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D6F0FA54-F8CC-4AEF-954E-1000AB9A9F30}" xr6:coauthVersionLast="47" xr6:coauthVersionMax="47" xr10:uidLastSave="{00000000-0000-0000-0000-000000000000}"/>
  <bookViews>
    <workbookView xWindow="0" yWindow="0" windowWidth="14400" windowHeight="15600" firstSheet="19" activeTab="23" xr2:uid="{00000000-000D-0000-FFFF-FFFF00000000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5" r:id="rId5"/>
    <sheet name="6. Honorary Distinctions" sheetId="6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1" r:id="rId31"/>
    <sheet name="RegimentsCheck" sheetId="32" r:id="rId32"/>
  </sheets>
  <definedNames>
    <definedName name="_xlnm._FilterDatabase" localSheetId="9" hidden="1">'10. Regiments'!$A$1:$K$6200</definedName>
    <definedName name="_xlnm._FilterDatabase" localSheetId="13" hidden="1">'14. Royal Artillery etc'!$A$1:$I$1250</definedName>
    <definedName name="_xlnm._FilterDatabase" localSheetId="16" hidden="1">'17-21. Military Departments'!$A$1:$H$1313</definedName>
    <definedName name="_xlnm._FilterDatabase" localSheetId="23" hidden="1">'28-31. Officers on Half Pay'!$A$1:$L$10065</definedName>
    <definedName name="_xlnm._FilterDatabase" localSheetId="30" hidden="1">PageIndex!$E$1:$F$25708</definedName>
  </definedNames>
  <calcPr calcId="191029"/>
  <pivotCaches>
    <pivotCache cacheId="6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37" roundtripDataChecksum="rmzCD7FlEe+HZ0JC6DQle5K9+RQfFiG4RWf0sYJgqx8="/>
    </ext>
  </extLst>
</workbook>
</file>

<file path=xl/calcChain.xml><?xml version="1.0" encoding="utf-8"?>
<calcChain xmlns="http://schemas.openxmlformats.org/spreadsheetml/2006/main">
  <c r="F25708" i="31" l="1"/>
  <c r="F25707" i="31"/>
  <c r="F25706" i="31"/>
  <c r="F25705" i="31"/>
  <c r="F25704" i="31"/>
  <c r="F25703" i="31"/>
  <c r="F25702" i="31"/>
  <c r="F25701" i="31"/>
  <c r="F25700" i="31"/>
  <c r="F25699" i="31"/>
  <c r="F25698" i="31"/>
  <c r="F25697" i="31"/>
  <c r="F25696" i="31"/>
  <c r="F25695" i="31"/>
  <c r="F25694" i="31"/>
  <c r="F25693" i="31"/>
  <c r="F25692" i="31"/>
  <c r="F25691" i="31"/>
  <c r="F25690" i="31"/>
  <c r="F25689" i="31"/>
  <c r="F25688" i="31"/>
  <c r="F25687" i="31"/>
  <c r="F25686" i="31"/>
  <c r="F25685" i="31"/>
  <c r="F25684" i="31"/>
  <c r="F25683" i="31"/>
  <c r="F25682" i="31"/>
  <c r="F25681" i="31"/>
  <c r="F25680" i="31"/>
  <c r="F25679" i="31"/>
  <c r="F25678" i="31"/>
  <c r="F25677" i="31"/>
  <c r="F25676" i="31"/>
  <c r="F25675" i="31"/>
  <c r="F25674" i="31"/>
  <c r="F25673" i="31"/>
  <c r="F25672" i="31"/>
  <c r="F25671" i="31"/>
  <c r="F25670" i="31"/>
  <c r="F25669" i="31"/>
  <c r="F25668" i="31"/>
  <c r="F25667" i="31"/>
  <c r="F25666" i="31"/>
  <c r="F25665" i="31"/>
  <c r="F25664" i="31"/>
  <c r="F25663" i="31"/>
  <c r="F25662" i="31"/>
  <c r="F25661" i="31"/>
  <c r="F25660" i="31"/>
  <c r="F25659" i="31"/>
  <c r="F25658" i="31"/>
  <c r="F25657" i="31"/>
  <c r="F25656" i="31"/>
  <c r="F25655" i="31"/>
  <c r="F25654" i="31"/>
  <c r="F25653" i="31"/>
  <c r="F25652" i="31"/>
  <c r="F25651" i="31"/>
  <c r="F25650" i="31"/>
  <c r="F25649" i="31"/>
  <c r="F25648" i="31"/>
  <c r="F25647" i="31"/>
  <c r="F25646" i="31"/>
  <c r="F25645" i="31"/>
  <c r="F25644" i="31"/>
  <c r="F25643" i="31"/>
  <c r="F25642" i="31"/>
  <c r="F25641" i="31"/>
  <c r="F25640" i="31"/>
  <c r="F25639" i="31"/>
  <c r="F25638" i="31"/>
  <c r="F25637" i="31"/>
  <c r="F25636" i="31"/>
  <c r="F25635" i="31"/>
  <c r="F25634" i="31"/>
  <c r="F25633" i="31"/>
  <c r="F25632" i="31"/>
  <c r="F25631" i="31"/>
  <c r="F25630" i="31"/>
  <c r="F25629" i="31"/>
  <c r="F25628" i="31"/>
  <c r="F25627" i="31"/>
  <c r="F25626" i="31"/>
  <c r="F25625" i="31"/>
  <c r="F25624" i="31"/>
  <c r="F25623" i="31"/>
  <c r="F25622" i="31"/>
  <c r="F25621" i="31"/>
  <c r="F25620" i="31"/>
  <c r="F25619" i="31"/>
  <c r="F25618" i="31"/>
  <c r="F25617" i="31"/>
  <c r="F25616" i="31"/>
  <c r="F25615" i="31"/>
  <c r="F25614" i="31"/>
  <c r="F25613" i="31"/>
  <c r="F25612" i="31"/>
  <c r="F25611" i="31"/>
  <c r="F25610" i="31"/>
  <c r="F25609" i="31"/>
  <c r="F25608" i="31"/>
  <c r="F25607" i="31"/>
  <c r="F25606" i="31"/>
  <c r="F25605" i="31"/>
  <c r="F25604" i="31"/>
  <c r="F25603" i="31"/>
  <c r="F25602" i="31"/>
  <c r="F25601" i="31"/>
  <c r="F25600" i="31"/>
  <c r="F25599" i="31"/>
  <c r="F25598" i="31"/>
  <c r="F25597" i="31"/>
  <c r="F25596" i="31"/>
  <c r="F25595" i="31"/>
  <c r="F25594" i="31"/>
  <c r="F25593" i="31"/>
  <c r="F25592" i="31"/>
  <c r="F25591" i="31"/>
  <c r="F25590" i="31"/>
  <c r="F25589" i="31"/>
  <c r="F25588" i="31"/>
  <c r="F25587" i="31"/>
  <c r="F25586" i="31"/>
  <c r="F25585" i="31"/>
  <c r="F25584" i="31"/>
  <c r="F25583" i="31"/>
  <c r="F25582" i="31"/>
  <c r="F25581" i="31"/>
  <c r="F25580" i="31"/>
  <c r="F25579" i="31"/>
  <c r="F25578" i="31"/>
  <c r="F25577" i="31"/>
  <c r="F25576" i="31"/>
  <c r="F25575" i="31"/>
  <c r="F25574" i="31"/>
  <c r="F25573" i="31"/>
  <c r="F25572" i="31"/>
  <c r="F25571" i="31"/>
  <c r="F25570" i="31"/>
  <c r="F25569" i="31"/>
  <c r="F25568" i="31"/>
  <c r="F25567" i="31"/>
  <c r="F25566" i="31"/>
  <c r="F25565" i="31"/>
  <c r="F25564" i="31"/>
  <c r="F25563" i="31"/>
  <c r="F25562" i="31"/>
  <c r="F25561" i="31"/>
  <c r="F25560" i="31"/>
  <c r="F25559" i="31"/>
  <c r="F25558" i="31"/>
  <c r="F25557" i="31"/>
  <c r="F25556" i="31"/>
  <c r="F25555" i="31"/>
  <c r="F25554" i="31"/>
  <c r="F25553" i="31"/>
  <c r="F25552" i="31"/>
  <c r="F25551" i="31"/>
  <c r="F25550" i="31"/>
  <c r="F25549" i="31"/>
  <c r="F25548" i="31"/>
  <c r="F25547" i="31"/>
  <c r="F25546" i="31"/>
  <c r="F25545" i="31"/>
  <c r="F25544" i="31"/>
  <c r="F25543" i="31"/>
  <c r="F25542" i="31"/>
  <c r="F25541" i="31"/>
  <c r="F25540" i="31"/>
  <c r="F25539" i="31"/>
  <c r="F25538" i="31"/>
  <c r="F25537" i="31"/>
  <c r="F25536" i="31"/>
  <c r="F25535" i="31"/>
  <c r="F25534" i="31"/>
  <c r="F25533" i="31"/>
  <c r="F25532" i="31"/>
  <c r="F25531" i="31"/>
  <c r="F25530" i="31"/>
  <c r="F25529" i="31"/>
  <c r="F25528" i="31"/>
  <c r="F25527" i="31"/>
  <c r="F25526" i="31"/>
  <c r="F25525" i="31"/>
  <c r="F25524" i="31"/>
  <c r="F25523" i="31"/>
  <c r="F25522" i="31"/>
  <c r="F25521" i="31"/>
  <c r="F25520" i="31"/>
  <c r="F25519" i="31"/>
  <c r="F25518" i="31"/>
  <c r="F25517" i="31"/>
  <c r="F25516" i="31"/>
  <c r="F25515" i="31"/>
  <c r="F25514" i="31"/>
  <c r="F25513" i="31"/>
  <c r="F25512" i="31"/>
  <c r="F25511" i="31"/>
  <c r="F25510" i="31"/>
  <c r="F25509" i="31"/>
  <c r="F25508" i="31"/>
  <c r="F25507" i="31"/>
  <c r="F25506" i="31"/>
  <c r="F25505" i="31"/>
  <c r="F25504" i="31"/>
  <c r="F25503" i="31"/>
  <c r="F25502" i="31"/>
  <c r="F25501" i="31"/>
  <c r="F25500" i="31"/>
  <c r="F25499" i="31"/>
  <c r="F25498" i="31"/>
  <c r="F25497" i="31"/>
  <c r="F25496" i="31"/>
  <c r="F25495" i="31"/>
  <c r="F25494" i="31"/>
  <c r="F25493" i="31"/>
  <c r="F25492" i="31"/>
  <c r="F25491" i="31"/>
  <c r="F25490" i="31"/>
  <c r="F25489" i="31"/>
  <c r="F25488" i="31"/>
  <c r="F25487" i="31"/>
  <c r="F25486" i="31"/>
  <c r="F25485" i="31"/>
  <c r="F25484" i="31"/>
  <c r="F25483" i="31"/>
  <c r="F25482" i="31"/>
  <c r="F25481" i="31"/>
  <c r="F25480" i="31"/>
  <c r="F25479" i="31"/>
  <c r="F25478" i="31"/>
  <c r="F25477" i="31"/>
  <c r="F25476" i="31"/>
  <c r="F25475" i="31"/>
  <c r="F25474" i="31"/>
  <c r="F25473" i="31"/>
  <c r="F25472" i="31"/>
  <c r="F25471" i="31"/>
  <c r="F25470" i="31"/>
  <c r="F25469" i="31"/>
  <c r="F25468" i="31"/>
  <c r="F25467" i="31"/>
  <c r="F25466" i="31"/>
  <c r="F25465" i="31"/>
  <c r="F25464" i="31"/>
  <c r="F25463" i="31"/>
  <c r="F25462" i="31"/>
  <c r="F25461" i="31"/>
  <c r="F25460" i="31"/>
  <c r="F25459" i="31"/>
  <c r="F25458" i="31"/>
  <c r="F25457" i="31"/>
  <c r="F25456" i="31"/>
  <c r="F25455" i="31"/>
  <c r="F25454" i="31"/>
  <c r="F25453" i="31"/>
  <c r="F25452" i="31"/>
  <c r="F25451" i="31"/>
  <c r="F25450" i="31"/>
  <c r="F25449" i="31"/>
  <c r="F25448" i="31"/>
  <c r="F25447" i="31"/>
  <c r="F25446" i="31"/>
  <c r="F25445" i="31"/>
  <c r="F25444" i="31"/>
  <c r="F25443" i="31"/>
  <c r="F25442" i="31"/>
  <c r="F25441" i="31"/>
  <c r="F25440" i="31"/>
  <c r="F25439" i="31"/>
  <c r="F25438" i="31"/>
  <c r="F25437" i="31"/>
  <c r="F25436" i="31"/>
  <c r="F25435" i="31"/>
  <c r="F25434" i="31"/>
  <c r="F25433" i="31"/>
  <c r="F25432" i="31"/>
  <c r="F25431" i="31"/>
  <c r="F25430" i="31"/>
  <c r="F25429" i="31"/>
  <c r="F25428" i="31"/>
  <c r="F25427" i="31"/>
  <c r="F25426" i="31"/>
  <c r="F25425" i="31"/>
  <c r="F25424" i="31"/>
  <c r="F25423" i="31"/>
  <c r="F25422" i="31"/>
  <c r="F25421" i="31"/>
  <c r="F25420" i="31"/>
  <c r="F25419" i="31"/>
  <c r="F25418" i="31"/>
  <c r="F25417" i="31"/>
  <c r="F25416" i="31"/>
  <c r="F25415" i="31"/>
  <c r="F25414" i="31"/>
  <c r="F25413" i="31"/>
  <c r="F25412" i="31"/>
  <c r="F25411" i="31"/>
  <c r="F25410" i="31"/>
  <c r="F25409" i="31"/>
  <c r="F25408" i="31"/>
  <c r="F25407" i="31"/>
  <c r="F25406" i="31"/>
  <c r="F25405" i="31"/>
  <c r="F25404" i="31"/>
  <c r="F25403" i="31"/>
  <c r="F25402" i="31"/>
  <c r="F25401" i="31"/>
  <c r="F25400" i="31"/>
  <c r="F25399" i="31"/>
  <c r="F25398" i="31"/>
  <c r="F25397" i="31"/>
  <c r="F25396" i="31"/>
  <c r="F25395" i="31"/>
  <c r="F25394" i="31"/>
  <c r="F25393" i="31"/>
  <c r="F25392" i="31"/>
  <c r="F25391" i="31"/>
  <c r="F25390" i="31"/>
  <c r="F25389" i="31"/>
  <c r="F25388" i="31"/>
  <c r="F25387" i="31"/>
  <c r="F25386" i="31"/>
  <c r="F25385" i="31"/>
  <c r="F25384" i="31"/>
  <c r="F25383" i="31"/>
  <c r="F25382" i="31"/>
  <c r="F25381" i="31"/>
  <c r="F25380" i="31"/>
  <c r="F25379" i="31"/>
  <c r="F25378" i="31"/>
  <c r="F25377" i="31"/>
  <c r="F25376" i="31"/>
  <c r="F25375" i="31"/>
  <c r="F25374" i="31"/>
  <c r="F25373" i="31"/>
  <c r="F25372" i="31"/>
  <c r="F25371" i="31"/>
  <c r="F25370" i="31"/>
  <c r="F25369" i="31"/>
  <c r="F25368" i="31"/>
  <c r="F25367" i="31"/>
  <c r="F25366" i="31"/>
  <c r="F25365" i="31"/>
  <c r="F25364" i="31"/>
  <c r="F25363" i="31"/>
  <c r="F25362" i="31"/>
  <c r="F25361" i="31"/>
  <c r="F25360" i="31"/>
  <c r="F25359" i="31"/>
  <c r="F25358" i="31"/>
  <c r="F25357" i="31"/>
  <c r="F25356" i="31"/>
  <c r="F25355" i="31"/>
  <c r="F25354" i="31"/>
  <c r="F25353" i="31"/>
  <c r="F25352" i="31"/>
  <c r="F25351" i="31"/>
  <c r="F25350" i="31"/>
  <c r="F25349" i="31"/>
  <c r="F25348" i="31"/>
  <c r="F25347" i="31"/>
  <c r="F25346" i="31"/>
  <c r="F25345" i="31"/>
  <c r="F25344" i="31"/>
  <c r="F25343" i="31"/>
  <c r="F25342" i="31"/>
  <c r="F25341" i="31"/>
  <c r="F25340" i="31"/>
  <c r="F25339" i="31"/>
  <c r="F25338" i="31"/>
  <c r="F25337" i="31"/>
  <c r="F25336" i="31"/>
  <c r="F25335" i="31"/>
  <c r="F25334" i="31"/>
  <c r="F25333" i="31"/>
  <c r="F25332" i="31"/>
  <c r="F25331" i="31"/>
  <c r="F25330" i="31"/>
  <c r="F25329" i="31"/>
  <c r="F25328" i="31"/>
  <c r="F25327" i="31"/>
  <c r="F25326" i="31"/>
  <c r="F25325" i="31"/>
  <c r="F25324" i="31"/>
  <c r="F25323" i="31"/>
  <c r="F25322" i="31"/>
  <c r="F25321" i="31"/>
  <c r="F25320" i="31"/>
  <c r="F25319" i="31"/>
  <c r="F25318" i="31"/>
  <c r="F25317" i="31"/>
  <c r="F25316" i="31"/>
  <c r="F25315" i="31"/>
  <c r="F25314" i="31"/>
  <c r="F25313" i="31"/>
  <c r="F25312" i="31"/>
  <c r="F25311" i="31"/>
  <c r="F25310" i="31"/>
  <c r="F25309" i="31"/>
  <c r="F25308" i="31"/>
  <c r="F25307" i="31"/>
  <c r="F25306" i="31"/>
  <c r="F25305" i="31"/>
  <c r="F25304" i="31"/>
  <c r="F25303" i="31"/>
  <c r="F25302" i="31"/>
  <c r="F25301" i="31"/>
  <c r="F25300" i="31"/>
  <c r="F25299" i="31"/>
  <c r="F25298" i="31"/>
  <c r="F25297" i="31"/>
  <c r="F25296" i="31"/>
  <c r="F25295" i="31"/>
  <c r="F25294" i="31"/>
  <c r="F25293" i="31"/>
  <c r="F25292" i="31"/>
  <c r="F25291" i="31"/>
  <c r="F25290" i="31"/>
  <c r="F25289" i="31"/>
  <c r="F25288" i="31"/>
  <c r="F25287" i="31"/>
  <c r="F25286" i="31"/>
  <c r="F25285" i="31"/>
  <c r="F25284" i="31"/>
  <c r="F25283" i="31"/>
  <c r="F25282" i="31"/>
  <c r="F25281" i="31"/>
  <c r="F25280" i="31"/>
  <c r="F25279" i="31"/>
  <c r="F25278" i="31"/>
  <c r="F25277" i="31"/>
  <c r="F25276" i="31"/>
  <c r="F25275" i="31"/>
  <c r="F25274" i="31"/>
  <c r="F25273" i="31"/>
  <c r="F25272" i="31"/>
  <c r="F25271" i="31"/>
  <c r="F25270" i="31"/>
  <c r="F25269" i="31"/>
  <c r="F25268" i="31"/>
  <c r="F25267" i="31"/>
  <c r="F25266" i="31"/>
  <c r="F25265" i="31"/>
  <c r="F25264" i="31"/>
  <c r="F25263" i="31"/>
  <c r="F25262" i="31"/>
  <c r="F25261" i="31"/>
  <c r="F25260" i="31"/>
  <c r="F25259" i="31"/>
  <c r="F25258" i="31"/>
  <c r="F25257" i="31"/>
  <c r="F25256" i="31"/>
  <c r="F25255" i="31"/>
  <c r="F25254" i="31"/>
  <c r="F25253" i="31"/>
  <c r="F25252" i="31"/>
  <c r="F25251" i="31"/>
  <c r="F25250" i="31"/>
  <c r="F25249" i="31"/>
  <c r="F25248" i="31"/>
  <c r="F25247" i="31"/>
  <c r="F25246" i="31"/>
  <c r="F25245" i="31"/>
  <c r="F25244" i="31"/>
  <c r="F25243" i="31"/>
  <c r="F25242" i="31"/>
  <c r="F25241" i="31"/>
  <c r="F25240" i="31"/>
  <c r="F25239" i="31"/>
  <c r="F25238" i="31"/>
  <c r="F25237" i="31"/>
  <c r="F25236" i="31"/>
  <c r="F25235" i="31"/>
  <c r="F25234" i="31"/>
  <c r="F25233" i="31"/>
  <c r="F25232" i="31"/>
  <c r="F25231" i="31"/>
  <c r="F25230" i="31"/>
  <c r="F25229" i="31"/>
  <c r="F25228" i="31"/>
  <c r="F25227" i="31"/>
  <c r="F25226" i="31"/>
  <c r="F25225" i="31"/>
  <c r="F25224" i="31"/>
  <c r="F25223" i="31"/>
  <c r="F25222" i="31"/>
  <c r="F25221" i="31"/>
  <c r="F25220" i="31"/>
  <c r="F25219" i="31"/>
  <c r="F25218" i="31"/>
  <c r="F25217" i="31"/>
  <c r="F25216" i="31"/>
  <c r="F25215" i="31"/>
  <c r="F25214" i="31"/>
  <c r="F25213" i="31"/>
  <c r="F25212" i="31"/>
  <c r="F25211" i="31"/>
  <c r="F25210" i="31"/>
  <c r="F25209" i="31"/>
  <c r="F25208" i="31"/>
  <c r="F25207" i="31"/>
  <c r="F25206" i="31"/>
  <c r="F25205" i="31"/>
  <c r="F25204" i="31"/>
  <c r="F25203" i="31"/>
  <c r="F25202" i="31"/>
  <c r="F25201" i="31"/>
  <c r="F25200" i="31"/>
  <c r="F25199" i="31"/>
  <c r="F25198" i="31"/>
  <c r="F25197" i="31"/>
  <c r="F25196" i="31"/>
  <c r="F25195" i="31"/>
  <c r="F25194" i="31"/>
  <c r="F25193" i="31"/>
  <c r="F25192" i="31"/>
  <c r="F25191" i="31"/>
  <c r="F25190" i="31"/>
  <c r="F25189" i="31"/>
  <c r="F25188" i="31"/>
  <c r="F25187" i="31"/>
  <c r="F25186" i="31"/>
  <c r="F25185" i="31"/>
  <c r="F25184" i="31"/>
  <c r="F25183" i="31"/>
  <c r="F25182" i="31"/>
  <c r="F25181" i="31"/>
  <c r="F25180" i="31"/>
  <c r="F25179" i="31"/>
  <c r="F25178" i="31"/>
  <c r="F25177" i="31"/>
  <c r="F25176" i="31"/>
  <c r="F25175" i="31"/>
  <c r="F25174" i="31"/>
  <c r="F25173" i="31"/>
  <c r="F25172" i="31"/>
  <c r="F25171" i="31"/>
  <c r="F25170" i="31"/>
  <c r="F25169" i="31"/>
  <c r="F25168" i="31"/>
  <c r="F25167" i="31"/>
  <c r="F25166" i="31"/>
  <c r="F25165" i="31"/>
  <c r="F25164" i="31"/>
  <c r="F25163" i="31"/>
  <c r="F25162" i="31"/>
  <c r="F25161" i="31"/>
  <c r="F25160" i="31"/>
  <c r="F25159" i="31"/>
  <c r="F25158" i="31"/>
  <c r="F25157" i="31"/>
  <c r="F25156" i="31"/>
  <c r="F25155" i="31"/>
  <c r="F25154" i="31"/>
  <c r="F25153" i="31"/>
  <c r="F25152" i="31"/>
  <c r="F25151" i="31"/>
  <c r="F25150" i="31"/>
  <c r="F25149" i="31"/>
  <c r="F25148" i="31"/>
  <c r="F25147" i="31"/>
  <c r="F25146" i="31"/>
  <c r="F25145" i="31"/>
  <c r="F25144" i="31"/>
  <c r="F25143" i="31"/>
  <c r="F25142" i="31"/>
  <c r="F25141" i="31"/>
  <c r="F25140" i="31"/>
  <c r="F25139" i="31"/>
  <c r="F25138" i="31"/>
  <c r="F25137" i="31"/>
  <c r="F25136" i="31"/>
  <c r="F25135" i="31"/>
  <c r="F25134" i="31"/>
  <c r="F25133" i="31"/>
  <c r="F25132" i="31"/>
  <c r="F25131" i="31"/>
  <c r="F25130" i="31"/>
  <c r="F25129" i="31"/>
  <c r="F25128" i="31"/>
  <c r="F25127" i="31"/>
  <c r="F25126" i="31"/>
  <c r="F25125" i="31"/>
  <c r="F25124" i="31"/>
  <c r="F25123" i="31"/>
  <c r="F25122" i="31"/>
  <c r="F25121" i="31"/>
  <c r="F25120" i="31"/>
  <c r="F25119" i="31"/>
  <c r="F25118" i="31"/>
  <c r="F25117" i="31"/>
  <c r="F25116" i="31"/>
  <c r="F25115" i="31"/>
  <c r="F25114" i="31"/>
  <c r="F25113" i="31"/>
  <c r="F25112" i="31"/>
  <c r="F25111" i="31"/>
  <c r="F25110" i="31"/>
  <c r="F25109" i="31"/>
  <c r="F25108" i="31"/>
  <c r="F25107" i="31"/>
  <c r="F25106" i="31"/>
  <c r="F25105" i="31"/>
  <c r="F25104" i="31"/>
  <c r="F25103" i="31"/>
  <c r="F25102" i="31"/>
  <c r="F25101" i="31"/>
  <c r="F25100" i="31"/>
  <c r="F25099" i="31"/>
  <c r="F25098" i="31"/>
  <c r="F25097" i="31"/>
  <c r="F25096" i="31"/>
  <c r="F25095" i="31"/>
  <c r="F25094" i="31"/>
  <c r="F25093" i="31"/>
  <c r="F25092" i="31"/>
  <c r="F25091" i="31"/>
  <c r="F25090" i="31"/>
  <c r="F25089" i="31"/>
  <c r="F25088" i="31"/>
  <c r="F25087" i="31"/>
  <c r="F25086" i="31"/>
  <c r="F25085" i="31"/>
  <c r="F25084" i="31"/>
  <c r="F25083" i="31"/>
  <c r="F25082" i="31"/>
  <c r="F25081" i="31"/>
  <c r="F25080" i="31"/>
  <c r="F25079" i="31"/>
  <c r="F25078" i="31"/>
  <c r="F25077" i="31"/>
  <c r="F25076" i="31"/>
  <c r="F25075" i="31"/>
  <c r="F25074" i="31"/>
  <c r="F25073" i="31"/>
  <c r="F25072" i="31"/>
  <c r="F25071" i="31"/>
  <c r="F25070" i="31"/>
  <c r="F25069" i="31"/>
  <c r="F25068" i="31"/>
  <c r="F25067" i="31"/>
  <c r="F25066" i="31"/>
  <c r="F25065" i="31"/>
  <c r="F25064" i="31"/>
  <c r="F25063" i="31"/>
  <c r="F25062" i="31"/>
  <c r="F25061" i="31"/>
  <c r="F25060" i="31"/>
  <c r="F25059" i="31"/>
  <c r="F25058" i="31"/>
  <c r="F25057" i="31"/>
  <c r="F25056" i="31"/>
  <c r="F25055" i="31"/>
  <c r="F25054" i="31"/>
  <c r="F25053" i="31"/>
  <c r="F25052" i="31"/>
  <c r="F25051" i="31"/>
  <c r="F25050" i="31"/>
  <c r="F25049" i="31"/>
  <c r="F25048" i="31"/>
  <c r="F25047" i="31"/>
  <c r="F25046" i="31"/>
  <c r="F25045" i="31"/>
  <c r="F25044" i="31"/>
  <c r="F25043" i="31"/>
  <c r="F25042" i="31"/>
  <c r="F25041" i="31"/>
  <c r="F25040" i="31"/>
  <c r="F25039" i="31"/>
  <c r="F25038" i="31"/>
  <c r="F25037" i="31"/>
  <c r="F25036" i="31"/>
  <c r="F25035" i="31"/>
  <c r="F25034" i="31"/>
  <c r="F25033" i="31"/>
  <c r="F25032" i="31"/>
  <c r="F25031" i="31"/>
  <c r="F25030" i="31"/>
  <c r="F25029" i="31"/>
  <c r="F25028" i="31"/>
  <c r="F25027" i="31"/>
  <c r="F25026" i="31"/>
  <c r="F25025" i="31"/>
  <c r="F25024" i="31"/>
  <c r="F25023" i="31"/>
  <c r="F25022" i="31"/>
  <c r="F25021" i="31"/>
  <c r="F25020" i="31"/>
  <c r="F25019" i="31"/>
  <c r="F25018" i="31"/>
  <c r="F25017" i="31"/>
  <c r="F25016" i="31"/>
  <c r="F25015" i="31"/>
  <c r="F25014" i="31"/>
  <c r="F25013" i="31"/>
  <c r="F25012" i="31"/>
  <c r="F25011" i="31"/>
  <c r="F25010" i="31"/>
  <c r="F25009" i="31"/>
  <c r="F25008" i="31"/>
  <c r="F25007" i="31"/>
  <c r="F25006" i="31"/>
  <c r="F25005" i="31"/>
  <c r="F25004" i="31"/>
  <c r="F25003" i="31"/>
  <c r="F25002" i="31"/>
  <c r="F25001" i="31"/>
  <c r="F25000" i="31"/>
  <c r="F24999" i="31"/>
  <c r="F24998" i="31"/>
  <c r="F24997" i="31"/>
  <c r="F24996" i="31"/>
  <c r="F24995" i="31"/>
  <c r="F24994" i="31"/>
  <c r="F24993" i="31"/>
  <c r="F24992" i="31"/>
  <c r="F24991" i="31"/>
  <c r="F24990" i="31"/>
  <c r="F24989" i="31"/>
  <c r="F24988" i="31"/>
  <c r="F24987" i="31"/>
  <c r="F24986" i="31"/>
  <c r="F24985" i="31"/>
  <c r="F24984" i="31"/>
  <c r="F24983" i="31"/>
  <c r="F24982" i="31"/>
  <c r="F24981" i="31"/>
  <c r="F24980" i="31"/>
  <c r="F24979" i="31"/>
  <c r="F24978" i="31"/>
  <c r="F24977" i="31"/>
  <c r="F24976" i="31"/>
  <c r="F24975" i="31"/>
  <c r="F24974" i="31"/>
  <c r="F24973" i="31"/>
  <c r="F24972" i="31"/>
  <c r="F24971" i="31"/>
  <c r="F24970" i="31"/>
  <c r="F24969" i="31"/>
  <c r="F24968" i="31"/>
  <c r="F24967" i="31"/>
  <c r="F24966" i="31"/>
  <c r="F24965" i="31"/>
  <c r="F24964" i="31"/>
  <c r="F24963" i="31"/>
  <c r="F24962" i="31"/>
  <c r="F24961" i="31"/>
  <c r="F24960" i="31"/>
  <c r="F24959" i="31"/>
  <c r="F24958" i="31"/>
  <c r="F24957" i="31"/>
  <c r="F24956" i="31"/>
  <c r="F24955" i="31"/>
  <c r="F24954" i="31"/>
  <c r="F24953" i="31"/>
  <c r="F24952" i="31"/>
  <c r="F24951" i="31"/>
  <c r="F24950" i="31"/>
  <c r="F24949" i="31"/>
  <c r="F24948" i="31"/>
  <c r="F24947" i="31"/>
  <c r="F24946" i="31"/>
  <c r="F24945" i="31"/>
  <c r="F24944" i="31"/>
  <c r="F24943" i="31"/>
  <c r="F24942" i="31"/>
  <c r="F24941" i="31"/>
  <c r="F24940" i="31"/>
  <c r="F24939" i="31"/>
  <c r="F24938" i="31"/>
  <c r="F24937" i="31"/>
  <c r="F24936" i="31"/>
  <c r="F24935" i="31"/>
  <c r="F24934" i="31"/>
  <c r="F24933" i="31"/>
  <c r="F24932" i="31"/>
  <c r="F24931" i="31"/>
  <c r="F24930" i="31"/>
  <c r="F24929" i="31"/>
  <c r="F24928" i="31"/>
  <c r="F24927" i="31"/>
  <c r="F24926" i="31"/>
  <c r="F24925" i="31"/>
  <c r="F24924" i="31"/>
  <c r="F24923" i="31"/>
  <c r="F24922" i="31"/>
  <c r="F24921" i="31"/>
  <c r="F24920" i="31"/>
  <c r="F24919" i="31"/>
  <c r="F24918" i="31"/>
  <c r="F24917" i="31"/>
  <c r="F24916" i="31"/>
  <c r="F24915" i="31"/>
  <c r="F24914" i="31"/>
  <c r="F24913" i="31"/>
  <c r="F24912" i="31"/>
  <c r="F24911" i="31"/>
  <c r="F24910" i="31"/>
  <c r="F24909" i="31"/>
  <c r="F24908" i="31"/>
  <c r="F24907" i="31"/>
  <c r="F24906" i="31"/>
  <c r="F24905" i="31"/>
  <c r="F24904" i="31"/>
  <c r="F24903" i="31"/>
  <c r="F24902" i="31"/>
  <c r="F24901" i="31"/>
  <c r="F24900" i="31"/>
  <c r="F24899" i="31"/>
  <c r="F24898" i="31"/>
  <c r="F24897" i="31"/>
  <c r="F24896" i="31"/>
  <c r="F24895" i="31"/>
  <c r="F24894" i="31"/>
  <c r="F24893" i="31"/>
  <c r="F24892" i="31"/>
  <c r="F24891" i="31"/>
  <c r="F24890" i="31"/>
  <c r="F24889" i="31"/>
  <c r="F24888" i="31"/>
  <c r="F24887" i="31"/>
  <c r="F24886" i="31"/>
  <c r="F24885" i="31"/>
  <c r="F24884" i="31"/>
  <c r="F24883" i="31"/>
  <c r="F24882" i="31"/>
  <c r="F24881" i="31"/>
  <c r="F24880" i="31"/>
  <c r="F24879" i="31"/>
  <c r="F24878" i="31"/>
  <c r="F24877" i="31"/>
  <c r="F24876" i="31"/>
  <c r="F24875" i="31"/>
  <c r="F24874" i="31"/>
  <c r="F24873" i="31"/>
  <c r="F24872" i="31"/>
  <c r="F24871" i="31"/>
  <c r="F24870" i="31"/>
  <c r="F24869" i="31"/>
  <c r="F24868" i="31"/>
  <c r="F24867" i="31"/>
  <c r="F24866" i="31"/>
  <c r="F24865" i="31"/>
  <c r="F24864" i="31"/>
  <c r="F24863" i="31"/>
  <c r="F24862" i="31"/>
  <c r="F24861" i="31"/>
  <c r="F24860" i="31"/>
  <c r="F24859" i="31"/>
  <c r="F24858" i="31"/>
  <c r="F24857" i="31"/>
  <c r="F24856" i="31"/>
  <c r="F24855" i="31"/>
  <c r="F24854" i="31"/>
  <c r="F24853" i="31"/>
  <c r="F24852" i="31"/>
  <c r="F24851" i="31"/>
  <c r="F24850" i="31"/>
  <c r="F24849" i="31"/>
  <c r="F24848" i="31"/>
  <c r="F24847" i="31"/>
  <c r="F24846" i="31"/>
  <c r="F24845" i="31"/>
  <c r="F24844" i="31"/>
  <c r="F24843" i="31"/>
  <c r="F24842" i="31"/>
  <c r="F24841" i="31"/>
  <c r="F24840" i="31"/>
  <c r="F24839" i="31"/>
  <c r="F24838" i="31"/>
  <c r="F24837" i="31"/>
  <c r="F24836" i="31"/>
  <c r="F24835" i="31"/>
  <c r="F24834" i="31"/>
  <c r="F24833" i="31"/>
  <c r="F24832" i="31"/>
  <c r="F24831" i="31"/>
  <c r="F24830" i="31"/>
  <c r="F24829" i="31"/>
  <c r="F24828" i="31"/>
  <c r="F24827" i="31"/>
  <c r="F24826" i="31"/>
  <c r="F24825" i="31"/>
  <c r="F24824" i="31"/>
  <c r="F24823" i="31"/>
  <c r="F24822" i="31"/>
  <c r="F24821" i="31"/>
  <c r="F24820" i="31"/>
  <c r="F24819" i="31"/>
  <c r="F24818" i="31"/>
  <c r="F24817" i="31"/>
  <c r="F24816" i="31"/>
  <c r="F24815" i="31"/>
  <c r="F24814" i="31"/>
  <c r="F24813" i="31"/>
  <c r="F24812" i="31"/>
  <c r="F24811" i="31"/>
  <c r="F24810" i="31"/>
  <c r="F24809" i="31"/>
  <c r="F24808" i="31"/>
  <c r="F24807" i="31"/>
  <c r="F24806" i="31"/>
  <c r="F24805" i="31"/>
  <c r="F24804" i="31"/>
  <c r="F24803" i="31"/>
  <c r="F24802" i="31"/>
  <c r="F24801" i="31"/>
  <c r="F24800" i="31"/>
  <c r="F24799" i="31"/>
  <c r="F24798" i="31"/>
  <c r="F24797" i="31"/>
  <c r="F24796" i="31"/>
  <c r="F24795" i="31"/>
  <c r="F24794" i="31"/>
  <c r="F24793" i="31"/>
  <c r="F24792" i="31"/>
  <c r="F24791" i="31"/>
  <c r="F24790" i="31"/>
  <c r="F24789" i="31"/>
  <c r="F24788" i="31"/>
  <c r="F24787" i="31"/>
  <c r="F24786" i="31"/>
  <c r="F24785" i="31"/>
  <c r="F24784" i="31"/>
  <c r="F24783" i="31"/>
  <c r="F24782" i="31"/>
  <c r="F24781" i="31"/>
  <c r="F24780" i="31"/>
  <c r="F24779" i="31"/>
  <c r="F24778" i="31"/>
  <c r="F24777" i="31"/>
  <c r="F24776" i="31"/>
  <c r="F24775" i="31"/>
  <c r="F24774" i="31"/>
  <c r="F24773" i="31"/>
  <c r="F24772" i="31"/>
  <c r="F24771" i="31"/>
  <c r="F24770" i="31"/>
  <c r="F24769" i="31"/>
  <c r="F24768" i="31"/>
  <c r="F24767" i="31"/>
  <c r="F24766" i="31"/>
  <c r="F24765" i="31"/>
  <c r="F24764" i="31"/>
  <c r="F24763" i="31"/>
  <c r="F24762" i="31"/>
  <c r="F24761" i="31"/>
  <c r="F24760" i="31"/>
  <c r="F24759" i="31"/>
  <c r="F24758" i="31"/>
  <c r="F24757" i="31"/>
  <c r="F24756" i="31"/>
  <c r="F24755" i="31"/>
  <c r="F24754" i="31"/>
  <c r="F24753" i="31"/>
  <c r="F24752" i="31"/>
  <c r="F24751" i="31"/>
  <c r="F24750" i="31"/>
  <c r="F24749" i="31"/>
  <c r="F24748" i="31"/>
  <c r="F24747" i="31"/>
  <c r="F24746" i="31"/>
  <c r="F24745" i="31"/>
  <c r="F24744" i="31"/>
  <c r="F24743" i="31"/>
  <c r="F24742" i="31"/>
  <c r="F24741" i="31"/>
  <c r="F24740" i="31"/>
  <c r="F24739" i="31"/>
  <c r="F24738" i="31"/>
  <c r="F24737" i="31"/>
  <c r="F24736" i="31"/>
  <c r="F24735" i="31"/>
  <c r="F24734" i="31"/>
  <c r="F24733" i="31"/>
  <c r="F24732" i="31"/>
  <c r="F24731" i="31"/>
  <c r="F24730" i="31"/>
  <c r="F24729" i="31"/>
  <c r="F24728" i="31"/>
  <c r="F24727" i="31"/>
  <c r="F24726" i="31"/>
  <c r="F24725" i="31"/>
  <c r="F24724" i="31"/>
  <c r="F24723" i="31"/>
  <c r="F24722" i="31"/>
  <c r="F24721" i="31"/>
  <c r="F24720" i="31"/>
  <c r="F24719" i="31"/>
  <c r="F24718" i="31"/>
  <c r="F24717" i="31"/>
  <c r="F24716" i="31"/>
  <c r="F24715" i="31"/>
  <c r="F24714" i="31"/>
  <c r="F24713" i="31"/>
  <c r="F24712" i="31"/>
  <c r="F24711" i="31"/>
  <c r="F24710" i="31"/>
  <c r="F24709" i="31"/>
  <c r="F24708" i="31"/>
  <c r="F24707" i="31"/>
  <c r="F24706" i="31"/>
  <c r="F24705" i="31"/>
  <c r="F24704" i="31"/>
  <c r="F24703" i="31"/>
  <c r="F24702" i="31"/>
  <c r="F24701" i="31"/>
  <c r="F24700" i="31"/>
  <c r="F24699" i="31"/>
  <c r="F24698" i="31"/>
  <c r="F24697" i="31"/>
  <c r="F24696" i="31"/>
  <c r="F24695" i="31"/>
  <c r="F24694" i="31"/>
  <c r="F24693" i="31"/>
  <c r="F24692" i="31"/>
  <c r="F24691" i="31"/>
  <c r="F24690" i="31"/>
  <c r="F24689" i="31"/>
  <c r="F24688" i="31"/>
  <c r="F24687" i="31"/>
  <c r="F24686" i="31"/>
  <c r="F24685" i="31"/>
  <c r="F24684" i="31"/>
  <c r="F24683" i="31"/>
  <c r="F24682" i="31"/>
  <c r="F24681" i="31"/>
  <c r="F24680" i="31"/>
  <c r="F24679" i="31"/>
  <c r="F24678" i="31"/>
  <c r="F24677" i="31"/>
  <c r="F24676" i="31"/>
  <c r="F24675" i="31"/>
  <c r="F24674" i="31"/>
  <c r="F24673" i="31"/>
  <c r="F24672" i="31"/>
  <c r="F24671" i="31"/>
  <c r="F24670" i="31"/>
  <c r="F24669" i="31"/>
  <c r="F24668" i="31"/>
  <c r="F24667" i="31"/>
  <c r="F24666" i="31"/>
  <c r="F24665" i="31"/>
  <c r="F24664" i="31"/>
  <c r="F24663" i="31"/>
  <c r="F24662" i="31"/>
  <c r="F24661" i="31"/>
  <c r="F24660" i="31"/>
  <c r="F24659" i="31"/>
  <c r="F24658" i="31"/>
  <c r="F24657" i="31"/>
  <c r="F24656" i="31"/>
  <c r="F24655" i="31"/>
  <c r="F24654" i="31"/>
  <c r="F24653" i="31"/>
  <c r="F24652" i="31"/>
  <c r="F24651" i="31"/>
  <c r="F24650" i="31"/>
  <c r="F24649" i="31"/>
  <c r="F24648" i="31"/>
  <c r="F24647" i="31"/>
  <c r="F24646" i="31"/>
  <c r="F24645" i="31"/>
  <c r="F24644" i="31"/>
  <c r="F24643" i="31"/>
  <c r="F24642" i="31"/>
  <c r="F24641" i="31"/>
  <c r="F24640" i="31"/>
  <c r="F24639" i="31"/>
  <c r="F24638" i="31"/>
  <c r="F24637" i="31"/>
  <c r="F24636" i="31"/>
  <c r="F24635" i="31"/>
  <c r="F24634" i="31"/>
  <c r="F24633" i="31"/>
  <c r="F24632" i="31"/>
  <c r="F24631" i="31"/>
  <c r="F24630" i="31"/>
  <c r="F24629" i="31"/>
  <c r="F24628" i="31"/>
  <c r="F24627" i="31"/>
  <c r="F24626" i="31"/>
  <c r="F24625" i="31"/>
  <c r="F24624" i="31"/>
  <c r="F24623" i="31"/>
  <c r="F24622" i="31"/>
  <c r="F24621" i="31"/>
  <c r="F24620" i="31"/>
  <c r="F24619" i="31"/>
  <c r="F24618" i="31"/>
  <c r="F24617" i="31"/>
  <c r="F24616" i="31"/>
  <c r="F24615" i="31"/>
  <c r="F24614" i="31"/>
  <c r="F24613" i="31"/>
  <c r="F24612" i="31"/>
  <c r="F24611" i="31"/>
  <c r="F24610" i="31"/>
  <c r="F24609" i="31"/>
  <c r="F24608" i="31"/>
  <c r="F24607" i="31"/>
  <c r="F24606" i="31"/>
  <c r="F24605" i="31"/>
  <c r="F24604" i="31"/>
  <c r="F24603" i="31"/>
  <c r="F24602" i="31"/>
  <c r="F24601" i="31"/>
  <c r="F24600" i="31"/>
  <c r="F24599" i="31"/>
  <c r="F24598" i="31"/>
  <c r="F24597" i="31"/>
  <c r="F24596" i="31"/>
  <c r="F24595" i="31"/>
  <c r="F24594" i="31"/>
  <c r="F24593" i="31"/>
  <c r="F24592" i="31"/>
  <c r="F24591" i="31"/>
  <c r="F24590" i="31"/>
  <c r="F24589" i="31"/>
  <c r="F24588" i="31"/>
  <c r="F24587" i="31"/>
  <c r="F24586" i="31"/>
  <c r="F24585" i="31"/>
  <c r="F24584" i="31"/>
  <c r="F24583" i="31"/>
  <c r="F24582" i="31"/>
  <c r="F24581" i="31"/>
  <c r="F24580" i="31"/>
  <c r="F24579" i="31"/>
  <c r="F24578" i="31"/>
  <c r="F24577" i="31"/>
  <c r="F24576" i="31"/>
  <c r="F24575" i="31"/>
  <c r="F24574" i="31"/>
  <c r="F24573" i="31"/>
  <c r="F24572" i="31"/>
  <c r="F24571" i="31"/>
  <c r="F24570" i="31"/>
  <c r="F24569" i="31"/>
  <c r="F24568" i="31"/>
  <c r="F24567" i="31"/>
  <c r="F24566" i="31"/>
  <c r="F24565" i="31"/>
  <c r="F24564" i="31"/>
  <c r="F24563" i="31"/>
  <c r="F24562" i="31"/>
  <c r="F24561" i="31"/>
  <c r="F24560" i="31"/>
  <c r="F24559" i="31"/>
  <c r="F24558" i="31"/>
  <c r="F24557" i="31"/>
  <c r="F24556" i="31"/>
  <c r="F24555" i="31"/>
  <c r="F24554" i="31"/>
  <c r="F24553" i="31"/>
  <c r="F24552" i="31"/>
  <c r="F24551" i="31"/>
  <c r="F24550" i="31"/>
  <c r="F24549" i="31"/>
  <c r="F24548" i="31"/>
  <c r="F24547" i="31"/>
  <c r="F24546" i="31"/>
  <c r="F24545" i="31"/>
  <c r="F24544" i="31"/>
  <c r="F24543" i="31"/>
  <c r="F24542" i="31"/>
  <c r="F24541" i="31"/>
  <c r="F24540" i="31"/>
  <c r="F24539" i="31"/>
  <c r="F24538" i="31"/>
  <c r="F24537" i="31"/>
  <c r="F24536" i="31"/>
  <c r="F24535" i="31"/>
  <c r="F24534" i="31"/>
  <c r="F24533" i="31"/>
  <c r="F24532" i="31"/>
  <c r="F24531" i="31"/>
  <c r="F24530" i="31"/>
  <c r="F24529" i="31"/>
  <c r="F24528" i="31"/>
  <c r="F24527" i="31"/>
  <c r="F24526" i="31"/>
  <c r="F24525" i="31"/>
  <c r="F24524" i="31"/>
  <c r="F24523" i="31"/>
  <c r="F24522" i="31"/>
  <c r="F24521" i="31"/>
  <c r="F24520" i="31"/>
  <c r="F24519" i="31"/>
  <c r="F24518" i="31"/>
  <c r="F24517" i="31"/>
  <c r="F24516" i="31"/>
  <c r="F24515" i="31"/>
  <c r="F24514" i="31"/>
  <c r="F24513" i="31"/>
  <c r="F24512" i="31"/>
  <c r="F24511" i="31"/>
  <c r="F24510" i="31"/>
  <c r="F24509" i="31"/>
  <c r="F24508" i="31"/>
  <c r="F24507" i="31"/>
  <c r="F24506" i="31"/>
  <c r="F24505" i="31"/>
  <c r="F24504" i="31"/>
  <c r="F24503" i="31"/>
  <c r="F24502" i="31"/>
  <c r="F24501" i="31"/>
  <c r="F24500" i="31"/>
  <c r="F24499" i="31"/>
  <c r="F24498" i="31"/>
  <c r="F24497" i="31"/>
  <c r="F24496" i="31"/>
  <c r="F24495" i="31"/>
  <c r="F24494" i="31"/>
  <c r="F24493" i="31"/>
  <c r="F24492" i="31"/>
  <c r="F24491" i="31"/>
  <c r="F24490" i="31"/>
  <c r="F24489" i="31"/>
  <c r="F24488" i="31"/>
  <c r="F24487" i="31"/>
  <c r="F24486" i="31"/>
  <c r="F24485" i="31"/>
  <c r="F24484" i="31"/>
  <c r="F24483" i="31"/>
  <c r="F24482" i="31"/>
  <c r="F24481" i="31"/>
  <c r="F24480" i="31"/>
  <c r="F24479" i="31"/>
  <c r="F24478" i="31"/>
  <c r="F24477" i="31"/>
  <c r="F24476" i="31"/>
  <c r="F24475" i="31"/>
  <c r="F24474" i="31"/>
  <c r="F24473" i="31"/>
  <c r="F24472" i="31"/>
  <c r="F24471" i="31"/>
  <c r="F24470" i="31"/>
  <c r="F24469" i="31"/>
  <c r="F24468" i="31"/>
  <c r="F24467" i="31"/>
  <c r="F24466" i="31"/>
  <c r="F24465" i="31"/>
  <c r="F24464" i="31"/>
  <c r="F24463" i="31"/>
  <c r="F24462" i="31"/>
  <c r="F24461" i="31"/>
  <c r="F24460" i="31"/>
  <c r="F24459" i="31"/>
  <c r="F24458" i="31"/>
  <c r="F24457" i="31"/>
  <c r="F24456" i="31"/>
  <c r="F24455" i="31"/>
  <c r="F24454" i="31"/>
  <c r="F24453" i="31"/>
  <c r="F24452" i="31"/>
  <c r="F24451" i="31"/>
  <c r="F24450" i="31"/>
  <c r="F24449" i="31"/>
  <c r="F24448" i="31"/>
  <c r="F24447" i="31"/>
  <c r="F24446" i="31"/>
  <c r="F24445" i="31"/>
  <c r="F24444" i="31"/>
  <c r="F24443" i="31"/>
  <c r="F24442" i="31"/>
  <c r="F24441" i="31"/>
  <c r="F24440" i="31"/>
  <c r="F24439" i="31"/>
  <c r="F24438" i="31"/>
  <c r="F24437" i="31"/>
  <c r="F24436" i="31"/>
  <c r="F24435" i="31"/>
  <c r="F24434" i="31"/>
  <c r="F24433" i="31"/>
  <c r="F24432" i="31"/>
  <c r="F24431" i="31"/>
  <c r="F24430" i="31"/>
  <c r="F24429" i="31"/>
  <c r="F24428" i="31"/>
  <c r="F24427" i="31"/>
  <c r="F24426" i="31"/>
  <c r="F24425" i="31"/>
  <c r="F24424" i="31"/>
  <c r="F24423" i="31"/>
  <c r="F24422" i="31"/>
  <c r="F24421" i="31"/>
  <c r="F24420" i="31"/>
  <c r="F24419" i="31"/>
  <c r="F24418" i="31"/>
  <c r="F24417" i="31"/>
  <c r="F24416" i="31"/>
  <c r="F24415" i="31"/>
  <c r="F24414" i="31"/>
  <c r="F24413" i="31"/>
  <c r="F24412" i="31"/>
  <c r="F24411" i="31"/>
  <c r="F24410" i="31"/>
  <c r="F24409" i="31"/>
  <c r="F24408" i="31"/>
  <c r="F24407" i="31"/>
  <c r="F24406" i="31"/>
  <c r="F24405" i="31"/>
  <c r="F24404" i="31"/>
  <c r="F24403" i="31"/>
  <c r="F24402" i="31"/>
  <c r="F24401" i="31"/>
  <c r="F24400" i="31"/>
  <c r="F24399" i="31"/>
  <c r="F24398" i="31"/>
  <c r="F24397" i="31"/>
  <c r="F24396" i="31"/>
  <c r="F24395" i="31"/>
  <c r="F24394" i="31"/>
  <c r="F24393" i="31"/>
  <c r="F24392" i="31"/>
  <c r="F24391" i="31"/>
  <c r="F24390" i="31"/>
  <c r="F24389" i="31"/>
  <c r="F24388" i="31"/>
  <c r="F24387" i="31"/>
  <c r="F24386" i="31"/>
  <c r="F24385" i="31"/>
  <c r="F24384" i="31"/>
  <c r="F24383" i="31"/>
  <c r="F24382" i="31"/>
  <c r="F24381" i="31"/>
  <c r="F24380" i="31"/>
  <c r="F24379" i="31"/>
  <c r="F24378" i="31"/>
  <c r="F24377" i="31"/>
  <c r="F24376" i="31"/>
  <c r="F24375" i="31"/>
  <c r="F24374" i="31"/>
  <c r="F24373" i="31"/>
  <c r="F24372" i="31"/>
  <c r="F24371" i="31"/>
  <c r="F24370" i="31"/>
  <c r="F24369" i="31"/>
  <c r="F24368" i="31"/>
  <c r="F24367" i="31"/>
  <c r="F24366" i="31"/>
  <c r="F24365" i="31"/>
  <c r="F24364" i="31"/>
  <c r="F24363" i="31"/>
  <c r="F24362" i="31"/>
  <c r="F24361" i="31"/>
  <c r="F24360" i="31"/>
  <c r="F24359" i="31"/>
  <c r="F24358" i="31"/>
  <c r="F24357" i="31"/>
  <c r="F24356" i="31"/>
  <c r="F24355" i="31"/>
  <c r="F24354" i="31"/>
  <c r="F24353" i="31"/>
  <c r="F24352" i="31"/>
  <c r="F24351" i="31"/>
  <c r="F24350" i="31"/>
  <c r="F24349" i="31"/>
  <c r="F24348" i="31"/>
  <c r="F24347" i="31"/>
  <c r="F24346" i="31"/>
  <c r="F24345" i="31"/>
  <c r="F24344" i="31"/>
  <c r="F24343" i="31"/>
  <c r="F24342" i="31"/>
  <c r="F24341" i="31"/>
  <c r="F24340" i="31"/>
  <c r="F24339" i="31"/>
  <c r="F24338" i="31"/>
  <c r="F24337" i="31"/>
  <c r="F24336" i="31"/>
  <c r="F24335" i="31"/>
  <c r="F24334" i="31"/>
  <c r="F24333" i="31"/>
  <c r="F24332" i="31"/>
  <c r="F24331" i="31"/>
  <c r="F24330" i="31"/>
  <c r="F24329" i="31"/>
  <c r="F24328" i="31"/>
  <c r="F24327" i="31"/>
  <c r="F24326" i="31"/>
  <c r="F24325" i="31"/>
  <c r="F24324" i="31"/>
  <c r="F24323" i="31"/>
  <c r="F24322" i="31"/>
  <c r="F24321" i="31"/>
  <c r="F24320" i="31"/>
  <c r="F24319" i="31"/>
  <c r="F24318" i="31"/>
  <c r="F24317" i="31"/>
  <c r="F24316" i="31"/>
  <c r="F24315" i="31"/>
  <c r="F24314" i="31"/>
  <c r="F24313" i="31"/>
  <c r="F24312" i="31"/>
  <c r="F24311" i="31"/>
  <c r="F24310" i="31"/>
  <c r="F24309" i="31"/>
  <c r="F24308" i="31"/>
  <c r="F24307" i="31"/>
  <c r="F24306" i="31"/>
  <c r="F24305" i="31"/>
  <c r="F24304" i="31"/>
  <c r="F24303" i="31"/>
  <c r="F24302" i="31"/>
  <c r="F24301" i="31"/>
  <c r="F24300" i="31"/>
  <c r="F24299" i="31"/>
  <c r="F24298" i="31"/>
  <c r="F24297" i="31"/>
  <c r="F24296" i="31"/>
  <c r="F24295" i="31"/>
  <c r="F24294" i="31"/>
  <c r="F24293" i="31"/>
  <c r="F24292" i="31"/>
  <c r="F24291" i="31"/>
  <c r="F24290" i="31"/>
  <c r="F24289" i="31"/>
  <c r="F24288" i="31"/>
  <c r="F24287" i="31"/>
  <c r="F24286" i="31"/>
  <c r="F24285" i="31"/>
  <c r="F24284" i="31"/>
  <c r="F24283" i="31"/>
  <c r="F24282" i="31"/>
  <c r="F24281" i="31"/>
  <c r="F24280" i="31"/>
  <c r="F24279" i="31"/>
  <c r="F24278" i="31"/>
  <c r="F24277" i="31"/>
  <c r="F24276" i="31"/>
  <c r="F24275" i="31"/>
  <c r="F24274" i="31"/>
  <c r="F24273" i="31"/>
  <c r="F24272" i="31"/>
  <c r="F24271" i="31"/>
  <c r="F24270" i="31"/>
  <c r="F24269" i="31"/>
  <c r="F24268" i="31"/>
  <c r="F24267" i="31"/>
  <c r="F24266" i="31"/>
  <c r="F24265" i="31"/>
  <c r="F24264" i="31"/>
  <c r="F24263" i="31"/>
  <c r="F24262" i="31"/>
  <c r="F24261" i="31"/>
  <c r="F24260" i="31"/>
  <c r="F24259" i="31"/>
  <c r="F24258" i="31"/>
  <c r="F24257" i="31"/>
  <c r="F24256" i="31"/>
  <c r="F24255" i="31"/>
  <c r="F24254" i="31"/>
  <c r="F24253" i="31"/>
  <c r="F24252" i="31"/>
  <c r="F24251" i="31"/>
  <c r="F24250" i="31"/>
  <c r="F24249" i="31"/>
  <c r="F24248" i="31"/>
  <c r="F24247" i="31"/>
  <c r="F24246" i="31"/>
  <c r="F24245" i="31"/>
  <c r="F24244" i="31"/>
  <c r="F24243" i="31"/>
  <c r="F24242" i="31"/>
  <c r="F24241" i="31"/>
  <c r="F24240" i="31"/>
  <c r="F24239" i="31"/>
  <c r="F24238" i="31"/>
  <c r="F24237" i="31"/>
  <c r="F24236" i="31"/>
  <c r="F24235" i="31"/>
  <c r="F24234" i="31"/>
  <c r="F24233" i="31"/>
  <c r="F24232" i="31"/>
  <c r="F24231" i="31"/>
  <c r="F24230" i="31"/>
  <c r="F24229" i="31"/>
  <c r="F24228" i="31"/>
  <c r="F24227" i="31"/>
  <c r="F24226" i="31"/>
  <c r="F24225" i="31"/>
  <c r="F24224" i="31"/>
  <c r="F24223" i="31"/>
  <c r="F24222" i="31"/>
  <c r="F24221" i="31"/>
  <c r="F24220" i="31"/>
  <c r="F24219" i="31"/>
  <c r="F24218" i="31"/>
  <c r="F24217" i="31"/>
  <c r="F24216" i="31"/>
  <c r="F24215" i="31"/>
  <c r="F24214" i="31"/>
  <c r="F24213" i="31"/>
  <c r="F24212" i="31"/>
  <c r="F24211" i="31"/>
  <c r="F24210" i="31"/>
  <c r="F24209" i="31"/>
  <c r="F24208" i="31"/>
  <c r="F24207" i="31"/>
  <c r="F24206" i="31"/>
  <c r="F24205" i="31"/>
  <c r="F24204" i="31"/>
  <c r="F24203" i="31"/>
  <c r="F24202" i="31"/>
  <c r="F24201" i="31"/>
  <c r="F24200" i="31"/>
  <c r="F24199" i="31"/>
  <c r="F24198" i="31"/>
  <c r="F24197" i="31"/>
  <c r="F24196" i="31"/>
  <c r="F24195" i="31"/>
  <c r="F24194" i="31"/>
  <c r="F24193" i="31"/>
  <c r="F24192" i="31"/>
  <c r="F24191" i="31"/>
  <c r="F24190" i="31"/>
  <c r="F24189" i="31"/>
  <c r="F24188" i="31"/>
  <c r="F24187" i="31"/>
  <c r="F24186" i="31"/>
  <c r="F24185" i="31"/>
  <c r="F24184" i="31"/>
  <c r="F24183" i="31"/>
  <c r="F24182" i="31"/>
  <c r="F24181" i="31"/>
  <c r="F24180" i="31"/>
  <c r="F24179" i="31"/>
  <c r="F24178" i="31"/>
  <c r="F24177" i="31"/>
  <c r="F24176" i="31"/>
  <c r="F24175" i="31"/>
  <c r="F24174" i="31"/>
  <c r="F24173" i="31"/>
  <c r="F24172" i="31"/>
  <c r="F24171" i="31"/>
  <c r="F24170" i="31"/>
  <c r="F24169" i="31"/>
  <c r="F24168" i="31"/>
  <c r="F24167" i="31"/>
  <c r="F24166" i="31"/>
  <c r="F24165" i="31"/>
  <c r="F24164" i="31"/>
  <c r="F24163" i="31"/>
  <c r="F24162" i="31"/>
  <c r="F24161" i="31"/>
  <c r="F24160" i="31"/>
  <c r="F24159" i="31"/>
  <c r="F24158" i="31"/>
  <c r="F24157" i="31"/>
  <c r="F24156" i="31"/>
  <c r="F24155" i="31"/>
  <c r="F24154" i="31"/>
  <c r="F24153" i="31"/>
  <c r="F24152" i="31"/>
  <c r="F24151" i="31"/>
  <c r="F24150" i="31"/>
  <c r="F24149" i="31"/>
  <c r="F24148" i="31"/>
  <c r="F24147" i="31"/>
  <c r="F24146" i="31"/>
  <c r="F24145" i="31"/>
  <c r="F24144" i="31"/>
  <c r="F24143" i="31"/>
  <c r="F24142" i="31"/>
  <c r="F24141" i="31"/>
  <c r="F24140" i="31"/>
  <c r="F24139" i="31"/>
  <c r="F24138" i="31"/>
  <c r="F24137" i="31"/>
  <c r="F24136" i="31"/>
  <c r="F24135" i="31"/>
  <c r="F24134" i="31"/>
  <c r="F24133" i="31"/>
  <c r="F24132" i="31"/>
  <c r="F24131" i="31"/>
  <c r="F24130" i="31"/>
  <c r="F24129" i="31"/>
  <c r="F24128" i="31"/>
  <c r="F24127" i="31"/>
  <c r="F24126" i="31"/>
  <c r="F24125" i="31"/>
  <c r="F24124" i="31"/>
  <c r="F24123" i="31"/>
  <c r="F24122" i="31"/>
  <c r="F24121" i="31"/>
  <c r="F24120" i="31"/>
  <c r="F24119" i="31"/>
  <c r="F24118" i="31"/>
  <c r="F24117" i="31"/>
  <c r="F24116" i="31"/>
  <c r="F24115" i="31"/>
  <c r="F24114" i="31"/>
  <c r="F24113" i="31"/>
  <c r="F24112" i="31"/>
  <c r="F24111" i="31"/>
  <c r="F24110" i="31"/>
  <c r="F24109" i="31"/>
  <c r="F24108" i="31"/>
  <c r="F24107" i="31"/>
  <c r="F24106" i="31"/>
  <c r="F24105" i="31"/>
  <c r="F24104" i="31"/>
  <c r="F24103" i="31"/>
  <c r="F24102" i="31"/>
  <c r="F24101" i="31"/>
  <c r="F24100" i="31"/>
  <c r="F24099" i="31"/>
  <c r="F24098" i="31"/>
  <c r="F24097" i="31"/>
  <c r="F24096" i="31"/>
  <c r="F24095" i="31"/>
  <c r="F24094" i="31"/>
  <c r="F24093" i="31"/>
  <c r="F24092" i="31"/>
  <c r="F24091" i="31"/>
  <c r="F24090" i="31"/>
  <c r="F24089" i="31"/>
  <c r="F24088" i="31"/>
  <c r="F24087" i="31"/>
  <c r="F24086" i="31"/>
  <c r="F24085" i="31"/>
  <c r="F24084" i="31"/>
  <c r="F24083" i="31"/>
  <c r="F24082" i="31"/>
  <c r="F24081" i="31"/>
  <c r="F24080" i="31"/>
  <c r="F24079" i="31"/>
  <c r="F24078" i="31"/>
  <c r="F24077" i="31"/>
  <c r="F24076" i="31"/>
  <c r="F24075" i="31"/>
  <c r="F24074" i="31"/>
  <c r="F24073" i="31"/>
  <c r="F24072" i="31"/>
  <c r="F24071" i="31"/>
  <c r="F24070" i="31"/>
  <c r="F24069" i="31"/>
  <c r="F24068" i="31"/>
  <c r="F24067" i="31"/>
  <c r="F24066" i="31"/>
  <c r="F24065" i="31"/>
  <c r="F24064" i="31"/>
  <c r="F24063" i="31"/>
  <c r="F24062" i="31"/>
  <c r="F24061" i="31"/>
  <c r="F24060" i="31"/>
  <c r="F24059" i="31"/>
  <c r="F24058" i="31"/>
  <c r="F24057" i="31"/>
  <c r="F24056" i="31"/>
  <c r="F24055" i="31"/>
  <c r="F24054" i="31"/>
  <c r="F24053" i="31"/>
  <c r="F24052" i="31"/>
  <c r="F24051" i="31"/>
  <c r="F24050" i="31"/>
  <c r="F24049" i="31"/>
  <c r="F24048" i="31"/>
  <c r="F24047" i="31"/>
  <c r="F24046" i="31"/>
  <c r="F24045" i="31"/>
  <c r="F24044" i="31"/>
  <c r="F24043" i="31"/>
  <c r="F24042" i="31"/>
  <c r="F24041" i="31"/>
  <c r="F24040" i="31"/>
  <c r="F24039" i="31"/>
  <c r="F24038" i="31"/>
  <c r="F24037" i="31"/>
  <c r="F24036" i="31"/>
  <c r="F24035" i="31"/>
  <c r="F24034" i="31"/>
  <c r="F24033" i="31"/>
  <c r="F24032" i="31"/>
  <c r="F24031" i="31"/>
  <c r="F24030" i="31"/>
  <c r="F24029" i="31"/>
  <c r="F24028" i="31"/>
  <c r="F24027" i="31"/>
  <c r="F24026" i="31"/>
  <c r="F24025" i="31"/>
  <c r="F24024" i="31"/>
  <c r="F24023" i="31"/>
  <c r="F24022" i="31"/>
  <c r="F24021" i="31"/>
  <c r="F24020" i="31"/>
  <c r="F24019" i="31"/>
  <c r="F24018" i="31"/>
  <c r="F24017" i="31"/>
  <c r="F24016" i="31"/>
  <c r="F24015" i="31"/>
  <c r="F24014" i="31"/>
  <c r="F24013" i="31"/>
  <c r="F24012" i="31"/>
  <c r="F24011" i="31"/>
  <c r="F24010" i="31"/>
  <c r="F24009" i="31"/>
  <c r="F24008" i="31"/>
  <c r="F24007" i="31"/>
  <c r="F24006" i="31"/>
  <c r="F24005" i="31"/>
  <c r="F24004" i="31"/>
  <c r="F24003" i="31"/>
  <c r="F24002" i="31"/>
  <c r="F24001" i="31"/>
  <c r="F24000" i="31"/>
  <c r="F23999" i="31"/>
  <c r="F23998" i="31"/>
  <c r="F23997" i="31"/>
  <c r="F23996" i="31"/>
  <c r="F23995" i="31"/>
  <c r="F23994" i="31"/>
  <c r="F23993" i="31"/>
  <c r="F23992" i="31"/>
  <c r="F23991" i="31"/>
  <c r="F23990" i="31"/>
  <c r="F23989" i="31"/>
  <c r="F23988" i="31"/>
  <c r="F23987" i="31"/>
  <c r="F23986" i="31"/>
  <c r="F23985" i="31"/>
  <c r="F23984" i="31"/>
  <c r="F23983" i="31"/>
  <c r="F23982" i="31"/>
  <c r="F23981" i="31"/>
  <c r="F23980" i="31"/>
  <c r="F23979" i="31"/>
  <c r="F23978" i="31"/>
  <c r="F23977" i="31"/>
  <c r="F23976" i="31"/>
  <c r="F23975" i="31"/>
  <c r="F23974" i="31"/>
  <c r="F23973" i="31"/>
  <c r="F23972" i="31"/>
  <c r="F23971" i="31"/>
  <c r="F23970" i="31"/>
  <c r="F23969" i="31"/>
  <c r="F23968" i="31"/>
  <c r="F23967" i="31"/>
  <c r="F23966" i="31"/>
  <c r="F23965" i="31"/>
  <c r="F23964" i="31"/>
  <c r="F23963" i="31"/>
  <c r="F23962" i="31"/>
  <c r="F23961" i="31"/>
  <c r="F23960" i="31"/>
  <c r="F23959" i="31"/>
  <c r="F23958" i="31"/>
  <c r="F23957" i="31"/>
  <c r="F23956" i="31"/>
  <c r="F23955" i="31"/>
  <c r="F23954" i="31"/>
  <c r="F23953" i="31"/>
  <c r="F23952" i="31"/>
  <c r="F23951" i="31"/>
  <c r="F23950" i="31"/>
  <c r="F23949" i="31"/>
  <c r="F23948" i="31"/>
  <c r="F23947" i="31"/>
  <c r="F23946" i="31"/>
  <c r="F23945" i="31"/>
  <c r="F23944" i="31"/>
  <c r="F23943" i="31"/>
  <c r="F23942" i="31"/>
  <c r="F23941" i="31"/>
  <c r="F23940" i="31"/>
  <c r="F23939" i="31"/>
  <c r="F23938" i="31"/>
  <c r="F23937" i="31"/>
  <c r="F23936" i="31"/>
  <c r="F23935" i="31"/>
  <c r="F23934" i="31"/>
  <c r="F23933" i="31"/>
  <c r="F23932" i="31"/>
  <c r="F23931" i="31"/>
  <c r="F23930" i="31"/>
  <c r="F23929" i="31"/>
  <c r="F23928" i="31"/>
  <c r="F23927" i="31"/>
  <c r="F23926" i="31"/>
  <c r="F23925" i="31"/>
  <c r="F23924" i="31"/>
  <c r="F23923" i="31"/>
  <c r="F23922" i="31"/>
  <c r="F23921" i="31"/>
  <c r="F23920" i="31"/>
  <c r="F23919" i="31"/>
  <c r="F23918" i="31"/>
  <c r="F23917" i="31"/>
  <c r="F23916" i="31"/>
  <c r="F23915" i="31"/>
  <c r="F23914" i="31"/>
  <c r="F23913" i="31"/>
  <c r="F23912" i="31"/>
  <c r="F23911" i="31"/>
  <c r="F23910" i="31"/>
  <c r="F23909" i="31"/>
  <c r="F23908" i="31"/>
  <c r="F23907" i="31"/>
  <c r="F23906" i="31"/>
  <c r="F23905" i="31"/>
  <c r="F23904" i="31"/>
  <c r="F23903" i="31"/>
  <c r="F23902" i="31"/>
  <c r="F23901" i="31"/>
  <c r="F23900" i="31"/>
  <c r="F23899" i="31"/>
  <c r="F23898" i="31"/>
  <c r="F23897" i="31"/>
  <c r="F23896" i="31"/>
  <c r="F23895" i="31"/>
  <c r="F23894" i="31"/>
  <c r="F23893" i="31"/>
  <c r="F23892" i="31"/>
  <c r="F23891" i="31"/>
  <c r="F23890" i="31"/>
  <c r="F23889" i="31"/>
  <c r="F23888" i="31"/>
  <c r="F23887" i="31"/>
  <c r="F23886" i="31"/>
  <c r="F23885" i="31"/>
  <c r="F23884" i="31"/>
  <c r="F23883" i="31"/>
  <c r="F23882" i="31"/>
  <c r="F23881" i="31"/>
  <c r="F23880" i="31"/>
  <c r="F23879" i="31"/>
  <c r="F23878" i="31"/>
  <c r="F23877" i="31"/>
  <c r="F23876" i="31"/>
  <c r="F23875" i="31"/>
  <c r="F23874" i="31"/>
  <c r="F23873" i="31"/>
  <c r="F23872" i="31"/>
  <c r="F23871" i="31"/>
  <c r="F23870" i="31"/>
  <c r="F23869" i="31"/>
  <c r="F23868" i="31"/>
  <c r="F23867" i="31"/>
  <c r="F23866" i="31"/>
  <c r="F23865" i="31"/>
  <c r="F23864" i="31"/>
  <c r="F23863" i="31"/>
  <c r="F23862" i="31"/>
  <c r="F23861" i="31"/>
  <c r="F23860" i="31"/>
  <c r="F23859" i="31"/>
  <c r="F23858" i="31"/>
  <c r="F23857" i="31"/>
  <c r="F23856" i="31"/>
  <c r="F23855" i="31"/>
  <c r="F23854" i="31"/>
  <c r="F23853" i="31"/>
  <c r="F23852" i="31"/>
  <c r="F23851" i="31"/>
  <c r="F23850" i="31"/>
  <c r="F23849" i="31"/>
  <c r="F23848" i="31"/>
  <c r="F23847" i="31"/>
  <c r="F23846" i="31"/>
  <c r="F23845" i="31"/>
  <c r="F23844" i="31"/>
  <c r="F23843" i="31"/>
  <c r="F23842" i="31"/>
  <c r="F23841" i="31"/>
  <c r="F23840" i="31"/>
  <c r="F23839" i="31"/>
  <c r="F23838" i="31"/>
  <c r="F23837" i="31"/>
  <c r="F23836" i="31"/>
  <c r="F23835" i="31"/>
  <c r="F23834" i="31"/>
  <c r="F23833" i="31"/>
  <c r="F23832" i="31"/>
  <c r="F23831" i="31"/>
  <c r="F23830" i="31"/>
  <c r="F23829" i="31"/>
  <c r="F23828" i="31"/>
  <c r="F23827" i="31"/>
  <c r="F23826" i="31"/>
  <c r="F23825" i="31"/>
  <c r="F23824" i="31"/>
  <c r="F23823" i="31"/>
  <c r="F23822" i="31"/>
  <c r="F23821" i="31"/>
  <c r="F23820" i="31"/>
  <c r="F23819" i="31"/>
  <c r="F23818" i="31"/>
  <c r="F23817" i="31"/>
  <c r="F23816" i="31"/>
  <c r="F23815" i="31"/>
  <c r="F23814" i="31"/>
  <c r="F23813" i="31"/>
  <c r="F23812" i="31"/>
  <c r="F23811" i="31"/>
  <c r="F23810" i="31"/>
  <c r="F23809" i="31"/>
  <c r="F23808" i="31"/>
  <c r="F23807" i="31"/>
  <c r="F23806" i="31"/>
  <c r="F23805" i="31"/>
  <c r="F23804" i="31"/>
  <c r="F23803" i="31"/>
  <c r="F23802" i="31"/>
  <c r="F23801" i="31"/>
  <c r="F23800" i="31"/>
  <c r="F23799" i="31"/>
  <c r="F23798" i="31"/>
  <c r="F23797" i="31"/>
  <c r="F23796" i="31"/>
  <c r="F23795" i="31"/>
  <c r="F23794" i="31"/>
  <c r="F23793" i="31"/>
  <c r="F23792" i="31"/>
  <c r="F23791" i="31"/>
  <c r="F23790" i="31"/>
  <c r="F23789" i="31"/>
  <c r="F23788" i="31"/>
  <c r="F23787" i="31"/>
  <c r="F23786" i="31"/>
  <c r="F23785" i="31"/>
  <c r="F23784" i="31"/>
  <c r="F23783" i="31"/>
  <c r="F23782" i="31"/>
  <c r="F23781" i="31"/>
  <c r="F23780" i="31"/>
  <c r="F23779" i="31"/>
  <c r="F23778" i="31"/>
  <c r="F23777" i="31"/>
  <c r="F23776" i="31"/>
  <c r="F23775" i="31"/>
  <c r="F23774" i="31"/>
  <c r="F23773" i="31"/>
  <c r="F23772" i="31"/>
  <c r="F23771" i="31"/>
  <c r="F23770" i="31"/>
  <c r="F23769" i="31"/>
  <c r="F23768" i="31"/>
  <c r="F23767" i="31"/>
  <c r="F23766" i="31"/>
  <c r="F23765" i="31"/>
  <c r="F23764" i="31"/>
  <c r="F23763" i="31"/>
  <c r="F23762" i="31"/>
  <c r="F23761" i="31"/>
  <c r="F23760" i="31"/>
  <c r="F23759" i="31"/>
  <c r="F23758" i="31"/>
  <c r="F23757" i="31"/>
  <c r="F23756" i="31"/>
  <c r="F23755" i="31"/>
  <c r="F23754" i="31"/>
  <c r="F23753" i="31"/>
  <c r="F23752" i="31"/>
  <c r="F23751" i="31"/>
  <c r="F23750" i="31"/>
  <c r="F23749" i="31"/>
  <c r="F23748" i="31"/>
  <c r="F23747" i="31"/>
  <c r="F23746" i="31"/>
  <c r="F23745" i="31"/>
  <c r="F23744" i="31"/>
  <c r="F23743" i="31"/>
  <c r="F23742" i="31"/>
  <c r="F23741" i="31"/>
  <c r="F23740" i="31"/>
  <c r="F23739" i="31"/>
  <c r="F23738" i="31"/>
  <c r="F23737" i="31"/>
  <c r="F23736" i="31"/>
  <c r="F23735" i="31"/>
  <c r="F23734" i="31"/>
  <c r="F23733" i="31"/>
  <c r="F23732" i="31"/>
  <c r="F23731" i="31"/>
  <c r="F23730" i="31"/>
  <c r="F23729" i="31"/>
  <c r="F23728" i="31"/>
  <c r="F23727" i="31"/>
  <c r="F23726" i="31"/>
  <c r="F23725" i="31"/>
  <c r="F23724" i="31"/>
  <c r="F23723" i="31"/>
  <c r="F23722" i="31"/>
  <c r="F23721" i="31"/>
  <c r="F23720" i="31"/>
  <c r="F23719" i="31"/>
  <c r="F23718" i="31"/>
  <c r="F23717" i="31"/>
  <c r="F23716" i="31"/>
  <c r="F23715" i="31"/>
  <c r="F23714" i="31"/>
  <c r="F23713" i="31"/>
  <c r="F23712" i="31"/>
  <c r="F23711" i="31"/>
  <c r="F23710" i="31"/>
  <c r="F23709" i="31"/>
  <c r="F23708" i="31"/>
  <c r="F23707" i="31"/>
  <c r="F23706" i="31"/>
  <c r="F23705" i="31"/>
  <c r="F23704" i="31"/>
  <c r="F23703" i="31"/>
  <c r="F23702" i="31"/>
  <c r="F23701" i="31"/>
  <c r="F23700" i="31"/>
  <c r="F23699" i="31"/>
  <c r="F23698" i="31"/>
  <c r="F23697" i="31"/>
  <c r="F23696" i="31"/>
  <c r="F23695" i="31"/>
  <c r="F23694" i="31"/>
  <c r="F23693" i="31"/>
  <c r="F23692" i="31"/>
  <c r="F23691" i="31"/>
  <c r="F23690" i="31"/>
  <c r="F23689" i="31"/>
  <c r="F23688" i="31"/>
  <c r="F23687" i="31"/>
  <c r="F23686" i="31"/>
  <c r="F23685" i="31"/>
  <c r="F23684" i="31"/>
  <c r="F23683" i="31"/>
  <c r="F23682" i="31"/>
  <c r="F23681" i="31"/>
  <c r="F23680" i="31"/>
  <c r="F23679" i="31"/>
  <c r="F23678" i="31"/>
  <c r="F23677" i="31"/>
  <c r="F23676" i="31"/>
  <c r="F23675" i="31"/>
  <c r="F23674" i="31"/>
  <c r="F23673" i="31"/>
  <c r="F23672" i="31"/>
  <c r="F23671" i="31"/>
  <c r="F23670" i="31"/>
  <c r="F23669" i="31"/>
  <c r="F23668" i="31"/>
  <c r="F23667" i="31"/>
  <c r="F23666" i="31"/>
  <c r="F23665" i="31"/>
  <c r="F23664" i="31"/>
  <c r="F23663" i="31"/>
  <c r="F23662" i="31"/>
  <c r="F23661" i="31"/>
  <c r="F23660" i="31"/>
  <c r="F23659" i="31"/>
  <c r="F23658" i="31"/>
  <c r="F23657" i="31"/>
  <c r="F23656" i="31"/>
  <c r="F23655" i="31"/>
  <c r="F23654" i="31"/>
  <c r="F23653" i="31"/>
  <c r="F23652" i="31"/>
  <c r="F23651" i="31"/>
  <c r="F23650" i="31"/>
  <c r="F23649" i="31"/>
  <c r="F23648" i="31"/>
  <c r="F23647" i="31"/>
  <c r="F23646" i="31"/>
  <c r="F23645" i="31"/>
  <c r="F23644" i="31"/>
  <c r="F23643" i="31"/>
  <c r="F23642" i="31"/>
  <c r="F23641" i="31"/>
  <c r="F23640" i="31"/>
  <c r="F23639" i="31"/>
  <c r="F23638" i="31"/>
  <c r="F23637" i="31"/>
  <c r="F23636" i="31"/>
  <c r="F23635" i="31"/>
  <c r="F23634" i="31"/>
  <c r="F23633" i="31"/>
  <c r="F23632" i="31"/>
  <c r="F23631" i="31"/>
  <c r="F23630" i="31"/>
  <c r="F23629" i="31"/>
  <c r="F23628" i="31"/>
  <c r="F23627" i="31"/>
  <c r="F23626" i="31"/>
  <c r="F23625" i="31"/>
  <c r="F23624" i="31"/>
  <c r="F23623" i="31"/>
  <c r="F23622" i="31"/>
  <c r="F23621" i="31"/>
  <c r="F23620" i="31"/>
  <c r="F23619" i="31"/>
  <c r="F23618" i="31"/>
  <c r="F23617" i="31"/>
  <c r="F23616" i="31"/>
  <c r="F23615" i="31"/>
  <c r="F23614" i="31"/>
  <c r="F23613" i="31"/>
  <c r="F23612" i="31"/>
  <c r="F23611" i="31"/>
  <c r="F23610" i="31"/>
  <c r="F23609" i="31"/>
  <c r="F23608" i="31"/>
  <c r="F23607" i="31"/>
  <c r="F23606" i="31"/>
  <c r="F23605" i="31"/>
  <c r="F23604" i="31"/>
  <c r="F23603" i="31"/>
  <c r="F23602" i="31"/>
  <c r="F23601" i="31"/>
  <c r="F23600" i="31"/>
  <c r="F23599" i="31"/>
  <c r="F23598" i="31"/>
  <c r="F23597" i="31"/>
  <c r="F23596" i="31"/>
  <c r="F23595" i="31"/>
  <c r="F23594" i="31"/>
  <c r="F23593" i="31"/>
  <c r="F23592" i="31"/>
  <c r="F23591" i="31"/>
  <c r="F23590" i="31"/>
  <c r="F23589" i="31"/>
  <c r="F23588" i="31"/>
  <c r="F23587" i="31"/>
  <c r="F23586" i="31"/>
  <c r="F23585" i="31"/>
  <c r="F23584" i="31"/>
  <c r="F23583" i="31"/>
  <c r="F23582" i="31"/>
  <c r="F23581" i="31"/>
  <c r="F23580" i="31"/>
  <c r="F23579" i="31"/>
  <c r="F23578" i="31"/>
  <c r="F23577" i="31"/>
  <c r="F23576" i="31"/>
  <c r="F23575" i="31"/>
  <c r="F23574" i="31"/>
  <c r="F23573" i="31"/>
  <c r="F23572" i="31"/>
  <c r="F23571" i="31"/>
  <c r="F23570" i="31"/>
  <c r="F23569" i="31"/>
  <c r="F23568" i="31"/>
  <c r="F23567" i="31"/>
  <c r="F23566" i="31"/>
  <c r="F23565" i="31"/>
  <c r="F23564" i="31"/>
  <c r="F23563" i="31"/>
  <c r="F23562" i="31"/>
  <c r="F23561" i="31"/>
  <c r="F23560" i="31"/>
  <c r="F23559" i="31"/>
  <c r="F23558" i="31"/>
  <c r="F23557" i="31"/>
  <c r="F23556" i="31"/>
  <c r="F23555" i="31"/>
  <c r="F23554" i="31"/>
  <c r="F23553" i="31"/>
  <c r="F23552" i="31"/>
  <c r="F23551" i="31"/>
  <c r="F23550" i="31"/>
  <c r="F23549" i="31"/>
  <c r="F23548" i="31"/>
  <c r="F23547" i="31"/>
  <c r="F23546" i="31"/>
  <c r="F23545" i="31"/>
  <c r="F23544" i="31"/>
  <c r="F23543" i="31"/>
  <c r="F23542" i="31"/>
  <c r="F23541" i="31"/>
  <c r="F23540" i="31"/>
  <c r="F23539" i="31"/>
  <c r="F23538" i="31"/>
  <c r="F23537" i="31"/>
  <c r="F23536" i="31"/>
  <c r="F23535" i="31"/>
  <c r="F23534" i="31"/>
  <c r="F23533" i="31"/>
  <c r="F23532" i="31"/>
  <c r="F23531" i="31"/>
  <c r="F23530" i="31"/>
  <c r="F23529" i="31"/>
  <c r="F23528" i="31"/>
  <c r="F23527" i="31"/>
  <c r="F23526" i="31"/>
  <c r="F23525" i="31"/>
  <c r="F23524" i="31"/>
  <c r="F23523" i="31"/>
  <c r="F23522" i="31"/>
  <c r="F23521" i="31"/>
  <c r="F23520" i="31"/>
  <c r="F23519" i="31"/>
  <c r="F23518" i="31"/>
  <c r="F23517" i="31"/>
  <c r="F23516" i="31"/>
  <c r="F23515" i="31"/>
  <c r="F23514" i="31"/>
  <c r="F23513" i="31"/>
  <c r="F23512" i="31"/>
  <c r="F23511" i="31"/>
  <c r="F23510" i="31"/>
  <c r="F23509" i="31"/>
  <c r="F23508" i="31"/>
  <c r="F23507" i="31"/>
  <c r="F23506" i="31"/>
  <c r="F23505" i="31"/>
  <c r="F23504" i="31"/>
  <c r="F23503" i="31"/>
  <c r="F23502" i="31"/>
  <c r="F23501" i="31"/>
  <c r="F23500" i="31"/>
  <c r="F23499" i="31"/>
  <c r="F23498" i="31"/>
  <c r="F23497" i="31"/>
  <c r="F23496" i="31"/>
  <c r="F23495" i="31"/>
  <c r="F23494" i="31"/>
  <c r="F23493" i="31"/>
  <c r="F23492" i="31"/>
  <c r="F23491" i="31"/>
  <c r="F23490" i="31"/>
  <c r="F23489" i="31"/>
  <c r="F23488" i="31"/>
  <c r="F23487" i="31"/>
  <c r="F23486" i="31"/>
  <c r="F23485" i="31"/>
  <c r="F23484" i="31"/>
  <c r="F23483" i="31"/>
  <c r="F23482" i="31"/>
  <c r="F23481" i="31"/>
  <c r="F23480" i="31"/>
  <c r="F23479" i="31"/>
  <c r="F23478" i="31"/>
  <c r="F23477" i="31"/>
  <c r="F23476" i="31"/>
  <c r="F23475" i="31"/>
  <c r="F23474" i="31"/>
  <c r="F23473" i="31"/>
  <c r="F23472" i="31"/>
  <c r="F23471" i="31"/>
  <c r="F23470" i="31"/>
  <c r="F23469" i="31"/>
  <c r="F23468" i="31"/>
  <c r="F23467" i="31"/>
  <c r="F23466" i="31"/>
  <c r="F23465" i="31"/>
  <c r="F23464" i="31"/>
  <c r="F23463" i="31"/>
  <c r="F23462" i="31"/>
  <c r="F23461" i="31"/>
  <c r="F23460" i="31"/>
  <c r="F23459" i="31"/>
  <c r="F23458" i="31"/>
  <c r="F23457" i="31"/>
  <c r="F23456" i="31"/>
  <c r="F23455" i="31"/>
  <c r="F23454" i="31"/>
  <c r="F23453" i="31"/>
  <c r="F23452" i="31"/>
  <c r="F23451" i="31"/>
  <c r="F23450" i="31"/>
  <c r="F23449" i="31"/>
  <c r="F23448" i="31"/>
  <c r="F23447" i="31"/>
  <c r="F23446" i="31"/>
  <c r="F23445" i="31"/>
  <c r="F23444" i="31"/>
  <c r="F23443" i="31"/>
  <c r="F23442" i="31"/>
  <c r="F23441" i="31"/>
  <c r="F23440" i="31"/>
  <c r="F23439" i="31"/>
  <c r="F23438" i="31"/>
  <c r="F23437" i="31"/>
  <c r="F23436" i="31"/>
  <c r="F23435" i="31"/>
  <c r="F23434" i="31"/>
  <c r="F23433" i="31"/>
  <c r="F23432" i="31"/>
  <c r="F23431" i="31"/>
  <c r="F23430" i="31"/>
  <c r="F23429" i="31"/>
  <c r="F23428" i="31"/>
  <c r="F23427" i="31"/>
  <c r="F23426" i="31"/>
  <c r="F23425" i="31"/>
  <c r="F23424" i="31"/>
  <c r="F23423" i="31"/>
  <c r="F23422" i="31"/>
  <c r="F23421" i="31"/>
  <c r="F23420" i="31"/>
  <c r="F23419" i="31"/>
  <c r="F23418" i="31"/>
  <c r="F23417" i="31"/>
  <c r="F23416" i="31"/>
  <c r="F23415" i="31"/>
  <c r="F23414" i="31"/>
  <c r="F23413" i="31"/>
  <c r="F23412" i="31"/>
  <c r="F23411" i="31"/>
  <c r="F23410" i="31"/>
  <c r="F23409" i="31"/>
  <c r="F23408" i="31"/>
  <c r="F23407" i="31"/>
  <c r="F23406" i="31"/>
  <c r="F23405" i="31"/>
  <c r="F23404" i="31"/>
  <c r="F23403" i="31"/>
  <c r="F23402" i="31"/>
  <c r="F23401" i="31"/>
  <c r="F23400" i="31"/>
  <c r="F23399" i="31"/>
  <c r="F23398" i="31"/>
  <c r="F23397" i="31"/>
  <c r="F23396" i="31"/>
  <c r="F23395" i="31"/>
  <c r="F23394" i="31"/>
  <c r="F23393" i="31"/>
  <c r="F23392" i="31"/>
  <c r="F23391" i="31"/>
  <c r="F23390" i="31"/>
  <c r="F23389" i="31"/>
  <c r="F23388" i="31"/>
  <c r="F23387" i="31"/>
  <c r="F23386" i="31"/>
  <c r="F23385" i="31"/>
  <c r="F23384" i="31"/>
  <c r="F23383" i="31"/>
  <c r="F23382" i="31"/>
  <c r="F23381" i="31"/>
  <c r="F23380" i="31"/>
  <c r="F23379" i="31"/>
  <c r="F23378" i="31"/>
  <c r="F23377" i="31"/>
  <c r="F23376" i="31"/>
  <c r="F23375" i="31"/>
  <c r="F23374" i="31"/>
  <c r="F23373" i="31"/>
  <c r="F23372" i="31"/>
  <c r="F23371" i="31"/>
  <c r="F23370" i="31"/>
  <c r="F23369" i="31"/>
  <c r="F23368" i="31"/>
  <c r="F23367" i="31"/>
  <c r="F23366" i="31"/>
  <c r="F23365" i="31"/>
  <c r="F23364" i="31"/>
  <c r="F23363" i="31"/>
  <c r="F23362" i="31"/>
  <c r="F23361" i="31"/>
  <c r="F23360" i="31"/>
  <c r="F23359" i="31"/>
  <c r="F23358" i="31"/>
  <c r="F23357" i="31"/>
  <c r="F23356" i="31"/>
  <c r="F23355" i="31"/>
  <c r="F23354" i="31"/>
  <c r="F23353" i="31"/>
  <c r="F23352" i="31"/>
  <c r="F23351" i="31"/>
  <c r="F23350" i="31"/>
  <c r="F23349" i="31"/>
  <c r="F23348" i="31"/>
  <c r="F23347" i="31"/>
  <c r="F23346" i="31"/>
  <c r="F23345" i="31"/>
  <c r="F23344" i="31"/>
  <c r="F23343" i="31"/>
  <c r="F23342" i="31"/>
  <c r="F23341" i="31"/>
  <c r="F23340" i="31"/>
  <c r="F23339" i="31"/>
  <c r="F23338" i="31"/>
  <c r="F23337" i="31"/>
  <c r="F23336" i="31"/>
  <c r="F23335" i="31"/>
  <c r="F23334" i="31"/>
  <c r="F23333" i="31"/>
  <c r="F23332" i="31"/>
  <c r="F23331" i="31"/>
  <c r="F23330" i="31"/>
  <c r="F23329" i="31"/>
  <c r="F23328" i="31"/>
  <c r="F23327" i="31"/>
  <c r="F23326" i="31"/>
  <c r="F23325" i="31"/>
  <c r="F23324" i="31"/>
  <c r="F23323" i="31"/>
  <c r="F23322" i="31"/>
  <c r="F23321" i="31"/>
  <c r="F23320" i="31"/>
  <c r="F23319" i="31"/>
  <c r="F23318" i="31"/>
  <c r="F23317" i="31"/>
  <c r="F23316" i="31"/>
  <c r="F23315" i="31"/>
  <c r="F23314" i="31"/>
  <c r="F23313" i="31"/>
  <c r="F23312" i="31"/>
  <c r="F23311" i="31"/>
  <c r="F23310" i="31"/>
  <c r="F23309" i="31"/>
  <c r="F23308" i="31"/>
  <c r="F23307" i="31"/>
  <c r="F23306" i="31"/>
  <c r="F23305" i="31"/>
  <c r="F23304" i="31"/>
  <c r="F23303" i="31"/>
  <c r="F23302" i="31"/>
  <c r="F23301" i="31"/>
  <c r="F23300" i="31"/>
  <c r="F23299" i="31"/>
  <c r="F23298" i="31"/>
  <c r="F23297" i="31"/>
  <c r="F23296" i="31"/>
  <c r="F23295" i="31"/>
  <c r="F23294" i="31"/>
  <c r="F23293" i="31"/>
  <c r="F23292" i="31"/>
  <c r="F23291" i="31"/>
  <c r="F23290" i="31"/>
  <c r="F23289" i="31"/>
  <c r="F23288" i="31"/>
  <c r="F23287" i="31"/>
  <c r="F23286" i="31"/>
  <c r="F23285" i="31"/>
  <c r="F23284" i="31"/>
  <c r="F23283" i="31"/>
  <c r="F23282" i="31"/>
  <c r="F23281" i="31"/>
  <c r="F23280" i="31"/>
  <c r="F23279" i="31"/>
  <c r="F23278" i="31"/>
  <c r="F23277" i="31"/>
  <c r="F23276" i="31"/>
  <c r="F23275" i="31"/>
  <c r="F23274" i="31"/>
  <c r="F23273" i="31"/>
  <c r="F23272" i="31"/>
  <c r="F23271" i="31"/>
  <c r="F23270" i="31"/>
  <c r="F23269" i="31"/>
  <c r="F23268" i="31"/>
  <c r="F23267" i="31"/>
  <c r="F23266" i="31"/>
  <c r="F23265" i="31"/>
  <c r="F23264" i="31"/>
  <c r="F23263" i="31"/>
  <c r="F23262" i="31"/>
  <c r="F23261" i="31"/>
  <c r="F23260" i="31"/>
  <c r="F23259" i="31"/>
  <c r="F23258" i="31"/>
  <c r="F23257" i="31"/>
  <c r="F23256" i="31"/>
  <c r="F23255" i="31"/>
  <c r="F23254" i="31"/>
  <c r="F23253" i="31"/>
  <c r="F23252" i="31"/>
  <c r="F23251" i="31"/>
  <c r="F23250" i="31"/>
  <c r="F23249" i="31"/>
  <c r="F23248" i="31"/>
  <c r="F23247" i="31"/>
  <c r="F23246" i="31"/>
  <c r="F23245" i="31"/>
  <c r="F23244" i="31"/>
  <c r="F23243" i="31"/>
  <c r="F23242" i="31"/>
  <c r="F23241" i="31"/>
  <c r="F23240" i="31"/>
  <c r="F23239" i="31"/>
  <c r="F23238" i="31"/>
  <c r="F23237" i="31"/>
  <c r="F23236" i="31"/>
  <c r="F23235" i="31"/>
  <c r="F23234" i="31"/>
  <c r="F23233" i="31"/>
  <c r="F23232" i="31"/>
  <c r="F23231" i="31"/>
  <c r="F23230" i="31"/>
  <c r="F23229" i="31"/>
  <c r="F23228" i="31"/>
  <c r="F23227" i="31"/>
  <c r="F23226" i="31"/>
  <c r="F23225" i="31"/>
  <c r="F23224" i="31"/>
  <c r="F23223" i="31"/>
  <c r="F23222" i="31"/>
  <c r="F23221" i="31"/>
  <c r="F23220" i="31"/>
  <c r="F23219" i="31"/>
  <c r="F23218" i="31"/>
  <c r="F23217" i="31"/>
  <c r="F23216" i="31"/>
  <c r="F23215" i="31"/>
  <c r="F23214" i="31"/>
  <c r="F23213" i="31"/>
  <c r="F23212" i="31"/>
  <c r="F23211" i="31"/>
  <c r="F23210" i="31"/>
  <c r="F23209" i="31"/>
  <c r="F23208" i="31"/>
  <c r="F23207" i="31"/>
  <c r="F23206" i="31"/>
  <c r="F23205" i="31"/>
  <c r="F23204" i="31"/>
  <c r="F23203" i="31"/>
  <c r="F23202" i="31"/>
  <c r="F23201" i="31"/>
  <c r="F23200" i="31"/>
  <c r="F23199" i="31"/>
  <c r="F23198" i="31"/>
  <c r="F23197" i="31"/>
  <c r="F23196" i="31"/>
  <c r="F23195" i="31"/>
  <c r="F23194" i="31"/>
  <c r="F23193" i="31"/>
  <c r="F23192" i="31"/>
  <c r="F23191" i="31"/>
  <c r="F23190" i="31"/>
  <c r="F23189" i="31"/>
  <c r="F23188" i="31"/>
  <c r="F23187" i="31"/>
  <c r="F23186" i="31"/>
  <c r="F23185" i="31"/>
  <c r="F23184" i="31"/>
  <c r="F23183" i="31"/>
  <c r="F23182" i="31"/>
  <c r="F23181" i="31"/>
  <c r="F23180" i="31"/>
  <c r="F23179" i="31"/>
  <c r="F23178" i="31"/>
  <c r="F23177" i="31"/>
  <c r="F23176" i="31"/>
  <c r="F23175" i="31"/>
  <c r="F23174" i="31"/>
  <c r="F23173" i="31"/>
  <c r="F23172" i="31"/>
  <c r="F23171" i="31"/>
  <c r="F23170" i="31"/>
  <c r="F23169" i="31"/>
  <c r="F23168" i="31"/>
  <c r="F23167" i="31"/>
  <c r="F23166" i="31"/>
  <c r="F23165" i="31"/>
  <c r="F23164" i="31"/>
  <c r="F23163" i="31"/>
  <c r="F23162" i="31"/>
  <c r="F23161" i="31"/>
  <c r="F23160" i="31"/>
  <c r="F23159" i="31"/>
  <c r="F23158" i="31"/>
  <c r="F23157" i="31"/>
  <c r="F23156" i="31"/>
  <c r="F23155" i="31"/>
  <c r="F23154" i="31"/>
  <c r="F23153" i="31"/>
  <c r="F23152" i="31"/>
  <c r="F23151" i="31"/>
  <c r="F23150" i="31"/>
  <c r="F23149" i="31"/>
  <c r="F23148" i="31"/>
  <c r="F23147" i="31"/>
  <c r="F23146" i="31"/>
  <c r="F23145" i="31"/>
  <c r="F23144" i="31"/>
  <c r="F23143" i="31"/>
  <c r="F23142" i="31"/>
  <c r="F23141" i="31"/>
  <c r="F23140" i="31"/>
  <c r="F23139" i="31"/>
  <c r="F23138" i="31"/>
  <c r="F23137" i="31"/>
  <c r="F23136" i="31"/>
  <c r="F23135" i="31"/>
  <c r="F23134" i="31"/>
  <c r="F23133" i="31"/>
  <c r="F23132" i="31"/>
  <c r="F23131" i="31"/>
  <c r="F23130" i="31"/>
  <c r="F23129" i="31"/>
  <c r="F23128" i="31"/>
  <c r="F23127" i="31"/>
  <c r="F23126" i="31"/>
  <c r="F23125" i="31"/>
  <c r="F23124" i="31"/>
  <c r="F23123" i="31"/>
  <c r="F23122" i="31"/>
  <c r="F23121" i="31"/>
  <c r="F23120" i="31"/>
  <c r="F23119" i="31"/>
  <c r="F23118" i="31"/>
  <c r="F23117" i="31"/>
  <c r="F23116" i="31"/>
  <c r="F23115" i="31"/>
  <c r="F23114" i="31"/>
  <c r="F23113" i="31"/>
  <c r="F23112" i="31"/>
  <c r="F23111" i="31"/>
  <c r="F23110" i="31"/>
  <c r="F23109" i="31"/>
  <c r="F23108" i="31"/>
  <c r="F23107" i="31"/>
  <c r="F23106" i="31"/>
  <c r="F23105" i="31"/>
  <c r="F23104" i="31"/>
  <c r="F23103" i="31"/>
  <c r="F23102" i="31"/>
  <c r="F23101" i="31"/>
  <c r="F23100" i="31"/>
  <c r="F23099" i="31"/>
  <c r="F23098" i="31"/>
  <c r="F23097" i="31"/>
  <c r="F23096" i="31"/>
  <c r="F23095" i="31"/>
  <c r="F23094" i="31"/>
  <c r="F23093" i="31"/>
  <c r="F23092" i="31"/>
  <c r="F23091" i="31"/>
  <c r="F23090" i="31"/>
  <c r="F23089" i="31"/>
  <c r="F23088" i="31"/>
  <c r="F23087" i="31"/>
  <c r="F23086" i="31"/>
  <c r="F23085" i="31"/>
  <c r="F23084" i="31"/>
  <c r="F23083" i="31"/>
  <c r="F23082" i="31"/>
  <c r="F23081" i="31"/>
  <c r="F23080" i="31"/>
  <c r="F23079" i="31"/>
  <c r="F23078" i="31"/>
  <c r="F23077" i="31"/>
  <c r="F23076" i="31"/>
  <c r="F23075" i="31"/>
  <c r="F23074" i="31"/>
  <c r="F23073" i="31"/>
  <c r="F23072" i="31"/>
  <c r="F23071" i="31"/>
  <c r="F23070" i="31"/>
  <c r="F23069" i="31"/>
  <c r="F23068" i="31"/>
  <c r="F23067" i="31"/>
  <c r="F23066" i="31"/>
  <c r="F23065" i="31"/>
  <c r="F23064" i="31"/>
  <c r="F23063" i="31"/>
  <c r="F23062" i="31"/>
  <c r="F23061" i="31"/>
  <c r="F23060" i="31"/>
  <c r="F23059" i="31"/>
  <c r="F23058" i="31"/>
  <c r="F23057" i="31"/>
  <c r="F23056" i="31"/>
  <c r="F23055" i="31"/>
  <c r="F23054" i="31"/>
  <c r="F23053" i="31"/>
  <c r="F23052" i="31"/>
  <c r="F23051" i="31"/>
  <c r="F23050" i="31"/>
  <c r="F23049" i="31"/>
  <c r="F23048" i="31"/>
  <c r="F23047" i="31"/>
  <c r="F23046" i="31"/>
  <c r="F23045" i="31"/>
  <c r="F23044" i="31"/>
  <c r="F23043" i="31"/>
  <c r="F23042" i="31"/>
  <c r="F23041" i="31"/>
  <c r="F23040" i="31"/>
  <c r="F23039" i="31"/>
  <c r="F23038" i="31"/>
  <c r="F23037" i="31"/>
  <c r="F23036" i="31"/>
  <c r="F23035" i="31"/>
  <c r="F23034" i="31"/>
  <c r="F23033" i="31"/>
  <c r="F23032" i="31"/>
  <c r="F23031" i="31"/>
  <c r="F23030" i="31"/>
  <c r="F23029" i="31"/>
  <c r="F23028" i="31"/>
  <c r="F23027" i="31"/>
  <c r="F23026" i="31"/>
  <c r="F23025" i="31"/>
  <c r="F23024" i="31"/>
  <c r="F23023" i="31"/>
  <c r="F23022" i="31"/>
  <c r="F23021" i="31"/>
  <c r="F23020" i="31"/>
  <c r="F23019" i="31"/>
  <c r="F23018" i="31"/>
  <c r="F23017" i="31"/>
  <c r="F23016" i="31"/>
  <c r="F23015" i="31"/>
  <c r="F23014" i="31"/>
  <c r="F23013" i="31"/>
  <c r="F23012" i="31"/>
  <c r="F23011" i="31"/>
  <c r="F23010" i="31"/>
  <c r="F23009" i="31"/>
  <c r="F23008" i="31"/>
  <c r="F23007" i="31"/>
  <c r="F23006" i="31"/>
  <c r="F23005" i="31"/>
  <c r="F23004" i="31"/>
  <c r="F23003" i="31"/>
  <c r="F23002" i="31"/>
  <c r="F23001" i="31"/>
  <c r="F23000" i="31"/>
  <c r="F22999" i="31"/>
  <c r="F22998" i="31"/>
  <c r="F22997" i="31"/>
  <c r="F22996" i="31"/>
  <c r="F22995" i="31"/>
  <c r="F22994" i="31"/>
  <c r="F22993" i="31"/>
  <c r="F22992" i="31"/>
  <c r="F22991" i="31"/>
  <c r="F22990" i="31"/>
  <c r="F22989" i="31"/>
  <c r="F22988" i="31"/>
  <c r="F22987" i="31"/>
  <c r="F22986" i="31"/>
  <c r="F22985" i="31"/>
  <c r="F22984" i="31"/>
  <c r="F22983" i="31"/>
  <c r="F22982" i="31"/>
  <c r="F22981" i="31"/>
  <c r="F22980" i="31"/>
  <c r="F22979" i="31"/>
  <c r="F22978" i="31"/>
  <c r="F22977" i="31"/>
  <c r="F22976" i="31"/>
  <c r="F22975" i="31"/>
  <c r="F22974" i="31"/>
  <c r="F22973" i="31"/>
  <c r="F22972" i="31"/>
  <c r="F22971" i="31"/>
  <c r="F22970" i="31"/>
  <c r="F22969" i="31"/>
  <c r="F22968" i="31"/>
  <c r="F22967" i="31"/>
  <c r="F22966" i="31"/>
  <c r="F22965" i="31"/>
  <c r="F22964" i="31"/>
  <c r="F22963" i="31"/>
  <c r="F22962" i="31"/>
  <c r="F22961" i="31"/>
  <c r="F22960" i="31"/>
  <c r="F22959" i="31"/>
  <c r="F22958" i="31"/>
  <c r="F22957" i="31"/>
  <c r="F22956" i="31"/>
  <c r="F22955" i="31"/>
  <c r="F22954" i="31"/>
  <c r="F22953" i="31"/>
  <c r="F22952" i="31"/>
  <c r="F22951" i="31"/>
  <c r="F22950" i="31"/>
  <c r="F22949" i="31"/>
  <c r="F22948" i="31"/>
  <c r="F22947" i="31"/>
  <c r="F22946" i="31"/>
  <c r="F22945" i="31"/>
  <c r="F22944" i="31"/>
  <c r="F22943" i="31"/>
  <c r="F22942" i="31"/>
  <c r="F22941" i="31"/>
  <c r="F22940" i="31"/>
  <c r="F22939" i="31"/>
  <c r="F22938" i="31"/>
  <c r="F22937" i="31"/>
  <c r="F22936" i="31"/>
  <c r="F22935" i="31"/>
  <c r="F22934" i="31"/>
  <c r="F22933" i="31"/>
  <c r="F22932" i="31"/>
  <c r="F22931" i="31"/>
  <c r="F22930" i="31"/>
  <c r="F22929" i="31"/>
  <c r="F22928" i="31"/>
  <c r="F22927" i="31"/>
  <c r="F22926" i="31"/>
  <c r="F22925" i="31"/>
  <c r="F22924" i="31"/>
  <c r="F22923" i="31"/>
  <c r="F22922" i="31"/>
  <c r="F22921" i="31"/>
  <c r="F22920" i="31"/>
  <c r="F22919" i="31"/>
  <c r="F22918" i="31"/>
  <c r="F22917" i="31"/>
  <c r="F22916" i="31"/>
  <c r="F22915" i="31"/>
  <c r="F22914" i="31"/>
  <c r="F22913" i="31"/>
  <c r="F22912" i="31"/>
  <c r="F22911" i="31"/>
  <c r="F22910" i="31"/>
  <c r="F22909" i="31"/>
  <c r="F22908" i="31"/>
  <c r="F22907" i="31"/>
  <c r="F22906" i="31"/>
  <c r="F22905" i="31"/>
  <c r="F22904" i="31"/>
  <c r="F22903" i="31"/>
  <c r="F22902" i="31"/>
  <c r="F22901" i="31"/>
  <c r="F22900" i="31"/>
  <c r="F22899" i="31"/>
  <c r="F22898" i="31"/>
  <c r="F22897" i="31"/>
  <c r="F22896" i="31"/>
  <c r="F22895" i="31"/>
  <c r="F22894" i="31"/>
  <c r="F22893" i="31"/>
  <c r="F22892" i="31"/>
  <c r="F22891" i="31"/>
  <c r="F22890" i="31"/>
  <c r="F22889" i="31"/>
  <c r="F22888" i="31"/>
  <c r="F22887" i="31"/>
  <c r="F22886" i="31"/>
  <c r="F22885" i="31"/>
  <c r="F22884" i="31"/>
  <c r="F22883" i="31"/>
  <c r="F22882" i="31"/>
  <c r="F22881" i="31"/>
  <c r="F22880" i="31"/>
  <c r="F22879" i="31"/>
  <c r="F22878" i="31"/>
  <c r="F22877" i="31"/>
  <c r="F22876" i="31"/>
  <c r="F22875" i="31"/>
  <c r="F22874" i="31"/>
  <c r="F22873" i="31"/>
  <c r="F22872" i="31"/>
  <c r="F22871" i="31"/>
  <c r="F22870" i="31"/>
  <c r="F22869" i="31"/>
  <c r="F22868" i="31"/>
  <c r="F22867" i="31"/>
  <c r="F22866" i="31"/>
  <c r="F22865" i="31"/>
  <c r="F22864" i="31"/>
  <c r="F22863" i="31"/>
  <c r="F22862" i="31"/>
  <c r="F22861" i="31"/>
  <c r="F22860" i="31"/>
  <c r="F22859" i="31"/>
  <c r="F22858" i="31"/>
  <c r="F22857" i="31"/>
  <c r="F22856" i="31"/>
  <c r="F22855" i="31"/>
  <c r="F22854" i="31"/>
  <c r="F22853" i="31"/>
  <c r="F22852" i="31"/>
  <c r="F22851" i="31"/>
  <c r="F22850" i="31"/>
  <c r="F22849" i="31"/>
  <c r="F22848" i="31"/>
  <c r="F22847" i="31"/>
  <c r="F22846" i="31"/>
  <c r="F22845" i="31"/>
  <c r="F22844" i="31"/>
  <c r="F22843" i="31"/>
  <c r="F22842" i="31"/>
  <c r="F22841" i="31"/>
  <c r="F22840" i="31"/>
  <c r="F22839" i="31"/>
  <c r="F22838" i="31"/>
  <c r="F22837" i="31"/>
  <c r="F22836" i="31"/>
  <c r="F22835" i="31"/>
  <c r="F22834" i="31"/>
  <c r="F22833" i="31"/>
  <c r="F22832" i="31"/>
  <c r="F22831" i="31"/>
  <c r="F22830" i="31"/>
  <c r="F22829" i="31"/>
  <c r="F22828" i="31"/>
  <c r="F22827" i="31"/>
  <c r="F22826" i="31"/>
  <c r="F22825" i="31"/>
  <c r="F22824" i="31"/>
  <c r="F22823" i="31"/>
  <c r="F22822" i="31"/>
  <c r="F22821" i="31"/>
  <c r="F22820" i="31"/>
  <c r="F22819" i="31"/>
  <c r="F22818" i="31"/>
  <c r="F22817" i="31"/>
  <c r="F22816" i="31"/>
  <c r="F22815" i="31"/>
  <c r="F22814" i="31"/>
  <c r="F22813" i="31"/>
  <c r="F22812" i="31"/>
  <c r="F22811" i="31"/>
  <c r="F22810" i="31"/>
  <c r="F22809" i="31"/>
  <c r="F22808" i="31"/>
  <c r="F22807" i="31"/>
  <c r="F22806" i="31"/>
  <c r="F22805" i="31"/>
  <c r="F22804" i="31"/>
  <c r="F22803" i="31"/>
  <c r="F22802" i="31"/>
  <c r="F22801" i="31"/>
  <c r="F22800" i="31"/>
  <c r="F22799" i="31"/>
  <c r="F22798" i="31"/>
  <c r="F22797" i="31"/>
  <c r="F22796" i="31"/>
  <c r="F22795" i="31"/>
  <c r="F22794" i="31"/>
  <c r="F22793" i="31"/>
  <c r="F22792" i="31"/>
  <c r="F22791" i="31"/>
  <c r="F22790" i="31"/>
  <c r="F22789" i="31"/>
  <c r="F22788" i="31"/>
  <c r="F22787" i="31"/>
  <c r="F22786" i="31"/>
  <c r="F22785" i="31"/>
  <c r="F22784" i="31"/>
  <c r="F22783" i="31"/>
  <c r="F22782" i="31"/>
  <c r="F22781" i="31"/>
  <c r="F22780" i="31"/>
  <c r="F22779" i="31"/>
  <c r="F22778" i="31"/>
  <c r="F22777" i="31"/>
  <c r="F22776" i="31"/>
  <c r="F22775" i="31"/>
  <c r="F22774" i="31"/>
  <c r="F22773" i="31"/>
  <c r="F22772" i="31"/>
  <c r="F22771" i="31"/>
  <c r="F22770" i="31"/>
  <c r="F22769" i="31"/>
  <c r="F22768" i="31"/>
  <c r="F22767" i="31"/>
  <c r="F22766" i="31"/>
  <c r="F22765" i="31"/>
  <c r="F22764" i="31"/>
  <c r="F22763" i="31"/>
  <c r="F22762" i="31"/>
  <c r="F22761" i="31"/>
  <c r="F22760" i="31"/>
  <c r="F22759" i="31"/>
  <c r="F22758" i="31"/>
  <c r="F22757" i="31"/>
  <c r="F22756" i="31"/>
  <c r="F22755" i="31"/>
  <c r="F22754" i="31"/>
  <c r="F22753" i="31"/>
  <c r="F22752" i="31"/>
  <c r="F22751" i="31"/>
  <c r="F22750" i="31"/>
  <c r="F22749" i="31"/>
  <c r="F22748" i="31"/>
  <c r="F22747" i="31"/>
  <c r="F22746" i="31"/>
  <c r="F22745" i="31"/>
  <c r="F22744" i="31"/>
  <c r="F22743" i="31"/>
  <c r="F22742" i="31"/>
  <c r="F22741" i="31"/>
  <c r="F22740" i="31"/>
  <c r="F22739" i="31"/>
  <c r="F22738" i="31"/>
  <c r="F22737" i="31"/>
  <c r="F22736" i="31"/>
  <c r="F22735" i="31"/>
  <c r="F22734" i="31"/>
  <c r="F22733" i="31"/>
  <c r="F22732" i="31"/>
  <c r="F22731" i="31"/>
  <c r="F22730" i="31"/>
  <c r="F22729" i="31"/>
  <c r="F22728" i="31"/>
  <c r="F22727" i="31"/>
  <c r="F22726" i="31"/>
  <c r="F22725" i="31"/>
  <c r="F22724" i="31"/>
  <c r="F22723" i="31"/>
  <c r="F22722" i="31"/>
  <c r="F22721" i="31"/>
  <c r="F22720" i="31"/>
  <c r="F22719" i="31"/>
  <c r="F22718" i="31"/>
  <c r="F22717" i="31"/>
  <c r="F22716" i="31"/>
  <c r="F22715" i="31"/>
  <c r="F22714" i="31"/>
  <c r="F22713" i="31"/>
  <c r="F22712" i="31"/>
  <c r="F22711" i="31"/>
  <c r="F22710" i="31"/>
  <c r="F22709" i="31"/>
  <c r="F22708" i="31"/>
  <c r="F22707" i="31"/>
  <c r="F22706" i="31"/>
  <c r="F22705" i="31"/>
  <c r="F22704" i="31"/>
  <c r="F22703" i="31"/>
  <c r="F22702" i="31"/>
  <c r="F22701" i="31"/>
  <c r="F22700" i="31"/>
  <c r="F22699" i="31"/>
  <c r="F22698" i="31"/>
  <c r="F22697" i="31"/>
  <c r="F22696" i="31"/>
  <c r="F22695" i="31"/>
  <c r="F22694" i="31"/>
  <c r="F22693" i="31"/>
  <c r="F22692" i="31"/>
  <c r="F22691" i="31"/>
  <c r="F22690" i="31"/>
  <c r="F22689" i="31"/>
  <c r="F22688" i="31"/>
  <c r="F22687" i="31"/>
  <c r="F22686" i="31"/>
  <c r="F22685" i="31"/>
  <c r="F22684" i="31"/>
  <c r="F22683" i="31"/>
  <c r="F22682" i="31"/>
  <c r="F22681" i="31"/>
  <c r="F22680" i="31"/>
  <c r="F22679" i="31"/>
  <c r="F22678" i="31"/>
  <c r="F22677" i="31"/>
  <c r="F22676" i="31"/>
  <c r="F22675" i="31"/>
  <c r="F22674" i="31"/>
  <c r="F22673" i="31"/>
  <c r="F22672" i="31"/>
  <c r="F22671" i="31"/>
  <c r="F22670" i="31"/>
  <c r="F22669" i="31"/>
  <c r="F22668" i="31"/>
  <c r="F22667" i="31"/>
  <c r="F22666" i="31"/>
  <c r="F22665" i="31"/>
  <c r="F22664" i="31"/>
  <c r="F22663" i="31"/>
  <c r="F22662" i="31"/>
  <c r="F22661" i="31"/>
  <c r="F22660" i="31"/>
  <c r="F22659" i="31"/>
  <c r="F22658" i="31"/>
  <c r="F22657" i="31"/>
  <c r="F22656" i="31"/>
  <c r="F22655" i="31"/>
  <c r="F22654" i="31"/>
  <c r="F22653" i="31"/>
  <c r="F22652" i="31"/>
  <c r="F22651" i="31"/>
  <c r="F22650" i="31"/>
  <c r="F22649" i="31"/>
  <c r="F22648" i="31"/>
  <c r="F22647" i="31"/>
  <c r="F22646" i="31"/>
  <c r="F22645" i="31"/>
  <c r="F22644" i="31"/>
  <c r="F22643" i="31"/>
  <c r="F22642" i="31"/>
  <c r="F22641" i="31"/>
  <c r="F22640" i="31"/>
  <c r="F22639" i="31"/>
  <c r="F22638" i="31"/>
  <c r="F22637" i="31"/>
  <c r="F22636" i="31"/>
  <c r="F22635" i="31"/>
  <c r="F22634" i="31"/>
  <c r="F22633" i="31"/>
  <c r="F22632" i="31"/>
  <c r="F22631" i="31"/>
  <c r="F22630" i="31"/>
  <c r="F22629" i="31"/>
  <c r="F22628" i="31"/>
  <c r="F22627" i="31"/>
  <c r="F22626" i="31"/>
  <c r="F22625" i="31"/>
  <c r="F22624" i="31"/>
  <c r="F22623" i="31"/>
  <c r="F22622" i="31"/>
  <c r="F22621" i="31"/>
  <c r="F22620" i="31"/>
  <c r="F22619" i="31"/>
  <c r="F22618" i="31"/>
  <c r="F22617" i="31"/>
  <c r="F22616" i="31"/>
  <c r="F22615" i="31"/>
  <c r="F22614" i="31"/>
  <c r="F22613" i="31"/>
  <c r="F22612" i="31"/>
  <c r="F22611" i="31"/>
  <c r="F22610" i="31"/>
  <c r="F22609" i="31"/>
  <c r="F22608" i="31"/>
  <c r="F22607" i="31"/>
  <c r="F22606" i="31"/>
  <c r="F22605" i="31"/>
  <c r="F22604" i="31"/>
  <c r="F22603" i="31"/>
  <c r="F22602" i="31"/>
  <c r="F22601" i="31"/>
  <c r="F22600" i="31"/>
  <c r="F22599" i="31"/>
  <c r="F22598" i="31"/>
  <c r="F22597" i="31"/>
  <c r="F22596" i="31"/>
  <c r="F22595" i="31"/>
  <c r="F22594" i="31"/>
  <c r="F22593" i="31"/>
  <c r="F22592" i="31"/>
  <c r="F22591" i="31"/>
  <c r="F22590" i="31"/>
  <c r="F22589" i="31"/>
  <c r="F22588" i="31"/>
  <c r="F22587" i="31"/>
  <c r="F22586" i="31"/>
  <c r="F22585" i="31"/>
  <c r="F22584" i="31"/>
  <c r="F22583" i="31"/>
  <c r="F22582" i="31"/>
  <c r="F22581" i="31"/>
  <c r="F22580" i="31"/>
  <c r="F22579" i="31"/>
  <c r="F22578" i="31"/>
  <c r="F22577" i="31"/>
  <c r="F22576" i="31"/>
  <c r="F22575" i="31"/>
  <c r="F22574" i="31"/>
  <c r="F22573" i="31"/>
  <c r="F22572" i="31"/>
  <c r="F22571" i="31"/>
  <c r="F22570" i="31"/>
  <c r="F22569" i="31"/>
  <c r="F22568" i="31"/>
  <c r="F22567" i="31"/>
  <c r="F22566" i="31"/>
  <c r="F22565" i="31"/>
  <c r="F22564" i="31"/>
  <c r="F22563" i="31"/>
  <c r="F22562" i="31"/>
  <c r="F22561" i="31"/>
  <c r="F22560" i="31"/>
  <c r="F22559" i="31"/>
  <c r="F22558" i="31"/>
  <c r="F22557" i="31"/>
  <c r="F22556" i="31"/>
  <c r="F22555" i="31"/>
  <c r="F22554" i="31"/>
  <c r="F22553" i="31"/>
  <c r="F22552" i="31"/>
  <c r="F22551" i="31"/>
  <c r="F22550" i="31"/>
  <c r="F22549" i="31"/>
  <c r="F22548" i="31"/>
  <c r="F22547" i="31"/>
  <c r="F22546" i="31"/>
  <c r="F22545" i="31"/>
  <c r="F22544" i="31"/>
  <c r="F22543" i="31"/>
  <c r="F22542" i="31"/>
  <c r="F22541" i="31"/>
  <c r="F22540" i="31"/>
  <c r="F22539" i="31"/>
  <c r="F22538" i="31"/>
  <c r="F22537" i="31"/>
  <c r="F22536" i="31"/>
  <c r="F22535" i="31"/>
  <c r="F22534" i="31"/>
  <c r="F22533" i="31"/>
  <c r="F22532" i="31"/>
  <c r="F22531" i="31"/>
  <c r="F22530" i="31"/>
  <c r="F22529" i="31"/>
  <c r="F22528" i="31"/>
  <c r="F22527" i="31"/>
  <c r="F22526" i="31"/>
  <c r="F22525" i="31"/>
  <c r="F22524" i="31"/>
  <c r="F22523" i="31"/>
  <c r="F22522" i="31"/>
  <c r="F22521" i="31"/>
  <c r="F22520" i="31"/>
  <c r="F22519" i="31"/>
  <c r="F22518" i="31"/>
  <c r="F22517" i="31"/>
  <c r="F22516" i="31"/>
  <c r="F22515" i="31"/>
  <c r="F22514" i="31"/>
  <c r="F22513" i="31"/>
  <c r="F22512" i="31"/>
  <c r="F22511" i="31"/>
  <c r="F22510" i="31"/>
  <c r="F22509" i="31"/>
  <c r="F22508" i="31"/>
  <c r="F22507" i="31"/>
  <c r="F22506" i="31"/>
  <c r="F22505" i="31"/>
  <c r="F22504" i="31"/>
  <c r="F22503" i="31"/>
  <c r="F22502" i="31"/>
  <c r="F22501" i="31"/>
  <c r="F22500" i="31"/>
  <c r="F22499" i="31"/>
  <c r="F22498" i="31"/>
  <c r="F22497" i="31"/>
  <c r="F22496" i="31"/>
  <c r="F22495" i="31"/>
  <c r="F22494" i="31"/>
  <c r="F22493" i="31"/>
  <c r="F22492" i="31"/>
  <c r="F22491" i="31"/>
  <c r="F22490" i="31"/>
  <c r="F22489" i="31"/>
  <c r="F22488" i="31"/>
  <c r="F22487" i="31"/>
  <c r="F22486" i="31"/>
  <c r="F22485" i="31"/>
  <c r="F22484" i="31"/>
  <c r="F22483" i="31"/>
  <c r="F22482" i="31"/>
  <c r="F22481" i="31"/>
  <c r="F22480" i="31"/>
  <c r="F22479" i="31"/>
  <c r="F22478" i="31"/>
  <c r="F22477" i="31"/>
  <c r="F22476" i="31"/>
  <c r="F22475" i="31"/>
  <c r="F22474" i="31"/>
  <c r="F22473" i="31"/>
  <c r="F22472" i="31"/>
  <c r="F22471" i="31"/>
  <c r="F22470" i="31"/>
  <c r="F22469" i="31"/>
  <c r="F22468" i="31"/>
  <c r="F22467" i="31"/>
  <c r="F22466" i="31"/>
  <c r="F22465" i="31"/>
  <c r="F22464" i="31"/>
  <c r="F22463" i="31"/>
  <c r="F22462" i="31"/>
  <c r="F22461" i="31"/>
  <c r="F22460" i="31"/>
  <c r="F22459" i="31"/>
  <c r="F22458" i="31"/>
  <c r="F22457" i="31"/>
  <c r="F22456" i="31"/>
  <c r="F22455" i="31"/>
  <c r="F22454" i="31"/>
  <c r="F22453" i="31"/>
  <c r="F22452" i="31"/>
  <c r="F22451" i="31"/>
  <c r="F22450" i="31"/>
  <c r="F22449" i="31"/>
  <c r="F22448" i="31"/>
  <c r="F22447" i="31"/>
  <c r="F22446" i="31"/>
  <c r="F22445" i="31"/>
  <c r="F22444" i="31"/>
  <c r="F22443" i="31"/>
  <c r="F22442" i="31"/>
  <c r="F22441" i="31"/>
  <c r="F22440" i="31"/>
  <c r="F22439" i="31"/>
  <c r="F22438" i="31"/>
  <c r="F22437" i="31"/>
  <c r="F22436" i="31"/>
  <c r="F22435" i="31"/>
  <c r="F22434" i="31"/>
  <c r="F22433" i="31"/>
  <c r="F22432" i="31"/>
  <c r="F22431" i="31"/>
  <c r="F22430" i="31"/>
  <c r="F22429" i="31"/>
  <c r="F22428" i="31"/>
  <c r="F22427" i="31"/>
  <c r="F22426" i="31"/>
  <c r="F22425" i="31"/>
  <c r="F22424" i="31"/>
  <c r="F22423" i="31"/>
  <c r="F22422" i="31"/>
  <c r="F22421" i="31"/>
  <c r="F22420" i="31"/>
  <c r="F22419" i="31"/>
  <c r="F22418" i="31"/>
  <c r="F22417" i="31"/>
  <c r="F22416" i="31"/>
  <c r="F22415" i="31"/>
  <c r="F22414" i="31"/>
  <c r="F22413" i="31"/>
  <c r="F22412" i="31"/>
  <c r="F22411" i="31"/>
  <c r="F22410" i="31"/>
  <c r="F22409" i="31"/>
  <c r="F22408" i="31"/>
  <c r="F22407" i="31"/>
  <c r="F22406" i="31"/>
  <c r="F22405" i="31"/>
  <c r="F22404" i="31"/>
  <c r="F22403" i="31"/>
  <c r="F22402" i="31"/>
  <c r="F22401" i="31"/>
  <c r="F22400" i="31"/>
  <c r="F22399" i="31"/>
  <c r="F22398" i="31"/>
  <c r="F22397" i="31"/>
  <c r="F22396" i="31"/>
  <c r="F22395" i="31"/>
  <c r="F22394" i="31"/>
  <c r="F22393" i="31"/>
  <c r="F22392" i="31"/>
  <c r="F22391" i="31"/>
  <c r="F22390" i="31"/>
  <c r="F22389" i="31"/>
  <c r="F22388" i="31"/>
  <c r="F22387" i="31"/>
  <c r="F22386" i="31"/>
  <c r="F22385" i="31"/>
  <c r="F22384" i="31"/>
  <c r="F22383" i="31"/>
  <c r="F22382" i="31"/>
  <c r="F22381" i="31"/>
  <c r="F22380" i="31"/>
  <c r="F22379" i="31"/>
  <c r="F22378" i="31"/>
  <c r="F22377" i="31"/>
  <c r="F22376" i="31"/>
  <c r="F22375" i="31"/>
  <c r="F22374" i="31"/>
  <c r="F22373" i="31"/>
  <c r="F22372" i="31"/>
  <c r="F22371" i="31"/>
  <c r="F22370" i="31"/>
  <c r="F22369" i="31"/>
  <c r="F22368" i="31"/>
  <c r="F22367" i="31"/>
  <c r="F22366" i="31"/>
  <c r="F22365" i="31"/>
  <c r="F22364" i="31"/>
  <c r="F22363" i="31"/>
  <c r="F22362" i="31"/>
  <c r="F22361" i="31"/>
  <c r="F22360" i="31"/>
  <c r="F22359" i="31"/>
  <c r="F22358" i="31"/>
  <c r="F22357" i="31"/>
  <c r="F22356" i="31"/>
  <c r="F22355" i="31"/>
  <c r="F22354" i="31"/>
  <c r="F22353" i="31"/>
  <c r="F22352" i="31"/>
  <c r="F22351" i="31"/>
  <c r="F22350" i="31"/>
  <c r="F22349" i="31"/>
  <c r="F22348" i="31"/>
  <c r="F22347" i="31"/>
  <c r="F22346" i="31"/>
  <c r="F22345" i="31"/>
  <c r="F22344" i="31"/>
  <c r="F22343" i="31"/>
  <c r="F22342" i="31"/>
  <c r="F22341" i="31"/>
  <c r="F22340" i="31"/>
  <c r="F22339" i="31"/>
  <c r="F22338" i="31"/>
  <c r="F22337" i="31"/>
  <c r="F22336" i="31"/>
  <c r="F22335" i="31"/>
  <c r="F22334" i="31"/>
  <c r="F22333" i="31"/>
  <c r="F22332" i="31"/>
  <c r="F22331" i="31"/>
  <c r="F22330" i="31"/>
  <c r="F22329" i="31"/>
  <c r="F22328" i="31"/>
  <c r="F22327" i="31"/>
  <c r="F22326" i="31"/>
  <c r="F22325" i="31"/>
  <c r="F22324" i="31"/>
  <c r="F22323" i="31"/>
  <c r="F22322" i="31"/>
  <c r="F22321" i="31"/>
  <c r="F22320" i="31"/>
  <c r="F22319" i="31"/>
  <c r="F22318" i="31"/>
  <c r="F22317" i="31"/>
  <c r="F22316" i="31"/>
  <c r="F22315" i="31"/>
  <c r="F22314" i="31"/>
  <c r="F22313" i="31"/>
  <c r="F22312" i="31"/>
  <c r="F22311" i="31"/>
  <c r="F22310" i="31"/>
  <c r="F22309" i="31"/>
  <c r="F22308" i="31"/>
  <c r="F22307" i="31"/>
  <c r="F22306" i="31"/>
  <c r="F22305" i="31"/>
  <c r="F22304" i="31"/>
  <c r="F22303" i="31"/>
  <c r="F22302" i="31"/>
  <c r="F22301" i="31"/>
  <c r="F22300" i="31"/>
  <c r="F22299" i="31"/>
  <c r="F22298" i="31"/>
  <c r="F22297" i="31"/>
  <c r="F22296" i="31"/>
  <c r="F22295" i="31"/>
  <c r="F22294" i="31"/>
  <c r="F22293" i="31"/>
  <c r="F22292" i="31"/>
  <c r="F22291" i="31"/>
  <c r="F22290" i="31"/>
  <c r="F22289" i="31"/>
  <c r="F22288" i="31"/>
  <c r="F22287" i="31"/>
  <c r="F22286" i="31"/>
  <c r="F22285" i="31"/>
  <c r="F22284" i="31"/>
  <c r="F22283" i="31"/>
  <c r="F22282" i="31"/>
  <c r="F22281" i="31"/>
  <c r="F22280" i="31"/>
  <c r="F22279" i="31"/>
  <c r="F22278" i="31"/>
  <c r="F22277" i="31"/>
  <c r="F22276" i="31"/>
  <c r="F22275" i="31"/>
  <c r="F22274" i="31"/>
  <c r="F22273" i="31"/>
  <c r="F22272" i="31"/>
  <c r="F22271" i="31"/>
  <c r="F22270" i="31"/>
  <c r="F22269" i="31"/>
  <c r="F22268" i="31"/>
  <c r="F22267" i="31"/>
  <c r="F22266" i="31"/>
  <c r="F22265" i="31"/>
  <c r="F22264" i="31"/>
  <c r="F22263" i="31"/>
  <c r="F22262" i="31"/>
  <c r="F22261" i="31"/>
  <c r="F22260" i="31"/>
  <c r="F22259" i="31"/>
  <c r="F22258" i="31"/>
  <c r="F22257" i="31"/>
  <c r="F22256" i="31"/>
  <c r="F22255" i="31"/>
  <c r="F22254" i="31"/>
  <c r="F22253" i="31"/>
  <c r="F22252" i="31"/>
  <c r="F22251" i="31"/>
  <c r="F22250" i="31"/>
  <c r="F22249" i="31"/>
  <c r="F22248" i="31"/>
  <c r="F22247" i="31"/>
  <c r="F22246" i="31"/>
  <c r="F22245" i="31"/>
  <c r="F22244" i="31"/>
  <c r="F22243" i="31"/>
  <c r="F22242" i="31"/>
  <c r="F22241" i="31"/>
  <c r="F22240" i="31"/>
  <c r="F22239" i="31"/>
  <c r="F22238" i="31"/>
  <c r="F22237" i="31"/>
  <c r="F22236" i="31"/>
  <c r="F22235" i="31"/>
  <c r="F22234" i="31"/>
  <c r="F22233" i="31"/>
  <c r="F22232" i="31"/>
  <c r="F22231" i="31"/>
  <c r="F22230" i="31"/>
  <c r="F22229" i="31"/>
  <c r="F22228" i="31"/>
  <c r="F22227" i="31"/>
  <c r="F22226" i="31"/>
  <c r="F22225" i="31"/>
  <c r="F22224" i="31"/>
  <c r="F22223" i="31"/>
  <c r="F22222" i="31"/>
  <c r="F22221" i="31"/>
  <c r="F22220" i="31"/>
  <c r="F22219" i="31"/>
  <c r="F22218" i="31"/>
  <c r="F22217" i="31"/>
  <c r="F22216" i="31"/>
  <c r="F22215" i="31"/>
  <c r="F22214" i="31"/>
  <c r="F22213" i="31"/>
  <c r="F22212" i="31"/>
  <c r="F22211" i="31"/>
  <c r="F22210" i="31"/>
  <c r="F22209" i="31"/>
  <c r="F22208" i="31"/>
  <c r="F22207" i="31"/>
  <c r="F22206" i="31"/>
  <c r="F22205" i="31"/>
  <c r="F22204" i="31"/>
  <c r="F22203" i="31"/>
  <c r="F22202" i="31"/>
  <c r="F22201" i="31"/>
  <c r="F22200" i="31"/>
  <c r="F22199" i="31"/>
  <c r="F22198" i="31"/>
  <c r="F22197" i="31"/>
  <c r="F22196" i="31"/>
  <c r="F22195" i="31"/>
  <c r="F22194" i="31"/>
  <c r="F22193" i="31"/>
  <c r="F22192" i="31"/>
  <c r="F22191" i="31"/>
  <c r="F22190" i="31"/>
  <c r="F22189" i="31"/>
  <c r="F22188" i="31"/>
  <c r="F22187" i="31"/>
  <c r="F22186" i="31"/>
  <c r="F22185" i="31"/>
  <c r="F22184" i="31"/>
  <c r="F22183" i="31"/>
  <c r="F22182" i="31"/>
  <c r="F22181" i="31"/>
  <c r="F22180" i="31"/>
  <c r="F22179" i="31"/>
  <c r="F22178" i="31"/>
  <c r="F22177" i="31"/>
  <c r="F22176" i="31"/>
  <c r="F22175" i="31"/>
  <c r="F22174" i="31"/>
  <c r="F22173" i="31"/>
  <c r="F22172" i="31"/>
  <c r="F22171" i="31"/>
  <c r="F22170" i="31"/>
  <c r="F22169" i="31"/>
  <c r="F22168" i="31"/>
  <c r="F22167" i="31"/>
  <c r="F22166" i="31"/>
  <c r="F22165" i="31"/>
  <c r="F22164" i="31"/>
  <c r="F22163" i="31"/>
  <c r="F22162" i="31"/>
  <c r="F22161" i="31"/>
  <c r="F22160" i="31"/>
  <c r="F22159" i="31"/>
  <c r="F22158" i="31"/>
  <c r="F22157" i="31"/>
  <c r="F22156" i="31"/>
  <c r="F22155" i="31"/>
  <c r="F22154" i="31"/>
  <c r="F22153" i="31"/>
  <c r="F22152" i="31"/>
  <c r="F22151" i="31"/>
  <c r="F22150" i="31"/>
  <c r="F22149" i="31"/>
  <c r="F22148" i="31"/>
  <c r="F22147" i="31"/>
  <c r="F22146" i="31"/>
  <c r="F22145" i="31"/>
  <c r="F22144" i="31"/>
  <c r="F22143" i="31"/>
  <c r="F22142" i="31"/>
  <c r="F22141" i="31"/>
  <c r="F22140" i="31"/>
  <c r="F22139" i="31"/>
  <c r="F22138" i="31"/>
  <c r="F22137" i="31"/>
  <c r="F22136" i="31"/>
  <c r="F22135" i="31"/>
  <c r="F22134" i="31"/>
  <c r="F22133" i="31"/>
  <c r="F22132" i="31"/>
  <c r="F22131" i="31"/>
  <c r="F22130" i="31"/>
  <c r="F22129" i="31"/>
  <c r="F22128" i="31"/>
  <c r="F22127" i="31"/>
  <c r="F22126" i="31"/>
  <c r="F22125" i="31"/>
  <c r="F22124" i="31"/>
  <c r="F22123" i="31"/>
  <c r="F22122" i="31"/>
  <c r="F22121" i="31"/>
  <c r="F22120" i="31"/>
  <c r="F22119" i="31"/>
  <c r="F22118" i="31"/>
  <c r="F22117" i="31"/>
  <c r="F22116" i="31"/>
  <c r="F22115" i="31"/>
  <c r="F22114" i="31"/>
  <c r="F22113" i="31"/>
  <c r="F22112" i="31"/>
  <c r="F22111" i="31"/>
  <c r="F22110" i="31"/>
  <c r="F22109" i="31"/>
  <c r="F22108" i="31"/>
  <c r="F22107" i="31"/>
  <c r="F22106" i="31"/>
  <c r="F22105" i="31"/>
  <c r="F22104" i="31"/>
  <c r="F22103" i="31"/>
  <c r="F22102" i="31"/>
  <c r="F22101" i="31"/>
  <c r="F22100" i="31"/>
  <c r="F22099" i="31"/>
  <c r="F22098" i="31"/>
  <c r="F22097" i="31"/>
  <c r="F22096" i="31"/>
  <c r="F22095" i="31"/>
  <c r="F22094" i="31"/>
  <c r="F22093" i="31"/>
  <c r="F22092" i="31"/>
  <c r="F22091" i="31"/>
  <c r="F22090" i="31"/>
  <c r="F22089" i="31"/>
  <c r="F22088" i="31"/>
  <c r="F22087" i="31"/>
  <c r="F22086" i="31"/>
  <c r="F22085" i="31"/>
  <c r="F22084" i="31"/>
  <c r="F22083" i="31"/>
  <c r="F22082" i="31"/>
  <c r="F22081" i="31"/>
  <c r="F22080" i="31"/>
  <c r="F22079" i="31"/>
  <c r="F22078" i="31"/>
  <c r="F22077" i="31"/>
  <c r="F22076" i="31"/>
  <c r="F22075" i="31"/>
  <c r="F22074" i="31"/>
  <c r="F22073" i="31"/>
  <c r="F22072" i="31"/>
  <c r="F22071" i="31"/>
  <c r="F22070" i="31"/>
  <c r="F22069" i="31"/>
  <c r="F22068" i="31"/>
  <c r="F22067" i="31"/>
  <c r="F22066" i="31"/>
  <c r="F22065" i="31"/>
  <c r="F22064" i="31"/>
  <c r="F22063" i="31"/>
  <c r="F22062" i="31"/>
  <c r="F22061" i="31"/>
  <c r="F22060" i="31"/>
  <c r="F22059" i="31"/>
  <c r="F22058" i="31"/>
  <c r="F22057" i="31"/>
  <c r="F22056" i="31"/>
  <c r="F22055" i="31"/>
  <c r="F22054" i="31"/>
  <c r="F22053" i="31"/>
  <c r="F22052" i="31"/>
  <c r="F22051" i="31"/>
  <c r="F22050" i="31"/>
  <c r="F22049" i="31"/>
  <c r="F22048" i="31"/>
  <c r="F22047" i="31"/>
  <c r="F22046" i="31"/>
  <c r="F22045" i="31"/>
  <c r="F22044" i="31"/>
  <c r="F22043" i="31"/>
  <c r="F22042" i="31"/>
  <c r="F22041" i="31"/>
  <c r="F22040" i="31"/>
  <c r="F22039" i="31"/>
  <c r="F22038" i="31"/>
  <c r="F22037" i="31"/>
  <c r="F22036" i="31"/>
  <c r="F22035" i="31"/>
  <c r="F22034" i="31"/>
  <c r="F22033" i="31"/>
  <c r="F22032" i="31"/>
  <c r="F22031" i="31"/>
  <c r="F22030" i="31"/>
  <c r="F22029" i="31"/>
  <c r="F22028" i="31"/>
  <c r="F22027" i="31"/>
  <c r="F22026" i="31"/>
  <c r="F22025" i="31"/>
  <c r="F22024" i="31"/>
  <c r="F22023" i="31"/>
  <c r="F22022" i="31"/>
  <c r="F22021" i="31"/>
  <c r="F22020" i="31"/>
  <c r="F22019" i="31"/>
  <c r="F22018" i="31"/>
  <c r="F22017" i="31"/>
  <c r="F22016" i="31"/>
  <c r="F22015" i="31"/>
  <c r="F22014" i="31"/>
  <c r="F22013" i="31"/>
  <c r="F22012" i="31"/>
  <c r="F22011" i="31"/>
  <c r="F22010" i="31"/>
  <c r="F22009" i="31"/>
  <c r="F22008" i="31"/>
  <c r="F22007" i="31"/>
  <c r="F22006" i="31"/>
  <c r="F22005" i="31"/>
  <c r="F22004" i="31"/>
  <c r="F22003" i="31"/>
  <c r="F22002" i="31"/>
  <c r="F22001" i="31"/>
  <c r="F22000" i="31"/>
  <c r="F21999" i="31"/>
  <c r="F21998" i="31"/>
  <c r="F21997" i="31"/>
  <c r="F21996" i="31"/>
  <c r="F21995" i="31"/>
  <c r="F21994" i="31"/>
  <c r="F21993" i="31"/>
  <c r="F21992" i="31"/>
  <c r="F21991" i="31"/>
  <c r="F21990" i="31"/>
  <c r="F21989" i="31"/>
  <c r="F21988" i="31"/>
  <c r="F21987" i="31"/>
  <c r="F21986" i="31"/>
  <c r="F21985" i="31"/>
  <c r="F21984" i="31"/>
  <c r="F21983" i="31"/>
  <c r="F21982" i="31"/>
  <c r="F21981" i="31"/>
  <c r="F21980" i="31"/>
  <c r="F21979" i="31"/>
  <c r="F21978" i="31"/>
  <c r="F21977" i="31"/>
  <c r="F21976" i="31"/>
  <c r="F21975" i="31"/>
  <c r="F21974" i="31"/>
  <c r="F21973" i="31"/>
  <c r="F21972" i="31"/>
  <c r="F21971" i="31"/>
  <c r="F21970" i="31"/>
  <c r="F21969" i="31"/>
  <c r="F21968" i="31"/>
  <c r="F21967" i="31"/>
  <c r="F21966" i="31"/>
  <c r="F21965" i="31"/>
  <c r="F21964" i="31"/>
  <c r="F21963" i="31"/>
  <c r="F21962" i="31"/>
  <c r="F21961" i="31"/>
  <c r="F21960" i="31"/>
  <c r="F21959" i="31"/>
  <c r="F21958" i="31"/>
  <c r="F21957" i="31"/>
  <c r="F21956" i="31"/>
  <c r="F21955" i="31"/>
  <c r="F21954" i="31"/>
  <c r="F21953" i="31"/>
  <c r="F21952" i="31"/>
  <c r="F21951" i="31"/>
  <c r="F21950" i="31"/>
  <c r="F21949" i="31"/>
  <c r="F21948" i="31"/>
  <c r="F21947" i="31"/>
  <c r="F21946" i="31"/>
  <c r="F21945" i="31"/>
  <c r="F21944" i="31"/>
  <c r="F21943" i="31"/>
  <c r="F21942" i="31"/>
  <c r="F21941" i="31"/>
  <c r="F21940" i="31"/>
  <c r="F21939" i="31"/>
  <c r="F21938" i="31"/>
  <c r="F21937" i="31"/>
  <c r="F21936" i="31"/>
  <c r="F21935" i="31"/>
  <c r="F21934" i="31"/>
  <c r="F21933" i="31"/>
  <c r="F21932" i="31"/>
  <c r="F21931" i="31"/>
  <c r="F21930" i="31"/>
  <c r="F21929" i="31"/>
  <c r="F21928" i="31"/>
  <c r="F21927" i="31"/>
  <c r="F21926" i="31"/>
  <c r="F21925" i="31"/>
  <c r="F21924" i="31"/>
  <c r="F21923" i="31"/>
  <c r="F21922" i="31"/>
  <c r="F21921" i="31"/>
  <c r="F21920" i="31"/>
  <c r="F21919" i="31"/>
  <c r="F21918" i="31"/>
  <c r="F21917" i="31"/>
  <c r="F21916" i="31"/>
  <c r="F21915" i="31"/>
  <c r="F21914" i="31"/>
  <c r="F21913" i="31"/>
  <c r="F21912" i="31"/>
  <c r="F21911" i="31"/>
  <c r="F21910" i="31"/>
  <c r="F21909" i="31"/>
  <c r="F21908" i="31"/>
  <c r="F21907" i="31"/>
  <c r="F21906" i="31"/>
  <c r="F21905" i="31"/>
  <c r="F21904" i="31"/>
  <c r="F21903" i="31"/>
  <c r="F21902" i="31"/>
  <c r="F21901" i="31"/>
  <c r="F21900" i="31"/>
  <c r="F21899" i="31"/>
  <c r="F21898" i="31"/>
  <c r="F21897" i="31"/>
  <c r="F21896" i="31"/>
  <c r="F21895" i="31"/>
  <c r="F21894" i="31"/>
  <c r="F21893" i="31"/>
  <c r="F21892" i="31"/>
  <c r="F21891" i="31"/>
  <c r="F21890" i="31"/>
  <c r="F21889" i="31"/>
  <c r="F21888" i="31"/>
  <c r="F21887" i="31"/>
  <c r="F21886" i="31"/>
  <c r="F21885" i="31"/>
  <c r="F21884" i="31"/>
  <c r="F21883" i="31"/>
  <c r="F21882" i="31"/>
  <c r="F21881" i="31"/>
  <c r="F21880" i="31"/>
  <c r="F21879" i="31"/>
  <c r="F21878" i="31"/>
  <c r="F21877" i="31"/>
  <c r="F21876" i="31"/>
  <c r="F21875" i="31"/>
  <c r="F21874" i="31"/>
  <c r="F21873" i="31"/>
  <c r="F21872" i="31"/>
  <c r="F21871" i="31"/>
  <c r="F21870" i="31"/>
  <c r="F21869" i="31"/>
  <c r="F21868" i="31"/>
  <c r="F21867" i="31"/>
  <c r="F21866" i="31"/>
  <c r="F21865" i="31"/>
  <c r="F21864" i="31"/>
  <c r="F21863" i="31"/>
  <c r="F21862" i="31"/>
  <c r="F21861" i="31"/>
  <c r="F21860" i="31"/>
  <c r="F21859" i="31"/>
  <c r="F21858" i="31"/>
  <c r="F21857" i="31"/>
  <c r="F21856" i="31"/>
  <c r="F21855" i="31"/>
  <c r="F21854" i="31"/>
  <c r="F21853" i="31"/>
  <c r="F21852" i="31"/>
  <c r="F21851" i="31"/>
  <c r="F21850" i="31"/>
  <c r="F21849" i="31"/>
  <c r="F21848" i="31"/>
  <c r="F21847" i="31"/>
  <c r="F21846" i="31"/>
  <c r="F21845" i="31"/>
  <c r="F21844" i="31"/>
  <c r="F21843" i="31"/>
  <c r="F21842" i="31"/>
  <c r="F21841" i="31"/>
  <c r="F21840" i="31"/>
  <c r="F21839" i="31"/>
  <c r="F21838" i="31"/>
  <c r="F21837" i="31"/>
  <c r="F21836" i="31"/>
  <c r="F21835" i="31"/>
  <c r="F21834" i="31"/>
  <c r="F21833" i="31"/>
  <c r="F21832" i="31"/>
  <c r="F21831" i="31"/>
  <c r="F21830" i="31"/>
  <c r="F21829" i="31"/>
  <c r="F21828" i="31"/>
  <c r="F21827" i="31"/>
  <c r="F21826" i="31"/>
  <c r="F21825" i="31"/>
  <c r="F21824" i="31"/>
  <c r="F21823" i="31"/>
  <c r="F21822" i="31"/>
  <c r="F21821" i="31"/>
  <c r="F21820" i="31"/>
  <c r="F21819" i="31"/>
  <c r="F21818" i="31"/>
  <c r="F21817" i="31"/>
  <c r="F21816" i="31"/>
  <c r="F21815" i="31"/>
  <c r="F21814" i="31"/>
  <c r="F21813" i="31"/>
  <c r="F21812" i="31"/>
  <c r="F21811" i="31"/>
  <c r="F21810" i="31"/>
  <c r="F21809" i="31"/>
  <c r="F21808" i="31"/>
  <c r="F21807" i="31"/>
  <c r="F21806" i="31"/>
  <c r="F21805" i="31"/>
  <c r="F21804" i="31"/>
  <c r="F21803" i="31"/>
  <c r="F21802" i="31"/>
  <c r="F21801" i="31"/>
  <c r="F21800" i="31"/>
  <c r="F21799" i="31"/>
  <c r="F21798" i="31"/>
  <c r="F21797" i="31"/>
  <c r="F21796" i="31"/>
  <c r="F21795" i="31"/>
  <c r="F21794" i="31"/>
  <c r="F21793" i="31"/>
  <c r="F21792" i="31"/>
  <c r="F21791" i="31"/>
  <c r="F21790" i="31"/>
  <c r="F21789" i="31"/>
  <c r="F21788" i="31"/>
  <c r="F21787" i="31"/>
  <c r="F21786" i="31"/>
  <c r="F21785" i="31"/>
  <c r="F21784" i="31"/>
  <c r="F21783" i="31"/>
  <c r="F21782" i="31"/>
  <c r="F21781" i="31"/>
  <c r="F21780" i="31"/>
  <c r="F21779" i="31"/>
  <c r="F21778" i="31"/>
  <c r="F21777" i="31"/>
  <c r="F21776" i="31"/>
  <c r="F21775" i="31"/>
  <c r="F21774" i="31"/>
  <c r="F21773" i="31"/>
  <c r="F21772" i="31"/>
  <c r="F21771" i="31"/>
  <c r="F21770" i="31"/>
  <c r="F21769" i="31"/>
  <c r="F21768" i="31"/>
  <c r="F21767" i="31"/>
  <c r="F21766" i="31"/>
  <c r="F21765" i="31"/>
  <c r="F21764" i="31"/>
  <c r="F21763" i="31"/>
  <c r="F21762" i="31"/>
  <c r="F21761" i="31"/>
  <c r="F21760" i="31"/>
  <c r="F21759" i="31"/>
  <c r="F21758" i="31"/>
  <c r="F21757" i="31"/>
  <c r="F21756" i="31"/>
  <c r="F21755" i="31"/>
  <c r="F21754" i="31"/>
  <c r="F21753" i="31"/>
  <c r="F21752" i="31"/>
  <c r="F21751" i="31"/>
  <c r="F21750" i="31"/>
  <c r="F21749" i="31"/>
  <c r="F21748" i="31"/>
  <c r="F21747" i="31"/>
  <c r="F21746" i="31"/>
  <c r="F21745" i="31"/>
  <c r="F21744" i="31"/>
  <c r="F21743" i="31"/>
  <c r="F21742" i="31"/>
  <c r="F21741" i="31"/>
  <c r="F21740" i="31"/>
  <c r="F21739" i="31"/>
  <c r="F21738" i="31"/>
  <c r="F21737" i="31"/>
  <c r="F21736" i="31"/>
  <c r="F21735" i="31"/>
  <c r="F21734" i="31"/>
  <c r="F21733" i="31"/>
  <c r="F21732" i="31"/>
  <c r="F21731" i="31"/>
  <c r="F21730" i="31"/>
  <c r="F21729" i="31"/>
  <c r="F21728" i="31"/>
  <c r="F21727" i="31"/>
  <c r="F21726" i="31"/>
  <c r="F21725" i="31"/>
  <c r="F21724" i="31"/>
  <c r="F21723" i="31"/>
  <c r="F21722" i="31"/>
  <c r="F21721" i="31"/>
  <c r="F21720" i="31"/>
  <c r="F21719" i="31"/>
  <c r="F21718" i="31"/>
  <c r="F21717" i="31"/>
  <c r="F21716" i="31"/>
  <c r="F21715" i="31"/>
  <c r="F21714" i="31"/>
  <c r="F21713" i="31"/>
  <c r="F21712" i="31"/>
  <c r="F21711" i="31"/>
  <c r="F21710" i="31"/>
  <c r="F21709" i="31"/>
  <c r="F21708" i="31"/>
  <c r="F21707" i="31"/>
  <c r="F21706" i="31"/>
  <c r="F21705" i="31"/>
  <c r="F21704" i="31"/>
  <c r="F21703" i="31"/>
  <c r="F21702" i="31"/>
  <c r="F21701" i="31"/>
  <c r="F21700" i="31"/>
  <c r="F21699" i="31"/>
  <c r="F21698" i="31"/>
  <c r="F21697" i="31"/>
  <c r="F21696" i="31"/>
  <c r="F21695" i="31"/>
  <c r="F21694" i="31"/>
  <c r="F21693" i="31"/>
  <c r="F21692" i="31"/>
  <c r="F21691" i="31"/>
  <c r="F21690" i="31"/>
  <c r="F21689" i="31"/>
  <c r="F21688" i="31"/>
  <c r="F21687" i="31"/>
  <c r="F21686" i="31"/>
  <c r="F21685" i="31"/>
  <c r="F21684" i="31"/>
  <c r="F21683" i="31"/>
  <c r="F21682" i="31"/>
  <c r="F21681" i="31"/>
  <c r="F21680" i="31"/>
  <c r="F21679" i="31"/>
  <c r="F21678" i="31"/>
  <c r="F21677" i="31"/>
  <c r="F21676" i="31"/>
  <c r="F21675" i="31"/>
  <c r="F21674" i="31"/>
  <c r="F21673" i="31"/>
  <c r="F21672" i="31"/>
  <c r="F21671" i="31"/>
  <c r="F21670" i="31"/>
  <c r="F21669" i="31"/>
  <c r="F21668" i="31"/>
  <c r="F21667" i="31"/>
  <c r="F21666" i="31"/>
  <c r="F21665" i="31"/>
  <c r="F21664" i="31"/>
  <c r="F21663" i="31"/>
  <c r="F21662" i="31"/>
  <c r="F21661" i="31"/>
  <c r="F21660" i="31"/>
  <c r="F21659" i="31"/>
  <c r="F21658" i="31"/>
  <c r="F21657" i="31"/>
  <c r="F21656" i="31"/>
  <c r="F21655" i="31"/>
  <c r="F21654" i="31"/>
  <c r="F21653" i="31"/>
  <c r="F21652" i="31"/>
  <c r="F21651" i="31"/>
  <c r="F21650" i="31"/>
  <c r="F21649" i="31"/>
  <c r="F21648" i="31"/>
  <c r="F21647" i="31"/>
  <c r="F21646" i="31"/>
  <c r="F21645" i="31"/>
  <c r="F21644" i="31"/>
  <c r="F21643" i="31"/>
  <c r="F21642" i="31"/>
  <c r="F21641" i="31"/>
  <c r="F21640" i="31"/>
  <c r="F21639" i="31"/>
  <c r="F21638" i="31"/>
  <c r="F21637" i="31"/>
  <c r="F21636" i="31"/>
  <c r="F21635" i="31"/>
  <c r="F21634" i="31"/>
  <c r="F21633" i="31"/>
  <c r="F21632" i="31"/>
  <c r="F21631" i="31"/>
  <c r="F21630" i="31"/>
  <c r="F21629" i="31"/>
  <c r="F21628" i="31"/>
  <c r="F21627" i="31"/>
  <c r="F21626" i="31"/>
  <c r="F21625" i="31"/>
  <c r="F21624" i="31"/>
  <c r="F21623" i="31"/>
  <c r="F21622" i="31"/>
  <c r="F21621" i="31"/>
  <c r="F21620" i="31"/>
  <c r="F21619" i="31"/>
  <c r="F21618" i="31"/>
  <c r="F21617" i="31"/>
  <c r="F21616" i="31"/>
  <c r="F21615" i="31"/>
  <c r="F21614" i="31"/>
  <c r="F21613" i="31"/>
  <c r="F21612" i="31"/>
  <c r="F21611" i="31"/>
  <c r="F21610" i="31"/>
  <c r="F21609" i="31"/>
  <c r="F21608" i="31"/>
  <c r="F21607" i="31"/>
  <c r="F21606" i="31"/>
  <c r="F21605" i="31"/>
  <c r="F21604" i="31"/>
  <c r="F21603" i="31"/>
  <c r="F21602" i="31"/>
  <c r="F21601" i="31"/>
  <c r="F21600" i="31"/>
  <c r="F21599" i="31"/>
  <c r="F21598" i="31"/>
  <c r="F21597" i="31"/>
  <c r="F21596" i="31"/>
  <c r="F21595" i="31"/>
  <c r="F21594" i="31"/>
  <c r="F21593" i="31"/>
  <c r="F21592" i="31"/>
  <c r="F21591" i="31"/>
  <c r="F21590" i="31"/>
  <c r="F21589" i="31"/>
  <c r="F21588" i="31"/>
  <c r="F21587" i="31"/>
  <c r="F21586" i="31"/>
  <c r="F21585" i="31"/>
  <c r="F21584" i="31"/>
  <c r="F21583" i="31"/>
  <c r="F21582" i="31"/>
  <c r="F21581" i="31"/>
  <c r="F21580" i="31"/>
  <c r="F21579" i="31"/>
  <c r="F21578" i="31"/>
  <c r="F21577" i="31"/>
  <c r="F21576" i="31"/>
  <c r="F21575" i="31"/>
  <c r="F21574" i="31"/>
  <c r="F21573" i="31"/>
  <c r="F21572" i="31"/>
  <c r="F21571" i="31"/>
  <c r="F21570" i="31"/>
  <c r="F21569" i="31"/>
  <c r="F21568" i="31"/>
  <c r="F21567" i="31"/>
  <c r="F21566" i="31"/>
  <c r="F21565" i="31"/>
  <c r="F21564" i="31"/>
  <c r="F21563" i="31"/>
  <c r="F21562" i="31"/>
  <c r="F21561" i="31"/>
  <c r="F21560" i="31"/>
  <c r="F21559" i="31"/>
  <c r="F21558" i="31"/>
  <c r="F21557" i="31"/>
  <c r="F21556" i="31"/>
  <c r="F21555" i="31"/>
  <c r="F21554" i="31"/>
  <c r="F21553" i="31"/>
  <c r="F21552" i="31"/>
  <c r="F21551" i="31"/>
  <c r="F21550" i="31"/>
  <c r="F21549" i="31"/>
  <c r="F21548" i="31"/>
  <c r="F21547" i="31"/>
  <c r="F21546" i="31"/>
  <c r="F21545" i="31"/>
  <c r="F21544" i="31"/>
  <c r="F21543" i="31"/>
  <c r="F21542" i="31"/>
  <c r="F21541" i="31"/>
  <c r="F21540" i="31"/>
  <c r="F21539" i="31"/>
  <c r="F21538" i="31"/>
  <c r="F21537" i="31"/>
  <c r="F21536" i="31"/>
  <c r="F21535" i="31"/>
  <c r="F21534" i="31"/>
  <c r="F21533" i="31"/>
  <c r="F21532" i="31"/>
  <c r="F21531" i="31"/>
  <c r="F21530" i="31"/>
  <c r="F21529" i="31"/>
  <c r="F21528" i="31"/>
  <c r="F21527" i="31"/>
  <c r="F21526" i="31"/>
  <c r="F21525" i="31"/>
  <c r="F21524" i="31"/>
  <c r="F21523" i="31"/>
  <c r="F21522" i="31"/>
  <c r="F21521" i="31"/>
  <c r="F21520" i="31"/>
  <c r="F21519" i="31"/>
  <c r="F21518" i="31"/>
  <c r="F21517" i="31"/>
  <c r="F21516" i="31"/>
  <c r="F21515" i="31"/>
  <c r="F21514" i="31"/>
  <c r="F21513" i="31"/>
  <c r="F21512" i="31"/>
  <c r="F21511" i="31"/>
  <c r="F21510" i="31"/>
  <c r="F21509" i="31"/>
  <c r="F21508" i="31"/>
  <c r="F21507" i="31"/>
  <c r="F21506" i="31"/>
  <c r="F21505" i="31"/>
  <c r="F21504" i="31"/>
  <c r="F21503" i="31"/>
  <c r="F21502" i="31"/>
  <c r="F21501" i="31"/>
  <c r="F21500" i="31"/>
  <c r="F21499" i="31"/>
  <c r="F21498" i="31"/>
  <c r="F21497" i="31"/>
  <c r="F21496" i="31"/>
  <c r="F21495" i="31"/>
  <c r="F21494" i="31"/>
  <c r="F21493" i="31"/>
  <c r="F21492" i="31"/>
  <c r="F21491" i="31"/>
  <c r="F21490" i="31"/>
  <c r="F21489" i="31"/>
  <c r="F21488" i="31"/>
  <c r="F21487" i="31"/>
  <c r="F21486" i="31"/>
  <c r="F21485" i="31"/>
  <c r="F21484" i="31"/>
  <c r="F21483" i="31"/>
  <c r="F21482" i="31"/>
  <c r="F21481" i="31"/>
  <c r="F21480" i="31"/>
  <c r="F21479" i="31"/>
  <c r="F21478" i="31"/>
  <c r="F21477" i="31"/>
  <c r="F21476" i="31"/>
  <c r="F21475" i="31"/>
  <c r="F21474" i="31"/>
  <c r="F21473" i="31"/>
  <c r="F21472" i="31"/>
  <c r="F21471" i="31"/>
  <c r="F21470" i="31"/>
  <c r="F21469" i="31"/>
  <c r="F21468" i="31"/>
  <c r="F21467" i="31"/>
  <c r="F21466" i="31"/>
  <c r="F21465" i="31"/>
  <c r="F21464" i="31"/>
  <c r="F21463" i="31"/>
  <c r="F21462" i="31"/>
  <c r="F21461" i="31"/>
  <c r="F21460" i="31"/>
  <c r="F21459" i="31"/>
  <c r="F21458" i="31"/>
  <c r="F21457" i="31"/>
  <c r="F21456" i="31"/>
  <c r="F21455" i="31"/>
  <c r="F21454" i="31"/>
  <c r="F21453" i="31"/>
  <c r="F21452" i="31"/>
  <c r="F21451" i="31"/>
  <c r="F21450" i="31"/>
  <c r="F21449" i="31"/>
  <c r="F21448" i="31"/>
  <c r="F21447" i="31"/>
  <c r="F21446" i="31"/>
  <c r="F21445" i="31"/>
  <c r="F21444" i="31"/>
  <c r="F21443" i="31"/>
  <c r="F21442" i="31"/>
  <c r="F21441" i="31"/>
  <c r="F21440" i="31"/>
  <c r="F21439" i="31"/>
  <c r="F21438" i="31"/>
  <c r="F21437" i="31"/>
  <c r="F21436" i="31"/>
  <c r="F21435" i="31"/>
  <c r="F21434" i="31"/>
  <c r="F21433" i="31"/>
  <c r="F21432" i="31"/>
  <c r="F21431" i="31"/>
  <c r="F21430" i="31"/>
  <c r="F21429" i="31"/>
  <c r="F21428" i="31"/>
  <c r="F21427" i="31"/>
  <c r="F21426" i="31"/>
  <c r="F21425" i="31"/>
  <c r="F21424" i="31"/>
  <c r="F21423" i="31"/>
  <c r="F21422" i="31"/>
  <c r="F21421" i="31"/>
  <c r="F21420" i="31"/>
  <c r="F21419" i="31"/>
  <c r="F21418" i="31"/>
  <c r="F21417" i="31"/>
  <c r="F21416" i="31"/>
  <c r="F21415" i="31"/>
  <c r="F21414" i="31"/>
  <c r="F21413" i="31"/>
  <c r="F21412" i="31"/>
  <c r="F21411" i="31"/>
  <c r="F21410" i="31"/>
  <c r="F21409" i="31"/>
  <c r="F21408" i="31"/>
  <c r="F21407" i="31"/>
  <c r="F21406" i="31"/>
  <c r="F21405" i="31"/>
  <c r="F21404" i="31"/>
  <c r="F21403" i="31"/>
  <c r="F21402" i="31"/>
  <c r="F21401" i="31"/>
  <c r="F21400" i="31"/>
  <c r="F21399" i="31"/>
  <c r="F21398" i="31"/>
  <c r="F21397" i="31"/>
  <c r="F21396" i="31"/>
  <c r="F21395" i="31"/>
  <c r="F21394" i="31"/>
  <c r="F21393" i="31"/>
  <c r="F21392" i="31"/>
  <c r="F21391" i="31"/>
  <c r="F21390" i="31"/>
  <c r="F21389" i="31"/>
  <c r="F21388" i="31"/>
  <c r="F21387" i="31"/>
  <c r="F21386" i="31"/>
  <c r="F21385" i="31"/>
  <c r="F21384" i="31"/>
  <c r="F21383" i="31"/>
  <c r="F21382" i="31"/>
  <c r="F21381" i="31"/>
  <c r="F21380" i="31"/>
  <c r="F21379" i="31"/>
  <c r="F21378" i="31"/>
  <c r="F21377" i="31"/>
  <c r="F21376" i="31"/>
  <c r="F21375" i="31"/>
  <c r="F21374" i="31"/>
  <c r="F21373" i="31"/>
  <c r="F21372" i="31"/>
  <c r="F21371" i="31"/>
  <c r="F21370" i="31"/>
  <c r="F21369" i="31"/>
  <c r="F21368" i="31"/>
  <c r="F21367" i="31"/>
  <c r="F21366" i="31"/>
  <c r="F21365" i="31"/>
  <c r="F21364" i="31"/>
  <c r="F21363" i="31"/>
  <c r="F21362" i="31"/>
  <c r="F21361" i="31"/>
  <c r="F21360" i="31"/>
  <c r="F21359" i="31"/>
  <c r="F21358" i="31"/>
  <c r="F21357" i="31"/>
  <c r="F21356" i="31"/>
  <c r="F21355" i="31"/>
  <c r="F21354" i="31"/>
  <c r="F21353" i="31"/>
  <c r="F21352" i="31"/>
  <c r="F21351" i="31"/>
  <c r="F21350" i="31"/>
  <c r="F21349" i="31"/>
  <c r="F21348" i="31"/>
  <c r="F21347" i="31"/>
  <c r="F21346" i="31"/>
  <c r="F21345" i="31"/>
  <c r="F21344" i="31"/>
  <c r="F21343" i="31"/>
  <c r="F21342" i="31"/>
  <c r="F21341" i="31"/>
  <c r="F21340" i="31"/>
  <c r="F21339" i="31"/>
  <c r="F21338" i="31"/>
  <c r="F21337" i="31"/>
  <c r="F21336" i="31"/>
  <c r="F21335" i="31"/>
  <c r="F21334" i="31"/>
  <c r="F21333" i="31"/>
  <c r="F21332" i="31"/>
  <c r="F21331" i="31"/>
  <c r="F21330" i="31"/>
  <c r="F21329" i="31"/>
  <c r="F21328" i="31"/>
  <c r="F21327" i="31"/>
  <c r="F21326" i="31"/>
  <c r="F21325" i="31"/>
  <c r="F21324" i="31"/>
  <c r="F21323" i="31"/>
  <c r="F21322" i="31"/>
  <c r="F21321" i="31"/>
  <c r="F21320" i="31"/>
  <c r="F21319" i="31"/>
  <c r="F21318" i="31"/>
  <c r="F21317" i="31"/>
  <c r="F21316" i="31"/>
  <c r="F21315" i="31"/>
  <c r="F21314" i="31"/>
  <c r="F21313" i="31"/>
  <c r="F21312" i="31"/>
  <c r="F21311" i="31"/>
  <c r="F21310" i="31"/>
  <c r="F21309" i="31"/>
  <c r="F21308" i="31"/>
  <c r="F21307" i="31"/>
  <c r="F21306" i="31"/>
  <c r="F21305" i="31"/>
  <c r="F21304" i="31"/>
  <c r="F21303" i="31"/>
  <c r="F21302" i="31"/>
  <c r="F21301" i="31"/>
  <c r="F21300" i="31"/>
  <c r="F21299" i="31"/>
  <c r="F21298" i="31"/>
  <c r="F21297" i="31"/>
  <c r="F21296" i="31"/>
  <c r="F21295" i="31"/>
  <c r="F21294" i="31"/>
  <c r="F21293" i="31"/>
  <c r="F21292" i="31"/>
  <c r="F21291" i="31"/>
  <c r="F21290" i="31"/>
  <c r="F21289" i="31"/>
  <c r="F21288" i="31"/>
  <c r="F21287" i="31"/>
  <c r="F21286" i="31"/>
  <c r="F21285" i="31"/>
  <c r="F21284" i="31"/>
  <c r="F21283" i="31"/>
  <c r="F21282" i="31"/>
  <c r="F21281" i="31"/>
  <c r="F21280" i="31"/>
  <c r="F21279" i="31"/>
  <c r="F21278" i="31"/>
  <c r="F21277" i="31"/>
  <c r="F21276" i="31"/>
  <c r="F21275" i="31"/>
  <c r="F21274" i="31"/>
  <c r="F21273" i="31"/>
  <c r="F21272" i="31"/>
  <c r="F21271" i="31"/>
  <c r="F21270" i="31"/>
  <c r="F21269" i="31"/>
  <c r="F21268" i="31"/>
  <c r="F21267" i="31"/>
  <c r="F21266" i="31"/>
  <c r="F21265" i="31"/>
  <c r="F21264" i="31"/>
  <c r="F21263" i="31"/>
  <c r="F21262" i="31"/>
  <c r="F21261" i="31"/>
  <c r="F21260" i="31"/>
  <c r="F21259" i="31"/>
  <c r="F21258" i="31"/>
  <c r="F21257" i="31"/>
  <c r="F21256" i="31"/>
  <c r="F21255" i="31"/>
  <c r="F21254" i="31"/>
  <c r="F21253" i="31"/>
  <c r="F21252" i="31"/>
  <c r="F21251" i="31"/>
  <c r="F21250" i="31"/>
  <c r="F21249" i="31"/>
  <c r="F21248" i="31"/>
  <c r="F21247" i="31"/>
  <c r="F21246" i="31"/>
  <c r="F21245" i="31"/>
  <c r="F21244" i="31"/>
  <c r="F21243" i="31"/>
  <c r="F21242" i="31"/>
  <c r="F21241" i="31"/>
  <c r="F21240" i="31"/>
  <c r="F21239" i="31"/>
  <c r="F21238" i="31"/>
  <c r="F21237" i="31"/>
  <c r="F21236" i="31"/>
  <c r="F21235" i="31"/>
  <c r="F21234" i="31"/>
  <c r="F21233" i="31"/>
  <c r="F21232" i="31"/>
  <c r="F21231" i="31"/>
  <c r="F21230" i="31"/>
  <c r="F21229" i="31"/>
  <c r="F21228" i="31"/>
  <c r="F21227" i="31"/>
  <c r="F21226" i="31"/>
  <c r="F21225" i="31"/>
  <c r="F21224" i="31"/>
  <c r="F21223" i="31"/>
  <c r="F21222" i="31"/>
  <c r="F21221" i="31"/>
  <c r="F21220" i="31"/>
  <c r="F21219" i="31"/>
  <c r="F21218" i="31"/>
  <c r="F21217" i="31"/>
  <c r="F21216" i="31"/>
  <c r="F21215" i="31"/>
  <c r="F21214" i="31"/>
  <c r="F21213" i="31"/>
  <c r="F21212" i="31"/>
  <c r="F21211" i="31"/>
  <c r="F21210" i="31"/>
  <c r="F21209" i="31"/>
  <c r="F21208" i="31"/>
  <c r="F21207" i="31"/>
  <c r="F21206" i="31"/>
  <c r="F21205" i="31"/>
  <c r="F21204" i="31"/>
  <c r="F21203" i="31"/>
  <c r="F21202" i="31"/>
  <c r="F21201" i="31"/>
  <c r="F21200" i="31"/>
  <c r="F21199" i="31"/>
  <c r="F21198" i="31"/>
  <c r="F21197" i="31"/>
  <c r="F21196" i="31"/>
  <c r="F21195" i="31"/>
  <c r="F21194" i="31"/>
  <c r="F21193" i="31"/>
  <c r="F21192" i="31"/>
  <c r="F21191" i="31"/>
  <c r="F21190" i="31"/>
  <c r="F21189" i="31"/>
  <c r="F21188" i="31"/>
  <c r="F21187" i="31"/>
  <c r="F21186" i="31"/>
  <c r="F21185" i="31"/>
  <c r="F21184" i="31"/>
  <c r="F21183" i="31"/>
  <c r="F21182" i="31"/>
  <c r="F21181" i="31"/>
  <c r="F21180" i="31"/>
  <c r="F21179" i="31"/>
  <c r="F21178" i="31"/>
  <c r="F21177" i="31"/>
  <c r="F21176" i="31"/>
  <c r="F21175" i="31"/>
  <c r="F21174" i="31"/>
  <c r="F21173" i="31"/>
  <c r="F21172" i="31"/>
  <c r="F21171" i="31"/>
  <c r="F21170" i="31"/>
  <c r="F21169" i="31"/>
  <c r="F21168" i="31"/>
  <c r="F21167" i="31"/>
  <c r="F21166" i="31"/>
  <c r="F21165" i="31"/>
  <c r="F21164" i="31"/>
  <c r="F21163" i="31"/>
  <c r="F21162" i="31"/>
  <c r="F21161" i="31"/>
  <c r="F21160" i="31"/>
  <c r="F21159" i="31"/>
  <c r="F21158" i="31"/>
  <c r="F21157" i="31"/>
  <c r="F21156" i="31"/>
  <c r="F21155" i="31"/>
  <c r="F21154" i="31"/>
  <c r="F21153" i="31"/>
  <c r="F21152" i="31"/>
  <c r="F21151" i="31"/>
  <c r="F21150" i="31"/>
  <c r="F21149" i="31"/>
  <c r="F21148" i="31"/>
  <c r="F21147" i="31"/>
  <c r="F21146" i="31"/>
  <c r="F21145" i="31"/>
  <c r="F21144" i="31"/>
  <c r="F21143" i="31"/>
  <c r="F21142" i="31"/>
  <c r="F21141" i="31"/>
  <c r="F21140" i="31"/>
  <c r="F21139" i="31"/>
  <c r="F21138" i="31"/>
  <c r="F21137" i="31"/>
  <c r="F21136" i="31"/>
  <c r="F21135" i="31"/>
  <c r="F21134" i="31"/>
  <c r="F21133" i="31"/>
  <c r="F21132" i="31"/>
  <c r="F21131" i="31"/>
  <c r="F21130" i="31"/>
  <c r="F21129" i="31"/>
  <c r="F21128" i="31"/>
  <c r="F21127" i="31"/>
  <c r="F21126" i="31"/>
  <c r="F21125" i="31"/>
  <c r="F21124" i="31"/>
  <c r="F21123" i="31"/>
  <c r="F21122" i="31"/>
  <c r="F21121" i="31"/>
  <c r="F21120" i="31"/>
  <c r="F21119" i="31"/>
  <c r="F21118" i="31"/>
  <c r="F21117" i="31"/>
  <c r="F21116" i="31"/>
  <c r="F21115" i="31"/>
  <c r="F21114" i="31"/>
  <c r="F21113" i="31"/>
  <c r="F21112" i="31"/>
  <c r="F21111" i="31"/>
  <c r="F21110" i="31"/>
  <c r="F21109" i="31"/>
  <c r="F21108" i="31"/>
  <c r="F21107" i="31"/>
  <c r="F21106" i="31"/>
  <c r="F21105" i="31"/>
  <c r="F21104" i="31"/>
  <c r="F21103" i="31"/>
  <c r="F21102" i="31"/>
  <c r="F21101" i="31"/>
  <c r="F21100" i="31"/>
  <c r="F21099" i="31"/>
  <c r="F21098" i="31"/>
  <c r="F21097" i="31"/>
  <c r="F21096" i="31"/>
  <c r="F21095" i="31"/>
  <c r="F21094" i="31"/>
  <c r="F21093" i="31"/>
  <c r="F21092" i="31"/>
  <c r="F21091" i="31"/>
  <c r="F21090" i="31"/>
  <c r="F21089" i="31"/>
  <c r="F21088" i="31"/>
  <c r="F21087" i="31"/>
  <c r="F21086" i="31"/>
  <c r="F21085" i="31"/>
  <c r="F21084" i="31"/>
  <c r="F21083" i="31"/>
  <c r="F21082" i="31"/>
  <c r="F21081" i="31"/>
  <c r="F21080" i="31"/>
  <c r="F21079" i="31"/>
  <c r="F21078" i="31"/>
  <c r="F21077" i="31"/>
  <c r="F21076" i="31"/>
  <c r="F21075" i="31"/>
  <c r="F21074" i="31"/>
  <c r="F21073" i="31"/>
  <c r="F21072" i="31"/>
  <c r="F21071" i="31"/>
  <c r="F21070" i="31"/>
  <c r="F21069" i="31"/>
  <c r="F21068" i="31"/>
  <c r="F21067" i="31"/>
  <c r="F21066" i="31"/>
  <c r="F21065" i="31"/>
  <c r="F21064" i="31"/>
  <c r="F21063" i="31"/>
  <c r="F21062" i="31"/>
  <c r="F21061" i="31"/>
  <c r="F21060" i="31"/>
  <c r="F21059" i="31"/>
  <c r="F21058" i="31"/>
  <c r="F21057" i="31"/>
  <c r="F21056" i="31"/>
  <c r="F21055" i="31"/>
  <c r="F21054" i="31"/>
  <c r="F21053" i="31"/>
  <c r="F21052" i="31"/>
  <c r="F21051" i="31"/>
  <c r="F21050" i="31"/>
  <c r="F21049" i="31"/>
  <c r="F21048" i="31"/>
  <c r="F21047" i="31"/>
  <c r="F21046" i="31"/>
  <c r="F21045" i="31"/>
  <c r="F21044" i="31"/>
  <c r="F21043" i="31"/>
  <c r="F21042" i="31"/>
  <c r="F21041" i="31"/>
  <c r="F21040" i="31"/>
  <c r="F21039" i="31"/>
  <c r="F21038" i="31"/>
  <c r="F21037" i="31"/>
  <c r="F21036" i="31"/>
  <c r="F21035" i="31"/>
  <c r="F21034" i="31"/>
  <c r="F21033" i="31"/>
  <c r="F21032" i="31"/>
  <c r="F21031" i="31"/>
  <c r="F21030" i="31"/>
  <c r="F21029" i="31"/>
  <c r="F21028" i="31"/>
  <c r="F21027" i="31"/>
  <c r="F21026" i="31"/>
  <c r="F21025" i="31"/>
  <c r="F21024" i="31"/>
  <c r="F21023" i="31"/>
  <c r="F21022" i="31"/>
  <c r="F21021" i="31"/>
  <c r="F21020" i="31"/>
  <c r="F21019" i="31"/>
  <c r="F21018" i="31"/>
  <c r="F21017" i="31"/>
  <c r="F21016" i="31"/>
  <c r="F21015" i="31"/>
  <c r="F21014" i="31"/>
  <c r="F21013" i="31"/>
  <c r="F21012" i="31"/>
  <c r="F21011" i="31"/>
  <c r="F21010" i="31"/>
  <c r="F21009" i="31"/>
  <c r="F21008" i="31"/>
  <c r="F21007" i="31"/>
  <c r="F21006" i="31"/>
  <c r="F21005" i="31"/>
  <c r="F21004" i="31"/>
  <c r="F21003" i="31"/>
  <c r="F21002" i="31"/>
  <c r="F21001" i="31"/>
  <c r="F21000" i="31"/>
  <c r="F20999" i="31"/>
  <c r="F20998" i="31"/>
  <c r="F20997" i="31"/>
  <c r="F20996" i="31"/>
  <c r="F20995" i="31"/>
  <c r="F20994" i="31"/>
  <c r="F20993" i="31"/>
  <c r="F20992" i="31"/>
  <c r="F20991" i="31"/>
  <c r="F20990" i="31"/>
  <c r="F20989" i="31"/>
  <c r="F20988" i="31"/>
  <c r="F20987" i="31"/>
  <c r="F20986" i="31"/>
  <c r="F20985" i="31"/>
  <c r="F20984" i="31"/>
  <c r="F20983" i="31"/>
  <c r="F20982" i="31"/>
  <c r="F20981" i="31"/>
  <c r="F20980" i="31"/>
  <c r="F20979" i="31"/>
  <c r="F20978" i="31"/>
  <c r="F20977" i="31"/>
  <c r="F20976" i="31"/>
  <c r="F20975" i="31"/>
  <c r="F20974" i="31"/>
  <c r="F20973" i="31"/>
  <c r="F20972" i="31"/>
  <c r="F20971" i="31"/>
  <c r="F20970" i="31"/>
  <c r="F20969" i="31"/>
  <c r="F20968" i="31"/>
  <c r="F20967" i="31"/>
  <c r="F20966" i="31"/>
  <c r="F20965" i="31"/>
  <c r="F20964" i="31"/>
  <c r="F20963" i="31"/>
  <c r="F20962" i="31"/>
  <c r="F20961" i="31"/>
  <c r="F20960" i="31"/>
  <c r="F20959" i="31"/>
  <c r="F20958" i="31"/>
  <c r="F20957" i="31"/>
  <c r="F20956" i="31"/>
  <c r="F20955" i="31"/>
  <c r="F20954" i="31"/>
  <c r="F20953" i="31"/>
  <c r="F20952" i="31"/>
  <c r="F20951" i="31"/>
  <c r="F20950" i="31"/>
  <c r="F20949" i="31"/>
  <c r="F20948" i="31"/>
  <c r="F20947" i="31"/>
  <c r="F20946" i="31"/>
  <c r="F20945" i="31"/>
  <c r="F20944" i="31"/>
  <c r="F20943" i="31"/>
  <c r="F20942" i="31"/>
  <c r="F20941" i="31"/>
  <c r="F20940" i="31"/>
  <c r="F20939" i="31"/>
  <c r="F20938" i="31"/>
  <c r="F20937" i="31"/>
  <c r="F20936" i="31"/>
  <c r="F20935" i="31"/>
  <c r="F20934" i="31"/>
  <c r="F20933" i="31"/>
  <c r="F20932" i="31"/>
  <c r="F20931" i="31"/>
  <c r="F20930" i="31"/>
  <c r="F20929" i="31"/>
  <c r="F20928" i="31"/>
  <c r="F20927" i="31"/>
  <c r="F20926" i="31"/>
  <c r="F20925" i="31"/>
  <c r="F20924" i="31"/>
  <c r="F20923" i="31"/>
  <c r="F20922" i="31"/>
  <c r="F20921" i="31"/>
  <c r="F20920" i="31"/>
  <c r="F20919" i="31"/>
  <c r="F20918" i="31"/>
  <c r="F20917" i="31"/>
  <c r="F20916" i="31"/>
  <c r="F20915" i="31"/>
  <c r="F20914" i="31"/>
  <c r="F20913" i="31"/>
  <c r="F20912" i="31"/>
  <c r="F20911" i="31"/>
  <c r="F20910" i="31"/>
  <c r="F20909" i="31"/>
  <c r="F20908" i="31"/>
  <c r="F20907" i="31"/>
  <c r="F20906" i="31"/>
  <c r="F20905" i="31"/>
  <c r="F20904" i="31"/>
  <c r="F20903" i="31"/>
  <c r="F20902" i="31"/>
  <c r="F20901" i="31"/>
  <c r="F20900" i="31"/>
  <c r="F20899" i="31"/>
  <c r="F20898" i="31"/>
  <c r="F20897" i="31"/>
  <c r="F20896" i="31"/>
  <c r="F20895" i="31"/>
  <c r="F20894" i="31"/>
  <c r="F20893" i="31"/>
  <c r="F20892" i="31"/>
  <c r="F20891" i="31"/>
  <c r="F20890" i="31"/>
  <c r="F20889" i="31"/>
  <c r="F20888" i="31"/>
  <c r="F20887" i="31"/>
  <c r="F20886" i="31"/>
  <c r="F20885" i="31"/>
  <c r="F20884" i="31"/>
  <c r="F20883" i="31"/>
  <c r="F20882" i="31"/>
  <c r="F20881" i="31"/>
  <c r="F20880" i="31"/>
  <c r="F20879" i="31"/>
  <c r="F20878" i="31"/>
  <c r="F20877" i="31"/>
  <c r="F20876" i="31"/>
  <c r="F20875" i="31"/>
  <c r="F20874" i="31"/>
  <c r="F20873" i="31"/>
  <c r="F20872" i="31"/>
  <c r="F20871" i="31"/>
  <c r="F20870" i="31"/>
  <c r="F20869" i="31"/>
  <c r="F20868" i="31"/>
  <c r="F20867" i="31"/>
  <c r="F20866" i="31"/>
  <c r="F20865" i="31"/>
  <c r="F20864" i="31"/>
  <c r="F20863" i="31"/>
  <c r="F20862" i="31"/>
  <c r="F20861" i="31"/>
  <c r="F20860" i="31"/>
  <c r="F20859" i="31"/>
  <c r="F20858" i="31"/>
  <c r="F20857" i="31"/>
  <c r="F20856" i="31"/>
  <c r="F20855" i="31"/>
  <c r="F20854" i="31"/>
  <c r="F20853" i="31"/>
  <c r="F20852" i="31"/>
  <c r="F20851" i="31"/>
  <c r="F20850" i="31"/>
  <c r="F20849" i="31"/>
  <c r="F20848" i="31"/>
  <c r="F20847" i="31"/>
  <c r="F20846" i="31"/>
  <c r="F20845" i="31"/>
  <c r="F20844" i="31"/>
  <c r="F20843" i="31"/>
  <c r="F20842" i="31"/>
  <c r="F20841" i="31"/>
  <c r="F20840" i="31"/>
  <c r="F20839" i="31"/>
  <c r="F20838" i="31"/>
  <c r="F20837" i="31"/>
  <c r="F20836" i="31"/>
  <c r="F20835" i="31"/>
  <c r="F20834" i="31"/>
  <c r="F20833" i="31"/>
  <c r="F20832" i="31"/>
  <c r="F20831" i="31"/>
  <c r="F20830" i="31"/>
  <c r="F20829" i="31"/>
  <c r="F20828" i="31"/>
  <c r="F20827" i="31"/>
  <c r="F20826" i="31"/>
  <c r="F20825" i="31"/>
  <c r="F20824" i="31"/>
  <c r="F20823" i="31"/>
  <c r="F20822" i="31"/>
  <c r="F20821" i="31"/>
  <c r="F20820" i="31"/>
  <c r="F20819" i="31"/>
  <c r="F20818" i="31"/>
  <c r="F20817" i="31"/>
  <c r="F20816" i="31"/>
  <c r="F20815" i="31"/>
  <c r="F20814" i="31"/>
  <c r="F20813" i="31"/>
  <c r="F20812" i="31"/>
  <c r="F20811" i="31"/>
  <c r="F20810" i="31"/>
  <c r="F20809" i="31"/>
  <c r="F20808" i="31"/>
  <c r="F20807" i="31"/>
  <c r="F20806" i="31"/>
  <c r="F20805" i="31"/>
  <c r="F20804" i="31"/>
  <c r="F20803" i="31"/>
  <c r="F20802" i="31"/>
  <c r="F20801" i="31"/>
  <c r="F20800" i="31"/>
  <c r="F20799" i="31"/>
  <c r="F20798" i="31"/>
  <c r="F20797" i="31"/>
  <c r="F20796" i="31"/>
  <c r="F20795" i="31"/>
  <c r="F20794" i="31"/>
  <c r="F20793" i="31"/>
  <c r="F20792" i="31"/>
  <c r="F20791" i="31"/>
  <c r="F20790" i="31"/>
  <c r="F20789" i="31"/>
  <c r="F20788" i="31"/>
  <c r="F20787" i="31"/>
  <c r="F20786" i="31"/>
  <c r="F20785" i="31"/>
  <c r="F20784" i="31"/>
  <c r="F20783" i="31"/>
  <c r="F20782" i="31"/>
  <c r="F20781" i="31"/>
  <c r="F20780" i="31"/>
  <c r="F20779" i="31"/>
  <c r="F20778" i="31"/>
  <c r="F20777" i="31"/>
  <c r="F20776" i="31"/>
  <c r="F20775" i="31"/>
  <c r="F20774" i="31"/>
  <c r="F20773" i="31"/>
  <c r="F20772" i="31"/>
  <c r="F20771" i="31"/>
  <c r="F20770" i="31"/>
  <c r="F20769" i="31"/>
  <c r="F20768" i="31"/>
  <c r="F20767" i="31"/>
  <c r="F20766" i="31"/>
  <c r="F20765" i="31"/>
  <c r="F20764" i="31"/>
  <c r="F20763" i="31"/>
  <c r="F20762" i="31"/>
  <c r="F20761" i="31"/>
  <c r="F20760" i="31"/>
  <c r="F20759" i="31"/>
  <c r="F20758" i="31"/>
  <c r="F20757" i="31"/>
  <c r="F20756" i="31"/>
  <c r="F20755" i="31"/>
  <c r="F20754" i="31"/>
  <c r="F20753" i="31"/>
  <c r="F20752" i="31"/>
  <c r="F20751" i="31"/>
  <c r="F20750" i="31"/>
  <c r="F20749" i="31"/>
  <c r="F20748" i="31"/>
  <c r="F20747" i="31"/>
  <c r="F20746" i="31"/>
  <c r="F20745" i="31"/>
  <c r="F20744" i="31"/>
  <c r="F20743" i="31"/>
  <c r="F20742" i="31"/>
  <c r="F20741" i="31"/>
  <c r="F20740" i="31"/>
  <c r="F20739" i="31"/>
  <c r="F20738" i="31"/>
  <c r="F20737" i="31"/>
  <c r="F20736" i="31"/>
  <c r="F20735" i="31"/>
  <c r="F20734" i="31"/>
  <c r="F20733" i="31"/>
  <c r="F20732" i="31"/>
  <c r="F20731" i="31"/>
  <c r="F20730" i="31"/>
  <c r="F20729" i="31"/>
  <c r="F20728" i="31"/>
  <c r="F20727" i="31"/>
  <c r="F20726" i="31"/>
  <c r="F20725" i="31"/>
  <c r="F20724" i="31"/>
  <c r="F20723" i="31"/>
  <c r="F20722" i="31"/>
  <c r="F20721" i="31"/>
  <c r="F20720" i="31"/>
  <c r="F20719" i="31"/>
  <c r="F20718" i="31"/>
  <c r="F20717" i="31"/>
  <c r="F20716" i="31"/>
  <c r="F20715" i="31"/>
  <c r="F20714" i="31"/>
  <c r="F20713" i="31"/>
  <c r="F20712" i="31"/>
  <c r="F20711" i="31"/>
  <c r="F20710" i="31"/>
  <c r="F20709" i="31"/>
  <c r="F20708" i="31"/>
  <c r="F20707" i="31"/>
  <c r="F20706" i="31"/>
  <c r="F20705" i="31"/>
  <c r="F20704" i="31"/>
  <c r="F20703" i="31"/>
  <c r="F20702" i="31"/>
  <c r="F20701" i="31"/>
  <c r="F20700" i="31"/>
  <c r="F20699" i="31"/>
  <c r="F20698" i="31"/>
  <c r="F20697" i="31"/>
  <c r="F20696" i="31"/>
  <c r="F20695" i="31"/>
  <c r="F20694" i="31"/>
  <c r="F20693" i="31"/>
  <c r="F20692" i="31"/>
  <c r="F20691" i="31"/>
  <c r="F20690" i="31"/>
  <c r="F20689" i="31"/>
  <c r="F20688" i="31"/>
  <c r="F20687" i="31"/>
  <c r="F20686" i="31"/>
  <c r="F20685" i="31"/>
  <c r="F20684" i="31"/>
  <c r="F20683" i="31"/>
  <c r="F20682" i="31"/>
  <c r="F20681" i="31"/>
  <c r="F20680" i="31"/>
  <c r="F20679" i="31"/>
  <c r="F20678" i="31"/>
  <c r="F20677" i="31"/>
  <c r="F20676" i="31"/>
  <c r="F20675" i="31"/>
  <c r="F20674" i="31"/>
  <c r="F20673" i="31"/>
  <c r="F20672" i="31"/>
  <c r="F20671" i="31"/>
  <c r="F20670" i="31"/>
  <c r="F20669" i="31"/>
  <c r="F20668" i="31"/>
  <c r="F20667" i="31"/>
  <c r="F20666" i="31"/>
  <c r="F20665" i="31"/>
  <c r="F20664" i="31"/>
  <c r="F20663" i="31"/>
  <c r="F20662" i="31"/>
  <c r="F20661" i="31"/>
  <c r="F20660" i="31"/>
  <c r="F20659" i="31"/>
  <c r="F20658" i="31"/>
  <c r="F20657" i="31"/>
  <c r="F20656" i="31"/>
  <c r="F20655" i="31"/>
  <c r="F20654" i="31"/>
  <c r="F20653" i="31"/>
  <c r="F20652" i="31"/>
  <c r="F20651" i="31"/>
  <c r="F20650" i="31"/>
  <c r="F20649" i="31"/>
  <c r="F20648" i="31"/>
  <c r="F20647" i="31"/>
  <c r="F20646" i="31"/>
  <c r="F20645" i="31"/>
  <c r="F20644" i="31"/>
  <c r="F20643" i="31"/>
  <c r="F20642" i="31"/>
  <c r="F20641" i="31"/>
  <c r="F20640" i="31"/>
  <c r="F20639" i="31"/>
  <c r="F20638" i="31"/>
  <c r="F20637" i="31"/>
  <c r="F20636" i="31"/>
  <c r="F20635" i="31"/>
  <c r="F20634" i="31"/>
  <c r="F20633" i="31"/>
  <c r="F20632" i="31"/>
  <c r="F20631" i="31"/>
  <c r="F20630" i="31"/>
  <c r="F20629" i="31"/>
  <c r="F20628" i="31"/>
  <c r="F20627" i="31"/>
  <c r="F20626" i="31"/>
  <c r="F20625" i="31"/>
  <c r="F20624" i="31"/>
  <c r="F20623" i="31"/>
  <c r="F20622" i="31"/>
  <c r="F20621" i="31"/>
  <c r="F20620" i="31"/>
  <c r="F20619" i="31"/>
  <c r="F20618" i="31"/>
  <c r="F20617" i="31"/>
  <c r="F20616" i="31"/>
  <c r="F20615" i="31"/>
  <c r="F20614" i="31"/>
  <c r="F20613" i="31"/>
  <c r="F20612" i="31"/>
  <c r="F20611" i="31"/>
  <c r="F20610" i="31"/>
  <c r="F20609" i="31"/>
  <c r="F20608" i="31"/>
  <c r="F20607" i="31"/>
  <c r="F20606" i="31"/>
  <c r="F20605" i="31"/>
  <c r="F20604" i="31"/>
  <c r="F20603" i="31"/>
  <c r="F20602" i="31"/>
  <c r="F20601" i="31"/>
  <c r="F20600" i="31"/>
  <c r="F20599" i="31"/>
  <c r="F20598" i="31"/>
  <c r="F20597" i="31"/>
  <c r="F20596" i="31"/>
  <c r="F20595" i="31"/>
  <c r="F20594" i="31"/>
  <c r="F20593" i="31"/>
  <c r="F20592" i="31"/>
  <c r="F20591" i="31"/>
  <c r="F20590" i="31"/>
  <c r="F20589" i="31"/>
  <c r="F20588" i="31"/>
  <c r="F20587" i="31"/>
  <c r="F20586" i="31"/>
  <c r="F20585" i="31"/>
  <c r="F20584" i="31"/>
  <c r="F20583" i="31"/>
  <c r="F20582" i="31"/>
  <c r="F20581" i="31"/>
  <c r="F20580" i="31"/>
  <c r="F20579" i="31"/>
  <c r="F20578" i="31"/>
  <c r="F20577" i="31"/>
  <c r="F20576" i="31"/>
  <c r="F20575" i="31"/>
  <c r="F20574" i="31"/>
  <c r="F20573" i="31"/>
  <c r="F20572" i="31"/>
  <c r="F20571" i="31"/>
  <c r="F20570" i="31"/>
  <c r="F20569" i="31"/>
  <c r="F20568" i="31"/>
  <c r="F20567" i="31"/>
  <c r="F20566" i="31"/>
  <c r="F20565" i="31"/>
  <c r="F20564" i="31"/>
  <c r="F20563" i="31"/>
  <c r="F20562" i="31"/>
  <c r="F20561" i="31"/>
  <c r="F20560" i="31"/>
  <c r="F20559" i="31"/>
  <c r="F20558" i="31"/>
  <c r="F20557" i="31"/>
  <c r="F20556" i="31"/>
  <c r="F20555" i="31"/>
  <c r="F20554" i="31"/>
  <c r="F20553" i="31"/>
  <c r="F20552" i="31"/>
  <c r="F20551" i="31"/>
  <c r="F20550" i="31"/>
  <c r="F20549" i="31"/>
  <c r="F20548" i="31"/>
  <c r="F20547" i="31"/>
  <c r="F20546" i="31"/>
  <c r="F20545" i="31"/>
  <c r="F20544" i="31"/>
  <c r="F20543" i="31"/>
  <c r="F20542" i="31"/>
  <c r="F20541" i="31"/>
  <c r="F20540" i="31"/>
  <c r="F20539" i="31"/>
  <c r="F20538" i="31"/>
  <c r="F20537" i="31"/>
  <c r="F20536" i="31"/>
  <c r="F20535" i="31"/>
  <c r="F20534" i="31"/>
  <c r="F20533" i="31"/>
  <c r="F20532" i="31"/>
  <c r="F20531" i="31"/>
  <c r="F20530" i="31"/>
  <c r="F20529" i="31"/>
  <c r="F20528" i="31"/>
  <c r="F20527" i="31"/>
  <c r="F20526" i="31"/>
  <c r="F20525" i="31"/>
  <c r="F20524" i="31"/>
  <c r="F20523" i="31"/>
  <c r="F20522" i="31"/>
  <c r="F20521" i="31"/>
  <c r="F20520" i="31"/>
  <c r="F20519" i="31"/>
  <c r="F20518" i="31"/>
  <c r="F20517" i="31"/>
  <c r="F20516" i="31"/>
  <c r="F20515" i="31"/>
  <c r="F20514" i="31"/>
  <c r="F20513" i="31"/>
  <c r="F20512" i="31"/>
  <c r="F20511" i="31"/>
  <c r="F20510" i="31"/>
  <c r="F20509" i="31"/>
  <c r="F20508" i="31"/>
  <c r="F20507" i="31"/>
  <c r="F20506" i="31"/>
  <c r="F20505" i="31"/>
  <c r="F20504" i="31"/>
  <c r="F20503" i="31"/>
  <c r="F20502" i="31"/>
  <c r="F20501" i="31"/>
  <c r="F20500" i="31"/>
  <c r="F20499" i="31"/>
  <c r="F20498" i="31"/>
  <c r="F20497" i="31"/>
  <c r="F20496" i="31"/>
  <c r="F20495" i="31"/>
  <c r="F20494" i="31"/>
  <c r="F20493" i="31"/>
  <c r="F20492" i="31"/>
  <c r="F20491" i="31"/>
  <c r="F20490" i="31"/>
  <c r="F20489" i="31"/>
  <c r="F20488" i="31"/>
  <c r="F20487" i="31"/>
  <c r="F20486" i="31"/>
  <c r="F20485" i="31"/>
  <c r="F20484" i="31"/>
  <c r="F20483" i="31"/>
  <c r="F20482" i="31"/>
  <c r="F20481" i="31"/>
  <c r="F20480" i="31"/>
  <c r="F20479" i="31"/>
  <c r="F20478" i="31"/>
  <c r="F20477" i="31"/>
  <c r="F20476" i="31"/>
  <c r="F20475" i="31"/>
  <c r="F20474" i="31"/>
  <c r="F20473" i="31"/>
  <c r="F20472" i="31"/>
  <c r="F20471" i="31"/>
  <c r="F20470" i="31"/>
  <c r="F20469" i="31"/>
  <c r="F20468" i="31"/>
  <c r="F20467" i="31"/>
  <c r="F20466" i="31"/>
  <c r="F20465" i="31"/>
  <c r="F20464" i="31"/>
  <c r="F20463" i="31"/>
  <c r="F20462" i="31"/>
  <c r="F20461" i="31"/>
  <c r="F20460" i="31"/>
  <c r="F20459" i="31"/>
  <c r="F20458" i="31"/>
  <c r="F20457" i="31"/>
  <c r="F20456" i="31"/>
  <c r="F20455" i="31"/>
  <c r="F20454" i="31"/>
  <c r="F20453" i="31"/>
  <c r="F20452" i="31"/>
  <c r="F20451" i="31"/>
  <c r="F20450" i="31"/>
  <c r="F20449" i="31"/>
  <c r="F20448" i="31"/>
  <c r="F20447" i="31"/>
  <c r="F20446" i="31"/>
  <c r="F20445" i="31"/>
  <c r="F20444" i="31"/>
  <c r="F20443" i="31"/>
  <c r="F20442" i="31"/>
  <c r="F20441" i="31"/>
  <c r="F20440" i="31"/>
  <c r="F20439" i="31"/>
  <c r="F20438" i="31"/>
  <c r="F20437" i="31"/>
  <c r="F20436" i="31"/>
  <c r="F20435" i="31"/>
  <c r="F20434" i="31"/>
  <c r="F20433" i="31"/>
  <c r="F20432" i="31"/>
  <c r="F20431" i="31"/>
  <c r="F20430" i="31"/>
  <c r="F20429" i="31"/>
  <c r="F20428" i="31"/>
  <c r="F20427" i="31"/>
  <c r="F20426" i="31"/>
  <c r="F20425" i="31"/>
  <c r="F20424" i="31"/>
  <c r="F20423" i="31"/>
  <c r="F20422" i="31"/>
  <c r="F20421" i="31"/>
  <c r="F20420" i="31"/>
  <c r="F20419" i="31"/>
  <c r="F20418" i="31"/>
  <c r="F20417" i="31"/>
  <c r="F20416" i="31"/>
  <c r="F20415" i="31"/>
  <c r="F20414" i="31"/>
  <c r="F20413" i="31"/>
  <c r="F20412" i="31"/>
  <c r="F20411" i="31"/>
  <c r="F20410" i="31"/>
  <c r="F20409" i="31"/>
  <c r="F20408" i="31"/>
  <c r="F20407" i="31"/>
  <c r="F20406" i="31"/>
  <c r="F20405" i="31"/>
  <c r="F20404" i="31"/>
  <c r="F20403" i="31"/>
  <c r="F20402" i="31"/>
  <c r="F20401" i="31"/>
  <c r="F20400" i="31"/>
  <c r="F20399" i="31"/>
  <c r="F20398" i="31"/>
  <c r="F20397" i="31"/>
  <c r="F20396" i="31"/>
  <c r="F20395" i="31"/>
  <c r="F20394" i="31"/>
  <c r="F20393" i="31"/>
  <c r="F20392" i="31"/>
  <c r="F20391" i="31"/>
  <c r="F20390" i="31"/>
  <c r="F20389" i="31"/>
  <c r="F20388" i="31"/>
  <c r="F20387" i="31"/>
  <c r="F20386" i="31"/>
  <c r="F20385" i="31"/>
  <c r="F20384" i="31"/>
  <c r="F20383" i="31"/>
  <c r="F20382" i="31"/>
  <c r="F20381" i="31"/>
  <c r="F20380" i="31"/>
  <c r="F20379" i="31"/>
  <c r="F20378" i="31"/>
  <c r="F20377" i="31"/>
  <c r="F20376" i="31"/>
  <c r="F20375" i="31"/>
  <c r="F20374" i="31"/>
  <c r="F20373" i="31"/>
  <c r="F20372" i="31"/>
  <c r="F20371" i="31"/>
  <c r="F20370" i="31"/>
  <c r="F20369" i="31"/>
  <c r="F20368" i="31"/>
  <c r="F20367" i="31"/>
  <c r="F20366" i="31"/>
  <c r="F20365" i="31"/>
  <c r="F20364" i="31"/>
  <c r="F20363" i="31"/>
  <c r="F20362" i="31"/>
  <c r="F20361" i="31"/>
  <c r="F20360" i="31"/>
  <c r="F20359" i="31"/>
  <c r="F20358" i="31"/>
  <c r="F20357" i="31"/>
  <c r="F20356" i="31"/>
  <c r="F20355" i="31"/>
  <c r="F20354" i="31"/>
  <c r="F20353" i="31"/>
  <c r="F20352" i="31"/>
  <c r="F20351" i="31"/>
  <c r="F20350" i="31"/>
  <c r="F20349" i="31"/>
  <c r="F20348" i="31"/>
  <c r="F20347" i="31"/>
  <c r="F20346" i="31"/>
  <c r="F20345" i="31"/>
  <c r="F20344" i="31"/>
  <c r="F20343" i="31"/>
  <c r="F20342" i="31"/>
  <c r="F20341" i="31"/>
  <c r="F20340" i="31"/>
  <c r="F20339" i="31"/>
  <c r="F20338" i="31"/>
  <c r="F20337" i="31"/>
  <c r="F20336" i="31"/>
  <c r="F20335" i="31"/>
  <c r="F20334" i="31"/>
  <c r="F20333" i="31"/>
  <c r="F20332" i="31"/>
  <c r="F20331" i="31"/>
  <c r="F20330" i="31"/>
  <c r="F20329" i="31"/>
  <c r="F20328" i="31"/>
  <c r="F20327" i="31"/>
  <c r="F20326" i="31"/>
  <c r="F20325" i="31"/>
  <c r="F20324" i="31"/>
  <c r="F20323" i="31"/>
  <c r="F20322" i="31"/>
  <c r="F20321" i="31"/>
  <c r="F20320" i="31"/>
  <c r="F20319" i="31"/>
  <c r="F20318" i="31"/>
  <c r="F20317" i="31"/>
  <c r="F20316" i="31"/>
  <c r="F20315" i="31"/>
  <c r="F20314" i="31"/>
  <c r="F20313" i="31"/>
  <c r="F20312" i="31"/>
  <c r="F20311" i="31"/>
  <c r="F20310" i="31"/>
  <c r="F20309" i="31"/>
  <c r="F20308" i="31"/>
  <c r="F20307" i="31"/>
  <c r="F20306" i="31"/>
  <c r="F20305" i="31"/>
  <c r="F20304" i="31"/>
  <c r="F20303" i="31"/>
  <c r="F20302" i="31"/>
  <c r="F20301" i="31"/>
  <c r="F20300" i="31"/>
  <c r="F20299" i="31"/>
  <c r="F20298" i="31"/>
  <c r="F20297" i="31"/>
  <c r="F20296" i="31"/>
  <c r="F20295" i="31"/>
  <c r="F20294" i="31"/>
  <c r="F20293" i="31"/>
  <c r="F20292" i="31"/>
  <c r="F20291" i="31"/>
  <c r="F20290" i="31"/>
  <c r="F20289" i="31"/>
  <c r="F20288" i="31"/>
  <c r="F20287" i="31"/>
  <c r="F20286" i="31"/>
  <c r="F20285" i="31"/>
  <c r="F20284" i="31"/>
  <c r="F20283" i="31"/>
  <c r="F20282" i="31"/>
  <c r="F20281" i="31"/>
  <c r="F20280" i="31"/>
  <c r="F20279" i="31"/>
  <c r="F20278" i="31"/>
  <c r="F20277" i="31"/>
  <c r="F20276" i="31"/>
  <c r="F20275" i="31"/>
  <c r="F20274" i="31"/>
  <c r="F20273" i="31"/>
  <c r="F20272" i="31"/>
  <c r="F20271" i="31"/>
  <c r="F20270" i="31"/>
  <c r="F20269" i="31"/>
  <c r="F20268" i="31"/>
  <c r="F20267" i="31"/>
  <c r="F20266" i="31"/>
  <c r="F20265" i="31"/>
  <c r="F20264" i="31"/>
  <c r="F20263" i="31"/>
  <c r="F20262" i="31"/>
  <c r="F20261" i="31"/>
  <c r="F20260" i="31"/>
  <c r="F20259" i="31"/>
  <c r="F20258" i="31"/>
  <c r="F20257" i="31"/>
  <c r="F20256" i="31"/>
  <c r="F20255" i="31"/>
  <c r="F20254" i="31"/>
  <c r="F20253" i="31"/>
  <c r="F20252" i="31"/>
  <c r="F20251" i="31"/>
  <c r="F20250" i="31"/>
  <c r="F20249" i="31"/>
  <c r="F20248" i="31"/>
  <c r="F20247" i="31"/>
  <c r="F20246" i="31"/>
  <c r="F20245" i="31"/>
  <c r="F20244" i="31"/>
  <c r="F20243" i="31"/>
  <c r="F20242" i="31"/>
  <c r="F20241" i="31"/>
  <c r="F20240" i="31"/>
  <c r="F20239" i="31"/>
  <c r="F20238" i="31"/>
  <c r="F20237" i="31"/>
  <c r="F20236" i="31"/>
  <c r="F20235" i="31"/>
  <c r="F20234" i="31"/>
  <c r="F20233" i="31"/>
  <c r="F20232" i="31"/>
  <c r="F20231" i="31"/>
  <c r="F20230" i="31"/>
  <c r="F20229" i="31"/>
  <c r="F20228" i="31"/>
  <c r="F20227" i="31"/>
  <c r="F20226" i="31"/>
  <c r="F20225" i="31"/>
  <c r="F20224" i="31"/>
  <c r="F20223" i="31"/>
  <c r="F20222" i="31"/>
  <c r="F20221" i="31"/>
  <c r="F20220" i="31"/>
  <c r="F20219" i="31"/>
  <c r="F20218" i="31"/>
  <c r="F20217" i="31"/>
  <c r="F20216" i="31"/>
  <c r="F20215" i="31"/>
  <c r="F20214" i="31"/>
  <c r="F20213" i="31"/>
  <c r="F20212" i="31"/>
  <c r="F20211" i="31"/>
  <c r="F20210" i="31"/>
  <c r="F20209" i="31"/>
  <c r="F20208" i="31"/>
  <c r="F20207" i="31"/>
  <c r="F20206" i="31"/>
  <c r="F20205" i="31"/>
  <c r="F20204" i="31"/>
  <c r="F20203" i="31"/>
  <c r="F20202" i="31"/>
  <c r="F20201" i="31"/>
  <c r="F20200" i="31"/>
  <c r="F20199" i="31"/>
  <c r="F20198" i="31"/>
  <c r="F20197" i="31"/>
  <c r="F20196" i="31"/>
  <c r="F20195" i="31"/>
  <c r="F20194" i="31"/>
  <c r="F20193" i="31"/>
  <c r="F20192" i="31"/>
  <c r="F20191" i="31"/>
  <c r="F20190" i="31"/>
  <c r="F20189" i="31"/>
  <c r="F20188" i="31"/>
  <c r="F20187" i="31"/>
  <c r="F20186" i="31"/>
  <c r="F20185" i="31"/>
  <c r="F20184" i="31"/>
  <c r="F20183" i="31"/>
  <c r="F20182" i="31"/>
  <c r="F20181" i="31"/>
  <c r="F20180" i="31"/>
  <c r="F20179" i="31"/>
  <c r="F20178" i="31"/>
  <c r="F20177" i="31"/>
  <c r="F20176" i="31"/>
  <c r="F20175" i="31"/>
  <c r="F20174" i="31"/>
  <c r="F20173" i="31"/>
  <c r="F20172" i="31"/>
  <c r="F20171" i="31"/>
  <c r="F20170" i="31"/>
  <c r="F20169" i="31"/>
  <c r="F20168" i="31"/>
  <c r="F20167" i="31"/>
  <c r="F20166" i="31"/>
  <c r="F20165" i="31"/>
  <c r="F20164" i="31"/>
  <c r="F20163" i="31"/>
  <c r="F20162" i="31"/>
  <c r="F20161" i="31"/>
  <c r="F20160" i="31"/>
  <c r="F20159" i="31"/>
  <c r="F20158" i="31"/>
  <c r="F20157" i="31"/>
  <c r="F20156" i="31"/>
  <c r="F20155" i="31"/>
  <c r="F20154" i="31"/>
  <c r="F20153" i="31"/>
  <c r="F20152" i="31"/>
  <c r="F20151" i="31"/>
  <c r="F20150" i="31"/>
  <c r="F20149" i="31"/>
  <c r="F20148" i="31"/>
  <c r="F20147" i="31"/>
  <c r="F20146" i="31"/>
  <c r="F20145" i="31"/>
  <c r="F20144" i="31"/>
  <c r="F20143" i="31"/>
  <c r="F20142" i="31"/>
  <c r="F20141" i="31"/>
  <c r="F20140" i="31"/>
  <c r="F20139" i="31"/>
  <c r="F20138" i="31"/>
  <c r="F20137" i="31"/>
  <c r="F20136" i="31"/>
  <c r="F20135" i="31"/>
  <c r="F20134" i="31"/>
  <c r="F20133" i="31"/>
  <c r="F20132" i="31"/>
  <c r="F20131" i="31"/>
  <c r="F20130" i="31"/>
  <c r="F20129" i="31"/>
  <c r="F20128" i="31"/>
  <c r="F20127" i="31"/>
  <c r="F20126" i="31"/>
  <c r="F20125" i="31"/>
  <c r="F20124" i="31"/>
  <c r="F20123" i="31"/>
  <c r="F20122" i="31"/>
  <c r="F20121" i="31"/>
  <c r="F20120" i="31"/>
  <c r="F20119" i="31"/>
  <c r="F20118" i="31"/>
  <c r="F20117" i="31"/>
  <c r="F20116" i="31"/>
  <c r="F20115" i="31"/>
  <c r="F20114" i="31"/>
  <c r="F20113" i="31"/>
  <c r="F20112" i="31"/>
  <c r="F20111" i="31"/>
  <c r="F20110" i="31"/>
  <c r="F20109" i="31"/>
  <c r="F20108" i="31"/>
  <c r="F20107" i="31"/>
  <c r="F20106" i="31"/>
  <c r="F20105" i="31"/>
  <c r="F20104" i="31"/>
  <c r="F20103" i="31"/>
  <c r="F20102" i="31"/>
  <c r="F20101" i="31"/>
  <c r="F20100" i="31"/>
  <c r="F20099" i="31"/>
  <c r="F20098" i="31"/>
  <c r="F20097" i="31"/>
  <c r="F20096" i="31"/>
  <c r="F20095" i="31"/>
  <c r="F20094" i="31"/>
  <c r="F20093" i="31"/>
  <c r="F20092" i="31"/>
  <c r="F20091" i="31"/>
  <c r="F20090" i="31"/>
  <c r="F20089" i="31"/>
  <c r="F20088" i="31"/>
  <c r="F20087" i="31"/>
  <c r="F20086" i="31"/>
  <c r="F20085" i="31"/>
  <c r="F20084" i="31"/>
  <c r="F20083" i="31"/>
  <c r="F20082" i="31"/>
  <c r="F20081" i="31"/>
  <c r="F20080" i="31"/>
  <c r="F20079" i="31"/>
  <c r="F20078" i="31"/>
  <c r="F20077" i="31"/>
  <c r="F20076" i="31"/>
  <c r="F20075" i="31"/>
  <c r="F20074" i="31"/>
  <c r="F20073" i="31"/>
  <c r="F20072" i="31"/>
  <c r="F20071" i="31"/>
  <c r="F20070" i="31"/>
  <c r="F20069" i="31"/>
  <c r="F20068" i="31"/>
  <c r="F20067" i="31"/>
  <c r="F20066" i="31"/>
  <c r="F20065" i="31"/>
  <c r="F20064" i="31"/>
  <c r="F20063" i="31"/>
  <c r="F20062" i="31"/>
  <c r="F20061" i="31"/>
  <c r="F20060" i="31"/>
  <c r="F20059" i="31"/>
  <c r="F20058" i="31"/>
  <c r="F20057" i="31"/>
  <c r="F20056" i="31"/>
  <c r="F20055" i="31"/>
  <c r="F20054" i="31"/>
  <c r="F20053" i="31"/>
  <c r="F20052" i="31"/>
  <c r="F20051" i="31"/>
  <c r="F20050" i="31"/>
  <c r="F20049" i="31"/>
  <c r="F20048" i="31"/>
  <c r="F20047" i="31"/>
  <c r="F20046" i="31"/>
  <c r="F20045" i="31"/>
  <c r="F20044" i="31"/>
  <c r="F20043" i="31"/>
  <c r="F20042" i="31"/>
  <c r="F20041" i="31"/>
  <c r="F20040" i="31"/>
  <c r="F20039" i="31"/>
  <c r="F20038" i="31"/>
  <c r="F20037" i="31"/>
  <c r="F20036" i="31"/>
  <c r="F20035" i="31"/>
  <c r="F20034" i="31"/>
  <c r="F20033" i="31"/>
  <c r="F20032" i="31"/>
  <c r="F20031" i="31"/>
  <c r="F20030" i="31"/>
  <c r="F20029" i="31"/>
  <c r="F20028" i="31"/>
  <c r="F20027" i="31"/>
  <c r="F20026" i="31"/>
  <c r="F20025" i="31"/>
  <c r="F20024" i="31"/>
  <c r="F20023" i="31"/>
  <c r="F20022" i="31"/>
  <c r="F20021" i="31"/>
  <c r="F20020" i="31"/>
  <c r="F20019" i="31"/>
  <c r="F20018" i="31"/>
  <c r="F20017" i="31"/>
  <c r="F20016" i="31"/>
  <c r="F20015" i="31"/>
  <c r="F20014" i="31"/>
  <c r="F20013" i="31"/>
  <c r="F20012" i="31"/>
  <c r="F20011" i="31"/>
  <c r="F20010" i="31"/>
  <c r="F20009" i="31"/>
  <c r="F20008" i="31"/>
  <c r="F20007" i="31"/>
  <c r="F20006" i="31"/>
  <c r="F20005" i="31"/>
  <c r="F20004" i="31"/>
  <c r="F20003" i="31"/>
  <c r="F20002" i="31"/>
  <c r="F20001" i="31"/>
  <c r="F20000" i="31"/>
  <c r="F19999" i="31"/>
  <c r="F19998" i="31"/>
  <c r="F19997" i="31"/>
  <c r="F19996" i="31"/>
  <c r="F19995" i="31"/>
  <c r="F19994" i="31"/>
  <c r="F19993" i="31"/>
  <c r="F19992" i="31"/>
  <c r="F19991" i="31"/>
  <c r="F19990" i="31"/>
  <c r="F19989" i="31"/>
  <c r="F19988" i="31"/>
  <c r="F19987" i="31"/>
  <c r="F19986" i="31"/>
  <c r="F19985" i="31"/>
  <c r="F19984" i="31"/>
  <c r="F19983" i="31"/>
  <c r="F19982" i="31"/>
  <c r="F19981" i="31"/>
  <c r="F19980" i="31"/>
  <c r="F19979" i="31"/>
  <c r="F19978" i="31"/>
  <c r="F19977" i="31"/>
  <c r="F19976" i="31"/>
  <c r="F19975" i="31"/>
  <c r="F19974" i="31"/>
  <c r="F19973" i="31"/>
  <c r="F19972" i="31"/>
  <c r="F19971" i="31"/>
  <c r="F19970" i="31"/>
  <c r="F19969" i="31"/>
  <c r="F19968" i="31"/>
  <c r="F19967" i="31"/>
  <c r="F19966" i="31"/>
  <c r="F19965" i="31"/>
  <c r="F19964" i="31"/>
  <c r="F19963" i="31"/>
  <c r="F19962" i="31"/>
  <c r="F19961" i="31"/>
  <c r="F19960" i="31"/>
  <c r="F19959" i="31"/>
  <c r="F19958" i="31"/>
  <c r="F19957" i="31"/>
  <c r="F19956" i="31"/>
  <c r="F19955" i="31"/>
  <c r="F19954" i="31"/>
  <c r="F19953" i="31"/>
  <c r="F19952" i="31"/>
  <c r="F19951" i="31"/>
  <c r="F19950" i="31"/>
  <c r="F19949" i="31"/>
  <c r="F19948" i="31"/>
  <c r="F19947" i="31"/>
  <c r="F19946" i="31"/>
  <c r="F19945" i="31"/>
  <c r="F19944" i="31"/>
  <c r="F19943" i="31"/>
  <c r="F19942" i="31"/>
  <c r="F19941" i="31"/>
  <c r="F19940" i="31"/>
  <c r="F19939" i="31"/>
  <c r="F19938" i="31"/>
  <c r="F19937" i="31"/>
  <c r="F19936" i="31"/>
  <c r="F19935" i="31"/>
  <c r="F19934" i="31"/>
  <c r="F19933" i="31"/>
  <c r="F19932" i="31"/>
  <c r="F19931" i="31"/>
  <c r="F19930" i="31"/>
  <c r="F19929" i="31"/>
  <c r="F19928" i="31"/>
  <c r="F19927" i="31"/>
  <c r="F19926" i="31"/>
  <c r="F19925" i="31"/>
  <c r="F19924" i="31"/>
  <c r="F19923" i="31"/>
  <c r="F19922" i="31"/>
  <c r="F19921" i="31"/>
  <c r="F19920" i="31"/>
  <c r="F19919" i="31"/>
  <c r="F19918" i="31"/>
  <c r="F19917" i="31"/>
  <c r="F19916" i="31"/>
  <c r="F19915" i="31"/>
  <c r="F19914" i="31"/>
  <c r="F19913" i="31"/>
  <c r="F19912" i="31"/>
  <c r="F19911" i="31"/>
  <c r="F19910" i="31"/>
  <c r="F19909" i="31"/>
  <c r="F19908" i="31"/>
  <c r="F19907" i="31"/>
  <c r="F19906" i="31"/>
  <c r="F19905" i="31"/>
  <c r="F19904" i="31"/>
  <c r="F19903" i="31"/>
  <c r="F19902" i="31"/>
  <c r="F19901" i="31"/>
  <c r="F19900" i="31"/>
  <c r="F19899" i="31"/>
  <c r="F19898" i="31"/>
  <c r="F19897" i="31"/>
  <c r="F19896" i="31"/>
  <c r="F19895" i="31"/>
  <c r="F19894" i="31"/>
  <c r="F19893" i="31"/>
  <c r="F19892" i="31"/>
  <c r="F19891" i="31"/>
  <c r="F19890" i="31"/>
  <c r="F19889" i="31"/>
  <c r="F19888" i="31"/>
  <c r="F19887" i="31"/>
  <c r="F19886" i="31"/>
  <c r="F19885" i="31"/>
  <c r="F19884" i="31"/>
  <c r="F19883" i="31"/>
  <c r="F19882" i="31"/>
  <c r="F19881" i="31"/>
  <c r="F19880" i="31"/>
  <c r="F19879" i="31"/>
  <c r="F19878" i="31"/>
  <c r="F19877" i="31"/>
  <c r="F19876" i="31"/>
  <c r="F19875" i="31"/>
  <c r="F19874" i="31"/>
  <c r="F19873" i="31"/>
  <c r="F19872" i="31"/>
  <c r="F19871" i="31"/>
  <c r="F19870" i="31"/>
  <c r="F19869" i="31"/>
  <c r="F19868" i="31"/>
  <c r="F19867" i="31"/>
  <c r="F19866" i="31"/>
  <c r="F19865" i="31"/>
  <c r="F19864" i="31"/>
  <c r="F19863" i="31"/>
  <c r="F19862" i="31"/>
  <c r="F19861" i="31"/>
  <c r="F19860" i="31"/>
  <c r="F19859" i="31"/>
  <c r="F19858" i="31"/>
  <c r="F19857" i="31"/>
  <c r="F19856" i="31"/>
  <c r="F19855" i="31"/>
  <c r="F19854" i="31"/>
  <c r="F19853" i="31"/>
  <c r="F19852" i="31"/>
  <c r="F19851" i="31"/>
  <c r="F19850" i="31"/>
  <c r="F19849" i="31"/>
  <c r="F19848" i="31"/>
  <c r="F19847" i="31"/>
  <c r="F19846" i="31"/>
  <c r="F19845" i="31"/>
  <c r="F19844" i="31"/>
  <c r="F19843" i="31"/>
  <c r="F19842" i="31"/>
  <c r="F19841" i="31"/>
  <c r="F19840" i="31"/>
  <c r="F19839" i="31"/>
  <c r="F19838" i="31"/>
  <c r="F19837" i="31"/>
  <c r="F19836" i="31"/>
  <c r="F19835" i="31"/>
  <c r="F19834" i="31"/>
  <c r="F19833" i="31"/>
  <c r="F19832" i="31"/>
  <c r="F19831" i="31"/>
  <c r="F19830" i="31"/>
  <c r="F19829" i="31"/>
  <c r="F19828" i="31"/>
  <c r="F19827" i="31"/>
  <c r="F19826" i="31"/>
  <c r="F19825" i="31"/>
  <c r="F19824" i="31"/>
  <c r="F19823" i="31"/>
  <c r="F19822" i="31"/>
  <c r="F19821" i="31"/>
  <c r="F19820" i="31"/>
  <c r="F19819" i="31"/>
  <c r="F19818" i="31"/>
  <c r="F19817" i="31"/>
  <c r="F19816" i="31"/>
  <c r="F19815" i="31"/>
  <c r="F19814" i="31"/>
  <c r="F19813" i="31"/>
  <c r="F19812" i="31"/>
  <c r="F19811" i="31"/>
  <c r="F19810" i="31"/>
  <c r="F19809" i="31"/>
  <c r="F19808" i="31"/>
  <c r="F19807" i="31"/>
  <c r="F19806" i="31"/>
  <c r="F19805" i="31"/>
  <c r="F19804" i="31"/>
  <c r="F19803" i="31"/>
  <c r="F19802" i="31"/>
  <c r="F19801" i="31"/>
  <c r="F19800" i="31"/>
  <c r="F19799" i="31"/>
  <c r="F19798" i="31"/>
  <c r="F19797" i="31"/>
  <c r="F19796" i="31"/>
  <c r="F19795" i="31"/>
  <c r="F19794" i="31"/>
  <c r="F19793" i="31"/>
  <c r="F19792" i="31"/>
  <c r="F19791" i="31"/>
  <c r="F19790" i="31"/>
  <c r="F19789" i="31"/>
  <c r="F19788" i="31"/>
  <c r="F19787" i="31"/>
  <c r="F19786" i="31"/>
  <c r="F19785" i="31"/>
  <c r="F19784" i="31"/>
  <c r="F19783" i="31"/>
  <c r="F19782" i="31"/>
  <c r="F19781" i="31"/>
  <c r="F19780" i="31"/>
  <c r="F19779" i="31"/>
  <c r="F19778" i="31"/>
  <c r="F19777" i="31"/>
  <c r="F19776" i="31"/>
  <c r="F19775" i="31"/>
  <c r="F19774" i="31"/>
  <c r="F19773" i="31"/>
  <c r="F19772" i="31"/>
  <c r="F19771" i="31"/>
  <c r="F19770" i="31"/>
  <c r="F19769" i="31"/>
  <c r="F19768" i="31"/>
  <c r="F19767" i="31"/>
  <c r="F19766" i="31"/>
  <c r="F19765" i="31"/>
  <c r="F19764" i="31"/>
  <c r="F19763" i="31"/>
  <c r="F19762" i="31"/>
  <c r="F19761" i="31"/>
  <c r="F19760" i="31"/>
  <c r="F19759" i="31"/>
  <c r="F19758" i="31"/>
  <c r="F19757" i="31"/>
  <c r="F19756" i="31"/>
  <c r="F19755" i="31"/>
  <c r="F19754" i="31"/>
  <c r="F19753" i="31"/>
  <c r="F19752" i="31"/>
  <c r="F19751" i="31"/>
  <c r="F19750" i="31"/>
  <c r="F19749" i="31"/>
  <c r="F19748" i="31"/>
  <c r="F19747" i="31"/>
  <c r="F19746" i="31"/>
  <c r="F19745" i="31"/>
  <c r="F19744" i="31"/>
  <c r="F19743" i="31"/>
  <c r="F19742" i="31"/>
  <c r="F19741" i="31"/>
  <c r="F19740" i="31"/>
  <c r="F19739" i="31"/>
  <c r="F19738" i="31"/>
  <c r="F19737" i="31"/>
  <c r="F19736" i="31"/>
  <c r="F19735" i="31"/>
  <c r="F19734" i="31"/>
  <c r="F19733" i="31"/>
  <c r="F19732" i="31"/>
  <c r="F19731" i="31"/>
  <c r="F19730" i="31"/>
  <c r="F19729" i="31"/>
  <c r="F19728" i="31"/>
  <c r="F19727" i="31"/>
  <c r="F19726" i="31"/>
  <c r="F19725" i="31"/>
  <c r="F19724" i="31"/>
  <c r="F19723" i="31"/>
  <c r="F19722" i="31"/>
  <c r="F19721" i="31"/>
  <c r="F19720" i="31"/>
  <c r="F19719" i="31"/>
  <c r="F19718" i="31"/>
  <c r="F19717" i="31"/>
  <c r="F19716" i="31"/>
  <c r="F19715" i="31"/>
  <c r="F19714" i="31"/>
  <c r="F19713" i="31"/>
  <c r="F19712" i="31"/>
  <c r="F19711" i="31"/>
  <c r="F19710" i="31"/>
  <c r="F19709" i="31"/>
  <c r="F19708" i="31"/>
  <c r="F19707" i="31"/>
  <c r="F19706" i="31"/>
  <c r="F19705" i="31"/>
  <c r="F19704" i="31"/>
  <c r="F19703" i="31"/>
  <c r="F19702" i="31"/>
  <c r="F19701" i="31"/>
  <c r="F19700" i="31"/>
  <c r="F19699" i="31"/>
  <c r="F19698" i="31"/>
  <c r="F19697" i="31"/>
  <c r="F19696" i="31"/>
  <c r="F19695" i="31"/>
  <c r="F19694" i="31"/>
  <c r="F19693" i="31"/>
  <c r="F19692" i="31"/>
  <c r="F19691" i="31"/>
  <c r="F19690" i="31"/>
  <c r="F19689" i="31"/>
  <c r="F19688" i="31"/>
  <c r="F19687" i="31"/>
  <c r="F19686" i="31"/>
  <c r="F19685" i="31"/>
  <c r="F19684" i="31"/>
  <c r="F19683" i="31"/>
  <c r="F19682" i="31"/>
  <c r="F19681" i="31"/>
  <c r="F19680" i="31"/>
  <c r="F19679" i="31"/>
  <c r="F19678" i="31"/>
  <c r="F19677" i="31"/>
  <c r="F19676" i="31"/>
  <c r="F19675" i="31"/>
  <c r="F19674" i="31"/>
  <c r="F19673" i="31"/>
  <c r="F19672" i="31"/>
  <c r="F19671" i="31"/>
  <c r="F19670" i="31"/>
  <c r="F19669" i="31"/>
  <c r="F19668" i="31"/>
  <c r="F19667" i="31"/>
  <c r="F19666" i="31"/>
  <c r="F19665" i="31"/>
  <c r="F19664" i="31"/>
  <c r="F19663" i="31"/>
  <c r="F19662" i="31"/>
  <c r="F19661" i="31"/>
  <c r="F19660" i="31"/>
  <c r="F19659" i="31"/>
  <c r="F19658" i="31"/>
  <c r="F19657" i="31"/>
  <c r="F19656" i="31"/>
  <c r="F19655" i="31"/>
  <c r="F19654" i="31"/>
  <c r="F19653" i="31"/>
  <c r="F19652" i="31"/>
  <c r="F19651" i="31"/>
  <c r="F19650" i="31"/>
  <c r="F19649" i="31"/>
  <c r="F19648" i="31"/>
  <c r="F19647" i="31"/>
  <c r="F19646" i="31"/>
  <c r="F19645" i="31"/>
  <c r="F19644" i="31"/>
  <c r="F19643" i="31"/>
  <c r="F19642" i="31"/>
  <c r="F19641" i="31"/>
  <c r="F19640" i="31"/>
  <c r="F19639" i="31"/>
  <c r="F19638" i="31"/>
  <c r="F19637" i="31"/>
  <c r="F19636" i="31"/>
  <c r="F19635" i="31"/>
  <c r="F19634" i="31"/>
  <c r="F19633" i="31"/>
  <c r="F19632" i="31"/>
  <c r="F19631" i="31"/>
  <c r="F19630" i="31"/>
  <c r="F19629" i="31"/>
  <c r="F19628" i="31"/>
  <c r="F19627" i="31"/>
  <c r="F19626" i="31"/>
  <c r="F19625" i="31"/>
  <c r="F19624" i="31"/>
  <c r="F19623" i="31"/>
  <c r="F19622" i="31"/>
  <c r="F19621" i="31"/>
  <c r="F19620" i="31"/>
  <c r="F19619" i="31"/>
  <c r="F19618" i="31"/>
  <c r="F19617" i="31"/>
  <c r="F19616" i="31"/>
  <c r="F19615" i="31"/>
  <c r="F19614" i="31"/>
  <c r="F19613" i="31"/>
  <c r="F19612" i="31"/>
  <c r="F19611" i="31"/>
  <c r="F19610" i="31"/>
  <c r="F19609" i="31"/>
  <c r="F19608" i="31"/>
  <c r="F19607" i="31"/>
  <c r="F19606" i="31"/>
  <c r="F19605" i="31"/>
  <c r="F19604" i="31"/>
  <c r="F19603" i="31"/>
  <c r="F19602" i="31"/>
  <c r="F19601" i="31"/>
  <c r="F19600" i="31"/>
  <c r="F19599" i="31"/>
  <c r="F19598" i="31"/>
  <c r="F19597" i="31"/>
  <c r="F19596" i="31"/>
  <c r="F19595" i="31"/>
  <c r="F19594" i="31"/>
  <c r="F19593" i="31"/>
  <c r="F19592" i="31"/>
  <c r="F19591" i="31"/>
  <c r="F19590" i="31"/>
  <c r="F19589" i="31"/>
  <c r="F19588" i="31"/>
  <c r="F19587" i="31"/>
  <c r="F19586" i="31"/>
  <c r="F19585" i="31"/>
  <c r="F19584" i="31"/>
  <c r="F19583" i="31"/>
  <c r="F19582" i="31"/>
  <c r="F19581" i="31"/>
  <c r="F19580" i="31"/>
  <c r="F19579" i="31"/>
  <c r="F19578" i="31"/>
  <c r="F19577" i="31"/>
  <c r="F19576" i="31"/>
  <c r="F19575" i="31"/>
  <c r="F19574" i="31"/>
  <c r="F19573" i="31"/>
  <c r="F19572" i="31"/>
  <c r="F19571" i="31"/>
  <c r="F19570" i="31"/>
  <c r="F19569" i="31"/>
  <c r="F19568" i="31"/>
  <c r="F19567" i="31"/>
  <c r="F19566" i="31"/>
  <c r="F19565" i="31"/>
  <c r="F19564" i="31"/>
  <c r="F19563" i="31"/>
  <c r="F19562" i="31"/>
  <c r="F19561" i="31"/>
  <c r="F19560" i="31"/>
  <c r="F19559" i="31"/>
  <c r="F19558" i="31"/>
  <c r="F19557" i="31"/>
  <c r="F19556" i="31"/>
  <c r="F19555" i="31"/>
  <c r="F19554" i="31"/>
  <c r="F19553" i="31"/>
  <c r="F19552" i="31"/>
  <c r="F19551" i="31"/>
  <c r="F19550" i="31"/>
  <c r="F19549" i="31"/>
  <c r="F19548" i="31"/>
  <c r="F19547" i="31"/>
  <c r="F19546" i="31"/>
  <c r="F19545" i="31"/>
  <c r="F19544" i="31"/>
  <c r="F19543" i="31"/>
  <c r="F19542" i="31"/>
  <c r="F19541" i="31"/>
  <c r="F19540" i="31"/>
  <c r="F19539" i="31"/>
  <c r="F19538" i="31"/>
  <c r="F19537" i="31"/>
  <c r="F19536" i="31"/>
  <c r="F19535" i="31"/>
  <c r="F19534" i="31"/>
  <c r="F19533" i="31"/>
  <c r="F19532" i="31"/>
  <c r="F19531" i="31"/>
  <c r="F19530" i="31"/>
  <c r="F19529" i="31"/>
  <c r="F19528" i="31"/>
  <c r="F19527" i="31"/>
  <c r="F19526" i="31"/>
  <c r="F19525" i="31"/>
  <c r="F19524" i="31"/>
  <c r="F19523" i="31"/>
  <c r="F19522" i="31"/>
  <c r="F19521" i="31"/>
  <c r="F19520" i="31"/>
  <c r="F19519" i="31"/>
  <c r="F19518" i="31"/>
  <c r="F19517" i="31"/>
  <c r="F19516" i="31"/>
  <c r="F19515" i="31"/>
  <c r="F19514" i="31"/>
  <c r="F19513" i="31"/>
  <c r="F19512" i="31"/>
  <c r="F19511" i="31"/>
  <c r="F19510" i="31"/>
  <c r="F19509" i="31"/>
  <c r="F19508" i="31"/>
  <c r="F19507" i="31"/>
  <c r="F19506" i="31"/>
  <c r="F19505" i="31"/>
  <c r="F19504" i="31"/>
  <c r="F19503" i="31"/>
  <c r="F19502" i="31"/>
  <c r="F19501" i="31"/>
  <c r="F19500" i="31"/>
  <c r="F19499" i="31"/>
  <c r="F19498" i="31"/>
  <c r="F19497" i="31"/>
  <c r="F19496" i="31"/>
  <c r="F19495" i="31"/>
  <c r="F19494" i="31"/>
  <c r="F19493" i="31"/>
  <c r="F19492" i="31"/>
  <c r="F19491" i="31"/>
  <c r="F19490" i="31"/>
  <c r="F19489" i="31"/>
  <c r="F19488" i="31"/>
  <c r="F19487" i="31"/>
  <c r="F19486" i="31"/>
  <c r="F19485" i="31"/>
  <c r="F19484" i="31"/>
  <c r="F19483" i="31"/>
  <c r="F19482" i="31"/>
  <c r="F19481" i="31"/>
  <c r="F19480" i="31"/>
  <c r="F19479" i="31"/>
  <c r="F19478" i="31"/>
  <c r="F19477" i="31"/>
  <c r="F19476" i="31"/>
  <c r="F19475" i="31"/>
  <c r="F19474" i="31"/>
  <c r="F19473" i="31"/>
  <c r="F19472" i="31"/>
  <c r="F19471" i="31"/>
  <c r="F19470" i="31"/>
  <c r="F19469" i="31"/>
  <c r="F19468" i="31"/>
  <c r="F19467" i="31"/>
  <c r="F19466" i="31"/>
  <c r="F19465" i="31"/>
  <c r="F19464" i="31"/>
  <c r="F19463" i="31"/>
  <c r="F19462" i="31"/>
  <c r="F19461" i="31"/>
  <c r="F19460" i="31"/>
  <c r="F19459" i="31"/>
  <c r="F19458" i="31"/>
  <c r="F19457" i="31"/>
  <c r="F19456" i="31"/>
  <c r="F19455" i="31"/>
  <c r="F19454" i="31"/>
  <c r="F19453" i="31"/>
  <c r="F19452" i="31"/>
  <c r="F19451" i="31"/>
  <c r="F19450" i="31"/>
  <c r="F19449" i="31"/>
  <c r="F19448" i="31"/>
  <c r="F19447" i="31"/>
  <c r="F19446" i="31"/>
  <c r="F19445" i="31"/>
  <c r="F19444" i="31"/>
  <c r="F19443" i="31"/>
  <c r="F19442" i="31"/>
  <c r="F19441" i="31"/>
  <c r="F19440" i="31"/>
  <c r="F19439" i="31"/>
  <c r="F19438" i="31"/>
  <c r="F19437" i="31"/>
  <c r="F19436" i="31"/>
  <c r="F19435" i="31"/>
  <c r="F19434" i="31"/>
  <c r="F19433" i="31"/>
  <c r="F19432" i="31"/>
  <c r="F19431" i="31"/>
  <c r="F19430" i="31"/>
  <c r="F19429" i="31"/>
  <c r="F19428" i="31"/>
  <c r="F19427" i="31"/>
  <c r="F19426" i="31"/>
  <c r="F19425" i="31"/>
  <c r="F19424" i="31"/>
  <c r="F19423" i="31"/>
  <c r="F19422" i="31"/>
  <c r="F19421" i="31"/>
  <c r="F19420" i="31"/>
  <c r="F19419" i="31"/>
  <c r="F19418" i="31"/>
  <c r="F19417" i="31"/>
  <c r="F19416" i="31"/>
  <c r="F19415" i="31"/>
  <c r="F19414" i="31"/>
  <c r="F19413" i="31"/>
  <c r="F19412" i="31"/>
  <c r="F19411" i="31"/>
  <c r="F19410" i="31"/>
  <c r="F19409" i="31"/>
  <c r="F19408" i="31"/>
  <c r="F19407" i="31"/>
  <c r="F19406" i="31"/>
  <c r="F19405" i="31"/>
  <c r="F19404" i="31"/>
  <c r="F19403" i="31"/>
  <c r="F19402" i="31"/>
  <c r="F19401" i="31"/>
  <c r="F19400" i="31"/>
  <c r="F19399" i="31"/>
  <c r="F19398" i="31"/>
  <c r="F19397" i="31"/>
  <c r="F19396" i="31"/>
  <c r="F19395" i="31"/>
  <c r="F19394" i="31"/>
  <c r="F19393" i="31"/>
  <c r="F19392" i="31"/>
  <c r="F19391" i="31"/>
  <c r="F19390" i="31"/>
  <c r="F19389" i="31"/>
  <c r="F19388" i="31"/>
  <c r="F19387" i="31"/>
  <c r="F19386" i="31"/>
  <c r="F19385" i="31"/>
  <c r="F19384" i="31"/>
  <c r="F19383" i="31"/>
  <c r="F19382" i="31"/>
  <c r="F19381" i="31"/>
  <c r="F19380" i="31"/>
  <c r="F19379" i="31"/>
  <c r="F19378" i="31"/>
  <c r="F19377" i="31"/>
  <c r="F19376" i="31"/>
  <c r="F19375" i="31"/>
  <c r="F19374" i="31"/>
  <c r="F19373" i="31"/>
  <c r="F19372" i="31"/>
  <c r="F19371" i="31"/>
  <c r="F19370" i="31"/>
  <c r="F19369" i="31"/>
  <c r="F19368" i="31"/>
  <c r="F19367" i="31"/>
  <c r="F19366" i="31"/>
  <c r="F19365" i="31"/>
  <c r="F19364" i="31"/>
  <c r="F19363" i="31"/>
  <c r="F19362" i="31"/>
  <c r="F19361" i="31"/>
  <c r="F19360" i="31"/>
  <c r="F19359" i="31"/>
  <c r="F19358" i="31"/>
  <c r="F19357" i="31"/>
  <c r="F19356" i="31"/>
  <c r="F19355" i="31"/>
  <c r="F19354" i="31"/>
  <c r="F19353" i="31"/>
  <c r="F19352" i="31"/>
  <c r="F19351" i="31"/>
  <c r="F19350" i="31"/>
  <c r="F19349" i="31"/>
  <c r="F19348" i="31"/>
  <c r="F19347" i="31"/>
  <c r="F19346" i="31"/>
  <c r="F19345" i="31"/>
  <c r="F19344" i="31"/>
  <c r="F19343" i="31"/>
  <c r="F19342" i="31"/>
  <c r="F19341" i="31"/>
  <c r="F19340" i="31"/>
  <c r="F19339" i="31"/>
  <c r="F19338" i="31"/>
  <c r="F19337" i="31"/>
  <c r="F19336" i="31"/>
  <c r="F19335" i="31"/>
  <c r="F19334" i="31"/>
  <c r="F19333" i="31"/>
  <c r="F19332" i="31"/>
  <c r="F19331" i="31"/>
  <c r="F19330" i="31"/>
  <c r="F19329" i="31"/>
  <c r="F19328" i="31"/>
  <c r="F19327" i="31"/>
  <c r="F19326" i="31"/>
  <c r="F19325" i="31"/>
  <c r="F19324" i="31"/>
  <c r="F19323" i="31"/>
  <c r="F19322" i="31"/>
  <c r="F19321" i="31"/>
  <c r="F19320" i="31"/>
  <c r="F19319" i="31"/>
  <c r="F19318" i="31"/>
  <c r="F19317" i="31"/>
  <c r="F19316" i="31"/>
  <c r="F19315" i="31"/>
  <c r="F19314" i="31"/>
  <c r="F19313" i="31"/>
  <c r="F19312" i="31"/>
  <c r="F19311" i="31"/>
  <c r="F19310" i="31"/>
  <c r="F19309" i="31"/>
  <c r="F19308" i="31"/>
  <c r="F19307" i="31"/>
  <c r="F19306" i="31"/>
  <c r="F19305" i="31"/>
  <c r="F19304" i="31"/>
  <c r="F19303" i="31"/>
  <c r="F19302" i="31"/>
  <c r="F19301" i="31"/>
  <c r="F19300" i="31"/>
  <c r="F19299" i="31"/>
  <c r="F19298" i="31"/>
  <c r="F19297" i="31"/>
  <c r="F19296" i="31"/>
  <c r="F19295" i="31"/>
  <c r="F19294" i="31"/>
  <c r="F19293" i="31"/>
  <c r="F19292" i="31"/>
  <c r="F19291" i="31"/>
  <c r="F19290" i="31"/>
  <c r="F19289" i="31"/>
  <c r="F19288" i="31"/>
  <c r="F19287" i="31"/>
  <c r="F19286" i="31"/>
  <c r="F19285" i="31"/>
  <c r="F19284" i="31"/>
  <c r="F19283" i="31"/>
  <c r="F19282" i="31"/>
  <c r="F19281" i="31"/>
  <c r="F19280" i="31"/>
  <c r="F19279" i="31"/>
  <c r="F19278" i="31"/>
  <c r="F19277" i="31"/>
  <c r="F19276" i="31"/>
  <c r="F19275" i="31"/>
  <c r="F19274" i="31"/>
  <c r="F19273" i="31"/>
  <c r="F19272" i="31"/>
  <c r="F19271" i="31"/>
  <c r="F19270" i="31"/>
  <c r="F19269" i="31"/>
  <c r="F19268" i="31"/>
  <c r="F19267" i="31"/>
  <c r="F19266" i="31"/>
  <c r="F19265" i="31"/>
  <c r="F19264" i="31"/>
  <c r="F19263" i="31"/>
  <c r="F19262" i="31"/>
  <c r="F19261" i="31"/>
  <c r="F19260" i="31"/>
  <c r="F19259" i="31"/>
  <c r="F19258" i="31"/>
  <c r="F19257" i="31"/>
  <c r="F19256" i="31"/>
  <c r="F19255" i="31"/>
  <c r="F19254" i="31"/>
  <c r="F19253" i="31"/>
  <c r="F19252" i="31"/>
  <c r="F19251" i="31"/>
  <c r="F19250" i="31"/>
  <c r="F19249" i="31"/>
  <c r="F19248" i="31"/>
  <c r="F19247" i="31"/>
  <c r="F19246" i="31"/>
  <c r="F19245" i="31"/>
  <c r="F19244" i="31"/>
  <c r="F19243" i="31"/>
  <c r="F19242" i="31"/>
  <c r="F19241" i="31"/>
  <c r="F19240" i="31"/>
  <c r="F19239" i="31"/>
  <c r="F19238" i="31"/>
  <c r="F19237" i="31"/>
  <c r="F19236" i="31"/>
  <c r="F19235" i="31"/>
  <c r="F19234" i="31"/>
  <c r="F19233" i="31"/>
  <c r="F19232" i="31"/>
  <c r="F19231" i="31"/>
  <c r="F19230" i="31"/>
  <c r="F19229" i="31"/>
  <c r="F19228" i="31"/>
  <c r="F19227" i="31"/>
  <c r="F19226" i="31"/>
  <c r="F19225" i="31"/>
  <c r="F19224" i="31"/>
  <c r="F19223" i="31"/>
  <c r="F19222" i="31"/>
  <c r="F19221" i="31"/>
  <c r="F19220" i="31"/>
  <c r="F19219" i="31"/>
  <c r="F19218" i="31"/>
  <c r="F19217" i="31"/>
  <c r="F19216" i="31"/>
  <c r="F19215" i="31"/>
  <c r="F19214" i="31"/>
  <c r="F19213" i="31"/>
  <c r="F19212" i="31"/>
  <c r="F19211" i="31"/>
  <c r="F19210" i="31"/>
  <c r="F19209" i="31"/>
  <c r="F19208" i="31"/>
  <c r="F19207" i="31"/>
  <c r="F19206" i="31"/>
  <c r="F19205" i="31"/>
  <c r="F19204" i="31"/>
  <c r="F19203" i="31"/>
  <c r="F19202" i="31"/>
  <c r="F19201" i="31"/>
  <c r="F19200" i="31"/>
  <c r="F19199" i="31"/>
  <c r="F19198" i="31"/>
  <c r="F19197" i="31"/>
  <c r="F19196" i="31"/>
  <c r="F19195" i="31"/>
  <c r="F19194" i="31"/>
  <c r="F19193" i="31"/>
  <c r="F19192" i="31"/>
  <c r="F19191" i="31"/>
  <c r="F19190" i="31"/>
  <c r="F19189" i="31"/>
  <c r="F19188" i="31"/>
  <c r="F19187" i="31"/>
  <c r="F19186" i="31"/>
  <c r="F19185" i="31"/>
  <c r="F19184" i="31"/>
  <c r="F19183" i="31"/>
  <c r="F19182" i="31"/>
  <c r="F19181" i="31"/>
  <c r="F19180" i="31"/>
  <c r="F19179" i="31"/>
  <c r="F19178" i="31"/>
  <c r="F19177" i="31"/>
  <c r="F19176" i="31"/>
  <c r="F19175" i="31"/>
  <c r="F19174" i="31"/>
  <c r="F19173" i="31"/>
  <c r="F19172" i="31"/>
  <c r="F19171" i="31"/>
  <c r="F19170" i="31"/>
  <c r="F19169" i="31"/>
  <c r="F19168" i="31"/>
  <c r="F19167" i="31"/>
  <c r="F19166" i="31"/>
  <c r="F19165" i="31"/>
  <c r="F19164" i="31"/>
  <c r="F19163" i="31"/>
  <c r="F19162" i="31"/>
  <c r="F19161" i="31"/>
  <c r="F19160" i="31"/>
  <c r="F19159" i="31"/>
  <c r="F19158" i="31"/>
  <c r="F19157" i="31"/>
  <c r="F19156" i="31"/>
  <c r="F19155" i="31"/>
  <c r="F19154" i="31"/>
  <c r="F19153" i="31"/>
  <c r="F19152" i="31"/>
  <c r="F19151" i="31"/>
  <c r="F19150" i="31"/>
  <c r="F19149" i="31"/>
  <c r="F19148" i="31"/>
  <c r="F19147" i="31"/>
  <c r="F19146" i="31"/>
  <c r="F19145" i="31"/>
  <c r="F19144" i="31"/>
  <c r="F19143" i="31"/>
  <c r="F19142" i="31"/>
  <c r="F19141" i="31"/>
  <c r="F19140" i="31"/>
  <c r="F19139" i="31"/>
  <c r="F19138" i="31"/>
  <c r="F19137" i="31"/>
  <c r="F19136" i="31"/>
  <c r="F19135" i="31"/>
  <c r="F19134" i="31"/>
  <c r="F19133" i="31"/>
  <c r="F19132" i="31"/>
  <c r="F19131" i="31"/>
  <c r="F19130" i="31"/>
  <c r="F19129" i="31"/>
  <c r="F19128" i="31"/>
  <c r="F19127" i="31"/>
  <c r="F19126" i="31"/>
  <c r="F19125" i="31"/>
  <c r="F19124" i="31"/>
  <c r="F19123" i="31"/>
  <c r="F19122" i="31"/>
  <c r="F19121" i="31"/>
  <c r="F19120" i="31"/>
  <c r="F19119" i="31"/>
  <c r="F19118" i="31"/>
  <c r="F19117" i="31"/>
  <c r="F19116" i="31"/>
  <c r="F19115" i="31"/>
  <c r="F19114" i="31"/>
  <c r="F19113" i="31"/>
  <c r="F19112" i="31"/>
  <c r="F19111" i="31"/>
  <c r="F19110" i="31"/>
  <c r="F19109" i="31"/>
  <c r="F19108" i="31"/>
  <c r="F19107" i="31"/>
  <c r="F19106" i="31"/>
  <c r="F19105" i="31"/>
  <c r="F19104" i="31"/>
  <c r="F19103" i="31"/>
  <c r="F19102" i="31"/>
  <c r="F19101" i="31"/>
  <c r="F19100" i="31"/>
  <c r="F19099" i="31"/>
  <c r="F19098" i="31"/>
  <c r="F19097" i="31"/>
  <c r="F19096" i="31"/>
  <c r="F19095" i="31"/>
  <c r="F19094" i="31"/>
  <c r="F19093" i="31"/>
  <c r="F19092" i="31"/>
  <c r="F19091" i="31"/>
  <c r="F19090" i="31"/>
  <c r="F19089" i="31"/>
  <c r="F19088" i="31"/>
  <c r="F19087" i="31"/>
  <c r="F19086" i="31"/>
  <c r="F19085" i="31"/>
  <c r="F19084" i="31"/>
  <c r="F19083" i="31"/>
  <c r="F19082" i="31"/>
  <c r="F19081" i="31"/>
  <c r="F19080" i="31"/>
  <c r="F19079" i="31"/>
  <c r="F19078" i="31"/>
  <c r="F19077" i="31"/>
  <c r="F19076" i="31"/>
  <c r="F19075" i="31"/>
  <c r="F19074" i="31"/>
  <c r="F19073" i="31"/>
  <c r="F19072" i="31"/>
  <c r="F19071" i="31"/>
  <c r="F19070" i="31"/>
  <c r="F19069" i="31"/>
  <c r="F19068" i="31"/>
  <c r="F19067" i="31"/>
  <c r="F19066" i="31"/>
  <c r="F19065" i="31"/>
  <c r="F19064" i="31"/>
  <c r="F19063" i="31"/>
  <c r="F19062" i="31"/>
  <c r="F19061" i="31"/>
  <c r="F19060" i="31"/>
  <c r="F19059" i="31"/>
  <c r="F19058" i="31"/>
  <c r="F19057" i="31"/>
  <c r="F19056" i="31"/>
  <c r="F19055" i="31"/>
  <c r="F19054" i="31"/>
  <c r="F19053" i="31"/>
  <c r="F19052" i="31"/>
  <c r="F19051" i="31"/>
  <c r="F19050" i="31"/>
  <c r="F19049" i="31"/>
  <c r="F19048" i="31"/>
  <c r="F19047" i="31"/>
  <c r="F19046" i="31"/>
  <c r="F19045" i="31"/>
  <c r="F19044" i="31"/>
  <c r="F19043" i="31"/>
  <c r="F19042" i="31"/>
  <c r="F19041" i="31"/>
  <c r="F19040" i="31"/>
  <c r="F19039" i="31"/>
  <c r="F19038" i="31"/>
  <c r="F19037" i="31"/>
  <c r="F19036" i="31"/>
  <c r="F19035" i="31"/>
  <c r="F19034" i="31"/>
  <c r="F19033" i="31"/>
  <c r="F19032" i="31"/>
  <c r="F19031" i="31"/>
  <c r="F19030" i="31"/>
  <c r="F19029" i="31"/>
  <c r="F19028" i="31"/>
  <c r="F19027" i="31"/>
  <c r="F19026" i="31"/>
  <c r="F19025" i="31"/>
  <c r="F19024" i="31"/>
  <c r="F19023" i="31"/>
  <c r="F19022" i="31"/>
  <c r="F19021" i="31"/>
  <c r="F19020" i="31"/>
  <c r="F19019" i="31"/>
  <c r="F19018" i="31"/>
  <c r="F19017" i="31"/>
  <c r="F19016" i="31"/>
  <c r="F19015" i="31"/>
  <c r="F19014" i="31"/>
  <c r="F19013" i="31"/>
  <c r="F19012" i="31"/>
  <c r="F19011" i="31"/>
  <c r="F19010" i="31"/>
  <c r="F19009" i="31"/>
  <c r="F19008" i="31"/>
  <c r="F19007" i="31"/>
  <c r="F19006" i="31"/>
  <c r="F19005" i="31"/>
  <c r="F19004" i="31"/>
  <c r="F19003" i="31"/>
  <c r="F19002" i="31"/>
  <c r="F19001" i="31"/>
  <c r="F19000" i="31"/>
  <c r="F18999" i="31"/>
  <c r="F18998" i="31"/>
  <c r="F18997" i="31"/>
  <c r="F18996" i="31"/>
  <c r="F18995" i="31"/>
  <c r="F18994" i="31"/>
  <c r="F18993" i="31"/>
  <c r="F18992" i="31"/>
  <c r="F18991" i="31"/>
  <c r="F18990" i="31"/>
  <c r="F18989" i="31"/>
  <c r="F18988" i="31"/>
  <c r="F18987" i="31"/>
  <c r="F18986" i="31"/>
  <c r="F18985" i="31"/>
  <c r="F18984" i="31"/>
  <c r="F18983" i="31"/>
  <c r="F18982" i="31"/>
  <c r="F18981" i="31"/>
  <c r="F18980" i="31"/>
  <c r="F18979" i="31"/>
  <c r="F18978" i="31"/>
  <c r="F18977" i="31"/>
  <c r="F18976" i="31"/>
  <c r="F18975" i="31"/>
  <c r="F18974" i="31"/>
  <c r="F18973" i="31"/>
  <c r="F18972" i="31"/>
  <c r="F18971" i="31"/>
  <c r="F18970" i="31"/>
  <c r="F18969" i="31"/>
  <c r="F18968" i="31"/>
  <c r="F18967" i="31"/>
  <c r="F18966" i="31"/>
  <c r="F18965" i="31"/>
  <c r="F18964" i="31"/>
  <c r="F18963" i="31"/>
  <c r="F18962" i="31"/>
  <c r="F18961" i="31"/>
  <c r="F18960" i="31"/>
  <c r="F18959" i="31"/>
  <c r="F18958" i="31"/>
  <c r="F18957" i="31"/>
  <c r="F18956" i="31"/>
  <c r="F18955" i="31"/>
  <c r="F18954" i="31"/>
  <c r="F18953" i="31"/>
  <c r="F18952" i="31"/>
  <c r="F18951" i="31"/>
  <c r="F18950" i="31"/>
  <c r="F18949" i="31"/>
  <c r="F18948" i="31"/>
  <c r="F18947" i="31"/>
  <c r="F18946" i="31"/>
  <c r="F18945" i="31"/>
  <c r="F18944" i="31"/>
  <c r="F18943" i="31"/>
  <c r="F18942" i="31"/>
  <c r="F18941" i="31"/>
  <c r="F18940" i="31"/>
  <c r="F18939" i="31"/>
  <c r="F18938" i="31"/>
  <c r="F18937" i="31"/>
  <c r="F18936" i="31"/>
  <c r="F18935" i="31"/>
  <c r="F18934" i="31"/>
  <c r="F18933" i="31"/>
  <c r="F18932" i="31"/>
  <c r="F18931" i="31"/>
  <c r="F18930" i="31"/>
  <c r="F18929" i="31"/>
  <c r="F18928" i="31"/>
  <c r="F18927" i="31"/>
  <c r="F18926" i="31"/>
  <c r="F18925" i="31"/>
  <c r="F18924" i="31"/>
  <c r="F18923" i="31"/>
  <c r="F18922" i="31"/>
  <c r="F18921" i="31"/>
  <c r="F18920" i="31"/>
  <c r="F18919" i="31"/>
  <c r="F18918" i="31"/>
  <c r="F18917" i="31"/>
  <c r="F18916" i="31"/>
  <c r="F18915" i="31"/>
  <c r="F18914" i="31"/>
  <c r="F18913" i="31"/>
  <c r="F18912" i="31"/>
  <c r="F18911" i="31"/>
  <c r="F18910" i="31"/>
  <c r="F18909" i="31"/>
  <c r="F18908" i="31"/>
  <c r="F18907" i="31"/>
  <c r="F18906" i="31"/>
  <c r="F18905" i="31"/>
  <c r="F18904" i="31"/>
  <c r="F18903" i="31"/>
  <c r="F18902" i="31"/>
  <c r="F18901" i="31"/>
  <c r="F18900" i="31"/>
  <c r="F18899" i="31"/>
  <c r="F18898" i="31"/>
  <c r="F18897" i="31"/>
  <c r="F18896" i="31"/>
  <c r="F18895" i="31"/>
  <c r="F18894" i="31"/>
  <c r="F18893" i="31"/>
  <c r="F18892" i="31"/>
  <c r="F18891" i="31"/>
  <c r="F18890" i="31"/>
  <c r="F18889" i="31"/>
  <c r="F18888" i="31"/>
  <c r="F18887" i="31"/>
  <c r="F18886" i="31"/>
  <c r="F18885" i="31"/>
  <c r="F18884" i="31"/>
  <c r="F18883" i="31"/>
  <c r="F18882" i="31"/>
  <c r="F18881" i="31"/>
  <c r="F18880" i="31"/>
  <c r="F18879" i="31"/>
  <c r="F18878" i="31"/>
  <c r="F18877" i="31"/>
  <c r="F18876" i="31"/>
  <c r="F18875" i="31"/>
  <c r="F18874" i="31"/>
  <c r="F18873" i="31"/>
  <c r="F18872" i="31"/>
  <c r="F18871" i="31"/>
  <c r="F18870" i="31"/>
  <c r="F18869" i="31"/>
  <c r="F18868" i="31"/>
  <c r="F18867" i="31"/>
  <c r="F18866" i="31"/>
  <c r="F18865" i="31"/>
  <c r="F18864" i="31"/>
  <c r="F18863" i="31"/>
  <c r="F18862" i="31"/>
  <c r="F18861" i="31"/>
  <c r="F18860" i="31"/>
  <c r="F18859" i="31"/>
  <c r="F18858" i="31"/>
  <c r="F18857" i="31"/>
  <c r="F18856" i="31"/>
  <c r="F18855" i="31"/>
  <c r="F18854" i="31"/>
  <c r="F18853" i="31"/>
  <c r="F18852" i="31"/>
  <c r="F18851" i="31"/>
  <c r="F18850" i="31"/>
  <c r="F18849" i="31"/>
  <c r="F18848" i="31"/>
  <c r="F18847" i="31"/>
  <c r="F18846" i="31"/>
  <c r="F18845" i="31"/>
  <c r="F18844" i="31"/>
  <c r="F18843" i="31"/>
  <c r="F18842" i="31"/>
  <c r="F18841" i="31"/>
  <c r="F18840" i="31"/>
  <c r="F18839" i="31"/>
  <c r="F18838" i="31"/>
  <c r="F18837" i="31"/>
  <c r="F18836" i="31"/>
  <c r="F18835" i="31"/>
  <c r="F18834" i="31"/>
  <c r="F18833" i="31"/>
  <c r="F18832" i="31"/>
  <c r="F18831" i="31"/>
  <c r="F18830" i="31"/>
  <c r="F18829" i="31"/>
  <c r="F18828" i="31"/>
  <c r="F18827" i="31"/>
  <c r="F18826" i="31"/>
  <c r="F18825" i="31"/>
  <c r="F18824" i="31"/>
  <c r="F18823" i="31"/>
  <c r="F18822" i="31"/>
  <c r="F18821" i="31"/>
  <c r="F18820" i="31"/>
  <c r="F18819" i="31"/>
  <c r="F18818" i="31"/>
  <c r="F18817" i="31"/>
  <c r="F18816" i="31"/>
  <c r="F18815" i="31"/>
  <c r="F18814" i="31"/>
  <c r="F18813" i="31"/>
  <c r="F18812" i="31"/>
  <c r="F18811" i="31"/>
  <c r="F18810" i="31"/>
  <c r="F18809" i="31"/>
  <c r="F18808" i="31"/>
  <c r="F18807" i="31"/>
  <c r="F18806" i="31"/>
  <c r="F18805" i="31"/>
  <c r="F18804" i="31"/>
  <c r="F18803" i="31"/>
  <c r="F18802" i="31"/>
  <c r="F18801" i="31"/>
  <c r="F18800" i="31"/>
  <c r="F18799" i="31"/>
  <c r="F18798" i="31"/>
  <c r="F18797" i="31"/>
  <c r="F18796" i="31"/>
  <c r="F18795" i="31"/>
  <c r="F18794" i="31"/>
  <c r="F18793" i="31"/>
  <c r="F18792" i="31"/>
  <c r="F18791" i="31"/>
  <c r="F18790" i="31"/>
  <c r="F18789" i="31"/>
  <c r="F18788" i="31"/>
  <c r="F18787" i="31"/>
  <c r="F18786" i="31"/>
  <c r="F18785" i="31"/>
  <c r="F18784" i="31"/>
  <c r="F18783" i="31"/>
  <c r="F18782" i="31"/>
  <c r="F18781" i="31"/>
  <c r="F18780" i="31"/>
  <c r="F18779" i="31"/>
  <c r="F18778" i="31"/>
  <c r="F18777" i="31"/>
  <c r="F18776" i="31"/>
  <c r="F18775" i="31"/>
  <c r="F18774" i="31"/>
  <c r="F18773" i="31"/>
  <c r="F18772" i="31"/>
  <c r="F18771" i="31"/>
  <c r="F18770" i="31"/>
  <c r="F18769" i="31"/>
  <c r="F18768" i="31"/>
  <c r="F18767" i="31"/>
  <c r="F18766" i="31"/>
  <c r="F18765" i="31"/>
  <c r="F18764" i="31"/>
  <c r="F18763" i="31"/>
  <c r="F18762" i="31"/>
  <c r="F18761" i="31"/>
  <c r="F18760" i="31"/>
  <c r="F18759" i="31"/>
  <c r="F18758" i="31"/>
  <c r="F18757" i="31"/>
  <c r="F18756" i="31"/>
  <c r="F18755" i="31"/>
  <c r="F18754" i="31"/>
  <c r="F18753" i="31"/>
  <c r="F18752" i="31"/>
  <c r="F18751" i="31"/>
  <c r="F18750" i="31"/>
  <c r="F18749" i="31"/>
  <c r="F18748" i="31"/>
  <c r="F18747" i="31"/>
  <c r="F18746" i="31"/>
  <c r="F18745" i="31"/>
  <c r="F18744" i="31"/>
  <c r="F18743" i="31"/>
  <c r="F18742" i="31"/>
  <c r="F18741" i="31"/>
  <c r="F18740" i="31"/>
  <c r="F18739" i="31"/>
  <c r="F18738" i="31"/>
  <c r="F18737" i="31"/>
  <c r="F18736" i="31"/>
  <c r="F18735" i="31"/>
  <c r="F18734" i="31"/>
  <c r="F18733" i="31"/>
  <c r="F18732" i="31"/>
  <c r="F18731" i="31"/>
  <c r="F18730" i="31"/>
  <c r="F18729" i="31"/>
  <c r="F18728" i="31"/>
  <c r="F18727" i="31"/>
  <c r="F18726" i="31"/>
  <c r="F18725" i="31"/>
  <c r="F18724" i="31"/>
  <c r="F18723" i="31"/>
  <c r="F18722" i="31"/>
  <c r="F18721" i="31"/>
  <c r="F18720" i="31"/>
  <c r="F18719" i="31"/>
  <c r="F18718" i="31"/>
  <c r="F18717" i="31"/>
  <c r="F18716" i="31"/>
  <c r="F18715" i="31"/>
  <c r="F18714" i="31"/>
  <c r="F18713" i="31"/>
  <c r="F18712" i="31"/>
  <c r="F18711" i="31"/>
  <c r="F18710" i="31"/>
  <c r="F18709" i="31"/>
  <c r="F18708" i="31"/>
  <c r="F18707" i="31"/>
  <c r="F18706" i="31"/>
  <c r="F18705" i="31"/>
  <c r="F18704" i="31"/>
  <c r="F18703" i="31"/>
  <c r="F18702" i="31"/>
  <c r="F18701" i="31"/>
  <c r="F18700" i="31"/>
  <c r="F18699" i="31"/>
  <c r="F18698" i="31"/>
  <c r="F18697" i="31"/>
  <c r="F18696" i="31"/>
  <c r="F18695" i="31"/>
  <c r="F18694" i="31"/>
  <c r="F18693" i="31"/>
  <c r="F18692" i="31"/>
  <c r="F18691" i="31"/>
  <c r="F18690" i="31"/>
  <c r="F18689" i="31"/>
  <c r="F18688" i="31"/>
  <c r="F18687" i="31"/>
  <c r="F18686" i="31"/>
  <c r="F18685" i="31"/>
  <c r="F18684" i="31"/>
  <c r="F18683" i="31"/>
  <c r="F18682" i="31"/>
  <c r="F18681" i="31"/>
  <c r="F18680" i="31"/>
  <c r="F18679" i="31"/>
  <c r="F18678" i="31"/>
  <c r="F18677" i="31"/>
  <c r="F18676" i="31"/>
  <c r="F18675" i="31"/>
  <c r="F18674" i="31"/>
  <c r="F18673" i="31"/>
  <c r="F18672" i="31"/>
  <c r="F18671" i="31"/>
  <c r="F18670" i="31"/>
  <c r="F18669" i="31"/>
  <c r="F18668" i="31"/>
  <c r="F18667" i="31"/>
  <c r="F18666" i="31"/>
  <c r="F18665" i="31"/>
  <c r="F18664" i="31"/>
  <c r="F18663" i="31"/>
  <c r="F18662" i="31"/>
  <c r="F18661" i="31"/>
  <c r="F18660" i="31"/>
  <c r="F18659" i="31"/>
  <c r="F18658" i="31"/>
  <c r="F18657" i="31"/>
  <c r="F18656" i="31"/>
  <c r="F18655" i="31"/>
  <c r="F18654" i="31"/>
  <c r="F18653" i="31"/>
  <c r="F18652" i="31"/>
  <c r="F18651" i="31"/>
  <c r="F18650" i="31"/>
  <c r="F18649" i="31"/>
  <c r="F18648" i="31"/>
  <c r="F18647" i="31"/>
  <c r="F18646" i="31"/>
  <c r="F18645" i="31"/>
  <c r="F18644" i="31"/>
  <c r="F18643" i="31"/>
  <c r="F18642" i="31"/>
  <c r="F18641" i="31"/>
  <c r="F18640" i="31"/>
  <c r="F18639" i="31"/>
  <c r="F18638" i="31"/>
  <c r="F18637" i="31"/>
  <c r="F18636" i="31"/>
  <c r="F18635" i="31"/>
  <c r="F18634" i="31"/>
  <c r="F18633" i="31"/>
  <c r="F18632" i="31"/>
  <c r="F18631" i="31"/>
  <c r="F18630" i="31"/>
  <c r="F18629" i="31"/>
  <c r="F18628" i="31"/>
  <c r="F18627" i="31"/>
  <c r="F18626" i="31"/>
  <c r="F18625" i="31"/>
  <c r="F18624" i="31"/>
  <c r="F18623" i="31"/>
  <c r="F18622" i="31"/>
  <c r="F18621" i="31"/>
  <c r="F18620" i="31"/>
  <c r="F18619" i="31"/>
  <c r="F18618" i="31"/>
  <c r="F18617" i="31"/>
  <c r="F18616" i="31"/>
  <c r="F18615" i="31"/>
  <c r="F18614" i="31"/>
  <c r="F18613" i="31"/>
  <c r="F18612" i="31"/>
  <c r="F18611" i="31"/>
  <c r="F18610" i="31"/>
  <c r="F18609" i="31"/>
  <c r="F18608" i="31"/>
  <c r="F18607" i="31"/>
  <c r="F18606" i="31"/>
  <c r="F18605" i="31"/>
  <c r="F18604" i="31"/>
  <c r="F18603" i="31"/>
  <c r="F18602" i="31"/>
  <c r="F18601" i="31"/>
  <c r="F18600" i="31"/>
  <c r="F18599" i="31"/>
  <c r="F18598" i="31"/>
  <c r="F18597" i="31"/>
  <c r="F18596" i="31"/>
  <c r="F18595" i="31"/>
  <c r="F18594" i="31"/>
  <c r="F18593" i="31"/>
  <c r="F18592" i="31"/>
  <c r="F18591" i="31"/>
  <c r="F18590" i="31"/>
  <c r="F18589" i="31"/>
  <c r="F18588" i="31"/>
  <c r="F18587" i="31"/>
  <c r="F18586" i="31"/>
  <c r="F18585" i="31"/>
  <c r="F18584" i="31"/>
  <c r="F18583" i="31"/>
  <c r="F18582" i="31"/>
  <c r="F18581" i="31"/>
  <c r="F18580" i="31"/>
  <c r="F18579" i="31"/>
  <c r="F18578" i="31"/>
  <c r="F18577" i="31"/>
  <c r="F18576" i="31"/>
  <c r="F18575" i="31"/>
  <c r="F18574" i="31"/>
  <c r="F18573" i="31"/>
  <c r="F18572" i="31"/>
  <c r="F18571" i="31"/>
  <c r="F18570" i="31"/>
  <c r="F18569" i="31"/>
  <c r="F18568" i="31"/>
  <c r="F18567" i="31"/>
  <c r="F18566" i="31"/>
  <c r="F18565" i="31"/>
  <c r="F18564" i="31"/>
  <c r="F18563" i="31"/>
  <c r="F18562" i="31"/>
  <c r="F18561" i="31"/>
  <c r="F18560" i="31"/>
  <c r="F18559" i="31"/>
  <c r="F18558" i="31"/>
  <c r="F18557" i="31"/>
  <c r="F18556" i="31"/>
  <c r="F18555" i="31"/>
  <c r="F18554" i="31"/>
  <c r="F18553" i="31"/>
  <c r="F18552" i="31"/>
  <c r="F18551" i="31"/>
  <c r="F18550" i="31"/>
  <c r="F18549" i="31"/>
  <c r="F18548" i="31"/>
  <c r="F18547" i="31"/>
  <c r="F18546" i="31"/>
  <c r="F18545" i="31"/>
  <c r="F18544" i="31"/>
  <c r="F18543" i="31"/>
  <c r="F18542" i="31"/>
  <c r="F18541" i="31"/>
  <c r="F18540" i="31"/>
  <c r="F18539" i="31"/>
  <c r="F18538" i="31"/>
  <c r="F18537" i="31"/>
  <c r="F18536" i="31"/>
  <c r="F18535" i="31"/>
  <c r="F18534" i="31"/>
  <c r="F18533" i="31"/>
  <c r="F18532" i="31"/>
  <c r="F18531" i="31"/>
  <c r="F18530" i="31"/>
  <c r="F18529" i="31"/>
  <c r="F18528" i="31"/>
  <c r="F18527" i="31"/>
  <c r="F18526" i="31"/>
  <c r="F18525" i="31"/>
  <c r="F18524" i="31"/>
  <c r="F18523" i="31"/>
  <c r="F18522" i="31"/>
  <c r="F18521" i="31"/>
  <c r="F18520" i="31"/>
  <c r="F18519" i="31"/>
  <c r="F18518" i="31"/>
  <c r="F18517" i="31"/>
  <c r="F18516" i="31"/>
  <c r="F18515" i="31"/>
  <c r="F18514" i="31"/>
  <c r="F18513" i="31"/>
  <c r="F18512" i="31"/>
  <c r="F18511" i="31"/>
  <c r="F18510" i="31"/>
  <c r="F18509" i="31"/>
  <c r="F18508" i="31"/>
  <c r="F18507" i="31"/>
  <c r="F18506" i="31"/>
  <c r="F18505" i="31"/>
  <c r="F18504" i="31"/>
  <c r="F18503" i="31"/>
  <c r="F18502" i="31"/>
  <c r="F18501" i="31"/>
  <c r="F18500" i="31"/>
  <c r="F18499" i="31"/>
  <c r="F18498" i="31"/>
  <c r="F18497" i="31"/>
  <c r="F18496" i="31"/>
  <c r="F18495" i="31"/>
  <c r="F18494" i="31"/>
  <c r="F18493" i="31"/>
  <c r="F18492" i="31"/>
  <c r="F18491" i="31"/>
  <c r="F18490" i="31"/>
  <c r="F18489" i="31"/>
  <c r="F18488" i="31"/>
  <c r="F18487" i="31"/>
  <c r="F18486" i="31"/>
  <c r="F18485" i="31"/>
  <c r="F18484" i="31"/>
  <c r="F18483" i="31"/>
  <c r="F18482" i="31"/>
  <c r="F18481" i="31"/>
  <c r="F18480" i="31"/>
  <c r="F18479" i="31"/>
  <c r="F18478" i="31"/>
  <c r="F18477" i="31"/>
  <c r="F18476" i="31"/>
  <c r="F18475" i="31"/>
  <c r="F18474" i="31"/>
  <c r="F18473" i="31"/>
  <c r="F18472" i="31"/>
  <c r="F18471" i="31"/>
  <c r="F18470" i="31"/>
  <c r="F18469" i="31"/>
  <c r="F18468" i="31"/>
  <c r="F18467" i="31"/>
  <c r="F18466" i="31"/>
  <c r="F18465" i="31"/>
  <c r="F18464" i="31"/>
  <c r="F18463" i="31"/>
  <c r="F18462" i="31"/>
  <c r="F18461" i="31"/>
  <c r="F18460" i="31"/>
  <c r="F18459" i="31"/>
  <c r="F18458" i="31"/>
  <c r="F18457" i="31"/>
  <c r="F18456" i="31"/>
  <c r="F18455" i="31"/>
  <c r="F18454" i="31"/>
  <c r="F18453" i="31"/>
  <c r="F18452" i="31"/>
  <c r="F18451" i="31"/>
  <c r="F18450" i="31"/>
  <c r="F18449" i="31"/>
  <c r="F18448" i="31"/>
  <c r="F18447" i="31"/>
  <c r="F18446" i="31"/>
  <c r="F18445" i="31"/>
  <c r="F18444" i="31"/>
  <c r="F18443" i="31"/>
  <c r="F18442" i="31"/>
  <c r="F18441" i="31"/>
  <c r="F18440" i="31"/>
  <c r="F18439" i="31"/>
  <c r="F18438" i="31"/>
  <c r="F18437" i="31"/>
  <c r="F18436" i="31"/>
  <c r="F18435" i="31"/>
  <c r="F18434" i="31"/>
  <c r="F18433" i="31"/>
  <c r="F18432" i="31"/>
  <c r="F18431" i="31"/>
  <c r="F18430" i="31"/>
  <c r="F18429" i="31"/>
  <c r="F18428" i="31"/>
  <c r="F18427" i="31"/>
  <c r="F18426" i="31"/>
  <c r="F18425" i="31"/>
  <c r="F18424" i="31"/>
  <c r="F18423" i="31"/>
  <c r="F18422" i="31"/>
  <c r="F18421" i="31"/>
  <c r="F18420" i="31"/>
  <c r="F18419" i="31"/>
  <c r="F18418" i="31"/>
  <c r="F18417" i="31"/>
  <c r="F18416" i="31"/>
  <c r="F18415" i="31"/>
  <c r="F18414" i="31"/>
  <c r="F18413" i="31"/>
  <c r="F18412" i="31"/>
  <c r="F18411" i="31"/>
  <c r="F18410" i="31"/>
  <c r="F18409" i="31"/>
  <c r="F18408" i="31"/>
  <c r="F18407" i="31"/>
  <c r="F18406" i="31"/>
  <c r="F18405" i="31"/>
  <c r="F18404" i="31"/>
  <c r="F18403" i="31"/>
  <c r="F18402" i="31"/>
  <c r="F18401" i="31"/>
  <c r="F18400" i="31"/>
  <c r="F18399" i="31"/>
  <c r="F18398" i="31"/>
  <c r="F18397" i="31"/>
  <c r="F18396" i="31"/>
  <c r="F18395" i="31"/>
  <c r="F18394" i="31"/>
  <c r="F18393" i="31"/>
  <c r="F18392" i="31"/>
  <c r="F18391" i="31"/>
  <c r="F18390" i="31"/>
  <c r="F18389" i="31"/>
  <c r="F18388" i="31"/>
  <c r="F18387" i="31"/>
  <c r="F18386" i="31"/>
  <c r="F18385" i="31"/>
  <c r="F18384" i="31"/>
  <c r="F18383" i="31"/>
  <c r="F18382" i="31"/>
  <c r="F18381" i="31"/>
  <c r="F18380" i="31"/>
  <c r="F18379" i="31"/>
  <c r="F18378" i="31"/>
  <c r="F18377" i="31"/>
  <c r="F18376" i="31"/>
  <c r="F18375" i="31"/>
  <c r="F18374" i="31"/>
  <c r="F18373" i="31"/>
  <c r="F18372" i="31"/>
  <c r="F18371" i="31"/>
  <c r="F18370" i="31"/>
  <c r="F18369" i="31"/>
  <c r="F18368" i="31"/>
  <c r="F18367" i="31"/>
  <c r="F18366" i="31"/>
  <c r="F18365" i="31"/>
  <c r="F18364" i="31"/>
  <c r="F18363" i="31"/>
  <c r="F18362" i="31"/>
  <c r="F18361" i="31"/>
  <c r="F18360" i="31"/>
  <c r="F18359" i="31"/>
  <c r="F18358" i="31"/>
  <c r="F18357" i="31"/>
  <c r="F18356" i="31"/>
  <c r="F18355" i="31"/>
  <c r="F18354" i="31"/>
  <c r="F18353" i="31"/>
  <c r="F18352" i="31"/>
  <c r="F18351" i="31"/>
  <c r="F18350" i="31"/>
  <c r="F18349" i="31"/>
  <c r="F18348" i="31"/>
  <c r="F18347" i="31"/>
  <c r="F18346" i="31"/>
  <c r="F18345" i="31"/>
  <c r="F18344" i="31"/>
  <c r="F18343" i="31"/>
  <c r="F18342" i="31"/>
  <c r="F18341" i="31"/>
  <c r="F18340" i="31"/>
  <c r="F18339" i="31"/>
  <c r="F18338" i="31"/>
  <c r="F18337" i="31"/>
  <c r="F18336" i="31"/>
  <c r="F18335" i="31"/>
  <c r="F18334" i="31"/>
  <c r="F18333" i="31"/>
  <c r="F18332" i="31"/>
  <c r="F18331" i="31"/>
  <c r="F18330" i="31"/>
  <c r="F18329" i="31"/>
  <c r="F18328" i="31"/>
  <c r="F18327" i="31"/>
  <c r="F18326" i="31"/>
  <c r="F18325" i="31"/>
  <c r="F18324" i="31"/>
  <c r="F18323" i="31"/>
  <c r="F18322" i="31"/>
  <c r="F18321" i="31"/>
  <c r="F18320" i="31"/>
  <c r="F18319" i="31"/>
  <c r="F18318" i="31"/>
  <c r="F18317" i="31"/>
  <c r="F18316" i="31"/>
  <c r="F18315" i="31"/>
  <c r="F18314" i="31"/>
  <c r="F18313" i="31"/>
  <c r="F18312" i="31"/>
  <c r="F18311" i="31"/>
  <c r="F18310" i="31"/>
  <c r="F18309" i="31"/>
  <c r="F18308" i="31"/>
  <c r="F18307" i="31"/>
  <c r="F18306" i="31"/>
  <c r="F18305" i="31"/>
  <c r="F18304" i="31"/>
  <c r="F18303" i="31"/>
  <c r="F18302" i="31"/>
  <c r="F18301" i="31"/>
  <c r="F18300" i="31"/>
  <c r="F18299" i="31"/>
  <c r="F18298" i="31"/>
  <c r="F18297" i="31"/>
  <c r="F18296" i="31"/>
  <c r="F18295" i="31"/>
  <c r="F18294" i="31"/>
  <c r="F18293" i="31"/>
  <c r="F18292" i="31"/>
  <c r="F18291" i="31"/>
  <c r="F18290" i="31"/>
  <c r="F18289" i="31"/>
  <c r="F18288" i="31"/>
  <c r="F18287" i="31"/>
  <c r="F18286" i="31"/>
  <c r="F18285" i="31"/>
  <c r="F18284" i="31"/>
  <c r="F18283" i="31"/>
  <c r="F18282" i="31"/>
  <c r="F18281" i="31"/>
  <c r="F18280" i="31"/>
  <c r="F18279" i="31"/>
  <c r="F18278" i="31"/>
  <c r="F18277" i="31"/>
  <c r="F18276" i="31"/>
  <c r="F18275" i="31"/>
  <c r="F18274" i="31"/>
  <c r="F18273" i="31"/>
  <c r="F18272" i="31"/>
  <c r="F18271" i="31"/>
  <c r="F18270" i="31"/>
  <c r="F18269" i="31"/>
  <c r="F18268" i="31"/>
  <c r="F18267" i="31"/>
  <c r="F18266" i="31"/>
  <c r="F18265" i="31"/>
  <c r="F18264" i="31"/>
  <c r="F18263" i="31"/>
  <c r="F18262" i="31"/>
  <c r="F18261" i="31"/>
  <c r="F18260" i="31"/>
  <c r="F18259" i="31"/>
  <c r="F18258" i="31"/>
  <c r="F18257" i="31"/>
  <c r="F18256" i="31"/>
  <c r="F18255" i="31"/>
  <c r="F18254" i="31"/>
  <c r="F18253" i="31"/>
  <c r="F18252" i="31"/>
  <c r="F18251" i="31"/>
  <c r="F18250" i="31"/>
  <c r="F18249" i="31"/>
  <c r="F18248" i="31"/>
  <c r="F18247" i="31"/>
  <c r="F18246" i="31"/>
  <c r="F18245" i="31"/>
  <c r="F18244" i="31"/>
  <c r="F18243" i="31"/>
  <c r="F18242" i="31"/>
  <c r="F18241" i="31"/>
  <c r="F18240" i="31"/>
  <c r="F18239" i="31"/>
  <c r="F18238" i="31"/>
  <c r="F18237" i="31"/>
  <c r="F18236" i="31"/>
  <c r="F18235" i="31"/>
  <c r="F18234" i="31"/>
  <c r="F18233" i="31"/>
  <c r="F18232" i="31"/>
  <c r="F18231" i="31"/>
  <c r="F18230" i="31"/>
  <c r="F18229" i="31"/>
  <c r="F18228" i="31"/>
  <c r="F18227" i="31"/>
  <c r="F18226" i="31"/>
  <c r="F18225" i="31"/>
  <c r="F18224" i="31"/>
  <c r="F18223" i="31"/>
  <c r="F18222" i="31"/>
  <c r="F18221" i="31"/>
  <c r="F18220" i="31"/>
  <c r="F18219" i="31"/>
  <c r="F18218" i="31"/>
  <c r="F18217" i="31"/>
  <c r="F18216" i="31"/>
  <c r="F18215" i="31"/>
  <c r="F18214" i="31"/>
  <c r="F18213" i="31"/>
  <c r="F18212" i="31"/>
  <c r="F18211" i="31"/>
  <c r="F18210" i="31"/>
  <c r="F18209" i="31"/>
  <c r="F18208" i="31"/>
  <c r="F18207" i="31"/>
  <c r="F18206" i="31"/>
  <c r="F18205" i="31"/>
  <c r="F18204" i="31"/>
  <c r="F18203" i="31"/>
  <c r="F18202" i="31"/>
  <c r="F18201" i="31"/>
  <c r="F18200" i="31"/>
  <c r="F18199" i="31"/>
  <c r="F18198" i="31"/>
  <c r="F18197" i="31"/>
  <c r="F18196" i="31"/>
  <c r="F18195" i="31"/>
  <c r="F18194" i="31"/>
  <c r="F18193" i="31"/>
  <c r="F18192" i="31"/>
  <c r="F18191" i="31"/>
  <c r="F18190" i="31"/>
  <c r="F18189" i="31"/>
  <c r="F18188" i="31"/>
  <c r="F18187" i="31"/>
  <c r="F18186" i="31"/>
  <c r="F18185" i="31"/>
  <c r="F18184" i="31"/>
  <c r="F18183" i="31"/>
  <c r="F18182" i="31"/>
  <c r="F18181" i="31"/>
  <c r="F18180" i="31"/>
  <c r="F18179" i="31"/>
  <c r="F18178" i="31"/>
  <c r="F18177" i="31"/>
  <c r="F18176" i="31"/>
  <c r="F18175" i="31"/>
  <c r="F18174" i="31"/>
  <c r="F18173" i="31"/>
  <c r="F18172" i="31"/>
  <c r="F18171" i="31"/>
  <c r="F18170" i="31"/>
  <c r="F18169" i="31"/>
  <c r="F18168" i="31"/>
  <c r="F18167" i="31"/>
  <c r="F18166" i="31"/>
  <c r="F18165" i="31"/>
  <c r="F18164" i="31"/>
  <c r="F18163" i="31"/>
  <c r="F18162" i="31"/>
  <c r="F18161" i="31"/>
  <c r="F18160" i="31"/>
  <c r="F18159" i="31"/>
  <c r="F18158" i="31"/>
  <c r="F18157" i="31"/>
  <c r="F18156" i="31"/>
  <c r="F18155" i="31"/>
  <c r="F18154" i="31"/>
  <c r="F18153" i="31"/>
  <c r="F18152" i="31"/>
  <c r="F18151" i="31"/>
  <c r="F18150" i="31"/>
  <c r="F18149" i="31"/>
  <c r="F18148" i="31"/>
  <c r="F18147" i="31"/>
  <c r="F18146" i="31"/>
  <c r="F18145" i="31"/>
  <c r="F18144" i="31"/>
  <c r="F18143" i="31"/>
  <c r="F18142" i="31"/>
  <c r="F18141" i="31"/>
  <c r="F18140" i="31"/>
  <c r="F18139" i="31"/>
  <c r="F18138" i="31"/>
  <c r="F18137" i="31"/>
  <c r="F18136" i="31"/>
  <c r="F18135" i="31"/>
  <c r="F18134" i="31"/>
  <c r="F18133" i="31"/>
  <c r="F18132" i="31"/>
  <c r="F18131" i="31"/>
  <c r="F18130" i="31"/>
  <c r="F18129" i="31"/>
  <c r="F18128" i="31"/>
  <c r="F18127" i="31"/>
  <c r="F18126" i="31"/>
  <c r="F18125" i="31"/>
  <c r="F18124" i="31"/>
  <c r="F18123" i="31"/>
  <c r="F18122" i="31"/>
  <c r="F18121" i="31"/>
  <c r="F18120" i="31"/>
  <c r="F18119" i="31"/>
  <c r="F18118" i="31"/>
  <c r="F18117" i="31"/>
  <c r="F18116" i="31"/>
  <c r="F18115" i="31"/>
  <c r="F18114" i="31"/>
  <c r="F18113" i="31"/>
  <c r="F18112" i="31"/>
  <c r="F18111" i="31"/>
  <c r="F18110" i="31"/>
  <c r="F18109" i="31"/>
  <c r="F18108" i="31"/>
  <c r="F18107" i="31"/>
  <c r="F18106" i="31"/>
  <c r="F18105" i="31"/>
  <c r="F18104" i="31"/>
  <c r="F18103" i="31"/>
  <c r="F18102" i="31"/>
  <c r="F18101" i="31"/>
  <c r="F18100" i="31"/>
  <c r="F18099" i="31"/>
  <c r="F18098" i="31"/>
  <c r="F18097" i="31"/>
  <c r="F18096" i="31"/>
  <c r="F18095" i="31"/>
  <c r="F18094" i="31"/>
  <c r="F18093" i="31"/>
  <c r="F18092" i="31"/>
  <c r="F18091" i="31"/>
  <c r="F18090" i="31"/>
  <c r="F18089" i="31"/>
  <c r="F18088" i="31"/>
  <c r="F18087" i="31"/>
  <c r="F18086" i="31"/>
  <c r="F18085" i="31"/>
  <c r="F18084" i="31"/>
  <c r="F18083" i="31"/>
  <c r="F18082" i="31"/>
  <c r="F18081" i="31"/>
  <c r="F18080" i="31"/>
  <c r="F18079" i="31"/>
  <c r="F18078" i="31"/>
  <c r="F18077" i="31"/>
  <c r="F18076" i="31"/>
  <c r="F18075" i="31"/>
  <c r="F18074" i="31"/>
  <c r="F18073" i="31"/>
  <c r="F18072" i="31"/>
  <c r="F18071" i="31"/>
  <c r="F18070" i="31"/>
  <c r="F18069" i="31"/>
  <c r="F18068" i="31"/>
  <c r="F18067" i="31"/>
  <c r="F18066" i="31"/>
  <c r="F18065" i="31"/>
  <c r="F18064" i="31"/>
  <c r="F18063" i="31"/>
  <c r="F18062" i="31"/>
  <c r="F18061" i="31"/>
  <c r="F18060" i="31"/>
  <c r="F18059" i="31"/>
  <c r="F18058" i="31"/>
  <c r="F18057" i="31"/>
  <c r="F18056" i="31"/>
  <c r="F18055" i="31"/>
  <c r="F18054" i="31"/>
  <c r="F18053" i="31"/>
  <c r="F18052" i="31"/>
  <c r="F18051" i="31"/>
  <c r="F18050" i="31"/>
  <c r="F18049" i="31"/>
  <c r="F18048" i="31"/>
  <c r="F18047" i="31"/>
  <c r="F18046" i="31"/>
  <c r="F18045" i="31"/>
  <c r="F18044" i="31"/>
  <c r="F18043" i="31"/>
  <c r="F18042" i="31"/>
  <c r="F18041" i="31"/>
  <c r="F18040" i="31"/>
  <c r="F18039" i="31"/>
  <c r="F18038" i="31"/>
  <c r="F18037" i="31"/>
  <c r="F18036" i="31"/>
  <c r="F18035" i="31"/>
  <c r="F18034" i="31"/>
  <c r="F18033" i="31"/>
  <c r="F18032" i="31"/>
  <c r="F18031" i="31"/>
  <c r="F18030" i="31"/>
  <c r="F18029" i="31"/>
  <c r="F18028" i="31"/>
  <c r="F18027" i="31"/>
  <c r="F18026" i="31"/>
  <c r="F18025" i="31"/>
  <c r="F18024" i="31"/>
  <c r="F18023" i="31"/>
  <c r="F18022" i="31"/>
  <c r="F18021" i="31"/>
  <c r="F18020" i="31"/>
  <c r="F18019" i="31"/>
  <c r="F18018" i="31"/>
  <c r="F18017" i="31"/>
  <c r="F18016" i="31"/>
  <c r="F18015" i="31"/>
  <c r="F18014" i="31"/>
  <c r="F18013" i="31"/>
  <c r="F18012" i="31"/>
  <c r="F18011" i="31"/>
  <c r="F18010" i="31"/>
  <c r="F18009" i="31"/>
  <c r="F18008" i="31"/>
  <c r="F18007" i="31"/>
  <c r="F18006" i="31"/>
  <c r="F18005" i="31"/>
  <c r="F18004" i="31"/>
  <c r="F18003" i="31"/>
  <c r="F18002" i="31"/>
  <c r="F18001" i="31"/>
  <c r="F18000" i="31"/>
  <c r="F17999" i="31"/>
  <c r="F17998" i="31"/>
  <c r="F17997" i="31"/>
  <c r="F17996" i="31"/>
  <c r="F17995" i="31"/>
  <c r="F17994" i="31"/>
  <c r="F17993" i="31"/>
  <c r="F17992" i="31"/>
  <c r="F17991" i="31"/>
  <c r="F17990" i="31"/>
  <c r="F17989" i="31"/>
  <c r="F17988" i="31"/>
  <c r="F17987" i="31"/>
  <c r="F17986" i="31"/>
  <c r="F17985" i="31"/>
  <c r="F17984" i="31"/>
  <c r="F17983" i="31"/>
  <c r="F17982" i="31"/>
  <c r="F17981" i="31"/>
  <c r="F17980" i="31"/>
  <c r="F17979" i="31"/>
  <c r="F17978" i="31"/>
  <c r="F17977" i="31"/>
  <c r="F17976" i="31"/>
  <c r="F17975" i="31"/>
  <c r="F17974" i="31"/>
  <c r="F17973" i="31"/>
  <c r="F17972" i="31"/>
  <c r="F17971" i="31"/>
  <c r="F17970" i="31"/>
  <c r="F17969" i="31"/>
  <c r="F17968" i="31"/>
  <c r="F17967" i="31"/>
  <c r="F17966" i="31"/>
  <c r="F17965" i="31"/>
  <c r="F17964" i="31"/>
  <c r="F17963" i="31"/>
  <c r="F17962" i="31"/>
  <c r="F17961" i="31"/>
  <c r="F17960" i="31"/>
  <c r="F17959" i="31"/>
  <c r="F17958" i="31"/>
  <c r="F17957" i="31"/>
  <c r="F17956" i="31"/>
  <c r="F17955" i="31"/>
  <c r="F17954" i="31"/>
  <c r="F17953" i="31"/>
  <c r="F17952" i="31"/>
  <c r="F17951" i="31"/>
  <c r="F17950" i="31"/>
  <c r="F17949" i="31"/>
  <c r="F17948" i="31"/>
  <c r="F17947" i="31"/>
  <c r="F17946" i="31"/>
  <c r="F17945" i="31"/>
  <c r="F17944" i="31"/>
  <c r="F17943" i="31"/>
  <c r="F17942" i="31"/>
  <c r="F17941" i="31"/>
  <c r="F17940" i="31"/>
  <c r="F17939" i="31"/>
  <c r="F17938" i="31"/>
  <c r="F17937" i="31"/>
  <c r="F17936" i="31"/>
  <c r="F17935" i="31"/>
  <c r="F17934" i="31"/>
  <c r="F17933" i="31"/>
  <c r="F17932" i="31"/>
  <c r="F17931" i="31"/>
  <c r="F17930" i="31"/>
  <c r="F17929" i="31"/>
  <c r="F17928" i="31"/>
  <c r="F17927" i="31"/>
  <c r="F17926" i="31"/>
  <c r="F17925" i="31"/>
  <c r="F17924" i="31"/>
  <c r="F17923" i="31"/>
  <c r="F17922" i="31"/>
  <c r="F17921" i="31"/>
  <c r="F17920" i="31"/>
  <c r="F17919" i="31"/>
  <c r="F17918" i="31"/>
  <c r="F17917" i="31"/>
  <c r="F17916" i="31"/>
  <c r="F17915" i="31"/>
  <c r="F17914" i="31"/>
  <c r="F17913" i="31"/>
  <c r="F17912" i="31"/>
  <c r="F17911" i="31"/>
  <c r="F17910" i="31"/>
  <c r="F17909" i="31"/>
  <c r="F17908" i="31"/>
  <c r="F17907" i="31"/>
  <c r="F17906" i="31"/>
  <c r="F17905" i="31"/>
  <c r="F17904" i="31"/>
  <c r="F17903" i="31"/>
  <c r="F17902" i="31"/>
  <c r="F17901" i="31"/>
  <c r="F17900" i="31"/>
  <c r="F17899" i="31"/>
  <c r="F17898" i="31"/>
  <c r="F17897" i="31"/>
  <c r="F17896" i="31"/>
  <c r="F17895" i="31"/>
  <c r="F17894" i="31"/>
  <c r="F17893" i="31"/>
  <c r="F17892" i="31"/>
  <c r="F17891" i="31"/>
  <c r="F17890" i="31"/>
  <c r="F17889" i="31"/>
  <c r="F17888" i="31"/>
  <c r="F17887" i="31"/>
  <c r="F17886" i="31"/>
  <c r="F17885" i="31"/>
  <c r="F17884" i="31"/>
  <c r="F17883" i="31"/>
  <c r="F17882" i="31"/>
  <c r="F17881" i="31"/>
  <c r="F17880" i="31"/>
  <c r="F17879" i="31"/>
  <c r="F17878" i="31"/>
  <c r="F17877" i="31"/>
  <c r="F17876" i="31"/>
  <c r="F17875" i="31"/>
  <c r="F17874" i="31"/>
  <c r="F17873" i="31"/>
  <c r="F17872" i="31"/>
  <c r="F17871" i="31"/>
  <c r="F17870" i="31"/>
  <c r="F17869" i="31"/>
  <c r="F17868" i="31"/>
  <c r="F17867" i="31"/>
  <c r="F17866" i="31"/>
  <c r="F17865" i="31"/>
  <c r="F17864" i="31"/>
  <c r="F17863" i="31"/>
  <c r="F17862" i="31"/>
  <c r="F17861" i="31"/>
  <c r="F17860" i="31"/>
  <c r="F17859" i="31"/>
  <c r="F17858" i="31"/>
  <c r="F17857" i="31"/>
  <c r="F17856" i="31"/>
  <c r="F17855" i="31"/>
  <c r="F17854" i="31"/>
  <c r="F17853" i="31"/>
  <c r="F17852" i="31"/>
  <c r="F17851" i="31"/>
  <c r="F17850" i="31"/>
  <c r="F17849" i="31"/>
  <c r="F17848" i="31"/>
  <c r="F17847" i="31"/>
  <c r="F17846" i="31"/>
  <c r="F17845" i="31"/>
  <c r="F17844" i="31"/>
  <c r="F17843" i="31"/>
  <c r="F17842" i="31"/>
  <c r="F17841" i="31"/>
  <c r="F17840" i="31"/>
  <c r="F17839" i="31"/>
  <c r="F17838" i="31"/>
  <c r="F17837" i="31"/>
  <c r="F17836" i="31"/>
  <c r="F17835" i="31"/>
  <c r="F17834" i="31"/>
  <c r="F17833" i="31"/>
  <c r="F17832" i="31"/>
  <c r="F17831" i="31"/>
  <c r="F17830" i="31"/>
  <c r="F17829" i="31"/>
  <c r="F17828" i="31"/>
  <c r="F17827" i="31"/>
  <c r="F17826" i="31"/>
  <c r="F17825" i="31"/>
  <c r="F17824" i="31"/>
  <c r="F17823" i="31"/>
  <c r="F17822" i="31"/>
  <c r="F17821" i="31"/>
  <c r="F17820" i="31"/>
  <c r="F17819" i="31"/>
  <c r="F17818" i="31"/>
  <c r="F17817" i="31"/>
  <c r="F17816" i="31"/>
  <c r="F17815" i="31"/>
  <c r="F17814" i="31"/>
  <c r="F17813" i="31"/>
  <c r="F17812" i="31"/>
  <c r="F17811" i="31"/>
  <c r="F17810" i="31"/>
  <c r="F17809" i="31"/>
  <c r="F17808" i="31"/>
  <c r="F17807" i="31"/>
  <c r="F17806" i="31"/>
  <c r="F17805" i="31"/>
  <c r="F17804" i="31"/>
  <c r="F17803" i="31"/>
  <c r="F17802" i="31"/>
  <c r="F17801" i="31"/>
  <c r="F17800" i="31"/>
  <c r="F17799" i="31"/>
  <c r="F17798" i="31"/>
  <c r="F17797" i="31"/>
  <c r="F17796" i="31"/>
  <c r="F17795" i="31"/>
  <c r="F17794" i="31"/>
  <c r="F17793" i="31"/>
  <c r="F17792" i="31"/>
  <c r="F17791" i="31"/>
  <c r="F17790" i="31"/>
  <c r="F17789" i="31"/>
  <c r="F17788" i="31"/>
  <c r="F17787" i="31"/>
  <c r="F17786" i="31"/>
  <c r="F17785" i="31"/>
  <c r="F17784" i="31"/>
  <c r="F17783" i="31"/>
  <c r="F17782" i="31"/>
  <c r="F17781" i="31"/>
  <c r="F17780" i="31"/>
  <c r="F17779" i="31"/>
  <c r="F17778" i="31"/>
  <c r="F17777" i="31"/>
  <c r="F17776" i="31"/>
  <c r="F17775" i="31"/>
  <c r="F17774" i="31"/>
  <c r="F17773" i="31"/>
  <c r="F17772" i="31"/>
  <c r="F17771" i="31"/>
  <c r="F17770" i="31"/>
  <c r="F17769" i="31"/>
  <c r="F17768" i="31"/>
  <c r="F17767" i="31"/>
  <c r="F17766" i="31"/>
  <c r="F17765" i="31"/>
  <c r="F17764" i="31"/>
  <c r="F17763" i="31"/>
  <c r="F17762" i="31"/>
  <c r="F17761" i="31"/>
  <c r="F17760" i="31"/>
  <c r="F17759" i="31"/>
  <c r="F17758" i="31"/>
  <c r="F17757" i="31"/>
  <c r="F17756" i="31"/>
  <c r="F17755" i="31"/>
  <c r="F17754" i="31"/>
  <c r="F17753" i="31"/>
  <c r="F17752" i="31"/>
  <c r="F17751" i="31"/>
  <c r="F17750" i="31"/>
  <c r="F17749" i="31"/>
  <c r="F17748" i="31"/>
  <c r="F17747" i="31"/>
  <c r="F17746" i="31"/>
  <c r="F17745" i="31"/>
  <c r="F17744" i="31"/>
  <c r="F17743" i="31"/>
  <c r="F17742" i="31"/>
  <c r="F17741" i="31"/>
  <c r="F17740" i="31"/>
  <c r="F17739" i="31"/>
  <c r="F17738" i="31"/>
  <c r="F17737" i="31"/>
  <c r="F17736" i="31"/>
  <c r="F17735" i="31"/>
  <c r="F17734" i="31"/>
  <c r="F17733" i="31"/>
  <c r="F17732" i="31"/>
  <c r="F17731" i="31"/>
  <c r="F17730" i="31"/>
  <c r="F17729" i="31"/>
  <c r="F17728" i="31"/>
  <c r="F17727" i="31"/>
  <c r="F17726" i="31"/>
  <c r="F17725" i="31"/>
  <c r="F17724" i="31"/>
  <c r="F17723" i="31"/>
  <c r="F17722" i="31"/>
  <c r="F17721" i="31"/>
  <c r="F17720" i="31"/>
  <c r="F17719" i="31"/>
  <c r="F17718" i="31"/>
  <c r="F17717" i="31"/>
  <c r="F17716" i="31"/>
  <c r="F17715" i="31"/>
  <c r="F17714" i="31"/>
  <c r="F17713" i="31"/>
  <c r="F17712" i="31"/>
  <c r="F17711" i="31"/>
  <c r="F17710" i="31"/>
  <c r="F17709" i="31"/>
  <c r="F17708" i="31"/>
  <c r="F17707" i="31"/>
  <c r="F17706" i="31"/>
  <c r="F17705" i="31"/>
  <c r="F17704" i="31"/>
  <c r="F17703" i="31"/>
  <c r="F17702" i="31"/>
  <c r="F17701" i="31"/>
  <c r="F17700" i="31"/>
  <c r="F17699" i="31"/>
  <c r="F17698" i="31"/>
  <c r="F17697" i="31"/>
  <c r="F17696" i="31"/>
  <c r="F17695" i="31"/>
  <c r="F17694" i="31"/>
  <c r="F17693" i="31"/>
  <c r="F17692" i="31"/>
  <c r="F17691" i="31"/>
  <c r="F17690" i="31"/>
  <c r="F17689" i="31"/>
  <c r="F17688" i="31"/>
  <c r="F17687" i="31"/>
  <c r="F17686" i="31"/>
  <c r="F17685" i="31"/>
  <c r="F17684" i="31"/>
  <c r="F17683" i="31"/>
  <c r="F17682" i="31"/>
  <c r="F17681" i="31"/>
  <c r="F17680" i="31"/>
  <c r="F17679" i="31"/>
  <c r="F17678" i="31"/>
  <c r="F17677" i="31"/>
  <c r="F17676" i="31"/>
  <c r="F17675" i="31"/>
  <c r="F17674" i="31"/>
  <c r="F17673" i="31"/>
  <c r="F17672" i="31"/>
  <c r="F17671" i="31"/>
  <c r="F17670" i="31"/>
  <c r="F17669" i="31"/>
  <c r="F17668" i="31"/>
  <c r="F17667" i="31"/>
  <c r="F17666" i="31"/>
  <c r="F17665" i="31"/>
  <c r="F17664" i="31"/>
  <c r="F17663" i="31"/>
  <c r="F17662" i="31"/>
  <c r="F17661" i="31"/>
  <c r="F17660" i="31"/>
  <c r="F17659" i="31"/>
  <c r="F17658" i="31"/>
  <c r="F17657" i="31"/>
  <c r="F17656" i="31"/>
  <c r="F17655" i="31"/>
  <c r="F17654" i="31"/>
  <c r="F17653" i="31"/>
  <c r="F17652" i="31"/>
  <c r="F17651" i="31"/>
  <c r="F17650" i="31"/>
  <c r="F17649" i="31"/>
  <c r="F17648" i="31"/>
  <c r="F17647" i="31"/>
  <c r="F17646" i="31"/>
  <c r="F17645" i="31"/>
  <c r="F17644" i="31"/>
  <c r="F17643" i="31"/>
  <c r="F17642" i="31"/>
  <c r="F17641" i="31"/>
  <c r="F17640" i="31"/>
  <c r="F17639" i="31"/>
  <c r="F17638" i="31"/>
  <c r="F17637" i="31"/>
  <c r="F17636" i="31"/>
  <c r="F17635" i="31"/>
  <c r="F17634" i="31"/>
  <c r="F17633" i="31"/>
  <c r="F17632" i="31"/>
  <c r="F17631" i="31"/>
  <c r="F17630" i="31"/>
  <c r="F17629" i="31"/>
  <c r="F17628" i="31"/>
  <c r="F17627" i="31"/>
  <c r="F17626" i="31"/>
  <c r="F17625" i="31"/>
  <c r="F17624" i="31"/>
  <c r="F17623" i="31"/>
  <c r="F17622" i="31"/>
  <c r="F17621" i="31"/>
  <c r="F17620" i="31"/>
  <c r="F17619" i="31"/>
  <c r="F17618" i="31"/>
  <c r="F17617" i="31"/>
  <c r="F17616" i="31"/>
  <c r="F17615" i="31"/>
  <c r="F17614" i="31"/>
  <c r="F17613" i="31"/>
  <c r="F17612" i="31"/>
  <c r="F17611" i="31"/>
  <c r="F17610" i="31"/>
  <c r="F17609" i="31"/>
  <c r="F17608" i="31"/>
  <c r="F17607" i="31"/>
  <c r="F17606" i="31"/>
  <c r="F17605" i="31"/>
  <c r="F17604" i="31"/>
  <c r="F17603" i="31"/>
  <c r="F17602" i="31"/>
  <c r="F17601" i="31"/>
  <c r="F17600" i="31"/>
  <c r="F17599" i="31"/>
  <c r="F17598" i="31"/>
  <c r="F17597" i="31"/>
  <c r="F17596" i="31"/>
  <c r="F17595" i="31"/>
  <c r="F17594" i="31"/>
  <c r="F17593" i="31"/>
  <c r="F17592" i="31"/>
  <c r="F17591" i="31"/>
  <c r="F17590" i="31"/>
  <c r="F17589" i="31"/>
  <c r="F17588" i="31"/>
  <c r="F17587" i="31"/>
  <c r="F17586" i="31"/>
  <c r="F17585" i="31"/>
  <c r="F17584" i="31"/>
  <c r="F17583" i="31"/>
  <c r="F17582" i="31"/>
  <c r="F17581" i="31"/>
  <c r="F17580" i="31"/>
  <c r="F17579" i="31"/>
  <c r="F17578" i="31"/>
  <c r="F17577" i="31"/>
  <c r="F17576" i="31"/>
  <c r="F17575" i="31"/>
  <c r="F17574" i="31"/>
  <c r="F17573" i="31"/>
  <c r="F17572" i="31"/>
  <c r="F17571" i="31"/>
  <c r="F17570" i="31"/>
  <c r="F17569" i="31"/>
  <c r="F17568" i="31"/>
  <c r="F17567" i="31"/>
  <c r="F17566" i="31"/>
  <c r="F17565" i="31"/>
  <c r="F17564" i="31"/>
  <c r="F17563" i="31"/>
  <c r="F17562" i="31"/>
  <c r="F17561" i="31"/>
  <c r="F17560" i="31"/>
  <c r="F17559" i="31"/>
  <c r="F17558" i="31"/>
  <c r="F17557" i="31"/>
  <c r="F17556" i="31"/>
  <c r="F17555" i="31"/>
  <c r="F17554" i="31"/>
  <c r="F17553" i="31"/>
  <c r="F17552" i="31"/>
  <c r="F17551" i="31"/>
  <c r="F17550" i="31"/>
  <c r="F17549" i="31"/>
  <c r="F17548" i="31"/>
  <c r="F17547" i="31"/>
  <c r="F17546" i="31"/>
  <c r="F17545" i="31"/>
  <c r="F17544" i="31"/>
  <c r="F17543" i="31"/>
  <c r="F17542" i="31"/>
  <c r="F17541" i="31"/>
  <c r="F17540" i="31"/>
  <c r="F17539" i="31"/>
  <c r="F17538" i="31"/>
  <c r="F17537" i="31"/>
  <c r="F17536" i="31"/>
  <c r="F17535" i="31"/>
  <c r="F17534" i="31"/>
  <c r="F17533" i="31"/>
  <c r="F17532" i="31"/>
  <c r="F17531" i="31"/>
  <c r="F17530" i="31"/>
  <c r="F17529" i="31"/>
  <c r="F17528" i="31"/>
  <c r="F17527" i="31"/>
  <c r="F17526" i="31"/>
  <c r="F17525" i="31"/>
  <c r="F17524" i="31"/>
  <c r="F17523" i="31"/>
  <c r="F17522" i="31"/>
  <c r="F17521" i="31"/>
  <c r="F17520" i="31"/>
  <c r="F17519" i="31"/>
  <c r="F17518" i="31"/>
  <c r="F17517" i="31"/>
  <c r="F17516" i="31"/>
  <c r="F17515" i="31"/>
  <c r="F17514" i="31"/>
  <c r="F17513" i="31"/>
  <c r="F17512" i="31"/>
  <c r="F17511" i="31"/>
  <c r="F17510" i="31"/>
  <c r="F17509" i="31"/>
  <c r="F17508" i="31"/>
  <c r="F17507" i="31"/>
  <c r="F17506" i="31"/>
  <c r="F17505" i="31"/>
  <c r="F17504" i="31"/>
  <c r="F17503" i="31"/>
  <c r="F17502" i="31"/>
  <c r="F17501" i="31"/>
  <c r="F17500" i="31"/>
  <c r="F17499" i="31"/>
  <c r="F17498" i="31"/>
  <c r="F17497" i="31"/>
  <c r="F17496" i="31"/>
  <c r="F17495" i="31"/>
  <c r="F17494" i="31"/>
  <c r="F17493" i="31"/>
  <c r="F17492" i="31"/>
  <c r="F17491" i="31"/>
  <c r="F17490" i="31"/>
  <c r="F17489" i="31"/>
  <c r="F17488" i="31"/>
  <c r="F17487" i="31"/>
  <c r="F17486" i="31"/>
  <c r="F17485" i="31"/>
  <c r="F17484" i="31"/>
  <c r="F17483" i="31"/>
  <c r="F17482" i="31"/>
  <c r="F17481" i="31"/>
  <c r="F17480" i="31"/>
  <c r="F17479" i="31"/>
  <c r="F17478" i="31"/>
  <c r="F17477" i="31"/>
  <c r="F17476" i="31"/>
  <c r="F17475" i="31"/>
  <c r="F17474" i="31"/>
  <c r="F17473" i="31"/>
  <c r="F17472" i="31"/>
  <c r="F17471" i="31"/>
  <c r="F17470" i="31"/>
  <c r="F17469" i="31"/>
  <c r="F17468" i="31"/>
  <c r="F17467" i="31"/>
  <c r="F17466" i="31"/>
  <c r="F17465" i="31"/>
  <c r="F17464" i="31"/>
  <c r="F17463" i="31"/>
  <c r="F17462" i="31"/>
  <c r="F17461" i="31"/>
  <c r="F17460" i="31"/>
  <c r="F17459" i="31"/>
  <c r="F17458" i="31"/>
  <c r="F17457" i="31"/>
  <c r="F17456" i="31"/>
  <c r="F17455" i="31"/>
  <c r="F17454" i="31"/>
  <c r="F17453" i="31"/>
  <c r="F17452" i="31"/>
  <c r="F17451" i="31"/>
  <c r="F17450" i="31"/>
  <c r="F17449" i="31"/>
  <c r="F17448" i="31"/>
  <c r="F17447" i="31"/>
  <c r="F17446" i="31"/>
  <c r="F17445" i="31"/>
  <c r="F17444" i="31"/>
  <c r="F17443" i="31"/>
  <c r="F17442" i="31"/>
  <c r="F17441" i="31"/>
  <c r="F17440" i="31"/>
  <c r="F17439" i="31"/>
  <c r="F17438" i="31"/>
  <c r="F17437" i="31"/>
  <c r="F17436" i="31"/>
  <c r="F17435" i="31"/>
  <c r="F17434" i="31"/>
  <c r="F17433" i="31"/>
  <c r="F17432" i="31"/>
  <c r="F17431" i="31"/>
  <c r="F17430" i="31"/>
  <c r="F17429" i="31"/>
  <c r="F17428" i="31"/>
  <c r="F17427" i="31"/>
  <c r="F17426" i="31"/>
  <c r="F17425" i="31"/>
  <c r="F17424" i="31"/>
  <c r="F17423" i="31"/>
  <c r="F17422" i="31"/>
  <c r="F17421" i="31"/>
  <c r="F17420" i="31"/>
  <c r="F17419" i="31"/>
  <c r="F17418" i="31"/>
  <c r="F17417" i="31"/>
  <c r="F17416" i="31"/>
  <c r="F17415" i="31"/>
  <c r="F17414" i="31"/>
  <c r="F17413" i="31"/>
  <c r="F17412" i="31"/>
  <c r="F17411" i="31"/>
  <c r="F17410" i="31"/>
  <c r="F17409" i="31"/>
  <c r="F17408" i="31"/>
  <c r="F17407" i="31"/>
  <c r="F17406" i="31"/>
  <c r="F17405" i="31"/>
  <c r="F17404" i="31"/>
  <c r="F17403" i="31"/>
  <c r="F17402" i="31"/>
  <c r="F17401" i="31"/>
  <c r="F17400" i="31"/>
  <c r="F17399" i="31"/>
  <c r="F17398" i="31"/>
  <c r="F17397" i="31"/>
  <c r="F17396" i="31"/>
  <c r="F17395" i="31"/>
  <c r="F17394" i="31"/>
  <c r="F17393" i="31"/>
  <c r="F17392" i="31"/>
  <c r="F17391" i="31"/>
  <c r="F17390" i="31"/>
  <c r="F17389" i="31"/>
  <c r="F17388" i="31"/>
  <c r="F17387" i="31"/>
  <c r="F17386" i="31"/>
  <c r="F17385" i="31"/>
  <c r="F17384" i="31"/>
  <c r="F17383" i="31"/>
  <c r="F17382" i="31"/>
  <c r="F17381" i="31"/>
  <c r="F17380" i="31"/>
  <c r="F17379" i="31"/>
  <c r="F17378" i="31"/>
  <c r="F17377" i="31"/>
  <c r="F17376" i="31"/>
  <c r="F17375" i="31"/>
  <c r="F17374" i="31"/>
  <c r="F17373" i="31"/>
  <c r="F17372" i="31"/>
  <c r="F17371" i="31"/>
  <c r="F17370" i="31"/>
  <c r="F17369" i="31"/>
  <c r="F17368" i="31"/>
  <c r="F17367" i="31"/>
  <c r="F17366" i="31"/>
  <c r="F17365" i="31"/>
  <c r="F17364" i="31"/>
  <c r="F17363" i="31"/>
  <c r="F17362" i="31"/>
  <c r="F17361" i="31"/>
  <c r="F17360" i="31"/>
  <c r="F17359" i="31"/>
  <c r="F17358" i="31"/>
  <c r="F17357" i="31"/>
  <c r="F17356" i="31"/>
  <c r="F17355" i="31"/>
  <c r="F17354" i="31"/>
  <c r="F17353" i="31"/>
  <c r="F17352" i="31"/>
  <c r="F17351" i="31"/>
  <c r="F17350" i="31"/>
  <c r="F17349" i="31"/>
  <c r="F17348" i="31"/>
  <c r="F17347" i="31"/>
  <c r="F17346" i="31"/>
  <c r="F17345" i="31"/>
  <c r="F17344" i="31"/>
  <c r="F17343" i="31"/>
  <c r="F17342" i="31"/>
  <c r="F17341" i="31"/>
  <c r="F17340" i="31"/>
  <c r="F17339" i="31"/>
  <c r="F17338" i="31"/>
  <c r="F17337" i="31"/>
  <c r="F17336" i="31"/>
  <c r="F17335" i="31"/>
  <c r="F17334" i="31"/>
  <c r="F17333" i="31"/>
  <c r="F17332" i="31"/>
  <c r="F17331" i="31"/>
  <c r="F17330" i="31"/>
  <c r="F17329" i="31"/>
  <c r="F17328" i="31"/>
  <c r="F17327" i="31"/>
  <c r="F17326" i="31"/>
  <c r="F17325" i="31"/>
  <c r="F17324" i="31"/>
  <c r="F17323" i="31"/>
  <c r="F17322" i="31"/>
  <c r="F17321" i="31"/>
  <c r="F17320" i="31"/>
  <c r="F17319" i="31"/>
  <c r="F17318" i="31"/>
  <c r="F17317" i="31"/>
  <c r="F17316" i="31"/>
  <c r="F17315" i="31"/>
  <c r="F17314" i="31"/>
  <c r="F17313" i="31"/>
  <c r="F17312" i="31"/>
  <c r="F17311" i="31"/>
  <c r="F17310" i="31"/>
  <c r="F17309" i="31"/>
  <c r="F17308" i="31"/>
  <c r="F17307" i="31"/>
  <c r="F17306" i="31"/>
  <c r="F17305" i="31"/>
  <c r="F17304" i="31"/>
  <c r="F17303" i="31"/>
  <c r="F17302" i="31"/>
  <c r="F17301" i="31"/>
  <c r="F17300" i="31"/>
  <c r="F17299" i="31"/>
  <c r="F17298" i="31"/>
  <c r="F17297" i="31"/>
  <c r="F17296" i="31"/>
  <c r="F17295" i="31"/>
  <c r="F17294" i="31"/>
  <c r="F17293" i="31"/>
  <c r="F17292" i="31"/>
  <c r="F17291" i="31"/>
  <c r="F17290" i="31"/>
  <c r="F17289" i="31"/>
  <c r="F17288" i="31"/>
  <c r="F17287" i="31"/>
  <c r="F17286" i="31"/>
  <c r="F17285" i="31"/>
  <c r="F17284" i="31"/>
  <c r="F17283" i="31"/>
  <c r="F17282" i="31"/>
  <c r="F17281" i="31"/>
  <c r="F17280" i="31"/>
  <c r="F17279" i="31"/>
  <c r="F17278" i="31"/>
  <c r="F17277" i="31"/>
  <c r="F17276" i="31"/>
  <c r="F17275" i="31"/>
  <c r="F17274" i="31"/>
  <c r="F17273" i="31"/>
  <c r="F17272" i="31"/>
  <c r="F17271" i="31"/>
  <c r="F17270" i="31"/>
  <c r="F17269" i="31"/>
  <c r="F17268" i="31"/>
  <c r="F17267" i="31"/>
  <c r="F17266" i="31"/>
  <c r="F17265" i="31"/>
  <c r="F17264" i="31"/>
  <c r="F17263" i="31"/>
  <c r="F17262" i="31"/>
  <c r="F17261" i="31"/>
  <c r="F17260" i="31"/>
  <c r="F17259" i="31"/>
  <c r="F17258" i="31"/>
  <c r="F17257" i="31"/>
  <c r="F17256" i="31"/>
  <c r="F17255" i="31"/>
  <c r="F17254" i="31"/>
  <c r="F17253" i="31"/>
  <c r="F17252" i="31"/>
  <c r="F17251" i="31"/>
  <c r="F17250" i="31"/>
  <c r="F17249" i="31"/>
  <c r="F17248" i="31"/>
  <c r="F17247" i="31"/>
  <c r="F17246" i="31"/>
  <c r="F17245" i="31"/>
  <c r="F17244" i="31"/>
  <c r="F17243" i="31"/>
  <c r="F17242" i="31"/>
  <c r="F17241" i="31"/>
  <c r="F17240" i="31"/>
  <c r="F17239" i="31"/>
  <c r="F17238" i="31"/>
  <c r="F17237" i="31"/>
  <c r="F17236" i="31"/>
  <c r="F17235" i="31"/>
  <c r="F17234" i="31"/>
  <c r="F17233" i="31"/>
  <c r="F17232" i="31"/>
  <c r="F17231" i="31"/>
  <c r="F17230" i="31"/>
  <c r="F17229" i="31"/>
  <c r="F17228" i="31"/>
  <c r="F17227" i="31"/>
  <c r="F17226" i="31"/>
  <c r="F17225" i="31"/>
  <c r="F17224" i="31"/>
  <c r="F17223" i="31"/>
  <c r="F17222" i="31"/>
  <c r="F17221" i="31"/>
  <c r="F17220" i="31"/>
  <c r="F17219" i="31"/>
  <c r="F17218" i="31"/>
  <c r="F17217" i="31"/>
  <c r="F17216" i="31"/>
  <c r="F17215" i="31"/>
  <c r="F17214" i="31"/>
  <c r="F17213" i="31"/>
  <c r="F17212" i="31"/>
  <c r="F17211" i="31"/>
  <c r="F17210" i="31"/>
  <c r="F17209" i="31"/>
  <c r="F17208" i="31"/>
  <c r="F17207" i="31"/>
  <c r="F17206" i="31"/>
  <c r="F17205" i="31"/>
  <c r="F17204" i="31"/>
  <c r="F17203" i="31"/>
  <c r="F17202" i="31"/>
  <c r="F17201" i="31"/>
  <c r="F17200" i="31"/>
  <c r="F17199" i="31"/>
  <c r="F17198" i="31"/>
  <c r="F17197" i="31"/>
  <c r="F17196" i="31"/>
  <c r="F17195" i="31"/>
  <c r="F17194" i="31"/>
  <c r="F17193" i="31"/>
  <c r="F17192" i="31"/>
  <c r="F17191" i="31"/>
  <c r="F17190" i="31"/>
  <c r="F17189" i="31"/>
  <c r="F17188" i="31"/>
  <c r="F17187" i="31"/>
  <c r="F17186" i="31"/>
  <c r="F17185" i="31"/>
  <c r="F17184" i="31"/>
  <c r="F17183" i="31"/>
  <c r="F17182" i="31"/>
  <c r="F17181" i="31"/>
  <c r="F17180" i="31"/>
  <c r="F17179" i="31"/>
  <c r="F17178" i="31"/>
  <c r="F17177" i="31"/>
  <c r="F17176" i="31"/>
  <c r="F17175" i="31"/>
  <c r="F17174" i="31"/>
  <c r="F17173" i="31"/>
  <c r="F17172" i="31"/>
  <c r="F17171" i="31"/>
  <c r="F17170" i="31"/>
  <c r="F17169" i="31"/>
  <c r="F17168" i="31"/>
  <c r="F17167" i="31"/>
  <c r="F17166" i="31"/>
  <c r="F17165" i="31"/>
  <c r="F17164" i="31"/>
  <c r="F17163" i="31"/>
  <c r="F17162" i="31"/>
  <c r="F17161" i="31"/>
  <c r="F17160" i="31"/>
  <c r="F17159" i="31"/>
  <c r="F17158" i="31"/>
  <c r="F17157" i="31"/>
  <c r="F17156" i="31"/>
  <c r="F17155" i="31"/>
  <c r="F17154" i="31"/>
  <c r="F17153" i="31"/>
  <c r="F17152" i="31"/>
  <c r="F17151" i="31"/>
  <c r="F17150" i="31"/>
  <c r="F17149" i="31"/>
  <c r="F17148" i="31"/>
  <c r="F17147" i="31"/>
  <c r="F17146" i="31"/>
  <c r="F17145" i="31"/>
  <c r="F17144" i="31"/>
  <c r="F17143" i="31"/>
  <c r="F17142" i="31"/>
  <c r="F17141" i="31"/>
  <c r="F17140" i="31"/>
  <c r="F17139" i="31"/>
  <c r="F17138" i="31"/>
  <c r="F17137" i="31"/>
  <c r="F17136" i="31"/>
  <c r="F17135" i="31"/>
  <c r="F17134" i="31"/>
  <c r="F17133" i="31"/>
  <c r="F17132" i="31"/>
  <c r="F17131" i="31"/>
  <c r="F17130" i="31"/>
  <c r="F17129" i="31"/>
  <c r="F17128" i="31"/>
  <c r="F17127" i="31"/>
  <c r="F17126" i="31"/>
  <c r="F17125" i="31"/>
  <c r="F17124" i="31"/>
  <c r="F17123" i="31"/>
  <c r="F17122" i="31"/>
  <c r="F17121" i="31"/>
  <c r="F17120" i="31"/>
  <c r="F17119" i="31"/>
  <c r="F17118" i="31"/>
  <c r="F17117" i="31"/>
  <c r="F17116" i="31"/>
  <c r="F17115" i="31"/>
  <c r="F17114" i="31"/>
  <c r="F17113" i="31"/>
  <c r="F17112" i="31"/>
  <c r="F17111" i="31"/>
  <c r="F17110" i="31"/>
  <c r="F17109" i="31"/>
  <c r="F17108" i="31"/>
  <c r="F17107" i="31"/>
  <c r="F17106" i="31"/>
  <c r="F17105" i="31"/>
  <c r="F17104" i="31"/>
  <c r="F17103" i="31"/>
  <c r="F17102" i="31"/>
  <c r="F17101" i="31"/>
  <c r="F17100" i="31"/>
  <c r="F17099" i="31"/>
  <c r="F17098" i="31"/>
  <c r="F17097" i="31"/>
  <c r="F17096" i="31"/>
  <c r="F17095" i="31"/>
  <c r="F17094" i="31"/>
  <c r="F17093" i="31"/>
  <c r="F17092" i="31"/>
  <c r="F17091" i="31"/>
  <c r="F17090" i="31"/>
  <c r="F17089" i="31"/>
  <c r="F17088" i="31"/>
  <c r="F17087" i="31"/>
  <c r="F17086" i="31"/>
  <c r="F17085" i="31"/>
  <c r="F17084" i="31"/>
  <c r="F17083" i="31"/>
  <c r="F17082" i="31"/>
  <c r="F17081" i="31"/>
  <c r="F17080" i="31"/>
  <c r="F17079" i="31"/>
  <c r="F17078" i="31"/>
  <c r="F17077" i="31"/>
  <c r="F17076" i="31"/>
  <c r="F17075" i="31"/>
  <c r="F17074" i="31"/>
  <c r="F17073" i="31"/>
  <c r="F17072" i="31"/>
  <c r="F17071" i="31"/>
  <c r="F17070" i="31"/>
  <c r="F17069" i="31"/>
  <c r="F17068" i="31"/>
  <c r="F17067" i="31"/>
  <c r="F17066" i="31"/>
  <c r="F17065" i="31"/>
  <c r="F17064" i="31"/>
  <c r="F17063" i="31"/>
  <c r="F17062" i="31"/>
  <c r="F17061" i="31"/>
  <c r="F17060" i="31"/>
  <c r="F17059" i="31"/>
  <c r="F17058" i="31"/>
  <c r="F17057" i="31"/>
  <c r="F17056" i="31"/>
  <c r="F17055" i="31"/>
  <c r="F17054" i="31"/>
  <c r="F17053" i="31"/>
  <c r="F17052" i="31"/>
  <c r="F17051" i="31"/>
  <c r="F17050" i="31"/>
  <c r="F17049" i="31"/>
  <c r="F17048" i="31"/>
  <c r="F17047" i="31"/>
  <c r="F17046" i="31"/>
  <c r="F17045" i="31"/>
  <c r="F17044" i="31"/>
  <c r="F17043" i="31"/>
  <c r="F17042" i="31"/>
  <c r="F17041" i="31"/>
  <c r="F17040" i="31"/>
  <c r="F17039" i="31"/>
  <c r="F17038" i="31"/>
  <c r="F17037" i="31"/>
  <c r="F17036" i="31"/>
  <c r="F17035" i="31"/>
  <c r="F17034" i="31"/>
  <c r="F17033" i="31"/>
  <c r="F17032" i="31"/>
  <c r="F17031" i="31"/>
  <c r="F17030" i="31"/>
  <c r="F17029" i="31"/>
  <c r="F17028" i="31"/>
  <c r="F17027" i="31"/>
  <c r="F17026" i="31"/>
  <c r="F17025" i="31"/>
  <c r="F17024" i="31"/>
  <c r="F17023" i="31"/>
  <c r="F17022" i="31"/>
  <c r="F17021" i="31"/>
  <c r="F17020" i="31"/>
  <c r="F17019" i="31"/>
  <c r="F17018" i="31"/>
  <c r="F17017" i="31"/>
  <c r="F17016" i="31"/>
  <c r="F17015" i="31"/>
  <c r="F17014" i="31"/>
  <c r="F17013" i="31"/>
  <c r="F17012" i="31"/>
  <c r="F17011" i="31"/>
  <c r="F17010" i="31"/>
  <c r="F17009" i="31"/>
  <c r="F17008" i="31"/>
  <c r="F17007" i="31"/>
  <c r="F17006" i="31"/>
  <c r="F17005" i="31"/>
  <c r="F17004" i="31"/>
  <c r="F17003" i="31"/>
  <c r="F17002" i="31"/>
  <c r="F17001" i="31"/>
  <c r="F17000" i="31"/>
  <c r="F16999" i="31"/>
  <c r="F16998" i="31"/>
  <c r="F16997" i="31"/>
  <c r="F16996" i="31"/>
  <c r="F16995" i="31"/>
  <c r="F16994" i="31"/>
  <c r="F16993" i="31"/>
  <c r="F16992" i="31"/>
  <c r="F16991" i="31"/>
  <c r="F16990" i="31"/>
  <c r="F16989" i="31"/>
  <c r="F16988" i="31"/>
  <c r="F16987" i="31"/>
  <c r="F16986" i="31"/>
  <c r="F16985" i="31"/>
  <c r="F16984" i="31"/>
  <c r="F16983" i="31"/>
  <c r="F16982" i="31"/>
  <c r="F16981" i="31"/>
  <c r="F16980" i="31"/>
  <c r="F16979" i="31"/>
  <c r="F16978" i="31"/>
  <c r="F16977" i="31"/>
  <c r="F16976" i="31"/>
  <c r="F16975" i="31"/>
  <c r="F16974" i="31"/>
  <c r="F16973" i="31"/>
  <c r="F16972" i="31"/>
  <c r="F16971" i="31"/>
  <c r="F16970" i="31"/>
  <c r="F16969" i="31"/>
  <c r="F16968" i="31"/>
  <c r="F16967" i="31"/>
  <c r="F16966" i="31"/>
  <c r="F16965" i="31"/>
  <c r="F16964" i="31"/>
  <c r="F16963" i="31"/>
  <c r="F16962" i="31"/>
  <c r="F16961" i="31"/>
  <c r="F16960" i="31"/>
  <c r="F16959" i="31"/>
  <c r="F16958" i="31"/>
  <c r="F16957" i="31"/>
  <c r="F16956" i="31"/>
  <c r="F16955" i="31"/>
  <c r="F16954" i="31"/>
  <c r="F16953" i="31"/>
  <c r="F16952" i="31"/>
  <c r="F16951" i="31"/>
  <c r="F16950" i="31"/>
  <c r="F16949" i="31"/>
  <c r="F16948" i="31"/>
  <c r="F16947" i="31"/>
  <c r="F16946" i="31"/>
  <c r="F16945" i="31"/>
  <c r="F16944" i="31"/>
  <c r="F16943" i="31"/>
  <c r="F16942" i="31"/>
  <c r="F16941" i="31"/>
  <c r="F16940" i="31"/>
  <c r="F16939" i="31"/>
  <c r="F16938" i="31"/>
  <c r="F16937" i="31"/>
  <c r="F16936" i="31"/>
  <c r="F16935" i="31"/>
  <c r="F16934" i="31"/>
  <c r="F16933" i="31"/>
  <c r="F16932" i="31"/>
  <c r="F16931" i="31"/>
  <c r="F16930" i="31"/>
  <c r="F16929" i="31"/>
  <c r="F16928" i="31"/>
  <c r="F16927" i="31"/>
  <c r="F16926" i="31"/>
  <c r="F16925" i="31"/>
  <c r="F16924" i="31"/>
  <c r="F16923" i="31"/>
  <c r="F16922" i="31"/>
  <c r="F16921" i="31"/>
  <c r="F16920" i="31"/>
  <c r="F16919" i="31"/>
  <c r="F16918" i="31"/>
  <c r="F16917" i="31"/>
  <c r="F16916" i="31"/>
  <c r="F16915" i="31"/>
  <c r="F16914" i="31"/>
  <c r="F16913" i="31"/>
  <c r="F16912" i="31"/>
  <c r="F16911" i="31"/>
  <c r="F16910" i="31"/>
  <c r="F16909" i="31"/>
  <c r="F16908" i="31"/>
  <c r="F16907" i="31"/>
  <c r="F16906" i="31"/>
  <c r="F16905" i="31"/>
  <c r="F16904" i="31"/>
  <c r="F16903" i="31"/>
  <c r="F16902" i="31"/>
  <c r="F16901" i="31"/>
  <c r="F16900" i="31"/>
  <c r="F16899" i="31"/>
  <c r="F16898" i="31"/>
  <c r="F16897" i="31"/>
  <c r="F16896" i="31"/>
  <c r="F16895" i="31"/>
  <c r="F16894" i="31"/>
  <c r="F16893" i="31"/>
  <c r="F16892" i="31"/>
  <c r="F16891" i="31"/>
  <c r="F16890" i="31"/>
  <c r="F16889" i="31"/>
  <c r="F16888" i="31"/>
  <c r="F16887" i="31"/>
  <c r="F16886" i="31"/>
  <c r="F16885" i="31"/>
  <c r="F16884" i="31"/>
  <c r="F16883" i="31"/>
  <c r="F16882" i="31"/>
  <c r="F16881" i="31"/>
  <c r="F16880" i="31"/>
  <c r="F16879" i="31"/>
  <c r="F16878" i="31"/>
  <c r="F16877" i="31"/>
  <c r="F16876" i="31"/>
  <c r="F16875" i="31"/>
  <c r="F16874" i="31"/>
  <c r="F16873" i="31"/>
  <c r="F16872" i="31"/>
  <c r="F16871" i="31"/>
  <c r="F16870" i="31"/>
  <c r="F16869" i="31"/>
  <c r="F16868" i="31"/>
  <c r="F16867" i="31"/>
  <c r="F16866" i="31"/>
  <c r="F16865" i="31"/>
  <c r="F16864" i="31"/>
  <c r="F16863" i="31"/>
  <c r="F16862" i="31"/>
  <c r="F16861" i="31"/>
  <c r="F16860" i="31"/>
  <c r="F16859" i="31"/>
  <c r="F16858" i="31"/>
  <c r="F16857" i="31"/>
  <c r="F16856" i="31"/>
  <c r="F16855" i="31"/>
  <c r="F16854" i="31"/>
  <c r="F16853" i="31"/>
  <c r="F16852" i="31"/>
  <c r="F16851" i="31"/>
  <c r="F16850" i="31"/>
  <c r="F16849" i="31"/>
  <c r="F16848" i="31"/>
  <c r="F16847" i="31"/>
  <c r="F16846" i="31"/>
  <c r="F16845" i="31"/>
  <c r="F16844" i="31"/>
  <c r="F16843" i="31"/>
  <c r="F16842" i="31"/>
  <c r="F16841" i="31"/>
  <c r="F16840" i="31"/>
  <c r="F16839" i="31"/>
  <c r="F16838" i="31"/>
  <c r="F16837" i="31"/>
  <c r="F16836" i="31"/>
  <c r="F16835" i="31"/>
  <c r="F16834" i="31"/>
  <c r="F16833" i="31"/>
  <c r="F16832" i="31"/>
  <c r="F16831" i="31"/>
  <c r="F16830" i="31"/>
  <c r="F16829" i="31"/>
  <c r="F16828" i="31"/>
  <c r="F16827" i="31"/>
  <c r="F16826" i="31"/>
  <c r="F16825" i="31"/>
  <c r="F16824" i="31"/>
  <c r="F16823" i="31"/>
  <c r="F16822" i="31"/>
  <c r="F16821" i="31"/>
  <c r="F16820" i="31"/>
  <c r="F16819" i="31"/>
  <c r="F16818" i="31"/>
  <c r="F16817" i="31"/>
  <c r="F16816" i="31"/>
  <c r="F16815" i="31"/>
  <c r="F16814" i="31"/>
  <c r="F16813" i="31"/>
  <c r="F16812" i="31"/>
  <c r="F16811" i="31"/>
  <c r="F16810" i="31"/>
  <c r="F16809" i="31"/>
  <c r="F16808" i="31"/>
  <c r="F16807" i="31"/>
  <c r="F16806" i="31"/>
  <c r="F16805" i="31"/>
  <c r="F16804" i="31"/>
  <c r="F16803" i="31"/>
  <c r="F16802" i="31"/>
  <c r="F16801" i="31"/>
  <c r="F16800" i="31"/>
  <c r="F16799" i="31"/>
  <c r="F16798" i="31"/>
  <c r="F16797" i="31"/>
  <c r="F16796" i="31"/>
  <c r="F16795" i="31"/>
  <c r="F16794" i="31"/>
  <c r="F16793" i="31"/>
  <c r="F16792" i="31"/>
  <c r="F16791" i="31"/>
  <c r="F16790" i="31"/>
  <c r="F16789" i="31"/>
  <c r="F16788" i="31"/>
  <c r="F16787" i="31"/>
  <c r="F16786" i="31"/>
  <c r="F16785" i="31"/>
  <c r="F16784" i="31"/>
  <c r="F16783" i="31"/>
  <c r="F16782" i="31"/>
  <c r="F16781" i="31"/>
  <c r="F16780" i="31"/>
  <c r="F16779" i="31"/>
  <c r="F16778" i="31"/>
  <c r="F16777" i="31"/>
  <c r="F16776" i="31"/>
  <c r="F16775" i="31"/>
  <c r="F16774" i="31"/>
  <c r="F16773" i="31"/>
  <c r="F16772" i="31"/>
  <c r="F16771" i="31"/>
  <c r="F16770" i="31"/>
  <c r="F16769" i="31"/>
  <c r="F16768" i="31"/>
  <c r="F16767" i="31"/>
  <c r="F16766" i="31"/>
  <c r="F16765" i="31"/>
  <c r="F16764" i="31"/>
  <c r="F16763" i="31"/>
  <c r="F16762" i="31"/>
  <c r="F16761" i="31"/>
  <c r="F16760" i="31"/>
  <c r="F16759" i="31"/>
  <c r="F16758" i="31"/>
  <c r="F16757" i="31"/>
  <c r="F16756" i="31"/>
  <c r="F16755" i="31"/>
  <c r="F16754" i="31"/>
  <c r="F16753" i="31"/>
  <c r="F16752" i="31"/>
  <c r="F16751" i="31"/>
  <c r="F16750" i="31"/>
  <c r="F16749" i="31"/>
  <c r="F16748" i="31"/>
  <c r="F16747" i="31"/>
  <c r="F16746" i="31"/>
  <c r="F16745" i="31"/>
  <c r="F16744" i="31"/>
  <c r="F16743" i="31"/>
  <c r="F16742" i="31"/>
  <c r="F16741" i="31"/>
  <c r="F16740" i="31"/>
  <c r="F16739" i="31"/>
  <c r="F16738" i="31"/>
  <c r="F16737" i="31"/>
  <c r="F16736" i="31"/>
  <c r="F16735" i="31"/>
  <c r="F16734" i="31"/>
  <c r="F16733" i="31"/>
  <c r="F16732" i="31"/>
  <c r="F16731" i="31"/>
  <c r="F16730" i="31"/>
  <c r="F16729" i="31"/>
  <c r="F16728" i="31"/>
  <c r="F16727" i="31"/>
  <c r="F16726" i="31"/>
  <c r="F16725" i="31"/>
  <c r="F16724" i="31"/>
  <c r="F16723" i="31"/>
  <c r="F16722" i="31"/>
  <c r="F16721" i="31"/>
  <c r="F16720" i="31"/>
  <c r="F16719" i="31"/>
  <c r="F16718" i="31"/>
  <c r="F16717" i="31"/>
  <c r="F16716" i="31"/>
  <c r="F16715" i="31"/>
  <c r="F16714" i="31"/>
  <c r="F16713" i="31"/>
  <c r="F16712" i="31"/>
  <c r="F16711" i="31"/>
  <c r="F16710" i="31"/>
  <c r="F16709" i="31"/>
  <c r="F16708" i="31"/>
  <c r="F16707" i="31"/>
  <c r="F16706" i="31"/>
  <c r="F16705" i="31"/>
  <c r="F16704" i="31"/>
  <c r="F16703" i="31"/>
  <c r="F16702" i="31"/>
  <c r="F16701" i="31"/>
  <c r="F16700" i="31"/>
  <c r="F16699" i="31"/>
  <c r="F16698" i="31"/>
  <c r="F16697" i="31"/>
  <c r="F16696" i="31"/>
  <c r="F16695" i="31"/>
  <c r="F16694" i="31"/>
  <c r="F16693" i="31"/>
  <c r="F16692" i="31"/>
  <c r="F16691" i="31"/>
  <c r="F16690" i="31"/>
  <c r="F16689" i="31"/>
  <c r="F16688" i="31"/>
  <c r="F16687" i="31"/>
  <c r="F16686" i="31"/>
  <c r="F16685" i="31"/>
  <c r="F16684" i="31"/>
  <c r="F16683" i="31"/>
  <c r="F16682" i="31"/>
  <c r="F16681" i="31"/>
  <c r="F16680" i="31"/>
  <c r="F16679" i="31"/>
  <c r="F16678" i="31"/>
  <c r="F16677" i="31"/>
  <c r="F16676" i="31"/>
  <c r="F16675" i="31"/>
  <c r="F16674" i="31"/>
  <c r="F16673" i="31"/>
  <c r="F16672" i="31"/>
  <c r="F16671" i="31"/>
  <c r="F16670" i="31"/>
  <c r="F16669" i="31"/>
  <c r="F16668" i="31"/>
  <c r="F16667" i="31"/>
  <c r="F16666" i="31"/>
  <c r="F16665" i="31"/>
  <c r="F16664" i="31"/>
  <c r="F16663" i="31"/>
  <c r="F16662" i="31"/>
  <c r="F16661" i="31"/>
  <c r="F16660" i="31"/>
  <c r="F16659" i="31"/>
  <c r="F16658" i="31"/>
  <c r="F16657" i="31"/>
  <c r="F16656" i="31"/>
  <c r="F16655" i="31"/>
  <c r="F16654" i="31"/>
  <c r="F16653" i="31"/>
  <c r="F16652" i="31"/>
  <c r="F16651" i="31"/>
  <c r="F16650" i="31"/>
  <c r="F16649" i="31"/>
  <c r="F16648" i="31"/>
  <c r="F16647" i="31"/>
  <c r="F16646" i="31"/>
  <c r="F16645" i="31"/>
  <c r="F16644" i="31"/>
  <c r="F16643" i="31"/>
  <c r="F16642" i="31"/>
  <c r="F16641" i="31"/>
  <c r="F16640" i="31"/>
  <c r="F16639" i="31"/>
  <c r="F16638" i="31"/>
  <c r="F16637" i="31"/>
  <c r="F16636" i="31"/>
  <c r="F16635" i="31"/>
  <c r="F16634" i="31"/>
  <c r="F16633" i="31"/>
  <c r="F16632" i="31"/>
  <c r="F16631" i="31"/>
  <c r="F16630" i="31"/>
  <c r="F16629" i="31"/>
  <c r="F16628" i="31"/>
  <c r="F16627" i="31"/>
  <c r="F16626" i="31"/>
  <c r="F16625" i="31"/>
  <c r="F16624" i="31"/>
  <c r="F16623" i="31"/>
  <c r="F16622" i="31"/>
  <c r="F16621" i="31"/>
  <c r="F16620" i="31"/>
  <c r="F16619" i="31"/>
  <c r="F16618" i="31"/>
  <c r="F16617" i="31"/>
  <c r="F16616" i="31"/>
  <c r="F16615" i="31"/>
  <c r="F16614" i="31"/>
  <c r="F16613" i="31"/>
  <c r="F16612" i="31"/>
  <c r="F16611" i="31"/>
  <c r="F16610" i="31"/>
  <c r="F16609" i="31"/>
  <c r="F16608" i="31"/>
  <c r="F16607" i="31"/>
  <c r="F16606" i="31"/>
  <c r="F16605" i="31"/>
  <c r="F16604" i="31"/>
  <c r="F16603" i="31"/>
  <c r="F16602" i="31"/>
  <c r="F16601" i="31"/>
  <c r="F16600" i="31"/>
  <c r="F16599" i="31"/>
  <c r="F16598" i="31"/>
  <c r="F16597" i="31"/>
  <c r="F16596" i="31"/>
  <c r="F16595" i="31"/>
  <c r="F16594" i="31"/>
  <c r="F16593" i="31"/>
  <c r="F16592" i="31"/>
  <c r="F16591" i="31"/>
  <c r="F16590" i="31"/>
  <c r="F16589" i="31"/>
  <c r="F16588" i="31"/>
  <c r="F16587" i="31"/>
  <c r="F16586" i="31"/>
  <c r="F16585" i="31"/>
  <c r="F16584" i="31"/>
  <c r="F16583" i="31"/>
  <c r="F16582" i="31"/>
  <c r="F16581" i="31"/>
  <c r="F16580" i="31"/>
  <c r="F16579" i="31"/>
  <c r="F16578" i="31"/>
  <c r="F16577" i="31"/>
  <c r="F16576" i="31"/>
  <c r="F16575" i="31"/>
  <c r="F16574" i="31"/>
  <c r="F16573" i="31"/>
  <c r="F16572" i="31"/>
  <c r="F16571" i="31"/>
  <c r="F16570" i="31"/>
  <c r="F16569" i="31"/>
  <c r="F16568" i="31"/>
  <c r="F16567" i="31"/>
  <c r="F16566" i="31"/>
  <c r="F16565" i="31"/>
  <c r="F16564" i="31"/>
  <c r="F16563" i="31"/>
  <c r="F16562" i="31"/>
  <c r="F16561" i="31"/>
  <c r="F16560" i="31"/>
  <c r="F16559" i="31"/>
  <c r="F16558" i="31"/>
  <c r="F16557" i="31"/>
  <c r="F16556" i="31"/>
  <c r="F16555" i="31"/>
  <c r="F16554" i="31"/>
  <c r="F16553" i="31"/>
  <c r="F16552" i="31"/>
  <c r="F16551" i="31"/>
  <c r="F16550" i="31"/>
  <c r="F16549" i="31"/>
  <c r="F16548" i="31"/>
  <c r="F16547" i="31"/>
  <c r="F16546" i="31"/>
  <c r="F16545" i="31"/>
  <c r="F16544" i="31"/>
  <c r="F16543" i="31"/>
  <c r="F16542" i="31"/>
  <c r="F16541" i="31"/>
  <c r="F16540" i="31"/>
  <c r="F16539" i="31"/>
  <c r="F16538" i="31"/>
  <c r="F16537" i="31"/>
  <c r="F16536" i="31"/>
  <c r="F16535" i="31"/>
  <c r="F16534" i="31"/>
  <c r="F16533" i="31"/>
  <c r="F16532" i="31"/>
  <c r="F16531" i="31"/>
  <c r="F16530" i="31"/>
  <c r="F16529" i="31"/>
  <c r="F16528" i="31"/>
  <c r="F16527" i="31"/>
  <c r="F16526" i="31"/>
  <c r="F16525" i="31"/>
  <c r="F16524" i="31"/>
  <c r="F16523" i="31"/>
  <c r="F16522" i="31"/>
  <c r="F16521" i="31"/>
  <c r="F16520" i="31"/>
  <c r="F16519" i="31"/>
  <c r="F16518" i="31"/>
  <c r="F16517" i="31"/>
  <c r="F16516" i="31"/>
  <c r="F16515" i="31"/>
  <c r="F16514" i="31"/>
  <c r="F16513" i="31"/>
  <c r="F16512" i="31"/>
  <c r="F16511" i="31"/>
  <c r="F16510" i="31"/>
  <c r="F16509" i="31"/>
  <c r="F16508" i="31"/>
  <c r="F16507" i="31"/>
  <c r="F16506" i="31"/>
  <c r="F16505" i="31"/>
  <c r="F16504" i="31"/>
  <c r="F16503" i="31"/>
  <c r="F16502" i="31"/>
  <c r="F16501" i="31"/>
  <c r="F16500" i="31"/>
  <c r="F16499" i="31"/>
  <c r="F16498" i="31"/>
  <c r="F16497" i="31"/>
  <c r="F16496" i="31"/>
  <c r="F16495" i="31"/>
  <c r="F16494" i="31"/>
  <c r="F16493" i="31"/>
  <c r="F16492" i="31"/>
  <c r="F16491" i="31"/>
  <c r="F16490" i="31"/>
  <c r="F16489" i="31"/>
  <c r="F16488" i="31"/>
  <c r="F16487" i="31"/>
  <c r="F16486" i="31"/>
  <c r="F16485" i="31"/>
  <c r="F16484" i="31"/>
  <c r="F16483" i="31"/>
  <c r="F16482" i="31"/>
  <c r="F16481" i="31"/>
  <c r="F16480" i="31"/>
  <c r="F16479" i="31"/>
  <c r="F16478" i="31"/>
  <c r="F16477" i="31"/>
  <c r="F16476" i="31"/>
  <c r="F16475" i="31"/>
  <c r="F16474" i="31"/>
  <c r="F16473" i="31"/>
  <c r="F16472" i="31"/>
  <c r="F16471" i="31"/>
  <c r="F16470" i="31"/>
  <c r="F16469" i="31"/>
  <c r="F16468" i="31"/>
  <c r="F16467" i="31"/>
  <c r="F16466" i="31"/>
  <c r="F16465" i="31"/>
  <c r="F16464" i="31"/>
  <c r="F16463" i="31"/>
  <c r="F16462" i="31"/>
  <c r="F16461" i="31"/>
  <c r="F16460" i="31"/>
  <c r="F16459" i="31"/>
  <c r="F16458" i="31"/>
  <c r="F16457" i="31"/>
  <c r="F16456" i="31"/>
  <c r="F16455" i="31"/>
  <c r="F16454" i="31"/>
  <c r="F16453" i="31"/>
  <c r="F16452" i="31"/>
  <c r="F16451" i="31"/>
  <c r="F16450" i="31"/>
  <c r="F16449" i="31"/>
  <c r="F16448" i="31"/>
  <c r="F16447" i="31"/>
  <c r="F16446" i="31"/>
  <c r="F16445" i="31"/>
  <c r="F16444" i="31"/>
  <c r="F16443" i="31"/>
  <c r="F16442" i="31"/>
  <c r="F16441" i="31"/>
  <c r="F16440" i="31"/>
  <c r="F16439" i="31"/>
  <c r="F16438" i="31"/>
  <c r="F16437" i="31"/>
  <c r="F16436" i="31"/>
  <c r="F16435" i="31"/>
  <c r="F16434" i="31"/>
  <c r="F16433" i="31"/>
  <c r="F16432" i="31"/>
  <c r="F16431" i="31"/>
  <c r="F16430" i="31"/>
  <c r="F16429" i="31"/>
  <c r="F16428" i="31"/>
  <c r="F16427" i="31"/>
  <c r="F16426" i="31"/>
  <c r="F16425" i="31"/>
  <c r="F16424" i="31"/>
  <c r="F16423" i="31"/>
  <c r="F16422" i="31"/>
  <c r="F16421" i="31"/>
  <c r="F16420" i="31"/>
  <c r="F16419" i="31"/>
  <c r="F16418" i="31"/>
  <c r="F16417" i="31"/>
  <c r="F16416" i="31"/>
  <c r="F16415" i="31"/>
  <c r="F16414" i="31"/>
  <c r="F16413" i="31"/>
  <c r="F16412" i="31"/>
  <c r="F16411" i="31"/>
  <c r="F16410" i="31"/>
  <c r="F16409" i="31"/>
  <c r="F16408" i="31"/>
  <c r="F16407" i="31"/>
  <c r="F16406" i="31"/>
  <c r="F16405" i="31"/>
  <c r="F16404" i="31"/>
  <c r="F16403" i="31"/>
  <c r="F16402" i="31"/>
  <c r="F16401" i="31"/>
  <c r="F16400" i="31"/>
  <c r="F16399" i="31"/>
  <c r="F16398" i="31"/>
  <c r="F16397" i="31"/>
  <c r="F16396" i="31"/>
  <c r="F16395" i="31"/>
  <c r="F16394" i="31"/>
  <c r="F16393" i="31"/>
  <c r="F16392" i="31"/>
  <c r="F16391" i="31"/>
  <c r="F16390" i="31"/>
  <c r="F16389" i="31"/>
  <c r="F16388" i="31"/>
  <c r="F16387" i="31"/>
  <c r="F16386" i="31"/>
  <c r="F16385" i="31"/>
  <c r="F16384" i="31"/>
  <c r="F16383" i="31"/>
  <c r="F16382" i="31"/>
  <c r="F16381" i="31"/>
  <c r="F16380" i="31"/>
  <c r="F16379" i="31"/>
  <c r="F16378" i="31"/>
  <c r="F16377" i="31"/>
  <c r="F16376" i="31"/>
  <c r="F16375" i="31"/>
  <c r="F16374" i="31"/>
  <c r="F16373" i="31"/>
  <c r="F16372" i="31"/>
  <c r="F16371" i="31"/>
  <c r="F16370" i="31"/>
  <c r="F16369" i="31"/>
  <c r="F16368" i="31"/>
  <c r="F16367" i="31"/>
  <c r="F16366" i="31"/>
  <c r="F16365" i="31"/>
  <c r="F16364" i="31"/>
  <c r="F16363" i="31"/>
  <c r="F16362" i="31"/>
  <c r="F16361" i="31"/>
  <c r="F16360" i="31"/>
  <c r="F16359" i="31"/>
  <c r="F16358" i="31"/>
  <c r="F16357" i="31"/>
  <c r="F16356" i="31"/>
  <c r="F16355" i="31"/>
  <c r="F16354" i="31"/>
  <c r="F16353" i="31"/>
  <c r="F16352" i="31"/>
  <c r="F16351" i="31"/>
  <c r="F16350" i="31"/>
  <c r="F16349" i="31"/>
  <c r="F16348" i="31"/>
  <c r="F16347" i="31"/>
  <c r="F16346" i="31"/>
  <c r="F16345" i="31"/>
  <c r="F16344" i="31"/>
  <c r="F16343" i="31"/>
  <c r="F16342" i="31"/>
  <c r="F16341" i="31"/>
  <c r="F16340" i="31"/>
  <c r="F16339" i="31"/>
  <c r="F16338" i="31"/>
  <c r="F16337" i="31"/>
  <c r="F16336" i="31"/>
  <c r="F16335" i="31"/>
  <c r="F16334" i="31"/>
  <c r="F16333" i="31"/>
  <c r="F16332" i="31"/>
  <c r="F16331" i="31"/>
  <c r="F16330" i="31"/>
  <c r="F16329" i="31"/>
  <c r="F16328" i="31"/>
  <c r="F16327" i="31"/>
  <c r="F16326" i="31"/>
  <c r="F16325" i="31"/>
  <c r="F16324" i="31"/>
  <c r="F16323" i="31"/>
  <c r="F16322" i="31"/>
  <c r="F16321" i="31"/>
  <c r="F16320" i="31"/>
  <c r="F16319" i="31"/>
  <c r="F16318" i="31"/>
  <c r="F16317" i="31"/>
  <c r="F16316" i="31"/>
  <c r="F16315" i="31"/>
  <c r="F16314" i="31"/>
  <c r="F16313" i="31"/>
  <c r="F16312" i="31"/>
  <c r="F16311" i="31"/>
  <c r="F16310" i="31"/>
  <c r="F16309" i="31"/>
  <c r="F16308" i="31"/>
  <c r="F16307" i="31"/>
  <c r="F16306" i="31"/>
  <c r="F16305" i="31"/>
  <c r="F16304" i="31"/>
  <c r="F16303" i="31"/>
  <c r="F16302" i="31"/>
  <c r="F16301" i="31"/>
  <c r="F16300" i="31"/>
  <c r="F16299" i="31"/>
  <c r="F16298" i="31"/>
  <c r="F16297" i="31"/>
  <c r="F16296" i="31"/>
  <c r="F16295" i="31"/>
  <c r="F16294" i="31"/>
  <c r="F16293" i="31"/>
  <c r="F16292" i="31"/>
  <c r="F16291" i="31"/>
  <c r="F16290" i="31"/>
  <c r="F16289" i="31"/>
  <c r="F16288" i="31"/>
  <c r="F16287" i="31"/>
  <c r="F16286" i="31"/>
  <c r="F16285" i="31"/>
  <c r="F16284" i="31"/>
  <c r="F16283" i="31"/>
  <c r="F16282" i="31"/>
  <c r="F16281" i="31"/>
  <c r="F16280" i="31"/>
  <c r="F16279" i="31"/>
  <c r="F16278" i="31"/>
  <c r="F16277" i="31"/>
  <c r="F16276" i="31"/>
  <c r="F16275" i="31"/>
  <c r="F16274" i="31"/>
  <c r="F16273" i="31"/>
  <c r="F16272" i="31"/>
  <c r="F16271" i="31"/>
  <c r="F16270" i="31"/>
  <c r="F16269" i="31"/>
  <c r="F16268" i="31"/>
  <c r="F16267" i="31"/>
  <c r="F16266" i="31"/>
  <c r="F16265" i="31"/>
  <c r="F16264" i="31"/>
  <c r="F16263" i="31"/>
  <c r="F16262" i="31"/>
  <c r="F16261" i="31"/>
  <c r="F16260" i="31"/>
  <c r="F16259" i="31"/>
  <c r="F16258" i="31"/>
  <c r="F16257" i="31"/>
  <c r="F16256" i="31"/>
  <c r="F16255" i="31"/>
  <c r="F16254" i="31"/>
  <c r="F16253" i="31"/>
  <c r="F16252" i="31"/>
  <c r="F16251" i="31"/>
  <c r="F16250" i="31"/>
  <c r="F16249" i="31"/>
  <c r="F16248" i="31"/>
  <c r="F16247" i="31"/>
  <c r="F16246" i="31"/>
  <c r="F16245" i="31"/>
  <c r="F16244" i="31"/>
  <c r="F16243" i="31"/>
  <c r="F16242" i="31"/>
  <c r="F16241" i="31"/>
  <c r="F16240" i="31"/>
  <c r="F16239" i="31"/>
  <c r="F16238" i="31"/>
  <c r="F16237" i="31"/>
  <c r="F16236" i="31"/>
  <c r="F16235" i="31"/>
  <c r="F16234" i="31"/>
  <c r="F16233" i="31"/>
  <c r="F16232" i="31"/>
  <c r="F16231" i="31"/>
  <c r="F16230" i="31"/>
  <c r="F16229" i="31"/>
  <c r="F16228" i="31"/>
  <c r="F16227" i="31"/>
  <c r="F16226" i="31"/>
  <c r="F16225" i="31"/>
  <c r="F16224" i="31"/>
  <c r="F16223" i="31"/>
  <c r="F16222" i="31"/>
  <c r="F16221" i="31"/>
  <c r="F16220" i="31"/>
  <c r="F16219" i="31"/>
  <c r="F16218" i="31"/>
  <c r="F16217" i="31"/>
  <c r="F16216" i="31"/>
  <c r="F16215" i="31"/>
  <c r="F16214" i="31"/>
  <c r="F16213" i="31"/>
  <c r="F16212" i="31"/>
  <c r="F16211" i="31"/>
  <c r="F16210" i="31"/>
  <c r="F16209" i="31"/>
  <c r="F16208" i="31"/>
  <c r="F16207" i="31"/>
  <c r="F16206" i="31"/>
  <c r="F16205" i="31"/>
  <c r="F16204" i="31"/>
  <c r="F16203" i="31"/>
  <c r="F16202" i="31"/>
  <c r="F16201" i="31"/>
  <c r="F16200" i="31"/>
  <c r="F16199" i="31"/>
  <c r="F16198" i="31"/>
  <c r="F16197" i="31"/>
  <c r="F16196" i="31"/>
  <c r="F16195" i="31"/>
  <c r="F16194" i="31"/>
  <c r="F16193" i="31"/>
  <c r="F16192" i="31"/>
  <c r="F16191" i="31"/>
  <c r="F16190" i="31"/>
  <c r="F16189" i="31"/>
  <c r="F16188" i="31"/>
  <c r="F16187" i="31"/>
  <c r="F16186" i="31"/>
  <c r="F16185" i="31"/>
  <c r="F16184" i="31"/>
  <c r="F16183" i="31"/>
  <c r="F16182" i="31"/>
  <c r="F16181" i="31"/>
  <c r="F16180" i="31"/>
  <c r="F16179" i="31"/>
  <c r="F16178" i="31"/>
  <c r="F16177" i="31"/>
  <c r="F16176" i="31"/>
  <c r="F16175" i="31"/>
  <c r="F16174" i="31"/>
  <c r="F16173" i="31"/>
  <c r="F16172" i="31"/>
  <c r="F16171" i="31"/>
  <c r="F16170" i="31"/>
  <c r="F16169" i="31"/>
  <c r="F16168" i="31"/>
  <c r="F16167" i="31"/>
  <c r="F16166" i="31"/>
  <c r="F16165" i="31"/>
  <c r="F16164" i="31"/>
  <c r="F16163" i="31"/>
  <c r="F16162" i="31"/>
  <c r="F16161" i="31"/>
  <c r="F16160" i="31"/>
  <c r="F16159" i="31"/>
  <c r="F16158" i="31"/>
  <c r="F16157" i="31"/>
  <c r="F16156" i="31"/>
  <c r="F16155" i="31"/>
  <c r="F16154" i="31"/>
  <c r="F16153" i="31"/>
  <c r="F16152" i="31"/>
  <c r="F16151" i="31"/>
  <c r="F16150" i="31"/>
  <c r="F16149" i="31"/>
  <c r="F16148" i="31"/>
  <c r="F16147" i="31"/>
  <c r="F16146" i="31"/>
  <c r="F16145" i="31"/>
  <c r="F16144" i="31"/>
  <c r="F16143" i="31"/>
  <c r="F16142" i="31"/>
  <c r="F16141" i="31"/>
  <c r="F16140" i="31"/>
  <c r="F16139" i="31"/>
  <c r="F16138" i="31"/>
  <c r="F16137" i="31"/>
  <c r="F16136" i="31"/>
  <c r="F16135" i="31"/>
  <c r="F16134" i="31"/>
  <c r="F16133" i="31"/>
  <c r="F16132" i="31"/>
  <c r="F16131" i="31"/>
  <c r="F16130" i="31"/>
  <c r="F16129" i="31"/>
  <c r="F16128" i="31"/>
  <c r="F16127" i="31"/>
  <c r="F16126" i="31"/>
  <c r="F16125" i="31"/>
  <c r="F16124" i="31"/>
  <c r="F16123" i="31"/>
  <c r="F16122" i="31"/>
  <c r="F16121" i="31"/>
  <c r="F16120" i="31"/>
  <c r="F16119" i="31"/>
  <c r="F16118" i="31"/>
  <c r="F16117" i="31"/>
  <c r="F16116" i="31"/>
  <c r="F16115" i="31"/>
  <c r="F16114" i="31"/>
  <c r="F16113" i="31"/>
  <c r="F16112" i="31"/>
  <c r="F16111" i="31"/>
  <c r="F16110" i="31"/>
  <c r="F16109" i="31"/>
  <c r="F16108" i="31"/>
  <c r="F16107" i="31"/>
  <c r="F16106" i="31"/>
  <c r="F16105" i="31"/>
  <c r="F16104" i="31"/>
  <c r="F16103" i="31"/>
  <c r="F16102" i="31"/>
  <c r="F16101" i="31"/>
  <c r="F16100" i="31"/>
  <c r="F16099" i="31"/>
  <c r="F16098" i="31"/>
  <c r="F16097" i="31"/>
  <c r="F16096" i="31"/>
  <c r="F16095" i="31"/>
  <c r="F16094" i="31"/>
  <c r="F16093" i="31"/>
  <c r="F16092" i="31"/>
  <c r="F16091" i="31"/>
  <c r="F16090" i="31"/>
  <c r="F16089" i="31"/>
  <c r="F16088" i="31"/>
  <c r="F16087" i="31"/>
  <c r="F16086" i="31"/>
  <c r="F16085" i="31"/>
  <c r="F16084" i="31"/>
  <c r="F16083" i="31"/>
  <c r="F16082" i="31"/>
  <c r="F16081" i="31"/>
  <c r="F16080" i="31"/>
  <c r="F16079" i="31"/>
  <c r="F16078" i="31"/>
  <c r="F16077" i="31"/>
  <c r="F16076" i="31"/>
  <c r="F16075" i="31"/>
  <c r="F16074" i="31"/>
  <c r="F16073" i="31"/>
  <c r="F16072" i="31"/>
  <c r="F16071" i="31"/>
  <c r="F16070" i="31"/>
  <c r="F16069" i="31"/>
  <c r="F16068" i="31"/>
  <c r="F16067" i="31"/>
  <c r="F16066" i="31"/>
  <c r="F16065" i="31"/>
  <c r="F16064" i="31"/>
  <c r="F16063" i="31"/>
  <c r="F16062" i="31"/>
  <c r="F16061" i="31"/>
  <c r="F16060" i="31"/>
  <c r="F16059" i="31"/>
  <c r="F16058" i="31"/>
  <c r="F16057" i="31"/>
  <c r="F16056" i="31"/>
  <c r="F16055" i="31"/>
  <c r="F16054" i="31"/>
  <c r="F16053" i="31"/>
  <c r="F16052" i="31"/>
  <c r="F16051" i="31"/>
  <c r="F16050" i="31"/>
  <c r="F16049" i="31"/>
  <c r="F16048" i="31"/>
  <c r="F16047" i="31"/>
  <c r="F16046" i="31"/>
  <c r="F16045" i="31"/>
  <c r="F16044" i="31"/>
  <c r="F16043" i="31"/>
  <c r="F16042" i="31"/>
  <c r="F16041" i="31"/>
  <c r="F16040" i="31"/>
  <c r="F16039" i="31"/>
  <c r="F16038" i="31"/>
  <c r="F16037" i="31"/>
  <c r="F16036" i="31"/>
  <c r="F16035" i="31"/>
  <c r="F16034" i="31"/>
  <c r="F16033" i="31"/>
  <c r="F16032" i="31"/>
  <c r="F16031" i="31"/>
  <c r="F16030" i="31"/>
  <c r="F16029" i="31"/>
  <c r="F16028" i="31"/>
  <c r="F16027" i="31"/>
  <c r="F16026" i="31"/>
  <c r="F16025" i="31"/>
  <c r="F16024" i="31"/>
  <c r="F16023" i="31"/>
  <c r="F16022" i="31"/>
  <c r="F16021" i="31"/>
  <c r="F16020" i="31"/>
  <c r="F16019" i="31"/>
  <c r="F16018" i="31"/>
  <c r="F16017" i="31"/>
  <c r="F16016" i="31"/>
  <c r="F16015" i="31"/>
  <c r="F16014" i="31"/>
  <c r="F16013" i="31"/>
  <c r="F16012" i="31"/>
  <c r="F16011" i="31"/>
  <c r="F16010" i="31"/>
  <c r="F16009" i="31"/>
  <c r="F16008" i="31"/>
  <c r="F16007" i="31"/>
  <c r="F16006" i="31"/>
  <c r="F16005" i="31"/>
  <c r="F16004" i="31"/>
  <c r="F16003" i="31"/>
  <c r="F16002" i="31"/>
  <c r="F16001" i="31"/>
  <c r="F16000" i="31"/>
  <c r="F15999" i="31"/>
  <c r="F15998" i="31"/>
  <c r="F15997" i="31"/>
  <c r="F15996" i="31"/>
  <c r="F15995" i="31"/>
  <c r="F15994" i="31"/>
  <c r="F15993" i="31"/>
  <c r="F15992" i="31"/>
  <c r="F15991" i="31"/>
  <c r="F15990" i="31"/>
  <c r="F15989" i="31"/>
  <c r="F15988" i="31"/>
  <c r="F15987" i="31"/>
  <c r="F15986" i="31"/>
  <c r="F15985" i="31"/>
  <c r="F15984" i="31"/>
  <c r="F15983" i="31"/>
  <c r="F15982" i="31"/>
  <c r="F15981" i="31"/>
  <c r="F15980" i="31"/>
  <c r="F15979" i="31"/>
  <c r="F15978" i="31"/>
  <c r="F15977" i="31"/>
  <c r="F15976" i="31"/>
  <c r="F15975" i="31"/>
  <c r="F15974" i="31"/>
  <c r="F15973" i="31"/>
  <c r="F15972" i="31"/>
  <c r="F15971" i="31"/>
  <c r="F15970" i="31"/>
  <c r="F15969" i="31"/>
  <c r="F15968" i="31"/>
  <c r="F15967" i="31"/>
  <c r="F15966" i="31"/>
  <c r="F15965" i="31"/>
  <c r="F15964" i="31"/>
  <c r="F15963" i="31"/>
  <c r="F15962" i="31"/>
  <c r="F15961" i="31"/>
  <c r="F15960" i="31"/>
  <c r="F15959" i="31"/>
  <c r="F15958" i="31"/>
  <c r="F15957" i="31"/>
  <c r="F15956" i="31"/>
  <c r="F15955" i="31"/>
  <c r="F15954" i="31"/>
  <c r="F15953" i="31"/>
  <c r="F15952" i="31"/>
  <c r="F15951" i="31"/>
  <c r="F15950" i="31"/>
  <c r="F15949" i="31"/>
  <c r="F15948" i="31"/>
  <c r="F15947" i="31"/>
  <c r="F15946" i="31"/>
  <c r="F15945" i="31"/>
  <c r="F15944" i="31"/>
  <c r="F15943" i="31"/>
  <c r="F15942" i="31"/>
  <c r="F15941" i="31"/>
  <c r="F15940" i="31"/>
  <c r="F15939" i="31"/>
  <c r="F15938" i="31"/>
  <c r="F15937" i="31"/>
  <c r="F15936" i="31"/>
  <c r="F15935" i="31"/>
  <c r="F15934" i="31"/>
  <c r="F15933" i="31"/>
  <c r="F15932" i="31"/>
  <c r="F15931" i="31"/>
  <c r="F15930" i="31"/>
  <c r="F15929" i="31"/>
  <c r="F15928" i="31"/>
  <c r="F15927" i="31"/>
  <c r="F15926" i="31"/>
  <c r="F15925" i="31"/>
  <c r="F15924" i="31"/>
  <c r="F15923" i="31"/>
  <c r="F15922" i="31"/>
  <c r="F15921" i="31"/>
  <c r="F15920" i="31"/>
  <c r="F15919" i="31"/>
  <c r="F15918" i="31"/>
  <c r="F15917" i="31"/>
  <c r="F15916" i="31"/>
  <c r="F15915" i="31"/>
  <c r="F15914" i="31"/>
  <c r="F15913" i="31"/>
  <c r="F15912" i="31"/>
  <c r="F15911" i="31"/>
  <c r="F15910" i="31"/>
  <c r="F15909" i="31"/>
  <c r="F15908" i="31"/>
  <c r="F15907" i="31"/>
  <c r="F15906" i="31"/>
  <c r="F15905" i="31"/>
  <c r="F15904" i="31"/>
  <c r="F15903" i="31"/>
  <c r="F15902" i="31"/>
  <c r="F15901" i="31"/>
  <c r="F15900" i="31"/>
  <c r="F15899" i="31"/>
  <c r="F15898" i="31"/>
  <c r="F15897" i="31"/>
  <c r="F15896" i="31"/>
  <c r="F15895" i="31"/>
  <c r="F15894" i="31"/>
  <c r="F15893" i="31"/>
  <c r="F15892" i="31"/>
  <c r="F15891" i="31"/>
  <c r="F15890" i="31"/>
  <c r="F15889" i="31"/>
  <c r="F15888" i="31"/>
  <c r="F15887" i="31"/>
  <c r="F15886" i="31"/>
  <c r="F15885" i="31"/>
  <c r="F15884" i="31"/>
  <c r="F15883" i="31"/>
  <c r="F15882" i="31"/>
  <c r="F15881" i="31"/>
  <c r="F15880" i="31"/>
  <c r="F15879" i="31"/>
  <c r="F15878" i="31"/>
  <c r="F15877" i="31"/>
  <c r="F15876" i="31"/>
  <c r="F15875" i="31"/>
  <c r="F15874" i="31"/>
  <c r="F15873" i="31"/>
  <c r="F15872" i="31"/>
  <c r="F15871" i="31"/>
  <c r="F15870" i="31"/>
  <c r="F15869" i="31"/>
  <c r="F15868" i="31"/>
  <c r="F15867" i="31"/>
  <c r="F15866" i="31"/>
  <c r="F15865" i="31"/>
  <c r="F15864" i="31"/>
  <c r="F15863" i="31"/>
  <c r="F15862" i="31"/>
  <c r="F15861" i="31"/>
  <c r="F15860" i="31"/>
  <c r="F15859" i="31"/>
  <c r="F15858" i="31"/>
  <c r="F15857" i="31"/>
  <c r="F15856" i="31"/>
  <c r="F15855" i="31"/>
  <c r="F15854" i="31"/>
  <c r="F15853" i="31"/>
  <c r="F15852" i="31"/>
  <c r="F15851" i="31"/>
  <c r="F15850" i="31"/>
  <c r="F15849" i="31"/>
  <c r="F15848" i="31"/>
  <c r="F15847" i="31"/>
  <c r="F15846" i="31"/>
  <c r="F15845" i="31"/>
  <c r="F15844" i="31"/>
  <c r="F15843" i="31"/>
  <c r="F15842" i="31"/>
  <c r="F15841" i="31"/>
  <c r="F15840" i="31"/>
  <c r="F15839" i="31"/>
  <c r="F15838" i="31"/>
  <c r="F15837" i="31"/>
  <c r="F15836" i="31"/>
  <c r="F15835" i="31"/>
  <c r="F15834" i="31"/>
  <c r="F15833" i="31"/>
  <c r="F15832" i="31"/>
  <c r="F15831" i="31"/>
  <c r="F15830" i="31"/>
  <c r="F15829" i="31"/>
  <c r="F15828" i="31"/>
  <c r="F15827" i="31"/>
  <c r="F15826" i="31"/>
  <c r="F15825" i="31"/>
  <c r="F15824" i="31"/>
  <c r="F15823" i="31"/>
  <c r="F15822" i="31"/>
  <c r="F15821" i="31"/>
  <c r="F15820" i="31"/>
  <c r="F15819" i="31"/>
  <c r="F15818" i="31"/>
  <c r="F15817" i="31"/>
  <c r="F15816" i="31"/>
  <c r="F15815" i="31"/>
  <c r="F15814" i="31"/>
  <c r="F15813" i="31"/>
  <c r="F15812" i="31"/>
  <c r="F15811" i="31"/>
  <c r="F15810" i="31"/>
  <c r="F15809" i="31"/>
  <c r="F15808" i="31"/>
  <c r="F15807" i="31"/>
  <c r="F15806" i="31"/>
  <c r="F15805" i="31"/>
  <c r="F15804" i="31"/>
  <c r="F15803" i="31"/>
  <c r="F15802" i="31"/>
  <c r="F15801" i="31"/>
  <c r="F15800" i="31"/>
  <c r="F15799" i="31"/>
  <c r="F15798" i="31"/>
  <c r="F15797" i="31"/>
  <c r="F15796" i="31"/>
  <c r="F15795" i="31"/>
  <c r="F15794" i="31"/>
  <c r="F15793" i="31"/>
  <c r="F15792" i="31"/>
  <c r="F15791" i="31"/>
  <c r="F15790" i="31"/>
  <c r="F15789" i="31"/>
  <c r="F15788" i="31"/>
  <c r="F15787" i="31"/>
  <c r="F15786" i="31"/>
  <c r="F15785" i="31"/>
  <c r="F15784" i="31"/>
  <c r="F15783" i="31"/>
  <c r="F15782" i="31"/>
  <c r="F15781" i="31"/>
  <c r="F15780" i="31"/>
  <c r="F15779" i="31"/>
  <c r="F15778" i="31"/>
  <c r="F15777" i="31"/>
  <c r="F15776" i="31"/>
  <c r="F15775" i="31"/>
  <c r="F15774" i="31"/>
  <c r="F15773" i="31"/>
  <c r="F15772" i="31"/>
  <c r="F15771" i="31"/>
  <c r="F15770" i="31"/>
  <c r="F15769" i="31"/>
  <c r="F15768" i="31"/>
  <c r="F15767" i="31"/>
  <c r="F15766" i="31"/>
  <c r="F15765" i="31"/>
  <c r="F15764" i="31"/>
  <c r="F15763" i="31"/>
  <c r="F15762" i="31"/>
  <c r="F15761" i="31"/>
  <c r="F15760" i="31"/>
  <c r="F15759" i="31"/>
  <c r="F15758" i="31"/>
  <c r="F15757" i="31"/>
  <c r="F15756" i="31"/>
  <c r="F15755" i="31"/>
  <c r="F15754" i="31"/>
  <c r="F15753" i="31"/>
  <c r="F15752" i="31"/>
  <c r="F15751" i="31"/>
  <c r="F15750" i="31"/>
  <c r="F15749" i="31"/>
  <c r="F15748" i="31"/>
  <c r="F15747" i="31"/>
  <c r="F15746" i="31"/>
  <c r="F15745" i="31"/>
  <c r="F15744" i="31"/>
  <c r="F15743" i="31"/>
  <c r="F15742" i="31"/>
  <c r="F15741" i="31"/>
  <c r="F15740" i="31"/>
  <c r="F15739" i="31"/>
  <c r="F15738" i="31"/>
  <c r="F15737" i="31"/>
  <c r="F15736" i="31"/>
  <c r="F15735" i="31"/>
  <c r="F15734" i="31"/>
  <c r="F15733" i="31"/>
  <c r="F15732" i="31"/>
  <c r="F15731" i="31"/>
  <c r="F15730" i="31"/>
  <c r="F15729" i="31"/>
  <c r="F15728" i="31"/>
  <c r="F15727" i="31"/>
  <c r="F15726" i="31"/>
  <c r="F15725" i="31"/>
  <c r="F15724" i="31"/>
  <c r="F15723" i="31"/>
  <c r="F15722" i="31"/>
  <c r="F15721" i="31"/>
  <c r="F15720" i="31"/>
  <c r="F15719" i="31"/>
  <c r="F15718" i="31"/>
  <c r="F15717" i="31"/>
  <c r="F15716" i="31"/>
  <c r="F15715" i="31"/>
  <c r="F15714" i="31"/>
  <c r="F15713" i="31"/>
  <c r="F15712" i="31"/>
  <c r="F15711" i="31"/>
  <c r="F15710" i="31"/>
  <c r="F15709" i="31"/>
  <c r="F15708" i="31"/>
  <c r="F15707" i="31"/>
  <c r="F15706" i="31"/>
  <c r="F15705" i="31"/>
  <c r="F15704" i="31"/>
  <c r="F15703" i="31"/>
  <c r="F15702" i="31"/>
  <c r="F15701" i="31"/>
  <c r="F15700" i="31"/>
  <c r="F15699" i="31"/>
  <c r="F15698" i="31"/>
  <c r="F15697" i="31"/>
  <c r="F15696" i="31"/>
  <c r="F15695" i="31"/>
  <c r="F15694" i="31"/>
  <c r="F15693" i="31"/>
  <c r="F15692" i="31"/>
  <c r="F15691" i="31"/>
  <c r="F15690" i="31"/>
  <c r="F15689" i="31"/>
  <c r="F15688" i="31"/>
  <c r="F15687" i="31"/>
  <c r="F15686" i="31"/>
  <c r="F15685" i="31"/>
  <c r="F15684" i="31"/>
  <c r="F15683" i="31"/>
  <c r="F15682" i="31"/>
  <c r="F15681" i="31"/>
  <c r="F15680" i="31"/>
  <c r="F15679" i="31"/>
  <c r="F15678" i="31"/>
  <c r="F15677" i="31"/>
  <c r="F15676" i="31"/>
  <c r="F15675" i="31"/>
  <c r="F15674" i="31"/>
  <c r="F15673" i="31"/>
  <c r="F15672" i="31"/>
  <c r="F15671" i="31"/>
  <c r="F15670" i="31"/>
  <c r="F15669" i="31"/>
  <c r="F15668" i="31"/>
  <c r="F15667" i="31"/>
  <c r="F15666" i="31"/>
  <c r="F15665" i="31"/>
  <c r="F15664" i="31"/>
  <c r="F15663" i="31"/>
  <c r="F15662" i="31"/>
  <c r="F15661" i="31"/>
  <c r="F15660" i="31"/>
  <c r="F15659" i="31"/>
  <c r="F15658" i="31"/>
  <c r="F15657" i="31"/>
  <c r="F15656" i="31"/>
  <c r="F15655" i="31"/>
  <c r="F15654" i="31"/>
  <c r="F15653" i="31"/>
  <c r="F15652" i="31"/>
  <c r="F15651" i="31"/>
  <c r="F15650" i="31"/>
  <c r="F15649" i="31"/>
  <c r="F15648" i="31"/>
  <c r="F15647" i="31"/>
  <c r="F15646" i="31"/>
  <c r="F15645" i="31"/>
  <c r="F15644" i="31"/>
  <c r="F15643" i="31"/>
  <c r="F15642" i="31"/>
  <c r="F15641" i="31"/>
  <c r="F15640" i="31"/>
  <c r="F15639" i="31"/>
  <c r="F15638" i="31"/>
  <c r="F15637" i="31"/>
  <c r="F15636" i="31"/>
  <c r="F15635" i="31"/>
  <c r="F15634" i="31"/>
  <c r="F15633" i="31"/>
  <c r="F15632" i="31"/>
  <c r="F15631" i="31"/>
  <c r="F15630" i="31"/>
  <c r="F15629" i="31"/>
  <c r="F15628" i="31"/>
  <c r="F15627" i="31"/>
  <c r="F15626" i="31"/>
  <c r="F15625" i="31"/>
  <c r="F15624" i="31"/>
  <c r="F15623" i="31"/>
  <c r="F15622" i="31"/>
  <c r="F15621" i="31"/>
  <c r="F15620" i="31"/>
  <c r="F15619" i="31"/>
  <c r="F15618" i="31"/>
  <c r="F15617" i="31"/>
  <c r="F15616" i="31"/>
  <c r="F15615" i="31"/>
  <c r="F15614" i="31"/>
  <c r="F15613" i="31"/>
  <c r="F15612" i="31"/>
  <c r="F15611" i="31"/>
  <c r="F15610" i="31"/>
  <c r="F15609" i="31"/>
  <c r="F15608" i="31"/>
  <c r="F15607" i="31"/>
  <c r="F15606" i="31"/>
  <c r="F15605" i="31"/>
  <c r="F15604" i="31"/>
  <c r="F15603" i="31"/>
  <c r="F15602" i="31"/>
  <c r="F15601" i="31"/>
  <c r="F15600" i="31"/>
  <c r="F15599" i="31"/>
  <c r="F15598" i="31"/>
  <c r="F15597" i="31"/>
  <c r="F15596" i="31"/>
  <c r="F15595" i="31"/>
  <c r="F15594" i="31"/>
  <c r="F15593" i="31"/>
  <c r="F15592" i="31"/>
  <c r="F15591" i="31"/>
  <c r="F15590" i="31"/>
  <c r="F15589" i="31"/>
  <c r="F15588" i="31"/>
  <c r="F15587" i="31"/>
  <c r="F15586" i="31"/>
  <c r="F15585" i="31"/>
  <c r="F15584" i="31"/>
  <c r="F15583" i="31"/>
  <c r="F15582" i="31"/>
  <c r="F15581" i="31"/>
  <c r="F15580" i="31"/>
  <c r="F15579" i="31"/>
  <c r="F15578" i="31"/>
  <c r="F15577" i="31"/>
  <c r="F15576" i="31"/>
  <c r="F15575" i="31"/>
  <c r="F15574" i="31"/>
  <c r="F15573" i="31"/>
  <c r="F15572" i="31"/>
  <c r="F15571" i="31"/>
  <c r="F15570" i="31"/>
  <c r="F15569" i="31"/>
  <c r="F15568" i="31"/>
  <c r="F15567" i="31"/>
  <c r="F15566" i="31"/>
  <c r="F15565" i="31"/>
  <c r="F15564" i="31"/>
  <c r="F15563" i="31"/>
  <c r="F15562" i="31"/>
  <c r="F15561" i="31"/>
  <c r="F15560" i="31"/>
  <c r="F15559" i="31"/>
  <c r="F15558" i="31"/>
  <c r="F15557" i="31"/>
  <c r="F15556" i="31"/>
  <c r="F15555" i="31"/>
  <c r="F15554" i="31"/>
  <c r="F15553" i="31"/>
  <c r="F15552" i="31"/>
  <c r="F15551" i="31"/>
  <c r="F15550" i="31"/>
  <c r="F15549" i="31"/>
  <c r="F15548" i="31"/>
  <c r="F15547" i="31"/>
  <c r="F15546" i="31"/>
  <c r="F15545" i="31"/>
  <c r="F15544" i="31"/>
  <c r="F15543" i="31"/>
  <c r="F15542" i="31"/>
  <c r="F15541" i="31"/>
  <c r="F15540" i="31"/>
  <c r="F15539" i="31"/>
  <c r="F15538" i="31"/>
  <c r="F15537" i="31"/>
  <c r="F15536" i="31"/>
  <c r="F15535" i="31"/>
  <c r="F15534" i="31"/>
  <c r="F15533" i="31"/>
  <c r="F15532" i="31"/>
  <c r="F15531" i="31"/>
  <c r="F15530" i="31"/>
  <c r="F15529" i="31"/>
  <c r="F15528" i="31"/>
  <c r="F15527" i="31"/>
  <c r="F15526" i="31"/>
  <c r="F15525" i="31"/>
  <c r="F15524" i="31"/>
  <c r="F15523" i="31"/>
  <c r="F15522" i="31"/>
  <c r="F15521" i="31"/>
  <c r="F15520" i="31"/>
  <c r="F15519" i="31"/>
  <c r="F15518" i="31"/>
  <c r="F15517" i="31"/>
  <c r="F15516" i="31"/>
  <c r="F15515" i="31"/>
  <c r="F15514" i="31"/>
  <c r="F15513" i="31"/>
  <c r="F15512" i="31"/>
  <c r="F15511" i="31"/>
  <c r="F15510" i="31"/>
  <c r="F15509" i="31"/>
  <c r="F15508" i="31"/>
  <c r="F15507" i="31"/>
  <c r="F15506" i="31"/>
  <c r="F15505" i="31"/>
  <c r="F15504" i="31"/>
  <c r="F15503" i="31"/>
  <c r="F15502" i="31"/>
  <c r="F15501" i="31"/>
  <c r="F15500" i="31"/>
  <c r="F15499" i="31"/>
  <c r="F15498" i="31"/>
  <c r="F15497" i="31"/>
  <c r="F15496" i="31"/>
  <c r="F15495" i="31"/>
  <c r="F15494" i="31"/>
  <c r="F15493" i="31"/>
  <c r="F15492" i="31"/>
  <c r="F15491" i="31"/>
  <c r="F15490" i="31"/>
  <c r="F15489" i="31"/>
  <c r="F15488" i="31"/>
  <c r="F15487" i="31"/>
  <c r="F15486" i="31"/>
  <c r="F15485" i="31"/>
  <c r="F15484" i="31"/>
  <c r="F15483" i="31"/>
  <c r="F15482" i="31"/>
  <c r="F15481" i="31"/>
  <c r="F15480" i="31"/>
  <c r="F15479" i="31"/>
  <c r="F15478" i="31"/>
  <c r="F15477" i="31"/>
  <c r="F15476" i="31"/>
  <c r="F15475" i="31"/>
  <c r="F15474" i="31"/>
  <c r="F15473" i="31"/>
  <c r="F15472" i="31"/>
  <c r="F15471" i="31"/>
  <c r="F15470" i="31"/>
  <c r="F15469" i="31"/>
  <c r="F15468" i="31"/>
  <c r="F15467" i="31"/>
  <c r="F15466" i="31"/>
  <c r="F15465" i="31"/>
  <c r="F15464" i="31"/>
  <c r="F15463" i="31"/>
  <c r="F15462" i="31"/>
  <c r="F15461" i="31"/>
  <c r="F15460" i="31"/>
  <c r="F15459" i="31"/>
  <c r="F15458" i="31"/>
  <c r="F15457" i="31"/>
  <c r="F15456" i="31"/>
  <c r="F15455" i="31"/>
  <c r="F15454" i="31"/>
  <c r="F15453" i="31"/>
  <c r="F15452" i="31"/>
  <c r="F15451" i="31"/>
  <c r="F15450" i="31"/>
  <c r="F15449" i="31"/>
  <c r="F15448" i="31"/>
  <c r="F15447" i="31"/>
  <c r="F15446" i="31"/>
  <c r="F15445" i="31"/>
  <c r="F15444" i="31"/>
  <c r="F15443" i="31"/>
  <c r="F15442" i="31"/>
  <c r="F15441" i="31"/>
  <c r="F15440" i="31"/>
  <c r="F15439" i="31"/>
  <c r="F15438" i="31"/>
  <c r="F15437" i="31"/>
  <c r="F15436" i="31"/>
  <c r="F15435" i="31"/>
  <c r="F15434" i="31"/>
  <c r="F15433" i="31"/>
  <c r="F15432" i="31"/>
  <c r="F15431" i="31"/>
  <c r="F15430" i="31"/>
  <c r="F15429" i="31"/>
  <c r="F15428" i="31"/>
  <c r="F15427" i="31"/>
  <c r="F15426" i="31"/>
  <c r="F15425" i="31"/>
  <c r="F15424" i="31"/>
  <c r="F15423" i="31"/>
  <c r="F15422" i="31"/>
  <c r="F15421" i="31"/>
  <c r="F15420" i="31"/>
  <c r="F15419" i="31"/>
  <c r="F15418" i="31"/>
  <c r="F15417" i="31"/>
  <c r="F15416" i="31"/>
  <c r="F15415" i="31"/>
  <c r="F15414" i="31"/>
  <c r="F15413" i="31"/>
  <c r="F15412" i="31"/>
  <c r="F15411" i="31"/>
  <c r="F15410" i="31"/>
  <c r="F15409" i="31"/>
  <c r="F15408" i="31"/>
  <c r="F15407" i="31"/>
  <c r="F15406" i="31"/>
  <c r="F15405" i="31"/>
  <c r="F15404" i="31"/>
  <c r="F15403" i="31"/>
  <c r="F15402" i="31"/>
  <c r="F15401" i="31"/>
  <c r="F15400" i="31"/>
  <c r="F15399" i="31"/>
  <c r="F15398" i="31"/>
  <c r="F15397" i="31"/>
  <c r="F15396" i="31"/>
  <c r="F15395" i="31"/>
  <c r="F15394" i="31"/>
  <c r="F15393" i="31"/>
  <c r="F15392" i="31"/>
  <c r="F15391" i="31"/>
  <c r="F15390" i="31"/>
  <c r="F15389" i="31"/>
  <c r="F15388" i="31"/>
  <c r="F15387" i="31"/>
  <c r="F15386" i="31"/>
  <c r="F15385" i="31"/>
  <c r="F15384" i="31"/>
  <c r="F15383" i="31"/>
  <c r="F15382" i="31"/>
  <c r="F15381" i="31"/>
  <c r="F15380" i="31"/>
  <c r="F15379" i="31"/>
  <c r="F15378" i="31"/>
  <c r="F15377" i="31"/>
  <c r="F15376" i="31"/>
  <c r="F15375" i="31"/>
  <c r="F15374" i="31"/>
  <c r="F15373" i="31"/>
  <c r="F15372" i="31"/>
  <c r="F15371" i="31"/>
  <c r="F15370" i="31"/>
  <c r="F15369" i="31"/>
  <c r="F15368" i="31"/>
  <c r="F15367" i="31"/>
  <c r="F15366" i="31"/>
  <c r="F15365" i="31"/>
  <c r="F15364" i="31"/>
  <c r="F15363" i="31"/>
  <c r="F15362" i="31"/>
  <c r="F15361" i="31"/>
  <c r="F15360" i="31"/>
  <c r="F15359" i="31"/>
  <c r="F15358" i="31"/>
  <c r="F15357" i="31"/>
  <c r="F15356" i="31"/>
  <c r="F15355" i="31"/>
  <c r="F15354" i="31"/>
  <c r="F15353" i="31"/>
  <c r="F15352" i="31"/>
  <c r="F15351" i="31"/>
  <c r="F15350" i="31"/>
  <c r="F15349" i="31"/>
  <c r="F15348" i="31"/>
  <c r="F15347" i="31"/>
  <c r="F15346" i="31"/>
  <c r="F15345" i="31"/>
  <c r="F15344" i="31"/>
  <c r="F15343" i="31"/>
  <c r="F15342" i="31"/>
  <c r="F15341" i="31"/>
  <c r="F15340" i="31"/>
  <c r="F15339" i="31"/>
  <c r="F15338" i="31"/>
  <c r="F15337" i="31"/>
  <c r="F15336" i="31"/>
  <c r="F15335" i="31"/>
  <c r="F15334" i="31"/>
  <c r="F15333" i="31"/>
  <c r="F15332" i="31"/>
  <c r="F15331" i="31"/>
  <c r="F15330" i="31"/>
  <c r="F15329" i="31"/>
  <c r="F15328" i="31"/>
  <c r="F15327" i="31"/>
  <c r="F15326" i="31"/>
  <c r="F15325" i="31"/>
  <c r="F15324" i="31"/>
  <c r="F15323" i="31"/>
  <c r="F15322" i="31"/>
  <c r="F15321" i="31"/>
  <c r="F15320" i="31"/>
  <c r="F15319" i="31"/>
  <c r="F15318" i="31"/>
  <c r="F15317" i="31"/>
  <c r="F15316" i="31"/>
  <c r="F15315" i="31"/>
  <c r="F15314" i="31"/>
  <c r="F15313" i="31"/>
  <c r="F15312" i="31"/>
  <c r="F15311" i="31"/>
  <c r="F15310" i="31"/>
  <c r="F15309" i="31"/>
  <c r="F15308" i="31"/>
  <c r="F15307" i="31"/>
  <c r="F15306" i="31"/>
  <c r="F15305" i="31"/>
  <c r="F15304" i="31"/>
  <c r="F15303" i="31"/>
  <c r="F15302" i="31"/>
  <c r="F15301" i="31"/>
  <c r="F15300" i="31"/>
  <c r="F15299" i="31"/>
  <c r="F15298" i="31"/>
  <c r="F15297" i="31"/>
  <c r="F15296" i="31"/>
  <c r="F15295" i="31"/>
  <c r="F15294" i="31"/>
  <c r="F15293" i="31"/>
  <c r="F15292" i="31"/>
  <c r="F15291" i="31"/>
  <c r="F15290" i="31"/>
  <c r="F15289" i="31"/>
  <c r="F15288" i="31"/>
  <c r="F15287" i="31"/>
  <c r="F15286" i="31"/>
  <c r="F15285" i="31"/>
  <c r="F15284" i="31"/>
  <c r="F15283" i="31"/>
  <c r="F15282" i="31"/>
  <c r="F15281" i="31"/>
  <c r="F15280" i="31"/>
  <c r="F15279" i="31"/>
  <c r="F15278" i="31"/>
  <c r="F15277" i="31"/>
  <c r="F15276" i="31"/>
  <c r="F15275" i="31"/>
  <c r="F15274" i="31"/>
  <c r="F15273" i="31"/>
  <c r="F15272" i="31"/>
  <c r="F15271" i="31"/>
  <c r="F15270" i="31"/>
  <c r="F15269" i="31"/>
  <c r="F15268" i="31"/>
  <c r="F15267" i="31"/>
  <c r="F15266" i="31"/>
  <c r="F15265" i="31"/>
  <c r="F15264" i="31"/>
  <c r="F15263" i="31"/>
  <c r="F15262" i="31"/>
  <c r="F15261" i="31"/>
  <c r="F15260" i="31"/>
  <c r="F15259" i="31"/>
  <c r="F15258" i="31"/>
  <c r="F15257" i="31"/>
  <c r="F15256" i="31"/>
  <c r="F15255" i="31"/>
  <c r="F15254" i="31"/>
  <c r="F15253" i="31"/>
  <c r="F15252" i="31"/>
  <c r="F15251" i="31"/>
  <c r="F15250" i="31"/>
  <c r="F15249" i="31"/>
  <c r="F15248" i="31"/>
  <c r="F15247" i="31"/>
  <c r="F15246" i="31"/>
  <c r="F15245" i="31"/>
  <c r="F15244" i="31"/>
  <c r="F15243" i="31"/>
  <c r="F15242" i="31"/>
  <c r="F15241" i="31"/>
  <c r="F15240" i="31"/>
  <c r="F15239" i="31"/>
  <c r="F15238" i="31"/>
  <c r="F15237" i="31"/>
  <c r="F15236" i="31"/>
  <c r="F15235" i="31"/>
  <c r="F15234" i="31"/>
  <c r="F15233" i="31"/>
  <c r="F15232" i="31"/>
  <c r="F15231" i="31"/>
  <c r="F15230" i="31"/>
  <c r="F15229" i="31"/>
  <c r="F15228" i="31"/>
  <c r="F15227" i="31"/>
  <c r="F15226" i="31"/>
  <c r="F15225" i="31"/>
  <c r="F15224" i="31"/>
  <c r="F15223" i="31"/>
  <c r="F15222" i="31"/>
  <c r="F15221" i="31"/>
  <c r="F15220" i="31"/>
  <c r="F15219" i="31"/>
  <c r="F15218" i="31"/>
  <c r="F15217" i="31"/>
  <c r="F15216" i="31"/>
  <c r="F15215" i="31"/>
  <c r="F15214" i="31"/>
  <c r="F15213" i="31"/>
  <c r="F15212" i="31"/>
  <c r="F15211" i="31"/>
  <c r="F15210" i="31"/>
  <c r="F15209" i="31"/>
  <c r="F15208" i="31"/>
  <c r="F15207" i="31"/>
  <c r="F15206" i="31"/>
  <c r="F15205" i="31"/>
  <c r="F15204" i="31"/>
  <c r="F15203" i="31"/>
  <c r="F15202" i="31"/>
  <c r="F15201" i="31"/>
  <c r="F15200" i="31"/>
  <c r="F15199" i="31"/>
  <c r="F15198" i="31"/>
  <c r="F15197" i="31"/>
  <c r="F15196" i="31"/>
  <c r="F15195" i="31"/>
  <c r="F15194" i="31"/>
  <c r="F15193" i="31"/>
  <c r="F15192" i="31"/>
  <c r="F15191" i="31"/>
  <c r="F15190" i="31"/>
  <c r="F15189" i="31"/>
  <c r="F15188" i="31"/>
  <c r="F15187" i="31"/>
  <c r="F15186" i="31"/>
  <c r="F15185" i="31"/>
  <c r="F15184" i="31"/>
  <c r="F15183" i="31"/>
  <c r="F15182" i="31"/>
  <c r="F15181" i="31"/>
  <c r="F15180" i="31"/>
  <c r="F15179" i="31"/>
  <c r="F15178" i="31"/>
  <c r="F15177" i="31"/>
  <c r="F15176" i="31"/>
  <c r="F15175" i="31"/>
  <c r="F15174" i="31"/>
  <c r="F15173" i="31"/>
  <c r="F15172" i="31"/>
  <c r="F15171" i="31"/>
  <c r="F15170" i="31"/>
  <c r="F15169" i="31"/>
  <c r="F15168" i="31"/>
  <c r="F15167" i="31"/>
  <c r="F15166" i="31"/>
  <c r="F15165" i="31"/>
  <c r="F15164" i="31"/>
  <c r="F15163" i="31"/>
  <c r="F15162" i="31"/>
  <c r="F15161" i="31"/>
  <c r="F15160" i="31"/>
  <c r="F15159" i="31"/>
  <c r="F15158" i="31"/>
  <c r="F15157" i="31"/>
  <c r="F15156" i="31"/>
  <c r="F15155" i="31"/>
  <c r="F15154" i="31"/>
  <c r="F15153" i="31"/>
  <c r="F15152" i="31"/>
  <c r="F15151" i="31"/>
  <c r="F15150" i="31"/>
  <c r="F15149" i="31"/>
  <c r="F15148" i="31"/>
  <c r="F15147" i="31"/>
  <c r="F15146" i="31"/>
  <c r="F15145" i="31"/>
  <c r="F15144" i="31"/>
  <c r="F15143" i="31"/>
  <c r="F15142" i="31"/>
  <c r="F15141" i="31"/>
  <c r="F15140" i="31"/>
  <c r="F15139" i="31"/>
  <c r="F15138" i="31"/>
  <c r="F15137" i="31"/>
  <c r="F15136" i="31"/>
  <c r="F15135" i="31"/>
  <c r="F15134" i="31"/>
  <c r="F15133" i="31"/>
  <c r="F15132" i="31"/>
  <c r="F15131" i="31"/>
  <c r="F15130" i="31"/>
  <c r="F15129" i="31"/>
  <c r="F15128" i="31"/>
  <c r="F15127" i="31"/>
  <c r="F15126" i="31"/>
  <c r="F15125" i="31"/>
  <c r="F15124" i="31"/>
  <c r="F15123" i="31"/>
  <c r="F15122" i="31"/>
  <c r="F15121" i="31"/>
  <c r="F15120" i="31"/>
  <c r="F15119" i="31"/>
  <c r="F15118" i="31"/>
  <c r="F15117" i="31"/>
  <c r="F15116" i="31"/>
  <c r="F15115" i="31"/>
  <c r="F15114" i="31"/>
  <c r="F15113" i="31"/>
  <c r="F15112" i="31"/>
  <c r="F15111" i="31"/>
  <c r="F15110" i="31"/>
  <c r="F15109" i="31"/>
  <c r="F15108" i="31"/>
  <c r="F15107" i="31"/>
  <c r="F15106" i="31"/>
  <c r="F15105" i="31"/>
  <c r="F15104" i="31"/>
  <c r="F15103" i="31"/>
  <c r="F15102" i="31"/>
  <c r="F15101" i="31"/>
  <c r="F15100" i="31"/>
  <c r="F15099" i="31"/>
  <c r="F15098" i="31"/>
  <c r="F15097" i="31"/>
  <c r="F15096" i="31"/>
  <c r="F15095" i="31"/>
  <c r="F15094" i="31"/>
  <c r="F15093" i="31"/>
  <c r="F15092" i="31"/>
  <c r="F15091" i="31"/>
  <c r="F15090" i="31"/>
  <c r="F15089" i="31"/>
  <c r="F15088" i="31"/>
  <c r="F15087" i="31"/>
  <c r="F15086" i="31"/>
  <c r="F15085" i="31"/>
  <c r="F15084" i="31"/>
  <c r="F15083" i="31"/>
  <c r="F15082" i="31"/>
  <c r="F15081" i="31"/>
  <c r="F15080" i="31"/>
  <c r="F15079" i="31"/>
  <c r="F15078" i="31"/>
  <c r="F15077" i="31"/>
  <c r="F15076" i="31"/>
  <c r="F15075" i="31"/>
  <c r="F15074" i="31"/>
  <c r="F15073" i="31"/>
  <c r="F15072" i="31"/>
  <c r="F15071" i="31"/>
  <c r="F15070" i="31"/>
  <c r="F15069" i="31"/>
  <c r="F15068" i="31"/>
  <c r="F15067" i="31"/>
  <c r="F15066" i="31"/>
  <c r="F15065" i="31"/>
  <c r="F15064" i="31"/>
  <c r="F15063" i="31"/>
  <c r="F15062" i="31"/>
  <c r="F15061" i="31"/>
  <c r="F15060" i="31"/>
  <c r="F15059" i="31"/>
  <c r="F15058" i="31"/>
  <c r="F15057" i="31"/>
  <c r="F15056" i="31"/>
  <c r="F15055" i="31"/>
  <c r="F15054" i="31"/>
  <c r="F15053" i="31"/>
  <c r="F15052" i="31"/>
  <c r="F15051" i="31"/>
  <c r="F15050" i="31"/>
  <c r="F15049" i="31"/>
  <c r="F15048" i="31"/>
  <c r="F15047" i="31"/>
  <c r="F15046" i="31"/>
  <c r="F15045" i="31"/>
  <c r="F15044" i="31"/>
  <c r="F15043" i="31"/>
  <c r="F15042" i="31"/>
  <c r="F15041" i="31"/>
  <c r="F15040" i="31"/>
  <c r="F15039" i="31"/>
  <c r="F15038" i="31"/>
  <c r="F15037" i="31"/>
  <c r="F15036" i="31"/>
  <c r="F15035" i="31"/>
  <c r="F15034" i="31"/>
  <c r="F15033" i="31"/>
  <c r="F15032" i="31"/>
  <c r="F15031" i="31"/>
  <c r="F15030" i="31"/>
  <c r="F15029" i="31"/>
  <c r="F15028" i="31"/>
  <c r="F15027" i="31"/>
  <c r="F15026" i="31"/>
  <c r="F15025" i="31"/>
  <c r="F15024" i="31"/>
  <c r="F15023" i="31"/>
  <c r="F15022" i="31"/>
  <c r="F15021" i="31"/>
  <c r="F15020" i="31"/>
  <c r="F15019" i="31"/>
  <c r="F15018" i="31"/>
  <c r="F15017" i="31"/>
  <c r="F15016" i="31"/>
  <c r="F15015" i="31"/>
  <c r="F15014" i="31"/>
  <c r="F15013" i="31"/>
  <c r="F15012" i="31"/>
  <c r="F15011" i="31"/>
  <c r="F15010" i="31"/>
  <c r="F15009" i="31"/>
  <c r="F15008" i="31"/>
  <c r="F15007" i="31"/>
  <c r="F15006" i="31"/>
  <c r="F15005" i="31"/>
  <c r="F15004" i="31"/>
  <c r="F15003" i="31"/>
  <c r="F15002" i="31"/>
  <c r="F15001" i="31"/>
  <c r="F15000" i="31"/>
  <c r="F14999" i="31"/>
  <c r="F14998" i="31"/>
  <c r="F14997" i="31"/>
  <c r="F14996" i="31"/>
  <c r="F14995" i="31"/>
  <c r="F14994" i="31"/>
  <c r="F14993" i="31"/>
  <c r="F14992" i="31"/>
  <c r="F14991" i="31"/>
  <c r="F14990" i="31"/>
  <c r="F14989" i="31"/>
  <c r="F14988" i="31"/>
  <c r="F14987" i="31"/>
  <c r="F14986" i="31"/>
  <c r="F14985" i="31"/>
  <c r="F14984" i="31"/>
  <c r="F14983" i="31"/>
  <c r="F14982" i="31"/>
  <c r="F14981" i="31"/>
  <c r="F14980" i="31"/>
  <c r="F14979" i="31"/>
  <c r="F14978" i="31"/>
  <c r="F14977" i="31"/>
  <c r="F14976" i="31"/>
  <c r="F14975" i="31"/>
  <c r="F14974" i="31"/>
  <c r="F14973" i="31"/>
  <c r="F14972" i="31"/>
  <c r="F14971" i="31"/>
  <c r="F14970" i="31"/>
  <c r="F14969" i="31"/>
  <c r="F14968" i="31"/>
  <c r="F14967" i="31"/>
  <c r="F14966" i="31"/>
  <c r="F14965" i="31"/>
  <c r="F14964" i="31"/>
  <c r="F14963" i="31"/>
  <c r="F14962" i="31"/>
  <c r="F14961" i="31"/>
  <c r="F14960" i="31"/>
  <c r="F14959" i="31"/>
  <c r="F14958" i="31"/>
  <c r="F14957" i="31"/>
  <c r="F14956" i="31"/>
  <c r="F14955" i="31"/>
  <c r="F14954" i="31"/>
  <c r="F14953" i="31"/>
  <c r="F14952" i="31"/>
  <c r="F14951" i="31"/>
  <c r="F14950" i="31"/>
  <c r="F14949" i="31"/>
  <c r="F14948" i="31"/>
  <c r="F14947" i="31"/>
  <c r="F14946" i="31"/>
  <c r="F14945" i="31"/>
  <c r="F14944" i="31"/>
  <c r="F14943" i="31"/>
  <c r="F14942" i="31"/>
  <c r="F14941" i="31"/>
  <c r="F14940" i="31"/>
  <c r="F14939" i="31"/>
  <c r="F14938" i="31"/>
  <c r="F14937" i="31"/>
  <c r="F14936" i="31"/>
  <c r="F14935" i="31"/>
  <c r="F14934" i="31"/>
  <c r="F14933" i="31"/>
  <c r="F14932" i="31"/>
  <c r="F14931" i="31"/>
  <c r="F14930" i="31"/>
  <c r="F14929" i="31"/>
  <c r="F14928" i="31"/>
  <c r="F14927" i="31"/>
  <c r="F14926" i="31"/>
  <c r="F14925" i="31"/>
  <c r="F14924" i="31"/>
  <c r="F14923" i="31"/>
  <c r="F14922" i="31"/>
  <c r="F14921" i="31"/>
  <c r="F14920" i="31"/>
  <c r="F14919" i="31"/>
  <c r="F14918" i="31"/>
  <c r="F14917" i="31"/>
  <c r="F14916" i="31"/>
  <c r="F14915" i="31"/>
  <c r="F14914" i="31"/>
  <c r="F14913" i="31"/>
  <c r="F14912" i="31"/>
  <c r="F14911" i="31"/>
  <c r="F14910" i="31"/>
  <c r="F14909" i="31"/>
  <c r="F14908" i="31"/>
  <c r="F14907" i="31"/>
  <c r="F14906" i="31"/>
  <c r="F14905" i="31"/>
  <c r="F14904" i="31"/>
  <c r="F14903" i="31"/>
  <c r="F14902" i="31"/>
  <c r="F14901" i="31"/>
  <c r="F14900" i="31"/>
  <c r="F14899" i="31"/>
  <c r="F14898" i="31"/>
  <c r="F14897" i="31"/>
  <c r="F14896" i="31"/>
  <c r="F14895" i="31"/>
  <c r="F14894" i="31"/>
  <c r="F14893" i="31"/>
  <c r="F14892" i="31"/>
  <c r="F14891" i="31"/>
  <c r="F14890" i="31"/>
  <c r="F14889" i="31"/>
  <c r="F14888" i="31"/>
  <c r="F14887" i="31"/>
  <c r="F14886" i="31"/>
  <c r="F14885" i="31"/>
  <c r="F14884" i="31"/>
  <c r="F14883" i="31"/>
  <c r="F14882" i="31"/>
  <c r="F14881" i="31"/>
  <c r="F14880" i="31"/>
  <c r="F14879" i="31"/>
  <c r="F14878" i="31"/>
  <c r="F14877" i="31"/>
  <c r="F14876" i="31"/>
  <c r="F14875" i="31"/>
  <c r="F14874" i="31"/>
  <c r="F14873" i="31"/>
  <c r="F14872" i="31"/>
  <c r="F14871" i="31"/>
  <c r="F14870" i="31"/>
  <c r="F14869" i="31"/>
  <c r="F14868" i="31"/>
  <c r="F14867" i="31"/>
  <c r="F14866" i="31"/>
  <c r="F14865" i="31"/>
  <c r="F14864" i="31"/>
  <c r="F14863" i="31"/>
  <c r="F14862" i="31"/>
  <c r="F14861" i="31"/>
  <c r="F14860" i="31"/>
  <c r="F14859" i="31"/>
  <c r="F14858" i="31"/>
  <c r="F14857" i="31"/>
  <c r="F14856" i="31"/>
  <c r="F14855" i="31"/>
  <c r="F14854" i="31"/>
  <c r="F14853" i="31"/>
  <c r="F14852" i="31"/>
  <c r="F14851" i="31"/>
  <c r="F14850" i="31"/>
  <c r="F14849" i="31"/>
  <c r="F14848" i="31"/>
  <c r="F14847" i="31"/>
  <c r="F14846" i="31"/>
  <c r="F14845" i="31"/>
  <c r="F14844" i="31"/>
  <c r="F14843" i="31"/>
  <c r="F14842" i="31"/>
  <c r="F14841" i="31"/>
  <c r="F14840" i="31"/>
  <c r="F14839" i="31"/>
  <c r="F14838" i="31"/>
  <c r="F14837" i="31"/>
  <c r="F14836" i="31"/>
  <c r="F14835" i="31"/>
  <c r="F14834" i="31"/>
  <c r="F14833" i="31"/>
  <c r="F14832" i="31"/>
  <c r="F14831" i="31"/>
  <c r="F14830" i="31"/>
  <c r="F14829" i="31"/>
  <c r="F14828" i="31"/>
  <c r="F14827" i="31"/>
  <c r="F14826" i="31"/>
  <c r="F14825" i="31"/>
  <c r="F14824" i="31"/>
  <c r="F14823" i="31"/>
  <c r="F14822" i="31"/>
  <c r="F14821" i="31"/>
  <c r="F14820" i="31"/>
  <c r="F14819" i="31"/>
  <c r="F14818" i="31"/>
  <c r="F14817" i="31"/>
  <c r="F14816" i="31"/>
  <c r="F14815" i="31"/>
  <c r="F14814" i="31"/>
  <c r="F14813" i="31"/>
  <c r="F14812" i="31"/>
  <c r="F14811" i="31"/>
  <c r="F14810" i="31"/>
  <c r="F14809" i="31"/>
  <c r="F14808" i="31"/>
  <c r="F14807" i="31"/>
  <c r="F14806" i="31"/>
  <c r="F14805" i="31"/>
  <c r="F14804" i="31"/>
  <c r="F14803" i="31"/>
  <c r="F14802" i="31"/>
  <c r="F14801" i="31"/>
  <c r="F14800" i="31"/>
  <c r="F14799" i="31"/>
  <c r="F14798" i="31"/>
  <c r="F14797" i="31"/>
  <c r="F14796" i="31"/>
  <c r="F14795" i="31"/>
  <c r="F14794" i="31"/>
  <c r="F14793" i="31"/>
  <c r="F14792" i="31"/>
  <c r="F14791" i="31"/>
  <c r="F14790" i="31"/>
  <c r="F14789" i="31"/>
  <c r="F14788" i="31"/>
  <c r="F14787" i="31"/>
  <c r="F14786" i="31"/>
  <c r="F14785" i="31"/>
  <c r="F14784" i="31"/>
  <c r="F14783" i="31"/>
  <c r="F14782" i="31"/>
  <c r="F14781" i="31"/>
  <c r="F14780" i="31"/>
  <c r="F14779" i="31"/>
  <c r="F14778" i="31"/>
  <c r="F14777" i="31"/>
  <c r="F14776" i="31"/>
  <c r="F14775" i="31"/>
  <c r="F14774" i="31"/>
  <c r="F14773" i="31"/>
  <c r="F14772" i="31"/>
  <c r="F14771" i="31"/>
  <c r="F14770" i="31"/>
  <c r="F14769" i="31"/>
  <c r="F14768" i="31"/>
  <c r="F14767" i="31"/>
  <c r="F14766" i="31"/>
  <c r="F14765" i="31"/>
  <c r="F14764" i="31"/>
  <c r="F14763" i="31"/>
  <c r="F14762" i="31"/>
  <c r="F14761" i="31"/>
  <c r="F14760" i="31"/>
  <c r="F14759" i="31"/>
  <c r="F14758" i="31"/>
  <c r="F14757" i="31"/>
  <c r="F14756" i="31"/>
  <c r="F14755" i="31"/>
  <c r="F14754" i="31"/>
  <c r="F14753" i="31"/>
  <c r="F14752" i="31"/>
  <c r="F14751" i="31"/>
  <c r="F14750" i="31"/>
  <c r="F14749" i="31"/>
  <c r="F14748" i="31"/>
  <c r="F14747" i="31"/>
  <c r="F14746" i="31"/>
  <c r="F14745" i="31"/>
  <c r="F14744" i="31"/>
  <c r="F14743" i="31"/>
  <c r="F14742" i="31"/>
  <c r="F14741" i="31"/>
  <c r="F14740" i="31"/>
  <c r="F14739" i="31"/>
  <c r="F14738" i="31"/>
  <c r="F14737" i="31"/>
  <c r="F14736" i="31"/>
  <c r="F14735" i="31"/>
  <c r="F14734" i="31"/>
  <c r="F14733" i="31"/>
  <c r="F14732" i="31"/>
  <c r="F14731" i="31"/>
  <c r="F14730" i="31"/>
  <c r="F14729" i="31"/>
  <c r="F14728" i="31"/>
  <c r="F14727" i="31"/>
  <c r="F14726" i="31"/>
  <c r="F14725" i="31"/>
  <c r="F14724" i="31"/>
  <c r="F14723" i="31"/>
  <c r="F14722" i="31"/>
  <c r="F14721" i="31"/>
  <c r="F14720" i="31"/>
  <c r="F14719" i="31"/>
  <c r="F14718" i="31"/>
  <c r="F14717" i="31"/>
  <c r="F14716" i="31"/>
  <c r="F14715" i="31"/>
  <c r="F14714" i="31"/>
  <c r="F14713" i="31"/>
  <c r="F14712" i="31"/>
  <c r="F14711" i="31"/>
  <c r="F14710" i="31"/>
  <c r="F14709" i="31"/>
  <c r="F14708" i="31"/>
  <c r="F14707" i="31"/>
  <c r="F14706" i="31"/>
  <c r="F14705" i="31"/>
  <c r="F14704" i="31"/>
  <c r="F14703" i="31"/>
  <c r="F14702" i="31"/>
  <c r="F14701" i="31"/>
  <c r="F14700" i="31"/>
  <c r="F14699" i="31"/>
  <c r="F14698" i="31"/>
  <c r="F14697" i="31"/>
  <c r="F14696" i="31"/>
  <c r="F14695" i="31"/>
  <c r="F14694" i="31"/>
  <c r="F14693" i="31"/>
  <c r="F14692" i="31"/>
  <c r="F14691" i="31"/>
  <c r="F14690" i="31"/>
  <c r="F14689" i="31"/>
  <c r="F14688" i="31"/>
  <c r="F14687" i="31"/>
  <c r="F14686" i="31"/>
  <c r="F14685" i="31"/>
  <c r="F14684" i="31"/>
  <c r="F14683" i="31"/>
  <c r="F14682" i="31"/>
  <c r="F14681" i="31"/>
  <c r="F14680" i="31"/>
  <c r="F14679" i="31"/>
  <c r="F14678" i="31"/>
  <c r="F14677" i="31"/>
  <c r="F14676" i="31"/>
  <c r="F14675" i="31"/>
  <c r="F14674" i="31"/>
  <c r="F14673" i="31"/>
  <c r="F14672" i="31"/>
  <c r="F14671" i="31"/>
  <c r="F14670" i="31"/>
  <c r="F14669" i="31"/>
  <c r="F14668" i="31"/>
  <c r="F14667" i="31"/>
  <c r="F14666" i="31"/>
  <c r="F14665" i="31"/>
  <c r="F14664" i="31"/>
  <c r="F14663" i="31"/>
  <c r="F14662" i="31"/>
  <c r="F14661" i="31"/>
  <c r="F14660" i="31"/>
  <c r="F14659" i="31"/>
  <c r="F14658" i="31"/>
  <c r="F14657" i="31"/>
  <c r="F14656" i="31"/>
  <c r="F14655" i="31"/>
  <c r="F14654" i="31"/>
  <c r="F14653" i="31"/>
  <c r="F14652" i="31"/>
  <c r="F14651" i="31"/>
  <c r="F14650" i="31"/>
  <c r="F14649" i="31"/>
  <c r="F14648" i="31"/>
  <c r="F14647" i="31"/>
  <c r="F14646" i="31"/>
  <c r="F14645" i="31"/>
  <c r="F14644" i="31"/>
  <c r="F14643" i="31"/>
  <c r="F14642" i="31"/>
  <c r="F14641" i="31"/>
  <c r="F14640" i="31"/>
  <c r="F14639" i="31"/>
  <c r="F14638" i="31"/>
  <c r="F14637" i="31"/>
  <c r="F14636" i="31"/>
  <c r="F14635" i="31"/>
  <c r="F14634" i="31"/>
  <c r="F14633" i="31"/>
  <c r="F14632" i="31"/>
  <c r="F14631" i="31"/>
  <c r="F14630" i="31"/>
  <c r="F14629" i="31"/>
  <c r="F14628" i="31"/>
  <c r="F14627" i="31"/>
  <c r="F14626" i="31"/>
  <c r="F14625" i="31"/>
  <c r="F14624" i="31"/>
  <c r="F14623" i="31"/>
  <c r="F14622" i="31"/>
  <c r="F14621" i="31"/>
  <c r="F14620" i="31"/>
  <c r="F14619" i="31"/>
  <c r="F14618" i="31"/>
  <c r="F14617" i="31"/>
  <c r="F14616" i="31"/>
  <c r="F14615" i="31"/>
  <c r="F14614" i="31"/>
  <c r="F14613" i="31"/>
  <c r="F14612" i="31"/>
  <c r="F14611" i="31"/>
  <c r="F14610" i="31"/>
  <c r="F14609" i="31"/>
  <c r="F14608" i="31"/>
  <c r="F14607" i="31"/>
  <c r="F14606" i="31"/>
  <c r="F14605" i="31"/>
  <c r="F14604" i="31"/>
  <c r="F14603" i="31"/>
  <c r="F14602" i="31"/>
  <c r="F14601" i="31"/>
  <c r="F14600" i="31"/>
  <c r="F14599" i="31"/>
  <c r="F14598" i="31"/>
  <c r="F14597" i="31"/>
  <c r="F14596" i="31"/>
  <c r="F14595" i="31"/>
  <c r="F14594" i="31"/>
  <c r="F14593" i="31"/>
  <c r="F14592" i="31"/>
  <c r="F14591" i="31"/>
  <c r="F14590" i="31"/>
  <c r="F14589" i="31"/>
  <c r="F14588" i="31"/>
  <c r="F14587" i="31"/>
  <c r="F14586" i="31"/>
  <c r="F14585" i="31"/>
  <c r="F14584" i="31"/>
  <c r="F14583" i="31"/>
  <c r="F14582" i="31"/>
  <c r="F14581" i="31"/>
  <c r="F14580" i="31"/>
  <c r="F14579" i="31"/>
  <c r="F14578" i="31"/>
  <c r="F14577" i="31"/>
  <c r="F14576" i="31"/>
  <c r="F14575" i="31"/>
  <c r="F14574" i="31"/>
  <c r="F14573" i="31"/>
  <c r="F14572" i="31"/>
  <c r="F14571" i="31"/>
  <c r="F14570" i="31"/>
  <c r="F14569" i="31"/>
  <c r="F14568" i="31"/>
  <c r="F14567" i="31"/>
  <c r="F14566" i="31"/>
  <c r="F14565" i="31"/>
  <c r="F14564" i="31"/>
  <c r="F14563" i="31"/>
  <c r="F14562" i="31"/>
  <c r="F14561" i="31"/>
  <c r="F14560" i="31"/>
  <c r="F14559" i="31"/>
  <c r="F14558" i="31"/>
  <c r="F14557" i="31"/>
  <c r="F14556" i="31"/>
  <c r="F14555" i="31"/>
  <c r="F14554" i="31"/>
  <c r="F14553" i="31"/>
  <c r="F14552" i="31"/>
  <c r="F14551" i="31"/>
  <c r="F14550" i="31"/>
  <c r="F14549" i="31"/>
  <c r="F14548" i="31"/>
  <c r="F14547" i="31"/>
  <c r="F14546" i="31"/>
  <c r="F14545" i="31"/>
  <c r="F14544" i="31"/>
  <c r="F14543" i="31"/>
  <c r="F14542" i="31"/>
  <c r="F14541" i="31"/>
  <c r="F14540" i="31"/>
  <c r="F14539" i="31"/>
  <c r="F14538" i="31"/>
  <c r="F14537" i="31"/>
  <c r="F14536" i="31"/>
  <c r="F14535" i="31"/>
  <c r="F14534" i="31"/>
  <c r="F14533" i="31"/>
  <c r="F14532" i="31"/>
  <c r="F14531" i="31"/>
  <c r="F14530" i="31"/>
  <c r="F14529" i="31"/>
  <c r="F14528" i="31"/>
  <c r="F14527" i="31"/>
  <c r="F14526" i="31"/>
  <c r="F14525" i="31"/>
  <c r="F14524" i="31"/>
  <c r="F14523" i="31"/>
  <c r="F14522" i="31"/>
  <c r="F14521" i="31"/>
  <c r="F14520" i="31"/>
  <c r="F14519" i="31"/>
  <c r="F14518" i="31"/>
  <c r="F14517" i="31"/>
  <c r="F14516" i="31"/>
  <c r="F14515" i="31"/>
  <c r="F14514" i="31"/>
  <c r="F14513" i="31"/>
  <c r="F14512" i="31"/>
  <c r="F14511" i="31"/>
  <c r="F14510" i="31"/>
  <c r="F14509" i="31"/>
  <c r="F14508" i="31"/>
  <c r="F14507" i="31"/>
  <c r="F14506" i="31"/>
  <c r="F14505" i="31"/>
  <c r="F14504" i="31"/>
  <c r="F14503" i="31"/>
  <c r="F14502" i="31"/>
  <c r="F14501" i="31"/>
  <c r="F14500" i="31"/>
  <c r="F14499" i="31"/>
  <c r="F14498" i="31"/>
  <c r="F14497" i="31"/>
  <c r="F14496" i="31"/>
  <c r="F14495" i="31"/>
  <c r="F14494" i="31"/>
  <c r="F14493" i="31"/>
  <c r="F14492" i="31"/>
  <c r="F14491" i="31"/>
  <c r="F14490" i="31"/>
  <c r="F14489" i="31"/>
  <c r="F14488" i="31"/>
  <c r="F14487" i="31"/>
  <c r="F14486" i="31"/>
  <c r="F14485" i="31"/>
  <c r="F14484" i="31"/>
  <c r="F14483" i="31"/>
  <c r="F14482" i="31"/>
  <c r="F14481" i="31"/>
  <c r="F14480" i="31"/>
  <c r="F14479" i="31"/>
  <c r="F14478" i="31"/>
  <c r="F14477" i="31"/>
  <c r="F14476" i="31"/>
  <c r="F14475" i="31"/>
  <c r="F14474" i="31"/>
  <c r="F14473" i="31"/>
  <c r="F14472" i="31"/>
  <c r="F14471" i="31"/>
  <c r="F14470" i="31"/>
  <c r="F14469" i="31"/>
  <c r="F14468" i="31"/>
  <c r="F14467" i="31"/>
  <c r="F14466" i="31"/>
  <c r="F14465" i="31"/>
  <c r="F14464" i="31"/>
  <c r="F14463" i="31"/>
  <c r="F14462" i="31"/>
  <c r="F14461" i="31"/>
  <c r="F14460" i="31"/>
  <c r="F14459" i="31"/>
  <c r="F14458" i="31"/>
  <c r="F14457" i="31"/>
  <c r="F14456" i="31"/>
  <c r="F14455" i="31"/>
  <c r="F14454" i="31"/>
  <c r="F14453" i="31"/>
  <c r="F14452" i="31"/>
  <c r="F14451" i="31"/>
  <c r="F14450" i="31"/>
  <c r="F14449" i="31"/>
  <c r="F14448" i="31"/>
  <c r="F14447" i="31"/>
  <c r="F14446" i="31"/>
  <c r="F14445" i="31"/>
  <c r="F14444" i="31"/>
  <c r="F14443" i="31"/>
  <c r="F14442" i="31"/>
  <c r="F14441" i="31"/>
  <c r="F14440" i="31"/>
  <c r="F14439" i="31"/>
  <c r="F14438" i="31"/>
  <c r="F14437" i="31"/>
  <c r="F14436" i="31"/>
  <c r="F14435" i="31"/>
  <c r="F14434" i="31"/>
  <c r="F14433" i="31"/>
  <c r="F14432" i="31"/>
  <c r="F14431" i="31"/>
  <c r="F14430" i="31"/>
  <c r="F14429" i="31"/>
  <c r="F14428" i="31"/>
  <c r="F14427" i="31"/>
  <c r="F14426" i="31"/>
  <c r="F14425" i="31"/>
  <c r="F14424" i="31"/>
  <c r="F14423" i="31"/>
  <c r="F14422" i="31"/>
  <c r="F14421" i="31"/>
  <c r="F14420" i="31"/>
  <c r="F14419" i="31"/>
  <c r="F14418" i="31"/>
  <c r="F14417" i="31"/>
  <c r="F14416" i="31"/>
  <c r="F14415" i="31"/>
  <c r="F14414" i="31"/>
  <c r="F14413" i="31"/>
  <c r="F14412" i="31"/>
  <c r="F14411" i="31"/>
  <c r="F14410" i="31"/>
  <c r="F14409" i="31"/>
  <c r="F14408" i="31"/>
  <c r="F14407" i="31"/>
  <c r="F14406" i="31"/>
  <c r="F14405" i="31"/>
  <c r="F14404" i="31"/>
  <c r="F14403" i="31"/>
  <c r="F14402" i="31"/>
  <c r="F14401" i="31"/>
  <c r="F14400" i="31"/>
  <c r="F14399" i="31"/>
  <c r="F14398" i="31"/>
  <c r="F14397" i="31"/>
  <c r="F14396" i="31"/>
  <c r="F14395" i="31"/>
  <c r="F14394" i="31"/>
  <c r="F14393" i="31"/>
  <c r="F14392" i="31"/>
  <c r="F14391" i="31"/>
  <c r="F14390" i="31"/>
  <c r="F14389" i="31"/>
  <c r="F14388" i="31"/>
  <c r="F14387" i="31"/>
  <c r="F14386" i="31"/>
  <c r="F14385" i="31"/>
  <c r="F14384" i="31"/>
  <c r="F14383" i="31"/>
  <c r="F14382" i="31"/>
  <c r="F14381" i="31"/>
  <c r="F14380" i="31"/>
  <c r="F14379" i="31"/>
  <c r="F14378" i="31"/>
  <c r="F14377" i="31"/>
  <c r="F14376" i="31"/>
  <c r="F14375" i="31"/>
  <c r="F14374" i="31"/>
  <c r="F14373" i="31"/>
  <c r="F14372" i="31"/>
  <c r="F14371" i="31"/>
  <c r="F14370" i="31"/>
  <c r="F14369" i="31"/>
  <c r="F14368" i="31"/>
  <c r="F14367" i="31"/>
  <c r="F14366" i="31"/>
  <c r="F14365" i="31"/>
  <c r="F14364" i="31"/>
  <c r="F14363" i="31"/>
  <c r="F14362" i="31"/>
  <c r="F14361" i="31"/>
  <c r="F14360" i="31"/>
  <c r="F14359" i="31"/>
  <c r="F14358" i="31"/>
  <c r="F14357" i="31"/>
  <c r="F14356" i="31"/>
  <c r="F14355" i="31"/>
  <c r="F14354" i="31"/>
  <c r="F14353" i="31"/>
  <c r="F14352" i="31"/>
  <c r="F14351" i="31"/>
  <c r="F14350" i="31"/>
  <c r="F14349" i="31"/>
  <c r="F14348" i="31"/>
  <c r="F14347" i="31"/>
  <c r="F14346" i="31"/>
  <c r="F14345" i="31"/>
  <c r="F14344" i="31"/>
  <c r="F14343" i="31"/>
  <c r="F14342" i="31"/>
  <c r="F14341" i="31"/>
  <c r="F14340" i="31"/>
  <c r="F14339" i="31"/>
  <c r="F14338" i="31"/>
  <c r="F14337" i="31"/>
  <c r="F14336" i="31"/>
  <c r="F14335" i="31"/>
  <c r="F14334" i="31"/>
  <c r="F14333" i="31"/>
  <c r="F14332" i="31"/>
  <c r="F14331" i="31"/>
  <c r="F14330" i="31"/>
  <c r="F14329" i="31"/>
  <c r="F14328" i="31"/>
  <c r="F14327" i="31"/>
  <c r="F14326" i="31"/>
  <c r="F14325" i="31"/>
  <c r="F14324" i="31"/>
  <c r="F14323" i="31"/>
  <c r="F14322" i="31"/>
  <c r="F14321" i="31"/>
  <c r="F14320" i="31"/>
  <c r="F14319" i="31"/>
  <c r="F14318" i="31"/>
  <c r="F14317" i="31"/>
  <c r="F14316" i="31"/>
  <c r="F14315" i="31"/>
  <c r="F14314" i="31"/>
  <c r="F14313" i="31"/>
  <c r="F14312" i="31"/>
  <c r="F14311" i="31"/>
  <c r="F14310" i="31"/>
  <c r="F14309" i="31"/>
  <c r="F14308" i="31"/>
  <c r="F14307" i="31"/>
  <c r="F14306" i="31"/>
  <c r="F14305" i="31"/>
  <c r="F14304" i="31"/>
  <c r="F14303" i="31"/>
  <c r="F14302" i="31"/>
  <c r="F14301" i="31"/>
  <c r="F14300" i="31"/>
  <c r="F14299" i="31"/>
  <c r="F14298" i="31"/>
  <c r="F14297" i="31"/>
  <c r="F14296" i="31"/>
  <c r="F14295" i="31"/>
  <c r="F14294" i="31"/>
  <c r="F14293" i="31"/>
  <c r="F14292" i="31"/>
  <c r="F14291" i="31"/>
  <c r="F14290" i="31"/>
  <c r="F14289" i="31"/>
  <c r="F14288" i="31"/>
  <c r="F14287" i="31"/>
  <c r="F14286" i="31"/>
  <c r="F14285" i="31"/>
  <c r="F14284" i="31"/>
  <c r="F14283" i="31"/>
  <c r="F14282" i="31"/>
  <c r="F14281" i="31"/>
  <c r="F14280" i="31"/>
  <c r="F14279" i="31"/>
  <c r="F14278" i="31"/>
  <c r="F14277" i="31"/>
  <c r="F14276" i="31"/>
  <c r="F14275" i="31"/>
  <c r="F14274" i="31"/>
  <c r="F14273" i="31"/>
  <c r="F14272" i="31"/>
  <c r="F14271" i="31"/>
  <c r="F14270" i="31"/>
  <c r="F14269" i="31"/>
  <c r="F14268" i="31"/>
  <c r="F14267" i="31"/>
  <c r="F14266" i="31"/>
  <c r="F14265" i="31"/>
  <c r="F14264" i="31"/>
  <c r="F14263" i="31"/>
  <c r="F14262" i="31"/>
  <c r="F14261" i="31"/>
  <c r="F14260" i="31"/>
  <c r="F14259" i="31"/>
  <c r="F14258" i="31"/>
  <c r="F14257" i="31"/>
  <c r="F14256" i="31"/>
  <c r="F14255" i="31"/>
  <c r="F14254" i="31"/>
  <c r="F14253" i="31"/>
  <c r="F14252" i="31"/>
  <c r="F14251" i="31"/>
  <c r="F14250" i="31"/>
  <c r="F14249" i="31"/>
  <c r="F14248" i="31"/>
  <c r="F14247" i="31"/>
  <c r="F14246" i="31"/>
  <c r="F14245" i="31"/>
  <c r="F14244" i="31"/>
  <c r="F14243" i="31"/>
  <c r="F14242" i="31"/>
  <c r="F14241" i="31"/>
  <c r="F14240" i="31"/>
  <c r="F14239" i="31"/>
  <c r="F14238" i="31"/>
  <c r="F14237" i="31"/>
  <c r="F14236" i="31"/>
  <c r="F14235" i="31"/>
  <c r="F14234" i="31"/>
  <c r="F14233" i="31"/>
  <c r="F14232" i="31"/>
  <c r="F14231" i="31"/>
  <c r="F14230" i="31"/>
  <c r="F14229" i="31"/>
  <c r="F14228" i="31"/>
  <c r="F14227" i="31"/>
  <c r="F14226" i="31"/>
  <c r="F14225" i="31"/>
  <c r="F14224" i="31"/>
  <c r="F14223" i="31"/>
  <c r="F14222" i="31"/>
  <c r="F14221" i="31"/>
  <c r="F14220" i="31"/>
  <c r="F14219" i="31"/>
  <c r="F14218" i="31"/>
  <c r="F14217" i="31"/>
  <c r="F14216" i="31"/>
  <c r="F14215" i="31"/>
  <c r="F14214" i="31"/>
  <c r="F14213" i="31"/>
  <c r="F14212" i="31"/>
  <c r="F14211" i="31"/>
  <c r="F14210" i="31"/>
  <c r="F14209" i="31"/>
  <c r="F14208" i="31"/>
  <c r="F14207" i="31"/>
  <c r="F14206" i="31"/>
  <c r="F14205" i="31"/>
  <c r="F14204" i="31"/>
  <c r="F14203" i="31"/>
  <c r="F14202" i="31"/>
  <c r="F14201" i="31"/>
  <c r="F14200" i="31"/>
  <c r="F14199" i="31"/>
  <c r="F14198" i="31"/>
  <c r="F14197" i="31"/>
  <c r="F14196" i="31"/>
  <c r="F14195" i="31"/>
  <c r="F14194" i="31"/>
  <c r="F14193" i="31"/>
  <c r="F14192" i="31"/>
  <c r="F14191" i="31"/>
  <c r="F14190" i="31"/>
  <c r="F14189" i="31"/>
  <c r="F14188" i="31"/>
  <c r="F14187" i="31"/>
  <c r="F14186" i="31"/>
  <c r="F14185" i="31"/>
  <c r="F14184" i="31"/>
  <c r="F14183" i="31"/>
  <c r="F14182" i="31"/>
  <c r="F14181" i="31"/>
  <c r="F14180" i="31"/>
  <c r="F14179" i="31"/>
  <c r="F14178" i="31"/>
  <c r="F14177" i="31"/>
  <c r="F14176" i="31"/>
  <c r="F14175" i="31"/>
  <c r="F14174" i="31"/>
  <c r="F14173" i="31"/>
  <c r="F14172" i="31"/>
  <c r="F14171" i="31"/>
  <c r="F14170" i="31"/>
  <c r="F14169" i="31"/>
  <c r="F14168" i="31"/>
  <c r="F14167" i="31"/>
  <c r="F14166" i="31"/>
  <c r="F14165" i="31"/>
  <c r="F14164" i="31"/>
  <c r="F14163" i="31"/>
  <c r="F14162" i="31"/>
  <c r="F14161" i="31"/>
  <c r="F14160" i="31"/>
  <c r="F14159" i="31"/>
  <c r="F14158" i="31"/>
  <c r="F14157" i="31"/>
  <c r="F14156" i="31"/>
  <c r="F14155" i="31"/>
  <c r="F14154" i="31"/>
  <c r="F14153" i="31"/>
  <c r="F14152" i="31"/>
  <c r="F14151" i="31"/>
  <c r="F14150" i="31"/>
  <c r="F14149" i="31"/>
  <c r="F14148" i="31"/>
  <c r="F14147" i="31"/>
  <c r="F14146" i="31"/>
  <c r="F14145" i="31"/>
  <c r="F14144" i="31"/>
  <c r="F14143" i="31"/>
  <c r="F14142" i="31"/>
  <c r="F14141" i="31"/>
  <c r="F14140" i="31"/>
  <c r="F14139" i="31"/>
  <c r="F14138" i="31"/>
  <c r="F14137" i="31"/>
  <c r="F14136" i="31"/>
  <c r="F14135" i="31"/>
  <c r="F14134" i="31"/>
  <c r="F14133" i="31"/>
  <c r="F14132" i="31"/>
  <c r="F14131" i="31"/>
  <c r="F14130" i="31"/>
  <c r="F14129" i="31"/>
  <c r="F14128" i="31"/>
  <c r="F14127" i="31"/>
  <c r="F14126" i="31"/>
  <c r="F14125" i="31"/>
  <c r="F14124" i="31"/>
  <c r="F14123" i="31"/>
  <c r="F14122" i="31"/>
  <c r="F14121" i="31"/>
  <c r="F14120" i="31"/>
  <c r="F14119" i="31"/>
  <c r="F14118" i="31"/>
  <c r="F14117" i="31"/>
  <c r="F14116" i="31"/>
  <c r="F14115" i="31"/>
  <c r="F14114" i="31"/>
  <c r="F14113" i="31"/>
  <c r="F14112" i="31"/>
  <c r="F14111" i="31"/>
  <c r="F14110" i="31"/>
  <c r="F14109" i="31"/>
  <c r="F14108" i="31"/>
  <c r="F14107" i="31"/>
  <c r="F14106" i="31"/>
  <c r="F14105" i="31"/>
  <c r="F14104" i="31"/>
  <c r="F14103" i="31"/>
  <c r="F14102" i="31"/>
  <c r="F14101" i="31"/>
  <c r="F14100" i="31"/>
  <c r="F14099" i="31"/>
  <c r="F14098" i="31"/>
  <c r="F14097" i="31"/>
  <c r="F14096" i="31"/>
  <c r="F14095" i="31"/>
  <c r="F14094" i="31"/>
  <c r="F14093" i="31"/>
  <c r="F14092" i="31"/>
  <c r="F14091" i="31"/>
  <c r="F14090" i="31"/>
  <c r="F14089" i="31"/>
  <c r="F14088" i="31"/>
  <c r="F14087" i="31"/>
  <c r="F14086" i="31"/>
  <c r="F14085" i="31"/>
  <c r="F14084" i="31"/>
  <c r="F14083" i="31"/>
  <c r="F14082" i="31"/>
  <c r="F14081" i="31"/>
  <c r="F14080" i="31"/>
  <c r="F14079" i="31"/>
  <c r="F14078" i="31"/>
  <c r="F14077" i="31"/>
  <c r="F14076" i="31"/>
  <c r="F14075" i="31"/>
  <c r="F14074" i="31"/>
  <c r="F14073" i="31"/>
  <c r="F14072" i="31"/>
  <c r="F14071" i="31"/>
  <c r="F14070" i="31"/>
  <c r="F14069" i="31"/>
  <c r="F14068" i="31"/>
  <c r="F14067" i="31"/>
  <c r="F14066" i="31"/>
  <c r="F14065" i="31"/>
  <c r="F14064" i="31"/>
  <c r="F14063" i="31"/>
  <c r="F14062" i="31"/>
  <c r="F14061" i="31"/>
  <c r="F14060" i="31"/>
  <c r="F14059" i="31"/>
  <c r="F14058" i="31"/>
  <c r="F14057" i="31"/>
  <c r="F14056" i="31"/>
  <c r="F14055" i="31"/>
  <c r="F14054" i="31"/>
  <c r="F14053" i="31"/>
  <c r="F14052" i="31"/>
  <c r="F14051" i="31"/>
  <c r="F14050" i="31"/>
  <c r="F14049" i="31"/>
  <c r="F14048" i="31"/>
  <c r="F14047" i="31"/>
  <c r="F14046" i="31"/>
  <c r="F14045" i="31"/>
  <c r="F14044" i="31"/>
  <c r="F14043" i="31"/>
  <c r="F14042" i="31"/>
  <c r="F14041" i="31"/>
  <c r="F14040" i="31"/>
  <c r="F14039" i="31"/>
  <c r="F14038" i="31"/>
  <c r="F14037" i="31"/>
  <c r="F14036" i="31"/>
  <c r="F14035" i="31"/>
  <c r="F14034" i="31"/>
  <c r="F14033" i="31"/>
  <c r="F14032" i="31"/>
  <c r="F14031" i="31"/>
  <c r="F14030" i="31"/>
  <c r="F14029" i="31"/>
  <c r="F14028" i="31"/>
  <c r="F14027" i="31"/>
  <c r="F14026" i="31"/>
  <c r="F14025" i="31"/>
  <c r="F14024" i="31"/>
  <c r="F14023" i="31"/>
  <c r="F14022" i="31"/>
  <c r="F14021" i="31"/>
  <c r="F14020" i="31"/>
  <c r="F14019" i="31"/>
  <c r="F14018" i="31"/>
  <c r="F14017" i="31"/>
  <c r="F14016" i="31"/>
  <c r="F14015" i="31"/>
  <c r="F14014" i="31"/>
  <c r="F14013" i="31"/>
  <c r="F14012" i="31"/>
  <c r="F14011" i="31"/>
  <c r="F14010" i="31"/>
  <c r="F14009" i="31"/>
  <c r="F14008" i="31"/>
  <c r="F14007" i="31"/>
  <c r="F14006" i="31"/>
  <c r="F14005" i="31"/>
  <c r="F14004" i="31"/>
  <c r="F14003" i="31"/>
  <c r="F14002" i="31"/>
  <c r="F14001" i="31"/>
  <c r="F14000" i="31"/>
  <c r="F13999" i="31"/>
  <c r="F13998" i="31"/>
  <c r="F13997" i="31"/>
  <c r="F13996" i="31"/>
  <c r="F13995" i="31"/>
  <c r="F13994" i="31"/>
  <c r="F13993" i="31"/>
  <c r="F13992" i="31"/>
  <c r="F13991" i="31"/>
  <c r="F13990" i="31"/>
  <c r="F13989" i="31"/>
  <c r="F13988" i="31"/>
  <c r="F13987" i="31"/>
  <c r="F13986" i="31"/>
  <c r="F13985" i="31"/>
  <c r="F13984" i="31"/>
  <c r="F13983" i="31"/>
  <c r="F13982" i="31"/>
  <c r="F13981" i="31"/>
  <c r="F13980" i="31"/>
  <c r="F13979" i="31"/>
  <c r="F13978" i="31"/>
  <c r="F13977" i="31"/>
  <c r="F13976" i="31"/>
  <c r="F13975" i="31"/>
  <c r="F13974" i="31"/>
  <c r="F13973" i="31"/>
  <c r="F13972" i="31"/>
  <c r="F13971" i="31"/>
  <c r="F13970" i="31"/>
  <c r="F13969" i="31"/>
  <c r="F13968" i="31"/>
  <c r="F13967" i="31"/>
  <c r="F13966" i="31"/>
  <c r="F13965" i="31"/>
  <c r="F13964" i="31"/>
  <c r="F13963" i="31"/>
  <c r="F13962" i="31"/>
  <c r="F13961" i="31"/>
  <c r="F13960" i="31"/>
  <c r="F13959" i="31"/>
  <c r="F13958" i="31"/>
  <c r="F13957" i="31"/>
  <c r="F13956" i="31"/>
  <c r="F13955" i="31"/>
  <c r="F13954" i="31"/>
  <c r="F13953" i="31"/>
  <c r="F13952" i="31"/>
  <c r="F13951" i="31"/>
  <c r="F13950" i="31"/>
  <c r="F13949" i="31"/>
  <c r="F13948" i="31"/>
  <c r="F13947" i="31"/>
  <c r="F13946" i="31"/>
  <c r="F13945" i="31"/>
  <c r="F13944" i="31"/>
  <c r="F13943" i="31"/>
  <c r="F13942" i="31"/>
  <c r="F13941" i="31"/>
  <c r="F13940" i="31"/>
  <c r="F13939" i="31"/>
  <c r="F13938" i="31"/>
  <c r="F13937" i="31"/>
  <c r="F13936" i="31"/>
  <c r="F13935" i="31"/>
  <c r="F13934" i="31"/>
  <c r="F13933" i="31"/>
  <c r="F13932" i="31"/>
  <c r="F13931" i="31"/>
  <c r="F13930" i="31"/>
  <c r="F13929" i="31"/>
  <c r="F13928" i="31"/>
  <c r="F13927" i="31"/>
  <c r="F13926" i="31"/>
  <c r="F13925" i="31"/>
  <c r="F13924" i="31"/>
  <c r="F13923" i="31"/>
  <c r="F13922" i="31"/>
  <c r="F13921" i="31"/>
  <c r="F13920" i="31"/>
  <c r="F13919" i="31"/>
  <c r="F13918" i="31"/>
  <c r="F13917" i="31"/>
  <c r="F13916" i="31"/>
  <c r="F13915" i="31"/>
  <c r="F13914" i="31"/>
  <c r="F13913" i="31"/>
  <c r="F13912" i="31"/>
  <c r="F13911" i="31"/>
  <c r="F13910" i="31"/>
  <c r="F13909" i="31"/>
  <c r="F13908" i="31"/>
  <c r="F13907" i="31"/>
  <c r="F13906" i="31"/>
  <c r="F13905" i="31"/>
  <c r="F13904" i="31"/>
  <c r="F13903" i="31"/>
  <c r="F13902" i="31"/>
  <c r="F13901" i="31"/>
  <c r="F13900" i="31"/>
  <c r="F13899" i="31"/>
  <c r="F13898" i="31"/>
  <c r="F13897" i="31"/>
  <c r="F13896" i="31"/>
  <c r="F13895" i="31"/>
  <c r="F13894" i="31"/>
  <c r="F13893" i="31"/>
  <c r="F13892" i="31"/>
  <c r="F13891" i="31"/>
  <c r="F13890" i="31"/>
  <c r="F13889" i="31"/>
  <c r="F13888" i="31"/>
  <c r="F13887" i="31"/>
  <c r="F13886" i="31"/>
  <c r="F13885" i="31"/>
  <c r="F13884" i="31"/>
  <c r="F13883" i="31"/>
  <c r="F13882" i="31"/>
  <c r="F13881" i="31"/>
  <c r="F13880" i="31"/>
  <c r="F13879" i="31"/>
  <c r="F13878" i="31"/>
  <c r="F13877" i="31"/>
  <c r="F13876" i="31"/>
  <c r="F13875" i="31"/>
  <c r="F13874" i="31"/>
  <c r="F13873" i="31"/>
  <c r="F13872" i="31"/>
  <c r="F13871" i="31"/>
  <c r="F13870" i="31"/>
  <c r="F13869" i="31"/>
  <c r="F13868" i="31"/>
  <c r="F13867" i="31"/>
  <c r="F13866" i="31"/>
  <c r="F13865" i="31"/>
  <c r="F13864" i="31"/>
  <c r="F13863" i="31"/>
  <c r="F13862" i="31"/>
  <c r="F13861" i="31"/>
  <c r="F13860" i="31"/>
  <c r="F13859" i="31"/>
  <c r="F13858" i="31"/>
  <c r="F13857" i="31"/>
  <c r="F13856" i="31"/>
  <c r="F13855" i="31"/>
  <c r="F13854" i="31"/>
  <c r="F13853" i="31"/>
  <c r="F13852" i="31"/>
  <c r="F13851" i="31"/>
  <c r="F13850" i="31"/>
  <c r="F13849" i="31"/>
  <c r="F13848" i="31"/>
  <c r="F13847" i="31"/>
  <c r="F13846" i="31"/>
  <c r="F13845" i="31"/>
  <c r="F13844" i="31"/>
  <c r="F13843" i="31"/>
  <c r="F13842" i="31"/>
  <c r="F13841" i="31"/>
  <c r="F13840" i="31"/>
  <c r="F13839" i="31"/>
  <c r="F13838" i="31"/>
  <c r="F13837" i="31"/>
  <c r="F13836" i="31"/>
  <c r="F13835" i="31"/>
  <c r="F13834" i="31"/>
  <c r="F13833" i="31"/>
  <c r="F13832" i="31"/>
  <c r="F13831" i="31"/>
  <c r="F13830" i="31"/>
  <c r="F13829" i="31"/>
  <c r="F13828" i="31"/>
  <c r="F13827" i="31"/>
  <c r="F13826" i="31"/>
  <c r="F13825" i="31"/>
  <c r="F13824" i="31"/>
  <c r="F13823" i="31"/>
  <c r="F13822" i="31"/>
  <c r="F13821" i="31"/>
  <c r="F13820" i="31"/>
  <c r="F13819" i="31"/>
  <c r="F13818" i="31"/>
  <c r="F13817" i="31"/>
  <c r="F13816" i="31"/>
  <c r="F13815" i="31"/>
  <c r="F13814" i="31"/>
  <c r="F13813" i="31"/>
  <c r="F13812" i="31"/>
  <c r="F13811" i="31"/>
  <c r="F13810" i="31"/>
  <c r="F13809" i="31"/>
  <c r="F13808" i="31"/>
  <c r="F13807" i="31"/>
  <c r="F13806" i="31"/>
  <c r="F13805" i="31"/>
  <c r="F13804" i="31"/>
  <c r="F13803" i="31"/>
  <c r="F13802" i="31"/>
  <c r="F13801" i="31"/>
  <c r="F13800" i="31"/>
  <c r="F13799" i="31"/>
  <c r="F13798" i="31"/>
  <c r="F13797" i="31"/>
  <c r="F13796" i="31"/>
  <c r="F13795" i="31"/>
  <c r="F13794" i="31"/>
  <c r="F13793" i="31"/>
  <c r="F13792" i="31"/>
  <c r="F13791" i="31"/>
  <c r="F13790" i="31"/>
  <c r="F13789" i="31"/>
  <c r="F13788" i="31"/>
  <c r="F13787" i="31"/>
  <c r="F13786" i="31"/>
  <c r="F13785" i="31"/>
  <c r="F13784" i="31"/>
  <c r="F13783" i="31"/>
  <c r="F13782" i="31"/>
  <c r="F13781" i="31"/>
  <c r="F13780" i="31"/>
  <c r="F13779" i="31"/>
  <c r="F13778" i="31"/>
  <c r="F13777" i="31"/>
  <c r="F13776" i="31"/>
  <c r="F13775" i="31"/>
  <c r="F13774" i="31"/>
  <c r="F13773" i="31"/>
  <c r="F13772" i="31"/>
  <c r="F13771" i="31"/>
  <c r="F13770" i="31"/>
  <c r="F13769" i="31"/>
  <c r="F13768" i="31"/>
  <c r="F13767" i="31"/>
  <c r="F13766" i="31"/>
  <c r="F13765" i="31"/>
  <c r="F13764" i="31"/>
  <c r="F13763" i="31"/>
  <c r="F13762" i="31"/>
  <c r="F13761" i="31"/>
  <c r="F13760" i="31"/>
  <c r="F13759" i="31"/>
  <c r="F13758" i="31"/>
  <c r="F13757" i="31"/>
  <c r="F13756" i="31"/>
  <c r="F13755" i="31"/>
  <c r="F13754" i="31"/>
  <c r="F13753" i="31"/>
  <c r="F13752" i="31"/>
  <c r="F13751" i="31"/>
  <c r="F13750" i="31"/>
  <c r="F13749" i="31"/>
  <c r="F13748" i="31"/>
  <c r="F13747" i="31"/>
  <c r="F13746" i="31"/>
  <c r="F13745" i="31"/>
  <c r="F13744" i="31"/>
  <c r="F13743" i="31"/>
  <c r="F13742" i="31"/>
  <c r="F13741" i="31"/>
  <c r="F13740" i="31"/>
  <c r="F13739" i="31"/>
  <c r="F13738" i="31"/>
  <c r="F13737" i="31"/>
  <c r="F13736" i="31"/>
  <c r="F13735" i="31"/>
  <c r="F13734" i="31"/>
  <c r="F13733" i="31"/>
  <c r="F13732" i="31"/>
  <c r="F13731" i="31"/>
  <c r="F13730" i="31"/>
  <c r="F13729" i="31"/>
  <c r="F13728" i="31"/>
  <c r="F13727" i="31"/>
  <c r="F13726" i="31"/>
  <c r="F13725" i="31"/>
  <c r="F13724" i="31"/>
  <c r="F13723" i="31"/>
  <c r="F13722" i="31"/>
  <c r="F13721" i="31"/>
  <c r="F13720" i="31"/>
  <c r="F13719" i="31"/>
  <c r="F13718" i="31"/>
  <c r="F13717" i="31"/>
  <c r="F13716" i="31"/>
  <c r="F13715" i="31"/>
  <c r="F13714" i="31"/>
  <c r="F13713" i="31"/>
  <c r="F13712" i="31"/>
  <c r="F13711" i="31"/>
  <c r="F13710" i="31"/>
  <c r="F13709" i="31"/>
  <c r="F13708" i="31"/>
  <c r="F13707" i="31"/>
  <c r="F13706" i="31"/>
  <c r="F13705" i="31"/>
  <c r="F13704" i="31"/>
  <c r="F13703" i="31"/>
  <c r="F13702" i="31"/>
  <c r="F13701" i="31"/>
  <c r="F13700" i="31"/>
  <c r="F13699" i="31"/>
  <c r="F13698" i="31"/>
  <c r="F13697" i="31"/>
  <c r="F13696" i="31"/>
  <c r="F13695" i="31"/>
  <c r="F13694" i="31"/>
  <c r="F13693" i="31"/>
  <c r="F13692" i="31"/>
  <c r="F13691" i="31"/>
  <c r="F13690" i="31"/>
  <c r="F13689" i="31"/>
  <c r="F13688" i="31"/>
  <c r="F13687" i="31"/>
  <c r="F13686" i="31"/>
  <c r="F13685" i="31"/>
  <c r="F13684" i="31"/>
  <c r="F13683" i="31"/>
  <c r="F13682" i="31"/>
  <c r="F13681" i="31"/>
  <c r="F13680" i="31"/>
  <c r="F13679" i="31"/>
  <c r="F13678" i="31"/>
  <c r="F13677" i="31"/>
  <c r="F13676" i="31"/>
  <c r="F13675" i="31"/>
  <c r="F13674" i="31"/>
  <c r="F13673" i="31"/>
  <c r="F13672" i="31"/>
  <c r="F13671" i="31"/>
  <c r="F13670" i="31"/>
  <c r="F13669" i="31"/>
  <c r="F13668" i="31"/>
  <c r="F13667" i="31"/>
  <c r="F13666" i="31"/>
  <c r="F13665" i="31"/>
  <c r="F13664" i="31"/>
  <c r="F13663" i="31"/>
  <c r="F13662" i="31"/>
  <c r="F13661" i="31"/>
  <c r="F13660" i="31"/>
  <c r="F13659" i="31"/>
  <c r="F13658" i="31"/>
  <c r="F13657" i="31"/>
  <c r="F13656" i="31"/>
  <c r="F13655" i="31"/>
  <c r="F13654" i="31"/>
  <c r="F13653" i="31"/>
  <c r="F13652" i="31"/>
  <c r="F13651" i="31"/>
  <c r="F13650" i="31"/>
  <c r="F13649" i="31"/>
  <c r="F13648" i="31"/>
  <c r="F13647" i="31"/>
  <c r="F13646" i="31"/>
  <c r="F13645" i="31"/>
  <c r="F13644" i="31"/>
  <c r="F13643" i="31"/>
  <c r="F13642" i="31"/>
  <c r="F13641" i="31"/>
  <c r="F13640" i="31"/>
  <c r="F13639" i="31"/>
  <c r="F13638" i="31"/>
  <c r="F13637" i="31"/>
  <c r="F13636" i="31"/>
  <c r="F13635" i="31"/>
  <c r="F13634" i="31"/>
  <c r="F13633" i="31"/>
  <c r="F13632" i="31"/>
  <c r="F13631" i="31"/>
  <c r="F13630" i="31"/>
  <c r="F13629" i="31"/>
  <c r="F13628" i="31"/>
  <c r="F13627" i="31"/>
  <c r="F13626" i="31"/>
  <c r="F13625" i="31"/>
  <c r="F13624" i="31"/>
  <c r="F13623" i="31"/>
  <c r="F13622" i="31"/>
  <c r="F13621" i="31"/>
  <c r="F13620" i="31"/>
  <c r="F13619" i="31"/>
  <c r="F13618" i="31"/>
  <c r="F13617" i="31"/>
  <c r="F13616" i="31"/>
  <c r="F13615" i="31"/>
  <c r="F13614" i="31"/>
  <c r="F13613" i="31"/>
  <c r="F13612" i="31"/>
  <c r="F13611" i="31"/>
  <c r="F13610" i="31"/>
  <c r="F13609" i="31"/>
  <c r="F13608" i="31"/>
  <c r="F13607" i="31"/>
  <c r="F13606" i="31"/>
  <c r="F13605" i="31"/>
  <c r="F13604" i="31"/>
  <c r="F13603" i="31"/>
  <c r="F13602" i="31"/>
  <c r="F13601" i="31"/>
  <c r="F13600" i="31"/>
  <c r="F13599" i="31"/>
  <c r="F13598" i="31"/>
  <c r="F13597" i="31"/>
  <c r="F13596" i="31"/>
  <c r="F13595" i="31"/>
  <c r="F13594" i="31"/>
  <c r="F13593" i="31"/>
  <c r="F13592" i="31"/>
  <c r="F13591" i="31"/>
  <c r="F13590" i="31"/>
  <c r="F13589" i="31"/>
  <c r="F13588" i="31"/>
  <c r="F13587" i="31"/>
  <c r="F13586" i="31"/>
  <c r="F13585" i="31"/>
  <c r="F13584" i="31"/>
  <c r="F13583" i="31"/>
  <c r="F13582" i="31"/>
  <c r="F13581" i="31"/>
  <c r="F13580" i="31"/>
  <c r="F13579" i="31"/>
  <c r="F13578" i="31"/>
  <c r="F13577" i="31"/>
  <c r="F13576" i="31"/>
  <c r="F13575" i="31"/>
  <c r="F13574" i="31"/>
  <c r="F13573" i="31"/>
  <c r="F13572" i="31"/>
  <c r="F13571" i="31"/>
  <c r="F13570" i="31"/>
  <c r="F13569" i="31"/>
  <c r="F13568" i="31"/>
  <c r="F13567" i="31"/>
  <c r="F13566" i="31"/>
  <c r="F13565" i="31"/>
  <c r="F13564" i="31"/>
  <c r="F13563" i="31"/>
  <c r="F13562" i="31"/>
  <c r="F13561" i="31"/>
  <c r="F13560" i="31"/>
  <c r="F13559" i="31"/>
  <c r="F13558" i="31"/>
  <c r="F13557" i="31"/>
  <c r="F13556" i="31"/>
  <c r="F13555" i="31"/>
  <c r="F13554" i="31"/>
  <c r="F13553" i="31"/>
  <c r="F13552" i="31"/>
  <c r="F13551" i="31"/>
  <c r="F13550" i="31"/>
  <c r="F13549" i="31"/>
  <c r="F13548" i="31"/>
  <c r="F13547" i="31"/>
  <c r="F13546" i="31"/>
  <c r="F13545" i="31"/>
  <c r="F13544" i="31"/>
  <c r="F13543" i="31"/>
  <c r="F13542" i="31"/>
  <c r="F13541" i="31"/>
  <c r="F13540" i="31"/>
  <c r="F13539" i="31"/>
  <c r="F13538" i="31"/>
  <c r="F13537" i="31"/>
  <c r="F13536" i="31"/>
  <c r="F13535" i="31"/>
  <c r="F13534" i="31"/>
  <c r="F13533" i="31"/>
  <c r="F13532" i="31"/>
  <c r="F13531" i="31"/>
  <c r="F13530" i="31"/>
  <c r="F13529" i="31"/>
  <c r="F13528" i="31"/>
  <c r="F13527" i="31"/>
  <c r="F13526" i="31"/>
  <c r="F13525" i="31"/>
  <c r="F13524" i="31"/>
  <c r="F13523" i="31"/>
  <c r="F13522" i="31"/>
  <c r="F13521" i="31"/>
  <c r="F13520" i="31"/>
  <c r="F13519" i="31"/>
  <c r="F13518" i="31"/>
  <c r="F13517" i="31"/>
  <c r="F13516" i="31"/>
  <c r="F13515" i="31"/>
  <c r="F13514" i="31"/>
  <c r="F13513" i="31"/>
  <c r="F13512" i="31"/>
  <c r="F13511" i="31"/>
  <c r="F13510" i="31"/>
  <c r="F13509" i="31"/>
  <c r="F13508" i="31"/>
  <c r="F13507" i="31"/>
  <c r="F13506" i="31"/>
  <c r="F13505" i="31"/>
  <c r="F13504" i="31"/>
  <c r="F13503" i="31"/>
  <c r="F13502" i="31"/>
  <c r="F13501" i="31"/>
  <c r="F13500" i="31"/>
  <c r="F13499" i="31"/>
  <c r="F13498" i="31"/>
  <c r="F13497" i="31"/>
  <c r="F13496" i="31"/>
  <c r="F13495" i="31"/>
  <c r="F13494" i="31"/>
  <c r="F13493" i="31"/>
  <c r="F13492" i="31"/>
  <c r="F13491" i="31"/>
  <c r="F13490" i="31"/>
  <c r="F13489" i="31"/>
  <c r="F13488" i="31"/>
  <c r="F13487" i="31"/>
  <c r="F13486" i="31"/>
  <c r="F13485" i="31"/>
  <c r="F13484" i="31"/>
  <c r="F13483" i="31"/>
  <c r="F13482" i="31"/>
  <c r="F13481" i="31"/>
  <c r="F13480" i="31"/>
  <c r="F13479" i="31"/>
  <c r="F13478" i="31"/>
  <c r="F13477" i="31"/>
  <c r="F13476" i="31"/>
  <c r="F13475" i="31"/>
  <c r="F13474" i="31"/>
  <c r="F13473" i="31"/>
  <c r="F13472" i="31"/>
  <c r="F13471" i="31"/>
  <c r="F13470" i="31"/>
  <c r="F13469" i="31"/>
  <c r="F13468" i="31"/>
  <c r="F13467" i="31"/>
  <c r="F13466" i="31"/>
  <c r="F13465" i="31"/>
  <c r="F13464" i="31"/>
  <c r="F13463" i="31"/>
  <c r="F13462" i="31"/>
  <c r="F13461" i="31"/>
  <c r="F13460" i="31"/>
  <c r="F13459" i="31"/>
  <c r="F13458" i="31"/>
  <c r="F13457" i="31"/>
  <c r="F13456" i="31"/>
  <c r="F13455" i="31"/>
  <c r="F13454" i="31"/>
  <c r="F13453" i="31"/>
  <c r="F13452" i="31"/>
  <c r="F13451" i="31"/>
  <c r="F13450" i="31"/>
  <c r="F13449" i="31"/>
  <c r="F13448" i="31"/>
  <c r="F13447" i="31"/>
  <c r="F13446" i="31"/>
  <c r="F13445" i="31"/>
  <c r="F13444" i="31"/>
  <c r="F13443" i="31"/>
  <c r="F13442" i="31"/>
  <c r="F13441" i="31"/>
  <c r="F13440" i="31"/>
  <c r="F13439" i="31"/>
  <c r="F13438" i="31"/>
  <c r="F13437" i="31"/>
  <c r="F13436" i="31"/>
  <c r="F13435" i="31"/>
  <c r="F13434" i="31"/>
  <c r="F13433" i="31"/>
  <c r="F13432" i="31"/>
  <c r="F13431" i="31"/>
  <c r="F13430" i="31"/>
  <c r="F13429" i="31"/>
  <c r="F13428" i="31"/>
  <c r="F13427" i="31"/>
  <c r="F13426" i="31"/>
  <c r="F13425" i="31"/>
  <c r="F13424" i="31"/>
  <c r="F13423" i="31"/>
  <c r="F13422" i="31"/>
  <c r="F13421" i="31"/>
  <c r="F13420" i="31"/>
  <c r="F13419" i="31"/>
  <c r="F13418" i="31"/>
  <c r="F13417" i="31"/>
  <c r="F13416" i="31"/>
  <c r="F13415" i="31"/>
  <c r="F13414" i="31"/>
  <c r="F13413" i="31"/>
  <c r="F13412" i="31"/>
  <c r="F13411" i="31"/>
  <c r="F13410" i="31"/>
  <c r="F13409" i="31"/>
  <c r="F13408" i="31"/>
  <c r="F13407" i="31"/>
  <c r="F13406" i="31"/>
  <c r="F13405" i="31"/>
  <c r="F13404" i="31"/>
  <c r="F13403" i="31"/>
  <c r="F13402" i="31"/>
  <c r="F13401" i="31"/>
  <c r="F13400" i="31"/>
  <c r="F13399" i="31"/>
  <c r="F13398" i="31"/>
  <c r="F13397" i="31"/>
  <c r="F13396" i="31"/>
  <c r="F13395" i="31"/>
  <c r="F13394" i="31"/>
  <c r="F13393" i="31"/>
  <c r="F13392" i="31"/>
  <c r="F13391" i="31"/>
  <c r="F13390" i="31"/>
  <c r="F13389" i="31"/>
  <c r="F13388" i="31"/>
  <c r="F13387" i="31"/>
  <c r="F13386" i="31"/>
  <c r="F13385" i="31"/>
  <c r="F13384" i="31"/>
  <c r="F13383" i="31"/>
  <c r="F13382" i="31"/>
  <c r="F13381" i="31"/>
  <c r="F13380" i="31"/>
  <c r="F13379" i="31"/>
  <c r="F13378" i="31"/>
  <c r="F13377" i="31"/>
  <c r="F13376" i="31"/>
  <c r="F13375" i="31"/>
  <c r="F13374" i="31"/>
  <c r="F13373" i="31"/>
  <c r="F13372" i="31"/>
  <c r="F13371" i="31"/>
  <c r="F13370" i="31"/>
  <c r="F13369" i="31"/>
  <c r="F13368" i="31"/>
  <c r="F13367" i="31"/>
  <c r="F13366" i="31"/>
  <c r="F13365" i="31"/>
  <c r="F13364" i="31"/>
  <c r="F13363" i="31"/>
  <c r="F13362" i="31"/>
  <c r="F13361" i="31"/>
  <c r="F13360" i="31"/>
  <c r="F13359" i="31"/>
  <c r="F13358" i="31"/>
  <c r="F13357" i="31"/>
  <c r="F13356" i="31"/>
  <c r="F13355" i="31"/>
  <c r="F13354" i="31"/>
  <c r="F13353" i="31"/>
  <c r="F13352" i="31"/>
  <c r="F13351" i="31"/>
  <c r="F13350" i="31"/>
  <c r="F13349" i="31"/>
  <c r="F13348" i="31"/>
  <c r="F13347" i="31"/>
  <c r="F13346" i="31"/>
  <c r="F13345" i="31"/>
  <c r="F13344" i="31"/>
  <c r="F13343" i="31"/>
  <c r="F13342" i="31"/>
  <c r="F13341" i="31"/>
  <c r="F13340" i="31"/>
  <c r="F13339" i="31"/>
  <c r="F13338" i="31"/>
  <c r="F13337" i="31"/>
  <c r="F13336" i="31"/>
  <c r="F13335" i="31"/>
  <c r="F13334" i="31"/>
  <c r="F13333" i="31"/>
  <c r="F13332" i="31"/>
  <c r="F13331" i="31"/>
  <c r="F13330" i="31"/>
  <c r="F13329" i="31"/>
  <c r="F13328" i="31"/>
  <c r="F13327" i="31"/>
  <c r="F13326" i="31"/>
  <c r="F13325" i="31"/>
  <c r="F13324" i="31"/>
  <c r="F13323" i="31"/>
  <c r="F13322" i="31"/>
  <c r="F13321" i="31"/>
  <c r="F13320" i="31"/>
  <c r="F13319" i="31"/>
  <c r="F13318" i="31"/>
  <c r="F13317" i="31"/>
  <c r="F13316" i="31"/>
  <c r="F13315" i="31"/>
  <c r="F13314" i="31"/>
  <c r="F13313" i="31"/>
  <c r="F13312" i="31"/>
  <c r="F13311" i="31"/>
  <c r="F13310" i="31"/>
  <c r="F13309" i="31"/>
  <c r="F13308" i="31"/>
  <c r="F13307" i="31"/>
  <c r="F13306" i="31"/>
  <c r="F13305" i="31"/>
  <c r="F13304" i="31"/>
  <c r="F13303" i="31"/>
  <c r="F13302" i="31"/>
  <c r="F13301" i="31"/>
  <c r="F13300" i="31"/>
  <c r="F13299" i="31"/>
  <c r="F13298" i="31"/>
  <c r="F13297" i="31"/>
  <c r="F13296" i="31"/>
  <c r="F13295" i="31"/>
  <c r="F13294" i="31"/>
  <c r="F13293" i="31"/>
  <c r="F13292" i="31"/>
  <c r="F13291" i="31"/>
  <c r="F13290" i="31"/>
  <c r="F13289" i="31"/>
  <c r="F13288" i="31"/>
  <c r="F13287" i="31"/>
  <c r="F13286" i="31"/>
  <c r="F13285" i="31"/>
  <c r="F13284" i="31"/>
  <c r="F13283" i="31"/>
  <c r="F13282" i="31"/>
  <c r="F13281" i="31"/>
  <c r="F13280" i="31"/>
  <c r="F13279" i="31"/>
  <c r="F13278" i="31"/>
  <c r="F13277" i="31"/>
  <c r="F13276" i="31"/>
  <c r="F13275" i="31"/>
  <c r="F13274" i="31"/>
  <c r="F13273" i="31"/>
  <c r="F13272" i="31"/>
  <c r="F13271" i="31"/>
  <c r="F13270" i="31"/>
  <c r="F13269" i="31"/>
  <c r="F13268" i="31"/>
  <c r="F13267" i="31"/>
  <c r="F13266" i="31"/>
  <c r="F13265" i="31"/>
  <c r="F13264" i="31"/>
  <c r="F13263" i="31"/>
  <c r="F13262" i="31"/>
  <c r="F13261" i="31"/>
  <c r="F13260" i="31"/>
  <c r="F13259" i="31"/>
  <c r="F13258" i="31"/>
  <c r="F13257" i="31"/>
  <c r="F13256" i="31"/>
  <c r="F13255" i="31"/>
  <c r="F13254" i="31"/>
  <c r="F13253" i="31"/>
  <c r="F13252" i="31"/>
  <c r="F13251" i="31"/>
  <c r="F13250" i="31"/>
  <c r="F13249" i="31"/>
  <c r="F13248" i="31"/>
  <c r="F13247" i="31"/>
  <c r="F13246" i="31"/>
  <c r="F13245" i="31"/>
  <c r="F13244" i="31"/>
  <c r="F13243" i="31"/>
  <c r="F13242" i="31"/>
  <c r="F13241" i="31"/>
  <c r="F13240" i="31"/>
  <c r="F13239" i="31"/>
  <c r="F13238" i="31"/>
  <c r="F13237" i="31"/>
  <c r="F13236" i="31"/>
  <c r="F13235" i="31"/>
  <c r="F13234" i="31"/>
  <c r="F13233" i="31"/>
  <c r="F13232" i="31"/>
  <c r="F13231" i="31"/>
  <c r="F13230" i="31"/>
  <c r="F13229" i="31"/>
  <c r="F13228" i="31"/>
  <c r="F13227" i="31"/>
  <c r="F13226" i="31"/>
  <c r="F13225" i="31"/>
  <c r="F13224" i="31"/>
  <c r="F13223" i="31"/>
  <c r="F13222" i="31"/>
  <c r="F13221" i="31"/>
  <c r="F13220" i="31"/>
  <c r="F13219" i="31"/>
  <c r="F13218" i="31"/>
  <c r="F13217" i="31"/>
  <c r="F13216" i="31"/>
  <c r="F13215" i="31"/>
  <c r="F13214" i="31"/>
  <c r="F13213" i="31"/>
  <c r="F13212" i="31"/>
  <c r="F13211" i="31"/>
  <c r="F13210" i="31"/>
  <c r="F13209" i="31"/>
  <c r="F13208" i="31"/>
  <c r="F13207" i="31"/>
  <c r="F13206" i="31"/>
  <c r="F13205" i="31"/>
  <c r="F13204" i="31"/>
  <c r="F13203" i="31"/>
  <c r="F13202" i="31"/>
  <c r="F13201" i="31"/>
  <c r="F13200" i="31"/>
  <c r="F13199" i="31"/>
  <c r="F13198" i="31"/>
  <c r="F13197" i="31"/>
  <c r="F13196" i="31"/>
  <c r="F13195" i="31"/>
  <c r="F13194" i="31"/>
  <c r="F13193" i="31"/>
  <c r="F13192" i="31"/>
  <c r="F13191" i="31"/>
  <c r="F13190" i="31"/>
  <c r="F13189" i="31"/>
  <c r="F13188" i="31"/>
  <c r="F13187" i="31"/>
  <c r="F13186" i="31"/>
  <c r="F13185" i="31"/>
  <c r="F13184" i="31"/>
  <c r="F13183" i="31"/>
  <c r="F13182" i="31"/>
  <c r="F13181" i="31"/>
  <c r="F13180" i="31"/>
  <c r="F13179" i="31"/>
  <c r="F13178" i="31"/>
  <c r="F13177" i="31"/>
  <c r="F13176" i="31"/>
  <c r="F13175" i="31"/>
  <c r="F13174" i="31"/>
  <c r="F13173" i="31"/>
  <c r="F13172" i="31"/>
  <c r="F13171" i="31"/>
  <c r="F13170" i="31"/>
  <c r="F13169" i="31"/>
  <c r="F13168" i="31"/>
  <c r="F13167" i="31"/>
  <c r="F13166" i="31"/>
  <c r="F13165" i="31"/>
  <c r="F13164" i="31"/>
  <c r="F13163" i="31"/>
  <c r="F13162" i="31"/>
  <c r="F13161" i="31"/>
  <c r="F13160" i="31"/>
  <c r="F13159" i="31"/>
  <c r="F13158" i="31"/>
  <c r="F13157" i="31"/>
  <c r="F13156" i="31"/>
  <c r="F13155" i="31"/>
  <c r="F13154" i="31"/>
  <c r="F13153" i="31"/>
  <c r="F13152" i="31"/>
  <c r="F13151" i="31"/>
  <c r="F13150" i="31"/>
  <c r="F13149" i="31"/>
  <c r="F13148" i="31"/>
  <c r="F13147" i="31"/>
  <c r="F13146" i="31"/>
  <c r="F13145" i="31"/>
  <c r="F13144" i="31"/>
  <c r="F13143" i="31"/>
  <c r="F13142" i="31"/>
  <c r="F13141" i="31"/>
  <c r="F13140" i="31"/>
  <c r="F13139" i="31"/>
  <c r="F13138" i="31"/>
  <c r="F13137" i="31"/>
  <c r="F13136" i="31"/>
  <c r="F13135" i="31"/>
  <c r="F13134" i="31"/>
  <c r="F13133" i="31"/>
  <c r="F13132" i="31"/>
  <c r="F13131" i="31"/>
  <c r="F13130" i="31"/>
  <c r="F13129" i="31"/>
  <c r="F13128" i="31"/>
  <c r="F13127" i="31"/>
  <c r="F13126" i="31"/>
  <c r="F13125" i="31"/>
  <c r="F13124" i="31"/>
  <c r="F13123" i="31"/>
  <c r="F13122" i="31"/>
  <c r="F13121" i="31"/>
  <c r="F13120" i="31"/>
  <c r="F13119" i="31"/>
  <c r="F13118" i="31"/>
  <c r="F13117" i="31"/>
  <c r="F13116" i="31"/>
  <c r="F13115" i="31"/>
  <c r="F13114" i="31"/>
  <c r="F13113" i="31"/>
  <c r="F13112" i="31"/>
  <c r="F13111" i="31"/>
  <c r="F13110" i="31"/>
  <c r="F13109" i="31"/>
  <c r="F13108" i="31"/>
  <c r="F13107" i="31"/>
  <c r="F13106" i="31"/>
  <c r="F13105" i="31"/>
  <c r="F13104" i="31"/>
  <c r="F13103" i="31"/>
  <c r="F13102" i="31"/>
  <c r="F13101" i="31"/>
  <c r="F13100" i="31"/>
  <c r="F13099" i="31"/>
  <c r="F13098" i="31"/>
  <c r="F13097" i="31"/>
  <c r="F13096" i="31"/>
  <c r="F13095" i="31"/>
  <c r="F13094" i="31"/>
  <c r="F13093" i="31"/>
  <c r="F13092" i="31"/>
  <c r="F13091" i="31"/>
  <c r="F13090" i="31"/>
  <c r="F13089" i="31"/>
  <c r="F13088" i="31"/>
  <c r="F13087" i="31"/>
  <c r="F13086" i="31"/>
  <c r="F13085" i="31"/>
  <c r="F13084" i="31"/>
  <c r="F13083" i="31"/>
  <c r="F13082" i="31"/>
  <c r="F13081" i="31"/>
  <c r="F13080" i="31"/>
  <c r="F13079" i="31"/>
  <c r="F13078" i="31"/>
  <c r="F13077" i="31"/>
  <c r="F13076" i="31"/>
  <c r="F13075" i="31"/>
  <c r="F13074" i="31"/>
  <c r="F13073" i="31"/>
  <c r="F13072" i="31"/>
  <c r="F13071" i="31"/>
  <c r="F13070" i="31"/>
  <c r="F13069" i="31"/>
  <c r="F13068" i="31"/>
  <c r="F13067" i="31"/>
  <c r="F13066" i="31"/>
  <c r="F13065" i="31"/>
  <c r="F13064" i="31"/>
  <c r="F13063" i="31"/>
  <c r="F13062" i="31"/>
  <c r="F13061" i="31"/>
  <c r="F13060" i="31"/>
  <c r="F13059" i="31"/>
  <c r="F13058" i="31"/>
  <c r="F13057" i="31"/>
  <c r="F13056" i="31"/>
  <c r="F13055" i="31"/>
  <c r="F13054" i="31"/>
  <c r="F13053" i="31"/>
  <c r="F13052" i="31"/>
  <c r="F13051" i="31"/>
  <c r="F13050" i="31"/>
  <c r="F13049" i="31"/>
  <c r="F13048" i="31"/>
  <c r="F13047" i="31"/>
  <c r="F13046" i="31"/>
  <c r="F13045" i="31"/>
  <c r="F13044" i="31"/>
  <c r="F13043" i="31"/>
  <c r="F13042" i="31"/>
  <c r="F13041" i="31"/>
  <c r="F13040" i="31"/>
  <c r="F13039" i="31"/>
  <c r="F13038" i="31"/>
  <c r="F13037" i="31"/>
  <c r="F13036" i="31"/>
  <c r="F13035" i="31"/>
  <c r="F13034" i="31"/>
  <c r="F13033" i="31"/>
  <c r="F13032" i="31"/>
  <c r="F13031" i="31"/>
  <c r="F13030" i="31"/>
  <c r="F13029" i="31"/>
  <c r="F13028" i="31"/>
  <c r="F13027" i="31"/>
  <c r="F13026" i="31"/>
  <c r="F13025" i="31"/>
  <c r="F13024" i="31"/>
  <c r="F13023" i="31"/>
  <c r="F13022" i="31"/>
  <c r="F13021" i="31"/>
  <c r="F13020" i="31"/>
  <c r="F13019" i="31"/>
  <c r="F13018" i="31"/>
  <c r="F13017" i="31"/>
  <c r="F13016" i="31"/>
  <c r="F13015" i="31"/>
  <c r="F13014" i="31"/>
  <c r="F13013" i="31"/>
  <c r="F13012" i="31"/>
  <c r="F13011" i="31"/>
  <c r="F13010" i="31"/>
  <c r="F13009" i="31"/>
  <c r="F13008" i="31"/>
  <c r="F13007" i="31"/>
  <c r="F13006" i="31"/>
  <c r="F13005" i="31"/>
  <c r="F13004" i="31"/>
  <c r="F13003" i="31"/>
  <c r="F13002" i="31"/>
  <c r="F13001" i="31"/>
  <c r="F13000" i="31"/>
  <c r="F12999" i="31"/>
  <c r="F12998" i="31"/>
  <c r="F12997" i="31"/>
  <c r="F12996" i="31"/>
  <c r="F12995" i="31"/>
  <c r="F12994" i="31"/>
  <c r="F12993" i="31"/>
  <c r="F12992" i="31"/>
  <c r="F12991" i="31"/>
  <c r="F12990" i="31"/>
  <c r="F12989" i="31"/>
  <c r="F12988" i="31"/>
  <c r="F12987" i="31"/>
  <c r="F12986" i="31"/>
  <c r="F12985" i="31"/>
  <c r="F12984" i="31"/>
  <c r="F12983" i="31"/>
  <c r="F12982" i="31"/>
  <c r="F12981" i="31"/>
  <c r="F12980" i="31"/>
  <c r="F12979" i="31"/>
  <c r="F12978" i="31"/>
  <c r="F12977" i="31"/>
  <c r="F12976" i="31"/>
  <c r="F12975" i="31"/>
  <c r="F12974" i="31"/>
  <c r="F12973" i="31"/>
  <c r="F12972" i="31"/>
  <c r="F12971" i="31"/>
  <c r="F12970" i="31"/>
  <c r="F12969" i="31"/>
  <c r="F12968" i="31"/>
  <c r="F12967" i="31"/>
  <c r="F12966" i="31"/>
  <c r="F12965" i="31"/>
  <c r="F12964" i="31"/>
  <c r="F12963" i="31"/>
  <c r="F12962" i="31"/>
  <c r="F12961" i="31"/>
  <c r="F12960" i="31"/>
  <c r="F12959" i="31"/>
  <c r="F12958" i="31"/>
  <c r="F12957" i="31"/>
  <c r="F12956" i="31"/>
  <c r="F12955" i="31"/>
  <c r="F12954" i="31"/>
  <c r="F12953" i="31"/>
  <c r="F12952" i="31"/>
  <c r="F12951" i="31"/>
  <c r="F12950" i="31"/>
  <c r="F12949" i="31"/>
  <c r="F12948" i="31"/>
  <c r="F12947" i="31"/>
  <c r="F12946" i="31"/>
  <c r="F12945" i="31"/>
  <c r="F12944" i="31"/>
  <c r="F12943" i="31"/>
  <c r="F12942" i="31"/>
  <c r="F12941" i="31"/>
  <c r="F12940" i="31"/>
  <c r="F12939" i="31"/>
  <c r="F12938" i="31"/>
  <c r="F12937" i="31"/>
  <c r="F12936" i="31"/>
  <c r="F12935" i="31"/>
  <c r="F12934" i="31"/>
  <c r="F12933" i="31"/>
  <c r="F12932" i="31"/>
  <c r="F12931" i="31"/>
  <c r="F12930" i="31"/>
  <c r="F12929" i="31"/>
  <c r="F12928" i="31"/>
  <c r="F12927" i="31"/>
  <c r="F12926" i="31"/>
  <c r="F12925" i="31"/>
  <c r="F12924" i="31"/>
  <c r="F12923" i="31"/>
  <c r="F12922" i="31"/>
  <c r="F12921" i="31"/>
  <c r="F12920" i="31"/>
  <c r="F12919" i="31"/>
  <c r="F12918" i="31"/>
  <c r="F12917" i="31"/>
  <c r="F12916" i="31"/>
  <c r="F12915" i="31"/>
  <c r="F12914" i="31"/>
  <c r="F12913" i="31"/>
  <c r="F12912" i="31"/>
  <c r="F12911" i="31"/>
  <c r="F12910" i="31"/>
  <c r="F12909" i="31"/>
  <c r="F12908" i="31"/>
  <c r="F12907" i="31"/>
  <c r="F12906" i="31"/>
  <c r="F12905" i="31"/>
  <c r="F12904" i="31"/>
  <c r="F12903" i="31"/>
  <c r="F12902" i="31"/>
  <c r="F12901" i="31"/>
  <c r="F12900" i="31"/>
  <c r="F12899" i="31"/>
  <c r="F12898" i="31"/>
  <c r="F12897" i="31"/>
  <c r="F12896" i="31"/>
  <c r="F12895" i="31"/>
  <c r="F12894" i="31"/>
  <c r="F12893" i="31"/>
  <c r="F12892" i="31"/>
  <c r="F12891" i="31"/>
  <c r="F12890" i="31"/>
  <c r="F12889" i="31"/>
  <c r="F12888" i="31"/>
  <c r="F12887" i="31"/>
  <c r="F12886" i="31"/>
  <c r="F12885" i="31"/>
  <c r="F12884" i="31"/>
  <c r="F12883" i="31"/>
  <c r="F12882" i="31"/>
  <c r="F12881" i="31"/>
  <c r="F12880" i="31"/>
  <c r="F12879" i="31"/>
  <c r="F12878" i="31"/>
  <c r="F12877" i="31"/>
  <c r="F12876" i="31"/>
  <c r="F12875" i="31"/>
  <c r="F12874" i="31"/>
  <c r="F12873" i="31"/>
  <c r="F12872" i="31"/>
  <c r="F12871" i="31"/>
  <c r="F12870" i="31"/>
  <c r="F12869" i="31"/>
  <c r="F12868" i="31"/>
  <c r="F12867" i="31"/>
  <c r="F12866" i="31"/>
  <c r="F12865" i="31"/>
  <c r="F12864" i="31"/>
  <c r="F12863" i="31"/>
  <c r="F12862" i="31"/>
  <c r="F12861" i="31"/>
  <c r="F12860" i="31"/>
  <c r="F12859" i="31"/>
  <c r="F12858" i="31"/>
  <c r="F12857" i="31"/>
  <c r="F12856" i="31"/>
  <c r="F12855" i="31"/>
  <c r="F12854" i="31"/>
  <c r="F12853" i="31"/>
  <c r="F12852" i="31"/>
  <c r="F12851" i="31"/>
  <c r="F12850" i="31"/>
  <c r="F12849" i="31"/>
  <c r="F12848" i="31"/>
  <c r="F12847" i="31"/>
  <c r="F12846" i="31"/>
  <c r="F12845" i="31"/>
  <c r="F12844" i="31"/>
  <c r="F12843" i="31"/>
  <c r="F12842" i="31"/>
  <c r="F12841" i="31"/>
  <c r="F12840" i="31"/>
  <c r="F12839" i="31"/>
  <c r="F12838" i="31"/>
  <c r="F12837" i="31"/>
  <c r="F12836" i="31"/>
  <c r="F12835" i="31"/>
  <c r="F12834" i="31"/>
  <c r="F12833" i="31"/>
  <c r="F12832" i="31"/>
  <c r="F12831" i="31"/>
  <c r="F12830" i="31"/>
  <c r="F12829" i="31"/>
  <c r="F12828" i="31"/>
  <c r="F12827" i="31"/>
  <c r="F12826" i="31"/>
  <c r="F12825" i="31"/>
  <c r="F12824" i="31"/>
  <c r="F12823" i="31"/>
  <c r="F12822" i="31"/>
  <c r="F12821" i="31"/>
  <c r="F12820" i="31"/>
  <c r="F12819" i="31"/>
  <c r="F12818" i="31"/>
  <c r="F12817" i="31"/>
  <c r="F12816" i="31"/>
  <c r="F12815" i="31"/>
  <c r="F12814" i="31"/>
  <c r="F12813" i="31"/>
  <c r="F12812" i="31"/>
  <c r="F12811" i="31"/>
  <c r="F12810" i="31"/>
  <c r="F12809" i="31"/>
  <c r="F12808" i="31"/>
  <c r="F12807" i="31"/>
  <c r="F12806" i="31"/>
  <c r="F12805" i="31"/>
  <c r="F12804" i="31"/>
  <c r="F12803" i="31"/>
  <c r="F12802" i="31"/>
  <c r="F12801" i="31"/>
  <c r="F12800" i="31"/>
  <c r="F12799" i="31"/>
  <c r="F12798" i="31"/>
  <c r="F12797" i="31"/>
  <c r="F12796" i="31"/>
  <c r="F12795" i="31"/>
  <c r="F12794" i="31"/>
  <c r="F12793" i="31"/>
  <c r="F12792" i="31"/>
  <c r="F12791" i="31"/>
  <c r="F12790" i="31"/>
  <c r="F12789" i="31"/>
  <c r="F12788" i="31"/>
  <c r="F12787" i="31"/>
  <c r="F12786" i="31"/>
  <c r="F12785" i="31"/>
  <c r="F12784" i="31"/>
  <c r="F12783" i="31"/>
  <c r="F12782" i="31"/>
  <c r="F12781" i="31"/>
  <c r="F12780" i="31"/>
  <c r="F12779" i="31"/>
  <c r="F12778" i="31"/>
  <c r="F12777" i="31"/>
  <c r="F12776" i="31"/>
  <c r="F12775" i="31"/>
  <c r="F12774" i="31"/>
  <c r="F12773" i="31"/>
  <c r="F12772" i="31"/>
  <c r="F12771" i="31"/>
  <c r="F12770" i="31"/>
  <c r="F12769" i="31"/>
  <c r="F12768" i="31"/>
  <c r="F12767" i="31"/>
  <c r="F12766" i="31"/>
  <c r="F12765" i="31"/>
  <c r="F12764" i="31"/>
  <c r="F12763" i="31"/>
  <c r="F12762" i="31"/>
  <c r="F12761" i="31"/>
  <c r="F12760" i="31"/>
  <c r="F12759" i="31"/>
  <c r="F12758" i="31"/>
  <c r="F12757" i="31"/>
  <c r="F12756" i="31"/>
  <c r="F12755" i="31"/>
  <c r="F12754" i="31"/>
  <c r="F12753" i="31"/>
  <c r="F12752" i="31"/>
  <c r="F12751" i="31"/>
  <c r="F12750" i="31"/>
  <c r="F12749" i="31"/>
  <c r="F12748" i="31"/>
  <c r="F12747" i="31"/>
  <c r="F12746" i="31"/>
  <c r="F12745" i="31"/>
  <c r="F12744" i="31"/>
  <c r="F12743" i="31"/>
  <c r="F12742" i="31"/>
  <c r="F12741" i="31"/>
  <c r="F12740" i="31"/>
  <c r="F12739" i="31"/>
  <c r="F12738" i="31"/>
  <c r="F12737" i="31"/>
  <c r="F12736" i="31"/>
  <c r="F12735" i="31"/>
  <c r="F12734" i="31"/>
  <c r="F12733" i="31"/>
  <c r="F12732" i="31"/>
  <c r="F12731" i="31"/>
  <c r="F12730" i="31"/>
  <c r="F12729" i="31"/>
  <c r="F12728" i="31"/>
  <c r="F12727" i="31"/>
  <c r="F12726" i="31"/>
  <c r="F12725" i="31"/>
  <c r="F12724" i="31"/>
  <c r="F12723" i="31"/>
  <c r="F12722" i="31"/>
  <c r="F12721" i="31"/>
  <c r="F12720" i="31"/>
  <c r="F12719" i="31"/>
  <c r="F12718" i="31"/>
  <c r="F12717" i="31"/>
  <c r="F12716" i="31"/>
  <c r="F12715" i="31"/>
  <c r="F12714" i="31"/>
  <c r="F12713" i="31"/>
  <c r="F12712" i="31"/>
  <c r="F12711" i="31"/>
  <c r="F12710" i="31"/>
  <c r="F12709" i="31"/>
  <c r="F12708" i="31"/>
  <c r="F12707" i="31"/>
  <c r="F12706" i="31"/>
  <c r="F12705" i="31"/>
  <c r="F12704" i="31"/>
  <c r="F12703" i="31"/>
  <c r="F12702" i="31"/>
  <c r="F12701" i="31"/>
  <c r="F12700" i="31"/>
  <c r="F12699" i="31"/>
  <c r="F12698" i="31"/>
  <c r="F12697" i="31"/>
  <c r="F12696" i="31"/>
  <c r="F12695" i="31"/>
  <c r="F12694" i="31"/>
  <c r="F12693" i="31"/>
  <c r="F12692" i="31"/>
  <c r="F12691" i="31"/>
  <c r="F12690" i="31"/>
  <c r="F12689" i="31"/>
  <c r="F12688" i="31"/>
  <c r="F12687" i="31"/>
  <c r="F12686" i="31"/>
  <c r="F12685" i="31"/>
  <c r="F12684" i="31"/>
  <c r="F12683" i="31"/>
  <c r="F12682" i="31"/>
  <c r="F12681" i="31"/>
  <c r="F12680" i="31"/>
  <c r="F12679" i="31"/>
  <c r="F12678" i="31"/>
  <c r="F12677" i="31"/>
  <c r="F12676" i="31"/>
  <c r="F12675" i="31"/>
  <c r="F12674" i="31"/>
  <c r="F12673" i="31"/>
  <c r="F12672" i="31"/>
  <c r="F12671" i="31"/>
  <c r="F12670" i="31"/>
  <c r="F12669" i="31"/>
  <c r="F12668" i="31"/>
  <c r="F12667" i="31"/>
  <c r="F12666" i="31"/>
  <c r="F12665" i="31"/>
  <c r="F12664" i="31"/>
  <c r="F12663" i="31"/>
  <c r="F12662" i="31"/>
  <c r="F12661" i="31"/>
  <c r="F12660" i="31"/>
  <c r="F12659" i="31"/>
  <c r="F12658" i="31"/>
  <c r="F12657" i="31"/>
  <c r="F12656" i="31"/>
  <c r="F12655" i="31"/>
  <c r="F12654" i="31"/>
  <c r="F12653" i="31"/>
  <c r="F12652" i="31"/>
  <c r="F12651" i="31"/>
  <c r="F12650" i="31"/>
  <c r="F12649" i="31"/>
  <c r="F12648" i="31"/>
  <c r="F12647" i="31"/>
  <c r="F12646" i="31"/>
  <c r="F12645" i="31"/>
  <c r="F12644" i="31"/>
  <c r="F12643" i="31"/>
  <c r="F12642" i="31"/>
  <c r="F12641" i="31"/>
  <c r="F12640" i="31"/>
  <c r="F12639" i="31"/>
  <c r="F12638" i="31"/>
  <c r="F12637" i="31"/>
  <c r="F12636" i="31"/>
  <c r="F12635" i="31"/>
  <c r="F12634" i="31"/>
  <c r="F12633" i="31"/>
  <c r="F12632" i="31"/>
  <c r="F12631" i="31"/>
  <c r="F12630" i="31"/>
  <c r="F12629" i="31"/>
  <c r="F12628" i="31"/>
  <c r="F12627" i="31"/>
  <c r="F12626" i="31"/>
  <c r="F12625" i="31"/>
  <c r="F12624" i="31"/>
  <c r="F12623" i="31"/>
  <c r="F12622" i="31"/>
  <c r="F12621" i="31"/>
  <c r="F12620" i="31"/>
  <c r="F12619" i="31"/>
  <c r="F12618" i="31"/>
  <c r="F12617" i="31"/>
  <c r="F12616" i="31"/>
  <c r="F12615" i="31"/>
  <c r="F12614" i="31"/>
  <c r="F12613" i="31"/>
  <c r="F12612" i="31"/>
  <c r="F12611" i="31"/>
  <c r="F12610" i="31"/>
  <c r="F12609" i="31"/>
  <c r="F12608" i="31"/>
  <c r="F12607" i="31"/>
  <c r="F12606" i="31"/>
  <c r="F12605" i="31"/>
  <c r="F12604" i="31"/>
  <c r="F12603" i="31"/>
  <c r="F12602" i="31"/>
  <c r="F12601" i="31"/>
  <c r="F12600" i="31"/>
  <c r="F12599" i="31"/>
  <c r="F12598" i="31"/>
  <c r="F12597" i="31"/>
  <c r="F12596" i="31"/>
  <c r="F12595" i="31"/>
  <c r="F12594" i="31"/>
  <c r="F12593" i="31"/>
  <c r="F12592" i="31"/>
  <c r="F12591" i="31"/>
  <c r="F12590" i="31"/>
  <c r="F12589" i="31"/>
  <c r="F12588" i="31"/>
  <c r="F12587" i="31"/>
  <c r="F12586" i="31"/>
  <c r="F12585" i="31"/>
  <c r="F12584" i="31"/>
  <c r="F12583" i="31"/>
  <c r="F12582" i="31"/>
  <c r="F12581" i="31"/>
  <c r="F12580" i="31"/>
  <c r="F12579" i="31"/>
  <c r="F12578" i="31"/>
  <c r="F12577" i="31"/>
  <c r="F12576" i="31"/>
  <c r="F12575" i="31"/>
  <c r="F12574" i="31"/>
  <c r="F12573" i="31"/>
  <c r="F12572" i="31"/>
  <c r="F12571" i="31"/>
  <c r="F12570" i="31"/>
  <c r="F12569" i="31"/>
  <c r="F12568" i="31"/>
  <c r="F12567" i="31"/>
  <c r="F12566" i="31"/>
  <c r="F12565" i="31"/>
  <c r="F12564" i="31"/>
  <c r="F12563" i="31"/>
  <c r="F12562" i="31"/>
  <c r="F12561" i="31"/>
  <c r="F12560" i="31"/>
  <c r="F12559" i="31"/>
  <c r="F12558" i="31"/>
  <c r="F12557" i="31"/>
  <c r="F12556" i="31"/>
  <c r="F12555" i="31"/>
  <c r="F12554" i="31"/>
  <c r="F12553" i="31"/>
  <c r="F12552" i="31"/>
  <c r="F12551" i="31"/>
  <c r="F12550" i="31"/>
  <c r="F12549" i="31"/>
  <c r="F12548" i="31"/>
  <c r="F12547" i="31"/>
  <c r="F12546" i="31"/>
  <c r="F12545" i="31"/>
  <c r="F12544" i="31"/>
  <c r="F12543" i="31"/>
  <c r="F12542" i="31"/>
  <c r="F12541" i="31"/>
  <c r="F12540" i="31"/>
  <c r="F12539" i="31"/>
  <c r="F12538" i="31"/>
  <c r="F12537" i="31"/>
  <c r="F12536" i="31"/>
  <c r="F12535" i="31"/>
  <c r="F12534" i="31"/>
  <c r="F12533" i="31"/>
  <c r="F12532" i="31"/>
  <c r="F12531" i="31"/>
  <c r="F12530" i="31"/>
  <c r="F12529" i="31"/>
  <c r="F12528" i="31"/>
  <c r="F12527" i="31"/>
  <c r="F12526" i="31"/>
  <c r="F12525" i="31"/>
  <c r="F12524" i="31"/>
  <c r="F12523" i="31"/>
  <c r="F12522" i="31"/>
  <c r="F12521" i="31"/>
  <c r="F12520" i="31"/>
  <c r="F12519" i="31"/>
  <c r="F12518" i="31"/>
  <c r="F12517" i="31"/>
  <c r="F12516" i="31"/>
  <c r="F12515" i="31"/>
  <c r="F12514" i="31"/>
  <c r="F12513" i="31"/>
  <c r="F12512" i="31"/>
  <c r="F12511" i="31"/>
  <c r="F12510" i="31"/>
  <c r="F12509" i="31"/>
  <c r="F12508" i="31"/>
  <c r="F12507" i="31"/>
  <c r="F12506" i="31"/>
  <c r="F12505" i="31"/>
  <c r="F12504" i="31"/>
  <c r="F12503" i="31"/>
  <c r="F12502" i="31"/>
  <c r="F12501" i="31"/>
  <c r="F12500" i="31"/>
  <c r="F12499" i="31"/>
  <c r="F12498" i="31"/>
  <c r="F12497" i="31"/>
  <c r="F12496" i="31"/>
  <c r="F12495" i="31"/>
  <c r="F12494" i="31"/>
  <c r="F12493" i="31"/>
  <c r="F12492" i="31"/>
  <c r="F12491" i="31"/>
  <c r="F12490" i="31"/>
  <c r="F12489" i="31"/>
  <c r="F12488" i="31"/>
  <c r="F12487" i="31"/>
  <c r="F12486" i="31"/>
  <c r="F12485" i="31"/>
  <c r="F12484" i="31"/>
  <c r="F12483" i="31"/>
  <c r="F12482" i="31"/>
  <c r="F12481" i="31"/>
  <c r="F12480" i="31"/>
  <c r="F12479" i="31"/>
  <c r="F12478" i="31"/>
  <c r="F12477" i="31"/>
  <c r="F12476" i="31"/>
  <c r="F12475" i="31"/>
  <c r="F12474" i="31"/>
  <c r="F12473" i="31"/>
  <c r="F12472" i="31"/>
  <c r="F12471" i="31"/>
  <c r="F12470" i="31"/>
  <c r="F12469" i="31"/>
  <c r="F12468" i="31"/>
  <c r="F12467" i="31"/>
  <c r="F12466" i="31"/>
  <c r="F12465" i="31"/>
  <c r="F12464" i="31"/>
  <c r="F12463" i="31"/>
  <c r="F12462" i="31"/>
  <c r="F12461" i="31"/>
  <c r="F12460" i="31"/>
  <c r="F12459" i="31"/>
  <c r="F12458" i="31"/>
  <c r="F12457" i="31"/>
  <c r="F12456" i="31"/>
  <c r="F12455" i="31"/>
  <c r="F12454" i="31"/>
  <c r="F12453" i="31"/>
  <c r="F12452" i="31"/>
  <c r="F12451" i="31"/>
  <c r="F12450" i="31"/>
  <c r="F12449" i="31"/>
  <c r="F12448" i="31"/>
  <c r="F12447" i="31"/>
  <c r="F12446" i="31"/>
  <c r="F12445" i="31"/>
  <c r="F12444" i="31"/>
  <c r="F12443" i="31"/>
  <c r="F12442" i="31"/>
  <c r="F12441" i="31"/>
  <c r="F12440" i="31"/>
  <c r="F12439" i="31"/>
  <c r="F12438" i="31"/>
  <c r="F12437" i="31"/>
  <c r="F12436" i="31"/>
  <c r="F12435" i="31"/>
  <c r="F12434" i="31"/>
  <c r="F12433" i="31"/>
  <c r="F12432" i="31"/>
  <c r="F12431" i="31"/>
  <c r="F12430" i="31"/>
  <c r="F12429" i="31"/>
  <c r="F12428" i="31"/>
  <c r="F12427" i="31"/>
  <c r="F12426" i="31"/>
  <c r="F12425" i="31"/>
  <c r="F12424" i="31"/>
  <c r="F12423" i="31"/>
  <c r="F12422" i="31"/>
  <c r="F12421" i="31"/>
  <c r="F12420" i="31"/>
  <c r="F12419" i="31"/>
  <c r="F12418" i="31"/>
  <c r="F12417" i="31"/>
  <c r="F12416" i="31"/>
  <c r="F12415" i="31"/>
  <c r="F12414" i="31"/>
  <c r="F12413" i="31"/>
  <c r="F12412" i="31"/>
  <c r="F12411" i="31"/>
  <c r="F12410" i="31"/>
  <c r="F12409" i="31"/>
  <c r="F12408" i="31"/>
  <c r="F12407" i="31"/>
  <c r="F12406" i="31"/>
  <c r="F12405" i="31"/>
  <c r="F12404" i="31"/>
  <c r="F12403" i="31"/>
  <c r="F12402" i="31"/>
  <c r="F12401" i="31"/>
  <c r="F12400" i="31"/>
  <c r="F12399" i="31"/>
  <c r="F12398" i="31"/>
  <c r="F12397" i="31"/>
  <c r="F12396" i="31"/>
  <c r="F12395" i="31"/>
  <c r="F12394" i="31"/>
  <c r="F12393" i="31"/>
  <c r="F12392" i="31"/>
  <c r="F12391" i="31"/>
  <c r="F12390" i="31"/>
  <c r="F12389" i="31"/>
  <c r="F12388" i="31"/>
  <c r="F12387" i="31"/>
  <c r="F12386" i="31"/>
  <c r="F12385" i="31"/>
  <c r="F12384" i="31"/>
  <c r="F12383" i="31"/>
  <c r="F12382" i="31"/>
  <c r="F12381" i="31"/>
  <c r="F12380" i="31"/>
  <c r="F12379" i="31"/>
  <c r="F12378" i="31"/>
  <c r="F12377" i="31"/>
  <c r="F12376" i="31"/>
  <c r="F12375" i="31"/>
  <c r="F12374" i="31"/>
  <c r="F12373" i="31"/>
  <c r="F12372" i="31"/>
  <c r="F12371" i="31"/>
  <c r="F12370" i="31"/>
  <c r="F12369" i="31"/>
  <c r="F12368" i="31"/>
  <c r="F12367" i="31"/>
  <c r="F12366" i="31"/>
  <c r="F12365" i="31"/>
  <c r="F12364" i="31"/>
  <c r="F12363" i="31"/>
  <c r="F12362" i="31"/>
  <c r="F12361" i="31"/>
  <c r="F12360" i="31"/>
  <c r="F12359" i="31"/>
  <c r="F12358" i="31"/>
  <c r="F12357" i="31"/>
  <c r="F12356" i="31"/>
  <c r="F12355" i="31"/>
  <c r="F12354" i="31"/>
  <c r="F12353" i="31"/>
  <c r="F12352" i="31"/>
  <c r="F12351" i="31"/>
  <c r="F12350" i="31"/>
  <c r="F12349" i="31"/>
  <c r="F12348" i="31"/>
  <c r="F12347" i="31"/>
  <c r="F12346" i="31"/>
  <c r="F12345" i="31"/>
  <c r="F12344" i="31"/>
  <c r="F12343" i="31"/>
  <c r="F12342" i="31"/>
  <c r="F12341" i="31"/>
  <c r="F12340" i="31"/>
  <c r="F12339" i="31"/>
  <c r="F12338" i="31"/>
  <c r="F12337" i="31"/>
  <c r="F12336" i="31"/>
  <c r="F12335" i="31"/>
  <c r="F12334" i="31"/>
  <c r="F12333" i="31"/>
  <c r="F12332" i="31"/>
  <c r="F12331" i="31"/>
  <c r="F12330" i="31"/>
  <c r="F12329" i="31"/>
  <c r="F12328" i="31"/>
  <c r="F12327" i="31"/>
  <c r="F12326" i="31"/>
  <c r="F12325" i="31"/>
  <c r="F12324" i="31"/>
  <c r="F12323" i="31"/>
  <c r="F12322" i="31"/>
  <c r="F12321" i="31"/>
  <c r="F12320" i="31"/>
  <c r="F12319" i="31"/>
  <c r="F12318" i="31"/>
  <c r="F12317" i="31"/>
  <c r="F12316" i="31"/>
  <c r="F12315" i="31"/>
  <c r="F12314" i="31"/>
  <c r="F12313" i="31"/>
  <c r="F12312" i="31"/>
  <c r="F12311" i="31"/>
  <c r="F12310" i="31"/>
  <c r="F12309" i="31"/>
  <c r="F12308" i="31"/>
  <c r="F12307" i="31"/>
  <c r="F12306" i="31"/>
  <c r="F12305" i="31"/>
  <c r="F12304" i="31"/>
  <c r="F12303" i="31"/>
  <c r="F12302" i="31"/>
  <c r="F12301" i="31"/>
  <c r="F12300" i="31"/>
  <c r="F12299" i="31"/>
  <c r="F12298" i="31"/>
  <c r="F12297" i="31"/>
  <c r="F12296" i="31"/>
  <c r="F12295" i="31"/>
  <c r="F12294" i="31"/>
  <c r="F12293" i="31"/>
  <c r="F12292" i="31"/>
  <c r="F12291" i="31"/>
  <c r="F12290" i="31"/>
  <c r="F12289" i="31"/>
  <c r="F12288" i="31"/>
  <c r="F12287" i="31"/>
  <c r="F12286" i="31"/>
  <c r="F12285" i="31"/>
  <c r="F12284" i="31"/>
  <c r="F12283" i="31"/>
  <c r="F12282" i="31"/>
  <c r="F12281" i="31"/>
  <c r="F12280" i="31"/>
  <c r="F12279" i="31"/>
  <c r="F12278" i="31"/>
  <c r="F12277" i="31"/>
  <c r="F12276" i="31"/>
  <c r="F12275" i="31"/>
  <c r="F12274" i="31"/>
  <c r="F12273" i="31"/>
  <c r="F12272" i="31"/>
  <c r="F12271" i="31"/>
  <c r="F12270" i="31"/>
  <c r="F12269" i="31"/>
  <c r="F12268" i="31"/>
  <c r="F12267" i="31"/>
  <c r="F12266" i="31"/>
  <c r="F12265" i="31"/>
  <c r="F12264" i="31"/>
  <c r="F12263" i="31"/>
  <c r="F12262" i="31"/>
  <c r="F12261" i="31"/>
  <c r="F12260" i="31"/>
  <c r="F12259" i="31"/>
  <c r="F12258" i="31"/>
  <c r="F12257" i="31"/>
  <c r="F12256" i="31"/>
  <c r="F12255" i="31"/>
  <c r="F12254" i="31"/>
  <c r="F12253" i="31"/>
  <c r="F12252" i="31"/>
  <c r="F12251" i="31"/>
  <c r="F12250" i="31"/>
  <c r="F12249" i="31"/>
  <c r="F12248" i="31"/>
  <c r="F12247" i="31"/>
  <c r="F12246" i="31"/>
  <c r="F12245" i="31"/>
  <c r="F12244" i="31"/>
  <c r="F12243" i="31"/>
  <c r="F12242" i="31"/>
  <c r="F12241" i="31"/>
  <c r="F12240" i="31"/>
  <c r="F12239" i="31"/>
  <c r="F12238" i="31"/>
  <c r="F12237" i="31"/>
  <c r="F12236" i="31"/>
  <c r="F12235" i="31"/>
  <c r="F12234" i="31"/>
  <c r="F12233" i="31"/>
  <c r="F12232" i="31"/>
  <c r="F12231" i="31"/>
  <c r="F12230" i="31"/>
  <c r="F12229" i="31"/>
  <c r="F12228" i="31"/>
  <c r="F12227" i="31"/>
  <c r="F12226" i="31"/>
  <c r="F12225" i="31"/>
  <c r="F12224" i="31"/>
  <c r="F12223" i="31"/>
  <c r="F12222" i="31"/>
  <c r="F12221" i="31"/>
  <c r="F12220" i="31"/>
  <c r="F12219" i="31"/>
  <c r="F12218" i="31"/>
  <c r="F12217" i="31"/>
  <c r="F12216" i="31"/>
  <c r="F12215" i="31"/>
  <c r="F12214" i="31"/>
  <c r="F12213" i="31"/>
  <c r="F12212" i="31"/>
  <c r="F12211" i="31"/>
  <c r="F12210" i="31"/>
  <c r="F12209" i="31"/>
  <c r="F12208" i="31"/>
  <c r="F12207" i="31"/>
  <c r="F12206" i="31"/>
  <c r="F12205" i="31"/>
  <c r="F12204" i="31"/>
  <c r="F12203" i="31"/>
  <c r="F12202" i="31"/>
  <c r="F12201" i="31"/>
  <c r="F12200" i="31"/>
  <c r="F12199" i="31"/>
  <c r="F12198" i="31"/>
  <c r="F12197" i="31"/>
  <c r="F12196" i="31"/>
  <c r="F12195" i="31"/>
  <c r="F12194" i="31"/>
  <c r="F12193" i="31"/>
  <c r="F12192" i="31"/>
  <c r="F12191" i="31"/>
  <c r="F12190" i="31"/>
  <c r="F12189" i="31"/>
  <c r="F12188" i="31"/>
  <c r="F12187" i="31"/>
  <c r="F12186" i="31"/>
  <c r="F12185" i="31"/>
  <c r="F12184" i="31"/>
  <c r="F12183" i="31"/>
  <c r="F12182" i="31"/>
  <c r="F12181" i="31"/>
  <c r="F12180" i="31"/>
  <c r="F12179" i="31"/>
  <c r="F12178" i="31"/>
  <c r="F12177" i="31"/>
  <c r="F12176" i="31"/>
  <c r="F12175" i="31"/>
  <c r="F12174" i="31"/>
  <c r="F12173" i="31"/>
  <c r="F12172" i="31"/>
  <c r="F12171" i="31"/>
  <c r="F12170" i="31"/>
  <c r="F12169" i="31"/>
  <c r="F12168" i="31"/>
  <c r="F12167" i="31"/>
  <c r="F12166" i="31"/>
  <c r="F12165" i="31"/>
  <c r="F12164" i="31"/>
  <c r="F12163" i="31"/>
  <c r="F12162" i="31"/>
  <c r="F12161" i="31"/>
  <c r="F12160" i="31"/>
  <c r="F12159" i="31"/>
  <c r="F12158" i="31"/>
  <c r="F12157" i="31"/>
  <c r="F12156" i="31"/>
  <c r="F12155" i="31"/>
  <c r="F12154" i="31"/>
  <c r="F12153" i="31"/>
  <c r="F12152" i="31"/>
  <c r="F12151" i="31"/>
  <c r="F12150" i="31"/>
  <c r="F12149" i="31"/>
  <c r="F12148" i="31"/>
  <c r="F12147" i="31"/>
  <c r="F12146" i="31"/>
  <c r="F12145" i="31"/>
  <c r="F12144" i="31"/>
  <c r="F12143" i="31"/>
  <c r="F12142" i="31"/>
  <c r="F12141" i="31"/>
  <c r="F12140" i="31"/>
  <c r="F12139" i="31"/>
  <c r="F12138" i="31"/>
  <c r="F12137" i="31"/>
  <c r="F12136" i="31"/>
  <c r="F12135" i="31"/>
  <c r="F12134" i="31"/>
  <c r="F12133" i="31"/>
  <c r="F12132" i="31"/>
  <c r="F12131" i="31"/>
  <c r="F12130" i="31"/>
  <c r="F12129" i="31"/>
  <c r="F12128" i="31"/>
  <c r="F12127" i="31"/>
  <c r="F12126" i="31"/>
  <c r="F12125" i="31"/>
  <c r="F12124" i="31"/>
  <c r="F12123" i="31"/>
  <c r="F12122" i="31"/>
  <c r="F12121" i="31"/>
  <c r="F12120" i="31"/>
  <c r="F12119" i="31"/>
  <c r="F12118" i="31"/>
  <c r="F12117" i="31"/>
  <c r="F12116" i="31"/>
  <c r="F12115" i="31"/>
  <c r="F12114" i="31"/>
  <c r="F12113" i="31"/>
  <c r="F12112" i="31"/>
  <c r="F12111" i="31"/>
  <c r="F12110" i="31"/>
  <c r="F12109" i="31"/>
  <c r="F12108" i="31"/>
  <c r="F12107" i="31"/>
  <c r="F12106" i="31"/>
  <c r="F12105" i="31"/>
  <c r="F12104" i="31"/>
  <c r="F12103" i="31"/>
  <c r="F12102" i="31"/>
  <c r="F12101" i="31"/>
  <c r="F12100" i="31"/>
  <c r="F12099" i="31"/>
  <c r="F12098" i="31"/>
  <c r="F12097" i="31"/>
  <c r="F12096" i="31"/>
  <c r="F12095" i="31"/>
  <c r="F12094" i="31"/>
  <c r="F12093" i="31"/>
  <c r="F12092" i="31"/>
  <c r="F12091" i="31"/>
  <c r="F12090" i="31"/>
  <c r="F12089" i="31"/>
  <c r="F12088" i="31"/>
  <c r="F12087" i="31"/>
  <c r="F12086" i="31"/>
  <c r="F12085" i="31"/>
  <c r="F12084" i="31"/>
  <c r="F12083" i="31"/>
  <c r="F12082" i="31"/>
  <c r="F12081" i="31"/>
  <c r="F12080" i="31"/>
  <c r="F12079" i="31"/>
  <c r="F12078" i="31"/>
  <c r="F12077" i="31"/>
  <c r="F12076" i="31"/>
  <c r="F12075" i="31"/>
  <c r="F12074" i="31"/>
  <c r="F12073" i="31"/>
  <c r="F12072" i="31"/>
  <c r="F12071" i="31"/>
  <c r="F12070" i="31"/>
  <c r="F12069" i="31"/>
  <c r="F12068" i="31"/>
  <c r="F12067" i="31"/>
  <c r="F12066" i="31"/>
  <c r="F12065" i="31"/>
  <c r="F12064" i="31"/>
  <c r="F12063" i="31"/>
  <c r="F12062" i="31"/>
  <c r="F12061" i="31"/>
  <c r="F12060" i="31"/>
  <c r="F12059" i="31"/>
  <c r="F12058" i="31"/>
  <c r="F12057" i="31"/>
  <c r="F12056" i="31"/>
  <c r="F12055" i="31"/>
  <c r="F12054" i="31"/>
  <c r="F12053" i="31"/>
  <c r="F12052" i="31"/>
  <c r="F12051" i="31"/>
  <c r="F12050" i="31"/>
  <c r="F12049" i="31"/>
  <c r="F12048" i="31"/>
  <c r="F12047" i="31"/>
  <c r="F12046" i="31"/>
  <c r="F12045" i="31"/>
  <c r="F12044" i="31"/>
  <c r="F12043" i="31"/>
  <c r="F12042" i="31"/>
  <c r="F12041" i="31"/>
  <c r="F12040" i="31"/>
  <c r="F12039" i="31"/>
  <c r="F12038" i="31"/>
  <c r="F12037" i="31"/>
  <c r="F12036" i="31"/>
  <c r="F12035" i="31"/>
  <c r="F12034" i="31"/>
  <c r="F12033" i="31"/>
  <c r="F12032" i="31"/>
  <c r="F12031" i="31"/>
  <c r="F12030" i="31"/>
  <c r="F12029" i="31"/>
  <c r="F12028" i="31"/>
  <c r="F12027" i="31"/>
  <c r="F12026" i="31"/>
  <c r="F12025" i="31"/>
  <c r="F12024" i="31"/>
  <c r="F12023" i="31"/>
  <c r="F12022" i="31"/>
  <c r="F12021" i="31"/>
  <c r="F12020" i="31"/>
  <c r="F12019" i="31"/>
  <c r="F12018" i="31"/>
  <c r="F12017" i="31"/>
  <c r="F12016" i="31"/>
  <c r="F12015" i="31"/>
  <c r="F12014" i="31"/>
  <c r="F12013" i="31"/>
  <c r="F12012" i="31"/>
  <c r="F12011" i="31"/>
  <c r="F12010" i="31"/>
  <c r="F12009" i="31"/>
  <c r="F12008" i="31"/>
  <c r="F12007" i="31"/>
  <c r="F12006" i="31"/>
  <c r="F12005" i="31"/>
  <c r="F12004" i="31"/>
  <c r="F12003" i="31"/>
  <c r="F12002" i="31"/>
  <c r="F12001" i="31"/>
  <c r="F12000" i="31"/>
  <c r="F11999" i="31"/>
  <c r="F11998" i="31"/>
  <c r="F11997" i="31"/>
  <c r="F11996" i="31"/>
  <c r="F11995" i="31"/>
  <c r="F11994" i="31"/>
  <c r="F11993" i="31"/>
  <c r="F11992" i="31"/>
  <c r="F11991" i="31"/>
  <c r="F11990" i="31"/>
  <c r="F11989" i="31"/>
  <c r="F11988" i="31"/>
  <c r="F11987" i="31"/>
  <c r="F11986" i="31"/>
  <c r="F11985" i="31"/>
  <c r="F11984" i="31"/>
  <c r="F11983" i="31"/>
  <c r="F11982" i="31"/>
  <c r="F11981" i="31"/>
  <c r="F11980" i="31"/>
  <c r="F11979" i="31"/>
  <c r="F11978" i="31"/>
  <c r="F11977" i="31"/>
  <c r="F11976" i="31"/>
  <c r="F11975" i="31"/>
  <c r="F11974" i="31"/>
  <c r="F11973" i="31"/>
  <c r="F11972" i="31"/>
  <c r="F11971" i="31"/>
  <c r="F11970" i="31"/>
  <c r="F11969" i="31"/>
  <c r="F11968" i="31"/>
  <c r="F11967" i="31"/>
  <c r="F11966" i="31"/>
  <c r="F11965" i="31"/>
  <c r="F11964" i="31"/>
  <c r="F11963" i="31"/>
  <c r="F11962" i="31"/>
  <c r="F11961" i="31"/>
  <c r="F11960" i="31"/>
  <c r="F11959" i="31"/>
  <c r="F11958" i="31"/>
  <c r="F11957" i="31"/>
  <c r="F11956" i="31"/>
  <c r="F11955" i="31"/>
  <c r="F11954" i="31"/>
  <c r="F11953" i="31"/>
  <c r="F11952" i="31"/>
  <c r="F11951" i="31"/>
  <c r="F11950" i="31"/>
  <c r="F11949" i="31"/>
  <c r="F11948" i="31"/>
  <c r="F11947" i="31"/>
  <c r="F11946" i="31"/>
  <c r="F11945" i="31"/>
  <c r="F11944" i="31"/>
  <c r="F11943" i="31"/>
  <c r="F11942" i="31"/>
  <c r="F11941" i="31"/>
  <c r="F11940" i="31"/>
  <c r="F11939" i="31"/>
  <c r="F11938" i="31"/>
  <c r="F11937" i="31"/>
  <c r="F11936" i="31"/>
  <c r="F11935" i="31"/>
  <c r="F11934" i="31"/>
  <c r="F11933" i="31"/>
  <c r="F11932" i="31"/>
  <c r="F11931" i="31"/>
  <c r="F11930" i="31"/>
  <c r="F11929" i="31"/>
  <c r="F11928" i="31"/>
  <c r="F11927" i="31"/>
  <c r="F11926" i="31"/>
  <c r="F11925" i="31"/>
  <c r="F11924" i="31"/>
  <c r="F11923" i="31"/>
  <c r="F11922" i="31"/>
  <c r="F11921" i="31"/>
  <c r="F11920" i="31"/>
  <c r="F11919" i="31"/>
  <c r="F11918" i="31"/>
  <c r="F11917" i="31"/>
  <c r="F11916" i="31"/>
  <c r="F11915" i="31"/>
  <c r="F11914" i="31"/>
  <c r="F11913" i="31"/>
  <c r="F11912" i="31"/>
  <c r="F11911" i="31"/>
  <c r="F11910" i="31"/>
  <c r="F11909" i="31"/>
  <c r="F11908" i="31"/>
  <c r="F11907" i="31"/>
  <c r="F11906" i="31"/>
  <c r="F11905" i="31"/>
  <c r="F11904" i="31"/>
  <c r="F11903" i="31"/>
  <c r="F11902" i="31"/>
  <c r="F11901" i="31"/>
  <c r="F11900" i="31"/>
  <c r="F11899" i="31"/>
  <c r="F11898" i="31"/>
  <c r="F11897" i="31"/>
  <c r="F11896" i="31"/>
  <c r="F11895" i="31"/>
  <c r="F11894" i="31"/>
  <c r="F11893" i="31"/>
  <c r="F11892" i="31"/>
  <c r="F11891" i="31"/>
  <c r="F11890" i="31"/>
  <c r="F11889" i="31"/>
  <c r="F11888" i="31"/>
  <c r="F11887" i="31"/>
  <c r="F11886" i="31"/>
  <c r="F11885" i="31"/>
  <c r="F11884" i="31"/>
  <c r="F11883" i="31"/>
  <c r="F11882" i="31"/>
  <c r="F11881" i="31"/>
  <c r="F11880" i="31"/>
  <c r="F11879" i="31"/>
  <c r="F11878" i="31"/>
  <c r="F11877" i="31"/>
  <c r="F11876" i="31"/>
  <c r="F11875" i="31"/>
  <c r="F11874" i="31"/>
  <c r="F11873" i="31"/>
  <c r="F11872" i="31"/>
  <c r="F11871" i="31"/>
  <c r="F11870" i="31"/>
  <c r="F11869" i="31"/>
  <c r="F11868" i="31"/>
  <c r="F11867" i="31"/>
  <c r="F11866" i="31"/>
  <c r="F11865" i="31"/>
  <c r="F11864" i="31"/>
  <c r="F11863" i="31"/>
  <c r="F11862" i="31"/>
  <c r="F11861" i="31"/>
  <c r="F11860" i="31"/>
  <c r="F11859" i="31"/>
  <c r="F11858" i="31"/>
  <c r="F11857" i="31"/>
  <c r="F11856" i="31"/>
  <c r="F11855" i="31"/>
  <c r="F11854" i="31"/>
  <c r="F11853" i="31"/>
  <c r="F11852" i="31"/>
  <c r="F11851" i="31"/>
  <c r="F11850" i="31"/>
  <c r="F11849" i="31"/>
  <c r="F11848" i="31"/>
  <c r="F11847" i="31"/>
  <c r="F11846" i="31"/>
  <c r="F11845" i="31"/>
  <c r="F11844" i="31"/>
  <c r="F11843" i="31"/>
  <c r="F11842" i="31"/>
  <c r="F11841" i="31"/>
  <c r="F11840" i="31"/>
  <c r="F11839" i="31"/>
  <c r="F11838" i="31"/>
  <c r="F11837" i="31"/>
  <c r="F11836" i="31"/>
  <c r="F11835" i="31"/>
  <c r="F11834" i="31"/>
  <c r="F11833" i="31"/>
  <c r="F11832" i="31"/>
  <c r="F11831" i="31"/>
  <c r="F11830" i="31"/>
  <c r="F11829" i="31"/>
  <c r="F11828" i="31"/>
  <c r="F11827" i="31"/>
  <c r="F11826" i="31"/>
  <c r="F11825" i="31"/>
  <c r="F11824" i="31"/>
  <c r="F11823" i="31"/>
  <c r="F11822" i="31"/>
  <c r="F11821" i="31"/>
  <c r="F11820" i="31"/>
  <c r="F11819" i="31"/>
  <c r="F11818" i="31"/>
  <c r="F11817" i="31"/>
  <c r="F11816" i="31"/>
  <c r="F11815" i="31"/>
  <c r="F11814" i="31"/>
  <c r="F11813" i="31"/>
  <c r="F11812" i="31"/>
  <c r="F11811" i="31"/>
  <c r="F11810" i="31"/>
  <c r="F11809" i="31"/>
  <c r="F11808" i="31"/>
  <c r="F11807" i="31"/>
  <c r="F11806" i="31"/>
  <c r="F11805" i="31"/>
  <c r="F11804" i="31"/>
  <c r="F11803" i="31"/>
  <c r="F11802" i="31"/>
  <c r="F11801" i="31"/>
  <c r="F11800" i="31"/>
  <c r="F11799" i="31"/>
  <c r="F11798" i="31"/>
  <c r="F11797" i="31"/>
  <c r="F11796" i="31"/>
  <c r="F11795" i="31"/>
  <c r="F11794" i="31"/>
  <c r="F11793" i="31"/>
  <c r="F11792" i="31"/>
  <c r="F11791" i="31"/>
  <c r="F11790" i="31"/>
  <c r="F11789" i="31"/>
  <c r="F11788" i="31"/>
  <c r="F11787" i="31"/>
  <c r="F11786" i="31"/>
  <c r="F11785" i="31"/>
  <c r="F11784" i="31"/>
  <c r="F11783" i="31"/>
  <c r="F11782" i="31"/>
  <c r="F11781" i="31"/>
  <c r="F11780" i="31"/>
  <c r="F11779" i="31"/>
  <c r="F11778" i="31"/>
  <c r="F11777" i="31"/>
  <c r="F11776" i="31"/>
  <c r="F11775" i="31"/>
  <c r="F11774" i="31"/>
  <c r="F11773" i="31"/>
  <c r="F11772" i="31"/>
  <c r="F11771" i="31"/>
  <c r="F11770" i="31"/>
  <c r="F11769" i="31"/>
  <c r="F11768" i="31"/>
  <c r="F11767" i="31"/>
  <c r="F11766" i="31"/>
  <c r="F11765" i="31"/>
  <c r="F11764" i="31"/>
  <c r="F11763" i="31"/>
  <c r="F11762" i="31"/>
  <c r="F11761" i="31"/>
  <c r="F11760" i="31"/>
  <c r="F11759" i="31"/>
  <c r="F11758" i="31"/>
  <c r="F11757" i="31"/>
  <c r="F11756" i="31"/>
  <c r="F11755" i="31"/>
  <c r="F11754" i="31"/>
  <c r="F11753" i="31"/>
  <c r="F11752" i="31"/>
  <c r="F11751" i="31"/>
  <c r="F11750" i="31"/>
  <c r="F11749" i="31"/>
  <c r="F11748" i="31"/>
  <c r="F11747" i="31"/>
  <c r="F11746" i="31"/>
  <c r="F11745" i="31"/>
  <c r="F11744" i="31"/>
  <c r="F11743" i="31"/>
  <c r="F11742" i="31"/>
  <c r="F11741" i="31"/>
  <c r="F11740" i="31"/>
  <c r="F11739" i="31"/>
  <c r="F11738" i="31"/>
  <c r="F11737" i="31"/>
  <c r="F11736" i="31"/>
  <c r="F11735" i="31"/>
  <c r="F11734" i="31"/>
  <c r="F11733" i="31"/>
  <c r="F11732" i="31"/>
  <c r="F11731" i="31"/>
  <c r="F11730" i="31"/>
  <c r="F11729" i="31"/>
  <c r="F11728" i="31"/>
  <c r="F11727" i="31"/>
  <c r="F11726" i="31"/>
  <c r="F11725" i="31"/>
  <c r="F11724" i="31"/>
  <c r="F11723" i="31"/>
  <c r="F11722" i="31"/>
  <c r="F11721" i="31"/>
  <c r="F11720" i="31"/>
  <c r="F11719" i="31"/>
  <c r="F11718" i="31"/>
  <c r="F11717" i="31"/>
  <c r="F11716" i="31"/>
  <c r="F11715" i="31"/>
  <c r="F11714" i="31"/>
  <c r="F11713" i="31"/>
  <c r="F11712" i="31"/>
  <c r="F11711" i="31"/>
  <c r="F11710" i="31"/>
  <c r="F11709" i="31"/>
  <c r="F11708" i="31"/>
  <c r="F11707" i="31"/>
  <c r="F11706" i="31"/>
  <c r="F11705" i="31"/>
  <c r="F11704" i="31"/>
  <c r="F11703" i="31"/>
  <c r="F11702" i="31"/>
  <c r="F11701" i="31"/>
  <c r="F11700" i="31"/>
  <c r="F11699" i="31"/>
  <c r="F11698" i="31"/>
  <c r="F11697" i="31"/>
  <c r="F11696" i="31"/>
  <c r="F11695" i="31"/>
  <c r="F11694" i="31"/>
  <c r="F11693" i="31"/>
  <c r="F11692" i="31"/>
  <c r="F11691" i="31"/>
  <c r="F11690" i="31"/>
  <c r="F11689" i="31"/>
  <c r="F11688" i="31"/>
  <c r="F11687" i="31"/>
  <c r="F11686" i="31"/>
  <c r="F11685" i="31"/>
  <c r="F11684" i="31"/>
  <c r="F11683" i="31"/>
  <c r="F11682" i="31"/>
  <c r="F11681" i="31"/>
  <c r="F11680" i="31"/>
  <c r="F11679" i="31"/>
  <c r="F11678" i="31"/>
  <c r="F11677" i="31"/>
  <c r="F11676" i="31"/>
  <c r="F11675" i="31"/>
  <c r="F11674" i="31"/>
  <c r="F11673" i="31"/>
  <c r="F11672" i="31"/>
  <c r="F11671" i="31"/>
  <c r="F11670" i="31"/>
  <c r="F11669" i="31"/>
  <c r="F11668" i="31"/>
  <c r="F11667" i="31"/>
  <c r="F11666" i="31"/>
  <c r="F11665" i="31"/>
  <c r="F11664" i="31"/>
  <c r="F11663" i="31"/>
  <c r="F11662" i="31"/>
  <c r="F11661" i="31"/>
  <c r="F11660" i="31"/>
  <c r="F11659" i="31"/>
  <c r="F11658" i="31"/>
  <c r="F11657" i="31"/>
  <c r="F11656" i="31"/>
  <c r="F11655" i="31"/>
  <c r="F11654" i="31"/>
  <c r="F11653" i="31"/>
  <c r="F11652" i="31"/>
  <c r="F11651" i="31"/>
  <c r="F11650" i="31"/>
  <c r="F11649" i="31"/>
  <c r="F11648" i="31"/>
  <c r="F11647" i="31"/>
  <c r="F11646" i="31"/>
  <c r="F11645" i="31"/>
  <c r="F11644" i="31"/>
  <c r="F11643" i="31"/>
  <c r="F11642" i="31"/>
  <c r="F11641" i="31"/>
  <c r="F11640" i="31"/>
  <c r="F11639" i="31"/>
  <c r="F11638" i="31"/>
  <c r="F11637" i="31"/>
  <c r="F11636" i="31"/>
  <c r="F11635" i="31"/>
  <c r="F11634" i="31"/>
  <c r="F11633" i="31"/>
  <c r="F11632" i="31"/>
  <c r="F11631" i="31"/>
  <c r="F11630" i="31"/>
  <c r="F11629" i="31"/>
  <c r="F11628" i="31"/>
  <c r="F11627" i="31"/>
  <c r="F11626" i="31"/>
  <c r="F11625" i="31"/>
  <c r="F11624" i="31"/>
  <c r="F11623" i="31"/>
  <c r="F11622" i="31"/>
  <c r="F11621" i="31"/>
  <c r="F11620" i="31"/>
  <c r="F11619" i="31"/>
  <c r="F11618" i="31"/>
  <c r="F11617" i="31"/>
  <c r="F11616" i="31"/>
  <c r="F11615" i="31"/>
  <c r="F11614" i="31"/>
  <c r="F11613" i="31"/>
  <c r="F11612" i="31"/>
  <c r="F11611" i="31"/>
  <c r="F11610" i="31"/>
  <c r="F11609" i="31"/>
  <c r="F11608" i="31"/>
  <c r="F11607" i="31"/>
  <c r="F11606" i="31"/>
  <c r="F11605" i="31"/>
  <c r="F11604" i="31"/>
  <c r="F11603" i="31"/>
  <c r="F11602" i="31"/>
  <c r="F11601" i="31"/>
  <c r="F11600" i="31"/>
  <c r="F11599" i="31"/>
  <c r="F11598" i="31"/>
  <c r="F11597" i="31"/>
  <c r="F11596" i="31"/>
  <c r="F11595" i="31"/>
  <c r="F11594" i="31"/>
  <c r="F11593" i="31"/>
  <c r="F11592" i="31"/>
  <c r="F11591" i="31"/>
  <c r="F11590" i="31"/>
  <c r="F11589" i="31"/>
  <c r="F11588" i="31"/>
  <c r="F11587" i="31"/>
  <c r="F11586" i="31"/>
  <c r="F11585" i="31"/>
  <c r="F11584" i="31"/>
  <c r="F11583" i="31"/>
  <c r="F11582" i="31"/>
  <c r="F11581" i="31"/>
  <c r="F11580" i="31"/>
  <c r="F11579" i="31"/>
  <c r="F11578" i="31"/>
  <c r="F11577" i="31"/>
  <c r="F11576" i="31"/>
  <c r="F11575" i="31"/>
  <c r="F11574" i="31"/>
  <c r="F11573" i="31"/>
  <c r="F11572" i="31"/>
  <c r="F11571" i="31"/>
  <c r="F11570" i="31"/>
  <c r="F11569" i="31"/>
  <c r="F11568" i="31"/>
  <c r="F11567" i="31"/>
  <c r="F11566" i="31"/>
  <c r="F11565" i="31"/>
  <c r="F11564" i="31"/>
  <c r="F11563" i="31"/>
  <c r="F11562" i="31"/>
  <c r="F11561" i="31"/>
  <c r="F11560" i="31"/>
  <c r="F11559" i="31"/>
  <c r="F11558" i="31"/>
  <c r="F11557" i="31"/>
  <c r="F11556" i="31"/>
  <c r="F11555" i="31"/>
  <c r="F11554" i="31"/>
  <c r="F11553" i="31"/>
  <c r="F11552" i="31"/>
  <c r="F11551" i="31"/>
  <c r="F11550" i="31"/>
  <c r="F11549" i="31"/>
  <c r="F11548" i="31"/>
  <c r="F11547" i="31"/>
  <c r="F11546" i="31"/>
  <c r="F11545" i="31"/>
  <c r="F11544" i="31"/>
  <c r="F11543" i="31"/>
  <c r="F11542" i="31"/>
  <c r="F11541" i="31"/>
  <c r="F11540" i="31"/>
  <c r="F11539" i="31"/>
  <c r="F11538" i="31"/>
  <c r="F11537" i="31"/>
  <c r="F11536" i="31"/>
  <c r="F11535" i="31"/>
  <c r="F11534" i="31"/>
  <c r="F11533" i="31"/>
  <c r="F11532" i="31"/>
  <c r="F11531" i="31"/>
  <c r="F11530" i="31"/>
  <c r="F11529" i="31"/>
  <c r="F11528" i="31"/>
  <c r="F11527" i="31"/>
  <c r="F11526" i="31"/>
  <c r="F11525" i="31"/>
  <c r="F11524" i="31"/>
  <c r="F11523" i="31"/>
  <c r="F11522" i="31"/>
  <c r="F11521" i="31"/>
  <c r="F11520" i="31"/>
  <c r="F11519" i="31"/>
  <c r="F11518" i="31"/>
  <c r="F11517" i="31"/>
  <c r="F11516" i="31"/>
  <c r="F11515" i="31"/>
  <c r="F11514" i="31"/>
  <c r="F11513" i="31"/>
  <c r="F11512" i="31"/>
  <c r="F11511" i="31"/>
  <c r="F11510" i="31"/>
  <c r="F11509" i="31"/>
  <c r="F11508" i="31"/>
  <c r="F11507" i="31"/>
  <c r="F11506" i="31"/>
  <c r="F11505" i="31"/>
  <c r="F11504" i="31"/>
  <c r="F11503" i="31"/>
  <c r="F11502" i="31"/>
  <c r="F11501" i="31"/>
  <c r="F11500" i="31"/>
  <c r="F11499" i="31"/>
  <c r="F11498" i="31"/>
  <c r="F11497" i="31"/>
  <c r="F11496" i="31"/>
  <c r="F11495" i="31"/>
  <c r="F11494" i="31"/>
  <c r="F11493" i="31"/>
  <c r="F11492" i="31"/>
  <c r="F11491" i="31"/>
  <c r="F11490" i="31"/>
  <c r="F11489" i="31"/>
  <c r="F11488" i="31"/>
  <c r="F11487" i="31"/>
  <c r="F11486" i="31"/>
  <c r="F11485" i="31"/>
  <c r="F11484" i="31"/>
  <c r="F11483" i="31"/>
  <c r="F11482" i="31"/>
  <c r="F11481" i="31"/>
  <c r="F11480" i="31"/>
  <c r="F11479" i="31"/>
  <c r="F11478" i="31"/>
  <c r="F11477" i="31"/>
  <c r="F11476" i="31"/>
  <c r="F11475" i="31"/>
  <c r="F11474" i="31"/>
  <c r="F11473" i="31"/>
  <c r="F11472" i="31"/>
  <c r="F11471" i="31"/>
  <c r="F11470" i="31"/>
  <c r="F11469" i="31"/>
  <c r="F11468" i="31"/>
  <c r="F11467" i="31"/>
  <c r="F11466" i="31"/>
  <c r="F11465" i="31"/>
  <c r="F11464" i="31"/>
  <c r="F11463" i="31"/>
  <c r="F11462" i="31"/>
  <c r="F11461" i="31"/>
  <c r="F11460" i="31"/>
  <c r="F11459" i="31"/>
  <c r="F11458" i="31"/>
  <c r="F11457" i="31"/>
  <c r="F11456" i="31"/>
  <c r="F11455" i="31"/>
  <c r="F11454" i="31"/>
  <c r="F11453" i="31"/>
  <c r="F11452" i="31"/>
  <c r="F11451" i="31"/>
  <c r="F11450" i="31"/>
  <c r="F11449" i="31"/>
  <c r="F11448" i="31"/>
  <c r="F11447" i="31"/>
  <c r="F11446" i="31"/>
  <c r="F11445" i="31"/>
  <c r="F11444" i="31"/>
  <c r="F11443" i="31"/>
  <c r="F11442" i="31"/>
  <c r="F11441" i="31"/>
  <c r="F11440" i="31"/>
  <c r="F11439" i="31"/>
  <c r="F11438" i="31"/>
  <c r="F11437" i="31"/>
  <c r="F11436" i="31"/>
  <c r="F11435" i="31"/>
  <c r="F11434" i="31"/>
  <c r="F11433" i="31"/>
  <c r="F11432" i="31"/>
  <c r="F11431" i="31"/>
  <c r="F11430" i="31"/>
  <c r="F11429" i="31"/>
  <c r="F11428" i="31"/>
  <c r="F11427" i="31"/>
  <c r="F11426" i="31"/>
  <c r="F11425" i="31"/>
  <c r="F11424" i="31"/>
  <c r="F11423" i="31"/>
  <c r="F11422" i="31"/>
  <c r="F11421" i="31"/>
  <c r="F11420" i="31"/>
  <c r="F11419" i="31"/>
  <c r="F11418" i="31"/>
  <c r="F11417" i="31"/>
  <c r="F11416" i="31"/>
  <c r="F11415" i="31"/>
  <c r="F11414" i="31"/>
  <c r="F11413" i="31"/>
  <c r="F11412" i="31"/>
  <c r="F11411" i="31"/>
  <c r="F11410" i="31"/>
  <c r="F11409" i="31"/>
  <c r="F11408" i="31"/>
  <c r="F11407" i="31"/>
  <c r="F11406" i="31"/>
  <c r="F11405" i="31"/>
  <c r="F11404" i="31"/>
  <c r="F11403" i="31"/>
  <c r="F11402" i="31"/>
  <c r="F11401" i="31"/>
  <c r="F11400" i="31"/>
  <c r="F11399" i="31"/>
  <c r="F11398" i="31"/>
  <c r="F11397" i="31"/>
  <c r="F11396" i="31"/>
  <c r="F11395" i="31"/>
  <c r="F11394" i="31"/>
  <c r="F11393" i="31"/>
  <c r="F11392" i="31"/>
  <c r="F11391" i="31"/>
  <c r="F11390" i="31"/>
  <c r="F11389" i="31"/>
  <c r="F11388" i="31"/>
  <c r="F11387" i="31"/>
  <c r="F11386" i="31"/>
  <c r="F11385" i="31"/>
  <c r="F11384" i="31"/>
  <c r="F11383" i="31"/>
  <c r="F11382" i="31"/>
  <c r="F11381" i="31"/>
  <c r="F11380" i="31"/>
  <c r="F11379" i="31"/>
  <c r="F11378" i="31"/>
  <c r="F11377" i="31"/>
  <c r="F11376" i="31"/>
  <c r="F11375" i="31"/>
  <c r="F11374" i="31"/>
  <c r="F11373" i="31"/>
  <c r="F11372" i="31"/>
  <c r="F11371" i="31"/>
  <c r="F11370" i="31"/>
  <c r="F11369" i="31"/>
  <c r="F11368" i="31"/>
  <c r="F11367" i="31"/>
  <c r="F11366" i="31"/>
  <c r="F11365" i="31"/>
  <c r="F11364" i="31"/>
  <c r="F11363" i="31"/>
  <c r="F11362" i="31"/>
  <c r="F11361" i="31"/>
  <c r="F11360" i="31"/>
  <c r="F11359" i="31"/>
  <c r="F11358" i="31"/>
  <c r="F11357" i="31"/>
  <c r="F11356" i="31"/>
  <c r="F11355" i="31"/>
  <c r="F11354" i="31"/>
  <c r="F11353" i="31"/>
  <c r="F11352" i="31"/>
  <c r="F11351" i="31"/>
  <c r="F11350" i="31"/>
  <c r="F11349" i="31"/>
  <c r="F11348" i="31"/>
  <c r="F11347" i="31"/>
  <c r="F11346" i="31"/>
  <c r="F11345" i="31"/>
  <c r="F11344" i="31"/>
  <c r="F11343" i="31"/>
  <c r="F11342" i="31"/>
  <c r="F11341" i="31"/>
  <c r="F11340" i="31"/>
  <c r="F11339" i="31"/>
  <c r="F11338" i="31"/>
  <c r="F11337" i="31"/>
  <c r="F11336" i="31"/>
  <c r="F11335" i="31"/>
  <c r="F11334" i="31"/>
  <c r="F11333" i="31"/>
  <c r="F11332" i="31"/>
  <c r="F11331" i="31"/>
  <c r="F11330" i="31"/>
  <c r="F11329" i="31"/>
  <c r="F11328" i="31"/>
  <c r="F11327" i="31"/>
  <c r="F11326" i="31"/>
  <c r="F11325" i="31"/>
  <c r="F11324" i="31"/>
  <c r="F11323" i="31"/>
  <c r="F11322" i="31"/>
  <c r="F11321" i="31"/>
  <c r="F11320" i="31"/>
  <c r="F11319" i="31"/>
  <c r="F11318" i="31"/>
  <c r="F11317" i="31"/>
  <c r="F11316" i="31"/>
  <c r="F11315" i="31"/>
  <c r="F11314" i="31"/>
  <c r="F11313" i="31"/>
  <c r="F11312" i="31"/>
  <c r="F11311" i="31"/>
  <c r="F11310" i="31"/>
  <c r="F11309" i="31"/>
  <c r="F11308" i="31"/>
  <c r="F11307" i="31"/>
  <c r="F11306" i="31"/>
  <c r="F11305" i="31"/>
  <c r="F11304" i="31"/>
  <c r="F11303" i="31"/>
  <c r="F11302" i="31"/>
  <c r="F11301" i="31"/>
  <c r="F11300" i="31"/>
  <c r="F11299" i="31"/>
  <c r="F11298" i="31"/>
  <c r="F11297" i="31"/>
  <c r="F11296" i="31"/>
  <c r="F11295" i="31"/>
  <c r="F11294" i="31"/>
  <c r="F11293" i="31"/>
  <c r="F11292" i="31"/>
  <c r="F11291" i="31"/>
  <c r="F11290" i="31"/>
  <c r="F11289" i="31"/>
  <c r="F11288" i="31"/>
  <c r="F11287" i="31"/>
  <c r="F11286" i="31"/>
  <c r="F11285" i="31"/>
  <c r="F11284" i="31"/>
  <c r="F11283" i="31"/>
  <c r="F11282" i="31"/>
  <c r="F11281" i="31"/>
  <c r="F11280" i="31"/>
  <c r="F11279" i="31"/>
  <c r="F11278" i="31"/>
  <c r="F11277" i="31"/>
  <c r="F11276" i="31"/>
  <c r="F11275" i="31"/>
  <c r="F11274" i="31"/>
  <c r="F11273" i="31"/>
  <c r="F11272" i="31"/>
  <c r="F11271" i="31"/>
  <c r="F11270" i="31"/>
  <c r="F11269" i="31"/>
  <c r="F11268" i="31"/>
  <c r="F11267" i="31"/>
  <c r="F11266" i="31"/>
  <c r="F11265" i="31"/>
  <c r="F11264" i="31"/>
  <c r="F11263" i="31"/>
  <c r="F11262" i="31"/>
  <c r="F11261" i="31"/>
  <c r="F11260" i="31"/>
  <c r="F11259" i="31"/>
  <c r="F11258" i="31"/>
  <c r="F11257" i="31"/>
  <c r="F11256" i="31"/>
  <c r="F11255" i="31"/>
  <c r="F11254" i="31"/>
  <c r="F11253" i="31"/>
  <c r="F11252" i="31"/>
  <c r="F11251" i="31"/>
  <c r="F11250" i="31"/>
  <c r="F11249" i="31"/>
  <c r="F11248" i="31"/>
  <c r="F11247" i="31"/>
  <c r="F11246" i="31"/>
  <c r="F11245" i="31"/>
  <c r="F11244" i="31"/>
  <c r="F11243" i="31"/>
  <c r="F11242" i="31"/>
  <c r="F11241" i="31"/>
  <c r="F11240" i="31"/>
  <c r="F11239" i="31"/>
  <c r="F11238" i="31"/>
  <c r="F11237" i="31"/>
  <c r="F11236" i="31"/>
  <c r="F11235" i="31"/>
  <c r="F11234" i="31"/>
  <c r="F11233" i="31"/>
  <c r="F11232" i="31"/>
  <c r="F11231" i="31"/>
  <c r="F11230" i="31"/>
  <c r="F11229" i="31"/>
  <c r="F11228" i="31"/>
  <c r="F11227" i="31"/>
  <c r="F11226" i="31"/>
  <c r="F11225" i="31"/>
  <c r="F11224" i="31"/>
  <c r="F11223" i="31"/>
  <c r="F11222" i="31"/>
  <c r="F11221" i="31"/>
  <c r="F11220" i="31"/>
  <c r="F11219" i="31"/>
  <c r="F11218" i="31"/>
  <c r="F11217" i="31"/>
  <c r="F11216" i="31"/>
  <c r="F11215" i="31"/>
  <c r="F11214" i="31"/>
  <c r="F11213" i="31"/>
  <c r="F11212" i="31"/>
  <c r="F11211" i="31"/>
  <c r="F11210" i="31"/>
  <c r="F11209" i="31"/>
  <c r="F11208" i="31"/>
  <c r="F11207" i="31"/>
  <c r="F11206" i="31"/>
  <c r="F11205" i="31"/>
  <c r="F11204" i="31"/>
  <c r="F11203" i="31"/>
  <c r="F11202" i="31"/>
  <c r="F11201" i="31"/>
  <c r="F11200" i="31"/>
  <c r="F11199" i="31"/>
  <c r="F11198" i="31"/>
  <c r="F11197" i="31"/>
  <c r="F11196" i="31"/>
  <c r="F11195" i="31"/>
  <c r="F11194" i="31"/>
  <c r="F11193" i="31"/>
  <c r="F11192" i="31"/>
  <c r="F11191" i="31"/>
  <c r="F11190" i="31"/>
  <c r="F11189" i="31"/>
  <c r="F11188" i="31"/>
  <c r="F11187" i="31"/>
  <c r="F11186" i="31"/>
  <c r="F11185" i="31"/>
  <c r="F11184" i="31"/>
  <c r="F11183" i="31"/>
  <c r="F11182" i="31"/>
  <c r="F11181" i="31"/>
  <c r="F11180" i="31"/>
  <c r="F11179" i="31"/>
  <c r="F11178" i="31"/>
  <c r="F11177" i="31"/>
  <c r="F11176" i="31"/>
  <c r="F11175" i="31"/>
  <c r="F11174" i="31"/>
  <c r="F11173" i="31"/>
  <c r="F11172" i="31"/>
  <c r="F11171" i="31"/>
  <c r="F11170" i="31"/>
  <c r="F11169" i="31"/>
  <c r="F11168" i="31"/>
  <c r="F11167" i="31"/>
  <c r="F11166" i="31"/>
  <c r="F11165" i="31"/>
  <c r="F11164" i="31"/>
  <c r="F11163" i="31"/>
  <c r="F11162" i="31"/>
  <c r="F11161" i="31"/>
  <c r="F11160" i="31"/>
  <c r="F11159" i="31"/>
  <c r="F11158" i="31"/>
  <c r="F11157" i="31"/>
  <c r="F11156" i="31"/>
  <c r="F11155" i="31"/>
  <c r="F11154" i="31"/>
  <c r="F11153" i="31"/>
  <c r="F11152" i="31"/>
  <c r="F11151" i="31"/>
  <c r="F11150" i="31"/>
  <c r="F11149" i="31"/>
  <c r="F11148" i="31"/>
  <c r="F11147" i="31"/>
  <c r="F11146" i="31"/>
  <c r="F11145" i="31"/>
  <c r="F11144" i="31"/>
  <c r="F11143" i="31"/>
  <c r="F11142" i="31"/>
  <c r="F11141" i="31"/>
  <c r="F11140" i="31"/>
  <c r="F11139" i="31"/>
  <c r="F11138" i="31"/>
  <c r="F11137" i="31"/>
  <c r="F11136" i="31"/>
  <c r="F11135" i="31"/>
  <c r="F11134" i="31"/>
  <c r="F11133" i="31"/>
  <c r="F11132" i="31"/>
  <c r="F11131" i="31"/>
  <c r="F11130" i="31"/>
  <c r="F11129" i="31"/>
  <c r="F11128" i="31"/>
  <c r="F11127" i="31"/>
  <c r="F11126" i="31"/>
  <c r="F11125" i="31"/>
  <c r="F11124" i="31"/>
  <c r="F11123" i="31"/>
  <c r="F11122" i="31"/>
  <c r="F11121" i="31"/>
  <c r="F11120" i="31"/>
  <c r="F11119" i="31"/>
  <c r="F11118" i="31"/>
  <c r="F11117" i="31"/>
  <c r="F11116" i="31"/>
  <c r="F11115" i="31"/>
  <c r="F11114" i="31"/>
  <c r="F11113" i="31"/>
  <c r="F11112" i="31"/>
  <c r="F11111" i="31"/>
  <c r="F11110" i="31"/>
  <c r="F11109" i="31"/>
  <c r="F11108" i="31"/>
  <c r="F11107" i="31"/>
  <c r="F11106" i="31"/>
  <c r="F11105" i="31"/>
  <c r="F11104" i="31"/>
  <c r="F11103" i="31"/>
  <c r="F11102" i="31"/>
  <c r="F11101" i="31"/>
  <c r="F11100" i="31"/>
  <c r="F11099" i="31"/>
  <c r="F11098" i="31"/>
  <c r="F11097" i="31"/>
  <c r="F11096" i="31"/>
  <c r="F11095" i="31"/>
  <c r="F11094" i="31"/>
  <c r="F11093" i="31"/>
  <c r="F11092" i="31"/>
  <c r="F11091" i="31"/>
  <c r="F11090" i="31"/>
  <c r="F11089" i="31"/>
  <c r="F11088" i="31"/>
  <c r="F11087" i="31"/>
  <c r="F11086" i="31"/>
  <c r="F11085" i="31"/>
  <c r="F11084" i="31"/>
  <c r="F11083" i="31"/>
  <c r="F11082" i="31"/>
  <c r="F11081" i="31"/>
  <c r="F11080" i="31"/>
  <c r="F11079" i="31"/>
  <c r="F11078" i="31"/>
  <c r="F11077" i="31"/>
  <c r="F11076" i="31"/>
  <c r="F11075" i="31"/>
  <c r="F11074" i="31"/>
  <c r="F11073" i="31"/>
  <c r="F11072" i="31"/>
  <c r="F11071" i="31"/>
  <c r="F11070" i="31"/>
  <c r="F11069" i="31"/>
  <c r="F11068" i="31"/>
  <c r="F11067" i="31"/>
  <c r="F11066" i="31"/>
  <c r="F11065" i="31"/>
  <c r="F11064" i="31"/>
  <c r="F11063" i="31"/>
  <c r="F11062" i="31"/>
  <c r="F11061" i="31"/>
  <c r="F11060" i="31"/>
  <c r="F11059" i="31"/>
  <c r="F11058" i="31"/>
  <c r="F11057" i="31"/>
  <c r="F11056" i="31"/>
  <c r="F11055" i="31"/>
  <c r="F11054" i="31"/>
  <c r="F11053" i="31"/>
  <c r="F11052" i="31"/>
  <c r="F11051" i="31"/>
  <c r="F11050" i="31"/>
  <c r="F11049" i="31"/>
  <c r="F11048" i="31"/>
  <c r="F11047" i="31"/>
  <c r="F11046" i="31"/>
  <c r="F11045" i="31"/>
  <c r="F11044" i="31"/>
  <c r="F11043" i="31"/>
  <c r="F11042" i="31"/>
  <c r="F11041" i="31"/>
  <c r="F11040" i="31"/>
  <c r="F11039" i="31"/>
  <c r="F11038" i="31"/>
  <c r="F11037" i="31"/>
  <c r="F11036" i="31"/>
  <c r="F11035" i="31"/>
  <c r="F11034" i="31"/>
  <c r="F11033" i="31"/>
  <c r="F11032" i="31"/>
  <c r="F11031" i="31"/>
  <c r="F11030" i="31"/>
  <c r="F11029" i="31"/>
  <c r="F11028" i="31"/>
  <c r="F11027" i="31"/>
  <c r="F11026" i="31"/>
  <c r="F11025" i="31"/>
  <c r="F11024" i="31"/>
  <c r="F11023" i="31"/>
  <c r="F11022" i="31"/>
  <c r="F11021" i="31"/>
  <c r="F11020" i="31"/>
  <c r="F11019" i="31"/>
  <c r="F11018" i="31"/>
  <c r="F11017" i="31"/>
  <c r="F11016" i="31"/>
  <c r="F11015" i="31"/>
  <c r="F11014" i="31"/>
  <c r="F11013" i="31"/>
  <c r="F11012" i="31"/>
  <c r="F11011" i="31"/>
  <c r="F11010" i="31"/>
  <c r="F11009" i="31"/>
  <c r="F11008" i="31"/>
  <c r="F11007" i="31"/>
  <c r="F11006" i="31"/>
  <c r="F11005" i="31"/>
  <c r="F11004" i="31"/>
  <c r="F11003" i="31"/>
  <c r="F11002" i="31"/>
  <c r="F11001" i="31"/>
  <c r="F11000" i="31"/>
  <c r="F10999" i="31"/>
  <c r="F10998" i="31"/>
  <c r="F10997" i="31"/>
  <c r="F10996" i="31"/>
  <c r="F10995" i="31"/>
  <c r="F10994" i="31"/>
  <c r="F10993" i="31"/>
  <c r="F10992" i="31"/>
  <c r="F10991" i="31"/>
  <c r="F10990" i="31"/>
  <c r="F10989" i="31"/>
  <c r="F10988" i="31"/>
  <c r="F10987" i="31"/>
  <c r="F10986" i="31"/>
  <c r="F10985" i="31"/>
  <c r="F10984" i="31"/>
  <c r="F10983" i="31"/>
  <c r="F10982" i="31"/>
  <c r="F10981" i="31"/>
  <c r="F10980" i="31"/>
  <c r="F10979" i="31"/>
  <c r="F10978" i="31"/>
  <c r="F10977" i="31"/>
  <c r="F10976" i="31"/>
  <c r="F10975" i="31"/>
  <c r="F10974" i="31"/>
  <c r="F10973" i="31"/>
  <c r="F10972" i="31"/>
  <c r="F10971" i="31"/>
  <c r="F10970" i="31"/>
  <c r="F10969" i="31"/>
  <c r="F10968" i="31"/>
  <c r="F10967" i="31"/>
  <c r="F10966" i="31"/>
  <c r="F10965" i="31"/>
  <c r="F10964" i="31"/>
  <c r="F10963" i="31"/>
  <c r="F10962" i="31"/>
  <c r="F10961" i="31"/>
  <c r="F10960" i="31"/>
  <c r="F10959" i="31"/>
  <c r="F10958" i="31"/>
  <c r="F10957" i="31"/>
  <c r="F10956" i="31"/>
  <c r="F10955" i="31"/>
  <c r="F10954" i="31"/>
  <c r="F10953" i="31"/>
  <c r="F10952" i="31"/>
  <c r="F10951" i="31"/>
  <c r="F10950" i="31"/>
  <c r="F10949" i="31"/>
  <c r="F10948" i="31"/>
  <c r="F10947" i="31"/>
  <c r="F10946" i="31"/>
  <c r="F10945" i="31"/>
  <c r="F10944" i="31"/>
  <c r="F10943" i="31"/>
  <c r="F10942" i="31"/>
  <c r="F10941" i="31"/>
  <c r="F10940" i="31"/>
  <c r="F10939" i="31"/>
  <c r="F10938" i="31"/>
  <c r="F10937" i="31"/>
  <c r="F10936" i="31"/>
  <c r="F10935" i="31"/>
  <c r="F10934" i="31"/>
  <c r="F10933" i="31"/>
  <c r="F10932" i="31"/>
  <c r="F10931" i="31"/>
  <c r="F10930" i="31"/>
  <c r="F10929" i="31"/>
  <c r="F10928" i="31"/>
  <c r="F10927" i="31"/>
  <c r="F10926" i="31"/>
  <c r="F10925" i="31"/>
  <c r="F10924" i="31"/>
  <c r="F10923" i="31"/>
  <c r="F10922" i="31"/>
  <c r="F10921" i="31"/>
  <c r="F10920" i="31"/>
  <c r="F10919" i="31"/>
  <c r="F10918" i="31"/>
  <c r="F10917" i="31"/>
  <c r="F10916" i="31"/>
  <c r="F10915" i="31"/>
  <c r="F10914" i="31"/>
  <c r="F10913" i="31"/>
  <c r="F10912" i="31"/>
  <c r="F10911" i="31"/>
  <c r="F10910" i="31"/>
  <c r="F10909" i="31"/>
  <c r="F10908" i="31"/>
  <c r="F10907" i="31"/>
  <c r="F10906" i="31"/>
  <c r="F10905" i="31"/>
  <c r="F10904" i="31"/>
  <c r="F10903" i="31"/>
  <c r="F10902" i="31"/>
  <c r="F10901" i="31"/>
  <c r="F10900" i="31"/>
  <c r="F10899" i="31"/>
  <c r="F10898" i="31"/>
  <c r="F10897" i="31"/>
  <c r="F10896" i="31"/>
  <c r="F10895" i="31"/>
  <c r="F10894" i="31"/>
  <c r="F10893" i="31"/>
  <c r="F10892" i="31"/>
  <c r="F10891" i="31"/>
  <c r="F10890" i="31"/>
  <c r="F10889" i="31"/>
  <c r="F10888" i="31"/>
  <c r="F10887" i="31"/>
  <c r="F10886" i="31"/>
  <c r="F10885" i="31"/>
  <c r="F10884" i="31"/>
  <c r="F10883" i="31"/>
  <c r="F10882" i="31"/>
  <c r="F10881" i="31"/>
  <c r="F10880" i="31"/>
  <c r="F10879" i="31"/>
  <c r="F10878" i="31"/>
  <c r="F10877" i="31"/>
  <c r="F10876" i="31"/>
  <c r="F10875" i="31"/>
  <c r="F10874" i="31"/>
  <c r="F10873" i="31"/>
  <c r="F10872" i="31"/>
  <c r="F10871" i="31"/>
  <c r="F10870" i="31"/>
  <c r="F10869" i="31"/>
  <c r="F10868" i="31"/>
  <c r="F10867" i="31"/>
  <c r="F10866" i="31"/>
  <c r="F10865" i="31"/>
  <c r="F10864" i="31"/>
  <c r="F10863" i="31"/>
  <c r="F10862" i="31"/>
  <c r="F10861" i="31"/>
  <c r="F10860" i="31"/>
  <c r="F10859" i="31"/>
  <c r="F10858" i="31"/>
  <c r="F10857" i="31"/>
  <c r="F10856" i="31"/>
  <c r="F10855" i="31"/>
  <c r="F10854" i="31"/>
  <c r="F10853" i="31"/>
  <c r="F10852" i="31"/>
  <c r="F10851" i="31"/>
  <c r="F10850" i="31"/>
  <c r="F10849" i="31"/>
  <c r="F10848" i="31"/>
  <c r="F10847" i="31"/>
  <c r="F10846" i="31"/>
  <c r="F10845" i="31"/>
  <c r="F10844" i="31"/>
  <c r="F10843" i="31"/>
  <c r="F10842" i="31"/>
  <c r="F10841" i="31"/>
  <c r="F10840" i="31"/>
  <c r="F10839" i="31"/>
  <c r="F10838" i="31"/>
  <c r="F10837" i="31"/>
  <c r="F10836" i="31"/>
  <c r="F10835" i="31"/>
  <c r="F10834" i="31"/>
  <c r="F10833" i="31"/>
  <c r="F10832" i="31"/>
  <c r="F10831" i="31"/>
  <c r="F10830" i="31"/>
  <c r="F10829" i="31"/>
  <c r="F10828" i="31"/>
  <c r="F10827" i="31"/>
  <c r="F10826" i="31"/>
  <c r="F10825" i="31"/>
  <c r="F10824" i="31"/>
  <c r="F10823" i="31"/>
  <c r="F10822" i="31"/>
  <c r="F10821" i="31"/>
  <c r="F10820" i="31"/>
  <c r="F10819" i="31"/>
  <c r="F10818" i="31"/>
  <c r="F10817" i="31"/>
  <c r="F10816" i="31"/>
  <c r="F10815" i="31"/>
  <c r="F10814" i="31"/>
  <c r="F10813" i="31"/>
  <c r="F10812" i="31"/>
  <c r="F10811" i="31"/>
  <c r="F10810" i="31"/>
  <c r="F10809" i="31"/>
  <c r="F10808" i="31"/>
  <c r="F10807" i="31"/>
  <c r="F10806" i="31"/>
  <c r="F10805" i="31"/>
  <c r="F10804" i="31"/>
  <c r="F10803" i="31"/>
  <c r="F10802" i="31"/>
  <c r="F10801" i="31"/>
  <c r="F10800" i="31"/>
  <c r="F10799" i="31"/>
  <c r="F10798" i="31"/>
  <c r="F10797" i="31"/>
  <c r="F10796" i="31"/>
  <c r="F10795" i="31"/>
  <c r="F10794" i="31"/>
  <c r="F10793" i="31"/>
  <c r="F10792" i="31"/>
  <c r="F10791" i="31"/>
  <c r="F10790" i="31"/>
  <c r="F10789" i="31"/>
  <c r="F10788" i="31"/>
  <c r="F10787" i="31"/>
  <c r="F10786" i="31"/>
  <c r="F10785" i="31"/>
  <c r="F10784" i="31"/>
  <c r="F10783" i="31"/>
  <c r="F10782" i="31"/>
  <c r="F10781" i="31"/>
  <c r="F10780" i="31"/>
  <c r="F10779" i="31"/>
  <c r="F10778" i="31"/>
  <c r="F10777" i="31"/>
  <c r="F10776" i="31"/>
  <c r="F10775" i="31"/>
  <c r="F10774" i="31"/>
  <c r="F10773" i="31"/>
  <c r="F10772" i="31"/>
  <c r="F10771" i="31"/>
  <c r="F10770" i="31"/>
  <c r="F10769" i="31"/>
  <c r="F10768" i="31"/>
  <c r="F10767" i="31"/>
  <c r="F10766" i="31"/>
  <c r="F10765" i="31"/>
  <c r="F10764" i="31"/>
  <c r="F10763" i="31"/>
  <c r="F10762" i="31"/>
  <c r="F10761" i="31"/>
  <c r="F10760" i="31"/>
  <c r="F10759" i="31"/>
  <c r="F10758" i="31"/>
  <c r="F10757" i="31"/>
  <c r="F10756" i="31"/>
  <c r="F10755" i="31"/>
  <c r="F10754" i="31"/>
  <c r="F10753" i="31"/>
  <c r="F10752" i="31"/>
  <c r="F10751" i="31"/>
  <c r="F10750" i="31"/>
  <c r="F10749" i="31"/>
  <c r="F10748" i="31"/>
  <c r="F10747" i="31"/>
  <c r="F10746" i="31"/>
  <c r="F10745" i="31"/>
  <c r="F10744" i="31"/>
  <c r="F10743" i="31"/>
  <c r="F10742" i="31"/>
  <c r="F10741" i="31"/>
  <c r="F10740" i="31"/>
  <c r="F10739" i="31"/>
  <c r="F10738" i="31"/>
  <c r="F10737" i="31"/>
  <c r="F10736" i="31"/>
  <c r="F10735" i="31"/>
  <c r="F10734" i="31"/>
  <c r="F10733" i="31"/>
  <c r="F10732" i="31"/>
  <c r="F10731" i="31"/>
  <c r="F10730" i="31"/>
  <c r="F10729" i="31"/>
  <c r="F10728" i="31"/>
  <c r="F10727" i="31"/>
  <c r="F10726" i="31"/>
  <c r="F10725" i="31"/>
  <c r="F10724" i="31"/>
  <c r="F10723" i="31"/>
  <c r="F10722" i="31"/>
  <c r="F10721" i="31"/>
  <c r="F10720" i="31"/>
  <c r="F10719" i="31"/>
  <c r="F10718" i="31"/>
  <c r="F10717" i="31"/>
  <c r="F10716" i="31"/>
  <c r="F10715" i="31"/>
  <c r="F10714" i="31"/>
  <c r="F10713" i="31"/>
  <c r="F10712" i="31"/>
  <c r="F10711" i="31"/>
  <c r="F10710" i="31"/>
  <c r="F10709" i="31"/>
  <c r="F10708" i="31"/>
  <c r="F10707" i="31"/>
  <c r="F10706" i="31"/>
  <c r="F10705" i="31"/>
  <c r="F10704" i="31"/>
  <c r="F10703" i="31"/>
  <c r="F10702" i="31"/>
  <c r="F10701" i="31"/>
  <c r="F10700" i="31"/>
  <c r="F10699" i="31"/>
  <c r="F10698" i="31"/>
  <c r="F10697" i="31"/>
  <c r="F10696" i="31"/>
  <c r="F10695" i="31"/>
  <c r="F10694" i="31"/>
  <c r="F10693" i="31"/>
  <c r="F10692" i="31"/>
  <c r="F10691" i="31"/>
  <c r="F10690" i="31"/>
  <c r="F10689" i="31"/>
  <c r="F10688" i="31"/>
  <c r="F10687" i="31"/>
  <c r="F10686" i="31"/>
  <c r="F10685" i="31"/>
  <c r="F10684" i="31"/>
  <c r="F10683" i="31"/>
  <c r="F10682" i="31"/>
  <c r="F10681" i="31"/>
  <c r="F10680" i="31"/>
  <c r="F10679" i="31"/>
  <c r="F10678" i="31"/>
  <c r="F10677" i="31"/>
  <c r="F10676" i="31"/>
  <c r="F10675" i="31"/>
  <c r="F10674" i="31"/>
  <c r="F10673" i="31"/>
  <c r="F10672" i="31"/>
  <c r="F10671" i="31"/>
  <c r="F10670" i="31"/>
  <c r="F10669" i="31"/>
  <c r="F10668" i="31"/>
  <c r="F10667" i="31"/>
  <c r="F10666" i="31"/>
  <c r="F10665" i="31"/>
  <c r="F10664" i="31"/>
  <c r="F10663" i="31"/>
  <c r="F10662" i="31"/>
  <c r="F10661" i="31"/>
  <c r="F10660" i="31"/>
  <c r="F10659" i="31"/>
  <c r="F10658" i="31"/>
  <c r="F10657" i="31"/>
  <c r="F10656" i="31"/>
  <c r="F10655" i="31"/>
  <c r="F10654" i="31"/>
  <c r="F10653" i="31"/>
  <c r="F10652" i="31"/>
  <c r="F10651" i="31"/>
  <c r="F10650" i="31"/>
  <c r="F10649" i="31"/>
  <c r="F10648" i="31"/>
  <c r="F10647" i="31"/>
  <c r="F10646" i="31"/>
  <c r="F10645" i="31"/>
  <c r="F10644" i="31"/>
  <c r="F10643" i="31"/>
  <c r="F10642" i="31"/>
  <c r="F10641" i="31"/>
  <c r="F10640" i="31"/>
  <c r="F10639" i="31"/>
  <c r="F10638" i="31"/>
  <c r="F10637" i="31"/>
  <c r="F10636" i="31"/>
  <c r="F10635" i="31"/>
  <c r="F10634" i="31"/>
  <c r="F10633" i="31"/>
  <c r="F10632" i="31"/>
  <c r="F10631" i="31"/>
  <c r="F10630" i="31"/>
  <c r="F10629" i="31"/>
  <c r="F10628" i="31"/>
  <c r="F10627" i="31"/>
  <c r="F10626" i="31"/>
  <c r="F10625" i="31"/>
  <c r="F10624" i="31"/>
  <c r="F10623" i="31"/>
  <c r="F10622" i="31"/>
  <c r="F10621" i="31"/>
  <c r="F10620" i="31"/>
  <c r="F10619" i="31"/>
  <c r="F10618" i="31"/>
  <c r="F10617" i="31"/>
  <c r="F10616" i="31"/>
  <c r="F10615" i="31"/>
  <c r="F10614" i="31"/>
  <c r="F10613" i="31"/>
  <c r="F10612" i="31"/>
  <c r="F10611" i="31"/>
  <c r="F10610" i="31"/>
  <c r="F10609" i="31"/>
  <c r="F10608" i="31"/>
  <c r="F10607" i="31"/>
  <c r="F10606" i="31"/>
  <c r="F10605" i="31"/>
  <c r="F10604" i="31"/>
  <c r="F10603" i="31"/>
  <c r="F10602" i="31"/>
  <c r="F10601" i="31"/>
  <c r="F10600" i="31"/>
  <c r="F10599" i="31"/>
  <c r="F10598" i="31"/>
  <c r="F10597" i="31"/>
  <c r="F10596" i="31"/>
  <c r="F10595" i="31"/>
  <c r="F10594" i="31"/>
  <c r="F10593" i="31"/>
  <c r="F10592" i="31"/>
  <c r="F10591" i="31"/>
  <c r="F10590" i="31"/>
  <c r="F10589" i="31"/>
  <c r="F10588" i="31"/>
  <c r="F10587" i="31"/>
  <c r="F10586" i="31"/>
  <c r="F10585" i="31"/>
  <c r="F10584" i="31"/>
  <c r="F10583" i="31"/>
  <c r="F10582" i="31"/>
  <c r="F10581" i="31"/>
  <c r="F10580" i="31"/>
  <c r="F10579" i="31"/>
  <c r="F10578" i="31"/>
  <c r="F10577" i="31"/>
  <c r="F10576" i="31"/>
  <c r="F10575" i="31"/>
  <c r="F10574" i="31"/>
  <c r="F10573" i="31"/>
  <c r="F10572" i="31"/>
  <c r="F10571" i="31"/>
  <c r="F10570" i="31"/>
  <c r="F10569" i="31"/>
  <c r="F10568" i="31"/>
  <c r="F10567" i="31"/>
  <c r="F10566" i="31"/>
  <c r="F10565" i="31"/>
  <c r="F10564" i="31"/>
  <c r="F10563" i="31"/>
  <c r="F10562" i="31"/>
  <c r="F10561" i="31"/>
  <c r="F10560" i="31"/>
  <c r="F10559" i="31"/>
  <c r="F10558" i="31"/>
  <c r="F10557" i="31"/>
  <c r="F10556" i="31"/>
  <c r="F10555" i="31"/>
  <c r="F10554" i="31"/>
  <c r="F10553" i="31"/>
  <c r="F10552" i="31"/>
  <c r="F10551" i="31"/>
  <c r="F10550" i="31"/>
  <c r="F10549" i="31"/>
  <c r="F10548" i="31"/>
  <c r="F10547" i="31"/>
  <c r="F10546" i="31"/>
  <c r="F10545" i="31"/>
  <c r="F10544" i="31"/>
  <c r="F10543" i="31"/>
  <c r="F10542" i="31"/>
  <c r="F10541" i="31"/>
  <c r="F10540" i="31"/>
  <c r="F10539" i="31"/>
  <c r="F10538" i="31"/>
  <c r="F10537" i="31"/>
  <c r="F10536" i="31"/>
  <c r="F10535" i="31"/>
  <c r="F10534" i="31"/>
  <c r="F10533" i="31"/>
  <c r="F10532" i="31"/>
  <c r="F10531" i="31"/>
  <c r="F10530" i="31"/>
  <c r="F10529" i="31"/>
  <c r="F10528" i="31"/>
  <c r="F10527" i="31"/>
  <c r="F10526" i="31"/>
  <c r="F10525" i="31"/>
  <c r="F10524" i="31"/>
  <c r="F10523" i="31"/>
  <c r="F10522" i="31"/>
  <c r="F10521" i="31"/>
  <c r="F10520" i="31"/>
  <c r="F10519" i="31"/>
  <c r="F10518" i="31"/>
  <c r="F10517" i="31"/>
  <c r="F10516" i="31"/>
  <c r="F10515" i="31"/>
  <c r="F10514" i="31"/>
  <c r="F10513" i="31"/>
  <c r="F10512" i="31"/>
  <c r="F10511" i="31"/>
  <c r="F10510" i="31"/>
  <c r="F10509" i="31"/>
  <c r="F10508" i="31"/>
  <c r="F10507" i="31"/>
  <c r="F10506" i="31"/>
  <c r="F10505" i="31"/>
  <c r="F10504" i="31"/>
  <c r="F10503" i="31"/>
  <c r="F10502" i="31"/>
  <c r="F10501" i="31"/>
  <c r="F10500" i="31"/>
  <c r="F10499" i="31"/>
  <c r="F10498" i="31"/>
  <c r="F10497" i="31"/>
  <c r="F10496" i="31"/>
  <c r="F10495" i="31"/>
  <c r="F10494" i="31"/>
  <c r="F10493" i="31"/>
  <c r="F10492" i="31"/>
  <c r="F10491" i="31"/>
  <c r="F10490" i="31"/>
  <c r="F10489" i="31"/>
  <c r="F10488" i="31"/>
  <c r="F10487" i="31"/>
  <c r="F10486" i="31"/>
  <c r="F10485" i="31"/>
  <c r="F10484" i="31"/>
  <c r="F10483" i="31"/>
  <c r="F10482" i="31"/>
  <c r="F10481" i="31"/>
  <c r="F10480" i="31"/>
  <c r="F10479" i="31"/>
  <c r="F10478" i="31"/>
  <c r="F10477" i="31"/>
  <c r="F10476" i="31"/>
  <c r="F10475" i="31"/>
  <c r="F10474" i="31"/>
  <c r="F10473" i="31"/>
  <c r="F10472" i="31"/>
  <c r="F10471" i="31"/>
  <c r="F10470" i="31"/>
  <c r="F10469" i="31"/>
  <c r="F10468" i="31"/>
  <c r="F10467" i="31"/>
  <c r="F10466" i="31"/>
  <c r="F10465" i="31"/>
  <c r="F10464" i="31"/>
  <c r="F10463" i="31"/>
  <c r="F10462" i="31"/>
  <c r="F10461" i="31"/>
  <c r="F10460" i="31"/>
  <c r="F10459" i="31"/>
  <c r="F10458" i="31"/>
  <c r="F10457" i="31"/>
  <c r="F10456" i="31"/>
  <c r="F10455" i="31"/>
  <c r="F10454" i="31"/>
  <c r="F10453" i="31"/>
  <c r="F10452" i="31"/>
  <c r="F10451" i="31"/>
  <c r="F10450" i="31"/>
  <c r="F10449" i="31"/>
  <c r="F10448" i="31"/>
  <c r="F10447" i="31"/>
  <c r="F10446" i="31"/>
  <c r="F10445" i="31"/>
  <c r="F10444" i="31"/>
  <c r="F10443" i="31"/>
  <c r="F10442" i="31"/>
  <c r="F10441" i="31"/>
  <c r="F10440" i="31"/>
  <c r="F10439" i="31"/>
  <c r="F10438" i="31"/>
  <c r="F10437" i="31"/>
  <c r="F10436" i="31"/>
  <c r="F10435" i="31"/>
  <c r="F10434" i="31"/>
  <c r="F10433" i="31"/>
  <c r="F10432" i="31"/>
  <c r="F10431" i="31"/>
  <c r="F10430" i="31"/>
  <c r="F10429" i="31"/>
  <c r="F10428" i="31"/>
  <c r="F10427" i="31"/>
  <c r="F10426" i="31"/>
  <c r="F10425" i="31"/>
  <c r="F10424" i="31"/>
  <c r="F10423" i="31"/>
  <c r="F10422" i="31"/>
  <c r="F10421" i="31"/>
  <c r="F10420" i="31"/>
  <c r="F10419" i="31"/>
  <c r="F10418" i="31"/>
  <c r="F10417" i="31"/>
  <c r="F10416" i="31"/>
  <c r="F10415" i="31"/>
  <c r="F10414" i="31"/>
  <c r="F10413" i="31"/>
  <c r="F10412" i="31"/>
  <c r="F10411" i="31"/>
  <c r="F10410" i="31"/>
  <c r="F10409" i="31"/>
  <c r="F10408" i="31"/>
  <c r="F10407" i="31"/>
  <c r="F10406" i="31"/>
  <c r="F10405" i="31"/>
  <c r="F10404" i="31"/>
  <c r="F10403" i="31"/>
  <c r="F10402" i="31"/>
  <c r="F10401" i="31"/>
  <c r="F10400" i="31"/>
  <c r="F10399" i="31"/>
  <c r="F10398" i="31"/>
  <c r="F10397" i="31"/>
  <c r="F10396" i="31"/>
  <c r="F10395" i="31"/>
  <c r="F10394" i="31"/>
  <c r="F10393" i="31"/>
  <c r="F10392" i="31"/>
  <c r="F10391" i="31"/>
  <c r="F10390" i="31"/>
  <c r="F10389" i="31"/>
  <c r="F10388" i="31"/>
  <c r="F10387" i="31"/>
  <c r="F10386" i="31"/>
  <c r="F10385" i="31"/>
  <c r="F10384" i="31"/>
  <c r="F10383" i="31"/>
  <c r="F10382" i="31"/>
  <c r="F10381" i="31"/>
  <c r="F10380" i="31"/>
  <c r="F10379" i="31"/>
  <c r="F10378" i="31"/>
  <c r="F10377" i="31"/>
  <c r="F10376" i="31"/>
  <c r="F10375" i="31"/>
  <c r="F10374" i="31"/>
  <c r="F10373" i="31"/>
  <c r="F10372" i="31"/>
  <c r="F10371" i="31"/>
  <c r="F10370" i="31"/>
  <c r="F10369" i="31"/>
  <c r="F10368" i="31"/>
  <c r="F10367" i="31"/>
  <c r="F10366" i="31"/>
  <c r="F10365" i="31"/>
  <c r="F10364" i="31"/>
  <c r="F10363" i="31"/>
  <c r="F10362" i="31"/>
  <c r="F10361" i="31"/>
  <c r="F10360" i="31"/>
  <c r="F10359" i="31"/>
  <c r="F10358" i="31"/>
  <c r="F10357" i="31"/>
  <c r="F10356" i="31"/>
  <c r="F10355" i="31"/>
  <c r="F10354" i="31"/>
  <c r="F10353" i="31"/>
  <c r="F10352" i="31"/>
  <c r="F10351" i="31"/>
  <c r="F10350" i="31"/>
  <c r="F10349" i="31"/>
  <c r="F10348" i="31"/>
  <c r="F10347" i="31"/>
  <c r="F10346" i="31"/>
  <c r="F10345" i="31"/>
  <c r="F10344" i="31"/>
  <c r="F10343" i="31"/>
  <c r="F10342" i="31"/>
  <c r="F10341" i="31"/>
  <c r="F10340" i="31"/>
  <c r="F10339" i="31"/>
  <c r="F10338" i="31"/>
  <c r="F10337" i="31"/>
  <c r="F10336" i="31"/>
  <c r="F10335" i="31"/>
  <c r="F10334" i="31"/>
  <c r="F10333" i="31"/>
  <c r="F10332" i="31"/>
  <c r="F10331" i="31"/>
  <c r="F10330" i="31"/>
  <c r="F10329" i="31"/>
  <c r="F10328" i="31"/>
  <c r="F10327" i="31"/>
  <c r="F10326" i="31"/>
  <c r="F10325" i="31"/>
  <c r="F10324" i="31"/>
  <c r="F10323" i="31"/>
  <c r="F10322" i="31"/>
  <c r="F10321" i="31"/>
  <c r="F10320" i="31"/>
  <c r="F10319" i="31"/>
  <c r="F10318" i="31"/>
  <c r="F10317" i="31"/>
  <c r="F10316" i="31"/>
  <c r="F10315" i="31"/>
  <c r="F10314" i="31"/>
  <c r="F10313" i="31"/>
  <c r="F10312" i="31"/>
  <c r="F10311" i="31"/>
  <c r="F10310" i="31"/>
  <c r="F10309" i="31"/>
  <c r="F10308" i="31"/>
  <c r="F10307" i="31"/>
  <c r="F10306" i="31"/>
  <c r="F10305" i="31"/>
  <c r="F10304" i="31"/>
  <c r="F10303" i="31"/>
  <c r="F10302" i="31"/>
  <c r="F10301" i="31"/>
  <c r="F10300" i="31"/>
  <c r="F10299" i="31"/>
  <c r="F10298" i="31"/>
  <c r="F10297" i="31"/>
  <c r="F10296" i="31"/>
  <c r="F10295" i="31"/>
  <c r="F10294" i="31"/>
  <c r="F10293" i="31"/>
  <c r="F10292" i="31"/>
  <c r="F10291" i="31"/>
  <c r="F10290" i="31"/>
  <c r="F10289" i="31"/>
  <c r="F10288" i="31"/>
  <c r="F10287" i="31"/>
  <c r="F10286" i="31"/>
  <c r="F10285" i="31"/>
  <c r="F10284" i="31"/>
  <c r="F10283" i="31"/>
  <c r="F10282" i="31"/>
  <c r="F10281" i="31"/>
  <c r="F10280" i="31"/>
  <c r="F10279" i="31"/>
  <c r="F10278" i="31"/>
  <c r="F10277" i="31"/>
  <c r="F10276" i="31"/>
  <c r="F10275" i="31"/>
  <c r="F10274" i="31"/>
  <c r="F10273" i="31"/>
  <c r="F10272" i="31"/>
  <c r="F10271" i="31"/>
  <c r="F10270" i="31"/>
  <c r="F10269" i="31"/>
  <c r="F10268" i="31"/>
  <c r="F10267" i="31"/>
  <c r="F10266" i="31"/>
  <c r="F10265" i="31"/>
  <c r="F10264" i="31"/>
  <c r="F10263" i="31"/>
  <c r="F10262" i="31"/>
  <c r="F10261" i="31"/>
  <c r="F10260" i="31"/>
  <c r="F10259" i="31"/>
  <c r="F10258" i="31"/>
  <c r="F10257" i="31"/>
  <c r="F10256" i="31"/>
  <c r="F10255" i="31"/>
  <c r="F10254" i="31"/>
  <c r="F10253" i="31"/>
  <c r="F10252" i="31"/>
  <c r="F10251" i="31"/>
  <c r="F10250" i="31"/>
  <c r="F10249" i="31"/>
  <c r="F10248" i="31"/>
  <c r="F10247" i="31"/>
  <c r="F10246" i="31"/>
  <c r="F10245" i="31"/>
  <c r="F10244" i="31"/>
  <c r="F10243" i="31"/>
  <c r="F10242" i="31"/>
  <c r="F10241" i="31"/>
  <c r="F10240" i="31"/>
  <c r="F10239" i="31"/>
  <c r="F10238" i="31"/>
  <c r="F10237" i="31"/>
  <c r="F10236" i="31"/>
  <c r="F10235" i="31"/>
  <c r="F10234" i="31"/>
  <c r="F10233" i="31"/>
  <c r="F10232" i="31"/>
  <c r="F10231" i="31"/>
  <c r="F10230" i="31"/>
  <c r="F10229" i="31"/>
  <c r="F10228" i="31"/>
  <c r="F10227" i="31"/>
  <c r="F10226" i="31"/>
  <c r="F10225" i="31"/>
  <c r="F10224" i="31"/>
  <c r="F10223" i="31"/>
  <c r="F10222" i="31"/>
  <c r="F10221" i="31"/>
  <c r="F10220" i="31"/>
  <c r="F10219" i="31"/>
  <c r="F10218" i="31"/>
  <c r="F10217" i="31"/>
  <c r="F10216" i="31"/>
  <c r="F10215" i="31"/>
  <c r="F10214" i="31"/>
  <c r="F10213" i="31"/>
  <c r="F10212" i="31"/>
  <c r="F10211" i="31"/>
  <c r="F10210" i="31"/>
  <c r="F10209" i="31"/>
  <c r="F10208" i="31"/>
  <c r="F10207" i="31"/>
  <c r="F10206" i="31"/>
  <c r="F10205" i="31"/>
  <c r="F10204" i="31"/>
  <c r="F10203" i="31"/>
  <c r="F10202" i="31"/>
  <c r="F10201" i="31"/>
  <c r="F10200" i="31"/>
  <c r="F10199" i="31"/>
  <c r="F10198" i="31"/>
  <c r="F10197" i="31"/>
  <c r="F10196" i="31"/>
  <c r="F10195" i="31"/>
  <c r="F10194" i="31"/>
  <c r="F10193" i="31"/>
  <c r="F10192" i="31"/>
  <c r="F10191" i="31"/>
  <c r="F10190" i="31"/>
  <c r="F10189" i="31"/>
  <c r="F10188" i="31"/>
  <c r="F10187" i="31"/>
  <c r="F10186" i="31"/>
  <c r="F10185" i="31"/>
  <c r="F10184" i="31"/>
  <c r="F10183" i="31"/>
  <c r="F10182" i="31"/>
  <c r="F10181" i="31"/>
  <c r="F10180" i="31"/>
  <c r="F10179" i="31"/>
  <c r="F10178" i="31"/>
  <c r="F10177" i="31"/>
  <c r="F10176" i="31"/>
  <c r="F10175" i="31"/>
  <c r="F10174" i="31"/>
  <c r="F10173" i="31"/>
  <c r="F10172" i="31"/>
  <c r="F10171" i="31"/>
  <c r="F10170" i="31"/>
  <c r="F10169" i="31"/>
  <c r="F10168" i="31"/>
  <c r="F10167" i="31"/>
  <c r="F10166" i="31"/>
  <c r="F10165" i="31"/>
  <c r="F10164" i="31"/>
  <c r="F10163" i="31"/>
  <c r="F10162" i="31"/>
  <c r="F10161" i="31"/>
  <c r="F10160" i="31"/>
  <c r="F10159" i="31"/>
  <c r="F10158" i="31"/>
  <c r="F10157" i="31"/>
  <c r="F10156" i="31"/>
  <c r="F10155" i="31"/>
  <c r="F10154" i="31"/>
  <c r="F10153" i="31"/>
  <c r="F10152" i="31"/>
  <c r="F10151" i="31"/>
  <c r="F10150" i="31"/>
  <c r="F10149" i="31"/>
  <c r="F10148" i="31"/>
  <c r="F10147" i="31"/>
  <c r="F10146" i="31"/>
  <c r="F10145" i="31"/>
  <c r="F10144" i="31"/>
  <c r="F10143" i="31"/>
  <c r="F10142" i="31"/>
  <c r="F10141" i="31"/>
  <c r="F10140" i="31"/>
  <c r="F10139" i="31"/>
  <c r="F10138" i="31"/>
  <c r="F10137" i="31"/>
  <c r="F10136" i="31"/>
  <c r="F10135" i="31"/>
  <c r="F10134" i="31"/>
  <c r="F10133" i="31"/>
  <c r="F10132" i="31"/>
  <c r="F10131" i="31"/>
  <c r="F10130" i="31"/>
  <c r="F10129" i="31"/>
  <c r="F10128" i="31"/>
  <c r="F10127" i="31"/>
  <c r="F10126" i="31"/>
  <c r="F10125" i="31"/>
  <c r="F10124" i="31"/>
  <c r="F10123" i="31"/>
  <c r="F10122" i="31"/>
  <c r="F10121" i="31"/>
  <c r="F10120" i="31"/>
  <c r="F10119" i="31"/>
  <c r="F10118" i="31"/>
  <c r="F10117" i="31"/>
  <c r="F10116" i="31"/>
  <c r="F10115" i="31"/>
  <c r="F10114" i="31"/>
  <c r="F10113" i="31"/>
  <c r="F10112" i="31"/>
  <c r="F10111" i="31"/>
  <c r="F10110" i="31"/>
  <c r="F10109" i="31"/>
  <c r="F10108" i="31"/>
  <c r="F10107" i="31"/>
  <c r="F10106" i="31"/>
  <c r="F10105" i="31"/>
  <c r="F10104" i="31"/>
  <c r="F10103" i="31"/>
  <c r="F10102" i="31"/>
  <c r="F10101" i="31"/>
  <c r="F10100" i="31"/>
  <c r="F10099" i="31"/>
  <c r="F10098" i="31"/>
  <c r="F10097" i="31"/>
  <c r="F10096" i="31"/>
  <c r="F10095" i="31"/>
  <c r="F10094" i="31"/>
  <c r="F10093" i="31"/>
  <c r="F10092" i="31"/>
  <c r="F10091" i="31"/>
  <c r="F10090" i="31"/>
  <c r="F10089" i="31"/>
  <c r="F10088" i="31"/>
  <c r="F10087" i="31"/>
  <c r="F10086" i="31"/>
  <c r="F10085" i="31"/>
  <c r="F10084" i="31"/>
  <c r="F10083" i="31"/>
  <c r="F10082" i="31"/>
  <c r="F10081" i="31"/>
  <c r="F10080" i="31"/>
  <c r="F10079" i="31"/>
  <c r="F10078" i="31"/>
  <c r="F10077" i="31"/>
  <c r="F10076" i="31"/>
  <c r="F10075" i="31"/>
  <c r="F10074" i="31"/>
  <c r="F10073" i="31"/>
  <c r="F10072" i="31"/>
  <c r="F10071" i="31"/>
  <c r="F10070" i="31"/>
  <c r="F10069" i="31"/>
  <c r="F10068" i="31"/>
  <c r="F10067" i="31"/>
  <c r="F10066" i="31"/>
  <c r="F10065" i="31"/>
  <c r="F10064" i="31"/>
  <c r="F10063" i="31"/>
  <c r="F10062" i="31"/>
  <c r="F10061" i="31"/>
  <c r="F10060" i="31"/>
  <c r="F10059" i="31"/>
  <c r="F10058" i="31"/>
  <c r="F10057" i="31"/>
  <c r="F10056" i="31"/>
  <c r="F10055" i="31"/>
  <c r="F10054" i="31"/>
  <c r="F10053" i="31"/>
  <c r="F10052" i="31"/>
  <c r="F10051" i="31"/>
  <c r="F10050" i="31"/>
  <c r="F10049" i="31"/>
  <c r="F10048" i="31"/>
  <c r="F10047" i="31"/>
  <c r="F10046" i="31"/>
  <c r="F10045" i="31"/>
  <c r="F10044" i="31"/>
  <c r="F10043" i="31"/>
  <c r="F10042" i="31"/>
  <c r="F10041" i="31"/>
  <c r="F10040" i="31"/>
  <c r="F10039" i="31"/>
  <c r="F10038" i="31"/>
  <c r="F10037" i="31"/>
  <c r="F10036" i="31"/>
  <c r="F10035" i="31"/>
  <c r="F10034" i="31"/>
  <c r="F10033" i="31"/>
  <c r="F10032" i="31"/>
  <c r="F10031" i="31"/>
  <c r="F10030" i="31"/>
  <c r="F10029" i="31"/>
  <c r="F10028" i="31"/>
  <c r="F10027" i="31"/>
  <c r="F10026" i="31"/>
  <c r="F10025" i="31"/>
  <c r="F10024" i="31"/>
  <c r="F10023" i="31"/>
  <c r="F10022" i="31"/>
  <c r="F10021" i="31"/>
  <c r="F10020" i="31"/>
  <c r="F10019" i="31"/>
  <c r="F10018" i="31"/>
  <c r="F10017" i="31"/>
  <c r="F10016" i="31"/>
  <c r="F10015" i="31"/>
  <c r="F10014" i="31"/>
  <c r="F10013" i="31"/>
  <c r="F10012" i="31"/>
  <c r="F10011" i="31"/>
  <c r="F10010" i="31"/>
  <c r="F10009" i="31"/>
  <c r="F10008" i="31"/>
  <c r="F10007" i="31"/>
  <c r="F10006" i="31"/>
  <c r="F10005" i="31"/>
  <c r="F10004" i="31"/>
  <c r="F10003" i="31"/>
  <c r="F10002" i="31"/>
  <c r="F10001" i="31"/>
  <c r="F10000" i="31"/>
  <c r="F9999" i="31"/>
  <c r="F9998" i="31"/>
  <c r="F9997" i="31"/>
  <c r="F9996" i="31"/>
  <c r="F9995" i="31"/>
  <c r="F9994" i="31"/>
  <c r="F9993" i="31"/>
  <c r="F9992" i="31"/>
  <c r="F9991" i="31"/>
  <c r="F9990" i="31"/>
  <c r="F9989" i="31"/>
  <c r="F9988" i="31"/>
  <c r="F9987" i="31"/>
  <c r="F9986" i="31"/>
  <c r="F9985" i="31"/>
  <c r="F9984" i="31"/>
  <c r="F9983" i="31"/>
  <c r="F9982" i="31"/>
  <c r="F9981" i="31"/>
  <c r="F9980" i="31"/>
  <c r="F9979" i="31"/>
  <c r="F9978" i="31"/>
  <c r="F9977" i="31"/>
  <c r="F9976" i="31"/>
  <c r="F9975" i="31"/>
  <c r="F9974" i="31"/>
  <c r="F9973" i="31"/>
  <c r="F9972" i="31"/>
  <c r="F9971" i="31"/>
  <c r="F9970" i="31"/>
  <c r="F9969" i="31"/>
  <c r="F9968" i="31"/>
  <c r="F9967" i="31"/>
  <c r="F9966" i="31"/>
  <c r="F9965" i="31"/>
  <c r="F9964" i="31"/>
  <c r="F9963" i="31"/>
  <c r="F9962" i="31"/>
  <c r="F9961" i="31"/>
  <c r="F9960" i="31"/>
  <c r="F9959" i="31"/>
  <c r="F9958" i="31"/>
  <c r="F9957" i="31"/>
  <c r="F9956" i="31"/>
  <c r="F9955" i="31"/>
  <c r="F9954" i="31"/>
  <c r="F9953" i="31"/>
  <c r="F9952" i="31"/>
  <c r="F9951" i="31"/>
  <c r="F9950" i="31"/>
  <c r="F9949" i="31"/>
  <c r="F9948" i="31"/>
  <c r="F9947" i="31"/>
  <c r="F9946" i="31"/>
  <c r="F9945" i="31"/>
  <c r="F9944" i="31"/>
  <c r="F9943" i="31"/>
  <c r="F9942" i="31"/>
  <c r="F9941" i="31"/>
  <c r="F9940" i="31"/>
  <c r="F9939" i="31"/>
  <c r="F9938" i="31"/>
  <c r="F9937" i="31"/>
  <c r="F9936" i="31"/>
  <c r="F9935" i="31"/>
  <c r="F9934" i="31"/>
  <c r="F9933" i="31"/>
  <c r="F9932" i="31"/>
  <c r="F9931" i="31"/>
  <c r="F9930" i="31"/>
  <c r="F9929" i="31"/>
  <c r="F9928" i="31"/>
  <c r="F9927" i="31"/>
  <c r="F9926" i="31"/>
  <c r="F9925" i="31"/>
  <c r="F9924" i="31"/>
  <c r="F9923" i="31"/>
  <c r="F9922" i="31"/>
  <c r="F9921" i="31"/>
  <c r="F9920" i="31"/>
  <c r="F9919" i="31"/>
  <c r="F9918" i="31"/>
  <c r="F9917" i="31"/>
  <c r="F9916" i="31"/>
  <c r="F9915" i="31"/>
  <c r="F9914" i="31"/>
  <c r="F9913" i="31"/>
  <c r="F9912" i="31"/>
  <c r="F9911" i="31"/>
  <c r="F9910" i="31"/>
  <c r="F9909" i="31"/>
  <c r="F9908" i="31"/>
  <c r="F9907" i="31"/>
  <c r="F9906" i="31"/>
  <c r="F9905" i="31"/>
  <c r="F9904" i="31"/>
  <c r="F9903" i="31"/>
  <c r="F9902" i="31"/>
  <c r="F9901" i="31"/>
  <c r="F9900" i="31"/>
  <c r="F9899" i="31"/>
  <c r="F9898" i="31"/>
  <c r="F9897" i="31"/>
  <c r="F9896" i="31"/>
  <c r="F9895" i="31"/>
  <c r="F9894" i="31"/>
  <c r="F9893" i="31"/>
  <c r="F9892" i="31"/>
  <c r="F9891" i="31"/>
  <c r="F9890" i="31"/>
  <c r="F9889" i="31"/>
  <c r="F9888" i="31"/>
  <c r="F9887" i="31"/>
  <c r="F9886" i="31"/>
  <c r="F9885" i="31"/>
  <c r="F9884" i="31"/>
  <c r="F9883" i="31"/>
  <c r="F9882" i="31"/>
  <c r="F9881" i="31"/>
  <c r="F9880" i="31"/>
  <c r="F9879" i="31"/>
  <c r="F9878" i="31"/>
  <c r="F9877" i="31"/>
  <c r="F9876" i="31"/>
  <c r="F9875" i="31"/>
  <c r="F9874" i="31"/>
  <c r="F9873" i="31"/>
  <c r="F9872" i="31"/>
  <c r="F9871" i="31"/>
  <c r="F9870" i="31"/>
  <c r="F9869" i="31"/>
  <c r="F9868" i="31"/>
  <c r="F9867" i="31"/>
  <c r="F9866" i="31"/>
  <c r="F9865" i="31"/>
  <c r="F9864" i="31"/>
  <c r="F9863" i="31"/>
  <c r="F9862" i="31"/>
  <c r="F9861" i="31"/>
  <c r="F9860" i="31"/>
  <c r="F9859" i="31"/>
  <c r="F9858" i="31"/>
  <c r="F9857" i="31"/>
  <c r="F9856" i="31"/>
  <c r="F9855" i="31"/>
  <c r="F9854" i="31"/>
  <c r="F9853" i="31"/>
  <c r="F9852" i="31"/>
  <c r="F9851" i="31"/>
  <c r="F9850" i="31"/>
  <c r="F9849" i="31"/>
  <c r="F9848" i="31"/>
  <c r="F9847" i="31"/>
  <c r="F9846" i="31"/>
  <c r="F9845" i="31"/>
  <c r="F9844" i="31"/>
  <c r="F9843" i="31"/>
  <c r="F9842" i="31"/>
  <c r="F9841" i="31"/>
  <c r="F9840" i="31"/>
  <c r="F9839" i="31"/>
  <c r="F9838" i="31"/>
  <c r="F9837" i="31"/>
  <c r="F9836" i="31"/>
  <c r="F9835" i="31"/>
  <c r="F9834" i="31"/>
  <c r="F9833" i="31"/>
  <c r="F9832" i="31"/>
  <c r="F9831" i="31"/>
  <c r="F9830" i="31"/>
  <c r="F9829" i="31"/>
  <c r="F9828" i="31"/>
  <c r="F9827" i="31"/>
  <c r="F9826" i="31"/>
  <c r="F9825" i="31"/>
  <c r="F9824" i="31"/>
  <c r="F9823" i="31"/>
  <c r="F9822" i="31"/>
  <c r="F9821" i="31"/>
  <c r="F9820" i="31"/>
  <c r="F9819" i="31"/>
  <c r="F9818" i="31"/>
  <c r="F9817" i="31"/>
  <c r="F9816" i="31"/>
  <c r="F9815" i="31"/>
  <c r="F9814" i="31"/>
  <c r="F9813" i="31"/>
  <c r="F9812" i="31"/>
  <c r="F9811" i="31"/>
  <c r="F9810" i="31"/>
  <c r="F9809" i="31"/>
  <c r="F9808" i="31"/>
  <c r="F9807" i="31"/>
  <c r="F9806" i="31"/>
  <c r="F9805" i="31"/>
  <c r="F9804" i="31"/>
  <c r="F9803" i="31"/>
  <c r="F9802" i="31"/>
  <c r="F9801" i="31"/>
  <c r="F9800" i="31"/>
  <c r="F9799" i="31"/>
  <c r="F9798" i="31"/>
  <c r="F9797" i="31"/>
  <c r="F9796" i="31"/>
  <c r="F9795" i="31"/>
  <c r="F9794" i="31"/>
  <c r="F9793" i="31"/>
  <c r="F9792" i="31"/>
  <c r="F9791" i="31"/>
  <c r="F9790" i="31"/>
  <c r="F9789" i="31"/>
  <c r="F9788" i="31"/>
  <c r="F9787" i="31"/>
  <c r="F9786" i="31"/>
  <c r="F9785" i="31"/>
  <c r="F9784" i="31"/>
  <c r="F9783" i="31"/>
  <c r="F9782" i="31"/>
  <c r="F9781" i="31"/>
  <c r="F9780" i="31"/>
  <c r="F9779" i="31"/>
  <c r="F9778" i="31"/>
  <c r="F9777" i="31"/>
  <c r="F9776" i="31"/>
  <c r="F9775" i="31"/>
  <c r="F9774" i="31"/>
  <c r="F9773" i="31"/>
  <c r="F9772" i="31"/>
  <c r="F9771" i="31"/>
  <c r="F9770" i="31"/>
  <c r="F9769" i="31"/>
  <c r="F9768" i="31"/>
  <c r="F9767" i="31"/>
  <c r="F9766" i="31"/>
  <c r="F9765" i="31"/>
  <c r="F9764" i="31"/>
  <c r="F9763" i="31"/>
  <c r="F9762" i="31"/>
  <c r="F9761" i="31"/>
  <c r="F9760" i="31"/>
  <c r="F9759" i="31"/>
  <c r="F9758" i="31"/>
  <c r="F9757" i="31"/>
  <c r="F9756" i="31"/>
  <c r="F9755" i="31"/>
  <c r="F9754" i="31"/>
  <c r="F9753" i="31"/>
  <c r="F9752" i="31"/>
  <c r="F9751" i="31"/>
  <c r="F9750" i="31"/>
  <c r="F9749" i="31"/>
  <c r="F9748" i="31"/>
  <c r="F9747" i="31"/>
  <c r="F9746" i="31"/>
  <c r="F9745" i="31"/>
  <c r="F9744" i="31"/>
  <c r="F9743" i="31"/>
  <c r="F9742" i="31"/>
  <c r="F9741" i="31"/>
  <c r="F9740" i="31"/>
  <c r="F9739" i="31"/>
  <c r="F9738" i="31"/>
  <c r="F9737" i="31"/>
  <c r="F9736" i="31"/>
  <c r="F9735" i="31"/>
  <c r="F9734" i="31"/>
  <c r="F9733" i="31"/>
  <c r="F9732" i="31"/>
  <c r="F9731" i="31"/>
  <c r="F9730" i="31"/>
  <c r="F9729" i="31"/>
  <c r="F9728" i="31"/>
  <c r="F9727" i="31"/>
  <c r="F9726" i="31"/>
  <c r="F9725" i="31"/>
  <c r="F9724" i="31"/>
  <c r="F9723" i="31"/>
  <c r="F9722" i="31"/>
  <c r="F9721" i="31"/>
  <c r="F9720" i="31"/>
  <c r="F9719" i="31"/>
  <c r="F9718" i="31"/>
  <c r="F9717" i="31"/>
  <c r="F9716" i="31"/>
  <c r="F9715" i="31"/>
  <c r="F9714" i="31"/>
  <c r="F9713" i="31"/>
  <c r="F9712" i="31"/>
  <c r="F9711" i="31"/>
  <c r="F9710" i="31"/>
  <c r="F9709" i="31"/>
  <c r="F9708" i="31"/>
  <c r="F9707" i="31"/>
  <c r="F9706" i="31"/>
  <c r="F9705" i="31"/>
  <c r="F9704" i="31"/>
  <c r="F9703" i="31"/>
  <c r="F9702" i="31"/>
  <c r="F9701" i="31"/>
  <c r="F9700" i="31"/>
  <c r="F9699" i="31"/>
  <c r="F9698" i="31"/>
  <c r="F9697" i="31"/>
  <c r="F9696" i="31"/>
  <c r="F9695" i="31"/>
  <c r="F9694" i="31"/>
  <c r="F9693" i="31"/>
  <c r="F9692" i="31"/>
  <c r="F9691" i="31"/>
  <c r="F9690" i="31"/>
  <c r="F9689" i="31"/>
  <c r="F9688" i="31"/>
  <c r="F9687" i="31"/>
  <c r="F9686" i="31"/>
  <c r="F9685" i="31"/>
  <c r="F9684" i="31"/>
  <c r="F9683" i="31"/>
  <c r="F9682" i="31"/>
  <c r="F9681" i="31"/>
  <c r="F9680" i="31"/>
  <c r="F9679" i="31"/>
  <c r="F9678" i="31"/>
  <c r="F9677" i="31"/>
  <c r="F9676" i="31"/>
  <c r="F9675" i="31"/>
  <c r="F9674" i="31"/>
  <c r="F9673" i="31"/>
  <c r="F9672" i="31"/>
  <c r="F9671" i="31"/>
  <c r="F9670" i="31"/>
  <c r="F9669" i="31"/>
  <c r="F9668" i="31"/>
  <c r="F9667" i="31"/>
  <c r="F9666" i="31"/>
  <c r="F9665" i="31"/>
  <c r="F9664" i="31"/>
  <c r="F9663" i="31"/>
  <c r="F9662" i="31"/>
  <c r="F9661" i="31"/>
  <c r="F9660" i="31"/>
  <c r="F9659" i="31"/>
  <c r="F9658" i="31"/>
  <c r="F9657" i="31"/>
  <c r="F9656" i="31"/>
  <c r="F9655" i="31"/>
  <c r="F9654" i="31"/>
  <c r="F9653" i="31"/>
  <c r="F9652" i="31"/>
  <c r="F9651" i="31"/>
  <c r="F9650" i="31"/>
  <c r="F9649" i="31"/>
  <c r="F9648" i="31"/>
  <c r="F9647" i="31"/>
  <c r="F9646" i="31"/>
  <c r="F9645" i="31"/>
  <c r="F9644" i="31"/>
  <c r="F9643" i="31"/>
  <c r="F9642" i="31"/>
  <c r="F9641" i="31"/>
  <c r="F9640" i="31"/>
  <c r="F9639" i="31"/>
  <c r="F9638" i="31"/>
  <c r="F9637" i="31"/>
  <c r="F9636" i="31"/>
  <c r="F9635" i="31"/>
  <c r="F9634" i="31"/>
  <c r="F9633" i="31"/>
  <c r="F9632" i="31"/>
  <c r="F9631" i="31"/>
  <c r="F9630" i="31"/>
  <c r="F9629" i="31"/>
  <c r="F9628" i="31"/>
  <c r="F9627" i="31"/>
  <c r="F9626" i="31"/>
  <c r="F9625" i="31"/>
  <c r="F9624" i="31"/>
  <c r="F9623" i="31"/>
  <c r="F9622" i="31"/>
  <c r="F9621" i="31"/>
  <c r="F9620" i="31"/>
  <c r="F9619" i="31"/>
  <c r="F9618" i="31"/>
  <c r="F9617" i="31"/>
  <c r="F9616" i="31"/>
  <c r="F9615" i="31"/>
  <c r="F9614" i="31"/>
  <c r="F9613" i="31"/>
  <c r="F9612" i="31"/>
  <c r="F9611" i="31"/>
  <c r="F9610" i="31"/>
  <c r="F9609" i="31"/>
  <c r="F9608" i="31"/>
  <c r="F9607" i="31"/>
  <c r="F9606" i="31"/>
  <c r="F9605" i="31"/>
  <c r="F9604" i="31"/>
  <c r="F9603" i="31"/>
  <c r="F9602" i="31"/>
  <c r="F9601" i="31"/>
  <c r="F9600" i="31"/>
  <c r="F9599" i="31"/>
  <c r="F9598" i="31"/>
  <c r="F9597" i="31"/>
  <c r="F9596" i="31"/>
  <c r="F9595" i="31"/>
  <c r="F9594" i="31"/>
  <c r="F9593" i="31"/>
  <c r="F9592" i="31"/>
  <c r="F9591" i="31"/>
  <c r="F9590" i="31"/>
  <c r="F9589" i="31"/>
  <c r="F9588" i="31"/>
  <c r="F9587" i="31"/>
  <c r="F9586" i="31"/>
  <c r="F9585" i="31"/>
  <c r="F9584" i="31"/>
  <c r="F9583" i="31"/>
  <c r="F9582" i="31"/>
  <c r="F9581" i="31"/>
  <c r="F9580" i="31"/>
  <c r="F9579" i="31"/>
  <c r="F9578" i="31"/>
  <c r="F9577" i="31"/>
  <c r="F9576" i="31"/>
  <c r="F9575" i="31"/>
  <c r="F9574" i="31"/>
  <c r="F9573" i="31"/>
  <c r="F9572" i="31"/>
  <c r="F9571" i="31"/>
  <c r="F9570" i="31"/>
  <c r="F9569" i="31"/>
  <c r="F9568" i="31"/>
  <c r="F9567" i="31"/>
  <c r="F9566" i="31"/>
  <c r="F9565" i="31"/>
  <c r="F9564" i="31"/>
  <c r="F9563" i="31"/>
  <c r="F9562" i="31"/>
  <c r="F9561" i="31"/>
  <c r="F9560" i="31"/>
  <c r="F9559" i="31"/>
  <c r="F9558" i="31"/>
  <c r="F9557" i="31"/>
  <c r="F9556" i="31"/>
  <c r="F9555" i="31"/>
  <c r="F9554" i="31"/>
  <c r="F9553" i="31"/>
  <c r="F9552" i="31"/>
  <c r="F9551" i="31"/>
  <c r="F9550" i="31"/>
  <c r="F9549" i="31"/>
  <c r="F9548" i="31"/>
  <c r="F9547" i="31"/>
  <c r="F9546" i="31"/>
  <c r="F9545" i="31"/>
  <c r="F9544" i="31"/>
  <c r="F9543" i="31"/>
  <c r="F9542" i="31"/>
  <c r="F9541" i="31"/>
  <c r="F9540" i="31"/>
  <c r="F9539" i="31"/>
  <c r="F9538" i="31"/>
  <c r="F9537" i="31"/>
  <c r="F9536" i="31"/>
  <c r="F9535" i="31"/>
  <c r="F9534" i="31"/>
  <c r="F9533" i="31"/>
  <c r="F9532" i="31"/>
  <c r="F9531" i="31"/>
  <c r="F9530" i="31"/>
  <c r="F9529" i="31"/>
  <c r="F9528" i="31"/>
  <c r="F9527" i="31"/>
  <c r="F9526" i="31"/>
  <c r="F9525" i="31"/>
  <c r="F9524" i="31"/>
  <c r="F9523" i="31"/>
  <c r="F9522" i="31"/>
  <c r="F9521" i="31"/>
  <c r="F9520" i="31"/>
  <c r="F9519" i="31"/>
  <c r="F9518" i="31"/>
  <c r="F9517" i="31"/>
  <c r="F9516" i="31"/>
  <c r="F9515" i="31"/>
  <c r="F9514" i="31"/>
  <c r="F9513" i="31"/>
  <c r="F9512" i="31"/>
  <c r="F9511" i="31"/>
  <c r="F9510" i="31"/>
  <c r="F9509" i="31"/>
  <c r="F9508" i="31"/>
  <c r="F9507" i="31"/>
  <c r="F9506" i="31"/>
  <c r="F9505" i="31"/>
  <c r="F9504" i="31"/>
  <c r="F9503" i="31"/>
  <c r="F9502" i="31"/>
  <c r="F9501" i="31"/>
  <c r="F9500" i="31"/>
  <c r="F9499" i="31"/>
  <c r="F9498" i="31"/>
  <c r="F9497" i="31"/>
  <c r="F9496" i="31"/>
  <c r="F9495" i="31"/>
  <c r="F9494" i="31"/>
  <c r="F9493" i="31"/>
  <c r="F9492" i="31"/>
  <c r="F9491" i="31"/>
  <c r="F9490" i="31"/>
  <c r="F9489" i="31"/>
  <c r="F9488" i="31"/>
  <c r="F9487" i="31"/>
  <c r="F9486" i="31"/>
  <c r="F9485" i="31"/>
  <c r="F9484" i="31"/>
  <c r="F9483" i="31"/>
  <c r="F9482" i="31"/>
  <c r="F9481" i="31"/>
  <c r="F9480" i="31"/>
  <c r="F9479" i="31"/>
  <c r="F9478" i="31"/>
  <c r="F9477" i="31"/>
  <c r="F9476" i="31"/>
  <c r="F9475" i="31"/>
  <c r="F9474" i="31"/>
  <c r="F9473" i="31"/>
  <c r="F9472" i="31"/>
  <c r="F9471" i="31"/>
  <c r="F9470" i="31"/>
  <c r="F9469" i="31"/>
  <c r="F9468" i="31"/>
  <c r="F9467" i="31"/>
  <c r="F9466" i="31"/>
  <c r="F9465" i="31"/>
  <c r="F9464" i="31"/>
  <c r="F9463" i="31"/>
  <c r="F9462" i="31"/>
  <c r="F9461" i="31"/>
  <c r="F9460" i="31"/>
  <c r="F9459" i="31"/>
  <c r="F9458" i="31"/>
  <c r="F9457" i="31"/>
  <c r="F9456" i="31"/>
  <c r="F9455" i="31"/>
  <c r="F9454" i="31"/>
  <c r="F9453" i="31"/>
  <c r="F9452" i="31"/>
  <c r="F9451" i="31"/>
  <c r="F9450" i="31"/>
  <c r="F9449" i="31"/>
  <c r="F9448" i="31"/>
  <c r="F9447" i="31"/>
  <c r="F9446" i="31"/>
  <c r="F9445" i="31"/>
  <c r="F9444" i="31"/>
  <c r="F9443" i="31"/>
  <c r="F9442" i="31"/>
  <c r="F9441" i="31"/>
  <c r="F9440" i="31"/>
  <c r="F9439" i="31"/>
  <c r="F9438" i="31"/>
  <c r="F9437" i="31"/>
  <c r="F9436" i="31"/>
  <c r="F9435" i="31"/>
  <c r="F9434" i="31"/>
  <c r="F9433" i="31"/>
  <c r="F9432" i="31"/>
  <c r="F9431" i="31"/>
  <c r="F9430" i="31"/>
  <c r="F9429" i="31"/>
  <c r="F9428" i="31"/>
  <c r="F9427" i="31"/>
  <c r="F9426" i="31"/>
  <c r="F9425" i="31"/>
  <c r="F9424" i="31"/>
  <c r="F9423" i="31"/>
  <c r="F9422" i="31"/>
  <c r="F9421" i="31"/>
  <c r="F9420" i="31"/>
  <c r="F9419" i="31"/>
  <c r="F9418" i="31"/>
  <c r="F9417" i="31"/>
  <c r="F9416" i="31"/>
  <c r="F9415" i="31"/>
  <c r="F9414" i="31"/>
  <c r="F9413" i="31"/>
  <c r="F9412" i="31"/>
  <c r="F9411" i="31"/>
  <c r="F9410" i="31"/>
  <c r="F9409" i="31"/>
  <c r="F9408" i="31"/>
  <c r="F9407" i="31"/>
  <c r="F9406" i="31"/>
  <c r="F9405" i="31"/>
  <c r="F9404" i="31"/>
  <c r="F9403" i="31"/>
  <c r="F9402" i="31"/>
  <c r="F9401" i="31"/>
  <c r="F9400" i="31"/>
  <c r="F9399" i="31"/>
  <c r="F9398" i="31"/>
  <c r="F9397" i="31"/>
  <c r="F9396" i="31"/>
  <c r="F9395" i="31"/>
  <c r="F9394" i="31"/>
  <c r="F9393" i="31"/>
  <c r="F9392" i="31"/>
  <c r="F9391" i="31"/>
  <c r="F9390" i="31"/>
  <c r="F9389" i="31"/>
  <c r="F9388" i="31"/>
  <c r="F9387" i="31"/>
  <c r="F9386" i="31"/>
  <c r="F9385" i="31"/>
  <c r="F9384" i="31"/>
  <c r="F9383" i="31"/>
  <c r="F9382" i="31"/>
  <c r="F9381" i="31"/>
  <c r="F9380" i="31"/>
  <c r="F9379" i="31"/>
  <c r="F9378" i="31"/>
  <c r="F9377" i="31"/>
  <c r="F9376" i="31"/>
  <c r="F9375" i="31"/>
  <c r="F9374" i="31"/>
  <c r="F9373" i="31"/>
  <c r="F9372" i="31"/>
  <c r="F9371" i="31"/>
  <c r="F9370" i="31"/>
  <c r="F9369" i="31"/>
  <c r="F9368" i="31"/>
  <c r="F9367" i="31"/>
  <c r="F9366" i="31"/>
  <c r="F9365" i="31"/>
  <c r="F9364" i="31"/>
  <c r="F9363" i="31"/>
  <c r="F9362" i="31"/>
  <c r="F9361" i="31"/>
  <c r="F9360" i="31"/>
  <c r="F9359" i="31"/>
  <c r="F9358" i="31"/>
  <c r="F9357" i="31"/>
  <c r="F9356" i="31"/>
  <c r="F9355" i="31"/>
  <c r="F9354" i="31"/>
  <c r="F9353" i="31"/>
  <c r="F9352" i="31"/>
  <c r="F9351" i="31"/>
  <c r="F9350" i="31"/>
  <c r="F9349" i="31"/>
  <c r="F9348" i="31"/>
  <c r="F9347" i="31"/>
  <c r="F9346" i="31"/>
  <c r="F9345" i="31"/>
  <c r="F9344" i="31"/>
  <c r="F9343" i="31"/>
  <c r="F9342" i="31"/>
  <c r="F9341" i="31"/>
  <c r="F9340" i="31"/>
  <c r="F9339" i="31"/>
  <c r="F9338" i="31"/>
  <c r="F9337" i="31"/>
  <c r="F9336" i="31"/>
  <c r="F9335" i="31"/>
  <c r="F9334" i="31"/>
  <c r="F9333" i="31"/>
  <c r="F9332" i="31"/>
  <c r="F9331" i="31"/>
  <c r="F9330" i="31"/>
  <c r="F9329" i="31"/>
  <c r="F9328" i="31"/>
  <c r="F9327" i="31"/>
  <c r="F9326" i="31"/>
  <c r="F9325" i="31"/>
  <c r="F9324" i="31"/>
  <c r="F9323" i="31"/>
  <c r="F9322" i="31"/>
  <c r="F9321" i="31"/>
  <c r="F9320" i="31"/>
  <c r="F9319" i="31"/>
  <c r="F9318" i="31"/>
  <c r="F9317" i="31"/>
  <c r="F9316" i="31"/>
  <c r="F9315" i="31"/>
  <c r="F9314" i="31"/>
  <c r="F9313" i="31"/>
  <c r="F9312" i="31"/>
  <c r="F9311" i="31"/>
  <c r="F9310" i="31"/>
  <c r="F9309" i="31"/>
  <c r="F9308" i="31"/>
  <c r="F9307" i="31"/>
  <c r="F9306" i="31"/>
  <c r="F9305" i="31"/>
  <c r="F9304" i="31"/>
  <c r="F9303" i="31"/>
  <c r="F9302" i="31"/>
  <c r="F9301" i="31"/>
  <c r="F9300" i="31"/>
  <c r="F9299" i="31"/>
  <c r="F9298" i="31"/>
  <c r="F9297" i="31"/>
  <c r="F9296" i="31"/>
  <c r="F9295" i="31"/>
  <c r="F9294" i="31"/>
  <c r="F9293" i="31"/>
  <c r="F9292" i="31"/>
  <c r="F9291" i="31"/>
  <c r="F9290" i="31"/>
  <c r="F9289" i="31"/>
  <c r="F9288" i="31"/>
  <c r="F9287" i="31"/>
  <c r="F9286" i="31"/>
  <c r="F9285" i="31"/>
  <c r="F9284" i="31"/>
  <c r="F9283" i="31"/>
  <c r="F9282" i="31"/>
  <c r="F9281" i="31"/>
  <c r="F9280" i="31"/>
  <c r="F9279" i="31"/>
  <c r="F9278" i="31"/>
  <c r="F9277" i="31"/>
  <c r="F9276" i="31"/>
  <c r="F9275" i="31"/>
  <c r="F9274" i="31"/>
  <c r="F9273" i="31"/>
  <c r="F9272" i="31"/>
  <c r="F9271" i="31"/>
  <c r="F9270" i="31"/>
  <c r="F9269" i="31"/>
  <c r="F9268" i="31"/>
  <c r="F9267" i="31"/>
  <c r="F9266" i="31"/>
  <c r="F9265" i="31"/>
  <c r="F9264" i="31"/>
  <c r="F9263" i="31"/>
  <c r="F9262" i="31"/>
  <c r="F9261" i="31"/>
  <c r="F9260" i="31"/>
  <c r="F9259" i="31"/>
  <c r="F9258" i="31"/>
  <c r="F9257" i="31"/>
  <c r="F9256" i="31"/>
  <c r="F9255" i="31"/>
  <c r="F9254" i="31"/>
  <c r="F9253" i="31"/>
  <c r="F9252" i="31"/>
  <c r="F9251" i="31"/>
  <c r="F9250" i="31"/>
  <c r="F9249" i="31"/>
  <c r="F9248" i="31"/>
  <c r="F9247" i="31"/>
  <c r="F9246" i="31"/>
  <c r="F9245" i="31"/>
  <c r="F9244" i="31"/>
  <c r="F9243" i="31"/>
  <c r="F9242" i="31"/>
  <c r="F9241" i="31"/>
  <c r="F9240" i="31"/>
  <c r="F9239" i="31"/>
  <c r="F9238" i="31"/>
  <c r="F9237" i="31"/>
  <c r="F9236" i="31"/>
  <c r="F9235" i="31"/>
  <c r="F9234" i="31"/>
  <c r="F9233" i="31"/>
  <c r="F9232" i="31"/>
  <c r="F9231" i="31"/>
  <c r="F9230" i="31"/>
  <c r="F9229" i="31"/>
  <c r="F9228" i="31"/>
  <c r="F9227" i="31"/>
  <c r="F9226" i="31"/>
  <c r="F9225" i="31"/>
  <c r="F9224" i="31"/>
  <c r="F9223" i="31"/>
  <c r="F9222" i="31"/>
  <c r="F9221" i="31"/>
  <c r="F9220" i="31"/>
  <c r="F9219" i="31"/>
  <c r="F9218" i="31"/>
  <c r="F9217" i="31"/>
  <c r="F9216" i="31"/>
  <c r="F9215" i="31"/>
  <c r="F9214" i="31"/>
  <c r="F9213" i="31"/>
  <c r="F9212" i="31"/>
  <c r="F9211" i="31"/>
  <c r="F9210" i="31"/>
  <c r="F9209" i="31"/>
  <c r="F9208" i="31"/>
  <c r="F9207" i="31"/>
  <c r="F9206" i="31"/>
  <c r="F9205" i="31"/>
  <c r="F9204" i="31"/>
  <c r="F9203" i="31"/>
  <c r="F9202" i="31"/>
  <c r="F9201" i="31"/>
  <c r="F9200" i="31"/>
  <c r="F9199" i="31"/>
  <c r="F9198" i="31"/>
  <c r="F9197" i="31"/>
  <c r="F9196" i="31"/>
  <c r="F9195" i="31"/>
  <c r="F9194" i="31"/>
  <c r="F9193" i="31"/>
  <c r="F9192" i="31"/>
  <c r="F9191" i="31"/>
  <c r="F9190" i="31"/>
  <c r="F9189" i="31"/>
  <c r="F9188" i="31"/>
  <c r="F9187" i="31"/>
  <c r="F9186" i="31"/>
  <c r="F9185" i="31"/>
  <c r="F9184" i="31"/>
  <c r="F9183" i="31"/>
  <c r="F9182" i="31"/>
  <c r="F9181" i="31"/>
  <c r="F9180" i="31"/>
  <c r="F9179" i="31"/>
  <c r="F9178" i="31"/>
  <c r="F9177" i="31"/>
  <c r="F9176" i="31"/>
  <c r="F9175" i="31"/>
  <c r="F9174" i="31"/>
  <c r="F9173" i="31"/>
  <c r="F9172" i="31"/>
  <c r="F9171" i="31"/>
  <c r="F9170" i="31"/>
  <c r="F9169" i="31"/>
  <c r="F9168" i="31"/>
  <c r="F9167" i="31"/>
  <c r="F9166" i="31"/>
  <c r="F9165" i="31"/>
  <c r="F9164" i="31"/>
  <c r="F9163" i="31"/>
  <c r="F9162" i="31"/>
  <c r="F9161" i="31"/>
  <c r="F9160" i="31"/>
  <c r="F9159" i="31"/>
  <c r="F9158" i="31"/>
  <c r="F9157" i="31"/>
  <c r="F9156" i="31"/>
  <c r="F9155" i="31"/>
  <c r="F9154" i="31"/>
  <c r="F9153" i="31"/>
  <c r="F9152" i="31"/>
  <c r="F9151" i="31"/>
  <c r="F9150" i="31"/>
  <c r="F9149" i="31"/>
  <c r="F9148" i="31"/>
  <c r="F9147" i="31"/>
  <c r="F9146" i="31"/>
  <c r="F9145" i="31"/>
  <c r="F9144" i="31"/>
  <c r="F9143" i="31"/>
  <c r="F9142" i="31"/>
  <c r="F9141" i="31"/>
  <c r="F9140" i="31"/>
  <c r="F9139" i="31"/>
  <c r="F9138" i="31"/>
  <c r="F9137" i="31"/>
  <c r="F9136" i="31"/>
  <c r="F9135" i="31"/>
  <c r="F9134" i="31"/>
  <c r="F9133" i="31"/>
  <c r="F9132" i="31"/>
  <c r="F9131" i="31"/>
  <c r="F9130" i="31"/>
  <c r="F9129" i="31"/>
  <c r="F9128" i="31"/>
  <c r="F9127" i="31"/>
  <c r="F9126" i="31"/>
  <c r="F9125" i="31"/>
  <c r="F9124" i="31"/>
  <c r="F9123" i="31"/>
  <c r="F9122" i="31"/>
  <c r="F9121" i="31"/>
  <c r="F9120" i="31"/>
  <c r="F9119" i="31"/>
  <c r="F9118" i="31"/>
  <c r="F9117" i="31"/>
  <c r="F9116" i="31"/>
  <c r="F9115" i="31"/>
  <c r="F9114" i="31"/>
  <c r="F9113" i="31"/>
  <c r="F9112" i="31"/>
  <c r="F9111" i="31"/>
  <c r="F9110" i="31"/>
  <c r="F9109" i="31"/>
  <c r="F9108" i="31"/>
  <c r="F9107" i="31"/>
  <c r="F9106" i="31"/>
  <c r="F9105" i="31"/>
  <c r="F9104" i="31"/>
  <c r="F9103" i="31"/>
  <c r="F9102" i="31"/>
  <c r="F9101" i="31"/>
  <c r="F9100" i="31"/>
  <c r="F9099" i="31"/>
  <c r="F9098" i="31"/>
  <c r="F9097" i="31"/>
  <c r="F9096" i="31"/>
  <c r="F9095" i="31"/>
  <c r="F9094" i="31"/>
  <c r="F9093" i="31"/>
  <c r="F9092" i="31"/>
  <c r="F9091" i="31"/>
  <c r="F9090" i="31"/>
  <c r="F9089" i="31"/>
  <c r="F9088" i="31"/>
  <c r="F9087" i="31"/>
  <c r="F9086" i="31"/>
  <c r="F9085" i="31"/>
  <c r="F9084" i="31"/>
  <c r="F9083" i="31"/>
  <c r="F9082" i="31"/>
  <c r="F9081" i="31"/>
  <c r="F9080" i="31"/>
  <c r="F9079" i="31"/>
  <c r="F9078" i="31"/>
  <c r="F9077" i="31"/>
  <c r="F9076" i="31"/>
  <c r="F9075" i="31"/>
  <c r="F9074" i="31"/>
  <c r="F9073" i="31"/>
  <c r="F9072" i="31"/>
  <c r="F9071" i="31"/>
  <c r="F9070" i="31"/>
  <c r="F9069" i="31"/>
  <c r="F9068" i="31"/>
  <c r="F9067" i="31"/>
  <c r="F9066" i="31"/>
  <c r="F9065" i="31"/>
  <c r="F9064" i="31"/>
  <c r="F9063" i="31"/>
  <c r="F9062" i="31"/>
  <c r="F9061" i="31"/>
  <c r="F9060" i="31"/>
  <c r="F9059" i="31"/>
  <c r="F9058" i="31"/>
  <c r="F9057" i="31"/>
  <c r="F9056" i="31"/>
  <c r="F9055" i="31"/>
  <c r="F9054" i="31"/>
  <c r="F9053" i="31"/>
  <c r="F9052" i="31"/>
  <c r="F9051" i="31"/>
  <c r="F9050" i="31"/>
  <c r="F9049" i="31"/>
  <c r="F9048" i="31"/>
  <c r="F9047" i="31"/>
  <c r="F9046" i="31"/>
  <c r="F9045" i="31"/>
  <c r="F9044" i="31"/>
  <c r="F9043" i="31"/>
  <c r="F9042" i="31"/>
  <c r="F9041" i="31"/>
  <c r="F9040" i="31"/>
  <c r="F9039" i="31"/>
  <c r="F9038" i="31"/>
  <c r="F9037" i="31"/>
  <c r="F9036" i="31"/>
  <c r="F9035" i="31"/>
  <c r="F9034" i="31"/>
  <c r="F9033" i="31"/>
  <c r="F9032" i="31"/>
  <c r="F9031" i="31"/>
  <c r="F9030" i="31"/>
  <c r="F9029" i="31"/>
  <c r="F9028" i="31"/>
  <c r="F9027" i="31"/>
  <c r="F9026" i="31"/>
  <c r="F9025" i="31"/>
  <c r="F9024" i="31"/>
  <c r="F9023" i="31"/>
  <c r="F9022" i="31"/>
  <c r="F9021" i="31"/>
  <c r="F9020" i="31"/>
  <c r="F9019" i="31"/>
  <c r="F9018" i="31"/>
  <c r="F9017" i="31"/>
  <c r="F9016" i="31"/>
  <c r="F9015" i="31"/>
  <c r="F9014" i="31"/>
  <c r="F9013" i="31"/>
  <c r="F9012" i="31"/>
  <c r="F9011" i="31"/>
  <c r="F9010" i="31"/>
  <c r="F9009" i="31"/>
  <c r="F9008" i="31"/>
  <c r="F9007" i="31"/>
  <c r="F9006" i="31"/>
  <c r="F9005" i="31"/>
  <c r="F9004" i="31"/>
  <c r="F9003" i="31"/>
  <c r="F9002" i="31"/>
  <c r="F9001" i="31"/>
  <c r="F9000" i="31"/>
  <c r="F8999" i="31"/>
  <c r="F8998" i="31"/>
  <c r="F8997" i="31"/>
  <c r="F8996" i="31"/>
  <c r="F8995" i="31"/>
  <c r="F8994" i="31"/>
  <c r="F8993" i="31"/>
  <c r="F8992" i="31"/>
  <c r="F8991" i="31"/>
  <c r="F8990" i="31"/>
  <c r="F8989" i="31"/>
  <c r="F8988" i="31"/>
  <c r="F8987" i="31"/>
  <c r="F8986" i="31"/>
  <c r="F8985" i="31"/>
  <c r="F8984" i="31"/>
  <c r="F8983" i="31"/>
  <c r="F8982" i="31"/>
  <c r="F8981" i="31"/>
  <c r="F8980" i="31"/>
  <c r="F8979" i="31"/>
  <c r="F8978" i="31"/>
  <c r="F8977" i="31"/>
  <c r="F8976" i="31"/>
  <c r="F8975" i="31"/>
  <c r="F8974" i="31"/>
  <c r="F8973" i="31"/>
  <c r="F8972" i="31"/>
  <c r="F8971" i="31"/>
  <c r="F8970" i="31"/>
  <c r="F8969" i="31"/>
  <c r="F8968" i="31"/>
  <c r="F8967" i="31"/>
  <c r="F8966" i="31"/>
  <c r="F8965" i="31"/>
  <c r="F8964" i="31"/>
  <c r="F8963" i="31"/>
  <c r="F8962" i="31"/>
  <c r="F8961" i="31"/>
  <c r="F8960" i="31"/>
  <c r="F8959" i="31"/>
  <c r="F8958" i="31"/>
  <c r="F8957" i="31"/>
  <c r="F8956" i="31"/>
  <c r="F8955" i="31"/>
  <c r="F8954" i="31"/>
  <c r="F8953" i="31"/>
  <c r="F8952" i="31"/>
  <c r="F8951" i="31"/>
  <c r="F8950" i="31"/>
  <c r="F8949" i="31"/>
  <c r="F8948" i="31"/>
  <c r="F8947" i="31"/>
  <c r="F8946" i="31"/>
  <c r="F8945" i="31"/>
  <c r="F8944" i="31"/>
  <c r="F8943" i="31"/>
  <c r="F8942" i="31"/>
  <c r="F8941" i="31"/>
  <c r="F8940" i="31"/>
  <c r="F8939" i="31"/>
  <c r="F8938" i="31"/>
  <c r="F8937" i="31"/>
  <c r="F8936" i="31"/>
  <c r="F8935" i="31"/>
  <c r="F8934" i="31"/>
  <c r="F8933" i="31"/>
  <c r="F8932" i="31"/>
  <c r="F8931" i="31"/>
  <c r="F8930" i="31"/>
  <c r="F8929" i="31"/>
  <c r="F8928" i="31"/>
  <c r="F8927" i="31"/>
  <c r="F8926" i="31"/>
  <c r="F8925" i="31"/>
  <c r="F8924" i="31"/>
  <c r="F8923" i="31"/>
  <c r="F8922" i="31"/>
  <c r="F8921" i="31"/>
  <c r="F8920" i="31"/>
  <c r="F8919" i="31"/>
  <c r="F8918" i="31"/>
  <c r="F8917" i="31"/>
  <c r="F8916" i="31"/>
  <c r="F8915" i="31"/>
  <c r="F8914" i="31"/>
  <c r="F8913" i="31"/>
  <c r="F8912" i="31"/>
  <c r="F8911" i="31"/>
  <c r="F8910" i="31"/>
  <c r="F8909" i="31"/>
  <c r="F8908" i="31"/>
  <c r="F8907" i="31"/>
  <c r="F8906" i="31"/>
  <c r="F8905" i="31"/>
  <c r="F8904" i="31"/>
  <c r="F8903" i="31"/>
  <c r="F8902" i="31"/>
  <c r="F8901" i="31"/>
  <c r="F8900" i="31"/>
  <c r="F8899" i="31"/>
  <c r="F8898" i="31"/>
  <c r="F8897" i="31"/>
  <c r="F8896" i="31"/>
  <c r="F8895" i="31"/>
  <c r="F8894" i="31"/>
  <c r="F8893" i="31"/>
  <c r="F8892" i="31"/>
  <c r="F8891" i="31"/>
  <c r="F8890" i="31"/>
  <c r="F8889" i="31"/>
  <c r="F8888" i="31"/>
  <c r="F8887" i="31"/>
  <c r="F8886" i="31"/>
  <c r="F8885" i="31"/>
  <c r="F8884" i="31"/>
  <c r="F8883" i="31"/>
  <c r="F8882" i="31"/>
  <c r="F8881" i="31"/>
  <c r="F8880" i="31"/>
  <c r="F8879" i="31"/>
  <c r="F8878" i="31"/>
  <c r="F8877" i="31"/>
  <c r="F8876" i="31"/>
  <c r="F8875" i="31"/>
  <c r="F8874" i="31"/>
  <c r="F8873" i="31"/>
  <c r="F8872" i="31"/>
  <c r="F8871" i="31"/>
  <c r="F8870" i="31"/>
  <c r="F8869" i="31"/>
  <c r="F8868" i="31"/>
  <c r="F8867" i="31"/>
  <c r="F8866" i="31"/>
  <c r="F8865" i="31"/>
  <c r="F8864" i="31"/>
  <c r="F8863" i="31"/>
  <c r="F8862" i="31"/>
  <c r="F8861" i="31"/>
  <c r="F8860" i="31"/>
  <c r="F8859" i="31"/>
  <c r="F8858" i="31"/>
  <c r="F8857" i="31"/>
  <c r="F8856" i="31"/>
  <c r="F8855" i="31"/>
  <c r="F8854" i="31"/>
  <c r="F8853" i="31"/>
  <c r="F8852" i="31"/>
  <c r="F8851" i="31"/>
  <c r="F8850" i="31"/>
  <c r="F8849" i="31"/>
  <c r="F8848" i="31"/>
  <c r="F8847" i="31"/>
  <c r="F8846" i="31"/>
  <c r="F8845" i="31"/>
  <c r="F8844" i="31"/>
  <c r="F8843" i="31"/>
  <c r="F8842" i="31"/>
  <c r="F8841" i="31"/>
  <c r="F8840" i="31"/>
  <c r="F8839" i="31"/>
  <c r="F8838" i="31"/>
  <c r="F8837" i="31"/>
  <c r="F8836" i="31"/>
  <c r="F8835" i="31"/>
  <c r="F8834" i="31"/>
  <c r="F8833" i="31"/>
  <c r="F8832" i="31"/>
  <c r="F8831" i="31"/>
  <c r="F8830" i="31"/>
  <c r="F8829" i="31"/>
  <c r="F8828" i="31"/>
  <c r="F8827" i="31"/>
  <c r="F8826" i="31"/>
  <c r="F8825" i="31"/>
  <c r="F8824" i="31"/>
  <c r="F8823" i="31"/>
  <c r="F8822" i="31"/>
  <c r="F8821" i="31"/>
  <c r="F8820" i="31"/>
  <c r="F8819" i="31"/>
  <c r="F8818" i="31"/>
  <c r="F8817" i="31"/>
  <c r="F8816" i="31"/>
  <c r="F8815" i="31"/>
  <c r="F8814" i="31"/>
  <c r="F8813" i="31"/>
  <c r="F8812" i="31"/>
  <c r="F8811" i="31"/>
  <c r="F8810" i="31"/>
  <c r="F8809" i="31"/>
  <c r="F8808" i="31"/>
  <c r="F8807" i="31"/>
  <c r="F8806" i="31"/>
  <c r="F8805" i="31"/>
  <c r="F8804" i="31"/>
  <c r="F8803" i="31"/>
  <c r="F8802" i="31"/>
  <c r="F8801" i="31"/>
  <c r="F8800" i="31"/>
  <c r="F8799" i="31"/>
  <c r="F8798" i="31"/>
  <c r="F8797" i="31"/>
  <c r="F8796" i="31"/>
  <c r="F8795" i="31"/>
  <c r="F8794" i="31"/>
  <c r="F8793" i="31"/>
  <c r="F8792" i="31"/>
  <c r="F8791" i="31"/>
  <c r="F8790" i="31"/>
  <c r="F8789" i="31"/>
  <c r="F8788" i="31"/>
  <c r="F8787" i="31"/>
  <c r="F8786" i="31"/>
  <c r="F8785" i="31"/>
  <c r="F8784" i="31"/>
  <c r="F8783" i="31"/>
  <c r="F8782" i="31"/>
  <c r="F8781" i="31"/>
  <c r="F8780" i="31"/>
  <c r="F8779" i="31"/>
  <c r="F8778" i="31"/>
  <c r="F8777" i="31"/>
  <c r="F8776" i="31"/>
  <c r="F8775" i="31"/>
  <c r="F8774" i="31"/>
  <c r="F8773" i="31"/>
  <c r="F8772" i="31"/>
  <c r="F8771" i="31"/>
  <c r="F8770" i="31"/>
  <c r="F8769" i="31"/>
  <c r="F8768" i="31"/>
  <c r="F8767" i="31"/>
  <c r="F8766" i="31"/>
  <c r="F8765" i="31"/>
  <c r="F8764" i="31"/>
  <c r="F8763" i="31"/>
  <c r="F8762" i="31"/>
  <c r="F8761" i="31"/>
  <c r="F8760" i="31"/>
  <c r="F8759" i="31"/>
  <c r="F8758" i="31"/>
  <c r="F8757" i="31"/>
  <c r="F8756" i="31"/>
  <c r="F8755" i="31"/>
  <c r="F8754" i="31"/>
  <c r="F8753" i="31"/>
  <c r="F8752" i="31"/>
  <c r="F8751" i="31"/>
  <c r="F8750" i="31"/>
  <c r="F8749" i="31"/>
  <c r="F8748" i="31"/>
  <c r="F8747" i="31"/>
  <c r="F8746" i="31"/>
  <c r="F8745" i="31"/>
  <c r="F8744" i="31"/>
  <c r="F8743" i="31"/>
  <c r="F8742" i="31"/>
  <c r="F8741" i="31"/>
  <c r="F8740" i="31"/>
  <c r="F8739" i="31"/>
  <c r="F8738" i="31"/>
  <c r="F8737" i="31"/>
  <c r="F8736" i="31"/>
  <c r="F8735" i="31"/>
  <c r="F8734" i="31"/>
  <c r="F8733" i="31"/>
  <c r="F8732" i="31"/>
  <c r="F8731" i="31"/>
  <c r="F8730" i="31"/>
  <c r="F8729" i="31"/>
  <c r="F8728" i="31"/>
  <c r="F8727" i="31"/>
  <c r="F8726" i="31"/>
  <c r="F8725" i="31"/>
  <c r="F8724" i="31"/>
  <c r="F8723" i="31"/>
  <c r="F8722" i="31"/>
  <c r="F8721" i="31"/>
  <c r="F8720" i="31"/>
  <c r="F8719" i="31"/>
  <c r="F8718" i="31"/>
  <c r="F8717" i="31"/>
  <c r="F8716" i="31"/>
  <c r="F8715" i="31"/>
  <c r="F8714" i="31"/>
  <c r="F8713" i="31"/>
  <c r="F8712" i="31"/>
  <c r="F8711" i="31"/>
  <c r="F8710" i="31"/>
  <c r="F8709" i="31"/>
  <c r="F8708" i="31"/>
  <c r="F8707" i="31"/>
  <c r="F8706" i="31"/>
  <c r="F8705" i="31"/>
  <c r="F8704" i="31"/>
  <c r="F8703" i="31"/>
  <c r="F8702" i="31"/>
  <c r="F8701" i="31"/>
  <c r="F8700" i="31"/>
  <c r="F8699" i="31"/>
  <c r="F8698" i="31"/>
  <c r="F8697" i="31"/>
  <c r="F8696" i="31"/>
  <c r="F8695" i="31"/>
  <c r="F8694" i="31"/>
  <c r="F8693" i="31"/>
  <c r="F8692" i="31"/>
  <c r="F8691" i="31"/>
  <c r="F8690" i="31"/>
  <c r="F8689" i="31"/>
  <c r="F8688" i="31"/>
  <c r="F8687" i="31"/>
  <c r="F8686" i="31"/>
  <c r="F8685" i="31"/>
  <c r="F8684" i="31"/>
  <c r="F8683" i="31"/>
  <c r="F8682" i="31"/>
  <c r="F8681" i="31"/>
  <c r="F8680" i="31"/>
  <c r="F8679" i="31"/>
  <c r="F8678" i="31"/>
  <c r="F8677" i="31"/>
  <c r="F8676" i="31"/>
  <c r="F8675" i="31"/>
  <c r="F8674" i="31"/>
  <c r="F8673" i="31"/>
  <c r="F8672" i="31"/>
  <c r="F8671" i="31"/>
  <c r="F8670" i="31"/>
  <c r="F8669" i="31"/>
  <c r="F8668" i="31"/>
  <c r="F8667" i="31"/>
  <c r="F8666" i="31"/>
  <c r="F8665" i="31"/>
  <c r="F8664" i="31"/>
  <c r="F8663" i="31"/>
  <c r="F8662" i="31"/>
  <c r="F8661" i="31"/>
  <c r="F8660" i="31"/>
  <c r="F8659" i="31"/>
  <c r="F8658" i="31"/>
  <c r="F8657" i="31"/>
  <c r="F8656" i="31"/>
  <c r="F8655" i="31"/>
  <c r="F8654" i="31"/>
  <c r="F8653" i="31"/>
  <c r="F8652" i="31"/>
  <c r="F8651" i="31"/>
  <c r="F8650" i="31"/>
  <c r="F8649" i="31"/>
  <c r="F8648" i="31"/>
  <c r="F8647" i="31"/>
  <c r="F8646" i="31"/>
  <c r="F8645" i="31"/>
  <c r="F8644" i="31"/>
  <c r="F8643" i="31"/>
  <c r="F8642" i="31"/>
  <c r="F8641" i="31"/>
  <c r="F8640" i="31"/>
  <c r="F8639" i="31"/>
  <c r="F8638" i="31"/>
  <c r="F8637" i="31"/>
  <c r="F8636" i="31"/>
  <c r="F8635" i="31"/>
  <c r="F8634" i="31"/>
  <c r="F8633" i="31"/>
  <c r="F8632" i="31"/>
  <c r="F8631" i="31"/>
  <c r="F8630" i="31"/>
  <c r="F8629" i="31"/>
  <c r="F8628" i="31"/>
  <c r="F8627" i="31"/>
  <c r="F8626" i="31"/>
  <c r="F8625" i="31"/>
  <c r="F8624" i="31"/>
  <c r="F8623" i="31"/>
  <c r="F8622" i="31"/>
  <c r="F8621" i="31"/>
  <c r="F8620" i="31"/>
  <c r="F8619" i="31"/>
  <c r="F8618" i="31"/>
  <c r="F8617" i="31"/>
  <c r="F8616" i="31"/>
  <c r="F8615" i="31"/>
  <c r="F8614" i="31"/>
  <c r="F8613" i="31"/>
  <c r="F8612" i="31"/>
  <c r="F8611" i="31"/>
  <c r="F8610" i="31"/>
  <c r="F8609" i="31"/>
  <c r="F8608" i="31"/>
  <c r="F8607" i="31"/>
  <c r="F8606" i="31"/>
  <c r="F8605" i="31"/>
  <c r="F8604" i="31"/>
  <c r="F8603" i="31"/>
  <c r="F8602" i="31"/>
  <c r="F8601" i="31"/>
  <c r="F8600" i="31"/>
  <c r="F8599" i="31"/>
  <c r="F8598" i="31"/>
  <c r="F8597" i="31"/>
  <c r="F8596" i="31"/>
  <c r="F8595" i="31"/>
  <c r="F8594" i="31"/>
  <c r="F8593" i="31"/>
  <c r="F8592" i="31"/>
  <c r="F8591" i="31"/>
  <c r="F8590" i="31"/>
  <c r="F8589" i="31"/>
  <c r="F8588" i="31"/>
  <c r="F8587" i="31"/>
  <c r="F8586" i="31"/>
  <c r="F8585" i="31"/>
  <c r="F8584" i="31"/>
  <c r="F8583" i="31"/>
  <c r="F8582" i="31"/>
  <c r="F8581" i="31"/>
  <c r="F8580" i="31"/>
  <c r="F8579" i="31"/>
  <c r="F8578" i="31"/>
  <c r="F8577" i="31"/>
  <c r="F8576" i="31"/>
  <c r="F8575" i="31"/>
  <c r="F8574" i="31"/>
  <c r="F8573" i="31"/>
  <c r="F8572" i="31"/>
  <c r="F8571" i="31"/>
  <c r="F8570" i="31"/>
  <c r="F8569" i="31"/>
  <c r="F8568" i="31"/>
  <c r="F8567" i="31"/>
  <c r="F8566" i="31"/>
  <c r="F8565" i="31"/>
  <c r="F8564" i="31"/>
  <c r="F8563" i="31"/>
  <c r="F8562" i="31"/>
  <c r="F8561" i="31"/>
  <c r="F8560" i="31"/>
  <c r="F8559" i="31"/>
  <c r="F8558" i="31"/>
  <c r="F8557" i="31"/>
  <c r="F8556" i="31"/>
  <c r="F8555" i="31"/>
  <c r="F8554" i="31"/>
  <c r="F8553" i="31"/>
  <c r="F8552" i="31"/>
  <c r="F8551" i="31"/>
  <c r="F8550" i="31"/>
  <c r="F8549" i="31"/>
  <c r="F8548" i="31"/>
  <c r="F8547" i="31"/>
  <c r="F8546" i="31"/>
  <c r="F8545" i="31"/>
  <c r="F8544" i="31"/>
  <c r="F8543" i="31"/>
  <c r="F8542" i="31"/>
  <c r="F8541" i="31"/>
  <c r="F8540" i="31"/>
  <c r="F8539" i="31"/>
  <c r="F8538" i="31"/>
  <c r="F8537" i="31"/>
  <c r="F8536" i="31"/>
  <c r="F8535" i="31"/>
  <c r="F8534" i="31"/>
  <c r="F8533" i="31"/>
  <c r="F8532" i="31"/>
  <c r="F8531" i="31"/>
  <c r="F8530" i="31"/>
  <c r="F8529" i="31"/>
  <c r="F8528" i="31"/>
  <c r="F8527" i="31"/>
  <c r="F8526" i="31"/>
  <c r="F8525" i="31"/>
  <c r="F8524" i="31"/>
  <c r="F8523" i="31"/>
  <c r="F8522" i="31"/>
  <c r="F8521" i="31"/>
  <c r="F8520" i="31"/>
  <c r="F8519" i="31"/>
  <c r="F8518" i="31"/>
  <c r="F8517" i="31"/>
  <c r="F8516" i="31"/>
  <c r="F8515" i="31"/>
  <c r="F8514" i="31"/>
  <c r="F8513" i="31"/>
  <c r="F8512" i="31"/>
  <c r="F8511" i="31"/>
  <c r="F8510" i="31"/>
  <c r="F8509" i="31"/>
  <c r="F8508" i="31"/>
  <c r="F8507" i="31"/>
  <c r="F8506" i="31"/>
  <c r="F8505" i="31"/>
  <c r="F8504" i="31"/>
  <c r="F8503" i="31"/>
  <c r="F8502" i="31"/>
  <c r="F8501" i="31"/>
  <c r="F8500" i="31"/>
  <c r="F8499" i="31"/>
  <c r="F8498" i="31"/>
  <c r="F8497" i="31"/>
  <c r="F8496" i="31"/>
  <c r="F8495" i="31"/>
  <c r="F8494" i="31"/>
  <c r="F8493" i="31"/>
  <c r="F8492" i="31"/>
  <c r="F8491" i="31"/>
  <c r="F8490" i="31"/>
  <c r="F8489" i="31"/>
  <c r="F8488" i="31"/>
  <c r="F8487" i="31"/>
  <c r="F8486" i="31"/>
  <c r="F8485" i="31"/>
  <c r="F8484" i="31"/>
  <c r="F8483" i="31"/>
  <c r="F8482" i="31"/>
  <c r="F8481" i="31"/>
  <c r="F8480" i="31"/>
  <c r="F8479" i="31"/>
  <c r="F8478" i="31"/>
  <c r="F8477" i="31"/>
  <c r="F8476" i="31"/>
  <c r="F8475" i="31"/>
  <c r="F8474" i="31"/>
  <c r="F8473" i="31"/>
  <c r="F8472" i="31"/>
  <c r="F8471" i="31"/>
  <c r="F8470" i="31"/>
  <c r="F8469" i="31"/>
  <c r="F8468" i="31"/>
  <c r="F8467" i="31"/>
  <c r="F8466" i="31"/>
  <c r="F8465" i="31"/>
  <c r="F8464" i="31"/>
  <c r="F8463" i="31"/>
  <c r="F8462" i="31"/>
  <c r="F8461" i="31"/>
  <c r="F8460" i="31"/>
  <c r="F8459" i="31"/>
  <c r="F8458" i="31"/>
  <c r="F8457" i="31"/>
  <c r="F8456" i="31"/>
  <c r="F8455" i="31"/>
  <c r="F8454" i="31"/>
  <c r="F8453" i="31"/>
  <c r="F8452" i="31"/>
  <c r="F8451" i="31"/>
  <c r="F8450" i="31"/>
  <c r="F8449" i="31"/>
  <c r="F8448" i="31"/>
  <c r="F8447" i="31"/>
  <c r="F8446" i="31"/>
  <c r="F8445" i="31"/>
  <c r="F8444" i="31"/>
  <c r="F8443" i="31"/>
  <c r="F8442" i="31"/>
  <c r="F8441" i="31"/>
  <c r="F8440" i="31"/>
  <c r="F8439" i="31"/>
  <c r="F8438" i="31"/>
  <c r="F8437" i="31"/>
  <c r="F8436" i="31"/>
  <c r="F8435" i="31"/>
  <c r="F8434" i="31"/>
  <c r="F8433" i="31"/>
  <c r="F8432" i="31"/>
  <c r="F8431" i="31"/>
  <c r="F8430" i="31"/>
  <c r="F8429" i="31"/>
  <c r="F8428" i="31"/>
  <c r="F8427" i="31"/>
  <c r="F8426" i="31"/>
  <c r="F8425" i="31"/>
  <c r="F8424" i="31"/>
  <c r="F8423" i="31"/>
  <c r="F8422" i="31"/>
  <c r="F8421" i="31"/>
  <c r="F8420" i="31"/>
  <c r="F8419" i="31"/>
  <c r="F8418" i="31"/>
  <c r="F8417" i="31"/>
  <c r="F8416" i="31"/>
  <c r="F8415" i="31"/>
  <c r="F8414" i="31"/>
  <c r="F8413" i="31"/>
  <c r="F8412" i="31"/>
  <c r="F8411" i="31"/>
  <c r="F8410" i="31"/>
  <c r="F8409" i="31"/>
  <c r="F8408" i="31"/>
  <c r="F8407" i="31"/>
  <c r="F8406" i="31"/>
  <c r="F8405" i="31"/>
  <c r="F8404" i="31"/>
  <c r="F8403" i="31"/>
  <c r="F8402" i="31"/>
  <c r="F8401" i="31"/>
  <c r="F8400" i="31"/>
  <c r="F8399" i="31"/>
  <c r="F8398" i="31"/>
  <c r="F8397" i="31"/>
  <c r="F8396" i="31"/>
  <c r="F8395" i="31"/>
  <c r="F8394" i="31"/>
  <c r="F8393" i="31"/>
  <c r="F8392" i="31"/>
  <c r="F8391" i="31"/>
  <c r="F8390" i="31"/>
  <c r="F8389" i="31"/>
  <c r="F8388" i="31"/>
  <c r="F8387" i="31"/>
  <c r="F8386" i="31"/>
  <c r="F8385" i="31"/>
  <c r="F8384" i="31"/>
  <c r="F8383" i="31"/>
  <c r="F8382" i="31"/>
  <c r="F8381" i="31"/>
  <c r="F8380" i="31"/>
  <c r="F8379" i="31"/>
  <c r="F8378" i="31"/>
  <c r="F8377" i="31"/>
  <c r="F8376" i="31"/>
  <c r="F8375" i="31"/>
  <c r="F8374" i="31"/>
  <c r="F8373" i="31"/>
  <c r="F8372" i="31"/>
  <c r="F8371" i="31"/>
  <c r="F8370" i="31"/>
  <c r="F8369" i="31"/>
  <c r="F8368" i="31"/>
  <c r="F8367" i="31"/>
  <c r="F8366" i="31"/>
  <c r="F8365" i="31"/>
  <c r="F8364" i="31"/>
  <c r="F8363" i="31"/>
  <c r="F8362" i="31"/>
  <c r="F8361" i="31"/>
  <c r="F8360" i="31"/>
  <c r="F8359" i="31"/>
  <c r="F8358" i="31"/>
  <c r="F8357" i="31"/>
  <c r="F8356" i="31"/>
  <c r="F8355" i="31"/>
  <c r="F8354" i="31"/>
  <c r="F8353" i="31"/>
  <c r="F8352" i="31"/>
  <c r="F8351" i="31"/>
  <c r="F8350" i="31"/>
  <c r="F8349" i="31"/>
  <c r="F8348" i="31"/>
  <c r="F8347" i="31"/>
  <c r="F8346" i="31"/>
  <c r="F8345" i="31"/>
  <c r="F8344" i="31"/>
  <c r="F8343" i="31"/>
  <c r="F8342" i="31"/>
  <c r="F8341" i="31"/>
  <c r="F8340" i="31"/>
  <c r="F8339" i="31"/>
  <c r="F8338" i="31"/>
  <c r="F8337" i="31"/>
  <c r="F8336" i="31"/>
  <c r="F8335" i="31"/>
  <c r="F8334" i="31"/>
  <c r="F8333" i="31"/>
  <c r="F8332" i="31"/>
  <c r="F8331" i="31"/>
  <c r="F8330" i="31"/>
  <c r="F8329" i="31"/>
  <c r="F8328" i="31"/>
  <c r="F8327" i="31"/>
  <c r="F8326" i="31"/>
  <c r="F8325" i="31"/>
  <c r="F8324" i="31"/>
  <c r="F8323" i="31"/>
  <c r="F8322" i="31"/>
  <c r="F8321" i="31"/>
  <c r="F8320" i="31"/>
  <c r="F8319" i="31"/>
  <c r="F8318" i="31"/>
  <c r="F8317" i="31"/>
  <c r="F8316" i="31"/>
  <c r="F8315" i="31"/>
  <c r="F8314" i="31"/>
  <c r="F8313" i="31"/>
  <c r="F8312" i="31"/>
  <c r="F8311" i="31"/>
  <c r="F8310" i="31"/>
  <c r="F8309" i="31"/>
  <c r="F8308" i="31"/>
  <c r="F8307" i="31"/>
  <c r="F8306" i="31"/>
  <c r="F8305" i="31"/>
  <c r="F8304" i="31"/>
  <c r="F8303" i="31"/>
  <c r="F8302" i="31"/>
  <c r="F8301" i="31"/>
  <c r="F8300" i="31"/>
  <c r="F8299" i="31"/>
  <c r="F8298" i="31"/>
  <c r="F8297" i="31"/>
  <c r="F8296" i="31"/>
  <c r="F8295" i="31"/>
  <c r="F8294" i="31"/>
  <c r="F8293" i="31"/>
  <c r="F8292" i="31"/>
  <c r="F8291" i="31"/>
  <c r="F8290" i="31"/>
  <c r="F8289" i="31"/>
  <c r="F8288" i="31"/>
  <c r="F8287" i="31"/>
  <c r="F8286" i="31"/>
  <c r="F8285" i="31"/>
  <c r="F8284" i="31"/>
  <c r="F8283" i="31"/>
  <c r="F8282" i="31"/>
  <c r="F8281" i="31"/>
  <c r="F8280" i="31"/>
  <c r="F8279" i="31"/>
  <c r="F8278" i="31"/>
  <c r="F8277" i="31"/>
  <c r="F8276" i="31"/>
  <c r="F8275" i="31"/>
  <c r="F8274" i="31"/>
  <c r="F8273" i="31"/>
  <c r="F8272" i="31"/>
  <c r="F8271" i="31"/>
  <c r="F8270" i="31"/>
  <c r="F8269" i="31"/>
  <c r="F8268" i="31"/>
  <c r="F8267" i="31"/>
  <c r="F8266" i="31"/>
  <c r="F8265" i="31"/>
  <c r="F8264" i="31"/>
  <c r="F8263" i="31"/>
  <c r="F8262" i="31"/>
  <c r="F8261" i="31"/>
  <c r="F8260" i="31"/>
  <c r="F8259" i="31"/>
  <c r="F8258" i="31"/>
  <c r="F8257" i="31"/>
  <c r="F8256" i="31"/>
  <c r="F8255" i="31"/>
  <c r="F8254" i="31"/>
  <c r="F8253" i="31"/>
  <c r="F8252" i="31"/>
  <c r="F8251" i="31"/>
  <c r="F8250" i="31"/>
  <c r="F8249" i="31"/>
  <c r="F8248" i="31"/>
  <c r="F8247" i="31"/>
  <c r="F8246" i="31"/>
  <c r="F8245" i="31"/>
  <c r="F8244" i="31"/>
  <c r="F8243" i="31"/>
  <c r="F8242" i="31"/>
  <c r="F8241" i="31"/>
  <c r="F8240" i="31"/>
  <c r="F8239" i="31"/>
  <c r="F8238" i="31"/>
  <c r="F8237" i="31"/>
  <c r="F8236" i="31"/>
  <c r="F8235" i="31"/>
  <c r="F8234" i="31"/>
  <c r="F8233" i="31"/>
  <c r="F8232" i="31"/>
  <c r="F8231" i="31"/>
  <c r="F8230" i="31"/>
  <c r="F8229" i="31"/>
  <c r="F8228" i="31"/>
  <c r="F8227" i="31"/>
  <c r="F8226" i="31"/>
  <c r="F8225" i="31"/>
  <c r="F8224" i="31"/>
  <c r="F8223" i="31"/>
  <c r="F8222" i="31"/>
  <c r="F8221" i="31"/>
  <c r="F8220" i="31"/>
  <c r="F8219" i="31"/>
  <c r="F8218" i="31"/>
  <c r="F8217" i="31"/>
  <c r="F8216" i="31"/>
  <c r="F8215" i="31"/>
  <c r="F8214" i="31"/>
  <c r="F8213" i="31"/>
  <c r="F8212" i="31"/>
  <c r="F8211" i="31"/>
  <c r="F8210" i="31"/>
  <c r="F8209" i="31"/>
  <c r="F8208" i="31"/>
  <c r="F8207" i="31"/>
  <c r="F8206" i="31"/>
  <c r="F8205" i="31"/>
  <c r="F8204" i="31"/>
  <c r="F8203" i="31"/>
  <c r="F8202" i="31"/>
  <c r="F8201" i="31"/>
  <c r="F8200" i="31"/>
  <c r="F8199" i="31"/>
  <c r="F8198" i="31"/>
  <c r="F8197" i="31"/>
  <c r="F8196" i="31"/>
  <c r="F8195" i="31"/>
  <c r="F8194" i="31"/>
  <c r="F8193" i="31"/>
  <c r="F8192" i="31"/>
  <c r="F8191" i="31"/>
  <c r="F8190" i="31"/>
  <c r="F8189" i="31"/>
  <c r="F8188" i="31"/>
  <c r="F8187" i="31"/>
  <c r="F8186" i="31"/>
  <c r="F8185" i="31"/>
  <c r="F8184" i="31"/>
  <c r="F8183" i="31"/>
  <c r="F8182" i="31"/>
  <c r="F8181" i="31"/>
  <c r="F8180" i="31"/>
  <c r="F8179" i="31"/>
  <c r="F8178" i="31"/>
  <c r="F8177" i="31"/>
  <c r="F8176" i="31"/>
  <c r="F8175" i="31"/>
  <c r="F8174" i="31"/>
  <c r="F8173" i="31"/>
  <c r="F8172" i="31"/>
  <c r="F8171" i="31"/>
  <c r="F8170" i="31"/>
  <c r="F8169" i="31"/>
  <c r="F8168" i="31"/>
  <c r="F8167" i="31"/>
  <c r="F8166" i="31"/>
  <c r="F8165" i="31"/>
  <c r="F8164" i="31"/>
  <c r="F8163" i="31"/>
  <c r="F8162" i="31"/>
  <c r="F8161" i="31"/>
  <c r="F8160" i="31"/>
  <c r="F8159" i="31"/>
  <c r="F8158" i="31"/>
  <c r="F8157" i="31"/>
  <c r="F8156" i="31"/>
  <c r="F8155" i="31"/>
  <c r="F8154" i="31"/>
  <c r="F8153" i="31"/>
  <c r="F8152" i="31"/>
  <c r="F8151" i="31"/>
  <c r="F8150" i="31"/>
  <c r="F8149" i="31"/>
  <c r="F8148" i="31"/>
  <c r="F8147" i="31"/>
  <c r="F8146" i="31"/>
  <c r="F8145" i="31"/>
  <c r="F8144" i="31"/>
  <c r="F8143" i="31"/>
  <c r="F8142" i="31"/>
  <c r="F8141" i="31"/>
  <c r="F8140" i="31"/>
  <c r="F8139" i="31"/>
  <c r="F8138" i="31"/>
  <c r="F8137" i="31"/>
  <c r="F8136" i="31"/>
  <c r="F8135" i="31"/>
  <c r="F8134" i="31"/>
  <c r="F8133" i="31"/>
  <c r="F8132" i="31"/>
  <c r="F8131" i="31"/>
  <c r="F8130" i="31"/>
  <c r="F8129" i="31"/>
  <c r="F8128" i="31"/>
  <c r="F8127" i="31"/>
  <c r="F8126" i="31"/>
  <c r="F8125" i="31"/>
  <c r="F8124" i="31"/>
  <c r="F8123" i="31"/>
  <c r="F8122" i="31"/>
  <c r="F8121" i="31"/>
  <c r="F8120" i="31"/>
  <c r="F8119" i="31"/>
  <c r="F8118" i="31"/>
  <c r="F8117" i="31"/>
  <c r="F8116" i="31"/>
  <c r="F8115" i="31"/>
  <c r="F8114" i="31"/>
  <c r="F8113" i="31"/>
  <c r="F8112" i="31"/>
  <c r="F8111" i="31"/>
  <c r="F8110" i="31"/>
  <c r="F8109" i="31"/>
  <c r="F8108" i="31"/>
  <c r="F8107" i="31"/>
  <c r="F8106" i="31"/>
  <c r="F8105" i="31"/>
  <c r="F8104" i="31"/>
  <c r="F8103" i="31"/>
  <c r="F8102" i="31"/>
  <c r="F8101" i="31"/>
  <c r="F8100" i="31"/>
  <c r="F8099" i="31"/>
  <c r="F8098" i="31"/>
  <c r="F8097" i="31"/>
  <c r="F8096" i="31"/>
  <c r="F8095" i="31"/>
  <c r="F8094" i="31"/>
  <c r="F8093" i="31"/>
  <c r="F8092" i="31"/>
  <c r="F8091" i="31"/>
  <c r="F8090" i="31"/>
  <c r="F8089" i="31"/>
  <c r="F8088" i="31"/>
  <c r="F8087" i="31"/>
  <c r="F8086" i="31"/>
  <c r="F8085" i="31"/>
  <c r="F8084" i="31"/>
  <c r="F8083" i="31"/>
  <c r="F8082" i="31"/>
  <c r="F8081" i="31"/>
  <c r="F8080" i="31"/>
  <c r="F8079" i="31"/>
  <c r="F8078" i="31"/>
  <c r="F8077" i="31"/>
  <c r="F8076" i="31"/>
  <c r="F8075" i="31"/>
  <c r="F8074" i="31"/>
  <c r="F8073" i="31"/>
  <c r="F8072" i="31"/>
  <c r="F8071" i="31"/>
  <c r="F8070" i="31"/>
  <c r="F8069" i="31"/>
  <c r="F8068" i="31"/>
  <c r="F8067" i="31"/>
  <c r="F8066" i="31"/>
  <c r="F8065" i="31"/>
  <c r="F8064" i="31"/>
  <c r="F8063" i="31"/>
  <c r="F8062" i="31"/>
  <c r="F8061" i="31"/>
  <c r="F8060" i="31"/>
  <c r="F8059" i="31"/>
  <c r="F8058" i="31"/>
  <c r="F8057" i="31"/>
  <c r="F8056" i="31"/>
  <c r="F8055" i="31"/>
  <c r="F8054" i="31"/>
  <c r="F8053" i="31"/>
  <c r="F8052" i="31"/>
  <c r="F8051" i="31"/>
  <c r="F8050" i="31"/>
  <c r="F8049" i="31"/>
  <c r="F8048" i="31"/>
  <c r="F8047" i="31"/>
  <c r="F8046" i="31"/>
  <c r="F8045" i="31"/>
  <c r="F8044" i="31"/>
  <c r="F8043" i="31"/>
  <c r="F8042" i="31"/>
  <c r="F8041" i="31"/>
  <c r="F8040" i="31"/>
  <c r="F8039" i="31"/>
  <c r="F8038" i="31"/>
  <c r="F8037" i="31"/>
  <c r="F8036" i="31"/>
  <c r="F8035" i="31"/>
  <c r="F8034" i="31"/>
  <c r="F8033" i="31"/>
  <c r="F8032" i="31"/>
  <c r="F8031" i="31"/>
  <c r="F8030" i="31"/>
  <c r="F8029" i="31"/>
  <c r="F8028" i="31"/>
  <c r="F8027" i="31"/>
  <c r="F8026" i="31"/>
  <c r="F8025" i="31"/>
  <c r="F8024" i="31"/>
  <c r="F8023" i="31"/>
  <c r="F8022" i="31"/>
  <c r="F8021" i="31"/>
  <c r="F8020" i="31"/>
  <c r="F8019" i="31"/>
  <c r="F8018" i="31"/>
  <c r="F8017" i="31"/>
  <c r="F8016" i="31"/>
  <c r="F8015" i="31"/>
  <c r="F8014" i="31"/>
  <c r="F8013" i="31"/>
  <c r="F8012" i="31"/>
  <c r="F8011" i="31"/>
  <c r="F8010" i="31"/>
  <c r="F8009" i="31"/>
  <c r="F8008" i="31"/>
  <c r="F8007" i="31"/>
  <c r="F8006" i="31"/>
  <c r="F8005" i="31"/>
  <c r="F8004" i="31"/>
  <c r="F8003" i="31"/>
  <c r="F8002" i="31"/>
  <c r="F8001" i="31"/>
  <c r="F8000" i="31"/>
  <c r="F7999" i="31"/>
  <c r="F7998" i="31"/>
  <c r="F7997" i="31"/>
  <c r="F7996" i="31"/>
  <c r="F7995" i="31"/>
  <c r="F7994" i="31"/>
  <c r="F7993" i="31"/>
  <c r="F7992" i="31"/>
  <c r="F7991" i="31"/>
  <c r="F7990" i="31"/>
  <c r="F7989" i="31"/>
  <c r="F7988" i="31"/>
  <c r="F7987" i="31"/>
  <c r="F7986" i="31"/>
  <c r="F7985" i="31"/>
  <c r="F7984" i="31"/>
  <c r="F7983" i="31"/>
  <c r="F7982" i="31"/>
  <c r="F7981" i="31"/>
  <c r="F7980" i="31"/>
  <c r="F7979" i="31"/>
  <c r="F7978" i="31"/>
  <c r="F7977" i="31"/>
  <c r="F7976" i="31"/>
  <c r="F7975" i="31"/>
  <c r="F7974" i="31"/>
  <c r="F7973" i="31"/>
  <c r="F7972" i="31"/>
  <c r="F7971" i="31"/>
  <c r="F7970" i="31"/>
  <c r="F7969" i="31"/>
  <c r="F7968" i="31"/>
  <c r="F7967" i="31"/>
  <c r="F7966" i="31"/>
  <c r="F7965" i="31"/>
  <c r="F7964" i="31"/>
  <c r="F7963" i="31"/>
  <c r="F7962" i="31"/>
  <c r="F7961" i="31"/>
  <c r="F7960" i="31"/>
  <c r="F7959" i="31"/>
  <c r="F7958" i="31"/>
  <c r="F7957" i="31"/>
  <c r="F7956" i="31"/>
  <c r="F7955" i="31"/>
  <c r="F7954" i="31"/>
  <c r="F7953" i="31"/>
  <c r="F7952" i="31"/>
  <c r="F7951" i="31"/>
  <c r="F7950" i="31"/>
  <c r="F7949" i="31"/>
  <c r="F7948" i="31"/>
  <c r="F7947" i="31"/>
  <c r="F7946" i="31"/>
  <c r="F7945" i="31"/>
  <c r="F7944" i="31"/>
  <c r="F7943" i="31"/>
  <c r="F7942" i="31"/>
  <c r="F7941" i="31"/>
  <c r="F7940" i="31"/>
  <c r="F7939" i="31"/>
  <c r="F7938" i="31"/>
  <c r="F7937" i="31"/>
  <c r="F7936" i="31"/>
  <c r="F7935" i="31"/>
  <c r="F7934" i="31"/>
  <c r="F7933" i="31"/>
  <c r="F7932" i="31"/>
  <c r="F7931" i="31"/>
  <c r="F7930" i="31"/>
  <c r="F7929" i="31"/>
  <c r="F7928" i="31"/>
  <c r="F7927" i="31"/>
  <c r="F7926" i="31"/>
  <c r="F7925" i="31"/>
  <c r="F7924" i="31"/>
  <c r="F7923" i="31"/>
  <c r="F7922" i="31"/>
  <c r="F7921" i="31"/>
  <c r="F7920" i="31"/>
  <c r="F7919" i="31"/>
  <c r="F7918" i="31"/>
  <c r="F7917" i="31"/>
  <c r="F7916" i="31"/>
  <c r="F7915" i="31"/>
  <c r="F7914" i="31"/>
  <c r="F7913" i="31"/>
  <c r="F7912" i="31"/>
  <c r="F7911" i="31"/>
  <c r="F7910" i="31"/>
  <c r="F7909" i="31"/>
  <c r="F7908" i="31"/>
  <c r="F7907" i="31"/>
  <c r="F7906" i="31"/>
  <c r="F7905" i="31"/>
  <c r="F7904" i="31"/>
  <c r="F7903" i="31"/>
  <c r="F7902" i="31"/>
  <c r="F7901" i="31"/>
  <c r="F7900" i="31"/>
  <c r="F7899" i="31"/>
  <c r="F7898" i="31"/>
  <c r="F7897" i="31"/>
  <c r="F7896" i="31"/>
  <c r="F7895" i="31"/>
  <c r="F7894" i="31"/>
  <c r="F7893" i="31"/>
  <c r="F7892" i="31"/>
  <c r="F7891" i="31"/>
  <c r="F7890" i="31"/>
  <c r="F7889" i="31"/>
  <c r="F7888" i="31"/>
  <c r="F7887" i="31"/>
  <c r="F7886" i="31"/>
  <c r="F7885" i="31"/>
  <c r="F7884" i="31"/>
  <c r="F7883" i="31"/>
  <c r="F7882" i="31"/>
  <c r="F7881" i="31"/>
  <c r="F7880" i="31"/>
  <c r="F7879" i="31"/>
  <c r="F7878" i="31"/>
  <c r="F7877" i="31"/>
  <c r="F7876" i="31"/>
  <c r="F7875" i="31"/>
  <c r="F7874" i="31"/>
  <c r="F7873" i="31"/>
  <c r="F7872" i="31"/>
  <c r="F7871" i="31"/>
  <c r="F7870" i="31"/>
  <c r="F7869" i="31"/>
  <c r="F7868" i="31"/>
  <c r="F7867" i="31"/>
  <c r="F7866" i="31"/>
  <c r="F7865" i="31"/>
  <c r="F7864" i="31"/>
  <c r="F7863" i="31"/>
  <c r="F7862" i="31"/>
  <c r="F7861" i="31"/>
  <c r="F7860" i="31"/>
  <c r="F7859" i="31"/>
  <c r="F7858" i="31"/>
  <c r="F7857" i="31"/>
  <c r="F7856" i="31"/>
  <c r="F7855" i="31"/>
  <c r="F7854" i="31"/>
  <c r="F7853" i="31"/>
  <c r="F7852" i="31"/>
  <c r="F7851" i="31"/>
  <c r="F7850" i="31"/>
  <c r="F7849" i="31"/>
  <c r="F7848" i="31"/>
  <c r="F7847" i="31"/>
  <c r="F7846" i="31"/>
  <c r="F7845" i="31"/>
  <c r="F7844" i="31"/>
  <c r="F7843" i="31"/>
  <c r="F7842" i="31"/>
  <c r="F7841" i="31"/>
  <c r="F7840" i="31"/>
  <c r="F7839" i="31"/>
  <c r="F7838" i="31"/>
  <c r="F7837" i="31"/>
  <c r="F7836" i="31"/>
  <c r="F7835" i="31"/>
  <c r="F7834" i="31"/>
  <c r="F7833" i="31"/>
  <c r="F7832" i="31"/>
  <c r="F7831" i="31"/>
  <c r="F7830" i="31"/>
  <c r="F7829" i="31"/>
  <c r="F7828" i="31"/>
  <c r="F7827" i="31"/>
  <c r="F7826" i="31"/>
  <c r="F7825" i="31"/>
  <c r="F7824" i="31"/>
  <c r="F7823" i="31"/>
  <c r="F7822" i="31"/>
  <c r="F7821" i="31"/>
  <c r="F7820" i="31"/>
  <c r="F7819" i="31"/>
  <c r="F7818" i="31"/>
  <c r="F7817" i="31"/>
  <c r="F7816" i="31"/>
  <c r="F7815" i="31"/>
  <c r="F7814" i="31"/>
  <c r="F7813" i="31"/>
  <c r="F7812" i="31"/>
  <c r="F7811" i="31"/>
  <c r="F7810" i="31"/>
  <c r="F7809" i="31"/>
  <c r="F7808" i="31"/>
  <c r="F7807" i="31"/>
  <c r="F7806" i="31"/>
  <c r="F7805" i="31"/>
  <c r="F7804" i="31"/>
  <c r="F7803" i="31"/>
  <c r="F7802" i="31"/>
  <c r="F7801" i="31"/>
  <c r="F7800" i="31"/>
  <c r="F7799" i="31"/>
  <c r="F7798" i="31"/>
  <c r="F7797" i="31"/>
  <c r="F7796" i="31"/>
  <c r="F7795" i="31"/>
  <c r="F7794" i="31"/>
  <c r="F7793" i="31"/>
  <c r="F7792" i="31"/>
  <c r="F7791" i="31"/>
  <c r="F7790" i="31"/>
  <c r="F7789" i="31"/>
  <c r="F7788" i="31"/>
  <c r="F7787" i="31"/>
  <c r="F7786" i="31"/>
  <c r="F7785" i="31"/>
  <c r="F7784" i="31"/>
  <c r="F7783" i="31"/>
  <c r="F7782" i="31"/>
  <c r="F7781" i="31"/>
  <c r="F7780" i="31"/>
  <c r="F7779" i="31"/>
  <c r="F7778" i="31"/>
  <c r="F7777" i="31"/>
  <c r="F7776" i="31"/>
  <c r="F7775" i="31"/>
  <c r="F7774" i="31"/>
  <c r="F7773" i="31"/>
  <c r="F7772" i="31"/>
  <c r="F7771" i="31"/>
  <c r="F7770" i="31"/>
  <c r="F7769" i="31"/>
  <c r="F7768" i="31"/>
  <c r="F7767" i="31"/>
  <c r="F7766" i="31"/>
  <c r="F7765" i="31"/>
  <c r="F7764" i="31"/>
  <c r="F7763" i="31"/>
  <c r="F7762" i="31"/>
  <c r="F7761" i="31"/>
  <c r="F7760" i="31"/>
  <c r="F7759" i="31"/>
  <c r="F7758" i="31"/>
  <c r="F7757" i="31"/>
  <c r="F7756" i="31"/>
  <c r="F7755" i="31"/>
  <c r="F7754" i="31"/>
  <c r="F7753" i="31"/>
  <c r="F7752" i="31"/>
  <c r="F7751" i="31"/>
  <c r="F7750" i="31"/>
  <c r="F7749" i="31"/>
  <c r="F7748" i="31"/>
  <c r="F7747" i="31"/>
  <c r="F7746" i="31"/>
  <c r="F7745" i="31"/>
  <c r="F7744" i="31"/>
  <c r="F7743" i="31"/>
  <c r="F7742" i="31"/>
  <c r="F7741" i="31"/>
  <c r="F7740" i="31"/>
  <c r="F7739" i="31"/>
  <c r="F7738" i="31"/>
  <c r="F7737" i="31"/>
  <c r="F7736" i="31"/>
  <c r="F7735" i="31"/>
  <c r="F7734" i="31"/>
  <c r="F7733" i="31"/>
  <c r="F7732" i="31"/>
  <c r="F7731" i="31"/>
  <c r="F7730" i="31"/>
  <c r="F7729" i="31"/>
  <c r="F7728" i="31"/>
  <c r="F7727" i="31"/>
  <c r="F7726" i="31"/>
  <c r="F7725" i="31"/>
  <c r="F7724" i="31"/>
  <c r="F7723" i="31"/>
  <c r="F7722" i="31"/>
  <c r="F7721" i="31"/>
  <c r="F7720" i="31"/>
  <c r="F7719" i="31"/>
  <c r="F7718" i="31"/>
  <c r="F7717" i="31"/>
  <c r="F7716" i="31"/>
  <c r="F7715" i="31"/>
  <c r="F7714" i="31"/>
  <c r="F7713" i="31"/>
  <c r="F7712" i="31"/>
  <c r="F7711" i="31"/>
  <c r="F7710" i="31"/>
  <c r="F7709" i="31"/>
  <c r="F7708" i="31"/>
  <c r="F7707" i="31"/>
  <c r="F7706" i="31"/>
  <c r="F7705" i="31"/>
  <c r="F7704" i="31"/>
  <c r="F7703" i="31"/>
  <c r="F7702" i="31"/>
  <c r="F7701" i="31"/>
  <c r="F7700" i="31"/>
  <c r="F7699" i="31"/>
  <c r="F7698" i="31"/>
  <c r="F7697" i="31"/>
  <c r="F7696" i="31"/>
  <c r="F7695" i="31"/>
  <c r="F7694" i="31"/>
  <c r="F7693" i="31"/>
  <c r="F7692" i="31"/>
  <c r="F7691" i="31"/>
  <c r="F7690" i="31"/>
  <c r="F7689" i="31"/>
  <c r="F7688" i="31"/>
  <c r="F7687" i="31"/>
  <c r="F7686" i="31"/>
  <c r="F7685" i="31"/>
  <c r="F7684" i="31"/>
  <c r="F7683" i="31"/>
  <c r="F7682" i="31"/>
  <c r="F7681" i="31"/>
  <c r="F7680" i="31"/>
  <c r="F7679" i="31"/>
  <c r="F7678" i="31"/>
  <c r="F7677" i="31"/>
  <c r="F7676" i="31"/>
  <c r="F7675" i="31"/>
  <c r="F7674" i="31"/>
  <c r="F7673" i="31"/>
  <c r="F7672" i="31"/>
  <c r="F7671" i="31"/>
  <c r="F7670" i="31"/>
  <c r="F7669" i="31"/>
  <c r="F7668" i="31"/>
  <c r="F7667" i="31"/>
  <c r="F7666" i="31"/>
  <c r="F7665" i="31"/>
  <c r="F7664" i="31"/>
  <c r="F7663" i="31"/>
  <c r="F7662" i="31"/>
  <c r="F7661" i="31"/>
  <c r="F7660" i="31"/>
  <c r="F7659" i="31"/>
  <c r="F7658" i="31"/>
  <c r="F7657" i="31"/>
  <c r="F7656" i="31"/>
  <c r="F7655" i="31"/>
  <c r="F7654" i="31"/>
  <c r="F7653" i="31"/>
  <c r="F7652" i="31"/>
  <c r="F7651" i="31"/>
  <c r="F7650" i="31"/>
  <c r="F7649" i="31"/>
  <c r="F7648" i="31"/>
  <c r="F7647" i="31"/>
  <c r="F7646" i="31"/>
  <c r="F7645" i="31"/>
  <c r="F7644" i="31"/>
  <c r="F7643" i="31"/>
  <c r="F7642" i="31"/>
  <c r="F7641" i="31"/>
  <c r="F7640" i="31"/>
  <c r="F7639" i="31"/>
  <c r="F7638" i="31"/>
  <c r="F7637" i="31"/>
  <c r="F7636" i="31"/>
  <c r="F7635" i="31"/>
  <c r="F7634" i="31"/>
  <c r="F7633" i="31"/>
  <c r="F7632" i="31"/>
  <c r="F7631" i="31"/>
  <c r="F7630" i="31"/>
  <c r="F7629" i="31"/>
  <c r="F7628" i="31"/>
  <c r="F7627" i="31"/>
  <c r="F7626" i="31"/>
  <c r="F7625" i="31"/>
  <c r="F7624" i="31"/>
  <c r="F7623" i="31"/>
  <c r="F7622" i="31"/>
  <c r="F7621" i="31"/>
  <c r="F7620" i="31"/>
  <c r="F7619" i="31"/>
  <c r="F7618" i="31"/>
  <c r="F7617" i="31"/>
  <c r="F7616" i="31"/>
  <c r="F7615" i="31"/>
  <c r="F7614" i="31"/>
  <c r="F7613" i="31"/>
  <c r="F7612" i="31"/>
  <c r="F7611" i="31"/>
  <c r="F7610" i="31"/>
  <c r="F7609" i="31"/>
  <c r="F7608" i="31"/>
  <c r="F7607" i="31"/>
  <c r="F7606" i="31"/>
  <c r="F7605" i="31"/>
  <c r="F7604" i="31"/>
  <c r="F7603" i="31"/>
  <c r="F7602" i="31"/>
  <c r="F7601" i="31"/>
  <c r="F7600" i="31"/>
  <c r="F7599" i="31"/>
  <c r="F7598" i="31"/>
  <c r="F7597" i="31"/>
  <c r="F7596" i="31"/>
  <c r="F7595" i="31"/>
  <c r="F7594" i="31"/>
  <c r="F7593" i="31"/>
  <c r="F7592" i="31"/>
  <c r="F7591" i="31"/>
  <c r="F7590" i="31"/>
  <c r="F7589" i="31"/>
  <c r="F7588" i="31"/>
  <c r="F7587" i="31"/>
  <c r="F7586" i="31"/>
  <c r="F7585" i="31"/>
  <c r="F7584" i="31"/>
  <c r="F7583" i="31"/>
  <c r="F7582" i="31"/>
  <c r="F7581" i="31"/>
  <c r="F7580" i="31"/>
  <c r="F7579" i="31"/>
  <c r="F7578" i="31"/>
  <c r="F7577" i="31"/>
  <c r="F7576" i="31"/>
  <c r="F7575" i="31"/>
  <c r="F7574" i="31"/>
  <c r="F7573" i="31"/>
  <c r="F7572" i="31"/>
  <c r="F7571" i="31"/>
  <c r="F7570" i="31"/>
  <c r="F7569" i="31"/>
  <c r="F7568" i="31"/>
  <c r="F7567" i="31"/>
  <c r="F7566" i="31"/>
  <c r="F7565" i="31"/>
  <c r="F7564" i="31"/>
  <c r="F7563" i="31"/>
  <c r="F7562" i="31"/>
  <c r="F7561" i="31"/>
  <c r="F7560" i="31"/>
  <c r="F7559" i="31"/>
  <c r="F7558" i="31"/>
  <c r="F7557" i="31"/>
  <c r="F7556" i="31"/>
  <c r="F7555" i="31"/>
  <c r="F7554" i="31"/>
  <c r="F7553" i="31"/>
  <c r="F7552" i="31"/>
  <c r="F7551" i="31"/>
  <c r="F7550" i="31"/>
  <c r="F7549" i="31"/>
  <c r="F7548" i="31"/>
  <c r="F7547" i="31"/>
  <c r="F7546" i="31"/>
  <c r="F7545" i="31"/>
  <c r="F7544" i="31"/>
  <c r="F7543" i="31"/>
  <c r="F7542" i="31"/>
  <c r="F7541" i="31"/>
  <c r="F7540" i="31"/>
  <c r="F7539" i="31"/>
  <c r="F7538" i="31"/>
  <c r="F7537" i="31"/>
  <c r="F7536" i="31"/>
  <c r="F7535" i="31"/>
  <c r="F7534" i="31"/>
  <c r="F7533" i="31"/>
  <c r="F7532" i="31"/>
  <c r="F7531" i="31"/>
  <c r="F7530" i="31"/>
  <c r="F7529" i="31"/>
  <c r="F7528" i="31"/>
  <c r="F7527" i="31"/>
  <c r="F7526" i="31"/>
  <c r="F7525" i="31"/>
  <c r="F7524" i="31"/>
  <c r="F7523" i="31"/>
  <c r="F7522" i="31"/>
  <c r="F7521" i="31"/>
  <c r="F7520" i="31"/>
  <c r="F7519" i="31"/>
  <c r="F7518" i="31"/>
  <c r="F7517" i="31"/>
  <c r="F7516" i="31"/>
  <c r="F7515" i="31"/>
  <c r="F7514" i="31"/>
  <c r="F7513" i="31"/>
  <c r="F7512" i="31"/>
  <c r="F7511" i="31"/>
  <c r="F7510" i="31"/>
  <c r="F7509" i="31"/>
  <c r="F7508" i="31"/>
  <c r="F7507" i="31"/>
  <c r="F7506" i="31"/>
  <c r="F7505" i="31"/>
  <c r="F7504" i="31"/>
  <c r="F7503" i="31"/>
  <c r="F7502" i="31"/>
  <c r="F7501" i="31"/>
  <c r="F7500" i="31"/>
  <c r="F7499" i="31"/>
  <c r="F7498" i="31"/>
  <c r="F7497" i="31"/>
  <c r="F7496" i="31"/>
  <c r="F7495" i="31"/>
  <c r="F7494" i="31"/>
  <c r="F7493" i="31"/>
  <c r="F7492" i="31"/>
  <c r="F7491" i="31"/>
  <c r="F7490" i="31"/>
  <c r="F7489" i="31"/>
  <c r="F7488" i="31"/>
  <c r="F7487" i="31"/>
  <c r="F7486" i="31"/>
  <c r="F7485" i="31"/>
  <c r="F7484" i="31"/>
  <c r="F7483" i="31"/>
  <c r="F7482" i="31"/>
  <c r="F7481" i="31"/>
  <c r="F7480" i="31"/>
  <c r="F7479" i="31"/>
  <c r="F7478" i="31"/>
  <c r="F7477" i="31"/>
  <c r="F7476" i="31"/>
  <c r="F7475" i="31"/>
  <c r="F7474" i="31"/>
  <c r="F7473" i="31"/>
  <c r="F7472" i="31"/>
  <c r="F7471" i="31"/>
  <c r="F7470" i="31"/>
  <c r="F7469" i="31"/>
  <c r="F7468" i="31"/>
  <c r="F7467" i="31"/>
  <c r="F7466" i="31"/>
  <c r="F7465" i="31"/>
  <c r="F7464" i="31"/>
  <c r="F7463" i="31"/>
  <c r="F7462" i="31"/>
  <c r="F7461" i="31"/>
  <c r="F7460" i="31"/>
  <c r="F7459" i="31"/>
  <c r="F7458" i="31"/>
  <c r="F7457" i="31"/>
  <c r="F7456" i="31"/>
  <c r="F7455" i="31"/>
  <c r="F7454" i="31"/>
  <c r="F7453" i="31"/>
  <c r="F7452" i="31"/>
  <c r="F7451" i="31"/>
  <c r="F7450" i="31"/>
  <c r="F7449" i="31"/>
  <c r="F7448" i="31"/>
  <c r="F7447" i="31"/>
  <c r="F7446" i="31"/>
  <c r="F7445" i="31"/>
  <c r="F7444" i="31"/>
  <c r="F7443" i="31"/>
  <c r="F7442" i="31"/>
  <c r="F7441" i="31"/>
  <c r="F7440" i="31"/>
  <c r="F7439" i="31"/>
  <c r="F7438" i="31"/>
  <c r="F7437" i="31"/>
  <c r="F7436" i="31"/>
  <c r="F7435" i="31"/>
  <c r="F7434" i="31"/>
  <c r="F7433" i="31"/>
  <c r="F7432" i="31"/>
  <c r="F7431" i="31"/>
  <c r="F7430" i="31"/>
  <c r="F7429" i="31"/>
  <c r="F7428" i="31"/>
  <c r="F7427" i="31"/>
  <c r="F7426" i="31"/>
  <c r="F7425" i="31"/>
  <c r="F7424" i="31"/>
  <c r="F7423" i="31"/>
  <c r="F7422" i="31"/>
  <c r="F7421" i="31"/>
  <c r="F7420" i="31"/>
  <c r="F7419" i="31"/>
  <c r="F7418" i="31"/>
  <c r="F7417" i="31"/>
  <c r="F7416" i="31"/>
  <c r="F7415" i="31"/>
  <c r="F7414" i="31"/>
  <c r="F7413" i="31"/>
  <c r="F7412" i="31"/>
  <c r="F7411" i="31"/>
  <c r="F7410" i="31"/>
  <c r="F7409" i="31"/>
  <c r="F7408" i="31"/>
  <c r="F7407" i="31"/>
  <c r="F7406" i="31"/>
  <c r="F7405" i="31"/>
  <c r="F7404" i="31"/>
  <c r="F7403" i="31"/>
  <c r="F7402" i="31"/>
  <c r="F7401" i="31"/>
  <c r="F7400" i="31"/>
  <c r="F7399" i="31"/>
  <c r="F7398" i="31"/>
  <c r="F7397" i="31"/>
  <c r="F7396" i="31"/>
  <c r="F7395" i="31"/>
  <c r="F7394" i="31"/>
  <c r="F7393" i="31"/>
  <c r="F7392" i="31"/>
  <c r="F7391" i="31"/>
  <c r="F7390" i="31"/>
  <c r="F7389" i="31"/>
  <c r="F7388" i="31"/>
  <c r="F7387" i="31"/>
  <c r="F7386" i="31"/>
  <c r="F7385" i="31"/>
  <c r="F7384" i="31"/>
  <c r="F7383" i="31"/>
  <c r="F7382" i="31"/>
  <c r="F7381" i="31"/>
  <c r="F7380" i="31"/>
  <c r="F7379" i="31"/>
  <c r="F7378" i="31"/>
  <c r="F7377" i="31"/>
  <c r="F7376" i="31"/>
  <c r="F7375" i="31"/>
  <c r="F7374" i="31"/>
  <c r="F7373" i="31"/>
  <c r="F7372" i="31"/>
  <c r="F7371" i="31"/>
  <c r="F7370" i="31"/>
  <c r="F7369" i="31"/>
  <c r="F7368" i="31"/>
  <c r="F7367" i="31"/>
  <c r="F7366" i="31"/>
  <c r="F7365" i="31"/>
  <c r="F7364" i="31"/>
  <c r="F7363" i="31"/>
  <c r="F7362" i="31"/>
  <c r="F7361" i="31"/>
  <c r="F7360" i="31"/>
  <c r="F7359" i="31"/>
  <c r="F7358" i="31"/>
  <c r="F7357" i="31"/>
  <c r="F7356" i="31"/>
  <c r="F7355" i="31"/>
  <c r="F7354" i="31"/>
  <c r="F7353" i="31"/>
  <c r="F7352" i="31"/>
  <c r="F7351" i="31"/>
  <c r="F7350" i="31"/>
  <c r="F7349" i="31"/>
  <c r="F7348" i="31"/>
  <c r="F7347" i="31"/>
  <c r="F7346" i="31"/>
  <c r="F7345" i="31"/>
  <c r="F7344" i="31"/>
  <c r="F7343" i="31"/>
  <c r="F7342" i="31"/>
  <c r="F7341" i="31"/>
  <c r="F7340" i="31"/>
  <c r="F7339" i="31"/>
  <c r="F7338" i="31"/>
  <c r="F7337" i="31"/>
  <c r="F7336" i="31"/>
  <c r="F7335" i="31"/>
  <c r="F7334" i="31"/>
  <c r="F7333" i="31"/>
  <c r="F7332" i="31"/>
  <c r="F7331" i="31"/>
  <c r="F7330" i="31"/>
  <c r="F7329" i="31"/>
  <c r="F7328" i="31"/>
  <c r="F7327" i="31"/>
  <c r="F7326" i="31"/>
  <c r="F7325" i="31"/>
  <c r="F7324" i="31"/>
  <c r="F7323" i="31"/>
  <c r="F7322" i="31"/>
  <c r="F7321" i="31"/>
  <c r="F7320" i="31"/>
  <c r="F7319" i="31"/>
  <c r="F7318" i="31"/>
  <c r="F7317" i="31"/>
  <c r="F7316" i="31"/>
  <c r="F7315" i="31"/>
  <c r="F7314" i="31"/>
  <c r="F7313" i="31"/>
  <c r="F7312" i="31"/>
  <c r="F7311" i="31"/>
  <c r="F7310" i="31"/>
  <c r="F7309" i="31"/>
  <c r="F7308" i="31"/>
  <c r="F7307" i="31"/>
  <c r="F7306" i="31"/>
  <c r="F7305" i="31"/>
  <c r="F7304" i="31"/>
  <c r="F7303" i="31"/>
  <c r="F7302" i="31"/>
  <c r="F7301" i="31"/>
  <c r="F7300" i="31"/>
  <c r="F7299" i="31"/>
  <c r="F7298" i="31"/>
  <c r="F7297" i="31"/>
  <c r="F7296" i="31"/>
  <c r="F7295" i="31"/>
  <c r="F7294" i="31"/>
  <c r="F7293" i="31"/>
  <c r="F7292" i="31"/>
  <c r="F7291" i="31"/>
  <c r="F7290" i="31"/>
  <c r="F7289" i="31"/>
  <c r="F7288" i="31"/>
  <c r="F7287" i="31"/>
  <c r="F7286" i="31"/>
  <c r="F7285" i="31"/>
  <c r="F7284" i="31"/>
  <c r="F7283" i="31"/>
  <c r="F7282" i="31"/>
  <c r="F7281" i="31"/>
  <c r="F7280" i="31"/>
  <c r="F7279" i="31"/>
  <c r="F7278" i="31"/>
  <c r="F7277" i="31"/>
  <c r="F7276" i="31"/>
  <c r="F7275" i="31"/>
  <c r="F7274" i="31"/>
  <c r="F7273" i="31"/>
  <c r="F7272" i="31"/>
  <c r="F7271" i="31"/>
  <c r="F7270" i="31"/>
  <c r="F7269" i="31"/>
  <c r="F7268" i="31"/>
  <c r="F7267" i="31"/>
  <c r="F7266" i="31"/>
  <c r="F7265" i="31"/>
  <c r="F7264" i="31"/>
  <c r="F7263" i="31"/>
  <c r="F7262" i="31"/>
  <c r="F7261" i="31"/>
  <c r="F7260" i="31"/>
  <c r="F7259" i="31"/>
  <c r="F7258" i="31"/>
  <c r="F7257" i="31"/>
  <c r="F7256" i="31"/>
  <c r="F7255" i="31"/>
  <c r="F7254" i="31"/>
  <c r="F7253" i="31"/>
  <c r="F7252" i="31"/>
  <c r="F7251" i="31"/>
  <c r="F7250" i="31"/>
  <c r="F7249" i="31"/>
  <c r="F7248" i="31"/>
  <c r="F7247" i="31"/>
  <c r="F7246" i="31"/>
  <c r="F7245" i="31"/>
  <c r="F7244" i="31"/>
  <c r="F7243" i="31"/>
  <c r="F7242" i="31"/>
  <c r="F7241" i="31"/>
  <c r="F7240" i="31"/>
  <c r="F7239" i="31"/>
  <c r="F7238" i="31"/>
  <c r="F7237" i="31"/>
  <c r="F7236" i="31"/>
  <c r="F7235" i="31"/>
  <c r="F7234" i="31"/>
  <c r="F7233" i="31"/>
  <c r="F7232" i="31"/>
  <c r="F7231" i="31"/>
  <c r="F7230" i="31"/>
  <c r="F7229" i="31"/>
  <c r="F7228" i="31"/>
  <c r="F7227" i="31"/>
  <c r="F7226" i="31"/>
  <c r="F7225" i="31"/>
  <c r="F7224" i="31"/>
  <c r="F7223" i="31"/>
  <c r="F7222" i="31"/>
  <c r="F7221" i="31"/>
  <c r="F7220" i="31"/>
  <c r="F7219" i="31"/>
  <c r="F7218" i="31"/>
  <c r="F7217" i="31"/>
  <c r="F7216" i="31"/>
  <c r="F7215" i="31"/>
  <c r="F7214" i="31"/>
  <c r="F7213" i="31"/>
  <c r="F7212" i="31"/>
  <c r="F7211" i="31"/>
  <c r="F7210" i="31"/>
  <c r="F7209" i="31"/>
  <c r="F7208" i="31"/>
  <c r="F7207" i="31"/>
  <c r="F7206" i="31"/>
  <c r="F7205" i="31"/>
  <c r="F7204" i="31"/>
  <c r="F7203" i="31"/>
  <c r="F7202" i="31"/>
  <c r="F7201" i="31"/>
  <c r="F7200" i="31"/>
  <c r="F7199" i="31"/>
  <c r="F7198" i="31"/>
  <c r="F7197" i="31"/>
  <c r="F7196" i="31"/>
  <c r="F7195" i="31"/>
  <c r="F7194" i="31"/>
  <c r="F7193" i="31"/>
  <c r="F7192" i="31"/>
  <c r="F7191" i="31"/>
  <c r="F7190" i="31"/>
  <c r="F7189" i="31"/>
  <c r="F7188" i="31"/>
  <c r="F7187" i="31"/>
  <c r="F7186" i="31"/>
  <c r="F7185" i="31"/>
  <c r="F7184" i="31"/>
  <c r="F7183" i="31"/>
  <c r="F7182" i="31"/>
  <c r="F7181" i="31"/>
  <c r="F7180" i="31"/>
  <c r="F7179" i="31"/>
  <c r="F7178" i="31"/>
  <c r="F7177" i="31"/>
  <c r="F7176" i="31"/>
  <c r="F7175" i="31"/>
  <c r="F7174" i="31"/>
  <c r="F7173" i="31"/>
  <c r="F7172" i="31"/>
  <c r="F7171" i="31"/>
  <c r="F7170" i="31"/>
  <c r="F7169" i="31"/>
  <c r="F7168" i="31"/>
  <c r="F7167" i="31"/>
  <c r="F7166" i="31"/>
  <c r="F7165" i="31"/>
  <c r="F7164" i="31"/>
  <c r="F7163" i="31"/>
  <c r="F7162" i="31"/>
  <c r="F7161" i="31"/>
  <c r="F7160" i="31"/>
  <c r="F7159" i="31"/>
  <c r="F7158" i="31"/>
  <c r="F7157" i="31"/>
  <c r="F7156" i="31"/>
  <c r="F7155" i="31"/>
  <c r="F7154" i="31"/>
  <c r="F7153" i="31"/>
  <c r="F7152" i="31"/>
  <c r="F7151" i="31"/>
  <c r="F7150" i="31"/>
  <c r="F7149" i="31"/>
  <c r="F7148" i="31"/>
  <c r="F7147" i="31"/>
  <c r="F7146" i="31"/>
  <c r="F7145" i="31"/>
  <c r="F7144" i="31"/>
  <c r="F7143" i="31"/>
  <c r="F7142" i="31"/>
  <c r="F7141" i="31"/>
  <c r="F7140" i="31"/>
  <c r="F7139" i="31"/>
  <c r="F7138" i="31"/>
  <c r="F7137" i="31"/>
  <c r="F7136" i="31"/>
  <c r="F7135" i="31"/>
  <c r="F7134" i="31"/>
  <c r="F7133" i="31"/>
  <c r="F7132" i="31"/>
  <c r="F7131" i="31"/>
  <c r="F7130" i="31"/>
  <c r="F7129" i="31"/>
  <c r="F7128" i="31"/>
  <c r="F7127" i="31"/>
  <c r="F7126" i="31"/>
  <c r="F7125" i="31"/>
  <c r="F7124" i="31"/>
  <c r="F7123" i="31"/>
  <c r="F7122" i="31"/>
  <c r="F7121" i="31"/>
  <c r="F7120" i="31"/>
  <c r="F7119" i="31"/>
  <c r="F7118" i="31"/>
  <c r="F7117" i="31"/>
  <c r="F7116" i="31"/>
  <c r="F7115" i="31"/>
  <c r="F7114" i="31"/>
  <c r="F7113" i="31"/>
  <c r="F7112" i="31"/>
  <c r="F7111" i="31"/>
  <c r="F7110" i="31"/>
  <c r="F7109" i="31"/>
  <c r="F7108" i="31"/>
  <c r="F7107" i="31"/>
  <c r="F7106" i="31"/>
  <c r="F7105" i="31"/>
  <c r="F7104" i="31"/>
  <c r="F7103" i="31"/>
  <c r="F7102" i="31"/>
  <c r="F7101" i="31"/>
  <c r="F7100" i="31"/>
  <c r="F7099" i="31"/>
  <c r="F7098" i="31"/>
  <c r="F7097" i="31"/>
  <c r="F7096" i="31"/>
  <c r="F7095" i="31"/>
  <c r="F7094" i="31"/>
  <c r="F7093" i="31"/>
  <c r="F7092" i="31"/>
  <c r="F7091" i="31"/>
  <c r="F7090" i="31"/>
  <c r="F7089" i="31"/>
  <c r="F7088" i="31"/>
  <c r="F7087" i="31"/>
  <c r="F7086" i="31"/>
  <c r="F7085" i="31"/>
  <c r="F7084" i="31"/>
  <c r="F7083" i="31"/>
  <c r="F7082" i="31"/>
  <c r="F7081" i="31"/>
  <c r="F7080" i="31"/>
  <c r="F7079" i="31"/>
  <c r="F7078" i="31"/>
  <c r="F7077" i="31"/>
  <c r="F7076" i="31"/>
  <c r="F7075" i="31"/>
  <c r="F7074" i="31"/>
  <c r="F7073" i="31"/>
  <c r="F7072" i="31"/>
  <c r="F7071" i="31"/>
  <c r="F7070" i="31"/>
  <c r="F7069" i="31"/>
  <c r="F7068" i="31"/>
  <c r="F7067" i="31"/>
  <c r="F7066" i="31"/>
  <c r="F7065" i="31"/>
  <c r="F7064" i="31"/>
  <c r="F7063" i="31"/>
  <c r="F7062" i="31"/>
  <c r="F7061" i="31"/>
  <c r="F7060" i="31"/>
  <c r="F7059" i="31"/>
  <c r="F7058" i="31"/>
  <c r="F7057" i="31"/>
  <c r="F7056" i="31"/>
  <c r="F7055" i="31"/>
  <c r="F7054" i="31"/>
  <c r="F7053" i="31"/>
  <c r="F7052" i="31"/>
  <c r="F7051" i="31"/>
  <c r="F7050" i="31"/>
  <c r="F7049" i="31"/>
  <c r="F7048" i="31"/>
  <c r="F7047" i="31"/>
  <c r="F7046" i="31"/>
  <c r="F7045" i="31"/>
  <c r="F7044" i="31"/>
  <c r="F7043" i="31"/>
  <c r="F7042" i="31"/>
  <c r="F7041" i="31"/>
  <c r="F7040" i="31"/>
  <c r="F7039" i="31"/>
  <c r="F7038" i="31"/>
  <c r="F7037" i="31"/>
  <c r="F7036" i="31"/>
  <c r="F7035" i="31"/>
  <c r="F7034" i="31"/>
  <c r="F7033" i="31"/>
  <c r="F7032" i="31"/>
  <c r="F7031" i="31"/>
  <c r="F7030" i="31"/>
  <c r="F7029" i="31"/>
  <c r="F7028" i="31"/>
  <c r="F7027" i="31"/>
  <c r="F7026" i="31"/>
  <c r="F7025" i="31"/>
  <c r="F7024" i="31"/>
  <c r="F7023" i="31"/>
  <c r="F7022" i="31"/>
  <c r="F7021" i="31"/>
  <c r="F7020" i="31"/>
  <c r="F7019" i="31"/>
  <c r="F7018" i="31"/>
  <c r="F7017" i="31"/>
  <c r="F7016" i="31"/>
  <c r="F7015" i="31"/>
  <c r="F7014" i="31"/>
  <c r="F7013" i="31"/>
  <c r="F7012" i="31"/>
  <c r="F7011" i="31"/>
  <c r="F7010" i="31"/>
  <c r="F7009" i="31"/>
  <c r="F7008" i="31"/>
  <c r="F7007" i="31"/>
  <c r="F7006" i="31"/>
  <c r="F7005" i="31"/>
  <c r="F7004" i="31"/>
  <c r="F7003" i="31"/>
  <c r="F7002" i="31"/>
  <c r="F7001" i="31"/>
  <c r="F7000" i="31"/>
  <c r="F6999" i="31"/>
  <c r="F6998" i="31"/>
  <c r="F6997" i="31"/>
  <c r="F6996" i="31"/>
  <c r="F6995" i="31"/>
  <c r="F6994" i="31"/>
  <c r="F6993" i="31"/>
  <c r="F6992" i="31"/>
  <c r="F6991" i="31"/>
  <c r="F6990" i="31"/>
  <c r="F6989" i="31"/>
  <c r="F6988" i="31"/>
  <c r="F6987" i="31"/>
  <c r="F6986" i="31"/>
  <c r="F6985" i="31"/>
  <c r="F6984" i="31"/>
  <c r="F6983" i="31"/>
  <c r="F6982" i="31"/>
  <c r="F6981" i="31"/>
  <c r="F6980" i="31"/>
  <c r="F6979" i="31"/>
  <c r="F6978" i="31"/>
  <c r="F6977" i="31"/>
  <c r="F6976" i="31"/>
  <c r="F6975" i="31"/>
  <c r="F6974" i="31"/>
  <c r="F6973" i="31"/>
  <c r="F6972" i="31"/>
  <c r="F6971" i="31"/>
  <c r="F6970" i="31"/>
  <c r="F6969" i="31"/>
  <c r="F6968" i="31"/>
  <c r="F6967" i="31"/>
  <c r="F6966" i="31"/>
  <c r="F6965" i="31"/>
  <c r="F6964" i="31"/>
  <c r="F6963" i="31"/>
  <c r="F6962" i="31"/>
  <c r="F6961" i="31"/>
  <c r="F6960" i="31"/>
  <c r="F6959" i="31"/>
  <c r="F6958" i="31"/>
  <c r="F6957" i="31"/>
  <c r="F6956" i="31"/>
  <c r="F6955" i="31"/>
  <c r="F6954" i="31"/>
  <c r="F6953" i="31"/>
  <c r="F6952" i="31"/>
  <c r="F6951" i="31"/>
  <c r="F6950" i="31"/>
  <c r="F6949" i="31"/>
  <c r="F6948" i="31"/>
  <c r="F6947" i="31"/>
  <c r="F6946" i="31"/>
  <c r="F6945" i="31"/>
  <c r="F6944" i="31"/>
  <c r="F6943" i="31"/>
  <c r="F6942" i="31"/>
  <c r="F6941" i="31"/>
  <c r="F6940" i="31"/>
  <c r="F6939" i="31"/>
  <c r="F6938" i="31"/>
  <c r="F6937" i="31"/>
  <c r="F6936" i="31"/>
  <c r="F6935" i="31"/>
  <c r="F6934" i="31"/>
  <c r="F6933" i="31"/>
  <c r="F6932" i="31"/>
  <c r="F6931" i="31"/>
  <c r="F6930" i="31"/>
  <c r="F6929" i="31"/>
  <c r="F6928" i="31"/>
  <c r="F6927" i="31"/>
  <c r="F6926" i="31"/>
  <c r="F6925" i="31"/>
  <c r="F6924" i="31"/>
  <c r="F6923" i="31"/>
  <c r="F6922" i="31"/>
  <c r="F6921" i="31"/>
  <c r="F6920" i="31"/>
  <c r="F6919" i="31"/>
  <c r="F6918" i="31"/>
  <c r="F6917" i="31"/>
  <c r="F6916" i="31"/>
  <c r="F6915" i="31"/>
  <c r="F6914" i="31"/>
  <c r="F6913" i="31"/>
  <c r="F6912" i="31"/>
  <c r="F6911" i="31"/>
  <c r="F6910" i="31"/>
  <c r="F6909" i="31"/>
  <c r="F6908" i="31"/>
  <c r="F6907" i="31"/>
  <c r="F6906" i="31"/>
  <c r="F6905" i="31"/>
  <c r="F6904" i="31"/>
  <c r="F6903" i="31"/>
  <c r="F6902" i="31"/>
  <c r="F6901" i="31"/>
  <c r="F6900" i="31"/>
  <c r="F6899" i="31"/>
  <c r="F6898" i="31"/>
  <c r="F6897" i="31"/>
  <c r="F6896" i="31"/>
  <c r="F6895" i="31"/>
  <c r="F6894" i="31"/>
  <c r="F6893" i="31"/>
  <c r="F6892" i="31"/>
  <c r="F6891" i="31"/>
  <c r="F6890" i="31"/>
  <c r="F6889" i="31"/>
  <c r="F6888" i="31"/>
  <c r="F6887" i="31"/>
  <c r="F6886" i="31"/>
  <c r="F6885" i="31"/>
  <c r="F6884" i="31"/>
  <c r="F6883" i="31"/>
  <c r="F6882" i="31"/>
  <c r="F6881" i="31"/>
  <c r="F6880" i="31"/>
  <c r="F6879" i="31"/>
  <c r="F6878" i="31"/>
  <c r="F6877" i="31"/>
  <c r="F6876" i="31"/>
  <c r="F6875" i="31"/>
  <c r="F6874" i="31"/>
  <c r="F6873" i="31"/>
  <c r="F6872" i="31"/>
  <c r="F6871" i="31"/>
  <c r="F6870" i="31"/>
  <c r="F6869" i="31"/>
  <c r="F6868" i="31"/>
  <c r="F6867" i="31"/>
  <c r="F6866" i="31"/>
  <c r="F6865" i="31"/>
  <c r="F6864" i="31"/>
  <c r="F6863" i="31"/>
  <c r="F6862" i="31"/>
  <c r="F6861" i="31"/>
  <c r="F6860" i="31"/>
  <c r="F6859" i="31"/>
  <c r="F6858" i="31"/>
  <c r="F6857" i="31"/>
  <c r="F6856" i="31"/>
  <c r="F6855" i="31"/>
  <c r="F6854" i="31"/>
  <c r="F6853" i="31"/>
  <c r="F6852" i="31"/>
  <c r="F6851" i="31"/>
  <c r="F6850" i="31"/>
  <c r="F6849" i="31"/>
  <c r="F6848" i="31"/>
  <c r="F6847" i="31"/>
  <c r="F6846" i="31"/>
  <c r="F6845" i="31"/>
  <c r="F6844" i="31"/>
  <c r="F6843" i="31"/>
  <c r="F6842" i="31"/>
  <c r="F6841" i="31"/>
  <c r="F6840" i="31"/>
  <c r="F6839" i="31"/>
  <c r="F6838" i="31"/>
  <c r="F6837" i="31"/>
  <c r="F6836" i="31"/>
  <c r="F6835" i="31"/>
  <c r="F6834" i="31"/>
  <c r="F6833" i="31"/>
  <c r="F6832" i="31"/>
  <c r="F6831" i="31"/>
  <c r="F6830" i="31"/>
  <c r="F6829" i="31"/>
  <c r="F6828" i="31"/>
  <c r="F6827" i="31"/>
  <c r="F6826" i="31"/>
  <c r="F6825" i="31"/>
  <c r="F6824" i="31"/>
  <c r="F6823" i="31"/>
  <c r="F6822" i="31"/>
  <c r="F6821" i="31"/>
  <c r="F6820" i="31"/>
  <c r="F6819" i="31"/>
  <c r="F6818" i="31"/>
  <c r="F6817" i="31"/>
  <c r="F6816" i="31"/>
  <c r="F6815" i="31"/>
  <c r="F6814" i="31"/>
  <c r="F6813" i="31"/>
  <c r="F6812" i="31"/>
  <c r="F6811" i="31"/>
  <c r="F6810" i="31"/>
  <c r="F6809" i="31"/>
  <c r="F6808" i="31"/>
  <c r="F6807" i="31"/>
  <c r="F6806" i="31"/>
  <c r="F6805" i="31"/>
  <c r="F6804" i="31"/>
  <c r="F6803" i="31"/>
  <c r="F6802" i="31"/>
  <c r="F6801" i="31"/>
  <c r="F6800" i="31"/>
  <c r="F6799" i="31"/>
  <c r="F6798" i="31"/>
  <c r="F6797" i="31"/>
  <c r="F6796" i="31"/>
  <c r="F6795" i="31"/>
  <c r="F6794" i="31"/>
  <c r="F6793" i="31"/>
  <c r="F6792" i="31"/>
  <c r="F6791" i="31"/>
  <c r="F6790" i="31"/>
  <c r="F6789" i="31"/>
  <c r="F6788" i="31"/>
  <c r="F6787" i="31"/>
  <c r="F6786" i="31"/>
  <c r="F6785" i="31"/>
  <c r="F6784" i="31"/>
  <c r="F6783" i="31"/>
  <c r="F6782" i="31"/>
  <c r="F6781" i="31"/>
  <c r="F6780" i="31"/>
  <c r="F6779" i="31"/>
  <c r="F6778" i="31"/>
  <c r="F6777" i="31"/>
  <c r="F6776" i="31"/>
  <c r="F6775" i="31"/>
  <c r="F6774" i="31"/>
  <c r="F6773" i="31"/>
  <c r="F6772" i="31"/>
  <c r="F6771" i="31"/>
  <c r="F6770" i="31"/>
  <c r="F6769" i="31"/>
  <c r="F6768" i="31"/>
  <c r="F6767" i="31"/>
  <c r="F6766" i="31"/>
  <c r="F6765" i="31"/>
  <c r="F6764" i="31"/>
  <c r="F6763" i="31"/>
  <c r="F6762" i="31"/>
  <c r="F6761" i="31"/>
  <c r="F6760" i="31"/>
  <c r="F6759" i="31"/>
  <c r="F6758" i="31"/>
  <c r="F6757" i="31"/>
  <c r="F6756" i="31"/>
  <c r="F6755" i="31"/>
  <c r="F6754" i="31"/>
  <c r="F6753" i="31"/>
  <c r="F6752" i="31"/>
  <c r="F6751" i="31"/>
  <c r="F6750" i="31"/>
  <c r="F6749" i="31"/>
  <c r="F6748" i="31"/>
  <c r="F6747" i="31"/>
  <c r="F6746" i="31"/>
  <c r="F6745" i="31"/>
  <c r="F6744" i="31"/>
  <c r="F6743" i="31"/>
  <c r="F6742" i="31"/>
  <c r="F6741" i="31"/>
  <c r="F6740" i="31"/>
  <c r="F6739" i="31"/>
  <c r="F6738" i="31"/>
  <c r="F6737" i="31"/>
  <c r="F6736" i="31"/>
  <c r="F6735" i="31"/>
  <c r="F6734" i="31"/>
  <c r="F6733" i="31"/>
  <c r="F6732" i="31"/>
  <c r="F6731" i="31"/>
  <c r="F6730" i="31"/>
  <c r="F6729" i="31"/>
  <c r="F6728" i="31"/>
  <c r="F6727" i="31"/>
  <c r="F6726" i="31"/>
  <c r="F6725" i="31"/>
  <c r="F6724" i="31"/>
  <c r="F6723" i="31"/>
  <c r="F6722" i="31"/>
  <c r="F6721" i="31"/>
  <c r="F6720" i="31"/>
  <c r="F6719" i="31"/>
  <c r="F6718" i="31"/>
  <c r="F6717" i="31"/>
  <c r="F6716" i="31"/>
  <c r="F6715" i="31"/>
  <c r="F6714" i="31"/>
  <c r="F6713" i="31"/>
  <c r="F6712" i="31"/>
  <c r="F6711" i="31"/>
  <c r="F6710" i="31"/>
  <c r="F6709" i="31"/>
  <c r="F6708" i="31"/>
  <c r="F6707" i="31"/>
  <c r="F6706" i="31"/>
  <c r="F6705" i="31"/>
  <c r="F6704" i="31"/>
  <c r="F6703" i="31"/>
  <c r="F6702" i="31"/>
  <c r="F6701" i="31"/>
  <c r="F6700" i="31"/>
  <c r="F6699" i="31"/>
  <c r="F6698" i="31"/>
  <c r="F6697" i="31"/>
  <c r="F6696" i="31"/>
  <c r="F6695" i="31"/>
  <c r="F6694" i="31"/>
  <c r="F6693" i="31"/>
  <c r="F6692" i="31"/>
  <c r="F6691" i="31"/>
  <c r="F6690" i="31"/>
  <c r="F6689" i="31"/>
  <c r="F6688" i="31"/>
  <c r="F6687" i="31"/>
  <c r="F6686" i="31"/>
  <c r="F6685" i="31"/>
  <c r="F6684" i="31"/>
  <c r="F6683" i="31"/>
  <c r="F6682" i="31"/>
  <c r="F6681" i="31"/>
  <c r="F6680" i="31"/>
  <c r="F6679" i="31"/>
  <c r="F6678" i="31"/>
  <c r="F6677" i="31"/>
  <c r="F6676" i="31"/>
  <c r="F6675" i="31"/>
  <c r="F6674" i="31"/>
  <c r="F6673" i="31"/>
  <c r="F6672" i="31"/>
  <c r="F6671" i="31"/>
  <c r="F6670" i="31"/>
  <c r="F6669" i="31"/>
  <c r="F6668" i="31"/>
  <c r="F6667" i="31"/>
  <c r="F6666" i="31"/>
  <c r="F6665" i="31"/>
  <c r="F6664" i="31"/>
  <c r="F6663" i="31"/>
  <c r="F6662" i="31"/>
  <c r="F6661" i="31"/>
  <c r="F6660" i="31"/>
  <c r="F6659" i="31"/>
  <c r="F6658" i="31"/>
  <c r="F6657" i="31"/>
  <c r="F6656" i="31"/>
  <c r="F6655" i="31"/>
  <c r="F6654" i="31"/>
  <c r="F6653" i="31"/>
  <c r="F6652" i="31"/>
  <c r="F6651" i="31"/>
  <c r="F6650" i="31"/>
  <c r="F6649" i="31"/>
  <c r="F6648" i="31"/>
  <c r="F6647" i="31"/>
  <c r="F6646" i="31"/>
  <c r="F6645" i="31"/>
  <c r="F6644" i="31"/>
  <c r="F6643" i="31"/>
  <c r="F6642" i="31"/>
  <c r="F6641" i="31"/>
  <c r="F6640" i="31"/>
  <c r="F6639" i="31"/>
  <c r="F6638" i="31"/>
  <c r="F6637" i="31"/>
  <c r="F6636" i="31"/>
  <c r="F6635" i="31"/>
  <c r="F6634" i="31"/>
  <c r="F6633" i="31"/>
  <c r="F6632" i="31"/>
  <c r="F6631" i="31"/>
  <c r="F6630" i="31"/>
  <c r="F6629" i="31"/>
  <c r="F6628" i="31"/>
  <c r="F6627" i="31"/>
  <c r="F6626" i="31"/>
  <c r="F6625" i="31"/>
  <c r="F6624" i="31"/>
  <c r="F6623" i="31"/>
  <c r="F6622" i="31"/>
  <c r="F6621" i="31"/>
  <c r="F6620" i="31"/>
  <c r="F6619" i="31"/>
  <c r="F6618" i="31"/>
  <c r="F6617" i="31"/>
  <c r="F6616" i="31"/>
  <c r="F6615" i="31"/>
  <c r="F6614" i="31"/>
  <c r="F6613" i="31"/>
  <c r="F6612" i="31"/>
  <c r="F6611" i="31"/>
  <c r="F6610" i="31"/>
  <c r="F6609" i="31"/>
  <c r="F6608" i="31"/>
  <c r="F6607" i="31"/>
  <c r="F6606" i="31"/>
  <c r="F6605" i="31"/>
  <c r="F6604" i="31"/>
  <c r="F6603" i="31"/>
  <c r="F6602" i="31"/>
  <c r="F6601" i="31"/>
  <c r="F6600" i="31"/>
  <c r="F6599" i="31"/>
  <c r="F6598" i="31"/>
  <c r="F6597" i="31"/>
  <c r="F6596" i="31"/>
  <c r="F6595" i="31"/>
  <c r="F6594" i="31"/>
  <c r="F6593" i="31"/>
  <c r="F6592" i="31"/>
  <c r="F6591" i="31"/>
  <c r="F6590" i="31"/>
  <c r="F6589" i="31"/>
  <c r="F6588" i="31"/>
  <c r="F6587" i="31"/>
  <c r="F6586" i="31"/>
  <c r="F6585" i="31"/>
  <c r="F6584" i="31"/>
  <c r="F6583" i="31"/>
  <c r="F6582" i="31"/>
  <c r="F6581" i="31"/>
  <c r="F6580" i="31"/>
  <c r="F6579" i="31"/>
  <c r="F6578" i="31"/>
  <c r="F6577" i="31"/>
  <c r="F6576" i="31"/>
  <c r="F6575" i="31"/>
  <c r="F6574" i="31"/>
  <c r="F6573" i="31"/>
  <c r="F6572" i="31"/>
  <c r="F6571" i="31"/>
  <c r="F6570" i="31"/>
  <c r="F6569" i="31"/>
  <c r="F6568" i="31"/>
  <c r="F6567" i="31"/>
  <c r="F6566" i="31"/>
  <c r="F6565" i="31"/>
  <c r="F6564" i="31"/>
  <c r="F6563" i="31"/>
  <c r="F6562" i="31"/>
  <c r="F6561" i="31"/>
  <c r="F6560" i="31"/>
  <c r="F6559" i="31"/>
  <c r="F6558" i="31"/>
  <c r="F6557" i="31"/>
  <c r="F6556" i="31"/>
  <c r="F6555" i="31"/>
  <c r="F6554" i="31"/>
  <c r="F6553" i="31"/>
  <c r="F6552" i="31"/>
  <c r="F6551" i="31"/>
  <c r="F6550" i="31"/>
  <c r="F6549" i="31"/>
  <c r="F6548" i="31"/>
  <c r="F6547" i="31"/>
  <c r="F6546" i="31"/>
  <c r="F6545" i="31"/>
  <c r="F6544" i="31"/>
  <c r="F6543" i="31"/>
  <c r="F6542" i="31"/>
  <c r="F6541" i="31"/>
  <c r="F6540" i="31"/>
  <c r="F6539" i="31"/>
  <c r="F6538" i="31"/>
  <c r="F6537" i="31"/>
  <c r="F6536" i="31"/>
  <c r="F6535" i="31"/>
  <c r="F6534" i="31"/>
  <c r="F6533" i="31"/>
  <c r="F6532" i="31"/>
  <c r="F6531" i="31"/>
  <c r="F6530" i="31"/>
  <c r="F6529" i="31"/>
  <c r="F6528" i="31"/>
  <c r="F6527" i="31"/>
  <c r="F6526" i="31"/>
  <c r="F6525" i="31"/>
  <c r="F6524" i="31"/>
  <c r="F6523" i="31"/>
  <c r="F6522" i="31"/>
  <c r="F6521" i="31"/>
  <c r="F6520" i="31"/>
  <c r="F6519" i="31"/>
  <c r="F6518" i="31"/>
  <c r="F6517" i="31"/>
  <c r="F6516" i="31"/>
  <c r="F6515" i="31"/>
  <c r="F6514" i="31"/>
  <c r="F6513" i="31"/>
  <c r="F6512" i="31"/>
  <c r="F6511" i="31"/>
  <c r="F6510" i="31"/>
  <c r="F6509" i="31"/>
  <c r="F6508" i="31"/>
  <c r="F6507" i="31"/>
  <c r="F6506" i="31"/>
  <c r="F6505" i="31"/>
  <c r="F6504" i="31"/>
  <c r="F6503" i="31"/>
  <c r="F6502" i="31"/>
  <c r="F6501" i="31"/>
  <c r="F6500" i="31"/>
  <c r="F6499" i="31"/>
  <c r="F6498" i="31"/>
  <c r="F6497" i="31"/>
  <c r="F6496" i="31"/>
  <c r="F6495" i="31"/>
  <c r="F6494" i="31"/>
  <c r="F6493" i="31"/>
  <c r="F6492" i="31"/>
  <c r="F6491" i="31"/>
  <c r="F6490" i="31"/>
  <c r="F6489" i="31"/>
  <c r="F6488" i="31"/>
  <c r="F6487" i="31"/>
  <c r="F6486" i="31"/>
  <c r="F6485" i="31"/>
  <c r="F6484" i="31"/>
  <c r="F6483" i="31"/>
  <c r="F6482" i="31"/>
  <c r="F6481" i="31"/>
  <c r="F6480" i="31"/>
  <c r="F6479" i="31"/>
  <c r="F6478" i="31"/>
  <c r="F6477" i="31"/>
  <c r="F6476" i="31"/>
  <c r="F6475" i="31"/>
  <c r="F6474" i="31"/>
  <c r="F6473" i="31"/>
  <c r="F6472" i="31"/>
  <c r="F6471" i="31"/>
  <c r="F6470" i="31"/>
  <c r="F6469" i="31"/>
  <c r="F6468" i="31"/>
  <c r="F6467" i="31"/>
  <c r="F6466" i="31"/>
  <c r="F6465" i="31"/>
  <c r="F6464" i="31"/>
  <c r="F6463" i="31"/>
  <c r="F6462" i="31"/>
  <c r="F6461" i="31"/>
  <c r="F6460" i="31"/>
  <c r="F6459" i="31"/>
  <c r="F6458" i="31"/>
  <c r="F6457" i="31"/>
  <c r="F6456" i="31"/>
  <c r="F6455" i="31"/>
  <c r="F6454" i="31"/>
  <c r="F6453" i="31"/>
  <c r="F6452" i="31"/>
  <c r="F6451" i="31"/>
  <c r="F6450" i="31"/>
  <c r="F6449" i="31"/>
  <c r="F6448" i="31"/>
  <c r="F6447" i="31"/>
  <c r="F6446" i="31"/>
  <c r="F6445" i="31"/>
  <c r="F6444" i="31"/>
  <c r="F6443" i="31"/>
  <c r="F6442" i="31"/>
  <c r="F6441" i="31"/>
  <c r="F6440" i="31"/>
  <c r="F6439" i="31"/>
  <c r="F6438" i="31"/>
  <c r="F6437" i="31"/>
  <c r="F6436" i="31"/>
  <c r="F6435" i="31"/>
  <c r="F6434" i="31"/>
  <c r="F6433" i="31"/>
  <c r="F6432" i="31"/>
  <c r="F6431" i="31"/>
  <c r="F6430" i="31"/>
  <c r="F6429" i="31"/>
  <c r="F6428" i="31"/>
  <c r="F6427" i="31"/>
  <c r="F6426" i="31"/>
  <c r="F6425" i="31"/>
  <c r="F6424" i="31"/>
  <c r="F6423" i="31"/>
  <c r="F6422" i="31"/>
  <c r="F6421" i="31"/>
  <c r="F6420" i="31"/>
  <c r="F6419" i="31"/>
  <c r="F6418" i="31"/>
  <c r="F6417" i="31"/>
  <c r="F6416" i="31"/>
  <c r="F6415" i="31"/>
  <c r="F6414" i="31"/>
  <c r="F6413" i="31"/>
  <c r="F6412" i="31"/>
  <c r="F6411" i="31"/>
  <c r="F6410" i="31"/>
  <c r="F6409" i="31"/>
  <c r="F6408" i="31"/>
  <c r="F6407" i="31"/>
  <c r="F6406" i="31"/>
  <c r="F6405" i="31"/>
  <c r="F6404" i="31"/>
  <c r="F6403" i="31"/>
  <c r="F6402" i="31"/>
  <c r="F6401" i="31"/>
  <c r="F6400" i="31"/>
  <c r="F6399" i="31"/>
  <c r="F6398" i="31"/>
  <c r="F6397" i="31"/>
  <c r="F6396" i="31"/>
  <c r="F6395" i="31"/>
  <c r="F6394" i="31"/>
  <c r="F6393" i="31"/>
  <c r="F6392" i="31"/>
  <c r="F6391" i="31"/>
  <c r="F6390" i="31"/>
  <c r="F6389" i="31"/>
  <c r="F6388" i="31"/>
  <c r="F6387" i="31"/>
  <c r="F6386" i="31"/>
  <c r="F6385" i="31"/>
  <c r="F6384" i="31"/>
  <c r="F6383" i="31"/>
  <c r="F6382" i="31"/>
  <c r="F6381" i="31"/>
  <c r="F6380" i="31"/>
  <c r="F6379" i="31"/>
  <c r="F6378" i="31"/>
  <c r="F6377" i="31"/>
  <c r="F6376" i="31"/>
  <c r="F6375" i="31"/>
  <c r="F6374" i="31"/>
  <c r="F6373" i="31"/>
  <c r="F6372" i="31"/>
  <c r="F6371" i="31"/>
  <c r="F6370" i="31"/>
  <c r="F6369" i="31"/>
  <c r="F6368" i="31"/>
  <c r="F6367" i="31"/>
  <c r="F6366" i="31"/>
  <c r="F6365" i="31"/>
  <c r="F6364" i="31"/>
  <c r="F6363" i="31"/>
  <c r="F6362" i="31"/>
  <c r="F6361" i="31"/>
  <c r="F6360" i="31"/>
  <c r="F6359" i="31"/>
  <c r="F6358" i="31"/>
  <c r="F6357" i="31"/>
  <c r="F6356" i="31"/>
  <c r="F6355" i="31"/>
  <c r="F6354" i="31"/>
  <c r="F6353" i="31"/>
  <c r="F6352" i="31"/>
  <c r="F6351" i="31"/>
  <c r="F6350" i="31"/>
  <c r="F6349" i="31"/>
  <c r="F6348" i="31"/>
  <c r="F6347" i="31"/>
  <c r="F6346" i="31"/>
  <c r="F6345" i="31"/>
  <c r="F6344" i="31"/>
  <c r="F6343" i="31"/>
  <c r="F6342" i="31"/>
  <c r="F6341" i="31"/>
  <c r="F6340" i="31"/>
  <c r="F6339" i="31"/>
  <c r="F6338" i="31"/>
  <c r="F6337" i="31"/>
  <c r="F6336" i="31"/>
  <c r="F6335" i="31"/>
  <c r="F6334" i="31"/>
  <c r="F6333" i="31"/>
  <c r="F6332" i="31"/>
  <c r="F6331" i="31"/>
  <c r="F6330" i="31"/>
  <c r="F6329" i="31"/>
  <c r="F6328" i="31"/>
  <c r="F6327" i="31"/>
  <c r="F6326" i="31"/>
  <c r="F6325" i="31"/>
  <c r="F6324" i="31"/>
  <c r="F6323" i="31"/>
  <c r="F6322" i="31"/>
  <c r="F6321" i="31"/>
  <c r="F6320" i="31"/>
  <c r="F6319" i="31"/>
  <c r="F6318" i="31"/>
  <c r="F6317" i="31"/>
  <c r="F6316" i="31"/>
  <c r="F6315" i="31"/>
  <c r="F6314" i="31"/>
  <c r="F6313" i="31"/>
  <c r="F6312" i="31"/>
  <c r="F6311" i="31"/>
  <c r="F6310" i="31"/>
  <c r="F6309" i="31"/>
  <c r="F6308" i="31"/>
  <c r="F6307" i="31"/>
  <c r="F6306" i="31"/>
  <c r="F6305" i="31"/>
  <c r="F6304" i="31"/>
  <c r="F6303" i="31"/>
  <c r="F6302" i="31"/>
  <c r="F6301" i="31"/>
  <c r="F6300" i="31"/>
  <c r="F6299" i="31"/>
  <c r="F6298" i="31"/>
  <c r="F6297" i="31"/>
  <c r="F6296" i="31"/>
  <c r="F6295" i="31"/>
  <c r="F6294" i="31"/>
  <c r="F6293" i="31"/>
  <c r="F6292" i="31"/>
  <c r="F6291" i="31"/>
  <c r="F6290" i="31"/>
  <c r="F6289" i="31"/>
  <c r="F6288" i="31"/>
  <c r="F6287" i="31"/>
  <c r="F6286" i="31"/>
  <c r="F6285" i="31"/>
  <c r="F6284" i="31"/>
  <c r="F6283" i="31"/>
  <c r="F6282" i="31"/>
  <c r="F6281" i="31"/>
  <c r="F6280" i="31"/>
  <c r="F6279" i="31"/>
  <c r="F6278" i="31"/>
  <c r="F6277" i="31"/>
  <c r="F6276" i="31"/>
  <c r="F6275" i="31"/>
  <c r="F6274" i="31"/>
  <c r="F6273" i="31"/>
  <c r="F6272" i="31"/>
  <c r="F6271" i="31"/>
  <c r="F6270" i="31"/>
  <c r="F6269" i="31"/>
  <c r="F6268" i="31"/>
  <c r="F6267" i="31"/>
  <c r="F6266" i="31"/>
  <c r="F6265" i="31"/>
  <c r="F6264" i="31"/>
  <c r="F6263" i="31"/>
  <c r="F6262" i="31"/>
  <c r="F6261" i="31"/>
  <c r="F6260" i="31"/>
  <c r="F6259" i="31"/>
  <c r="F6258" i="31"/>
  <c r="F6257" i="31"/>
  <c r="F6256" i="31"/>
  <c r="F6255" i="31"/>
  <c r="F6254" i="31"/>
  <c r="F6253" i="31"/>
  <c r="F6252" i="31"/>
  <c r="F6251" i="31"/>
  <c r="F6250" i="31"/>
  <c r="F6249" i="31"/>
  <c r="F6248" i="31"/>
  <c r="F6247" i="31"/>
  <c r="F6246" i="31"/>
  <c r="F6245" i="31"/>
  <c r="F6244" i="31"/>
  <c r="F6243" i="31"/>
  <c r="F6242" i="31"/>
  <c r="F6241" i="31"/>
  <c r="F6240" i="31"/>
  <c r="F6239" i="31"/>
  <c r="F6238" i="31"/>
  <c r="F6237" i="31"/>
  <c r="F6236" i="31"/>
  <c r="F6235" i="31"/>
  <c r="F6234" i="31"/>
  <c r="F6233" i="31"/>
  <c r="F6232" i="31"/>
  <c r="F6231" i="31"/>
  <c r="F6230" i="31"/>
  <c r="F6229" i="31"/>
  <c r="F6228" i="31"/>
  <c r="F6227" i="31"/>
  <c r="F6226" i="31"/>
  <c r="F6225" i="31"/>
  <c r="F6224" i="31"/>
  <c r="F6223" i="31"/>
  <c r="F6222" i="31"/>
  <c r="F6221" i="31"/>
  <c r="F6220" i="31"/>
  <c r="F6219" i="31"/>
  <c r="F6218" i="31"/>
  <c r="F6217" i="31"/>
  <c r="F6216" i="31"/>
  <c r="F6215" i="31"/>
  <c r="F6214" i="31"/>
  <c r="F6213" i="31"/>
  <c r="F6212" i="31"/>
  <c r="F6211" i="31"/>
  <c r="F6210" i="31"/>
  <c r="F6209" i="31"/>
  <c r="F6208" i="31"/>
  <c r="F6207" i="31"/>
  <c r="F6206" i="31"/>
  <c r="F6205" i="31"/>
  <c r="F6204" i="31"/>
  <c r="F6203" i="31"/>
  <c r="F6202" i="31"/>
  <c r="F6201" i="31"/>
  <c r="F6200" i="31"/>
  <c r="F6199" i="31"/>
  <c r="F6198" i="31"/>
  <c r="F6197" i="31"/>
  <c r="F6196" i="31"/>
  <c r="F6195" i="31"/>
  <c r="F6194" i="31"/>
  <c r="F6193" i="31"/>
  <c r="F6192" i="31"/>
  <c r="F6191" i="31"/>
  <c r="F6190" i="31"/>
  <c r="F6189" i="31"/>
  <c r="F6188" i="31"/>
  <c r="F6187" i="31"/>
  <c r="F6186" i="31"/>
  <c r="F6185" i="31"/>
  <c r="F6184" i="31"/>
  <c r="F6183" i="31"/>
  <c r="F6182" i="31"/>
  <c r="F6181" i="31"/>
  <c r="F6180" i="31"/>
  <c r="F6179" i="31"/>
  <c r="F6178" i="31"/>
  <c r="F6177" i="31"/>
  <c r="F6176" i="31"/>
  <c r="F6175" i="31"/>
  <c r="F6174" i="31"/>
  <c r="F6173" i="31"/>
  <c r="F6172" i="31"/>
  <c r="F6171" i="31"/>
  <c r="F6170" i="31"/>
  <c r="F6169" i="31"/>
  <c r="F6168" i="31"/>
  <c r="F6167" i="31"/>
  <c r="F6166" i="31"/>
  <c r="F6165" i="31"/>
  <c r="F6164" i="31"/>
  <c r="F6163" i="31"/>
  <c r="F6162" i="31"/>
  <c r="F6161" i="31"/>
  <c r="F6160" i="31"/>
  <c r="F6159" i="31"/>
  <c r="F6158" i="31"/>
  <c r="F6157" i="31"/>
  <c r="F6156" i="31"/>
  <c r="F6155" i="31"/>
  <c r="F6154" i="31"/>
  <c r="F6153" i="31"/>
  <c r="F6152" i="31"/>
  <c r="F6151" i="31"/>
  <c r="F6150" i="31"/>
  <c r="F6149" i="31"/>
  <c r="F6148" i="31"/>
  <c r="F6147" i="31"/>
  <c r="F6146" i="31"/>
  <c r="F6145" i="31"/>
  <c r="F6144" i="31"/>
  <c r="F6143" i="31"/>
  <c r="F6142" i="31"/>
  <c r="F6141" i="31"/>
  <c r="F6140" i="31"/>
  <c r="F6139" i="31"/>
  <c r="F6138" i="31"/>
  <c r="F6137" i="31"/>
  <c r="F6136" i="31"/>
  <c r="F6135" i="31"/>
  <c r="F6134" i="31"/>
  <c r="F6133" i="31"/>
  <c r="F6132" i="31"/>
  <c r="F6131" i="31"/>
  <c r="F6130" i="31"/>
  <c r="F6129" i="31"/>
  <c r="F6128" i="31"/>
  <c r="F6127" i="31"/>
  <c r="F6126" i="31"/>
  <c r="F6125" i="31"/>
  <c r="F6124" i="31"/>
  <c r="F6123" i="31"/>
  <c r="F6122" i="31"/>
  <c r="F6121" i="31"/>
  <c r="F6120" i="31"/>
  <c r="F6119" i="31"/>
  <c r="F6118" i="31"/>
  <c r="F6117" i="31"/>
  <c r="F6116" i="31"/>
  <c r="F6115" i="31"/>
  <c r="F6114" i="31"/>
  <c r="F6113" i="31"/>
  <c r="F6112" i="31"/>
  <c r="F6111" i="31"/>
  <c r="F6110" i="31"/>
  <c r="F6109" i="31"/>
  <c r="F6108" i="31"/>
  <c r="F6107" i="31"/>
  <c r="F6106" i="31"/>
  <c r="F6105" i="31"/>
  <c r="F6104" i="31"/>
  <c r="F6103" i="31"/>
  <c r="F6102" i="31"/>
  <c r="F6101" i="31"/>
  <c r="F6100" i="31"/>
  <c r="F6099" i="31"/>
  <c r="F6098" i="31"/>
  <c r="F6097" i="31"/>
  <c r="F6096" i="31"/>
  <c r="F6095" i="31"/>
  <c r="F6094" i="31"/>
  <c r="F6093" i="31"/>
  <c r="F6092" i="31"/>
  <c r="F6091" i="31"/>
  <c r="F6090" i="31"/>
  <c r="F6089" i="31"/>
  <c r="F6088" i="31"/>
  <c r="F6087" i="31"/>
  <c r="F6086" i="31"/>
  <c r="F6085" i="31"/>
  <c r="F6084" i="31"/>
  <c r="F6083" i="31"/>
  <c r="F6082" i="31"/>
  <c r="F6081" i="31"/>
  <c r="F6080" i="31"/>
  <c r="F6079" i="31"/>
  <c r="F6078" i="31"/>
  <c r="F6077" i="31"/>
  <c r="F6076" i="31"/>
  <c r="F6075" i="31"/>
  <c r="F6074" i="31"/>
  <c r="F6073" i="31"/>
  <c r="F6072" i="31"/>
  <c r="F6071" i="31"/>
  <c r="F6070" i="31"/>
  <c r="F6069" i="31"/>
  <c r="F6068" i="31"/>
  <c r="F6067" i="31"/>
  <c r="F6066" i="31"/>
  <c r="F6065" i="31"/>
  <c r="F6064" i="31"/>
  <c r="F6063" i="31"/>
  <c r="F6062" i="31"/>
  <c r="F6061" i="31"/>
  <c r="F6060" i="31"/>
  <c r="F6059" i="31"/>
  <c r="F6058" i="31"/>
  <c r="F6057" i="31"/>
  <c r="F6056" i="31"/>
  <c r="F6055" i="31"/>
  <c r="F6054" i="31"/>
  <c r="F6053" i="31"/>
  <c r="F6052" i="31"/>
  <c r="F6051" i="31"/>
  <c r="F6050" i="31"/>
  <c r="F6049" i="31"/>
  <c r="F6048" i="31"/>
  <c r="F6047" i="31"/>
  <c r="F6046" i="31"/>
  <c r="F6045" i="31"/>
  <c r="F6044" i="31"/>
  <c r="F6043" i="31"/>
  <c r="F6042" i="31"/>
  <c r="F6041" i="31"/>
  <c r="F6040" i="31"/>
  <c r="F6039" i="31"/>
  <c r="F6038" i="31"/>
  <c r="F6037" i="31"/>
  <c r="F6036" i="31"/>
  <c r="F6035" i="31"/>
  <c r="F6034" i="31"/>
  <c r="F6033" i="31"/>
  <c r="F6032" i="31"/>
  <c r="F6031" i="31"/>
  <c r="F6030" i="31"/>
  <c r="F6029" i="31"/>
  <c r="F6028" i="31"/>
  <c r="F6027" i="31"/>
  <c r="F6026" i="31"/>
  <c r="F6025" i="31"/>
  <c r="F6024" i="31"/>
  <c r="F6023" i="31"/>
  <c r="F6022" i="31"/>
  <c r="F6021" i="31"/>
  <c r="F6020" i="31"/>
  <c r="F6019" i="31"/>
  <c r="F6018" i="31"/>
  <c r="F6017" i="31"/>
  <c r="F6016" i="31"/>
  <c r="F6015" i="31"/>
  <c r="F6014" i="31"/>
  <c r="F6013" i="31"/>
  <c r="F6012" i="31"/>
  <c r="F6011" i="31"/>
  <c r="F6010" i="31"/>
  <c r="F6009" i="31"/>
  <c r="F6008" i="31"/>
  <c r="F6007" i="31"/>
  <c r="F6006" i="31"/>
  <c r="F6005" i="31"/>
  <c r="F6004" i="31"/>
  <c r="F6003" i="31"/>
  <c r="F6002" i="31"/>
  <c r="F6001" i="31"/>
  <c r="F6000" i="31"/>
  <c r="F5999" i="31"/>
  <c r="F5998" i="31"/>
  <c r="F5997" i="31"/>
  <c r="F5996" i="31"/>
  <c r="F5995" i="31"/>
  <c r="F5994" i="31"/>
  <c r="F5993" i="31"/>
  <c r="F5992" i="31"/>
  <c r="F5991" i="31"/>
  <c r="F5990" i="31"/>
  <c r="F5989" i="31"/>
  <c r="F5988" i="31"/>
  <c r="F5987" i="31"/>
  <c r="F5986" i="31"/>
  <c r="F5985" i="31"/>
  <c r="F5984" i="31"/>
  <c r="F5983" i="31"/>
  <c r="F5982" i="31"/>
  <c r="F5981" i="31"/>
  <c r="F5980" i="31"/>
  <c r="F5979" i="31"/>
  <c r="F5978" i="31"/>
  <c r="F5977" i="31"/>
  <c r="F5976" i="31"/>
  <c r="F5975" i="31"/>
  <c r="F5974" i="31"/>
  <c r="F5973" i="31"/>
  <c r="F5972" i="31"/>
  <c r="F5971" i="31"/>
  <c r="F5970" i="31"/>
  <c r="F5969" i="31"/>
  <c r="F5968" i="31"/>
  <c r="F5967" i="31"/>
  <c r="F5966" i="31"/>
  <c r="F5965" i="31"/>
  <c r="F5964" i="31"/>
  <c r="F5963" i="31"/>
  <c r="F5962" i="31"/>
  <c r="F5961" i="31"/>
  <c r="F5960" i="31"/>
  <c r="F5959" i="31"/>
  <c r="F5958" i="31"/>
  <c r="F5957" i="31"/>
  <c r="F5956" i="31"/>
  <c r="F5955" i="31"/>
  <c r="F5954" i="31"/>
  <c r="F5953" i="31"/>
  <c r="F5952" i="31"/>
  <c r="F5951" i="31"/>
  <c r="F5950" i="31"/>
  <c r="F5949" i="31"/>
  <c r="F5948" i="31"/>
  <c r="F5947" i="31"/>
  <c r="F5946" i="31"/>
  <c r="F5945" i="31"/>
  <c r="F5944" i="31"/>
  <c r="F5943" i="31"/>
  <c r="F5942" i="31"/>
  <c r="F5941" i="31"/>
  <c r="F5940" i="31"/>
  <c r="F5939" i="31"/>
  <c r="F5938" i="31"/>
  <c r="F5937" i="31"/>
  <c r="F5936" i="31"/>
  <c r="F5935" i="31"/>
  <c r="F5934" i="31"/>
  <c r="F5933" i="31"/>
  <c r="F5932" i="31"/>
  <c r="F5931" i="31"/>
  <c r="F5930" i="31"/>
  <c r="F5929" i="31"/>
  <c r="F5928" i="31"/>
  <c r="F5927" i="31"/>
  <c r="F5926" i="31"/>
  <c r="F5925" i="31"/>
  <c r="F5924" i="31"/>
  <c r="F5923" i="31"/>
  <c r="F5922" i="31"/>
  <c r="F5921" i="31"/>
  <c r="F5920" i="31"/>
  <c r="F5919" i="31"/>
  <c r="F5918" i="31"/>
  <c r="F5917" i="31"/>
  <c r="F5916" i="31"/>
  <c r="F5915" i="31"/>
  <c r="F5914" i="31"/>
  <c r="F5913" i="31"/>
  <c r="F5912" i="31"/>
  <c r="F5911" i="31"/>
  <c r="F5910" i="31"/>
  <c r="F5909" i="31"/>
  <c r="F5908" i="31"/>
  <c r="F5907" i="31"/>
  <c r="F5906" i="31"/>
  <c r="F5905" i="31"/>
  <c r="F5904" i="31"/>
  <c r="F5903" i="31"/>
  <c r="F5902" i="31"/>
  <c r="F5901" i="31"/>
  <c r="F5900" i="31"/>
  <c r="F5899" i="31"/>
  <c r="F5898" i="31"/>
  <c r="F5897" i="31"/>
  <c r="F5896" i="31"/>
  <c r="F5895" i="31"/>
  <c r="F5894" i="31"/>
  <c r="F5893" i="31"/>
  <c r="F5892" i="31"/>
  <c r="F5891" i="31"/>
  <c r="F5890" i="31"/>
  <c r="F5889" i="31"/>
  <c r="F5888" i="31"/>
  <c r="F5887" i="31"/>
  <c r="F5886" i="31"/>
  <c r="F5885" i="31"/>
  <c r="F5884" i="31"/>
  <c r="F5883" i="31"/>
  <c r="F5882" i="31"/>
  <c r="F5881" i="31"/>
  <c r="F5880" i="31"/>
  <c r="F5879" i="31"/>
  <c r="F5878" i="31"/>
  <c r="F5877" i="31"/>
  <c r="F5876" i="31"/>
  <c r="F5875" i="31"/>
  <c r="F5874" i="31"/>
  <c r="F5873" i="31"/>
  <c r="F5872" i="31"/>
  <c r="F5871" i="31"/>
  <c r="F5870" i="31"/>
  <c r="F5869" i="31"/>
  <c r="F5868" i="31"/>
  <c r="F5867" i="31"/>
  <c r="F5866" i="31"/>
  <c r="F5865" i="31"/>
  <c r="F5864" i="31"/>
  <c r="F5863" i="31"/>
  <c r="F5862" i="31"/>
  <c r="F5861" i="31"/>
  <c r="F5860" i="31"/>
  <c r="F5859" i="31"/>
  <c r="F5858" i="31"/>
  <c r="F5857" i="31"/>
  <c r="F5856" i="31"/>
  <c r="F5855" i="31"/>
  <c r="F5854" i="31"/>
  <c r="F5853" i="31"/>
  <c r="F5852" i="31"/>
  <c r="F5851" i="31"/>
  <c r="F5850" i="31"/>
  <c r="F5849" i="31"/>
  <c r="F5848" i="31"/>
  <c r="F5847" i="31"/>
  <c r="F5846" i="31"/>
  <c r="F5845" i="31"/>
  <c r="F5844" i="31"/>
  <c r="F5843" i="31"/>
  <c r="F5842" i="31"/>
  <c r="F5841" i="31"/>
  <c r="F5840" i="31"/>
  <c r="F5839" i="31"/>
  <c r="F5838" i="31"/>
  <c r="F5837" i="31"/>
  <c r="F5836" i="31"/>
  <c r="F5835" i="31"/>
  <c r="F5834" i="31"/>
  <c r="F5833" i="31"/>
  <c r="F5832" i="31"/>
  <c r="F5831" i="31"/>
  <c r="F5830" i="31"/>
  <c r="F5829" i="31"/>
  <c r="F5828" i="31"/>
  <c r="F5827" i="31"/>
  <c r="F5826" i="31"/>
  <c r="F5825" i="31"/>
  <c r="F5824" i="31"/>
  <c r="F5823" i="31"/>
  <c r="F5822" i="31"/>
  <c r="F5821" i="31"/>
  <c r="F5820" i="31"/>
  <c r="F5819" i="31"/>
  <c r="F5818" i="31"/>
  <c r="F5817" i="31"/>
  <c r="F5816" i="31"/>
  <c r="F5815" i="31"/>
  <c r="F5814" i="31"/>
  <c r="F5813" i="31"/>
  <c r="F5812" i="31"/>
  <c r="F5811" i="31"/>
  <c r="F5810" i="31"/>
  <c r="F5809" i="31"/>
  <c r="F5808" i="31"/>
  <c r="F5807" i="31"/>
  <c r="F5806" i="31"/>
  <c r="F5805" i="31"/>
  <c r="F5804" i="31"/>
  <c r="F5803" i="31"/>
  <c r="F5802" i="31"/>
  <c r="F5801" i="31"/>
  <c r="F5800" i="31"/>
  <c r="F5799" i="31"/>
  <c r="F5798" i="31"/>
  <c r="F5797" i="31"/>
  <c r="F5796" i="31"/>
  <c r="F5795" i="31"/>
  <c r="F5794" i="31"/>
  <c r="F5793" i="31"/>
  <c r="F5792" i="31"/>
  <c r="F5791" i="31"/>
  <c r="F5790" i="31"/>
  <c r="F5789" i="31"/>
  <c r="F5788" i="31"/>
  <c r="F5787" i="31"/>
  <c r="F5786" i="31"/>
  <c r="F5785" i="31"/>
  <c r="F5784" i="31"/>
  <c r="F5783" i="31"/>
  <c r="F5782" i="31"/>
  <c r="F5781" i="31"/>
  <c r="F5780" i="31"/>
  <c r="F5779" i="31"/>
  <c r="F5778" i="31"/>
  <c r="F5777" i="31"/>
  <c r="F5776" i="31"/>
  <c r="F5775" i="31"/>
  <c r="F5774" i="31"/>
  <c r="F5773" i="31"/>
  <c r="F5772" i="31"/>
  <c r="F5771" i="31"/>
  <c r="F5770" i="31"/>
  <c r="F5769" i="31"/>
  <c r="F5768" i="31"/>
  <c r="F5767" i="31"/>
  <c r="F5766" i="31"/>
  <c r="F5765" i="31"/>
  <c r="F5764" i="31"/>
  <c r="F5763" i="31"/>
  <c r="F5762" i="31"/>
  <c r="F5761" i="31"/>
  <c r="F5760" i="31"/>
  <c r="F5759" i="31"/>
  <c r="F5758" i="31"/>
  <c r="F5757" i="31"/>
  <c r="F5756" i="31"/>
  <c r="F5755" i="31"/>
  <c r="F5754" i="31"/>
  <c r="F5753" i="31"/>
  <c r="F5752" i="31"/>
  <c r="F5751" i="31"/>
  <c r="F5750" i="31"/>
  <c r="F5749" i="31"/>
  <c r="F5748" i="31"/>
  <c r="F5747" i="31"/>
  <c r="F5746" i="31"/>
  <c r="F5745" i="31"/>
  <c r="F5744" i="31"/>
  <c r="F5743" i="31"/>
  <c r="F5742" i="31"/>
  <c r="F5741" i="31"/>
  <c r="F5740" i="31"/>
  <c r="F5739" i="31"/>
  <c r="F5738" i="31"/>
  <c r="F5737" i="31"/>
  <c r="F5736" i="31"/>
  <c r="F5735" i="31"/>
  <c r="F5734" i="31"/>
  <c r="F5733" i="31"/>
  <c r="F5732" i="31"/>
  <c r="F5731" i="31"/>
  <c r="F5730" i="31"/>
  <c r="F5729" i="31"/>
  <c r="F5728" i="31"/>
  <c r="F5727" i="31"/>
  <c r="F5726" i="31"/>
  <c r="F5725" i="31"/>
  <c r="F5724" i="31"/>
  <c r="F5723" i="31"/>
  <c r="F5722" i="31"/>
  <c r="F5721" i="31"/>
  <c r="F5720" i="31"/>
  <c r="F5719" i="31"/>
  <c r="F5718" i="31"/>
  <c r="F5717" i="31"/>
  <c r="F5716" i="31"/>
  <c r="F5715" i="31"/>
  <c r="F5714" i="31"/>
  <c r="F5713" i="31"/>
  <c r="F5712" i="31"/>
  <c r="F5711" i="31"/>
  <c r="F5710" i="31"/>
  <c r="F5709" i="31"/>
  <c r="F5708" i="31"/>
  <c r="F5707" i="31"/>
  <c r="F5706" i="31"/>
  <c r="F5705" i="31"/>
  <c r="F5704" i="31"/>
  <c r="F5703" i="31"/>
  <c r="F5702" i="31"/>
  <c r="F5701" i="31"/>
  <c r="F5700" i="31"/>
  <c r="F5699" i="31"/>
  <c r="F5698" i="31"/>
  <c r="F5697" i="31"/>
  <c r="F5696" i="31"/>
  <c r="F5695" i="31"/>
  <c r="F5694" i="31"/>
  <c r="F5693" i="31"/>
  <c r="F5692" i="31"/>
  <c r="F5691" i="31"/>
  <c r="F5690" i="31"/>
  <c r="F5689" i="31"/>
  <c r="F5688" i="31"/>
  <c r="F5687" i="31"/>
  <c r="F5686" i="31"/>
  <c r="F5685" i="31"/>
  <c r="F5684" i="31"/>
  <c r="F5683" i="31"/>
  <c r="F5682" i="31"/>
  <c r="F5681" i="31"/>
  <c r="F5680" i="31"/>
  <c r="F5679" i="31"/>
  <c r="F5678" i="31"/>
  <c r="F5677" i="31"/>
  <c r="F5676" i="31"/>
  <c r="F5675" i="31"/>
  <c r="F5674" i="31"/>
  <c r="F5673" i="31"/>
  <c r="F5672" i="31"/>
  <c r="F5671" i="31"/>
  <c r="F5670" i="31"/>
  <c r="F5669" i="31"/>
  <c r="F5668" i="31"/>
  <c r="F5667" i="31"/>
  <c r="F5666" i="31"/>
  <c r="F5665" i="31"/>
  <c r="F5664" i="31"/>
  <c r="F5663" i="31"/>
  <c r="F5662" i="31"/>
  <c r="F5661" i="31"/>
  <c r="F5660" i="31"/>
  <c r="F5659" i="31"/>
  <c r="F5658" i="31"/>
  <c r="F5657" i="31"/>
  <c r="F5656" i="31"/>
  <c r="F5655" i="31"/>
  <c r="F5654" i="31"/>
  <c r="F5653" i="31"/>
  <c r="F5652" i="31"/>
  <c r="F5651" i="31"/>
  <c r="F5650" i="31"/>
  <c r="F5649" i="31"/>
  <c r="F5648" i="31"/>
  <c r="F5647" i="31"/>
  <c r="F5646" i="31"/>
  <c r="F5645" i="31"/>
  <c r="F5644" i="31"/>
  <c r="F5643" i="31"/>
  <c r="F5642" i="31"/>
  <c r="F5641" i="31"/>
  <c r="F5640" i="31"/>
  <c r="F5639" i="31"/>
  <c r="F5638" i="31"/>
  <c r="F5637" i="31"/>
  <c r="F5636" i="31"/>
  <c r="F5635" i="31"/>
  <c r="F5634" i="31"/>
  <c r="F5633" i="31"/>
  <c r="F5632" i="31"/>
  <c r="F5631" i="31"/>
  <c r="F5630" i="31"/>
  <c r="F5629" i="31"/>
  <c r="F5628" i="31"/>
  <c r="F5627" i="31"/>
  <c r="F5626" i="31"/>
  <c r="F5625" i="31"/>
  <c r="F5624" i="31"/>
  <c r="F5623" i="31"/>
  <c r="F5622" i="31"/>
  <c r="F5621" i="31"/>
  <c r="F5620" i="31"/>
  <c r="F5619" i="31"/>
  <c r="F5618" i="31"/>
  <c r="F5617" i="31"/>
  <c r="F5616" i="31"/>
  <c r="F5615" i="31"/>
  <c r="F5614" i="31"/>
  <c r="F5613" i="31"/>
  <c r="F5612" i="31"/>
  <c r="F5611" i="31"/>
  <c r="F5610" i="31"/>
  <c r="F5609" i="31"/>
  <c r="F5608" i="31"/>
  <c r="F5607" i="31"/>
  <c r="F5606" i="31"/>
  <c r="F5605" i="31"/>
  <c r="F5604" i="31"/>
  <c r="F5603" i="31"/>
  <c r="F5602" i="31"/>
  <c r="F5601" i="31"/>
  <c r="F5600" i="31"/>
  <c r="F5599" i="31"/>
  <c r="F5598" i="31"/>
  <c r="F5597" i="31"/>
  <c r="F5596" i="31"/>
  <c r="F5595" i="31"/>
  <c r="F5594" i="31"/>
  <c r="F5593" i="31"/>
  <c r="F5592" i="31"/>
  <c r="F5591" i="31"/>
  <c r="F5590" i="31"/>
  <c r="F5589" i="31"/>
  <c r="F5588" i="31"/>
  <c r="F5587" i="31"/>
  <c r="F5586" i="31"/>
  <c r="F5585" i="31"/>
  <c r="F5584" i="31"/>
  <c r="F5583" i="31"/>
  <c r="F5582" i="31"/>
  <c r="F5581" i="31"/>
  <c r="F5580" i="31"/>
  <c r="F5579" i="31"/>
  <c r="F5578" i="31"/>
  <c r="F5577" i="31"/>
  <c r="F5576" i="31"/>
  <c r="F5575" i="31"/>
  <c r="F5574" i="31"/>
  <c r="F5573" i="31"/>
  <c r="F5572" i="31"/>
  <c r="F5571" i="31"/>
  <c r="F5570" i="31"/>
  <c r="F5569" i="31"/>
  <c r="F5568" i="31"/>
  <c r="F5567" i="31"/>
  <c r="F5566" i="31"/>
  <c r="F5565" i="31"/>
  <c r="F5564" i="31"/>
  <c r="F5563" i="31"/>
  <c r="F5562" i="31"/>
  <c r="F5561" i="31"/>
  <c r="F5560" i="31"/>
  <c r="F5559" i="31"/>
  <c r="F5558" i="31"/>
  <c r="F5557" i="31"/>
  <c r="F5556" i="31"/>
  <c r="F5555" i="31"/>
  <c r="F5554" i="31"/>
  <c r="F5553" i="31"/>
  <c r="F5552" i="31"/>
  <c r="F5551" i="31"/>
  <c r="F5550" i="31"/>
  <c r="F5549" i="31"/>
  <c r="F5548" i="31"/>
  <c r="F5547" i="31"/>
  <c r="F5546" i="31"/>
  <c r="F5545" i="31"/>
  <c r="F5544" i="31"/>
  <c r="F5543" i="31"/>
  <c r="F5542" i="31"/>
  <c r="F5541" i="31"/>
  <c r="F5540" i="31"/>
  <c r="F5539" i="31"/>
  <c r="F5538" i="31"/>
  <c r="F5537" i="31"/>
  <c r="F5536" i="31"/>
  <c r="F5535" i="31"/>
  <c r="F5534" i="31"/>
  <c r="F5533" i="31"/>
  <c r="F5532" i="31"/>
  <c r="F5531" i="31"/>
  <c r="F5530" i="31"/>
  <c r="F5529" i="31"/>
  <c r="F5528" i="31"/>
  <c r="F5527" i="31"/>
  <c r="F5526" i="31"/>
  <c r="F5525" i="31"/>
  <c r="F5524" i="31"/>
  <c r="F5523" i="31"/>
  <c r="F5522" i="31"/>
  <c r="F5521" i="31"/>
  <c r="F5520" i="31"/>
  <c r="F5519" i="31"/>
  <c r="F5518" i="31"/>
  <c r="F5517" i="31"/>
  <c r="F5516" i="31"/>
  <c r="F5515" i="31"/>
  <c r="F5514" i="31"/>
  <c r="F5513" i="31"/>
  <c r="F5512" i="31"/>
  <c r="F5511" i="31"/>
  <c r="F5510" i="31"/>
  <c r="F5509" i="31"/>
  <c r="F5508" i="31"/>
  <c r="F5507" i="31"/>
  <c r="F5506" i="31"/>
  <c r="F5505" i="31"/>
  <c r="F5504" i="31"/>
  <c r="F5503" i="31"/>
  <c r="F5502" i="31"/>
  <c r="F5501" i="31"/>
  <c r="F5500" i="31"/>
  <c r="F5499" i="31"/>
  <c r="F5498" i="31"/>
  <c r="F5497" i="31"/>
  <c r="F5496" i="31"/>
  <c r="F5495" i="31"/>
  <c r="F5494" i="31"/>
  <c r="F5493" i="31"/>
  <c r="F5492" i="31"/>
  <c r="F5491" i="31"/>
  <c r="F5490" i="31"/>
  <c r="F5489" i="31"/>
  <c r="F5488" i="31"/>
  <c r="F5487" i="31"/>
  <c r="F5486" i="31"/>
  <c r="F5485" i="31"/>
  <c r="F5484" i="31"/>
  <c r="F5483" i="31"/>
  <c r="F5482" i="31"/>
  <c r="F5481" i="31"/>
  <c r="F5480" i="31"/>
  <c r="F5479" i="31"/>
  <c r="F5478" i="31"/>
  <c r="F5477" i="31"/>
  <c r="F5476" i="31"/>
  <c r="F5475" i="31"/>
  <c r="F5474" i="31"/>
  <c r="F5473" i="31"/>
  <c r="F5472" i="31"/>
  <c r="F5471" i="31"/>
  <c r="F5470" i="31"/>
  <c r="F5469" i="31"/>
  <c r="F5468" i="31"/>
  <c r="F5467" i="31"/>
  <c r="F5466" i="31"/>
  <c r="F5465" i="31"/>
  <c r="F5464" i="31"/>
  <c r="F5463" i="31"/>
  <c r="F5462" i="31"/>
  <c r="F5461" i="31"/>
  <c r="F5460" i="31"/>
  <c r="F5459" i="31"/>
  <c r="F5458" i="31"/>
  <c r="F5457" i="31"/>
  <c r="F5456" i="31"/>
  <c r="F5455" i="31"/>
  <c r="F5454" i="31"/>
  <c r="F5453" i="31"/>
  <c r="F5452" i="31"/>
  <c r="F5451" i="31"/>
  <c r="F5450" i="31"/>
  <c r="F5449" i="31"/>
  <c r="F5448" i="31"/>
  <c r="F5447" i="31"/>
  <c r="F5446" i="31"/>
  <c r="F5445" i="31"/>
  <c r="F5444" i="31"/>
  <c r="F5443" i="31"/>
  <c r="F5442" i="31"/>
  <c r="F5441" i="31"/>
  <c r="F5440" i="31"/>
  <c r="F5439" i="31"/>
  <c r="F5438" i="31"/>
  <c r="F5437" i="31"/>
  <c r="F5436" i="31"/>
  <c r="F5435" i="31"/>
  <c r="F5434" i="31"/>
  <c r="F5433" i="31"/>
  <c r="F5432" i="31"/>
  <c r="F5431" i="31"/>
  <c r="F5430" i="31"/>
  <c r="F5429" i="31"/>
  <c r="F5428" i="31"/>
  <c r="F5427" i="31"/>
  <c r="F5426" i="31"/>
  <c r="F5425" i="31"/>
  <c r="F5424" i="31"/>
  <c r="F5423" i="31"/>
  <c r="F5422" i="31"/>
  <c r="F5421" i="31"/>
  <c r="F5420" i="31"/>
  <c r="F5419" i="31"/>
  <c r="F5418" i="31"/>
  <c r="F5417" i="31"/>
  <c r="F5416" i="31"/>
  <c r="F5415" i="31"/>
  <c r="F5414" i="31"/>
  <c r="F5413" i="31"/>
  <c r="F5412" i="31"/>
  <c r="F5411" i="31"/>
  <c r="F5410" i="31"/>
  <c r="F5409" i="31"/>
  <c r="F5408" i="31"/>
  <c r="F5407" i="31"/>
  <c r="F5406" i="31"/>
  <c r="F5405" i="31"/>
  <c r="F5404" i="31"/>
  <c r="F5403" i="31"/>
  <c r="F5402" i="31"/>
  <c r="F5401" i="31"/>
  <c r="F5400" i="31"/>
  <c r="F5399" i="31"/>
  <c r="F5398" i="31"/>
  <c r="F5397" i="31"/>
  <c r="F5396" i="31"/>
  <c r="F5395" i="31"/>
  <c r="F5394" i="31"/>
  <c r="F5393" i="31"/>
  <c r="F5392" i="31"/>
  <c r="F5391" i="31"/>
  <c r="F5390" i="31"/>
  <c r="F5389" i="31"/>
  <c r="F5388" i="31"/>
  <c r="F5387" i="31"/>
  <c r="F5386" i="31"/>
  <c r="F5385" i="31"/>
  <c r="F5384" i="31"/>
  <c r="F5383" i="31"/>
  <c r="F5382" i="31"/>
  <c r="F5381" i="31"/>
  <c r="F5380" i="31"/>
  <c r="F5379" i="31"/>
  <c r="F5378" i="31"/>
  <c r="F5377" i="31"/>
  <c r="F5376" i="31"/>
  <c r="F5375" i="31"/>
  <c r="F5374" i="31"/>
  <c r="F5373" i="31"/>
  <c r="F5372" i="31"/>
  <c r="F5371" i="31"/>
  <c r="F5370" i="31"/>
  <c r="F5369" i="31"/>
  <c r="F5368" i="31"/>
  <c r="F5367" i="31"/>
  <c r="F5366" i="31"/>
  <c r="F5365" i="31"/>
  <c r="F5364" i="31"/>
  <c r="F5363" i="31"/>
  <c r="F5362" i="31"/>
  <c r="F5361" i="31"/>
  <c r="F5360" i="31"/>
  <c r="F5359" i="31"/>
  <c r="F5358" i="31"/>
  <c r="F5357" i="31"/>
  <c r="F5356" i="31"/>
  <c r="F5355" i="31"/>
  <c r="F5354" i="31"/>
  <c r="F5353" i="31"/>
  <c r="F5352" i="31"/>
  <c r="F5351" i="31"/>
  <c r="F5350" i="31"/>
  <c r="F5349" i="31"/>
  <c r="F5348" i="31"/>
  <c r="F5347" i="31"/>
  <c r="F5346" i="31"/>
  <c r="F5345" i="31"/>
  <c r="F5344" i="31"/>
  <c r="F5343" i="31"/>
  <c r="F5342" i="31"/>
  <c r="F5341" i="31"/>
  <c r="F5340" i="31"/>
  <c r="F5339" i="31"/>
  <c r="F5338" i="31"/>
  <c r="F5337" i="31"/>
  <c r="F5336" i="31"/>
  <c r="F5335" i="31"/>
  <c r="F5334" i="31"/>
  <c r="F5333" i="31"/>
  <c r="F5332" i="31"/>
  <c r="F5331" i="31"/>
  <c r="F5330" i="31"/>
  <c r="F5329" i="31"/>
  <c r="F5328" i="31"/>
  <c r="F5327" i="31"/>
  <c r="F5326" i="31"/>
  <c r="F5325" i="31"/>
  <c r="F5324" i="31"/>
  <c r="F5323" i="31"/>
  <c r="F5322" i="31"/>
  <c r="F5321" i="31"/>
  <c r="F5320" i="31"/>
  <c r="F5319" i="31"/>
  <c r="F5318" i="31"/>
  <c r="F5317" i="31"/>
  <c r="F5316" i="31"/>
  <c r="F5315" i="31"/>
  <c r="F5314" i="31"/>
  <c r="F5313" i="31"/>
  <c r="F5312" i="31"/>
  <c r="F5311" i="31"/>
  <c r="F5310" i="31"/>
  <c r="F5309" i="31"/>
  <c r="F5308" i="31"/>
  <c r="F5307" i="31"/>
  <c r="F5306" i="31"/>
  <c r="F5305" i="31"/>
  <c r="F5304" i="31"/>
  <c r="F5303" i="31"/>
  <c r="F5302" i="31"/>
  <c r="F5301" i="31"/>
  <c r="F5300" i="31"/>
  <c r="F5299" i="31"/>
  <c r="F5298" i="31"/>
  <c r="F5297" i="31"/>
  <c r="F5296" i="31"/>
  <c r="F5295" i="31"/>
  <c r="F5294" i="31"/>
  <c r="F5293" i="31"/>
  <c r="F5292" i="31"/>
  <c r="F5291" i="31"/>
  <c r="F5290" i="31"/>
  <c r="F5289" i="31"/>
  <c r="F5288" i="31"/>
  <c r="F5287" i="31"/>
  <c r="F5286" i="31"/>
  <c r="F5285" i="31"/>
  <c r="F5284" i="31"/>
  <c r="F5283" i="31"/>
  <c r="F5282" i="31"/>
  <c r="F5281" i="31"/>
  <c r="F5280" i="31"/>
  <c r="F5279" i="31"/>
  <c r="F5278" i="31"/>
  <c r="F5277" i="31"/>
  <c r="F5276" i="31"/>
  <c r="F5275" i="31"/>
  <c r="F5274" i="31"/>
  <c r="F5273" i="31"/>
  <c r="F5272" i="31"/>
  <c r="F5271" i="31"/>
  <c r="F5270" i="31"/>
  <c r="F5269" i="31"/>
  <c r="F5268" i="31"/>
  <c r="F5267" i="31"/>
  <c r="F5266" i="31"/>
  <c r="F5265" i="31"/>
  <c r="F5264" i="31"/>
  <c r="F5263" i="31"/>
  <c r="F5262" i="31"/>
  <c r="F5261" i="31"/>
  <c r="F5260" i="31"/>
  <c r="F5259" i="31"/>
  <c r="F5258" i="31"/>
  <c r="F5257" i="31"/>
  <c r="F5256" i="31"/>
  <c r="F5255" i="31"/>
  <c r="F5254" i="31"/>
  <c r="F5253" i="31"/>
  <c r="F5252" i="31"/>
  <c r="F5251" i="31"/>
  <c r="F5250" i="31"/>
  <c r="F5249" i="31"/>
  <c r="F5248" i="31"/>
  <c r="F5247" i="31"/>
  <c r="F5246" i="31"/>
  <c r="F5245" i="31"/>
  <c r="F5244" i="31"/>
  <c r="F5243" i="31"/>
  <c r="F5242" i="31"/>
  <c r="F5241" i="31"/>
  <c r="F5240" i="31"/>
  <c r="F5239" i="31"/>
  <c r="F5238" i="31"/>
  <c r="F5237" i="31"/>
  <c r="F5236" i="31"/>
  <c r="F5235" i="31"/>
  <c r="F5234" i="31"/>
  <c r="F5233" i="31"/>
  <c r="F5232" i="31"/>
  <c r="F5231" i="31"/>
  <c r="F5230" i="31"/>
  <c r="F5229" i="31"/>
  <c r="F5228" i="31"/>
  <c r="F5227" i="31"/>
  <c r="F5226" i="31"/>
  <c r="F5225" i="31"/>
  <c r="F5224" i="31"/>
  <c r="F5223" i="31"/>
  <c r="F5222" i="31"/>
  <c r="F5221" i="31"/>
  <c r="F5220" i="31"/>
  <c r="F5219" i="31"/>
  <c r="F5218" i="31"/>
  <c r="F5217" i="31"/>
  <c r="F5216" i="31"/>
  <c r="F5215" i="31"/>
  <c r="F5214" i="31"/>
  <c r="F5213" i="31"/>
  <c r="F5212" i="31"/>
  <c r="F5211" i="31"/>
  <c r="F5210" i="31"/>
  <c r="F5209" i="31"/>
  <c r="F5208" i="31"/>
  <c r="F5207" i="31"/>
  <c r="F5206" i="31"/>
  <c r="F5205" i="31"/>
  <c r="F5204" i="31"/>
  <c r="F5203" i="31"/>
  <c r="F5202" i="31"/>
  <c r="F5201" i="31"/>
  <c r="F5200" i="31"/>
  <c r="F5199" i="31"/>
  <c r="F5198" i="31"/>
  <c r="F5197" i="31"/>
  <c r="F5196" i="31"/>
  <c r="F5195" i="31"/>
  <c r="F5194" i="31"/>
  <c r="F5193" i="31"/>
  <c r="F5192" i="31"/>
  <c r="F5191" i="31"/>
  <c r="F5190" i="31"/>
  <c r="F5189" i="31"/>
  <c r="F5188" i="31"/>
  <c r="F5187" i="31"/>
  <c r="F5186" i="31"/>
  <c r="F5185" i="31"/>
  <c r="F5184" i="31"/>
  <c r="F5183" i="31"/>
  <c r="F5182" i="31"/>
  <c r="F5181" i="31"/>
  <c r="F5180" i="31"/>
  <c r="F5179" i="31"/>
  <c r="F5178" i="31"/>
  <c r="F5177" i="31"/>
  <c r="F5176" i="31"/>
  <c r="F5175" i="31"/>
  <c r="F5174" i="31"/>
  <c r="F5173" i="31"/>
  <c r="F5172" i="31"/>
  <c r="F5171" i="31"/>
  <c r="F5170" i="31"/>
  <c r="F5169" i="31"/>
  <c r="F5168" i="31"/>
  <c r="F5167" i="31"/>
  <c r="F5166" i="31"/>
  <c r="F5165" i="31"/>
  <c r="F5164" i="31"/>
  <c r="F5163" i="31"/>
  <c r="F5162" i="31"/>
  <c r="F5161" i="31"/>
  <c r="F5160" i="31"/>
  <c r="F5159" i="31"/>
  <c r="F5158" i="31"/>
  <c r="F5157" i="31"/>
  <c r="F5156" i="31"/>
  <c r="F5155" i="31"/>
  <c r="F5154" i="31"/>
  <c r="F5153" i="31"/>
  <c r="F5152" i="31"/>
  <c r="F5151" i="31"/>
  <c r="F5150" i="31"/>
  <c r="F5149" i="31"/>
  <c r="F5148" i="31"/>
  <c r="F5147" i="31"/>
  <c r="F5146" i="31"/>
  <c r="F5145" i="31"/>
  <c r="F5144" i="31"/>
  <c r="F5143" i="31"/>
  <c r="F5142" i="31"/>
  <c r="F5141" i="31"/>
  <c r="F5140" i="31"/>
  <c r="F5139" i="31"/>
  <c r="F5138" i="31"/>
  <c r="F5137" i="31"/>
  <c r="F5136" i="31"/>
  <c r="F5135" i="31"/>
  <c r="F5134" i="31"/>
  <c r="F5133" i="31"/>
  <c r="F5132" i="31"/>
  <c r="F5131" i="31"/>
  <c r="F5130" i="31"/>
  <c r="F5129" i="31"/>
  <c r="F5128" i="31"/>
  <c r="F5127" i="31"/>
  <c r="F5126" i="31"/>
  <c r="F5125" i="31"/>
  <c r="F5124" i="31"/>
  <c r="F5123" i="31"/>
  <c r="F5122" i="31"/>
  <c r="F5121" i="31"/>
  <c r="F5120" i="31"/>
  <c r="F5119" i="31"/>
  <c r="F5118" i="31"/>
  <c r="F5117" i="31"/>
  <c r="F5116" i="31"/>
  <c r="F5115" i="31"/>
  <c r="F5114" i="31"/>
  <c r="F5113" i="31"/>
  <c r="F5112" i="31"/>
  <c r="F5111" i="31"/>
  <c r="F5110" i="31"/>
  <c r="F5109" i="31"/>
  <c r="F5108" i="31"/>
  <c r="F5107" i="31"/>
  <c r="F5106" i="31"/>
  <c r="F5105" i="31"/>
  <c r="F5104" i="31"/>
  <c r="F5103" i="31"/>
  <c r="F5102" i="31"/>
  <c r="F5101" i="31"/>
  <c r="F5100" i="31"/>
  <c r="F5099" i="31"/>
  <c r="F5098" i="31"/>
  <c r="F5097" i="31"/>
  <c r="F5096" i="31"/>
  <c r="F5095" i="31"/>
  <c r="F5094" i="31"/>
  <c r="F5093" i="31"/>
  <c r="F5092" i="31"/>
  <c r="F5091" i="31"/>
  <c r="F5090" i="31"/>
  <c r="F5089" i="31"/>
  <c r="F5088" i="31"/>
  <c r="F5087" i="31"/>
  <c r="F5086" i="31"/>
  <c r="F5085" i="31"/>
  <c r="F5084" i="31"/>
  <c r="F5083" i="31"/>
  <c r="F5082" i="31"/>
  <c r="F5081" i="31"/>
  <c r="F5080" i="31"/>
  <c r="F5079" i="31"/>
  <c r="F5078" i="31"/>
  <c r="F5077" i="31"/>
  <c r="F5076" i="31"/>
  <c r="F5075" i="31"/>
  <c r="F5074" i="31"/>
  <c r="F5073" i="31"/>
  <c r="F5072" i="31"/>
  <c r="F5071" i="31"/>
  <c r="F5070" i="31"/>
  <c r="F5069" i="31"/>
  <c r="F5068" i="31"/>
  <c r="F5067" i="31"/>
  <c r="F5066" i="31"/>
  <c r="F5065" i="31"/>
  <c r="F5064" i="31"/>
  <c r="F5063" i="31"/>
  <c r="F5062" i="31"/>
  <c r="F5061" i="31"/>
  <c r="F5060" i="31"/>
  <c r="F5059" i="31"/>
  <c r="F5058" i="31"/>
  <c r="F5057" i="31"/>
  <c r="F5056" i="31"/>
  <c r="F5055" i="31"/>
  <c r="F5054" i="31"/>
  <c r="F5053" i="31"/>
  <c r="F5052" i="31"/>
  <c r="F5051" i="31"/>
  <c r="F5050" i="31"/>
  <c r="F5049" i="31"/>
  <c r="F5048" i="31"/>
  <c r="F5047" i="31"/>
  <c r="F5046" i="31"/>
  <c r="F5045" i="31"/>
  <c r="F5044" i="31"/>
  <c r="F5043" i="31"/>
  <c r="F5042" i="31"/>
  <c r="F5041" i="31"/>
  <c r="F5040" i="31"/>
  <c r="F5039" i="31"/>
  <c r="F5038" i="31"/>
  <c r="F5037" i="31"/>
  <c r="F5036" i="31"/>
  <c r="F5035" i="31"/>
  <c r="F5034" i="31"/>
  <c r="F5033" i="31"/>
  <c r="F5032" i="31"/>
  <c r="F5031" i="31"/>
  <c r="F5030" i="31"/>
  <c r="F5029" i="31"/>
  <c r="F5028" i="31"/>
  <c r="F5027" i="31"/>
  <c r="F5026" i="31"/>
  <c r="F5025" i="31"/>
  <c r="F5024" i="31"/>
  <c r="F5023" i="31"/>
  <c r="F5022" i="31"/>
  <c r="F5021" i="31"/>
  <c r="F5020" i="31"/>
  <c r="F5019" i="31"/>
  <c r="F5018" i="31"/>
  <c r="F5017" i="31"/>
  <c r="F5016" i="31"/>
  <c r="F5015" i="31"/>
  <c r="F5014" i="31"/>
  <c r="F5013" i="31"/>
  <c r="F5012" i="31"/>
  <c r="F5011" i="31"/>
  <c r="F5010" i="31"/>
  <c r="F5009" i="31"/>
  <c r="F5008" i="31"/>
  <c r="F5007" i="31"/>
  <c r="F5006" i="31"/>
  <c r="F5005" i="31"/>
  <c r="F5004" i="31"/>
  <c r="F5003" i="31"/>
  <c r="F5002" i="31"/>
  <c r="F5001" i="31"/>
  <c r="F5000" i="31"/>
  <c r="F4999" i="31"/>
  <c r="F4998" i="31"/>
  <c r="F4997" i="31"/>
  <c r="F4996" i="31"/>
  <c r="F4995" i="31"/>
  <c r="F4994" i="31"/>
  <c r="F4993" i="31"/>
  <c r="F4992" i="31"/>
  <c r="F4991" i="31"/>
  <c r="F4990" i="31"/>
  <c r="F4989" i="31"/>
  <c r="F4988" i="31"/>
  <c r="F4987" i="31"/>
  <c r="F4986" i="31"/>
  <c r="F4985" i="31"/>
  <c r="F4984" i="31"/>
  <c r="F4983" i="31"/>
  <c r="F4982" i="31"/>
  <c r="F4981" i="31"/>
  <c r="F4980" i="31"/>
  <c r="F4979" i="31"/>
  <c r="F4978" i="31"/>
  <c r="F4977" i="31"/>
  <c r="F4976" i="31"/>
  <c r="F4975" i="31"/>
  <c r="F4974" i="31"/>
  <c r="F4973" i="31"/>
  <c r="F4972" i="31"/>
  <c r="F4971" i="31"/>
  <c r="F4970" i="31"/>
  <c r="F4969" i="31"/>
  <c r="F4968" i="31"/>
  <c r="F4967" i="31"/>
  <c r="F4966" i="31"/>
  <c r="F4965" i="31"/>
  <c r="F4964" i="31"/>
  <c r="F4963" i="31"/>
  <c r="F4962" i="31"/>
  <c r="F4961" i="31"/>
  <c r="F4960" i="31"/>
  <c r="F4959" i="31"/>
  <c r="F4958" i="31"/>
  <c r="F4957" i="31"/>
  <c r="F4956" i="31"/>
  <c r="F4955" i="31"/>
  <c r="F4954" i="31"/>
  <c r="F4953" i="31"/>
  <c r="F4952" i="31"/>
  <c r="F4951" i="31"/>
  <c r="F4950" i="31"/>
  <c r="F4949" i="31"/>
  <c r="F4948" i="31"/>
  <c r="F4947" i="31"/>
  <c r="F4946" i="31"/>
  <c r="F4945" i="31"/>
  <c r="F4944" i="31"/>
  <c r="F4943" i="31"/>
  <c r="F4942" i="31"/>
  <c r="F4941" i="31"/>
  <c r="F4940" i="31"/>
  <c r="F4939" i="31"/>
  <c r="F4938" i="31"/>
  <c r="F4937" i="31"/>
  <c r="F4936" i="31"/>
  <c r="F4935" i="31"/>
  <c r="F4934" i="31"/>
  <c r="F4933" i="31"/>
  <c r="F4932" i="31"/>
  <c r="F4931" i="31"/>
  <c r="F4930" i="31"/>
  <c r="F4929" i="31"/>
  <c r="F4928" i="31"/>
  <c r="F4927" i="31"/>
  <c r="F4926" i="31"/>
  <c r="F4925" i="31"/>
  <c r="F4924" i="31"/>
  <c r="F4923" i="31"/>
  <c r="F4922" i="31"/>
  <c r="F4921" i="31"/>
  <c r="F4920" i="31"/>
  <c r="F4919" i="31"/>
  <c r="F4918" i="31"/>
  <c r="F4917" i="31"/>
  <c r="F4916" i="31"/>
  <c r="F4915" i="31"/>
  <c r="F4914" i="31"/>
  <c r="F4913" i="31"/>
  <c r="F4912" i="31"/>
  <c r="F4911" i="31"/>
  <c r="F4910" i="31"/>
  <c r="F4909" i="31"/>
  <c r="F4908" i="31"/>
  <c r="F4907" i="31"/>
  <c r="F4906" i="31"/>
  <c r="F4905" i="31"/>
  <c r="F4904" i="31"/>
  <c r="F4903" i="31"/>
  <c r="F4902" i="31"/>
  <c r="F4901" i="31"/>
  <c r="F4900" i="31"/>
  <c r="F4899" i="31"/>
  <c r="F4898" i="31"/>
  <c r="F4897" i="31"/>
  <c r="F4896" i="31"/>
  <c r="F4895" i="31"/>
  <c r="F4894" i="31"/>
  <c r="F4893" i="31"/>
  <c r="F4892" i="31"/>
  <c r="F4891" i="31"/>
  <c r="F4890" i="31"/>
  <c r="F4889" i="31"/>
  <c r="F4888" i="31"/>
  <c r="F4887" i="31"/>
  <c r="F4886" i="31"/>
  <c r="F4885" i="31"/>
  <c r="F4884" i="31"/>
  <c r="F4883" i="31"/>
  <c r="F4882" i="31"/>
  <c r="F4881" i="31"/>
  <c r="F4880" i="31"/>
  <c r="F4879" i="31"/>
  <c r="F4878" i="31"/>
  <c r="F4877" i="31"/>
  <c r="F4876" i="31"/>
  <c r="F4875" i="31"/>
  <c r="F4874" i="31"/>
  <c r="F4873" i="31"/>
  <c r="F4872" i="31"/>
  <c r="F4871" i="31"/>
  <c r="F4870" i="31"/>
  <c r="F4869" i="31"/>
  <c r="F4868" i="31"/>
  <c r="F4867" i="31"/>
  <c r="F4866" i="31"/>
  <c r="F4865" i="31"/>
  <c r="F4864" i="31"/>
  <c r="F4863" i="31"/>
  <c r="F4862" i="31"/>
  <c r="F4861" i="31"/>
  <c r="F4860" i="31"/>
  <c r="F4859" i="31"/>
  <c r="F4858" i="31"/>
  <c r="F4857" i="31"/>
  <c r="F4856" i="31"/>
  <c r="F4855" i="31"/>
  <c r="F4854" i="31"/>
  <c r="F4853" i="31"/>
  <c r="F4852" i="31"/>
  <c r="F4851" i="31"/>
  <c r="F4850" i="31"/>
  <c r="F4849" i="31"/>
  <c r="F4848" i="31"/>
  <c r="F4847" i="31"/>
  <c r="F4846" i="31"/>
  <c r="F4845" i="31"/>
  <c r="F4844" i="31"/>
  <c r="F4843" i="31"/>
  <c r="F4842" i="31"/>
  <c r="F4841" i="31"/>
  <c r="F4840" i="31"/>
  <c r="F4839" i="31"/>
  <c r="F4838" i="31"/>
  <c r="F4837" i="31"/>
  <c r="F4836" i="31"/>
  <c r="F4835" i="31"/>
  <c r="F4834" i="31"/>
  <c r="F4833" i="31"/>
  <c r="F4832" i="31"/>
  <c r="F4831" i="31"/>
  <c r="F4830" i="31"/>
  <c r="F4829" i="31"/>
  <c r="F4828" i="31"/>
  <c r="F4827" i="31"/>
  <c r="F4826" i="31"/>
  <c r="F4825" i="31"/>
  <c r="F4824" i="31"/>
  <c r="F4823" i="31"/>
  <c r="F4822" i="31"/>
  <c r="F4821" i="31"/>
  <c r="F4820" i="31"/>
  <c r="F4819" i="31"/>
  <c r="F4818" i="31"/>
  <c r="F4817" i="31"/>
  <c r="F4816" i="31"/>
  <c r="F4815" i="31"/>
  <c r="F4814" i="31"/>
  <c r="F4813" i="31"/>
  <c r="F4812" i="31"/>
  <c r="F4811" i="31"/>
  <c r="F4810" i="31"/>
  <c r="F4809" i="31"/>
  <c r="F4808" i="31"/>
  <c r="F4807" i="31"/>
  <c r="F4806" i="31"/>
  <c r="F4805" i="31"/>
  <c r="F4804" i="31"/>
  <c r="F4803" i="31"/>
  <c r="F4802" i="31"/>
  <c r="F4801" i="31"/>
  <c r="F4800" i="31"/>
  <c r="F4799" i="31"/>
  <c r="F4798" i="31"/>
  <c r="F4797" i="31"/>
  <c r="F4796" i="31"/>
  <c r="F4795" i="31"/>
  <c r="F4794" i="31"/>
  <c r="F4793" i="31"/>
  <c r="F4792" i="31"/>
  <c r="F4791" i="31"/>
  <c r="F4790" i="31"/>
  <c r="F4789" i="31"/>
  <c r="F4788" i="31"/>
  <c r="F4787" i="31"/>
  <c r="F4786" i="31"/>
  <c r="F4785" i="31"/>
  <c r="F4784" i="31"/>
  <c r="F4783" i="31"/>
  <c r="F4782" i="31"/>
  <c r="F4781" i="31"/>
  <c r="F4780" i="31"/>
  <c r="F4779" i="31"/>
  <c r="F4778" i="31"/>
  <c r="F4777" i="31"/>
  <c r="F4776" i="31"/>
  <c r="F4775" i="31"/>
  <c r="F4774" i="31"/>
  <c r="F4773" i="31"/>
  <c r="F4772" i="31"/>
  <c r="F4771" i="31"/>
  <c r="F4770" i="31"/>
  <c r="F4769" i="31"/>
  <c r="F4768" i="31"/>
  <c r="F4767" i="31"/>
  <c r="F4766" i="31"/>
  <c r="F4765" i="31"/>
  <c r="F4764" i="31"/>
  <c r="F4763" i="31"/>
  <c r="F4762" i="31"/>
  <c r="F4761" i="31"/>
  <c r="F4760" i="31"/>
  <c r="F4759" i="31"/>
  <c r="F4758" i="31"/>
  <c r="F4757" i="31"/>
  <c r="F4756" i="31"/>
  <c r="F4755" i="31"/>
  <c r="F4754" i="31"/>
  <c r="F4753" i="31"/>
  <c r="F4752" i="31"/>
  <c r="F4751" i="31"/>
  <c r="F4750" i="31"/>
  <c r="F4749" i="31"/>
  <c r="F4748" i="31"/>
  <c r="F4747" i="31"/>
  <c r="F4746" i="31"/>
  <c r="F4745" i="31"/>
  <c r="F4744" i="31"/>
  <c r="F4743" i="31"/>
  <c r="F4742" i="31"/>
  <c r="F4741" i="31"/>
  <c r="F4740" i="31"/>
  <c r="F4739" i="31"/>
  <c r="F4738" i="31"/>
  <c r="F4737" i="31"/>
  <c r="F4736" i="31"/>
  <c r="F4735" i="31"/>
  <c r="F4734" i="31"/>
  <c r="F4733" i="31"/>
  <c r="F4732" i="31"/>
  <c r="F4731" i="31"/>
  <c r="F4730" i="31"/>
  <c r="F4729" i="31"/>
  <c r="F4728" i="31"/>
  <c r="F4727" i="31"/>
  <c r="F4726" i="31"/>
  <c r="F4725" i="31"/>
  <c r="F4724" i="31"/>
  <c r="F4723" i="31"/>
  <c r="F4722" i="31"/>
  <c r="F4721" i="31"/>
  <c r="F4720" i="31"/>
  <c r="F4719" i="31"/>
  <c r="F4718" i="31"/>
  <c r="F4717" i="31"/>
  <c r="F4716" i="31"/>
  <c r="F4715" i="31"/>
  <c r="F4714" i="31"/>
  <c r="F4713" i="31"/>
  <c r="F4712" i="31"/>
  <c r="F4711" i="31"/>
  <c r="F4710" i="31"/>
  <c r="F4709" i="31"/>
  <c r="F4708" i="31"/>
  <c r="F4707" i="31"/>
  <c r="F4706" i="31"/>
  <c r="F4705" i="31"/>
  <c r="F4704" i="31"/>
  <c r="F4703" i="31"/>
  <c r="F4702" i="31"/>
  <c r="F4701" i="31"/>
  <c r="F4700" i="31"/>
  <c r="F4699" i="31"/>
  <c r="F4698" i="31"/>
  <c r="F4697" i="31"/>
  <c r="F4696" i="31"/>
  <c r="F4695" i="31"/>
  <c r="F4694" i="31"/>
  <c r="F4693" i="31"/>
  <c r="F4692" i="31"/>
  <c r="F4691" i="31"/>
  <c r="F4690" i="31"/>
  <c r="F4689" i="31"/>
  <c r="F4688" i="31"/>
  <c r="F4687" i="31"/>
  <c r="F4686" i="31"/>
  <c r="F4685" i="31"/>
  <c r="F4684" i="31"/>
  <c r="F4683" i="31"/>
  <c r="F4682" i="31"/>
  <c r="F4681" i="31"/>
  <c r="F4680" i="31"/>
  <c r="F4679" i="31"/>
  <c r="F4678" i="31"/>
  <c r="F4677" i="31"/>
  <c r="F4676" i="31"/>
  <c r="F4675" i="31"/>
  <c r="F4674" i="31"/>
  <c r="F4673" i="31"/>
  <c r="F4672" i="31"/>
  <c r="F4671" i="31"/>
  <c r="F4670" i="31"/>
  <c r="F4669" i="31"/>
  <c r="F4668" i="31"/>
  <c r="F4667" i="31"/>
  <c r="F4666" i="31"/>
  <c r="F4665" i="31"/>
  <c r="F4664" i="31"/>
  <c r="F4663" i="31"/>
  <c r="F4662" i="31"/>
  <c r="F4661" i="31"/>
  <c r="F4660" i="31"/>
  <c r="F4659" i="31"/>
  <c r="F4658" i="31"/>
  <c r="F4657" i="31"/>
  <c r="F4656" i="31"/>
  <c r="F4655" i="31"/>
  <c r="F4654" i="31"/>
  <c r="F4653" i="31"/>
  <c r="F4652" i="31"/>
  <c r="F4651" i="31"/>
  <c r="F4650" i="31"/>
  <c r="F4649" i="31"/>
  <c r="F4648" i="31"/>
  <c r="F4647" i="31"/>
  <c r="F4646" i="31"/>
  <c r="F4645" i="31"/>
  <c r="F4644" i="31"/>
  <c r="F4643" i="31"/>
  <c r="F4642" i="31"/>
  <c r="F4641" i="31"/>
  <c r="F4640" i="31"/>
  <c r="F4639" i="31"/>
  <c r="F4638" i="31"/>
  <c r="F4637" i="31"/>
  <c r="F4636" i="31"/>
  <c r="F4635" i="31"/>
  <c r="F4634" i="31"/>
  <c r="F4633" i="31"/>
  <c r="F4632" i="31"/>
  <c r="F4631" i="31"/>
  <c r="F4630" i="31"/>
  <c r="F4629" i="31"/>
  <c r="F4628" i="31"/>
  <c r="F4627" i="31"/>
  <c r="F4626" i="31"/>
  <c r="F4625" i="31"/>
  <c r="F4624" i="31"/>
  <c r="F4623" i="31"/>
  <c r="F4622" i="31"/>
  <c r="F4621" i="31"/>
  <c r="F4620" i="31"/>
  <c r="F4619" i="31"/>
  <c r="F4618" i="31"/>
  <c r="F4617" i="31"/>
  <c r="F4616" i="31"/>
  <c r="F4615" i="31"/>
  <c r="F4614" i="31"/>
  <c r="F4613" i="31"/>
  <c r="F4612" i="31"/>
  <c r="F4611" i="31"/>
  <c r="F4610" i="31"/>
  <c r="F4609" i="31"/>
  <c r="F4608" i="31"/>
  <c r="F4607" i="31"/>
  <c r="F4606" i="31"/>
  <c r="F4605" i="31"/>
  <c r="F4604" i="31"/>
  <c r="F4603" i="31"/>
  <c r="F4602" i="31"/>
  <c r="F4601" i="31"/>
  <c r="F4600" i="31"/>
  <c r="F4599" i="31"/>
  <c r="F4598" i="31"/>
  <c r="F4597" i="31"/>
  <c r="F4596" i="31"/>
  <c r="F4595" i="31"/>
  <c r="F4594" i="31"/>
  <c r="F4593" i="31"/>
  <c r="F4592" i="31"/>
  <c r="F4591" i="31"/>
  <c r="F4590" i="31"/>
  <c r="F4589" i="31"/>
  <c r="F4588" i="31"/>
  <c r="F4587" i="31"/>
  <c r="F4586" i="31"/>
  <c r="F4585" i="31"/>
  <c r="F4584" i="31"/>
  <c r="F4583" i="31"/>
  <c r="F4582" i="31"/>
  <c r="F4581" i="31"/>
  <c r="F4580" i="31"/>
  <c r="F4579" i="31"/>
  <c r="F4578" i="31"/>
  <c r="F4577" i="31"/>
  <c r="F4576" i="31"/>
  <c r="F4575" i="31"/>
  <c r="F4574" i="31"/>
  <c r="F4573" i="31"/>
  <c r="F4572" i="31"/>
  <c r="F4571" i="31"/>
  <c r="F4570" i="31"/>
  <c r="F4569" i="31"/>
  <c r="F4568" i="31"/>
  <c r="F4567" i="31"/>
  <c r="F4566" i="31"/>
  <c r="F4565" i="31"/>
  <c r="F4564" i="31"/>
  <c r="F4563" i="31"/>
  <c r="F4562" i="31"/>
  <c r="F4561" i="31"/>
  <c r="F4560" i="31"/>
  <c r="F4559" i="31"/>
  <c r="F4558" i="31"/>
  <c r="F4557" i="31"/>
  <c r="F4556" i="31"/>
  <c r="F4555" i="31"/>
  <c r="F4554" i="31"/>
  <c r="F4553" i="31"/>
  <c r="F4552" i="31"/>
  <c r="F4551" i="31"/>
  <c r="F4550" i="31"/>
  <c r="F4549" i="31"/>
  <c r="F4548" i="31"/>
  <c r="F4547" i="31"/>
  <c r="F4546" i="31"/>
  <c r="F4545" i="31"/>
  <c r="F4544" i="31"/>
  <c r="F4543" i="31"/>
  <c r="F4542" i="31"/>
  <c r="F4541" i="31"/>
  <c r="F4540" i="31"/>
  <c r="F4539" i="31"/>
  <c r="F4538" i="31"/>
  <c r="F4537" i="31"/>
  <c r="F4536" i="31"/>
  <c r="F4535" i="31"/>
  <c r="F4534" i="31"/>
  <c r="F4533" i="31"/>
  <c r="F4532" i="31"/>
  <c r="F4531" i="31"/>
  <c r="F4530" i="31"/>
  <c r="F4529" i="31"/>
  <c r="F4528" i="31"/>
  <c r="F4527" i="31"/>
  <c r="F4526" i="31"/>
  <c r="F4525" i="31"/>
  <c r="F4524" i="31"/>
  <c r="F4523" i="31"/>
  <c r="F4522" i="31"/>
  <c r="F4521" i="31"/>
  <c r="F4520" i="31"/>
  <c r="F4519" i="31"/>
  <c r="F4518" i="31"/>
  <c r="F4517" i="31"/>
  <c r="F4516" i="31"/>
  <c r="F4515" i="31"/>
  <c r="F4514" i="31"/>
  <c r="F4513" i="31"/>
  <c r="F4512" i="31"/>
  <c r="F4511" i="31"/>
  <c r="F4510" i="31"/>
  <c r="F4509" i="31"/>
  <c r="F4508" i="31"/>
  <c r="F4507" i="31"/>
  <c r="F4506" i="31"/>
  <c r="F4505" i="31"/>
  <c r="F4504" i="31"/>
  <c r="F4503" i="31"/>
  <c r="F4502" i="31"/>
  <c r="F4501" i="31"/>
  <c r="F4500" i="31"/>
  <c r="F4499" i="31"/>
  <c r="F4498" i="31"/>
  <c r="F4497" i="31"/>
  <c r="F4496" i="31"/>
  <c r="F4495" i="31"/>
  <c r="F4494" i="31"/>
  <c r="F4493" i="31"/>
  <c r="F4492" i="31"/>
  <c r="F4491" i="31"/>
  <c r="F4490" i="31"/>
  <c r="F4489" i="31"/>
  <c r="F4488" i="31"/>
  <c r="F4487" i="31"/>
  <c r="F4486" i="31"/>
  <c r="F4485" i="31"/>
  <c r="F4484" i="31"/>
  <c r="F4483" i="31"/>
  <c r="F4482" i="31"/>
  <c r="F4481" i="31"/>
  <c r="F4480" i="31"/>
  <c r="F4479" i="31"/>
  <c r="F4478" i="31"/>
  <c r="F4477" i="31"/>
  <c r="F4476" i="31"/>
  <c r="F4475" i="31"/>
  <c r="F4474" i="31"/>
  <c r="F4473" i="31"/>
  <c r="F4472" i="31"/>
  <c r="F4471" i="31"/>
  <c r="F4470" i="31"/>
  <c r="F4469" i="31"/>
  <c r="F4468" i="31"/>
  <c r="F4467" i="31"/>
  <c r="F4466" i="31"/>
  <c r="F4465" i="31"/>
  <c r="F4464" i="31"/>
  <c r="F4463" i="31"/>
  <c r="F4462" i="31"/>
  <c r="F4461" i="31"/>
  <c r="F4460" i="31"/>
  <c r="F4459" i="31"/>
  <c r="F4458" i="31"/>
  <c r="F4457" i="31"/>
  <c r="F4456" i="31"/>
  <c r="F4455" i="31"/>
  <c r="F4454" i="31"/>
  <c r="F4453" i="31"/>
  <c r="F4452" i="31"/>
  <c r="F4451" i="31"/>
  <c r="F4450" i="31"/>
  <c r="F4449" i="31"/>
  <c r="F4448" i="31"/>
  <c r="F4447" i="31"/>
  <c r="F4446" i="31"/>
  <c r="F4445" i="31"/>
  <c r="F4444" i="31"/>
  <c r="F4443" i="31"/>
  <c r="F4442" i="31"/>
  <c r="F4441" i="31"/>
  <c r="F4440" i="31"/>
  <c r="F4439" i="31"/>
  <c r="F4438" i="31"/>
  <c r="F4437" i="31"/>
  <c r="F4436" i="31"/>
  <c r="F4435" i="31"/>
  <c r="F4434" i="31"/>
  <c r="F4433" i="31"/>
  <c r="F4432" i="31"/>
  <c r="F4431" i="31"/>
  <c r="F4430" i="31"/>
  <c r="F4429" i="31"/>
  <c r="F4428" i="31"/>
  <c r="F4427" i="31"/>
  <c r="F4426" i="31"/>
  <c r="F4425" i="31"/>
  <c r="F4424" i="31"/>
  <c r="F4423" i="31"/>
  <c r="F4422" i="31"/>
  <c r="F4421" i="31"/>
  <c r="F4420" i="31"/>
  <c r="F4419" i="31"/>
  <c r="F4418" i="31"/>
  <c r="F4417" i="31"/>
  <c r="F4416" i="31"/>
  <c r="F4415" i="31"/>
  <c r="F4414" i="31"/>
  <c r="F4413" i="31"/>
  <c r="F4412" i="31"/>
  <c r="F4411" i="31"/>
  <c r="F4410" i="31"/>
  <c r="F4409" i="31"/>
  <c r="F4408" i="31"/>
  <c r="F4407" i="31"/>
  <c r="F4406" i="31"/>
  <c r="F4405" i="31"/>
  <c r="F4404" i="31"/>
  <c r="F4403" i="31"/>
  <c r="F4402" i="31"/>
  <c r="F4401" i="31"/>
  <c r="F4400" i="31"/>
  <c r="F4399" i="31"/>
  <c r="F4398" i="31"/>
  <c r="F4397" i="31"/>
  <c r="F4396" i="31"/>
  <c r="F4395" i="31"/>
  <c r="F4394" i="31"/>
  <c r="F4393" i="31"/>
  <c r="F4392" i="31"/>
  <c r="F4391" i="31"/>
  <c r="F4390" i="31"/>
  <c r="F4389" i="31"/>
  <c r="F4388" i="31"/>
  <c r="F4387" i="31"/>
  <c r="F4386" i="31"/>
  <c r="F4385" i="31"/>
  <c r="F4384" i="31"/>
  <c r="F4383" i="31"/>
  <c r="F4382" i="31"/>
  <c r="F4381" i="31"/>
  <c r="F4380" i="31"/>
  <c r="F4379" i="31"/>
  <c r="F4378" i="31"/>
  <c r="F4377" i="31"/>
  <c r="F4376" i="31"/>
  <c r="F4375" i="31"/>
  <c r="F4374" i="31"/>
  <c r="F4373" i="31"/>
  <c r="F4372" i="31"/>
  <c r="F4371" i="31"/>
  <c r="F4370" i="31"/>
  <c r="F4369" i="31"/>
  <c r="F4368" i="31"/>
  <c r="F4367" i="31"/>
  <c r="F4366" i="31"/>
  <c r="F4365" i="31"/>
  <c r="F4364" i="31"/>
  <c r="F4363" i="31"/>
  <c r="F4362" i="31"/>
  <c r="F4361" i="31"/>
  <c r="F4360" i="31"/>
  <c r="F4359" i="31"/>
  <c r="F4358" i="31"/>
  <c r="F4357" i="31"/>
  <c r="F4356" i="31"/>
  <c r="F4355" i="31"/>
  <c r="F4354" i="31"/>
  <c r="F4353" i="31"/>
  <c r="F4352" i="31"/>
  <c r="F4351" i="31"/>
  <c r="F4350" i="31"/>
  <c r="F4349" i="31"/>
  <c r="F4348" i="31"/>
  <c r="F4347" i="31"/>
  <c r="F4346" i="31"/>
  <c r="F4345" i="31"/>
  <c r="F4344" i="31"/>
  <c r="F4343" i="31"/>
  <c r="F4342" i="31"/>
  <c r="F4341" i="31"/>
  <c r="F4340" i="31"/>
  <c r="F4339" i="31"/>
  <c r="F4338" i="31"/>
  <c r="F4337" i="31"/>
  <c r="F4336" i="31"/>
  <c r="F4335" i="31"/>
  <c r="F4334" i="31"/>
  <c r="F4333" i="31"/>
  <c r="F4332" i="31"/>
  <c r="F4331" i="31"/>
  <c r="F4330" i="31"/>
  <c r="F4329" i="31"/>
  <c r="F4328" i="31"/>
  <c r="F4327" i="31"/>
  <c r="F4326" i="31"/>
  <c r="F4325" i="31"/>
  <c r="F4324" i="31"/>
  <c r="F4323" i="31"/>
  <c r="F4322" i="31"/>
  <c r="F4321" i="31"/>
  <c r="F4320" i="31"/>
  <c r="F4319" i="31"/>
  <c r="F4318" i="31"/>
  <c r="F4317" i="31"/>
  <c r="F4316" i="31"/>
  <c r="F4315" i="31"/>
  <c r="F4314" i="31"/>
  <c r="F4313" i="31"/>
  <c r="F4312" i="31"/>
  <c r="F4311" i="31"/>
  <c r="F4310" i="31"/>
  <c r="F4309" i="31"/>
  <c r="F4308" i="31"/>
  <c r="F4307" i="31"/>
  <c r="F4306" i="31"/>
  <c r="F4305" i="31"/>
  <c r="F4304" i="31"/>
  <c r="F4303" i="31"/>
  <c r="F4302" i="31"/>
  <c r="F4301" i="31"/>
  <c r="F4300" i="31"/>
  <c r="F4299" i="31"/>
  <c r="F4298" i="31"/>
  <c r="F4297" i="31"/>
  <c r="F4296" i="31"/>
  <c r="F4295" i="31"/>
  <c r="F4294" i="31"/>
  <c r="F4293" i="31"/>
  <c r="F4292" i="31"/>
  <c r="F4291" i="31"/>
  <c r="F4290" i="31"/>
  <c r="F4289" i="31"/>
  <c r="F4288" i="31"/>
  <c r="F4287" i="31"/>
  <c r="F4286" i="31"/>
  <c r="F4285" i="31"/>
  <c r="F4284" i="31"/>
  <c r="F4283" i="31"/>
  <c r="F4282" i="31"/>
  <c r="F4281" i="31"/>
  <c r="F4280" i="31"/>
  <c r="F4279" i="31"/>
  <c r="F4278" i="31"/>
  <c r="F4277" i="31"/>
  <c r="F4276" i="31"/>
  <c r="F4275" i="31"/>
  <c r="F4274" i="31"/>
  <c r="F4273" i="31"/>
  <c r="F4272" i="31"/>
  <c r="F4271" i="31"/>
  <c r="F4270" i="31"/>
  <c r="F4269" i="31"/>
  <c r="F4268" i="31"/>
  <c r="F4267" i="31"/>
  <c r="F4266" i="31"/>
  <c r="F4265" i="31"/>
  <c r="F4264" i="31"/>
  <c r="F4263" i="31"/>
  <c r="F4262" i="31"/>
  <c r="F4261" i="31"/>
  <c r="F4260" i="31"/>
  <c r="F4259" i="31"/>
  <c r="F4258" i="31"/>
  <c r="F4257" i="31"/>
  <c r="F4256" i="31"/>
  <c r="F4255" i="31"/>
  <c r="F4254" i="31"/>
  <c r="F4253" i="31"/>
  <c r="F4252" i="31"/>
  <c r="F4251" i="31"/>
  <c r="F4250" i="31"/>
  <c r="F4249" i="31"/>
  <c r="F4248" i="31"/>
  <c r="F4247" i="31"/>
  <c r="F4246" i="31"/>
  <c r="F4245" i="31"/>
  <c r="F4244" i="31"/>
  <c r="F4243" i="31"/>
  <c r="F4242" i="31"/>
  <c r="F4241" i="31"/>
  <c r="F4240" i="31"/>
  <c r="F4239" i="31"/>
  <c r="F4238" i="31"/>
  <c r="F4237" i="31"/>
  <c r="F4236" i="31"/>
  <c r="F4235" i="31"/>
  <c r="F4234" i="31"/>
  <c r="F4233" i="31"/>
  <c r="F4232" i="31"/>
  <c r="F4231" i="31"/>
  <c r="F4230" i="31"/>
  <c r="F4229" i="31"/>
  <c r="F4228" i="31"/>
  <c r="F4227" i="31"/>
  <c r="F4226" i="31"/>
  <c r="F4225" i="31"/>
  <c r="F4224" i="31"/>
  <c r="F4223" i="31"/>
  <c r="F4222" i="31"/>
  <c r="F4221" i="31"/>
  <c r="F4220" i="31"/>
  <c r="F4219" i="31"/>
  <c r="F4218" i="31"/>
  <c r="F4217" i="31"/>
  <c r="F4216" i="31"/>
  <c r="F4215" i="31"/>
  <c r="F4214" i="31"/>
  <c r="F4213" i="31"/>
  <c r="F4212" i="31"/>
  <c r="F4211" i="31"/>
  <c r="F4210" i="31"/>
  <c r="F4209" i="31"/>
  <c r="F4208" i="31"/>
  <c r="F4207" i="31"/>
  <c r="F4206" i="31"/>
  <c r="F4205" i="31"/>
  <c r="F4204" i="31"/>
  <c r="F4203" i="31"/>
  <c r="F4202" i="31"/>
  <c r="F4201" i="31"/>
  <c r="F4200" i="31"/>
  <c r="F4199" i="31"/>
  <c r="F4198" i="31"/>
  <c r="F4197" i="31"/>
  <c r="F4196" i="31"/>
  <c r="F4195" i="31"/>
  <c r="F4194" i="31"/>
  <c r="F4193" i="31"/>
  <c r="F4192" i="31"/>
  <c r="F4191" i="31"/>
  <c r="F4190" i="31"/>
  <c r="F4189" i="31"/>
  <c r="F4188" i="31"/>
  <c r="F4187" i="31"/>
  <c r="F4186" i="31"/>
  <c r="F4185" i="31"/>
  <c r="F4184" i="31"/>
  <c r="F4183" i="31"/>
  <c r="F4182" i="31"/>
  <c r="F4181" i="31"/>
  <c r="F4180" i="31"/>
  <c r="F4179" i="31"/>
  <c r="F4178" i="31"/>
  <c r="F4177" i="31"/>
  <c r="F4176" i="31"/>
  <c r="F4175" i="31"/>
  <c r="F4174" i="31"/>
  <c r="F4173" i="31"/>
  <c r="F4172" i="31"/>
  <c r="F4171" i="31"/>
  <c r="F4170" i="31"/>
  <c r="F4169" i="31"/>
  <c r="F4168" i="31"/>
  <c r="F4167" i="31"/>
  <c r="F4166" i="31"/>
  <c r="F4165" i="31"/>
  <c r="F4164" i="31"/>
  <c r="F4163" i="31"/>
  <c r="F4162" i="31"/>
  <c r="F4161" i="31"/>
  <c r="F4160" i="31"/>
  <c r="F4159" i="31"/>
  <c r="F4158" i="31"/>
  <c r="F4157" i="31"/>
  <c r="F4156" i="31"/>
  <c r="F4155" i="31"/>
  <c r="F4154" i="31"/>
  <c r="F4153" i="31"/>
  <c r="F4152" i="31"/>
  <c r="F4151" i="31"/>
  <c r="F4150" i="31"/>
  <c r="F4149" i="31"/>
  <c r="F4148" i="31"/>
  <c r="F4147" i="31"/>
  <c r="F4146" i="31"/>
  <c r="F4145" i="31"/>
  <c r="F4144" i="31"/>
  <c r="F4143" i="31"/>
  <c r="F4142" i="31"/>
  <c r="F4141" i="31"/>
  <c r="F4140" i="31"/>
  <c r="F4139" i="31"/>
  <c r="F4138" i="31"/>
  <c r="F4137" i="31"/>
  <c r="F4136" i="31"/>
  <c r="F4135" i="31"/>
  <c r="F4134" i="31"/>
  <c r="F4133" i="31"/>
  <c r="F4132" i="31"/>
  <c r="F4131" i="31"/>
  <c r="F4130" i="31"/>
  <c r="F4129" i="31"/>
  <c r="F4128" i="31"/>
  <c r="F4127" i="31"/>
  <c r="F4126" i="31"/>
  <c r="F4125" i="31"/>
  <c r="F4124" i="31"/>
  <c r="F4123" i="31"/>
  <c r="F4122" i="31"/>
  <c r="F4121" i="31"/>
  <c r="F4120" i="31"/>
  <c r="F4119" i="31"/>
  <c r="F4118" i="31"/>
  <c r="F4117" i="31"/>
  <c r="F4116" i="31"/>
  <c r="F4115" i="31"/>
  <c r="F4114" i="31"/>
  <c r="F4113" i="31"/>
  <c r="F4112" i="31"/>
  <c r="F4111" i="31"/>
  <c r="F4110" i="31"/>
  <c r="F4109" i="31"/>
  <c r="F4108" i="31"/>
  <c r="F4107" i="31"/>
  <c r="F4106" i="31"/>
  <c r="F4105" i="31"/>
  <c r="F4104" i="31"/>
  <c r="F4103" i="31"/>
  <c r="F4102" i="31"/>
  <c r="F4101" i="31"/>
  <c r="F4100" i="31"/>
  <c r="F4099" i="31"/>
  <c r="F4098" i="31"/>
  <c r="F4097" i="31"/>
  <c r="F4096" i="31"/>
  <c r="F4095" i="31"/>
  <c r="F4094" i="31"/>
  <c r="F4093" i="31"/>
  <c r="F4092" i="31"/>
  <c r="F4091" i="31"/>
  <c r="F4090" i="31"/>
  <c r="F4089" i="31"/>
  <c r="F4088" i="31"/>
  <c r="F4087" i="31"/>
  <c r="F4086" i="31"/>
  <c r="F4085" i="31"/>
  <c r="F4084" i="31"/>
  <c r="F4083" i="31"/>
  <c r="F4082" i="31"/>
  <c r="F4081" i="31"/>
  <c r="F4080" i="31"/>
  <c r="F4079" i="31"/>
  <c r="F4078" i="31"/>
  <c r="F4077" i="31"/>
  <c r="F4076" i="31"/>
  <c r="F4075" i="31"/>
  <c r="F4074" i="31"/>
  <c r="F4073" i="31"/>
  <c r="F4072" i="31"/>
  <c r="F4071" i="31"/>
  <c r="F4070" i="31"/>
  <c r="F4069" i="31"/>
  <c r="F4068" i="31"/>
  <c r="F4067" i="31"/>
  <c r="F4066" i="31"/>
  <c r="F4065" i="31"/>
  <c r="F4064" i="31"/>
  <c r="F4063" i="31"/>
  <c r="F4062" i="31"/>
  <c r="F4061" i="31"/>
  <c r="F4060" i="31"/>
  <c r="F4059" i="31"/>
  <c r="F4058" i="31"/>
  <c r="F4057" i="31"/>
  <c r="F4056" i="31"/>
  <c r="F4055" i="31"/>
  <c r="F4054" i="31"/>
  <c r="F4053" i="31"/>
  <c r="F4052" i="31"/>
  <c r="F4051" i="31"/>
  <c r="F4050" i="31"/>
  <c r="F4049" i="31"/>
  <c r="F4048" i="31"/>
  <c r="F4047" i="31"/>
  <c r="F4046" i="31"/>
  <c r="F4045" i="31"/>
  <c r="F4044" i="31"/>
  <c r="F4043" i="31"/>
  <c r="F4042" i="31"/>
  <c r="F4041" i="31"/>
  <c r="F4040" i="31"/>
  <c r="F4039" i="31"/>
  <c r="F4038" i="31"/>
  <c r="F4037" i="31"/>
  <c r="F4036" i="31"/>
  <c r="F4035" i="31"/>
  <c r="F4034" i="31"/>
  <c r="F4033" i="31"/>
  <c r="F4032" i="31"/>
  <c r="F4031" i="31"/>
  <c r="F4030" i="31"/>
  <c r="F4029" i="31"/>
  <c r="F4028" i="31"/>
  <c r="F4027" i="31"/>
  <c r="F4026" i="31"/>
  <c r="F4025" i="31"/>
  <c r="F4024" i="31"/>
  <c r="F4023" i="31"/>
  <c r="F4022" i="31"/>
  <c r="F4021" i="31"/>
  <c r="F4020" i="31"/>
  <c r="F4019" i="31"/>
  <c r="F4018" i="31"/>
  <c r="F4017" i="31"/>
  <c r="F4016" i="31"/>
  <c r="F4015" i="31"/>
  <c r="F4014" i="31"/>
  <c r="F4013" i="31"/>
  <c r="F4012" i="31"/>
  <c r="F4011" i="31"/>
  <c r="F4010" i="31"/>
  <c r="F4009" i="31"/>
  <c r="F4008" i="31"/>
  <c r="F4007" i="31"/>
  <c r="F4006" i="31"/>
  <c r="F4005" i="31"/>
  <c r="F4004" i="31"/>
  <c r="F4003" i="31"/>
  <c r="F4002" i="31"/>
  <c r="F4001" i="31"/>
  <c r="F4000" i="31"/>
  <c r="F3999" i="31"/>
  <c r="F3998" i="31"/>
  <c r="F3997" i="31"/>
  <c r="F3996" i="31"/>
  <c r="F3995" i="31"/>
  <c r="F3994" i="31"/>
  <c r="F3993" i="31"/>
  <c r="F3992" i="31"/>
  <c r="F3991" i="31"/>
  <c r="F3990" i="31"/>
  <c r="F3989" i="31"/>
  <c r="F3988" i="31"/>
  <c r="F3987" i="31"/>
  <c r="F3986" i="31"/>
  <c r="F3985" i="31"/>
  <c r="F3984" i="31"/>
  <c r="F3983" i="31"/>
  <c r="F3982" i="31"/>
  <c r="F3981" i="31"/>
  <c r="F3980" i="31"/>
  <c r="F3979" i="31"/>
  <c r="F3978" i="31"/>
  <c r="F3977" i="31"/>
  <c r="F3976" i="31"/>
  <c r="F3975" i="31"/>
  <c r="F3974" i="31"/>
  <c r="F3973" i="31"/>
  <c r="F3972" i="31"/>
  <c r="F3971" i="31"/>
  <c r="F3970" i="31"/>
  <c r="F3969" i="31"/>
  <c r="F3968" i="31"/>
  <c r="F3967" i="31"/>
  <c r="F3966" i="31"/>
  <c r="F3965" i="31"/>
  <c r="F3964" i="31"/>
  <c r="F3963" i="31"/>
  <c r="F3962" i="31"/>
  <c r="F3961" i="31"/>
  <c r="F3960" i="31"/>
  <c r="F3959" i="31"/>
  <c r="F3958" i="31"/>
  <c r="F3957" i="31"/>
  <c r="F3956" i="31"/>
  <c r="F3955" i="31"/>
  <c r="F3954" i="31"/>
  <c r="F3953" i="31"/>
  <c r="F3952" i="31"/>
  <c r="F3951" i="31"/>
  <c r="F3950" i="31"/>
  <c r="F3949" i="31"/>
  <c r="F3948" i="31"/>
  <c r="F3947" i="31"/>
  <c r="F3946" i="31"/>
  <c r="F3945" i="31"/>
  <c r="F3944" i="31"/>
  <c r="F3943" i="31"/>
  <c r="F3942" i="31"/>
  <c r="F3941" i="31"/>
  <c r="F3940" i="31"/>
  <c r="F3939" i="31"/>
  <c r="F3938" i="31"/>
  <c r="F3937" i="31"/>
  <c r="F3936" i="31"/>
  <c r="F3935" i="31"/>
  <c r="F3934" i="31"/>
  <c r="F3933" i="31"/>
  <c r="F3932" i="31"/>
  <c r="F3931" i="31"/>
  <c r="F3930" i="31"/>
  <c r="F3929" i="31"/>
  <c r="F3928" i="31"/>
  <c r="F3927" i="31"/>
  <c r="F3926" i="31"/>
  <c r="F3925" i="31"/>
  <c r="F3924" i="31"/>
  <c r="F3923" i="31"/>
  <c r="F3922" i="31"/>
  <c r="F3921" i="31"/>
  <c r="F3920" i="31"/>
  <c r="F3919" i="31"/>
  <c r="F3918" i="31"/>
  <c r="F3917" i="31"/>
  <c r="F3916" i="31"/>
  <c r="F3915" i="31"/>
  <c r="F3914" i="31"/>
  <c r="F3913" i="31"/>
  <c r="F3912" i="31"/>
  <c r="F3911" i="31"/>
  <c r="F3910" i="31"/>
  <c r="F3909" i="31"/>
  <c r="F3908" i="31"/>
  <c r="F3907" i="31"/>
  <c r="F3906" i="31"/>
  <c r="F3905" i="31"/>
  <c r="F3904" i="31"/>
  <c r="F3903" i="31"/>
  <c r="F3902" i="31"/>
  <c r="F3901" i="31"/>
  <c r="F3900" i="31"/>
  <c r="F3899" i="31"/>
  <c r="F3898" i="31"/>
  <c r="F3897" i="31"/>
  <c r="F3896" i="31"/>
  <c r="F3895" i="31"/>
  <c r="F3894" i="31"/>
  <c r="F3893" i="31"/>
  <c r="F3892" i="31"/>
  <c r="F3891" i="31"/>
  <c r="F3890" i="31"/>
  <c r="F3889" i="31"/>
  <c r="F3888" i="31"/>
  <c r="F3887" i="31"/>
  <c r="F3886" i="31"/>
  <c r="F3885" i="31"/>
  <c r="F3884" i="31"/>
  <c r="F3883" i="31"/>
  <c r="F3882" i="31"/>
  <c r="F3881" i="31"/>
  <c r="F3880" i="31"/>
  <c r="F3879" i="31"/>
  <c r="F3878" i="31"/>
  <c r="F3877" i="31"/>
  <c r="F3876" i="31"/>
  <c r="F3875" i="31"/>
  <c r="F3874" i="31"/>
  <c r="F3873" i="31"/>
  <c r="F3872" i="31"/>
  <c r="F3871" i="31"/>
  <c r="F3870" i="31"/>
  <c r="F3869" i="31"/>
  <c r="F3868" i="31"/>
  <c r="F3867" i="31"/>
  <c r="F3866" i="31"/>
  <c r="F3865" i="31"/>
  <c r="F3864" i="31"/>
  <c r="F3863" i="31"/>
  <c r="F3862" i="31"/>
  <c r="F3861" i="31"/>
  <c r="F3860" i="31"/>
  <c r="F3859" i="31"/>
  <c r="F3858" i="31"/>
  <c r="F3857" i="31"/>
  <c r="F3856" i="31"/>
  <c r="F3855" i="31"/>
  <c r="F3854" i="31"/>
  <c r="F3853" i="31"/>
  <c r="F3852" i="31"/>
  <c r="F3851" i="31"/>
  <c r="F3850" i="31"/>
  <c r="F3849" i="31"/>
  <c r="F3848" i="31"/>
  <c r="F3847" i="31"/>
  <c r="F3846" i="31"/>
  <c r="F3845" i="31"/>
  <c r="F3844" i="31"/>
  <c r="F3843" i="31"/>
  <c r="F3842" i="31"/>
  <c r="F3841" i="31"/>
  <c r="F3840" i="31"/>
  <c r="F3839" i="31"/>
  <c r="F3838" i="31"/>
  <c r="F3837" i="31"/>
  <c r="F3836" i="31"/>
  <c r="F3835" i="31"/>
  <c r="F3834" i="31"/>
  <c r="F3833" i="31"/>
  <c r="F3832" i="31"/>
  <c r="F3831" i="31"/>
  <c r="F3830" i="31"/>
  <c r="F3829" i="31"/>
  <c r="F3828" i="31"/>
  <c r="F3827" i="31"/>
  <c r="F3826" i="31"/>
  <c r="F3825" i="31"/>
  <c r="F3824" i="31"/>
  <c r="F3823" i="31"/>
  <c r="F3822" i="31"/>
  <c r="F3821" i="31"/>
  <c r="F3820" i="31"/>
  <c r="F3819" i="31"/>
  <c r="F3818" i="31"/>
  <c r="F3817" i="31"/>
  <c r="F3816" i="31"/>
  <c r="F3815" i="31"/>
  <c r="F3814" i="31"/>
  <c r="F3813" i="31"/>
  <c r="F3812" i="31"/>
  <c r="F3811" i="31"/>
  <c r="F3810" i="31"/>
  <c r="F3809" i="31"/>
  <c r="F3808" i="31"/>
  <c r="F3807" i="31"/>
  <c r="F3806" i="31"/>
  <c r="F3805" i="31"/>
  <c r="F3804" i="31"/>
  <c r="F3803" i="31"/>
  <c r="F3802" i="31"/>
  <c r="F3801" i="31"/>
  <c r="F3800" i="31"/>
  <c r="F3799" i="31"/>
  <c r="F3798" i="31"/>
  <c r="F3797" i="31"/>
  <c r="F3796" i="31"/>
  <c r="F3795" i="31"/>
  <c r="F3794" i="31"/>
  <c r="F3793" i="31"/>
  <c r="F3792" i="31"/>
  <c r="F3791" i="31"/>
  <c r="F3790" i="31"/>
  <c r="F3789" i="31"/>
  <c r="F3788" i="31"/>
  <c r="F3787" i="31"/>
  <c r="F3786" i="31"/>
  <c r="F3785" i="31"/>
  <c r="F3784" i="31"/>
  <c r="F3783" i="31"/>
  <c r="F3782" i="31"/>
  <c r="F3781" i="31"/>
  <c r="F3780" i="31"/>
  <c r="F3779" i="31"/>
  <c r="F3778" i="31"/>
  <c r="F3777" i="31"/>
  <c r="F3776" i="31"/>
  <c r="F3775" i="31"/>
  <c r="F3774" i="31"/>
  <c r="F3773" i="31"/>
  <c r="F3772" i="31"/>
  <c r="F3771" i="31"/>
  <c r="F3770" i="31"/>
  <c r="F3769" i="31"/>
  <c r="F3768" i="31"/>
  <c r="F3767" i="31"/>
  <c r="F3766" i="31"/>
  <c r="F3765" i="31"/>
  <c r="F3764" i="31"/>
  <c r="F3763" i="31"/>
  <c r="F3762" i="31"/>
  <c r="F3761" i="31"/>
  <c r="F3760" i="31"/>
  <c r="F3759" i="31"/>
  <c r="F3758" i="31"/>
  <c r="F3757" i="31"/>
  <c r="F3756" i="31"/>
  <c r="F3755" i="31"/>
  <c r="F3754" i="31"/>
  <c r="F3753" i="31"/>
  <c r="F3752" i="31"/>
  <c r="F3751" i="31"/>
  <c r="F3750" i="31"/>
  <c r="F3749" i="31"/>
  <c r="F3748" i="31"/>
  <c r="F3747" i="31"/>
  <c r="F3746" i="31"/>
  <c r="F3745" i="31"/>
  <c r="F3744" i="31"/>
  <c r="F3743" i="31"/>
  <c r="F3742" i="31"/>
  <c r="F3741" i="31"/>
  <c r="F3740" i="31"/>
  <c r="F3739" i="31"/>
  <c r="F3738" i="31"/>
  <c r="F3737" i="31"/>
  <c r="F3736" i="31"/>
  <c r="F3735" i="31"/>
  <c r="F3734" i="31"/>
  <c r="F3733" i="31"/>
  <c r="F3732" i="31"/>
  <c r="F3731" i="31"/>
  <c r="F3730" i="31"/>
  <c r="F3729" i="31"/>
  <c r="F3728" i="31"/>
  <c r="F3727" i="31"/>
  <c r="F3726" i="31"/>
  <c r="F3725" i="31"/>
  <c r="F3724" i="31"/>
  <c r="F3723" i="31"/>
  <c r="F3722" i="31"/>
  <c r="F3721" i="31"/>
  <c r="F3720" i="31"/>
  <c r="F3719" i="31"/>
  <c r="F3718" i="31"/>
  <c r="F3717" i="31"/>
  <c r="F3716" i="31"/>
  <c r="F3715" i="31"/>
  <c r="F3714" i="31"/>
  <c r="F3713" i="31"/>
  <c r="F3712" i="31"/>
  <c r="F3711" i="31"/>
  <c r="F3710" i="31"/>
  <c r="F3709" i="31"/>
  <c r="F3708" i="31"/>
  <c r="F3707" i="31"/>
  <c r="F3706" i="31"/>
  <c r="F3705" i="31"/>
  <c r="F3704" i="31"/>
  <c r="F3703" i="31"/>
  <c r="F3702" i="31"/>
  <c r="F3701" i="31"/>
  <c r="F3700" i="31"/>
  <c r="F3699" i="31"/>
  <c r="F3698" i="31"/>
  <c r="F3697" i="31"/>
  <c r="F3696" i="31"/>
  <c r="F3695" i="31"/>
  <c r="F3694" i="31"/>
  <c r="F3693" i="31"/>
  <c r="F3692" i="31"/>
  <c r="F3691" i="31"/>
  <c r="F3690" i="31"/>
  <c r="F3689" i="31"/>
  <c r="F3688" i="31"/>
  <c r="F3687" i="31"/>
  <c r="F3686" i="31"/>
  <c r="F3685" i="31"/>
  <c r="F3684" i="31"/>
  <c r="F3683" i="31"/>
  <c r="F3682" i="31"/>
  <c r="F3681" i="31"/>
  <c r="F3680" i="31"/>
  <c r="F3679" i="31"/>
  <c r="F3678" i="31"/>
  <c r="F3677" i="31"/>
  <c r="F3676" i="31"/>
  <c r="F3675" i="31"/>
  <c r="F3674" i="31"/>
  <c r="F3673" i="31"/>
  <c r="F3672" i="31"/>
  <c r="F3671" i="31"/>
  <c r="F3670" i="31"/>
  <c r="F3669" i="31"/>
  <c r="F3668" i="31"/>
  <c r="F3667" i="31"/>
  <c r="F3666" i="31"/>
  <c r="F3665" i="31"/>
  <c r="F3664" i="31"/>
  <c r="F3663" i="31"/>
  <c r="F3662" i="31"/>
  <c r="F3661" i="31"/>
  <c r="F3660" i="31"/>
  <c r="F3659" i="31"/>
  <c r="F3658" i="31"/>
  <c r="F3657" i="31"/>
  <c r="F3656" i="31"/>
  <c r="F3655" i="31"/>
  <c r="F3654" i="31"/>
  <c r="F3653" i="31"/>
  <c r="F3652" i="31"/>
  <c r="F3651" i="31"/>
  <c r="F3650" i="31"/>
  <c r="F3649" i="31"/>
  <c r="F3648" i="31"/>
  <c r="F3647" i="31"/>
  <c r="F3646" i="31"/>
  <c r="F3645" i="31"/>
  <c r="F3644" i="31"/>
  <c r="F3643" i="31"/>
  <c r="F3642" i="31"/>
  <c r="F3641" i="31"/>
  <c r="F3640" i="31"/>
  <c r="F3639" i="31"/>
  <c r="F3638" i="31"/>
  <c r="F3637" i="31"/>
  <c r="F3636" i="31"/>
  <c r="F3635" i="31"/>
  <c r="F3634" i="31"/>
  <c r="F3633" i="31"/>
  <c r="F3632" i="31"/>
  <c r="F3631" i="31"/>
  <c r="F3630" i="31"/>
  <c r="F3629" i="31"/>
  <c r="F3628" i="31"/>
  <c r="F3627" i="31"/>
  <c r="F3626" i="31"/>
  <c r="F3625" i="31"/>
  <c r="F3624" i="31"/>
  <c r="F3623" i="31"/>
  <c r="F3622" i="31"/>
  <c r="F3621" i="31"/>
  <c r="F3620" i="31"/>
  <c r="F3619" i="31"/>
  <c r="F3618" i="31"/>
  <c r="F3617" i="31"/>
  <c r="F3616" i="31"/>
  <c r="F3615" i="31"/>
  <c r="F3614" i="31"/>
  <c r="F3613" i="31"/>
  <c r="F3612" i="31"/>
  <c r="F3611" i="31"/>
  <c r="F3610" i="31"/>
  <c r="F3609" i="31"/>
  <c r="F3608" i="31"/>
  <c r="F3607" i="31"/>
  <c r="F3606" i="31"/>
  <c r="F3605" i="31"/>
  <c r="F3604" i="31"/>
  <c r="F3603" i="31"/>
  <c r="F3602" i="31"/>
  <c r="F3601" i="31"/>
  <c r="F3600" i="31"/>
  <c r="F3599" i="31"/>
  <c r="F3598" i="31"/>
  <c r="F3597" i="31"/>
  <c r="F3596" i="31"/>
  <c r="F3595" i="31"/>
  <c r="F3594" i="31"/>
  <c r="F3593" i="31"/>
  <c r="F3592" i="31"/>
  <c r="F3591" i="31"/>
  <c r="F3590" i="31"/>
  <c r="F3589" i="31"/>
  <c r="F3588" i="31"/>
  <c r="F3587" i="31"/>
  <c r="F3586" i="31"/>
  <c r="F3585" i="31"/>
  <c r="F3584" i="31"/>
  <c r="F3583" i="31"/>
  <c r="F3582" i="31"/>
  <c r="F3581" i="31"/>
  <c r="F3580" i="31"/>
  <c r="F3579" i="31"/>
  <c r="F3578" i="31"/>
  <c r="F3577" i="31"/>
  <c r="F3576" i="31"/>
  <c r="F3575" i="31"/>
  <c r="F3574" i="31"/>
  <c r="F3573" i="31"/>
  <c r="F3572" i="31"/>
  <c r="F3571" i="31"/>
  <c r="F3570" i="31"/>
  <c r="F3569" i="31"/>
  <c r="F3568" i="31"/>
  <c r="F3567" i="31"/>
  <c r="F3566" i="31"/>
  <c r="F3565" i="31"/>
  <c r="F3564" i="31"/>
  <c r="F3563" i="31"/>
  <c r="F3562" i="31"/>
  <c r="F3561" i="31"/>
  <c r="F3560" i="31"/>
  <c r="F3559" i="31"/>
  <c r="F3558" i="31"/>
  <c r="F3557" i="31"/>
  <c r="F3556" i="31"/>
  <c r="F3555" i="31"/>
  <c r="F3554" i="31"/>
  <c r="F3553" i="31"/>
  <c r="F3552" i="31"/>
  <c r="F3551" i="31"/>
  <c r="F3550" i="31"/>
  <c r="F3549" i="31"/>
  <c r="F3548" i="31"/>
  <c r="F3547" i="31"/>
  <c r="F3546" i="31"/>
  <c r="F3545" i="31"/>
  <c r="F3544" i="31"/>
  <c r="F3543" i="31"/>
  <c r="F3542" i="31"/>
  <c r="F3541" i="31"/>
  <c r="F3540" i="31"/>
  <c r="F3539" i="31"/>
  <c r="F3538" i="31"/>
  <c r="F3537" i="31"/>
  <c r="F3536" i="31"/>
  <c r="F3535" i="31"/>
  <c r="F3534" i="31"/>
  <c r="F3533" i="31"/>
  <c r="F3532" i="31"/>
  <c r="F3531" i="31"/>
  <c r="F3530" i="31"/>
  <c r="F3529" i="31"/>
  <c r="F3528" i="31"/>
  <c r="F3527" i="31"/>
  <c r="F3526" i="31"/>
  <c r="F3525" i="31"/>
  <c r="F3524" i="31"/>
  <c r="F3523" i="31"/>
  <c r="F3522" i="31"/>
  <c r="F3521" i="31"/>
  <c r="F3520" i="31"/>
  <c r="F3519" i="31"/>
  <c r="F3518" i="31"/>
  <c r="F3517" i="31"/>
  <c r="F3516" i="31"/>
  <c r="F3515" i="31"/>
  <c r="F3514" i="31"/>
  <c r="F3513" i="31"/>
  <c r="F3512" i="31"/>
  <c r="F3511" i="31"/>
  <c r="F3510" i="31"/>
  <c r="F3509" i="31"/>
  <c r="F3508" i="31"/>
  <c r="F3507" i="31"/>
  <c r="F3506" i="31"/>
  <c r="F3505" i="31"/>
  <c r="F3504" i="31"/>
  <c r="F3503" i="31"/>
  <c r="F3502" i="31"/>
  <c r="F3501" i="31"/>
  <c r="F3500" i="31"/>
  <c r="F3499" i="31"/>
  <c r="F3498" i="31"/>
  <c r="F3497" i="31"/>
  <c r="F3496" i="31"/>
  <c r="F3495" i="31"/>
  <c r="F3494" i="31"/>
  <c r="F3493" i="31"/>
  <c r="F3492" i="31"/>
  <c r="F3491" i="31"/>
  <c r="F3490" i="31"/>
  <c r="F3489" i="31"/>
  <c r="F3488" i="31"/>
  <c r="F3487" i="31"/>
  <c r="F3486" i="31"/>
  <c r="F3485" i="31"/>
  <c r="F3484" i="31"/>
  <c r="F3483" i="31"/>
  <c r="F3482" i="31"/>
  <c r="F3481" i="31"/>
  <c r="F3480" i="31"/>
  <c r="F3479" i="31"/>
  <c r="F3478" i="31"/>
  <c r="F3477" i="31"/>
  <c r="F3476" i="31"/>
  <c r="F3475" i="31"/>
  <c r="F3474" i="31"/>
  <c r="F3473" i="31"/>
  <c r="F3472" i="31"/>
  <c r="F3471" i="31"/>
  <c r="F3470" i="31"/>
  <c r="F3469" i="31"/>
  <c r="F3468" i="31"/>
  <c r="F3467" i="31"/>
  <c r="F3466" i="31"/>
  <c r="F3465" i="31"/>
  <c r="F3464" i="31"/>
  <c r="F3463" i="31"/>
  <c r="F3462" i="31"/>
  <c r="F3461" i="31"/>
  <c r="F3460" i="31"/>
  <c r="F3459" i="31"/>
  <c r="F3458" i="31"/>
  <c r="F3457" i="31"/>
  <c r="F3456" i="31"/>
  <c r="F3455" i="31"/>
  <c r="F3454" i="31"/>
  <c r="F3453" i="31"/>
  <c r="F3452" i="31"/>
  <c r="F3451" i="31"/>
  <c r="F3450" i="31"/>
  <c r="F3449" i="31"/>
  <c r="F3448" i="31"/>
  <c r="F3447" i="31"/>
  <c r="F3446" i="31"/>
  <c r="F3445" i="31"/>
  <c r="F3444" i="31"/>
  <c r="F3443" i="31"/>
  <c r="F3442" i="31"/>
  <c r="F3441" i="31"/>
  <c r="F3440" i="31"/>
  <c r="F3439" i="31"/>
  <c r="F3438" i="31"/>
  <c r="F3437" i="31"/>
  <c r="F3436" i="31"/>
  <c r="F3435" i="31"/>
  <c r="F3434" i="31"/>
  <c r="F3433" i="31"/>
  <c r="F3432" i="31"/>
  <c r="F3431" i="31"/>
  <c r="F3430" i="31"/>
  <c r="F3429" i="31"/>
  <c r="F3428" i="31"/>
  <c r="F3427" i="31"/>
  <c r="F3426" i="31"/>
  <c r="F3425" i="31"/>
  <c r="F3424" i="31"/>
  <c r="F3423" i="31"/>
  <c r="F3422" i="31"/>
  <c r="F3421" i="31"/>
  <c r="F3420" i="31"/>
  <c r="F3419" i="31"/>
  <c r="F3418" i="31"/>
  <c r="F3417" i="31"/>
  <c r="F3416" i="31"/>
  <c r="F3415" i="31"/>
  <c r="F3414" i="31"/>
  <c r="F3413" i="31"/>
  <c r="F3412" i="31"/>
  <c r="F3411" i="31"/>
  <c r="F3410" i="31"/>
  <c r="F3409" i="31"/>
  <c r="F3408" i="31"/>
  <c r="F3407" i="31"/>
  <c r="F3406" i="31"/>
  <c r="F3405" i="31"/>
  <c r="F3404" i="31"/>
  <c r="F3403" i="31"/>
  <c r="F3402" i="31"/>
  <c r="F3401" i="31"/>
  <c r="F3400" i="31"/>
  <c r="F3399" i="31"/>
  <c r="F3398" i="31"/>
  <c r="F3397" i="31"/>
  <c r="F3396" i="31"/>
  <c r="F3395" i="31"/>
  <c r="F3394" i="31"/>
  <c r="F3393" i="31"/>
  <c r="F3392" i="31"/>
  <c r="F3391" i="31"/>
  <c r="F3390" i="31"/>
  <c r="F3389" i="31"/>
  <c r="F3388" i="31"/>
  <c r="F3387" i="31"/>
  <c r="F3386" i="31"/>
  <c r="F3385" i="31"/>
  <c r="F3384" i="31"/>
  <c r="F3383" i="31"/>
  <c r="F3382" i="31"/>
  <c r="F3381" i="31"/>
  <c r="F3380" i="31"/>
  <c r="F3379" i="31"/>
  <c r="F3378" i="31"/>
  <c r="F3377" i="31"/>
  <c r="F3376" i="31"/>
  <c r="F3375" i="31"/>
  <c r="F3374" i="31"/>
  <c r="F3373" i="31"/>
  <c r="F3372" i="31"/>
  <c r="F3371" i="31"/>
  <c r="F3370" i="31"/>
  <c r="F3369" i="31"/>
  <c r="F3368" i="31"/>
  <c r="F3367" i="31"/>
  <c r="F3366" i="31"/>
  <c r="F3365" i="31"/>
  <c r="F3364" i="31"/>
  <c r="F3363" i="31"/>
  <c r="F3362" i="31"/>
  <c r="F3361" i="31"/>
  <c r="F3360" i="31"/>
  <c r="F3359" i="31"/>
  <c r="F3358" i="31"/>
  <c r="F3357" i="31"/>
  <c r="F3356" i="31"/>
  <c r="F3355" i="31"/>
  <c r="F3354" i="31"/>
  <c r="F3353" i="31"/>
  <c r="F3352" i="31"/>
  <c r="F3351" i="31"/>
  <c r="F3350" i="31"/>
  <c r="F3349" i="31"/>
  <c r="F3348" i="31"/>
  <c r="F3347" i="31"/>
  <c r="F3346" i="31"/>
  <c r="F3345" i="31"/>
  <c r="F3344" i="31"/>
  <c r="F3343" i="31"/>
  <c r="F3342" i="31"/>
  <c r="F3341" i="31"/>
  <c r="F3340" i="31"/>
  <c r="F3339" i="31"/>
  <c r="F3338" i="31"/>
  <c r="F3337" i="31"/>
  <c r="F3336" i="31"/>
  <c r="F3335" i="31"/>
  <c r="F3334" i="31"/>
  <c r="F3333" i="31"/>
  <c r="F3332" i="31"/>
  <c r="F3331" i="31"/>
  <c r="F3330" i="31"/>
  <c r="F3329" i="31"/>
  <c r="F3328" i="31"/>
  <c r="F3327" i="31"/>
  <c r="F3326" i="31"/>
  <c r="F3325" i="31"/>
  <c r="F3324" i="31"/>
  <c r="F3323" i="31"/>
  <c r="F3322" i="31"/>
  <c r="F3321" i="31"/>
  <c r="F3320" i="31"/>
  <c r="F3319" i="31"/>
  <c r="F3318" i="31"/>
  <c r="F3317" i="31"/>
  <c r="F3316" i="31"/>
  <c r="F3315" i="31"/>
  <c r="F3314" i="31"/>
  <c r="F3313" i="31"/>
  <c r="F3312" i="31"/>
  <c r="F3311" i="31"/>
  <c r="F3310" i="31"/>
  <c r="F3309" i="31"/>
  <c r="F3308" i="31"/>
  <c r="F3307" i="31"/>
  <c r="F3306" i="31"/>
  <c r="F3305" i="31"/>
  <c r="F3304" i="31"/>
  <c r="F3303" i="31"/>
  <c r="F3302" i="31"/>
  <c r="F3301" i="31"/>
  <c r="F3300" i="31"/>
  <c r="F3299" i="31"/>
  <c r="F3298" i="31"/>
  <c r="F3297" i="31"/>
  <c r="F3296" i="31"/>
  <c r="F3295" i="31"/>
  <c r="F3294" i="31"/>
  <c r="F3293" i="31"/>
  <c r="F3292" i="31"/>
  <c r="F3291" i="31"/>
  <c r="F3290" i="31"/>
  <c r="F3289" i="31"/>
  <c r="F3288" i="31"/>
  <c r="F3287" i="31"/>
  <c r="F3286" i="31"/>
  <c r="F3285" i="31"/>
  <c r="F3284" i="31"/>
  <c r="F3283" i="31"/>
  <c r="F3282" i="31"/>
  <c r="F3281" i="31"/>
  <c r="F3280" i="31"/>
  <c r="F3279" i="31"/>
  <c r="F3278" i="31"/>
  <c r="F3277" i="31"/>
  <c r="F3276" i="31"/>
  <c r="F3275" i="31"/>
  <c r="F3274" i="31"/>
  <c r="F3273" i="31"/>
  <c r="F3272" i="31"/>
  <c r="F3271" i="31"/>
  <c r="F3270" i="31"/>
  <c r="F3269" i="31"/>
  <c r="F3268" i="31"/>
  <c r="F3267" i="31"/>
  <c r="F3266" i="31"/>
  <c r="F3265" i="31"/>
  <c r="F3264" i="31"/>
  <c r="F3263" i="31"/>
  <c r="F3262" i="31"/>
  <c r="F3261" i="31"/>
  <c r="F3260" i="31"/>
  <c r="F3259" i="31"/>
  <c r="F3258" i="31"/>
  <c r="F3257" i="31"/>
  <c r="F3256" i="31"/>
  <c r="F3255" i="31"/>
  <c r="F3254" i="31"/>
  <c r="F3253" i="31"/>
  <c r="F3252" i="31"/>
  <c r="F3251" i="31"/>
  <c r="F3250" i="31"/>
  <c r="F3249" i="31"/>
  <c r="F3248" i="31"/>
  <c r="F3247" i="31"/>
  <c r="F3246" i="31"/>
  <c r="F3245" i="31"/>
  <c r="F3244" i="31"/>
  <c r="F3243" i="31"/>
  <c r="F3242" i="31"/>
  <c r="F3241" i="31"/>
  <c r="F3240" i="31"/>
  <c r="F3239" i="31"/>
  <c r="F3238" i="31"/>
  <c r="F3237" i="31"/>
  <c r="F3236" i="31"/>
  <c r="F3235" i="31"/>
  <c r="F3234" i="31"/>
  <c r="F3233" i="31"/>
  <c r="F3232" i="31"/>
  <c r="F3231" i="31"/>
  <c r="F3230" i="31"/>
  <c r="F3229" i="31"/>
  <c r="F3228" i="31"/>
  <c r="F3227" i="31"/>
  <c r="F3226" i="31"/>
  <c r="F3225" i="31"/>
  <c r="F3224" i="31"/>
  <c r="F3223" i="31"/>
  <c r="F3222" i="31"/>
  <c r="F3221" i="31"/>
  <c r="F3220" i="31"/>
  <c r="F3219" i="31"/>
  <c r="F3218" i="31"/>
  <c r="F3217" i="31"/>
  <c r="F3216" i="31"/>
  <c r="F3215" i="31"/>
  <c r="F3214" i="31"/>
  <c r="F3213" i="31"/>
  <c r="F3212" i="31"/>
  <c r="F3211" i="31"/>
  <c r="F3210" i="31"/>
  <c r="F3209" i="31"/>
  <c r="F3208" i="31"/>
  <c r="F3207" i="31"/>
  <c r="F3206" i="31"/>
  <c r="F3205" i="31"/>
  <c r="F3204" i="31"/>
  <c r="F3203" i="31"/>
  <c r="F3202" i="31"/>
  <c r="F3201" i="31"/>
  <c r="F3200" i="31"/>
  <c r="F3199" i="31"/>
  <c r="F3198" i="31"/>
  <c r="F3197" i="31"/>
  <c r="F3196" i="31"/>
  <c r="F3195" i="31"/>
  <c r="F3194" i="31"/>
  <c r="F3193" i="31"/>
  <c r="F3192" i="31"/>
  <c r="F3191" i="31"/>
  <c r="F3190" i="31"/>
  <c r="F3189" i="31"/>
  <c r="F3188" i="31"/>
  <c r="F3187" i="31"/>
  <c r="F3186" i="31"/>
  <c r="F3185" i="31"/>
  <c r="F3184" i="31"/>
  <c r="F3183" i="31"/>
  <c r="F3182" i="31"/>
  <c r="F3181" i="31"/>
  <c r="F3180" i="31"/>
  <c r="F3179" i="31"/>
  <c r="F3178" i="31"/>
  <c r="F3177" i="31"/>
  <c r="F3176" i="31"/>
  <c r="F3175" i="31"/>
  <c r="F3174" i="31"/>
  <c r="F3173" i="31"/>
  <c r="F3172" i="31"/>
  <c r="F3171" i="31"/>
  <c r="F3170" i="31"/>
  <c r="F3169" i="31"/>
  <c r="F3168" i="31"/>
  <c r="F3167" i="31"/>
  <c r="F3166" i="31"/>
  <c r="F3165" i="31"/>
  <c r="F3164" i="31"/>
  <c r="F3163" i="31"/>
  <c r="F3162" i="31"/>
  <c r="F3161" i="31"/>
  <c r="F3160" i="31"/>
  <c r="F3159" i="31"/>
  <c r="F3158" i="31"/>
  <c r="F3157" i="31"/>
  <c r="F3156" i="31"/>
  <c r="F3155" i="31"/>
  <c r="F3154" i="31"/>
  <c r="F3153" i="31"/>
  <c r="F3152" i="31"/>
  <c r="F3151" i="31"/>
  <c r="F3150" i="31"/>
  <c r="F3149" i="31"/>
  <c r="F3148" i="31"/>
  <c r="F3147" i="31"/>
  <c r="F3146" i="31"/>
  <c r="F3145" i="31"/>
  <c r="F3144" i="31"/>
  <c r="F3143" i="31"/>
  <c r="F3142" i="31"/>
  <c r="F3141" i="31"/>
  <c r="F3140" i="31"/>
  <c r="F3139" i="31"/>
  <c r="F3138" i="31"/>
  <c r="F3137" i="31"/>
  <c r="F3136" i="31"/>
  <c r="F3135" i="31"/>
  <c r="F3134" i="31"/>
  <c r="F3133" i="31"/>
  <c r="F3132" i="31"/>
  <c r="F3131" i="31"/>
  <c r="F3130" i="31"/>
  <c r="F3129" i="31"/>
  <c r="F3128" i="31"/>
  <c r="F3127" i="31"/>
  <c r="F3126" i="31"/>
  <c r="F3125" i="31"/>
  <c r="F3124" i="31"/>
  <c r="F3123" i="31"/>
  <c r="F3122" i="31"/>
  <c r="F3121" i="31"/>
  <c r="F3120" i="31"/>
  <c r="F3119" i="31"/>
  <c r="F3118" i="31"/>
  <c r="F3117" i="31"/>
  <c r="F3116" i="31"/>
  <c r="F3115" i="31"/>
  <c r="F3114" i="31"/>
  <c r="F3113" i="31"/>
  <c r="F3112" i="31"/>
  <c r="F3111" i="31"/>
  <c r="F3110" i="31"/>
  <c r="F3109" i="31"/>
  <c r="F3108" i="31"/>
  <c r="F3107" i="31"/>
  <c r="F3106" i="31"/>
  <c r="F3105" i="31"/>
  <c r="F3104" i="31"/>
  <c r="F3103" i="31"/>
  <c r="F3102" i="31"/>
  <c r="F3101" i="31"/>
  <c r="F3100" i="31"/>
  <c r="F3099" i="31"/>
  <c r="F3098" i="31"/>
  <c r="F3097" i="31"/>
  <c r="F3096" i="31"/>
  <c r="F3095" i="31"/>
  <c r="F3094" i="31"/>
  <c r="F3093" i="31"/>
  <c r="F3092" i="31"/>
  <c r="F3091" i="31"/>
  <c r="F3090" i="31"/>
  <c r="F3089" i="31"/>
  <c r="F3088" i="31"/>
  <c r="F3087" i="31"/>
  <c r="F3086" i="31"/>
  <c r="F3085" i="31"/>
  <c r="F3084" i="31"/>
  <c r="F3083" i="31"/>
  <c r="F3082" i="31"/>
  <c r="F3081" i="31"/>
  <c r="F3080" i="31"/>
  <c r="F3079" i="31"/>
  <c r="F3078" i="31"/>
  <c r="F3077" i="31"/>
  <c r="F3076" i="31"/>
  <c r="F3075" i="31"/>
  <c r="F3074" i="31"/>
  <c r="F3073" i="31"/>
  <c r="F3072" i="31"/>
  <c r="F3071" i="31"/>
  <c r="F3070" i="31"/>
  <c r="F3069" i="31"/>
  <c r="F3068" i="31"/>
  <c r="F3067" i="31"/>
  <c r="F3066" i="31"/>
  <c r="F3065" i="31"/>
  <c r="F3064" i="31"/>
  <c r="F3063" i="31"/>
  <c r="F3062" i="31"/>
  <c r="F3061" i="31"/>
  <c r="F3060" i="31"/>
  <c r="F3059" i="31"/>
  <c r="F3058" i="31"/>
  <c r="F3057" i="31"/>
  <c r="F3056" i="31"/>
  <c r="F3055" i="31"/>
  <c r="F3054" i="31"/>
  <c r="F3053" i="31"/>
  <c r="F3052" i="31"/>
  <c r="F3051" i="31"/>
  <c r="F3050" i="31"/>
  <c r="F3049" i="31"/>
  <c r="F3048" i="31"/>
  <c r="F3047" i="31"/>
  <c r="F3046" i="31"/>
  <c r="F3045" i="31"/>
  <c r="F3044" i="31"/>
  <c r="F3043" i="31"/>
  <c r="F3042" i="31"/>
  <c r="F3041" i="31"/>
  <c r="F3040" i="31"/>
  <c r="F3039" i="31"/>
  <c r="F3038" i="31"/>
  <c r="F3037" i="31"/>
  <c r="F3036" i="31"/>
  <c r="F3035" i="31"/>
  <c r="F3034" i="31"/>
  <c r="F3033" i="31"/>
  <c r="F3032" i="31"/>
  <c r="F3031" i="31"/>
  <c r="F3030" i="31"/>
  <c r="F3029" i="31"/>
  <c r="F3028" i="31"/>
  <c r="F3027" i="31"/>
  <c r="F3026" i="31"/>
  <c r="F3025" i="31"/>
  <c r="F3024" i="31"/>
  <c r="F3023" i="31"/>
  <c r="F3022" i="31"/>
  <c r="F3021" i="31"/>
  <c r="F3020" i="31"/>
  <c r="F3019" i="31"/>
  <c r="F3018" i="31"/>
  <c r="F3017" i="31"/>
  <c r="F3016" i="31"/>
  <c r="F3015" i="31"/>
  <c r="F3014" i="31"/>
  <c r="F3013" i="31"/>
  <c r="F3012" i="31"/>
  <c r="F3011" i="31"/>
  <c r="F3010" i="31"/>
  <c r="F3009" i="31"/>
  <c r="F3008" i="31"/>
  <c r="F3007" i="31"/>
  <c r="F3006" i="31"/>
  <c r="F3005" i="31"/>
  <c r="F3004" i="31"/>
  <c r="F3003" i="31"/>
  <c r="F3002" i="31"/>
  <c r="F3001" i="31"/>
  <c r="F3000" i="31"/>
  <c r="F2999" i="31"/>
  <c r="F2998" i="31"/>
  <c r="F2997" i="31"/>
  <c r="F2996" i="31"/>
  <c r="F2995" i="31"/>
  <c r="F2994" i="31"/>
  <c r="F2993" i="31"/>
  <c r="F2992" i="31"/>
  <c r="F2991" i="31"/>
  <c r="F2990" i="31"/>
  <c r="F2989" i="31"/>
  <c r="F2988" i="31"/>
  <c r="F2987" i="31"/>
  <c r="F2986" i="31"/>
  <c r="F2985" i="31"/>
  <c r="F2984" i="31"/>
  <c r="F2983" i="31"/>
  <c r="F2982" i="31"/>
  <c r="F2981" i="31"/>
  <c r="F2980" i="31"/>
  <c r="F2979" i="31"/>
  <c r="F2978" i="31"/>
  <c r="F2977" i="31"/>
  <c r="F2976" i="31"/>
  <c r="F2975" i="31"/>
  <c r="F2974" i="31"/>
  <c r="F2973" i="31"/>
  <c r="F2972" i="31"/>
  <c r="F2971" i="31"/>
  <c r="F2970" i="31"/>
  <c r="F2969" i="31"/>
  <c r="F2968" i="31"/>
  <c r="F2967" i="31"/>
  <c r="F2966" i="31"/>
  <c r="F2965" i="31"/>
  <c r="F2964" i="31"/>
  <c r="F2963" i="31"/>
  <c r="F2962" i="31"/>
  <c r="F2961" i="31"/>
  <c r="F2960" i="31"/>
  <c r="F2959" i="31"/>
  <c r="F2958" i="31"/>
  <c r="F2957" i="31"/>
  <c r="F2956" i="31"/>
  <c r="F2955" i="31"/>
  <c r="F2954" i="31"/>
  <c r="F2953" i="31"/>
  <c r="F2952" i="31"/>
  <c r="F2951" i="31"/>
  <c r="F2950" i="31"/>
  <c r="F2949" i="31"/>
  <c r="F2948" i="31"/>
  <c r="F2947" i="31"/>
  <c r="F2946" i="31"/>
  <c r="F2945" i="31"/>
  <c r="F2944" i="31"/>
  <c r="F2943" i="31"/>
  <c r="F2942" i="31"/>
  <c r="F2941" i="31"/>
  <c r="F2940" i="31"/>
  <c r="F2939" i="31"/>
  <c r="F2938" i="31"/>
  <c r="F2937" i="31"/>
  <c r="F2936" i="31"/>
  <c r="F2935" i="31"/>
  <c r="F2934" i="31"/>
  <c r="F2933" i="31"/>
  <c r="F2932" i="31"/>
  <c r="F2931" i="31"/>
  <c r="F2930" i="31"/>
  <c r="F2929" i="31"/>
  <c r="F2928" i="31"/>
  <c r="F2927" i="31"/>
  <c r="F2926" i="31"/>
  <c r="F2925" i="31"/>
  <c r="F2924" i="31"/>
  <c r="F2923" i="31"/>
  <c r="F2922" i="31"/>
  <c r="F2921" i="31"/>
  <c r="F2920" i="31"/>
  <c r="F2919" i="31"/>
  <c r="F2918" i="31"/>
  <c r="F2917" i="31"/>
  <c r="F2916" i="31"/>
  <c r="F2915" i="31"/>
  <c r="F2914" i="31"/>
  <c r="F2913" i="31"/>
  <c r="F2912" i="31"/>
  <c r="F2911" i="31"/>
  <c r="F2910" i="31"/>
  <c r="F2909" i="31"/>
  <c r="F2908" i="31"/>
  <c r="F2907" i="31"/>
  <c r="F2906" i="31"/>
  <c r="F2905" i="31"/>
  <c r="F2904" i="31"/>
  <c r="F2903" i="31"/>
  <c r="F2902" i="31"/>
  <c r="F2901" i="31"/>
  <c r="F2900" i="31"/>
  <c r="F2899" i="31"/>
  <c r="F2898" i="31"/>
  <c r="F2897" i="31"/>
  <c r="F2896" i="31"/>
  <c r="F2895" i="31"/>
  <c r="F2894" i="31"/>
  <c r="F2893" i="31"/>
  <c r="F2892" i="31"/>
  <c r="F2891" i="31"/>
  <c r="F2890" i="31"/>
  <c r="F2889" i="31"/>
  <c r="F2888" i="31"/>
  <c r="F2887" i="31"/>
  <c r="F2886" i="31"/>
  <c r="F2885" i="31"/>
  <c r="F2884" i="31"/>
  <c r="F2883" i="31"/>
  <c r="F2882" i="31"/>
  <c r="F2881" i="31"/>
  <c r="F2880" i="31"/>
  <c r="F2879" i="31"/>
  <c r="F2878" i="31"/>
  <c r="F2877" i="31"/>
  <c r="F2876" i="31"/>
  <c r="F2875" i="31"/>
  <c r="F2874" i="31"/>
  <c r="F2873" i="31"/>
  <c r="F2872" i="31"/>
  <c r="F2871" i="31"/>
  <c r="F2870" i="31"/>
  <c r="F2869" i="31"/>
  <c r="F2868" i="31"/>
  <c r="F2867" i="31"/>
  <c r="F2866" i="31"/>
  <c r="F2865" i="31"/>
  <c r="F2864" i="31"/>
  <c r="F2863" i="31"/>
  <c r="F2862" i="31"/>
  <c r="F2861" i="31"/>
  <c r="F2860" i="31"/>
  <c r="F2859" i="31"/>
  <c r="F2858" i="31"/>
  <c r="F2857" i="31"/>
  <c r="F2856" i="31"/>
  <c r="F2855" i="31"/>
  <c r="F2854" i="31"/>
  <c r="F2853" i="31"/>
  <c r="F2852" i="31"/>
  <c r="F2851" i="31"/>
  <c r="F2850" i="31"/>
  <c r="F2849" i="31"/>
  <c r="F2848" i="31"/>
  <c r="F2847" i="31"/>
  <c r="F2846" i="31"/>
  <c r="F2845" i="31"/>
  <c r="F2844" i="31"/>
  <c r="F2843" i="31"/>
  <c r="F2842" i="31"/>
  <c r="F2841" i="31"/>
  <c r="F2840" i="31"/>
  <c r="F2839" i="31"/>
  <c r="F2838" i="31"/>
  <c r="F2837" i="31"/>
  <c r="F2836" i="31"/>
  <c r="F2835" i="31"/>
  <c r="F2834" i="31"/>
  <c r="F2833" i="31"/>
  <c r="F2832" i="31"/>
  <c r="F2831" i="31"/>
  <c r="F2830" i="31"/>
  <c r="F2829" i="31"/>
  <c r="F2828" i="31"/>
  <c r="F2827" i="31"/>
  <c r="F2826" i="31"/>
  <c r="F2825" i="31"/>
  <c r="F2824" i="31"/>
  <c r="F2823" i="31"/>
  <c r="F2822" i="31"/>
  <c r="F2821" i="31"/>
  <c r="F2820" i="31"/>
  <c r="F2819" i="31"/>
  <c r="F2818" i="31"/>
  <c r="F2817" i="31"/>
  <c r="F2816" i="31"/>
  <c r="F2815" i="31"/>
  <c r="F2814" i="31"/>
  <c r="F2813" i="31"/>
  <c r="F2812" i="31"/>
  <c r="F2811" i="31"/>
  <c r="F2810" i="31"/>
  <c r="F2809" i="31"/>
  <c r="F2808" i="31"/>
  <c r="F2807" i="31"/>
  <c r="F2806" i="31"/>
  <c r="F2805" i="31"/>
  <c r="F2804" i="31"/>
  <c r="F2803" i="31"/>
  <c r="F2802" i="31"/>
  <c r="F2801" i="31"/>
  <c r="F2800" i="31"/>
  <c r="F2799" i="31"/>
  <c r="F2798" i="31"/>
  <c r="F2797" i="31"/>
  <c r="F2796" i="31"/>
  <c r="F2795" i="31"/>
  <c r="F2794" i="31"/>
  <c r="F2793" i="31"/>
  <c r="F2792" i="31"/>
  <c r="F2791" i="31"/>
  <c r="F2790" i="31"/>
  <c r="F2789" i="31"/>
  <c r="F2788" i="31"/>
  <c r="F2787" i="31"/>
  <c r="F2786" i="31"/>
  <c r="F2785" i="31"/>
  <c r="F2784" i="31"/>
  <c r="F2783" i="31"/>
  <c r="F2782" i="31"/>
  <c r="F2781" i="31"/>
  <c r="F2780" i="31"/>
  <c r="F2779" i="31"/>
  <c r="F2778" i="31"/>
  <c r="F2777" i="31"/>
  <c r="F2776" i="31"/>
  <c r="F2775" i="31"/>
  <c r="F2774" i="31"/>
  <c r="F2773" i="31"/>
  <c r="F2772" i="31"/>
  <c r="F2771" i="31"/>
  <c r="F2770" i="31"/>
  <c r="F2769" i="31"/>
  <c r="F2768" i="31"/>
  <c r="F2767" i="31"/>
  <c r="F2766" i="31"/>
  <c r="F2765" i="31"/>
  <c r="F2764" i="31"/>
  <c r="F2763" i="31"/>
  <c r="F2762" i="31"/>
  <c r="F2761" i="31"/>
  <c r="F2760" i="31"/>
  <c r="F2759" i="31"/>
  <c r="F2758" i="31"/>
  <c r="F2757" i="31"/>
  <c r="F2756" i="31"/>
  <c r="F2755" i="31"/>
  <c r="F2754" i="31"/>
  <c r="F2753" i="31"/>
  <c r="F2752" i="31"/>
  <c r="F2751" i="31"/>
  <c r="F2750" i="31"/>
  <c r="F2749" i="31"/>
  <c r="F2748" i="31"/>
  <c r="F2747" i="31"/>
  <c r="F2746" i="31"/>
  <c r="F2745" i="31"/>
  <c r="F2744" i="31"/>
  <c r="F2743" i="31"/>
  <c r="F2742" i="31"/>
  <c r="F2741" i="31"/>
  <c r="F2740" i="31"/>
  <c r="F2739" i="31"/>
  <c r="F2738" i="31"/>
  <c r="F2737" i="31"/>
  <c r="F2736" i="31"/>
  <c r="F2735" i="31"/>
  <c r="F2734" i="31"/>
  <c r="F2733" i="31"/>
  <c r="F2732" i="31"/>
  <c r="F2731" i="31"/>
  <c r="F2730" i="31"/>
  <c r="F2729" i="31"/>
  <c r="F2728" i="31"/>
  <c r="F2727" i="31"/>
  <c r="F2726" i="31"/>
  <c r="F2725" i="31"/>
  <c r="F2724" i="31"/>
  <c r="F2723" i="31"/>
  <c r="F2722" i="31"/>
  <c r="F2721" i="31"/>
  <c r="F2720" i="31"/>
  <c r="F2719" i="31"/>
  <c r="F2718" i="31"/>
  <c r="F2717" i="31"/>
  <c r="F2716" i="31"/>
  <c r="F2715" i="31"/>
  <c r="F2714" i="31"/>
  <c r="F2713" i="31"/>
  <c r="F2712" i="31"/>
  <c r="F2711" i="31"/>
  <c r="F2710" i="31"/>
  <c r="F2709" i="31"/>
  <c r="F2708" i="31"/>
  <c r="F2707" i="31"/>
  <c r="F2706" i="31"/>
  <c r="F2705" i="31"/>
  <c r="F2704" i="31"/>
  <c r="F2703" i="31"/>
  <c r="F2702" i="31"/>
  <c r="F2701" i="31"/>
  <c r="F2700" i="31"/>
  <c r="F2699" i="31"/>
  <c r="F2698" i="31"/>
  <c r="F2697" i="31"/>
  <c r="F2696" i="31"/>
  <c r="F2695" i="31"/>
  <c r="F2694" i="31"/>
  <c r="F2693" i="31"/>
  <c r="F2692" i="31"/>
  <c r="F2691" i="31"/>
  <c r="F2690" i="31"/>
  <c r="F2689" i="31"/>
  <c r="F2688" i="31"/>
  <c r="F2687" i="31"/>
  <c r="F2686" i="31"/>
  <c r="F2685" i="31"/>
  <c r="F2684" i="31"/>
  <c r="F2683" i="31"/>
  <c r="F2682" i="31"/>
  <c r="F2681" i="31"/>
  <c r="F2680" i="31"/>
  <c r="F2679" i="31"/>
  <c r="F2678" i="31"/>
  <c r="F2677" i="31"/>
  <c r="F2676" i="31"/>
  <c r="F2675" i="31"/>
  <c r="F2674" i="31"/>
  <c r="F2673" i="31"/>
  <c r="F2672" i="31"/>
  <c r="F2671" i="31"/>
  <c r="F2670" i="31"/>
  <c r="F2669" i="31"/>
  <c r="F2668" i="31"/>
  <c r="F2667" i="31"/>
  <c r="F2666" i="31"/>
  <c r="F2665" i="31"/>
  <c r="F2664" i="31"/>
  <c r="F2663" i="31"/>
  <c r="F2662" i="31"/>
  <c r="F2661" i="31"/>
  <c r="F2660" i="31"/>
  <c r="F2659" i="31"/>
  <c r="F2658" i="31"/>
  <c r="F2657" i="31"/>
  <c r="F2656" i="31"/>
  <c r="F2655" i="31"/>
  <c r="F2654" i="31"/>
  <c r="F2653" i="31"/>
  <c r="F2652" i="31"/>
  <c r="F2651" i="31"/>
  <c r="F2650" i="31"/>
  <c r="F2649" i="31"/>
  <c r="F2648" i="31"/>
  <c r="F2647" i="31"/>
  <c r="F2646" i="31"/>
  <c r="F2645" i="31"/>
  <c r="F2644" i="31"/>
  <c r="F2643" i="31"/>
  <c r="F2642" i="31"/>
  <c r="F2641" i="31"/>
  <c r="F2640" i="31"/>
  <c r="F2639" i="31"/>
  <c r="F2638" i="31"/>
  <c r="F2637" i="31"/>
  <c r="F2636" i="31"/>
  <c r="F2635" i="31"/>
  <c r="F2634" i="31"/>
  <c r="F2633" i="31"/>
  <c r="F2632" i="31"/>
  <c r="F2631" i="31"/>
  <c r="F2630" i="31"/>
  <c r="F2629" i="31"/>
  <c r="F2628" i="31"/>
  <c r="F2627" i="31"/>
  <c r="F2626" i="31"/>
  <c r="F2625" i="31"/>
  <c r="F2624" i="31"/>
  <c r="F2623" i="31"/>
  <c r="F2622" i="31"/>
  <c r="F2621" i="31"/>
  <c r="F2620" i="31"/>
  <c r="F2619" i="31"/>
  <c r="F2618" i="31"/>
  <c r="F2617" i="31"/>
  <c r="F2616" i="31"/>
  <c r="F2615" i="31"/>
  <c r="F2614" i="31"/>
  <c r="F2613" i="31"/>
  <c r="F2612" i="31"/>
  <c r="F2611" i="31"/>
  <c r="F2610" i="31"/>
  <c r="F2609" i="31"/>
  <c r="F2608" i="31"/>
  <c r="F2607" i="31"/>
  <c r="F2606" i="31"/>
  <c r="F2605" i="31"/>
  <c r="F2604" i="31"/>
  <c r="F2603" i="31"/>
  <c r="F2602" i="31"/>
  <c r="F2601" i="31"/>
  <c r="F2600" i="31"/>
  <c r="F2599" i="31"/>
  <c r="F2598" i="31"/>
  <c r="F2597" i="31"/>
  <c r="F2596" i="31"/>
  <c r="F2595" i="31"/>
  <c r="F2594" i="31"/>
  <c r="F2593" i="31"/>
  <c r="F2592" i="31"/>
  <c r="F2591" i="31"/>
  <c r="F2590" i="31"/>
  <c r="F2589" i="31"/>
  <c r="F2588" i="31"/>
  <c r="F2587" i="31"/>
  <c r="F2586" i="31"/>
  <c r="F2585" i="31"/>
  <c r="F2584" i="31"/>
  <c r="F2583" i="31"/>
  <c r="F2582" i="31"/>
  <c r="F2581" i="31"/>
  <c r="F2580" i="31"/>
  <c r="F2579" i="31"/>
  <c r="F2578" i="31"/>
  <c r="F2577" i="31"/>
  <c r="F2576" i="31"/>
  <c r="F2575" i="31"/>
  <c r="F2574" i="31"/>
  <c r="F2573" i="31"/>
  <c r="F2572" i="31"/>
  <c r="F2571" i="31"/>
  <c r="F2570" i="31"/>
  <c r="F2569" i="31"/>
  <c r="F2568" i="31"/>
  <c r="F2567" i="31"/>
  <c r="F2566" i="31"/>
  <c r="F2565" i="31"/>
  <c r="F2564" i="31"/>
  <c r="F2563" i="31"/>
  <c r="F2562" i="31"/>
  <c r="F2561" i="31"/>
  <c r="F2560" i="31"/>
  <c r="F2559" i="31"/>
  <c r="F2558" i="31"/>
  <c r="F2557" i="31"/>
  <c r="F2556" i="31"/>
  <c r="F2555" i="31"/>
  <c r="F2554" i="31"/>
  <c r="F2553" i="31"/>
  <c r="F2552" i="31"/>
  <c r="F2551" i="31"/>
  <c r="F2550" i="31"/>
  <c r="F2549" i="31"/>
  <c r="F2548" i="31"/>
  <c r="F2547" i="31"/>
  <c r="F2546" i="31"/>
  <c r="F2545" i="31"/>
  <c r="F2544" i="31"/>
  <c r="F2543" i="31"/>
  <c r="F2542" i="31"/>
  <c r="F2541" i="31"/>
  <c r="F2540" i="31"/>
  <c r="F2539" i="31"/>
  <c r="F2538" i="31"/>
  <c r="F2537" i="31"/>
  <c r="F2536" i="31"/>
  <c r="F2535" i="31"/>
  <c r="F2534" i="31"/>
  <c r="F2533" i="31"/>
  <c r="F2532" i="31"/>
  <c r="F2531" i="31"/>
  <c r="F2530" i="31"/>
  <c r="F2529" i="31"/>
  <c r="F2528" i="31"/>
  <c r="F2527" i="31"/>
  <c r="F2526" i="31"/>
  <c r="F2525" i="31"/>
  <c r="F2524" i="31"/>
  <c r="F2523" i="31"/>
  <c r="F2522" i="31"/>
  <c r="F2521" i="31"/>
  <c r="F2520" i="31"/>
  <c r="F2519" i="31"/>
  <c r="F2518" i="31"/>
  <c r="F2517" i="31"/>
  <c r="F2516" i="31"/>
  <c r="F2515" i="31"/>
  <c r="F2514" i="31"/>
  <c r="F2513" i="31"/>
  <c r="F2512" i="31"/>
  <c r="F2511" i="31"/>
  <c r="F2510" i="31"/>
  <c r="F2509" i="31"/>
  <c r="F2508" i="31"/>
  <c r="F2507" i="31"/>
  <c r="F2506" i="31"/>
  <c r="F2505" i="31"/>
  <c r="F2504" i="31"/>
  <c r="F2503" i="31"/>
  <c r="F2502" i="31"/>
  <c r="F2501" i="31"/>
  <c r="F2500" i="31"/>
  <c r="F2499" i="31"/>
  <c r="F2498" i="31"/>
  <c r="F2497" i="31"/>
  <c r="F2496" i="31"/>
  <c r="F2495" i="31"/>
  <c r="F2494" i="31"/>
  <c r="F2493" i="31"/>
  <c r="F2492" i="31"/>
  <c r="F2491" i="31"/>
  <c r="F2490" i="31"/>
  <c r="F2489" i="31"/>
  <c r="F2488" i="31"/>
  <c r="F2487" i="31"/>
  <c r="F2486" i="31"/>
  <c r="F2485" i="31"/>
  <c r="F2484" i="31"/>
  <c r="F2483" i="31"/>
  <c r="F2482" i="31"/>
  <c r="F2481" i="31"/>
  <c r="F2480" i="31"/>
  <c r="F2479" i="31"/>
  <c r="F2478" i="31"/>
  <c r="F2477" i="31"/>
  <c r="F2476" i="31"/>
  <c r="F2475" i="31"/>
  <c r="F2474" i="31"/>
  <c r="F2473" i="31"/>
  <c r="F2472" i="31"/>
  <c r="F2471" i="31"/>
  <c r="F2470" i="31"/>
  <c r="F2469" i="31"/>
  <c r="F2468" i="31"/>
  <c r="F2467" i="31"/>
  <c r="F2466" i="31"/>
  <c r="F2465" i="31"/>
  <c r="F2464" i="31"/>
  <c r="F2463" i="31"/>
  <c r="F2462" i="31"/>
  <c r="F2461" i="31"/>
  <c r="F2460" i="31"/>
  <c r="F2459" i="31"/>
  <c r="F2458" i="31"/>
  <c r="F2457" i="31"/>
  <c r="F2456" i="31"/>
  <c r="F2455" i="31"/>
  <c r="F2454" i="31"/>
  <c r="F2453" i="31"/>
  <c r="F2452" i="31"/>
  <c r="F2451" i="31"/>
  <c r="F2450" i="31"/>
  <c r="F2449" i="31"/>
  <c r="F2448" i="31"/>
  <c r="F2447" i="31"/>
  <c r="F2446" i="31"/>
  <c r="F2445" i="31"/>
  <c r="F2444" i="31"/>
  <c r="F2443" i="31"/>
  <c r="F2442" i="31"/>
  <c r="F2441" i="31"/>
  <c r="F2440" i="31"/>
  <c r="F2439" i="31"/>
  <c r="F2438" i="31"/>
  <c r="F2437" i="31"/>
  <c r="F2436" i="31"/>
  <c r="F2435" i="31"/>
  <c r="F2434" i="31"/>
  <c r="F2433" i="31"/>
  <c r="F2432" i="31"/>
  <c r="F2431" i="31"/>
  <c r="F2430" i="31"/>
  <c r="F2429" i="31"/>
  <c r="F2428" i="31"/>
  <c r="F2427" i="31"/>
  <c r="F2426" i="31"/>
  <c r="F2425" i="31"/>
  <c r="F2424" i="31"/>
  <c r="F2423" i="31"/>
  <c r="F2422" i="31"/>
  <c r="F2421" i="31"/>
  <c r="F2420" i="31"/>
  <c r="F2419" i="31"/>
  <c r="F2418" i="31"/>
  <c r="F2417" i="31"/>
  <c r="F2416" i="31"/>
  <c r="F2415" i="31"/>
  <c r="F2414" i="31"/>
  <c r="F2413" i="31"/>
  <c r="F2412" i="31"/>
  <c r="F2411" i="31"/>
  <c r="F2410" i="31"/>
  <c r="F2409" i="31"/>
  <c r="F2408" i="31"/>
  <c r="F2407" i="31"/>
  <c r="F2406" i="31"/>
  <c r="F2405" i="31"/>
  <c r="F2404" i="31"/>
  <c r="F2403" i="31"/>
  <c r="F2402" i="31"/>
  <c r="F2401" i="31"/>
  <c r="F2400" i="31"/>
  <c r="F2399" i="31"/>
  <c r="F2398" i="31"/>
  <c r="F2397" i="31"/>
  <c r="F2396" i="31"/>
  <c r="F2395" i="31"/>
  <c r="F2394" i="31"/>
  <c r="F2393" i="31"/>
  <c r="F2392" i="31"/>
  <c r="F2391" i="31"/>
  <c r="F2390" i="31"/>
  <c r="F2389" i="31"/>
  <c r="F2388" i="31"/>
  <c r="F2387" i="31"/>
  <c r="F2386" i="31"/>
  <c r="F2385" i="31"/>
  <c r="F2384" i="31"/>
  <c r="F2383" i="31"/>
  <c r="F2382" i="31"/>
  <c r="F2381" i="31"/>
  <c r="F2380" i="31"/>
  <c r="F2379" i="31"/>
  <c r="F2378" i="31"/>
  <c r="F2377" i="31"/>
  <c r="F2376" i="31"/>
  <c r="F2375" i="31"/>
  <c r="F2374" i="31"/>
  <c r="F2373" i="31"/>
  <c r="F2372" i="31"/>
  <c r="F2371" i="31"/>
  <c r="F2370" i="31"/>
  <c r="F2369" i="31"/>
  <c r="F2368" i="31"/>
  <c r="F2367" i="31"/>
  <c r="F2366" i="31"/>
  <c r="F2365" i="31"/>
  <c r="F2364" i="31"/>
  <c r="F2363" i="31"/>
  <c r="F2362" i="31"/>
  <c r="F2361" i="31"/>
  <c r="F2360" i="31"/>
  <c r="F2359" i="31"/>
  <c r="F2358" i="31"/>
  <c r="F2357" i="31"/>
  <c r="F2356" i="31"/>
  <c r="F2355" i="31"/>
  <c r="F2354" i="31"/>
  <c r="F2353" i="31"/>
  <c r="F2352" i="31"/>
  <c r="F2351" i="31"/>
  <c r="F2350" i="31"/>
  <c r="F2349" i="31"/>
  <c r="F2348" i="31"/>
  <c r="F2347" i="31"/>
  <c r="F2346" i="31"/>
  <c r="F2345" i="31"/>
  <c r="F2344" i="31"/>
  <c r="F2343" i="31"/>
  <c r="F2342" i="31"/>
  <c r="F2341" i="31"/>
  <c r="F2340" i="31"/>
  <c r="F2339" i="31"/>
  <c r="F2338" i="31"/>
  <c r="F2337" i="31"/>
  <c r="F2336" i="31"/>
  <c r="F2335" i="31"/>
  <c r="F2334" i="31"/>
  <c r="F2333" i="31"/>
  <c r="F2332" i="31"/>
  <c r="F2331" i="31"/>
  <c r="F2330" i="31"/>
  <c r="F2329" i="31"/>
  <c r="F2328" i="31"/>
  <c r="F2327" i="31"/>
  <c r="F2326" i="31"/>
  <c r="F2325" i="31"/>
  <c r="F2324" i="31"/>
  <c r="F2323" i="31"/>
  <c r="F2322" i="31"/>
  <c r="F2321" i="31"/>
  <c r="F2320" i="31"/>
  <c r="F2319" i="31"/>
  <c r="F2318" i="31"/>
  <c r="F2317" i="31"/>
  <c r="F2316" i="31"/>
  <c r="F2315" i="31"/>
  <c r="F2314" i="31"/>
  <c r="F2313" i="31"/>
  <c r="F2312" i="31"/>
  <c r="F2311" i="31"/>
  <c r="F2310" i="31"/>
  <c r="F2309" i="31"/>
  <c r="F2308" i="31"/>
  <c r="F2307" i="31"/>
  <c r="F2306" i="31"/>
  <c r="F2305" i="31"/>
  <c r="F2304" i="31"/>
  <c r="F2303" i="31"/>
  <c r="F2302" i="31"/>
  <c r="F2301" i="31"/>
  <c r="F2300" i="31"/>
  <c r="F2299" i="31"/>
  <c r="F2298" i="31"/>
  <c r="F2297" i="31"/>
  <c r="F2296" i="31"/>
  <c r="F2295" i="31"/>
  <c r="F2294" i="31"/>
  <c r="F2293" i="31"/>
  <c r="F2292" i="31"/>
  <c r="F2291" i="31"/>
  <c r="F2290" i="31"/>
  <c r="F2289" i="31"/>
  <c r="F2288" i="31"/>
  <c r="F2287" i="31"/>
  <c r="F2286" i="31"/>
  <c r="F2285" i="31"/>
  <c r="F2284" i="31"/>
  <c r="F2283" i="31"/>
  <c r="F2282" i="31"/>
  <c r="F2281" i="31"/>
  <c r="F2280" i="31"/>
  <c r="F2279" i="31"/>
  <c r="F2278" i="31"/>
  <c r="F2277" i="31"/>
  <c r="F2276" i="31"/>
  <c r="F2275" i="31"/>
  <c r="F2274" i="31"/>
  <c r="F2273" i="31"/>
  <c r="F2272" i="31"/>
  <c r="F2271" i="31"/>
  <c r="F2270" i="31"/>
  <c r="F2269" i="31"/>
  <c r="F2268" i="31"/>
  <c r="F2267" i="31"/>
  <c r="F2266" i="31"/>
  <c r="F2265" i="31"/>
  <c r="F2264" i="31"/>
  <c r="F2263" i="31"/>
  <c r="F2262" i="31"/>
  <c r="F2261" i="31"/>
  <c r="F2260" i="31"/>
  <c r="F2259" i="31"/>
  <c r="F2258" i="31"/>
  <c r="F2257" i="31"/>
  <c r="F2256" i="31"/>
  <c r="F2255" i="31"/>
  <c r="F2254" i="31"/>
  <c r="F2253" i="31"/>
  <c r="F2252" i="31"/>
  <c r="F2251" i="31"/>
  <c r="F2250" i="31"/>
  <c r="F2249" i="31"/>
  <c r="F2248" i="31"/>
  <c r="F2247" i="31"/>
  <c r="F2246" i="31"/>
  <c r="F2245" i="31"/>
  <c r="F2244" i="31"/>
  <c r="F2243" i="31"/>
  <c r="F2242" i="31"/>
  <c r="F2241" i="31"/>
  <c r="F2240" i="31"/>
  <c r="F2239" i="31"/>
  <c r="F2238" i="31"/>
  <c r="F2237" i="31"/>
  <c r="F2236" i="31"/>
  <c r="F2235" i="31"/>
  <c r="F2234" i="31"/>
  <c r="F2233" i="31"/>
  <c r="F2232" i="31"/>
  <c r="F2231" i="31"/>
  <c r="F2230" i="31"/>
  <c r="F2229" i="31"/>
  <c r="F2228" i="31"/>
  <c r="F2227" i="31"/>
  <c r="F2226" i="31"/>
  <c r="F2225" i="31"/>
  <c r="F2224" i="31"/>
  <c r="F2223" i="31"/>
  <c r="F2222" i="31"/>
  <c r="F2221" i="31"/>
  <c r="F2220" i="31"/>
  <c r="F2219" i="31"/>
  <c r="F2218" i="31"/>
  <c r="F2217" i="31"/>
  <c r="F2216" i="31"/>
  <c r="F2215" i="31"/>
  <c r="F2214" i="31"/>
  <c r="F2213" i="31"/>
  <c r="F2212" i="31"/>
  <c r="F2211" i="31"/>
  <c r="F2210" i="31"/>
  <c r="F2209" i="31"/>
  <c r="F2208" i="31"/>
  <c r="F2207" i="31"/>
  <c r="F2206" i="31"/>
  <c r="F2205" i="31"/>
  <c r="F2204" i="31"/>
  <c r="F2203" i="31"/>
  <c r="F2202" i="31"/>
  <c r="F2201" i="31"/>
  <c r="F2200" i="31"/>
  <c r="F2199" i="31"/>
  <c r="F2198" i="31"/>
  <c r="F2197" i="31"/>
  <c r="F2196" i="31"/>
  <c r="F2195" i="31"/>
  <c r="F2194" i="31"/>
  <c r="F2193" i="31"/>
  <c r="F2192" i="31"/>
  <c r="F2191" i="31"/>
  <c r="F2190" i="31"/>
  <c r="F2189" i="31"/>
  <c r="F2188" i="31"/>
  <c r="F2187" i="31"/>
  <c r="F2186" i="31"/>
  <c r="F2185" i="31"/>
  <c r="F2184" i="31"/>
  <c r="F2183" i="31"/>
  <c r="F2182" i="31"/>
  <c r="F2181" i="31"/>
  <c r="F2180" i="31"/>
  <c r="F2179" i="31"/>
  <c r="F2178" i="31"/>
  <c r="F2177" i="31"/>
  <c r="F2176" i="31"/>
  <c r="F2175" i="31"/>
  <c r="F2174" i="31"/>
  <c r="F2173" i="31"/>
  <c r="F2172" i="31"/>
  <c r="F2171" i="31"/>
  <c r="F2170" i="31"/>
  <c r="F2169" i="31"/>
  <c r="F2168" i="31"/>
  <c r="F2167" i="31"/>
  <c r="F2166" i="31"/>
  <c r="F2165" i="31"/>
  <c r="F2164" i="31"/>
  <c r="F2163" i="31"/>
  <c r="F2162" i="31"/>
  <c r="F2161" i="31"/>
  <c r="F2160" i="31"/>
  <c r="F2159" i="31"/>
  <c r="F2158" i="31"/>
  <c r="F2157" i="31"/>
  <c r="F2156" i="31"/>
  <c r="F2155" i="31"/>
  <c r="F2154" i="31"/>
  <c r="F2153" i="31"/>
  <c r="F2152" i="31"/>
  <c r="F2151" i="31"/>
  <c r="F2150" i="31"/>
  <c r="F2149" i="31"/>
  <c r="F2148" i="31"/>
  <c r="F2147" i="31"/>
  <c r="F2146" i="31"/>
  <c r="F2145" i="31"/>
  <c r="F2144" i="31"/>
  <c r="F2143" i="31"/>
  <c r="F2142" i="31"/>
  <c r="F2141" i="31"/>
  <c r="F2140" i="31"/>
  <c r="F2139" i="31"/>
  <c r="F2138" i="31"/>
  <c r="F2137" i="31"/>
  <c r="F2136" i="31"/>
  <c r="F2135" i="31"/>
  <c r="F2134" i="31"/>
  <c r="F2133" i="31"/>
  <c r="F2132" i="31"/>
  <c r="F2131" i="31"/>
  <c r="F2130" i="31"/>
  <c r="F2129" i="31"/>
  <c r="F2128" i="31"/>
  <c r="F2127" i="31"/>
  <c r="F2126" i="31"/>
  <c r="F2125" i="31"/>
  <c r="F2124" i="31"/>
  <c r="F2123" i="31"/>
  <c r="F2122" i="31"/>
  <c r="F2121" i="31"/>
  <c r="F2120" i="31"/>
  <c r="F2119" i="31"/>
  <c r="F2118" i="31"/>
  <c r="F2117" i="31"/>
  <c r="F2116" i="31"/>
  <c r="F2115" i="31"/>
  <c r="F2114" i="31"/>
  <c r="F2113" i="31"/>
  <c r="F2112" i="31"/>
  <c r="F2111" i="31"/>
  <c r="F2110" i="31"/>
  <c r="F2109" i="31"/>
  <c r="F2108" i="31"/>
  <c r="F2107" i="31"/>
  <c r="F2106" i="31"/>
  <c r="F2105" i="31"/>
  <c r="F2104" i="31"/>
  <c r="F2103" i="31"/>
  <c r="F2102" i="31"/>
  <c r="F2101" i="31"/>
  <c r="F2100" i="31"/>
  <c r="F2099" i="31"/>
  <c r="F2098" i="31"/>
  <c r="F2097" i="31"/>
  <c r="F2096" i="31"/>
  <c r="F2095" i="31"/>
  <c r="F2094" i="31"/>
  <c r="F2093" i="31"/>
  <c r="F2092" i="31"/>
  <c r="F2091" i="31"/>
  <c r="F2090" i="31"/>
  <c r="F2089" i="31"/>
  <c r="F2088" i="31"/>
  <c r="F2087" i="31"/>
  <c r="F2086" i="31"/>
  <c r="F2085" i="31"/>
  <c r="F2084" i="31"/>
  <c r="F2083" i="31"/>
  <c r="F2082" i="31"/>
  <c r="F2081" i="31"/>
  <c r="F2080" i="31"/>
  <c r="F2079" i="31"/>
  <c r="F2078" i="31"/>
  <c r="F2077" i="31"/>
  <c r="F2076" i="31"/>
  <c r="F2075" i="31"/>
  <c r="F2074" i="31"/>
  <c r="F2073" i="31"/>
  <c r="F2072" i="31"/>
  <c r="F2071" i="31"/>
  <c r="F2070" i="31"/>
  <c r="F2069" i="31"/>
  <c r="F2068" i="31"/>
  <c r="F2067" i="31"/>
  <c r="F2066" i="31"/>
  <c r="F2065" i="31"/>
  <c r="F2064" i="31"/>
  <c r="F2063" i="31"/>
  <c r="F2062" i="31"/>
  <c r="F2061" i="31"/>
  <c r="F2060" i="31"/>
  <c r="F2059" i="31"/>
  <c r="F2058" i="31"/>
  <c r="F2057" i="31"/>
  <c r="F2056" i="31"/>
  <c r="F2055" i="31"/>
  <c r="F2054" i="31"/>
  <c r="F2053" i="31"/>
  <c r="F2052" i="31"/>
  <c r="F2051" i="31"/>
  <c r="F2050" i="31"/>
  <c r="F2049" i="31"/>
  <c r="F2048" i="31"/>
  <c r="F2047" i="31"/>
  <c r="F2046" i="31"/>
  <c r="F2045" i="31"/>
  <c r="F2044" i="31"/>
  <c r="F2043" i="31"/>
  <c r="F2042" i="31"/>
  <c r="F2041" i="31"/>
  <c r="F2040" i="31"/>
  <c r="F2039" i="31"/>
  <c r="F2038" i="31"/>
  <c r="F2037" i="31"/>
  <c r="F2036" i="31"/>
  <c r="F2035" i="31"/>
  <c r="F2034" i="31"/>
  <c r="F2033" i="31"/>
  <c r="F2032" i="31"/>
  <c r="F2031" i="31"/>
  <c r="F2030" i="31"/>
  <c r="F2029" i="31"/>
  <c r="F2028" i="31"/>
  <c r="F2027" i="31"/>
  <c r="F2026" i="31"/>
  <c r="F2025" i="31"/>
  <c r="F2024" i="31"/>
  <c r="F2023" i="31"/>
  <c r="F2022" i="31"/>
  <c r="F2021" i="31"/>
  <c r="F2020" i="31"/>
  <c r="F2019" i="31"/>
  <c r="F2018" i="31"/>
  <c r="F2017" i="31"/>
  <c r="F2016" i="31"/>
  <c r="F2015" i="31"/>
  <c r="F2014" i="31"/>
  <c r="F2013" i="31"/>
  <c r="F2012" i="31"/>
  <c r="F2011" i="31"/>
  <c r="F2010" i="31"/>
  <c r="F2009" i="31"/>
  <c r="F2008" i="31"/>
  <c r="F2007" i="31"/>
  <c r="F2006" i="31"/>
  <c r="F2005" i="31"/>
  <c r="F2004" i="31"/>
  <c r="F2003" i="31"/>
  <c r="F2002" i="31"/>
  <c r="F2001" i="31"/>
  <c r="F2000" i="31"/>
  <c r="F1999" i="31"/>
  <c r="F1998" i="31"/>
  <c r="F1997" i="31"/>
  <c r="F1996" i="31"/>
  <c r="F1995" i="31"/>
  <c r="F1994" i="31"/>
  <c r="F1993" i="31"/>
  <c r="F1992" i="31"/>
  <c r="F1991" i="31"/>
  <c r="F1990" i="31"/>
  <c r="F1989" i="31"/>
  <c r="F1988" i="31"/>
  <c r="F1987" i="31"/>
  <c r="F1986" i="31"/>
  <c r="F1985" i="31"/>
  <c r="F1984" i="31"/>
  <c r="F1983" i="31"/>
  <c r="F1982" i="31"/>
  <c r="F1981" i="31"/>
  <c r="F1980" i="31"/>
  <c r="F1979" i="31"/>
  <c r="F1978" i="31"/>
  <c r="F1977" i="31"/>
  <c r="F1976" i="31"/>
  <c r="F1975" i="31"/>
  <c r="F1974" i="31"/>
  <c r="F1973" i="31"/>
  <c r="F1972" i="31"/>
  <c r="F1971" i="31"/>
  <c r="F1970" i="31"/>
  <c r="F1969" i="31"/>
  <c r="F1968" i="31"/>
  <c r="F1967" i="31"/>
  <c r="F1966" i="31"/>
  <c r="F1965" i="31"/>
  <c r="F1964" i="31"/>
  <c r="F1963" i="31"/>
  <c r="F1962" i="31"/>
  <c r="F1961" i="31"/>
  <c r="F1960" i="31"/>
  <c r="F1959" i="31"/>
  <c r="F1958" i="31"/>
  <c r="F1957" i="31"/>
  <c r="F1956" i="31"/>
  <c r="F1955" i="31"/>
  <c r="F1954" i="31"/>
  <c r="F1953" i="31"/>
  <c r="F1952" i="31"/>
  <c r="F1951" i="31"/>
  <c r="F1950" i="31"/>
  <c r="F1949" i="31"/>
  <c r="F1948" i="31"/>
  <c r="F1947" i="31"/>
  <c r="F1946" i="31"/>
  <c r="F1945" i="31"/>
  <c r="F1944" i="31"/>
  <c r="F1943" i="31"/>
  <c r="F1942" i="31"/>
  <c r="F1941" i="31"/>
  <c r="F1940" i="31"/>
  <c r="F1939" i="31"/>
  <c r="F1938" i="31"/>
  <c r="F1937" i="31"/>
  <c r="F1936" i="31"/>
  <c r="F1935" i="31"/>
  <c r="F1934" i="31"/>
  <c r="F1933" i="31"/>
  <c r="F1932" i="31"/>
  <c r="F1931" i="31"/>
  <c r="F1930" i="31"/>
  <c r="F1929" i="31"/>
  <c r="F1928" i="31"/>
  <c r="F1927" i="31"/>
  <c r="F1926" i="31"/>
  <c r="F1925" i="31"/>
  <c r="F1924" i="31"/>
  <c r="F1923" i="31"/>
  <c r="F1922" i="31"/>
  <c r="F1921" i="31"/>
  <c r="F1920" i="31"/>
  <c r="F1919" i="31"/>
  <c r="F1918" i="31"/>
  <c r="F1917" i="31"/>
  <c r="F1916" i="31"/>
  <c r="F1915" i="31"/>
  <c r="F1914" i="31"/>
  <c r="F1913" i="31"/>
  <c r="F1912" i="31"/>
  <c r="F1911" i="31"/>
  <c r="F1910" i="31"/>
  <c r="F1909" i="31"/>
  <c r="F1908" i="31"/>
  <c r="F1907" i="31"/>
  <c r="F1906" i="31"/>
  <c r="F1905" i="31"/>
  <c r="F1904" i="31"/>
  <c r="F1903" i="31"/>
  <c r="F1902" i="31"/>
  <c r="F1901" i="31"/>
  <c r="F1900" i="31"/>
  <c r="F1899" i="31"/>
  <c r="F1898" i="31"/>
  <c r="F1897" i="31"/>
  <c r="F1896" i="31"/>
  <c r="F1895" i="31"/>
  <c r="F1894" i="31"/>
  <c r="F1893" i="31"/>
  <c r="F1892" i="31"/>
  <c r="F1891" i="31"/>
  <c r="F1890" i="31"/>
  <c r="F1889" i="31"/>
  <c r="F1888" i="31"/>
  <c r="F1887" i="31"/>
  <c r="F1886" i="31"/>
  <c r="F1885" i="31"/>
  <c r="F1884" i="31"/>
  <c r="F1883" i="31"/>
  <c r="F1882" i="31"/>
  <c r="F1881" i="31"/>
  <c r="F1880" i="31"/>
  <c r="F1879" i="31"/>
  <c r="F1878" i="31"/>
  <c r="F1877" i="31"/>
  <c r="F1876" i="31"/>
  <c r="F1875" i="31"/>
  <c r="F1874" i="31"/>
  <c r="F1873" i="31"/>
  <c r="F1872" i="31"/>
  <c r="F1871" i="31"/>
  <c r="F1870" i="31"/>
  <c r="F1869" i="31"/>
  <c r="F1868" i="31"/>
  <c r="F1867" i="31"/>
  <c r="F1866" i="31"/>
  <c r="F1865" i="31"/>
  <c r="F1864" i="31"/>
  <c r="F1863" i="31"/>
  <c r="F1862" i="31"/>
  <c r="F1861" i="31"/>
  <c r="F1860" i="31"/>
  <c r="F1859" i="31"/>
  <c r="F1858" i="31"/>
  <c r="F1857" i="31"/>
  <c r="F1856" i="31"/>
  <c r="F1855" i="31"/>
  <c r="F1854" i="31"/>
  <c r="F1853" i="31"/>
  <c r="F1852" i="31"/>
  <c r="F1851" i="31"/>
  <c r="F1850" i="31"/>
  <c r="F1849" i="31"/>
  <c r="F1848" i="31"/>
  <c r="F1847" i="31"/>
  <c r="F1846" i="31"/>
  <c r="F1845" i="31"/>
  <c r="F1844" i="31"/>
  <c r="F1843" i="31"/>
  <c r="F1842" i="31"/>
  <c r="F1841" i="31"/>
  <c r="F1840" i="31"/>
  <c r="F1839" i="31"/>
  <c r="F1838" i="31"/>
  <c r="F1837" i="31"/>
  <c r="F1836" i="31"/>
  <c r="F1835" i="31"/>
  <c r="F1834" i="31"/>
  <c r="F1833" i="31"/>
  <c r="F1832" i="31"/>
  <c r="F1831" i="31"/>
  <c r="F1830" i="31"/>
  <c r="F1829" i="31"/>
  <c r="F1828" i="31"/>
  <c r="F1827" i="31"/>
  <c r="F1826" i="31"/>
  <c r="F1825" i="31"/>
  <c r="F1824" i="31"/>
  <c r="F1823" i="31"/>
  <c r="F1822" i="31"/>
  <c r="F1821" i="31"/>
  <c r="F1820" i="31"/>
  <c r="F1819" i="31"/>
  <c r="F1818" i="31"/>
  <c r="F1817" i="31"/>
  <c r="F1816" i="31"/>
  <c r="F1815" i="31"/>
  <c r="F1814" i="31"/>
  <c r="F1813" i="31"/>
  <c r="F1812" i="31"/>
  <c r="F1811" i="31"/>
  <c r="F1810" i="31"/>
  <c r="F1809" i="31"/>
  <c r="F1808" i="31"/>
  <c r="F1807" i="31"/>
  <c r="F1806" i="31"/>
  <c r="F1805" i="31"/>
  <c r="F1804" i="31"/>
  <c r="F1803" i="31"/>
  <c r="F1802" i="31"/>
  <c r="F1801" i="31"/>
  <c r="F1800" i="31"/>
  <c r="F1799" i="31"/>
  <c r="F1798" i="31"/>
  <c r="F1797" i="31"/>
  <c r="F1796" i="31"/>
  <c r="F1795" i="31"/>
  <c r="F1794" i="31"/>
  <c r="F1793" i="31"/>
  <c r="F1792" i="31"/>
  <c r="F1791" i="31"/>
  <c r="F1790" i="31"/>
  <c r="F1789" i="31"/>
  <c r="F1788" i="31"/>
  <c r="F1787" i="31"/>
  <c r="F1786" i="31"/>
  <c r="F1785" i="31"/>
  <c r="F1784" i="31"/>
  <c r="F1783" i="31"/>
  <c r="F1782" i="31"/>
  <c r="F1781" i="31"/>
  <c r="F1780" i="31"/>
  <c r="F1779" i="31"/>
  <c r="F1778" i="31"/>
  <c r="F1777" i="31"/>
  <c r="F1776" i="31"/>
  <c r="F1775" i="31"/>
  <c r="F1774" i="31"/>
  <c r="F1773" i="31"/>
  <c r="F1772" i="31"/>
  <c r="F1771" i="31"/>
  <c r="F1770" i="31"/>
  <c r="F1769" i="31"/>
  <c r="F1768" i="31"/>
  <c r="F1767" i="31"/>
  <c r="F1766" i="31"/>
  <c r="F1765" i="31"/>
  <c r="F1764" i="31"/>
  <c r="F1763" i="31"/>
  <c r="F1762" i="31"/>
  <c r="F1761" i="31"/>
  <c r="F1760" i="31"/>
  <c r="F1759" i="31"/>
  <c r="F1758" i="31"/>
  <c r="F1757" i="31"/>
  <c r="F1756" i="31"/>
  <c r="F1755" i="31"/>
  <c r="F1754" i="31"/>
  <c r="F1753" i="31"/>
  <c r="F1752" i="31"/>
  <c r="F1751" i="31"/>
  <c r="F1750" i="31"/>
  <c r="F1749" i="31"/>
  <c r="F1748" i="31"/>
  <c r="F1747" i="31"/>
  <c r="F1746" i="31"/>
  <c r="F1745" i="31"/>
  <c r="F1744" i="31"/>
  <c r="F1743" i="31"/>
  <c r="F1742" i="31"/>
  <c r="F1741" i="31"/>
  <c r="F1740" i="31"/>
  <c r="F1739" i="31"/>
  <c r="F1738" i="31"/>
  <c r="F1737" i="31"/>
  <c r="F1736" i="31"/>
  <c r="F1735" i="31"/>
  <c r="F1734" i="31"/>
  <c r="F1733" i="31"/>
  <c r="F1732" i="31"/>
  <c r="F1731" i="31"/>
  <c r="F1730" i="31"/>
  <c r="F1729" i="31"/>
  <c r="F1728" i="31"/>
  <c r="F1727" i="31"/>
  <c r="F1726" i="31"/>
  <c r="F1725" i="31"/>
  <c r="F1724" i="31"/>
  <c r="F1723" i="31"/>
  <c r="F1722" i="31"/>
  <c r="F1721" i="31"/>
  <c r="F1720" i="31"/>
  <c r="F1719" i="31"/>
  <c r="F1718" i="31"/>
  <c r="F1717" i="31"/>
  <c r="F1716" i="31"/>
  <c r="F1715" i="31"/>
  <c r="F1714" i="31"/>
  <c r="F1713" i="31"/>
  <c r="F1712" i="31"/>
  <c r="F1711" i="31"/>
  <c r="F1710" i="31"/>
  <c r="F1709" i="31"/>
  <c r="F1708" i="31"/>
  <c r="F1707" i="31"/>
  <c r="F1706" i="31"/>
  <c r="F1705" i="31"/>
  <c r="F1704" i="31"/>
  <c r="F1703" i="31"/>
  <c r="F1702" i="31"/>
  <c r="F1701" i="31"/>
  <c r="F1700" i="31"/>
  <c r="F1699" i="31"/>
  <c r="F1698" i="31"/>
  <c r="F1697" i="31"/>
  <c r="F1696" i="31"/>
  <c r="F1695" i="31"/>
  <c r="F1694" i="31"/>
  <c r="F1693" i="31"/>
  <c r="F1692" i="31"/>
  <c r="F1691" i="31"/>
  <c r="F1690" i="31"/>
  <c r="F1689" i="31"/>
  <c r="F1688" i="31"/>
  <c r="F1687" i="31"/>
  <c r="F1686" i="31"/>
  <c r="F1685" i="31"/>
  <c r="F1684" i="31"/>
  <c r="F1683" i="31"/>
  <c r="F1682" i="31"/>
  <c r="F1681" i="31"/>
  <c r="F1680" i="31"/>
  <c r="F1679" i="31"/>
  <c r="F1678" i="31"/>
  <c r="F1677" i="31"/>
  <c r="F1676" i="31"/>
  <c r="F1675" i="31"/>
  <c r="F1674" i="31"/>
  <c r="F1673" i="31"/>
  <c r="F1672" i="31"/>
  <c r="F1671" i="31"/>
  <c r="F1670" i="31"/>
  <c r="F1669" i="31"/>
  <c r="F1668" i="31"/>
  <c r="F1667" i="31"/>
  <c r="F1666" i="31"/>
  <c r="F1665" i="31"/>
  <c r="F1664" i="31"/>
  <c r="F1663" i="31"/>
  <c r="F1662" i="31"/>
  <c r="F1661" i="31"/>
  <c r="F1660" i="31"/>
  <c r="F1659" i="31"/>
  <c r="F1658" i="31"/>
  <c r="F1657" i="31"/>
  <c r="F1656" i="31"/>
  <c r="F1655" i="31"/>
  <c r="F1654" i="31"/>
  <c r="F1653" i="31"/>
  <c r="F1652" i="31"/>
  <c r="F1651" i="31"/>
  <c r="F1650" i="31"/>
  <c r="F1649" i="31"/>
  <c r="F1648" i="31"/>
  <c r="F1647" i="31"/>
  <c r="F1646" i="31"/>
  <c r="F1645" i="31"/>
  <c r="F1644" i="31"/>
  <c r="F1643" i="31"/>
  <c r="F1642" i="31"/>
  <c r="F1641" i="31"/>
  <c r="F1640" i="31"/>
  <c r="F1639" i="31"/>
  <c r="F1638" i="31"/>
  <c r="F1637" i="31"/>
  <c r="F1636" i="31"/>
  <c r="F1635" i="31"/>
  <c r="F1634" i="31"/>
  <c r="F1633" i="31"/>
  <c r="F1632" i="31"/>
  <c r="F1631" i="31"/>
  <c r="F1630" i="31"/>
  <c r="F1629" i="31"/>
  <c r="F1628" i="31"/>
  <c r="F1627" i="31"/>
  <c r="F1626" i="31"/>
  <c r="F1625" i="31"/>
  <c r="F1624" i="31"/>
  <c r="F1623" i="31"/>
  <c r="F1622" i="31"/>
  <c r="F1621" i="31"/>
  <c r="F1620" i="31"/>
  <c r="F1619" i="31"/>
  <c r="F1618" i="31"/>
  <c r="F1617" i="31"/>
  <c r="F1616" i="31"/>
  <c r="F1615" i="31"/>
  <c r="F1614" i="31"/>
  <c r="F1613" i="31"/>
  <c r="F1612" i="31"/>
  <c r="F1611" i="31"/>
  <c r="F1610" i="31"/>
  <c r="F1609" i="31"/>
  <c r="F1608" i="31"/>
  <c r="F1607" i="31"/>
  <c r="F1606" i="31"/>
  <c r="F1605" i="31"/>
  <c r="F1604" i="31"/>
  <c r="F1603" i="31"/>
  <c r="F1602" i="31"/>
  <c r="F1601" i="31"/>
  <c r="F1600" i="31"/>
  <c r="F1599" i="31"/>
  <c r="F1598" i="31"/>
  <c r="F1597" i="31"/>
  <c r="F1596" i="31"/>
  <c r="F1595" i="31"/>
  <c r="F1594" i="31"/>
  <c r="F1593" i="31"/>
  <c r="F1592" i="31"/>
  <c r="F1591" i="31"/>
  <c r="F1590" i="31"/>
  <c r="F1589" i="31"/>
  <c r="F1588" i="31"/>
  <c r="F1587" i="31"/>
  <c r="F1586" i="31"/>
  <c r="F1585" i="31"/>
  <c r="F1584" i="31"/>
  <c r="F1583" i="31"/>
  <c r="F1582" i="31"/>
  <c r="F1581" i="31"/>
  <c r="F1580" i="31"/>
  <c r="F1579" i="31"/>
  <c r="F1578" i="31"/>
  <c r="F1577" i="31"/>
  <c r="F1576" i="31"/>
  <c r="F1575" i="31"/>
  <c r="F1574" i="31"/>
  <c r="F1573" i="31"/>
  <c r="F1572" i="31"/>
  <c r="F1571" i="31"/>
  <c r="F1570" i="31"/>
  <c r="F1569" i="31"/>
  <c r="F1568" i="31"/>
  <c r="F1567" i="31"/>
  <c r="F1566" i="31"/>
  <c r="F1565" i="31"/>
  <c r="F1564" i="31"/>
  <c r="F1563" i="31"/>
  <c r="F1562" i="31"/>
  <c r="F1561" i="31"/>
  <c r="F1560" i="31"/>
  <c r="F1559" i="31"/>
  <c r="F1558" i="31"/>
  <c r="F1557" i="31"/>
  <c r="F1556" i="31"/>
  <c r="F1555" i="31"/>
  <c r="F1554" i="31"/>
  <c r="F1553" i="31"/>
  <c r="F1552" i="31"/>
  <c r="F1551" i="31"/>
  <c r="F1550" i="31"/>
  <c r="F1549" i="31"/>
  <c r="F1548" i="31"/>
  <c r="F1547" i="31"/>
  <c r="F1546" i="31"/>
  <c r="F1545" i="31"/>
  <c r="F1544" i="31"/>
  <c r="F1543" i="31"/>
  <c r="F1542" i="31"/>
  <c r="F1541" i="31"/>
  <c r="F1540" i="31"/>
  <c r="F1539" i="31"/>
  <c r="F1538" i="31"/>
  <c r="F1537" i="31"/>
  <c r="F1536" i="31"/>
  <c r="F1535" i="31"/>
  <c r="F1534" i="31"/>
  <c r="F1533" i="31"/>
  <c r="F1532" i="31"/>
  <c r="F1531" i="31"/>
  <c r="F1530" i="31"/>
  <c r="F1529" i="31"/>
  <c r="F1528" i="31"/>
  <c r="F1527" i="31"/>
  <c r="F1526" i="31"/>
  <c r="F1525" i="31"/>
  <c r="F1524" i="31"/>
  <c r="F1523" i="31"/>
  <c r="F1522" i="31"/>
  <c r="F1521" i="31"/>
  <c r="F1520" i="31"/>
  <c r="F1519" i="31"/>
  <c r="F1518" i="31"/>
  <c r="F1517" i="31"/>
  <c r="F1516" i="31"/>
  <c r="F1515" i="31"/>
  <c r="F1514" i="31"/>
  <c r="F1513" i="31"/>
  <c r="F1512" i="31"/>
  <c r="F1511" i="31"/>
  <c r="F1510" i="31"/>
  <c r="F1509" i="31"/>
  <c r="F1508" i="31"/>
  <c r="F1507" i="31"/>
  <c r="F1506" i="31"/>
  <c r="F1505" i="31"/>
  <c r="F1504" i="31"/>
  <c r="F1503" i="31"/>
  <c r="F1502" i="31"/>
  <c r="F1501" i="31"/>
  <c r="F1500" i="31"/>
  <c r="F1499" i="31"/>
  <c r="F1498" i="31"/>
  <c r="F1497" i="31"/>
  <c r="F1496" i="31"/>
  <c r="F1495" i="31"/>
  <c r="F1494" i="31"/>
  <c r="F1493" i="31"/>
  <c r="F1492" i="31"/>
  <c r="F1491" i="31"/>
  <c r="F1490" i="31"/>
  <c r="F1489" i="31"/>
  <c r="F1488" i="31"/>
  <c r="F1487" i="31"/>
  <c r="F1486" i="31"/>
  <c r="F1485" i="31"/>
  <c r="F1484" i="31"/>
  <c r="F1483" i="31"/>
  <c r="F1482" i="31"/>
  <c r="F1481" i="31"/>
  <c r="F1480" i="31"/>
  <c r="F1479" i="31"/>
  <c r="F1478" i="31"/>
  <c r="F1477" i="31"/>
  <c r="F1476" i="31"/>
  <c r="F1475" i="31"/>
  <c r="F1474" i="31"/>
  <c r="F1473" i="31"/>
  <c r="F1472" i="31"/>
  <c r="F1471" i="31"/>
  <c r="F1470" i="31"/>
  <c r="F1469" i="31"/>
  <c r="F1468" i="31"/>
  <c r="F1467" i="31"/>
  <c r="F1466" i="31"/>
  <c r="F1465" i="31"/>
  <c r="F1464" i="31"/>
  <c r="F1463" i="31"/>
  <c r="F1462" i="31"/>
  <c r="F1461" i="31"/>
  <c r="F1460" i="31"/>
  <c r="F1459" i="31"/>
  <c r="F1458" i="31"/>
  <c r="F1457" i="31"/>
  <c r="F1456" i="31"/>
  <c r="F1455" i="31"/>
  <c r="F1454" i="31"/>
  <c r="F1453" i="31"/>
  <c r="F1452" i="31"/>
  <c r="F1451" i="31"/>
  <c r="F1450" i="31"/>
  <c r="F1449" i="31"/>
  <c r="F1448" i="31"/>
  <c r="F1447" i="31"/>
  <c r="F1446" i="31"/>
  <c r="F1445" i="31"/>
  <c r="F1444" i="31"/>
  <c r="F1443" i="31"/>
  <c r="F1442" i="31"/>
  <c r="F1441" i="31"/>
  <c r="F1440" i="31"/>
  <c r="F1439" i="31"/>
  <c r="F1438" i="31"/>
  <c r="F1437" i="31"/>
  <c r="F1436" i="31"/>
  <c r="F1435" i="31"/>
  <c r="F1434" i="31"/>
  <c r="F1433" i="31"/>
  <c r="F1432" i="31"/>
  <c r="F1431" i="31"/>
  <c r="F1430" i="31"/>
  <c r="F1429" i="31"/>
  <c r="F1428" i="31"/>
  <c r="F1427" i="31"/>
  <c r="F1426" i="31"/>
  <c r="F1425" i="31"/>
  <c r="F1424" i="31"/>
  <c r="F1423" i="31"/>
  <c r="F1422" i="31"/>
  <c r="F1421" i="31"/>
  <c r="F1420" i="31"/>
  <c r="F1419" i="31"/>
  <c r="F1418" i="31"/>
  <c r="F1417" i="31"/>
  <c r="F1416" i="31"/>
  <c r="F1415" i="31"/>
  <c r="F1414" i="31"/>
  <c r="F1413" i="31"/>
  <c r="F1412" i="31"/>
  <c r="F1411" i="31"/>
  <c r="F1410" i="31"/>
  <c r="F1409" i="31"/>
  <c r="F1408" i="31"/>
  <c r="F1407" i="31"/>
  <c r="F1406" i="31"/>
  <c r="F1405" i="31"/>
  <c r="F1404" i="31"/>
  <c r="F1403" i="31"/>
  <c r="F1402" i="31"/>
  <c r="F1401" i="31"/>
  <c r="F1400" i="31"/>
  <c r="F1399" i="31"/>
  <c r="F1398" i="31"/>
  <c r="F1397" i="31"/>
  <c r="F1396" i="31"/>
  <c r="F1395" i="31"/>
  <c r="F1394" i="31"/>
  <c r="F1393" i="31"/>
  <c r="F1392" i="31"/>
  <c r="F1391" i="31"/>
  <c r="F1390" i="31"/>
  <c r="F1389" i="31"/>
  <c r="F1388" i="31"/>
  <c r="F1387" i="31"/>
  <c r="F1386" i="31"/>
  <c r="F1385" i="31"/>
  <c r="F1384" i="31"/>
  <c r="F1383" i="31"/>
  <c r="F1382" i="31"/>
  <c r="F1381" i="31"/>
  <c r="F1380" i="31"/>
  <c r="F1379" i="31"/>
  <c r="F1378" i="31"/>
  <c r="F1377" i="31"/>
  <c r="F1376" i="31"/>
  <c r="F1375" i="31"/>
  <c r="F1374" i="31"/>
  <c r="F1373" i="31"/>
  <c r="F1372" i="31"/>
  <c r="F1371" i="31"/>
  <c r="F1370" i="31"/>
  <c r="F1369" i="31"/>
  <c r="F1368" i="31"/>
  <c r="F1367" i="31"/>
  <c r="F1366" i="31"/>
  <c r="F1365" i="31"/>
  <c r="F1364" i="31"/>
  <c r="F1363" i="31"/>
  <c r="F1362" i="31"/>
  <c r="F1361" i="31"/>
  <c r="F1360" i="31"/>
  <c r="F1359" i="31"/>
  <c r="F1358" i="31"/>
  <c r="F1357" i="31"/>
  <c r="F1356" i="31"/>
  <c r="F1355" i="31"/>
  <c r="F1354" i="31"/>
  <c r="F1353" i="31"/>
  <c r="F1352" i="31"/>
  <c r="F1351" i="31"/>
  <c r="F1350" i="31"/>
  <c r="F1349" i="31"/>
  <c r="F1348" i="31"/>
  <c r="F1347" i="31"/>
  <c r="F1346" i="31"/>
  <c r="F1345" i="31"/>
  <c r="F1344" i="31"/>
  <c r="F1343" i="31"/>
  <c r="F1342" i="31"/>
  <c r="F1341" i="31"/>
  <c r="F1340" i="31"/>
  <c r="F1339" i="31"/>
  <c r="F1338" i="31"/>
  <c r="F1337" i="31"/>
  <c r="F1336" i="31"/>
  <c r="F1335" i="31"/>
  <c r="F1334" i="31"/>
  <c r="F1333" i="31"/>
  <c r="F1332" i="31"/>
  <c r="F1331" i="31"/>
  <c r="F1330" i="31"/>
  <c r="F1329" i="31"/>
  <c r="F1328" i="31"/>
  <c r="F1327" i="31"/>
  <c r="F1326" i="31"/>
  <c r="F1325" i="31"/>
  <c r="F1324" i="31"/>
  <c r="F1323" i="31"/>
  <c r="F1322" i="31"/>
  <c r="F1321" i="31"/>
  <c r="F1320" i="31"/>
  <c r="F1319" i="31"/>
  <c r="F1318" i="31"/>
  <c r="F1317" i="31"/>
  <c r="F1316" i="31"/>
  <c r="F1315" i="31"/>
  <c r="F1314" i="31"/>
  <c r="F1313" i="31"/>
  <c r="F1312" i="31"/>
  <c r="F1311" i="31"/>
  <c r="F1310" i="31"/>
  <c r="F1309" i="31"/>
  <c r="F1308" i="31"/>
  <c r="F1307" i="31"/>
  <c r="F1306" i="31"/>
  <c r="F1305" i="31"/>
  <c r="F1304" i="31"/>
  <c r="F1303" i="31"/>
  <c r="F1302" i="31"/>
  <c r="F1301" i="31"/>
  <c r="F1300" i="31"/>
  <c r="F1299" i="31"/>
  <c r="F1298" i="31"/>
  <c r="F1297" i="31"/>
  <c r="F1296" i="31"/>
  <c r="F1295" i="31"/>
  <c r="F1294" i="31"/>
  <c r="F1293" i="31"/>
  <c r="F1292" i="31"/>
  <c r="F1291" i="31"/>
  <c r="F1290" i="31"/>
  <c r="F1289" i="31"/>
  <c r="F1288" i="31"/>
  <c r="F1287" i="31"/>
  <c r="F1286" i="31"/>
  <c r="F1285" i="31"/>
  <c r="F1284" i="31"/>
  <c r="F1283" i="31"/>
  <c r="F1282" i="31"/>
  <c r="F1281" i="31"/>
  <c r="F1280" i="31"/>
  <c r="F1279" i="31"/>
  <c r="F1278" i="31"/>
  <c r="F1277" i="31"/>
  <c r="F1276" i="31"/>
  <c r="F1275" i="31"/>
  <c r="F1274" i="31"/>
  <c r="F1273" i="31"/>
  <c r="F1272" i="31"/>
  <c r="F1271" i="31"/>
  <c r="F1270" i="31"/>
  <c r="F1269" i="31"/>
  <c r="F1268" i="31"/>
  <c r="F1267" i="31"/>
  <c r="F1266" i="31"/>
  <c r="F1265" i="31"/>
  <c r="F1264" i="31"/>
  <c r="F1263" i="31"/>
  <c r="F1262" i="31"/>
  <c r="F1261" i="31"/>
  <c r="F1260" i="31"/>
  <c r="F1259" i="31"/>
  <c r="F1258" i="31"/>
  <c r="F1257" i="31"/>
  <c r="F1256" i="31"/>
  <c r="F1255" i="31"/>
  <c r="F1254" i="31"/>
  <c r="F1253" i="31"/>
  <c r="F1252" i="31"/>
  <c r="F1251" i="31"/>
  <c r="F1250" i="31"/>
  <c r="F1249" i="31"/>
  <c r="F1248" i="31"/>
  <c r="F1247" i="31"/>
  <c r="F1246" i="31"/>
  <c r="F1245" i="31"/>
  <c r="F1244" i="31"/>
  <c r="F1243" i="31"/>
  <c r="F1242" i="31"/>
  <c r="F1241" i="31"/>
  <c r="F1240" i="31"/>
  <c r="F1239" i="31"/>
  <c r="F1238" i="31"/>
  <c r="F1237" i="31"/>
  <c r="F1236" i="31"/>
  <c r="F1235" i="31"/>
  <c r="F1234" i="31"/>
  <c r="F1233" i="31"/>
  <c r="F1232" i="31"/>
  <c r="F1231" i="31"/>
  <c r="F1230" i="31"/>
  <c r="F1229" i="31"/>
  <c r="F1228" i="31"/>
  <c r="F1227" i="31"/>
  <c r="F1226" i="31"/>
  <c r="F1225" i="31"/>
  <c r="F1224" i="31"/>
  <c r="F1223" i="31"/>
  <c r="F1222" i="31"/>
  <c r="F1221" i="31"/>
  <c r="F1220" i="31"/>
  <c r="F1219" i="31"/>
  <c r="F1218" i="31"/>
  <c r="F1217" i="31"/>
  <c r="F1216" i="31"/>
  <c r="F1215" i="31"/>
  <c r="F1214" i="31"/>
  <c r="F1213" i="31"/>
  <c r="F1212" i="31"/>
  <c r="F1211" i="31"/>
  <c r="F1210" i="31"/>
  <c r="F1209" i="31"/>
  <c r="F1208" i="31"/>
  <c r="F1207" i="31"/>
  <c r="F1206" i="31"/>
  <c r="F1205" i="31"/>
  <c r="F1204" i="31"/>
  <c r="F1203" i="31"/>
  <c r="F1202" i="31"/>
  <c r="F1201" i="31"/>
  <c r="F1200" i="31"/>
  <c r="F1199" i="31"/>
  <c r="F1198" i="31"/>
  <c r="F1197" i="31"/>
  <c r="F1196" i="31"/>
  <c r="F1195" i="31"/>
  <c r="F1194" i="31"/>
  <c r="F1193" i="31"/>
  <c r="F1192" i="31"/>
  <c r="F1191" i="31"/>
  <c r="F1190" i="31"/>
  <c r="F1189" i="31"/>
  <c r="F1188" i="31"/>
  <c r="F1187" i="31"/>
  <c r="F1186" i="31"/>
  <c r="F1185" i="31"/>
  <c r="F1184" i="31"/>
  <c r="F1183" i="31"/>
  <c r="F1182" i="31"/>
  <c r="F1181" i="31"/>
  <c r="F1180" i="31"/>
  <c r="F1179" i="31"/>
  <c r="F1178" i="31"/>
  <c r="F1177" i="31"/>
  <c r="F1176" i="31"/>
  <c r="F1175" i="31"/>
  <c r="F1174" i="31"/>
  <c r="F1173" i="31"/>
  <c r="F1172" i="31"/>
  <c r="F1171" i="31"/>
  <c r="F1170" i="31"/>
  <c r="F1169" i="31"/>
  <c r="F1168" i="31"/>
  <c r="F1167" i="31"/>
  <c r="F1166" i="31"/>
  <c r="F1165" i="31"/>
  <c r="F1164" i="31"/>
  <c r="F1163" i="31"/>
  <c r="F1162" i="31"/>
  <c r="F1161" i="31"/>
  <c r="F1160" i="31"/>
  <c r="F1159" i="31"/>
  <c r="F1158" i="31"/>
  <c r="F1157" i="31"/>
  <c r="F1156" i="31"/>
  <c r="F1155" i="31"/>
  <c r="F1154" i="31"/>
  <c r="F1153" i="31"/>
  <c r="F1152" i="31"/>
  <c r="F1151" i="31"/>
  <c r="F1150" i="31"/>
  <c r="F1149" i="31"/>
  <c r="F1148" i="31"/>
  <c r="F1147" i="31"/>
  <c r="F1146" i="31"/>
  <c r="F1145" i="31"/>
  <c r="F1144" i="31"/>
  <c r="F1143" i="31"/>
  <c r="F1142" i="31"/>
  <c r="F1141" i="31"/>
  <c r="F1140" i="31"/>
  <c r="F1139" i="31"/>
  <c r="F1138" i="31"/>
  <c r="F1137" i="31"/>
  <c r="F1136" i="31"/>
  <c r="F1135" i="31"/>
  <c r="F1134" i="31"/>
  <c r="F1133" i="31"/>
  <c r="F1132" i="31"/>
  <c r="F1131" i="31"/>
  <c r="F1130" i="31"/>
  <c r="F1129" i="31"/>
  <c r="F1128" i="31"/>
  <c r="F1127" i="31"/>
  <c r="F1126" i="31"/>
  <c r="F1125" i="31"/>
  <c r="F1124" i="31"/>
  <c r="F1123" i="31"/>
  <c r="F1122" i="31"/>
  <c r="F1121" i="31"/>
  <c r="F1120" i="31"/>
  <c r="F1119" i="31"/>
  <c r="F1118" i="31"/>
  <c r="F1117" i="31"/>
  <c r="F1116" i="31"/>
  <c r="F1115" i="31"/>
  <c r="F1114" i="31"/>
  <c r="F1113" i="31"/>
  <c r="F1112" i="31"/>
  <c r="F1111" i="31"/>
  <c r="F1110" i="31"/>
  <c r="F1109" i="31"/>
  <c r="F1108" i="31"/>
  <c r="F1107" i="31"/>
  <c r="F1106" i="31"/>
  <c r="F1105" i="31"/>
  <c r="F1104" i="31"/>
  <c r="F1103" i="31"/>
  <c r="F1102" i="31"/>
  <c r="F1101" i="31"/>
  <c r="F1100" i="31"/>
  <c r="F1099" i="31"/>
  <c r="F1098" i="31"/>
  <c r="F1097" i="31"/>
  <c r="F1096" i="31"/>
  <c r="F1095" i="31"/>
  <c r="F1094" i="31"/>
  <c r="F1093" i="31"/>
  <c r="F1092" i="31"/>
  <c r="F1091" i="31"/>
  <c r="F1090" i="31"/>
  <c r="F1089" i="31"/>
  <c r="F1088" i="31"/>
  <c r="F1087" i="31"/>
  <c r="F1086" i="31"/>
  <c r="F1085" i="31"/>
  <c r="F1084" i="31"/>
  <c r="F1083" i="31"/>
  <c r="F1082" i="31"/>
  <c r="F1081" i="31"/>
  <c r="F1080" i="31"/>
  <c r="F1079" i="31"/>
  <c r="F1078" i="31"/>
  <c r="F1077" i="31"/>
  <c r="F1076" i="31"/>
  <c r="F1075" i="31"/>
  <c r="F1074" i="31"/>
  <c r="F1073" i="31"/>
  <c r="F1072" i="31"/>
  <c r="F1071" i="31"/>
  <c r="F1070" i="31"/>
  <c r="F1069" i="31"/>
  <c r="F1068" i="31"/>
  <c r="F1067" i="31"/>
  <c r="F1066" i="31"/>
  <c r="F1065" i="31"/>
  <c r="F1064" i="31"/>
  <c r="F1063" i="31"/>
  <c r="F1062" i="31"/>
  <c r="F1061" i="31"/>
  <c r="F1060" i="31"/>
  <c r="F1059" i="31"/>
  <c r="F1058" i="31"/>
  <c r="F1057" i="31"/>
  <c r="F1056" i="31"/>
  <c r="F1055" i="31"/>
  <c r="F1054" i="31"/>
  <c r="F1053" i="31"/>
  <c r="F1052" i="31"/>
  <c r="F1051" i="31"/>
  <c r="F1050" i="31"/>
  <c r="F1049" i="31"/>
  <c r="F1048" i="31"/>
  <c r="F1047" i="31"/>
  <c r="F1046" i="31"/>
  <c r="F1045" i="31"/>
  <c r="F1044" i="31"/>
  <c r="F1043" i="31"/>
  <c r="F1042" i="31"/>
  <c r="F1041" i="31"/>
  <c r="F1040" i="31"/>
  <c r="F1039" i="31"/>
  <c r="F1038" i="31"/>
  <c r="F1037" i="31"/>
  <c r="F1036" i="31"/>
  <c r="F1035" i="31"/>
  <c r="F1034" i="31"/>
  <c r="F1033" i="31"/>
  <c r="F1032" i="31"/>
  <c r="F1031" i="31"/>
  <c r="F1030" i="31"/>
  <c r="F1029" i="31"/>
  <c r="F1028" i="31"/>
  <c r="F1027" i="31"/>
  <c r="F1026" i="31"/>
  <c r="F1025" i="31"/>
  <c r="F1024" i="31"/>
  <c r="F1023" i="31"/>
  <c r="F1022" i="31"/>
  <c r="F1021" i="31"/>
  <c r="F1020" i="31"/>
  <c r="F1019" i="31"/>
  <c r="F1018" i="31"/>
  <c r="F1017" i="31"/>
  <c r="F1016" i="31"/>
  <c r="F1015" i="31"/>
  <c r="F1014" i="31"/>
  <c r="F1013" i="31"/>
  <c r="F1012" i="31"/>
  <c r="F1011" i="31"/>
  <c r="F1010" i="31"/>
  <c r="F1009" i="31"/>
  <c r="F1008" i="31"/>
  <c r="F1007" i="31"/>
  <c r="F1006" i="31"/>
  <c r="F1005" i="31"/>
  <c r="F1004" i="31"/>
  <c r="F1003" i="31"/>
  <c r="F1002" i="31"/>
  <c r="F1001" i="31"/>
  <c r="F1000" i="31"/>
  <c r="F999" i="31"/>
  <c r="F998" i="31"/>
  <c r="F997" i="31"/>
  <c r="F996" i="31"/>
  <c r="F995" i="31"/>
  <c r="F994" i="31"/>
  <c r="F993" i="31"/>
  <c r="F992" i="31"/>
  <c r="F991" i="31"/>
  <c r="F990" i="31"/>
  <c r="F989" i="31"/>
  <c r="F988" i="31"/>
  <c r="F987" i="31"/>
  <c r="F986" i="31"/>
  <c r="F985" i="31"/>
  <c r="F984" i="31"/>
  <c r="F983" i="31"/>
  <c r="F982" i="31"/>
  <c r="F981" i="31"/>
  <c r="F980" i="31"/>
  <c r="F979" i="31"/>
  <c r="F978" i="31"/>
  <c r="F977" i="31"/>
  <c r="F976" i="31"/>
  <c r="F975" i="31"/>
  <c r="F974" i="31"/>
  <c r="F973" i="31"/>
  <c r="F972" i="31"/>
  <c r="F971" i="31"/>
  <c r="F970" i="31"/>
  <c r="F969" i="31"/>
  <c r="F968" i="31"/>
  <c r="F967" i="31"/>
  <c r="F966" i="31"/>
  <c r="F965" i="31"/>
  <c r="F964" i="31"/>
  <c r="F963" i="31"/>
  <c r="F962" i="31"/>
  <c r="F961" i="31"/>
  <c r="F960" i="31"/>
  <c r="F959" i="31"/>
  <c r="F958" i="31"/>
  <c r="F957" i="31"/>
  <c r="F956" i="31"/>
  <c r="F955" i="31"/>
  <c r="F954" i="31"/>
  <c r="F953" i="31"/>
  <c r="F952" i="31"/>
  <c r="F951" i="31"/>
  <c r="F950" i="31"/>
  <c r="F949" i="31"/>
  <c r="F948" i="31"/>
  <c r="F947" i="31"/>
  <c r="F946" i="31"/>
  <c r="F945" i="31"/>
  <c r="F944" i="31"/>
  <c r="F943" i="31"/>
  <c r="F942" i="31"/>
  <c r="F941" i="31"/>
  <c r="F940" i="31"/>
  <c r="F939" i="31"/>
  <c r="F938" i="31"/>
  <c r="F937" i="31"/>
  <c r="F936" i="31"/>
  <c r="F935" i="31"/>
  <c r="F934" i="31"/>
  <c r="F933" i="31"/>
  <c r="F932" i="31"/>
  <c r="F931" i="31"/>
  <c r="F930" i="31"/>
  <c r="F929" i="31"/>
  <c r="F928" i="31"/>
  <c r="F927" i="31"/>
  <c r="F926" i="31"/>
  <c r="F925" i="31"/>
  <c r="F924" i="31"/>
  <c r="F923" i="31"/>
  <c r="F922" i="31"/>
  <c r="F921" i="31"/>
  <c r="F920" i="31"/>
  <c r="F919" i="31"/>
  <c r="F918" i="31"/>
  <c r="F917" i="31"/>
  <c r="F916" i="31"/>
  <c r="F915" i="31"/>
  <c r="F914" i="31"/>
  <c r="F913" i="31"/>
  <c r="F912" i="31"/>
  <c r="F911" i="31"/>
  <c r="F910" i="31"/>
  <c r="F909" i="31"/>
  <c r="F908" i="31"/>
  <c r="F907" i="31"/>
  <c r="F906" i="31"/>
  <c r="F905" i="31"/>
  <c r="F904" i="31"/>
  <c r="F903" i="31"/>
  <c r="F902" i="31"/>
  <c r="F901" i="31"/>
  <c r="F900" i="31"/>
  <c r="F899" i="31"/>
  <c r="F898" i="31"/>
  <c r="F897" i="31"/>
  <c r="F896" i="31"/>
  <c r="F895" i="31"/>
  <c r="F894" i="31"/>
  <c r="F893" i="31"/>
  <c r="F892" i="31"/>
  <c r="F891" i="31"/>
  <c r="F890" i="31"/>
  <c r="F889" i="31"/>
  <c r="F888" i="31"/>
  <c r="F887" i="31"/>
  <c r="F886" i="31"/>
  <c r="F885" i="31"/>
  <c r="F884" i="31"/>
  <c r="F883" i="31"/>
  <c r="F882" i="31"/>
  <c r="F881" i="31"/>
  <c r="F880" i="31"/>
  <c r="F879" i="31"/>
  <c r="F878" i="31"/>
  <c r="F877" i="31"/>
  <c r="F876" i="31"/>
  <c r="F875" i="31"/>
  <c r="F874" i="31"/>
  <c r="F873" i="31"/>
  <c r="F872" i="31"/>
  <c r="F871" i="31"/>
  <c r="F870" i="31"/>
  <c r="F869" i="31"/>
  <c r="F868" i="31"/>
  <c r="F867" i="31"/>
  <c r="F866" i="31"/>
  <c r="F865" i="31"/>
  <c r="F864" i="31"/>
  <c r="F863" i="31"/>
  <c r="F862" i="31"/>
  <c r="F861" i="31"/>
  <c r="F860" i="31"/>
  <c r="F859" i="31"/>
  <c r="F858" i="31"/>
  <c r="F857" i="31"/>
  <c r="F856" i="31"/>
  <c r="F855" i="31"/>
  <c r="F854" i="31"/>
  <c r="F853" i="31"/>
  <c r="F852" i="31"/>
  <c r="F851" i="31"/>
  <c r="F850" i="31"/>
  <c r="F849" i="31"/>
  <c r="F848" i="31"/>
  <c r="F847" i="31"/>
  <c r="F846" i="31"/>
  <c r="F845" i="31"/>
  <c r="F844" i="31"/>
  <c r="F843" i="31"/>
  <c r="F842" i="31"/>
  <c r="F841" i="31"/>
  <c r="F840" i="31"/>
  <c r="F839" i="31"/>
  <c r="F838" i="31"/>
  <c r="F837" i="31"/>
  <c r="F836" i="31"/>
  <c r="F835" i="31"/>
  <c r="F834" i="31"/>
  <c r="F833" i="31"/>
  <c r="F832" i="31"/>
  <c r="F831" i="31"/>
  <c r="F830" i="31"/>
  <c r="F829" i="31"/>
  <c r="F828" i="31"/>
  <c r="F827" i="31"/>
  <c r="F826" i="31"/>
  <c r="F825" i="31"/>
  <c r="F824" i="31"/>
  <c r="F823" i="31"/>
  <c r="F822" i="31"/>
  <c r="F821" i="31"/>
  <c r="F820" i="31"/>
  <c r="F819" i="31"/>
  <c r="F818" i="31"/>
  <c r="F817" i="31"/>
  <c r="F816" i="31"/>
  <c r="F815" i="31"/>
  <c r="F814" i="31"/>
  <c r="F813" i="31"/>
  <c r="F812" i="31"/>
  <c r="F811" i="31"/>
  <c r="F810" i="31"/>
  <c r="F809" i="31"/>
  <c r="F808" i="31"/>
  <c r="F807" i="31"/>
  <c r="F806" i="31"/>
  <c r="F805" i="31"/>
  <c r="F804" i="31"/>
  <c r="F803" i="31"/>
  <c r="F802" i="31"/>
  <c r="F801" i="31"/>
  <c r="F800" i="31"/>
  <c r="F799" i="31"/>
  <c r="F798" i="31"/>
  <c r="F797" i="31"/>
  <c r="F796" i="31"/>
  <c r="F795" i="31"/>
  <c r="F794" i="31"/>
  <c r="F793" i="31"/>
  <c r="F792" i="31"/>
  <c r="F791" i="31"/>
  <c r="F790" i="31"/>
  <c r="F789" i="31"/>
  <c r="F788" i="31"/>
  <c r="F787" i="31"/>
  <c r="F786" i="31"/>
  <c r="F785" i="31"/>
  <c r="F784" i="31"/>
  <c r="F783" i="31"/>
  <c r="F782" i="31"/>
  <c r="F781" i="31"/>
  <c r="F780" i="31"/>
  <c r="F779" i="31"/>
  <c r="F778" i="31"/>
  <c r="F777" i="31"/>
  <c r="F776" i="31"/>
  <c r="F775" i="31"/>
  <c r="F774" i="31"/>
  <c r="F773" i="31"/>
  <c r="F772" i="31"/>
  <c r="F771" i="31"/>
  <c r="F770" i="31"/>
  <c r="F769" i="31"/>
  <c r="F768" i="31"/>
  <c r="F767" i="31"/>
  <c r="F766" i="31"/>
  <c r="F765" i="31"/>
  <c r="F764" i="31"/>
  <c r="F763" i="31"/>
  <c r="F762" i="31"/>
  <c r="F761" i="31"/>
  <c r="F760" i="31"/>
  <c r="F759" i="31"/>
  <c r="F758" i="31"/>
  <c r="F757" i="31"/>
  <c r="F756" i="31"/>
  <c r="F755" i="31"/>
  <c r="F754" i="31"/>
  <c r="F753" i="31"/>
  <c r="F752" i="31"/>
  <c r="F751" i="31"/>
  <c r="F750" i="31"/>
  <c r="F749" i="31"/>
  <c r="F748" i="31"/>
  <c r="F747" i="31"/>
  <c r="F746" i="31"/>
  <c r="F745" i="31"/>
  <c r="F744" i="31"/>
  <c r="F743" i="31"/>
  <c r="F742" i="31"/>
  <c r="F741" i="31"/>
  <c r="F740" i="31"/>
  <c r="F739" i="31"/>
  <c r="F738" i="31"/>
  <c r="F737" i="31"/>
  <c r="F736" i="31"/>
  <c r="F735" i="31"/>
  <c r="F734" i="31"/>
  <c r="F733" i="31"/>
  <c r="F732" i="31"/>
  <c r="F731" i="31"/>
  <c r="F730" i="31"/>
  <c r="F729" i="31"/>
  <c r="F728" i="31"/>
  <c r="F727" i="31"/>
  <c r="F726" i="31"/>
  <c r="F725" i="31"/>
  <c r="F724" i="31"/>
  <c r="F723" i="31"/>
  <c r="F722" i="31"/>
  <c r="F721" i="31"/>
  <c r="F720" i="31"/>
  <c r="F719" i="31"/>
  <c r="F718" i="31"/>
  <c r="F717" i="31"/>
  <c r="F716" i="31"/>
  <c r="F715" i="31"/>
  <c r="F714" i="31"/>
  <c r="F713" i="31"/>
  <c r="F712" i="31"/>
  <c r="F711" i="31"/>
  <c r="F710" i="31"/>
  <c r="F709" i="31"/>
  <c r="F708" i="31"/>
  <c r="F707" i="31"/>
  <c r="F706" i="31"/>
  <c r="F705" i="31"/>
  <c r="F704" i="31"/>
  <c r="F703" i="31"/>
  <c r="F702" i="31"/>
  <c r="F701" i="31"/>
  <c r="F700" i="31"/>
  <c r="F699" i="31"/>
  <c r="F698" i="31"/>
  <c r="F697" i="31"/>
  <c r="F696" i="31"/>
  <c r="F695" i="31"/>
  <c r="F694" i="31"/>
  <c r="F693" i="31"/>
  <c r="F692" i="31"/>
  <c r="F691" i="31"/>
  <c r="F690" i="31"/>
  <c r="F689" i="31"/>
  <c r="F688" i="31"/>
  <c r="F687" i="31"/>
  <c r="F686" i="31"/>
  <c r="F685" i="31"/>
  <c r="F684" i="31"/>
  <c r="F683" i="31"/>
  <c r="F682" i="31"/>
  <c r="F681" i="31"/>
  <c r="F680" i="31"/>
  <c r="F679" i="31"/>
  <c r="F678" i="31"/>
  <c r="F677" i="31"/>
  <c r="F676" i="31"/>
  <c r="F675" i="31"/>
  <c r="F674" i="31"/>
  <c r="F673" i="31"/>
  <c r="F672" i="31"/>
  <c r="F671" i="31"/>
  <c r="F670" i="31"/>
  <c r="F669" i="31"/>
  <c r="F668" i="31"/>
  <c r="F667" i="31"/>
  <c r="F666" i="31"/>
  <c r="F665" i="31"/>
  <c r="F664" i="31"/>
  <c r="F663" i="31"/>
  <c r="F662" i="31"/>
  <c r="F661" i="31"/>
  <c r="F660" i="31"/>
  <c r="F659" i="31"/>
  <c r="F658" i="31"/>
  <c r="F657" i="31"/>
  <c r="F656" i="31"/>
  <c r="F655" i="31"/>
  <c r="F654" i="31"/>
  <c r="F653" i="31"/>
  <c r="F652" i="31"/>
  <c r="F651" i="31"/>
  <c r="F650" i="31"/>
  <c r="F649" i="31"/>
  <c r="F648" i="31"/>
  <c r="F647" i="31"/>
  <c r="F646" i="31"/>
  <c r="F645" i="31"/>
  <c r="F644" i="31"/>
  <c r="F643" i="31"/>
  <c r="F642" i="31"/>
  <c r="F641" i="31"/>
  <c r="F640" i="31"/>
  <c r="F639" i="31"/>
  <c r="F638" i="31"/>
  <c r="F637" i="31"/>
  <c r="F636" i="31"/>
  <c r="F635" i="31"/>
  <c r="F634" i="31"/>
  <c r="F633" i="31"/>
  <c r="F632" i="31"/>
  <c r="F631" i="31"/>
  <c r="F630" i="31"/>
  <c r="F629" i="31"/>
  <c r="F628" i="31"/>
  <c r="F627" i="31"/>
  <c r="F626" i="31"/>
  <c r="F625" i="31"/>
  <c r="F624" i="31"/>
  <c r="F623" i="31"/>
  <c r="F622" i="31"/>
  <c r="F621" i="31"/>
  <c r="F620" i="31"/>
  <c r="F619" i="31"/>
  <c r="F618" i="31"/>
  <c r="F617" i="31"/>
  <c r="F616" i="31"/>
  <c r="F615" i="31"/>
  <c r="F614" i="31"/>
  <c r="F613" i="31"/>
  <c r="F612" i="31"/>
  <c r="F611" i="31"/>
  <c r="F610" i="31"/>
  <c r="F609" i="31"/>
  <c r="F608" i="31"/>
  <c r="F607" i="31"/>
  <c r="F606" i="31"/>
  <c r="F605" i="31"/>
  <c r="F604" i="31"/>
  <c r="F603" i="31"/>
  <c r="F602" i="31"/>
  <c r="F601" i="31"/>
  <c r="F600" i="31"/>
  <c r="F599" i="31"/>
  <c r="F598" i="31"/>
  <c r="F597" i="31"/>
  <c r="F596" i="31"/>
  <c r="F595" i="31"/>
  <c r="F594" i="31"/>
  <c r="F593" i="31"/>
  <c r="F592" i="31"/>
  <c r="F591" i="31"/>
  <c r="F590" i="31"/>
  <c r="F589" i="31"/>
  <c r="F588" i="31"/>
  <c r="F587" i="31"/>
  <c r="F586" i="31"/>
  <c r="F585" i="31"/>
  <c r="F584" i="31"/>
  <c r="F583" i="31"/>
  <c r="F582" i="31"/>
  <c r="F581" i="31"/>
  <c r="F580" i="31"/>
  <c r="F579" i="31"/>
  <c r="F578" i="31"/>
  <c r="F577" i="31"/>
  <c r="F576" i="31"/>
  <c r="F575" i="31"/>
  <c r="F574" i="31"/>
  <c r="F573" i="31"/>
  <c r="F572" i="31"/>
  <c r="F571" i="31"/>
  <c r="F570" i="31"/>
  <c r="F569" i="31"/>
  <c r="F568" i="31"/>
  <c r="F567" i="31"/>
  <c r="F566" i="31"/>
  <c r="F565" i="31"/>
  <c r="F564" i="31"/>
  <c r="F563" i="31"/>
  <c r="F562" i="31"/>
  <c r="F561" i="31"/>
  <c r="F560" i="31"/>
  <c r="F559" i="31"/>
  <c r="F558" i="31"/>
  <c r="F557" i="31"/>
  <c r="F556" i="31"/>
  <c r="F555" i="31"/>
  <c r="F554" i="31"/>
  <c r="F553" i="31"/>
  <c r="F552" i="31"/>
  <c r="F551" i="31"/>
  <c r="F550" i="31"/>
  <c r="F549" i="31"/>
  <c r="F548" i="31"/>
  <c r="F547" i="31"/>
  <c r="F546" i="31"/>
  <c r="F545" i="31"/>
  <c r="F544" i="31"/>
  <c r="F543" i="31"/>
  <c r="F542" i="31"/>
  <c r="F541" i="31"/>
  <c r="F540" i="31"/>
  <c r="F539" i="31"/>
  <c r="F538" i="31"/>
  <c r="F537" i="31"/>
  <c r="F536" i="31"/>
  <c r="F535" i="31"/>
  <c r="F534" i="31"/>
  <c r="F533" i="31"/>
  <c r="F532" i="31"/>
  <c r="F531" i="31"/>
  <c r="F530" i="31"/>
  <c r="F529" i="31"/>
  <c r="F528" i="31"/>
  <c r="F527" i="31"/>
  <c r="F526" i="31"/>
  <c r="F525" i="31"/>
  <c r="F524" i="31"/>
  <c r="F523" i="31"/>
  <c r="F522" i="31"/>
  <c r="F521" i="31"/>
  <c r="F520" i="31"/>
  <c r="F519" i="31"/>
  <c r="F518" i="31"/>
  <c r="F517" i="31"/>
  <c r="F516" i="31"/>
  <c r="F515" i="31"/>
  <c r="F514" i="31"/>
  <c r="F513" i="31"/>
  <c r="F512" i="31"/>
  <c r="F511" i="31"/>
  <c r="F510" i="31"/>
  <c r="F509" i="31"/>
  <c r="F508" i="31"/>
  <c r="F507" i="31"/>
  <c r="F506" i="31"/>
  <c r="F505" i="31"/>
  <c r="F504" i="31"/>
  <c r="F503" i="31"/>
  <c r="F502" i="31"/>
  <c r="F501" i="31"/>
  <c r="F500" i="31"/>
  <c r="F499" i="31"/>
  <c r="F498" i="31"/>
  <c r="F497" i="31"/>
  <c r="F496" i="31"/>
  <c r="F495" i="31"/>
  <c r="F494" i="31"/>
  <c r="F493" i="31"/>
  <c r="F492" i="31"/>
  <c r="F491" i="31"/>
  <c r="F490" i="31"/>
  <c r="F489" i="31"/>
  <c r="F488" i="31"/>
  <c r="F487" i="31"/>
  <c r="F486" i="31"/>
  <c r="F485" i="31"/>
  <c r="F484" i="31"/>
  <c r="F483" i="31"/>
  <c r="F482" i="31"/>
  <c r="F481" i="31"/>
  <c r="F480" i="31"/>
  <c r="F479" i="31"/>
  <c r="F478" i="31"/>
  <c r="F477" i="31"/>
  <c r="F476" i="31"/>
  <c r="F475" i="31"/>
  <c r="F474" i="31"/>
  <c r="F473" i="31"/>
  <c r="F472" i="31"/>
  <c r="F471" i="31"/>
  <c r="F470" i="31"/>
  <c r="F469" i="31"/>
  <c r="F468" i="31"/>
  <c r="F467" i="31"/>
  <c r="F466" i="31"/>
  <c r="F465" i="31"/>
  <c r="F464" i="31"/>
  <c r="F463" i="31"/>
  <c r="F462" i="31"/>
  <c r="F461" i="31"/>
  <c r="F460" i="31"/>
  <c r="F459" i="31"/>
  <c r="F458" i="31"/>
  <c r="F457" i="31"/>
  <c r="F456" i="31"/>
  <c r="F455" i="31"/>
  <c r="F454" i="31"/>
  <c r="F453" i="31"/>
  <c r="F452" i="31"/>
  <c r="F451" i="31"/>
  <c r="F450" i="31"/>
  <c r="F449" i="31"/>
  <c r="F448" i="31"/>
  <c r="F447" i="31"/>
  <c r="F446" i="31"/>
  <c r="F445" i="31"/>
  <c r="F444" i="31"/>
  <c r="F443" i="31"/>
  <c r="F442" i="31"/>
  <c r="F441" i="31"/>
  <c r="F440" i="31"/>
  <c r="F439" i="31"/>
  <c r="F438" i="31"/>
  <c r="F437" i="31"/>
  <c r="F436" i="31"/>
  <c r="F435" i="31"/>
  <c r="F434" i="31"/>
  <c r="F433" i="31"/>
  <c r="F432" i="31"/>
  <c r="F431" i="31"/>
  <c r="F430" i="31"/>
  <c r="F429" i="31"/>
  <c r="F428" i="31"/>
  <c r="F427" i="31"/>
  <c r="F426" i="31"/>
  <c r="F425" i="31"/>
  <c r="F424" i="31"/>
  <c r="F423" i="31"/>
  <c r="F422" i="31"/>
  <c r="F421" i="31"/>
  <c r="F420" i="31"/>
  <c r="F419" i="31"/>
  <c r="F418" i="31"/>
  <c r="F417" i="31"/>
  <c r="F416" i="31"/>
  <c r="F415" i="31"/>
  <c r="F414" i="31"/>
  <c r="F413" i="31"/>
  <c r="F412" i="31"/>
  <c r="F411" i="31"/>
  <c r="F410" i="31"/>
  <c r="F409" i="31"/>
  <c r="F408" i="31"/>
  <c r="F407" i="31"/>
  <c r="F406" i="31"/>
  <c r="F405" i="31"/>
  <c r="F404" i="31"/>
  <c r="F403" i="31"/>
  <c r="F402" i="31"/>
  <c r="F401" i="31"/>
  <c r="F400" i="31"/>
  <c r="F399" i="31"/>
  <c r="F398" i="31"/>
  <c r="F397" i="31"/>
  <c r="F396" i="31"/>
  <c r="F395" i="31"/>
  <c r="F394" i="31"/>
  <c r="F393" i="31"/>
  <c r="F392" i="31"/>
  <c r="F391" i="31"/>
  <c r="F390" i="31"/>
  <c r="F389" i="31"/>
  <c r="F388" i="31"/>
  <c r="F387" i="31"/>
  <c r="F386" i="31"/>
  <c r="F385" i="31"/>
  <c r="F384" i="31"/>
  <c r="F383" i="31"/>
  <c r="F382" i="31"/>
  <c r="F381" i="31"/>
  <c r="F380" i="31"/>
  <c r="F379" i="31"/>
  <c r="F378" i="31"/>
  <c r="F377" i="31"/>
  <c r="F376" i="31"/>
  <c r="F375" i="31"/>
  <c r="F374" i="31"/>
  <c r="F373" i="31"/>
  <c r="F372" i="31"/>
  <c r="F371" i="31"/>
  <c r="F370" i="31"/>
  <c r="F369" i="31"/>
  <c r="F368" i="31"/>
  <c r="F367" i="31"/>
  <c r="F366" i="31"/>
  <c r="F365" i="31"/>
  <c r="F364" i="31"/>
  <c r="F363" i="31"/>
  <c r="F362" i="31"/>
  <c r="F361" i="31"/>
  <c r="F360" i="31"/>
  <c r="F359" i="31"/>
  <c r="F358" i="31"/>
  <c r="F357" i="31"/>
  <c r="F356" i="31"/>
  <c r="F355" i="31"/>
  <c r="F354" i="31"/>
  <c r="F353" i="31"/>
  <c r="F352" i="31"/>
  <c r="F351" i="31"/>
  <c r="F350" i="31"/>
  <c r="F349" i="31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F290" i="31"/>
  <c r="F289" i="31"/>
  <c r="F288" i="31"/>
  <c r="F287" i="31"/>
  <c r="F286" i="31"/>
  <c r="F285" i="31"/>
  <c r="F284" i="31"/>
  <c r="F283" i="31"/>
  <c r="F282" i="31"/>
  <c r="F281" i="31"/>
  <c r="F280" i="31"/>
  <c r="F279" i="31"/>
  <c r="F278" i="31"/>
  <c r="F277" i="31"/>
  <c r="F276" i="31"/>
  <c r="F275" i="31"/>
  <c r="F274" i="31"/>
  <c r="F273" i="31"/>
  <c r="F272" i="31"/>
  <c r="F271" i="31"/>
  <c r="F270" i="31"/>
  <c r="F269" i="31"/>
  <c r="F268" i="31"/>
  <c r="F267" i="31"/>
  <c r="F266" i="31"/>
  <c r="F265" i="31"/>
  <c r="F264" i="31"/>
  <c r="F263" i="31"/>
  <c r="F262" i="31"/>
  <c r="F261" i="31"/>
  <c r="F260" i="31"/>
  <c r="F259" i="31"/>
  <c r="F258" i="31"/>
  <c r="F257" i="31"/>
  <c r="F256" i="31"/>
  <c r="F255" i="31"/>
  <c r="F254" i="31"/>
  <c r="F253" i="31"/>
  <c r="F252" i="31"/>
  <c r="F251" i="31"/>
  <c r="F250" i="31"/>
  <c r="F249" i="31"/>
  <c r="F248" i="31"/>
  <c r="F247" i="31"/>
  <c r="F246" i="31"/>
  <c r="F245" i="31"/>
  <c r="F244" i="31"/>
  <c r="F243" i="31"/>
  <c r="F242" i="31"/>
  <c r="F241" i="31"/>
  <c r="F240" i="31"/>
  <c r="F239" i="31"/>
  <c r="F238" i="31"/>
  <c r="F237" i="31"/>
  <c r="F236" i="31"/>
  <c r="F235" i="31"/>
  <c r="F234" i="31"/>
  <c r="F233" i="31"/>
  <c r="F232" i="31"/>
  <c r="F231" i="31"/>
  <c r="F230" i="31"/>
  <c r="F229" i="31"/>
  <c r="F228" i="31"/>
  <c r="F227" i="31"/>
  <c r="F226" i="31"/>
  <c r="F225" i="31"/>
  <c r="F224" i="31"/>
  <c r="F223" i="31"/>
  <c r="F222" i="31"/>
  <c r="F221" i="31"/>
  <c r="F220" i="31"/>
  <c r="F219" i="31"/>
  <c r="F218" i="31"/>
  <c r="F217" i="31"/>
  <c r="F216" i="31"/>
  <c r="F215" i="31"/>
  <c r="F214" i="31"/>
  <c r="F213" i="31"/>
  <c r="F212" i="31"/>
  <c r="F211" i="31"/>
  <c r="F210" i="31"/>
  <c r="F209" i="31"/>
  <c r="F208" i="31"/>
  <c r="F207" i="31"/>
  <c r="F206" i="31"/>
  <c r="F205" i="31"/>
  <c r="F204" i="31"/>
  <c r="F203" i="31"/>
  <c r="F202" i="31"/>
  <c r="F201" i="31"/>
  <c r="F200" i="31"/>
  <c r="F199" i="31"/>
  <c r="F198" i="31"/>
  <c r="F197" i="31"/>
  <c r="F196" i="31"/>
  <c r="F195" i="31"/>
  <c r="F194" i="31"/>
  <c r="F193" i="31"/>
  <c r="F192" i="31"/>
  <c r="F191" i="31"/>
  <c r="F190" i="31"/>
  <c r="F189" i="31"/>
  <c r="F188" i="31"/>
  <c r="F187" i="31"/>
  <c r="F186" i="31"/>
  <c r="F185" i="31"/>
  <c r="F184" i="31"/>
  <c r="F183" i="31"/>
  <c r="F182" i="31"/>
  <c r="F181" i="31"/>
  <c r="F180" i="31"/>
  <c r="F179" i="31"/>
  <c r="F178" i="31"/>
  <c r="F177" i="31"/>
  <c r="F176" i="31"/>
  <c r="F175" i="31"/>
  <c r="F174" i="31"/>
  <c r="F173" i="31"/>
  <c r="F172" i="31"/>
  <c r="F171" i="31"/>
  <c r="F170" i="31"/>
  <c r="F169" i="31"/>
  <c r="F168" i="31"/>
  <c r="F167" i="31"/>
  <c r="F166" i="31"/>
  <c r="F165" i="31"/>
  <c r="F164" i="31"/>
  <c r="F163" i="31"/>
  <c r="F162" i="31"/>
  <c r="F161" i="31"/>
  <c r="F160" i="31"/>
  <c r="F159" i="31"/>
  <c r="F158" i="31"/>
  <c r="F157" i="31"/>
  <c r="F156" i="31"/>
  <c r="F155" i="31"/>
  <c r="F154" i="31"/>
  <c r="F153" i="31"/>
  <c r="F152" i="31"/>
  <c r="F151" i="31"/>
  <c r="F150" i="31"/>
  <c r="F149" i="31"/>
  <c r="F148" i="31"/>
  <c r="F147" i="31"/>
  <c r="F146" i="31"/>
  <c r="F145" i="31"/>
  <c r="F144" i="31"/>
  <c r="F143" i="31"/>
  <c r="F142" i="31"/>
  <c r="F141" i="31"/>
  <c r="F140" i="31"/>
  <c r="F139" i="31"/>
  <c r="F138" i="31"/>
  <c r="F137" i="31"/>
  <c r="F136" i="31"/>
  <c r="F135" i="31"/>
  <c r="F134" i="31"/>
  <c r="F133" i="31"/>
  <c r="F132" i="31"/>
  <c r="F131" i="31"/>
  <c r="F130" i="31"/>
  <c r="F129" i="31"/>
  <c r="F128" i="31"/>
  <c r="F127" i="31"/>
  <c r="F126" i="31"/>
  <c r="F125" i="31"/>
  <c r="F124" i="31"/>
  <c r="F123" i="31"/>
  <c r="F122" i="31"/>
  <c r="F121" i="31"/>
  <c r="F120" i="31"/>
  <c r="F119" i="31"/>
  <c r="F118" i="31"/>
  <c r="F117" i="31"/>
  <c r="F116" i="31"/>
  <c r="F115" i="31"/>
  <c r="F114" i="31"/>
  <c r="F113" i="31"/>
  <c r="F112" i="31"/>
  <c r="F111" i="31"/>
  <c r="F110" i="31"/>
  <c r="F109" i="31"/>
  <c r="F108" i="31"/>
  <c r="F107" i="31"/>
  <c r="F106" i="31"/>
  <c r="F105" i="31"/>
  <c r="F104" i="31"/>
  <c r="F103" i="31"/>
  <c r="F102" i="31"/>
  <c r="F101" i="31"/>
  <c r="F100" i="31"/>
  <c r="F99" i="31"/>
  <c r="F98" i="31"/>
  <c r="F97" i="31"/>
  <c r="F96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H2" i="31"/>
  <c r="B767" i="31" s="1"/>
  <c r="E2" i="31" a="1"/>
  <c r="E2" i="31" s="1"/>
  <c r="F2" i="31" s="1"/>
  <c r="J6200" i="10"/>
  <c r="K6200" i="10" s="1"/>
  <c r="J6199" i="10"/>
  <c r="K6199" i="10" s="1"/>
  <c r="J6198" i="10"/>
  <c r="K6198" i="10" s="1"/>
  <c r="J6197" i="10"/>
  <c r="K6197" i="10" s="1"/>
  <c r="J6196" i="10"/>
  <c r="K6196" i="10" s="1"/>
  <c r="J6195" i="10"/>
  <c r="K6195" i="10" s="1"/>
  <c r="J6194" i="10"/>
  <c r="K6194" i="10" s="1"/>
  <c r="K6193" i="10"/>
  <c r="J6193" i="10"/>
  <c r="J6192" i="10"/>
  <c r="K6192" i="10" s="1"/>
  <c r="J6191" i="10"/>
  <c r="K6191" i="10" s="1"/>
  <c r="J6190" i="10"/>
  <c r="K6190" i="10" s="1"/>
  <c r="J6189" i="10"/>
  <c r="K6189" i="10" s="1"/>
  <c r="J6188" i="10"/>
  <c r="K6188" i="10" s="1"/>
  <c r="J6187" i="10"/>
  <c r="K6187" i="10" s="1"/>
  <c r="J6186" i="10"/>
  <c r="K6186" i="10" s="1"/>
  <c r="J6185" i="10"/>
  <c r="K6185" i="10" s="1"/>
  <c r="J6184" i="10"/>
  <c r="K6184" i="10" s="1"/>
  <c r="J6183" i="10"/>
  <c r="K6183" i="10" s="1"/>
  <c r="J6182" i="10"/>
  <c r="K6182" i="10" s="1"/>
  <c r="J6181" i="10"/>
  <c r="K6181" i="10" s="1"/>
  <c r="J6180" i="10"/>
  <c r="K6180" i="10" s="1"/>
  <c r="J6179" i="10"/>
  <c r="K6179" i="10" s="1"/>
  <c r="J6178" i="10"/>
  <c r="K6178" i="10" s="1"/>
  <c r="J6177" i="10"/>
  <c r="K6177" i="10" s="1"/>
  <c r="J6176" i="10"/>
  <c r="K6176" i="10" s="1"/>
  <c r="J6175" i="10"/>
  <c r="K6175" i="10" s="1"/>
  <c r="J6174" i="10"/>
  <c r="K6174" i="10" s="1"/>
  <c r="J6173" i="10"/>
  <c r="K6173" i="10" s="1"/>
  <c r="J6172" i="10"/>
  <c r="K6172" i="10" s="1"/>
  <c r="J6171" i="10"/>
  <c r="K6171" i="10" s="1"/>
  <c r="J6170" i="10"/>
  <c r="K6170" i="10" s="1"/>
  <c r="J6169" i="10"/>
  <c r="K6169" i="10" s="1"/>
  <c r="J6168" i="10"/>
  <c r="K6168" i="10" s="1"/>
  <c r="J6167" i="10"/>
  <c r="K6167" i="10" s="1"/>
  <c r="J6166" i="10"/>
  <c r="K6166" i="10" s="1"/>
  <c r="J6165" i="10"/>
  <c r="K6165" i="10" s="1"/>
  <c r="J6164" i="10"/>
  <c r="K6164" i="10" s="1"/>
  <c r="J6163" i="10"/>
  <c r="K6163" i="10" s="1"/>
  <c r="J6162" i="10"/>
  <c r="K6162" i="10" s="1"/>
  <c r="J6161" i="10"/>
  <c r="K6161" i="10" s="1"/>
  <c r="J6160" i="10"/>
  <c r="K6160" i="10" s="1"/>
  <c r="J6159" i="10"/>
  <c r="K6159" i="10" s="1"/>
  <c r="J6158" i="10"/>
  <c r="K6158" i="10" s="1"/>
  <c r="J6157" i="10"/>
  <c r="K6157" i="10" s="1"/>
  <c r="J6156" i="10"/>
  <c r="K6156" i="10" s="1"/>
  <c r="J6155" i="10"/>
  <c r="K6155" i="10" s="1"/>
  <c r="J6154" i="10"/>
  <c r="K6154" i="10" s="1"/>
  <c r="J6153" i="10"/>
  <c r="K6153" i="10" s="1"/>
  <c r="J6152" i="10"/>
  <c r="K6152" i="10" s="1"/>
  <c r="J6151" i="10"/>
  <c r="K6151" i="10" s="1"/>
  <c r="J6150" i="10"/>
  <c r="K6150" i="10" s="1"/>
  <c r="J6149" i="10"/>
  <c r="K6149" i="10" s="1"/>
  <c r="J6148" i="10"/>
  <c r="K6148" i="10" s="1"/>
  <c r="J6147" i="10"/>
  <c r="K6147" i="10" s="1"/>
  <c r="J6146" i="10"/>
  <c r="K6146" i="10" s="1"/>
  <c r="J6145" i="10"/>
  <c r="K6145" i="10" s="1"/>
  <c r="J6144" i="10"/>
  <c r="K6144" i="10" s="1"/>
  <c r="J6143" i="10"/>
  <c r="K6143" i="10" s="1"/>
  <c r="J6142" i="10"/>
  <c r="K6142" i="10" s="1"/>
  <c r="J6141" i="10"/>
  <c r="K6141" i="10" s="1"/>
  <c r="J6140" i="10"/>
  <c r="K6140" i="10" s="1"/>
  <c r="J6139" i="10"/>
  <c r="K6139" i="10" s="1"/>
  <c r="J6138" i="10"/>
  <c r="K6138" i="10" s="1"/>
  <c r="J6137" i="10"/>
  <c r="K6137" i="10" s="1"/>
  <c r="J6136" i="10"/>
  <c r="K6136" i="10" s="1"/>
  <c r="J6135" i="10"/>
  <c r="K6135" i="10" s="1"/>
  <c r="J6134" i="10"/>
  <c r="K6134" i="10" s="1"/>
  <c r="J6133" i="10"/>
  <c r="K6133" i="10" s="1"/>
  <c r="J6132" i="10"/>
  <c r="K6132" i="10" s="1"/>
  <c r="J6131" i="10"/>
  <c r="K6131" i="10" s="1"/>
  <c r="J6130" i="10"/>
  <c r="K6130" i="10" s="1"/>
  <c r="J6129" i="10"/>
  <c r="K6129" i="10" s="1"/>
  <c r="J6128" i="10"/>
  <c r="K6128" i="10" s="1"/>
  <c r="J6127" i="10"/>
  <c r="K6127" i="10" s="1"/>
  <c r="J6126" i="10"/>
  <c r="K6126" i="10" s="1"/>
  <c r="J6125" i="10"/>
  <c r="K6125" i="10" s="1"/>
  <c r="J6124" i="10"/>
  <c r="K6124" i="10" s="1"/>
  <c r="J6123" i="10"/>
  <c r="K6123" i="10" s="1"/>
  <c r="J6122" i="10"/>
  <c r="K6122" i="10" s="1"/>
  <c r="J6121" i="10"/>
  <c r="K6121" i="10" s="1"/>
  <c r="J6120" i="10"/>
  <c r="K6120" i="10" s="1"/>
  <c r="J6119" i="10"/>
  <c r="K6119" i="10" s="1"/>
  <c r="J6118" i="10"/>
  <c r="K6118" i="10" s="1"/>
  <c r="J6117" i="10"/>
  <c r="K6117" i="10" s="1"/>
  <c r="J6116" i="10"/>
  <c r="K6116" i="10" s="1"/>
  <c r="J6115" i="10"/>
  <c r="K6115" i="10" s="1"/>
  <c r="J6114" i="10"/>
  <c r="K6114" i="10" s="1"/>
  <c r="J6113" i="10"/>
  <c r="K6113" i="10" s="1"/>
  <c r="J6112" i="10"/>
  <c r="K6112" i="10" s="1"/>
  <c r="J6111" i="10"/>
  <c r="K6111" i="10" s="1"/>
  <c r="J6110" i="10"/>
  <c r="K6110" i="10" s="1"/>
  <c r="J6109" i="10"/>
  <c r="K6109" i="10" s="1"/>
  <c r="J6108" i="10"/>
  <c r="K6108" i="10" s="1"/>
  <c r="J6107" i="10"/>
  <c r="K6107" i="10" s="1"/>
  <c r="J6106" i="10"/>
  <c r="K6106" i="10" s="1"/>
  <c r="J6105" i="10"/>
  <c r="K6105" i="10" s="1"/>
  <c r="J6104" i="10"/>
  <c r="K6104" i="10" s="1"/>
  <c r="J6103" i="10"/>
  <c r="K6103" i="10" s="1"/>
  <c r="J6102" i="10"/>
  <c r="K6102" i="10" s="1"/>
  <c r="J6101" i="10"/>
  <c r="K6101" i="10" s="1"/>
  <c r="J6100" i="10"/>
  <c r="K6100" i="10" s="1"/>
  <c r="J6099" i="10"/>
  <c r="K6099" i="10" s="1"/>
  <c r="J6098" i="10"/>
  <c r="K6098" i="10" s="1"/>
  <c r="J6097" i="10"/>
  <c r="K6097" i="10" s="1"/>
  <c r="J6096" i="10"/>
  <c r="K6096" i="10" s="1"/>
  <c r="J6095" i="10"/>
  <c r="K6095" i="10" s="1"/>
  <c r="J6094" i="10"/>
  <c r="K6094" i="10" s="1"/>
  <c r="J6093" i="10"/>
  <c r="K6093" i="10" s="1"/>
  <c r="J6092" i="10"/>
  <c r="K6092" i="10" s="1"/>
  <c r="J6091" i="10"/>
  <c r="K6091" i="10" s="1"/>
  <c r="J6090" i="10"/>
  <c r="K6090" i="10" s="1"/>
  <c r="J6089" i="10"/>
  <c r="K6089" i="10" s="1"/>
  <c r="J6088" i="10"/>
  <c r="K6088" i="10" s="1"/>
  <c r="J6087" i="10"/>
  <c r="K6087" i="10" s="1"/>
  <c r="J6086" i="10"/>
  <c r="K6086" i="10" s="1"/>
  <c r="J6085" i="10"/>
  <c r="K6085" i="10" s="1"/>
  <c r="J6084" i="10"/>
  <c r="K6084" i="10" s="1"/>
  <c r="J6083" i="10"/>
  <c r="K6083" i="10" s="1"/>
  <c r="J6082" i="10"/>
  <c r="K6082" i="10" s="1"/>
  <c r="J6081" i="10"/>
  <c r="K6081" i="10" s="1"/>
  <c r="J6080" i="10"/>
  <c r="K6080" i="10" s="1"/>
  <c r="J6079" i="10"/>
  <c r="K6079" i="10" s="1"/>
  <c r="J6078" i="10"/>
  <c r="K6078" i="10" s="1"/>
  <c r="J6077" i="10"/>
  <c r="K6077" i="10" s="1"/>
  <c r="J6076" i="10"/>
  <c r="K6076" i="10" s="1"/>
  <c r="J6075" i="10"/>
  <c r="K6075" i="10" s="1"/>
  <c r="J6074" i="10"/>
  <c r="K6074" i="10" s="1"/>
  <c r="J6073" i="10"/>
  <c r="K6073" i="10" s="1"/>
  <c r="J6072" i="10"/>
  <c r="K6072" i="10" s="1"/>
  <c r="J6071" i="10"/>
  <c r="K6071" i="10" s="1"/>
  <c r="J6070" i="10"/>
  <c r="K6070" i="10" s="1"/>
  <c r="J6069" i="10"/>
  <c r="K6069" i="10" s="1"/>
  <c r="J6068" i="10"/>
  <c r="K6068" i="10" s="1"/>
  <c r="J6067" i="10"/>
  <c r="K6067" i="10" s="1"/>
  <c r="J6066" i="10"/>
  <c r="K6066" i="10" s="1"/>
  <c r="J6065" i="10"/>
  <c r="K6065" i="10" s="1"/>
  <c r="J6064" i="10"/>
  <c r="K6064" i="10" s="1"/>
  <c r="J6063" i="10"/>
  <c r="K6063" i="10" s="1"/>
  <c r="J6062" i="10"/>
  <c r="K6062" i="10" s="1"/>
  <c r="J6061" i="10"/>
  <c r="K6061" i="10" s="1"/>
  <c r="J6060" i="10"/>
  <c r="K6060" i="10" s="1"/>
  <c r="J6059" i="10"/>
  <c r="K6059" i="10" s="1"/>
  <c r="J6058" i="10"/>
  <c r="K6058" i="10" s="1"/>
  <c r="J6057" i="10"/>
  <c r="K6057" i="10" s="1"/>
  <c r="J6056" i="10"/>
  <c r="K6056" i="10" s="1"/>
  <c r="J6055" i="10"/>
  <c r="K6055" i="10" s="1"/>
  <c r="J6054" i="10"/>
  <c r="K6054" i="10" s="1"/>
  <c r="J6053" i="10"/>
  <c r="K6053" i="10" s="1"/>
  <c r="J6052" i="10"/>
  <c r="K6052" i="10" s="1"/>
  <c r="J6051" i="10"/>
  <c r="K6051" i="10" s="1"/>
  <c r="J6050" i="10"/>
  <c r="K6050" i="10" s="1"/>
  <c r="J6049" i="10"/>
  <c r="K6049" i="10" s="1"/>
  <c r="J6048" i="10"/>
  <c r="K6048" i="10" s="1"/>
  <c r="J6047" i="10"/>
  <c r="K6047" i="10" s="1"/>
  <c r="J6046" i="10"/>
  <c r="K6046" i="10" s="1"/>
  <c r="J6045" i="10"/>
  <c r="K6045" i="10" s="1"/>
  <c r="J6044" i="10"/>
  <c r="K6044" i="10" s="1"/>
  <c r="J6043" i="10"/>
  <c r="K6043" i="10" s="1"/>
  <c r="J6042" i="10"/>
  <c r="K6042" i="10" s="1"/>
  <c r="J6041" i="10"/>
  <c r="K6041" i="10" s="1"/>
  <c r="J6040" i="10"/>
  <c r="K6040" i="10" s="1"/>
  <c r="J6039" i="10"/>
  <c r="K6039" i="10" s="1"/>
  <c r="J6038" i="10"/>
  <c r="K6038" i="10" s="1"/>
  <c r="J6037" i="10"/>
  <c r="K6037" i="10" s="1"/>
  <c r="J6036" i="10"/>
  <c r="K6036" i="10" s="1"/>
  <c r="J6035" i="10"/>
  <c r="K6035" i="10" s="1"/>
  <c r="J6034" i="10"/>
  <c r="K6034" i="10" s="1"/>
  <c r="J6033" i="10"/>
  <c r="K6033" i="10" s="1"/>
  <c r="J6032" i="10"/>
  <c r="K6032" i="10" s="1"/>
  <c r="J6031" i="10"/>
  <c r="K6031" i="10" s="1"/>
  <c r="J6030" i="10"/>
  <c r="K6030" i="10" s="1"/>
  <c r="J6029" i="10"/>
  <c r="K6029" i="10" s="1"/>
  <c r="J6028" i="10"/>
  <c r="K6028" i="10" s="1"/>
  <c r="J6027" i="10"/>
  <c r="K6027" i="10" s="1"/>
  <c r="J6026" i="10"/>
  <c r="K6026" i="10" s="1"/>
  <c r="J6025" i="10"/>
  <c r="K6025" i="10" s="1"/>
  <c r="J6024" i="10"/>
  <c r="K6024" i="10" s="1"/>
  <c r="J6023" i="10"/>
  <c r="K6023" i="10" s="1"/>
  <c r="J6022" i="10"/>
  <c r="K6022" i="10" s="1"/>
  <c r="J6021" i="10"/>
  <c r="K6021" i="10" s="1"/>
  <c r="J6020" i="10"/>
  <c r="K6020" i="10" s="1"/>
  <c r="K6019" i="10"/>
  <c r="J6019" i="10"/>
  <c r="J6018" i="10"/>
  <c r="K6018" i="10" s="1"/>
  <c r="J6017" i="10"/>
  <c r="K6017" i="10" s="1"/>
  <c r="J6016" i="10"/>
  <c r="K6016" i="10" s="1"/>
  <c r="J6015" i="10"/>
  <c r="K6015" i="10" s="1"/>
  <c r="J6014" i="10"/>
  <c r="K6014" i="10" s="1"/>
  <c r="J6013" i="10"/>
  <c r="K6013" i="10" s="1"/>
  <c r="J6012" i="10"/>
  <c r="K6012" i="10" s="1"/>
  <c r="J6011" i="10"/>
  <c r="K6011" i="10" s="1"/>
  <c r="J6010" i="10"/>
  <c r="K6010" i="10" s="1"/>
  <c r="J6009" i="10"/>
  <c r="K6009" i="10" s="1"/>
  <c r="J6008" i="10"/>
  <c r="K6008" i="10" s="1"/>
  <c r="J6007" i="10"/>
  <c r="K6007" i="10" s="1"/>
  <c r="J6006" i="10"/>
  <c r="K6006" i="10" s="1"/>
  <c r="J6005" i="10"/>
  <c r="K6005" i="10" s="1"/>
  <c r="J6004" i="10"/>
  <c r="K6004" i="10" s="1"/>
  <c r="J6003" i="10"/>
  <c r="K6003" i="10" s="1"/>
  <c r="J6002" i="10"/>
  <c r="K6002" i="10" s="1"/>
  <c r="J6001" i="10"/>
  <c r="K6001" i="10" s="1"/>
  <c r="J6000" i="10"/>
  <c r="K6000" i="10" s="1"/>
  <c r="J5999" i="10"/>
  <c r="K5999" i="10" s="1"/>
  <c r="J5998" i="10"/>
  <c r="K5998" i="10" s="1"/>
  <c r="J5997" i="10"/>
  <c r="K5997" i="10" s="1"/>
  <c r="J5996" i="10"/>
  <c r="K5996" i="10" s="1"/>
  <c r="J5995" i="10"/>
  <c r="K5995" i="10" s="1"/>
  <c r="J5994" i="10"/>
  <c r="K5994" i="10" s="1"/>
  <c r="J5993" i="10"/>
  <c r="K5993" i="10" s="1"/>
  <c r="J5992" i="10"/>
  <c r="K5992" i="10" s="1"/>
  <c r="J5991" i="10"/>
  <c r="K5991" i="10" s="1"/>
  <c r="J5990" i="10"/>
  <c r="K5990" i="10" s="1"/>
  <c r="J5989" i="10"/>
  <c r="K5989" i="10" s="1"/>
  <c r="J5988" i="10"/>
  <c r="K5988" i="10" s="1"/>
  <c r="J5987" i="10"/>
  <c r="K5987" i="10" s="1"/>
  <c r="J5986" i="10"/>
  <c r="K5986" i="10" s="1"/>
  <c r="J5985" i="10"/>
  <c r="K5985" i="10" s="1"/>
  <c r="J5984" i="10"/>
  <c r="K5984" i="10" s="1"/>
  <c r="J5983" i="10"/>
  <c r="K5983" i="10" s="1"/>
  <c r="J5982" i="10"/>
  <c r="K5982" i="10" s="1"/>
  <c r="J5981" i="10"/>
  <c r="K5981" i="10" s="1"/>
  <c r="J5980" i="10"/>
  <c r="K5980" i="10" s="1"/>
  <c r="J5979" i="10"/>
  <c r="K5979" i="10" s="1"/>
  <c r="J5978" i="10"/>
  <c r="K5978" i="10" s="1"/>
  <c r="J5977" i="10"/>
  <c r="K5977" i="10" s="1"/>
  <c r="J5976" i="10"/>
  <c r="K5976" i="10" s="1"/>
  <c r="J5975" i="10"/>
  <c r="K5975" i="10" s="1"/>
  <c r="J5974" i="10"/>
  <c r="K5974" i="10" s="1"/>
  <c r="J5973" i="10"/>
  <c r="K5973" i="10" s="1"/>
  <c r="J5972" i="10"/>
  <c r="K5972" i="10" s="1"/>
  <c r="J5971" i="10"/>
  <c r="K5971" i="10" s="1"/>
  <c r="J5970" i="10"/>
  <c r="K5970" i="10" s="1"/>
  <c r="J5969" i="10"/>
  <c r="K5969" i="10" s="1"/>
  <c r="J5968" i="10"/>
  <c r="K5968" i="10" s="1"/>
  <c r="J5967" i="10"/>
  <c r="K5967" i="10" s="1"/>
  <c r="J5966" i="10"/>
  <c r="K5966" i="10" s="1"/>
  <c r="J5965" i="10"/>
  <c r="K5965" i="10" s="1"/>
  <c r="J5964" i="10"/>
  <c r="K5964" i="10" s="1"/>
  <c r="J5963" i="10"/>
  <c r="K5963" i="10" s="1"/>
  <c r="J5962" i="10"/>
  <c r="K5962" i="10" s="1"/>
  <c r="J5961" i="10"/>
  <c r="K5961" i="10" s="1"/>
  <c r="J5960" i="10"/>
  <c r="K5960" i="10" s="1"/>
  <c r="J5959" i="10"/>
  <c r="K5959" i="10" s="1"/>
  <c r="J5958" i="10"/>
  <c r="K5958" i="10" s="1"/>
  <c r="J5957" i="10"/>
  <c r="K5957" i="10" s="1"/>
  <c r="J5956" i="10"/>
  <c r="K5956" i="10" s="1"/>
  <c r="J5955" i="10"/>
  <c r="K5955" i="10" s="1"/>
  <c r="J5954" i="10"/>
  <c r="K5954" i="10" s="1"/>
  <c r="J5953" i="10"/>
  <c r="K5953" i="10" s="1"/>
  <c r="J5952" i="10"/>
  <c r="K5952" i="10" s="1"/>
  <c r="J5951" i="10"/>
  <c r="K5951" i="10" s="1"/>
  <c r="J5950" i="10"/>
  <c r="K5950" i="10" s="1"/>
  <c r="J5949" i="10"/>
  <c r="K5949" i="10" s="1"/>
  <c r="J5948" i="10"/>
  <c r="K5948" i="10" s="1"/>
  <c r="K5947" i="10"/>
  <c r="J5947" i="10"/>
  <c r="J5946" i="10"/>
  <c r="K5946" i="10" s="1"/>
  <c r="J5945" i="10"/>
  <c r="K5945" i="10" s="1"/>
  <c r="J5944" i="10"/>
  <c r="K5944" i="10" s="1"/>
  <c r="J5943" i="10"/>
  <c r="K5943" i="10" s="1"/>
  <c r="J5942" i="10"/>
  <c r="K5942" i="10" s="1"/>
  <c r="J5941" i="10"/>
  <c r="K5941" i="10" s="1"/>
  <c r="J5940" i="10"/>
  <c r="K5940" i="10" s="1"/>
  <c r="J5939" i="10"/>
  <c r="K5939" i="10" s="1"/>
  <c r="J5938" i="10"/>
  <c r="K5938" i="10" s="1"/>
  <c r="J5937" i="10"/>
  <c r="K5937" i="10" s="1"/>
  <c r="J5936" i="10"/>
  <c r="K5936" i="10" s="1"/>
  <c r="J5935" i="10"/>
  <c r="K5935" i="10" s="1"/>
  <c r="J5934" i="10"/>
  <c r="K5934" i="10" s="1"/>
  <c r="J5933" i="10"/>
  <c r="K5933" i="10" s="1"/>
  <c r="J5932" i="10"/>
  <c r="K5932" i="10" s="1"/>
  <c r="J5931" i="10"/>
  <c r="K5931" i="10" s="1"/>
  <c r="J5930" i="10"/>
  <c r="K5930" i="10" s="1"/>
  <c r="J5929" i="10"/>
  <c r="K5929" i="10" s="1"/>
  <c r="J5928" i="10"/>
  <c r="K5928" i="10" s="1"/>
  <c r="J5927" i="10"/>
  <c r="K5927" i="10" s="1"/>
  <c r="J5926" i="10"/>
  <c r="K5926" i="10" s="1"/>
  <c r="J5925" i="10"/>
  <c r="K5925" i="10" s="1"/>
  <c r="J5924" i="10"/>
  <c r="K5924" i="10" s="1"/>
  <c r="J5923" i="10"/>
  <c r="K5923" i="10" s="1"/>
  <c r="J5922" i="10"/>
  <c r="K5922" i="10" s="1"/>
  <c r="K5921" i="10"/>
  <c r="J5921" i="10"/>
  <c r="J5920" i="10"/>
  <c r="K5920" i="10" s="1"/>
  <c r="J5919" i="10"/>
  <c r="K5919" i="10" s="1"/>
  <c r="J5918" i="10"/>
  <c r="K5918" i="10" s="1"/>
  <c r="J5917" i="10"/>
  <c r="K5917" i="10" s="1"/>
  <c r="J5916" i="10"/>
  <c r="K5916" i="10" s="1"/>
  <c r="J5915" i="10"/>
  <c r="K5915" i="10" s="1"/>
  <c r="J5914" i="10"/>
  <c r="K5914" i="10" s="1"/>
  <c r="J5913" i="10"/>
  <c r="K5913" i="10" s="1"/>
  <c r="J5912" i="10"/>
  <c r="K5912" i="10" s="1"/>
  <c r="J5911" i="10"/>
  <c r="K5911" i="10" s="1"/>
  <c r="J5910" i="10"/>
  <c r="K5910" i="10" s="1"/>
  <c r="J5909" i="10"/>
  <c r="K5909" i="10" s="1"/>
  <c r="J5908" i="10"/>
  <c r="K5908" i="10" s="1"/>
  <c r="J5907" i="10"/>
  <c r="K5907" i="10" s="1"/>
  <c r="J5906" i="10"/>
  <c r="K5906" i="10" s="1"/>
  <c r="J5905" i="10"/>
  <c r="K5905" i="10" s="1"/>
  <c r="J5904" i="10"/>
  <c r="K5904" i="10" s="1"/>
  <c r="J5903" i="10"/>
  <c r="K5903" i="10" s="1"/>
  <c r="J5902" i="10"/>
  <c r="K5902" i="10" s="1"/>
  <c r="J5901" i="10"/>
  <c r="K5901" i="10" s="1"/>
  <c r="J5900" i="10"/>
  <c r="K5900" i="10" s="1"/>
  <c r="J5899" i="10"/>
  <c r="K5899" i="10" s="1"/>
  <c r="J5898" i="10"/>
  <c r="K5898" i="10" s="1"/>
  <c r="J5897" i="10"/>
  <c r="K5897" i="10" s="1"/>
  <c r="J5896" i="10"/>
  <c r="K5896" i="10" s="1"/>
  <c r="J5895" i="10"/>
  <c r="K5895" i="10" s="1"/>
  <c r="J5894" i="10"/>
  <c r="K5894" i="10" s="1"/>
  <c r="J5893" i="10"/>
  <c r="K5893" i="10" s="1"/>
  <c r="J5892" i="10"/>
  <c r="K5892" i="10" s="1"/>
  <c r="J5891" i="10"/>
  <c r="K5891" i="10" s="1"/>
  <c r="J5890" i="10"/>
  <c r="K5890" i="10" s="1"/>
  <c r="J5889" i="10"/>
  <c r="K5889" i="10" s="1"/>
  <c r="J5888" i="10"/>
  <c r="K5888" i="10" s="1"/>
  <c r="J5887" i="10"/>
  <c r="K5887" i="10" s="1"/>
  <c r="J5886" i="10"/>
  <c r="K5886" i="10" s="1"/>
  <c r="J5885" i="10"/>
  <c r="K5885" i="10" s="1"/>
  <c r="J5884" i="10"/>
  <c r="K5884" i="10" s="1"/>
  <c r="J5883" i="10"/>
  <c r="K5883" i="10" s="1"/>
  <c r="J5882" i="10"/>
  <c r="K5882" i="10" s="1"/>
  <c r="J5881" i="10"/>
  <c r="K5881" i="10" s="1"/>
  <c r="J5880" i="10"/>
  <c r="K5880" i="10" s="1"/>
  <c r="J5879" i="10"/>
  <c r="K5879" i="10" s="1"/>
  <c r="J5878" i="10"/>
  <c r="K5878" i="10" s="1"/>
  <c r="J5877" i="10"/>
  <c r="K5877" i="10" s="1"/>
  <c r="J5876" i="10"/>
  <c r="K5876" i="10" s="1"/>
  <c r="J5875" i="10"/>
  <c r="K5875" i="10" s="1"/>
  <c r="J5874" i="10"/>
  <c r="K5874" i="10" s="1"/>
  <c r="J5873" i="10"/>
  <c r="K5873" i="10" s="1"/>
  <c r="J5872" i="10"/>
  <c r="K5872" i="10" s="1"/>
  <c r="J5871" i="10"/>
  <c r="K5871" i="10" s="1"/>
  <c r="J5870" i="10"/>
  <c r="K5870" i="10" s="1"/>
  <c r="J5869" i="10"/>
  <c r="K5869" i="10" s="1"/>
  <c r="J5868" i="10"/>
  <c r="K5868" i="10" s="1"/>
  <c r="K5867" i="10"/>
  <c r="J5867" i="10"/>
  <c r="J5866" i="10"/>
  <c r="K5866" i="10" s="1"/>
  <c r="J5865" i="10"/>
  <c r="K5865" i="10" s="1"/>
  <c r="J5864" i="10"/>
  <c r="K5864" i="10" s="1"/>
  <c r="J5863" i="10"/>
  <c r="K5863" i="10" s="1"/>
  <c r="J5862" i="10"/>
  <c r="K5862" i="10" s="1"/>
  <c r="J5861" i="10"/>
  <c r="K5861" i="10" s="1"/>
  <c r="J5860" i="10"/>
  <c r="K5860" i="10" s="1"/>
  <c r="J5859" i="10"/>
  <c r="K5859" i="10" s="1"/>
  <c r="J5858" i="10"/>
  <c r="K5858" i="10" s="1"/>
  <c r="J5857" i="10"/>
  <c r="K5857" i="10" s="1"/>
  <c r="J5856" i="10"/>
  <c r="K5856" i="10" s="1"/>
  <c r="J5855" i="10"/>
  <c r="K5855" i="10" s="1"/>
  <c r="J5854" i="10"/>
  <c r="K5854" i="10" s="1"/>
  <c r="J5853" i="10"/>
  <c r="K5853" i="10" s="1"/>
  <c r="J5852" i="10"/>
  <c r="K5852" i="10" s="1"/>
  <c r="K5851" i="10"/>
  <c r="J5851" i="10"/>
  <c r="J5850" i="10"/>
  <c r="K5850" i="10" s="1"/>
  <c r="J5849" i="10"/>
  <c r="K5849" i="10" s="1"/>
  <c r="J5848" i="10"/>
  <c r="K5848" i="10" s="1"/>
  <c r="J5847" i="10"/>
  <c r="K5847" i="10" s="1"/>
  <c r="J5846" i="10"/>
  <c r="K5846" i="10" s="1"/>
  <c r="J5845" i="10"/>
  <c r="K5845" i="10" s="1"/>
  <c r="J5844" i="10"/>
  <c r="K5844" i="10" s="1"/>
  <c r="J5843" i="10"/>
  <c r="K5843" i="10" s="1"/>
  <c r="J5842" i="10"/>
  <c r="K5842" i="10" s="1"/>
  <c r="J5841" i="10"/>
  <c r="K5841" i="10" s="1"/>
  <c r="J5840" i="10"/>
  <c r="K5840" i="10" s="1"/>
  <c r="J5839" i="10"/>
  <c r="K5839" i="10" s="1"/>
  <c r="J5838" i="10"/>
  <c r="K5838" i="10" s="1"/>
  <c r="K5837" i="10"/>
  <c r="J5837" i="10"/>
  <c r="J5836" i="10"/>
  <c r="K5836" i="10" s="1"/>
  <c r="J5835" i="10"/>
  <c r="K5835" i="10" s="1"/>
  <c r="J5834" i="10"/>
  <c r="K5834" i="10" s="1"/>
  <c r="J5833" i="10"/>
  <c r="K5833" i="10" s="1"/>
  <c r="J5832" i="10"/>
  <c r="K5832" i="10" s="1"/>
  <c r="J5831" i="10"/>
  <c r="K5831" i="10" s="1"/>
  <c r="J5830" i="10"/>
  <c r="K5830" i="10" s="1"/>
  <c r="J5829" i="10"/>
  <c r="K5829" i="10" s="1"/>
  <c r="J5828" i="10"/>
  <c r="K5828" i="10" s="1"/>
  <c r="J5827" i="10"/>
  <c r="K5827" i="10" s="1"/>
  <c r="J5826" i="10"/>
  <c r="K5826" i="10" s="1"/>
  <c r="J5825" i="10"/>
  <c r="K5825" i="10" s="1"/>
  <c r="J5824" i="10"/>
  <c r="K5824" i="10" s="1"/>
  <c r="J5823" i="10"/>
  <c r="K5823" i="10" s="1"/>
  <c r="J5822" i="10"/>
  <c r="K5822" i="10" s="1"/>
  <c r="K5821" i="10"/>
  <c r="J5821" i="10"/>
  <c r="J5820" i="10"/>
  <c r="K5820" i="10" s="1"/>
  <c r="J5819" i="10"/>
  <c r="K5819" i="10" s="1"/>
  <c r="J5818" i="10"/>
  <c r="K5818" i="10" s="1"/>
  <c r="J5817" i="10"/>
  <c r="K5817" i="10" s="1"/>
  <c r="J5816" i="10"/>
  <c r="K5816" i="10" s="1"/>
  <c r="J5815" i="10"/>
  <c r="K5815" i="10" s="1"/>
  <c r="J5814" i="10"/>
  <c r="K5814" i="10" s="1"/>
  <c r="J5813" i="10"/>
  <c r="K5813" i="10" s="1"/>
  <c r="J5812" i="10"/>
  <c r="K5812" i="10" s="1"/>
  <c r="J5811" i="10"/>
  <c r="K5811" i="10" s="1"/>
  <c r="J5810" i="10"/>
  <c r="K5810" i="10" s="1"/>
  <c r="J5809" i="10"/>
  <c r="K5809" i="10" s="1"/>
  <c r="J5808" i="10"/>
  <c r="K5808" i="10" s="1"/>
  <c r="J5807" i="10"/>
  <c r="K5807" i="10" s="1"/>
  <c r="J5806" i="10"/>
  <c r="K5806" i="10" s="1"/>
  <c r="J5805" i="10"/>
  <c r="K5805" i="10" s="1"/>
  <c r="J5804" i="10"/>
  <c r="K5804" i="10" s="1"/>
  <c r="K5803" i="10"/>
  <c r="J5803" i="10"/>
  <c r="J5802" i="10"/>
  <c r="K5802" i="10" s="1"/>
  <c r="J5801" i="10"/>
  <c r="K5801" i="10" s="1"/>
  <c r="J5800" i="10"/>
  <c r="K5800" i="10" s="1"/>
  <c r="J5799" i="10"/>
  <c r="K5799" i="10" s="1"/>
  <c r="J5798" i="10"/>
  <c r="K5798" i="10" s="1"/>
  <c r="J5797" i="10"/>
  <c r="K5797" i="10" s="1"/>
  <c r="J5796" i="10"/>
  <c r="K5796" i="10" s="1"/>
  <c r="J5795" i="10"/>
  <c r="K5795" i="10" s="1"/>
  <c r="J5794" i="10"/>
  <c r="K5794" i="10" s="1"/>
  <c r="J5793" i="10"/>
  <c r="K5793" i="10" s="1"/>
  <c r="J5792" i="10"/>
  <c r="K5792" i="10" s="1"/>
  <c r="J5791" i="10"/>
  <c r="K5791" i="10" s="1"/>
  <c r="J5790" i="10"/>
  <c r="K5790" i="10" s="1"/>
  <c r="J5789" i="10"/>
  <c r="K5789" i="10" s="1"/>
  <c r="J5788" i="10"/>
  <c r="K5788" i="10" s="1"/>
  <c r="J5787" i="10"/>
  <c r="K5787" i="10" s="1"/>
  <c r="J5786" i="10"/>
  <c r="K5786" i="10" s="1"/>
  <c r="J5785" i="10"/>
  <c r="K5785" i="10" s="1"/>
  <c r="J5784" i="10"/>
  <c r="K5784" i="10" s="1"/>
  <c r="J5783" i="10"/>
  <c r="K5783" i="10" s="1"/>
  <c r="J5782" i="10"/>
  <c r="K5782" i="10" s="1"/>
  <c r="J5781" i="10"/>
  <c r="K5781" i="10" s="1"/>
  <c r="J5780" i="10"/>
  <c r="K5780" i="10" s="1"/>
  <c r="J5779" i="10"/>
  <c r="K5779" i="10" s="1"/>
  <c r="J5778" i="10"/>
  <c r="K5778" i="10" s="1"/>
  <c r="J5777" i="10"/>
  <c r="K5777" i="10" s="1"/>
  <c r="J5776" i="10"/>
  <c r="K5776" i="10" s="1"/>
  <c r="J5775" i="10"/>
  <c r="K5775" i="10" s="1"/>
  <c r="J5774" i="10"/>
  <c r="K5774" i="10" s="1"/>
  <c r="J5773" i="10"/>
  <c r="K5773" i="10" s="1"/>
  <c r="J5772" i="10"/>
  <c r="K5772" i="10" s="1"/>
  <c r="K5771" i="10"/>
  <c r="J5771" i="10"/>
  <c r="J5770" i="10"/>
  <c r="K5770" i="10" s="1"/>
  <c r="J5769" i="10"/>
  <c r="K5769" i="10" s="1"/>
  <c r="J5768" i="10"/>
  <c r="K5768" i="10" s="1"/>
  <c r="J5767" i="10"/>
  <c r="K5767" i="10" s="1"/>
  <c r="J5766" i="10"/>
  <c r="K5766" i="10" s="1"/>
  <c r="J5765" i="10"/>
  <c r="K5765" i="10" s="1"/>
  <c r="J5764" i="10"/>
  <c r="K5764" i="10" s="1"/>
  <c r="J5763" i="10"/>
  <c r="K5763" i="10" s="1"/>
  <c r="J5762" i="10"/>
  <c r="K5762" i="10" s="1"/>
  <c r="J5761" i="10"/>
  <c r="K5761" i="10" s="1"/>
  <c r="J5760" i="10"/>
  <c r="K5760" i="10" s="1"/>
  <c r="J5759" i="10"/>
  <c r="K5759" i="10" s="1"/>
  <c r="J5758" i="10"/>
  <c r="K5758" i="10" s="1"/>
  <c r="J5757" i="10"/>
  <c r="K5757" i="10" s="1"/>
  <c r="J5756" i="10"/>
  <c r="K5756" i="10" s="1"/>
  <c r="J5755" i="10"/>
  <c r="K5755" i="10" s="1"/>
  <c r="J5754" i="10"/>
  <c r="K5754" i="10" s="1"/>
  <c r="J5753" i="10"/>
  <c r="K5753" i="10" s="1"/>
  <c r="J5752" i="10"/>
  <c r="K5752" i="10" s="1"/>
  <c r="J5751" i="10"/>
  <c r="K5751" i="10" s="1"/>
  <c r="J5750" i="10"/>
  <c r="K5750" i="10" s="1"/>
  <c r="K5749" i="10"/>
  <c r="J5749" i="10"/>
  <c r="J5748" i="10"/>
  <c r="K5748" i="10" s="1"/>
  <c r="J5747" i="10"/>
  <c r="K5747" i="10" s="1"/>
  <c r="J5746" i="10"/>
  <c r="K5746" i="10" s="1"/>
  <c r="J5745" i="10"/>
  <c r="K5745" i="10" s="1"/>
  <c r="J5744" i="10"/>
  <c r="K5744" i="10" s="1"/>
  <c r="J5743" i="10"/>
  <c r="K5743" i="10" s="1"/>
  <c r="J5742" i="10"/>
  <c r="K5742" i="10" s="1"/>
  <c r="J5741" i="10"/>
  <c r="K5741" i="10" s="1"/>
  <c r="J5740" i="10"/>
  <c r="K5740" i="10" s="1"/>
  <c r="J5739" i="10"/>
  <c r="K5739" i="10" s="1"/>
  <c r="J5738" i="10"/>
  <c r="K5738" i="10" s="1"/>
  <c r="J5737" i="10"/>
  <c r="K5737" i="10" s="1"/>
  <c r="J5736" i="10"/>
  <c r="K5736" i="10" s="1"/>
  <c r="J5735" i="10"/>
  <c r="K5735" i="10" s="1"/>
  <c r="J5734" i="10"/>
  <c r="K5734" i="10" s="1"/>
  <c r="J5733" i="10"/>
  <c r="K5733" i="10" s="1"/>
  <c r="J5732" i="10"/>
  <c r="K5732" i="10" s="1"/>
  <c r="J5731" i="10"/>
  <c r="K5731" i="10" s="1"/>
  <c r="J5730" i="10"/>
  <c r="K5730" i="10" s="1"/>
  <c r="J5729" i="10"/>
  <c r="K5729" i="10" s="1"/>
  <c r="J5728" i="10"/>
  <c r="K5728" i="10" s="1"/>
  <c r="J5727" i="10"/>
  <c r="K5727" i="10" s="1"/>
  <c r="J5726" i="10"/>
  <c r="K5726" i="10" s="1"/>
  <c r="K5725" i="10"/>
  <c r="J5725" i="10"/>
  <c r="J5724" i="10"/>
  <c r="K5724" i="10" s="1"/>
  <c r="J5723" i="10"/>
  <c r="K5723" i="10" s="1"/>
  <c r="J5722" i="10"/>
  <c r="K5722" i="10" s="1"/>
  <c r="J5721" i="10"/>
  <c r="K5721" i="10" s="1"/>
  <c r="J5720" i="10"/>
  <c r="K5720" i="10" s="1"/>
  <c r="J5719" i="10"/>
  <c r="K5719" i="10" s="1"/>
  <c r="J5718" i="10"/>
  <c r="K5718" i="10" s="1"/>
  <c r="J5717" i="10"/>
  <c r="K5717" i="10" s="1"/>
  <c r="J5716" i="10"/>
  <c r="K5716" i="10" s="1"/>
  <c r="J5715" i="10"/>
  <c r="K5715" i="10" s="1"/>
  <c r="J5714" i="10"/>
  <c r="K5714" i="10" s="1"/>
  <c r="J5713" i="10"/>
  <c r="K5713" i="10" s="1"/>
  <c r="J5712" i="10"/>
  <c r="K5712" i="10" s="1"/>
  <c r="J5711" i="10"/>
  <c r="K5711" i="10" s="1"/>
  <c r="J5710" i="10"/>
  <c r="K5710" i="10" s="1"/>
  <c r="J5709" i="10"/>
  <c r="K5709" i="10" s="1"/>
  <c r="J5708" i="10"/>
  <c r="K5708" i="10" s="1"/>
  <c r="J5707" i="10"/>
  <c r="K5707" i="10" s="1"/>
  <c r="J5706" i="10"/>
  <c r="K5706" i="10" s="1"/>
  <c r="J5705" i="10"/>
  <c r="K5705" i="10" s="1"/>
  <c r="J5704" i="10"/>
  <c r="K5704" i="10" s="1"/>
  <c r="J5703" i="10"/>
  <c r="K5703" i="10" s="1"/>
  <c r="J5702" i="10"/>
  <c r="K5702" i="10" s="1"/>
  <c r="J5701" i="10"/>
  <c r="K5701" i="10" s="1"/>
  <c r="J5700" i="10"/>
  <c r="K5700" i="10" s="1"/>
  <c r="K5699" i="10"/>
  <c r="J5699" i="10"/>
  <c r="J5698" i="10"/>
  <c r="K5698" i="10" s="1"/>
  <c r="J5697" i="10"/>
  <c r="K5697" i="10" s="1"/>
  <c r="J5696" i="10"/>
  <c r="K5696" i="10" s="1"/>
  <c r="J5695" i="10"/>
  <c r="K5695" i="10" s="1"/>
  <c r="J5694" i="10"/>
  <c r="K5694" i="10" s="1"/>
  <c r="J5693" i="10"/>
  <c r="K5693" i="10" s="1"/>
  <c r="J5692" i="10"/>
  <c r="K5692" i="10" s="1"/>
  <c r="J5691" i="10"/>
  <c r="K5691" i="10" s="1"/>
  <c r="J5690" i="10"/>
  <c r="K5690" i="10" s="1"/>
  <c r="J5689" i="10"/>
  <c r="K5689" i="10" s="1"/>
  <c r="J5688" i="10"/>
  <c r="K5688" i="10" s="1"/>
  <c r="J5687" i="10"/>
  <c r="K5687" i="10" s="1"/>
  <c r="J5686" i="10"/>
  <c r="K5686" i="10" s="1"/>
  <c r="J5685" i="10"/>
  <c r="K5685" i="10" s="1"/>
  <c r="J5684" i="10"/>
  <c r="K5684" i="10" s="1"/>
  <c r="J5683" i="10"/>
  <c r="K5683" i="10" s="1"/>
  <c r="J5682" i="10"/>
  <c r="K5682" i="10" s="1"/>
  <c r="J5681" i="10"/>
  <c r="K5681" i="10" s="1"/>
  <c r="J5680" i="10"/>
  <c r="K5680" i="10" s="1"/>
  <c r="J5679" i="10"/>
  <c r="K5679" i="10" s="1"/>
  <c r="J5678" i="10"/>
  <c r="K5678" i="10" s="1"/>
  <c r="J5677" i="10"/>
  <c r="K5677" i="10" s="1"/>
  <c r="J5676" i="10"/>
  <c r="K5676" i="10" s="1"/>
  <c r="J5675" i="10"/>
  <c r="K5675" i="10" s="1"/>
  <c r="J5674" i="10"/>
  <c r="K5674" i="10" s="1"/>
  <c r="J5673" i="10"/>
  <c r="K5673" i="10" s="1"/>
  <c r="J5672" i="10"/>
  <c r="K5672" i="10" s="1"/>
  <c r="J5671" i="10"/>
  <c r="K5671" i="10" s="1"/>
  <c r="J5670" i="10"/>
  <c r="K5670" i="10" s="1"/>
  <c r="J5669" i="10"/>
  <c r="K5669" i="10" s="1"/>
  <c r="J5668" i="10"/>
  <c r="K5668" i="10" s="1"/>
  <c r="J5667" i="10"/>
  <c r="K5667" i="10" s="1"/>
  <c r="J5666" i="10"/>
  <c r="K5666" i="10" s="1"/>
  <c r="J5665" i="10"/>
  <c r="K5665" i="10" s="1"/>
  <c r="J5664" i="10"/>
  <c r="K5664" i="10" s="1"/>
  <c r="J5663" i="10"/>
  <c r="K5663" i="10" s="1"/>
  <c r="J5662" i="10"/>
  <c r="K5662" i="10" s="1"/>
  <c r="J5661" i="10"/>
  <c r="K5661" i="10" s="1"/>
  <c r="J5660" i="10"/>
  <c r="K5660" i="10" s="1"/>
  <c r="J5659" i="10"/>
  <c r="K5659" i="10" s="1"/>
  <c r="J5658" i="10"/>
  <c r="K5658" i="10" s="1"/>
  <c r="J5657" i="10"/>
  <c r="K5657" i="10" s="1"/>
  <c r="J5656" i="10"/>
  <c r="K5656" i="10" s="1"/>
  <c r="J5655" i="10"/>
  <c r="K5655" i="10" s="1"/>
  <c r="J5654" i="10"/>
  <c r="K5654" i="10" s="1"/>
  <c r="K5653" i="10"/>
  <c r="J5653" i="10"/>
  <c r="J5652" i="10"/>
  <c r="K5652" i="10" s="1"/>
  <c r="J5651" i="10"/>
  <c r="K5651" i="10" s="1"/>
  <c r="J5650" i="10"/>
  <c r="K5650" i="10" s="1"/>
  <c r="J5649" i="10"/>
  <c r="K5649" i="10" s="1"/>
  <c r="J5648" i="10"/>
  <c r="K5648" i="10" s="1"/>
  <c r="J5647" i="10"/>
  <c r="K5647" i="10" s="1"/>
  <c r="J5646" i="10"/>
  <c r="K5646" i="10" s="1"/>
  <c r="J5645" i="10"/>
  <c r="K5645" i="10" s="1"/>
  <c r="J5644" i="10"/>
  <c r="K5644" i="10" s="1"/>
  <c r="J5643" i="10"/>
  <c r="K5643" i="10" s="1"/>
  <c r="J5642" i="10"/>
  <c r="K5642" i="10" s="1"/>
  <c r="J5641" i="10"/>
  <c r="K5641" i="10" s="1"/>
  <c r="J5640" i="10"/>
  <c r="K5640" i="10" s="1"/>
  <c r="J5639" i="10"/>
  <c r="K5639" i="10" s="1"/>
  <c r="J5638" i="10"/>
  <c r="K5638" i="10" s="1"/>
  <c r="J5637" i="10"/>
  <c r="K5637" i="10" s="1"/>
  <c r="J5636" i="10"/>
  <c r="K5636" i="10" s="1"/>
  <c r="J5635" i="10"/>
  <c r="K5635" i="10" s="1"/>
  <c r="J5634" i="10"/>
  <c r="K5634" i="10" s="1"/>
  <c r="J5633" i="10"/>
  <c r="K5633" i="10" s="1"/>
  <c r="J5632" i="10"/>
  <c r="K5632" i="10" s="1"/>
  <c r="J5631" i="10"/>
  <c r="K5631" i="10" s="1"/>
  <c r="J5630" i="10"/>
  <c r="K5630" i="10" s="1"/>
  <c r="J5629" i="10"/>
  <c r="K5629" i="10" s="1"/>
  <c r="J5628" i="10"/>
  <c r="K5628" i="10" s="1"/>
  <c r="J5627" i="10"/>
  <c r="K5627" i="10" s="1"/>
  <c r="J5626" i="10"/>
  <c r="K5626" i="10" s="1"/>
  <c r="J5625" i="10"/>
  <c r="K5625" i="10" s="1"/>
  <c r="J5624" i="10"/>
  <c r="K5624" i="10" s="1"/>
  <c r="J5623" i="10"/>
  <c r="K5623" i="10" s="1"/>
  <c r="J5622" i="10"/>
  <c r="K5622" i="10" s="1"/>
  <c r="J5621" i="10"/>
  <c r="K5621" i="10" s="1"/>
  <c r="J5620" i="10"/>
  <c r="K5620" i="10" s="1"/>
  <c r="J5619" i="10"/>
  <c r="K5619" i="10" s="1"/>
  <c r="J5618" i="10"/>
  <c r="K5618" i="10" s="1"/>
  <c r="J5617" i="10"/>
  <c r="K5617" i="10" s="1"/>
  <c r="J5616" i="10"/>
  <c r="K5616" i="10" s="1"/>
  <c r="J5615" i="10"/>
  <c r="K5615" i="10" s="1"/>
  <c r="J5614" i="10"/>
  <c r="K5614" i="10" s="1"/>
  <c r="J5613" i="10"/>
  <c r="K5613" i="10" s="1"/>
  <c r="J5612" i="10"/>
  <c r="K5612" i="10" s="1"/>
  <c r="K5611" i="10"/>
  <c r="J5611" i="10"/>
  <c r="J5610" i="10"/>
  <c r="K5610" i="10" s="1"/>
  <c r="J5609" i="10"/>
  <c r="K5609" i="10" s="1"/>
  <c r="J5608" i="10"/>
  <c r="K5608" i="10" s="1"/>
  <c r="J5607" i="10"/>
  <c r="K5607" i="10" s="1"/>
  <c r="J5606" i="10"/>
  <c r="K5606" i="10" s="1"/>
  <c r="J5605" i="10"/>
  <c r="K5605" i="10" s="1"/>
  <c r="J5604" i="10"/>
  <c r="K5604" i="10" s="1"/>
  <c r="J5603" i="10"/>
  <c r="K5603" i="10" s="1"/>
  <c r="J5602" i="10"/>
  <c r="K5602" i="10" s="1"/>
  <c r="J5601" i="10"/>
  <c r="K5601" i="10" s="1"/>
  <c r="J5600" i="10"/>
  <c r="K5600" i="10" s="1"/>
  <c r="J5599" i="10"/>
  <c r="K5599" i="10" s="1"/>
  <c r="J5598" i="10"/>
  <c r="K5598" i="10" s="1"/>
  <c r="J5597" i="10"/>
  <c r="K5597" i="10" s="1"/>
  <c r="J5596" i="10"/>
  <c r="K5596" i="10" s="1"/>
  <c r="K5595" i="10"/>
  <c r="J5595" i="10"/>
  <c r="J5594" i="10"/>
  <c r="K5594" i="10" s="1"/>
  <c r="J5593" i="10"/>
  <c r="K5593" i="10" s="1"/>
  <c r="J5592" i="10"/>
  <c r="K5592" i="10" s="1"/>
  <c r="J5591" i="10"/>
  <c r="K5591" i="10" s="1"/>
  <c r="J5590" i="10"/>
  <c r="K5590" i="10" s="1"/>
  <c r="J5589" i="10"/>
  <c r="K5589" i="10" s="1"/>
  <c r="J5588" i="10"/>
  <c r="K5588" i="10" s="1"/>
  <c r="J5587" i="10"/>
  <c r="K5587" i="10" s="1"/>
  <c r="J5586" i="10"/>
  <c r="K5586" i="10" s="1"/>
  <c r="J5585" i="10"/>
  <c r="K5585" i="10" s="1"/>
  <c r="J5584" i="10"/>
  <c r="K5584" i="10" s="1"/>
  <c r="J5583" i="10"/>
  <c r="K5583" i="10" s="1"/>
  <c r="J5582" i="10"/>
  <c r="K5582" i="10" s="1"/>
  <c r="J5581" i="10"/>
  <c r="K5581" i="10" s="1"/>
  <c r="J5580" i="10"/>
  <c r="K5580" i="10" s="1"/>
  <c r="J5579" i="10"/>
  <c r="K5579" i="10" s="1"/>
  <c r="J5578" i="10"/>
  <c r="K5578" i="10" s="1"/>
  <c r="J5577" i="10"/>
  <c r="K5577" i="10" s="1"/>
  <c r="J5576" i="10"/>
  <c r="K5576" i="10" s="1"/>
  <c r="J5575" i="10"/>
  <c r="K5575" i="10" s="1"/>
  <c r="J5574" i="10"/>
  <c r="K5574" i="10" s="1"/>
  <c r="J5573" i="10"/>
  <c r="K5573" i="10" s="1"/>
  <c r="J5572" i="10"/>
  <c r="K5572" i="10" s="1"/>
  <c r="J5571" i="10"/>
  <c r="K5571" i="10" s="1"/>
  <c r="J5570" i="10"/>
  <c r="K5570" i="10" s="1"/>
  <c r="J5569" i="10"/>
  <c r="K5569" i="10" s="1"/>
  <c r="J5568" i="10"/>
  <c r="K5568" i="10" s="1"/>
  <c r="J5567" i="10"/>
  <c r="K5567" i="10" s="1"/>
  <c r="J5566" i="10"/>
  <c r="K5566" i="10" s="1"/>
  <c r="J5565" i="10"/>
  <c r="K5565" i="10" s="1"/>
  <c r="J5564" i="10"/>
  <c r="K5564" i="10" s="1"/>
  <c r="J5563" i="10"/>
  <c r="K5563" i="10" s="1"/>
  <c r="J5562" i="10"/>
  <c r="K5562" i="10" s="1"/>
  <c r="J5561" i="10"/>
  <c r="K5561" i="10" s="1"/>
  <c r="J5560" i="10"/>
  <c r="K5560" i="10" s="1"/>
  <c r="J5559" i="10"/>
  <c r="K5559" i="10" s="1"/>
  <c r="J5558" i="10"/>
  <c r="K5558" i="10" s="1"/>
  <c r="J5557" i="10"/>
  <c r="K5557" i="10" s="1"/>
  <c r="J5556" i="10"/>
  <c r="K5556" i="10" s="1"/>
  <c r="J5555" i="10"/>
  <c r="K5555" i="10" s="1"/>
  <c r="J5554" i="10"/>
  <c r="K5554" i="10" s="1"/>
  <c r="J5553" i="10"/>
  <c r="K5553" i="10" s="1"/>
  <c r="J5552" i="10"/>
  <c r="K5552" i="10" s="1"/>
  <c r="J5551" i="10"/>
  <c r="K5551" i="10" s="1"/>
  <c r="J5550" i="10"/>
  <c r="K5550" i="10" s="1"/>
  <c r="J5549" i="10"/>
  <c r="K5549" i="10" s="1"/>
  <c r="J5548" i="10"/>
  <c r="K5548" i="10" s="1"/>
  <c r="J5547" i="10"/>
  <c r="K5547" i="10" s="1"/>
  <c r="J5546" i="10"/>
  <c r="K5546" i="10" s="1"/>
  <c r="J5545" i="10"/>
  <c r="K5545" i="10" s="1"/>
  <c r="J5544" i="10"/>
  <c r="K5544" i="10" s="1"/>
  <c r="J5543" i="10"/>
  <c r="K5543" i="10" s="1"/>
  <c r="J5542" i="10"/>
  <c r="K5542" i="10" s="1"/>
  <c r="K5541" i="10"/>
  <c r="J5541" i="10"/>
  <c r="J5540" i="10"/>
  <c r="K5540" i="10" s="1"/>
  <c r="J5539" i="10"/>
  <c r="K5539" i="10" s="1"/>
  <c r="J5538" i="10"/>
  <c r="K5538" i="10" s="1"/>
  <c r="J5537" i="10"/>
  <c r="K5537" i="10" s="1"/>
  <c r="J5536" i="10"/>
  <c r="K5536" i="10" s="1"/>
  <c r="J5535" i="10"/>
  <c r="K5535" i="10" s="1"/>
  <c r="J5534" i="10"/>
  <c r="K5534" i="10" s="1"/>
  <c r="J5533" i="10"/>
  <c r="K5533" i="10" s="1"/>
  <c r="J5532" i="10"/>
  <c r="K5532" i="10" s="1"/>
  <c r="J5531" i="10"/>
  <c r="K5531" i="10" s="1"/>
  <c r="J5530" i="10"/>
  <c r="K5530" i="10" s="1"/>
  <c r="J5529" i="10"/>
  <c r="K5529" i="10" s="1"/>
  <c r="J5528" i="10"/>
  <c r="K5528" i="10" s="1"/>
  <c r="J5527" i="10"/>
  <c r="K5527" i="10" s="1"/>
  <c r="J5526" i="10"/>
  <c r="K5526" i="10" s="1"/>
  <c r="J5525" i="10"/>
  <c r="K5525" i="10" s="1"/>
  <c r="J5524" i="10"/>
  <c r="K5524" i="10" s="1"/>
  <c r="J5523" i="10"/>
  <c r="K5523" i="10" s="1"/>
  <c r="J5522" i="10"/>
  <c r="K5522" i="10" s="1"/>
  <c r="J5521" i="10"/>
  <c r="K5521" i="10" s="1"/>
  <c r="J5520" i="10"/>
  <c r="K5520" i="10" s="1"/>
  <c r="J5519" i="10"/>
  <c r="K5519" i="10" s="1"/>
  <c r="J5518" i="10"/>
  <c r="K5518" i="10" s="1"/>
  <c r="J5517" i="10"/>
  <c r="K5517" i="10" s="1"/>
  <c r="J5516" i="10"/>
  <c r="K5516" i="10" s="1"/>
  <c r="J5515" i="10"/>
  <c r="K5515" i="10" s="1"/>
  <c r="J5514" i="10"/>
  <c r="K5514" i="10" s="1"/>
  <c r="J5513" i="10"/>
  <c r="K5513" i="10" s="1"/>
  <c r="J5512" i="10"/>
  <c r="K5512" i="10" s="1"/>
  <c r="J5511" i="10"/>
  <c r="K5511" i="10" s="1"/>
  <c r="J5510" i="10"/>
  <c r="K5510" i="10" s="1"/>
  <c r="J5509" i="10"/>
  <c r="K5509" i="10" s="1"/>
  <c r="J5508" i="10"/>
  <c r="K5508" i="10" s="1"/>
  <c r="K5507" i="10"/>
  <c r="J5507" i="10"/>
  <c r="J5506" i="10"/>
  <c r="K5506" i="10" s="1"/>
  <c r="J5505" i="10"/>
  <c r="K5505" i="10" s="1"/>
  <c r="J5504" i="10"/>
  <c r="K5504" i="10" s="1"/>
  <c r="J5503" i="10"/>
  <c r="K5503" i="10" s="1"/>
  <c r="J5502" i="10"/>
  <c r="K5502" i="10" s="1"/>
  <c r="J5501" i="10"/>
  <c r="K5501" i="10" s="1"/>
  <c r="J5500" i="10"/>
  <c r="K5500" i="10" s="1"/>
  <c r="J5499" i="10"/>
  <c r="K5499" i="10" s="1"/>
  <c r="J5498" i="10"/>
  <c r="K5498" i="10" s="1"/>
  <c r="J5497" i="10"/>
  <c r="K5497" i="10" s="1"/>
  <c r="J5496" i="10"/>
  <c r="K5496" i="10" s="1"/>
  <c r="J5495" i="10"/>
  <c r="K5495" i="10" s="1"/>
  <c r="J5494" i="10"/>
  <c r="K5494" i="10" s="1"/>
  <c r="J5493" i="10"/>
  <c r="K5493" i="10" s="1"/>
  <c r="J5492" i="10"/>
  <c r="K5492" i="10" s="1"/>
  <c r="K5491" i="10"/>
  <c r="J5491" i="10"/>
  <c r="J5490" i="10"/>
  <c r="K5490" i="10" s="1"/>
  <c r="J5489" i="10"/>
  <c r="K5489" i="10" s="1"/>
  <c r="J5488" i="10"/>
  <c r="K5488" i="10" s="1"/>
  <c r="J5487" i="10"/>
  <c r="K5487" i="10" s="1"/>
  <c r="J5486" i="10"/>
  <c r="K5486" i="10" s="1"/>
  <c r="J5485" i="10"/>
  <c r="K5485" i="10" s="1"/>
  <c r="J5484" i="10"/>
  <c r="K5484" i="10" s="1"/>
  <c r="J5483" i="10"/>
  <c r="K5483" i="10" s="1"/>
  <c r="J5482" i="10"/>
  <c r="K5482" i="10" s="1"/>
  <c r="J5481" i="10"/>
  <c r="K5481" i="10" s="1"/>
  <c r="J5480" i="10"/>
  <c r="K5480" i="10" s="1"/>
  <c r="J5479" i="10"/>
  <c r="K5479" i="10" s="1"/>
  <c r="J5478" i="10"/>
  <c r="K5478" i="10" s="1"/>
  <c r="J5477" i="10"/>
  <c r="K5477" i="10" s="1"/>
  <c r="J5476" i="10"/>
  <c r="K5476" i="10" s="1"/>
  <c r="J5475" i="10"/>
  <c r="K5475" i="10" s="1"/>
  <c r="J5474" i="10"/>
  <c r="K5474" i="10" s="1"/>
  <c r="K5473" i="10"/>
  <c r="J5473" i="10"/>
  <c r="J5472" i="10"/>
  <c r="K5472" i="10" s="1"/>
  <c r="J5471" i="10"/>
  <c r="K5471" i="10" s="1"/>
  <c r="J5470" i="10"/>
  <c r="K5470" i="10" s="1"/>
  <c r="J5469" i="10"/>
  <c r="K5469" i="10" s="1"/>
  <c r="J5468" i="10"/>
  <c r="K5468" i="10" s="1"/>
  <c r="J5467" i="10"/>
  <c r="K5467" i="10" s="1"/>
  <c r="J5466" i="10"/>
  <c r="K5466" i="10" s="1"/>
  <c r="J5465" i="10"/>
  <c r="K5465" i="10" s="1"/>
  <c r="J5464" i="10"/>
  <c r="K5464" i="10" s="1"/>
  <c r="J5463" i="10"/>
  <c r="K5463" i="10" s="1"/>
  <c r="J5462" i="10"/>
  <c r="K5462" i="10" s="1"/>
  <c r="J5461" i="10"/>
  <c r="K5461" i="10" s="1"/>
  <c r="J5460" i="10"/>
  <c r="K5460" i="10" s="1"/>
  <c r="J5459" i="10"/>
  <c r="K5459" i="10" s="1"/>
  <c r="J5458" i="10"/>
  <c r="K5458" i="10" s="1"/>
  <c r="J5457" i="10"/>
  <c r="K5457" i="10" s="1"/>
  <c r="J5456" i="10"/>
  <c r="K5456" i="10" s="1"/>
  <c r="J5455" i="10"/>
  <c r="K5455" i="10" s="1"/>
  <c r="J5454" i="10"/>
  <c r="K5454" i="10" s="1"/>
  <c r="J5453" i="10"/>
  <c r="K5453" i="10" s="1"/>
  <c r="J5452" i="10"/>
  <c r="K5452" i="10" s="1"/>
  <c r="J5451" i="10"/>
  <c r="K5451" i="10" s="1"/>
  <c r="J5450" i="10"/>
  <c r="K5450" i="10" s="1"/>
  <c r="J5449" i="10"/>
  <c r="K5449" i="10" s="1"/>
  <c r="J5448" i="10"/>
  <c r="K5448" i="10" s="1"/>
  <c r="J5447" i="10"/>
  <c r="K5447" i="10" s="1"/>
  <c r="J5446" i="10"/>
  <c r="K5446" i="10" s="1"/>
  <c r="J5445" i="10"/>
  <c r="K5445" i="10" s="1"/>
  <c r="J5444" i="10"/>
  <c r="K5444" i="10" s="1"/>
  <c r="J5443" i="10"/>
  <c r="K5443" i="10" s="1"/>
  <c r="J5442" i="10"/>
  <c r="K5442" i="10" s="1"/>
  <c r="J5441" i="10"/>
  <c r="K5441" i="10" s="1"/>
  <c r="J5440" i="10"/>
  <c r="K5440" i="10" s="1"/>
  <c r="J5439" i="10"/>
  <c r="K5439" i="10" s="1"/>
  <c r="J5438" i="10"/>
  <c r="K5438" i="10" s="1"/>
  <c r="J5437" i="10"/>
  <c r="K5437" i="10" s="1"/>
  <c r="J5436" i="10"/>
  <c r="K5436" i="10" s="1"/>
  <c r="J5435" i="10"/>
  <c r="K5435" i="10" s="1"/>
  <c r="J5434" i="10"/>
  <c r="K5434" i="10" s="1"/>
  <c r="J5433" i="10"/>
  <c r="K5433" i="10" s="1"/>
  <c r="J5432" i="10"/>
  <c r="K5432" i="10" s="1"/>
  <c r="J5431" i="10"/>
  <c r="K5431" i="10" s="1"/>
  <c r="J5430" i="10"/>
  <c r="K5430" i="10" s="1"/>
  <c r="J5429" i="10"/>
  <c r="K5429" i="10" s="1"/>
  <c r="J5428" i="10"/>
  <c r="K5428" i="10" s="1"/>
  <c r="J5427" i="10"/>
  <c r="K5427" i="10" s="1"/>
  <c r="J5426" i="10"/>
  <c r="K5426" i="10" s="1"/>
  <c r="J5425" i="10"/>
  <c r="K5425" i="10" s="1"/>
  <c r="J5424" i="10"/>
  <c r="K5424" i="10" s="1"/>
  <c r="J5423" i="10"/>
  <c r="K5423" i="10" s="1"/>
  <c r="J5422" i="10"/>
  <c r="K5422" i="10" s="1"/>
  <c r="J5421" i="10"/>
  <c r="K5421" i="10" s="1"/>
  <c r="J5420" i="10"/>
  <c r="K5420" i="10" s="1"/>
  <c r="J5419" i="10"/>
  <c r="K5419" i="10" s="1"/>
  <c r="J5418" i="10"/>
  <c r="K5418" i="10" s="1"/>
  <c r="J5417" i="10"/>
  <c r="K5417" i="10" s="1"/>
  <c r="J5416" i="10"/>
  <c r="K5416" i="10" s="1"/>
  <c r="J5415" i="10"/>
  <c r="K5415" i="10" s="1"/>
  <c r="J5414" i="10"/>
  <c r="K5414" i="10" s="1"/>
  <c r="J5413" i="10"/>
  <c r="K5413" i="10" s="1"/>
  <c r="J5412" i="10"/>
  <c r="K5412" i="10" s="1"/>
  <c r="J5411" i="10"/>
  <c r="K5411" i="10" s="1"/>
  <c r="J5410" i="10"/>
  <c r="K5410" i="10" s="1"/>
  <c r="J5409" i="10"/>
  <c r="K5409" i="10" s="1"/>
  <c r="J5408" i="10"/>
  <c r="K5408" i="10" s="1"/>
  <c r="J5407" i="10"/>
  <c r="K5407" i="10" s="1"/>
  <c r="J5406" i="10"/>
  <c r="K5406" i="10" s="1"/>
  <c r="J5405" i="10"/>
  <c r="K5405" i="10" s="1"/>
  <c r="J5404" i="10"/>
  <c r="K5404" i="10" s="1"/>
  <c r="J5403" i="10"/>
  <c r="K5403" i="10" s="1"/>
  <c r="J5402" i="10"/>
  <c r="K5402" i="10" s="1"/>
  <c r="J5401" i="10"/>
  <c r="K5401" i="10" s="1"/>
  <c r="J5400" i="10"/>
  <c r="K5400" i="10" s="1"/>
  <c r="J5399" i="10"/>
  <c r="K5399" i="10" s="1"/>
  <c r="J5398" i="10"/>
  <c r="K5398" i="10" s="1"/>
  <c r="J5397" i="10"/>
  <c r="K5397" i="10" s="1"/>
  <c r="J5396" i="10"/>
  <c r="K5396" i="10" s="1"/>
  <c r="J5395" i="10"/>
  <c r="K5395" i="10" s="1"/>
  <c r="J5394" i="10"/>
  <c r="K5394" i="10" s="1"/>
  <c r="J5393" i="10"/>
  <c r="K5393" i="10" s="1"/>
  <c r="J5392" i="10"/>
  <c r="K5392" i="10" s="1"/>
  <c r="J5391" i="10"/>
  <c r="K5391" i="10" s="1"/>
  <c r="J5390" i="10"/>
  <c r="K5390" i="10" s="1"/>
  <c r="J5389" i="10"/>
  <c r="K5389" i="10" s="1"/>
  <c r="J5388" i="10"/>
  <c r="K5388" i="10" s="1"/>
  <c r="J5387" i="10"/>
  <c r="K5387" i="10" s="1"/>
  <c r="J5386" i="10"/>
  <c r="K5386" i="10" s="1"/>
  <c r="J5385" i="10"/>
  <c r="K5385" i="10" s="1"/>
  <c r="J5384" i="10"/>
  <c r="K5384" i="10" s="1"/>
  <c r="J5383" i="10"/>
  <c r="K5383" i="10" s="1"/>
  <c r="J5382" i="10"/>
  <c r="K5382" i="10" s="1"/>
  <c r="J5381" i="10"/>
  <c r="K5381" i="10" s="1"/>
  <c r="J5380" i="10"/>
  <c r="K5380" i="10" s="1"/>
  <c r="K5379" i="10"/>
  <c r="J5379" i="10"/>
  <c r="J5378" i="10"/>
  <c r="K5378" i="10" s="1"/>
  <c r="J5377" i="10"/>
  <c r="K5377" i="10" s="1"/>
  <c r="J5376" i="10"/>
  <c r="K5376" i="10" s="1"/>
  <c r="J5375" i="10"/>
  <c r="K5375" i="10" s="1"/>
  <c r="J5374" i="10"/>
  <c r="K5374" i="10" s="1"/>
  <c r="J5373" i="10"/>
  <c r="K5373" i="10" s="1"/>
  <c r="J5372" i="10"/>
  <c r="K5372" i="10" s="1"/>
  <c r="J5371" i="10"/>
  <c r="K5371" i="10" s="1"/>
  <c r="J5370" i="10"/>
  <c r="K5370" i="10" s="1"/>
  <c r="J5369" i="10"/>
  <c r="K5369" i="10" s="1"/>
  <c r="J5368" i="10"/>
  <c r="K5368" i="10" s="1"/>
  <c r="J5367" i="10"/>
  <c r="K5367" i="10" s="1"/>
  <c r="J5366" i="10"/>
  <c r="K5366" i="10" s="1"/>
  <c r="J5365" i="10"/>
  <c r="K5365" i="10" s="1"/>
  <c r="J5364" i="10"/>
  <c r="K5364" i="10" s="1"/>
  <c r="J5363" i="10"/>
  <c r="K5363" i="10" s="1"/>
  <c r="J5362" i="10"/>
  <c r="K5362" i="10" s="1"/>
  <c r="J5361" i="10"/>
  <c r="K5361" i="10" s="1"/>
  <c r="J5360" i="10"/>
  <c r="K5360" i="10" s="1"/>
  <c r="J5359" i="10"/>
  <c r="K5359" i="10" s="1"/>
  <c r="J5358" i="10"/>
  <c r="K5358" i="10" s="1"/>
  <c r="J5357" i="10"/>
  <c r="K5357" i="10" s="1"/>
  <c r="J5356" i="10"/>
  <c r="K5356" i="10" s="1"/>
  <c r="J5355" i="10"/>
  <c r="K5355" i="10" s="1"/>
  <c r="J5354" i="10"/>
  <c r="K5354" i="10" s="1"/>
  <c r="J5353" i="10"/>
  <c r="K5353" i="10" s="1"/>
  <c r="J5352" i="10"/>
  <c r="K5352" i="10" s="1"/>
  <c r="J5351" i="10"/>
  <c r="K5351" i="10" s="1"/>
  <c r="J5350" i="10"/>
  <c r="K5350" i="10" s="1"/>
  <c r="J5349" i="10"/>
  <c r="K5349" i="10" s="1"/>
  <c r="J5348" i="10"/>
  <c r="K5348" i="10" s="1"/>
  <c r="J5347" i="10"/>
  <c r="K5347" i="10" s="1"/>
  <c r="J5346" i="10"/>
  <c r="K5346" i="10" s="1"/>
  <c r="J5345" i="10"/>
  <c r="K5345" i="10" s="1"/>
  <c r="J5344" i="10"/>
  <c r="K5344" i="10" s="1"/>
  <c r="J5343" i="10"/>
  <c r="K5343" i="10" s="1"/>
  <c r="J5342" i="10"/>
  <c r="K5342" i="10" s="1"/>
  <c r="J5341" i="10"/>
  <c r="K5341" i="10" s="1"/>
  <c r="J5340" i="10"/>
  <c r="K5340" i="10" s="1"/>
  <c r="J5339" i="10"/>
  <c r="K5339" i="10" s="1"/>
  <c r="J5338" i="10"/>
  <c r="K5338" i="10" s="1"/>
  <c r="J5337" i="10"/>
  <c r="K5337" i="10" s="1"/>
  <c r="J5336" i="10"/>
  <c r="K5336" i="10" s="1"/>
  <c r="J5335" i="10"/>
  <c r="K5335" i="10" s="1"/>
  <c r="J5334" i="10"/>
  <c r="K5334" i="10" s="1"/>
  <c r="J5333" i="10"/>
  <c r="K5333" i="10" s="1"/>
  <c r="J5332" i="10"/>
  <c r="K5332" i="10" s="1"/>
  <c r="J5331" i="10"/>
  <c r="K5331" i="10" s="1"/>
  <c r="J5330" i="10"/>
  <c r="K5330" i="10" s="1"/>
  <c r="J5329" i="10"/>
  <c r="K5329" i="10" s="1"/>
  <c r="J5328" i="10"/>
  <c r="K5328" i="10" s="1"/>
  <c r="J5327" i="10"/>
  <c r="K5327" i="10" s="1"/>
  <c r="J5326" i="10"/>
  <c r="K5326" i="10" s="1"/>
  <c r="J5325" i="10"/>
  <c r="K5325" i="10" s="1"/>
  <c r="J5324" i="10"/>
  <c r="K5324" i="10" s="1"/>
  <c r="J5323" i="10"/>
  <c r="K5323" i="10" s="1"/>
  <c r="J5322" i="10"/>
  <c r="K5322" i="10" s="1"/>
  <c r="J5321" i="10"/>
  <c r="K5321" i="10" s="1"/>
  <c r="J5320" i="10"/>
  <c r="K5320" i="10" s="1"/>
  <c r="J5319" i="10"/>
  <c r="K5319" i="10" s="1"/>
  <c r="J5318" i="10"/>
  <c r="K5318" i="10" s="1"/>
  <c r="J5317" i="10"/>
  <c r="K5317" i="10" s="1"/>
  <c r="J5316" i="10"/>
  <c r="K5316" i="10" s="1"/>
  <c r="J5315" i="10"/>
  <c r="K5315" i="10" s="1"/>
  <c r="J5314" i="10"/>
  <c r="K5314" i="10" s="1"/>
  <c r="J5313" i="10"/>
  <c r="K5313" i="10" s="1"/>
  <c r="J5312" i="10"/>
  <c r="K5312" i="10" s="1"/>
  <c r="J5311" i="10"/>
  <c r="K5311" i="10" s="1"/>
  <c r="J5310" i="10"/>
  <c r="K5310" i="10" s="1"/>
  <c r="J5309" i="10"/>
  <c r="K5309" i="10" s="1"/>
  <c r="J5308" i="10"/>
  <c r="K5308" i="10" s="1"/>
  <c r="J5307" i="10"/>
  <c r="K5307" i="10" s="1"/>
  <c r="J5306" i="10"/>
  <c r="K5306" i="10" s="1"/>
  <c r="J5305" i="10"/>
  <c r="K5305" i="10" s="1"/>
  <c r="J5304" i="10"/>
  <c r="K5304" i="10" s="1"/>
  <c r="J5303" i="10"/>
  <c r="K5303" i="10" s="1"/>
  <c r="J5302" i="10"/>
  <c r="K5302" i="10" s="1"/>
  <c r="J5301" i="10"/>
  <c r="K5301" i="10" s="1"/>
  <c r="J5300" i="10"/>
  <c r="K5300" i="10" s="1"/>
  <c r="J5299" i="10"/>
  <c r="K5299" i="10" s="1"/>
  <c r="J5298" i="10"/>
  <c r="K5298" i="10" s="1"/>
  <c r="J5297" i="10"/>
  <c r="K5297" i="10" s="1"/>
  <c r="J5296" i="10"/>
  <c r="K5296" i="10" s="1"/>
  <c r="J5295" i="10"/>
  <c r="K5295" i="10" s="1"/>
  <c r="J5294" i="10"/>
  <c r="K5294" i="10" s="1"/>
  <c r="J5293" i="10"/>
  <c r="K5293" i="10" s="1"/>
  <c r="J5292" i="10"/>
  <c r="K5292" i="10" s="1"/>
  <c r="J5291" i="10"/>
  <c r="K5291" i="10" s="1"/>
  <c r="J5290" i="10"/>
  <c r="K5290" i="10" s="1"/>
  <c r="J5289" i="10"/>
  <c r="K5289" i="10" s="1"/>
  <c r="J5288" i="10"/>
  <c r="K5288" i="10" s="1"/>
  <c r="J5287" i="10"/>
  <c r="K5287" i="10" s="1"/>
  <c r="J5286" i="10"/>
  <c r="K5286" i="10" s="1"/>
  <c r="J5285" i="10"/>
  <c r="K5285" i="10" s="1"/>
  <c r="J5284" i="10"/>
  <c r="K5284" i="10" s="1"/>
  <c r="J5283" i="10"/>
  <c r="K5283" i="10" s="1"/>
  <c r="J5282" i="10"/>
  <c r="K5282" i="10" s="1"/>
  <c r="J5281" i="10"/>
  <c r="K5281" i="10" s="1"/>
  <c r="J5280" i="10"/>
  <c r="K5280" i="10" s="1"/>
  <c r="J5279" i="10"/>
  <c r="K5279" i="10" s="1"/>
  <c r="J5278" i="10"/>
  <c r="K5278" i="10" s="1"/>
  <c r="J5277" i="10"/>
  <c r="K5277" i="10" s="1"/>
  <c r="J5276" i="10"/>
  <c r="K5276" i="10" s="1"/>
  <c r="J5275" i="10"/>
  <c r="K5275" i="10" s="1"/>
  <c r="J5274" i="10"/>
  <c r="K5274" i="10" s="1"/>
  <c r="J5273" i="10"/>
  <c r="K5273" i="10" s="1"/>
  <c r="J5272" i="10"/>
  <c r="K5272" i="10" s="1"/>
  <c r="J5271" i="10"/>
  <c r="K5271" i="10" s="1"/>
  <c r="K5270" i="10"/>
  <c r="J5270" i="10"/>
  <c r="J5269" i="10"/>
  <c r="K5269" i="10" s="1"/>
  <c r="J5268" i="10"/>
  <c r="K5268" i="10" s="1"/>
  <c r="J5267" i="10"/>
  <c r="K5267" i="10" s="1"/>
  <c r="J5266" i="10"/>
  <c r="K5266" i="10" s="1"/>
  <c r="J5265" i="10"/>
  <c r="K5265" i="10" s="1"/>
  <c r="J5264" i="10"/>
  <c r="K5264" i="10" s="1"/>
  <c r="J5263" i="10"/>
  <c r="K5263" i="10" s="1"/>
  <c r="J5262" i="10"/>
  <c r="K5262" i="10" s="1"/>
  <c r="J5261" i="10"/>
  <c r="K5261" i="10" s="1"/>
  <c r="J5260" i="10"/>
  <c r="K5260" i="10" s="1"/>
  <c r="J5259" i="10"/>
  <c r="K5259" i="10" s="1"/>
  <c r="J5258" i="10"/>
  <c r="K5258" i="10" s="1"/>
  <c r="J5257" i="10"/>
  <c r="K5257" i="10" s="1"/>
  <c r="J5256" i="10"/>
  <c r="K5256" i="10" s="1"/>
  <c r="J5255" i="10"/>
  <c r="K5255" i="10" s="1"/>
  <c r="J5254" i="10"/>
  <c r="K5254" i="10" s="1"/>
  <c r="J5253" i="10"/>
  <c r="K5253" i="10" s="1"/>
  <c r="J5252" i="10"/>
  <c r="K5252" i="10" s="1"/>
  <c r="J5251" i="10"/>
  <c r="K5251" i="10" s="1"/>
  <c r="J5250" i="10"/>
  <c r="K5250" i="10" s="1"/>
  <c r="J5249" i="10"/>
  <c r="K5249" i="10" s="1"/>
  <c r="J5248" i="10"/>
  <c r="K5248" i="10" s="1"/>
  <c r="J5247" i="10"/>
  <c r="K5247" i="10" s="1"/>
  <c r="J5246" i="10"/>
  <c r="K5246" i="10" s="1"/>
  <c r="J5245" i="10"/>
  <c r="K5245" i="10" s="1"/>
  <c r="J5244" i="10"/>
  <c r="K5244" i="10" s="1"/>
  <c r="J5243" i="10"/>
  <c r="K5243" i="10" s="1"/>
  <c r="J5242" i="10"/>
  <c r="K5242" i="10" s="1"/>
  <c r="J5241" i="10"/>
  <c r="K5241" i="10" s="1"/>
  <c r="J5240" i="10"/>
  <c r="K5240" i="10" s="1"/>
  <c r="J5239" i="10"/>
  <c r="K5239" i="10" s="1"/>
  <c r="J5238" i="10"/>
  <c r="K5238" i="10" s="1"/>
  <c r="J5237" i="10"/>
  <c r="K5237" i="10" s="1"/>
  <c r="J5236" i="10"/>
  <c r="K5236" i="10" s="1"/>
  <c r="J5235" i="10"/>
  <c r="K5235" i="10" s="1"/>
  <c r="J5234" i="10"/>
  <c r="K5234" i="10" s="1"/>
  <c r="J5233" i="10"/>
  <c r="K5233" i="10" s="1"/>
  <c r="J5232" i="10"/>
  <c r="K5232" i="10" s="1"/>
  <c r="J5231" i="10"/>
  <c r="K5231" i="10" s="1"/>
  <c r="J5230" i="10"/>
  <c r="K5230" i="10" s="1"/>
  <c r="J5229" i="10"/>
  <c r="K5229" i="10" s="1"/>
  <c r="J5228" i="10"/>
  <c r="K5228" i="10" s="1"/>
  <c r="J5227" i="10"/>
  <c r="K5227" i="10" s="1"/>
  <c r="J5226" i="10"/>
  <c r="K5226" i="10" s="1"/>
  <c r="J5225" i="10"/>
  <c r="K5225" i="10" s="1"/>
  <c r="J5224" i="10"/>
  <c r="K5224" i="10" s="1"/>
  <c r="J5223" i="10"/>
  <c r="K5223" i="10" s="1"/>
  <c r="J5222" i="10"/>
  <c r="K5222" i="10" s="1"/>
  <c r="J5221" i="10"/>
  <c r="K5221" i="10" s="1"/>
  <c r="J5220" i="10"/>
  <c r="K5220" i="10" s="1"/>
  <c r="J5219" i="10"/>
  <c r="K5219" i="10" s="1"/>
  <c r="J5218" i="10"/>
  <c r="K5218" i="10" s="1"/>
  <c r="J5217" i="10"/>
  <c r="K5217" i="10" s="1"/>
  <c r="J5216" i="10"/>
  <c r="K5216" i="10" s="1"/>
  <c r="J5215" i="10"/>
  <c r="K5215" i="10" s="1"/>
  <c r="J5214" i="10"/>
  <c r="K5214" i="10" s="1"/>
  <c r="J5213" i="10"/>
  <c r="K5213" i="10" s="1"/>
  <c r="J5212" i="10"/>
  <c r="K5212" i="10" s="1"/>
  <c r="J5211" i="10"/>
  <c r="K5211" i="10" s="1"/>
  <c r="J5210" i="10"/>
  <c r="K5210" i="10" s="1"/>
  <c r="J5209" i="10"/>
  <c r="K5209" i="10" s="1"/>
  <c r="J5208" i="10"/>
  <c r="K5208" i="10" s="1"/>
  <c r="J5207" i="10"/>
  <c r="K5207" i="10" s="1"/>
  <c r="J5206" i="10"/>
  <c r="K5206" i="10" s="1"/>
  <c r="J5205" i="10"/>
  <c r="K5205" i="10" s="1"/>
  <c r="J5204" i="10"/>
  <c r="K5204" i="10" s="1"/>
  <c r="J5203" i="10"/>
  <c r="K5203" i="10" s="1"/>
  <c r="J5202" i="10"/>
  <c r="K5202" i="10" s="1"/>
  <c r="J5201" i="10"/>
  <c r="K5201" i="10" s="1"/>
  <c r="J5200" i="10"/>
  <c r="K5200" i="10" s="1"/>
  <c r="J5199" i="10"/>
  <c r="K5199" i="10" s="1"/>
  <c r="J5198" i="10"/>
  <c r="K5198" i="10" s="1"/>
  <c r="J5197" i="10"/>
  <c r="K5197" i="10" s="1"/>
  <c r="J5196" i="10"/>
  <c r="K5196" i="10" s="1"/>
  <c r="J5195" i="10"/>
  <c r="K5195" i="10" s="1"/>
  <c r="J5194" i="10"/>
  <c r="K5194" i="10" s="1"/>
  <c r="J5193" i="10"/>
  <c r="K5193" i="10" s="1"/>
  <c r="J5192" i="10"/>
  <c r="K5192" i="10" s="1"/>
  <c r="J5191" i="10"/>
  <c r="K5191" i="10" s="1"/>
  <c r="J5190" i="10"/>
  <c r="K5190" i="10" s="1"/>
  <c r="J5189" i="10"/>
  <c r="K5189" i="10" s="1"/>
  <c r="J5188" i="10"/>
  <c r="K5188" i="10" s="1"/>
  <c r="J5187" i="10"/>
  <c r="K5187" i="10" s="1"/>
  <c r="J5186" i="10"/>
  <c r="K5186" i="10" s="1"/>
  <c r="J5185" i="10"/>
  <c r="K5185" i="10" s="1"/>
  <c r="J5184" i="10"/>
  <c r="K5184" i="10" s="1"/>
  <c r="J5183" i="10"/>
  <c r="K5183" i="10" s="1"/>
  <c r="J5182" i="10"/>
  <c r="K5182" i="10" s="1"/>
  <c r="J5181" i="10"/>
  <c r="K5181" i="10" s="1"/>
  <c r="J5180" i="10"/>
  <c r="K5180" i="10" s="1"/>
  <c r="J5179" i="10"/>
  <c r="K5179" i="10" s="1"/>
  <c r="J5178" i="10"/>
  <c r="K5178" i="10" s="1"/>
  <c r="J5177" i="10"/>
  <c r="K5177" i="10" s="1"/>
  <c r="J5176" i="10"/>
  <c r="K5176" i="10" s="1"/>
  <c r="J5175" i="10"/>
  <c r="K5175" i="10" s="1"/>
  <c r="J5174" i="10"/>
  <c r="K5174" i="10" s="1"/>
  <c r="J5173" i="10"/>
  <c r="K5173" i="10" s="1"/>
  <c r="J5172" i="10"/>
  <c r="K5172" i="10" s="1"/>
  <c r="J5171" i="10"/>
  <c r="K5171" i="10" s="1"/>
  <c r="J5170" i="10"/>
  <c r="K5170" i="10" s="1"/>
  <c r="J5169" i="10"/>
  <c r="K5169" i="10" s="1"/>
  <c r="J5168" i="10"/>
  <c r="K5168" i="10" s="1"/>
  <c r="J5167" i="10"/>
  <c r="K5167" i="10" s="1"/>
  <c r="J5166" i="10"/>
  <c r="K5166" i="10" s="1"/>
  <c r="J5165" i="10"/>
  <c r="K5165" i="10" s="1"/>
  <c r="J5164" i="10"/>
  <c r="K5164" i="10" s="1"/>
  <c r="J5163" i="10"/>
  <c r="K5163" i="10" s="1"/>
  <c r="J5162" i="10"/>
  <c r="K5162" i="10" s="1"/>
  <c r="J5161" i="10"/>
  <c r="K5161" i="10" s="1"/>
  <c r="J5160" i="10"/>
  <c r="K5160" i="10" s="1"/>
  <c r="J5159" i="10"/>
  <c r="K5159" i="10" s="1"/>
  <c r="J5158" i="10"/>
  <c r="K5158" i="10" s="1"/>
  <c r="J5157" i="10"/>
  <c r="K5157" i="10" s="1"/>
  <c r="J5156" i="10"/>
  <c r="K5156" i="10" s="1"/>
  <c r="J5155" i="10"/>
  <c r="K5155" i="10" s="1"/>
  <c r="J5154" i="10"/>
  <c r="K5154" i="10" s="1"/>
  <c r="J5153" i="10"/>
  <c r="K5153" i="10" s="1"/>
  <c r="J5152" i="10"/>
  <c r="K5152" i="10" s="1"/>
  <c r="J5151" i="10"/>
  <c r="K5151" i="10" s="1"/>
  <c r="J5150" i="10"/>
  <c r="K5150" i="10" s="1"/>
  <c r="J5149" i="10"/>
  <c r="K5149" i="10" s="1"/>
  <c r="J5148" i="10"/>
  <c r="K5148" i="10" s="1"/>
  <c r="J5147" i="10"/>
  <c r="K5147" i="10" s="1"/>
  <c r="J5146" i="10"/>
  <c r="K5146" i="10" s="1"/>
  <c r="J5145" i="10"/>
  <c r="K5145" i="10" s="1"/>
  <c r="J5144" i="10"/>
  <c r="K5144" i="10" s="1"/>
  <c r="J5143" i="10"/>
  <c r="K5143" i="10" s="1"/>
  <c r="J5142" i="10"/>
  <c r="K5142" i="10" s="1"/>
  <c r="J5141" i="10"/>
  <c r="K5141" i="10" s="1"/>
  <c r="J5140" i="10"/>
  <c r="K5140" i="10" s="1"/>
  <c r="J5139" i="10"/>
  <c r="K5139" i="10" s="1"/>
  <c r="J5138" i="10"/>
  <c r="K5138" i="10" s="1"/>
  <c r="J5137" i="10"/>
  <c r="K5137" i="10" s="1"/>
  <c r="J5136" i="10"/>
  <c r="K5136" i="10" s="1"/>
  <c r="J5135" i="10"/>
  <c r="K5135" i="10" s="1"/>
  <c r="J5134" i="10"/>
  <c r="K5134" i="10" s="1"/>
  <c r="J5133" i="10"/>
  <c r="K5133" i="10" s="1"/>
  <c r="J5132" i="10"/>
  <c r="K5132" i="10" s="1"/>
  <c r="J5131" i="10"/>
  <c r="K5131" i="10" s="1"/>
  <c r="J5130" i="10"/>
  <c r="K5130" i="10" s="1"/>
  <c r="J5129" i="10"/>
  <c r="K5129" i="10" s="1"/>
  <c r="J5128" i="10"/>
  <c r="K5128" i="10" s="1"/>
  <c r="J5127" i="10"/>
  <c r="K5127" i="10" s="1"/>
  <c r="J5126" i="10"/>
  <c r="K5126" i="10" s="1"/>
  <c r="J5125" i="10"/>
  <c r="K5125" i="10" s="1"/>
  <c r="J5124" i="10"/>
  <c r="K5124" i="10" s="1"/>
  <c r="J5123" i="10"/>
  <c r="K5123" i="10" s="1"/>
  <c r="J5122" i="10"/>
  <c r="K5122" i="10" s="1"/>
  <c r="J5121" i="10"/>
  <c r="K5121" i="10" s="1"/>
  <c r="J5120" i="10"/>
  <c r="K5120" i="10" s="1"/>
  <c r="J5119" i="10"/>
  <c r="K5119" i="10" s="1"/>
  <c r="J5118" i="10"/>
  <c r="K5118" i="10" s="1"/>
  <c r="J5117" i="10"/>
  <c r="K5117" i="10" s="1"/>
  <c r="J5116" i="10"/>
  <c r="K5116" i="10" s="1"/>
  <c r="J5115" i="10"/>
  <c r="K5115" i="10" s="1"/>
  <c r="J5114" i="10"/>
  <c r="K5114" i="10" s="1"/>
  <c r="J5113" i="10"/>
  <c r="K5113" i="10" s="1"/>
  <c r="J5112" i="10"/>
  <c r="K5112" i="10" s="1"/>
  <c r="J5111" i="10"/>
  <c r="K5111" i="10" s="1"/>
  <c r="J5110" i="10"/>
  <c r="K5110" i="10" s="1"/>
  <c r="J5109" i="10"/>
  <c r="K5109" i="10" s="1"/>
  <c r="J5108" i="10"/>
  <c r="K5108" i="10" s="1"/>
  <c r="J5107" i="10"/>
  <c r="K5107" i="10" s="1"/>
  <c r="J5106" i="10"/>
  <c r="K5106" i="10" s="1"/>
  <c r="J5105" i="10"/>
  <c r="K5105" i="10" s="1"/>
  <c r="J5104" i="10"/>
  <c r="K5104" i="10" s="1"/>
  <c r="J5103" i="10"/>
  <c r="K5103" i="10" s="1"/>
  <c r="J5102" i="10"/>
  <c r="K5102" i="10" s="1"/>
  <c r="J5101" i="10"/>
  <c r="K5101" i="10" s="1"/>
  <c r="J5100" i="10"/>
  <c r="K5100" i="10" s="1"/>
  <c r="J5099" i="10"/>
  <c r="K5099" i="10" s="1"/>
  <c r="J5098" i="10"/>
  <c r="K5098" i="10" s="1"/>
  <c r="J5097" i="10"/>
  <c r="K5097" i="10" s="1"/>
  <c r="J5096" i="10"/>
  <c r="K5096" i="10" s="1"/>
  <c r="J5095" i="10"/>
  <c r="K5095" i="10" s="1"/>
  <c r="J5094" i="10"/>
  <c r="K5094" i="10" s="1"/>
  <c r="J5093" i="10"/>
  <c r="K5093" i="10" s="1"/>
  <c r="J5092" i="10"/>
  <c r="K5092" i="10" s="1"/>
  <c r="J5091" i="10"/>
  <c r="K5091" i="10" s="1"/>
  <c r="J5090" i="10"/>
  <c r="K5090" i="10" s="1"/>
  <c r="J5089" i="10"/>
  <c r="K5089" i="10" s="1"/>
  <c r="J5088" i="10"/>
  <c r="K5088" i="10" s="1"/>
  <c r="J5087" i="10"/>
  <c r="K5087" i="10" s="1"/>
  <c r="J5086" i="10"/>
  <c r="K5086" i="10" s="1"/>
  <c r="J5085" i="10"/>
  <c r="K5085" i="10" s="1"/>
  <c r="J5084" i="10"/>
  <c r="K5084" i="10" s="1"/>
  <c r="J5083" i="10"/>
  <c r="K5083" i="10" s="1"/>
  <c r="J5082" i="10"/>
  <c r="K5082" i="10" s="1"/>
  <c r="J5081" i="10"/>
  <c r="K5081" i="10" s="1"/>
  <c r="J5080" i="10"/>
  <c r="K5080" i="10" s="1"/>
  <c r="J5079" i="10"/>
  <c r="K5079" i="10" s="1"/>
  <c r="J5078" i="10"/>
  <c r="K5078" i="10" s="1"/>
  <c r="J5077" i="10"/>
  <c r="K5077" i="10" s="1"/>
  <c r="J5076" i="10"/>
  <c r="K5076" i="10" s="1"/>
  <c r="J5075" i="10"/>
  <c r="K5075" i="10" s="1"/>
  <c r="J5074" i="10"/>
  <c r="K5074" i="10" s="1"/>
  <c r="J5073" i="10"/>
  <c r="K5073" i="10" s="1"/>
  <c r="J5072" i="10"/>
  <c r="K5072" i="10" s="1"/>
  <c r="J5071" i="10"/>
  <c r="K5071" i="10" s="1"/>
  <c r="J5070" i="10"/>
  <c r="K5070" i="10" s="1"/>
  <c r="J5069" i="10"/>
  <c r="K5069" i="10" s="1"/>
  <c r="J5068" i="10"/>
  <c r="K5068" i="10" s="1"/>
  <c r="J5067" i="10"/>
  <c r="K5067" i="10" s="1"/>
  <c r="J5066" i="10"/>
  <c r="K5066" i="10" s="1"/>
  <c r="J5065" i="10"/>
  <c r="K5065" i="10" s="1"/>
  <c r="J5064" i="10"/>
  <c r="K5064" i="10" s="1"/>
  <c r="J5063" i="10"/>
  <c r="K5063" i="10" s="1"/>
  <c r="J5062" i="10"/>
  <c r="K5062" i="10" s="1"/>
  <c r="J5061" i="10"/>
  <c r="K5061" i="10" s="1"/>
  <c r="J5060" i="10"/>
  <c r="K5060" i="10" s="1"/>
  <c r="J5059" i="10"/>
  <c r="K5059" i="10" s="1"/>
  <c r="J5058" i="10"/>
  <c r="K5058" i="10" s="1"/>
  <c r="J5057" i="10"/>
  <c r="K5057" i="10" s="1"/>
  <c r="J5056" i="10"/>
  <c r="K5056" i="10" s="1"/>
  <c r="J5055" i="10"/>
  <c r="K5055" i="10" s="1"/>
  <c r="J5054" i="10"/>
  <c r="K5054" i="10" s="1"/>
  <c r="J5053" i="10"/>
  <c r="K5053" i="10" s="1"/>
  <c r="J5052" i="10"/>
  <c r="K5052" i="10" s="1"/>
  <c r="J5051" i="10"/>
  <c r="K5051" i="10" s="1"/>
  <c r="J5050" i="10"/>
  <c r="K5050" i="10" s="1"/>
  <c r="J5049" i="10"/>
  <c r="K5049" i="10" s="1"/>
  <c r="J5048" i="10"/>
  <c r="K5048" i="10" s="1"/>
  <c r="J5047" i="10"/>
  <c r="K5047" i="10" s="1"/>
  <c r="J5046" i="10"/>
  <c r="K5046" i="10" s="1"/>
  <c r="J5045" i="10"/>
  <c r="K5045" i="10" s="1"/>
  <c r="J5044" i="10"/>
  <c r="K5044" i="10" s="1"/>
  <c r="J5043" i="10"/>
  <c r="K5043" i="10" s="1"/>
  <c r="J5042" i="10"/>
  <c r="K5042" i="10" s="1"/>
  <c r="J5041" i="10"/>
  <c r="K5041" i="10" s="1"/>
  <c r="J5040" i="10"/>
  <c r="K5040" i="10" s="1"/>
  <c r="J5039" i="10"/>
  <c r="K5039" i="10" s="1"/>
  <c r="J5038" i="10"/>
  <c r="K5038" i="10" s="1"/>
  <c r="J5037" i="10"/>
  <c r="K5037" i="10" s="1"/>
  <c r="J5036" i="10"/>
  <c r="K5036" i="10" s="1"/>
  <c r="J5035" i="10"/>
  <c r="K5035" i="10" s="1"/>
  <c r="J5034" i="10"/>
  <c r="K5034" i="10" s="1"/>
  <c r="J5033" i="10"/>
  <c r="K5033" i="10" s="1"/>
  <c r="J5032" i="10"/>
  <c r="K5032" i="10" s="1"/>
  <c r="J5031" i="10"/>
  <c r="K5031" i="10" s="1"/>
  <c r="J5030" i="10"/>
  <c r="K5030" i="10" s="1"/>
  <c r="J5029" i="10"/>
  <c r="K5029" i="10" s="1"/>
  <c r="J5028" i="10"/>
  <c r="K5028" i="10" s="1"/>
  <c r="J5027" i="10"/>
  <c r="K5027" i="10" s="1"/>
  <c r="J5026" i="10"/>
  <c r="K5026" i="10" s="1"/>
  <c r="J5025" i="10"/>
  <c r="K5025" i="10" s="1"/>
  <c r="J5024" i="10"/>
  <c r="K5024" i="10" s="1"/>
  <c r="J5023" i="10"/>
  <c r="K5023" i="10" s="1"/>
  <c r="J5022" i="10"/>
  <c r="K5022" i="10" s="1"/>
  <c r="J5021" i="10"/>
  <c r="K5021" i="10" s="1"/>
  <c r="J5020" i="10"/>
  <c r="K5020" i="10" s="1"/>
  <c r="J5019" i="10"/>
  <c r="K5019" i="10" s="1"/>
  <c r="J5018" i="10"/>
  <c r="K5018" i="10" s="1"/>
  <c r="J5017" i="10"/>
  <c r="K5017" i="10" s="1"/>
  <c r="J5016" i="10"/>
  <c r="K5016" i="10" s="1"/>
  <c r="J5015" i="10"/>
  <c r="K5015" i="10" s="1"/>
  <c r="J5014" i="10"/>
  <c r="K5014" i="10" s="1"/>
  <c r="J5013" i="10"/>
  <c r="K5013" i="10" s="1"/>
  <c r="J5012" i="10"/>
  <c r="K5012" i="10" s="1"/>
  <c r="J5011" i="10"/>
  <c r="K5011" i="10" s="1"/>
  <c r="J5010" i="10"/>
  <c r="K5010" i="10" s="1"/>
  <c r="J5009" i="10"/>
  <c r="K5009" i="10" s="1"/>
  <c r="J5008" i="10"/>
  <c r="K5008" i="10" s="1"/>
  <c r="J5007" i="10"/>
  <c r="K5007" i="10" s="1"/>
  <c r="J5006" i="10"/>
  <c r="K5006" i="10" s="1"/>
  <c r="J5005" i="10"/>
  <c r="K5005" i="10" s="1"/>
  <c r="J5004" i="10"/>
  <c r="K5004" i="10" s="1"/>
  <c r="J5003" i="10"/>
  <c r="K5003" i="10" s="1"/>
  <c r="J5002" i="10"/>
  <c r="K5002" i="10" s="1"/>
  <c r="J5001" i="10"/>
  <c r="K5001" i="10" s="1"/>
  <c r="J5000" i="10"/>
  <c r="K5000" i="10" s="1"/>
  <c r="J4999" i="10"/>
  <c r="K4999" i="10" s="1"/>
  <c r="J4998" i="10"/>
  <c r="K4998" i="10" s="1"/>
  <c r="J4997" i="10"/>
  <c r="K4997" i="10" s="1"/>
  <c r="J4996" i="10"/>
  <c r="K4996" i="10" s="1"/>
  <c r="J4995" i="10"/>
  <c r="K4995" i="10" s="1"/>
  <c r="J4994" i="10"/>
  <c r="K4994" i="10" s="1"/>
  <c r="J4993" i="10"/>
  <c r="K4993" i="10" s="1"/>
  <c r="J4992" i="10"/>
  <c r="K4992" i="10" s="1"/>
  <c r="J4991" i="10"/>
  <c r="K4991" i="10" s="1"/>
  <c r="K4990" i="10"/>
  <c r="J4990" i="10"/>
  <c r="J4989" i="10"/>
  <c r="K4989" i="10" s="1"/>
  <c r="J4988" i="10"/>
  <c r="K4988" i="10" s="1"/>
  <c r="J4987" i="10"/>
  <c r="K4987" i="10" s="1"/>
  <c r="J4986" i="10"/>
  <c r="K4986" i="10" s="1"/>
  <c r="J4985" i="10"/>
  <c r="K4985" i="10" s="1"/>
  <c r="J4984" i="10"/>
  <c r="K4984" i="10" s="1"/>
  <c r="J4983" i="10"/>
  <c r="K4983" i="10" s="1"/>
  <c r="J4982" i="10"/>
  <c r="K4982" i="10" s="1"/>
  <c r="J4981" i="10"/>
  <c r="K4981" i="10" s="1"/>
  <c r="J4980" i="10"/>
  <c r="K4980" i="10" s="1"/>
  <c r="J4979" i="10"/>
  <c r="K4979" i="10" s="1"/>
  <c r="J4978" i="10"/>
  <c r="K4978" i="10" s="1"/>
  <c r="J4977" i="10"/>
  <c r="K4977" i="10" s="1"/>
  <c r="J4976" i="10"/>
  <c r="K4976" i="10" s="1"/>
  <c r="J4975" i="10"/>
  <c r="K4975" i="10" s="1"/>
  <c r="J4974" i="10"/>
  <c r="K4974" i="10" s="1"/>
  <c r="J4973" i="10"/>
  <c r="K4973" i="10" s="1"/>
  <c r="J4972" i="10"/>
  <c r="K4972" i="10" s="1"/>
  <c r="J4971" i="10"/>
  <c r="K4971" i="10" s="1"/>
  <c r="J4970" i="10"/>
  <c r="K4970" i="10" s="1"/>
  <c r="J4969" i="10"/>
  <c r="K4969" i="10" s="1"/>
  <c r="J4968" i="10"/>
  <c r="K4968" i="10" s="1"/>
  <c r="J4967" i="10"/>
  <c r="K4967" i="10" s="1"/>
  <c r="J4966" i="10"/>
  <c r="K4966" i="10" s="1"/>
  <c r="J4965" i="10"/>
  <c r="K4965" i="10" s="1"/>
  <c r="J4964" i="10"/>
  <c r="K4964" i="10" s="1"/>
  <c r="J4963" i="10"/>
  <c r="K4963" i="10" s="1"/>
  <c r="J4962" i="10"/>
  <c r="K4962" i="10" s="1"/>
  <c r="J4961" i="10"/>
  <c r="K4961" i="10" s="1"/>
  <c r="J4960" i="10"/>
  <c r="K4960" i="10" s="1"/>
  <c r="J4959" i="10"/>
  <c r="K4959" i="10" s="1"/>
  <c r="J4958" i="10"/>
  <c r="K4958" i="10" s="1"/>
  <c r="J4957" i="10"/>
  <c r="K4957" i="10" s="1"/>
  <c r="J4956" i="10"/>
  <c r="K4956" i="10" s="1"/>
  <c r="J4955" i="10"/>
  <c r="K4955" i="10" s="1"/>
  <c r="J4954" i="10"/>
  <c r="K4954" i="10" s="1"/>
  <c r="J4953" i="10"/>
  <c r="K4953" i="10" s="1"/>
  <c r="J4952" i="10"/>
  <c r="K4952" i="10" s="1"/>
  <c r="J4951" i="10"/>
  <c r="K4951" i="10" s="1"/>
  <c r="J4950" i="10"/>
  <c r="K4950" i="10" s="1"/>
  <c r="J4949" i="10"/>
  <c r="K4949" i="10" s="1"/>
  <c r="J4948" i="10"/>
  <c r="K4948" i="10" s="1"/>
  <c r="J4947" i="10"/>
  <c r="K4947" i="10" s="1"/>
  <c r="J4946" i="10"/>
  <c r="K4946" i="10" s="1"/>
  <c r="J4945" i="10"/>
  <c r="K4945" i="10" s="1"/>
  <c r="J4944" i="10"/>
  <c r="K4944" i="10" s="1"/>
  <c r="J4943" i="10"/>
  <c r="K4943" i="10" s="1"/>
  <c r="J4942" i="10"/>
  <c r="K4942" i="10" s="1"/>
  <c r="J4941" i="10"/>
  <c r="K4941" i="10" s="1"/>
  <c r="J4940" i="10"/>
  <c r="K4940" i="10" s="1"/>
  <c r="J4939" i="10"/>
  <c r="K4939" i="10" s="1"/>
  <c r="J4938" i="10"/>
  <c r="K4938" i="10" s="1"/>
  <c r="J4937" i="10"/>
  <c r="K4937" i="10" s="1"/>
  <c r="J4936" i="10"/>
  <c r="K4936" i="10" s="1"/>
  <c r="J4935" i="10"/>
  <c r="K4935" i="10" s="1"/>
  <c r="J4934" i="10"/>
  <c r="K4934" i="10" s="1"/>
  <c r="J4933" i="10"/>
  <c r="K4933" i="10" s="1"/>
  <c r="J4932" i="10"/>
  <c r="K4932" i="10" s="1"/>
  <c r="J4931" i="10"/>
  <c r="K4931" i="10" s="1"/>
  <c r="J4930" i="10"/>
  <c r="K4930" i="10" s="1"/>
  <c r="J4929" i="10"/>
  <c r="K4929" i="10" s="1"/>
  <c r="J4928" i="10"/>
  <c r="K4928" i="10" s="1"/>
  <c r="J4927" i="10"/>
  <c r="K4927" i="10" s="1"/>
  <c r="J4926" i="10"/>
  <c r="K4926" i="10" s="1"/>
  <c r="J4925" i="10"/>
  <c r="K4925" i="10" s="1"/>
  <c r="J4924" i="10"/>
  <c r="K4924" i="10" s="1"/>
  <c r="J4923" i="10"/>
  <c r="K4923" i="10" s="1"/>
  <c r="J4922" i="10"/>
  <c r="K4922" i="10" s="1"/>
  <c r="J4921" i="10"/>
  <c r="K4921" i="10" s="1"/>
  <c r="J4920" i="10"/>
  <c r="K4920" i="10" s="1"/>
  <c r="J4919" i="10"/>
  <c r="K4919" i="10" s="1"/>
  <c r="J4918" i="10"/>
  <c r="K4918" i="10" s="1"/>
  <c r="J4917" i="10"/>
  <c r="K4917" i="10" s="1"/>
  <c r="J4916" i="10"/>
  <c r="K4916" i="10" s="1"/>
  <c r="J4915" i="10"/>
  <c r="K4915" i="10" s="1"/>
  <c r="J4914" i="10"/>
  <c r="K4914" i="10" s="1"/>
  <c r="J4913" i="10"/>
  <c r="K4913" i="10" s="1"/>
  <c r="J4912" i="10"/>
  <c r="K4912" i="10" s="1"/>
  <c r="J4911" i="10"/>
  <c r="K4911" i="10" s="1"/>
  <c r="J4910" i="10"/>
  <c r="K4910" i="10" s="1"/>
  <c r="J4909" i="10"/>
  <c r="K4909" i="10" s="1"/>
  <c r="J4908" i="10"/>
  <c r="K4908" i="10" s="1"/>
  <c r="J4907" i="10"/>
  <c r="K4907" i="10" s="1"/>
  <c r="J4906" i="10"/>
  <c r="K4906" i="10" s="1"/>
  <c r="J4905" i="10"/>
  <c r="K4905" i="10" s="1"/>
  <c r="J4904" i="10"/>
  <c r="K4904" i="10" s="1"/>
  <c r="J4903" i="10"/>
  <c r="K4903" i="10" s="1"/>
  <c r="J4902" i="10"/>
  <c r="K4902" i="10" s="1"/>
  <c r="J4901" i="10"/>
  <c r="K4901" i="10" s="1"/>
  <c r="J4900" i="10"/>
  <c r="K4900" i="10" s="1"/>
  <c r="J4899" i="10"/>
  <c r="K4899" i="10" s="1"/>
  <c r="J4898" i="10"/>
  <c r="K4898" i="10" s="1"/>
  <c r="J4897" i="10"/>
  <c r="K4897" i="10" s="1"/>
  <c r="J4896" i="10"/>
  <c r="K4896" i="10" s="1"/>
  <c r="J4895" i="10"/>
  <c r="K4895" i="10" s="1"/>
  <c r="J4894" i="10"/>
  <c r="K4894" i="10" s="1"/>
  <c r="J4893" i="10"/>
  <c r="K4893" i="10" s="1"/>
  <c r="J4892" i="10"/>
  <c r="K4892" i="10" s="1"/>
  <c r="J4891" i="10"/>
  <c r="K4891" i="10" s="1"/>
  <c r="J4890" i="10"/>
  <c r="K4890" i="10" s="1"/>
  <c r="J4889" i="10"/>
  <c r="K4889" i="10" s="1"/>
  <c r="J4888" i="10"/>
  <c r="K4888" i="10" s="1"/>
  <c r="J4887" i="10"/>
  <c r="K4887" i="10" s="1"/>
  <c r="J4886" i="10"/>
  <c r="K4886" i="10" s="1"/>
  <c r="J4885" i="10"/>
  <c r="K4885" i="10" s="1"/>
  <c r="J4884" i="10"/>
  <c r="K4884" i="10" s="1"/>
  <c r="J4883" i="10"/>
  <c r="K4883" i="10" s="1"/>
  <c r="J4882" i="10"/>
  <c r="K4882" i="10" s="1"/>
  <c r="J4881" i="10"/>
  <c r="K4881" i="10" s="1"/>
  <c r="J4880" i="10"/>
  <c r="K4880" i="10" s="1"/>
  <c r="J4879" i="10"/>
  <c r="K4879" i="10" s="1"/>
  <c r="J4878" i="10"/>
  <c r="K4878" i="10" s="1"/>
  <c r="J4877" i="10"/>
  <c r="K4877" i="10" s="1"/>
  <c r="J4876" i="10"/>
  <c r="K4876" i="10" s="1"/>
  <c r="J4875" i="10"/>
  <c r="K4875" i="10" s="1"/>
  <c r="J4874" i="10"/>
  <c r="K4874" i="10" s="1"/>
  <c r="J4873" i="10"/>
  <c r="K4873" i="10" s="1"/>
  <c r="J4872" i="10"/>
  <c r="K4872" i="10" s="1"/>
  <c r="J4871" i="10"/>
  <c r="K4871" i="10" s="1"/>
  <c r="J4870" i="10"/>
  <c r="K4870" i="10" s="1"/>
  <c r="J4869" i="10"/>
  <c r="K4869" i="10" s="1"/>
  <c r="J4868" i="10"/>
  <c r="K4868" i="10" s="1"/>
  <c r="J4867" i="10"/>
  <c r="K4867" i="10" s="1"/>
  <c r="J4866" i="10"/>
  <c r="K4866" i="10" s="1"/>
  <c r="J4865" i="10"/>
  <c r="K4865" i="10" s="1"/>
  <c r="J4864" i="10"/>
  <c r="K4864" i="10" s="1"/>
  <c r="J4863" i="10"/>
  <c r="K4863" i="10" s="1"/>
  <c r="J4862" i="10"/>
  <c r="K4862" i="10" s="1"/>
  <c r="J4861" i="10"/>
  <c r="K4861" i="10" s="1"/>
  <c r="J4860" i="10"/>
  <c r="K4860" i="10" s="1"/>
  <c r="J4859" i="10"/>
  <c r="K4859" i="10" s="1"/>
  <c r="J4858" i="10"/>
  <c r="K4858" i="10" s="1"/>
  <c r="J4857" i="10"/>
  <c r="K4857" i="10" s="1"/>
  <c r="J4856" i="10"/>
  <c r="K4856" i="10" s="1"/>
  <c r="J4855" i="10"/>
  <c r="K4855" i="10" s="1"/>
  <c r="J4854" i="10"/>
  <c r="K4854" i="10" s="1"/>
  <c r="J4853" i="10"/>
  <c r="K4853" i="10" s="1"/>
  <c r="J4852" i="10"/>
  <c r="K4852" i="10" s="1"/>
  <c r="J4851" i="10"/>
  <c r="K4851" i="10" s="1"/>
  <c r="J4850" i="10"/>
  <c r="K4850" i="10" s="1"/>
  <c r="J4849" i="10"/>
  <c r="K4849" i="10" s="1"/>
  <c r="J4848" i="10"/>
  <c r="K4848" i="10" s="1"/>
  <c r="J4847" i="10"/>
  <c r="K4847" i="10" s="1"/>
  <c r="J4846" i="10"/>
  <c r="K4846" i="10" s="1"/>
  <c r="J4845" i="10"/>
  <c r="K4845" i="10" s="1"/>
  <c r="K4844" i="10"/>
  <c r="J4844" i="10"/>
  <c r="J4843" i="10"/>
  <c r="K4843" i="10" s="1"/>
  <c r="J4842" i="10"/>
  <c r="K4842" i="10" s="1"/>
  <c r="J4841" i="10"/>
  <c r="K4841" i="10" s="1"/>
  <c r="J4840" i="10"/>
  <c r="K4840" i="10" s="1"/>
  <c r="J4839" i="10"/>
  <c r="K4839" i="10" s="1"/>
  <c r="J4838" i="10"/>
  <c r="K4838" i="10" s="1"/>
  <c r="J4837" i="10"/>
  <c r="K4837" i="10" s="1"/>
  <c r="J4836" i="10"/>
  <c r="K4836" i="10" s="1"/>
  <c r="J4835" i="10"/>
  <c r="K4835" i="10" s="1"/>
  <c r="J4834" i="10"/>
  <c r="K4834" i="10" s="1"/>
  <c r="J4833" i="10"/>
  <c r="K4833" i="10" s="1"/>
  <c r="J4832" i="10"/>
  <c r="K4832" i="10" s="1"/>
  <c r="J4831" i="10"/>
  <c r="K4831" i="10" s="1"/>
  <c r="J4830" i="10"/>
  <c r="K4830" i="10" s="1"/>
  <c r="J4829" i="10"/>
  <c r="K4829" i="10" s="1"/>
  <c r="J4828" i="10"/>
  <c r="K4828" i="10" s="1"/>
  <c r="J4827" i="10"/>
  <c r="K4827" i="10" s="1"/>
  <c r="J4826" i="10"/>
  <c r="K4826" i="10" s="1"/>
  <c r="J4825" i="10"/>
  <c r="K4825" i="10" s="1"/>
  <c r="J4824" i="10"/>
  <c r="K4824" i="10" s="1"/>
  <c r="J4823" i="10"/>
  <c r="K4823" i="10" s="1"/>
  <c r="J4822" i="10"/>
  <c r="K4822" i="10" s="1"/>
  <c r="J4821" i="10"/>
  <c r="K4821" i="10" s="1"/>
  <c r="J4820" i="10"/>
  <c r="K4820" i="10" s="1"/>
  <c r="J4819" i="10"/>
  <c r="K4819" i="10" s="1"/>
  <c r="J4818" i="10"/>
  <c r="K4818" i="10" s="1"/>
  <c r="J4817" i="10"/>
  <c r="K4817" i="10" s="1"/>
  <c r="J4816" i="10"/>
  <c r="K4816" i="10" s="1"/>
  <c r="J4815" i="10"/>
  <c r="K4815" i="10" s="1"/>
  <c r="J4814" i="10"/>
  <c r="K4814" i="10" s="1"/>
  <c r="J4813" i="10"/>
  <c r="K4813" i="10" s="1"/>
  <c r="J4812" i="10"/>
  <c r="K4812" i="10" s="1"/>
  <c r="J4811" i="10"/>
  <c r="K4811" i="10" s="1"/>
  <c r="J4810" i="10"/>
  <c r="K4810" i="10" s="1"/>
  <c r="J4809" i="10"/>
  <c r="K4809" i="10" s="1"/>
  <c r="J4808" i="10"/>
  <c r="K4808" i="10" s="1"/>
  <c r="J4807" i="10"/>
  <c r="K4807" i="10" s="1"/>
  <c r="J4806" i="10"/>
  <c r="K4806" i="10" s="1"/>
  <c r="J4805" i="10"/>
  <c r="K4805" i="10" s="1"/>
  <c r="J4804" i="10"/>
  <c r="K4804" i="10" s="1"/>
  <c r="J4803" i="10"/>
  <c r="K4803" i="10" s="1"/>
  <c r="J4802" i="10"/>
  <c r="K4802" i="10" s="1"/>
  <c r="J4801" i="10"/>
  <c r="K4801" i="10" s="1"/>
  <c r="J4800" i="10"/>
  <c r="K4800" i="10" s="1"/>
  <c r="J4799" i="10"/>
  <c r="K4799" i="10" s="1"/>
  <c r="J4798" i="10"/>
  <c r="K4798" i="10" s="1"/>
  <c r="J4797" i="10"/>
  <c r="K4797" i="10" s="1"/>
  <c r="J4796" i="10"/>
  <c r="K4796" i="10" s="1"/>
  <c r="J4795" i="10"/>
  <c r="K4795" i="10" s="1"/>
  <c r="J4794" i="10"/>
  <c r="K4794" i="10" s="1"/>
  <c r="J4793" i="10"/>
  <c r="K4793" i="10" s="1"/>
  <c r="J4792" i="10"/>
  <c r="K4792" i="10" s="1"/>
  <c r="J4791" i="10"/>
  <c r="K4791" i="10" s="1"/>
  <c r="J4790" i="10"/>
  <c r="K4790" i="10" s="1"/>
  <c r="J4789" i="10"/>
  <c r="K4789" i="10" s="1"/>
  <c r="J4788" i="10"/>
  <c r="K4788" i="10" s="1"/>
  <c r="J4787" i="10"/>
  <c r="K4787" i="10" s="1"/>
  <c r="J4786" i="10"/>
  <c r="K4786" i="10" s="1"/>
  <c r="J4785" i="10"/>
  <c r="K4785" i="10" s="1"/>
  <c r="J4784" i="10"/>
  <c r="K4784" i="10" s="1"/>
  <c r="J4783" i="10"/>
  <c r="K4783" i="10" s="1"/>
  <c r="J4782" i="10"/>
  <c r="K4782" i="10" s="1"/>
  <c r="J4781" i="10"/>
  <c r="K4781" i="10" s="1"/>
  <c r="J4780" i="10"/>
  <c r="K4780" i="10" s="1"/>
  <c r="J4779" i="10"/>
  <c r="K4779" i="10" s="1"/>
  <c r="J4778" i="10"/>
  <c r="K4778" i="10" s="1"/>
  <c r="J4777" i="10"/>
  <c r="K4777" i="10" s="1"/>
  <c r="J4776" i="10"/>
  <c r="K4776" i="10" s="1"/>
  <c r="J4775" i="10"/>
  <c r="K4775" i="10" s="1"/>
  <c r="J4774" i="10"/>
  <c r="K4774" i="10" s="1"/>
  <c r="J4773" i="10"/>
  <c r="K4773" i="10" s="1"/>
  <c r="J4772" i="10"/>
  <c r="K4772" i="10" s="1"/>
  <c r="J4771" i="10"/>
  <c r="K4771" i="10" s="1"/>
  <c r="J4770" i="10"/>
  <c r="K4770" i="10" s="1"/>
  <c r="J4769" i="10"/>
  <c r="K4769" i="10" s="1"/>
  <c r="J4768" i="10"/>
  <c r="K4768" i="10" s="1"/>
  <c r="J4767" i="10"/>
  <c r="K4767" i="10" s="1"/>
  <c r="J4766" i="10"/>
  <c r="K4766" i="10" s="1"/>
  <c r="J4765" i="10"/>
  <c r="K4765" i="10" s="1"/>
  <c r="J4764" i="10"/>
  <c r="K4764" i="10" s="1"/>
  <c r="J4763" i="10"/>
  <c r="K4763" i="10" s="1"/>
  <c r="J4762" i="10"/>
  <c r="K4762" i="10" s="1"/>
  <c r="J4761" i="10"/>
  <c r="K4761" i="10" s="1"/>
  <c r="J4760" i="10"/>
  <c r="K4760" i="10" s="1"/>
  <c r="J4759" i="10"/>
  <c r="K4759" i="10" s="1"/>
  <c r="J4758" i="10"/>
  <c r="K4758" i="10" s="1"/>
  <c r="J4757" i="10"/>
  <c r="K4757" i="10" s="1"/>
  <c r="J4756" i="10"/>
  <c r="K4756" i="10" s="1"/>
  <c r="J4755" i="10"/>
  <c r="K4755" i="10" s="1"/>
  <c r="J4754" i="10"/>
  <c r="K4754" i="10" s="1"/>
  <c r="J4753" i="10"/>
  <c r="K4753" i="10" s="1"/>
  <c r="J4752" i="10"/>
  <c r="K4752" i="10" s="1"/>
  <c r="J4751" i="10"/>
  <c r="K4751" i="10" s="1"/>
  <c r="J4750" i="10"/>
  <c r="K4750" i="10" s="1"/>
  <c r="J4749" i="10"/>
  <c r="K4749" i="10" s="1"/>
  <c r="J4748" i="10"/>
  <c r="K4748" i="10" s="1"/>
  <c r="J4747" i="10"/>
  <c r="K4747" i="10" s="1"/>
  <c r="J4746" i="10"/>
  <c r="K4746" i="10" s="1"/>
  <c r="J4745" i="10"/>
  <c r="K4745" i="10" s="1"/>
  <c r="J4744" i="10"/>
  <c r="K4744" i="10" s="1"/>
  <c r="J4743" i="10"/>
  <c r="K4743" i="10" s="1"/>
  <c r="J4742" i="10"/>
  <c r="K4742" i="10" s="1"/>
  <c r="J4741" i="10"/>
  <c r="K4741" i="10" s="1"/>
  <c r="J4740" i="10"/>
  <c r="K4740" i="10" s="1"/>
  <c r="J4739" i="10"/>
  <c r="K4739" i="10" s="1"/>
  <c r="J4738" i="10"/>
  <c r="K4738" i="10" s="1"/>
  <c r="J4737" i="10"/>
  <c r="K4737" i="10" s="1"/>
  <c r="J4736" i="10"/>
  <c r="K4736" i="10" s="1"/>
  <c r="J4735" i="10"/>
  <c r="K4735" i="10" s="1"/>
  <c r="J4734" i="10"/>
  <c r="K4734" i="10" s="1"/>
  <c r="J4733" i="10"/>
  <c r="K4733" i="10" s="1"/>
  <c r="J4732" i="10"/>
  <c r="K4732" i="10" s="1"/>
  <c r="J4731" i="10"/>
  <c r="K4731" i="10" s="1"/>
  <c r="J4730" i="10"/>
  <c r="K4730" i="10" s="1"/>
  <c r="J4729" i="10"/>
  <c r="K4729" i="10" s="1"/>
  <c r="J4728" i="10"/>
  <c r="K4728" i="10" s="1"/>
  <c r="J4727" i="10"/>
  <c r="K4727" i="10" s="1"/>
  <c r="J4726" i="10"/>
  <c r="K4726" i="10" s="1"/>
  <c r="J4725" i="10"/>
  <c r="K4725" i="10" s="1"/>
  <c r="J4724" i="10"/>
  <c r="K4724" i="10" s="1"/>
  <c r="J4723" i="10"/>
  <c r="K4723" i="10" s="1"/>
  <c r="J4722" i="10"/>
  <c r="K4722" i="10" s="1"/>
  <c r="J4721" i="10"/>
  <c r="K4721" i="10" s="1"/>
  <c r="J4720" i="10"/>
  <c r="K4720" i="10" s="1"/>
  <c r="J4719" i="10"/>
  <c r="K4719" i="10" s="1"/>
  <c r="J4718" i="10"/>
  <c r="K4718" i="10" s="1"/>
  <c r="J4717" i="10"/>
  <c r="K4717" i="10" s="1"/>
  <c r="J4716" i="10"/>
  <c r="K4716" i="10" s="1"/>
  <c r="J4715" i="10"/>
  <c r="K4715" i="10" s="1"/>
  <c r="J4714" i="10"/>
  <c r="K4714" i="10" s="1"/>
  <c r="J4713" i="10"/>
  <c r="K4713" i="10" s="1"/>
  <c r="J4712" i="10"/>
  <c r="K4712" i="10" s="1"/>
  <c r="J4711" i="10"/>
  <c r="K4711" i="10" s="1"/>
  <c r="J4710" i="10"/>
  <c r="K4710" i="10" s="1"/>
  <c r="J4709" i="10"/>
  <c r="K4709" i="10" s="1"/>
  <c r="J4708" i="10"/>
  <c r="K4708" i="10" s="1"/>
  <c r="J4707" i="10"/>
  <c r="K4707" i="10" s="1"/>
  <c r="J4706" i="10"/>
  <c r="K4706" i="10" s="1"/>
  <c r="J4705" i="10"/>
  <c r="K4705" i="10" s="1"/>
  <c r="J4704" i="10"/>
  <c r="K4704" i="10" s="1"/>
  <c r="J4703" i="10"/>
  <c r="K4703" i="10" s="1"/>
  <c r="J4702" i="10"/>
  <c r="K4702" i="10" s="1"/>
  <c r="J4701" i="10"/>
  <c r="K4701" i="10" s="1"/>
  <c r="J4700" i="10"/>
  <c r="K4700" i="10" s="1"/>
  <c r="J4699" i="10"/>
  <c r="K4699" i="10" s="1"/>
  <c r="J4698" i="10"/>
  <c r="K4698" i="10" s="1"/>
  <c r="J4697" i="10"/>
  <c r="K4697" i="10" s="1"/>
  <c r="J4696" i="10"/>
  <c r="K4696" i="10" s="1"/>
  <c r="J4695" i="10"/>
  <c r="K4695" i="10" s="1"/>
  <c r="J4694" i="10"/>
  <c r="K4694" i="10" s="1"/>
  <c r="J4693" i="10"/>
  <c r="K4693" i="10" s="1"/>
  <c r="J4692" i="10"/>
  <c r="K4692" i="10" s="1"/>
  <c r="J4691" i="10"/>
  <c r="K4691" i="10" s="1"/>
  <c r="J4690" i="10"/>
  <c r="K4690" i="10" s="1"/>
  <c r="J4689" i="10"/>
  <c r="K4689" i="10" s="1"/>
  <c r="J4688" i="10"/>
  <c r="K4688" i="10" s="1"/>
  <c r="J4687" i="10"/>
  <c r="K4687" i="10" s="1"/>
  <c r="J4686" i="10"/>
  <c r="K4686" i="10" s="1"/>
  <c r="J4685" i="10"/>
  <c r="K4685" i="10" s="1"/>
  <c r="J4684" i="10"/>
  <c r="K4684" i="10" s="1"/>
  <c r="J4683" i="10"/>
  <c r="K4683" i="10" s="1"/>
  <c r="J4682" i="10"/>
  <c r="K4682" i="10" s="1"/>
  <c r="J4681" i="10"/>
  <c r="K4681" i="10" s="1"/>
  <c r="J4680" i="10"/>
  <c r="K4680" i="10" s="1"/>
  <c r="J4679" i="10"/>
  <c r="K4679" i="10" s="1"/>
  <c r="J4678" i="10"/>
  <c r="K4678" i="10" s="1"/>
  <c r="J4677" i="10"/>
  <c r="K4677" i="10" s="1"/>
  <c r="J4676" i="10"/>
  <c r="K4676" i="10" s="1"/>
  <c r="J4675" i="10"/>
  <c r="K4675" i="10" s="1"/>
  <c r="J4674" i="10"/>
  <c r="K4674" i="10" s="1"/>
  <c r="J4673" i="10"/>
  <c r="K4673" i="10" s="1"/>
  <c r="J4672" i="10"/>
  <c r="K4672" i="10" s="1"/>
  <c r="J4671" i="10"/>
  <c r="K4671" i="10" s="1"/>
  <c r="J4670" i="10"/>
  <c r="K4670" i="10" s="1"/>
  <c r="J4669" i="10"/>
  <c r="K4669" i="10" s="1"/>
  <c r="J4668" i="10"/>
  <c r="K4668" i="10" s="1"/>
  <c r="J4667" i="10"/>
  <c r="K4667" i="10" s="1"/>
  <c r="J4666" i="10"/>
  <c r="K4666" i="10" s="1"/>
  <c r="J4665" i="10"/>
  <c r="K4665" i="10" s="1"/>
  <c r="J4664" i="10"/>
  <c r="K4664" i="10" s="1"/>
  <c r="J4663" i="10"/>
  <c r="K4663" i="10" s="1"/>
  <c r="J4662" i="10"/>
  <c r="K4662" i="10" s="1"/>
  <c r="J4661" i="10"/>
  <c r="K4661" i="10" s="1"/>
  <c r="J4660" i="10"/>
  <c r="K4660" i="10" s="1"/>
  <c r="J4659" i="10"/>
  <c r="K4659" i="10" s="1"/>
  <c r="J4658" i="10"/>
  <c r="K4658" i="10" s="1"/>
  <c r="J4657" i="10"/>
  <c r="K4657" i="10" s="1"/>
  <c r="J4656" i="10"/>
  <c r="K4656" i="10" s="1"/>
  <c r="J4655" i="10"/>
  <c r="K4655" i="10" s="1"/>
  <c r="J4654" i="10"/>
  <c r="K4654" i="10" s="1"/>
  <c r="J4653" i="10"/>
  <c r="K4653" i="10" s="1"/>
  <c r="J4652" i="10"/>
  <c r="K4652" i="10" s="1"/>
  <c r="J4651" i="10"/>
  <c r="K4651" i="10" s="1"/>
  <c r="J4650" i="10"/>
  <c r="K4650" i="10" s="1"/>
  <c r="J4649" i="10"/>
  <c r="K4649" i="10" s="1"/>
  <c r="J4648" i="10"/>
  <c r="K4648" i="10" s="1"/>
  <c r="J4647" i="10"/>
  <c r="K4647" i="10" s="1"/>
  <c r="J4646" i="10"/>
  <c r="K4646" i="10" s="1"/>
  <c r="J4645" i="10"/>
  <c r="K4645" i="10" s="1"/>
  <c r="J4644" i="10"/>
  <c r="K4644" i="10" s="1"/>
  <c r="J4643" i="10"/>
  <c r="K4643" i="10" s="1"/>
  <c r="J4642" i="10"/>
  <c r="K4642" i="10" s="1"/>
  <c r="J4641" i="10"/>
  <c r="K4641" i="10" s="1"/>
  <c r="J4640" i="10"/>
  <c r="K4640" i="10" s="1"/>
  <c r="J4639" i="10"/>
  <c r="K4639" i="10" s="1"/>
  <c r="J4638" i="10"/>
  <c r="K4638" i="10" s="1"/>
  <c r="J4637" i="10"/>
  <c r="K4637" i="10" s="1"/>
  <c r="J4636" i="10"/>
  <c r="K4636" i="10" s="1"/>
  <c r="J4635" i="10"/>
  <c r="K4635" i="10" s="1"/>
  <c r="J4634" i="10"/>
  <c r="K4634" i="10" s="1"/>
  <c r="J4633" i="10"/>
  <c r="K4633" i="10" s="1"/>
  <c r="J4632" i="10"/>
  <c r="K4632" i="10" s="1"/>
  <c r="J4631" i="10"/>
  <c r="K4631" i="10" s="1"/>
  <c r="J4630" i="10"/>
  <c r="K4630" i="10" s="1"/>
  <c r="J4629" i="10"/>
  <c r="K4629" i="10" s="1"/>
  <c r="J4628" i="10"/>
  <c r="K4628" i="10" s="1"/>
  <c r="J4627" i="10"/>
  <c r="K4627" i="10" s="1"/>
  <c r="J4626" i="10"/>
  <c r="K4626" i="10" s="1"/>
  <c r="J4625" i="10"/>
  <c r="K4625" i="10" s="1"/>
  <c r="J4624" i="10"/>
  <c r="K4624" i="10" s="1"/>
  <c r="J4623" i="10"/>
  <c r="K4623" i="10" s="1"/>
  <c r="J4622" i="10"/>
  <c r="K4622" i="10" s="1"/>
  <c r="J4621" i="10"/>
  <c r="K4621" i="10" s="1"/>
  <c r="J4620" i="10"/>
  <c r="K4620" i="10" s="1"/>
  <c r="J4619" i="10"/>
  <c r="K4619" i="10" s="1"/>
  <c r="J4618" i="10"/>
  <c r="K4618" i="10" s="1"/>
  <c r="J4617" i="10"/>
  <c r="K4617" i="10" s="1"/>
  <c r="J4616" i="10"/>
  <c r="K4616" i="10" s="1"/>
  <c r="J4615" i="10"/>
  <c r="K4615" i="10" s="1"/>
  <c r="J4614" i="10"/>
  <c r="K4614" i="10" s="1"/>
  <c r="J4613" i="10"/>
  <c r="K4613" i="10" s="1"/>
  <c r="J4612" i="10"/>
  <c r="K4612" i="10" s="1"/>
  <c r="J4611" i="10"/>
  <c r="K4611" i="10" s="1"/>
  <c r="J4610" i="10"/>
  <c r="K4610" i="10" s="1"/>
  <c r="J4609" i="10"/>
  <c r="K4609" i="10" s="1"/>
  <c r="J4608" i="10"/>
  <c r="K4608" i="10" s="1"/>
  <c r="J4607" i="10"/>
  <c r="K4607" i="10" s="1"/>
  <c r="J4606" i="10"/>
  <c r="K4606" i="10" s="1"/>
  <c r="J4605" i="10"/>
  <c r="K4605" i="10" s="1"/>
  <c r="J4604" i="10"/>
  <c r="K4604" i="10" s="1"/>
  <c r="J4603" i="10"/>
  <c r="K4603" i="10" s="1"/>
  <c r="J4602" i="10"/>
  <c r="K4602" i="10" s="1"/>
  <c r="J4601" i="10"/>
  <c r="K4601" i="10" s="1"/>
  <c r="J4600" i="10"/>
  <c r="K4600" i="10" s="1"/>
  <c r="J4599" i="10"/>
  <c r="K4599" i="10" s="1"/>
  <c r="J4598" i="10"/>
  <c r="K4598" i="10" s="1"/>
  <c r="J4597" i="10"/>
  <c r="K4597" i="10" s="1"/>
  <c r="J4596" i="10"/>
  <c r="K4596" i="10" s="1"/>
  <c r="J4595" i="10"/>
  <c r="K4595" i="10" s="1"/>
  <c r="J4594" i="10"/>
  <c r="K4594" i="10" s="1"/>
  <c r="J4593" i="10"/>
  <c r="K4593" i="10" s="1"/>
  <c r="J4592" i="10"/>
  <c r="K4592" i="10" s="1"/>
  <c r="J4591" i="10"/>
  <c r="K4591" i="10" s="1"/>
  <c r="J4590" i="10"/>
  <c r="K4590" i="10" s="1"/>
  <c r="J4589" i="10"/>
  <c r="K4589" i="10" s="1"/>
  <c r="J4588" i="10"/>
  <c r="K4588" i="10" s="1"/>
  <c r="J4587" i="10"/>
  <c r="K4587" i="10" s="1"/>
  <c r="J4586" i="10"/>
  <c r="K4586" i="10" s="1"/>
  <c r="J4585" i="10"/>
  <c r="K4585" i="10" s="1"/>
  <c r="J4584" i="10"/>
  <c r="K4584" i="10" s="1"/>
  <c r="J4583" i="10"/>
  <c r="K4583" i="10" s="1"/>
  <c r="J4582" i="10"/>
  <c r="K4582" i="10" s="1"/>
  <c r="J4581" i="10"/>
  <c r="K4581" i="10" s="1"/>
  <c r="J4580" i="10"/>
  <c r="K4580" i="10" s="1"/>
  <c r="J4579" i="10"/>
  <c r="K4579" i="10" s="1"/>
  <c r="J4578" i="10"/>
  <c r="K4578" i="10" s="1"/>
  <c r="J4577" i="10"/>
  <c r="K4577" i="10" s="1"/>
  <c r="J4576" i="10"/>
  <c r="K4576" i="10" s="1"/>
  <c r="J4575" i="10"/>
  <c r="K4575" i="10" s="1"/>
  <c r="J4574" i="10"/>
  <c r="K4574" i="10" s="1"/>
  <c r="J4573" i="10"/>
  <c r="K4573" i="10" s="1"/>
  <c r="J4572" i="10"/>
  <c r="K4572" i="10" s="1"/>
  <c r="J4571" i="10"/>
  <c r="K4571" i="10" s="1"/>
  <c r="J4570" i="10"/>
  <c r="K4570" i="10" s="1"/>
  <c r="J4569" i="10"/>
  <c r="K4569" i="10" s="1"/>
  <c r="J4568" i="10"/>
  <c r="K4568" i="10" s="1"/>
  <c r="J4567" i="10"/>
  <c r="K4567" i="10" s="1"/>
  <c r="J4566" i="10"/>
  <c r="K4566" i="10" s="1"/>
  <c r="J4565" i="10"/>
  <c r="K4565" i="10" s="1"/>
  <c r="J4564" i="10"/>
  <c r="K4564" i="10" s="1"/>
  <c r="J4563" i="10"/>
  <c r="K4563" i="10" s="1"/>
  <c r="J4562" i="10"/>
  <c r="K4562" i="10" s="1"/>
  <c r="J4561" i="10"/>
  <c r="K4561" i="10" s="1"/>
  <c r="J4560" i="10"/>
  <c r="K4560" i="10" s="1"/>
  <c r="J4559" i="10"/>
  <c r="K4559" i="10" s="1"/>
  <c r="J4558" i="10"/>
  <c r="K4558" i="10" s="1"/>
  <c r="J4557" i="10"/>
  <c r="K4557" i="10" s="1"/>
  <c r="J4556" i="10"/>
  <c r="K4556" i="10" s="1"/>
  <c r="J4555" i="10"/>
  <c r="K4555" i="10" s="1"/>
  <c r="J4554" i="10"/>
  <c r="K4554" i="10" s="1"/>
  <c r="J4553" i="10"/>
  <c r="K4553" i="10" s="1"/>
  <c r="J4552" i="10"/>
  <c r="K4552" i="10" s="1"/>
  <c r="J4551" i="10"/>
  <c r="K4551" i="10" s="1"/>
  <c r="J4550" i="10"/>
  <c r="K4550" i="10" s="1"/>
  <c r="J4549" i="10"/>
  <c r="K4549" i="10" s="1"/>
  <c r="J4548" i="10"/>
  <c r="K4548" i="10" s="1"/>
  <c r="J4547" i="10"/>
  <c r="K4547" i="10" s="1"/>
  <c r="J4546" i="10"/>
  <c r="K4546" i="10" s="1"/>
  <c r="J4545" i="10"/>
  <c r="K4545" i="10" s="1"/>
  <c r="J4544" i="10"/>
  <c r="K4544" i="10" s="1"/>
  <c r="J4543" i="10"/>
  <c r="K4543" i="10" s="1"/>
  <c r="J4542" i="10"/>
  <c r="K4542" i="10" s="1"/>
  <c r="J4541" i="10"/>
  <c r="K4541" i="10" s="1"/>
  <c r="J4540" i="10"/>
  <c r="K4540" i="10" s="1"/>
  <c r="J4539" i="10"/>
  <c r="K4539" i="10" s="1"/>
  <c r="J4538" i="10"/>
  <c r="K4538" i="10" s="1"/>
  <c r="J4537" i="10"/>
  <c r="K4537" i="10" s="1"/>
  <c r="J4536" i="10"/>
  <c r="K4536" i="10" s="1"/>
  <c r="J4535" i="10"/>
  <c r="K4535" i="10" s="1"/>
  <c r="J4534" i="10"/>
  <c r="K4534" i="10" s="1"/>
  <c r="J4533" i="10"/>
  <c r="K4533" i="10" s="1"/>
  <c r="J4532" i="10"/>
  <c r="K4532" i="10" s="1"/>
  <c r="J4531" i="10"/>
  <c r="K4531" i="10" s="1"/>
  <c r="J4530" i="10"/>
  <c r="K4530" i="10" s="1"/>
  <c r="J4529" i="10"/>
  <c r="K4529" i="10" s="1"/>
  <c r="J4528" i="10"/>
  <c r="K4528" i="10" s="1"/>
  <c r="J4527" i="10"/>
  <c r="K4527" i="10" s="1"/>
  <c r="J4526" i="10"/>
  <c r="K4526" i="10" s="1"/>
  <c r="J4525" i="10"/>
  <c r="K4525" i="10" s="1"/>
  <c r="J4524" i="10"/>
  <c r="K4524" i="10" s="1"/>
  <c r="J4523" i="10"/>
  <c r="K4523" i="10" s="1"/>
  <c r="J4522" i="10"/>
  <c r="K4522" i="10" s="1"/>
  <c r="J4521" i="10"/>
  <c r="K4521" i="10" s="1"/>
  <c r="J4520" i="10"/>
  <c r="K4520" i="10" s="1"/>
  <c r="J4519" i="10"/>
  <c r="K4519" i="10" s="1"/>
  <c r="J4518" i="10"/>
  <c r="K4518" i="10" s="1"/>
  <c r="J4517" i="10"/>
  <c r="K4517" i="10" s="1"/>
  <c r="J4516" i="10"/>
  <c r="K4516" i="10" s="1"/>
  <c r="J4515" i="10"/>
  <c r="K4515" i="10" s="1"/>
  <c r="J4514" i="10"/>
  <c r="K4514" i="10" s="1"/>
  <c r="J4513" i="10"/>
  <c r="K4513" i="10" s="1"/>
  <c r="J4512" i="10"/>
  <c r="K4512" i="10" s="1"/>
  <c r="J4511" i="10"/>
  <c r="K4511" i="10" s="1"/>
  <c r="J4510" i="10"/>
  <c r="K4510" i="10" s="1"/>
  <c r="J4509" i="10"/>
  <c r="K4509" i="10" s="1"/>
  <c r="J4508" i="10"/>
  <c r="K4508" i="10" s="1"/>
  <c r="J4507" i="10"/>
  <c r="K4507" i="10" s="1"/>
  <c r="J4506" i="10"/>
  <c r="K4506" i="10" s="1"/>
  <c r="J4505" i="10"/>
  <c r="K4505" i="10" s="1"/>
  <c r="J4504" i="10"/>
  <c r="K4504" i="10" s="1"/>
  <c r="J4503" i="10"/>
  <c r="K4503" i="10" s="1"/>
  <c r="J4502" i="10"/>
  <c r="K4502" i="10" s="1"/>
  <c r="J4501" i="10"/>
  <c r="K4501" i="10" s="1"/>
  <c r="J4500" i="10"/>
  <c r="K4500" i="10" s="1"/>
  <c r="J4499" i="10"/>
  <c r="K4499" i="10" s="1"/>
  <c r="J4498" i="10"/>
  <c r="K4498" i="10" s="1"/>
  <c r="J4497" i="10"/>
  <c r="K4497" i="10" s="1"/>
  <c r="J4496" i="10"/>
  <c r="K4496" i="10" s="1"/>
  <c r="J4495" i="10"/>
  <c r="K4495" i="10" s="1"/>
  <c r="J4494" i="10"/>
  <c r="K4494" i="10" s="1"/>
  <c r="J4493" i="10"/>
  <c r="K4493" i="10" s="1"/>
  <c r="J4492" i="10"/>
  <c r="K4492" i="10" s="1"/>
  <c r="J4491" i="10"/>
  <c r="K4491" i="10" s="1"/>
  <c r="J4490" i="10"/>
  <c r="K4490" i="10" s="1"/>
  <c r="J4489" i="10"/>
  <c r="K4489" i="10" s="1"/>
  <c r="J4488" i="10"/>
  <c r="K4488" i="10" s="1"/>
  <c r="J4487" i="10"/>
  <c r="K4487" i="10" s="1"/>
  <c r="J4486" i="10"/>
  <c r="K4486" i="10" s="1"/>
  <c r="J4485" i="10"/>
  <c r="K4485" i="10" s="1"/>
  <c r="J4484" i="10"/>
  <c r="K4484" i="10" s="1"/>
  <c r="J4483" i="10"/>
  <c r="K4483" i="10" s="1"/>
  <c r="J4482" i="10"/>
  <c r="K4482" i="10" s="1"/>
  <c r="J4481" i="10"/>
  <c r="K4481" i="10" s="1"/>
  <c r="J4480" i="10"/>
  <c r="K4480" i="10" s="1"/>
  <c r="J4479" i="10"/>
  <c r="K4479" i="10" s="1"/>
  <c r="J4478" i="10"/>
  <c r="K4478" i="10" s="1"/>
  <c r="J4477" i="10"/>
  <c r="K4477" i="10" s="1"/>
  <c r="J4476" i="10"/>
  <c r="K4476" i="10" s="1"/>
  <c r="J4475" i="10"/>
  <c r="K4475" i="10" s="1"/>
  <c r="J4474" i="10"/>
  <c r="K4474" i="10" s="1"/>
  <c r="J4473" i="10"/>
  <c r="K4473" i="10" s="1"/>
  <c r="J4472" i="10"/>
  <c r="K4472" i="10" s="1"/>
  <c r="J4471" i="10"/>
  <c r="K4471" i="10" s="1"/>
  <c r="J4470" i="10"/>
  <c r="K4470" i="10" s="1"/>
  <c r="J4469" i="10"/>
  <c r="K4469" i="10" s="1"/>
  <c r="J4468" i="10"/>
  <c r="K4468" i="10" s="1"/>
  <c r="J4467" i="10"/>
  <c r="K4467" i="10" s="1"/>
  <c r="J4466" i="10"/>
  <c r="K4466" i="10" s="1"/>
  <c r="J4465" i="10"/>
  <c r="K4465" i="10" s="1"/>
  <c r="J4464" i="10"/>
  <c r="K4464" i="10" s="1"/>
  <c r="J4463" i="10"/>
  <c r="K4463" i="10" s="1"/>
  <c r="J4462" i="10"/>
  <c r="K4462" i="10" s="1"/>
  <c r="J4461" i="10"/>
  <c r="K4461" i="10" s="1"/>
  <c r="J4460" i="10"/>
  <c r="K4460" i="10" s="1"/>
  <c r="J4459" i="10"/>
  <c r="K4459" i="10" s="1"/>
  <c r="J4458" i="10"/>
  <c r="K4458" i="10" s="1"/>
  <c r="J4457" i="10"/>
  <c r="K4457" i="10" s="1"/>
  <c r="J4456" i="10"/>
  <c r="K4456" i="10" s="1"/>
  <c r="J4455" i="10"/>
  <c r="K4455" i="10" s="1"/>
  <c r="J4454" i="10"/>
  <c r="K4454" i="10" s="1"/>
  <c r="J4453" i="10"/>
  <c r="K4453" i="10" s="1"/>
  <c r="J4452" i="10"/>
  <c r="K4452" i="10" s="1"/>
  <c r="J4451" i="10"/>
  <c r="K4451" i="10" s="1"/>
  <c r="J4450" i="10"/>
  <c r="K4450" i="10" s="1"/>
  <c r="J4449" i="10"/>
  <c r="K4449" i="10" s="1"/>
  <c r="J4448" i="10"/>
  <c r="K4448" i="10" s="1"/>
  <c r="J4447" i="10"/>
  <c r="K4447" i="10" s="1"/>
  <c r="J4446" i="10"/>
  <c r="K4446" i="10" s="1"/>
  <c r="J4445" i="10"/>
  <c r="K4445" i="10" s="1"/>
  <c r="J4444" i="10"/>
  <c r="K4444" i="10" s="1"/>
  <c r="J4443" i="10"/>
  <c r="K4443" i="10" s="1"/>
  <c r="J4442" i="10"/>
  <c r="K4442" i="10" s="1"/>
  <c r="J4441" i="10"/>
  <c r="K4441" i="10" s="1"/>
  <c r="J4440" i="10"/>
  <c r="K4440" i="10" s="1"/>
  <c r="J4439" i="10"/>
  <c r="K4439" i="10" s="1"/>
  <c r="J4438" i="10"/>
  <c r="K4438" i="10" s="1"/>
  <c r="J4437" i="10"/>
  <c r="K4437" i="10" s="1"/>
  <c r="J4436" i="10"/>
  <c r="K4436" i="10" s="1"/>
  <c r="J4435" i="10"/>
  <c r="K4435" i="10" s="1"/>
  <c r="J4434" i="10"/>
  <c r="K4434" i="10" s="1"/>
  <c r="J4433" i="10"/>
  <c r="K4433" i="10" s="1"/>
  <c r="J4432" i="10"/>
  <c r="K4432" i="10" s="1"/>
  <c r="J4431" i="10"/>
  <c r="K4431" i="10" s="1"/>
  <c r="J4430" i="10"/>
  <c r="K4430" i="10" s="1"/>
  <c r="J4429" i="10"/>
  <c r="K4429" i="10" s="1"/>
  <c r="J4428" i="10"/>
  <c r="K4428" i="10" s="1"/>
  <c r="J4427" i="10"/>
  <c r="K4427" i="10" s="1"/>
  <c r="J4426" i="10"/>
  <c r="K4426" i="10" s="1"/>
  <c r="J4425" i="10"/>
  <c r="K4425" i="10" s="1"/>
  <c r="J4424" i="10"/>
  <c r="K4424" i="10" s="1"/>
  <c r="J4423" i="10"/>
  <c r="K4423" i="10" s="1"/>
  <c r="J4422" i="10"/>
  <c r="K4422" i="10" s="1"/>
  <c r="J4421" i="10"/>
  <c r="K4421" i="10" s="1"/>
  <c r="J4420" i="10"/>
  <c r="K4420" i="10" s="1"/>
  <c r="J4419" i="10"/>
  <c r="K4419" i="10" s="1"/>
  <c r="J4418" i="10"/>
  <c r="K4418" i="10" s="1"/>
  <c r="J4417" i="10"/>
  <c r="K4417" i="10" s="1"/>
  <c r="J4416" i="10"/>
  <c r="K4416" i="10" s="1"/>
  <c r="J4415" i="10"/>
  <c r="K4415" i="10" s="1"/>
  <c r="J4414" i="10"/>
  <c r="K4414" i="10" s="1"/>
  <c r="J4413" i="10"/>
  <c r="K4413" i="10" s="1"/>
  <c r="J4412" i="10"/>
  <c r="K4412" i="10" s="1"/>
  <c r="J4411" i="10"/>
  <c r="K4411" i="10" s="1"/>
  <c r="J4410" i="10"/>
  <c r="K4410" i="10" s="1"/>
  <c r="J4409" i="10"/>
  <c r="K4409" i="10" s="1"/>
  <c r="J4408" i="10"/>
  <c r="K4408" i="10" s="1"/>
  <c r="J4407" i="10"/>
  <c r="K4407" i="10" s="1"/>
  <c r="J4406" i="10"/>
  <c r="K4406" i="10" s="1"/>
  <c r="J4405" i="10"/>
  <c r="K4405" i="10" s="1"/>
  <c r="J4404" i="10"/>
  <c r="K4404" i="10" s="1"/>
  <c r="J4403" i="10"/>
  <c r="K4403" i="10" s="1"/>
  <c r="J4402" i="10"/>
  <c r="K4402" i="10" s="1"/>
  <c r="J4401" i="10"/>
  <c r="K4401" i="10" s="1"/>
  <c r="J4400" i="10"/>
  <c r="K4400" i="10" s="1"/>
  <c r="J4399" i="10"/>
  <c r="K4399" i="10" s="1"/>
  <c r="J4398" i="10"/>
  <c r="K4398" i="10" s="1"/>
  <c r="J4397" i="10"/>
  <c r="K4397" i="10" s="1"/>
  <c r="J4396" i="10"/>
  <c r="K4396" i="10" s="1"/>
  <c r="J4395" i="10"/>
  <c r="K4395" i="10" s="1"/>
  <c r="J4394" i="10"/>
  <c r="K4394" i="10" s="1"/>
  <c r="J4393" i="10"/>
  <c r="K4393" i="10" s="1"/>
  <c r="J4392" i="10"/>
  <c r="K4392" i="10" s="1"/>
  <c r="J4391" i="10"/>
  <c r="K4391" i="10" s="1"/>
  <c r="J4390" i="10"/>
  <c r="K4390" i="10" s="1"/>
  <c r="J4389" i="10"/>
  <c r="K4389" i="10" s="1"/>
  <c r="J4388" i="10"/>
  <c r="K4388" i="10" s="1"/>
  <c r="J4387" i="10"/>
  <c r="K4387" i="10" s="1"/>
  <c r="J4386" i="10"/>
  <c r="K4386" i="10" s="1"/>
  <c r="J4385" i="10"/>
  <c r="K4385" i="10" s="1"/>
  <c r="J4384" i="10"/>
  <c r="K4384" i="10" s="1"/>
  <c r="J4383" i="10"/>
  <c r="K4383" i="10" s="1"/>
  <c r="J4382" i="10"/>
  <c r="K4382" i="10" s="1"/>
  <c r="J4381" i="10"/>
  <c r="K4381" i="10" s="1"/>
  <c r="J4380" i="10"/>
  <c r="K4380" i="10" s="1"/>
  <c r="J4379" i="10"/>
  <c r="K4379" i="10" s="1"/>
  <c r="J4378" i="10"/>
  <c r="K4378" i="10" s="1"/>
  <c r="J4377" i="10"/>
  <c r="K4377" i="10" s="1"/>
  <c r="J4376" i="10"/>
  <c r="K4376" i="10" s="1"/>
  <c r="J4375" i="10"/>
  <c r="K4375" i="10" s="1"/>
  <c r="J4374" i="10"/>
  <c r="K4374" i="10" s="1"/>
  <c r="J4373" i="10"/>
  <c r="K4373" i="10" s="1"/>
  <c r="J4372" i="10"/>
  <c r="K4372" i="10" s="1"/>
  <c r="J4371" i="10"/>
  <c r="K4371" i="10" s="1"/>
  <c r="J4370" i="10"/>
  <c r="K4370" i="10" s="1"/>
  <c r="J4369" i="10"/>
  <c r="K4369" i="10" s="1"/>
  <c r="J4368" i="10"/>
  <c r="K4368" i="10" s="1"/>
  <c r="J4367" i="10"/>
  <c r="K4367" i="10" s="1"/>
  <c r="J4366" i="10"/>
  <c r="K4366" i="10" s="1"/>
  <c r="J4365" i="10"/>
  <c r="K4365" i="10" s="1"/>
  <c r="J4364" i="10"/>
  <c r="K4364" i="10" s="1"/>
  <c r="J4363" i="10"/>
  <c r="K4363" i="10" s="1"/>
  <c r="J4362" i="10"/>
  <c r="K4362" i="10" s="1"/>
  <c r="J4361" i="10"/>
  <c r="K4361" i="10" s="1"/>
  <c r="J4360" i="10"/>
  <c r="K4360" i="10" s="1"/>
  <c r="J4359" i="10"/>
  <c r="K4359" i="10" s="1"/>
  <c r="J4358" i="10"/>
  <c r="K4358" i="10" s="1"/>
  <c r="J4357" i="10"/>
  <c r="K4357" i="10" s="1"/>
  <c r="J4356" i="10"/>
  <c r="K4356" i="10" s="1"/>
  <c r="J4355" i="10"/>
  <c r="K4355" i="10" s="1"/>
  <c r="J4354" i="10"/>
  <c r="K4354" i="10" s="1"/>
  <c r="J4353" i="10"/>
  <c r="K4353" i="10" s="1"/>
  <c r="J4352" i="10"/>
  <c r="K4352" i="10" s="1"/>
  <c r="J4351" i="10"/>
  <c r="K4351" i="10" s="1"/>
  <c r="J4350" i="10"/>
  <c r="K4350" i="10" s="1"/>
  <c r="J4349" i="10"/>
  <c r="K4349" i="10" s="1"/>
  <c r="J4348" i="10"/>
  <c r="K4348" i="10" s="1"/>
  <c r="J4347" i="10"/>
  <c r="K4347" i="10" s="1"/>
  <c r="J4346" i="10"/>
  <c r="K4346" i="10" s="1"/>
  <c r="J4345" i="10"/>
  <c r="K4345" i="10" s="1"/>
  <c r="J4344" i="10"/>
  <c r="K4344" i="10" s="1"/>
  <c r="J4343" i="10"/>
  <c r="K4343" i="10" s="1"/>
  <c r="J4342" i="10"/>
  <c r="K4342" i="10" s="1"/>
  <c r="J4341" i="10"/>
  <c r="K4341" i="10" s="1"/>
  <c r="J4340" i="10"/>
  <c r="K4340" i="10" s="1"/>
  <c r="J4339" i="10"/>
  <c r="K4339" i="10" s="1"/>
  <c r="J4338" i="10"/>
  <c r="K4338" i="10" s="1"/>
  <c r="J4337" i="10"/>
  <c r="K4337" i="10" s="1"/>
  <c r="J4336" i="10"/>
  <c r="K4336" i="10" s="1"/>
  <c r="J4335" i="10"/>
  <c r="K4335" i="10" s="1"/>
  <c r="J4334" i="10"/>
  <c r="K4334" i="10" s="1"/>
  <c r="J4333" i="10"/>
  <c r="K4333" i="10" s="1"/>
  <c r="J4332" i="10"/>
  <c r="K4332" i="10" s="1"/>
  <c r="J4331" i="10"/>
  <c r="K4331" i="10" s="1"/>
  <c r="J4330" i="10"/>
  <c r="K4330" i="10" s="1"/>
  <c r="J4329" i="10"/>
  <c r="K4329" i="10" s="1"/>
  <c r="J4328" i="10"/>
  <c r="K4328" i="10" s="1"/>
  <c r="J4327" i="10"/>
  <c r="K4327" i="10" s="1"/>
  <c r="J4326" i="10"/>
  <c r="K4326" i="10" s="1"/>
  <c r="J4325" i="10"/>
  <c r="K4325" i="10" s="1"/>
  <c r="J4324" i="10"/>
  <c r="K4324" i="10" s="1"/>
  <c r="J4323" i="10"/>
  <c r="K4323" i="10" s="1"/>
  <c r="J4322" i="10"/>
  <c r="K4322" i="10" s="1"/>
  <c r="J4321" i="10"/>
  <c r="K4321" i="10" s="1"/>
  <c r="J4320" i="10"/>
  <c r="K4320" i="10" s="1"/>
  <c r="J4319" i="10"/>
  <c r="K4319" i="10" s="1"/>
  <c r="K4318" i="10"/>
  <c r="J4318" i="10"/>
  <c r="J4317" i="10"/>
  <c r="K4317" i="10" s="1"/>
  <c r="J4316" i="10"/>
  <c r="K4316" i="10" s="1"/>
  <c r="J4315" i="10"/>
  <c r="K4315" i="10" s="1"/>
  <c r="J4314" i="10"/>
  <c r="K4314" i="10" s="1"/>
  <c r="J4313" i="10"/>
  <c r="K4313" i="10" s="1"/>
  <c r="J4312" i="10"/>
  <c r="K4312" i="10" s="1"/>
  <c r="J4311" i="10"/>
  <c r="K4311" i="10" s="1"/>
  <c r="J4310" i="10"/>
  <c r="K4310" i="10" s="1"/>
  <c r="J4309" i="10"/>
  <c r="K4309" i="10" s="1"/>
  <c r="J4308" i="10"/>
  <c r="K4308" i="10" s="1"/>
  <c r="J4307" i="10"/>
  <c r="K4307" i="10" s="1"/>
  <c r="J4306" i="10"/>
  <c r="K4306" i="10" s="1"/>
  <c r="J4305" i="10"/>
  <c r="K4305" i="10" s="1"/>
  <c r="J4304" i="10"/>
  <c r="K4304" i="10" s="1"/>
  <c r="J4303" i="10"/>
  <c r="K4303" i="10" s="1"/>
  <c r="J4302" i="10"/>
  <c r="K4302" i="10" s="1"/>
  <c r="J4301" i="10"/>
  <c r="K4301" i="10" s="1"/>
  <c r="J4300" i="10"/>
  <c r="K4300" i="10" s="1"/>
  <c r="J4299" i="10"/>
  <c r="K4299" i="10" s="1"/>
  <c r="J4298" i="10"/>
  <c r="K4298" i="10" s="1"/>
  <c r="J4297" i="10"/>
  <c r="K4297" i="10" s="1"/>
  <c r="J4296" i="10"/>
  <c r="K4296" i="10" s="1"/>
  <c r="J4295" i="10"/>
  <c r="K4295" i="10" s="1"/>
  <c r="J4294" i="10"/>
  <c r="K4294" i="10" s="1"/>
  <c r="J4293" i="10"/>
  <c r="K4293" i="10" s="1"/>
  <c r="J4292" i="10"/>
  <c r="K4292" i="10" s="1"/>
  <c r="J4291" i="10"/>
  <c r="K4291" i="10" s="1"/>
  <c r="J4290" i="10"/>
  <c r="K4290" i="10" s="1"/>
  <c r="J4289" i="10"/>
  <c r="K4289" i="10" s="1"/>
  <c r="J4288" i="10"/>
  <c r="K4288" i="10" s="1"/>
  <c r="J4287" i="10"/>
  <c r="K4287" i="10" s="1"/>
  <c r="J4286" i="10"/>
  <c r="K4286" i="10" s="1"/>
  <c r="J4285" i="10"/>
  <c r="K4285" i="10" s="1"/>
  <c r="J4284" i="10"/>
  <c r="K4284" i="10" s="1"/>
  <c r="J4283" i="10"/>
  <c r="K4283" i="10" s="1"/>
  <c r="J4282" i="10"/>
  <c r="K4282" i="10" s="1"/>
  <c r="J4281" i="10"/>
  <c r="K4281" i="10" s="1"/>
  <c r="J4280" i="10"/>
  <c r="K4280" i="10" s="1"/>
  <c r="J4279" i="10"/>
  <c r="K4279" i="10" s="1"/>
  <c r="J4278" i="10"/>
  <c r="K4278" i="10" s="1"/>
  <c r="J4277" i="10"/>
  <c r="K4277" i="10" s="1"/>
  <c r="J4276" i="10"/>
  <c r="K4276" i="10" s="1"/>
  <c r="J4275" i="10"/>
  <c r="K4275" i="10" s="1"/>
  <c r="J4274" i="10"/>
  <c r="K4274" i="10" s="1"/>
  <c r="J4273" i="10"/>
  <c r="K4273" i="10" s="1"/>
  <c r="J4272" i="10"/>
  <c r="K4272" i="10" s="1"/>
  <c r="J4271" i="10"/>
  <c r="K4271" i="10" s="1"/>
  <c r="J4270" i="10"/>
  <c r="K4270" i="10" s="1"/>
  <c r="J4269" i="10"/>
  <c r="K4269" i="10" s="1"/>
  <c r="J4268" i="10"/>
  <c r="K4268" i="10" s="1"/>
  <c r="J4267" i="10"/>
  <c r="K4267" i="10" s="1"/>
  <c r="J4266" i="10"/>
  <c r="K4266" i="10" s="1"/>
  <c r="J4265" i="10"/>
  <c r="K4265" i="10" s="1"/>
  <c r="J4264" i="10"/>
  <c r="K4264" i="10" s="1"/>
  <c r="J4263" i="10"/>
  <c r="K4263" i="10" s="1"/>
  <c r="J4262" i="10"/>
  <c r="K4262" i="10" s="1"/>
  <c r="J4261" i="10"/>
  <c r="K4261" i="10" s="1"/>
  <c r="J4260" i="10"/>
  <c r="K4260" i="10" s="1"/>
  <c r="J4259" i="10"/>
  <c r="K4259" i="10" s="1"/>
  <c r="J4258" i="10"/>
  <c r="K4258" i="10" s="1"/>
  <c r="J4257" i="10"/>
  <c r="K4257" i="10" s="1"/>
  <c r="J4256" i="10"/>
  <c r="K4256" i="10" s="1"/>
  <c r="J4255" i="10"/>
  <c r="K4255" i="10" s="1"/>
  <c r="J4254" i="10"/>
  <c r="K4254" i="10" s="1"/>
  <c r="J4253" i="10"/>
  <c r="K4253" i="10" s="1"/>
  <c r="J4252" i="10"/>
  <c r="K4252" i="10" s="1"/>
  <c r="J4251" i="10"/>
  <c r="K4251" i="10" s="1"/>
  <c r="J4250" i="10"/>
  <c r="K4250" i="10" s="1"/>
  <c r="J4249" i="10"/>
  <c r="K4249" i="10" s="1"/>
  <c r="J4248" i="10"/>
  <c r="K4248" i="10" s="1"/>
  <c r="J4247" i="10"/>
  <c r="K4247" i="10" s="1"/>
  <c r="J4246" i="10"/>
  <c r="K4246" i="10" s="1"/>
  <c r="J4245" i="10"/>
  <c r="K4245" i="10" s="1"/>
  <c r="J4244" i="10"/>
  <c r="K4244" i="10" s="1"/>
  <c r="J4243" i="10"/>
  <c r="K4243" i="10" s="1"/>
  <c r="J4242" i="10"/>
  <c r="K4242" i="10" s="1"/>
  <c r="J4241" i="10"/>
  <c r="K4241" i="10" s="1"/>
  <c r="J4240" i="10"/>
  <c r="K4240" i="10" s="1"/>
  <c r="J4239" i="10"/>
  <c r="K4239" i="10" s="1"/>
  <c r="J4238" i="10"/>
  <c r="K4238" i="10" s="1"/>
  <c r="J4237" i="10"/>
  <c r="K4237" i="10" s="1"/>
  <c r="J4236" i="10"/>
  <c r="K4236" i="10" s="1"/>
  <c r="J4235" i="10"/>
  <c r="K4235" i="10" s="1"/>
  <c r="J4234" i="10"/>
  <c r="K4234" i="10" s="1"/>
  <c r="J4233" i="10"/>
  <c r="K4233" i="10" s="1"/>
  <c r="J4232" i="10"/>
  <c r="K4232" i="10" s="1"/>
  <c r="J4231" i="10"/>
  <c r="K4231" i="10" s="1"/>
  <c r="J4230" i="10"/>
  <c r="K4230" i="10" s="1"/>
  <c r="J4229" i="10"/>
  <c r="K4229" i="10" s="1"/>
  <c r="J4228" i="10"/>
  <c r="K4228" i="10" s="1"/>
  <c r="J4227" i="10"/>
  <c r="K4227" i="10" s="1"/>
  <c r="J4226" i="10"/>
  <c r="K4226" i="10" s="1"/>
  <c r="J4225" i="10"/>
  <c r="K4225" i="10" s="1"/>
  <c r="J4224" i="10"/>
  <c r="K4224" i="10" s="1"/>
  <c r="J4223" i="10"/>
  <c r="K4223" i="10" s="1"/>
  <c r="J4222" i="10"/>
  <c r="K4222" i="10" s="1"/>
  <c r="J4221" i="10"/>
  <c r="K4221" i="10" s="1"/>
  <c r="J4220" i="10"/>
  <c r="K4220" i="10" s="1"/>
  <c r="J4219" i="10"/>
  <c r="K4219" i="10" s="1"/>
  <c r="J4218" i="10"/>
  <c r="K4218" i="10" s="1"/>
  <c r="J4217" i="10"/>
  <c r="K4217" i="10" s="1"/>
  <c r="J4216" i="10"/>
  <c r="K4216" i="10" s="1"/>
  <c r="J4215" i="10"/>
  <c r="K4215" i="10" s="1"/>
  <c r="J4214" i="10"/>
  <c r="K4214" i="10" s="1"/>
  <c r="J4213" i="10"/>
  <c r="K4213" i="10" s="1"/>
  <c r="J4212" i="10"/>
  <c r="K4212" i="10" s="1"/>
  <c r="J4211" i="10"/>
  <c r="K4211" i="10" s="1"/>
  <c r="J4210" i="10"/>
  <c r="K4210" i="10" s="1"/>
  <c r="J4209" i="10"/>
  <c r="K4209" i="10" s="1"/>
  <c r="J4208" i="10"/>
  <c r="K4208" i="10" s="1"/>
  <c r="J4207" i="10"/>
  <c r="K4207" i="10" s="1"/>
  <c r="J4206" i="10"/>
  <c r="K4206" i="10" s="1"/>
  <c r="J4205" i="10"/>
  <c r="K4205" i="10" s="1"/>
  <c r="J4204" i="10"/>
  <c r="K4204" i="10" s="1"/>
  <c r="J4203" i="10"/>
  <c r="K4203" i="10" s="1"/>
  <c r="J4202" i="10"/>
  <c r="K4202" i="10" s="1"/>
  <c r="J4201" i="10"/>
  <c r="K4201" i="10" s="1"/>
  <c r="J4200" i="10"/>
  <c r="K4200" i="10" s="1"/>
  <c r="J4199" i="10"/>
  <c r="K4199" i="10" s="1"/>
  <c r="J4198" i="10"/>
  <c r="K4198" i="10" s="1"/>
  <c r="J4197" i="10"/>
  <c r="K4197" i="10" s="1"/>
  <c r="J4196" i="10"/>
  <c r="K4196" i="10" s="1"/>
  <c r="J4195" i="10"/>
  <c r="K4195" i="10" s="1"/>
  <c r="J4194" i="10"/>
  <c r="K4194" i="10" s="1"/>
  <c r="J4193" i="10"/>
  <c r="K4193" i="10" s="1"/>
  <c r="J4192" i="10"/>
  <c r="K4192" i="10" s="1"/>
  <c r="J4191" i="10"/>
  <c r="K4191" i="10" s="1"/>
  <c r="J4190" i="10"/>
  <c r="K4190" i="10" s="1"/>
  <c r="J4189" i="10"/>
  <c r="K4189" i="10" s="1"/>
  <c r="J4188" i="10"/>
  <c r="K4188" i="10" s="1"/>
  <c r="J4187" i="10"/>
  <c r="K4187" i="10" s="1"/>
  <c r="J4186" i="10"/>
  <c r="K4186" i="10" s="1"/>
  <c r="J4185" i="10"/>
  <c r="K4185" i="10" s="1"/>
  <c r="J4184" i="10"/>
  <c r="K4184" i="10" s="1"/>
  <c r="J4183" i="10"/>
  <c r="K4183" i="10" s="1"/>
  <c r="J4182" i="10"/>
  <c r="K4182" i="10" s="1"/>
  <c r="J4181" i="10"/>
  <c r="K4181" i="10" s="1"/>
  <c r="J4180" i="10"/>
  <c r="K4180" i="10" s="1"/>
  <c r="J4179" i="10"/>
  <c r="K4179" i="10" s="1"/>
  <c r="J4178" i="10"/>
  <c r="K4178" i="10" s="1"/>
  <c r="J4177" i="10"/>
  <c r="K4177" i="10" s="1"/>
  <c r="J4176" i="10"/>
  <c r="K4176" i="10" s="1"/>
  <c r="J4175" i="10"/>
  <c r="K4175" i="10" s="1"/>
  <c r="J4174" i="10"/>
  <c r="K4174" i="10" s="1"/>
  <c r="J4173" i="10"/>
  <c r="K4173" i="10" s="1"/>
  <c r="J4172" i="10"/>
  <c r="K4172" i="10" s="1"/>
  <c r="J4171" i="10"/>
  <c r="K4171" i="10" s="1"/>
  <c r="J4170" i="10"/>
  <c r="K4170" i="10" s="1"/>
  <c r="J4169" i="10"/>
  <c r="K4169" i="10" s="1"/>
  <c r="J4168" i="10"/>
  <c r="K4168" i="10" s="1"/>
  <c r="J4167" i="10"/>
  <c r="K4167" i="10" s="1"/>
  <c r="J4166" i="10"/>
  <c r="K4166" i="10" s="1"/>
  <c r="J4165" i="10"/>
  <c r="K4165" i="10" s="1"/>
  <c r="J4164" i="10"/>
  <c r="K4164" i="10" s="1"/>
  <c r="J4163" i="10"/>
  <c r="K4163" i="10" s="1"/>
  <c r="J4162" i="10"/>
  <c r="K4162" i="10" s="1"/>
  <c r="J4161" i="10"/>
  <c r="K4161" i="10" s="1"/>
  <c r="J4160" i="10"/>
  <c r="K4160" i="10" s="1"/>
  <c r="J4159" i="10"/>
  <c r="K4159" i="10" s="1"/>
  <c r="J4158" i="10"/>
  <c r="K4158" i="10" s="1"/>
  <c r="J4157" i="10"/>
  <c r="K4157" i="10" s="1"/>
  <c r="J4156" i="10"/>
  <c r="K4156" i="10" s="1"/>
  <c r="J4155" i="10"/>
  <c r="K4155" i="10" s="1"/>
  <c r="J4154" i="10"/>
  <c r="K4154" i="10" s="1"/>
  <c r="J4153" i="10"/>
  <c r="K4153" i="10" s="1"/>
  <c r="J4152" i="10"/>
  <c r="K4152" i="10" s="1"/>
  <c r="J4151" i="10"/>
  <c r="K4151" i="10" s="1"/>
  <c r="J4150" i="10"/>
  <c r="K4150" i="10" s="1"/>
  <c r="J4149" i="10"/>
  <c r="K4149" i="10" s="1"/>
  <c r="J4148" i="10"/>
  <c r="K4148" i="10" s="1"/>
  <c r="J4147" i="10"/>
  <c r="K4147" i="10" s="1"/>
  <c r="J4146" i="10"/>
  <c r="K4146" i="10" s="1"/>
  <c r="J4145" i="10"/>
  <c r="K4145" i="10" s="1"/>
  <c r="J4144" i="10"/>
  <c r="K4144" i="10" s="1"/>
  <c r="J4143" i="10"/>
  <c r="K4143" i="10" s="1"/>
  <c r="J4142" i="10"/>
  <c r="K4142" i="10" s="1"/>
  <c r="J4141" i="10"/>
  <c r="K4141" i="10" s="1"/>
  <c r="J4140" i="10"/>
  <c r="K4140" i="10" s="1"/>
  <c r="J4139" i="10"/>
  <c r="K4139" i="10" s="1"/>
  <c r="J4138" i="10"/>
  <c r="K4138" i="10" s="1"/>
  <c r="J4137" i="10"/>
  <c r="K4137" i="10" s="1"/>
  <c r="J4136" i="10"/>
  <c r="K4136" i="10" s="1"/>
  <c r="J4135" i="10"/>
  <c r="K4135" i="10" s="1"/>
  <c r="J4134" i="10"/>
  <c r="K4134" i="10" s="1"/>
  <c r="J4133" i="10"/>
  <c r="K4133" i="10" s="1"/>
  <c r="J4132" i="10"/>
  <c r="K4132" i="10" s="1"/>
  <c r="J4131" i="10"/>
  <c r="K4131" i="10" s="1"/>
  <c r="J4130" i="10"/>
  <c r="K4130" i="10" s="1"/>
  <c r="J4129" i="10"/>
  <c r="K4129" i="10" s="1"/>
  <c r="J4128" i="10"/>
  <c r="K4128" i="10" s="1"/>
  <c r="J4127" i="10"/>
  <c r="K4127" i="10" s="1"/>
  <c r="J4126" i="10"/>
  <c r="K4126" i="10" s="1"/>
  <c r="J4125" i="10"/>
  <c r="K4125" i="10" s="1"/>
  <c r="J4124" i="10"/>
  <c r="K4124" i="10" s="1"/>
  <c r="J4123" i="10"/>
  <c r="K4123" i="10" s="1"/>
  <c r="J4122" i="10"/>
  <c r="K4122" i="10" s="1"/>
  <c r="J4121" i="10"/>
  <c r="K4121" i="10" s="1"/>
  <c r="J4120" i="10"/>
  <c r="K4120" i="10" s="1"/>
  <c r="J4119" i="10"/>
  <c r="K4119" i="10" s="1"/>
  <c r="J4118" i="10"/>
  <c r="K4118" i="10" s="1"/>
  <c r="J4117" i="10"/>
  <c r="K4117" i="10" s="1"/>
  <c r="J4116" i="10"/>
  <c r="K4116" i="10" s="1"/>
  <c r="J4115" i="10"/>
  <c r="K4115" i="10" s="1"/>
  <c r="J4114" i="10"/>
  <c r="K4114" i="10" s="1"/>
  <c r="J4113" i="10"/>
  <c r="K4113" i="10" s="1"/>
  <c r="J4112" i="10"/>
  <c r="K4112" i="10" s="1"/>
  <c r="J4111" i="10"/>
  <c r="K4111" i="10" s="1"/>
  <c r="J4110" i="10"/>
  <c r="K4110" i="10" s="1"/>
  <c r="J4109" i="10"/>
  <c r="K4109" i="10" s="1"/>
  <c r="J4108" i="10"/>
  <c r="K4108" i="10" s="1"/>
  <c r="J4107" i="10"/>
  <c r="K4107" i="10" s="1"/>
  <c r="J4106" i="10"/>
  <c r="K4106" i="10" s="1"/>
  <c r="J4105" i="10"/>
  <c r="K4105" i="10" s="1"/>
  <c r="J4104" i="10"/>
  <c r="K4104" i="10" s="1"/>
  <c r="J4103" i="10"/>
  <c r="K4103" i="10" s="1"/>
  <c r="J4102" i="10"/>
  <c r="K4102" i="10" s="1"/>
  <c r="J4101" i="10"/>
  <c r="K4101" i="10" s="1"/>
  <c r="J4100" i="10"/>
  <c r="K4100" i="10" s="1"/>
  <c r="J4099" i="10"/>
  <c r="K4099" i="10" s="1"/>
  <c r="J4098" i="10"/>
  <c r="K4098" i="10" s="1"/>
  <c r="J4097" i="10"/>
  <c r="K4097" i="10" s="1"/>
  <c r="J4096" i="10"/>
  <c r="K4096" i="10" s="1"/>
  <c r="J4095" i="10"/>
  <c r="K4095" i="10" s="1"/>
  <c r="J4094" i="10"/>
  <c r="K4094" i="10" s="1"/>
  <c r="J4093" i="10"/>
  <c r="K4093" i="10" s="1"/>
  <c r="J4092" i="10"/>
  <c r="K4092" i="10" s="1"/>
  <c r="J4091" i="10"/>
  <c r="K4091" i="10" s="1"/>
  <c r="J4090" i="10"/>
  <c r="K4090" i="10" s="1"/>
  <c r="J4089" i="10"/>
  <c r="K4089" i="10" s="1"/>
  <c r="J4088" i="10"/>
  <c r="K4088" i="10" s="1"/>
  <c r="J4087" i="10"/>
  <c r="K4087" i="10" s="1"/>
  <c r="J4086" i="10"/>
  <c r="K4086" i="10" s="1"/>
  <c r="J4085" i="10"/>
  <c r="K4085" i="10" s="1"/>
  <c r="J4084" i="10"/>
  <c r="K4084" i="10" s="1"/>
  <c r="J4083" i="10"/>
  <c r="K4083" i="10" s="1"/>
  <c r="J4082" i="10"/>
  <c r="K4082" i="10" s="1"/>
  <c r="J4081" i="10"/>
  <c r="K4081" i="10" s="1"/>
  <c r="J4080" i="10"/>
  <c r="K4080" i="10" s="1"/>
  <c r="J4079" i="10"/>
  <c r="K4079" i="10" s="1"/>
  <c r="J4078" i="10"/>
  <c r="K4078" i="10" s="1"/>
  <c r="J4077" i="10"/>
  <c r="K4077" i="10" s="1"/>
  <c r="J4076" i="10"/>
  <c r="K4076" i="10" s="1"/>
  <c r="J4075" i="10"/>
  <c r="K4075" i="10" s="1"/>
  <c r="J4074" i="10"/>
  <c r="K4074" i="10" s="1"/>
  <c r="J4073" i="10"/>
  <c r="K4073" i="10" s="1"/>
  <c r="J4072" i="10"/>
  <c r="K4072" i="10" s="1"/>
  <c r="J4071" i="10"/>
  <c r="K4071" i="10" s="1"/>
  <c r="J4070" i="10"/>
  <c r="K4070" i="10" s="1"/>
  <c r="J4069" i="10"/>
  <c r="K4069" i="10" s="1"/>
  <c r="J4068" i="10"/>
  <c r="K4068" i="10" s="1"/>
  <c r="J4067" i="10"/>
  <c r="K4067" i="10" s="1"/>
  <c r="J4066" i="10"/>
  <c r="K4066" i="10" s="1"/>
  <c r="J4065" i="10"/>
  <c r="K4065" i="10" s="1"/>
  <c r="J4064" i="10"/>
  <c r="K4064" i="10" s="1"/>
  <c r="J4063" i="10"/>
  <c r="K4063" i="10" s="1"/>
  <c r="J4062" i="10"/>
  <c r="K4062" i="10" s="1"/>
  <c r="J4061" i="10"/>
  <c r="K4061" i="10" s="1"/>
  <c r="J4060" i="10"/>
  <c r="K4060" i="10" s="1"/>
  <c r="J4059" i="10"/>
  <c r="K4059" i="10" s="1"/>
  <c r="J4058" i="10"/>
  <c r="K4058" i="10" s="1"/>
  <c r="J4057" i="10"/>
  <c r="K4057" i="10" s="1"/>
  <c r="J4056" i="10"/>
  <c r="K4056" i="10" s="1"/>
  <c r="J4055" i="10"/>
  <c r="K4055" i="10" s="1"/>
  <c r="J4054" i="10"/>
  <c r="K4054" i="10" s="1"/>
  <c r="J4053" i="10"/>
  <c r="K4053" i="10" s="1"/>
  <c r="J4052" i="10"/>
  <c r="K4052" i="10" s="1"/>
  <c r="J4051" i="10"/>
  <c r="K4051" i="10" s="1"/>
  <c r="J4050" i="10"/>
  <c r="K4050" i="10" s="1"/>
  <c r="J4049" i="10"/>
  <c r="K4049" i="10" s="1"/>
  <c r="J4048" i="10"/>
  <c r="K4048" i="10" s="1"/>
  <c r="J4047" i="10"/>
  <c r="K4047" i="10" s="1"/>
  <c r="J4046" i="10"/>
  <c r="K4046" i="10" s="1"/>
  <c r="J4045" i="10"/>
  <c r="K4045" i="10" s="1"/>
  <c r="J4044" i="10"/>
  <c r="K4044" i="10" s="1"/>
  <c r="J4043" i="10"/>
  <c r="K4043" i="10" s="1"/>
  <c r="J4042" i="10"/>
  <c r="K4042" i="10" s="1"/>
  <c r="J4041" i="10"/>
  <c r="K4041" i="10" s="1"/>
  <c r="J4040" i="10"/>
  <c r="K4040" i="10" s="1"/>
  <c r="J4039" i="10"/>
  <c r="K4039" i="10" s="1"/>
  <c r="J4038" i="10"/>
  <c r="K4038" i="10" s="1"/>
  <c r="J4037" i="10"/>
  <c r="K4037" i="10" s="1"/>
  <c r="J4036" i="10"/>
  <c r="K4036" i="10" s="1"/>
  <c r="J4035" i="10"/>
  <c r="K4035" i="10" s="1"/>
  <c r="J4034" i="10"/>
  <c r="K4034" i="10" s="1"/>
  <c r="J4033" i="10"/>
  <c r="K4033" i="10" s="1"/>
  <c r="J4032" i="10"/>
  <c r="K4032" i="10" s="1"/>
  <c r="J4031" i="10"/>
  <c r="K4031" i="10" s="1"/>
  <c r="J4030" i="10"/>
  <c r="K4030" i="10" s="1"/>
  <c r="J4029" i="10"/>
  <c r="K4029" i="10" s="1"/>
  <c r="J4028" i="10"/>
  <c r="K4028" i="10" s="1"/>
  <c r="J4027" i="10"/>
  <c r="K4027" i="10" s="1"/>
  <c r="J4026" i="10"/>
  <c r="K4026" i="10" s="1"/>
  <c r="J4025" i="10"/>
  <c r="K4025" i="10" s="1"/>
  <c r="J4024" i="10"/>
  <c r="K4024" i="10" s="1"/>
  <c r="J4023" i="10"/>
  <c r="K4023" i="10" s="1"/>
  <c r="J4022" i="10"/>
  <c r="K4022" i="10" s="1"/>
  <c r="J4021" i="10"/>
  <c r="K4021" i="10" s="1"/>
  <c r="J4020" i="10"/>
  <c r="K4020" i="10" s="1"/>
  <c r="J4019" i="10"/>
  <c r="K4019" i="10" s="1"/>
  <c r="J4018" i="10"/>
  <c r="K4018" i="10" s="1"/>
  <c r="J4017" i="10"/>
  <c r="K4017" i="10" s="1"/>
  <c r="J4016" i="10"/>
  <c r="K4016" i="10" s="1"/>
  <c r="J4015" i="10"/>
  <c r="K4015" i="10" s="1"/>
  <c r="J4014" i="10"/>
  <c r="K4014" i="10" s="1"/>
  <c r="J4013" i="10"/>
  <c r="K4013" i="10" s="1"/>
  <c r="J4012" i="10"/>
  <c r="K4012" i="10" s="1"/>
  <c r="J4011" i="10"/>
  <c r="K4011" i="10" s="1"/>
  <c r="J4010" i="10"/>
  <c r="K4010" i="10" s="1"/>
  <c r="J4009" i="10"/>
  <c r="K4009" i="10" s="1"/>
  <c r="J4008" i="10"/>
  <c r="K4008" i="10" s="1"/>
  <c r="J4007" i="10"/>
  <c r="K4007" i="10" s="1"/>
  <c r="J4006" i="10"/>
  <c r="K4006" i="10" s="1"/>
  <c r="J4005" i="10"/>
  <c r="K4005" i="10" s="1"/>
  <c r="J4004" i="10"/>
  <c r="K4004" i="10" s="1"/>
  <c r="J4003" i="10"/>
  <c r="K4003" i="10" s="1"/>
  <c r="J4002" i="10"/>
  <c r="K4002" i="10" s="1"/>
  <c r="J4001" i="10"/>
  <c r="K4001" i="10" s="1"/>
  <c r="J4000" i="10"/>
  <c r="K4000" i="10" s="1"/>
  <c r="J3999" i="10"/>
  <c r="K3999" i="10" s="1"/>
  <c r="J3998" i="10"/>
  <c r="K3998" i="10" s="1"/>
  <c r="J3997" i="10"/>
  <c r="K3997" i="10" s="1"/>
  <c r="J3996" i="10"/>
  <c r="K3996" i="10" s="1"/>
  <c r="J3995" i="10"/>
  <c r="K3995" i="10" s="1"/>
  <c r="J3994" i="10"/>
  <c r="K3994" i="10" s="1"/>
  <c r="J3993" i="10"/>
  <c r="K3993" i="10" s="1"/>
  <c r="J3992" i="10"/>
  <c r="K3992" i="10" s="1"/>
  <c r="J3991" i="10"/>
  <c r="K3991" i="10" s="1"/>
  <c r="J3990" i="10"/>
  <c r="K3990" i="10" s="1"/>
  <c r="J3989" i="10"/>
  <c r="K3989" i="10" s="1"/>
  <c r="J3988" i="10"/>
  <c r="K3988" i="10" s="1"/>
  <c r="J3987" i="10"/>
  <c r="K3987" i="10" s="1"/>
  <c r="J3986" i="10"/>
  <c r="K3986" i="10" s="1"/>
  <c r="J3985" i="10"/>
  <c r="K3985" i="10" s="1"/>
  <c r="J3984" i="10"/>
  <c r="K3984" i="10" s="1"/>
  <c r="J3983" i="10"/>
  <c r="K3983" i="10" s="1"/>
  <c r="J3982" i="10"/>
  <c r="K3982" i="10" s="1"/>
  <c r="J3981" i="10"/>
  <c r="K3981" i="10" s="1"/>
  <c r="J3980" i="10"/>
  <c r="K3980" i="10" s="1"/>
  <c r="J3979" i="10"/>
  <c r="K3979" i="10" s="1"/>
  <c r="J3978" i="10"/>
  <c r="K3978" i="10" s="1"/>
  <c r="J3977" i="10"/>
  <c r="K3977" i="10" s="1"/>
  <c r="J3976" i="10"/>
  <c r="K3976" i="10" s="1"/>
  <c r="J3975" i="10"/>
  <c r="K3975" i="10" s="1"/>
  <c r="J3974" i="10"/>
  <c r="K3974" i="10" s="1"/>
  <c r="J3973" i="10"/>
  <c r="K3973" i="10" s="1"/>
  <c r="J3972" i="10"/>
  <c r="K3972" i="10" s="1"/>
  <c r="J3971" i="10"/>
  <c r="K3971" i="10" s="1"/>
  <c r="J3970" i="10"/>
  <c r="K3970" i="10" s="1"/>
  <c r="J3969" i="10"/>
  <c r="K3969" i="10" s="1"/>
  <c r="J3968" i="10"/>
  <c r="K3968" i="10" s="1"/>
  <c r="J3967" i="10"/>
  <c r="K3967" i="10" s="1"/>
  <c r="J3966" i="10"/>
  <c r="K3966" i="10" s="1"/>
  <c r="J3965" i="10"/>
  <c r="K3965" i="10" s="1"/>
  <c r="J3964" i="10"/>
  <c r="K3964" i="10" s="1"/>
  <c r="J3963" i="10"/>
  <c r="K3963" i="10" s="1"/>
  <c r="J3962" i="10"/>
  <c r="K3962" i="10" s="1"/>
  <c r="J3961" i="10"/>
  <c r="K3961" i="10" s="1"/>
  <c r="J3960" i="10"/>
  <c r="K3960" i="10" s="1"/>
  <c r="J3959" i="10"/>
  <c r="K3959" i="10" s="1"/>
  <c r="J3958" i="10"/>
  <c r="K3958" i="10" s="1"/>
  <c r="J3957" i="10"/>
  <c r="K3957" i="10" s="1"/>
  <c r="J3956" i="10"/>
  <c r="K3956" i="10" s="1"/>
  <c r="J3955" i="10"/>
  <c r="K3955" i="10" s="1"/>
  <c r="J3954" i="10"/>
  <c r="K3954" i="10" s="1"/>
  <c r="J3953" i="10"/>
  <c r="K3953" i="10" s="1"/>
  <c r="J3952" i="10"/>
  <c r="K3952" i="10" s="1"/>
  <c r="J3951" i="10"/>
  <c r="K3951" i="10" s="1"/>
  <c r="J3950" i="10"/>
  <c r="K3950" i="10" s="1"/>
  <c r="J3949" i="10"/>
  <c r="K3949" i="10" s="1"/>
  <c r="J3948" i="10"/>
  <c r="K3948" i="10" s="1"/>
  <c r="J3947" i="10"/>
  <c r="K3947" i="10" s="1"/>
  <c r="J3946" i="10"/>
  <c r="K3946" i="10" s="1"/>
  <c r="J3945" i="10"/>
  <c r="K3945" i="10" s="1"/>
  <c r="J3944" i="10"/>
  <c r="K3944" i="10" s="1"/>
  <c r="J3943" i="10"/>
  <c r="K3943" i="10" s="1"/>
  <c r="J3942" i="10"/>
  <c r="K3942" i="10" s="1"/>
  <c r="J3941" i="10"/>
  <c r="K3941" i="10" s="1"/>
  <c r="J3940" i="10"/>
  <c r="K3940" i="10" s="1"/>
  <c r="J3939" i="10"/>
  <c r="K3939" i="10" s="1"/>
  <c r="J3938" i="10"/>
  <c r="K3938" i="10" s="1"/>
  <c r="J3937" i="10"/>
  <c r="K3937" i="10" s="1"/>
  <c r="J3936" i="10"/>
  <c r="K3936" i="10" s="1"/>
  <c r="J3935" i="10"/>
  <c r="K3935" i="10" s="1"/>
  <c r="J3934" i="10"/>
  <c r="K3934" i="10" s="1"/>
  <c r="J3933" i="10"/>
  <c r="K3933" i="10" s="1"/>
  <c r="J3932" i="10"/>
  <c r="K3932" i="10" s="1"/>
  <c r="J3931" i="10"/>
  <c r="K3931" i="10" s="1"/>
  <c r="J3930" i="10"/>
  <c r="K3930" i="10" s="1"/>
  <c r="J3929" i="10"/>
  <c r="K3929" i="10" s="1"/>
  <c r="J3928" i="10"/>
  <c r="K3928" i="10" s="1"/>
  <c r="J3927" i="10"/>
  <c r="K3927" i="10" s="1"/>
  <c r="J3926" i="10"/>
  <c r="K3926" i="10" s="1"/>
  <c r="J3925" i="10"/>
  <c r="K3925" i="10" s="1"/>
  <c r="J3924" i="10"/>
  <c r="K3924" i="10" s="1"/>
  <c r="J3923" i="10"/>
  <c r="K3923" i="10" s="1"/>
  <c r="J3922" i="10"/>
  <c r="K3922" i="10" s="1"/>
  <c r="J3921" i="10"/>
  <c r="K3921" i="10" s="1"/>
  <c r="J3920" i="10"/>
  <c r="K3920" i="10" s="1"/>
  <c r="J3919" i="10"/>
  <c r="K3919" i="10" s="1"/>
  <c r="J3918" i="10"/>
  <c r="K3918" i="10" s="1"/>
  <c r="J3917" i="10"/>
  <c r="K3917" i="10" s="1"/>
  <c r="J3916" i="10"/>
  <c r="K3916" i="10" s="1"/>
  <c r="J3915" i="10"/>
  <c r="K3915" i="10" s="1"/>
  <c r="J3914" i="10"/>
  <c r="K3914" i="10" s="1"/>
  <c r="J3913" i="10"/>
  <c r="K3913" i="10" s="1"/>
  <c r="J3912" i="10"/>
  <c r="K3912" i="10" s="1"/>
  <c r="J3911" i="10"/>
  <c r="K3911" i="10" s="1"/>
  <c r="J3910" i="10"/>
  <c r="K3910" i="10" s="1"/>
  <c r="J3909" i="10"/>
  <c r="K3909" i="10" s="1"/>
  <c r="J3908" i="10"/>
  <c r="K3908" i="10" s="1"/>
  <c r="J3907" i="10"/>
  <c r="K3907" i="10" s="1"/>
  <c r="J3906" i="10"/>
  <c r="K3906" i="10" s="1"/>
  <c r="J3905" i="10"/>
  <c r="K3905" i="10" s="1"/>
  <c r="J3904" i="10"/>
  <c r="K3904" i="10" s="1"/>
  <c r="J3903" i="10"/>
  <c r="K3903" i="10" s="1"/>
  <c r="J3902" i="10"/>
  <c r="K3902" i="10" s="1"/>
  <c r="J3901" i="10"/>
  <c r="K3901" i="10" s="1"/>
  <c r="J3900" i="10"/>
  <c r="K3900" i="10" s="1"/>
  <c r="J3899" i="10"/>
  <c r="K3899" i="10" s="1"/>
  <c r="J3898" i="10"/>
  <c r="K3898" i="10" s="1"/>
  <c r="J3897" i="10"/>
  <c r="K3897" i="10" s="1"/>
  <c r="J3896" i="10"/>
  <c r="K3896" i="10" s="1"/>
  <c r="J3895" i="10"/>
  <c r="K3895" i="10" s="1"/>
  <c r="J3894" i="10"/>
  <c r="K3894" i="10" s="1"/>
  <c r="J3893" i="10"/>
  <c r="K3893" i="10" s="1"/>
  <c r="J3892" i="10"/>
  <c r="K3892" i="10" s="1"/>
  <c r="J3891" i="10"/>
  <c r="K3891" i="10" s="1"/>
  <c r="J3890" i="10"/>
  <c r="K3890" i="10" s="1"/>
  <c r="J3889" i="10"/>
  <c r="K3889" i="10" s="1"/>
  <c r="J3888" i="10"/>
  <c r="K3888" i="10" s="1"/>
  <c r="J3887" i="10"/>
  <c r="K3887" i="10" s="1"/>
  <c r="J3886" i="10"/>
  <c r="K3886" i="10" s="1"/>
  <c r="J3885" i="10"/>
  <c r="K3885" i="10" s="1"/>
  <c r="J3884" i="10"/>
  <c r="K3884" i="10" s="1"/>
  <c r="J3883" i="10"/>
  <c r="K3883" i="10" s="1"/>
  <c r="J3882" i="10"/>
  <c r="K3882" i="10" s="1"/>
  <c r="J3881" i="10"/>
  <c r="K3881" i="10" s="1"/>
  <c r="J3880" i="10"/>
  <c r="K3880" i="10" s="1"/>
  <c r="J3879" i="10"/>
  <c r="K3879" i="10" s="1"/>
  <c r="J3878" i="10"/>
  <c r="K3878" i="10" s="1"/>
  <c r="J3877" i="10"/>
  <c r="K3877" i="10" s="1"/>
  <c r="J3876" i="10"/>
  <c r="K3876" i="10" s="1"/>
  <c r="J3875" i="10"/>
  <c r="K3875" i="10" s="1"/>
  <c r="J3874" i="10"/>
  <c r="K3874" i="10" s="1"/>
  <c r="J3873" i="10"/>
  <c r="K3873" i="10" s="1"/>
  <c r="J3872" i="10"/>
  <c r="K3872" i="10" s="1"/>
  <c r="J3871" i="10"/>
  <c r="K3871" i="10" s="1"/>
  <c r="J3870" i="10"/>
  <c r="K3870" i="10" s="1"/>
  <c r="J3869" i="10"/>
  <c r="K3869" i="10" s="1"/>
  <c r="J3868" i="10"/>
  <c r="K3868" i="10" s="1"/>
  <c r="J3867" i="10"/>
  <c r="K3867" i="10" s="1"/>
  <c r="J3866" i="10"/>
  <c r="K3866" i="10" s="1"/>
  <c r="J3865" i="10"/>
  <c r="K3865" i="10" s="1"/>
  <c r="J3864" i="10"/>
  <c r="K3864" i="10" s="1"/>
  <c r="J3863" i="10"/>
  <c r="K3863" i="10" s="1"/>
  <c r="J3862" i="10"/>
  <c r="K3862" i="10" s="1"/>
  <c r="J3861" i="10"/>
  <c r="K3861" i="10" s="1"/>
  <c r="J3860" i="10"/>
  <c r="K3860" i="10" s="1"/>
  <c r="J3859" i="10"/>
  <c r="K3859" i="10" s="1"/>
  <c r="J3858" i="10"/>
  <c r="K3858" i="10" s="1"/>
  <c r="J3857" i="10"/>
  <c r="K3857" i="10" s="1"/>
  <c r="J3856" i="10"/>
  <c r="K3856" i="10" s="1"/>
  <c r="J3855" i="10"/>
  <c r="K3855" i="10" s="1"/>
  <c r="J3854" i="10"/>
  <c r="K3854" i="10" s="1"/>
  <c r="J3853" i="10"/>
  <c r="K3853" i="10" s="1"/>
  <c r="J3852" i="10"/>
  <c r="K3852" i="10" s="1"/>
  <c r="J3851" i="10"/>
  <c r="K3851" i="10" s="1"/>
  <c r="J3850" i="10"/>
  <c r="K3850" i="10" s="1"/>
  <c r="J3849" i="10"/>
  <c r="K3849" i="10" s="1"/>
  <c r="J3848" i="10"/>
  <c r="K3848" i="10" s="1"/>
  <c r="J3847" i="10"/>
  <c r="K3847" i="10" s="1"/>
  <c r="J3846" i="10"/>
  <c r="K3846" i="10" s="1"/>
  <c r="J3845" i="10"/>
  <c r="K3845" i="10" s="1"/>
  <c r="J3844" i="10"/>
  <c r="K3844" i="10" s="1"/>
  <c r="J3843" i="10"/>
  <c r="K3843" i="10" s="1"/>
  <c r="J3842" i="10"/>
  <c r="K3842" i="10" s="1"/>
  <c r="J3841" i="10"/>
  <c r="K3841" i="10" s="1"/>
  <c r="J3840" i="10"/>
  <c r="K3840" i="10" s="1"/>
  <c r="J3839" i="10"/>
  <c r="K3839" i="10" s="1"/>
  <c r="J3838" i="10"/>
  <c r="K3838" i="10" s="1"/>
  <c r="J3837" i="10"/>
  <c r="K3837" i="10" s="1"/>
  <c r="J3836" i="10"/>
  <c r="K3836" i="10" s="1"/>
  <c r="J3835" i="10"/>
  <c r="K3835" i="10" s="1"/>
  <c r="J3834" i="10"/>
  <c r="K3834" i="10" s="1"/>
  <c r="J3833" i="10"/>
  <c r="K3833" i="10" s="1"/>
  <c r="J3832" i="10"/>
  <c r="K3832" i="10" s="1"/>
  <c r="J3831" i="10"/>
  <c r="K3831" i="10" s="1"/>
  <c r="J3830" i="10"/>
  <c r="K3830" i="10" s="1"/>
  <c r="J3829" i="10"/>
  <c r="K3829" i="10" s="1"/>
  <c r="J3828" i="10"/>
  <c r="K3828" i="10" s="1"/>
  <c r="J3827" i="10"/>
  <c r="K3827" i="10" s="1"/>
  <c r="J3826" i="10"/>
  <c r="K3826" i="10" s="1"/>
  <c r="J3825" i="10"/>
  <c r="K3825" i="10" s="1"/>
  <c r="J3824" i="10"/>
  <c r="K3824" i="10" s="1"/>
  <c r="J3823" i="10"/>
  <c r="K3823" i="10" s="1"/>
  <c r="J3822" i="10"/>
  <c r="K3822" i="10" s="1"/>
  <c r="J3821" i="10"/>
  <c r="K3821" i="10" s="1"/>
  <c r="J3820" i="10"/>
  <c r="K3820" i="10" s="1"/>
  <c r="J3819" i="10"/>
  <c r="K3819" i="10" s="1"/>
  <c r="J3818" i="10"/>
  <c r="K3818" i="10" s="1"/>
  <c r="J3817" i="10"/>
  <c r="K3817" i="10" s="1"/>
  <c r="J3816" i="10"/>
  <c r="K3816" i="10" s="1"/>
  <c r="J3815" i="10"/>
  <c r="K3815" i="10" s="1"/>
  <c r="J3814" i="10"/>
  <c r="K3814" i="10" s="1"/>
  <c r="J3813" i="10"/>
  <c r="K3813" i="10" s="1"/>
  <c r="J3812" i="10"/>
  <c r="K3812" i="10" s="1"/>
  <c r="J3811" i="10"/>
  <c r="K3811" i="10" s="1"/>
  <c r="J3810" i="10"/>
  <c r="K3810" i="10" s="1"/>
  <c r="J3809" i="10"/>
  <c r="K3809" i="10" s="1"/>
  <c r="J3808" i="10"/>
  <c r="K3808" i="10" s="1"/>
  <c r="J3807" i="10"/>
  <c r="K3807" i="10" s="1"/>
  <c r="J3806" i="10"/>
  <c r="K3806" i="10" s="1"/>
  <c r="J3805" i="10"/>
  <c r="K3805" i="10" s="1"/>
  <c r="J3804" i="10"/>
  <c r="K3804" i="10" s="1"/>
  <c r="J3803" i="10"/>
  <c r="K3803" i="10" s="1"/>
  <c r="J3802" i="10"/>
  <c r="K3802" i="10" s="1"/>
  <c r="J3801" i="10"/>
  <c r="K3801" i="10" s="1"/>
  <c r="J3800" i="10"/>
  <c r="K3800" i="10" s="1"/>
  <c r="J3799" i="10"/>
  <c r="K3799" i="10" s="1"/>
  <c r="J3798" i="10"/>
  <c r="K3798" i="10" s="1"/>
  <c r="J3797" i="10"/>
  <c r="K3797" i="10" s="1"/>
  <c r="J3796" i="10"/>
  <c r="K3796" i="10" s="1"/>
  <c r="J3795" i="10"/>
  <c r="K3795" i="10" s="1"/>
  <c r="J3794" i="10"/>
  <c r="K3794" i="10" s="1"/>
  <c r="J3793" i="10"/>
  <c r="K3793" i="10" s="1"/>
  <c r="J3792" i="10"/>
  <c r="K3792" i="10" s="1"/>
  <c r="J3791" i="10"/>
  <c r="K3791" i="10" s="1"/>
  <c r="J3790" i="10"/>
  <c r="K3790" i="10" s="1"/>
  <c r="J3789" i="10"/>
  <c r="K3789" i="10" s="1"/>
  <c r="J3788" i="10"/>
  <c r="K3788" i="10" s="1"/>
  <c r="J3787" i="10"/>
  <c r="K3787" i="10" s="1"/>
  <c r="J3786" i="10"/>
  <c r="K3786" i="10" s="1"/>
  <c r="J3785" i="10"/>
  <c r="K3785" i="10" s="1"/>
  <c r="J3784" i="10"/>
  <c r="K3784" i="10" s="1"/>
  <c r="J3783" i="10"/>
  <c r="K3783" i="10" s="1"/>
  <c r="J3782" i="10"/>
  <c r="K3782" i="10" s="1"/>
  <c r="J3781" i="10"/>
  <c r="K3781" i="10" s="1"/>
  <c r="J3780" i="10"/>
  <c r="K3780" i="10" s="1"/>
  <c r="J3779" i="10"/>
  <c r="K3779" i="10" s="1"/>
  <c r="J3778" i="10"/>
  <c r="K3778" i="10" s="1"/>
  <c r="J3777" i="10"/>
  <c r="K3777" i="10" s="1"/>
  <c r="J3776" i="10"/>
  <c r="K3776" i="10" s="1"/>
  <c r="J3775" i="10"/>
  <c r="K3775" i="10" s="1"/>
  <c r="J3774" i="10"/>
  <c r="K3774" i="10" s="1"/>
  <c r="J3773" i="10"/>
  <c r="K3773" i="10" s="1"/>
  <c r="J3772" i="10"/>
  <c r="K3772" i="10" s="1"/>
  <c r="J3771" i="10"/>
  <c r="K3771" i="10" s="1"/>
  <c r="J3770" i="10"/>
  <c r="K3770" i="10" s="1"/>
  <c r="J3769" i="10"/>
  <c r="K3769" i="10" s="1"/>
  <c r="J3768" i="10"/>
  <c r="K3768" i="10" s="1"/>
  <c r="J3767" i="10"/>
  <c r="K3767" i="10" s="1"/>
  <c r="J3766" i="10"/>
  <c r="K3766" i="10" s="1"/>
  <c r="J3765" i="10"/>
  <c r="K3765" i="10" s="1"/>
  <c r="J3764" i="10"/>
  <c r="K3764" i="10" s="1"/>
  <c r="J3763" i="10"/>
  <c r="K3763" i="10" s="1"/>
  <c r="J3762" i="10"/>
  <c r="K3762" i="10" s="1"/>
  <c r="J3761" i="10"/>
  <c r="K3761" i="10" s="1"/>
  <c r="J3760" i="10"/>
  <c r="K3760" i="10" s="1"/>
  <c r="J3759" i="10"/>
  <c r="K3759" i="10" s="1"/>
  <c r="J3758" i="10"/>
  <c r="K3758" i="10" s="1"/>
  <c r="J3757" i="10"/>
  <c r="K3757" i="10" s="1"/>
  <c r="J3756" i="10"/>
  <c r="K3756" i="10" s="1"/>
  <c r="J3755" i="10"/>
  <c r="K3755" i="10" s="1"/>
  <c r="J3754" i="10"/>
  <c r="K3754" i="10" s="1"/>
  <c r="J3753" i="10"/>
  <c r="K3753" i="10" s="1"/>
  <c r="J3752" i="10"/>
  <c r="K3752" i="10" s="1"/>
  <c r="J3751" i="10"/>
  <c r="K3751" i="10" s="1"/>
  <c r="J3750" i="10"/>
  <c r="K3750" i="10" s="1"/>
  <c r="J3749" i="10"/>
  <c r="K3749" i="10" s="1"/>
  <c r="J3748" i="10"/>
  <c r="K3748" i="10" s="1"/>
  <c r="J3747" i="10"/>
  <c r="K3747" i="10" s="1"/>
  <c r="J3746" i="10"/>
  <c r="K3746" i="10" s="1"/>
  <c r="J3745" i="10"/>
  <c r="K3745" i="10" s="1"/>
  <c r="J3744" i="10"/>
  <c r="K3744" i="10" s="1"/>
  <c r="J3743" i="10"/>
  <c r="K3743" i="10" s="1"/>
  <c r="J3742" i="10"/>
  <c r="K3742" i="10" s="1"/>
  <c r="J3741" i="10"/>
  <c r="K3741" i="10" s="1"/>
  <c r="J3740" i="10"/>
  <c r="K3740" i="10" s="1"/>
  <c r="J3739" i="10"/>
  <c r="K3739" i="10" s="1"/>
  <c r="J3738" i="10"/>
  <c r="K3738" i="10" s="1"/>
  <c r="J3737" i="10"/>
  <c r="K3737" i="10" s="1"/>
  <c r="J3736" i="10"/>
  <c r="K3736" i="10" s="1"/>
  <c r="J3735" i="10"/>
  <c r="K3735" i="10" s="1"/>
  <c r="J3734" i="10"/>
  <c r="K3734" i="10" s="1"/>
  <c r="J3733" i="10"/>
  <c r="K3733" i="10" s="1"/>
  <c r="J3732" i="10"/>
  <c r="K3732" i="10" s="1"/>
  <c r="J3731" i="10"/>
  <c r="K3731" i="10" s="1"/>
  <c r="J3730" i="10"/>
  <c r="K3730" i="10" s="1"/>
  <c r="J3729" i="10"/>
  <c r="K3729" i="10" s="1"/>
  <c r="J3728" i="10"/>
  <c r="K3728" i="10" s="1"/>
  <c r="J3727" i="10"/>
  <c r="K3727" i="10" s="1"/>
  <c r="J3726" i="10"/>
  <c r="K3726" i="10" s="1"/>
  <c r="J3725" i="10"/>
  <c r="K3725" i="10" s="1"/>
  <c r="J3724" i="10"/>
  <c r="K3724" i="10" s="1"/>
  <c r="J3723" i="10"/>
  <c r="K3723" i="10" s="1"/>
  <c r="J3722" i="10"/>
  <c r="K3722" i="10" s="1"/>
  <c r="J3721" i="10"/>
  <c r="K3721" i="10" s="1"/>
  <c r="J3720" i="10"/>
  <c r="K3720" i="10" s="1"/>
  <c r="J3719" i="10"/>
  <c r="K3719" i="10" s="1"/>
  <c r="J3718" i="10"/>
  <c r="K3718" i="10" s="1"/>
  <c r="J3717" i="10"/>
  <c r="K3717" i="10" s="1"/>
  <c r="J3716" i="10"/>
  <c r="K3716" i="10" s="1"/>
  <c r="J3715" i="10"/>
  <c r="K3715" i="10" s="1"/>
  <c r="J3714" i="10"/>
  <c r="K3714" i="10" s="1"/>
  <c r="J3713" i="10"/>
  <c r="K3713" i="10" s="1"/>
  <c r="J3712" i="10"/>
  <c r="K3712" i="10" s="1"/>
  <c r="J3711" i="10"/>
  <c r="K3711" i="10" s="1"/>
  <c r="J3710" i="10"/>
  <c r="K3710" i="10" s="1"/>
  <c r="J3709" i="10"/>
  <c r="K3709" i="10" s="1"/>
  <c r="J3708" i="10"/>
  <c r="K3708" i="10" s="1"/>
  <c r="J3707" i="10"/>
  <c r="K3707" i="10" s="1"/>
  <c r="J3706" i="10"/>
  <c r="K3706" i="10" s="1"/>
  <c r="J3705" i="10"/>
  <c r="K3705" i="10" s="1"/>
  <c r="J3704" i="10"/>
  <c r="K3704" i="10" s="1"/>
  <c r="J3703" i="10"/>
  <c r="K3703" i="10" s="1"/>
  <c r="J3702" i="10"/>
  <c r="K3702" i="10" s="1"/>
  <c r="J3701" i="10"/>
  <c r="K3701" i="10" s="1"/>
  <c r="J3700" i="10"/>
  <c r="K3700" i="10" s="1"/>
  <c r="J3699" i="10"/>
  <c r="K3699" i="10" s="1"/>
  <c r="J3698" i="10"/>
  <c r="K3698" i="10" s="1"/>
  <c r="J3697" i="10"/>
  <c r="K3697" i="10" s="1"/>
  <c r="J3696" i="10"/>
  <c r="K3696" i="10" s="1"/>
  <c r="J3695" i="10"/>
  <c r="K3695" i="10" s="1"/>
  <c r="J3694" i="10"/>
  <c r="K3694" i="10" s="1"/>
  <c r="J3693" i="10"/>
  <c r="K3693" i="10" s="1"/>
  <c r="J3692" i="10"/>
  <c r="K3692" i="10" s="1"/>
  <c r="J3691" i="10"/>
  <c r="K3691" i="10" s="1"/>
  <c r="J3690" i="10"/>
  <c r="K3690" i="10" s="1"/>
  <c r="J3689" i="10"/>
  <c r="K3689" i="10" s="1"/>
  <c r="J3688" i="10"/>
  <c r="K3688" i="10" s="1"/>
  <c r="J3687" i="10"/>
  <c r="K3687" i="10" s="1"/>
  <c r="K3686" i="10"/>
  <c r="J3686" i="10"/>
  <c r="J3685" i="10"/>
  <c r="K3685" i="10" s="1"/>
  <c r="J3684" i="10"/>
  <c r="K3684" i="10" s="1"/>
  <c r="J3683" i="10"/>
  <c r="K3683" i="10" s="1"/>
  <c r="J3682" i="10"/>
  <c r="K3682" i="10" s="1"/>
  <c r="J3681" i="10"/>
  <c r="K3681" i="10" s="1"/>
  <c r="J3680" i="10"/>
  <c r="K3680" i="10" s="1"/>
  <c r="J3679" i="10"/>
  <c r="K3679" i="10" s="1"/>
  <c r="J3678" i="10"/>
  <c r="K3678" i="10" s="1"/>
  <c r="J3677" i="10"/>
  <c r="K3677" i="10" s="1"/>
  <c r="J3676" i="10"/>
  <c r="K3676" i="10" s="1"/>
  <c r="J3675" i="10"/>
  <c r="K3675" i="10" s="1"/>
  <c r="J3674" i="10"/>
  <c r="K3674" i="10" s="1"/>
  <c r="J3673" i="10"/>
  <c r="K3673" i="10" s="1"/>
  <c r="J3672" i="10"/>
  <c r="K3672" i="10" s="1"/>
  <c r="J3671" i="10"/>
  <c r="K3671" i="10" s="1"/>
  <c r="J3670" i="10"/>
  <c r="K3670" i="10" s="1"/>
  <c r="J3669" i="10"/>
  <c r="K3669" i="10" s="1"/>
  <c r="J3668" i="10"/>
  <c r="K3668" i="10" s="1"/>
  <c r="J3667" i="10"/>
  <c r="K3667" i="10" s="1"/>
  <c r="J3666" i="10"/>
  <c r="K3666" i="10" s="1"/>
  <c r="J3665" i="10"/>
  <c r="K3665" i="10" s="1"/>
  <c r="J3664" i="10"/>
  <c r="K3664" i="10" s="1"/>
  <c r="J3663" i="10"/>
  <c r="K3663" i="10" s="1"/>
  <c r="J3662" i="10"/>
  <c r="K3662" i="10" s="1"/>
  <c r="J3661" i="10"/>
  <c r="K3661" i="10" s="1"/>
  <c r="J3660" i="10"/>
  <c r="K3660" i="10" s="1"/>
  <c r="J3659" i="10"/>
  <c r="K3659" i="10" s="1"/>
  <c r="J3658" i="10"/>
  <c r="K3658" i="10" s="1"/>
  <c r="J3657" i="10"/>
  <c r="K3657" i="10" s="1"/>
  <c r="J3656" i="10"/>
  <c r="K3656" i="10" s="1"/>
  <c r="J3655" i="10"/>
  <c r="K3655" i="10" s="1"/>
  <c r="J3654" i="10"/>
  <c r="K3654" i="10" s="1"/>
  <c r="J3653" i="10"/>
  <c r="K3653" i="10" s="1"/>
  <c r="J3652" i="10"/>
  <c r="K3652" i="10" s="1"/>
  <c r="J3651" i="10"/>
  <c r="K3651" i="10" s="1"/>
  <c r="J3650" i="10"/>
  <c r="K3650" i="10" s="1"/>
  <c r="J3649" i="10"/>
  <c r="K3649" i="10" s="1"/>
  <c r="J3648" i="10"/>
  <c r="K3648" i="10" s="1"/>
  <c r="J3647" i="10"/>
  <c r="K3647" i="10" s="1"/>
  <c r="J3646" i="10"/>
  <c r="K3646" i="10" s="1"/>
  <c r="J3645" i="10"/>
  <c r="K3645" i="10" s="1"/>
  <c r="J3644" i="10"/>
  <c r="K3644" i="10" s="1"/>
  <c r="J3643" i="10"/>
  <c r="K3643" i="10" s="1"/>
  <c r="J3642" i="10"/>
  <c r="K3642" i="10" s="1"/>
  <c r="J3641" i="10"/>
  <c r="K3641" i="10" s="1"/>
  <c r="J3640" i="10"/>
  <c r="K3640" i="10" s="1"/>
  <c r="J3639" i="10"/>
  <c r="K3639" i="10" s="1"/>
  <c r="J3638" i="10"/>
  <c r="K3638" i="10" s="1"/>
  <c r="J3637" i="10"/>
  <c r="K3637" i="10" s="1"/>
  <c r="J3636" i="10"/>
  <c r="K3636" i="10" s="1"/>
  <c r="J3635" i="10"/>
  <c r="K3635" i="10" s="1"/>
  <c r="J3634" i="10"/>
  <c r="K3634" i="10" s="1"/>
  <c r="J3633" i="10"/>
  <c r="K3633" i="10" s="1"/>
  <c r="J3632" i="10"/>
  <c r="K3632" i="10" s="1"/>
  <c r="J3631" i="10"/>
  <c r="K3631" i="10" s="1"/>
  <c r="J3630" i="10"/>
  <c r="K3630" i="10" s="1"/>
  <c r="J3629" i="10"/>
  <c r="K3629" i="10" s="1"/>
  <c r="J3628" i="10"/>
  <c r="K3628" i="10" s="1"/>
  <c r="J3627" i="10"/>
  <c r="K3627" i="10" s="1"/>
  <c r="J3626" i="10"/>
  <c r="K3626" i="10" s="1"/>
  <c r="J3625" i="10"/>
  <c r="K3625" i="10" s="1"/>
  <c r="J3624" i="10"/>
  <c r="K3624" i="10" s="1"/>
  <c r="J3623" i="10"/>
  <c r="K3623" i="10" s="1"/>
  <c r="J3622" i="10"/>
  <c r="K3622" i="10" s="1"/>
  <c r="J3621" i="10"/>
  <c r="K3621" i="10" s="1"/>
  <c r="J3620" i="10"/>
  <c r="K3620" i="10" s="1"/>
  <c r="J3619" i="10"/>
  <c r="K3619" i="10" s="1"/>
  <c r="J3618" i="10"/>
  <c r="K3618" i="10" s="1"/>
  <c r="J3617" i="10"/>
  <c r="K3617" i="10" s="1"/>
  <c r="J3616" i="10"/>
  <c r="K3616" i="10" s="1"/>
  <c r="J3615" i="10"/>
  <c r="K3615" i="10" s="1"/>
  <c r="J3614" i="10"/>
  <c r="K3614" i="10" s="1"/>
  <c r="J3613" i="10"/>
  <c r="K3613" i="10" s="1"/>
  <c r="J3612" i="10"/>
  <c r="K3612" i="10" s="1"/>
  <c r="J3611" i="10"/>
  <c r="K3611" i="10" s="1"/>
  <c r="J3610" i="10"/>
  <c r="K3610" i="10" s="1"/>
  <c r="J3609" i="10"/>
  <c r="K3609" i="10" s="1"/>
  <c r="J3608" i="10"/>
  <c r="K3608" i="10" s="1"/>
  <c r="J3607" i="10"/>
  <c r="K3607" i="10" s="1"/>
  <c r="J3606" i="10"/>
  <c r="K3606" i="10" s="1"/>
  <c r="J3605" i="10"/>
  <c r="K3605" i="10" s="1"/>
  <c r="J3604" i="10"/>
  <c r="K3604" i="10" s="1"/>
  <c r="J3603" i="10"/>
  <c r="K3603" i="10" s="1"/>
  <c r="J3602" i="10"/>
  <c r="K3602" i="10" s="1"/>
  <c r="J3601" i="10"/>
  <c r="K3601" i="10" s="1"/>
  <c r="J3600" i="10"/>
  <c r="K3600" i="10" s="1"/>
  <c r="J3599" i="10"/>
  <c r="K3599" i="10" s="1"/>
  <c r="J3598" i="10"/>
  <c r="K3598" i="10" s="1"/>
  <c r="J3597" i="10"/>
  <c r="K3597" i="10" s="1"/>
  <c r="J3596" i="10"/>
  <c r="K3596" i="10" s="1"/>
  <c r="J3595" i="10"/>
  <c r="K3595" i="10" s="1"/>
  <c r="J3594" i="10"/>
  <c r="K3594" i="10" s="1"/>
  <c r="J3593" i="10"/>
  <c r="K3593" i="10" s="1"/>
  <c r="J3592" i="10"/>
  <c r="K3592" i="10" s="1"/>
  <c r="J3591" i="10"/>
  <c r="K3591" i="10" s="1"/>
  <c r="J3590" i="10"/>
  <c r="K3590" i="10" s="1"/>
  <c r="J3589" i="10"/>
  <c r="K3589" i="10" s="1"/>
  <c r="J3588" i="10"/>
  <c r="K3588" i="10" s="1"/>
  <c r="J3587" i="10"/>
  <c r="K3587" i="10" s="1"/>
  <c r="J3586" i="10"/>
  <c r="K3586" i="10" s="1"/>
  <c r="J3585" i="10"/>
  <c r="K3585" i="10" s="1"/>
  <c r="J3584" i="10"/>
  <c r="K3584" i="10" s="1"/>
  <c r="J3583" i="10"/>
  <c r="K3583" i="10" s="1"/>
  <c r="J3582" i="10"/>
  <c r="K3582" i="10" s="1"/>
  <c r="J3581" i="10"/>
  <c r="K3581" i="10" s="1"/>
  <c r="J3580" i="10"/>
  <c r="K3580" i="10" s="1"/>
  <c r="J3579" i="10"/>
  <c r="K3579" i="10" s="1"/>
  <c r="J3578" i="10"/>
  <c r="K3578" i="10" s="1"/>
  <c r="J3577" i="10"/>
  <c r="K3577" i="10" s="1"/>
  <c r="J3576" i="10"/>
  <c r="K3576" i="10" s="1"/>
  <c r="J3575" i="10"/>
  <c r="K3575" i="10" s="1"/>
  <c r="J3574" i="10"/>
  <c r="K3574" i="10" s="1"/>
  <c r="J3573" i="10"/>
  <c r="K3573" i="10" s="1"/>
  <c r="J3572" i="10"/>
  <c r="K3572" i="10" s="1"/>
  <c r="J3571" i="10"/>
  <c r="K3571" i="10" s="1"/>
  <c r="J3570" i="10"/>
  <c r="K3570" i="10" s="1"/>
  <c r="J3569" i="10"/>
  <c r="K3569" i="10" s="1"/>
  <c r="J3568" i="10"/>
  <c r="K3568" i="10" s="1"/>
  <c r="J3567" i="10"/>
  <c r="K3567" i="10" s="1"/>
  <c r="J3566" i="10"/>
  <c r="K3566" i="10" s="1"/>
  <c r="J3565" i="10"/>
  <c r="K3565" i="10" s="1"/>
  <c r="J3564" i="10"/>
  <c r="K3564" i="10" s="1"/>
  <c r="J3563" i="10"/>
  <c r="K3563" i="10" s="1"/>
  <c r="J3562" i="10"/>
  <c r="K3562" i="10" s="1"/>
  <c r="J3561" i="10"/>
  <c r="K3561" i="10" s="1"/>
  <c r="J3560" i="10"/>
  <c r="K3560" i="10" s="1"/>
  <c r="J3559" i="10"/>
  <c r="K3559" i="10" s="1"/>
  <c r="J3558" i="10"/>
  <c r="K3558" i="10" s="1"/>
  <c r="J3557" i="10"/>
  <c r="K3557" i="10" s="1"/>
  <c r="J3556" i="10"/>
  <c r="K3556" i="10" s="1"/>
  <c r="J3555" i="10"/>
  <c r="K3555" i="10" s="1"/>
  <c r="J3554" i="10"/>
  <c r="K3554" i="10" s="1"/>
  <c r="J3553" i="10"/>
  <c r="K3553" i="10" s="1"/>
  <c r="J3552" i="10"/>
  <c r="K3552" i="10" s="1"/>
  <c r="J3551" i="10"/>
  <c r="K3551" i="10" s="1"/>
  <c r="J3550" i="10"/>
  <c r="K3550" i="10" s="1"/>
  <c r="J3549" i="10"/>
  <c r="K3549" i="10" s="1"/>
  <c r="J3548" i="10"/>
  <c r="K3548" i="10" s="1"/>
  <c r="J3547" i="10"/>
  <c r="K3547" i="10" s="1"/>
  <c r="J3546" i="10"/>
  <c r="K3546" i="10" s="1"/>
  <c r="J3545" i="10"/>
  <c r="K3545" i="10" s="1"/>
  <c r="J3544" i="10"/>
  <c r="K3544" i="10" s="1"/>
  <c r="J3543" i="10"/>
  <c r="K3543" i="10" s="1"/>
  <c r="J3542" i="10"/>
  <c r="K3542" i="10" s="1"/>
  <c r="J3541" i="10"/>
  <c r="K3541" i="10" s="1"/>
  <c r="J3540" i="10"/>
  <c r="K3540" i="10" s="1"/>
  <c r="J3539" i="10"/>
  <c r="K3539" i="10" s="1"/>
  <c r="J3538" i="10"/>
  <c r="K3538" i="10" s="1"/>
  <c r="J3537" i="10"/>
  <c r="K3537" i="10" s="1"/>
  <c r="J3536" i="10"/>
  <c r="K3536" i="10" s="1"/>
  <c r="J3535" i="10"/>
  <c r="K3535" i="10" s="1"/>
  <c r="J3534" i="10"/>
  <c r="K3534" i="10" s="1"/>
  <c r="J3533" i="10"/>
  <c r="K3533" i="10" s="1"/>
  <c r="J3532" i="10"/>
  <c r="K3532" i="10" s="1"/>
  <c r="J3531" i="10"/>
  <c r="K3531" i="10" s="1"/>
  <c r="J3530" i="10"/>
  <c r="K3530" i="10" s="1"/>
  <c r="J3529" i="10"/>
  <c r="K3529" i="10" s="1"/>
  <c r="J3528" i="10"/>
  <c r="K3528" i="10" s="1"/>
  <c r="J3527" i="10"/>
  <c r="K3527" i="10" s="1"/>
  <c r="J3526" i="10"/>
  <c r="K3526" i="10" s="1"/>
  <c r="J3525" i="10"/>
  <c r="K3525" i="10" s="1"/>
  <c r="J3524" i="10"/>
  <c r="K3524" i="10" s="1"/>
  <c r="J3523" i="10"/>
  <c r="K3523" i="10" s="1"/>
  <c r="J3522" i="10"/>
  <c r="K3522" i="10" s="1"/>
  <c r="J3521" i="10"/>
  <c r="K3521" i="10" s="1"/>
  <c r="J3520" i="10"/>
  <c r="K3520" i="10" s="1"/>
  <c r="J3519" i="10"/>
  <c r="K3519" i="10" s="1"/>
  <c r="J3518" i="10"/>
  <c r="K3518" i="10" s="1"/>
  <c r="J3517" i="10"/>
  <c r="K3517" i="10" s="1"/>
  <c r="J3516" i="10"/>
  <c r="K3516" i="10" s="1"/>
  <c r="J3515" i="10"/>
  <c r="K3515" i="10" s="1"/>
  <c r="J3514" i="10"/>
  <c r="K3514" i="10" s="1"/>
  <c r="J3513" i="10"/>
  <c r="K3513" i="10" s="1"/>
  <c r="J3512" i="10"/>
  <c r="K3512" i="10" s="1"/>
  <c r="J3511" i="10"/>
  <c r="K3511" i="10" s="1"/>
  <c r="J3510" i="10"/>
  <c r="K3510" i="10" s="1"/>
  <c r="J3509" i="10"/>
  <c r="K3509" i="10" s="1"/>
  <c r="J3508" i="10"/>
  <c r="K3508" i="10" s="1"/>
  <c r="J3507" i="10"/>
  <c r="K3507" i="10" s="1"/>
  <c r="J3506" i="10"/>
  <c r="K3506" i="10" s="1"/>
  <c r="J3505" i="10"/>
  <c r="K3505" i="10" s="1"/>
  <c r="J3504" i="10"/>
  <c r="K3504" i="10" s="1"/>
  <c r="J3503" i="10"/>
  <c r="K3503" i="10" s="1"/>
  <c r="K3502" i="10"/>
  <c r="J3502" i="10"/>
  <c r="J3501" i="10"/>
  <c r="K3501" i="10" s="1"/>
  <c r="J3500" i="10"/>
  <c r="K3500" i="10" s="1"/>
  <c r="J3499" i="10"/>
  <c r="K3499" i="10" s="1"/>
  <c r="J3498" i="10"/>
  <c r="K3498" i="10" s="1"/>
  <c r="J3497" i="10"/>
  <c r="K3497" i="10" s="1"/>
  <c r="J3496" i="10"/>
  <c r="K3496" i="10" s="1"/>
  <c r="J3495" i="10"/>
  <c r="K3495" i="10" s="1"/>
  <c r="J3494" i="10"/>
  <c r="K3494" i="10" s="1"/>
  <c r="J3493" i="10"/>
  <c r="K3493" i="10" s="1"/>
  <c r="J3492" i="10"/>
  <c r="K3492" i="10" s="1"/>
  <c r="J3491" i="10"/>
  <c r="K3491" i="10" s="1"/>
  <c r="J3490" i="10"/>
  <c r="K3490" i="10" s="1"/>
  <c r="J3489" i="10"/>
  <c r="K3489" i="10" s="1"/>
  <c r="J3488" i="10"/>
  <c r="K3488" i="10" s="1"/>
  <c r="J3487" i="10"/>
  <c r="K3487" i="10" s="1"/>
  <c r="J3486" i="10"/>
  <c r="K3486" i="10" s="1"/>
  <c r="J3485" i="10"/>
  <c r="K3485" i="10" s="1"/>
  <c r="J3484" i="10"/>
  <c r="K3484" i="10" s="1"/>
  <c r="J3483" i="10"/>
  <c r="K3483" i="10" s="1"/>
  <c r="J3482" i="10"/>
  <c r="K3482" i="10" s="1"/>
  <c r="J3481" i="10"/>
  <c r="K3481" i="10" s="1"/>
  <c r="J3480" i="10"/>
  <c r="K3480" i="10" s="1"/>
  <c r="J3479" i="10"/>
  <c r="K3479" i="10" s="1"/>
  <c r="J3478" i="10"/>
  <c r="K3478" i="10" s="1"/>
  <c r="J3477" i="10"/>
  <c r="K3477" i="10" s="1"/>
  <c r="J3476" i="10"/>
  <c r="K3476" i="10" s="1"/>
  <c r="J3475" i="10"/>
  <c r="K3475" i="10" s="1"/>
  <c r="J3474" i="10"/>
  <c r="K3474" i="10" s="1"/>
  <c r="J3473" i="10"/>
  <c r="K3473" i="10" s="1"/>
  <c r="J3472" i="10"/>
  <c r="K3472" i="10" s="1"/>
  <c r="J3471" i="10"/>
  <c r="K3471" i="10" s="1"/>
  <c r="J3470" i="10"/>
  <c r="K3470" i="10" s="1"/>
  <c r="J3469" i="10"/>
  <c r="K3469" i="10" s="1"/>
  <c r="J3468" i="10"/>
  <c r="K3468" i="10" s="1"/>
  <c r="J3467" i="10"/>
  <c r="K3467" i="10" s="1"/>
  <c r="J3466" i="10"/>
  <c r="K3466" i="10" s="1"/>
  <c r="J3465" i="10"/>
  <c r="K3465" i="10" s="1"/>
  <c r="J3464" i="10"/>
  <c r="K3464" i="10" s="1"/>
  <c r="J3463" i="10"/>
  <c r="K3463" i="10" s="1"/>
  <c r="J3462" i="10"/>
  <c r="K3462" i="10" s="1"/>
  <c r="J3461" i="10"/>
  <c r="K3461" i="10" s="1"/>
  <c r="J3460" i="10"/>
  <c r="K3460" i="10" s="1"/>
  <c r="J3459" i="10"/>
  <c r="K3459" i="10" s="1"/>
  <c r="J3458" i="10"/>
  <c r="K3458" i="10" s="1"/>
  <c r="J3457" i="10"/>
  <c r="K3457" i="10" s="1"/>
  <c r="J3456" i="10"/>
  <c r="K3456" i="10" s="1"/>
  <c r="J3455" i="10"/>
  <c r="K3455" i="10" s="1"/>
  <c r="J3454" i="10"/>
  <c r="K3454" i="10" s="1"/>
  <c r="J3453" i="10"/>
  <c r="K3453" i="10" s="1"/>
  <c r="J3452" i="10"/>
  <c r="K3452" i="10" s="1"/>
  <c r="J3451" i="10"/>
  <c r="K3451" i="10" s="1"/>
  <c r="J3450" i="10"/>
  <c r="K3450" i="10" s="1"/>
  <c r="J3449" i="10"/>
  <c r="K3449" i="10" s="1"/>
  <c r="J3448" i="10"/>
  <c r="K3448" i="10" s="1"/>
  <c r="J3447" i="10"/>
  <c r="K3447" i="10" s="1"/>
  <c r="J3446" i="10"/>
  <c r="K3446" i="10" s="1"/>
  <c r="J3445" i="10"/>
  <c r="K3445" i="10" s="1"/>
  <c r="K3444" i="10"/>
  <c r="J3444" i="10"/>
  <c r="J3443" i="10"/>
  <c r="K3443" i="10" s="1"/>
  <c r="J3442" i="10"/>
  <c r="K3442" i="10" s="1"/>
  <c r="J3441" i="10"/>
  <c r="K3441" i="10" s="1"/>
  <c r="J3440" i="10"/>
  <c r="K3440" i="10" s="1"/>
  <c r="J3439" i="10"/>
  <c r="K3439" i="10" s="1"/>
  <c r="J3438" i="10"/>
  <c r="K3438" i="10" s="1"/>
  <c r="J3437" i="10"/>
  <c r="K3437" i="10" s="1"/>
  <c r="J3436" i="10"/>
  <c r="K3436" i="10" s="1"/>
  <c r="J3435" i="10"/>
  <c r="K3435" i="10" s="1"/>
  <c r="J3434" i="10"/>
  <c r="K3434" i="10" s="1"/>
  <c r="J3433" i="10"/>
  <c r="K3433" i="10" s="1"/>
  <c r="J3432" i="10"/>
  <c r="K3432" i="10" s="1"/>
  <c r="J3431" i="10"/>
  <c r="K3431" i="10" s="1"/>
  <c r="J3430" i="10"/>
  <c r="K3430" i="10" s="1"/>
  <c r="J3429" i="10"/>
  <c r="K3429" i="10" s="1"/>
  <c r="J3428" i="10"/>
  <c r="K3428" i="10" s="1"/>
  <c r="J3427" i="10"/>
  <c r="K3427" i="10" s="1"/>
  <c r="J3426" i="10"/>
  <c r="K3426" i="10" s="1"/>
  <c r="J3425" i="10"/>
  <c r="K3425" i="10" s="1"/>
  <c r="J3424" i="10"/>
  <c r="K3424" i="10" s="1"/>
  <c r="J3423" i="10"/>
  <c r="K3423" i="10" s="1"/>
  <c r="J3422" i="10"/>
  <c r="K3422" i="10" s="1"/>
  <c r="J3421" i="10"/>
  <c r="K3421" i="10" s="1"/>
  <c r="J3420" i="10"/>
  <c r="K3420" i="10" s="1"/>
  <c r="J3419" i="10"/>
  <c r="K3419" i="10" s="1"/>
  <c r="J3418" i="10"/>
  <c r="K3418" i="10" s="1"/>
  <c r="J3417" i="10"/>
  <c r="K3417" i="10" s="1"/>
  <c r="J3416" i="10"/>
  <c r="K3416" i="10" s="1"/>
  <c r="J3415" i="10"/>
  <c r="K3415" i="10" s="1"/>
  <c r="J3414" i="10"/>
  <c r="K3414" i="10" s="1"/>
  <c r="J3413" i="10"/>
  <c r="K3413" i="10" s="1"/>
  <c r="J3412" i="10"/>
  <c r="K3412" i="10" s="1"/>
  <c r="J3411" i="10"/>
  <c r="K3411" i="10" s="1"/>
  <c r="J3410" i="10"/>
  <c r="K3410" i="10" s="1"/>
  <c r="J3409" i="10"/>
  <c r="K3409" i="10" s="1"/>
  <c r="J3408" i="10"/>
  <c r="K3408" i="10" s="1"/>
  <c r="J3407" i="10"/>
  <c r="K3407" i="10" s="1"/>
  <c r="J3406" i="10"/>
  <c r="K3406" i="10" s="1"/>
  <c r="J3405" i="10"/>
  <c r="K3405" i="10" s="1"/>
  <c r="J3404" i="10"/>
  <c r="K3404" i="10" s="1"/>
  <c r="J3403" i="10"/>
  <c r="K3403" i="10" s="1"/>
  <c r="J3402" i="10"/>
  <c r="K3402" i="10" s="1"/>
  <c r="J3401" i="10"/>
  <c r="K3401" i="10" s="1"/>
  <c r="J3400" i="10"/>
  <c r="K3400" i="10" s="1"/>
  <c r="J3399" i="10"/>
  <c r="K3399" i="10" s="1"/>
  <c r="J3398" i="10"/>
  <c r="K3398" i="10" s="1"/>
  <c r="J3397" i="10"/>
  <c r="K3397" i="10" s="1"/>
  <c r="J3396" i="10"/>
  <c r="K3396" i="10" s="1"/>
  <c r="J3395" i="10"/>
  <c r="K3395" i="10" s="1"/>
  <c r="J3394" i="10"/>
  <c r="K3394" i="10" s="1"/>
  <c r="J3393" i="10"/>
  <c r="K3393" i="10" s="1"/>
  <c r="J3392" i="10"/>
  <c r="K3392" i="10" s="1"/>
  <c r="J3391" i="10"/>
  <c r="K3391" i="10" s="1"/>
  <c r="J3390" i="10"/>
  <c r="K3390" i="10" s="1"/>
  <c r="J3389" i="10"/>
  <c r="K3389" i="10" s="1"/>
  <c r="J3388" i="10"/>
  <c r="K3388" i="10" s="1"/>
  <c r="J3387" i="10"/>
  <c r="K3387" i="10" s="1"/>
  <c r="J3386" i="10"/>
  <c r="K3386" i="10" s="1"/>
  <c r="J3385" i="10"/>
  <c r="K3385" i="10" s="1"/>
  <c r="J3384" i="10"/>
  <c r="K3384" i="10" s="1"/>
  <c r="J3383" i="10"/>
  <c r="K3383" i="10" s="1"/>
  <c r="J3382" i="10"/>
  <c r="K3382" i="10" s="1"/>
  <c r="J3381" i="10"/>
  <c r="K3381" i="10" s="1"/>
  <c r="J3380" i="10"/>
  <c r="K3380" i="10" s="1"/>
  <c r="J3379" i="10"/>
  <c r="K3379" i="10" s="1"/>
  <c r="J3378" i="10"/>
  <c r="K3378" i="10" s="1"/>
  <c r="J3377" i="10"/>
  <c r="K3377" i="10" s="1"/>
  <c r="J3376" i="10"/>
  <c r="K3376" i="10" s="1"/>
  <c r="J3375" i="10"/>
  <c r="K3375" i="10" s="1"/>
  <c r="J3374" i="10"/>
  <c r="K3374" i="10" s="1"/>
  <c r="J3373" i="10"/>
  <c r="K3373" i="10" s="1"/>
  <c r="J3372" i="10"/>
  <c r="K3372" i="10" s="1"/>
  <c r="J3371" i="10"/>
  <c r="K3371" i="10" s="1"/>
  <c r="J3370" i="10"/>
  <c r="K3370" i="10" s="1"/>
  <c r="J3369" i="10"/>
  <c r="K3369" i="10" s="1"/>
  <c r="J3368" i="10"/>
  <c r="K3368" i="10" s="1"/>
  <c r="J3367" i="10"/>
  <c r="K3367" i="10" s="1"/>
  <c r="J3366" i="10"/>
  <c r="K3366" i="10" s="1"/>
  <c r="J3365" i="10"/>
  <c r="K3365" i="10" s="1"/>
  <c r="J3364" i="10"/>
  <c r="K3364" i="10" s="1"/>
  <c r="J3363" i="10"/>
  <c r="K3363" i="10" s="1"/>
  <c r="J3362" i="10"/>
  <c r="K3362" i="10" s="1"/>
  <c r="J3361" i="10"/>
  <c r="K3361" i="10" s="1"/>
  <c r="J3360" i="10"/>
  <c r="K3360" i="10" s="1"/>
  <c r="J3359" i="10"/>
  <c r="K3359" i="10" s="1"/>
  <c r="J3358" i="10"/>
  <c r="K3358" i="10" s="1"/>
  <c r="J3357" i="10"/>
  <c r="K3357" i="10" s="1"/>
  <c r="J3356" i="10"/>
  <c r="K3356" i="10" s="1"/>
  <c r="J3355" i="10"/>
  <c r="K3355" i="10" s="1"/>
  <c r="J3354" i="10"/>
  <c r="K3354" i="10" s="1"/>
  <c r="J3353" i="10"/>
  <c r="K3353" i="10" s="1"/>
  <c r="J3352" i="10"/>
  <c r="K3352" i="10" s="1"/>
  <c r="J3351" i="10"/>
  <c r="K3351" i="10" s="1"/>
  <c r="J3350" i="10"/>
  <c r="K3350" i="10" s="1"/>
  <c r="J3349" i="10"/>
  <c r="K3349" i="10" s="1"/>
  <c r="J3348" i="10"/>
  <c r="K3348" i="10" s="1"/>
  <c r="J3347" i="10"/>
  <c r="K3347" i="10" s="1"/>
  <c r="J3346" i="10"/>
  <c r="K3346" i="10" s="1"/>
  <c r="J3345" i="10"/>
  <c r="K3345" i="10" s="1"/>
  <c r="J3344" i="10"/>
  <c r="K3344" i="10" s="1"/>
  <c r="J3343" i="10"/>
  <c r="K3343" i="10" s="1"/>
  <c r="J3342" i="10"/>
  <c r="K3342" i="10" s="1"/>
  <c r="J3341" i="10"/>
  <c r="K3341" i="10" s="1"/>
  <c r="J3340" i="10"/>
  <c r="K3340" i="10" s="1"/>
  <c r="J3339" i="10"/>
  <c r="K3339" i="10" s="1"/>
  <c r="J3338" i="10"/>
  <c r="K3338" i="10" s="1"/>
  <c r="J3337" i="10"/>
  <c r="K3337" i="10" s="1"/>
  <c r="J3336" i="10"/>
  <c r="K3336" i="10" s="1"/>
  <c r="J3335" i="10"/>
  <c r="K3335" i="10" s="1"/>
  <c r="J3334" i="10"/>
  <c r="K3334" i="10" s="1"/>
  <c r="J3333" i="10"/>
  <c r="K3333" i="10" s="1"/>
  <c r="J3332" i="10"/>
  <c r="K3332" i="10" s="1"/>
  <c r="J3331" i="10"/>
  <c r="K3331" i="10" s="1"/>
  <c r="J3330" i="10"/>
  <c r="K3330" i="10" s="1"/>
  <c r="J3329" i="10"/>
  <c r="K3329" i="10" s="1"/>
  <c r="J3328" i="10"/>
  <c r="K3328" i="10" s="1"/>
  <c r="J3327" i="10"/>
  <c r="K3327" i="10" s="1"/>
  <c r="J3326" i="10"/>
  <c r="K3326" i="10" s="1"/>
  <c r="J3325" i="10"/>
  <c r="K3325" i="10" s="1"/>
  <c r="J3324" i="10"/>
  <c r="K3324" i="10" s="1"/>
  <c r="J3323" i="10"/>
  <c r="K3323" i="10" s="1"/>
  <c r="J3322" i="10"/>
  <c r="K3322" i="10" s="1"/>
  <c r="J3321" i="10"/>
  <c r="K3321" i="10" s="1"/>
  <c r="J3320" i="10"/>
  <c r="K3320" i="10" s="1"/>
  <c r="J3319" i="10"/>
  <c r="K3319" i="10" s="1"/>
  <c r="J3318" i="10"/>
  <c r="K3318" i="10" s="1"/>
  <c r="J3317" i="10"/>
  <c r="K3317" i="10" s="1"/>
  <c r="J3316" i="10"/>
  <c r="K3316" i="10" s="1"/>
  <c r="J3315" i="10"/>
  <c r="K3315" i="10" s="1"/>
  <c r="J3314" i="10"/>
  <c r="K3314" i="10" s="1"/>
  <c r="J3313" i="10"/>
  <c r="K3313" i="10" s="1"/>
  <c r="J3312" i="10"/>
  <c r="K3312" i="10" s="1"/>
  <c r="J3311" i="10"/>
  <c r="K3311" i="10" s="1"/>
  <c r="J3310" i="10"/>
  <c r="K3310" i="10" s="1"/>
  <c r="J3309" i="10"/>
  <c r="K3309" i="10" s="1"/>
  <c r="J3308" i="10"/>
  <c r="K3308" i="10" s="1"/>
  <c r="J3307" i="10"/>
  <c r="K3307" i="10" s="1"/>
  <c r="J3306" i="10"/>
  <c r="K3306" i="10" s="1"/>
  <c r="J3305" i="10"/>
  <c r="K3305" i="10" s="1"/>
  <c r="J3304" i="10"/>
  <c r="K3304" i="10" s="1"/>
  <c r="J3303" i="10"/>
  <c r="K3303" i="10" s="1"/>
  <c r="J3302" i="10"/>
  <c r="K3302" i="10" s="1"/>
  <c r="J3301" i="10"/>
  <c r="K3301" i="10" s="1"/>
  <c r="J3300" i="10"/>
  <c r="K3300" i="10" s="1"/>
  <c r="J3299" i="10"/>
  <c r="K3299" i="10" s="1"/>
  <c r="J3298" i="10"/>
  <c r="K3298" i="10" s="1"/>
  <c r="J3297" i="10"/>
  <c r="K3297" i="10" s="1"/>
  <c r="J3296" i="10"/>
  <c r="K3296" i="10" s="1"/>
  <c r="J3295" i="10"/>
  <c r="K3295" i="10" s="1"/>
  <c r="J3294" i="10"/>
  <c r="K3294" i="10" s="1"/>
  <c r="J3293" i="10"/>
  <c r="K3293" i="10" s="1"/>
  <c r="J3292" i="10"/>
  <c r="K3292" i="10" s="1"/>
  <c r="J3291" i="10"/>
  <c r="K3291" i="10" s="1"/>
  <c r="J3290" i="10"/>
  <c r="K3290" i="10" s="1"/>
  <c r="J3289" i="10"/>
  <c r="K3289" i="10" s="1"/>
  <c r="J3288" i="10"/>
  <c r="K3288" i="10" s="1"/>
  <c r="J3287" i="10"/>
  <c r="K3287" i="10" s="1"/>
  <c r="J3286" i="10"/>
  <c r="K3286" i="10" s="1"/>
  <c r="J3285" i="10"/>
  <c r="K3285" i="10" s="1"/>
  <c r="J3284" i="10"/>
  <c r="K3284" i="10" s="1"/>
  <c r="J3283" i="10"/>
  <c r="K3283" i="10" s="1"/>
  <c r="J3282" i="10"/>
  <c r="K3282" i="10" s="1"/>
  <c r="J3281" i="10"/>
  <c r="K3281" i="10" s="1"/>
  <c r="J3280" i="10"/>
  <c r="K3280" i="10" s="1"/>
  <c r="J3279" i="10"/>
  <c r="K3279" i="10" s="1"/>
  <c r="J3278" i="10"/>
  <c r="K3278" i="10" s="1"/>
  <c r="J3277" i="10"/>
  <c r="K3277" i="10" s="1"/>
  <c r="J3276" i="10"/>
  <c r="K3276" i="10" s="1"/>
  <c r="J3275" i="10"/>
  <c r="K3275" i="10" s="1"/>
  <c r="J3274" i="10"/>
  <c r="K3274" i="10" s="1"/>
  <c r="J3273" i="10"/>
  <c r="K3273" i="10" s="1"/>
  <c r="J3272" i="10"/>
  <c r="K3272" i="10" s="1"/>
  <c r="J3271" i="10"/>
  <c r="K3271" i="10" s="1"/>
  <c r="J3270" i="10"/>
  <c r="K3270" i="10" s="1"/>
  <c r="J3269" i="10"/>
  <c r="K3269" i="10" s="1"/>
  <c r="J3268" i="10"/>
  <c r="K3268" i="10" s="1"/>
  <c r="J3267" i="10"/>
  <c r="K3267" i="10" s="1"/>
  <c r="J3266" i="10"/>
  <c r="K3266" i="10" s="1"/>
  <c r="J3265" i="10"/>
  <c r="K3265" i="10" s="1"/>
  <c r="J3264" i="10"/>
  <c r="K3264" i="10" s="1"/>
  <c r="J3263" i="10"/>
  <c r="K3263" i="10" s="1"/>
  <c r="J3262" i="10"/>
  <c r="K3262" i="10" s="1"/>
  <c r="J3261" i="10"/>
  <c r="K3261" i="10" s="1"/>
  <c r="J3260" i="10"/>
  <c r="K3260" i="10" s="1"/>
  <c r="J3259" i="10"/>
  <c r="K3259" i="10" s="1"/>
  <c r="J3258" i="10"/>
  <c r="K3258" i="10" s="1"/>
  <c r="J3257" i="10"/>
  <c r="K3257" i="10" s="1"/>
  <c r="J3256" i="10"/>
  <c r="K3256" i="10" s="1"/>
  <c r="J3255" i="10"/>
  <c r="K3255" i="10" s="1"/>
  <c r="J3254" i="10"/>
  <c r="K3254" i="10" s="1"/>
  <c r="J3253" i="10"/>
  <c r="K3253" i="10" s="1"/>
  <c r="J3252" i="10"/>
  <c r="K3252" i="10" s="1"/>
  <c r="J3251" i="10"/>
  <c r="K3251" i="10" s="1"/>
  <c r="J3250" i="10"/>
  <c r="K3250" i="10" s="1"/>
  <c r="J3249" i="10"/>
  <c r="K3249" i="10" s="1"/>
  <c r="J3248" i="10"/>
  <c r="K3248" i="10" s="1"/>
  <c r="J3247" i="10"/>
  <c r="K3247" i="10" s="1"/>
  <c r="J3246" i="10"/>
  <c r="K3246" i="10" s="1"/>
  <c r="J3245" i="10"/>
  <c r="K3245" i="10" s="1"/>
  <c r="J3244" i="10"/>
  <c r="K3244" i="10" s="1"/>
  <c r="J3243" i="10"/>
  <c r="K3243" i="10" s="1"/>
  <c r="J3242" i="10"/>
  <c r="K3242" i="10" s="1"/>
  <c r="J3241" i="10"/>
  <c r="K3241" i="10" s="1"/>
  <c r="J3240" i="10"/>
  <c r="K3240" i="10" s="1"/>
  <c r="J3239" i="10"/>
  <c r="K3239" i="10" s="1"/>
  <c r="J3238" i="10"/>
  <c r="K3238" i="10" s="1"/>
  <c r="J3237" i="10"/>
  <c r="K3237" i="10" s="1"/>
  <c r="J3236" i="10"/>
  <c r="K3236" i="10" s="1"/>
  <c r="J3235" i="10"/>
  <c r="K3235" i="10" s="1"/>
  <c r="J3234" i="10"/>
  <c r="K3234" i="10" s="1"/>
  <c r="J3233" i="10"/>
  <c r="K3233" i="10" s="1"/>
  <c r="J3232" i="10"/>
  <c r="K3232" i="10" s="1"/>
  <c r="J3231" i="10"/>
  <c r="K3231" i="10" s="1"/>
  <c r="J3230" i="10"/>
  <c r="K3230" i="10" s="1"/>
  <c r="J3229" i="10"/>
  <c r="K3229" i="10" s="1"/>
  <c r="J3228" i="10"/>
  <c r="K3228" i="10" s="1"/>
  <c r="J3227" i="10"/>
  <c r="K3227" i="10" s="1"/>
  <c r="J3226" i="10"/>
  <c r="K3226" i="10" s="1"/>
  <c r="J3225" i="10"/>
  <c r="K3225" i="10" s="1"/>
  <c r="J3224" i="10"/>
  <c r="K3224" i="10" s="1"/>
  <c r="J3223" i="10"/>
  <c r="K3223" i="10" s="1"/>
  <c r="J3222" i="10"/>
  <c r="K3222" i="10" s="1"/>
  <c r="J3221" i="10"/>
  <c r="K3221" i="10" s="1"/>
  <c r="J3220" i="10"/>
  <c r="K3220" i="10" s="1"/>
  <c r="J3219" i="10"/>
  <c r="K3219" i="10" s="1"/>
  <c r="J3218" i="10"/>
  <c r="K3218" i="10" s="1"/>
  <c r="J3217" i="10"/>
  <c r="K3217" i="10" s="1"/>
  <c r="J3216" i="10"/>
  <c r="K3216" i="10" s="1"/>
  <c r="J3215" i="10"/>
  <c r="K3215" i="10" s="1"/>
  <c r="J3214" i="10"/>
  <c r="K3214" i="10" s="1"/>
  <c r="J3213" i="10"/>
  <c r="K3213" i="10" s="1"/>
  <c r="J3212" i="10"/>
  <c r="K3212" i="10" s="1"/>
  <c r="J3211" i="10"/>
  <c r="K3211" i="10" s="1"/>
  <c r="J3210" i="10"/>
  <c r="K3210" i="10" s="1"/>
  <c r="J3209" i="10"/>
  <c r="K3209" i="10" s="1"/>
  <c r="J3208" i="10"/>
  <c r="K3208" i="10" s="1"/>
  <c r="J3207" i="10"/>
  <c r="K3207" i="10" s="1"/>
  <c r="J3206" i="10"/>
  <c r="K3206" i="10" s="1"/>
  <c r="J3205" i="10"/>
  <c r="K3205" i="10" s="1"/>
  <c r="J3204" i="10"/>
  <c r="K3204" i="10" s="1"/>
  <c r="J3203" i="10"/>
  <c r="K3203" i="10" s="1"/>
  <c r="J3202" i="10"/>
  <c r="K3202" i="10" s="1"/>
  <c r="J3201" i="10"/>
  <c r="K3201" i="10" s="1"/>
  <c r="J3200" i="10"/>
  <c r="K3200" i="10" s="1"/>
  <c r="J3199" i="10"/>
  <c r="K3199" i="10" s="1"/>
  <c r="J3198" i="10"/>
  <c r="K3198" i="10" s="1"/>
  <c r="J3197" i="10"/>
  <c r="K3197" i="10" s="1"/>
  <c r="J3196" i="10"/>
  <c r="K3196" i="10" s="1"/>
  <c r="J3195" i="10"/>
  <c r="K3195" i="10" s="1"/>
  <c r="J3194" i="10"/>
  <c r="K3194" i="10" s="1"/>
  <c r="J3193" i="10"/>
  <c r="K3193" i="10" s="1"/>
  <c r="J3192" i="10"/>
  <c r="K3192" i="10" s="1"/>
  <c r="J3191" i="10"/>
  <c r="K3191" i="10" s="1"/>
  <c r="J3190" i="10"/>
  <c r="K3190" i="10" s="1"/>
  <c r="J3189" i="10"/>
  <c r="K3189" i="10" s="1"/>
  <c r="J3188" i="10"/>
  <c r="K3188" i="10" s="1"/>
  <c r="J3187" i="10"/>
  <c r="K3187" i="10" s="1"/>
  <c r="J3186" i="10"/>
  <c r="K3186" i="10" s="1"/>
  <c r="J3185" i="10"/>
  <c r="K3185" i="10" s="1"/>
  <c r="J3184" i="10"/>
  <c r="K3184" i="10" s="1"/>
  <c r="J3183" i="10"/>
  <c r="K3183" i="10" s="1"/>
  <c r="J3182" i="10"/>
  <c r="K3182" i="10" s="1"/>
  <c r="J3181" i="10"/>
  <c r="K3181" i="10" s="1"/>
  <c r="J3180" i="10"/>
  <c r="K3180" i="10" s="1"/>
  <c r="J3179" i="10"/>
  <c r="K3179" i="10" s="1"/>
  <c r="J3178" i="10"/>
  <c r="K3178" i="10" s="1"/>
  <c r="J3177" i="10"/>
  <c r="K3177" i="10" s="1"/>
  <c r="J3176" i="10"/>
  <c r="K3176" i="10" s="1"/>
  <c r="J3175" i="10"/>
  <c r="K3175" i="10" s="1"/>
  <c r="J3174" i="10"/>
  <c r="K3174" i="10" s="1"/>
  <c r="J3173" i="10"/>
  <c r="K3173" i="10" s="1"/>
  <c r="J3172" i="10"/>
  <c r="K3172" i="10" s="1"/>
  <c r="J3171" i="10"/>
  <c r="K3171" i="10" s="1"/>
  <c r="J3170" i="10"/>
  <c r="K3170" i="10" s="1"/>
  <c r="J3169" i="10"/>
  <c r="K3169" i="10" s="1"/>
  <c r="J3168" i="10"/>
  <c r="K3168" i="10" s="1"/>
  <c r="J3167" i="10"/>
  <c r="K3167" i="10" s="1"/>
  <c r="J3166" i="10"/>
  <c r="K3166" i="10" s="1"/>
  <c r="J3165" i="10"/>
  <c r="K3165" i="10" s="1"/>
  <c r="J3164" i="10"/>
  <c r="K3164" i="10" s="1"/>
  <c r="J3163" i="10"/>
  <c r="K3163" i="10" s="1"/>
  <c r="J3162" i="10"/>
  <c r="K3162" i="10" s="1"/>
  <c r="J3161" i="10"/>
  <c r="K3161" i="10" s="1"/>
  <c r="J3160" i="10"/>
  <c r="K3160" i="10" s="1"/>
  <c r="J3159" i="10"/>
  <c r="K3159" i="10" s="1"/>
  <c r="J3158" i="10"/>
  <c r="K3158" i="10" s="1"/>
  <c r="J3157" i="10"/>
  <c r="K3157" i="10" s="1"/>
  <c r="J3156" i="10"/>
  <c r="K3156" i="10" s="1"/>
  <c r="J3155" i="10"/>
  <c r="K3155" i="10" s="1"/>
  <c r="J3154" i="10"/>
  <c r="K3154" i="10" s="1"/>
  <c r="J3153" i="10"/>
  <c r="K3153" i="10" s="1"/>
  <c r="J3152" i="10"/>
  <c r="K3152" i="10" s="1"/>
  <c r="J3151" i="10"/>
  <c r="K3151" i="10" s="1"/>
  <c r="J3150" i="10"/>
  <c r="K3150" i="10" s="1"/>
  <c r="J3149" i="10"/>
  <c r="K3149" i="10" s="1"/>
  <c r="J3148" i="10"/>
  <c r="K3148" i="10" s="1"/>
  <c r="J3147" i="10"/>
  <c r="K3147" i="10" s="1"/>
  <c r="J3146" i="10"/>
  <c r="K3146" i="10" s="1"/>
  <c r="J3145" i="10"/>
  <c r="K3145" i="10" s="1"/>
  <c r="J3144" i="10"/>
  <c r="K3144" i="10" s="1"/>
  <c r="J3143" i="10"/>
  <c r="K3143" i="10" s="1"/>
  <c r="J3142" i="10"/>
  <c r="K3142" i="10" s="1"/>
  <c r="J3141" i="10"/>
  <c r="K3141" i="10" s="1"/>
  <c r="J3140" i="10"/>
  <c r="K3140" i="10" s="1"/>
  <c r="J3139" i="10"/>
  <c r="K3139" i="10" s="1"/>
  <c r="J3138" i="10"/>
  <c r="K3138" i="10" s="1"/>
  <c r="J3137" i="10"/>
  <c r="K3137" i="10" s="1"/>
  <c r="J3136" i="10"/>
  <c r="K3136" i="10" s="1"/>
  <c r="J3135" i="10"/>
  <c r="K3135" i="10" s="1"/>
  <c r="J3134" i="10"/>
  <c r="K3134" i="10" s="1"/>
  <c r="J3133" i="10"/>
  <c r="K3133" i="10" s="1"/>
  <c r="J3132" i="10"/>
  <c r="K3132" i="10" s="1"/>
  <c r="J3131" i="10"/>
  <c r="K3131" i="10" s="1"/>
  <c r="J3130" i="10"/>
  <c r="K3130" i="10" s="1"/>
  <c r="J3129" i="10"/>
  <c r="K3129" i="10" s="1"/>
  <c r="J3128" i="10"/>
  <c r="K3128" i="10" s="1"/>
  <c r="J3127" i="10"/>
  <c r="K3127" i="10" s="1"/>
  <c r="J3126" i="10"/>
  <c r="K3126" i="10" s="1"/>
  <c r="J3125" i="10"/>
  <c r="K3125" i="10" s="1"/>
  <c r="J3124" i="10"/>
  <c r="K3124" i="10" s="1"/>
  <c r="J3123" i="10"/>
  <c r="K3123" i="10" s="1"/>
  <c r="J3122" i="10"/>
  <c r="K3122" i="10" s="1"/>
  <c r="J3121" i="10"/>
  <c r="K3121" i="10" s="1"/>
  <c r="J3120" i="10"/>
  <c r="K3120" i="10" s="1"/>
  <c r="J3119" i="10"/>
  <c r="K3119" i="10" s="1"/>
  <c r="J3118" i="10"/>
  <c r="K3118" i="10" s="1"/>
  <c r="J3117" i="10"/>
  <c r="K3117" i="10" s="1"/>
  <c r="J3116" i="10"/>
  <c r="K3116" i="10" s="1"/>
  <c r="J3115" i="10"/>
  <c r="K3115" i="10" s="1"/>
  <c r="J3114" i="10"/>
  <c r="K3114" i="10" s="1"/>
  <c r="J3113" i="10"/>
  <c r="K3113" i="10" s="1"/>
  <c r="J3112" i="10"/>
  <c r="K3112" i="10" s="1"/>
  <c r="J3111" i="10"/>
  <c r="K3111" i="10" s="1"/>
  <c r="J3110" i="10"/>
  <c r="K3110" i="10" s="1"/>
  <c r="J3109" i="10"/>
  <c r="K3109" i="10" s="1"/>
  <c r="J3108" i="10"/>
  <c r="K3108" i="10" s="1"/>
  <c r="J3107" i="10"/>
  <c r="K3107" i="10" s="1"/>
  <c r="J3106" i="10"/>
  <c r="K3106" i="10" s="1"/>
  <c r="J3105" i="10"/>
  <c r="K3105" i="10" s="1"/>
  <c r="J3104" i="10"/>
  <c r="K3104" i="10" s="1"/>
  <c r="J3103" i="10"/>
  <c r="K3103" i="10" s="1"/>
  <c r="J3102" i="10"/>
  <c r="K3102" i="10" s="1"/>
  <c r="J3101" i="10"/>
  <c r="K3101" i="10" s="1"/>
  <c r="J3100" i="10"/>
  <c r="K3100" i="10" s="1"/>
  <c r="J3099" i="10"/>
  <c r="K3099" i="10" s="1"/>
  <c r="J3098" i="10"/>
  <c r="K3098" i="10" s="1"/>
  <c r="J3097" i="10"/>
  <c r="K3097" i="10" s="1"/>
  <c r="J3096" i="10"/>
  <c r="K3096" i="10" s="1"/>
  <c r="J3095" i="10"/>
  <c r="K3095" i="10" s="1"/>
  <c r="J3094" i="10"/>
  <c r="K3094" i="10" s="1"/>
  <c r="J3093" i="10"/>
  <c r="K3093" i="10" s="1"/>
  <c r="J3092" i="10"/>
  <c r="K3092" i="10" s="1"/>
  <c r="J3091" i="10"/>
  <c r="K3091" i="10" s="1"/>
  <c r="J3090" i="10"/>
  <c r="K3090" i="10" s="1"/>
  <c r="J3089" i="10"/>
  <c r="K3089" i="10" s="1"/>
  <c r="J3088" i="10"/>
  <c r="K3088" i="10" s="1"/>
  <c r="J3087" i="10"/>
  <c r="K3087" i="10" s="1"/>
  <c r="J3086" i="10"/>
  <c r="K3086" i="10" s="1"/>
  <c r="J3085" i="10"/>
  <c r="K3085" i="10" s="1"/>
  <c r="J3084" i="10"/>
  <c r="K3084" i="10" s="1"/>
  <c r="J3083" i="10"/>
  <c r="K3083" i="10" s="1"/>
  <c r="J3082" i="10"/>
  <c r="K3082" i="10" s="1"/>
  <c r="J3081" i="10"/>
  <c r="K3081" i="10" s="1"/>
  <c r="J3080" i="10"/>
  <c r="K3080" i="10" s="1"/>
  <c r="J3079" i="10"/>
  <c r="K3079" i="10" s="1"/>
  <c r="J3078" i="10"/>
  <c r="K3078" i="10" s="1"/>
  <c r="J3077" i="10"/>
  <c r="K3077" i="10" s="1"/>
  <c r="J3076" i="10"/>
  <c r="K3076" i="10" s="1"/>
  <c r="J3075" i="10"/>
  <c r="K3075" i="10" s="1"/>
  <c r="J3074" i="10"/>
  <c r="K3074" i="10" s="1"/>
  <c r="J3073" i="10"/>
  <c r="K3073" i="10" s="1"/>
  <c r="J3072" i="10"/>
  <c r="K3072" i="10" s="1"/>
  <c r="J3071" i="10"/>
  <c r="K3071" i="10" s="1"/>
  <c r="J3070" i="10"/>
  <c r="K3070" i="10" s="1"/>
  <c r="J3069" i="10"/>
  <c r="K3069" i="10" s="1"/>
  <c r="J3068" i="10"/>
  <c r="K3068" i="10" s="1"/>
  <c r="J3067" i="10"/>
  <c r="K3067" i="10" s="1"/>
  <c r="J3066" i="10"/>
  <c r="K3066" i="10" s="1"/>
  <c r="J3065" i="10"/>
  <c r="K3065" i="10" s="1"/>
  <c r="J3064" i="10"/>
  <c r="K3064" i="10" s="1"/>
  <c r="J3063" i="10"/>
  <c r="K3063" i="10" s="1"/>
  <c r="J3062" i="10"/>
  <c r="K3062" i="10" s="1"/>
  <c r="J3061" i="10"/>
  <c r="K3061" i="10" s="1"/>
  <c r="J3060" i="10"/>
  <c r="K3060" i="10" s="1"/>
  <c r="J3059" i="10"/>
  <c r="K3059" i="10" s="1"/>
  <c r="J3058" i="10"/>
  <c r="K3058" i="10" s="1"/>
  <c r="J3057" i="10"/>
  <c r="K3057" i="10" s="1"/>
  <c r="J3056" i="10"/>
  <c r="K3056" i="10" s="1"/>
  <c r="J3055" i="10"/>
  <c r="K3055" i="10" s="1"/>
  <c r="J3054" i="10"/>
  <c r="K3054" i="10" s="1"/>
  <c r="J3053" i="10"/>
  <c r="K3053" i="10" s="1"/>
  <c r="J3052" i="10"/>
  <c r="K3052" i="10" s="1"/>
  <c r="J3051" i="10"/>
  <c r="K3051" i="10" s="1"/>
  <c r="J3050" i="10"/>
  <c r="K3050" i="10" s="1"/>
  <c r="J3049" i="10"/>
  <c r="K3049" i="10" s="1"/>
  <c r="J3048" i="10"/>
  <c r="K3048" i="10" s="1"/>
  <c r="J3047" i="10"/>
  <c r="K3047" i="10" s="1"/>
  <c r="J3046" i="10"/>
  <c r="K3046" i="10" s="1"/>
  <c r="J3045" i="10"/>
  <c r="K3045" i="10" s="1"/>
  <c r="J3044" i="10"/>
  <c r="K3044" i="10" s="1"/>
  <c r="J3043" i="10"/>
  <c r="K3043" i="10" s="1"/>
  <c r="J3042" i="10"/>
  <c r="K3042" i="10" s="1"/>
  <c r="J3041" i="10"/>
  <c r="K3041" i="10" s="1"/>
  <c r="J3040" i="10"/>
  <c r="K3040" i="10" s="1"/>
  <c r="J3039" i="10"/>
  <c r="K3039" i="10" s="1"/>
  <c r="J3038" i="10"/>
  <c r="K3038" i="10" s="1"/>
  <c r="J3037" i="10"/>
  <c r="K3037" i="10" s="1"/>
  <c r="J3036" i="10"/>
  <c r="K3036" i="10" s="1"/>
  <c r="J3035" i="10"/>
  <c r="K3035" i="10" s="1"/>
  <c r="J3034" i="10"/>
  <c r="K3034" i="10" s="1"/>
  <c r="J3033" i="10"/>
  <c r="K3033" i="10" s="1"/>
  <c r="K3032" i="10"/>
  <c r="J3032" i="10"/>
  <c r="J3031" i="10"/>
  <c r="K3031" i="10" s="1"/>
  <c r="J3030" i="10"/>
  <c r="K3030" i="10" s="1"/>
  <c r="J3029" i="10"/>
  <c r="K3029" i="10" s="1"/>
  <c r="J3028" i="10"/>
  <c r="K3028" i="10" s="1"/>
  <c r="J3027" i="10"/>
  <c r="K3027" i="10" s="1"/>
  <c r="J3026" i="10"/>
  <c r="K3026" i="10" s="1"/>
  <c r="J3025" i="10"/>
  <c r="K3025" i="10" s="1"/>
  <c r="J3024" i="10"/>
  <c r="K3024" i="10" s="1"/>
  <c r="J3023" i="10"/>
  <c r="K3023" i="10" s="1"/>
  <c r="J3022" i="10"/>
  <c r="K3022" i="10" s="1"/>
  <c r="J3021" i="10"/>
  <c r="K3021" i="10" s="1"/>
  <c r="J3020" i="10"/>
  <c r="K3020" i="10" s="1"/>
  <c r="J3019" i="10"/>
  <c r="K3019" i="10" s="1"/>
  <c r="J3018" i="10"/>
  <c r="K3018" i="10" s="1"/>
  <c r="J3017" i="10"/>
  <c r="K3017" i="10" s="1"/>
  <c r="J3016" i="10"/>
  <c r="K3016" i="10" s="1"/>
  <c r="J3015" i="10"/>
  <c r="K3015" i="10" s="1"/>
  <c r="J3014" i="10"/>
  <c r="K3014" i="10" s="1"/>
  <c r="J3013" i="10"/>
  <c r="K3013" i="10" s="1"/>
  <c r="J3012" i="10"/>
  <c r="K3012" i="10" s="1"/>
  <c r="J3011" i="10"/>
  <c r="K3011" i="10" s="1"/>
  <c r="J3010" i="10"/>
  <c r="K3010" i="10" s="1"/>
  <c r="J3009" i="10"/>
  <c r="K3009" i="10" s="1"/>
  <c r="J3008" i="10"/>
  <c r="K3008" i="10" s="1"/>
  <c r="J3007" i="10"/>
  <c r="K3007" i="10" s="1"/>
  <c r="J3006" i="10"/>
  <c r="K3006" i="10" s="1"/>
  <c r="J3005" i="10"/>
  <c r="K3005" i="10" s="1"/>
  <c r="J3004" i="10"/>
  <c r="K3004" i="10" s="1"/>
  <c r="J3003" i="10"/>
  <c r="K3003" i="10" s="1"/>
  <c r="J3002" i="10"/>
  <c r="K3002" i="10" s="1"/>
  <c r="J3001" i="10"/>
  <c r="K3001" i="10" s="1"/>
  <c r="J3000" i="10"/>
  <c r="K3000" i="10" s="1"/>
  <c r="J2999" i="10"/>
  <c r="K2999" i="10" s="1"/>
  <c r="J2998" i="10"/>
  <c r="K2998" i="10" s="1"/>
  <c r="J2997" i="10"/>
  <c r="K2997" i="10" s="1"/>
  <c r="J2996" i="10"/>
  <c r="K2996" i="10" s="1"/>
  <c r="J2995" i="10"/>
  <c r="K2995" i="10" s="1"/>
  <c r="J2994" i="10"/>
  <c r="K2994" i="10" s="1"/>
  <c r="J2993" i="10"/>
  <c r="K2993" i="10" s="1"/>
  <c r="J2992" i="10"/>
  <c r="K2992" i="10" s="1"/>
  <c r="J2991" i="10"/>
  <c r="K2991" i="10" s="1"/>
  <c r="J2990" i="10"/>
  <c r="K2990" i="10" s="1"/>
  <c r="J2989" i="10"/>
  <c r="K2989" i="10" s="1"/>
  <c r="J2988" i="10"/>
  <c r="K2988" i="10" s="1"/>
  <c r="J2987" i="10"/>
  <c r="K2987" i="10" s="1"/>
  <c r="J2986" i="10"/>
  <c r="K2986" i="10" s="1"/>
  <c r="J2985" i="10"/>
  <c r="K2985" i="10" s="1"/>
  <c r="J2984" i="10"/>
  <c r="K2984" i="10" s="1"/>
  <c r="J2983" i="10"/>
  <c r="K2983" i="10" s="1"/>
  <c r="J2982" i="10"/>
  <c r="K2982" i="10" s="1"/>
  <c r="J2981" i="10"/>
  <c r="K2981" i="10" s="1"/>
  <c r="J2980" i="10"/>
  <c r="K2980" i="10" s="1"/>
  <c r="J2979" i="10"/>
  <c r="K2979" i="10" s="1"/>
  <c r="J2978" i="10"/>
  <c r="K2978" i="10" s="1"/>
  <c r="J2977" i="10"/>
  <c r="K2977" i="10" s="1"/>
  <c r="J2976" i="10"/>
  <c r="K2976" i="10" s="1"/>
  <c r="J2975" i="10"/>
  <c r="K2975" i="10" s="1"/>
  <c r="J2974" i="10"/>
  <c r="K2974" i="10" s="1"/>
  <c r="J2973" i="10"/>
  <c r="K2973" i="10" s="1"/>
  <c r="J2972" i="10"/>
  <c r="K2972" i="10" s="1"/>
  <c r="J2971" i="10"/>
  <c r="K2971" i="10" s="1"/>
  <c r="J2970" i="10"/>
  <c r="K2970" i="10" s="1"/>
  <c r="J2969" i="10"/>
  <c r="K2969" i="10" s="1"/>
  <c r="J2968" i="10"/>
  <c r="K2968" i="10" s="1"/>
  <c r="J2967" i="10"/>
  <c r="K2967" i="10" s="1"/>
  <c r="J2966" i="10"/>
  <c r="K2966" i="10" s="1"/>
  <c r="J2965" i="10"/>
  <c r="K2965" i="10" s="1"/>
  <c r="J2964" i="10"/>
  <c r="K2964" i="10" s="1"/>
  <c r="J2963" i="10"/>
  <c r="K2963" i="10" s="1"/>
  <c r="J2962" i="10"/>
  <c r="K2962" i="10" s="1"/>
  <c r="J2961" i="10"/>
  <c r="K2961" i="10" s="1"/>
  <c r="J2960" i="10"/>
  <c r="K2960" i="10" s="1"/>
  <c r="J2959" i="10"/>
  <c r="K2959" i="10" s="1"/>
  <c r="J2958" i="10"/>
  <c r="K2958" i="10" s="1"/>
  <c r="J2957" i="10"/>
  <c r="K2957" i="10" s="1"/>
  <c r="J2956" i="10"/>
  <c r="K2956" i="10" s="1"/>
  <c r="J2955" i="10"/>
  <c r="K2955" i="10" s="1"/>
  <c r="J2954" i="10"/>
  <c r="K2954" i="10" s="1"/>
  <c r="J2953" i="10"/>
  <c r="K2953" i="10" s="1"/>
  <c r="K2952" i="10"/>
  <c r="J2952" i="10"/>
  <c r="J2951" i="10"/>
  <c r="K2951" i="10" s="1"/>
  <c r="J2950" i="10"/>
  <c r="K2950" i="10" s="1"/>
  <c r="J2949" i="10"/>
  <c r="K2949" i="10" s="1"/>
  <c r="J2948" i="10"/>
  <c r="K2948" i="10" s="1"/>
  <c r="J2947" i="10"/>
  <c r="K2947" i="10" s="1"/>
  <c r="J2946" i="10"/>
  <c r="K2946" i="10" s="1"/>
  <c r="J2945" i="10"/>
  <c r="K2945" i="10" s="1"/>
  <c r="J2944" i="10"/>
  <c r="K2944" i="10" s="1"/>
  <c r="J2943" i="10"/>
  <c r="K2943" i="10" s="1"/>
  <c r="J2942" i="10"/>
  <c r="K2942" i="10" s="1"/>
  <c r="J2941" i="10"/>
  <c r="K2941" i="10" s="1"/>
  <c r="J2940" i="10"/>
  <c r="K2940" i="10" s="1"/>
  <c r="J2939" i="10"/>
  <c r="K2939" i="10" s="1"/>
  <c r="J2938" i="10"/>
  <c r="K2938" i="10" s="1"/>
  <c r="J2937" i="10"/>
  <c r="K2937" i="10" s="1"/>
  <c r="J2936" i="10"/>
  <c r="K2936" i="10" s="1"/>
  <c r="J2935" i="10"/>
  <c r="K2935" i="10" s="1"/>
  <c r="J2934" i="10"/>
  <c r="K2934" i="10" s="1"/>
  <c r="J2933" i="10"/>
  <c r="K2933" i="10" s="1"/>
  <c r="J2932" i="10"/>
  <c r="K2932" i="10" s="1"/>
  <c r="J2931" i="10"/>
  <c r="K2931" i="10" s="1"/>
  <c r="J2930" i="10"/>
  <c r="K2930" i="10" s="1"/>
  <c r="J2929" i="10"/>
  <c r="K2929" i="10" s="1"/>
  <c r="J2928" i="10"/>
  <c r="K2928" i="10" s="1"/>
  <c r="J2927" i="10"/>
  <c r="K2927" i="10" s="1"/>
  <c r="J2926" i="10"/>
  <c r="K2926" i="10" s="1"/>
  <c r="J2925" i="10"/>
  <c r="K2925" i="10" s="1"/>
  <c r="J2924" i="10"/>
  <c r="K2924" i="10" s="1"/>
  <c r="J2923" i="10"/>
  <c r="K2923" i="10" s="1"/>
  <c r="J2922" i="10"/>
  <c r="K2922" i="10" s="1"/>
  <c r="J2921" i="10"/>
  <c r="K2921" i="10" s="1"/>
  <c r="J2920" i="10"/>
  <c r="K2920" i="10" s="1"/>
  <c r="J2919" i="10"/>
  <c r="K2919" i="10" s="1"/>
  <c r="J2918" i="10"/>
  <c r="K2918" i="10" s="1"/>
  <c r="J2917" i="10"/>
  <c r="K2917" i="10" s="1"/>
  <c r="J2916" i="10"/>
  <c r="K2916" i="10" s="1"/>
  <c r="J2915" i="10"/>
  <c r="K2915" i="10" s="1"/>
  <c r="J2914" i="10"/>
  <c r="K2914" i="10" s="1"/>
  <c r="J2913" i="10"/>
  <c r="K2913" i="10" s="1"/>
  <c r="J2912" i="10"/>
  <c r="K2912" i="10" s="1"/>
  <c r="J2911" i="10"/>
  <c r="K2911" i="10" s="1"/>
  <c r="J2910" i="10"/>
  <c r="K2910" i="10" s="1"/>
  <c r="J2909" i="10"/>
  <c r="K2909" i="10" s="1"/>
  <c r="J2908" i="10"/>
  <c r="K2908" i="10" s="1"/>
  <c r="J2907" i="10"/>
  <c r="K2907" i="10" s="1"/>
  <c r="J2906" i="10"/>
  <c r="K2906" i="10" s="1"/>
  <c r="J2905" i="10"/>
  <c r="K2905" i="10" s="1"/>
  <c r="K2904" i="10"/>
  <c r="J2904" i="10"/>
  <c r="J2903" i="10"/>
  <c r="K2903" i="10" s="1"/>
  <c r="J2902" i="10"/>
  <c r="K2902" i="10" s="1"/>
  <c r="J2901" i="10"/>
  <c r="K2901" i="10" s="1"/>
  <c r="J2900" i="10"/>
  <c r="K2900" i="10" s="1"/>
  <c r="J2899" i="10"/>
  <c r="K2899" i="10" s="1"/>
  <c r="J2898" i="10"/>
  <c r="K2898" i="10" s="1"/>
  <c r="J2897" i="10"/>
  <c r="K2897" i="10" s="1"/>
  <c r="J2896" i="10"/>
  <c r="K2896" i="10" s="1"/>
  <c r="J2895" i="10"/>
  <c r="K2895" i="10" s="1"/>
  <c r="J2894" i="10"/>
  <c r="K2894" i="10" s="1"/>
  <c r="J2893" i="10"/>
  <c r="K2893" i="10" s="1"/>
  <c r="J2892" i="10"/>
  <c r="K2892" i="10" s="1"/>
  <c r="J2891" i="10"/>
  <c r="K2891" i="10" s="1"/>
  <c r="J2890" i="10"/>
  <c r="K2890" i="10" s="1"/>
  <c r="J2889" i="10"/>
  <c r="K2889" i="10" s="1"/>
  <c r="J2888" i="10"/>
  <c r="K2888" i="10" s="1"/>
  <c r="J2887" i="10"/>
  <c r="K2887" i="10" s="1"/>
  <c r="J2886" i="10"/>
  <c r="K2886" i="10" s="1"/>
  <c r="J2885" i="10"/>
  <c r="K2885" i="10" s="1"/>
  <c r="J2884" i="10"/>
  <c r="K2884" i="10" s="1"/>
  <c r="J2883" i="10"/>
  <c r="K2883" i="10" s="1"/>
  <c r="J2882" i="10"/>
  <c r="K2882" i="10" s="1"/>
  <c r="J2881" i="10"/>
  <c r="K2881" i="10" s="1"/>
  <c r="J2880" i="10"/>
  <c r="K2880" i="10" s="1"/>
  <c r="J2879" i="10"/>
  <c r="K2879" i="10" s="1"/>
  <c r="J2878" i="10"/>
  <c r="K2878" i="10" s="1"/>
  <c r="J2877" i="10"/>
  <c r="K2877" i="10" s="1"/>
  <c r="J2876" i="10"/>
  <c r="K2876" i="10" s="1"/>
  <c r="J2875" i="10"/>
  <c r="K2875" i="10" s="1"/>
  <c r="J2874" i="10"/>
  <c r="K2874" i="10" s="1"/>
  <c r="J2873" i="10"/>
  <c r="K2873" i="10" s="1"/>
  <c r="J2872" i="10"/>
  <c r="K2872" i="10" s="1"/>
  <c r="J2871" i="10"/>
  <c r="K2871" i="10" s="1"/>
  <c r="J2870" i="10"/>
  <c r="K2870" i="10" s="1"/>
  <c r="J2869" i="10"/>
  <c r="K2869" i="10" s="1"/>
  <c r="J2868" i="10"/>
  <c r="K2868" i="10" s="1"/>
  <c r="J2867" i="10"/>
  <c r="K2867" i="10" s="1"/>
  <c r="J2866" i="10"/>
  <c r="K2866" i="10" s="1"/>
  <c r="J2865" i="10"/>
  <c r="K2865" i="10" s="1"/>
  <c r="J2864" i="10"/>
  <c r="K2864" i="10" s="1"/>
  <c r="J2863" i="10"/>
  <c r="K2863" i="10" s="1"/>
  <c r="J2862" i="10"/>
  <c r="K2862" i="10" s="1"/>
  <c r="J2861" i="10"/>
  <c r="K2861" i="10" s="1"/>
  <c r="J2860" i="10"/>
  <c r="K2860" i="10" s="1"/>
  <c r="J2859" i="10"/>
  <c r="K2859" i="10" s="1"/>
  <c r="J2858" i="10"/>
  <c r="K2858" i="10" s="1"/>
  <c r="J2857" i="10"/>
  <c r="K2857" i="10" s="1"/>
  <c r="J2856" i="10"/>
  <c r="K2856" i="10" s="1"/>
  <c r="J2855" i="10"/>
  <c r="K2855" i="10" s="1"/>
  <c r="J2854" i="10"/>
  <c r="K2854" i="10" s="1"/>
  <c r="J2853" i="10"/>
  <c r="K2853" i="10" s="1"/>
  <c r="J2852" i="10"/>
  <c r="K2852" i="10" s="1"/>
  <c r="J2851" i="10"/>
  <c r="K2851" i="10" s="1"/>
  <c r="J2850" i="10"/>
  <c r="K2850" i="10" s="1"/>
  <c r="J2849" i="10"/>
  <c r="K2849" i="10" s="1"/>
  <c r="J2848" i="10"/>
  <c r="K2848" i="10" s="1"/>
  <c r="J2847" i="10"/>
  <c r="K2847" i="10" s="1"/>
  <c r="J2846" i="10"/>
  <c r="K2846" i="10" s="1"/>
  <c r="J2845" i="10"/>
  <c r="K2845" i="10" s="1"/>
  <c r="J2844" i="10"/>
  <c r="K2844" i="10" s="1"/>
  <c r="J2843" i="10"/>
  <c r="K2843" i="10" s="1"/>
  <c r="J2842" i="10"/>
  <c r="K2842" i="10" s="1"/>
  <c r="J2841" i="10"/>
  <c r="K2841" i="10" s="1"/>
  <c r="J2840" i="10"/>
  <c r="K2840" i="10" s="1"/>
  <c r="J2839" i="10"/>
  <c r="K2839" i="10" s="1"/>
  <c r="J2838" i="10"/>
  <c r="K2838" i="10" s="1"/>
  <c r="J2837" i="10"/>
  <c r="K2837" i="10" s="1"/>
  <c r="J2836" i="10"/>
  <c r="K2836" i="10" s="1"/>
  <c r="J2835" i="10"/>
  <c r="K2835" i="10" s="1"/>
  <c r="J2834" i="10"/>
  <c r="K2834" i="10" s="1"/>
  <c r="J2833" i="10"/>
  <c r="K2833" i="10" s="1"/>
  <c r="J2832" i="10"/>
  <c r="K2832" i="10" s="1"/>
  <c r="J2831" i="10"/>
  <c r="K2831" i="10" s="1"/>
  <c r="J2830" i="10"/>
  <c r="K2830" i="10" s="1"/>
  <c r="J2829" i="10"/>
  <c r="K2829" i="10" s="1"/>
  <c r="J2828" i="10"/>
  <c r="K2828" i="10" s="1"/>
  <c r="J2827" i="10"/>
  <c r="K2827" i="10" s="1"/>
  <c r="J2826" i="10"/>
  <c r="K2826" i="10" s="1"/>
  <c r="J2825" i="10"/>
  <c r="K2825" i="10" s="1"/>
  <c r="J2824" i="10"/>
  <c r="K2824" i="10" s="1"/>
  <c r="J2823" i="10"/>
  <c r="K2823" i="10" s="1"/>
  <c r="J2822" i="10"/>
  <c r="K2822" i="10" s="1"/>
  <c r="J2821" i="10"/>
  <c r="K2821" i="10" s="1"/>
  <c r="J2820" i="10"/>
  <c r="K2820" i="10" s="1"/>
  <c r="J2819" i="10"/>
  <c r="K2819" i="10" s="1"/>
  <c r="J2818" i="10"/>
  <c r="K2818" i="10" s="1"/>
  <c r="J2817" i="10"/>
  <c r="K2817" i="10" s="1"/>
  <c r="J2816" i="10"/>
  <c r="K2816" i="10" s="1"/>
  <c r="J2815" i="10"/>
  <c r="K2815" i="10" s="1"/>
  <c r="J2814" i="10"/>
  <c r="K2814" i="10" s="1"/>
  <c r="J2813" i="10"/>
  <c r="K2813" i="10" s="1"/>
  <c r="J2812" i="10"/>
  <c r="K2812" i="10" s="1"/>
  <c r="J2811" i="10"/>
  <c r="K2811" i="10" s="1"/>
  <c r="J2810" i="10"/>
  <c r="K2810" i="10" s="1"/>
  <c r="J2809" i="10"/>
  <c r="K2809" i="10" s="1"/>
  <c r="J2808" i="10"/>
  <c r="K2808" i="10" s="1"/>
  <c r="J2807" i="10"/>
  <c r="K2807" i="10" s="1"/>
  <c r="J2806" i="10"/>
  <c r="K2806" i="10" s="1"/>
  <c r="J2805" i="10"/>
  <c r="K2805" i="10" s="1"/>
  <c r="J2804" i="10"/>
  <c r="K2804" i="10" s="1"/>
  <c r="J2803" i="10"/>
  <c r="K2803" i="10" s="1"/>
  <c r="J2802" i="10"/>
  <c r="K2802" i="10" s="1"/>
  <c r="J2801" i="10"/>
  <c r="K2801" i="10" s="1"/>
  <c r="J2800" i="10"/>
  <c r="K2800" i="10" s="1"/>
  <c r="J2799" i="10"/>
  <c r="K2799" i="10" s="1"/>
  <c r="J2798" i="10"/>
  <c r="K2798" i="10" s="1"/>
  <c r="J2797" i="10"/>
  <c r="K2797" i="10" s="1"/>
  <c r="J2796" i="10"/>
  <c r="K2796" i="10" s="1"/>
  <c r="J2795" i="10"/>
  <c r="K2795" i="10" s="1"/>
  <c r="J2794" i="10"/>
  <c r="K2794" i="10" s="1"/>
  <c r="J2793" i="10"/>
  <c r="K2793" i="10" s="1"/>
  <c r="J2792" i="10"/>
  <c r="K2792" i="10" s="1"/>
  <c r="J2791" i="10"/>
  <c r="K2791" i="10" s="1"/>
  <c r="J2790" i="10"/>
  <c r="K2790" i="10" s="1"/>
  <c r="J2789" i="10"/>
  <c r="K2789" i="10" s="1"/>
  <c r="J2788" i="10"/>
  <c r="K2788" i="10" s="1"/>
  <c r="J2787" i="10"/>
  <c r="K2787" i="10" s="1"/>
  <c r="J2786" i="10"/>
  <c r="K2786" i="10" s="1"/>
  <c r="J2785" i="10"/>
  <c r="K2785" i="10" s="1"/>
  <c r="J2784" i="10"/>
  <c r="K2784" i="10" s="1"/>
  <c r="J2783" i="10"/>
  <c r="K2783" i="10" s="1"/>
  <c r="J2782" i="10"/>
  <c r="K2782" i="10" s="1"/>
  <c r="J2781" i="10"/>
  <c r="K2781" i="10" s="1"/>
  <c r="J2780" i="10"/>
  <c r="K2780" i="10" s="1"/>
  <c r="J2779" i="10"/>
  <c r="K2779" i="10" s="1"/>
  <c r="J2778" i="10"/>
  <c r="K2778" i="10" s="1"/>
  <c r="J2777" i="10"/>
  <c r="K2777" i="10" s="1"/>
  <c r="K2776" i="10"/>
  <c r="J2776" i="10"/>
  <c r="J2775" i="10"/>
  <c r="K2775" i="10" s="1"/>
  <c r="J2774" i="10"/>
  <c r="K2774" i="10" s="1"/>
  <c r="J2773" i="10"/>
  <c r="K2773" i="10" s="1"/>
  <c r="J2772" i="10"/>
  <c r="K2772" i="10" s="1"/>
  <c r="J2771" i="10"/>
  <c r="K2771" i="10" s="1"/>
  <c r="J2770" i="10"/>
  <c r="K2770" i="10" s="1"/>
  <c r="J2769" i="10"/>
  <c r="K2769" i="10" s="1"/>
  <c r="J2768" i="10"/>
  <c r="K2768" i="10" s="1"/>
  <c r="J2767" i="10"/>
  <c r="K2767" i="10" s="1"/>
  <c r="J2766" i="10"/>
  <c r="K2766" i="10" s="1"/>
  <c r="J2765" i="10"/>
  <c r="K2765" i="10" s="1"/>
  <c r="J2764" i="10"/>
  <c r="K2764" i="10" s="1"/>
  <c r="J2763" i="10"/>
  <c r="K2763" i="10" s="1"/>
  <c r="J2762" i="10"/>
  <c r="K2762" i="10" s="1"/>
  <c r="J2761" i="10"/>
  <c r="K2761" i="10" s="1"/>
  <c r="J2760" i="10"/>
  <c r="K2760" i="10" s="1"/>
  <c r="J2759" i="10"/>
  <c r="K2759" i="10" s="1"/>
  <c r="J2758" i="10"/>
  <c r="K2758" i="10" s="1"/>
  <c r="J2757" i="10"/>
  <c r="K2757" i="10" s="1"/>
  <c r="J2756" i="10"/>
  <c r="K2756" i="10" s="1"/>
  <c r="J2755" i="10"/>
  <c r="K2755" i="10" s="1"/>
  <c r="J2754" i="10"/>
  <c r="K2754" i="10" s="1"/>
  <c r="J2753" i="10"/>
  <c r="K2753" i="10" s="1"/>
  <c r="J2752" i="10"/>
  <c r="K2752" i="10" s="1"/>
  <c r="J2751" i="10"/>
  <c r="K2751" i="10" s="1"/>
  <c r="J2750" i="10"/>
  <c r="K2750" i="10" s="1"/>
  <c r="J2749" i="10"/>
  <c r="K2749" i="10" s="1"/>
  <c r="J2748" i="10"/>
  <c r="K2748" i="10" s="1"/>
  <c r="J2747" i="10"/>
  <c r="K2747" i="10" s="1"/>
  <c r="J2746" i="10"/>
  <c r="K2746" i="10" s="1"/>
  <c r="J2745" i="10"/>
  <c r="K2745" i="10" s="1"/>
  <c r="J2744" i="10"/>
  <c r="K2744" i="10" s="1"/>
  <c r="J2743" i="10"/>
  <c r="K2743" i="10" s="1"/>
  <c r="J2742" i="10"/>
  <c r="K2742" i="10" s="1"/>
  <c r="J2741" i="10"/>
  <c r="K2741" i="10" s="1"/>
  <c r="J2740" i="10"/>
  <c r="K2740" i="10" s="1"/>
  <c r="J2739" i="10"/>
  <c r="K2739" i="10" s="1"/>
  <c r="J2738" i="10"/>
  <c r="K2738" i="10" s="1"/>
  <c r="J2737" i="10"/>
  <c r="K2737" i="10" s="1"/>
  <c r="K2736" i="10"/>
  <c r="J2736" i="10"/>
  <c r="J2735" i="10"/>
  <c r="K2735" i="10" s="1"/>
  <c r="J2734" i="10"/>
  <c r="K2734" i="10" s="1"/>
  <c r="J2733" i="10"/>
  <c r="K2733" i="10" s="1"/>
  <c r="J2732" i="10"/>
  <c r="K2732" i="10" s="1"/>
  <c r="J2731" i="10"/>
  <c r="K2731" i="10" s="1"/>
  <c r="J2730" i="10"/>
  <c r="K2730" i="10" s="1"/>
  <c r="J2729" i="10"/>
  <c r="K2729" i="10" s="1"/>
  <c r="J2728" i="10"/>
  <c r="K2728" i="10" s="1"/>
  <c r="J2727" i="10"/>
  <c r="K2727" i="10" s="1"/>
  <c r="J2726" i="10"/>
  <c r="K2726" i="10" s="1"/>
  <c r="J2725" i="10"/>
  <c r="K2725" i="10" s="1"/>
  <c r="J2724" i="10"/>
  <c r="K2724" i="10" s="1"/>
  <c r="J2723" i="10"/>
  <c r="K2723" i="10" s="1"/>
  <c r="J2722" i="10"/>
  <c r="K2722" i="10" s="1"/>
  <c r="J2721" i="10"/>
  <c r="K2721" i="10" s="1"/>
  <c r="J2720" i="10"/>
  <c r="K2720" i="10" s="1"/>
  <c r="J2719" i="10"/>
  <c r="K2719" i="10" s="1"/>
  <c r="J2718" i="10"/>
  <c r="K2718" i="10" s="1"/>
  <c r="J2717" i="10"/>
  <c r="K2717" i="10" s="1"/>
  <c r="J2716" i="10"/>
  <c r="K2716" i="10" s="1"/>
  <c r="J2715" i="10"/>
  <c r="K2715" i="10" s="1"/>
  <c r="J2714" i="10"/>
  <c r="K2714" i="10" s="1"/>
  <c r="J2713" i="10"/>
  <c r="K2713" i="10" s="1"/>
  <c r="J2712" i="10"/>
  <c r="K2712" i="10" s="1"/>
  <c r="J2711" i="10"/>
  <c r="K2711" i="10" s="1"/>
  <c r="J2710" i="10"/>
  <c r="K2710" i="10" s="1"/>
  <c r="J2709" i="10"/>
  <c r="K2709" i="10" s="1"/>
  <c r="J2708" i="10"/>
  <c r="K2708" i="10" s="1"/>
  <c r="J2707" i="10"/>
  <c r="K2707" i="10" s="1"/>
  <c r="J2706" i="10"/>
  <c r="K2706" i="10" s="1"/>
  <c r="J2705" i="10"/>
  <c r="K2705" i="10" s="1"/>
  <c r="J2704" i="10"/>
  <c r="K2704" i="10" s="1"/>
  <c r="J2703" i="10"/>
  <c r="K2703" i="10" s="1"/>
  <c r="J2702" i="10"/>
  <c r="K2702" i="10" s="1"/>
  <c r="J2701" i="10"/>
  <c r="K2701" i="10" s="1"/>
  <c r="J2700" i="10"/>
  <c r="K2700" i="10" s="1"/>
  <c r="J2699" i="10"/>
  <c r="K2699" i="10" s="1"/>
  <c r="J2698" i="10"/>
  <c r="K2698" i="10" s="1"/>
  <c r="J2697" i="10"/>
  <c r="K2697" i="10" s="1"/>
  <c r="J2696" i="10"/>
  <c r="K2696" i="10" s="1"/>
  <c r="J2695" i="10"/>
  <c r="K2695" i="10" s="1"/>
  <c r="J2694" i="10"/>
  <c r="K2694" i="10" s="1"/>
  <c r="J2693" i="10"/>
  <c r="K2693" i="10" s="1"/>
  <c r="J2692" i="10"/>
  <c r="K2692" i="10" s="1"/>
  <c r="J2691" i="10"/>
  <c r="K2691" i="10" s="1"/>
  <c r="J2690" i="10"/>
  <c r="K2690" i="10" s="1"/>
  <c r="J2689" i="10"/>
  <c r="K2689" i="10" s="1"/>
  <c r="J2688" i="10"/>
  <c r="K2688" i="10" s="1"/>
  <c r="J2687" i="10"/>
  <c r="K2687" i="10" s="1"/>
  <c r="J2686" i="10"/>
  <c r="K2686" i="10" s="1"/>
  <c r="J2685" i="10"/>
  <c r="K2685" i="10" s="1"/>
  <c r="J2684" i="10"/>
  <c r="K2684" i="10" s="1"/>
  <c r="J2683" i="10"/>
  <c r="K2683" i="10" s="1"/>
  <c r="J2682" i="10"/>
  <c r="K2682" i="10" s="1"/>
  <c r="J2681" i="10"/>
  <c r="K2681" i="10" s="1"/>
  <c r="J2680" i="10"/>
  <c r="K2680" i="10" s="1"/>
  <c r="J2679" i="10"/>
  <c r="K2679" i="10" s="1"/>
  <c r="J2678" i="10"/>
  <c r="K2678" i="10" s="1"/>
  <c r="J2677" i="10"/>
  <c r="K2677" i="10" s="1"/>
  <c r="J2676" i="10"/>
  <c r="K2676" i="10" s="1"/>
  <c r="J2675" i="10"/>
  <c r="K2675" i="10" s="1"/>
  <c r="J2674" i="10"/>
  <c r="K2674" i="10" s="1"/>
  <c r="J2673" i="10"/>
  <c r="K2673" i="10" s="1"/>
  <c r="J2672" i="10"/>
  <c r="K2672" i="10" s="1"/>
  <c r="J2671" i="10"/>
  <c r="K2671" i="10" s="1"/>
  <c r="J2670" i="10"/>
  <c r="K2670" i="10" s="1"/>
  <c r="J2669" i="10"/>
  <c r="K2669" i="10" s="1"/>
  <c r="J2668" i="10"/>
  <c r="K2668" i="10" s="1"/>
  <c r="J2667" i="10"/>
  <c r="K2667" i="10" s="1"/>
  <c r="J2666" i="10"/>
  <c r="K2666" i="10" s="1"/>
  <c r="J2665" i="10"/>
  <c r="K2665" i="10" s="1"/>
  <c r="J2664" i="10"/>
  <c r="K2664" i="10" s="1"/>
  <c r="J2663" i="10"/>
  <c r="K2663" i="10" s="1"/>
  <c r="J2662" i="10"/>
  <c r="K2662" i="10" s="1"/>
  <c r="J2661" i="10"/>
  <c r="K2661" i="10" s="1"/>
  <c r="J2660" i="10"/>
  <c r="K2660" i="10" s="1"/>
  <c r="J2659" i="10"/>
  <c r="K2659" i="10" s="1"/>
  <c r="J2658" i="10"/>
  <c r="K2658" i="10" s="1"/>
  <c r="J2657" i="10"/>
  <c r="K2657" i="10" s="1"/>
  <c r="J2656" i="10"/>
  <c r="K2656" i="10" s="1"/>
  <c r="J2655" i="10"/>
  <c r="K2655" i="10" s="1"/>
  <c r="J2654" i="10"/>
  <c r="K2654" i="10" s="1"/>
  <c r="J2653" i="10"/>
  <c r="K2653" i="10" s="1"/>
  <c r="J2652" i="10"/>
  <c r="K2652" i="10" s="1"/>
  <c r="J2651" i="10"/>
  <c r="K2651" i="10" s="1"/>
  <c r="J2650" i="10"/>
  <c r="K2650" i="10" s="1"/>
  <c r="J2649" i="10"/>
  <c r="K2649" i="10" s="1"/>
  <c r="J2648" i="10"/>
  <c r="K2648" i="10" s="1"/>
  <c r="J2647" i="10"/>
  <c r="K2647" i="10" s="1"/>
  <c r="J2646" i="10"/>
  <c r="K2646" i="10" s="1"/>
  <c r="J2645" i="10"/>
  <c r="K2645" i="10" s="1"/>
  <c r="J2644" i="10"/>
  <c r="K2644" i="10" s="1"/>
  <c r="J2643" i="10"/>
  <c r="K2643" i="10" s="1"/>
  <c r="J2642" i="10"/>
  <c r="K2642" i="10" s="1"/>
  <c r="J2641" i="10"/>
  <c r="K2641" i="10" s="1"/>
  <c r="J2640" i="10"/>
  <c r="K2640" i="10" s="1"/>
  <c r="J2639" i="10"/>
  <c r="K2639" i="10" s="1"/>
  <c r="J2638" i="10"/>
  <c r="K2638" i="10" s="1"/>
  <c r="J2637" i="10"/>
  <c r="K2637" i="10" s="1"/>
  <c r="J2636" i="10"/>
  <c r="K2636" i="10" s="1"/>
  <c r="J2635" i="10"/>
  <c r="K2635" i="10" s="1"/>
  <c r="J2634" i="10"/>
  <c r="K2634" i="10" s="1"/>
  <c r="J2633" i="10"/>
  <c r="K2633" i="10" s="1"/>
  <c r="J2632" i="10"/>
  <c r="K2632" i="10" s="1"/>
  <c r="J2631" i="10"/>
  <c r="K2631" i="10" s="1"/>
  <c r="J2630" i="10"/>
  <c r="K2630" i="10" s="1"/>
  <c r="J2629" i="10"/>
  <c r="K2629" i="10" s="1"/>
  <c r="J2628" i="10"/>
  <c r="K2628" i="10" s="1"/>
  <c r="J2627" i="10"/>
  <c r="K2627" i="10" s="1"/>
  <c r="J2626" i="10"/>
  <c r="K2626" i="10" s="1"/>
  <c r="J2625" i="10"/>
  <c r="K2625" i="10" s="1"/>
  <c r="J2624" i="10"/>
  <c r="K2624" i="10" s="1"/>
  <c r="J2623" i="10"/>
  <c r="K2623" i="10" s="1"/>
  <c r="J2622" i="10"/>
  <c r="K2622" i="10" s="1"/>
  <c r="J2621" i="10"/>
  <c r="K2621" i="10" s="1"/>
  <c r="J2620" i="10"/>
  <c r="K2620" i="10" s="1"/>
  <c r="J2619" i="10"/>
  <c r="K2619" i="10" s="1"/>
  <c r="J2618" i="10"/>
  <c r="K2618" i="10" s="1"/>
  <c r="J2617" i="10"/>
  <c r="K2617" i="10" s="1"/>
  <c r="J2616" i="10"/>
  <c r="K2616" i="10" s="1"/>
  <c r="J2615" i="10"/>
  <c r="K2615" i="10" s="1"/>
  <c r="J2614" i="10"/>
  <c r="K2614" i="10" s="1"/>
  <c r="J2613" i="10"/>
  <c r="K2613" i="10" s="1"/>
  <c r="J2612" i="10"/>
  <c r="K2612" i="10" s="1"/>
  <c r="J2611" i="10"/>
  <c r="K2611" i="10" s="1"/>
  <c r="J2610" i="10"/>
  <c r="K2610" i="10" s="1"/>
  <c r="J2609" i="10"/>
  <c r="K2609" i="10" s="1"/>
  <c r="J2608" i="10"/>
  <c r="K2608" i="10" s="1"/>
  <c r="J2607" i="10"/>
  <c r="K2607" i="10" s="1"/>
  <c r="J2606" i="10"/>
  <c r="K2606" i="10" s="1"/>
  <c r="J2605" i="10"/>
  <c r="K2605" i="10" s="1"/>
  <c r="J2604" i="10"/>
  <c r="K2604" i="10" s="1"/>
  <c r="J2603" i="10"/>
  <c r="K2603" i="10" s="1"/>
  <c r="J2602" i="10"/>
  <c r="K2602" i="10" s="1"/>
  <c r="J2601" i="10"/>
  <c r="K2601" i="10" s="1"/>
  <c r="J2600" i="10"/>
  <c r="K2600" i="10" s="1"/>
  <c r="J2599" i="10"/>
  <c r="K2599" i="10" s="1"/>
  <c r="J2598" i="10"/>
  <c r="K2598" i="10" s="1"/>
  <c r="J2597" i="10"/>
  <c r="K2597" i="10" s="1"/>
  <c r="J2596" i="10"/>
  <c r="K2596" i="10" s="1"/>
  <c r="J2595" i="10"/>
  <c r="K2595" i="10" s="1"/>
  <c r="J2594" i="10"/>
  <c r="K2594" i="10" s="1"/>
  <c r="J2593" i="10"/>
  <c r="K2593" i="10" s="1"/>
  <c r="J2592" i="10"/>
  <c r="K2592" i="10" s="1"/>
  <c r="J2591" i="10"/>
  <c r="K2591" i="10" s="1"/>
  <c r="J2590" i="10"/>
  <c r="K2590" i="10" s="1"/>
  <c r="J2589" i="10"/>
  <c r="K2589" i="10" s="1"/>
  <c r="J2588" i="10"/>
  <c r="K2588" i="10" s="1"/>
  <c r="J2587" i="10"/>
  <c r="K2587" i="10" s="1"/>
  <c r="J2586" i="10"/>
  <c r="K2586" i="10" s="1"/>
  <c r="J2585" i="10"/>
  <c r="K2585" i="10" s="1"/>
  <c r="J2584" i="10"/>
  <c r="K2584" i="10" s="1"/>
  <c r="J2583" i="10"/>
  <c r="K2583" i="10" s="1"/>
  <c r="J2582" i="10"/>
  <c r="K2582" i="10" s="1"/>
  <c r="J2581" i="10"/>
  <c r="K2581" i="10" s="1"/>
  <c r="J2580" i="10"/>
  <c r="K2580" i="10" s="1"/>
  <c r="J2579" i="10"/>
  <c r="K2579" i="10" s="1"/>
  <c r="J2578" i="10"/>
  <c r="K2578" i="10" s="1"/>
  <c r="J2577" i="10"/>
  <c r="K2577" i="10" s="1"/>
  <c r="J2576" i="10"/>
  <c r="K2576" i="10" s="1"/>
  <c r="J2575" i="10"/>
  <c r="K2575" i="10" s="1"/>
  <c r="J2574" i="10"/>
  <c r="K2574" i="10" s="1"/>
  <c r="J2573" i="10"/>
  <c r="K2573" i="10" s="1"/>
  <c r="J2572" i="10"/>
  <c r="K2572" i="10" s="1"/>
  <c r="J2571" i="10"/>
  <c r="K2571" i="10" s="1"/>
  <c r="J2570" i="10"/>
  <c r="K2570" i="10" s="1"/>
  <c r="J2569" i="10"/>
  <c r="K2569" i="10" s="1"/>
  <c r="J2568" i="10"/>
  <c r="K2568" i="10" s="1"/>
  <c r="J2567" i="10"/>
  <c r="K2567" i="10" s="1"/>
  <c r="J2566" i="10"/>
  <c r="K2566" i="10" s="1"/>
  <c r="J2565" i="10"/>
  <c r="K2565" i="10" s="1"/>
  <c r="J2564" i="10"/>
  <c r="K2564" i="10" s="1"/>
  <c r="J2563" i="10"/>
  <c r="K2563" i="10" s="1"/>
  <c r="J2562" i="10"/>
  <c r="K2562" i="10" s="1"/>
  <c r="J2561" i="10"/>
  <c r="K2561" i="10" s="1"/>
  <c r="J2560" i="10"/>
  <c r="K2560" i="10" s="1"/>
  <c r="J2559" i="10"/>
  <c r="K2559" i="10" s="1"/>
  <c r="J2558" i="10"/>
  <c r="K2558" i="10" s="1"/>
  <c r="J2557" i="10"/>
  <c r="K2557" i="10" s="1"/>
  <c r="J2556" i="10"/>
  <c r="K2556" i="10" s="1"/>
  <c r="J2555" i="10"/>
  <c r="K2555" i="10" s="1"/>
  <c r="J2554" i="10"/>
  <c r="K2554" i="10" s="1"/>
  <c r="J2553" i="10"/>
  <c r="K2553" i="10" s="1"/>
  <c r="J2552" i="10"/>
  <c r="K2552" i="10" s="1"/>
  <c r="J2551" i="10"/>
  <c r="K2551" i="10" s="1"/>
  <c r="J2550" i="10"/>
  <c r="K2550" i="10" s="1"/>
  <c r="J2549" i="10"/>
  <c r="K2549" i="10" s="1"/>
  <c r="J2548" i="10"/>
  <c r="K2548" i="10" s="1"/>
  <c r="J2547" i="10"/>
  <c r="K2547" i="10" s="1"/>
  <c r="J2546" i="10"/>
  <c r="K2546" i="10" s="1"/>
  <c r="J2545" i="10"/>
  <c r="K2545" i="10" s="1"/>
  <c r="J2544" i="10"/>
  <c r="K2544" i="10" s="1"/>
  <c r="J2543" i="10"/>
  <c r="K2543" i="10" s="1"/>
  <c r="J2542" i="10"/>
  <c r="K2542" i="10" s="1"/>
  <c r="J2541" i="10"/>
  <c r="K2541" i="10" s="1"/>
  <c r="J2540" i="10"/>
  <c r="K2540" i="10" s="1"/>
  <c r="J2539" i="10"/>
  <c r="K2539" i="10" s="1"/>
  <c r="J2538" i="10"/>
  <c r="K2538" i="10" s="1"/>
  <c r="J2537" i="10"/>
  <c r="K2537" i="10" s="1"/>
  <c r="J2536" i="10"/>
  <c r="K2536" i="10" s="1"/>
  <c r="J2535" i="10"/>
  <c r="K2535" i="10" s="1"/>
  <c r="J2534" i="10"/>
  <c r="K2534" i="10" s="1"/>
  <c r="J2533" i="10"/>
  <c r="K2533" i="10" s="1"/>
  <c r="J2532" i="10"/>
  <c r="K2532" i="10" s="1"/>
  <c r="J2531" i="10"/>
  <c r="K2531" i="10" s="1"/>
  <c r="J2530" i="10"/>
  <c r="K2530" i="10" s="1"/>
  <c r="J2529" i="10"/>
  <c r="K2529" i="10" s="1"/>
  <c r="J2528" i="10"/>
  <c r="K2528" i="10" s="1"/>
  <c r="J2527" i="10"/>
  <c r="K2527" i="10" s="1"/>
  <c r="J2526" i="10"/>
  <c r="K2526" i="10" s="1"/>
  <c r="J2525" i="10"/>
  <c r="K2525" i="10" s="1"/>
  <c r="J2524" i="10"/>
  <c r="K2524" i="10" s="1"/>
  <c r="J2523" i="10"/>
  <c r="K2523" i="10" s="1"/>
  <c r="J2522" i="10"/>
  <c r="K2522" i="10" s="1"/>
  <c r="J2521" i="10"/>
  <c r="K2521" i="10" s="1"/>
  <c r="J2520" i="10"/>
  <c r="K2520" i="10" s="1"/>
  <c r="J2519" i="10"/>
  <c r="K2519" i="10" s="1"/>
  <c r="J2518" i="10"/>
  <c r="K2518" i="10" s="1"/>
  <c r="J2517" i="10"/>
  <c r="K2517" i="10" s="1"/>
  <c r="J2516" i="10"/>
  <c r="K2516" i="10" s="1"/>
  <c r="J2515" i="10"/>
  <c r="K2515" i="10" s="1"/>
  <c r="J2514" i="10"/>
  <c r="K2514" i="10" s="1"/>
  <c r="J2513" i="10"/>
  <c r="K2513" i="10" s="1"/>
  <c r="J2512" i="10"/>
  <c r="K2512" i="10" s="1"/>
  <c r="J2511" i="10"/>
  <c r="K2511" i="10" s="1"/>
  <c r="J2510" i="10"/>
  <c r="K2510" i="10" s="1"/>
  <c r="J2509" i="10"/>
  <c r="K2509" i="10" s="1"/>
  <c r="J2508" i="10"/>
  <c r="K2508" i="10" s="1"/>
  <c r="J2507" i="10"/>
  <c r="K2507" i="10" s="1"/>
  <c r="J2506" i="10"/>
  <c r="K2506" i="10" s="1"/>
  <c r="J2505" i="10"/>
  <c r="K2505" i="10" s="1"/>
  <c r="J2504" i="10"/>
  <c r="K2504" i="10" s="1"/>
  <c r="J2503" i="10"/>
  <c r="K2503" i="10" s="1"/>
  <c r="J2502" i="10"/>
  <c r="K2502" i="10" s="1"/>
  <c r="J2501" i="10"/>
  <c r="K2501" i="10" s="1"/>
  <c r="J2500" i="10"/>
  <c r="K2500" i="10" s="1"/>
  <c r="J2499" i="10"/>
  <c r="K2499" i="10" s="1"/>
  <c r="J2498" i="10"/>
  <c r="K2498" i="10" s="1"/>
  <c r="J2497" i="10"/>
  <c r="K2497" i="10" s="1"/>
  <c r="J2496" i="10"/>
  <c r="K2496" i="10" s="1"/>
  <c r="J2495" i="10"/>
  <c r="K2495" i="10" s="1"/>
  <c r="J2494" i="10"/>
  <c r="K2494" i="10" s="1"/>
  <c r="J2493" i="10"/>
  <c r="K2493" i="10" s="1"/>
  <c r="J2492" i="10"/>
  <c r="K2492" i="10" s="1"/>
  <c r="J2491" i="10"/>
  <c r="K2491" i="10" s="1"/>
  <c r="J2490" i="10"/>
  <c r="K2490" i="10" s="1"/>
  <c r="J2489" i="10"/>
  <c r="K2489" i="10" s="1"/>
  <c r="J2488" i="10"/>
  <c r="K2488" i="10" s="1"/>
  <c r="J2487" i="10"/>
  <c r="K2487" i="10" s="1"/>
  <c r="J2486" i="10"/>
  <c r="K2486" i="10" s="1"/>
  <c r="J2485" i="10"/>
  <c r="K2485" i="10" s="1"/>
  <c r="J2484" i="10"/>
  <c r="K2484" i="10" s="1"/>
  <c r="J2483" i="10"/>
  <c r="K2483" i="10" s="1"/>
  <c r="J2482" i="10"/>
  <c r="K2482" i="10" s="1"/>
  <c r="J2481" i="10"/>
  <c r="K2481" i="10" s="1"/>
  <c r="J2480" i="10"/>
  <c r="K2480" i="10" s="1"/>
  <c r="J2479" i="10"/>
  <c r="K2479" i="10" s="1"/>
  <c r="J2478" i="10"/>
  <c r="K2478" i="10" s="1"/>
  <c r="J2477" i="10"/>
  <c r="K2477" i="10" s="1"/>
  <c r="J2476" i="10"/>
  <c r="K2476" i="10" s="1"/>
  <c r="J2475" i="10"/>
  <c r="K2475" i="10" s="1"/>
  <c r="J2474" i="10"/>
  <c r="K2474" i="10" s="1"/>
  <c r="J2473" i="10"/>
  <c r="K2473" i="10" s="1"/>
  <c r="J2472" i="10"/>
  <c r="K2472" i="10" s="1"/>
  <c r="J2471" i="10"/>
  <c r="K2471" i="10" s="1"/>
  <c r="J2470" i="10"/>
  <c r="K2470" i="10" s="1"/>
  <c r="J2469" i="10"/>
  <c r="K2469" i="10" s="1"/>
  <c r="J2468" i="10"/>
  <c r="K2468" i="10" s="1"/>
  <c r="J2467" i="10"/>
  <c r="K2467" i="10" s="1"/>
  <c r="J2466" i="10"/>
  <c r="K2466" i="10" s="1"/>
  <c r="J2465" i="10"/>
  <c r="K2465" i="10" s="1"/>
  <c r="J2464" i="10"/>
  <c r="K2464" i="10" s="1"/>
  <c r="J2463" i="10"/>
  <c r="K2463" i="10" s="1"/>
  <c r="J2462" i="10"/>
  <c r="K2462" i="10" s="1"/>
  <c r="J2461" i="10"/>
  <c r="K2461" i="10" s="1"/>
  <c r="J2460" i="10"/>
  <c r="K2460" i="10" s="1"/>
  <c r="J2459" i="10"/>
  <c r="K2459" i="10" s="1"/>
  <c r="J2458" i="10"/>
  <c r="K2458" i="10" s="1"/>
  <c r="J2457" i="10"/>
  <c r="K2457" i="10" s="1"/>
  <c r="J2456" i="10"/>
  <c r="K2456" i="10" s="1"/>
  <c r="J2455" i="10"/>
  <c r="K2455" i="10" s="1"/>
  <c r="J2454" i="10"/>
  <c r="K2454" i="10" s="1"/>
  <c r="J2453" i="10"/>
  <c r="K2453" i="10" s="1"/>
  <c r="J2452" i="10"/>
  <c r="K2452" i="10" s="1"/>
  <c r="J2451" i="10"/>
  <c r="K2451" i="10" s="1"/>
  <c r="J2450" i="10"/>
  <c r="K2450" i="10" s="1"/>
  <c r="J2449" i="10"/>
  <c r="K2449" i="10" s="1"/>
  <c r="J2448" i="10"/>
  <c r="K2448" i="10" s="1"/>
  <c r="J2447" i="10"/>
  <c r="K2447" i="10" s="1"/>
  <c r="J2446" i="10"/>
  <c r="K2446" i="10" s="1"/>
  <c r="J2445" i="10"/>
  <c r="K2445" i="10" s="1"/>
  <c r="J2444" i="10"/>
  <c r="K2444" i="10" s="1"/>
  <c r="J2443" i="10"/>
  <c r="K2443" i="10" s="1"/>
  <c r="J2442" i="10"/>
  <c r="K2442" i="10" s="1"/>
  <c r="J2441" i="10"/>
  <c r="K2441" i="10" s="1"/>
  <c r="J2440" i="10"/>
  <c r="K2440" i="10" s="1"/>
  <c r="J2439" i="10"/>
  <c r="K2439" i="10" s="1"/>
  <c r="J2438" i="10"/>
  <c r="K2438" i="10" s="1"/>
  <c r="J2437" i="10"/>
  <c r="K2437" i="10" s="1"/>
  <c r="J2436" i="10"/>
  <c r="K2436" i="10" s="1"/>
  <c r="J2435" i="10"/>
  <c r="K2435" i="10" s="1"/>
  <c r="J2434" i="10"/>
  <c r="K2434" i="10" s="1"/>
  <c r="J2433" i="10"/>
  <c r="K2433" i="10" s="1"/>
  <c r="J2432" i="10"/>
  <c r="K2432" i="10" s="1"/>
  <c r="J2431" i="10"/>
  <c r="K2431" i="10" s="1"/>
  <c r="J2430" i="10"/>
  <c r="K2430" i="10" s="1"/>
  <c r="J2429" i="10"/>
  <c r="K2429" i="10" s="1"/>
  <c r="J2428" i="10"/>
  <c r="K2428" i="10" s="1"/>
  <c r="J2427" i="10"/>
  <c r="K2427" i="10" s="1"/>
  <c r="J2426" i="10"/>
  <c r="K2426" i="10" s="1"/>
  <c r="J2425" i="10"/>
  <c r="K2425" i="10" s="1"/>
  <c r="J2424" i="10"/>
  <c r="K2424" i="10" s="1"/>
  <c r="J2423" i="10"/>
  <c r="K2423" i="10" s="1"/>
  <c r="J2422" i="10"/>
  <c r="K2422" i="10" s="1"/>
  <c r="J2421" i="10"/>
  <c r="K2421" i="10" s="1"/>
  <c r="J2420" i="10"/>
  <c r="K2420" i="10" s="1"/>
  <c r="J2419" i="10"/>
  <c r="K2419" i="10" s="1"/>
  <c r="J2418" i="10"/>
  <c r="K2418" i="10" s="1"/>
  <c r="J2417" i="10"/>
  <c r="K2417" i="10" s="1"/>
  <c r="J2416" i="10"/>
  <c r="K2416" i="10" s="1"/>
  <c r="J2415" i="10"/>
  <c r="K2415" i="10" s="1"/>
  <c r="J2414" i="10"/>
  <c r="K2414" i="10" s="1"/>
  <c r="J2413" i="10"/>
  <c r="K2413" i="10" s="1"/>
  <c r="J2412" i="10"/>
  <c r="K2412" i="10" s="1"/>
  <c r="J2411" i="10"/>
  <c r="K2411" i="10" s="1"/>
  <c r="J2410" i="10"/>
  <c r="K2410" i="10" s="1"/>
  <c r="J2409" i="10"/>
  <c r="K2409" i="10" s="1"/>
  <c r="J2408" i="10"/>
  <c r="K2408" i="10" s="1"/>
  <c r="J2407" i="10"/>
  <c r="K2407" i="10" s="1"/>
  <c r="J2406" i="10"/>
  <c r="K2406" i="10" s="1"/>
  <c r="J2405" i="10"/>
  <c r="K2405" i="10" s="1"/>
  <c r="J2404" i="10"/>
  <c r="K2404" i="10" s="1"/>
  <c r="J2403" i="10"/>
  <c r="K2403" i="10" s="1"/>
  <c r="J2402" i="10"/>
  <c r="K2402" i="10" s="1"/>
  <c r="J2401" i="10"/>
  <c r="K2401" i="10" s="1"/>
  <c r="J2400" i="10"/>
  <c r="K2400" i="10" s="1"/>
  <c r="J2399" i="10"/>
  <c r="K2399" i="10" s="1"/>
  <c r="J2398" i="10"/>
  <c r="K2398" i="10" s="1"/>
  <c r="J2397" i="10"/>
  <c r="K2397" i="10" s="1"/>
  <c r="J2396" i="10"/>
  <c r="K2396" i="10" s="1"/>
  <c r="J2395" i="10"/>
  <c r="K2395" i="10" s="1"/>
  <c r="J2394" i="10"/>
  <c r="K2394" i="10" s="1"/>
  <c r="J2393" i="10"/>
  <c r="K2393" i="10" s="1"/>
  <c r="J2392" i="10"/>
  <c r="K2392" i="10" s="1"/>
  <c r="J2391" i="10"/>
  <c r="K2391" i="10" s="1"/>
  <c r="J2390" i="10"/>
  <c r="K2390" i="10" s="1"/>
  <c r="J2389" i="10"/>
  <c r="K2389" i="10" s="1"/>
  <c r="J2388" i="10"/>
  <c r="K2388" i="10" s="1"/>
  <c r="J2387" i="10"/>
  <c r="K2387" i="10" s="1"/>
  <c r="J2386" i="10"/>
  <c r="K2386" i="10" s="1"/>
  <c r="J2385" i="10"/>
  <c r="K2385" i="10" s="1"/>
  <c r="J2384" i="10"/>
  <c r="K2384" i="10" s="1"/>
  <c r="J2383" i="10"/>
  <c r="K2383" i="10" s="1"/>
  <c r="J2382" i="10"/>
  <c r="K2382" i="10" s="1"/>
  <c r="J2381" i="10"/>
  <c r="K2381" i="10" s="1"/>
  <c r="J2380" i="10"/>
  <c r="K2380" i="10" s="1"/>
  <c r="J2379" i="10"/>
  <c r="K2379" i="10" s="1"/>
  <c r="J2378" i="10"/>
  <c r="K2378" i="10" s="1"/>
  <c r="J2377" i="10"/>
  <c r="K2377" i="10" s="1"/>
  <c r="J2376" i="10"/>
  <c r="K2376" i="10" s="1"/>
  <c r="J2375" i="10"/>
  <c r="K2375" i="10" s="1"/>
  <c r="J2374" i="10"/>
  <c r="K2374" i="10" s="1"/>
  <c r="J2373" i="10"/>
  <c r="K2373" i="10" s="1"/>
  <c r="J2372" i="10"/>
  <c r="K2372" i="10" s="1"/>
  <c r="J2371" i="10"/>
  <c r="K2371" i="10" s="1"/>
  <c r="J2370" i="10"/>
  <c r="K2370" i="10" s="1"/>
  <c r="J2369" i="10"/>
  <c r="K2369" i="10" s="1"/>
  <c r="J2368" i="10"/>
  <c r="K2368" i="10" s="1"/>
  <c r="J2367" i="10"/>
  <c r="K2367" i="10" s="1"/>
  <c r="J2366" i="10"/>
  <c r="K2366" i="10" s="1"/>
  <c r="J2365" i="10"/>
  <c r="K2365" i="10" s="1"/>
  <c r="J2364" i="10"/>
  <c r="K2364" i="10" s="1"/>
  <c r="J2363" i="10"/>
  <c r="K2363" i="10" s="1"/>
  <c r="J2362" i="10"/>
  <c r="K2362" i="10" s="1"/>
  <c r="J2361" i="10"/>
  <c r="K2361" i="10" s="1"/>
  <c r="J2360" i="10"/>
  <c r="K2360" i="10" s="1"/>
  <c r="J2359" i="10"/>
  <c r="K2359" i="10" s="1"/>
  <c r="J2358" i="10"/>
  <c r="K2358" i="10" s="1"/>
  <c r="J2357" i="10"/>
  <c r="K2357" i="10" s="1"/>
  <c r="J2356" i="10"/>
  <c r="K2356" i="10" s="1"/>
  <c r="J2355" i="10"/>
  <c r="K2355" i="10" s="1"/>
  <c r="J2354" i="10"/>
  <c r="K2354" i="10" s="1"/>
  <c r="J2353" i="10"/>
  <c r="K2353" i="10" s="1"/>
  <c r="J2352" i="10"/>
  <c r="K2352" i="10" s="1"/>
  <c r="J2351" i="10"/>
  <c r="K2351" i="10" s="1"/>
  <c r="J2350" i="10"/>
  <c r="K2350" i="10" s="1"/>
  <c r="J2349" i="10"/>
  <c r="K2349" i="10" s="1"/>
  <c r="J2348" i="10"/>
  <c r="K2348" i="10" s="1"/>
  <c r="J2347" i="10"/>
  <c r="K2347" i="10" s="1"/>
  <c r="J2346" i="10"/>
  <c r="K2346" i="10" s="1"/>
  <c r="J2345" i="10"/>
  <c r="K2345" i="10" s="1"/>
  <c r="J2344" i="10"/>
  <c r="K2344" i="10" s="1"/>
  <c r="J2343" i="10"/>
  <c r="K2343" i="10" s="1"/>
  <c r="J2342" i="10"/>
  <c r="K2342" i="10" s="1"/>
  <c r="J2341" i="10"/>
  <c r="K2341" i="10" s="1"/>
  <c r="J2340" i="10"/>
  <c r="K2340" i="10" s="1"/>
  <c r="J2339" i="10"/>
  <c r="K2339" i="10" s="1"/>
  <c r="J2338" i="10"/>
  <c r="K2338" i="10" s="1"/>
  <c r="J2337" i="10"/>
  <c r="K2337" i="10" s="1"/>
  <c r="J2336" i="10"/>
  <c r="K2336" i="10" s="1"/>
  <c r="J2335" i="10"/>
  <c r="K2335" i="10" s="1"/>
  <c r="J2334" i="10"/>
  <c r="K2334" i="10" s="1"/>
  <c r="J2333" i="10"/>
  <c r="K2333" i="10" s="1"/>
  <c r="J2332" i="10"/>
  <c r="K2332" i="10" s="1"/>
  <c r="J2331" i="10"/>
  <c r="K2331" i="10" s="1"/>
  <c r="J2330" i="10"/>
  <c r="K2330" i="10" s="1"/>
  <c r="J2329" i="10"/>
  <c r="K2329" i="10" s="1"/>
  <c r="J2328" i="10"/>
  <c r="K2328" i="10" s="1"/>
  <c r="J2327" i="10"/>
  <c r="K2327" i="10" s="1"/>
  <c r="J2326" i="10"/>
  <c r="K2326" i="10" s="1"/>
  <c r="J2325" i="10"/>
  <c r="K2325" i="10" s="1"/>
  <c r="J2324" i="10"/>
  <c r="K2324" i="10" s="1"/>
  <c r="J2323" i="10"/>
  <c r="K2323" i="10" s="1"/>
  <c r="J2322" i="10"/>
  <c r="K2322" i="10" s="1"/>
  <c r="J2321" i="10"/>
  <c r="K2321" i="10" s="1"/>
  <c r="J2320" i="10"/>
  <c r="K2320" i="10" s="1"/>
  <c r="J2319" i="10"/>
  <c r="K2319" i="10" s="1"/>
  <c r="J2318" i="10"/>
  <c r="K2318" i="10" s="1"/>
  <c r="J2317" i="10"/>
  <c r="K2317" i="10" s="1"/>
  <c r="J2316" i="10"/>
  <c r="K2316" i="10" s="1"/>
  <c r="J2315" i="10"/>
  <c r="K2315" i="10" s="1"/>
  <c r="J2314" i="10"/>
  <c r="K2314" i="10" s="1"/>
  <c r="J2313" i="10"/>
  <c r="K2313" i="10" s="1"/>
  <c r="J2312" i="10"/>
  <c r="K2312" i="10" s="1"/>
  <c r="J2311" i="10"/>
  <c r="K2311" i="10" s="1"/>
  <c r="J2310" i="10"/>
  <c r="K2310" i="10" s="1"/>
  <c r="J2309" i="10"/>
  <c r="K2309" i="10" s="1"/>
  <c r="J2308" i="10"/>
  <c r="K2308" i="10" s="1"/>
  <c r="J2307" i="10"/>
  <c r="K2307" i="10" s="1"/>
  <c r="J2306" i="10"/>
  <c r="K2306" i="10" s="1"/>
  <c r="J2305" i="10"/>
  <c r="K2305" i="10" s="1"/>
  <c r="J2304" i="10"/>
  <c r="K2304" i="10" s="1"/>
  <c r="J2303" i="10"/>
  <c r="K2303" i="10" s="1"/>
  <c r="J2302" i="10"/>
  <c r="K2302" i="10" s="1"/>
  <c r="J2301" i="10"/>
  <c r="K2301" i="10" s="1"/>
  <c r="J2300" i="10"/>
  <c r="K2300" i="10" s="1"/>
  <c r="J2299" i="10"/>
  <c r="K2299" i="10" s="1"/>
  <c r="J2298" i="10"/>
  <c r="K2298" i="10" s="1"/>
  <c r="J2297" i="10"/>
  <c r="K2297" i="10" s="1"/>
  <c r="J2296" i="10"/>
  <c r="K2296" i="10" s="1"/>
  <c r="J2295" i="10"/>
  <c r="K2295" i="10" s="1"/>
  <c r="J2294" i="10"/>
  <c r="K2294" i="10" s="1"/>
  <c r="J2293" i="10"/>
  <c r="K2293" i="10" s="1"/>
  <c r="J2292" i="10"/>
  <c r="K2292" i="10" s="1"/>
  <c r="J2291" i="10"/>
  <c r="K2291" i="10" s="1"/>
  <c r="J2290" i="10"/>
  <c r="K2290" i="10" s="1"/>
  <c r="J2289" i="10"/>
  <c r="K2289" i="10" s="1"/>
  <c r="J2288" i="10"/>
  <c r="K2288" i="10" s="1"/>
  <c r="J2287" i="10"/>
  <c r="K2287" i="10" s="1"/>
  <c r="J2286" i="10"/>
  <c r="K2286" i="10" s="1"/>
  <c r="J2285" i="10"/>
  <c r="K2285" i="10" s="1"/>
  <c r="J2284" i="10"/>
  <c r="K2284" i="10" s="1"/>
  <c r="J2283" i="10"/>
  <c r="K2283" i="10" s="1"/>
  <c r="J2282" i="10"/>
  <c r="K2282" i="10" s="1"/>
  <c r="J2281" i="10"/>
  <c r="K2281" i="10" s="1"/>
  <c r="J2280" i="10"/>
  <c r="K2280" i="10" s="1"/>
  <c r="J2279" i="10"/>
  <c r="K2279" i="10" s="1"/>
  <c r="J2278" i="10"/>
  <c r="K2278" i="10" s="1"/>
  <c r="J2277" i="10"/>
  <c r="K2277" i="10" s="1"/>
  <c r="J2276" i="10"/>
  <c r="K2276" i="10" s="1"/>
  <c r="J2275" i="10"/>
  <c r="K2275" i="10" s="1"/>
  <c r="J2274" i="10"/>
  <c r="K2274" i="10" s="1"/>
  <c r="J2273" i="10"/>
  <c r="K2273" i="10" s="1"/>
  <c r="J2272" i="10"/>
  <c r="K2272" i="10" s="1"/>
  <c r="J2271" i="10"/>
  <c r="K2271" i="10" s="1"/>
  <c r="J2270" i="10"/>
  <c r="K2270" i="10" s="1"/>
  <c r="J2269" i="10"/>
  <c r="K2269" i="10" s="1"/>
  <c r="J2268" i="10"/>
  <c r="K2268" i="10" s="1"/>
  <c r="J2267" i="10"/>
  <c r="K2267" i="10" s="1"/>
  <c r="J2266" i="10"/>
  <c r="K2266" i="10" s="1"/>
  <c r="J2265" i="10"/>
  <c r="K2265" i="10" s="1"/>
  <c r="J2264" i="10"/>
  <c r="K2264" i="10" s="1"/>
  <c r="J2263" i="10"/>
  <c r="K2263" i="10" s="1"/>
  <c r="J2262" i="10"/>
  <c r="K2262" i="10" s="1"/>
  <c r="J2261" i="10"/>
  <c r="K2261" i="10" s="1"/>
  <c r="J2260" i="10"/>
  <c r="K2260" i="10" s="1"/>
  <c r="J2259" i="10"/>
  <c r="K2259" i="10" s="1"/>
  <c r="J2258" i="10"/>
  <c r="K2258" i="10" s="1"/>
  <c r="J2257" i="10"/>
  <c r="K2257" i="10" s="1"/>
  <c r="J2256" i="10"/>
  <c r="K2256" i="10" s="1"/>
  <c r="J2255" i="10"/>
  <c r="K2255" i="10" s="1"/>
  <c r="J2254" i="10"/>
  <c r="K2254" i="10" s="1"/>
  <c r="J2253" i="10"/>
  <c r="K2253" i="10" s="1"/>
  <c r="J2252" i="10"/>
  <c r="K2252" i="10" s="1"/>
  <c r="J2251" i="10"/>
  <c r="K2251" i="10" s="1"/>
  <c r="J2250" i="10"/>
  <c r="K2250" i="10" s="1"/>
  <c r="J2249" i="10"/>
  <c r="K2249" i="10" s="1"/>
  <c r="J2248" i="10"/>
  <c r="K2248" i="10" s="1"/>
  <c r="J2247" i="10"/>
  <c r="K2247" i="10" s="1"/>
  <c r="J2246" i="10"/>
  <c r="K2246" i="10" s="1"/>
  <c r="J2245" i="10"/>
  <c r="K2245" i="10" s="1"/>
  <c r="J2244" i="10"/>
  <c r="K2244" i="10" s="1"/>
  <c r="J2243" i="10"/>
  <c r="K2243" i="10" s="1"/>
  <c r="J2242" i="10"/>
  <c r="K2242" i="10" s="1"/>
  <c r="J2241" i="10"/>
  <c r="K2241" i="10" s="1"/>
  <c r="J2240" i="10"/>
  <c r="K2240" i="10" s="1"/>
  <c r="J2239" i="10"/>
  <c r="K2239" i="10" s="1"/>
  <c r="J2238" i="10"/>
  <c r="K2238" i="10" s="1"/>
  <c r="J2237" i="10"/>
  <c r="K2237" i="10" s="1"/>
  <c r="J2236" i="10"/>
  <c r="K2236" i="10" s="1"/>
  <c r="J2235" i="10"/>
  <c r="K2235" i="10" s="1"/>
  <c r="J2234" i="10"/>
  <c r="K2234" i="10" s="1"/>
  <c r="J2233" i="10"/>
  <c r="K2233" i="10" s="1"/>
  <c r="J2232" i="10"/>
  <c r="K2232" i="10" s="1"/>
  <c r="J2231" i="10"/>
  <c r="K2231" i="10" s="1"/>
  <c r="J2230" i="10"/>
  <c r="K2230" i="10" s="1"/>
  <c r="J2229" i="10"/>
  <c r="K2229" i="10" s="1"/>
  <c r="J2228" i="10"/>
  <c r="K2228" i="10" s="1"/>
  <c r="J2227" i="10"/>
  <c r="K2227" i="10" s="1"/>
  <c r="J2226" i="10"/>
  <c r="K2226" i="10" s="1"/>
  <c r="J2225" i="10"/>
  <c r="K2225" i="10" s="1"/>
  <c r="J2224" i="10"/>
  <c r="K2224" i="10" s="1"/>
  <c r="J2223" i="10"/>
  <c r="K2223" i="10" s="1"/>
  <c r="J2222" i="10"/>
  <c r="K2222" i="10" s="1"/>
  <c r="J2221" i="10"/>
  <c r="K2221" i="10" s="1"/>
  <c r="J2220" i="10"/>
  <c r="K2220" i="10" s="1"/>
  <c r="J2219" i="10"/>
  <c r="K2219" i="10" s="1"/>
  <c r="J2218" i="10"/>
  <c r="K2218" i="10" s="1"/>
  <c r="J2217" i="10"/>
  <c r="K2217" i="10" s="1"/>
  <c r="J2216" i="10"/>
  <c r="K2216" i="10" s="1"/>
  <c r="J2215" i="10"/>
  <c r="K2215" i="10" s="1"/>
  <c r="J2214" i="10"/>
  <c r="K2214" i="10" s="1"/>
  <c r="J2213" i="10"/>
  <c r="K2213" i="10" s="1"/>
  <c r="J2212" i="10"/>
  <c r="K2212" i="10" s="1"/>
  <c r="J2211" i="10"/>
  <c r="K2211" i="10" s="1"/>
  <c r="J2210" i="10"/>
  <c r="K2210" i="10" s="1"/>
  <c r="J2209" i="10"/>
  <c r="K2209" i="10" s="1"/>
  <c r="J2208" i="10"/>
  <c r="K2208" i="10" s="1"/>
  <c r="J2207" i="10"/>
  <c r="K2207" i="10" s="1"/>
  <c r="J2206" i="10"/>
  <c r="K2206" i="10" s="1"/>
  <c r="J2205" i="10"/>
  <c r="K2205" i="10" s="1"/>
  <c r="J2204" i="10"/>
  <c r="K2204" i="10" s="1"/>
  <c r="J2203" i="10"/>
  <c r="K2203" i="10" s="1"/>
  <c r="J2202" i="10"/>
  <c r="K2202" i="10" s="1"/>
  <c r="J2201" i="10"/>
  <c r="K2201" i="10" s="1"/>
  <c r="J2200" i="10"/>
  <c r="K2200" i="10" s="1"/>
  <c r="J2199" i="10"/>
  <c r="K2199" i="10" s="1"/>
  <c r="J2198" i="10"/>
  <c r="K2198" i="10" s="1"/>
  <c r="J2197" i="10"/>
  <c r="K2197" i="10" s="1"/>
  <c r="J2196" i="10"/>
  <c r="K2196" i="10" s="1"/>
  <c r="J2195" i="10"/>
  <c r="K2195" i="10" s="1"/>
  <c r="J2194" i="10"/>
  <c r="K2194" i="10" s="1"/>
  <c r="J2193" i="10"/>
  <c r="K2193" i="10" s="1"/>
  <c r="J2192" i="10"/>
  <c r="K2192" i="10" s="1"/>
  <c r="J2191" i="10"/>
  <c r="K2191" i="10" s="1"/>
  <c r="J2190" i="10"/>
  <c r="K2190" i="10" s="1"/>
  <c r="J2189" i="10"/>
  <c r="K2189" i="10" s="1"/>
  <c r="J2188" i="10"/>
  <c r="K2188" i="10" s="1"/>
  <c r="J2187" i="10"/>
  <c r="K2187" i="10" s="1"/>
  <c r="J2186" i="10"/>
  <c r="K2186" i="10" s="1"/>
  <c r="J2185" i="10"/>
  <c r="K2185" i="10" s="1"/>
  <c r="J2184" i="10"/>
  <c r="K2184" i="10" s="1"/>
  <c r="J2183" i="10"/>
  <c r="K2183" i="10" s="1"/>
  <c r="J2182" i="10"/>
  <c r="K2182" i="10" s="1"/>
  <c r="J2181" i="10"/>
  <c r="K2181" i="10" s="1"/>
  <c r="J2180" i="10"/>
  <c r="K2180" i="10" s="1"/>
  <c r="J2179" i="10"/>
  <c r="K2179" i="10" s="1"/>
  <c r="J2178" i="10"/>
  <c r="K2178" i="10" s="1"/>
  <c r="J2177" i="10"/>
  <c r="K2177" i="10" s="1"/>
  <c r="J2176" i="10"/>
  <c r="K2176" i="10" s="1"/>
  <c r="J2175" i="10"/>
  <c r="K2175" i="10" s="1"/>
  <c r="J2174" i="10"/>
  <c r="K2174" i="10" s="1"/>
  <c r="J2173" i="10"/>
  <c r="K2173" i="10" s="1"/>
  <c r="J2172" i="10"/>
  <c r="K2172" i="10" s="1"/>
  <c r="J2171" i="10"/>
  <c r="K2171" i="10" s="1"/>
  <c r="J2170" i="10"/>
  <c r="K2170" i="10" s="1"/>
  <c r="J2169" i="10"/>
  <c r="K2169" i="10" s="1"/>
  <c r="J2168" i="10"/>
  <c r="K2168" i="10" s="1"/>
  <c r="J2167" i="10"/>
  <c r="K2167" i="10" s="1"/>
  <c r="J2166" i="10"/>
  <c r="K2166" i="10" s="1"/>
  <c r="J2165" i="10"/>
  <c r="K2165" i="10" s="1"/>
  <c r="J2164" i="10"/>
  <c r="K2164" i="10" s="1"/>
  <c r="J2163" i="10"/>
  <c r="K2163" i="10" s="1"/>
  <c r="J2162" i="10"/>
  <c r="K2162" i="10" s="1"/>
  <c r="J2161" i="10"/>
  <c r="K2161" i="10" s="1"/>
  <c r="J2160" i="10"/>
  <c r="K2160" i="10" s="1"/>
  <c r="J2159" i="10"/>
  <c r="K2159" i="10" s="1"/>
  <c r="J2158" i="10"/>
  <c r="K2158" i="10" s="1"/>
  <c r="J2157" i="10"/>
  <c r="K2157" i="10" s="1"/>
  <c r="J2156" i="10"/>
  <c r="K2156" i="10" s="1"/>
  <c r="J2155" i="10"/>
  <c r="K2155" i="10" s="1"/>
  <c r="J2154" i="10"/>
  <c r="K2154" i="10" s="1"/>
  <c r="J2153" i="10"/>
  <c r="K2153" i="10" s="1"/>
  <c r="J2152" i="10"/>
  <c r="K2152" i="10" s="1"/>
  <c r="J2151" i="10"/>
  <c r="K2151" i="10" s="1"/>
  <c r="J2150" i="10"/>
  <c r="K2150" i="10" s="1"/>
  <c r="J2149" i="10"/>
  <c r="K2149" i="10" s="1"/>
  <c r="J2148" i="10"/>
  <c r="K2148" i="10" s="1"/>
  <c r="J2147" i="10"/>
  <c r="K2147" i="10" s="1"/>
  <c r="J2146" i="10"/>
  <c r="K2146" i="10" s="1"/>
  <c r="J2145" i="10"/>
  <c r="K2145" i="10" s="1"/>
  <c r="J2144" i="10"/>
  <c r="K2144" i="10" s="1"/>
  <c r="J2143" i="10"/>
  <c r="K2143" i="10" s="1"/>
  <c r="J2142" i="10"/>
  <c r="K2142" i="10" s="1"/>
  <c r="J2141" i="10"/>
  <c r="K2141" i="10" s="1"/>
  <c r="J2140" i="10"/>
  <c r="K2140" i="10" s="1"/>
  <c r="J2139" i="10"/>
  <c r="K2139" i="10" s="1"/>
  <c r="J2138" i="10"/>
  <c r="K2138" i="10" s="1"/>
  <c r="J2137" i="10"/>
  <c r="K2137" i="10" s="1"/>
  <c r="J2136" i="10"/>
  <c r="K2136" i="10" s="1"/>
  <c r="J2135" i="10"/>
  <c r="K2135" i="10" s="1"/>
  <c r="J2134" i="10"/>
  <c r="K2134" i="10" s="1"/>
  <c r="J2133" i="10"/>
  <c r="K2133" i="10" s="1"/>
  <c r="J2132" i="10"/>
  <c r="K2132" i="10" s="1"/>
  <c r="J2131" i="10"/>
  <c r="K2131" i="10" s="1"/>
  <c r="J2130" i="10"/>
  <c r="K2130" i="10" s="1"/>
  <c r="J2129" i="10"/>
  <c r="K2129" i="10" s="1"/>
  <c r="J2128" i="10"/>
  <c r="K2128" i="10" s="1"/>
  <c r="J2127" i="10"/>
  <c r="K2127" i="10" s="1"/>
  <c r="J2126" i="10"/>
  <c r="K2126" i="10" s="1"/>
  <c r="J2125" i="10"/>
  <c r="K2125" i="10" s="1"/>
  <c r="J2124" i="10"/>
  <c r="K2124" i="10" s="1"/>
  <c r="J2123" i="10"/>
  <c r="K2123" i="10" s="1"/>
  <c r="J2122" i="10"/>
  <c r="K2122" i="10" s="1"/>
  <c r="J2121" i="10"/>
  <c r="K2121" i="10" s="1"/>
  <c r="J2120" i="10"/>
  <c r="K2120" i="10" s="1"/>
  <c r="J2119" i="10"/>
  <c r="K2119" i="10" s="1"/>
  <c r="J2118" i="10"/>
  <c r="K2118" i="10" s="1"/>
  <c r="J2117" i="10"/>
  <c r="K2117" i="10" s="1"/>
  <c r="J2116" i="10"/>
  <c r="K2116" i="10" s="1"/>
  <c r="J2115" i="10"/>
  <c r="K2115" i="10" s="1"/>
  <c r="J2114" i="10"/>
  <c r="K2114" i="10" s="1"/>
  <c r="J2113" i="10"/>
  <c r="K2113" i="10" s="1"/>
  <c r="J2112" i="10"/>
  <c r="K2112" i="10" s="1"/>
  <c r="J2111" i="10"/>
  <c r="K2111" i="10" s="1"/>
  <c r="J2110" i="10"/>
  <c r="K2110" i="10" s="1"/>
  <c r="J2109" i="10"/>
  <c r="K2109" i="10" s="1"/>
  <c r="J2108" i="10"/>
  <c r="K2108" i="10" s="1"/>
  <c r="J2107" i="10"/>
  <c r="K2107" i="10" s="1"/>
  <c r="J2106" i="10"/>
  <c r="K2106" i="10" s="1"/>
  <c r="J2105" i="10"/>
  <c r="K2105" i="10" s="1"/>
  <c r="J2104" i="10"/>
  <c r="K2104" i="10" s="1"/>
  <c r="J2103" i="10"/>
  <c r="K2103" i="10" s="1"/>
  <c r="J2102" i="10"/>
  <c r="K2102" i="10" s="1"/>
  <c r="J2101" i="10"/>
  <c r="K2101" i="10" s="1"/>
  <c r="J2100" i="10"/>
  <c r="K2100" i="10" s="1"/>
  <c r="J2099" i="10"/>
  <c r="K2099" i="10" s="1"/>
  <c r="J2098" i="10"/>
  <c r="K2098" i="10" s="1"/>
  <c r="J2097" i="10"/>
  <c r="K2097" i="10" s="1"/>
  <c r="J2096" i="10"/>
  <c r="K2096" i="10" s="1"/>
  <c r="J2095" i="10"/>
  <c r="K2095" i="10" s="1"/>
  <c r="J2094" i="10"/>
  <c r="K2094" i="10" s="1"/>
  <c r="J2093" i="10"/>
  <c r="K2093" i="10" s="1"/>
  <c r="J2092" i="10"/>
  <c r="K2092" i="10" s="1"/>
  <c r="J2091" i="10"/>
  <c r="K2091" i="10" s="1"/>
  <c r="J2090" i="10"/>
  <c r="K2090" i="10" s="1"/>
  <c r="J2089" i="10"/>
  <c r="K2089" i="10" s="1"/>
  <c r="J2088" i="10"/>
  <c r="K2088" i="10" s="1"/>
  <c r="J2087" i="10"/>
  <c r="K2087" i="10" s="1"/>
  <c r="J2086" i="10"/>
  <c r="K2086" i="10" s="1"/>
  <c r="J2085" i="10"/>
  <c r="K2085" i="10" s="1"/>
  <c r="J2084" i="10"/>
  <c r="K2084" i="10" s="1"/>
  <c r="J2083" i="10"/>
  <c r="K2083" i="10" s="1"/>
  <c r="J2082" i="10"/>
  <c r="K2082" i="10" s="1"/>
  <c r="J2081" i="10"/>
  <c r="K2081" i="10" s="1"/>
  <c r="J2080" i="10"/>
  <c r="K2080" i="10" s="1"/>
  <c r="J2079" i="10"/>
  <c r="K2079" i="10" s="1"/>
  <c r="J2078" i="10"/>
  <c r="K2078" i="10" s="1"/>
  <c r="J2077" i="10"/>
  <c r="K2077" i="10" s="1"/>
  <c r="J2076" i="10"/>
  <c r="K2076" i="10" s="1"/>
  <c r="J2075" i="10"/>
  <c r="K2075" i="10" s="1"/>
  <c r="J2074" i="10"/>
  <c r="K2074" i="10" s="1"/>
  <c r="J2073" i="10"/>
  <c r="K2073" i="10" s="1"/>
  <c r="J2072" i="10"/>
  <c r="K2072" i="10" s="1"/>
  <c r="J2071" i="10"/>
  <c r="K2071" i="10" s="1"/>
  <c r="J2070" i="10"/>
  <c r="K2070" i="10" s="1"/>
  <c r="J2069" i="10"/>
  <c r="K2069" i="10" s="1"/>
  <c r="J2068" i="10"/>
  <c r="K2068" i="10" s="1"/>
  <c r="J2067" i="10"/>
  <c r="K2067" i="10" s="1"/>
  <c r="K2066" i="10"/>
  <c r="J2066" i="10"/>
  <c r="J2065" i="10"/>
  <c r="K2065" i="10" s="1"/>
  <c r="J2064" i="10"/>
  <c r="K2064" i="10" s="1"/>
  <c r="J2063" i="10"/>
  <c r="K2063" i="10" s="1"/>
  <c r="J2062" i="10"/>
  <c r="K2062" i="10" s="1"/>
  <c r="J2061" i="10"/>
  <c r="K2061" i="10" s="1"/>
  <c r="J2060" i="10"/>
  <c r="K2060" i="10" s="1"/>
  <c r="J2059" i="10"/>
  <c r="K2059" i="10" s="1"/>
  <c r="J2058" i="10"/>
  <c r="K2058" i="10" s="1"/>
  <c r="J2057" i="10"/>
  <c r="K2057" i="10" s="1"/>
  <c r="J2056" i="10"/>
  <c r="K2056" i="10" s="1"/>
  <c r="J2055" i="10"/>
  <c r="K2055" i="10" s="1"/>
  <c r="J2054" i="10"/>
  <c r="K2054" i="10" s="1"/>
  <c r="J2053" i="10"/>
  <c r="K2053" i="10" s="1"/>
  <c r="J2052" i="10"/>
  <c r="K2052" i="10" s="1"/>
  <c r="J2051" i="10"/>
  <c r="K2051" i="10" s="1"/>
  <c r="J2050" i="10"/>
  <c r="K2050" i="10" s="1"/>
  <c r="J2049" i="10"/>
  <c r="K2049" i="10" s="1"/>
  <c r="J2048" i="10"/>
  <c r="K2048" i="10" s="1"/>
  <c r="J2047" i="10"/>
  <c r="K2047" i="10" s="1"/>
  <c r="J2046" i="10"/>
  <c r="K2046" i="10" s="1"/>
  <c r="J2045" i="10"/>
  <c r="K2045" i="10" s="1"/>
  <c r="J2044" i="10"/>
  <c r="K2044" i="10" s="1"/>
  <c r="J2043" i="10"/>
  <c r="K2043" i="10" s="1"/>
  <c r="J2042" i="10"/>
  <c r="K2042" i="10" s="1"/>
  <c r="J2041" i="10"/>
  <c r="K2041" i="10" s="1"/>
  <c r="J2040" i="10"/>
  <c r="K2040" i="10" s="1"/>
  <c r="J2039" i="10"/>
  <c r="K2039" i="10" s="1"/>
  <c r="J2038" i="10"/>
  <c r="K2038" i="10" s="1"/>
  <c r="J2037" i="10"/>
  <c r="K2037" i="10" s="1"/>
  <c r="J2036" i="10"/>
  <c r="K2036" i="10" s="1"/>
  <c r="J2035" i="10"/>
  <c r="K2035" i="10" s="1"/>
  <c r="J2034" i="10"/>
  <c r="K2034" i="10" s="1"/>
  <c r="J2033" i="10"/>
  <c r="K2033" i="10" s="1"/>
  <c r="J2032" i="10"/>
  <c r="K2032" i="10" s="1"/>
  <c r="J2031" i="10"/>
  <c r="K2031" i="10" s="1"/>
  <c r="J2030" i="10"/>
  <c r="K2030" i="10" s="1"/>
  <c r="J2029" i="10"/>
  <c r="K2029" i="10" s="1"/>
  <c r="J2028" i="10"/>
  <c r="K2028" i="10" s="1"/>
  <c r="J2027" i="10"/>
  <c r="K2027" i="10" s="1"/>
  <c r="J2026" i="10"/>
  <c r="K2026" i="10" s="1"/>
  <c r="J2025" i="10"/>
  <c r="K2025" i="10" s="1"/>
  <c r="J2024" i="10"/>
  <c r="K2024" i="10" s="1"/>
  <c r="J2023" i="10"/>
  <c r="K2023" i="10" s="1"/>
  <c r="J2022" i="10"/>
  <c r="K2022" i="10" s="1"/>
  <c r="J2021" i="10"/>
  <c r="K2021" i="10" s="1"/>
  <c r="J2020" i="10"/>
  <c r="K2020" i="10" s="1"/>
  <c r="J2019" i="10"/>
  <c r="K2019" i="10" s="1"/>
  <c r="J2018" i="10"/>
  <c r="K2018" i="10" s="1"/>
  <c r="J2017" i="10"/>
  <c r="K2017" i="10" s="1"/>
  <c r="J2016" i="10"/>
  <c r="K2016" i="10" s="1"/>
  <c r="J2015" i="10"/>
  <c r="K2015" i="10" s="1"/>
  <c r="J2014" i="10"/>
  <c r="K2014" i="10" s="1"/>
  <c r="J2013" i="10"/>
  <c r="K2013" i="10" s="1"/>
  <c r="J2012" i="10"/>
  <c r="K2012" i="10" s="1"/>
  <c r="J2011" i="10"/>
  <c r="K2011" i="10" s="1"/>
  <c r="J2010" i="10"/>
  <c r="K2010" i="10" s="1"/>
  <c r="J2009" i="10"/>
  <c r="K2009" i="10" s="1"/>
  <c r="J2008" i="10"/>
  <c r="K2008" i="10" s="1"/>
  <c r="J2007" i="10"/>
  <c r="K2007" i="10" s="1"/>
  <c r="J2006" i="10"/>
  <c r="K2006" i="10" s="1"/>
  <c r="J2005" i="10"/>
  <c r="K2005" i="10" s="1"/>
  <c r="J2004" i="10"/>
  <c r="K2004" i="10" s="1"/>
  <c r="J2003" i="10"/>
  <c r="K2003" i="10" s="1"/>
  <c r="J2002" i="10"/>
  <c r="K2002" i="10" s="1"/>
  <c r="J2001" i="10"/>
  <c r="K2001" i="10" s="1"/>
  <c r="J2000" i="10"/>
  <c r="K2000" i="10" s="1"/>
  <c r="J1999" i="10"/>
  <c r="K1999" i="10" s="1"/>
  <c r="J1998" i="10"/>
  <c r="K1998" i="10" s="1"/>
  <c r="J1997" i="10"/>
  <c r="K1997" i="10" s="1"/>
  <c r="J1996" i="10"/>
  <c r="K1996" i="10" s="1"/>
  <c r="J1995" i="10"/>
  <c r="K1995" i="10" s="1"/>
  <c r="J1994" i="10"/>
  <c r="K1994" i="10" s="1"/>
  <c r="J1993" i="10"/>
  <c r="K1993" i="10" s="1"/>
  <c r="J1992" i="10"/>
  <c r="K1992" i="10" s="1"/>
  <c r="J1991" i="10"/>
  <c r="K1991" i="10" s="1"/>
  <c r="J1990" i="10"/>
  <c r="K1990" i="10" s="1"/>
  <c r="J1989" i="10"/>
  <c r="K1989" i="10" s="1"/>
  <c r="J1988" i="10"/>
  <c r="K1988" i="10" s="1"/>
  <c r="J1987" i="10"/>
  <c r="K1987" i="10" s="1"/>
  <c r="J1986" i="10"/>
  <c r="K1986" i="10" s="1"/>
  <c r="J1985" i="10"/>
  <c r="K1985" i="10" s="1"/>
  <c r="J1984" i="10"/>
  <c r="K1984" i="10" s="1"/>
  <c r="J1983" i="10"/>
  <c r="K1983" i="10" s="1"/>
  <c r="J1982" i="10"/>
  <c r="K1982" i="10" s="1"/>
  <c r="J1981" i="10"/>
  <c r="K1981" i="10" s="1"/>
  <c r="J1980" i="10"/>
  <c r="K1980" i="10" s="1"/>
  <c r="J1979" i="10"/>
  <c r="K1979" i="10" s="1"/>
  <c r="J1978" i="10"/>
  <c r="K1978" i="10" s="1"/>
  <c r="J1977" i="10"/>
  <c r="K1977" i="10" s="1"/>
  <c r="J1976" i="10"/>
  <c r="K1976" i="10" s="1"/>
  <c r="J1975" i="10"/>
  <c r="K1975" i="10" s="1"/>
  <c r="J1974" i="10"/>
  <c r="K1974" i="10" s="1"/>
  <c r="J1973" i="10"/>
  <c r="K1973" i="10" s="1"/>
  <c r="J1972" i="10"/>
  <c r="K1972" i="10" s="1"/>
  <c r="J1971" i="10"/>
  <c r="K1971" i="10" s="1"/>
  <c r="J1970" i="10"/>
  <c r="K1970" i="10" s="1"/>
  <c r="J1969" i="10"/>
  <c r="K1969" i="10" s="1"/>
  <c r="J1968" i="10"/>
  <c r="K1968" i="10" s="1"/>
  <c r="J1967" i="10"/>
  <c r="K1967" i="10" s="1"/>
  <c r="J1966" i="10"/>
  <c r="K1966" i="10" s="1"/>
  <c r="J1965" i="10"/>
  <c r="K1965" i="10" s="1"/>
  <c r="J1964" i="10"/>
  <c r="K1964" i="10" s="1"/>
  <c r="J1963" i="10"/>
  <c r="K1963" i="10" s="1"/>
  <c r="J1962" i="10"/>
  <c r="K1962" i="10" s="1"/>
  <c r="J1961" i="10"/>
  <c r="K1961" i="10" s="1"/>
  <c r="J1960" i="10"/>
  <c r="K1960" i="10" s="1"/>
  <c r="J1959" i="10"/>
  <c r="K1959" i="10" s="1"/>
  <c r="J1958" i="10"/>
  <c r="K1958" i="10" s="1"/>
  <c r="J1957" i="10"/>
  <c r="K1957" i="10" s="1"/>
  <c r="J1956" i="10"/>
  <c r="K1956" i="10" s="1"/>
  <c r="J1955" i="10"/>
  <c r="K1955" i="10" s="1"/>
  <c r="J1954" i="10"/>
  <c r="K1954" i="10" s="1"/>
  <c r="J1953" i="10"/>
  <c r="K1953" i="10" s="1"/>
  <c r="J1952" i="10"/>
  <c r="K1952" i="10" s="1"/>
  <c r="J1951" i="10"/>
  <c r="K1951" i="10" s="1"/>
  <c r="J1950" i="10"/>
  <c r="K1950" i="10" s="1"/>
  <c r="J1949" i="10"/>
  <c r="K1949" i="10" s="1"/>
  <c r="J1948" i="10"/>
  <c r="K1948" i="10" s="1"/>
  <c r="J1947" i="10"/>
  <c r="K1947" i="10" s="1"/>
  <c r="J1946" i="10"/>
  <c r="K1946" i="10" s="1"/>
  <c r="J1945" i="10"/>
  <c r="K1945" i="10" s="1"/>
  <c r="J1944" i="10"/>
  <c r="K1944" i="10" s="1"/>
  <c r="J1943" i="10"/>
  <c r="K1943" i="10" s="1"/>
  <c r="J1942" i="10"/>
  <c r="K1942" i="10" s="1"/>
  <c r="J1941" i="10"/>
  <c r="K1941" i="10" s="1"/>
  <c r="J1940" i="10"/>
  <c r="K1940" i="10" s="1"/>
  <c r="J1939" i="10"/>
  <c r="K1939" i="10" s="1"/>
  <c r="J1938" i="10"/>
  <c r="K1938" i="10" s="1"/>
  <c r="J1937" i="10"/>
  <c r="K1937" i="10" s="1"/>
  <c r="J1936" i="10"/>
  <c r="K1936" i="10" s="1"/>
  <c r="J1935" i="10"/>
  <c r="K1935" i="10" s="1"/>
  <c r="J1934" i="10"/>
  <c r="K1934" i="10" s="1"/>
  <c r="J1933" i="10"/>
  <c r="K1933" i="10" s="1"/>
  <c r="J1932" i="10"/>
  <c r="K1932" i="10" s="1"/>
  <c r="J1931" i="10"/>
  <c r="K1931" i="10" s="1"/>
  <c r="J1930" i="10"/>
  <c r="K1930" i="10" s="1"/>
  <c r="J1929" i="10"/>
  <c r="K1929" i="10" s="1"/>
  <c r="J1928" i="10"/>
  <c r="K1928" i="10" s="1"/>
  <c r="J1927" i="10"/>
  <c r="K1927" i="10" s="1"/>
  <c r="J1926" i="10"/>
  <c r="K1926" i="10" s="1"/>
  <c r="J1925" i="10"/>
  <c r="K1925" i="10" s="1"/>
  <c r="J1924" i="10"/>
  <c r="K1924" i="10" s="1"/>
  <c r="J1923" i="10"/>
  <c r="K1923" i="10" s="1"/>
  <c r="J1922" i="10"/>
  <c r="K1922" i="10" s="1"/>
  <c r="J1921" i="10"/>
  <c r="K1921" i="10" s="1"/>
  <c r="J1920" i="10"/>
  <c r="K1920" i="10" s="1"/>
  <c r="J1919" i="10"/>
  <c r="K1919" i="10" s="1"/>
  <c r="J1918" i="10"/>
  <c r="K1918" i="10" s="1"/>
  <c r="J1917" i="10"/>
  <c r="K1917" i="10" s="1"/>
  <c r="J1916" i="10"/>
  <c r="K1916" i="10" s="1"/>
  <c r="J1915" i="10"/>
  <c r="K1915" i="10" s="1"/>
  <c r="J1914" i="10"/>
  <c r="K1914" i="10" s="1"/>
  <c r="J1913" i="10"/>
  <c r="K1913" i="10" s="1"/>
  <c r="J1912" i="10"/>
  <c r="K1912" i="10" s="1"/>
  <c r="J1911" i="10"/>
  <c r="K1911" i="10" s="1"/>
  <c r="J1910" i="10"/>
  <c r="K1910" i="10" s="1"/>
  <c r="J1909" i="10"/>
  <c r="K1909" i="10" s="1"/>
  <c r="J1908" i="10"/>
  <c r="K1908" i="10" s="1"/>
  <c r="J1907" i="10"/>
  <c r="K1907" i="10" s="1"/>
  <c r="K1906" i="10"/>
  <c r="J1906" i="10"/>
  <c r="J1905" i="10"/>
  <c r="K1905" i="10" s="1"/>
  <c r="J1904" i="10"/>
  <c r="K1904" i="10" s="1"/>
  <c r="J1903" i="10"/>
  <c r="K1903" i="10" s="1"/>
  <c r="J1902" i="10"/>
  <c r="K1902" i="10" s="1"/>
  <c r="J1901" i="10"/>
  <c r="K1901" i="10" s="1"/>
  <c r="J1900" i="10"/>
  <c r="K1900" i="10" s="1"/>
  <c r="J1899" i="10"/>
  <c r="K1899" i="10" s="1"/>
  <c r="J1898" i="10"/>
  <c r="K1898" i="10" s="1"/>
  <c r="J1897" i="10"/>
  <c r="K1897" i="10" s="1"/>
  <c r="J1896" i="10"/>
  <c r="K1896" i="10" s="1"/>
  <c r="J1895" i="10"/>
  <c r="K1895" i="10" s="1"/>
  <c r="J1894" i="10"/>
  <c r="K1894" i="10" s="1"/>
  <c r="J1893" i="10"/>
  <c r="K1893" i="10" s="1"/>
  <c r="J1892" i="10"/>
  <c r="K1892" i="10" s="1"/>
  <c r="J1891" i="10"/>
  <c r="K1891" i="10" s="1"/>
  <c r="J1890" i="10"/>
  <c r="K1890" i="10" s="1"/>
  <c r="J1889" i="10"/>
  <c r="K1889" i="10" s="1"/>
  <c r="J1888" i="10"/>
  <c r="K1888" i="10" s="1"/>
  <c r="J1887" i="10"/>
  <c r="K1887" i="10" s="1"/>
  <c r="J1886" i="10"/>
  <c r="K1886" i="10" s="1"/>
  <c r="J1885" i="10"/>
  <c r="K1885" i="10" s="1"/>
  <c r="J1884" i="10"/>
  <c r="K1884" i="10" s="1"/>
  <c r="J1883" i="10"/>
  <c r="K1883" i="10" s="1"/>
  <c r="J1882" i="10"/>
  <c r="K1882" i="10" s="1"/>
  <c r="J1881" i="10"/>
  <c r="K1881" i="10" s="1"/>
  <c r="J1880" i="10"/>
  <c r="K1880" i="10" s="1"/>
  <c r="J1879" i="10"/>
  <c r="K1879" i="10" s="1"/>
  <c r="J1878" i="10"/>
  <c r="K1878" i="10" s="1"/>
  <c r="J1877" i="10"/>
  <c r="K1877" i="10" s="1"/>
  <c r="J1876" i="10"/>
  <c r="K1876" i="10" s="1"/>
  <c r="J1875" i="10"/>
  <c r="K1875" i="10" s="1"/>
  <c r="J1874" i="10"/>
  <c r="K1874" i="10" s="1"/>
  <c r="J1873" i="10"/>
  <c r="K1873" i="10" s="1"/>
  <c r="J1872" i="10"/>
  <c r="K1872" i="10" s="1"/>
  <c r="J1871" i="10"/>
  <c r="K1871" i="10" s="1"/>
  <c r="J1870" i="10"/>
  <c r="K1870" i="10" s="1"/>
  <c r="J1869" i="10"/>
  <c r="K1869" i="10" s="1"/>
  <c r="J1868" i="10"/>
  <c r="K1868" i="10" s="1"/>
  <c r="J1867" i="10"/>
  <c r="K1867" i="10" s="1"/>
  <c r="J1866" i="10"/>
  <c r="K1866" i="10" s="1"/>
  <c r="J1865" i="10"/>
  <c r="K1865" i="10" s="1"/>
  <c r="J1864" i="10"/>
  <c r="K1864" i="10" s="1"/>
  <c r="J1863" i="10"/>
  <c r="K1863" i="10" s="1"/>
  <c r="J1862" i="10"/>
  <c r="K1862" i="10" s="1"/>
  <c r="J1861" i="10"/>
  <c r="K1861" i="10" s="1"/>
  <c r="J1860" i="10"/>
  <c r="K1860" i="10" s="1"/>
  <c r="J1859" i="10"/>
  <c r="K1859" i="10" s="1"/>
  <c r="J1858" i="10"/>
  <c r="K1858" i="10" s="1"/>
  <c r="J1857" i="10"/>
  <c r="K1857" i="10" s="1"/>
  <c r="J1856" i="10"/>
  <c r="K1856" i="10" s="1"/>
  <c r="J1855" i="10"/>
  <c r="K1855" i="10" s="1"/>
  <c r="J1854" i="10"/>
  <c r="K1854" i="10" s="1"/>
  <c r="J1853" i="10"/>
  <c r="K1853" i="10" s="1"/>
  <c r="J1852" i="10"/>
  <c r="K1852" i="10" s="1"/>
  <c r="J1851" i="10"/>
  <c r="K1851" i="10" s="1"/>
  <c r="J1850" i="10"/>
  <c r="K1850" i="10" s="1"/>
  <c r="J1849" i="10"/>
  <c r="K1849" i="10" s="1"/>
  <c r="J1848" i="10"/>
  <c r="K1848" i="10" s="1"/>
  <c r="J1847" i="10"/>
  <c r="K1847" i="10" s="1"/>
  <c r="J1846" i="10"/>
  <c r="K1846" i="10" s="1"/>
  <c r="J1845" i="10"/>
  <c r="K1845" i="10" s="1"/>
  <c r="J1844" i="10"/>
  <c r="K1844" i="10" s="1"/>
  <c r="J1843" i="10"/>
  <c r="K1843" i="10" s="1"/>
  <c r="J1842" i="10"/>
  <c r="K1842" i="10" s="1"/>
  <c r="J1841" i="10"/>
  <c r="K1841" i="10" s="1"/>
  <c r="J1840" i="10"/>
  <c r="K1840" i="10" s="1"/>
  <c r="J1839" i="10"/>
  <c r="K1839" i="10" s="1"/>
  <c r="J1838" i="10"/>
  <c r="K1838" i="10" s="1"/>
  <c r="J1837" i="10"/>
  <c r="K1837" i="10" s="1"/>
  <c r="J1836" i="10"/>
  <c r="K1836" i="10" s="1"/>
  <c r="J1835" i="10"/>
  <c r="K1835" i="10" s="1"/>
  <c r="J1834" i="10"/>
  <c r="K1834" i="10" s="1"/>
  <c r="J1833" i="10"/>
  <c r="K1833" i="10" s="1"/>
  <c r="J1832" i="10"/>
  <c r="K1832" i="10" s="1"/>
  <c r="J1831" i="10"/>
  <c r="K1831" i="10" s="1"/>
  <c r="J1830" i="10"/>
  <c r="K1830" i="10" s="1"/>
  <c r="J1829" i="10"/>
  <c r="K1829" i="10" s="1"/>
  <c r="J1828" i="10"/>
  <c r="K1828" i="10" s="1"/>
  <c r="J1827" i="10"/>
  <c r="K1827" i="10" s="1"/>
  <c r="J1826" i="10"/>
  <c r="K1826" i="10" s="1"/>
  <c r="J1825" i="10"/>
  <c r="K1825" i="10" s="1"/>
  <c r="J1824" i="10"/>
  <c r="K1824" i="10" s="1"/>
  <c r="J1823" i="10"/>
  <c r="K1823" i="10" s="1"/>
  <c r="J1822" i="10"/>
  <c r="K1822" i="10" s="1"/>
  <c r="J1821" i="10"/>
  <c r="K1821" i="10" s="1"/>
  <c r="J1820" i="10"/>
  <c r="K1820" i="10" s="1"/>
  <c r="J1819" i="10"/>
  <c r="K1819" i="10" s="1"/>
  <c r="J1818" i="10"/>
  <c r="K1818" i="10" s="1"/>
  <c r="J1817" i="10"/>
  <c r="K1817" i="10" s="1"/>
  <c r="J1816" i="10"/>
  <c r="K1816" i="10" s="1"/>
  <c r="J1815" i="10"/>
  <c r="K1815" i="10" s="1"/>
  <c r="J1814" i="10"/>
  <c r="K1814" i="10" s="1"/>
  <c r="J1813" i="10"/>
  <c r="K1813" i="10" s="1"/>
  <c r="J1812" i="10"/>
  <c r="K1812" i="10" s="1"/>
  <c r="J1811" i="10"/>
  <c r="K1811" i="10" s="1"/>
  <c r="J1810" i="10"/>
  <c r="K1810" i="10" s="1"/>
  <c r="J1809" i="10"/>
  <c r="K1809" i="10" s="1"/>
  <c r="J1808" i="10"/>
  <c r="K1808" i="10" s="1"/>
  <c r="J1807" i="10"/>
  <c r="K1807" i="10" s="1"/>
  <c r="J1806" i="10"/>
  <c r="K1806" i="10" s="1"/>
  <c r="J1805" i="10"/>
  <c r="K1805" i="10" s="1"/>
  <c r="J1804" i="10"/>
  <c r="K1804" i="10" s="1"/>
  <c r="J1803" i="10"/>
  <c r="K1803" i="10" s="1"/>
  <c r="J1802" i="10"/>
  <c r="K1802" i="10" s="1"/>
  <c r="J1801" i="10"/>
  <c r="K1801" i="10" s="1"/>
  <c r="J1800" i="10"/>
  <c r="K1800" i="10" s="1"/>
  <c r="J1799" i="10"/>
  <c r="K1799" i="10" s="1"/>
  <c r="J1798" i="10"/>
  <c r="K1798" i="10" s="1"/>
  <c r="J1797" i="10"/>
  <c r="K1797" i="10" s="1"/>
  <c r="J1796" i="10"/>
  <c r="K1796" i="10" s="1"/>
  <c r="J1795" i="10"/>
  <c r="K1795" i="10" s="1"/>
  <c r="J1794" i="10"/>
  <c r="K1794" i="10" s="1"/>
  <c r="J1793" i="10"/>
  <c r="K1793" i="10" s="1"/>
  <c r="J1792" i="10"/>
  <c r="K1792" i="10" s="1"/>
  <c r="J1791" i="10"/>
  <c r="K1791" i="10" s="1"/>
  <c r="J1790" i="10"/>
  <c r="K1790" i="10" s="1"/>
  <c r="J1789" i="10"/>
  <c r="K1789" i="10" s="1"/>
  <c r="J1788" i="10"/>
  <c r="K1788" i="10" s="1"/>
  <c r="J1787" i="10"/>
  <c r="K1787" i="10" s="1"/>
  <c r="J1786" i="10"/>
  <c r="K1786" i="10" s="1"/>
  <c r="J1785" i="10"/>
  <c r="K1785" i="10" s="1"/>
  <c r="J1784" i="10"/>
  <c r="K1784" i="10" s="1"/>
  <c r="J1783" i="10"/>
  <c r="K1783" i="10" s="1"/>
  <c r="J1782" i="10"/>
  <c r="K1782" i="10" s="1"/>
  <c r="J1781" i="10"/>
  <c r="K1781" i="10" s="1"/>
  <c r="J1780" i="10"/>
  <c r="K1780" i="10" s="1"/>
  <c r="J1779" i="10"/>
  <c r="K1779" i="10" s="1"/>
  <c r="J1778" i="10"/>
  <c r="K1778" i="10" s="1"/>
  <c r="J1777" i="10"/>
  <c r="K1777" i="10" s="1"/>
  <c r="J1776" i="10"/>
  <c r="K1776" i="10" s="1"/>
  <c r="J1775" i="10"/>
  <c r="K1775" i="10" s="1"/>
  <c r="J1774" i="10"/>
  <c r="K1774" i="10" s="1"/>
  <c r="J1773" i="10"/>
  <c r="K1773" i="10" s="1"/>
  <c r="J1772" i="10"/>
  <c r="K1772" i="10" s="1"/>
  <c r="J1771" i="10"/>
  <c r="K1771" i="10" s="1"/>
  <c r="J1770" i="10"/>
  <c r="K1770" i="10" s="1"/>
  <c r="J1769" i="10"/>
  <c r="K1769" i="10" s="1"/>
  <c r="J1768" i="10"/>
  <c r="K1768" i="10" s="1"/>
  <c r="J1767" i="10"/>
  <c r="K1767" i="10" s="1"/>
  <c r="J1766" i="10"/>
  <c r="K1766" i="10" s="1"/>
  <c r="J1765" i="10"/>
  <c r="K1765" i="10" s="1"/>
  <c r="J1764" i="10"/>
  <c r="K1764" i="10" s="1"/>
  <c r="J1763" i="10"/>
  <c r="K1763" i="10" s="1"/>
  <c r="J1762" i="10"/>
  <c r="K1762" i="10" s="1"/>
  <c r="J1761" i="10"/>
  <c r="K1761" i="10" s="1"/>
  <c r="J1760" i="10"/>
  <c r="K1760" i="10" s="1"/>
  <c r="J1759" i="10"/>
  <c r="K1759" i="10" s="1"/>
  <c r="J1758" i="10"/>
  <c r="K1758" i="10" s="1"/>
  <c r="J1757" i="10"/>
  <c r="K1757" i="10" s="1"/>
  <c r="J1756" i="10"/>
  <c r="K1756" i="10" s="1"/>
  <c r="J1755" i="10"/>
  <c r="K1755" i="10" s="1"/>
  <c r="J1754" i="10"/>
  <c r="K1754" i="10" s="1"/>
  <c r="J1753" i="10"/>
  <c r="K1753" i="10" s="1"/>
  <c r="J1752" i="10"/>
  <c r="K1752" i="10" s="1"/>
  <c r="J1751" i="10"/>
  <c r="K1751" i="10" s="1"/>
  <c r="J1750" i="10"/>
  <c r="K1750" i="10" s="1"/>
  <c r="J1749" i="10"/>
  <c r="K1749" i="10" s="1"/>
  <c r="J1748" i="10"/>
  <c r="K1748" i="10" s="1"/>
  <c r="J1747" i="10"/>
  <c r="K1747" i="10" s="1"/>
  <c r="J1746" i="10"/>
  <c r="K1746" i="10" s="1"/>
  <c r="J1745" i="10"/>
  <c r="K1745" i="10" s="1"/>
  <c r="J1744" i="10"/>
  <c r="K1744" i="10" s="1"/>
  <c r="J1743" i="10"/>
  <c r="K1743" i="10" s="1"/>
  <c r="J1742" i="10"/>
  <c r="K1742" i="10" s="1"/>
  <c r="J1741" i="10"/>
  <c r="K1741" i="10" s="1"/>
  <c r="J1740" i="10"/>
  <c r="K1740" i="10" s="1"/>
  <c r="J1739" i="10"/>
  <c r="K1739" i="10" s="1"/>
  <c r="J1738" i="10"/>
  <c r="K1738" i="10" s="1"/>
  <c r="J1737" i="10"/>
  <c r="K1737" i="10" s="1"/>
  <c r="J1736" i="10"/>
  <c r="K1736" i="10" s="1"/>
  <c r="J1735" i="10"/>
  <c r="K1735" i="10" s="1"/>
  <c r="J1734" i="10"/>
  <c r="K1734" i="10" s="1"/>
  <c r="J1733" i="10"/>
  <c r="K1733" i="10" s="1"/>
  <c r="J1732" i="10"/>
  <c r="K1732" i="10" s="1"/>
  <c r="J1731" i="10"/>
  <c r="K1731" i="10" s="1"/>
  <c r="J1730" i="10"/>
  <c r="K1730" i="10" s="1"/>
  <c r="J1729" i="10"/>
  <c r="K1729" i="10" s="1"/>
  <c r="J1728" i="10"/>
  <c r="K1728" i="10" s="1"/>
  <c r="J1727" i="10"/>
  <c r="K1727" i="10" s="1"/>
  <c r="J1726" i="10"/>
  <c r="K1726" i="10" s="1"/>
  <c r="J1725" i="10"/>
  <c r="K1725" i="10" s="1"/>
  <c r="J1724" i="10"/>
  <c r="K1724" i="10" s="1"/>
  <c r="J1723" i="10"/>
  <c r="K1723" i="10" s="1"/>
  <c r="J1722" i="10"/>
  <c r="K1722" i="10" s="1"/>
  <c r="J1721" i="10"/>
  <c r="K1721" i="10" s="1"/>
  <c r="J1720" i="10"/>
  <c r="K1720" i="10" s="1"/>
  <c r="J1719" i="10"/>
  <c r="K1719" i="10" s="1"/>
  <c r="J1718" i="10"/>
  <c r="K1718" i="10" s="1"/>
  <c r="J1717" i="10"/>
  <c r="K1717" i="10" s="1"/>
  <c r="J1716" i="10"/>
  <c r="K1716" i="10" s="1"/>
  <c r="J1715" i="10"/>
  <c r="K1715" i="10" s="1"/>
  <c r="J1714" i="10"/>
  <c r="K1714" i="10" s="1"/>
  <c r="J1713" i="10"/>
  <c r="K1713" i="10" s="1"/>
  <c r="J1712" i="10"/>
  <c r="K1712" i="10" s="1"/>
  <c r="J1711" i="10"/>
  <c r="K1711" i="10" s="1"/>
  <c r="J1710" i="10"/>
  <c r="K1710" i="10" s="1"/>
  <c r="J1709" i="10"/>
  <c r="K1709" i="10" s="1"/>
  <c r="J1708" i="10"/>
  <c r="K1708" i="10" s="1"/>
  <c r="J1707" i="10"/>
  <c r="K1707" i="10" s="1"/>
  <c r="J1706" i="10"/>
  <c r="K1706" i="10" s="1"/>
  <c r="J1705" i="10"/>
  <c r="K1705" i="10" s="1"/>
  <c r="J1704" i="10"/>
  <c r="K1704" i="10" s="1"/>
  <c r="J1703" i="10"/>
  <c r="K1703" i="10" s="1"/>
  <c r="J1702" i="10"/>
  <c r="K1702" i="10" s="1"/>
  <c r="J1701" i="10"/>
  <c r="K1701" i="10" s="1"/>
  <c r="J1700" i="10"/>
  <c r="K1700" i="10" s="1"/>
  <c r="J1699" i="10"/>
  <c r="K1699" i="10" s="1"/>
  <c r="J1698" i="10"/>
  <c r="K1698" i="10" s="1"/>
  <c r="J1697" i="10"/>
  <c r="K1697" i="10" s="1"/>
  <c r="J1696" i="10"/>
  <c r="K1696" i="10" s="1"/>
  <c r="J1695" i="10"/>
  <c r="K1695" i="10" s="1"/>
  <c r="J1694" i="10"/>
  <c r="K1694" i="10" s="1"/>
  <c r="J1693" i="10"/>
  <c r="K1693" i="10" s="1"/>
  <c r="J1692" i="10"/>
  <c r="K1692" i="10" s="1"/>
  <c r="J1691" i="10"/>
  <c r="K1691" i="10" s="1"/>
  <c r="J1690" i="10"/>
  <c r="K1690" i="10" s="1"/>
  <c r="J1689" i="10"/>
  <c r="K1689" i="10" s="1"/>
  <c r="J1688" i="10"/>
  <c r="K1688" i="10" s="1"/>
  <c r="J1687" i="10"/>
  <c r="K1687" i="10" s="1"/>
  <c r="J1686" i="10"/>
  <c r="K1686" i="10" s="1"/>
  <c r="J1685" i="10"/>
  <c r="K1685" i="10" s="1"/>
  <c r="J1684" i="10"/>
  <c r="K1684" i="10" s="1"/>
  <c r="J1683" i="10"/>
  <c r="K1683" i="10" s="1"/>
  <c r="J1682" i="10"/>
  <c r="K1682" i="10" s="1"/>
  <c r="J1681" i="10"/>
  <c r="K1681" i="10" s="1"/>
  <c r="J1680" i="10"/>
  <c r="K1680" i="10" s="1"/>
  <c r="J1679" i="10"/>
  <c r="K1679" i="10" s="1"/>
  <c r="J1678" i="10"/>
  <c r="K1678" i="10" s="1"/>
  <c r="J1677" i="10"/>
  <c r="K1677" i="10" s="1"/>
  <c r="J1676" i="10"/>
  <c r="K1676" i="10" s="1"/>
  <c r="J1675" i="10"/>
  <c r="K1675" i="10" s="1"/>
  <c r="J1674" i="10"/>
  <c r="K1674" i="10" s="1"/>
  <c r="J1673" i="10"/>
  <c r="K1673" i="10" s="1"/>
  <c r="J1672" i="10"/>
  <c r="K1672" i="10" s="1"/>
  <c r="J1671" i="10"/>
  <c r="K1671" i="10" s="1"/>
  <c r="J1670" i="10"/>
  <c r="K1670" i="10" s="1"/>
  <c r="J1669" i="10"/>
  <c r="K1669" i="10" s="1"/>
  <c r="J1668" i="10"/>
  <c r="K1668" i="10" s="1"/>
  <c r="J1667" i="10"/>
  <c r="K1667" i="10" s="1"/>
  <c r="J1666" i="10"/>
  <c r="K1666" i="10" s="1"/>
  <c r="J1665" i="10"/>
  <c r="K1665" i="10" s="1"/>
  <c r="J1664" i="10"/>
  <c r="K1664" i="10" s="1"/>
  <c r="J1663" i="10"/>
  <c r="K1663" i="10" s="1"/>
  <c r="J1662" i="10"/>
  <c r="K1662" i="10" s="1"/>
  <c r="J1661" i="10"/>
  <c r="K1661" i="10" s="1"/>
  <c r="J1660" i="10"/>
  <c r="K1660" i="10" s="1"/>
  <c r="J1659" i="10"/>
  <c r="K1659" i="10" s="1"/>
  <c r="J1658" i="10"/>
  <c r="K1658" i="10" s="1"/>
  <c r="J1657" i="10"/>
  <c r="K1657" i="10" s="1"/>
  <c r="J1656" i="10"/>
  <c r="K1656" i="10" s="1"/>
  <c r="J1655" i="10"/>
  <c r="K1655" i="10" s="1"/>
  <c r="J1654" i="10"/>
  <c r="K1654" i="10" s="1"/>
  <c r="J1653" i="10"/>
  <c r="K1653" i="10" s="1"/>
  <c r="J1652" i="10"/>
  <c r="K1652" i="10" s="1"/>
  <c r="J1651" i="10"/>
  <c r="K1651" i="10" s="1"/>
  <c r="J1650" i="10"/>
  <c r="K1650" i="10" s="1"/>
  <c r="J1649" i="10"/>
  <c r="K1649" i="10" s="1"/>
  <c r="J1648" i="10"/>
  <c r="K1648" i="10" s="1"/>
  <c r="J1647" i="10"/>
  <c r="K1647" i="10" s="1"/>
  <c r="J1646" i="10"/>
  <c r="K1646" i="10" s="1"/>
  <c r="J1645" i="10"/>
  <c r="K1645" i="10" s="1"/>
  <c r="J1644" i="10"/>
  <c r="K1644" i="10" s="1"/>
  <c r="J1643" i="10"/>
  <c r="K1643" i="10" s="1"/>
  <c r="J1642" i="10"/>
  <c r="K1642" i="10" s="1"/>
  <c r="J1641" i="10"/>
  <c r="K1641" i="10" s="1"/>
  <c r="J1640" i="10"/>
  <c r="K1640" i="10" s="1"/>
  <c r="J1639" i="10"/>
  <c r="K1639" i="10" s="1"/>
  <c r="J1638" i="10"/>
  <c r="K1638" i="10" s="1"/>
  <c r="J1637" i="10"/>
  <c r="K1637" i="10" s="1"/>
  <c r="J1636" i="10"/>
  <c r="K1636" i="10" s="1"/>
  <c r="J1635" i="10"/>
  <c r="K1635" i="10" s="1"/>
  <c r="J1634" i="10"/>
  <c r="K1634" i="10" s="1"/>
  <c r="J1633" i="10"/>
  <c r="K1633" i="10" s="1"/>
  <c r="J1632" i="10"/>
  <c r="K1632" i="10" s="1"/>
  <c r="J1631" i="10"/>
  <c r="K1631" i="10" s="1"/>
  <c r="J1630" i="10"/>
  <c r="K1630" i="10" s="1"/>
  <c r="J1629" i="10"/>
  <c r="K1629" i="10" s="1"/>
  <c r="J1628" i="10"/>
  <c r="K1628" i="10" s="1"/>
  <c r="J1627" i="10"/>
  <c r="K1627" i="10" s="1"/>
  <c r="J1626" i="10"/>
  <c r="K1626" i="10" s="1"/>
  <c r="J1625" i="10"/>
  <c r="K1625" i="10" s="1"/>
  <c r="J1624" i="10"/>
  <c r="K1624" i="10" s="1"/>
  <c r="J1623" i="10"/>
  <c r="K1623" i="10" s="1"/>
  <c r="J1622" i="10"/>
  <c r="K1622" i="10" s="1"/>
  <c r="J1621" i="10"/>
  <c r="K1621" i="10" s="1"/>
  <c r="J1620" i="10"/>
  <c r="K1620" i="10" s="1"/>
  <c r="J1619" i="10"/>
  <c r="K1619" i="10" s="1"/>
  <c r="J1618" i="10"/>
  <c r="K1618" i="10" s="1"/>
  <c r="J1617" i="10"/>
  <c r="K1617" i="10" s="1"/>
  <c r="J1616" i="10"/>
  <c r="K1616" i="10" s="1"/>
  <c r="J1615" i="10"/>
  <c r="K1615" i="10" s="1"/>
  <c r="J1614" i="10"/>
  <c r="K1614" i="10" s="1"/>
  <c r="J1613" i="10"/>
  <c r="K1613" i="10" s="1"/>
  <c r="J1612" i="10"/>
  <c r="K1612" i="10" s="1"/>
  <c r="J1611" i="10"/>
  <c r="K1611" i="10" s="1"/>
  <c r="J1610" i="10"/>
  <c r="K1610" i="10" s="1"/>
  <c r="J1609" i="10"/>
  <c r="K1609" i="10" s="1"/>
  <c r="J1608" i="10"/>
  <c r="K1608" i="10" s="1"/>
  <c r="J1607" i="10"/>
  <c r="K1607" i="10" s="1"/>
  <c r="J1606" i="10"/>
  <c r="K1606" i="10" s="1"/>
  <c r="J1605" i="10"/>
  <c r="K1605" i="10" s="1"/>
  <c r="J1604" i="10"/>
  <c r="K1604" i="10" s="1"/>
  <c r="J1603" i="10"/>
  <c r="K1603" i="10" s="1"/>
  <c r="J1602" i="10"/>
  <c r="K1602" i="10" s="1"/>
  <c r="J1601" i="10"/>
  <c r="K1601" i="10" s="1"/>
  <c r="J1600" i="10"/>
  <c r="K1600" i="10" s="1"/>
  <c r="J1599" i="10"/>
  <c r="K1599" i="10" s="1"/>
  <c r="J1598" i="10"/>
  <c r="K1598" i="10" s="1"/>
  <c r="J1597" i="10"/>
  <c r="K1597" i="10" s="1"/>
  <c r="J1596" i="10"/>
  <c r="K1596" i="10" s="1"/>
  <c r="J1595" i="10"/>
  <c r="K1595" i="10" s="1"/>
  <c r="J1594" i="10"/>
  <c r="K1594" i="10" s="1"/>
  <c r="J1593" i="10"/>
  <c r="K1593" i="10" s="1"/>
  <c r="J1592" i="10"/>
  <c r="K1592" i="10" s="1"/>
  <c r="J1591" i="10"/>
  <c r="K1591" i="10" s="1"/>
  <c r="J1590" i="10"/>
  <c r="K1590" i="10" s="1"/>
  <c r="J1589" i="10"/>
  <c r="K1589" i="10" s="1"/>
  <c r="J1588" i="10"/>
  <c r="K1588" i="10" s="1"/>
  <c r="J1587" i="10"/>
  <c r="K1587" i="10" s="1"/>
  <c r="J1586" i="10"/>
  <c r="K1586" i="10" s="1"/>
  <c r="J1585" i="10"/>
  <c r="K1585" i="10" s="1"/>
  <c r="J1584" i="10"/>
  <c r="K1584" i="10" s="1"/>
  <c r="J1583" i="10"/>
  <c r="K1583" i="10" s="1"/>
  <c r="J1582" i="10"/>
  <c r="K1582" i="10" s="1"/>
  <c r="J1581" i="10"/>
  <c r="K1581" i="10" s="1"/>
  <c r="J1580" i="10"/>
  <c r="K1580" i="10" s="1"/>
  <c r="J1579" i="10"/>
  <c r="K1579" i="10" s="1"/>
  <c r="J1578" i="10"/>
  <c r="K1578" i="10" s="1"/>
  <c r="J1577" i="10"/>
  <c r="K1577" i="10" s="1"/>
  <c r="J1576" i="10"/>
  <c r="K1576" i="10" s="1"/>
  <c r="J1575" i="10"/>
  <c r="K1575" i="10" s="1"/>
  <c r="J1574" i="10"/>
  <c r="K1574" i="10" s="1"/>
  <c r="J1573" i="10"/>
  <c r="K1573" i="10" s="1"/>
  <c r="J1572" i="10"/>
  <c r="K1572" i="10" s="1"/>
  <c r="J1571" i="10"/>
  <c r="K1571" i="10" s="1"/>
  <c r="J1570" i="10"/>
  <c r="K1570" i="10" s="1"/>
  <c r="J1569" i="10"/>
  <c r="K1569" i="10" s="1"/>
  <c r="J1568" i="10"/>
  <c r="K1568" i="10" s="1"/>
  <c r="J1567" i="10"/>
  <c r="K1567" i="10" s="1"/>
  <c r="J1566" i="10"/>
  <c r="K1566" i="10" s="1"/>
  <c r="J1565" i="10"/>
  <c r="K1565" i="10" s="1"/>
  <c r="J1564" i="10"/>
  <c r="K1564" i="10" s="1"/>
  <c r="J1563" i="10"/>
  <c r="K1563" i="10" s="1"/>
  <c r="J1562" i="10"/>
  <c r="K1562" i="10" s="1"/>
  <c r="J1561" i="10"/>
  <c r="K1561" i="10" s="1"/>
  <c r="J1560" i="10"/>
  <c r="K1560" i="10" s="1"/>
  <c r="J1559" i="10"/>
  <c r="K1559" i="10" s="1"/>
  <c r="J1558" i="10"/>
  <c r="K1558" i="10" s="1"/>
  <c r="J1557" i="10"/>
  <c r="K1557" i="10" s="1"/>
  <c r="J1556" i="10"/>
  <c r="K1556" i="10" s="1"/>
  <c r="J1555" i="10"/>
  <c r="K1555" i="10" s="1"/>
  <c r="J1554" i="10"/>
  <c r="K1554" i="10" s="1"/>
  <c r="J1553" i="10"/>
  <c r="K1553" i="10" s="1"/>
  <c r="J1552" i="10"/>
  <c r="K1552" i="10" s="1"/>
  <c r="J1551" i="10"/>
  <c r="K1551" i="10" s="1"/>
  <c r="J1550" i="10"/>
  <c r="K1550" i="10" s="1"/>
  <c r="J1549" i="10"/>
  <c r="K1549" i="10" s="1"/>
  <c r="J1548" i="10"/>
  <c r="K1548" i="10" s="1"/>
  <c r="J1547" i="10"/>
  <c r="K1547" i="10" s="1"/>
  <c r="J1546" i="10"/>
  <c r="K1546" i="10" s="1"/>
  <c r="J1545" i="10"/>
  <c r="K1545" i="10" s="1"/>
  <c r="J1544" i="10"/>
  <c r="K1544" i="10" s="1"/>
  <c r="J1543" i="10"/>
  <c r="K1543" i="10" s="1"/>
  <c r="J1542" i="10"/>
  <c r="K1542" i="10" s="1"/>
  <c r="J1541" i="10"/>
  <c r="K1541" i="10" s="1"/>
  <c r="J1540" i="10"/>
  <c r="K1540" i="10" s="1"/>
  <c r="J1539" i="10"/>
  <c r="K1539" i="10" s="1"/>
  <c r="J1538" i="10"/>
  <c r="K1538" i="10" s="1"/>
  <c r="J1537" i="10"/>
  <c r="K1537" i="10" s="1"/>
  <c r="J1536" i="10"/>
  <c r="K1536" i="10" s="1"/>
  <c r="J1535" i="10"/>
  <c r="K1535" i="10" s="1"/>
  <c r="J1534" i="10"/>
  <c r="K1534" i="10" s="1"/>
  <c r="J1533" i="10"/>
  <c r="K1533" i="10" s="1"/>
  <c r="J1532" i="10"/>
  <c r="K1532" i="10" s="1"/>
  <c r="J1531" i="10"/>
  <c r="K1531" i="10" s="1"/>
  <c r="J1530" i="10"/>
  <c r="K1530" i="10" s="1"/>
  <c r="J1529" i="10"/>
  <c r="K1529" i="10" s="1"/>
  <c r="J1528" i="10"/>
  <c r="K1528" i="10" s="1"/>
  <c r="J1527" i="10"/>
  <c r="K1527" i="10" s="1"/>
  <c r="J1526" i="10"/>
  <c r="K1526" i="10" s="1"/>
  <c r="J1525" i="10"/>
  <c r="K1525" i="10" s="1"/>
  <c r="J1524" i="10"/>
  <c r="K1524" i="10" s="1"/>
  <c r="J1523" i="10"/>
  <c r="K1523" i="10" s="1"/>
  <c r="K1522" i="10"/>
  <c r="J1522" i="10"/>
  <c r="J1521" i="10"/>
  <c r="K1521" i="10" s="1"/>
  <c r="J1520" i="10"/>
  <c r="K1520" i="10" s="1"/>
  <c r="J1519" i="10"/>
  <c r="K1519" i="10" s="1"/>
  <c r="J1518" i="10"/>
  <c r="K1518" i="10" s="1"/>
  <c r="J1517" i="10"/>
  <c r="K1517" i="10" s="1"/>
  <c r="J1516" i="10"/>
  <c r="K1516" i="10" s="1"/>
  <c r="J1515" i="10"/>
  <c r="K1515" i="10" s="1"/>
  <c r="J1514" i="10"/>
  <c r="K1514" i="10" s="1"/>
  <c r="J1513" i="10"/>
  <c r="K1513" i="10" s="1"/>
  <c r="J1512" i="10"/>
  <c r="K1512" i="10" s="1"/>
  <c r="J1511" i="10"/>
  <c r="K1511" i="10" s="1"/>
  <c r="J1510" i="10"/>
  <c r="K1510" i="10" s="1"/>
  <c r="J1509" i="10"/>
  <c r="K1509" i="10" s="1"/>
  <c r="J1508" i="10"/>
  <c r="K1508" i="10" s="1"/>
  <c r="J1507" i="10"/>
  <c r="K1507" i="10" s="1"/>
  <c r="J1506" i="10"/>
  <c r="K1506" i="10" s="1"/>
  <c r="J1505" i="10"/>
  <c r="K1505" i="10" s="1"/>
  <c r="J1504" i="10"/>
  <c r="K1504" i="10" s="1"/>
  <c r="J1503" i="10"/>
  <c r="K1503" i="10" s="1"/>
  <c r="J1502" i="10"/>
  <c r="K1502" i="10" s="1"/>
  <c r="J1501" i="10"/>
  <c r="K1501" i="10" s="1"/>
  <c r="J1500" i="10"/>
  <c r="K1500" i="10" s="1"/>
  <c r="J1499" i="10"/>
  <c r="K1499" i="10" s="1"/>
  <c r="J1498" i="10"/>
  <c r="K1498" i="10" s="1"/>
  <c r="J1497" i="10"/>
  <c r="K1497" i="10" s="1"/>
  <c r="J1496" i="10"/>
  <c r="K1496" i="10" s="1"/>
  <c r="J1495" i="10"/>
  <c r="K1495" i="10" s="1"/>
  <c r="J1494" i="10"/>
  <c r="K1494" i="10" s="1"/>
  <c r="J1493" i="10"/>
  <c r="K1493" i="10" s="1"/>
  <c r="J1492" i="10"/>
  <c r="K1492" i="10" s="1"/>
  <c r="J1491" i="10"/>
  <c r="K1491" i="10" s="1"/>
  <c r="J1490" i="10"/>
  <c r="K1490" i="10" s="1"/>
  <c r="J1489" i="10"/>
  <c r="K1489" i="10" s="1"/>
  <c r="J1488" i="10"/>
  <c r="K1488" i="10" s="1"/>
  <c r="J1487" i="10"/>
  <c r="K1487" i="10" s="1"/>
  <c r="J1486" i="10"/>
  <c r="K1486" i="10" s="1"/>
  <c r="J1485" i="10"/>
  <c r="K1485" i="10" s="1"/>
  <c r="J1484" i="10"/>
  <c r="K1484" i="10" s="1"/>
  <c r="J1483" i="10"/>
  <c r="K1483" i="10" s="1"/>
  <c r="J1482" i="10"/>
  <c r="K1482" i="10" s="1"/>
  <c r="J1481" i="10"/>
  <c r="K1481" i="10" s="1"/>
  <c r="J1480" i="10"/>
  <c r="K1480" i="10" s="1"/>
  <c r="J1479" i="10"/>
  <c r="K1479" i="10" s="1"/>
  <c r="J1478" i="10"/>
  <c r="K1478" i="10" s="1"/>
  <c r="J1477" i="10"/>
  <c r="K1477" i="10" s="1"/>
  <c r="J1476" i="10"/>
  <c r="K1476" i="10" s="1"/>
  <c r="J1475" i="10"/>
  <c r="K1475" i="10" s="1"/>
  <c r="J1474" i="10"/>
  <c r="K1474" i="10" s="1"/>
  <c r="J1473" i="10"/>
  <c r="K1473" i="10" s="1"/>
  <c r="J1472" i="10"/>
  <c r="K1472" i="10" s="1"/>
  <c r="J1471" i="10"/>
  <c r="K1471" i="10" s="1"/>
  <c r="J1470" i="10"/>
  <c r="K1470" i="10" s="1"/>
  <c r="J1469" i="10"/>
  <c r="K1469" i="10" s="1"/>
  <c r="J1468" i="10"/>
  <c r="K1468" i="10" s="1"/>
  <c r="J1467" i="10"/>
  <c r="K1467" i="10" s="1"/>
  <c r="J1466" i="10"/>
  <c r="K1466" i="10" s="1"/>
  <c r="J1465" i="10"/>
  <c r="K1465" i="10" s="1"/>
  <c r="J1464" i="10"/>
  <c r="K1464" i="10" s="1"/>
  <c r="J1463" i="10"/>
  <c r="K1463" i="10" s="1"/>
  <c r="J1462" i="10"/>
  <c r="K1462" i="10" s="1"/>
  <c r="J1461" i="10"/>
  <c r="K1461" i="10" s="1"/>
  <c r="J1460" i="10"/>
  <c r="K1460" i="10" s="1"/>
  <c r="J1459" i="10"/>
  <c r="K1459" i="10" s="1"/>
  <c r="J1458" i="10"/>
  <c r="K1458" i="10" s="1"/>
  <c r="J1457" i="10"/>
  <c r="K1457" i="10" s="1"/>
  <c r="J1456" i="10"/>
  <c r="K1456" i="10" s="1"/>
  <c r="J1455" i="10"/>
  <c r="K1455" i="10" s="1"/>
  <c r="J1454" i="10"/>
  <c r="K1454" i="10" s="1"/>
  <c r="J1453" i="10"/>
  <c r="K1453" i="10" s="1"/>
  <c r="J1452" i="10"/>
  <c r="K1452" i="10" s="1"/>
  <c r="J1451" i="10"/>
  <c r="K1451" i="10" s="1"/>
  <c r="J1450" i="10"/>
  <c r="K1450" i="10" s="1"/>
  <c r="J1449" i="10"/>
  <c r="K1449" i="10" s="1"/>
  <c r="J1448" i="10"/>
  <c r="K1448" i="10" s="1"/>
  <c r="J1447" i="10"/>
  <c r="K1447" i="10" s="1"/>
  <c r="J1446" i="10"/>
  <c r="K1446" i="10" s="1"/>
  <c r="J1445" i="10"/>
  <c r="K1445" i="10" s="1"/>
  <c r="J1444" i="10"/>
  <c r="K1444" i="10" s="1"/>
  <c r="J1443" i="10"/>
  <c r="K1443" i="10" s="1"/>
  <c r="J1442" i="10"/>
  <c r="K1442" i="10" s="1"/>
  <c r="J1441" i="10"/>
  <c r="K1441" i="10" s="1"/>
  <c r="J1440" i="10"/>
  <c r="K1440" i="10" s="1"/>
  <c r="J1439" i="10"/>
  <c r="K1439" i="10" s="1"/>
  <c r="J1438" i="10"/>
  <c r="K1438" i="10" s="1"/>
  <c r="J1437" i="10"/>
  <c r="K1437" i="10" s="1"/>
  <c r="J1436" i="10"/>
  <c r="K1436" i="10" s="1"/>
  <c r="J1435" i="10"/>
  <c r="K1435" i="10" s="1"/>
  <c r="J1434" i="10"/>
  <c r="K1434" i="10" s="1"/>
  <c r="J1433" i="10"/>
  <c r="K1433" i="10" s="1"/>
  <c r="J1432" i="10"/>
  <c r="K1432" i="10" s="1"/>
  <c r="J1431" i="10"/>
  <c r="K1431" i="10" s="1"/>
  <c r="J1430" i="10"/>
  <c r="K1430" i="10" s="1"/>
  <c r="J1429" i="10"/>
  <c r="K1429" i="10" s="1"/>
  <c r="J1428" i="10"/>
  <c r="K1428" i="10" s="1"/>
  <c r="J1427" i="10"/>
  <c r="K1427" i="10" s="1"/>
  <c r="J1426" i="10"/>
  <c r="K1426" i="10" s="1"/>
  <c r="J1425" i="10"/>
  <c r="K1425" i="10" s="1"/>
  <c r="J1424" i="10"/>
  <c r="K1424" i="10" s="1"/>
  <c r="J1423" i="10"/>
  <c r="K1423" i="10" s="1"/>
  <c r="J1422" i="10"/>
  <c r="K1422" i="10" s="1"/>
  <c r="J1421" i="10"/>
  <c r="K1421" i="10" s="1"/>
  <c r="J1420" i="10"/>
  <c r="K1420" i="10" s="1"/>
  <c r="J1419" i="10"/>
  <c r="K1419" i="10" s="1"/>
  <c r="J1418" i="10"/>
  <c r="K1418" i="10" s="1"/>
  <c r="J1417" i="10"/>
  <c r="K1417" i="10" s="1"/>
  <c r="J1416" i="10"/>
  <c r="K1416" i="10" s="1"/>
  <c r="J1415" i="10"/>
  <c r="K1415" i="10" s="1"/>
  <c r="J1414" i="10"/>
  <c r="K1414" i="10" s="1"/>
  <c r="J1413" i="10"/>
  <c r="K1413" i="10" s="1"/>
  <c r="J1412" i="10"/>
  <c r="K1412" i="10" s="1"/>
  <c r="J1411" i="10"/>
  <c r="K1411" i="10" s="1"/>
  <c r="J1410" i="10"/>
  <c r="K1410" i="10" s="1"/>
  <c r="J1409" i="10"/>
  <c r="K1409" i="10" s="1"/>
  <c r="J1408" i="10"/>
  <c r="K1408" i="10" s="1"/>
  <c r="J1407" i="10"/>
  <c r="K1407" i="10" s="1"/>
  <c r="J1406" i="10"/>
  <c r="K1406" i="10" s="1"/>
  <c r="J1405" i="10"/>
  <c r="K1405" i="10" s="1"/>
  <c r="J1404" i="10"/>
  <c r="K1404" i="10" s="1"/>
  <c r="J1403" i="10"/>
  <c r="K1403" i="10" s="1"/>
  <c r="J1402" i="10"/>
  <c r="K1402" i="10" s="1"/>
  <c r="J1401" i="10"/>
  <c r="K1401" i="10" s="1"/>
  <c r="J1400" i="10"/>
  <c r="K1400" i="10" s="1"/>
  <c r="J1399" i="10"/>
  <c r="K1399" i="10" s="1"/>
  <c r="J1398" i="10"/>
  <c r="K1398" i="10" s="1"/>
  <c r="J1397" i="10"/>
  <c r="K1397" i="10" s="1"/>
  <c r="J1396" i="10"/>
  <c r="K1396" i="10" s="1"/>
  <c r="J1395" i="10"/>
  <c r="K1395" i="10" s="1"/>
  <c r="K1394" i="10"/>
  <c r="J1394" i="10"/>
  <c r="J1393" i="10"/>
  <c r="K1393" i="10" s="1"/>
  <c r="J1392" i="10"/>
  <c r="K1392" i="10" s="1"/>
  <c r="J1391" i="10"/>
  <c r="K1391" i="10" s="1"/>
  <c r="J1390" i="10"/>
  <c r="K1390" i="10" s="1"/>
  <c r="J1389" i="10"/>
  <c r="K1389" i="10" s="1"/>
  <c r="J1388" i="10"/>
  <c r="K1388" i="10" s="1"/>
  <c r="J1387" i="10"/>
  <c r="K1387" i="10" s="1"/>
  <c r="J1386" i="10"/>
  <c r="K1386" i="10" s="1"/>
  <c r="J1385" i="10"/>
  <c r="K1385" i="10" s="1"/>
  <c r="J1384" i="10"/>
  <c r="K1384" i="10" s="1"/>
  <c r="J1383" i="10"/>
  <c r="K1383" i="10" s="1"/>
  <c r="J1382" i="10"/>
  <c r="K1382" i="10" s="1"/>
  <c r="J1381" i="10"/>
  <c r="K1381" i="10" s="1"/>
  <c r="J1380" i="10"/>
  <c r="K1380" i="10" s="1"/>
  <c r="J1379" i="10"/>
  <c r="K1379" i="10" s="1"/>
  <c r="J1378" i="10"/>
  <c r="K1378" i="10" s="1"/>
  <c r="J1377" i="10"/>
  <c r="K1377" i="10" s="1"/>
  <c r="J1376" i="10"/>
  <c r="K1376" i="10" s="1"/>
  <c r="J1375" i="10"/>
  <c r="K1375" i="10" s="1"/>
  <c r="J1374" i="10"/>
  <c r="K1374" i="10" s="1"/>
  <c r="J1373" i="10"/>
  <c r="K1373" i="10" s="1"/>
  <c r="J1372" i="10"/>
  <c r="K1372" i="10" s="1"/>
  <c r="J1371" i="10"/>
  <c r="K1371" i="10" s="1"/>
  <c r="J1370" i="10"/>
  <c r="K1370" i="10" s="1"/>
  <c r="J1369" i="10"/>
  <c r="K1369" i="10" s="1"/>
  <c r="J1368" i="10"/>
  <c r="K1368" i="10" s="1"/>
  <c r="J1367" i="10"/>
  <c r="K1367" i="10" s="1"/>
  <c r="J1366" i="10"/>
  <c r="K1366" i="10" s="1"/>
  <c r="J1365" i="10"/>
  <c r="K1365" i="10" s="1"/>
  <c r="J1364" i="10"/>
  <c r="K1364" i="10" s="1"/>
  <c r="J1363" i="10"/>
  <c r="K1363" i="10" s="1"/>
  <c r="J1362" i="10"/>
  <c r="K1362" i="10" s="1"/>
  <c r="J1361" i="10"/>
  <c r="K1361" i="10" s="1"/>
  <c r="J1360" i="10"/>
  <c r="K1360" i="10" s="1"/>
  <c r="J1359" i="10"/>
  <c r="K1359" i="10" s="1"/>
  <c r="J1358" i="10"/>
  <c r="K1358" i="10" s="1"/>
  <c r="J1357" i="10"/>
  <c r="K1357" i="10" s="1"/>
  <c r="J1356" i="10"/>
  <c r="K1356" i="10" s="1"/>
  <c r="J1355" i="10"/>
  <c r="K1355" i="10" s="1"/>
  <c r="J1354" i="10"/>
  <c r="K1354" i="10" s="1"/>
  <c r="J1353" i="10"/>
  <c r="K1353" i="10" s="1"/>
  <c r="J1352" i="10"/>
  <c r="K1352" i="10" s="1"/>
  <c r="J1351" i="10"/>
  <c r="K1351" i="10" s="1"/>
  <c r="J1350" i="10"/>
  <c r="K1350" i="10" s="1"/>
  <c r="J1349" i="10"/>
  <c r="K1349" i="10" s="1"/>
  <c r="J1348" i="10"/>
  <c r="K1348" i="10" s="1"/>
  <c r="J1347" i="10"/>
  <c r="K1347" i="10" s="1"/>
  <c r="J1346" i="10"/>
  <c r="K1346" i="10" s="1"/>
  <c r="J1345" i="10"/>
  <c r="K1345" i="10" s="1"/>
  <c r="J1344" i="10"/>
  <c r="K1344" i="10" s="1"/>
  <c r="J1343" i="10"/>
  <c r="K1343" i="10" s="1"/>
  <c r="J1342" i="10"/>
  <c r="K1342" i="10" s="1"/>
  <c r="J1341" i="10"/>
  <c r="K1341" i="10" s="1"/>
  <c r="J1340" i="10"/>
  <c r="K1340" i="10" s="1"/>
  <c r="J1339" i="10"/>
  <c r="K1339" i="10" s="1"/>
  <c r="J1338" i="10"/>
  <c r="K1338" i="10" s="1"/>
  <c r="J1337" i="10"/>
  <c r="K1337" i="10" s="1"/>
  <c r="J1336" i="10"/>
  <c r="K1336" i="10" s="1"/>
  <c r="J1335" i="10"/>
  <c r="K1335" i="10" s="1"/>
  <c r="J1334" i="10"/>
  <c r="K1334" i="10" s="1"/>
  <c r="J1333" i="10"/>
  <c r="K1333" i="10" s="1"/>
  <c r="J1332" i="10"/>
  <c r="K1332" i="10" s="1"/>
  <c r="J1331" i="10"/>
  <c r="K1331" i="10" s="1"/>
  <c r="J1330" i="10"/>
  <c r="K1330" i="10" s="1"/>
  <c r="J1329" i="10"/>
  <c r="K1329" i="10" s="1"/>
  <c r="J1328" i="10"/>
  <c r="K1328" i="10" s="1"/>
  <c r="J1327" i="10"/>
  <c r="K1327" i="10" s="1"/>
  <c r="J1326" i="10"/>
  <c r="K1326" i="10" s="1"/>
  <c r="J1325" i="10"/>
  <c r="K1325" i="10" s="1"/>
  <c r="J1324" i="10"/>
  <c r="K1324" i="10" s="1"/>
  <c r="J1323" i="10"/>
  <c r="K1323" i="10" s="1"/>
  <c r="J1322" i="10"/>
  <c r="K1322" i="10" s="1"/>
  <c r="J1321" i="10"/>
  <c r="K1321" i="10" s="1"/>
  <c r="J1320" i="10"/>
  <c r="K1320" i="10" s="1"/>
  <c r="J1319" i="10"/>
  <c r="K1319" i="10" s="1"/>
  <c r="J1318" i="10"/>
  <c r="K1318" i="10" s="1"/>
  <c r="J1317" i="10"/>
  <c r="K1317" i="10" s="1"/>
  <c r="J1316" i="10"/>
  <c r="K1316" i="10" s="1"/>
  <c r="J1315" i="10"/>
  <c r="K1315" i="10" s="1"/>
  <c r="J1314" i="10"/>
  <c r="K1314" i="10" s="1"/>
  <c r="J1313" i="10"/>
  <c r="K1313" i="10" s="1"/>
  <c r="J1312" i="10"/>
  <c r="K1312" i="10" s="1"/>
  <c r="J1311" i="10"/>
  <c r="K1311" i="10" s="1"/>
  <c r="J1310" i="10"/>
  <c r="K1310" i="10" s="1"/>
  <c r="J1309" i="10"/>
  <c r="K1309" i="10" s="1"/>
  <c r="J1308" i="10"/>
  <c r="K1308" i="10" s="1"/>
  <c r="J1307" i="10"/>
  <c r="K1307" i="10" s="1"/>
  <c r="J1306" i="10"/>
  <c r="K1306" i="10" s="1"/>
  <c r="J1305" i="10"/>
  <c r="K1305" i="10" s="1"/>
  <c r="J1304" i="10"/>
  <c r="K1304" i="10" s="1"/>
  <c r="J1303" i="10"/>
  <c r="K1303" i="10" s="1"/>
  <c r="J1302" i="10"/>
  <c r="K1302" i="10" s="1"/>
  <c r="J1301" i="10"/>
  <c r="K1301" i="10" s="1"/>
  <c r="J1300" i="10"/>
  <c r="K1300" i="10" s="1"/>
  <c r="J1299" i="10"/>
  <c r="K1299" i="10" s="1"/>
  <c r="J1298" i="10"/>
  <c r="K1298" i="10" s="1"/>
  <c r="J1297" i="10"/>
  <c r="K1297" i="10" s="1"/>
  <c r="J1296" i="10"/>
  <c r="K1296" i="10" s="1"/>
  <c r="J1295" i="10"/>
  <c r="K1295" i="10" s="1"/>
  <c r="J1294" i="10"/>
  <c r="K1294" i="10" s="1"/>
  <c r="J1293" i="10"/>
  <c r="K1293" i="10" s="1"/>
  <c r="J1292" i="10"/>
  <c r="K1292" i="10" s="1"/>
  <c r="J1291" i="10"/>
  <c r="K1291" i="10" s="1"/>
  <c r="J1290" i="10"/>
  <c r="K1290" i="10" s="1"/>
  <c r="J1289" i="10"/>
  <c r="K1289" i="10" s="1"/>
  <c r="J1288" i="10"/>
  <c r="K1288" i="10" s="1"/>
  <c r="J1287" i="10"/>
  <c r="K1287" i="10" s="1"/>
  <c r="J1286" i="10"/>
  <c r="K1286" i="10" s="1"/>
  <c r="J1285" i="10"/>
  <c r="K1285" i="10" s="1"/>
  <c r="J1284" i="10"/>
  <c r="K1284" i="10" s="1"/>
  <c r="J1283" i="10"/>
  <c r="K1283" i="10" s="1"/>
  <c r="J1282" i="10"/>
  <c r="K1282" i="10" s="1"/>
  <c r="J1281" i="10"/>
  <c r="K1281" i="10" s="1"/>
  <c r="J1280" i="10"/>
  <c r="K1280" i="10" s="1"/>
  <c r="J1279" i="10"/>
  <c r="K1279" i="10" s="1"/>
  <c r="J1278" i="10"/>
  <c r="K1278" i="10" s="1"/>
  <c r="J1277" i="10"/>
  <c r="K1277" i="10" s="1"/>
  <c r="J1276" i="10"/>
  <c r="K1276" i="10" s="1"/>
  <c r="J1275" i="10"/>
  <c r="K1275" i="10" s="1"/>
  <c r="J1274" i="10"/>
  <c r="K1274" i="10" s="1"/>
  <c r="J1273" i="10"/>
  <c r="K1273" i="10" s="1"/>
  <c r="J1272" i="10"/>
  <c r="K1272" i="10" s="1"/>
  <c r="J1271" i="10"/>
  <c r="K1271" i="10" s="1"/>
  <c r="J1270" i="10"/>
  <c r="K1270" i="10" s="1"/>
  <c r="J1269" i="10"/>
  <c r="K1269" i="10" s="1"/>
  <c r="J1268" i="10"/>
  <c r="K1268" i="10" s="1"/>
  <c r="J1267" i="10"/>
  <c r="K1267" i="10" s="1"/>
  <c r="J1266" i="10"/>
  <c r="K1266" i="10" s="1"/>
  <c r="J1265" i="10"/>
  <c r="K1265" i="10" s="1"/>
  <c r="J1264" i="10"/>
  <c r="K1264" i="10" s="1"/>
  <c r="J1263" i="10"/>
  <c r="K1263" i="10" s="1"/>
  <c r="J1262" i="10"/>
  <c r="K1262" i="10" s="1"/>
  <c r="J1261" i="10"/>
  <c r="K1261" i="10" s="1"/>
  <c r="J1260" i="10"/>
  <c r="K1260" i="10" s="1"/>
  <c r="J1259" i="10"/>
  <c r="K1259" i="10" s="1"/>
  <c r="J1258" i="10"/>
  <c r="K1258" i="10" s="1"/>
  <c r="J1257" i="10"/>
  <c r="K1257" i="10" s="1"/>
  <c r="J1256" i="10"/>
  <c r="K1256" i="10" s="1"/>
  <c r="J1255" i="10"/>
  <c r="K1255" i="10" s="1"/>
  <c r="J1254" i="10"/>
  <c r="K1254" i="10" s="1"/>
  <c r="J1253" i="10"/>
  <c r="K1253" i="10" s="1"/>
  <c r="J1252" i="10"/>
  <c r="K1252" i="10" s="1"/>
  <c r="J1251" i="10"/>
  <c r="K1251" i="10" s="1"/>
  <c r="J1250" i="10"/>
  <c r="K1250" i="10" s="1"/>
  <c r="J1249" i="10"/>
  <c r="K1249" i="10" s="1"/>
  <c r="J1248" i="10"/>
  <c r="K1248" i="10" s="1"/>
  <c r="J1247" i="10"/>
  <c r="K1247" i="10" s="1"/>
  <c r="J1246" i="10"/>
  <c r="K1246" i="10" s="1"/>
  <c r="J1245" i="10"/>
  <c r="K1245" i="10" s="1"/>
  <c r="J1244" i="10"/>
  <c r="K1244" i="10" s="1"/>
  <c r="J1243" i="10"/>
  <c r="K1243" i="10" s="1"/>
  <c r="J1242" i="10"/>
  <c r="K1242" i="10" s="1"/>
  <c r="J1241" i="10"/>
  <c r="K1241" i="10" s="1"/>
  <c r="J1240" i="10"/>
  <c r="K1240" i="10" s="1"/>
  <c r="J1239" i="10"/>
  <c r="K1239" i="10" s="1"/>
  <c r="J1238" i="10"/>
  <c r="K1238" i="10" s="1"/>
  <c r="J1237" i="10"/>
  <c r="K1237" i="10" s="1"/>
  <c r="J1236" i="10"/>
  <c r="K1236" i="10" s="1"/>
  <c r="J1235" i="10"/>
  <c r="K1235" i="10" s="1"/>
  <c r="J1234" i="10"/>
  <c r="K1234" i="10" s="1"/>
  <c r="J1233" i="10"/>
  <c r="K1233" i="10" s="1"/>
  <c r="J1232" i="10"/>
  <c r="K1232" i="10" s="1"/>
  <c r="J1231" i="10"/>
  <c r="K1231" i="10" s="1"/>
  <c r="J1230" i="10"/>
  <c r="K1230" i="10" s="1"/>
  <c r="J1229" i="10"/>
  <c r="K1229" i="10" s="1"/>
  <c r="J1228" i="10"/>
  <c r="K1228" i="10" s="1"/>
  <c r="J1227" i="10"/>
  <c r="K1227" i="10" s="1"/>
  <c r="J1226" i="10"/>
  <c r="K1226" i="10" s="1"/>
  <c r="J1225" i="10"/>
  <c r="K1225" i="10" s="1"/>
  <c r="J1224" i="10"/>
  <c r="K1224" i="10" s="1"/>
  <c r="J1223" i="10"/>
  <c r="K1223" i="10" s="1"/>
  <c r="J1222" i="10"/>
  <c r="K1222" i="10" s="1"/>
  <c r="J1221" i="10"/>
  <c r="K1221" i="10" s="1"/>
  <c r="J1220" i="10"/>
  <c r="K1220" i="10" s="1"/>
  <c r="J1219" i="10"/>
  <c r="K1219" i="10" s="1"/>
  <c r="J1218" i="10"/>
  <c r="K1218" i="10" s="1"/>
  <c r="J1217" i="10"/>
  <c r="K1217" i="10" s="1"/>
  <c r="J1216" i="10"/>
  <c r="K1216" i="10" s="1"/>
  <c r="J1215" i="10"/>
  <c r="K1215" i="10" s="1"/>
  <c r="J1214" i="10"/>
  <c r="K1214" i="10" s="1"/>
  <c r="J1213" i="10"/>
  <c r="K1213" i="10" s="1"/>
  <c r="J1212" i="10"/>
  <c r="K1212" i="10" s="1"/>
  <c r="J1211" i="10"/>
  <c r="K1211" i="10" s="1"/>
  <c r="J1210" i="10"/>
  <c r="K1210" i="10" s="1"/>
  <c r="J1209" i="10"/>
  <c r="K1209" i="10" s="1"/>
  <c r="J1208" i="10"/>
  <c r="K1208" i="10" s="1"/>
  <c r="J1207" i="10"/>
  <c r="K1207" i="10" s="1"/>
  <c r="J1206" i="10"/>
  <c r="K1206" i="10" s="1"/>
  <c r="J1205" i="10"/>
  <c r="K1205" i="10" s="1"/>
  <c r="J1204" i="10"/>
  <c r="K1204" i="10" s="1"/>
  <c r="J1203" i="10"/>
  <c r="K1203" i="10" s="1"/>
  <c r="J1202" i="10"/>
  <c r="K1202" i="10" s="1"/>
  <c r="J1201" i="10"/>
  <c r="K1201" i="10" s="1"/>
  <c r="J1200" i="10"/>
  <c r="K1200" i="10" s="1"/>
  <c r="J1199" i="10"/>
  <c r="K1199" i="10" s="1"/>
  <c r="J1198" i="10"/>
  <c r="K1198" i="10" s="1"/>
  <c r="J1197" i="10"/>
  <c r="K1197" i="10" s="1"/>
  <c r="J1196" i="10"/>
  <c r="K1196" i="10" s="1"/>
  <c r="J1195" i="10"/>
  <c r="K1195" i="10" s="1"/>
  <c r="J1194" i="10"/>
  <c r="K1194" i="10" s="1"/>
  <c r="J1193" i="10"/>
  <c r="K1193" i="10" s="1"/>
  <c r="J1192" i="10"/>
  <c r="K1192" i="10" s="1"/>
  <c r="J1191" i="10"/>
  <c r="K1191" i="10" s="1"/>
  <c r="J1190" i="10"/>
  <c r="K1190" i="10" s="1"/>
  <c r="J1189" i="10"/>
  <c r="K1189" i="10" s="1"/>
  <c r="J1188" i="10"/>
  <c r="K1188" i="10" s="1"/>
  <c r="J1187" i="10"/>
  <c r="K1187" i="10" s="1"/>
  <c r="J1186" i="10"/>
  <c r="K1186" i="10" s="1"/>
  <c r="J1185" i="10"/>
  <c r="K1185" i="10" s="1"/>
  <c r="J1184" i="10"/>
  <c r="K1184" i="10" s="1"/>
  <c r="J1183" i="10"/>
  <c r="K1183" i="10" s="1"/>
  <c r="J1182" i="10"/>
  <c r="K1182" i="10" s="1"/>
  <c r="J1181" i="10"/>
  <c r="K1181" i="10" s="1"/>
  <c r="J1180" i="10"/>
  <c r="K1180" i="10" s="1"/>
  <c r="J1179" i="10"/>
  <c r="K1179" i="10" s="1"/>
  <c r="J1178" i="10"/>
  <c r="K1178" i="10" s="1"/>
  <c r="J1177" i="10"/>
  <c r="K1177" i="10" s="1"/>
  <c r="J1176" i="10"/>
  <c r="K1176" i="10" s="1"/>
  <c r="J1175" i="10"/>
  <c r="K1175" i="10" s="1"/>
  <c r="J1174" i="10"/>
  <c r="K1174" i="10" s="1"/>
  <c r="J1173" i="10"/>
  <c r="K1173" i="10" s="1"/>
  <c r="J1172" i="10"/>
  <c r="K1172" i="10" s="1"/>
  <c r="J1171" i="10"/>
  <c r="K1171" i="10" s="1"/>
  <c r="J1170" i="10"/>
  <c r="K1170" i="10" s="1"/>
  <c r="J1169" i="10"/>
  <c r="K1169" i="10" s="1"/>
  <c r="J1168" i="10"/>
  <c r="K1168" i="10" s="1"/>
  <c r="J1167" i="10"/>
  <c r="K1167" i="10" s="1"/>
  <c r="J1166" i="10"/>
  <c r="K1166" i="10" s="1"/>
  <c r="J1165" i="10"/>
  <c r="K1165" i="10" s="1"/>
  <c r="J1164" i="10"/>
  <c r="K1164" i="10" s="1"/>
  <c r="J1163" i="10"/>
  <c r="K1163" i="10" s="1"/>
  <c r="J1162" i="10"/>
  <c r="K1162" i="10" s="1"/>
  <c r="J1161" i="10"/>
  <c r="K1161" i="10" s="1"/>
  <c r="J1160" i="10"/>
  <c r="K1160" i="10" s="1"/>
  <c r="J1159" i="10"/>
  <c r="K1159" i="10" s="1"/>
  <c r="J1158" i="10"/>
  <c r="K1158" i="10" s="1"/>
  <c r="J1157" i="10"/>
  <c r="K1157" i="10" s="1"/>
  <c r="J1156" i="10"/>
  <c r="K1156" i="10" s="1"/>
  <c r="J1155" i="10"/>
  <c r="K1155" i="10" s="1"/>
  <c r="J1154" i="10"/>
  <c r="K1154" i="10" s="1"/>
  <c r="J1153" i="10"/>
  <c r="K1153" i="10" s="1"/>
  <c r="J1152" i="10"/>
  <c r="K1152" i="10" s="1"/>
  <c r="J1151" i="10"/>
  <c r="K1151" i="10" s="1"/>
  <c r="J1150" i="10"/>
  <c r="K1150" i="10" s="1"/>
  <c r="J1149" i="10"/>
  <c r="K1149" i="10" s="1"/>
  <c r="J1148" i="10"/>
  <c r="K1148" i="10" s="1"/>
  <c r="J1147" i="10"/>
  <c r="K1147" i="10" s="1"/>
  <c r="J1146" i="10"/>
  <c r="K1146" i="10" s="1"/>
  <c r="J1145" i="10"/>
  <c r="K1145" i="10" s="1"/>
  <c r="J1144" i="10"/>
  <c r="K1144" i="10" s="1"/>
  <c r="J1143" i="10"/>
  <c r="K1143" i="10" s="1"/>
  <c r="J1142" i="10"/>
  <c r="K1142" i="10" s="1"/>
  <c r="J1141" i="10"/>
  <c r="K1141" i="10" s="1"/>
  <c r="J1140" i="10"/>
  <c r="K1140" i="10" s="1"/>
  <c r="J1139" i="10"/>
  <c r="K1139" i="10" s="1"/>
  <c r="J1138" i="10"/>
  <c r="K1138" i="10" s="1"/>
  <c r="J1137" i="10"/>
  <c r="K1137" i="10" s="1"/>
  <c r="J1136" i="10"/>
  <c r="K1136" i="10" s="1"/>
  <c r="J1135" i="10"/>
  <c r="K1135" i="10" s="1"/>
  <c r="J1134" i="10"/>
  <c r="K1134" i="10" s="1"/>
  <c r="J1133" i="10"/>
  <c r="K1133" i="10" s="1"/>
  <c r="J1132" i="10"/>
  <c r="K1132" i="10" s="1"/>
  <c r="J1131" i="10"/>
  <c r="K1131" i="10" s="1"/>
  <c r="J1130" i="10"/>
  <c r="K1130" i="10" s="1"/>
  <c r="J1129" i="10"/>
  <c r="K1129" i="10" s="1"/>
  <c r="J1128" i="10"/>
  <c r="K1128" i="10" s="1"/>
  <c r="J1127" i="10"/>
  <c r="K1127" i="10" s="1"/>
  <c r="J1126" i="10"/>
  <c r="K1126" i="10" s="1"/>
  <c r="J1125" i="10"/>
  <c r="K1125" i="10" s="1"/>
  <c r="J1124" i="10"/>
  <c r="K1124" i="10" s="1"/>
  <c r="J1123" i="10"/>
  <c r="K1123" i="10" s="1"/>
  <c r="J1122" i="10"/>
  <c r="K1122" i="10" s="1"/>
  <c r="J1121" i="10"/>
  <c r="K1121" i="10" s="1"/>
  <c r="J1120" i="10"/>
  <c r="K1120" i="10" s="1"/>
  <c r="J1119" i="10"/>
  <c r="K1119" i="10" s="1"/>
  <c r="J1118" i="10"/>
  <c r="K1118" i="10" s="1"/>
  <c r="J1117" i="10"/>
  <c r="K1117" i="10" s="1"/>
  <c r="J1116" i="10"/>
  <c r="K1116" i="10" s="1"/>
  <c r="J1115" i="10"/>
  <c r="K1115" i="10" s="1"/>
  <c r="K1114" i="10"/>
  <c r="J1114" i="10"/>
  <c r="J1113" i="10"/>
  <c r="K1113" i="10" s="1"/>
  <c r="J1112" i="10"/>
  <c r="K1112" i="10" s="1"/>
  <c r="J1111" i="10"/>
  <c r="K1111" i="10" s="1"/>
  <c r="J1110" i="10"/>
  <c r="K1110" i="10" s="1"/>
  <c r="J1109" i="10"/>
  <c r="K1109" i="10" s="1"/>
  <c r="J1108" i="10"/>
  <c r="K1108" i="10" s="1"/>
  <c r="J1107" i="10"/>
  <c r="K1107" i="10" s="1"/>
  <c r="J1106" i="10"/>
  <c r="K1106" i="10" s="1"/>
  <c r="J1105" i="10"/>
  <c r="K1105" i="10" s="1"/>
  <c r="J1104" i="10"/>
  <c r="K1104" i="10" s="1"/>
  <c r="J1103" i="10"/>
  <c r="K1103" i="10" s="1"/>
  <c r="J1102" i="10"/>
  <c r="K1102" i="10" s="1"/>
  <c r="J1101" i="10"/>
  <c r="K1101" i="10" s="1"/>
  <c r="J1100" i="10"/>
  <c r="K1100" i="10" s="1"/>
  <c r="J1099" i="10"/>
  <c r="K1099" i="10" s="1"/>
  <c r="J1098" i="10"/>
  <c r="K1098" i="10" s="1"/>
  <c r="J1097" i="10"/>
  <c r="K1097" i="10" s="1"/>
  <c r="J1096" i="10"/>
  <c r="K1096" i="10" s="1"/>
  <c r="J1095" i="10"/>
  <c r="K1095" i="10" s="1"/>
  <c r="J1094" i="10"/>
  <c r="K1094" i="10" s="1"/>
  <c r="J1093" i="10"/>
  <c r="K1093" i="10" s="1"/>
  <c r="J1092" i="10"/>
  <c r="K1092" i="10" s="1"/>
  <c r="J1091" i="10"/>
  <c r="K1091" i="10" s="1"/>
  <c r="J1090" i="10"/>
  <c r="K1090" i="10" s="1"/>
  <c r="J1089" i="10"/>
  <c r="K1089" i="10" s="1"/>
  <c r="J1088" i="10"/>
  <c r="K1088" i="10" s="1"/>
  <c r="J1087" i="10"/>
  <c r="K1087" i="10" s="1"/>
  <c r="J1086" i="10"/>
  <c r="K1086" i="10" s="1"/>
  <c r="J1085" i="10"/>
  <c r="K1085" i="10" s="1"/>
  <c r="J1084" i="10"/>
  <c r="K1084" i="10" s="1"/>
  <c r="J1083" i="10"/>
  <c r="K1083" i="10" s="1"/>
  <c r="J1082" i="10"/>
  <c r="K1082" i="10" s="1"/>
  <c r="J1081" i="10"/>
  <c r="K1081" i="10" s="1"/>
  <c r="J1080" i="10"/>
  <c r="K1080" i="10" s="1"/>
  <c r="J1079" i="10"/>
  <c r="K1079" i="10" s="1"/>
  <c r="J1078" i="10"/>
  <c r="K1078" i="10" s="1"/>
  <c r="J1077" i="10"/>
  <c r="K1077" i="10" s="1"/>
  <c r="J1076" i="10"/>
  <c r="K1076" i="10" s="1"/>
  <c r="J1075" i="10"/>
  <c r="K1075" i="10" s="1"/>
  <c r="J1074" i="10"/>
  <c r="K1074" i="10" s="1"/>
  <c r="J1073" i="10"/>
  <c r="K1073" i="10" s="1"/>
  <c r="J1072" i="10"/>
  <c r="K1072" i="10" s="1"/>
  <c r="J1071" i="10"/>
  <c r="K1071" i="10" s="1"/>
  <c r="J1070" i="10"/>
  <c r="K1070" i="10" s="1"/>
  <c r="J1069" i="10"/>
  <c r="K1069" i="10" s="1"/>
  <c r="J1068" i="10"/>
  <c r="K1068" i="10" s="1"/>
  <c r="J1067" i="10"/>
  <c r="K1067" i="10" s="1"/>
  <c r="J1066" i="10"/>
  <c r="K1066" i="10" s="1"/>
  <c r="J1065" i="10"/>
  <c r="K1065" i="10" s="1"/>
  <c r="J1064" i="10"/>
  <c r="K1064" i="10" s="1"/>
  <c r="J1063" i="10"/>
  <c r="K1063" i="10" s="1"/>
  <c r="J1062" i="10"/>
  <c r="K1062" i="10" s="1"/>
  <c r="J1061" i="10"/>
  <c r="K1061" i="10" s="1"/>
  <c r="J1060" i="10"/>
  <c r="K1060" i="10" s="1"/>
  <c r="J1059" i="10"/>
  <c r="K1059" i="10" s="1"/>
  <c r="J1058" i="10"/>
  <c r="K1058" i="10" s="1"/>
  <c r="J1057" i="10"/>
  <c r="K1057" i="10" s="1"/>
  <c r="J1056" i="10"/>
  <c r="K1056" i="10" s="1"/>
  <c r="J1055" i="10"/>
  <c r="K1055" i="10" s="1"/>
  <c r="J1054" i="10"/>
  <c r="K1054" i="10" s="1"/>
  <c r="J1053" i="10"/>
  <c r="K1053" i="10" s="1"/>
  <c r="J1052" i="10"/>
  <c r="K1052" i="10" s="1"/>
  <c r="J1051" i="10"/>
  <c r="K1051" i="10" s="1"/>
  <c r="K1050" i="10"/>
  <c r="J1050" i="10"/>
  <c r="J1049" i="10"/>
  <c r="K1049" i="10" s="1"/>
  <c r="J1048" i="10"/>
  <c r="K1048" i="10" s="1"/>
  <c r="J1047" i="10"/>
  <c r="K1047" i="10" s="1"/>
  <c r="J1046" i="10"/>
  <c r="K1046" i="10" s="1"/>
  <c r="J1045" i="10"/>
  <c r="K1045" i="10" s="1"/>
  <c r="J1044" i="10"/>
  <c r="K1044" i="10" s="1"/>
  <c r="J1043" i="10"/>
  <c r="K1043" i="10" s="1"/>
  <c r="J1042" i="10"/>
  <c r="K1042" i="10" s="1"/>
  <c r="J1041" i="10"/>
  <c r="K1041" i="10" s="1"/>
  <c r="J1040" i="10"/>
  <c r="K1040" i="10" s="1"/>
  <c r="J1039" i="10"/>
  <c r="K1039" i="10" s="1"/>
  <c r="J1038" i="10"/>
  <c r="K1038" i="10" s="1"/>
  <c r="J1037" i="10"/>
  <c r="K1037" i="10" s="1"/>
  <c r="J1036" i="10"/>
  <c r="K1036" i="10" s="1"/>
  <c r="J1035" i="10"/>
  <c r="K1035" i="10" s="1"/>
  <c r="J1034" i="10"/>
  <c r="K1034" i="10" s="1"/>
  <c r="J1033" i="10"/>
  <c r="K1033" i="10" s="1"/>
  <c r="J1032" i="10"/>
  <c r="K1032" i="10" s="1"/>
  <c r="J1031" i="10"/>
  <c r="K1031" i="10" s="1"/>
  <c r="J1030" i="10"/>
  <c r="K1030" i="10" s="1"/>
  <c r="J1029" i="10"/>
  <c r="K1029" i="10" s="1"/>
  <c r="J1028" i="10"/>
  <c r="K1028" i="10" s="1"/>
  <c r="J1027" i="10"/>
  <c r="K1027" i="10" s="1"/>
  <c r="J1026" i="10"/>
  <c r="K1026" i="10" s="1"/>
  <c r="J1025" i="10"/>
  <c r="K1025" i="10" s="1"/>
  <c r="J1024" i="10"/>
  <c r="K1024" i="10" s="1"/>
  <c r="J1023" i="10"/>
  <c r="K1023" i="10" s="1"/>
  <c r="J1022" i="10"/>
  <c r="K1022" i="10" s="1"/>
  <c r="J1021" i="10"/>
  <c r="K1021" i="10" s="1"/>
  <c r="J1020" i="10"/>
  <c r="K1020" i="10" s="1"/>
  <c r="J1019" i="10"/>
  <c r="K1019" i="10" s="1"/>
  <c r="J1018" i="10"/>
  <c r="K1018" i="10" s="1"/>
  <c r="J1017" i="10"/>
  <c r="K1017" i="10" s="1"/>
  <c r="J1016" i="10"/>
  <c r="K1016" i="10" s="1"/>
  <c r="J1015" i="10"/>
  <c r="K1015" i="10" s="1"/>
  <c r="J1014" i="10"/>
  <c r="K1014" i="10" s="1"/>
  <c r="J1013" i="10"/>
  <c r="K1013" i="10" s="1"/>
  <c r="J1012" i="10"/>
  <c r="K1012" i="10" s="1"/>
  <c r="J1011" i="10"/>
  <c r="K1011" i="10" s="1"/>
  <c r="J1010" i="10"/>
  <c r="K1010" i="10" s="1"/>
  <c r="J1009" i="10"/>
  <c r="K1009" i="10" s="1"/>
  <c r="J1008" i="10"/>
  <c r="K1008" i="10" s="1"/>
  <c r="J1007" i="10"/>
  <c r="K1007" i="10" s="1"/>
  <c r="J1006" i="10"/>
  <c r="K1006" i="10" s="1"/>
  <c r="J1005" i="10"/>
  <c r="K1005" i="10" s="1"/>
  <c r="J1004" i="10"/>
  <c r="K1004" i="10" s="1"/>
  <c r="J1003" i="10"/>
  <c r="K1003" i="10" s="1"/>
  <c r="J1002" i="10"/>
  <c r="K1002" i="10" s="1"/>
  <c r="J1001" i="10"/>
  <c r="K1001" i="10" s="1"/>
  <c r="J1000" i="10"/>
  <c r="K1000" i="10" s="1"/>
  <c r="J999" i="10"/>
  <c r="K999" i="10" s="1"/>
  <c r="J998" i="10"/>
  <c r="K998" i="10" s="1"/>
  <c r="J997" i="10"/>
  <c r="K997" i="10" s="1"/>
  <c r="J996" i="10"/>
  <c r="K996" i="10" s="1"/>
  <c r="J995" i="10"/>
  <c r="K995" i="10" s="1"/>
  <c r="J994" i="10"/>
  <c r="K994" i="10" s="1"/>
  <c r="J993" i="10"/>
  <c r="K993" i="10" s="1"/>
  <c r="J992" i="10"/>
  <c r="K992" i="10" s="1"/>
  <c r="J991" i="10"/>
  <c r="K991" i="10" s="1"/>
  <c r="J990" i="10"/>
  <c r="K990" i="10" s="1"/>
  <c r="J989" i="10"/>
  <c r="K989" i="10" s="1"/>
  <c r="J988" i="10"/>
  <c r="K988" i="10" s="1"/>
  <c r="J987" i="10"/>
  <c r="K987" i="10" s="1"/>
  <c r="J986" i="10"/>
  <c r="K986" i="10" s="1"/>
  <c r="J985" i="10"/>
  <c r="K985" i="10" s="1"/>
  <c r="J984" i="10"/>
  <c r="K984" i="10" s="1"/>
  <c r="J983" i="10"/>
  <c r="K983" i="10" s="1"/>
  <c r="J982" i="10"/>
  <c r="K982" i="10" s="1"/>
  <c r="J981" i="10"/>
  <c r="K981" i="10" s="1"/>
  <c r="J980" i="10"/>
  <c r="K980" i="10" s="1"/>
  <c r="J979" i="10"/>
  <c r="K979" i="10" s="1"/>
  <c r="J978" i="10"/>
  <c r="K978" i="10" s="1"/>
  <c r="J977" i="10"/>
  <c r="K977" i="10" s="1"/>
  <c r="J976" i="10"/>
  <c r="K976" i="10" s="1"/>
  <c r="J975" i="10"/>
  <c r="K975" i="10" s="1"/>
  <c r="J974" i="10"/>
  <c r="K974" i="10" s="1"/>
  <c r="J973" i="10"/>
  <c r="K973" i="10" s="1"/>
  <c r="J972" i="10"/>
  <c r="K972" i="10" s="1"/>
  <c r="J971" i="10"/>
  <c r="K971" i="10" s="1"/>
  <c r="J970" i="10"/>
  <c r="K970" i="10" s="1"/>
  <c r="J969" i="10"/>
  <c r="K969" i="10" s="1"/>
  <c r="J968" i="10"/>
  <c r="K968" i="10" s="1"/>
  <c r="J967" i="10"/>
  <c r="K967" i="10" s="1"/>
  <c r="J966" i="10"/>
  <c r="K966" i="10" s="1"/>
  <c r="J965" i="10"/>
  <c r="K965" i="10" s="1"/>
  <c r="J964" i="10"/>
  <c r="K964" i="10" s="1"/>
  <c r="J963" i="10"/>
  <c r="K963" i="10" s="1"/>
  <c r="J962" i="10"/>
  <c r="K962" i="10" s="1"/>
  <c r="J961" i="10"/>
  <c r="K961" i="10" s="1"/>
  <c r="J960" i="10"/>
  <c r="K960" i="10" s="1"/>
  <c r="J959" i="10"/>
  <c r="K959" i="10" s="1"/>
  <c r="J958" i="10"/>
  <c r="K958" i="10" s="1"/>
  <c r="J957" i="10"/>
  <c r="K957" i="10" s="1"/>
  <c r="J956" i="10"/>
  <c r="K956" i="10" s="1"/>
  <c r="J955" i="10"/>
  <c r="K955" i="10" s="1"/>
  <c r="J954" i="10"/>
  <c r="K954" i="10" s="1"/>
  <c r="J953" i="10"/>
  <c r="K953" i="10" s="1"/>
  <c r="J952" i="10"/>
  <c r="K952" i="10" s="1"/>
  <c r="J951" i="10"/>
  <c r="K951" i="10" s="1"/>
  <c r="J950" i="10"/>
  <c r="K950" i="10" s="1"/>
  <c r="J949" i="10"/>
  <c r="K949" i="10" s="1"/>
  <c r="J948" i="10"/>
  <c r="K948" i="10" s="1"/>
  <c r="J947" i="10"/>
  <c r="K947" i="10" s="1"/>
  <c r="J946" i="10"/>
  <c r="K946" i="10" s="1"/>
  <c r="J945" i="10"/>
  <c r="K945" i="10" s="1"/>
  <c r="J944" i="10"/>
  <c r="K944" i="10" s="1"/>
  <c r="J943" i="10"/>
  <c r="K943" i="10" s="1"/>
  <c r="J942" i="10"/>
  <c r="K942" i="10" s="1"/>
  <c r="J941" i="10"/>
  <c r="K941" i="10" s="1"/>
  <c r="J940" i="10"/>
  <c r="K940" i="10" s="1"/>
  <c r="J939" i="10"/>
  <c r="K939" i="10" s="1"/>
  <c r="J938" i="10"/>
  <c r="K938" i="10" s="1"/>
  <c r="J937" i="10"/>
  <c r="K937" i="10" s="1"/>
  <c r="J936" i="10"/>
  <c r="K936" i="10" s="1"/>
  <c r="J935" i="10"/>
  <c r="K935" i="10" s="1"/>
  <c r="J934" i="10"/>
  <c r="K934" i="10" s="1"/>
  <c r="J933" i="10"/>
  <c r="K933" i="10" s="1"/>
  <c r="J932" i="10"/>
  <c r="K932" i="10" s="1"/>
  <c r="J931" i="10"/>
  <c r="K931" i="10" s="1"/>
  <c r="J930" i="10"/>
  <c r="K930" i="10" s="1"/>
  <c r="J929" i="10"/>
  <c r="K929" i="10" s="1"/>
  <c r="J928" i="10"/>
  <c r="K928" i="10" s="1"/>
  <c r="J927" i="10"/>
  <c r="K927" i="10" s="1"/>
  <c r="J926" i="10"/>
  <c r="K926" i="10" s="1"/>
  <c r="J925" i="10"/>
  <c r="K925" i="10" s="1"/>
  <c r="J924" i="10"/>
  <c r="K924" i="10" s="1"/>
  <c r="J923" i="10"/>
  <c r="K923" i="10" s="1"/>
  <c r="J922" i="10"/>
  <c r="K922" i="10" s="1"/>
  <c r="J921" i="10"/>
  <c r="K921" i="10" s="1"/>
  <c r="J920" i="10"/>
  <c r="K920" i="10" s="1"/>
  <c r="J919" i="10"/>
  <c r="K919" i="10" s="1"/>
  <c r="J918" i="10"/>
  <c r="K918" i="10" s="1"/>
  <c r="J917" i="10"/>
  <c r="K917" i="10" s="1"/>
  <c r="J916" i="10"/>
  <c r="K916" i="10" s="1"/>
  <c r="J915" i="10"/>
  <c r="K915" i="10" s="1"/>
  <c r="K914" i="10"/>
  <c r="J914" i="10"/>
  <c r="J913" i="10"/>
  <c r="K913" i="10" s="1"/>
  <c r="J912" i="10"/>
  <c r="K912" i="10" s="1"/>
  <c r="J911" i="10"/>
  <c r="K911" i="10" s="1"/>
  <c r="J910" i="10"/>
  <c r="K910" i="10" s="1"/>
  <c r="J909" i="10"/>
  <c r="K909" i="10" s="1"/>
  <c r="J908" i="10"/>
  <c r="K908" i="10" s="1"/>
  <c r="J907" i="10"/>
  <c r="K907" i="10" s="1"/>
  <c r="J906" i="10"/>
  <c r="K906" i="10" s="1"/>
  <c r="J905" i="10"/>
  <c r="K905" i="10" s="1"/>
  <c r="J904" i="10"/>
  <c r="K904" i="10" s="1"/>
  <c r="J903" i="10"/>
  <c r="K903" i="10" s="1"/>
  <c r="J902" i="10"/>
  <c r="K902" i="10" s="1"/>
  <c r="J901" i="10"/>
  <c r="K901" i="10" s="1"/>
  <c r="J900" i="10"/>
  <c r="K900" i="10" s="1"/>
  <c r="J899" i="10"/>
  <c r="K899" i="10" s="1"/>
  <c r="J898" i="10"/>
  <c r="K898" i="10" s="1"/>
  <c r="J897" i="10"/>
  <c r="K897" i="10" s="1"/>
  <c r="J896" i="10"/>
  <c r="K896" i="10" s="1"/>
  <c r="J895" i="10"/>
  <c r="K895" i="10" s="1"/>
  <c r="J894" i="10"/>
  <c r="K894" i="10" s="1"/>
  <c r="J893" i="10"/>
  <c r="K893" i="10" s="1"/>
  <c r="J892" i="10"/>
  <c r="K892" i="10" s="1"/>
  <c r="J891" i="10"/>
  <c r="K891" i="10" s="1"/>
  <c r="J890" i="10"/>
  <c r="K890" i="10" s="1"/>
  <c r="J889" i="10"/>
  <c r="K889" i="10" s="1"/>
  <c r="J888" i="10"/>
  <c r="K888" i="10" s="1"/>
  <c r="J887" i="10"/>
  <c r="K887" i="10" s="1"/>
  <c r="J886" i="10"/>
  <c r="K886" i="10" s="1"/>
  <c r="J885" i="10"/>
  <c r="K885" i="10" s="1"/>
  <c r="J884" i="10"/>
  <c r="K884" i="10" s="1"/>
  <c r="J883" i="10"/>
  <c r="K883" i="10" s="1"/>
  <c r="J882" i="10"/>
  <c r="K882" i="10" s="1"/>
  <c r="J881" i="10"/>
  <c r="K881" i="10" s="1"/>
  <c r="J880" i="10"/>
  <c r="K880" i="10" s="1"/>
  <c r="J879" i="10"/>
  <c r="K879" i="10" s="1"/>
  <c r="J878" i="10"/>
  <c r="K878" i="10" s="1"/>
  <c r="J877" i="10"/>
  <c r="K877" i="10" s="1"/>
  <c r="J876" i="10"/>
  <c r="K876" i="10" s="1"/>
  <c r="J875" i="10"/>
  <c r="K875" i="10" s="1"/>
  <c r="K874" i="10"/>
  <c r="J874" i="10"/>
  <c r="J873" i="10"/>
  <c r="K873" i="10" s="1"/>
  <c r="J872" i="10"/>
  <c r="K872" i="10" s="1"/>
  <c r="J871" i="10"/>
  <c r="K871" i="10" s="1"/>
  <c r="J870" i="10"/>
  <c r="K870" i="10" s="1"/>
  <c r="J869" i="10"/>
  <c r="K869" i="10" s="1"/>
  <c r="J868" i="10"/>
  <c r="K868" i="10" s="1"/>
  <c r="J867" i="10"/>
  <c r="K867" i="10" s="1"/>
  <c r="J866" i="10"/>
  <c r="K866" i="10" s="1"/>
  <c r="J865" i="10"/>
  <c r="K865" i="10" s="1"/>
  <c r="J864" i="10"/>
  <c r="K864" i="10" s="1"/>
  <c r="J863" i="10"/>
  <c r="K863" i="10" s="1"/>
  <c r="J862" i="10"/>
  <c r="K862" i="10" s="1"/>
  <c r="J861" i="10"/>
  <c r="K861" i="10" s="1"/>
  <c r="J860" i="10"/>
  <c r="K860" i="10" s="1"/>
  <c r="J859" i="10"/>
  <c r="K859" i="10" s="1"/>
  <c r="J858" i="10"/>
  <c r="K858" i="10" s="1"/>
  <c r="J857" i="10"/>
  <c r="K857" i="10" s="1"/>
  <c r="J856" i="10"/>
  <c r="K856" i="10" s="1"/>
  <c r="J855" i="10"/>
  <c r="K855" i="10" s="1"/>
  <c r="J854" i="10"/>
  <c r="K854" i="10" s="1"/>
  <c r="J853" i="10"/>
  <c r="K853" i="10" s="1"/>
  <c r="J852" i="10"/>
  <c r="K852" i="10" s="1"/>
  <c r="J851" i="10"/>
  <c r="K851" i="10" s="1"/>
  <c r="J850" i="10"/>
  <c r="K850" i="10" s="1"/>
  <c r="J849" i="10"/>
  <c r="K849" i="10" s="1"/>
  <c r="J848" i="10"/>
  <c r="K848" i="10" s="1"/>
  <c r="J847" i="10"/>
  <c r="K847" i="10" s="1"/>
  <c r="J846" i="10"/>
  <c r="K846" i="10" s="1"/>
  <c r="J845" i="10"/>
  <c r="K845" i="10" s="1"/>
  <c r="J844" i="10"/>
  <c r="K844" i="10" s="1"/>
  <c r="J843" i="10"/>
  <c r="K843" i="10" s="1"/>
  <c r="J842" i="10"/>
  <c r="K842" i="10" s="1"/>
  <c r="J841" i="10"/>
  <c r="K841" i="10" s="1"/>
  <c r="J840" i="10"/>
  <c r="K840" i="10" s="1"/>
  <c r="J839" i="10"/>
  <c r="K839" i="10" s="1"/>
  <c r="J838" i="10"/>
  <c r="K838" i="10" s="1"/>
  <c r="J837" i="10"/>
  <c r="K837" i="10" s="1"/>
  <c r="J836" i="10"/>
  <c r="K836" i="10" s="1"/>
  <c r="J835" i="10"/>
  <c r="K835" i="10" s="1"/>
  <c r="J834" i="10"/>
  <c r="K834" i="10" s="1"/>
  <c r="J833" i="10"/>
  <c r="K833" i="10" s="1"/>
  <c r="J832" i="10"/>
  <c r="K832" i="10" s="1"/>
  <c r="J831" i="10"/>
  <c r="K831" i="10" s="1"/>
  <c r="J830" i="10"/>
  <c r="K830" i="10" s="1"/>
  <c r="J829" i="10"/>
  <c r="K829" i="10" s="1"/>
  <c r="J828" i="10"/>
  <c r="K828" i="10" s="1"/>
  <c r="J827" i="10"/>
  <c r="K827" i="10" s="1"/>
  <c r="J826" i="10"/>
  <c r="K826" i="10" s="1"/>
  <c r="J825" i="10"/>
  <c r="K825" i="10" s="1"/>
  <c r="J824" i="10"/>
  <c r="K824" i="10" s="1"/>
  <c r="J823" i="10"/>
  <c r="K823" i="10" s="1"/>
  <c r="J822" i="10"/>
  <c r="K822" i="10" s="1"/>
  <c r="J821" i="10"/>
  <c r="K821" i="10" s="1"/>
  <c r="J820" i="10"/>
  <c r="K820" i="10" s="1"/>
  <c r="J819" i="10"/>
  <c r="K819" i="10" s="1"/>
  <c r="J818" i="10"/>
  <c r="K818" i="10" s="1"/>
  <c r="J817" i="10"/>
  <c r="K817" i="10" s="1"/>
  <c r="J816" i="10"/>
  <c r="K816" i="10" s="1"/>
  <c r="J815" i="10"/>
  <c r="K815" i="10" s="1"/>
  <c r="J814" i="10"/>
  <c r="K814" i="10" s="1"/>
  <c r="J813" i="10"/>
  <c r="K813" i="10" s="1"/>
  <c r="J812" i="10"/>
  <c r="K812" i="10" s="1"/>
  <c r="J811" i="10"/>
  <c r="K811" i="10" s="1"/>
  <c r="J810" i="10"/>
  <c r="K810" i="10" s="1"/>
  <c r="J809" i="10"/>
  <c r="K809" i="10" s="1"/>
  <c r="J808" i="10"/>
  <c r="K808" i="10" s="1"/>
  <c r="J807" i="10"/>
  <c r="K807" i="10" s="1"/>
  <c r="J806" i="10"/>
  <c r="K806" i="10" s="1"/>
  <c r="J805" i="10"/>
  <c r="K805" i="10" s="1"/>
  <c r="J804" i="10"/>
  <c r="K804" i="10" s="1"/>
  <c r="J803" i="10"/>
  <c r="K803" i="10" s="1"/>
  <c r="J802" i="10"/>
  <c r="K802" i="10" s="1"/>
  <c r="J801" i="10"/>
  <c r="K801" i="10" s="1"/>
  <c r="J800" i="10"/>
  <c r="K800" i="10" s="1"/>
  <c r="J799" i="10"/>
  <c r="K799" i="10" s="1"/>
  <c r="J798" i="10"/>
  <c r="K798" i="10" s="1"/>
  <c r="J797" i="10"/>
  <c r="K797" i="10" s="1"/>
  <c r="J796" i="10"/>
  <c r="K796" i="10" s="1"/>
  <c r="J795" i="10"/>
  <c r="K795" i="10" s="1"/>
  <c r="J794" i="10"/>
  <c r="K794" i="10" s="1"/>
  <c r="J793" i="10"/>
  <c r="K793" i="10" s="1"/>
  <c r="J792" i="10"/>
  <c r="K792" i="10" s="1"/>
  <c r="J791" i="10"/>
  <c r="K791" i="10" s="1"/>
  <c r="J790" i="10"/>
  <c r="K790" i="10" s="1"/>
  <c r="J789" i="10"/>
  <c r="K789" i="10" s="1"/>
  <c r="J788" i="10"/>
  <c r="K788" i="10" s="1"/>
  <c r="J787" i="10"/>
  <c r="K787" i="10" s="1"/>
  <c r="J786" i="10"/>
  <c r="K786" i="10" s="1"/>
  <c r="J785" i="10"/>
  <c r="K785" i="10" s="1"/>
  <c r="J784" i="10"/>
  <c r="K784" i="10" s="1"/>
  <c r="J783" i="10"/>
  <c r="K783" i="10" s="1"/>
  <c r="J782" i="10"/>
  <c r="K782" i="10" s="1"/>
  <c r="J781" i="10"/>
  <c r="K781" i="10" s="1"/>
  <c r="J780" i="10"/>
  <c r="K780" i="10" s="1"/>
  <c r="J779" i="10"/>
  <c r="K779" i="10" s="1"/>
  <c r="K778" i="10"/>
  <c r="J778" i="10"/>
  <c r="J777" i="10"/>
  <c r="K777" i="10" s="1"/>
  <c r="J776" i="10"/>
  <c r="K776" i="10" s="1"/>
  <c r="J775" i="10"/>
  <c r="K775" i="10" s="1"/>
  <c r="J774" i="10"/>
  <c r="K774" i="10" s="1"/>
  <c r="J773" i="10"/>
  <c r="K773" i="10" s="1"/>
  <c r="J772" i="10"/>
  <c r="K772" i="10" s="1"/>
  <c r="J771" i="10"/>
  <c r="K771" i="10" s="1"/>
  <c r="J770" i="10"/>
  <c r="K770" i="10" s="1"/>
  <c r="J769" i="10"/>
  <c r="K769" i="10" s="1"/>
  <c r="J768" i="10"/>
  <c r="K768" i="10" s="1"/>
  <c r="J767" i="10"/>
  <c r="K767" i="10" s="1"/>
  <c r="J766" i="10"/>
  <c r="K766" i="10" s="1"/>
  <c r="J765" i="10"/>
  <c r="K765" i="10" s="1"/>
  <c r="J764" i="10"/>
  <c r="K764" i="10" s="1"/>
  <c r="J763" i="10"/>
  <c r="K763" i="10" s="1"/>
  <c r="J762" i="10"/>
  <c r="K762" i="10" s="1"/>
  <c r="J761" i="10"/>
  <c r="K761" i="10" s="1"/>
  <c r="J760" i="10"/>
  <c r="K760" i="10" s="1"/>
  <c r="J759" i="10"/>
  <c r="K759" i="10" s="1"/>
  <c r="J758" i="10"/>
  <c r="K758" i="10" s="1"/>
  <c r="J757" i="10"/>
  <c r="K757" i="10" s="1"/>
  <c r="J756" i="10"/>
  <c r="K756" i="10" s="1"/>
  <c r="J755" i="10"/>
  <c r="K755" i="10" s="1"/>
  <c r="K754" i="10"/>
  <c r="J754" i="10"/>
  <c r="J753" i="10"/>
  <c r="K753" i="10" s="1"/>
  <c r="J752" i="10"/>
  <c r="K752" i="10" s="1"/>
  <c r="J751" i="10"/>
  <c r="K751" i="10" s="1"/>
  <c r="J750" i="10"/>
  <c r="K750" i="10" s="1"/>
  <c r="J749" i="10"/>
  <c r="K749" i="10" s="1"/>
  <c r="J748" i="10"/>
  <c r="K748" i="10" s="1"/>
  <c r="J747" i="10"/>
  <c r="K747" i="10" s="1"/>
  <c r="J746" i="10"/>
  <c r="K746" i="10" s="1"/>
  <c r="J745" i="10"/>
  <c r="K745" i="10" s="1"/>
  <c r="J744" i="10"/>
  <c r="K744" i="10" s="1"/>
  <c r="J743" i="10"/>
  <c r="K743" i="10" s="1"/>
  <c r="J742" i="10"/>
  <c r="K742" i="10" s="1"/>
  <c r="J741" i="10"/>
  <c r="K741" i="10" s="1"/>
  <c r="J740" i="10"/>
  <c r="K740" i="10" s="1"/>
  <c r="J739" i="10"/>
  <c r="K739" i="10" s="1"/>
  <c r="J738" i="10"/>
  <c r="K738" i="10" s="1"/>
  <c r="J737" i="10"/>
  <c r="K737" i="10" s="1"/>
  <c r="K736" i="10"/>
  <c r="J736" i="10"/>
  <c r="J735" i="10"/>
  <c r="K735" i="10" s="1"/>
  <c r="J734" i="10"/>
  <c r="K734" i="10" s="1"/>
  <c r="J733" i="10"/>
  <c r="K733" i="10" s="1"/>
  <c r="J732" i="10"/>
  <c r="K732" i="10" s="1"/>
  <c r="J731" i="10"/>
  <c r="K731" i="10" s="1"/>
  <c r="J730" i="10"/>
  <c r="K730" i="10" s="1"/>
  <c r="J729" i="10"/>
  <c r="K729" i="10" s="1"/>
  <c r="J728" i="10"/>
  <c r="K728" i="10" s="1"/>
  <c r="J727" i="10"/>
  <c r="K727" i="10" s="1"/>
  <c r="J726" i="10"/>
  <c r="K726" i="10" s="1"/>
  <c r="J725" i="10"/>
  <c r="K725" i="10" s="1"/>
  <c r="J724" i="10"/>
  <c r="K724" i="10" s="1"/>
  <c r="J723" i="10"/>
  <c r="K723" i="10" s="1"/>
  <c r="J722" i="10"/>
  <c r="K722" i="10" s="1"/>
  <c r="J721" i="10"/>
  <c r="K721" i="10" s="1"/>
  <c r="J720" i="10"/>
  <c r="K720" i="10" s="1"/>
  <c r="J719" i="10"/>
  <c r="K719" i="10" s="1"/>
  <c r="J718" i="10"/>
  <c r="K718" i="10" s="1"/>
  <c r="J717" i="10"/>
  <c r="K717" i="10" s="1"/>
  <c r="J716" i="10"/>
  <c r="K716" i="10" s="1"/>
  <c r="J715" i="10"/>
  <c r="K715" i="10" s="1"/>
  <c r="K714" i="10"/>
  <c r="J714" i="10"/>
  <c r="J713" i="10"/>
  <c r="K713" i="10" s="1"/>
  <c r="J712" i="10"/>
  <c r="K712" i="10" s="1"/>
  <c r="J711" i="10"/>
  <c r="K711" i="10" s="1"/>
  <c r="J710" i="10"/>
  <c r="K710" i="10" s="1"/>
  <c r="J709" i="10"/>
  <c r="K709" i="10" s="1"/>
  <c r="J708" i="10"/>
  <c r="K708" i="10" s="1"/>
  <c r="J707" i="10"/>
  <c r="K707" i="10" s="1"/>
  <c r="J706" i="10"/>
  <c r="K706" i="10" s="1"/>
  <c r="J705" i="10"/>
  <c r="K705" i="10" s="1"/>
  <c r="J704" i="10"/>
  <c r="K704" i="10" s="1"/>
  <c r="J703" i="10"/>
  <c r="K703" i="10" s="1"/>
  <c r="J702" i="10"/>
  <c r="K702" i="10" s="1"/>
  <c r="J701" i="10"/>
  <c r="K701" i="10" s="1"/>
  <c r="J700" i="10"/>
  <c r="K700" i="10" s="1"/>
  <c r="J699" i="10"/>
  <c r="K699" i="10" s="1"/>
  <c r="J698" i="10"/>
  <c r="K698" i="10" s="1"/>
  <c r="J697" i="10"/>
  <c r="K697" i="10" s="1"/>
  <c r="J696" i="10"/>
  <c r="K696" i="10" s="1"/>
  <c r="J695" i="10"/>
  <c r="K695" i="10" s="1"/>
  <c r="J694" i="10"/>
  <c r="K694" i="10" s="1"/>
  <c r="J693" i="10"/>
  <c r="K693" i="10" s="1"/>
  <c r="J692" i="10"/>
  <c r="K692" i="10" s="1"/>
  <c r="J691" i="10"/>
  <c r="K691" i="10" s="1"/>
  <c r="J690" i="10"/>
  <c r="K690" i="10" s="1"/>
  <c r="J689" i="10"/>
  <c r="K689" i="10" s="1"/>
  <c r="J688" i="10"/>
  <c r="K688" i="10" s="1"/>
  <c r="J687" i="10"/>
  <c r="K687" i="10" s="1"/>
  <c r="J686" i="10"/>
  <c r="K686" i="10" s="1"/>
  <c r="J685" i="10"/>
  <c r="K685" i="10" s="1"/>
  <c r="J684" i="10"/>
  <c r="K684" i="10" s="1"/>
  <c r="J683" i="10"/>
  <c r="K683" i="10" s="1"/>
  <c r="J682" i="10"/>
  <c r="K682" i="10" s="1"/>
  <c r="J681" i="10"/>
  <c r="K681" i="10" s="1"/>
  <c r="J680" i="10"/>
  <c r="K680" i="10" s="1"/>
  <c r="J679" i="10"/>
  <c r="K679" i="10" s="1"/>
  <c r="K678" i="10"/>
  <c r="J678" i="10"/>
  <c r="J677" i="10"/>
  <c r="K677" i="10" s="1"/>
  <c r="J676" i="10"/>
  <c r="K676" i="10" s="1"/>
  <c r="J675" i="10"/>
  <c r="K675" i="10" s="1"/>
  <c r="J674" i="10"/>
  <c r="K674" i="10" s="1"/>
  <c r="J673" i="10"/>
  <c r="K673" i="10" s="1"/>
  <c r="J672" i="10"/>
  <c r="K672" i="10" s="1"/>
  <c r="J671" i="10"/>
  <c r="K671" i="10" s="1"/>
  <c r="J670" i="10"/>
  <c r="K670" i="10" s="1"/>
  <c r="J669" i="10"/>
  <c r="K669" i="10" s="1"/>
  <c r="J668" i="10"/>
  <c r="K668" i="10" s="1"/>
  <c r="J667" i="10"/>
  <c r="K667" i="10" s="1"/>
  <c r="J666" i="10"/>
  <c r="K666" i="10" s="1"/>
  <c r="J665" i="10"/>
  <c r="K665" i="10" s="1"/>
  <c r="J664" i="10"/>
  <c r="K664" i="10" s="1"/>
  <c r="J663" i="10"/>
  <c r="K663" i="10" s="1"/>
  <c r="J662" i="10"/>
  <c r="K662" i="10" s="1"/>
  <c r="J661" i="10"/>
  <c r="K661" i="10" s="1"/>
  <c r="J660" i="10"/>
  <c r="K660" i="10" s="1"/>
  <c r="J659" i="10"/>
  <c r="K659" i="10" s="1"/>
  <c r="J658" i="10"/>
  <c r="K658" i="10" s="1"/>
  <c r="J657" i="10"/>
  <c r="K657" i="10" s="1"/>
  <c r="J656" i="10"/>
  <c r="K656" i="10" s="1"/>
  <c r="J655" i="10"/>
  <c r="K655" i="10" s="1"/>
  <c r="J654" i="10"/>
  <c r="K654" i="10" s="1"/>
  <c r="J653" i="10"/>
  <c r="K653" i="10" s="1"/>
  <c r="J652" i="10"/>
  <c r="K652" i="10" s="1"/>
  <c r="J651" i="10"/>
  <c r="K651" i="10" s="1"/>
  <c r="J650" i="10"/>
  <c r="K650" i="10" s="1"/>
  <c r="J649" i="10"/>
  <c r="K649" i="10" s="1"/>
  <c r="J648" i="10"/>
  <c r="K648" i="10" s="1"/>
  <c r="J647" i="10"/>
  <c r="K647" i="10" s="1"/>
  <c r="J646" i="10"/>
  <c r="K646" i="10" s="1"/>
  <c r="J645" i="10"/>
  <c r="K645" i="10" s="1"/>
  <c r="J644" i="10"/>
  <c r="K644" i="10" s="1"/>
  <c r="J643" i="10"/>
  <c r="K643" i="10" s="1"/>
  <c r="J642" i="10"/>
  <c r="K642" i="10" s="1"/>
  <c r="J641" i="10"/>
  <c r="K641" i="10" s="1"/>
  <c r="J640" i="10"/>
  <c r="K640" i="10" s="1"/>
  <c r="J639" i="10"/>
  <c r="K639" i="10" s="1"/>
  <c r="J638" i="10"/>
  <c r="K638" i="10" s="1"/>
  <c r="J637" i="10"/>
  <c r="K637" i="10" s="1"/>
  <c r="J636" i="10"/>
  <c r="K636" i="10" s="1"/>
  <c r="J635" i="10"/>
  <c r="K635" i="10" s="1"/>
  <c r="K634" i="10"/>
  <c r="J634" i="10"/>
  <c r="J633" i="10"/>
  <c r="K633" i="10" s="1"/>
  <c r="J632" i="10"/>
  <c r="K632" i="10" s="1"/>
  <c r="J631" i="10"/>
  <c r="K631" i="10" s="1"/>
  <c r="J630" i="10"/>
  <c r="K630" i="10" s="1"/>
  <c r="J629" i="10"/>
  <c r="K629" i="10" s="1"/>
  <c r="J628" i="10"/>
  <c r="K628" i="10" s="1"/>
  <c r="J627" i="10"/>
  <c r="K627" i="10" s="1"/>
  <c r="J626" i="10"/>
  <c r="K626" i="10" s="1"/>
  <c r="J625" i="10"/>
  <c r="K625" i="10" s="1"/>
  <c r="K624" i="10"/>
  <c r="J624" i="10"/>
  <c r="J623" i="10"/>
  <c r="K623" i="10" s="1"/>
  <c r="J622" i="10"/>
  <c r="K622" i="10" s="1"/>
  <c r="J621" i="10"/>
  <c r="K621" i="10" s="1"/>
  <c r="J620" i="10"/>
  <c r="K620" i="10" s="1"/>
  <c r="J619" i="10"/>
  <c r="K619" i="10" s="1"/>
  <c r="K618" i="10"/>
  <c r="J618" i="10"/>
  <c r="J617" i="10"/>
  <c r="K617" i="10" s="1"/>
  <c r="J616" i="10"/>
  <c r="K616" i="10" s="1"/>
  <c r="J615" i="10"/>
  <c r="K615" i="10" s="1"/>
  <c r="K614" i="10"/>
  <c r="J614" i="10"/>
  <c r="J613" i="10"/>
  <c r="K613" i="10" s="1"/>
  <c r="J612" i="10"/>
  <c r="K612" i="10" s="1"/>
  <c r="J611" i="10"/>
  <c r="K611" i="10" s="1"/>
  <c r="J610" i="10"/>
  <c r="K610" i="10" s="1"/>
  <c r="J609" i="10"/>
  <c r="K609" i="10" s="1"/>
  <c r="K608" i="10"/>
  <c r="J608" i="10"/>
  <c r="J607" i="10"/>
  <c r="K607" i="10" s="1"/>
  <c r="J606" i="10"/>
  <c r="K606" i="10" s="1"/>
  <c r="J605" i="10"/>
  <c r="K605" i="10" s="1"/>
  <c r="J604" i="10"/>
  <c r="K604" i="10" s="1"/>
  <c r="J603" i="10"/>
  <c r="K603" i="10" s="1"/>
  <c r="J602" i="10"/>
  <c r="K602" i="10" s="1"/>
  <c r="J601" i="10"/>
  <c r="K601" i="10" s="1"/>
  <c r="J600" i="10"/>
  <c r="K600" i="10" s="1"/>
  <c r="J599" i="10"/>
  <c r="K599" i="10" s="1"/>
  <c r="J598" i="10"/>
  <c r="K598" i="10" s="1"/>
  <c r="J597" i="10"/>
  <c r="K597" i="10" s="1"/>
  <c r="J596" i="10"/>
  <c r="K596" i="10" s="1"/>
  <c r="J595" i="10"/>
  <c r="K595" i="10" s="1"/>
  <c r="J594" i="10"/>
  <c r="K594" i="10" s="1"/>
  <c r="J593" i="10"/>
  <c r="K593" i="10" s="1"/>
  <c r="J592" i="10"/>
  <c r="K592" i="10" s="1"/>
  <c r="J591" i="10"/>
  <c r="K591" i="10" s="1"/>
  <c r="J590" i="10"/>
  <c r="K590" i="10" s="1"/>
  <c r="J589" i="10"/>
  <c r="K589" i="10" s="1"/>
  <c r="J588" i="10"/>
  <c r="K588" i="10" s="1"/>
  <c r="J587" i="10"/>
  <c r="K587" i="10" s="1"/>
  <c r="J586" i="10"/>
  <c r="K586" i="10" s="1"/>
  <c r="J585" i="10"/>
  <c r="K585" i="10" s="1"/>
  <c r="J584" i="10"/>
  <c r="K584" i="10" s="1"/>
  <c r="J583" i="10"/>
  <c r="K583" i="10" s="1"/>
  <c r="J582" i="10"/>
  <c r="K582" i="10" s="1"/>
  <c r="J581" i="10"/>
  <c r="K581" i="10" s="1"/>
  <c r="J580" i="10"/>
  <c r="K580" i="10" s="1"/>
  <c r="J579" i="10"/>
  <c r="K579" i="10" s="1"/>
  <c r="J578" i="10"/>
  <c r="K578" i="10" s="1"/>
  <c r="J577" i="10"/>
  <c r="K577" i="10" s="1"/>
  <c r="J576" i="10"/>
  <c r="K576" i="10" s="1"/>
  <c r="J575" i="10"/>
  <c r="K575" i="10" s="1"/>
  <c r="J574" i="10"/>
  <c r="K574" i="10" s="1"/>
  <c r="J573" i="10"/>
  <c r="K573" i="10" s="1"/>
  <c r="J572" i="10"/>
  <c r="K572" i="10" s="1"/>
  <c r="J571" i="10"/>
  <c r="K571" i="10" s="1"/>
  <c r="K570" i="10"/>
  <c r="J570" i="10"/>
  <c r="J569" i="10"/>
  <c r="K569" i="10" s="1"/>
  <c r="J568" i="10"/>
  <c r="K568" i="10" s="1"/>
  <c r="J567" i="10"/>
  <c r="K567" i="10" s="1"/>
  <c r="J566" i="10"/>
  <c r="K566" i="10" s="1"/>
  <c r="J565" i="10"/>
  <c r="K565" i="10" s="1"/>
  <c r="J564" i="10"/>
  <c r="K564" i="10" s="1"/>
  <c r="J563" i="10"/>
  <c r="K563" i="10" s="1"/>
  <c r="J562" i="10"/>
  <c r="K562" i="10" s="1"/>
  <c r="J561" i="10"/>
  <c r="K561" i="10" s="1"/>
  <c r="K560" i="10"/>
  <c r="J560" i="10"/>
  <c r="J559" i="10"/>
  <c r="K559" i="10" s="1"/>
  <c r="J558" i="10"/>
  <c r="K558" i="10" s="1"/>
  <c r="J557" i="10"/>
  <c r="K557" i="10" s="1"/>
  <c r="J556" i="10"/>
  <c r="K556" i="10" s="1"/>
  <c r="J555" i="10"/>
  <c r="K555" i="10" s="1"/>
  <c r="J554" i="10"/>
  <c r="K554" i="10" s="1"/>
  <c r="J553" i="10"/>
  <c r="K553" i="10" s="1"/>
  <c r="J552" i="10"/>
  <c r="K552" i="10" s="1"/>
  <c r="J551" i="10"/>
  <c r="K551" i="10" s="1"/>
  <c r="K550" i="10"/>
  <c r="J550" i="10"/>
  <c r="J549" i="10"/>
  <c r="K549" i="10" s="1"/>
  <c r="J548" i="10"/>
  <c r="K548" i="10" s="1"/>
  <c r="J547" i="10"/>
  <c r="K547" i="10" s="1"/>
  <c r="J546" i="10"/>
  <c r="K546" i="10" s="1"/>
  <c r="J545" i="10"/>
  <c r="K545" i="10" s="1"/>
  <c r="J544" i="10"/>
  <c r="K544" i="10" s="1"/>
  <c r="J543" i="10"/>
  <c r="K543" i="10" s="1"/>
  <c r="J542" i="10"/>
  <c r="K542" i="10" s="1"/>
  <c r="J541" i="10"/>
  <c r="K541" i="10" s="1"/>
  <c r="J540" i="10"/>
  <c r="K540" i="10" s="1"/>
  <c r="J539" i="10"/>
  <c r="K539" i="10" s="1"/>
  <c r="J538" i="10"/>
  <c r="K538" i="10" s="1"/>
  <c r="J537" i="10"/>
  <c r="K537" i="10" s="1"/>
  <c r="J536" i="10"/>
  <c r="K536" i="10" s="1"/>
  <c r="J535" i="10"/>
  <c r="K535" i="10" s="1"/>
  <c r="K534" i="10"/>
  <c r="J534" i="10"/>
  <c r="J533" i="10"/>
  <c r="K533" i="10" s="1"/>
  <c r="J532" i="10"/>
  <c r="K532" i="10" s="1"/>
  <c r="J531" i="10"/>
  <c r="K531" i="10" s="1"/>
  <c r="J530" i="10"/>
  <c r="K530" i="10" s="1"/>
  <c r="J529" i="10"/>
  <c r="K529" i="10" s="1"/>
  <c r="J528" i="10"/>
  <c r="K528" i="10" s="1"/>
  <c r="J527" i="10"/>
  <c r="K527" i="10" s="1"/>
  <c r="J526" i="10"/>
  <c r="K526" i="10" s="1"/>
  <c r="J525" i="10"/>
  <c r="K525" i="10" s="1"/>
  <c r="J524" i="10"/>
  <c r="K524" i="10" s="1"/>
  <c r="J523" i="10"/>
  <c r="K523" i="10" s="1"/>
  <c r="J522" i="10"/>
  <c r="K522" i="10" s="1"/>
  <c r="J521" i="10"/>
  <c r="K521" i="10" s="1"/>
  <c r="J520" i="10"/>
  <c r="K520" i="10" s="1"/>
  <c r="J519" i="10"/>
  <c r="K519" i="10" s="1"/>
  <c r="J518" i="10"/>
  <c r="K518" i="10" s="1"/>
  <c r="J517" i="10"/>
  <c r="K517" i="10" s="1"/>
  <c r="J516" i="10"/>
  <c r="K516" i="10" s="1"/>
  <c r="J515" i="10"/>
  <c r="K515" i="10" s="1"/>
  <c r="J514" i="10"/>
  <c r="K514" i="10" s="1"/>
  <c r="J513" i="10"/>
  <c r="K513" i="10" s="1"/>
  <c r="K512" i="10"/>
  <c r="J512" i="10"/>
  <c r="J511" i="10"/>
  <c r="K511" i="10" s="1"/>
  <c r="J510" i="10"/>
  <c r="K510" i="10" s="1"/>
  <c r="J509" i="10"/>
  <c r="K509" i="10" s="1"/>
  <c r="J508" i="10"/>
  <c r="K508" i="10" s="1"/>
  <c r="J507" i="10"/>
  <c r="K507" i="10" s="1"/>
  <c r="K506" i="10"/>
  <c r="J506" i="10"/>
  <c r="J505" i="10"/>
  <c r="K505" i="10" s="1"/>
  <c r="J504" i="10"/>
  <c r="K504" i="10" s="1"/>
  <c r="J503" i="10"/>
  <c r="K503" i="10" s="1"/>
  <c r="K502" i="10"/>
  <c r="J502" i="10"/>
  <c r="J501" i="10"/>
  <c r="K501" i="10" s="1"/>
  <c r="J500" i="10"/>
  <c r="K500" i="10" s="1"/>
  <c r="J499" i="10"/>
  <c r="K499" i="10" s="1"/>
  <c r="J498" i="10"/>
  <c r="K498" i="10" s="1"/>
  <c r="J497" i="10"/>
  <c r="K497" i="10" s="1"/>
  <c r="K496" i="10"/>
  <c r="J496" i="10"/>
  <c r="J495" i="10"/>
  <c r="K495" i="10" s="1"/>
  <c r="J494" i="10"/>
  <c r="K494" i="10" s="1"/>
  <c r="J493" i="10"/>
  <c r="K493" i="10" s="1"/>
  <c r="J492" i="10"/>
  <c r="K492" i="10" s="1"/>
  <c r="J491" i="10"/>
  <c r="K491" i="10" s="1"/>
  <c r="J490" i="10"/>
  <c r="K490" i="10" s="1"/>
  <c r="J489" i="10"/>
  <c r="K489" i="10" s="1"/>
  <c r="J488" i="10"/>
  <c r="K488" i="10" s="1"/>
  <c r="J487" i="10"/>
  <c r="K487" i="10" s="1"/>
  <c r="K486" i="10"/>
  <c r="J486" i="10"/>
  <c r="J485" i="10"/>
  <c r="K485" i="10" s="1"/>
  <c r="J484" i="10"/>
  <c r="K484" i="10" s="1"/>
  <c r="J483" i="10"/>
  <c r="K483" i="10" s="1"/>
  <c r="J482" i="10"/>
  <c r="K482" i="10" s="1"/>
  <c r="J481" i="10"/>
  <c r="K481" i="10" s="1"/>
  <c r="J480" i="10"/>
  <c r="K480" i="10" s="1"/>
  <c r="J479" i="10"/>
  <c r="K479" i="10" s="1"/>
  <c r="J478" i="10"/>
  <c r="K478" i="10" s="1"/>
  <c r="J477" i="10"/>
  <c r="K477" i="10" s="1"/>
  <c r="J476" i="10"/>
  <c r="K476" i="10" s="1"/>
  <c r="J475" i="10"/>
  <c r="K475" i="10" s="1"/>
  <c r="J474" i="10"/>
  <c r="K474" i="10" s="1"/>
  <c r="J473" i="10"/>
  <c r="K473" i="10" s="1"/>
  <c r="J472" i="10"/>
  <c r="K472" i="10" s="1"/>
  <c r="J471" i="10"/>
  <c r="K471" i="10" s="1"/>
  <c r="J470" i="10"/>
  <c r="K470" i="10" s="1"/>
  <c r="J469" i="10"/>
  <c r="K469" i="10" s="1"/>
  <c r="J468" i="10"/>
  <c r="K468" i="10" s="1"/>
  <c r="J467" i="10"/>
  <c r="K467" i="10" s="1"/>
  <c r="J466" i="10"/>
  <c r="K466" i="10" s="1"/>
  <c r="J465" i="10"/>
  <c r="K465" i="10" s="1"/>
  <c r="J464" i="10"/>
  <c r="K464" i="10" s="1"/>
  <c r="J463" i="10"/>
  <c r="K463" i="10" s="1"/>
  <c r="J462" i="10"/>
  <c r="K462" i="10" s="1"/>
  <c r="J461" i="10"/>
  <c r="K461" i="10" s="1"/>
  <c r="J460" i="10"/>
  <c r="K460" i="10" s="1"/>
  <c r="J459" i="10"/>
  <c r="K459" i="10" s="1"/>
  <c r="J458" i="10"/>
  <c r="K458" i="10" s="1"/>
  <c r="J457" i="10"/>
  <c r="K457" i="10" s="1"/>
  <c r="J456" i="10"/>
  <c r="K456" i="10" s="1"/>
  <c r="J455" i="10"/>
  <c r="K455" i="10" s="1"/>
  <c r="J454" i="10"/>
  <c r="K454" i="10" s="1"/>
  <c r="J453" i="10"/>
  <c r="K453" i="10" s="1"/>
  <c r="J452" i="10"/>
  <c r="K452" i="10" s="1"/>
  <c r="J451" i="10"/>
  <c r="K451" i="10" s="1"/>
  <c r="J450" i="10"/>
  <c r="K450" i="10" s="1"/>
  <c r="J449" i="10"/>
  <c r="K449" i="10" s="1"/>
  <c r="K448" i="10"/>
  <c r="J448" i="10"/>
  <c r="J447" i="10"/>
  <c r="K447" i="10" s="1"/>
  <c r="J446" i="10"/>
  <c r="K446" i="10" s="1"/>
  <c r="J445" i="10"/>
  <c r="K445" i="10" s="1"/>
  <c r="J444" i="10"/>
  <c r="K444" i="10" s="1"/>
  <c r="J443" i="10"/>
  <c r="K443" i="10" s="1"/>
  <c r="K442" i="10"/>
  <c r="J442" i="10"/>
  <c r="J441" i="10"/>
  <c r="K441" i="10" s="1"/>
  <c r="J440" i="10"/>
  <c r="K440" i="10" s="1"/>
  <c r="J439" i="10"/>
  <c r="K439" i="10" s="1"/>
  <c r="K438" i="10"/>
  <c r="J438" i="10"/>
  <c r="J437" i="10"/>
  <c r="K437" i="10" s="1"/>
  <c r="J436" i="10"/>
  <c r="K436" i="10" s="1"/>
  <c r="J435" i="10"/>
  <c r="K435" i="10" s="1"/>
  <c r="J434" i="10"/>
  <c r="K434" i="10" s="1"/>
  <c r="J433" i="10"/>
  <c r="K433" i="10" s="1"/>
  <c r="K432" i="10"/>
  <c r="J432" i="10"/>
  <c r="J431" i="10"/>
  <c r="K431" i="10" s="1"/>
  <c r="J430" i="10"/>
  <c r="K430" i="10" s="1"/>
  <c r="J429" i="10"/>
  <c r="K429" i="10" s="1"/>
  <c r="J428" i="10"/>
  <c r="K428" i="10" s="1"/>
  <c r="J427" i="10"/>
  <c r="K427" i="10" s="1"/>
  <c r="J426" i="10"/>
  <c r="K426" i="10" s="1"/>
  <c r="J425" i="10"/>
  <c r="K425" i="10" s="1"/>
  <c r="J424" i="10"/>
  <c r="K424" i="10" s="1"/>
  <c r="J423" i="10"/>
  <c r="K423" i="10" s="1"/>
  <c r="J422" i="10"/>
  <c r="K422" i="10" s="1"/>
  <c r="J421" i="10"/>
  <c r="K421" i="10" s="1"/>
  <c r="J420" i="10"/>
  <c r="K420" i="10" s="1"/>
  <c r="J419" i="10"/>
  <c r="K419" i="10" s="1"/>
  <c r="J418" i="10"/>
  <c r="K418" i="10" s="1"/>
  <c r="J417" i="10"/>
  <c r="K417" i="10" s="1"/>
  <c r="J416" i="10"/>
  <c r="K416" i="10" s="1"/>
  <c r="J415" i="10"/>
  <c r="K415" i="10" s="1"/>
  <c r="J414" i="10"/>
  <c r="K414" i="10" s="1"/>
  <c r="J413" i="10"/>
  <c r="K413" i="10" s="1"/>
  <c r="J412" i="10"/>
  <c r="K412" i="10" s="1"/>
  <c r="J411" i="10"/>
  <c r="K411" i="10" s="1"/>
  <c r="J410" i="10"/>
  <c r="K410" i="10" s="1"/>
  <c r="J409" i="10"/>
  <c r="K409" i="10" s="1"/>
  <c r="J408" i="10"/>
  <c r="K408" i="10" s="1"/>
  <c r="J407" i="10"/>
  <c r="K407" i="10" s="1"/>
  <c r="K406" i="10"/>
  <c r="J406" i="10"/>
  <c r="J405" i="10"/>
  <c r="K405" i="10" s="1"/>
  <c r="J404" i="10"/>
  <c r="K404" i="10" s="1"/>
  <c r="J403" i="10"/>
  <c r="K403" i="10" s="1"/>
  <c r="J402" i="10"/>
  <c r="K402" i="10" s="1"/>
  <c r="J401" i="10"/>
  <c r="K401" i="10" s="1"/>
  <c r="J400" i="10"/>
  <c r="K400" i="10" s="1"/>
  <c r="J399" i="10"/>
  <c r="K399" i="10" s="1"/>
  <c r="J398" i="10"/>
  <c r="K398" i="10" s="1"/>
  <c r="J397" i="10"/>
  <c r="K397" i="10" s="1"/>
  <c r="J396" i="10"/>
  <c r="K396" i="10" s="1"/>
  <c r="J395" i="10"/>
  <c r="K395" i="10" s="1"/>
  <c r="K394" i="10"/>
  <c r="J394" i="10"/>
  <c r="J393" i="10"/>
  <c r="K393" i="10" s="1"/>
  <c r="J392" i="10"/>
  <c r="K392" i="10" s="1"/>
  <c r="J391" i="10"/>
  <c r="K391" i="10" s="1"/>
  <c r="J390" i="10"/>
  <c r="K390" i="10" s="1"/>
  <c r="J389" i="10"/>
  <c r="K389" i="10" s="1"/>
  <c r="J388" i="10"/>
  <c r="K388" i="10" s="1"/>
  <c r="J387" i="10"/>
  <c r="K387" i="10" s="1"/>
  <c r="J386" i="10"/>
  <c r="K386" i="10" s="1"/>
  <c r="J385" i="10"/>
  <c r="K385" i="10" s="1"/>
  <c r="K384" i="10"/>
  <c r="J384" i="10"/>
  <c r="J383" i="10"/>
  <c r="K383" i="10" s="1"/>
  <c r="J382" i="10"/>
  <c r="K382" i="10" s="1"/>
  <c r="J381" i="10"/>
  <c r="K381" i="10" s="1"/>
  <c r="J380" i="10"/>
  <c r="K380" i="10" s="1"/>
  <c r="J379" i="10"/>
  <c r="K379" i="10" s="1"/>
  <c r="J378" i="10"/>
  <c r="K378" i="10" s="1"/>
  <c r="J377" i="10"/>
  <c r="K377" i="10" s="1"/>
  <c r="J376" i="10"/>
  <c r="K376" i="10" s="1"/>
  <c r="J375" i="10"/>
  <c r="K375" i="10" s="1"/>
  <c r="K374" i="10"/>
  <c r="J374" i="10"/>
  <c r="J373" i="10"/>
  <c r="K373" i="10" s="1"/>
  <c r="J372" i="10"/>
  <c r="K372" i="10" s="1"/>
  <c r="J371" i="10"/>
  <c r="K371" i="10" s="1"/>
  <c r="J370" i="10"/>
  <c r="K370" i="10" s="1"/>
  <c r="J369" i="10"/>
  <c r="K369" i="10" s="1"/>
  <c r="J368" i="10"/>
  <c r="K368" i="10" s="1"/>
  <c r="J367" i="10"/>
  <c r="K367" i="10" s="1"/>
  <c r="J366" i="10"/>
  <c r="K366" i="10" s="1"/>
  <c r="J365" i="10"/>
  <c r="K365" i="10" s="1"/>
  <c r="J364" i="10"/>
  <c r="K364" i="10" s="1"/>
  <c r="J363" i="10"/>
  <c r="K363" i="10" s="1"/>
  <c r="J362" i="10"/>
  <c r="K362" i="10" s="1"/>
  <c r="J361" i="10"/>
  <c r="K361" i="10" s="1"/>
  <c r="J360" i="10"/>
  <c r="K360" i="10" s="1"/>
  <c r="J359" i="10"/>
  <c r="K359" i="10" s="1"/>
  <c r="J358" i="10"/>
  <c r="K358" i="10" s="1"/>
  <c r="J357" i="10"/>
  <c r="K357" i="10" s="1"/>
  <c r="J356" i="10"/>
  <c r="K356" i="10" s="1"/>
  <c r="J355" i="10"/>
  <c r="K355" i="10" s="1"/>
  <c r="J354" i="10"/>
  <c r="K354" i="10" s="1"/>
  <c r="J353" i="10"/>
  <c r="K353" i="10" s="1"/>
  <c r="J352" i="10"/>
  <c r="K352" i="10" s="1"/>
  <c r="J351" i="10"/>
  <c r="K351" i="10" s="1"/>
  <c r="J350" i="10"/>
  <c r="K350" i="10" s="1"/>
  <c r="J349" i="10"/>
  <c r="K349" i="10" s="1"/>
  <c r="J348" i="10"/>
  <c r="K348" i="10" s="1"/>
  <c r="J347" i="10"/>
  <c r="K347" i="10" s="1"/>
  <c r="J346" i="10"/>
  <c r="K346" i="10" s="1"/>
  <c r="J345" i="10"/>
  <c r="K345" i="10" s="1"/>
  <c r="J344" i="10"/>
  <c r="K344" i="10" s="1"/>
  <c r="J343" i="10"/>
  <c r="K343" i="10" s="1"/>
  <c r="J342" i="10"/>
  <c r="K342" i="10" s="1"/>
  <c r="J341" i="10"/>
  <c r="K341" i="10" s="1"/>
  <c r="J340" i="10"/>
  <c r="K340" i="10" s="1"/>
  <c r="J339" i="10"/>
  <c r="K339" i="10" s="1"/>
  <c r="J338" i="10"/>
  <c r="K338" i="10" s="1"/>
  <c r="J337" i="10"/>
  <c r="K337" i="10" s="1"/>
  <c r="J336" i="10"/>
  <c r="K336" i="10" s="1"/>
  <c r="J335" i="10"/>
  <c r="K335" i="10" s="1"/>
  <c r="J334" i="10"/>
  <c r="K334" i="10" s="1"/>
  <c r="J333" i="10"/>
  <c r="K333" i="10" s="1"/>
  <c r="J332" i="10"/>
  <c r="K332" i="10" s="1"/>
  <c r="J331" i="10"/>
  <c r="K331" i="10" s="1"/>
  <c r="K330" i="10"/>
  <c r="J330" i="10"/>
  <c r="J329" i="10"/>
  <c r="K329" i="10" s="1"/>
  <c r="J328" i="10"/>
  <c r="K328" i="10" s="1"/>
  <c r="J327" i="10"/>
  <c r="K327" i="10" s="1"/>
  <c r="J326" i="10"/>
  <c r="K326" i="10" s="1"/>
  <c r="J325" i="10"/>
  <c r="K325" i="10" s="1"/>
  <c r="J324" i="10"/>
  <c r="K324" i="10" s="1"/>
  <c r="J323" i="10"/>
  <c r="K323" i="10" s="1"/>
  <c r="J322" i="10"/>
  <c r="K322" i="10" s="1"/>
  <c r="J321" i="10"/>
  <c r="K321" i="10" s="1"/>
  <c r="K320" i="10"/>
  <c r="J320" i="10"/>
  <c r="J319" i="10"/>
  <c r="K319" i="10" s="1"/>
  <c r="J318" i="10"/>
  <c r="K318" i="10" s="1"/>
  <c r="J317" i="10"/>
  <c r="K317" i="10" s="1"/>
  <c r="J316" i="10"/>
  <c r="K316" i="10" s="1"/>
  <c r="J315" i="10"/>
  <c r="K315" i="10" s="1"/>
  <c r="J314" i="10"/>
  <c r="K314" i="10" s="1"/>
  <c r="J313" i="10"/>
  <c r="K313" i="10" s="1"/>
  <c r="J312" i="10"/>
  <c r="K312" i="10" s="1"/>
  <c r="J311" i="10"/>
  <c r="K311" i="10" s="1"/>
  <c r="K310" i="10"/>
  <c r="J310" i="10"/>
  <c r="J309" i="10"/>
  <c r="K309" i="10" s="1"/>
  <c r="J308" i="10"/>
  <c r="K308" i="10" s="1"/>
  <c r="J307" i="10"/>
  <c r="K307" i="10" s="1"/>
  <c r="J306" i="10"/>
  <c r="K306" i="10" s="1"/>
  <c r="J305" i="10"/>
  <c r="K305" i="10" s="1"/>
  <c r="J304" i="10"/>
  <c r="K304" i="10" s="1"/>
  <c r="J303" i="10"/>
  <c r="K303" i="10" s="1"/>
  <c r="J302" i="10"/>
  <c r="K302" i="10" s="1"/>
  <c r="J301" i="10"/>
  <c r="K301" i="10" s="1"/>
  <c r="J300" i="10"/>
  <c r="K300" i="10" s="1"/>
  <c r="J299" i="10"/>
  <c r="K299" i="10" s="1"/>
  <c r="J298" i="10"/>
  <c r="K298" i="10" s="1"/>
  <c r="J297" i="10"/>
  <c r="K297" i="10" s="1"/>
  <c r="J296" i="10"/>
  <c r="K296" i="10" s="1"/>
  <c r="J295" i="10"/>
  <c r="K295" i="10" s="1"/>
  <c r="J294" i="10"/>
  <c r="K294" i="10" s="1"/>
  <c r="J293" i="10"/>
  <c r="K293" i="10" s="1"/>
  <c r="J292" i="10"/>
  <c r="K292" i="10" s="1"/>
  <c r="J291" i="10"/>
  <c r="K291" i="10" s="1"/>
  <c r="J290" i="10"/>
  <c r="K290" i="10" s="1"/>
  <c r="J289" i="10"/>
  <c r="K289" i="10" s="1"/>
  <c r="J288" i="10"/>
  <c r="K288" i="10" s="1"/>
  <c r="J287" i="10"/>
  <c r="K287" i="10" s="1"/>
  <c r="J286" i="10"/>
  <c r="K286" i="10" s="1"/>
  <c r="J285" i="10"/>
  <c r="K285" i="10" s="1"/>
  <c r="J284" i="10"/>
  <c r="K284" i="10" s="1"/>
  <c r="J283" i="10"/>
  <c r="K283" i="10" s="1"/>
  <c r="J282" i="10"/>
  <c r="K282" i="10" s="1"/>
  <c r="J281" i="10"/>
  <c r="K281" i="10" s="1"/>
  <c r="J280" i="10"/>
  <c r="K280" i="10" s="1"/>
  <c r="J279" i="10"/>
  <c r="K279" i="10" s="1"/>
  <c r="J278" i="10"/>
  <c r="K278" i="10" s="1"/>
  <c r="J277" i="10"/>
  <c r="K277" i="10" s="1"/>
  <c r="J276" i="10"/>
  <c r="K276" i="10" s="1"/>
  <c r="J275" i="10"/>
  <c r="K275" i="10" s="1"/>
  <c r="J274" i="10"/>
  <c r="K274" i="10" s="1"/>
  <c r="J273" i="10"/>
  <c r="K273" i="10" s="1"/>
  <c r="J272" i="10"/>
  <c r="K272" i="10" s="1"/>
  <c r="J271" i="10"/>
  <c r="K271" i="10" s="1"/>
  <c r="J270" i="10"/>
  <c r="K270" i="10" s="1"/>
  <c r="J269" i="10"/>
  <c r="K269" i="10" s="1"/>
  <c r="J268" i="10"/>
  <c r="K268" i="10" s="1"/>
  <c r="J267" i="10"/>
  <c r="K267" i="10" s="1"/>
  <c r="K266" i="10"/>
  <c r="J266" i="10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J258" i="10"/>
  <c r="K258" i="10" s="1"/>
  <c r="J257" i="10"/>
  <c r="K257" i="10" s="1"/>
  <c r="J256" i="10"/>
  <c r="K256" i="10" s="1"/>
  <c r="J255" i="10"/>
  <c r="K255" i="10" s="1"/>
  <c r="J254" i="10"/>
  <c r="K254" i="10" s="1"/>
  <c r="J253" i="10"/>
  <c r="K253" i="10" s="1"/>
  <c r="J252" i="10"/>
  <c r="K252" i="10" s="1"/>
  <c r="J251" i="10"/>
  <c r="K251" i="10" s="1"/>
  <c r="J250" i="10"/>
  <c r="K250" i="10" s="1"/>
  <c r="J249" i="10"/>
  <c r="K249" i="10" s="1"/>
  <c r="J248" i="10"/>
  <c r="K248" i="10" s="1"/>
  <c r="J247" i="10"/>
  <c r="K247" i="10" s="1"/>
  <c r="J246" i="10"/>
  <c r="K246" i="10" s="1"/>
  <c r="J245" i="10"/>
  <c r="K245" i="10" s="1"/>
  <c r="J244" i="10"/>
  <c r="K244" i="10" s="1"/>
  <c r="J243" i="10"/>
  <c r="K243" i="10" s="1"/>
  <c r="J242" i="10"/>
  <c r="K242" i="10" s="1"/>
  <c r="J241" i="10"/>
  <c r="K241" i="10" s="1"/>
  <c r="J240" i="10"/>
  <c r="K240" i="10" s="1"/>
  <c r="J239" i="10"/>
  <c r="K239" i="10" s="1"/>
  <c r="J238" i="10"/>
  <c r="K238" i="10" s="1"/>
  <c r="J237" i="10"/>
  <c r="K237" i="10" s="1"/>
  <c r="J236" i="10"/>
  <c r="K236" i="10" s="1"/>
  <c r="J235" i="10"/>
  <c r="K235" i="10" s="1"/>
  <c r="J234" i="10"/>
  <c r="K234" i="10" s="1"/>
  <c r="J233" i="10"/>
  <c r="K233" i="10" s="1"/>
  <c r="J232" i="10"/>
  <c r="K232" i="10" s="1"/>
  <c r="J231" i="10"/>
  <c r="K231" i="10" s="1"/>
  <c r="J230" i="10"/>
  <c r="K230" i="10" s="1"/>
  <c r="J229" i="10"/>
  <c r="K229" i="10" s="1"/>
  <c r="J228" i="10"/>
  <c r="K228" i="10" s="1"/>
  <c r="J227" i="10"/>
  <c r="K227" i="10" s="1"/>
  <c r="J226" i="10"/>
  <c r="K226" i="10" s="1"/>
  <c r="J225" i="10"/>
  <c r="K225" i="10" s="1"/>
  <c r="J224" i="10"/>
  <c r="K224" i="10" s="1"/>
  <c r="J223" i="10"/>
  <c r="K223" i="10" s="1"/>
  <c r="J222" i="10"/>
  <c r="K222" i="10" s="1"/>
  <c r="J221" i="10"/>
  <c r="K221" i="10" s="1"/>
  <c r="J220" i="10"/>
  <c r="K220" i="10" s="1"/>
  <c r="J219" i="10"/>
  <c r="K219" i="10" s="1"/>
  <c r="J218" i="10"/>
  <c r="K218" i="10" s="1"/>
  <c r="J217" i="10"/>
  <c r="K217" i="10" s="1"/>
  <c r="J216" i="10"/>
  <c r="K216" i="10" s="1"/>
  <c r="J215" i="10"/>
  <c r="K215" i="10" s="1"/>
  <c r="J214" i="10"/>
  <c r="K214" i="10" s="1"/>
  <c r="J213" i="10"/>
  <c r="K213" i="10" s="1"/>
  <c r="J212" i="10"/>
  <c r="K212" i="10" s="1"/>
  <c r="J211" i="10"/>
  <c r="K211" i="10" s="1"/>
  <c r="J210" i="10"/>
  <c r="K210" i="10" s="1"/>
  <c r="J209" i="10"/>
  <c r="K209" i="10" s="1"/>
  <c r="J208" i="10"/>
  <c r="K208" i="10" s="1"/>
  <c r="J207" i="10"/>
  <c r="K207" i="10" s="1"/>
  <c r="J206" i="10"/>
  <c r="K206" i="10" s="1"/>
  <c r="J205" i="10"/>
  <c r="K205" i="10" s="1"/>
  <c r="J204" i="10"/>
  <c r="K204" i="10" s="1"/>
  <c r="J203" i="10"/>
  <c r="K203" i="10" s="1"/>
  <c r="K202" i="10"/>
  <c r="J202" i="10"/>
  <c r="J201" i="10"/>
  <c r="K201" i="10" s="1"/>
  <c r="J200" i="10"/>
  <c r="K200" i="10" s="1"/>
  <c r="J199" i="10"/>
  <c r="K199" i="10" s="1"/>
  <c r="J198" i="10"/>
  <c r="K198" i="10" s="1"/>
  <c r="J197" i="10"/>
  <c r="K197" i="10" s="1"/>
  <c r="J196" i="10"/>
  <c r="K196" i="10" s="1"/>
  <c r="J195" i="10"/>
  <c r="K195" i="10" s="1"/>
  <c r="J194" i="10"/>
  <c r="K194" i="10" s="1"/>
  <c r="J193" i="10"/>
  <c r="K193" i="10" s="1"/>
  <c r="K192" i="10"/>
  <c r="J192" i="10"/>
  <c r="J191" i="10"/>
  <c r="K191" i="10" s="1"/>
  <c r="J190" i="10"/>
  <c r="K190" i="10" s="1"/>
  <c r="J189" i="10"/>
  <c r="K189" i="10" s="1"/>
  <c r="J188" i="10"/>
  <c r="K188" i="10" s="1"/>
  <c r="J187" i="10"/>
  <c r="K187" i="10" s="1"/>
  <c r="J186" i="10"/>
  <c r="K186" i="10" s="1"/>
  <c r="J185" i="10"/>
  <c r="K185" i="10" s="1"/>
  <c r="J184" i="10"/>
  <c r="K184" i="10" s="1"/>
  <c r="J183" i="10"/>
  <c r="K183" i="10" s="1"/>
  <c r="K182" i="10"/>
  <c r="J182" i="10"/>
  <c r="J181" i="10"/>
  <c r="K181" i="10" s="1"/>
  <c r="J180" i="10"/>
  <c r="K180" i="10" s="1"/>
  <c r="J179" i="10"/>
  <c r="K179" i="10" s="1"/>
  <c r="J178" i="10"/>
  <c r="K178" i="10" s="1"/>
  <c r="J177" i="10"/>
  <c r="K177" i="10" s="1"/>
  <c r="J176" i="10"/>
  <c r="K176" i="10" s="1"/>
  <c r="J175" i="10"/>
  <c r="K175" i="10" s="1"/>
  <c r="J174" i="10"/>
  <c r="K174" i="10" s="1"/>
  <c r="J173" i="10"/>
  <c r="K173" i="10" s="1"/>
  <c r="J172" i="10"/>
  <c r="K172" i="10" s="1"/>
  <c r="J171" i="10"/>
  <c r="K171" i="10" s="1"/>
  <c r="J170" i="10"/>
  <c r="K170" i="10" s="1"/>
  <c r="J169" i="10"/>
  <c r="K169" i="10" s="1"/>
  <c r="J168" i="10"/>
  <c r="K168" i="10" s="1"/>
  <c r="J167" i="10"/>
  <c r="K167" i="10" s="1"/>
  <c r="J166" i="10"/>
  <c r="K166" i="10" s="1"/>
  <c r="J165" i="10"/>
  <c r="K165" i="10" s="1"/>
  <c r="J164" i="10"/>
  <c r="K164" i="10" s="1"/>
  <c r="J163" i="10"/>
  <c r="K163" i="10" s="1"/>
  <c r="J162" i="10"/>
  <c r="K162" i="10" s="1"/>
  <c r="J161" i="10"/>
  <c r="K161" i="10" s="1"/>
  <c r="J160" i="10"/>
  <c r="K160" i="10" s="1"/>
  <c r="J159" i="10"/>
  <c r="K159" i="10" s="1"/>
  <c r="J158" i="10"/>
  <c r="K158" i="10" s="1"/>
  <c r="J157" i="10"/>
  <c r="K157" i="10" s="1"/>
  <c r="J156" i="10"/>
  <c r="K156" i="10" s="1"/>
  <c r="J155" i="10"/>
  <c r="K155" i="10" s="1"/>
  <c r="J154" i="10"/>
  <c r="K154" i="10" s="1"/>
  <c r="J153" i="10"/>
  <c r="K153" i="10" s="1"/>
  <c r="J152" i="10"/>
  <c r="K152" i="10" s="1"/>
  <c r="J151" i="10"/>
  <c r="K151" i="10" s="1"/>
  <c r="J150" i="10"/>
  <c r="K150" i="10" s="1"/>
  <c r="J149" i="10"/>
  <c r="K149" i="10" s="1"/>
  <c r="J148" i="10"/>
  <c r="K148" i="10" s="1"/>
  <c r="J147" i="10"/>
  <c r="K147" i="10" s="1"/>
  <c r="J146" i="10"/>
  <c r="K146" i="10" s="1"/>
  <c r="J145" i="10"/>
  <c r="K145" i="10" s="1"/>
  <c r="J144" i="10"/>
  <c r="K144" i="10" s="1"/>
  <c r="J143" i="10"/>
  <c r="K143" i="10" s="1"/>
  <c r="J142" i="10"/>
  <c r="K142" i="10" s="1"/>
  <c r="J141" i="10"/>
  <c r="K141" i="10" s="1"/>
  <c r="J140" i="10"/>
  <c r="K140" i="10" s="1"/>
  <c r="J139" i="10"/>
  <c r="K139" i="10" s="1"/>
  <c r="K138" i="10"/>
  <c r="J138" i="10"/>
  <c r="J137" i="10"/>
  <c r="K137" i="10" s="1"/>
  <c r="J136" i="10"/>
  <c r="K136" i="10" s="1"/>
  <c r="J135" i="10"/>
  <c r="K135" i="10" s="1"/>
  <c r="J134" i="10"/>
  <c r="K134" i="10" s="1"/>
  <c r="J133" i="10"/>
  <c r="K133" i="10" s="1"/>
  <c r="J132" i="10"/>
  <c r="K132" i="10" s="1"/>
  <c r="J131" i="10"/>
  <c r="K131" i="10" s="1"/>
  <c r="J130" i="10"/>
  <c r="K130" i="10" s="1"/>
  <c r="J129" i="10"/>
  <c r="K129" i="10" s="1"/>
  <c r="J128" i="10"/>
  <c r="K128" i="10" s="1"/>
  <c r="J127" i="10"/>
  <c r="K127" i="10" s="1"/>
  <c r="J126" i="10"/>
  <c r="K126" i="10" s="1"/>
  <c r="J125" i="10"/>
  <c r="K125" i="10" s="1"/>
  <c r="J124" i="10"/>
  <c r="K124" i="10" s="1"/>
  <c r="J123" i="10"/>
  <c r="K123" i="10" s="1"/>
  <c r="J122" i="10"/>
  <c r="K122" i="10" s="1"/>
  <c r="J121" i="10"/>
  <c r="K121" i="10" s="1"/>
  <c r="J120" i="10"/>
  <c r="K120" i="10" s="1"/>
  <c r="J119" i="10"/>
  <c r="K119" i="10" s="1"/>
  <c r="J118" i="10"/>
  <c r="K118" i="10" s="1"/>
  <c r="J117" i="10"/>
  <c r="K117" i="10" s="1"/>
  <c r="J116" i="10"/>
  <c r="K116" i="10" s="1"/>
  <c r="J115" i="10"/>
  <c r="K115" i="10" s="1"/>
  <c r="J114" i="10"/>
  <c r="K114" i="10" s="1"/>
  <c r="J113" i="10"/>
  <c r="K113" i="10" s="1"/>
  <c r="J112" i="10"/>
  <c r="K112" i="10" s="1"/>
  <c r="J111" i="10"/>
  <c r="K111" i="10" s="1"/>
  <c r="J110" i="10"/>
  <c r="K110" i="10" s="1"/>
  <c r="J109" i="10"/>
  <c r="K109" i="10" s="1"/>
  <c r="J108" i="10"/>
  <c r="K108" i="10" s="1"/>
  <c r="J107" i="10"/>
  <c r="K107" i="10" s="1"/>
  <c r="J106" i="10"/>
  <c r="K106" i="10" s="1"/>
  <c r="J105" i="10"/>
  <c r="K105" i="10" s="1"/>
  <c r="J104" i="10"/>
  <c r="K104" i="10" s="1"/>
  <c r="J103" i="10"/>
  <c r="K103" i="10" s="1"/>
  <c r="J102" i="10"/>
  <c r="K102" i="10" s="1"/>
  <c r="J101" i="10"/>
  <c r="K101" i="10" s="1"/>
  <c r="J100" i="10"/>
  <c r="K100" i="10" s="1"/>
  <c r="J99" i="10"/>
  <c r="K99" i="10" s="1"/>
  <c r="J98" i="10"/>
  <c r="K98" i="10" s="1"/>
  <c r="J97" i="10"/>
  <c r="K97" i="10" s="1"/>
  <c r="J96" i="10"/>
  <c r="K96" i="10" s="1"/>
  <c r="J95" i="10"/>
  <c r="K95" i="10" s="1"/>
  <c r="J94" i="10"/>
  <c r="K94" i="10" s="1"/>
  <c r="J93" i="10"/>
  <c r="K93" i="10" s="1"/>
  <c r="J92" i="10"/>
  <c r="K92" i="10" s="1"/>
  <c r="J91" i="10"/>
  <c r="K91" i="10" s="1"/>
  <c r="J90" i="10"/>
  <c r="K90" i="10" s="1"/>
  <c r="J89" i="10"/>
  <c r="K89" i="10" s="1"/>
  <c r="J88" i="10"/>
  <c r="K88" i="10" s="1"/>
  <c r="J87" i="10"/>
  <c r="K87" i="10" s="1"/>
  <c r="K86" i="10"/>
  <c r="J86" i="10"/>
  <c r="J85" i="10"/>
  <c r="K85" i="10" s="1"/>
  <c r="J84" i="10"/>
  <c r="K84" i="10" s="1"/>
  <c r="J83" i="10"/>
  <c r="K83" i="10" s="1"/>
  <c r="J82" i="10"/>
  <c r="K82" i="10" s="1"/>
  <c r="J81" i="10"/>
  <c r="K81" i="10" s="1"/>
  <c r="J80" i="10"/>
  <c r="K80" i="10" s="1"/>
  <c r="J79" i="10"/>
  <c r="K79" i="10" s="1"/>
  <c r="J78" i="10"/>
  <c r="K78" i="10" s="1"/>
  <c r="J77" i="10"/>
  <c r="K77" i="10" s="1"/>
  <c r="J76" i="10"/>
  <c r="K76" i="10" s="1"/>
  <c r="J75" i="10"/>
  <c r="K75" i="10" s="1"/>
  <c r="J74" i="10"/>
  <c r="K74" i="10" s="1"/>
  <c r="J73" i="10"/>
  <c r="K73" i="10" s="1"/>
  <c r="J72" i="10"/>
  <c r="K72" i="10" s="1"/>
  <c r="J71" i="10"/>
  <c r="K71" i="10" s="1"/>
  <c r="J70" i="10"/>
  <c r="K70" i="10" s="1"/>
  <c r="J69" i="10"/>
  <c r="K69" i="10" s="1"/>
  <c r="J68" i="10"/>
  <c r="K68" i="10" s="1"/>
  <c r="J67" i="10"/>
  <c r="K67" i="10" s="1"/>
  <c r="J66" i="10"/>
  <c r="K66" i="10" s="1"/>
  <c r="J65" i="10"/>
  <c r="K65" i="10" s="1"/>
  <c r="K64" i="10"/>
  <c r="J64" i="10"/>
  <c r="J63" i="10"/>
  <c r="K63" i="10" s="1"/>
  <c r="J62" i="10"/>
  <c r="K62" i="10" s="1"/>
  <c r="J61" i="10"/>
  <c r="K61" i="10" s="1"/>
  <c r="J60" i="10"/>
  <c r="K60" i="10" s="1"/>
  <c r="J59" i="10"/>
  <c r="K59" i="10" s="1"/>
  <c r="J58" i="10"/>
  <c r="K58" i="10" s="1"/>
  <c r="J57" i="10"/>
  <c r="K57" i="10" s="1"/>
  <c r="J56" i="10"/>
  <c r="K56" i="10" s="1"/>
  <c r="J55" i="10"/>
  <c r="K55" i="10" s="1"/>
  <c r="K54" i="10"/>
  <c r="J54" i="10"/>
  <c r="J53" i="10"/>
  <c r="K53" i="10" s="1"/>
  <c r="J52" i="10"/>
  <c r="K52" i="10" s="1"/>
  <c r="J51" i="10"/>
  <c r="K51" i="10" s="1"/>
  <c r="J50" i="10"/>
  <c r="K50" i="10" s="1"/>
  <c r="J49" i="10"/>
  <c r="K49" i="10" s="1"/>
  <c r="J48" i="10"/>
  <c r="K48" i="10" s="1"/>
  <c r="J47" i="10"/>
  <c r="K47" i="10" s="1"/>
  <c r="J46" i="10"/>
  <c r="K46" i="10" s="1"/>
  <c r="J45" i="10"/>
  <c r="K45" i="10" s="1"/>
  <c r="J44" i="10"/>
  <c r="K44" i="10" s="1"/>
  <c r="J43" i="10"/>
  <c r="K43" i="10" s="1"/>
  <c r="K42" i="10"/>
  <c r="J42" i="10"/>
  <c r="J41" i="10"/>
  <c r="K41" i="10" s="1"/>
  <c r="J40" i="10"/>
  <c r="K40" i="10" s="1"/>
  <c r="J39" i="10"/>
  <c r="K39" i="10" s="1"/>
  <c r="J38" i="10"/>
  <c r="K38" i="10" s="1"/>
  <c r="J37" i="10"/>
  <c r="K37" i="10" s="1"/>
  <c r="J36" i="10"/>
  <c r="K36" i="10" s="1"/>
  <c r="J35" i="10"/>
  <c r="K35" i="10" s="1"/>
  <c r="J34" i="10"/>
  <c r="K34" i="10" s="1"/>
  <c r="J33" i="10"/>
  <c r="K33" i="10" s="1"/>
  <c r="K32" i="10"/>
  <c r="J32" i="10"/>
  <c r="J31" i="10"/>
  <c r="K31" i="10" s="1"/>
  <c r="J30" i="10"/>
  <c r="K30" i="10" s="1"/>
  <c r="J29" i="10"/>
  <c r="K29" i="10" s="1"/>
  <c r="J28" i="10"/>
  <c r="K28" i="10" s="1"/>
  <c r="J27" i="10"/>
  <c r="K27" i="10" s="1"/>
  <c r="J26" i="10"/>
  <c r="K26" i="10" s="1"/>
  <c r="J25" i="10"/>
  <c r="K25" i="10" s="1"/>
  <c r="J24" i="10"/>
  <c r="K24" i="10" s="1"/>
  <c r="J23" i="10"/>
  <c r="K23" i="10" s="1"/>
  <c r="J22" i="10"/>
  <c r="K22" i="10" s="1"/>
  <c r="J21" i="10"/>
  <c r="K21" i="10" s="1"/>
  <c r="J20" i="10"/>
  <c r="K20" i="10" s="1"/>
  <c r="J19" i="10"/>
  <c r="K19" i="10" s="1"/>
  <c r="J18" i="10"/>
  <c r="K18" i="10" s="1"/>
  <c r="J17" i="10"/>
  <c r="K17" i="10" s="1"/>
  <c r="J16" i="10"/>
  <c r="K16" i="10" s="1"/>
  <c r="J15" i="10"/>
  <c r="K15" i="10" s="1"/>
  <c r="J14" i="10"/>
  <c r="K14" i="10" s="1"/>
  <c r="J13" i="10"/>
  <c r="K13" i="10" s="1"/>
  <c r="J12" i="10"/>
  <c r="K12" i="10" s="1"/>
  <c r="J11" i="10"/>
  <c r="K11" i="10" s="1"/>
  <c r="K10" i="10"/>
  <c r="J10" i="10"/>
  <c r="J9" i="10"/>
  <c r="K9" i="10" s="1"/>
  <c r="J8" i="10"/>
  <c r="K8" i="10" s="1"/>
  <c r="J7" i="10"/>
  <c r="K7" i="10" s="1"/>
  <c r="J6" i="10"/>
  <c r="K6" i="10" s="1"/>
  <c r="J5" i="10"/>
  <c r="K5" i="10" s="1"/>
  <c r="J4" i="10"/>
  <c r="K4" i="10" s="1"/>
  <c r="J3" i="10"/>
  <c r="K3" i="10" s="1"/>
  <c r="J2" i="10"/>
  <c r="K2" i="10" s="1"/>
  <c r="B11" i="31" l="1"/>
  <c r="B75" i="31"/>
  <c r="B139" i="31"/>
  <c r="B203" i="31"/>
  <c r="B338" i="31"/>
  <c r="B466" i="31"/>
  <c r="B51" i="31"/>
  <c r="B115" i="31"/>
  <c r="B179" i="31"/>
  <c r="B418" i="31"/>
  <c r="B2" i="31"/>
  <c r="I2" i="31" s="1"/>
  <c r="B19" i="31"/>
  <c r="B83" i="31"/>
  <c r="B147" i="31"/>
  <c r="B211" i="31"/>
  <c r="B226" i="31"/>
  <c r="B354" i="31"/>
  <c r="B482" i="31"/>
  <c r="B589" i="31"/>
  <c r="B290" i="31"/>
  <c r="B43" i="31"/>
  <c r="B107" i="31"/>
  <c r="B171" i="31"/>
  <c r="B274" i="31"/>
  <c r="B402" i="31"/>
  <c r="B621" i="31"/>
  <c r="B27" i="31"/>
  <c r="B59" i="31"/>
  <c r="B91" i="31"/>
  <c r="B123" i="31"/>
  <c r="B155" i="31"/>
  <c r="B187" i="31"/>
  <c r="B242" i="31"/>
  <c r="B306" i="31"/>
  <c r="B370" i="31"/>
  <c r="B434" i="31"/>
  <c r="B498" i="31"/>
  <c r="B525" i="31"/>
  <c r="B673" i="31"/>
  <c r="B3" i="31"/>
  <c r="B35" i="31"/>
  <c r="B67" i="31"/>
  <c r="B99" i="31"/>
  <c r="B131" i="31"/>
  <c r="B163" i="31"/>
  <c r="B195" i="31"/>
  <c r="B258" i="31"/>
  <c r="B322" i="31"/>
  <c r="B386" i="31"/>
  <c r="B450" i="31"/>
  <c r="B557" i="31"/>
  <c r="B737" i="31"/>
  <c r="B9" i="31"/>
  <c r="B17" i="31"/>
  <c r="B25" i="31"/>
  <c r="B33" i="31"/>
  <c r="B41" i="31"/>
  <c r="B49" i="31"/>
  <c r="B57" i="31"/>
  <c r="B65" i="31"/>
  <c r="B73" i="31"/>
  <c r="B81" i="31"/>
  <c r="B89" i="31"/>
  <c r="B97" i="31"/>
  <c r="B105" i="31"/>
  <c r="B113" i="31"/>
  <c r="B121" i="31"/>
  <c r="B129" i="31"/>
  <c r="B137" i="31"/>
  <c r="B145" i="31"/>
  <c r="B153" i="31"/>
  <c r="B161" i="31"/>
  <c r="B169" i="31"/>
  <c r="B177" i="31"/>
  <c r="B185" i="31"/>
  <c r="B193" i="31"/>
  <c r="B201" i="31"/>
  <c r="B209" i="31"/>
  <c r="B220" i="31"/>
  <c r="B236" i="31"/>
  <c r="B252" i="31"/>
  <c r="B268" i="31"/>
  <c r="B284" i="31"/>
  <c r="B300" i="31"/>
  <c r="B316" i="31"/>
  <c r="B332" i="31"/>
  <c r="B348" i="31"/>
  <c r="B364" i="31"/>
  <c r="B380" i="31"/>
  <c r="B396" i="31"/>
  <c r="B412" i="31"/>
  <c r="B428" i="31"/>
  <c r="B444" i="31"/>
  <c r="B460" i="31"/>
  <c r="B476" i="31"/>
  <c r="B492" i="31"/>
  <c r="B523" i="31"/>
  <c r="B555" i="31"/>
  <c r="B587" i="31"/>
  <c r="B619" i="31"/>
  <c r="B671" i="31"/>
  <c r="B735" i="31"/>
  <c r="B799" i="31"/>
  <c r="B7" i="31"/>
  <c r="B15" i="31"/>
  <c r="B23" i="31"/>
  <c r="B31" i="31"/>
  <c r="B39" i="31"/>
  <c r="B47" i="31"/>
  <c r="B55" i="31"/>
  <c r="B63" i="31"/>
  <c r="B71" i="31"/>
  <c r="B79" i="31"/>
  <c r="B87" i="31"/>
  <c r="B95" i="31"/>
  <c r="B103" i="31"/>
  <c r="B111" i="31"/>
  <c r="B119" i="31"/>
  <c r="B127" i="31"/>
  <c r="B135" i="31"/>
  <c r="B143" i="31"/>
  <c r="B151" i="31"/>
  <c r="B159" i="31"/>
  <c r="B167" i="31"/>
  <c r="B175" i="31"/>
  <c r="B183" i="31"/>
  <c r="B191" i="31"/>
  <c r="B199" i="31"/>
  <c r="B207" i="31"/>
  <c r="B215" i="31"/>
  <c r="B218" i="31"/>
  <c r="B234" i="31"/>
  <c r="B250" i="31"/>
  <c r="B266" i="31"/>
  <c r="B282" i="31"/>
  <c r="B298" i="31"/>
  <c r="B314" i="31"/>
  <c r="B330" i="31"/>
  <c r="B346" i="31"/>
  <c r="B362" i="31"/>
  <c r="B378" i="31"/>
  <c r="B394" i="31"/>
  <c r="B410" i="31"/>
  <c r="B426" i="31"/>
  <c r="B442" i="31"/>
  <c r="B458" i="31"/>
  <c r="B474" i="31"/>
  <c r="B490" i="31"/>
  <c r="B509" i="31"/>
  <c r="B541" i="31"/>
  <c r="B573" i="31"/>
  <c r="B605" i="31"/>
  <c r="B641" i="31"/>
  <c r="B705" i="31"/>
  <c r="B769" i="31"/>
  <c r="B5" i="31"/>
  <c r="B13" i="31"/>
  <c r="B21" i="31"/>
  <c r="B29" i="31"/>
  <c r="B37" i="31"/>
  <c r="B45" i="31"/>
  <c r="B53" i="31"/>
  <c r="B61" i="31"/>
  <c r="B69" i="31"/>
  <c r="B77" i="31"/>
  <c r="B85" i="31"/>
  <c r="B93" i="31"/>
  <c r="B101" i="31"/>
  <c r="B109" i="31"/>
  <c r="B117" i="31"/>
  <c r="B125" i="31"/>
  <c r="B133" i="31"/>
  <c r="B141" i="31"/>
  <c r="B149" i="31"/>
  <c r="B157" i="31"/>
  <c r="B165" i="31"/>
  <c r="B173" i="31"/>
  <c r="B181" i="31"/>
  <c r="B189" i="31"/>
  <c r="B197" i="31"/>
  <c r="B205" i="31"/>
  <c r="B213" i="31"/>
  <c r="B228" i="31"/>
  <c r="B244" i="31"/>
  <c r="B260" i="31"/>
  <c r="B276" i="31"/>
  <c r="B292" i="31"/>
  <c r="B308" i="31"/>
  <c r="B324" i="31"/>
  <c r="B340" i="31"/>
  <c r="B356" i="31"/>
  <c r="B372" i="31"/>
  <c r="B388" i="31"/>
  <c r="B404" i="31"/>
  <c r="B420" i="31"/>
  <c r="B436" i="31"/>
  <c r="B452" i="31"/>
  <c r="B468" i="31"/>
  <c r="B484" i="31"/>
  <c r="B500" i="31"/>
  <c r="B507" i="31"/>
  <c r="B539" i="31"/>
  <c r="B571" i="31"/>
  <c r="B603" i="31"/>
  <c r="B639" i="31"/>
  <c r="B703" i="31"/>
  <c r="B800" i="31"/>
  <c r="B798" i="31"/>
  <c r="B796" i="31"/>
  <c r="B794" i="31"/>
  <c r="B792" i="31"/>
  <c r="B790" i="31"/>
  <c r="B788" i="31"/>
  <c r="B786" i="31"/>
  <c r="B784" i="31"/>
  <c r="B782" i="31"/>
  <c r="B780" i="31"/>
  <c r="B778" i="31"/>
  <c r="B776" i="31"/>
  <c r="B774" i="31"/>
  <c r="B772" i="31"/>
  <c r="B770" i="31"/>
  <c r="B768" i="31"/>
  <c r="B766" i="31"/>
  <c r="B764" i="31"/>
  <c r="B762" i="31"/>
  <c r="B760" i="31"/>
  <c r="B758" i="31"/>
  <c r="B756" i="31"/>
  <c r="B754" i="31"/>
  <c r="B752" i="31"/>
  <c r="B750" i="31"/>
  <c r="B748" i="31"/>
  <c r="B746" i="31"/>
  <c r="B744" i="31"/>
  <c r="B742" i="31"/>
  <c r="B740" i="31"/>
  <c r="B738" i="31"/>
  <c r="B736" i="31"/>
  <c r="B734" i="31"/>
  <c r="B732" i="31"/>
  <c r="B730" i="31"/>
  <c r="B728" i="31"/>
  <c r="B726" i="31"/>
  <c r="B724" i="31"/>
  <c r="B722" i="31"/>
  <c r="B720" i="31"/>
  <c r="B718" i="31"/>
  <c r="B716" i="31"/>
  <c r="B714" i="31"/>
  <c r="B712" i="31"/>
  <c r="B710" i="31"/>
  <c r="B708" i="31"/>
  <c r="B706" i="31"/>
  <c r="B704" i="31"/>
  <c r="B702" i="31"/>
  <c r="B700" i="31"/>
  <c r="B698" i="31"/>
  <c r="B696" i="31"/>
  <c r="B694" i="31"/>
  <c r="B692" i="31"/>
  <c r="B690" i="31"/>
  <c r="B688" i="31"/>
  <c r="B686" i="31"/>
  <c r="B684" i="31"/>
  <c r="B682" i="31"/>
  <c r="B680" i="31"/>
  <c r="B678" i="31"/>
  <c r="B676" i="31"/>
  <c r="B674" i="31"/>
  <c r="B672" i="31"/>
  <c r="B670" i="31"/>
  <c r="B668" i="31"/>
  <c r="B666" i="31"/>
  <c r="B664" i="31"/>
  <c r="B662" i="31"/>
  <c r="B660" i="31"/>
  <c r="B658" i="31"/>
  <c r="B656" i="31"/>
  <c r="B654" i="31"/>
  <c r="B652" i="31"/>
  <c r="B650" i="31"/>
  <c r="B648" i="31"/>
  <c r="B646" i="31"/>
  <c r="B644" i="31"/>
  <c r="B642" i="31"/>
  <c r="B640" i="31"/>
  <c r="B638" i="31"/>
  <c r="B636" i="31"/>
  <c r="B634" i="31"/>
  <c r="B632" i="31"/>
  <c r="B795" i="31"/>
  <c r="B787" i="31"/>
  <c r="B779" i="31"/>
  <c r="B771" i="31"/>
  <c r="B763" i="31"/>
  <c r="B755" i="31"/>
  <c r="B747" i="31"/>
  <c r="B739" i="31"/>
  <c r="B731" i="31"/>
  <c r="B723" i="31"/>
  <c r="B715" i="31"/>
  <c r="B707" i="31"/>
  <c r="B699" i="31"/>
  <c r="B691" i="31"/>
  <c r="B683" i="31"/>
  <c r="B675" i="31"/>
  <c r="B667" i="31"/>
  <c r="B659" i="31"/>
  <c r="B651" i="31"/>
  <c r="B643" i="31"/>
  <c r="B635" i="31"/>
  <c r="B630" i="31"/>
  <c r="B628" i="31"/>
  <c r="B626" i="31"/>
  <c r="B624" i="31"/>
  <c r="B622" i="31"/>
  <c r="B620" i="31"/>
  <c r="B618" i="31"/>
  <c r="B616" i="31"/>
  <c r="B614" i="31"/>
  <c r="B612" i="31"/>
  <c r="B610" i="31"/>
  <c r="B608" i="31"/>
  <c r="B606" i="31"/>
  <c r="B604" i="31"/>
  <c r="B602" i="31"/>
  <c r="B600" i="31"/>
  <c r="B598" i="31"/>
  <c r="B596" i="31"/>
  <c r="B594" i="31"/>
  <c r="B592" i="31"/>
  <c r="B590" i="31"/>
  <c r="B588" i="31"/>
  <c r="B586" i="31"/>
  <c r="B584" i="31"/>
  <c r="B582" i="31"/>
  <c r="B580" i="31"/>
  <c r="B578" i="31"/>
  <c r="B576" i="31"/>
  <c r="B574" i="31"/>
  <c r="B572" i="31"/>
  <c r="B570" i="31"/>
  <c r="B568" i="31"/>
  <c r="B566" i="31"/>
  <c r="B564" i="31"/>
  <c r="B562" i="31"/>
  <c r="B560" i="31"/>
  <c r="B558" i="31"/>
  <c r="B556" i="31"/>
  <c r="B554" i="31"/>
  <c r="B552" i="31"/>
  <c r="B550" i="31"/>
  <c r="B548" i="31"/>
  <c r="B546" i="31"/>
  <c r="B544" i="31"/>
  <c r="B542" i="31"/>
  <c r="B540" i="31"/>
  <c r="B538" i="31"/>
  <c r="B536" i="31"/>
  <c r="B534" i="31"/>
  <c r="B532" i="31"/>
  <c r="B530" i="31"/>
  <c r="B528" i="31"/>
  <c r="B526" i="31"/>
  <c r="B524" i="31"/>
  <c r="B522" i="31"/>
  <c r="B520" i="31"/>
  <c r="B518" i="31"/>
  <c r="B516" i="31"/>
  <c r="B514" i="31"/>
  <c r="B512" i="31"/>
  <c r="B510" i="31"/>
  <c r="B508" i="31"/>
  <c r="B506" i="31"/>
  <c r="B504" i="31"/>
  <c r="B797" i="31"/>
  <c r="B789" i="31"/>
  <c r="B781" i="31"/>
  <c r="B773" i="31"/>
  <c r="B765" i="31"/>
  <c r="B757" i="31"/>
  <c r="B749" i="31"/>
  <c r="B741" i="31"/>
  <c r="B733" i="31"/>
  <c r="B725" i="31"/>
  <c r="B717" i="31"/>
  <c r="B709" i="31"/>
  <c r="B701" i="31"/>
  <c r="B693" i="31"/>
  <c r="B685" i="31"/>
  <c r="B677" i="31"/>
  <c r="B669" i="31"/>
  <c r="B661" i="31"/>
  <c r="B653" i="31"/>
  <c r="B645" i="31"/>
  <c r="B637" i="31"/>
  <c r="B791" i="31"/>
  <c r="B775" i="31"/>
  <c r="B759" i="31"/>
  <c r="B743" i="31"/>
  <c r="B727" i="31"/>
  <c r="B711" i="31"/>
  <c r="B695" i="31"/>
  <c r="B679" i="31"/>
  <c r="B663" i="31"/>
  <c r="B647" i="31"/>
  <c r="B631" i="31"/>
  <c r="B623" i="31"/>
  <c r="B615" i="31"/>
  <c r="B607" i="31"/>
  <c r="B599" i="31"/>
  <c r="B591" i="31"/>
  <c r="B583" i="31"/>
  <c r="B575" i="31"/>
  <c r="B567" i="31"/>
  <c r="B559" i="31"/>
  <c r="B551" i="31"/>
  <c r="B543" i="31"/>
  <c r="B535" i="31"/>
  <c r="B527" i="31"/>
  <c r="B519" i="31"/>
  <c r="B511" i="31"/>
  <c r="B503" i="31"/>
  <c r="B501" i="31"/>
  <c r="B499" i="31"/>
  <c r="B497" i="31"/>
  <c r="B495" i="31"/>
  <c r="B493" i="31"/>
  <c r="B491" i="31"/>
  <c r="B489" i="31"/>
  <c r="B487" i="31"/>
  <c r="B485" i="31"/>
  <c r="B483" i="31"/>
  <c r="B481" i="31"/>
  <c r="B479" i="31"/>
  <c r="B477" i="31"/>
  <c r="B475" i="31"/>
  <c r="B473" i="31"/>
  <c r="B471" i="31"/>
  <c r="B469" i="31"/>
  <c r="B467" i="31"/>
  <c r="B465" i="31"/>
  <c r="B463" i="31"/>
  <c r="B461" i="31"/>
  <c r="B459" i="31"/>
  <c r="B457" i="31"/>
  <c r="B455" i="31"/>
  <c r="B453" i="31"/>
  <c r="B451" i="31"/>
  <c r="B449" i="31"/>
  <c r="B447" i="31"/>
  <c r="B445" i="31"/>
  <c r="B443" i="31"/>
  <c r="B441" i="31"/>
  <c r="B439" i="31"/>
  <c r="B437" i="31"/>
  <c r="B435" i="31"/>
  <c r="B433" i="31"/>
  <c r="B431" i="31"/>
  <c r="B429" i="31"/>
  <c r="B427" i="31"/>
  <c r="B425" i="31"/>
  <c r="B423" i="31"/>
  <c r="B421" i="31"/>
  <c r="B419" i="31"/>
  <c r="B417" i="31"/>
  <c r="B415" i="31"/>
  <c r="B413" i="31"/>
  <c r="B411" i="31"/>
  <c r="B409" i="31"/>
  <c r="B407" i="31"/>
  <c r="B405" i="31"/>
  <c r="B403" i="31"/>
  <c r="B401" i="31"/>
  <c r="B399" i="31"/>
  <c r="B397" i="31"/>
  <c r="B395" i="31"/>
  <c r="B393" i="31"/>
  <c r="B391" i="31"/>
  <c r="B389" i="31"/>
  <c r="B387" i="31"/>
  <c r="B385" i="31"/>
  <c r="B383" i="31"/>
  <c r="B381" i="31"/>
  <c r="B379" i="31"/>
  <c r="B377" i="31"/>
  <c r="B375" i="31"/>
  <c r="B373" i="31"/>
  <c r="B371" i="31"/>
  <c r="B369" i="31"/>
  <c r="B367" i="31"/>
  <c r="B365" i="31"/>
  <c r="B363" i="31"/>
  <c r="B361" i="31"/>
  <c r="B359" i="31"/>
  <c r="B357" i="31"/>
  <c r="B355" i="31"/>
  <c r="B353" i="31"/>
  <c r="B351" i="31"/>
  <c r="B349" i="31"/>
  <c r="B347" i="31"/>
  <c r="B345" i="31"/>
  <c r="B343" i="31"/>
  <c r="B341" i="31"/>
  <c r="B339" i="31"/>
  <c r="B337" i="31"/>
  <c r="B335" i="31"/>
  <c r="B333" i="31"/>
  <c r="B331" i="31"/>
  <c r="B329" i="31"/>
  <c r="B327" i="31"/>
  <c r="B325" i="31"/>
  <c r="B323" i="31"/>
  <c r="B321" i="31"/>
  <c r="B319" i="31"/>
  <c r="B317" i="31"/>
  <c r="B315" i="31"/>
  <c r="B313" i="31"/>
  <c r="B311" i="31"/>
  <c r="B309" i="31"/>
  <c r="B307" i="31"/>
  <c r="B305" i="31"/>
  <c r="B303" i="31"/>
  <c r="B301" i="31"/>
  <c r="B299" i="31"/>
  <c r="B297" i="31"/>
  <c r="B295" i="31"/>
  <c r="B293" i="31"/>
  <c r="B291" i="31"/>
  <c r="B289" i="31"/>
  <c r="B287" i="31"/>
  <c r="B285" i="31"/>
  <c r="B283" i="31"/>
  <c r="B281" i="31"/>
  <c r="B279" i="31"/>
  <c r="B277" i="31"/>
  <c r="B275" i="31"/>
  <c r="B273" i="31"/>
  <c r="B271" i="31"/>
  <c r="B269" i="31"/>
  <c r="B267" i="31"/>
  <c r="B265" i="31"/>
  <c r="B263" i="31"/>
  <c r="B261" i="31"/>
  <c r="B259" i="31"/>
  <c r="B257" i="31"/>
  <c r="B255" i="31"/>
  <c r="B253" i="31"/>
  <c r="B251" i="31"/>
  <c r="B249" i="31"/>
  <c r="B247" i="31"/>
  <c r="B245" i="31"/>
  <c r="B243" i="31"/>
  <c r="B241" i="31"/>
  <c r="B239" i="31"/>
  <c r="B237" i="31"/>
  <c r="B235" i="31"/>
  <c r="B233" i="31"/>
  <c r="B231" i="31"/>
  <c r="B229" i="31"/>
  <c r="B227" i="31"/>
  <c r="B225" i="31"/>
  <c r="B223" i="31"/>
  <c r="B221" i="31"/>
  <c r="B219" i="31"/>
  <c r="B217" i="31"/>
  <c r="B793" i="31"/>
  <c r="B777" i="31"/>
  <c r="B761" i="31"/>
  <c r="B745" i="31"/>
  <c r="B729" i="31"/>
  <c r="B713" i="31"/>
  <c r="B697" i="31"/>
  <c r="B681" i="31"/>
  <c r="B665" i="31"/>
  <c r="B649" i="31"/>
  <c r="B633" i="31"/>
  <c r="B625" i="31"/>
  <c r="B617" i="31"/>
  <c r="B609" i="31"/>
  <c r="B601" i="31"/>
  <c r="B593" i="31"/>
  <c r="B585" i="31"/>
  <c r="B577" i="31"/>
  <c r="B569" i="31"/>
  <c r="B561" i="31"/>
  <c r="B553" i="31"/>
  <c r="B545" i="31"/>
  <c r="B537" i="31"/>
  <c r="B529" i="31"/>
  <c r="B521" i="31"/>
  <c r="B513" i="31"/>
  <c r="B505" i="31"/>
  <c r="B4" i="31"/>
  <c r="B6" i="31"/>
  <c r="B8" i="31"/>
  <c r="B10" i="31"/>
  <c r="B12" i="31"/>
  <c r="B14" i="31"/>
  <c r="B16" i="31"/>
  <c r="B18" i="31"/>
  <c r="B20" i="31"/>
  <c r="B22" i="31"/>
  <c r="B24" i="31"/>
  <c r="B26" i="31"/>
  <c r="B28" i="31"/>
  <c r="B30" i="31"/>
  <c r="B32" i="31"/>
  <c r="B34" i="31"/>
  <c r="B36" i="31"/>
  <c r="B38" i="31"/>
  <c r="B40" i="31"/>
  <c r="B42" i="31"/>
  <c r="B44" i="31"/>
  <c r="B46" i="31"/>
  <c r="B48" i="31"/>
  <c r="B50" i="31"/>
  <c r="B52" i="31"/>
  <c r="B54" i="31"/>
  <c r="B56" i="31"/>
  <c r="B58" i="31"/>
  <c r="B60" i="31"/>
  <c r="B62" i="31"/>
  <c r="B64" i="31"/>
  <c r="B66" i="31"/>
  <c r="B68" i="31"/>
  <c r="B70" i="31"/>
  <c r="B72" i="31"/>
  <c r="B74" i="31"/>
  <c r="B76" i="31"/>
  <c r="B78" i="31"/>
  <c r="B80" i="31"/>
  <c r="B82" i="31"/>
  <c r="B84" i="31"/>
  <c r="B86" i="31"/>
  <c r="B88" i="31"/>
  <c r="B90" i="31"/>
  <c r="B92" i="31"/>
  <c r="B94" i="31"/>
  <c r="B96" i="31"/>
  <c r="B98" i="31"/>
  <c r="B100" i="31"/>
  <c r="B102" i="31"/>
  <c r="B104" i="31"/>
  <c r="B106" i="31"/>
  <c r="B108" i="31"/>
  <c r="B110" i="31"/>
  <c r="B112" i="31"/>
  <c r="B114" i="31"/>
  <c r="B116" i="31"/>
  <c r="B118" i="31"/>
  <c r="B120" i="31"/>
  <c r="B122" i="31"/>
  <c r="B124" i="31"/>
  <c r="B126" i="31"/>
  <c r="B128" i="31"/>
  <c r="B130" i="31"/>
  <c r="B132" i="31"/>
  <c r="B134" i="31"/>
  <c r="B136" i="31"/>
  <c r="B138" i="31"/>
  <c r="B140" i="31"/>
  <c r="B142" i="31"/>
  <c r="B144" i="31"/>
  <c r="B146" i="31"/>
  <c r="B148" i="31"/>
  <c r="B150" i="31"/>
  <c r="B152" i="31"/>
  <c r="B154" i="31"/>
  <c r="B156" i="31"/>
  <c r="B158" i="31"/>
  <c r="B160" i="31"/>
  <c r="B162" i="31"/>
  <c r="B164" i="31"/>
  <c r="B166" i="31"/>
  <c r="B168" i="31"/>
  <c r="B170" i="31"/>
  <c r="B172" i="31"/>
  <c r="B174" i="31"/>
  <c r="B176" i="31"/>
  <c r="B178" i="31"/>
  <c r="B180" i="31"/>
  <c r="B182" i="31"/>
  <c r="B184" i="31"/>
  <c r="B186" i="31"/>
  <c r="B188" i="31"/>
  <c r="B190" i="31"/>
  <c r="B192" i="31"/>
  <c r="B194" i="31"/>
  <c r="B196" i="31"/>
  <c r="B198" i="31"/>
  <c r="B200" i="31"/>
  <c r="B202" i="31"/>
  <c r="B204" i="31"/>
  <c r="B206" i="31"/>
  <c r="B208" i="31"/>
  <c r="B210" i="31"/>
  <c r="B212" i="31"/>
  <c r="B214" i="31"/>
  <c r="B216" i="31"/>
  <c r="B224" i="31"/>
  <c r="B232" i="31"/>
  <c r="B240" i="31"/>
  <c r="B248" i="31"/>
  <c r="B256" i="31"/>
  <c r="B264" i="31"/>
  <c r="B272" i="31"/>
  <c r="B280" i="31"/>
  <c r="B288" i="31"/>
  <c r="B296" i="31"/>
  <c r="B304" i="31"/>
  <c r="B312" i="31"/>
  <c r="B320" i="31"/>
  <c r="B328" i="31"/>
  <c r="B336" i="31"/>
  <c r="B344" i="31"/>
  <c r="B352" i="31"/>
  <c r="B360" i="31"/>
  <c r="B368" i="31"/>
  <c r="B376" i="31"/>
  <c r="B384" i="31"/>
  <c r="B392" i="31"/>
  <c r="B400" i="31"/>
  <c r="B408" i="31"/>
  <c r="B416" i="31"/>
  <c r="B424" i="31"/>
  <c r="B432" i="31"/>
  <c r="B440" i="31"/>
  <c r="B448" i="31"/>
  <c r="B456" i="31"/>
  <c r="B464" i="31"/>
  <c r="B472" i="31"/>
  <c r="B480" i="31"/>
  <c r="B488" i="31"/>
  <c r="B496" i="31"/>
  <c r="B517" i="31"/>
  <c r="B533" i="31"/>
  <c r="B549" i="31"/>
  <c r="B565" i="31"/>
  <c r="B581" i="31"/>
  <c r="B597" i="31"/>
  <c r="B613" i="31"/>
  <c r="B629" i="31"/>
  <c r="B657" i="31"/>
  <c r="B689" i="31"/>
  <c r="B721" i="31"/>
  <c r="B753" i="31"/>
  <c r="B785" i="31"/>
  <c r="B222" i="31"/>
  <c r="B230" i="31"/>
  <c r="B238" i="31"/>
  <c r="B246" i="31"/>
  <c r="B254" i="31"/>
  <c r="B262" i="31"/>
  <c r="B270" i="31"/>
  <c r="B278" i="31"/>
  <c r="B286" i="31"/>
  <c r="B294" i="31"/>
  <c r="B302" i="31"/>
  <c r="B310" i="31"/>
  <c r="B318" i="31"/>
  <c r="B326" i="31"/>
  <c r="B334" i="31"/>
  <c r="B342" i="31"/>
  <c r="B350" i="31"/>
  <c r="B358" i="31"/>
  <c r="B366" i="31"/>
  <c r="B374" i="31"/>
  <c r="B382" i="31"/>
  <c r="B390" i="31"/>
  <c r="B398" i="31"/>
  <c r="B406" i="31"/>
  <c r="B414" i="31"/>
  <c r="B422" i="31"/>
  <c r="B430" i="31"/>
  <c r="B438" i="31"/>
  <c r="B446" i="31"/>
  <c r="B454" i="31"/>
  <c r="B462" i="31"/>
  <c r="B470" i="31"/>
  <c r="B478" i="31"/>
  <c r="B486" i="31"/>
  <c r="B494" i="31"/>
  <c r="B502" i="31"/>
  <c r="B515" i="31"/>
  <c r="B531" i="31"/>
  <c r="B547" i="31"/>
  <c r="B563" i="31"/>
  <c r="B579" i="31"/>
  <c r="B595" i="31"/>
  <c r="B611" i="31"/>
  <c r="B627" i="31"/>
  <c r="B655" i="31"/>
  <c r="B687" i="31"/>
  <c r="B719" i="31"/>
  <c r="B751" i="31"/>
  <c r="B783" i="3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6" authorId="0" shapeId="0" xr:uid="{00000000-0006-0000-0300-000001000000}">
      <text>
        <r>
          <rPr>
            <sz val="10"/>
            <color rgb="FF000000"/>
            <rFont val="Arial"/>
            <family val="2"/>
            <scheme val="minor"/>
          </rPr>
          <t>======
ID#AAABF5Fzg7Q
Dell    (2024-02-05 15:08:03)
Dell: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pHRtisdEQ73lrWlFPDs6uxcsSxw=="/>
    </ext>
  </extLst>
</comments>
</file>

<file path=xl/sharedStrings.xml><?xml version="1.0" encoding="utf-8"?>
<sst xmlns="http://schemas.openxmlformats.org/spreadsheetml/2006/main" count="148084" uniqueCount="31363">
  <si>
    <t>Page</t>
  </si>
  <si>
    <t>Deleted?</t>
  </si>
  <si>
    <t>Handwritten Row?</t>
  </si>
  <si>
    <t>Current Rank</t>
  </si>
  <si>
    <t>Person Name</t>
  </si>
  <si>
    <t>Date</t>
  </si>
  <si>
    <t>General (date)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</si>
  <si>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</si>
  <si>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</si>
  <si>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</si>
  <si>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</si>
  <si>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</si>
  <si>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</si>
  <si>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</si>
  <si>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</si>
  <si>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5b</t>
  </si>
  <si>
    <t>Field Marshal</t>
  </si>
  <si>
    <t>His Royal Highness Fred. Duke of York, K.G.&amp;G.C.B.</t>
  </si>
  <si>
    <t>10 February 1795</t>
  </si>
  <si>
    <t>12 April 1793</t>
  </si>
  <si>
    <t>27 October 1784</t>
  </si>
  <si>
    <t>20 November 1782</t>
  </si>
  <si>
    <t>Gren.Gds.60 F. Comm. In Chief</t>
  </si>
  <si>
    <t>His Royal Highness Edward, Duke of Kent, K.G.&amp;G.C.B.</t>
  </si>
  <si>
    <t>5 September 1805</t>
  </si>
  <si>
    <t>10 May 1796</t>
  </si>
  <si>
    <t>12 January 1796</t>
  </si>
  <si>
    <t>2 October 1793</t>
  </si>
  <si>
    <t>1 F.</t>
  </si>
  <si>
    <t>Arthur Duke of Wellington, K.G.&amp;G.C.B.</t>
  </si>
  <si>
    <t>21 June 1813</t>
  </si>
  <si>
    <t>31 July,1811.</t>
  </si>
  <si>
    <t>25 April 1808</t>
  </si>
  <si>
    <t>29 April 1802</t>
  </si>
  <si>
    <t>R. Horse G. MastGen. Of the Ord. Gov. of Plymouth</t>
  </si>
  <si>
    <t>His Royal Highness Er.D.of Cumberland, K.G.&amp;G.C.B.</t>
  </si>
  <si>
    <t>26 November 1813</t>
  </si>
  <si>
    <t>25 September 1803</t>
  </si>
  <si>
    <t>18 May 1798</t>
  </si>
  <si>
    <t>15 Hussars</t>
  </si>
  <si>
    <t>His Royal Highness A.F.Duke of Cambridge K.G.&amp;G.C.B.</t>
  </si>
  <si>
    <t>24 August 1798</t>
  </si>
  <si>
    <t>Colds. F. G.</t>
  </si>
  <si>
    <t>His Royal Highness William Frederick, Duke of Gloucester, K.G.&amp;G.C.B.</t>
  </si>
  <si>
    <t>24 May 1816</t>
  </si>
  <si>
    <t>13 November 1799</t>
  </si>
  <si>
    <t>26 February 1795</t>
  </si>
  <si>
    <t>3 F. G.</t>
  </si>
  <si>
    <t>His Royal Highness Leopold Geo.Frederick, Prince of Saxe Cobourg of Saalfeld, KG.&amp;G.C.B.</t>
  </si>
  <si>
    <t>2 May 1816</t>
  </si>
  <si>
    <t>5 Dr.G.</t>
  </si>
  <si>
    <t>6a</t>
  </si>
  <si>
    <t>Generals</t>
  </si>
  <si>
    <t>C. Mar.of Drogheda, KStP</t>
  </si>
  <si>
    <t>12 October 1793</t>
  </si>
  <si>
    <t>29 August 1777</t>
  </si>
  <si>
    <t>30 August 1770</t>
  </si>
  <si>
    <t xml:space="preserve">18 Hussars </t>
  </si>
  <si>
    <t>Hon. Sir Alex.  Maitland, Bt.</t>
  </si>
  <si>
    <t>25 May 1772</t>
  </si>
  <si>
    <t>49 F.</t>
  </si>
  <si>
    <t>William, Earl Harcourt</t>
  </si>
  <si>
    <t>1 January 1798</t>
  </si>
  <si>
    <t>16 Dr.</t>
  </si>
  <si>
    <t>Hen. Earl of Carhampton</t>
  </si>
  <si>
    <t>6 D. Gds.</t>
  </si>
  <si>
    <t>Felix Buckley</t>
  </si>
  <si>
    <t>1 January 1801</t>
  </si>
  <si>
    <t>3 May 1796</t>
  </si>
  <si>
    <t>Late of 2 Life</t>
  </si>
  <si>
    <t>Richard Grenville</t>
  </si>
  <si>
    <t>23 F.</t>
  </si>
  <si>
    <t>John, Earl of Sussolk</t>
  </si>
  <si>
    <t>26 January 1797</t>
  </si>
  <si>
    <t>20 September 1807</t>
  </si>
  <si>
    <t>44 F.</t>
  </si>
  <si>
    <t>Rt. Hon.Sir David Dundas,GCB.</t>
  </si>
  <si>
    <t>28 April 1790</t>
  </si>
  <si>
    <t>1 D.G.&amp;risle</t>
  </si>
  <si>
    <t>Sir R.Abercromby, G.C.B.</t>
  </si>
  <si>
    <t>75 F. {Brig.</t>
  </si>
  <si>
    <t>James Coates</t>
  </si>
  <si>
    <t>2 F.</t>
  </si>
  <si>
    <t>Sir Alured Clarke,G.C.B.</t>
  </si>
  <si>
    <t>7 F.</t>
  </si>
  <si>
    <t>Samuel Hulse</t>
  </si>
  <si>
    <t>62 F.</t>
  </si>
  <si>
    <t>Sir James Steuart,Bt.</t>
  </si>
  <si>
    <t>2 Dr.</t>
  </si>
  <si>
    <t>Cavendish Lister</t>
  </si>
  <si>
    <t>45 F.</t>
  </si>
  <si>
    <t>Alex. Earl of Balcarres</t>
  </si>
  <si>
    <t>63 F.</t>
  </si>
  <si>
    <t xml:space="preserve">Charles, E. of Harrington </t>
  </si>
  <si>
    <t>1 Life G.</t>
  </si>
  <si>
    <t>Nisbett Balfour</t>
  </si>
  <si>
    <t>39 F.</t>
  </si>
  <si>
    <t>Edmund Stevens</t>
  </si>
  <si>
    <t>8 F.</t>
  </si>
  <si>
    <t>Fra. Marq.of Hastings,K.G&amp; G.C.B.</t>
  </si>
  <si>
    <t>27 F.</t>
  </si>
  <si>
    <t>Sir Henry Johnson, Bt.</t>
  </si>
  <si>
    <t>26 June 1799</t>
  </si>
  <si>
    <t>20 December 1793</t>
  </si>
  <si>
    <t>5 F.</t>
  </si>
  <si>
    <t>John Watson Tad. Watson</t>
  </si>
  <si>
    <t>Fr.late2R.v.Bn</t>
  </si>
  <si>
    <t>Francis Edward Gwyn</t>
  </si>
  <si>
    <t>22 Dr.</t>
  </si>
  <si>
    <t>Robert Donkin</t>
  </si>
  <si>
    <t>25 October1809</t>
  </si>
  <si>
    <t>3 October 1794</t>
  </si>
  <si>
    <t xml:space="preserve">James Balfour </t>
  </si>
  <si>
    <t>83 F.</t>
  </si>
  <si>
    <t>Sir James Duff,K.t.</t>
  </si>
  <si>
    <t>50 F.</t>
  </si>
  <si>
    <t>Henry ,Earl of Mulgrave</t>
  </si>
  <si>
    <t xml:space="preserve">31 F. [Bn. </t>
  </si>
  <si>
    <t>Sir Paul. Aemil. Irving ,Bt.</t>
  </si>
  <si>
    <t>1 January 1812</t>
  </si>
  <si>
    <t>Fr.late3 R.V.</t>
  </si>
  <si>
    <t>George, Lord Harris</t>
  </si>
  <si>
    <t>73 F.</t>
  </si>
  <si>
    <t>Richard Vyse</t>
  </si>
  <si>
    <t>3 Dr.G.</t>
  </si>
  <si>
    <t>Wm. Earl Catheart,K.T.</t>
  </si>
  <si>
    <t>2 Lise G.</t>
  </si>
  <si>
    <t>Sir Banastre Tarleton, Bt.</t>
  </si>
  <si>
    <t>8 Dr.</t>
  </si>
  <si>
    <t>Sir Hew Dalrymple,Bt.</t>
  </si>
  <si>
    <t>57 F.</t>
  </si>
  <si>
    <t>Gordon Forbes</t>
  </si>
  <si>
    <t>29 F.</t>
  </si>
  <si>
    <t>Oliver De Lancey</t>
  </si>
  <si>
    <t>17 Dr.</t>
  </si>
  <si>
    <t>Sir Anth. Farrington, Bt.</t>
  </si>
  <si>
    <t>Royal Art;</t>
  </si>
  <si>
    <t>J.W.E.of Bridgewater</t>
  </si>
  <si>
    <t>14 Dr.</t>
  </si>
  <si>
    <t>6b</t>
  </si>
  <si>
    <t>Ellis Walker</t>
  </si>
  <si>
    <t>Royal Art.</t>
  </si>
  <si>
    <t>William Maxwell</t>
  </si>
  <si>
    <t>Fm. late3Rv.Bn.</t>
  </si>
  <si>
    <t>G.E.of Pembroke, K.G.</t>
  </si>
  <si>
    <t xml:space="preserve">6 DR. </t>
  </si>
  <si>
    <t>John E.of Chatham,K.G.</t>
  </si>
  <si>
    <t>4 F.</t>
  </si>
  <si>
    <t>Alexander Campbell</t>
  </si>
  <si>
    <t>32 F.</t>
  </si>
  <si>
    <t>William Morshead</t>
  </si>
  <si>
    <t>51 F.</t>
  </si>
  <si>
    <t>Francis Dundas</t>
  </si>
  <si>
    <t>71 F.</t>
  </si>
  <si>
    <t>Alexander Ross</t>
  </si>
  <si>
    <t>59 F.</t>
  </si>
  <si>
    <t>Francis, Visc. Killmorey</t>
  </si>
  <si>
    <t>86 F.</t>
  </si>
  <si>
    <t>Henry Pigot</t>
  </si>
  <si>
    <t>82 F.</t>
  </si>
  <si>
    <t>George Bernard</t>
  </si>
  <si>
    <t>4 June 1813</t>
  </si>
  <si>
    <t>84 F.</t>
  </si>
  <si>
    <t>Sir G.Nugent,Bt.G.C.B.</t>
  </si>
  <si>
    <t>6 F.</t>
  </si>
  <si>
    <t>John Barclay</t>
  </si>
  <si>
    <t>Lateof R.M.</t>
  </si>
  <si>
    <t>Sir Wm. Keppel, G.C.B.</t>
  </si>
  <si>
    <t>John,Lord Hutchinson, G.C.B.</t>
  </si>
  <si>
    <t>67 F.</t>
  </si>
  <si>
    <t>John Hamilton</t>
  </si>
  <si>
    <t>18 F.</t>
  </si>
  <si>
    <t>Alexander Leith Hay</t>
  </si>
  <si>
    <t>Sir Charles Hastings, Bt.</t>
  </si>
  <si>
    <t>12 F.</t>
  </si>
  <si>
    <t>Robert Manners</t>
  </si>
  <si>
    <t>30 F.</t>
  </si>
  <si>
    <t>William Lostus</t>
  </si>
  <si>
    <t>From 24 Dr.</t>
  </si>
  <si>
    <t>Oliver Nicolls</t>
  </si>
  <si>
    <t>66 F.</t>
  </si>
  <si>
    <t>Sir George Hewett, Bt.</t>
  </si>
  <si>
    <t>61 F.</t>
  </si>
  <si>
    <t>Philip Martin</t>
  </si>
  <si>
    <t>4 June 1814</t>
  </si>
  <si>
    <t>1 January 1805</t>
  </si>
  <si>
    <t>John Adolphus Harris</t>
  </si>
  <si>
    <t>From 60 F.</t>
  </si>
  <si>
    <t>William John Arbin</t>
  </si>
  <si>
    <t>Lateof2L.G.</t>
  </si>
  <si>
    <t>George Don</t>
  </si>
  <si>
    <t>36 F.</t>
  </si>
  <si>
    <t>John Fra. Lord Howden, G.C.B. &amp; K.C.</t>
  </si>
  <si>
    <t>43 F.</t>
  </si>
  <si>
    <t>Lord Charles Fitzroy</t>
  </si>
  <si>
    <t>48 F.</t>
  </si>
  <si>
    <t>Napier Christie Burton</t>
  </si>
  <si>
    <t>60 F.</t>
  </si>
  <si>
    <t>Richard Rich Wilsord</t>
  </si>
  <si>
    <t>7 D. Gds</t>
  </si>
  <si>
    <t>Edward Morrison</t>
  </si>
  <si>
    <t>13 F.</t>
  </si>
  <si>
    <t>Sir Charles Asgill,Bt.</t>
  </si>
  <si>
    <t>11 F.</t>
  </si>
  <si>
    <t>Thomas Garth</t>
  </si>
  <si>
    <t>1 Dr.</t>
  </si>
  <si>
    <t>James,Earl of Rosslyn</t>
  </si>
  <si>
    <t>9 Dr.</t>
  </si>
  <si>
    <t>Andrew Cowell</t>
  </si>
  <si>
    <t>30 October 1805</t>
  </si>
  <si>
    <t>18 June 1798</t>
  </si>
  <si>
    <t>Fm. ColdGds</t>
  </si>
  <si>
    <t>Joseph Dusseaux</t>
  </si>
  <si>
    <t>Rt. Hon. Sir G. Backwith, G.C.B.</t>
  </si>
  <si>
    <t>89 F.</t>
  </si>
  <si>
    <t>Thomas Roberts</t>
  </si>
  <si>
    <t>Geo. Jas. Earl Ludlow,G.C.B.</t>
  </si>
  <si>
    <t>38 F.</t>
  </si>
  <si>
    <t>Rich. Earl of Cavan, K.C.</t>
  </si>
  <si>
    <t>58 F.</t>
  </si>
  <si>
    <t>Sir D Baird,Bt.GCB&amp;KC</t>
  </si>
  <si>
    <t>24 F.</t>
  </si>
  <si>
    <t>Hon. Frederick St. John</t>
  </si>
  <si>
    <t>Lord Cha. Hen. Somerset</t>
  </si>
  <si>
    <t>1 W.I.Regt.</t>
  </si>
  <si>
    <t>John Despard</t>
  </si>
  <si>
    <t>Fm.late5W.I.R.</t>
  </si>
  <si>
    <t>William Wemyss</t>
  </si>
  <si>
    <t xml:space="preserve">93 F. </t>
  </si>
  <si>
    <t>7a</t>
  </si>
  <si>
    <t>His Royal Highness Wm.Frederick Henry the Hereditary Prince of Orange,G.C.B.</t>
  </si>
  <si>
    <t>25 July 1814</t>
  </si>
  <si>
    <t>8 July 1814</t>
  </si>
  <si>
    <t>13 December 1813</t>
  </si>
  <si>
    <t>Hon. Robert Taylor</t>
  </si>
  <si>
    <t>12 August 1819</t>
  </si>
  <si>
    <t>5 Dr. Gds.</t>
  </si>
  <si>
    <t>George Milner</t>
  </si>
  <si>
    <t>Fm. 3 F. Gds.</t>
  </si>
  <si>
    <t>George, Marq. of Huntly</t>
  </si>
  <si>
    <t>42 F.</t>
  </si>
  <si>
    <t>Hon. Edward Finch</t>
  </si>
  <si>
    <t>22 F.</t>
  </si>
  <si>
    <t>Issac Gascoyne</t>
  </si>
  <si>
    <t>54 F.</t>
  </si>
  <si>
    <t>David Douglas Wemyss</t>
  </si>
  <si>
    <t>From 18 F.</t>
  </si>
  <si>
    <t>Hon. John Leslie Cuming</t>
  </si>
  <si>
    <t>From 1 F.Gds.</t>
  </si>
  <si>
    <t>Henry Wynyard</t>
  </si>
  <si>
    <t>46 F.</t>
  </si>
  <si>
    <t>Duncan Campbell</t>
  </si>
  <si>
    <t>91 F.</t>
  </si>
  <si>
    <t>Thomas Grosvenor</t>
  </si>
  <si>
    <t>65 F.</t>
  </si>
  <si>
    <t>John Calcraft</t>
  </si>
  <si>
    <t>Fm.ColdGds</t>
  </si>
  <si>
    <t>J. E. of Hopetoun, GCB</t>
  </si>
  <si>
    <t>92 F.</t>
  </si>
  <si>
    <t>James, Lord Forbes</t>
  </si>
  <si>
    <t>21 F.</t>
  </si>
  <si>
    <t>H. Marq. of Anglesey, K.G&amp;G.C.B.</t>
  </si>
  <si>
    <t>7 Hussars</t>
  </si>
  <si>
    <t>Sir John Doyle, Bt. G.C.B&amp;K.C.</t>
  </si>
  <si>
    <t>87 F.</t>
  </si>
  <si>
    <t>Sir Robert Brownrigg, Bt. G.C.B.</t>
  </si>
  <si>
    <t>9 F.</t>
  </si>
  <si>
    <t>William Knollis</t>
  </si>
  <si>
    <t>Fm.3 F.Gds</t>
  </si>
  <si>
    <t>Hon. Edmund Phipps</t>
  </si>
  <si>
    <t>William Cartwright</t>
  </si>
  <si>
    <t>Sir Baldwin Leighton, Bt.</t>
  </si>
  <si>
    <t>25 October 1809</t>
  </si>
  <si>
    <t>Fm. Late 1 Garr.Bn.</t>
  </si>
  <si>
    <t>John Coffin</t>
  </si>
  <si>
    <t>From late New B.F.</t>
  </si>
  <si>
    <t>John Murray</t>
  </si>
  <si>
    <t>Sir Charles Green, Bt.</t>
  </si>
  <si>
    <t>37 F.</t>
  </si>
  <si>
    <t>Thomas Harteup</t>
  </si>
  <si>
    <t>Fm.R.Inv.E.</t>
  </si>
  <si>
    <t>7b</t>
  </si>
  <si>
    <t>Lieutenant - Generals</t>
  </si>
  <si>
    <t>Henry Read</t>
  </si>
  <si>
    <t>Late of 1 Life Gds.</t>
  </si>
  <si>
    <t>Archibald Robertson</t>
  </si>
  <si>
    <t>Late R. Eng.</t>
  </si>
  <si>
    <t>Lieutenant-General</t>
  </si>
  <si>
    <t>William Thronton</t>
  </si>
  <si>
    <t xml:space="preserve"> Late od 1 F.Gds.</t>
  </si>
  <si>
    <t>Ferdiand, Bar. Hompesch</t>
  </si>
  <si>
    <t>George Elliot</t>
  </si>
  <si>
    <t>Late or R.Marins</t>
  </si>
  <si>
    <t>Richard Northey Hopkins</t>
  </si>
  <si>
    <t>Late of 32 F.</t>
  </si>
  <si>
    <t>Patrick Sinclair</t>
  </si>
  <si>
    <t>25 July 1810</t>
  </si>
  <si>
    <t>Sir Thomas Blomefield, Bt.</t>
  </si>
  <si>
    <t xml:space="preserve">R. Artlilery </t>
  </si>
  <si>
    <t>Gother Mann</t>
  </si>
  <si>
    <t>R.Eng Inspec.Gen.of Fortif.</t>
  </si>
  <si>
    <t>John Pratt</t>
  </si>
  <si>
    <t>From Late R.Irish Art</t>
  </si>
  <si>
    <t>Josiah Champagne</t>
  </si>
  <si>
    <t>17 F.</t>
  </si>
  <si>
    <t>Sir Harry Calvert, Bt. G.C.B.</t>
  </si>
  <si>
    <t>14 F. Adutant Gen.</t>
  </si>
  <si>
    <t>George Cockburn</t>
  </si>
  <si>
    <t>Edward Dunne</t>
  </si>
  <si>
    <t>James Drummond</t>
  </si>
  <si>
    <t>William Dowdeswell</t>
  </si>
  <si>
    <t>Alexander Mackenzie</t>
  </si>
  <si>
    <t>From 36 F.</t>
  </si>
  <si>
    <t>George Moncriess</t>
  </si>
  <si>
    <t>From Late Cape Reg.</t>
  </si>
  <si>
    <t>Thomas Meyrick</t>
  </si>
  <si>
    <t>From 21 F.</t>
  </si>
  <si>
    <t>Tho.Lord Lynedock G.C.B</t>
  </si>
  <si>
    <t>90 F.</t>
  </si>
  <si>
    <t>Charles Crausord</t>
  </si>
  <si>
    <t>2 Dr. Gds. Lt. Gov. of Tynmouth</t>
  </si>
  <si>
    <t>George Henry Vansittart</t>
  </si>
  <si>
    <t>Hon.Charles Fitzory</t>
  </si>
  <si>
    <t>25 F.</t>
  </si>
  <si>
    <t>Francis Hugonin</t>
  </si>
  <si>
    <t>4 Dr.</t>
  </si>
  <si>
    <t>Fred. Baron Dreschel</t>
  </si>
  <si>
    <t>4 June 1811</t>
  </si>
  <si>
    <t>14 August 1804</t>
  </si>
  <si>
    <t>Half Pay late Ger. Leg.</t>
  </si>
  <si>
    <t>Cha. Count Linshingen,KCB.</t>
  </si>
  <si>
    <t>18 August 1804</t>
  </si>
  <si>
    <t>George Rochsort</t>
  </si>
  <si>
    <t>From R.Inv. Art</t>
  </si>
  <si>
    <t>John Spens</t>
  </si>
  <si>
    <t>William Scott</t>
  </si>
  <si>
    <t>Robert Tipping</t>
  </si>
  <si>
    <t>Archibald Campbell</t>
  </si>
  <si>
    <t>Late of Breadalbane F.</t>
  </si>
  <si>
    <t>Alexander Trotter</t>
  </si>
  <si>
    <t>Francis Fuller</t>
  </si>
  <si>
    <t>From 59 F</t>
  </si>
  <si>
    <t>Sir James Affleck ,Bt.</t>
  </si>
  <si>
    <t>George Vaughan Hart</t>
  </si>
  <si>
    <t xml:space="preserve"> From 75 F</t>
  </si>
  <si>
    <t>George Warde</t>
  </si>
  <si>
    <t>R.Hn.Sir T.Maitland ,GCB</t>
  </si>
  <si>
    <t>10 F.</t>
  </si>
  <si>
    <t>8a</t>
  </si>
  <si>
    <t>Richard Bright</t>
  </si>
  <si>
    <t>Late of R. Marines</t>
  </si>
  <si>
    <t>James Campbell</t>
  </si>
  <si>
    <t>Sir Hildebrand Oakes,Bt.</t>
  </si>
  <si>
    <t>52 F. Lt. Gen. of the Ordance</t>
  </si>
  <si>
    <t>Mervyn Archdall</t>
  </si>
  <si>
    <t>From 12 Dr. Lt. Gov.</t>
  </si>
  <si>
    <t>Sir J.C.Sherbrooke, G.C.B.</t>
  </si>
  <si>
    <t>33 F.</t>
  </si>
  <si>
    <t>Sir Gord. Drummond, G.C.B.</t>
  </si>
  <si>
    <t>88 F.</t>
  </si>
  <si>
    <t>Jamers Wharton</t>
  </si>
  <si>
    <t>From 21 Dr.</t>
  </si>
  <si>
    <t>Sir William Payne Bt.</t>
  </si>
  <si>
    <t>12 Dr.</t>
  </si>
  <si>
    <t>Hon.Edward Bligh</t>
  </si>
  <si>
    <t>William Earl Craven</t>
  </si>
  <si>
    <t>Ld. Wm. C. Bentinck, GCB.</t>
  </si>
  <si>
    <t>11 Dr.</t>
  </si>
  <si>
    <t>Edmund, Earl of Cork</t>
  </si>
  <si>
    <t>Hon.Henry George Grey</t>
  </si>
  <si>
    <t>13 Dr.</t>
  </si>
  <si>
    <t>Hon. Sir Edw. Paget, G.C.B.</t>
  </si>
  <si>
    <t>28 F.  Capt of Cowes Castle</t>
  </si>
  <si>
    <t>Sir Brent Spencer, G.C.B.</t>
  </si>
  <si>
    <t>40 F.</t>
  </si>
  <si>
    <t>S. Ld. Combermere, G.C.B.</t>
  </si>
  <si>
    <t>From Late 20 Dr.</t>
  </si>
  <si>
    <t>Samuel Darlymple</t>
  </si>
  <si>
    <t>From 3 F. Gds</t>
  </si>
  <si>
    <t>Rowl. Lord Hill, G.C.B.</t>
  </si>
  <si>
    <t>53 F. Gov. of Hull</t>
  </si>
  <si>
    <t>Hon. William Stapleton</t>
  </si>
  <si>
    <t>Denzil Onslow</t>
  </si>
  <si>
    <t>Sir John Murray ,Bt.</t>
  </si>
  <si>
    <t>56 F.</t>
  </si>
  <si>
    <t>William Twiss</t>
  </si>
  <si>
    <t>Royal Engineers</t>
  </si>
  <si>
    <t>Hon.Charles Hope</t>
  </si>
  <si>
    <t>Sir George Pigot Bt.</t>
  </si>
  <si>
    <t>Frederick Maitland</t>
  </si>
  <si>
    <t>1 Ceylon R. Gov. of Grenada</t>
  </si>
  <si>
    <t>Martin Hunter</t>
  </si>
  <si>
    <t>From Late 104 F.</t>
  </si>
  <si>
    <t>Rd.Earl of Donoughmore</t>
  </si>
  <si>
    <t>Wm. Carr Ld. Beresord, G.C.B.</t>
  </si>
  <si>
    <t>69 F. Gov. of Geck</t>
  </si>
  <si>
    <t>G.E. of Dalhousie G.C.B.</t>
  </si>
  <si>
    <t>26 F.</t>
  </si>
  <si>
    <t>Thomas Barker</t>
  </si>
  <si>
    <t>George Baron De Hochepied</t>
  </si>
  <si>
    <t>From Late 103 F.</t>
  </si>
  <si>
    <t>Sir James Erkine, Bt.</t>
  </si>
  <si>
    <t>From 2 Dr. Gdsd.</t>
  </si>
  <si>
    <t xml:space="preserve">Henry Williams </t>
  </si>
  <si>
    <t>Francis Marq. Conyngham</t>
  </si>
  <si>
    <t>Hon Sir Alex Hope,G.C.B.</t>
  </si>
  <si>
    <t>47 F. Lt. Gov. Edin. Castle</t>
  </si>
  <si>
    <t>John Fraser</t>
  </si>
  <si>
    <t>From Late R. York R.</t>
  </si>
  <si>
    <t>Peter Heron</t>
  </si>
  <si>
    <t>Thomas Peter</t>
  </si>
  <si>
    <t>From Late Canadian F.</t>
  </si>
  <si>
    <t>John Ramsay</t>
  </si>
  <si>
    <t>From Late  Chas. Brit</t>
  </si>
  <si>
    <t>Sir John D. Broughton Bt.</t>
  </si>
  <si>
    <t>William Dyott</t>
  </si>
  <si>
    <t>From 25 F.</t>
  </si>
  <si>
    <t>Sir R. G. Ferguson, K.C.B.</t>
  </si>
  <si>
    <t>From Late Sinclian R.</t>
  </si>
  <si>
    <t>Sir Rob. Macfarlane, K.C.B.</t>
  </si>
  <si>
    <t>From Late 97 F.</t>
  </si>
  <si>
    <t>Sir Sam. Auchmuty, G.C.B.</t>
  </si>
  <si>
    <t>78 F.</t>
  </si>
  <si>
    <t>John Gustavus Crosbie</t>
  </si>
  <si>
    <t>Edward Stack</t>
  </si>
  <si>
    <t>8b</t>
  </si>
  <si>
    <t>Hon. John Brodrick</t>
  </si>
  <si>
    <t>Sir Henry Warde, K.C.B.</t>
  </si>
  <si>
    <t>68 F.</t>
  </si>
  <si>
    <t>James Durham</t>
  </si>
  <si>
    <t>Hon. David Leslie</t>
  </si>
  <si>
    <t>From 48 F.</t>
  </si>
  <si>
    <t>John Manners Kerr</t>
  </si>
  <si>
    <t>From Late 5 R. V.Bn.</t>
  </si>
  <si>
    <t>Thomas Scott</t>
  </si>
  <si>
    <t>From 94 F.</t>
  </si>
  <si>
    <t>William Robertson</t>
  </si>
  <si>
    <t>Matthew Baillie</t>
  </si>
  <si>
    <t>Sir Hilgrove Turner, K.C.</t>
  </si>
  <si>
    <t>19 F.</t>
  </si>
  <si>
    <t>Chistopher Chowne</t>
  </si>
  <si>
    <t>76 F</t>
  </si>
  <si>
    <t>Hon.Wm. Mord. Maitland</t>
  </si>
  <si>
    <t>William Monro</t>
  </si>
  <si>
    <t>John Gordon Cuming</t>
  </si>
  <si>
    <t>Hon John Crewe</t>
  </si>
  <si>
    <t>Hon Sir G. L. Cole, G.C.B.</t>
  </si>
  <si>
    <t>34 F. Gov. Gravesend &amp; Tilb. Fort</t>
  </si>
  <si>
    <t>Sir Gonville Bromhead, Bt.</t>
  </si>
  <si>
    <t xml:space="preserve"> </t>
  </si>
  <si>
    <t>Quin John Freeman</t>
  </si>
  <si>
    <t>From 16 F. D. Barr. M.Gen. IN Irel</t>
  </si>
  <si>
    <t>George, Earl of Granard</t>
  </si>
  <si>
    <t>Stafford Lightburne</t>
  </si>
  <si>
    <t>From 53 F</t>
  </si>
  <si>
    <t>Francis Moore</t>
  </si>
  <si>
    <t>Robert Visc. Lorton</t>
  </si>
  <si>
    <t>Sir W. Hen. Clinton G.C.B.</t>
  </si>
  <si>
    <t>55 F.</t>
  </si>
  <si>
    <t>Hon.Sir W.Stewart, GCB.</t>
  </si>
  <si>
    <t>Risle Brigade</t>
  </si>
  <si>
    <t>Francis Thomas Hammond</t>
  </si>
  <si>
    <t>Sir John Hamilton, Bt.</t>
  </si>
  <si>
    <t>2 Ceylon R. Gov.of Duncannon Fort</t>
  </si>
  <si>
    <t>Robert Dudley Blake</t>
  </si>
  <si>
    <t>Robert Douglas</t>
  </si>
  <si>
    <t>R. Art.</t>
  </si>
  <si>
    <t>Hon Robert Meade</t>
  </si>
  <si>
    <t>From 31 F.</t>
  </si>
  <si>
    <t>Sir. WM. Houston, K.C.B.</t>
  </si>
  <si>
    <t>20 F.</t>
  </si>
  <si>
    <t>John Prince</t>
  </si>
  <si>
    <t>From 6 Dr.</t>
  </si>
  <si>
    <t>George Michell</t>
  </si>
  <si>
    <t>Sir Tho.Hislop, Bt. G.C.B.</t>
  </si>
  <si>
    <t>From Late 95 F</t>
  </si>
  <si>
    <t>John Macleod</t>
  </si>
  <si>
    <t>R.Art.</t>
  </si>
  <si>
    <t>Alexander Dirom</t>
  </si>
  <si>
    <t>From 44 F.</t>
  </si>
  <si>
    <t>Anthony Lewis Layard</t>
  </si>
  <si>
    <t>From Late 2 R.V.Bn.</t>
  </si>
  <si>
    <t>Thomas, Earl of Elgin</t>
  </si>
  <si>
    <t>David Hunter</t>
  </si>
  <si>
    <t>John, Earl of Breadalbane</t>
  </si>
  <si>
    <t>John Slade</t>
  </si>
  <si>
    <t>From 1 Dr.</t>
  </si>
  <si>
    <t>William Spencer</t>
  </si>
  <si>
    <t>Samuel Graham</t>
  </si>
  <si>
    <t>From 27 F. Dep.Gov.of Sterling Cas.</t>
  </si>
  <si>
    <t>James Montgomerie</t>
  </si>
  <si>
    <t>74 F.</t>
  </si>
  <si>
    <t>Fred. Augutus Wetherall</t>
  </si>
  <si>
    <t>From Late N.S. Fen.</t>
  </si>
  <si>
    <t>John Daniel Arabin</t>
  </si>
  <si>
    <t>From Late R.Ir. Art</t>
  </si>
  <si>
    <t>William Buchanan</t>
  </si>
  <si>
    <t>Hon. Sir W.  Lumley, K.C.B.</t>
  </si>
  <si>
    <t>R.West Ind Range</t>
  </si>
  <si>
    <t>John Timms Hervey Elwes</t>
  </si>
  <si>
    <t>Sir Moore Disney, K.C.B</t>
  </si>
  <si>
    <t>15 F.</t>
  </si>
  <si>
    <t>John M'Kenzie</t>
  </si>
  <si>
    <t>9a</t>
  </si>
  <si>
    <t>Alexander Graham Strilling</t>
  </si>
  <si>
    <t>William Thomas</t>
  </si>
  <si>
    <t>From. Late 3 Ceyl R.</t>
  </si>
  <si>
    <t>John Mitchell</t>
  </si>
  <si>
    <t>Frederick, Baron Deckson</t>
  </si>
  <si>
    <t>Half Paylate Ger. Leg</t>
  </si>
  <si>
    <t>Chirstopher Darby</t>
  </si>
  <si>
    <t>From 54 F.</t>
  </si>
  <si>
    <t>Wlliam Wilkinson</t>
  </si>
  <si>
    <t>From 30 F.</t>
  </si>
  <si>
    <t>Sir H. Tucker Montresor, Kt.</t>
  </si>
  <si>
    <t>From 18 F</t>
  </si>
  <si>
    <t>Charles Stevenson</t>
  </si>
  <si>
    <t>John Hodgeson</t>
  </si>
  <si>
    <t>From late 3 Gar. Bn</t>
  </si>
  <si>
    <t>Richard Thomas Nelson</t>
  </si>
  <si>
    <t>Nicholas Nepean</t>
  </si>
  <si>
    <t>James Taylor</t>
  </si>
  <si>
    <t>From 12 F.</t>
  </si>
  <si>
    <t>Sir Miles Nightngall, K.C.B.</t>
  </si>
  <si>
    <t>From Late 6 W.I.R.</t>
  </si>
  <si>
    <t>James Hay</t>
  </si>
  <si>
    <t>From 2 Dr. Gds</t>
  </si>
  <si>
    <t>William Cockell</t>
  </si>
  <si>
    <t>From 5 F.</t>
  </si>
  <si>
    <t>Leonard Shastro Orde</t>
  </si>
  <si>
    <t>Richard Bingham</t>
  </si>
  <si>
    <t>From 3 F.</t>
  </si>
  <si>
    <t>John Lee</t>
  </si>
  <si>
    <t>Sir Hen. Clinton, G.C.B.</t>
  </si>
  <si>
    <t>3 F.</t>
  </si>
  <si>
    <t>James Robertson</t>
  </si>
  <si>
    <t>Edw. Wm. Leyb. Popham</t>
  </si>
  <si>
    <t>James Dunlop</t>
  </si>
  <si>
    <t>From 59 F.</t>
  </si>
  <si>
    <t>Sir Fitz Graston Maclean, Bt.</t>
  </si>
  <si>
    <t>From 37 F.</t>
  </si>
  <si>
    <t>Walter Ker</t>
  </si>
  <si>
    <t>Sir Alex. Campbell, Bt. KCB</t>
  </si>
  <si>
    <t>80 F.</t>
  </si>
  <si>
    <t>Sir H.F. Campbell, K.C.B.</t>
  </si>
  <si>
    <t>From 1 .Gds.</t>
  </si>
  <si>
    <t>William Burnet</t>
  </si>
  <si>
    <t>C.W. Vane Ld. Stewart, G.C.B</t>
  </si>
  <si>
    <t>From late 25 Dr.</t>
  </si>
  <si>
    <t>John Smith</t>
  </si>
  <si>
    <t>Royal Artillery</t>
  </si>
  <si>
    <t>William Cuppage</t>
  </si>
  <si>
    <t>Thomas Seward</t>
  </si>
  <si>
    <t>Francis Laye</t>
  </si>
  <si>
    <t>Bayly Willington</t>
  </si>
  <si>
    <t>From Royal Artillery</t>
  </si>
  <si>
    <t>John Crocker</t>
  </si>
  <si>
    <t>Lewis Bayly Wallis</t>
  </si>
  <si>
    <t>John Hope</t>
  </si>
  <si>
    <t>George Meyricke</t>
  </si>
  <si>
    <t>Sir A. Cameron, K.C.B.</t>
  </si>
  <si>
    <t>79 F.</t>
  </si>
  <si>
    <t>Andrew, Lord Blayney</t>
  </si>
  <si>
    <t>From 89 F.</t>
  </si>
  <si>
    <t>Hon.Stephen Mahon</t>
  </si>
  <si>
    <t>7 Dr. Gds.</t>
  </si>
  <si>
    <t>John Sulivan Wood</t>
  </si>
  <si>
    <t>Daniel O'Meera</t>
  </si>
  <si>
    <t>Fran., Baron Rottenburg, Kt.</t>
  </si>
  <si>
    <t>From Late Roll's Regt</t>
  </si>
  <si>
    <t>Hon.Sir Colville, G.C.B</t>
  </si>
  <si>
    <t>From Late 94 F.</t>
  </si>
  <si>
    <t>Frederick Charles White</t>
  </si>
  <si>
    <t>From Late 1 F.Gds.</t>
  </si>
  <si>
    <t>Gore Browne</t>
  </si>
  <si>
    <t>9b</t>
  </si>
  <si>
    <t>Lewis Lindenthal K.G.</t>
  </si>
  <si>
    <t>From late 97 F.</t>
  </si>
  <si>
    <t>Roger Coghlan</t>
  </si>
  <si>
    <t>Sir Henry Fane, K.C.B.</t>
  </si>
  <si>
    <t>4 Dr. Gds</t>
  </si>
  <si>
    <t>Sir Robert Bolton, Kt.</t>
  </si>
  <si>
    <t>Robert Cheney</t>
  </si>
  <si>
    <t>Sir Geo. Anson K.C.B</t>
  </si>
  <si>
    <t>From Late 23 Dr.</t>
  </si>
  <si>
    <t>K.A. Lord Howard of Effingham, K.C.B.</t>
  </si>
  <si>
    <t xml:space="preserve">70 F. </t>
  </si>
  <si>
    <t>Thomas R_Charlton</t>
  </si>
  <si>
    <t>From Royal Artlliery</t>
  </si>
  <si>
    <t>Sir Har. De Hinber, K.C.B.</t>
  </si>
  <si>
    <t>Half Pay Late German Leg</t>
  </si>
  <si>
    <t>Sir Henry Bell K.C.B.</t>
  </si>
  <si>
    <t>Royal Marines</t>
  </si>
  <si>
    <t>Thomas Strickland</t>
  </si>
  <si>
    <t>Thomas, Lord Hartland</t>
  </si>
  <si>
    <t>Sir J. Shaw Maxwell, Bt.</t>
  </si>
  <si>
    <t>From F.Gds.</t>
  </si>
  <si>
    <t>William Thomas Dilkes</t>
  </si>
  <si>
    <t>From R.Inval Enig</t>
  </si>
  <si>
    <t>Henry Rudyerd</t>
  </si>
  <si>
    <t>35 F.</t>
  </si>
  <si>
    <t>Sir John Oswald, K.C.B.</t>
  </si>
  <si>
    <t>From 62 F.</t>
  </si>
  <si>
    <t>William Doyle</t>
  </si>
  <si>
    <t>From 66 F.</t>
  </si>
  <si>
    <t>John Hatton</t>
  </si>
  <si>
    <t>From 69 F.</t>
  </si>
  <si>
    <t>Pinson Donham</t>
  </si>
  <si>
    <t>Sir Wm. Anson, K.C.B.</t>
  </si>
  <si>
    <t>George William Ramsay</t>
  </si>
  <si>
    <t>From 60 F</t>
  </si>
  <si>
    <t>Sir Edw. Howorth, K.C.B.</t>
  </si>
  <si>
    <t>John Dorrien</t>
  </si>
  <si>
    <t>Royal Horse Gds</t>
  </si>
  <si>
    <t>Thomas Desbrisay</t>
  </si>
  <si>
    <t>Charlees Terrot</t>
  </si>
  <si>
    <t>William Fyers</t>
  </si>
  <si>
    <t>George Glangow</t>
  </si>
  <si>
    <t>Robert Winter</t>
  </si>
  <si>
    <t>10a</t>
  </si>
  <si>
    <t>George Morgan</t>
  </si>
  <si>
    <t>Lateof Coldst. Gds</t>
  </si>
  <si>
    <t>William Fawcett</t>
  </si>
  <si>
    <t xml:space="preserve"> 28 October 1794</t>
  </si>
  <si>
    <t>Governor of Limerick</t>
  </si>
  <si>
    <t>Wm. Maddox Richardson</t>
  </si>
  <si>
    <t>Gov. of N. Yarmouth</t>
  </si>
  <si>
    <t>William Goody Sturtt</t>
  </si>
  <si>
    <t>Governor of Quebec</t>
  </si>
  <si>
    <t>Stephen Poyntz</t>
  </si>
  <si>
    <t>Hay Ferrier</t>
  </si>
  <si>
    <t>Half-pay late German Leg.</t>
  </si>
  <si>
    <t>Lawrence Bradshaw</t>
  </si>
  <si>
    <t>Aug. Baron Veltheim</t>
  </si>
  <si>
    <t>Peter Joseph Du Plat</t>
  </si>
  <si>
    <t>Augustus, Baron Honstedt</t>
  </si>
  <si>
    <t>Victor, Baron Barsse</t>
  </si>
  <si>
    <t>C. Count Alten, K.C.B</t>
  </si>
  <si>
    <t>William Bentham</t>
  </si>
  <si>
    <t>From  Royal Artillery</t>
  </si>
  <si>
    <t>Major Generals</t>
  </si>
  <si>
    <t>Edward Sthelin</t>
  </si>
  <si>
    <t>Royal Artlillery</t>
  </si>
  <si>
    <t>John Augustus Schalch</t>
  </si>
  <si>
    <t>From Royal Artlillery</t>
  </si>
  <si>
    <t>Henry Hutton</t>
  </si>
  <si>
    <t>Thomas Barrow</t>
  </si>
  <si>
    <t>From late 5 W. Ind. Regt.</t>
  </si>
  <si>
    <t>John Simon Farley</t>
  </si>
  <si>
    <t>From 68 F.</t>
  </si>
  <si>
    <t>Sir Thomas Saumarez, Kt.</t>
  </si>
  <si>
    <t>John Jenkinson</t>
  </si>
  <si>
    <t>Theophilus Lewis</t>
  </si>
  <si>
    <t>Francis Delaval</t>
  </si>
  <si>
    <t>Richard Williams</t>
  </si>
  <si>
    <t>Campbell Callender</t>
  </si>
  <si>
    <t>From 88 F.</t>
  </si>
  <si>
    <t>Lawrence Desborough</t>
  </si>
  <si>
    <t>late of Royal Marines</t>
  </si>
  <si>
    <t>John Mackelcan</t>
  </si>
  <si>
    <t>From Royal Engineers</t>
  </si>
  <si>
    <t>John Thomas Layard</t>
  </si>
  <si>
    <t>From 54 F</t>
  </si>
  <si>
    <t>John Skinner</t>
  </si>
  <si>
    <t>From 16 F.</t>
  </si>
  <si>
    <t>James Meredith</t>
  </si>
  <si>
    <t>Late of Royal Marines</t>
  </si>
  <si>
    <t>Robert Hill Farmer</t>
  </si>
  <si>
    <t>Watkin Tench</t>
  </si>
  <si>
    <t>John Startford Saunders</t>
  </si>
  <si>
    <t>From 61 F.</t>
  </si>
  <si>
    <t>Lachlan Maclean</t>
  </si>
  <si>
    <t>George Wilson</t>
  </si>
  <si>
    <t>From Royal Invalid Artillery</t>
  </si>
  <si>
    <t>Samuel Rimmingrton</t>
  </si>
  <si>
    <t>David Ballingall</t>
  </si>
  <si>
    <t>10b</t>
  </si>
  <si>
    <t>David Shank</t>
  </si>
  <si>
    <t>From Late Canadian Fen</t>
  </si>
  <si>
    <t>John James Barlow</t>
  </si>
  <si>
    <t>Christopher Jeassreson</t>
  </si>
  <si>
    <t>Major- Generals</t>
  </si>
  <si>
    <t>William Minet</t>
  </si>
  <si>
    <t>Sir W.M. Peacocke, Kt. K.C.</t>
  </si>
  <si>
    <t>From Coldstream Gds.</t>
  </si>
  <si>
    <t>Sir W. Cockburn, Bt.</t>
  </si>
  <si>
    <t>John Pare</t>
  </si>
  <si>
    <t>W. Waldegrave Pelham Clay</t>
  </si>
  <si>
    <t>Sir Charles Wale, K.C.B.</t>
  </si>
  <si>
    <t>John Le Couteur</t>
  </si>
  <si>
    <t>James Kemmis</t>
  </si>
  <si>
    <t>From 40 F.</t>
  </si>
  <si>
    <t>Robert Burne</t>
  </si>
  <si>
    <t>From 36 F. Gov. of Carlisle</t>
  </si>
  <si>
    <t xml:space="preserve"> Sir J.O. Vandeleur, K.C.B.</t>
  </si>
  <si>
    <t>19 Dr.</t>
  </si>
  <si>
    <t>Charles pye</t>
  </si>
  <si>
    <t>From 3 Dr.</t>
  </si>
  <si>
    <t>Sir William Ayllett, Kt.</t>
  </si>
  <si>
    <t>John Rigby Fletcher</t>
  </si>
  <si>
    <t>Robert Browne</t>
  </si>
  <si>
    <t>Hugh Mackay Gordon</t>
  </si>
  <si>
    <t>16 F. Lieut. Gov. of Jersey</t>
  </si>
  <si>
    <t>Alexander John Goldie</t>
  </si>
  <si>
    <t>6 D.Gds.</t>
  </si>
  <si>
    <t>Robert Ballard Long</t>
  </si>
  <si>
    <t>15 Dr.</t>
  </si>
  <si>
    <t>Sir Roger Hale Sheaffe, Bt.</t>
  </si>
  <si>
    <t>From 49 F.</t>
  </si>
  <si>
    <t>John Hughes</t>
  </si>
  <si>
    <t>Alexander Duff</t>
  </si>
  <si>
    <t>George Airey</t>
  </si>
  <si>
    <t>From 8 F. Q.M. in Irel.</t>
  </si>
  <si>
    <t>Sir Rusane S. Donkin, K.C.B.</t>
  </si>
  <si>
    <t>Hon. SirE. Stapford, K.C.B.</t>
  </si>
  <si>
    <t>41 F.</t>
  </si>
  <si>
    <t>Sir George Cooke, K.C.B.</t>
  </si>
  <si>
    <t>77 F. Lt. Gov. of Portsm.</t>
  </si>
  <si>
    <t>Tho. Joseph Backhouse</t>
  </si>
  <si>
    <t>From 47 f.</t>
  </si>
  <si>
    <t>William Eden</t>
  </si>
  <si>
    <t>From 84 F.</t>
  </si>
  <si>
    <t>Fra. Gerard, Visc. Lake</t>
  </si>
  <si>
    <t>Sir G.T. Walker, G.C.B.</t>
  </si>
  <si>
    <t>Rifle Brigade</t>
  </si>
  <si>
    <t>Richard Stovin</t>
  </si>
  <si>
    <t>From 17 F.</t>
  </si>
  <si>
    <t>Kenneth Mackenzie</t>
  </si>
  <si>
    <t>Sir John Dalrymple,Bt.</t>
  </si>
  <si>
    <t>From 3 F. Gds.</t>
  </si>
  <si>
    <t>Sir Francis John Wilder, Kt.</t>
  </si>
  <si>
    <t>From 35 F.</t>
  </si>
  <si>
    <t>George, Lord Walsingham</t>
  </si>
  <si>
    <t>Samuel Hawker</t>
  </si>
  <si>
    <t>From 14 Dr.</t>
  </si>
  <si>
    <t>William Raymond</t>
  </si>
  <si>
    <t xml:space="preserve"> 1 January 1812</t>
  </si>
  <si>
    <t>From late 7 R. Vet. Batt.</t>
  </si>
  <si>
    <t>Terence O' Loghlin</t>
  </si>
  <si>
    <t>1 Life Gds.</t>
  </si>
  <si>
    <t>Sir Geo. Murray, G.C.B.</t>
  </si>
  <si>
    <t>72 F. Lt. Gov. of Ed. Cas.</t>
  </si>
  <si>
    <t>Sir James Kempt, G.C.B.</t>
  </si>
  <si>
    <t>81 F.</t>
  </si>
  <si>
    <t>William Brothwick</t>
  </si>
  <si>
    <t>Charles N- Cookson</t>
  </si>
  <si>
    <t>William Johnston</t>
  </si>
  <si>
    <t>John Burton</t>
  </si>
  <si>
    <t>Harry Chester</t>
  </si>
  <si>
    <t>Evan Lloyd</t>
  </si>
  <si>
    <t>Matthew Sharpe</t>
  </si>
  <si>
    <t>John Lindsey</t>
  </si>
  <si>
    <t>11a</t>
  </si>
  <si>
    <t>D.L.T. Widdrington</t>
  </si>
  <si>
    <t>Richard Blunt</t>
  </si>
  <si>
    <t>Henry Bayly</t>
  </si>
  <si>
    <t>From Coldst. G . Lt.Gov.</t>
  </si>
  <si>
    <t>Francis Slater Rebow</t>
  </si>
  <si>
    <t>1 Life Gds. [of  Guernsey</t>
  </si>
  <si>
    <t>George Stracey Smyth</t>
  </si>
  <si>
    <t>William Guard</t>
  </si>
  <si>
    <t>From 45 F.</t>
  </si>
  <si>
    <t>Sir Tho. Richard Dyer, Bt.</t>
  </si>
  <si>
    <t>Late from Royal York  Rangers</t>
  </si>
  <si>
    <t>Henry Conran</t>
  </si>
  <si>
    <t>From 1 F.</t>
  </si>
  <si>
    <t>Sir W. H. Pringle, K.C.B.</t>
  </si>
  <si>
    <t>64 F.</t>
  </si>
  <si>
    <t>James Hare</t>
  </si>
  <si>
    <t>From 22 Dr.</t>
  </si>
  <si>
    <t xml:space="preserve">Philip K- Skinner </t>
  </si>
  <si>
    <t xml:space="preserve">From 56 F. </t>
  </si>
  <si>
    <t>William Kersteman</t>
  </si>
  <si>
    <t>From R. Invaild Engineers</t>
  </si>
  <si>
    <t>Gerrard Gosseliln</t>
  </si>
  <si>
    <t xml:space="preserve">William Alexander </t>
  </si>
  <si>
    <t>Sir F. P. Robinson, K.C.B.</t>
  </si>
  <si>
    <t>Charles Campbell</t>
  </si>
  <si>
    <t>Arthur Robert Dillon</t>
  </si>
  <si>
    <t>Duncan Darroch</t>
  </si>
  <si>
    <t>John Grey</t>
  </si>
  <si>
    <t>Francis Stewart</t>
  </si>
  <si>
    <t>From 1 Ceylon Regiment</t>
  </si>
  <si>
    <t xml:space="preserve">John Murray </t>
  </si>
  <si>
    <t>From late 96 F.</t>
  </si>
  <si>
    <t>Arthur Aylmer</t>
  </si>
  <si>
    <t>John Mackezie</t>
  </si>
  <si>
    <t>Sir Edw. Barnes, K.C.B.</t>
  </si>
  <si>
    <t>From late 99 F.</t>
  </si>
  <si>
    <t>Edmund Reilly Cope</t>
  </si>
  <si>
    <t>Phineas Riall</t>
  </si>
  <si>
    <t>William Brooke</t>
  </si>
  <si>
    <t>From 5 D.G.</t>
  </si>
  <si>
    <t>Thomas Molyneux</t>
  </si>
  <si>
    <t>George Andrew Armstrong</t>
  </si>
  <si>
    <t>Augustine Fitzgerald</t>
  </si>
  <si>
    <t>Benjamin Gordon</t>
  </si>
  <si>
    <t>From 80 F.</t>
  </si>
  <si>
    <t>William Peachey</t>
  </si>
  <si>
    <t>Sir Wiliam Inglis, K.C.B.</t>
  </si>
  <si>
    <t xml:space="preserve"> From 57 F.</t>
  </si>
  <si>
    <t>John Vincent</t>
  </si>
  <si>
    <t xml:space="preserve">George Lewis </t>
  </si>
  <si>
    <t>From R. Invalid Artillery</t>
  </si>
  <si>
    <t>Robert Lethbridge</t>
  </si>
  <si>
    <t>Henry Proctor</t>
  </si>
  <si>
    <t>From 41 F.</t>
  </si>
  <si>
    <t>Joseph Walker</t>
  </si>
  <si>
    <t>From Late Royal Irish Art.</t>
  </si>
  <si>
    <t>William Hutchinson</t>
  </si>
  <si>
    <t>Daniel Seddon</t>
  </si>
  <si>
    <t>George Robert Ainslie</t>
  </si>
  <si>
    <t>Sir John Byng, K.C.B.</t>
  </si>
  <si>
    <t>From late 4 West India Regiment</t>
  </si>
  <si>
    <t>Sir Tho. Brisbane, K.C.B.</t>
  </si>
  <si>
    <t xml:space="preserve"> Richard O'Donovan</t>
  </si>
  <si>
    <t>6 Dr.</t>
  </si>
  <si>
    <t>Charles Neville</t>
  </si>
  <si>
    <t>Hon. Thomas W. Fermor</t>
  </si>
  <si>
    <t xml:space="preserve"> From 3 F.G.</t>
  </si>
  <si>
    <t>John Hall</t>
  </si>
  <si>
    <t>Alexander Halkett</t>
  </si>
  <si>
    <t>From late 104 F.</t>
  </si>
  <si>
    <t>Hugh Swayne</t>
  </si>
  <si>
    <t>From late Royal Irish Art.</t>
  </si>
  <si>
    <t>Hon. William Fitzroy</t>
  </si>
  <si>
    <t>11b</t>
  </si>
  <si>
    <t>Sir Wm. Grant Keir , Kt.</t>
  </si>
  <si>
    <t>Sir Denis Pack, K.C.B.</t>
  </si>
  <si>
    <t>Fromlate York Chass. Lt. Gov. of Plymouth</t>
  </si>
  <si>
    <t>Charles Griffiths</t>
  </si>
  <si>
    <t>From 11 F.</t>
  </si>
  <si>
    <t>Sir Granby T, Calcraft, Kt.</t>
  </si>
  <si>
    <t>From 3 D.Gds</t>
  </si>
  <si>
    <t>Ld R.E.H. Somerset, KCB.</t>
  </si>
  <si>
    <t>21 Dr.</t>
  </si>
  <si>
    <t>Hon. Arthur Annesley</t>
  </si>
  <si>
    <t>Boyle Travers</t>
  </si>
  <si>
    <t>From 56 F.</t>
  </si>
  <si>
    <t>Edward Scott</t>
  </si>
  <si>
    <t>Late of 96 F.</t>
  </si>
  <si>
    <t>Frederick William Buller</t>
  </si>
  <si>
    <t>Sir Tho. Bradford, K.C.B.</t>
  </si>
  <si>
    <t>From 82 F.</t>
  </si>
  <si>
    <t>John Cranby Clay</t>
  </si>
  <si>
    <t>Alexander Cosby Jackson</t>
  </si>
  <si>
    <t>Gage John Hall</t>
  </si>
  <si>
    <t>From late 7 West India Regt.</t>
  </si>
  <si>
    <t>Hon. William Blaquiere</t>
  </si>
  <si>
    <t>Henry Green Barry</t>
  </si>
  <si>
    <t>From 15 F.</t>
  </si>
  <si>
    <t>Thomas Browne</t>
  </si>
  <si>
    <t>Louis de Watteville</t>
  </si>
  <si>
    <t>From late Watteville's Regt.</t>
  </si>
  <si>
    <t>Sir  John Lambert, K.C.B.</t>
  </si>
  <si>
    <t>From 1 F. Gds.</t>
  </si>
  <si>
    <t>Sir J.W.Gordon, K.C.B.</t>
  </si>
  <si>
    <t>85 F. Qua. Master Gen.</t>
  </si>
  <si>
    <t>Michael Head</t>
  </si>
  <si>
    <t>Joseph Fuller</t>
  </si>
  <si>
    <t>Sir Manley Power, K.C.B.</t>
  </si>
  <si>
    <t>From 32 F.</t>
  </si>
  <si>
    <t>Thomas Gage Montresor</t>
  </si>
  <si>
    <t xml:space="preserve"> From 22 Dr.</t>
  </si>
  <si>
    <t>Mat. Chit. Darby Grissith</t>
  </si>
  <si>
    <t xml:space="preserve"> From1 F. Gds.</t>
  </si>
  <si>
    <t>Ralph Darling</t>
  </si>
  <si>
    <t xml:space="preserve"> From 51 F. </t>
  </si>
  <si>
    <t>George Horsford</t>
  </si>
  <si>
    <t xml:space="preserve"> From 18 F.</t>
  </si>
  <si>
    <t>Randolph Marriott</t>
  </si>
  <si>
    <t xml:space="preserve"> From 24 F.</t>
  </si>
  <si>
    <t>Lachlan Macquarie</t>
  </si>
  <si>
    <t xml:space="preserve"> From 73 F.</t>
  </si>
  <si>
    <t>Herbert Taylor</t>
  </si>
  <si>
    <t xml:space="preserve"> From Coldstream Gds.</t>
  </si>
  <si>
    <t>Sir R. Thomas Wilson, Kt.</t>
  </si>
  <si>
    <t xml:space="preserve"> From 22 Dr.  </t>
  </si>
  <si>
    <t>M. Lord Aylmer, K.C.B.</t>
  </si>
  <si>
    <t xml:space="preserve"> From Coldst. Gds.Adj. G.in Ireland </t>
  </si>
  <si>
    <t>Digby Hamilton</t>
  </si>
  <si>
    <t>12 August 1813</t>
  </si>
  <si>
    <t>Royal Waggon Train</t>
  </si>
  <si>
    <t>Sir Charles  Holloway, Kt.</t>
  </si>
  <si>
    <t xml:space="preserve"> From R. Engineers</t>
  </si>
  <si>
    <t>John Humsrey</t>
  </si>
  <si>
    <t>Sir Charles Imhoff, Kt.</t>
  </si>
  <si>
    <t>Gabriel Gordon</t>
  </si>
  <si>
    <t>Archibald Steuart</t>
  </si>
  <si>
    <t xml:space="preserve"> From 1 F.</t>
  </si>
  <si>
    <t>Alexander Adams</t>
  </si>
  <si>
    <t xml:space="preserve"> From 78 F.</t>
  </si>
  <si>
    <t>Hon. Godsrey Bosville</t>
  </si>
  <si>
    <t xml:space="preserve"> From 1 F. Gds.</t>
  </si>
  <si>
    <t>Thomas Norton Powlett</t>
  </si>
  <si>
    <t>Sir Edw. Ger. Butler, Kt.</t>
  </si>
  <si>
    <t xml:space="preserve"> From 87 F.</t>
  </si>
  <si>
    <t>Samuel Need</t>
  </si>
  <si>
    <t xml:space="preserve"> From late 24 Dr.</t>
  </si>
  <si>
    <t>Edward Webber</t>
  </si>
  <si>
    <t>Thomas L'Estrange</t>
  </si>
  <si>
    <t>Sir T. Brooke Pechell, Bt.</t>
  </si>
  <si>
    <t>William Latham</t>
  </si>
  <si>
    <t>From 7 D.Gds</t>
  </si>
  <si>
    <t>David Dewar</t>
  </si>
  <si>
    <t>Charles Craven</t>
  </si>
  <si>
    <t>12a</t>
  </si>
  <si>
    <t>Joseph Foveaux</t>
  </si>
  <si>
    <t>George Kinnaird Dana</t>
  </si>
  <si>
    <t>James Moore</t>
  </si>
  <si>
    <t>Edward Baynes</t>
  </si>
  <si>
    <t xml:space="preserve"> From late Gleng. Fenc.</t>
  </si>
  <si>
    <t>James Stirling</t>
  </si>
  <si>
    <t xml:space="preserve"> From 42 F. Lt. Gov. of Cork</t>
  </si>
  <si>
    <t>Sir H.M.M. Vavasour, Bt.</t>
  </si>
  <si>
    <t>Edward Vicars</t>
  </si>
  <si>
    <t xml:space="preserve"> From 21 Dr.</t>
  </si>
  <si>
    <t>James Miller</t>
  </si>
  <si>
    <t xml:space="preserve"> From Royal Invalid Art.</t>
  </si>
  <si>
    <t>William George Dacres</t>
  </si>
  <si>
    <t>Henry Raleigh Knight</t>
  </si>
  <si>
    <t>Robert Douglass</t>
  </si>
  <si>
    <t>From 55 F.</t>
  </si>
  <si>
    <t>Samuel Venables Hinde</t>
  </si>
  <si>
    <t xml:space="preserve"> From 32 F.</t>
  </si>
  <si>
    <t>Thomas Norton Wyndham</t>
  </si>
  <si>
    <t xml:space="preserve"> From 1 Dr.</t>
  </si>
  <si>
    <t>Berkenhead Glegg</t>
  </si>
  <si>
    <t>Hon.James Ramsay</t>
  </si>
  <si>
    <t>Francis Streicher</t>
  </si>
  <si>
    <t>From late York Lt. Inf. Vol.</t>
  </si>
  <si>
    <t>Lewis Mosheim</t>
  </si>
  <si>
    <t xml:space="preserve"> Charles  Auriol</t>
  </si>
  <si>
    <t xml:space="preserve">Sir Colq. Grant, K.C.B. </t>
  </si>
  <si>
    <t xml:space="preserve"> From 15 Dr.</t>
  </si>
  <si>
    <t>Sir James Lyon,K.C.B.</t>
  </si>
  <si>
    <t xml:space="preserve"> From late 97 F.</t>
  </si>
  <si>
    <t>William Gifford</t>
  </si>
  <si>
    <t xml:space="preserve"> From 43 F.</t>
  </si>
  <si>
    <t>James Orde</t>
  </si>
  <si>
    <t xml:space="preserve"> From late 99 F.</t>
  </si>
  <si>
    <t>Charles Bulkeley Egerton</t>
  </si>
  <si>
    <t>Sir T.S. Beckwith, K.C.B.</t>
  </si>
  <si>
    <t xml:space="preserve"> From Rifle Brigade</t>
  </si>
  <si>
    <t>Henry John Cumming</t>
  </si>
  <si>
    <t>Charles Irvine</t>
  </si>
  <si>
    <t>Sir Charles Philips, Kt.</t>
  </si>
  <si>
    <t>Henry Bruce</t>
  </si>
  <si>
    <t xml:space="preserve"> From 31 F.</t>
  </si>
  <si>
    <t>Thomas Birch Reynardson</t>
  </si>
  <si>
    <t xml:space="preserve">John, Lord Proby </t>
  </si>
  <si>
    <t>Sir Wm. Nicholson , Bt.</t>
  </si>
  <si>
    <t xml:space="preserve"> From 72 F.</t>
  </si>
  <si>
    <t>Sir Per. Maitland, K.C.B.</t>
  </si>
  <si>
    <t xml:space="preserve">Hon. Edward  Caple </t>
  </si>
  <si>
    <t>Sir William Sheridan , Bt.</t>
  </si>
  <si>
    <t xml:space="preserve"> Thomas Carey </t>
  </si>
  <si>
    <t xml:space="preserve"> From 3 F. Gds</t>
  </si>
  <si>
    <t>Godsrey Basil Mundy</t>
  </si>
  <si>
    <t xml:space="preserve"> From 2 F.</t>
  </si>
  <si>
    <t>William Grant</t>
  </si>
  <si>
    <t xml:space="preserve"> From 82 F.</t>
  </si>
  <si>
    <t xml:space="preserve">George Johnstone </t>
  </si>
  <si>
    <t xml:space="preserve"> From 93 F.</t>
  </si>
  <si>
    <t>Hon.Sir R. W.O' Callaghan, K.C.B.</t>
  </si>
  <si>
    <t>From 39 f.</t>
  </si>
  <si>
    <t>Sir John Keane K.C.B.</t>
  </si>
  <si>
    <t xml:space="preserve"> From 60 F.</t>
  </si>
  <si>
    <t>William Henry Beckwith</t>
  </si>
  <si>
    <t>Lord George Beresford</t>
  </si>
  <si>
    <t xml:space="preserve"> From 2 D.Gds.</t>
  </si>
  <si>
    <t>Robert Campbell</t>
  </si>
  <si>
    <t>Robert Balfour</t>
  </si>
  <si>
    <t xml:space="preserve"> From 2 Dr.</t>
  </si>
  <si>
    <t>Duglad Campbell</t>
  </si>
  <si>
    <t xml:space="preserve"> From 3 West Iondia Regt.</t>
  </si>
  <si>
    <t>Robert Alexander Dalzell</t>
  </si>
  <si>
    <t>James Cuming</t>
  </si>
  <si>
    <t xml:space="preserve"> From 47 F.</t>
  </si>
  <si>
    <t>Henry Eustace</t>
  </si>
  <si>
    <t xml:space="preserve"> From late Eng. In Ireland</t>
  </si>
  <si>
    <t>Sir Colin Halket, K.C.B.</t>
  </si>
  <si>
    <t xml:space="preserve"> From late German Legion</t>
  </si>
  <si>
    <t>12b</t>
  </si>
  <si>
    <t>Sir H. E. Bunbury, K.C.B.</t>
  </si>
  <si>
    <t>From late News. Fen.</t>
  </si>
  <si>
    <t>Sir Hudson Lowe, K.C.B.</t>
  </si>
  <si>
    <t>From late R. Corsican Rang.</t>
  </si>
  <si>
    <t>Sir Frederick Adam, KC.B.</t>
  </si>
  <si>
    <t>Sir R . H. Vivian, K.C.B.</t>
  </si>
  <si>
    <t>From 7 Dr.</t>
  </si>
  <si>
    <t>Sir Henry Torrens, K.C.B.</t>
  </si>
  <si>
    <t>2 West India Regt.</t>
  </si>
  <si>
    <t>Sir Benj. Bloomsield, Kt.</t>
  </si>
  <si>
    <t>George Cookson</t>
  </si>
  <si>
    <t>Sir John Elley, K.C.B</t>
  </si>
  <si>
    <t>Royal Horse Gds.</t>
  </si>
  <si>
    <t>Henry Sheehy Keating</t>
  </si>
  <si>
    <t>Half-pay Bourbon Regiment</t>
  </si>
  <si>
    <t xml:space="preserve">Lewis Grant </t>
  </si>
  <si>
    <t>70 F.</t>
  </si>
  <si>
    <t>Lord Frederick Bentinck</t>
  </si>
  <si>
    <t>Grenadier Gds.</t>
  </si>
  <si>
    <t>Issac Pattison Tinling</t>
  </si>
  <si>
    <t xml:space="preserve"> William Douglas</t>
  </si>
  <si>
    <t>2 Royal Veteran Bn.</t>
  </si>
  <si>
    <t>Arthur Brooke</t>
  </si>
  <si>
    <t>Peter Carey</t>
  </si>
  <si>
    <t>Half-pay 84 F.</t>
  </si>
  <si>
    <t>Thomas William Kerr</t>
  </si>
  <si>
    <t>2 Ceylon Regiement</t>
  </si>
  <si>
    <t>Frederick Hardyman</t>
  </si>
  <si>
    <t>John Frederick Sig. Smith</t>
  </si>
  <si>
    <t>William Mudge</t>
  </si>
  <si>
    <t>Henry Shrapnell</t>
  </si>
  <si>
    <t>John M'Nair</t>
  </si>
  <si>
    <t>Lemuel Warren</t>
  </si>
  <si>
    <t>Patrick Mackenzie</t>
  </si>
  <si>
    <t>3 Royal Veteran Bn.</t>
  </si>
  <si>
    <t>William Nedham</t>
  </si>
  <si>
    <t>4 Royal Veteran Bn.</t>
  </si>
  <si>
    <t>Alexander Wallace</t>
  </si>
  <si>
    <t>Hastings Fraser</t>
  </si>
  <si>
    <t>Robert , Lord Blantyre</t>
  </si>
  <si>
    <t>Half-pay 8 Garrison Bn.</t>
  </si>
  <si>
    <t>Half-pay 94 F.</t>
  </si>
  <si>
    <t>Sebright Mawby</t>
  </si>
  <si>
    <t>53 F.</t>
  </si>
  <si>
    <t>Edward Codd</t>
  </si>
  <si>
    <t>Robert Sewell</t>
  </si>
  <si>
    <t>Cha. Amedee Harcourt</t>
  </si>
  <si>
    <t>Half-pay 40 F.</t>
  </si>
  <si>
    <t>George Hill</t>
  </si>
  <si>
    <t>3 F.Gds.</t>
  </si>
  <si>
    <t>Samuel Swinton</t>
  </si>
  <si>
    <t>John Mont. Mainwaring</t>
  </si>
  <si>
    <t>Half-pay 26 F.</t>
  </si>
  <si>
    <t>Sir C. Philip Belson, K.C.B.</t>
  </si>
  <si>
    <t>Half-pay 56 F.</t>
  </si>
  <si>
    <t>William Aug. Prevost</t>
  </si>
  <si>
    <t>Half-pay 67 F.</t>
  </si>
  <si>
    <t>Hon. John Meade</t>
  </si>
  <si>
    <t>Half-pay 45 F.</t>
  </si>
  <si>
    <t>George Pownell Adams</t>
  </si>
  <si>
    <t>Half-pay 25 Dr.</t>
  </si>
  <si>
    <t>Sir J. Pringle Dalrymple,Bt.</t>
  </si>
  <si>
    <t>Half-pay Malta Regiment</t>
  </si>
  <si>
    <t>Henry Elliot</t>
  </si>
  <si>
    <t>5 Royal Veteran Bn.</t>
  </si>
  <si>
    <t>Robert Kelso</t>
  </si>
  <si>
    <t>6 Royal Veteran Bn.</t>
  </si>
  <si>
    <t>Overington Blunden</t>
  </si>
  <si>
    <t>John Nugent Smyth</t>
  </si>
  <si>
    <t>H. p. 8 West India Regt. Lt. Gov. Scilly Islands</t>
  </si>
  <si>
    <t>John Lamont</t>
  </si>
  <si>
    <t>Half-pay 92 F.</t>
  </si>
  <si>
    <t>William Armstrong</t>
  </si>
  <si>
    <t>Half-pay 2 Garrison Bn.</t>
  </si>
  <si>
    <t>13a</t>
  </si>
  <si>
    <t>Sir Ben. D'Urban, K.C.B.</t>
  </si>
  <si>
    <t>Royal Staff Corps Dep. Qua. Mast. Gen.</t>
  </si>
  <si>
    <t xml:space="preserve">John Locke </t>
  </si>
  <si>
    <t>Half-pay 1 Prov. Bn. Of Mil.</t>
  </si>
  <si>
    <t>George Wulff</t>
  </si>
  <si>
    <t>John Taylor</t>
  </si>
  <si>
    <t>Half-pay 88 F.</t>
  </si>
  <si>
    <t>Robert D'Arcy</t>
  </si>
  <si>
    <t>George Bridges</t>
  </si>
  <si>
    <t>Royal Invalid Engineers</t>
  </si>
  <si>
    <t>Samuel Trevor Dickens</t>
  </si>
  <si>
    <t xml:space="preserve">George William Dixon </t>
  </si>
  <si>
    <t>Wiltshire Wilson</t>
  </si>
  <si>
    <t>Thomas Reynell</t>
  </si>
  <si>
    <t>Sir G.Rid . Bingham, K.C.B.</t>
  </si>
  <si>
    <t>Thomas Blingh St. George</t>
  </si>
  <si>
    <t>Half-pay</t>
  </si>
  <si>
    <t>Hon. Sir C.J. Greville. K.C.B</t>
  </si>
  <si>
    <t>Sir Loftus Wm. Otway , Kt.</t>
  </si>
  <si>
    <t xml:space="preserve">William Nicolay </t>
  </si>
  <si>
    <t>Royal Staff Corps</t>
  </si>
  <si>
    <t>Sir Edward Kerrison, Kt.</t>
  </si>
  <si>
    <t>7 Dr.</t>
  </si>
  <si>
    <t>Alex. Mark Kerr Hamiltion</t>
  </si>
  <si>
    <t>8 Royal Veteran Bn.</t>
  </si>
  <si>
    <t>Lionel Smith</t>
  </si>
  <si>
    <t>Sir George Leith, Bt.</t>
  </si>
  <si>
    <t>9 Royal Veteran Bn.</t>
  </si>
  <si>
    <t>Robert Barton</t>
  </si>
  <si>
    <t>Half-pay 60 F.</t>
  </si>
  <si>
    <t>William Paterson</t>
  </si>
  <si>
    <t>Half-pay 7 F. Capt. Of Carisbrook Castle</t>
  </si>
  <si>
    <t>Sir Geo. Allen Madden, Kt.</t>
  </si>
  <si>
    <t>Half-pay Portug. Service</t>
  </si>
  <si>
    <t xml:space="preserve">John Wright Guise </t>
  </si>
  <si>
    <t>John Miller</t>
  </si>
  <si>
    <t>Sir Cha. Wm. Doyle, Kt.</t>
  </si>
  <si>
    <t>10 Royal Veteran Bn.</t>
  </si>
  <si>
    <t>James Bathurst</t>
  </si>
  <si>
    <t>Half-pay 1st Argyll Fen.</t>
  </si>
  <si>
    <t>Paul Anderson</t>
  </si>
  <si>
    <t>John Darlymple</t>
  </si>
  <si>
    <t>Brooke Young</t>
  </si>
  <si>
    <t>Sir H. Framingham,K.C.B.</t>
  </si>
  <si>
    <t>Lord Hames Murray</t>
  </si>
  <si>
    <t>Half-pay Manx Fencibles</t>
  </si>
  <si>
    <t>Sir And. F. Barnard, K.CB</t>
  </si>
  <si>
    <t>13b</t>
  </si>
  <si>
    <t>Colonels</t>
  </si>
  <si>
    <t>His Royal Highness The Prince Regent, K.G.</t>
  </si>
  <si>
    <t>19 November 1782</t>
  </si>
  <si>
    <t>Life Gds. And 10 Hussars</t>
  </si>
  <si>
    <t>John Yorke</t>
  </si>
  <si>
    <t>12 March 1783</t>
  </si>
  <si>
    <t>Deputy Lieut. Of the Tower</t>
  </si>
  <si>
    <t>Thomas Nesbitt</t>
  </si>
  <si>
    <t>1 March 1794</t>
  </si>
  <si>
    <t>Half - pay Unattached</t>
  </si>
  <si>
    <t>Hon. Henry Dillon</t>
  </si>
  <si>
    <t>1 October 1794</t>
  </si>
  <si>
    <t>Late Irish Brigade</t>
  </si>
  <si>
    <t>Count Daniel O' Connel</t>
  </si>
  <si>
    <t>Alexander Mair</t>
  </si>
  <si>
    <t>21 Augest 1795</t>
  </si>
  <si>
    <t xml:space="preserve"> 7 Royal Veteran Bn. Dep. Gov. of Fort George</t>
  </si>
  <si>
    <t>Cha. Visc. Walsh de Serrant</t>
  </si>
  <si>
    <t>3 March 1796</t>
  </si>
  <si>
    <t>Charles Handsield</t>
  </si>
  <si>
    <t>C.Gen. of Stores, &amp;c. inIrel.</t>
  </si>
  <si>
    <t>David Cunynghame</t>
  </si>
  <si>
    <t>Half- pay 82 F.</t>
  </si>
  <si>
    <t>Jos. Fred. Walsh Desbarres</t>
  </si>
  <si>
    <t>Late of 60 F.</t>
  </si>
  <si>
    <t>Edward Madden</t>
  </si>
  <si>
    <t>Late of 15 F.</t>
  </si>
  <si>
    <t>John Carnegie</t>
  </si>
  <si>
    <t>Late 11 Dr.</t>
  </si>
  <si>
    <t>William Stewart</t>
  </si>
  <si>
    <t>1 January 1800</t>
  </si>
  <si>
    <t>Late 89 F.</t>
  </si>
  <si>
    <t>Hon. John Vaughan</t>
  </si>
  <si>
    <t>Half - Pay Shessield Regt.</t>
  </si>
  <si>
    <t>John Thomas Maddison</t>
  </si>
  <si>
    <t>Half- pay Kelso Regiment</t>
  </si>
  <si>
    <t>Barth. Count O' Mahony</t>
  </si>
  <si>
    <t>Thomas Brownrigg</t>
  </si>
  <si>
    <t>2 April 1802</t>
  </si>
  <si>
    <t>Late of 3 F.</t>
  </si>
  <si>
    <t>Charles M'Murdo</t>
  </si>
  <si>
    <t>Late of 31 F.</t>
  </si>
  <si>
    <t>Henry Mordaunt Clavering</t>
  </si>
  <si>
    <t>Half - pay 98 F.</t>
  </si>
  <si>
    <t xml:space="preserve">Henry Anderson </t>
  </si>
  <si>
    <t>21 December 1803</t>
  </si>
  <si>
    <t>Sir John Burke, Bt.</t>
  </si>
  <si>
    <t>22 May 1804</t>
  </si>
  <si>
    <t>Late of 98 F.</t>
  </si>
  <si>
    <t>John O' Toole</t>
  </si>
  <si>
    <t xml:space="preserve"> 1 January 1805</t>
  </si>
  <si>
    <t>Late of Irish Brigade</t>
  </si>
  <si>
    <t>Robert Unaicake</t>
  </si>
  <si>
    <t>Late 104 F.</t>
  </si>
  <si>
    <t>William Charles Madan</t>
  </si>
  <si>
    <t>Late Indep. Comp.</t>
  </si>
  <si>
    <t>James Phillips Lloyd</t>
  </si>
  <si>
    <t>Late of 10 F.</t>
  </si>
  <si>
    <t>Sir Fred. John Falkiner, Bt.</t>
  </si>
  <si>
    <t>28 February 1805</t>
  </si>
  <si>
    <t>Late 100 F.</t>
  </si>
  <si>
    <t>Henry Aug. Visc. Dillon</t>
  </si>
  <si>
    <t>20 August 1806</t>
  </si>
  <si>
    <t>Late 101 F.</t>
  </si>
  <si>
    <t>John Magrath</t>
  </si>
  <si>
    <t>Half- pay Unattached</t>
  </si>
  <si>
    <t>William Tooke Harwood</t>
  </si>
  <si>
    <t xml:space="preserve"> Half- pay  19 Dr.</t>
  </si>
  <si>
    <t>Francis William Grant</t>
  </si>
  <si>
    <t xml:space="preserve"> Half- pay 2Argyli. Fenc. </t>
  </si>
  <si>
    <t>William Say</t>
  </si>
  <si>
    <t xml:space="preserve"> Half- pay  99 F </t>
  </si>
  <si>
    <t>Hugh Baillie</t>
  </si>
  <si>
    <t xml:space="preserve"> Half- pay  Surrey Rangers</t>
  </si>
  <si>
    <t>James Butler</t>
  </si>
  <si>
    <t>R . Inv. Art. Lt. Gov. R. Mill. (Col.</t>
  </si>
  <si>
    <t>Henry Cuyler</t>
  </si>
  <si>
    <t>Late of 46 F.</t>
  </si>
  <si>
    <t>Hon. William John Gore</t>
  </si>
  <si>
    <t>Half - Pay 9 F.</t>
  </si>
  <si>
    <t xml:space="preserve">Hamps. Prevost Thomas </t>
  </si>
  <si>
    <t>Half - Pay Roy. Wegg. Train</t>
  </si>
  <si>
    <t>John Richard Broadhead</t>
  </si>
  <si>
    <t>Hald - pay 121 F.</t>
  </si>
  <si>
    <t>Charles Brown</t>
  </si>
  <si>
    <t>Half-pay 96 F.</t>
  </si>
  <si>
    <t>Archibald Christie</t>
  </si>
  <si>
    <t>13 July 1811</t>
  </si>
  <si>
    <t>1R.V.Bn. Com. Gen. of Hosp</t>
  </si>
  <si>
    <t>John Dick Burnaby</t>
  </si>
  <si>
    <t>Late of 1 F.Gds.</t>
  </si>
  <si>
    <t>Thomas Mellor</t>
  </si>
  <si>
    <t>Half-pay Cambrain Rangers</t>
  </si>
  <si>
    <t>Hon. Fulk Grev. Howard</t>
  </si>
  <si>
    <t>Half-pay 9 Garrison Bn.</t>
  </si>
  <si>
    <t>14a</t>
  </si>
  <si>
    <t>Claus, Baron Decken</t>
  </si>
  <si>
    <t>Half-pay late For. Vet. Bn.</t>
  </si>
  <si>
    <t>Edward Drummond</t>
  </si>
  <si>
    <t>Late of 86 F.</t>
  </si>
  <si>
    <t>F.L.A.B. Arentesehildt, K.C.B</t>
  </si>
  <si>
    <t>Hamlet Wade</t>
  </si>
  <si>
    <t>Late of 95 F.</t>
  </si>
  <si>
    <t>Alleyne Hampden Pye</t>
  </si>
  <si>
    <t>H. P. 10 w.I.R.D.Q.M.G.</t>
  </si>
  <si>
    <t>John Graham</t>
  </si>
  <si>
    <t>H- p Cape Regt.</t>
  </si>
  <si>
    <t>John Shaw</t>
  </si>
  <si>
    <t>H.p. 15 Garrison Battalion</t>
  </si>
  <si>
    <t>Richard Pigot</t>
  </si>
  <si>
    <t>Sir John Wardlaw, Bt.</t>
  </si>
  <si>
    <t>Late of 4 West India Regiment</t>
  </si>
  <si>
    <t>James Watson</t>
  </si>
  <si>
    <t>14 F.</t>
  </si>
  <si>
    <t>John Sheldrake</t>
  </si>
  <si>
    <t>George Ramsay</t>
  </si>
  <si>
    <t>Colonel</t>
  </si>
  <si>
    <t>John Lemoine</t>
  </si>
  <si>
    <t>Royal Artillry</t>
  </si>
  <si>
    <t>Spencer Claudius Parry</t>
  </si>
  <si>
    <t xml:space="preserve">Royal Artillry </t>
  </si>
  <si>
    <t>John Rowley</t>
  </si>
  <si>
    <t>R.Engineers Dep Insp.G.ofFortis</t>
  </si>
  <si>
    <t>Augustus de Butts</t>
  </si>
  <si>
    <t>Martin Campbell Cole</t>
  </si>
  <si>
    <t>Royal Martines</t>
  </si>
  <si>
    <t>Robert Evans</t>
  </si>
  <si>
    <t>Royal Aartllery</t>
  </si>
  <si>
    <t>Launcelot Holland</t>
  </si>
  <si>
    <t>Half Pay 134 F.</t>
  </si>
  <si>
    <t>Richard Bourke</t>
  </si>
  <si>
    <t>Half Pay Lowenstein's Levy</t>
  </si>
  <si>
    <t>Richard Harry Foley</t>
  </si>
  <si>
    <t>Hon.Patrick Stuart</t>
  </si>
  <si>
    <t xml:space="preserve"> Insp.Fd. Off.of Militia in lonian Island</t>
  </si>
  <si>
    <t>John T . F . Lord Muskerry</t>
  </si>
  <si>
    <t>George Wiliam Phipps</t>
  </si>
  <si>
    <t>R.M.Aced at Woolwich</t>
  </si>
  <si>
    <t>William Miller</t>
  </si>
  <si>
    <t>Hon.Henry Brand</t>
  </si>
  <si>
    <t>Coldstram Gds.</t>
  </si>
  <si>
    <t>James Stevenson Barnes</t>
  </si>
  <si>
    <t>James Graves</t>
  </si>
  <si>
    <t>Joseph Gubbins</t>
  </si>
  <si>
    <t xml:space="preserve">Half Pay </t>
  </si>
  <si>
    <t>Hon.William Geo.Harris</t>
  </si>
  <si>
    <t>Half Pay Bourbon Regt</t>
  </si>
  <si>
    <t>Sir Howard Douglas,Bt.</t>
  </si>
  <si>
    <t>Half Pay YorkRang,R. Mill Col.</t>
  </si>
  <si>
    <t>Sir William Robe,K.C.B.</t>
  </si>
  <si>
    <t>George D-Robertson</t>
  </si>
  <si>
    <t>Half Pay 89 F.</t>
  </si>
  <si>
    <t>John Nugent</t>
  </si>
  <si>
    <t>Half Pay 38 F.</t>
  </si>
  <si>
    <t>William Chabot</t>
  </si>
  <si>
    <t>Half Pay 50 F.</t>
  </si>
  <si>
    <t>William Binks</t>
  </si>
  <si>
    <t>Patrick Ross</t>
  </si>
  <si>
    <t>75 F.</t>
  </si>
  <si>
    <t>David Walker</t>
  </si>
  <si>
    <t>Theophilus Pritzler</t>
  </si>
  <si>
    <t>John Goulston Price Tucker</t>
  </si>
  <si>
    <t>Late of West India Regt.</t>
  </si>
  <si>
    <t>Charles Turner</t>
  </si>
  <si>
    <t>H.p Royal West India Rangers</t>
  </si>
  <si>
    <t>Montagu Burrows</t>
  </si>
  <si>
    <t>Hon.Arthur Percy Upton</t>
  </si>
  <si>
    <t>Grenadier Gds. (Hospitals</t>
  </si>
  <si>
    <t>Sir John Cameron,K.C.B.</t>
  </si>
  <si>
    <t>Samuel Huskisson</t>
  </si>
  <si>
    <t>George Salmon</t>
  </si>
  <si>
    <t>Henry Monckton</t>
  </si>
  <si>
    <t>72 F.</t>
  </si>
  <si>
    <t>Charles, Visc. Petersham</t>
  </si>
  <si>
    <t>Half Pay 3 West India Regt</t>
  </si>
  <si>
    <t>14b</t>
  </si>
  <si>
    <t>Francis Hepburn</t>
  </si>
  <si>
    <t>3 F. Gds.</t>
  </si>
  <si>
    <t>John Maister</t>
  </si>
  <si>
    <t>Half Pay 34 F.</t>
  </si>
  <si>
    <t>Hon.George Murray</t>
  </si>
  <si>
    <t>From 2 Life Gds.</t>
  </si>
  <si>
    <t>Henry Askew</t>
  </si>
  <si>
    <t>Henry Darling</t>
  </si>
  <si>
    <t>William Henry Rainsord</t>
  </si>
  <si>
    <t>Half-pay 89 F.</t>
  </si>
  <si>
    <t>Hon.William Stuart</t>
  </si>
  <si>
    <t>Jasper Nicolls</t>
  </si>
  <si>
    <t>H.p. 14 F. Q.M.G.. In E.Ind</t>
  </si>
  <si>
    <t>Samuel Brown</t>
  </si>
  <si>
    <t>H.p  late Yk. Lt. Inf. Vol. D QMG. Irel</t>
  </si>
  <si>
    <t>Dennis Herbert</t>
  </si>
  <si>
    <t>Henry Charles Darling</t>
  </si>
  <si>
    <t>Half-pay Nov. Scotis Fen.</t>
  </si>
  <si>
    <t>John Ross</t>
  </si>
  <si>
    <t>Half-pay 66 F. Com. Isle of Wight</t>
  </si>
  <si>
    <t>Hon.Henry King</t>
  </si>
  <si>
    <t>Half-pay 5 F.</t>
  </si>
  <si>
    <t>Hon.Alex Abercromby</t>
  </si>
  <si>
    <t>Half-pay 85 F. Dep. Adj. Gen. IN Irel</t>
  </si>
  <si>
    <t>Hn.Sir.R.Le P. Trench, KCB</t>
  </si>
  <si>
    <t>Robert Wright</t>
  </si>
  <si>
    <t>Joseph Maclean</t>
  </si>
  <si>
    <t>John Harris</t>
  </si>
  <si>
    <t>Sir Geo. Adam Wood, Kt.</t>
  </si>
  <si>
    <t>Royal Artillry Aide de Camp to H.</t>
  </si>
  <si>
    <t>Richard Dickinson</t>
  </si>
  <si>
    <t>William Edgell Wyatt</t>
  </si>
  <si>
    <t>Half-pay 23 F.</t>
  </si>
  <si>
    <t>Henry Tolley</t>
  </si>
  <si>
    <t>16 F.</t>
  </si>
  <si>
    <t>John Macdonald</t>
  </si>
  <si>
    <t>Half Pay 1 Garr. Bn.Dy.Adj</t>
  </si>
  <si>
    <t>Sir Charles Pratt, K.C.B.</t>
  </si>
  <si>
    <t>5 F. (Gen.</t>
  </si>
  <si>
    <t>Nathaniel Balckwell</t>
  </si>
  <si>
    <t>Half Pay 62 F.</t>
  </si>
  <si>
    <t>David Stewart</t>
  </si>
  <si>
    <t>Half Pay 96 F.</t>
  </si>
  <si>
    <t>Hon. John B - O'Neill</t>
  </si>
  <si>
    <t>Colstream Gds.</t>
  </si>
  <si>
    <t>Alex. M'Greogor Murray</t>
  </si>
  <si>
    <t>Half Pay 4 Ceylon Regt</t>
  </si>
  <si>
    <t>Hon. Geo.Aug.C. Stappylton</t>
  </si>
  <si>
    <t>Half Pay 45 F.</t>
  </si>
  <si>
    <t>Anthony Salvin</t>
  </si>
  <si>
    <t>Insp .Fd. Offi.Rec. District</t>
  </si>
  <si>
    <t>Anthony Walsh</t>
  </si>
  <si>
    <t>Half-pay Insp. Fd. Officer</t>
  </si>
  <si>
    <t>Le. Cheq. De Nacquard</t>
  </si>
  <si>
    <t>Late Royal Foreign Artillery</t>
  </si>
  <si>
    <t>John Robertson</t>
  </si>
  <si>
    <t>68 F</t>
  </si>
  <si>
    <t>Francis Newberry</t>
  </si>
  <si>
    <t>Half-pay 24 Dr.</t>
  </si>
  <si>
    <t>Patrick Doherty</t>
  </si>
  <si>
    <t>Late of 13 Dr.</t>
  </si>
  <si>
    <t>Richard Buckby</t>
  </si>
  <si>
    <t>Half Pay 58 F.</t>
  </si>
  <si>
    <t>Robert Stewart</t>
  </si>
  <si>
    <t>Late Royal Irsh Artillery</t>
  </si>
  <si>
    <t>Lewis Davies</t>
  </si>
  <si>
    <t>Half Pay 36 F.</t>
  </si>
  <si>
    <t>Alexander Arsmtong</t>
  </si>
  <si>
    <t>Sampson Freeth</t>
  </si>
  <si>
    <t>Insp. Fd.Offi. Rec. District</t>
  </si>
  <si>
    <t>John Buckland</t>
  </si>
  <si>
    <t xml:space="preserve">Half-Pay  53 F        </t>
  </si>
  <si>
    <t>joseph Lambrecht</t>
  </si>
  <si>
    <t>Half-pay Royal Marines</t>
  </si>
  <si>
    <t>Francis Sherlock</t>
  </si>
  <si>
    <t>4 D.Gds</t>
  </si>
  <si>
    <t>Daniel Francis Blommart</t>
  </si>
  <si>
    <t>Half Pay 52 F</t>
  </si>
  <si>
    <t>Benjamin Wynne Ottley</t>
  </si>
  <si>
    <t>Jospeh Starton</t>
  </si>
  <si>
    <t>Edward Copson</t>
  </si>
  <si>
    <t>5 F</t>
  </si>
  <si>
    <t>15a</t>
  </si>
  <si>
    <t>Sir. Edw. Blakney, K.C.B.</t>
  </si>
  <si>
    <t>James Charles Dalbiac</t>
  </si>
  <si>
    <t>Sir Alexander Bryce, Kt.</t>
  </si>
  <si>
    <t>Francis Burke</t>
  </si>
  <si>
    <t>John Pine Cossin</t>
  </si>
  <si>
    <t>Sir John Maclean, K.C.B.</t>
  </si>
  <si>
    <t>Half Pay 27 F.</t>
  </si>
  <si>
    <t>George Bulteel Fisher</t>
  </si>
  <si>
    <t>James Home</t>
  </si>
  <si>
    <t>Sir R.D.Jackson K.C.B.</t>
  </si>
  <si>
    <t>Sie Neil Campbell ,Kt.</t>
  </si>
  <si>
    <t>Half Pay R. Coriscan Rang</t>
  </si>
  <si>
    <t>John Earl of Portalinghton</t>
  </si>
  <si>
    <t>Late of 23 Dr.</t>
  </si>
  <si>
    <t>George Molle</t>
  </si>
  <si>
    <t>Thomas Hawker</t>
  </si>
  <si>
    <t>H - P 20 Dr.</t>
  </si>
  <si>
    <t>George Quentin</t>
  </si>
  <si>
    <t>10 Dr. Aidede C. to H. R. H. The Pr. Reg.</t>
  </si>
  <si>
    <t>Augustus Rottinger</t>
  </si>
  <si>
    <t>Half - Pay late German Leg.</t>
  </si>
  <si>
    <t>Sir Colin Campbell K.C.B.</t>
  </si>
  <si>
    <t>Coldstream Gds.</t>
  </si>
  <si>
    <t>George Mackie</t>
  </si>
  <si>
    <t>Sir John Wilson, Kt.</t>
  </si>
  <si>
    <t>Half Pay  Portuge Ser.</t>
  </si>
  <si>
    <t>Robert Travers</t>
  </si>
  <si>
    <t>Insp. Fd. Offi. Of Mil. In Ion.</t>
  </si>
  <si>
    <t>Sir Sam Ford Whittingham</t>
  </si>
  <si>
    <t>H.P.Part Ser - Aidec. To H.R.H. The Pr. Regent</t>
  </si>
  <si>
    <t>Sir John Colborne K.C.B.</t>
  </si>
  <si>
    <t>52 F. Regent</t>
  </si>
  <si>
    <t>Sir Arch Campbell K.C.B.</t>
  </si>
  <si>
    <t>Half Pay  Portuge SerRegent</t>
  </si>
  <si>
    <t>Sir Thomas M'Mahon, Bt.</t>
  </si>
  <si>
    <t>17 F. Adj .Gen. E. Ind Regent</t>
  </si>
  <si>
    <t>Alex George Woodsord</t>
  </si>
  <si>
    <t>Coldst. Gds. Regent</t>
  </si>
  <si>
    <t>Hon.Fred. C - Ponsonby</t>
  </si>
  <si>
    <t>12 Dr. Regent</t>
  </si>
  <si>
    <t>Charles Palmer</t>
  </si>
  <si>
    <t>Half Pay 23 Dr. Regent</t>
  </si>
  <si>
    <t>Sir T. Arbuthnot K.C.B.</t>
  </si>
  <si>
    <t>71 F. Regent</t>
  </si>
  <si>
    <t>Sir H.F.Bouverie K.C.B.</t>
  </si>
  <si>
    <t>Coldst Gds. extra Regent</t>
  </si>
  <si>
    <t>Hon.Hen - Aug - Berk.Craven</t>
  </si>
  <si>
    <t>H.P. Independ. extra Regent</t>
  </si>
  <si>
    <t>John Lord Burghersh</t>
  </si>
  <si>
    <t>H.P. 63 extra Regent</t>
  </si>
  <si>
    <t>George, Viscount Forbes</t>
  </si>
  <si>
    <t>29 June 1815</t>
  </si>
  <si>
    <t>H.P. Meuron'sRegent</t>
  </si>
  <si>
    <t>James Carmichel Smyth</t>
  </si>
  <si>
    <t>Royal Engineers Regent</t>
  </si>
  <si>
    <t>Lord Fitz J.H.Somerset K.C.B.</t>
  </si>
  <si>
    <t>28 August 1815</t>
  </si>
  <si>
    <t>Grenadier Gds. extra Regent</t>
  </si>
  <si>
    <t>Robert Pilinkington</t>
  </si>
  <si>
    <t>1 December 1815</t>
  </si>
  <si>
    <t>Henry Evatt</t>
  </si>
  <si>
    <t>11 November 1816</t>
  </si>
  <si>
    <t>William Henry Ford</t>
  </si>
  <si>
    <t>26 November 1816</t>
  </si>
  <si>
    <t>Fred. William Mulcaster</t>
  </si>
  <si>
    <t>7 February 1817</t>
  </si>
  <si>
    <t>Half Pay Royal Engineers</t>
  </si>
  <si>
    <t>Lord Charles S-- Manners</t>
  </si>
  <si>
    <t>6 November 1817</t>
  </si>
  <si>
    <t>3 Dr. Ext. A.de.C to H. (R.H. The Regent</t>
  </si>
  <si>
    <t>Sir R-- ChambreHill, Kt</t>
  </si>
  <si>
    <t>1 January 1819</t>
  </si>
  <si>
    <t>R. H. Gds.</t>
  </si>
  <si>
    <t>Henry Lostus</t>
  </si>
  <si>
    <t>Coldstream Gds. The pr. Regent.</t>
  </si>
  <si>
    <t>Robert Moncriesse</t>
  </si>
  <si>
    <t>John Mackintosh</t>
  </si>
  <si>
    <t>Lewis Charles Meares</t>
  </si>
  <si>
    <t>Sir William Cox. Kt.</t>
  </si>
  <si>
    <t>Half-pay Portugueze Service</t>
  </si>
  <si>
    <t>Robert Ellice</t>
  </si>
  <si>
    <t>John Buchan</t>
  </si>
  <si>
    <t>Edward Prichard</t>
  </si>
  <si>
    <t>15b</t>
  </si>
  <si>
    <t>Thomas Francklin</t>
  </si>
  <si>
    <t>Norman Macleod</t>
  </si>
  <si>
    <t>Maurice Charles O'Connell</t>
  </si>
  <si>
    <t>James P-- Murray</t>
  </si>
  <si>
    <t>Half-pay 5 Garrison Bn.</t>
  </si>
  <si>
    <t>James Viney</t>
  </si>
  <si>
    <t>John Bromhead</t>
  </si>
  <si>
    <t>77 F.</t>
  </si>
  <si>
    <t>Cosmo Gordon</t>
  </si>
  <si>
    <t>Half-pay 16 Garr. Bn.</t>
  </si>
  <si>
    <t>George Elliot Vinicombe</t>
  </si>
  <si>
    <t>Sir Hugh Gough,Kt.</t>
  </si>
  <si>
    <t>James Macdonell</t>
  </si>
  <si>
    <t>Lorenzo Moore</t>
  </si>
  <si>
    <t>Andrew Pilington</t>
  </si>
  <si>
    <t>Half-pay 2 Ceylon Regt.</t>
  </si>
  <si>
    <t>John Potter Hamilton</t>
  </si>
  <si>
    <t>Bohun Shore</t>
  </si>
  <si>
    <t>Philip Vaumere</t>
  </si>
  <si>
    <t>Cavaendish Stuart</t>
  </si>
  <si>
    <t>Ralph Hamilton</t>
  </si>
  <si>
    <t>Half-pay Limerick Fenc.</t>
  </si>
  <si>
    <t>Francis Dunne</t>
  </si>
  <si>
    <t>Thomas Marlay</t>
  </si>
  <si>
    <t>Half-pay 1 F. Gds</t>
  </si>
  <si>
    <t>Hon. H.G.P.Townshend</t>
  </si>
  <si>
    <t>John Gardiner</t>
  </si>
  <si>
    <t>George Middlemore</t>
  </si>
  <si>
    <t>Half-pay 12 Garr. Bn.</t>
  </si>
  <si>
    <t>John H_Dunkin</t>
  </si>
  <si>
    <t>34 F.</t>
  </si>
  <si>
    <t>Sir Wm. Willams.K.C.B</t>
  </si>
  <si>
    <t>James Lomax</t>
  </si>
  <si>
    <t>John M'Combe</t>
  </si>
  <si>
    <t>Charles Waller</t>
  </si>
  <si>
    <t>Jospeh Wanton Morrison</t>
  </si>
  <si>
    <t>Half-pay Sicilian Regt.</t>
  </si>
  <si>
    <t>James Maitland</t>
  </si>
  <si>
    <t>Half-pay 103 F.</t>
  </si>
  <si>
    <t>Jamees Wallace Sleigh</t>
  </si>
  <si>
    <t>Alexander Nesbitt</t>
  </si>
  <si>
    <t>Half-pay Dep. Q.M.G.I.of Fran.</t>
  </si>
  <si>
    <t>William Gabrial Davy</t>
  </si>
  <si>
    <t>Half-pay 7 Garr. Bn.</t>
  </si>
  <si>
    <t>Charles William Maxwell</t>
  </si>
  <si>
    <t>Half-pay 21 F.</t>
  </si>
  <si>
    <t>Charles Ashworth</t>
  </si>
  <si>
    <t>Robert Beevor</t>
  </si>
  <si>
    <t>Mark Napier</t>
  </si>
  <si>
    <t>Half-pay 90 F.</t>
  </si>
  <si>
    <t>John Wardlew</t>
  </si>
  <si>
    <t>76 F.</t>
  </si>
  <si>
    <t>Wm. Augutus Johnson</t>
  </si>
  <si>
    <t>Half-pay 3 Ceylon Regt.</t>
  </si>
  <si>
    <t>Donald MacBean</t>
  </si>
  <si>
    <t>Half-pay 19 F.</t>
  </si>
  <si>
    <t>Jonathan Yates</t>
  </si>
  <si>
    <t>William Armstong</t>
  </si>
  <si>
    <t>Half-pay Nova Scotia Fenc.</t>
  </si>
  <si>
    <t>James Kearney</t>
  </si>
  <si>
    <t>2 D. Gds.</t>
  </si>
  <si>
    <t>Edward James O'Brien</t>
  </si>
  <si>
    <t>Half-pay PC.of Wale's Fen.</t>
  </si>
  <si>
    <t>John Cook</t>
  </si>
  <si>
    <t>Half-pay Insp. Fd.Offi.of Rec.</t>
  </si>
  <si>
    <t>Thomas Foster</t>
  </si>
  <si>
    <t>Half-pay 3 Garr. Bn.</t>
  </si>
  <si>
    <t>Drigue John Morgan</t>
  </si>
  <si>
    <t>Half-pay 6 F.</t>
  </si>
  <si>
    <t>Sir Horace St. Paul, Kt.</t>
  </si>
  <si>
    <t>Half-pay 5F.</t>
  </si>
  <si>
    <t>John Le Mesurier</t>
  </si>
  <si>
    <t>Half-pay 17 F.</t>
  </si>
  <si>
    <t>John Frederick Brown</t>
  </si>
  <si>
    <t>28 F.</t>
  </si>
  <si>
    <t>16a</t>
  </si>
  <si>
    <t>James Alex. Farquharson</t>
  </si>
  <si>
    <t>Robert Owen</t>
  </si>
  <si>
    <t>Amos Godsill R.Norcott</t>
  </si>
  <si>
    <t>George Evans</t>
  </si>
  <si>
    <t>Half-pay R. African Corps</t>
  </si>
  <si>
    <t>Charles Bruce</t>
  </si>
  <si>
    <t>Half-pay 39 F.</t>
  </si>
  <si>
    <t>John Foster Fitz Gerald</t>
  </si>
  <si>
    <t>James Shortall</t>
  </si>
  <si>
    <t>Late Royal Irish Artillery</t>
  </si>
  <si>
    <t>Richard Legge</t>
  </si>
  <si>
    <t>Robert Crawsord</t>
  </si>
  <si>
    <t>Late Royal and Half-pay 73 F.</t>
  </si>
  <si>
    <t>Alexander M'Leod</t>
  </si>
  <si>
    <t>David Rattray</t>
  </si>
  <si>
    <t>Half-pay York L.I. Vol.</t>
  </si>
  <si>
    <t>Charles Tudor</t>
  </si>
  <si>
    <t>1 Royal Vet. Bn.</t>
  </si>
  <si>
    <t>James Erskine</t>
  </si>
  <si>
    <t>Arthur Benjamin Cliston</t>
  </si>
  <si>
    <t>William Marlay</t>
  </si>
  <si>
    <t xml:space="preserve">3 F. </t>
  </si>
  <si>
    <t>William C_Eustace</t>
  </si>
  <si>
    <t>Gren. Gds.</t>
  </si>
  <si>
    <t>C.Murry Ld. Greencock</t>
  </si>
  <si>
    <t>Assist. Qua. Mast. General</t>
  </si>
  <si>
    <t>Frederick Grissitus</t>
  </si>
  <si>
    <t>Neil. M'Kellar</t>
  </si>
  <si>
    <t>Willbraham Tol. Edwards</t>
  </si>
  <si>
    <t>17 F</t>
  </si>
  <si>
    <t>Essigham Lindsay</t>
  </si>
  <si>
    <t>Half-pay 22 F.Dep.Adj. Gen.</t>
  </si>
  <si>
    <t>Half-pay York lLt. Ins.Vols.</t>
  </si>
  <si>
    <t>1 November 1819</t>
  </si>
  <si>
    <t>1 R. Veteran Batt. Cmm. Gen. of Hospitals</t>
  </si>
  <si>
    <t>16b</t>
  </si>
  <si>
    <t xml:space="preserve">Lieutenant-Colonel </t>
  </si>
  <si>
    <t>Sir Andrew Cathcart, Bt.</t>
  </si>
  <si>
    <t>15 August 1781</t>
  </si>
  <si>
    <t>Half Pay 73 F.</t>
  </si>
  <si>
    <t>Richard Temple</t>
  </si>
  <si>
    <t>19 February 1783</t>
  </si>
  <si>
    <t>Half Pay 87 F.</t>
  </si>
  <si>
    <t>Hon.S.Digby Strangeways</t>
  </si>
  <si>
    <t>22 August 1783</t>
  </si>
  <si>
    <t>Half Pay 76 F.</t>
  </si>
  <si>
    <t>Arthur Browne</t>
  </si>
  <si>
    <t>Lieut. Gov. of Kinsale</t>
  </si>
  <si>
    <t>Francis Downman</t>
  </si>
  <si>
    <t>Royal Invalid Artillery</t>
  </si>
  <si>
    <t>Evelyn Anderson</t>
  </si>
  <si>
    <t>Half Pay 85 F.</t>
  </si>
  <si>
    <t>Charles Martin</t>
  </si>
  <si>
    <t>Late R. Invalids  (Galway</t>
  </si>
  <si>
    <t>Peter Daly</t>
  </si>
  <si>
    <t>Late 4 Royal Vet. Ben. Gov.of</t>
  </si>
  <si>
    <t>Harry Ditmas</t>
  </si>
  <si>
    <t>Late Royal Invalids</t>
  </si>
  <si>
    <t>Wentworth Serle</t>
  </si>
  <si>
    <t>19 May 1794</t>
  </si>
  <si>
    <t>Half Pay 106 F.</t>
  </si>
  <si>
    <t>Henry Haldane</t>
  </si>
  <si>
    <t>13 April 1795</t>
  </si>
  <si>
    <t>Royal Invalid Engineeers.</t>
  </si>
  <si>
    <t>Mungo Paumier</t>
  </si>
  <si>
    <t>1 September 1795</t>
  </si>
  <si>
    <t>Half Pay 108 F .</t>
  </si>
  <si>
    <t>John Drinkwater</t>
  </si>
  <si>
    <t>Late Commiss of Accompts</t>
  </si>
  <si>
    <t>Edward Hill</t>
  </si>
  <si>
    <t>16 September 1795</t>
  </si>
  <si>
    <t>George Duke</t>
  </si>
  <si>
    <t>30 December 1795</t>
  </si>
  <si>
    <t>Half Pay 65 F.</t>
  </si>
  <si>
    <t>Francis Erskine</t>
  </si>
  <si>
    <t>2 January 1796</t>
  </si>
  <si>
    <t>Half Pay 99 F.</t>
  </si>
  <si>
    <t>Redmond Browne</t>
  </si>
  <si>
    <t>Half Pay 5 Dr.</t>
  </si>
  <si>
    <t>James O'Hara</t>
  </si>
  <si>
    <t>Half Pay Clanspine Fen</t>
  </si>
  <si>
    <t>Ninian Imrie</t>
  </si>
  <si>
    <t>Half-pay 122 F.</t>
  </si>
  <si>
    <t>James Balsour Wamyss</t>
  </si>
  <si>
    <t>Half-pay Unattched</t>
  </si>
  <si>
    <t>Malcom Macneil</t>
  </si>
  <si>
    <t>Retrired Invalids</t>
  </si>
  <si>
    <t>Hugh Dawes</t>
  </si>
  <si>
    <t xml:space="preserve">Molesworth Phillips </t>
  </si>
  <si>
    <t>Half Pay Royal Marines</t>
  </si>
  <si>
    <t>Francis Seymour</t>
  </si>
  <si>
    <t>Thomas Frederick</t>
  </si>
  <si>
    <t>Half Pay 84 F.</t>
  </si>
  <si>
    <t>Daniel Paterson</t>
  </si>
  <si>
    <t>Ret Inval.Lt Gov. Quebec</t>
  </si>
  <si>
    <t>Frederick Hill Flight</t>
  </si>
  <si>
    <t>Sir James Bontein ,Kt.</t>
  </si>
  <si>
    <t>1 Jamuary 1800</t>
  </si>
  <si>
    <t>Half-Pay Kelso Regiment</t>
  </si>
  <si>
    <t>Robert Sachev Newton</t>
  </si>
  <si>
    <t>Half- Pay Macdonald's Corps</t>
  </si>
  <si>
    <t>Wm. Cha. Visc. Clermont</t>
  </si>
  <si>
    <t>Half- Pay Unattached</t>
  </si>
  <si>
    <t>Wm. E.of Lonsdale K.G.</t>
  </si>
  <si>
    <t>Hon. George Carnegie</t>
  </si>
  <si>
    <t>Half Pay 110 F.</t>
  </si>
  <si>
    <t>Hon Robert Clive</t>
  </si>
  <si>
    <t>Philip Walsh</t>
  </si>
  <si>
    <t>Half Pay Irish Briagse</t>
  </si>
  <si>
    <t>James Francis Balnd</t>
  </si>
  <si>
    <t>Half Pay 107 F.</t>
  </si>
  <si>
    <t>John Charles Tussnell</t>
  </si>
  <si>
    <t>Halff Pay Unattached</t>
  </si>
  <si>
    <t>Charles Newton</t>
  </si>
  <si>
    <t>William Booth</t>
  </si>
  <si>
    <t>Royal Invalid Engineers.</t>
  </si>
  <si>
    <t>David Gordon</t>
  </si>
  <si>
    <t>Frederick de Chambault</t>
  </si>
  <si>
    <t>Half Pay 109 F.</t>
  </si>
  <si>
    <t>17a</t>
  </si>
  <si>
    <t>Hon. Lor. Hely Hutchinson</t>
  </si>
  <si>
    <t>1 Jamuary 1801</t>
  </si>
  <si>
    <t>Half Pay 112 F.</t>
  </si>
  <si>
    <t>George Henry Mason</t>
  </si>
  <si>
    <t>Half Pay 102 F.</t>
  </si>
  <si>
    <t>Alexander Colston</t>
  </si>
  <si>
    <t xml:space="preserve">Half Pay 102 F. </t>
  </si>
  <si>
    <t xml:space="preserve">Half Pay York Fen. </t>
  </si>
  <si>
    <t>Hon.John Creighton</t>
  </si>
  <si>
    <t>Half Pay 124 F. Gov. of Hurst Castle</t>
  </si>
  <si>
    <t>Tho. Le Foreister</t>
  </si>
  <si>
    <t>25 April 1801</t>
  </si>
  <si>
    <t>Late of Chassenrs Britian</t>
  </si>
  <si>
    <t>Alexander Loraine</t>
  </si>
  <si>
    <t>25 June 1801</t>
  </si>
  <si>
    <t>Dep.Gov. South Sea Castle</t>
  </si>
  <si>
    <t>William Bray</t>
  </si>
  <si>
    <t>Half-pay 7 West India Regt.</t>
  </si>
  <si>
    <t>Gustavus Rocke Mathews</t>
  </si>
  <si>
    <t>Half Pay Unattached</t>
  </si>
  <si>
    <t>John Alexander Castleman</t>
  </si>
  <si>
    <t>Half Pay 9 F.</t>
  </si>
  <si>
    <t>John Grant</t>
  </si>
  <si>
    <t>Half Pay Unattched</t>
  </si>
  <si>
    <t>Thomas Inglis</t>
  </si>
  <si>
    <t>Half Pay 126 F.</t>
  </si>
  <si>
    <t>John Wilbar Cook</t>
  </si>
  <si>
    <t>25 December 1802</t>
  </si>
  <si>
    <t>Retired Invalids</t>
  </si>
  <si>
    <t>Robert Walker</t>
  </si>
  <si>
    <t>Retired Lt.Gove of Sheereness</t>
  </si>
  <si>
    <t>Charles Augustus West</t>
  </si>
  <si>
    <t>5 May 1804</t>
  </si>
  <si>
    <t>Late 1 R.V.B. L.G. Lang Fl</t>
  </si>
  <si>
    <t>Hon.William Collyear</t>
  </si>
  <si>
    <t>Half Pay 28 Dr. (Hospital</t>
  </si>
  <si>
    <t>Henry Le Blanc</t>
  </si>
  <si>
    <t>5 February 1807</t>
  </si>
  <si>
    <t>Late 5 R.V.B. Maj. Of chel.</t>
  </si>
  <si>
    <t>John Farqharson</t>
  </si>
  <si>
    <t>3 March 1808</t>
  </si>
  <si>
    <t>Lt Gov. of Carlise</t>
  </si>
  <si>
    <t>William Fenwick</t>
  </si>
  <si>
    <t>15 December 1808</t>
  </si>
  <si>
    <t>Lt.Gov. of Pendennis Castle</t>
  </si>
  <si>
    <t>James Cassell</t>
  </si>
  <si>
    <t>15 February 1809</t>
  </si>
  <si>
    <t>Lewis, Baron Bussche</t>
  </si>
  <si>
    <t>29 March 1809</t>
  </si>
  <si>
    <t>Alexander Bethune</t>
  </si>
  <si>
    <t>H. p. 16 Garr. Bn.</t>
  </si>
  <si>
    <t>Colin Dundas Graham</t>
  </si>
  <si>
    <t>Late Scotch Brig. St.Maw's</t>
  </si>
  <si>
    <t>Charles de Jonquieres</t>
  </si>
  <si>
    <t>7 May 1810</t>
  </si>
  <si>
    <t>Half-pay late Ger. Legion</t>
  </si>
  <si>
    <t>Charles de Vogelsang</t>
  </si>
  <si>
    <t>Half-pay late Roll's Regt.</t>
  </si>
  <si>
    <t>James Dunsmure</t>
  </si>
  <si>
    <t>Half-pay 10 Garr. Bn.</t>
  </si>
  <si>
    <t>Ralph Gore</t>
  </si>
  <si>
    <t>Half-pay York Fuzileers</t>
  </si>
  <si>
    <t>Alexander Stewart</t>
  </si>
  <si>
    <t>Half-pay 4 F.</t>
  </si>
  <si>
    <t>Hon. D. G. Hallyburton</t>
  </si>
  <si>
    <t>Half-pay Corsican Rangers</t>
  </si>
  <si>
    <t>Hon. John Ramsay</t>
  </si>
  <si>
    <t>Half-pay Clanalpine Fene.</t>
  </si>
  <si>
    <t>Samuel Dales</t>
  </si>
  <si>
    <t>Half-pay Macdonald's Corps</t>
  </si>
  <si>
    <t>Nuttall Greene</t>
  </si>
  <si>
    <t>Halfpay 35 F.</t>
  </si>
  <si>
    <t>John, Baron Bulow</t>
  </si>
  <si>
    <t>1 August 1810</t>
  </si>
  <si>
    <t>Half-pay late Germ. Leg.</t>
  </si>
  <si>
    <t>Rudolphus Bodecker</t>
  </si>
  <si>
    <t>22 October1810</t>
  </si>
  <si>
    <t>John Wm. De Ulmenstein</t>
  </si>
  <si>
    <t>23 October1810</t>
  </si>
  <si>
    <t>John Castle</t>
  </si>
  <si>
    <t>10 January 1811</t>
  </si>
  <si>
    <t>Philip Philpot</t>
  </si>
  <si>
    <t>24 January 1811</t>
  </si>
  <si>
    <t>Frederick de Schlutter</t>
  </si>
  <si>
    <t>25 January 1811</t>
  </si>
  <si>
    <t>David Martin</t>
  </si>
  <si>
    <t>26 January 1811</t>
  </si>
  <si>
    <t>Sir Alex Leith, K.C.B</t>
  </si>
  <si>
    <t>7 February 1811</t>
  </si>
  <si>
    <t>Half-pay 48 F.</t>
  </si>
  <si>
    <t>Francis Brooker</t>
  </si>
  <si>
    <t>14 February 1811</t>
  </si>
  <si>
    <t>Nathaniel Burslem</t>
  </si>
  <si>
    <t>1 March 1811</t>
  </si>
  <si>
    <t>Half-pay 14 F.</t>
  </si>
  <si>
    <t>Hon. Edward Acheson</t>
  </si>
  <si>
    <t>6 March 1811</t>
  </si>
  <si>
    <t>Coldsteram Gds.</t>
  </si>
  <si>
    <t>Francisco Rivarola</t>
  </si>
  <si>
    <t>7 March 1811</t>
  </si>
  <si>
    <t>Sir John Brown, Kt</t>
  </si>
  <si>
    <t>14 March 1811</t>
  </si>
  <si>
    <t>Benjamin Ansley</t>
  </si>
  <si>
    <t>28 March 1811</t>
  </si>
  <si>
    <t>Half-pay R.Corsican Rang.</t>
  </si>
  <si>
    <t>H. Sir R. L. Dundas, K.C.B</t>
  </si>
  <si>
    <t>11 April 1811</t>
  </si>
  <si>
    <t>William Gravatt</t>
  </si>
  <si>
    <t>1 May 1811</t>
  </si>
  <si>
    <t>George Gauntlett</t>
  </si>
  <si>
    <t>2 May 1811</t>
  </si>
  <si>
    <t>17b</t>
  </si>
  <si>
    <t>Lord Robert Manners</t>
  </si>
  <si>
    <t>10 Dr.</t>
  </si>
  <si>
    <t>Hon.Hugh Arbuthnot</t>
  </si>
  <si>
    <t>9 May 1811</t>
  </si>
  <si>
    <t>Half Pay 52 F.</t>
  </si>
  <si>
    <t>Sir Rob. Arbuthnot K.C.B.</t>
  </si>
  <si>
    <t>22 May 1811</t>
  </si>
  <si>
    <t xml:space="preserve"> Coldstream F.Gds.</t>
  </si>
  <si>
    <t>Charles M.Carthy</t>
  </si>
  <si>
    <t>30 May 1811</t>
  </si>
  <si>
    <t>Royal African Corps</t>
  </si>
  <si>
    <t>Guy G.C.L.Estrange</t>
  </si>
  <si>
    <t>31 F.</t>
  </si>
  <si>
    <t>Thomas Pearson</t>
  </si>
  <si>
    <t>Dugald Little Gilmour</t>
  </si>
  <si>
    <t>Sir Charles Sutton,K.C.B</t>
  </si>
  <si>
    <t>Half Pay Portugueze Serv.</t>
  </si>
  <si>
    <t>William Woodgate</t>
  </si>
  <si>
    <t>Half Pay 60 F.</t>
  </si>
  <si>
    <t>Sir George Holman Bromley Way Kt</t>
  </si>
  <si>
    <t>Half Pay 22 F. Dep. Adj. Gen. N. Brit.</t>
  </si>
  <si>
    <t>Sir James Douglas K.C.B</t>
  </si>
  <si>
    <t>Half Pay Portug. Serv. Dep.Q. Mast .Gen. N. Brit.</t>
  </si>
  <si>
    <t>John Waters</t>
  </si>
  <si>
    <t>Coldst F.Gds</t>
  </si>
  <si>
    <t>William Macbean</t>
  </si>
  <si>
    <t>Half-pay 99 F.</t>
  </si>
  <si>
    <t>Sir Wm,PakerCarrol Kt.</t>
  </si>
  <si>
    <t>Sir H.Hardinge K.C.B.</t>
  </si>
  <si>
    <t>Sir Phjilip Kearting Roche Kt</t>
  </si>
  <si>
    <t>Sir George Edler Kt</t>
  </si>
  <si>
    <t>Chirst C - Patrickson</t>
  </si>
  <si>
    <t>John Campbell</t>
  </si>
  <si>
    <t>2 Royal Vet. Bn.</t>
  </si>
  <si>
    <t>Henry Shadworth</t>
  </si>
  <si>
    <t>Half-pay 10 F.</t>
  </si>
  <si>
    <t>Alexander Hamilton</t>
  </si>
  <si>
    <t>Michael White Lee</t>
  </si>
  <si>
    <t>John French</t>
  </si>
  <si>
    <t>Half Pay 121 F.</t>
  </si>
  <si>
    <t>Robert Lucas</t>
  </si>
  <si>
    <t>Half Pay York Rangers</t>
  </si>
  <si>
    <t>Arthur Llyod</t>
  </si>
  <si>
    <t>Half-pay 97 F</t>
  </si>
  <si>
    <t>John Millet Hamerton</t>
  </si>
  <si>
    <t>Half Pay 44 F.</t>
  </si>
  <si>
    <t>John Pringle</t>
  </si>
  <si>
    <t>Half Pay 31 Dr.</t>
  </si>
  <si>
    <t>Alexander Walley Light</t>
  </si>
  <si>
    <t>Half Pay 25 F.</t>
  </si>
  <si>
    <t>David Campbell</t>
  </si>
  <si>
    <t>George Augustus Tonyn</t>
  </si>
  <si>
    <t>Half-pay 95 F.</t>
  </si>
  <si>
    <t>Henry Thornton</t>
  </si>
  <si>
    <t>Andrew Davidson</t>
  </si>
  <si>
    <t>Thomas Chamberlin</t>
  </si>
  <si>
    <t>John Hicks</t>
  </si>
  <si>
    <t>Henry Frederick Muller</t>
  </si>
  <si>
    <t>Half Pay 1 F</t>
  </si>
  <si>
    <t>Fletchner Barclay</t>
  </si>
  <si>
    <t>Parry Jones Parry</t>
  </si>
  <si>
    <t>Half Pay 6 Garr.Bn.</t>
  </si>
  <si>
    <t>David Ximines</t>
  </si>
  <si>
    <t>William Spearman</t>
  </si>
  <si>
    <t>2 D.Gds.</t>
  </si>
  <si>
    <t>Thomas Weston</t>
  </si>
  <si>
    <t>Half Pay 14 Garr.Bn</t>
  </si>
  <si>
    <t>Daniel Colquoun</t>
  </si>
  <si>
    <t>Half Pay 7 Garr.Bn.</t>
  </si>
  <si>
    <t>Samuel Taylor Popham</t>
  </si>
  <si>
    <t>24 F.Dep.Q.M.Gen. West I.</t>
  </si>
  <si>
    <t>William Brydges Neyone</t>
  </si>
  <si>
    <t>James Kyrle Money</t>
  </si>
  <si>
    <t>H.P.Armstong's Rec. Corps</t>
  </si>
  <si>
    <t>Samuel G - Higgius</t>
  </si>
  <si>
    <t>3 F.Gds</t>
  </si>
  <si>
    <t>Richard Payne</t>
  </si>
  <si>
    <t>Half-pay Hompesch's Rifl.</t>
  </si>
  <si>
    <t>John Stafford</t>
  </si>
  <si>
    <t>18a</t>
  </si>
  <si>
    <t>Colin James Milnes</t>
  </si>
  <si>
    <t>Willoughby Cotton</t>
  </si>
  <si>
    <t>12 June 1811</t>
  </si>
  <si>
    <t>Jacob Brunt</t>
  </si>
  <si>
    <t>13 June 1811</t>
  </si>
  <si>
    <t xml:space="preserve"> 83 F.</t>
  </si>
  <si>
    <t>St George French</t>
  </si>
  <si>
    <t>Charles Nicol</t>
  </si>
  <si>
    <t>William Tuyll</t>
  </si>
  <si>
    <t>Sir G.H.F. Berkley KCB</t>
  </si>
  <si>
    <t>John Mervin Noorth</t>
  </si>
  <si>
    <t>20 June 1811</t>
  </si>
  <si>
    <t>Patrick Lindesay</t>
  </si>
  <si>
    <t>Sackville Berkeley</t>
  </si>
  <si>
    <t>16 F. Dep.Adj.Gen.Wind and Lew. Islands</t>
  </si>
  <si>
    <t>Charles Napier</t>
  </si>
  <si>
    <t>27 June 1811</t>
  </si>
  <si>
    <t>Insp. F. Off.of Mil.inIoianI.</t>
  </si>
  <si>
    <t>Clement William Whitby</t>
  </si>
  <si>
    <t>11 July 1811</t>
  </si>
  <si>
    <t>1 West india Regiment</t>
  </si>
  <si>
    <t>Helier Touzel</t>
  </si>
  <si>
    <t>Insp. Of Mil. In Jersey</t>
  </si>
  <si>
    <t>Sir Jer. Dickson K.C.B.</t>
  </si>
  <si>
    <t>1 August 1811</t>
  </si>
  <si>
    <t>Assist Wua. Mast.Gen</t>
  </si>
  <si>
    <t>Augustus Warburton</t>
  </si>
  <si>
    <t>85 F.</t>
  </si>
  <si>
    <t>Sir Frederick Hankey</t>
  </si>
  <si>
    <t>15 August 1811</t>
  </si>
  <si>
    <t>Half Pay 15 F.</t>
  </si>
  <si>
    <t>Walter Symes</t>
  </si>
  <si>
    <t>27 August 1811</t>
  </si>
  <si>
    <t>Half-pay 80 F.</t>
  </si>
  <si>
    <t>Sir.J.Milley Doyle K.C.B.</t>
  </si>
  <si>
    <t>26 September 1811</t>
  </si>
  <si>
    <t>Half Pay Portug Serv Insp. Field Officer of Rec. Dist.</t>
  </si>
  <si>
    <t>Octavius Carey</t>
  </si>
  <si>
    <t>30 September 1811</t>
  </si>
  <si>
    <t>Sir Tho.Noel HilL K.C.B.</t>
  </si>
  <si>
    <t>3 October 1811</t>
  </si>
  <si>
    <t>Sir John Campbell Kt</t>
  </si>
  <si>
    <t>Half Pay Portugeze Serv</t>
  </si>
  <si>
    <t>Michael M'Creagh</t>
  </si>
  <si>
    <t>George Holmes</t>
  </si>
  <si>
    <t>10 October 1811</t>
  </si>
  <si>
    <t>3 D. Gds</t>
  </si>
  <si>
    <t>Nigel Kingscote</t>
  </si>
  <si>
    <t>17 October 1811</t>
  </si>
  <si>
    <t>Charles Wade Throntn</t>
  </si>
  <si>
    <t>4 November 1811</t>
  </si>
  <si>
    <t>Late of Roy Art Lt.Gov. of Lieut. Gov. of Hull</t>
  </si>
  <si>
    <t>Henry Frederick Cooke</t>
  </si>
  <si>
    <t>7 November 1811</t>
  </si>
  <si>
    <t>Half Pay 6 West India Regt</t>
  </si>
  <si>
    <t>Henry Milling</t>
  </si>
  <si>
    <t>21 November 1811</t>
  </si>
  <si>
    <t>81 F</t>
  </si>
  <si>
    <t>Henry King</t>
  </si>
  <si>
    <t>31 December 1811</t>
  </si>
  <si>
    <t>Half Pay 82 F</t>
  </si>
  <si>
    <t>Forster Coulson</t>
  </si>
  <si>
    <t>Peter Kettlewell</t>
  </si>
  <si>
    <t>Richard Uniacke</t>
  </si>
  <si>
    <t>Robert Thornhill</t>
  </si>
  <si>
    <t>George Irving</t>
  </si>
  <si>
    <t>Late Royal Irsihn Artillery</t>
  </si>
  <si>
    <t>William Smith</t>
  </si>
  <si>
    <t>Henry R. Featherstonhaugh</t>
  </si>
  <si>
    <t>Half Pay 46 F.</t>
  </si>
  <si>
    <t>John Watling</t>
  </si>
  <si>
    <t>Half-pay Portug. Serv.</t>
  </si>
  <si>
    <t>Philip Nicoll</t>
  </si>
  <si>
    <t>Ponsonby Watts</t>
  </si>
  <si>
    <t>Molyneux Marston</t>
  </si>
  <si>
    <t>Garret Fitzsimmons</t>
  </si>
  <si>
    <t>Half Pay 37 F.</t>
  </si>
  <si>
    <t>John Henry Fitz Simon</t>
  </si>
  <si>
    <t>John James</t>
  </si>
  <si>
    <t>Late of Royal Marins</t>
  </si>
  <si>
    <t>Robert Smyth</t>
  </si>
  <si>
    <t>18 F</t>
  </si>
  <si>
    <t>Francis H_Doyle</t>
  </si>
  <si>
    <t>Half Pay 54 F.</t>
  </si>
  <si>
    <t>William Belford</t>
  </si>
  <si>
    <t>Henry Yonge</t>
  </si>
  <si>
    <t>Half Pay 53 F.</t>
  </si>
  <si>
    <t>William Gray</t>
  </si>
  <si>
    <t>18b</t>
  </si>
  <si>
    <t>Henry Bird</t>
  </si>
  <si>
    <t>Half Pay 87. F.</t>
  </si>
  <si>
    <t>Henry Westenra</t>
  </si>
  <si>
    <t>Thomas Williamson</t>
  </si>
  <si>
    <t>E.CornWallis Moncriesse</t>
  </si>
  <si>
    <t>Harris William Hailes</t>
  </si>
  <si>
    <t>Half Pay Canadian Fenc.</t>
  </si>
  <si>
    <t>John Boland</t>
  </si>
  <si>
    <t>Edward Darley</t>
  </si>
  <si>
    <t>Anthony Mohr</t>
  </si>
  <si>
    <t>Half-pay Late Rolls's Regiment</t>
  </si>
  <si>
    <t>Henry Nixon</t>
  </si>
  <si>
    <t>William Haly</t>
  </si>
  <si>
    <t>Half Pay Nova Scotia Fens</t>
  </si>
  <si>
    <t>John Robert Ward</t>
  </si>
  <si>
    <t>Henry Williams</t>
  </si>
  <si>
    <t>Half Pay 2 Garrison BN</t>
  </si>
  <si>
    <t>Francis Plunkett</t>
  </si>
  <si>
    <t>Late 5 Royal Veteran Bn</t>
  </si>
  <si>
    <t>Charles Best</t>
  </si>
  <si>
    <t>Half-pay late German Legion</t>
  </si>
  <si>
    <t>V-- W-- Hompesch</t>
  </si>
  <si>
    <t>John Mansel</t>
  </si>
  <si>
    <t>Chitsopher Hamilton</t>
  </si>
  <si>
    <t>John Daniell</t>
  </si>
  <si>
    <t>Hugh Henry</t>
  </si>
  <si>
    <t>William William Blake</t>
  </si>
  <si>
    <t>Half-pay 20 Dr.</t>
  </si>
  <si>
    <t>Edward Miles</t>
  </si>
  <si>
    <t>Hercules Renny</t>
  </si>
  <si>
    <t>George Teesdale</t>
  </si>
  <si>
    <t>1 D.Gds.</t>
  </si>
  <si>
    <t>George M'Gregor</t>
  </si>
  <si>
    <t>John Otto Beyer</t>
  </si>
  <si>
    <t>Francis M-- Miller</t>
  </si>
  <si>
    <t>John Shedden</t>
  </si>
  <si>
    <t>Half Pay 114 F</t>
  </si>
  <si>
    <t>Hugh Halkett</t>
  </si>
  <si>
    <t>Adolphus Baron Beck</t>
  </si>
  <si>
    <t>Francis Frye Brown</t>
  </si>
  <si>
    <t>Half-pay 6 West India Regt.</t>
  </si>
  <si>
    <t>Waldegrave tane</t>
  </si>
  <si>
    <t>George Harding</t>
  </si>
  <si>
    <t>Wm. H.Knight Erskine</t>
  </si>
  <si>
    <t>Half Pay Bradshaw's Levy</t>
  </si>
  <si>
    <t>Chirstopher Bird</t>
  </si>
  <si>
    <t>Half pay 99 F.</t>
  </si>
  <si>
    <t>George James Reeves</t>
  </si>
  <si>
    <t>Half pay 27 F. LtGovof Placentia</t>
  </si>
  <si>
    <t>Thomas Timins</t>
  </si>
  <si>
    <t>Robert Evatt Acklom</t>
  </si>
  <si>
    <t>Matthew Mahon</t>
  </si>
  <si>
    <t>Half-payRoyal York Rangers</t>
  </si>
  <si>
    <t>Hon.Henry Murray</t>
  </si>
  <si>
    <t>2 January 1812</t>
  </si>
  <si>
    <t>18 Dr.</t>
  </si>
  <si>
    <t>Hon.Lincoln Stanhope</t>
  </si>
  <si>
    <t>Evan. J-- MacGregor Murray</t>
  </si>
  <si>
    <t>14 January 1812</t>
  </si>
  <si>
    <t>8 Dr. Adj.Gen. East Ind</t>
  </si>
  <si>
    <t>John Mathias Everad</t>
  </si>
  <si>
    <t>23 January 1812</t>
  </si>
  <si>
    <t>Half-pay 77 F.</t>
  </si>
  <si>
    <t>Henry Austin</t>
  </si>
  <si>
    <t>25 January 1812</t>
  </si>
  <si>
    <t>30 January 1812</t>
  </si>
  <si>
    <t>Coldstram F.Gds</t>
  </si>
  <si>
    <t>6 February 1812</t>
  </si>
  <si>
    <t>Half Pay 5 F.</t>
  </si>
  <si>
    <t>Edward Gibbs</t>
  </si>
  <si>
    <t>Russell Manners</t>
  </si>
  <si>
    <t>Francis Battersby</t>
  </si>
  <si>
    <t>Half-pay Glengarry Fenc.</t>
  </si>
  <si>
    <t>George Thomas Napier</t>
  </si>
  <si>
    <t>19a</t>
  </si>
  <si>
    <t>Lieutenant-Colonel</t>
  </si>
  <si>
    <t>Delancy Barclay</t>
  </si>
  <si>
    <t>28 February 1812</t>
  </si>
  <si>
    <t>Henry Willoughby Rooke</t>
  </si>
  <si>
    <t>George Wyndham</t>
  </si>
  <si>
    <t>13 March 1812</t>
  </si>
  <si>
    <t>William Dixon</t>
  </si>
  <si>
    <t>17 march 1812</t>
  </si>
  <si>
    <t>John Piper</t>
  </si>
  <si>
    <t>6 April 1812</t>
  </si>
  <si>
    <t>Raymond Pelly</t>
  </si>
  <si>
    <t>23 April 1812</t>
  </si>
  <si>
    <t>Stephen Rem. Chapman</t>
  </si>
  <si>
    <t>26 April 1812</t>
  </si>
  <si>
    <t>Sir Henry Wm. Carr, K. C. B.</t>
  </si>
  <si>
    <t>27 April 1812</t>
  </si>
  <si>
    <t>Half-pay 71 F.</t>
  </si>
  <si>
    <t>Sir Charles Broke, K. C. B.</t>
  </si>
  <si>
    <t>John Philip Hunt</t>
  </si>
  <si>
    <t>John Rudd</t>
  </si>
  <si>
    <t>Half- pay 77 F.</t>
  </si>
  <si>
    <t>Hon. Her. R. Pakenham</t>
  </si>
  <si>
    <t>Half- pay Portug. Service</t>
  </si>
  <si>
    <t>Charles Rowan</t>
  </si>
  <si>
    <t>52 F.</t>
  </si>
  <si>
    <t>Matthew Shawe</t>
  </si>
  <si>
    <t>Alexander Cameron</t>
  </si>
  <si>
    <t>Half- pay 1 Greek Lt. Inf.</t>
  </si>
  <si>
    <t>Sir James Wilson, K. C. B.</t>
  </si>
  <si>
    <t>Half- pay 48 F.</t>
  </si>
  <si>
    <t>Alexander Tulloh</t>
  </si>
  <si>
    <t>Sir Alex. Dickson, K. C. B.</t>
  </si>
  <si>
    <t>Sir John May, K. C. B.</t>
  </si>
  <si>
    <t>Harcourt Fort Holcombe</t>
  </si>
  <si>
    <t>John Fox Burgoyne</t>
  </si>
  <si>
    <t>John Thomas Jones</t>
  </si>
  <si>
    <t>Philip Hughes</t>
  </si>
  <si>
    <t>14 May 1812</t>
  </si>
  <si>
    <t>R. Invalid Engineers</t>
  </si>
  <si>
    <t>Thomas Burke</t>
  </si>
  <si>
    <t>20 May 1812</t>
  </si>
  <si>
    <t>Half- pay Dillon's Regiment</t>
  </si>
  <si>
    <t>Rodolphe de May</t>
  </si>
  <si>
    <t>21 May 1812</t>
  </si>
  <si>
    <t>Half- pay  Watteville's Regt.</t>
  </si>
  <si>
    <t>Alexander Lawrence</t>
  </si>
  <si>
    <t>28 May 1812</t>
  </si>
  <si>
    <t>Governor of Upnor Castle</t>
  </si>
  <si>
    <t>John Bacon Harrison</t>
  </si>
  <si>
    <t>19 June 1812</t>
  </si>
  <si>
    <t>Charles Cother</t>
  </si>
  <si>
    <t>John Harvey</t>
  </si>
  <si>
    <t>25 June 1812</t>
  </si>
  <si>
    <t>H. p. 103 F. D. A. G. Canada</t>
  </si>
  <si>
    <t>William Carr Royall</t>
  </si>
  <si>
    <t>23 July 1812</t>
  </si>
  <si>
    <t>William Evans</t>
  </si>
  <si>
    <t>13 August 1812</t>
  </si>
  <si>
    <t>Sir Julius Hartmann, K. C. B.</t>
  </si>
  <si>
    <t>17 August 1812</t>
  </si>
  <si>
    <t>Half-pay Late Germ. Leg.</t>
  </si>
  <si>
    <t>Frederick Newman</t>
  </si>
  <si>
    <t>Half- pay 11 F.</t>
  </si>
  <si>
    <t>David Williamson</t>
  </si>
  <si>
    <t>Half- pay 4 F.</t>
  </si>
  <si>
    <t>Thomas Dalmer</t>
  </si>
  <si>
    <t>Half- pay  43 F.</t>
  </si>
  <si>
    <t>Sir Henry Watson, Kt.</t>
  </si>
  <si>
    <t>Half- pay Portugueze Service</t>
  </si>
  <si>
    <t>Gustavus Brown</t>
  </si>
  <si>
    <t>Half- pay  Portugueze Service</t>
  </si>
  <si>
    <t>Colin Campbell</t>
  </si>
  <si>
    <t xml:space="preserve">1 F. </t>
  </si>
  <si>
    <t>Leonard Greenwell</t>
  </si>
  <si>
    <t>Sir Geo. Scovell, K. C. B.</t>
  </si>
  <si>
    <t>Half-pay Staff Corps of Cavalry</t>
  </si>
  <si>
    <t>Sir. Wm. Gomm, K. C. B.</t>
  </si>
  <si>
    <t>Coldstream F. Gds.</t>
  </si>
  <si>
    <t>R. C.St. John, Lord Clinton</t>
  </si>
  <si>
    <t>20 August 1812</t>
  </si>
  <si>
    <t>Half- pay  8 Garr. Bn.</t>
  </si>
  <si>
    <t>James Dawson West</t>
  </si>
  <si>
    <t>27 August 1812</t>
  </si>
  <si>
    <t>Sir Ulysses Burgh, K. C. B.</t>
  </si>
  <si>
    <t>5 September 1812</t>
  </si>
  <si>
    <t>James Williamson</t>
  </si>
  <si>
    <t>17 September 1812</t>
  </si>
  <si>
    <t>Comm. Royal Mil. Asylum</t>
  </si>
  <si>
    <t>Charles de Saluberry</t>
  </si>
  <si>
    <t>24 September 1812</t>
  </si>
  <si>
    <t>Late Sup. Corps Volt. In Canada</t>
  </si>
  <si>
    <t>Edward Walker</t>
  </si>
  <si>
    <t>1 October 1812</t>
  </si>
  <si>
    <t>Half- pay 60 F.</t>
  </si>
  <si>
    <t>Robert Henry Dick</t>
  </si>
  <si>
    <t>8 October 1812</t>
  </si>
  <si>
    <t>John Clitherow</t>
  </si>
  <si>
    <t>Thomas Evans</t>
  </si>
  <si>
    <t>13 October 1812</t>
  </si>
  <si>
    <t>19b</t>
  </si>
  <si>
    <t>John Johnson</t>
  </si>
  <si>
    <t>25 October 1812</t>
  </si>
  <si>
    <t>Charles Morland</t>
  </si>
  <si>
    <t>29 October 1812</t>
  </si>
  <si>
    <t>Richard Church</t>
  </si>
  <si>
    <t>19 November 1812</t>
  </si>
  <si>
    <t>Half- pay  2 Greek Lt. Inf.</t>
  </si>
  <si>
    <t>John, Earl Waldegrave</t>
  </si>
  <si>
    <t>26 November 1812</t>
  </si>
  <si>
    <t>Half-pay 98 F.</t>
  </si>
  <si>
    <t>Neil Douglas</t>
  </si>
  <si>
    <t>3 December 1812</t>
  </si>
  <si>
    <t>Half- pay  79 F.</t>
  </si>
  <si>
    <t>James Johnstone Cochrane</t>
  </si>
  <si>
    <t>10 December 1812</t>
  </si>
  <si>
    <t>Thomas Downman</t>
  </si>
  <si>
    <t>17 December 1812</t>
  </si>
  <si>
    <t>John Hanbury</t>
  </si>
  <si>
    <t>20 December 1812</t>
  </si>
  <si>
    <t>Sir Rich. Williams, K. C. B.</t>
  </si>
  <si>
    <t>21 January 1813</t>
  </si>
  <si>
    <t>Royal Marine Art.</t>
  </si>
  <si>
    <t>Leslie Grove Jones</t>
  </si>
  <si>
    <t>Francis Rey</t>
  </si>
  <si>
    <t>23 January 1813</t>
  </si>
  <si>
    <t>A- W- Young</t>
  </si>
  <si>
    <t>25 January 1813</t>
  </si>
  <si>
    <t>3 West India Regiment</t>
  </si>
  <si>
    <t>Archibald Maclaine</t>
  </si>
  <si>
    <t>Half- pay  7 West India Regt.</t>
  </si>
  <si>
    <t>William Gordon M'Gregor</t>
  </si>
  <si>
    <t>4 February 1813</t>
  </si>
  <si>
    <t>Half- pay  9 F.</t>
  </si>
  <si>
    <t>18 February 1813</t>
  </si>
  <si>
    <t>Half-pay 16 Dr.</t>
  </si>
  <si>
    <t>John Austin</t>
  </si>
  <si>
    <t>25 February 1813</t>
  </si>
  <si>
    <t>Half- pay  Portuguexe Serv.</t>
  </si>
  <si>
    <t>William Wood</t>
  </si>
  <si>
    <t>8 April 1813</t>
  </si>
  <si>
    <t>Half- pay  41 F.</t>
  </si>
  <si>
    <t>Henry Packe</t>
  </si>
  <si>
    <t>Charles, Baron Maydell</t>
  </si>
  <si>
    <t>26 April 1813</t>
  </si>
  <si>
    <t>William Warre</t>
  </si>
  <si>
    <t>13 May 1813</t>
  </si>
  <si>
    <t>H. p. 23 Dr. DQM. G. Cape of</t>
  </si>
  <si>
    <t>Robert Oswald</t>
  </si>
  <si>
    <t>18 May 1813</t>
  </si>
  <si>
    <t>H. p. 1 Greek Lt. Inf.</t>
  </si>
  <si>
    <t>Charles Ashe A'Court</t>
  </si>
  <si>
    <t>19 May 1813</t>
  </si>
  <si>
    <t>Charles George D'Aguilar</t>
  </si>
  <si>
    <t>20 May 1813</t>
  </si>
  <si>
    <t>Half-pay Risle Brigade</t>
  </si>
  <si>
    <t>Henry D'Oyly</t>
  </si>
  <si>
    <t>27 May 1813</t>
  </si>
  <si>
    <t>Charles William Pasley</t>
  </si>
  <si>
    <t>George  James Roberts</t>
  </si>
  <si>
    <t>2 June 1813</t>
  </si>
  <si>
    <t>Half- pay  9 Dr.</t>
  </si>
  <si>
    <t>Hon. James Stewart</t>
  </si>
  <si>
    <t>3 June 1813</t>
  </si>
  <si>
    <t>William Henley Raikes</t>
  </si>
  <si>
    <t>George Grogan</t>
  </si>
  <si>
    <t>Dublin Garrison</t>
  </si>
  <si>
    <t>Jacob Glyn Cuyler</t>
  </si>
  <si>
    <t>Half- pay  Cape Regiment</t>
  </si>
  <si>
    <t>Sir James Malcolm, K. C. B.</t>
  </si>
  <si>
    <t>Thomas Athorpe</t>
  </si>
  <si>
    <t>Thomas Emes</t>
  </si>
  <si>
    <t>John Napper</t>
  </si>
  <si>
    <t>Frederick De Wissell</t>
  </si>
  <si>
    <t>John Nbennet</t>
  </si>
  <si>
    <t>Half- pay  Dillon's Regt.</t>
  </si>
  <si>
    <t>William, Baron Linsingen</t>
  </si>
  <si>
    <t>George Edward Roby</t>
  </si>
  <si>
    <t>Richard Diggens</t>
  </si>
  <si>
    <t>Thomas George Fitzgerald</t>
  </si>
  <si>
    <t>George O'Malley</t>
  </si>
  <si>
    <t>Richard Lee</t>
  </si>
  <si>
    <t>Robert Moubray</t>
  </si>
  <si>
    <t>Half- pay  Sicilian Regt.</t>
  </si>
  <si>
    <t>Charles Plenderleath</t>
  </si>
  <si>
    <t>Half- pay  49 F.</t>
  </si>
  <si>
    <t>Abraham Schummelketel</t>
  </si>
  <si>
    <t>Half-p. Roy. Corsican Rang.</t>
  </si>
  <si>
    <t>Nicholas Ramsay</t>
  </si>
  <si>
    <t>Half-p 5 Garr. Bn.</t>
  </si>
  <si>
    <t>Peter D'Arcy</t>
  </si>
  <si>
    <t>Half-p. 7 Garr. Bn.</t>
  </si>
  <si>
    <t>Edward Gregory</t>
  </si>
  <si>
    <t>Alexander Milne</t>
  </si>
  <si>
    <t>John Gillies</t>
  </si>
  <si>
    <t>Half- pay  40 F.</t>
  </si>
  <si>
    <t>20a</t>
  </si>
  <si>
    <t>Edwin Roland Joseph Green</t>
  </si>
  <si>
    <t>Half- pay  10 F.</t>
  </si>
  <si>
    <t>John M'Donald</t>
  </si>
  <si>
    <t>Henry Lee</t>
  </si>
  <si>
    <t>William Martin Leake</t>
  </si>
  <si>
    <t>Robert M'Cleverty</t>
  </si>
  <si>
    <t>Half- pay  135 F.</t>
  </si>
  <si>
    <t>Wm. Fra. Bentinck Lostus</t>
  </si>
  <si>
    <t>Half- pay  38 F.</t>
  </si>
  <si>
    <t>Francis Skelly Tidy</t>
  </si>
  <si>
    <t>Edward O'Hara</t>
  </si>
  <si>
    <t>Thomas Bates</t>
  </si>
  <si>
    <t>George Burrell</t>
  </si>
  <si>
    <t>James Ogilvie</t>
  </si>
  <si>
    <t>Half- pay  8 F.</t>
  </si>
  <si>
    <t>Meuron Bayard</t>
  </si>
  <si>
    <t>Half-pay Meuron's Regt.</t>
  </si>
  <si>
    <t>Isaac Blake Clarke</t>
  </si>
  <si>
    <t>James Farrer</t>
  </si>
  <si>
    <t>Robert Ross</t>
  </si>
  <si>
    <t>4 D. Gds.</t>
  </si>
  <si>
    <t>James Florence de Burgh</t>
  </si>
  <si>
    <t>Peter Warren Lambert</t>
  </si>
  <si>
    <t>Thomas Brabazan Aylmer</t>
  </si>
  <si>
    <t>Thomas Wright</t>
  </si>
  <si>
    <t>Henry de Luttermann</t>
  </si>
  <si>
    <t>Half-pay late of Germ. Leg.</t>
  </si>
  <si>
    <t>Lewis Augustus Northey</t>
  </si>
  <si>
    <t>Half-pay Assist. Qua. Mast. General</t>
  </si>
  <si>
    <t>James M'Dermott</t>
  </si>
  <si>
    <t>H.-p. 83 F. Roy. Mil. College</t>
  </si>
  <si>
    <t>Henry James Riddell</t>
  </si>
  <si>
    <t>Benjamin K- Lavicount</t>
  </si>
  <si>
    <t>Half-pay Roy W.I.Rangers</t>
  </si>
  <si>
    <t>George Taylor</t>
  </si>
  <si>
    <t>Half-p. Insp. F. O. Of Mil.</t>
  </si>
  <si>
    <t>R- George Elrington</t>
  </si>
  <si>
    <t>47 F.</t>
  </si>
  <si>
    <t>Andrew Geils</t>
  </si>
  <si>
    <t>Half-pay 73 F.</t>
  </si>
  <si>
    <t>Christopher Maxwell</t>
  </si>
  <si>
    <t>Half- pay  30 F.</t>
  </si>
  <si>
    <t>H. C. E. Vernon Graham</t>
  </si>
  <si>
    <t>Insp. F. Offi. Of Mil. In Io.Isl</t>
  </si>
  <si>
    <t>John Ready</t>
  </si>
  <si>
    <t>10 June 1813</t>
  </si>
  <si>
    <t>Half- pay  1 Garr. Bn.</t>
  </si>
  <si>
    <t>Rey. Her. De Montmorency</t>
  </si>
  <si>
    <t>Half- pay  York Hussars</t>
  </si>
  <si>
    <t>Thomas Armstrong</t>
  </si>
  <si>
    <t>19 June 1813</t>
  </si>
  <si>
    <t>Late of Coldstream F. Gds.</t>
  </si>
  <si>
    <t>Charles A- Vigoureux</t>
  </si>
  <si>
    <t>Bryan O'Toole</t>
  </si>
  <si>
    <t>Frederick Hartwig</t>
  </si>
  <si>
    <t>Late Germ. Leg.</t>
  </si>
  <si>
    <t>Daniel Dodgin</t>
  </si>
  <si>
    <t>Sir Jas. Arch. Hope, K. C. B.</t>
  </si>
  <si>
    <t>Sir August. S. Frazer, KCB.</t>
  </si>
  <si>
    <t>Henry Worsley</t>
  </si>
  <si>
    <t>34 F. Capt. Of YarmouthCas.</t>
  </si>
  <si>
    <t>Sir Robert John Harvey, Kt.</t>
  </si>
  <si>
    <t>Sir Hew D. Ross, K. C. B.</t>
  </si>
  <si>
    <t>Sir Dud. St. Leger Hill, Kt.</t>
  </si>
  <si>
    <t>Geo. Marq. Of Tweedale</t>
  </si>
  <si>
    <t>Half- pay  100 F.</t>
  </si>
  <si>
    <t>John P-Hawkins</t>
  </si>
  <si>
    <t>Sir E. K. Williams, K. C. B.</t>
  </si>
  <si>
    <t>Nathaniel Cameron</t>
  </si>
  <si>
    <t>24 June 1813</t>
  </si>
  <si>
    <t>Henry Sullivan</t>
  </si>
  <si>
    <t>1 Julu 1813</t>
  </si>
  <si>
    <t>Half- pay  56 F.</t>
  </si>
  <si>
    <t>John George Woodford</t>
  </si>
  <si>
    <t>1 July 1813</t>
  </si>
  <si>
    <t>Sir How. Elphinstone, Bt.</t>
  </si>
  <si>
    <t>21 July 1813</t>
  </si>
  <si>
    <t>20b</t>
  </si>
  <si>
    <t>Elias Walker Durnford</t>
  </si>
  <si>
    <t>George Whitmore</t>
  </si>
  <si>
    <t>Frederick Thackeray</t>
  </si>
  <si>
    <t>Henry Anderson Morshead</t>
  </si>
  <si>
    <t>John Francis Birch</t>
  </si>
  <si>
    <t>John Handsield</t>
  </si>
  <si>
    <t>Burgess Camac</t>
  </si>
  <si>
    <t>29 July 1813</t>
  </si>
  <si>
    <t>Robert M'Douall</t>
  </si>
  <si>
    <t>Half- pay  Glengarry Fenc.</t>
  </si>
  <si>
    <t>Henry John</t>
  </si>
  <si>
    <t>9 August 1813</t>
  </si>
  <si>
    <t>Half- pay  18 F.</t>
  </si>
  <si>
    <t>William Augustus Keate</t>
  </si>
  <si>
    <t>Robert H- Burton</t>
  </si>
  <si>
    <t>26 August 1813</t>
  </si>
  <si>
    <t>Donald Macneill</t>
  </si>
  <si>
    <t>William Grove White</t>
  </si>
  <si>
    <t>Francis B- Campbell</t>
  </si>
  <si>
    <t>Richard Armstrong</t>
  </si>
  <si>
    <t>Andrew Brown</t>
  </si>
  <si>
    <t>Hugh Maurice Scott</t>
  </si>
  <si>
    <t>Robert Waller</t>
  </si>
  <si>
    <t>Assist. Qua. Master General</t>
  </si>
  <si>
    <t>Sir Maxwell Grant, K. C. B.</t>
  </si>
  <si>
    <t>Sir Fred. Stovin, K. C. B.</t>
  </si>
  <si>
    <t>Charles Tryon</t>
  </si>
  <si>
    <t>Sir Guy Campbell, Bart.</t>
  </si>
  <si>
    <t>Half- pay  6 F.</t>
  </si>
  <si>
    <t>Gustavus Nicholls</t>
  </si>
  <si>
    <t>1 September 1813</t>
  </si>
  <si>
    <t>John Herries</t>
  </si>
  <si>
    <t>16 September 1813</t>
  </si>
  <si>
    <t>Richard G- Hare</t>
  </si>
  <si>
    <t>Sir Charles Felix Smith, Kt.</t>
  </si>
  <si>
    <t>21 September 1813</t>
  </si>
  <si>
    <t>J. Humph. Edw. Hill</t>
  </si>
  <si>
    <t>Alexander Thompson</t>
  </si>
  <si>
    <t>Hlaf-pay 98 F.</t>
  </si>
  <si>
    <t>Charles Ellicombe</t>
  </si>
  <si>
    <t>Henry Goldsinch</t>
  </si>
  <si>
    <t>James Webber Smith</t>
  </si>
  <si>
    <t>Wm. Keith Elphinstone</t>
  </si>
  <si>
    <t>30 September 1813</t>
  </si>
  <si>
    <t>John Tucker</t>
  </si>
  <si>
    <t>William Mein</t>
  </si>
  <si>
    <t>7 October 1813</t>
  </si>
  <si>
    <t>Half-pay 3 F.</t>
  </si>
  <si>
    <t>Thomas Dorville</t>
  </si>
  <si>
    <t>21 October 1813</t>
  </si>
  <si>
    <t>John William Mallet</t>
  </si>
  <si>
    <t>6 November 1813</t>
  </si>
  <si>
    <t>Andrew Coghlan</t>
  </si>
  <si>
    <t>11 November 1813</t>
  </si>
  <si>
    <t>Miller Clissord</t>
  </si>
  <si>
    <t>George Frederick Heriot</t>
  </si>
  <si>
    <t>Of late Canadian Voltigeurs</t>
  </si>
  <si>
    <t>Donald Macpherson</t>
  </si>
  <si>
    <t>18 November 1813</t>
  </si>
  <si>
    <t>Late 4 Royal Veteran Bn.</t>
  </si>
  <si>
    <t>William Cross</t>
  </si>
  <si>
    <t>22 November 1813</t>
  </si>
  <si>
    <t>Samuel Rice</t>
  </si>
  <si>
    <t>Richard Buckner</t>
  </si>
  <si>
    <t>William Fra. Pat. Napier</t>
  </si>
  <si>
    <t>Half-pay4 3 F.</t>
  </si>
  <si>
    <t>John Dussy</t>
  </si>
  <si>
    <t>John Oke</t>
  </si>
  <si>
    <t>Half-pay 61 F.</t>
  </si>
  <si>
    <t>Martin Lindsay</t>
  </si>
  <si>
    <t>25 November 1813</t>
  </si>
  <si>
    <t>Archibald Mecdonald</t>
  </si>
  <si>
    <t xml:space="preserve">Half-pay 1 Garr. Bn. </t>
  </si>
  <si>
    <t>Frederick William Trench</t>
  </si>
  <si>
    <t>Insp. F. Off. Rec. Dis. Half-pay Perm. Ass. Q.M.G.</t>
  </si>
  <si>
    <t>21a</t>
  </si>
  <si>
    <t>William Chester Master</t>
  </si>
  <si>
    <t>9 December 1813</t>
  </si>
  <si>
    <t>Henry Daubeny</t>
  </si>
  <si>
    <t>11 December 1813</t>
  </si>
  <si>
    <t>George Fead</t>
  </si>
  <si>
    <t>Leighton C- Dalrymple</t>
  </si>
  <si>
    <t>16 December 1813</t>
  </si>
  <si>
    <t>Charles Gold</t>
  </si>
  <si>
    <t>17 December 1813</t>
  </si>
  <si>
    <t>Douglas Mercer</t>
  </si>
  <si>
    <t>20 December 1813</t>
  </si>
  <si>
    <t>Charles Dashwood</t>
  </si>
  <si>
    <t>25 December 1813</t>
  </si>
  <si>
    <t>Francis Sutton</t>
  </si>
  <si>
    <t>Francis Miles Milman</t>
  </si>
  <si>
    <t>Alexander, Lord Saltoun</t>
  </si>
  <si>
    <t>John Reeve</t>
  </si>
  <si>
    <t>Thomas Gore</t>
  </si>
  <si>
    <t>Jacob Tonson</t>
  </si>
  <si>
    <t>26 December 1813</t>
  </si>
  <si>
    <t>Donald M'Neill</t>
  </si>
  <si>
    <t>William Alexander Gordon</t>
  </si>
  <si>
    <t>Stephen Arthur Goodman</t>
  </si>
  <si>
    <t>Thomas Kenah</t>
  </si>
  <si>
    <t>27 December 1813</t>
  </si>
  <si>
    <t>Half-pay 58 F.</t>
  </si>
  <si>
    <t>Clement Hill</t>
  </si>
  <si>
    <t>30 December 1813</t>
  </si>
  <si>
    <t>Alexander Macdonald</t>
  </si>
  <si>
    <t>2 January 1814</t>
  </si>
  <si>
    <t>John Haversield</t>
  </si>
  <si>
    <t>7 January 1814</t>
  </si>
  <si>
    <t>Assist. Q. Master General</t>
  </si>
  <si>
    <t>Henry Wyndham</t>
  </si>
  <si>
    <t>20 January 1814</t>
  </si>
  <si>
    <t>Augustus de Wissell</t>
  </si>
  <si>
    <t>26 January 1814</t>
  </si>
  <si>
    <t>Sir Jos. Carncross, K. C. B.</t>
  </si>
  <si>
    <t>14 February 1814</t>
  </si>
  <si>
    <t>Royam Artillery</t>
  </si>
  <si>
    <t>17 February 1814</t>
  </si>
  <si>
    <t>George Macdonell</t>
  </si>
  <si>
    <t>24 February 1814</t>
  </si>
  <si>
    <t>H.P.Ins. F.O.of Mil.N.Am.</t>
  </si>
  <si>
    <t>John Galisse</t>
  </si>
  <si>
    <t>3 March 1814</t>
  </si>
  <si>
    <t>Charles Edward Conyers</t>
  </si>
  <si>
    <t>William Cowell</t>
  </si>
  <si>
    <t>Sir Rob. Gardiner, K. C. B.</t>
  </si>
  <si>
    <t>William Lewin Hersord</t>
  </si>
  <si>
    <t>George Ramsden</t>
  </si>
  <si>
    <t>10 March 1814</t>
  </si>
  <si>
    <t>Samuel Lambert</t>
  </si>
  <si>
    <t>16 March 1814</t>
  </si>
  <si>
    <t>George Muttlebury</t>
  </si>
  <si>
    <t>17 March 1814</t>
  </si>
  <si>
    <t>69 F.</t>
  </si>
  <si>
    <t>Alexander Hog</t>
  </si>
  <si>
    <t>Hon. James Stanhope</t>
  </si>
  <si>
    <t>Richard Henry Marsac</t>
  </si>
  <si>
    <t>John Fremantle</t>
  </si>
  <si>
    <t>21 March 1814</t>
  </si>
  <si>
    <t>Colds. Gds.D.Adj.Gen.Jam.</t>
  </si>
  <si>
    <t>John Midgley</t>
  </si>
  <si>
    <t>7 April 1814</t>
  </si>
  <si>
    <t>Half-pay  Comm. Of Tilb. Fort</t>
  </si>
  <si>
    <t>William Balsour</t>
  </si>
  <si>
    <t>12 April 1814</t>
  </si>
  <si>
    <t>John William Beatty</t>
  </si>
  <si>
    <t>Lord George Wm. Russell</t>
  </si>
  <si>
    <t>Half-pay 42 F.</t>
  </si>
  <si>
    <t>George Augustus Henderson</t>
  </si>
  <si>
    <t>George Jenkinson</t>
  </si>
  <si>
    <t>Half-pay Royal Artillery</t>
  </si>
  <si>
    <t>John Bell</t>
  </si>
  <si>
    <t>Half-pay Perm.As.Q.M.Gen.</t>
  </si>
  <si>
    <t>Samuel Benj. Auchmuty</t>
  </si>
  <si>
    <t>Edward Wynyard</t>
  </si>
  <si>
    <t>28 April 1814</t>
  </si>
  <si>
    <t>Alexander Watson</t>
  </si>
  <si>
    <t>1 May 1814</t>
  </si>
  <si>
    <t>James Fergusson</t>
  </si>
  <si>
    <t>16 May 1814</t>
  </si>
  <si>
    <t>George Landmann</t>
  </si>
  <si>
    <t>Henry Roberts</t>
  </si>
  <si>
    <t>19 May 1814</t>
  </si>
  <si>
    <t>21b</t>
  </si>
  <si>
    <t>Lieutenant-Colonels</t>
  </si>
  <si>
    <t>Colquhoun Grant</t>
  </si>
  <si>
    <t>Half-pay 11 F.</t>
  </si>
  <si>
    <t>John Chetham</t>
  </si>
  <si>
    <t>Thomas Wm. Brotherton</t>
  </si>
  <si>
    <t>Thomas Lightfoot</t>
  </si>
  <si>
    <t>Adolphus John Dalrymple</t>
  </si>
  <si>
    <t>1 June 1814</t>
  </si>
  <si>
    <t>James Henry Reynett</t>
  </si>
  <si>
    <t>Half-pay 52 F.</t>
  </si>
  <si>
    <t>Thomas Aird</t>
  </si>
  <si>
    <t>2 June 1814</t>
  </si>
  <si>
    <t>Half-pay R. Waggon Train</t>
  </si>
  <si>
    <t>Robert, Earl of Athlone</t>
  </si>
  <si>
    <t>William Smelt</t>
  </si>
  <si>
    <t>Half-pay Royal York Rang.</t>
  </si>
  <si>
    <t>Charles Newhouse</t>
  </si>
  <si>
    <t>Charles Thompson</t>
  </si>
  <si>
    <t>Roger Parke</t>
  </si>
  <si>
    <t>William Lambton</t>
  </si>
  <si>
    <t>Half-pay 33 F.</t>
  </si>
  <si>
    <t>Rob. Barelay Macpherson</t>
  </si>
  <si>
    <t>Thomas Pate Hankin</t>
  </si>
  <si>
    <t>Charles Holland Hastings</t>
  </si>
  <si>
    <t>Insp.FieldOffi.Rec.District</t>
  </si>
  <si>
    <t>Thomas Stephen Sorell</t>
  </si>
  <si>
    <t>Half-pay Bradshaw's Corps</t>
  </si>
  <si>
    <t>Edmund Coghlan</t>
  </si>
  <si>
    <t>Half-pay 3 Gar. Bn. Lt. Gov. of (Chester</t>
  </si>
  <si>
    <t>George Hamilton Gordon</t>
  </si>
  <si>
    <t>Sir Cha. Wynd. Burdett, Bt.</t>
  </si>
  <si>
    <t>Shapland Boyse</t>
  </si>
  <si>
    <t>Rowland Heathcote</t>
  </si>
  <si>
    <t>H.p. R. Newfoundland Fen.</t>
  </si>
  <si>
    <t>John Carrington Smith</t>
  </si>
  <si>
    <t>H.p.19 F.</t>
  </si>
  <si>
    <t>James Spawforth</t>
  </si>
  <si>
    <t>2 Ceylon Regiment</t>
  </si>
  <si>
    <t>George Wilkins</t>
  </si>
  <si>
    <t>Late of Rifle Brigade</t>
  </si>
  <si>
    <t>William Henry Boys</t>
  </si>
  <si>
    <t>Henry Reddish Furzer</t>
  </si>
  <si>
    <t>Thomas Davey</t>
  </si>
  <si>
    <t>Thomas Abernethie</t>
  </si>
  <si>
    <t>John Hart</t>
  </si>
  <si>
    <t>Insp. Field Off. Rec.District</t>
  </si>
  <si>
    <t>Hector Munro</t>
  </si>
  <si>
    <t>Half-pay 1 Garrison Bn.</t>
  </si>
  <si>
    <t>Philip Hay</t>
  </si>
  <si>
    <t>John Slessor</t>
  </si>
  <si>
    <t>Late R.I.Art.&amp;Half-p. 35 F.</t>
  </si>
  <si>
    <t>Hans Allen</t>
  </si>
  <si>
    <t>James Irving</t>
  </si>
  <si>
    <t>John Johnston Dunkin</t>
  </si>
  <si>
    <t>Late Royal &amp; Half-p. 18 F.</t>
  </si>
  <si>
    <t>Charles Massey Baker</t>
  </si>
  <si>
    <t>Patrick M'Neight</t>
  </si>
  <si>
    <t>James Ormsby</t>
  </si>
  <si>
    <t>Half-pay 63 F.</t>
  </si>
  <si>
    <t>John Handasyde</t>
  </si>
  <si>
    <t>Half-pay Steele's Corps</t>
  </si>
  <si>
    <t>William Geddes</t>
  </si>
  <si>
    <t>Richard Graham</t>
  </si>
  <si>
    <t>Francis Lynn</t>
  </si>
  <si>
    <t>James West</t>
  </si>
  <si>
    <t>Robert Frederick</t>
  </si>
  <si>
    <t>Randall Gossip</t>
  </si>
  <si>
    <t>Half-pay 11 Garrison Bn.</t>
  </si>
  <si>
    <t>Walter Tremenheere</t>
  </si>
  <si>
    <t>James Wemyss</t>
  </si>
  <si>
    <t>Richard Timpson</t>
  </si>
  <si>
    <t>22a</t>
  </si>
  <si>
    <t>9 Royal Veteran Battalion</t>
  </si>
  <si>
    <t>Charles de Menard</t>
  </si>
  <si>
    <t>Late Royal For. Artillery</t>
  </si>
  <si>
    <t>Harry Percival Lewis</t>
  </si>
  <si>
    <t>John Maule</t>
  </si>
  <si>
    <t>Robert Coote</t>
  </si>
  <si>
    <t>Half-pay 32 F.</t>
  </si>
  <si>
    <t>David Williams</t>
  </si>
  <si>
    <t>Depot Isle of Wight</t>
  </si>
  <si>
    <t>Adam Ormsby</t>
  </si>
  <si>
    <t>Andrew Creagh</t>
  </si>
  <si>
    <t>93 F.</t>
  </si>
  <si>
    <t>Edward Vincent Eyre</t>
  </si>
  <si>
    <t>Half-pay Unattached</t>
  </si>
  <si>
    <t>Edward Gillman</t>
  </si>
  <si>
    <t>Half-pay 15 F.</t>
  </si>
  <si>
    <t>Francis Heaton Thomas</t>
  </si>
  <si>
    <t>John Clark</t>
  </si>
  <si>
    <t>Charles Stanser</t>
  </si>
  <si>
    <t>George Dunsmuire</t>
  </si>
  <si>
    <t>William Minto</t>
  </si>
  <si>
    <t>Royal Marine Artillery</t>
  </si>
  <si>
    <t>John Long</t>
  </si>
  <si>
    <t>Henry Aldborough Head</t>
  </si>
  <si>
    <t>7 D. Gds.</t>
  </si>
  <si>
    <t>Thomas Walker</t>
  </si>
  <si>
    <t>Half-pay Sicilian Regiment</t>
  </si>
  <si>
    <t>Peter Nicolson</t>
  </si>
  <si>
    <t>Half-pay 27 F.</t>
  </si>
  <si>
    <t>James Chisholm</t>
  </si>
  <si>
    <t>Half-pay Royal Afr. Corps</t>
  </si>
  <si>
    <t>Swann Hill</t>
  </si>
  <si>
    <t>Half-pay 1 F.</t>
  </si>
  <si>
    <t>George Granby Hely</t>
  </si>
  <si>
    <t>Horton Coote Brisco</t>
  </si>
  <si>
    <t>Charles Adolphus Quist</t>
  </si>
  <si>
    <t>Ordnance Riding HouseEst.</t>
  </si>
  <si>
    <t>Charles Philip de Bosset</t>
  </si>
  <si>
    <t>Half-pay 50 F.</t>
  </si>
  <si>
    <t>Henry Bruckmann</t>
  </si>
  <si>
    <t>Morris William Bailey</t>
  </si>
  <si>
    <t>William M'Carthy</t>
  </si>
  <si>
    <t>Edmund Lascelles</t>
  </si>
  <si>
    <t>Charles M'Grigor</t>
  </si>
  <si>
    <t>Oswald Werge</t>
  </si>
  <si>
    <t>Benjamin Preedy</t>
  </si>
  <si>
    <t>Robert Johns</t>
  </si>
  <si>
    <t>Fiennes S - Miller</t>
  </si>
  <si>
    <t>Late of 6 Dr.</t>
  </si>
  <si>
    <t>William Shaw</t>
  </si>
  <si>
    <t>Arthur Jones</t>
  </si>
  <si>
    <t>Henry Charles Dickens</t>
  </si>
  <si>
    <t>James Allan</t>
  </si>
  <si>
    <t>Edward Vaughan Worsley</t>
  </si>
  <si>
    <t>Chichester W. Crookshank</t>
  </si>
  <si>
    <t>Francis P. G. de Preval</t>
  </si>
  <si>
    <t>Late Foreign Engineers</t>
  </si>
  <si>
    <t>Late Royal Irish Art.</t>
  </si>
  <si>
    <t>Kane Bunbury</t>
  </si>
  <si>
    <t>John Thomas Prentice</t>
  </si>
  <si>
    <t>Half-pay Cape Regiment</t>
  </si>
  <si>
    <t>Palms Westropp</t>
  </si>
  <si>
    <t>Charles de Villicy</t>
  </si>
  <si>
    <t>Late Royal Foreign Art.</t>
  </si>
  <si>
    <t>William J - Tucker</t>
  </si>
  <si>
    <t>Arthur Wilkinson</t>
  </si>
  <si>
    <t>John Fowell Goodridge</t>
  </si>
  <si>
    <t>Philip Dorville</t>
  </si>
  <si>
    <t>Half-pay Portugueze Serv.</t>
  </si>
  <si>
    <t>22b</t>
  </si>
  <si>
    <t>Sir Henry Pynn, Kt.</t>
  </si>
  <si>
    <t>Edward Hawkshaw</t>
  </si>
  <si>
    <t>George Morris</t>
  </si>
  <si>
    <t>Robert B - Mac Gregor</t>
  </si>
  <si>
    <t>Robert Nixon</t>
  </si>
  <si>
    <t>Arthur Johnston</t>
  </si>
  <si>
    <t>Half-pay R. Corsican Ran.</t>
  </si>
  <si>
    <t>Archibald Money</t>
  </si>
  <si>
    <t>Meyrick Shawe</t>
  </si>
  <si>
    <t>9 June 1814</t>
  </si>
  <si>
    <t>Late of 76 F.</t>
  </si>
  <si>
    <t>Peter Thomas Ryves</t>
  </si>
  <si>
    <t>16 June 1814</t>
  </si>
  <si>
    <t>Half-p.Ass.Qua.Mast.Gen.</t>
  </si>
  <si>
    <t>Robert Torrens</t>
  </si>
  <si>
    <t>14 July 1814</t>
  </si>
  <si>
    <t>Daniel M'Kinnon</t>
  </si>
  <si>
    <t>Henry Edmund Joddrell</t>
  </si>
  <si>
    <t>Henry Stables</t>
  </si>
  <si>
    <t>Hon. John Walpole</t>
  </si>
  <si>
    <t>Henry Dawkins</t>
  </si>
  <si>
    <t>Goodwin Colquitt</t>
  </si>
  <si>
    <t>Edward Bowater</t>
  </si>
  <si>
    <t>Charles West</t>
  </si>
  <si>
    <t>David Forbes</t>
  </si>
  <si>
    <t>28 July 1814</t>
  </si>
  <si>
    <t>Half-pay 78 F. (in N.Amer.</t>
  </si>
  <si>
    <t>Joseph Wells</t>
  </si>
  <si>
    <t>4 August 1814</t>
  </si>
  <si>
    <t>Half-pay Insp.F.Off.of Mil.</t>
  </si>
  <si>
    <t>John Frederick Ewart</t>
  </si>
  <si>
    <t>15 September 1814</t>
  </si>
  <si>
    <t>Henry Adolphus Proctor</t>
  </si>
  <si>
    <t>17 September 1814</t>
  </si>
  <si>
    <t>William Jervois</t>
  </si>
  <si>
    <t>22 September 1814</t>
  </si>
  <si>
    <t>8 F. (Medit.</t>
  </si>
  <si>
    <t>George Edward Raitt</t>
  </si>
  <si>
    <t>25 September 1814</t>
  </si>
  <si>
    <t>H.p.90 F. Dep. Adj. Gen.</t>
  </si>
  <si>
    <t>Alured Dodsw. Faunce</t>
  </si>
  <si>
    <t>29 September 1814</t>
  </si>
  <si>
    <t>George Brown</t>
  </si>
  <si>
    <t>Henry Debbeig</t>
  </si>
  <si>
    <t>Richard Gubbins</t>
  </si>
  <si>
    <t>Cornelius Mann</t>
  </si>
  <si>
    <t>30 September 1814</t>
  </si>
  <si>
    <t>John Suth. Williamson</t>
  </si>
  <si>
    <t>13 October 1814</t>
  </si>
  <si>
    <t>Thomas Fenn Addison</t>
  </si>
  <si>
    <t>Robert Moodie</t>
  </si>
  <si>
    <t>27 October 1814</t>
  </si>
  <si>
    <t>Half-pay 104 F.</t>
  </si>
  <si>
    <t>Francis Cockburn</t>
  </si>
  <si>
    <t>Half-pay New Brunsw.Fen. D. Q. M. G. Canada</t>
  </si>
  <si>
    <t>Hon. Gerald de Courcy</t>
  </si>
  <si>
    <t>25 November 1814</t>
  </si>
  <si>
    <t>William Wauchope</t>
  </si>
  <si>
    <t>8 December 1814</t>
  </si>
  <si>
    <t>Half-pay Watteville's R.</t>
  </si>
  <si>
    <t>John Aitchison</t>
  </si>
  <si>
    <t>15 December 1814</t>
  </si>
  <si>
    <t>Henry Evelegh</t>
  </si>
  <si>
    <t>20 December 1814</t>
  </si>
  <si>
    <t>Charles Cox Bingham</t>
  </si>
  <si>
    <t>Stephen Galway Adye</t>
  </si>
  <si>
    <t>Henry Phillott</t>
  </si>
  <si>
    <t>Peter Fyers</t>
  </si>
  <si>
    <t>Hon. Wm. Henry Gardner</t>
  </si>
  <si>
    <t>George Wright</t>
  </si>
  <si>
    <t>John Hassard</t>
  </si>
  <si>
    <t>James Robertson Arnold</t>
  </si>
  <si>
    <t>Thomas Steele</t>
  </si>
  <si>
    <t>29 December 1814</t>
  </si>
  <si>
    <t>Fleming Thomas Roberts</t>
  </si>
  <si>
    <t>31 December 1814</t>
  </si>
  <si>
    <t>Half-pay Roll's Regt.</t>
  </si>
  <si>
    <t>William Perceval</t>
  </si>
  <si>
    <t>2 March 1814</t>
  </si>
  <si>
    <t>23a</t>
  </si>
  <si>
    <t>Carlo Joseph Doyle</t>
  </si>
  <si>
    <t>8 March 1815</t>
  </si>
  <si>
    <t>Half-pay 2 Garr. Battalion</t>
  </si>
  <si>
    <t>James Stopford</t>
  </si>
  <si>
    <t>9 March 1815</t>
  </si>
  <si>
    <t>16 March 1815</t>
  </si>
  <si>
    <t>Half-pay 93 F.</t>
  </si>
  <si>
    <t>Henry Hooper</t>
  </si>
  <si>
    <t>30 March 1815</t>
  </si>
  <si>
    <t>10 Royal Vet. Batt.</t>
  </si>
  <si>
    <t>John Camac</t>
  </si>
  <si>
    <t>26 April 1815</t>
  </si>
  <si>
    <t>Hon Edward Pyndar Lygon</t>
  </si>
  <si>
    <t>27 April 1815</t>
  </si>
  <si>
    <t>2 Life Gds.</t>
  </si>
  <si>
    <t>William Henry Forssteen</t>
  </si>
  <si>
    <t>5 May 1815</t>
  </si>
  <si>
    <t>James Hawker</t>
  </si>
  <si>
    <t>16 May 1815</t>
  </si>
  <si>
    <t>Thomas Charretie</t>
  </si>
  <si>
    <t>21 May 1815</t>
  </si>
  <si>
    <t>Half-pay 7 West Ind. Regt.</t>
  </si>
  <si>
    <t>George Arthur</t>
  </si>
  <si>
    <t>1 June 1815</t>
  </si>
  <si>
    <t>Half-pay York Chasseurs</t>
  </si>
  <si>
    <t>Patrick Campbell</t>
  </si>
  <si>
    <t xml:space="preserve">Colley Lyons Lucas Foster </t>
  </si>
  <si>
    <t>10 June 1815</t>
  </si>
  <si>
    <t>Half-pay 6 West Ind. Regt.</t>
  </si>
  <si>
    <t>Hon. Henry Percy</t>
  </si>
  <si>
    <t>18 June 1815</t>
  </si>
  <si>
    <t>Frederick Reh</t>
  </si>
  <si>
    <t>Half-pay late Ger. Leg.</t>
  </si>
  <si>
    <t>Edward Parkinson</t>
  </si>
  <si>
    <t>Frederick Luttermann</t>
  </si>
  <si>
    <t>Hans, Baron Bussche</t>
  </si>
  <si>
    <t>Philip, Baron Gruben</t>
  </si>
  <si>
    <t>George Krauchenberg</t>
  </si>
  <si>
    <t>Thomas Hunter Blair</t>
  </si>
  <si>
    <t>Dawson Kelly</t>
  </si>
  <si>
    <t>Robert Bull</t>
  </si>
  <si>
    <t>Edward Cheney</t>
  </si>
  <si>
    <t>Half-pay Watteville's Regt.</t>
  </si>
  <si>
    <t>Richard Lluellyn</t>
  </si>
  <si>
    <t>Half-pay 28 F.</t>
  </si>
  <si>
    <r>
      <rPr>
        <sz val="10"/>
        <color rgb="FF000000"/>
        <rFont val="Arial"/>
        <family val="2"/>
      </rPr>
      <t>Hon</t>
    </r>
    <r>
      <rPr>
        <i/>
        <sz val="10"/>
        <color rgb="FF000000"/>
        <rFont val="Arial"/>
        <family val="2"/>
      </rPr>
      <t>Hen. Breauchamp Lygon</t>
    </r>
  </si>
  <si>
    <t>Augustus Friedericks</t>
  </si>
  <si>
    <t>Donald Macdonald</t>
  </si>
  <si>
    <t>Half-pay Malta Regt.</t>
  </si>
  <si>
    <t>James Paul Bridger</t>
  </si>
  <si>
    <t>George Muller</t>
  </si>
  <si>
    <t>George Home Murray</t>
  </si>
  <si>
    <t>William Thornhill</t>
  </si>
  <si>
    <t>John Mervin Cutcliffe</t>
  </si>
  <si>
    <t>Half-pay 23 Dr.</t>
  </si>
  <si>
    <t>Peter Augustus Lautour</t>
  </si>
  <si>
    <t>J - Lewis Watson</t>
  </si>
  <si>
    <t>Augustus, Bar. Reizenstein</t>
  </si>
  <si>
    <t>John Hare</t>
  </si>
  <si>
    <t>George Baring</t>
  </si>
  <si>
    <t>Jonathan Leach</t>
  </si>
  <si>
    <t>Peter Brown</t>
  </si>
  <si>
    <t>Thomas Francis Wade</t>
  </si>
  <si>
    <t>Richard Egerton</t>
  </si>
  <si>
    <t>William Chalmers</t>
  </si>
  <si>
    <t>Half-pay 57 F.</t>
  </si>
  <si>
    <t>Francis Dalmer</t>
  </si>
  <si>
    <t>John Bolcler Parker</t>
  </si>
  <si>
    <t>Chath. Horace Churchill</t>
  </si>
  <si>
    <t>George David Willson</t>
  </si>
  <si>
    <t>John Keightley</t>
  </si>
  <si>
    <t>George Miller</t>
  </si>
  <si>
    <t>Charles Beckwith</t>
  </si>
  <si>
    <t>23b</t>
  </si>
  <si>
    <t>Andrew Hamilton</t>
  </si>
  <si>
    <t>James Fullarton</t>
  </si>
  <si>
    <t>William Campbell</t>
  </si>
  <si>
    <t>Charles Petersdorff</t>
  </si>
  <si>
    <t>James Bouchier</t>
  </si>
  <si>
    <t>William Irving</t>
  </si>
  <si>
    <t>James Grant</t>
  </si>
  <si>
    <t>John Thomas Keyt</t>
  </si>
  <si>
    <t>Augustus Sympher</t>
  </si>
  <si>
    <t>Charles Edward Radclyffe</t>
  </si>
  <si>
    <t>Fielding Browne</t>
  </si>
  <si>
    <t>Thomas William Taylor</t>
  </si>
  <si>
    <t>Lawrence Auguimbau</t>
  </si>
  <si>
    <t>Michael Childers</t>
  </si>
  <si>
    <t>Henry George Smith</t>
  </si>
  <si>
    <t>Felix Calvert</t>
  </si>
  <si>
    <t>Half-pay 72 F.</t>
  </si>
  <si>
    <t>William Staveley</t>
  </si>
  <si>
    <t>Alexander Campbell Wylly</t>
  </si>
  <si>
    <t>Delacy Evans</t>
  </si>
  <si>
    <t>Half-pay 5 West Ind. Reg.</t>
  </si>
  <si>
    <t>John Thoyts</t>
  </si>
  <si>
    <t>John George Soest</t>
  </si>
  <si>
    <t>21 June 1815</t>
  </si>
  <si>
    <t>John Grey Ross</t>
  </si>
  <si>
    <t>Richard Roberts</t>
  </si>
  <si>
    <t>William, Count Linsingen</t>
  </si>
  <si>
    <t>Charles Ramus Forrest</t>
  </si>
  <si>
    <t>Half-pay 34 F.</t>
  </si>
  <si>
    <t>Hon. Liecester Stanhope</t>
  </si>
  <si>
    <t>47 F. D.Q.M.Gen.EastInd.</t>
  </si>
  <si>
    <t>Alexander Higginson</t>
  </si>
  <si>
    <t>1 July 1815</t>
  </si>
  <si>
    <t>Thomas Streatfield</t>
  </si>
  <si>
    <t>2 July 1815</t>
  </si>
  <si>
    <t>Frederick Walker</t>
  </si>
  <si>
    <t>3 July 1815</t>
  </si>
  <si>
    <t>Tho. Hen. Hastings Davies</t>
  </si>
  <si>
    <t>half-pay Chasseurs Brit.</t>
  </si>
  <si>
    <t>Charles Allix</t>
  </si>
  <si>
    <t>4 July 1815</t>
  </si>
  <si>
    <t>Thomas Brooke</t>
  </si>
  <si>
    <t>5 July 1815</t>
  </si>
  <si>
    <t>William Henry Scott</t>
  </si>
  <si>
    <t>3 F Gds.</t>
  </si>
  <si>
    <t>Hugh Seymour</t>
  </si>
  <si>
    <t>6 July 1815</t>
  </si>
  <si>
    <t>8 F. Gds.</t>
  </si>
  <si>
    <t>Thomas Brereton</t>
  </si>
  <si>
    <t>20 July 1815</t>
  </si>
  <si>
    <t>Richard Kelly</t>
  </si>
  <si>
    <t>3 August 1815</t>
  </si>
  <si>
    <t>Donald Mackay</t>
  </si>
  <si>
    <t>Samuel Moffatt</t>
  </si>
  <si>
    <t>1 Ceylon Regt.</t>
  </si>
  <si>
    <t>Lionel Hook</t>
  </si>
  <si>
    <t>Henry Hardy</t>
  </si>
  <si>
    <t>19 F. D. Q.M. Gen. Ceylon</t>
  </si>
  <si>
    <t>Robert Brownrigg</t>
  </si>
  <si>
    <t>2 Ceylon Regt.</t>
  </si>
  <si>
    <t>Charles Aly</t>
  </si>
  <si>
    <t>13 August 1815</t>
  </si>
  <si>
    <t>Hugh Percy Davison</t>
  </si>
  <si>
    <t>24 August 1815</t>
  </si>
  <si>
    <t>Half-pay 5 West India Regt.</t>
  </si>
  <si>
    <t>Leslie Walker</t>
  </si>
  <si>
    <t>31 August 1815</t>
  </si>
  <si>
    <t>Neil Cockburn</t>
  </si>
  <si>
    <t>7 September 1815</t>
  </si>
  <si>
    <t>4 Royal Vet. Bn.</t>
  </si>
  <si>
    <t>William Cheyne</t>
  </si>
  <si>
    <t>23 September 1815</t>
  </si>
  <si>
    <t>Sir Thomas Reade, Kt.</t>
  </si>
  <si>
    <t>19 October 1815</t>
  </si>
  <si>
    <t>27 F. D. Adj. Gen. St. Helena</t>
  </si>
  <si>
    <t>Foster Lechmere Coore</t>
  </si>
  <si>
    <t>1 November 1815</t>
  </si>
  <si>
    <t>Half-pay York Lt. Inf. Col.</t>
  </si>
  <si>
    <t>James Forrest Fulton</t>
  </si>
  <si>
    <t>Half-pay Canadian Fenc.</t>
  </si>
  <si>
    <t>24a</t>
  </si>
  <si>
    <t>Hon. Sir Cha. Gordon, Kt.</t>
  </si>
  <si>
    <t>16 November 1815</t>
  </si>
  <si>
    <t>Half-pay 2 Greek Lt. Inf.</t>
  </si>
  <si>
    <t>Alexander Steuart</t>
  </si>
  <si>
    <t>23 November 1815</t>
  </si>
  <si>
    <t>John Wilson</t>
  </si>
  <si>
    <t>27 November 1815</t>
  </si>
  <si>
    <t>Thomas Willshire</t>
  </si>
  <si>
    <t>4 December 1815</t>
  </si>
  <si>
    <t>Hon. Geo. Lionel Dawson</t>
  </si>
  <si>
    <t>20 Dr.</t>
  </si>
  <si>
    <t>Andrew Tilt</t>
  </si>
  <si>
    <t>7 December 1815</t>
  </si>
  <si>
    <t>Half-pay 37 F.</t>
  </si>
  <si>
    <t>Alexander Andrew</t>
  </si>
  <si>
    <t>14 December 1815</t>
  </si>
  <si>
    <t>Henry Oglander</t>
  </si>
  <si>
    <t>Humphrey Owen</t>
  </si>
  <si>
    <t>23 December 1815</t>
  </si>
  <si>
    <t>Matthew Stewart</t>
  </si>
  <si>
    <t>1 February 1816</t>
  </si>
  <si>
    <t>Arthur H - Gordon</t>
  </si>
  <si>
    <t>8 February 1816</t>
  </si>
  <si>
    <t>5 D. Gds.</t>
  </si>
  <si>
    <t>John Jordan</t>
  </si>
  <si>
    <t>24 March 1816</t>
  </si>
  <si>
    <t>Hon. John Maitland</t>
  </si>
  <si>
    <t>Joseph Twigg</t>
  </si>
  <si>
    <t>30 May 1816</t>
  </si>
  <si>
    <t>9 Royal Vet. Bn.</t>
  </si>
  <si>
    <t>George Evatt</t>
  </si>
  <si>
    <t>25 June 1816</t>
  </si>
  <si>
    <t>Half-pay 2 Garr. Bn. Com. Asyl.at Southampt.</t>
  </si>
  <si>
    <t>Hon. Henry Edw. Butler</t>
  </si>
  <si>
    <t>4 July 1816</t>
  </si>
  <si>
    <t>George Desbrisay</t>
  </si>
  <si>
    <t>William Drummond</t>
  </si>
  <si>
    <t>Edward Cary Fleming</t>
  </si>
  <si>
    <t>18 July 1816</t>
  </si>
  <si>
    <t>Charles, Duke of Richmond</t>
  </si>
  <si>
    <t>25 July 1816</t>
  </si>
  <si>
    <t>William Beresford</t>
  </si>
  <si>
    <t>12 September 1816</t>
  </si>
  <si>
    <t>Half-pay 31 F. D. Qr. M. G. Nova. Sco.</t>
  </si>
  <si>
    <t>Joseph Vallack</t>
  </si>
  <si>
    <t>16 September 1816</t>
  </si>
  <si>
    <t>Turtliff Boger</t>
  </si>
  <si>
    <t>30 September 1816</t>
  </si>
  <si>
    <t>William Gosset</t>
  </si>
  <si>
    <t>3 October 1816</t>
  </si>
  <si>
    <t>Half-pay Royal Engineers</t>
  </si>
  <si>
    <t>Alexander Anderson</t>
  </si>
  <si>
    <t>2 November 1816</t>
  </si>
  <si>
    <t>John Rolt</t>
  </si>
  <si>
    <t>George Cardew</t>
  </si>
  <si>
    <t>William Robinson</t>
  </si>
  <si>
    <t>12 December 1816</t>
  </si>
  <si>
    <t>Turner Grant</t>
  </si>
  <si>
    <t>26 December 1816</t>
  </si>
  <si>
    <t>Joseph D'Arcy</t>
  </si>
  <si>
    <t>31 December 1816</t>
  </si>
  <si>
    <t>James Cookson</t>
  </si>
  <si>
    <t>Henry Tarleton</t>
  </si>
  <si>
    <t>24 February 1817</t>
  </si>
  <si>
    <t>Charles Webb Dance</t>
  </si>
  <si>
    <t>27 March 1817</t>
  </si>
  <si>
    <t>Hon. Henry Cecil Lowther</t>
  </si>
  <si>
    <t>20 April 1817</t>
  </si>
  <si>
    <t>Half-pay 12 F.</t>
  </si>
  <si>
    <t>Thomas Sowerby</t>
  </si>
  <si>
    <t>14 May 1817</t>
  </si>
  <si>
    <t>Peter Hodge</t>
  </si>
  <si>
    <t>21 June 1817</t>
  </si>
  <si>
    <t>Martin Leggatt</t>
  </si>
  <si>
    <t>George Macleod</t>
  </si>
  <si>
    <t>James Hughes</t>
  </si>
  <si>
    <t>Philip Bainbrigge</t>
  </si>
  <si>
    <t>As. Qua. Mast. General</t>
  </si>
  <si>
    <t>Robert Lisle</t>
  </si>
  <si>
    <t>George Marlay</t>
  </si>
  <si>
    <t>Robert Anwyll</t>
  </si>
  <si>
    <t>George, Baron During</t>
  </si>
  <si>
    <t>Oliver George Fehrszen</t>
  </si>
  <si>
    <t>William Power</t>
  </si>
  <si>
    <t>Kenneth Snodgrass</t>
  </si>
  <si>
    <t>William Balvaird</t>
  </si>
  <si>
    <t>Half-pay Rifle Brigade</t>
  </si>
  <si>
    <t>24b</t>
  </si>
  <si>
    <t>Sir James R.Colleton, Bt.</t>
  </si>
  <si>
    <t>Half-pay As.Qua.Mas.Gen.</t>
  </si>
  <si>
    <t>Sempronius Stretton</t>
  </si>
  <si>
    <t>Thomas Erskine Napier</t>
  </si>
  <si>
    <t>Half-pay Chasseurs Brit.</t>
  </si>
  <si>
    <t>Nathaniel Thorn</t>
  </si>
  <si>
    <t>William Henry Sewell</t>
  </si>
  <si>
    <t>William Dunbar</t>
  </si>
  <si>
    <t>William Lindsay Darling</t>
  </si>
  <si>
    <t>Joseph Thackwell</t>
  </si>
  <si>
    <t>Henry Dumaresq</t>
  </si>
  <si>
    <t>Half-pay 9 F.</t>
  </si>
  <si>
    <t>Gabriel Burer</t>
  </si>
  <si>
    <t>3 July 1817</t>
  </si>
  <si>
    <t xml:space="preserve">37 F. </t>
  </si>
  <si>
    <t>William Lewis Herries</t>
  </si>
  <si>
    <t>31 July 1817</t>
  </si>
  <si>
    <t>Half-p. D.Q.M.Gen.Meditteran.</t>
  </si>
  <si>
    <t>John Prior</t>
  </si>
  <si>
    <t>4 September 1817</t>
  </si>
  <si>
    <t>Half-p. Portugueze Serv.</t>
  </si>
  <si>
    <t>Peter Adamson</t>
  </si>
  <si>
    <t>Isaac Henry Hewit</t>
  </si>
  <si>
    <t>Thomas Staunton St. Clair</t>
  </si>
  <si>
    <t>George William Paty</t>
  </si>
  <si>
    <t>George Henry Zuhlcke</t>
  </si>
  <si>
    <t>George Gore</t>
  </si>
  <si>
    <t>4 December 1817</t>
  </si>
  <si>
    <t>Half-p. 9 Dr.</t>
  </si>
  <si>
    <t>George Warren Walker</t>
  </si>
  <si>
    <t>5 March 1817</t>
  </si>
  <si>
    <t>59F. Dep. Adj. Gen. Ceylon</t>
  </si>
  <si>
    <t>Lord James Hay</t>
  </si>
  <si>
    <t>26 March 1817</t>
  </si>
  <si>
    <t>Charles Talbot</t>
  </si>
  <si>
    <t>2 April 1817</t>
  </si>
  <si>
    <t>Hon. Henry Edward Irby</t>
  </si>
  <si>
    <t>23 June 1817</t>
  </si>
  <si>
    <t>1 West India Regt.</t>
  </si>
  <si>
    <t>Donald M'Donald</t>
  </si>
  <si>
    <t>29 October 1817</t>
  </si>
  <si>
    <t>James Drum. Elphinstone</t>
  </si>
  <si>
    <t>12 November 1817</t>
  </si>
  <si>
    <t>Half-pay 4 West India Regt.</t>
  </si>
  <si>
    <t>Samuel South</t>
  </si>
  <si>
    <t>17 December 1817</t>
  </si>
  <si>
    <t>Harry Bulteel Harris</t>
  </si>
  <si>
    <t>H.p.86F. D.A.G. Nov.Sco.</t>
  </si>
  <si>
    <t>William Verner</t>
  </si>
  <si>
    <t>24 December 1817</t>
  </si>
  <si>
    <t>H.p.86F. 12 F.</t>
  </si>
  <si>
    <t>Henry de la Doueepe</t>
  </si>
  <si>
    <t>1 January 1817</t>
  </si>
  <si>
    <t>James Hugonin</t>
  </si>
  <si>
    <t>21 January 1817</t>
  </si>
  <si>
    <t>John Henry Belli</t>
  </si>
  <si>
    <t>Thomas Hutchins</t>
  </si>
  <si>
    <t>3 Dr.</t>
  </si>
  <si>
    <t>Samuel Mitchell</t>
  </si>
  <si>
    <t>Thomas Wemyss</t>
  </si>
  <si>
    <t>Robert Burs Gabriel</t>
  </si>
  <si>
    <t>Henry Thomas</t>
  </si>
  <si>
    <t>Adam Peebles</t>
  </si>
  <si>
    <t>Charles Cameron</t>
  </si>
  <si>
    <t>William Rowan</t>
  </si>
  <si>
    <t>James Walsh</t>
  </si>
  <si>
    <t>John Marcus Clements</t>
  </si>
  <si>
    <t>James Shaw</t>
  </si>
  <si>
    <t>Half-pay 43 F.</t>
  </si>
  <si>
    <t>Lord Arthur W. M. Hill</t>
  </si>
  <si>
    <t>Thomas Henry Browne</t>
  </si>
  <si>
    <t>George Fitz Clarence</t>
  </si>
  <si>
    <t>Rich. W. H. Howard Vyse</t>
  </si>
  <si>
    <t>13 May 1817</t>
  </si>
  <si>
    <t>Hon. James Knox</t>
  </si>
  <si>
    <t>24 June 1817</t>
  </si>
  <si>
    <t>Half-pay 4 West Ind. Reg.</t>
  </si>
  <si>
    <t>Edward Shearman</t>
  </si>
  <si>
    <t>12 August 1817</t>
  </si>
  <si>
    <t>25a</t>
  </si>
  <si>
    <t>Frederick Jones</t>
  </si>
  <si>
    <t>Thomas Watkin Forster</t>
  </si>
  <si>
    <t>Half-pay 24 F.</t>
  </si>
  <si>
    <t>Nathan Wilson</t>
  </si>
  <si>
    <t>Samuel Hall</t>
  </si>
  <si>
    <t>John Huskisson</t>
  </si>
  <si>
    <t>1 Ceylon Regiment</t>
  </si>
  <si>
    <t>Thomas Phipps Howard</t>
  </si>
  <si>
    <t>William Henry Wilby</t>
  </si>
  <si>
    <t>Nathaniel Warren</t>
  </si>
  <si>
    <t>Anthony Singleton King</t>
  </si>
  <si>
    <t>Henry Richardson</t>
  </si>
  <si>
    <t>Alexander James Ross</t>
  </si>
  <si>
    <t>Half-pay 7 F.</t>
  </si>
  <si>
    <t>Robert Macleroth</t>
  </si>
  <si>
    <t>Thomas Lanphier</t>
  </si>
  <si>
    <t>Archibald Maclachlan</t>
  </si>
  <si>
    <t>Half-pay 69 F.</t>
  </si>
  <si>
    <t>William Parke</t>
  </si>
  <si>
    <t>Half-pay 66 F.</t>
  </si>
  <si>
    <t>Anthony Rumpler</t>
  </si>
  <si>
    <t>Richard S - Brough</t>
  </si>
  <si>
    <t>Benjamin Dickinson</t>
  </si>
  <si>
    <t>William Barry</t>
  </si>
  <si>
    <t>David Byron Davies</t>
  </si>
  <si>
    <t>Andrew Bredin</t>
  </si>
  <si>
    <t>Robert William Mills</t>
  </si>
  <si>
    <t>William Markham Combe</t>
  </si>
  <si>
    <t>Richard O'Farrell Friend</t>
  </si>
  <si>
    <t>Alexander Clerk</t>
  </si>
  <si>
    <t>Half-pay Glengarry Fen.</t>
  </si>
  <si>
    <t>Edward Nicolls</t>
  </si>
  <si>
    <t>William Claude Campbell</t>
  </si>
  <si>
    <t>Half-pay 62 F.</t>
  </si>
  <si>
    <t>Hugh Hamilton</t>
  </si>
  <si>
    <t>John Dunn</t>
  </si>
  <si>
    <t>Frederick Ashworth</t>
  </si>
  <si>
    <t>Geo. Ralph Payne Jarvis</t>
  </si>
  <si>
    <t>Half-pay 36 F.</t>
  </si>
  <si>
    <t>Robert Brice Fearon</t>
  </si>
  <si>
    <t>John Romer Meadows</t>
  </si>
  <si>
    <t>William Ogilvie</t>
  </si>
  <si>
    <t>4 D Gds.</t>
  </si>
  <si>
    <t>Richard Covell</t>
  </si>
  <si>
    <t>John Stewart Hawkshaw</t>
  </si>
  <si>
    <t>Half-pay 91 F.</t>
  </si>
  <si>
    <t>Alexander Wolfe Macdonell</t>
  </si>
  <si>
    <t>William Munro</t>
  </si>
  <si>
    <t>Henry Balneavis</t>
  </si>
  <si>
    <t>Robert Foy</t>
  </si>
  <si>
    <t>Vincent Edward Eyre</t>
  </si>
  <si>
    <t>Late Horse Grenadier Gds.</t>
  </si>
  <si>
    <t>Frederick Tomkins</t>
  </si>
  <si>
    <t>James Power</t>
  </si>
  <si>
    <t>Hector Hall</t>
  </si>
  <si>
    <t>Hugh Massey</t>
  </si>
  <si>
    <t>Thomas Mitchell</t>
  </si>
  <si>
    <t>Francis Williams</t>
  </si>
  <si>
    <t>Anthony Stransham</t>
  </si>
  <si>
    <t>Samuel Madden Middleton</t>
  </si>
  <si>
    <t>25b</t>
  </si>
  <si>
    <t>Michael Arnett</t>
  </si>
  <si>
    <t>William Fraser</t>
  </si>
  <si>
    <t>Half-pay 18 F.</t>
  </si>
  <si>
    <t>James Price</t>
  </si>
  <si>
    <t>Hugh Mole</t>
  </si>
  <si>
    <t>Half-pay 8 Carrison Bn.</t>
  </si>
  <si>
    <t>John Hardy</t>
  </si>
  <si>
    <t>Half-pay 2 Carrison Bn.</t>
  </si>
  <si>
    <t>Evan Macpherson</t>
  </si>
  <si>
    <t>Half-pay 79 F.</t>
  </si>
  <si>
    <t>Alexander Macpherson</t>
  </si>
  <si>
    <t>Half-pay 59 F.</t>
  </si>
  <si>
    <t>William Gordon</t>
  </si>
  <si>
    <t>John Fox</t>
  </si>
  <si>
    <t>Samuel Williams</t>
  </si>
  <si>
    <t>Percy Drummond</t>
  </si>
  <si>
    <t>Francis Maule</t>
  </si>
  <si>
    <t>Half-pay Skerret's Regt.</t>
  </si>
  <si>
    <t>Thomas Ralph Confreve</t>
  </si>
  <si>
    <t>Half-pay 70 F.</t>
  </si>
  <si>
    <t>Charles Poitier</t>
  </si>
  <si>
    <t>Patrick Burke</t>
  </si>
  <si>
    <t>Charles Mackenzie</t>
  </si>
  <si>
    <t>James Allen</t>
  </si>
  <si>
    <t>John Massey Stacpoole</t>
  </si>
  <si>
    <t>Richard Trench</t>
  </si>
  <si>
    <t>Charles Macalister</t>
  </si>
  <si>
    <t>John Whetham</t>
  </si>
  <si>
    <t>Thomas Dundas Campbell</t>
  </si>
  <si>
    <t>Thomas Shadforth</t>
  </si>
  <si>
    <t>Tho. Thornbury Wooldridge</t>
  </si>
  <si>
    <t>Gilbert Cimitiere</t>
  </si>
  <si>
    <t>George Leigh Goldie</t>
  </si>
  <si>
    <t>Robert Grant</t>
  </si>
  <si>
    <t>Gustavus Rochfort</t>
  </si>
  <si>
    <t>Half-pay 100 F.</t>
  </si>
  <si>
    <t>Joshua Gledstanes</t>
  </si>
  <si>
    <t>Half-pay 3 West India Regt.</t>
  </si>
  <si>
    <t>Philip Le Geyte</t>
  </si>
  <si>
    <t>Hugh Stacpoole</t>
  </si>
  <si>
    <t>George O'Halloran</t>
  </si>
  <si>
    <t>William Thorn</t>
  </si>
  <si>
    <t>William Ingleby</t>
  </si>
  <si>
    <t>George Tod</t>
  </si>
  <si>
    <t>Allan Kelly</t>
  </si>
  <si>
    <t>Duncan Macpherson</t>
  </si>
  <si>
    <t>Peter Waterhouse</t>
  </si>
  <si>
    <t>James M'Bean</t>
  </si>
  <si>
    <t>Sir John M. Tylden, Kt.</t>
  </si>
  <si>
    <t>John Wm. O - Donoghue</t>
  </si>
  <si>
    <t>Thomas Wildman</t>
  </si>
  <si>
    <t>23 December 1819</t>
  </si>
  <si>
    <t>26a</t>
  </si>
  <si>
    <t>Majors</t>
  </si>
  <si>
    <t>Hugh Lord</t>
  </si>
  <si>
    <t>30 May 1798</t>
  </si>
  <si>
    <t>Perkins Magra</t>
  </si>
  <si>
    <t>Patrick Jacob</t>
  </si>
  <si>
    <t>19 March 1783</t>
  </si>
  <si>
    <t>Walter Scott</t>
  </si>
  <si>
    <t>Robert Clayton</t>
  </si>
  <si>
    <t>27 July 1785</t>
  </si>
  <si>
    <t>Half-pay 82 F.</t>
  </si>
  <si>
    <t>George Duff</t>
  </si>
  <si>
    <t>30 September 1789</t>
  </si>
  <si>
    <t>Half-pay Lucas's Corps</t>
  </si>
  <si>
    <t>George Lind</t>
  </si>
  <si>
    <t>5 July 1793</t>
  </si>
  <si>
    <t>Half-pay 97 F.</t>
  </si>
  <si>
    <t>Samuel Biggs</t>
  </si>
  <si>
    <t>Charles Stewart</t>
  </si>
  <si>
    <t>William Bowater</t>
  </si>
  <si>
    <t>James Sholto Douglas</t>
  </si>
  <si>
    <t>Half-pay 25 F.</t>
  </si>
  <si>
    <t>William Adlam</t>
  </si>
  <si>
    <t>Peter Desbrisay</t>
  </si>
  <si>
    <t>Charles Berkeley Money</t>
  </si>
  <si>
    <t>Ashton Shuttleworth</t>
  </si>
  <si>
    <t>Charles St. Ours</t>
  </si>
  <si>
    <t>Half-pay 132 F.</t>
  </si>
  <si>
    <t>Edward Charleton</t>
  </si>
  <si>
    <t>Half-pay 111 F.</t>
  </si>
  <si>
    <t>George Aubrey</t>
  </si>
  <si>
    <t>Edward Blewitt</t>
  </si>
  <si>
    <t>30 October 1794</t>
  </si>
  <si>
    <t>Half-pay 112 F.</t>
  </si>
  <si>
    <t>John Wilks</t>
  </si>
  <si>
    <t>6 May 1795</t>
  </si>
  <si>
    <t>Charles Leigh</t>
  </si>
  <si>
    <t>20 May 1795</t>
  </si>
  <si>
    <t>Edward Dawes Payne</t>
  </si>
  <si>
    <t>Half-pay 29 Dr.</t>
  </si>
  <si>
    <t>9 September 1795</t>
  </si>
  <si>
    <t>Henry Vinnell</t>
  </si>
  <si>
    <t>11 November 1795</t>
  </si>
  <si>
    <t>Provincial Half-pay</t>
  </si>
  <si>
    <t>William West</t>
  </si>
  <si>
    <t>Late 9 Royal Veteran Bn.</t>
  </si>
  <si>
    <t>Peregrine Daniel Fellowes</t>
  </si>
  <si>
    <t>1 Royal Veteran Bn.</t>
  </si>
  <si>
    <t>William H - Horndon</t>
  </si>
  <si>
    <t>Late of Royal Artillery</t>
  </si>
  <si>
    <t>James Weir</t>
  </si>
  <si>
    <t>6 December 1799</t>
  </si>
  <si>
    <t>Edward Wood</t>
  </si>
  <si>
    <t>David Reid Parker</t>
  </si>
  <si>
    <t>21 January 1800</t>
  </si>
  <si>
    <t>Half-pay Nugent's Levy</t>
  </si>
  <si>
    <t>29 January 1802</t>
  </si>
  <si>
    <t>George Ball</t>
  </si>
  <si>
    <t>David Douglas</t>
  </si>
  <si>
    <t>Late of Scotch Brigade</t>
  </si>
  <si>
    <t>Alexander Scott</t>
  </si>
  <si>
    <t>John Cameron</t>
  </si>
  <si>
    <t>James Urquhart</t>
  </si>
  <si>
    <t>James Douglas</t>
  </si>
  <si>
    <t>Late of 9 Royal Veteran Bn.</t>
  </si>
  <si>
    <t>Thomas Huxley</t>
  </si>
  <si>
    <t>Half-pay 8 West India Reg.</t>
  </si>
  <si>
    <t>Alexander Taylor</t>
  </si>
  <si>
    <t>Late R. Engineers in Ireland</t>
  </si>
  <si>
    <t>Robert M'Crea</t>
  </si>
  <si>
    <t>Late 5 Royal Vet. Bn.</t>
  </si>
  <si>
    <t>26b</t>
  </si>
  <si>
    <t>James Rose</t>
  </si>
  <si>
    <t>Henry Bowen</t>
  </si>
  <si>
    <t>Hugh Goodwin</t>
  </si>
  <si>
    <t>9 July 1803</t>
  </si>
  <si>
    <t>Late of 48 F.</t>
  </si>
  <si>
    <t>William Linneaus Gardner</t>
  </si>
  <si>
    <t>Half-pay Independents</t>
  </si>
  <si>
    <t>George Stephens</t>
  </si>
  <si>
    <t>Robert King</t>
  </si>
  <si>
    <t>8 October 1803</t>
  </si>
  <si>
    <t>Half-pay 128 F.</t>
  </si>
  <si>
    <t>Thomas Bulkley Campbell</t>
  </si>
  <si>
    <t>13 May 1804</t>
  </si>
  <si>
    <t>Late 11 Royal Veteran Bn.</t>
  </si>
  <si>
    <t>Simon Fraser</t>
  </si>
  <si>
    <t>14 September 1804</t>
  </si>
  <si>
    <t>Late 1 Royal Veteran Bn.</t>
  </si>
  <si>
    <t>Pierre Joseph Donzel</t>
  </si>
  <si>
    <t>23 September 1804</t>
  </si>
  <si>
    <t>Thomas Fortye</t>
  </si>
  <si>
    <t>24 October 1804</t>
  </si>
  <si>
    <t>7 Royal Veteran Bn.</t>
  </si>
  <si>
    <t>Martin E - Alves</t>
  </si>
  <si>
    <t>8 December 1804</t>
  </si>
  <si>
    <t>Late 7 Royal Fort Maj. Of</t>
  </si>
  <si>
    <t>Philip Stewart</t>
  </si>
  <si>
    <t>2 Royal Vet. Bn. (Edinb.</t>
  </si>
  <si>
    <t>William White</t>
  </si>
  <si>
    <t>5 Royal Vet. Bn.(Edinb.</t>
  </si>
  <si>
    <t>John Clarke</t>
  </si>
  <si>
    <t>Ernest de Bergwedel</t>
  </si>
  <si>
    <t>15 May 1806</t>
  </si>
  <si>
    <t>Alexander Rose</t>
  </si>
  <si>
    <t>10 December 1807</t>
  </si>
  <si>
    <t>Charles Thalman</t>
  </si>
  <si>
    <t>18 January 1808</t>
  </si>
  <si>
    <t>Half-pay Foreign Vet. Bn.</t>
  </si>
  <si>
    <t>James Errol Gordon</t>
  </si>
  <si>
    <t>John Williams</t>
  </si>
  <si>
    <t>Thomas Guildford</t>
  </si>
  <si>
    <t>David Wilson</t>
  </si>
  <si>
    <t>John Lodington</t>
  </si>
  <si>
    <t>William Collis</t>
  </si>
  <si>
    <t>Late 6 Royal Veteran Bn.</t>
  </si>
  <si>
    <t>James Jonathan Fraser</t>
  </si>
  <si>
    <t>4 January 1810</t>
  </si>
  <si>
    <t>Late 7 R.V.B. Toen Maj. Of</t>
  </si>
  <si>
    <t>George Wolfe</t>
  </si>
  <si>
    <t>Late of Royal Marines (Gib.</t>
  </si>
  <si>
    <t>Richard Ashton</t>
  </si>
  <si>
    <t>3 December 1810</t>
  </si>
  <si>
    <t>Late 12 F.</t>
  </si>
  <si>
    <t>John Kuper</t>
  </si>
  <si>
    <t>half-pay late German Leg.</t>
  </si>
  <si>
    <t>William Richardson</t>
  </si>
  <si>
    <t>Late 5 Royal Veteran Bn.</t>
  </si>
  <si>
    <t>Martin Horlock</t>
  </si>
  <si>
    <t>William Morrison</t>
  </si>
  <si>
    <t>Benjamin Wm. M'Gibbon</t>
  </si>
  <si>
    <t>Albert Steiger</t>
  </si>
  <si>
    <t>George Mortimer</t>
  </si>
  <si>
    <t>Clark Caldwell</t>
  </si>
  <si>
    <t>Late 2 Royal Veteran Bn.</t>
  </si>
  <si>
    <t>Joseph Webbe Tobin</t>
  </si>
  <si>
    <t>Henry Grove</t>
  </si>
  <si>
    <t>Richard Chetham</t>
  </si>
  <si>
    <t>Half-pay 47 F.</t>
  </si>
  <si>
    <t>Francis Power</t>
  </si>
  <si>
    <t>Fletcher Wilkie</t>
  </si>
  <si>
    <t>Thomas Gerrard</t>
  </si>
  <si>
    <t>Thomas Younghusband</t>
  </si>
  <si>
    <t>Richard Henry Tolson</t>
  </si>
  <si>
    <t>William Sandys Elrington</t>
  </si>
  <si>
    <t>H. p. R. West India Rangers</t>
  </si>
  <si>
    <t>James Stewart</t>
  </si>
  <si>
    <t>William O'Brien</t>
  </si>
  <si>
    <t>Half-pay 53 F.</t>
  </si>
  <si>
    <t>Henry Standish</t>
  </si>
  <si>
    <t>Philip Ray</t>
  </si>
  <si>
    <t>Half-pay 3 F. Gds.</t>
  </si>
  <si>
    <t>James Fynmore</t>
  </si>
  <si>
    <t>Alexander Gordon</t>
  </si>
  <si>
    <t>27a</t>
  </si>
  <si>
    <t>William Vandeleur</t>
  </si>
  <si>
    <t>Charles Scott</t>
  </si>
  <si>
    <t>Hugh Fraser</t>
  </si>
  <si>
    <t>John William Aldred</t>
  </si>
  <si>
    <t>John Vivion</t>
  </si>
  <si>
    <t>Robert Pym</t>
  </si>
  <si>
    <t>William Robert Cary</t>
  </si>
  <si>
    <t>Thomas H - Dawes</t>
  </si>
  <si>
    <t>Matthew Read</t>
  </si>
  <si>
    <t>Charles Bayly</t>
  </si>
  <si>
    <t>Alexander Barry</t>
  </si>
  <si>
    <t>Half-pay Bradshaw's Rec. C.</t>
  </si>
  <si>
    <t>Edward Warner</t>
  </si>
  <si>
    <t>James Thomas Robertson</t>
  </si>
  <si>
    <t>George Miles Milne</t>
  </si>
  <si>
    <t>Royal Veteran Bn.</t>
  </si>
  <si>
    <t>Frederick, Baron Gruben</t>
  </si>
  <si>
    <t>25 February 1812</t>
  </si>
  <si>
    <t>George Edw. Pratt Barlow</t>
  </si>
  <si>
    <t>26 March 1812</t>
  </si>
  <si>
    <t>Robert Anstruther</t>
  </si>
  <si>
    <t>16 April 1812</t>
  </si>
  <si>
    <t>George Langlands</t>
  </si>
  <si>
    <t>Late 13 Royal Veteran Bn.</t>
  </si>
  <si>
    <t>John Thomas Leaby</t>
  </si>
  <si>
    <t>William Cardon Seton</t>
  </si>
  <si>
    <t>30 April 1812</t>
  </si>
  <si>
    <t>Donald Gregorson</t>
  </si>
  <si>
    <t>Charles Purvis</t>
  </si>
  <si>
    <t>7 May 1812</t>
  </si>
  <si>
    <t>John Nicolls</t>
  </si>
  <si>
    <t>Frederick de Ziegesar</t>
  </si>
  <si>
    <t>Charles James Barrow</t>
  </si>
  <si>
    <t>11 June 1812</t>
  </si>
  <si>
    <t>Nicholas Hamilton</t>
  </si>
  <si>
    <t>18 June 1812</t>
  </si>
  <si>
    <t>Insp.Fd.Off. Of Rec. District</t>
  </si>
  <si>
    <t>George Hewett</t>
  </si>
  <si>
    <t>Herman Stapleton</t>
  </si>
  <si>
    <t>Peter Johnstone</t>
  </si>
  <si>
    <t>1 July 1812</t>
  </si>
  <si>
    <t>John Chapman</t>
  </si>
  <si>
    <t>9 July 1812</t>
  </si>
  <si>
    <t>John Owen</t>
  </si>
  <si>
    <t>20 July 1812</t>
  </si>
  <si>
    <t>Robert Macdonald</t>
  </si>
  <si>
    <t>John Crowder</t>
  </si>
  <si>
    <t>Richard Bichop</t>
  </si>
  <si>
    <t>James Milford Sutherland</t>
  </si>
  <si>
    <t>10 September 1812</t>
  </si>
  <si>
    <t>Benjamin Graves</t>
  </si>
  <si>
    <t>John Maxwell</t>
  </si>
  <si>
    <t>John Baskerville Glegg</t>
  </si>
  <si>
    <t>William Derenzy</t>
  </si>
  <si>
    <t>James Dennis</t>
  </si>
  <si>
    <t>William Holcroft</t>
  </si>
  <si>
    <t>Richard Bayly</t>
  </si>
  <si>
    <t>15 October 1812</t>
  </si>
  <si>
    <t>Gebhardus Timaeus</t>
  </si>
  <si>
    <t>20 October 1812</t>
  </si>
  <si>
    <t>John M'Neill</t>
  </si>
  <si>
    <t>Patrick Savage</t>
  </si>
  <si>
    <t>Half-pay 24 Dr. (of G. H.</t>
  </si>
  <si>
    <t>Matthew Gregory Blake</t>
  </si>
  <si>
    <t>12 November 1812</t>
  </si>
  <si>
    <t>Half-pay CapeReg.D.A.G.C.</t>
  </si>
  <si>
    <t>Thomas Kennedy</t>
  </si>
  <si>
    <t>Michael Coast</t>
  </si>
  <si>
    <t>31 December 1812</t>
  </si>
  <si>
    <t>27b</t>
  </si>
  <si>
    <t>William Phipps</t>
  </si>
  <si>
    <t>7 January 1813</t>
  </si>
  <si>
    <t>John Moore</t>
  </si>
  <si>
    <t>Alexander Ogilvie</t>
  </si>
  <si>
    <t>George de Coulon</t>
  </si>
  <si>
    <t>17 february 1813</t>
  </si>
  <si>
    <t>Werner, Baron Bussche</t>
  </si>
  <si>
    <t>1 March 1813</t>
  </si>
  <si>
    <t>George Druitt</t>
  </si>
  <si>
    <t>4 April 1813</t>
  </si>
  <si>
    <t>James Jones</t>
  </si>
  <si>
    <t>14 April 1813</t>
  </si>
  <si>
    <t>Half-pay 15 Dr.</t>
  </si>
  <si>
    <t>John Waldron</t>
  </si>
  <si>
    <t>Charles Milner</t>
  </si>
  <si>
    <t>22 April 1813</t>
  </si>
  <si>
    <t>Thomas Drake</t>
  </si>
  <si>
    <t>Robert Cockburn</t>
  </si>
  <si>
    <t>Murdock Hugh Maclaine</t>
  </si>
  <si>
    <t>Joseph Phillott</t>
  </si>
  <si>
    <t>Half-pay 35 F.</t>
  </si>
  <si>
    <t>George Tito Brice</t>
  </si>
  <si>
    <t>3 D. Gds.</t>
  </si>
  <si>
    <t>George Watts</t>
  </si>
  <si>
    <t>Wm Macbean G. Colebrooke</t>
  </si>
  <si>
    <t>1 June 1813</t>
  </si>
  <si>
    <t>James Hamilton Powell</t>
  </si>
  <si>
    <t>Thomas Tisdall</t>
  </si>
  <si>
    <t>Samuel Reynell</t>
  </si>
  <si>
    <t>William Payne</t>
  </si>
  <si>
    <t>George Forster</t>
  </si>
  <si>
    <t>John Thomas Caddy</t>
  </si>
  <si>
    <t>Henry Maturin Farrington</t>
  </si>
  <si>
    <t>George Skyring</t>
  </si>
  <si>
    <t>Charles How. Fitzmayer</t>
  </si>
  <si>
    <t>Joseph Brome</t>
  </si>
  <si>
    <t>Charles Younghusband</t>
  </si>
  <si>
    <t>George Crawford</t>
  </si>
  <si>
    <t>Maxwell Close</t>
  </si>
  <si>
    <t>Amande de Courten</t>
  </si>
  <si>
    <t>Half-pay late Wateville's R.</t>
  </si>
  <si>
    <t>Matthew Ryan</t>
  </si>
  <si>
    <t>Half-pay 30 F.</t>
  </si>
  <si>
    <t>George Esdaile Elrington</t>
  </si>
  <si>
    <t>Alexander Douglas</t>
  </si>
  <si>
    <t>William Henry Taynton</t>
  </si>
  <si>
    <t>William Loftie</t>
  </si>
  <si>
    <t>James Winnett</t>
  </si>
  <si>
    <t>John Staunton</t>
  </si>
  <si>
    <t>George Lewis</t>
  </si>
  <si>
    <t>Robert Pearson Boys</t>
  </si>
  <si>
    <t>George John Sale</t>
  </si>
  <si>
    <t>Henry Skelton</t>
  </si>
  <si>
    <t>John Giles</t>
  </si>
  <si>
    <t>George Prescott Wingrove</t>
  </si>
  <si>
    <t>Thomas Shepherd</t>
  </si>
  <si>
    <t>Hon. Edward Mullins</t>
  </si>
  <si>
    <t>William Irwin</t>
  </si>
  <si>
    <t>Eyre Smyth</t>
  </si>
  <si>
    <t>Jean B - Hirtz</t>
  </si>
  <si>
    <t>Half-pay late Dillon's Regt.</t>
  </si>
  <si>
    <t>Elias Lawrence</t>
  </si>
  <si>
    <t>28a</t>
  </si>
  <si>
    <t>Francis Smith</t>
  </si>
  <si>
    <t>Henry Shum</t>
  </si>
  <si>
    <t>Charles Eagan</t>
  </si>
  <si>
    <t>Fountain Elwin</t>
  </si>
  <si>
    <t>Half-pay 44 F.</t>
  </si>
  <si>
    <t>John Bartleman</t>
  </si>
  <si>
    <t>William Onslow</t>
  </si>
  <si>
    <t xml:space="preserve"> 4 Dr.</t>
  </si>
  <si>
    <t>Henry Hickman</t>
  </si>
  <si>
    <t>Joseph Mignan May</t>
  </si>
  <si>
    <t>Hon. Charles Murray</t>
  </si>
  <si>
    <t>Half-pay 17 Dr.</t>
  </si>
  <si>
    <t>Wm. Manfield Morrison</t>
  </si>
  <si>
    <t>Thomas John Forbes</t>
  </si>
  <si>
    <t>William Hart Lapslie</t>
  </si>
  <si>
    <t>Thomas Hole</t>
  </si>
  <si>
    <t xml:space="preserve">Half-pay 25 Dr. </t>
  </si>
  <si>
    <t>Richard Annesley</t>
  </si>
  <si>
    <t>Half-pay R. West In. Rang.</t>
  </si>
  <si>
    <t>John Howard</t>
  </si>
  <si>
    <t>John Marjoram Close</t>
  </si>
  <si>
    <t>William Ormsby Gore</t>
  </si>
  <si>
    <t>Half-pay 86 F.</t>
  </si>
  <si>
    <t>Henry Ryhiner</t>
  </si>
  <si>
    <t>Half-pay late Roll's Insantry</t>
  </si>
  <si>
    <t>James Peat</t>
  </si>
  <si>
    <t>Marck Anthony Bozon</t>
  </si>
  <si>
    <t>Half-pay 81 F.</t>
  </si>
  <si>
    <t>Walter M'Gibbon</t>
  </si>
  <si>
    <t>Hugh Cameron</t>
  </si>
  <si>
    <t>Henry White</t>
  </si>
  <si>
    <t>Edward Carlyon</t>
  </si>
  <si>
    <t>George Germ. Cochrane</t>
  </si>
  <si>
    <t>Half-pay 3 Prov. Bn. Of Mill</t>
  </si>
  <si>
    <t>Alexander Thistlethwayte</t>
  </si>
  <si>
    <t>17 June 1813</t>
  </si>
  <si>
    <t>C. E. de May Duziosdorff</t>
  </si>
  <si>
    <t>Half-p. late Meuron's Regt.</t>
  </si>
  <si>
    <t>Half-p. 52 F.</t>
  </si>
  <si>
    <t>Archibald Ross</t>
  </si>
  <si>
    <t>John Schoedde</t>
  </si>
  <si>
    <t>William Moore</t>
  </si>
  <si>
    <t>Samuel Hext</t>
  </si>
  <si>
    <t>George Couper</t>
  </si>
  <si>
    <t>Thomas Weare</t>
  </si>
  <si>
    <t>Henry Barrington</t>
  </si>
  <si>
    <t>Boyle Octavius Loane</t>
  </si>
  <si>
    <t>Half-pay 4 Ceylon Regt.</t>
  </si>
  <si>
    <t>George Raitt</t>
  </si>
  <si>
    <t>Abraham Alexander Freer</t>
  </si>
  <si>
    <t>22 July 1813</t>
  </si>
  <si>
    <t>Thomas Bradate Bamford</t>
  </si>
  <si>
    <t>Half-pay 7 West ind. Regt.</t>
  </si>
  <si>
    <t>Abraham Brunt</t>
  </si>
  <si>
    <t>19 August 1813</t>
  </si>
  <si>
    <t>John Burrows</t>
  </si>
  <si>
    <t xml:space="preserve"> Half-pay 57 F.</t>
  </si>
  <si>
    <t>James Bogle</t>
  </si>
  <si>
    <t>Thomas Bell</t>
  </si>
  <si>
    <t>Alexander Todd</t>
  </si>
  <si>
    <t>Half-pay 2 Garr. Bn.</t>
  </si>
  <si>
    <t>Half-pay portugueze Service</t>
  </si>
  <si>
    <t>Wiliam Chuden</t>
  </si>
  <si>
    <t>28 August 1813</t>
  </si>
  <si>
    <t>Half-pay late Germ. Legion</t>
  </si>
  <si>
    <t>Samuel Sankey</t>
  </si>
  <si>
    <t>2 September 1813</t>
  </si>
  <si>
    <t>Matthew Scott</t>
  </si>
  <si>
    <t>28b</t>
  </si>
  <si>
    <t>Cha. Stewart Campbell</t>
  </si>
  <si>
    <t>John Williampson</t>
  </si>
  <si>
    <t>Half-pay Roy. Wagg. Train.</t>
  </si>
  <si>
    <t>Hector Cameron</t>
  </si>
  <si>
    <t>George Henderson</t>
  </si>
  <si>
    <t>Griffith George Lewis</t>
  </si>
  <si>
    <t>George Halford</t>
  </si>
  <si>
    <t>David Joly</t>
  </si>
  <si>
    <t>23 September 1813</t>
  </si>
  <si>
    <t>Half-pay 6 West Ind.Reg.</t>
  </si>
  <si>
    <t>Joseph Creighton</t>
  </si>
  <si>
    <t>Byse Molesworth</t>
  </si>
  <si>
    <t>29 September 1813</t>
  </si>
  <si>
    <t>Ernwst, Baron During</t>
  </si>
  <si>
    <t>Morize de Muller</t>
  </si>
  <si>
    <t>10 October 1813</t>
  </si>
  <si>
    <t>George Sackville Fraser</t>
  </si>
  <si>
    <t>Cape Corps</t>
  </si>
  <si>
    <t>William Somarsall Forbes</t>
  </si>
  <si>
    <t>Charles Mill</t>
  </si>
  <si>
    <t>10 November 1813</t>
  </si>
  <si>
    <t>John Alexander Mein</t>
  </si>
  <si>
    <t>Henry Fitz Gerald</t>
  </si>
  <si>
    <t>Daniel Marston</t>
  </si>
  <si>
    <t>William Vincent</t>
  </si>
  <si>
    <t>George D'Arcy</t>
  </si>
  <si>
    <t>George Clarke</t>
  </si>
  <si>
    <t>Bayntun Stone</t>
  </si>
  <si>
    <t>Half-pay 38 F.</t>
  </si>
  <si>
    <t>Thomas Samuel Nicolls</t>
  </si>
  <si>
    <t>Denis O'Kelly</t>
  </si>
  <si>
    <t>Duncan M'Gregor</t>
  </si>
  <si>
    <t>Half-pay 78 F.</t>
  </si>
  <si>
    <t>Ralph Ouseley</t>
  </si>
  <si>
    <t>Sir V.von Arentsschildt,Kt</t>
  </si>
  <si>
    <t>William Read</t>
  </si>
  <si>
    <t>Assist. Qus. Mast. Gen.</t>
  </si>
  <si>
    <t>John Carter</t>
  </si>
  <si>
    <t>Charles Hamilton Smith</t>
  </si>
  <si>
    <t>19 December 1813</t>
  </si>
  <si>
    <t>George Augustus Eliot</t>
  </si>
  <si>
    <t>John Harry Holland</t>
  </si>
  <si>
    <t>Richard Vyse Fawcett</t>
  </si>
  <si>
    <t>William Baird</t>
  </si>
  <si>
    <t>John Easting Kipping</t>
  </si>
  <si>
    <t>John Gomersall</t>
  </si>
  <si>
    <t>Patrick Dowdall</t>
  </si>
  <si>
    <t>Joseph Marke</t>
  </si>
  <si>
    <t>James Jenkin</t>
  </si>
  <si>
    <t>Robert Henry Sale</t>
  </si>
  <si>
    <t>James L-- Basden</t>
  </si>
  <si>
    <t>Henry Blois Lynch</t>
  </si>
  <si>
    <t>1 January 1814</t>
  </si>
  <si>
    <t>6 January 1814</t>
  </si>
  <si>
    <t>Late 8 Roy. Vet. Bn.</t>
  </si>
  <si>
    <t>Donald Campbell</t>
  </si>
  <si>
    <t>13 January 1814</t>
  </si>
  <si>
    <t>Robert Melville Browne</t>
  </si>
  <si>
    <t>James Payler</t>
  </si>
  <si>
    <t>29a</t>
  </si>
  <si>
    <t>George Dean Pitt</t>
  </si>
  <si>
    <t>Charles Maximilian St. Paul</t>
  </si>
  <si>
    <t>Half-pay 2 Prov. Bn. Of Mit.</t>
  </si>
  <si>
    <t>Henry Bristow</t>
  </si>
  <si>
    <t>William Aly</t>
  </si>
  <si>
    <t>Half-pay  Late Germ. Leg.</t>
  </si>
  <si>
    <t>John Fogerty</t>
  </si>
  <si>
    <t>3 February 1814</t>
  </si>
  <si>
    <t>Half-pay Royal York Rangers</t>
  </si>
  <si>
    <t>George West Barnes</t>
  </si>
  <si>
    <t>12 February 1814</t>
  </si>
  <si>
    <t>Half-pay Newfound. Fenc.</t>
  </si>
  <si>
    <t>James Poole Oates</t>
  </si>
  <si>
    <t>Sackville Taylor</t>
  </si>
  <si>
    <t>J-- Cully</t>
  </si>
  <si>
    <t>William Greene</t>
  </si>
  <si>
    <t>William Russell</t>
  </si>
  <si>
    <t>Half-pay 31 F.</t>
  </si>
  <si>
    <t>James Lepper</t>
  </si>
  <si>
    <t>Torias Kirkwood</t>
  </si>
  <si>
    <t>Half-pay New Bruns. Fenc.</t>
  </si>
  <si>
    <t>Sir Geo. Chas. Hoste,Kt.</t>
  </si>
  <si>
    <t>Michael Chamberlain</t>
  </si>
  <si>
    <t>Edward Thomas Michell</t>
  </si>
  <si>
    <t>William Cochrane</t>
  </si>
  <si>
    <t>Half-Pay 103 F.</t>
  </si>
  <si>
    <t>Charles Pratt</t>
  </si>
  <si>
    <t>24 March 1814</t>
  </si>
  <si>
    <t>George Spottiswoode</t>
  </si>
  <si>
    <t>31 March 1814</t>
  </si>
  <si>
    <t>Anthony Boden</t>
  </si>
  <si>
    <t>3 April 1814</t>
  </si>
  <si>
    <t>Robert Dalzell</t>
  </si>
  <si>
    <t>James Lee</t>
  </si>
  <si>
    <t>Alex. Maxwell Bennett</t>
  </si>
  <si>
    <t>George Farebrace Teale</t>
  </si>
  <si>
    <t>Haly-pay 11 F.</t>
  </si>
  <si>
    <t>Lostus Gray</t>
  </si>
  <si>
    <t>James Macalester</t>
  </si>
  <si>
    <t>Thomas Potter Milles</t>
  </si>
  <si>
    <t>Edward Purdon</t>
  </si>
  <si>
    <t>Hamler Obins</t>
  </si>
  <si>
    <t>William Cator</t>
  </si>
  <si>
    <t>Mathew Foster</t>
  </si>
  <si>
    <t>George Tovey</t>
  </si>
  <si>
    <t>Gilbert Elliot</t>
  </si>
  <si>
    <t>Thomas Bunbury</t>
  </si>
  <si>
    <t>14 April 1814</t>
  </si>
  <si>
    <t>Andrew Long</t>
  </si>
  <si>
    <t>21 April 1814</t>
  </si>
  <si>
    <t>James Horton</t>
  </si>
  <si>
    <t>18 May 1814</t>
  </si>
  <si>
    <t>Andrew Hartley</t>
  </si>
  <si>
    <t>James Laing</t>
  </si>
  <si>
    <t>Hector M'Laine</t>
  </si>
  <si>
    <t>John O'Flaherty</t>
  </si>
  <si>
    <t>Henry D-- Lostus</t>
  </si>
  <si>
    <t>Peter Warburton</t>
  </si>
  <si>
    <t>26 May 1814</t>
  </si>
  <si>
    <t>Half-pay 96F.</t>
  </si>
  <si>
    <t>Henry Godwin</t>
  </si>
  <si>
    <t>Tho. Tray. Ful. Eliott Drake</t>
  </si>
  <si>
    <t>Joseph Skerrett</t>
  </si>
  <si>
    <t>George D'Arley</t>
  </si>
  <si>
    <t>29b</t>
  </si>
  <si>
    <t>Edward Anthony Angelo</t>
  </si>
  <si>
    <t>Thomas Rogers</t>
  </si>
  <si>
    <t>Half-pay Newfoundl. Fen.</t>
  </si>
  <si>
    <t>John Coutquelvin</t>
  </si>
  <si>
    <t>Thomas Gamble</t>
  </si>
  <si>
    <t>Late Royal Foreign Artill.</t>
  </si>
  <si>
    <t>Alexander Munro</t>
  </si>
  <si>
    <t>James Pattison Cockburn</t>
  </si>
  <si>
    <t>John Bradish</t>
  </si>
  <si>
    <t>Philip Delatre</t>
  </si>
  <si>
    <t>William Davis</t>
  </si>
  <si>
    <t>John Dalrymple</t>
  </si>
  <si>
    <t>William Bernard</t>
  </si>
  <si>
    <t>Richard Jones</t>
  </si>
  <si>
    <t>Robert Horsley</t>
  </si>
  <si>
    <t>Thomas Manners</t>
  </si>
  <si>
    <t>Robert Durie</t>
  </si>
  <si>
    <t>Late 8 Royal Vet. Bn.</t>
  </si>
  <si>
    <t>Alexander Alexander</t>
  </si>
  <si>
    <t>William Hull</t>
  </si>
  <si>
    <t>Half-pay York Light Inf. Vol.</t>
  </si>
  <si>
    <t>Donald Macniel</t>
  </si>
  <si>
    <t>Hamilton Bagwell</t>
  </si>
  <si>
    <t>Half-pay Cape Regt.</t>
  </si>
  <si>
    <t>William Collins</t>
  </si>
  <si>
    <t>Robert Hedges Maunsell</t>
  </si>
  <si>
    <t>George Saunders Thwaites</t>
  </si>
  <si>
    <t>Philip Mauraige</t>
  </si>
  <si>
    <t>Wm. Hen. Milson Bayley</t>
  </si>
  <si>
    <t>Samuel Claperton</t>
  </si>
  <si>
    <t>Thomas John Sterling</t>
  </si>
  <si>
    <t>John Burn</t>
  </si>
  <si>
    <t>Arthur H-- Ball</t>
  </si>
  <si>
    <t>Archibald M'Auley</t>
  </si>
  <si>
    <t>Henry Linsay</t>
  </si>
  <si>
    <t>Jeffery O'Connell</t>
  </si>
  <si>
    <t>William Sall</t>
  </si>
  <si>
    <t>Mark Robinson Glaze</t>
  </si>
  <si>
    <t>Robert Percival</t>
  </si>
  <si>
    <t>Samuel Bircham</t>
  </si>
  <si>
    <t>Samuel Colberg</t>
  </si>
  <si>
    <t>J-- Chilton L-- Carter</t>
  </si>
  <si>
    <t>Robert Hilliard</t>
  </si>
  <si>
    <t>John Wheatstone</t>
  </si>
  <si>
    <t>Elias Pipon</t>
  </si>
  <si>
    <t>Charles Baldwin</t>
  </si>
  <si>
    <t>Lord Robert Kerr</t>
  </si>
  <si>
    <t>Half-pay 6 Garr. Bn.</t>
  </si>
  <si>
    <t>John Scott Lindesay</t>
  </si>
  <si>
    <t>Half-pay 3 Irish Brigade</t>
  </si>
  <si>
    <t>Christopher Noble</t>
  </si>
  <si>
    <t>George Bunce</t>
  </si>
  <si>
    <t>Henry Cox</t>
  </si>
  <si>
    <t>Edward Carter Hornby</t>
  </si>
  <si>
    <t>Francis Wemyss</t>
  </si>
  <si>
    <t>30a</t>
  </si>
  <si>
    <t>George Jones</t>
  </si>
  <si>
    <t>Joseph Beausire</t>
  </si>
  <si>
    <t>Rodolphe de Berdey</t>
  </si>
  <si>
    <t>Andrew Kinsman</t>
  </si>
  <si>
    <t>William Riddall</t>
  </si>
  <si>
    <t>Francis Clarke</t>
  </si>
  <si>
    <t>Nathaniel Hamilton English</t>
  </si>
  <si>
    <t>John Hore Graham</t>
  </si>
  <si>
    <t>William Sladden</t>
  </si>
  <si>
    <t>Richard Bunce</t>
  </si>
  <si>
    <t>James Butler Fletcher</t>
  </si>
  <si>
    <t>Nicholas Brutton</t>
  </si>
  <si>
    <t>William Morris</t>
  </si>
  <si>
    <t>Half-pay Newfoundl. Fenc.</t>
  </si>
  <si>
    <t>Richard Rochford</t>
  </si>
  <si>
    <t>Half-pay Depots.</t>
  </si>
  <si>
    <t>Edward Powell</t>
  </si>
  <si>
    <t>John M'Mahon</t>
  </si>
  <si>
    <t>Daniel O'Donohue</t>
  </si>
  <si>
    <t>Half-pay 1 Garr. Bn.</t>
  </si>
  <si>
    <t>Alexander M'Donald</t>
  </si>
  <si>
    <t>Philip Durnford</t>
  </si>
  <si>
    <t>John Sutherland Sinclair</t>
  </si>
  <si>
    <t>William Lloyd</t>
  </si>
  <si>
    <t>Blaney Walsh</t>
  </si>
  <si>
    <t>Robert Henry Birch</t>
  </si>
  <si>
    <t>James Armstrong</t>
  </si>
  <si>
    <t>Edward Wilmot</t>
  </si>
  <si>
    <t>George Wilkes Unett</t>
  </si>
  <si>
    <t>Philip James Hughes</t>
  </si>
  <si>
    <t>James Maclachlan</t>
  </si>
  <si>
    <t>James Addams</t>
  </si>
  <si>
    <t>Henry Vernon</t>
  </si>
  <si>
    <t>Thomas Adair</t>
  </si>
  <si>
    <t>Joseph Jerrard</t>
  </si>
  <si>
    <t>Robert Terry</t>
  </si>
  <si>
    <t>John Phillips</t>
  </si>
  <si>
    <t>William Williams</t>
  </si>
  <si>
    <t>William Roberts</t>
  </si>
  <si>
    <t>John Francis Fead</t>
  </si>
  <si>
    <t>Thomas Amory</t>
  </si>
  <si>
    <t>Half-pay 5 Garr. Bn.</t>
  </si>
  <si>
    <t>Melchior, Baron Decken</t>
  </si>
  <si>
    <t>Frederick L_Breymann</t>
  </si>
  <si>
    <t>Colin Pringle</t>
  </si>
  <si>
    <t>Robert Murray</t>
  </si>
  <si>
    <t>George Jervis</t>
  </si>
  <si>
    <t xml:space="preserve">Half-pay </t>
  </si>
  <si>
    <t>Edward Geils</t>
  </si>
  <si>
    <t>John Thomas Whelan</t>
  </si>
  <si>
    <t>Nich. Philip de Brem</t>
  </si>
  <si>
    <t>Half-pay late Chaas. Britan.</t>
  </si>
  <si>
    <t>Arthur Morris</t>
  </si>
  <si>
    <t>Thomas Paterson</t>
  </si>
  <si>
    <t>William Cleeve</t>
  </si>
  <si>
    <t>John Jameson</t>
  </si>
  <si>
    <t>30b</t>
  </si>
  <si>
    <t>John Bridge</t>
  </si>
  <si>
    <t>George Baile</t>
  </si>
  <si>
    <t>John Jackson</t>
  </si>
  <si>
    <t>James William Wilson</t>
  </si>
  <si>
    <t>Half-pay 3 West Ind, Regt.</t>
  </si>
  <si>
    <t>Charles Dixie Shekleton</t>
  </si>
  <si>
    <t>Half-pay 54 F.</t>
  </si>
  <si>
    <t>Nicholas Muller</t>
  </si>
  <si>
    <t>Half-pay late Roll's Infantry</t>
  </si>
  <si>
    <t>Frederick Croston</t>
  </si>
  <si>
    <t>Half-pay Yk.Lt.Inf.Vol.</t>
  </si>
  <si>
    <t>Francis Franchessin</t>
  </si>
  <si>
    <t>Abraham Creighton</t>
  </si>
  <si>
    <t>Half-pay 55 F.</t>
  </si>
  <si>
    <t>David Gregory</t>
  </si>
  <si>
    <t>John Ridley</t>
  </si>
  <si>
    <t>Ambrose Lane</t>
  </si>
  <si>
    <t>Leonard Gibbons</t>
  </si>
  <si>
    <t>Charles Stisted</t>
  </si>
  <si>
    <t>George Russell Deare</t>
  </si>
  <si>
    <t>Thomas Reed</t>
  </si>
  <si>
    <t>Nathaniel Wilmont Oliver</t>
  </si>
  <si>
    <t>Charles Reynolds</t>
  </si>
  <si>
    <t>8 Royal Veteran Batt.</t>
  </si>
  <si>
    <t>William Holland</t>
  </si>
  <si>
    <t>Henry Capadose</t>
  </si>
  <si>
    <t>William Thwaites</t>
  </si>
  <si>
    <t>Edward Lenn</t>
  </si>
  <si>
    <t>Benjamin Sullivan</t>
  </si>
  <si>
    <t>Half-pay portugueze Serv.</t>
  </si>
  <si>
    <t>Richard Hart</t>
  </si>
  <si>
    <t>John Charles Smith</t>
  </si>
  <si>
    <t>Charles Robinson</t>
  </si>
  <si>
    <t>Thomas Souter</t>
  </si>
  <si>
    <t>John Parry</t>
  </si>
  <si>
    <t>James Thomas Cowper</t>
  </si>
  <si>
    <t>Half-Pay Royal Artillery</t>
  </si>
  <si>
    <t>Robert Hart</t>
  </si>
  <si>
    <t>William Gough</t>
  </si>
  <si>
    <t>Henry Croasdaile</t>
  </si>
  <si>
    <t>Sampson Carter</t>
  </si>
  <si>
    <t>William Milne</t>
  </si>
  <si>
    <t>Thomas Bayley</t>
  </si>
  <si>
    <t>Nathaniel Bean</t>
  </si>
  <si>
    <t>Half-pay 49 F.</t>
  </si>
  <si>
    <t>James Moultrie</t>
  </si>
  <si>
    <t>John Jessop</t>
  </si>
  <si>
    <t>Wheeler Coultman</t>
  </si>
  <si>
    <t>George de Muller</t>
  </si>
  <si>
    <t>Henry Kuhlmann</t>
  </si>
  <si>
    <t>George Bristow</t>
  </si>
  <si>
    <t>Half -pay 34 F.</t>
  </si>
  <si>
    <t>George Humphry</t>
  </si>
  <si>
    <t>Edmund Power</t>
  </si>
  <si>
    <t>Charles Henry Godby</t>
  </si>
  <si>
    <t>James Paterson St. Clair</t>
  </si>
  <si>
    <t>Richard James James_Lacy</t>
  </si>
  <si>
    <t>John Allcock Clement</t>
  </si>
  <si>
    <t>Edward Paston Wilgress</t>
  </si>
  <si>
    <t>31a</t>
  </si>
  <si>
    <t>Augustus Lewin de Harling</t>
  </si>
  <si>
    <t>Half -pay late Germ. Leg.</t>
  </si>
  <si>
    <t>John W_Audalin</t>
  </si>
  <si>
    <t>Francis Hawker</t>
  </si>
  <si>
    <t>Stewart Maxwell</t>
  </si>
  <si>
    <t>Dugald Campbell</t>
  </si>
  <si>
    <t>William Granville Eliot</t>
  </si>
  <si>
    <t>Frederick Campbell</t>
  </si>
  <si>
    <t>George Turner</t>
  </si>
  <si>
    <t>William tyrrell Boyce</t>
  </si>
  <si>
    <t>Half -pay 60 F.</t>
  </si>
  <si>
    <t>William Burke Nicolls</t>
  </si>
  <si>
    <t>Patrick Cruice</t>
  </si>
  <si>
    <t>Half -pay 6 West Ind. Regt.</t>
  </si>
  <si>
    <t>John Mac Neil</t>
  </si>
  <si>
    <t>Half -pay 7 West Ind. Regt.</t>
  </si>
  <si>
    <t>Thomas Charles Green</t>
  </si>
  <si>
    <t>Valentine Joseph Quin</t>
  </si>
  <si>
    <t>Half -pay 21 F.</t>
  </si>
  <si>
    <t>John Austen</t>
  </si>
  <si>
    <t>John Field Oldham</t>
  </si>
  <si>
    <t>James Sullivan</t>
  </si>
  <si>
    <t>Half -pay 83 F.</t>
  </si>
  <si>
    <t>Half -pay 4 Ceylon Regiment</t>
  </si>
  <si>
    <t>Thomas Conolly</t>
  </si>
  <si>
    <t>Jacob Watson</t>
  </si>
  <si>
    <t>Garnet Wolseley</t>
  </si>
  <si>
    <t>William Wright Swain</t>
  </si>
  <si>
    <t>Henry Ross Lewen</t>
  </si>
  <si>
    <t>Francis Breynton Eliot</t>
  </si>
  <si>
    <t>James Gibson</t>
  </si>
  <si>
    <t>Robert K-- Abbey</t>
  </si>
  <si>
    <t>Augustus Berensbach</t>
  </si>
  <si>
    <t>Hlaf-pay Late German Leg.</t>
  </si>
  <si>
    <t>John Weeks</t>
  </si>
  <si>
    <t>Henry Nooth</t>
  </si>
  <si>
    <t>Murdoch M'Laine</t>
  </si>
  <si>
    <t>James M'Hafssie</t>
  </si>
  <si>
    <t>Edward Michael Bird</t>
  </si>
  <si>
    <t>Henry Boone Hall</t>
  </si>
  <si>
    <t>58F.</t>
  </si>
  <si>
    <t>John Edward Courtenay</t>
  </si>
  <si>
    <t>William Grierson</t>
  </si>
  <si>
    <t>Ludovick Stewart</t>
  </si>
  <si>
    <t>Hamilton Newton</t>
  </si>
  <si>
    <t>Lawrence Oakes</t>
  </si>
  <si>
    <t>Joseph Dacre Lacy</t>
  </si>
  <si>
    <t>George Barrow</t>
  </si>
  <si>
    <t>Charles Hughes</t>
  </si>
  <si>
    <t>Andrew Wood</t>
  </si>
  <si>
    <t>Thomas Chaloner Martelli</t>
  </si>
  <si>
    <t>George Juxon</t>
  </si>
  <si>
    <t>James Thompson</t>
  </si>
  <si>
    <t>Thomas Henry Morice</t>
  </si>
  <si>
    <t>Heneage Wm. Creswell</t>
  </si>
  <si>
    <t>Alex. Baron Moncrieff</t>
  </si>
  <si>
    <t>31b</t>
  </si>
  <si>
    <t>Wiliam Henry Toole</t>
  </si>
  <si>
    <t>Late 4 R. Veteran Battalion</t>
  </si>
  <si>
    <t>Charles Johnstone</t>
  </si>
  <si>
    <t>71F.</t>
  </si>
  <si>
    <t>William Taylor</t>
  </si>
  <si>
    <t>Giden Gorrequer</t>
  </si>
  <si>
    <t>Allan Cameron</t>
  </si>
  <si>
    <t>Half-pay 83 F.</t>
  </si>
  <si>
    <t>Henry William Dammers</t>
  </si>
  <si>
    <t>Augustus Kuckuck</t>
  </si>
  <si>
    <t>John Gualey</t>
  </si>
  <si>
    <t>Alexander Daniel</t>
  </si>
  <si>
    <t>Thomas Summerfield</t>
  </si>
  <si>
    <t>Philip Meyer</t>
  </si>
  <si>
    <t>Half-payLate German Leg.</t>
  </si>
  <si>
    <t>Half-pay 3 West Ind. R.</t>
  </si>
  <si>
    <t>James Cassidy</t>
  </si>
  <si>
    <t>John  L-- Gallie</t>
  </si>
  <si>
    <t>Albert D'Alton</t>
  </si>
  <si>
    <t>Adam G_Campbell</t>
  </si>
  <si>
    <t>Dominique Rossi</t>
  </si>
  <si>
    <t>Half-pay R. Corsican Rang.</t>
  </si>
  <si>
    <t>Joseph Berbie</t>
  </si>
  <si>
    <t>Halfpay late Roll's Infantry</t>
  </si>
  <si>
    <t>Richard Francis Cleaveland</t>
  </si>
  <si>
    <t>William Thomas Skinner</t>
  </si>
  <si>
    <t>James Vallance</t>
  </si>
  <si>
    <t>Alexander James Callander</t>
  </si>
  <si>
    <t>Nicholas Fcuhs</t>
  </si>
  <si>
    <t>Half-pay Meuron's Ins.</t>
  </si>
  <si>
    <t>John Blackmore</t>
  </si>
  <si>
    <t>Half-pay 8 F.</t>
  </si>
  <si>
    <t>Thomas Shawe</t>
  </si>
  <si>
    <t xml:space="preserve">Half-pay 6 Garrison Bn. </t>
  </si>
  <si>
    <t>Geroge Dods</t>
  </si>
  <si>
    <t>Half-pay 1F.</t>
  </si>
  <si>
    <t>Thomas Craig</t>
  </si>
  <si>
    <t>George Jackman Rogers</t>
  </si>
  <si>
    <t>Charles De Vigny</t>
  </si>
  <si>
    <t>George Lovell Spinluff</t>
  </si>
  <si>
    <t>George Noleken</t>
  </si>
  <si>
    <t xml:space="preserve">Half-pay 5 Garrison Bn. </t>
  </si>
  <si>
    <t>Peter Wallance</t>
  </si>
  <si>
    <t>Ernest, Baron Linsingen</t>
  </si>
  <si>
    <t>B-- R-- Lynch</t>
  </si>
  <si>
    <t>Wiliam Hill</t>
  </si>
  <si>
    <t>Half-pay 6 West Ind. Reg.</t>
  </si>
  <si>
    <t>Rob. Bartholomew Lynch</t>
  </si>
  <si>
    <t>Daniel Falla</t>
  </si>
  <si>
    <t>Thomas Molloy</t>
  </si>
  <si>
    <t>Christopher Williamson</t>
  </si>
  <si>
    <t>Henry Bishop</t>
  </si>
  <si>
    <t>Charles Cranston Dixon</t>
  </si>
  <si>
    <t>John S-- Jackson</t>
  </si>
  <si>
    <t>John Malone</t>
  </si>
  <si>
    <t>Edward Watkin</t>
  </si>
  <si>
    <t>George Mackey</t>
  </si>
  <si>
    <t>Half-pay Kelso Reg.</t>
  </si>
  <si>
    <t>Octavius Temple</t>
  </si>
  <si>
    <t>Sub.Insp. Of Mil.in Ion. Isl.</t>
  </si>
  <si>
    <t>Edward Dudreneux</t>
  </si>
  <si>
    <t>Thomas Howard</t>
  </si>
  <si>
    <t>32a</t>
  </si>
  <si>
    <t>John Edward Jones</t>
  </si>
  <si>
    <t>Thomas Alston Brandreth</t>
  </si>
  <si>
    <t>Peter O'Shaughnessy</t>
  </si>
  <si>
    <t>Alexnder Gillespie</t>
  </si>
  <si>
    <t>George Williamson</t>
  </si>
  <si>
    <t>Edward Witty</t>
  </si>
  <si>
    <t>Eyre Evans Kenny</t>
  </si>
  <si>
    <t>Patrick Bernard Foley</t>
  </si>
  <si>
    <t>Persse O'Keese Bougler</t>
  </si>
  <si>
    <t>98 F.</t>
  </si>
  <si>
    <t>Richard Maxwell</t>
  </si>
  <si>
    <t>George Ross</t>
  </si>
  <si>
    <t>Half-pay 6 West India Reg.</t>
  </si>
  <si>
    <t>Alexander Robson</t>
  </si>
  <si>
    <t>Westenra W-- Higgins</t>
  </si>
  <si>
    <t>John  By</t>
  </si>
  <si>
    <t>23 June 1814</t>
  </si>
  <si>
    <t>Royal Enineers</t>
  </si>
  <si>
    <t>Norman Pringle</t>
  </si>
  <si>
    <t>William Burton Tylden</t>
  </si>
  <si>
    <t>Augustine Fitz Gerald</t>
  </si>
  <si>
    <t>Francis Campbell</t>
  </si>
  <si>
    <t>Robert Roberts Loring</t>
  </si>
  <si>
    <t>Charles Jackson</t>
  </si>
  <si>
    <t>Hon. Frederick Cathcart</t>
  </si>
  <si>
    <t>Horatio George Broke</t>
  </si>
  <si>
    <t>Colin Campbell Mackay</t>
  </si>
  <si>
    <t>11 August 1814</t>
  </si>
  <si>
    <t>William Haverfeild</t>
  </si>
  <si>
    <t>Wm. Brewse Kersteman</t>
  </si>
  <si>
    <t>18 August 1814</t>
  </si>
  <si>
    <t>George Warburton White</t>
  </si>
  <si>
    <t>2 September 1814</t>
  </si>
  <si>
    <t>John Michell</t>
  </si>
  <si>
    <t>William C-- Ball</t>
  </si>
  <si>
    <t>Joseph Paterson</t>
  </si>
  <si>
    <t>Thomas Balnsbard</t>
  </si>
  <si>
    <t>Thomas Falls</t>
  </si>
  <si>
    <t>Charles M-- Graham</t>
  </si>
  <si>
    <t>Robert Carter</t>
  </si>
  <si>
    <t>15 October 1814</t>
  </si>
  <si>
    <t>Half-pay Sicillian Regiment</t>
  </si>
  <si>
    <t>Duncan M'Dougall</t>
  </si>
  <si>
    <t>20 October 1814</t>
  </si>
  <si>
    <t>Half-pay 85 F.</t>
  </si>
  <si>
    <t>George Tryon</t>
  </si>
  <si>
    <t>Half-pay 2 Prov. Bn.of Mil.</t>
  </si>
  <si>
    <t>Richard Leonard</t>
  </si>
  <si>
    <t>Lewis Carmichael</t>
  </si>
  <si>
    <t>John Ciravegnac</t>
  </si>
  <si>
    <t>John Robyns</t>
  </si>
  <si>
    <t>Wm. Plunkett de Bathe</t>
  </si>
  <si>
    <t>John Allen</t>
  </si>
  <si>
    <t>1 December 1814</t>
  </si>
  <si>
    <t>John Falconer Briggs</t>
  </si>
  <si>
    <t>Thomas Fane</t>
  </si>
  <si>
    <t>Edward Barwick</t>
  </si>
  <si>
    <t>12 January 1815</t>
  </si>
  <si>
    <t>23 February 1815</t>
  </si>
  <si>
    <t>Peter Latouche Chambers</t>
  </si>
  <si>
    <t>25 February 1815</t>
  </si>
  <si>
    <t>Charles Hinckeledey</t>
  </si>
  <si>
    <t>Richard Ryan</t>
  </si>
  <si>
    <t>John Orr</t>
  </si>
  <si>
    <t>James Frederick Love</t>
  </si>
  <si>
    <t>Charles Wood</t>
  </si>
  <si>
    <t>32b</t>
  </si>
  <si>
    <t>Willaim Moore</t>
  </si>
  <si>
    <t>23 March 1815</t>
  </si>
  <si>
    <t>RobertCarew</t>
  </si>
  <si>
    <t>20 April 1815</t>
  </si>
  <si>
    <t>Peter Mathewson</t>
  </si>
  <si>
    <t>Archibald Cameron</t>
  </si>
  <si>
    <t>4 May 1815</t>
  </si>
  <si>
    <t>Edmond Browne</t>
  </si>
  <si>
    <t>Half-pay 101 F.</t>
  </si>
  <si>
    <t>James Rowan</t>
  </si>
  <si>
    <t>Donald Mackenzie</t>
  </si>
  <si>
    <t>William Frith</t>
  </si>
  <si>
    <t>Thomas Powell</t>
  </si>
  <si>
    <t>11 May 1815</t>
  </si>
  <si>
    <t>Hon. Edward Cadogan</t>
  </si>
  <si>
    <t>25 May 1815</t>
  </si>
  <si>
    <t>Half-pay 8 West Inida Regt.</t>
  </si>
  <si>
    <t>Sir Nicholas Trant, Kt.</t>
  </si>
  <si>
    <t>6 June 1815</t>
  </si>
  <si>
    <t>Cassius Mathew Clanchy</t>
  </si>
  <si>
    <t>Joseph Barry Glew</t>
  </si>
  <si>
    <t>James Browne</t>
  </si>
  <si>
    <t>15 June 1815</t>
  </si>
  <si>
    <t>Samson Stawell</t>
  </si>
  <si>
    <t>Thomas Mylne</t>
  </si>
  <si>
    <t>Algernon Langton</t>
  </si>
  <si>
    <t>Archibald Menzies</t>
  </si>
  <si>
    <t>Michael Turner</t>
  </si>
  <si>
    <t>1 D. Gds.</t>
  </si>
  <si>
    <t>Edward Charles Whinyates</t>
  </si>
  <si>
    <t>Edward Kelly</t>
  </si>
  <si>
    <t>Henry Madox</t>
  </si>
  <si>
    <t>Samuel Reed</t>
  </si>
  <si>
    <t>Edward Keane</t>
  </si>
  <si>
    <t>William, Baron Decken</t>
  </si>
  <si>
    <t>Adam Brugh</t>
  </si>
  <si>
    <t>Andrew Cleves</t>
  </si>
  <si>
    <t>Lewis de Dreves</t>
  </si>
  <si>
    <t>Lord John T. H. Somerset</t>
  </si>
  <si>
    <t>Half-pay Watteville's Reg.</t>
  </si>
  <si>
    <t>Thomas Dyneley</t>
  </si>
  <si>
    <t>Joseph Logan</t>
  </si>
  <si>
    <t>Skinner Hancox</t>
  </si>
  <si>
    <t>Henry Fred. Hulsemann</t>
  </si>
  <si>
    <t>George Bowles</t>
  </si>
  <si>
    <t>George Lewis Rudorss</t>
  </si>
  <si>
    <t>Charles Diggle</t>
  </si>
  <si>
    <t>William Tyrwhitt Drake</t>
  </si>
  <si>
    <t>James Gunthorpe</t>
  </si>
  <si>
    <t>Richard Croker</t>
  </si>
  <si>
    <t>Hon. Robert Clements</t>
  </si>
  <si>
    <t>Cha. Anth. Ferd. Bentinck</t>
  </si>
  <si>
    <t>Robert Ellison</t>
  </si>
  <si>
    <t>James Jackson</t>
  </si>
  <si>
    <t>Robert Howard</t>
  </si>
  <si>
    <t>William Eeles</t>
  </si>
  <si>
    <t>John Tyler</t>
  </si>
  <si>
    <t>Ferdinand, Baron Marschalk</t>
  </si>
  <si>
    <t>19 June 1815</t>
  </si>
  <si>
    <t>John William Harrison</t>
  </si>
  <si>
    <t>Peter Dumas</t>
  </si>
  <si>
    <t>22 June 1815</t>
  </si>
  <si>
    <t>Thomas Gell</t>
  </si>
  <si>
    <t>33a</t>
  </si>
  <si>
    <t>Thomas Bradley</t>
  </si>
  <si>
    <t>2 West India Regiment</t>
  </si>
  <si>
    <t>Edward Burke</t>
  </si>
  <si>
    <t>27 July 1815</t>
  </si>
  <si>
    <t>Charles, Baron Kronenfeldt</t>
  </si>
  <si>
    <t>17 August 1815</t>
  </si>
  <si>
    <t>Alexnder Beck</t>
  </si>
  <si>
    <t>Andrew Leith Hay</t>
  </si>
  <si>
    <t>21 September 1815</t>
  </si>
  <si>
    <t>Saumarez Brock</t>
  </si>
  <si>
    <t>12 October 1815</t>
  </si>
  <si>
    <t>William Delius</t>
  </si>
  <si>
    <t>25 October 1815</t>
  </si>
  <si>
    <t>Mark John Molloy</t>
  </si>
  <si>
    <t>26 October 1815</t>
  </si>
  <si>
    <t>Philip de Sichart</t>
  </si>
  <si>
    <t>20 November 1815</t>
  </si>
  <si>
    <t>George Henry Dansey</t>
  </si>
  <si>
    <t>Arthur Kennedy</t>
  </si>
  <si>
    <t>Robert Bamford Hesketh</t>
  </si>
  <si>
    <t>3 F. Gds</t>
  </si>
  <si>
    <t>Temple Fenton</t>
  </si>
  <si>
    <t>Charles Gardiner</t>
  </si>
  <si>
    <t>William Barney</t>
  </si>
  <si>
    <t>15 December 1815</t>
  </si>
  <si>
    <t>Adam Gifford Downing</t>
  </si>
  <si>
    <t>21 December 1815</t>
  </si>
  <si>
    <t>John Blackburn Hart</t>
  </si>
  <si>
    <t>William Robert Clayton</t>
  </si>
  <si>
    <t>11 January 1816</t>
  </si>
  <si>
    <t>Thomas Grant</t>
  </si>
  <si>
    <t>18 January 1816</t>
  </si>
  <si>
    <t>Benjamin Harding</t>
  </si>
  <si>
    <t>George Fojambe</t>
  </si>
  <si>
    <t>15 Fberuary 1816</t>
  </si>
  <si>
    <t>Frederick Goulburn</t>
  </si>
  <si>
    <t>John Blake Lynch</t>
  </si>
  <si>
    <t>23 May 1816</t>
  </si>
  <si>
    <t>Thomas Moody</t>
  </si>
  <si>
    <t>Richard Du Cane</t>
  </si>
  <si>
    <t>Edward Fitz Gerald</t>
  </si>
  <si>
    <t>11 July 1816</t>
  </si>
  <si>
    <t>Samuel Patrickson</t>
  </si>
  <si>
    <t>8 August 1816</t>
  </si>
  <si>
    <t>Thomas Dundas</t>
  </si>
  <si>
    <t>Joseph Wright</t>
  </si>
  <si>
    <t>Roayl Marines</t>
  </si>
  <si>
    <t>Charles Frederick Burton</t>
  </si>
  <si>
    <t>Roayl Marine Artillery</t>
  </si>
  <si>
    <t>Nicholas Turner</t>
  </si>
  <si>
    <t>29 November 1816</t>
  </si>
  <si>
    <t>Royal Artillery Drivers</t>
  </si>
  <si>
    <t>Benjamin Handley</t>
  </si>
  <si>
    <t>Alexander Martin</t>
  </si>
  <si>
    <t>19 December 1816</t>
  </si>
  <si>
    <t>John Godfrey Peters</t>
  </si>
  <si>
    <t>25 December 1816</t>
  </si>
  <si>
    <t>Supdt. Cav. Riding School Estab</t>
  </si>
  <si>
    <t>James Maxwell Wallace</t>
  </si>
  <si>
    <t>William Henry Meyrick</t>
  </si>
  <si>
    <t>Peregrine Francis Thorne</t>
  </si>
  <si>
    <t>Philip WodeHouse</t>
  </si>
  <si>
    <t>6 March 1817</t>
  </si>
  <si>
    <t>John Gurwood</t>
  </si>
  <si>
    <t>13 March 1817</t>
  </si>
  <si>
    <t>Thomas Noel Harris</t>
  </si>
  <si>
    <t>14 March 1817</t>
  </si>
  <si>
    <t>Half-pay 1 Dr. Gds.</t>
  </si>
  <si>
    <t>John Belshes</t>
  </si>
  <si>
    <t>20 March 1817</t>
  </si>
  <si>
    <t>William Reid</t>
  </si>
  <si>
    <t>William Colegrave</t>
  </si>
  <si>
    <t>10 April 1817</t>
  </si>
  <si>
    <t>Henry Browne</t>
  </si>
  <si>
    <t>22 April 1817</t>
  </si>
  <si>
    <t>Samuel Watts</t>
  </si>
  <si>
    <t>24 April 1817</t>
  </si>
  <si>
    <t>Hon. A.J.H. Fitz Gerald de Ros</t>
  </si>
  <si>
    <t>8 May 1817</t>
  </si>
  <si>
    <t>William Walker</t>
  </si>
  <si>
    <t>29 May 1817</t>
  </si>
  <si>
    <t>5 D.Gds.</t>
  </si>
  <si>
    <t>Henry R. Chetwynd Stapylton</t>
  </si>
  <si>
    <t>19 June 1817</t>
  </si>
  <si>
    <t>33b</t>
  </si>
  <si>
    <t>Edward Thomas Fitz Gerald</t>
  </si>
  <si>
    <t>Edward Knox</t>
  </si>
  <si>
    <t>William Moray</t>
  </si>
  <si>
    <t>Henry Rainey</t>
  </si>
  <si>
    <t>James Travers</t>
  </si>
  <si>
    <t>William Cuthbert Holloway</t>
  </si>
  <si>
    <t>Nathaniel Gledstanes</t>
  </si>
  <si>
    <t>John Babington</t>
  </si>
  <si>
    <t>Nathaniel Eckersley</t>
  </si>
  <si>
    <t>Henry Stanyford Blanckley</t>
  </si>
  <si>
    <t>Dan. Macnamara Bourchier</t>
  </si>
  <si>
    <t>George Hillier</t>
  </si>
  <si>
    <t>George Disbrowe</t>
  </si>
  <si>
    <t>Charles Synge</t>
  </si>
  <si>
    <t>Henry George Macleod</t>
  </si>
  <si>
    <t>Sir John Scott Lillie, Kt.</t>
  </si>
  <si>
    <t>William Light</t>
  </si>
  <si>
    <t>17 July 1817</t>
  </si>
  <si>
    <t>George Clements Hicks</t>
  </si>
  <si>
    <t>7 August 1817</t>
  </si>
  <si>
    <t>Sir Charles Cuyler, Bt.</t>
  </si>
  <si>
    <t>Edward Knight</t>
  </si>
  <si>
    <t>William Charters</t>
  </si>
  <si>
    <t>Angus M'Donald</t>
  </si>
  <si>
    <t>Frederick Watson</t>
  </si>
  <si>
    <t>Edward Brakenbury</t>
  </si>
  <si>
    <t>Benjamin Orlando Jones</t>
  </si>
  <si>
    <t>Hugh Owen</t>
  </si>
  <si>
    <t>Half-pay 18 Dr.</t>
  </si>
  <si>
    <t>Thomas Pencoke</t>
  </si>
  <si>
    <t>Thomas O'Neil</t>
  </si>
  <si>
    <t>Robert Ray</t>
  </si>
  <si>
    <t>James Johnston</t>
  </si>
  <si>
    <t>William Sutherland</t>
  </si>
  <si>
    <t>25 September 1817</t>
  </si>
  <si>
    <t>James Delancey</t>
  </si>
  <si>
    <t>24 October 1817</t>
  </si>
  <si>
    <t>Lord George Lennox</t>
  </si>
  <si>
    <t>25 October 1817</t>
  </si>
  <si>
    <t>Bennet Holgate</t>
  </si>
  <si>
    <t>13 November 1817</t>
  </si>
  <si>
    <t>Allan Macdonald</t>
  </si>
  <si>
    <t>18 December 1817</t>
  </si>
  <si>
    <t>Thomas Poppleton</t>
  </si>
  <si>
    <t>25 December 1817</t>
  </si>
  <si>
    <t>Hon. John Finch</t>
  </si>
  <si>
    <t>5 March 1818</t>
  </si>
  <si>
    <t>Half-pay R. W. Ind. Rangers</t>
  </si>
  <si>
    <t>H. F. Compton Cavendish</t>
  </si>
  <si>
    <t>2 April 1818</t>
  </si>
  <si>
    <t>Bessel Harvey</t>
  </si>
  <si>
    <t>16 May 1818</t>
  </si>
  <si>
    <t>John M'Ra</t>
  </si>
  <si>
    <t>2 June 1818</t>
  </si>
  <si>
    <t>Edward Jackson</t>
  </si>
  <si>
    <t>11 June 1818</t>
  </si>
  <si>
    <t>Edward Wildman</t>
  </si>
  <si>
    <t>24 September 1818</t>
  </si>
  <si>
    <t>Jonathan Willington</t>
  </si>
  <si>
    <t>15 October 1818</t>
  </si>
  <si>
    <t>Alexander M'Pherson</t>
  </si>
  <si>
    <t>22 October 1818</t>
  </si>
  <si>
    <t>31 October 1818</t>
  </si>
  <si>
    <t>Emanuel Thomas Poe</t>
  </si>
  <si>
    <t>1 November 1818</t>
  </si>
  <si>
    <t>Robert Dillon</t>
  </si>
  <si>
    <t>5 November 1818</t>
  </si>
  <si>
    <t>Philip John Stanhope</t>
  </si>
  <si>
    <t>12 November 1818</t>
  </si>
  <si>
    <t>George James</t>
  </si>
  <si>
    <t>3 December 1818</t>
  </si>
  <si>
    <t>34a</t>
  </si>
  <si>
    <t>Joseph Doherty</t>
  </si>
  <si>
    <t>8 December 1818</t>
  </si>
  <si>
    <t>Geo. Wroughton Montagu</t>
  </si>
  <si>
    <t>10 December 1818</t>
  </si>
  <si>
    <t>James Hogg</t>
  </si>
  <si>
    <t>17 December 1818</t>
  </si>
  <si>
    <t>Thomas William Robbins</t>
  </si>
  <si>
    <t>24 December 1818</t>
  </si>
  <si>
    <t>William M'Intyre</t>
  </si>
  <si>
    <t>30 December 1818</t>
  </si>
  <si>
    <t>John Leslie</t>
  </si>
  <si>
    <t>Peter Wilkie</t>
  </si>
  <si>
    <t>21 January 1819</t>
  </si>
  <si>
    <t>Henry Bowyer Lane</t>
  </si>
  <si>
    <t>Half-pay  R. Art.</t>
  </si>
  <si>
    <t>William Leighton Wood</t>
  </si>
  <si>
    <t>Henry Thomas Shaw</t>
  </si>
  <si>
    <t>Henry Baynes</t>
  </si>
  <si>
    <t>Joseph Thomas Pidgeon</t>
  </si>
  <si>
    <t>Mungo Macpherson</t>
  </si>
  <si>
    <t>Charles George Gray</t>
  </si>
  <si>
    <t>Robert N- Nickle</t>
  </si>
  <si>
    <t>Patrick Sandilands</t>
  </si>
  <si>
    <t>Charles Knight</t>
  </si>
  <si>
    <t>Alexander Barton</t>
  </si>
  <si>
    <t>John Townsend</t>
  </si>
  <si>
    <t>William Bolden Dundas</t>
  </si>
  <si>
    <t>Richard Weyland</t>
  </si>
  <si>
    <t>John Stewart</t>
  </si>
  <si>
    <t>Alexander Wedderburn</t>
  </si>
  <si>
    <t>Lovell Benjamin Badcock</t>
  </si>
  <si>
    <t>William Mackay</t>
  </si>
  <si>
    <t>William Meadows Hamerton</t>
  </si>
  <si>
    <t>William Tomkinson</t>
  </si>
  <si>
    <t>Charles George Napier</t>
  </si>
  <si>
    <t>William Webber</t>
  </si>
  <si>
    <t>John Neave Wells</t>
  </si>
  <si>
    <t>Digby Mackworth</t>
  </si>
  <si>
    <t>William Gordon Cameron</t>
  </si>
  <si>
    <t>Beaumont,Lord Hotham</t>
  </si>
  <si>
    <t>Half pay Coldst. Gds.</t>
  </si>
  <si>
    <t>William George Moore</t>
  </si>
  <si>
    <t>James Freeth</t>
  </si>
  <si>
    <t>Francis Russell</t>
  </si>
  <si>
    <t>Hon. Charles Gore</t>
  </si>
  <si>
    <t>John Browne</t>
  </si>
  <si>
    <t>95 F.</t>
  </si>
  <si>
    <t>Robert Hutchinson Ord</t>
  </si>
  <si>
    <t>Half-pay R. Artillery</t>
  </si>
  <si>
    <t>William Brereton</t>
  </si>
  <si>
    <t>William Henry Stewart</t>
  </si>
  <si>
    <t>James Dunbar Tovey</t>
  </si>
  <si>
    <t>24 January 1819</t>
  </si>
  <si>
    <t>Charles William Wall</t>
  </si>
  <si>
    <t>25 February 1819</t>
  </si>
  <si>
    <t>Robert Place</t>
  </si>
  <si>
    <t>11 March 1819</t>
  </si>
  <si>
    <t>John Floyd Paterson</t>
  </si>
  <si>
    <t>18 March 1819</t>
  </si>
  <si>
    <t>6 April 1819</t>
  </si>
  <si>
    <t>Bellingham John Smith</t>
  </si>
  <si>
    <t>27 May 1819</t>
  </si>
  <si>
    <t>34b</t>
  </si>
  <si>
    <t>3 June 1819</t>
  </si>
  <si>
    <t>Edward Nichol</t>
  </si>
  <si>
    <t>22 July 1819</t>
  </si>
  <si>
    <t>John Carmichael</t>
  </si>
  <si>
    <t>5 August 1819</t>
  </si>
  <si>
    <t>6 Dr. Gds.</t>
  </si>
  <si>
    <t>James Sweeney</t>
  </si>
  <si>
    <t>Edward Stafford</t>
  </si>
  <si>
    <t>William Bennett</t>
  </si>
  <si>
    <t>Robert Seymour</t>
  </si>
  <si>
    <t>David Story</t>
  </si>
  <si>
    <t>James W_Fairtlough</t>
  </si>
  <si>
    <t>John Cleland Guthrie</t>
  </si>
  <si>
    <t>Henry Langley</t>
  </si>
  <si>
    <t>John Cathcart Meacham</t>
  </si>
  <si>
    <t>Samuel Fox</t>
  </si>
  <si>
    <t>Thomas Hutchesson</t>
  </si>
  <si>
    <t>John William Hutchison</t>
  </si>
  <si>
    <t>Frederick Im Thurn</t>
  </si>
  <si>
    <t>Lewis Im Thurn</t>
  </si>
  <si>
    <t>Francis Fetherston</t>
  </si>
  <si>
    <t>William Cotter</t>
  </si>
  <si>
    <t>Richard A_Dewgard</t>
  </si>
  <si>
    <t>Henry Rogers</t>
  </si>
  <si>
    <t>George Augustus Wetherall</t>
  </si>
  <si>
    <t>Phineas M'Pherson</t>
  </si>
  <si>
    <t>William Johnson</t>
  </si>
  <si>
    <t>John Winkler</t>
  </si>
  <si>
    <t>Adam Krien</t>
  </si>
  <si>
    <t>Thomas Campbell Graham</t>
  </si>
  <si>
    <t>Thomas Edgeworth</t>
  </si>
  <si>
    <t>John Crowe</t>
  </si>
  <si>
    <t>George Thornhill</t>
  </si>
  <si>
    <t>Arthur Bowen</t>
  </si>
  <si>
    <t>William Boxall</t>
  </si>
  <si>
    <t>William Blundell</t>
  </si>
  <si>
    <t>Henry James Phelps</t>
  </si>
  <si>
    <t>Thomas Maling</t>
  </si>
  <si>
    <t>Johnston St. Leger</t>
  </si>
  <si>
    <t>Thomas Clarke</t>
  </si>
  <si>
    <t>James Montagu Bevians</t>
  </si>
  <si>
    <t>Marmaduke Wybourn</t>
  </si>
  <si>
    <t>Thomas Sherman</t>
  </si>
  <si>
    <t>William Connolly</t>
  </si>
  <si>
    <t>William Macdonald</t>
  </si>
  <si>
    <t>Gideon Nicholson</t>
  </si>
  <si>
    <t>James Nicholson</t>
  </si>
  <si>
    <t>35a</t>
  </si>
  <si>
    <t>George Beatty</t>
  </si>
  <si>
    <t>William Haviland Snowe</t>
  </si>
  <si>
    <t>Robert Clarke</t>
  </si>
  <si>
    <t>Thomas Adams Parke</t>
  </si>
  <si>
    <t>William Rowe</t>
  </si>
  <si>
    <t>Edward Jones</t>
  </si>
  <si>
    <t>Archibald M'Lachlan</t>
  </si>
  <si>
    <t>Edm. Netterville Lowder</t>
  </si>
  <si>
    <t>James Ross</t>
  </si>
  <si>
    <t>3 West India Regt.</t>
  </si>
  <si>
    <t>Edmund Lockyer</t>
  </si>
  <si>
    <t>Francis Carpenter</t>
  </si>
  <si>
    <t>Howard H_Pritchard</t>
  </si>
  <si>
    <t>Charles Carthew</t>
  </si>
  <si>
    <t>Thomas Fyers</t>
  </si>
  <si>
    <t>Thomas Dent</t>
  </si>
  <si>
    <t>Donald Mac Gregor</t>
  </si>
  <si>
    <t>John Bazalgette</t>
  </si>
  <si>
    <t>Archibald M'Intyre</t>
  </si>
  <si>
    <t>Manley Dixon</t>
  </si>
  <si>
    <t>Charles Collis</t>
  </si>
  <si>
    <t>Henry C_Streatfield</t>
  </si>
  <si>
    <t>Alexander Shairp</t>
  </si>
  <si>
    <t>Thomas Wilson</t>
  </si>
  <si>
    <t>William Thomson</t>
  </si>
  <si>
    <t>Thomas Carter</t>
  </si>
  <si>
    <t>John Wolrige</t>
  </si>
  <si>
    <t>Brook Firman</t>
  </si>
  <si>
    <t>Peter Macdougall</t>
  </si>
  <si>
    <t>C_Grant Falconer</t>
  </si>
  <si>
    <t>James Morisset</t>
  </si>
  <si>
    <t>Hamelin Trelawney</t>
  </si>
  <si>
    <t>John Chester</t>
  </si>
  <si>
    <t>George Marshall</t>
  </si>
  <si>
    <t>Charles Pepper</t>
  </si>
  <si>
    <t>Richard Green</t>
  </si>
  <si>
    <t>Charles Parke</t>
  </si>
  <si>
    <t>John Lewis Philipps</t>
  </si>
  <si>
    <t>Hon. Herbert Gardner</t>
  </si>
  <si>
    <t>John M'Caskill</t>
  </si>
  <si>
    <t>Francis Creagh</t>
  </si>
  <si>
    <t>Charles Tyler</t>
  </si>
  <si>
    <t>Christopher Epworth</t>
  </si>
  <si>
    <t>J__M_Truter</t>
  </si>
  <si>
    <t>Joseph Tallon</t>
  </si>
  <si>
    <t>William Steuart</t>
  </si>
  <si>
    <t>Christopher Wilkinson</t>
  </si>
  <si>
    <t>Charles Downes</t>
  </si>
  <si>
    <t>Henry Pearse Blakeney</t>
  </si>
  <si>
    <t>66 F</t>
  </si>
  <si>
    <t>35b</t>
  </si>
  <si>
    <t>George Gray</t>
  </si>
  <si>
    <t>Samuel Robert Cooke</t>
  </si>
  <si>
    <t>Arthur Dickson</t>
  </si>
  <si>
    <t>James F_Naylor</t>
  </si>
  <si>
    <t>Henry Le Grange Dougan</t>
  </si>
  <si>
    <t>4 Dr. Gds.</t>
  </si>
  <si>
    <t>William Owen</t>
  </si>
  <si>
    <t>Charles Freeman Sandham</t>
  </si>
  <si>
    <t>Arthur Hunt</t>
  </si>
  <si>
    <t>Charles Gilmour</t>
  </si>
  <si>
    <t>Francis Arthur Skene Knox</t>
  </si>
  <si>
    <t>John Briscoe</t>
  </si>
  <si>
    <t>Henry Pierce</t>
  </si>
  <si>
    <t>William Dann Nicholls</t>
  </si>
  <si>
    <t>Henry Ellis</t>
  </si>
  <si>
    <t>Henry Vigoureux</t>
  </si>
  <si>
    <t>Henry Medley Kilvington</t>
  </si>
  <si>
    <t>Gilbert Buchanan</t>
  </si>
  <si>
    <t>Edward Franshawe</t>
  </si>
  <si>
    <t>William Douglas</t>
  </si>
  <si>
    <t>Thomas Faunt</t>
  </si>
  <si>
    <t>Thomas Hogarth</t>
  </si>
  <si>
    <t>James Baird</t>
  </si>
  <si>
    <t>Carlisle Spedding</t>
  </si>
  <si>
    <t>4 Dr</t>
  </si>
  <si>
    <t>Thomas Cunningham</t>
  </si>
  <si>
    <t>William Green</t>
  </si>
  <si>
    <t>Charles Wayth</t>
  </si>
  <si>
    <t>Daniel Baby</t>
  </si>
  <si>
    <t>Robert Johnston</t>
  </si>
  <si>
    <t>Edward Figg</t>
  </si>
  <si>
    <t>Patrick Hamilton</t>
  </si>
  <si>
    <t>James Anton</t>
  </si>
  <si>
    <t>Half-pay 4 West Ind. Regt.</t>
  </si>
  <si>
    <t>Dunlop Digby</t>
  </si>
  <si>
    <t>William Hinde</t>
  </si>
  <si>
    <t>Mark Prager</t>
  </si>
  <si>
    <t>Sub. Insp. Of Mill. In Ion. Isl</t>
  </si>
  <si>
    <t>Nathaniel Cole</t>
  </si>
  <si>
    <t>Thomas Cox Kirby</t>
  </si>
  <si>
    <t>Abraham James</t>
  </si>
  <si>
    <t>Henry Despard</t>
  </si>
  <si>
    <t>William Croker</t>
  </si>
  <si>
    <t>Richard Cole</t>
  </si>
  <si>
    <t>James Agnew</t>
  </si>
  <si>
    <t>Arthur Dubourdieu</t>
  </si>
  <si>
    <t>Harry Powell</t>
  </si>
  <si>
    <t>Allen Cameron</t>
  </si>
  <si>
    <t>John Nixon</t>
  </si>
  <si>
    <t>John Marshall</t>
  </si>
  <si>
    <t>James Lane</t>
  </si>
  <si>
    <t>Dougal Dalzell</t>
  </si>
  <si>
    <t>36a</t>
  </si>
  <si>
    <t>Joshua Crosse</t>
  </si>
  <si>
    <t>Edward Broderick</t>
  </si>
  <si>
    <t>John Gibbes</t>
  </si>
  <si>
    <t>Charles Bullen Fancourt</t>
  </si>
  <si>
    <t>Henry Gore</t>
  </si>
  <si>
    <t>Galenius Reynaud</t>
  </si>
  <si>
    <t>Hugh Stewart</t>
  </si>
  <si>
    <t>Andrew Patison</t>
  </si>
  <si>
    <t>Ducan M'Laren</t>
  </si>
  <si>
    <t>Lawrence O'Hara</t>
  </si>
  <si>
    <t>Thomas Buck</t>
  </si>
  <si>
    <t>24 August 1819</t>
  </si>
  <si>
    <t>Robert Preston</t>
  </si>
  <si>
    <t>2 September 1819</t>
  </si>
  <si>
    <t>Charles Teulon</t>
  </si>
  <si>
    <t>7 October 1819</t>
  </si>
  <si>
    <t>James Maclean</t>
  </si>
  <si>
    <t>18 November 1819</t>
  </si>
  <si>
    <t>P_Grieve</t>
  </si>
  <si>
    <t>25 November 1819</t>
  </si>
  <si>
    <t>James Hurt</t>
  </si>
  <si>
    <t>23 November 1819</t>
  </si>
  <si>
    <t>Hen. Marq. of Worcester</t>
  </si>
  <si>
    <t>30 November 1819</t>
  </si>
  <si>
    <t>Appointment</t>
  </si>
  <si>
    <t>Rank</t>
  </si>
  <si>
    <t>Date of Appointment</t>
  </si>
  <si>
    <t>Date of Rank</t>
  </si>
  <si>
    <t>Unit</t>
  </si>
  <si>
    <t>36b</t>
  </si>
  <si>
    <t>Aides-de-Camp to His Royal Highness The Prince Regent.</t>
  </si>
  <si>
    <t>8 February 1811</t>
  </si>
  <si>
    <t>George, Visc Forbes</t>
  </si>
  <si>
    <t>Half-pay Meuron's Reg</t>
  </si>
  <si>
    <t>Sir Tho. M'Mhon, Bt.</t>
  </si>
  <si>
    <t>7 February 1812</t>
  </si>
  <si>
    <t>Sir T. Arbuthnot, K.C.B.</t>
  </si>
  <si>
    <t>Sir G. Adam Wood, Kt.</t>
  </si>
  <si>
    <t>Sir S F Whittingham, Kt</t>
  </si>
  <si>
    <t>H.p. Portug. Serv.</t>
  </si>
  <si>
    <t>Sir John Colborne, K.C.B.</t>
  </si>
  <si>
    <t>Sir A. Campbell, K.C.B.</t>
  </si>
  <si>
    <t>Alex. Geo. Woodford</t>
  </si>
  <si>
    <t>Coldst. Gds.</t>
  </si>
  <si>
    <t>Hon. F.C. Ponsonby</t>
  </si>
  <si>
    <t>42 Dr.</t>
  </si>
  <si>
    <t>Jas. Carmicheal Smyth</t>
  </si>
  <si>
    <t>20 June 1815</t>
  </si>
  <si>
    <t>Extra Aides-de Camp</t>
  </si>
  <si>
    <t>Sir H.F. Bouverie, K.C.B.</t>
  </si>
  <si>
    <t>Hon. Henry A.B. Craven</t>
  </si>
  <si>
    <t>H.p. Indep</t>
  </si>
  <si>
    <t>John, Lord Burhersh</t>
  </si>
  <si>
    <t>H.p. 63 F.</t>
  </si>
  <si>
    <t>Lord Fitzroy J. H. Somerser, K.C.B.</t>
  </si>
  <si>
    <t>Lord Cha. S. Manners</t>
  </si>
  <si>
    <t>Place</t>
  </si>
  <si>
    <t>37a</t>
  </si>
  <si>
    <t>Wm. Earl Cathcart, K. T.</t>
  </si>
  <si>
    <t>13 November 1805</t>
  </si>
  <si>
    <t>Continent</t>
  </si>
  <si>
    <t>T. Lord Lynedock, G. C. B.</t>
  </si>
  <si>
    <t>7 December 1813</t>
  </si>
  <si>
    <t>Holland &amp; adjacent Contries</t>
  </si>
  <si>
    <t>Lieutenant-Generals</t>
  </si>
  <si>
    <t>Sir H. A. Mont, Cosby, Kt.</t>
  </si>
  <si>
    <t>East Indies</t>
  </si>
  <si>
    <t>Thomas Bridges</t>
  </si>
  <si>
    <t>William Popham</t>
  </si>
  <si>
    <t>Robert Stuart</t>
  </si>
  <si>
    <t>Gabriel Johnston</t>
  </si>
  <si>
    <t>George Deare</t>
  </si>
  <si>
    <t>George Conyngham</t>
  </si>
  <si>
    <t>John Peche</t>
  </si>
  <si>
    <t>Thomas Trent</t>
  </si>
  <si>
    <t>Robert Nicholson</t>
  </si>
  <si>
    <t>Vere Warner Hussey</t>
  </si>
  <si>
    <t>Sir J. Doyle, Bt. G. C. B. &amp; K. C.</t>
  </si>
  <si>
    <t>14 March 1805</t>
  </si>
  <si>
    <t>Guernsey</t>
  </si>
  <si>
    <t>Hon. Henry George Grey</t>
  </si>
  <si>
    <t>20 July 1806</t>
  </si>
  <si>
    <t>Cape of Good Hope</t>
  </si>
  <si>
    <t>Rt. Hon. Sir T. Maitland, G. C. B.</t>
  </si>
  <si>
    <t>31 July 1806</t>
  </si>
  <si>
    <t>Ceylon</t>
  </si>
  <si>
    <t>Sir Richard Jones, K. C. B.</t>
  </si>
  <si>
    <t>William Nevil Cameron</t>
  </si>
  <si>
    <t>Wm. Carr, Lord Beresford, G. C. B.</t>
  </si>
  <si>
    <t>16 February 1809</t>
  </si>
  <si>
    <t>Portugal</t>
  </si>
  <si>
    <t>Sir J. C. Sherbrooke, G. C. B.</t>
  </si>
  <si>
    <t>12 April 1809</t>
  </si>
  <si>
    <t>Sir William Payne, Bt.</t>
  </si>
  <si>
    <t>Hon. Sir Edw. Pager, G. C. B.</t>
  </si>
  <si>
    <t>Ld. Wm. Bentinck, G. C. B.</t>
  </si>
  <si>
    <t>17 August 1809</t>
  </si>
  <si>
    <t>37b</t>
  </si>
  <si>
    <t>S. Ld. Combermere, G. C. B.</t>
  </si>
  <si>
    <t>31 August 1809</t>
  </si>
  <si>
    <t>Spain and Portugal</t>
  </si>
  <si>
    <t>Rowland, Ld. Hill, G. C. B.</t>
  </si>
  <si>
    <t>Sir Sam. Auchmuty, G. C. B.</t>
  </si>
  <si>
    <t>19 March 1810</t>
  </si>
  <si>
    <t>Madras</t>
  </si>
  <si>
    <t>Sir Hildebrand Oakes, Bt.</t>
  </si>
  <si>
    <t>30 April 1810</t>
  </si>
  <si>
    <t>Malta</t>
  </si>
  <si>
    <t>Sir Brent Spencer, G. C. B.</t>
  </si>
  <si>
    <t>5 May 1810</t>
  </si>
  <si>
    <t>Mediter (Malta, Gozo, and Gibraltar excepted)</t>
  </si>
  <si>
    <t>Henry Warde</t>
  </si>
  <si>
    <t>30 April 1811</t>
  </si>
  <si>
    <t>Mauritius</t>
  </si>
  <si>
    <t>Hon. Sir Galbraith Lowry Cole, G. C. B.</t>
  </si>
  <si>
    <t>6 September 1811</t>
  </si>
  <si>
    <t>Christopher Chowne</t>
  </si>
  <si>
    <t>11 November 1811</t>
  </si>
  <si>
    <t>Sir A. Campbell, Bt. K. C. B.</t>
  </si>
  <si>
    <t>9 March 1812</t>
  </si>
  <si>
    <t xml:space="preserve">Isles of France and Bourbon </t>
  </si>
  <si>
    <t>Sir Thomas Hislop, Bt.</t>
  </si>
  <si>
    <t>28 March 1812</t>
  </si>
  <si>
    <t>Bombay</t>
  </si>
  <si>
    <t>G. E. of Dalhousie, G. C. B.</t>
  </si>
  <si>
    <t>3 September 1812</t>
  </si>
  <si>
    <t>Hon. Sir W. Stewart, G. C. B.</t>
  </si>
  <si>
    <t>Sir W. H. Clinton, G. C. B.</t>
  </si>
  <si>
    <t>22 December 1812</t>
  </si>
  <si>
    <t>Count Walmoden, K. C. B.</t>
  </si>
  <si>
    <t>26 January 1813</t>
  </si>
  <si>
    <t>Ionian Islands</t>
  </si>
  <si>
    <t>Sir Henry Clinton, G. C. B.</t>
  </si>
  <si>
    <t>C. W. Lord Stewart, G. C. B.</t>
  </si>
  <si>
    <t>George Russell</t>
  </si>
  <si>
    <t>Sir Ewen Baillie, Bt.</t>
  </si>
  <si>
    <t>Sir John Macdonald, K. C. B.</t>
  </si>
  <si>
    <t>James Dunn</t>
  </si>
  <si>
    <t>James Dickson</t>
  </si>
  <si>
    <t>Daniel Burr</t>
  </si>
  <si>
    <t>George Roberts</t>
  </si>
  <si>
    <t>Archibald Brown</t>
  </si>
  <si>
    <t>George Hardyman</t>
  </si>
  <si>
    <t>Francis Torrens</t>
  </si>
  <si>
    <t>Carey Lalande</t>
  </si>
  <si>
    <t>James Kerr</t>
  </si>
  <si>
    <t>Richard Gore</t>
  </si>
  <si>
    <t>Sir Thomas Hislop, Bt. GCB.</t>
  </si>
  <si>
    <t>16 December 1812</t>
  </si>
  <si>
    <t>John Richardson</t>
  </si>
  <si>
    <t>Henry Oakes</t>
  </si>
  <si>
    <t>Elisha Trapaud</t>
  </si>
  <si>
    <t>Daniel M'Neile</t>
  </si>
  <si>
    <t>Thomas Marshall</t>
  </si>
  <si>
    <t>William Kinsey</t>
  </si>
  <si>
    <t>Thomas Bowser</t>
  </si>
  <si>
    <t>James Morris</t>
  </si>
  <si>
    <t>Petegrine Powell</t>
  </si>
  <si>
    <t>Robert Phillips</t>
  </si>
  <si>
    <t>Sir George Murray, G. C. B.</t>
  </si>
  <si>
    <t>19 December 1814</t>
  </si>
  <si>
    <t>North America</t>
  </si>
  <si>
    <t>38a</t>
  </si>
  <si>
    <t>Hon Sir Cha. Colville, G.C.B.</t>
  </si>
  <si>
    <t>4 April 1815</t>
  </si>
  <si>
    <t>Flanders&amp;the Low Countries</t>
  </si>
  <si>
    <t>25 June 1815</t>
  </si>
  <si>
    <t>K. A. Lord Howard of Effingham, K. C. B.</t>
  </si>
  <si>
    <t>Sir Hudson Lowe, K. C. B.</t>
  </si>
  <si>
    <t>9 November 1815</t>
  </si>
  <si>
    <t>St. Helena</t>
  </si>
  <si>
    <t>Sir Henry Fane, K. C. B.</t>
  </si>
  <si>
    <t>17 January 1817</t>
  </si>
  <si>
    <t>Sir Robert Blair, K. C. B.</t>
  </si>
  <si>
    <t>Alexander Kyd</t>
  </si>
  <si>
    <t>Robert Bell</t>
  </si>
  <si>
    <t>28 October 1819</t>
  </si>
  <si>
    <t>38b</t>
  </si>
  <si>
    <t>Major-Generals</t>
  </si>
  <si>
    <t>John Macintyre</t>
  </si>
  <si>
    <t>Henry de Castro</t>
  </si>
  <si>
    <t>Bennet Marley</t>
  </si>
  <si>
    <t>Sir Dyson Marshall, K.C.B.</t>
  </si>
  <si>
    <t>John Garstin</t>
  </si>
  <si>
    <t>Samuel Bradshaw</t>
  </si>
  <si>
    <t>Sir George Wood, K. C. B.</t>
  </si>
  <si>
    <t>John Haynes</t>
  </si>
  <si>
    <t>Robert Mackay</t>
  </si>
  <si>
    <t>Sir Hector Maclean, K. C. B.</t>
  </si>
  <si>
    <t>Andrew Anderson</t>
  </si>
  <si>
    <t>Charles Boye</t>
  </si>
  <si>
    <t>William Borthwick</t>
  </si>
  <si>
    <t>J. H. C. de Bernewitz</t>
  </si>
  <si>
    <t>23 November 1811</t>
  </si>
  <si>
    <t>Gabriel Doveton</t>
  </si>
  <si>
    <t>Sir Thomas Dallas, K. C. B.</t>
  </si>
  <si>
    <t>Alexander Cuppage</t>
  </si>
  <si>
    <t>Alexander Dyce</t>
  </si>
  <si>
    <t>Keith Macalister</t>
  </si>
  <si>
    <t>Hon. Arthur Sentleger</t>
  </si>
  <si>
    <t>Charles Corner</t>
  </si>
  <si>
    <t>John J- Durand</t>
  </si>
  <si>
    <t>- Gneiseau</t>
  </si>
  <si>
    <t>John Gordon</t>
  </si>
  <si>
    <t>Thomas Saunders Bateman</t>
  </si>
  <si>
    <t>Tredway Clarke</t>
  </si>
  <si>
    <t>William Hendry Blachsord</t>
  </si>
  <si>
    <t>Malcolm Grant</t>
  </si>
  <si>
    <t>John Bailie</t>
  </si>
  <si>
    <t>John Cuppage</t>
  </si>
  <si>
    <t>Ross Lang</t>
  </si>
  <si>
    <t>Henry P- Laurence</t>
  </si>
  <si>
    <t>Sir Henry White, K. C. B.</t>
  </si>
  <si>
    <t>Sir Gabriel Martindell, K. C. B.</t>
  </si>
  <si>
    <t>Charles Rumley</t>
  </si>
  <si>
    <t>Sir Geo. S_ Brown, K. C. B.</t>
  </si>
  <si>
    <t>Walter D- Fawcett</t>
  </si>
  <si>
    <t>Sir James Lyon, K. C. B.</t>
  </si>
  <si>
    <t>16 July 1813</t>
  </si>
  <si>
    <t xml:space="preserve">Continent </t>
  </si>
  <si>
    <t>Alexander Beatson</t>
  </si>
  <si>
    <t>1 August 1813</t>
  </si>
  <si>
    <t>Thomas Brown</t>
  </si>
  <si>
    <t>George Prole</t>
  </si>
  <si>
    <t>Archibald Ferguson</t>
  </si>
  <si>
    <t>39a</t>
  </si>
  <si>
    <t>Charles Stuart</t>
  </si>
  <si>
    <t>Colin Macauley</t>
  </si>
  <si>
    <t>Richard Cooke</t>
  </si>
  <si>
    <t>St. George Ashe</t>
  </si>
  <si>
    <t>Sir D. Ochterlony, Bt. G. C. B.</t>
  </si>
  <si>
    <t>Henry F- Calcrast</t>
  </si>
  <si>
    <t>Edward S- Broughton</t>
  </si>
  <si>
    <t>Francis Aiskill</t>
  </si>
  <si>
    <t>John Deighton</t>
  </si>
  <si>
    <t>Robert Haldane</t>
  </si>
  <si>
    <t>Sir Thomas Munro, K.C.B.</t>
  </si>
  <si>
    <t>Sir William Toone, K.C.B.</t>
  </si>
  <si>
    <t>Lambert Loveday</t>
  </si>
  <si>
    <t>Lewis Thomas</t>
  </si>
  <si>
    <t>Thomas Hardwicke</t>
  </si>
  <si>
    <t>William Macleod</t>
  </si>
  <si>
    <t>Henry Webber</t>
  </si>
  <si>
    <t>George Bowness</t>
  </si>
  <si>
    <t>Jeremish Simons</t>
  </si>
  <si>
    <t>Samuel William Ogg</t>
  </si>
  <si>
    <t>Robert Gregory</t>
  </si>
  <si>
    <t>Sir John Doveton, K.C.B.</t>
  </si>
  <si>
    <t>Sir John Malcolm, G.C.B.</t>
  </si>
  <si>
    <t>John H_Symons</t>
  </si>
  <si>
    <t>Nathaniel Forbes</t>
  </si>
  <si>
    <t>Richard Frith</t>
  </si>
  <si>
    <t>James George Graham</t>
  </si>
  <si>
    <t>Samuel Wilson</t>
  </si>
  <si>
    <t>Henry Grace</t>
  </si>
  <si>
    <t>John Arnold</t>
  </si>
  <si>
    <t>39b</t>
  </si>
  <si>
    <t>Brigadier-General</t>
  </si>
  <si>
    <t>22 April 1807</t>
  </si>
  <si>
    <t>South America</t>
  </si>
  <si>
    <t>Colonels.</t>
  </si>
  <si>
    <t>John, Duke of Athol</t>
  </si>
  <si>
    <t>24 April 1790</t>
  </si>
  <si>
    <t>Isle of Man</t>
  </si>
  <si>
    <t>Sir Mark Wood, Bt.</t>
  </si>
  <si>
    <t>16 February 1795</t>
  </si>
  <si>
    <t>William Duncan</t>
  </si>
  <si>
    <t>Roger Elliot Roberts</t>
  </si>
  <si>
    <t>Patrick Hay</t>
  </si>
  <si>
    <t>Henry Malcolm</t>
  </si>
  <si>
    <t>Count Bentinck de Rhone</t>
  </si>
  <si>
    <t>9 October 1799</t>
  </si>
  <si>
    <t>Arthur Disney</t>
  </si>
  <si>
    <t>Charles Crawsord</t>
  </si>
  <si>
    <t>Sir Neil Campbell, Kt.</t>
  </si>
  <si>
    <t>30 April 1814</t>
  </si>
  <si>
    <t>Continent of Island of Elba</t>
  </si>
  <si>
    <t>John W- Morris</t>
  </si>
  <si>
    <t>William Atkins</t>
  </si>
  <si>
    <t>Thomas Hayes</t>
  </si>
  <si>
    <t>Thomas Marriott</t>
  </si>
  <si>
    <t>Richard Doveton</t>
  </si>
  <si>
    <t>John Skelton</t>
  </si>
  <si>
    <t>George Hanb. Pine</t>
  </si>
  <si>
    <t>James George Scott</t>
  </si>
  <si>
    <t>William Bedell</t>
  </si>
  <si>
    <t>Alexander Hynde</t>
  </si>
  <si>
    <t>Hamilton Hall</t>
  </si>
  <si>
    <t>James Tetley</t>
  </si>
  <si>
    <t>Littellus Burrell</t>
  </si>
  <si>
    <t>George Dick</t>
  </si>
  <si>
    <t>John Grissith</t>
  </si>
  <si>
    <t>John Cuninghame</t>
  </si>
  <si>
    <t>Mark Wilks</t>
  </si>
  <si>
    <t>Thomas Shuldham</t>
  </si>
  <si>
    <t>james Leith</t>
  </si>
  <si>
    <t>Patrick Bruce</t>
  </si>
  <si>
    <t>Strickland Kingston</t>
  </si>
  <si>
    <t>Sir Robert Barclay, K. C. B.</t>
  </si>
  <si>
    <t>Frederick Pierce</t>
  </si>
  <si>
    <t>William H- Hewett</t>
  </si>
  <si>
    <t>Thomas Boles</t>
  </si>
  <si>
    <t>John William Freese</t>
  </si>
  <si>
    <t>40a</t>
  </si>
  <si>
    <t>Alexander Knox</t>
  </si>
  <si>
    <t>John William Adams</t>
  </si>
  <si>
    <t>Colin Mackenzie</t>
  </si>
  <si>
    <t>Thomas Nuthall</t>
  </si>
  <si>
    <t>Hope S_Scott</t>
  </si>
  <si>
    <t>Sir John Sinclair</t>
  </si>
  <si>
    <t>John Lindsay</t>
  </si>
  <si>
    <t>Jacob Vanrenen</t>
  </si>
  <si>
    <t>Robert Scott</t>
  </si>
  <si>
    <t>40b</t>
  </si>
  <si>
    <t>Lieutenant-Colonels.</t>
  </si>
  <si>
    <t>Charles Maitland</t>
  </si>
  <si>
    <t>George Saxon</t>
  </si>
  <si>
    <t>John West</t>
  </si>
  <si>
    <t>9 November 1796</t>
  </si>
  <si>
    <t>Jersey</t>
  </si>
  <si>
    <t>Robert Baillie</t>
  </si>
  <si>
    <t>Richard Scott</t>
  </si>
  <si>
    <t>James Meredith Vibart</t>
  </si>
  <si>
    <t>William Denby</t>
  </si>
  <si>
    <t>Robert Ogle</t>
  </si>
  <si>
    <t>James Pearson</t>
  </si>
  <si>
    <t>Thomas Welsh</t>
  </si>
  <si>
    <t>Jabez Mackenzie</t>
  </si>
  <si>
    <t>Patrick Douglas</t>
  </si>
  <si>
    <t>Lodovick Grant</t>
  </si>
  <si>
    <t>William Flint</t>
  </si>
  <si>
    <t>William Rattray</t>
  </si>
  <si>
    <t>George Waight</t>
  </si>
  <si>
    <t>Cromwell Massey</t>
  </si>
  <si>
    <t>Thomas Hallcott</t>
  </si>
  <si>
    <t>Joseph Little</t>
  </si>
  <si>
    <t>Lewis Grant</t>
  </si>
  <si>
    <t>Sir John Kennaway, Bt.</t>
  </si>
  <si>
    <t>Joseph Burnett</t>
  </si>
  <si>
    <t>Robert Cameron</t>
  </si>
  <si>
    <t>Francis William Bellis</t>
  </si>
  <si>
    <t>George W- Mignan</t>
  </si>
  <si>
    <t>William Home</t>
  </si>
  <si>
    <t>Jacob Thompson</t>
  </si>
  <si>
    <t>Richard Howley</t>
  </si>
  <si>
    <t>Andrew Glass</t>
  </si>
  <si>
    <t>8 December 1802</t>
  </si>
  <si>
    <t>19 December 1811</t>
  </si>
  <si>
    <t>New South Wales</t>
  </si>
  <si>
    <t>Francis A- Daniell</t>
  </si>
  <si>
    <t>William H- D- Knox</t>
  </si>
  <si>
    <t>William Henry Cooper</t>
  </si>
  <si>
    <t>Hugh Rose</t>
  </si>
  <si>
    <t>Charles Mouatt</t>
  </si>
  <si>
    <t>John Colebrooke</t>
  </si>
  <si>
    <t>John Crosdell</t>
  </si>
  <si>
    <t>41a</t>
  </si>
  <si>
    <t>Richard Willoughby</t>
  </si>
  <si>
    <t>John Nuthall</t>
  </si>
  <si>
    <t>Samuel Dalrymple</t>
  </si>
  <si>
    <t>William Brooks</t>
  </si>
  <si>
    <t>George Raban</t>
  </si>
  <si>
    <t>William Nicholl</t>
  </si>
  <si>
    <t>Henry, Prince Reuss</t>
  </si>
  <si>
    <t>Daniel V- Kerin</t>
  </si>
  <si>
    <t>James Parlby</t>
  </si>
  <si>
    <t>David Lumsden</t>
  </si>
  <si>
    <t>Paris Bradshaw</t>
  </si>
  <si>
    <t>Francis Wilsord</t>
  </si>
  <si>
    <t>Robert Morrell</t>
  </si>
  <si>
    <t>Donald Macleod</t>
  </si>
  <si>
    <t>Joseph O'Halloran</t>
  </si>
  <si>
    <t>Robert Gfrancis</t>
  </si>
  <si>
    <t>George Macmorine</t>
  </si>
  <si>
    <t>Thomas Fetherston</t>
  </si>
  <si>
    <t>William George Maxwell</t>
  </si>
  <si>
    <t xml:space="preserve"> Atty Hennessy</t>
  </si>
  <si>
    <t>William Ranken</t>
  </si>
  <si>
    <t>William Franklin</t>
  </si>
  <si>
    <t>Elliott Voyle</t>
  </si>
  <si>
    <t>Martin Fitz- Gerald</t>
  </si>
  <si>
    <t>Goddard Richards</t>
  </si>
  <si>
    <t>Martin White</t>
  </si>
  <si>
    <t>Benjamin Stewart</t>
  </si>
  <si>
    <t>Thomas Penson</t>
  </si>
  <si>
    <t>James Salmond</t>
  </si>
  <si>
    <t>John J- Bird</t>
  </si>
  <si>
    <t>Thomas Robertson</t>
  </si>
  <si>
    <t>Philip H- Keay</t>
  </si>
  <si>
    <t>James Russell</t>
  </si>
  <si>
    <t>Udny Yule</t>
  </si>
  <si>
    <t>Charles Farran</t>
  </si>
  <si>
    <t>Edward Boardman</t>
  </si>
  <si>
    <t>Alexander Mackintosh</t>
  </si>
  <si>
    <t>Wm. Henry Vaughan</t>
  </si>
  <si>
    <t>Charles Mandeville</t>
  </si>
  <si>
    <t>Nathaniel Cumberlege</t>
  </si>
  <si>
    <t>Arthur Frith</t>
  </si>
  <si>
    <t>George Wahab</t>
  </si>
  <si>
    <t>Alexander Grant</t>
  </si>
  <si>
    <t>David C- Kenny</t>
  </si>
  <si>
    <t>Josiah Marshall</t>
  </si>
  <si>
    <t>41b</t>
  </si>
  <si>
    <t>John Taynton</t>
  </si>
  <si>
    <t>Robert Barclay</t>
  </si>
  <si>
    <t>John Paton</t>
  </si>
  <si>
    <t>Richard Podmore</t>
  </si>
  <si>
    <t>William Cowper</t>
  </si>
  <si>
    <t>Robert Houston</t>
  </si>
  <si>
    <t>J- D- Sherwood</t>
  </si>
  <si>
    <t>Frederick W- Gissord</t>
  </si>
  <si>
    <t>Arthur Molesworth</t>
  </si>
  <si>
    <t>Thomas Lyster</t>
  </si>
  <si>
    <t>John Utterton</t>
  </si>
  <si>
    <t>7 March 1816</t>
  </si>
  <si>
    <t>Ass. Barr. Mast. Gen. Gibr.</t>
  </si>
  <si>
    <t>John Gillespie</t>
  </si>
  <si>
    <t>East Indies, and at the East Ind. Depot at Chatham</t>
  </si>
  <si>
    <t>James Mouat</t>
  </si>
  <si>
    <t>Clements Browne</t>
  </si>
  <si>
    <t>William Hopper</t>
  </si>
  <si>
    <t>Thomas Anburey</t>
  </si>
  <si>
    <t>Thomas Wood</t>
  </si>
  <si>
    <t>William Farquhar</t>
  </si>
  <si>
    <t>William Elliott</t>
  </si>
  <si>
    <t>John Doveton</t>
  </si>
  <si>
    <t>42a</t>
  </si>
  <si>
    <t>18 november 1780</t>
  </si>
  <si>
    <t>America</t>
  </si>
  <si>
    <t>26 September 1796</t>
  </si>
  <si>
    <t>Scilly Islands</t>
  </si>
  <si>
    <t>Anthony Gordon</t>
  </si>
  <si>
    <t>2 March 1797</t>
  </si>
  <si>
    <t>Alderney</t>
  </si>
  <si>
    <t>James Davidson</t>
  </si>
  <si>
    <t>Richard Hodgson</t>
  </si>
  <si>
    <t>William S- Pryor</t>
  </si>
  <si>
    <t>John Leathart</t>
  </si>
  <si>
    <t>Richard Hay</t>
  </si>
  <si>
    <t>John Y- Bradsord</t>
  </si>
  <si>
    <t>Arnold King</t>
  </si>
  <si>
    <t>John Drummond</t>
  </si>
  <si>
    <t>Robert Blackhall</t>
  </si>
  <si>
    <t>George Fuller</t>
  </si>
  <si>
    <t>Robert Spottiswoode</t>
  </si>
  <si>
    <t>Malcolm Macleod</t>
  </si>
  <si>
    <t>David Robertson</t>
  </si>
  <si>
    <t>John Meller</t>
  </si>
  <si>
    <t>Horatio Greene</t>
  </si>
  <si>
    <t>Albert N- Mathews</t>
  </si>
  <si>
    <t>Adam Brown</t>
  </si>
  <si>
    <t>John Lloyd Jones</t>
  </si>
  <si>
    <t>R- Fotheringham</t>
  </si>
  <si>
    <t>William Burke</t>
  </si>
  <si>
    <t>James Limond</t>
  </si>
  <si>
    <t>Patrick George Blair</t>
  </si>
  <si>
    <t>John Noble</t>
  </si>
  <si>
    <t>James D- Brown</t>
  </si>
  <si>
    <t>Anthony Weldon</t>
  </si>
  <si>
    <t>Robert Bentley</t>
  </si>
  <si>
    <t>William Dickson</t>
  </si>
  <si>
    <t>Archibald Watson</t>
  </si>
  <si>
    <t>William Dick</t>
  </si>
  <si>
    <t>John Wissett</t>
  </si>
  <si>
    <t>Thomas Fiott de Havilland</t>
  </si>
  <si>
    <t>John Cotgrave</t>
  </si>
  <si>
    <t>John Fotheringham</t>
  </si>
  <si>
    <t>Anthony Monin</t>
  </si>
  <si>
    <t>Brackley Kennett</t>
  </si>
  <si>
    <t>Robert Taylor</t>
  </si>
  <si>
    <t>Charles M'Leod</t>
  </si>
  <si>
    <t>42b</t>
  </si>
  <si>
    <t>Henry Yarde</t>
  </si>
  <si>
    <t>Mark West</t>
  </si>
  <si>
    <t>George B- Bellassis</t>
  </si>
  <si>
    <t>John C- Franke</t>
  </si>
  <si>
    <t>Charles G- Butter</t>
  </si>
  <si>
    <t>John P- Dunbar</t>
  </si>
  <si>
    <t>Henry Mason</t>
  </si>
  <si>
    <t>William G- Waugh</t>
  </si>
  <si>
    <t>William G- Pearse</t>
  </si>
  <si>
    <t>Charles J- Bond</t>
  </si>
  <si>
    <t>Valentine Blacker</t>
  </si>
  <si>
    <t>Samuel Noble</t>
  </si>
  <si>
    <t>Charles Sealy</t>
  </si>
  <si>
    <t>James Ahmuty</t>
  </si>
  <si>
    <t>Francis Walker</t>
  </si>
  <si>
    <t>Charles Marriott</t>
  </si>
  <si>
    <t>Horace Durand</t>
  </si>
  <si>
    <t>Tho. H. Somerset Conway</t>
  </si>
  <si>
    <t>Andrew Aitchison</t>
  </si>
  <si>
    <t>Major H- Court</t>
  </si>
  <si>
    <t>Robert Patton</t>
  </si>
  <si>
    <t>William H- Perkins</t>
  </si>
  <si>
    <t>William H- Richards</t>
  </si>
  <si>
    <t>Joseph James Alldin</t>
  </si>
  <si>
    <t>William Lamb</t>
  </si>
  <si>
    <t>Robert Macpherson</t>
  </si>
  <si>
    <t>William Innes</t>
  </si>
  <si>
    <t>William P- Price</t>
  </si>
  <si>
    <t>James Scott</t>
  </si>
  <si>
    <t>William Agnew</t>
  </si>
  <si>
    <t>Edward Roughsedge</t>
  </si>
  <si>
    <t>Michael D_Keating</t>
  </si>
  <si>
    <t>William Joseph Mathews</t>
  </si>
  <si>
    <t>Henry Manley</t>
  </si>
  <si>
    <t>Robert Pitman</t>
  </si>
  <si>
    <t>M_W_Browne</t>
  </si>
  <si>
    <t>William Richards</t>
  </si>
  <si>
    <t>Henry Stark</t>
  </si>
  <si>
    <t>Gilbert Waugh</t>
  </si>
  <si>
    <t>William Clapham</t>
  </si>
  <si>
    <t>Thomas Webster</t>
  </si>
  <si>
    <t>William C- Oliver</t>
  </si>
  <si>
    <t>Charles Pasley</t>
  </si>
  <si>
    <t>Edward Edwards</t>
  </si>
  <si>
    <t>Thomas H- Smith</t>
  </si>
  <si>
    <t>43a</t>
  </si>
  <si>
    <t>Skeffington Lutwidge</t>
  </si>
  <si>
    <t>George L- Lambert</t>
  </si>
  <si>
    <t>Sutherland M'Dowall</t>
  </si>
  <si>
    <t>Charles H- Powell</t>
  </si>
  <si>
    <t>John Dymock</t>
  </si>
  <si>
    <t>Patrick Vans Agnew</t>
  </si>
  <si>
    <t>E- M- G- Showers</t>
  </si>
  <si>
    <t>Charles Hopkinson</t>
  </si>
  <si>
    <t>Samuel Cleaveland</t>
  </si>
  <si>
    <t>Mungo Campbell</t>
  </si>
  <si>
    <t>Henry W- Sealy</t>
  </si>
  <si>
    <t>Christopher Hodgson</t>
  </si>
  <si>
    <t>William Woodhouse</t>
  </si>
  <si>
    <t>John Woulse</t>
  </si>
  <si>
    <t>Stephen Nation</t>
  </si>
  <si>
    <t>Henry H- Pipper</t>
  </si>
  <si>
    <t>John Gibbs</t>
  </si>
  <si>
    <t>William Gilbert</t>
  </si>
  <si>
    <t>George Hare</t>
  </si>
  <si>
    <t>Brook B- Parlby</t>
  </si>
  <si>
    <t>James Henry Brooke</t>
  </si>
  <si>
    <t>Thomas D- Broughton</t>
  </si>
  <si>
    <t>Henry Faithfull</t>
  </si>
  <si>
    <t>Ernest de Schmiedern</t>
  </si>
  <si>
    <t>20 September 1814</t>
  </si>
  <si>
    <t>Anthony Emmett</t>
  </si>
  <si>
    <t>John Norton, alias Teyoninhokarawen Captain and Leader of the Indians of the Five Natives</t>
  </si>
  <si>
    <t>15 Ferbruary 1816</t>
  </si>
  <si>
    <t>Canada</t>
  </si>
  <si>
    <t>Edward Hay</t>
  </si>
  <si>
    <t>East Indies, and while India Depot at Chatham</t>
  </si>
  <si>
    <t>Hon. Augustus Curzon</t>
  </si>
  <si>
    <t>Sir Arch. J_M'Intosh</t>
  </si>
  <si>
    <t>Walter Jolly</t>
  </si>
  <si>
    <t>Alexander Balmain</t>
  </si>
  <si>
    <t>Henry W_Sale</t>
  </si>
  <si>
    <t>George Swiney</t>
  </si>
  <si>
    <t>R_Bayer Otto</t>
  </si>
  <si>
    <t>George Pollock</t>
  </si>
  <si>
    <t>Thomas A_Cowper</t>
  </si>
  <si>
    <t>Thomas Hall</t>
  </si>
  <si>
    <t>John H_Collett</t>
  </si>
  <si>
    <t>43b</t>
  </si>
  <si>
    <t>John R_Cleghorn</t>
  </si>
  <si>
    <t>Richard Parminter</t>
  </si>
  <si>
    <t>Samuel Goodfellow</t>
  </si>
  <si>
    <t>Alexander Lindsay</t>
  </si>
  <si>
    <t>James J_F_Leith</t>
  </si>
  <si>
    <t>Thomas Smith</t>
  </si>
  <si>
    <t>James D_Crompton</t>
  </si>
  <si>
    <t>William M_Burton</t>
  </si>
  <si>
    <t>Thomas King</t>
  </si>
  <si>
    <t>Richard Davis</t>
  </si>
  <si>
    <t>Edward L_Smythe</t>
  </si>
  <si>
    <t>Thomas Smithwaite</t>
  </si>
  <si>
    <t>Henry Huthwaite</t>
  </si>
  <si>
    <t>James F_Dundas</t>
  </si>
  <si>
    <t>Thomas Douglas</t>
  </si>
  <si>
    <t>William C_Faithfull</t>
  </si>
  <si>
    <t>William Hankins</t>
  </si>
  <si>
    <t>John M_Coombs</t>
  </si>
  <si>
    <t>Adjutant</t>
  </si>
  <si>
    <t>Henry Erakine Somerville</t>
  </si>
  <si>
    <t>East India Depot at Chatham</t>
  </si>
  <si>
    <t>44a</t>
  </si>
  <si>
    <t>2 March 1813</t>
  </si>
  <si>
    <t>In the Island of St. Helena, as well as at and to the Eastward of the Cape of Good Hope</t>
  </si>
  <si>
    <t>George de Billinghurst</t>
  </si>
  <si>
    <t>31 January 1812</t>
  </si>
  <si>
    <t>John A- Wright</t>
  </si>
  <si>
    <t>8 June 1815</t>
  </si>
  <si>
    <t>Major</t>
  </si>
  <si>
    <t>Chas. Rob. Geo. Hodson</t>
  </si>
  <si>
    <t>Captain</t>
  </si>
  <si>
    <t>Patrick Killen</t>
  </si>
  <si>
    <t>16 March 1807</t>
  </si>
  <si>
    <t>Charles Sampson</t>
  </si>
  <si>
    <t>10 January 1808</t>
  </si>
  <si>
    <t>Henry Cole</t>
  </si>
  <si>
    <t>11 January 1812</t>
  </si>
  <si>
    <t>Francis Seale</t>
  </si>
  <si>
    <t>1 July 1814</t>
  </si>
  <si>
    <t>Onisephorus Beale</t>
  </si>
  <si>
    <t>Lieutenant</t>
  </si>
  <si>
    <t>Richard Mason</t>
  </si>
  <si>
    <t>27 October 1806</t>
  </si>
  <si>
    <t>James Torbett</t>
  </si>
  <si>
    <t>John W- Seale</t>
  </si>
  <si>
    <t>27 April 1810</t>
  </si>
  <si>
    <t>John Worrall Torbett</t>
  </si>
  <si>
    <t>23 May 1811</t>
  </si>
  <si>
    <t>John Melliss, jun.</t>
  </si>
  <si>
    <t xml:space="preserve">19 May 1813 </t>
  </si>
  <si>
    <t>James Bennett</t>
  </si>
  <si>
    <t>Patrick Cunningham</t>
  </si>
  <si>
    <t>John Bligh Spiller</t>
  </si>
  <si>
    <t>17 April 1814</t>
  </si>
  <si>
    <t>James Ramsay</t>
  </si>
  <si>
    <t>Daniel M'Mahon</t>
  </si>
  <si>
    <t>Ensign</t>
  </si>
  <si>
    <t>George Paterson</t>
  </si>
  <si>
    <t>Aleander A- Younge</t>
  </si>
  <si>
    <t>David Kinnaird</t>
  </si>
  <si>
    <t>19 April 1810</t>
  </si>
  <si>
    <t>Robert Statham</t>
  </si>
  <si>
    <t>13 December 1805</t>
  </si>
  <si>
    <t>Henry Huff Pritchard</t>
  </si>
  <si>
    <t>5 July 1808</t>
  </si>
  <si>
    <t>Tho. Jas. Baldwin Cole</t>
  </si>
  <si>
    <t>7 July 1808</t>
  </si>
  <si>
    <t>26 April 1814</t>
  </si>
  <si>
    <t>Henry Broadway</t>
  </si>
  <si>
    <t>18 June 1814</t>
  </si>
  <si>
    <t>George Lott Phillips</t>
  </si>
  <si>
    <t>29 August 1807</t>
  </si>
  <si>
    <t>John Edmund Shortis</t>
  </si>
  <si>
    <t>25 February 1808</t>
  </si>
  <si>
    <t>David Pritchard</t>
  </si>
  <si>
    <t>26 February 1808</t>
  </si>
  <si>
    <t>Thomas Thorne</t>
  </si>
  <si>
    <t>22 May 1809</t>
  </si>
  <si>
    <t>T. Montgomery Hunter</t>
  </si>
  <si>
    <t>20 April 1810</t>
  </si>
  <si>
    <t>Geo. And. Den. Taasse</t>
  </si>
  <si>
    <t>26 February 1811</t>
  </si>
  <si>
    <t>Robert Armstrong</t>
  </si>
  <si>
    <t>Daniel O'Connor</t>
  </si>
  <si>
    <t>second Lieutenant</t>
  </si>
  <si>
    <t>Charles Dusountaine</t>
  </si>
  <si>
    <t>William Fuller</t>
  </si>
  <si>
    <t>Caesar Jones Ashton</t>
  </si>
  <si>
    <t>1st Date</t>
  </si>
  <si>
    <t>L</t>
  </si>
  <si>
    <t>S</t>
  </si>
  <si>
    <t>D</t>
  </si>
  <si>
    <t>44b</t>
  </si>
  <si>
    <t>Great Britan</t>
  </si>
  <si>
    <t>Adjutant General</t>
  </si>
  <si>
    <t>Sir Henry Calvert, Bt.G.C.B.</t>
  </si>
  <si>
    <t>Lt.Gen. 25 July 1810</t>
  </si>
  <si>
    <t>Deputy Adjutant General</t>
  </si>
  <si>
    <t>14 August 1818</t>
  </si>
  <si>
    <t>Col. 4 June 1814</t>
  </si>
  <si>
    <t>Quartermaster General</t>
  </si>
  <si>
    <t>10 August 1811</t>
  </si>
  <si>
    <t>M.Gen. 4 June 1813</t>
  </si>
  <si>
    <t>Deputy QuarterMaster General</t>
  </si>
  <si>
    <t>26 March 1816</t>
  </si>
  <si>
    <t>M.Gen. 12 August 1819</t>
  </si>
  <si>
    <t>Assisstant Quarter Master General</t>
  </si>
  <si>
    <t>John Haverfield</t>
  </si>
  <si>
    <t>Sir Jere. Dickson, K.C.B.</t>
  </si>
  <si>
    <t>C.Murray Ld. Greenock</t>
  </si>
  <si>
    <t>Col. 12 August 1819</t>
  </si>
  <si>
    <t>Sir Charles Broke, K.C.B</t>
  </si>
  <si>
    <t>Lt.Col. 27 April 1812</t>
  </si>
  <si>
    <t>Lt.Col. 21 June 1817</t>
  </si>
  <si>
    <t>10 November 1814</t>
  </si>
  <si>
    <t>15 February 1816</t>
  </si>
  <si>
    <t>45a</t>
  </si>
  <si>
    <t>Inspector of Militia at Jersey</t>
  </si>
  <si>
    <t>Major of Cav.</t>
  </si>
  <si>
    <t>Lieutenant of Cav.</t>
  </si>
  <si>
    <t>James Chadwick</t>
  </si>
  <si>
    <t>15 July 1813</t>
  </si>
  <si>
    <t>principal Veterinary Surgeon</t>
  </si>
  <si>
    <t>Edward Coleman</t>
  </si>
  <si>
    <t>21 September 1796</t>
  </si>
  <si>
    <t>Provost Marshal General</t>
  </si>
  <si>
    <t>Provost-Marshal to the Life &amp; Foot Guards and Savoy Prison</t>
  </si>
  <si>
    <t>Thomas Bass</t>
  </si>
  <si>
    <t>25 February 1798</t>
  </si>
  <si>
    <t>Surgeon to the Prison For Deserters</t>
  </si>
  <si>
    <t>Thomas Beckett</t>
  </si>
  <si>
    <t>28 September 1809</t>
  </si>
  <si>
    <t>8 July 1795</t>
  </si>
  <si>
    <t>Isle of Wight</t>
  </si>
  <si>
    <t>Commandant</t>
  </si>
  <si>
    <t>17 December 1803</t>
  </si>
  <si>
    <t>Lt.Col. 4 June 1814</t>
  </si>
  <si>
    <t>Chief Paymaster</t>
  </si>
  <si>
    <t>Henry Knyvett</t>
  </si>
  <si>
    <t>25 October 1802</t>
  </si>
  <si>
    <t>Joseph Nicholson</t>
  </si>
  <si>
    <t xml:space="preserve">Quartermaster </t>
  </si>
  <si>
    <t>Hugh M'Intosh</t>
  </si>
  <si>
    <t>10 October 1816</t>
  </si>
  <si>
    <t>Maidstone</t>
  </si>
  <si>
    <t>Thomas Agar</t>
  </si>
  <si>
    <t>5 October 1809</t>
  </si>
  <si>
    <t>Veterinary Surgeon</t>
  </si>
  <si>
    <t>James Barrington</t>
  </si>
  <si>
    <t>2 July 1818</t>
  </si>
  <si>
    <t>16 October 1813</t>
  </si>
  <si>
    <t>Chatham</t>
  </si>
  <si>
    <t>Commandant General of Hospitals</t>
  </si>
  <si>
    <t>19 November 1803</t>
  </si>
  <si>
    <t>Major 4 June 1814</t>
  </si>
  <si>
    <t>Alexander Dalgetty</t>
  </si>
  <si>
    <t>Paymaster</t>
  </si>
  <si>
    <t>William Sprakeling</t>
  </si>
  <si>
    <t>45b</t>
  </si>
  <si>
    <t>Recruiting Districts.</t>
  </si>
  <si>
    <t>John Flynn</t>
  </si>
  <si>
    <t>17 November 1802</t>
  </si>
  <si>
    <t>William H_Phillips</t>
  </si>
  <si>
    <t>26 April 1803</t>
  </si>
  <si>
    <t>2 October 1812</t>
  </si>
  <si>
    <t>24 July 1816</t>
  </si>
  <si>
    <t>25 January 1817</t>
  </si>
  <si>
    <t>John Cockburn</t>
  </si>
  <si>
    <t>11 July 1817</t>
  </si>
  <si>
    <t>H.Benj. Briscoe Adams</t>
  </si>
  <si>
    <t>16 February 1819</t>
  </si>
  <si>
    <t>Adjutant with the rank of Lieutenant</t>
  </si>
  <si>
    <t>George Moss</t>
  </si>
  <si>
    <t>21 May 1796</t>
  </si>
  <si>
    <t>William Deans</t>
  </si>
  <si>
    <t>15 December 1796</t>
  </si>
  <si>
    <t>9 September 1809</t>
  </si>
  <si>
    <t>Valentine Munbee</t>
  </si>
  <si>
    <t>28 February 1811</t>
  </si>
  <si>
    <t>Henry Bertles</t>
  </si>
  <si>
    <t>William A_Blakeney</t>
  </si>
  <si>
    <t>North Britain</t>
  </si>
  <si>
    <t>Sir Greg. H. Bromley Way, Kt.</t>
  </si>
  <si>
    <t>25 August 1814</t>
  </si>
  <si>
    <t>Deputy Quarter Master General</t>
  </si>
  <si>
    <t>Sir J. Douglas,KCB</t>
  </si>
  <si>
    <t>Baggage Master &amp; Inspector of Roads</t>
  </si>
  <si>
    <t>4 July 1798</t>
  </si>
  <si>
    <t>Deputy Judge Advocate</t>
  </si>
  <si>
    <t>Gilbert Hutcheson</t>
  </si>
  <si>
    <t>Ireland</t>
  </si>
  <si>
    <t>M.Lord Aylmer, K.C.B.</t>
  </si>
  <si>
    <t>22 December 1814</t>
  </si>
  <si>
    <t>Deputy General</t>
  </si>
  <si>
    <t>William Thornton</t>
  </si>
  <si>
    <t>M.Gen. 4 June 1811</t>
  </si>
  <si>
    <t>Deputy Bar.Master General</t>
  </si>
  <si>
    <t>10 May 1799</t>
  </si>
  <si>
    <t>Prov. Marshal</t>
  </si>
  <si>
    <t>Lieut. Robert Speedy</t>
  </si>
  <si>
    <t>14 May 1804</t>
  </si>
  <si>
    <t>H_J_Reynett</t>
  </si>
  <si>
    <t>23 August 1806</t>
  </si>
  <si>
    <t>25 May 1811</t>
  </si>
  <si>
    <t>Nicholas Maunsel</t>
  </si>
  <si>
    <t>21 August 1813</t>
  </si>
  <si>
    <t>Thomas Shields</t>
  </si>
  <si>
    <t>28 July 1803</t>
  </si>
  <si>
    <t>3 August 1801</t>
  </si>
  <si>
    <t>John Maguire</t>
  </si>
  <si>
    <t>4 August 1809</t>
  </si>
  <si>
    <t>9 October 1806</t>
  </si>
  <si>
    <t>Thomas Hill</t>
  </si>
  <si>
    <t>8 January 1805</t>
  </si>
  <si>
    <t>46a</t>
  </si>
  <si>
    <t>Mediterranean</t>
  </si>
  <si>
    <t>Commander of the Forces</t>
  </si>
  <si>
    <t>Rt. Hon. Sir Tho. Maitland, G.C.B.</t>
  </si>
  <si>
    <t>22 December 1815</t>
  </si>
  <si>
    <t>Lt.Gen. 4 June 1811</t>
  </si>
  <si>
    <t>Ionian Islands.</t>
  </si>
  <si>
    <t>Inspect. Field Officers of Militia</t>
  </si>
  <si>
    <t>Hon. Patrick Stuart</t>
  </si>
  <si>
    <t>30 July 1816</t>
  </si>
  <si>
    <t>H.C.E.V. Graham</t>
  </si>
  <si>
    <t>5 November 1816</t>
  </si>
  <si>
    <t>Lt.Col. 4 June 1813</t>
  </si>
  <si>
    <t>Sub-Inspectors of Militia</t>
  </si>
  <si>
    <t>Michael Krumm</t>
  </si>
  <si>
    <t>11 September 1817</t>
  </si>
  <si>
    <t>Wright Knox</t>
  </si>
  <si>
    <t>William Wharton</t>
  </si>
  <si>
    <t>Henry Heathcote</t>
  </si>
  <si>
    <t>20 May 1819</t>
  </si>
  <si>
    <t>26 August 1819</t>
  </si>
  <si>
    <t>30 December 1819</t>
  </si>
  <si>
    <t>Major 12 August 1819</t>
  </si>
  <si>
    <t>Gibraltar</t>
  </si>
  <si>
    <t>Assistant Barrack Master General</t>
  </si>
  <si>
    <t>4 January 1816</t>
  </si>
  <si>
    <t>Barrack Master</t>
  </si>
  <si>
    <t>Richard Hockings</t>
  </si>
  <si>
    <t>22 November 1814</t>
  </si>
  <si>
    <t>31 August 1819</t>
  </si>
  <si>
    <t>46b</t>
  </si>
  <si>
    <t>Geo. E. of Dalhousie, G.C.B.</t>
  </si>
  <si>
    <t>20 October 1819</t>
  </si>
  <si>
    <t>Lt.Gen. 4 June 1813</t>
  </si>
  <si>
    <t>Lt.Col. 25 June 1812</t>
  </si>
  <si>
    <t>Deputy Barrack Master General</t>
  </si>
  <si>
    <t>Philip Van Cortlandt</t>
  </si>
  <si>
    <t>20 February 1813</t>
  </si>
  <si>
    <t>Nova Scotia</t>
  </si>
  <si>
    <t>Henry Bulteel Harris</t>
  </si>
  <si>
    <t>Lt.Col. 12 September 1816</t>
  </si>
  <si>
    <t>George Francis Lynn</t>
  </si>
  <si>
    <t>23 November 1813</t>
  </si>
  <si>
    <t>New Brunswick</t>
  </si>
  <si>
    <t>Assistant Deputy Barrack Master General</t>
  </si>
  <si>
    <t>Andrew Rainsford</t>
  </si>
  <si>
    <t>1 August 1801</t>
  </si>
  <si>
    <t>St. John's Newfoundland</t>
  </si>
  <si>
    <t>Samuel Palmer White</t>
  </si>
  <si>
    <t>24 August 1818</t>
  </si>
  <si>
    <t>West Indies</t>
  </si>
  <si>
    <t>S. Lord Combermere, G.C.B.</t>
  </si>
  <si>
    <t>21 December 1816</t>
  </si>
  <si>
    <t>Lt. Gen. 1 January 1812</t>
  </si>
  <si>
    <t>Lt.Col. 20 June 1811</t>
  </si>
  <si>
    <t>Lt. Col. 4 June 1811</t>
  </si>
  <si>
    <t>Matthew Coulthurst</t>
  </si>
  <si>
    <t>13 November 1813</t>
  </si>
  <si>
    <t>Jamaica</t>
  </si>
  <si>
    <t>25 August 1819</t>
  </si>
  <si>
    <t>Lt.Col. 21 March 1814</t>
  </si>
  <si>
    <t>Aleyne Hampden Pye</t>
  </si>
  <si>
    <t>12 September 1811</t>
  </si>
  <si>
    <t>Bahamas</t>
  </si>
  <si>
    <t>James Taitt</t>
  </si>
  <si>
    <t>2 August 1803</t>
  </si>
  <si>
    <t>47a</t>
  </si>
  <si>
    <t>Commander in Chief</t>
  </si>
  <si>
    <t>Francis, Marq. Of Hastings, K.G. &amp; G.C.B.</t>
  </si>
  <si>
    <t>12 March 1813</t>
  </si>
  <si>
    <t>Gen. 25 September 1803</t>
  </si>
  <si>
    <t>Quarter Master General</t>
  </si>
  <si>
    <t>30 July 1812</t>
  </si>
  <si>
    <t>Hon. Leicester Stanhope</t>
  </si>
  <si>
    <t>Lt.Col. 29 June 1815</t>
  </si>
  <si>
    <t>Commissary of Musters</t>
  </si>
  <si>
    <t>Richard Yeldham</t>
  </si>
  <si>
    <t>1 April 1798</t>
  </si>
  <si>
    <t>Deputy Commissary of Musters</t>
  </si>
  <si>
    <t>1 August 1800</t>
  </si>
  <si>
    <t>Matthew G_Blake</t>
  </si>
  <si>
    <t>Geo. Hamson Denniss</t>
  </si>
  <si>
    <t>15 June 1810</t>
  </si>
  <si>
    <t xml:space="preserve">George Warren Walker </t>
  </si>
  <si>
    <t>Lt.Col. 3 August 1815</t>
  </si>
  <si>
    <t>Isle of France</t>
  </si>
  <si>
    <t>8 December 1810</t>
  </si>
  <si>
    <t>Alexander Nesbit</t>
  </si>
  <si>
    <t>Auditor of Accompts</t>
  </si>
  <si>
    <t>George F_Dick</t>
  </si>
  <si>
    <t>Sir Thomas Reade, Kt</t>
  </si>
  <si>
    <t>Lt.Col. 19 October 1815</t>
  </si>
  <si>
    <t>Role</t>
  </si>
  <si>
    <t>2nd Date</t>
  </si>
  <si>
    <t>Distinction</t>
  </si>
  <si>
    <t>Sieges, Battles, &amp;c</t>
  </si>
  <si>
    <t>Command at the time</t>
  </si>
  <si>
    <t>Regiment</t>
  </si>
  <si>
    <t>48a</t>
  </si>
  <si>
    <t>Cross</t>
  </si>
  <si>
    <t>Albuhera, Vittoria, Pyrenees, Orthes</t>
  </si>
  <si>
    <t>Lt.Col. 28 F. commanding a Brigade Assistant Quarter Master General</t>
  </si>
  <si>
    <t>Medal</t>
  </si>
  <si>
    <t>Barrosa</t>
  </si>
  <si>
    <t>Major 67 Foot</t>
  </si>
  <si>
    <t>Adams,Major General Alexander</t>
  </si>
  <si>
    <t>Java</t>
  </si>
  <si>
    <t>Colonel Commandant a Brigade</t>
  </si>
  <si>
    <t>Salamanca</t>
  </si>
  <si>
    <t>4 Portugueze Cacadores</t>
  </si>
  <si>
    <t>Deputy, Adjutant. General</t>
  </si>
  <si>
    <t>Medal and 1 Clasp</t>
  </si>
  <si>
    <t>Othes, Toulouse</t>
  </si>
  <si>
    <t>Light Companies</t>
  </si>
  <si>
    <t>Allan, Lieut. Colonel James</t>
  </si>
  <si>
    <t>Toulouse</t>
  </si>
  <si>
    <t>Salamanca, Vittoria</t>
  </si>
  <si>
    <t>Brigade of Cavalry</t>
  </si>
  <si>
    <t>Cross and 3 Clasps</t>
  </si>
  <si>
    <t>Albuhers, Salamanca, Vittoria, Nivelle,Nive, Orthes, Toulouse</t>
  </si>
  <si>
    <t>A Brigade A Division</t>
  </si>
  <si>
    <t>Aly,Liuet.Colonel Charles Count K.C.B. Late Ger. Leg.</t>
  </si>
  <si>
    <t>Fuentes d'Onor</t>
  </si>
  <si>
    <t>Light Companies of G.L.</t>
  </si>
  <si>
    <t>Corunna</t>
  </si>
  <si>
    <t>Acting Deputy,Adjutant General</t>
  </si>
  <si>
    <t>Badajoz, Salamanca, Vittoria, Pyrencees, Niville, Orthes, Toulouse</t>
  </si>
  <si>
    <t>Lieutetant Colonel 11 Portugueze</t>
  </si>
  <si>
    <t>Anglesey, Gen. the Marquess of, K.G. &amp; G.C.B.</t>
  </si>
  <si>
    <t xml:space="preserve">Medal </t>
  </si>
  <si>
    <t>Sahagun, &amp; c.</t>
  </si>
  <si>
    <t>Commanding the Cavalry</t>
  </si>
  <si>
    <t>Anson, Major General Sir George, K.C.B.</t>
  </si>
  <si>
    <t>Medal and 2 Clasps</t>
  </si>
  <si>
    <t>Talavera, Salamanca, Vittoria</t>
  </si>
  <si>
    <t>A Brigade of Cavalry</t>
  </si>
  <si>
    <t>Anson, Major General Sir William, K.C.B.</t>
  </si>
  <si>
    <t>Corunna, Salamanca, Vittoria, Pyrenees, Nivelle, Orthes, Toulouse</t>
  </si>
  <si>
    <t>Colonel Commandant 1 Foot Gds. A Brigade</t>
  </si>
  <si>
    <t>St. Sebastian</t>
  </si>
  <si>
    <t>Brigade Major, and became senior Officer of the Brigade</t>
  </si>
  <si>
    <t>Cross and 1 Clasp</t>
  </si>
  <si>
    <t>Roleia and Vimiera, Corunna, Pyrenees, Nivelle, Orthes</t>
  </si>
  <si>
    <t>Assistant Adjutant General Assistant Quarter Master General</t>
  </si>
  <si>
    <t>Busaco</t>
  </si>
  <si>
    <t>Major 52 F.</t>
  </si>
  <si>
    <t>Busaco, Albuhera, Badajoz, Nivelle, Nive, Orthes, Toulouse</t>
  </si>
  <si>
    <t>Millltary Secretary to Lord Beresford</t>
  </si>
  <si>
    <t>Salamanea</t>
  </si>
  <si>
    <t>Major commanding 40 F.</t>
  </si>
  <si>
    <t>Talavera, Fuentes d'Onor, Salamanca, Vittoria, Toulouse</t>
  </si>
  <si>
    <t>1 Hussars Ger. L.</t>
  </si>
  <si>
    <t>Busaco, Fueutes d'Onor, Toulouse</t>
  </si>
  <si>
    <t>Portugaeze Artillery</t>
  </si>
  <si>
    <t>48b</t>
  </si>
  <si>
    <t>Busaca, Vittoria, Pyrenees</t>
  </si>
  <si>
    <t>16 Portugueze 10 Cacadores</t>
  </si>
  <si>
    <t>Pyrenees, Vittoria, Nivelle, Nive</t>
  </si>
  <si>
    <t>Brigadier General Portug.</t>
  </si>
  <si>
    <t>Nive</t>
  </si>
  <si>
    <t>Auchmuty, Lieut. Gen. Sir Samuel, G. C. B.</t>
  </si>
  <si>
    <t>Aylmer, Major General Lord, K.C.B.</t>
  </si>
  <si>
    <t>Talavera, Busaco, Fuentes d'Onor, Vittoria, Nive</t>
  </si>
  <si>
    <t>Assistant Adjutant General Deputy Adjutant General A Brigade</t>
  </si>
  <si>
    <t>1 Bn. 61 F.</t>
  </si>
  <si>
    <t>Baird, Gen. Sir David, Bart, &amp; G.C. B.</t>
  </si>
  <si>
    <t xml:space="preserve">Lieut, General </t>
  </si>
  <si>
    <t>Nivelle</t>
  </si>
  <si>
    <t>Major 40 F.</t>
  </si>
  <si>
    <t>Nivelle, Nive</t>
  </si>
  <si>
    <t>Cross and 4 Clasp</t>
  </si>
  <si>
    <t>Barrosa, Ciudad Rodrigo, Badajoz, Salamanca, Vittoria, Nivelle, Orthes, Toulouse</t>
  </si>
  <si>
    <t>A Battalion 95 F. A Divison</t>
  </si>
  <si>
    <t>Barnes, Majo. Gen. Sir Edward , K. C. B.</t>
  </si>
  <si>
    <t>Martinique, Guadaloupe Vittoria, Pyrenees, Nivelle, Nive,Orthes</t>
  </si>
  <si>
    <t>Lieut. Col. 46 Foot Commanding a Brigade</t>
  </si>
  <si>
    <t>Busaco, St.Sebatian, Salamance, Nive</t>
  </si>
  <si>
    <t>Major General Brigade</t>
  </si>
  <si>
    <t>Barrow, Major General Thomas</t>
  </si>
  <si>
    <t>Guadaloupe</t>
  </si>
  <si>
    <t>Brigadier General</t>
  </si>
  <si>
    <t>Roleia and Vimiera, Corunna, Talavera, Busaco</t>
  </si>
  <si>
    <t>Military Secretary</t>
  </si>
  <si>
    <t>Talavera</t>
  </si>
  <si>
    <t>Salamanca, Orthes, Toulouse</t>
  </si>
  <si>
    <t>Talavera, Nive</t>
  </si>
  <si>
    <t>A Bn. Of the Ger. L</t>
  </si>
  <si>
    <t>Beckwith,Gen. Sir George, G.C. B.</t>
  </si>
  <si>
    <t>Martinique, Guadaloupe</t>
  </si>
  <si>
    <t>Beckwith, Major Gen. Sir Sidney, K.C.B.</t>
  </si>
  <si>
    <t>Vimiera, Corunna, Busaco</t>
  </si>
  <si>
    <t>Lt.Col. 1 Bn. 95 F.</t>
  </si>
  <si>
    <t>Toulous</t>
  </si>
  <si>
    <t>Pyrenees,Nivelle, Orthes, Toulouse</t>
  </si>
  <si>
    <t>Pyrencees, Nivelle, Salamanca, Orthes</t>
  </si>
  <si>
    <t>Cross and 2 Clasps</t>
  </si>
  <si>
    <t>Corunna, Barrosa, Vittoria, Pyrenees, Nivelle, Nive</t>
  </si>
  <si>
    <t>Light Battalion, 28 Foot</t>
  </si>
  <si>
    <t>Bentinck, Lieut.Gen. Lord Wiliam, G.C.B.</t>
  </si>
  <si>
    <t>Major General</t>
  </si>
  <si>
    <t>Cross and 7 Clasps</t>
  </si>
  <si>
    <t>Coruuna Busaco, Albuhera, Badajoz,Salamanca, Vittoria, Pyrenees, Nivelle, Nive, Orthes, Toulouse</t>
  </si>
  <si>
    <t>Lt.Gen. &amp; Marshal Commanding Portugueze</t>
  </si>
  <si>
    <t>Busaca, Fuentes d'Onor, Badajoz,Salamanca, Vitoria, St.Sebastian, Nive</t>
  </si>
  <si>
    <t>Assistant  Adjutant General</t>
  </si>
  <si>
    <t>Salamenca</t>
  </si>
  <si>
    <t>49a</t>
  </si>
  <si>
    <t>Talavera, Salamanca, Vittoria, Pyrenees, Nivelle</t>
  </si>
  <si>
    <t>Badajoz, Salamanca</t>
  </si>
  <si>
    <t>Martinique, Guadaloupe, Nive</t>
  </si>
  <si>
    <t>4  West India Regt. 2d Bn.62 F.</t>
  </si>
  <si>
    <t>Roleia and Vimiera</t>
  </si>
  <si>
    <t>Martinique, Albuhera, Badajoz, Vittoria, Pyrences</t>
  </si>
  <si>
    <t>2d Bn. 42 F.</t>
  </si>
  <si>
    <t>Major and Assitatant Quarter Master General</t>
  </si>
  <si>
    <t>Talavera, Salamanca, Vittoria, Nive</t>
  </si>
  <si>
    <t>1 Battalion General L.</t>
  </si>
  <si>
    <t>Badajoz, Nivelle</t>
  </si>
  <si>
    <t>Ciudad Rodrigo</t>
  </si>
  <si>
    <t>Commanding R.Artillery</t>
  </si>
  <si>
    <t>Salamanca, Vittoria, St.Sasatian, Nive,Orthes</t>
  </si>
  <si>
    <t>Assistant Adjutant General</t>
  </si>
  <si>
    <t>Bradford,Major Gen. Sir Thomas, K.C.B.</t>
  </si>
  <si>
    <t>Corunna,Salamanca, Vittoria, St.Sebastian,Nive</t>
  </si>
  <si>
    <t>Portugueze Brigade</t>
  </si>
  <si>
    <t>Pyrences,Toulouse</t>
  </si>
  <si>
    <t>Braun, Captain William Late Ger. L.</t>
  </si>
  <si>
    <t>Albuhera</t>
  </si>
  <si>
    <t xml:space="preserve">Brisbane, Major General Sir Thomas, K.C.B. </t>
  </si>
  <si>
    <t>Vittoria,Pyrences, Nivelle,Orthes,Toulouse</t>
  </si>
  <si>
    <t>A Brigade</t>
  </si>
  <si>
    <t>Broke, Lieut.Colonel Sir Charles, K.C.B.</t>
  </si>
  <si>
    <t>Cross and 5 Casps</t>
  </si>
  <si>
    <t>Albuhera,Badajoz,Salamanca,Vittoria,Pyrenees, Nivelle,Nive,Orthes,Toulouse</t>
  </si>
  <si>
    <t>Assistant Quarter Master General</t>
  </si>
  <si>
    <t>Badajoz</t>
  </si>
  <si>
    <t>Badajoz,Salamanca,Vittoria,St.Sabastian</t>
  </si>
  <si>
    <t>Salamanca,Pyrenees,Nivelle,Nive</t>
  </si>
  <si>
    <t>9 Portugueze Cacadores</t>
  </si>
  <si>
    <t>Vittoria,Nivelle,Nive,Orthes</t>
  </si>
  <si>
    <t>39 Foot</t>
  </si>
  <si>
    <t>Vittoria,Pyrences, Nivelle,Nive</t>
  </si>
  <si>
    <t>Colonel 7 Portugueze</t>
  </si>
  <si>
    <t>Vittoria, St.Sebastian,Nivelle</t>
  </si>
  <si>
    <t>Busaco, Fuentes d'Onor, Salamanca</t>
  </si>
  <si>
    <t>Salamanca,Vittoria,Toulouse</t>
  </si>
  <si>
    <t xml:space="preserve">1 Dragoons General L. A Brigade </t>
  </si>
  <si>
    <t>Bunbury, Major Gen. Sir Henry Edw. K.C.B.</t>
  </si>
  <si>
    <t>Maida</t>
  </si>
  <si>
    <t>49b</t>
  </si>
  <si>
    <t>Vittoria,Pyrenees,Nivelle,Nive,Toulouse</t>
  </si>
  <si>
    <t>A.D.C. to the Duke of Wellington</t>
  </si>
  <si>
    <t>Badajoz,Salamaca,St. Sebastian,Nive</t>
  </si>
  <si>
    <t xml:space="preserve">Commadant R. Engineers  </t>
  </si>
  <si>
    <t>Burne, Major General Robert</t>
  </si>
  <si>
    <t>Roleia and Vimiera,Corunna</t>
  </si>
  <si>
    <t>Colonel Commandant 36 F.</t>
  </si>
  <si>
    <t>Commandant R.Artillery</t>
  </si>
  <si>
    <t>Vittoria,Nive</t>
  </si>
  <si>
    <t>A Battalion General L.</t>
  </si>
  <si>
    <t>1 Lieutetant Battalion General L.</t>
  </si>
  <si>
    <t>Vittoria,Pyrences,Nivelle,Nive,Orthes</t>
  </si>
  <si>
    <t>A. Brigade</t>
  </si>
  <si>
    <t>Calcrast, Major General Sir Granby</t>
  </si>
  <si>
    <t>Lieutetant Colonel 3 Dr. Gds.</t>
  </si>
  <si>
    <t>Vittoria</t>
  </si>
  <si>
    <t>Vimiera Corunna, Busaco, Salamnca, Vittoria, St. Sebastian, Nive</t>
  </si>
  <si>
    <t>Ciudad Rodrigo,Badajoz,Salmanca</t>
  </si>
  <si>
    <t>Medal and 1 Clasps</t>
  </si>
  <si>
    <t>A Light Battalion</t>
  </si>
  <si>
    <t>Brigade General Commandant  a Division</t>
  </si>
  <si>
    <t>Campbell, Lieut.Gen. Sir Henry Fred. K.C.B.</t>
  </si>
  <si>
    <t>Talavera,Salamanca</t>
  </si>
  <si>
    <t>Brigade General and Major General commandant a Brigade of Gds.</t>
  </si>
  <si>
    <t>Ciudad Rodrigo,Badajoz,Salmanca,Vittoria,Fuented d'Onor</t>
  </si>
  <si>
    <t>A Bridage 3d Divison</t>
  </si>
  <si>
    <t>Martinique,Guadaloupe Ciuded Rodrigo,Salamanca</t>
  </si>
  <si>
    <t>Deputy Adjutant General 16 Portugueze Regiment</t>
  </si>
  <si>
    <t>Cross and 6 Clasps</t>
  </si>
  <si>
    <t>Talavera,Busaco,Fuentres d'Onor,Badajoz,Salamanca,Vittoria,Pyrenees,Nivelle,Nive Toulouse</t>
  </si>
  <si>
    <t>Albuhera,Vittoria,Pyrenees,Nivelle,Nive</t>
  </si>
  <si>
    <t>Brigade General Portugueze</t>
  </si>
  <si>
    <t>Martinique,Vittoria</t>
  </si>
  <si>
    <t>Salamanca,Vittoria</t>
  </si>
  <si>
    <t>Pyrenees</t>
  </si>
  <si>
    <t>6 Foot</t>
  </si>
  <si>
    <t>Pyrenees,Nivelle</t>
  </si>
  <si>
    <t>Vittoria,St.Sebastian</t>
  </si>
  <si>
    <t>3 Portugueze</t>
  </si>
  <si>
    <t>St.Sehastian</t>
  </si>
  <si>
    <t>Detachm.of Lieutetant Division</t>
  </si>
  <si>
    <t>16 Portugueze</t>
  </si>
  <si>
    <t>Succ. To Comm. Of Lt. Comps.</t>
  </si>
  <si>
    <t>50a</t>
  </si>
  <si>
    <t>Others</t>
  </si>
  <si>
    <t xml:space="preserve">A Provisional Battalion </t>
  </si>
  <si>
    <t>Royal Horse Artillery</t>
  </si>
  <si>
    <t>Salamanca, Vittoria, Payrences,Nivelle, Nive, Orthes</t>
  </si>
  <si>
    <t>2 Bn. 83 F.</t>
  </si>
  <si>
    <t>Cross and 3Clasps</t>
  </si>
  <si>
    <t>Faentes d' Onor, Cludad rodrigo, Badajox, Salamanca, Vittoria,Nivelle, Orthes</t>
  </si>
  <si>
    <t>Brig.Gen. Spanish Army</t>
  </si>
  <si>
    <t>Detroit</t>
  </si>
  <si>
    <t>Cheyney, Lieut. General Robert</t>
  </si>
  <si>
    <t xml:space="preserve">Col. Commanding a Battalion 1 F. Gds. </t>
  </si>
  <si>
    <t xml:space="preserve">2 Battalion 47 F. </t>
  </si>
  <si>
    <t>Albuhara</t>
  </si>
  <si>
    <t>Late.Ger. L.</t>
  </si>
  <si>
    <t>Chrystler's Farm</t>
  </si>
  <si>
    <t>Fuents d' Onor,Vittoria</t>
  </si>
  <si>
    <t>Salumanca, Nivello, Nive,Orthes, Toulouse</t>
  </si>
  <si>
    <t>A Division</t>
  </si>
  <si>
    <t>Corunna Albuhera Cludad Rodrigo, Nivelle, Nive,Other,Toulouse</t>
  </si>
  <si>
    <t xml:space="preserve">Millitary Secretary 66 F. Comm. A. Brigade 52 F. </t>
  </si>
  <si>
    <t>Cross and 4 Clasps</t>
  </si>
  <si>
    <t>Maida Albuhera, Salamanca, Vittories,  Payrenees, Nivelle,Orthers, Toulose</t>
  </si>
  <si>
    <t>Colvile, Lt.Gen. Hon. Sir Charles, G.C.B.</t>
  </si>
  <si>
    <t>Martinique Fuentes d'Oaor, Badajos, Vittoria, Nivelle</t>
  </si>
  <si>
    <t>Combermer, Lieut Gen. Lord.G.C.B.</t>
  </si>
  <si>
    <t>Talavera, Fuentes d'Oaor, Salamanca,Orthes,Tonlouse</t>
  </si>
  <si>
    <t>Major Gen. Commanding a Brigade of Cavalry Lt. Gen. Comm. Cavalry</t>
  </si>
  <si>
    <t>A Bn. Of Detachments</t>
  </si>
  <si>
    <t>50b</t>
  </si>
  <si>
    <t>Madal and 1 Clasp</t>
  </si>
  <si>
    <t>Nivelle, Orthers</t>
  </si>
  <si>
    <t>Rolela and Vimiera</t>
  </si>
  <si>
    <t>Lt. Comp. Of. A Brig. As Brevet Major 29 F.</t>
  </si>
  <si>
    <t>12 Portug. Cacadores</t>
  </si>
  <si>
    <t>Nivella, Nive, Orthes, Toulous</t>
  </si>
  <si>
    <t>Cumsing, Major General Henry John</t>
  </si>
  <si>
    <t>Col. Comm. 11 Lt. Dr.</t>
  </si>
  <si>
    <t>Dalhousie, Lieut General The Earl of G.C.B.</t>
  </si>
  <si>
    <t>Vittoria, Pyrences</t>
  </si>
  <si>
    <t>Bengal Lt. Inf. Battalion</t>
  </si>
  <si>
    <t>Orthes, Toulouse</t>
  </si>
  <si>
    <t>Art. Ger. L.</t>
  </si>
  <si>
    <t>Orthes</t>
  </si>
  <si>
    <t>Darling,Major General Ralph</t>
  </si>
  <si>
    <t>Lt.Col. 51 F.</t>
  </si>
  <si>
    <t>Assistant Adj. General</t>
  </si>
  <si>
    <t>Martinique</t>
  </si>
  <si>
    <t>Rolcia and Vimiera</t>
  </si>
  <si>
    <t>5 Battalion 60 F.</t>
  </si>
  <si>
    <t>7 Cacadores</t>
  </si>
  <si>
    <t>Maj. 3 Bengal Vol.Bat.</t>
  </si>
  <si>
    <t>Busco, Fuentes d'Onor, Salamanca</t>
  </si>
  <si>
    <t>Dickson Lieut Colonel Sir Jeremiah,K.C.B.</t>
  </si>
  <si>
    <t>Cross and 1 Clasps</t>
  </si>
  <si>
    <t>Vittoris, Pyrences, Nivelle, Orthes, Toulouse</t>
  </si>
  <si>
    <t>Assist. Quart. Mast. Gen.</t>
  </si>
  <si>
    <t>Albuhera, Busaco, Ciudad Rodrigo, Badjor,Salamancra,Vittoria, St.Sebastin,Nivelle, Nive,Toulouse</t>
  </si>
  <si>
    <t>Comm. Portug. Art. Comm. Art.</t>
  </si>
  <si>
    <t>6 Portnguere Dr.</t>
  </si>
  <si>
    <t>Dilkes, Major General William Thomas</t>
  </si>
  <si>
    <t>Brigader General</t>
  </si>
  <si>
    <t>Commanding Roy. Eng.</t>
  </si>
  <si>
    <t>Vittoria, Pyrence,Orthes</t>
  </si>
  <si>
    <t>Vittories,Orthes</t>
  </si>
  <si>
    <t>Donkin,Major General Sir Rusane Shaw K.C.B.</t>
  </si>
  <si>
    <t>Col. Comm. A Brigade</t>
  </si>
  <si>
    <t>Busco, Salamanca, Pyrences, Nivelle, Nive, Orthes,Touluse</t>
  </si>
  <si>
    <t>Colonel 8 Portugueze A Brigade</t>
  </si>
  <si>
    <t>Pyrences, Nivelle, Nive, Toulouse</t>
  </si>
  <si>
    <t>Salamanca,Vittoria, Pyrences,Nivelle</t>
  </si>
  <si>
    <t>Salammaea</t>
  </si>
  <si>
    <t>51a</t>
  </si>
  <si>
    <t>Doyle, Lieut. Col. Sir John Millery, K.C.B.</t>
  </si>
  <si>
    <t>Fuentes d'Onor, Ciudad Rodrigo, Vittoris, Pyrenees, Orthes</t>
  </si>
  <si>
    <t>Colonel 19 Portugueze</t>
  </si>
  <si>
    <t>Duffy, Lieut. Colonel John</t>
  </si>
  <si>
    <t>Badajox</t>
  </si>
  <si>
    <t>Brevet Major 43 F.</t>
  </si>
  <si>
    <t>Da Hautoy, Lieut. Colonel A.</t>
  </si>
  <si>
    <t>Medal and 3 Clasps</t>
  </si>
  <si>
    <t>Vittoria, Pyrenees, Orthes</t>
  </si>
  <si>
    <t>Major Chass. Brit.</t>
  </si>
  <si>
    <t>Talavera, Salarmanes, Vittoria, Pyrenees, Nivelle, Nive, toulouse</t>
  </si>
  <si>
    <t>Dunkin, Colonel John H.</t>
  </si>
  <si>
    <t>Cross and 5 Clasps</t>
  </si>
  <si>
    <t>Busaco, Albuhera, Badajoz, Salamanca, Vittoria, Pyrenees, Nivelle, Nive,Toulouse</t>
  </si>
  <si>
    <t>Brigadier General Portugueze</t>
  </si>
  <si>
    <t>Rden, Major General William</t>
  </si>
  <si>
    <t xml:space="preserve">Quarter Master General </t>
  </si>
  <si>
    <t>Busaco, Ciudad Rodrign, badajoz</t>
  </si>
  <si>
    <t>3 Portugueze Cacadores</t>
  </si>
  <si>
    <t>Vimiera</t>
  </si>
  <si>
    <t>Sahagun, Benevente, Talavera, Fuentes d'Onor, Salamanca,Vittoria, Orthes, Toulouse</t>
  </si>
  <si>
    <t>Assist.Adj.Gen.Cav.</t>
  </si>
  <si>
    <t>St. Sebastine</t>
  </si>
  <si>
    <t>Emes, Lieut. Colonel Thomas F F.</t>
  </si>
  <si>
    <t>Bardajoz</t>
  </si>
  <si>
    <t>Major 27 F.</t>
  </si>
  <si>
    <t>Fuentes d'Onor, Salamanca</t>
  </si>
  <si>
    <t>Chassurs Brit.</t>
  </si>
  <si>
    <t>medal</t>
  </si>
  <si>
    <t>Fane, Lieut. General Sie Henry , K.C.B.</t>
  </si>
  <si>
    <t>Cross and 1Clasp</t>
  </si>
  <si>
    <t>Roleia and Vimiera, Cournnna, Talavera, Vittoria Orthes</t>
  </si>
  <si>
    <t>Albuhera,Vittoria</t>
  </si>
  <si>
    <t>2 Battalion 34 F.</t>
  </si>
  <si>
    <t>Ferguson, Lt.Gen. Sir Ron. Crunfurd, K.C.B.</t>
  </si>
  <si>
    <t>A Bridage as maj. Gen.</t>
  </si>
  <si>
    <t>Captain 43 F.</t>
  </si>
  <si>
    <t>Fermor, Major General Hon. T.W.</t>
  </si>
  <si>
    <t>Col. Comm.3 F. Gds.</t>
  </si>
  <si>
    <t>Fitz Gerald, Colonel John F. 60 F.</t>
  </si>
  <si>
    <t>cross</t>
  </si>
  <si>
    <t>Badajoz, Salamanca,Vittoria,Pyrenees</t>
  </si>
  <si>
    <t>A Light Battalion A Brigade</t>
  </si>
  <si>
    <t>Flank Battalion</t>
  </si>
  <si>
    <t>51b</t>
  </si>
  <si>
    <t>Televera, Busaco, Fuentes d'Onor. Badajoz, Salamanca</t>
  </si>
  <si>
    <t>Commanding  Artillery</t>
  </si>
  <si>
    <t>Vittoria, St.Sebastian, Nivelle, Nive, Toulouse</t>
  </si>
  <si>
    <t>A.D.C.to the Duke of Wellington</t>
  </si>
  <si>
    <t>Toulose</t>
  </si>
  <si>
    <t>major 2 Dr. Ger. L</t>
  </si>
  <si>
    <t>Fuller, Major General Joseph</t>
  </si>
  <si>
    <t>Lt.Col. Comm. Coldst.G.</t>
  </si>
  <si>
    <t>Vittoria,Nivelle,Orthes,Toulouse</t>
  </si>
  <si>
    <t>Com.Gor.Gen.Body Gd.&amp;Detachment of 22 Dr.</t>
  </si>
  <si>
    <t>Nivelle,Orthes</t>
  </si>
  <si>
    <t>Barrosa,Badajoz,Salamanca,Vittoria,Orthes,Toulouse</t>
  </si>
  <si>
    <t>Ciudad Rodrigo,Bedajoz,Vittoria</t>
  </si>
  <si>
    <t>52 Foot</t>
  </si>
  <si>
    <t>Busaco,Fuentes d'Onor,Nive,Toulouse</t>
  </si>
  <si>
    <t>Assistant Adjutant Gen</t>
  </si>
  <si>
    <t>Vittoria,Nive,Orthes,Toulouse</t>
  </si>
  <si>
    <t>Salamanca,Vittoria,Nivelle</t>
  </si>
  <si>
    <t>Lt.Col. 21 Portugueze</t>
  </si>
  <si>
    <t>Badajoz,Salamanca,Vittoria,St.Sebastin,Nive</t>
  </si>
  <si>
    <t>Assist.Qua.Must. Gen.</t>
  </si>
  <si>
    <t>Gordon, Major General Gabriel</t>
  </si>
  <si>
    <t>Martinique,Guadaloupe</t>
  </si>
  <si>
    <t>Seputy Qun.Mast.Gen.</t>
  </si>
  <si>
    <t>24 Portugueze</t>
  </si>
  <si>
    <t>Ta;avera,barruse,Vittoria,Nivelle</t>
  </si>
  <si>
    <t xml:space="preserve">Graham, Lieut. Colonel H. C. E. Vernon </t>
  </si>
  <si>
    <t>Grant. Major Gen. Sir Colquhoun, K. C. B.</t>
  </si>
  <si>
    <t>Sahagun,Vittoria</t>
  </si>
  <si>
    <t>Lieut.Col. 15 Hussars</t>
  </si>
  <si>
    <t>Grant, Major General William</t>
  </si>
  <si>
    <t>Vittoria,Pyrenees</t>
  </si>
  <si>
    <t>Col. Commanding 82 F.</t>
  </si>
  <si>
    <t>Grant, Lieut. Colonel Sir Maxwell, K. C. B.</t>
  </si>
  <si>
    <t>vittoria,Pyrenees,Nivelle,Nive,Orthes</t>
  </si>
  <si>
    <t>6 Portugueze</t>
  </si>
  <si>
    <t>Greenock, Lieut. Colonel Lord</t>
  </si>
  <si>
    <t>Barrosa,Salamanca,Vittoria</t>
  </si>
  <si>
    <t>badajoz,Fuentes d'Onor,Orthes</t>
  </si>
  <si>
    <t>Roleia and Vimiera,Corunna,Salamanca,Vittoria,St.Sebastian,Nive</t>
  </si>
  <si>
    <t>52a</t>
  </si>
  <si>
    <t>Captain 5 Bengal Vol. Batalion</t>
  </si>
  <si>
    <t>Major 1 Hussars, Ger.L.</t>
  </si>
  <si>
    <t>Guard, Major General William</t>
  </si>
  <si>
    <t>Roleia and Vimiera Talavera</t>
  </si>
  <si>
    <t>Lieut. Colonel 45 F.</t>
  </si>
  <si>
    <t>Fuentes d'Onor, Salamanca, Vittoria, Nive</t>
  </si>
  <si>
    <t>12 Cacadores</t>
  </si>
  <si>
    <t>Albuhera, Salamanca, Vittoria.</t>
  </si>
  <si>
    <t>Col. com. a Brig. Ger.L.</t>
  </si>
  <si>
    <t>Albuhera, Salamanca</t>
  </si>
  <si>
    <t>2 Light Inf. Ger. L.</t>
  </si>
  <si>
    <t>Hamilton, Lieut. General Sir John , Bt.</t>
  </si>
  <si>
    <t>Albuhera, Nivelle</t>
  </si>
  <si>
    <t>A Portugueze Divison</t>
  </si>
  <si>
    <t>Salamanaca</t>
  </si>
  <si>
    <t>Badajoz.</t>
  </si>
  <si>
    <t>Lieut. Colonel 40 F.</t>
  </si>
  <si>
    <t>Busaco, Albuhera, Badajoz, Salamanaca, Vittoria, Pyreneces, Nivelle, Nive, Orthes</t>
  </si>
  <si>
    <t>Deputy Quarter-Master General Portugueze</t>
  </si>
  <si>
    <t>Assistant Adjutant Genenarl</t>
  </si>
  <si>
    <t>Pyrenees,Nive, Others</t>
  </si>
  <si>
    <t xml:space="preserve">Talavera, Salamanca, Albuhera, Vittoria., St. Sebastian, Nive </t>
  </si>
  <si>
    <t>Albuhera, Niv</t>
  </si>
  <si>
    <t>1Lt. Bn. Ger. L.</t>
  </si>
  <si>
    <t>Assistant Quater Master Genenarl Portug.</t>
  </si>
  <si>
    <t>Colonel Commandant 14 Lt. Dr.</t>
  </si>
  <si>
    <t>Vittoria, Pyreuees,Nivelle</t>
  </si>
  <si>
    <t>7 Portugueze Cacadores</t>
  </si>
  <si>
    <t>Vittoria, Nive</t>
  </si>
  <si>
    <t>Majut 23 Foot</t>
  </si>
  <si>
    <t>Orthes,Toulouse</t>
  </si>
  <si>
    <t>Salamanca,vittoria,Pytenees,Nivelle,Orthes</t>
  </si>
  <si>
    <t>Metal and 2  Clasp'</t>
  </si>
  <si>
    <t>Badajoz,Orthes,Toulouse</t>
  </si>
  <si>
    <t>Pyrenees,Nivelle,Nive,Orthes</t>
  </si>
  <si>
    <t>52b</t>
  </si>
  <si>
    <t>Hill, Lieut. General Rowland Lord, G.C.B.</t>
  </si>
  <si>
    <t>Rolcia and Vimiera, Corunna, Talavara, Vittoria, Pyrenees, Nivelle, Orthes</t>
  </si>
  <si>
    <t>A Brigade A Division A Corps</t>
  </si>
  <si>
    <t>Busaco, Cindad Rodrigo, Salamanca, Vittoria, St. Sebastian</t>
  </si>
  <si>
    <t>1st Portugueze</t>
  </si>
  <si>
    <t>Fuentes d'Onor, Badajoz, Salamaca, Vittoria, St. Sebastain</t>
  </si>
  <si>
    <t>8th Cacadorrs</t>
  </si>
  <si>
    <t>Slamanca, St. Sebastian, Nivelle, Nive</t>
  </si>
  <si>
    <t>5th Cacadores 4th Portugueze</t>
  </si>
  <si>
    <t>Hinde, Major General Samuel Venables</t>
  </si>
  <si>
    <t>Roleia and Vimiera, Corunna, Salamanca, Pyrenees</t>
  </si>
  <si>
    <t xml:space="preserve">Lieutenant Colonel 32 F. Colonel Commandant A Brigade </t>
  </si>
  <si>
    <t>Hislop, Lieut. General Sir Thomas , Bt. G. C. B.</t>
  </si>
  <si>
    <t>Major General Commandant a Divis</t>
  </si>
  <si>
    <t xml:space="preserve">Hope, Lieut. General John </t>
  </si>
  <si>
    <t>Vittoria, Nivelle, Nive, Orthes, Toulouse</t>
  </si>
  <si>
    <t>Corunna Nive</t>
  </si>
  <si>
    <t>Lieutenant General Succeeded to the command of the Forces. Left wing of the Army</t>
  </si>
  <si>
    <t>Major General commandant  a Divis</t>
  </si>
  <si>
    <t>Medeal and 2 Clasps</t>
  </si>
  <si>
    <t>Talavera, Busaco, Fuentes d'Onor</t>
  </si>
  <si>
    <t>Brig. General Commandant R. Art.</t>
  </si>
  <si>
    <t>Vittoiria, Orthes, Toulouse</t>
  </si>
  <si>
    <t>Badajoz, Salamanca, St. Sebastian</t>
  </si>
  <si>
    <t>1 Bn. 52 F. Vol. of Lt. Divis</t>
  </si>
  <si>
    <t>Inglis, Major General Sir William, K. C. B.</t>
  </si>
  <si>
    <t>Albuhera Pyrences, Nivelle, Orthes</t>
  </si>
  <si>
    <t>Colonel Commandant 57 F. A Brigade</t>
  </si>
  <si>
    <t>Barross, Fuentes d'Onor, Salamanca, Nivelle, Nive, Others</t>
  </si>
  <si>
    <t>Captain 2 Life Guards</t>
  </si>
  <si>
    <t>53a</t>
  </si>
  <si>
    <t>Salamanca,Vittoria, Orthes</t>
  </si>
  <si>
    <t>2 Drag. Gerenral Lieutetant</t>
  </si>
  <si>
    <t>Keane, Major General Sir John , K.C.B</t>
  </si>
  <si>
    <t>Martinique, Vittoria, Pyrenees, Nivelle, Orthes, Toulouse</t>
  </si>
  <si>
    <t>Lieutetant Colonel 13 F.</t>
  </si>
  <si>
    <t xml:space="preserve">Kemmis, Major Genral James </t>
  </si>
  <si>
    <t>Roleia and Vimiera, Talavera</t>
  </si>
  <si>
    <t>Col. Commanding 40 F.</t>
  </si>
  <si>
    <t>Maida,Badajoz, Vittoria, Nivelle, Nive, Orthes, Toulouse</t>
  </si>
  <si>
    <t>Lieutenant  Colonel LightInfantry</t>
  </si>
  <si>
    <t>Busaco, Salamanca</t>
  </si>
  <si>
    <t>5 Foot</t>
  </si>
  <si>
    <t>82 Foot</t>
  </si>
  <si>
    <t>Major 23 Portugueze</t>
  </si>
  <si>
    <t>Major 11 Portugueze</t>
  </si>
  <si>
    <t>Lambert, Major General Sir John , K.C.B.</t>
  </si>
  <si>
    <t>Nivelle, Nive Orthes, Toulouse</t>
  </si>
  <si>
    <t>Rocket Brigade</t>
  </si>
  <si>
    <t>Cindad Rodrigo, Badajoz</t>
  </si>
  <si>
    <t>Captain. 74 F.</t>
  </si>
  <si>
    <t xml:space="preserve">Capaint. Commanding 23 F. </t>
  </si>
  <si>
    <t>Pyrenees, Toulouse</t>
  </si>
  <si>
    <t>Vittoria, Pyrenees, Nivelle, Nive, Orthes</t>
  </si>
  <si>
    <t xml:space="preserve">Commanding R.Artoillery </t>
  </si>
  <si>
    <t>Major.com. 2d Bn. 31 F.</t>
  </si>
  <si>
    <t>Vittoria, Pyrenees, Toulouse</t>
  </si>
  <si>
    <t>Major 45 F.</t>
  </si>
  <si>
    <t>Pyrenees, Nivelle, Orthes, Toulouse</t>
  </si>
  <si>
    <t>Lieuteant. Colonel 7th Cacadores</t>
  </si>
  <si>
    <t>Albuera</t>
  </si>
  <si>
    <t>Long, Major General Robert B-</t>
  </si>
  <si>
    <t>53b</t>
  </si>
  <si>
    <t>Talavera, Salamanca</t>
  </si>
  <si>
    <t>Lumley, Lieut. General Sir William , KC.B.</t>
  </si>
  <si>
    <t>Maajor General Commandant Cavelry.</t>
  </si>
  <si>
    <t>Barrosa, Ciudad Rodrogo, Vittoria, St. Sebstain</t>
  </si>
  <si>
    <t>Commanding the Forces</t>
  </si>
  <si>
    <t>Lyon, Major General Sir James , K.C.B.</t>
  </si>
  <si>
    <t>Vimiera, Talavera</t>
  </si>
  <si>
    <t>Lieutenant Colonel 97 F.</t>
  </si>
  <si>
    <t>Albubera,Salamcnc,Vittoria,St.Sebastian,Vive</t>
  </si>
  <si>
    <t>5th Caredores</t>
  </si>
  <si>
    <t>Lieutenant Colonel Commandant A brigade</t>
  </si>
  <si>
    <t>Busaco.Salamances,St.Sabastian,Nive.</t>
  </si>
  <si>
    <t>19th Portagueze 24th Portugueze</t>
  </si>
  <si>
    <t>Barrrosa Nive</t>
  </si>
  <si>
    <t>Deputy Adjut. General</t>
  </si>
  <si>
    <t>Salamaccara</t>
  </si>
  <si>
    <t>Assistant Adjutant  General</t>
  </si>
  <si>
    <t>Vittoria,Pyrences</t>
  </si>
  <si>
    <t>Chateauguay</t>
  </si>
  <si>
    <t>Lieutetant Colonel 14th Portugueze</t>
  </si>
  <si>
    <t>Maclean, Lieut.General Sir Fitzroy Grastron,Bt.</t>
  </si>
  <si>
    <t>Guasdaloupe</t>
  </si>
  <si>
    <t xml:space="preserve">Brigadier General </t>
  </si>
  <si>
    <t>Salamances,Vittores,Pyrences,Nivelle,Orthes, Toulouse</t>
  </si>
  <si>
    <t>Vittoriea, Orthes</t>
  </si>
  <si>
    <t>Maj.Gen.Comm. A divn</t>
  </si>
  <si>
    <t>Maitland, Lieut. General Frederick</t>
  </si>
  <si>
    <t>Col.Com.1st Brig.of Gds.</t>
  </si>
  <si>
    <t>Maitland, Major Gen. Sir Peregrine, K.C.B</t>
  </si>
  <si>
    <t>Lieutenant 57 Foot</t>
  </si>
  <si>
    <t>Salamanca, Vittoria, Toulouse</t>
  </si>
  <si>
    <t>Fuentes d'Onoe, Ciudad Rodrogo, Badajoz, Orthes</t>
  </si>
  <si>
    <t>Salamanca, Toulouse</t>
  </si>
  <si>
    <t>A Provisonal Battalion</t>
  </si>
  <si>
    <t>Nivelle. Nive</t>
  </si>
  <si>
    <t>Nivelle. Nive, Orthes, Toulouse</t>
  </si>
  <si>
    <t>Assistant, Adjut. General</t>
  </si>
  <si>
    <t>54a</t>
  </si>
  <si>
    <t>Vittoria, Nive, Orthes</t>
  </si>
  <si>
    <t>Assistant, Adjut. General R.Art</t>
  </si>
  <si>
    <t>Badajoz, Salamanca, Vittoria, St. Sebastain, Nivelle, Nive, Toulouse</t>
  </si>
  <si>
    <t>Lieut. Col. 45 F.</t>
  </si>
  <si>
    <t>Vittoria, Toulouse</t>
  </si>
  <si>
    <t>Capt. Portug. Art</t>
  </si>
  <si>
    <t>Major, Succeeded to command of 48 F.</t>
  </si>
  <si>
    <t>Salamanca, St. Sebastain</t>
  </si>
  <si>
    <t>Capt. Commanding 45 F.</t>
  </si>
  <si>
    <t>Vittoria, Pyrenees</t>
  </si>
  <si>
    <t>6th Portug. Cacadores</t>
  </si>
  <si>
    <t>Lt. Col. 89 F. Comm. Pofficerof the Forces</t>
  </si>
  <si>
    <t>Capt. 2d Line Ger. L</t>
  </si>
  <si>
    <t>Major 23dPortugueze</t>
  </si>
  <si>
    <t>Corunna,Talavera, Busaco, Fuentes d'Onor, Vittoria, Pyrenees, Nivelle, Nive, Orthes, Toulouse</t>
  </si>
  <si>
    <t>Quarter Master Gen.</t>
  </si>
  <si>
    <t>Roleia and Vimiera,Corunna,St.Sabastian,Nive.</t>
  </si>
  <si>
    <t>90 Foot</t>
  </si>
  <si>
    <t>Napier, Lieut. Colonel Charles</t>
  </si>
  <si>
    <t>Major commanding 50 F.</t>
  </si>
  <si>
    <t>Martinique Ciudad Rodrigo</t>
  </si>
  <si>
    <t>Salamanca, Nivelle, Nive</t>
  </si>
  <si>
    <t>Major 52 F. commanding the Advance</t>
  </si>
  <si>
    <t>Salamanca, Pyurenees, Nivelle, Nive</t>
  </si>
  <si>
    <t>11 Foot</t>
  </si>
  <si>
    <t>54b</t>
  </si>
  <si>
    <t>Nightingall, Lieut. Gen. Sir Miles., K.C.B.</t>
  </si>
  <si>
    <t>Madras Hosrse Art.</t>
  </si>
  <si>
    <t>Martinique,Albuhera</t>
  </si>
  <si>
    <t>Barrons,Nive</t>
  </si>
  <si>
    <t>2d Batt. 58 F.</t>
  </si>
  <si>
    <t>Busaco, Badajoz, Salamanca</t>
  </si>
  <si>
    <t>Lt.Col. Grenadiers</t>
  </si>
  <si>
    <t>O' Callghan, Maj. Gen. Hon.Sir Robert , K.C.B.</t>
  </si>
  <si>
    <t>Maida, Vittoria, Pyrenees, Nivelle. Nive, Orthes</t>
  </si>
  <si>
    <t>Col. Commanding 39 F. and a Brigde</t>
  </si>
  <si>
    <t>Captain 45 F.</t>
  </si>
  <si>
    <t>Captain 47 F.</t>
  </si>
  <si>
    <t>YorkLt. Infantry Vol.</t>
  </si>
  <si>
    <t>Orange, Gen. The Hereditary Prince of G.C.B.</t>
  </si>
  <si>
    <t>Ciudad Rodrigo, Badajoz, Salamanca, Vittoria, Pyrenees, Nivelle</t>
  </si>
  <si>
    <t>Oswald, Lieut.Gen. Sir John, K.C.B.</t>
  </si>
  <si>
    <t>Maida, Vittoria, St.Sebastian</t>
  </si>
  <si>
    <t>Ciudad Rodrigo, Salamanca, Vittoria, Pyrenmees,</t>
  </si>
  <si>
    <t>Maj.Gen. Com.a Division</t>
  </si>
  <si>
    <t>2dCacadores</t>
  </si>
  <si>
    <t>Roleia and Vimiera, Corunna, Busaco, Ciudad Rodrigo, Salamanca, Vittoria, Pyrenees, Nivelle, Nive, Orthes, Toulouse</t>
  </si>
  <si>
    <t>7th Cacadores</t>
  </si>
  <si>
    <t>Coruuna</t>
  </si>
  <si>
    <t>18th Portugueze</t>
  </si>
  <si>
    <t>Busaco, Fuentes d'Onor, Ciudad Rodrigo, Badajoz</t>
  </si>
  <si>
    <t>Lieut. Col. 71 F.</t>
  </si>
  <si>
    <t>Vittorua</t>
  </si>
  <si>
    <t>A Brigade of Portugueze A Division Major General</t>
  </si>
  <si>
    <t>Assistant .Adjutant Gen.</t>
  </si>
  <si>
    <t>Tonlouse</t>
  </si>
  <si>
    <t>Commanding Cavalry</t>
  </si>
  <si>
    <t>Major 46 F.</t>
  </si>
  <si>
    <t>Major 23 F.</t>
  </si>
  <si>
    <t>Albuhera, Chrystler's Farm</t>
  </si>
  <si>
    <t>Inspecting Field Officer</t>
  </si>
  <si>
    <t>Ciudad Rodrigo, Badajoz, Salamanaca</t>
  </si>
  <si>
    <t>Major Commanding Detachment 95 F.</t>
  </si>
  <si>
    <t>55a</t>
  </si>
  <si>
    <t>55b</t>
  </si>
  <si>
    <t>Paget, Lt. Gen. Hon.Sie Edward, G.C.B.</t>
  </si>
  <si>
    <t>56a</t>
  </si>
  <si>
    <t>Badajoz, Salamanca, St. Sebastan, Nive</t>
  </si>
  <si>
    <t>Barrosa, Salamanaca, Vittoria, Nive</t>
  </si>
  <si>
    <t>Power, Maj. Gen. Sir Manley, K.C.B.</t>
  </si>
  <si>
    <t>Salamanca, Vittoria, Nivelle, Orthes, Toulouse</t>
  </si>
  <si>
    <t>A Portugueze Brigade</t>
  </si>
  <si>
    <t>Succeeded to com of 47 F.</t>
  </si>
  <si>
    <t>Pringle, Maj. Gen. Sir William Henry,K.C.B.</t>
  </si>
  <si>
    <t>Fuentes d'Onor, Pyrenees, Orthes</t>
  </si>
  <si>
    <t>18 Portugueze</t>
  </si>
  <si>
    <t>Major 6 Bengal Vol. Bn.</t>
  </si>
  <si>
    <t>Ramsay, Major Gen. Hon. James</t>
  </si>
  <si>
    <t>Lt.Col. Comm. Lt.Comp.</t>
  </si>
  <si>
    <t>Major 2 Portugueze</t>
  </si>
  <si>
    <t>Medal and 2 Clasp</t>
  </si>
  <si>
    <t>Talavera, Guadaloupe</t>
  </si>
  <si>
    <t>Riall, Major General Phineas</t>
  </si>
  <si>
    <t>Lt. Col. Comm. A Brigade</t>
  </si>
  <si>
    <t>Major comm. 10 Hus.</t>
  </si>
  <si>
    <t>Vimiera, Talavera, Busaco, Badajoz, Salamanca</t>
  </si>
  <si>
    <t>Commanding  R.Art.</t>
  </si>
  <si>
    <t>Robinson, Maj. Gen. Sir Fred. Phillips, K.C.B</t>
  </si>
  <si>
    <t>Vittoria, St. Sebastian, Nive</t>
  </si>
  <si>
    <t>Vittoria, Nivelle, Nive, Orthes, Tou;ouse</t>
  </si>
  <si>
    <t>Lt. Col. 17 Portugueze</t>
  </si>
  <si>
    <t>Lt. Col. 2 Bn. 52 F.</t>
  </si>
  <si>
    <t>Barrosa, Vittoria, Orthes, Toulouse</t>
  </si>
  <si>
    <t>Busaco, Badajoz, Salamanca, Vittoria, Nivelle, nive</t>
  </si>
  <si>
    <t>Nive, Orthes</t>
  </si>
  <si>
    <t>Portugueze Light Inf.</t>
  </si>
  <si>
    <t>Ciudad Rodrigo, Badajoz, Salamanca</t>
  </si>
  <si>
    <t>Assistant Adjutant Gen.</t>
  </si>
  <si>
    <t>56b</t>
  </si>
  <si>
    <t>Bt. Maj. Comm. 20 F.</t>
  </si>
  <si>
    <t>Lieut.Col. 5 Cacadores</t>
  </si>
  <si>
    <t>Impecting Field Officers</t>
  </si>
  <si>
    <t>Comm. Advanced Detach.</t>
  </si>
  <si>
    <t xml:space="preserve">Saunders, Major General John Strafford </t>
  </si>
  <si>
    <t>Col. Commanding 61 F.</t>
  </si>
  <si>
    <t>Vittoria, Pyrenees, Nivele, Nive, Toulouse</t>
  </si>
  <si>
    <t>Brevet Major 74 F.Commanding Storming Party</t>
  </si>
  <si>
    <t>1 Lt. Dr. Ger. L.</t>
  </si>
  <si>
    <t xml:space="preserve">Skiner, Major General John </t>
  </si>
  <si>
    <t>Slade, Lieut. General John</t>
  </si>
  <si>
    <t>Corunna, Fuentes d'Onor</t>
  </si>
  <si>
    <t>Vittoria, St. Sebastian</t>
  </si>
  <si>
    <t>St. Sebatian, Nivelle, Nive, Orthes</t>
  </si>
  <si>
    <t>13 Portugueze 1 Cacadores</t>
  </si>
  <si>
    <t>Somerset, Major Gen. Lord Edward, K.C.B.</t>
  </si>
  <si>
    <t>Talavera, Slamanca,Vittoria, Orthes, Toulouse</t>
  </si>
  <si>
    <t>Lieut. Col. 4 Dr. A Brigade of Cavalry</t>
  </si>
  <si>
    <t>Fuentes d'Onor, Badajoz, Salamaca, Vittoria,Pyrennes, Nivelle, Nive, Orthes, Toulouse</t>
  </si>
  <si>
    <t>A. D. C. and Military Secretary to the Duke of Wellington</t>
  </si>
  <si>
    <t>Spencer, Lieut. General Sir Brent, G.C.B.</t>
  </si>
  <si>
    <t>Roleia and Vimiera,Busaco, Fuentes d'Onor</t>
  </si>
  <si>
    <t>Second in command</t>
  </si>
  <si>
    <t>Major 16 Lt.Dr.</t>
  </si>
  <si>
    <t>Commanding R.Art.</t>
  </si>
  <si>
    <t>Stewart, Lieut. General Hon. Sir Wm. G.C.B.</t>
  </si>
  <si>
    <t xml:space="preserve">Albuera,Vittoria, Pyrenees, Nivelle, Nive, Orthes, </t>
  </si>
  <si>
    <t>Sahagan and Beneevaante, Talavera, Busaco, Fuentes d'Onor, Badajoz</t>
  </si>
  <si>
    <t>A Brigade of Cavalry Adjutant General</t>
  </si>
  <si>
    <t xml:space="preserve">Stewart, Lieut. Colonel Hon. James </t>
  </si>
  <si>
    <t>Assist.Qua. Mast. Gen.</t>
  </si>
  <si>
    <t>8 West India Regt.</t>
  </si>
  <si>
    <t>Maida, Guadaloupe</t>
  </si>
  <si>
    <t>Maj. Com. Lt. Bn. 78 F. R. West India Rangers</t>
  </si>
  <si>
    <t>57a</t>
  </si>
  <si>
    <t>Striling, Major General James</t>
  </si>
  <si>
    <t>Corunna,Salamanca, Pyrenees</t>
  </si>
  <si>
    <t>Lieut. Colonel 42 F.</t>
  </si>
  <si>
    <t>Stopford, Maj. Gen. Hon. Sir Edward. K.C.B</t>
  </si>
  <si>
    <t>Talavera, Vittoria, Nive</t>
  </si>
  <si>
    <t>Col. Comm. 3 F.G. A Brigade of Gds.</t>
  </si>
  <si>
    <t>Salamanca, Vittoria, Pyrenees, Nivelle, Orthes, Toulouse</t>
  </si>
  <si>
    <t xml:space="preserve">Streicher, Major General F. </t>
  </si>
  <si>
    <t>Lieut. Col. York Lt. Ins.</t>
  </si>
  <si>
    <t>Pyrennes</t>
  </si>
  <si>
    <t>8 Portugueze</t>
  </si>
  <si>
    <t>Busaco, Fuenttes d'Onor, Bdajoz, Salamanca, Vittoria, Nivelle, Toulouse</t>
  </si>
  <si>
    <t>9 Portugueze</t>
  </si>
  <si>
    <t>Nivelle, Orthes, Toulouse</t>
  </si>
  <si>
    <t>7 Line Ger. L.</t>
  </si>
  <si>
    <t>St, Sebastian</t>
  </si>
  <si>
    <t>Assistant Engineer</t>
  </si>
  <si>
    <t>Talavera, Nivelle, Orthes, Toulouse</t>
  </si>
  <si>
    <t>1 West India Regiment</t>
  </si>
  <si>
    <t>Lt. Col. And Mil. Sec.</t>
  </si>
  <si>
    <t>Major 95 Foot</t>
  </si>
  <si>
    <t>Busaco, Fuentes d'Onor, Badajoz, Salamanca, Vittoria, Pyrenees, Nivelle, Toulouse</t>
  </si>
  <si>
    <t>Assist. Adjutant Gen.</t>
  </si>
  <si>
    <t>Vittoria, Badajoz, Nivelle, Nve</t>
  </si>
  <si>
    <t>Portugueze Artillery</t>
  </si>
  <si>
    <t>Vittoira</t>
  </si>
  <si>
    <t>Assist. Quart. Mast. Gen</t>
  </si>
  <si>
    <t>Vittoira, Nive</t>
  </si>
  <si>
    <t>57b</t>
  </si>
  <si>
    <t>Vandeleur, Major General Sir John K.C.B</t>
  </si>
  <si>
    <t xml:space="preserve">Ciudad Rodrigo, Salamanca, Vittoria, Nive, </t>
  </si>
  <si>
    <t>Fuentes d'Onor, Vittoria</t>
  </si>
  <si>
    <t>Roleis and Vimiera, Corunna</t>
  </si>
  <si>
    <t>Vivian,Major Gen.Sir Richard Hussey,K.C.B.</t>
  </si>
  <si>
    <t>Sahagan, and Benevente Orthes</t>
  </si>
  <si>
    <t>Lieut. Colonel 7 Hussars Col. Comm. A Birg. Of Cav.</t>
  </si>
  <si>
    <t>Vittoria, Orthes, Toulouse</t>
  </si>
  <si>
    <t>A Battalion 95 F.</t>
  </si>
  <si>
    <t>Wale, Major General Sir Charles, K.C.B</t>
  </si>
  <si>
    <t>Brigdier Genral</t>
  </si>
  <si>
    <t>Vimiera, Badajoz, Orthes</t>
  </si>
  <si>
    <t>Colonel comm 50 F. Major General</t>
  </si>
  <si>
    <t xml:space="preserve">Waller, Lieut. Colonel Robert </t>
  </si>
  <si>
    <t>Walsingham,Major General George,Lord.</t>
  </si>
  <si>
    <t>Colonel Comm. 1 Dr.</t>
  </si>
  <si>
    <t>Salamanca, Badajoz, Pyrenees</t>
  </si>
  <si>
    <t>7 Portugueze Cacadopres</t>
  </si>
  <si>
    <t>Major General Commanding Brigade of Guards</t>
  </si>
  <si>
    <t>Badajoz, Salamanca,</t>
  </si>
  <si>
    <t xml:space="preserve">1 Portugueze Cavalry </t>
  </si>
  <si>
    <t>Watterville, Major General Louis de</t>
  </si>
  <si>
    <t>Lieut, Colonel Regiment de Watterville</t>
  </si>
  <si>
    <t>Major 29 F. Succeeded to the command</t>
  </si>
  <si>
    <t>Wellington, Fd. Mar. The Duke of, K.G. &amp; G.C.B.</t>
  </si>
  <si>
    <t>Cross and 9 Clasps</t>
  </si>
  <si>
    <t xml:space="preserve">Roleia and Vimiera, Talavera, Busaco, Fuentes d'Onor, Ciudad Rodrigo, Badajoz, Salamanca, Vittoria, Pyrenees, Nivelle, Nive, Orthes, Toulouse </t>
  </si>
  <si>
    <t>Major 43 F.</t>
  </si>
  <si>
    <t>Comm. Light Companies</t>
  </si>
  <si>
    <t>Major 8 Cacadores</t>
  </si>
  <si>
    <t>Wetherall, Lieut. General Fred. Aug.</t>
  </si>
  <si>
    <t>Commanding 48 F.</t>
  </si>
  <si>
    <t>Major 81 F.</t>
  </si>
  <si>
    <t>Corunna Fuentes d'Onor, Ciudad Rodrigo, Badajoz, Salamanca</t>
  </si>
  <si>
    <t>Lt.Colonel 5 Bn. 60 F.</t>
  </si>
  <si>
    <t>58a</t>
  </si>
  <si>
    <t>Busaco, Salamanca, Vittoria, St. Sebastian, Nive</t>
  </si>
  <si>
    <t>4 Cacadores</t>
  </si>
  <si>
    <t>4 Foot</t>
  </si>
  <si>
    <t>Captain 4 F.</t>
  </si>
  <si>
    <t>Brigadier Gen. Portug.</t>
  </si>
  <si>
    <t>Albuhera, Badajoz, Salamanca, Vittoria, Toulouse</t>
  </si>
  <si>
    <t>Detachment 48 F. A Light Battalion</t>
  </si>
  <si>
    <t>Salamanca, Vittoria, Nive</t>
  </si>
  <si>
    <t>Nivelle, Nive, Orthes, Toulouse</t>
  </si>
  <si>
    <t>Assistant Qua. Mast. Gen.</t>
  </si>
  <si>
    <t>Pyrences, Nivelle, Nive, Othes</t>
  </si>
  <si>
    <t>2 Battalion 23 F.</t>
  </si>
  <si>
    <t>Major 97 F.</t>
  </si>
  <si>
    <t>Major Bengal Battalion of Reserve</t>
  </si>
  <si>
    <t>2 Dr. Ger. L.</t>
  </si>
  <si>
    <t>Vittoria, Pyrenees. Orthes</t>
  </si>
  <si>
    <t>2 Cacadores</t>
  </si>
  <si>
    <t>58b</t>
  </si>
  <si>
    <t>Knights Grand Crosses</t>
  </si>
  <si>
    <t>The Sovereign.</t>
  </si>
  <si>
    <t>Field Marshal his Royal Highness the Duke of  York, K. G. (acting as Grand Master)</t>
  </si>
  <si>
    <t>Gren.Gds &amp; 61 F.</t>
  </si>
  <si>
    <t xml:space="preserve">Field Marshal His Royal Highness the Duke of Cumerland, K.G. </t>
  </si>
  <si>
    <t xml:space="preserve">Field Marshal His Royal Highness the Duke of Cambridge, K. G. </t>
  </si>
  <si>
    <t>Coldstr. Gds.</t>
  </si>
  <si>
    <t xml:space="preserve">Field Marshall His Royal Highness the Duke of Gloucester,K.G. </t>
  </si>
  <si>
    <t xml:space="preserve">Field Marshall His Royal Highness Prince Leopold of Saxe Cobourg of Saalfeld,K.G. </t>
  </si>
  <si>
    <t xml:space="preserve">Field Marshall His Grace the Duke of Wellington,K.G. </t>
  </si>
  <si>
    <t>R.Horse Gds.</t>
  </si>
  <si>
    <t xml:space="preserve">Abercromby, General Sir Robert </t>
  </si>
  <si>
    <t xml:space="preserve">Anglesey,  Gen.H.Marquis of,K.G. </t>
  </si>
  <si>
    <t xml:space="preserve">Auchmuty, Lt. Gen. Sir Samuel </t>
  </si>
  <si>
    <t xml:space="preserve">Baird, Gen. Sir David </t>
  </si>
  <si>
    <t xml:space="preserve">Beckwill,General Sir George </t>
  </si>
  <si>
    <t xml:space="preserve">Bentick, Lt. Gen. Lord William </t>
  </si>
  <si>
    <t xml:space="preserve">Beressord, Lt. Gen.  W. Carr,Lord </t>
  </si>
  <si>
    <t xml:space="preserve">Brownrigg, Gen. Sir Robert. Bt. </t>
  </si>
  <si>
    <t xml:space="preserve">Calvert, Lt. Gen. Sir Harry, </t>
  </si>
  <si>
    <t xml:space="preserve">Clarke, General. Sir Alured, </t>
  </si>
  <si>
    <t xml:space="preserve">Clinton,  Lt. Gen. Sir Henry, </t>
  </si>
  <si>
    <t xml:space="preserve">Clinton, Lt. Gen. Sir William H. </t>
  </si>
  <si>
    <t xml:space="preserve">Cole, Lt. Gen. Hon. Sir Galb. Lowry, </t>
  </si>
  <si>
    <t xml:space="preserve">Colville, Lieut. Gen. Hon. Sir Charles </t>
  </si>
  <si>
    <t xml:space="preserve">Combermere, Lt. Gen. Staploton,Lord </t>
  </si>
  <si>
    <t xml:space="preserve">Dalhousie, Lt. Gen. George, Earl of, </t>
  </si>
  <si>
    <t xml:space="preserve">Doyle, Lt. Gen. Sir John. Bt. </t>
  </si>
  <si>
    <t xml:space="preserve">Drummond, Lt.Gen. Sir Gordon </t>
  </si>
  <si>
    <t xml:space="preserve">Hastings,Gen.F.Marquis of, K.G. </t>
  </si>
  <si>
    <t xml:space="preserve">Hill,Lt.Gen.Rowland,Lord </t>
  </si>
  <si>
    <t xml:space="preserve">Hislop,Lt.Gen.Sir Thomas,Bt. </t>
  </si>
  <si>
    <t xml:space="preserve">Hope,Lt.Gen.Hon.Sir Alex. </t>
  </si>
  <si>
    <t xml:space="preserve">Hopetoun,Lt.Gen. John.Earl of </t>
  </si>
  <si>
    <t xml:space="preserve">42 F. </t>
  </si>
  <si>
    <t xml:space="preserve">Hutchinson, General John , Lord </t>
  </si>
  <si>
    <t xml:space="preserve">Kempt, Major Gen, Sir James </t>
  </si>
  <si>
    <t xml:space="preserve">Keppel, General . Sir William. </t>
  </si>
  <si>
    <t xml:space="preserve">Ludlow, General G.J. Earl </t>
  </si>
  <si>
    <t xml:space="preserve">Lynodock, Lt. Gen. Tho Lord </t>
  </si>
  <si>
    <t xml:space="preserve">Maitland, Lt. Gen.Rt. Hon. Sir Tho. </t>
  </si>
  <si>
    <t xml:space="preserve">Malcolm, Maj Gen. Sir John </t>
  </si>
  <si>
    <t>E.I.Comp. Serv.</t>
  </si>
  <si>
    <t xml:space="preserve">Murray. Maj. Gen.Sir George </t>
  </si>
  <si>
    <t xml:space="preserve">Nugent, General Sir Geroge, Bt. </t>
  </si>
  <si>
    <t>Ochterlary, Major Gen.Sir David, Bt.</t>
  </si>
  <si>
    <t>East India Comp. Serv.</t>
  </si>
  <si>
    <t xml:space="preserve">Orange, General His Royal Highness the Hereditary Prince of </t>
  </si>
  <si>
    <t xml:space="preserve">Paget, Lt. Gen.Hon.Sir Edward </t>
  </si>
  <si>
    <t xml:space="preserve">Sherbrooke, Lt, Gen. Sir John. C. </t>
  </si>
  <si>
    <t xml:space="preserve">Spencer, Lt.Gen. Sir Brent </t>
  </si>
  <si>
    <t xml:space="preserve">Stewart, Lit. Gen.Cha. Wm. Vanc, Lord </t>
  </si>
  <si>
    <t xml:space="preserve">Steward Lt.Gen. Hon. Sir Wm. </t>
  </si>
  <si>
    <t>Rifle Brig.</t>
  </si>
  <si>
    <t>Walker, Major Gen. SirG.T.</t>
  </si>
  <si>
    <t>Honorary Knights Grand Crosses.</t>
  </si>
  <si>
    <t xml:space="preserve">Frimont, General Baron </t>
  </si>
  <si>
    <t>Austrian Serv.</t>
  </si>
  <si>
    <t>Schwartzenberg, Field Marshall His Highness Prince</t>
  </si>
  <si>
    <t xml:space="preserve">Volkousky, General His Highness Prince </t>
  </si>
  <si>
    <t>Russian Serv.</t>
  </si>
  <si>
    <t xml:space="preserve">Wirtemberg,His Majestry the King of </t>
  </si>
  <si>
    <t xml:space="preserve">Woronzow, General Count </t>
  </si>
  <si>
    <t>Wrede,Field Marshall his Highness Prince</t>
  </si>
  <si>
    <t>Zieten, General Count</t>
  </si>
  <si>
    <t>59a</t>
  </si>
  <si>
    <t>Knights Commanders. (K.C.B)</t>
  </si>
  <si>
    <t>Adam,Major Gen.Sir Frederick</t>
  </si>
  <si>
    <t>Anson, Lieut. Gen. Sir George</t>
  </si>
  <si>
    <t>Anson, Lieut. Gen. Sir William</t>
  </si>
  <si>
    <t xml:space="preserve">Arbuthnot, Colonel Sir Thomas </t>
  </si>
  <si>
    <t xml:space="preserve">Arbuthnot, Lt. Col. Sir Robert. </t>
  </si>
  <si>
    <t>Coldst. G.</t>
  </si>
  <si>
    <t>Aylmer, Major Gen. M. Lord</t>
  </si>
  <si>
    <t xml:space="preserve">Barclay,Colonel Sir R. </t>
  </si>
  <si>
    <t>E. I. Comp.Serv.</t>
  </si>
  <si>
    <t xml:space="preserve">Barnerd, Maj. Gen. Sir Andrew F. </t>
  </si>
  <si>
    <t>Rifle Br.</t>
  </si>
  <si>
    <t xml:space="preserve">Barnes, Major Gen.Sir Edward </t>
  </si>
  <si>
    <t>Beckwith, Major Gen. Sir T.Sidney</t>
  </si>
  <si>
    <t>Bell, Major Gen.Sir Henry R. Mar.</t>
  </si>
  <si>
    <t xml:space="preserve">Berkeley, Major Gen. Sir C. Philip </t>
  </si>
  <si>
    <t>h.p. 56 F.</t>
  </si>
  <si>
    <t xml:space="preserve">Berkeley, Lt Col. Sir G. H. F. </t>
  </si>
  <si>
    <t xml:space="preserve">Bingham, Major Gen. Sir Geo R. </t>
  </si>
  <si>
    <t xml:space="preserve">Blair, Lieut..Gen. Sir Rob. </t>
  </si>
  <si>
    <t>E. I. Comp. Ser.</t>
  </si>
  <si>
    <t xml:space="preserve">Blankeney, Colonel. Sir Edward, </t>
  </si>
  <si>
    <t xml:space="preserve">Bonverie, Colonel. Sir Henry F. </t>
  </si>
  <si>
    <t>Bradford, Major Gen. Sir Thomas</t>
  </si>
  <si>
    <t>Brisbane, Major Gen.Sir Thomas</t>
  </si>
  <si>
    <t xml:space="preserve">Broke, Lt. Col. Sir Cha. </t>
  </si>
  <si>
    <t>A.Q.M.Gen.</t>
  </si>
  <si>
    <t xml:space="preserve">Brown, M.Gen.Sir G.S. </t>
  </si>
  <si>
    <t>E. I. Comp.Ser.</t>
  </si>
  <si>
    <t xml:space="preserve">Bunbury,Major Gen. Sir Hen. Edw. </t>
  </si>
  <si>
    <t xml:space="preserve">Burgh,Lt.Col.Sir Ulysses </t>
  </si>
  <si>
    <t>1 F. G.</t>
  </si>
  <si>
    <t xml:space="preserve">Byng, Major Gen. Sir John </t>
  </si>
  <si>
    <t>4 W. I. Reg.</t>
  </si>
  <si>
    <t xml:space="preserve">Cameron, Lieut. Gen. Sir Alen </t>
  </si>
  <si>
    <t xml:space="preserve">Cameron, Colonel Sir John, </t>
  </si>
  <si>
    <t>Campbell,Lt.Gen. Sir Henry F.</t>
  </si>
  <si>
    <t xml:space="preserve">Campbell.Lt.Gen. Sir Alex.Bt. </t>
  </si>
  <si>
    <t xml:space="preserve">Campbell,Col, Sir Arch. </t>
  </si>
  <si>
    <t>H.p.Port.Ser.</t>
  </si>
  <si>
    <t xml:space="preserve">Campbell,Col, Sir Colin </t>
  </si>
  <si>
    <t>Coldst, G.</t>
  </si>
  <si>
    <t xml:space="preserve">Carncross, Lt. Col. Sir Jos.H. </t>
  </si>
  <si>
    <t xml:space="preserve">Carr,Lt.Col.Sir Henry W. </t>
  </si>
  <si>
    <t>h.p.71 F.</t>
  </si>
  <si>
    <t xml:space="preserve">Colborne, Colonel Sir John </t>
  </si>
  <si>
    <t xml:space="preserve">Cooke, Major Gen. Sir George </t>
  </si>
  <si>
    <t xml:space="preserve">Dallas, Maj.Gen. Sir Tho. </t>
  </si>
  <si>
    <t>E.I.Comp.Ser.</t>
  </si>
  <si>
    <t xml:space="preserve">Dickson,Lt.Col. Sir Alexander  </t>
  </si>
  <si>
    <t>Dickson, Lt.Col. Sir Jeremiah</t>
  </si>
  <si>
    <t>A. Q. M.Gen.</t>
  </si>
  <si>
    <t xml:space="preserve">Disney, Lt.Gen. Sir Moore </t>
  </si>
  <si>
    <t>Donkin,Major Gen.Sir Rufane S.</t>
  </si>
  <si>
    <t xml:space="preserve">Douglas, Lt.Col. Sir James </t>
  </si>
  <si>
    <t>h.p.Port.Ser.</t>
  </si>
  <si>
    <t xml:space="preserve">Doveton, Maj.Gen.Sir John </t>
  </si>
  <si>
    <t>E.I. Comp Ser.</t>
  </si>
  <si>
    <t>Doyle,Lt.Col.SirJ.M.</t>
  </si>
  <si>
    <t>Insp.F. Off.of Rec.Dis.</t>
  </si>
  <si>
    <t xml:space="preserve">Dundas, Lt. Col. Hon. Sir R. L. </t>
  </si>
  <si>
    <t>R.Staff C.</t>
  </si>
  <si>
    <t>D'Urban, Colonel Sir Benj.</t>
  </si>
  <si>
    <t xml:space="preserve">Elley, Colonel Sir John </t>
  </si>
  <si>
    <t>R. Horse G.</t>
  </si>
  <si>
    <t xml:space="preserve">Fane, Major Gen. Sir Henry </t>
  </si>
  <si>
    <t>4 D.G.</t>
  </si>
  <si>
    <t>Ferguson, Lt. Gen. Sir Ronald C.</t>
  </si>
  <si>
    <t xml:space="preserve">Franmingham, Maj.  Gen. Sir Haylett </t>
  </si>
  <si>
    <t>Fraser, Lt.Col.Sir Aug. S.</t>
  </si>
  <si>
    <t>Gardiner, Lt.Col. Sir Robert</t>
  </si>
  <si>
    <t xml:space="preserve">Gomm,Lt.Col. Sir Wm. </t>
  </si>
  <si>
    <t>Gordon, M.Gen.Sir J. Willoughby</t>
  </si>
  <si>
    <t>Grant, Major Gen. Sir Colquhoun</t>
  </si>
  <si>
    <t>Grant Lt.Col. Sir Maxwell</t>
  </si>
  <si>
    <t>h.p. Port Ser.</t>
  </si>
  <si>
    <t>Greville, Maj. Gen. Hon. Sir Cha. J.</t>
  </si>
  <si>
    <t>Halkett, Major Gen. Sir Colin</t>
  </si>
  <si>
    <t>Late Ger.L.</t>
  </si>
  <si>
    <t>Hardinge, Lt. Col. Sir Henry</t>
  </si>
  <si>
    <t>Hill, Lt. Col. Sir Tho. N.</t>
  </si>
  <si>
    <t>Hope, Lt. Col. Sir James A.</t>
  </si>
  <si>
    <t>Houstoun,Lt.Gen. Sir Wm.</t>
  </si>
  <si>
    <t>Howard of Effingham,Lt.Gen.K.A.Ld.</t>
  </si>
  <si>
    <t>Howorth, Major Gen. Sir Edward</t>
  </si>
  <si>
    <t>Jackson, Col. Sir Richard D.</t>
  </si>
  <si>
    <t>R.Staff Corps</t>
  </si>
  <si>
    <t>Inglis, Major Gen. Sir William</t>
  </si>
  <si>
    <t>Jones. Lt.Gen. Sir William</t>
  </si>
  <si>
    <t>Jones. Lt.Gen. Sir Rich.</t>
  </si>
  <si>
    <t>E.I.Comp. Ser.</t>
  </si>
  <si>
    <t>Keane, Major Gen. Sir John</t>
  </si>
  <si>
    <t>Lambert, Major Gen. Sir John</t>
  </si>
  <si>
    <t>Leith,Lt.Col. Sir Alex.</t>
  </si>
  <si>
    <t>h.p. 48 F.</t>
  </si>
  <si>
    <t xml:space="preserve">Lowe,Major Gen. Sir Hudson </t>
  </si>
  <si>
    <t>Lumley,Lt.Gen.Hon. Sir Wm.</t>
  </si>
  <si>
    <t>Lyon, Maj. Gen.Sir James</t>
  </si>
  <si>
    <t>Macdonald,Lt.Gen.Sir J.</t>
  </si>
  <si>
    <t>Macdonald,Lt.Gen.Sir R.</t>
  </si>
  <si>
    <t>Macsarlane,Lt.Gen.Sir Hec.</t>
  </si>
  <si>
    <t>Maclean Colonel Sir John</t>
  </si>
  <si>
    <t>h.p. 27 F.</t>
  </si>
  <si>
    <t>Maitland, Major Gen. Sir Peregrine</t>
  </si>
  <si>
    <t>Malcolm,Lt.Col.Sir James</t>
  </si>
  <si>
    <t>R.Mar.</t>
  </si>
  <si>
    <t>Marshall, M.Gen. Sir Dyson</t>
  </si>
  <si>
    <t>Martindell,Major.Gen.Sir G.</t>
  </si>
  <si>
    <t>May, Lt.Col.Sir John R.Art.</t>
  </si>
  <si>
    <t>Munro, Maj.Gen. Sir Tho.</t>
  </si>
  <si>
    <t>Nightingall,Lt.Gen.Sir Miles</t>
  </si>
  <si>
    <t xml:space="preserve">O'Callaghan, Maj. Gen. Hon Sir R. W. </t>
  </si>
  <si>
    <t>Oswald, Major Gen. Sir John</t>
  </si>
  <si>
    <t>Pack, Maj. Gen. Sir Dennis</t>
  </si>
  <si>
    <t>Power, Major Gen. Sir Manley</t>
  </si>
  <si>
    <t>Pratt,Colonel Sir Charles</t>
  </si>
  <si>
    <t>Pringle, Major Gen. Sir Wm.H.</t>
  </si>
  <si>
    <t>Robe, Colonel Sir Wm.</t>
  </si>
  <si>
    <t>Robinson, Maj. Gen. Sir Frederick P.</t>
  </si>
  <si>
    <t>Ross, Lt. Col. Sir Hew D.</t>
  </si>
  <si>
    <t>Roy. Art.</t>
  </si>
  <si>
    <t>Scovell, Lt. Col. Sir Geo.</t>
  </si>
  <si>
    <t>H.p. Staff C. of Cav.</t>
  </si>
  <si>
    <t>Somerset, M. Gen.Lord R. E. H.</t>
  </si>
  <si>
    <t>Somerset, Colonel Lord Fitzroy</t>
  </si>
  <si>
    <t>Stopsord, Maj. Gen. Hon. Sir Edw.</t>
  </si>
  <si>
    <t>Stovin, Lt. Col. Sir Frederick</t>
  </si>
  <si>
    <t>Sutton, Lt. Col. Sir Cha.</t>
  </si>
  <si>
    <t xml:space="preserve">h.p. Port.Ser. </t>
  </si>
  <si>
    <t>Toone, Maj. Gen. Sir Wm.</t>
  </si>
  <si>
    <t>Torrens, Maj. Gen. Sir Henry</t>
  </si>
  <si>
    <t>2 W.I.Reg.</t>
  </si>
  <si>
    <t>Trench, Col. Hon. Sir R. Le Poer</t>
  </si>
  <si>
    <t>Vandeleur, Major Gen. Sir John O.</t>
  </si>
  <si>
    <t>Vivian, Major Gen. Sir R. Hussey</t>
  </si>
  <si>
    <t>Wale, Major. Gen. Sir Charles</t>
  </si>
  <si>
    <t>Warde, Lt. Gen. Sir Henry</t>
  </si>
  <si>
    <t>White,M.Gen.Sir Henry</t>
  </si>
  <si>
    <t>William,Lt.Col. Sir E.K.</t>
  </si>
  <si>
    <t>h.p. Port.Ser.</t>
  </si>
  <si>
    <t>William Lt.Col. Sir R. R. Mar.</t>
  </si>
  <si>
    <t>Williams, Lt. Col. Sir William</t>
  </si>
  <si>
    <t>Wilson, Lt. Col. Sir James</t>
  </si>
  <si>
    <t>Wood,Maj.Gen.Sir J.</t>
  </si>
  <si>
    <t>59b</t>
  </si>
  <si>
    <t>Honorary Knights Commanders.</t>
  </si>
  <si>
    <t>Alava, Lt.Gen.Don.Miguel</t>
  </si>
  <si>
    <t>Spanish Ser.</t>
  </si>
  <si>
    <t>Alten,M.Gen.C. Count</t>
  </si>
  <si>
    <t>late Ger.L.</t>
  </si>
  <si>
    <t>Arentschidt, Col. Fr. Baron de</t>
  </si>
  <si>
    <t>late Ger L.</t>
  </si>
  <si>
    <t>Di Borgo, General Pazzo</t>
  </si>
  <si>
    <t>Russian Ser.</t>
  </si>
  <si>
    <t>Dornberg, M. Gen. W. de</t>
  </si>
  <si>
    <t>Hertsberg, Lt. Col. Sir F. A. de,</t>
  </si>
  <si>
    <t>late Brunswick Inf.</t>
  </si>
  <si>
    <t>Hinuber,  Lt. Gen. H. de</t>
  </si>
  <si>
    <t>Hartmann, Lt. Col. Sir Julius</t>
  </si>
  <si>
    <t>Lamotte, Lt.Gen.</t>
  </si>
  <si>
    <t>Bavarian Ser.</t>
  </si>
  <si>
    <t>Linsingen, Lieut. Gen. C. Count</t>
  </si>
  <si>
    <t>Low, Maj Gen. Sieges. Baron</t>
  </si>
  <si>
    <t>Muffling, M. Gen. Baron de</t>
  </si>
  <si>
    <t>Prussian Serv.</t>
  </si>
  <si>
    <t>Nugent, Lt.Gen. Count</t>
  </si>
  <si>
    <t>Austrain Serv.</t>
  </si>
  <si>
    <t>Reede, General de</t>
  </si>
  <si>
    <t>Dutch Ser.</t>
  </si>
  <si>
    <t>Vincent, General Baron</t>
  </si>
  <si>
    <t>Austrian Ser.</t>
  </si>
  <si>
    <t>Walmoden, Lt.Gen. Count</t>
  </si>
  <si>
    <t>Companions.</t>
  </si>
  <si>
    <t>Abercromby, Col. Hon. A.</t>
  </si>
  <si>
    <t>Acheson, Lt.Col. Hon. E.</t>
  </si>
  <si>
    <t>Adair,Major Thomas</t>
  </si>
  <si>
    <t>Adams,Lt.Col. J.W.</t>
  </si>
  <si>
    <t>E.I.Comp Ser.</t>
  </si>
  <si>
    <t>Adams,Lt.Col. Step. G.</t>
  </si>
  <si>
    <t>Agnew,Major Patrick</t>
  </si>
  <si>
    <t>Ahmuty,Lt.Col.Sam.B.</t>
  </si>
  <si>
    <t>Alen, Lt.Col. Luke</t>
  </si>
  <si>
    <t>late of 55 F.</t>
  </si>
  <si>
    <t>Aly,Lt.Col. Cha</t>
  </si>
  <si>
    <t>late Ger. L.</t>
  </si>
  <si>
    <t>Anbury, Lt.Col. Thomas</t>
  </si>
  <si>
    <t>E.I. Comp.Ser.</t>
  </si>
  <si>
    <t>Anderson, Maj.Gen. Paul</t>
  </si>
  <si>
    <t>Anderson, Lt.Col.A</t>
  </si>
  <si>
    <t>Arbuthnot,Lt.Col. Hon. Hugh</t>
  </si>
  <si>
    <t xml:space="preserve">half-pay </t>
  </si>
  <si>
    <t>Arentsschildt, Maj.Sir V.</t>
  </si>
  <si>
    <t>Arguimbau, Lt.Col. L.</t>
  </si>
  <si>
    <t>h.p. 1 F.</t>
  </si>
  <si>
    <t>Armstrong,Lt.Col. Rich.</t>
  </si>
  <si>
    <t>Arnold,Col. John</t>
  </si>
  <si>
    <t>E.I.Comp.Serv.</t>
  </si>
  <si>
    <t>Ashworth, Col.C.</t>
  </si>
  <si>
    <t>h.p. Port. Ser.</t>
  </si>
  <si>
    <t>Askew,Colonel Henry</t>
  </si>
  <si>
    <t>1 F.G.</t>
  </si>
  <si>
    <t>Bailey, Lt.Col.N.W.</t>
  </si>
  <si>
    <t>1 Prov.Bn. Of Mil.</t>
  </si>
  <si>
    <t>Barclay,Lt.Col.De Lancey</t>
  </si>
  <si>
    <t>Baring, Lt.Col.G.</t>
  </si>
  <si>
    <t>Barnes, Lt.Colonel James S.</t>
  </si>
  <si>
    <t>Bathurst, Major Gen. Jas.</t>
  </si>
  <si>
    <t>h.p. Argyll Fenc.</t>
  </si>
  <si>
    <t>Battersby,Lt.Col.F.</t>
  </si>
  <si>
    <t>half-pay</t>
  </si>
  <si>
    <t>Beatty,Lt.Col. John W.</t>
  </si>
  <si>
    <t>Beck, Lt. Col.Adol. Baron</t>
  </si>
  <si>
    <t>Beckwith,Lt.Col.Charles</t>
  </si>
  <si>
    <t>Bell,Lt.Col. John</t>
  </si>
  <si>
    <t>Bell,Major Thomas</t>
  </si>
  <si>
    <t>Bentinck, Major Gen. Lord F.</t>
  </si>
  <si>
    <t>Blacker,Major Valentine</t>
  </si>
  <si>
    <t>Blackwell, Colonel Nath.</t>
  </si>
  <si>
    <t>h.p. 62 F.</t>
  </si>
  <si>
    <t>Blake,Lt.Col.Wm. Williams</t>
  </si>
  <si>
    <t>h.p.20 Dr.</t>
  </si>
  <si>
    <t>Blantyre, Major Gen. R. Lord</t>
  </si>
  <si>
    <t>h.p. 8 G.B.</t>
  </si>
  <si>
    <t>Bodecker, Lt.Col. Rud.</t>
  </si>
  <si>
    <t>Late Ger. L.</t>
  </si>
  <si>
    <t>Bosset, Lt.Col. C. P. de</t>
  </si>
  <si>
    <t>h.p. 50 F.</t>
  </si>
  <si>
    <t>Bourke,Colonel Rich.</t>
  </si>
  <si>
    <t>Bowen, Major Henry</t>
  </si>
  <si>
    <t>E.I. Comp. Ser.</t>
  </si>
  <si>
    <t>Boyse, Lt.Col.Shap.</t>
  </si>
  <si>
    <t>Brand,Col.Hon.Hen.</t>
  </si>
  <si>
    <t>Coldst.G.</t>
  </si>
  <si>
    <t>Breymann,Major F.</t>
  </si>
  <si>
    <t>Bridger, Lt.Col.J.P.</t>
  </si>
  <si>
    <t>Bromhead,Lt.Col.J.</t>
  </si>
  <si>
    <t>Brooke, Major Gen. Arthur</t>
  </si>
  <si>
    <t>Brooke, Lt.Col.Fra.</t>
  </si>
  <si>
    <t>Brotherton, Lt.Col.T. W.</t>
  </si>
  <si>
    <t>Brown,Lt.Col.John F.</t>
  </si>
  <si>
    <t>Brown Lt.Col. Gust.</t>
  </si>
  <si>
    <t>Brown Lt.Col. And.</t>
  </si>
  <si>
    <t>Browne,Lt.Col. Fielding</t>
  </si>
  <si>
    <t>Bruce, Col. Cha.</t>
  </si>
  <si>
    <t>H.p. 39 F.</t>
  </si>
  <si>
    <t>Bryce, Colonel Sir Alex.</t>
  </si>
  <si>
    <t>R. Eng.</t>
  </si>
  <si>
    <t>Buchan, Col.J.</t>
  </si>
  <si>
    <t>Buckner,Lieut.Col. Richard</t>
  </si>
  <si>
    <t>Bulow,Lt.Col. J.Baron</t>
  </si>
  <si>
    <t>Bull,Lt.Col. Robert</t>
  </si>
  <si>
    <t>Burghersh,Col. John Lord</t>
  </si>
  <si>
    <t>h.p. 63 F.</t>
  </si>
  <si>
    <t>Burgoyne,Lt.Col. J.F.</t>
  </si>
  <si>
    <t>Burke,Lt.Col. Tho.</t>
  </si>
  <si>
    <t>H.p.Dillion's Reg.</t>
  </si>
  <si>
    <t>Burnett,Lt.Col.John</t>
  </si>
  <si>
    <t>Busshe,Lt.Col.Lewis,Baron</t>
  </si>
  <si>
    <t>Busshe,Lt.Col.H.Baron</t>
  </si>
  <si>
    <t>Caldwell, Lt.Col. James L.</t>
  </si>
  <si>
    <t>Cameron,Lt.Col.Alex.</t>
  </si>
  <si>
    <t>H.p. 1 Greek Lt.Inf.</t>
  </si>
  <si>
    <t>Campbell, Col.Sir Niel</t>
  </si>
  <si>
    <t>h.p. R.Cors.Rang.</t>
  </si>
  <si>
    <t>Campbell,Major Gen. James</t>
  </si>
  <si>
    <t>h.p. 94 F.</t>
  </si>
  <si>
    <t>Campbell,Lt.Col. Colin</t>
  </si>
  <si>
    <t>Campbell,Lt.Col.Arch.</t>
  </si>
  <si>
    <t>Campbell,Lt.Col.Sir Guy,Bt.</t>
  </si>
  <si>
    <t>H.p. 6 F.</t>
  </si>
  <si>
    <t>Campbell,Lt.Col.John</t>
  </si>
  <si>
    <t>Campbell,Lt.Col.William</t>
  </si>
  <si>
    <t>Carey, Lt.Col. Octavius</t>
  </si>
  <si>
    <t>Carrol,Lt.Col. Sir W.P.</t>
  </si>
  <si>
    <t>Casement,Major Wm.</t>
  </si>
  <si>
    <t>Chapman,Lt.Col.S. R.</t>
  </si>
  <si>
    <t>Cheney,Lt.Col.Edward</t>
  </si>
  <si>
    <t>h.p.Wattev.Reg.</t>
  </si>
  <si>
    <t>Church,Lt.Col. Rich.</t>
  </si>
  <si>
    <t>h.p. 2 Greek Lt.Inf.</t>
  </si>
  <si>
    <t>Clarke, Lt.Col. Isaac B.</t>
  </si>
  <si>
    <t>Clifford, Lt. Col.Miller</t>
  </si>
  <si>
    <t>60a</t>
  </si>
  <si>
    <t>Cliston, Lt.Col. Arth. B.</t>
  </si>
  <si>
    <t>Clilston,Colonel John P.</t>
  </si>
  <si>
    <t>R. Staff Corps</t>
  </si>
  <si>
    <t>Colebrooke, Lt.Col. John</t>
  </si>
  <si>
    <t>Colquitt,Lt.Col.Good.</t>
  </si>
  <si>
    <t>Conway,Major T.H.</t>
  </si>
  <si>
    <t>Cooke, Lt.Col. R.H.</t>
  </si>
  <si>
    <t>Cooke,Lt.Col.Hen. Fred.</t>
  </si>
  <si>
    <t xml:space="preserve">h.p. 6 W. I.R. </t>
  </si>
  <si>
    <t>Cooper,Lt.Col.W.H.</t>
  </si>
  <si>
    <t>Copson,Colonel Edward</t>
  </si>
  <si>
    <t>Cother,Lt.Col.Charles</t>
  </si>
  <si>
    <t>h.p. 83 F.</t>
  </si>
  <si>
    <t>Cowell,Lt.Col.William</t>
  </si>
  <si>
    <t>Crosdell,Lt.Col. John</t>
  </si>
  <si>
    <t>Cross, Lt.Col.William</t>
  </si>
  <si>
    <t>Cutclisse,Lt.Col. J.M.</t>
  </si>
  <si>
    <t>H.p. 23 Dr.</t>
  </si>
  <si>
    <t>Dalmer,Lt.Col.Thomas</t>
  </si>
  <si>
    <t>H.p. 43 F.</t>
  </si>
  <si>
    <t xml:space="preserve">Dalrymple,Lt.Col.L.C. </t>
  </si>
  <si>
    <t>Dalrymple,Lt.Col.Samuel</t>
  </si>
  <si>
    <t>D'Arcy,Major Gen Roberts</t>
  </si>
  <si>
    <t>Dashwood, lt.Col. Charles</t>
  </si>
  <si>
    <t>3 F.G.</t>
  </si>
  <si>
    <t>Davies,Colonel Lewis</t>
  </si>
  <si>
    <t>h.p. 36 F.</t>
  </si>
  <si>
    <t>Davy,Lt.Col.W.Gabriel</t>
  </si>
  <si>
    <t>Dawis,Major Tho.H.</t>
  </si>
  <si>
    <t>Dawson,Lt.Col.Hon.Geo.Lionel</t>
  </si>
  <si>
    <t>Dick, Lt.Col. Rob.Henry</t>
  </si>
  <si>
    <t>Dickson,Major Wiliam</t>
  </si>
  <si>
    <t>Dodgin,Lt.Col.Dan.</t>
  </si>
  <si>
    <t>Doherty,Colonel Patrick</t>
  </si>
  <si>
    <t>late of 13 Dr.</t>
  </si>
  <si>
    <t>Dorville,Lt.Col.Philip</t>
  </si>
  <si>
    <t>Douglas,Lt.Col.Neil</t>
  </si>
  <si>
    <t>79 Dr.</t>
  </si>
  <si>
    <t>Douglas,Major Robert</t>
  </si>
  <si>
    <t>Douglas,Colonel Sir Howard, Bt</t>
  </si>
  <si>
    <t>Doveton,Colonel Richard</t>
  </si>
  <si>
    <t>E.I.Comp,ser.</t>
  </si>
  <si>
    <t>Downman,Lt.Col.Thomas</t>
  </si>
  <si>
    <t>Doyle,Maj.Gen. Sir C.Wm</t>
  </si>
  <si>
    <t>10 R.V.Bn.</t>
  </si>
  <si>
    <t>Drummond, Major Perey</t>
  </si>
  <si>
    <t>Du Hautoy, Lt.Col.Alexis</t>
  </si>
  <si>
    <t>late Chass.Brit.</t>
  </si>
  <si>
    <t>Dunkin,Col.John H.</t>
  </si>
  <si>
    <t>Elder,Lt.Col.Sir G.</t>
  </si>
  <si>
    <t>h.p. Port.Ser</t>
  </si>
  <si>
    <t>Ellicombe,Lt.Col.Cha.</t>
  </si>
  <si>
    <t>R.Eng.</t>
  </si>
  <si>
    <t>Ellitt,Lt.Col.William</t>
  </si>
  <si>
    <t>Elphinstone,Lt.Col.Sir Howard,Bt</t>
  </si>
  <si>
    <t>Elphinstone,Lt.Col.W.K.</t>
  </si>
  <si>
    <t>Erskine,Lt.Col.James</t>
  </si>
  <si>
    <t>Eustace, Col. William C.</t>
  </si>
  <si>
    <t>Evans, Lt.Col.Thomas</t>
  </si>
  <si>
    <t>Ewart,Lt.Col.John F.</t>
  </si>
  <si>
    <t>Faunce,Lt.Col.A.D.</t>
  </si>
  <si>
    <t>Fead,Lt.Col.George</t>
  </si>
  <si>
    <t>Fenwick,Lt.Col.Wm.</t>
  </si>
  <si>
    <t xml:space="preserve">Lt.Gov.of Pendemis Castle </t>
  </si>
  <si>
    <t>Fitz Gerald,Lt.Col.J.F.</t>
  </si>
  <si>
    <t>Fraser,major Gen.Hastings</t>
  </si>
  <si>
    <t>Freemantle,Lt.Col.J.</t>
  </si>
  <si>
    <t>Colds.G. D.A.G.Jam.</t>
  </si>
  <si>
    <t>Fullarton,Lt.Col.John</t>
  </si>
  <si>
    <t>Fyers, Lt.Col.Peter</t>
  </si>
  <si>
    <t>Gahan,Lt.Col.Rob.</t>
  </si>
  <si>
    <t>E.L.Comp.Ser.</t>
  </si>
  <si>
    <t>Galiffe,Lt.Col.John</t>
  </si>
  <si>
    <t>Gardiner, Lt.Col.J.</t>
  </si>
  <si>
    <t>Gibbs,Lt.Col. Edward</t>
  </si>
  <si>
    <t>h.p. 52 F.</t>
  </si>
  <si>
    <t>Gilmour,Lt.Col.D.L.</t>
  </si>
  <si>
    <t>Gold,Lt.Col.Charles</t>
  </si>
  <si>
    <t>Goldsinch,Lt.Col.Henry</t>
  </si>
  <si>
    <t>Gomersall,Major John</t>
  </si>
  <si>
    <t>h.p.2 Gar.Bn.</t>
  </si>
  <si>
    <t>Gosset,Lt.Col.William</t>
  </si>
  <si>
    <t>h.p. R.Eng.</t>
  </si>
  <si>
    <t>Gough,Lt.Col.Sir Hugh</t>
  </si>
  <si>
    <t>Grant,Lt.Col.Alex</t>
  </si>
  <si>
    <t>Greenock,Lt.Col.Lord</t>
  </si>
  <si>
    <t>Greenwell,Lt.Col.Leonard</t>
  </si>
  <si>
    <t>Gregory,ColoneRobert</t>
  </si>
  <si>
    <t>Graban, Lt.Col.P.Baron</t>
  </si>
  <si>
    <t>Guise,Maj.GenJohn Wright</t>
  </si>
  <si>
    <t>Haldme,Colonel Robert</t>
  </si>
  <si>
    <t>Halkett,Lt.Col.Hugh</t>
  </si>
  <si>
    <t>Hamerton,Lt.Col.J.M.</t>
  </si>
  <si>
    <t xml:space="preserve"> h.p. 44 F.</t>
  </si>
  <si>
    <t>Hamilton,Lt.Col.Alexander</t>
  </si>
  <si>
    <t>Hamilton Lt.Col. Christopher</t>
  </si>
  <si>
    <t>Harcourt,Major Gen.C.A.</t>
  </si>
  <si>
    <t>h.p.40 F.</t>
  </si>
  <si>
    <t>Hardyman,Major Gen. Fred.</t>
  </si>
  <si>
    <t>Hare,Lt.Col.R.G.</t>
  </si>
  <si>
    <t>Hare,Lt.Col.John</t>
  </si>
  <si>
    <t>Harris,Col.Hon.Wm.G</t>
  </si>
  <si>
    <t>h.p.Bourbon R.</t>
  </si>
  <si>
    <t>Harrison,Lt.Col.John Bacon</t>
  </si>
  <si>
    <t>Hartwig,Lt.Col.Fred.de</t>
  </si>
  <si>
    <t>late Gerr.L.</t>
  </si>
  <si>
    <t>Harvey,Lt.Col.John</t>
  </si>
  <si>
    <t>h.p.103 F.</t>
  </si>
  <si>
    <t>Hawker,Lt.Col.James</t>
  </si>
  <si>
    <t>Hawkins,Lt.Col.John P.</t>
  </si>
  <si>
    <t>Hay,Lt.Col.James</t>
  </si>
  <si>
    <t>h.p.16 Dr.</t>
  </si>
  <si>
    <t xml:space="preserve">Hepburn,Col.Fra. </t>
  </si>
  <si>
    <t>Herford, Lt.Col. William L</t>
  </si>
  <si>
    <t>Hewitt,Col. W.H.</t>
  </si>
  <si>
    <t>Hext,Major Samuel</t>
  </si>
  <si>
    <t>Hicks,Lt.Col.John</t>
  </si>
  <si>
    <t>Hill,Lt.Col. SirR.C.</t>
  </si>
  <si>
    <t>R.Horse G.</t>
  </si>
  <si>
    <t>Hill,Lt.Col.Sir D.St.Leger</t>
  </si>
  <si>
    <t>h.p.Port.Serv.</t>
  </si>
  <si>
    <t>Hill,Lt.Col.J.Him.Edw.</t>
  </si>
  <si>
    <t>Holcombe,Lt.Col.Har.Fort</t>
  </si>
  <si>
    <t>Holmes,Lt.Col.George</t>
  </si>
  <si>
    <t>Hoste,Major Sir George Ch.</t>
  </si>
  <si>
    <t>Houston,Lt.Col.Robert</t>
  </si>
  <si>
    <t>E.I.Comp,serv.</t>
  </si>
  <si>
    <t>Hughes,Lt.Col.James</t>
  </si>
  <si>
    <t>Hunt,Lt.Col.J.P.</t>
  </si>
  <si>
    <t>h.p.11 F.</t>
  </si>
  <si>
    <t>Imback,Major W</t>
  </si>
  <si>
    <t>Innes,Major William</t>
  </si>
  <si>
    <t>Jessop,Major John</t>
  </si>
  <si>
    <t>John,Lt.Col.Henry</t>
  </si>
  <si>
    <t>Johnson,Lt.Col.John</t>
  </si>
  <si>
    <t>Johnston, Colonel William</t>
  </si>
  <si>
    <t>Jones,Lt.Col.John T.</t>
  </si>
  <si>
    <t>Jones,Lt.Col.Arthur</t>
  </si>
  <si>
    <t>Jonquires,Lt.Col.C.de</t>
  </si>
  <si>
    <t>Keating,Maj.Hen.H.S.</t>
  </si>
  <si>
    <t>Keating,Major Mich.D.</t>
  </si>
  <si>
    <t>Kelly,Lt.Col. Dawson</t>
  </si>
  <si>
    <t>h.p.73 F.</t>
  </si>
  <si>
    <t>Kenah,Lt.Col.Thomas</t>
  </si>
  <si>
    <t>h.p.58 F.</t>
  </si>
  <si>
    <t>Kessison,Major Gen.Sir E</t>
  </si>
  <si>
    <t>Keyt,Lt.Col.John T.</t>
  </si>
  <si>
    <t>King,Colonel.Hon.Henry</t>
  </si>
  <si>
    <t>h.p.5 F.</t>
  </si>
  <si>
    <t>Knowles,Major Joseph</t>
  </si>
  <si>
    <t>Kranchenberg,Lt.Col.G.</t>
  </si>
  <si>
    <t>Kuchnann,Major H.</t>
  </si>
  <si>
    <t>60b</t>
  </si>
  <si>
    <t>Lautour,Lt.Col.P.A.</t>
  </si>
  <si>
    <t>h.p.23 Dr.</t>
  </si>
  <si>
    <t>Leach,Lt.Col.Jonatham</t>
  </si>
  <si>
    <t>Lemoine,Colonel John</t>
  </si>
  <si>
    <t>L'Estrange,Lt.Col.G.G.C.</t>
  </si>
  <si>
    <t>Lewis,Major Geo.</t>
  </si>
  <si>
    <t>H.p.Royal Mar.</t>
  </si>
  <si>
    <t xml:space="preserve">Lightfoot,Lt.Col.T. </t>
  </si>
  <si>
    <t>h.p.45 F.</t>
  </si>
  <si>
    <t>Lindessay,Lt.Col.Patrick</t>
  </si>
  <si>
    <t>Lindsay,Lt.Col.Martin</t>
  </si>
  <si>
    <t>Linsingens,Lt.Col.W. Baron</t>
  </si>
  <si>
    <t>Liewellyn,Lt.Col.Rich.</t>
  </si>
  <si>
    <t>h.p.28 F.</t>
  </si>
  <si>
    <t>Lowry ,Major Tho.</t>
  </si>
  <si>
    <t>Ludlow,Major John</t>
  </si>
  <si>
    <t>E.I.Comp.Serv</t>
  </si>
  <si>
    <t>Lushington, Major J.L.</t>
  </si>
  <si>
    <t>Luttermann,Lt.Col.Fred.</t>
  </si>
  <si>
    <t>Late Ger L.</t>
  </si>
  <si>
    <t>Lygon,Lt.Col.Hon.E.P.</t>
  </si>
  <si>
    <t>2 L.G.</t>
  </si>
  <si>
    <t>M'Creagh,Lt.Col.Michael</t>
  </si>
  <si>
    <t>M'Douall,Lt.Col.Robert</t>
  </si>
  <si>
    <t>M'Dowall,Lt.Col.Alex.</t>
  </si>
  <si>
    <t>M'Keller,Lt.Col.Neil</t>
  </si>
  <si>
    <t>M'Leod,Lt.Col.Alex.</t>
  </si>
  <si>
    <t>M'Leod,Lt.Col.Donald</t>
  </si>
  <si>
    <t>M'Nair,Major Gen. J.</t>
  </si>
  <si>
    <t>Macbean,Lt.Col.Wm.</t>
  </si>
  <si>
    <t>H.p. 99 F.</t>
  </si>
  <si>
    <t>Macdonald,Colonel J.</t>
  </si>
  <si>
    <t>h.p. 1 Garr. Bn.</t>
  </si>
  <si>
    <t>Macdonald,Lt.Col.A.</t>
  </si>
  <si>
    <t>Macdonald,Lt.Col.Don.</t>
  </si>
  <si>
    <t>H.p Malta Reg.</t>
  </si>
  <si>
    <t>Macdonald,Major R.</t>
  </si>
  <si>
    <t>Macdonald,Major Robert</t>
  </si>
  <si>
    <t>Macdonell,Col.James</t>
  </si>
  <si>
    <t>Coldst.F.G.</t>
  </si>
  <si>
    <t>Macdonell,Lt.Col.George</t>
  </si>
  <si>
    <t>h.p</t>
  </si>
  <si>
    <t>Mackenzie,Col.Colin</t>
  </si>
  <si>
    <t>Mackenzie, Major John</t>
  </si>
  <si>
    <t>Mackie,Col.Geo.</t>
  </si>
  <si>
    <t>Maclaine,Lt.Col.A.</t>
  </si>
  <si>
    <t>h.p.7 W.I.R.</t>
  </si>
  <si>
    <t>Macleod,Colonel John</t>
  </si>
  <si>
    <t>Macleod,Lt.Col.Gen.</t>
  </si>
  <si>
    <t>Macleod.Major Alex.</t>
  </si>
  <si>
    <t>E.I. Comp.Serv.</t>
  </si>
  <si>
    <t>Macpherson,Lt.Col.Rob.Barclay</t>
  </si>
  <si>
    <t>h.p. 71 F.</t>
  </si>
  <si>
    <t xml:space="preserve">Madden,M.Gen. .Sir Geo.A. </t>
  </si>
  <si>
    <t>h.p.Portug.Serv.</t>
  </si>
  <si>
    <t>Manners,Col.Lord Cha.S.</t>
  </si>
  <si>
    <t xml:space="preserve">Manners,Lt.Col. Lord Robert </t>
  </si>
  <si>
    <t>Manners,Lt.Col. Russell</t>
  </si>
  <si>
    <t xml:space="preserve">Mansel,Lt.Col.John </t>
  </si>
  <si>
    <t>Marlay,Lt.Col.George</t>
  </si>
  <si>
    <t>h.p. 14 F.</t>
  </si>
  <si>
    <t>Mason,Major George</t>
  </si>
  <si>
    <t>E.I.Comp,Serv.</t>
  </si>
  <si>
    <t>Maxwell,Lt.Col.Cha.</t>
  </si>
  <si>
    <t>H.p.21 F.</t>
  </si>
  <si>
    <t>Maxwell,Major Stewart</t>
  </si>
  <si>
    <t>Meade,Maj.Gen. Hon.John</t>
  </si>
  <si>
    <t>Mein,Lt.Col. William</t>
  </si>
  <si>
    <t>h.p.3 F.</t>
  </si>
  <si>
    <t>Mercer,Lt.Col. Douglas</t>
  </si>
  <si>
    <t>Middlemore,Lt.Col.George</t>
  </si>
  <si>
    <t>h.p.</t>
  </si>
  <si>
    <t>Miles,Lt.Col.Edward</t>
  </si>
  <si>
    <t>Miller,Lt.Col.F.S.</t>
  </si>
  <si>
    <t>late of 6 Dr.</t>
  </si>
  <si>
    <t>Miller,Lt.Col. George</t>
  </si>
  <si>
    <t>Miller,Lt.Col.F.M.</t>
  </si>
  <si>
    <t>Mitchell,Lt.Col.Colin J.</t>
  </si>
  <si>
    <t>Mitchell Lt.Col. Samuel</t>
  </si>
  <si>
    <t>Money,Lt.Col.Arch.</t>
  </si>
  <si>
    <t>Moore,Lt.Col.Lorenzo</t>
  </si>
  <si>
    <t>Morrison,Lt.Col.Jos.W.</t>
  </si>
  <si>
    <t>h.p. Sicilian Regt.</t>
  </si>
  <si>
    <t>Muller,Lt.Col.George</t>
  </si>
  <si>
    <t>Munt,major Henry</t>
  </si>
  <si>
    <t xml:space="preserve">Murray,major Gen.John </t>
  </si>
  <si>
    <t>Murray,Lt.Col.Hon. Hen.</t>
  </si>
  <si>
    <t>Murray,Lt.Col.Gen.H.</t>
  </si>
  <si>
    <t>Murray,Lt.Col.J.P.</t>
  </si>
  <si>
    <t>h.p. 5 G.B.</t>
  </si>
  <si>
    <t>Murray,Lt.Col. E.J.m'G.</t>
  </si>
  <si>
    <t>Muskerry,Col.J.T.F.Lord</t>
  </si>
  <si>
    <t>Muttlebury,Lt.Col.Geo.</t>
  </si>
  <si>
    <t>Napier,Lt.Col. Cha.</t>
  </si>
  <si>
    <t>Insp.F.O.of M.in Ion. Isl.</t>
  </si>
  <si>
    <t>Napier Lt.Col.Geo.Tho.</t>
  </si>
  <si>
    <t>Napier Lt.Col.W.F.P.</t>
  </si>
  <si>
    <t>Newman,Lt.Col.Fred.</t>
  </si>
  <si>
    <t>H.p. 11 F.</t>
  </si>
  <si>
    <t>Nicolls,Colonel Jasper</t>
  </si>
  <si>
    <t>Nicholay,Colonel Wm.</t>
  </si>
  <si>
    <t>R.Staff Corps.</t>
  </si>
  <si>
    <t>Nixon,Lt.Col. Robert</t>
  </si>
  <si>
    <t>late of 28 F.</t>
  </si>
  <si>
    <t>Noble,Major John</t>
  </si>
  <si>
    <t>Nooth,Lt.Col.J.M.</t>
  </si>
  <si>
    <t>Norcott,Lt.Col.AmosGodsill Rob.</t>
  </si>
  <si>
    <t>Rifsle Brig.</t>
  </si>
  <si>
    <t>Nugent,Colonel John</t>
  </si>
  <si>
    <t>h.p. 38 F.</t>
  </si>
  <si>
    <t>O'Donnell,Lt.Col.H.A.</t>
  </si>
  <si>
    <t>Ogilvie,Lt.Col.James</t>
  </si>
  <si>
    <t>h.p. 8 F.</t>
  </si>
  <si>
    <t>O'Halloran,Lt.Col.Joseph</t>
  </si>
  <si>
    <t>O'Hara,Lt.Col.Edward</t>
  </si>
  <si>
    <t>O'Malley,Lt.Col.George</t>
  </si>
  <si>
    <t>30 F</t>
  </si>
  <si>
    <t>Oswald,Lt.Col.Robert</t>
  </si>
  <si>
    <t>late 1 Greek L.I.</t>
  </si>
  <si>
    <t>O'Toole,Lt.Col.Bryan</t>
  </si>
  <si>
    <t>Otway,Major Gen.Sir L.W.</t>
  </si>
  <si>
    <t>Pakenham,Lt.Col.Hon.H.R.</t>
  </si>
  <si>
    <t>Parker,Lt.Col.John Boleler</t>
  </si>
  <si>
    <t>Patrickson,Lt.Col.C.C.</t>
  </si>
  <si>
    <t>Patton,Major Robert</t>
  </si>
  <si>
    <t>Pearson,Lt.Col.T.</t>
  </si>
  <si>
    <t>Pelly,Lt.Col.Raym.</t>
  </si>
  <si>
    <t>Perceval,Lt.Col. William</t>
  </si>
  <si>
    <t>h.p. 67 F.</t>
  </si>
  <si>
    <t>Perecy,Lt.Col.Hon.Henry</t>
  </si>
  <si>
    <t>Petersdorss,Lt.Col.C.De</t>
  </si>
  <si>
    <t>Pilkington,Lt.Col.And.</t>
  </si>
  <si>
    <t>Piper ,Lt.Col.John</t>
  </si>
  <si>
    <t>Plenderleath,Lt.Col.Ch.</t>
  </si>
  <si>
    <t>H.p.49 F.</t>
  </si>
  <si>
    <t>Ponsonby,Col.Hon.F.C.</t>
  </si>
  <si>
    <t>Prevost,Major Gen.Wm.Aug.</t>
  </si>
  <si>
    <t>h.p. 67 F</t>
  </si>
  <si>
    <t>Pritzler, Col. Theophilus</t>
  </si>
  <si>
    <t>Prother,Lt.Col. David</t>
  </si>
  <si>
    <t>Pynn.Lt.Col. Sir.Tho.</t>
  </si>
  <si>
    <t>Quentin,Colonel George</t>
  </si>
  <si>
    <t>Rahan,Lt.Col.Geo.</t>
  </si>
  <si>
    <t>Reade,Lt.Col.Sir Tho.</t>
  </si>
  <si>
    <t>Reeves,Lt.Col.Geo.J.</t>
  </si>
  <si>
    <t>h.p. 27 F., Lt.G. of Placentia</t>
  </si>
  <si>
    <t>Rch,Lt.Col.Frederick</t>
  </si>
  <si>
    <t>Reigtsenstein,Lt.Col.A.Baron</t>
  </si>
  <si>
    <t>Reynell, Major Gen.Thomas</t>
  </si>
  <si>
    <t>Rice, Lt.Col. Samuel</t>
  </si>
  <si>
    <t>Roberts, Lt.Col. G.J</t>
  </si>
  <si>
    <t>h.p. 9 Dr.</t>
  </si>
  <si>
    <t>Robertson, Colonel G.D.</t>
  </si>
  <si>
    <t>h.p. 89 F.</t>
  </si>
  <si>
    <t>Robertson Lt.Col. Fred.</t>
  </si>
  <si>
    <t>Robinson, Major William</t>
  </si>
  <si>
    <t>R.Mar.Art.</t>
  </si>
  <si>
    <t>Robinson, Lt.Col. William</t>
  </si>
  <si>
    <t>Robert, Lt.Col.Sir P.K.</t>
  </si>
  <si>
    <t>h.p. Port Serv.</t>
  </si>
  <si>
    <t>61a</t>
  </si>
  <si>
    <t>Rogers, Major tho.</t>
  </si>
  <si>
    <t>Rolt.Lt.Col.John</t>
  </si>
  <si>
    <t>Rooke, Lt.Col.Hen.W</t>
  </si>
  <si>
    <t>Ross, Colonel John</t>
  </si>
  <si>
    <t>h.p. 66 F.</t>
  </si>
  <si>
    <t>Ross,Lt.Colonel John</t>
  </si>
  <si>
    <t>Rowan, Lt.Col.Cha.</t>
  </si>
  <si>
    <t>Rudd, Lt.Col.james</t>
  </si>
  <si>
    <t>St.George Major Gen.T.B.</t>
  </si>
  <si>
    <t>H.p</t>
  </si>
  <si>
    <t>Saltoun. Lt.Col. Alex. Lord</t>
  </si>
  <si>
    <t>Saluberry, Lt.Col.Cha. De</t>
  </si>
  <si>
    <t>Canadian Volt.</t>
  </si>
  <si>
    <t>Scot, Lt.Col.Robert</t>
  </si>
  <si>
    <t>Scott, Lt.Col. H.S.</t>
  </si>
  <si>
    <t>Shapland, Lt.Col.John</t>
  </si>
  <si>
    <t>Shawe, Lt.Col. Matthew</t>
  </si>
  <si>
    <t>Sleigh, Col.James W.</t>
  </si>
  <si>
    <t>Smith, Major Gen.Lionel</t>
  </si>
  <si>
    <t>Smith Lt.Col. Hen.G.</t>
  </si>
  <si>
    <t>Rifle Brig</t>
  </si>
  <si>
    <t>Smith,Lt.Col. Sir C.F.</t>
  </si>
  <si>
    <t>Smith,Lt.Col.J.W.</t>
  </si>
  <si>
    <t>Smith, Major H.F.</t>
  </si>
  <si>
    <t>Smyth,Col.James Carmichael</t>
  </si>
  <si>
    <t>Snodgrass, Lt.Col.Hon.Leicester</t>
  </si>
  <si>
    <t>Staverly,Lt.Col. William</t>
  </si>
  <si>
    <t>Stewart, Colonel Wm.</t>
  </si>
  <si>
    <t>H.p.40 F.</t>
  </si>
  <si>
    <t>Stewart, Colonel David</t>
  </si>
  <si>
    <t>h.p 96 F.</t>
  </si>
  <si>
    <t>Stewart, Lt.Col.hon.J.</t>
  </si>
  <si>
    <t>Straton, Colonel Joseph</t>
  </si>
  <si>
    <t>Stuart,Colonel Hon. Wm.</t>
  </si>
  <si>
    <t>Sympher, Lt.Col.A.</t>
  </si>
  <si>
    <t>taylor, Major Gen.john</t>
  </si>
  <si>
    <t>h.p.88 F.</t>
  </si>
  <si>
    <t>Taylor,Lt,Col. George</t>
  </si>
  <si>
    <t>Thomas, Colonel Lewis</t>
  </si>
  <si>
    <t>Thompson, Lt.Col. W.A.</t>
  </si>
  <si>
    <t>Thrornton, Col.Wm.</t>
  </si>
  <si>
    <t>h.p. 65 F., Adj.Gen.Irel.</t>
  </si>
  <si>
    <t>Thorton Lt.Col.Henry</t>
  </si>
  <si>
    <t>TiDy, Lt.Col. F.S.</t>
  </si>
  <si>
    <t>Tolley, Colonel Henry</t>
  </si>
  <si>
    <t>Torrens,Lt.Col.R.</t>
  </si>
  <si>
    <t>Travers,Col.Rob.</t>
  </si>
  <si>
    <t>Insp.F.O.of M. in Ion.Isl.</t>
  </si>
  <si>
    <t>Tulloh,Lt.Col.Alex.</t>
  </si>
  <si>
    <t>Turner,Colonel Cha.</t>
  </si>
  <si>
    <t>h.p.R.W.I.Ran.</t>
  </si>
  <si>
    <t>Tweedale,Lt.Col.Geo.Marq.of</t>
  </si>
  <si>
    <t>h.p.100F.</t>
  </si>
  <si>
    <t>Upton,Colonel Hon.A.P.</t>
  </si>
  <si>
    <t>Vigoureux,Lt.Col.C.A.</t>
  </si>
  <si>
    <t>Viney,Col.James</t>
  </si>
  <si>
    <t>R.Art</t>
  </si>
  <si>
    <t>Wade,Colonel hamlet</t>
  </si>
  <si>
    <t>late of 95 F.</t>
  </si>
  <si>
    <t>Walker,Lt.Col.Leslie</t>
  </si>
  <si>
    <t>Wallace,Major Gen.Alex.</t>
  </si>
  <si>
    <t>Ward,Lt.Col.John Richard</t>
  </si>
  <si>
    <t>h.p.30 F.</t>
  </si>
  <si>
    <t>Waters,Lt.Col.J.</t>
  </si>
  <si>
    <t>Colds.Gds.</t>
  </si>
  <si>
    <t>Watson, Colonel James</t>
  </si>
  <si>
    <t>Way,Lt.Col.Sir G.H.B.</t>
  </si>
  <si>
    <t>White, Lt.Col.Wm.Grove</t>
  </si>
  <si>
    <t>h.p.48 F.</t>
  </si>
  <si>
    <t>Whittingham,Col.Sir S.Ford.</t>
  </si>
  <si>
    <t>h.p.Port Ser.</t>
  </si>
  <si>
    <t>Wilkins, Lt.Col.G.</t>
  </si>
  <si>
    <t>Williamson Lt.Col.J.S.</t>
  </si>
  <si>
    <t>h.p.R.Art.</t>
  </si>
  <si>
    <t>Wilson, Col.Sor John</t>
  </si>
  <si>
    <t>Wilson, Lt.Col.geo.D.</t>
  </si>
  <si>
    <t>Wissell, Lt.Col.Aug.De</t>
  </si>
  <si>
    <t>Wissell, Lt.Col.L.Fred.De</t>
  </si>
  <si>
    <t>Late Ger L</t>
  </si>
  <si>
    <t>Wood,Colonel Sir George Adam</t>
  </si>
  <si>
    <t>Wood,Lt.Col. S.</t>
  </si>
  <si>
    <t>Wood,Lt.Col. Thomas</t>
  </si>
  <si>
    <t>Woodford, Colonel A.</t>
  </si>
  <si>
    <t>Colds, F.G.</t>
  </si>
  <si>
    <t>Woodford Lt.Col.J.G.</t>
  </si>
  <si>
    <t xml:space="preserve">Woodgate,Lt.Col. Wm. </t>
  </si>
  <si>
    <t>H.p.60 F.</t>
  </si>
  <si>
    <t xml:space="preserve">Wireley,Lt.Col. Henry </t>
  </si>
  <si>
    <t>Woreley Col.H.</t>
  </si>
  <si>
    <t>Wyatt,Colonel W.Edgell</t>
  </si>
  <si>
    <t>h.p.23 F.</t>
  </si>
  <si>
    <t>Wylly,Lt.Col.Alez.C.</t>
  </si>
  <si>
    <t>Yule, Lt.Col.Udney</t>
  </si>
  <si>
    <t xml:space="preserve">Zuhlcke, Lt.Col.G.H. </t>
  </si>
  <si>
    <t>h.p.Portag.Serv.</t>
  </si>
  <si>
    <t>Honorary Companions.</t>
  </si>
  <si>
    <t>Brosin,Major Gen.</t>
  </si>
  <si>
    <t>Marechal,Major Baron</t>
  </si>
  <si>
    <t>Massow,Majo</t>
  </si>
  <si>
    <t>Prussian Ser.</t>
  </si>
  <si>
    <t>O'Lalor,Major Gen.</t>
  </si>
  <si>
    <t xml:space="preserve">Rodenhansen, Major baron </t>
  </si>
  <si>
    <t>Hanoverian Ser.</t>
  </si>
  <si>
    <t>Schreibershoser, Major</t>
  </si>
  <si>
    <t>Saxon Ser.</t>
  </si>
  <si>
    <t>de la Tour and Texas,Lt.Col.His Highness the Prince</t>
  </si>
  <si>
    <t>61b</t>
  </si>
  <si>
    <t>KNIGHTS GRAND CROSSESS</t>
  </si>
  <si>
    <t>His R.H.Frederick,D.of York, K.G. &amp; G.C.B</t>
  </si>
  <si>
    <t>His R.H.E.Ern.D. of Cumberland,K.G.&amp;G.C.B.</t>
  </si>
  <si>
    <t>His R.H.E. Aug.F.ofCambridge ,K.G.&amp;.B.</t>
  </si>
  <si>
    <t>His R.H.Wm.F.D. of  Gloucester ,K.G.&amp;G.C.B.</t>
  </si>
  <si>
    <t>His R.H. Leopold G.F. Prince of Suxe Coburg of Saalfeld, K.G.&amp; G.C.B.</t>
  </si>
  <si>
    <t>Alten, M.Fen.C. Court, K.C.B.</t>
  </si>
  <si>
    <t>Late Ger. Leg.</t>
  </si>
  <si>
    <t>Anglessey, Gen.the M.of K.G.&amp;G.C.B.</t>
  </si>
  <si>
    <t>7Dr.</t>
  </si>
  <si>
    <t>Bentinck, Lt. Gen. LordWm. G.C.B.</t>
  </si>
  <si>
    <t>Beresford, Lieut.Gen.Lord G.C.B.</t>
  </si>
  <si>
    <t>Bloomfield, Major Gen. Rt. Hon. Sir Benj</t>
  </si>
  <si>
    <t>Burghersh, Colonel J, Lord</t>
  </si>
  <si>
    <t>Campbell, Lt.Gen.SirHen. Fred.K.C.B.</t>
  </si>
  <si>
    <t>Clinton,LtGen.Sir Hen. Fres. K.C.B.</t>
  </si>
  <si>
    <t>Colville, Lt.Gen.Hon.Sir Charls ,G.C.B.</t>
  </si>
  <si>
    <t>Combermeere, Lt. Gen. S. Lord, G.C.B.</t>
  </si>
  <si>
    <t>Don,General George</t>
  </si>
  <si>
    <t>36F.</t>
  </si>
  <si>
    <t>Dornberg,M.Gen.Bar. K.C.B.</t>
  </si>
  <si>
    <t>Dreschel, Lt. Gen. Fred. Bar.K.C.B.lateGer.L</t>
  </si>
  <si>
    <t>late Ger.L</t>
  </si>
  <si>
    <t>Hastings,Gen.theMarq.of,K.G.&amp;G.C.B</t>
  </si>
  <si>
    <t xml:space="preserve">Hastings,Gen. Sir Charles, Bt. </t>
  </si>
  <si>
    <t>Howorth,Maj.Gen.Sir Edw.K.C.B.</t>
  </si>
  <si>
    <t xml:space="preserve">R. Art </t>
  </si>
  <si>
    <t>Hulse,Gen. Samuel</t>
  </si>
  <si>
    <t>62F.</t>
  </si>
  <si>
    <t>Kempt, Maj.Gen. Sir Jas.G.C.B.</t>
  </si>
  <si>
    <t>Linsengeu,Lt.Gen.C.Vornet,K.C.B.</t>
  </si>
  <si>
    <t>Lyon ,Maj Gen.Sir J.K.C.B.</t>
  </si>
  <si>
    <t>late of 97 F.</t>
  </si>
  <si>
    <t>Mackenzie,Lt.Gen. Alex.</t>
  </si>
  <si>
    <t>late of 36 F.</t>
  </si>
  <si>
    <t>Macfarlane,Lt.Gen. Sir R.K.C.B.</t>
  </si>
  <si>
    <t>Montresor,Lt.Gen. Sir Hen.T.</t>
  </si>
  <si>
    <t>from 18 F.</t>
  </si>
  <si>
    <t>Murray,Lt.Gen. Sir George, G.C.B.</t>
  </si>
  <si>
    <t>Murray,Lt.Gen. Sir John ,Bt.</t>
  </si>
  <si>
    <t>Stewart, Lt Gen.C.W.Vane, Ld.G.V.B.</t>
  </si>
  <si>
    <t>COMMANDERS</t>
  </si>
  <si>
    <t>Alten,Maj. Gen..V. Bar.</t>
  </si>
  <si>
    <t>late Ger. Leg.</t>
  </si>
  <si>
    <t>Baring, Lieut. Col.Geo.</t>
  </si>
  <si>
    <t>Barnars,Maj. gen.Sir A.F.</t>
  </si>
  <si>
    <t>Best,Lt.Col. Cha.</t>
  </si>
  <si>
    <t>Bolton , Lt. Gen. Sir Robert</t>
  </si>
  <si>
    <t>13 Dr</t>
  </si>
  <si>
    <t>Bussche, Lieut.Col. L. Bar.</t>
  </si>
  <si>
    <t>Late Ger.Leg.</t>
  </si>
  <si>
    <t>Bussche, Lieut. Col. H. Bar</t>
  </si>
  <si>
    <t>Dickson, Lt.Col. SirAlex.K.C.B.</t>
  </si>
  <si>
    <t>Roy.Art.</t>
  </si>
  <si>
    <t>dc Areentaslidr.Col.F.Roy</t>
  </si>
  <si>
    <t>de Robertson, Lt.Col. Fred.</t>
  </si>
  <si>
    <t>D'Urban,Major Gen.Sir Benj. K.C.B.</t>
  </si>
  <si>
    <t>Framingharry,M,gensir Haylet, K.C.B.</t>
  </si>
  <si>
    <t>R Art</t>
  </si>
  <si>
    <t>Grant, Maj. Gen. Sir Colquhoun, K.C.B.</t>
  </si>
  <si>
    <t>Halket, Major Gen. Sir Colin K.C.B.</t>
  </si>
  <si>
    <t xml:space="preserve">Halkett, Lieut. Col. Hugh </t>
  </si>
  <si>
    <t>Harmmound, Lieut. Col.Hugh</t>
  </si>
  <si>
    <t xml:space="preserve">Hartmann,Lt. Col. SirJ.K.C.B </t>
  </si>
  <si>
    <t>Hinuber, Maj. Gen.Sir H.K.C.B.</t>
  </si>
  <si>
    <t>Honstedt, Major Gen.A.Bar.</t>
  </si>
  <si>
    <t>Petersdorff, Lt. Col. Charrest</t>
  </si>
  <si>
    <t>Robe, Cot. Sir Wm.K.O.B.</t>
  </si>
  <si>
    <t>Roche, Lt. Col. Sir P.K</t>
  </si>
  <si>
    <t>h.p. Port. Serv.</t>
  </si>
  <si>
    <t>Rottenburgh, Lt.Gen. Fra. Bar.</t>
  </si>
  <si>
    <t>From late Roll's Regt.</t>
  </si>
  <si>
    <t xml:space="preserve">Taylor, Major gen.Herbert </t>
  </si>
  <si>
    <t>Turner, Lt. Gen. Sir Hilgrove</t>
  </si>
  <si>
    <t>ViviIan, Maj. Gen. Sir R Hussey. K.C.B.</t>
  </si>
  <si>
    <t>Wood,Col. Sie geo/ Adam</t>
  </si>
  <si>
    <t>KNIGHTS</t>
  </si>
  <si>
    <t>A' Court,Lt. Col. C.A.</t>
  </si>
  <si>
    <t>h.p Greek Lt. Inf.</t>
  </si>
  <si>
    <t>A' Court,Lt. Col. Charles</t>
  </si>
  <si>
    <t>late Germ. Leg.</t>
  </si>
  <si>
    <t>Bodecker, Major gen. Rud.</t>
  </si>
  <si>
    <t>Germ. Leg.</t>
  </si>
  <si>
    <t>Browne. Lt. Col.Tho.Hen.</t>
  </si>
  <si>
    <t>Bruckmann,Lt, Col. H.</t>
  </si>
  <si>
    <t>late German Leg.</t>
  </si>
  <si>
    <t>Capmann,Lt.col A.Col S.R.</t>
  </si>
  <si>
    <t>Christie, A.Col. J.M.</t>
  </si>
  <si>
    <t>h.p. 23 Dr.</t>
  </si>
  <si>
    <t>Cutisse, Lt. Col.Chn. P.</t>
  </si>
  <si>
    <t>h.p. 50F.</t>
  </si>
  <si>
    <t>de Jonquieres, Lt.Col.Aug.</t>
  </si>
  <si>
    <t>Ger.Leg.</t>
  </si>
  <si>
    <t>de Wissell, Lt.col. Aug.</t>
  </si>
  <si>
    <t>Ger.Leg .</t>
  </si>
  <si>
    <t>Eckersley, Maj. Nathaneiel</t>
  </si>
  <si>
    <t xml:space="preserve"> h.p. 60 F.</t>
  </si>
  <si>
    <t>Gorrequer, Major Gideom</t>
  </si>
  <si>
    <t>Grant, Sir James, M.D</t>
  </si>
  <si>
    <t xml:space="preserve"> lnsp. Of Hosp</t>
  </si>
  <si>
    <t>Grwenben, Lt.Col.p. bar.</t>
  </si>
  <si>
    <t>Hartwig, Lt.Col.F.</t>
  </si>
  <si>
    <t>Havelock, Capt. Wm.</t>
  </si>
  <si>
    <t>Krauchenberg.Lt.. Col.Geo.</t>
  </si>
  <si>
    <t>Late Ger. Leg .</t>
  </si>
  <si>
    <t>Lautour, Lt.Ole.</t>
  </si>
  <si>
    <t>Lisningen,lt.Col.</t>
  </si>
  <si>
    <t>Lisninigen, Lt.Col. W. Bar.</t>
  </si>
  <si>
    <t>Muller, Lt. Col.Fred.</t>
  </si>
  <si>
    <t>Reitaentein, lt. Col.Aug.</t>
  </si>
  <si>
    <t>Thorhill, Lt. Col. Wm.</t>
  </si>
  <si>
    <t>Thornton, Lt.Col.C.Wade</t>
  </si>
  <si>
    <t>late of Artilery, Lieut. Gov. of Hull</t>
  </si>
  <si>
    <t>Order</t>
  </si>
  <si>
    <t>62a</t>
  </si>
  <si>
    <t>Abereromby,Co. Hon. Alex.</t>
  </si>
  <si>
    <t>Coldst.Gds</t>
  </si>
  <si>
    <t>Commander Tower and Sword</t>
  </si>
  <si>
    <t>A'Court, Lt.Col. Cha. A.</t>
  </si>
  <si>
    <t>H. P. 1 Greek Lt.Inf.</t>
  </si>
  <si>
    <t>Commander St.Ferdinand and of Merit St. Maurice and Lazare</t>
  </si>
  <si>
    <t>Airy, M.Gen.George</t>
  </si>
  <si>
    <t>Tuscan Order of St.Joseph</t>
  </si>
  <si>
    <t>Alten, M. Gen. Cha. Count, K.C.B.</t>
  </si>
  <si>
    <t>Russian order of St. Anne, First Class</t>
  </si>
  <si>
    <t>Wilhelm of the Netherlands, Third Class</t>
  </si>
  <si>
    <t>Commander of the Tower and Sword</t>
  </si>
  <si>
    <t>Anderson, Lt. Col. Alex.</t>
  </si>
  <si>
    <t xml:space="preserve"> H. P. Port Serv.</t>
  </si>
  <si>
    <t>Knight Tower and Sword</t>
  </si>
  <si>
    <t>Anson,Lt. Gen. Sir Geo. K.C.B.</t>
  </si>
  <si>
    <t>late 23 Dr.</t>
  </si>
  <si>
    <t>Arbuthnot,Lt.Col.SirR.K.C.B.</t>
  </si>
  <si>
    <t>Arentsschildt, Maj. Sir V.</t>
  </si>
  <si>
    <t>Armstrong, Lt. Col. Rich.</t>
  </si>
  <si>
    <t>h. p. Port. Serv.</t>
  </si>
  <si>
    <t>Tower and Sword</t>
  </si>
  <si>
    <t>Ashworth, Col. Cha.</t>
  </si>
  <si>
    <t>Aubin, Capt. Tho.</t>
  </si>
  <si>
    <t>h. p. 8 Gar. Bn.</t>
  </si>
  <si>
    <t>St. Joseph of Tuscany</t>
  </si>
  <si>
    <t xml:space="preserve">Aylett, M. Gen. Sir William </t>
  </si>
  <si>
    <t>Maria Theresa</t>
  </si>
  <si>
    <t>Baird, Gen. Sir David, Bt, G.C.B.</t>
  </si>
  <si>
    <t>Crescent</t>
  </si>
  <si>
    <t>Bams, Col. James S.</t>
  </si>
  <si>
    <t>Beckwith, M. Gen. Sir T.S. K.C.B.</t>
  </si>
  <si>
    <t>Beresford, Lt. Gen. W. C. Lord, G.C.B.</t>
  </si>
  <si>
    <t>Grand Cross Tower and Sword</t>
  </si>
  <si>
    <t>Grand Cross St. Ferdinand and Merit</t>
  </si>
  <si>
    <t>Grand Cross of St. Hermenigilde</t>
  </si>
  <si>
    <t>Grand Cross St.Fernando</t>
  </si>
  <si>
    <t>Berekeley, Lt.Col. Sir G. F. K.C.B.</t>
  </si>
  <si>
    <t>Bingham, M. Gen. Sir G. R. K.C.B.</t>
  </si>
  <si>
    <t>Blakeney, Col. Sir E. K.C.B.</t>
  </si>
  <si>
    <t>Blunt, M. Gen. Richard</t>
  </si>
  <si>
    <t>Bradford, M. Gen. Sir Tho. K.C.B.</t>
  </si>
  <si>
    <t>Late of 82 F.</t>
  </si>
  <si>
    <t>Broke, Lt. Col. Sir Charles, K.C.B.</t>
  </si>
  <si>
    <t>Brown, Lt.Col. Sir John</t>
  </si>
  <si>
    <t>Buchan, Col. John</t>
  </si>
  <si>
    <t>Burgh, Lt. Col. Sir U. K.C.B.</t>
  </si>
  <si>
    <t>Burgherh, Col.J. Lord</t>
  </si>
  <si>
    <t xml:space="preserve"> h. p. 63 F.</t>
  </si>
  <si>
    <t>Grand Cross St. Joseph of Tuscany</t>
  </si>
  <si>
    <t>Burgoyne, Lt. Col.J.F.</t>
  </si>
  <si>
    <t>Royal Eng.</t>
  </si>
  <si>
    <t>Butler, M. Gen. Sir E. G.</t>
  </si>
  <si>
    <t>Late of 87 F.</t>
  </si>
  <si>
    <t>Bryce, Col. Sir Alex.</t>
  </si>
  <si>
    <t xml:space="preserve">Commander St.Ferdinand and of Merit </t>
  </si>
  <si>
    <t>Calcraft, M. Gen. Sir G. T.</t>
  </si>
  <si>
    <t>Late of 3 Dn Gds</t>
  </si>
  <si>
    <t>Camac, Lt. Col. Burgees</t>
  </si>
  <si>
    <t>Charles the Third</t>
  </si>
  <si>
    <t>Campbell, Lt. Gen. Sir James, Bt.</t>
  </si>
  <si>
    <t xml:space="preserve"> Late of 61 F.</t>
  </si>
  <si>
    <t>Commander St. Ferdinand and of Merit</t>
  </si>
  <si>
    <t>Campbell, Col. Sir Arch. K.C.B.</t>
  </si>
  <si>
    <t>h.p.Port. Serv.</t>
  </si>
  <si>
    <t>Campbell, Col. Sir Neil, Kt.</t>
  </si>
  <si>
    <t>H.p.Corsic.Ra.</t>
  </si>
  <si>
    <t>St. Anne of Russia, Second Class</t>
  </si>
  <si>
    <t>Campbell, Col. Sir Neil, Kt. H.p.</t>
  </si>
  <si>
    <t>St. Anne of Russia, Third Class</t>
  </si>
  <si>
    <t>Campbell, M. Gen. James</t>
  </si>
  <si>
    <t>h. p. 94 F.</t>
  </si>
  <si>
    <t>Campbell, Col. Sir Colin, K.C.B.</t>
  </si>
  <si>
    <t>Colds. G.</t>
  </si>
  <si>
    <t>Maximillian Joseph of Bavaria</t>
  </si>
  <si>
    <t>Campbell,Lt.Col. SirJohn,K.C.B.</t>
  </si>
  <si>
    <t>Campbell, Lt. Col. Patrick</t>
  </si>
  <si>
    <t>Carr. Lt. Col. Sir H. W. K.C. B.</t>
  </si>
  <si>
    <t>h. p. 71 F.</t>
  </si>
  <si>
    <t>Carrol, Lt. Col. Sir W. P. Kt.</t>
  </si>
  <si>
    <t>Cathcart, Gen. W. Earl. K. T.</t>
  </si>
  <si>
    <t>St. Andrew of Russia</t>
  </si>
  <si>
    <t>St. George of Russia</t>
  </si>
  <si>
    <t>62b</t>
  </si>
  <si>
    <t>Cathcart, Major Hon. Fred.</t>
  </si>
  <si>
    <t xml:space="preserve">St. Anne of Russia </t>
  </si>
  <si>
    <t>Cathcart, Capt. Hon. George</t>
  </si>
  <si>
    <t>h.p. R.W.I.Rs.</t>
  </si>
  <si>
    <t xml:space="preserve">St. Wladimir </t>
  </si>
  <si>
    <t>Cavan, Gen. R. Earl of</t>
  </si>
  <si>
    <t xml:space="preserve">Crescent </t>
  </si>
  <si>
    <t>Charles, Capt. James N.</t>
  </si>
  <si>
    <t>H. P. 11 F.</t>
  </si>
  <si>
    <t xml:space="preserve">Military Order of Merit of Russia </t>
  </si>
  <si>
    <t xml:space="preserve">St.Wladimir </t>
  </si>
  <si>
    <t>Colville, Lt. Gen. Hon. Sir C. G.C.B.</t>
  </si>
  <si>
    <t xml:space="preserve">Commander Tower and Sword </t>
  </si>
  <si>
    <t>Combermere, Lt. Gen. S.Lord, G.C.B</t>
  </si>
  <si>
    <t xml:space="preserve">Grand Cross Tower and Sword </t>
  </si>
  <si>
    <t>Cox, Lt. Col. Sir William</t>
  </si>
  <si>
    <t xml:space="preserve">Tower and Sword </t>
  </si>
  <si>
    <t>Crosse,Lt.Col. Joshua</t>
  </si>
  <si>
    <t>San Fermando</t>
  </si>
  <si>
    <t>Cust,Capt. Richard</t>
  </si>
  <si>
    <t xml:space="preserve">St. Ferdinand and of Merit </t>
  </si>
  <si>
    <t>D' Arey, Lt. Col. Joseph</t>
  </si>
  <si>
    <t xml:space="preserve">Royal Art </t>
  </si>
  <si>
    <t xml:space="preserve">Sun and Lion of Persia </t>
  </si>
  <si>
    <t>De Bathe, Major W. P.</t>
  </si>
  <si>
    <t xml:space="preserve">Cross of St. Fertinand and of Merit </t>
  </si>
  <si>
    <t>Dornberg, M.Gen. Buron, K.C.B,</t>
  </si>
  <si>
    <t>Donglas, Colonel Sir Howard, Bt.</t>
  </si>
  <si>
    <t xml:space="preserve">Charles the Third </t>
  </si>
  <si>
    <t>Downie, Sir John</t>
  </si>
  <si>
    <t>h.p. Assist. Commis. Gen.</t>
  </si>
  <si>
    <t>Doyle, Lt. Gen. Sir John, Bt. G.C.B.</t>
  </si>
  <si>
    <t>Doyle, Lt.Col. Sir J. M. K.C.B.</t>
  </si>
  <si>
    <t>Dundas, Lt. Col. Hon. Sir R.L. K.C.B.</t>
  </si>
  <si>
    <t>Durban, M. Gen. Sir Benj. K.C.B.</t>
  </si>
  <si>
    <t>Commander of Tower and Sword</t>
  </si>
  <si>
    <t>Elder, Lt. Col. Sir George</t>
  </si>
  <si>
    <t>h.p Port. Serv.</t>
  </si>
  <si>
    <t>Fenwick, Lt. Col. Wm.</t>
  </si>
  <si>
    <t>Lt. Gov. of  Pendennis</t>
  </si>
  <si>
    <t>Fermor, M.Gen. Hon. T.W.</t>
  </si>
  <si>
    <t>late of 3 F.G.</t>
  </si>
  <si>
    <t>Gardiner, Capt. Hon. Herbert</t>
  </si>
  <si>
    <t>Royal Art</t>
  </si>
  <si>
    <t xml:space="preserve">St. Wladimer, Fourth Class </t>
  </si>
  <si>
    <t>Gilbert, Lieut, Robert G.</t>
  </si>
  <si>
    <t xml:space="preserve">St. Wladimer </t>
  </si>
  <si>
    <t>Gosset, Lt. Col. William</t>
  </si>
  <si>
    <t>h.p. Royal Eng.</t>
  </si>
  <si>
    <t>Gough Colonel, Sir Hugh, Kt.</t>
  </si>
  <si>
    <t>Graham, Lt. Col. C.D.</t>
  </si>
  <si>
    <t>Dep. Gov. of St. Maws</t>
  </si>
  <si>
    <t>3d Class of the Order of Wilhelm</t>
  </si>
  <si>
    <t>Grant, Lt. Col. Sir M.K.C.B.</t>
  </si>
  <si>
    <t>h.p Port Serv.</t>
  </si>
  <si>
    <t>Hamilton,  Lt. Gen. Sir J. Bt.</t>
  </si>
  <si>
    <t>Harris, Major Thomas N.</t>
  </si>
  <si>
    <t>h.p. 1 Dr.G.</t>
  </si>
  <si>
    <t xml:space="preserve">St. Wladimer  </t>
  </si>
  <si>
    <t xml:space="preserve">Merit of Prussia </t>
  </si>
  <si>
    <t>Harvey, Lt. Col. Sir Rob. J.</t>
  </si>
  <si>
    <t>Hill, Lt. Gen. R. Lord, G.C.B.</t>
  </si>
  <si>
    <t xml:space="preserve">Grand Cross of Sword </t>
  </si>
  <si>
    <t>Hill, Lt. Col. Sir T.N. K.C.B.</t>
  </si>
  <si>
    <t>Gren. G.</t>
  </si>
  <si>
    <t>Hill, Lt. Col. Sir Dudley St.L.</t>
  </si>
  <si>
    <t xml:space="preserve">h.p. Port Serv </t>
  </si>
  <si>
    <t>Hoste, Major Sir G.C.</t>
  </si>
  <si>
    <t>Howard of Effingham, Lt. Gen. K.a. ld. K.C.B.</t>
  </si>
  <si>
    <t>Howden,Lt. Gen. J.Fra. Lord, G.C.B.</t>
  </si>
  <si>
    <t>Hutchinson, Gen. J.Lord, G.C.B.</t>
  </si>
  <si>
    <t>18F.</t>
  </si>
  <si>
    <t>Imhoff, M. Gen. Sir Charles,Kt.</t>
  </si>
  <si>
    <t xml:space="preserve">Grand Commander St.Joachus </t>
  </si>
  <si>
    <t>Jones, Manjor James</t>
  </si>
  <si>
    <t>h.p 15 Dr.</t>
  </si>
  <si>
    <t>Keir, M. Gen. Sir W. Grant, Kt.</t>
  </si>
  <si>
    <t>Marin Theresan</t>
  </si>
  <si>
    <t>Lemoine, Colonel John</t>
  </si>
  <si>
    <t>Commander St. Ferdinandand of Merit</t>
  </si>
  <si>
    <t>Lyon, M. Gen. Sir James,K.C.B</t>
  </si>
  <si>
    <t>Commander of the Sword of Sweden</t>
  </si>
  <si>
    <t>M' Creagh, Lt.Col. Michael</t>
  </si>
  <si>
    <t xml:space="preserve">M.Grigor, Sir James, M.D. </t>
  </si>
  <si>
    <t xml:space="preserve">Director General </t>
  </si>
  <si>
    <t xml:space="preserve">Commander of Sword </t>
  </si>
  <si>
    <t xml:space="preserve">TRUE </t>
  </si>
  <si>
    <t>Macbean, Lt. Col. Win.</t>
  </si>
  <si>
    <t>99 F.</t>
  </si>
  <si>
    <t xml:space="preserve">Maccdonald, Lt. Col. Alexander </t>
  </si>
  <si>
    <t xml:space="preserve">Imperial Order of St. Anne, Second Class </t>
  </si>
  <si>
    <t>Macfarlane, Lt.Gen Sir Rob. K.C. B.</t>
  </si>
  <si>
    <t>Late of 97 F.</t>
  </si>
  <si>
    <t xml:space="preserve">Grand Cross St. Ferdinand and of Merit </t>
  </si>
  <si>
    <t>Mackenzie,Lt. Gen. Alex.</t>
  </si>
  <si>
    <t>Late of 36 F.</t>
  </si>
  <si>
    <t xml:space="preserve">Grand Cross of St. Junuarius </t>
  </si>
  <si>
    <t>Maclachlan, Capt. Alexander</t>
  </si>
  <si>
    <t xml:space="preserve">St. Munrice and Lazure </t>
  </si>
  <si>
    <t>Maclaine, Lt.Col. Arh.</t>
  </si>
  <si>
    <t>H.p. 7 W.I.R.</t>
  </si>
  <si>
    <t>Maclean, Colonel Sir John, K.C.B.</t>
  </si>
  <si>
    <t>Macleod, Major Henry G.</t>
  </si>
  <si>
    <t>h. p. 35 F.</t>
  </si>
  <si>
    <t xml:space="preserve">St. Wladinner, Fourth Class </t>
  </si>
  <si>
    <t>Madden, M. Gen. Sir George A.</t>
  </si>
  <si>
    <t xml:space="preserve">Commander of Tower and Sword </t>
  </si>
  <si>
    <t>Maitlnnd, Lt. Gen.Rt. Hon. Sir T.G.C.B.</t>
  </si>
  <si>
    <t xml:space="preserve">Grand Cross Ionian Order </t>
  </si>
  <si>
    <t>Malcolm, M.Gen.Sir John, G.C.B.</t>
  </si>
  <si>
    <t>E.I Co. Serv.</t>
  </si>
  <si>
    <t>May, Lt. Col. Sir John, K.C.b</t>
  </si>
  <si>
    <t>Montague, Lieut. Willoughby</t>
  </si>
  <si>
    <t xml:space="preserve">St. Wlndimer, Fourth Class </t>
  </si>
  <si>
    <t>Murray. M.Gen. Sir George, G.C.R.</t>
  </si>
  <si>
    <t xml:space="preserve">Commande Tower and Sword </t>
  </si>
  <si>
    <t>Murray. Lt. Gen. Sir John, Bt.</t>
  </si>
  <si>
    <t xml:space="preserve">Grand Cross St. Januarius </t>
  </si>
  <si>
    <t>63a</t>
  </si>
  <si>
    <t>Otway, Colonel Sir L. W. Kt.</t>
  </si>
  <si>
    <t>H.p. 26 F.</t>
  </si>
  <si>
    <t>Pack, M. Gen. Sir Denis, K.C.B.</t>
  </si>
  <si>
    <t>Commander Ttower And Sword</t>
  </si>
  <si>
    <t>Paget, Lt. Gen. Hon. Sir E G.C.B.</t>
  </si>
  <si>
    <t>Peacocke, M.Gen. Sir W.M.Kt.</t>
  </si>
  <si>
    <t>Late of 2 F.G.</t>
  </si>
  <si>
    <t>Phillips, M.Gen. Sir Charles</t>
  </si>
  <si>
    <t>late of 44 F.</t>
  </si>
  <si>
    <t>St. Januarius</t>
  </si>
  <si>
    <t>Poe, Major E.T.</t>
  </si>
  <si>
    <t>half-pay 99 F.</t>
  </si>
  <si>
    <t>Ponsonby, Colonel; Hon. F.C.</t>
  </si>
  <si>
    <t>Power. M.Gen. Sir M.K.C.B.</t>
  </si>
  <si>
    <t>from 32 F.</t>
  </si>
  <si>
    <t xml:space="preserve"> Commander of Tower and Sword</t>
  </si>
  <si>
    <t>Pynn, Lt. Col. Sir Henry</t>
  </si>
  <si>
    <t>Rains, Capt, W.K.</t>
  </si>
  <si>
    <t>h.p. Royal Art.</t>
  </si>
  <si>
    <t>Leopold</t>
  </si>
  <si>
    <t>Reade, Lt.Col. Sir Thomas, Kt.</t>
  </si>
  <si>
    <t>St. Ferdinand and of Merit, Third Class</t>
  </si>
  <si>
    <t>Robe, Colonel Sir Wm. K.C.B.</t>
  </si>
  <si>
    <t>Roberts, Lt. Col. Richard</t>
  </si>
  <si>
    <t>ST. Maurice and Lazare</t>
  </si>
  <si>
    <t>Robertson, Colonel George D.</t>
  </si>
  <si>
    <t>Roche, Lt.Col. Sir P.K. Kt.</t>
  </si>
  <si>
    <t>H.p. Port, Serv.</t>
  </si>
  <si>
    <t>Charles the Third St. Fernando</t>
  </si>
  <si>
    <t>Rolt, Lt.Col. John</t>
  </si>
  <si>
    <t>Ross, Lt. Col. Sir H.D. K.C.B.</t>
  </si>
  <si>
    <t>Ross, Major Archibald</t>
  </si>
  <si>
    <t>Shearman, Captain John</t>
  </si>
  <si>
    <t>Smith, Lt.Col. Sir C.F.Kt.</t>
  </si>
  <si>
    <t>Somerset, M.Gen. Lord R.E.H.K.C.B</t>
  </si>
  <si>
    <t>Somerset, Colonel Lord Fitzroy, K.C.B.</t>
  </si>
  <si>
    <t>St. George of Russia Fourt Class</t>
  </si>
  <si>
    <t xml:space="preserve"> Maximillian Joseph of Bavaria</t>
  </si>
  <si>
    <t>Spencer, Lt.Gen. Sir Brent, G.C.B.</t>
  </si>
  <si>
    <t>Steele, Lieut. Sir Robert</t>
  </si>
  <si>
    <t>h.p. Royal Marines</t>
  </si>
  <si>
    <t>Cross and Star of Charles the Third</t>
  </si>
  <si>
    <t>Stewart, Lt.Gen. Hon. Sir Wm. G.C.B.</t>
  </si>
  <si>
    <t>Stewart, Lt.Gen. C.W.Vane, Ld.G.C.B.</t>
  </si>
  <si>
    <t>10 Huss.</t>
  </si>
  <si>
    <t>St, George of Russia, Fourth Class</t>
  </si>
  <si>
    <t>Black and Red Eagle of Prussia</t>
  </si>
  <si>
    <t xml:space="preserve">  Sword of Sweden</t>
  </si>
  <si>
    <t>Stopford, M.Gen. Hon. Sir E.K.C.B.</t>
  </si>
  <si>
    <t>Story, Lieut, George</t>
  </si>
  <si>
    <t>Trant, Major Sir N. Kt.</t>
  </si>
  <si>
    <t>Travers, Colonel Rob.</t>
  </si>
  <si>
    <t>Insp. Fd. Off, Mill. Ion. Isl.</t>
  </si>
  <si>
    <t>Trench, Colonel Hon. Sir R. Le P.K.C.B.</t>
  </si>
  <si>
    <t>Tulloh, Lt. Col. Alex.</t>
  </si>
  <si>
    <t>Roy, Art.</t>
  </si>
  <si>
    <t>Turner, Lt.Gen. Sir Hilgrove</t>
  </si>
  <si>
    <t>Upton, Colonel Hon. A.P.</t>
  </si>
  <si>
    <t>Maximilian Joseph of Bavaria</t>
  </si>
  <si>
    <t>Walker, M.Gen. Sir G.T.G.C.B.</t>
  </si>
  <si>
    <t>Warre, Lt.Col. Wm.</t>
  </si>
  <si>
    <t>Watson, Lt.Col. Sir H.</t>
  </si>
  <si>
    <t>Way. Lt.Col. Sir G.H.B.</t>
  </si>
  <si>
    <t>h.p. 22 F.</t>
  </si>
  <si>
    <t>Wellington, Field Mar. the D.of, K.G. &amp; G.C.B.</t>
  </si>
  <si>
    <t>Grand Cross Maria Theresa</t>
  </si>
  <si>
    <t>Grand Cross Sword of Sweden</t>
  </si>
  <si>
    <t>Grand Cross St, Ferdinand and of Merit</t>
  </si>
  <si>
    <t>Whittingham, Colonel Sir S.F.</t>
  </si>
  <si>
    <t>h.p. Port.Serv.</t>
  </si>
  <si>
    <t>Grand Cross of St. Fernando</t>
  </si>
  <si>
    <t>Williams, Colone Sir W.K.C.B.</t>
  </si>
  <si>
    <t>Williams, Lt.Col. Sir E.K.</t>
  </si>
  <si>
    <t>Wilson, M.Gen. Sir R.T.Kt.</t>
  </si>
  <si>
    <t>Late of 22 Dr.</t>
  </si>
  <si>
    <t>Commander Maria Theresa</t>
  </si>
  <si>
    <t>St. Anne of Russia</t>
  </si>
  <si>
    <t>Grand Order or the Red Eagle of Prussia</t>
  </si>
  <si>
    <t>St. Geroge of Russia, Third Class</t>
  </si>
  <si>
    <t>Wilson, Colonel Sir John, Kt</t>
  </si>
  <si>
    <t>Clommander Tower and Sword</t>
  </si>
  <si>
    <t>Wood, Major Charles</t>
  </si>
  <si>
    <t>Prussian Order of Merit</t>
  </si>
  <si>
    <t>Regiment Name or Garrison Name</t>
  </si>
  <si>
    <t>1stDate_Trimmed</t>
  </si>
  <si>
    <t>DateModified</t>
  </si>
  <si>
    <t>64b</t>
  </si>
  <si>
    <t>1st Life Guards</t>
  </si>
  <si>
    <t>Charles.E. OF Harrington</t>
  </si>
  <si>
    <t>5 December 1792</t>
  </si>
  <si>
    <t>Lieutenant Colonel and Colonel</t>
  </si>
  <si>
    <t>Terence O'Loghlin</t>
  </si>
  <si>
    <t>1 September 1808</t>
  </si>
  <si>
    <t>M. Gen. 1 January 1812</t>
  </si>
  <si>
    <t>1 March 1812</t>
  </si>
  <si>
    <t>Lt. Col. 26 April 1815</t>
  </si>
  <si>
    <t xml:space="preserve">Lieutenant Colonel </t>
  </si>
  <si>
    <t>Hon.Hen.Beau.Lygon</t>
  </si>
  <si>
    <t>George Calcot Gough</t>
  </si>
  <si>
    <t>Lt. Col. 29 July 1813</t>
  </si>
  <si>
    <t>William Mayne</t>
  </si>
  <si>
    <t>Rich. Montague Oakes</t>
  </si>
  <si>
    <t>28 July 1817</t>
  </si>
  <si>
    <t>20 June 1816</t>
  </si>
  <si>
    <t>John Martin</t>
  </si>
  <si>
    <t>23 February 1819</t>
  </si>
  <si>
    <t>8 February 1813</t>
  </si>
  <si>
    <t>Roderick M'Neil</t>
  </si>
  <si>
    <t>1 July 1819</t>
  </si>
  <si>
    <t>James Ballard Gardiner</t>
  </si>
  <si>
    <t>10 November 1819</t>
  </si>
  <si>
    <t>20 July 1809</t>
  </si>
  <si>
    <t>Henry Wyatt</t>
  </si>
  <si>
    <t>11 November 1819</t>
  </si>
  <si>
    <t>Francis Serimes Pilcher</t>
  </si>
  <si>
    <t>3 April 1815</t>
  </si>
  <si>
    <t>Thomas Eman</t>
  </si>
  <si>
    <t>Wm. Stewart Richardson</t>
  </si>
  <si>
    <t>5 June 1815</t>
  </si>
  <si>
    <t>Wilkins George Terry</t>
  </si>
  <si>
    <t>Samuel Cox</t>
  </si>
  <si>
    <t>Nathaniel Tryon Still</t>
  </si>
  <si>
    <t>5 August 1817</t>
  </si>
  <si>
    <t>Henry Robert Bullock</t>
  </si>
  <si>
    <t>10 January 1819</t>
  </si>
  <si>
    <t>9 October 1817</t>
  </si>
  <si>
    <t>Arthur Caesar Manners</t>
  </si>
  <si>
    <t>20 February 1819</t>
  </si>
  <si>
    <t>George Story</t>
  </si>
  <si>
    <t xml:space="preserve">Cornet &amp; Sub-Lieutenant </t>
  </si>
  <si>
    <t>Edward Honeywood</t>
  </si>
  <si>
    <t>4 December 1816</t>
  </si>
  <si>
    <t>Arthur Car Newbourgh</t>
  </si>
  <si>
    <t>25 April 1817</t>
  </si>
  <si>
    <t>Lieut. 24 July 1817</t>
  </si>
  <si>
    <t>Hon.Wm. Lennox Lascelles Fitz. G. de Roos</t>
  </si>
  <si>
    <t>29 March 1819</t>
  </si>
  <si>
    <t>Edw. Kent Leopold Bayard</t>
  </si>
  <si>
    <t>7 July 1819</t>
  </si>
  <si>
    <t>Cornet 1 April 1819</t>
  </si>
  <si>
    <t>Charles Gore</t>
  </si>
  <si>
    <t>8 November 1819</t>
  </si>
  <si>
    <t>Ensign 20 november 1817</t>
  </si>
  <si>
    <t>William Locke</t>
  </si>
  <si>
    <t>John Galway Moseley</t>
  </si>
  <si>
    <t>26 November 1819</t>
  </si>
  <si>
    <t>Lieut. 11 June 1818</t>
  </si>
  <si>
    <t>18 October 1812</t>
  </si>
  <si>
    <t>Liuet. 3 April 1815</t>
  </si>
  <si>
    <t>Surgeon</t>
  </si>
  <si>
    <t>Michael Lambton Este</t>
  </si>
  <si>
    <t>3 October 1812</t>
  </si>
  <si>
    <t>Assistant Surgeon</t>
  </si>
  <si>
    <t>William Bromet</t>
  </si>
  <si>
    <t>3 November 1814</t>
  </si>
  <si>
    <t>Samuel Anth. Bloxham</t>
  </si>
  <si>
    <t>17 January 1805</t>
  </si>
  <si>
    <t>1 January 1797</t>
  </si>
  <si>
    <t>65a</t>
  </si>
  <si>
    <t>2d Life Guards</t>
  </si>
  <si>
    <t>Wm. Earl Catheart, K. T</t>
  </si>
  <si>
    <t>7 August 1797</t>
  </si>
  <si>
    <t>Gen. 1 January 1812</t>
  </si>
  <si>
    <t>Lieutenant Colonel</t>
  </si>
  <si>
    <t>Hon.Edw.PyndarLYgon</t>
  </si>
  <si>
    <t>14 April 1818</t>
  </si>
  <si>
    <t>Major and Lieutenant Colonel</t>
  </si>
  <si>
    <t>R.W.H.Howard Vyse</t>
  </si>
  <si>
    <t>4 February 1819</t>
  </si>
  <si>
    <t>Lt. Col. 13 May 1819</t>
  </si>
  <si>
    <t>Francis Upjohn</t>
  </si>
  <si>
    <t>Robert Miligan</t>
  </si>
  <si>
    <t>24 April 1816</t>
  </si>
  <si>
    <t>Charles Wyndham</t>
  </si>
  <si>
    <t>S - R - Jarvis</t>
  </si>
  <si>
    <t>Henry, Visc.Barnard</t>
  </si>
  <si>
    <t>12 December 1818</t>
  </si>
  <si>
    <t>Chum Barton</t>
  </si>
  <si>
    <t>26 December 1818</t>
  </si>
  <si>
    <t>Federick Evelyn</t>
  </si>
  <si>
    <t>26 January 1819</t>
  </si>
  <si>
    <t>Cranstoun George Ridout</t>
  </si>
  <si>
    <t>1 February 1819</t>
  </si>
  <si>
    <t>2 March 1809</t>
  </si>
  <si>
    <t>Wallis Grieve</t>
  </si>
  <si>
    <t>Hugh William Barton</t>
  </si>
  <si>
    <t>7 July 1815</t>
  </si>
  <si>
    <t>8 April 1816</t>
  </si>
  <si>
    <t>15 November 1812 Adjutant</t>
  </si>
  <si>
    <t>Thomas Marten</t>
  </si>
  <si>
    <t>Hen. Hamilton Douglas</t>
  </si>
  <si>
    <t>Alexander M'Innes</t>
  </si>
  <si>
    <t>24 November 1818</t>
  </si>
  <si>
    <t>G - Greenwood</t>
  </si>
  <si>
    <t>Thomas Kingscote</t>
  </si>
  <si>
    <t>27 August 1819</t>
  </si>
  <si>
    <t>15 May 1817</t>
  </si>
  <si>
    <t>G - A - Reid</t>
  </si>
  <si>
    <t>7 March 1818</t>
  </si>
  <si>
    <t>William Nesbitt Burrows</t>
  </si>
  <si>
    <t>12 March 1818</t>
  </si>
  <si>
    <t>Charles Bulkeley</t>
  </si>
  <si>
    <t>Federick Chatfield</t>
  </si>
  <si>
    <t>Courtenay Phillips</t>
  </si>
  <si>
    <t>Richard Hort</t>
  </si>
  <si>
    <t>James M'Donall</t>
  </si>
  <si>
    <t>10 August 1819</t>
  </si>
  <si>
    <t>Cornet 19 February 1818</t>
  </si>
  <si>
    <t>William Milligan</t>
  </si>
  <si>
    <t>5 December 1819</t>
  </si>
  <si>
    <t>Cornet 17 December 1818</t>
  </si>
  <si>
    <t>22 February 1815</t>
  </si>
  <si>
    <t>Lieutenant 15 November 1812</t>
  </si>
  <si>
    <t>1 October 1806</t>
  </si>
  <si>
    <t>Samuel Broughtan</t>
  </si>
  <si>
    <t>22 September 1812</t>
  </si>
  <si>
    <t>John Field</t>
  </si>
  <si>
    <t>31 January 1805</t>
  </si>
  <si>
    <t>66b</t>
  </si>
  <si>
    <t>Royal Regiment of Horse Guards</t>
  </si>
  <si>
    <t>Arthur,Duke of Wellington, K.G. &amp; G.C.B</t>
  </si>
  <si>
    <t>1 January 1813</t>
  </si>
  <si>
    <t>Field Marshal 21 June 1813</t>
  </si>
  <si>
    <t>25 December 1799</t>
  </si>
  <si>
    <t>LtGen 12 August 1819</t>
  </si>
  <si>
    <t>Sir John Elley, K.C.B.</t>
  </si>
  <si>
    <t>6 March 1806</t>
  </si>
  <si>
    <t>M.Gen.12 August 1819</t>
  </si>
  <si>
    <t>Sir R. Cham. Hill, Kt.</t>
  </si>
  <si>
    <t>Col. 1 January 1819</t>
  </si>
  <si>
    <t>Thomas Atherpe</t>
  </si>
  <si>
    <t>Lt.Col. 15 June 1815</t>
  </si>
  <si>
    <t>4 April 1811</t>
  </si>
  <si>
    <t>Lt. Col. 30 December 1815</t>
  </si>
  <si>
    <t>Wm Tyrwhitt Drake</t>
  </si>
  <si>
    <t>29 August 1811</t>
  </si>
  <si>
    <t>Major 18 June 1815</t>
  </si>
  <si>
    <t>26 December 1811</t>
  </si>
  <si>
    <t>Geo. W. Vill. Villers</t>
  </si>
  <si>
    <t>30 September 1812</t>
  </si>
  <si>
    <t>John Jebb</t>
  </si>
  <si>
    <t>Henry Hanmer</t>
  </si>
  <si>
    <t>John Buck Riddlesden</t>
  </si>
  <si>
    <t>William Cunlisse Shaawe</t>
  </si>
  <si>
    <t>Everard William Bouverie</t>
  </si>
  <si>
    <t>9 September 1819</t>
  </si>
  <si>
    <t>Charles Aug. Fitaroy</t>
  </si>
  <si>
    <t>16 October 1812</t>
  </si>
  <si>
    <t>Henry Ellis Boates</t>
  </si>
  <si>
    <t>Tathwell Bakar Tathwall</t>
  </si>
  <si>
    <t>9 September 1813</t>
  </si>
  <si>
    <t>Simeon Hirst</t>
  </si>
  <si>
    <t>10 September 1813</t>
  </si>
  <si>
    <t>George Smith</t>
  </si>
  <si>
    <t>Lord Wm. Pitt Lennox</t>
  </si>
  <si>
    <t>John Kirkby Picard</t>
  </si>
  <si>
    <t>Lionel Edw. Heathcote</t>
  </si>
  <si>
    <t>Philip Paulett Doyne</t>
  </si>
  <si>
    <t>9 May 1816</t>
  </si>
  <si>
    <t>Gustavus Brander</t>
  </si>
  <si>
    <t>26 March 1818</t>
  </si>
  <si>
    <t>James Arnold</t>
  </si>
  <si>
    <t>67a</t>
  </si>
  <si>
    <t>Cornet</t>
  </si>
  <si>
    <t>Robert James Harrison</t>
  </si>
  <si>
    <t>William Lambard</t>
  </si>
  <si>
    <t>Edmund Packe</t>
  </si>
  <si>
    <t>John Trent</t>
  </si>
  <si>
    <t>Edwin Dashwood</t>
  </si>
  <si>
    <t>22 February 1816</t>
  </si>
  <si>
    <t>Lord Geo. Augusta Hill</t>
  </si>
  <si>
    <t>Stassord Hotchkin</t>
  </si>
  <si>
    <t>George Staveley Hill</t>
  </si>
  <si>
    <t>Quarter Master</t>
  </si>
  <si>
    <t>Thomas Varlwy</t>
  </si>
  <si>
    <t>20 March 1806</t>
  </si>
  <si>
    <t>Peter Watmough</t>
  </si>
  <si>
    <t>22 February 1809</t>
  </si>
  <si>
    <t>William Latchsord</t>
  </si>
  <si>
    <t>23 February 1809</t>
  </si>
  <si>
    <t>Tho,as Hardy</t>
  </si>
  <si>
    <t>13 February 1812</t>
  </si>
  <si>
    <t>Jasper Perry</t>
  </si>
  <si>
    <t>Lieut. 10 September 1813</t>
  </si>
  <si>
    <t>Robert Lord</t>
  </si>
  <si>
    <t>John Speed</t>
  </si>
  <si>
    <t>11 March 1813</t>
  </si>
  <si>
    <t>Jonas Varley</t>
  </si>
  <si>
    <t>Thomas Troy</t>
  </si>
  <si>
    <t>5 August 1813</t>
  </si>
  <si>
    <t>Daivd Slow</t>
  </si>
  <si>
    <t>18 July 1805</t>
  </si>
  <si>
    <t>23 August 1799</t>
  </si>
  <si>
    <t>George Hickan</t>
  </si>
  <si>
    <t>James Saddall</t>
  </si>
  <si>
    <t>23 December 1797</t>
  </si>
  <si>
    <t>68b</t>
  </si>
  <si>
    <t>1st (or The King's) Regiment of Dragon Guards.</t>
  </si>
  <si>
    <t>19 February 1820</t>
  </si>
  <si>
    <t>Gen. 25 April 1808</t>
  </si>
  <si>
    <t>Robert Evatt Acklam</t>
  </si>
  <si>
    <t>21 November 1805</t>
  </si>
  <si>
    <t>Lt. Col. 1 January 1812</t>
  </si>
  <si>
    <t>James Frank.Naylor</t>
  </si>
  <si>
    <t>William Elton</t>
  </si>
  <si>
    <t>11 May 1809</t>
  </si>
  <si>
    <t>John Paget Sweny</t>
  </si>
  <si>
    <t>9 January 1812</t>
  </si>
  <si>
    <t>Robert Wallace</t>
  </si>
  <si>
    <t>Thomas Nutc. Quicke</t>
  </si>
  <si>
    <t>William Alex. Maxwell</t>
  </si>
  <si>
    <t>13 April 1815</t>
  </si>
  <si>
    <t>2 February 1815</t>
  </si>
  <si>
    <t>James Leatham</t>
  </si>
  <si>
    <t>19 July 1815</t>
  </si>
  <si>
    <t>Ralph Babington</t>
  </si>
  <si>
    <t>6 September 1815</t>
  </si>
  <si>
    <t>Charles Randall</t>
  </si>
  <si>
    <t>29 January 1818</t>
  </si>
  <si>
    <t>Hugh Stassord Northcote</t>
  </si>
  <si>
    <t>12 February 1818</t>
  </si>
  <si>
    <t>28 September 1815</t>
  </si>
  <si>
    <t>Tho. Coventry Brander</t>
  </si>
  <si>
    <t>30 March 1814</t>
  </si>
  <si>
    <t>Edward Hamill</t>
  </si>
  <si>
    <t>17 November 1814</t>
  </si>
  <si>
    <t>Joseph Edw. Gr. Elmsall</t>
  </si>
  <si>
    <t>16 February 1815</t>
  </si>
  <si>
    <t>J. Nembhard Hibbert</t>
  </si>
  <si>
    <t>George Bray</t>
  </si>
  <si>
    <t>16 November 1809</t>
  </si>
  <si>
    <t>31 October 1811</t>
  </si>
  <si>
    <t>Federick Hammersley</t>
  </si>
  <si>
    <t>9 April 1812</t>
  </si>
  <si>
    <t>William Walter Stephenson</t>
  </si>
  <si>
    <t>Maurice Ceely Trevillian</t>
  </si>
  <si>
    <t>Federick Polhill</t>
  </si>
  <si>
    <t>24 August 1814</t>
  </si>
  <si>
    <t>George Quicke</t>
  </si>
  <si>
    <t>17 October 1816</t>
  </si>
  <si>
    <t>3 May 1815</t>
  </si>
  <si>
    <t>Francis Reed</t>
  </si>
  <si>
    <t>2 January 1817</t>
  </si>
  <si>
    <t>Henry Hill</t>
  </si>
  <si>
    <t>16 April 1818</t>
  </si>
  <si>
    <t>George. Wm. Blaythwayt</t>
  </si>
  <si>
    <t>18 June 1818</t>
  </si>
  <si>
    <t>William Henry West</t>
  </si>
  <si>
    <t>13 January 1820</t>
  </si>
  <si>
    <t>10 July 1817</t>
  </si>
  <si>
    <t>Charles Grierson</t>
  </si>
  <si>
    <t>J - Spencer Manning</t>
  </si>
  <si>
    <t>Richard Martin</t>
  </si>
  <si>
    <t>16 January 1816</t>
  </si>
  <si>
    <t>5 October 1815</t>
  </si>
  <si>
    <t>Richard Heaviside</t>
  </si>
  <si>
    <t>Federick Bradburne</t>
  </si>
  <si>
    <t>16 January 1817</t>
  </si>
  <si>
    <t>5 February 1818</t>
  </si>
  <si>
    <t>17 July 1815</t>
  </si>
  <si>
    <t>John Webster</t>
  </si>
  <si>
    <t>30 July 1807</t>
  </si>
  <si>
    <t>Lieut. 5 May 1815</t>
  </si>
  <si>
    <t>John Brown</t>
  </si>
  <si>
    <t>William Jones</t>
  </si>
  <si>
    <t>25 February 1817</t>
  </si>
  <si>
    <t>9 March 1809</t>
  </si>
  <si>
    <t>R - A - Pearson</t>
  </si>
  <si>
    <t>George Spencer</t>
  </si>
  <si>
    <t>25 March 1819</t>
  </si>
  <si>
    <t>69a</t>
  </si>
  <si>
    <t>2d (or The Queen's) Regiment of Dragoon Guards.</t>
  </si>
  <si>
    <t>Charles Craufurd</t>
  </si>
  <si>
    <t>18 September 1807</t>
  </si>
  <si>
    <t>Lt. Gen. 25 July 1810</t>
  </si>
  <si>
    <t>5 July 1810</t>
  </si>
  <si>
    <t>21 July 1814</t>
  </si>
  <si>
    <t>Lt. Col. 21 January 1819</t>
  </si>
  <si>
    <t>Robert Burd Grabiel</t>
  </si>
  <si>
    <t>9 May 1805</t>
  </si>
  <si>
    <t>John Lateward</t>
  </si>
  <si>
    <t>29 June 1809</t>
  </si>
  <si>
    <t>Henry Boyd Gamble</t>
  </si>
  <si>
    <t>30 November 1809</t>
  </si>
  <si>
    <t>William Chamberlayne</t>
  </si>
  <si>
    <t>William Rogers</t>
  </si>
  <si>
    <t>4 March 1813</t>
  </si>
  <si>
    <t>John Hames</t>
  </si>
  <si>
    <t>Walter Raliegh Soulsby</t>
  </si>
  <si>
    <t>Charles Kearney</t>
  </si>
  <si>
    <t>F - Collins</t>
  </si>
  <si>
    <t>Edward Dyer</t>
  </si>
  <si>
    <t>16 May 1811</t>
  </si>
  <si>
    <t>JohnHorton</t>
  </si>
  <si>
    <t>Edward Russo</t>
  </si>
  <si>
    <t>Henry Peers</t>
  </si>
  <si>
    <t>29 August 1815</t>
  </si>
  <si>
    <t>22 July 1812</t>
  </si>
  <si>
    <t>George Knox</t>
  </si>
  <si>
    <t>30 August 1815</t>
  </si>
  <si>
    <t>Clayton Bayly</t>
  </si>
  <si>
    <t>Fergus James Graham</t>
  </si>
  <si>
    <t>William Enery</t>
  </si>
  <si>
    <t>8 August 1815</t>
  </si>
  <si>
    <t>Richard Ferguson</t>
  </si>
  <si>
    <t>Peter Barfoot</t>
  </si>
  <si>
    <t>22 August 1816</t>
  </si>
  <si>
    <t>Wilson Jones</t>
  </si>
  <si>
    <t>5 September 1816</t>
  </si>
  <si>
    <t>William George Pigon</t>
  </si>
  <si>
    <t>John Bridgeman Simpson</t>
  </si>
  <si>
    <t>Thomas Collins</t>
  </si>
  <si>
    <t>6 January 1820</t>
  </si>
  <si>
    <t>Hickman Leland Rose</t>
  </si>
  <si>
    <t>26 January 1815</t>
  </si>
  <si>
    <t>25 March 1808</t>
  </si>
  <si>
    <t>Lieut. 30 November 1809</t>
  </si>
  <si>
    <t>- Marsden</t>
  </si>
  <si>
    <t>25 August 1809</t>
  </si>
  <si>
    <t>30 September 1819</t>
  </si>
  <si>
    <t>28 March 1801</t>
  </si>
  <si>
    <t>Samuel Bell</t>
  </si>
  <si>
    <t>William Woodman</t>
  </si>
  <si>
    <t>70b</t>
  </si>
  <si>
    <t>3d ( or the Pr. Of Wales's) Regiment of Dragoon Guards.</t>
  </si>
  <si>
    <t>2 April 1804</t>
  </si>
  <si>
    <t>William Tiede</t>
  </si>
  <si>
    <t>2 November 1809</t>
  </si>
  <si>
    <t>John Evans</t>
  </si>
  <si>
    <t>7 December 1809</t>
  </si>
  <si>
    <t>Edmund Richard Storey</t>
  </si>
  <si>
    <t>21 December 1809</t>
  </si>
  <si>
    <t>George Maunshell</t>
  </si>
  <si>
    <t>18 July 1811</t>
  </si>
  <si>
    <t>Edward Homewood</t>
  </si>
  <si>
    <t>6 June 1816</t>
  </si>
  <si>
    <t>William Stuart</t>
  </si>
  <si>
    <t>Sentleger Hill</t>
  </si>
  <si>
    <t>Charles Frost</t>
  </si>
  <si>
    <t>14 May 1818</t>
  </si>
  <si>
    <t>John Walker Gray</t>
  </si>
  <si>
    <t>6 August 1807</t>
  </si>
  <si>
    <t>3 September 1801</t>
  </si>
  <si>
    <t>Lawsord Burne</t>
  </si>
  <si>
    <t>11 August 1808</t>
  </si>
  <si>
    <t>George Towell</t>
  </si>
  <si>
    <t>13 May 1812</t>
  </si>
  <si>
    <t>James Hadden</t>
  </si>
  <si>
    <t>4 December 1806</t>
  </si>
  <si>
    <t>Edward Quilllinan</t>
  </si>
  <si>
    <t>16 October 1816</t>
  </si>
  <si>
    <t>26 July 1810</t>
  </si>
  <si>
    <t>John Addison</t>
  </si>
  <si>
    <t>Federick Prosser</t>
  </si>
  <si>
    <t>18 October 1816</t>
  </si>
  <si>
    <t>Charles Drury</t>
  </si>
  <si>
    <t>Anthony Balton</t>
  </si>
  <si>
    <t>6 August 1818</t>
  </si>
  <si>
    <t>19 December 1805</t>
  </si>
  <si>
    <t>Francis John Greene</t>
  </si>
  <si>
    <t>27 January 1814</t>
  </si>
  <si>
    <t>David Robert Rose</t>
  </si>
  <si>
    <t>Thomas Ellwood</t>
  </si>
  <si>
    <t>6 February 1817</t>
  </si>
  <si>
    <t xml:space="preserve">Edward Willey </t>
  </si>
  <si>
    <t>Geeo. Ralph Albercromby</t>
  </si>
  <si>
    <t>Lieut. 26 June 1817</t>
  </si>
  <si>
    <t>Edwin Burnaby</t>
  </si>
  <si>
    <t>4 November 1819</t>
  </si>
  <si>
    <t>Thomas Ker</t>
  </si>
  <si>
    <t>Lieut. 12 July 1810</t>
  </si>
  <si>
    <t>9 August 1810</t>
  </si>
  <si>
    <t>Lieut. 13 May 1812</t>
  </si>
  <si>
    <t>22 February 1810</t>
  </si>
  <si>
    <t>William Marsden</t>
  </si>
  <si>
    <t>24 August 1797</t>
  </si>
  <si>
    <t>John Coleman</t>
  </si>
  <si>
    <t>31 August 1797</t>
  </si>
  <si>
    <t>Thomas Rose</t>
  </si>
  <si>
    <t>5 January 1809</t>
  </si>
  <si>
    <t>71a</t>
  </si>
  <si>
    <t>4th (or Royal Irish) Regiment of Dragoons Guards.</t>
  </si>
  <si>
    <t>3 August 1814</t>
  </si>
  <si>
    <t>Col. 4 june 1814</t>
  </si>
  <si>
    <t>Robert Boss</t>
  </si>
  <si>
    <t>16 July 1807</t>
  </si>
  <si>
    <t>William Ogilivie</t>
  </si>
  <si>
    <t>27 December 1810</t>
  </si>
  <si>
    <t>Lt. Col. 12 August 1819</t>
  </si>
  <si>
    <t>H. Le Grange Dougan</t>
  </si>
  <si>
    <t>29 May 1806</t>
  </si>
  <si>
    <t>28 August 1806</t>
  </si>
  <si>
    <t>Thomas Boyd</t>
  </si>
  <si>
    <t>Charles D - Sibthorp</t>
  </si>
  <si>
    <t>John King</t>
  </si>
  <si>
    <t>Thomas Hutton</t>
  </si>
  <si>
    <t>William Burn</t>
  </si>
  <si>
    <t>19 September 1816</t>
  </si>
  <si>
    <t>James Chatterton</t>
  </si>
  <si>
    <t>7 September 1804</t>
  </si>
  <si>
    <t>22 October 1799</t>
  </si>
  <si>
    <t>Alderson Hodson</t>
  </si>
  <si>
    <t>28 August 1811</t>
  </si>
  <si>
    <t>James Rallett</t>
  </si>
  <si>
    <t>1 April 1812</t>
  </si>
  <si>
    <t>John Dexter</t>
  </si>
  <si>
    <t>6 April 1809</t>
  </si>
  <si>
    <t>James B- Smith</t>
  </si>
  <si>
    <t>Giles Rickaby</t>
  </si>
  <si>
    <t>Augutus Amyatt</t>
  </si>
  <si>
    <t>22 December 1813</t>
  </si>
  <si>
    <t>Paul Russo</t>
  </si>
  <si>
    <t>Duncan P - Slocock</t>
  </si>
  <si>
    <t>25 March 1817</t>
  </si>
  <si>
    <t>1 September 1814</t>
  </si>
  <si>
    <t>Alex. Scott Broomfield</t>
  </si>
  <si>
    <t>Wm . Budd Ravenhill</t>
  </si>
  <si>
    <t>12 June 1817</t>
  </si>
  <si>
    <t>North Ludlow Beamish</t>
  </si>
  <si>
    <t>Mervyn Richardson</t>
  </si>
  <si>
    <t>28 November 1816</t>
  </si>
  <si>
    <t>Loveace Stamer</t>
  </si>
  <si>
    <t>George Page</t>
  </si>
  <si>
    <t>Thomas Magan</t>
  </si>
  <si>
    <t>John Hunter</t>
  </si>
  <si>
    <t>27 November 1817</t>
  </si>
  <si>
    <t>Rochfort Bloomfield</t>
  </si>
  <si>
    <t>8 June 1809 Lieut. 4 February 1808</t>
  </si>
  <si>
    <t>18 July 1809</t>
  </si>
  <si>
    <t>Lieut. 1 April 1812</t>
  </si>
  <si>
    <t>John Jolly</t>
  </si>
  <si>
    <t>Robert Pyper</t>
  </si>
  <si>
    <t>30 January 1800</t>
  </si>
  <si>
    <t>John Freer</t>
  </si>
  <si>
    <t>Andrew Kirwan</t>
  </si>
  <si>
    <t>21 July 1798</t>
  </si>
  <si>
    <t>72b</t>
  </si>
  <si>
    <t>5th (or The Princess Charlotte of Wales's) Regiment of Dragoons Guards.</t>
  </si>
  <si>
    <t>His Royal Highness Leopold George Federick, Prince of Saxe Coburg of Saalfield, K.G. and G.C.B.</t>
  </si>
  <si>
    <t>Field Marshal 24 May 1816</t>
  </si>
  <si>
    <t>28 February 1792</t>
  </si>
  <si>
    <t>Gen. 12 August 1819</t>
  </si>
  <si>
    <t>Richard Drake Cane</t>
  </si>
  <si>
    <t>20 December 1810</t>
  </si>
  <si>
    <t>Stephen Gordon</t>
  </si>
  <si>
    <t>15 January 1812</t>
  </si>
  <si>
    <t>Henry Jackson Close</t>
  </si>
  <si>
    <t>16 January 1812</t>
  </si>
  <si>
    <t>George Bradshaw</t>
  </si>
  <si>
    <t>Hon. Edward Cust</t>
  </si>
  <si>
    <t>Charles Walker</t>
  </si>
  <si>
    <t>Braithwaite Christie</t>
  </si>
  <si>
    <t>Thomas Matthews</t>
  </si>
  <si>
    <t>Joseph Jackson</t>
  </si>
  <si>
    <t>George Miles</t>
  </si>
  <si>
    <t>Edward Barrington</t>
  </si>
  <si>
    <t>Ashton Johnson Byrom</t>
  </si>
  <si>
    <t>Arthur Baker</t>
  </si>
  <si>
    <t>7 october 1813</t>
  </si>
  <si>
    <t>John Watson</t>
  </si>
  <si>
    <t>Sir Henry John Seton, Bt.</t>
  </si>
  <si>
    <t>William Hodgson</t>
  </si>
  <si>
    <t>23 July 1818</t>
  </si>
  <si>
    <t>Henry Hunter</t>
  </si>
  <si>
    <t>Daniel Stephens</t>
  </si>
  <si>
    <t>Francis Westenra</t>
  </si>
  <si>
    <t>George Nixon Ramsay</t>
  </si>
  <si>
    <t>William Harcourt</t>
  </si>
  <si>
    <t>Charles Hay Steon</t>
  </si>
  <si>
    <t>17 June 1819</t>
  </si>
  <si>
    <t>8 ctober 1815</t>
  </si>
  <si>
    <t>John Dalyell</t>
  </si>
  <si>
    <t>Thomas Boulton</t>
  </si>
  <si>
    <t>16 October 1817</t>
  </si>
  <si>
    <t>19 April 1799</t>
  </si>
  <si>
    <t>9 December 1808</t>
  </si>
  <si>
    <t>Lieut. 7 March 1811</t>
  </si>
  <si>
    <t>John Cochrane</t>
  </si>
  <si>
    <t>17 June 1818</t>
  </si>
  <si>
    <t>ThomasGalbraithLogan</t>
  </si>
  <si>
    <t>25 November 1818</t>
  </si>
  <si>
    <t>24 December 1812</t>
  </si>
  <si>
    <t>Daniel  W - Maginn</t>
  </si>
  <si>
    <t>25 March 1816</t>
  </si>
  <si>
    <t>John Ryding</t>
  </si>
  <si>
    <t>73a</t>
  </si>
  <si>
    <t>6th Regiment of Dragoons Guards.</t>
  </si>
  <si>
    <t>Hen. E. of Carhampton</t>
  </si>
  <si>
    <t>23 June 1788</t>
  </si>
  <si>
    <t>Gen. 1 Jnauary 1798</t>
  </si>
  <si>
    <t>12 September 1799</t>
  </si>
  <si>
    <t>St. George French</t>
  </si>
  <si>
    <t>William Ruttledge</t>
  </si>
  <si>
    <t>7 July 1807</t>
  </si>
  <si>
    <t>Andrew Ferguson</t>
  </si>
  <si>
    <t>John Stephenson</t>
  </si>
  <si>
    <t>Robert M'Dowall</t>
  </si>
  <si>
    <t>17 September 1818</t>
  </si>
  <si>
    <t>George Pipon</t>
  </si>
  <si>
    <t>4 March 1819</t>
  </si>
  <si>
    <t>David Hay</t>
  </si>
  <si>
    <t>James Alfred Schreiber</t>
  </si>
  <si>
    <t>William French</t>
  </si>
  <si>
    <t>11 November 1807</t>
  </si>
  <si>
    <t>John Jones</t>
  </si>
  <si>
    <t>John Caulfield</t>
  </si>
  <si>
    <t>17 November 1813</t>
  </si>
  <si>
    <t>William Miles Kington</t>
  </si>
  <si>
    <t>25 April 1816</t>
  </si>
  <si>
    <t>Henry Stephen Nooth</t>
  </si>
  <si>
    <t>15 August 1816</t>
  </si>
  <si>
    <t>John William Dunn</t>
  </si>
  <si>
    <t>30 July 1818</t>
  </si>
  <si>
    <t>3 July 1811</t>
  </si>
  <si>
    <t>Hugh Federick Finch</t>
  </si>
  <si>
    <t>6 May 1819</t>
  </si>
  <si>
    <t>James Meville Walker</t>
  </si>
  <si>
    <t>William Martin</t>
  </si>
  <si>
    <t>16 July 1812</t>
  </si>
  <si>
    <t>Mark Blake</t>
  </si>
  <si>
    <t>Heny Augustus Langley</t>
  </si>
  <si>
    <t>William Fowden Hindle</t>
  </si>
  <si>
    <t>Thomas Jervis</t>
  </si>
  <si>
    <t>10 September 1818</t>
  </si>
  <si>
    <t>Charles Short</t>
  </si>
  <si>
    <t>James Gallopine Hall</t>
  </si>
  <si>
    <t>29 October 1818</t>
  </si>
  <si>
    <t>James Snaith Brymer</t>
  </si>
  <si>
    <t>Hood Richards</t>
  </si>
  <si>
    <t>7 April 1808</t>
  </si>
  <si>
    <t>Cornet 15 October 1818</t>
  </si>
  <si>
    <t>Edward Wheldon</t>
  </si>
  <si>
    <t>Samuel Scott</t>
  </si>
  <si>
    <t>27 April 1809</t>
  </si>
  <si>
    <t>Gilbert Austin</t>
  </si>
  <si>
    <t>4 November 1813</t>
  </si>
  <si>
    <t>John Hayward</t>
  </si>
  <si>
    <t>29 April 1813</t>
  </si>
  <si>
    <t>74b</t>
  </si>
  <si>
    <t>7th (or the Princess Royal's) Regiment of Dragoons Guards.</t>
  </si>
  <si>
    <t>20 November 1813</t>
  </si>
  <si>
    <t>Gen. 4 June 1814</t>
  </si>
  <si>
    <t>Hon. Stephen Mahon</t>
  </si>
  <si>
    <t>Lt. Gen. 12 August 1819</t>
  </si>
  <si>
    <t>Lt. Col. 4 June 1814</t>
  </si>
  <si>
    <t>24 July 1814</t>
  </si>
  <si>
    <t>Thommas Younghusband</t>
  </si>
  <si>
    <t>3 May 1800</t>
  </si>
  <si>
    <t>Major 1 January 1812</t>
  </si>
  <si>
    <t>25 June 1803</t>
  </si>
  <si>
    <t>Wm. Mansield Morrison</t>
  </si>
  <si>
    <t>2 June 1804</t>
  </si>
  <si>
    <t>Major 4 June 1813</t>
  </si>
  <si>
    <t>19 July 1804</t>
  </si>
  <si>
    <t>William power</t>
  </si>
  <si>
    <t>1 December 1804</t>
  </si>
  <si>
    <t>Ralph Smyth</t>
  </si>
  <si>
    <t>John Lovewell</t>
  </si>
  <si>
    <t>James Fawcett</t>
  </si>
  <si>
    <t>2 December 1819</t>
  </si>
  <si>
    <t xml:space="preserve">John Drake </t>
  </si>
  <si>
    <t>23 July 1803</t>
  </si>
  <si>
    <t>28 August 1801</t>
  </si>
  <si>
    <t>John Scholey</t>
  </si>
  <si>
    <t>14 July 1804</t>
  </si>
  <si>
    <t>Joshua Dunwoody</t>
  </si>
  <si>
    <t>4 July 1811</t>
  </si>
  <si>
    <t>2 December 1813</t>
  </si>
  <si>
    <t>Francis Day Chalmer</t>
  </si>
  <si>
    <t>18 February 1819</t>
  </si>
  <si>
    <t>24 october 1815</t>
  </si>
  <si>
    <t>Henry Cuffe</t>
  </si>
  <si>
    <t>23 September 1819</t>
  </si>
  <si>
    <t>6 April 1815</t>
  </si>
  <si>
    <t>George Green Nicolls</t>
  </si>
  <si>
    <t>John Crossley</t>
  </si>
  <si>
    <t>15 June 1814</t>
  </si>
  <si>
    <t>William Kelly</t>
  </si>
  <si>
    <t>Peter Wright</t>
  </si>
  <si>
    <t>George Stepney</t>
  </si>
  <si>
    <t>John Lysaght Pennefather</t>
  </si>
  <si>
    <t>14 January 1818</t>
  </si>
  <si>
    <t>Hugh Aldborough Bowen</t>
  </si>
  <si>
    <t>15 January 1818</t>
  </si>
  <si>
    <t>James Joseph Brett</t>
  </si>
  <si>
    <t>28 January 1819</t>
  </si>
  <si>
    <t>Wilsord Bulkley</t>
  </si>
  <si>
    <t>8 April 1819</t>
  </si>
  <si>
    <t>William Edward Leeson</t>
  </si>
  <si>
    <t>John Jennings</t>
  </si>
  <si>
    <t>26 December 1805</t>
  </si>
  <si>
    <t>18 May 1809</t>
  </si>
  <si>
    <t>Lieut. 4 July 1811</t>
  </si>
  <si>
    <t>Hugh Langshaw</t>
  </si>
  <si>
    <t>Joseph Rose, M. D.</t>
  </si>
  <si>
    <t>30 June 1795</t>
  </si>
  <si>
    <t>28 September 1793</t>
  </si>
  <si>
    <t>John Lyster</t>
  </si>
  <si>
    <t>14 July 1808</t>
  </si>
  <si>
    <t>31 March 1808</t>
  </si>
  <si>
    <t>John Nesbitt</t>
  </si>
  <si>
    <t>21 August 1800</t>
  </si>
  <si>
    <t>75a</t>
  </si>
  <si>
    <t>1st (or Royal) Regiment of Dragoons.</t>
  </si>
  <si>
    <t>7 January 1801</t>
  </si>
  <si>
    <t>Geo.Lord Walsingham</t>
  </si>
  <si>
    <t>6 June 1799</t>
  </si>
  <si>
    <t>Arthur Benj. Clifton</t>
  </si>
  <si>
    <t>22 November 1810</t>
  </si>
  <si>
    <t>Charles Edward Radolysse</t>
  </si>
  <si>
    <t>Lt. Col. 18 June 1815</t>
  </si>
  <si>
    <t>Henry Stisted</t>
  </si>
  <si>
    <t>Alex. Kennedy Clark</t>
  </si>
  <si>
    <t>13 December 1810</t>
  </si>
  <si>
    <t>Paul Phipps</t>
  </si>
  <si>
    <t>25 July 1811</t>
  </si>
  <si>
    <t>Charles Lucas Methuen</t>
  </si>
  <si>
    <t>19 April 1815</t>
  </si>
  <si>
    <t>8 July 1813</t>
  </si>
  <si>
    <t>Samuel Webb</t>
  </si>
  <si>
    <t>Richard Slegg</t>
  </si>
  <si>
    <t>John George Green</t>
  </si>
  <si>
    <t>31 May 1810</t>
  </si>
  <si>
    <t>George Gunning</t>
  </si>
  <si>
    <t>2 September 1807</t>
  </si>
  <si>
    <t>Townshend Rich. Keily</t>
  </si>
  <si>
    <t>25 October 1810</t>
  </si>
  <si>
    <t>Federick Cobbold</t>
  </si>
  <si>
    <t>Samuel Windowe</t>
  </si>
  <si>
    <t>Charles Blois</t>
  </si>
  <si>
    <t>18 April 1815</t>
  </si>
  <si>
    <t>Stephen Goodenough</t>
  </si>
  <si>
    <t>Edward Clive</t>
  </si>
  <si>
    <t>6 Jnaaury 1814</t>
  </si>
  <si>
    <t>John Cranston Green</t>
  </si>
  <si>
    <t>13 May 1819</t>
  </si>
  <si>
    <t>23 June 1816</t>
  </si>
  <si>
    <t>John Chamberlain</t>
  </si>
  <si>
    <t>Geo. Simon Har. Ainslie</t>
  </si>
  <si>
    <t>Daniel Peploe Webb</t>
  </si>
  <si>
    <t>Edward Leathes</t>
  </si>
  <si>
    <t>14 November 1816</t>
  </si>
  <si>
    <t>James Keating</t>
  </si>
  <si>
    <t>John Dillon</t>
  </si>
  <si>
    <t>Norton Cha. Knatchbull</t>
  </si>
  <si>
    <t>Charles Kerr</t>
  </si>
  <si>
    <t>16 May 1816</t>
  </si>
  <si>
    <t>16 December 1800</t>
  </si>
  <si>
    <t>Cornet 26 October 1815</t>
  </si>
  <si>
    <t>William Waddell</t>
  </si>
  <si>
    <t>George Steed</t>
  </si>
  <si>
    <t>17 January 1811</t>
  </si>
  <si>
    <t>John Cleland</t>
  </si>
  <si>
    <t>William Ryding</t>
  </si>
  <si>
    <t>2 May 1800</t>
  </si>
  <si>
    <t>76b</t>
  </si>
  <si>
    <t>2d (or Royal North Britian) Regiment of Dragoons</t>
  </si>
  <si>
    <t>Sir James Steuart, Bt.</t>
  </si>
  <si>
    <t>4 April 1808</t>
  </si>
  <si>
    <t xml:space="preserve">George James </t>
  </si>
  <si>
    <t>Hon. Federick Catheart</t>
  </si>
  <si>
    <t>11 February 1803</t>
  </si>
  <si>
    <t>Major 28 July 1814</t>
  </si>
  <si>
    <t>William Spooner</t>
  </si>
  <si>
    <t>5 December 1811</t>
  </si>
  <si>
    <t>John Mills</t>
  </si>
  <si>
    <t>Lord Arthur W.M. Hill</t>
  </si>
  <si>
    <t>James Gape</t>
  </si>
  <si>
    <t xml:space="preserve">Charles James </t>
  </si>
  <si>
    <t>24 June 1819</t>
  </si>
  <si>
    <t>Rich. Twistleton Fawcett</t>
  </si>
  <si>
    <t>7 April 1813</t>
  </si>
  <si>
    <t>James Reg. Tovin Graham</t>
  </si>
  <si>
    <t>William Sturges</t>
  </si>
  <si>
    <t>C - B - Stevenson</t>
  </si>
  <si>
    <t>Robert Innes</t>
  </si>
  <si>
    <t>Archibald Trotter</t>
  </si>
  <si>
    <t>Mark Llyod</t>
  </si>
  <si>
    <t>William Crawford</t>
  </si>
  <si>
    <t>25 June 1819</t>
  </si>
  <si>
    <t>Augutus Wm. Heyman</t>
  </si>
  <si>
    <t>14 October 1819</t>
  </si>
  <si>
    <t>Charles Gaspar Edleman</t>
  </si>
  <si>
    <t>James Travers Burke</t>
  </si>
  <si>
    <t>John Wingsield Shawe</t>
  </si>
  <si>
    <t>William Henry Oram</t>
  </si>
  <si>
    <t>Geo. Hayward Lindsay</t>
  </si>
  <si>
    <t>John Fred. Sales Clarke</t>
  </si>
  <si>
    <t>31 December 1818</t>
  </si>
  <si>
    <t>19 February 1818</t>
  </si>
  <si>
    <t>Robert Markham</t>
  </si>
  <si>
    <t>William Blane</t>
  </si>
  <si>
    <t>William Dawson</t>
  </si>
  <si>
    <t>William Crawsord</t>
  </si>
  <si>
    <t>Lieut. 25 June 1819</t>
  </si>
  <si>
    <t>John Lennox</t>
  </si>
  <si>
    <t>Charles Annesley, M.D</t>
  </si>
  <si>
    <t>27 February 1817</t>
  </si>
  <si>
    <t>James Alexander</t>
  </si>
  <si>
    <t>John Trigg</t>
  </si>
  <si>
    <t>17 December 1807</t>
  </si>
  <si>
    <t>77a</t>
  </si>
  <si>
    <t>3d (or the King's Own) Regiment of (Light) Dragoons.</t>
  </si>
  <si>
    <t>18 November 1807</t>
  </si>
  <si>
    <t>Gen. 18 August 1819</t>
  </si>
  <si>
    <t>Lord Charles S.Manners</t>
  </si>
  <si>
    <t>2 July 1812</t>
  </si>
  <si>
    <t>Col. 6 November 1817</t>
  </si>
  <si>
    <t>Rich. Staunton Sitwell</t>
  </si>
  <si>
    <t>22 September 1808</t>
  </si>
  <si>
    <t>Shallcross Jacson</t>
  </si>
  <si>
    <t>27 July 1809</t>
  </si>
  <si>
    <t>Thomas C - Watson</t>
  </si>
  <si>
    <t>William Bragge</t>
  </si>
  <si>
    <t>Robert S - Webb</t>
  </si>
  <si>
    <t>7 November 1816</t>
  </si>
  <si>
    <t>John Goss</t>
  </si>
  <si>
    <t>3 December 1816</t>
  </si>
  <si>
    <t>George Lloyd</t>
  </si>
  <si>
    <t>William mansull</t>
  </si>
  <si>
    <t>Jeremiah Ratclisse</t>
  </si>
  <si>
    <t>11 March 1812</t>
  </si>
  <si>
    <t>David Gansell Jebb</t>
  </si>
  <si>
    <t>12 March 1812</t>
  </si>
  <si>
    <t>George Watson</t>
  </si>
  <si>
    <t>22 October 1812</t>
  </si>
  <si>
    <t>George Crabtree</t>
  </si>
  <si>
    <t>William blathwayte</t>
  </si>
  <si>
    <t>george Mason</t>
  </si>
  <si>
    <t>5 June 1817</t>
  </si>
  <si>
    <t>1 August 1816</t>
  </si>
  <si>
    <t>John M'Queen</t>
  </si>
  <si>
    <t>John Brown Finch</t>
  </si>
  <si>
    <t>And. Alex. M'Conchey</t>
  </si>
  <si>
    <t>16 December 1819</t>
  </si>
  <si>
    <t>Samuel Paul Bagot</t>
  </si>
  <si>
    <t>William Mackenzie</t>
  </si>
  <si>
    <t>24 February 1816</t>
  </si>
  <si>
    <t>Charles George Slade</t>
  </si>
  <si>
    <t>John May</t>
  </si>
  <si>
    <t>Charles Phillipps</t>
  </si>
  <si>
    <t>4 June 1818</t>
  </si>
  <si>
    <t>11 December 1817</t>
  </si>
  <si>
    <t>Richard John Gulston</t>
  </si>
  <si>
    <t>10 June 1819</t>
  </si>
  <si>
    <t>25 June 1818</t>
  </si>
  <si>
    <t>John Floyer</t>
  </si>
  <si>
    <t>Mark Johnson</t>
  </si>
  <si>
    <t>Lieut. 26 November 1812</t>
  </si>
  <si>
    <t>Lieut. 29 October 1812</t>
  </si>
  <si>
    <t>Richard Brunton</t>
  </si>
  <si>
    <t>Thomas French</t>
  </si>
  <si>
    <t>25 August 1808</t>
  </si>
  <si>
    <t>9 October 1794</t>
  </si>
  <si>
    <t>James Dawn</t>
  </si>
  <si>
    <t>28 October 1813</t>
  </si>
  <si>
    <t>John Blanchard</t>
  </si>
  <si>
    <t>26 October 1804</t>
  </si>
  <si>
    <t>4 May 1801</t>
  </si>
  <si>
    <t>78b</t>
  </si>
  <si>
    <t>4th (or The Queen's own) Regiment of (Light) Dragoons</t>
  </si>
  <si>
    <t>9 November 1808</t>
  </si>
  <si>
    <t>25 November 1808</t>
  </si>
  <si>
    <t>Lt.Col. 21 January 1819</t>
  </si>
  <si>
    <t>29 August 1805</t>
  </si>
  <si>
    <t>Carlisle Speddinng</t>
  </si>
  <si>
    <t>17 July 1806</t>
  </si>
  <si>
    <t>17 November 1807</t>
  </si>
  <si>
    <t>Charles Walton</t>
  </si>
  <si>
    <t>11 February 1808</t>
  </si>
  <si>
    <t>James Holmes</t>
  </si>
  <si>
    <t>28 April 1808</t>
  </si>
  <si>
    <t>William H - Fryer</t>
  </si>
  <si>
    <t>Norclisse Norclisse</t>
  </si>
  <si>
    <t>29 February 1816</t>
  </si>
  <si>
    <t>Hamond Alpe</t>
  </si>
  <si>
    <t>William Fendall</t>
  </si>
  <si>
    <t>8 October 1809</t>
  </si>
  <si>
    <t>Henry Pratt</t>
  </si>
  <si>
    <t>18 January 1815</t>
  </si>
  <si>
    <t>Michael Kirby</t>
  </si>
  <si>
    <t>Robert Burrowes</t>
  </si>
  <si>
    <t>4 April 1816</t>
  </si>
  <si>
    <t>John Scott</t>
  </si>
  <si>
    <t>Bicknell Coney</t>
  </si>
  <si>
    <t>Francis Dermot Daly</t>
  </si>
  <si>
    <t>26 November 1813 Adjut.</t>
  </si>
  <si>
    <t>John Methold</t>
  </si>
  <si>
    <t>15 July 1819</t>
  </si>
  <si>
    <t>Robert Lawr. Townshend</t>
  </si>
  <si>
    <t>George Hawkins</t>
  </si>
  <si>
    <t>23 December 1813</t>
  </si>
  <si>
    <t>Robert Roberts Wilmot</t>
  </si>
  <si>
    <t>19 January 1813</t>
  </si>
  <si>
    <t>Robeert Grant</t>
  </si>
  <si>
    <t>28 September 1813</t>
  </si>
  <si>
    <t>Beauchamp Newton</t>
  </si>
  <si>
    <t>28 March 1816</t>
  </si>
  <si>
    <t>Robert Nicolson Bruce</t>
  </si>
  <si>
    <t>Thomas Harrison</t>
  </si>
  <si>
    <t>Arthur Sullivan</t>
  </si>
  <si>
    <t>George Triggee Hooker</t>
  </si>
  <si>
    <t>Robert kerr</t>
  </si>
  <si>
    <t>17 March 1819</t>
  </si>
  <si>
    <t>Capt. 14 August 1815</t>
  </si>
  <si>
    <t>19 November 1818</t>
  </si>
  <si>
    <t>Lieut. 26 november 1813</t>
  </si>
  <si>
    <t>Hugh Allan</t>
  </si>
  <si>
    <t>14 September 1809</t>
  </si>
  <si>
    <t>John F - Wylde</t>
  </si>
  <si>
    <t>4 June  1812</t>
  </si>
  <si>
    <t>12 February 1807</t>
  </si>
  <si>
    <t>William Gardiner</t>
  </si>
  <si>
    <t>Thomas Bird</t>
  </si>
  <si>
    <t>79a</t>
  </si>
  <si>
    <t>6th (or Enniskilliing) Regiment of Dragoons.</t>
  </si>
  <si>
    <t>Geo. E. of Pembroke, K.G.</t>
  </si>
  <si>
    <t>15 December 1797</t>
  </si>
  <si>
    <t>Richard O'Donovan</t>
  </si>
  <si>
    <t>Joseph Straton</t>
  </si>
  <si>
    <t>4 June 1812</t>
  </si>
  <si>
    <t>Robert Elliee</t>
  </si>
  <si>
    <t>Thomas Mackay</t>
  </si>
  <si>
    <t>3 December 1807</t>
  </si>
  <si>
    <t>William Fred. Hadden</t>
  </si>
  <si>
    <t>28 January 1808</t>
  </si>
  <si>
    <t>14 January 1808</t>
  </si>
  <si>
    <t>Edward Holbech</t>
  </si>
  <si>
    <t>25 May 1809</t>
  </si>
  <si>
    <t>Hon. Sholto Douglas</t>
  </si>
  <si>
    <t>23 August 1810</t>
  </si>
  <si>
    <t>24 May 1810</t>
  </si>
  <si>
    <t>Thomas Kersteman</t>
  </si>
  <si>
    <t>John linton</t>
  </si>
  <si>
    <t>Alexander Hassard</t>
  </si>
  <si>
    <t>George Randall</t>
  </si>
  <si>
    <t>Augustus Saltern Willet</t>
  </si>
  <si>
    <t>27 August 1807</t>
  </si>
  <si>
    <t>Barth. Edward Barry</t>
  </si>
  <si>
    <t>22 March 1810</t>
  </si>
  <si>
    <t>Samuel Black</t>
  </si>
  <si>
    <t>Richard Down</t>
  </si>
  <si>
    <t>John Mussen</t>
  </si>
  <si>
    <t>Edward G - Cubitt</t>
  </si>
  <si>
    <t>Humphrey Orme</t>
  </si>
  <si>
    <t>7 January 1819</t>
  </si>
  <si>
    <t>Arthur Charles Lowe</t>
  </si>
  <si>
    <t>10 August 1815</t>
  </si>
  <si>
    <t>Elliot Armstrong</t>
  </si>
  <si>
    <t>18 June 1819</t>
  </si>
  <si>
    <t>Hon. Edmond Sex. Pery</t>
  </si>
  <si>
    <t>10 April 1815</t>
  </si>
  <si>
    <t>James Sparrow</t>
  </si>
  <si>
    <t>Federick Richardson</t>
  </si>
  <si>
    <t>22 April 1819</t>
  </si>
  <si>
    <t>Robert Mansell</t>
  </si>
  <si>
    <t>Richard Dundas</t>
  </si>
  <si>
    <t>Wm. Hamil. Williamson</t>
  </si>
  <si>
    <t>21 October 1819</t>
  </si>
  <si>
    <t>18 October 1813</t>
  </si>
  <si>
    <t>ThomasBoyd</t>
  </si>
  <si>
    <t>Liuet. 18 June 1819</t>
  </si>
  <si>
    <t>John Bolton</t>
  </si>
  <si>
    <t>14 September 1791</t>
  </si>
  <si>
    <t>25 October 1814</t>
  </si>
  <si>
    <t>Richard Vincent</t>
  </si>
  <si>
    <t>25 November 1797</t>
  </si>
  <si>
    <t>80b</t>
  </si>
  <si>
    <t>7th (or the Queen's own) Regiment of (Light) Dragoons.</t>
  </si>
  <si>
    <t>Henry William, Marq of Anglesey, K.G. &amp; G.C.B.</t>
  </si>
  <si>
    <t>16 May 1801</t>
  </si>
  <si>
    <t>Sir Edw. Kerrison</t>
  </si>
  <si>
    <t>4 April 1805</t>
  </si>
  <si>
    <t>Thomas Wm. Robbins</t>
  </si>
  <si>
    <t>Peter Augutus Hoyliger</t>
  </si>
  <si>
    <t>2 August 1810</t>
  </si>
  <si>
    <t>James Hamlyn</t>
  </si>
  <si>
    <t>James John Fraser</t>
  </si>
  <si>
    <t>William Shirley</t>
  </si>
  <si>
    <t>John Robert Gordon</t>
  </si>
  <si>
    <t>Henry Earl of Urbridge</t>
  </si>
  <si>
    <t>William Grensell</t>
  </si>
  <si>
    <t>Hon. George Catheart</t>
  </si>
  <si>
    <t>John Daniel</t>
  </si>
  <si>
    <t>John Wildman</t>
  </si>
  <si>
    <t>11 November 1814</t>
  </si>
  <si>
    <t>Fredderick Towers</t>
  </si>
  <si>
    <t>Hon. G . Berk . Moylyneux</t>
  </si>
  <si>
    <t>3  April 1817</t>
  </si>
  <si>
    <t>Hon. G.D.R.F Strangways</t>
  </si>
  <si>
    <t>24 July 1817</t>
  </si>
  <si>
    <t>Federick Seymour</t>
  </si>
  <si>
    <t>16 July 1818</t>
  </si>
  <si>
    <t>James Wilmot Williams</t>
  </si>
  <si>
    <t>Thomas Jesss</t>
  </si>
  <si>
    <t>Chares Hill</t>
  </si>
  <si>
    <t>Arthur Chichester</t>
  </si>
  <si>
    <t>Henry Lyster</t>
  </si>
  <si>
    <t>William Inge</t>
  </si>
  <si>
    <t>G. Hamilton,E. of Belsast</t>
  </si>
  <si>
    <t>11 February 1819</t>
  </si>
  <si>
    <t>26 November 1818</t>
  </si>
  <si>
    <t>James Winsloe Phillipps</t>
  </si>
  <si>
    <t>Robert Pringle</t>
  </si>
  <si>
    <t>Thomas Feltom</t>
  </si>
  <si>
    <t>8 August 1811</t>
  </si>
  <si>
    <t>Lieut. 4 Maech 1819</t>
  </si>
  <si>
    <t>Thomas Blackier</t>
  </si>
  <si>
    <t>16 September 1819</t>
  </si>
  <si>
    <t>John Callander</t>
  </si>
  <si>
    <t>Surg. To te Forces 25 March 1813</t>
  </si>
  <si>
    <t>James Mossitt</t>
  </si>
  <si>
    <t>24 October 1811</t>
  </si>
  <si>
    <t>Richard Dorville</t>
  </si>
  <si>
    <t>81a</t>
  </si>
  <si>
    <t>8th (or The King's Royal Irish) Regiment of (Light) Dragoons.</t>
  </si>
  <si>
    <t>John Sullivan Wood</t>
  </si>
  <si>
    <t>16 June 1803</t>
  </si>
  <si>
    <t>Henry Westernra</t>
  </si>
  <si>
    <t>13  August 1813</t>
  </si>
  <si>
    <t>Ev. J. M'Gregor Murray</t>
  </si>
  <si>
    <t>5 January 1815</t>
  </si>
  <si>
    <t>19 January 1815</t>
  </si>
  <si>
    <t>26 March 1807</t>
  </si>
  <si>
    <t>26 February 1807</t>
  </si>
  <si>
    <t>John G - Baumgradt</t>
  </si>
  <si>
    <t>10 January 1810</t>
  </si>
  <si>
    <t>11 January 1810</t>
  </si>
  <si>
    <t>Thornhill Warrington</t>
  </si>
  <si>
    <t>Yarrell Johnson</t>
  </si>
  <si>
    <t>9 June 1813</t>
  </si>
  <si>
    <t>H - Clint. Van Courtland</t>
  </si>
  <si>
    <t>5 July 1814</t>
  </si>
  <si>
    <t>Thomas D - Burrowes</t>
  </si>
  <si>
    <t>15 April 1817</t>
  </si>
  <si>
    <t>Tho. Wm. Harrington</t>
  </si>
  <si>
    <t xml:space="preserve">Lieutenant </t>
  </si>
  <si>
    <t>A.Ahnuty VanCourtland</t>
  </si>
  <si>
    <t>15 November 1806</t>
  </si>
  <si>
    <t>Thomas Patterson</t>
  </si>
  <si>
    <t>1 February 1807</t>
  </si>
  <si>
    <t>19 March 1807</t>
  </si>
  <si>
    <t>Thomas Brett</t>
  </si>
  <si>
    <t>8 October 1807</t>
  </si>
  <si>
    <t>Joseph Wickham Mayer</t>
  </si>
  <si>
    <t>23 September 1808</t>
  </si>
  <si>
    <t>Thomas Morgall</t>
  </si>
  <si>
    <t>24 September 1808</t>
  </si>
  <si>
    <t>J - K - Taylor</t>
  </si>
  <si>
    <t>5 April 1809</t>
  </si>
  <si>
    <t>Henry Heyman</t>
  </si>
  <si>
    <t>1 July 1809</t>
  </si>
  <si>
    <t>Thomas Pratt Barlow</t>
  </si>
  <si>
    <t>13 August 1810</t>
  </si>
  <si>
    <t>Morton Slaney</t>
  </si>
  <si>
    <t>24 August 1807</t>
  </si>
  <si>
    <t>William Brett</t>
  </si>
  <si>
    <t>J - D - Fearon</t>
  </si>
  <si>
    <t>16 May 1812</t>
  </si>
  <si>
    <t>Nathaniel Sneyd</t>
  </si>
  <si>
    <t>17 May 1812</t>
  </si>
  <si>
    <t>Henry Young</t>
  </si>
  <si>
    <t>James M'Alpine</t>
  </si>
  <si>
    <t>15 August 1813</t>
  </si>
  <si>
    <t>Warren Hastings Angelo</t>
  </si>
  <si>
    <t>John Elliott</t>
  </si>
  <si>
    <t>Hugh Cochrane</t>
  </si>
  <si>
    <t>21 May 1818</t>
  </si>
  <si>
    <t>Thomas Ramsay Wharton</t>
  </si>
  <si>
    <t>28 May 1818</t>
  </si>
  <si>
    <t>82b</t>
  </si>
  <si>
    <t>Robert Selwood Hewett</t>
  </si>
  <si>
    <t>28 April 1810</t>
  </si>
  <si>
    <t>A - J - Stammers</t>
  </si>
  <si>
    <t>30 June 1810</t>
  </si>
  <si>
    <t>Fleming Kelse</t>
  </si>
  <si>
    <t>11 November 1810</t>
  </si>
  <si>
    <t>F - T - Fergusson</t>
  </si>
  <si>
    <t>Henry Parker</t>
  </si>
  <si>
    <t>A - C - Macmurdo</t>
  </si>
  <si>
    <t>30 December 1814</t>
  </si>
  <si>
    <t>1 Janaury 1814</t>
  </si>
  <si>
    <t>William Parlby</t>
  </si>
  <si>
    <t>John B - Spooner</t>
  </si>
  <si>
    <t>Hon. Charles Westenra</t>
  </si>
  <si>
    <t>21 November 1817</t>
  </si>
  <si>
    <t>1 November 1816</t>
  </si>
  <si>
    <t>Jeremish Robinson</t>
  </si>
  <si>
    <t>Henry Solly Hodges</t>
  </si>
  <si>
    <t>James Somerville Darby</t>
  </si>
  <si>
    <t>7 May 1807</t>
  </si>
  <si>
    <t>Cornet 30 June 1813</t>
  </si>
  <si>
    <t>James Smet</t>
  </si>
  <si>
    <t>9 August 1808</t>
  </si>
  <si>
    <t>W - B - Carter</t>
  </si>
  <si>
    <t>23 March 1809</t>
  </si>
  <si>
    <t>George Finalyson</t>
  </si>
  <si>
    <t>Wm. Shotter Rickwood</t>
  </si>
  <si>
    <t>83a</t>
  </si>
  <si>
    <t>9th Regiment of ( Light ) Dragoons.</t>
  </si>
  <si>
    <t>James, Earl of Rosslyn</t>
  </si>
  <si>
    <t>H.F. Compt. Cavendish</t>
  </si>
  <si>
    <t>Dennis Daly</t>
  </si>
  <si>
    <t>13 May 1807</t>
  </si>
  <si>
    <t>18 May 1815</t>
  </si>
  <si>
    <t>27 June 1816</t>
  </si>
  <si>
    <t>Major 25 October 1817</t>
  </si>
  <si>
    <t>John B - Ker</t>
  </si>
  <si>
    <t>Sir Charles Payme, Bt.</t>
  </si>
  <si>
    <t>Augustus Federick d'Este</t>
  </si>
  <si>
    <t>14 March 1815</t>
  </si>
  <si>
    <t>H - J - Richardson</t>
  </si>
  <si>
    <t>John Minchin</t>
  </si>
  <si>
    <t>John Wright</t>
  </si>
  <si>
    <t>5 February 1812</t>
  </si>
  <si>
    <t>Benjamin C - Browne</t>
  </si>
  <si>
    <t>Charles Bacon</t>
  </si>
  <si>
    <t>26 June 1817</t>
  </si>
  <si>
    <t>23 october 1815</t>
  </si>
  <si>
    <t>William War. Huntly</t>
  </si>
  <si>
    <t>30 October 1817</t>
  </si>
  <si>
    <t>George M'Dowall</t>
  </si>
  <si>
    <t>Julius Greenwood</t>
  </si>
  <si>
    <t>Augutus Federick Ellis</t>
  </si>
  <si>
    <t>Henry Ferguson</t>
  </si>
  <si>
    <t>6 January 1819</t>
  </si>
  <si>
    <t>Henry Mallory</t>
  </si>
  <si>
    <t>Henry Edward Porter</t>
  </si>
  <si>
    <t>Henry Knight</t>
  </si>
  <si>
    <t>19 March 1818</t>
  </si>
  <si>
    <t>Richard Wright</t>
  </si>
  <si>
    <t>24 January 1818</t>
  </si>
  <si>
    <t>Charles Tyrwhitt Jones</t>
  </si>
  <si>
    <t>Sir Francis Vincent, Bt.</t>
  </si>
  <si>
    <t>Lord George Bentinck</t>
  </si>
  <si>
    <t>Lieut. 26 November 1818</t>
  </si>
  <si>
    <t>Jas.A.Ld.Loughborough</t>
  </si>
  <si>
    <t>William Beressord</t>
  </si>
  <si>
    <t>2 July 1805</t>
  </si>
  <si>
    <t>Lieut. 5 February 1812</t>
  </si>
  <si>
    <t>Thomas Hely</t>
  </si>
  <si>
    <t>James O'Connor, M.D.</t>
  </si>
  <si>
    <t>Edward Burton</t>
  </si>
  <si>
    <t>21 January 1818</t>
  </si>
  <si>
    <t>- Norton</t>
  </si>
  <si>
    <t>2 October 1814</t>
  </si>
  <si>
    <t>84b</t>
  </si>
  <si>
    <t>10th (or The Prince of Wales's own) Royal Regiment of (Light ) Dragoons.</t>
  </si>
  <si>
    <t>C.W.Vane, Lord Stewart, G C.B.</t>
  </si>
  <si>
    <t>3 February 1820</t>
  </si>
  <si>
    <t>Lt. Ggen. 4 June 1814</t>
  </si>
  <si>
    <t>13 October 1808</t>
  </si>
  <si>
    <t xml:space="preserve">21 September 1815 </t>
  </si>
  <si>
    <t>major</t>
  </si>
  <si>
    <t>Hen. R. Chet. Stapylton</t>
  </si>
  <si>
    <t>12 November 1814</t>
  </si>
  <si>
    <t>Major 6 March 1817</t>
  </si>
  <si>
    <t>Major 16 March 1815</t>
  </si>
  <si>
    <t>Valentine Jones</t>
  </si>
  <si>
    <t>Sir, Henry Floyd, Bt.</t>
  </si>
  <si>
    <t>2 December 1818</t>
  </si>
  <si>
    <t>Hon. John Jones</t>
  </si>
  <si>
    <t>Edward Francis Meynell</t>
  </si>
  <si>
    <t>Robert Arnold</t>
  </si>
  <si>
    <t>8 October 1818</t>
  </si>
  <si>
    <t>9 July 1818</t>
  </si>
  <si>
    <t>J - C - Wallington</t>
  </si>
  <si>
    <t>27 December 1814</t>
  </si>
  <si>
    <t>Edward Hodgeson</t>
  </si>
  <si>
    <t>28 December 1814</t>
  </si>
  <si>
    <t>William C - Hamilton</t>
  </si>
  <si>
    <t>William Gale</t>
  </si>
  <si>
    <t>Thomas Otway</t>
  </si>
  <si>
    <t>2 October 1817</t>
  </si>
  <si>
    <t>21 August 1817</t>
  </si>
  <si>
    <t>Charles Harvey</t>
  </si>
  <si>
    <t>Robert Burdett</t>
  </si>
  <si>
    <t>7 June 1819</t>
  </si>
  <si>
    <t>26 October 1810</t>
  </si>
  <si>
    <t>Samuel Wells</t>
  </si>
  <si>
    <t>Lord Thomas Cecil</t>
  </si>
  <si>
    <t>24 October 1810</t>
  </si>
  <si>
    <t>John Earl of Wiltshire</t>
  </si>
  <si>
    <t>Hon, Richard Watson</t>
  </si>
  <si>
    <t>John Trollope</t>
  </si>
  <si>
    <t>FGD' A M. Of Carmarthen</t>
  </si>
  <si>
    <t>Lord John Bentick</t>
  </si>
  <si>
    <t>Lieut. 16 July 1818</t>
  </si>
  <si>
    <t>Charles Stuart Wortley</t>
  </si>
  <si>
    <t>James Tallon</t>
  </si>
  <si>
    <t>Lieut. 30 December 1819</t>
  </si>
  <si>
    <t>James Rogers</t>
  </si>
  <si>
    <t>Robert Alex. Chermside</t>
  </si>
  <si>
    <t>29 June 1810</t>
  </si>
  <si>
    <t>W - R - Rogers</t>
  </si>
  <si>
    <t>Hen. C - Sannermann</t>
  </si>
  <si>
    <t>29 March 1810</t>
  </si>
  <si>
    <t>85a</t>
  </si>
  <si>
    <t>11th Regiment of (Light) Dragoons.</t>
  </si>
  <si>
    <t>Lord W. Cavendish Bentinck, G . C . B</t>
  </si>
  <si>
    <t>27 January 1813</t>
  </si>
  <si>
    <t>Lt. Gen. 4 June 1814</t>
  </si>
  <si>
    <t xml:space="preserve">Henry John Cumming </t>
  </si>
  <si>
    <t>17 February 1803</t>
  </si>
  <si>
    <t>M.Gen. 4 June 1814</t>
  </si>
  <si>
    <t>James wallace Sleigh</t>
  </si>
  <si>
    <t>14 December 1809</t>
  </si>
  <si>
    <t>5 November 1810</t>
  </si>
  <si>
    <t>Lt.Col. 18 June 1815</t>
  </si>
  <si>
    <t>John Jenkins</t>
  </si>
  <si>
    <t>Thomas Binny</t>
  </si>
  <si>
    <t>James Richard Rotton</t>
  </si>
  <si>
    <t>31 October 1817</t>
  </si>
  <si>
    <t>18 September 1817</t>
  </si>
  <si>
    <t>Stephen White</t>
  </si>
  <si>
    <t>21 January 1808</t>
  </si>
  <si>
    <t>13 April 1819</t>
  </si>
  <si>
    <t>James Mylne</t>
  </si>
  <si>
    <t>5 December 1818</t>
  </si>
  <si>
    <t>Earton Parker Browne</t>
  </si>
  <si>
    <t>23 July 1817</t>
  </si>
  <si>
    <t>22 June 1813</t>
  </si>
  <si>
    <t>Edw. John Hen. Brisco</t>
  </si>
  <si>
    <t>Thomas Barker Wall</t>
  </si>
  <si>
    <t>15 March 1810</t>
  </si>
  <si>
    <t>William Jordan</t>
  </si>
  <si>
    <t>7 November 1818</t>
  </si>
  <si>
    <t>George Butcher</t>
  </si>
  <si>
    <t>8 November 1818</t>
  </si>
  <si>
    <t>Walter Clarke</t>
  </si>
  <si>
    <t>9 November 1818</t>
  </si>
  <si>
    <t>Alan Chambre</t>
  </si>
  <si>
    <t>10 November 1818</t>
  </si>
  <si>
    <t>William Hickman</t>
  </si>
  <si>
    <t>11 November 1818</t>
  </si>
  <si>
    <t>2 May 1812</t>
  </si>
  <si>
    <t>Richard Archdall</t>
  </si>
  <si>
    <t>24 April 1814</t>
  </si>
  <si>
    <t>Hon. John Law</t>
  </si>
  <si>
    <t>13 November 1818</t>
  </si>
  <si>
    <t>Charles Wetherall</t>
  </si>
  <si>
    <t>14 November 1818</t>
  </si>
  <si>
    <t>George Augustus Anson</t>
  </si>
  <si>
    <t>15 November 1818</t>
  </si>
  <si>
    <t>Francis Blundell</t>
  </si>
  <si>
    <t>Cha. Geo. J. Arbuthnot</t>
  </si>
  <si>
    <t>John Delancey Allingham</t>
  </si>
  <si>
    <t>Leonard Morse Cooper</t>
  </si>
  <si>
    <t>14 January 1819</t>
  </si>
  <si>
    <t>23 January 1817</t>
  </si>
  <si>
    <t>Robert Hollingworth</t>
  </si>
  <si>
    <t>15 April 1819</t>
  </si>
  <si>
    <t>Joseph King Stewart</t>
  </si>
  <si>
    <t>86b</t>
  </si>
  <si>
    <t>George Seymour Crole</t>
  </si>
  <si>
    <t>30 January 1817</t>
  </si>
  <si>
    <t>Arthur M'Cally</t>
  </si>
  <si>
    <t>Hon. Hen. Dundas Shore</t>
  </si>
  <si>
    <t>Arch. Wyndham Bishop</t>
  </si>
  <si>
    <t>Charles S_Malet</t>
  </si>
  <si>
    <t>Thomas Oliver Partridge</t>
  </si>
  <si>
    <t>Robert Hare</t>
  </si>
  <si>
    <t>Henry Nolan</t>
  </si>
  <si>
    <t>2 November 1815</t>
  </si>
  <si>
    <t>Lieut. 8 November 1818</t>
  </si>
  <si>
    <t>Quartermaster</t>
  </si>
  <si>
    <t>James Henderson</t>
  </si>
  <si>
    <t>James O'Meally</t>
  </si>
  <si>
    <t>Henry Steele</t>
  </si>
  <si>
    <t>John Harcourt</t>
  </si>
  <si>
    <t>26 May 1812</t>
  </si>
  <si>
    <t>George Gross</t>
  </si>
  <si>
    <t>87a</t>
  </si>
  <si>
    <t>12th (or The Prince of Wales's) Royal Regiment of Lancers.</t>
  </si>
  <si>
    <t>30 August 1799</t>
  </si>
  <si>
    <t>Hon. F.G. Pensonby</t>
  </si>
  <si>
    <t>11 June 1811</t>
  </si>
  <si>
    <t>Overington Biunden</t>
  </si>
  <si>
    <t>George F - Erskine</t>
  </si>
  <si>
    <t>19 May 1808</t>
  </si>
  <si>
    <t>Houston Wallace</t>
  </si>
  <si>
    <t>17 January 1812</t>
  </si>
  <si>
    <t>Major 21 January 1819</t>
  </si>
  <si>
    <t>Henry Andews</t>
  </si>
  <si>
    <t>Willliam Cowper Coles</t>
  </si>
  <si>
    <t>William Patton</t>
  </si>
  <si>
    <t>Albert Goldsmid</t>
  </si>
  <si>
    <t>William Heydon</t>
  </si>
  <si>
    <t>13 June 1805</t>
  </si>
  <si>
    <t>Joseph Philips</t>
  </si>
  <si>
    <t>22 June 1809</t>
  </si>
  <si>
    <t>8 December 1808</t>
  </si>
  <si>
    <t>John Vandeleur</t>
  </si>
  <si>
    <t>10 July 1811</t>
  </si>
  <si>
    <t>William Hay</t>
  </si>
  <si>
    <t>Wm. Henry Dowbiggen</t>
  </si>
  <si>
    <t>Abraham Lane</t>
  </si>
  <si>
    <t>John Henry Slade</t>
  </si>
  <si>
    <t>John Micklethwaite</t>
  </si>
  <si>
    <t>2 May 1815</t>
  </si>
  <si>
    <t>John Griffith</t>
  </si>
  <si>
    <t>Richard Buary Pallisar</t>
  </si>
  <si>
    <t>9 April 1818</t>
  </si>
  <si>
    <t>H - E - D - B - Sidley</t>
  </si>
  <si>
    <t>Edward weight</t>
  </si>
  <si>
    <t>Hon. Fredrick Thelluson</t>
  </si>
  <si>
    <t>31 October 1816</t>
  </si>
  <si>
    <t>James Haydock Haydock</t>
  </si>
  <si>
    <t>20 April 1818</t>
  </si>
  <si>
    <t>Robert Harington</t>
  </si>
  <si>
    <t>Francis Anthony Morris</t>
  </si>
  <si>
    <t>William Otway</t>
  </si>
  <si>
    <t>Lieut. 4 May 1815</t>
  </si>
  <si>
    <t>Richard Sidley</t>
  </si>
  <si>
    <t>Benjamin Robinson</t>
  </si>
  <si>
    <t>15 October 1803</t>
  </si>
  <si>
    <t>2 February 1795</t>
  </si>
  <si>
    <t>Patrick Egan</t>
  </si>
  <si>
    <t>James Castley</t>
  </si>
  <si>
    <t>18 June 1807</t>
  </si>
  <si>
    <t>88b</t>
  </si>
  <si>
    <t>13th Regiment of (Light) Dragoons.</t>
  </si>
  <si>
    <t>Hon. Hen. George Grey</t>
  </si>
  <si>
    <t>30 December 1811</t>
  </si>
  <si>
    <t>7 June 1797</t>
  </si>
  <si>
    <t>LtGen. 12 August 1819</t>
  </si>
  <si>
    <t>4 June 1801</t>
  </si>
  <si>
    <t>Theophilus Pritz</t>
  </si>
  <si>
    <t>29 April 1819</t>
  </si>
  <si>
    <t>25 June 1807</t>
  </si>
  <si>
    <t>Major 12 April 1814</t>
  </si>
  <si>
    <t>Mansell Bowers</t>
  </si>
  <si>
    <t>8 March 1810</t>
  </si>
  <si>
    <t>1 March 1810</t>
  </si>
  <si>
    <t>Charles Gregorie</t>
  </si>
  <si>
    <t>4 August 1808</t>
  </si>
  <si>
    <t>Allan T_Maclean</t>
  </si>
  <si>
    <t>23 December 1818</t>
  </si>
  <si>
    <t xml:space="preserve">Henry Arthur Gladwin </t>
  </si>
  <si>
    <t>Hen. Stanford Balnckley</t>
  </si>
  <si>
    <t>Major 21 June 1817</t>
  </si>
  <si>
    <t>Major 21 June 1819</t>
  </si>
  <si>
    <t>Richard Burnton</t>
  </si>
  <si>
    <t>Thomas Crawford</t>
  </si>
  <si>
    <t>William Turner</t>
  </si>
  <si>
    <t>16 April 1815</t>
  </si>
  <si>
    <t>John Ryan</t>
  </si>
  <si>
    <t>John Alherton</t>
  </si>
  <si>
    <t>Joseph Lynam</t>
  </si>
  <si>
    <t>13 August 1818</t>
  </si>
  <si>
    <t>8 September 1814</t>
  </si>
  <si>
    <t>John Horatius Maitland</t>
  </si>
  <si>
    <t>James Tomlinson</t>
  </si>
  <si>
    <t>Arthur Handcock</t>
  </si>
  <si>
    <t>6 November 1818</t>
  </si>
  <si>
    <t>Henry Stones</t>
  </si>
  <si>
    <t>Anthony Bacon</t>
  </si>
  <si>
    <t>Charles Andrews</t>
  </si>
  <si>
    <t>John Wallace</t>
  </si>
  <si>
    <t>17 May 1815</t>
  </si>
  <si>
    <t>Charles Clarke</t>
  </si>
  <si>
    <t>Rich. Burrows Teasdale</t>
  </si>
  <si>
    <t>Thomas Barr. Tristram</t>
  </si>
  <si>
    <t>15 January 1817</t>
  </si>
  <si>
    <t>Wm. Augustus Brown</t>
  </si>
  <si>
    <t>9 December 1818</t>
  </si>
  <si>
    <t>Wemyss Tho. Gockburne</t>
  </si>
  <si>
    <t>John Pott</t>
  </si>
  <si>
    <t>Thomas Pelling Lang</t>
  </si>
  <si>
    <t>7 July 1814</t>
  </si>
  <si>
    <t>Thomas Rosser</t>
  </si>
  <si>
    <t>89a</t>
  </si>
  <si>
    <t>Wm. Digby Hamilton</t>
  </si>
  <si>
    <t>25 May 1813</t>
  </si>
  <si>
    <t>Robert Ellis</t>
  </si>
  <si>
    <t>23 April 1818</t>
  </si>
  <si>
    <t>John Lawrenson</t>
  </si>
  <si>
    <t>William Hislop</t>
  </si>
  <si>
    <t>Neunburg Nash</t>
  </si>
  <si>
    <t>Charles Strange</t>
  </si>
  <si>
    <t>William James St, John</t>
  </si>
  <si>
    <t>Alexander Strange</t>
  </si>
  <si>
    <t>Lieut, 24 June 1819</t>
  </si>
  <si>
    <t>William Minchin</t>
  </si>
  <si>
    <t>Henry Job</t>
  </si>
  <si>
    <t>25  November 1818</t>
  </si>
  <si>
    <t>18 April 1811</t>
  </si>
  <si>
    <t>William Bohan</t>
  </si>
  <si>
    <t>10 July 1806</t>
  </si>
  <si>
    <t>Duncan M'Grigor</t>
  </si>
  <si>
    <t>25 December 1818</t>
  </si>
  <si>
    <t>5 November 1812</t>
  </si>
  <si>
    <t>John Constant</t>
  </si>
  <si>
    <t>96b</t>
  </si>
  <si>
    <t>14th (or The Duchess of York's Own ) Regiment of (Light) Dragoons.</t>
  </si>
  <si>
    <t>John Wm. E . Of Bridgewater</t>
  </si>
  <si>
    <t>1 June 1797</t>
  </si>
  <si>
    <t>Tho. Wm. Brotherton</t>
  </si>
  <si>
    <t>Lt.Col. 19 May 1814</t>
  </si>
  <si>
    <t>Thomas Potter Miles</t>
  </si>
  <si>
    <t>27 December 1809</t>
  </si>
  <si>
    <t>21 June 1810</t>
  </si>
  <si>
    <t>Francis Anderson</t>
  </si>
  <si>
    <t>Joseph Dowson</t>
  </si>
  <si>
    <t>6 December 1810</t>
  </si>
  <si>
    <t>6 June 1811</t>
  </si>
  <si>
    <t>12 December 1811</t>
  </si>
  <si>
    <t xml:space="preserve">William Jones </t>
  </si>
  <si>
    <t>Francis Fowke</t>
  </si>
  <si>
    <t>Charles Ward</t>
  </si>
  <si>
    <t>1 January 1811</t>
  </si>
  <si>
    <t>10 May 1809</t>
  </si>
  <si>
    <t>Charles M' Carthy</t>
  </si>
  <si>
    <t>Hon. Charles Petre</t>
  </si>
  <si>
    <t>Saint John Charlton</t>
  </si>
  <si>
    <t>Robert Carr Hammond</t>
  </si>
  <si>
    <t>3 September 1817</t>
  </si>
  <si>
    <t>William Beckwith</t>
  </si>
  <si>
    <t>20 November 1817</t>
  </si>
  <si>
    <t>12 December 1815</t>
  </si>
  <si>
    <t>14 March 1809</t>
  </si>
  <si>
    <t>Edward Lane Parry</t>
  </si>
  <si>
    <t>John St. Leger</t>
  </si>
  <si>
    <t>Harrison Walks Sobar</t>
  </si>
  <si>
    <t>William Tho. Carruthers</t>
  </si>
  <si>
    <t>Henry Gage</t>
  </si>
  <si>
    <t>Edward Sherlock Geoch</t>
  </si>
  <si>
    <t>John Williams Willes</t>
  </si>
  <si>
    <t>29 July 1819</t>
  </si>
  <si>
    <t>William James D'Urban</t>
  </si>
  <si>
    <t>Keith Alexander Jackson</t>
  </si>
  <si>
    <t>Thomas Richard Baker</t>
  </si>
  <si>
    <t xml:space="preserve"> 9 December 1819</t>
  </si>
  <si>
    <t>Samuel Rose</t>
  </si>
  <si>
    <t>Charles M'Carthy</t>
  </si>
  <si>
    <t>5 May 1814</t>
  </si>
  <si>
    <t>Lieut. 20 January 1814</t>
  </si>
  <si>
    <t>Henry Smith</t>
  </si>
  <si>
    <t>11 March 1814</t>
  </si>
  <si>
    <t>Daniel O'Flaherty</t>
  </si>
  <si>
    <t>Elijah Bush</t>
  </si>
  <si>
    <t>- Black</t>
  </si>
  <si>
    <t>97a</t>
  </si>
  <si>
    <t>15th (or The King's) Regiment of (Light) Dragoons</t>
  </si>
  <si>
    <t>His Royal Highness Ernest, Duke of Cumberland, K. G. G. C. B.</t>
  </si>
  <si>
    <t>F. Mar. 26 November 1813</t>
  </si>
  <si>
    <t>12 December 1805</t>
  </si>
  <si>
    <t>M. Gen. 4 June 1811</t>
  </si>
  <si>
    <t>Leight. C. Dalrymple</t>
  </si>
  <si>
    <t>Lt. Col. 21 June 1817</t>
  </si>
  <si>
    <t>11 May 1819</t>
  </si>
  <si>
    <t>John Whiteford</t>
  </si>
  <si>
    <t>24 July 1811</t>
  </si>
  <si>
    <t>Frederick Charles Philips</t>
  </si>
  <si>
    <t>Charles Carpenter</t>
  </si>
  <si>
    <t>Charles Jones</t>
  </si>
  <si>
    <t>William Bellairs</t>
  </si>
  <si>
    <t>Henry Lane</t>
  </si>
  <si>
    <t>Edward Byam</t>
  </si>
  <si>
    <t>Henry Dixon</t>
  </si>
  <si>
    <t>25 August 1813</t>
  </si>
  <si>
    <t>John Pennington</t>
  </si>
  <si>
    <t>8 February 1810</t>
  </si>
  <si>
    <t>Joseph Griffith</t>
  </si>
  <si>
    <t>24 May 1815</t>
  </si>
  <si>
    <t>William Brampton Burne</t>
  </si>
  <si>
    <t>C. Routledge O'Donnell</t>
  </si>
  <si>
    <t>Edward Studd</t>
  </si>
  <si>
    <t>Frederick Buckley</t>
  </si>
  <si>
    <t>Adolphus Mossatt Bayard</t>
  </si>
  <si>
    <t>Wm. Geo. Hylt, Jollisse</t>
  </si>
  <si>
    <t>George Wm. Mangles</t>
  </si>
  <si>
    <t>George Callaghan</t>
  </si>
  <si>
    <t>Grenville Temple Temple</t>
  </si>
  <si>
    <t>Gustavus Hume</t>
  </si>
  <si>
    <t>Lieut. 21 November 1816</t>
  </si>
  <si>
    <t>Robert Storey</t>
  </si>
  <si>
    <t>Lieut. 9 February 1815</t>
  </si>
  <si>
    <t>Lieut. 24 May 1815</t>
  </si>
  <si>
    <t>Samuel Jenkins</t>
  </si>
  <si>
    <t>John Easton. M.D.</t>
  </si>
  <si>
    <t>22 April 1809</t>
  </si>
  <si>
    <t>Samuel Jeyes</t>
  </si>
  <si>
    <t>28 November 1811</t>
  </si>
  <si>
    <t>Henry Horgreve</t>
  </si>
  <si>
    <t>12 July 1806</t>
  </si>
  <si>
    <t>98b</t>
  </si>
  <si>
    <t>16th (or The Queen's) Regiment of (Light) Dragoons.</t>
  </si>
  <si>
    <t>20 October 1779</t>
  </si>
  <si>
    <t>Gen. 1 January 1798</t>
  </si>
  <si>
    <t>Sir James Assleck, Bt.</t>
  </si>
  <si>
    <t>25 March 1795</t>
  </si>
  <si>
    <t>Lt. Gen. 4 June 1811</t>
  </si>
  <si>
    <t>5 September 1811</t>
  </si>
  <si>
    <t>William Persse</t>
  </si>
  <si>
    <t>Harry Wrixon</t>
  </si>
  <si>
    <t>3 June 1812</t>
  </si>
  <si>
    <t>Charles King</t>
  </si>
  <si>
    <t>Thomas Penrice</t>
  </si>
  <si>
    <t>William Osten</t>
  </si>
  <si>
    <t>Trevor Wheler</t>
  </si>
  <si>
    <t>John Grimes</t>
  </si>
  <si>
    <t>1 November 1810</t>
  </si>
  <si>
    <t>George Baker</t>
  </si>
  <si>
    <t>Richard Beauchamp</t>
  </si>
  <si>
    <t>19 February 1812</t>
  </si>
  <si>
    <t>Nathaniel Day Crichton</t>
  </si>
  <si>
    <t>20 February 1812</t>
  </si>
  <si>
    <t>William Nepean</t>
  </si>
  <si>
    <t>2 April 1812</t>
  </si>
  <si>
    <t>John Luard</t>
  </si>
  <si>
    <t>2 March 1815</t>
  </si>
  <si>
    <t>William Harris</t>
  </si>
  <si>
    <t>William Hawkins Ball</t>
  </si>
  <si>
    <t>24 October 1816</t>
  </si>
  <si>
    <t>Charles Robert Cureton</t>
  </si>
  <si>
    <t>27 June 1816 Adjut.</t>
  </si>
  <si>
    <t>George Nugent</t>
  </si>
  <si>
    <t>James Baillie</t>
  </si>
  <si>
    <t>George Gustsvus Tuite</t>
  </si>
  <si>
    <t>28 June 1815</t>
  </si>
  <si>
    <t>Cha. Alex. Wrottesley</t>
  </si>
  <si>
    <t>Thomas Montgomery</t>
  </si>
  <si>
    <t>William Graham</t>
  </si>
  <si>
    <t>Joshua Simmonds Smith</t>
  </si>
  <si>
    <t>14 August 1817</t>
  </si>
  <si>
    <t>8 July 1819</t>
  </si>
  <si>
    <t>George Neyland</t>
  </si>
  <si>
    <t>Lieut. 27 June 1816</t>
  </si>
  <si>
    <t>D_Pratt</t>
  </si>
  <si>
    <t>25 January 1816</t>
  </si>
  <si>
    <t>Isaac Robinson</t>
  </si>
  <si>
    <t>21 April 1804</t>
  </si>
  <si>
    <t>22 December 1803</t>
  </si>
  <si>
    <t>John MacGr. Mallock</t>
  </si>
  <si>
    <t>John William Jons</t>
  </si>
  <si>
    <t>99a</t>
  </si>
  <si>
    <t>17th Regiment of (Light) Dragoons.</t>
  </si>
  <si>
    <t>11 February 1799</t>
  </si>
  <si>
    <t xml:space="preserve"> M. Gen. 1 January 1812</t>
  </si>
  <si>
    <t>Hon. Lincoln Stanhope</t>
  </si>
  <si>
    <t>14 November 1817</t>
  </si>
  <si>
    <t>Lt.Col. 12 August 1819</t>
  </si>
  <si>
    <t>10 February 1808</t>
  </si>
  <si>
    <t>Major 4 June 1816</t>
  </si>
  <si>
    <t>Daniel M'Neale</t>
  </si>
  <si>
    <t>28 December 1808</t>
  </si>
  <si>
    <t>14 February 1807</t>
  </si>
  <si>
    <t>John Atkins</t>
  </si>
  <si>
    <t>Edward Byne</t>
  </si>
  <si>
    <t>21 November 1813</t>
  </si>
  <si>
    <t>Tho. Perrouet Thompson</t>
  </si>
  <si>
    <t>Benjamin Adams</t>
  </si>
  <si>
    <t>Malcolm M'Neill</t>
  </si>
  <si>
    <t>John Brackenbury</t>
  </si>
  <si>
    <t>John D'Arcy</t>
  </si>
  <si>
    <t>29 April 1808</t>
  </si>
  <si>
    <t>Joseph Budden</t>
  </si>
  <si>
    <t>Wm. Henry Robinson</t>
  </si>
  <si>
    <t>30 March 1809</t>
  </si>
  <si>
    <t>Charles Byrne Sale</t>
  </si>
  <si>
    <t>19 December 1802</t>
  </si>
  <si>
    <t>Fred. Wm. Hutchinson</t>
  </si>
  <si>
    <t>3 August 1809</t>
  </si>
  <si>
    <t>10 September 1803</t>
  </si>
  <si>
    <t>Francis Curtayne</t>
  </si>
  <si>
    <t>11 October 1810</t>
  </si>
  <si>
    <t>William Daniel</t>
  </si>
  <si>
    <t>25 October 1811</t>
  </si>
  <si>
    <t>Henry Bond</t>
  </si>
  <si>
    <t>9 November 1811</t>
  </si>
  <si>
    <t>Isidore Blake</t>
  </si>
  <si>
    <t>31 August 1813</t>
  </si>
  <si>
    <t>H-Carew</t>
  </si>
  <si>
    <t>19 March 1814</t>
  </si>
  <si>
    <t>William M'Farlane</t>
  </si>
  <si>
    <t>1 April 1814</t>
  </si>
  <si>
    <t>Richard Willington</t>
  </si>
  <si>
    <t>Ambrose De L'Etang</t>
  </si>
  <si>
    <t>10 October 1814</t>
  </si>
  <si>
    <t>Henry Court Amiel</t>
  </si>
  <si>
    <t>18 July 1812</t>
  </si>
  <si>
    <t>Tho. L-Stuart Menteath</t>
  </si>
  <si>
    <t>Thomas Hurring</t>
  </si>
  <si>
    <t>12 August 1816</t>
  </si>
  <si>
    <t>16 November 1816</t>
  </si>
  <si>
    <t>Wm. Tuvey Hawley Fisk</t>
  </si>
  <si>
    <t>7 May 1818</t>
  </si>
  <si>
    <t>George F_Clarke</t>
  </si>
  <si>
    <t>George Gar. Shaw</t>
  </si>
  <si>
    <t>21 December 1813</t>
  </si>
  <si>
    <t>100b</t>
  </si>
  <si>
    <t>William Potts</t>
  </si>
  <si>
    <t>N_Raven</t>
  </si>
  <si>
    <t>Peter Backhouse</t>
  </si>
  <si>
    <t>5 August 1815</t>
  </si>
  <si>
    <t>Thomas Nicholson</t>
  </si>
  <si>
    <t>James Byrne Smith</t>
  </si>
  <si>
    <t>26 September 1816</t>
  </si>
  <si>
    <t>William Marriott</t>
  </si>
  <si>
    <t>1 April 1817</t>
  </si>
  <si>
    <t>Cha. St, John Fancourt</t>
  </si>
  <si>
    <t>Frederick Lostus</t>
  </si>
  <si>
    <t>Robert Harman</t>
  </si>
  <si>
    <t>26 May 1808</t>
  </si>
  <si>
    <t>Cornet 26 September 1816</t>
  </si>
  <si>
    <t>James Cockburn</t>
  </si>
  <si>
    <t>13 July 1815</t>
  </si>
  <si>
    <t>Lieut. 11 April 1811</t>
  </si>
  <si>
    <t>William Wybrow</t>
  </si>
  <si>
    <t>3 July 1799</t>
  </si>
  <si>
    <t>John Lorimer</t>
  </si>
  <si>
    <t>Thomas Price</t>
  </si>
  <si>
    <t>13 November 1806</t>
  </si>
  <si>
    <t>Edmund Price</t>
  </si>
  <si>
    <t>13 June 1816</t>
  </si>
  <si>
    <t>102a</t>
  </si>
  <si>
    <t>18th Regiment of (Light) Dragoons.</t>
  </si>
  <si>
    <t>Cha. M. of Drogheda, Kt. St. P.</t>
  </si>
  <si>
    <t>3 August 1762</t>
  </si>
  <si>
    <t>Gen. 12 October 1793</t>
  </si>
  <si>
    <t>Hon. Henry Murray</t>
  </si>
  <si>
    <t>20 August 1807</t>
  </si>
  <si>
    <t>Major 4 December 1815</t>
  </si>
  <si>
    <t>George Luard</t>
  </si>
  <si>
    <t>John Vernon</t>
  </si>
  <si>
    <t>Standish O'Grady</t>
  </si>
  <si>
    <t>Hon HFDe Montmorency</t>
  </si>
  <si>
    <t>20 January 1820</t>
  </si>
  <si>
    <t>William Gibbs</t>
  </si>
  <si>
    <t>James Henry Waldie</t>
  </si>
  <si>
    <t>Henry Duperier</t>
  </si>
  <si>
    <t>23 February 1814</t>
  </si>
  <si>
    <t>John Thomas Machell</t>
  </si>
  <si>
    <t>Henry De Lapasture</t>
  </si>
  <si>
    <t>Francis Nisbet</t>
  </si>
  <si>
    <t>Thomas Hunter</t>
  </si>
  <si>
    <t>27 November 1818</t>
  </si>
  <si>
    <t>Donald M'Dussie</t>
  </si>
  <si>
    <t>George Schreiber</t>
  </si>
  <si>
    <t>J_Leslie</t>
  </si>
  <si>
    <t>26 July 1815</t>
  </si>
  <si>
    <t>Tho. Ingio W_Freeman</t>
  </si>
  <si>
    <t>Aretas Akere</t>
  </si>
  <si>
    <t>James Yorke Scarlett</t>
  </si>
  <si>
    <t>Bathell Walrond</t>
  </si>
  <si>
    <t>William Battier</t>
  </si>
  <si>
    <t>William Deane</t>
  </si>
  <si>
    <t>13 August 1802</t>
  </si>
  <si>
    <t>15 May 1813</t>
  </si>
  <si>
    <t>Lieut. 23 February 1814</t>
  </si>
  <si>
    <t>John Collins</t>
  </si>
  <si>
    <t>William Chambers</t>
  </si>
  <si>
    <t>25 February 1804</t>
  </si>
  <si>
    <t>John Quincey</t>
  </si>
  <si>
    <t>5 March 1812</t>
  </si>
  <si>
    <t>Daniel Pilcher</t>
  </si>
  <si>
    <t>103b</t>
  </si>
  <si>
    <t>19th Regiment of (Light) Dragoons.</t>
  </si>
  <si>
    <t>Sir. J. O. Vandeleur, K. C. B.</t>
  </si>
  <si>
    <t>Edward Oeils</t>
  </si>
  <si>
    <t>3 February 1818</t>
  </si>
  <si>
    <t>21 October 1801</t>
  </si>
  <si>
    <t>George Austin Moultrie</t>
  </si>
  <si>
    <t>Sir J. Rowl. Eustace, Kt.</t>
  </si>
  <si>
    <t>17 August 1814</t>
  </si>
  <si>
    <t>John Hammersley</t>
  </si>
  <si>
    <t>George Doherty</t>
  </si>
  <si>
    <t>28 April 1819</t>
  </si>
  <si>
    <t>Joseph Wakefield</t>
  </si>
  <si>
    <t>John Lang</t>
  </si>
  <si>
    <t>William Dungan</t>
  </si>
  <si>
    <t>Robert Stewart Ruddach</t>
  </si>
  <si>
    <t>28 Junary 1812</t>
  </si>
  <si>
    <t>Henry Georges</t>
  </si>
  <si>
    <t>John Gowdie</t>
  </si>
  <si>
    <t>William Glanville</t>
  </si>
  <si>
    <t>Alexander Bailey</t>
  </si>
  <si>
    <t>Cha. Lush. Cumberlege</t>
  </si>
  <si>
    <t>George Duss</t>
  </si>
  <si>
    <t>John Henry Whitmore</t>
  </si>
  <si>
    <t>22 May 1817</t>
  </si>
  <si>
    <t>George Blair Hall</t>
  </si>
  <si>
    <t>Gilbert Est Jellisse</t>
  </si>
  <si>
    <t>George Mecham</t>
  </si>
  <si>
    <t>26 February 1818</t>
  </si>
  <si>
    <t>Alex. Wilton Dashwood</t>
  </si>
  <si>
    <t>George Talbot</t>
  </si>
  <si>
    <t>George Johnstone</t>
  </si>
  <si>
    <t>Hon. George Hervey</t>
  </si>
  <si>
    <t>Wm. Frederick Neville</t>
  </si>
  <si>
    <t>23 November 1809</t>
  </si>
  <si>
    <t>Lieut. 7 May 1818</t>
  </si>
  <si>
    <t>James Mac Lennon</t>
  </si>
  <si>
    <t>17 July 1805</t>
  </si>
  <si>
    <t>John Riach, M.D.</t>
  </si>
  <si>
    <t>Lawrence Bird</t>
  </si>
  <si>
    <t>104a</t>
  </si>
  <si>
    <t>21st Regiment of (Light) Dragoons.</t>
  </si>
  <si>
    <t>Lord R. E.H. Somerset, K.C.B.</t>
  </si>
  <si>
    <t>1 May 1806</t>
  </si>
  <si>
    <t>Sir John Brown, Kt.</t>
  </si>
  <si>
    <t>13 April 1807</t>
  </si>
  <si>
    <t>Westerns W_Higgins</t>
  </si>
  <si>
    <t>Alexander Leeky</t>
  </si>
  <si>
    <t>Thomas Jones</t>
  </si>
  <si>
    <t>3 May 1810</t>
  </si>
  <si>
    <t>Anthony Alex, O'Reilly</t>
  </si>
  <si>
    <t>Abraham Josiah Closte</t>
  </si>
  <si>
    <t>William Underwood</t>
  </si>
  <si>
    <t>26 July 1814</t>
  </si>
  <si>
    <t>William Bush</t>
  </si>
  <si>
    <t>Joseph Hare</t>
  </si>
  <si>
    <t>John Thomas Goldrisk</t>
  </si>
  <si>
    <t>Francis De Visme</t>
  </si>
  <si>
    <t>William J_Kent</t>
  </si>
  <si>
    <t>5 October 1804</t>
  </si>
  <si>
    <t>20 November 1801</t>
  </si>
  <si>
    <t>James Dunbar</t>
  </si>
  <si>
    <t>12 February 1806</t>
  </si>
  <si>
    <t>William Hake</t>
  </si>
  <si>
    <t>Walter Newton</t>
  </si>
  <si>
    <t>2 November 1810</t>
  </si>
  <si>
    <t>George Aitken</t>
  </si>
  <si>
    <t>19 March 1812</t>
  </si>
  <si>
    <t>Joseph Leason</t>
  </si>
  <si>
    <t>6 October 1812</t>
  </si>
  <si>
    <t>William Hooper Boys</t>
  </si>
  <si>
    <t>7 October 1812</t>
  </si>
  <si>
    <t>Andrew Bond</t>
  </si>
  <si>
    <t>Colia Johnstone</t>
  </si>
  <si>
    <t>1 April 1813</t>
  </si>
  <si>
    <t>18 March 1813</t>
  </si>
  <si>
    <t>James Heywood</t>
  </si>
  <si>
    <t>Henry Tomkinson</t>
  </si>
  <si>
    <t>Charles William Hughes</t>
  </si>
  <si>
    <t>28 July 1813</t>
  </si>
  <si>
    <t>James Wood</t>
  </si>
  <si>
    <t>Mervin Stewart</t>
  </si>
  <si>
    <t>26 January 1816</t>
  </si>
  <si>
    <t>George Francis Boulton</t>
  </si>
  <si>
    <t>John Gunn Collins</t>
  </si>
  <si>
    <t>10 April 1816</t>
  </si>
  <si>
    <t>T_F_Cowderoy</t>
  </si>
  <si>
    <t>4 July 1819</t>
  </si>
  <si>
    <t>Frank Thompson</t>
  </si>
  <si>
    <t xml:space="preserve">105b </t>
  </si>
  <si>
    <t>Samuel Forward</t>
  </si>
  <si>
    <t>Frederick Lloyd</t>
  </si>
  <si>
    <t>12 July 1815</t>
  </si>
  <si>
    <t>W_J_Hoatch</t>
  </si>
  <si>
    <t>14 September 1815</t>
  </si>
  <si>
    <t>Arthur Ashmuty</t>
  </si>
  <si>
    <t>John Erakine</t>
  </si>
  <si>
    <t>Wm. Rodney Chambers</t>
  </si>
  <si>
    <t>Frederick Cha. Ganning</t>
  </si>
  <si>
    <t>18 August 1819</t>
  </si>
  <si>
    <t>Conrad Edward Byereft</t>
  </si>
  <si>
    <t>John Gibson Whitaker</t>
  </si>
  <si>
    <t>9 January 1817</t>
  </si>
  <si>
    <t>Lieut. 31 October 1805</t>
  </si>
  <si>
    <t>3 April 1817</t>
  </si>
  <si>
    <t>Lieut. 12 February 1806</t>
  </si>
  <si>
    <t>Miller Blair</t>
  </si>
  <si>
    <t>Richard Spencer</t>
  </si>
  <si>
    <t>22 May 1806</t>
  </si>
  <si>
    <t>Alexander Menzies</t>
  </si>
  <si>
    <t>4 October 1810</t>
  </si>
  <si>
    <t>James Moust, M.D.</t>
  </si>
  <si>
    <t>John Schroeder</t>
  </si>
  <si>
    <t>106a</t>
  </si>
  <si>
    <t>22d Regiment of (Light) Dragoons.</t>
  </si>
  <si>
    <t>9 March 1794</t>
  </si>
  <si>
    <t>Thomas H_Dawes</t>
  </si>
  <si>
    <t>3 January 1812</t>
  </si>
  <si>
    <t>Joseph Vernon</t>
  </si>
  <si>
    <t>22 January 1812</t>
  </si>
  <si>
    <t>Charles Middleton</t>
  </si>
  <si>
    <t>18 July 1815</t>
  </si>
  <si>
    <t>Edward G_Taylor</t>
  </si>
  <si>
    <t>19 January 1816</t>
  </si>
  <si>
    <t>William Mills</t>
  </si>
  <si>
    <t>5 December 1816</t>
  </si>
  <si>
    <t>Hon. A.J.H. FitzG. De Ros</t>
  </si>
  <si>
    <t>Major 8 May 1817</t>
  </si>
  <si>
    <t>Hon. G.Lional Dawson</t>
  </si>
  <si>
    <t>Lt.Col. 4 December 1815</t>
  </si>
  <si>
    <t>Samuel Enderby</t>
  </si>
  <si>
    <t>John James Douglas</t>
  </si>
  <si>
    <t>George Keir</t>
  </si>
  <si>
    <t>12 August 1807</t>
  </si>
  <si>
    <t>John William Murray</t>
  </si>
  <si>
    <t>1 May 1810</t>
  </si>
  <si>
    <t>Sydney John Cotton</t>
  </si>
  <si>
    <t>William Bott</t>
  </si>
  <si>
    <t>3 April 1812</t>
  </si>
  <si>
    <t>Pringle Taylor</t>
  </si>
  <si>
    <t>Sir John Gordon, Bt.</t>
  </si>
  <si>
    <t>James Boalth</t>
  </si>
  <si>
    <t>6 May 1813</t>
  </si>
  <si>
    <t>Daniel Carrol</t>
  </si>
  <si>
    <t>3 September 1813</t>
  </si>
  <si>
    <t>George Gill</t>
  </si>
  <si>
    <t>2 November 1813</t>
  </si>
  <si>
    <t>R_Warrand</t>
  </si>
  <si>
    <t>10 July 1815</t>
  </si>
  <si>
    <t>William Hackett</t>
  </si>
  <si>
    <t>20 December 1815</t>
  </si>
  <si>
    <t>19 December 1811 Adjut.</t>
  </si>
  <si>
    <t>Robert Gordon Davidson</t>
  </si>
  <si>
    <t>20 January 1816</t>
  </si>
  <si>
    <t>John Rolland</t>
  </si>
  <si>
    <t>1 September 1817</t>
  </si>
  <si>
    <t>Thomas M'Kenzie</t>
  </si>
  <si>
    <t>Henry Higginbotham</t>
  </si>
  <si>
    <t>8 April 1818</t>
  </si>
  <si>
    <t>Alfred Davis</t>
  </si>
  <si>
    <t>Edward John Mildmay</t>
  </si>
  <si>
    <t>107b</t>
  </si>
  <si>
    <t>John Bebb</t>
  </si>
  <si>
    <t>William Wymer</t>
  </si>
  <si>
    <t>George Parby</t>
  </si>
  <si>
    <t>Robert Swinhoe</t>
  </si>
  <si>
    <t>1 September 1816</t>
  </si>
  <si>
    <t>1 March 1816</t>
  </si>
  <si>
    <t>Alexander Tuylor</t>
  </si>
  <si>
    <t>W_D_Klerulf</t>
  </si>
  <si>
    <t>John Borners</t>
  </si>
  <si>
    <t>Lieut. 19 December 1811</t>
  </si>
  <si>
    <t>Tho. Willock Edwards</t>
  </si>
  <si>
    <t>Anthony Caesar Colclough</t>
  </si>
  <si>
    <t>2 April 1813</t>
  </si>
  <si>
    <t>Anthony Stephenson</t>
  </si>
  <si>
    <t>108a</t>
  </si>
  <si>
    <t>Colonel Commandant</t>
  </si>
  <si>
    <t>5 November 1803</t>
  </si>
  <si>
    <t>M.Gen. 12 August 1813</t>
  </si>
  <si>
    <t>Georgy D'Arley</t>
  </si>
  <si>
    <t>Thomas Pardoe</t>
  </si>
  <si>
    <t>John Sidaway</t>
  </si>
  <si>
    <t>Charles Morrison</t>
  </si>
  <si>
    <t>15 November 1808</t>
  </si>
  <si>
    <t>Henry O'Neil</t>
  </si>
  <si>
    <t>William Pettigrew</t>
  </si>
  <si>
    <t>25 May 1802</t>
  </si>
  <si>
    <t>Lieut. 27 April 1815</t>
  </si>
  <si>
    <t>W. Dyer Thomas, M.D.</t>
  </si>
  <si>
    <t>109b</t>
  </si>
  <si>
    <t>1st, or Grenadier, Regiment of Foot Guards.</t>
  </si>
  <si>
    <t>His Royal Highness Frederick, D. of York, K. G. G. C. B.</t>
  </si>
  <si>
    <t>F. Mar. 10 February 1795</t>
  </si>
  <si>
    <t>Lord Fred. Bentinck</t>
  </si>
  <si>
    <t>First Major</t>
  </si>
  <si>
    <t>Hon. Arth. Percy Upton</t>
  </si>
  <si>
    <t>Second Major</t>
  </si>
  <si>
    <t>Third Major</t>
  </si>
  <si>
    <t>Hon. William Stuart</t>
  </si>
  <si>
    <t>Captain and Lieutenant-Colonel</t>
  </si>
  <si>
    <t>26 October 1809</t>
  </si>
  <si>
    <t>Isaac Pattison Tinling</t>
  </si>
  <si>
    <t>Leslie Grove Jone</t>
  </si>
  <si>
    <t>Alexander Lord Saltoun</t>
  </si>
  <si>
    <t>Henry Edmund Jodrell</t>
  </si>
  <si>
    <t>Sir Henry Hardinge, K. C. B.</t>
  </si>
  <si>
    <t>Sir Tho. Noel Hill, K. C. B.</t>
  </si>
  <si>
    <t>Ld. F.J. H. Somerset K. C. B.</t>
  </si>
  <si>
    <t>Col. 28 August 1815</t>
  </si>
  <si>
    <t>Sir Ulysses Burgh, K. C . B.</t>
  </si>
  <si>
    <t>25 March 1818</t>
  </si>
  <si>
    <t>110a</t>
  </si>
  <si>
    <t>Lieutenant  and Captain</t>
  </si>
  <si>
    <t>Benjamin Charlewood</t>
  </si>
  <si>
    <t>21 February 1811</t>
  </si>
  <si>
    <t>14 June 1810</t>
  </si>
  <si>
    <t>George P-Higginson</t>
  </si>
  <si>
    <t>3 April 1811</t>
  </si>
  <si>
    <t>Hugh Edward Hunter</t>
  </si>
  <si>
    <t>Maj. 18 June 1815 Adj.</t>
  </si>
  <si>
    <t>Robert Thoroton</t>
  </si>
  <si>
    <t>Tho. B. Brydges Barrett</t>
  </si>
  <si>
    <t>Chath. Hor. Churchill</t>
  </si>
  <si>
    <t>23 September 1812</t>
  </si>
  <si>
    <t>Major 21 January  1819</t>
  </si>
  <si>
    <t>James Lindsay</t>
  </si>
  <si>
    <t>John Lloyd Dukinfield</t>
  </si>
  <si>
    <t>20 January 1813</t>
  </si>
  <si>
    <t>Harry Weyland Powell</t>
  </si>
  <si>
    <t>22 January 1813</t>
  </si>
  <si>
    <t>Wm. Gordon Cameron</t>
  </si>
  <si>
    <t>Harry Broreton Trelawny</t>
  </si>
  <si>
    <t>7 July 1813</t>
  </si>
  <si>
    <t>Philip Clarke</t>
  </si>
  <si>
    <t>Lonsdale Boldero</t>
  </si>
  <si>
    <t>20 October 1813</t>
  </si>
  <si>
    <t>Robert Wm. Phillimore</t>
  </si>
  <si>
    <t>Thomas Starke</t>
  </si>
  <si>
    <t>Charles Parker Ellis</t>
  </si>
  <si>
    <t>James Simpson</t>
  </si>
  <si>
    <t>Eeard Clive</t>
  </si>
  <si>
    <t>Philip Joshua Perceval</t>
  </si>
  <si>
    <t>William Fred. Johnston</t>
  </si>
  <si>
    <t>Francis Fownes Luttrell</t>
  </si>
  <si>
    <t>Edward Pery Buckley</t>
  </si>
  <si>
    <t>23 March 1814</t>
  </si>
  <si>
    <t>Francis Dawkins</t>
  </si>
  <si>
    <t>James L-Nixon</t>
  </si>
  <si>
    <t>12 May 1814</t>
  </si>
  <si>
    <t>Charles F. R. Lascelles</t>
  </si>
  <si>
    <t>William Geo. Moore</t>
  </si>
  <si>
    <t>Francis John Davis</t>
  </si>
  <si>
    <t>Rees Howell Gronow</t>
  </si>
  <si>
    <t>Robert Batty</t>
  </si>
  <si>
    <t>John Home</t>
  </si>
  <si>
    <t>30 June 1815</t>
  </si>
  <si>
    <t>Augustus Dashwood</t>
  </si>
  <si>
    <t>William Barton</t>
  </si>
  <si>
    <t>John Ord Honeyman</t>
  </si>
  <si>
    <t>Hon. H. Sed. Ven. Vernon</t>
  </si>
  <si>
    <t>Charles James Vyner</t>
  </si>
  <si>
    <t>John Pasley Dirom</t>
  </si>
  <si>
    <t>111b</t>
  </si>
  <si>
    <t>Ensign and Lieutenant</t>
  </si>
  <si>
    <t>Edward Barrard</t>
  </si>
  <si>
    <t>John Fra. Miller Erskines</t>
  </si>
  <si>
    <t>1 December 1813</t>
  </si>
  <si>
    <t>Robert Bruce</t>
  </si>
  <si>
    <t>Rihard Fletcher</t>
  </si>
  <si>
    <t>Seekvuille Walter L. Fox</t>
  </si>
  <si>
    <t>Samuel Long</t>
  </si>
  <si>
    <t>10 January 1814</t>
  </si>
  <si>
    <t>Hon. T. Seymour Bathurst</t>
  </si>
  <si>
    <t>11 January 1814</t>
  </si>
  <si>
    <t>George Fludyer</t>
  </si>
  <si>
    <t>Godsrey Thornton</t>
  </si>
  <si>
    <t>Hon . Fra. HenryNeedham</t>
  </si>
  <si>
    <t>William Frederick Tinling</t>
  </si>
  <si>
    <t>Algernon Greville</t>
  </si>
  <si>
    <t>1 February 1814</t>
  </si>
  <si>
    <t>Donald Cameron</t>
  </si>
  <si>
    <t>Fletcher Norton</t>
  </si>
  <si>
    <t>Hon. Henry Leacelles</t>
  </si>
  <si>
    <t>George Mure</t>
  </si>
  <si>
    <t>George A_Allen</t>
  </si>
  <si>
    <t>Sir Tho. Elmsley Croft, Bt.</t>
  </si>
  <si>
    <t>William Henry Barnard</t>
  </si>
  <si>
    <t>Joseph H_St. John</t>
  </si>
  <si>
    <t>Daniel Tighe</t>
  </si>
  <si>
    <t>26 November 1814</t>
  </si>
  <si>
    <t>James Talbot</t>
  </si>
  <si>
    <t>Philip Spencer Stanhope</t>
  </si>
  <si>
    <t>C.A.Ld.Howardde Walden</t>
  </si>
  <si>
    <t>19 November 1811</t>
  </si>
  <si>
    <t>Capt. 8 August 1811</t>
  </si>
  <si>
    <t>Capt. 30 October 1813</t>
  </si>
  <si>
    <t>George Darby</t>
  </si>
  <si>
    <t>Robert Colquhoun</t>
  </si>
  <si>
    <t>25 November 1812</t>
  </si>
  <si>
    <t>21 August 1806</t>
  </si>
  <si>
    <t>John Payne</t>
  </si>
  <si>
    <t>Surgeon Major</t>
  </si>
  <si>
    <t>Thomas Nixon</t>
  </si>
  <si>
    <t>William Curtis</t>
  </si>
  <si>
    <t>Samuel Wm. Watson</t>
  </si>
  <si>
    <t>14 July 1809</t>
  </si>
  <si>
    <t>John Baeot</t>
  </si>
  <si>
    <t>Robert Gibson</t>
  </si>
  <si>
    <t>John Harrison</t>
  </si>
  <si>
    <t>Andrew Armstrong</t>
  </si>
  <si>
    <t>Solicitor</t>
  </si>
  <si>
    <t>John Wilkinson</t>
  </si>
  <si>
    <t>112a</t>
  </si>
  <si>
    <t>Coldstream Regiment of Foot Guards.</t>
  </si>
  <si>
    <t>His Royal Highness A.F. D. of Cambridge, K.G. G.C.B.</t>
  </si>
  <si>
    <t>F.Mar. 26 November 1813</t>
  </si>
  <si>
    <t>Hon. Henry Brand</t>
  </si>
  <si>
    <t>Alexander Woodford</t>
  </si>
  <si>
    <t>18 January 1820</t>
  </si>
  <si>
    <t>Sir H.F. Bonverir, K.C.B.</t>
  </si>
  <si>
    <t>Hon. Alex. Abercromby</t>
  </si>
  <si>
    <t>Sir Clin Campbell,K.C.B.</t>
  </si>
  <si>
    <t>Sir Rob. Arbuthnot,k.C.B.</t>
  </si>
  <si>
    <t>Sir Wm. Mayn.Gomm,KCB</t>
  </si>
  <si>
    <t>19 August 1812</t>
  </si>
  <si>
    <t>Hon. John B_O'Neil</t>
  </si>
  <si>
    <t>Lieutenant and Captain</t>
  </si>
  <si>
    <t>1 February 1810</t>
  </si>
  <si>
    <t>19 July 1810</t>
  </si>
  <si>
    <t>Wm. Lovelace Walton</t>
  </si>
  <si>
    <t xml:space="preserve">7 November 1811 </t>
  </si>
  <si>
    <t>Major 21 January 1819 Adj</t>
  </si>
  <si>
    <t>Charles White</t>
  </si>
  <si>
    <t>Thomas Bligh</t>
  </si>
  <si>
    <t>Charles Shawe</t>
  </si>
  <si>
    <t>Cha. Ant. Ferd. Bentinck</t>
  </si>
  <si>
    <t>Maj 18 June 1815 Adj</t>
  </si>
  <si>
    <t>John Talbot</t>
  </si>
  <si>
    <t>Walter George Baynes</t>
  </si>
  <si>
    <t>John Stepney Cowell</t>
  </si>
  <si>
    <t>Hn Robert Moore</t>
  </si>
  <si>
    <t>Charles Andrew Girardot</t>
  </si>
  <si>
    <t>113b</t>
  </si>
  <si>
    <t>Thomas Chaplin</t>
  </si>
  <si>
    <t>6 October 1814</t>
  </si>
  <si>
    <t>Henry Salwey</t>
  </si>
  <si>
    <t>Hon. James Forbes</t>
  </si>
  <si>
    <t>Augustus Cuyler</t>
  </si>
  <si>
    <t>William Kortright</t>
  </si>
  <si>
    <t>Henry Armytage</t>
  </si>
  <si>
    <t>Mark Beaufoy</t>
  </si>
  <si>
    <t>Henry Gooch</t>
  </si>
  <si>
    <t>Thomas Powys</t>
  </si>
  <si>
    <t>2 January 1818</t>
  </si>
  <si>
    <t>Hon. Wm. Rusus Rous</t>
  </si>
  <si>
    <t>Hen. John Wm. Bentinck</t>
  </si>
  <si>
    <t>Francis Manby Shawe</t>
  </si>
  <si>
    <t>Humphrey Mildmay</t>
  </si>
  <si>
    <t>Frederick Tho. Buller</t>
  </si>
  <si>
    <t>Henry Fred. Griffiths</t>
  </si>
  <si>
    <t>25 January 1814</t>
  </si>
  <si>
    <t>John Montagn</t>
  </si>
  <si>
    <t>Henry Vane</t>
  </si>
  <si>
    <t>Francis James Douglas</t>
  </si>
  <si>
    <t>Robert Bowen</t>
  </si>
  <si>
    <t>Frederick Fitn Clarenee</t>
  </si>
  <si>
    <t>Hon. Walter Forbes</t>
  </si>
  <si>
    <t>William Serjeantson</t>
  </si>
  <si>
    <t>Jasper Hall</t>
  </si>
  <si>
    <t>John Simon Jenkinson</t>
  </si>
  <si>
    <t>Hon. Henry Dundas</t>
  </si>
  <si>
    <t>Fred. Wm. Culling Smith</t>
  </si>
  <si>
    <t>Major 18 June 1813</t>
  </si>
  <si>
    <t>8 January 1818</t>
  </si>
  <si>
    <t>Thomas Dwelly</t>
  </si>
  <si>
    <t>Benjamin Selway</t>
  </si>
  <si>
    <t>John Treadw. Simpson</t>
  </si>
  <si>
    <t>11 March 1802</t>
  </si>
  <si>
    <t>William Whymper</t>
  </si>
  <si>
    <t>Thomas Maynard</t>
  </si>
  <si>
    <t>Septimus Worrell</t>
  </si>
  <si>
    <t>114a</t>
  </si>
  <si>
    <t>3d Regiment of Foot Guards.</t>
  </si>
  <si>
    <t>His Royal Highness W.F. D. of Gloucester, K.G. G.C.B</t>
  </si>
  <si>
    <t>26 May 1806</t>
  </si>
  <si>
    <t>F.Mar. 24 May 1816</t>
  </si>
  <si>
    <t>Mgen. 12 August 1819</t>
  </si>
  <si>
    <t>John Wright Guise</t>
  </si>
  <si>
    <t>H. Willoughby Rooke</t>
  </si>
  <si>
    <t>Ja. Johnstone Cochrane</t>
  </si>
  <si>
    <t>William Aug. Keate</t>
  </si>
  <si>
    <t>Samuel G_Higgins</t>
  </si>
  <si>
    <t>SirJames Arch.Hope,K.C.</t>
  </si>
  <si>
    <t>Richard Henry Wigston</t>
  </si>
  <si>
    <t>31 December 1819</t>
  </si>
  <si>
    <t>Rob. Bamford Hesketh</t>
  </si>
  <si>
    <t>Henry Hawkins</t>
  </si>
  <si>
    <t>Hon. Jn. Berk. Rodney</t>
  </si>
  <si>
    <t>Charles John Barnet</t>
  </si>
  <si>
    <t>Sir Arch. J.Murray, Bt.</t>
  </si>
  <si>
    <t>Charles Hornby</t>
  </si>
  <si>
    <t>Charles Hall</t>
  </si>
  <si>
    <t>John H_J_Stapleton</t>
  </si>
  <si>
    <t>Cha. O'Neil Prendergast</t>
  </si>
  <si>
    <t>Rich. Fra. Geo. Cumberland</t>
  </si>
  <si>
    <t>William Stockdale</t>
  </si>
  <si>
    <t>Edward Bridges Fairfield</t>
  </si>
  <si>
    <t>George Evelyn</t>
  </si>
  <si>
    <t>John Elrington</t>
  </si>
  <si>
    <t xml:space="preserve"> Adjutant</t>
  </si>
  <si>
    <t>115b</t>
  </si>
  <si>
    <t>George Tuffnell</t>
  </si>
  <si>
    <t>Hon. Edward Stopford</t>
  </si>
  <si>
    <t>Barclay Drummond</t>
  </si>
  <si>
    <t>George Douglas Standen</t>
  </si>
  <si>
    <t>David Baird</t>
  </si>
  <si>
    <t>William Fred. Hamilton</t>
  </si>
  <si>
    <t>17 April 1817</t>
  </si>
  <si>
    <t>William Ferderick Forster</t>
  </si>
  <si>
    <t>William Thomas Knollys</t>
  </si>
  <si>
    <t>Henry Colville</t>
  </si>
  <si>
    <t>Digby Murray</t>
  </si>
  <si>
    <t>Henry Robert Digby</t>
  </si>
  <si>
    <t>Hon. George Anson</t>
  </si>
  <si>
    <t>Frederick Walpole Keppel</t>
  </si>
  <si>
    <t>9 January 1814</t>
  </si>
  <si>
    <t>Rasdal Gossip</t>
  </si>
  <si>
    <t>Thomas Wedgewood</t>
  </si>
  <si>
    <t>Andrew Goutts Cocbrane</t>
  </si>
  <si>
    <t>18 January 1814</t>
  </si>
  <si>
    <t>Jeffery Prendergast</t>
  </si>
  <si>
    <t>2 February 1814</t>
  </si>
  <si>
    <t>Hug Seymour Blane</t>
  </si>
  <si>
    <t>Henry Montague</t>
  </si>
  <si>
    <t>Hon. J_C_Western</t>
  </si>
  <si>
    <t>4 May 1814</t>
  </si>
  <si>
    <t>Philip James Yorke</t>
  </si>
  <si>
    <t>Charles Douglas</t>
  </si>
  <si>
    <t>Chidley Coote</t>
  </si>
  <si>
    <t>Richard Armit</t>
  </si>
  <si>
    <t>Swindal Norval</t>
  </si>
  <si>
    <t>George L'Estrange</t>
  </si>
  <si>
    <t>9 July 1815</t>
  </si>
  <si>
    <t>Charles H_Fraser</t>
  </si>
  <si>
    <t>George Dixon</t>
  </si>
  <si>
    <t xml:space="preserve">11 April 1816 </t>
  </si>
  <si>
    <t>Capt. 4 July 1815</t>
  </si>
  <si>
    <t>Capt. 19 May 1814</t>
  </si>
  <si>
    <t>Charles Weston</t>
  </si>
  <si>
    <t>28 December 1815</t>
  </si>
  <si>
    <t>William Thompson</t>
  </si>
  <si>
    <t>William Alexander Hay</t>
  </si>
  <si>
    <t>Edward Salmon</t>
  </si>
  <si>
    <t>25 May 1808</t>
  </si>
  <si>
    <t>Samuel Good</t>
  </si>
  <si>
    <t>J_R_Warde</t>
  </si>
  <si>
    <t>William Henry Judd</t>
  </si>
  <si>
    <t>1 January 1818</t>
  </si>
  <si>
    <t>Moses Hoper</t>
  </si>
  <si>
    <t>116a</t>
  </si>
  <si>
    <t>1st (or The Royal Scots) Regiment of Foot.</t>
  </si>
  <si>
    <t>George, Marq. Of Huntly</t>
  </si>
  <si>
    <t>29 January 1820</t>
  </si>
  <si>
    <t>Gen 12 August 1819</t>
  </si>
  <si>
    <t>James Stevenson Barns</t>
  </si>
  <si>
    <t>21 April 1808</t>
  </si>
  <si>
    <t>Neil M'Keller</t>
  </si>
  <si>
    <t>27 September 1810</t>
  </si>
  <si>
    <t>Lt.Col. 17 August 1812</t>
  </si>
  <si>
    <t>Tho. Campbell Graham</t>
  </si>
  <si>
    <t>9 December 1819</t>
  </si>
  <si>
    <t>Geo. Augustus Wetherall</t>
  </si>
  <si>
    <t>12 April 1807</t>
  </si>
  <si>
    <t>Major 4 May 1815</t>
  </si>
  <si>
    <t>Lt.Col. 27 November 1815</t>
  </si>
  <si>
    <t>Abraham Logan</t>
  </si>
  <si>
    <t>25 April 1809</t>
  </si>
  <si>
    <t>John Octavuius Glover</t>
  </si>
  <si>
    <t>6 July 1809</t>
  </si>
  <si>
    <t>Robert Mullen</t>
  </si>
  <si>
    <t>Major 21 September 1813</t>
  </si>
  <si>
    <t xml:space="preserve">20 June 1811 </t>
  </si>
  <si>
    <t>Major 16 May 1818</t>
  </si>
  <si>
    <t>David Deuchar</t>
  </si>
  <si>
    <t>Robert Dudgeon</t>
  </si>
  <si>
    <t>Currell Smith Hopkins</t>
  </si>
  <si>
    <t>23 December 1812</t>
  </si>
  <si>
    <t>28 January 1813</t>
  </si>
  <si>
    <t>Major 2 June 1818</t>
  </si>
  <si>
    <t>Henry Cowell</t>
  </si>
  <si>
    <t>Joseph Wetherall</t>
  </si>
  <si>
    <t>2 July 1817</t>
  </si>
  <si>
    <t>Thomas Mosse</t>
  </si>
  <si>
    <t>4 February 1818</t>
  </si>
  <si>
    <t>Charles Hendrick</t>
  </si>
  <si>
    <t>William Henry Butler</t>
  </si>
  <si>
    <t>26 May 1816</t>
  </si>
  <si>
    <t>James Cowell</t>
  </si>
  <si>
    <t>Lachlan M'Lean</t>
  </si>
  <si>
    <t>George Colbraith</t>
  </si>
  <si>
    <t>John Clyne</t>
  </si>
  <si>
    <t>21 May 1807</t>
  </si>
  <si>
    <t>26 November 1807</t>
  </si>
  <si>
    <t>William Billing</t>
  </si>
  <si>
    <t>6 January 1808</t>
  </si>
  <si>
    <t>117b</t>
  </si>
  <si>
    <t>Leonard Henry Dobbin</t>
  </si>
  <si>
    <t>26 August 1808</t>
  </si>
  <si>
    <t>John Nelson Ingram</t>
  </si>
  <si>
    <t>12 July 1809</t>
  </si>
  <si>
    <t>18 October 1808</t>
  </si>
  <si>
    <t>William Wetherall</t>
  </si>
  <si>
    <t>James Bland</t>
  </si>
  <si>
    <t>John Tracey Holebrooke</t>
  </si>
  <si>
    <t>Charles Eyre</t>
  </si>
  <si>
    <t>18 October 1810</t>
  </si>
  <si>
    <t>John Cross</t>
  </si>
  <si>
    <t>Norman Maclean</t>
  </si>
  <si>
    <t>13 March 1811</t>
  </si>
  <si>
    <t>William M'Beath</t>
  </si>
  <si>
    <t>Ebenezer Lorimer</t>
  </si>
  <si>
    <t>21 March 1811</t>
  </si>
  <si>
    <t>William Orrock</t>
  </si>
  <si>
    <t>John M'Gregor</t>
  </si>
  <si>
    <t>Jas. Hamiltion Wardrop</t>
  </si>
  <si>
    <t>Horace Suckling</t>
  </si>
  <si>
    <t>G_C_Johnstone</t>
  </si>
  <si>
    <t>8 October1812</t>
  </si>
  <si>
    <t>Thomas Gordon</t>
  </si>
  <si>
    <t>Wm. Munro Mackenzie</t>
  </si>
  <si>
    <t>1 July 1817</t>
  </si>
  <si>
    <t>26 June 1812 Adj.</t>
  </si>
  <si>
    <t>John Stoyte</t>
  </si>
  <si>
    <t>4 July 1817</t>
  </si>
  <si>
    <t>George H_Macartney</t>
  </si>
  <si>
    <t>James Vernon Fletcher</t>
  </si>
  <si>
    <t>John Dixon</t>
  </si>
  <si>
    <t>Henry James Bichner</t>
  </si>
  <si>
    <t>Willoughby Carter</t>
  </si>
  <si>
    <t>25 May 1814</t>
  </si>
  <si>
    <t>Edwin Mainwaring</t>
  </si>
  <si>
    <t>24 June 1818</t>
  </si>
  <si>
    <t>George Mathias</t>
  </si>
  <si>
    <t>Edward Babington</t>
  </si>
  <si>
    <t>1 October 1818</t>
  </si>
  <si>
    <t>6 July 1813</t>
  </si>
  <si>
    <t>Charles Pieters</t>
  </si>
  <si>
    <t>John Eddington</t>
  </si>
  <si>
    <t>29 December 1819</t>
  </si>
  <si>
    <t>Charles Lewis</t>
  </si>
  <si>
    <t xml:space="preserve">Ensign </t>
  </si>
  <si>
    <t>Thomas Stevens</t>
  </si>
  <si>
    <t>Richard Blacklin</t>
  </si>
  <si>
    <t>Stanhope Bruce</t>
  </si>
  <si>
    <t>3 October 1815</t>
  </si>
  <si>
    <t>William Tottenham</t>
  </si>
  <si>
    <t>22 March 1817</t>
  </si>
  <si>
    <t>J_Clayton Cowell</t>
  </si>
  <si>
    <t>10 January 1816</t>
  </si>
  <si>
    <t>James Stoyte</t>
  </si>
  <si>
    <t>11 February 1818</t>
  </si>
  <si>
    <t>14 March 1816</t>
  </si>
  <si>
    <t>118a</t>
  </si>
  <si>
    <t>Alexander Graham</t>
  </si>
  <si>
    <t>James M'Gregor</t>
  </si>
  <si>
    <t>John Temple</t>
  </si>
  <si>
    <t>Edward Butler</t>
  </si>
  <si>
    <t>27 August 1818</t>
  </si>
  <si>
    <t>Frederick Glover</t>
  </si>
  <si>
    <t>Francis Osborne</t>
  </si>
  <si>
    <t>Francis Home</t>
  </si>
  <si>
    <t>Mark Lindus Daniel</t>
  </si>
  <si>
    <t>Charles Thomas Grant</t>
  </si>
  <si>
    <t>Francis OSborne</t>
  </si>
  <si>
    <t>Ensign 9 December 1819</t>
  </si>
  <si>
    <t>Lieut. 26 June 1812</t>
  </si>
  <si>
    <t>Thomas Griffith</t>
  </si>
  <si>
    <t>- Parice</t>
  </si>
  <si>
    <t xml:space="preserve">Surgeon </t>
  </si>
  <si>
    <t>Robert Sandford</t>
  </si>
  <si>
    <t>William Finnie</t>
  </si>
  <si>
    <t>Thomas Bolton</t>
  </si>
  <si>
    <t>William Stoddart</t>
  </si>
  <si>
    <t>119b</t>
  </si>
  <si>
    <t>2d (or The Queen's Royal) Regiment of Foot.</t>
  </si>
  <si>
    <t>20 December 1794</t>
  </si>
  <si>
    <t>Gen. 29 April 1802</t>
  </si>
  <si>
    <t>12 July 1817</t>
  </si>
  <si>
    <t>26 April 1810</t>
  </si>
  <si>
    <t>John Johnstone</t>
  </si>
  <si>
    <t>Patrick Carney</t>
  </si>
  <si>
    <t>6 August 1812</t>
  </si>
  <si>
    <t>Charles Borlase</t>
  </si>
  <si>
    <t>Henry Christmas Cash</t>
  </si>
  <si>
    <t>25 February 1814</t>
  </si>
  <si>
    <t>John Thomas Wood</t>
  </si>
  <si>
    <t>20 February 1817</t>
  </si>
  <si>
    <t>Charles Boyd</t>
  </si>
  <si>
    <t>Donald Maclean</t>
  </si>
  <si>
    <t>Andrew Hair</t>
  </si>
  <si>
    <t>12 May 1808</t>
  </si>
  <si>
    <t>John Rutledge Kell</t>
  </si>
  <si>
    <t>John C_Glasson</t>
  </si>
  <si>
    <t>25 April 1811</t>
  </si>
  <si>
    <t>Charles Girdlestone</t>
  </si>
  <si>
    <t>David Griffiths</t>
  </si>
  <si>
    <t>Frederick Wm. Frankland</t>
  </si>
  <si>
    <t>Menas O'Keeffe</t>
  </si>
  <si>
    <t>12 September 1810</t>
  </si>
  <si>
    <t>David Jenkins</t>
  </si>
  <si>
    <t>17 February 1817</t>
  </si>
  <si>
    <t>Edward Bennett Jackson</t>
  </si>
  <si>
    <t>18 February 1817</t>
  </si>
  <si>
    <t>Gooday Strutt Gilland</t>
  </si>
  <si>
    <t>19 February 1817</t>
  </si>
  <si>
    <t>William Hunt</t>
  </si>
  <si>
    <t>13 May 1813 Adjut.</t>
  </si>
  <si>
    <t>Thomas Meldrum</t>
  </si>
  <si>
    <t>John Nunn</t>
  </si>
  <si>
    <t>Henry Waring</t>
  </si>
  <si>
    <t>21 November 1816</t>
  </si>
  <si>
    <t>Charles K_Proctor</t>
  </si>
  <si>
    <t>Francis Wyse</t>
  </si>
  <si>
    <t>22 October 1813</t>
  </si>
  <si>
    <t>William Marton Lyster</t>
  </si>
  <si>
    <t>John Carney</t>
  </si>
  <si>
    <t>George Campbell</t>
  </si>
  <si>
    <t>John Delany</t>
  </si>
  <si>
    <t>George Chichester Harvey</t>
  </si>
  <si>
    <t>William Cary Bowden</t>
  </si>
  <si>
    <t>Lieut. 13 May 1813</t>
  </si>
  <si>
    <t>6 May 1802</t>
  </si>
  <si>
    <t>Maurice Alexander, MD.</t>
  </si>
  <si>
    <t>Alexander John Ralph</t>
  </si>
  <si>
    <t>120a</t>
  </si>
  <si>
    <t>3d (or East Kent) Regiment of Foot (or the Buffs.)</t>
  </si>
  <si>
    <t>Sir Henry Clinton, G.C.B.</t>
  </si>
  <si>
    <t>9 August 1815</t>
  </si>
  <si>
    <t>Lt.Gen. 4 June 1814</t>
  </si>
  <si>
    <t>16 August 1810</t>
  </si>
  <si>
    <t>17 November 1808</t>
  </si>
  <si>
    <t>William Balfour</t>
  </si>
  <si>
    <t>9 July 1819</t>
  </si>
  <si>
    <t>Lt.Col. 12 April 1814</t>
  </si>
  <si>
    <t>30 January 1806</t>
  </si>
  <si>
    <t>Henry Marlay</t>
  </si>
  <si>
    <t>8 July 1807</t>
  </si>
  <si>
    <t>Nathniel Thorn</t>
  </si>
  <si>
    <t>William Fowden</t>
  </si>
  <si>
    <t>Mathew Latham</t>
  </si>
  <si>
    <t>H_Guy Colclough</t>
  </si>
  <si>
    <t>Richard Wheeler Hooper</t>
  </si>
  <si>
    <t>3 October 1813</t>
  </si>
  <si>
    <t>Henry Gillman</t>
  </si>
  <si>
    <t>George Whichcote</t>
  </si>
  <si>
    <t>22 January 1818</t>
  </si>
  <si>
    <t>Samuel Wright</t>
  </si>
  <si>
    <t>13 August 1807</t>
  </si>
  <si>
    <t>Edward Blair</t>
  </si>
  <si>
    <t>18 January 1810</t>
  </si>
  <si>
    <t>William Woods</t>
  </si>
  <si>
    <t>31 January 1811</t>
  </si>
  <si>
    <t>R_Meech</t>
  </si>
  <si>
    <t>19 June 1811</t>
  </si>
  <si>
    <t>M_C_Horner</t>
  </si>
  <si>
    <t>29 April 1812</t>
  </si>
  <si>
    <t>John Sympson Hughes</t>
  </si>
  <si>
    <t>5 May 1813</t>
  </si>
  <si>
    <t>Archibald Innes</t>
  </si>
  <si>
    <t>Thomas Henry Owen</t>
  </si>
  <si>
    <t>Thomas Everndern</t>
  </si>
  <si>
    <t>Robert Stirling</t>
  </si>
  <si>
    <t>11 August 1815</t>
  </si>
  <si>
    <t>Morris Barlow</t>
  </si>
  <si>
    <t>George Croasdaile</t>
  </si>
  <si>
    <t>21 October 1810</t>
  </si>
  <si>
    <t>J_B_Kingsbury</t>
  </si>
  <si>
    <t>25 December 1810</t>
  </si>
  <si>
    <t>Samuel Blythe</t>
  </si>
  <si>
    <t>John Lewis Corrigan</t>
  </si>
  <si>
    <t>John Henry Browne</t>
  </si>
  <si>
    <t>William Hill</t>
  </si>
  <si>
    <t>George Richard, Carmac</t>
  </si>
  <si>
    <t>19 January 1814</t>
  </si>
  <si>
    <t>William Boyd</t>
  </si>
  <si>
    <t>Lieut. 3 May 1813</t>
  </si>
  <si>
    <t>William Herring</t>
  </si>
  <si>
    <t>Thomas Anderson</t>
  </si>
  <si>
    <t>4 April 1800</t>
  </si>
  <si>
    <t>Robert Ivory</t>
  </si>
  <si>
    <t>121b</t>
  </si>
  <si>
    <t>4th (or the King's Own) Regiment of Foot.</t>
  </si>
  <si>
    <t>John, Earl of Chatham, K.G.</t>
  </si>
  <si>
    <t>5 December 1799</t>
  </si>
  <si>
    <t>Francis Brooke</t>
  </si>
  <si>
    <t>Jones Piper</t>
  </si>
  <si>
    <t>Lt.Col. 6 April 1812</t>
  </si>
  <si>
    <t>Lt.Col. 29 September 1814</t>
  </si>
  <si>
    <t>George David Wilson</t>
  </si>
  <si>
    <t>7 August 1804</t>
  </si>
  <si>
    <t>John Easting kipping</t>
  </si>
  <si>
    <t>8 August 1804</t>
  </si>
  <si>
    <t>Major 26 December 1813</t>
  </si>
  <si>
    <t>J_W_Fletcher</t>
  </si>
  <si>
    <t>4 June 1807</t>
  </si>
  <si>
    <t>Robert Erskine</t>
  </si>
  <si>
    <t>8 September 1808</t>
  </si>
  <si>
    <t>David S_Craig</t>
  </si>
  <si>
    <t>16 March 1809</t>
  </si>
  <si>
    <t>W_B_C_Edgell</t>
  </si>
  <si>
    <t>Major 14 April 1818</t>
  </si>
  <si>
    <t>John Ken, Mackenzie</t>
  </si>
  <si>
    <t>Lewis Moore Bannett</t>
  </si>
  <si>
    <t>30 May 1809</t>
  </si>
  <si>
    <t>Peter Bowley</t>
  </si>
  <si>
    <t>31 May 1809</t>
  </si>
  <si>
    <t>1 June 1809</t>
  </si>
  <si>
    <t>12 May 1812</t>
  </si>
  <si>
    <t>John Duthy</t>
  </si>
  <si>
    <t>William Holmes Dutton</t>
  </si>
  <si>
    <t>Patrick Cartan</t>
  </si>
  <si>
    <t>William Henry Clarke</t>
  </si>
  <si>
    <t>Robert Gregg</t>
  </si>
  <si>
    <t>Henry Hughton Irving</t>
  </si>
  <si>
    <t>Isaac Beer</t>
  </si>
  <si>
    <t>2 July 1819</t>
  </si>
  <si>
    <t>Fred. Philipse Robinson</t>
  </si>
  <si>
    <t>Henry William Breton</t>
  </si>
  <si>
    <t>Frederick Clarke</t>
  </si>
  <si>
    <t>28 January 1817</t>
  </si>
  <si>
    <t>Robert Gamble</t>
  </si>
  <si>
    <t>Henry Noble Shipton</t>
  </si>
  <si>
    <t>Francis Whitehead Warre</t>
  </si>
  <si>
    <t>11 August 18+14</t>
  </si>
  <si>
    <t>Henry James Loraine</t>
  </si>
  <si>
    <t>William Lonsdale</t>
  </si>
  <si>
    <t>Lieut. 12 May 1812</t>
  </si>
  <si>
    <t>Thomas Richards</t>
  </si>
  <si>
    <t>22 August 1805</t>
  </si>
  <si>
    <t>George Mac Dermott</t>
  </si>
  <si>
    <t>William Morrah</t>
  </si>
  <si>
    <t>25 January 1810</t>
  </si>
  <si>
    <t>122a</t>
  </si>
  <si>
    <t>5th (or the Northumberland) Regiment of Foot.</t>
  </si>
  <si>
    <t>12 July 1819</t>
  </si>
  <si>
    <t>21 March 1805</t>
  </si>
  <si>
    <t>8 May 1806</t>
  </si>
  <si>
    <t>Lt. Col. 4 June 1813</t>
  </si>
  <si>
    <t>28 August 1804</t>
  </si>
  <si>
    <t>Major 22 November 1813</t>
  </si>
  <si>
    <t>J_Cully</t>
  </si>
  <si>
    <t>24 January 1805</t>
  </si>
  <si>
    <t>Major 3 March 1814</t>
  </si>
  <si>
    <t>John S_Simcocks</t>
  </si>
  <si>
    <t>Richard Bishop</t>
  </si>
  <si>
    <t>14 April 1808</t>
  </si>
  <si>
    <t>Major 17 August 1812</t>
  </si>
  <si>
    <t>Arthur Dubourdien</t>
  </si>
  <si>
    <t>2 June 1808</t>
  </si>
  <si>
    <t>Geo. Davis M'Kenzie</t>
  </si>
  <si>
    <t>30 August 1809</t>
  </si>
  <si>
    <t>John Bent</t>
  </si>
  <si>
    <t>David England Johnson</t>
  </si>
  <si>
    <t>Frederick William Kysh</t>
  </si>
  <si>
    <t>Jonas Welsh</t>
  </si>
  <si>
    <t>22 September 1805</t>
  </si>
  <si>
    <t>Frederick Equino</t>
  </si>
  <si>
    <t>9 July 1806</t>
  </si>
  <si>
    <t>Henry Edward O'Dell</t>
  </si>
  <si>
    <t>John Holland M'Kenzie</t>
  </si>
  <si>
    <t>Samuel Belton</t>
  </si>
  <si>
    <t>Arthur England Johnson</t>
  </si>
  <si>
    <t>Morgan Galbraith</t>
  </si>
  <si>
    <t>27 September 1809</t>
  </si>
  <si>
    <t>Fred. George Drewry</t>
  </si>
  <si>
    <t>12 October 1809</t>
  </si>
  <si>
    <t>Wm. Villiers Fitzgerald</t>
  </si>
  <si>
    <t>Thomas Canch</t>
  </si>
  <si>
    <t>Samuel Armstrong</t>
  </si>
  <si>
    <t>John Pollock</t>
  </si>
  <si>
    <t>Walter Harris</t>
  </si>
  <si>
    <t>Wm. Wald. Pelham Clay</t>
  </si>
  <si>
    <t>O_M_Fry</t>
  </si>
  <si>
    <t>Charles Pratt Wyatt</t>
  </si>
  <si>
    <t>John Brooke</t>
  </si>
  <si>
    <t>Edward Eustace Hill</t>
  </si>
  <si>
    <t>9 February 1815</t>
  </si>
  <si>
    <t>Arnand Jaques Pietet</t>
  </si>
  <si>
    <t>Fred. Adolphus Robinson</t>
  </si>
  <si>
    <t>John Gordon Hatton</t>
  </si>
  <si>
    <t>James Mast. Pennington</t>
  </si>
  <si>
    <t>Ensign 18 November 1813</t>
  </si>
  <si>
    <t>Andrew Blake</t>
  </si>
  <si>
    <t>James Martin</t>
  </si>
  <si>
    <t>123b</t>
  </si>
  <si>
    <t>6th (or the 1st Warwickshire) Regiment of Foot.</t>
  </si>
  <si>
    <t>Sir Geo. Nugent, Bt. G.C.B.</t>
  </si>
  <si>
    <t>Gen. 4 June 1813</t>
  </si>
  <si>
    <t>28 May 1807</t>
  </si>
  <si>
    <t>Lt.Col. 26 August 1813</t>
  </si>
  <si>
    <t>23 November 1804</t>
  </si>
  <si>
    <t>Richard A_Dewhard</t>
  </si>
  <si>
    <t>15 October 1807</t>
  </si>
  <si>
    <t>Major 18 August 1819</t>
  </si>
  <si>
    <t>22 October 1807</t>
  </si>
  <si>
    <t>Edward Cox</t>
  </si>
  <si>
    <t>Wm. Philip Jas. Lodder</t>
  </si>
  <si>
    <t>William Clarke</t>
  </si>
  <si>
    <t>Frederick Macbean</t>
  </si>
  <si>
    <t>Edwin Sandys</t>
  </si>
  <si>
    <t>William Ronald</t>
  </si>
  <si>
    <t>Ralph Meredith</t>
  </si>
  <si>
    <t>25 December 1806</t>
  </si>
  <si>
    <t>Henry Bennett Everest</t>
  </si>
  <si>
    <t>1 March 1807</t>
  </si>
  <si>
    <t>George Tarleton</t>
  </si>
  <si>
    <t>16 April 1807</t>
  </si>
  <si>
    <t>William Stott</t>
  </si>
  <si>
    <t>Thomas Duke</t>
  </si>
  <si>
    <t>James Gell</t>
  </si>
  <si>
    <t>29 June 189</t>
  </si>
  <si>
    <t>Alexander Hogg</t>
  </si>
  <si>
    <t>15 April 1813</t>
  </si>
  <si>
    <t>John Crawford</t>
  </si>
  <si>
    <t>17 September 1813</t>
  </si>
  <si>
    <t>John Bonamy</t>
  </si>
  <si>
    <t>10 February 1814</t>
  </si>
  <si>
    <t>Thomas George Carnie</t>
  </si>
  <si>
    <t>George Grenville Pigott</t>
  </si>
  <si>
    <t>18 February 1814</t>
  </si>
  <si>
    <t>William H_Eden</t>
  </si>
  <si>
    <t>John Thomas Griffiths</t>
  </si>
  <si>
    <t>6 September 1814</t>
  </si>
  <si>
    <t>James D_Chambers</t>
  </si>
  <si>
    <t>Alexander Downie</t>
  </si>
  <si>
    <t>10 June 1813 Adjut.</t>
  </si>
  <si>
    <t>Bentinck Walter Yelverton</t>
  </si>
  <si>
    <t>Thomas Holyoake</t>
  </si>
  <si>
    <t>George Thomas Heigham</t>
  </si>
  <si>
    <t>28 April 1818</t>
  </si>
  <si>
    <t>William Bellingham</t>
  </si>
  <si>
    <t>Matthew Robert Grey</t>
  </si>
  <si>
    <t>John Blakeman</t>
  </si>
  <si>
    <t>Ensign 10 June 1813</t>
  </si>
  <si>
    <t>Robert Smart</t>
  </si>
  <si>
    <t>2 April 1807</t>
  </si>
  <si>
    <t>John Fisher</t>
  </si>
  <si>
    <t>15 December 1804</t>
  </si>
  <si>
    <t>Robert Goodriche</t>
  </si>
  <si>
    <t>124a</t>
  </si>
  <si>
    <t>7th Regiment of Foot (or Royal Fuzileers)</t>
  </si>
  <si>
    <t>Sir Alured Clarke, G.C.B.</t>
  </si>
  <si>
    <t>21 August 1801</t>
  </si>
  <si>
    <t>Sir Ed. Blakenet, K.C.B.</t>
  </si>
  <si>
    <t>Sam. Benj. Ahmuty</t>
  </si>
  <si>
    <t>James Robinson</t>
  </si>
  <si>
    <t>Alex. Campbell Wylly</t>
  </si>
  <si>
    <t>John Hastings Mair</t>
  </si>
  <si>
    <t>17 July 1811</t>
  </si>
  <si>
    <t>Edward Morgan</t>
  </si>
  <si>
    <t>Hamilton English</t>
  </si>
  <si>
    <t>William Edward Page</t>
  </si>
  <si>
    <t>15 May 1812</t>
  </si>
  <si>
    <t>Mathew Ford</t>
  </si>
  <si>
    <t>George Berkeley</t>
  </si>
  <si>
    <t>Branazon Disney</t>
  </si>
  <si>
    <t>Robert Muter</t>
  </si>
  <si>
    <t>John Healey</t>
  </si>
  <si>
    <t>Edward Penrice</t>
  </si>
  <si>
    <t>10 April 1809</t>
  </si>
  <si>
    <t>Tristram Squires</t>
  </si>
  <si>
    <t>31 January 1810</t>
  </si>
  <si>
    <t>Joseph Hutchinson</t>
  </si>
  <si>
    <t>Thomas Young Lester</t>
  </si>
  <si>
    <t>30 May 1810</t>
  </si>
  <si>
    <t>George Seton</t>
  </si>
  <si>
    <t>Martin Orr</t>
  </si>
  <si>
    <t>28 June 1810</t>
  </si>
  <si>
    <t>Charles Loronts</t>
  </si>
  <si>
    <t>John L_Nunn</t>
  </si>
  <si>
    <t>Edward Wells Bell</t>
  </si>
  <si>
    <t>John Duncan King</t>
  </si>
  <si>
    <t>13 February 1808</t>
  </si>
  <si>
    <t>Tor. Francis L'Estrange</t>
  </si>
  <si>
    <t>James Stirling Gage</t>
  </si>
  <si>
    <t>Frederick Brownlow</t>
  </si>
  <si>
    <t>John Morton Stuart</t>
  </si>
  <si>
    <t>Richard Greaves</t>
  </si>
  <si>
    <t>Charles Rowley</t>
  </si>
  <si>
    <t>Harry Calvert</t>
  </si>
  <si>
    <t>Matthew Higgins</t>
  </si>
  <si>
    <t>Wm. Adair Mac Dougall</t>
  </si>
  <si>
    <t>James HAy</t>
  </si>
  <si>
    <t>Lieut. 3 May 1810</t>
  </si>
  <si>
    <t>Luke Lambert</t>
  </si>
  <si>
    <t>29 January 1807</t>
  </si>
  <si>
    <t>Martin Mahony</t>
  </si>
  <si>
    <t>Philip Duigan</t>
  </si>
  <si>
    <t>125b</t>
  </si>
  <si>
    <t>8th (or The King's) Regiment of Foot.</t>
  </si>
  <si>
    <t>8 February 1814</t>
  </si>
  <si>
    <t>John Duffy</t>
  </si>
  <si>
    <t>Lt.Col. 25 November 1814</t>
  </si>
  <si>
    <t>25 April 1805</t>
  </si>
  <si>
    <t>Major 19 December 1813</t>
  </si>
  <si>
    <t>Major 25 July 1814</t>
  </si>
  <si>
    <t>Peter Moyle</t>
  </si>
  <si>
    <t>3 February 1809</t>
  </si>
  <si>
    <t>John Fitz Gerald</t>
  </si>
  <si>
    <t>23 December 1817</t>
  </si>
  <si>
    <t>Lt.Col. 22 September 1814</t>
  </si>
  <si>
    <t>Thomas Gerrard Ball</t>
  </si>
  <si>
    <t>F.A. Mackenzie Fraser</t>
  </si>
  <si>
    <t>Malcolm Ross</t>
  </si>
  <si>
    <t>Robert Boyd</t>
  </si>
  <si>
    <t>H_Palmer Hill</t>
  </si>
  <si>
    <t>Robert Dunbar Taylor</t>
  </si>
  <si>
    <t>Alexander Bourke</t>
  </si>
  <si>
    <t>John Lowry</t>
  </si>
  <si>
    <t>Frederick William Vieth</t>
  </si>
  <si>
    <t>3 August 1813</t>
  </si>
  <si>
    <t>Edward Murray</t>
  </si>
  <si>
    <t>David Vans Machen</t>
  </si>
  <si>
    <t>27 July 1814</t>
  </si>
  <si>
    <t>Francis Miles</t>
  </si>
  <si>
    <t>4 February 1814</t>
  </si>
  <si>
    <t>Simcoe Baynes</t>
  </si>
  <si>
    <t>Lord Bingham</t>
  </si>
  <si>
    <t>A_Thompsom</t>
  </si>
  <si>
    <t>George Aug. M'Dermott</t>
  </si>
  <si>
    <t>Richard Shaw</t>
  </si>
  <si>
    <t>William Wainwright</t>
  </si>
  <si>
    <t>22 March 1814</t>
  </si>
  <si>
    <t>Rutherford Thompson</t>
  </si>
  <si>
    <t>William Calder</t>
  </si>
  <si>
    <t>Robert Mawdesley</t>
  </si>
  <si>
    <t>Robert Minty</t>
  </si>
  <si>
    <t>Marshall Mac Dermott</t>
  </si>
  <si>
    <t>Lieut. 19 July 1810</t>
  </si>
  <si>
    <t>Thomas PRice</t>
  </si>
  <si>
    <t>Lieut. 30 April 1812</t>
  </si>
  <si>
    <t>William Only</t>
  </si>
  <si>
    <t>Thomas Cartan, M.D.</t>
  </si>
  <si>
    <t>25 September 1818</t>
  </si>
  <si>
    <t>William Steele</t>
  </si>
  <si>
    <t>18 May 1812</t>
  </si>
  <si>
    <t>126a</t>
  </si>
  <si>
    <t>9th (or The East Norfolk) Regiment of Foot.</t>
  </si>
  <si>
    <t>Sir Rob. Brownrigg, Bt.G.C.B.</t>
  </si>
  <si>
    <t>3 October 1805</t>
  </si>
  <si>
    <t>Sir John Cameron, K.C.B.</t>
  </si>
  <si>
    <t>3 September 1807</t>
  </si>
  <si>
    <t>2 August 1804</t>
  </si>
  <si>
    <t>Lt.Col. 4 June 1811</t>
  </si>
  <si>
    <t>4 August 1804</t>
  </si>
  <si>
    <t>Henry D_Lostus</t>
  </si>
  <si>
    <t>18 August 1808</t>
  </si>
  <si>
    <t>Major 19 May 1814</t>
  </si>
  <si>
    <t>James Boyd</t>
  </si>
  <si>
    <t>2 September 1808</t>
  </si>
  <si>
    <t>Isaac Jerveise</t>
  </si>
  <si>
    <t>William Towers St. Clair</t>
  </si>
  <si>
    <t>1 October 1817</t>
  </si>
  <si>
    <t>John Ogle</t>
  </si>
  <si>
    <t>2 November 1814</t>
  </si>
  <si>
    <t>trur</t>
  </si>
  <si>
    <t>George Stirling</t>
  </si>
  <si>
    <t>William Seward</t>
  </si>
  <si>
    <t>Richard Ruse</t>
  </si>
  <si>
    <t>Alexander Fraser</t>
  </si>
  <si>
    <t>12 April 1810</t>
  </si>
  <si>
    <t>George Lenox Davis</t>
  </si>
  <si>
    <t>15 October 1811</t>
  </si>
  <si>
    <t>Wm. Hor. Cockburne</t>
  </si>
  <si>
    <t>Edward Watkins</t>
  </si>
  <si>
    <t>James Scargill</t>
  </si>
  <si>
    <t>21 October 1812</t>
  </si>
  <si>
    <t>Peter R_Browne</t>
  </si>
  <si>
    <t>Robert Brooks</t>
  </si>
  <si>
    <t>23 August 1813</t>
  </si>
  <si>
    <t>Richard Telford</t>
  </si>
  <si>
    <t>Johm Mahon</t>
  </si>
  <si>
    <t>16 June 1815</t>
  </si>
  <si>
    <t>Charles Baillie Brisbane</t>
  </si>
  <si>
    <t>Cilmour Robinson</t>
  </si>
  <si>
    <t>6 January 1880</t>
  </si>
  <si>
    <t>Frederick PetrieClarkson</t>
  </si>
  <si>
    <t>Samuel Bonham</t>
  </si>
  <si>
    <t>Henry Lowth</t>
  </si>
  <si>
    <t>Charles Brownrigg</t>
  </si>
  <si>
    <t>Thomas Sandes</t>
  </si>
  <si>
    <t>Joseph Rawlins</t>
  </si>
  <si>
    <t>Joseph H_Taylor</t>
  </si>
  <si>
    <t>Robert Walton</t>
  </si>
  <si>
    <t>Capt. 18 June 1809</t>
  </si>
  <si>
    <t>Lieut. 15 October 1811</t>
  </si>
  <si>
    <t>Joseph Scott</t>
  </si>
  <si>
    <t>Aug.Lewis. Leiasworth</t>
  </si>
  <si>
    <t>William Dent</t>
  </si>
  <si>
    <t>127b</t>
  </si>
  <si>
    <t>10th (or the North Lincolnshire) Regiment of Foot.</t>
  </si>
  <si>
    <t>Rt. Hon. Sir Thomas Maitland G.C.B.</t>
  </si>
  <si>
    <t>19 July 1811</t>
  </si>
  <si>
    <t>20 June 1805</t>
  </si>
  <si>
    <t>Peter Grieve</t>
  </si>
  <si>
    <t>26 September 1805</t>
  </si>
  <si>
    <t>Joseph Rudsdell</t>
  </si>
  <si>
    <t>Stephen D'Arcy Kelly</t>
  </si>
  <si>
    <t>12 November 1807</t>
  </si>
  <si>
    <t>George King</t>
  </si>
  <si>
    <t>William Mainwaring</t>
  </si>
  <si>
    <t>George Chandler</t>
  </si>
  <si>
    <t>25 March 1814</t>
  </si>
  <si>
    <t>Dohort Macdowall</t>
  </si>
  <si>
    <t>John Mullenger</t>
  </si>
  <si>
    <t>24 November 1819</t>
  </si>
  <si>
    <t>E-Allen</t>
  </si>
  <si>
    <t>Elias Brooke Thaine</t>
  </si>
  <si>
    <t>30 December 1806</t>
  </si>
  <si>
    <t>William Holden</t>
  </si>
  <si>
    <t>31 December 1806</t>
  </si>
  <si>
    <t>Redney W_Sims</t>
  </si>
  <si>
    <t>25 August 1807</t>
  </si>
  <si>
    <t>William Leard</t>
  </si>
  <si>
    <t>John Gallie</t>
  </si>
  <si>
    <t>24 January 1808</t>
  </si>
  <si>
    <t>John Shepard Windle</t>
  </si>
  <si>
    <t>25 January 1808</t>
  </si>
  <si>
    <t>William Rannie</t>
  </si>
  <si>
    <t>29 January 1808</t>
  </si>
  <si>
    <t>John Knight Jouncey</t>
  </si>
  <si>
    <t>Frederick Foaker</t>
  </si>
  <si>
    <t>Ralph Marshall</t>
  </si>
  <si>
    <t>Charles Levinge</t>
  </si>
  <si>
    <t>Richard Lane</t>
  </si>
  <si>
    <t>Rich. Walter Shinkwin</t>
  </si>
  <si>
    <t>John Sherriff</t>
  </si>
  <si>
    <t>14 January 1813</t>
  </si>
  <si>
    <t>Tho. L_L_Galloway</t>
  </si>
  <si>
    <t>Robert Birch</t>
  </si>
  <si>
    <t>Cecil Hammond</t>
  </si>
  <si>
    <t>Thomson Berwick</t>
  </si>
  <si>
    <t>William Goode</t>
  </si>
  <si>
    <t>Lord Sussex Lennox</t>
  </si>
  <si>
    <t>3 November 1819</t>
  </si>
  <si>
    <t>Hugh Dive</t>
  </si>
  <si>
    <t>- Moss</t>
  </si>
  <si>
    <t>William O'Donel</t>
  </si>
  <si>
    <t>John Baird</t>
  </si>
  <si>
    <t>128a</t>
  </si>
  <si>
    <t>11th (or the North Devonshire) Regiment of Foot.</t>
  </si>
  <si>
    <t>Sir Charles Asgill, Bt.</t>
  </si>
  <si>
    <t>25 February 1807</t>
  </si>
  <si>
    <t>8 August 1808</t>
  </si>
  <si>
    <t>7 August 1808</t>
  </si>
  <si>
    <t>William Dunlop</t>
  </si>
  <si>
    <t>30 August 1810</t>
  </si>
  <si>
    <t>John Danger</t>
  </si>
  <si>
    <t>Charles Barker Turner</t>
  </si>
  <si>
    <t>Rivchard Haynes Jones</t>
  </si>
  <si>
    <t>Tho. St. George Lister</t>
  </si>
  <si>
    <t>Robert Montgomery Hamilton,Ld.Belhaven and Stenton</t>
  </si>
  <si>
    <t>Issac Richardson</t>
  </si>
  <si>
    <t>1 October 1808</t>
  </si>
  <si>
    <t>Cosmo Cameron</t>
  </si>
  <si>
    <t>2 October 1808</t>
  </si>
  <si>
    <t>John Davison</t>
  </si>
  <si>
    <t>3 September 1806</t>
  </si>
  <si>
    <t>Thomas B_Lauder</t>
  </si>
  <si>
    <t>Walter White</t>
  </si>
  <si>
    <t>7 August 1809</t>
  </si>
  <si>
    <t>Alexander Royd</t>
  </si>
  <si>
    <t>9 August 1809</t>
  </si>
  <si>
    <t>Roye Smith</t>
  </si>
  <si>
    <t>R_Ferrall</t>
  </si>
  <si>
    <t>James O'Kelly</t>
  </si>
  <si>
    <t>16 November 1812</t>
  </si>
  <si>
    <t>Edward Marcon</t>
  </si>
  <si>
    <t>William Chambree</t>
  </si>
  <si>
    <t>27 May 1812</t>
  </si>
  <si>
    <t>Francis Marsh</t>
  </si>
  <si>
    <t>Henry Hopkins</t>
  </si>
  <si>
    <t>15 July 1812</t>
  </si>
  <si>
    <t>John Henry Kerr</t>
  </si>
  <si>
    <t>John James Peck</t>
  </si>
  <si>
    <t>John M'Dermott</t>
  </si>
  <si>
    <t>Robert Morris Haldenby</t>
  </si>
  <si>
    <t>Edward Moore</t>
  </si>
  <si>
    <t>Edward Sterling Farmer</t>
  </si>
  <si>
    <t>Harvey Garnett Tuckett</t>
  </si>
  <si>
    <t>Rich. Don. O'Connor</t>
  </si>
  <si>
    <t>19 July 1813</t>
  </si>
  <si>
    <t>4 November 1818</t>
  </si>
  <si>
    <t>Lieut. 22 October 1812</t>
  </si>
  <si>
    <t>Timothy Coghlam</t>
  </si>
  <si>
    <t>19 October 1808</t>
  </si>
  <si>
    <t>Thomas Moore</t>
  </si>
  <si>
    <t>129b</t>
  </si>
  <si>
    <t>12th (or the East Suffolk) Regiment of Foot.</t>
  </si>
  <si>
    <t>Richard G_Hare</t>
  </si>
  <si>
    <t>Lt.Col. 16 September 1813</t>
  </si>
  <si>
    <t>Henry M'Keady</t>
  </si>
  <si>
    <t>23 August 1809</t>
  </si>
  <si>
    <t>1 September 1810</t>
  </si>
  <si>
    <t>Major 26 October 1815</t>
  </si>
  <si>
    <t>Gervas Turberville</t>
  </si>
  <si>
    <t>George Llewellyn</t>
  </si>
  <si>
    <t>25 September 1811</t>
  </si>
  <si>
    <t>Ronald Macdonald</t>
  </si>
  <si>
    <t>James Nester</t>
  </si>
  <si>
    <t>John Spinks</t>
  </si>
  <si>
    <t>James Milne</t>
  </si>
  <si>
    <t>Robert Bertridge</t>
  </si>
  <si>
    <t>Robert Jenkins</t>
  </si>
  <si>
    <t>George Lawson</t>
  </si>
  <si>
    <t>28 April 1811</t>
  </si>
  <si>
    <t>Marshall Thornton</t>
  </si>
  <si>
    <t>25 August 1811</t>
  </si>
  <si>
    <t>12 September 1808</t>
  </si>
  <si>
    <t>David Durie</t>
  </si>
  <si>
    <t>Robert Bradfute</t>
  </si>
  <si>
    <t>Henry R_Shepard</t>
  </si>
  <si>
    <t>William Donald</t>
  </si>
  <si>
    <t>Alexander Cruice</t>
  </si>
  <si>
    <t>James Wadeson</t>
  </si>
  <si>
    <t>Morgan James Jenkins</t>
  </si>
  <si>
    <t>14 October 1812</t>
  </si>
  <si>
    <t>Bickerton Chamberlayne</t>
  </si>
  <si>
    <t>16 February 1814 Adjut.</t>
  </si>
  <si>
    <t>Joseph Jones</t>
  </si>
  <si>
    <t>5 February 1814</t>
  </si>
  <si>
    <t>Wm. Gascoyne Shafto</t>
  </si>
  <si>
    <t>23 October 1813</t>
  </si>
  <si>
    <t>John Borthwick</t>
  </si>
  <si>
    <t>Henry Fosberry</t>
  </si>
  <si>
    <t>Charles Williams</t>
  </si>
  <si>
    <t>Samuel White</t>
  </si>
  <si>
    <t>Julius Stirke</t>
  </si>
  <si>
    <t>Stephen Lewis</t>
  </si>
  <si>
    <t>Robert Carew</t>
  </si>
  <si>
    <t>James O'Keeffe</t>
  </si>
  <si>
    <t>Lieut. 16 February 1814</t>
  </si>
  <si>
    <t>William Grady</t>
  </si>
  <si>
    <t>1 October 1807</t>
  </si>
  <si>
    <t>John Washington Price</t>
  </si>
  <si>
    <t>130a</t>
  </si>
  <si>
    <t>13th (or the 1st Somersetshire Regiment of Foot.</t>
  </si>
  <si>
    <t>15 February 1813</t>
  </si>
  <si>
    <t>Sir Wm. Williams, K.C.B.</t>
  </si>
  <si>
    <t>4 August 1798</t>
  </si>
  <si>
    <t>8 September 1801</t>
  </si>
  <si>
    <t>12 June 1805</t>
  </si>
  <si>
    <t>Henry Ellard</t>
  </si>
  <si>
    <t>25 September 1813</t>
  </si>
  <si>
    <t>James M'Pherson</t>
  </si>
  <si>
    <t>25 April 1815</t>
  </si>
  <si>
    <t>John Shearman</t>
  </si>
  <si>
    <t>Henry Burnside</t>
  </si>
  <si>
    <t>20 August 1818</t>
  </si>
  <si>
    <t>Edward Tronson</t>
  </si>
  <si>
    <t>31 December 1807</t>
  </si>
  <si>
    <t>Thomas Eden Kelly</t>
  </si>
  <si>
    <t>Henry Waterman</t>
  </si>
  <si>
    <t>23 June 1808</t>
  </si>
  <si>
    <t>Michael Fenton</t>
  </si>
  <si>
    <t>26 January 1809</t>
  </si>
  <si>
    <t>Thomas Triphook</t>
  </si>
  <si>
    <t>Thomas Fenton</t>
  </si>
  <si>
    <t>28 June 1809</t>
  </si>
  <si>
    <t>George Reed</t>
  </si>
  <si>
    <t>1 January 1810</t>
  </si>
  <si>
    <t>Knox Barrett</t>
  </si>
  <si>
    <t>3 January 1810</t>
  </si>
  <si>
    <t>Robert Pattisson</t>
  </si>
  <si>
    <t>Neil Campbell</t>
  </si>
  <si>
    <t>5 July 1811</t>
  </si>
  <si>
    <t>John Kemple</t>
  </si>
  <si>
    <t>Boyle Meredith</t>
  </si>
  <si>
    <t>Edward Keily</t>
  </si>
  <si>
    <t>William Pyne</t>
  </si>
  <si>
    <t>13 July 1814</t>
  </si>
  <si>
    <t>William Darby</t>
  </si>
  <si>
    <t>Cha. Hugh Lyle Tinling</t>
  </si>
  <si>
    <t>John Thomas</t>
  </si>
  <si>
    <t>George Rothe</t>
  </si>
  <si>
    <t>Jacob Jordon</t>
  </si>
  <si>
    <t>Edmund O'Ryan</t>
  </si>
  <si>
    <t>Patrick Ernest Macdonell</t>
  </si>
  <si>
    <t>Charles Grimes</t>
  </si>
  <si>
    <t>Lieut. 26 March 1812</t>
  </si>
  <si>
    <t>Edward Sheridan</t>
  </si>
  <si>
    <t>Henry Hamilton</t>
  </si>
  <si>
    <t>10 August 1809</t>
  </si>
  <si>
    <t>James Handerson</t>
  </si>
  <si>
    <t>131b</t>
  </si>
  <si>
    <t>14th (or the Buckinghamshire) Regiment of Foot.</t>
  </si>
  <si>
    <t>8 February 1806</t>
  </si>
  <si>
    <t>James Walton</t>
  </si>
  <si>
    <t>14 May 1807</t>
  </si>
  <si>
    <t>10 September 1807</t>
  </si>
  <si>
    <t>5 August 1804</t>
  </si>
  <si>
    <t>Matthis Everard</t>
  </si>
  <si>
    <t>23 April 1807</t>
  </si>
  <si>
    <t>Robert Ramsey</t>
  </si>
  <si>
    <t>30 April 1807</t>
  </si>
  <si>
    <t>Cecil Bisshopp</t>
  </si>
  <si>
    <t>George Rawlins</t>
  </si>
  <si>
    <t>W_B_Bertrand</t>
  </si>
  <si>
    <t>Willia, Turner</t>
  </si>
  <si>
    <t>Gerald Rochford</t>
  </si>
  <si>
    <t>20 May 1818</t>
  </si>
  <si>
    <t>3 March 1813</t>
  </si>
  <si>
    <t>Edward Raynsford</t>
  </si>
  <si>
    <t>28 October 1818</t>
  </si>
  <si>
    <t>William Akenside</t>
  </si>
  <si>
    <t>2 January 1807</t>
  </si>
  <si>
    <t>Charles Moylan Brannan</t>
  </si>
  <si>
    <t>Jos. Brancr. Ainsworth</t>
  </si>
  <si>
    <t>Kenneth M'Kenzie</t>
  </si>
  <si>
    <t>Hen. Bruin Armstrong</t>
  </si>
  <si>
    <t>27 October 1808</t>
  </si>
  <si>
    <t>23 January 1806 Adjut.</t>
  </si>
  <si>
    <t>Thomas Kirkman</t>
  </si>
  <si>
    <t>Thomas Jenour</t>
  </si>
  <si>
    <t>Thomas Way</t>
  </si>
  <si>
    <t>27 May 1809</t>
  </si>
  <si>
    <t>Henry Johnson</t>
  </si>
  <si>
    <t>Martin Crean Lynch</t>
  </si>
  <si>
    <t>George Mackenzie</t>
  </si>
  <si>
    <t>4 May 1809</t>
  </si>
  <si>
    <t>Hugh Lloyd Franklin</t>
  </si>
  <si>
    <t>19 October 1809</t>
  </si>
  <si>
    <t>8 May 1805</t>
  </si>
  <si>
    <t>Geo. Thurles Finnucane</t>
  </si>
  <si>
    <t>Edward L'Estrange</t>
  </si>
  <si>
    <t>D_Hazlewood</t>
  </si>
  <si>
    <t>Richard Stack</t>
  </si>
  <si>
    <t>3 March 1811</t>
  </si>
  <si>
    <t>William Fowler</t>
  </si>
  <si>
    <t>Simon Kent</t>
  </si>
  <si>
    <t>Henry Mansell</t>
  </si>
  <si>
    <t>14 August 1811</t>
  </si>
  <si>
    <t>Charles Rayner Newman</t>
  </si>
  <si>
    <t>Cha. Francis Jennings</t>
  </si>
  <si>
    <t>27 November 1811</t>
  </si>
  <si>
    <t>Edward Pender</t>
  </si>
  <si>
    <t>Jacob Meek</t>
  </si>
  <si>
    <t>14 October 1818</t>
  </si>
  <si>
    <t>6 November 1814</t>
  </si>
  <si>
    <t>2 November 1812</t>
  </si>
  <si>
    <t>132a</t>
  </si>
  <si>
    <t>Gilbert Pasley</t>
  </si>
  <si>
    <t>Robert Burton Newenham</t>
  </si>
  <si>
    <t>William Keowen</t>
  </si>
  <si>
    <t>John Manley Wood</t>
  </si>
  <si>
    <t>Arthur Ormsby</t>
  </si>
  <si>
    <t>James Ramasay Smith</t>
  </si>
  <si>
    <t>Alsred Cooper</t>
  </si>
  <si>
    <t>1 November 1814</t>
  </si>
  <si>
    <t>Joseph Bowlby</t>
  </si>
  <si>
    <t>John Henry Matthews</t>
  </si>
  <si>
    <t>Lieut. 23 January 1806</t>
  </si>
  <si>
    <t>Thomas Jackson</t>
  </si>
  <si>
    <t>17 June 1800</t>
  </si>
  <si>
    <t>25 January 1800</t>
  </si>
  <si>
    <t>James Trigge</t>
  </si>
  <si>
    <t>Thomas F_Cotton</t>
  </si>
  <si>
    <t>133b</t>
  </si>
  <si>
    <t>15th (or the Yorkshire E. Riding) Regiment of Foot.</t>
  </si>
  <si>
    <t>Sir Moore Disney,K.C.B.</t>
  </si>
  <si>
    <t>23 July 1814</t>
  </si>
  <si>
    <t>Ansrew Davidson</t>
  </si>
  <si>
    <t>John Romor Meadows</t>
  </si>
  <si>
    <t>Lt.Col 12 August 1819</t>
  </si>
  <si>
    <t>3 August 1804</t>
  </si>
  <si>
    <t>27 August 1804</t>
  </si>
  <si>
    <t>Daniel Wright</t>
  </si>
  <si>
    <t>G_Quill</t>
  </si>
  <si>
    <t>Robert Charles Harker</t>
  </si>
  <si>
    <t>22 August 1811</t>
  </si>
  <si>
    <t>7 March 1808</t>
  </si>
  <si>
    <t>Major 13 December 1813</t>
  </si>
  <si>
    <t>Henry Temple</t>
  </si>
  <si>
    <t>George Denis Colman</t>
  </si>
  <si>
    <t>William Forde</t>
  </si>
  <si>
    <t>12 June 1807</t>
  </si>
  <si>
    <t>Rowland W_Maxwell</t>
  </si>
  <si>
    <t>Alexander Barnetson</t>
  </si>
  <si>
    <t>29 September 1807</t>
  </si>
  <si>
    <t>John Humphrys</t>
  </si>
  <si>
    <t>Thomas Colman</t>
  </si>
  <si>
    <t>26 July 1808</t>
  </si>
  <si>
    <t>Samuel Grayson</t>
  </si>
  <si>
    <t>28 July 1808</t>
  </si>
  <si>
    <t>H_Barry Barnham</t>
  </si>
  <si>
    <t>Alexander Wishart</t>
  </si>
  <si>
    <t>Alan Finey</t>
  </si>
  <si>
    <t>Joseph Armstrong</t>
  </si>
  <si>
    <t>Thomas A_Drought</t>
  </si>
  <si>
    <t>Thomas Bonnor</t>
  </si>
  <si>
    <t>John Hutchinson</t>
  </si>
  <si>
    <t>6 November 1815 Adj.</t>
  </si>
  <si>
    <t>William Galway</t>
  </si>
  <si>
    <t>Thomas Allen</t>
  </si>
  <si>
    <t>Thomas Bannister</t>
  </si>
  <si>
    <t>John Ogle Gage</t>
  </si>
  <si>
    <t>Thomas Maunaell</t>
  </si>
  <si>
    <t>Frederick Hope</t>
  </si>
  <si>
    <t>John Disney Cooke</t>
  </si>
  <si>
    <t>Richard Long Battersby</t>
  </si>
  <si>
    <t>John Blair</t>
  </si>
  <si>
    <t>20 February 1806</t>
  </si>
  <si>
    <t>Lieut. 6 November 1815</t>
  </si>
  <si>
    <t>George Clare</t>
  </si>
  <si>
    <t>Robert Graham</t>
  </si>
  <si>
    <t>134a</t>
  </si>
  <si>
    <t>16th (or the Bedfordshire) Regiment of Foot.</t>
  </si>
  <si>
    <t>8 January 1816</t>
  </si>
  <si>
    <t>26 June 1808</t>
  </si>
  <si>
    <t>John W_Audain</t>
  </si>
  <si>
    <t>24 July 1804</t>
  </si>
  <si>
    <t>25 December 1804</t>
  </si>
  <si>
    <t>William Broomfield</t>
  </si>
  <si>
    <t>Thomas Derenzy Turner</t>
  </si>
  <si>
    <t>25 November 1807</t>
  </si>
  <si>
    <t>James Straker</t>
  </si>
  <si>
    <t>S_Carter</t>
  </si>
  <si>
    <t>25 December 1814</t>
  </si>
  <si>
    <t>George M'Donnell</t>
  </si>
  <si>
    <t>George Rivers Maltby</t>
  </si>
  <si>
    <t>Henry Clements</t>
  </si>
  <si>
    <t>H_J_Mitchell Gregory</t>
  </si>
  <si>
    <t>Richard Vareilles Bates</t>
  </si>
  <si>
    <t>5 December 1805</t>
  </si>
  <si>
    <t>John Macfarlone</t>
  </si>
  <si>
    <t>25 July 1806</t>
  </si>
  <si>
    <t>John Walton</t>
  </si>
  <si>
    <t>John Wall</t>
  </si>
  <si>
    <t>12 May 1807</t>
  </si>
  <si>
    <t>Felix O'Hara</t>
  </si>
  <si>
    <t>12 December 1808</t>
  </si>
  <si>
    <t>8 June 1809</t>
  </si>
  <si>
    <t>Gilb. Ell. Drummond</t>
  </si>
  <si>
    <t>31 July 1810</t>
  </si>
  <si>
    <t>Scott Rigney</t>
  </si>
  <si>
    <t>John Dalzell</t>
  </si>
  <si>
    <t>William Orr</t>
  </si>
  <si>
    <t>Frederick Thurlow</t>
  </si>
  <si>
    <t>John Claney</t>
  </si>
  <si>
    <t>Thomas Skinner</t>
  </si>
  <si>
    <t>6 August 1819</t>
  </si>
  <si>
    <t>Henry M'Manes</t>
  </si>
  <si>
    <t>Alexander George Grant</t>
  </si>
  <si>
    <t>1 May 1817</t>
  </si>
  <si>
    <t>20 September 1813</t>
  </si>
  <si>
    <t>George C_Connor</t>
  </si>
  <si>
    <t>4 October 1816</t>
  </si>
  <si>
    <t>Robert Carr</t>
  </si>
  <si>
    <t>James Brand</t>
  </si>
  <si>
    <t>11 March 1818</t>
  </si>
  <si>
    <t>Matthew Smith</t>
  </si>
  <si>
    <t>Frederick Smyth</t>
  </si>
  <si>
    <t>Michael Henley</t>
  </si>
  <si>
    <t>Robert George Bankes</t>
  </si>
  <si>
    <t>Lieut. 25 November 1807</t>
  </si>
  <si>
    <t>Lieut. 9 April 1818</t>
  </si>
  <si>
    <t>William Rowen</t>
  </si>
  <si>
    <t>Archibald Fraser</t>
  </si>
  <si>
    <t>John Comins Bulkeley</t>
  </si>
  <si>
    <t>135b</t>
  </si>
  <si>
    <t>17th (or the Leicestershire) Regiment of Foot.</t>
  </si>
  <si>
    <t>14 June 1819</t>
  </si>
  <si>
    <t>31 October 1805</t>
  </si>
  <si>
    <t>Sir Tho. M'Mahon,Bt.</t>
  </si>
  <si>
    <t>Wilbraham T.Edwards</t>
  </si>
  <si>
    <t>19 July 1808</t>
  </si>
  <si>
    <t>Lt.Col. 1 January 1812</t>
  </si>
  <si>
    <t>Alexander Beck</t>
  </si>
  <si>
    <t>20 January 1817</t>
  </si>
  <si>
    <t>19 November 1806</t>
  </si>
  <si>
    <t>20 November 1806</t>
  </si>
  <si>
    <t>Benjamin HalfHyde</t>
  </si>
  <si>
    <t>William B_Hobart</t>
  </si>
  <si>
    <t>George William Savage</t>
  </si>
  <si>
    <t>Robert Lachlan</t>
  </si>
  <si>
    <t>2 October 1815</t>
  </si>
  <si>
    <t>Alexnder Robinson Gale</t>
  </si>
  <si>
    <t>James Norman Creighton</t>
  </si>
  <si>
    <t>George James Romney</t>
  </si>
  <si>
    <t>19 August 1819</t>
  </si>
  <si>
    <t>Frederick Hawkins</t>
  </si>
  <si>
    <t>3 November 1808</t>
  </si>
  <si>
    <t>Charles Evans</t>
  </si>
  <si>
    <t xml:space="preserve">16 February 1809 </t>
  </si>
  <si>
    <t>George Peevor</t>
  </si>
  <si>
    <t>Dobson Young</t>
  </si>
  <si>
    <t>Richard Swinton</t>
  </si>
  <si>
    <t>James Jeffries</t>
  </si>
  <si>
    <t>William White Crawley</t>
  </si>
  <si>
    <t>Septimus Harrison</t>
  </si>
  <si>
    <t>1 May 1812</t>
  </si>
  <si>
    <t>Matthew Pickering</t>
  </si>
  <si>
    <t>Philip Jacob Demoor</t>
  </si>
  <si>
    <t>John Church</t>
  </si>
  <si>
    <t>2 April 1814</t>
  </si>
  <si>
    <t>Samuel Oliver</t>
  </si>
  <si>
    <t>1 May 1815</t>
  </si>
  <si>
    <t>Cuthbert Barlow</t>
  </si>
  <si>
    <t>14 August 1815</t>
  </si>
  <si>
    <t>Martin Mulkern</t>
  </si>
  <si>
    <t>William Despard</t>
  </si>
  <si>
    <t>13 May 1816</t>
  </si>
  <si>
    <t>Ralph Nicholson</t>
  </si>
  <si>
    <t>Thomas H_Baylis</t>
  </si>
  <si>
    <t>Tho. Shuldh. O'Halloran</t>
  </si>
  <si>
    <t>28 June 1817</t>
  </si>
  <si>
    <t>John Bunnett</t>
  </si>
  <si>
    <t>22 October 1817</t>
  </si>
  <si>
    <t>William Martin Yorke</t>
  </si>
  <si>
    <t>3 November 1817</t>
  </si>
  <si>
    <t>Alured William Gray</t>
  </si>
  <si>
    <t>23 March 1819</t>
  </si>
  <si>
    <t>Philip Nicolls Anley</t>
  </si>
  <si>
    <t>Thomas Pooler</t>
  </si>
  <si>
    <t>William Lucius Cary</t>
  </si>
  <si>
    <t>136a</t>
  </si>
  <si>
    <t>William Gain</t>
  </si>
  <si>
    <t>6 July 1814</t>
  </si>
  <si>
    <t>Charles Bingham</t>
  </si>
  <si>
    <t>Arthur Hendley</t>
  </si>
  <si>
    <t>John Thomas Nagel</t>
  </si>
  <si>
    <t>Edward O'Halloran</t>
  </si>
  <si>
    <t>Joseph Carruthers</t>
  </si>
  <si>
    <t>Charles Allen Young</t>
  </si>
  <si>
    <t>EvelynSpencer Bocawen</t>
  </si>
  <si>
    <t>Thomas Bourke</t>
  </si>
  <si>
    <t>12 October 1804</t>
  </si>
  <si>
    <t>Lieut. 16 February 1809</t>
  </si>
  <si>
    <t>G_Kitsell</t>
  </si>
  <si>
    <t>1 May 1808</t>
  </si>
  <si>
    <t>William Maxton, M.D.</t>
  </si>
  <si>
    <t>St. George Ardley</t>
  </si>
  <si>
    <t>30 June 1804</t>
  </si>
  <si>
    <t>3 September 1803</t>
  </si>
  <si>
    <t>William Henry Foote</t>
  </si>
  <si>
    <t>137b</t>
  </si>
  <si>
    <t>18th (or Royal Irish) Regiment of Foot.</t>
  </si>
  <si>
    <t>John, Ld.Hutchinson, G.C.B.</t>
  </si>
  <si>
    <t>27 April 1811</t>
  </si>
  <si>
    <t>5 March 1807</t>
  </si>
  <si>
    <t>Lt.Col 1 January 1812</t>
  </si>
  <si>
    <t>Robert Precival</t>
  </si>
  <si>
    <t>Gideon Gorrequer</t>
  </si>
  <si>
    <t>Richard Weld</t>
  </si>
  <si>
    <t>7 January 1808</t>
  </si>
  <si>
    <t>George Montgomery</t>
  </si>
  <si>
    <t>Gole Maxwell</t>
  </si>
  <si>
    <t>John Doran</t>
  </si>
  <si>
    <t>Robert Hammill</t>
  </si>
  <si>
    <t>19 July 1817</t>
  </si>
  <si>
    <t>29 July 1811</t>
  </si>
  <si>
    <t>John M_Maitland</t>
  </si>
  <si>
    <t>Jeremish Cowper</t>
  </si>
  <si>
    <t>Francis Willaim Dillon</t>
  </si>
  <si>
    <t>6 March 1807</t>
  </si>
  <si>
    <t>Edmund Starpoole</t>
  </si>
  <si>
    <t>W_H_Graves</t>
  </si>
  <si>
    <t>26 October 1808</t>
  </si>
  <si>
    <t>Abraham Reed</t>
  </si>
  <si>
    <t>9 February 1809</t>
  </si>
  <si>
    <t>William Dempster</t>
  </si>
  <si>
    <t>Joseph Hammill</t>
  </si>
  <si>
    <t>Edward Sheffield Cassan</t>
  </si>
  <si>
    <t>Oliver St.George</t>
  </si>
  <si>
    <t>Henry Senior</t>
  </si>
  <si>
    <t>Dougald Campbell</t>
  </si>
  <si>
    <t>29 April 1818</t>
  </si>
  <si>
    <t>Cudbert French</t>
  </si>
  <si>
    <t>John Grattan</t>
  </si>
  <si>
    <t>Tho. Edward Thompson</t>
  </si>
  <si>
    <t>John George Young</t>
  </si>
  <si>
    <t>John Trevor Hull</t>
  </si>
  <si>
    <t>John Alexander Forbes</t>
  </si>
  <si>
    <t>Robert Gordon</t>
  </si>
  <si>
    <t>James Wheeler Birch</t>
  </si>
  <si>
    <t>Bernard Reilly</t>
  </si>
  <si>
    <t>Hugh Gallie</t>
  </si>
  <si>
    <t>25 February 1810</t>
  </si>
  <si>
    <t>Walter Carver</t>
  </si>
  <si>
    <t>18 February 1808</t>
  </si>
  <si>
    <t>138a</t>
  </si>
  <si>
    <t>19th (or the 1st Yorksh. N. Riding) Regiment of Foot.</t>
  </si>
  <si>
    <t>Lt.Col. 29 October 1818</t>
  </si>
  <si>
    <t>5 January 1818</t>
  </si>
  <si>
    <t>31 December 1804</t>
  </si>
  <si>
    <t>30 January 1809</t>
  </si>
  <si>
    <t>Thomas Dobbins</t>
  </si>
  <si>
    <t>10 April 1813</t>
  </si>
  <si>
    <t>William Nihill</t>
  </si>
  <si>
    <t>29 October 1807</t>
  </si>
  <si>
    <t>William Cox</t>
  </si>
  <si>
    <t>Philip Casby Lanphier</t>
  </si>
  <si>
    <t>19 April 1818</t>
  </si>
  <si>
    <t>Ronald M'Donald</t>
  </si>
  <si>
    <t>Montgomery Cairnes</t>
  </si>
  <si>
    <t>Hen. HubertFarquharson</t>
  </si>
  <si>
    <t>Victor Raymond</t>
  </si>
  <si>
    <t>Lionel Hobart Hughes</t>
  </si>
  <si>
    <t>16 January 1810</t>
  </si>
  <si>
    <t>1 July 1808</t>
  </si>
  <si>
    <t>Grosbir Christian</t>
  </si>
  <si>
    <t>6 February 1811</t>
  </si>
  <si>
    <t>Henry O'Shea</t>
  </si>
  <si>
    <t>Robert Cormack</t>
  </si>
  <si>
    <t>Charles M'Donald</t>
  </si>
  <si>
    <t>Charles Forbes</t>
  </si>
  <si>
    <t>3 June 1815</t>
  </si>
  <si>
    <t>11 March 1810</t>
  </si>
  <si>
    <t>Thomas Hamilton</t>
  </si>
  <si>
    <t>Thomas Talce</t>
  </si>
  <si>
    <t>30 November 1815</t>
  </si>
  <si>
    <t>David Burns</t>
  </si>
  <si>
    <t>Hen. Frederick Hawker</t>
  </si>
  <si>
    <t>S_G_Bagshaw</t>
  </si>
  <si>
    <t>John Stirling</t>
  </si>
  <si>
    <t>F_Tydd</t>
  </si>
  <si>
    <t>7 September 1816</t>
  </si>
  <si>
    <t>12 July 1816</t>
  </si>
  <si>
    <t>Edward Charles Soden</t>
  </si>
  <si>
    <t>2 May 1818</t>
  </si>
  <si>
    <t>Thomas Bayly</t>
  </si>
  <si>
    <t>3 May 1818</t>
  </si>
  <si>
    <t>Edward C_Mathias</t>
  </si>
  <si>
    <t>Robert Nichols</t>
  </si>
  <si>
    <t>14 April 1803</t>
  </si>
  <si>
    <t>HenryFrederickHawker</t>
  </si>
  <si>
    <t>Lieut. 22 February 1816</t>
  </si>
  <si>
    <t>W_J_B_Parker</t>
  </si>
  <si>
    <t>William M'Donell</t>
  </si>
  <si>
    <t>20 September 1810</t>
  </si>
  <si>
    <t>139b</t>
  </si>
  <si>
    <t>20th (or the East Devonshire) Regiment of Foot.</t>
  </si>
  <si>
    <t>Sir Wm. Houstoun, K.C.B.</t>
  </si>
  <si>
    <t>5 April 1815</t>
  </si>
  <si>
    <t>John Hogg</t>
  </si>
  <si>
    <t>9 November 1809</t>
  </si>
  <si>
    <t>Hamlet Obins</t>
  </si>
  <si>
    <t>Engelbert Luntyens</t>
  </si>
  <si>
    <t>Major 29 September 1814</t>
  </si>
  <si>
    <t>Forbes Champagne</t>
  </si>
  <si>
    <t>William Crokat</t>
  </si>
  <si>
    <t>Richard Gethin</t>
  </si>
  <si>
    <t>Robert Power</t>
  </si>
  <si>
    <t>Guy Rotton</t>
  </si>
  <si>
    <t>James White</t>
  </si>
  <si>
    <t>James Goldfrap</t>
  </si>
  <si>
    <t>John Gilbert</t>
  </si>
  <si>
    <t>Mark Anthony Stanley</t>
  </si>
  <si>
    <t>Charles Connor</t>
  </si>
  <si>
    <t>Alexander Baillie</t>
  </si>
  <si>
    <t>Edward Cheek</t>
  </si>
  <si>
    <t>John Storey</t>
  </si>
  <si>
    <t>Charles Smith</t>
  </si>
  <si>
    <t>Richard Cater Oakley</t>
  </si>
  <si>
    <t>Charles South</t>
  </si>
  <si>
    <t>Henry Duncan Dodgin</t>
  </si>
  <si>
    <t>John Fausset Wallace</t>
  </si>
  <si>
    <t>James Rea</t>
  </si>
  <si>
    <t>George Horseley Wood</t>
  </si>
  <si>
    <t>David Wm. Arch. Douglas</t>
  </si>
  <si>
    <t>Ambrose Congreve</t>
  </si>
  <si>
    <t>Giles Eyre</t>
  </si>
  <si>
    <t>William Vivion</t>
  </si>
  <si>
    <t>Alexander Tovey</t>
  </si>
  <si>
    <t>Lieut. 1 April 1814</t>
  </si>
  <si>
    <t>John Dodd</t>
  </si>
  <si>
    <t>Archibald Arnott</t>
  </si>
  <si>
    <t>7 May 1803</t>
  </si>
  <si>
    <t>George Rutledge</t>
  </si>
  <si>
    <t>140a</t>
  </si>
  <si>
    <t>21st Regiment of Foot (or Royal N. Brit. Fuzileers).</t>
  </si>
  <si>
    <t>1 June 1816</t>
  </si>
  <si>
    <t>John Mervin Nooth</t>
  </si>
  <si>
    <t>Wm. Henry Meyrick</t>
  </si>
  <si>
    <t>John Thomas Leahy</t>
  </si>
  <si>
    <t>John Carey Champion</t>
  </si>
  <si>
    <t>Roche Meade</t>
  </si>
  <si>
    <t>27 November 1816</t>
  </si>
  <si>
    <t>Sir Wm. Crosbie, Bt.</t>
  </si>
  <si>
    <t>Richard Doherty</t>
  </si>
  <si>
    <t>9 November 1813</t>
  </si>
  <si>
    <t>William Willhire</t>
  </si>
  <si>
    <t>L_A_van Batenburg</t>
  </si>
  <si>
    <t>4 December 1818</t>
  </si>
  <si>
    <t>Charles Lewis Appelius</t>
  </si>
  <si>
    <t>First Lieutenant</t>
  </si>
  <si>
    <t>14 May 1806</t>
  </si>
  <si>
    <t>Thomas Fairweather</t>
  </si>
  <si>
    <t>David Anderson</t>
  </si>
  <si>
    <t>Archibald Montgomerie</t>
  </si>
  <si>
    <t>31 December 1809</t>
  </si>
  <si>
    <t>James Brady</t>
  </si>
  <si>
    <t>2 July 1811</t>
  </si>
  <si>
    <t>John Leavach</t>
  </si>
  <si>
    <t>William James Sutherland</t>
  </si>
  <si>
    <t>William Poer Keane</t>
  </si>
  <si>
    <t>23 April 1812 Adj.</t>
  </si>
  <si>
    <t>Robert Christie</t>
  </si>
  <si>
    <t>John George</t>
  </si>
  <si>
    <t>Tho. Cochrane Hammill</t>
  </si>
  <si>
    <t>5 April 1810</t>
  </si>
  <si>
    <t>Richard Ellis Rowlands</t>
  </si>
  <si>
    <t>27 January 1819</t>
  </si>
  <si>
    <t>Second Lieutenant</t>
  </si>
  <si>
    <t>Charles Lonsdale</t>
  </si>
  <si>
    <t>John Crofton Peddie</t>
  </si>
  <si>
    <t>James Wemyas</t>
  </si>
  <si>
    <t>Mercus Beresford</t>
  </si>
  <si>
    <t>Charles O'Hara Booth</t>
  </si>
  <si>
    <t>Richard Creser</t>
  </si>
  <si>
    <t>Lieut. 3 June 1813</t>
  </si>
  <si>
    <t>Lieut. 23 April 1812</t>
  </si>
  <si>
    <t>William Walsh</t>
  </si>
  <si>
    <t>16 June 1808</t>
  </si>
  <si>
    <t>Thomas Carey</t>
  </si>
  <si>
    <t>Andrew Colvin</t>
  </si>
  <si>
    <t>141b</t>
  </si>
  <si>
    <t>22d (or the Cheshire) Regiment of Foot.</t>
  </si>
  <si>
    <t>18 September 1809</t>
  </si>
  <si>
    <t>2 October 1806</t>
  </si>
  <si>
    <t>Sir Hugh Gough, Kt</t>
  </si>
  <si>
    <t>George Howett</t>
  </si>
  <si>
    <t>Major 18 June 1812</t>
  </si>
  <si>
    <t>William H_Dennie</t>
  </si>
  <si>
    <t>Thomas Poole</t>
  </si>
  <si>
    <t>William Norton</t>
  </si>
  <si>
    <t>George William Lay</t>
  </si>
  <si>
    <t>James Fleming</t>
  </si>
  <si>
    <t>James Hervey</t>
  </si>
  <si>
    <t>H_F_Cane</t>
  </si>
  <si>
    <t>Thomas Keappock</t>
  </si>
  <si>
    <t>Philip Barlow</t>
  </si>
  <si>
    <t>John Stevens</t>
  </si>
  <si>
    <t>1 August 1809</t>
  </si>
  <si>
    <t>14 June 1809</t>
  </si>
  <si>
    <t>James Graster</t>
  </si>
  <si>
    <t>20 November 1809</t>
  </si>
  <si>
    <t>George Topp Lindsay</t>
  </si>
  <si>
    <t>21 September 1809</t>
  </si>
  <si>
    <t>A_F_Dobree</t>
  </si>
  <si>
    <t>18 December 1809</t>
  </si>
  <si>
    <t>John Byrne</t>
  </si>
  <si>
    <t>Peter Valentine Wood</t>
  </si>
  <si>
    <t>3 January 1811</t>
  </si>
  <si>
    <t>Robert Kearnander</t>
  </si>
  <si>
    <t>William Ball</t>
  </si>
  <si>
    <t>William Raban</t>
  </si>
  <si>
    <t>Thomas Edwards</t>
  </si>
  <si>
    <t>James Steuart</t>
  </si>
  <si>
    <t>John Poole</t>
  </si>
  <si>
    <t>Thomas Forbes</t>
  </si>
  <si>
    <t>Robert Vivian</t>
  </si>
  <si>
    <t>Frederick Corfield</t>
  </si>
  <si>
    <t>Hon. Goe. Thomas Keppal</t>
  </si>
  <si>
    <t>Gerald Villers Butler</t>
  </si>
  <si>
    <t>Edward Gordon</t>
  </si>
  <si>
    <t>Hon. Fred. Cavendish</t>
  </si>
  <si>
    <t>15 February 1811</t>
  </si>
  <si>
    <t>Lieut. 22 December 1813</t>
  </si>
  <si>
    <t>William Mansfield</t>
  </si>
  <si>
    <t>21 April 1811</t>
  </si>
  <si>
    <t>25 August 1805</t>
  </si>
  <si>
    <t>Frederick Brown, M.D.</t>
  </si>
  <si>
    <t>142a</t>
  </si>
  <si>
    <t>23d Regiment of Foot (or Royal Welsh Fuzileers.)</t>
  </si>
  <si>
    <t>21 April 1786</t>
  </si>
  <si>
    <t>Gen. 1 January 1801</t>
  </si>
  <si>
    <t>J_Hump. Edw. Hill</t>
  </si>
  <si>
    <t>Lt.Col. 21 September 1813</t>
  </si>
  <si>
    <t>Henry Wynne</t>
  </si>
  <si>
    <t>29 September 1808</t>
  </si>
  <si>
    <t>Thomas Strangeways</t>
  </si>
  <si>
    <t>15 June 1809</t>
  </si>
  <si>
    <t>J_C_Harrison</t>
  </si>
  <si>
    <t>Francis O'Flaherty</t>
  </si>
  <si>
    <t>William Walley</t>
  </si>
  <si>
    <t>Charles Robert Bowers</t>
  </si>
  <si>
    <t>Richard England</t>
  </si>
  <si>
    <t>Ralph Smith</t>
  </si>
  <si>
    <t>Issac Watkins Harris</t>
  </si>
  <si>
    <t>John Enoch</t>
  </si>
  <si>
    <t>George Fielding</t>
  </si>
  <si>
    <t>Robert Pattison Holmes</t>
  </si>
  <si>
    <t>Robert Trotter</t>
  </si>
  <si>
    <t>W_A_Griffiths</t>
  </si>
  <si>
    <t>Alexander Adair Brice</t>
  </si>
  <si>
    <t>Alexander Clayhills</t>
  </si>
  <si>
    <t>Alexander Greig</t>
  </si>
  <si>
    <t>7 August 1813</t>
  </si>
  <si>
    <t>John Barnett</t>
  </si>
  <si>
    <t>Edmund Walker</t>
  </si>
  <si>
    <t>William Kennedy</t>
  </si>
  <si>
    <t>William Gourlay</t>
  </si>
  <si>
    <t>Edward Thomas Ellis</t>
  </si>
  <si>
    <t>16 August 1815</t>
  </si>
  <si>
    <t>Thomas Matheson</t>
  </si>
  <si>
    <t>Hugh Plunket Bouchier</t>
  </si>
  <si>
    <t>George Forman Morden</t>
  </si>
  <si>
    <t>9 November 1814</t>
  </si>
  <si>
    <t>John Powell Matthews</t>
  </si>
  <si>
    <t>Evan Meredith Brown</t>
  </si>
  <si>
    <t>23 October 1817</t>
  </si>
  <si>
    <t>Capt. 20 July 1815</t>
  </si>
  <si>
    <t>1st Lt. 15 August 1811</t>
  </si>
  <si>
    <t>George Sidley</t>
  </si>
  <si>
    <t>143b</t>
  </si>
  <si>
    <t>24th (or the Warwickshire) Regiment of Foot.</t>
  </si>
  <si>
    <t>Sir D. Baird, Bt.G.C.B.&amp;K.C.</t>
  </si>
  <si>
    <t>19 July 1807</t>
  </si>
  <si>
    <t>JohnCatchcartMeacham</t>
  </si>
  <si>
    <t>28 March 1805</t>
  </si>
  <si>
    <t>6 August 1806</t>
  </si>
  <si>
    <t>William Gill</t>
  </si>
  <si>
    <t>James Adair</t>
  </si>
  <si>
    <t>25 March 1811</t>
  </si>
  <si>
    <t>John Blake</t>
  </si>
  <si>
    <t>Ponsonby Kelly</t>
  </si>
  <si>
    <t>Robert Brown</t>
  </si>
  <si>
    <t>Christian Wilson</t>
  </si>
  <si>
    <t>4 November 1814</t>
  </si>
  <si>
    <t>Edward Lane</t>
  </si>
  <si>
    <t>John Ewing</t>
  </si>
  <si>
    <t>Aelx. Napier Findlater</t>
  </si>
  <si>
    <t>15 February 1808</t>
  </si>
  <si>
    <t>Charles Augustus Stuart</t>
  </si>
  <si>
    <t>Joseph Brooksbank</t>
  </si>
  <si>
    <t>19 July 1809</t>
  </si>
  <si>
    <t>21 July 1809</t>
  </si>
  <si>
    <t>Francis Grant</t>
  </si>
  <si>
    <t>22 July 1809</t>
  </si>
  <si>
    <t>Robert Robins</t>
  </si>
  <si>
    <t>23 July 1809</t>
  </si>
  <si>
    <t>- Nokes</t>
  </si>
  <si>
    <t>Tho. Barker Bainbrigge</t>
  </si>
  <si>
    <t>Charles Frederick Barton</t>
  </si>
  <si>
    <t>James Wright</t>
  </si>
  <si>
    <t>Alexander Child</t>
  </si>
  <si>
    <t>Arthur Gray</t>
  </si>
  <si>
    <t>4 February 1816</t>
  </si>
  <si>
    <t>Robert Marsh</t>
  </si>
  <si>
    <t>13 February 1817</t>
  </si>
  <si>
    <t>Ronald Campbell</t>
  </si>
  <si>
    <t>George Darling</t>
  </si>
  <si>
    <t>Andrew Watsou</t>
  </si>
  <si>
    <t>Thomas F_Smith</t>
  </si>
  <si>
    <t>William Mellis</t>
  </si>
  <si>
    <t>26 June 1818</t>
  </si>
  <si>
    <t>Benjamin Erorard</t>
  </si>
  <si>
    <t>J_H_Peake</t>
  </si>
  <si>
    <t>1 March 1819</t>
  </si>
  <si>
    <t>Alex. Chisholm Robertson</t>
  </si>
  <si>
    <t>10 August 1814</t>
  </si>
  <si>
    <t>144a</t>
  </si>
  <si>
    <t>Peter Dore</t>
  </si>
  <si>
    <t>Alexander M'Kenzie</t>
  </si>
  <si>
    <t>George Murray</t>
  </si>
  <si>
    <t>Henry Winch. Hartley</t>
  </si>
  <si>
    <t>15 September 1818</t>
  </si>
  <si>
    <t>16 September 1818</t>
  </si>
  <si>
    <t>James Beveridge Harris</t>
  </si>
  <si>
    <t>4 June 1816</t>
  </si>
  <si>
    <t>Lieut. 6 June 1809</t>
  </si>
  <si>
    <t>Lieut. 25 June 1818</t>
  </si>
  <si>
    <t>James Murray</t>
  </si>
  <si>
    <t>Jonathan Featherston</t>
  </si>
  <si>
    <t>31 December 1803</t>
  </si>
  <si>
    <t>Dennis Kearney</t>
  </si>
  <si>
    <t>John Fawcett</t>
  </si>
  <si>
    <t>145b</t>
  </si>
  <si>
    <t>25th (or the King's own Borderers) Regiment of Foot,</t>
  </si>
  <si>
    <t>Hon. Charles Fitzroy</t>
  </si>
  <si>
    <t>25 March 1805</t>
  </si>
  <si>
    <t>V_ W_ Hompesch</t>
  </si>
  <si>
    <t>Alex. Wolse Macdonell</t>
  </si>
  <si>
    <t>Lt.Col. 18 August 1819</t>
  </si>
  <si>
    <t>George Jukom</t>
  </si>
  <si>
    <t>6 September 1804</t>
  </si>
  <si>
    <t>Duncan M'Laren</t>
  </si>
  <si>
    <t>Pater Macdougall</t>
  </si>
  <si>
    <t>John J_Hollis</t>
  </si>
  <si>
    <t>Henry Stracey</t>
  </si>
  <si>
    <t>William Brownsob</t>
  </si>
  <si>
    <t>Courtney Chambers</t>
  </si>
  <si>
    <t>James M_Robertson</t>
  </si>
  <si>
    <t>7 November 1803</t>
  </si>
  <si>
    <t>Thomas Stewart</t>
  </si>
  <si>
    <t>80 October 1806</t>
  </si>
  <si>
    <t>Thomas Swyny</t>
  </si>
  <si>
    <t>1 January 1807</t>
  </si>
  <si>
    <t>Rob. Benjamin Wolseley</t>
  </si>
  <si>
    <t>27 May 1807</t>
  </si>
  <si>
    <t>Henry Kean</t>
  </si>
  <si>
    <t>8 July 1808</t>
  </si>
  <si>
    <t>Thomas Lynch</t>
  </si>
  <si>
    <t>9 July 1808</t>
  </si>
  <si>
    <t>Abraham Shuttleworth</t>
  </si>
  <si>
    <t>John Keens</t>
  </si>
  <si>
    <t>14 November 1811</t>
  </si>
  <si>
    <t>John W_Plunkett</t>
  </si>
  <si>
    <t>19 May 1818</t>
  </si>
  <si>
    <t>Martin M'Leod</t>
  </si>
  <si>
    <t>John Millar</t>
  </si>
  <si>
    <t>11 September 1808</t>
  </si>
  <si>
    <t>GeorgeFrederick Paschal</t>
  </si>
  <si>
    <t>19 October 1812</t>
  </si>
  <si>
    <t>John Ditmas</t>
  </si>
  <si>
    <t>Daniel Blackwell</t>
  </si>
  <si>
    <t>David Dickson</t>
  </si>
  <si>
    <t>Thomas Lingard</t>
  </si>
  <si>
    <t>Matthew Chas. Halcott</t>
  </si>
  <si>
    <t>29 August 1816</t>
  </si>
  <si>
    <t>Banjamin Morris</t>
  </si>
  <si>
    <t>Edward Gilbert</t>
  </si>
  <si>
    <t>EdmundSebastianLocke</t>
  </si>
  <si>
    <t>William Anderson</t>
  </si>
  <si>
    <t>Lieut. 7 March 181</t>
  </si>
  <si>
    <t>Lieut. 14 November 1811</t>
  </si>
  <si>
    <t>Alexander Melville</t>
  </si>
  <si>
    <t>25 December 1812</t>
  </si>
  <si>
    <t>Francis Reid</t>
  </si>
  <si>
    <t>146a</t>
  </si>
  <si>
    <t>26th (or Cameronian) Regiment of Foot.</t>
  </si>
  <si>
    <t>Geo.E.of Dalhousie,G.C.B.</t>
  </si>
  <si>
    <t>21 May 1813</t>
  </si>
  <si>
    <t>Edward Shorman</t>
  </si>
  <si>
    <t>15 February 1818</t>
  </si>
  <si>
    <t>Charles Stuart Campbell</t>
  </si>
  <si>
    <t>29 September 1804</t>
  </si>
  <si>
    <t>22 December 1804</t>
  </si>
  <si>
    <t>John Farquharson</t>
  </si>
  <si>
    <t>15 January 1810</t>
  </si>
  <si>
    <t>William Beetham</t>
  </si>
  <si>
    <t>John Brooks</t>
  </si>
  <si>
    <t>Francis Shearman</t>
  </si>
  <si>
    <t>Francis Upton Tripp</t>
  </si>
  <si>
    <t>William James</t>
  </si>
  <si>
    <t>18 March 1807</t>
  </si>
  <si>
    <t>Thomas Murray</t>
  </si>
  <si>
    <t>Hugh M'Latchie</t>
  </si>
  <si>
    <t>Fred. Campbell Heatley</t>
  </si>
  <si>
    <t>John Alexander Maxwell</t>
  </si>
  <si>
    <t>Robert Robson</t>
  </si>
  <si>
    <t>Thomas William Boyes</t>
  </si>
  <si>
    <t>6 May 1812</t>
  </si>
  <si>
    <t>Michael Pointon</t>
  </si>
  <si>
    <t>John Kyle</t>
  </si>
  <si>
    <t>Thomas M'Niven</t>
  </si>
  <si>
    <t>Alexander Calder</t>
  </si>
  <si>
    <t>Thomas Simpson Pratt</t>
  </si>
  <si>
    <t>Humphrey Babington</t>
  </si>
  <si>
    <t>Richard Carruthers</t>
  </si>
  <si>
    <t>Edward Francis Clayfield</t>
  </si>
  <si>
    <t>Henry Francis Strange</t>
  </si>
  <si>
    <t>23 May 1815</t>
  </si>
  <si>
    <t>Robert Maxwell</t>
  </si>
  <si>
    <t>Hugh Pollock</t>
  </si>
  <si>
    <t>Lieut. 2 July 1812</t>
  </si>
  <si>
    <t>John Coldstream</t>
  </si>
  <si>
    <t>25 September 1809</t>
  </si>
  <si>
    <t xml:space="preserve">James Brady </t>
  </si>
  <si>
    <t>18 December 1811</t>
  </si>
  <si>
    <t>147b</t>
  </si>
  <si>
    <t>27th (or Enniskillen) Regiment of Foot.</t>
  </si>
  <si>
    <t>Fra. Marq.of Hastings,KG,GCB</t>
  </si>
  <si>
    <t>23 May 1804</t>
  </si>
  <si>
    <t>16 August 1804</t>
  </si>
  <si>
    <t>8 September 1805</t>
  </si>
  <si>
    <t>10 September 1805</t>
  </si>
  <si>
    <t>11 September 1805</t>
  </si>
  <si>
    <t>15 September 1808</t>
  </si>
  <si>
    <t>Major 14 April 1813</t>
  </si>
  <si>
    <t>John Geddes</t>
  </si>
  <si>
    <t>1 December 1808</t>
  </si>
  <si>
    <t>John A_Amiel</t>
  </si>
  <si>
    <t>Richard Handcock</t>
  </si>
  <si>
    <t>Bartholomew Tho.Duhigg</t>
  </si>
  <si>
    <t>William M'Lean</t>
  </si>
  <si>
    <t>Duncan M'Pherson</t>
  </si>
  <si>
    <t>10 November 1806</t>
  </si>
  <si>
    <t>Wm. Faithful Fortesque</t>
  </si>
  <si>
    <t>Francis Shee</t>
  </si>
  <si>
    <t>Thomas Craddock</t>
  </si>
  <si>
    <t>William Talbot</t>
  </si>
  <si>
    <t>7 February 1808</t>
  </si>
  <si>
    <t>Edward Ward Drewe</t>
  </si>
  <si>
    <t>9 February 1808</t>
  </si>
  <si>
    <t>Thomas Furnas</t>
  </si>
  <si>
    <t>Charles Manly</t>
  </si>
  <si>
    <t>Arthur Byrne</t>
  </si>
  <si>
    <t>Wm. Bigoe Buchanan</t>
  </si>
  <si>
    <t>Joseph Everett</t>
  </si>
  <si>
    <t>Llewellin Nelson</t>
  </si>
  <si>
    <t>Joseph M'Lead Tew</t>
  </si>
  <si>
    <t>James Wallace</t>
  </si>
  <si>
    <t>Robert Hawthorne</t>
  </si>
  <si>
    <t>William Carroll</t>
  </si>
  <si>
    <t>Edward R_Rundle</t>
  </si>
  <si>
    <t>William Lenox Stafford</t>
  </si>
  <si>
    <t>George William Crowe</t>
  </si>
  <si>
    <t>Lieut. 25 August 1813</t>
  </si>
  <si>
    <t>Henry West</t>
  </si>
  <si>
    <t>27 November 1806</t>
  </si>
  <si>
    <t>Thomas Mostyn</t>
  </si>
  <si>
    <t>148a</t>
  </si>
  <si>
    <t>28th (or the North Gloucestershire) Regiment of Foot.</t>
  </si>
  <si>
    <t>Hon. Sir E. Paget, G.C.B.</t>
  </si>
  <si>
    <t>26 December 1815</t>
  </si>
  <si>
    <t>14 November 1805</t>
  </si>
  <si>
    <t>Charles Caddell</t>
  </si>
  <si>
    <t>19 March 1809</t>
  </si>
  <si>
    <t>Ricahrd Kelly</t>
  </si>
  <si>
    <t>13 April 1809</t>
  </si>
  <si>
    <t>Henry Moriarty</t>
  </si>
  <si>
    <t>8 October 1811</t>
  </si>
  <si>
    <t>James Henry Crummer</t>
  </si>
  <si>
    <t>David Stuart Barclay</t>
  </si>
  <si>
    <t>Roger P_Gilbert</t>
  </si>
  <si>
    <t>John Fred. Wilkinson</t>
  </si>
  <si>
    <t>Matthew Semple</t>
  </si>
  <si>
    <t>6 October 1808</t>
  </si>
  <si>
    <t>Robert Prescott Eason</t>
  </si>
  <si>
    <t>17 May 1809</t>
  </si>
  <si>
    <t>Henry Hilliard</t>
  </si>
  <si>
    <t>Samuel Moore</t>
  </si>
  <si>
    <t>28 January 1810</t>
  </si>
  <si>
    <t>John Coen</t>
  </si>
  <si>
    <t>29 January 1810</t>
  </si>
  <si>
    <t>Charles B_Carrothers</t>
  </si>
  <si>
    <t>30 January 1810</t>
  </si>
  <si>
    <t>Samuel Sweeny</t>
  </si>
  <si>
    <t>Thomas Bridgeland</t>
  </si>
  <si>
    <t>Edward Embury Hill</t>
  </si>
  <si>
    <t>Thomas Wheeler</t>
  </si>
  <si>
    <t>Arch. Ogilvie Dalgleish</t>
  </si>
  <si>
    <t>William Mountsteven</t>
  </si>
  <si>
    <t>25 November 1810</t>
  </si>
  <si>
    <t>George Shawe</t>
  </si>
  <si>
    <t>17 May 1814</t>
  </si>
  <si>
    <t>J_A_Messiter</t>
  </si>
  <si>
    <t>Walter William Homan</t>
  </si>
  <si>
    <t>John Caulfeld Browne</t>
  </si>
  <si>
    <t>Wm. Maxwell Stewart</t>
  </si>
  <si>
    <t>Richard Tamlinson</t>
  </si>
  <si>
    <t>Capt. 31 March 1814</t>
  </si>
  <si>
    <t>4 February 1811</t>
  </si>
  <si>
    <t>Lieut. 15 April 181</t>
  </si>
  <si>
    <t>Richard Reynolds</t>
  </si>
  <si>
    <t>Samuel Crozier Roe</t>
  </si>
  <si>
    <t>Patrick H_Lavens</t>
  </si>
  <si>
    <t>149b</t>
  </si>
  <si>
    <t>29th (or the Worcestershire) Regiment of Foot.</t>
  </si>
  <si>
    <t>8 August 1797</t>
  </si>
  <si>
    <t>30 September 1810</t>
  </si>
  <si>
    <t>Lt.Col. 21 January 1817</t>
  </si>
  <si>
    <t>18 December 1806</t>
  </si>
  <si>
    <t>Major 22 June 1815</t>
  </si>
  <si>
    <t>William Wade</t>
  </si>
  <si>
    <t>William Elliot</t>
  </si>
  <si>
    <t>9 October 1811</t>
  </si>
  <si>
    <t>Denis Mahon</t>
  </si>
  <si>
    <t>Robert Stannus</t>
  </si>
  <si>
    <t>Adam Gregory</t>
  </si>
  <si>
    <t>24 November 1814</t>
  </si>
  <si>
    <t>Charles Stanhope</t>
  </si>
  <si>
    <t>Thomas Bennett Hickin</t>
  </si>
  <si>
    <t>John Viney Evans</t>
  </si>
  <si>
    <t>Thomas Popham</t>
  </si>
  <si>
    <t>17 February 1808</t>
  </si>
  <si>
    <t>William Penrose</t>
  </si>
  <si>
    <t>Henry Pennington</t>
  </si>
  <si>
    <t>Henry Reid</t>
  </si>
  <si>
    <t>26 July 1809</t>
  </si>
  <si>
    <t>Thomas Biggs</t>
  </si>
  <si>
    <t>John Vesie</t>
  </si>
  <si>
    <t>John Cornelius Sullivan</t>
  </si>
  <si>
    <t>John Lovelock</t>
  </si>
  <si>
    <t>Richard Lucas</t>
  </si>
  <si>
    <t>Henry Bredrick</t>
  </si>
  <si>
    <t>George Ford</t>
  </si>
  <si>
    <t>Arthur Richardson</t>
  </si>
  <si>
    <t>14 September 1816 Adj.</t>
  </si>
  <si>
    <t>William Parker</t>
  </si>
  <si>
    <t>John Leeon Akers</t>
  </si>
  <si>
    <t>John Fitzgerald</t>
  </si>
  <si>
    <t>Charles Wright</t>
  </si>
  <si>
    <t>Henry Wild</t>
  </si>
  <si>
    <t>Rob. Sacheverell Sitwell</t>
  </si>
  <si>
    <t>Jonathan Davidson</t>
  </si>
  <si>
    <t>Henry Deedes</t>
  </si>
  <si>
    <t>Benjamin Wild</t>
  </si>
  <si>
    <t>Capt. 21 December 1815</t>
  </si>
  <si>
    <t>Lieut. 14 September 1816</t>
  </si>
  <si>
    <t>William Gillespie</t>
  </si>
  <si>
    <t>J_A_Stanford</t>
  </si>
  <si>
    <t>James Lawder</t>
  </si>
  <si>
    <t>150a</t>
  </si>
  <si>
    <t>30th (or the Cambridgeshire) Regiment of Foot.</t>
  </si>
  <si>
    <t>7 November 1799</t>
  </si>
  <si>
    <t>Philip Vaumeral</t>
  </si>
  <si>
    <t>Charles A_ Vigeureux</t>
  </si>
  <si>
    <t>Lt.Col. 21 June 1819</t>
  </si>
  <si>
    <t>B_R_Lynch</t>
  </si>
  <si>
    <t>Richard Machell</t>
  </si>
  <si>
    <t>John Tongue</t>
  </si>
  <si>
    <t>John Powell</t>
  </si>
  <si>
    <t>James Skirrow</t>
  </si>
  <si>
    <t>Henry Cramer</t>
  </si>
  <si>
    <t>Robert Baker</t>
  </si>
  <si>
    <t>18 August 1817</t>
  </si>
  <si>
    <t>16 April 1806</t>
  </si>
  <si>
    <t>William Sullivan</t>
  </si>
  <si>
    <t>7 May 1806</t>
  </si>
  <si>
    <t>Washington Carden</t>
  </si>
  <si>
    <t>Richard Mayne</t>
  </si>
  <si>
    <t>M_Andrews</t>
  </si>
  <si>
    <t>19 September 1809</t>
  </si>
  <si>
    <t>Thomas Kettlewell</t>
  </si>
  <si>
    <t>John Garvey</t>
  </si>
  <si>
    <t>James Light</t>
  </si>
  <si>
    <t>Parke Pepper Nevillle</t>
  </si>
  <si>
    <t>John Roe</t>
  </si>
  <si>
    <t>Walter Ross</t>
  </si>
  <si>
    <t>James Poyntz</t>
  </si>
  <si>
    <t>Edward m'Cready</t>
  </si>
  <si>
    <t>John Steuart</t>
  </si>
  <si>
    <t>Alex. C. Mac. Dougall</t>
  </si>
  <si>
    <t>William Atkinson</t>
  </si>
  <si>
    <t>25 July 1818</t>
  </si>
  <si>
    <t>30 September 1813 Adj</t>
  </si>
  <si>
    <t>Cha. Roderick M'Leod</t>
  </si>
  <si>
    <t>24 November 1817</t>
  </si>
  <si>
    <t>William Biston Frizell</t>
  </si>
  <si>
    <t>Charles Warren</t>
  </si>
  <si>
    <t>Henry Ramus</t>
  </si>
  <si>
    <t>Duncan Henry Kennedy</t>
  </si>
  <si>
    <t>Sutherland Hall Sutherland</t>
  </si>
  <si>
    <t>James Ralph</t>
  </si>
  <si>
    <t>Peter Cheape</t>
  </si>
  <si>
    <t>151b</t>
  </si>
  <si>
    <t>Geo. Lynch Beckhouse</t>
  </si>
  <si>
    <t>Joseph Berridge</t>
  </si>
  <si>
    <t>James Nesbitt Gregg</t>
  </si>
  <si>
    <t>Charles Deane</t>
  </si>
  <si>
    <t>H_H_Lewis</t>
  </si>
  <si>
    <t>1 March 1817</t>
  </si>
  <si>
    <t>25 August 1815</t>
  </si>
  <si>
    <t>Daniel Vanderzee</t>
  </si>
  <si>
    <t>James Paton</t>
  </si>
  <si>
    <t>hugh Boyd Wray</t>
  </si>
  <si>
    <t>9 August 1806</t>
  </si>
  <si>
    <t>Lieut. 30 September 1813</t>
  </si>
  <si>
    <t>J_F_Kingsley</t>
  </si>
  <si>
    <t>Robert Pearce</t>
  </si>
  <si>
    <t>Samuel Piper</t>
  </si>
  <si>
    <t>27 December 1806</t>
  </si>
  <si>
    <t>152a</t>
  </si>
  <si>
    <t>31st (or the Huntingdonshire) Regiment of Foot.</t>
  </si>
  <si>
    <t>Henry, Earl of Mulgrave</t>
  </si>
  <si>
    <t>8 February 1793</t>
  </si>
  <si>
    <t>Gen. 25 October 1809</t>
  </si>
  <si>
    <t>GuyG_C_L'Estrange</t>
  </si>
  <si>
    <t>Francis Eagar</t>
  </si>
  <si>
    <t>15 January 1807</t>
  </si>
  <si>
    <t>5 November 1807</t>
  </si>
  <si>
    <t>Richard Cust</t>
  </si>
  <si>
    <t>William Hicks Milles</t>
  </si>
  <si>
    <t>William H_Glover</t>
  </si>
  <si>
    <t>Francis John Ryan</t>
  </si>
  <si>
    <t>Adderley Beamish</t>
  </si>
  <si>
    <t>George Beamish</t>
  </si>
  <si>
    <t>13 March 1806</t>
  </si>
  <si>
    <t>John Hutton</t>
  </si>
  <si>
    <t>5 November 1806</t>
  </si>
  <si>
    <t>Samuel Bolton</t>
  </si>
  <si>
    <t>Andrew Wm. Gamble</t>
  </si>
  <si>
    <t>24 August 1809</t>
  </si>
  <si>
    <t>David Macpherson</t>
  </si>
  <si>
    <t>22 May 1810</t>
  </si>
  <si>
    <t>James Spence</t>
  </si>
  <si>
    <t>Lostus Nunn</t>
  </si>
  <si>
    <t>WilliamStanhope Taylor</t>
  </si>
  <si>
    <t>Wm. Augustus Hardcastle</t>
  </si>
  <si>
    <t>Cha. Henry Hardcastle</t>
  </si>
  <si>
    <t>John William Gage</t>
  </si>
  <si>
    <t>Charles Shaw</t>
  </si>
  <si>
    <t>13 May 1811</t>
  </si>
  <si>
    <t>Arthur Grueber</t>
  </si>
  <si>
    <t>John Edwards</t>
  </si>
  <si>
    <t>Henry Brown</t>
  </si>
  <si>
    <t>S. Osnaburgh Goodwin</t>
  </si>
  <si>
    <t>Percy James Leith</t>
  </si>
  <si>
    <t>Francis Ward</t>
  </si>
  <si>
    <t>Thomas Jeffries</t>
  </si>
  <si>
    <t>Andrew Moore Dawe</t>
  </si>
  <si>
    <t>18 April 1805</t>
  </si>
  <si>
    <t>Lieut. 5 November 1806</t>
  </si>
  <si>
    <t>Henry Astier</t>
  </si>
  <si>
    <t>Ensign 26 November 1812</t>
  </si>
  <si>
    <t>William Bamfield</t>
  </si>
  <si>
    <t>Edward Graham</t>
  </si>
  <si>
    <t>153b</t>
  </si>
  <si>
    <t>32d (or the Cornwall) Regiment of Foot.</t>
  </si>
  <si>
    <t>6 August 1804</t>
  </si>
  <si>
    <t>30 May 1805</t>
  </si>
  <si>
    <t>Hugh Harrison</t>
  </si>
  <si>
    <t>David Davies</t>
  </si>
  <si>
    <t>William Havelock</t>
  </si>
  <si>
    <t>Robert Tresillian Belcher</t>
  </si>
  <si>
    <t>Hon. Richard PepperArden</t>
  </si>
  <si>
    <t>Michael Wm. Meighan</t>
  </si>
  <si>
    <t>Samuel Hill Lawrence</t>
  </si>
  <si>
    <t>10 November 1807</t>
  </si>
  <si>
    <t>Theobald Butler</t>
  </si>
  <si>
    <t>Thomas Ross Lewin</t>
  </si>
  <si>
    <t>Henry Butterwerth</t>
  </si>
  <si>
    <t>James Robert Colthurst</t>
  </si>
  <si>
    <t>13 October 1809</t>
  </si>
  <si>
    <t>17 May 1810</t>
  </si>
  <si>
    <t>Thomas Henry Wingfield</t>
  </si>
  <si>
    <t>Henry Stephen Olivier</t>
  </si>
  <si>
    <t>Hector W_Bower Monro</t>
  </si>
  <si>
    <t>3 May 1814</t>
  </si>
  <si>
    <t>John Birtwhistle</t>
  </si>
  <si>
    <t>George Moore</t>
  </si>
  <si>
    <t>29 September 1819</t>
  </si>
  <si>
    <t>6 December 1813 Adjut.</t>
  </si>
  <si>
    <t>George Browne</t>
  </si>
  <si>
    <t>Charles Dallas</t>
  </si>
  <si>
    <t>28 March 1815</t>
  </si>
  <si>
    <t>Stuart Mackay</t>
  </si>
  <si>
    <t>John George Campbell</t>
  </si>
  <si>
    <t>John Palk</t>
  </si>
  <si>
    <t>Otto Ives</t>
  </si>
  <si>
    <t>Thomas Calder</t>
  </si>
  <si>
    <t>Arthur Gray Slacke</t>
  </si>
  <si>
    <t>Manley Power</t>
  </si>
  <si>
    <t>Thomas Hart</t>
  </si>
  <si>
    <t>Lieut. 6 December 1813</t>
  </si>
  <si>
    <t>William Pepperal</t>
  </si>
  <si>
    <t>Thomas Bulkeley, M.D.</t>
  </si>
  <si>
    <t>George Griffin</t>
  </si>
  <si>
    <t>154a</t>
  </si>
  <si>
    <t>33d (or the 1st Yorkshire W. Riding) Regt. Of Foot.</t>
  </si>
  <si>
    <t>Sir J. C. Sherbrooke, G.C.B.</t>
  </si>
  <si>
    <t>Chich. W. Crookshank</t>
  </si>
  <si>
    <t>William Pagan</t>
  </si>
  <si>
    <t>J-- M-- Harty</t>
  </si>
  <si>
    <t>John Longden</t>
  </si>
  <si>
    <t>Thomas Reid</t>
  </si>
  <si>
    <t>Arthur Hill Trevor</t>
  </si>
  <si>
    <t>William Hewett</t>
  </si>
  <si>
    <t>Francis Barrallier</t>
  </si>
  <si>
    <t>19 May 1819</t>
  </si>
  <si>
    <t>Joseph Burton</t>
  </si>
  <si>
    <t>George Barrs</t>
  </si>
  <si>
    <t>14 November 1809</t>
  </si>
  <si>
    <t>William Pode</t>
  </si>
  <si>
    <t>12 January 1811</t>
  </si>
  <si>
    <t>Fred. Hope M-- Pattison</t>
  </si>
  <si>
    <t>Richard Westmore</t>
  </si>
  <si>
    <t>George Whannell</t>
  </si>
  <si>
    <t>Donald Miller</t>
  </si>
  <si>
    <t>6 April 1814</t>
  </si>
  <si>
    <t>Samuel Alexander Pagan</t>
  </si>
  <si>
    <t>Edward Clabon</t>
  </si>
  <si>
    <t>James Forlong</t>
  </si>
  <si>
    <t>William Thain</t>
  </si>
  <si>
    <t>15August 1815</t>
  </si>
  <si>
    <t>William Henry Grote</t>
  </si>
  <si>
    <t>James Summers</t>
  </si>
  <si>
    <t>Lord Schomberg Kerr</t>
  </si>
  <si>
    <t>18 May 1819</t>
  </si>
  <si>
    <t>Sherbrooke Lowe</t>
  </si>
  <si>
    <t>18 August 1815</t>
  </si>
  <si>
    <t>Geo. Roderick Uruhart</t>
  </si>
  <si>
    <t>John Patton</t>
  </si>
  <si>
    <t>James Knox</t>
  </si>
  <si>
    <t>Rob. Armstr. Clandinen</t>
  </si>
  <si>
    <t>Duncan Robertson</t>
  </si>
  <si>
    <t>Hen Wangenh Lutyens</t>
  </si>
  <si>
    <t>William Haldane</t>
  </si>
  <si>
    <t>Lieut. 15 August 1815</t>
  </si>
  <si>
    <t>Quarter-Master</t>
  </si>
  <si>
    <t>John Henry Lewis</t>
  </si>
  <si>
    <t>William Vallange, M.D.</t>
  </si>
  <si>
    <t>David R-- Cundell</t>
  </si>
  <si>
    <t>James T-- Hurst</t>
  </si>
  <si>
    <t>155b</t>
  </si>
  <si>
    <t>34th (or the Cumberland) Regiment of Foot</t>
  </si>
  <si>
    <t>Hon. Sir G. L. Cole, G.C.</t>
  </si>
  <si>
    <t>21 May 1816</t>
  </si>
  <si>
    <t>Lt. Gen. 4 June 1813</t>
  </si>
  <si>
    <t>2 April 1816</t>
  </si>
  <si>
    <t>John H-- Dunkin</t>
  </si>
  <si>
    <t>Lt. Col. 21 June 1813</t>
  </si>
  <si>
    <t>Geo. Edw. Pratt Barlow</t>
  </si>
  <si>
    <t>Mark M'Leod Tew</t>
  </si>
  <si>
    <t>19 January 1809</t>
  </si>
  <si>
    <t xml:space="preserve">Timothy  Davies </t>
  </si>
  <si>
    <t>William Baker</t>
  </si>
  <si>
    <t>Philip Geo. Wroughton</t>
  </si>
  <si>
    <t>Moyle Sherer</t>
  </si>
  <si>
    <t>Edward Conolly</t>
  </si>
  <si>
    <t>17 April 1819</t>
  </si>
  <si>
    <t>John Arnaud</t>
  </si>
  <si>
    <t>George  Moore Ellis</t>
  </si>
  <si>
    <t>George Robert Lascelles</t>
  </si>
  <si>
    <t>1 June 1808</t>
  </si>
  <si>
    <t>17 October 1799</t>
  </si>
  <si>
    <t>John Norton</t>
  </si>
  <si>
    <t>2 July 1807</t>
  </si>
  <si>
    <t>John Hay</t>
  </si>
  <si>
    <t>George Robert Thompson</t>
  </si>
  <si>
    <t>7 June 1809</t>
  </si>
  <si>
    <t>Lawrence De Courcy  Walsh</t>
  </si>
  <si>
    <t>Frederick Hovenden</t>
  </si>
  <si>
    <t>21 June 1809</t>
  </si>
  <si>
    <t>John Huddleston</t>
  </si>
  <si>
    <t>29 November 1809</t>
  </si>
  <si>
    <t>Thomas Mann Simkins</t>
  </si>
  <si>
    <t>Edward Picking</t>
  </si>
  <si>
    <t>Alexander M'Farlane</t>
  </si>
  <si>
    <t>John Elgee</t>
  </si>
  <si>
    <t>Thomas Jones Thompson</t>
  </si>
  <si>
    <t>John Henry Crawford</t>
  </si>
  <si>
    <t>Maude Simmons</t>
  </si>
  <si>
    <t>Godfrey Greene</t>
  </si>
  <si>
    <t>Hector Munro Straith</t>
  </si>
  <si>
    <t>Joseph Fletcher</t>
  </si>
  <si>
    <t>3 January 1817</t>
  </si>
  <si>
    <t>Welbore Ellis Sweeny</t>
  </si>
  <si>
    <t>11September 1817</t>
  </si>
  <si>
    <t>George James Bower</t>
  </si>
  <si>
    <t>1January 1818</t>
  </si>
  <si>
    <t>William M'Leod</t>
  </si>
  <si>
    <t>Nathaniel Ashhurst</t>
  </si>
  <si>
    <t>1 April 1819</t>
  </si>
  <si>
    <t>5 December 1810</t>
  </si>
  <si>
    <t>156a</t>
  </si>
  <si>
    <t>Richard Chambers</t>
  </si>
  <si>
    <t>William Lax</t>
  </si>
  <si>
    <t>Francis Stanford</t>
  </si>
  <si>
    <t>John Montgomerie</t>
  </si>
  <si>
    <t>Alexander Adam</t>
  </si>
  <si>
    <t>John Stoddart</t>
  </si>
  <si>
    <t>John Reed</t>
  </si>
  <si>
    <t>Thomas Hadwin</t>
  </si>
  <si>
    <t>George Ledingham</t>
  </si>
  <si>
    <t>Lieut. 17 July 1806</t>
  </si>
  <si>
    <t>1April 1818</t>
  </si>
  <si>
    <t>Lieut. 29 August 1811</t>
  </si>
  <si>
    <t>Thomas Howe</t>
  </si>
  <si>
    <t>James Allardyce</t>
  </si>
  <si>
    <t>Reginald Orton</t>
  </si>
  <si>
    <t>Robert Shean</t>
  </si>
  <si>
    <t>157b</t>
  </si>
  <si>
    <t>35th (or the Sussex) Regiment of Foot</t>
  </si>
  <si>
    <t>9 October 1819</t>
  </si>
  <si>
    <t>21 May 1805</t>
  </si>
  <si>
    <t>22 May 1805</t>
  </si>
  <si>
    <t>26 July 1806</t>
  </si>
  <si>
    <t>Andrew Wilder</t>
  </si>
  <si>
    <t>29 July 1807</t>
  </si>
  <si>
    <t>Henry Rutherford</t>
  </si>
  <si>
    <t>Philips Newton</t>
  </si>
  <si>
    <t>13 September 1809</t>
  </si>
  <si>
    <t>Major 21 June 1813</t>
  </si>
  <si>
    <t>Charles Chitty</t>
  </si>
  <si>
    <t>13 January 1818</t>
  </si>
  <si>
    <t>J-- W-- Philpot</t>
  </si>
  <si>
    <t>Thomas Stapley</t>
  </si>
  <si>
    <t>5 August 1806</t>
  </si>
  <si>
    <t>J-- Freeman</t>
  </si>
  <si>
    <t>Alexander Sharrock</t>
  </si>
  <si>
    <t>30 June 1808</t>
  </si>
  <si>
    <t>J-- W-- Amos</t>
  </si>
  <si>
    <t>John Emerson</t>
  </si>
  <si>
    <t>Christ. Spencer Brearey</t>
  </si>
  <si>
    <t>2 November 1809 Adj</t>
  </si>
  <si>
    <t>Aralander Tennant</t>
  </si>
  <si>
    <t>Newl. Rich. Tompkins</t>
  </si>
  <si>
    <t>10 December 1813</t>
  </si>
  <si>
    <t>William Rainsorth</t>
  </si>
  <si>
    <t>17 December1818</t>
  </si>
  <si>
    <t>Edward Windus</t>
  </si>
  <si>
    <t>Jeremiah Dewson</t>
  </si>
  <si>
    <t>Henry W-- S-- Nixon</t>
  </si>
  <si>
    <t>John Barwis Wyatt</t>
  </si>
  <si>
    <t>Robert Lizar</t>
  </si>
  <si>
    <t>Alex. Duke Hamilton</t>
  </si>
  <si>
    <t>Edward Ingram</t>
  </si>
  <si>
    <t>15 September 1815</t>
  </si>
  <si>
    <t>Benjamin Satterthwaite</t>
  </si>
  <si>
    <t>Eardley Wilmot</t>
  </si>
  <si>
    <t>Charles Macdonnell</t>
  </si>
  <si>
    <t>Henry Semple</t>
  </si>
  <si>
    <t>17 August 1818</t>
  </si>
  <si>
    <t>George Moulson</t>
  </si>
  <si>
    <t>Capt. 10 Decemer 1812</t>
  </si>
  <si>
    <t>Lieut. 2 November 1809</t>
  </si>
  <si>
    <t>Robert Foote</t>
  </si>
  <si>
    <t>Ralph Edon</t>
  </si>
  <si>
    <t>William Keoghoe</t>
  </si>
  <si>
    <t>158a</t>
  </si>
  <si>
    <t>36th (or the Herefordshire) Regt. Of Foot.</t>
  </si>
  <si>
    <t>4 April 1818</t>
  </si>
  <si>
    <t>25 August 1804</t>
  </si>
  <si>
    <t>Major 26 August 1813</t>
  </si>
  <si>
    <t>Joseph Crosse</t>
  </si>
  <si>
    <t>25 September 1807</t>
  </si>
  <si>
    <t>Rcihard Gilbert</t>
  </si>
  <si>
    <t>Charles Baylay</t>
  </si>
  <si>
    <t>Robert Blakeney</t>
  </si>
  <si>
    <t>Robert Noble Crosse</t>
  </si>
  <si>
    <t>Mildmay Fane</t>
  </si>
  <si>
    <t>James Prendergast</t>
  </si>
  <si>
    <t>29 February 1808</t>
  </si>
  <si>
    <t>Charles Moody</t>
  </si>
  <si>
    <t>George Cairnes</t>
  </si>
  <si>
    <t>Henry O'Bre</t>
  </si>
  <si>
    <t>William Peacocke</t>
  </si>
  <si>
    <t>John Colcrost</t>
  </si>
  <si>
    <t>Gilbert Wakefield</t>
  </si>
  <si>
    <t>8 September 1812</t>
  </si>
  <si>
    <t>Edward Lewis</t>
  </si>
  <si>
    <t>9 September 1812</t>
  </si>
  <si>
    <t>Francis Peirson Webber</t>
  </si>
  <si>
    <t>Richard Montgomery</t>
  </si>
  <si>
    <t>7 September 1812</t>
  </si>
  <si>
    <t>James M'Cabe</t>
  </si>
  <si>
    <t>Thomas Gibbons</t>
  </si>
  <si>
    <t>George Dowman</t>
  </si>
  <si>
    <t>John Skerry</t>
  </si>
  <si>
    <t>9 December 1812</t>
  </si>
  <si>
    <t>John Roberts</t>
  </si>
  <si>
    <t>Bernard William Cocker</t>
  </si>
  <si>
    <t>William Jennings Cross</t>
  </si>
  <si>
    <t>Willam Fraser</t>
  </si>
  <si>
    <t>7 February 1804</t>
  </si>
  <si>
    <t>Lieut. 27 May 1813</t>
  </si>
  <si>
    <t>Joseph Kemp</t>
  </si>
  <si>
    <t>Thomas Bouchier</t>
  </si>
  <si>
    <t>William Lindsay</t>
  </si>
  <si>
    <t>160b</t>
  </si>
  <si>
    <t>37th (or the North Hampshire) Regt. Of Foot</t>
  </si>
  <si>
    <t>Sir Charles Green, Bt</t>
  </si>
  <si>
    <t>William Bruce</t>
  </si>
  <si>
    <t>Herbert P-- Cox</t>
  </si>
  <si>
    <t>Archibald Taylor</t>
  </si>
  <si>
    <t>Robert Stephens</t>
  </si>
  <si>
    <t>Henry Owen Wood</t>
  </si>
  <si>
    <t>John Costley</t>
  </si>
  <si>
    <t>Thomas Valiant</t>
  </si>
  <si>
    <t>John Goldie</t>
  </si>
  <si>
    <t>Henry Arthur Magennis</t>
  </si>
  <si>
    <t>Henry, Marq. Of Worcester</t>
  </si>
  <si>
    <t>Major 30 December 1819</t>
  </si>
  <si>
    <t>Dillon Massey</t>
  </si>
  <si>
    <t>John Spread Fenton</t>
  </si>
  <si>
    <t>13 June 1806</t>
  </si>
  <si>
    <t>John Alex. Wilkinson</t>
  </si>
  <si>
    <t>Henry Dyer</t>
  </si>
  <si>
    <t>Francis Herrick</t>
  </si>
  <si>
    <t>Richard Ker</t>
  </si>
  <si>
    <t>Henry Sadlier</t>
  </si>
  <si>
    <t>11 June 1813</t>
  </si>
  <si>
    <t>Thomas Plunkett</t>
  </si>
  <si>
    <t>James Banbury Hamilton</t>
  </si>
  <si>
    <t>Isaac Moses</t>
  </si>
  <si>
    <t>Thomas Vincent</t>
  </si>
  <si>
    <t>William Long</t>
  </si>
  <si>
    <t>Richard Gardiner</t>
  </si>
  <si>
    <t>Arthur Guinness</t>
  </si>
  <si>
    <t>Henry Coghaln</t>
  </si>
  <si>
    <t>Robert Newton Lee</t>
  </si>
  <si>
    <t>George Gosselin</t>
  </si>
  <si>
    <t>14 February1816</t>
  </si>
  <si>
    <t>James Halfhide</t>
  </si>
  <si>
    <t>Lieut. 19 July 1815</t>
  </si>
  <si>
    <t>Henry Fracklin</t>
  </si>
  <si>
    <t>William Trumble</t>
  </si>
  <si>
    <t>161a</t>
  </si>
  <si>
    <t>38th (or the 1st Staffordshire) Regiment of Foot</t>
  </si>
  <si>
    <t>Geo. Ja. Earl Ludlow, G.C.B.</t>
  </si>
  <si>
    <t>10 October 1805</t>
  </si>
  <si>
    <t>Gen. 4 January 1814</t>
  </si>
  <si>
    <t>Hon. Sir Charles I. Greville, K.C.B.</t>
  </si>
  <si>
    <t>Mgen. 12 August1819</t>
  </si>
  <si>
    <t>John Tho. Fitzm. Lord Muskerry</t>
  </si>
  <si>
    <t xml:space="preserve"> 17 August 1812</t>
  </si>
  <si>
    <t>Lt. Col. 4 December 1815</t>
  </si>
  <si>
    <t>John L--Gallie</t>
  </si>
  <si>
    <t>27 September 1804</t>
  </si>
  <si>
    <t>John Philip Perry</t>
  </si>
  <si>
    <t>Matthew Forster</t>
  </si>
  <si>
    <t>John P-- Minchin</t>
  </si>
  <si>
    <t>Wm.Handfield Wrench</t>
  </si>
  <si>
    <t>Edmund Burke</t>
  </si>
  <si>
    <t>Tho. Decimus Franklyn</t>
  </si>
  <si>
    <t>James Mathews</t>
  </si>
  <si>
    <t>John Magil</t>
  </si>
  <si>
    <t>D-- Osborne</t>
  </si>
  <si>
    <t>John M-- Tittle</t>
  </si>
  <si>
    <t>Edward Hopper</t>
  </si>
  <si>
    <t>Adolphus Cooke</t>
  </si>
  <si>
    <t>George Young</t>
  </si>
  <si>
    <t>24 November 1812</t>
  </si>
  <si>
    <t>Robert Henry Willcocks</t>
  </si>
  <si>
    <t>George Mackay</t>
  </si>
  <si>
    <t>Robert Vandelcur</t>
  </si>
  <si>
    <t>James Horton Law</t>
  </si>
  <si>
    <t>Richard M'Carthy</t>
  </si>
  <si>
    <t>24 September 1813</t>
  </si>
  <si>
    <t>Robert Matthew</t>
  </si>
  <si>
    <t>26 September 1813</t>
  </si>
  <si>
    <t>Thomas Kerr</t>
  </si>
  <si>
    <t>Charles Lennox Stretch</t>
  </si>
  <si>
    <t>Fredeick Moore</t>
  </si>
  <si>
    <t>Warren Markham</t>
  </si>
  <si>
    <t>3 June 1818</t>
  </si>
  <si>
    <t>Tho. Abercromby Trant</t>
  </si>
  <si>
    <t>Lieut. 2 June 1808</t>
  </si>
  <si>
    <t>Thomas Southall</t>
  </si>
  <si>
    <t>25 April 1806</t>
  </si>
  <si>
    <t>Martin Cathcart</t>
  </si>
  <si>
    <t>162b</t>
  </si>
  <si>
    <t>39th (or the Dorsetshire) Regiment of Foot.</t>
  </si>
  <si>
    <t>2 July 1794</t>
  </si>
  <si>
    <t>Cavendish Sturt</t>
  </si>
  <si>
    <t>Lt. Col. 20 June 1811</t>
  </si>
  <si>
    <t>Lt. Col.4 June 1814</t>
  </si>
  <si>
    <t>31 March 1804</t>
  </si>
  <si>
    <t>Donald Macpaherson</t>
  </si>
  <si>
    <t>5 January 1805</t>
  </si>
  <si>
    <t>12 September 1805</t>
  </si>
  <si>
    <t>Stephen Cuppage</t>
  </si>
  <si>
    <t>James Brine</t>
  </si>
  <si>
    <t>Hardress Saunderson</t>
  </si>
  <si>
    <t>5 May 1808</t>
  </si>
  <si>
    <t>Samuel Thorpe</t>
  </si>
  <si>
    <t>Francis C-- Crotty</t>
  </si>
  <si>
    <t>Thomas Cox</t>
  </si>
  <si>
    <t>Simon Newport</t>
  </si>
  <si>
    <t>3 July 1806</t>
  </si>
  <si>
    <t>Henry Smyth</t>
  </si>
  <si>
    <t>14 January 1807</t>
  </si>
  <si>
    <t>Francis H-- Hart</t>
  </si>
  <si>
    <t>Coyne Reynolds</t>
  </si>
  <si>
    <t>Collet Barker</t>
  </si>
  <si>
    <t>Edward M'Arthur</t>
  </si>
  <si>
    <t>Thomas Baynes</t>
  </si>
  <si>
    <t>James L-- Hudson</t>
  </si>
  <si>
    <t>Alex. Graham Speirs</t>
  </si>
  <si>
    <t>Charles Cox</t>
  </si>
  <si>
    <t>Henry Caldicott</t>
  </si>
  <si>
    <t>22 April 1814</t>
  </si>
  <si>
    <t>John Burns</t>
  </si>
  <si>
    <t>Tho. Cochrane Cameron</t>
  </si>
  <si>
    <t>Charles Sturt</t>
  </si>
  <si>
    <t>John Leckie</t>
  </si>
  <si>
    <t>5 October 1813</t>
  </si>
  <si>
    <t>6 October 1813</t>
  </si>
  <si>
    <t>John Manby</t>
  </si>
  <si>
    <t>John O'Meara</t>
  </si>
  <si>
    <t>Walter Balsour</t>
  </si>
  <si>
    <t>Benjamin Bunn</t>
  </si>
  <si>
    <t>26 August 1806</t>
  </si>
  <si>
    <t>Lieut. 9 September 1813</t>
  </si>
  <si>
    <t>Benjamin Lloyd</t>
  </si>
  <si>
    <t>Ensign 21 April 1814</t>
  </si>
  <si>
    <t>Roger Walker</t>
  </si>
  <si>
    <t>3 December 1803</t>
  </si>
  <si>
    <t>Arthur Hamilton</t>
  </si>
  <si>
    <t>163a</t>
  </si>
  <si>
    <t>40th (or 2d Somersetshire) Regiment of Foot.</t>
  </si>
  <si>
    <t>Richard Turton</t>
  </si>
  <si>
    <t>James Lowrey</t>
  </si>
  <si>
    <t>John Henry Barnett</t>
  </si>
  <si>
    <t>Edward Cole Bowen</t>
  </si>
  <si>
    <t>Peter Bishop</t>
  </si>
  <si>
    <t>Robert Petty Stewart</t>
  </si>
  <si>
    <t>Robert Morow</t>
  </si>
  <si>
    <t>Benjamin M-- Ball</t>
  </si>
  <si>
    <t>Richard Jebb</t>
  </si>
  <si>
    <t>Wm. Oliver Sandwith</t>
  </si>
  <si>
    <t>William Manning</t>
  </si>
  <si>
    <t>Henry Millar</t>
  </si>
  <si>
    <t>5 September 1810</t>
  </si>
  <si>
    <t>6 September 1810</t>
  </si>
  <si>
    <t>James Mill</t>
  </si>
  <si>
    <t>18 September 1811</t>
  </si>
  <si>
    <t>William Neilly</t>
  </si>
  <si>
    <t>Richard Hudson</t>
  </si>
  <si>
    <t>John Foulkes</t>
  </si>
  <si>
    <t>Hayes Queade</t>
  </si>
  <si>
    <t>John Hutchinson Garner</t>
  </si>
  <si>
    <t>George Hibbert</t>
  </si>
  <si>
    <t>14 June 1815</t>
  </si>
  <si>
    <t>Henry Hemsley</t>
  </si>
  <si>
    <t>Wm. Aldworth Clarke</t>
  </si>
  <si>
    <t>Nathaniel Low</t>
  </si>
  <si>
    <t>26 May 1815</t>
  </si>
  <si>
    <t>Richard Thiornhill</t>
  </si>
  <si>
    <t>7 June 1815</t>
  </si>
  <si>
    <t>John Newman</t>
  </si>
  <si>
    <t>Harcourt Master</t>
  </si>
  <si>
    <t>Molineux Dalrymple</t>
  </si>
  <si>
    <t>Joseph Curten</t>
  </si>
  <si>
    <t>William Phillips</t>
  </si>
  <si>
    <t>Lieut. 14 September 1809</t>
  </si>
  <si>
    <t>20 May 1810</t>
  </si>
  <si>
    <t>William Jones, M.D.</t>
  </si>
  <si>
    <t>William Barry, M.D.</t>
  </si>
  <si>
    <t>164b</t>
  </si>
  <si>
    <t>41st Regiment of Foot.</t>
  </si>
  <si>
    <t>Hon. Sir Edw. Stopford, K.C.B.</t>
  </si>
  <si>
    <t>17 April 1806</t>
  </si>
  <si>
    <t>Major 25 February 1815</t>
  </si>
  <si>
    <t>Wm. Caulfield Saunders</t>
  </si>
  <si>
    <t>Edward M'Coy</t>
  </si>
  <si>
    <t>Hedges Cradock</t>
  </si>
  <si>
    <t>11 August 1812</t>
  </si>
  <si>
    <t>James Lewis Hill</t>
  </si>
  <si>
    <t>Wm. Basset Saunderson</t>
  </si>
  <si>
    <t>Harris Hailes</t>
  </si>
  <si>
    <t>William Watson</t>
  </si>
  <si>
    <t>Edw. Benjamin Stegelin</t>
  </si>
  <si>
    <t>B-- W-- Bluett</t>
  </si>
  <si>
    <t>Augus M'Intyre</t>
  </si>
  <si>
    <t>2 April 1810</t>
  </si>
  <si>
    <t>Alexander Major</t>
  </si>
  <si>
    <t>3 April 1810</t>
  </si>
  <si>
    <t>Allan Henry Maclean</t>
  </si>
  <si>
    <t>Charles Lenn</t>
  </si>
  <si>
    <t>15August 1811</t>
  </si>
  <si>
    <t>James Clemens</t>
  </si>
  <si>
    <t>Wm. Gregory Gardiner</t>
  </si>
  <si>
    <t>12 August 1812</t>
  </si>
  <si>
    <t>3 January 1813</t>
  </si>
  <si>
    <t>Walter O'Reilly</t>
  </si>
  <si>
    <t>6 January 1813</t>
  </si>
  <si>
    <t>John Highmore Jeboult</t>
  </si>
  <si>
    <t>28 August 1817</t>
  </si>
  <si>
    <t>4 January 1813</t>
  </si>
  <si>
    <t>James Mompesson</t>
  </si>
  <si>
    <t>Charles Harrison</t>
  </si>
  <si>
    <t>Richard Butterfield</t>
  </si>
  <si>
    <t>George Johnson</t>
  </si>
  <si>
    <t>Cha. Leighton Kennett</t>
  </si>
  <si>
    <t>Alexander Caldwell</t>
  </si>
  <si>
    <t>Willim Ashe</t>
  </si>
  <si>
    <t>18 April 1816</t>
  </si>
  <si>
    <t>Nicholas Evans Smith</t>
  </si>
  <si>
    <t>William Warren</t>
  </si>
  <si>
    <t>William Gossip</t>
  </si>
  <si>
    <t>James Raye</t>
  </si>
  <si>
    <t>27 August 1803</t>
  </si>
  <si>
    <t>Lieut. 3 January 1813</t>
  </si>
  <si>
    <t>George Thrower</t>
  </si>
  <si>
    <t>Charles Waring</t>
  </si>
  <si>
    <t>Henry F-- Mostyn</t>
  </si>
  <si>
    <t>165a</t>
  </si>
  <si>
    <t>42d (or the Royal Highland) Regiment of Foot</t>
  </si>
  <si>
    <t>John E. of Hopetoun, G.C.B.</t>
  </si>
  <si>
    <t>Lt. Col. 3 March 1814</t>
  </si>
  <si>
    <t>13 July 1809</t>
  </si>
  <si>
    <t>Daniel Mackintosh</t>
  </si>
  <si>
    <t>Robert  Boyle</t>
  </si>
  <si>
    <t>Donald Chisholm</t>
  </si>
  <si>
    <t>James Brander</t>
  </si>
  <si>
    <t>William Middleton</t>
  </si>
  <si>
    <t>Donald M'Kenzie</t>
  </si>
  <si>
    <t>23 July 1807</t>
  </si>
  <si>
    <t>3 December 1806</t>
  </si>
  <si>
    <t>Hugh Andrew Fraser</t>
  </si>
  <si>
    <t>8 February 1809</t>
  </si>
  <si>
    <t>John Malcolm</t>
  </si>
  <si>
    <t>Alexander Dunbar</t>
  </si>
  <si>
    <t>Roger Stewart</t>
  </si>
  <si>
    <t>Kenneth M'Dougall</t>
  </si>
  <si>
    <t>12 February 1812</t>
  </si>
  <si>
    <t>Donald M'Kay</t>
  </si>
  <si>
    <t>Geo. Milne Stevenson</t>
  </si>
  <si>
    <t>11 January 1815</t>
  </si>
  <si>
    <t>G. Fred. Berkeley St. John</t>
  </si>
  <si>
    <t>James Macdougall</t>
  </si>
  <si>
    <t>8 Seotember 1813</t>
  </si>
  <si>
    <t>George M'Iver</t>
  </si>
  <si>
    <t>Christopher Clarke</t>
  </si>
  <si>
    <t>Laurence Fise</t>
  </si>
  <si>
    <t>James Rattray Scott</t>
  </si>
  <si>
    <t>James Clark</t>
  </si>
  <si>
    <t>21 May 1814</t>
  </si>
  <si>
    <t>George Hogarth</t>
  </si>
  <si>
    <t>Alexander Aitkin</t>
  </si>
  <si>
    <t>Lieut. 10 October 1811</t>
  </si>
  <si>
    <t>- King</t>
  </si>
  <si>
    <t>Swinton Macleod</t>
  </si>
  <si>
    <t>166b</t>
  </si>
  <si>
    <t>43d (or the Monmouthshire) Regt. OF Foot</t>
  </si>
  <si>
    <t>J. Fran. Lord Howden, G.C.B.</t>
  </si>
  <si>
    <t>7 January 1809</t>
  </si>
  <si>
    <t>Christ. C-- Patrickson</t>
  </si>
  <si>
    <t>William Haverfield</t>
  </si>
  <si>
    <t>Thomas Champ</t>
  </si>
  <si>
    <t>Robert Simson</t>
  </si>
  <si>
    <t>John Paul Hopkins</t>
  </si>
  <si>
    <t>John Pitts</t>
  </si>
  <si>
    <t>Thomas Rylance</t>
  </si>
  <si>
    <t>Henry Booth</t>
  </si>
  <si>
    <t>William Freer</t>
  </si>
  <si>
    <t>1 December 1812</t>
  </si>
  <si>
    <t>Francis Le Blanc</t>
  </si>
  <si>
    <t>Benjamin Whichcote</t>
  </si>
  <si>
    <t>Wyndham Madden</t>
  </si>
  <si>
    <t>3 May 1809</t>
  </si>
  <si>
    <t>John Cooke</t>
  </si>
  <si>
    <t>John Montgomery Hill</t>
  </si>
  <si>
    <t>James Considine</t>
  </si>
  <si>
    <t>John Maclean</t>
  </si>
  <si>
    <t>27 March 1811</t>
  </si>
  <si>
    <t>Alexander Steele</t>
  </si>
  <si>
    <t>Bartholomew Casey</t>
  </si>
  <si>
    <t>George Hood</t>
  </si>
  <si>
    <t>Thomas Hunt Grubbe</t>
  </si>
  <si>
    <t>J-- Harris</t>
  </si>
  <si>
    <t>John Echlin Matthews</t>
  </si>
  <si>
    <t>John Finlay</t>
  </si>
  <si>
    <t>27 September 1815</t>
  </si>
  <si>
    <t>William Considine</t>
  </si>
  <si>
    <t>William Cradock</t>
  </si>
  <si>
    <t>Richard Ponsonby Webb</t>
  </si>
  <si>
    <t>20 April 1814</t>
  </si>
  <si>
    <t>William Sharpe</t>
  </si>
  <si>
    <t>William Grindlay</t>
  </si>
  <si>
    <t>Hercules Henry Slade</t>
  </si>
  <si>
    <t>17 March 1815</t>
  </si>
  <si>
    <t>Henry Halford</t>
  </si>
  <si>
    <t>Edw. Geo. Walpole Keppel</t>
  </si>
  <si>
    <t>Hunter Ward</t>
  </si>
  <si>
    <t>Thomas Tierney</t>
  </si>
  <si>
    <t>Lieut. 11 January 1816</t>
  </si>
  <si>
    <t>29 November 1810</t>
  </si>
  <si>
    <t>James Gilchrist</t>
  </si>
  <si>
    <t>Archibald Hair</t>
  </si>
  <si>
    <t>167a</t>
  </si>
  <si>
    <t>44th (or the East Essex) Regiment of Foot</t>
  </si>
  <si>
    <t>15 June 1804</t>
  </si>
  <si>
    <t>Sir George Henry Fred. Berkeley, K.C.B.</t>
  </si>
  <si>
    <t>16 August 1805</t>
  </si>
  <si>
    <t>Henry Debbing</t>
  </si>
  <si>
    <t>Lt. Col. 29 September 1814</t>
  </si>
  <si>
    <t>18 February 1804</t>
  </si>
  <si>
    <t>11 June 1807</t>
  </si>
  <si>
    <t>John Shelton</t>
  </si>
  <si>
    <t>Thomas Mackrell</t>
  </si>
  <si>
    <t>Daniel Caulfield</t>
  </si>
  <si>
    <t>Robert Russell</t>
  </si>
  <si>
    <t>Frederick Hemming</t>
  </si>
  <si>
    <t>Ralph John Twinberrow</t>
  </si>
  <si>
    <t>John Connor</t>
  </si>
  <si>
    <t>Robert Smith</t>
  </si>
  <si>
    <t>Philip O'Reilly</t>
  </si>
  <si>
    <t>30 September 1807</t>
  </si>
  <si>
    <t>Charles O'Neill</t>
  </si>
  <si>
    <t>Benjamin Whitney</t>
  </si>
  <si>
    <t>Gillespie Dunlevie</t>
  </si>
  <si>
    <t>Charles Harward Short</t>
  </si>
  <si>
    <t>Philip North</t>
  </si>
  <si>
    <t>Richard Mackrell</t>
  </si>
  <si>
    <t>28 March 1814</t>
  </si>
  <si>
    <t>John Donaldson</t>
  </si>
  <si>
    <t>29 March 1814</t>
  </si>
  <si>
    <t>James Carnegie Webster</t>
  </si>
  <si>
    <t>Alexander Wilson</t>
  </si>
  <si>
    <t>Gilbert Woollart</t>
  </si>
  <si>
    <t>Thomas Eastwood</t>
  </si>
  <si>
    <t>William Sargent</t>
  </si>
  <si>
    <t>William Fludyer</t>
  </si>
  <si>
    <t>Patrick Brennan</t>
  </si>
  <si>
    <t>Gilbert Woollard</t>
  </si>
  <si>
    <t>Ensign  20 November 1817</t>
  </si>
  <si>
    <t>Henry Jones</t>
  </si>
  <si>
    <t>Grissith Jones</t>
  </si>
  <si>
    <t>William Newton</t>
  </si>
  <si>
    <t>168b</t>
  </si>
  <si>
    <t>45th (or the Nottinghamshire) Regt. Of Foot.</t>
  </si>
  <si>
    <t>22 April 1802</t>
  </si>
  <si>
    <t>29 December 1808</t>
  </si>
  <si>
    <t>Thomas Hilton</t>
  </si>
  <si>
    <t>John Cole</t>
  </si>
  <si>
    <t>Edward French Boys</t>
  </si>
  <si>
    <t>Rob. Edw. Geo. Gordon</t>
  </si>
  <si>
    <t>Richard Rollo Houghton</t>
  </si>
  <si>
    <t>Peter O'Shanghnessy</t>
  </si>
  <si>
    <t>Thomas Parr</t>
  </si>
  <si>
    <t>Hans Stevenson Marsh</t>
  </si>
  <si>
    <t>1 April 1810</t>
  </si>
  <si>
    <t>Hugh Forbes</t>
  </si>
  <si>
    <t>20 November 1810</t>
  </si>
  <si>
    <t>Edward Francis Moore</t>
  </si>
  <si>
    <t>Joseph Douglas</t>
  </si>
  <si>
    <t>10 April 1811</t>
  </si>
  <si>
    <t>Philip Stopford Cosby</t>
  </si>
  <si>
    <t>John Maples</t>
  </si>
  <si>
    <t>Richard Perham</t>
  </si>
  <si>
    <t>James Reid</t>
  </si>
  <si>
    <t>Deltef Seigfried Schonfeld</t>
  </si>
  <si>
    <t>F-- Ebhart</t>
  </si>
  <si>
    <t>F-- T-- Williamson</t>
  </si>
  <si>
    <t>Thomas Richard Plumbe</t>
  </si>
  <si>
    <t>Herbert Cronwall</t>
  </si>
  <si>
    <t>John Macintire</t>
  </si>
  <si>
    <t>19 August 1815</t>
  </si>
  <si>
    <t>Arthur Alexander Dalzell</t>
  </si>
  <si>
    <t>James Hearn Webb</t>
  </si>
  <si>
    <t>Lieut. 23 January 1817</t>
  </si>
  <si>
    <t>Lawrence Walsh</t>
  </si>
  <si>
    <t>William Smyth</t>
  </si>
  <si>
    <t>James Patterson</t>
  </si>
  <si>
    <t>169a</t>
  </si>
  <si>
    <t>46th (or the South Devonshire) Regt. Of Foot</t>
  </si>
  <si>
    <t>1 April 1816</t>
  </si>
  <si>
    <t>John Mander Gill</t>
  </si>
  <si>
    <t>24 March 1809</t>
  </si>
  <si>
    <t>William Nairn</t>
  </si>
  <si>
    <t>James Wallis</t>
  </si>
  <si>
    <t>Andrew Clarke</t>
  </si>
  <si>
    <t>Thomas Miller</t>
  </si>
  <si>
    <t>Thomas Thompson</t>
  </si>
  <si>
    <t>Joseph Otway</t>
  </si>
  <si>
    <t>John Hamilton Edwards</t>
  </si>
  <si>
    <t>16 August 1813</t>
  </si>
  <si>
    <t>William Mallet</t>
  </si>
  <si>
    <t>John Watts</t>
  </si>
  <si>
    <t>Charles Higgins</t>
  </si>
  <si>
    <t>1 September 1805</t>
  </si>
  <si>
    <t>4 March 1805</t>
  </si>
  <si>
    <t>16 June 1807</t>
  </si>
  <si>
    <t>Hans Morrison</t>
  </si>
  <si>
    <t>Henry K-- Hemsworth</t>
  </si>
  <si>
    <t>Charles Dawe</t>
  </si>
  <si>
    <t>15 February 1810</t>
  </si>
  <si>
    <t>James Henry Hamilton</t>
  </si>
  <si>
    <t>Thomas Kenagh Smith</t>
  </si>
  <si>
    <t>George Grant</t>
  </si>
  <si>
    <t>2 January 1811</t>
  </si>
  <si>
    <t>Tobias Purcell</t>
  </si>
  <si>
    <t>Douglas Leith Cox</t>
  </si>
  <si>
    <t>John Henry French</t>
  </si>
  <si>
    <t>Adamson George Parker</t>
  </si>
  <si>
    <t>George William Reveley</t>
  </si>
  <si>
    <t>Hamilton Joseph Wilson</t>
  </si>
  <si>
    <t>4 September 1815</t>
  </si>
  <si>
    <t>James Madigan</t>
  </si>
  <si>
    <t>5 September 1815</t>
  </si>
  <si>
    <t>Luke Prior</t>
  </si>
  <si>
    <t>Henry Stuart</t>
  </si>
  <si>
    <t>25 August 1818</t>
  </si>
  <si>
    <t>G-- A-- Mahon</t>
  </si>
  <si>
    <t>James Law</t>
  </si>
  <si>
    <t>8 September 1816</t>
  </si>
  <si>
    <t>Alexnder Read</t>
  </si>
  <si>
    <t>Joseph Robert Raines</t>
  </si>
  <si>
    <t>Stephen Rice</t>
  </si>
  <si>
    <t>17 April 1815</t>
  </si>
  <si>
    <t>170b</t>
  </si>
  <si>
    <t>Charles Burton Orange</t>
  </si>
  <si>
    <t>William Alexander Ross</t>
  </si>
  <si>
    <t>21 March 1816</t>
  </si>
  <si>
    <t>Donald Stuart</t>
  </si>
  <si>
    <t>Alexander Geddes</t>
  </si>
  <si>
    <t>Edward John Duke</t>
  </si>
  <si>
    <t>Lieut. 26 October 1815</t>
  </si>
  <si>
    <t>Patrick Carroll</t>
  </si>
  <si>
    <t>9 June 1808</t>
  </si>
  <si>
    <t>Lieut. 5 September 1815</t>
  </si>
  <si>
    <t>Hugh Macdonald</t>
  </si>
  <si>
    <t>Thomas Forster</t>
  </si>
  <si>
    <t>George Bush</t>
  </si>
  <si>
    <t>Robert Andrew M'Munn</t>
  </si>
  <si>
    <t>171a</t>
  </si>
  <si>
    <t>47th (or the Lancashire) Regiment of Foot</t>
  </si>
  <si>
    <t>Hon. Sir. Alex. Hope, G.C.B.</t>
  </si>
  <si>
    <t>R-- George Elrington</t>
  </si>
  <si>
    <t>3 July 1816</t>
  </si>
  <si>
    <t>Lt. Col. 29 June 1815</t>
  </si>
  <si>
    <t>John Wm. Hutchison</t>
  </si>
  <si>
    <t>11 April 1805</t>
  </si>
  <si>
    <t>Major 12 AUgust 1819</t>
  </si>
  <si>
    <t>John Wm. O.Donoghue</t>
  </si>
  <si>
    <t>12 June 1806</t>
  </si>
  <si>
    <t>Phil. Williams Ramsay</t>
  </si>
  <si>
    <t>Thomas Backhouse</t>
  </si>
  <si>
    <t>Fade Heatley</t>
  </si>
  <si>
    <t>Henry Parsons</t>
  </si>
  <si>
    <t>James Pickard</t>
  </si>
  <si>
    <t>Cha. Hen. Mainwaring</t>
  </si>
  <si>
    <t>George Forster Sadlier</t>
  </si>
  <si>
    <t>1 December 1817</t>
  </si>
  <si>
    <t>Patrick Forbes</t>
  </si>
  <si>
    <t>Philip Dundas</t>
  </si>
  <si>
    <t>John Thomas Keays</t>
  </si>
  <si>
    <t>11 September 1806</t>
  </si>
  <si>
    <t>James Clarke</t>
  </si>
  <si>
    <t>James Hutchinson</t>
  </si>
  <si>
    <t>John Hill</t>
  </si>
  <si>
    <t>21 July 1808</t>
  </si>
  <si>
    <t>Henry Wainwright</t>
  </si>
  <si>
    <t>3 September 1809</t>
  </si>
  <si>
    <t>Christ. Irwin Cochrane</t>
  </si>
  <si>
    <t>6 September 1809</t>
  </si>
  <si>
    <t>Thomas Daly</t>
  </si>
  <si>
    <t>John Henry De Burgh</t>
  </si>
  <si>
    <t>Addison Lowe</t>
  </si>
  <si>
    <t>6 April 1810</t>
  </si>
  <si>
    <t>John Atherton</t>
  </si>
  <si>
    <t>25 June 1811</t>
  </si>
  <si>
    <t>Robert Cochrane</t>
  </si>
  <si>
    <t>26 June 1811</t>
  </si>
  <si>
    <t>John Sandes</t>
  </si>
  <si>
    <t>Thomas Noble Cochrane</t>
  </si>
  <si>
    <t>R-- Wm. Macdonnell</t>
  </si>
  <si>
    <t>W-- Murray</t>
  </si>
  <si>
    <t>22 January 1817</t>
  </si>
  <si>
    <t>Thomas Luttrell</t>
  </si>
  <si>
    <t>Charles Lane</t>
  </si>
  <si>
    <t>John Pasley</t>
  </si>
  <si>
    <t>Edward Dundee</t>
  </si>
  <si>
    <t>Henry Watts</t>
  </si>
  <si>
    <t>25 Feburary 1818</t>
  </si>
  <si>
    <t>Edward Michell</t>
  </si>
  <si>
    <t>8 December 1813</t>
  </si>
  <si>
    <t>Charles Edwards</t>
  </si>
  <si>
    <t>172b</t>
  </si>
  <si>
    <t>Charles Lowry</t>
  </si>
  <si>
    <t>W-- D-- Deverell</t>
  </si>
  <si>
    <t>Robert Ridge</t>
  </si>
  <si>
    <t>Angus John Millar</t>
  </si>
  <si>
    <t>Eugenius M'Carthy</t>
  </si>
  <si>
    <t>Wm. Towers Rout.Smith</t>
  </si>
  <si>
    <t>James Stuart Ridge</t>
  </si>
  <si>
    <t>22 February 1814</t>
  </si>
  <si>
    <t>Robert Mitton</t>
  </si>
  <si>
    <t>Lieut. 16 July 1807</t>
  </si>
  <si>
    <t>George Ridsdale</t>
  </si>
  <si>
    <t>Thomas M'Curdy</t>
  </si>
  <si>
    <t>Moses Grissith</t>
  </si>
  <si>
    <t>173a</t>
  </si>
  <si>
    <t>48th (or the Northamptonshire) Regt. Of Foot</t>
  </si>
  <si>
    <t>25 July 1819</t>
  </si>
  <si>
    <t>James Thomas Morisset</t>
  </si>
  <si>
    <t>Wm. Parry Jones Parry</t>
  </si>
  <si>
    <t>17 May 1808</t>
  </si>
  <si>
    <t>Francis Allman</t>
  </si>
  <si>
    <t>Wm. Newell Watkins</t>
  </si>
  <si>
    <t>Patrick Mac Dougall</t>
  </si>
  <si>
    <t>John Bolingbrooke Brooke</t>
  </si>
  <si>
    <t>8 October 1805</t>
  </si>
  <si>
    <t>John Cuthbertson</t>
  </si>
  <si>
    <t>George Wilson Leroux</t>
  </si>
  <si>
    <t>3 February 1808</t>
  </si>
  <si>
    <t>Edward Vincent</t>
  </si>
  <si>
    <t>4 February 1808</t>
  </si>
  <si>
    <t>Henry Edward Robinson</t>
  </si>
  <si>
    <t>John William Duke</t>
  </si>
  <si>
    <t>John Archer</t>
  </si>
  <si>
    <t>Thomas Brotheridge</t>
  </si>
  <si>
    <t>Edward Charles Close</t>
  </si>
  <si>
    <t>2 June 1809</t>
  </si>
  <si>
    <t>Cha. J. Vander Meulen</t>
  </si>
  <si>
    <t>Valentine Bloomfield</t>
  </si>
  <si>
    <t>17 June 1811</t>
  </si>
  <si>
    <t>William Reed</t>
  </si>
  <si>
    <t>26 June 1815</t>
  </si>
  <si>
    <t>Alexander Waddell</t>
  </si>
  <si>
    <t>5 February 1817</t>
  </si>
  <si>
    <t>9 September 1816</t>
  </si>
  <si>
    <t>William Wilson</t>
  </si>
  <si>
    <t>William Metge</t>
  </si>
  <si>
    <t>Robert Bunney</t>
  </si>
  <si>
    <t>Hector M'Quarrie</t>
  </si>
  <si>
    <t>9 October 1815</t>
  </si>
  <si>
    <t>William Kenworthy</t>
  </si>
  <si>
    <t>174b</t>
  </si>
  <si>
    <t>John Wild</t>
  </si>
  <si>
    <t>Lachlan M'Alister</t>
  </si>
  <si>
    <t>Thomas Lewis</t>
  </si>
  <si>
    <t>Charles Henry Roberts</t>
  </si>
  <si>
    <t>10 May 1815</t>
  </si>
  <si>
    <t>John Haggerstone</t>
  </si>
  <si>
    <t>Edward King</t>
  </si>
  <si>
    <t>Terence Murray</t>
  </si>
  <si>
    <t>Ensign 7 July 1814</t>
  </si>
  <si>
    <t>George Stubbs</t>
  </si>
  <si>
    <t>Alexander Stephenson</t>
  </si>
  <si>
    <t>28 May 1813</t>
  </si>
  <si>
    <t>175a</t>
  </si>
  <si>
    <t>49th (or The Princess Charlotte of Wales's, or the Hertfordshire) Regiment of Foot</t>
  </si>
  <si>
    <t>Hon. Sir Alex. Maitland, Bt.</t>
  </si>
  <si>
    <t>25 May 1768</t>
  </si>
  <si>
    <t>6 August 1803</t>
  </si>
  <si>
    <t>Major 13 October 1812</t>
  </si>
  <si>
    <t>20 August 1803</t>
  </si>
  <si>
    <t>Major 8 October 1812</t>
  </si>
  <si>
    <t>Alexander Lewis</t>
  </si>
  <si>
    <t>Henry Ormond</t>
  </si>
  <si>
    <t>Timothy Dillon</t>
  </si>
  <si>
    <t>12 May 1813</t>
  </si>
  <si>
    <t>Robert Bartley</t>
  </si>
  <si>
    <t>Thomas Stephens</t>
  </si>
  <si>
    <t>Dixie Ellis</t>
  </si>
  <si>
    <t>Thomas Lamont</t>
  </si>
  <si>
    <t>Samuel Holland</t>
  </si>
  <si>
    <t>Edward Danford</t>
  </si>
  <si>
    <t>20 April 1813</t>
  </si>
  <si>
    <t>Edmund Morris</t>
  </si>
  <si>
    <t>21 April 1813</t>
  </si>
  <si>
    <t>John Sewell</t>
  </si>
  <si>
    <t>23 April 1813</t>
  </si>
  <si>
    <t>Sylvester Richmond</t>
  </si>
  <si>
    <t>24 April 1813</t>
  </si>
  <si>
    <t>Samuel Blyth</t>
  </si>
  <si>
    <t>28 April 1813</t>
  </si>
  <si>
    <t>Joseph Stean</t>
  </si>
  <si>
    <t>9 May 1813</t>
  </si>
  <si>
    <t>John Otter</t>
  </si>
  <si>
    <t>10 May 1813</t>
  </si>
  <si>
    <t>Henry Maxwell</t>
  </si>
  <si>
    <t>James King</t>
  </si>
  <si>
    <t>17 February 1819</t>
  </si>
  <si>
    <t>Edmund peel</t>
  </si>
  <si>
    <t>David Morrison Sanders</t>
  </si>
  <si>
    <t>14 May 1813</t>
  </si>
  <si>
    <t>George Mathew</t>
  </si>
  <si>
    <t>Kerziel de Lisle</t>
  </si>
  <si>
    <t>Roger Hale Sheasse</t>
  </si>
  <si>
    <t>Edward Grant Stokes</t>
  </si>
  <si>
    <t>James Brock</t>
  </si>
  <si>
    <t>7 July 1803</t>
  </si>
  <si>
    <t>5 July 1812</t>
  </si>
  <si>
    <t>Lieut. 9 May 1813</t>
  </si>
  <si>
    <t>John Harpur</t>
  </si>
  <si>
    <t>Alexander M'Lachlan</t>
  </si>
  <si>
    <t>Daniel Doherty</t>
  </si>
  <si>
    <t>176b</t>
  </si>
  <si>
    <t>50th (or the West Kent) Regiment of Foot.</t>
  </si>
  <si>
    <t>Sir James Duff, Kt.</t>
  </si>
  <si>
    <t>31 August 1798</t>
  </si>
  <si>
    <t xml:space="preserve"> 19 June 1812</t>
  </si>
  <si>
    <t>Tho. Dundas Campbell</t>
  </si>
  <si>
    <t>William Mason</t>
  </si>
  <si>
    <t>19 November 1807</t>
  </si>
  <si>
    <t>Andrew Mitchell</t>
  </si>
  <si>
    <t>Nicholas Wodehouse</t>
  </si>
  <si>
    <t>Holmas Constance</t>
  </si>
  <si>
    <t>James Bishop</t>
  </si>
  <si>
    <t>Thomas Ryan</t>
  </si>
  <si>
    <t>Henry Fyge Jauncey</t>
  </si>
  <si>
    <t>John Patterson</t>
  </si>
  <si>
    <t>22 December 1808</t>
  </si>
  <si>
    <t>William Nowlan</t>
  </si>
  <si>
    <t>12 January 1809</t>
  </si>
  <si>
    <t>George Bartly</t>
  </si>
  <si>
    <t>Arthur Piggot Browne</t>
  </si>
  <si>
    <t>Daniel Bateman</t>
  </si>
  <si>
    <t>Edward Johnston</t>
  </si>
  <si>
    <t>George M'Leod Tew</t>
  </si>
  <si>
    <t>Wm. Edward Croston</t>
  </si>
  <si>
    <t>31 October 1819</t>
  </si>
  <si>
    <t>17 December 1812 Adj.</t>
  </si>
  <si>
    <t>William Ross</t>
  </si>
  <si>
    <t>James H-- Serjeantson</t>
  </si>
  <si>
    <t>2 November 1819</t>
  </si>
  <si>
    <t>Sholto Douglas</t>
  </si>
  <si>
    <t>George Flude</t>
  </si>
  <si>
    <t>Henry Bridges Tudor</t>
  </si>
  <si>
    <t>16 May 1813</t>
  </si>
  <si>
    <t>Thomas Ahmuty</t>
  </si>
  <si>
    <t>Charles Willes</t>
  </si>
  <si>
    <t>17 September 1817</t>
  </si>
  <si>
    <t>William Sheaffe</t>
  </si>
  <si>
    <t>Henry Gill</t>
  </si>
  <si>
    <t>5 November 1819</t>
  </si>
  <si>
    <t>John Foy</t>
  </si>
  <si>
    <t>Studholme John Hodgson</t>
  </si>
  <si>
    <t>Nocholas Power</t>
  </si>
  <si>
    <t>William Hen. Vinicombe</t>
  </si>
  <si>
    <t>Lieut. 31 December 1812</t>
  </si>
  <si>
    <t>William Edward Croston</t>
  </si>
  <si>
    <t>Lieut. 17 December 1812</t>
  </si>
  <si>
    <t xml:space="preserve">Quarter-Master </t>
  </si>
  <si>
    <t>Benjamin Baxter</t>
  </si>
  <si>
    <t>Baillie Ross</t>
  </si>
  <si>
    <t>David William</t>
  </si>
  <si>
    <t>177a</t>
  </si>
  <si>
    <t>51st (or the 2d Yorksh. West Riding) Regt of Foot.</t>
  </si>
  <si>
    <t>9 May 1800</t>
  </si>
  <si>
    <t>1 August 1805</t>
  </si>
  <si>
    <t>Richard Storer</t>
  </si>
  <si>
    <t>James Henry Phleps</t>
  </si>
  <si>
    <t>Samuel Beardsley</t>
  </si>
  <si>
    <t>Edward Frderick</t>
  </si>
  <si>
    <t>Francis Minchin</t>
  </si>
  <si>
    <t>Williiam Henry Hare</t>
  </si>
  <si>
    <t>Thomas Brook</t>
  </si>
  <si>
    <t>9 May 1809</t>
  </si>
  <si>
    <t>Benjamin Buck Hawley</t>
  </si>
  <si>
    <t>Walter Mahon</t>
  </si>
  <si>
    <t>Oliver Ainaworth</t>
  </si>
  <si>
    <t>Francis Kennedy</t>
  </si>
  <si>
    <t>Joseph Dyas</t>
  </si>
  <si>
    <t>John Flamanck</t>
  </si>
  <si>
    <t>William Henry Elliot</t>
  </si>
  <si>
    <t>Wm. Davidson Simpson</t>
  </si>
  <si>
    <t>Frderick Mainwaring</t>
  </si>
  <si>
    <t>Charles William Tyndale</t>
  </si>
  <si>
    <t>John Styles Powell</t>
  </si>
  <si>
    <t>12 January 1815 Adjut.</t>
  </si>
  <si>
    <t>Edward St. Maur</t>
  </si>
  <si>
    <t>Cha. J_Baillie Hamilton</t>
  </si>
  <si>
    <t>Frederick Mathews</t>
  </si>
  <si>
    <t>William Timson</t>
  </si>
  <si>
    <t>John Meade</t>
  </si>
  <si>
    <t>William M'Kay</t>
  </si>
  <si>
    <t>Edward Forman</t>
  </si>
  <si>
    <t>Mathew Miller</t>
  </si>
  <si>
    <t>Lieut. 12 January 1815</t>
  </si>
  <si>
    <t>William Kenny</t>
  </si>
  <si>
    <t>Richard Webster</t>
  </si>
  <si>
    <t>John F-- Clarke</t>
  </si>
  <si>
    <t>178b</t>
  </si>
  <si>
    <t>52d (or the Oxfordshire) Regiment of Foot.</t>
  </si>
  <si>
    <t>Sir Hidlebrand Oakes, Bt.</t>
  </si>
  <si>
    <t>25 January 1809</t>
  </si>
  <si>
    <t>Sir. J. Colborne. K.C.B.</t>
  </si>
  <si>
    <t>Lt. Col. 27 April 1812</t>
  </si>
  <si>
    <t>Sir J. Maxwell Tylden, Kt.</t>
  </si>
  <si>
    <t>Major. 18 June 1815</t>
  </si>
  <si>
    <t>Major. 16 March 1812</t>
  </si>
  <si>
    <t>20 January 1812</t>
  </si>
  <si>
    <t>James M'Nair</t>
  </si>
  <si>
    <t>11 May 1812</t>
  </si>
  <si>
    <t>Charles Yorke</t>
  </si>
  <si>
    <t>24 December 1813</t>
  </si>
  <si>
    <t>Charles Kenney</t>
  </si>
  <si>
    <t>Edward Fox Fitz Gerald</t>
  </si>
  <si>
    <t>John Winterbottom</t>
  </si>
  <si>
    <t>28 February 1810</t>
  </si>
  <si>
    <t>Matthew Anderson</t>
  </si>
  <si>
    <t>Sam. Dilman Pritchard</t>
  </si>
  <si>
    <t>George Harley Love</t>
  </si>
  <si>
    <t>Sir Wm. Hen. Clerke, Bt.</t>
  </si>
  <si>
    <t>19 September 1811</t>
  </si>
  <si>
    <t>George Hall</t>
  </si>
  <si>
    <t>9 May 1812</t>
  </si>
  <si>
    <t>George Gawler</t>
  </si>
  <si>
    <t>Hon.William Browne</t>
  </si>
  <si>
    <t>Edward Scoones</t>
  </si>
  <si>
    <t>Henry P-- Smith</t>
  </si>
  <si>
    <t>Eaton Monins</t>
  </si>
  <si>
    <t>William Crowley Younge</t>
  </si>
  <si>
    <t>R-- K-- Hill</t>
  </si>
  <si>
    <t>William Blois</t>
  </si>
  <si>
    <t>William Leeke</t>
  </si>
  <si>
    <t>Hon. R. Walter Chetwynd</t>
  </si>
  <si>
    <t>John Bentham</t>
  </si>
  <si>
    <t>Wm. H-- E-- M'Dermott</t>
  </si>
  <si>
    <t>Richard Frederick Hill</t>
  </si>
  <si>
    <t>William Forbes</t>
  </si>
  <si>
    <t>Lieut. 28 February 1810</t>
  </si>
  <si>
    <t>John Busby Gibson</t>
  </si>
  <si>
    <t>William Macartney</t>
  </si>
  <si>
    <t>179a</t>
  </si>
  <si>
    <t>53th (or the Shropshire) Regt of Foot.</t>
  </si>
  <si>
    <t>Rowland Ld.Hill, G.C.B</t>
  </si>
  <si>
    <t>Sir. G.R.Bingham,K.C.B.</t>
  </si>
  <si>
    <t>Thomas Breeton</t>
  </si>
  <si>
    <t>18 February 1818</t>
  </si>
  <si>
    <t>Major. 4 June 1813</t>
  </si>
  <si>
    <t>John Wheatsstone</t>
  </si>
  <si>
    <t>Major. 4 June 1814</t>
  </si>
  <si>
    <t>Charles Chepmell</t>
  </si>
  <si>
    <t>Cope Williams</t>
  </si>
  <si>
    <t>John Eden</t>
  </si>
  <si>
    <t>Richard George Horsley</t>
  </si>
  <si>
    <t>30 January 1819</t>
  </si>
  <si>
    <t>Arthur Daly</t>
  </si>
  <si>
    <t>8 May 1819</t>
  </si>
  <si>
    <t>John Buchanan Whannell</t>
  </si>
  <si>
    <t>Thomas Emery</t>
  </si>
  <si>
    <t>Robert Thomas Greene</t>
  </si>
  <si>
    <t>25 March 1809</t>
  </si>
  <si>
    <t>Thomas Impett</t>
  </si>
  <si>
    <t>Digby H-- Anstice</t>
  </si>
  <si>
    <t>29 January 1812</t>
  </si>
  <si>
    <t>William Harrison</t>
  </si>
  <si>
    <t>Josh. Chap. Heathcope</t>
  </si>
  <si>
    <t>James Trevenen</t>
  </si>
  <si>
    <t>George Fitz Gerald</t>
  </si>
  <si>
    <t>Andrew Browne</t>
  </si>
  <si>
    <t>Robert Macalpine</t>
  </si>
  <si>
    <t>Mars Morphett</t>
  </si>
  <si>
    <t>P-- R-- Cameron</t>
  </si>
  <si>
    <t>1 August 1815</t>
  </si>
  <si>
    <t>John Wilton</t>
  </si>
  <si>
    <t>2 August 1815</t>
  </si>
  <si>
    <t>Jacob Silver</t>
  </si>
  <si>
    <t>16 October 1818</t>
  </si>
  <si>
    <t>Edward Browne</t>
  </si>
  <si>
    <t>17 October 1818</t>
  </si>
  <si>
    <t>Hon. Ferdinand Curzon</t>
  </si>
  <si>
    <t>Robert Farquhar Davis</t>
  </si>
  <si>
    <t>1 December 1818</t>
  </si>
  <si>
    <t>George Despard</t>
  </si>
  <si>
    <t>James Gardner</t>
  </si>
  <si>
    <t>180b</t>
  </si>
  <si>
    <t>Robert Taggert</t>
  </si>
  <si>
    <t>21 May 1810</t>
  </si>
  <si>
    <t>George Carpenter</t>
  </si>
  <si>
    <t>1 October 1810</t>
  </si>
  <si>
    <t>H-- Gray</t>
  </si>
  <si>
    <t>2 October 1810</t>
  </si>
  <si>
    <t>Den. Montgomery Byrne</t>
  </si>
  <si>
    <t>1 December 1810</t>
  </si>
  <si>
    <t>John Little</t>
  </si>
  <si>
    <t>20 March 1819</t>
  </si>
  <si>
    <t>Tho. Mountsteven Bremer</t>
  </si>
  <si>
    <t>Richard Monk</t>
  </si>
  <si>
    <t>16 February 1818</t>
  </si>
  <si>
    <t>Lieut. 25 March 1809</t>
  </si>
  <si>
    <t>- Blackie</t>
  </si>
  <si>
    <t>William Pollock, M.D.</t>
  </si>
  <si>
    <t>Robert Miller</t>
  </si>
  <si>
    <t>Backshall Lana Sandham</t>
  </si>
  <si>
    <t>181a</t>
  </si>
  <si>
    <t>54th (or the West Norfolk) Regt of Foot.</t>
  </si>
  <si>
    <t>Lt. Col. 31 August 1815</t>
  </si>
  <si>
    <t>Richard Blakeman</t>
  </si>
  <si>
    <t>15 March 1809</t>
  </si>
  <si>
    <t>James Lesille</t>
  </si>
  <si>
    <t>George Black</t>
  </si>
  <si>
    <t>William James Rea</t>
  </si>
  <si>
    <t>Frederick Gascoyne</t>
  </si>
  <si>
    <t>Thomas Gethin Coote</t>
  </si>
  <si>
    <t>John James Grindley</t>
  </si>
  <si>
    <t>28 February 1816</t>
  </si>
  <si>
    <t>Edwin Chere Emett</t>
  </si>
  <si>
    <t>Alexander Burnett</t>
  </si>
  <si>
    <t>Gonville Bromhead</t>
  </si>
  <si>
    <t>Edw. Alleyne Evanson</t>
  </si>
  <si>
    <t>20 April 1809</t>
  </si>
  <si>
    <t>Robert Woodgate</t>
  </si>
  <si>
    <t>William Claus</t>
  </si>
  <si>
    <t>John Gray</t>
  </si>
  <si>
    <t>Philip Mandilhon</t>
  </si>
  <si>
    <t>Robert Leacrost</t>
  </si>
  <si>
    <t>21 August 1812</t>
  </si>
  <si>
    <t>Jos. Clav. Stad. Slyfield</t>
  </si>
  <si>
    <t>Charles Makepaeace</t>
  </si>
  <si>
    <t>Charles Highmore Potts</t>
  </si>
  <si>
    <t>Edward Nugent</t>
  </si>
  <si>
    <t>Thonmas Fraser</t>
  </si>
  <si>
    <t>Charles Hill</t>
  </si>
  <si>
    <t>C_W_Thomas</t>
  </si>
  <si>
    <t>15 July 1814</t>
  </si>
  <si>
    <t>Alexander Mathewson</t>
  </si>
  <si>
    <t>Prye Clarke</t>
  </si>
  <si>
    <t>John Dowdall</t>
  </si>
  <si>
    <t>Burrowes Kelly</t>
  </si>
  <si>
    <t>20 September 1815</t>
  </si>
  <si>
    <t>John Pillon</t>
  </si>
  <si>
    <t>Lieut. 20 March 1807</t>
  </si>
  <si>
    <t>Ensing. 24 August 1815</t>
  </si>
  <si>
    <t>William Coates</t>
  </si>
  <si>
    <t>George Redmond</t>
  </si>
  <si>
    <t>Moore F-- Fynan</t>
  </si>
  <si>
    <t>182b</t>
  </si>
  <si>
    <t>55th (or the Westmoreland) Regt of Foot.</t>
  </si>
  <si>
    <t>Sir. Wm. Henry Clinton ,G.C.B.</t>
  </si>
  <si>
    <t>25 April 1814</t>
  </si>
  <si>
    <t>14 October 1813</t>
  </si>
  <si>
    <t>Lt. Col. 17 March 1814</t>
  </si>
  <si>
    <t>Mark H-- Dickens</t>
  </si>
  <si>
    <t>28 December 1809</t>
  </si>
  <si>
    <t>Major. 21 June 1817</t>
  </si>
  <si>
    <t>Thomas Wm. Nicholson</t>
  </si>
  <si>
    <t>John Saunders Elligood</t>
  </si>
  <si>
    <t>Albert Frend</t>
  </si>
  <si>
    <t>Anthony Susso</t>
  </si>
  <si>
    <t>Tho. Goodricke Peacocke</t>
  </si>
  <si>
    <t>William Lostie</t>
  </si>
  <si>
    <t>Frederick Welsh</t>
  </si>
  <si>
    <t>William Kemp</t>
  </si>
  <si>
    <t>20 November 1807</t>
  </si>
  <si>
    <t>Alexander Gardner</t>
  </si>
  <si>
    <t>2 May 1809</t>
  </si>
  <si>
    <t>William Henry Armstrong</t>
  </si>
  <si>
    <t>Wm. M'Donald Makay</t>
  </si>
  <si>
    <t>Aeneas Macd. Nicholson</t>
  </si>
  <si>
    <t>Geo. Edwrd Clements</t>
  </si>
  <si>
    <t>Neil Sinclair</t>
  </si>
  <si>
    <t>Francis Hawksley Hall</t>
  </si>
  <si>
    <t>Fra. Wheeler Armstrong</t>
  </si>
  <si>
    <t>Peter Edmonstone Cragie</t>
  </si>
  <si>
    <t>John Blackall</t>
  </si>
  <si>
    <t>James Ralston</t>
  </si>
  <si>
    <t>Robert Nairne Boyes</t>
  </si>
  <si>
    <t>George Goodall</t>
  </si>
  <si>
    <t>Robert Ficklin</t>
  </si>
  <si>
    <t>Wm. Henry Champion</t>
  </si>
  <si>
    <t>Hugh Monro St. Vinc. Rose</t>
  </si>
  <si>
    <t>Bentinck Cumberland</t>
  </si>
  <si>
    <t>Malcolm Forlong</t>
  </si>
  <si>
    <t>John Goddard</t>
  </si>
  <si>
    <t>Aeans Macd.Nicholson</t>
  </si>
  <si>
    <t>Lieut.. 5 December 1811</t>
  </si>
  <si>
    <t>quarter-master</t>
  </si>
  <si>
    <t>Arthur Hutchinson</t>
  </si>
  <si>
    <t>30 December 1805</t>
  </si>
  <si>
    <t>Edward O'Reilly, M.D.</t>
  </si>
  <si>
    <t>James Macdonnell, M.D.</t>
  </si>
  <si>
    <t>183a</t>
  </si>
  <si>
    <t>56th (or the West Essex) Regiment of Foot.</t>
  </si>
  <si>
    <t>Sir John Murray, Bt.</t>
  </si>
  <si>
    <t>31 March 1818</t>
  </si>
  <si>
    <t>Fletcher Barclay</t>
  </si>
  <si>
    <t>Sir. C. Wynd Burdett, Bt.</t>
  </si>
  <si>
    <t>19 September 1804</t>
  </si>
  <si>
    <t>Howell H-- Pritchard</t>
  </si>
  <si>
    <t>24 June 1806</t>
  </si>
  <si>
    <t>Richard Barringhton</t>
  </si>
  <si>
    <t>20 October 1808</t>
  </si>
  <si>
    <t>P- Shadwell Norman</t>
  </si>
  <si>
    <t>Isaac Gouverneur Ogden</t>
  </si>
  <si>
    <t>13 September 1810</t>
  </si>
  <si>
    <t>26 August 1811</t>
  </si>
  <si>
    <t>John R-- Barry</t>
  </si>
  <si>
    <t>Thomas Foreman</t>
  </si>
  <si>
    <t>John Elliot Cairnes</t>
  </si>
  <si>
    <t>1 February 1812</t>
  </si>
  <si>
    <t>William Gun</t>
  </si>
  <si>
    <t>Loud. Harcourt Gordon</t>
  </si>
  <si>
    <t>Amos Thorne</t>
  </si>
  <si>
    <t>1 January 1808</t>
  </si>
  <si>
    <t>Willia Henry Arthur</t>
  </si>
  <si>
    <t>28 February 1808</t>
  </si>
  <si>
    <t>Cha. O'Coil Higgins</t>
  </si>
  <si>
    <t>Redmond Brough</t>
  </si>
  <si>
    <t>15 July 1808</t>
  </si>
  <si>
    <t>John Kenny</t>
  </si>
  <si>
    <t>5 February 1808</t>
  </si>
  <si>
    <t>William Thomas Ridge</t>
  </si>
  <si>
    <t>20 December 1809</t>
  </si>
  <si>
    <t>Joh Drummond</t>
  </si>
  <si>
    <t>William Woulds</t>
  </si>
  <si>
    <t>12 July 1810</t>
  </si>
  <si>
    <t>Warburton Grey</t>
  </si>
  <si>
    <t>George Nesbit</t>
  </si>
  <si>
    <t>Henry Edwards Hill</t>
  </si>
  <si>
    <t>Nicholas Palmer</t>
  </si>
  <si>
    <t>James Edward Taylor</t>
  </si>
  <si>
    <t>James Butt</t>
  </si>
  <si>
    <t>William Henry Pyne</t>
  </si>
  <si>
    <t>Robert Shassto Vicars</t>
  </si>
  <si>
    <t>William Ouseley</t>
  </si>
  <si>
    <t>William Hewetson</t>
  </si>
  <si>
    <t>Forrester Owen Leighton</t>
  </si>
  <si>
    <t>Balph Piggott Ince</t>
  </si>
  <si>
    <t>John Finnis</t>
  </si>
  <si>
    <t>Richard Mullingan</t>
  </si>
  <si>
    <t>30 January 1803</t>
  </si>
  <si>
    <t>Henry Wm. Markham</t>
  </si>
  <si>
    <t>William Bell</t>
  </si>
  <si>
    <t>184b</t>
  </si>
  <si>
    <t>57th (or the West Middlesex) Regiment of Foot.</t>
  </si>
  <si>
    <t>Sir Hew Darlymple, Bt.</t>
  </si>
  <si>
    <t>Thomas Shadsworth</t>
  </si>
  <si>
    <t>Hugh Montgomerie</t>
  </si>
  <si>
    <t>Hugh Mosman</t>
  </si>
  <si>
    <t>Robert Hunt</t>
  </si>
  <si>
    <t>Price Hely</t>
  </si>
  <si>
    <t>George Baxter</t>
  </si>
  <si>
    <t>Donald M'Lachlan</t>
  </si>
  <si>
    <t>Vance Young Donaldson</t>
  </si>
  <si>
    <t>12 September 1817</t>
  </si>
  <si>
    <t>13 September 1817</t>
  </si>
  <si>
    <t>Thomas Dix</t>
  </si>
  <si>
    <t>Rice Price</t>
  </si>
  <si>
    <t>Henry Oulton</t>
  </si>
  <si>
    <t>George Francis</t>
  </si>
  <si>
    <t>Philip Aubin</t>
  </si>
  <si>
    <t>30 August 1805</t>
  </si>
  <si>
    <t>Humphrey Robert Hartley</t>
  </si>
  <si>
    <t>John Cundall</t>
  </si>
  <si>
    <t>Patrick Logan</t>
  </si>
  <si>
    <t>25 March 1813</t>
  </si>
  <si>
    <t>Albert William Tinling</t>
  </si>
  <si>
    <t>James Doig</t>
  </si>
  <si>
    <t>14 October1819</t>
  </si>
  <si>
    <t>Eglintoune Montomerie</t>
  </si>
  <si>
    <t>William Bourchier</t>
  </si>
  <si>
    <t>Charles Wilton</t>
  </si>
  <si>
    <t>James Brown</t>
  </si>
  <si>
    <t>John William Donelan</t>
  </si>
  <si>
    <t>Thomas Deaman</t>
  </si>
  <si>
    <t>28 April 1814 Adj.</t>
  </si>
  <si>
    <t>William Ferrier</t>
  </si>
  <si>
    <t>12 May 1819</t>
  </si>
  <si>
    <t>Thomas Bainbrigge</t>
  </si>
  <si>
    <t>Henry Shadforth</t>
  </si>
  <si>
    <t>Thomas Shapter</t>
  </si>
  <si>
    <t>8 August 1798</t>
  </si>
  <si>
    <t>Ensign 28 April 1814</t>
  </si>
  <si>
    <t>James Evans</t>
  </si>
  <si>
    <t>185a</t>
  </si>
  <si>
    <t>58th (or the Rutlandshire) Regiment of Foot.</t>
  </si>
  <si>
    <t>Richard Earl of Cavan, K.C.</t>
  </si>
  <si>
    <t>1 July 1811</t>
  </si>
  <si>
    <t>Francis B-- Campbell</t>
  </si>
  <si>
    <t>Lt. Col. 26 August 1813</t>
  </si>
  <si>
    <t>Frederick Tompkins</t>
  </si>
  <si>
    <t>Major. 4 June 1811</t>
  </si>
  <si>
    <t>Charles Baldwyn</t>
  </si>
  <si>
    <t>Peter Dudegeon</t>
  </si>
  <si>
    <t>8 October 1816</t>
  </si>
  <si>
    <t>John Wharton Frish</t>
  </si>
  <si>
    <t>Frederick Hervey Fuller</t>
  </si>
  <si>
    <t>Donald Mac Grehor</t>
  </si>
  <si>
    <t xml:space="preserve">John Montgomery </t>
  </si>
  <si>
    <t>George Phelan</t>
  </si>
  <si>
    <t>11November 1819</t>
  </si>
  <si>
    <t>Warner lewis</t>
  </si>
  <si>
    <t>26 October 1806</t>
  </si>
  <si>
    <t>Patrick Shea</t>
  </si>
  <si>
    <t>28 October 1806</t>
  </si>
  <si>
    <t>Edward Fitzgerald</t>
  </si>
  <si>
    <t>29 October 1806</t>
  </si>
  <si>
    <t>David Morrison</t>
  </si>
  <si>
    <t>20 March 1807</t>
  </si>
  <si>
    <t>Abraham Briggs</t>
  </si>
  <si>
    <t>William Sadlier</t>
  </si>
  <si>
    <t>Richard Waite</t>
  </si>
  <si>
    <t>15 November 1809</t>
  </si>
  <si>
    <t>Geroge Collins</t>
  </si>
  <si>
    <t>Cyrus Brohier</t>
  </si>
  <si>
    <t>Wright Edwards</t>
  </si>
  <si>
    <t>22 October 1816</t>
  </si>
  <si>
    <t>Adam Beverhoudt</t>
  </si>
  <si>
    <t>9 April 1816</t>
  </si>
  <si>
    <t>William Firebrace</t>
  </si>
  <si>
    <t>20 June 1817</t>
  </si>
  <si>
    <t>Tho. Richardson Timbrell</t>
  </si>
  <si>
    <t>Wm. Augustus Stewart</t>
  </si>
  <si>
    <t>Edward O'Brien</t>
  </si>
  <si>
    <t>James Wilson</t>
  </si>
  <si>
    <t>William Wogan Baynes</t>
  </si>
  <si>
    <t>4 August 1815</t>
  </si>
  <si>
    <t>George Fitzroy</t>
  </si>
  <si>
    <t>Gabriel Kenyon</t>
  </si>
  <si>
    <t>James Seymour</t>
  </si>
  <si>
    <t>Edward Fugion</t>
  </si>
  <si>
    <t>Lieut. 25 July 1811</t>
  </si>
  <si>
    <t>William Daunt</t>
  </si>
  <si>
    <t xml:space="preserve">Charles St. John </t>
  </si>
  <si>
    <t>186b</t>
  </si>
  <si>
    <t>59th (or the 2d Nottinghamshire) Regt of Foot.</t>
  </si>
  <si>
    <t>Gen.1 January 1812</t>
  </si>
  <si>
    <t>Lt. Col. 5 March 1818</t>
  </si>
  <si>
    <t>29 September 1803</t>
  </si>
  <si>
    <t>Major.21 September 1813</t>
  </si>
  <si>
    <t>David Graham</t>
  </si>
  <si>
    <t>George Elde Darby</t>
  </si>
  <si>
    <t>John Butler</t>
  </si>
  <si>
    <t>Henry Pittman</t>
  </si>
  <si>
    <t>Robert Charles Stevenson</t>
  </si>
  <si>
    <t>Edward Duncan</t>
  </si>
  <si>
    <t>William Mandeville</t>
  </si>
  <si>
    <t>George Mathers</t>
  </si>
  <si>
    <t>2 September 1817</t>
  </si>
  <si>
    <t>14 September 1813</t>
  </si>
  <si>
    <t>Duncan Gordon</t>
  </si>
  <si>
    <t>William F-- Mayne</t>
  </si>
  <si>
    <t>4 September 1808</t>
  </si>
  <si>
    <t>John Pine Penesather</t>
  </si>
  <si>
    <t>Samuel Clutterbuck</t>
  </si>
  <si>
    <t>Richard Howard</t>
  </si>
  <si>
    <t>5 June 1809</t>
  </si>
  <si>
    <t>John Cowper</t>
  </si>
  <si>
    <t>Richard Manners</t>
  </si>
  <si>
    <t>Robert Whittle</t>
  </si>
  <si>
    <t>Archiabdl Campbell</t>
  </si>
  <si>
    <t>James Doran</t>
  </si>
  <si>
    <t>Nicholas Chadwick</t>
  </si>
  <si>
    <t>Nicholas Hovenden</t>
  </si>
  <si>
    <t>7 March 1812</t>
  </si>
  <si>
    <t>Henry Hartsord</t>
  </si>
  <si>
    <t>John Lukis</t>
  </si>
  <si>
    <t>Richard Wolfe</t>
  </si>
  <si>
    <t>Edward Long</t>
  </si>
  <si>
    <t>16 June 1813</t>
  </si>
  <si>
    <t>James Burn</t>
  </si>
  <si>
    <t>Michael H-- Hoctor</t>
  </si>
  <si>
    <t>William Pitman</t>
  </si>
  <si>
    <t>27 September 1813</t>
  </si>
  <si>
    <t>Alexander Howard</t>
  </si>
  <si>
    <t>Hen.Keane Bloomsield</t>
  </si>
  <si>
    <t>7 August 1816</t>
  </si>
  <si>
    <t>Cornelius Horgan</t>
  </si>
  <si>
    <t>W-- H-- Sampson</t>
  </si>
  <si>
    <t>WmM'Donald Matthew</t>
  </si>
  <si>
    <t>187a</t>
  </si>
  <si>
    <t>B-- Barlow</t>
  </si>
  <si>
    <t>Edward Grissths</t>
  </si>
  <si>
    <t>1 February 1817</t>
  </si>
  <si>
    <t>Edward Coventry</t>
  </si>
  <si>
    <t>John Howe</t>
  </si>
  <si>
    <t>George Chichester</t>
  </si>
  <si>
    <t>Alexander Murray</t>
  </si>
  <si>
    <t>Allan M'Donald</t>
  </si>
  <si>
    <t>5 November 1813</t>
  </si>
  <si>
    <t>Lieut. 5 June 1809</t>
  </si>
  <si>
    <t>Mark Franklin</t>
  </si>
  <si>
    <t>20 May 1817</t>
  </si>
  <si>
    <t>John Hume</t>
  </si>
  <si>
    <t>11 June 1800</t>
  </si>
  <si>
    <t>Robert Bradenach</t>
  </si>
  <si>
    <t>1 May 1805</t>
  </si>
  <si>
    <t>188b</t>
  </si>
  <si>
    <t>60th (or Royal American) Regiment of Foot.</t>
  </si>
  <si>
    <t>Colonel in Chief</t>
  </si>
  <si>
    <t>His Royal Highnes Fred.D. of York ,KG.&amp;G.C.B</t>
  </si>
  <si>
    <t>23 August 1797</t>
  </si>
  <si>
    <t>F.Mar.10 February 1795</t>
  </si>
  <si>
    <t>3 January 1806</t>
  </si>
  <si>
    <t>Hon.Edmund Phipps</t>
  </si>
  <si>
    <t>John Forster FitzGerald</t>
  </si>
  <si>
    <t>John Galise</t>
  </si>
  <si>
    <t>24 April 1805</t>
  </si>
  <si>
    <t>23 May 1805</t>
  </si>
  <si>
    <t>19 September 1805</t>
  </si>
  <si>
    <t>Major. 21 June 1813</t>
  </si>
  <si>
    <t>11 December 1806</t>
  </si>
  <si>
    <t>Major. 12 April 1814</t>
  </si>
  <si>
    <t>Anthony Stampa</t>
  </si>
  <si>
    <t>10 October 1809</t>
  </si>
  <si>
    <t>Henry Petrie</t>
  </si>
  <si>
    <t>11 October 1809</t>
  </si>
  <si>
    <t>Robert Kelly</t>
  </si>
  <si>
    <t>Francis Holmes</t>
  </si>
  <si>
    <t>Melville Glenie</t>
  </si>
  <si>
    <t>Ignatius Franchini</t>
  </si>
  <si>
    <t>Aubrey Carteret Bowers</t>
  </si>
  <si>
    <t>11 February 1813</t>
  </si>
  <si>
    <t>Francis Bertize</t>
  </si>
  <si>
    <t>John Strongitharam</t>
  </si>
  <si>
    <t>Adolphus de Damas</t>
  </si>
  <si>
    <t>Charles Barringhton</t>
  </si>
  <si>
    <t>14 August 1813</t>
  </si>
  <si>
    <t>William Pearcoe</t>
  </si>
  <si>
    <t>Henry Muller</t>
  </si>
  <si>
    <t>8 December 1807</t>
  </si>
  <si>
    <t>3 September 1795</t>
  </si>
  <si>
    <t>R-- S-- Redman</t>
  </si>
  <si>
    <t>John Hein Adair</t>
  </si>
  <si>
    <t>John Carlos</t>
  </si>
  <si>
    <t>29 September 1809</t>
  </si>
  <si>
    <t>Isaac Raboteau Darey</t>
  </si>
  <si>
    <t>2 October 1809</t>
  </si>
  <si>
    <t>Andrew Lachoe</t>
  </si>
  <si>
    <t>4 October 1809</t>
  </si>
  <si>
    <t>Julius Von Boeck</t>
  </si>
  <si>
    <t>9 October 1809</t>
  </si>
  <si>
    <t>Andrew Ellison</t>
  </si>
  <si>
    <t>189a</t>
  </si>
  <si>
    <t>R-- B-- Hishop</t>
  </si>
  <si>
    <t>29 October 1809</t>
  </si>
  <si>
    <t>Leopold de Froger</t>
  </si>
  <si>
    <t>30 October 1809</t>
  </si>
  <si>
    <t>Matthew Furst</t>
  </si>
  <si>
    <t>4 November 1809</t>
  </si>
  <si>
    <t>Richard Pasley</t>
  </si>
  <si>
    <t>6 November 1809</t>
  </si>
  <si>
    <t>Augustine F-- Evans</t>
  </si>
  <si>
    <t>Henry Baron Altenstein</t>
  </si>
  <si>
    <t>10 November 1809</t>
  </si>
  <si>
    <t>John Hearn</t>
  </si>
  <si>
    <t>18 February 1810</t>
  </si>
  <si>
    <t>Peter Kennedy</t>
  </si>
  <si>
    <t>19 February 1810</t>
  </si>
  <si>
    <t>George Frederick Stern</t>
  </si>
  <si>
    <t>Maurie Cottam</t>
  </si>
  <si>
    <t>12 June 1810</t>
  </si>
  <si>
    <t>I-- Andrew Wieburg</t>
  </si>
  <si>
    <t>Silvester O'Hehir</t>
  </si>
  <si>
    <t>Peter Eason</t>
  </si>
  <si>
    <t>8 October 1810</t>
  </si>
  <si>
    <t>Ambrose Spong</t>
  </si>
  <si>
    <t>Richard Percy Pack</t>
  </si>
  <si>
    <t>Thomas Keal</t>
  </si>
  <si>
    <t>18 August 1813</t>
  </si>
  <si>
    <t>Frederick George Bartlet</t>
  </si>
  <si>
    <t>20 August 1813</t>
  </si>
  <si>
    <t>Arthur Smith</t>
  </si>
  <si>
    <t>7 November 1813</t>
  </si>
  <si>
    <t>John Kelly</t>
  </si>
  <si>
    <t>8 November 1813</t>
  </si>
  <si>
    <t>Alexander Paterson</t>
  </si>
  <si>
    <t>4 December 1813</t>
  </si>
  <si>
    <t>Carl Wevel Von Kringer</t>
  </si>
  <si>
    <t>22 January 1814</t>
  </si>
  <si>
    <t>Chirstian Katzmann</t>
  </si>
  <si>
    <t>23 January 1814</t>
  </si>
  <si>
    <t>William Heurman</t>
  </si>
  <si>
    <t>Richard Stapleton</t>
  </si>
  <si>
    <t>19 April 1814</t>
  </si>
  <si>
    <t>Joseph Robinson</t>
  </si>
  <si>
    <t>Robert Alex Andrews</t>
  </si>
  <si>
    <t>Daniel O'Brien</t>
  </si>
  <si>
    <t>William Moore Collings</t>
  </si>
  <si>
    <t>28 September 1814</t>
  </si>
  <si>
    <t>Wm. Bletterinan Caldwell</t>
  </si>
  <si>
    <t>John Day</t>
  </si>
  <si>
    <t>10 December 1814</t>
  </si>
  <si>
    <t>Thomas Adams</t>
  </si>
  <si>
    <t>16 June 1815 Adj.</t>
  </si>
  <si>
    <t>8 December 1815</t>
  </si>
  <si>
    <t>William Sleator</t>
  </si>
  <si>
    <t>Henry Biggs</t>
  </si>
  <si>
    <t>George Read</t>
  </si>
  <si>
    <t>Lieut. 21 April 1814</t>
  </si>
  <si>
    <t>Ensign. 16 June 1815</t>
  </si>
  <si>
    <t>W-- Maxwell</t>
  </si>
  <si>
    <t>6 July 1812</t>
  </si>
  <si>
    <t>Alexander Johnston</t>
  </si>
  <si>
    <t>John Faries</t>
  </si>
  <si>
    <t>21 December 1800</t>
  </si>
  <si>
    <t>William B-- Morle</t>
  </si>
  <si>
    <t>Alexander Melvin</t>
  </si>
  <si>
    <t>Charles A-- Simpson</t>
  </si>
  <si>
    <t>191b</t>
  </si>
  <si>
    <t>61st (or the South Gloucestershire) Regt of Foot.</t>
  </si>
  <si>
    <t>Major. 3 March 1814</t>
  </si>
  <si>
    <t>Marcus Annesley</t>
  </si>
  <si>
    <t>24 December 1807</t>
  </si>
  <si>
    <t>David Goodsman</t>
  </si>
  <si>
    <t>28 November 1808</t>
  </si>
  <si>
    <t>16 August 1809</t>
  </si>
  <si>
    <t>John Chancellor</t>
  </si>
  <si>
    <t>Richard Gilles</t>
  </si>
  <si>
    <t>Henry Simmonds</t>
  </si>
  <si>
    <t>31 March 1813</t>
  </si>
  <si>
    <t>Norbury Furnace</t>
  </si>
  <si>
    <t>Thomas Gloster</t>
  </si>
  <si>
    <t>17 March 1808</t>
  </si>
  <si>
    <t>John Wolse</t>
  </si>
  <si>
    <t>Edward Gaynor</t>
  </si>
  <si>
    <t>Archer Toole</t>
  </si>
  <si>
    <t>James Harris</t>
  </si>
  <si>
    <t>26 July 1812</t>
  </si>
  <si>
    <t>Andrew Connell</t>
  </si>
  <si>
    <t>James Gammell</t>
  </si>
  <si>
    <t>James Atkin</t>
  </si>
  <si>
    <t>William Sayers</t>
  </si>
  <si>
    <t>John De Lacy</t>
  </si>
  <si>
    <t>15 June 1811</t>
  </si>
  <si>
    <t>Robert Norris Verner</t>
  </si>
  <si>
    <t>William Briggs</t>
  </si>
  <si>
    <t>E-- Mac Donnell</t>
  </si>
  <si>
    <t>Frederick Peter Grieve</t>
  </si>
  <si>
    <t>George Parke</t>
  </si>
  <si>
    <t>Puresoy Lum</t>
  </si>
  <si>
    <t>Edger Grieve</t>
  </si>
  <si>
    <t>Wm. Annesley Conran</t>
  </si>
  <si>
    <t>Adolphus Grieve</t>
  </si>
  <si>
    <t>John Glas</t>
  </si>
  <si>
    <t>Lieut. 30 January 1812</t>
  </si>
  <si>
    <t>George Tyrrell</t>
  </si>
  <si>
    <t>Chirstopher Gill</t>
  </si>
  <si>
    <t>Joseph Magrath</t>
  </si>
  <si>
    <t>11 April 1816</t>
  </si>
  <si>
    <t>192a</t>
  </si>
  <si>
    <t>62d (or the Wiltshire ) Regiment of Foot.</t>
  </si>
  <si>
    <t>25 June 1810</t>
  </si>
  <si>
    <t>31 January 1799</t>
  </si>
  <si>
    <t>27 November 1801</t>
  </si>
  <si>
    <t>William Hartley</t>
  </si>
  <si>
    <t>William Johnstone</t>
  </si>
  <si>
    <t>John Walter</t>
  </si>
  <si>
    <t>24 March 1813</t>
  </si>
  <si>
    <t>William Love Peard</t>
  </si>
  <si>
    <t>Sackville Ham. Eaton</t>
  </si>
  <si>
    <t>3 November 1807</t>
  </si>
  <si>
    <t>Edward Parker</t>
  </si>
  <si>
    <t>6 November 1807</t>
  </si>
  <si>
    <t>John Keith</t>
  </si>
  <si>
    <t>7 November 1807</t>
  </si>
  <si>
    <t>9 November 1807</t>
  </si>
  <si>
    <t>Philip Ricketts</t>
  </si>
  <si>
    <t>A-- Stewart</t>
  </si>
  <si>
    <t>Fernianand Spiller</t>
  </si>
  <si>
    <t>John O"Grady</t>
  </si>
  <si>
    <t>22 September 1813</t>
  </si>
  <si>
    <t>Aeneas M'Goldrick</t>
  </si>
  <si>
    <t>John Godfree</t>
  </si>
  <si>
    <t>Henry Michell</t>
  </si>
  <si>
    <t>James Fraser M'Donell</t>
  </si>
  <si>
    <t>John Mansell</t>
  </si>
  <si>
    <t>16 February 1814</t>
  </si>
  <si>
    <t>John H-- Whitney</t>
  </si>
  <si>
    <t>Robert Brooke Wilson</t>
  </si>
  <si>
    <t>Edward Pery Brooke</t>
  </si>
  <si>
    <t>Aubrey Beauelerk</t>
  </si>
  <si>
    <t>Charles Hen. John Lane</t>
  </si>
  <si>
    <t>George G-- Warden</t>
  </si>
  <si>
    <t>Lord Frederick Lennox</t>
  </si>
  <si>
    <t>3 September 1818</t>
  </si>
  <si>
    <t>Lieut. 6 November 1807</t>
  </si>
  <si>
    <t>George Robertson</t>
  </si>
  <si>
    <t>1 November 1809</t>
  </si>
  <si>
    <t>John Mackesay</t>
  </si>
  <si>
    <t>John James Fawccett</t>
  </si>
  <si>
    <t>193b</t>
  </si>
  <si>
    <t>63d (or the West Suffolk) Regiment of Foot.</t>
  </si>
  <si>
    <t>27 August 1789</t>
  </si>
  <si>
    <t>Edward O'Harat</t>
  </si>
  <si>
    <t>James W-- Fairtlough</t>
  </si>
  <si>
    <t>John Balke Lynch</t>
  </si>
  <si>
    <t>Major. 23 May 1816</t>
  </si>
  <si>
    <t>William Snape</t>
  </si>
  <si>
    <t>12 November 1809</t>
  </si>
  <si>
    <t>Robert Martin Leake</t>
  </si>
  <si>
    <t>Thomas Rickeyts Myers</t>
  </si>
  <si>
    <t>Pery Baylee</t>
  </si>
  <si>
    <t>William Groombridge</t>
  </si>
  <si>
    <t>Thomas Fairtlough</t>
  </si>
  <si>
    <t>William Penesather</t>
  </si>
  <si>
    <t>Robert Walsh Richardson</t>
  </si>
  <si>
    <t>5 April 1808</t>
  </si>
  <si>
    <t>John Dupport</t>
  </si>
  <si>
    <t>17 January 1810</t>
  </si>
  <si>
    <t>Edward Brown</t>
  </si>
  <si>
    <t>Michael Vicary</t>
  </si>
  <si>
    <t>Williamk Gilbert</t>
  </si>
  <si>
    <t>Philip Bolton</t>
  </si>
  <si>
    <t>Richard Fry</t>
  </si>
  <si>
    <t>Chirstopher Perceval</t>
  </si>
  <si>
    <t>William Hughes</t>
  </si>
  <si>
    <t>Edward Coopre Collis</t>
  </si>
  <si>
    <t>Henry Dundas Campbell</t>
  </si>
  <si>
    <t>27 June 1818</t>
  </si>
  <si>
    <t>John Gibbons</t>
  </si>
  <si>
    <t>Edward Hunt</t>
  </si>
  <si>
    <t>Francis Aubin</t>
  </si>
  <si>
    <t>George Cuming</t>
  </si>
  <si>
    <t>Robert French</t>
  </si>
  <si>
    <t>Hen. Wm. Sey. Stewart</t>
  </si>
  <si>
    <t>James Kershaw</t>
  </si>
  <si>
    <t>13 February 1807</t>
  </si>
  <si>
    <t>John Ward</t>
  </si>
  <si>
    <t>John Duport</t>
  </si>
  <si>
    <t>Lieut. 17 January 1810</t>
  </si>
  <si>
    <t>William Macnish</t>
  </si>
  <si>
    <t>Henry Fisher ,M.D.</t>
  </si>
  <si>
    <t>194a</t>
  </si>
  <si>
    <t>64th (or the 2d Staffordshire) Regt of Foot.</t>
  </si>
  <si>
    <t>Sir. W.H.Pringle, K.C.B.</t>
  </si>
  <si>
    <t>25 November 1804</t>
  </si>
  <si>
    <t>Charles Bennett</t>
  </si>
  <si>
    <t>Ralph Johnson</t>
  </si>
  <si>
    <t>23 March 1813</t>
  </si>
  <si>
    <t>James Girdlestone</t>
  </si>
  <si>
    <t>James Edward Freeth</t>
  </si>
  <si>
    <t>John Arthur Allen</t>
  </si>
  <si>
    <t>Henry Hely Hutchinson</t>
  </si>
  <si>
    <t>Samuel S_Parker</t>
  </si>
  <si>
    <t>29 April 1806</t>
  </si>
  <si>
    <t>John Walsh</t>
  </si>
  <si>
    <t>John Thomas Walsord</t>
  </si>
  <si>
    <t>22 June 1809 Adj.</t>
  </si>
  <si>
    <t>Anth. Von Som. Forbes</t>
  </si>
  <si>
    <t>James Waller Samo</t>
  </si>
  <si>
    <t>Philip Mair</t>
  </si>
  <si>
    <t>Frederick Bowra</t>
  </si>
  <si>
    <t>John Montagu</t>
  </si>
  <si>
    <t>Adam Duncan Boyes</t>
  </si>
  <si>
    <t>5 October 1814</t>
  </si>
  <si>
    <t>William Jull</t>
  </si>
  <si>
    <t>William Ravenscrost</t>
  </si>
  <si>
    <t>Dixon Denham</t>
  </si>
  <si>
    <t>7 September 1813</t>
  </si>
  <si>
    <t>Thomas Stevenson</t>
  </si>
  <si>
    <t>Charles Henry Couper</t>
  </si>
  <si>
    <t>21 April 1818</t>
  </si>
  <si>
    <t>Peter Donald Hohne</t>
  </si>
  <si>
    <t>Arthur Carthew</t>
  </si>
  <si>
    <t>Alex. John M'Pherson</t>
  </si>
  <si>
    <t>J.C. Villiers Molesworth</t>
  </si>
  <si>
    <t>Henry Fohergill</t>
  </si>
  <si>
    <t>5 January 1820</t>
  </si>
  <si>
    <t>Henry Francis Broderip</t>
  </si>
  <si>
    <t>Augustus Ch. Drawwater</t>
  </si>
  <si>
    <t>Capt. 15 August 1811</t>
  </si>
  <si>
    <t>Lieut. 22 June 1809</t>
  </si>
  <si>
    <t>William Crymble</t>
  </si>
  <si>
    <t>Jeffreys Hately</t>
  </si>
  <si>
    <t>Thomas O'Halloran</t>
  </si>
  <si>
    <t>195b</t>
  </si>
  <si>
    <t>65th (or the 2d Yorksh N.Riding) Regt of Foot.</t>
  </si>
  <si>
    <t>25 November 1806</t>
  </si>
  <si>
    <t>Lt. Col. 1 January  1812</t>
  </si>
  <si>
    <t>11 December 1804</t>
  </si>
  <si>
    <t>16 September 1806</t>
  </si>
  <si>
    <t>17 September 1806</t>
  </si>
  <si>
    <t>John Clutterbuck</t>
  </si>
  <si>
    <t>Robert James Debnam</t>
  </si>
  <si>
    <t>Roderick James Maclean</t>
  </si>
  <si>
    <t>27 March 1815</t>
  </si>
  <si>
    <t>9 September 1815</t>
  </si>
  <si>
    <t>Gerard S-- Moore</t>
  </si>
  <si>
    <t>Henry H-- Jacob</t>
  </si>
  <si>
    <t>Wm. Joseph Moorhouse</t>
  </si>
  <si>
    <t>Robert Edward Burrowes</t>
  </si>
  <si>
    <t>James Place</t>
  </si>
  <si>
    <t>Isacc Hart</t>
  </si>
  <si>
    <t>Sam. Robinson Warren</t>
  </si>
  <si>
    <t>23 October 1809</t>
  </si>
  <si>
    <t>Peter M'Laine</t>
  </si>
  <si>
    <t>25 April 1810</t>
  </si>
  <si>
    <t>Peter Farquharson</t>
  </si>
  <si>
    <t>John Rawson Stepney</t>
  </si>
  <si>
    <t>George Thomas Parker</t>
  </si>
  <si>
    <t>Francis Strangwayes</t>
  </si>
  <si>
    <t>John Hunt</t>
  </si>
  <si>
    <t>2 June 1812</t>
  </si>
  <si>
    <t>Henry Rich</t>
  </si>
  <si>
    <t>George Latham Blacker</t>
  </si>
  <si>
    <t>Arthur W-- Cassan</t>
  </si>
  <si>
    <t>William Andros</t>
  </si>
  <si>
    <t>13 May 1814</t>
  </si>
  <si>
    <t>14 May 1814</t>
  </si>
  <si>
    <t>William Barnes</t>
  </si>
  <si>
    <t>William D'Acre</t>
  </si>
  <si>
    <t>Adam Cuppage</t>
  </si>
  <si>
    <t>R-- G-- Wallace</t>
  </si>
  <si>
    <t>4 May 1816</t>
  </si>
  <si>
    <t>Henry Tudor</t>
  </si>
  <si>
    <t>5 May 1816</t>
  </si>
  <si>
    <t>A-- G-- Faden</t>
  </si>
  <si>
    <t>20 June 1818</t>
  </si>
  <si>
    <t>George F-- Madden</t>
  </si>
  <si>
    <t>7 February 1814</t>
  </si>
  <si>
    <t>William Newhouse</t>
  </si>
  <si>
    <t>Robert Lynd</t>
  </si>
  <si>
    <t>George Wm. Thompson</t>
  </si>
  <si>
    <t>196a</t>
  </si>
  <si>
    <t>Joseph Mulkern</t>
  </si>
  <si>
    <t>Henry Donnithorne</t>
  </si>
  <si>
    <t>Thomas Coleman</t>
  </si>
  <si>
    <t>20 November 1816</t>
  </si>
  <si>
    <t>8 May 1816</t>
  </si>
  <si>
    <t>John Mulkern</t>
  </si>
  <si>
    <t>John Mathewason</t>
  </si>
  <si>
    <t>Arthur O'Donnell</t>
  </si>
  <si>
    <t>William S-- Wood</t>
  </si>
  <si>
    <t>George M-- Bowen</t>
  </si>
  <si>
    <t>Francis Edward Leech</t>
  </si>
  <si>
    <t>Lieut. 1 May 1810</t>
  </si>
  <si>
    <t>William George Burrell</t>
  </si>
  <si>
    <t>Charles O'Reilly</t>
  </si>
  <si>
    <t>1 June 1812</t>
  </si>
  <si>
    <t>Henry W-- Radford</t>
  </si>
  <si>
    <t>25 November 1816</t>
  </si>
  <si>
    <t>197b</t>
  </si>
  <si>
    <t>66th (or the Berkshire) Regiment of Foot.</t>
  </si>
  <si>
    <t>3 August 1808</t>
  </si>
  <si>
    <t>14 July 1806</t>
  </si>
  <si>
    <t>Anthony Richards</t>
  </si>
  <si>
    <t>George Nicholls</t>
  </si>
  <si>
    <t>John Hitch Ellis</t>
  </si>
  <si>
    <t>Peter Duncan</t>
  </si>
  <si>
    <t>J-- D-- Dunne</t>
  </si>
  <si>
    <t>9 January 1813</t>
  </si>
  <si>
    <t>John L'Estrange</t>
  </si>
  <si>
    <t>Apollos Morris</t>
  </si>
  <si>
    <t>6 February 1808</t>
  </si>
  <si>
    <t>Thomas Mossett</t>
  </si>
  <si>
    <t>Hamilton Edmonds</t>
  </si>
  <si>
    <t>3 October 1809</t>
  </si>
  <si>
    <t>R-- H-- Readon</t>
  </si>
  <si>
    <t>John Ellis</t>
  </si>
  <si>
    <t>James Roberts</t>
  </si>
  <si>
    <t>8 November 1810</t>
  </si>
  <si>
    <t>24 May 1809</t>
  </si>
  <si>
    <t>John Usher</t>
  </si>
  <si>
    <t>31 July 1811</t>
  </si>
  <si>
    <t>William Kingsmil</t>
  </si>
  <si>
    <t>Walter M'Kenzie</t>
  </si>
  <si>
    <t>Frederick Croad</t>
  </si>
  <si>
    <t>15 December 1818</t>
  </si>
  <si>
    <t>William Henry Wardell</t>
  </si>
  <si>
    <t>15 August 1815</t>
  </si>
  <si>
    <t>D-- B-- T-- Dodgin</t>
  </si>
  <si>
    <t>John Herbert Carige</t>
  </si>
  <si>
    <t>William Henry Turner</t>
  </si>
  <si>
    <t>William Snow</t>
  </si>
  <si>
    <t>19 December 1815</t>
  </si>
  <si>
    <t>Francis Augustus Gould</t>
  </si>
  <si>
    <t>Thomas Rainsford</t>
  </si>
  <si>
    <t>Philip Ditmas</t>
  </si>
  <si>
    <t>John Kerr</t>
  </si>
  <si>
    <t>23 June 1813</t>
  </si>
  <si>
    <t>Lieut. 20 December 1815</t>
  </si>
  <si>
    <t>Francis Burton</t>
  </si>
  <si>
    <t xml:space="preserve">Walter Henry </t>
  </si>
  <si>
    <t>198a</t>
  </si>
  <si>
    <t>67th (or the South Hampshire) Regiment of Foot.</t>
  </si>
  <si>
    <t>Sir Williams Keppel, G.C.B.</t>
  </si>
  <si>
    <t>15 Spetember 1814</t>
  </si>
  <si>
    <t>William Hoare</t>
  </si>
  <si>
    <t>John Algeo</t>
  </si>
  <si>
    <t>Arthur Poyntz</t>
  </si>
  <si>
    <t>23 November 1818</t>
  </si>
  <si>
    <t>Robert Cockerill</t>
  </si>
  <si>
    <t>26 March 1819</t>
  </si>
  <si>
    <t>Edward William Bray</t>
  </si>
  <si>
    <t>George Blanchard Grey</t>
  </si>
  <si>
    <t>George Cosby Harpour</t>
  </si>
  <si>
    <t>John Snow</t>
  </si>
  <si>
    <t>13 June 1809</t>
  </si>
  <si>
    <t>Kirkwood Cassidy</t>
  </si>
  <si>
    <t>20 February 1811</t>
  </si>
  <si>
    <t>Emer Baynham</t>
  </si>
  <si>
    <t>William Webster</t>
  </si>
  <si>
    <t>Herbert Vaughan</t>
  </si>
  <si>
    <t>William Warburton</t>
  </si>
  <si>
    <t>John Manning Mailleue</t>
  </si>
  <si>
    <t>28 September 1812</t>
  </si>
  <si>
    <t>Charles Moore Harrison</t>
  </si>
  <si>
    <t>Edward Smith Delamain</t>
  </si>
  <si>
    <t>Foster Fyans</t>
  </si>
  <si>
    <t>John Hanna</t>
  </si>
  <si>
    <t>3 September 1814</t>
  </si>
  <si>
    <t>4 September 1814</t>
  </si>
  <si>
    <t>Job Dickson</t>
  </si>
  <si>
    <t>5 September 1814</t>
  </si>
  <si>
    <t>William Henry Green</t>
  </si>
  <si>
    <t>1 June 1818</t>
  </si>
  <si>
    <t>2 August 1816</t>
  </si>
  <si>
    <t>Averell Lecky</t>
  </si>
  <si>
    <t>Benjamin Beausoy</t>
  </si>
  <si>
    <t>Daniel M'Daniell</t>
  </si>
  <si>
    <t>Benj. Jas. Carden Muirson</t>
  </si>
  <si>
    <t>Joseph Hassell</t>
  </si>
  <si>
    <t>198b</t>
  </si>
  <si>
    <t>Charles M'Pherson</t>
  </si>
  <si>
    <t>Saville Broom</t>
  </si>
  <si>
    <t>Jonathan Eliot</t>
  </si>
  <si>
    <t>20 October 1817</t>
  </si>
  <si>
    <t>Richard Janns</t>
  </si>
  <si>
    <t>Charles Langwerth</t>
  </si>
  <si>
    <t>Augustus Ansell</t>
  </si>
  <si>
    <t>WmMortonPittSweedlan</t>
  </si>
  <si>
    <t>Alexander Pilsord</t>
  </si>
  <si>
    <t>Lieut. 4 September 1814</t>
  </si>
  <si>
    <t>Mathias Henessey</t>
  </si>
  <si>
    <t>19 June 1806</t>
  </si>
  <si>
    <t>Michael W-- Kenny</t>
  </si>
  <si>
    <t>James Gelder</t>
  </si>
  <si>
    <t>Robert Greig, M.D.</t>
  </si>
  <si>
    <t>24 October1811</t>
  </si>
  <si>
    <t>199a</t>
  </si>
  <si>
    <t>68th (or the Durham) Regiment of Foot.</t>
  </si>
  <si>
    <t>John P-- Hawkins</t>
  </si>
  <si>
    <t>William North</t>
  </si>
  <si>
    <t>8 November 1809</t>
  </si>
  <si>
    <t>Simson Kennedy</t>
  </si>
  <si>
    <t>Robert Melville</t>
  </si>
  <si>
    <t>George Macdonald</t>
  </si>
  <si>
    <t>George Pinckney</t>
  </si>
  <si>
    <t>George Augustus Eloit</t>
  </si>
  <si>
    <t>James Menzies</t>
  </si>
  <si>
    <t>George Archbold</t>
  </si>
  <si>
    <t>21 September 1808</t>
  </si>
  <si>
    <t>James Sloan</t>
  </si>
  <si>
    <t>7 September 1809</t>
  </si>
  <si>
    <t>John Hinds</t>
  </si>
  <si>
    <t>7 November 1809</t>
  </si>
  <si>
    <t>Robert Jackson</t>
  </si>
  <si>
    <t>William Bolton</t>
  </si>
  <si>
    <t>12 July 1808</t>
  </si>
  <si>
    <t>James Thomson</t>
  </si>
  <si>
    <t>William Mendham</t>
  </si>
  <si>
    <t>James Carson</t>
  </si>
  <si>
    <t>William Gibson</t>
  </si>
  <si>
    <t>James Mitchell</t>
  </si>
  <si>
    <t>David James Skene</t>
  </si>
  <si>
    <t>30 July 1813</t>
  </si>
  <si>
    <t>John Blood</t>
  </si>
  <si>
    <t>George Carson</t>
  </si>
  <si>
    <t>Thomas Black</t>
  </si>
  <si>
    <t>George Nason</t>
  </si>
  <si>
    <t>Arthur Mair</t>
  </si>
  <si>
    <t>Lieut. 20 February 1811</t>
  </si>
  <si>
    <t>George Macbeath</t>
  </si>
  <si>
    <t>Lieut. 7 November 1809</t>
  </si>
  <si>
    <t>Richard Williams ,M.D.</t>
  </si>
  <si>
    <t>200b</t>
  </si>
  <si>
    <t>69th (or the South Lincolnshire) Regt of Foot.</t>
  </si>
  <si>
    <t>William Carr, Lord Beresford, G.C.B</t>
  </si>
  <si>
    <t>Lt.. Gen. 1 January 1812</t>
  </si>
  <si>
    <t>George Muttleburry</t>
  </si>
  <si>
    <t>Henry de la Dousepe</t>
  </si>
  <si>
    <t>Matthew Gunning</t>
  </si>
  <si>
    <t>George Lane</t>
  </si>
  <si>
    <t>Charles Lowrie</t>
  </si>
  <si>
    <t>Isacc Downing</t>
  </si>
  <si>
    <t>Matthew Jenour</t>
  </si>
  <si>
    <t>30 January 1814</t>
  </si>
  <si>
    <t>John Salisbury Jones</t>
  </si>
  <si>
    <t>21 January 1814</t>
  </si>
  <si>
    <t>Frederick Grove</t>
  </si>
  <si>
    <t>16 October 1815</t>
  </si>
  <si>
    <t>William Tedile</t>
  </si>
  <si>
    <t>William Grenville</t>
  </si>
  <si>
    <t>Peter Browne</t>
  </si>
  <si>
    <t>L-- Webb</t>
  </si>
  <si>
    <t>22 November 1809</t>
  </si>
  <si>
    <t>A-- Wardlock</t>
  </si>
  <si>
    <t>Roger Franckiln</t>
  </si>
  <si>
    <t>18 April 1810</t>
  </si>
  <si>
    <t>Stephen Parker</t>
  </si>
  <si>
    <t>Brooke Pigot</t>
  </si>
  <si>
    <t>William Har. Shurlock</t>
  </si>
  <si>
    <t>10 June 1812</t>
  </si>
  <si>
    <t>George Harper</t>
  </si>
  <si>
    <t>G-- B-- Rose</t>
  </si>
  <si>
    <t>26 June 1812</t>
  </si>
  <si>
    <t>Luke Glover Finn</t>
  </si>
  <si>
    <t>Chirstopher Busteed</t>
  </si>
  <si>
    <t>15 January 1813</t>
  </si>
  <si>
    <t>Neil Roy</t>
  </si>
  <si>
    <t>Lodge Morris Prior</t>
  </si>
  <si>
    <t>Joseph Hill</t>
  </si>
  <si>
    <t>Charles Lenox Dickson</t>
  </si>
  <si>
    <t>H.J.Dugg. Coutayne</t>
  </si>
  <si>
    <t>22 May 1814</t>
  </si>
  <si>
    <t>Peter taylor</t>
  </si>
  <si>
    <t>Henry Anderson</t>
  </si>
  <si>
    <t>John Charles Pudner</t>
  </si>
  <si>
    <t>John Higginbotham</t>
  </si>
  <si>
    <t>1 November 1817</t>
  </si>
  <si>
    <t>Francis Dickson</t>
  </si>
  <si>
    <t>Lewis Kelly</t>
  </si>
  <si>
    <t>James Alderson Bailey</t>
  </si>
  <si>
    <t>E-- B-- H-- Dobbin</t>
  </si>
  <si>
    <t>12 August 1815</t>
  </si>
  <si>
    <t>Alexander Sinclair Reoch</t>
  </si>
  <si>
    <t>201a</t>
  </si>
  <si>
    <t>G-- L-- Boultbee</t>
  </si>
  <si>
    <t>Alfred Jenour</t>
  </si>
  <si>
    <t>Henry Moore</t>
  </si>
  <si>
    <t>John Penn</t>
  </si>
  <si>
    <t>24 May 1817</t>
  </si>
  <si>
    <t>James Eyre Muttlebury</t>
  </si>
  <si>
    <t>Henry Dunn O'Halloran</t>
  </si>
  <si>
    <t>Richard Thompson</t>
  </si>
  <si>
    <t>Edward Mundell</t>
  </si>
  <si>
    <t>24 April 1809</t>
  </si>
  <si>
    <t>Matthew Stevens</t>
  </si>
  <si>
    <t>Alexander M'Kachnie</t>
  </si>
  <si>
    <t>John W-- Browne</t>
  </si>
  <si>
    <t>14 September 1818</t>
  </si>
  <si>
    <t>202b</t>
  </si>
  <si>
    <t>70th (or Glasgow Lowland) Regiment of Foot.</t>
  </si>
  <si>
    <t>Kenneth Alex. Lord Howard of Effingham ,K.C.B</t>
  </si>
  <si>
    <t>MGen. 12 August 1819</t>
  </si>
  <si>
    <t>Lt. Col. 13 October 1812</t>
  </si>
  <si>
    <t>17 January 1806</t>
  </si>
  <si>
    <t>Babighton Nolan</t>
  </si>
  <si>
    <t>John Trendennick</t>
  </si>
  <si>
    <t>Joseph Kelsall</t>
  </si>
  <si>
    <t>Joseph Fileding Sweeny</t>
  </si>
  <si>
    <t>Joseph De la Haye</t>
  </si>
  <si>
    <t>James Mackay</t>
  </si>
  <si>
    <t>John Landon</t>
  </si>
  <si>
    <t>16 January 1807</t>
  </si>
  <si>
    <t>Jacob Ogden Creighton</t>
  </si>
  <si>
    <t>Robert Kirk</t>
  </si>
  <si>
    <t>Edward James White</t>
  </si>
  <si>
    <t>Edward Stevenson</t>
  </si>
  <si>
    <t>George Goldsrap</t>
  </si>
  <si>
    <t>Edward Smith</t>
  </si>
  <si>
    <t>Donald M'Iver</t>
  </si>
  <si>
    <t>James Samson</t>
  </si>
  <si>
    <t>22 April 1812</t>
  </si>
  <si>
    <t>James Hunter</t>
  </si>
  <si>
    <t>William Mercer</t>
  </si>
  <si>
    <t>James Gaston</t>
  </si>
  <si>
    <t>John Dalgety</t>
  </si>
  <si>
    <t>John Smart Dixon</t>
  </si>
  <si>
    <t>Hew Crawsurd</t>
  </si>
  <si>
    <t>Pulteney PooleSherburne</t>
  </si>
  <si>
    <t>Henry Jels</t>
  </si>
  <si>
    <t>Lieut. 22 April 1812</t>
  </si>
  <si>
    <t>Thomas Norman</t>
  </si>
  <si>
    <t>George Garrett</t>
  </si>
  <si>
    <t>Joseph Farnden</t>
  </si>
  <si>
    <t>203a</t>
  </si>
  <si>
    <t>71st (Highland) Regiment of Foot.</t>
  </si>
  <si>
    <t>Sir Th. Arbuthnot, KCB</t>
  </si>
  <si>
    <t>J-- Lewis Watson</t>
  </si>
  <si>
    <t>Archibald Armstong</t>
  </si>
  <si>
    <t>William Alex. Grant</t>
  </si>
  <si>
    <t>Charles JohnStone</t>
  </si>
  <si>
    <t>James Aaron Roy</t>
  </si>
  <si>
    <t>Richard Myddleton</t>
  </si>
  <si>
    <t>William Crosbie Hanson</t>
  </si>
  <si>
    <t>Robert Lind</t>
  </si>
  <si>
    <t>Robert Law</t>
  </si>
  <si>
    <t>27 May 1811</t>
  </si>
  <si>
    <t>Charles T-- Cox</t>
  </si>
  <si>
    <t>29 May 1811</t>
  </si>
  <si>
    <t>Carique Lewin</t>
  </si>
  <si>
    <t>William Woolcombe</t>
  </si>
  <si>
    <t>William Edw. Torriano</t>
  </si>
  <si>
    <t>George Wm. Horton</t>
  </si>
  <si>
    <t>Jonathan Peel</t>
  </si>
  <si>
    <t>204b</t>
  </si>
  <si>
    <t>John Impett</t>
  </si>
  <si>
    <t>John Synge Folliot</t>
  </si>
  <si>
    <t>George Home Lightbody</t>
  </si>
  <si>
    <t>Anth. Rob. L'Estrange</t>
  </si>
  <si>
    <t>7 December 1814</t>
  </si>
  <si>
    <t>George Montagu</t>
  </si>
  <si>
    <t>John Francis Woodward</t>
  </si>
  <si>
    <t>Nenon Alexander Connor</t>
  </si>
  <si>
    <t>Hugh Mackenzie</t>
  </si>
  <si>
    <t>8 November 1798</t>
  </si>
  <si>
    <t>Lieut. 27 May 1811</t>
  </si>
  <si>
    <t>Thomas Coulson</t>
  </si>
  <si>
    <t>26 October 115</t>
  </si>
  <si>
    <t>Arthur Stewart</t>
  </si>
  <si>
    <t>John Winterscale</t>
  </si>
  <si>
    <t>205a</t>
  </si>
  <si>
    <t>72d Regiment of Foot.</t>
  </si>
  <si>
    <t>Sir Geo. Murray  ,G.C.B.</t>
  </si>
  <si>
    <t>M,Gen. 1 January 1812</t>
  </si>
  <si>
    <t>Tho. Chaloner Martelli</t>
  </si>
  <si>
    <t>22 January 1807</t>
  </si>
  <si>
    <t>Henry Wilson</t>
  </si>
  <si>
    <t>22 November 1807</t>
  </si>
  <si>
    <t>Charles Trappes</t>
  </si>
  <si>
    <t>William Ebhrat</t>
  </si>
  <si>
    <t>10 May 1810</t>
  </si>
  <si>
    <t>Mark H-- Drummond</t>
  </si>
  <si>
    <t>John Doyle</t>
  </si>
  <si>
    <t>Peter Sutherland</t>
  </si>
  <si>
    <t>Alexander Logie</t>
  </si>
  <si>
    <t>Ogilvie Stuart</t>
  </si>
  <si>
    <t>Donald John Maclean</t>
  </si>
  <si>
    <t>Andrew Chisholm</t>
  </si>
  <si>
    <t>Cha. Maxwell Maclean</t>
  </si>
  <si>
    <t>Moses Campbell</t>
  </si>
  <si>
    <t>13 February 1811</t>
  </si>
  <si>
    <t>James Hudson Atkinson</t>
  </si>
  <si>
    <t>Richard Coventry</t>
  </si>
  <si>
    <t>James Gowan</t>
  </si>
  <si>
    <t>Stirling Freeman Glover</t>
  </si>
  <si>
    <t>Henry Jervis</t>
  </si>
  <si>
    <t>29 December 1814 Adj.</t>
  </si>
  <si>
    <t>25 May 1819</t>
  </si>
  <si>
    <t>Thomas William Yates</t>
  </si>
  <si>
    <t>William Fitz Gerald</t>
  </si>
  <si>
    <t>17 June 1812</t>
  </si>
  <si>
    <t>Henry Hurst</t>
  </si>
  <si>
    <t>8 July 1812</t>
  </si>
  <si>
    <t>Michael Adir</t>
  </si>
  <si>
    <t>Mathew Stewart</t>
  </si>
  <si>
    <t>John Van Ryneweld</t>
  </si>
  <si>
    <t>Thomas Arthur Blair</t>
  </si>
  <si>
    <t>Thomas Wilson Nicolls</t>
  </si>
  <si>
    <t>J. Chr. Caulsield Irvine</t>
  </si>
  <si>
    <t>Lieut. 29 December 1814</t>
  </si>
  <si>
    <t>William Benton</t>
  </si>
  <si>
    <t>1 November 1804</t>
  </si>
  <si>
    <t>Michael Reynolds</t>
  </si>
  <si>
    <t>1December 1802</t>
  </si>
  <si>
    <t>Charles Hamilton</t>
  </si>
  <si>
    <t>206b</t>
  </si>
  <si>
    <t>73d Regiment of Foot.</t>
  </si>
  <si>
    <t>14 February 1800</t>
  </si>
  <si>
    <t>Mau. Charles O'Connell</t>
  </si>
  <si>
    <t>John Ritchie</t>
  </si>
  <si>
    <t>Henry Antill</t>
  </si>
  <si>
    <t>11 January 1809</t>
  </si>
  <si>
    <t>Lostus Owen</t>
  </si>
  <si>
    <t>Haddon Smith</t>
  </si>
  <si>
    <t>3 March 1810</t>
  </si>
  <si>
    <t>30 October 1807</t>
  </si>
  <si>
    <t>Henry Coane</t>
  </si>
  <si>
    <t>Richard Drewe</t>
  </si>
  <si>
    <t>John Pike</t>
  </si>
  <si>
    <t>10 August 1812</t>
  </si>
  <si>
    <t>John Garland</t>
  </si>
  <si>
    <t>Wm. O'Brien M'Mahon</t>
  </si>
  <si>
    <t>13 November 1810</t>
  </si>
  <si>
    <t>Wm. Thomas Lyttleton</t>
  </si>
  <si>
    <t>15 November 1810</t>
  </si>
  <si>
    <t>D-- Wentworth</t>
  </si>
  <si>
    <t>9 August 1812</t>
  </si>
  <si>
    <t>George Dawson</t>
  </si>
  <si>
    <t>George Anthony Pook</t>
  </si>
  <si>
    <t>Thomas Reynolds</t>
  </si>
  <si>
    <t>John Y-- Llyod</t>
  </si>
  <si>
    <t>13 February 1816</t>
  </si>
  <si>
    <t>Henry Monch</t>
  </si>
  <si>
    <t>8 October 1815</t>
  </si>
  <si>
    <t>George Hankey Smith</t>
  </si>
  <si>
    <t>William L-- Russell</t>
  </si>
  <si>
    <t>17 January 1816</t>
  </si>
  <si>
    <t>James Roskrow</t>
  </si>
  <si>
    <t>James Coane</t>
  </si>
  <si>
    <t>21 July 1819</t>
  </si>
  <si>
    <t>Patrick O'Brien</t>
  </si>
  <si>
    <t>Holland Lecky</t>
  </si>
  <si>
    <t>Henry Edward Renwick</t>
  </si>
  <si>
    <t>John Bews</t>
  </si>
  <si>
    <t>Lieut. 13 February 1816</t>
  </si>
  <si>
    <t>Jeremiah Campbell</t>
  </si>
  <si>
    <t>Edward Owen</t>
  </si>
  <si>
    <t>John M-- Dermott</t>
  </si>
  <si>
    <t>207a</t>
  </si>
  <si>
    <t>74th Regiment of Foot.</t>
  </si>
  <si>
    <t>Hon.Sir .R.Le Poer Trench.K.C.B.</t>
  </si>
  <si>
    <t>11 March 1808</t>
  </si>
  <si>
    <t>Lt. Col. 6 February 1812</t>
  </si>
  <si>
    <t xml:space="preserve">William Moore </t>
  </si>
  <si>
    <t>25 September 1806</t>
  </si>
  <si>
    <t>Donald Macqueen</t>
  </si>
  <si>
    <t>John Ovens</t>
  </si>
  <si>
    <t>William Cargill</t>
  </si>
  <si>
    <t>Eyre John Crabb</t>
  </si>
  <si>
    <t>Francis Ansell</t>
  </si>
  <si>
    <t>Joshua Wilson</t>
  </si>
  <si>
    <t>Alexander Hope Pattison</t>
  </si>
  <si>
    <t>Jason Hassard</t>
  </si>
  <si>
    <t>John Alves</t>
  </si>
  <si>
    <t>W-- Graham</t>
  </si>
  <si>
    <t>28 December 1810</t>
  </si>
  <si>
    <t>Samuel Heron</t>
  </si>
  <si>
    <t>Thomas Mannin</t>
  </si>
  <si>
    <t>Abraham Atkinson</t>
  </si>
  <si>
    <t>28 April 1812</t>
  </si>
  <si>
    <t>James Fleetwood</t>
  </si>
  <si>
    <t>Robert Barker</t>
  </si>
  <si>
    <t>Richard Davies</t>
  </si>
  <si>
    <t>William Black</t>
  </si>
  <si>
    <t>Ross Flood</t>
  </si>
  <si>
    <t>208b</t>
  </si>
  <si>
    <t>Loughlan M'Pherson</t>
  </si>
  <si>
    <t>John M'Clintock</t>
  </si>
  <si>
    <t>Colin Alexander Campbell</t>
  </si>
  <si>
    <t>Thomas Coombe Vyvyan</t>
  </si>
  <si>
    <t>Hon. Mariot Arbuthnott</t>
  </si>
  <si>
    <t>6 March 1818</t>
  </si>
  <si>
    <t>Annesley Eyre</t>
  </si>
  <si>
    <t>Lieut. 31 March 1814</t>
  </si>
  <si>
    <t>Donald Fraser</t>
  </si>
  <si>
    <t>Colquhon Grant</t>
  </si>
  <si>
    <t>Robert Ranken</t>
  </si>
  <si>
    <t>209a</t>
  </si>
  <si>
    <t>75th Regiment of Foot.</t>
  </si>
  <si>
    <t>Sir Robert Abercromby ,G.C.B.</t>
  </si>
  <si>
    <t>12 October 1787</t>
  </si>
  <si>
    <t>1 April 1818</t>
  </si>
  <si>
    <t>15 December 1806</t>
  </si>
  <si>
    <t>Thomas Atkins</t>
  </si>
  <si>
    <t>J-- Craig Dumas</t>
  </si>
  <si>
    <t>16 February 1813</t>
  </si>
  <si>
    <t>William M'Adam</t>
  </si>
  <si>
    <t>Peter Edwards</t>
  </si>
  <si>
    <t>30 April 1818</t>
  </si>
  <si>
    <t>17 March 1811</t>
  </si>
  <si>
    <t>Joseph Richardson</t>
  </si>
  <si>
    <t>Frederick Farquharson</t>
  </si>
  <si>
    <t>John Brutton</t>
  </si>
  <si>
    <t>Alexander M'Lean</t>
  </si>
  <si>
    <t>19 August 1807</t>
  </si>
  <si>
    <t>Mark M'Callum</t>
  </si>
  <si>
    <t>Wm. Moncries Taylor</t>
  </si>
  <si>
    <t>26 August 1812</t>
  </si>
  <si>
    <t>Thomas Fergusson</t>
  </si>
  <si>
    <t>James Hutcheon</t>
  </si>
  <si>
    <t>James John Rowe</t>
  </si>
  <si>
    <t>Elias Payne</t>
  </si>
  <si>
    <t>Phineas Charles Cockburn</t>
  </si>
  <si>
    <t>Richard Lott Knight</t>
  </si>
  <si>
    <t>Samuel Walter Lacy</t>
  </si>
  <si>
    <t>John Forbes</t>
  </si>
  <si>
    <t>Henry George Brooke</t>
  </si>
  <si>
    <t>Hugh Pattison</t>
  </si>
  <si>
    <t>R-- R-- Hepburn</t>
  </si>
  <si>
    <t>Bowter Henry Vernon</t>
  </si>
  <si>
    <t>Edward Townsend</t>
  </si>
  <si>
    <t>Samuel Madden Fra. Hall</t>
  </si>
  <si>
    <t>Marcus John Slade</t>
  </si>
  <si>
    <t>Francis Hawkins</t>
  </si>
  <si>
    <t>Edward Daniell</t>
  </si>
  <si>
    <t>29 January 1806</t>
  </si>
  <si>
    <t>Lieut. 6 October 1813</t>
  </si>
  <si>
    <t>David Jameson</t>
  </si>
  <si>
    <t>William Goodison</t>
  </si>
  <si>
    <t>210b</t>
  </si>
  <si>
    <t>76th Regiment of Foot.</t>
  </si>
  <si>
    <t>Chirstopher Chowne</t>
  </si>
  <si>
    <t>John Wardlaw</t>
  </si>
  <si>
    <t>Joseph Skerret</t>
  </si>
  <si>
    <t>Thomas Vilett</t>
  </si>
  <si>
    <t>John Gass</t>
  </si>
  <si>
    <t>Robert Bartlettt Coles</t>
  </si>
  <si>
    <t>William Bampton</t>
  </si>
  <si>
    <t>Robert Henry Hamilton</t>
  </si>
  <si>
    <t>Edward Hetherington</t>
  </si>
  <si>
    <t>Andrew K-- Torrens</t>
  </si>
  <si>
    <t>12 September 1814</t>
  </si>
  <si>
    <t>Chirstopher Hatchell</t>
  </si>
  <si>
    <t>7 March 1805</t>
  </si>
  <si>
    <t>George Hatch</t>
  </si>
  <si>
    <t>George Ogilvile</t>
  </si>
  <si>
    <t>Francis Austin</t>
  </si>
  <si>
    <t>Phileman Coultman</t>
  </si>
  <si>
    <t>Edward R-- Stevenson</t>
  </si>
  <si>
    <t>John Gould</t>
  </si>
  <si>
    <t>22 March 1809</t>
  </si>
  <si>
    <t>Benjamin Rooth</t>
  </si>
  <si>
    <t>John Faincoombe</t>
  </si>
  <si>
    <t>Richard W-- Hopkins</t>
  </si>
  <si>
    <t>Joseph Clarke</t>
  </si>
  <si>
    <t>23 June1819</t>
  </si>
  <si>
    <t>Henry Wood</t>
  </si>
  <si>
    <t>24 June1819</t>
  </si>
  <si>
    <t>Judge Burton</t>
  </si>
  <si>
    <t>Charles Eliot</t>
  </si>
  <si>
    <t>J. Mackenzie Kennedy</t>
  </si>
  <si>
    <t>Edw. Kendall Champion</t>
  </si>
  <si>
    <t>Geo. Burgoyne Sutherland</t>
  </si>
  <si>
    <t>Samuel Blow Ross</t>
  </si>
  <si>
    <t>Charles Tiuling</t>
  </si>
  <si>
    <t>John Heneage Grubbe</t>
  </si>
  <si>
    <t>William Clark Langmead</t>
  </si>
  <si>
    <t>Herman Lott</t>
  </si>
  <si>
    <t>Lieut. 10 May 1809</t>
  </si>
  <si>
    <t>Oliver Halpin, M.D.</t>
  </si>
  <si>
    <t>11 April 181</t>
  </si>
  <si>
    <t>Andrew Fergusson</t>
  </si>
  <si>
    <t>211a</t>
  </si>
  <si>
    <t>77th (or the East Middlesex) Regt of Foot.</t>
  </si>
  <si>
    <t>Sir George Cooke. K.C.B.</t>
  </si>
  <si>
    <t>23 June 1815</t>
  </si>
  <si>
    <t>26 June 1809</t>
  </si>
  <si>
    <t>Roderick Mackenzie</t>
  </si>
  <si>
    <t>Patrick Baird</t>
  </si>
  <si>
    <t>3 June 1811</t>
  </si>
  <si>
    <t>John Avelling</t>
  </si>
  <si>
    <t>John V-- George</t>
  </si>
  <si>
    <t>John Jeffrey</t>
  </si>
  <si>
    <t>George Parbilr Barsdshaw</t>
  </si>
  <si>
    <t>St. John Augustus Clerke</t>
  </si>
  <si>
    <t>Charles Cotes Pigott</t>
  </si>
  <si>
    <t>James Algeo</t>
  </si>
  <si>
    <t>4 September 1806</t>
  </si>
  <si>
    <t>Jonathan Howells</t>
  </si>
  <si>
    <t>5 June 1814</t>
  </si>
  <si>
    <t>1 December 1809</t>
  </si>
  <si>
    <t>Richard Tattan</t>
  </si>
  <si>
    <t>7 June 1814</t>
  </si>
  <si>
    <t>Augustus Spry Faulknor</t>
  </si>
  <si>
    <t>George Gabb</t>
  </si>
  <si>
    <t>Wm. J.Hawkewelll Bowen</t>
  </si>
  <si>
    <t>James Marshall</t>
  </si>
  <si>
    <t>4 March 1818</t>
  </si>
  <si>
    <t>Jacob Glynn Rogers</t>
  </si>
  <si>
    <t>Joseph Delasere Harris</t>
  </si>
  <si>
    <t>John Corfield</t>
  </si>
  <si>
    <t>John Molyneux</t>
  </si>
  <si>
    <t>Charles Barry</t>
  </si>
  <si>
    <t>Edward Jenkins</t>
  </si>
  <si>
    <t>Francis Henry Byrne</t>
  </si>
  <si>
    <t>Hompesch Massingberd</t>
  </si>
  <si>
    <t>Aguew Champian</t>
  </si>
  <si>
    <t>James England</t>
  </si>
  <si>
    <t>James Elliot</t>
  </si>
  <si>
    <t>Richard Heacock</t>
  </si>
  <si>
    <t>Lieut. 16 September 1819</t>
  </si>
  <si>
    <t>John  Powell</t>
  </si>
  <si>
    <t>Frederick Micklam</t>
  </si>
  <si>
    <t>Wynne Fraser</t>
  </si>
  <si>
    <t>212b</t>
  </si>
  <si>
    <t>78th (Highland) Regt of Foot (or the Rosshire Buffs.)</t>
  </si>
  <si>
    <t>Sir Sam Auchmuty, G.C.B.</t>
  </si>
  <si>
    <t>13 January 1812</t>
  </si>
  <si>
    <t>14 December 1811</t>
  </si>
  <si>
    <t>C-- Grant Falconer</t>
  </si>
  <si>
    <t>7 August 1806</t>
  </si>
  <si>
    <t>17 March 1807</t>
  </si>
  <si>
    <t>Joseph Bethune</t>
  </si>
  <si>
    <t>Malcol M'Gregor</t>
  </si>
  <si>
    <t>7 August 1811</t>
  </si>
  <si>
    <t>Henry N-- Douglas</t>
  </si>
  <si>
    <t>Alexander M-- Cameron</t>
  </si>
  <si>
    <t>John PeterLardy</t>
  </si>
  <si>
    <t>Arthur O'Keese</t>
  </si>
  <si>
    <t>Farquhar M'Rae</t>
  </si>
  <si>
    <t>John M'Iver</t>
  </si>
  <si>
    <t>Joseph M'Kenzie</t>
  </si>
  <si>
    <t>John Cooper</t>
  </si>
  <si>
    <t>John Marquis</t>
  </si>
  <si>
    <t>John Pennycuick</t>
  </si>
  <si>
    <t>Alexander Waters</t>
  </si>
  <si>
    <t>Donald E-- M'Queen</t>
  </si>
  <si>
    <t>V_H_Mairis</t>
  </si>
  <si>
    <t>Martin Geo. Tho. Lindsay</t>
  </si>
  <si>
    <t>Jonathan Forbes</t>
  </si>
  <si>
    <t>George Munro</t>
  </si>
  <si>
    <t>Edward Twopeny</t>
  </si>
  <si>
    <t>William Beales</t>
  </si>
  <si>
    <t>24 June 1815</t>
  </si>
  <si>
    <t>William Bain M'Alpin</t>
  </si>
  <si>
    <t>6 February 1814</t>
  </si>
  <si>
    <t>George Sinclair</t>
  </si>
  <si>
    <t>Roderick Nor. Macleod</t>
  </si>
  <si>
    <t>Walter Hamilton</t>
  </si>
  <si>
    <t>John Chisholm</t>
  </si>
  <si>
    <t>Lieut. 17 May 1810</t>
  </si>
  <si>
    <t>William Gunn</t>
  </si>
  <si>
    <t>John M'Roberts, M.D.</t>
  </si>
  <si>
    <t>Dun. Henderson, M.D</t>
  </si>
  <si>
    <t>213a</t>
  </si>
  <si>
    <t>79th Regt. of Foot (or Cameron Highlanders.)</t>
  </si>
  <si>
    <t>Sir Alan Cameron K.C.B.</t>
  </si>
  <si>
    <t>William Marshall</t>
  </si>
  <si>
    <t>Malcolm Fraser</t>
  </si>
  <si>
    <t>James Barwick</t>
  </si>
  <si>
    <t>Kennth Cameron</t>
  </si>
  <si>
    <t>John Crwasord Young</t>
  </si>
  <si>
    <t>James Fraser</t>
  </si>
  <si>
    <t>Alex. Fisher Macintosh</t>
  </si>
  <si>
    <t>William Leaper</t>
  </si>
  <si>
    <t>J-- Whitesord Morrison</t>
  </si>
  <si>
    <t>Ewen Cameron</t>
  </si>
  <si>
    <t>John Ford</t>
  </si>
  <si>
    <t>Alexander Forbes</t>
  </si>
  <si>
    <t>Charles M'Arthur</t>
  </si>
  <si>
    <t>William A-- Riach</t>
  </si>
  <si>
    <t>John Thompson</t>
  </si>
  <si>
    <t>Allen Macdonnell</t>
  </si>
  <si>
    <t>Thomas Cowen</t>
  </si>
  <si>
    <t>David Matheson</t>
  </si>
  <si>
    <t>Alex Speirs Crawsord</t>
  </si>
  <si>
    <t>2 June 1819</t>
  </si>
  <si>
    <t>214b</t>
  </si>
  <si>
    <t>William Cartan</t>
  </si>
  <si>
    <t>Norman M'Leod</t>
  </si>
  <si>
    <t>James Wight</t>
  </si>
  <si>
    <t>Paul Hughes</t>
  </si>
  <si>
    <t>Lawrence Graeme</t>
  </si>
  <si>
    <t>Fox Maule</t>
  </si>
  <si>
    <t>John M'Arthur</t>
  </si>
  <si>
    <t>Lieut. 26 May 1814</t>
  </si>
  <si>
    <t>Angus Cameron</t>
  </si>
  <si>
    <t>William Bowen Miller</t>
  </si>
  <si>
    <t>David Perston</t>
  </si>
  <si>
    <t>215a</t>
  </si>
  <si>
    <t>80th Regt. of Foot (or Staffordshire Volunteers.)</t>
  </si>
  <si>
    <t>Sir Alex. Campbell, Bt. K.C.B.</t>
  </si>
  <si>
    <t>Henry Jones Grove</t>
  </si>
  <si>
    <t>12 May 1809</t>
  </si>
  <si>
    <t>James H - Walsh</t>
  </si>
  <si>
    <t>James Winniett Nunn</t>
  </si>
  <si>
    <t>W - C - Harpur</t>
  </si>
  <si>
    <t>Charles Dick</t>
  </si>
  <si>
    <t>Richard John Castell</t>
  </si>
  <si>
    <t>S - S- Burns</t>
  </si>
  <si>
    <t>Narborough Baker</t>
  </si>
  <si>
    <t>Acheson French</t>
  </si>
  <si>
    <t>2 February 1807</t>
  </si>
  <si>
    <t>John Bowler</t>
  </si>
  <si>
    <t>1 July 1807</t>
  </si>
  <si>
    <t>Joseph Ellis</t>
  </si>
  <si>
    <t>William Penny</t>
  </si>
  <si>
    <t>15 June 1808 Adj.</t>
  </si>
  <si>
    <t>John Molony</t>
  </si>
  <si>
    <t>John Charles Anderson</t>
  </si>
  <si>
    <t>Thomas Darke</t>
  </si>
  <si>
    <t>James Inkson</t>
  </si>
  <si>
    <t>Andrew Williams</t>
  </si>
  <si>
    <t>Clement Wolseley</t>
  </si>
  <si>
    <t>8 July 1818</t>
  </si>
  <si>
    <t>William J - Maginnis</t>
  </si>
  <si>
    <t>4 August 1813</t>
  </si>
  <si>
    <t>James M'Queen</t>
  </si>
  <si>
    <t>A - James Caldwell</t>
  </si>
  <si>
    <t>John Bowness</t>
  </si>
  <si>
    <t>26 August 1815</t>
  </si>
  <si>
    <t>Henry Augustus Jackson</t>
  </si>
  <si>
    <t>27 August 1815</t>
  </si>
  <si>
    <t>John Buchanan</t>
  </si>
  <si>
    <t>Frederick Liardet</t>
  </si>
  <si>
    <t>Ernest Stuart Toole</t>
  </si>
  <si>
    <t>Westropp Peard Watkins</t>
  </si>
  <si>
    <t>Charles Crickitt</t>
  </si>
  <si>
    <t>William Leslie</t>
  </si>
  <si>
    <t>Lieut. 24 September 1812</t>
  </si>
  <si>
    <t>Lieut. 15 June 1808</t>
  </si>
  <si>
    <t>Thomas Smyth</t>
  </si>
  <si>
    <t>John Lightbody</t>
  </si>
  <si>
    <t>John Regan</t>
  </si>
  <si>
    <t>216b</t>
  </si>
  <si>
    <t>81st Regiment of Foot.</t>
  </si>
  <si>
    <t>sir James Kempt, G.C.B.</t>
  </si>
  <si>
    <t>M.Gen. 1 January 1812</t>
  </si>
  <si>
    <t>Lt. Col. 4 June 1818</t>
  </si>
  <si>
    <t>John Murdock Wardrop</t>
  </si>
  <si>
    <t>Henry Bowles</t>
  </si>
  <si>
    <t>Philip C - Taylor</t>
  </si>
  <si>
    <t>Richard Pilkington</t>
  </si>
  <si>
    <t>George Adams</t>
  </si>
  <si>
    <t>J - Duval</t>
  </si>
  <si>
    <t>Joseph Ginger</t>
  </si>
  <si>
    <t>Charles French</t>
  </si>
  <si>
    <t>William Fenton</t>
  </si>
  <si>
    <t>Knox Montgomery</t>
  </si>
  <si>
    <t>Joseph Sisson</t>
  </si>
  <si>
    <t>Edward Lee</t>
  </si>
  <si>
    <t>2 February 1809</t>
  </si>
  <si>
    <t>Thomas Manning</t>
  </si>
  <si>
    <t>Wm. Henry Armstrong</t>
  </si>
  <si>
    <t>22 September 1800</t>
  </si>
  <si>
    <t>Thomas Clifton Wheat</t>
  </si>
  <si>
    <t>George Smyth</t>
  </si>
  <si>
    <t>10 May 1818</t>
  </si>
  <si>
    <t>John Adrian Lutman</t>
  </si>
  <si>
    <t>15 July 1817</t>
  </si>
  <si>
    <t>11 Novomber 1811</t>
  </si>
  <si>
    <t>David Duval</t>
  </si>
  <si>
    <t>16 July 1817</t>
  </si>
  <si>
    <t>Edward Thomas Thomson</t>
  </si>
  <si>
    <t>Charles Oakley</t>
  </si>
  <si>
    <t>Robert Hamilton</t>
  </si>
  <si>
    <t>John Badcock</t>
  </si>
  <si>
    <t>Frederick Hammond</t>
  </si>
  <si>
    <t>Philip Splaine</t>
  </si>
  <si>
    <t>1 May 1816</t>
  </si>
  <si>
    <t>Philip Candler Marsh</t>
  </si>
  <si>
    <t>William M'Donald</t>
  </si>
  <si>
    <t>Arnold Thompson</t>
  </si>
  <si>
    <t>Lieut. 26 August 1808</t>
  </si>
  <si>
    <t>William Cogan</t>
  </si>
  <si>
    <t>James Ewing</t>
  </si>
  <si>
    <t>217a</t>
  </si>
  <si>
    <t>82d Regt. of Foot (or Prince of Wales's Volunteers.)</t>
  </si>
  <si>
    <t>23 October 1798</t>
  </si>
  <si>
    <t>Geo Wroughton Montagu</t>
  </si>
  <si>
    <t>28 November 1805</t>
  </si>
  <si>
    <t>H - S - Hart</t>
  </si>
  <si>
    <t>Thomas Stirling Begbie</t>
  </si>
  <si>
    <t>John M'Kay</t>
  </si>
  <si>
    <t>Gilbert O'Mahse Field</t>
  </si>
  <si>
    <t>John Hutchison</t>
  </si>
  <si>
    <t>Edward Francis French</t>
  </si>
  <si>
    <t>Charles Mortimer</t>
  </si>
  <si>
    <t>Walter W - Starkie</t>
  </si>
  <si>
    <t>Edward Phineas Davies</t>
  </si>
  <si>
    <t>Samuel Holdsworth</t>
  </si>
  <si>
    <t>Hugh S - Donnellan</t>
  </si>
  <si>
    <t>J. M'Gregor Drummond</t>
  </si>
  <si>
    <t>Robert Latham</t>
  </si>
  <si>
    <t>2 December 1812</t>
  </si>
  <si>
    <t>Henry Hewetson</t>
  </si>
  <si>
    <t>Robert Elliott</t>
  </si>
  <si>
    <t>George Harman</t>
  </si>
  <si>
    <t>John James Slater</t>
  </si>
  <si>
    <t>Nathaniel Greene</t>
  </si>
  <si>
    <t>T - G- Castieau</t>
  </si>
  <si>
    <t>John Delanesy</t>
  </si>
  <si>
    <t>Charles Harford</t>
  </si>
  <si>
    <t>Benjamin Walmsley</t>
  </si>
  <si>
    <t>Lord Wm. F. Montagu</t>
  </si>
  <si>
    <t>Richard Collis</t>
  </si>
  <si>
    <t>Robert Pigott Charleton</t>
  </si>
  <si>
    <t>Matthew Ottley</t>
  </si>
  <si>
    <t>15 August 1798</t>
  </si>
  <si>
    <t>Lieut. 23 July 1818</t>
  </si>
  <si>
    <t>John Gow</t>
  </si>
  <si>
    <t>James Butler Kell</t>
  </si>
  <si>
    <t>218b</t>
  </si>
  <si>
    <t>83d Regiment of Foot</t>
  </si>
  <si>
    <t>James Balfour</t>
  </si>
  <si>
    <t>18 November 1795</t>
  </si>
  <si>
    <t>lt. Col. 4 June 1818</t>
  </si>
  <si>
    <t>Lt. Col. 3 August 1815</t>
  </si>
  <si>
    <t>24 March 1806</t>
  </si>
  <si>
    <t>19 February 1807</t>
  </si>
  <si>
    <t>Robert Fraser</t>
  </si>
  <si>
    <t>Robert Thompson</t>
  </si>
  <si>
    <t>Edward Renwick</t>
  </si>
  <si>
    <t>John Terry</t>
  </si>
  <si>
    <t>Malcolm Laing Smith</t>
  </si>
  <si>
    <t>9 February 1807</t>
  </si>
  <si>
    <t>10 February 1807</t>
  </si>
  <si>
    <t>George Mee</t>
  </si>
  <si>
    <t>29 September 1806</t>
  </si>
  <si>
    <t>Charles Abell</t>
  </si>
  <si>
    <t>Henry Brahan</t>
  </si>
  <si>
    <t>13 March 1808</t>
  </si>
  <si>
    <t>Connell James Baldwin</t>
  </si>
  <si>
    <t>16 March 1808</t>
  </si>
  <si>
    <t>Rich. Fitz Gerald Holmes</t>
  </si>
  <si>
    <t>30 March 1808</t>
  </si>
  <si>
    <t>James Hingston</t>
  </si>
  <si>
    <t>Henry Vereker</t>
  </si>
  <si>
    <t>Tho. Bamber Gascoyne</t>
  </si>
  <si>
    <t>Francis Johnson</t>
  </si>
  <si>
    <t>27 March 1809</t>
  </si>
  <si>
    <t>J - Swinburn</t>
  </si>
  <si>
    <t>Robert Henry Dwyer</t>
  </si>
  <si>
    <t>Florence O'Brien</t>
  </si>
  <si>
    <t>John Burleigh</t>
  </si>
  <si>
    <t>22 May 1818</t>
  </si>
  <si>
    <t>William Driberg</t>
  </si>
  <si>
    <t>2 June 1815</t>
  </si>
  <si>
    <t>Robert Graham Geddes</t>
  </si>
  <si>
    <t>14 April 1819</t>
  </si>
  <si>
    <t>Abram Tyndall</t>
  </si>
  <si>
    <t>Frederick Smith</t>
  </si>
  <si>
    <t>James Harrison</t>
  </si>
  <si>
    <t>Lieut. 4 June 1812</t>
  </si>
  <si>
    <t>William Hall</t>
  </si>
  <si>
    <t>Robert Punshen</t>
  </si>
  <si>
    <t>Andrew Tonnere</t>
  </si>
  <si>
    <t>219a</t>
  </si>
  <si>
    <t>84th (York and Lancaster) Regt. of Foot.</t>
  </si>
  <si>
    <t>28 February 1794</t>
  </si>
  <si>
    <t>Arthur Bernard</t>
  </si>
  <si>
    <t>20 May 1808</t>
  </si>
  <si>
    <t>Mathew Burns</t>
  </si>
  <si>
    <t>14 August 1808</t>
  </si>
  <si>
    <t>Lt. Col. 26 December 1813</t>
  </si>
  <si>
    <t>Stephen Shuts Rows</t>
  </si>
  <si>
    <t>John Dale</t>
  </si>
  <si>
    <t>Richard Cruise</t>
  </si>
  <si>
    <t>Francis Blosse Lynch</t>
  </si>
  <si>
    <t>George Charles Smith</t>
  </si>
  <si>
    <t>1 April 1808</t>
  </si>
  <si>
    <t>4 August 1805</t>
  </si>
  <si>
    <t>John Warren Bernard</t>
  </si>
  <si>
    <t>13 April 1808</t>
  </si>
  <si>
    <t>John Spettswood</t>
  </si>
  <si>
    <t>William Bindon</t>
  </si>
  <si>
    <t>Charles Bowsar</t>
  </si>
  <si>
    <t>21 May 1808</t>
  </si>
  <si>
    <t>Samuel B - Beamich</t>
  </si>
  <si>
    <t>23 May 1808</t>
  </si>
  <si>
    <t>Francis St. Clare</t>
  </si>
  <si>
    <t>Samuel T - Basden</t>
  </si>
  <si>
    <t>9 October 1808</t>
  </si>
  <si>
    <t>Bernard Beamish</t>
  </si>
  <si>
    <t>11 October 1808</t>
  </si>
  <si>
    <t>Tho. Edwardes Tucker</t>
  </si>
  <si>
    <t>Ralph Mitf. Prest. Ingilby</t>
  </si>
  <si>
    <t>George Wyse</t>
  </si>
  <si>
    <t>17 June 1814</t>
  </si>
  <si>
    <t>Peter Mansell</t>
  </si>
  <si>
    <t>James Andrew Worth</t>
  </si>
  <si>
    <t>William Seton</t>
  </si>
  <si>
    <t>Alexander M'Crae</t>
  </si>
  <si>
    <t>Hon. Charles Boyle</t>
  </si>
  <si>
    <t>Henry Clarke</t>
  </si>
  <si>
    <t>5 April 1798</t>
  </si>
  <si>
    <t>13 September 1814</t>
  </si>
  <si>
    <t>Lieut. 13 December 1810</t>
  </si>
  <si>
    <t>H - Cockburne</t>
  </si>
  <si>
    <t>William R - White</t>
  </si>
  <si>
    <t>John M'Laine</t>
  </si>
  <si>
    <t>6 December 1806</t>
  </si>
  <si>
    <t>220b</t>
  </si>
  <si>
    <t>85th (or The Duke of York's own) Regiment of 263 Light Infantry (or Bucks Volunteers.)</t>
  </si>
  <si>
    <t>Sir Ja. Willoughby Gordon, Bt. K C B.</t>
  </si>
  <si>
    <t>M. Gen. 4 June 1813</t>
  </si>
  <si>
    <t>Wm. Plunkett De Bathe</t>
  </si>
  <si>
    <t>William C - Ball</t>
  </si>
  <si>
    <t>Henry Fairfax</t>
  </si>
  <si>
    <t>George Wellings</t>
  </si>
  <si>
    <t>Lord Charles Churchill</t>
  </si>
  <si>
    <t>Andrew Rob. Charleton</t>
  </si>
  <si>
    <t>Charles C - Johnson</t>
  </si>
  <si>
    <t>28 Aug 1817</t>
  </si>
  <si>
    <t>Frederick Maunsell</t>
  </si>
  <si>
    <t>Francis Jackson</t>
  </si>
  <si>
    <t>12 November 1813</t>
  </si>
  <si>
    <t>G - F - G - O'Connor</t>
  </si>
  <si>
    <t>James Watson Boyes</t>
  </si>
  <si>
    <t>Henry Belstead</t>
  </si>
  <si>
    <t>John Green</t>
  </si>
  <si>
    <t>Henry John French</t>
  </si>
  <si>
    <t>Robert Charlton</t>
  </si>
  <si>
    <t>James M'Gillewie</t>
  </si>
  <si>
    <t>14 October 1814</t>
  </si>
  <si>
    <t>William Thomas Hunt</t>
  </si>
  <si>
    <t>Thomas Ormsby</t>
  </si>
  <si>
    <t>Charles Richard Fox</t>
  </si>
  <si>
    <t>Thomas P - Vandeleur</t>
  </si>
  <si>
    <t>Hon. Hen. R - Molyneux</t>
  </si>
  <si>
    <t>Wm. George, Earl of Errol</t>
  </si>
  <si>
    <t>Robert Cole</t>
  </si>
  <si>
    <t>Robert Henry Wynyard</t>
  </si>
  <si>
    <t>Lord Charles Paulet</t>
  </si>
  <si>
    <t>Alexander Butler</t>
  </si>
  <si>
    <t>George Ash Thompson</t>
  </si>
  <si>
    <t>Lieut. 14 October 1814</t>
  </si>
  <si>
    <t>Thomas Fiddes</t>
  </si>
  <si>
    <t>Luke Whitney</t>
  </si>
  <si>
    <t>221a</t>
  </si>
  <si>
    <t>86th (or the Royal County Down) Regt. of Foot.</t>
  </si>
  <si>
    <t>2 April 1806</t>
  </si>
  <si>
    <t>David Morrice</t>
  </si>
  <si>
    <t>Michael Creagh</t>
  </si>
  <si>
    <t>25 November 1809</t>
  </si>
  <si>
    <t>James Stuart</t>
  </si>
  <si>
    <t>Alexander Maclean</t>
  </si>
  <si>
    <t>30 June 1817</t>
  </si>
  <si>
    <t>William Gammell</t>
  </si>
  <si>
    <t>Benjamin Geale Humfrey</t>
  </si>
  <si>
    <t>Colin M'Laurin</t>
  </si>
  <si>
    <t>21 October 1818</t>
  </si>
  <si>
    <t>7 January 1806</t>
  </si>
  <si>
    <t>John Webb</t>
  </si>
  <si>
    <t>Henry Vanspall</t>
  </si>
  <si>
    <t>James Creagh</t>
  </si>
  <si>
    <t>4 March 1812</t>
  </si>
  <si>
    <t>Donald Munro</t>
  </si>
  <si>
    <t>6 March 1812</t>
  </si>
  <si>
    <t>Francis Perry</t>
  </si>
  <si>
    <t>Duncan Maclean</t>
  </si>
  <si>
    <t>11 February 1814</t>
  </si>
  <si>
    <t>James Leche</t>
  </si>
  <si>
    <t>John Doyle Carroll</t>
  </si>
  <si>
    <t>Pierce Purcell Gould</t>
  </si>
  <si>
    <t>David Bradford</t>
  </si>
  <si>
    <t>Andrew Russell</t>
  </si>
  <si>
    <t>John Oliver Howe Nunn</t>
  </si>
  <si>
    <t>George Harrison</t>
  </si>
  <si>
    <t>Edward Carroll</t>
  </si>
  <si>
    <t>20 September 1816</t>
  </si>
  <si>
    <t>Robert Williams</t>
  </si>
  <si>
    <t>25 November 1815</t>
  </si>
  <si>
    <t>Thomas Carroll</t>
  </si>
  <si>
    <t>H - V- Lloyd</t>
  </si>
  <si>
    <t>31 January 1816</t>
  </si>
  <si>
    <t>James M'Intyre</t>
  </si>
  <si>
    <t>Harry Cope</t>
  </si>
  <si>
    <t>Lieut. 10 March 1814</t>
  </si>
  <si>
    <t>Richard Gill</t>
  </si>
  <si>
    <t>13 September 1813</t>
  </si>
  <si>
    <t>Robert Bellars</t>
  </si>
  <si>
    <t>12 August 1806</t>
  </si>
  <si>
    <t>Thomas James Wharrie</t>
  </si>
  <si>
    <t>222b</t>
  </si>
  <si>
    <t xml:space="preserve">87th (or Prince of Wales's own Irish) Regt. of Foot. </t>
  </si>
  <si>
    <t>Sir John Doyle, Bt. G.C.B. &amp; K.C.</t>
  </si>
  <si>
    <t>Francis M - Miller</t>
  </si>
  <si>
    <t>Henry C - Streatfeild</t>
  </si>
  <si>
    <t>7 November 1805</t>
  </si>
  <si>
    <t>William Salde Gully</t>
  </si>
  <si>
    <t>Charles Lucas Bell</t>
  </si>
  <si>
    <t>George Rodney Bell</t>
  </si>
  <si>
    <t>W - G - Cavanagh</t>
  </si>
  <si>
    <t>Edward Goate</t>
  </si>
  <si>
    <t>Edward Hen. Fitz Gerald</t>
  </si>
  <si>
    <t>John Fenton</t>
  </si>
  <si>
    <t>Joseph Turner</t>
  </si>
  <si>
    <t>Peter Benson Husband</t>
  </si>
  <si>
    <t>James Carrell</t>
  </si>
  <si>
    <t>N - Clifford</t>
  </si>
  <si>
    <t>William Dunlevie</t>
  </si>
  <si>
    <t>William Mountgarrett</t>
  </si>
  <si>
    <t>James Wilkins</t>
  </si>
  <si>
    <t>23 January 1811</t>
  </si>
  <si>
    <t>James T - Moore</t>
  </si>
  <si>
    <t>18 February 1812</t>
  </si>
  <si>
    <t>Edward Waller</t>
  </si>
  <si>
    <t>James Bowes</t>
  </si>
  <si>
    <t>Patrick Masterson</t>
  </si>
  <si>
    <t>James Kennelly</t>
  </si>
  <si>
    <t>Richard Irvine</t>
  </si>
  <si>
    <t>John G - Baylee</t>
  </si>
  <si>
    <t>Henry Gough Baylee</t>
  </si>
  <si>
    <t>4 June 1817</t>
  </si>
  <si>
    <t>Alexander Irwin</t>
  </si>
  <si>
    <t>John Carrol</t>
  </si>
  <si>
    <t>George Tolfrey</t>
  </si>
  <si>
    <t>Hen. Windham Desbarres</t>
  </si>
  <si>
    <t>Edward Caulfield Archer</t>
  </si>
  <si>
    <t>223a</t>
  </si>
  <si>
    <t>10 August 1818</t>
  </si>
  <si>
    <t>Robert Jones</t>
  </si>
  <si>
    <t>Robert J - Anderson</t>
  </si>
  <si>
    <t>Terence O' Brien</t>
  </si>
  <si>
    <t>Wiliam Bateman</t>
  </si>
  <si>
    <t>Joseph M - Reade</t>
  </si>
  <si>
    <t>John Shipp</t>
  </si>
  <si>
    <t>Henry Spaight</t>
  </si>
  <si>
    <t>George Booth</t>
  </si>
  <si>
    <t>8 September 1815</t>
  </si>
  <si>
    <t>James Cates</t>
  </si>
  <si>
    <t>Lawrence W - Halstead</t>
  </si>
  <si>
    <t>Charles Hastings Doyle</t>
  </si>
  <si>
    <t>Edward Sutherland</t>
  </si>
  <si>
    <t>John Sherlock</t>
  </si>
  <si>
    <t>James Carroll</t>
  </si>
  <si>
    <t>Robert Paul</t>
  </si>
  <si>
    <t>10 July 1807</t>
  </si>
  <si>
    <t>Alexander Leslie</t>
  </si>
  <si>
    <t>Maurice Owen</t>
  </si>
  <si>
    <t>James Robsen</t>
  </si>
  <si>
    <t>10 November 1817</t>
  </si>
  <si>
    <t>224b</t>
  </si>
  <si>
    <t>88th Regt. of Foot (or Connaught Rangers.)</t>
  </si>
  <si>
    <t>Sir Gordon Drummond, G. C. B.</t>
  </si>
  <si>
    <t>6 February 1805</t>
  </si>
  <si>
    <t>3.Gen. 12 August 1819</t>
  </si>
  <si>
    <t>Robert B - MacGregor</t>
  </si>
  <si>
    <t>Charles M - Graham</t>
  </si>
  <si>
    <t>Henry G - Buller</t>
  </si>
  <si>
    <t>Robert N - Nickle</t>
  </si>
  <si>
    <t>John Bower Lewis</t>
  </si>
  <si>
    <t>Robert O' Hara</t>
  </si>
  <si>
    <t>Richard Bunworth</t>
  </si>
  <si>
    <t>William Mackie</t>
  </si>
  <si>
    <t>Timothy Richard Janns</t>
  </si>
  <si>
    <t>13 June 1807</t>
  </si>
  <si>
    <t>Frederick Meade</t>
  </si>
  <si>
    <t>Hercules Ellis</t>
  </si>
  <si>
    <t>James F - Faris</t>
  </si>
  <si>
    <t>11 July 1809</t>
  </si>
  <si>
    <t>Peter Pegus</t>
  </si>
  <si>
    <t>George Cresswell</t>
  </si>
  <si>
    <t>Christopher Hilliard</t>
  </si>
  <si>
    <t>23 October 1810</t>
  </si>
  <si>
    <t>Wm. Henry Rutherford</t>
  </si>
  <si>
    <t>David Soutar</t>
  </si>
  <si>
    <t>24 September 1812 Adj.</t>
  </si>
  <si>
    <t>Hon. Charles Napier</t>
  </si>
  <si>
    <t>Frederick Follett</t>
  </si>
  <si>
    <t>225a</t>
  </si>
  <si>
    <t>Charles Ashmore</t>
  </si>
  <si>
    <t>Marshal Clarke</t>
  </si>
  <si>
    <t>John Gells</t>
  </si>
  <si>
    <t>William Atkin</t>
  </si>
  <si>
    <t>Joseph Wynn</t>
  </si>
  <si>
    <t>John Gibson</t>
  </si>
  <si>
    <t>David Jardine</t>
  </si>
  <si>
    <t>Charles John Boyes</t>
  </si>
  <si>
    <t>10 November 1815</t>
  </si>
  <si>
    <t>John Grosser</t>
  </si>
  <si>
    <t>Donald Stewart</t>
  </si>
  <si>
    <t>James Bartlett, M.D.</t>
  </si>
  <si>
    <t>226b</t>
  </si>
  <si>
    <t>89th Regiment of Foot</t>
  </si>
  <si>
    <t>Rt. Hon. Sir Geo. Beckwith, G.C.B.</t>
  </si>
  <si>
    <t>21 September 1818</t>
  </si>
  <si>
    <t>Wm. Henry Rainsford</t>
  </si>
  <si>
    <t>Col. 4 Juen 1814</t>
  </si>
  <si>
    <t>28 November 1810</t>
  </si>
  <si>
    <t>Miller Clifford</t>
  </si>
  <si>
    <t>Lt.Col. 11 November 1813</t>
  </si>
  <si>
    <t>James L - Basden</t>
  </si>
  <si>
    <t>Major 30 December 1813</t>
  </si>
  <si>
    <t>Richard Croker Rose</t>
  </si>
  <si>
    <t>1 May 1809</t>
  </si>
  <si>
    <t>Thomas Daniel</t>
  </si>
  <si>
    <t>George E - Jones</t>
  </si>
  <si>
    <t>Charles Coates</t>
  </si>
  <si>
    <t>Robert Sanderson</t>
  </si>
  <si>
    <t>Plomer Young</t>
  </si>
  <si>
    <t>Roger Sheeby</t>
  </si>
  <si>
    <t>20 October 1816</t>
  </si>
  <si>
    <t>Walter Pearse</t>
  </si>
  <si>
    <t>Charles Redmond</t>
  </si>
  <si>
    <t>Watson A - Steel</t>
  </si>
  <si>
    <t>Charles Cannon</t>
  </si>
  <si>
    <t>David Chambers</t>
  </si>
  <si>
    <t>Daniel Browne</t>
  </si>
  <si>
    <t>Osman Charles Watts</t>
  </si>
  <si>
    <t>Thomas Taylor</t>
  </si>
  <si>
    <t>Edward Moulson</t>
  </si>
  <si>
    <t>24 June 1812</t>
  </si>
  <si>
    <t>Patrick Agnew</t>
  </si>
  <si>
    <t>1 September 1812</t>
  </si>
  <si>
    <t>Allen Stuart</t>
  </si>
  <si>
    <t>Robert Chapman</t>
  </si>
  <si>
    <t>4 September 1812</t>
  </si>
  <si>
    <t>And. Snape Ham. Aplin</t>
  </si>
  <si>
    <t>Abraham B - Taylor</t>
  </si>
  <si>
    <t>Thomas Van Buerle</t>
  </si>
  <si>
    <t>Aylmer Dowdall</t>
  </si>
  <si>
    <t>2 March 1817</t>
  </si>
  <si>
    <t>Charles Scarlin Naylor</t>
  </si>
  <si>
    <t>19 August 1817</t>
  </si>
  <si>
    <t>John Goodwin</t>
  </si>
  <si>
    <t>20 August 1817</t>
  </si>
  <si>
    <t>William Horne Dougan</t>
  </si>
  <si>
    <t>John Milliquet Hewson</t>
  </si>
  <si>
    <t>22 May 1815</t>
  </si>
  <si>
    <t>Rob. Munners Lockwood</t>
  </si>
  <si>
    <t>William Nesbitt Orange</t>
  </si>
  <si>
    <t>18 January 1819</t>
  </si>
  <si>
    <t>Joseph Moore</t>
  </si>
  <si>
    <t>Robert Vincent</t>
  </si>
  <si>
    <t>1 February 1815</t>
  </si>
  <si>
    <t>227a</t>
  </si>
  <si>
    <t>Edward Kenny</t>
  </si>
  <si>
    <t>Felix Smith</t>
  </si>
  <si>
    <t>John William Tottenham</t>
  </si>
  <si>
    <t>3 March 1817</t>
  </si>
  <si>
    <t>Charles A. Thursby</t>
  </si>
  <si>
    <t>James Murray M'Lean</t>
  </si>
  <si>
    <t>1 August 1818</t>
  </si>
  <si>
    <t>25 December 1815</t>
  </si>
  <si>
    <t>Amos Rob. C. Norcott</t>
  </si>
  <si>
    <t>Wybrant Olphert</t>
  </si>
  <si>
    <t>Lieut. 21 July 1808</t>
  </si>
  <si>
    <t>Thomas Sheridan</t>
  </si>
  <si>
    <t>Robert Daun, M.D.</t>
  </si>
  <si>
    <t>Michael Duigan</t>
  </si>
  <si>
    <t>Alexander Finlay Gray</t>
  </si>
  <si>
    <t>228b</t>
  </si>
  <si>
    <t>90th Regt. of Foot (or Perthshire Volunteers.)</t>
  </si>
  <si>
    <t>Tho. Lord Lynedock, G.C.B.</t>
  </si>
  <si>
    <t>LGen 25 July 1810</t>
  </si>
  <si>
    <t>1 August 1804</t>
  </si>
  <si>
    <t>Henry Austen</t>
  </si>
  <si>
    <t>15 August 1805</t>
  </si>
  <si>
    <t>20 October 1805</t>
  </si>
  <si>
    <t>21 January 1806</t>
  </si>
  <si>
    <t>5 August 1807</t>
  </si>
  <si>
    <t>Honeyman Mackay</t>
  </si>
  <si>
    <t>Carlisle Pollock</t>
  </si>
  <si>
    <t>C - Le Hunte</t>
  </si>
  <si>
    <t>Robert Genry</t>
  </si>
  <si>
    <t>2 October 1800</t>
  </si>
  <si>
    <t>John Lucas Cox</t>
  </si>
  <si>
    <t>Jeremiah Marsh</t>
  </si>
  <si>
    <t>3 May 1807</t>
  </si>
  <si>
    <t>James Crawford</t>
  </si>
  <si>
    <t>5 May 1807</t>
  </si>
  <si>
    <t>George Darley Cranfield</t>
  </si>
  <si>
    <t>John Fleming</t>
  </si>
  <si>
    <t>5 June 1807</t>
  </si>
  <si>
    <t>Charles Dowson</t>
  </si>
  <si>
    <t>17 September 1807</t>
  </si>
  <si>
    <t>Thomas Nickoll</t>
  </si>
  <si>
    <t>William Laing</t>
  </si>
  <si>
    <t>Charles M'Anally</t>
  </si>
  <si>
    <t>William Ewbank</t>
  </si>
  <si>
    <t>Alexander Stuart</t>
  </si>
  <si>
    <t>Francis Newton</t>
  </si>
  <si>
    <t>Monkhouse Gra. Taylor</t>
  </si>
  <si>
    <t>Jacob Sankey</t>
  </si>
  <si>
    <t>Stephen William Popham</t>
  </si>
  <si>
    <t>Henry Johnson Cotter</t>
  </si>
  <si>
    <t>Harry Allison</t>
  </si>
  <si>
    <t>31 March 1802</t>
  </si>
  <si>
    <t>Lieut. 5 May 1807</t>
  </si>
  <si>
    <t>Peter Maitland</t>
  </si>
  <si>
    <t>Isaac Silcock</t>
  </si>
  <si>
    <t>James M'Arthur</t>
  </si>
  <si>
    <t>25 December 1819</t>
  </si>
  <si>
    <t>229a</t>
  </si>
  <si>
    <t>91st Regiment of Foot.</t>
  </si>
  <si>
    <t>Donald Mac Neill</t>
  </si>
  <si>
    <t>7 June 1810</t>
  </si>
  <si>
    <t>Alex. James Callander</t>
  </si>
  <si>
    <t>Robert Anderson</t>
  </si>
  <si>
    <t>Robert Gresley Lavers</t>
  </si>
  <si>
    <t>Frederick Gibbons</t>
  </si>
  <si>
    <t>13 May 1808</t>
  </si>
  <si>
    <t>Andrew M'Lachlan</t>
  </si>
  <si>
    <t>14 May 1808</t>
  </si>
  <si>
    <t>Carberry Egan</t>
  </si>
  <si>
    <t>Andrew Catheart</t>
  </si>
  <si>
    <t>14 May 1809</t>
  </si>
  <si>
    <t>John MacDougell</t>
  </si>
  <si>
    <t>James Hood</t>
  </si>
  <si>
    <t>George Scott</t>
  </si>
  <si>
    <t>Norman Lamont</t>
  </si>
  <si>
    <t>Alexander Buchan</t>
  </si>
  <si>
    <t>Charles Berkeley</t>
  </si>
  <si>
    <t>William Trimmer</t>
  </si>
  <si>
    <t>Dugald Ducat</t>
  </si>
  <si>
    <t>Patrick Cahill</t>
  </si>
  <si>
    <t>Andrew Smith</t>
  </si>
  <si>
    <t>Roger Duke</t>
  </si>
  <si>
    <t>George Maclean</t>
  </si>
  <si>
    <t>John Fairfowl</t>
  </si>
  <si>
    <t>Lieut. 21 July 1813</t>
  </si>
  <si>
    <t>16 April 1810</t>
  </si>
  <si>
    <t>6 June 1805</t>
  </si>
  <si>
    <t>George M. M'Lachlan</t>
  </si>
  <si>
    <t>230b</t>
  </si>
  <si>
    <t>92d Regiment of Foot</t>
  </si>
  <si>
    <t>Sir Frederick Stovin, KCB.</t>
  </si>
  <si>
    <t>John Warren</t>
  </si>
  <si>
    <t>Claude Alexander</t>
  </si>
  <si>
    <t>Robert Winchester</t>
  </si>
  <si>
    <t>Thomas Hobbs</t>
  </si>
  <si>
    <t>Andrew Donaldson</t>
  </si>
  <si>
    <t>Ranald Macdonald</t>
  </si>
  <si>
    <t>Thomas Macintosh</t>
  </si>
  <si>
    <t>George Loggan</t>
  </si>
  <si>
    <t>Ewen Campbell</t>
  </si>
  <si>
    <t>Richard Josiah Peat</t>
  </si>
  <si>
    <t>Hon. James Sinclair</t>
  </si>
  <si>
    <t>Ranald Macdoanld</t>
  </si>
  <si>
    <t>Nicholas Wilson</t>
  </si>
  <si>
    <t>Henry Morgan Randall</t>
  </si>
  <si>
    <t>26 December 1819</t>
  </si>
  <si>
    <t>James M'Donald</t>
  </si>
  <si>
    <t>27 December 1819</t>
  </si>
  <si>
    <t>James Mackintosh</t>
  </si>
  <si>
    <t>28 December 1819</t>
  </si>
  <si>
    <t>George Gordon</t>
  </si>
  <si>
    <t>Henry Campbell</t>
  </si>
  <si>
    <t>William Mansell</t>
  </si>
  <si>
    <t>William Prittie Bayly</t>
  </si>
  <si>
    <t>John M'Nabb</t>
  </si>
  <si>
    <t>John Buckley</t>
  </si>
  <si>
    <t>Sir Osborne Gibbs</t>
  </si>
  <si>
    <t>Edm. Carrington Smith</t>
  </si>
  <si>
    <t>Alexander Aimsinck</t>
  </si>
  <si>
    <t>Edward Pearson</t>
  </si>
  <si>
    <t>James Gordon</t>
  </si>
  <si>
    <t>Ens. 5 November 1819</t>
  </si>
  <si>
    <t>Robert Bryce</t>
  </si>
  <si>
    <t>Andrew Anderson, M.D.</t>
  </si>
  <si>
    <t>James Strachan</t>
  </si>
  <si>
    <t>231a</t>
  </si>
  <si>
    <t>93d Regiment of Foot</t>
  </si>
  <si>
    <t>25 August 1800</t>
  </si>
  <si>
    <t>William Lunt</t>
  </si>
  <si>
    <t>Neil M'Kinnon</t>
  </si>
  <si>
    <t>James Gunn</t>
  </si>
  <si>
    <t>26 May 1813</t>
  </si>
  <si>
    <t>Edward Harte</t>
  </si>
  <si>
    <t>Richard Connop</t>
  </si>
  <si>
    <t>George Lowen</t>
  </si>
  <si>
    <t>30 July 1811</t>
  </si>
  <si>
    <t>Rob. Christopher Mansel</t>
  </si>
  <si>
    <t>Robert Sparks</t>
  </si>
  <si>
    <t>John White</t>
  </si>
  <si>
    <t>11 April 1810</t>
  </si>
  <si>
    <t>Charles Gordon</t>
  </si>
  <si>
    <t>Wemyss Ersk. Sutherland</t>
  </si>
  <si>
    <t>Charles Head</t>
  </si>
  <si>
    <t>James Ireland</t>
  </si>
  <si>
    <t>Daniel O'Menra</t>
  </si>
  <si>
    <t>23 May 1814</t>
  </si>
  <si>
    <t>Bruce Lamb</t>
  </si>
  <si>
    <t>Edw. Rich. Macdonnell</t>
  </si>
  <si>
    <t>15 September 1813</t>
  </si>
  <si>
    <t>Lewis Grenier</t>
  </si>
  <si>
    <t>John Arthur</t>
  </si>
  <si>
    <t>J - Wilson</t>
  </si>
  <si>
    <t>Alfred Macbean</t>
  </si>
  <si>
    <t>19 March 1815</t>
  </si>
  <si>
    <t>George M'Kay Sutherland</t>
  </si>
  <si>
    <t>Charles Hume</t>
  </si>
  <si>
    <t>Henry Connop</t>
  </si>
  <si>
    <t>John Burgh</t>
  </si>
  <si>
    <t>Melville Dalzell</t>
  </si>
  <si>
    <t>Thomas Patullo</t>
  </si>
  <si>
    <t>25 April 1813</t>
  </si>
  <si>
    <t>Lieut. 17 March 1813</t>
  </si>
  <si>
    <t>James Crombie</t>
  </si>
  <si>
    <t>George Mann</t>
  </si>
  <si>
    <t>David G - Raleigh</t>
  </si>
  <si>
    <t>232b</t>
  </si>
  <si>
    <t>Rifle Brigade.</t>
  </si>
  <si>
    <t>Rr. Hon. Sir David Dundas, G. C. B.</t>
  </si>
  <si>
    <t>Colonel Com.</t>
  </si>
  <si>
    <t>Hon. Sir Wm. Stewart, G. C. B.</t>
  </si>
  <si>
    <t>Sir G. T. Walker, G.C.B.</t>
  </si>
  <si>
    <t>Sir Andrew F - Barnard, K.C.B.</t>
  </si>
  <si>
    <t>Amos Godsil Rob. Norcott</t>
  </si>
  <si>
    <t>Lt.Col. 6 March 1811</t>
  </si>
  <si>
    <t>Loftus Gray</t>
  </si>
  <si>
    <t>6 May 1809</t>
  </si>
  <si>
    <t>7 May 1809</t>
  </si>
  <si>
    <t>William Hallen</t>
  </si>
  <si>
    <t>Edward Chawner</t>
  </si>
  <si>
    <t>Thomas Mac Namara</t>
  </si>
  <si>
    <t>James Percival</t>
  </si>
  <si>
    <t>Andrew Wale Pemberton</t>
  </si>
  <si>
    <t>Charles Eaton</t>
  </si>
  <si>
    <t>H - Manners</t>
  </si>
  <si>
    <t>John Cox</t>
  </si>
  <si>
    <t>John Charles Hope</t>
  </si>
  <si>
    <t>Thomas Cochrane</t>
  </si>
  <si>
    <t>John Molloy</t>
  </si>
  <si>
    <t>William Colin Clarke</t>
  </si>
  <si>
    <t>9 June 1809</t>
  </si>
  <si>
    <t>John Middleton</t>
  </si>
  <si>
    <t>John Raynolds</t>
  </si>
  <si>
    <t>Edward Coxon</t>
  </si>
  <si>
    <t>Richard B - Freer</t>
  </si>
  <si>
    <t>21 August 1810</t>
  </si>
  <si>
    <t>233a</t>
  </si>
  <si>
    <t>John Kincaid</t>
  </si>
  <si>
    <t>George Simmons</t>
  </si>
  <si>
    <t>Daniel Forbes</t>
  </si>
  <si>
    <t>Robert Cochran</t>
  </si>
  <si>
    <t>8 May 1812</t>
  </si>
  <si>
    <t>John Allen Ridgway</t>
  </si>
  <si>
    <t>John Fry</t>
  </si>
  <si>
    <t>10 May 1812</t>
  </si>
  <si>
    <t>John Gossett</t>
  </si>
  <si>
    <t>Vere Webb</t>
  </si>
  <si>
    <t>Thomas Fane Uniacke</t>
  </si>
  <si>
    <t>11 June 1811 Adj.</t>
  </si>
  <si>
    <t>Rich. Henry Fitz Gerald</t>
  </si>
  <si>
    <t>Orlando Felix</t>
  </si>
  <si>
    <t>Alexander Milligan</t>
  </si>
  <si>
    <t>Henry John Brownrigg</t>
  </si>
  <si>
    <t>2d Lieutenant</t>
  </si>
  <si>
    <t>Edward Otter</t>
  </si>
  <si>
    <t>Thomas Drury</t>
  </si>
  <si>
    <t>Charles Probart</t>
  </si>
  <si>
    <t>John Woodford</t>
  </si>
  <si>
    <t>Peter Nugent Daly</t>
  </si>
  <si>
    <t>William Henry Shenley</t>
  </si>
  <si>
    <t>Alexander Maclachlan</t>
  </si>
  <si>
    <t>Charles Lostock Boileau</t>
  </si>
  <si>
    <t>Mann.J.Ker. Wm. Logan</t>
  </si>
  <si>
    <t>Richard Irton</t>
  </si>
  <si>
    <t>R - J - Kellett</t>
  </si>
  <si>
    <t>Henry Havelock</t>
  </si>
  <si>
    <t>John Nelson Frampton</t>
  </si>
  <si>
    <t>Francis Dayrell</t>
  </si>
  <si>
    <t>Gervas Power</t>
  </si>
  <si>
    <t>Lord Edward Hay</t>
  </si>
  <si>
    <t>George Falconar</t>
  </si>
  <si>
    <t>Henry Gascoyne</t>
  </si>
  <si>
    <t>John Fennell</t>
  </si>
  <si>
    <t>William Henry Wood</t>
  </si>
  <si>
    <t>John Mackenzie</t>
  </si>
  <si>
    <t>27 June 1805</t>
  </si>
  <si>
    <t>Mathew Cadoux</t>
  </si>
  <si>
    <t>1st Lt. 23 May 1811</t>
  </si>
  <si>
    <t>1st Mt. 11 June 1811</t>
  </si>
  <si>
    <t>William Surtees</t>
  </si>
  <si>
    <t>Isaac Bagshaw</t>
  </si>
  <si>
    <t>Joseph Burke</t>
  </si>
  <si>
    <t>Francis Scott</t>
  </si>
  <si>
    <t>Robert H - Hett</t>
  </si>
  <si>
    <t>John Morrison, M.D.</t>
  </si>
  <si>
    <t>234b</t>
  </si>
  <si>
    <t>Royal Staff Corps.</t>
  </si>
  <si>
    <t>Sir R.D. Jackson, K.C.B.</t>
  </si>
  <si>
    <t>William Nicolay</t>
  </si>
  <si>
    <t>John Pine Coffin</t>
  </si>
  <si>
    <t>Henry Du Vernet</t>
  </si>
  <si>
    <t>Frederick William Mann</t>
  </si>
  <si>
    <t>William King</t>
  </si>
  <si>
    <t>Francis Read</t>
  </si>
  <si>
    <t>William Dumaresq</t>
  </si>
  <si>
    <t>Thomas Harriott</t>
  </si>
  <si>
    <t>11 October 1811</t>
  </si>
  <si>
    <t>Henry Piers</t>
  </si>
  <si>
    <t>12 October 1811</t>
  </si>
  <si>
    <t>Francis Du Vernet</t>
  </si>
  <si>
    <t>14 October 1811</t>
  </si>
  <si>
    <t>George Longmore</t>
  </si>
  <si>
    <t>16 October 1811</t>
  </si>
  <si>
    <t>George D - Hall</t>
  </si>
  <si>
    <t>Edward Boyd</t>
  </si>
  <si>
    <t>John Pardy</t>
  </si>
  <si>
    <t>E - P - White</t>
  </si>
  <si>
    <t>24 May 1810 Adj.</t>
  </si>
  <si>
    <t>Basil Jackson</t>
  </si>
  <si>
    <t>Kingston D - Lloyd</t>
  </si>
  <si>
    <t>Thomas Harris</t>
  </si>
  <si>
    <t>Charles R - Scott</t>
  </si>
  <si>
    <t>William Dillon</t>
  </si>
  <si>
    <t>Daniel Fraser</t>
  </si>
  <si>
    <t>Edmund Martindale</t>
  </si>
  <si>
    <t>Thomas William Colleton</t>
  </si>
  <si>
    <t>235a</t>
  </si>
  <si>
    <t>Ernest Wilford</t>
  </si>
  <si>
    <t>8 November 1815</t>
  </si>
  <si>
    <t>Thomas Condamine</t>
  </si>
  <si>
    <t>Richard Andrew Scott</t>
  </si>
  <si>
    <t>28 February 1814</t>
  </si>
  <si>
    <t>Constantine Read</t>
  </si>
  <si>
    <t>Frederick Holt Robe</t>
  </si>
  <si>
    <t>Robert Shearman</t>
  </si>
  <si>
    <t>6 November 1806</t>
  </si>
  <si>
    <t>Lieut. 24 May 1810</t>
  </si>
  <si>
    <t>Daniel Heatley</t>
  </si>
  <si>
    <t>G - Gott</t>
  </si>
  <si>
    <t>J - G - Cavenagh</t>
  </si>
  <si>
    <t>21 February 1800</t>
  </si>
  <si>
    <t>David Jearrad</t>
  </si>
  <si>
    <t>236b</t>
  </si>
  <si>
    <t>1st West India Regiment of Foot.</t>
  </si>
  <si>
    <t>5 January 1804</t>
  </si>
  <si>
    <t>Clement Wm. Whitby</t>
  </si>
  <si>
    <t>Lt.Col. 23 June 1816</t>
  </si>
  <si>
    <t>Edward Ellis Hes</t>
  </si>
  <si>
    <t>Lorenzo Nickson</t>
  </si>
  <si>
    <t>Convad Mayers</t>
  </si>
  <si>
    <t>John Macnamara</t>
  </si>
  <si>
    <t>Jos. Jocelyn Anderson</t>
  </si>
  <si>
    <t>Samuel Gordon</t>
  </si>
  <si>
    <t>William Maxwell Mills</t>
  </si>
  <si>
    <t>Thomas William Stewart</t>
  </si>
  <si>
    <t>John Knox</t>
  </si>
  <si>
    <t>1 February 1809</t>
  </si>
  <si>
    <t>Garrett Hemsworth</t>
  </si>
  <si>
    <t>18 April 1809</t>
  </si>
  <si>
    <t>John Placket</t>
  </si>
  <si>
    <t>Harman Jeffares</t>
  </si>
  <si>
    <t>Thomas Phelan</t>
  </si>
  <si>
    <t>11 November 1812</t>
  </si>
  <si>
    <t>Richard Story</t>
  </si>
  <si>
    <t>James Delamel</t>
  </si>
  <si>
    <t>John Cornell Chads</t>
  </si>
  <si>
    <t>J - Samuel Lynch</t>
  </si>
  <si>
    <t>James Anderson</t>
  </si>
  <si>
    <t>William Montgomery</t>
  </si>
  <si>
    <t>James Brannan</t>
  </si>
  <si>
    <t>Francis Wilson Lewis</t>
  </si>
  <si>
    <t>Arthur Myers</t>
  </si>
  <si>
    <t>Otho Hamilton Wemyss</t>
  </si>
  <si>
    <t>George Johnston</t>
  </si>
  <si>
    <t>John Magee</t>
  </si>
  <si>
    <t>Arthur Maynard Gray</t>
  </si>
  <si>
    <t>Charles Miles</t>
  </si>
  <si>
    <t>Edmund Pierre Ford</t>
  </si>
  <si>
    <t>15 November 1815</t>
  </si>
  <si>
    <t>Lieut. 14 May 1809</t>
  </si>
  <si>
    <t>George Douglas</t>
  </si>
  <si>
    <t>14 October 1808</t>
  </si>
  <si>
    <t>Henry M'Creery</t>
  </si>
  <si>
    <t>237a</t>
  </si>
  <si>
    <t>2d West India Regiment of Foot.</t>
  </si>
  <si>
    <t>Thomas Daunt Lord</t>
  </si>
  <si>
    <t>Joseph Eysing</t>
  </si>
  <si>
    <t>William James Hance</t>
  </si>
  <si>
    <t>Cornelius Delahoussy</t>
  </si>
  <si>
    <t>Thomas Fits Gerald</t>
  </si>
  <si>
    <t>31 August. 1819</t>
  </si>
  <si>
    <t>William Appleton</t>
  </si>
  <si>
    <t>25 April 1819</t>
  </si>
  <si>
    <t>Henry Barry</t>
  </si>
  <si>
    <t>John Anderson</t>
  </si>
  <si>
    <t>Henry John Ricketts</t>
  </si>
  <si>
    <t>Henry Nosworthy</t>
  </si>
  <si>
    <t>Thomas M'Pherson</t>
  </si>
  <si>
    <t>Charles Holland Hailes</t>
  </si>
  <si>
    <t>Julius William Hield</t>
  </si>
  <si>
    <t>Edward Parson Webb</t>
  </si>
  <si>
    <t>Alexander Findlay</t>
  </si>
  <si>
    <t>John Hector Maclean</t>
  </si>
  <si>
    <t>26 June 1816</t>
  </si>
  <si>
    <t>George Redman</t>
  </si>
  <si>
    <t>James Dawson</t>
  </si>
  <si>
    <t>10 October 1815</t>
  </si>
  <si>
    <t>Robert Olpherts</t>
  </si>
  <si>
    <t>Warr. Lut. Pur. Moriarty</t>
  </si>
  <si>
    <t>William Spence</t>
  </si>
  <si>
    <t>Edward Wells</t>
  </si>
  <si>
    <t>Henry Paxton Williams</t>
  </si>
  <si>
    <t>Joseph Greenwood</t>
  </si>
  <si>
    <t>26 June 1819</t>
  </si>
  <si>
    <t>Richard Hewan</t>
  </si>
  <si>
    <t>Mitchel George Sparks</t>
  </si>
  <si>
    <t>Thomas Dely</t>
  </si>
  <si>
    <t>14 December 1817</t>
  </si>
  <si>
    <t>Lieut. 25 March 1814</t>
  </si>
  <si>
    <t>Lieut. 21 March 1811</t>
  </si>
  <si>
    <t>William Fair</t>
  </si>
  <si>
    <t>15 April 1818</t>
  </si>
  <si>
    <t>238b</t>
  </si>
  <si>
    <t>1st Ceylon Regiment.</t>
  </si>
  <si>
    <t xml:space="preserve">Sir Frederick Maitland, </t>
  </si>
  <si>
    <t>Lt.Gen. 1 January  1818</t>
  </si>
  <si>
    <t>28 December 1818</t>
  </si>
  <si>
    <t>John J - Blackenberg</t>
  </si>
  <si>
    <t>20 March 1809</t>
  </si>
  <si>
    <t>Major 31 October 1818</t>
  </si>
  <si>
    <t>L - De Bussche</t>
  </si>
  <si>
    <t>George F - Dick</t>
  </si>
  <si>
    <t>Thomas Fletcher</t>
  </si>
  <si>
    <t>12 March 1810</t>
  </si>
  <si>
    <t>Francis Hamilton</t>
  </si>
  <si>
    <t>William Henry Cleather</t>
  </si>
  <si>
    <t>21 November 1810</t>
  </si>
  <si>
    <t>Charles Driberg</t>
  </si>
  <si>
    <t>Alfred Mylius</t>
  </si>
  <si>
    <t>George Stace</t>
  </si>
  <si>
    <t>16 December 1818</t>
  </si>
  <si>
    <t>3 November 1813</t>
  </si>
  <si>
    <t>1st Lieutenant</t>
  </si>
  <si>
    <t>John Page</t>
  </si>
  <si>
    <t>Peter Crofton</t>
  </si>
  <si>
    <t>10 June 1810</t>
  </si>
  <si>
    <t>William Malcolm</t>
  </si>
  <si>
    <t>1 September 1815</t>
  </si>
  <si>
    <t>John Manwaring</t>
  </si>
  <si>
    <t>3 September 1815</t>
  </si>
  <si>
    <t>Geo. Adolph. Tranchell</t>
  </si>
  <si>
    <t>31 December 1817</t>
  </si>
  <si>
    <t>John Brahan</t>
  </si>
  <si>
    <t>Samuel Braybrooke</t>
  </si>
  <si>
    <t>Isaac Foster</t>
  </si>
  <si>
    <t>Martinus Conradi</t>
  </si>
  <si>
    <t>28 September 1818</t>
  </si>
  <si>
    <t>George May Pollington</t>
  </si>
  <si>
    <t>Richard Gray</t>
  </si>
  <si>
    <t>Charles Murray</t>
  </si>
  <si>
    <t>H - Newbolt</t>
  </si>
  <si>
    <t>James Basset</t>
  </si>
  <si>
    <t>Peter Bennet Reyne</t>
  </si>
  <si>
    <t>John Boustead</t>
  </si>
  <si>
    <t>1st Lieut. 3 September 1815</t>
  </si>
  <si>
    <t>- Kennedy</t>
  </si>
  <si>
    <t>2 July 1813</t>
  </si>
  <si>
    <t>Abraham Armstrong</t>
  </si>
  <si>
    <t>John Hoatson</t>
  </si>
  <si>
    <t>10 December 1817</t>
  </si>
  <si>
    <t>28 January 1816</t>
  </si>
  <si>
    <t>239a</t>
  </si>
  <si>
    <t>2d Ceylon Regiment.</t>
  </si>
  <si>
    <t>18 January 1813</t>
  </si>
  <si>
    <t>Edward Cery Fleming</t>
  </si>
  <si>
    <t>Robert Broenrigg</t>
  </si>
  <si>
    <t>2 June 1803</t>
  </si>
  <si>
    <t>J - M - Truter</t>
  </si>
  <si>
    <t>3 April 1806</t>
  </si>
  <si>
    <t>John Antill</t>
  </si>
  <si>
    <t>John Parker</t>
  </si>
  <si>
    <t>10 February 1810</t>
  </si>
  <si>
    <t>John Kitson</t>
  </si>
  <si>
    <t>George Stewart</t>
  </si>
  <si>
    <t>B - Trydell</t>
  </si>
  <si>
    <t>17 November 1818</t>
  </si>
  <si>
    <t>Alexander Macbean</t>
  </si>
  <si>
    <t>- Hunter</t>
  </si>
  <si>
    <t>Mitchell Henry Fagan</t>
  </si>
  <si>
    <t>Frederick Ostheyden</t>
  </si>
  <si>
    <t>William Croudace</t>
  </si>
  <si>
    <t>John Burke</t>
  </si>
  <si>
    <t>William Boyton</t>
  </si>
  <si>
    <t>Charles F - Button</t>
  </si>
  <si>
    <t>Richard Fisher Fellows</t>
  </si>
  <si>
    <t>16 March 1810</t>
  </si>
  <si>
    <t>James Hollowell</t>
  </si>
  <si>
    <t>James Bell</t>
  </si>
  <si>
    <t>18 September 1818</t>
  </si>
  <si>
    <t>H - W - Smith</t>
  </si>
  <si>
    <t>30 November 1818</t>
  </si>
  <si>
    <t>John W - Summerfield</t>
  </si>
  <si>
    <t>John Whitehead</t>
  </si>
  <si>
    <t>Gerrard Fretz</t>
  </si>
  <si>
    <t>Alexander Mackay</t>
  </si>
  <si>
    <t>1 August 1814</t>
  </si>
  <si>
    <t>John Palmer</t>
  </si>
  <si>
    <t>23 September 1814</t>
  </si>
  <si>
    <t>Alexander Murray Hay</t>
  </si>
  <si>
    <t>10 May 1814</t>
  </si>
  <si>
    <t>William Downing</t>
  </si>
  <si>
    <t>James Sloper</t>
  </si>
  <si>
    <t>Richard Price</t>
  </si>
  <si>
    <t>Cosby Warburton</t>
  </si>
  <si>
    <t>William Moir</t>
  </si>
  <si>
    <t>26 September 1818</t>
  </si>
  <si>
    <t>1stLt. 18 January 1816</t>
  </si>
  <si>
    <t>John Staples</t>
  </si>
  <si>
    <t>21 January 1803</t>
  </si>
  <si>
    <t>George Burleigh</t>
  </si>
  <si>
    <t>Alexander Mac Queen</t>
  </si>
  <si>
    <t>240b</t>
  </si>
  <si>
    <t>Cape Corps.</t>
  </si>
  <si>
    <t>Major Commandant</t>
  </si>
  <si>
    <t>Cape Corps. Infantry.</t>
  </si>
  <si>
    <t>Charles Henry Somerset</t>
  </si>
  <si>
    <t>Orlof Gonf. Stockenstrom</t>
  </si>
  <si>
    <t>James Flesson</t>
  </si>
  <si>
    <t>20 March 1818</t>
  </si>
  <si>
    <t>Thomas Sellers Knight</t>
  </si>
  <si>
    <t>Cape Corps. Cavalry.</t>
  </si>
  <si>
    <t>Henry Somerset</t>
  </si>
  <si>
    <t>6 October 1815</t>
  </si>
  <si>
    <t>William Henry Rogers</t>
  </si>
  <si>
    <t>Wm. Lovell Heathcote</t>
  </si>
  <si>
    <t>Veteran Company in New South Wales.</t>
  </si>
  <si>
    <t>John Brabyn</t>
  </si>
  <si>
    <t>5 February 1811</t>
  </si>
  <si>
    <t>William Lawson</t>
  </si>
  <si>
    <t>14 November 1806</t>
  </si>
  <si>
    <t>Archibald Bell</t>
  </si>
  <si>
    <t>Charles M'Intosh</t>
  </si>
  <si>
    <t>241a</t>
  </si>
  <si>
    <t>1st Royal Veteran Battalion.</t>
  </si>
  <si>
    <t>Peregrine Daniel Dellowes</t>
  </si>
  <si>
    <t>Charles Robert Fead</t>
  </si>
  <si>
    <t>16 October 1800</t>
  </si>
  <si>
    <t>Charles Bentley</t>
  </si>
  <si>
    <t>George Hasleham</t>
  </si>
  <si>
    <t>2 May 1805</t>
  </si>
  <si>
    <t>Peter Keogh</t>
  </si>
  <si>
    <t>John Lutman</t>
  </si>
  <si>
    <t>Joseph Chapman</t>
  </si>
  <si>
    <t>Thomas Edw. Allett Griffiths</t>
  </si>
  <si>
    <t>Ware Adamson</t>
  </si>
  <si>
    <t>Harry Walker</t>
  </si>
  <si>
    <t>John Spencer Colepeper</t>
  </si>
  <si>
    <t>7 April 1794</t>
  </si>
  <si>
    <t>William M'Laughlin</t>
  </si>
  <si>
    <t>31 October 1799</t>
  </si>
  <si>
    <t>James Findlay</t>
  </si>
  <si>
    <t>10 April 1806</t>
  </si>
  <si>
    <t>Charles Hunt Lorimer</t>
  </si>
  <si>
    <t>28 April 1806</t>
  </si>
  <si>
    <t>Wm. Talbet Merten Ryan</t>
  </si>
  <si>
    <t>Thomas Granger</t>
  </si>
  <si>
    <t>21 March 1807</t>
  </si>
  <si>
    <t>William Drew</t>
  </si>
  <si>
    <t>John O'Brien</t>
  </si>
  <si>
    <t>24 November 1809</t>
  </si>
  <si>
    <t>Daniel Gardner</t>
  </si>
  <si>
    <t>1 February 1811</t>
  </si>
  <si>
    <t>Hamilton Finney</t>
  </si>
  <si>
    <t>Samuel Ragg</t>
  </si>
  <si>
    <t>29 December 1812</t>
  </si>
  <si>
    <t>James Lyttle</t>
  </si>
  <si>
    <t>James Dudley</t>
  </si>
  <si>
    <t>8 March 1804</t>
  </si>
  <si>
    <t>Robert Granger</t>
  </si>
  <si>
    <t>Ronald Mac Donald</t>
  </si>
  <si>
    <t>Alexander Sutherland</t>
  </si>
  <si>
    <t>Angus M'Taggart</t>
  </si>
  <si>
    <t>William Austin</t>
  </si>
  <si>
    <t>John Garrett</t>
  </si>
  <si>
    <t>Leander Shaw</t>
  </si>
  <si>
    <t>Henry Graham</t>
  </si>
  <si>
    <t>George Patten</t>
  </si>
  <si>
    <t>4 July 1805</t>
  </si>
  <si>
    <t>Matthew Lamert</t>
  </si>
  <si>
    <t>Francis George Walbran</t>
  </si>
  <si>
    <t>Samuel Wiley</t>
  </si>
  <si>
    <t>242b</t>
  </si>
  <si>
    <t>2d Royal Veteran Battalion.</t>
  </si>
  <si>
    <t>Persse O'Keefe Boulger</t>
  </si>
  <si>
    <t>Major 1 January 1805</t>
  </si>
  <si>
    <t>Robert Turner</t>
  </si>
  <si>
    <t>John Hitchin</t>
  </si>
  <si>
    <t>James Enright</t>
  </si>
  <si>
    <t>6 September 1805</t>
  </si>
  <si>
    <t>Daniel M'Pherson</t>
  </si>
  <si>
    <t>John Edw. Connor M'Carthy</t>
  </si>
  <si>
    <t>John Royal</t>
  </si>
  <si>
    <t>William Nichols</t>
  </si>
  <si>
    <t>22 August 1796 Adj.</t>
  </si>
  <si>
    <t>Charles Dixon Green</t>
  </si>
  <si>
    <t>14 August 1800</t>
  </si>
  <si>
    <t>Kenneth Sutherland</t>
  </si>
  <si>
    <t>25 March 1801</t>
  </si>
  <si>
    <t>Allen Walker</t>
  </si>
  <si>
    <t>8 January 1804</t>
  </si>
  <si>
    <t>Alexander Moorhead</t>
  </si>
  <si>
    <t>16 January 1804</t>
  </si>
  <si>
    <t>Charles King Oakley</t>
  </si>
  <si>
    <t>16 May 1805</t>
  </si>
  <si>
    <t>24 December 1806</t>
  </si>
  <si>
    <t>John Davis</t>
  </si>
  <si>
    <t>John Everitt</t>
  </si>
  <si>
    <t>John Munton</t>
  </si>
  <si>
    <t>James Robeson</t>
  </si>
  <si>
    <t>James Mason</t>
  </si>
  <si>
    <t>Thomas Austin</t>
  </si>
  <si>
    <t>6 December 1813</t>
  </si>
  <si>
    <t>William Dickenson</t>
  </si>
  <si>
    <t>Edward Salter</t>
  </si>
  <si>
    <t>Samuel Reeves</t>
  </si>
  <si>
    <t>Edward Grinter</t>
  </si>
  <si>
    <t>Edward Wright</t>
  </si>
  <si>
    <t>12 November 1810</t>
  </si>
  <si>
    <t>Henry Kenyon</t>
  </si>
  <si>
    <t>Dugald M'Mireach</t>
  </si>
  <si>
    <t>William Sumner</t>
  </si>
  <si>
    <t>John Birch</t>
  </si>
  <si>
    <t>James Kyles</t>
  </si>
  <si>
    <t>Michael Marshall</t>
  </si>
  <si>
    <t>Lieut. 22 August 1796</t>
  </si>
  <si>
    <t>Thomas Randall</t>
  </si>
  <si>
    <t>John Lear</t>
  </si>
  <si>
    <t>15 August 1801</t>
  </si>
  <si>
    <t>William Parrott</t>
  </si>
  <si>
    <t>10 March 1804</t>
  </si>
  <si>
    <t>Mitchell Devitt, M.D.</t>
  </si>
  <si>
    <t>243a</t>
  </si>
  <si>
    <t>3d Royal Veteran Battalion.</t>
  </si>
  <si>
    <t>Patrick Mackensie</t>
  </si>
  <si>
    <t>Edw. Corn. Moncrieffe</t>
  </si>
  <si>
    <t>William Henry Tecle</t>
  </si>
  <si>
    <t>John Mansfield</t>
  </si>
  <si>
    <t>John Vicary</t>
  </si>
  <si>
    <t>William Murray</t>
  </si>
  <si>
    <t>4 October 1804</t>
  </si>
  <si>
    <t>William Adams</t>
  </si>
  <si>
    <t>John Gardiner Herbert</t>
  </si>
  <si>
    <t>Thomas Joseph Baines</t>
  </si>
  <si>
    <t>James Theodore Bryett</t>
  </si>
  <si>
    <t>Gervase Tinley</t>
  </si>
  <si>
    <t>William Newton Covell</t>
  </si>
  <si>
    <t>George Fraser</t>
  </si>
  <si>
    <t>18 September 1801</t>
  </si>
  <si>
    <t>James Kennedy</t>
  </si>
  <si>
    <t>18 December 1803</t>
  </si>
  <si>
    <t>John Doyne M'Arthur</t>
  </si>
  <si>
    <t>Patrick Corbett</t>
  </si>
  <si>
    <t>John Henry Challis</t>
  </si>
  <si>
    <t>William Spinks</t>
  </si>
  <si>
    <t>Charles Elliott</t>
  </si>
  <si>
    <t>6 February 1819</t>
  </si>
  <si>
    <t>William Bryson</t>
  </si>
  <si>
    <t>John Hurford</t>
  </si>
  <si>
    <t>Danield Wood</t>
  </si>
  <si>
    <t>Samuel Boteman</t>
  </si>
  <si>
    <t>John Atkinson</t>
  </si>
  <si>
    <t>Joseph Smith</t>
  </si>
  <si>
    <t>Joseph Goslett</t>
  </si>
  <si>
    <t>John N</t>
  </si>
  <si>
    <t>Joseph Brokenshire</t>
  </si>
  <si>
    <t>7 March 1807</t>
  </si>
  <si>
    <t>John Down Pepperell</t>
  </si>
  <si>
    <t>James Lock</t>
  </si>
  <si>
    <t>John Barnes</t>
  </si>
  <si>
    <t>25 January 1813 Adj.</t>
  </si>
  <si>
    <t>George Boreham</t>
  </si>
  <si>
    <t>Lionel Biggs</t>
  </si>
  <si>
    <t>Thomas Dillow</t>
  </si>
  <si>
    <t>31 January 1809</t>
  </si>
  <si>
    <t>Ens. 25 January 1813</t>
  </si>
  <si>
    <t>Samuel Peacocke, M.D.</t>
  </si>
  <si>
    <t>Thomas La Cloche</t>
  </si>
  <si>
    <t>25 December 1808</t>
  </si>
  <si>
    <t>Tho. Montgomery Perrott</t>
  </si>
  <si>
    <t>244b</t>
  </si>
  <si>
    <t>4th Royal Veteran Battalion.</t>
  </si>
  <si>
    <t>24 July 1797</t>
  </si>
  <si>
    <t>John M'Dermid</t>
  </si>
  <si>
    <t>Thomas Levet Mercalfe</t>
  </si>
  <si>
    <t>Archibald M'Neill</t>
  </si>
  <si>
    <t>13 August 1805</t>
  </si>
  <si>
    <t>Malcolm Maclean</t>
  </si>
  <si>
    <t>Judge Thomas D'Arcy</t>
  </si>
  <si>
    <t>11 May 1808</t>
  </si>
  <si>
    <t>John Crooks</t>
  </si>
  <si>
    <t>Alexander Gourlay</t>
  </si>
  <si>
    <t>Wm. M'Kenzie Stuart</t>
  </si>
  <si>
    <t>9 July 1782</t>
  </si>
  <si>
    <t>James Wetherhead</t>
  </si>
  <si>
    <t>Thomas Campbell</t>
  </si>
  <si>
    <t>22 March 1804</t>
  </si>
  <si>
    <t>Sholto Douglas Sorlie</t>
  </si>
  <si>
    <t>25 April 1806 Adj.</t>
  </si>
  <si>
    <t>1 July 1806</t>
  </si>
  <si>
    <t>Robert Warren</t>
  </si>
  <si>
    <t>Alexander Sinclair</t>
  </si>
  <si>
    <t>William Groves</t>
  </si>
  <si>
    <t>11 November 1809</t>
  </si>
  <si>
    <t>John Bachanan</t>
  </si>
  <si>
    <t>9 March 1810</t>
  </si>
  <si>
    <t>Warner Spalding</t>
  </si>
  <si>
    <t>18 November 1810</t>
  </si>
  <si>
    <t>John Lamb</t>
  </si>
  <si>
    <t>Alexander M'Millan</t>
  </si>
  <si>
    <t>William Pass</t>
  </si>
  <si>
    <t>21 March 1813</t>
  </si>
  <si>
    <t>Harman Tisdall</t>
  </si>
  <si>
    <t>Robert Paget</t>
  </si>
  <si>
    <t>James Fazackerly</t>
  </si>
  <si>
    <t>John Suteliffe</t>
  </si>
  <si>
    <t>Peter Mackay</t>
  </si>
  <si>
    <t>James Booth</t>
  </si>
  <si>
    <t>James Burrows</t>
  </si>
  <si>
    <t>John Chittem</t>
  </si>
  <si>
    <t>14 November 1814</t>
  </si>
  <si>
    <t>William Boulton</t>
  </si>
  <si>
    <t>William Heywood</t>
  </si>
  <si>
    <t>Wiiliam Fowles</t>
  </si>
  <si>
    <t>21 January 1810</t>
  </si>
  <si>
    <t>Daniel Frazer</t>
  </si>
  <si>
    <t>8 April 1810</t>
  </si>
  <si>
    <t>James Currie</t>
  </si>
  <si>
    <t>John Douglas</t>
  </si>
  <si>
    <t>George Hounsom</t>
  </si>
  <si>
    <t>Lieut. 25 April 1806</t>
  </si>
  <si>
    <t>James Burns</t>
  </si>
  <si>
    <t>Thomas Young</t>
  </si>
  <si>
    <t>Hugh Henry O'Donel</t>
  </si>
  <si>
    <t>245a</t>
  </si>
  <si>
    <t>5th Royal Veteran Battalion</t>
  </si>
  <si>
    <t>Henry Eliott</t>
  </si>
  <si>
    <t>Thomas Power</t>
  </si>
  <si>
    <t>8 August 1793</t>
  </si>
  <si>
    <t>Touchet Campbell</t>
  </si>
  <si>
    <t>26 March 1794</t>
  </si>
  <si>
    <t>Benjamin Jarmy</t>
  </si>
  <si>
    <t>George Forster Harrison</t>
  </si>
  <si>
    <t>30 Jnauary 1804</t>
  </si>
  <si>
    <t>Nathaniel Highmore</t>
  </si>
  <si>
    <t>Andrew Sutherland</t>
  </si>
  <si>
    <t>John Wynne Webb</t>
  </si>
  <si>
    <t>John Nicholson</t>
  </si>
  <si>
    <t>William Hadley</t>
  </si>
  <si>
    <t>Dennis Lahiff</t>
  </si>
  <si>
    <t>1 July 1795</t>
  </si>
  <si>
    <t>27 May 1796</t>
  </si>
  <si>
    <t>John Egan</t>
  </si>
  <si>
    <t>8 December 1796</t>
  </si>
  <si>
    <t>19 March 1801</t>
  </si>
  <si>
    <t>George Nicholson</t>
  </si>
  <si>
    <t>17 March 1808 Adj.</t>
  </si>
  <si>
    <t>Robert Cash</t>
  </si>
  <si>
    <t>Edmund Tubbs</t>
  </si>
  <si>
    <t>18 October 1809</t>
  </si>
  <si>
    <t>John Sptephenson</t>
  </si>
  <si>
    <t>7 Decemeber 1809</t>
  </si>
  <si>
    <t>Raymond Hicks</t>
  </si>
  <si>
    <t>Devenish Taggart</t>
  </si>
  <si>
    <t>Thomas Furse</t>
  </si>
  <si>
    <t>Hugh Mackfield</t>
  </si>
  <si>
    <t>4 October 1797</t>
  </si>
  <si>
    <t>Jeremiah Ellis</t>
  </si>
  <si>
    <t>19 July 1797</t>
  </si>
  <si>
    <t>Michael Connolly</t>
  </si>
  <si>
    <t>James Toy</t>
  </si>
  <si>
    <t>Robert Bond</t>
  </si>
  <si>
    <t>Thomas Thomas</t>
  </si>
  <si>
    <t>Thomas Bush</t>
  </si>
  <si>
    <t>John Gardner</t>
  </si>
  <si>
    <t>James Worsley</t>
  </si>
  <si>
    <t>Charles Ewart</t>
  </si>
  <si>
    <t>Lieut. 17 March 1808</t>
  </si>
  <si>
    <t>Robert Belcher</t>
  </si>
  <si>
    <t>Arch. Nicolls Armstrong</t>
  </si>
  <si>
    <t>George Scott, M.D.</t>
  </si>
  <si>
    <t>246b</t>
  </si>
  <si>
    <t>6th Royal Veteran Battalion.</t>
  </si>
  <si>
    <t>Robert Haly Burton</t>
  </si>
  <si>
    <t>15 December 1799</t>
  </si>
  <si>
    <t>Robert Peddie</t>
  </si>
  <si>
    <t>Gilbert Mac Donald</t>
  </si>
  <si>
    <t>John Rutherfoord</t>
  </si>
  <si>
    <t>Robert Gray</t>
  </si>
  <si>
    <t>Archibald Fullarton</t>
  </si>
  <si>
    <t>Alexander Robertson</t>
  </si>
  <si>
    <t>4 July 1781</t>
  </si>
  <si>
    <t>Philip Pery Carnell</t>
  </si>
  <si>
    <t>16 August 1799</t>
  </si>
  <si>
    <t>Henry Beecher</t>
  </si>
  <si>
    <t>10 June 1804</t>
  </si>
  <si>
    <t>18 June 1805</t>
  </si>
  <si>
    <t>Joseph Fowler</t>
  </si>
  <si>
    <t>Archibald Waldie</t>
  </si>
  <si>
    <t>David Thomson</t>
  </si>
  <si>
    <t>Alexander Birnie</t>
  </si>
  <si>
    <t>Kenneth Murchison</t>
  </si>
  <si>
    <t>Robert M'Lennan</t>
  </si>
  <si>
    <t>Walter Graham</t>
  </si>
  <si>
    <t>Robert Hay</t>
  </si>
  <si>
    <t>William Halliday</t>
  </si>
  <si>
    <t>Robert Carfrae</t>
  </si>
  <si>
    <t>11 October 1815</t>
  </si>
  <si>
    <t>David Glass</t>
  </si>
  <si>
    <t>Robert Deans</t>
  </si>
  <si>
    <t>David Black</t>
  </si>
  <si>
    <t>Robert Bevan</t>
  </si>
  <si>
    <t>24 July 1812</t>
  </si>
  <si>
    <t>William Perry</t>
  </si>
  <si>
    <t>Thomas Holder</t>
  </si>
  <si>
    <t>James Kirkwood</t>
  </si>
  <si>
    <t>27 October 1814 Adj.</t>
  </si>
  <si>
    <t>James Bouverie Ford</t>
  </si>
  <si>
    <t>William Manson</t>
  </si>
  <si>
    <t>Ensign 27 October 1814</t>
  </si>
  <si>
    <t>Edward Sawyer</t>
  </si>
  <si>
    <t>Colin Young, M.D.</t>
  </si>
  <si>
    <t>George Leich</t>
  </si>
  <si>
    <t>247a</t>
  </si>
  <si>
    <t>7th Royal Veteran Battalion.</t>
  </si>
  <si>
    <t>21 August 1795</t>
  </si>
  <si>
    <t>Daniel Gordon</t>
  </si>
  <si>
    <t>James Scobie</t>
  </si>
  <si>
    <t>Andrew Fraser</t>
  </si>
  <si>
    <t>10 April 1807</t>
  </si>
  <si>
    <t>Duncan M'Bean</t>
  </si>
  <si>
    <t>Henry Odlum</t>
  </si>
  <si>
    <t>James Bisset</t>
  </si>
  <si>
    <t>11 February 1809</t>
  </si>
  <si>
    <t>John Taylor Mackenzie</t>
  </si>
  <si>
    <t>John Roy</t>
  </si>
  <si>
    <t>17 April 1801</t>
  </si>
  <si>
    <t>George Palmer</t>
  </si>
  <si>
    <t>28 April 1804</t>
  </si>
  <si>
    <t>31 August 1807</t>
  </si>
  <si>
    <t>Peter Perry</t>
  </si>
  <si>
    <t>7 February 1810</t>
  </si>
  <si>
    <t>John Beevor Galpine</t>
  </si>
  <si>
    <t>Alexander MacDonnell</t>
  </si>
  <si>
    <t>John Tulloch</t>
  </si>
  <si>
    <t>James Cochrane</t>
  </si>
  <si>
    <t>James Hinckes</t>
  </si>
  <si>
    <t>John Maskie</t>
  </si>
  <si>
    <t>David Scott</t>
  </si>
  <si>
    <t>Hugh Fleming</t>
  </si>
  <si>
    <t>26 March 1813</t>
  </si>
  <si>
    <t>Andrew M'Intosh</t>
  </si>
  <si>
    <t>Archibald Sinclair</t>
  </si>
  <si>
    <t>Joseph Piggott</t>
  </si>
  <si>
    <t>John Davidson</t>
  </si>
  <si>
    <t>25 April 1810 Adjut.</t>
  </si>
  <si>
    <t>Thomas Evanson</t>
  </si>
  <si>
    <t>James Maloney</t>
  </si>
  <si>
    <t>George M'Culloch</t>
  </si>
  <si>
    <t>Charles Alexander</t>
  </si>
  <si>
    <t>27 February 1814</t>
  </si>
  <si>
    <t>Robert Forsyth</t>
  </si>
  <si>
    <t>John M'Leuchlan</t>
  </si>
  <si>
    <t>5 November 1814</t>
  </si>
  <si>
    <t>Christmas Knight</t>
  </si>
  <si>
    <t>John Johnston</t>
  </si>
  <si>
    <t>William Duff</t>
  </si>
  <si>
    <t>Ensign 25 April 1810</t>
  </si>
  <si>
    <t>John Morrison</t>
  </si>
  <si>
    <t>William Young, M.D.</t>
  </si>
  <si>
    <t>Sam. Wm. Chermside, M.D.</t>
  </si>
  <si>
    <t>248b</t>
  </si>
  <si>
    <t>8th Royal Veteran Battalion.</t>
  </si>
  <si>
    <t>Alex. Mark Kerr Hamilton</t>
  </si>
  <si>
    <t>Fran. Graham Fairtlough</t>
  </si>
  <si>
    <t>24 July 1800</t>
  </si>
  <si>
    <t>Daniel Gavey</t>
  </si>
  <si>
    <t>5 June 1803</t>
  </si>
  <si>
    <t>John Jaques</t>
  </si>
  <si>
    <t>James Young</t>
  </si>
  <si>
    <t>Richard Humphrys</t>
  </si>
  <si>
    <t>Thomas M'Neill</t>
  </si>
  <si>
    <t>Thomas Thomson</t>
  </si>
  <si>
    <t>George Allen</t>
  </si>
  <si>
    <t>19 October 1814</t>
  </si>
  <si>
    <t>Farncis Horton</t>
  </si>
  <si>
    <t>John Godley</t>
  </si>
  <si>
    <t>3 April 1801</t>
  </si>
  <si>
    <t>Francis Lament</t>
  </si>
  <si>
    <t>20 September 1801</t>
  </si>
  <si>
    <t>Joseph Neynoe</t>
  </si>
  <si>
    <t>Robert Hobson</t>
  </si>
  <si>
    <t>25 December 1805</t>
  </si>
  <si>
    <t>Nathaniel Keen</t>
  </si>
  <si>
    <t>Robert M'Lelland</t>
  </si>
  <si>
    <t>Thomas Herbert O'Sullivan</t>
  </si>
  <si>
    <t>10 April 1808</t>
  </si>
  <si>
    <t>Thomas Dillon</t>
  </si>
  <si>
    <t>Creighton Irwin</t>
  </si>
  <si>
    <t>John Hagger</t>
  </si>
  <si>
    <t>Thomas Blood</t>
  </si>
  <si>
    <t>John Neil</t>
  </si>
  <si>
    <t>11 April 1808</t>
  </si>
  <si>
    <t>William Mac Math</t>
  </si>
  <si>
    <t>James Burke</t>
  </si>
  <si>
    <t>Ralph Campbell</t>
  </si>
  <si>
    <t>William Hasset Yellon</t>
  </si>
  <si>
    <t>George Armstrong</t>
  </si>
  <si>
    <t>Samuel Crawford</t>
  </si>
  <si>
    <t>Miles Kewin</t>
  </si>
  <si>
    <t>George Loane</t>
  </si>
  <si>
    <t>James Cross</t>
  </si>
  <si>
    <t>Richard Verling</t>
  </si>
  <si>
    <t>249a</t>
  </si>
  <si>
    <t>9th Royal Veteran Battalion.</t>
  </si>
  <si>
    <t>Marcus Louis</t>
  </si>
  <si>
    <t>23 May 1800</t>
  </si>
  <si>
    <t>Thomas Snow</t>
  </si>
  <si>
    <t>Daniel Hull</t>
  </si>
  <si>
    <t>25 May 1803</t>
  </si>
  <si>
    <t>James Eccles</t>
  </si>
  <si>
    <t>John Charles M'Kay</t>
  </si>
  <si>
    <t>Neil O'Dennell</t>
  </si>
  <si>
    <t>William Colton</t>
  </si>
  <si>
    <t>30 November 1807</t>
  </si>
  <si>
    <t>David Lee</t>
  </si>
  <si>
    <t>John Hamilton Evatt</t>
  </si>
  <si>
    <t>Roger Frederick</t>
  </si>
  <si>
    <t>Stephen Cole Bowen</t>
  </si>
  <si>
    <t>25 July 1795</t>
  </si>
  <si>
    <t>Thomas Staunton</t>
  </si>
  <si>
    <t>30 November 1795</t>
  </si>
  <si>
    <t>John P - R - Goodwin</t>
  </si>
  <si>
    <t>3 November 1799</t>
  </si>
  <si>
    <t>George Parker</t>
  </si>
  <si>
    <t>Joseph Lambeth</t>
  </si>
  <si>
    <t>John Marsh</t>
  </si>
  <si>
    <t>Richard Wall</t>
  </si>
  <si>
    <t>Richard Lowe</t>
  </si>
  <si>
    <t>Thomas Medley</t>
  </si>
  <si>
    <t>23 October 1812</t>
  </si>
  <si>
    <t>James Yates</t>
  </si>
  <si>
    <t>Arthur Veitch</t>
  </si>
  <si>
    <t>Anthony Moran</t>
  </si>
  <si>
    <t>John Lambton</t>
  </si>
  <si>
    <t>John Nickson</t>
  </si>
  <si>
    <t>12 April 1808</t>
  </si>
  <si>
    <t>Ralph Ross Lewen</t>
  </si>
  <si>
    <t>Samuel Jackson Pee</t>
  </si>
  <si>
    <t>Robert Latimore</t>
  </si>
  <si>
    <t>14 November 1810</t>
  </si>
  <si>
    <t>Hugh Macpherson</t>
  </si>
  <si>
    <t>John Adolphus Kernmeter</t>
  </si>
  <si>
    <t>Thomas Rivers</t>
  </si>
  <si>
    <t>Henry Millwood</t>
  </si>
  <si>
    <t>Thomas Davis</t>
  </si>
  <si>
    <t>John Bickerton Flanagan</t>
  </si>
  <si>
    <t>Edward M'Iver</t>
  </si>
  <si>
    <t>John Jobson, M.D.</t>
  </si>
  <si>
    <t>250b</t>
  </si>
  <si>
    <t>10th Royal Veteran Battalion.</t>
  </si>
  <si>
    <t>Sir Charles Wm. Doyle</t>
  </si>
  <si>
    <t>Daniel Nixon</t>
  </si>
  <si>
    <t>25 November 1796</t>
  </si>
  <si>
    <t>George Newell</t>
  </si>
  <si>
    <t>15 August 1800</t>
  </si>
  <si>
    <t>James Turner</t>
  </si>
  <si>
    <t>8 November 1804</t>
  </si>
  <si>
    <t>William Cresswell</t>
  </si>
  <si>
    <t>5 February 1806</t>
  </si>
  <si>
    <t>David Browne</t>
  </si>
  <si>
    <t>24 Novemeber 1807</t>
  </si>
  <si>
    <t>Brinsley Purefoy</t>
  </si>
  <si>
    <t>Robert Haggerston</t>
  </si>
  <si>
    <t>John Miles</t>
  </si>
  <si>
    <t>5 February 1801</t>
  </si>
  <si>
    <t>William Gilland</t>
  </si>
  <si>
    <t>7 December 1804</t>
  </si>
  <si>
    <t>Michael Taylor</t>
  </si>
  <si>
    <t>23 February 1805</t>
  </si>
  <si>
    <t>Adam Glendinning</t>
  </si>
  <si>
    <t>26 June 1806</t>
  </si>
  <si>
    <t>Robert Bowsar</t>
  </si>
  <si>
    <t>John Barrett</t>
  </si>
  <si>
    <t>William Barber</t>
  </si>
  <si>
    <t>Thomas Robert Parker</t>
  </si>
  <si>
    <t>Hill Phillips</t>
  </si>
  <si>
    <t>William Mergenthall</t>
  </si>
  <si>
    <t>9 November 1810</t>
  </si>
  <si>
    <t>Mathew O'Hes</t>
  </si>
  <si>
    <t>Norman John Moore</t>
  </si>
  <si>
    <t>Peter M'Gregor</t>
  </si>
  <si>
    <t>James Eager</t>
  </si>
  <si>
    <t>21 June 1811</t>
  </si>
  <si>
    <t>Robert M'Alpin</t>
  </si>
  <si>
    <t>Robert Stowards</t>
  </si>
  <si>
    <t>Thomas Chittle</t>
  </si>
  <si>
    <t>George Chapmans</t>
  </si>
  <si>
    <t>David John</t>
  </si>
  <si>
    <t>23 December 1806</t>
  </si>
  <si>
    <t>28 April 1807</t>
  </si>
  <si>
    <t>John Meen</t>
  </si>
  <si>
    <t>William M'Canee</t>
  </si>
  <si>
    <t>Anthony Komareck</t>
  </si>
  <si>
    <t>Thomas Duncan Gordon</t>
  </si>
  <si>
    <t>James Bourke</t>
  </si>
  <si>
    <t>Silvester Fraser</t>
  </si>
  <si>
    <t>Thomas Hay</t>
  </si>
  <si>
    <t>Adam Gordon Geddes</t>
  </si>
  <si>
    <t>Lieut. 14 July 1808</t>
  </si>
  <si>
    <t>George Woods</t>
  </si>
  <si>
    <t>23 December 1808</t>
  </si>
  <si>
    <t>Henry Cowen, M.D.</t>
  </si>
  <si>
    <t>James Maxwell</t>
  </si>
  <si>
    <t>Number of Companies</t>
  </si>
  <si>
    <t>North Britian</t>
  </si>
  <si>
    <t>Angus M'Donell</t>
  </si>
  <si>
    <t>6 October 1762</t>
  </si>
  <si>
    <t>12 May 1779</t>
  </si>
  <si>
    <t>2 November 1777</t>
  </si>
  <si>
    <t>3 August 1780</t>
  </si>
  <si>
    <t>9 June 1752</t>
  </si>
  <si>
    <t>Robert Kerr</t>
  </si>
  <si>
    <t>16 February 1775</t>
  </si>
  <si>
    <t>251a</t>
  </si>
  <si>
    <t>Berwick</t>
  </si>
  <si>
    <t>Governor</t>
  </si>
  <si>
    <t>Gen. Sir Banastre Tarleton, Bt.</t>
  </si>
  <si>
    <t>Lieutenant Governor</t>
  </si>
  <si>
    <t>Gen. G. J. Earl Ludlow, G.C.B.</t>
  </si>
  <si>
    <t>Town Major</t>
  </si>
  <si>
    <t>Capt. Vaughan Forster</t>
  </si>
  <si>
    <t>Town Adjutant</t>
  </si>
  <si>
    <t>Ensign William Mansel</t>
  </si>
  <si>
    <t>Blackness Castle</t>
  </si>
  <si>
    <t>Gen. Sir Hew Dalrymple, Bt.</t>
  </si>
  <si>
    <t>Calshot Castle</t>
  </si>
  <si>
    <t>Gen. R. Earl of Cavan, K.C.</t>
  </si>
  <si>
    <t>Carlisle</t>
  </si>
  <si>
    <t>M.Gen. Robert Burne</t>
  </si>
  <si>
    <t>Lt.Col. John Farquharson</t>
  </si>
  <si>
    <t>Lieut. Deuncan Macdonlad</t>
  </si>
  <si>
    <t>Chester</t>
  </si>
  <si>
    <t>Gen. Edward Morrison</t>
  </si>
  <si>
    <t>Lt.Col. Edmund Coghlan</t>
  </si>
  <si>
    <t>252a</t>
  </si>
  <si>
    <t>Cinque Ports</t>
  </si>
  <si>
    <t>Lord Worden</t>
  </si>
  <si>
    <t>Rt. Hon. Rob. Banks, E. of Liverpool, K.G.</t>
  </si>
  <si>
    <t>Lieutenant Governor of Dover Castle</t>
  </si>
  <si>
    <t>Deputy Lieutenant Of Ditto</t>
  </si>
  <si>
    <t>Thomas Bateman Lane</t>
  </si>
  <si>
    <t>Captain of Sandgate</t>
  </si>
  <si>
    <t>Captain of Deal</t>
  </si>
  <si>
    <t>Captain of Sandown</t>
  </si>
  <si>
    <t xml:space="preserve">Captain of Walmer </t>
  </si>
  <si>
    <t>George Leith</t>
  </si>
  <si>
    <t>Dartmouth</t>
  </si>
  <si>
    <t>Arthur Howe Holdsworth</t>
  </si>
  <si>
    <t>Fort Major</t>
  </si>
  <si>
    <t>Lieut. Marhsal Wright</t>
  </si>
  <si>
    <t>Dumbarton Castle</t>
  </si>
  <si>
    <t>Gen. Francis Dundas</t>
  </si>
  <si>
    <t>M.Gen. Hay Ferrier</t>
  </si>
  <si>
    <t>Edinburgh Castle</t>
  </si>
  <si>
    <t>Gen. Sir R. Abercromby, G.C.B.</t>
  </si>
  <si>
    <t>Lt.Gen. Sir Alex. Hope, G.C.B.</t>
  </si>
  <si>
    <t>Major Martin E.Alves</t>
  </si>
  <si>
    <t>Gravesend And Tilbury Fort</t>
  </si>
  <si>
    <t>Lt.Gen. Sir G.L.Cole, G.C.B.</t>
  </si>
  <si>
    <t>Lieut. Hon. James de Courey</t>
  </si>
  <si>
    <t>Capt. Thomas Kelly</t>
  </si>
  <si>
    <t>Gen.Geo. E of Pembroke, K.G.</t>
  </si>
  <si>
    <t>M.Gen. Henry Bayly</t>
  </si>
  <si>
    <t>Fort Major &amp; Adjutant</t>
  </si>
  <si>
    <t>Lieut. James Cochrane</t>
  </si>
  <si>
    <t>252b</t>
  </si>
  <si>
    <t>Hull.</t>
  </si>
  <si>
    <t>Lt.Gen. Rowland, Lord Hill, G.C.B.</t>
  </si>
  <si>
    <t>Lt.Col. Charles Wade Thornton</t>
  </si>
  <si>
    <t>Lieut. Henry White</t>
  </si>
  <si>
    <t>John Kirkman</t>
  </si>
  <si>
    <t>Hurst Castle</t>
  </si>
  <si>
    <t>Lt.Col. Hon. J. Creighton</t>
  </si>
  <si>
    <t>Fort George</t>
  </si>
  <si>
    <t>Gen. Alexander Ross</t>
  </si>
  <si>
    <t>Deputy Governor</t>
  </si>
  <si>
    <t>Col. Alexander Mair</t>
  </si>
  <si>
    <t>Capt. Andrew Fraser</t>
  </si>
  <si>
    <t>Chaplain</t>
  </si>
  <si>
    <t>Robert Milne</t>
  </si>
  <si>
    <t>Fort Augustus.</t>
  </si>
  <si>
    <t>Lieut.Gen. Archibald Campbell</t>
  </si>
  <si>
    <t>Fort Adjutant</t>
  </si>
  <si>
    <t>Captain Hugh Chisholm</t>
  </si>
  <si>
    <t>Gen. J.E. of Chatham, K.G.</t>
  </si>
  <si>
    <t>M.Gen. Hugh Mackay Gordon</t>
  </si>
  <si>
    <t>Fort Major &amp; Adjutant Lieutenant</t>
  </si>
  <si>
    <t>Lieut. James Millar</t>
  </si>
  <si>
    <t>Land-Guard Fort</t>
  </si>
  <si>
    <t>Gen. Gavendish Lister</t>
  </si>
  <si>
    <t>Lt.Col. Charles Augustus West</t>
  </si>
  <si>
    <t>St. Maws.</t>
  </si>
  <si>
    <t xml:space="preserve">Captain, or Kepper </t>
  </si>
  <si>
    <t>Gen. Sir G. Nugent, Bt. G.C.B.</t>
  </si>
  <si>
    <t>Lt. Col. C. Dundas Grabam</t>
  </si>
  <si>
    <t>253a</t>
  </si>
  <si>
    <t>Pendennis Castle</t>
  </si>
  <si>
    <t>Gen. Felix Buckley</t>
  </si>
  <si>
    <t>Lt.Col. William Fenwick</t>
  </si>
  <si>
    <t>Plymouth</t>
  </si>
  <si>
    <t>Field Marshal. Arthur, Duke of Wellington, K.G. &amp; G.C.B.</t>
  </si>
  <si>
    <t>Major Gen. Sir Denis Pack, K.C.B.</t>
  </si>
  <si>
    <t>Lieut. James Watson</t>
  </si>
  <si>
    <t>Portland Castle</t>
  </si>
  <si>
    <t>Portsmouth</t>
  </si>
  <si>
    <t>Gen. William. Earl Harcourt</t>
  </si>
  <si>
    <t>Lieut. Nathan Ashhurst</t>
  </si>
  <si>
    <t>Lieut. Robert Wilson</t>
  </si>
  <si>
    <t>Physician</t>
  </si>
  <si>
    <t>Sir James M'Grigor, M.D.</t>
  </si>
  <si>
    <t>Isaac Chaldecott</t>
  </si>
  <si>
    <t>Scarborought Castle</t>
  </si>
  <si>
    <t>Gen. Henry, Earl of Mulgrave</t>
  </si>
  <si>
    <t>Scilly Island</t>
  </si>
  <si>
    <t>G.W. Fred. Duke of Leeds</t>
  </si>
  <si>
    <t>Maj. Gen. John Nugent Smyth</t>
  </si>
  <si>
    <t>Sheerness</t>
  </si>
  <si>
    <t>Gen. Francis Edward Gwyn</t>
  </si>
  <si>
    <t>Lt.Col. Robert Walker</t>
  </si>
  <si>
    <t>Lieut. M_W_Rudd</t>
  </si>
  <si>
    <t>Joseph Bassan</t>
  </si>
  <si>
    <t>253b</t>
  </si>
  <si>
    <t>South Sea Castle</t>
  </si>
  <si>
    <t>Lt.Col. Alexander Loraine</t>
  </si>
  <si>
    <t>Stirling Castle</t>
  </si>
  <si>
    <t>Gen. J. Lord Hutchinson, C.G.B.</t>
  </si>
  <si>
    <t>Lt.Gen. Samule Graham</t>
  </si>
  <si>
    <t>Patrick Tytler</t>
  </si>
  <si>
    <t>Tynmouth And Cliff Fort</t>
  </si>
  <si>
    <t>Gen. David Douglas Wemyss</t>
  </si>
  <si>
    <t>Lt.Gen. Charles Craufurd</t>
  </si>
  <si>
    <t>Tower of london</t>
  </si>
  <si>
    <t>Canstable</t>
  </si>
  <si>
    <t>Gen. F. Marq. Of Hastings, K.G.&amp;G.C.B.</t>
  </si>
  <si>
    <t>Gen. William Lostus</t>
  </si>
  <si>
    <t xml:space="preserve">Deputy Lieutenant </t>
  </si>
  <si>
    <t>Col. John Yorke</t>
  </si>
  <si>
    <t xml:space="preserve">Major </t>
  </si>
  <si>
    <t>Capt. John Henry Elrington</t>
  </si>
  <si>
    <t>Burgoyne Tomkyns</t>
  </si>
  <si>
    <t>John Rose</t>
  </si>
  <si>
    <t>Upnor Castle</t>
  </si>
  <si>
    <t>Lt.Col. Alexander Lawrene</t>
  </si>
  <si>
    <t>254a</t>
  </si>
  <si>
    <t>Wight Island</t>
  </si>
  <si>
    <t>James Edw. Visc. Fits. Harris</t>
  </si>
  <si>
    <t>Lt.Gen. Mervyn Archdall</t>
  </si>
  <si>
    <t>Captain of Sandown Fort</t>
  </si>
  <si>
    <t>Capt. Sir Wm. Wynn, Kt.</t>
  </si>
  <si>
    <t>Captain Yarmouth Castle</t>
  </si>
  <si>
    <t>Lt.Col. Henry Worsley</t>
  </si>
  <si>
    <t>Captain Carrisbrook Castle</t>
  </si>
  <si>
    <t>Maj. Gen. William Paterson</t>
  </si>
  <si>
    <t>Captain Cowes Castle</t>
  </si>
  <si>
    <t>Lt.Gen. Hon. Sir E. Paget, GCB.</t>
  </si>
  <si>
    <t>Fort William</t>
  </si>
  <si>
    <t>Gen. Edmund Stevens</t>
  </si>
  <si>
    <t>M.Gen. Sir James Kempt, G.C.B.</t>
  </si>
  <si>
    <t>Windsor</t>
  </si>
  <si>
    <t>Governor &amp; Captain</t>
  </si>
  <si>
    <t>Gen. Earl of Harrington</t>
  </si>
  <si>
    <t>Yarmouth (North)</t>
  </si>
  <si>
    <t>M.Gen. William Maddox Richardson</t>
  </si>
  <si>
    <t>Lieut. Edward Martin</t>
  </si>
  <si>
    <t>Chelsea Hospital</t>
  </si>
  <si>
    <t>Gen. Rights Hon. Sir Daivd Dundas, G.C.B.</t>
  </si>
  <si>
    <t>Gen. Samuel Hulse</t>
  </si>
  <si>
    <t>Lt.Col. Henry Le Blane</t>
  </si>
  <si>
    <t>Capt. William Roycraft</t>
  </si>
  <si>
    <t>William Haggitt</t>
  </si>
  <si>
    <t>Richard Yates</t>
  </si>
  <si>
    <t>William Somerville</t>
  </si>
  <si>
    <t>Thomas Keate</t>
  </si>
  <si>
    <t>Royal Military College</t>
  </si>
  <si>
    <t>M.Gen. Sir G. Murray, GCB.</t>
  </si>
  <si>
    <t>Colonel James Butler</t>
  </si>
  <si>
    <t>Chaplain, Librarian, &amp;c.</t>
  </si>
  <si>
    <t>Rev. William Wheeler</t>
  </si>
  <si>
    <t>Secretary</t>
  </si>
  <si>
    <t>Capt. John Garvock</t>
  </si>
  <si>
    <t>Treasurer</t>
  </si>
  <si>
    <t>Geroge Samuel Collyer</t>
  </si>
  <si>
    <t>Capt. Charles Stone</t>
  </si>
  <si>
    <t>Ninian Bruce</t>
  </si>
  <si>
    <t>John Pickering</t>
  </si>
  <si>
    <t>Senior Department Inspector Gen. of Instructions and Commandant Junior Department</t>
  </si>
  <si>
    <t>Col. Sir Howard Douglas, Bt.</t>
  </si>
  <si>
    <t>Lt.Col. James M'Dermott</t>
  </si>
  <si>
    <t>Captains of Campanies of Gentleman Cadets</t>
  </si>
  <si>
    <t>David Erskine</t>
  </si>
  <si>
    <t>John Otto</t>
  </si>
  <si>
    <t>Thomas Abraham</t>
  </si>
  <si>
    <t>Lieut. George Proctor</t>
  </si>
  <si>
    <t>Royal Military Asylum</t>
  </si>
  <si>
    <t>Lt.Col. James Williamson</t>
  </si>
  <si>
    <t>Secretary and Adjutant</t>
  </si>
  <si>
    <t>Capt. John Lugard</t>
  </si>
  <si>
    <t>Quartermaster &amp; steward</t>
  </si>
  <si>
    <t>Peter Macgregor</t>
  </si>
  <si>
    <t>Samuel George Lawrance</t>
  </si>
  <si>
    <t>Military Asylym At Southampton</t>
  </si>
  <si>
    <t>Lt.Col. George Evatt</t>
  </si>
  <si>
    <t>John Fullom</t>
  </si>
  <si>
    <t>William Gordon Watson, M.D.</t>
  </si>
  <si>
    <t>255a</t>
  </si>
  <si>
    <t>Belfast</t>
  </si>
  <si>
    <t>Lieut. Peter Stuart</t>
  </si>
  <si>
    <t>Carrickfergus</t>
  </si>
  <si>
    <t>Gen. Sir Baldwin Leighton, Bt.</t>
  </si>
  <si>
    <t>Charlemont</t>
  </si>
  <si>
    <t xml:space="preserve">Gen. Sir John Doyle, Bt. G.C.B. &amp; K.C. </t>
  </si>
  <si>
    <t>Cork</t>
  </si>
  <si>
    <t>Lt.Gen. W.Carr, Lord Beresford, G.C.B.</t>
  </si>
  <si>
    <t>M.Gen. James Stirling</t>
  </si>
  <si>
    <t>James Comerford</t>
  </si>
  <si>
    <t>Dublin</t>
  </si>
  <si>
    <t>Henry Charles Sirr</t>
  </si>
  <si>
    <t>Assistant</t>
  </si>
  <si>
    <t>William Bellingham Swan</t>
  </si>
  <si>
    <t>Duncannon Fort.</t>
  </si>
  <si>
    <t>Lt.Gen. Sir John Hamilton, Bt.</t>
  </si>
  <si>
    <t>George Quin</t>
  </si>
  <si>
    <t>Galway</t>
  </si>
  <si>
    <t>Lieut. Col. Peter Daly</t>
  </si>
  <si>
    <t>Ensign James Hamilton</t>
  </si>
  <si>
    <t>Kinsale</t>
  </si>
  <si>
    <t>Governor Genelar</t>
  </si>
  <si>
    <t>Sir Daivd Baird, Bt, G.C.B. &amp; K.C.</t>
  </si>
  <si>
    <t>Lt.Col. Arthur Browne</t>
  </si>
  <si>
    <t>John Jemmett Denis</t>
  </si>
  <si>
    <t>Limerick</t>
  </si>
  <si>
    <t>M.Gen. William Fawcett</t>
  </si>
  <si>
    <t>Lieut. Thomas Walsh</t>
  </si>
  <si>
    <t>Londonderry And Culmors</t>
  </si>
  <si>
    <t>Gen. John, Earl of Suffold</t>
  </si>
  <si>
    <t>Londonderry</t>
  </si>
  <si>
    <t>John Nicholas</t>
  </si>
  <si>
    <t>New Geneva</t>
  </si>
  <si>
    <t>Anthony Wharton</t>
  </si>
  <si>
    <t>Ross Castle</t>
  </si>
  <si>
    <t>Gen. Sir Henry Johnson, Bt.</t>
  </si>
  <si>
    <t>255b</t>
  </si>
  <si>
    <t>Quebec.</t>
  </si>
  <si>
    <t>M.Gen. W. Gooddy Strutt</t>
  </si>
  <si>
    <t>Lt.Col. Daniel Paterson</t>
  </si>
  <si>
    <t>Ensign Ralph Ross Lewin</t>
  </si>
  <si>
    <t>Montreal</t>
  </si>
  <si>
    <t>____ Hughes</t>
  </si>
  <si>
    <t>Upper Canada</t>
  </si>
  <si>
    <t>Annapolis Royal</t>
  </si>
  <si>
    <t>Lieut. John Gallagher</t>
  </si>
  <si>
    <t>Halifax</t>
  </si>
  <si>
    <t>Cape Breton</t>
  </si>
  <si>
    <t>Capt. John Wingate Weeks</t>
  </si>
  <si>
    <t>St. John's or Prince Edwards's Island</t>
  </si>
  <si>
    <t>Lieut. Ambrose Lane</t>
  </si>
  <si>
    <t>Lieut. Governor</t>
  </si>
  <si>
    <t>Gen. William Knollis</t>
  </si>
  <si>
    <t>Ensign Richard Green</t>
  </si>
  <si>
    <t>Placentia</t>
  </si>
  <si>
    <t>Lt.Col. Geo. Jas. Reeves</t>
  </si>
  <si>
    <t>F.M. His Royal Highness, Edw. D. of Kent, K.G. &amp; G.C.B.</t>
  </si>
  <si>
    <t>Gen. George Don</t>
  </si>
  <si>
    <t>Secretary to the Governor Deputy Judge Advovate &amp; Commissary of Musters</t>
  </si>
  <si>
    <t>Francis Seymour Larpent</t>
  </si>
  <si>
    <t>Lieut. Archibald Campbell</t>
  </si>
  <si>
    <t>Town Majr</t>
  </si>
  <si>
    <t>Major Ja. Jonath. Fraser</t>
  </si>
  <si>
    <t>Provost Marshal</t>
  </si>
  <si>
    <t>257b</t>
  </si>
  <si>
    <t>Master General of the Ordnance</t>
  </si>
  <si>
    <t>Royal Regiment  of Artillery</t>
  </si>
  <si>
    <t>Field Marshal A. Duke of Wellington, K.G. &amp; G.C.B.</t>
  </si>
  <si>
    <t xml:space="preserve">Colonel en Second </t>
  </si>
  <si>
    <t>Lt. Gen. Sir Hildebrand Oakes, Bt.</t>
  </si>
  <si>
    <t>Lileut. General of the Ordnance</t>
  </si>
  <si>
    <t>25 April 1796</t>
  </si>
  <si>
    <t>25 September 1796</t>
  </si>
  <si>
    <t xml:space="preserve">Philip Martin </t>
  </si>
  <si>
    <t>2 October 1799</t>
  </si>
  <si>
    <t>Gen. 4 June 18145</t>
  </si>
  <si>
    <t>Sir Tho. Blomefield, Bt.</t>
  </si>
  <si>
    <t>1 June 1806</t>
  </si>
  <si>
    <t>Lt. Gen.  25 July 1810</t>
  </si>
  <si>
    <t>4 September 1809</t>
  </si>
  <si>
    <t>John Ramsey</t>
  </si>
  <si>
    <t>17 March 1812</t>
  </si>
  <si>
    <t xml:space="preserve"> 1 May 1814`</t>
  </si>
  <si>
    <t>Lt. Gen. 4 June 1814 Dep. Adj. Gen.</t>
  </si>
  <si>
    <t>21 November 1815</t>
  </si>
  <si>
    <t>26 February 1816</t>
  </si>
  <si>
    <t>Sir Edw . Howarth, K.C.B.</t>
  </si>
  <si>
    <t>29 December 1805</t>
  </si>
  <si>
    <t xml:space="preserve"> M.Gen .  12 August 1819</t>
  </si>
  <si>
    <t>Edward Stechelin</t>
  </si>
  <si>
    <t xml:space="preserve"> M.Gen .  4 June 1811</t>
  </si>
  <si>
    <t>30 April 1809</t>
  </si>
  <si>
    <t xml:space="preserve"> M. Gen.  1 January 1812</t>
  </si>
  <si>
    <t>John Fred. Sigis. Smith</t>
  </si>
  <si>
    <t xml:space="preserve"> M. Gen.  12 August 1819</t>
  </si>
  <si>
    <t>Henry Sharpnell</t>
  </si>
  <si>
    <t>George wulss</t>
  </si>
  <si>
    <t>George William Dixon</t>
  </si>
  <si>
    <t>258a</t>
  </si>
  <si>
    <t xml:space="preserve">Brooke Young </t>
  </si>
  <si>
    <t>Sir Hay. Framingaham, K.C.B.</t>
  </si>
  <si>
    <t>Spencer Clandius Parry</t>
  </si>
  <si>
    <t xml:space="preserve">William Miller </t>
  </si>
  <si>
    <t>Sir William Robe, K.C.B.</t>
  </si>
  <si>
    <t xml:space="preserve">Joseph Maclean </t>
  </si>
  <si>
    <t>1 February 1808</t>
  </si>
  <si>
    <t xml:space="preserve">John Harris </t>
  </si>
  <si>
    <t>Sir Geo. Adam wood, Kt.</t>
  </si>
  <si>
    <t>28 June 1808</t>
  </si>
  <si>
    <t>Edward Pritchard</t>
  </si>
  <si>
    <t>20 June 1809</t>
  </si>
  <si>
    <t>17 November 1809</t>
  </si>
  <si>
    <t>22 January 1810</t>
  </si>
  <si>
    <t>Frederick Griffiths</t>
  </si>
  <si>
    <t>Sir . J . Carncross, K.C.B.</t>
  </si>
  <si>
    <t>Edw. Vanghan Worsley</t>
  </si>
  <si>
    <t>Charles Cox Bringham</t>
  </si>
  <si>
    <t>Robert Thoronhill</t>
  </si>
  <si>
    <t>Sir Aug. Simon Frazer , K.C.B.</t>
  </si>
  <si>
    <t>frederick Walker</t>
  </si>
  <si>
    <t>Humphery Owen</t>
  </si>
  <si>
    <t>Geoge Desbrisay</t>
  </si>
  <si>
    <t>19 January 1818</t>
  </si>
  <si>
    <t xml:space="preserve">Alexander Macdonald </t>
  </si>
  <si>
    <t xml:space="preserve">Lt. Col.  2 January 1814 </t>
  </si>
  <si>
    <t>Lt. Col.  4 June 1813</t>
  </si>
  <si>
    <t>Lt. Col.  12 August 1819</t>
  </si>
  <si>
    <t>258b</t>
  </si>
  <si>
    <t>28 October 1815</t>
  </si>
  <si>
    <t xml:space="preserve"> William Robert Cary</t>
  </si>
  <si>
    <t xml:space="preserve">William Payne </t>
  </si>
  <si>
    <t xml:space="preserve"> George Forster</t>
  </si>
  <si>
    <t>Hen Maturin Farrington</t>
  </si>
  <si>
    <t>20 July 1804</t>
  </si>
  <si>
    <t>Major  4 June 1813</t>
  </si>
  <si>
    <t>charles How. Fitzmayer</t>
  </si>
  <si>
    <t>27 July 1804</t>
  </si>
  <si>
    <t>13 Augest 1804</t>
  </si>
  <si>
    <t xml:space="preserve"> Richard S- Brough</t>
  </si>
  <si>
    <t>11 October 1804</t>
  </si>
  <si>
    <t xml:space="preserve"> Andrew Bredin</t>
  </si>
  <si>
    <t>23 October 1804</t>
  </si>
  <si>
    <t xml:space="preserve">James Power </t>
  </si>
  <si>
    <t>5 December 1804</t>
  </si>
  <si>
    <t xml:space="preserve"> Francis Power </t>
  </si>
  <si>
    <t>20 December 1804</t>
  </si>
  <si>
    <t xml:space="preserve"> Charles Younghusband</t>
  </si>
  <si>
    <t>28 January 1805</t>
  </si>
  <si>
    <t xml:space="preserve"> George Crawsord </t>
  </si>
  <si>
    <t>1 March 1805</t>
  </si>
  <si>
    <t>Sir Alex Dickson, K.C.B.</t>
  </si>
  <si>
    <t>10 April 1805</t>
  </si>
  <si>
    <t>Lt. Col. 27 April  1812</t>
  </si>
  <si>
    <t>28 June 1805</t>
  </si>
  <si>
    <t>Lt. Col 18 June 1815</t>
  </si>
  <si>
    <t>7 July 1805</t>
  </si>
  <si>
    <t xml:space="preserve">Charles Egan </t>
  </si>
  <si>
    <t>20 September 1805</t>
  </si>
  <si>
    <t xml:space="preserve"> Henry Hickman</t>
  </si>
  <si>
    <t>Major  17 Augest 1812</t>
  </si>
  <si>
    <t xml:space="preserve"> Thomas John Forbes </t>
  </si>
  <si>
    <t xml:space="preserve"> James Webber Smith </t>
  </si>
  <si>
    <t>Lt. Col 21 September 1813</t>
  </si>
  <si>
    <t>Lt. Col. 1 June 1815</t>
  </si>
  <si>
    <t>Sir John May. K.C.B.</t>
  </si>
  <si>
    <t xml:space="preserve">Thomas Rogers </t>
  </si>
  <si>
    <t xml:space="preserve">Thomas Gamble </t>
  </si>
  <si>
    <t xml:space="preserve">Alexander Munro </t>
  </si>
  <si>
    <t xml:space="preserve">Sir HewD. Ross. K.C.B.  </t>
  </si>
  <si>
    <t>24 July  1806</t>
  </si>
  <si>
    <t>22 October 1806</t>
  </si>
  <si>
    <t xml:space="preserve">Joseph D'Arcy </t>
  </si>
  <si>
    <t>24 October 1806</t>
  </si>
  <si>
    <t>Lt. Col. 31 December 1816</t>
  </si>
  <si>
    <t xml:space="preserve"> Harc. Fort Holcombe</t>
  </si>
  <si>
    <t>3 Decmeber 1806</t>
  </si>
  <si>
    <t>John sutherland Sinclair</t>
  </si>
  <si>
    <t>27 July 1807</t>
  </si>
  <si>
    <t xml:space="preserve">James Armstrong </t>
  </si>
  <si>
    <t>George Wilkers Unett</t>
  </si>
  <si>
    <t xml:space="preserve"> Philip James Hughes</t>
  </si>
  <si>
    <t>James MacLachlane</t>
  </si>
  <si>
    <t>James Adams</t>
  </si>
  <si>
    <t xml:space="preserve">William Roberts </t>
  </si>
  <si>
    <t>259a</t>
  </si>
  <si>
    <t xml:space="preserve"> Major 21 Septemebr 1813</t>
  </si>
  <si>
    <t xml:space="preserve">William Cleeve </t>
  </si>
  <si>
    <t>22 May 1808</t>
  </si>
  <si>
    <t>William Holcorst</t>
  </si>
  <si>
    <t>4 June 1808</t>
  </si>
  <si>
    <t>Major 13 October 1814</t>
  </si>
  <si>
    <t xml:space="preserve">Nathaniel Wilmo Oliver </t>
  </si>
  <si>
    <t>16 December 1808</t>
  </si>
  <si>
    <t xml:space="preserve">James Paterson St. Clair </t>
  </si>
  <si>
    <t>23 January 1809</t>
  </si>
  <si>
    <t xml:space="preserve">Richard Jasms I- Lacy </t>
  </si>
  <si>
    <t xml:space="preserve"> Stewart Maxwell</t>
  </si>
  <si>
    <t xml:space="preserve"> Dugald  Campbell</t>
  </si>
  <si>
    <t>3 Augest 1810</t>
  </si>
  <si>
    <t>William Granville Elliott</t>
  </si>
  <si>
    <t>29 December 1810</t>
  </si>
  <si>
    <t>8 May 1811</t>
  </si>
  <si>
    <t>Lt . Col. 27 APRIL 1812</t>
  </si>
  <si>
    <t>Rich. Fran. Cleaveland</t>
  </si>
  <si>
    <t>Major  4 June 1814</t>
  </si>
  <si>
    <t xml:space="preserve">William Tho. Skinner </t>
  </si>
  <si>
    <t>11 Augest 1811</t>
  </si>
  <si>
    <t>sir RobGradiner. K.C.B.</t>
  </si>
  <si>
    <t>18 November 1811</t>
  </si>
  <si>
    <t>Lt.Col 3 March 1814</t>
  </si>
  <si>
    <t>Peter Wallace</t>
  </si>
  <si>
    <t>16 March 1812</t>
  </si>
  <si>
    <t xml:space="preserve"> Richard Jones </t>
  </si>
  <si>
    <t xml:space="preserve">John Edward Jones </t>
  </si>
  <si>
    <t>Tho. Alston Brandreth</t>
  </si>
  <si>
    <t>20 June 1812</t>
  </si>
  <si>
    <t>David Storey</t>
  </si>
  <si>
    <t>21 June 1812</t>
  </si>
  <si>
    <t>Thomas Huntchesson</t>
  </si>
  <si>
    <t>24 October 1812</t>
  </si>
  <si>
    <t>Edw. Charles Whinyates</t>
  </si>
  <si>
    <t>24 January 1813</t>
  </si>
  <si>
    <t>Major  18 June 1815</t>
  </si>
  <si>
    <t xml:space="preserve">22 July 1813 </t>
  </si>
  <si>
    <t>Major 27 October 1814</t>
  </si>
  <si>
    <t>23 July 1813</t>
  </si>
  <si>
    <t>Hon. Herbert Gardmer</t>
  </si>
  <si>
    <t>christopher Wilkinson</t>
  </si>
  <si>
    <t>Charless Freeman Sandham</t>
  </si>
  <si>
    <t>Fran. Arthur Shene knox</t>
  </si>
  <si>
    <t>1 May 1819</t>
  </si>
  <si>
    <t>9 June 1819</t>
  </si>
  <si>
    <t>1 September 1819</t>
  </si>
  <si>
    <t>Second Captain</t>
  </si>
  <si>
    <t>Thomas Gore Browne</t>
  </si>
  <si>
    <t>Duncan Grant</t>
  </si>
  <si>
    <t>Charles Mosse</t>
  </si>
  <si>
    <t>William Butts</t>
  </si>
  <si>
    <t>Henry Scott</t>
  </si>
  <si>
    <t>259b</t>
  </si>
  <si>
    <t xml:space="preserve">William Greene </t>
  </si>
  <si>
    <t>Archibald M- Maxwell</t>
  </si>
  <si>
    <t>John Marlow</t>
  </si>
  <si>
    <t>Robert Sholto Donglee</t>
  </si>
  <si>
    <t>John  Cade Petley</t>
  </si>
  <si>
    <t>John Bolcer Parker</t>
  </si>
  <si>
    <t>5 June 1808</t>
  </si>
  <si>
    <t>Lt. Col.  18 June 1815</t>
  </si>
  <si>
    <t>Daniel Jones Skelton</t>
  </si>
  <si>
    <t>29 June 1808</t>
  </si>
  <si>
    <t>Henry Charles Russell</t>
  </si>
  <si>
    <t>Charles Parke Deacon</t>
  </si>
  <si>
    <t>Joseph Darby</t>
  </si>
  <si>
    <t>Edmund Yeamans Walcott</t>
  </si>
  <si>
    <t xml:space="preserve">Alexander Durry </t>
  </si>
  <si>
    <t>Samuel Rudyerd</t>
  </si>
  <si>
    <t>Major  12 April 1814</t>
  </si>
  <si>
    <t>John Sparks Byers</t>
  </si>
  <si>
    <t xml:space="preserve">Walter Carruthers Smith </t>
  </si>
  <si>
    <t>10 September 1809</t>
  </si>
  <si>
    <t xml:space="preserve">Cha. Cornwallis Dansey </t>
  </si>
  <si>
    <t>1 October 1809</t>
  </si>
  <si>
    <t>Samuel Scriven</t>
  </si>
  <si>
    <t>Daniel Bissctt</t>
  </si>
  <si>
    <t>Alfred Thompson</t>
  </si>
  <si>
    <t>23 January 1810</t>
  </si>
  <si>
    <t>Adam Fise Crawford</t>
  </si>
  <si>
    <t xml:space="preserve">Henry William Gordon </t>
  </si>
  <si>
    <t xml:space="preserve">Wm. M.G. Colebrooke </t>
  </si>
  <si>
    <t>Major  1 June 1813</t>
  </si>
  <si>
    <t>Royal A- Rollo</t>
  </si>
  <si>
    <t xml:space="preserve"> John Conroy </t>
  </si>
  <si>
    <t xml:space="preserve">Richard King </t>
  </si>
  <si>
    <t xml:space="preserve">William Daniel Jones </t>
  </si>
  <si>
    <t xml:space="preserve">Frederick Arabin </t>
  </si>
  <si>
    <t xml:space="preserve"> 11 Augest 1811</t>
  </si>
  <si>
    <t>Major  17 March 1814</t>
  </si>
  <si>
    <t xml:space="preserve">Richard Burgess Hunt </t>
  </si>
  <si>
    <t>Courtenay Cruttenden</t>
  </si>
  <si>
    <t>Peter Faddy</t>
  </si>
  <si>
    <t xml:space="preserve">Charles George Napier </t>
  </si>
  <si>
    <t>William Wylde</t>
  </si>
  <si>
    <t>Charles Edward Gordon</t>
  </si>
  <si>
    <t>William Eyles Maling</t>
  </si>
  <si>
    <t>17 April 1812</t>
  </si>
  <si>
    <t>D. Macnamara Bouchier</t>
  </si>
  <si>
    <t>30 May 1812</t>
  </si>
  <si>
    <t>Philip Warren Walker</t>
  </si>
  <si>
    <t>16 June 1812</t>
  </si>
  <si>
    <t>Charles Blachley</t>
  </si>
  <si>
    <t>Marriott C.W. Aytoun</t>
  </si>
  <si>
    <t>Lt. Col.  21 June 1817</t>
  </si>
  <si>
    <t>John Longley</t>
  </si>
  <si>
    <t>260a</t>
  </si>
  <si>
    <t>Hassel Richard Moore</t>
  </si>
  <si>
    <t>Henry George Jackson</t>
  </si>
  <si>
    <t xml:space="preserve">Edward Barlow </t>
  </si>
  <si>
    <t xml:space="preserve">Edward Sabine </t>
  </si>
  <si>
    <t>Henry Curtis</t>
  </si>
  <si>
    <t>William Dunn</t>
  </si>
  <si>
    <t>Frederick Robertson</t>
  </si>
  <si>
    <t xml:space="preserve">Zachary Clutter, Bayly </t>
  </si>
  <si>
    <t>28 Augest 1813</t>
  </si>
  <si>
    <t>Henry Festing</t>
  </si>
  <si>
    <t>James William Johnston</t>
  </si>
  <si>
    <t>Edwin Cruttenden</t>
  </si>
  <si>
    <t>25 October 1813</t>
  </si>
  <si>
    <t>Thomas Dewell</t>
  </si>
  <si>
    <t>Charles Close</t>
  </si>
  <si>
    <t>John William Spellen</t>
  </si>
  <si>
    <t>Wm.Charles Lempiere</t>
  </si>
  <si>
    <t>James Sinclair</t>
  </si>
  <si>
    <t>Thomas Atchison</t>
  </si>
  <si>
    <t>Robert Duport</t>
  </si>
  <si>
    <t>20 Frebruary 1814</t>
  </si>
  <si>
    <t>James Alexander Macleod</t>
  </si>
  <si>
    <t>James Gray</t>
  </si>
  <si>
    <t xml:space="preserve">James Fogo </t>
  </si>
  <si>
    <t>4 October 1814</t>
  </si>
  <si>
    <t>John Crawley</t>
  </si>
  <si>
    <t>27 November 1814</t>
  </si>
  <si>
    <t>O' Hara Baynes</t>
  </si>
  <si>
    <t>28 November 1814</t>
  </si>
  <si>
    <t>Hon. Wm. Arbuthnot</t>
  </si>
  <si>
    <t xml:space="preserve">James Evans </t>
  </si>
  <si>
    <t>Henry Blachley</t>
  </si>
  <si>
    <t xml:space="preserve">James Archibad Chalmer </t>
  </si>
  <si>
    <t xml:space="preserve">John Edward Geo. Parker </t>
  </si>
  <si>
    <t>Falkner Hope</t>
  </si>
  <si>
    <t>Peter Desbrisay Stewart</t>
  </si>
  <si>
    <t>William Pakenham</t>
  </si>
  <si>
    <t>Charles Wilson</t>
  </si>
  <si>
    <t>8 October 1819</t>
  </si>
  <si>
    <t>Forbes Macbean</t>
  </si>
  <si>
    <t>1 December 1819</t>
  </si>
  <si>
    <t>Robert Newland</t>
  </si>
  <si>
    <t>Archibald Montgom Campbell</t>
  </si>
  <si>
    <t xml:space="preserve">George A- witts </t>
  </si>
  <si>
    <t>John James Chapman</t>
  </si>
  <si>
    <t xml:space="preserve">Frederick Wright </t>
  </si>
  <si>
    <t>James Humphreys Wood</t>
  </si>
  <si>
    <t>Wm. Rodolph. Ernst Jackson</t>
  </si>
  <si>
    <t>Basil Robinson Heron</t>
  </si>
  <si>
    <t>William Saunders</t>
  </si>
  <si>
    <t>George F- Steele</t>
  </si>
  <si>
    <t>Edmund B- Gapper</t>
  </si>
  <si>
    <t xml:space="preserve"> George Durnford</t>
  </si>
  <si>
    <t>William R- Grant</t>
  </si>
  <si>
    <t>260b</t>
  </si>
  <si>
    <t>George Pringle</t>
  </si>
  <si>
    <t xml:space="preserve">David John Edwards </t>
  </si>
  <si>
    <t>Edward Coxwell</t>
  </si>
  <si>
    <t>Charles Dalton</t>
  </si>
  <si>
    <t>James R- Bruce</t>
  </si>
  <si>
    <t xml:space="preserve">James Robert Colebrooke </t>
  </si>
  <si>
    <t>Alexander Cha. Willock</t>
  </si>
  <si>
    <t>Henry Finley Cubitt</t>
  </si>
  <si>
    <t>15 September 1806</t>
  </si>
  <si>
    <t>Richard Burne Rawnsley</t>
  </si>
  <si>
    <t>William A- Raynes</t>
  </si>
  <si>
    <t>Charles S- Torrriano</t>
  </si>
  <si>
    <t xml:space="preserve"> George Henry Mainwaring</t>
  </si>
  <si>
    <t xml:space="preserve">Thomas  Bowlby </t>
  </si>
  <si>
    <t xml:space="preserve">George Couse </t>
  </si>
  <si>
    <t>16 December 1806</t>
  </si>
  <si>
    <t>Richard Hardinge</t>
  </si>
  <si>
    <t>19 December 1806</t>
  </si>
  <si>
    <t>Joseph Hanwell</t>
  </si>
  <si>
    <t>Thomas Fred. Simmons</t>
  </si>
  <si>
    <t>Robert Harding</t>
  </si>
  <si>
    <t>6 April 1807</t>
  </si>
  <si>
    <t>Robert Woolcombe</t>
  </si>
  <si>
    <t>William Swabey</t>
  </si>
  <si>
    <t>13 Augest 1807</t>
  </si>
  <si>
    <t xml:space="preserve">Robert Andrews </t>
  </si>
  <si>
    <t>Henry Forster</t>
  </si>
  <si>
    <t>16 October 1807</t>
  </si>
  <si>
    <t xml:space="preserve">John Thomas Fuller </t>
  </si>
  <si>
    <t>Edmund Sheppard</t>
  </si>
  <si>
    <t>Provo William Lawlor</t>
  </si>
  <si>
    <t xml:space="preserve">George William Baker </t>
  </si>
  <si>
    <t>Edward A- Cotton</t>
  </si>
  <si>
    <t>Lewis S-B- Robertson</t>
  </si>
  <si>
    <t>Arthur Luce Trel. Collins</t>
  </si>
  <si>
    <t>Walter Elphiunstone Locke</t>
  </si>
  <si>
    <t xml:space="preserve">William Smith </t>
  </si>
  <si>
    <t>Charles Ford</t>
  </si>
  <si>
    <t>Philip Sandilands</t>
  </si>
  <si>
    <t xml:space="preserve">Thomas N- King </t>
  </si>
  <si>
    <t xml:space="preserve">Browne Willis </t>
  </si>
  <si>
    <t>Benj. Hutcheson Vaughan</t>
  </si>
  <si>
    <t>Fortescue Wells</t>
  </si>
  <si>
    <t>Robert F- Philips</t>
  </si>
  <si>
    <t>Thomas Gordon Higgins</t>
  </si>
  <si>
    <t>George Foot</t>
  </si>
  <si>
    <t>John Hincks</t>
  </si>
  <si>
    <t>Amherst Wright</t>
  </si>
  <si>
    <t>Gabriel Mathias</t>
  </si>
  <si>
    <t xml:space="preserve">Joseph T- Ellison </t>
  </si>
  <si>
    <t xml:space="preserve">Thomas Fox Strangways </t>
  </si>
  <si>
    <t>Samuel Wyatt</t>
  </si>
  <si>
    <t>Edward C- Vinicombe</t>
  </si>
  <si>
    <t>William H- Hill</t>
  </si>
  <si>
    <t>John Harbidge Freer</t>
  </si>
  <si>
    <t>Archibald White Hope</t>
  </si>
  <si>
    <t>261a</t>
  </si>
  <si>
    <t>George Macleod Baynes</t>
  </si>
  <si>
    <t>David Pattullo</t>
  </si>
  <si>
    <t>John Curzon Burton</t>
  </si>
  <si>
    <t>John Lewis Smith</t>
  </si>
  <si>
    <t>James Day</t>
  </si>
  <si>
    <t>John Eyre</t>
  </si>
  <si>
    <t xml:space="preserve">Charles Otway </t>
  </si>
  <si>
    <t>5 March 1808</t>
  </si>
  <si>
    <t>Robert Ackland Speer</t>
  </si>
  <si>
    <t>8 March 1808</t>
  </si>
  <si>
    <t>William Elgee</t>
  </si>
  <si>
    <t>Robert S- Aitchison</t>
  </si>
  <si>
    <t>John Morse Stephens</t>
  </si>
  <si>
    <t>William Lemoine</t>
  </si>
  <si>
    <t>James Smith Law</t>
  </si>
  <si>
    <t>16 July 1808</t>
  </si>
  <si>
    <t xml:space="preserve">Wm. Cochrane Anderson </t>
  </si>
  <si>
    <t>1 Augest 1898</t>
  </si>
  <si>
    <t xml:space="preserve">George Browne </t>
  </si>
  <si>
    <t>26 Augest 1808</t>
  </si>
  <si>
    <t>Charles Manners</t>
  </si>
  <si>
    <t>Reynolds Plamer</t>
  </si>
  <si>
    <t>Douglas Lawson</t>
  </si>
  <si>
    <t>28 October 1808</t>
  </si>
  <si>
    <t xml:space="preserve">Philipps VansittartOnslow </t>
  </si>
  <si>
    <t>John R- Hornsby</t>
  </si>
  <si>
    <t>15 January 1809</t>
  </si>
  <si>
    <t xml:space="preserve">John weatherall Smith </t>
  </si>
  <si>
    <t>And. Orcher Wm Schalch</t>
  </si>
  <si>
    <t>10 March 1809</t>
  </si>
  <si>
    <t xml:space="preserve">Richard S- Armstrong </t>
  </si>
  <si>
    <t>Thomas Robert Cookson</t>
  </si>
  <si>
    <t>John Sampson Rich</t>
  </si>
  <si>
    <t>Mark Evans</t>
  </si>
  <si>
    <t>John Davies</t>
  </si>
  <si>
    <t>John Pascoe</t>
  </si>
  <si>
    <t>29 July 1809</t>
  </si>
  <si>
    <t>George T- Rowland</t>
  </si>
  <si>
    <t xml:space="preserve">Samuel Phelps </t>
  </si>
  <si>
    <t xml:space="preserve">George Birch </t>
  </si>
  <si>
    <t xml:space="preserve"> George Spiller</t>
  </si>
  <si>
    <t xml:space="preserve">George B- Willis </t>
  </si>
  <si>
    <t xml:space="preserve">Arthur Carter </t>
  </si>
  <si>
    <t>James Nisbet Colquhoun</t>
  </si>
  <si>
    <t>8 September 1810</t>
  </si>
  <si>
    <t xml:space="preserve">Adam Ward </t>
  </si>
  <si>
    <t>9 September 1810</t>
  </si>
  <si>
    <t>Anthony R- Harrison</t>
  </si>
  <si>
    <t>27 October 1810</t>
  </si>
  <si>
    <t>Wentworth Cavanagh</t>
  </si>
  <si>
    <t>28 October 1810</t>
  </si>
  <si>
    <t>George Charleton</t>
  </si>
  <si>
    <t>29 October 1810</t>
  </si>
  <si>
    <t>Richard Kendall</t>
  </si>
  <si>
    <t>30 October 1810</t>
  </si>
  <si>
    <t>Henry Richard Wright</t>
  </si>
  <si>
    <t xml:space="preserve">George James Hunter </t>
  </si>
  <si>
    <t>Edward Jacob Bridges</t>
  </si>
  <si>
    <t>John Frederick Breton</t>
  </si>
  <si>
    <t>15 March 1811</t>
  </si>
  <si>
    <t>John street</t>
  </si>
  <si>
    <t xml:space="preserve">Francis Weston </t>
  </si>
  <si>
    <t>Hillebrant M- Parratt</t>
  </si>
  <si>
    <t>Kenelan Chandler Wulss</t>
  </si>
  <si>
    <t>12 July 1811</t>
  </si>
  <si>
    <t>Robert John Saunders</t>
  </si>
  <si>
    <t xml:space="preserve">William Henry Bent </t>
  </si>
  <si>
    <t>261b</t>
  </si>
  <si>
    <t>Willoughby Montagu</t>
  </si>
  <si>
    <t xml:space="preserve">Robert Clarke </t>
  </si>
  <si>
    <t>12 Augest 1811</t>
  </si>
  <si>
    <t xml:space="preserve">Richard Litchfield </t>
  </si>
  <si>
    <t xml:space="preserve">John Trotter </t>
  </si>
  <si>
    <t>1 November 1811</t>
  </si>
  <si>
    <t>William Furneaux</t>
  </si>
  <si>
    <t>1 December 1811</t>
  </si>
  <si>
    <t>Thomas Trench</t>
  </si>
  <si>
    <t>2 December 1811</t>
  </si>
  <si>
    <t xml:space="preserve">Charles Drawbridge </t>
  </si>
  <si>
    <t>3 December 1811</t>
  </si>
  <si>
    <t xml:space="preserve">Hugh Morgan </t>
  </si>
  <si>
    <t xml:space="preserve">Francis Warde </t>
  </si>
  <si>
    <t>8 March 1812</t>
  </si>
  <si>
    <t xml:space="preserve">Robert Grimes </t>
  </si>
  <si>
    <t>Benson Earl Hill</t>
  </si>
  <si>
    <t xml:space="preserve">William Bates Ingleby </t>
  </si>
  <si>
    <t>Thomas Orlando Cator</t>
  </si>
  <si>
    <t>Thomas Lovett</t>
  </si>
  <si>
    <t xml:space="preserve">claudius Shaw </t>
  </si>
  <si>
    <t xml:space="preserve">Henry Pester </t>
  </si>
  <si>
    <t xml:space="preserve">Michael Tweedie </t>
  </si>
  <si>
    <t xml:space="preserve">Fredrick Bayly </t>
  </si>
  <si>
    <t xml:space="preserve">Francis Stanway </t>
  </si>
  <si>
    <t>21 July 1812</t>
  </si>
  <si>
    <t>JChanberlayneAcherley</t>
  </si>
  <si>
    <t xml:space="preserve">John Morris Weatherlall </t>
  </si>
  <si>
    <t>Justly Hill</t>
  </si>
  <si>
    <t>1 February 1813</t>
  </si>
  <si>
    <t xml:space="preserve">Lynch Talbot </t>
  </si>
  <si>
    <t>17 March 1813</t>
  </si>
  <si>
    <t xml:space="preserve">Robert William Story </t>
  </si>
  <si>
    <t xml:space="preserve">Francis Dawson </t>
  </si>
  <si>
    <t>25 June 1813</t>
  </si>
  <si>
    <t>Harry Bisshopp</t>
  </si>
  <si>
    <t xml:space="preserve">Charles Douglas </t>
  </si>
  <si>
    <t xml:space="preserve">Henry slade </t>
  </si>
  <si>
    <t>Alex. Hamilton Earle</t>
  </si>
  <si>
    <t xml:space="preserve">Anthony Manley </t>
  </si>
  <si>
    <t xml:space="preserve">Henry Hough </t>
  </si>
  <si>
    <t xml:space="preserve">Frederick Monro </t>
  </si>
  <si>
    <t xml:space="preserve">George Gayton Palmer </t>
  </si>
  <si>
    <t>1 October 1813</t>
  </si>
  <si>
    <t xml:space="preserve">Henry Hutchins </t>
  </si>
  <si>
    <t xml:space="preserve">Const. Yeman </t>
  </si>
  <si>
    <t>George K- Pemberton</t>
  </si>
  <si>
    <t>Charles Henry Nevett</t>
  </si>
  <si>
    <t xml:space="preserve">James Howell </t>
  </si>
  <si>
    <t xml:space="preserve">Edward W- Wood </t>
  </si>
  <si>
    <t>Charles Andrew</t>
  </si>
  <si>
    <t xml:space="preserve">William H-- Lawrence </t>
  </si>
  <si>
    <t xml:space="preserve">John Bloomfield </t>
  </si>
  <si>
    <t xml:space="preserve">Edward Trevor </t>
  </si>
  <si>
    <t xml:space="preserve">Richard Robinson Drew </t>
  </si>
  <si>
    <t xml:space="preserve">George Silvester Maule </t>
  </si>
  <si>
    <t xml:space="preserve">Edward Boghurst </t>
  </si>
  <si>
    <t xml:space="preserve">Henry Palliser </t>
  </si>
  <si>
    <t>Edward D- Hawkins</t>
  </si>
  <si>
    <t>19 February 1814</t>
  </si>
  <si>
    <t>262a</t>
  </si>
  <si>
    <t xml:space="preserve">Henry Nixon Daniel </t>
  </si>
  <si>
    <t xml:space="preserve">Archibald Macbean </t>
  </si>
  <si>
    <t xml:space="preserve">Rickard Newton King </t>
  </si>
  <si>
    <t>8 Augest 1814</t>
  </si>
  <si>
    <t xml:space="preserve">Henry Stobart </t>
  </si>
  <si>
    <t>29 Augest 1814</t>
  </si>
  <si>
    <t xml:space="preserve">Harry Gobins Kersteman </t>
  </si>
  <si>
    <t xml:space="preserve">William Henry Weaver </t>
  </si>
  <si>
    <t xml:space="preserve">Alexander Duncan </t>
  </si>
  <si>
    <t xml:space="preserve">Harry Gough Ord </t>
  </si>
  <si>
    <t xml:space="preserve">Banjamin Lyon Poynter </t>
  </si>
  <si>
    <t xml:space="preserve">William sharpin </t>
  </si>
  <si>
    <t xml:space="preserve">George Wm. Aug. Charleton </t>
  </si>
  <si>
    <t>Hugh Gillespie</t>
  </si>
  <si>
    <t>Robert Longmore Garstin</t>
  </si>
  <si>
    <t>John Alexander Wilson</t>
  </si>
  <si>
    <t xml:space="preserve">Robert B- Blackiston </t>
  </si>
  <si>
    <t xml:space="preserve">Charles R- Dickens </t>
  </si>
  <si>
    <t xml:space="preserve">George Francis Dawson </t>
  </si>
  <si>
    <t>2 January 1815</t>
  </si>
  <si>
    <t xml:space="preserve">William Chacon Lindsay </t>
  </si>
  <si>
    <t>1 April 1815</t>
  </si>
  <si>
    <t xml:space="preserve">George Ford </t>
  </si>
  <si>
    <t>9 November 1819</t>
  </si>
  <si>
    <t>Harry Stow</t>
  </si>
  <si>
    <t>George R_Luke</t>
  </si>
  <si>
    <t>Ambrose Goode</t>
  </si>
  <si>
    <t>Charles Gostling</t>
  </si>
  <si>
    <t>Charles Henry Mee</t>
  </si>
  <si>
    <t>Theophilus Desbrisay</t>
  </si>
  <si>
    <t>William John Dalzel</t>
  </si>
  <si>
    <t>Henry Francis Slater</t>
  </si>
  <si>
    <t>Henry Crane</t>
  </si>
  <si>
    <t>Boyle Vandeleur Creagh</t>
  </si>
  <si>
    <t>Thomas Pearse</t>
  </si>
  <si>
    <t>James Morton Spearman</t>
  </si>
  <si>
    <t>William John Stokes</t>
  </si>
  <si>
    <t>William Homsray</t>
  </si>
  <si>
    <t>Thomas Jellis</t>
  </si>
  <si>
    <t>Charles B_Soymons</t>
  </si>
  <si>
    <t>Samuel Vignoles</t>
  </si>
  <si>
    <t>11 December  1815</t>
  </si>
  <si>
    <t>Wilkinson Lester Kaye</t>
  </si>
  <si>
    <t>John Sauchie Schaw</t>
  </si>
  <si>
    <t>Robert Atkins Rogers</t>
  </si>
  <si>
    <t>Thomas Congreve Robe</t>
  </si>
  <si>
    <t>262b</t>
  </si>
  <si>
    <t>John Dyson</t>
  </si>
  <si>
    <t>Anthony Runnacles</t>
  </si>
  <si>
    <t>Thomas Trebeck</t>
  </si>
  <si>
    <t>George M_Giasgow</t>
  </si>
  <si>
    <t>Thomas Martin Mottley</t>
  </si>
  <si>
    <t>Philip Schalch</t>
  </si>
  <si>
    <t>Richard Bassett</t>
  </si>
  <si>
    <t>William Wallace Darley</t>
  </si>
  <si>
    <t>16 December  1816</t>
  </si>
  <si>
    <t>Edmund Neal Wilford</t>
  </si>
  <si>
    <t>Johu Tylden</t>
  </si>
  <si>
    <t>James Anthony Gilbert</t>
  </si>
  <si>
    <t>John Smith Keats</t>
  </si>
  <si>
    <t>Geo. Henry Roper Curzon</t>
  </si>
  <si>
    <t>Richard Fleming St. John</t>
  </si>
  <si>
    <t>William Henry Pickering</t>
  </si>
  <si>
    <t>Thomas William Luard</t>
  </si>
  <si>
    <t>John William Seddon</t>
  </si>
  <si>
    <t>John W_Collington</t>
  </si>
  <si>
    <t>Philip Heath</t>
  </si>
  <si>
    <t>William Berners</t>
  </si>
  <si>
    <t>Richard Shepherd</t>
  </si>
  <si>
    <t>George Hooton-Hyde</t>
  </si>
  <si>
    <t>7 July 1817</t>
  </si>
  <si>
    <t>homas Morris Savage</t>
  </si>
  <si>
    <t>Richard Hayne</t>
  </si>
  <si>
    <t>James Smith Cremer</t>
  </si>
  <si>
    <t>Edward Basil Brooke</t>
  </si>
  <si>
    <t>15 December 1817</t>
  </si>
  <si>
    <t>William Young Fenwick</t>
  </si>
  <si>
    <t>Francis Weller</t>
  </si>
  <si>
    <t>Charles Powell Jones</t>
  </si>
  <si>
    <t>William Pottinger</t>
  </si>
  <si>
    <t>Ebenezer Jones</t>
  </si>
  <si>
    <t>Charles Pearson</t>
  </si>
  <si>
    <t>Thomas Knatchbull</t>
  </si>
  <si>
    <t>James H_St. John</t>
  </si>
  <si>
    <t>Richard James Dacres</t>
  </si>
  <si>
    <t>Rob. Carmichael Smyth</t>
  </si>
  <si>
    <t>Samuel Amy Severne</t>
  </si>
  <si>
    <t>Joseph Hollingworth</t>
  </si>
  <si>
    <t>9 May 1819</t>
  </si>
  <si>
    <t>Charles W_Wingfield</t>
  </si>
  <si>
    <t>10 May 1819</t>
  </si>
  <si>
    <t>John Sidney Farrell</t>
  </si>
  <si>
    <t>263a</t>
  </si>
  <si>
    <t>27 March 1795</t>
  </si>
  <si>
    <t>Alexander Dury</t>
  </si>
  <si>
    <t>2d Capt. 23 March 1809</t>
  </si>
  <si>
    <t>2d Capt. 3 August 1810</t>
  </si>
  <si>
    <t>2d Capt. 20 February 1814</t>
  </si>
  <si>
    <t>2d Capt. 16 March 1812</t>
  </si>
  <si>
    <t>20 January 1809</t>
  </si>
  <si>
    <t>2d Capt. 21 May 1815</t>
  </si>
  <si>
    <t>2d Capt. 11 August 1811</t>
  </si>
  <si>
    <t>John Kane</t>
  </si>
  <si>
    <t>12 September 1813</t>
  </si>
  <si>
    <t>1st Lt. 11 August 1811</t>
  </si>
  <si>
    <t>1st Lt. 1 June 1806</t>
  </si>
  <si>
    <t>2d Capt. 23 January 1812</t>
  </si>
  <si>
    <t>1st Lieut. 1 February 1809</t>
  </si>
  <si>
    <t>John Conroy</t>
  </si>
  <si>
    <t>11 March 1817</t>
  </si>
  <si>
    <t>2d Capt. 13 March 1811</t>
  </si>
  <si>
    <t>2d Capt. 17 December 1813</t>
  </si>
  <si>
    <t>1 May 1803</t>
  </si>
  <si>
    <t>Lieut. 1 April 1806</t>
  </si>
  <si>
    <t>John Wigton</t>
  </si>
  <si>
    <t>Thomas Betts</t>
  </si>
  <si>
    <t>John M'Coy</t>
  </si>
  <si>
    <t>James Ranie</t>
  </si>
  <si>
    <t>Samuel Trench</t>
  </si>
  <si>
    <t>Walter Stewart</t>
  </si>
  <si>
    <t>25 August 1806</t>
  </si>
  <si>
    <t>Joseph Elliott</t>
  </si>
  <si>
    <t>Alexander Clarke</t>
  </si>
  <si>
    <t>Samuel Barnes</t>
  </si>
  <si>
    <t>1 November 1808</t>
  </si>
  <si>
    <t>John Messiter</t>
  </si>
  <si>
    <t>1 March 1801</t>
  </si>
  <si>
    <t>Henry M'Lane</t>
  </si>
  <si>
    <t>Samule Watson</t>
  </si>
  <si>
    <t>263b</t>
  </si>
  <si>
    <t>Company of Gentlemn Cadets</t>
  </si>
  <si>
    <t>The Master Gen. of the Ordnance</t>
  </si>
  <si>
    <t>O'Hara Baynes</t>
  </si>
  <si>
    <t xml:space="preserve">George Durnford </t>
  </si>
  <si>
    <t>Alex. Charles Willock</t>
  </si>
  <si>
    <t>Riding House Establishment</t>
  </si>
  <si>
    <t>1 September 1801</t>
  </si>
  <si>
    <t>1 December 1805</t>
  </si>
  <si>
    <t>Maurice Tanswell</t>
  </si>
  <si>
    <t>1 January 1806</t>
  </si>
  <si>
    <t>Field Train Department</t>
  </si>
  <si>
    <t>Director General</t>
  </si>
  <si>
    <t>Sir Anthony Farrington, Bt.</t>
  </si>
  <si>
    <t>Chief Commissary</t>
  </si>
  <si>
    <t>William Stace</t>
  </si>
  <si>
    <t>Assistant Commissary</t>
  </si>
  <si>
    <t>Edw. Thompston Curry</t>
  </si>
  <si>
    <t>15 February 1812</t>
  </si>
  <si>
    <t>264a</t>
  </si>
  <si>
    <t>Invalid Battalion retired on Full Pay.</t>
  </si>
  <si>
    <t>Col. 25 July 1810</t>
  </si>
  <si>
    <t>Cha. Newhouse</t>
  </si>
  <si>
    <t>Lt. Col. 1 March 1794</t>
  </si>
  <si>
    <t>Major 1 March 1794</t>
  </si>
  <si>
    <t>Major 6 May 1795</t>
  </si>
  <si>
    <t>Major 1 January 1800</t>
  </si>
  <si>
    <t>Marshall Wm. Burslem</t>
  </si>
  <si>
    <t>1 December 1782</t>
  </si>
  <si>
    <t>Oliver Fry</t>
  </si>
  <si>
    <t>14 October 1801</t>
  </si>
  <si>
    <t>John Mathews</t>
  </si>
  <si>
    <t>11 February 1802</t>
  </si>
  <si>
    <t>Federick Glubb</t>
  </si>
  <si>
    <t>14 September 1803</t>
  </si>
  <si>
    <t>Fred. Chapman</t>
  </si>
  <si>
    <t>James Richard Larive</t>
  </si>
  <si>
    <t>14 September 1780</t>
  </si>
  <si>
    <t>1 October 1783</t>
  </si>
  <si>
    <t>Walter hen. De Brissac</t>
  </si>
  <si>
    <t>20 April 1787</t>
  </si>
  <si>
    <t>Jas. Godolphin Burslem</t>
  </si>
  <si>
    <t>1 June 1798</t>
  </si>
  <si>
    <t>John William Tapp</t>
  </si>
  <si>
    <t>9 February 1800</t>
  </si>
  <si>
    <t>Edward Martin</t>
  </si>
  <si>
    <t>3 December 1800</t>
  </si>
  <si>
    <t>Edward Davis Bayners</t>
  </si>
  <si>
    <t>William Cozens</t>
  </si>
  <si>
    <t>Wm. Harrison Harvey</t>
  </si>
  <si>
    <t>John Drew</t>
  </si>
  <si>
    <t>1 May 1795</t>
  </si>
  <si>
    <t>1 July 1799</t>
  </si>
  <si>
    <t>John Kearsley Douglas</t>
  </si>
  <si>
    <t>20 December 1799</t>
  </si>
  <si>
    <t>3 March 1801</t>
  </si>
  <si>
    <t>James Stevenson</t>
  </si>
  <si>
    <t>14 September 1805</t>
  </si>
  <si>
    <t>1 November 1805</t>
  </si>
  <si>
    <t>22 Janaury 1808</t>
  </si>
  <si>
    <t>Alexander Reid</t>
  </si>
  <si>
    <t>Willliam Willox</t>
  </si>
  <si>
    <t>Royal Artillery retired on Full Pay.</t>
  </si>
  <si>
    <t>Quarter - Master</t>
  </si>
  <si>
    <t>George M'Gleazy</t>
  </si>
  <si>
    <t>10 August 1795</t>
  </si>
  <si>
    <t>264b</t>
  </si>
  <si>
    <t>Royal Artillery on Half - Pay</t>
  </si>
  <si>
    <t>JohnSutherl. Williamson</t>
  </si>
  <si>
    <t>John thomas Caddy</t>
  </si>
  <si>
    <t>GeorgeJenkinsonLt.Col.</t>
  </si>
  <si>
    <t>Lt. Col. 12 April 1814</t>
  </si>
  <si>
    <t>JohnMarjoramClose</t>
  </si>
  <si>
    <t>Maj. 4 June 1813</t>
  </si>
  <si>
    <t>James Tho. Cowper</t>
  </si>
  <si>
    <t>Maj. 4 June 1814</t>
  </si>
  <si>
    <t>Hen. Bowyer Lane</t>
  </si>
  <si>
    <t>Maj. 21 January 1819</t>
  </si>
  <si>
    <t>Sir Henry Onslow</t>
  </si>
  <si>
    <t>Bt. 1 June 1806</t>
  </si>
  <si>
    <t>Charles George Alms</t>
  </si>
  <si>
    <t>Stephen John Rawlinson</t>
  </si>
  <si>
    <t>Thomas James Harrison</t>
  </si>
  <si>
    <t>Stephen Kirby</t>
  </si>
  <si>
    <t>James Pattison Adye</t>
  </si>
  <si>
    <t>Henry Light</t>
  </si>
  <si>
    <t>Henry Bates</t>
  </si>
  <si>
    <t>George Cobbe</t>
  </si>
  <si>
    <t>Bt. 2 June 1806</t>
  </si>
  <si>
    <t>Federick Gordon</t>
  </si>
  <si>
    <t>John Wilson Kettlewell</t>
  </si>
  <si>
    <t>Alex. Cavalie Mercer</t>
  </si>
  <si>
    <t>William Clibborn</t>
  </si>
  <si>
    <t>Guy Carleton Cossin</t>
  </si>
  <si>
    <t>Ernest Chrisitian Wilsord</t>
  </si>
  <si>
    <t>29 December 1807</t>
  </si>
  <si>
    <t>Thomas Greatly</t>
  </si>
  <si>
    <t>1 June 1817</t>
  </si>
  <si>
    <t>James Stokes Bastard</t>
  </si>
  <si>
    <t>Thomas Van Straubenzee</t>
  </si>
  <si>
    <t>John Bettesworth</t>
  </si>
  <si>
    <t>Thomas Cubitt</t>
  </si>
  <si>
    <t>Cyprian Bridge</t>
  </si>
  <si>
    <t>Rob.Hutchin. Ord</t>
  </si>
  <si>
    <t>William Twying</t>
  </si>
  <si>
    <t>Charles David Maitland</t>
  </si>
  <si>
    <t>Mark, Lord Somervellie</t>
  </si>
  <si>
    <t>Wm. F - LindsayCarnegie</t>
  </si>
  <si>
    <t>William A - Davies</t>
  </si>
  <si>
    <t>29 August 1813</t>
  </si>
  <si>
    <t>Elliot Seward</t>
  </si>
  <si>
    <t>16 January 1818</t>
  </si>
  <si>
    <t>William Henry Stopsord</t>
  </si>
  <si>
    <t>William Oldham</t>
  </si>
  <si>
    <t>Lloyd Dowse</t>
  </si>
  <si>
    <t>George J - Belson</t>
  </si>
  <si>
    <t>Robert Franck Romer</t>
  </si>
  <si>
    <t>Rich. Carr Molesworth</t>
  </si>
  <si>
    <t>265a</t>
  </si>
  <si>
    <t>Fra. Rawdon Chesney</t>
  </si>
  <si>
    <t>1  February 1819</t>
  </si>
  <si>
    <t>George B - Fraser</t>
  </si>
  <si>
    <t>Matthew Louis</t>
  </si>
  <si>
    <t>Thomas Grantham</t>
  </si>
  <si>
    <t>Samuel Charters</t>
  </si>
  <si>
    <t>15 January 1816</t>
  </si>
  <si>
    <t>Francis Haultain</t>
  </si>
  <si>
    <t>7 June 1816</t>
  </si>
  <si>
    <t>Josiah Grant</t>
  </si>
  <si>
    <t>13 July 1816</t>
  </si>
  <si>
    <t>5 August 1816</t>
  </si>
  <si>
    <t>Beverley Robinson</t>
  </si>
  <si>
    <t>20 Janaury 1817</t>
  </si>
  <si>
    <t>Poole V - England</t>
  </si>
  <si>
    <t>William B - Patten</t>
  </si>
  <si>
    <t>Joh  E - Maunsell</t>
  </si>
  <si>
    <t>24 March 1817</t>
  </si>
  <si>
    <t>William Kingdom Rains</t>
  </si>
  <si>
    <t>Irwine Whitty</t>
  </si>
  <si>
    <t>23 October 1818</t>
  </si>
  <si>
    <t>Henry L - Sweeting</t>
  </si>
  <si>
    <t>George Coles</t>
  </si>
  <si>
    <t>James Love</t>
  </si>
  <si>
    <t>19 March 1813</t>
  </si>
  <si>
    <t>Peter Thomson</t>
  </si>
  <si>
    <t>20 September 1818</t>
  </si>
  <si>
    <t>Charles Robert Baldock</t>
  </si>
  <si>
    <t>Robert Lugger</t>
  </si>
  <si>
    <t>Edward Selwyn</t>
  </si>
  <si>
    <t>Henry Dunniclisse</t>
  </si>
  <si>
    <t>Charles Edward Wraxall</t>
  </si>
  <si>
    <t>1 August 1819</t>
  </si>
  <si>
    <t>Richard Tomkyns</t>
  </si>
  <si>
    <t>William Halsted Poole</t>
  </si>
  <si>
    <t>Barrington Tristram</t>
  </si>
  <si>
    <t>20 May 1815</t>
  </si>
  <si>
    <t>Henry Williams Pickard</t>
  </si>
  <si>
    <t>William Greenwood</t>
  </si>
  <si>
    <t>Evan Morgan</t>
  </si>
  <si>
    <t>Richard G - Wilson</t>
  </si>
  <si>
    <t>1 October 1819</t>
  </si>
  <si>
    <t>Anthiny O - Molesworth</t>
  </si>
  <si>
    <t>Burke Cuppage</t>
  </si>
  <si>
    <t>Robert Burn</t>
  </si>
  <si>
    <t>George Doyle</t>
  </si>
  <si>
    <t>Rich. Beaumont Burnaby</t>
  </si>
  <si>
    <t>Rob. Geo. Suckling Smith</t>
  </si>
  <si>
    <t>James Lys</t>
  </si>
  <si>
    <t>Thomas Watkis</t>
  </si>
  <si>
    <t>Rowland E - Cotton</t>
  </si>
  <si>
    <t>Darell Jago</t>
  </si>
  <si>
    <t>27 October 1815</t>
  </si>
  <si>
    <t>John Hungersord Grissin</t>
  </si>
  <si>
    <t>265b</t>
  </si>
  <si>
    <t>Tho. A - Lethbridge</t>
  </si>
  <si>
    <t>17 November 1815</t>
  </si>
  <si>
    <t>John Somerville</t>
  </si>
  <si>
    <t>9 December 1815</t>
  </si>
  <si>
    <t>James F - Simmons</t>
  </si>
  <si>
    <t>Alfred Shore Milnes</t>
  </si>
  <si>
    <t>Benj. O' Neal lyster</t>
  </si>
  <si>
    <t>Rich. Longsield Cornelius</t>
  </si>
  <si>
    <t>Lewis B - Walsh</t>
  </si>
  <si>
    <t>William Howe Hennis</t>
  </si>
  <si>
    <t>Fenton Robinson</t>
  </si>
  <si>
    <t>Edward Greene</t>
  </si>
  <si>
    <t>Charles George Kett</t>
  </si>
  <si>
    <t>1 October 1816</t>
  </si>
  <si>
    <t>Fred. Augustus Grissiths</t>
  </si>
  <si>
    <t>Harry Wm. Scott Gibb</t>
  </si>
  <si>
    <t>27 September 1818</t>
  </si>
  <si>
    <t>Phillip  Locke Foote</t>
  </si>
  <si>
    <t>William  E - Richardes</t>
  </si>
  <si>
    <t>25 January 1819</t>
  </si>
  <si>
    <t>Henry Chamberlain</t>
  </si>
  <si>
    <t>Daniel Thorndike</t>
  </si>
  <si>
    <t>Francis Holcombe</t>
  </si>
  <si>
    <t>Samuel W - May</t>
  </si>
  <si>
    <t>George P - Heywood</t>
  </si>
  <si>
    <t>Charles Philip Brewer</t>
  </si>
  <si>
    <t>5 October 1818</t>
  </si>
  <si>
    <t xml:space="preserve">John Knowles </t>
  </si>
  <si>
    <t>Henry Poole</t>
  </si>
  <si>
    <t>Henry O'Brien</t>
  </si>
  <si>
    <t>Zachariah Mudge</t>
  </si>
  <si>
    <t>Arthur Gossett</t>
  </si>
  <si>
    <t>Henry Briscoe</t>
  </si>
  <si>
    <t>Charles Eustace Beauchamp</t>
  </si>
  <si>
    <t>Samuel James Longmore</t>
  </si>
  <si>
    <t>Alexander Alcock</t>
  </si>
  <si>
    <t>Robert Luard</t>
  </si>
  <si>
    <t>8 December 1819</t>
  </si>
  <si>
    <t>Henry G - Teesdale</t>
  </si>
  <si>
    <t>John gore</t>
  </si>
  <si>
    <t>266a</t>
  </si>
  <si>
    <t>Royal Artillery Drivers retired upon Full Pay.</t>
  </si>
  <si>
    <t>Captain Commissary</t>
  </si>
  <si>
    <t>Maj. 29 November 1816</t>
  </si>
  <si>
    <t>George Massey</t>
  </si>
  <si>
    <t>Gilbert Robinson</t>
  </si>
  <si>
    <t>12 April 1805</t>
  </si>
  <si>
    <t>John Charlton</t>
  </si>
  <si>
    <t>First Lieutenant Commissary</t>
  </si>
  <si>
    <t>Hugh Croke</t>
  </si>
  <si>
    <t>10 March 1803</t>
  </si>
  <si>
    <t>Thomas Richardson</t>
  </si>
  <si>
    <t>20 September 1803</t>
  </si>
  <si>
    <t>John Blythe</t>
  </si>
  <si>
    <t>24 October 1803</t>
  </si>
  <si>
    <t>25 October 1803</t>
  </si>
  <si>
    <t>Peter H - Short</t>
  </si>
  <si>
    <t>1 February 1804</t>
  </si>
  <si>
    <t>Peter Smith</t>
  </si>
  <si>
    <t>30 April 1804</t>
  </si>
  <si>
    <t>George A - Thwing</t>
  </si>
  <si>
    <t>1 May 1804</t>
  </si>
  <si>
    <t>George Fiske</t>
  </si>
  <si>
    <t>5 June 1804</t>
  </si>
  <si>
    <t>6 June 1804</t>
  </si>
  <si>
    <t>8 June 1804</t>
  </si>
  <si>
    <t>19 November 1804</t>
  </si>
  <si>
    <t>John Bruce</t>
  </si>
  <si>
    <t>William Goble</t>
  </si>
  <si>
    <t>John Priest</t>
  </si>
  <si>
    <t>John Wilsord</t>
  </si>
  <si>
    <t>1 September 1806</t>
  </si>
  <si>
    <t>Matthew Evans</t>
  </si>
  <si>
    <t>William Carthew</t>
  </si>
  <si>
    <t>Second Lieutenant Commissary</t>
  </si>
  <si>
    <t>Thomas Jack</t>
  </si>
  <si>
    <t>Charles Mead</t>
  </si>
  <si>
    <t>1 May 1813</t>
  </si>
  <si>
    <t>Henry Tracey</t>
  </si>
  <si>
    <t>Robert Madden</t>
  </si>
  <si>
    <t>Capt. 11 July 1809</t>
  </si>
  <si>
    <t>Wm. LewisRoberts</t>
  </si>
  <si>
    <t>1st Lt. 2 December 1806</t>
  </si>
  <si>
    <t>Moore Jordan</t>
  </si>
  <si>
    <t>1st Lt. 7 June 1804</t>
  </si>
  <si>
    <t>266b</t>
  </si>
  <si>
    <t>Royal  Artillery Drivers upon Half - Pay</t>
  </si>
  <si>
    <t>1 Janaury 1806</t>
  </si>
  <si>
    <t>1 July 1816</t>
  </si>
  <si>
    <t>Wm. H - Humphreys</t>
  </si>
  <si>
    <t>21 May 1806</t>
  </si>
  <si>
    <t>John Bateman</t>
  </si>
  <si>
    <t>13 June 1812</t>
  </si>
  <si>
    <t>Federick Reid</t>
  </si>
  <si>
    <t>1 November 1812</t>
  </si>
  <si>
    <t>Thomas Beringdon</t>
  </si>
  <si>
    <t>Henry Willis</t>
  </si>
  <si>
    <t>George Weaver</t>
  </si>
  <si>
    <t>2 December 1806</t>
  </si>
  <si>
    <t>16 March 1816</t>
  </si>
  <si>
    <t>Thomas Rice</t>
  </si>
  <si>
    <t>Benjamin D - Nicoll</t>
  </si>
  <si>
    <t>George Wilkinson</t>
  </si>
  <si>
    <t>Edward Philpot</t>
  </si>
  <si>
    <t>John Cooper Armstrong</t>
  </si>
  <si>
    <t>17 December 1808</t>
  </si>
  <si>
    <t>3 March 1809</t>
  </si>
  <si>
    <t>Thomas Willis Muskett</t>
  </si>
  <si>
    <t>11 March 1809</t>
  </si>
  <si>
    <t>John Dicker</t>
  </si>
  <si>
    <t>7 August 1810</t>
  </si>
  <si>
    <t>Francis Mallett Spong</t>
  </si>
  <si>
    <t>5 June 1811</t>
  </si>
  <si>
    <t>John Dalton</t>
  </si>
  <si>
    <t>John G - Grissiths</t>
  </si>
  <si>
    <t>John Beveridge</t>
  </si>
  <si>
    <t>Alexander Matheson</t>
  </si>
  <si>
    <t>George Aynge</t>
  </si>
  <si>
    <t xml:space="preserve"> 1 August 1816</t>
  </si>
  <si>
    <t>Joseph Wilson</t>
  </si>
  <si>
    <t>14 September 1814</t>
  </si>
  <si>
    <t>James Wills</t>
  </si>
  <si>
    <t>17 April 1813</t>
  </si>
  <si>
    <t>Patrick Robert Boyle</t>
  </si>
  <si>
    <t>Davis Kennear</t>
  </si>
  <si>
    <t>Federick Bate</t>
  </si>
  <si>
    <t>Wm. Howard Gillman</t>
  </si>
  <si>
    <t>Edward Grissiths</t>
  </si>
  <si>
    <t>John Kirsopp</t>
  </si>
  <si>
    <t>267a</t>
  </si>
  <si>
    <t>John Shore</t>
  </si>
  <si>
    <t>15 November 1814</t>
  </si>
  <si>
    <t>Thomas Boyce</t>
  </si>
  <si>
    <t>Joseph Jagger</t>
  </si>
  <si>
    <t>John Vaux</t>
  </si>
  <si>
    <t>John Huthnance</t>
  </si>
  <si>
    <t>Charles Cordeaux</t>
  </si>
  <si>
    <t>Joseph Shearer</t>
  </si>
  <si>
    <t>William Pilton</t>
  </si>
  <si>
    <t>Richard Cordeaux</t>
  </si>
  <si>
    <t>27 September 1798</t>
  </si>
  <si>
    <t>Henry Coward</t>
  </si>
  <si>
    <t>Thomas Peall</t>
  </si>
  <si>
    <t>1 November 1806</t>
  </si>
  <si>
    <t>James Burtt</t>
  </si>
  <si>
    <t>1 June 1807</t>
  </si>
  <si>
    <t>Charles O'Connor</t>
  </si>
  <si>
    <t>John Lythe</t>
  </si>
  <si>
    <t>William Percivall</t>
  </si>
  <si>
    <t>30 November 1812</t>
  </si>
  <si>
    <t>Riding House Establishment upon Half-pay</t>
  </si>
  <si>
    <t>Edward Stanley</t>
  </si>
  <si>
    <t>William Gates</t>
  </si>
  <si>
    <t>267b</t>
  </si>
  <si>
    <t>Le Chev. De Nacquard</t>
  </si>
  <si>
    <t>Royal Foreign Artillery upon Half Pay</t>
  </si>
  <si>
    <t>Charles De Menard</t>
  </si>
  <si>
    <t>Charles De Villicy</t>
  </si>
  <si>
    <t>John Conutquelvin</t>
  </si>
  <si>
    <t>John Gravenbroeck</t>
  </si>
  <si>
    <t>12 March 1806</t>
  </si>
  <si>
    <t>Felix Victor De Menard</t>
  </si>
  <si>
    <t>William Floyd</t>
  </si>
  <si>
    <t>20 July 1803</t>
  </si>
  <si>
    <t>Victor D'Autume</t>
  </si>
  <si>
    <t>1 October 1804</t>
  </si>
  <si>
    <t>Wilhelm Ehrhardt</t>
  </si>
  <si>
    <t>Francis J-P-Biffare</t>
  </si>
  <si>
    <t>E. L. E. C. De Pontcarre</t>
  </si>
  <si>
    <t>17 January 1815</t>
  </si>
  <si>
    <t>Alexander Le Quin</t>
  </si>
  <si>
    <t>Augustus de la Tour</t>
  </si>
  <si>
    <t>1 March 1815</t>
  </si>
  <si>
    <t>Charles Leneux Lenox</t>
  </si>
  <si>
    <t>1 October 1815</t>
  </si>
  <si>
    <t>Charles De Jolivette</t>
  </si>
  <si>
    <t>26 Januar 1814</t>
  </si>
  <si>
    <t>4 June 1815</t>
  </si>
  <si>
    <t>Le Chev. D' Anfossy</t>
  </si>
  <si>
    <t>268a</t>
  </si>
  <si>
    <t>Royal Irish Artillery retired on Full Pay</t>
  </si>
  <si>
    <t>31 May 1800</t>
  </si>
  <si>
    <t>Alexander Armstrong</t>
  </si>
  <si>
    <t>Charles, Earl Moore</t>
  </si>
  <si>
    <t>16 December 1793</t>
  </si>
  <si>
    <t>16 June 1794</t>
  </si>
  <si>
    <t>Robert Crawford</t>
  </si>
  <si>
    <t>17 June 1794</t>
  </si>
  <si>
    <t>1 July 1794</t>
  </si>
  <si>
    <t>Lt. Col. 1 June 1812</t>
  </si>
  <si>
    <t>Captain Lieutenant and Captain</t>
  </si>
  <si>
    <t>Gerv. Rainsford Hall</t>
  </si>
  <si>
    <t>1 January 1794</t>
  </si>
  <si>
    <t>John Carr</t>
  </si>
  <si>
    <t>William J-Tucker</t>
  </si>
  <si>
    <t xml:space="preserve">First Lieutenant  </t>
  </si>
  <si>
    <t>10 October 1794</t>
  </si>
  <si>
    <t>Richard Hassard</t>
  </si>
  <si>
    <t>20 October 1794</t>
  </si>
  <si>
    <t>John Semple</t>
  </si>
  <si>
    <t>Charles Sharman</t>
  </si>
  <si>
    <t>12 December 1794</t>
  </si>
  <si>
    <t>17 December 1794</t>
  </si>
  <si>
    <t>George Ellison</t>
  </si>
  <si>
    <t>Matthew Hemmings</t>
  </si>
  <si>
    <t>Stephen Coles Bowen</t>
  </si>
  <si>
    <t>Ignatius Purcell</t>
  </si>
  <si>
    <t>21 December 1794</t>
  </si>
  <si>
    <t>Robert Conway Sturrock</t>
  </si>
  <si>
    <t>22 December 1794</t>
  </si>
  <si>
    <t>Henry Irving Stewart</t>
  </si>
  <si>
    <t>10 March 1795</t>
  </si>
  <si>
    <t>John Armstrong</t>
  </si>
  <si>
    <t>Henry Madden</t>
  </si>
  <si>
    <t>22 February 1799</t>
  </si>
  <si>
    <t>268b</t>
  </si>
  <si>
    <t>Royal Irish Artillery upon Half Pay</t>
  </si>
  <si>
    <t>Walter Blake</t>
  </si>
  <si>
    <t>William Galbraith</t>
  </si>
  <si>
    <t>Henry Cavendish</t>
  </si>
  <si>
    <t>Oliver Cusse Jackson</t>
  </si>
  <si>
    <t>15 March 1800</t>
  </si>
  <si>
    <t>Henry A_Lyster</t>
  </si>
  <si>
    <t>Frederick Stock</t>
  </si>
  <si>
    <t>Edward Cullen</t>
  </si>
  <si>
    <t>20 February 1799</t>
  </si>
  <si>
    <t>Richard Griffith</t>
  </si>
  <si>
    <t>Thomas Goss</t>
  </si>
  <si>
    <t>28 July 1798</t>
  </si>
  <si>
    <t>9 April 1789</t>
  </si>
  <si>
    <t>Joseph Barclay</t>
  </si>
  <si>
    <t>20 November 1797</t>
  </si>
  <si>
    <t>269a</t>
  </si>
  <si>
    <t>Corps of Royal Engineers.</t>
  </si>
  <si>
    <t>Field Marshal Arthur, Duke of Wellington, K. G. &amp; G. C. B.</t>
  </si>
  <si>
    <t>Lieut. General of the Ordnance</t>
  </si>
  <si>
    <t>13 July 1805</t>
  </si>
  <si>
    <t>Lt. G. 25 July 1810 Inspector Gen. of Fortification, &amp; C.</t>
  </si>
  <si>
    <t>24 June 1809</t>
  </si>
  <si>
    <t>Col. 4 June 1814 Dep. Insp.Gen. of Fortification, &amp; C.</t>
  </si>
  <si>
    <t>Robert Pilkington</t>
  </si>
  <si>
    <t>Sir Howard Elphinstone, Bt.</t>
  </si>
  <si>
    <t>Fredrick Thackeray</t>
  </si>
  <si>
    <t>Stephen Remnant Chapman</t>
  </si>
  <si>
    <t>John Handfield</t>
  </si>
  <si>
    <t>Gustavus Nicolls</t>
  </si>
  <si>
    <t>Jas. Carmichael Smyth</t>
  </si>
  <si>
    <t>Col. 29 June 1815</t>
  </si>
  <si>
    <t>269b</t>
  </si>
  <si>
    <t>Royal Engineers.</t>
  </si>
  <si>
    <t>George Landamann</t>
  </si>
  <si>
    <t>27 April 18112</t>
  </si>
  <si>
    <t xml:space="preserve">John Thomas Jones </t>
  </si>
  <si>
    <t>John By</t>
  </si>
  <si>
    <t>Major 23 June 1814</t>
  </si>
  <si>
    <t>2 December 1809</t>
  </si>
  <si>
    <t>23 April 1810</t>
  </si>
  <si>
    <t>28 May 1810</t>
  </si>
  <si>
    <t>Lt. Col. 21 September 1813</t>
  </si>
  <si>
    <t>Edward Fanshaw</t>
  </si>
  <si>
    <t>3 March 1812</t>
  </si>
  <si>
    <t>Thomas Colby</t>
  </si>
  <si>
    <t>Sir Cha. Felix Smith, Kt.</t>
  </si>
  <si>
    <t>15 April 1812</t>
  </si>
  <si>
    <t>George Judd Harding</t>
  </si>
  <si>
    <t>Sir Geo. Chas. Hoste, Kt.</t>
  </si>
  <si>
    <t>Major 17 March 1814</t>
  </si>
  <si>
    <t>John Ross Wright</t>
  </si>
  <si>
    <t>Grissith George Lewis</t>
  </si>
  <si>
    <t>Thomas Mark Dickens</t>
  </si>
  <si>
    <t>3 January 1808</t>
  </si>
  <si>
    <t>Henry Smart</t>
  </si>
  <si>
    <t>James Maclauchlan</t>
  </si>
  <si>
    <t>John Hobbs</t>
  </si>
  <si>
    <t>Richard Boteler</t>
  </si>
  <si>
    <t>Henry William Vavasour</t>
  </si>
  <si>
    <t>Samuel Romilly</t>
  </si>
  <si>
    <t>William Robert Payne</t>
  </si>
  <si>
    <t>George Graydon</t>
  </si>
  <si>
    <t>Robert Thomson</t>
  </si>
  <si>
    <t>10 July 1810</t>
  </si>
  <si>
    <t>John Mark Fred. Smith</t>
  </si>
  <si>
    <t>William Henry Slade</t>
  </si>
  <si>
    <t>John Harper</t>
  </si>
  <si>
    <t>270a</t>
  </si>
  <si>
    <t xml:space="preserve">John Neave Wells </t>
  </si>
  <si>
    <t xml:space="preserve">John Grant </t>
  </si>
  <si>
    <t xml:space="preserve">William Francis Dawson </t>
  </si>
  <si>
    <t>25 September 1812</t>
  </si>
  <si>
    <t>Richard Zachary Mudge</t>
  </si>
  <si>
    <t>Frank Stanway</t>
  </si>
  <si>
    <t xml:space="preserve">James Vetch </t>
  </si>
  <si>
    <t xml:space="preserve">Archibald Walker </t>
  </si>
  <si>
    <t xml:space="preserve">Sherbourne Williams </t>
  </si>
  <si>
    <t xml:space="preserve">Willaim davies Smith </t>
  </si>
  <si>
    <t>Ferderick English</t>
  </si>
  <si>
    <t>Thomas Blanshard</t>
  </si>
  <si>
    <t xml:space="preserve">Alexander Brown </t>
  </si>
  <si>
    <t xml:space="preserve">Loyalty Peake </t>
  </si>
  <si>
    <t xml:space="preserve">Alexanader Thomson </t>
  </si>
  <si>
    <t xml:space="preserve">William Cuthbert Ward </t>
  </si>
  <si>
    <t>William Preston Haigh</t>
  </si>
  <si>
    <t xml:space="preserve">George Barney </t>
  </si>
  <si>
    <t xml:space="preserve">Henrt Augustus Colby </t>
  </si>
  <si>
    <t xml:space="preserve">Harry David Jones </t>
  </si>
  <si>
    <t xml:space="preserve">Richard Hen.Bonnycastle </t>
  </si>
  <si>
    <t>Henery Cardew</t>
  </si>
  <si>
    <t>Anthony Marshall</t>
  </si>
  <si>
    <t xml:space="preserve">George Forbes  Thompson </t>
  </si>
  <si>
    <t>1 March 1814</t>
  </si>
  <si>
    <t>Robert Sloper Piper</t>
  </si>
  <si>
    <t>George Gipps</t>
  </si>
  <si>
    <t xml:space="preserve">Phillip Barry </t>
  </si>
  <si>
    <t>1 October 1814</t>
  </si>
  <si>
    <t>Theodore Henery Elliot</t>
  </si>
  <si>
    <t xml:space="preserve">Edward Matson </t>
  </si>
  <si>
    <t xml:space="preserve">James Conway Victor </t>
  </si>
  <si>
    <t xml:space="preserve">Crighton Grierson </t>
  </si>
  <si>
    <t>Richard John Baron</t>
  </si>
  <si>
    <t>Thomas Howard Fenwick</t>
  </si>
  <si>
    <t xml:space="preserve">Lewis Alexander Hall </t>
  </si>
  <si>
    <t xml:space="preserve">Patrick Yule </t>
  </si>
  <si>
    <t>11 May 1811</t>
  </si>
  <si>
    <t>Francis Bond Head</t>
  </si>
  <si>
    <t xml:space="preserve">George Phillpotts </t>
  </si>
  <si>
    <t>7 June 1811</t>
  </si>
  <si>
    <t xml:space="preserve">Francis Yarde Gilbert </t>
  </si>
  <si>
    <t>10 June 1811</t>
  </si>
  <si>
    <t>Charles Jasper Selwyn</t>
  </si>
  <si>
    <t xml:space="preserve">Isaac Marmaduke Elton </t>
  </si>
  <si>
    <t xml:space="preserve">William Matthew Gosset </t>
  </si>
  <si>
    <t xml:space="preserve">Pholip orkney Skene </t>
  </si>
  <si>
    <t xml:space="preserve">Thomas Furbor Lancey </t>
  </si>
  <si>
    <t>270b</t>
  </si>
  <si>
    <t xml:space="preserve">John Sperling </t>
  </si>
  <si>
    <t xml:space="preserve">Richard Sparkman Young </t>
  </si>
  <si>
    <t xml:space="preserve">Daniel Bolton </t>
  </si>
  <si>
    <t xml:space="preserve">Frederick Wm. Whinyates </t>
  </si>
  <si>
    <t xml:space="preserve">Alxander Watt Robe </t>
  </si>
  <si>
    <t xml:space="preserve">Tho.Baskerville Hayter </t>
  </si>
  <si>
    <t xml:space="preserve">Ralph Carr Alderson </t>
  </si>
  <si>
    <t xml:space="preserve">Ives Stoker </t>
  </si>
  <si>
    <t xml:space="preserve">George West </t>
  </si>
  <si>
    <t xml:space="preserve">Charles Rivers </t>
  </si>
  <si>
    <t xml:space="preserve">Robert Hunt </t>
  </si>
  <si>
    <t xml:space="preserve">Fran.Ringler Thomson </t>
  </si>
  <si>
    <t xml:space="preserve">Hale Young Wortham </t>
  </si>
  <si>
    <t xml:space="preserve">James Patrick catty </t>
  </si>
  <si>
    <t>James White Worsley</t>
  </si>
  <si>
    <t xml:space="preserve">George Vaughan Tinling </t>
  </si>
  <si>
    <t xml:space="preserve">Andrew Douglas White </t>
  </si>
  <si>
    <t>James William Eyre</t>
  </si>
  <si>
    <t>Joshua Jebb</t>
  </si>
  <si>
    <t xml:space="preserve">John Smyth </t>
  </si>
  <si>
    <t xml:space="preserve">Henery Hill willson </t>
  </si>
  <si>
    <t xml:space="preserve">Alexander Henderson </t>
  </si>
  <si>
    <t>Thomas Battersbee</t>
  </si>
  <si>
    <t xml:space="preserve">Rob.Hen.Spencer Cooper </t>
  </si>
  <si>
    <t xml:space="preserve">arthur Walpole </t>
  </si>
  <si>
    <t xml:space="preserve">Richard J-Vicars </t>
  </si>
  <si>
    <t>George Tait</t>
  </si>
  <si>
    <t>Henery Rowland Bradreth</t>
  </si>
  <si>
    <t xml:space="preserve">Thomas Locje Lewis </t>
  </si>
  <si>
    <t xml:space="preserve">Charles Ogle Streatfield </t>
  </si>
  <si>
    <t xml:space="preserve">John Mudge </t>
  </si>
  <si>
    <t>Henry Laws .Renny</t>
  </si>
  <si>
    <t>15 December 1813</t>
  </si>
  <si>
    <t xml:space="preserve">Joseph Ellison Portlock </t>
  </si>
  <si>
    <t xml:space="preserve">Esward Covey </t>
  </si>
  <si>
    <t xml:space="preserve">Henry Brirscoe </t>
  </si>
  <si>
    <t xml:space="preserve">William Gregory </t>
  </si>
  <si>
    <t xml:space="preserve">Charkes Carson Alexander </t>
  </si>
  <si>
    <t xml:space="preserve">James Hunter Rutherfurd </t>
  </si>
  <si>
    <t xml:space="preserve">Arthur kay </t>
  </si>
  <si>
    <t xml:space="preserve">George Curry Page </t>
  </si>
  <si>
    <t>Henry Sandham</t>
  </si>
  <si>
    <t xml:space="preserve">Christ.Jnight Sanders </t>
  </si>
  <si>
    <t xml:space="preserve">Tho.Coryndon Luxmore </t>
  </si>
  <si>
    <t xml:space="preserve">Henrt mark Buckeridge </t>
  </si>
  <si>
    <t xml:space="preserve">William Faris </t>
  </si>
  <si>
    <t>Edward Bullock Patten</t>
  </si>
  <si>
    <t>271a</t>
  </si>
  <si>
    <t xml:space="preserve">Henery Nash Lagden </t>
  </si>
  <si>
    <t>24 March 1815</t>
  </si>
  <si>
    <t xml:space="preserve">Thomas Foster </t>
  </si>
  <si>
    <t xml:space="preserve">Geo. Francis Wm. Bordes </t>
  </si>
  <si>
    <t xml:space="preserve">Francis Randolph </t>
  </si>
  <si>
    <t xml:space="preserve">John Pitt Kennedy </t>
  </si>
  <si>
    <t xml:space="preserve">John Isaac Hope </t>
  </si>
  <si>
    <t>Joseph Townsend</t>
  </si>
  <si>
    <t>William Cameron Forbes</t>
  </si>
  <si>
    <t>Richard John Stotherd</t>
  </si>
  <si>
    <t xml:space="preserve">Cowper Rose </t>
  </si>
  <si>
    <t>Wm.Biddlecommonb Marlow</t>
  </si>
  <si>
    <t>Thomas Drummond</t>
  </si>
  <si>
    <t>Robert Kearsly Dawson</t>
  </si>
  <si>
    <t xml:space="preserve">John Johnson Micheal </t>
  </si>
  <si>
    <t>George Elliot Ranken</t>
  </si>
  <si>
    <t>Henry Pooley</t>
  </si>
  <si>
    <t>Hastings FitzaedwardMurphy</t>
  </si>
  <si>
    <t xml:space="preserve">Charles Hay </t>
  </si>
  <si>
    <t>Francis William Pettingall</t>
  </si>
  <si>
    <t xml:space="preserve">Samuel Henery Wenworth </t>
  </si>
  <si>
    <t xml:space="preserve">Henery Tucker </t>
  </si>
  <si>
    <t xml:space="preserve">BenjaminSpicerStehelin </t>
  </si>
  <si>
    <t xml:space="preserve">William Lancey </t>
  </si>
  <si>
    <t>Richard Alexander</t>
  </si>
  <si>
    <t>Charles Oldershaw</t>
  </si>
  <si>
    <t>George St.Vincent Whitmore</t>
  </si>
  <si>
    <t xml:space="preserve">Henry Sevante </t>
  </si>
  <si>
    <t>Henry Owen Crawley</t>
  </si>
  <si>
    <t xml:space="preserve">Henry Thomas Esridge </t>
  </si>
  <si>
    <t>John Twiss</t>
  </si>
  <si>
    <t>271b</t>
  </si>
  <si>
    <t xml:space="preserve">Willaim Gravatt </t>
  </si>
  <si>
    <t xml:space="preserve">Phillip Hughes </t>
  </si>
  <si>
    <t>Sir Tho.Hyde Page ,Kt.</t>
  </si>
  <si>
    <t>1 October 1784</t>
  </si>
  <si>
    <t xml:space="preserve">Henry Haldane </t>
  </si>
  <si>
    <t>15 November 1786</t>
  </si>
  <si>
    <t>Lt.Col. 13 April 1795</t>
  </si>
  <si>
    <t xml:space="preserve">William Booth </t>
  </si>
  <si>
    <t>20 December 1786</t>
  </si>
  <si>
    <t>Lt.Col. 1 January 1800</t>
  </si>
  <si>
    <t>2d Captain</t>
  </si>
  <si>
    <t>Edward Eyres</t>
  </si>
  <si>
    <t>15 December 1819</t>
  </si>
  <si>
    <t>Royal Sappers and Miners</t>
  </si>
  <si>
    <t>Major of Brigade</t>
  </si>
  <si>
    <t xml:space="preserve">Rice Jones </t>
  </si>
  <si>
    <t xml:space="preserve">William Reid </t>
  </si>
  <si>
    <t>Major 20 March 1817</t>
  </si>
  <si>
    <t>James Galloway</t>
  </si>
  <si>
    <t>Royal Sappers and Miners retired on Full Pay</t>
  </si>
  <si>
    <t>Sub-Lieutenant</t>
  </si>
  <si>
    <t xml:space="preserve">James Smith </t>
  </si>
  <si>
    <t>1 December 1806</t>
  </si>
  <si>
    <t>William Browne</t>
  </si>
  <si>
    <t xml:space="preserve">Anbony Haigh </t>
  </si>
  <si>
    <t xml:space="preserve">John Eaves </t>
  </si>
  <si>
    <t xml:space="preserve">David Falconer </t>
  </si>
  <si>
    <t xml:space="preserve">Robert Davie </t>
  </si>
  <si>
    <t xml:space="preserve">George Robinson </t>
  </si>
  <si>
    <t xml:space="preserve">Charles Millar </t>
  </si>
  <si>
    <t>Thomas Langshaw</t>
  </si>
  <si>
    <t>1 June 1811</t>
  </si>
  <si>
    <t xml:space="preserve">Alexander Ross </t>
  </si>
  <si>
    <t xml:space="preserve">John Smith </t>
  </si>
  <si>
    <t xml:space="preserve">Patrick Whelan </t>
  </si>
  <si>
    <t>Robert Gibb</t>
  </si>
  <si>
    <t xml:space="preserve">Deskford Charles </t>
  </si>
  <si>
    <t xml:space="preserve">Alexander Wallace </t>
  </si>
  <si>
    <t>Stewart Caldrer</t>
  </si>
  <si>
    <t>Richard Turner</t>
  </si>
  <si>
    <t xml:space="preserve">John Sparks </t>
  </si>
  <si>
    <t>8 April 1812</t>
  </si>
  <si>
    <t>CharlesGrattan</t>
  </si>
  <si>
    <t>Hugh Bailey Mackenzie</t>
  </si>
  <si>
    <t>James Allens Stephenson</t>
  </si>
  <si>
    <t>William Stratton</t>
  </si>
  <si>
    <t>272a</t>
  </si>
  <si>
    <t>Royal Engineers on Half Pay</t>
  </si>
  <si>
    <t xml:space="preserve">Frederick Wm. Mulcaster </t>
  </si>
  <si>
    <t>1 August 1817</t>
  </si>
  <si>
    <t xml:space="preserve">Robert Samuel Hustler </t>
  </si>
  <si>
    <t xml:space="preserve">Thomas Moody </t>
  </si>
  <si>
    <t>Major 23 May 1811</t>
  </si>
  <si>
    <t>John Henryson</t>
  </si>
  <si>
    <t xml:space="preserve">John Oldfield </t>
  </si>
  <si>
    <t xml:space="preserve">Matthew Charles Dixton </t>
  </si>
  <si>
    <t xml:space="preserve">Alexander Cheyne </t>
  </si>
  <si>
    <t>Patrick Doull Calder</t>
  </si>
  <si>
    <t xml:space="preserve">Charles Dixton </t>
  </si>
  <si>
    <t>22 July 1811</t>
  </si>
  <si>
    <t>John Dodull Calder</t>
  </si>
  <si>
    <t xml:space="preserve">John Btenchley Harris </t>
  </si>
  <si>
    <t>10 January 1812</t>
  </si>
  <si>
    <t>Hammond Astley Tapp</t>
  </si>
  <si>
    <t>Maj 20 May 1817</t>
  </si>
  <si>
    <t>Sam.CamplinMelhuish</t>
  </si>
  <si>
    <t xml:space="preserve">William Redmond Ord </t>
  </si>
  <si>
    <t>John Lyon Hulme</t>
  </si>
  <si>
    <t>James Birch</t>
  </si>
  <si>
    <t>John Simeoe macauley</t>
  </si>
  <si>
    <t>Roger Kelsall</t>
  </si>
  <si>
    <t>John William  Pringle</t>
  </si>
  <si>
    <t>21 July 1815</t>
  </si>
  <si>
    <t>Henry John savage</t>
  </si>
  <si>
    <t xml:space="preserve">Marcus Anton. Waters </t>
  </si>
  <si>
    <t xml:space="preserve">Charles Edward Prince </t>
  </si>
  <si>
    <t xml:space="preserve">Pennel Cole </t>
  </si>
  <si>
    <t xml:space="preserve">John Sykes Kitson </t>
  </si>
  <si>
    <t>17 January 1819</t>
  </si>
  <si>
    <t>Henry Nelson Smith</t>
  </si>
  <si>
    <t>26 August 1814</t>
  </si>
  <si>
    <t xml:space="preserve">Cha.Humphery Minchin </t>
  </si>
  <si>
    <t>Frederick Henry Baddeley</t>
  </si>
  <si>
    <t xml:space="preserve">George Dalton </t>
  </si>
  <si>
    <t>Charles Burt</t>
  </si>
  <si>
    <t xml:space="preserve">Geo.Charles DeganLewis </t>
  </si>
  <si>
    <t xml:space="preserve">Thomas Henry Blackiston </t>
  </si>
  <si>
    <t>Charles Heard Beague</t>
  </si>
  <si>
    <t>1 June 1819</t>
  </si>
  <si>
    <t>Gustavus Charles Duplat</t>
  </si>
  <si>
    <t>Henry George Boldero</t>
  </si>
  <si>
    <t xml:space="preserve">Thomas Budgen </t>
  </si>
  <si>
    <t>Macclesfield Wm. Heath</t>
  </si>
  <si>
    <t>1 April  1819</t>
  </si>
  <si>
    <t>272b</t>
  </si>
  <si>
    <t xml:space="preserve">Vincent Joseph Biscoe </t>
  </si>
  <si>
    <t xml:space="preserve">Rawdon Forbes Clavering </t>
  </si>
  <si>
    <t>Henry Powell Wulss</t>
  </si>
  <si>
    <t>Francis Edward Eilliot</t>
  </si>
  <si>
    <t>James Thomas Tweed</t>
  </si>
  <si>
    <t xml:space="preserve">Montgomery Wiliams </t>
  </si>
  <si>
    <t>John Hawkshaw</t>
  </si>
  <si>
    <t>George Hotham</t>
  </si>
  <si>
    <t>William Stronach</t>
  </si>
  <si>
    <t xml:space="preserve">George William Lemon </t>
  </si>
  <si>
    <t xml:space="preserve">Thomas Hore </t>
  </si>
  <si>
    <t>Frederick Tho. Attwood</t>
  </si>
  <si>
    <t xml:space="preserve">Thomas Lemprier </t>
  </si>
  <si>
    <t>29 August 1819</t>
  </si>
  <si>
    <t xml:space="preserve">Leicester Viney Smith </t>
  </si>
  <si>
    <t xml:space="preserve">Patrick Fraser </t>
  </si>
  <si>
    <t>John Walpole</t>
  </si>
  <si>
    <t xml:space="preserve">Walter Trevelyan </t>
  </si>
  <si>
    <t>18 November 1817</t>
  </si>
  <si>
    <t xml:space="preserve">George William Dixton </t>
  </si>
  <si>
    <t>Royal Sappers and Miners on Half-pay</t>
  </si>
  <si>
    <t xml:space="preserve">Edward Sandres </t>
  </si>
  <si>
    <t>14 January 1814</t>
  </si>
  <si>
    <t>28 February 1817</t>
  </si>
  <si>
    <t xml:space="preserve">Patrick Johnson </t>
  </si>
  <si>
    <t>James Adam</t>
  </si>
  <si>
    <t xml:space="preserve">John Armstrong </t>
  </si>
  <si>
    <t>25 March 1815</t>
  </si>
  <si>
    <t>John Hoyland</t>
  </si>
  <si>
    <t>Samuel Maclean</t>
  </si>
  <si>
    <t>22 April 1815</t>
  </si>
  <si>
    <t xml:space="preserve">Michael Kowles </t>
  </si>
  <si>
    <t>William Stevens</t>
  </si>
  <si>
    <t>Maltese Artificers on Half-pay</t>
  </si>
  <si>
    <t xml:space="preserve">Calcedonio Bonavia </t>
  </si>
  <si>
    <t>Royal Engineers in Ireland retired on Full Pay</t>
  </si>
  <si>
    <t xml:space="preserve">Alexander Taylor </t>
  </si>
  <si>
    <t>14 November 1790</t>
  </si>
  <si>
    <t xml:space="preserve">Major 29 April </t>
  </si>
  <si>
    <t xml:space="preserve">Daniel Corneeille </t>
  </si>
  <si>
    <t>1 April 1796</t>
  </si>
  <si>
    <t>Capt. 2 September 1795</t>
  </si>
  <si>
    <t>273a</t>
  </si>
  <si>
    <t>Ordance Medical Department.</t>
  </si>
  <si>
    <t>John Webb, Esq.</t>
  </si>
  <si>
    <t xml:space="preserve">Surgeon General and Inspecter </t>
  </si>
  <si>
    <t>Gustavus  Irwin ,M.D.</t>
  </si>
  <si>
    <t xml:space="preserve">Assistant Surgeon Gen and Dep Inspecter </t>
  </si>
  <si>
    <t xml:space="preserve">Macmil. Jameson ,M.D. </t>
  </si>
  <si>
    <t>Resident Surgeon</t>
  </si>
  <si>
    <t>William Durie</t>
  </si>
  <si>
    <t>26 September 1814</t>
  </si>
  <si>
    <t>18 November 1805</t>
  </si>
  <si>
    <t>Michael Parker ,M.D.</t>
  </si>
  <si>
    <t xml:space="preserve">Stephen Gaisford </t>
  </si>
  <si>
    <t>Thomas Lioyd</t>
  </si>
  <si>
    <t xml:space="preserve">William Kebby </t>
  </si>
  <si>
    <t xml:space="preserve">Nicholas Fitzpatrick </t>
  </si>
  <si>
    <t>James Scratcheley</t>
  </si>
  <si>
    <t xml:space="preserve">Morgan Thomas </t>
  </si>
  <si>
    <t>NicholasPhinaea Bradley</t>
  </si>
  <si>
    <t>Esward Beck</t>
  </si>
  <si>
    <t>Henry Sproull</t>
  </si>
  <si>
    <t>Edward Simpson</t>
  </si>
  <si>
    <t>Francis Pery Hutchesson</t>
  </si>
  <si>
    <t>20 Navember 1813</t>
  </si>
  <si>
    <t>Apothecary</t>
  </si>
  <si>
    <t xml:space="preserve">William Harris </t>
  </si>
  <si>
    <t>Robert Cooke</t>
  </si>
  <si>
    <t>12 December 1806</t>
  </si>
  <si>
    <t xml:space="preserve">George Napper </t>
  </si>
  <si>
    <t>18 February 1807</t>
  </si>
  <si>
    <t>George Maurics</t>
  </si>
  <si>
    <t>Peter Venables, M.D.</t>
  </si>
  <si>
    <t>John Miller, M.D.</t>
  </si>
  <si>
    <t>William Oliver Locke</t>
  </si>
  <si>
    <t>29  March 1807</t>
  </si>
  <si>
    <t>Alex. Macdonald, M.D.</t>
  </si>
  <si>
    <t xml:space="preserve">James Stewart </t>
  </si>
  <si>
    <t>20 November 1814</t>
  </si>
  <si>
    <t>1 December 1807</t>
  </si>
  <si>
    <t>Wm.Fletcher Straniland</t>
  </si>
  <si>
    <t>14 June 1808</t>
  </si>
  <si>
    <t xml:space="preserve">John Wallen Hallanhan </t>
  </si>
  <si>
    <t>20 August 1814</t>
  </si>
  <si>
    <t>5 Deember 1808</t>
  </si>
  <si>
    <t xml:space="preserve">Mark Anthony Ranecland </t>
  </si>
  <si>
    <t xml:space="preserve">John Thompson </t>
  </si>
  <si>
    <t>James Verling, M.D.</t>
  </si>
  <si>
    <t>Charles Ingils</t>
  </si>
  <si>
    <t>8 July 1815</t>
  </si>
  <si>
    <t>4 April 1810</t>
  </si>
  <si>
    <t>James Eddowes</t>
  </si>
  <si>
    <t>25 August 1810</t>
  </si>
  <si>
    <t>2d Assistant Surgeon</t>
  </si>
  <si>
    <t xml:space="preserve">John Whiteby Frazer </t>
  </si>
  <si>
    <t xml:space="preserve">Alexander Oglivie </t>
  </si>
  <si>
    <t>9 July 1811</t>
  </si>
  <si>
    <t xml:space="preserve">William Donnelly </t>
  </si>
  <si>
    <t xml:space="preserve">Eneas Cannon </t>
  </si>
  <si>
    <t>23 July 1811</t>
  </si>
  <si>
    <t xml:space="preserve">John Humphereys </t>
  </si>
  <si>
    <t>Robert Venables ,M.D</t>
  </si>
  <si>
    <t>15 August 1812</t>
  </si>
  <si>
    <t>Richard  Kirby, M.D.</t>
  </si>
  <si>
    <t>Charles Tomlins Whitefield</t>
  </si>
  <si>
    <t xml:space="preserve">Thomas HaswellQuigley </t>
  </si>
  <si>
    <t xml:space="preserve">Thomas Beard </t>
  </si>
  <si>
    <t>5 June 1813</t>
  </si>
  <si>
    <t>John Percivall</t>
  </si>
  <si>
    <t>Wiliam Stockley</t>
  </si>
  <si>
    <t>273b</t>
  </si>
  <si>
    <t xml:space="preserve">Ordnance Medical Department on Haif Pay </t>
  </si>
  <si>
    <t xml:space="preserve">Rich .Worthing. Roberts </t>
  </si>
  <si>
    <t>22 July 1815</t>
  </si>
  <si>
    <t>Regimental sergeant</t>
  </si>
  <si>
    <t xml:space="preserve">Samuel Kenning,M.D. </t>
  </si>
  <si>
    <t>John William Lioyd</t>
  </si>
  <si>
    <t>23  September 1808</t>
  </si>
  <si>
    <t xml:space="preserve">Thomas Morgan Jones </t>
  </si>
  <si>
    <t>Munro Blackwell</t>
  </si>
  <si>
    <t>29  November 1813</t>
  </si>
  <si>
    <t>1 March 1818</t>
  </si>
  <si>
    <t xml:space="preserve">John Morgam </t>
  </si>
  <si>
    <t xml:space="preserve">James Poweell </t>
  </si>
  <si>
    <t>28 May 1814</t>
  </si>
  <si>
    <t>Tho.Macmillam Fogo</t>
  </si>
  <si>
    <t xml:space="preserve">John Samdiemen </t>
  </si>
  <si>
    <t>12 October  1814</t>
  </si>
  <si>
    <t>Steophen Cuddy</t>
  </si>
  <si>
    <t>Dougal Campbell</t>
  </si>
  <si>
    <t>John M' Grigor</t>
  </si>
  <si>
    <t xml:space="preserve">Richard Hichens </t>
  </si>
  <si>
    <t xml:space="preserve">James Ambrose </t>
  </si>
  <si>
    <t>5  January 1816</t>
  </si>
  <si>
    <t>William Attree</t>
  </si>
  <si>
    <t>1 August 1806</t>
  </si>
  <si>
    <t xml:space="preserve">George Denbigh Hickes </t>
  </si>
  <si>
    <t>12 October  1806</t>
  </si>
  <si>
    <t xml:space="preserve">Alexander Anserson </t>
  </si>
  <si>
    <t xml:space="preserve">John Mackintosh </t>
  </si>
  <si>
    <t>Samuel Hendy Hallaban</t>
  </si>
  <si>
    <t>John d-Fraser</t>
  </si>
  <si>
    <t>John Ja. Furnivall,M.D.</t>
  </si>
  <si>
    <t xml:space="preserve">James O' Beirne, M.D. </t>
  </si>
  <si>
    <t>Matthias Kernny,M.D.</t>
  </si>
  <si>
    <t>4 January 1819</t>
  </si>
  <si>
    <t>Bransby Cooper</t>
  </si>
  <si>
    <t>Esward Rudge</t>
  </si>
  <si>
    <t>3  December 1812</t>
  </si>
  <si>
    <t>Charles Cupples</t>
  </si>
  <si>
    <t>4  December 1812</t>
  </si>
  <si>
    <t>5 September 1818</t>
  </si>
  <si>
    <t>Samuel M' Culloch</t>
  </si>
  <si>
    <t>27 January 1817</t>
  </si>
  <si>
    <t>James Paratt</t>
  </si>
  <si>
    <t xml:space="preserve">Morgan Nugent </t>
  </si>
  <si>
    <t>Thomas Whitelaw</t>
  </si>
  <si>
    <t xml:space="preserve">Charles Jaggard </t>
  </si>
  <si>
    <t xml:space="preserve">William Frederick Nelson </t>
  </si>
  <si>
    <t>Henry Gatty</t>
  </si>
  <si>
    <t>274a</t>
  </si>
  <si>
    <t xml:space="preserve">James Barlow </t>
  </si>
  <si>
    <t>29 November 1813</t>
  </si>
  <si>
    <t xml:space="preserve">Edward Donovan Verner </t>
  </si>
  <si>
    <t>William Sproull</t>
  </si>
  <si>
    <t>John M-Gibbons</t>
  </si>
  <si>
    <t>Henry Peter Locdel</t>
  </si>
  <si>
    <t>William Barker Daniell</t>
  </si>
  <si>
    <t>16 April 1814</t>
  </si>
  <si>
    <t>James Lynch O' Connor</t>
  </si>
  <si>
    <t xml:space="preserve">Richard Bloxham </t>
  </si>
  <si>
    <t>15 August 1814</t>
  </si>
  <si>
    <t xml:space="preserve">Thomas Venden Curtis </t>
  </si>
  <si>
    <t>29 August 1814</t>
  </si>
  <si>
    <t>JohnH -Bingham,MD</t>
  </si>
  <si>
    <t>Walter Raleigh, M.D.</t>
  </si>
  <si>
    <t>12 October 1814</t>
  </si>
  <si>
    <t xml:space="preserve">Stewart Chisholm </t>
  </si>
  <si>
    <t>John Frederick Davies</t>
  </si>
  <si>
    <t>Michael Tuthill</t>
  </si>
  <si>
    <t xml:space="preserve">Charles Turner </t>
  </si>
  <si>
    <t>John O' Doud, M.D.</t>
  </si>
  <si>
    <t>28 July 1815</t>
  </si>
  <si>
    <t>John Park Barnett</t>
  </si>
  <si>
    <t>5 December 1815</t>
  </si>
  <si>
    <t>James Nixton</t>
  </si>
  <si>
    <t xml:space="preserve">Isaac De Joncourt </t>
  </si>
  <si>
    <t>1st Rank</t>
  </si>
  <si>
    <t>2nd Rank</t>
  </si>
  <si>
    <t>274b</t>
  </si>
  <si>
    <t>Corps Of Royal Marines</t>
  </si>
  <si>
    <t>General</t>
  </si>
  <si>
    <t>John, Earl of St. Vincent, G.C.B.</t>
  </si>
  <si>
    <t>7 May 1814</t>
  </si>
  <si>
    <t>Sir Richard Bikerton, Bt.K.C.B.</t>
  </si>
  <si>
    <t>Major-General</t>
  </si>
  <si>
    <t>Sir Richard Goodwin Keats, G.C.B.</t>
  </si>
  <si>
    <t xml:space="preserve">Wiliam Robert Broughton </t>
  </si>
  <si>
    <t>Sir Edward Berry,Bt.K.C.B.</t>
  </si>
  <si>
    <t>William Prowse</t>
  </si>
  <si>
    <t xml:space="preserve">Thomas Baker </t>
  </si>
  <si>
    <t>Sir Henry Bell, K.C.B.</t>
  </si>
  <si>
    <t>29 April 1814</t>
  </si>
  <si>
    <t xml:space="preserve">Theophilus Lewis </t>
  </si>
  <si>
    <t xml:space="preserve">Richard Williams </t>
  </si>
  <si>
    <t xml:space="preserve">Laurence Desborough </t>
  </si>
  <si>
    <t xml:space="preserve">Martin Campbell Cole </t>
  </si>
  <si>
    <t>7 July 1806</t>
  </si>
  <si>
    <t xml:space="preserve">Richard Harry Foley </t>
  </si>
  <si>
    <t>24 September 1806</t>
  </si>
  <si>
    <t xml:space="preserve">William Binks </t>
  </si>
  <si>
    <t>23 March 1807</t>
  </si>
  <si>
    <t>James campbell</t>
  </si>
  <si>
    <t>10 November 1808</t>
  </si>
  <si>
    <t xml:space="preserve">Lewis Charles Meares </t>
  </si>
  <si>
    <t xml:space="preserve">Geo.Elliot Vinicombe </t>
  </si>
  <si>
    <t>25 July 1809</t>
  </si>
  <si>
    <t>275a</t>
  </si>
  <si>
    <t xml:space="preserve">George Edward Roby </t>
  </si>
  <si>
    <t xml:space="preserve"> 4 June 1813</t>
  </si>
  <si>
    <t>27 July 1808</t>
  </si>
  <si>
    <t xml:space="preserve"> 4 June 1814</t>
  </si>
  <si>
    <t>1 June 1810</t>
  </si>
  <si>
    <t xml:space="preserve"> 4 June 1812</t>
  </si>
  <si>
    <t>Walter Tremenbeere</t>
  </si>
  <si>
    <t>24 March 1812</t>
  </si>
  <si>
    <t xml:space="preserve">Harry Perciva Lewis </t>
  </si>
  <si>
    <t>24 January 1812</t>
  </si>
  <si>
    <t>6 October 1796</t>
  </si>
  <si>
    <t xml:space="preserve">Charles Stanser </t>
  </si>
  <si>
    <t>7 November 1796</t>
  </si>
  <si>
    <t>19 November 1796</t>
  </si>
  <si>
    <t xml:space="preserve">John Long </t>
  </si>
  <si>
    <t>29 November 1796</t>
  </si>
  <si>
    <t>Sir James Malcol, K.C.B</t>
  </si>
  <si>
    <t>3 March 1797</t>
  </si>
  <si>
    <t xml:space="preserve">Benjamin Dickinson </t>
  </si>
  <si>
    <t>1 February 1798</t>
  </si>
  <si>
    <t>22 April 1798</t>
  </si>
  <si>
    <t>Wm. Markham Combe</t>
  </si>
  <si>
    <t>17 September 1798</t>
  </si>
  <si>
    <t>30 March 1799</t>
  </si>
  <si>
    <t>FrancisWilliams</t>
  </si>
  <si>
    <t>8 June 1799</t>
  </si>
  <si>
    <t>Sam.Madden Middleton</t>
  </si>
  <si>
    <t>10 June 1799</t>
  </si>
  <si>
    <t>Michel Arnett</t>
  </si>
  <si>
    <t>11 June 1799</t>
  </si>
  <si>
    <t xml:space="preserve">Samuel Williams </t>
  </si>
  <si>
    <t>5 October 1799</t>
  </si>
  <si>
    <t xml:space="preserve">Robert Pearson Boyce </t>
  </si>
  <si>
    <t>2 October 1801</t>
  </si>
  <si>
    <t>Geo.Prescott Wingrove</t>
  </si>
  <si>
    <t>1 November 1801</t>
  </si>
  <si>
    <t xml:space="preserve">Thomas Shepherd </t>
  </si>
  <si>
    <t>3 December 1801</t>
  </si>
  <si>
    <t xml:space="preserve">John Bartleman </t>
  </si>
  <si>
    <t>16 January 1802</t>
  </si>
  <si>
    <t xml:space="preserve">William Collins </t>
  </si>
  <si>
    <t>1 July 1803</t>
  </si>
  <si>
    <t>Wm.Hen0Milson Bayley</t>
  </si>
  <si>
    <t>3 July 1803</t>
  </si>
  <si>
    <t xml:space="preserve">Samuel Claperton </t>
  </si>
  <si>
    <t>4 July 1803</t>
  </si>
  <si>
    <t>5 July 1803</t>
  </si>
  <si>
    <t xml:space="preserve">ThomasJohn Sterling </t>
  </si>
  <si>
    <t>6 July 1803</t>
  </si>
  <si>
    <t>Arthur H-Ball</t>
  </si>
  <si>
    <t>8 July 1803</t>
  </si>
  <si>
    <t xml:space="preserve">Henry Cox </t>
  </si>
  <si>
    <t>11 July 1803</t>
  </si>
  <si>
    <t xml:space="preserve">Edward Carter Hornby </t>
  </si>
  <si>
    <t>12 July 1803</t>
  </si>
  <si>
    <t xml:space="preserve">George Jones </t>
  </si>
  <si>
    <t>16 July 1803</t>
  </si>
  <si>
    <t xml:space="preserve">Nathan Hamilton English </t>
  </si>
  <si>
    <t>25 July 1803</t>
  </si>
  <si>
    <t xml:space="preserve">John Hore Graham </t>
  </si>
  <si>
    <t>26 July 1803</t>
  </si>
  <si>
    <t>Richard Butler Fletcher</t>
  </si>
  <si>
    <t>30 July 1803</t>
  </si>
  <si>
    <t>14 February 1804</t>
  </si>
  <si>
    <t>Thomas Henery Morice</t>
  </si>
  <si>
    <t>275b</t>
  </si>
  <si>
    <t xml:space="preserve">Rob. Bartholomew Lynch </t>
  </si>
  <si>
    <t>9 April 1805</t>
  </si>
  <si>
    <t>25 July 1805</t>
  </si>
  <si>
    <t xml:space="preserve">James Montangu Bevians </t>
  </si>
  <si>
    <t>Maremaduke Wybourn</t>
  </si>
  <si>
    <t>Gideon Nicolson</t>
  </si>
  <si>
    <t>Willima Haviland Snowe</t>
  </si>
  <si>
    <t xml:space="preserve">Edward Jones </t>
  </si>
  <si>
    <t>Arcbibald M'Lchlan</t>
  </si>
  <si>
    <t xml:space="preserve">Edm. Netterville Lowder </t>
  </si>
  <si>
    <t>9 November 1805</t>
  </si>
  <si>
    <t xml:space="preserve">William Thomson </t>
  </si>
  <si>
    <t>20 November 1805</t>
  </si>
  <si>
    <t xml:space="preserve">Thomas Carder </t>
  </si>
  <si>
    <t>26 November 1805</t>
  </si>
  <si>
    <t>John Wolridge</t>
  </si>
  <si>
    <t xml:space="preserve">Chirstopher Epworth </t>
  </si>
  <si>
    <t xml:space="preserve">George Gray </t>
  </si>
  <si>
    <t>26 April 1806</t>
  </si>
  <si>
    <t xml:space="preserve">Nathaniel Cole </t>
  </si>
  <si>
    <t>Esward Bailie</t>
  </si>
  <si>
    <t>13 January 1807</t>
  </si>
  <si>
    <t xml:space="preserve">Thomas Inches </t>
  </si>
  <si>
    <t xml:space="preserve">Isaac I Anson </t>
  </si>
  <si>
    <t>24 April 1807</t>
  </si>
  <si>
    <t xml:space="preserve">John Owen </t>
  </si>
  <si>
    <t>4 May 1807</t>
  </si>
  <si>
    <t>19 June 1807</t>
  </si>
  <si>
    <t xml:space="preserve">Peter Jones </t>
  </si>
  <si>
    <t>Arthur Hull</t>
  </si>
  <si>
    <t>16 January 1808</t>
  </si>
  <si>
    <t>Mortimore Timpsom</t>
  </si>
  <si>
    <t>William Ramsay</t>
  </si>
  <si>
    <t>29 February  1808</t>
  </si>
  <si>
    <t xml:space="preserve">John Wright </t>
  </si>
  <si>
    <t>Robert Cummins</t>
  </si>
  <si>
    <t>Hugh Ross</t>
  </si>
  <si>
    <t xml:space="preserve">Robert Phillips </t>
  </si>
  <si>
    <t>Phillip Luscombe Perry</t>
  </si>
  <si>
    <t>Thompson Aslett</t>
  </si>
  <si>
    <t xml:space="preserve">Edward Hancock Garthwaite </t>
  </si>
  <si>
    <t>Henry Priddle</t>
  </si>
  <si>
    <t>276a</t>
  </si>
  <si>
    <t xml:space="preserve">Gilbert Langdon </t>
  </si>
  <si>
    <t>27 January 1796</t>
  </si>
  <si>
    <t>Thomas Dymock</t>
  </si>
  <si>
    <t>12 July 1804</t>
  </si>
  <si>
    <t xml:space="preserve">Rd John Fred. Crowther </t>
  </si>
  <si>
    <t xml:space="preserve">Joseph Walker </t>
  </si>
  <si>
    <t>George Kendall</t>
  </si>
  <si>
    <t>John Cocknell</t>
  </si>
  <si>
    <t>Thomas Appleton</t>
  </si>
  <si>
    <t xml:space="preserve">Charles Cupples </t>
  </si>
  <si>
    <t xml:space="preserve">Michael Burton </t>
  </si>
  <si>
    <t>Thomas Peebles</t>
  </si>
  <si>
    <t xml:space="preserve">Thomas Seward </t>
  </si>
  <si>
    <t>1 September 1804</t>
  </si>
  <si>
    <t xml:space="preserve">Joshua Sassery Sayer </t>
  </si>
  <si>
    <t>Willoam Murray</t>
  </si>
  <si>
    <t>Walter Powell</t>
  </si>
  <si>
    <t>21 September 1804</t>
  </si>
  <si>
    <t>Wm Moulden Burton</t>
  </si>
  <si>
    <t>21 December 1804</t>
  </si>
  <si>
    <t xml:space="preserve">Thi. Beckford Hornbrook </t>
  </si>
  <si>
    <t>Edward Hancock</t>
  </si>
  <si>
    <t>23 January 1805</t>
  </si>
  <si>
    <t>James Henery Patten</t>
  </si>
  <si>
    <t xml:space="preserve">Adjutant </t>
  </si>
  <si>
    <t>George Augustns Bell</t>
  </si>
  <si>
    <t>1 July 1805</t>
  </si>
  <si>
    <t>Abraham Henery Gordon</t>
  </si>
  <si>
    <t>Henery Spry</t>
  </si>
  <si>
    <t>Samuel Mallock</t>
  </si>
  <si>
    <t>Patrick Robertson</t>
  </si>
  <si>
    <t>David Marley</t>
  </si>
  <si>
    <t xml:space="preserve">Tghomas Moore </t>
  </si>
  <si>
    <t>Athelstan Stephens</t>
  </si>
  <si>
    <t xml:space="preserve">Quarter -Master </t>
  </si>
  <si>
    <t xml:space="preserve">William Baker </t>
  </si>
  <si>
    <t xml:space="preserve">John Montresor Picher </t>
  </si>
  <si>
    <t xml:space="preserve">Thomas Stevens </t>
  </si>
  <si>
    <t>William Henry Robinson</t>
  </si>
  <si>
    <t>Richard Farmer</t>
  </si>
  <si>
    <t xml:space="preserve">John Cooke </t>
  </si>
  <si>
    <t>Henry Timpson</t>
  </si>
  <si>
    <t xml:space="preserve">Benjamin Bunce </t>
  </si>
  <si>
    <t xml:space="preserve">Corneliua James Stevens </t>
  </si>
  <si>
    <t xml:space="preserve">Robert John Little </t>
  </si>
  <si>
    <t xml:space="preserve">John Hewes </t>
  </si>
  <si>
    <t>Edward Pengelly</t>
  </si>
  <si>
    <t xml:space="preserve">Thomas Carr Steward </t>
  </si>
  <si>
    <t xml:space="preserve">Wm. Henry Strangeways </t>
  </si>
  <si>
    <t>Robert Kellow</t>
  </si>
  <si>
    <t>John Rawlins Coryton</t>
  </si>
  <si>
    <t xml:space="preserve">Thomas Pollock </t>
  </si>
  <si>
    <t>276b</t>
  </si>
  <si>
    <t xml:space="preserve">William Bate </t>
  </si>
  <si>
    <t xml:space="preserve">Walter James Stewart </t>
  </si>
  <si>
    <t xml:space="preserve">John Weaver </t>
  </si>
  <si>
    <t>John Peter Pleydell</t>
  </si>
  <si>
    <t>Robert Beaumont Galloway</t>
  </si>
  <si>
    <t xml:space="preserve">Joshua John Wylde </t>
  </si>
  <si>
    <t xml:space="preserve">John Hay </t>
  </si>
  <si>
    <t xml:space="preserve">Patrick Toole </t>
  </si>
  <si>
    <t>Hugh Mitchell</t>
  </si>
  <si>
    <t xml:space="preserve">Giles Meech </t>
  </si>
  <si>
    <t xml:space="preserve">Samuel John Payne </t>
  </si>
  <si>
    <t>George O'Neil</t>
  </si>
  <si>
    <t>23 August 1805</t>
  </si>
  <si>
    <t xml:space="preserve">William Young </t>
  </si>
  <si>
    <t>13 September 1805</t>
  </si>
  <si>
    <t>Willoam Burton</t>
  </si>
  <si>
    <t>27 September 1805</t>
  </si>
  <si>
    <t>George J-Bristow</t>
  </si>
  <si>
    <t>28 September 1805</t>
  </si>
  <si>
    <t>Robert Mercer</t>
  </si>
  <si>
    <t>18 October 1805</t>
  </si>
  <si>
    <t xml:space="preserve">George Wright </t>
  </si>
  <si>
    <t>25 October 1805</t>
  </si>
  <si>
    <t xml:space="preserve">Charles Eorbes </t>
  </si>
  <si>
    <t xml:space="preserve">Wm. Stephens Knapman </t>
  </si>
  <si>
    <t>Wm. Predux Gilborn</t>
  </si>
  <si>
    <t>18 February 1806</t>
  </si>
  <si>
    <t xml:space="preserve">William Laurie </t>
  </si>
  <si>
    <t>1 March 1806</t>
  </si>
  <si>
    <t xml:space="preserve">Samnuyel Burson Ellis </t>
  </si>
  <si>
    <t>29 April 1816</t>
  </si>
  <si>
    <t xml:space="preserve">John Morgan </t>
  </si>
  <si>
    <t>11 May 1816</t>
  </si>
  <si>
    <t xml:space="preserve">Alfred Burton </t>
  </si>
  <si>
    <t>7 July 1816</t>
  </si>
  <si>
    <t>Wm. Summersett Dadd</t>
  </si>
  <si>
    <t>16 August 1816</t>
  </si>
  <si>
    <t>Charles Almond Whitting</t>
  </si>
  <si>
    <t xml:space="preserve">James Whylock </t>
  </si>
  <si>
    <t>24 March 1807</t>
  </si>
  <si>
    <t>Thomas Wearing</t>
  </si>
  <si>
    <t xml:space="preserve">Aemiger Watts Hubbard </t>
  </si>
  <si>
    <t>Nicholas Phillipps</t>
  </si>
  <si>
    <t xml:space="preserve">Thomas Bassam </t>
  </si>
  <si>
    <t>3 June 1807</t>
  </si>
  <si>
    <t>James Faden</t>
  </si>
  <si>
    <t xml:space="preserve">Philip Lasser </t>
  </si>
  <si>
    <t>William Calamy</t>
  </si>
  <si>
    <t xml:space="preserve">Esward Hooper Howes </t>
  </si>
  <si>
    <t>James Tho. Cracknell</t>
  </si>
  <si>
    <t>17 August 1807</t>
  </si>
  <si>
    <t>18 August 1807</t>
  </si>
  <si>
    <t>John Hicks Mallard</t>
  </si>
  <si>
    <t>Benjamin Shillito</t>
  </si>
  <si>
    <t>4 January 1808</t>
  </si>
  <si>
    <t xml:space="preserve">Richard Hickman </t>
  </si>
  <si>
    <t>15 March 1808</t>
  </si>
  <si>
    <t>Joseph Luddington</t>
  </si>
  <si>
    <t>James Hallum</t>
  </si>
  <si>
    <t>John M' Lauchlan</t>
  </si>
  <si>
    <t>20 June 1808</t>
  </si>
  <si>
    <t xml:space="preserve">George Spurin </t>
  </si>
  <si>
    <t>277a</t>
  </si>
  <si>
    <t>6 September 1808</t>
  </si>
  <si>
    <t>John Richard Mascall</t>
  </si>
  <si>
    <t>7 September 1808</t>
  </si>
  <si>
    <t>Jas. Hungerford Morgan</t>
  </si>
  <si>
    <t>Richard William Pascoe</t>
  </si>
  <si>
    <t xml:space="preserve">Willaim White </t>
  </si>
  <si>
    <t>13 September 1808</t>
  </si>
  <si>
    <t>Roger Sawry Tinklar</t>
  </si>
  <si>
    <t>14 September 1808</t>
  </si>
  <si>
    <t>Thomas Sullock</t>
  </si>
  <si>
    <t>16 September 1808</t>
  </si>
  <si>
    <t>19 September 1808</t>
  </si>
  <si>
    <t>Henry Hood Hamilton</t>
  </si>
  <si>
    <t>Richard Searle</t>
  </si>
  <si>
    <t>30 September 1808</t>
  </si>
  <si>
    <t>Robert Gordon Atkinson</t>
  </si>
  <si>
    <t>5 October 1808</t>
  </si>
  <si>
    <t xml:space="preserve">Thomas Blakeney </t>
  </si>
  <si>
    <t>John Tothil</t>
  </si>
  <si>
    <t>Geo. Andrew Camobell</t>
  </si>
  <si>
    <t>5 November 1808</t>
  </si>
  <si>
    <t>Harry Tyrrel Watkins</t>
  </si>
  <si>
    <t>12 November 1808</t>
  </si>
  <si>
    <t>Robert Ogden</t>
  </si>
  <si>
    <t>26 November 1808</t>
  </si>
  <si>
    <t>George Hugh Palliser</t>
  </si>
  <si>
    <t>2 January 1809</t>
  </si>
  <si>
    <t xml:space="preserve">Charles Coote Barry </t>
  </si>
  <si>
    <t xml:space="preserve">Champbell Robertson </t>
  </si>
  <si>
    <t>10 February 1809</t>
  </si>
  <si>
    <t xml:space="preserve">Henry Smith </t>
  </si>
  <si>
    <t>18 February 1809</t>
  </si>
  <si>
    <t xml:space="preserve">James Baker </t>
  </si>
  <si>
    <t>28 February 1809</t>
  </si>
  <si>
    <t xml:space="preserve">Frederick Parker </t>
  </si>
  <si>
    <t>4 March 1809</t>
  </si>
  <si>
    <t xml:space="preserve">Wiliam Allen </t>
  </si>
  <si>
    <t>Hebry Bryant Skinner</t>
  </si>
  <si>
    <t>William Roy Pearson</t>
  </si>
  <si>
    <t xml:space="preserve">James Whitecomb </t>
  </si>
  <si>
    <t>13 March 1809</t>
  </si>
  <si>
    <t>William M'Kinnon</t>
  </si>
  <si>
    <t>Peter John Jas. Dusautoy</t>
  </si>
  <si>
    <t xml:space="preserve">John Mears </t>
  </si>
  <si>
    <t xml:space="preserve">John Parslow Jones </t>
  </si>
  <si>
    <t xml:space="preserve">Edmund Herle </t>
  </si>
  <si>
    <t>4 April 1809</t>
  </si>
  <si>
    <t>Peter Merars</t>
  </si>
  <si>
    <t>11 April 1809</t>
  </si>
  <si>
    <t xml:space="preserve">John M'Arthur </t>
  </si>
  <si>
    <t>14 April 1809</t>
  </si>
  <si>
    <t>George Victoor</t>
  </si>
  <si>
    <t>Joseph Childs</t>
  </si>
  <si>
    <t>21 April 1809</t>
  </si>
  <si>
    <t>Maiden Gray</t>
  </si>
  <si>
    <t xml:space="preserve">Guy Parsons </t>
  </si>
  <si>
    <t>16 May 1809</t>
  </si>
  <si>
    <t>Hen.Mart. Blennehassett</t>
  </si>
  <si>
    <t>29 May 1809</t>
  </si>
  <si>
    <t>Hugh Evans</t>
  </si>
  <si>
    <t xml:space="preserve">Wm.Grier Williamson </t>
  </si>
  <si>
    <t>8 July 1809</t>
  </si>
  <si>
    <t xml:space="preserve">Andrew Hendry </t>
  </si>
  <si>
    <t>Johnson How</t>
  </si>
  <si>
    <t xml:space="preserve">William Davis </t>
  </si>
  <si>
    <t>12 August 1809</t>
  </si>
  <si>
    <t>George Grissin</t>
  </si>
  <si>
    <t>Thomas Hicks Carter</t>
  </si>
  <si>
    <t>Samuel Campbell</t>
  </si>
  <si>
    <t>6 December 1809</t>
  </si>
  <si>
    <t>22 December 1809</t>
  </si>
  <si>
    <t>John Rice Williams</t>
  </si>
  <si>
    <t>24 January 1810</t>
  </si>
  <si>
    <t xml:space="preserve">John Wood </t>
  </si>
  <si>
    <t>5 February 1810</t>
  </si>
  <si>
    <t>2st Lieutenant</t>
  </si>
  <si>
    <t xml:space="preserve">Charles Clarke </t>
  </si>
  <si>
    <t>277b</t>
  </si>
  <si>
    <t xml:space="preserve">Alexander Jervis </t>
  </si>
  <si>
    <t>19  February 1810</t>
  </si>
  <si>
    <t>Richard Knowles Barnes</t>
  </si>
  <si>
    <t>6 March 1810</t>
  </si>
  <si>
    <t>John Law</t>
  </si>
  <si>
    <t>14 March 1810</t>
  </si>
  <si>
    <t xml:space="preserve">Isaac Toby </t>
  </si>
  <si>
    <t>Caldwell Glassen</t>
  </si>
  <si>
    <t>4 May 1810</t>
  </si>
  <si>
    <t xml:space="preserve">Henry Fraser </t>
  </si>
  <si>
    <t>16 May 1810</t>
  </si>
  <si>
    <t xml:space="preserve">David Jones </t>
  </si>
  <si>
    <t>6 July 1810</t>
  </si>
  <si>
    <t xml:space="preserve">John Ware </t>
  </si>
  <si>
    <t>14 July 1810</t>
  </si>
  <si>
    <t>James Kennett Willson</t>
  </si>
  <si>
    <t>15 October 1816</t>
  </si>
  <si>
    <t xml:space="preserve">James Henry Patten </t>
  </si>
  <si>
    <t xml:space="preserve"> 4 August  1805</t>
  </si>
  <si>
    <t xml:space="preserve">Thomas Peebles </t>
  </si>
  <si>
    <t>18 August  1804</t>
  </si>
  <si>
    <t xml:space="preserve"> 15 August  1805</t>
  </si>
  <si>
    <t>19 July 1814</t>
  </si>
  <si>
    <t>18 July 1814</t>
  </si>
  <si>
    <t>27 September 1814</t>
  </si>
  <si>
    <t xml:space="preserve">Atheistan Stephens </t>
  </si>
  <si>
    <t>23 June 1818</t>
  </si>
  <si>
    <t>18 November 1808</t>
  </si>
  <si>
    <t>Robert John Lilttle</t>
  </si>
  <si>
    <t>30 August 1811</t>
  </si>
  <si>
    <t xml:space="preserve">Thomas Moore </t>
  </si>
  <si>
    <t>3 February 1812</t>
  </si>
  <si>
    <t xml:space="preserve"> 21 November 1810</t>
  </si>
  <si>
    <t xml:space="preserve"> 27 July 1808</t>
  </si>
  <si>
    <t xml:space="preserve">Frederick Hill Flight </t>
  </si>
  <si>
    <t>29 July 1802</t>
  </si>
  <si>
    <t xml:space="preserve">1 January 1798 </t>
  </si>
  <si>
    <t xml:space="preserve">Edward Parke </t>
  </si>
  <si>
    <t>8 May 1804</t>
  </si>
  <si>
    <t>30 August 1797</t>
  </si>
  <si>
    <t>George Varlo</t>
  </si>
  <si>
    <t>15 July 1803</t>
  </si>
  <si>
    <t xml:space="preserve">Thomas Mould </t>
  </si>
  <si>
    <t>15 August  1803</t>
  </si>
  <si>
    <t>George Belson</t>
  </si>
  <si>
    <t>1 April 1791</t>
  </si>
  <si>
    <t>28 April 1795</t>
  </si>
  <si>
    <t>Trevor Hull Letham</t>
  </si>
  <si>
    <t>29 June 1799</t>
  </si>
  <si>
    <t xml:space="preserve"> 26 April 1795</t>
  </si>
  <si>
    <t>John Henry Bright</t>
  </si>
  <si>
    <t>26 August 180</t>
  </si>
  <si>
    <t>30 January 1801</t>
  </si>
  <si>
    <t>11 April 1818</t>
  </si>
  <si>
    <t>James Rickman</t>
  </si>
  <si>
    <t>30 August 1791</t>
  </si>
  <si>
    <t>Robert Tainsh, M.D.</t>
  </si>
  <si>
    <t>17 November 1810</t>
  </si>
  <si>
    <t>Thomas Kein,M.D</t>
  </si>
  <si>
    <t>Richard Dobson,M.D.</t>
  </si>
  <si>
    <t>17 December 1814</t>
  </si>
  <si>
    <t>John Henry Bridgman</t>
  </si>
  <si>
    <t xml:space="preserve">William Billings </t>
  </si>
  <si>
    <t xml:space="preserve">Arthur Fry </t>
  </si>
  <si>
    <t>5 December 1812</t>
  </si>
  <si>
    <t>Petter de Porre</t>
  </si>
  <si>
    <t xml:space="preserve">Paymaster and Inspecter </t>
  </si>
  <si>
    <t>Sir James Cockburn,Bt.</t>
  </si>
  <si>
    <t>278a</t>
  </si>
  <si>
    <t>Royal Marines Artillery.</t>
  </si>
  <si>
    <t xml:space="preserve">Secretary To the Resident Commandant </t>
  </si>
  <si>
    <t xml:space="preserve">Captain George Kempster </t>
  </si>
  <si>
    <t xml:space="preserve">Sir Rd. William, K.C.B. </t>
  </si>
  <si>
    <t>15 August 1809</t>
  </si>
  <si>
    <t xml:space="preserve"> 21 January 1813</t>
  </si>
  <si>
    <t xml:space="preserve">William Minto </t>
  </si>
  <si>
    <t>26 November 1796</t>
  </si>
  <si>
    <t>Thomas Adams parke</t>
  </si>
  <si>
    <t xml:space="preserve">Richard Parry </t>
  </si>
  <si>
    <t xml:space="preserve">William Robinson </t>
  </si>
  <si>
    <t xml:space="preserve">James Sargent Smith </t>
  </si>
  <si>
    <t>2 February 1810</t>
  </si>
  <si>
    <t>Tho.Lewis Lawrence</t>
  </si>
  <si>
    <t xml:space="preserve">James Hull Harrison </t>
  </si>
  <si>
    <t>Ambrose A.R. Wolrige</t>
  </si>
  <si>
    <t>John Lawrence</t>
  </si>
  <si>
    <t>David Anderson Gibson</t>
  </si>
  <si>
    <t>Ricahrd Turnbull</t>
  </si>
  <si>
    <t xml:space="preserve">John James </t>
  </si>
  <si>
    <t>Nathaniel Batt Grigg</t>
  </si>
  <si>
    <t>George Elliot Balchild</t>
  </si>
  <si>
    <t>12 March 1807</t>
  </si>
  <si>
    <t>10 June 1807</t>
  </si>
  <si>
    <t xml:space="preserve">James Walker </t>
  </si>
  <si>
    <t xml:space="preserve">John Maule </t>
  </si>
  <si>
    <t>19 May 1809</t>
  </si>
  <si>
    <t xml:space="preserve">John Harvey Stevens </t>
  </si>
  <si>
    <t>2 September 1809</t>
  </si>
  <si>
    <t>Richared Charles Steele</t>
  </si>
  <si>
    <t xml:space="preserve">James Adolphus Moore </t>
  </si>
  <si>
    <t>14 May 1810</t>
  </si>
  <si>
    <t xml:space="preserve">Henry Arch.Napier </t>
  </si>
  <si>
    <t>5 June 1810</t>
  </si>
  <si>
    <t xml:space="preserve">William Henery Devon </t>
  </si>
  <si>
    <t xml:space="preserve">Henry James </t>
  </si>
  <si>
    <t>7 December 1807</t>
  </si>
  <si>
    <t xml:space="preserve">Dover Farrant </t>
  </si>
  <si>
    <t>John Buckley Cadtieau</t>
  </si>
  <si>
    <t xml:space="preserve">Robert Henry </t>
  </si>
  <si>
    <t xml:space="preserve">Fortescue Graham </t>
  </si>
  <si>
    <t xml:space="preserve">John Lewis </t>
  </si>
  <si>
    <t>Wm. Oliver Aitchison</t>
  </si>
  <si>
    <t>Samuel Robert Wesley</t>
  </si>
  <si>
    <t>Thomas Park</t>
  </si>
  <si>
    <t>Charles Matthew Purdy</t>
  </si>
  <si>
    <t>11 March 1811</t>
  </si>
  <si>
    <t>James Barry</t>
  </si>
  <si>
    <t xml:space="preserve">Henery Savage </t>
  </si>
  <si>
    <t xml:space="preserve">Robert Wright </t>
  </si>
  <si>
    <t>John Wyllie</t>
  </si>
  <si>
    <t>William Wyllie</t>
  </si>
  <si>
    <t xml:space="preserve">Charles Jackman Long </t>
  </si>
  <si>
    <t>14 March 1814</t>
  </si>
  <si>
    <t xml:space="preserve">Ambrose A.R. Wolrige </t>
  </si>
  <si>
    <t xml:space="preserve"> 15 August 1805</t>
  </si>
  <si>
    <t xml:space="preserve">John lawrence </t>
  </si>
  <si>
    <t>1 January 1816</t>
  </si>
  <si>
    <t>Daniel Quarrier, M.D.</t>
  </si>
  <si>
    <t>10 January 1817</t>
  </si>
  <si>
    <t>278b</t>
  </si>
  <si>
    <t>Officers Of The Royal Marines who have been allowed to retire on their full pay</t>
  </si>
  <si>
    <t xml:space="preserve">John Barclay </t>
  </si>
  <si>
    <t>Gen.4 June 1813</t>
  </si>
  <si>
    <t>Lt.Gen. 25 October 1809</t>
  </si>
  <si>
    <t xml:space="preserve">Richard Bright </t>
  </si>
  <si>
    <t xml:space="preserve">Thomas Strickland </t>
  </si>
  <si>
    <t>Lt.Gen. 12 August 1819</t>
  </si>
  <si>
    <t xml:space="preserve">Robert Winter </t>
  </si>
  <si>
    <t>21 December 18023</t>
  </si>
  <si>
    <t xml:space="preserve">Second Colonel </t>
  </si>
  <si>
    <t xml:space="preserve">James Meredith </t>
  </si>
  <si>
    <t xml:space="preserve">Robert Hill Farmar </t>
  </si>
  <si>
    <t xml:space="preserve">James Home </t>
  </si>
  <si>
    <t>Col.4 June 1814</t>
  </si>
  <si>
    <t>Waldegrave Tane</t>
  </si>
  <si>
    <t xml:space="preserve">Hen.Redd.Furzer </t>
  </si>
  <si>
    <t xml:space="preserve">Richard Graham </t>
  </si>
  <si>
    <t>James Wemyes</t>
  </si>
  <si>
    <t xml:space="preserve">George Ball </t>
  </si>
  <si>
    <t xml:space="preserve">James Errol Gordon </t>
  </si>
  <si>
    <t>279a</t>
  </si>
  <si>
    <t xml:space="preserve">Hugh Dawes </t>
  </si>
  <si>
    <t>Lt. Col. 1 January 1798</t>
  </si>
  <si>
    <t xml:space="preserve">Cha. Berk. Money </t>
  </si>
  <si>
    <t xml:space="preserve">James Weir </t>
  </si>
  <si>
    <t>Major 6 December 1799</t>
  </si>
  <si>
    <t xml:space="preserve">Thomas Guildford </t>
  </si>
  <si>
    <t>Major 25 April 1808</t>
  </si>
  <si>
    <t xml:space="preserve">George Wolse </t>
  </si>
  <si>
    <t>Major 25 July 1810</t>
  </si>
  <si>
    <t xml:space="preserve">William Morrison </t>
  </si>
  <si>
    <t>Major 4 June 1811</t>
  </si>
  <si>
    <t xml:space="preserve">Benj. W. M' Gibbon </t>
  </si>
  <si>
    <t xml:space="preserve">George Mortimer </t>
  </si>
  <si>
    <t xml:space="preserve">John Burn </t>
  </si>
  <si>
    <t xml:space="preserve">Francis Wemyss </t>
  </si>
  <si>
    <t xml:space="preserve">Alexander Gillespie </t>
  </si>
  <si>
    <t xml:space="preserve">Charles Fred Burton </t>
  </si>
  <si>
    <t>Major 16 September 1816</t>
  </si>
  <si>
    <t xml:space="preserve">Thomas Young </t>
  </si>
  <si>
    <t>29 October 1795</t>
  </si>
  <si>
    <t xml:space="preserve">William Buchan </t>
  </si>
  <si>
    <t>13 June 1796</t>
  </si>
  <si>
    <t xml:space="preserve">John Mich M' Namara </t>
  </si>
  <si>
    <t>Major 15 June 1796</t>
  </si>
  <si>
    <t xml:space="preserve">John Victor </t>
  </si>
  <si>
    <t>Major 18 July 1796</t>
  </si>
  <si>
    <t xml:space="preserve">Thomas Hopper </t>
  </si>
  <si>
    <t>29 October 1796</t>
  </si>
  <si>
    <t xml:space="preserve">Abraham James Tregent </t>
  </si>
  <si>
    <t>18 November 1796</t>
  </si>
  <si>
    <t>John Simpson</t>
  </si>
  <si>
    <t>23 November 1796</t>
  </si>
  <si>
    <t xml:space="preserve">James Knox </t>
  </si>
  <si>
    <t>19 January 1797</t>
  </si>
  <si>
    <t xml:space="preserve">Alexander M' Kenzie </t>
  </si>
  <si>
    <t>1 May 1798</t>
  </si>
  <si>
    <t xml:space="preserve">Henry Hodge </t>
  </si>
  <si>
    <t>14 January 1801</t>
  </si>
  <si>
    <t xml:space="preserve">William Clements </t>
  </si>
  <si>
    <t>15 January 1801</t>
  </si>
  <si>
    <t xml:space="preserve">Robert M' Leod </t>
  </si>
  <si>
    <t>2 July 1803</t>
  </si>
  <si>
    <t xml:space="preserve">James Atcherley </t>
  </si>
  <si>
    <t>William Bowden</t>
  </si>
  <si>
    <t xml:space="preserve">Richard Tucker </t>
  </si>
  <si>
    <t>26 June 1810</t>
  </si>
  <si>
    <t xml:space="preserve">James Dusantoy </t>
  </si>
  <si>
    <t>21 January 1779</t>
  </si>
  <si>
    <t>13 August 1794</t>
  </si>
  <si>
    <t xml:space="preserve">Thomas Halls </t>
  </si>
  <si>
    <t>24 April 1795</t>
  </si>
  <si>
    <t xml:space="preserve">John Ede </t>
  </si>
  <si>
    <t>1 January 1799</t>
  </si>
  <si>
    <t xml:space="preserve">George Gra Chambers </t>
  </si>
  <si>
    <t>30 May 1799</t>
  </si>
  <si>
    <t xml:space="preserve">Charles Rea </t>
  </si>
  <si>
    <t>4 October 1800</t>
  </si>
  <si>
    <t xml:space="preserve">George Meredith </t>
  </si>
  <si>
    <t>1 October 1801</t>
  </si>
  <si>
    <t xml:space="preserve">Zaccheus Miller </t>
  </si>
  <si>
    <t>19 July 1803</t>
  </si>
  <si>
    <t>279b</t>
  </si>
  <si>
    <t>William Pridham</t>
  </si>
  <si>
    <t xml:space="preserve">Octavius Scott </t>
  </si>
  <si>
    <t xml:space="preserve">Charles Grissith </t>
  </si>
  <si>
    <t xml:space="preserve">John Bezant </t>
  </si>
  <si>
    <t>3 February 1806</t>
  </si>
  <si>
    <t xml:space="preserve">Thomas Snelgrove </t>
  </si>
  <si>
    <t>7  August 1806</t>
  </si>
  <si>
    <t>Lewis Rotely</t>
  </si>
  <si>
    <t>27 July1808</t>
  </si>
  <si>
    <t>4 April 1780</t>
  </si>
  <si>
    <t>Vesy Bishop</t>
  </si>
  <si>
    <t>11 July 1780</t>
  </si>
  <si>
    <t>25 November 1780</t>
  </si>
  <si>
    <t xml:space="preserve">Walter Tait </t>
  </si>
  <si>
    <t>16 March 1797</t>
  </si>
  <si>
    <t xml:space="preserve">Ross Morgan </t>
  </si>
  <si>
    <t>11 September 1798</t>
  </si>
  <si>
    <t xml:space="preserve">John Green </t>
  </si>
  <si>
    <t>1 May1801</t>
  </si>
  <si>
    <t xml:space="preserve">John Henry Mortimer </t>
  </si>
  <si>
    <t xml:space="preserve">John Yate </t>
  </si>
  <si>
    <t>18 July 1807</t>
  </si>
  <si>
    <t>Henry Arnold</t>
  </si>
  <si>
    <t>Officers Of The Royal Marines who have been allowed to retire on their full pay: On Unattached Pay</t>
  </si>
  <si>
    <t>280a</t>
  </si>
  <si>
    <t>Officers of the Royal Marines on Half-Pay</t>
  </si>
  <si>
    <t>Joseph Lambrecht</t>
  </si>
  <si>
    <t xml:space="preserve">John Williams </t>
  </si>
  <si>
    <t xml:space="preserve">Thomas Davey </t>
  </si>
  <si>
    <t>Major William Bowater</t>
  </si>
  <si>
    <t xml:space="preserve">Major William Adlam </t>
  </si>
  <si>
    <t>Wiliam John Madden</t>
  </si>
  <si>
    <t>Roger Mostyn Edwards</t>
  </si>
  <si>
    <t>Thomas Pearce</t>
  </si>
  <si>
    <t xml:space="preserve">Lt.Col. Moles Phillips </t>
  </si>
  <si>
    <t>John Hale</t>
  </si>
  <si>
    <t>Thomas Gilbert</t>
  </si>
  <si>
    <t>George Collins</t>
  </si>
  <si>
    <t>Samuel Henry Baumgarten</t>
  </si>
  <si>
    <t>Lt.Col. Fred Hill Flight</t>
  </si>
  <si>
    <t>John Thomas Hobbs</t>
  </si>
  <si>
    <t>Samuel Ball</t>
  </si>
  <si>
    <t>George Winter</t>
  </si>
  <si>
    <t>Richard Higginson</t>
  </si>
  <si>
    <t>Mathew Mundy</t>
  </si>
  <si>
    <t>Charles Allen Phillips</t>
  </si>
  <si>
    <t>Samuel Forshall</t>
  </si>
  <si>
    <t>James Matthew</t>
  </si>
  <si>
    <t>George Kempster</t>
  </si>
  <si>
    <t>Trevor Hull Lethem</t>
  </si>
  <si>
    <t>Philip Sturgeon</t>
  </si>
  <si>
    <t>Robert Torkington</t>
  </si>
  <si>
    <t xml:space="preserve">John Kellet </t>
  </si>
  <si>
    <t>Walter Holland</t>
  </si>
  <si>
    <t>Peter Theodore Wilson</t>
  </si>
  <si>
    <t>Henry Bowles Downing</t>
  </si>
  <si>
    <t>William Reding</t>
  </si>
  <si>
    <t>John Bellingham Graham</t>
  </si>
  <si>
    <t>Buller Rolle Langsord</t>
  </si>
  <si>
    <t>Zaccheus Fayerman</t>
  </si>
  <si>
    <t>Thomas Maxwell Bagnold</t>
  </si>
  <si>
    <t>Henry Hone Haviland</t>
  </si>
  <si>
    <t xml:space="preserve">Thomas Wilson </t>
  </si>
  <si>
    <t>Charles O' Bryen</t>
  </si>
  <si>
    <t>Michael Percival</t>
  </si>
  <si>
    <t>280b</t>
  </si>
  <si>
    <t xml:space="preserve">Royal Marines on Half-Pay </t>
  </si>
  <si>
    <t>Richard Lawson</t>
  </si>
  <si>
    <t>Jacob Harrison</t>
  </si>
  <si>
    <t>Demetrius Grevis James</t>
  </si>
  <si>
    <t>William Morrice</t>
  </si>
  <si>
    <t>William Henry Craig</t>
  </si>
  <si>
    <t>Stephen Miles Sandys</t>
  </si>
  <si>
    <t>Richard Welchman</t>
  </si>
  <si>
    <t>James Crosse</t>
  </si>
  <si>
    <t>George Richards</t>
  </si>
  <si>
    <t>Peter Lely</t>
  </si>
  <si>
    <t>Thomas Mould</t>
  </si>
  <si>
    <t>John Witts</t>
  </si>
  <si>
    <t>Walter Taylor Michell</t>
  </si>
  <si>
    <t>Major John Lodington</t>
  </si>
  <si>
    <t>Major James Fynmore</t>
  </si>
  <si>
    <t>Major Christopher Noble</t>
  </si>
  <si>
    <t>Major John Phillips</t>
  </si>
  <si>
    <t>Major William Sladden</t>
  </si>
  <si>
    <t>Major John Jackson</t>
  </si>
  <si>
    <t>Major Joseph Mignan May</t>
  </si>
  <si>
    <t>Major Robert Hart</t>
  </si>
  <si>
    <t>Major James Thompson</t>
  </si>
  <si>
    <t>Major George Lewist</t>
  </si>
  <si>
    <t>Major Martin Horlock</t>
  </si>
  <si>
    <t>Christopher Abbott</t>
  </si>
  <si>
    <t>Philip Patriarche</t>
  </si>
  <si>
    <t xml:space="preserve">Robert Alexander </t>
  </si>
  <si>
    <t>John Scriven</t>
  </si>
  <si>
    <t xml:space="preserve">Robert Hayes </t>
  </si>
  <si>
    <t>John M' Leod</t>
  </si>
  <si>
    <t>John Maughan</t>
  </si>
  <si>
    <t>Patrick Fottrell</t>
  </si>
  <si>
    <t>Francis Geary Gardner Lee</t>
  </si>
  <si>
    <t>Francis Hole</t>
  </si>
  <si>
    <t xml:space="preserve">James Short </t>
  </si>
  <si>
    <t>Robert Pinkerton</t>
  </si>
  <si>
    <t>Francis Lambert</t>
  </si>
  <si>
    <t>Robert Grace</t>
  </si>
  <si>
    <t>Thomas Lake Wills</t>
  </si>
  <si>
    <t xml:space="preserve">George M'Gie </t>
  </si>
  <si>
    <t>Frederick Delmont</t>
  </si>
  <si>
    <t>Jasper Farmar</t>
  </si>
  <si>
    <t xml:space="preserve">Robert White </t>
  </si>
  <si>
    <t>Richad Owen</t>
  </si>
  <si>
    <t>Theophilus Paterson</t>
  </si>
  <si>
    <t>John Brittain</t>
  </si>
  <si>
    <t>John  Spurin</t>
  </si>
  <si>
    <t>Aug. keppel Colley</t>
  </si>
  <si>
    <t>Lt.Col. Robert Foy</t>
  </si>
  <si>
    <t>John Turner</t>
  </si>
  <si>
    <t>Richard Roe Bignell</t>
  </si>
  <si>
    <t>George Peebles</t>
  </si>
  <si>
    <t>William Judson</t>
  </si>
  <si>
    <t xml:space="preserve">Edward Alex. Toomer </t>
  </si>
  <si>
    <t>James Stephen Pilcher</t>
  </si>
  <si>
    <t>James Rives Hore</t>
  </si>
  <si>
    <t xml:space="preserve">Wiliam Steele </t>
  </si>
  <si>
    <t>Edw. Smith Mercer</t>
  </si>
  <si>
    <t>Thomas Hussey</t>
  </si>
  <si>
    <t>Richard Steele Wilkinson</t>
  </si>
  <si>
    <t>Joseph Triscott</t>
  </si>
  <si>
    <t>Malcolm Gra. M' Arthur</t>
  </si>
  <si>
    <t>Alexander Ecksord</t>
  </si>
  <si>
    <t>James Desserd</t>
  </si>
  <si>
    <t>Joseph Williams</t>
  </si>
  <si>
    <t xml:space="preserve">William Walker </t>
  </si>
  <si>
    <t>Frederick Waters</t>
  </si>
  <si>
    <t>William Thomas Chartres</t>
  </si>
  <si>
    <t>John M' Callum</t>
  </si>
  <si>
    <t>Thomas Lemon</t>
  </si>
  <si>
    <t xml:space="preserve">Henry Hole </t>
  </si>
  <si>
    <t>Edward Stephens Brown</t>
  </si>
  <si>
    <t>George Keith</t>
  </si>
  <si>
    <t>Thomas Hurdle</t>
  </si>
  <si>
    <t>Charles Menzies</t>
  </si>
  <si>
    <t>Robert Hall</t>
  </si>
  <si>
    <t>Richard Boger</t>
  </si>
  <si>
    <t>David Holt</t>
  </si>
  <si>
    <t>Cha. Hamiltonn Ballingall</t>
  </si>
  <si>
    <t>Andrew Heeriot</t>
  </si>
  <si>
    <t>Henry John Murton</t>
  </si>
  <si>
    <t>William Thomas Clements</t>
  </si>
  <si>
    <t>William Furgusson</t>
  </si>
  <si>
    <t>James Cottell</t>
  </si>
  <si>
    <t>Julius Fleming</t>
  </si>
  <si>
    <t>Richard Swaile</t>
  </si>
  <si>
    <t>Captain Lieutenant</t>
  </si>
  <si>
    <t xml:space="preserve"> Christie Ewart</t>
  </si>
  <si>
    <t>281a</t>
  </si>
  <si>
    <t>William Sims</t>
  </si>
  <si>
    <t>Mark Oates</t>
  </si>
  <si>
    <t>Dan. Cunningham Douglas</t>
  </si>
  <si>
    <t>Alpain Grant</t>
  </si>
  <si>
    <t>Aaron Young</t>
  </si>
  <si>
    <t>John Coultherst</t>
  </si>
  <si>
    <t>Sir John Evelyn, Bart.</t>
  </si>
  <si>
    <t>Samuel Jenkin</t>
  </si>
  <si>
    <t>Robert Beevin</t>
  </si>
  <si>
    <t xml:space="preserve">William Ackroyd </t>
  </si>
  <si>
    <t xml:space="preserve">Henry West </t>
  </si>
  <si>
    <t>Gerald Cotton</t>
  </si>
  <si>
    <t>George Gibson</t>
  </si>
  <si>
    <t>John Nicholson Martin</t>
  </si>
  <si>
    <t>James Justice</t>
  </si>
  <si>
    <t>George Francklin</t>
  </si>
  <si>
    <t xml:space="preserve">Robert Dell </t>
  </si>
  <si>
    <t>John Belson</t>
  </si>
  <si>
    <t>Thomas Forwood</t>
  </si>
  <si>
    <t>John Shuttleworth</t>
  </si>
  <si>
    <t>William Carter</t>
  </si>
  <si>
    <t>Robert Martin</t>
  </si>
  <si>
    <t>William Bourne</t>
  </si>
  <si>
    <t>John Kendal Fletcher</t>
  </si>
  <si>
    <t>George Ebbery Thomas</t>
  </si>
  <si>
    <t>Childers Twemtyman</t>
  </si>
  <si>
    <t>Thomas Elliot</t>
  </si>
  <si>
    <t>John Henry Beuzelin</t>
  </si>
  <si>
    <t>Henry Painter</t>
  </si>
  <si>
    <t>Richard Murphy</t>
  </si>
  <si>
    <t xml:space="preserve">James Metcalse </t>
  </si>
  <si>
    <t>George Byne</t>
  </si>
  <si>
    <t>David Logan</t>
  </si>
  <si>
    <t>Edward Kentish</t>
  </si>
  <si>
    <t>John Kidgell Sandon</t>
  </si>
  <si>
    <t>Thomas Winter</t>
  </si>
  <si>
    <t>John Oakley</t>
  </si>
  <si>
    <t>Thomas Carthew</t>
  </si>
  <si>
    <t>Richard Brown</t>
  </si>
  <si>
    <t xml:space="preserve">Thomas Ward Blagrave </t>
  </si>
  <si>
    <t>John Venables Hinde</t>
  </si>
  <si>
    <t>Thomas Crump</t>
  </si>
  <si>
    <t>Edward Wightman</t>
  </si>
  <si>
    <t>William Dawes</t>
  </si>
  <si>
    <t>Daniel Osborn</t>
  </si>
  <si>
    <t>John EdwardBlakeney</t>
  </si>
  <si>
    <t>Thomas Keane</t>
  </si>
  <si>
    <t>Samuel Prother</t>
  </si>
  <si>
    <t>Mitchell Graham</t>
  </si>
  <si>
    <t>Wm. Henry Carrington</t>
  </si>
  <si>
    <t>Thomas Clark</t>
  </si>
  <si>
    <t>Robert Mason</t>
  </si>
  <si>
    <t>Henry Thompson</t>
  </si>
  <si>
    <t>Tho. Bridgman Edgworth</t>
  </si>
  <si>
    <t>Richard Barford</t>
  </si>
  <si>
    <t>William Lewis Coryton</t>
  </si>
  <si>
    <t>Francis Blake O' Dogherty</t>
  </si>
  <si>
    <t xml:space="preserve">Thomas Avery </t>
  </si>
  <si>
    <t xml:space="preserve">James Holmes </t>
  </si>
  <si>
    <t>John Manners</t>
  </si>
  <si>
    <t>George Henry Guyon</t>
  </si>
  <si>
    <t xml:space="preserve">William Corham </t>
  </si>
  <si>
    <t>James Marrie</t>
  </si>
  <si>
    <t>Charles Burdon</t>
  </si>
  <si>
    <t>Philip Lewis Powell</t>
  </si>
  <si>
    <t>William Arnott</t>
  </si>
  <si>
    <t>James Wheeler</t>
  </si>
  <si>
    <t xml:space="preserve">William Lasinby French </t>
  </si>
  <si>
    <t>John Scobell</t>
  </si>
  <si>
    <t>John Woodmeston</t>
  </si>
  <si>
    <t xml:space="preserve">Alexander Murray </t>
  </si>
  <si>
    <t>Hector Fred. M' Neill</t>
  </si>
  <si>
    <t>Kenneth Scobie</t>
  </si>
  <si>
    <t>Alexander Frederick D' Asti</t>
  </si>
  <si>
    <t>Angus Campbell</t>
  </si>
  <si>
    <t>Joseph Coombe</t>
  </si>
  <si>
    <t>Richard Rouse</t>
  </si>
  <si>
    <t>John Humphreys</t>
  </si>
  <si>
    <t>William Swyer</t>
  </si>
  <si>
    <t>Bertrand Cahuac</t>
  </si>
  <si>
    <t>William Jessreys</t>
  </si>
  <si>
    <t>Alexander Smith</t>
  </si>
  <si>
    <t xml:space="preserve">James Fichat </t>
  </si>
  <si>
    <t>Thomas Wardner Spear</t>
  </si>
  <si>
    <t>Samuel Graves Averell</t>
  </si>
  <si>
    <t>John Hawkins</t>
  </si>
  <si>
    <t>281b</t>
  </si>
  <si>
    <t xml:space="preserve">Henry Barnet Gascoyne </t>
  </si>
  <si>
    <t>Richard Tapper Parsons</t>
  </si>
  <si>
    <t>Thoms Piper</t>
  </si>
  <si>
    <t xml:space="preserve">William Graves </t>
  </si>
  <si>
    <t>William Magin</t>
  </si>
  <si>
    <t xml:space="preserve">Benjamin Beales </t>
  </si>
  <si>
    <t xml:space="preserve">James Henry Baker </t>
  </si>
  <si>
    <t xml:space="preserve">Theo. Henry Donne </t>
  </si>
  <si>
    <t>George Clark</t>
  </si>
  <si>
    <t>Joseph Martin</t>
  </si>
  <si>
    <t xml:space="preserve">Geo. Richardson Landel </t>
  </si>
  <si>
    <t xml:space="preserve">Henry Wall </t>
  </si>
  <si>
    <t>John Bennett</t>
  </si>
  <si>
    <t xml:space="preserve">George Nagle </t>
  </si>
  <si>
    <t xml:space="preserve">Thomas Brattle </t>
  </si>
  <si>
    <t xml:space="preserve">Tho. Jas Wald. Tane </t>
  </si>
  <si>
    <t>John Stepney Haswell</t>
  </si>
  <si>
    <t xml:space="preserve">Henry Porter </t>
  </si>
  <si>
    <t xml:space="preserve">John Haddy William s </t>
  </si>
  <si>
    <t>George Drew Hawkins</t>
  </si>
  <si>
    <t>William Liddon</t>
  </si>
  <si>
    <t>John Nich . Fischer (Captain)</t>
  </si>
  <si>
    <t xml:space="preserve">Alexander Day </t>
  </si>
  <si>
    <t xml:space="preserve">Walter K- Alder </t>
  </si>
  <si>
    <t xml:space="preserve">Nicholas Millett </t>
  </si>
  <si>
    <t>Thomas Morgan</t>
  </si>
  <si>
    <t>Henry Grape</t>
  </si>
  <si>
    <t>Charles Crause</t>
  </si>
  <si>
    <t xml:space="preserve">Charles Holmes </t>
  </si>
  <si>
    <t xml:space="preserve">Richard Garret Amyot </t>
  </si>
  <si>
    <t xml:space="preserve">Henry Miller </t>
  </si>
  <si>
    <t xml:space="preserve">Robert Turtliff Dyer </t>
  </si>
  <si>
    <t xml:space="preserve">John Mackay </t>
  </si>
  <si>
    <t xml:space="preserve">William Spittle Bond </t>
  </si>
  <si>
    <t xml:space="preserve">Philip Kinnerer Jessop </t>
  </si>
  <si>
    <t>George Grieve</t>
  </si>
  <si>
    <t xml:space="preserve">Ingram Pank Taylor </t>
  </si>
  <si>
    <t>Joseph Cinnamond</t>
  </si>
  <si>
    <t>Henry Ley Hannam</t>
  </si>
  <si>
    <t xml:space="preserve">Edward Rees </t>
  </si>
  <si>
    <t>Valentine Grissith</t>
  </si>
  <si>
    <t xml:space="preserve">John Mitten </t>
  </si>
  <si>
    <t xml:space="preserve">John Shillibeer </t>
  </si>
  <si>
    <t xml:space="preserve">Lewis Rooke </t>
  </si>
  <si>
    <t xml:space="preserve">Thomas Robert Pye </t>
  </si>
  <si>
    <t>William Derrington</t>
  </si>
  <si>
    <t xml:space="preserve">Edward Naylor </t>
  </si>
  <si>
    <t xml:space="preserve">Denzil Ede </t>
  </si>
  <si>
    <t xml:space="preserve">Lewis Pryse Madden </t>
  </si>
  <si>
    <t xml:space="preserve">William Clarke </t>
  </si>
  <si>
    <t xml:space="preserve">James Morrish </t>
  </si>
  <si>
    <t xml:space="preserve">Charles Wales </t>
  </si>
  <si>
    <t xml:space="preserve">John Jeffreys </t>
  </si>
  <si>
    <t xml:space="preserve">Richard Thomas Dixie </t>
  </si>
  <si>
    <t xml:space="preserve">Paul Harris Nicolas </t>
  </si>
  <si>
    <t xml:space="preserve">John Godsrey Ruel </t>
  </si>
  <si>
    <t xml:space="preserve">Jas. Rob. Moriarty </t>
  </si>
  <si>
    <t xml:space="preserve">William Blucke </t>
  </si>
  <si>
    <t xml:space="preserve">William Perham </t>
  </si>
  <si>
    <t>Robert Saxby</t>
  </si>
  <si>
    <t>John Hanlon</t>
  </si>
  <si>
    <t xml:space="preserve">Peter M' Intyre </t>
  </si>
  <si>
    <t>Tho. Steele Perkins</t>
  </si>
  <si>
    <t>Rich. Harvey Marcer</t>
  </si>
  <si>
    <t>Gerorge Cull</t>
  </si>
  <si>
    <t xml:space="preserve">John Couche </t>
  </si>
  <si>
    <t xml:space="preserve">Edward Bayley </t>
  </si>
  <si>
    <t xml:space="preserve">Edw. Bramfield Eagles </t>
  </si>
  <si>
    <t>Stephen Bridgman</t>
  </si>
  <si>
    <t>Jas. Murray M' Cullock</t>
  </si>
  <si>
    <t>William Sampson</t>
  </si>
  <si>
    <t xml:space="preserve">William Stuart </t>
  </si>
  <si>
    <t>John Tho. Williams</t>
  </si>
  <si>
    <t xml:space="preserve">Tho. Hen.Wm. Desbrisay </t>
  </si>
  <si>
    <t>Cha. Robinson Miller</t>
  </si>
  <si>
    <t xml:space="preserve">Edw. Hobbs  Stewart </t>
  </si>
  <si>
    <t xml:space="preserve">Acheson Crozier </t>
  </si>
  <si>
    <t xml:space="preserve">Theoph. Sam. Beauchant </t>
  </si>
  <si>
    <t xml:space="preserve">Thomas Reeves </t>
  </si>
  <si>
    <t>Sir Robert Steele,  kt.</t>
  </si>
  <si>
    <t xml:space="preserve">Wm. Chambres Chambres </t>
  </si>
  <si>
    <t xml:space="preserve">Wm. Townley Pinhey </t>
  </si>
  <si>
    <t xml:space="preserve">John Sawers </t>
  </si>
  <si>
    <t xml:space="preserve">James Laurie </t>
  </si>
  <si>
    <t xml:space="preserve">Archibald Dunlop </t>
  </si>
  <si>
    <t xml:space="preserve">Peter Connolly </t>
  </si>
  <si>
    <t>Lewis Buckle Reeves</t>
  </si>
  <si>
    <t xml:space="preserve">Richard Blakeney </t>
  </si>
  <si>
    <t xml:space="preserve">Robert Gilbert </t>
  </si>
  <si>
    <t xml:space="preserve">John Humby </t>
  </si>
  <si>
    <t xml:space="preserve">James Campbell </t>
  </si>
  <si>
    <t xml:space="preserve">Andrew Charles  Rea </t>
  </si>
  <si>
    <t xml:space="preserve">Henry Loveday Vine </t>
  </si>
  <si>
    <t>282a</t>
  </si>
  <si>
    <t xml:space="preserve">Harry Hunt </t>
  </si>
  <si>
    <t xml:space="preserve">Stephen Giles </t>
  </si>
  <si>
    <t xml:space="preserve">William Burrow </t>
  </si>
  <si>
    <t xml:space="preserve">Jonathan Baron </t>
  </si>
  <si>
    <t xml:space="preserve">Charle Gray </t>
  </si>
  <si>
    <t xml:space="preserve">Duncan M' Nicol </t>
  </si>
  <si>
    <t xml:space="preserve">George Thompkins </t>
  </si>
  <si>
    <t>George Huskisson</t>
  </si>
  <si>
    <t>Herbert Bowen Mends</t>
  </si>
  <si>
    <t xml:space="preserve">William Starke </t>
  </si>
  <si>
    <t>Law. Boulcher J. Halloran</t>
  </si>
  <si>
    <t xml:space="preserve">Robert Ford </t>
  </si>
  <si>
    <t xml:space="preserve">Humphrey Moore </t>
  </si>
  <si>
    <t xml:space="preserve">George Butt Bury </t>
  </si>
  <si>
    <t xml:space="preserve">James Irwin Willes </t>
  </si>
  <si>
    <t xml:space="preserve">James Orr </t>
  </si>
  <si>
    <t>Thomas Waters</t>
  </si>
  <si>
    <t>Henry Blacker Fairtlough</t>
  </si>
  <si>
    <t>Frederick Layton</t>
  </si>
  <si>
    <t xml:space="preserve">Henry James Gillespie </t>
  </si>
  <si>
    <t xml:space="preserve">John Neame </t>
  </si>
  <si>
    <t xml:space="preserve">William Hockly </t>
  </si>
  <si>
    <t xml:space="preserve">Arthur Molesworth </t>
  </si>
  <si>
    <t xml:space="preserve">John Lister </t>
  </si>
  <si>
    <t xml:space="preserve">David M' Adam </t>
  </si>
  <si>
    <t xml:space="preserve">David Miller </t>
  </si>
  <si>
    <t xml:space="preserve">Henry Foord </t>
  </si>
  <si>
    <t xml:space="preserve">Edmund Morrish Wills </t>
  </si>
  <si>
    <t>John Trevanion Cardew</t>
  </si>
  <si>
    <t xml:space="preserve">Charles Stuart </t>
  </si>
  <si>
    <t xml:space="preserve">George Thomas Welchman </t>
  </si>
  <si>
    <t xml:space="preserve">John Husband </t>
  </si>
  <si>
    <t xml:space="preserve">William Fynmore </t>
  </si>
  <si>
    <t xml:space="preserve">Charles Morgan </t>
  </si>
  <si>
    <t>John Norris</t>
  </si>
  <si>
    <t xml:space="preserve">Henry Doswell </t>
  </si>
  <si>
    <t>John George Richardson</t>
  </si>
  <si>
    <t xml:space="preserve">Joseph Henderson </t>
  </si>
  <si>
    <t xml:space="preserve">John Evans Jones </t>
  </si>
  <si>
    <t xml:space="preserve">James Nicholas </t>
  </si>
  <si>
    <t xml:space="preserve">William Duguid </t>
  </si>
  <si>
    <t xml:space="preserve">Robert Webb </t>
  </si>
  <si>
    <t xml:space="preserve">Thomas Kingsford Morris </t>
  </si>
  <si>
    <t xml:space="preserve">Rupert Charles Holland </t>
  </si>
  <si>
    <t>Samuel Garmston</t>
  </si>
  <si>
    <t xml:space="preserve">Thomas Taylor </t>
  </si>
  <si>
    <t xml:space="preserve">Sy Henderson Harding </t>
  </si>
  <si>
    <t xml:space="preserve">William Ford </t>
  </si>
  <si>
    <t>William James Paxton</t>
  </si>
  <si>
    <t>Samuel Wall</t>
  </si>
  <si>
    <t xml:space="preserve">John Balhetchet </t>
  </si>
  <si>
    <t xml:space="preserve">Richart Greenwood </t>
  </si>
  <si>
    <t xml:space="preserve">Thomas Quested </t>
  </si>
  <si>
    <t>Cha. H.Jas. D. Claperton</t>
  </si>
  <si>
    <t xml:space="preserve">Henry Loveridge </t>
  </si>
  <si>
    <t xml:space="preserve">Walter Gissith Lloyd </t>
  </si>
  <si>
    <t xml:space="preserve">John Serjeant </t>
  </si>
  <si>
    <t>William Luggatt</t>
  </si>
  <si>
    <t xml:space="preserve">John Twyford </t>
  </si>
  <si>
    <t>John Aslett</t>
  </si>
  <si>
    <t>John William Meheux</t>
  </si>
  <si>
    <t xml:space="preserve">John Drury </t>
  </si>
  <si>
    <t xml:space="preserve">Charles Compton Partt </t>
  </si>
  <si>
    <t>Charles Butler Greatrex</t>
  </si>
  <si>
    <t xml:space="preserve">Wm. Catherwood Chads </t>
  </si>
  <si>
    <t xml:space="preserve">Thomas How </t>
  </si>
  <si>
    <t>Edw Cha Murray Carrington</t>
  </si>
  <si>
    <t xml:space="preserve">Henry Ivatt Delacombe </t>
  </si>
  <si>
    <t>Thomas Crebbin</t>
  </si>
  <si>
    <t xml:space="preserve">John Hubbard </t>
  </si>
  <si>
    <t xml:space="preserve">John Lind </t>
  </si>
  <si>
    <t>George Hunt Coryton</t>
  </si>
  <si>
    <t>John Hewett</t>
  </si>
  <si>
    <t xml:space="preserve">William Douglas </t>
  </si>
  <si>
    <t xml:space="preserve">Samuel Waring </t>
  </si>
  <si>
    <t>John Benson</t>
  </si>
  <si>
    <t xml:space="preserve">John Ashmore </t>
  </si>
  <si>
    <t xml:space="preserve">George Lloyd </t>
  </si>
  <si>
    <t xml:space="preserve">Kenyon Stevens Parker </t>
  </si>
  <si>
    <t xml:space="preserve">Charles Fegan </t>
  </si>
  <si>
    <t xml:space="preserve">James Johns </t>
  </si>
  <si>
    <t xml:space="preserve">John Pearce </t>
  </si>
  <si>
    <t xml:space="preserve">John Logie </t>
  </si>
  <si>
    <t>George Bond Puddicombe</t>
  </si>
  <si>
    <t xml:space="preserve">James Scott </t>
  </si>
  <si>
    <t xml:space="preserve">Geo. Aug. Ell. Sandwith </t>
  </si>
  <si>
    <t xml:space="preserve">Jeremiah Gibbons </t>
  </si>
  <si>
    <t>George Hookey</t>
  </si>
  <si>
    <t xml:space="preserve">George Gill </t>
  </si>
  <si>
    <t>William Beddek Cock</t>
  </si>
  <si>
    <t xml:space="preserve">George Bonnel Pepyat </t>
  </si>
  <si>
    <t>Patrick Bryson</t>
  </si>
  <si>
    <t xml:space="preserve">John Baily </t>
  </si>
  <si>
    <t xml:space="preserve">Robert Stewart Bluke </t>
  </si>
  <si>
    <t>Richard Lyde Hornbrook</t>
  </si>
  <si>
    <t>282b</t>
  </si>
  <si>
    <t xml:space="preserve">Hugh Brown </t>
  </si>
  <si>
    <t xml:space="preserve">Robert Leonard </t>
  </si>
  <si>
    <t xml:space="preserve">George Pattoun </t>
  </si>
  <si>
    <t xml:space="preserve">William Ryrie </t>
  </si>
  <si>
    <t>David Galloway</t>
  </si>
  <si>
    <t>Geroge Gunn</t>
  </si>
  <si>
    <t xml:space="preserve">William Robert Caldwell </t>
  </si>
  <si>
    <t xml:space="preserve">James John Camp. Rivers </t>
  </si>
  <si>
    <t xml:space="preserve">Henry Howard </t>
  </si>
  <si>
    <t xml:space="preserve">John Fitzgibbon Scanlan </t>
  </si>
  <si>
    <t xml:space="preserve">James Townly </t>
  </si>
  <si>
    <t xml:space="preserve">Josph Mountford </t>
  </si>
  <si>
    <t xml:space="preserve">Robert Wilson </t>
  </si>
  <si>
    <t>William Wilbert Darlilng</t>
  </si>
  <si>
    <t xml:space="preserve">Charles John King </t>
  </si>
  <si>
    <t xml:space="preserve">Thomas Rees Thomas </t>
  </si>
  <si>
    <t xml:space="preserve">William Collis </t>
  </si>
  <si>
    <t xml:space="preserve">Geo. Hely Hutchinns Sayer </t>
  </si>
  <si>
    <t xml:space="preserve">John Thomas </t>
  </si>
  <si>
    <t>Arthur Morrison</t>
  </si>
  <si>
    <t xml:space="preserve">Christopher Fottrell </t>
  </si>
  <si>
    <t xml:space="preserve">William Haig </t>
  </si>
  <si>
    <t>Henry Harington</t>
  </si>
  <si>
    <t>Richard Edwards</t>
  </si>
  <si>
    <t xml:space="preserve">Jervis Cooke </t>
  </si>
  <si>
    <t xml:space="preserve">Charles Lloyd </t>
  </si>
  <si>
    <t xml:space="preserve">Benjamin Grissiths </t>
  </si>
  <si>
    <t xml:space="preserve">Charler Edward Atkins </t>
  </si>
  <si>
    <t xml:space="preserve">James Shute </t>
  </si>
  <si>
    <t xml:space="preserve">John Perham </t>
  </si>
  <si>
    <t xml:space="preserve">Robert Barry </t>
  </si>
  <si>
    <t xml:space="preserve">John Tudor Tucker </t>
  </si>
  <si>
    <t xml:space="preserve">Robert Cooke </t>
  </si>
  <si>
    <t xml:space="preserve">George Augustus Woods </t>
  </si>
  <si>
    <t xml:space="preserve">James Greer </t>
  </si>
  <si>
    <t>Samuel Barton</t>
  </si>
  <si>
    <t xml:space="preserve">William Lewis Dawes </t>
  </si>
  <si>
    <t xml:space="preserve">John Alexander Philips </t>
  </si>
  <si>
    <t xml:space="preserve">Henry Lewis </t>
  </si>
  <si>
    <t>Henry Timothy O' Brien</t>
  </si>
  <si>
    <t>George Magill</t>
  </si>
  <si>
    <t xml:space="preserve">Bartholomew Sullivan </t>
  </si>
  <si>
    <t xml:space="preserve">Alfred Octavius Carrington </t>
  </si>
  <si>
    <t xml:space="preserve">John Edw. Henry Misssing </t>
  </si>
  <si>
    <t xml:space="preserve">Bewley Chaproniere </t>
  </si>
  <si>
    <t xml:space="preserve">Henry Ward </t>
  </si>
  <si>
    <t xml:space="preserve">John Fraser </t>
  </si>
  <si>
    <t>William Thomas Harries</t>
  </si>
  <si>
    <t xml:space="preserve">William Lawrence </t>
  </si>
  <si>
    <t xml:space="preserve">Frederick Spry </t>
  </si>
  <si>
    <t>Christopher Roberts</t>
  </si>
  <si>
    <t xml:space="preserve">William Jollisse </t>
  </si>
  <si>
    <t>Dazniel Robinson</t>
  </si>
  <si>
    <t>Rob. Unwin. Donn. James</t>
  </si>
  <si>
    <t>2nd Lieutenant</t>
  </si>
  <si>
    <t>George Hoggan</t>
  </si>
  <si>
    <t xml:space="preserve">Walter Scott </t>
  </si>
  <si>
    <t xml:space="preserve">Aulay M' Aulay </t>
  </si>
  <si>
    <t xml:space="preserve">Henry Lyte </t>
  </si>
  <si>
    <t>Charles Singleton</t>
  </si>
  <si>
    <t xml:space="preserve">Stennous Wood </t>
  </si>
  <si>
    <t xml:space="preserve">George  Phipps  Ellinet </t>
  </si>
  <si>
    <t xml:space="preserve">Bernard Mercer </t>
  </si>
  <si>
    <t xml:space="preserve">Robert Smith </t>
  </si>
  <si>
    <t xml:space="preserve">John Cole </t>
  </si>
  <si>
    <t xml:space="preserve">Joseph Boultbee </t>
  </si>
  <si>
    <t xml:space="preserve">Edward Wynn </t>
  </si>
  <si>
    <t xml:space="preserve">Samuel Peshall </t>
  </si>
  <si>
    <t xml:space="preserve">Thomas Lyte </t>
  </si>
  <si>
    <t xml:space="preserve">John Gwinnell </t>
  </si>
  <si>
    <t xml:space="preserve">Peter Ilbert </t>
  </si>
  <si>
    <t xml:space="preserve">Francis John Jones </t>
  </si>
  <si>
    <t xml:space="preserve">George Cornish </t>
  </si>
  <si>
    <t xml:space="preserve">Joseph Hall </t>
  </si>
  <si>
    <t xml:space="preserve">Samuel Oliver </t>
  </si>
  <si>
    <t xml:space="preserve">Charles Pasheller </t>
  </si>
  <si>
    <t xml:space="preserve">John Tunna. Vincent </t>
  </si>
  <si>
    <t xml:space="preserve">Richart Holmes </t>
  </si>
  <si>
    <t xml:space="preserve">Hollis Bull Way </t>
  </si>
  <si>
    <t xml:space="preserve">Thomas Hollier </t>
  </si>
  <si>
    <t xml:space="preserve">Thomas Wiilliam Hearne </t>
  </si>
  <si>
    <t>Andrew Lindsay</t>
  </si>
  <si>
    <t xml:space="preserve">Valentine Hoile </t>
  </si>
  <si>
    <t xml:space="preserve">George Caunter </t>
  </si>
  <si>
    <t xml:space="preserve">Thomas Mont. Young </t>
  </si>
  <si>
    <t xml:space="preserve">Alexander Clarke </t>
  </si>
  <si>
    <t xml:space="preserve">David Lee </t>
  </si>
  <si>
    <t xml:space="preserve">William Evans </t>
  </si>
  <si>
    <t>Robert Williamson</t>
  </si>
  <si>
    <t xml:space="preserve">Joshua John Wilde </t>
  </si>
  <si>
    <t xml:space="preserve">Thomas Francis </t>
  </si>
  <si>
    <t xml:space="preserve">George Pawsey </t>
  </si>
  <si>
    <t>283a</t>
  </si>
  <si>
    <t>Samuel Swallow</t>
  </si>
  <si>
    <t xml:space="preserve">Joseph Calder </t>
  </si>
  <si>
    <t xml:space="preserve">Dougal Campbell </t>
  </si>
  <si>
    <t xml:space="preserve">William Parker D' Esterre </t>
  </si>
  <si>
    <t xml:space="preserve">John Hill </t>
  </si>
  <si>
    <t>George Augustus King</t>
  </si>
  <si>
    <t xml:space="preserve">James Beck With </t>
  </si>
  <si>
    <t xml:space="preserve">Charles Martindale </t>
  </si>
  <si>
    <t xml:space="preserve">Robert Bulkeley </t>
  </si>
  <si>
    <t xml:space="preserve">James Hannay </t>
  </si>
  <si>
    <t xml:space="preserve">William Langley </t>
  </si>
  <si>
    <t xml:space="preserve">William O' Bierne </t>
  </si>
  <si>
    <t xml:space="preserve">George Ward </t>
  </si>
  <si>
    <t xml:space="preserve">Benjamin Sayer </t>
  </si>
  <si>
    <t>Abel Dagge</t>
  </si>
  <si>
    <t xml:space="preserve">Edward Bond Prosser </t>
  </si>
  <si>
    <t xml:space="preserve">Hector John Weir </t>
  </si>
  <si>
    <t xml:space="preserve">Nathaniel Cooke </t>
  </si>
  <si>
    <t xml:space="preserve">Jos.Row. Gunthorpe </t>
  </si>
  <si>
    <t>William Colley</t>
  </si>
  <si>
    <t xml:space="preserve">William Cecil </t>
  </si>
  <si>
    <t xml:space="preserve">James Ensor </t>
  </si>
  <si>
    <t>Joseph Haydon</t>
  </si>
  <si>
    <t xml:space="preserve">John French </t>
  </si>
  <si>
    <t>John Mooney</t>
  </si>
  <si>
    <t xml:space="preserve">Arthur Dewell </t>
  </si>
  <si>
    <t xml:space="preserve">John Rose Brooke </t>
  </si>
  <si>
    <t xml:space="preserve">George Henry Leg. Crespin </t>
  </si>
  <si>
    <t xml:space="preserve">John O' Neill </t>
  </si>
  <si>
    <t xml:space="preserve">Ralph Lomas </t>
  </si>
  <si>
    <t xml:space="preserve">Charles Coleman </t>
  </si>
  <si>
    <t>Bedingfield Pogson</t>
  </si>
  <si>
    <t>John Johnsoton</t>
  </si>
  <si>
    <t xml:space="preserve">John Higgins </t>
  </si>
  <si>
    <t xml:space="preserve">Alexander Clements </t>
  </si>
  <si>
    <t>George Lostin</t>
  </si>
  <si>
    <t xml:space="preserve">Thomas Read </t>
  </si>
  <si>
    <t>John Walton Bullock</t>
  </si>
  <si>
    <t>Robert James Mason</t>
  </si>
  <si>
    <t xml:space="preserve">James Collier </t>
  </si>
  <si>
    <t xml:space="preserve">James Reece Lane </t>
  </si>
  <si>
    <t xml:space="preserve">Custavus Han. Temple </t>
  </si>
  <si>
    <t xml:space="preserve">George Roch </t>
  </si>
  <si>
    <t xml:space="preserve">Samuel Prytherch </t>
  </si>
  <si>
    <t xml:space="preserve">Charles Moon </t>
  </si>
  <si>
    <t xml:space="preserve">Richard Clark </t>
  </si>
  <si>
    <t>Charles Atkinson</t>
  </si>
  <si>
    <t xml:space="preserve">George Alfred Deverux </t>
  </si>
  <si>
    <t xml:space="preserve">Merivn West </t>
  </si>
  <si>
    <t xml:space="preserve">William Richard Clark </t>
  </si>
  <si>
    <t xml:space="preserve">John Ward </t>
  </si>
  <si>
    <t xml:space="preserve">George King </t>
  </si>
  <si>
    <t xml:space="preserve">Thomas Radcliffe </t>
  </si>
  <si>
    <t xml:space="preserve">Christopher Savage </t>
  </si>
  <si>
    <t xml:space="preserve">John Monk </t>
  </si>
  <si>
    <t xml:space="preserve">Thomas Cruse </t>
  </si>
  <si>
    <t xml:space="preserve">Peter Hen, Wilson Locke </t>
  </si>
  <si>
    <t>John Gunn</t>
  </si>
  <si>
    <t xml:space="preserve">Thomas Bailey </t>
  </si>
  <si>
    <t>Alfred Thwaites</t>
  </si>
  <si>
    <t xml:space="preserve">Thomas Walker </t>
  </si>
  <si>
    <t xml:space="preserve">Thomas Downling Eyre </t>
  </si>
  <si>
    <t xml:space="preserve">Edward Cooper Pulliblank </t>
  </si>
  <si>
    <t xml:space="preserve">Frederick Woodcock </t>
  </si>
  <si>
    <t xml:space="preserve">Thomas Mashall </t>
  </si>
  <si>
    <t xml:space="preserve">John Denman </t>
  </si>
  <si>
    <t>Joseph Jameson</t>
  </si>
  <si>
    <t xml:space="preserve">Walter Biddulph </t>
  </si>
  <si>
    <t xml:space="preserve">John Meadon Croad </t>
  </si>
  <si>
    <t xml:space="preserve">John Stroud Field </t>
  </si>
  <si>
    <t xml:space="preserve">George Home </t>
  </si>
  <si>
    <t xml:space="preserve">George William Harris </t>
  </si>
  <si>
    <t xml:space="preserve">James Walter </t>
  </si>
  <si>
    <t xml:space="preserve">Charles Vyvyan Hoare </t>
  </si>
  <si>
    <t>Charles Williamson</t>
  </si>
  <si>
    <t>Edward Reeves</t>
  </si>
  <si>
    <t>John Henry Davies</t>
  </si>
  <si>
    <t xml:space="preserve">David John Watts </t>
  </si>
  <si>
    <t>Thomas Wade</t>
  </si>
  <si>
    <t xml:space="preserve">Rawlins William Walter </t>
  </si>
  <si>
    <t xml:space="preserve">Thomas Drinkwater </t>
  </si>
  <si>
    <t xml:space="preserve">William Anderson </t>
  </si>
  <si>
    <t>James Henry Meredith</t>
  </si>
  <si>
    <t xml:space="preserve">James Read </t>
  </si>
  <si>
    <t xml:space="preserve">William Tod </t>
  </si>
  <si>
    <t xml:space="preserve">Robert Davies </t>
  </si>
  <si>
    <t xml:space="preserve">James Flexman </t>
  </si>
  <si>
    <t xml:space="preserve">William Burrough Cosens </t>
  </si>
  <si>
    <t xml:space="preserve">George John Holton </t>
  </si>
  <si>
    <t xml:space="preserve">Samuel Lloyd </t>
  </si>
  <si>
    <t xml:space="preserve">James M' Farlane </t>
  </si>
  <si>
    <t xml:space="preserve">Frederick Daniel M' Quarrie </t>
  </si>
  <si>
    <t xml:space="preserve">John Barker </t>
  </si>
  <si>
    <t xml:space="preserve">Stephen Edward Collis </t>
  </si>
  <si>
    <t>283b</t>
  </si>
  <si>
    <t>Henry Gritton</t>
  </si>
  <si>
    <t xml:space="preserve">John Willcocks </t>
  </si>
  <si>
    <t xml:space="preserve">Lewis Agassiz </t>
  </si>
  <si>
    <t xml:space="preserve">William Hagerty </t>
  </si>
  <si>
    <t xml:space="preserve">Richard Couch </t>
  </si>
  <si>
    <t xml:space="preserve">Chrles William Moore </t>
  </si>
  <si>
    <t xml:space="preserve">George Richard Child </t>
  </si>
  <si>
    <t xml:space="preserve">John Jenkins </t>
  </si>
  <si>
    <t xml:space="preserve">John Missing </t>
  </si>
  <si>
    <t xml:space="preserve">Edward Capel </t>
  </si>
  <si>
    <t xml:space="preserve">William Cupples </t>
  </si>
  <si>
    <t xml:space="preserve">John Hackett </t>
  </si>
  <si>
    <t xml:space="preserve">John Furzer Elliot </t>
  </si>
  <si>
    <t>John Arscott Tickell</t>
  </si>
  <si>
    <t xml:space="preserve">Lewis Dunkerley Woore </t>
  </si>
  <si>
    <t xml:space="preserve">George Dacres Clarke </t>
  </si>
  <si>
    <t xml:space="preserve">Anthony Munton Lyons </t>
  </si>
  <si>
    <t xml:space="preserve">William Clendun </t>
  </si>
  <si>
    <t xml:space="preserve">Caleb Barnes </t>
  </si>
  <si>
    <t xml:space="preserve">James Menzies </t>
  </si>
  <si>
    <t xml:space="preserve">James Baugh </t>
  </si>
  <si>
    <t xml:space="preserve">James Dowman </t>
  </si>
  <si>
    <t xml:space="preserve">Henry Robert Raye </t>
  </si>
  <si>
    <t xml:space="preserve">Daniel Evans </t>
  </si>
  <si>
    <t xml:space="preserve">George Frederick Crown </t>
  </si>
  <si>
    <t xml:space="preserve">William Ker Thomson </t>
  </si>
  <si>
    <t xml:space="preserve">Michael Bevan </t>
  </si>
  <si>
    <t xml:space="preserve">Roger North </t>
  </si>
  <si>
    <t>George Poe\</t>
  </si>
  <si>
    <t xml:space="preserve">Richard Stacey </t>
  </si>
  <si>
    <t xml:space="preserve">John Colliss </t>
  </si>
  <si>
    <t xml:space="preserve">Richard Sargent </t>
  </si>
  <si>
    <t xml:space="preserve">Joseph Smith </t>
  </si>
  <si>
    <t xml:space="preserve">Peter Martin M' Kellar </t>
  </si>
  <si>
    <t xml:space="preserve">Simon Murchison </t>
  </si>
  <si>
    <t xml:space="preserve">Denis Browne </t>
  </si>
  <si>
    <t xml:space="preserve">William Wood </t>
  </si>
  <si>
    <t xml:space="preserve">David William James </t>
  </si>
  <si>
    <t xml:space="preserve">Thomas M' leroth </t>
  </si>
  <si>
    <t xml:space="preserve">John Reed Butter </t>
  </si>
  <si>
    <t xml:space="preserve">Cornelius Murray </t>
  </si>
  <si>
    <t xml:space="preserve">William Faithful Fortescue </t>
  </si>
  <si>
    <t>William Horton</t>
  </si>
  <si>
    <t>William Hyde Abington</t>
  </si>
  <si>
    <t xml:space="preserve">Frederick Fanning </t>
  </si>
  <si>
    <t xml:space="preserve">Pyddocke Whately </t>
  </si>
  <si>
    <t xml:space="preserve">Edward Boucher Hodges </t>
  </si>
  <si>
    <t>Andrew Corstorphin</t>
  </si>
  <si>
    <t xml:space="preserve">Henry Moss </t>
  </si>
  <si>
    <t>Edward Wilson</t>
  </si>
  <si>
    <t xml:space="preserve">George Main Waring </t>
  </si>
  <si>
    <t xml:space="preserve">Thomas Stephens </t>
  </si>
  <si>
    <t xml:space="preserve">John Collie </t>
  </si>
  <si>
    <t xml:space="preserve">George Skues </t>
  </si>
  <si>
    <t>James Henry Davidson</t>
  </si>
  <si>
    <t>Henry George Morrish</t>
  </si>
  <si>
    <t>Henry Walters</t>
  </si>
  <si>
    <t xml:space="preserve">Henry Paget Bayly Ross </t>
  </si>
  <si>
    <t xml:space="preserve">John Land </t>
  </si>
  <si>
    <t xml:space="preserve">John Harvey </t>
  </si>
  <si>
    <t xml:space="preserve">Charles Maurice Stack </t>
  </si>
  <si>
    <t xml:space="preserve">Clemnet Fall Le Fevre </t>
  </si>
  <si>
    <t xml:space="preserve">George Augustus Hopkins </t>
  </si>
  <si>
    <t xml:space="preserve">Henry Owen </t>
  </si>
  <si>
    <t xml:space="preserve">Louis de Thierry </t>
  </si>
  <si>
    <t xml:space="preserve">Henry Weir </t>
  </si>
  <si>
    <t>John Frett</t>
  </si>
  <si>
    <t>James Buchanan</t>
  </si>
  <si>
    <t xml:space="preserve">Henry Geoge Mitford </t>
  </si>
  <si>
    <t xml:space="preserve">Samuel Hawkins </t>
  </si>
  <si>
    <t xml:space="preserve">James Kerr </t>
  </si>
  <si>
    <t xml:space="preserve">Thomas Bond </t>
  </si>
  <si>
    <t>George Bowden</t>
  </si>
  <si>
    <t>John W- Simpson</t>
  </si>
  <si>
    <t>Hamilton J-Johnston</t>
  </si>
  <si>
    <t xml:space="preserve">William Richard Flint </t>
  </si>
  <si>
    <t>Philip James Sturgeon</t>
  </si>
  <si>
    <t>Arnold Beeston</t>
  </si>
  <si>
    <t>Robert Smithwick</t>
  </si>
  <si>
    <t>Robert Moses</t>
  </si>
  <si>
    <t xml:space="preserve">Edmund Nepen </t>
  </si>
  <si>
    <t>Edward Hockley</t>
  </si>
  <si>
    <t>George Walter</t>
  </si>
  <si>
    <t>Paul R- Carden</t>
  </si>
  <si>
    <t xml:space="preserve">John George Hill </t>
  </si>
  <si>
    <t>Edward Manico</t>
  </si>
  <si>
    <t xml:space="preserve">John Hall Porter </t>
  </si>
  <si>
    <t>Valentinen Beadon</t>
  </si>
  <si>
    <t xml:space="preserve">James Barry </t>
  </si>
  <si>
    <t xml:space="preserve">Robert Hassall Owen </t>
  </si>
  <si>
    <t xml:space="preserve">Edward Bathurst </t>
  </si>
  <si>
    <t>Thomas Fynmore</t>
  </si>
  <si>
    <t xml:space="preserve">John Rogers </t>
  </si>
  <si>
    <t>William Cookson</t>
  </si>
  <si>
    <t xml:space="preserve">John Alexander </t>
  </si>
  <si>
    <t>284a</t>
  </si>
  <si>
    <t>Francis Smith Hamilton</t>
  </si>
  <si>
    <t>John Thomas Brown</t>
  </si>
  <si>
    <t>Cha. Cartwright Williamson</t>
  </si>
  <si>
    <t>Charles Roe</t>
  </si>
  <si>
    <t xml:space="preserve">Richard Standis </t>
  </si>
  <si>
    <t xml:space="preserve">Augustus Hailes </t>
  </si>
  <si>
    <t xml:space="preserve">Thomas Mitchell </t>
  </si>
  <si>
    <t>Thomas Stockwell</t>
  </si>
  <si>
    <t xml:space="preserve">John Brown Williams </t>
  </si>
  <si>
    <t xml:space="preserve">Edward Augustus Parker </t>
  </si>
  <si>
    <t xml:space="preserve">William Topham </t>
  </si>
  <si>
    <t xml:space="preserve">Samuel Hugoe </t>
  </si>
  <si>
    <t>Edward Bassan</t>
  </si>
  <si>
    <t xml:space="preserve">Henry Parker </t>
  </si>
  <si>
    <t>Joshua Edleston</t>
  </si>
  <si>
    <t xml:space="preserve">George Baker </t>
  </si>
  <si>
    <t xml:space="preserve">Thomas Hawkins </t>
  </si>
  <si>
    <t>Joseph Mullins Dowlin</t>
  </si>
  <si>
    <t xml:space="preserve">John Stone </t>
  </si>
  <si>
    <t xml:space="preserve">Robert Thacke </t>
  </si>
  <si>
    <t xml:space="preserve">George Dawkins Lane </t>
  </si>
  <si>
    <t xml:space="preserve">Henry Bennett </t>
  </si>
  <si>
    <t>Henry Arden</t>
  </si>
  <si>
    <t xml:space="preserve">James M' Conechy </t>
  </si>
  <si>
    <t xml:space="preserve">Edward John Blake </t>
  </si>
  <si>
    <t>Chrles William Pearce</t>
  </si>
  <si>
    <t xml:space="preserve">William Henry Taylor </t>
  </si>
  <si>
    <t xml:space="preserve">Ralph Carr </t>
  </si>
  <si>
    <t xml:space="preserve">George Serjeant </t>
  </si>
  <si>
    <t>John Wheadon</t>
  </si>
  <si>
    <t xml:space="preserve">George Philipps </t>
  </si>
  <si>
    <t>Alexander Maedougall</t>
  </si>
  <si>
    <t xml:space="preserve">Thomas Borrett Reed </t>
  </si>
  <si>
    <t xml:space="preserve">Thomas Hurdle </t>
  </si>
  <si>
    <t xml:space="preserve">James Wood </t>
  </si>
  <si>
    <t xml:space="preserve">Edward William Churchill </t>
  </si>
  <si>
    <t xml:space="preserve">Edward Mallard </t>
  </si>
  <si>
    <t xml:space="preserve">Samuel Brook </t>
  </si>
  <si>
    <t>Thomas Hugo</t>
  </si>
  <si>
    <t>John Thomas Hinton</t>
  </si>
  <si>
    <t>Henry Clayton</t>
  </si>
  <si>
    <t>Douglas Pettiward Brisac</t>
  </si>
  <si>
    <t xml:space="preserve">Edward Chilcott Gundry </t>
  </si>
  <si>
    <t>Thomas Parsons Anderton</t>
  </si>
  <si>
    <t>William H- Sturgeon</t>
  </si>
  <si>
    <t>John Colquboun</t>
  </si>
  <si>
    <t xml:space="preserve">Benjamin Yarnold </t>
  </si>
  <si>
    <t>John Morgan</t>
  </si>
  <si>
    <t xml:space="preserve">William Dunston Skinner </t>
  </si>
  <si>
    <t xml:space="preserve">Samuel Walker </t>
  </si>
  <si>
    <t xml:space="preserve">James Coultrey </t>
  </si>
  <si>
    <t>Edward Appleton</t>
  </si>
  <si>
    <t xml:space="preserve">John Morice </t>
  </si>
  <si>
    <t xml:space="preserve">David Tweedie </t>
  </si>
  <si>
    <t xml:space="preserve">Henry Pitt </t>
  </si>
  <si>
    <t>Frederick Hewett</t>
  </si>
  <si>
    <t xml:space="preserve">Thomas Peard Dwyer </t>
  </si>
  <si>
    <t xml:space="preserve">James Getty </t>
  </si>
  <si>
    <t xml:space="preserve">William Hammond </t>
  </si>
  <si>
    <t>Department</t>
  </si>
  <si>
    <t>285b</t>
  </si>
  <si>
    <t>Commissariat Department</t>
  </si>
  <si>
    <t>COMMISSARY GENERAL</t>
  </si>
  <si>
    <t xml:space="preserve">Gabriel Wood </t>
  </si>
  <si>
    <t>8 July 1806</t>
  </si>
  <si>
    <t xml:space="preserve">James Drummond </t>
  </si>
  <si>
    <t xml:space="preserve">Sir Robert Hugh Kennedy, Kt. </t>
  </si>
  <si>
    <t>James Pipon</t>
  </si>
  <si>
    <t xml:space="preserve">DEPUTY COMMISSARY GENERAL </t>
  </si>
  <si>
    <t xml:space="preserve">Gilbert Young </t>
  </si>
  <si>
    <t xml:space="preserve">James Dickens </t>
  </si>
  <si>
    <t xml:space="preserve">Peter Turquand </t>
  </si>
  <si>
    <t xml:space="preserve">Randolph Josh. Routh </t>
  </si>
  <si>
    <t xml:space="preserve">Joseph Hollingworth Adams </t>
  </si>
  <si>
    <t>4 May 1813</t>
  </si>
  <si>
    <t xml:space="preserve">John M' Kenzie </t>
  </si>
  <si>
    <t>18 March 1814</t>
  </si>
  <si>
    <t xml:space="preserve">Frederick Drennan </t>
  </si>
  <si>
    <t>23 April 1814</t>
  </si>
  <si>
    <t xml:space="preserve">Isaac Winslow Clarke </t>
  </si>
  <si>
    <t>Edward Pine Coffin</t>
  </si>
  <si>
    <t xml:space="preserve">Buchan Fraser Terlfer </t>
  </si>
  <si>
    <t xml:space="preserve">Edward Dance </t>
  </si>
  <si>
    <t xml:space="preserve">William Filder </t>
  </si>
  <si>
    <t>Franics William Haden</t>
  </si>
  <si>
    <t>Charles Purcell</t>
  </si>
  <si>
    <t xml:space="preserve">ASSISTANT COMMISSARY GENERAL </t>
  </si>
  <si>
    <t>William Brown</t>
  </si>
  <si>
    <t>29 Septembr 1806</t>
  </si>
  <si>
    <t xml:space="preserve">Alexander Somerville </t>
  </si>
  <si>
    <t xml:space="preserve">Richard Barney </t>
  </si>
  <si>
    <t>24 February 1810</t>
  </si>
  <si>
    <t xml:space="preserve">Tupper Carey </t>
  </si>
  <si>
    <t xml:space="preserve">John Forbes </t>
  </si>
  <si>
    <t>Samuel Belson</t>
  </si>
  <si>
    <t>Peter C-L- de St. Remy</t>
  </si>
  <si>
    <t xml:space="preserve">William Lane </t>
  </si>
  <si>
    <t xml:space="preserve">Thomas Forth Winter </t>
  </si>
  <si>
    <t xml:space="preserve">William Mackay </t>
  </si>
  <si>
    <t>23 February 1813</t>
  </si>
  <si>
    <t xml:space="preserve">James Woodhouse </t>
  </si>
  <si>
    <t xml:space="preserve">Jacob Samuel Eschauzier </t>
  </si>
  <si>
    <t>Ralph Rogerson</t>
  </si>
  <si>
    <t xml:space="preserve">William Hewetson </t>
  </si>
  <si>
    <t xml:space="preserve">John M- Cobb </t>
  </si>
  <si>
    <t>2 May 1814</t>
  </si>
  <si>
    <t xml:space="preserve">John Spurrier </t>
  </si>
  <si>
    <t xml:space="preserve">James Laidley </t>
  </si>
  <si>
    <t>286a</t>
  </si>
  <si>
    <t xml:space="preserve">Thomas Price </t>
  </si>
  <si>
    <t xml:space="preserve">George Moore </t>
  </si>
  <si>
    <t xml:space="preserve">John Lawrence </t>
  </si>
  <si>
    <t xml:space="preserve">Harold France </t>
  </si>
  <si>
    <t xml:space="preserve">Martin Rossiter </t>
  </si>
  <si>
    <t>Denzil Ibbetson</t>
  </si>
  <si>
    <t xml:space="preserve">William Cumming </t>
  </si>
  <si>
    <t xml:space="preserve">William Henry Snelling </t>
  </si>
  <si>
    <t xml:space="preserve">George Head </t>
  </si>
  <si>
    <t>P-R- Wybault</t>
  </si>
  <si>
    <t>Thomas Lefevre</t>
  </si>
  <si>
    <t xml:space="preserve">Joshua Brook </t>
  </si>
  <si>
    <t xml:space="preserve">David Gardiner </t>
  </si>
  <si>
    <t xml:space="preserve">William Hayward </t>
  </si>
  <si>
    <t xml:space="preserve">John Laidley </t>
  </si>
  <si>
    <t xml:space="preserve">Francis Edward Knowies </t>
  </si>
  <si>
    <t>Hugh Hill</t>
  </si>
  <si>
    <t xml:space="preserve">William Lithgow </t>
  </si>
  <si>
    <t>DEPUTY ASSISTANT COMMISSARY GENERAL</t>
  </si>
  <si>
    <t xml:space="preserve">Charles Bonomi </t>
  </si>
  <si>
    <t xml:space="preserve">Edward Wood </t>
  </si>
  <si>
    <t xml:space="preserve">John Bruce </t>
  </si>
  <si>
    <t xml:space="preserve">Patrick Davidson </t>
  </si>
  <si>
    <t xml:space="preserve">Thomas White </t>
  </si>
  <si>
    <t xml:space="preserve">William Henry Priestley </t>
  </si>
  <si>
    <t xml:space="preserve">Daniel Kierney </t>
  </si>
  <si>
    <t>George Manvell</t>
  </si>
  <si>
    <t>16 August 1811</t>
  </si>
  <si>
    <t xml:space="preserve">Adolphus Vieth </t>
  </si>
  <si>
    <t>13 December 1811</t>
  </si>
  <si>
    <t xml:space="preserve">Joshus Gillespie </t>
  </si>
  <si>
    <t xml:space="preserve">William Jennings </t>
  </si>
  <si>
    <t>2 March 1812</t>
  </si>
  <si>
    <t>William Wetherman</t>
  </si>
  <si>
    <t xml:space="preserve">William Furmidge </t>
  </si>
  <si>
    <t>30 March 1812</t>
  </si>
  <si>
    <t xml:space="preserve">Franics William Major </t>
  </si>
  <si>
    <t xml:space="preserve">Richard Green </t>
  </si>
  <si>
    <t>23 May 1812</t>
  </si>
  <si>
    <t>Lovell Pennell</t>
  </si>
  <si>
    <t>William Pemberton</t>
  </si>
  <si>
    <t>25 May 1812</t>
  </si>
  <si>
    <t xml:space="preserve">J-B- Knight </t>
  </si>
  <si>
    <t>Henry Hendy</t>
  </si>
  <si>
    <t xml:space="preserve">John Tench </t>
  </si>
  <si>
    <t xml:space="preserve">John Kenneth Macbreedy </t>
  </si>
  <si>
    <t xml:space="preserve">Robert Allsopp </t>
  </si>
  <si>
    <t xml:space="preserve">Samuel D- Fleming </t>
  </si>
  <si>
    <t>Taunatt H- Thomson</t>
  </si>
  <si>
    <t>8 December 1812</t>
  </si>
  <si>
    <t xml:space="preserve">Samuel Cuming </t>
  </si>
  <si>
    <t>11 December 1812</t>
  </si>
  <si>
    <t>286b</t>
  </si>
  <si>
    <t xml:space="preserve">Charles A-Clarke </t>
  </si>
  <si>
    <t>15 December 1812</t>
  </si>
  <si>
    <t>Charles Ragueneau</t>
  </si>
  <si>
    <t>2 January 1813</t>
  </si>
  <si>
    <t xml:space="preserve">J-H- Edwards </t>
  </si>
  <si>
    <t>3 February 1813</t>
  </si>
  <si>
    <t xml:space="preserve">Duncan M' Nab </t>
  </si>
  <si>
    <t xml:space="preserve">J-L- Schmitter </t>
  </si>
  <si>
    <t>William Cundell</t>
  </si>
  <si>
    <t>William C- Richardson</t>
  </si>
  <si>
    <t xml:space="preserve">Francis Leon. Chaiarnda </t>
  </si>
  <si>
    <t xml:space="preserve">William Duke </t>
  </si>
  <si>
    <t>Henry Curll</t>
  </si>
  <si>
    <t>William Barron</t>
  </si>
  <si>
    <t>William A- Thompson</t>
  </si>
  <si>
    <t>11 May 1813</t>
  </si>
  <si>
    <t xml:space="preserve">Robert Reynolds </t>
  </si>
  <si>
    <t xml:space="preserve">Thomas A- Stayner </t>
  </si>
  <si>
    <t>William Smith Lukin</t>
  </si>
  <si>
    <t>24 May 1813</t>
  </si>
  <si>
    <t xml:space="preserve">Charles Gunning </t>
  </si>
  <si>
    <t xml:space="preserve">Thomas Lane </t>
  </si>
  <si>
    <t>James Mawley Simpson</t>
  </si>
  <si>
    <t>13 July 1813</t>
  </si>
  <si>
    <t xml:space="preserve">Charles Blackadar </t>
  </si>
  <si>
    <t>William Stanton</t>
  </si>
  <si>
    <t>4 September 1813</t>
  </si>
  <si>
    <t xml:space="preserve">Michael Bailey </t>
  </si>
  <si>
    <t xml:space="preserve">John Woolrabe </t>
  </si>
  <si>
    <t xml:space="preserve">John Finaly </t>
  </si>
  <si>
    <t xml:space="preserve">George Ackroyd </t>
  </si>
  <si>
    <t xml:space="preserve">John Sage Jesse </t>
  </si>
  <si>
    <t>Thomas Wharton Ramsay</t>
  </si>
  <si>
    <t xml:space="preserve">John Leggatt </t>
  </si>
  <si>
    <t>Edward Stuart Bayn</t>
  </si>
  <si>
    <t xml:space="preserve">William Bailey </t>
  </si>
  <si>
    <t xml:space="preserve">John Flanner </t>
  </si>
  <si>
    <t>15 January 1814</t>
  </si>
  <si>
    <t xml:space="preserve">Charles William Beverley </t>
  </si>
  <si>
    <t xml:space="preserve">William Cordeaux </t>
  </si>
  <si>
    <t>George Hull</t>
  </si>
  <si>
    <t>Ernest Eyl</t>
  </si>
  <si>
    <t xml:space="preserve">Thomas Nugent </t>
  </si>
  <si>
    <t xml:space="preserve">William Downes </t>
  </si>
  <si>
    <t>31 January 1814</t>
  </si>
  <si>
    <t>John Lane, jun.</t>
  </si>
  <si>
    <t xml:space="preserve">James Wickens </t>
  </si>
  <si>
    <t xml:space="preserve">Robert Grindlay </t>
  </si>
  <si>
    <t>George Swinney</t>
  </si>
  <si>
    <t xml:space="preserve">Thomas Wetherall </t>
  </si>
  <si>
    <t xml:space="preserve">E-F- William Steinkopff </t>
  </si>
  <si>
    <t>William Broughton</t>
  </si>
  <si>
    <t>15 April 1814</t>
  </si>
  <si>
    <t xml:space="preserve">William Wilson Yeates </t>
  </si>
  <si>
    <t xml:space="preserve">Francis Robert Foote </t>
  </si>
  <si>
    <t xml:space="preserve">John Henry Allsupp </t>
  </si>
  <si>
    <t xml:space="preserve">Thomas Howie </t>
  </si>
  <si>
    <t xml:space="preserve">William Braybroole </t>
  </si>
  <si>
    <t xml:space="preserve">George Hayward </t>
  </si>
  <si>
    <t xml:space="preserve">George Elliot </t>
  </si>
  <si>
    <t>287a</t>
  </si>
  <si>
    <t>Robert J - Wyllie</t>
  </si>
  <si>
    <t>Andrew Chalmers</t>
  </si>
  <si>
    <t>William Bowman</t>
  </si>
  <si>
    <t>Edward Case</t>
  </si>
  <si>
    <t>George Maddox</t>
  </si>
  <si>
    <t>James Slade</t>
  </si>
  <si>
    <t>W - J - Greig</t>
  </si>
  <si>
    <t>Thomas Arnold</t>
  </si>
  <si>
    <t>Thomas Ridout</t>
  </si>
  <si>
    <t>John Ashworth</t>
  </si>
  <si>
    <t>31 May 1814</t>
  </si>
  <si>
    <t>James Phillips</t>
  </si>
  <si>
    <t>John Jarvis</t>
  </si>
  <si>
    <t>George Fisher</t>
  </si>
  <si>
    <t>12 July 1814</t>
  </si>
  <si>
    <t>George Pierce</t>
  </si>
  <si>
    <t>David Burnet</t>
  </si>
  <si>
    <t>Charles Thornton</t>
  </si>
  <si>
    <t>Robert Lindsey</t>
  </si>
  <si>
    <t>Gilbert Dinwiddie</t>
  </si>
  <si>
    <t>William Plant</t>
  </si>
  <si>
    <t>Beverly Robinson</t>
  </si>
  <si>
    <t>Charles Graham</t>
  </si>
  <si>
    <t>Francis Thomas Billings</t>
  </si>
  <si>
    <t>9 September 1814</t>
  </si>
  <si>
    <t>John Irvine</t>
  </si>
  <si>
    <t>Henry C - Darling</t>
  </si>
  <si>
    <t>John David</t>
  </si>
  <si>
    <t>11 October 1814</t>
  </si>
  <si>
    <t>Oliver Goldsmith</t>
  </si>
  <si>
    <t>William Low</t>
  </si>
  <si>
    <t>Robert Lee</t>
  </si>
  <si>
    <t>Louis Donatti</t>
  </si>
  <si>
    <t>James Horne</t>
  </si>
  <si>
    <t>James Hodson</t>
  </si>
  <si>
    <t>John Edye</t>
  </si>
  <si>
    <t>John George Eyl</t>
  </si>
  <si>
    <t>Robert Chartres</t>
  </si>
  <si>
    <t>Thomas Scobell</t>
  </si>
  <si>
    <t>John Radford</t>
  </si>
  <si>
    <t>Rowland B - Marshall</t>
  </si>
  <si>
    <t>Nathan Jackson</t>
  </si>
  <si>
    <t>John Banner Price</t>
  </si>
  <si>
    <t>Thomas Harvey</t>
  </si>
  <si>
    <t>Samuel Tubby</t>
  </si>
  <si>
    <t>William Hume</t>
  </si>
  <si>
    <t>Robert Johnstone</t>
  </si>
  <si>
    <t>287b</t>
  </si>
  <si>
    <t>Thomas Rae</t>
  </si>
  <si>
    <t>Samuel Petrie</t>
  </si>
  <si>
    <t>Ernest A - Hoffay</t>
  </si>
  <si>
    <t>Peter Roberts</t>
  </si>
  <si>
    <t>Henry Bowers</t>
  </si>
  <si>
    <t>Martin Stokes</t>
  </si>
  <si>
    <t>Thomas Thornton</t>
  </si>
  <si>
    <t>William Rousselet Whitefoord</t>
  </si>
  <si>
    <t>Augustus G - Faxardo</t>
  </si>
  <si>
    <t>William Henry Louis</t>
  </si>
  <si>
    <t>Charles Hambley</t>
  </si>
  <si>
    <t>Colin Miller</t>
  </si>
  <si>
    <t>Robert Decker</t>
  </si>
  <si>
    <t>Francis Moseley Richardson</t>
  </si>
  <si>
    <t>Charles Tidmarsh</t>
  </si>
  <si>
    <t>Charles Fauquier</t>
  </si>
  <si>
    <t>Benjamin Smith</t>
  </si>
  <si>
    <t>Samuel Cooke</t>
  </si>
  <si>
    <t>Charles Wemyss</t>
  </si>
  <si>
    <t>George Bodley</t>
  </si>
  <si>
    <t>John Craig</t>
  </si>
  <si>
    <t>Henry George Grey</t>
  </si>
  <si>
    <t>William Greig</t>
  </si>
  <si>
    <t>John Lewis</t>
  </si>
  <si>
    <t>Charles Edward Monk</t>
  </si>
  <si>
    <t>4 November 1815</t>
  </si>
  <si>
    <t>Thomas Robinson Mitchison</t>
  </si>
  <si>
    <t>Robert Henry Dee</t>
  </si>
  <si>
    <t>James W - Reid</t>
  </si>
  <si>
    <t>William Fletcher</t>
  </si>
  <si>
    <t>Henry Boucher Bowerman</t>
  </si>
  <si>
    <t>Claude Scott Browne</t>
  </si>
  <si>
    <t>William Milliken</t>
  </si>
  <si>
    <t>Robert Dobson</t>
  </si>
  <si>
    <t>Sylvester O'Halloran</t>
  </si>
  <si>
    <t>James D - Fitz Gerald</t>
  </si>
  <si>
    <t>William Howe</t>
  </si>
  <si>
    <t>Thomas Stickney</t>
  </si>
  <si>
    <t>Henry Dobinson</t>
  </si>
  <si>
    <t>Josias Dwight</t>
  </si>
  <si>
    <t>Frederick Montgomerie</t>
  </si>
  <si>
    <t>William Pulsford</t>
  </si>
  <si>
    <t>William Dilke</t>
  </si>
  <si>
    <t>Henry Erskine Head</t>
  </si>
  <si>
    <t>George Charles Sanford</t>
  </si>
  <si>
    <t>288a</t>
  </si>
  <si>
    <t>Commissariat Department on Half-Pay</t>
  </si>
  <si>
    <t>John Jaffrey</t>
  </si>
  <si>
    <t>1 November 1793</t>
  </si>
  <si>
    <t>Alexander Davison</t>
  </si>
  <si>
    <t>21 November 1793</t>
  </si>
  <si>
    <t>Sir William Henry Robinson, Kt.</t>
  </si>
  <si>
    <t>Sir George Burgman, Kt.</t>
  </si>
  <si>
    <t>27 November 1805</t>
  </si>
  <si>
    <t>Joseph Bullock</t>
  </si>
  <si>
    <t>John Bisset</t>
  </si>
  <si>
    <t>Sir Charles Dalrymple, Kt.</t>
  </si>
  <si>
    <t>Augustus Granet</t>
  </si>
  <si>
    <t>Thomas Dunmore</t>
  </si>
  <si>
    <t>John Butler Butler</t>
  </si>
  <si>
    <t>4 September 1818</t>
  </si>
  <si>
    <t>DEPUTY COMMISSARY GENERAL.</t>
  </si>
  <si>
    <t>Leonard Becher Morse</t>
  </si>
  <si>
    <t>25 April 1793</t>
  </si>
  <si>
    <t>29 May 1793</t>
  </si>
  <si>
    <t>Samuel Drewry</t>
  </si>
  <si>
    <t>19 November 1793</t>
  </si>
  <si>
    <t>Allen Dalzell</t>
  </si>
  <si>
    <t>10 October 1795</t>
  </si>
  <si>
    <t>Isaac Low</t>
  </si>
  <si>
    <t>25 May 1797</t>
  </si>
  <si>
    <t>Henry L - Hunter</t>
  </si>
  <si>
    <t>31 May 1798</t>
  </si>
  <si>
    <t>John Thomson</t>
  </si>
  <si>
    <t>George Spiller</t>
  </si>
  <si>
    <t>2 August 1801</t>
  </si>
  <si>
    <t>William Jesser Coope</t>
  </si>
  <si>
    <t>John Freeman</t>
  </si>
  <si>
    <t>John Sweetland</t>
  </si>
  <si>
    <t>16 November 1802</t>
  </si>
  <si>
    <t>24 December 1802</t>
  </si>
  <si>
    <t>17 May 1804</t>
  </si>
  <si>
    <t>Alexander Fernandez</t>
  </si>
  <si>
    <t>Edward Couche</t>
  </si>
  <si>
    <t>Christopher Boucard</t>
  </si>
  <si>
    <t>Lawrence Donovan</t>
  </si>
  <si>
    <t>19 September 1806</t>
  </si>
  <si>
    <t>Richard Mamby</t>
  </si>
  <si>
    <t>13 October 1806</t>
  </si>
  <si>
    <t>William Whitmore</t>
  </si>
  <si>
    <t>Francis Daniel</t>
  </si>
  <si>
    <t>Thomas Hamlyn Bent</t>
  </si>
  <si>
    <t>Daniel Ord</t>
  </si>
  <si>
    <t>Thomas Wethered</t>
  </si>
  <si>
    <t>James Toole</t>
  </si>
  <si>
    <t>19 April1808</t>
  </si>
  <si>
    <t>Henry Cocksedge</t>
  </si>
  <si>
    <t>13 July 1808</t>
  </si>
  <si>
    <t>288b</t>
  </si>
  <si>
    <t>Charles Lutyens</t>
  </si>
  <si>
    <t>William Petrie</t>
  </si>
  <si>
    <t>Robert Boyes</t>
  </si>
  <si>
    <t>William Bagster</t>
  </si>
  <si>
    <t>John Drake</t>
  </si>
  <si>
    <t>J - T - Humphreys</t>
  </si>
  <si>
    <t>5 October 1810</t>
  </si>
  <si>
    <t>Matthew D - O'Meara</t>
  </si>
  <si>
    <t>Richard J - Anderson</t>
  </si>
  <si>
    <t>William Dowler</t>
  </si>
  <si>
    <t>John Baptiste De Bels</t>
  </si>
  <si>
    <t>11 September 1811</t>
  </si>
  <si>
    <t>Thomas Dumaresq</t>
  </si>
  <si>
    <t>William Gauntlett</t>
  </si>
  <si>
    <t>18 March 1812</t>
  </si>
  <si>
    <t>22 March 1812</t>
  </si>
  <si>
    <t>Augustus Schmidchen</t>
  </si>
  <si>
    <t>27 July 1812</t>
  </si>
  <si>
    <t>William Grieve</t>
  </si>
  <si>
    <t>David Allan</t>
  </si>
  <si>
    <t>13 June 1813</t>
  </si>
  <si>
    <t>George Damerum</t>
  </si>
  <si>
    <t>Thomas Popham Luscombe</t>
  </si>
  <si>
    <t>Joseph F - Verbeke</t>
  </si>
  <si>
    <t>15 November 1813</t>
  </si>
  <si>
    <t>William Jackson</t>
  </si>
  <si>
    <t>William Lukin</t>
  </si>
  <si>
    <t>Francis Baron de Diemar</t>
  </si>
  <si>
    <t>Charles William Sidney</t>
  </si>
  <si>
    <t>William Poppleton</t>
  </si>
  <si>
    <t>John F - Hagenau</t>
  </si>
  <si>
    <t>Christopher Rodwell</t>
  </si>
  <si>
    <t>Edward Dillon</t>
  </si>
  <si>
    <t>Rickard Edwards</t>
  </si>
  <si>
    <t>John Glynn</t>
  </si>
  <si>
    <t>Samuel Hopkins</t>
  </si>
  <si>
    <t>Gregory Haines</t>
  </si>
  <si>
    <t>Charles John Forbes</t>
  </si>
  <si>
    <t>25 July 1815</t>
  </si>
  <si>
    <t>George White</t>
  </si>
  <si>
    <t>David Elliott</t>
  </si>
  <si>
    <t>Hodges Nu. Hodges Nugent</t>
  </si>
  <si>
    <t>Edward Cooke Robinson</t>
  </si>
  <si>
    <t>18 December 1818</t>
  </si>
  <si>
    <t>ASSISTANT COMMISSARY GENERAL</t>
  </si>
  <si>
    <t>Gideon Duncan</t>
  </si>
  <si>
    <t>21 June 1793</t>
  </si>
  <si>
    <t>Lawrence Gillespie</t>
  </si>
  <si>
    <t>5 April 1795</t>
  </si>
  <si>
    <t>20 April 1797</t>
  </si>
  <si>
    <t>James Bowie</t>
  </si>
  <si>
    <t>1 August 1798</t>
  </si>
  <si>
    <t>G - Lewis Engelbach</t>
  </si>
  <si>
    <t>1 May 1801</t>
  </si>
  <si>
    <t>John Hoffay</t>
  </si>
  <si>
    <t>289a</t>
  </si>
  <si>
    <t>Edward Buckley</t>
  </si>
  <si>
    <t>6 October 1803</t>
  </si>
  <si>
    <t>Bernard Bayley</t>
  </si>
  <si>
    <t>9 February 1804</t>
  </si>
  <si>
    <t>Constantine John Palmer</t>
  </si>
  <si>
    <t>4 February 1806</t>
  </si>
  <si>
    <t>George T - Courtenay</t>
  </si>
  <si>
    <t>26 September 1806</t>
  </si>
  <si>
    <t>Frederick Corbin</t>
  </si>
  <si>
    <t>George Grellier</t>
  </si>
  <si>
    <t>3 February 1807</t>
  </si>
  <si>
    <t>William Lamont</t>
  </si>
  <si>
    <t>Daniel Crockatt</t>
  </si>
  <si>
    <t>6 July 1807</t>
  </si>
  <si>
    <t>Stuart Abernethy</t>
  </si>
  <si>
    <t>21 November 1807</t>
  </si>
  <si>
    <t>John M'Clellan</t>
  </si>
  <si>
    <t>George Charles Turney</t>
  </si>
  <si>
    <t>31 August 1808</t>
  </si>
  <si>
    <t>Thoedore Mandeville</t>
  </si>
  <si>
    <t>Sir John Downie, Kt.</t>
  </si>
  <si>
    <t>William Beech</t>
  </si>
  <si>
    <t>Peregrine Bourdieu</t>
  </si>
  <si>
    <t>David Carruthers</t>
  </si>
  <si>
    <t>Alexander Strachan</t>
  </si>
  <si>
    <t>John Walter Wilkinson</t>
  </si>
  <si>
    <t>Thomas Kearney</t>
  </si>
  <si>
    <t>John Beckwith</t>
  </si>
  <si>
    <t>P - D - Arentz</t>
  </si>
  <si>
    <t>William Heydinger</t>
  </si>
  <si>
    <t>L - E - Ermatinger</t>
  </si>
  <si>
    <t>Augustus Kuper</t>
  </si>
  <si>
    <t>28 November 1812</t>
  </si>
  <si>
    <t>J - J - Moore</t>
  </si>
  <si>
    <t>William Swainson</t>
  </si>
  <si>
    <t>29 March 1813</t>
  </si>
  <si>
    <t>George Ainslie</t>
  </si>
  <si>
    <t>James Coffin</t>
  </si>
  <si>
    <t>Alphonso F - Matthey</t>
  </si>
  <si>
    <t>Robert Gilmour</t>
  </si>
  <si>
    <t>James B - Franklin</t>
  </si>
  <si>
    <t>Francis Vidau</t>
  </si>
  <si>
    <t>Alex. R - C - Dallas</t>
  </si>
  <si>
    <t>J - Saumarez Dobree</t>
  </si>
  <si>
    <t>George Crookshank</t>
  </si>
  <si>
    <t>Thomas Osborne</t>
  </si>
  <si>
    <t>Christopher Pecco</t>
  </si>
  <si>
    <t>Ignacius Wechinger</t>
  </si>
  <si>
    <t>Geo. Weatherill Wilgress</t>
  </si>
  <si>
    <t>Richard Stonier Gomm</t>
  </si>
  <si>
    <t>Warner Varnham</t>
  </si>
  <si>
    <t>John Lane</t>
  </si>
  <si>
    <t>John Wood</t>
  </si>
  <si>
    <t>John J - Aug. Beecock</t>
  </si>
  <si>
    <t>Alex. Young Spearman</t>
  </si>
  <si>
    <t>William Author</t>
  </si>
  <si>
    <t>William Laidley</t>
  </si>
  <si>
    <t>Henry Basnett</t>
  </si>
  <si>
    <t>289b</t>
  </si>
  <si>
    <t>Thomas Lowrey Skelton</t>
  </si>
  <si>
    <t>Affleck Moodie</t>
  </si>
  <si>
    <t>DEPUTY ASSISTANT COMMISSARY GENERAL.</t>
  </si>
  <si>
    <t>Michael Gordon</t>
  </si>
  <si>
    <t>23 May 1810</t>
  </si>
  <si>
    <t>Edward A - F - Cowan</t>
  </si>
  <si>
    <t>5 August 1811</t>
  </si>
  <si>
    <t>John Laurie</t>
  </si>
  <si>
    <t>Benjamin Watson</t>
  </si>
  <si>
    <t>Arthur Loveledge</t>
  </si>
  <si>
    <t>William O'Meara</t>
  </si>
  <si>
    <t>J - P - Houston</t>
  </si>
  <si>
    <t>10 March 1812</t>
  </si>
  <si>
    <t>Vincent Vella</t>
  </si>
  <si>
    <t>R - F - Poussett</t>
  </si>
  <si>
    <t>John Edgecumbe Daniell</t>
  </si>
  <si>
    <t>23 August 1812</t>
  </si>
  <si>
    <t>Hon. Mortimer Rodney</t>
  </si>
  <si>
    <t>Stuart Ryrie</t>
  </si>
  <si>
    <t>Alexander Schaumann</t>
  </si>
  <si>
    <t>26 December 1812</t>
  </si>
  <si>
    <t>Patrick Calder</t>
  </si>
  <si>
    <t>John Rendall</t>
  </si>
  <si>
    <t>John Cleaveland Green</t>
  </si>
  <si>
    <t>George Yeoland</t>
  </si>
  <si>
    <t>G - T - W - B - Boyes</t>
  </si>
  <si>
    <t xml:space="preserve">William Green </t>
  </si>
  <si>
    <t>16 March 1813</t>
  </si>
  <si>
    <t>Robert Cotes</t>
  </si>
  <si>
    <t>22 March 1813</t>
  </si>
  <si>
    <t>Archibald Riddell</t>
  </si>
  <si>
    <t>Thomas Rayner</t>
  </si>
  <si>
    <t>28 June 1813</t>
  </si>
  <si>
    <t>John Damant</t>
  </si>
  <si>
    <t>27 October 1813</t>
  </si>
  <si>
    <t>Tho. Tringham Smith</t>
  </si>
  <si>
    <t>J - A - Toole</t>
  </si>
  <si>
    <t>Edward Byndloss</t>
  </si>
  <si>
    <t>31 December 1813</t>
  </si>
  <si>
    <t>Lionel Davis</t>
  </si>
  <si>
    <t>4 January 1814</t>
  </si>
  <si>
    <t>David Cairns</t>
  </si>
  <si>
    <t>John Appleton</t>
  </si>
  <si>
    <t>Peter Davies</t>
  </si>
  <si>
    <t>Arthur Burrow</t>
  </si>
  <si>
    <t>David Scott K - M'Laurin</t>
  </si>
  <si>
    <t>7 March 1814</t>
  </si>
  <si>
    <t>George Withers</t>
  </si>
  <si>
    <t>290a</t>
  </si>
  <si>
    <t>Jonathan Pate</t>
  </si>
  <si>
    <t>William Ragland</t>
  </si>
  <si>
    <t>Woodbine Parish</t>
  </si>
  <si>
    <t>Alexander Brander</t>
  </si>
  <si>
    <t>James Duff Watt</t>
  </si>
  <si>
    <t>Henry Nibbs Browne</t>
  </si>
  <si>
    <t>Henry Le Mesurier</t>
  </si>
  <si>
    <t>George H - Monk</t>
  </si>
  <si>
    <t>Thomas Sedgwick</t>
  </si>
  <si>
    <t>Alexander Macgregor</t>
  </si>
  <si>
    <t>Israel Armstrong</t>
  </si>
  <si>
    <t>Henry Bourhill</t>
  </si>
  <si>
    <t>John David Anderson</t>
  </si>
  <si>
    <t>John Freeborn</t>
  </si>
  <si>
    <t>Allen Jackson Nightingale</t>
  </si>
  <si>
    <t>Joseph Verfenstein</t>
  </si>
  <si>
    <t>John Reid</t>
  </si>
  <si>
    <t>George Stevens</t>
  </si>
  <si>
    <t>R - B - Curran</t>
  </si>
  <si>
    <t>A - C - Harris</t>
  </si>
  <si>
    <t>John James Simpson</t>
  </si>
  <si>
    <t>H - L - Whitehead</t>
  </si>
  <si>
    <t>Thomas Bunnett</t>
  </si>
  <si>
    <t>William Condamine</t>
  </si>
  <si>
    <t>Augustus Wathen</t>
  </si>
  <si>
    <t>Joseph Charlier</t>
  </si>
  <si>
    <t>Henry Thynne</t>
  </si>
  <si>
    <t>John Savery Brock</t>
  </si>
  <si>
    <t>Charles S - Meredith</t>
  </si>
  <si>
    <t>Abraham Nicholls</t>
  </si>
  <si>
    <t>Augustus Facey Robinson</t>
  </si>
  <si>
    <t>Thomas Mandeville</t>
  </si>
  <si>
    <t>Josiah Pryce</t>
  </si>
  <si>
    <t>Henry Poppleton</t>
  </si>
  <si>
    <t>14 June 1816</t>
  </si>
  <si>
    <t>Bartholomew Llufrieu</t>
  </si>
  <si>
    <t>Antonio Pinho</t>
  </si>
  <si>
    <t>Augustus Birch</t>
  </si>
  <si>
    <t>Thomas Turner</t>
  </si>
  <si>
    <t>Keating Trenor</t>
  </si>
  <si>
    <t>James Tod Goodsir</t>
  </si>
  <si>
    <t>Benjamin Alder</t>
  </si>
  <si>
    <t>Marcus Jacob Sisson</t>
  </si>
  <si>
    <t>Frederick Graham</t>
  </si>
  <si>
    <t>Charles Harper</t>
  </si>
  <si>
    <t>John Lowe</t>
  </si>
  <si>
    <t>290b</t>
  </si>
  <si>
    <t>COMMISSARIAT DEPARTMENT OF IRELAND.</t>
  </si>
  <si>
    <t>COMMISSARY GENERAL.</t>
  </si>
  <si>
    <t>Charles Handfield</t>
  </si>
  <si>
    <t>2 January 1798</t>
  </si>
  <si>
    <t>Col. 26 January 1797</t>
  </si>
  <si>
    <t>ASSISTANT COMMISSARY</t>
  </si>
  <si>
    <t>William Henderson</t>
  </si>
  <si>
    <t>James Goldrisk</t>
  </si>
  <si>
    <t>William Hannagan</t>
  </si>
  <si>
    <t>24 May 1798</t>
  </si>
  <si>
    <t>1 April 1800</t>
  </si>
  <si>
    <t>Thomas Gelston</t>
  </si>
  <si>
    <t>William Maturin</t>
  </si>
  <si>
    <t>Nicholas Mallassez</t>
  </si>
  <si>
    <t>8 November 1803</t>
  </si>
  <si>
    <t>COMMISSARIAT DEPARTMENT OF IRELAND on Half-Pay</t>
  </si>
  <si>
    <t>James Singer</t>
  </si>
  <si>
    <t>Paulus Emelius Singer</t>
  </si>
  <si>
    <t>Conway Heatley</t>
  </si>
  <si>
    <t>25 June 1802</t>
  </si>
  <si>
    <t>George Birney</t>
  </si>
  <si>
    <t>25 June 1808</t>
  </si>
  <si>
    <t>Robert Colville</t>
  </si>
  <si>
    <t>Lindrum Clarke</t>
  </si>
  <si>
    <t>28 June 1811</t>
  </si>
  <si>
    <t>John Baker</t>
  </si>
  <si>
    <t>William Ledwith</t>
  </si>
  <si>
    <t>H - L - Gordon</t>
  </si>
  <si>
    <t>291a</t>
  </si>
  <si>
    <t>STORE-KEEPER GENERAL'S DEPARTMENT.</t>
  </si>
  <si>
    <t>DEPUTY STORE-KEEPER GENERAL.</t>
  </si>
  <si>
    <t>George Child</t>
  </si>
  <si>
    <t>Henry James Wild</t>
  </si>
  <si>
    <t>Edward Spry</t>
  </si>
  <si>
    <t>Henry Gilbert</t>
  </si>
  <si>
    <t>9 May 1817</t>
  </si>
  <si>
    <t>Thomas Alexander Somersall</t>
  </si>
  <si>
    <t>13 February 1818</t>
  </si>
  <si>
    <t>ASSISTANT STORE-KEEPER GENERAL.</t>
  </si>
  <si>
    <t>Charles Morgan</t>
  </si>
  <si>
    <t>Kenneth Cameron</t>
  </si>
  <si>
    <t>John Westbrook</t>
  </si>
  <si>
    <t>George Frederick Haversaat</t>
  </si>
  <si>
    <t>Thomas Fraser</t>
  </si>
  <si>
    <t>Thomas Peter Marter</t>
  </si>
  <si>
    <t>Wm. Sandforth Streatfeild</t>
  </si>
  <si>
    <t>John Lloyd</t>
  </si>
  <si>
    <t>John Clements</t>
  </si>
  <si>
    <t>Isaac Blackburne</t>
  </si>
  <si>
    <t>William John Williams</t>
  </si>
  <si>
    <t>John Seaman</t>
  </si>
  <si>
    <t>STORE-KEEPER GENERAL'S DEPARTMENT on Half-Pay</t>
  </si>
  <si>
    <t>James Smith</t>
  </si>
  <si>
    <t>Louis Van Zuilicom</t>
  </si>
  <si>
    <t>John Henry Dunn</t>
  </si>
  <si>
    <t>John Kirkland</t>
  </si>
  <si>
    <t>Henry John Cramer</t>
  </si>
  <si>
    <t>291b</t>
  </si>
  <si>
    <t>MEDICAL DEPARTMENT.</t>
  </si>
  <si>
    <t>DIRECTOR GENERAL.</t>
  </si>
  <si>
    <t>Sir James M'Grigor, Kt. M.D.</t>
  </si>
  <si>
    <t>13 June 1815</t>
  </si>
  <si>
    <t>PRINCIPAL INSPECTOR.</t>
  </si>
  <si>
    <t>William Franklin, M.D.</t>
  </si>
  <si>
    <t>INSPECTOR</t>
  </si>
  <si>
    <t>John Wright, M.D.</t>
  </si>
  <si>
    <t>16 January 1800</t>
  </si>
  <si>
    <t>Ralph Green</t>
  </si>
  <si>
    <t>DEPUTY INSPECTOR</t>
  </si>
  <si>
    <t>William Hussey, M. D.</t>
  </si>
  <si>
    <t>Insp. by Brevet 17 July 1817</t>
  </si>
  <si>
    <t>DEPUTY INSPECTORS.</t>
  </si>
  <si>
    <t>William Aug. Burke, M.D.</t>
  </si>
  <si>
    <t>23 August 1807</t>
  </si>
  <si>
    <t>John Robb, M.D.</t>
  </si>
  <si>
    <t>Insp by Brevet 26 November 1818</t>
  </si>
  <si>
    <t>Edward Porteus</t>
  </si>
  <si>
    <t>John Hennen</t>
  </si>
  <si>
    <t>James Strachan, M.D.</t>
  </si>
  <si>
    <t>William Wemyss Fraser</t>
  </si>
  <si>
    <t>Charles Farrell, M.D.</t>
  </si>
  <si>
    <t>Jacob Adolphus M.D.</t>
  </si>
  <si>
    <t>PHYSICIANS.</t>
  </si>
  <si>
    <t>Joseph Skey, M.D.</t>
  </si>
  <si>
    <t>James Forbes, M.D.</t>
  </si>
  <si>
    <t>Dep. Insp. By Brev. 23 October 1817</t>
  </si>
  <si>
    <t>John Dwyer, M.D.</t>
  </si>
  <si>
    <t>Edward Keating, M.D.</t>
  </si>
  <si>
    <t>Geo. Denecke, M.D.</t>
  </si>
  <si>
    <t>Dep. Insp. By Brev. 22 February 1816</t>
  </si>
  <si>
    <t>John Arthur, M.D.</t>
  </si>
  <si>
    <t>Hugh Bone, M.D.</t>
  </si>
  <si>
    <t>Theodore Gordon, M.D.</t>
  </si>
  <si>
    <t>Dep. Insp. By Brev. 26 November 1818</t>
  </si>
  <si>
    <t>Thomas Shortt, M.D.</t>
  </si>
  <si>
    <t>James Weir, M.D.</t>
  </si>
  <si>
    <t>292a</t>
  </si>
  <si>
    <t>Medical Department.</t>
  </si>
  <si>
    <t>SURGEONS.</t>
  </si>
  <si>
    <t>James William Dunkin</t>
  </si>
  <si>
    <t>18 July 1796</t>
  </si>
  <si>
    <t>George Robertson Baillie</t>
  </si>
  <si>
    <t>Dep. Insp.by Brev.17 July 1817</t>
  </si>
  <si>
    <t>Stephen Panting</t>
  </si>
  <si>
    <t>25 May 1804</t>
  </si>
  <si>
    <t>Joseph Thomas</t>
  </si>
  <si>
    <t>Goldsmith E - Griffin</t>
  </si>
  <si>
    <t>William Henry Lys</t>
  </si>
  <si>
    <t>Edward Doughty</t>
  </si>
  <si>
    <t>John Glasco</t>
  </si>
  <si>
    <t>George W - Cockell</t>
  </si>
  <si>
    <t>Quinten M'Millan</t>
  </si>
  <si>
    <t>Dep. Insp. By Brev. 14 May 1818</t>
  </si>
  <si>
    <t>John Q - Short</t>
  </si>
  <si>
    <t>Charles Mapother</t>
  </si>
  <si>
    <t>John Walker</t>
  </si>
  <si>
    <t>Dep.Insp.by Brev. 21 May 1818</t>
  </si>
  <si>
    <t>Henry Grassett</t>
  </si>
  <si>
    <t>Thomas Duncan</t>
  </si>
  <si>
    <t>James Sharp</t>
  </si>
  <si>
    <t>Alexander Boyle</t>
  </si>
  <si>
    <t>Charles Collier</t>
  </si>
  <si>
    <t>James Roy</t>
  </si>
  <si>
    <t>Dep.Insp.by Brev. 17 July 1817</t>
  </si>
  <si>
    <t>John Cole, M.D.</t>
  </si>
  <si>
    <t>Owen Lindsay</t>
  </si>
  <si>
    <t>John Vaughan Thompson</t>
  </si>
  <si>
    <t>Robert Hartle</t>
  </si>
  <si>
    <t>Charles Tusker</t>
  </si>
  <si>
    <t>Donald M'Leod</t>
  </si>
  <si>
    <t>Colin Dakers</t>
  </si>
  <si>
    <t>George Beattie, M.D.</t>
  </si>
  <si>
    <t>Henry Marshall</t>
  </si>
  <si>
    <t>Edward Dow</t>
  </si>
  <si>
    <t>John Gideon V - Millingen</t>
  </si>
  <si>
    <t>Frederick Loinsworth</t>
  </si>
  <si>
    <t>Patrick Hughes, M.D.</t>
  </si>
  <si>
    <t>Joseph Taylor, M.D.</t>
  </si>
  <si>
    <t>John Alexander Schetky</t>
  </si>
  <si>
    <t>Philip Walter</t>
  </si>
  <si>
    <t>James D - Tully</t>
  </si>
  <si>
    <t>James Dease</t>
  </si>
  <si>
    <t>William Sibbald, M.D.</t>
  </si>
  <si>
    <t>292b</t>
  </si>
  <si>
    <t>John Thompson, M.D.</t>
  </si>
  <si>
    <t>Andrew Nisell, M.D.</t>
  </si>
  <si>
    <t>William Lyons</t>
  </si>
  <si>
    <t>Samuel Burd, M.D.</t>
  </si>
  <si>
    <t>SURGEONS OF RECRUITING DISTRICTS.</t>
  </si>
  <si>
    <t>Francis Coull</t>
  </si>
  <si>
    <t>Christopher Codrington</t>
  </si>
  <si>
    <t>ASSISTANT SURGEONS.</t>
  </si>
  <si>
    <t>Brinsley Nicholson</t>
  </si>
  <si>
    <t>Romaine Amiel</t>
  </si>
  <si>
    <t>John Robert Savery</t>
  </si>
  <si>
    <t>Henry V - Haskins</t>
  </si>
  <si>
    <t>John Frederick Frank</t>
  </si>
  <si>
    <t>Thomas Rolston</t>
  </si>
  <si>
    <t>Charles Grier</t>
  </si>
  <si>
    <t>James Kennedy, M.D.</t>
  </si>
  <si>
    <t>John Davy, M.D.</t>
  </si>
  <si>
    <t>James Barry, M.D.</t>
  </si>
  <si>
    <t>John Jerem. Bigsby, M.D.</t>
  </si>
  <si>
    <t>Thomas G - Stephenson</t>
  </si>
  <si>
    <t>George R - Melin</t>
  </si>
  <si>
    <t>James Henry Ludlow</t>
  </si>
  <si>
    <t>John William Watson, M.D.</t>
  </si>
  <si>
    <t>Samuel Hill</t>
  </si>
  <si>
    <t>Thomas Napier</t>
  </si>
  <si>
    <t>John Metge Bartley</t>
  </si>
  <si>
    <t>Joseph Allen</t>
  </si>
  <si>
    <t>James Johnston, M.D.</t>
  </si>
  <si>
    <t>SUPERNUMERARY ASSISTANT SURGEONS IN THE EAST INDIES.</t>
  </si>
  <si>
    <t>Francis Sievwright</t>
  </si>
  <si>
    <t>Benjamin Campbell</t>
  </si>
  <si>
    <t>Alexander Sinclair, M.D.</t>
  </si>
  <si>
    <t>John Campbell, M.D.</t>
  </si>
  <si>
    <t>Charles Ducat, M.D.</t>
  </si>
  <si>
    <t>Woodhouse Martin</t>
  </si>
  <si>
    <t>PURVEYOR</t>
  </si>
  <si>
    <t>William Cathcart</t>
  </si>
  <si>
    <t>293a</t>
  </si>
  <si>
    <t>DEPUTY PURVEYORS.</t>
  </si>
  <si>
    <t>Charles Bradford</t>
  </si>
  <si>
    <t>Richard Cleave</t>
  </si>
  <si>
    <t>George Pratt</t>
  </si>
  <si>
    <t>APOTHECARIES.</t>
  </si>
  <si>
    <t>Edmund Starkie</t>
  </si>
  <si>
    <t>Samuel Leeson, M.D.</t>
  </si>
  <si>
    <t>George Montogomery, M.D.</t>
  </si>
  <si>
    <t>William Tiffin Iliff</t>
  </si>
  <si>
    <t>Richard Morris</t>
  </si>
  <si>
    <t>William Price</t>
  </si>
  <si>
    <t>William Robert Burrowes</t>
  </si>
  <si>
    <t>George John</t>
  </si>
  <si>
    <t>James W - Simpson</t>
  </si>
  <si>
    <t>John Shower</t>
  </si>
  <si>
    <t>George Middleton</t>
  </si>
  <si>
    <t>Peter John Macdonald</t>
  </si>
  <si>
    <t>HOSPITAL ASSISTANTS.</t>
  </si>
  <si>
    <t>Patrick M'Cabe</t>
  </si>
  <si>
    <t>William Moon</t>
  </si>
  <si>
    <t>9 November 1812</t>
  </si>
  <si>
    <t>John Coghlan</t>
  </si>
  <si>
    <t>Henry Muir</t>
  </si>
  <si>
    <t>J - R - Gillespie</t>
  </si>
  <si>
    <t>Thomas Teevan</t>
  </si>
  <si>
    <t>7 June 1813</t>
  </si>
  <si>
    <t>James Burt</t>
  </si>
  <si>
    <t>Alexander Boyd</t>
  </si>
  <si>
    <t>24 August 1813</t>
  </si>
  <si>
    <t>Alexander Nelson</t>
  </si>
  <si>
    <t>4 October 1813</t>
  </si>
  <si>
    <t>Thomas Alexander</t>
  </si>
  <si>
    <t>William Parry</t>
  </si>
  <si>
    <t>James Dickie Millar</t>
  </si>
  <si>
    <t>Mathew Niell</t>
  </si>
  <si>
    <t>David Ewing</t>
  </si>
  <si>
    <t>Joseph Trigance</t>
  </si>
  <si>
    <t>David M'Gibbon</t>
  </si>
  <si>
    <t>Alexander Cumming</t>
  </si>
  <si>
    <t>Joseph Steele</t>
  </si>
  <si>
    <t>Moses White</t>
  </si>
  <si>
    <t>4 April 1814</t>
  </si>
  <si>
    <t>293b</t>
  </si>
  <si>
    <t>Daniel Scott</t>
  </si>
  <si>
    <t>Robert Caverhill</t>
  </si>
  <si>
    <t>Henry James</t>
  </si>
  <si>
    <t>James Higgins</t>
  </si>
  <si>
    <t>6 May 1815</t>
  </si>
  <si>
    <t>Joseph Huey</t>
  </si>
  <si>
    <t>Thomas Lough</t>
  </si>
  <si>
    <t>12 May 1815</t>
  </si>
  <si>
    <t>George Home</t>
  </si>
  <si>
    <t>William Kemlo</t>
  </si>
  <si>
    <t>Henry William Voysey</t>
  </si>
  <si>
    <t>Alex. Mackay Geddes, M.D.</t>
  </si>
  <si>
    <t>19 May 1815</t>
  </si>
  <si>
    <t>Cornelius Wood</t>
  </si>
  <si>
    <t>James Farquhar</t>
  </si>
  <si>
    <t>William Birrell, M.D.</t>
  </si>
  <si>
    <t>George Evers</t>
  </si>
  <si>
    <t>Andrew Gibson</t>
  </si>
  <si>
    <t>William Knott</t>
  </si>
  <si>
    <t>George Dempster</t>
  </si>
  <si>
    <t>Robert Gillespie</t>
  </si>
  <si>
    <t>John Haltridge</t>
  </si>
  <si>
    <t>Robert Knox</t>
  </si>
  <si>
    <t>John Squair, M.D.</t>
  </si>
  <si>
    <t>Peter Lamond, M.D.</t>
  </si>
  <si>
    <t>John Kinnis, M.D.</t>
  </si>
  <si>
    <t>Robert Sillery</t>
  </si>
  <si>
    <t>Brian O'Beirne</t>
  </si>
  <si>
    <t>William Henry Burrell, M.D.</t>
  </si>
  <si>
    <t>William Bain, M.D.</t>
  </si>
  <si>
    <t>James Lowry Tighe</t>
  </si>
  <si>
    <t>Duncan Dockard</t>
  </si>
  <si>
    <t>John Tennant</t>
  </si>
  <si>
    <t>Robert Leslie</t>
  </si>
  <si>
    <t>Archibald M'Isaac</t>
  </si>
  <si>
    <t>William Wilkins</t>
  </si>
  <si>
    <t>Garrett Barry, M.D.</t>
  </si>
  <si>
    <t>Bernard Conway</t>
  </si>
  <si>
    <t>Pasquali Bensa</t>
  </si>
  <si>
    <t>Michael Galleani</t>
  </si>
  <si>
    <t>Alexander B - Morgan</t>
  </si>
  <si>
    <t>John Thornton</t>
  </si>
  <si>
    <t>Peter Maclauchlan</t>
  </si>
  <si>
    <t>294a</t>
  </si>
  <si>
    <t>Francis O'Brien</t>
  </si>
  <si>
    <t>Patrick Coleman</t>
  </si>
  <si>
    <t>George Knox, M.D.</t>
  </si>
  <si>
    <t>Isaac Cousins</t>
  </si>
  <si>
    <t>William Balmain</t>
  </si>
  <si>
    <t>James Low. Warren, M.D.</t>
  </si>
  <si>
    <t>George Osborne</t>
  </si>
  <si>
    <t>John Perkins</t>
  </si>
  <si>
    <t>William Peter Birmingham</t>
  </si>
  <si>
    <t>John Chambers</t>
  </si>
  <si>
    <t>Daniel I - Stewart</t>
  </si>
  <si>
    <t>Malcolm Ritchie</t>
  </si>
  <si>
    <t>William Charles</t>
  </si>
  <si>
    <t>294b</t>
  </si>
  <si>
    <t>Medical Department on Half-Pay.</t>
  </si>
  <si>
    <t>SUPERINTENDENT GENERAL.</t>
  </si>
  <si>
    <t>INSPECTORS GENERAL.</t>
  </si>
  <si>
    <t>Francis Knight</t>
  </si>
  <si>
    <t>27 December 1801</t>
  </si>
  <si>
    <t>PHYSICIAN GENERAL.</t>
  </si>
  <si>
    <t>Sir Lucas Pepys, Bt.</t>
  </si>
  <si>
    <t>15 January 1794</t>
  </si>
  <si>
    <t>SURGEON GENERAL.</t>
  </si>
  <si>
    <t>15 February 1798</t>
  </si>
  <si>
    <t>PRINCIPAL INSPECTORS.</t>
  </si>
  <si>
    <t>Charles Ker, M.D.</t>
  </si>
  <si>
    <t>Theodore Gordon</t>
  </si>
  <si>
    <t>INSPECTORS.</t>
  </si>
  <si>
    <t>Robert Jackson, M.D.</t>
  </si>
  <si>
    <t>William Randle Shapter</t>
  </si>
  <si>
    <t>Andrew Mackenzie Grieves</t>
  </si>
  <si>
    <t>19 July 1798</t>
  </si>
  <si>
    <t>William Moore, M.D.</t>
  </si>
  <si>
    <t>15 March 1799</t>
  </si>
  <si>
    <t>George Hazelton, M.D.</t>
  </si>
  <si>
    <t>14 March 1800</t>
  </si>
  <si>
    <t>William Gibbs Straghan</t>
  </si>
  <si>
    <t>25 December 1803</t>
  </si>
  <si>
    <t>Robert Keate</t>
  </si>
  <si>
    <t>21 January 1807</t>
  </si>
  <si>
    <t>James Borland, M.D.</t>
  </si>
  <si>
    <t>James Franck</t>
  </si>
  <si>
    <t>Gabriel Rice Redmond</t>
  </si>
  <si>
    <t>William Fergusson, M.D.</t>
  </si>
  <si>
    <t>Sir James Fellowes, M.D.</t>
  </si>
  <si>
    <t>Sir James Robert Grant, M.D.</t>
  </si>
  <si>
    <t>Francis Burrows</t>
  </si>
  <si>
    <t>Robert Grieves, M.D.</t>
  </si>
  <si>
    <t>Adair Blackwell</t>
  </si>
  <si>
    <t>John Gunning</t>
  </si>
  <si>
    <t>295a</t>
  </si>
  <si>
    <t>James Muttlebury, M.D.</t>
  </si>
  <si>
    <t>William Pym, M.D.</t>
  </si>
  <si>
    <t>25 September 1816</t>
  </si>
  <si>
    <t>John Robert Hume</t>
  </si>
  <si>
    <t>FIELD INSPECTORS.</t>
  </si>
  <si>
    <t>Joseph Cope</t>
  </si>
  <si>
    <t>George Pinckard, M.D.</t>
  </si>
  <si>
    <t>Robert Patrick, M.D.</t>
  </si>
  <si>
    <t>Sir J.D. ApplebyGilpin,Kt.M.D.</t>
  </si>
  <si>
    <t>25 September 1800</t>
  </si>
  <si>
    <t>John Joberns</t>
  </si>
  <si>
    <t>25 December 1800</t>
  </si>
  <si>
    <t>Alexander Thomson</t>
  </si>
  <si>
    <t>20 March 1801</t>
  </si>
  <si>
    <t>26 May 1803</t>
  </si>
  <si>
    <t>Insp. By Brevet 23 October 1817</t>
  </si>
  <si>
    <t>James Whitelocke</t>
  </si>
  <si>
    <t>William Tudor</t>
  </si>
  <si>
    <t>13 November 1803</t>
  </si>
  <si>
    <t>Huson Bigger, M.D.</t>
  </si>
  <si>
    <t>8 December 1803</t>
  </si>
  <si>
    <t>John Baptist Weber</t>
  </si>
  <si>
    <t>14 October 1805</t>
  </si>
  <si>
    <t>William Hogg</t>
  </si>
  <si>
    <t>Edward Tegart</t>
  </si>
  <si>
    <t>Insp. By Brevet 17 July 1817</t>
  </si>
  <si>
    <t>Thomas Gunning</t>
  </si>
  <si>
    <t>Summers Higgins, M.D.</t>
  </si>
  <si>
    <t>Ebenezer Brown</t>
  </si>
  <si>
    <t>Donald M'Niel</t>
  </si>
  <si>
    <t>Charles Fer. Forbes, M.D.</t>
  </si>
  <si>
    <t>Sir John Meade, Kt.</t>
  </si>
  <si>
    <t>9 April 1813</t>
  </si>
  <si>
    <t>James Macaulay</t>
  </si>
  <si>
    <t>George James Guthrie</t>
  </si>
  <si>
    <t>George Frederick Albert</t>
  </si>
  <si>
    <t>Stephen Woolriche</t>
  </si>
  <si>
    <t>Alexander Baxter</t>
  </si>
  <si>
    <t>Henry Irwin, M.D.</t>
  </si>
  <si>
    <t>Fred. Geo.Bla. Downing</t>
  </si>
  <si>
    <t>James M'Dougle</t>
  </si>
  <si>
    <t>Hen. Gresley Emery, M.D.</t>
  </si>
  <si>
    <t>John Erly, M.D.</t>
  </si>
  <si>
    <t>John Kidston</t>
  </si>
  <si>
    <t>Edm. Sigism. Somers, M.D.</t>
  </si>
  <si>
    <t>William Lempriere, M.D.</t>
  </si>
  <si>
    <t>Charles Griffith, M.D.</t>
  </si>
  <si>
    <t>Dickens Buckle</t>
  </si>
  <si>
    <t>Ely Crump</t>
  </si>
  <si>
    <t>295b</t>
  </si>
  <si>
    <t>Thomas Draper</t>
  </si>
  <si>
    <t>James Buchan, M.D.</t>
  </si>
  <si>
    <t>Andrew White</t>
  </si>
  <si>
    <t>ASSISTANT INSPECTORS.</t>
  </si>
  <si>
    <t>William Greaves</t>
  </si>
  <si>
    <t>Lawrence Scott Wilson</t>
  </si>
  <si>
    <t>Gregory West, M.D.</t>
  </si>
  <si>
    <t>Edward Nath. Bancroft, M.D.</t>
  </si>
  <si>
    <t>5 October 1795</t>
  </si>
  <si>
    <t>William Wright, M.D.</t>
  </si>
  <si>
    <t>21 October 1795</t>
  </si>
  <si>
    <t>Robert Gordon, M.D.</t>
  </si>
  <si>
    <t>John Rogerson, M.D.</t>
  </si>
  <si>
    <t>Stuart Crawford, M.D.</t>
  </si>
  <si>
    <t>James Watson Roberts, M.D.</t>
  </si>
  <si>
    <t>B. Hayward Browne, M.D.</t>
  </si>
  <si>
    <t>F. M'Veagh Macdonnell, M.D.</t>
  </si>
  <si>
    <t>Alexander Lyon Emerson, M.D.</t>
  </si>
  <si>
    <t>Charles Larchin, M.D.</t>
  </si>
  <si>
    <t>Edward Knight, M.D.</t>
  </si>
  <si>
    <t>William H - Moseley, M.D.</t>
  </si>
  <si>
    <t>Joseph Philan, M.D.</t>
  </si>
  <si>
    <t>G. Alexander Morewood, M.D.</t>
  </si>
  <si>
    <t>7 September 1807</t>
  </si>
  <si>
    <t>Robert Calvert, M.D.</t>
  </si>
  <si>
    <t>Thomas Hume, M.D.</t>
  </si>
  <si>
    <t>Adam Neale, M.D.</t>
  </si>
  <si>
    <t>Sir A. B. Faulkner, Kt. M.D.</t>
  </si>
  <si>
    <t>John M'Mullin, M.D.</t>
  </si>
  <si>
    <t>J. De Courcy L'Affan, M.D.</t>
  </si>
  <si>
    <t>John Vetch, M.D.</t>
  </si>
  <si>
    <t>Thomas Walker, M.D.</t>
  </si>
  <si>
    <t>Edward Walsh, M.D.</t>
  </si>
  <si>
    <t>William Robson, M.D.</t>
  </si>
  <si>
    <t>James Wright, M.D.</t>
  </si>
  <si>
    <t>Edward O'Leary, M.D.</t>
  </si>
  <si>
    <t>Lewis Evans, M.D.</t>
  </si>
  <si>
    <t>David M'Lagan, M.D.</t>
  </si>
  <si>
    <t>Charles Morison, M.D.</t>
  </si>
  <si>
    <t>Thomas Donahoo, M.D.</t>
  </si>
  <si>
    <t>Surgeons.</t>
  </si>
  <si>
    <t>Pennel Cole</t>
  </si>
  <si>
    <t>1 January 1776</t>
  </si>
  <si>
    <t>Thomson Forster</t>
  </si>
  <si>
    <t>27 November 1793</t>
  </si>
  <si>
    <t>Alexander Lawrie</t>
  </si>
  <si>
    <t>1 March 1797</t>
  </si>
  <si>
    <t>296a</t>
  </si>
  <si>
    <t>Medical Department on Half-Pay</t>
  </si>
  <si>
    <t>Surgeons</t>
  </si>
  <si>
    <t>Daniel Javis</t>
  </si>
  <si>
    <t>20 September 1798</t>
  </si>
  <si>
    <t xml:space="preserve">William richard Morel </t>
  </si>
  <si>
    <t>4 September 1799</t>
  </si>
  <si>
    <t>Dep.Insp.byBrev. 17 July 1817</t>
  </si>
  <si>
    <t xml:space="preserve">Geo. Frederick Lockley </t>
  </si>
  <si>
    <t>18 June 1801</t>
  </si>
  <si>
    <t>John Saumerez</t>
  </si>
  <si>
    <t>15 October 1802</t>
  </si>
  <si>
    <t xml:space="preserve">John Bolger </t>
  </si>
  <si>
    <t xml:space="preserve">R-Salmond </t>
  </si>
  <si>
    <t>Thomas Ross</t>
  </si>
  <si>
    <t xml:space="preserve">John Tucker </t>
  </si>
  <si>
    <t>Richard Chaloner Cobbe</t>
  </si>
  <si>
    <t>John Cossins</t>
  </si>
  <si>
    <t>Thomas Kidd</t>
  </si>
  <si>
    <t>31 October 1803</t>
  </si>
  <si>
    <t xml:space="preserve">James Rodgers </t>
  </si>
  <si>
    <t>12 November 1803</t>
  </si>
  <si>
    <t>John Denny</t>
  </si>
  <si>
    <t>William Maiben</t>
  </si>
  <si>
    <t xml:space="preserve">James Fisher </t>
  </si>
  <si>
    <t xml:space="preserve">Simon Rawling </t>
  </si>
  <si>
    <t xml:space="preserve">Nodes Dickinson </t>
  </si>
  <si>
    <t xml:space="preserve">Williams Holmes </t>
  </si>
  <si>
    <t>William Lynn</t>
  </si>
  <si>
    <t>Henry Heine</t>
  </si>
  <si>
    <t>Henry Glasse</t>
  </si>
  <si>
    <t>2 January 1806</t>
  </si>
  <si>
    <t xml:space="preserve">Titus Berry </t>
  </si>
  <si>
    <t>David Brownrigg</t>
  </si>
  <si>
    <t>Christian Lewis Brandes</t>
  </si>
  <si>
    <t>Jonathan Cotgrave</t>
  </si>
  <si>
    <t>Frederick Thompson</t>
  </si>
  <si>
    <t xml:space="preserve">John Taylor </t>
  </si>
  <si>
    <t>Charles Quartley</t>
  </si>
  <si>
    <t xml:space="preserve">James Hosack </t>
  </si>
  <si>
    <t>Richard Young Vance</t>
  </si>
  <si>
    <t>John Burnall</t>
  </si>
  <si>
    <t xml:space="preserve">Robert Brown </t>
  </si>
  <si>
    <t>John Rice</t>
  </si>
  <si>
    <t>Dep.Insp.byBrev. 26 November 1818</t>
  </si>
  <si>
    <t>George Bernard Volmar</t>
  </si>
  <si>
    <t xml:space="preserve">Williams Adams </t>
  </si>
  <si>
    <t xml:space="preserve">William Gordon </t>
  </si>
  <si>
    <t xml:space="preserve">Benjamin Radford </t>
  </si>
  <si>
    <t xml:space="preserve">John Pooler </t>
  </si>
  <si>
    <t>296b</t>
  </si>
  <si>
    <t>James Alexander Bruff</t>
  </si>
  <si>
    <t xml:space="preserve">William Wallace </t>
  </si>
  <si>
    <t>Daniel M'Lean</t>
  </si>
  <si>
    <t xml:space="preserve">Michael Andrew Burmeater </t>
  </si>
  <si>
    <t>George Power</t>
  </si>
  <si>
    <t>William Powell</t>
  </si>
  <si>
    <t>David Wood, M.D.</t>
  </si>
  <si>
    <t xml:space="preserve">Robert Grant </t>
  </si>
  <si>
    <t>Jordan Roche</t>
  </si>
  <si>
    <t>William Henry Coates</t>
  </si>
  <si>
    <t>John Alexander Campbell</t>
  </si>
  <si>
    <t>Dep.Insp.by.Brev. 17 July 1817</t>
  </si>
  <si>
    <t xml:space="preserve">Richard Humfrey </t>
  </si>
  <si>
    <t>John Howell</t>
  </si>
  <si>
    <t>John Augustus Knipe</t>
  </si>
  <si>
    <t>Charles Boutflower</t>
  </si>
  <si>
    <t>John Maling</t>
  </si>
  <si>
    <t xml:space="preserve">William Harper </t>
  </si>
  <si>
    <t>John Boggie</t>
  </si>
  <si>
    <t>James Arthur, M.D.</t>
  </si>
  <si>
    <t xml:space="preserve">Christopher Widmer </t>
  </si>
  <si>
    <t xml:space="preserve">John White </t>
  </si>
  <si>
    <t>Jacob Bath</t>
  </si>
  <si>
    <t>Henry Robertson , M.D.</t>
  </si>
  <si>
    <t>Frederick Jebb</t>
  </si>
  <si>
    <t>John Leath</t>
  </si>
  <si>
    <t>Andrew Halliday, M.D.</t>
  </si>
  <si>
    <t>William Flamank Blicke</t>
  </si>
  <si>
    <t>James Williamson,M.D.</t>
  </si>
  <si>
    <t>3 June 1814</t>
  </si>
  <si>
    <t xml:space="preserve">Robert Swallow </t>
  </si>
  <si>
    <t>Alexander Thorn</t>
  </si>
  <si>
    <t>29 July 1814</t>
  </si>
  <si>
    <t>Henry Forcade, M.D.</t>
  </si>
  <si>
    <t xml:space="preserve">James Andrew du Moulin </t>
  </si>
  <si>
    <t xml:space="preserve">John Griffith </t>
  </si>
  <si>
    <t xml:space="preserve">James Matthews </t>
  </si>
  <si>
    <t>Thomas Sandell</t>
  </si>
  <si>
    <t>William Caldwell</t>
  </si>
  <si>
    <t>Thomas O'Maley</t>
  </si>
  <si>
    <t>Robert Stratton</t>
  </si>
  <si>
    <t>Stephan M'Mullen</t>
  </si>
  <si>
    <t>18 November 1814</t>
  </si>
  <si>
    <t>John Taberger, M.D.</t>
  </si>
  <si>
    <t xml:space="preserve">John Goodsman </t>
  </si>
  <si>
    <t>William Hacket, M.D.</t>
  </si>
  <si>
    <t xml:space="preserve">Micaiah Mabey </t>
  </si>
  <si>
    <t xml:space="preserve">Ferdinand Seiler </t>
  </si>
  <si>
    <t>William Rendall</t>
  </si>
  <si>
    <t>297a</t>
  </si>
  <si>
    <t xml:space="preserve">Samuel Cooper </t>
  </si>
  <si>
    <t>Constantine John Laisne</t>
  </si>
  <si>
    <t>Alexander Kindell</t>
  </si>
  <si>
    <t>George Morse</t>
  </si>
  <si>
    <t>John Barr</t>
  </si>
  <si>
    <t>Alexander Hamilton, M.D.</t>
  </si>
  <si>
    <t>Patrick M'Glashan</t>
  </si>
  <si>
    <t>Cortes William Clarence</t>
  </si>
  <si>
    <t xml:space="preserve">Augustus West </t>
  </si>
  <si>
    <t>Dep.Insp.byBrev. 29 April 1818</t>
  </si>
  <si>
    <t>Gavin Hilson, M.D.</t>
  </si>
  <si>
    <t>John Clarke, M.D.</t>
  </si>
  <si>
    <t xml:space="preserve">David Barry </t>
  </si>
  <si>
    <t>William Wynn</t>
  </si>
  <si>
    <t>Dep.Insp.byBrev. 30 April 1818</t>
  </si>
  <si>
    <t xml:space="preserve">George Peach </t>
  </si>
  <si>
    <t>Samuel  Barnwick Bruce</t>
  </si>
  <si>
    <t xml:space="preserve">John Henry Beaumont </t>
  </si>
  <si>
    <t xml:space="preserve">John Paddock </t>
  </si>
  <si>
    <t xml:space="preserve">Thomas Docker </t>
  </si>
  <si>
    <t>Charles Simon Doyle</t>
  </si>
  <si>
    <t>William Galliers</t>
  </si>
  <si>
    <t>Duncan M'Diarmid</t>
  </si>
  <si>
    <t>James Beresford</t>
  </si>
  <si>
    <t xml:space="preserve">Robert Freer </t>
  </si>
  <si>
    <t>Robert Hall, M.D.</t>
  </si>
  <si>
    <t>25 May 1816</t>
  </si>
  <si>
    <t xml:space="preserve">John Henley </t>
  </si>
  <si>
    <t>Superannuated Surgeon</t>
  </si>
  <si>
    <t>Archibald Mearns</t>
  </si>
  <si>
    <t>22 Februaruy 1793</t>
  </si>
  <si>
    <t>Retired Surgeons</t>
  </si>
  <si>
    <t>St. Leger Hinchley</t>
  </si>
  <si>
    <t>2 April 1794</t>
  </si>
  <si>
    <t>Joseph Dowse</t>
  </si>
  <si>
    <t>James Boggs</t>
  </si>
  <si>
    <t>William Rose</t>
  </si>
  <si>
    <t>18 July 1797</t>
  </si>
  <si>
    <t>Surgeon With Local Rank</t>
  </si>
  <si>
    <t>Edward Frederick Coates</t>
  </si>
  <si>
    <t>Robert Henry Bolton</t>
  </si>
  <si>
    <t>Frederick Groskops</t>
  </si>
  <si>
    <t>22 Februaruy 1816</t>
  </si>
  <si>
    <t>Herman Deppen</t>
  </si>
  <si>
    <t>Frederick Woolring</t>
  </si>
  <si>
    <t>297b</t>
  </si>
  <si>
    <t>Richard William Batty</t>
  </si>
  <si>
    <t>John Hopkins Radford</t>
  </si>
  <si>
    <t>9 April 1807</t>
  </si>
  <si>
    <t>John Henry Fenoulbet</t>
  </si>
  <si>
    <t>James P-Brady</t>
  </si>
  <si>
    <t xml:space="preserve">Henry Travis </t>
  </si>
  <si>
    <t>Charles Dromgoole</t>
  </si>
  <si>
    <t xml:space="preserve">John Simson </t>
  </si>
  <si>
    <t>Thomas Woods</t>
  </si>
  <si>
    <t>Regimental Surgeons for a particular service</t>
  </si>
  <si>
    <t xml:space="preserve">John Short </t>
  </si>
  <si>
    <t xml:space="preserve">Ebebezer Black </t>
  </si>
  <si>
    <t xml:space="preserve">Peter White </t>
  </si>
  <si>
    <t>James George Playfair</t>
  </si>
  <si>
    <t>Assistant Surgeons</t>
  </si>
  <si>
    <t>Robert Harris</t>
  </si>
  <si>
    <t>William Henry Booty</t>
  </si>
  <si>
    <t>Frederick Dix</t>
  </si>
  <si>
    <t xml:space="preserve">George Gregory </t>
  </si>
  <si>
    <t xml:space="preserve">John Ramsay </t>
  </si>
  <si>
    <t>William Twining</t>
  </si>
  <si>
    <t>Thomas M'Whirter</t>
  </si>
  <si>
    <t>David M'Loughlin, M.D.</t>
  </si>
  <si>
    <t xml:space="preserve">Henry Home Blackadder </t>
  </si>
  <si>
    <t>William Lloyd, M.D.</t>
  </si>
  <si>
    <t>Edward Oliver</t>
  </si>
  <si>
    <t>Thomas Howell</t>
  </si>
  <si>
    <t>John Dempster</t>
  </si>
  <si>
    <t>John Woodroffe, M.D.</t>
  </si>
  <si>
    <t>Apothecaries</t>
  </si>
  <si>
    <t>18 March 1795</t>
  </si>
  <si>
    <t>William Philipps</t>
  </si>
  <si>
    <t>Robert Constable</t>
  </si>
  <si>
    <t>8 May 1801</t>
  </si>
  <si>
    <t>George Alexander Mackenzie</t>
  </si>
  <si>
    <t xml:space="preserve">Robert Wightman </t>
  </si>
  <si>
    <t>Philip Hoffe</t>
  </si>
  <si>
    <t>William Hinde Fox</t>
  </si>
  <si>
    <t>11 July 1805</t>
  </si>
  <si>
    <t xml:space="preserve">John Hayne Newton </t>
  </si>
  <si>
    <t xml:space="preserve">William Williams </t>
  </si>
  <si>
    <t xml:space="preserve">Richard Matthews </t>
  </si>
  <si>
    <t>Samuel Jones</t>
  </si>
  <si>
    <t>298a</t>
  </si>
  <si>
    <t xml:space="preserve">John Graham </t>
  </si>
  <si>
    <t xml:space="preserve">Jonathan Courtney </t>
  </si>
  <si>
    <t xml:space="preserve">William Wheadon </t>
  </si>
  <si>
    <t xml:space="preserve">Thomas Morton </t>
  </si>
  <si>
    <t>Worth.Thomas Gylby</t>
  </si>
  <si>
    <t>Richard Henry Hourtley</t>
  </si>
  <si>
    <t>3 July 1813</t>
  </si>
  <si>
    <t>James Powell</t>
  </si>
  <si>
    <t>George Hume Reade</t>
  </si>
  <si>
    <t>Andrew Huggan</t>
  </si>
  <si>
    <t>John Ames</t>
  </si>
  <si>
    <t>Purveyors</t>
  </si>
  <si>
    <t xml:space="preserve">William Robertson </t>
  </si>
  <si>
    <t>Adam Turnbull</t>
  </si>
  <si>
    <t>29 July 1795</t>
  </si>
  <si>
    <t>Adam Murray</t>
  </si>
  <si>
    <t>4 August 1795</t>
  </si>
  <si>
    <t>James Whyte</t>
  </si>
  <si>
    <t>23 November 1795</t>
  </si>
  <si>
    <t xml:space="preserve">John Fielder </t>
  </si>
  <si>
    <t>15 March 1798</t>
  </si>
  <si>
    <t>George Dickson</t>
  </si>
  <si>
    <t>Richard Moss</t>
  </si>
  <si>
    <t>13 November 1800</t>
  </si>
  <si>
    <t>Thomas Byrdall Hugo</t>
  </si>
  <si>
    <t>Joseph Gunson</t>
  </si>
  <si>
    <t>Thomas Hume Bowles</t>
  </si>
  <si>
    <t>10 November 1810</t>
  </si>
  <si>
    <t>Edward Hodges</t>
  </si>
  <si>
    <t>William Usher</t>
  </si>
  <si>
    <t>Deputy Purveyors</t>
  </si>
  <si>
    <t>Charles Morris</t>
  </si>
  <si>
    <t>11 September 1793</t>
  </si>
  <si>
    <t xml:space="preserve">Charles Joseph Fisher </t>
  </si>
  <si>
    <t>24 June 1795</t>
  </si>
  <si>
    <t>George Charles Jones</t>
  </si>
  <si>
    <t>Samuel Gibbons</t>
  </si>
  <si>
    <t xml:space="preserve">Josias Paterson </t>
  </si>
  <si>
    <t>Christopher Winnicke</t>
  </si>
  <si>
    <t>24 June 1802</t>
  </si>
  <si>
    <t>Thomas Ogle</t>
  </si>
  <si>
    <t>Thomas Cook</t>
  </si>
  <si>
    <t>11 August 1804</t>
  </si>
  <si>
    <t>Charles Clark</t>
  </si>
  <si>
    <t>Richard Pinckard</t>
  </si>
  <si>
    <t>Henry William o'Reilly</t>
  </si>
  <si>
    <t>Alexander Copeland</t>
  </si>
  <si>
    <t>John Saunders</t>
  </si>
  <si>
    <t>David Parker Sheppard</t>
  </si>
  <si>
    <t>Thomas Vacher</t>
  </si>
  <si>
    <t>Henry Gouse Bonnin</t>
  </si>
  <si>
    <t>John Winter</t>
  </si>
  <si>
    <t>Harry Bacon</t>
  </si>
  <si>
    <t>298b</t>
  </si>
  <si>
    <t>William Vacher</t>
  </si>
  <si>
    <t>David Roche</t>
  </si>
  <si>
    <t>Jonathan Croft</t>
  </si>
  <si>
    <t>Francis Bishop</t>
  </si>
  <si>
    <t>Charles Soare</t>
  </si>
  <si>
    <t>William Henry Clapp</t>
  </si>
  <si>
    <t>George Keys</t>
  </si>
  <si>
    <t>Charles Surtees</t>
  </si>
  <si>
    <t>John Browning</t>
  </si>
  <si>
    <t>Joseph  Raymond</t>
  </si>
  <si>
    <t>Lachlan Macpherson</t>
  </si>
  <si>
    <t>James Wallington</t>
  </si>
  <si>
    <t>Joseph Harrington</t>
  </si>
  <si>
    <t>Thomas Findley</t>
  </si>
  <si>
    <t>William Ivey</t>
  </si>
  <si>
    <t>Henry Yarburgh Everitt</t>
  </si>
  <si>
    <t>George Frederick Mucklow</t>
  </si>
  <si>
    <t>Joseph Weaver</t>
  </si>
  <si>
    <t>James Edghill</t>
  </si>
  <si>
    <t>James Hazwell Harris</t>
  </si>
  <si>
    <t>Joseph Newcomb</t>
  </si>
  <si>
    <t xml:space="preserve">John Burney </t>
  </si>
  <si>
    <t>20 July 1814</t>
  </si>
  <si>
    <t>James Croft Sherin</t>
  </si>
  <si>
    <t>William Henry Pringle</t>
  </si>
  <si>
    <t>7 September 1814</t>
  </si>
  <si>
    <t>Francis Watts</t>
  </si>
  <si>
    <t>George Robinson</t>
  </si>
  <si>
    <t>Richard Barlow</t>
  </si>
  <si>
    <t>Charles Warner</t>
  </si>
  <si>
    <t>Thomas Cornish</t>
  </si>
  <si>
    <t>Michael Kidston</t>
  </si>
  <si>
    <t>30 November 1814</t>
  </si>
  <si>
    <t>Henry Cummins</t>
  </si>
  <si>
    <t>Hospital Assistants</t>
  </si>
  <si>
    <t>Robert Woodforde</t>
  </si>
  <si>
    <t>Robert Norris</t>
  </si>
  <si>
    <t>William Fisher</t>
  </si>
  <si>
    <t>Henry Collis Carter</t>
  </si>
  <si>
    <t xml:space="preserve">Temple Pearson </t>
  </si>
  <si>
    <t>William Bingham</t>
  </si>
  <si>
    <t>Hugh Orr</t>
  </si>
  <si>
    <t>William Carolan</t>
  </si>
  <si>
    <t>299a</t>
  </si>
  <si>
    <t>Charles Richard Angel</t>
  </si>
  <si>
    <t>George Nicholas Cheek</t>
  </si>
  <si>
    <t>Joachim Von Exter</t>
  </si>
  <si>
    <t>Conway M'Niece</t>
  </si>
  <si>
    <t xml:space="preserve">William White </t>
  </si>
  <si>
    <t>Joseph Schembri</t>
  </si>
  <si>
    <t>14 october 1813</t>
  </si>
  <si>
    <t xml:space="preserve">Charles Brereton </t>
  </si>
  <si>
    <t>Daniel Mullarky</t>
  </si>
  <si>
    <t>John Dixton</t>
  </si>
  <si>
    <t>John Hutchinson Walsh</t>
  </si>
  <si>
    <t>Christopher Kane</t>
  </si>
  <si>
    <t>William Fergusson</t>
  </si>
  <si>
    <t>John Greene</t>
  </si>
  <si>
    <t>Michael M'Dermott</t>
  </si>
  <si>
    <t>James Rowland Morgan</t>
  </si>
  <si>
    <t>21 February 1814</t>
  </si>
  <si>
    <t xml:space="preserve">James Arthur </t>
  </si>
  <si>
    <t>John O'Donnell</t>
  </si>
  <si>
    <t>Paquale Bocca</t>
  </si>
  <si>
    <t>Roderick Macleod</t>
  </si>
  <si>
    <t>John Blackwood</t>
  </si>
  <si>
    <t>Lewis Cocco</t>
  </si>
  <si>
    <t>William M'Christie</t>
  </si>
  <si>
    <t xml:space="preserve">Richard Walsh </t>
  </si>
  <si>
    <t>William Cannan</t>
  </si>
  <si>
    <t>Frederick Farmer</t>
  </si>
  <si>
    <t>Patrick M'Mahon</t>
  </si>
  <si>
    <t>John Cocking</t>
  </si>
  <si>
    <t>28 April 1815</t>
  </si>
  <si>
    <t>William Dobson</t>
  </si>
  <si>
    <t>James Christie</t>
  </si>
  <si>
    <t>James Blair</t>
  </si>
  <si>
    <t>James Hawkins</t>
  </si>
  <si>
    <t>Jer. Simoens</t>
  </si>
  <si>
    <t xml:space="preserve">Henry Goffe Parken </t>
  </si>
  <si>
    <t>8 May 1815</t>
  </si>
  <si>
    <t>David Donaldson</t>
  </si>
  <si>
    <t>Charles Butler</t>
  </si>
  <si>
    <t>Issac James</t>
  </si>
  <si>
    <t>Dugald Lamont</t>
  </si>
  <si>
    <t>Frederick Wilmore</t>
  </si>
  <si>
    <t>Peter Stewart</t>
  </si>
  <si>
    <t xml:space="preserve">John Stewart </t>
  </si>
  <si>
    <t>James Sibbald</t>
  </si>
  <si>
    <t>Alexander Angus</t>
  </si>
  <si>
    <t>James Duncanson, M.D.</t>
  </si>
  <si>
    <t>Michael Gallagher</t>
  </si>
  <si>
    <t>Peter Wilson</t>
  </si>
  <si>
    <t>299b</t>
  </si>
  <si>
    <t>Robert Moir</t>
  </si>
  <si>
    <t>William Seton Charters</t>
  </si>
  <si>
    <t>Niel Gow</t>
  </si>
  <si>
    <t>Alexander Munkitterick</t>
  </si>
  <si>
    <t>Patrick Robertson, M.D</t>
  </si>
  <si>
    <t>James Finlayson Nevison</t>
  </si>
  <si>
    <t>John Hartshorne</t>
  </si>
  <si>
    <t>Alexander Bruce</t>
  </si>
  <si>
    <t>Francis Randazzo</t>
  </si>
  <si>
    <t>Thomas William Cahill</t>
  </si>
  <si>
    <t>William Du Heaume</t>
  </si>
  <si>
    <t>James Ker</t>
  </si>
  <si>
    <t>Peter Maury</t>
  </si>
  <si>
    <t>William Daniel Watson, M.D.</t>
  </si>
  <si>
    <t>300a</t>
  </si>
  <si>
    <t>Medical Department of Ireland</t>
  </si>
  <si>
    <t>George Renny,M.D.</t>
  </si>
  <si>
    <t>1 June 1795</t>
  </si>
  <si>
    <t>Physician General</t>
  </si>
  <si>
    <t>Robert Percival, M.D</t>
  </si>
  <si>
    <t>Surgeon General</t>
  </si>
  <si>
    <t>Philip Crampton, M.D.</t>
  </si>
  <si>
    <t>Deputy Inspectors</t>
  </si>
  <si>
    <t>Robert Moore Peile,M.D.</t>
  </si>
  <si>
    <t>James Pitcairn, M.D.</t>
  </si>
  <si>
    <t>22 October 1803</t>
  </si>
  <si>
    <t>William Comins</t>
  </si>
  <si>
    <t>Edward Eagle,M.D.</t>
  </si>
  <si>
    <t>13 May 1798</t>
  </si>
  <si>
    <t>Samuel Banks</t>
  </si>
  <si>
    <t>20 June 1798</t>
  </si>
  <si>
    <t>Joseph Stringer</t>
  </si>
  <si>
    <t>HenryPurdon, M.D</t>
  </si>
  <si>
    <t>Peter Ormsby</t>
  </si>
  <si>
    <t>William Henry Hume, M.D</t>
  </si>
  <si>
    <t>James French,M.D</t>
  </si>
  <si>
    <t>Daniel Owen Davis</t>
  </si>
  <si>
    <t>Thomas Brisbane, M.D</t>
  </si>
  <si>
    <t>David Ross</t>
  </si>
  <si>
    <t>John Ligertwood</t>
  </si>
  <si>
    <t>Surgeons of Recruiting Districts</t>
  </si>
  <si>
    <t>Thomas Brown,M.D.</t>
  </si>
  <si>
    <t>Forces 10 February 1814</t>
  </si>
  <si>
    <t>Richard Jebb Browne</t>
  </si>
  <si>
    <t>Forces 5 November 1812</t>
  </si>
  <si>
    <t>Deputy Purveyor</t>
  </si>
  <si>
    <t xml:space="preserve">Hugh Power </t>
  </si>
  <si>
    <t>300b</t>
  </si>
  <si>
    <t>Medical Department of Ireland on Half-Pay</t>
  </si>
  <si>
    <t>John Haig,M.D</t>
  </si>
  <si>
    <t>12 July 1800</t>
  </si>
  <si>
    <t>Matthew Poole,M.D</t>
  </si>
  <si>
    <t>1 October 1797</t>
  </si>
  <si>
    <t>Thomas L-Whistler,M.D.</t>
  </si>
  <si>
    <t>James Dalzell</t>
  </si>
  <si>
    <t xml:space="preserve">James Taylor </t>
  </si>
  <si>
    <t>Surgeon of a Recruiting District</t>
  </si>
  <si>
    <t>William Patten</t>
  </si>
  <si>
    <t>John Cowan</t>
  </si>
  <si>
    <t>14 November 1797</t>
  </si>
  <si>
    <t xml:space="preserve">Henry White </t>
  </si>
  <si>
    <t>14 April 1804</t>
  </si>
  <si>
    <t>J-Halloran</t>
  </si>
  <si>
    <t>301a</t>
  </si>
  <si>
    <t>Chaplain's Department</t>
  </si>
  <si>
    <t>Chaplain General</t>
  </si>
  <si>
    <t>Reverend Archdeacon John Owen</t>
  </si>
  <si>
    <t>Chaplain To The Forces</t>
  </si>
  <si>
    <t>Rev. William Whitfield Dakins</t>
  </si>
  <si>
    <t>Rev. George Jenkins</t>
  </si>
  <si>
    <t>Rev. Mark Anthony Mackereth</t>
  </si>
  <si>
    <t>Rev. Samuel Leggatt</t>
  </si>
  <si>
    <t>Rev. Robert Edward Jones</t>
  </si>
  <si>
    <t>29 November 1811</t>
  </si>
  <si>
    <t>Rev.Mathew Arnold</t>
  </si>
  <si>
    <t>Rev.Thomas Ireland</t>
  </si>
  <si>
    <t>Rev.John Tho.Hav.Lemesurier</t>
  </si>
  <si>
    <t>Rev.Rowland Grove Cartois</t>
  </si>
  <si>
    <t>11 September 1812</t>
  </si>
  <si>
    <t>Rev.Joseph Langley Mills</t>
  </si>
  <si>
    <t>12 October 1812</t>
  </si>
  <si>
    <t>Rev.John Charles Moore</t>
  </si>
  <si>
    <t>Rev.Maurice James</t>
  </si>
  <si>
    <t>25 November1813</t>
  </si>
  <si>
    <t>Rev.Brooke Bridges Stevens</t>
  </si>
  <si>
    <t>7 October 1815</t>
  </si>
  <si>
    <t>Rev.Nathaniel Robert Dennis</t>
  </si>
  <si>
    <t>29 June 1816</t>
  </si>
  <si>
    <t>Rev.Charles Jobson Lyon</t>
  </si>
  <si>
    <t>17 July 1819</t>
  </si>
  <si>
    <t>Chaplain's Department: Chaplains on Half-Pay</t>
  </si>
  <si>
    <t>Chaplains</t>
  </si>
  <si>
    <t>Rev.Fredeick Neve</t>
  </si>
  <si>
    <t>Rev.Samuel Briscall</t>
  </si>
  <si>
    <t>25 December 1809</t>
  </si>
  <si>
    <t>Rev.James Scott</t>
  </si>
  <si>
    <t>Rev.Joseph Goodall Corsellis</t>
  </si>
  <si>
    <t>29 June 1817</t>
  </si>
  <si>
    <t>Rev.John Hughes</t>
  </si>
  <si>
    <t>Rev.William Grainger Cautley</t>
  </si>
  <si>
    <t>Rev.John Hayward</t>
  </si>
  <si>
    <t>21 February 1810</t>
  </si>
  <si>
    <t>Rev.Samuel Hill</t>
  </si>
  <si>
    <t xml:space="preserve">Rev.Edward Cokayne Frith </t>
  </si>
  <si>
    <t>4 May 1811</t>
  </si>
  <si>
    <t>Rev.Charles Dayman</t>
  </si>
  <si>
    <t>18 October 1811</t>
  </si>
  <si>
    <t>Rev.Horace Parker</t>
  </si>
  <si>
    <t>10 May 1811</t>
  </si>
  <si>
    <t>30 November 1817</t>
  </si>
  <si>
    <t>Rev.George Winnock</t>
  </si>
  <si>
    <t>21  July 1819</t>
  </si>
  <si>
    <t>Rev.John Cracroft</t>
  </si>
  <si>
    <t>Rev.William Cokayne Frith</t>
  </si>
  <si>
    <t>Rev.Robert William Tunney</t>
  </si>
  <si>
    <t>13 March 1813</t>
  </si>
  <si>
    <t>Rev.George Griffin Stonestreet</t>
  </si>
  <si>
    <t>Rev. Henry John Symons</t>
  </si>
  <si>
    <t>25 October 1816</t>
  </si>
  <si>
    <t>301b</t>
  </si>
  <si>
    <t>Barrack Department</t>
  </si>
  <si>
    <t>Assistant Inspectors General</t>
  </si>
  <si>
    <t>Robert Archdall</t>
  </si>
  <si>
    <t>Oliver Barberie</t>
  </si>
  <si>
    <t>Captain John Baddeley</t>
  </si>
  <si>
    <t>Major James Brace</t>
  </si>
  <si>
    <t>Captain William Nairne</t>
  </si>
  <si>
    <t>Henry Teesdale</t>
  </si>
  <si>
    <t>Barrack Masters</t>
  </si>
  <si>
    <t>Hounslow</t>
  </si>
  <si>
    <t>Dunbarton</t>
  </si>
  <si>
    <t>Oldham</t>
  </si>
  <si>
    <t>Milford</t>
  </si>
  <si>
    <t>Brighton</t>
  </si>
  <si>
    <t>Hull</t>
  </si>
  <si>
    <t>Winchester</t>
  </si>
  <si>
    <t>Birmingham</t>
  </si>
  <si>
    <t>Sheffield</t>
  </si>
  <si>
    <t>Hamilton</t>
  </si>
  <si>
    <t>Fort Augustus</t>
  </si>
  <si>
    <t>Tamnton</t>
  </si>
  <si>
    <t>Parkhurst</t>
  </si>
  <si>
    <t>Chelmsford</t>
  </si>
  <si>
    <t xml:space="preserve">Isle of Man </t>
  </si>
  <si>
    <t>Arundel</t>
  </si>
  <si>
    <t>Chathem</t>
  </si>
  <si>
    <t>Norwick</t>
  </si>
  <si>
    <t>Glasgow</t>
  </si>
  <si>
    <t>Breeon</t>
  </si>
  <si>
    <t>Colckester</t>
  </si>
  <si>
    <t>Haslar</t>
  </si>
  <si>
    <t>Scarborough</t>
  </si>
  <si>
    <t>Couterbury</t>
  </si>
  <si>
    <t>Totness</t>
  </si>
  <si>
    <t>Portman Street</t>
  </si>
  <si>
    <t>Aberdam</t>
  </si>
  <si>
    <t>HamptonCourt</t>
  </si>
  <si>
    <t>Tower</t>
  </si>
  <si>
    <t>Dundee</t>
  </si>
  <si>
    <t>Paisley</t>
  </si>
  <si>
    <t>Cuventry</t>
  </si>
  <si>
    <t>Hyde Park</t>
  </si>
  <si>
    <t>Dover Heights</t>
  </si>
  <si>
    <t>Sunderland</t>
  </si>
  <si>
    <t>Deal (New)</t>
  </si>
  <si>
    <t>Windsor(Cav.)</t>
  </si>
  <si>
    <t>Fort Cumberland</t>
  </si>
  <si>
    <t>King Street</t>
  </si>
  <si>
    <t>Northampton</t>
  </si>
  <si>
    <t>York</t>
  </si>
  <si>
    <t>Blackburu</t>
  </si>
  <si>
    <t>Bexhill</t>
  </si>
  <si>
    <t>302a</t>
  </si>
  <si>
    <t>Edinburgh</t>
  </si>
  <si>
    <t>Hilses</t>
  </si>
  <si>
    <t>Chichester</t>
  </si>
  <si>
    <t>Yarmouth</t>
  </si>
  <si>
    <t>Modbury</t>
  </si>
  <si>
    <t>Dartmoor</t>
  </si>
  <si>
    <t>Ayr</t>
  </si>
  <si>
    <t>Tilbury Fort</t>
  </si>
  <si>
    <t>Fort Charlotte</t>
  </si>
  <si>
    <t>Romford</t>
  </si>
  <si>
    <t>Pendennis Cas.</t>
  </si>
  <si>
    <t>Harwick</t>
  </si>
  <si>
    <t>Languard Fort</t>
  </si>
  <si>
    <t>Dover (Old)</t>
  </si>
  <si>
    <t>Weymouth</t>
  </si>
  <si>
    <t>Perth</t>
  </si>
  <si>
    <t>Ipswich</t>
  </si>
  <si>
    <t>Piers Hill</t>
  </si>
  <si>
    <t>Truro</t>
  </si>
  <si>
    <t>Hastings</t>
  </si>
  <si>
    <t>Deal (Old)</t>
  </si>
  <si>
    <t>Eastbourne</t>
  </si>
  <si>
    <t>Windsor (Inf.)</t>
  </si>
  <si>
    <t>Ereter</t>
  </si>
  <si>
    <t>Dorchester</t>
  </si>
  <si>
    <t>Portmouth</t>
  </si>
  <si>
    <t>Stapleton</t>
  </si>
  <si>
    <t>Gosport</t>
  </si>
  <si>
    <t>Kninghtsbridge and Kensington</t>
  </si>
  <si>
    <t>Marker Heights</t>
  </si>
  <si>
    <t>Nottingham</t>
  </si>
  <si>
    <t>Croydon</t>
  </si>
  <si>
    <t>Shorneliffe</t>
  </si>
  <si>
    <t>Seilly</t>
  </si>
  <si>
    <t>Date From</t>
  </si>
  <si>
    <t>Date To</t>
  </si>
  <si>
    <t>303b</t>
  </si>
  <si>
    <t>Horse Grenadier Guards: First Troop</t>
  </si>
  <si>
    <t>Sub- Lieutenant</t>
  </si>
  <si>
    <t>Richard Weeks</t>
  </si>
  <si>
    <t>4 May 1798</t>
  </si>
  <si>
    <t>John Houlditch</t>
  </si>
  <si>
    <t>29 August 1798</t>
  </si>
  <si>
    <t>John Heaviside</t>
  </si>
  <si>
    <t>29 November 1771</t>
  </si>
  <si>
    <t>Horse Grenadier Guards: Second Troop</t>
  </si>
  <si>
    <t>VincentEdw.Eyre</t>
  </si>
  <si>
    <t>Sir Charles Blois,Bt.</t>
  </si>
  <si>
    <t>14 July 1790</t>
  </si>
  <si>
    <t>25 September 1794</t>
  </si>
  <si>
    <t>John Yeomans</t>
  </si>
  <si>
    <t>18 November 1784</t>
  </si>
  <si>
    <t>7th Dragoons</t>
  </si>
  <si>
    <t>John Greenwood</t>
  </si>
  <si>
    <t>Foot Guards. First.</t>
  </si>
  <si>
    <t>21 July 1790</t>
  </si>
  <si>
    <t>George Hodder</t>
  </si>
  <si>
    <t>Foot Guards. Second, or Coldstream</t>
  </si>
  <si>
    <t>John Holmes</t>
  </si>
  <si>
    <t>25 March 1798</t>
  </si>
  <si>
    <t>John Allen Gillhan</t>
  </si>
  <si>
    <t>Henry Fearon</t>
  </si>
  <si>
    <t>23 October 1800</t>
  </si>
  <si>
    <t>Foot Guards. Third.</t>
  </si>
  <si>
    <t>James Lees</t>
  </si>
  <si>
    <t>6 February 1779</t>
  </si>
  <si>
    <t>304a</t>
  </si>
  <si>
    <t>Regiments of Foot, &amp;c. 1st</t>
  </si>
  <si>
    <t>Nathan Ashhurst</t>
  </si>
  <si>
    <t>Regiments of Foot, &amp;c. 5th</t>
  </si>
  <si>
    <t>William Griffin</t>
  </si>
  <si>
    <t>Regiments of Foot, &amp;c. 12th</t>
  </si>
  <si>
    <t>Regiments of Foot, &amp;c. 28th</t>
  </si>
  <si>
    <t>Isaac Bean</t>
  </si>
  <si>
    <t>Regiments of Foot, &amp;c. 32d</t>
  </si>
  <si>
    <t>Regiments of Foot, &amp;c.35th</t>
  </si>
  <si>
    <t>Duncan Stewart</t>
  </si>
  <si>
    <t>18 May 1805</t>
  </si>
  <si>
    <t>Regiments of Foot, &amp;c. 37th</t>
  </si>
  <si>
    <t>Samuel Woodford</t>
  </si>
  <si>
    <t>25 June 1800</t>
  </si>
  <si>
    <t>Regiments of Foot, &amp;c. 42d</t>
  </si>
  <si>
    <t>Donald Macintosh</t>
  </si>
  <si>
    <t>Regiments of Foot, &amp;c. 60th</t>
  </si>
  <si>
    <t>John Wm. Harrison</t>
  </si>
  <si>
    <t>Regiments of Foot, &amp;c. 61st</t>
  </si>
  <si>
    <t>John Collis</t>
  </si>
  <si>
    <t>Regiments of Foot, &amp;c. 63d</t>
  </si>
  <si>
    <t>George Lynn</t>
  </si>
  <si>
    <t>25 July 1802</t>
  </si>
  <si>
    <t>Regiments of Foot, &amp;c. 64th</t>
  </si>
  <si>
    <t>John Thomas Galbraith</t>
  </si>
  <si>
    <t>Regiments of Foot, &amp;c. 71st</t>
  </si>
  <si>
    <t>Regiments of Foot, &amp;c. 73d</t>
  </si>
  <si>
    <t>John Miniken</t>
  </si>
  <si>
    <t>Regiments of Foot, &amp;c. 75th</t>
  </si>
  <si>
    <t>George Trayer</t>
  </si>
  <si>
    <t>22 October 1794</t>
  </si>
  <si>
    <t>Regiments of Foot, &amp;c. 79th</t>
  </si>
  <si>
    <t>Regiments of Foot, &amp;c. 92d</t>
  </si>
  <si>
    <t>Archibald Hamilton</t>
  </si>
  <si>
    <t>Regiments of Foot, &amp;c. 94th</t>
  </si>
  <si>
    <t>James Cooke</t>
  </si>
  <si>
    <t>27 February 1812</t>
  </si>
  <si>
    <t>Regiments of Foot, &amp;c. 95th</t>
  </si>
  <si>
    <t>William Hamilton</t>
  </si>
  <si>
    <t>3d West India Regiment</t>
  </si>
  <si>
    <t>York Chasseurs</t>
  </si>
  <si>
    <t>John M'Intyre</t>
  </si>
  <si>
    <t>304b</t>
  </si>
  <si>
    <t>Scotch Brigade</t>
  </si>
  <si>
    <t>Colin D. Graham</t>
  </si>
  <si>
    <t>Lt.Col. 25 October 1809</t>
  </si>
  <si>
    <t>Major 29 April 1802</t>
  </si>
  <si>
    <t>Staff.</t>
  </si>
  <si>
    <t>Deputy-Commissary-General of Musters</t>
  </si>
  <si>
    <t>John Tekell</t>
  </si>
  <si>
    <t>19 November 1805</t>
  </si>
  <si>
    <t>305a</t>
  </si>
  <si>
    <t>Royal Garrison Battalion.</t>
  </si>
  <si>
    <t>William Irvine</t>
  </si>
  <si>
    <t>27 April 1792</t>
  </si>
  <si>
    <t>Robert Abraham</t>
  </si>
  <si>
    <t>14 February 1794</t>
  </si>
  <si>
    <t>20 August 1794</t>
  </si>
  <si>
    <t>13 February 1795</t>
  </si>
  <si>
    <t>Isaac Sargent Wilmot</t>
  </si>
  <si>
    <t>28 October 1780</t>
  </si>
  <si>
    <t>Joseph Tait</t>
  </si>
  <si>
    <t>Charles Green</t>
  </si>
  <si>
    <t>Philip Bailey</t>
  </si>
  <si>
    <t>22 June 1799</t>
  </si>
  <si>
    <t>Paul Jones</t>
  </si>
  <si>
    <t>9 August 1799</t>
  </si>
  <si>
    <t>James Nunn</t>
  </si>
  <si>
    <t>Lieut. 9 October 1794</t>
  </si>
  <si>
    <t>Independent Companies.</t>
  </si>
  <si>
    <t>Lt.Col. 1 March 1794</t>
  </si>
  <si>
    <t>Major 30 May 1778</t>
  </si>
  <si>
    <t>Major 20 May 1795</t>
  </si>
  <si>
    <t>Major 9 September 1795</t>
  </si>
  <si>
    <t>Major 3 May 1796</t>
  </si>
  <si>
    <t>Major 25 December 1802</t>
  </si>
  <si>
    <t>Lawrence Rob. Campbell</t>
  </si>
  <si>
    <t>6 December 1775</t>
  </si>
  <si>
    <t>Edward Barron</t>
  </si>
  <si>
    <t>16 December 1775</t>
  </si>
  <si>
    <t>Robert Lumsdain</t>
  </si>
  <si>
    <t>10 January 1778</t>
  </si>
  <si>
    <t>25 September 1778</t>
  </si>
  <si>
    <t>Robert Bourne</t>
  </si>
  <si>
    <t>9 April 1780</t>
  </si>
  <si>
    <t>305b</t>
  </si>
  <si>
    <t>29 June 1780</t>
  </si>
  <si>
    <t>Arthur Pyne</t>
  </si>
  <si>
    <t>5 June 1781</t>
  </si>
  <si>
    <t>Arthur Blackhall</t>
  </si>
  <si>
    <t>18 March 1782</t>
  </si>
  <si>
    <t>William Pemble</t>
  </si>
  <si>
    <t>6 May 1782</t>
  </si>
  <si>
    <t>Benjamin Craven</t>
  </si>
  <si>
    <t>15 June 1790</t>
  </si>
  <si>
    <t>8 October 1793</t>
  </si>
  <si>
    <t>Leonard Browne</t>
  </si>
  <si>
    <t>20 November 1793</t>
  </si>
  <si>
    <t>Hugh Munro</t>
  </si>
  <si>
    <t>15 May 1794</t>
  </si>
  <si>
    <t>John Rynd</t>
  </si>
  <si>
    <t>William Archer</t>
  </si>
  <si>
    <t>Samuel Mansfield</t>
  </si>
  <si>
    <t>4 September 1795</t>
  </si>
  <si>
    <t>Michael John Grace</t>
  </si>
  <si>
    <t>31 May 1797</t>
  </si>
  <si>
    <t>Robert Sutherland</t>
  </si>
  <si>
    <t>5 October 1797</t>
  </si>
  <si>
    <t>Sir William Wynn, Kt.</t>
  </si>
  <si>
    <t>11 January 1800</t>
  </si>
  <si>
    <t>Hon. James De Courcy</t>
  </si>
  <si>
    <t>14 January 1775</t>
  </si>
  <si>
    <t>7 January 1778</t>
  </si>
  <si>
    <t>Richard Mallet</t>
  </si>
  <si>
    <t>10 September 1780</t>
  </si>
  <si>
    <t>Sir Wm.C.Edgeworth,Bt.</t>
  </si>
  <si>
    <t>6 July 1781</t>
  </si>
  <si>
    <t>Andrew Wambey</t>
  </si>
  <si>
    <t>25 March 1782</t>
  </si>
  <si>
    <t>1 July 1782</t>
  </si>
  <si>
    <t>Dugald Stewart</t>
  </si>
  <si>
    <t>1 June 1783</t>
  </si>
  <si>
    <t>Henry Heatley</t>
  </si>
  <si>
    <t>31 December 1783</t>
  </si>
  <si>
    <t>Robert Lear</t>
  </si>
  <si>
    <t>2 April 1784</t>
  </si>
  <si>
    <t>6 April 1785</t>
  </si>
  <si>
    <t>John Johns</t>
  </si>
  <si>
    <t>William Monsell</t>
  </si>
  <si>
    <t>21 May 1788</t>
  </si>
  <si>
    <t>Robert Thomas</t>
  </si>
  <si>
    <t>1 October 1788</t>
  </si>
  <si>
    <t>Paul Doughty</t>
  </si>
  <si>
    <t>16 April 1794</t>
  </si>
  <si>
    <t>3 September 1794</t>
  </si>
  <si>
    <t>Richard Rushton</t>
  </si>
  <si>
    <t>18 September 1794</t>
  </si>
  <si>
    <t>Edward Ricard</t>
  </si>
  <si>
    <t>4 February 1795</t>
  </si>
  <si>
    <t>John Bladen Moodie</t>
  </si>
  <si>
    <t>16 April 1795</t>
  </si>
  <si>
    <t>John Hepburn</t>
  </si>
  <si>
    <t>Jeremiah Martin</t>
  </si>
  <si>
    <t>30 September 1795</t>
  </si>
  <si>
    <t>Daniel Green</t>
  </si>
  <si>
    <t>19 March 1795</t>
  </si>
  <si>
    <t>Walter Sansbury</t>
  </si>
  <si>
    <t>8 June 1796</t>
  </si>
  <si>
    <t>George Bird</t>
  </si>
  <si>
    <t>27 June 1798</t>
  </si>
  <si>
    <t>Anthony George Kysh</t>
  </si>
  <si>
    <t>John Abraham</t>
  </si>
  <si>
    <t>22 March 1799</t>
  </si>
  <si>
    <t>29 March 1799</t>
  </si>
  <si>
    <t>306a</t>
  </si>
  <si>
    <t>Lewis Nath. John Brohier</t>
  </si>
  <si>
    <t>9 May 1782</t>
  </si>
  <si>
    <t>John Heslop</t>
  </si>
  <si>
    <t>18 February 1783</t>
  </si>
  <si>
    <t>John Beckett</t>
  </si>
  <si>
    <t>Peter Cadwell</t>
  </si>
  <si>
    <t>20 February 1796</t>
  </si>
  <si>
    <t>John E - Hemmings</t>
  </si>
  <si>
    <t>Jonathan Lawson</t>
  </si>
  <si>
    <t>7 February 1798</t>
  </si>
  <si>
    <t>26 April 1798</t>
  </si>
  <si>
    <t>Daniel Earles</t>
  </si>
  <si>
    <t>Peter King</t>
  </si>
  <si>
    <t>8 August 1799</t>
  </si>
  <si>
    <t>Thomas Wallis</t>
  </si>
  <si>
    <t>John Bloxham</t>
  </si>
  <si>
    <t>Cornelius O'Leary</t>
  </si>
  <si>
    <t>27 March 1801</t>
  </si>
  <si>
    <t>Joseph L - Lynn</t>
  </si>
  <si>
    <t>10 April 1801</t>
  </si>
  <si>
    <t>Francis White</t>
  </si>
  <si>
    <t>8 October 1801</t>
  </si>
  <si>
    <t>Castles in North Britain. Blackness</t>
  </si>
  <si>
    <t>Lieut. Thomas M'Leroth</t>
  </si>
  <si>
    <t>Castles in North Britain. Edinburgh</t>
  </si>
  <si>
    <t>Sir James Foulis, Bt.</t>
  </si>
  <si>
    <t>Castles in North Britain. Stirling</t>
  </si>
  <si>
    <t>306b</t>
  </si>
  <si>
    <t>Royal Veteran Battalions 1st</t>
  </si>
  <si>
    <t>Bernard M'Namara</t>
  </si>
  <si>
    <t>28 August 1800</t>
  </si>
  <si>
    <t>Robert Brenan</t>
  </si>
  <si>
    <t>23 September 1803</t>
  </si>
  <si>
    <t>James Reynolds</t>
  </si>
  <si>
    <t>James Pratt</t>
  </si>
  <si>
    <t>John Buffet</t>
  </si>
  <si>
    <t>23 March 1796</t>
  </si>
  <si>
    <t>Felix M'Cullough</t>
  </si>
  <si>
    <t>George Henry Drewry</t>
  </si>
  <si>
    <t>Hugh Baron</t>
  </si>
  <si>
    <t>Peter Stuart</t>
  </si>
  <si>
    <t>14 October 1806</t>
  </si>
  <si>
    <t>Charles Moss</t>
  </si>
  <si>
    <t>Peter Handasyde</t>
  </si>
  <si>
    <t>Frederick Blake</t>
  </si>
  <si>
    <t>David Crooks</t>
  </si>
  <si>
    <t>Ensign 1 February 1810</t>
  </si>
  <si>
    <t>Peter Macarthur</t>
  </si>
  <si>
    <t>6 July 1804</t>
  </si>
  <si>
    <t>307a</t>
  </si>
  <si>
    <t>Royal Veteran Battalions 2d</t>
  </si>
  <si>
    <t>John Lucas</t>
  </si>
  <si>
    <t>24 June 1783</t>
  </si>
  <si>
    <t>Francis Higginson</t>
  </si>
  <si>
    <t>29 April 1795</t>
  </si>
  <si>
    <t>Thomas Christian</t>
  </si>
  <si>
    <t>Henry Blackmore</t>
  </si>
  <si>
    <t>29 April 1803</t>
  </si>
  <si>
    <t>Forbes Jas. M'Donnell</t>
  </si>
  <si>
    <t>17 April 1805</t>
  </si>
  <si>
    <t>Frederick Kellenbach</t>
  </si>
  <si>
    <t>Tho. Ramsden Agnew</t>
  </si>
  <si>
    <t>George Jeffreyson</t>
  </si>
  <si>
    <t>Edward Bremner</t>
  </si>
  <si>
    <t>27 October 1803</t>
  </si>
  <si>
    <t>Nathaniel Fred. Nixon</t>
  </si>
  <si>
    <t>Philip Dowling</t>
  </si>
  <si>
    <t>William Hartshorn</t>
  </si>
  <si>
    <t>William Benjamin Bartlett</t>
  </si>
  <si>
    <t>9 February 1814</t>
  </si>
  <si>
    <t>John M'Lean</t>
  </si>
  <si>
    <t>Abraham Wm. Norman</t>
  </si>
  <si>
    <t>Gilchrist James Hamilton</t>
  </si>
  <si>
    <t>John Abbott</t>
  </si>
  <si>
    <t>Lieut. 24 July 1811</t>
  </si>
  <si>
    <t>Michael Carmac</t>
  </si>
  <si>
    <t>307b</t>
  </si>
  <si>
    <t>Royal Veteran Battalions 3d</t>
  </si>
  <si>
    <t>Maj. 29 April 1802</t>
  </si>
  <si>
    <t>21 January 1778</t>
  </si>
  <si>
    <t>William Porter</t>
  </si>
  <si>
    <t>John M'Donnell</t>
  </si>
  <si>
    <t>Geo. Fra. Cha. Colman</t>
  </si>
  <si>
    <t>Peter Bonamy Anley</t>
  </si>
  <si>
    <t>5 December 1781</t>
  </si>
  <si>
    <t>James Hanson</t>
  </si>
  <si>
    <t>13 March 1793</t>
  </si>
  <si>
    <t>3 May 1799</t>
  </si>
  <si>
    <t>John Munro</t>
  </si>
  <si>
    <t>17 September 1801</t>
  </si>
  <si>
    <t>Joseph Heamer</t>
  </si>
  <si>
    <t>23 March 1805</t>
  </si>
  <si>
    <t>James M'Intosh</t>
  </si>
  <si>
    <t>George Watt</t>
  </si>
  <si>
    <t>Henry Stanford</t>
  </si>
  <si>
    <t>Thomas Sneath</t>
  </si>
  <si>
    <t>George Wallace</t>
  </si>
  <si>
    <t>Charles Robertson</t>
  </si>
  <si>
    <t>12 January 1805</t>
  </si>
  <si>
    <t>James Cumming</t>
  </si>
  <si>
    <t>James Picken</t>
  </si>
  <si>
    <t>27 April 1807</t>
  </si>
  <si>
    <t>John Willis</t>
  </si>
  <si>
    <t>Joseph Atkinson</t>
  </si>
  <si>
    <t>George Shockledge</t>
  </si>
  <si>
    <t>James Lawson</t>
  </si>
  <si>
    <t>Thomas Le Breton</t>
  </si>
  <si>
    <t>16 February 1803</t>
  </si>
  <si>
    <t>Lieut. 27 February 1812</t>
  </si>
  <si>
    <t>George Gunn</t>
  </si>
  <si>
    <t>Ensign 18 April 1805</t>
  </si>
  <si>
    <t>Samuel Francis</t>
  </si>
  <si>
    <t>Andrew Ligertwood</t>
  </si>
  <si>
    <t>308a</t>
  </si>
  <si>
    <t>Royal Veteran Battalions 4th.</t>
  </si>
  <si>
    <t>1 May 1794</t>
  </si>
  <si>
    <t>Maj. 25 September 1803</t>
  </si>
  <si>
    <t>George Von Gerau</t>
  </si>
  <si>
    <t>Hector M'Lean</t>
  </si>
  <si>
    <t>10 January 1805</t>
  </si>
  <si>
    <t>John Flack</t>
  </si>
  <si>
    <t>George Hickes</t>
  </si>
  <si>
    <t>John Prime</t>
  </si>
  <si>
    <t>Daniel Mylrea</t>
  </si>
  <si>
    <t>6 September 1795</t>
  </si>
  <si>
    <t>William Bailley</t>
  </si>
  <si>
    <t>18 December 1805</t>
  </si>
  <si>
    <t>Richard O'Meara</t>
  </si>
  <si>
    <t>Donald M'Crummin</t>
  </si>
  <si>
    <t>6 April 1808</t>
  </si>
  <si>
    <t>Thomas Normington</t>
  </si>
  <si>
    <t>William M'Intosh</t>
  </si>
  <si>
    <t>James Mercer</t>
  </si>
  <si>
    <t>Barak Kirk</t>
  </si>
  <si>
    <t>Beaufort Crowgey</t>
  </si>
  <si>
    <t>Henry Danvers</t>
  </si>
  <si>
    <t>Matthew Gould</t>
  </si>
  <si>
    <t>John Nicholl</t>
  </si>
  <si>
    <t>John Hartley</t>
  </si>
  <si>
    <t>William Strath</t>
  </si>
  <si>
    <t>John Nestor</t>
  </si>
  <si>
    <t>30 March 1802</t>
  </si>
  <si>
    <t>Thomas Stott</t>
  </si>
  <si>
    <t>Joseph Thompson</t>
  </si>
  <si>
    <t>308b</t>
  </si>
  <si>
    <t>Royal Veteran Battalions 5th</t>
  </si>
  <si>
    <t>Maj. 4 June 1811</t>
  </si>
  <si>
    <t>Geo. Hanbury Williams</t>
  </si>
  <si>
    <t>3 May 1780</t>
  </si>
  <si>
    <t>William Thomas Tayler</t>
  </si>
  <si>
    <t>29 May 1796</t>
  </si>
  <si>
    <t>Thomas Fellows</t>
  </si>
  <si>
    <t>12 January 1800</t>
  </si>
  <si>
    <t>John Allott</t>
  </si>
  <si>
    <t>Edward Hare</t>
  </si>
  <si>
    <t>Augustus Bulstrode</t>
  </si>
  <si>
    <t>John Jenkinson Roberts</t>
  </si>
  <si>
    <t>20 October 1799</t>
  </si>
  <si>
    <t>Henry Heeley</t>
  </si>
  <si>
    <t>Whiteside Godfrey</t>
  </si>
  <si>
    <t>3 July 1808</t>
  </si>
  <si>
    <t>George Donaldson</t>
  </si>
  <si>
    <t>Charles Hart</t>
  </si>
  <si>
    <t>26 February 1812</t>
  </si>
  <si>
    <t>John M'Pherson</t>
  </si>
  <si>
    <t>Daniel Brooke</t>
  </si>
  <si>
    <t>Robert Alexander</t>
  </si>
  <si>
    <t>Richard Jefferson</t>
  </si>
  <si>
    <t>26 April 1807</t>
  </si>
  <si>
    <t>George De Carteret</t>
  </si>
  <si>
    <t>Lieut. 26 September 1811</t>
  </si>
  <si>
    <t>Thomas Adey</t>
  </si>
  <si>
    <t>James Curtis</t>
  </si>
  <si>
    <t>John Sharp England</t>
  </si>
  <si>
    <t>John Luby, M.D.</t>
  </si>
  <si>
    <t>309a</t>
  </si>
  <si>
    <t>Royal Veteran Battalions 6th</t>
  </si>
  <si>
    <t>Malcolm Macneil</t>
  </si>
  <si>
    <t>Lt.Col. 1 January 1798</t>
  </si>
  <si>
    <t>Eneas Macdonell</t>
  </si>
  <si>
    <t>Vaughan Forster</t>
  </si>
  <si>
    <t>5 September 1799</t>
  </si>
  <si>
    <t>Albert Zehender</t>
  </si>
  <si>
    <t>Edward D'Arcy</t>
  </si>
  <si>
    <t>31 May 1780</t>
  </si>
  <si>
    <t>4 August 1783</t>
  </si>
  <si>
    <t>Nathaniel Hood</t>
  </si>
  <si>
    <t>1 June 1801</t>
  </si>
  <si>
    <t>John Juxon</t>
  </si>
  <si>
    <t>30 December 1807</t>
  </si>
  <si>
    <t>John Smyth</t>
  </si>
  <si>
    <t>Thomas M'Donald</t>
  </si>
  <si>
    <t>John Scolley</t>
  </si>
  <si>
    <t>3 March 1804</t>
  </si>
  <si>
    <t>6 November 1805</t>
  </si>
  <si>
    <t>Peter Grant</t>
  </si>
  <si>
    <t>John Sutcliff</t>
  </si>
  <si>
    <t>Peter Bremner</t>
  </si>
  <si>
    <t>Alexander M'Comb</t>
  </si>
  <si>
    <t>Royal Veteran Battalions 7th</t>
  </si>
  <si>
    <t>Cæsar Colclough</t>
  </si>
  <si>
    <t>14 November 1804</t>
  </si>
  <si>
    <t>Bartholomew Hickie</t>
  </si>
  <si>
    <t>Joseph Balderson</t>
  </si>
  <si>
    <t>Charles Martyn</t>
  </si>
  <si>
    <t>Thomas Shiels</t>
  </si>
  <si>
    <t>Francis, Bar on Eberstein</t>
  </si>
  <si>
    <t>James Macfarlane</t>
  </si>
  <si>
    <t>2 February 1811</t>
  </si>
  <si>
    <t>Richard Gilchrist</t>
  </si>
  <si>
    <t>Henry M'Clinchey</t>
  </si>
  <si>
    <t>William Sewell</t>
  </si>
  <si>
    <t>George Tassie</t>
  </si>
  <si>
    <t>Ensign 13 December 1810</t>
  </si>
  <si>
    <t>Thomas Watkins</t>
  </si>
  <si>
    <t>19 December 1799</t>
  </si>
  <si>
    <t>309b</t>
  </si>
  <si>
    <t>Royal Veteran Battalions 8th</t>
  </si>
  <si>
    <t>James Jarvey</t>
  </si>
  <si>
    <t>28 June 1801</t>
  </si>
  <si>
    <t>George Pickard</t>
  </si>
  <si>
    <t>John Hitchcock</t>
  </si>
  <si>
    <t>William Pickering</t>
  </si>
  <si>
    <t>George O'Flaherty</t>
  </si>
  <si>
    <t>Richard Woods</t>
  </si>
  <si>
    <t>John Russell</t>
  </si>
  <si>
    <t>1 February 1805</t>
  </si>
  <si>
    <t>Bartholomew Uniacke</t>
  </si>
  <si>
    <t>Finlay M'Innes</t>
  </si>
  <si>
    <t>William Joseph Gibson</t>
  </si>
  <si>
    <t>11 March 1806</t>
  </si>
  <si>
    <t>8 April 1808</t>
  </si>
  <si>
    <t>David Coghill</t>
  </si>
  <si>
    <t>Robert Wilson</t>
  </si>
  <si>
    <t>John Stalliard</t>
  </si>
  <si>
    <t>Frank Hay</t>
  </si>
  <si>
    <t>30 December 1797</t>
  </si>
  <si>
    <t>Peter Burbridge</t>
  </si>
  <si>
    <t>William Tansley</t>
  </si>
  <si>
    <t>Andrew Graham</t>
  </si>
  <si>
    <t>Daniel M'Keown</t>
  </si>
  <si>
    <t>James Thomas</t>
  </si>
  <si>
    <t>Robert Hill</t>
  </si>
  <si>
    <t>12 September 1794</t>
  </si>
  <si>
    <t>Royal Veteran Battalions 9th</t>
  </si>
  <si>
    <t>Hugh Chisholm</t>
  </si>
  <si>
    <t>William Keith</t>
  </si>
  <si>
    <t>1 March 1802</t>
  </si>
  <si>
    <t>Duncan Macdonald</t>
  </si>
  <si>
    <t>19 October 1804</t>
  </si>
  <si>
    <t>John Gaddes</t>
  </si>
  <si>
    <t>22 March 1805</t>
  </si>
  <si>
    <t>Edward Bee Wollams</t>
  </si>
  <si>
    <t>Alexander Macdougall</t>
  </si>
  <si>
    <t>Duncan Kennedy</t>
  </si>
  <si>
    <t>3 April 1805</t>
  </si>
  <si>
    <t>310a</t>
  </si>
  <si>
    <t>Royal Veteran Battalions 11th</t>
  </si>
  <si>
    <t>Tho. Bulkley Campbell</t>
  </si>
  <si>
    <t>George St. John Gifford</t>
  </si>
  <si>
    <t>3 September 1804</t>
  </si>
  <si>
    <t>Kilham Leonard Willard</t>
  </si>
  <si>
    <t>Alexander Wright</t>
  </si>
  <si>
    <t>27 March 1796</t>
  </si>
  <si>
    <t>Peter Kemble</t>
  </si>
  <si>
    <t>Gavin Stewart</t>
  </si>
  <si>
    <t>William Webb</t>
  </si>
  <si>
    <t>Thomas Phillips</t>
  </si>
  <si>
    <t>William Fitcham Kirke</t>
  </si>
  <si>
    <t>David Wainwright</t>
  </si>
  <si>
    <t>Royal Veteran Battalions 12th</t>
  </si>
  <si>
    <t>Hon. Charles Southwell</t>
  </si>
  <si>
    <t>17 September 1803</t>
  </si>
  <si>
    <t>William Beard</t>
  </si>
  <si>
    <t>Josiah George Hort</t>
  </si>
  <si>
    <t>Peter Whannell</t>
  </si>
  <si>
    <t>John Thom</t>
  </si>
  <si>
    <t>15 April 1807</t>
  </si>
  <si>
    <t>Charles Abrams</t>
  </si>
  <si>
    <t>Royal Veteran Battalions 13th</t>
  </si>
  <si>
    <t>310b</t>
  </si>
  <si>
    <t>Garrison Companies. European.</t>
  </si>
  <si>
    <t>Benedict Simon</t>
  </si>
  <si>
    <t>Frederick Passow</t>
  </si>
  <si>
    <t>Charles Baker</t>
  </si>
  <si>
    <t>Garrison Companies. 1st West India.</t>
  </si>
  <si>
    <t>John Scates</t>
  </si>
  <si>
    <t>Garrison Companies. 2d West India.</t>
  </si>
  <si>
    <t>Edw. Steph. Geo. Marlay</t>
  </si>
  <si>
    <t>8 February 1808</t>
  </si>
  <si>
    <t>George Waldt</t>
  </si>
  <si>
    <t>7 October 1816</t>
  </si>
  <si>
    <t>Garrison Companies. Staff.</t>
  </si>
  <si>
    <t>1 December 1803</t>
  </si>
  <si>
    <t>David Sutherland</t>
  </si>
  <si>
    <t>11 February 1807</t>
  </si>
  <si>
    <t>Garrison Companies. Cape.</t>
  </si>
  <si>
    <t>Francis Evatt</t>
  </si>
  <si>
    <t>William Slater</t>
  </si>
  <si>
    <t>Martin Fleischer</t>
  </si>
  <si>
    <t>William Gardner</t>
  </si>
  <si>
    <t>311a</t>
  </si>
  <si>
    <t>4th Dragoon Guards.</t>
  </si>
  <si>
    <t>William Gavin</t>
  </si>
  <si>
    <t>93d Foot.</t>
  </si>
  <si>
    <t>Independent Company Of Invalids.</t>
  </si>
  <si>
    <t>Thomas Bullen</t>
  </si>
  <si>
    <t>18 January 1782</t>
  </si>
  <si>
    <t>Philip Godfrey</t>
  </si>
  <si>
    <t>31 October 1795</t>
  </si>
  <si>
    <t>John M'Cann</t>
  </si>
  <si>
    <t>21 February 1801</t>
  </si>
  <si>
    <t>311b</t>
  </si>
  <si>
    <t>Royal Veteran Battalions. 2d.</t>
  </si>
  <si>
    <t>William Travers</t>
  </si>
  <si>
    <t>22 June 1810</t>
  </si>
  <si>
    <t>Royal Veteran Battalions. 4th.</t>
  </si>
  <si>
    <t>Thomas O'Regan</t>
  </si>
  <si>
    <t>Royal Veteran Battalions. 5th.</t>
  </si>
  <si>
    <t>Royal Veteran Battalions. 6th.</t>
  </si>
  <si>
    <t>John Boyton</t>
  </si>
  <si>
    <t>28 January 1778</t>
  </si>
  <si>
    <t>John Adolphus Burton</t>
  </si>
  <si>
    <t>25 February 1802</t>
  </si>
  <si>
    <t>Hector Maclean</t>
  </si>
  <si>
    <t>27 March 1806</t>
  </si>
  <si>
    <t>Royal Veteran Battalions. 12th.</t>
  </si>
  <si>
    <t>Simon Davies</t>
  </si>
  <si>
    <t>John Marston</t>
  </si>
  <si>
    <t>Alexander Hodgins</t>
  </si>
  <si>
    <t>24 Deptember 1812</t>
  </si>
  <si>
    <t>Alexander Barclay</t>
  </si>
  <si>
    <t>Type</t>
  </si>
  <si>
    <t>Reduced or Disbanded</t>
  </si>
  <si>
    <t>Regiment Name</t>
  </si>
  <si>
    <t>Rank in Army (date)</t>
  </si>
  <si>
    <t>When placed on Half-pay</t>
  </si>
  <si>
    <t>313b</t>
  </si>
  <si>
    <t>English</t>
  </si>
  <si>
    <t xml:space="preserve">1st Regiment of Life Guards </t>
  </si>
  <si>
    <t>Richard Gough</t>
  </si>
  <si>
    <t>09 September 1812</t>
  </si>
  <si>
    <t xml:space="preserve">Francis Dalton </t>
  </si>
  <si>
    <t xml:space="preserve">2d Regiment of Life Guards </t>
  </si>
  <si>
    <t>Christopher Stott</t>
  </si>
  <si>
    <t>Robert Hewitt</t>
  </si>
  <si>
    <t>Francis Hipkins</t>
  </si>
  <si>
    <t xml:space="preserve">Jeremiah Field </t>
  </si>
  <si>
    <t xml:space="preserve">Royal Regiment of Horse Guards </t>
  </si>
  <si>
    <t>Samuel Howlett</t>
  </si>
  <si>
    <t>1802</t>
  </si>
  <si>
    <t xml:space="preserve">George Heap </t>
  </si>
  <si>
    <t xml:space="preserve">John Dukes  </t>
  </si>
  <si>
    <t xml:space="preserve">Joseph  William Gullifer </t>
  </si>
  <si>
    <t xml:space="preserve">John Seddal </t>
  </si>
  <si>
    <t>10 October 1812</t>
  </si>
  <si>
    <t xml:space="preserve">1st Regiment of Dragoon Guards </t>
  </si>
  <si>
    <t xml:space="preserve">Thomas Noel harris Maj </t>
  </si>
  <si>
    <t xml:space="preserve">Henry Gee Barnard </t>
  </si>
  <si>
    <t>1814</t>
  </si>
  <si>
    <t xml:space="preserve">Hon.Wiliam S.Bernard </t>
  </si>
  <si>
    <t xml:space="preserve">John Burton Phillipson </t>
  </si>
  <si>
    <t xml:space="preserve">Henry Thomas parker </t>
  </si>
  <si>
    <t xml:space="preserve">Richard Falkiner </t>
  </si>
  <si>
    <t xml:space="preserve">John Carleton </t>
  </si>
  <si>
    <t>Robert Coulthard</t>
  </si>
  <si>
    <t xml:space="preserve">Henry  Brooke </t>
  </si>
  <si>
    <t xml:space="preserve">Tho. Falkner Middleton </t>
  </si>
  <si>
    <t>1763</t>
  </si>
  <si>
    <t xml:space="preserve">Robert Gibson </t>
  </si>
  <si>
    <t>29 December 1762</t>
  </si>
  <si>
    <t>John  Lodge Wilcocks</t>
  </si>
  <si>
    <t xml:space="preserve">Gustavus Thomas Smith </t>
  </si>
  <si>
    <t xml:space="preserve">Robert Harvey </t>
  </si>
  <si>
    <t xml:space="preserve">Benjamin Holmes </t>
  </si>
  <si>
    <t>John Newell</t>
  </si>
  <si>
    <t xml:space="preserve">Charles Cooper </t>
  </si>
  <si>
    <t xml:space="preserve">Thomas Holder </t>
  </si>
  <si>
    <t xml:space="preserve">Franscis Mellish </t>
  </si>
  <si>
    <t>James Scortt</t>
  </si>
  <si>
    <t>1815</t>
  </si>
  <si>
    <t>William Wagstafd</t>
  </si>
  <si>
    <t xml:space="preserve">John Nickson </t>
  </si>
  <si>
    <t xml:space="preserve">John Going </t>
  </si>
  <si>
    <t>17 December 1801</t>
  </si>
  <si>
    <t>J-F- Swindell</t>
  </si>
  <si>
    <t>314a</t>
  </si>
  <si>
    <t xml:space="preserve">William Clarkson </t>
  </si>
  <si>
    <t>Captains</t>
  </si>
  <si>
    <t xml:space="preserve">John Bertram Orde </t>
  </si>
  <si>
    <t xml:space="preserve">John Hunter </t>
  </si>
  <si>
    <t>24 May  1816</t>
  </si>
  <si>
    <t xml:space="preserve">Henery Legard </t>
  </si>
  <si>
    <t>31 December 1761</t>
  </si>
  <si>
    <t xml:space="preserve">Abra parkinson Kenyon </t>
  </si>
  <si>
    <t xml:space="preserve">Henry Richardson </t>
  </si>
  <si>
    <t xml:space="preserve">Lawrence Pigou </t>
  </si>
  <si>
    <t xml:space="preserve">Robert Haworth Peel </t>
  </si>
  <si>
    <t xml:space="preserve">John George Green </t>
  </si>
  <si>
    <t xml:space="preserve">William Watts </t>
  </si>
  <si>
    <t>Quarter-Masters</t>
  </si>
  <si>
    <t>John Bowles</t>
  </si>
  <si>
    <t>Samuel Wilton</t>
  </si>
  <si>
    <t xml:space="preserve">John Morris </t>
  </si>
  <si>
    <t>Thomas M'Cann</t>
  </si>
  <si>
    <t>Joseph Daum</t>
  </si>
  <si>
    <t>William Pengelly</t>
  </si>
  <si>
    <t xml:space="preserve">Robert Horne </t>
  </si>
  <si>
    <t xml:space="preserve">Robert Brooks </t>
  </si>
  <si>
    <t xml:space="preserve">John Tonge </t>
  </si>
  <si>
    <t xml:space="preserve">James kane </t>
  </si>
  <si>
    <t>25 April 1818</t>
  </si>
  <si>
    <t xml:space="preserve">Thomas Smith </t>
  </si>
  <si>
    <t>22 April 1799</t>
  </si>
  <si>
    <t xml:space="preserve">3d Regiment of Dragoon  Guards </t>
  </si>
  <si>
    <t>Henry Heneage St.Paul</t>
  </si>
  <si>
    <t xml:space="preserve">Hon.Peregrine Fra.Cust </t>
  </si>
  <si>
    <t xml:space="preserve">William Shum </t>
  </si>
  <si>
    <t>Lieutenants</t>
  </si>
  <si>
    <t xml:space="preserve">John Leggett </t>
  </si>
  <si>
    <t>Theobald Pepper</t>
  </si>
  <si>
    <t xml:space="preserve">James Clavering </t>
  </si>
  <si>
    <t>28 February 1822</t>
  </si>
  <si>
    <t xml:space="preserve">Harry Pigou </t>
  </si>
  <si>
    <t xml:space="preserve">Edward Inglis </t>
  </si>
  <si>
    <t xml:space="preserve">John Barnet Lane </t>
  </si>
  <si>
    <t xml:space="preserve">Robert Mulhallen </t>
  </si>
  <si>
    <t xml:space="preserve">Jas.Warrington La Gramnge </t>
  </si>
  <si>
    <t>George Thomas Jacob Lt.</t>
  </si>
  <si>
    <t xml:space="preserve">Theodore Walsh </t>
  </si>
  <si>
    <t>Lt.14 July 1814</t>
  </si>
  <si>
    <t xml:space="preserve">Miles Mundy French </t>
  </si>
  <si>
    <t>Sir Wm. Alex. Fletcher,bt.</t>
  </si>
  <si>
    <t xml:space="preserve">Alexander Stuart </t>
  </si>
  <si>
    <t xml:space="preserve">John Arscott </t>
  </si>
  <si>
    <t>23 June 1828</t>
  </si>
  <si>
    <t xml:space="preserve">percival Spouns </t>
  </si>
  <si>
    <t xml:space="preserve">Joseph Grove </t>
  </si>
  <si>
    <t xml:space="preserve">Matthew B-Cowie </t>
  </si>
  <si>
    <t xml:space="preserve">4th Regiment of Dragoon Guards </t>
  </si>
  <si>
    <t xml:space="preserve">Theophilus Butler </t>
  </si>
  <si>
    <t xml:space="preserve">Thomas Woodcock </t>
  </si>
  <si>
    <t>24 April 1812</t>
  </si>
  <si>
    <t xml:space="preserve">Richars Crookshank </t>
  </si>
  <si>
    <t xml:space="preserve">John searnke </t>
  </si>
  <si>
    <t>Cornets</t>
  </si>
  <si>
    <t xml:space="preserve">Samuel Wyment Harrison </t>
  </si>
  <si>
    <t>16 July 1815</t>
  </si>
  <si>
    <t xml:space="preserve">Thomas Comber </t>
  </si>
  <si>
    <t xml:space="preserve">Edmont Lally </t>
  </si>
  <si>
    <t xml:space="preserve">Richard Newman </t>
  </si>
  <si>
    <t xml:space="preserve">william George Chery </t>
  </si>
  <si>
    <t>Bernard Trollope</t>
  </si>
  <si>
    <t xml:space="preserve">John Clemison </t>
  </si>
  <si>
    <t xml:space="preserve">Charles William Evors </t>
  </si>
  <si>
    <t xml:space="preserve">Ham. Hewetson </t>
  </si>
  <si>
    <t>314b</t>
  </si>
  <si>
    <t>Matthew Dunn</t>
  </si>
  <si>
    <t xml:space="preserve">James Henry </t>
  </si>
  <si>
    <t xml:space="preserve">Francis Henry Banks </t>
  </si>
  <si>
    <t xml:space="preserve">Darby Coleman </t>
  </si>
  <si>
    <t>Frederick Brown</t>
  </si>
  <si>
    <t xml:space="preserve">5th Regiment of Dragoon Guards </t>
  </si>
  <si>
    <t xml:space="preserve">John Creagh </t>
  </si>
  <si>
    <t>8 April 1799</t>
  </si>
  <si>
    <t>1805</t>
  </si>
  <si>
    <t xml:space="preserve">Joseph Pattuisson </t>
  </si>
  <si>
    <t xml:space="preserve">George Spence </t>
  </si>
  <si>
    <t xml:space="preserve">William Butler Joyce </t>
  </si>
  <si>
    <t xml:space="preserve">Lambert Molony </t>
  </si>
  <si>
    <t>James Lewis Higgins</t>
  </si>
  <si>
    <t xml:space="preserve">John Brunker </t>
  </si>
  <si>
    <t>26 July 1826</t>
  </si>
  <si>
    <t>1817</t>
  </si>
  <si>
    <t xml:space="preserve">Richard haslam </t>
  </si>
  <si>
    <t>25 August 1799</t>
  </si>
  <si>
    <t xml:space="preserve">Thomas Buntin </t>
  </si>
  <si>
    <t>William Brasbury</t>
  </si>
  <si>
    <t>George Dunlop</t>
  </si>
  <si>
    <t>James Gill</t>
  </si>
  <si>
    <t xml:space="preserve">John Colts </t>
  </si>
  <si>
    <t xml:space="preserve">James Connor </t>
  </si>
  <si>
    <t xml:space="preserve">Martin Hughes </t>
  </si>
  <si>
    <t xml:space="preserve">Hugh Espy </t>
  </si>
  <si>
    <t xml:space="preserve">George Lawrence </t>
  </si>
  <si>
    <t>1812</t>
  </si>
  <si>
    <t>John M' Fadzen</t>
  </si>
  <si>
    <t>John Richard Elmore</t>
  </si>
  <si>
    <t>16 may 1811</t>
  </si>
  <si>
    <t xml:space="preserve">John Foster </t>
  </si>
  <si>
    <t xml:space="preserve">6th Regiment of Dragoon Guards </t>
  </si>
  <si>
    <t xml:space="preserve">John Kennedy </t>
  </si>
  <si>
    <t xml:space="preserve">Hon. Arthurn Fra.Southwell </t>
  </si>
  <si>
    <t xml:space="preserve">David Wauch </t>
  </si>
  <si>
    <t xml:space="preserve">Randal Foor </t>
  </si>
  <si>
    <t xml:space="preserve">Richard Harcourt Symons </t>
  </si>
  <si>
    <t>Quartermasters</t>
  </si>
  <si>
    <t xml:space="preserve">William Henery </t>
  </si>
  <si>
    <t xml:space="preserve">Thomas Thompson </t>
  </si>
  <si>
    <t>Patrick Fitzsimmons</t>
  </si>
  <si>
    <t xml:space="preserve">Myles Sweeny </t>
  </si>
  <si>
    <t>James M'Lean</t>
  </si>
  <si>
    <t>Robert Scales</t>
  </si>
  <si>
    <t>Caleb Blinmann</t>
  </si>
  <si>
    <t>4 January 1802</t>
  </si>
  <si>
    <t xml:space="preserve">7th Regiment of Dragoon Guards </t>
  </si>
  <si>
    <t xml:space="preserve">Thomas William Gissard </t>
  </si>
  <si>
    <t xml:space="preserve">Jas.Matthew Hamilton </t>
  </si>
  <si>
    <t xml:space="preserve">William Terry </t>
  </si>
  <si>
    <t>14 september 1815</t>
  </si>
  <si>
    <t>Thomas Shaw</t>
  </si>
  <si>
    <t xml:space="preserve">Frederick Belson </t>
  </si>
  <si>
    <t xml:space="preserve">Lawrence Jopson Marshaal </t>
  </si>
  <si>
    <t xml:space="preserve">Albert Follenus </t>
  </si>
  <si>
    <t xml:space="preserve">Richard Oakley </t>
  </si>
  <si>
    <t>Robert Compton</t>
  </si>
  <si>
    <t xml:space="preserve">John Williamson </t>
  </si>
  <si>
    <t xml:space="preserve">1st Regiment of Dragoon </t>
  </si>
  <si>
    <t xml:space="preserve">Henry Robert Carden </t>
  </si>
  <si>
    <t xml:space="preserve">Sigisnund Trasuyrd </t>
  </si>
  <si>
    <t xml:space="preserve">George Hamilton </t>
  </si>
  <si>
    <t>315a</t>
  </si>
  <si>
    <t xml:space="preserve">Benjamin Cook </t>
  </si>
  <si>
    <t>Edward Arnold</t>
  </si>
  <si>
    <t>Osborne Barwell</t>
  </si>
  <si>
    <t xml:space="preserve">Archibald jas. Hamilton </t>
  </si>
  <si>
    <t xml:space="preserve">And.Childers Saunders </t>
  </si>
  <si>
    <t>Arthur Ingleby</t>
  </si>
  <si>
    <t xml:space="preserve">Thomas Jenkins </t>
  </si>
  <si>
    <t xml:space="preserve">John Tomkyns </t>
  </si>
  <si>
    <t xml:space="preserve">Thomas Coventry </t>
  </si>
  <si>
    <t xml:space="preserve">Michnel; Byrne </t>
  </si>
  <si>
    <t xml:space="preserve">James Bent </t>
  </si>
  <si>
    <t>William Braybrook</t>
  </si>
  <si>
    <t xml:space="preserve">Joseph Keyte </t>
  </si>
  <si>
    <t xml:space="preserve">Benjamin Jennings </t>
  </si>
  <si>
    <t xml:space="preserve">James Robson </t>
  </si>
  <si>
    <t xml:space="preserve">2d Regiment of Dragoon </t>
  </si>
  <si>
    <t xml:space="preserve">Martin Thomas Cocksedge </t>
  </si>
  <si>
    <t>8 April 1802</t>
  </si>
  <si>
    <t xml:space="preserve">Richard Lothian Dickson </t>
  </si>
  <si>
    <t xml:space="preserve">Francis Stupart </t>
  </si>
  <si>
    <t xml:space="preserve">George Home Falconar </t>
  </si>
  <si>
    <t xml:space="preserve">Henry Moore </t>
  </si>
  <si>
    <t>25 December 1755</t>
  </si>
  <si>
    <t xml:space="preserve">John Stobo </t>
  </si>
  <si>
    <t xml:space="preserve">Samuel Humble Lawson </t>
  </si>
  <si>
    <t xml:space="preserve">Richard Earle Welby </t>
  </si>
  <si>
    <t xml:space="preserve">John William Barton </t>
  </si>
  <si>
    <t>25 September 1801</t>
  </si>
  <si>
    <t xml:space="preserve">George Falconer </t>
  </si>
  <si>
    <t>Lever Legge</t>
  </si>
  <si>
    <t>12 september 1816</t>
  </si>
  <si>
    <t>Richard Cowan</t>
  </si>
  <si>
    <t>8 March 1798</t>
  </si>
  <si>
    <t xml:space="preserve">Richard Burford </t>
  </si>
  <si>
    <t>Richard Oliver</t>
  </si>
  <si>
    <t>William Merrie</t>
  </si>
  <si>
    <t>John Peaston</t>
  </si>
  <si>
    <t xml:space="preserve">James Thompson </t>
  </si>
  <si>
    <t>Gavin Peden</t>
  </si>
  <si>
    <t>John Richmond</t>
  </si>
  <si>
    <t xml:space="preserve">Thomas M-walter </t>
  </si>
  <si>
    <t>25 February 1816</t>
  </si>
  <si>
    <t>Willam M'Naughtan</t>
  </si>
  <si>
    <t xml:space="preserve">Richard Jones </t>
  </si>
  <si>
    <t xml:space="preserve">William Henry Young </t>
  </si>
  <si>
    <t xml:space="preserve">3d Regiment of Dragoon </t>
  </si>
  <si>
    <t xml:space="preserve">Edw.Geo.Tho.P.Turner </t>
  </si>
  <si>
    <t>25 Decemebr 1812</t>
  </si>
  <si>
    <t xml:space="preserve">William Burn </t>
  </si>
  <si>
    <t>28 January 1809</t>
  </si>
  <si>
    <t>Henry Elliott</t>
  </si>
  <si>
    <t xml:space="preserve">John Bowater </t>
  </si>
  <si>
    <t>10 October 1810</t>
  </si>
  <si>
    <t xml:space="preserve">Wiliam Nunn Richards </t>
  </si>
  <si>
    <t xml:space="preserve">John Morshead </t>
  </si>
  <si>
    <t xml:space="preserve">Jeffries Kingsley </t>
  </si>
  <si>
    <t xml:space="preserve">William Semple </t>
  </si>
  <si>
    <t>15 March 1817</t>
  </si>
  <si>
    <t xml:space="preserve">Cha.Wm.Scott D. Holmas </t>
  </si>
  <si>
    <t xml:space="preserve">Hon.John Stuart </t>
  </si>
  <si>
    <t>14 November 1815</t>
  </si>
  <si>
    <t xml:space="preserve">William Elwes </t>
  </si>
  <si>
    <t>15 July 1761</t>
  </si>
  <si>
    <t xml:space="preserve">Wiliiam Paxton Jewis </t>
  </si>
  <si>
    <t xml:space="preserve">Thomas Rider </t>
  </si>
  <si>
    <t>20 june 1816</t>
  </si>
  <si>
    <t xml:space="preserve">Crocton Johnson </t>
  </si>
  <si>
    <t xml:space="preserve">Wiliam Simson </t>
  </si>
  <si>
    <t>315b</t>
  </si>
  <si>
    <t xml:space="preserve">John Jackson </t>
  </si>
  <si>
    <t xml:space="preserve">Jacob Bean </t>
  </si>
  <si>
    <t xml:space="preserve">Rochard Ebdon </t>
  </si>
  <si>
    <t xml:space="preserve">Stephen Parker </t>
  </si>
  <si>
    <t>Tomas backhouse</t>
  </si>
  <si>
    <t xml:space="preserve">4th Regiment of Dragoon </t>
  </si>
  <si>
    <t xml:space="preserve">William Whentley Walker </t>
  </si>
  <si>
    <t xml:space="preserve">Wiliam Barr. Harl. Rowley </t>
  </si>
  <si>
    <t>4 october 1809</t>
  </si>
  <si>
    <t xml:space="preserve">George Goodman </t>
  </si>
  <si>
    <t>28 October 1811</t>
  </si>
  <si>
    <t xml:space="preserve">Benjamin Watkins </t>
  </si>
  <si>
    <t xml:space="preserve">Wiliam Henry Snow </t>
  </si>
  <si>
    <t>20 October 1811</t>
  </si>
  <si>
    <t>John Dolbell</t>
  </si>
  <si>
    <t>22 April  1812</t>
  </si>
  <si>
    <t xml:space="preserve">Thomas Ellis Hodson </t>
  </si>
  <si>
    <t xml:space="preserve">Daniel Brown </t>
  </si>
  <si>
    <t>8 December 1759</t>
  </si>
  <si>
    <t xml:space="preserve">Joseph Tyndall </t>
  </si>
  <si>
    <t>19 August 1799</t>
  </si>
  <si>
    <t>1803</t>
  </si>
  <si>
    <t>Joseph Green Bidwill</t>
  </si>
  <si>
    <t xml:space="preserve">Hon.Dudley Carleton </t>
  </si>
  <si>
    <t xml:space="preserve">Hugh Patrickson </t>
  </si>
  <si>
    <t>23 October 1806</t>
  </si>
  <si>
    <t xml:space="preserve">Hugh Sutherland </t>
  </si>
  <si>
    <t xml:space="preserve">Thomas parkes </t>
  </si>
  <si>
    <t xml:space="preserve">James Anderson </t>
  </si>
  <si>
    <t xml:space="preserve">James Mack </t>
  </si>
  <si>
    <t>31 May 1789</t>
  </si>
  <si>
    <t>Thomas Burroews</t>
  </si>
  <si>
    <t>7 July 1801</t>
  </si>
  <si>
    <t xml:space="preserve">5th Regiment of Dragoon </t>
  </si>
  <si>
    <t xml:space="preserve">Alex. Bruce Dennistoun </t>
  </si>
  <si>
    <t xml:space="preserve">Isaac M'Tagart </t>
  </si>
  <si>
    <t>28 April 1798</t>
  </si>
  <si>
    <t xml:space="preserve">6th Regiment of Dragoon </t>
  </si>
  <si>
    <t xml:space="preserve">Fielding Shaw Jones </t>
  </si>
  <si>
    <t xml:space="preserve">Theuphilus Bidduiph </t>
  </si>
  <si>
    <t xml:space="preserve">William Woods </t>
  </si>
  <si>
    <t xml:space="preserve">William henry Watson </t>
  </si>
  <si>
    <t xml:space="preserve">Joseph John Cro.Hurrison </t>
  </si>
  <si>
    <t xml:space="preserve">Mansell Dames </t>
  </si>
  <si>
    <t>John Ramsden</t>
  </si>
  <si>
    <t xml:space="preserve">Harry Cazalet </t>
  </si>
  <si>
    <t xml:space="preserve">George Stevenson </t>
  </si>
  <si>
    <t>29 December 1817</t>
  </si>
  <si>
    <t xml:space="preserve">Aylmer Farquhar </t>
  </si>
  <si>
    <t xml:space="preserve">Edward Rogers </t>
  </si>
  <si>
    <t xml:space="preserve">Willam Bishop </t>
  </si>
  <si>
    <t>Jphn Wales</t>
  </si>
  <si>
    <t xml:space="preserve">Thomas S-Lawrence </t>
  </si>
  <si>
    <t xml:space="preserve">Copeland Grattan </t>
  </si>
  <si>
    <t xml:space="preserve">7th Regiment of Light Dragoon </t>
  </si>
  <si>
    <t>Ernest Bar.de Schmiedern</t>
  </si>
  <si>
    <t>Charles Moray</t>
  </si>
  <si>
    <t>Chirstopher Blackett</t>
  </si>
  <si>
    <t xml:space="preserve">Thomas Richardson </t>
  </si>
  <si>
    <t>22 May 1816</t>
  </si>
  <si>
    <t xml:space="preserve">James Macdonald </t>
  </si>
  <si>
    <t>23 March 1797</t>
  </si>
  <si>
    <t xml:space="preserve">John Allen Cooper </t>
  </si>
  <si>
    <t>27 April 1797</t>
  </si>
  <si>
    <t>25 June 1814</t>
  </si>
  <si>
    <t>Thomas Stammus</t>
  </si>
  <si>
    <t>Dugald Mackenzie</t>
  </si>
  <si>
    <t>9 April 1810</t>
  </si>
  <si>
    <t>6 September 1819</t>
  </si>
  <si>
    <t xml:space="preserve">Samuel waymouth </t>
  </si>
  <si>
    <t>28 March 1813</t>
  </si>
  <si>
    <t>23 June 1819</t>
  </si>
  <si>
    <t>John Harcourt Powell</t>
  </si>
  <si>
    <t>30 March 1813</t>
  </si>
  <si>
    <t>Robert Uniacke</t>
  </si>
  <si>
    <t>316a</t>
  </si>
  <si>
    <t xml:space="preserve">John Maddsion </t>
  </si>
  <si>
    <t>Frederick Breatty</t>
  </si>
  <si>
    <t>Harry Hankey Dobree</t>
  </si>
  <si>
    <t>Thoams Wildey</t>
  </si>
  <si>
    <t>Edward Hughes Ball</t>
  </si>
  <si>
    <t xml:space="preserve">Jacob Pope </t>
  </si>
  <si>
    <t xml:space="preserve">George Bright </t>
  </si>
  <si>
    <t>Jihn Rudd</t>
  </si>
  <si>
    <t>William Page</t>
  </si>
  <si>
    <t xml:space="preserve">William Mauriice </t>
  </si>
  <si>
    <t xml:space="preserve">8th Regiment of light Dragoons </t>
  </si>
  <si>
    <t xml:space="preserve">william Stirling </t>
  </si>
  <si>
    <t>20 July 1819</t>
  </si>
  <si>
    <t>George Boss</t>
  </si>
  <si>
    <t>Edward Reardon</t>
  </si>
  <si>
    <t>Joseph Everitt</t>
  </si>
  <si>
    <t>Henry Mitchell</t>
  </si>
  <si>
    <t>9th Reginment Of Light Dragoons</t>
  </si>
  <si>
    <t>5 December 1817</t>
  </si>
  <si>
    <t xml:space="preserve">Edward Ommaney Wrenth </t>
  </si>
  <si>
    <t>Sir Simeon Henry Stuart, Bt.</t>
  </si>
  <si>
    <t>Robert Robertson</t>
  </si>
  <si>
    <t>1816</t>
  </si>
  <si>
    <t xml:space="preserve">James Grattan </t>
  </si>
  <si>
    <t>James B0gle French</t>
  </si>
  <si>
    <t>Richard Beasley</t>
  </si>
  <si>
    <t xml:space="preserve">Philp Tuite Dalton </t>
  </si>
  <si>
    <t>William Bloasse Armstorng</t>
  </si>
  <si>
    <t>Wilkinson Peacock</t>
  </si>
  <si>
    <t>Robert Moore</t>
  </si>
  <si>
    <t>Edward Fawkes</t>
  </si>
  <si>
    <t xml:space="preserve">Samuel Alex.Hood Lucas </t>
  </si>
  <si>
    <t>Bernard M'Guire</t>
  </si>
  <si>
    <t>John Charters</t>
  </si>
  <si>
    <t>John Ruttledge</t>
  </si>
  <si>
    <t xml:space="preserve">John Tobin </t>
  </si>
  <si>
    <t xml:space="preserve">Joseph gain </t>
  </si>
  <si>
    <t>24 March 1808</t>
  </si>
  <si>
    <t xml:space="preserve">10th Regiment of Light </t>
  </si>
  <si>
    <t xml:space="preserve">Lord Rubbrt Manners </t>
  </si>
  <si>
    <t>18 April 1819</t>
  </si>
  <si>
    <t>A.de Gram. Due de Guiche</t>
  </si>
  <si>
    <t xml:space="preserve">Martin Williams </t>
  </si>
  <si>
    <t xml:space="preserve">John Whitehil Parsons </t>
  </si>
  <si>
    <t>Rich Rich Wilford Brett</t>
  </si>
  <si>
    <t>James Luckett</t>
  </si>
  <si>
    <t>19 June 1801</t>
  </si>
  <si>
    <t>Henry John Burn</t>
  </si>
  <si>
    <t>Charles Holbern</t>
  </si>
  <si>
    <t xml:space="preserve">Samuel Hardman </t>
  </si>
  <si>
    <t>9 Decemebr 1813</t>
  </si>
  <si>
    <t>Wm. H. Bingham Lindsey</t>
  </si>
  <si>
    <t xml:space="preserve">Henry Carter </t>
  </si>
  <si>
    <t>Daniel Toler Curtis</t>
  </si>
  <si>
    <t xml:space="preserve">James Gardinar </t>
  </si>
  <si>
    <t>Chakrles Tuston Blicke</t>
  </si>
  <si>
    <t xml:space="preserve">Peter Edwards </t>
  </si>
  <si>
    <t>316b</t>
  </si>
  <si>
    <t xml:space="preserve">John Masterman </t>
  </si>
  <si>
    <t>David Lloyd</t>
  </si>
  <si>
    <t>F-Rumann</t>
  </si>
  <si>
    <t>Richard Haddon</t>
  </si>
  <si>
    <t>Joseph Barrow</t>
  </si>
  <si>
    <t>Benjamin Eyres</t>
  </si>
  <si>
    <t>William Sired</t>
  </si>
  <si>
    <t>Adam Hubert</t>
  </si>
  <si>
    <t xml:space="preserve">Charles Cowley </t>
  </si>
  <si>
    <t>Shakespeare Cowper</t>
  </si>
  <si>
    <t xml:space="preserve">George Samuel Jenks </t>
  </si>
  <si>
    <t>25 Decemebr 1818</t>
  </si>
  <si>
    <t>11th Regiment of Light Dragoons</t>
  </si>
  <si>
    <t>James Duberley</t>
  </si>
  <si>
    <t xml:space="preserve">John Grauntham </t>
  </si>
  <si>
    <t>27 August 1801</t>
  </si>
  <si>
    <t>Stephen Pitt</t>
  </si>
  <si>
    <t>29 August 1801</t>
  </si>
  <si>
    <t>30 October 1801</t>
  </si>
  <si>
    <t>George GH-Walters</t>
  </si>
  <si>
    <t>Freserick Wood</t>
  </si>
  <si>
    <t>14 June 1805</t>
  </si>
  <si>
    <t>Thomas Gould</t>
  </si>
  <si>
    <t>John Willim Bacon</t>
  </si>
  <si>
    <t>Benjamin Leigh Lye</t>
  </si>
  <si>
    <t>30 June 1811</t>
  </si>
  <si>
    <t xml:space="preserve">Richard Coles </t>
  </si>
  <si>
    <t xml:space="preserve">Charles Eversfield </t>
  </si>
  <si>
    <t xml:space="preserve">Archibald Frederic paxton </t>
  </si>
  <si>
    <t>19 Decemeber 1811</t>
  </si>
  <si>
    <t>William Reesd Knevett</t>
  </si>
  <si>
    <t>2 September 1818</t>
  </si>
  <si>
    <t xml:space="preserve">Samuel Dudley </t>
  </si>
  <si>
    <t xml:space="preserve">Neptue Blood </t>
  </si>
  <si>
    <t xml:space="preserve">Thomas Napoer </t>
  </si>
  <si>
    <t>23 August 1801</t>
  </si>
  <si>
    <t>Timorthy Grindred</t>
  </si>
  <si>
    <t xml:space="preserve">Micheal Cusack Smith </t>
  </si>
  <si>
    <t xml:space="preserve">George Hobert </t>
  </si>
  <si>
    <t>Thomas Wartson</t>
  </si>
  <si>
    <t xml:space="preserve">James Brookman </t>
  </si>
  <si>
    <t>George Body</t>
  </si>
  <si>
    <t>John Cherriman</t>
  </si>
  <si>
    <t>Paul Webster</t>
  </si>
  <si>
    <t>Morgan Bullock</t>
  </si>
  <si>
    <t xml:space="preserve">12th Regiment of Light Dragoons </t>
  </si>
  <si>
    <t xml:space="preserve">Richard Fulton </t>
  </si>
  <si>
    <t>John Shea</t>
  </si>
  <si>
    <t>Alexis Pellichody</t>
  </si>
  <si>
    <t>27 January 1808</t>
  </si>
  <si>
    <t>Edward Penfold</t>
  </si>
  <si>
    <t>25 March 1812</t>
  </si>
  <si>
    <t xml:space="preserve">Edwin Stacey </t>
  </si>
  <si>
    <t>Francis William Taylor</t>
  </si>
  <si>
    <t xml:space="preserve">Christ.Johnst.Allinham </t>
  </si>
  <si>
    <t>30 June 1813</t>
  </si>
  <si>
    <t xml:space="preserve">Henery Alexander </t>
  </si>
  <si>
    <t xml:space="preserve">Thomas Leech </t>
  </si>
  <si>
    <t>Joshun Healey Newsome</t>
  </si>
  <si>
    <t>Robert Liddle</t>
  </si>
  <si>
    <t>Henry Acton</t>
  </si>
  <si>
    <t xml:space="preserve">Thomas Tarleton </t>
  </si>
  <si>
    <t>24 July 18145</t>
  </si>
  <si>
    <t>George Steinbach</t>
  </si>
  <si>
    <t xml:space="preserve">John Carruthers </t>
  </si>
  <si>
    <t xml:space="preserve">Francis Standford </t>
  </si>
  <si>
    <t>317a</t>
  </si>
  <si>
    <t>Peter Nicholas De Carteret</t>
  </si>
  <si>
    <t>John Robbins</t>
  </si>
  <si>
    <t>Douglas Morrison</t>
  </si>
  <si>
    <t>Pattsion Cowan</t>
  </si>
  <si>
    <t xml:space="preserve">Peter Hallion </t>
  </si>
  <si>
    <t xml:space="preserve">John Gordon Smith </t>
  </si>
  <si>
    <t xml:space="preserve">13th Regiment of Light Dragoons </t>
  </si>
  <si>
    <t xml:space="preserve">William Cameron </t>
  </si>
  <si>
    <t>6 November 1811</t>
  </si>
  <si>
    <t>6 Novembwer 1817</t>
  </si>
  <si>
    <t xml:space="preserve">Robert Bidwell Edwards </t>
  </si>
  <si>
    <t>John Irving Moss</t>
  </si>
  <si>
    <t xml:space="preserve">George Llouyd Hodges </t>
  </si>
  <si>
    <t xml:space="preserve">Edward Finch </t>
  </si>
  <si>
    <t>Jodeph Marchington</t>
  </si>
  <si>
    <t xml:space="preserve">Richard Adams </t>
  </si>
  <si>
    <t>William Theo. Buchanan</t>
  </si>
  <si>
    <t xml:space="preserve">Jacop Emelius Irving </t>
  </si>
  <si>
    <t>5 Novemebr 1818</t>
  </si>
  <si>
    <t xml:space="preserve">John Trood </t>
  </si>
  <si>
    <t>John Augustus O'Neill</t>
  </si>
  <si>
    <t>St.George Ryder Barry</t>
  </si>
  <si>
    <t>14 Novemvber 1816</t>
  </si>
  <si>
    <t>William Wildey</t>
  </si>
  <si>
    <t>Wiliam Scully</t>
  </si>
  <si>
    <t>George Sutton</t>
  </si>
  <si>
    <t>John Bayley</t>
  </si>
  <si>
    <t>3 March 18136</t>
  </si>
  <si>
    <t xml:space="preserve">Isidore D'Arcy </t>
  </si>
  <si>
    <t>31 March 1815</t>
  </si>
  <si>
    <t xml:space="preserve">William Papwell Brigstock </t>
  </si>
  <si>
    <t>William Mitchell</t>
  </si>
  <si>
    <t xml:space="preserve">John King </t>
  </si>
  <si>
    <t>Arthur Greenham</t>
  </si>
  <si>
    <t xml:space="preserve">George Layfield </t>
  </si>
  <si>
    <t>Spratt St. Clair</t>
  </si>
  <si>
    <t xml:space="preserve">14th Regiment of light Dragmoos </t>
  </si>
  <si>
    <t xml:space="preserve">Hon. Evelyn Pierrep. Dormer </t>
  </si>
  <si>
    <t>Wliliam Wainman</t>
  </si>
  <si>
    <t xml:space="preserve">Augustus Foster </t>
  </si>
  <si>
    <t>18 March  1813</t>
  </si>
  <si>
    <t>Alexander Fettes</t>
  </si>
  <si>
    <t>14 March  1805</t>
  </si>
  <si>
    <t>Walter Ritchie</t>
  </si>
  <si>
    <t>John Wm.Eger. Brydges</t>
  </si>
  <si>
    <t>Francis Hall</t>
  </si>
  <si>
    <t>Chn.Gardener Humphreys</t>
  </si>
  <si>
    <t>James Bennet</t>
  </si>
  <si>
    <t xml:space="preserve">Charles Philli Hodson </t>
  </si>
  <si>
    <t>James Blake</t>
  </si>
  <si>
    <t>George Maquay</t>
  </si>
  <si>
    <t>Mattthew Kemble</t>
  </si>
  <si>
    <t xml:space="preserve">John Thomas Brooks </t>
  </si>
  <si>
    <t>2 February 1817</t>
  </si>
  <si>
    <t xml:space="preserve">David Brown </t>
  </si>
  <si>
    <t xml:space="preserve">Archibald Douglas </t>
  </si>
  <si>
    <t>Wm.A.M'Donagh,M.D</t>
  </si>
  <si>
    <t xml:space="preserve">Robert Thompson </t>
  </si>
  <si>
    <t>15th Regiment of Light Dragoons</t>
  </si>
  <si>
    <t xml:space="preserve">James Jones </t>
  </si>
  <si>
    <t>James Ogden Buckley</t>
  </si>
  <si>
    <t>Philip De Feanck</t>
  </si>
  <si>
    <t>25 may 1816</t>
  </si>
  <si>
    <t>Edward Barrett</t>
  </si>
  <si>
    <t>John Newton</t>
  </si>
  <si>
    <t>2 December 1795</t>
  </si>
  <si>
    <t xml:space="preserve">Henry Spooner </t>
  </si>
  <si>
    <t>12 June 1801</t>
  </si>
  <si>
    <t>317b</t>
  </si>
  <si>
    <t xml:space="preserve">Francis Hurt </t>
  </si>
  <si>
    <t>16 June 1801</t>
  </si>
  <si>
    <t xml:space="preserve">John Every </t>
  </si>
  <si>
    <t>17 March 1802</t>
  </si>
  <si>
    <t>G-A- Lord Ranclis</t>
  </si>
  <si>
    <t>Samuel  Rowley Gordon</t>
  </si>
  <si>
    <t>25 Seotember 1814</t>
  </si>
  <si>
    <t>Barham John Livius</t>
  </si>
  <si>
    <t>Henry William Sparrow</t>
  </si>
  <si>
    <t>John Henry Lost</t>
  </si>
  <si>
    <t xml:space="preserve">Jacob William Hinde </t>
  </si>
  <si>
    <t xml:space="preserve">Archibald Macdonals </t>
  </si>
  <si>
    <t>Sir Frederick Henniker , Bt.</t>
  </si>
  <si>
    <t>Edward Prentis Henslow</t>
  </si>
  <si>
    <t>James Coppin Cocksedgs</t>
  </si>
  <si>
    <t xml:space="preserve">Richard Colingdon </t>
  </si>
  <si>
    <t>John Henery</t>
  </si>
  <si>
    <t xml:space="preserve">John Timson </t>
  </si>
  <si>
    <t>Isaac Wardley</t>
  </si>
  <si>
    <t xml:space="preserve">Thomas Ledger </t>
  </si>
  <si>
    <t>John Huggins</t>
  </si>
  <si>
    <t xml:space="preserve">Daniel Lambster </t>
  </si>
  <si>
    <t xml:space="preserve">William Gibney </t>
  </si>
  <si>
    <t>John Feron</t>
  </si>
  <si>
    <t>16th Regiment of Light  Dragoons</t>
  </si>
  <si>
    <t>1819</t>
  </si>
  <si>
    <t xml:space="preserve">John Thurston </t>
  </si>
  <si>
    <t>7 April 1802</t>
  </si>
  <si>
    <t xml:space="preserve">Hon. Thomas Browne </t>
  </si>
  <si>
    <t>J- Barra</t>
  </si>
  <si>
    <t>Charles Cole</t>
  </si>
  <si>
    <t xml:space="preserve">David Som. Ranald. Dickson </t>
  </si>
  <si>
    <t>Benjamin Shotton</t>
  </si>
  <si>
    <t>James Bridger</t>
  </si>
  <si>
    <t>Francis Swinfen</t>
  </si>
  <si>
    <t>25 May 1817</t>
  </si>
  <si>
    <t>Edward Bell Lloyd</t>
  </si>
  <si>
    <t>12 march 1812</t>
  </si>
  <si>
    <t>5 Augusrt 1819</t>
  </si>
  <si>
    <t xml:space="preserve">James Arch. Richardson </t>
  </si>
  <si>
    <t>Alxander Macdougall</t>
  </si>
  <si>
    <t xml:space="preserve">John Kennedy Strong </t>
  </si>
  <si>
    <t xml:space="preserve">Robert Dean </t>
  </si>
  <si>
    <t>26 October 1816</t>
  </si>
  <si>
    <t>Francis Bradburne</t>
  </si>
  <si>
    <t>3 Sptember 1816</t>
  </si>
  <si>
    <t>James Cannon</t>
  </si>
  <si>
    <t>John Burnett</t>
  </si>
  <si>
    <t>1811</t>
  </si>
  <si>
    <t>Thomas Tranter</t>
  </si>
  <si>
    <t xml:space="preserve">Richard Turpin </t>
  </si>
  <si>
    <t>David Cadned</t>
  </si>
  <si>
    <t xml:space="preserve">James  Smith </t>
  </si>
  <si>
    <t xml:space="preserve">Francis Williams </t>
  </si>
  <si>
    <t xml:space="preserve">James Roberts </t>
  </si>
  <si>
    <t xml:space="preserve">Dennis Murray </t>
  </si>
  <si>
    <t>17th Regiment of Light Dragoons</t>
  </si>
  <si>
    <t>James Peers</t>
  </si>
  <si>
    <t>21 February 1805</t>
  </si>
  <si>
    <t>Hon, Charles Muray</t>
  </si>
  <si>
    <t>Maj, 4 June 1813</t>
  </si>
  <si>
    <t>Joseph Smyuth</t>
  </si>
  <si>
    <t xml:space="preserve">Arthur B.De Capell Brooke </t>
  </si>
  <si>
    <t>Thomas Cockerill</t>
  </si>
  <si>
    <t>9 August 1801</t>
  </si>
  <si>
    <t>318a</t>
  </si>
  <si>
    <t xml:space="preserve">Lucius Concannon </t>
  </si>
  <si>
    <t>23 April 1783</t>
  </si>
  <si>
    <t>Robert Knight</t>
  </si>
  <si>
    <t>27 February 1784</t>
  </si>
  <si>
    <t xml:space="preserve">Christ Edm.John Nugent </t>
  </si>
  <si>
    <t>John Sweeney</t>
  </si>
  <si>
    <t>18th Regiment of Light  Dragoons</t>
  </si>
  <si>
    <t>Major 4 September 1812</t>
  </si>
  <si>
    <t>John Priestley</t>
  </si>
  <si>
    <t>31 May 1795</t>
  </si>
  <si>
    <t>Richard Ellis</t>
  </si>
  <si>
    <t xml:space="preserve">Robert Giveen </t>
  </si>
  <si>
    <t>26 January 1795</t>
  </si>
  <si>
    <t>Thomas Prior</t>
  </si>
  <si>
    <t>22 February 1806</t>
  </si>
  <si>
    <t>Henry William Petre</t>
  </si>
  <si>
    <t>Thomas Greening Twigg</t>
  </si>
  <si>
    <t>5 February 1819</t>
  </si>
  <si>
    <t xml:space="preserve">Martin French </t>
  </si>
  <si>
    <t xml:space="preserve">Tthomas Cary Askew </t>
  </si>
  <si>
    <t>26 July 1817</t>
  </si>
  <si>
    <t>William Henery Rowlls</t>
  </si>
  <si>
    <t>25 July 1817</t>
  </si>
  <si>
    <t xml:space="preserve">James M'Bean </t>
  </si>
  <si>
    <t>15 March 1815</t>
  </si>
  <si>
    <t>Charles Champion Moller</t>
  </si>
  <si>
    <t>25  March 1817</t>
  </si>
  <si>
    <t xml:space="preserve">William Moonis </t>
  </si>
  <si>
    <t>Charles John Peshall</t>
  </si>
  <si>
    <t xml:space="preserve">John Colinge </t>
  </si>
  <si>
    <t>10 April 1762</t>
  </si>
  <si>
    <t>1806</t>
  </si>
  <si>
    <t>William Amherst</t>
  </si>
  <si>
    <t>Robert Hackertt</t>
  </si>
  <si>
    <t>Joseph Carlile</t>
  </si>
  <si>
    <t>Charles Hunt Tarleton</t>
  </si>
  <si>
    <t>William Havern</t>
  </si>
  <si>
    <t>John Mellows</t>
  </si>
  <si>
    <t>6 November 1801</t>
  </si>
  <si>
    <t>19th Regiment of Light  Dregoons</t>
  </si>
  <si>
    <t>Wm.Tooke Harewood</t>
  </si>
  <si>
    <t>Col. 25 April 1808</t>
  </si>
  <si>
    <t>1783</t>
  </si>
  <si>
    <t xml:space="preserve">John Hare </t>
  </si>
  <si>
    <t>23 March 1781</t>
  </si>
  <si>
    <t>George Snoad</t>
  </si>
  <si>
    <t xml:space="preserve">Frederick Johnston </t>
  </si>
  <si>
    <t xml:space="preserve">William Cave Browne </t>
  </si>
  <si>
    <t>26 June 1782</t>
  </si>
  <si>
    <t xml:space="preserve">Alexander Thompson </t>
  </si>
  <si>
    <t>8 November 1807</t>
  </si>
  <si>
    <t xml:space="preserve">William Long Wrey </t>
  </si>
  <si>
    <t>2 July 1782</t>
  </si>
  <si>
    <t>Philp Gresley</t>
  </si>
  <si>
    <t>7 February 1783</t>
  </si>
  <si>
    <t>William Adalm</t>
  </si>
  <si>
    <t xml:space="preserve">Fra. John Swaine Hepburn </t>
  </si>
  <si>
    <t>Willitam Barrow</t>
  </si>
  <si>
    <t>6 May 1783</t>
  </si>
  <si>
    <t xml:space="preserve">Wiliam Cross </t>
  </si>
  <si>
    <t>Robert Tennent</t>
  </si>
  <si>
    <t xml:space="preserve">Daniel Bryon </t>
  </si>
  <si>
    <t xml:space="preserve">John Goodland </t>
  </si>
  <si>
    <t>William Anderton</t>
  </si>
  <si>
    <t>James Dunne</t>
  </si>
  <si>
    <t>20th Regiment of Light  Dragoons</t>
  </si>
  <si>
    <t>Col 1 January 1812</t>
  </si>
  <si>
    <t>Wm. Wiilams Blaket  Lt.Col.</t>
  </si>
  <si>
    <t xml:space="preserve">Richard Du Cane </t>
  </si>
  <si>
    <t xml:space="preserve">Eward Molesworth </t>
  </si>
  <si>
    <t>318b</t>
  </si>
  <si>
    <t>Charles Knstchbull</t>
  </si>
  <si>
    <t xml:space="preserve">John Woodgate </t>
  </si>
  <si>
    <t xml:space="preserve">Edwark Cormick </t>
  </si>
  <si>
    <t xml:space="preserve">Walter Jacks </t>
  </si>
  <si>
    <t>Henry Lecky</t>
  </si>
  <si>
    <t xml:space="preserve">Henry John Atkinson </t>
  </si>
  <si>
    <t xml:space="preserve">Robert Nisbet </t>
  </si>
  <si>
    <t xml:space="preserve">Thomas Irwin </t>
  </si>
  <si>
    <t>William Lea</t>
  </si>
  <si>
    <t>24 July 1805</t>
  </si>
  <si>
    <t xml:space="preserve">William Howsham </t>
  </si>
  <si>
    <t xml:space="preserve">James Ruthbone </t>
  </si>
  <si>
    <t xml:space="preserve">John Eaton </t>
  </si>
  <si>
    <t xml:space="preserve">John Court </t>
  </si>
  <si>
    <t xml:space="preserve">Charles Aug.De Ruvynes </t>
  </si>
  <si>
    <t xml:space="preserve">John Edwards </t>
  </si>
  <si>
    <t>30 December 1812</t>
  </si>
  <si>
    <t>George Aufrere</t>
  </si>
  <si>
    <t xml:space="preserve">Corbet D'Avenant </t>
  </si>
  <si>
    <t xml:space="preserve">Hon.John Massey </t>
  </si>
  <si>
    <t xml:space="preserve">Joseph Kelly </t>
  </si>
  <si>
    <t xml:space="preserve">William Webster </t>
  </si>
  <si>
    <t xml:space="preserve">Robert Norris </t>
  </si>
  <si>
    <t>18 March 1818</t>
  </si>
  <si>
    <t xml:space="preserve">Robert Douglas </t>
  </si>
  <si>
    <t xml:space="preserve">John Leche </t>
  </si>
  <si>
    <t>28 September 1781</t>
  </si>
  <si>
    <t xml:space="preserve">William Cowden </t>
  </si>
  <si>
    <t>10 April 1783</t>
  </si>
  <si>
    <t xml:space="preserve">Alexander Luders </t>
  </si>
  <si>
    <t>15 May 1783</t>
  </si>
  <si>
    <t xml:space="preserve">Frederick Coventry </t>
  </si>
  <si>
    <t xml:space="preserve">James Templete Brett </t>
  </si>
  <si>
    <t>Rob.Kirpartrick Estcott</t>
  </si>
  <si>
    <t xml:space="preserve">Wiliam Barker </t>
  </si>
  <si>
    <t xml:space="preserve">Edward Wheeler </t>
  </si>
  <si>
    <t>Robert Brown Russel</t>
  </si>
  <si>
    <t>Lechmere Coore Russell</t>
  </si>
  <si>
    <t xml:space="preserve">Arthur Nepean Molesworth </t>
  </si>
  <si>
    <t>Philip Wilson</t>
  </si>
  <si>
    <t>Paymasters</t>
  </si>
  <si>
    <t xml:space="preserve">John Atkinson </t>
  </si>
  <si>
    <t>18 February 1800</t>
  </si>
  <si>
    <t xml:space="preserve">James Lambe </t>
  </si>
  <si>
    <t xml:space="preserve">John Lawrie </t>
  </si>
  <si>
    <t>Owen Owen</t>
  </si>
  <si>
    <t>25 December 1780</t>
  </si>
  <si>
    <t xml:space="preserve">Edward Magrath </t>
  </si>
  <si>
    <t>William Charles Callow</t>
  </si>
  <si>
    <t xml:space="preserve">21st Regiment of Light Dragoons </t>
  </si>
  <si>
    <t xml:space="preserve">John Thomas Amherst </t>
  </si>
  <si>
    <t>12 July 1788</t>
  </si>
  <si>
    <t>Henry M'Millan</t>
  </si>
  <si>
    <t>18 July 1788</t>
  </si>
  <si>
    <t xml:space="preserve">George Hussey Packe </t>
  </si>
  <si>
    <t>Sir Charles Halkett,Bt.</t>
  </si>
  <si>
    <t>11 October 1802</t>
  </si>
  <si>
    <t xml:space="preserve">William Stephenson </t>
  </si>
  <si>
    <t>17 May 1762</t>
  </si>
  <si>
    <t xml:space="preserve">William Hoste </t>
  </si>
  <si>
    <t>15 May 1776</t>
  </si>
  <si>
    <t>Sir C.B. Codrington,Bt.</t>
  </si>
  <si>
    <t>14 August 1782</t>
  </si>
  <si>
    <t>John Pidcock</t>
  </si>
  <si>
    <t>19 May 1783</t>
  </si>
  <si>
    <t>Adjutants</t>
  </si>
  <si>
    <t xml:space="preserve">Philip Perry </t>
  </si>
  <si>
    <t>24 October 1760</t>
  </si>
  <si>
    <t>George Ernest Eaststaff</t>
  </si>
  <si>
    <t>1 April 1783</t>
  </si>
  <si>
    <t xml:space="preserve">William Mellard </t>
  </si>
  <si>
    <t xml:space="preserve">William Hope </t>
  </si>
  <si>
    <t>Francis Seott</t>
  </si>
  <si>
    <t>William Simms</t>
  </si>
  <si>
    <t>319a</t>
  </si>
  <si>
    <t xml:space="preserve">Robert Cambidge </t>
  </si>
  <si>
    <t xml:space="preserve">Edward Boardman </t>
  </si>
  <si>
    <t>22d Regiment of Light Dragoons</t>
  </si>
  <si>
    <t xml:space="preserve">John Baddeley </t>
  </si>
  <si>
    <t xml:space="preserve">John Williamson Wood </t>
  </si>
  <si>
    <t xml:space="preserve">James Alsred Schreiber </t>
  </si>
  <si>
    <t xml:space="preserve">Timothy  Shelley </t>
  </si>
  <si>
    <t>20 June 1781</t>
  </si>
  <si>
    <t xml:space="preserve">Aaron Lowson </t>
  </si>
  <si>
    <t>31 August 1795</t>
  </si>
  <si>
    <t>Humphery Bowles</t>
  </si>
  <si>
    <t>20 July 1802</t>
  </si>
  <si>
    <t xml:space="preserve">William Rose Wynter </t>
  </si>
  <si>
    <t>George Paton</t>
  </si>
  <si>
    <t xml:space="preserve">George Schreiber </t>
  </si>
  <si>
    <t xml:space="preserve">James Drake Brockman </t>
  </si>
  <si>
    <t>28 March 1783</t>
  </si>
  <si>
    <t xml:space="preserve">Benjamin Terry </t>
  </si>
  <si>
    <t>25 January 1785</t>
  </si>
  <si>
    <t>John Cole Cooper</t>
  </si>
  <si>
    <t>23 December 1799</t>
  </si>
  <si>
    <t>Nicholas Fitz Gerald</t>
  </si>
  <si>
    <t>9 December 1899</t>
  </si>
  <si>
    <t>Tthomas Reid</t>
  </si>
  <si>
    <t xml:space="preserve">Robert Coleman </t>
  </si>
  <si>
    <t>17 July 1801</t>
  </si>
  <si>
    <t>Richard John Dobree</t>
  </si>
  <si>
    <t>24 July 1802</t>
  </si>
  <si>
    <t>Rob.Cop. Raimer Montagu</t>
  </si>
  <si>
    <t>25 June 1817</t>
  </si>
  <si>
    <t>Hugh Davis Grssith</t>
  </si>
  <si>
    <t>27 November 1781</t>
  </si>
  <si>
    <t xml:space="preserve">Richard Anderson </t>
  </si>
  <si>
    <t xml:space="preserve">James Webster </t>
  </si>
  <si>
    <t>john Bourke</t>
  </si>
  <si>
    <t>Richard Minor</t>
  </si>
  <si>
    <t xml:space="preserve">Henry Delhanty </t>
  </si>
  <si>
    <t>Thomas Raby</t>
  </si>
  <si>
    <t xml:space="preserve">Thomas Hubbard </t>
  </si>
  <si>
    <t>William paterson</t>
  </si>
  <si>
    <t>Alexander Barr</t>
  </si>
  <si>
    <t>8 April 1782</t>
  </si>
  <si>
    <t>Henry Hart</t>
  </si>
  <si>
    <t>23d Regiment of Light Dragoons</t>
  </si>
  <si>
    <t xml:space="preserve">Charles Palmer </t>
  </si>
  <si>
    <t xml:space="preserve">John Mervin Cutcisse </t>
  </si>
  <si>
    <t>1818</t>
  </si>
  <si>
    <t>Peter Aug.Lautourt</t>
  </si>
  <si>
    <t>Lt.Col.18 June 1815</t>
  </si>
  <si>
    <t>Thomas P.Howard</t>
  </si>
  <si>
    <t>Lt.Col.12 August 1819</t>
  </si>
  <si>
    <t xml:space="preserve">William Warre </t>
  </si>
  <si>
    <t>Lt.Col.13 May 1818</t>
  </si>
  <si>
    <t xml:space="preserve">James Allen </t>
  </si>
  <si>
    <t xml:space="preserve">Thomas Gerrard </t>
  </si>
  <si>
    <t>Henery Grove</t>
  </si>
  <si>
    <t xml:space="preserve">Edward Kelly </t>
  </si>
  <si>
    <t>Horace Seymour</t>
  </si>
  <si>
    <t xml:space="preserve">John Banner </t>
  </si>
  <si>
    <t>George Gopdin barrett</t>
  </si>
  <si>
    <t>John Lewes</t>
  </si>
  <si>
    <t>Casar Bacon</t>
  </si>
  <si>
    <t xml:space="preserve">George Walter Prosser </t>
  </si>
  <si>
    <t xml:space="preserve">Thomas Eminson </t>
  </si>
  <si>
    <t>Robert Salmon</t>
  </si>
  <si>
    <t>22 August 1802</t>
  </si>
  <si>
    <t xml:space="preserve">George Sicker </t>
  </si>
  <si>
    <t>20 February 1805</t>
  </si>
  <si>
    <t>Thomas M'Dermott</t>
  </si>
  <si>
    <t>25 February 1805</t>
  </si>
  <si>
    <t>George Dodwell</t>
  </si>
  <si>
    <t xml:space="preserve">ColinThomson </t>
  </si>
  <si>
    <t>31 May 1608</t>
  </si>
  <si>
    <t>John Fisk</t>
  </si>
  <si>
    <t>28 July 1608</t>
  </si>
  <si>
    <t>26 October 1608</t>
  </si>
  <si>
    <t xml:space="preserve">William Saville Easterby </t>
  </si>
  <si>
    <t>319b</t>
  </si>
  <si>
    <t xml:space="preserve">JeremiahEaster </t>
  </si>
  <si>
    <t>William Polhill</t>
  </si>
  <si>
    <t>13 December 1815</t>
  </si>
  <si>
    <t xml:space="preserve">Charles Nelson </t>
  </si>
  <si>
    <t>Samuel Campbell Simpson</t>
  </si>
  <si>
    <t xml:space="preserve">Charles Fallon </t>
  </si>
  <si>
    <t>Hugh Doherty</t>
  </si>
  <si>
    <t>1 may 1801</t>
  </si>
  <si>
    <t>John Bying Wilkinson</t>
  </si>
  <si>
    <t>14 June 1818</t>
  </si>
  <si>
    <t>Sor Jodeph Radclisse,Bt.</t>
  </si>
  <si>
    <t>Thomas Ogle Bache</t>
  </si>
  <si>
    <t xml:space="preserve">Montagu Harvey Grant </t>
  </si>
  <si>
    <t>Robert William Currie</t>
  </si>
  <si>
    <t>19 September 1817</t>
  </si>
  <si>
    <t xml:space="preserve">Rich.Bingham Newland </t>
  </si>
  <si>
    <t>Edward Charles Southbrook</t>
  </si>
  <si>
    <t xml:space="preserve">George Ferdinand Clarke </t>
  </si>
  <si>
    <t>31 January 18089</t>
  </si>
  <si>
    <t>10 February 1818</t>
  </si>
  <si>
    <t>Thomas Barlow</t>
  </si>
  <si>
    <t>Cornet  10 August 1815</t>
  </si>
  <si>
    <t>John Crouchley</t>
  </si>
  <si>
    <t>1808</t>
  </si>
  <si>
    <t xml:space="preserve">Samuel Smirth </t>
  </si>
  <si>
    <t>Charles Amaron</t>
  </si>
  <si>
    <t>William Tipson</t>
  </si>
  <si>
    <t xml:space="preserve">James Elias Burt </t>
  </si>
  <si>
    <t xml:space="preserve">Fletcher wells </t>
  </si>
  <si>
    <t>26 Deptember 1795</t>
  </si>
  <si>
    <t>Robert Moorbead</t>
  </si>
  <si>
    <t xml:space="preserve">24th Regiment of Light  Dragoons </t>
  </si>
  <si>
    <t xml:space="preserve">Fransis Newbery </t>
  </si>
  <si>
    <t>24 July 1819</t>
  </si>
  <si>
    <t>Patrick savage</t>
  </si>
  <si>
    <t>29 Ooctober 1812</t>
  </si>
  <si>
    <t xml:space="preserve">Geo .Fitz Clarence </t>
  </si>
  <si>
    <t xml:space="preserve">John O'Neil Bailey </t>
  </si>
  <si>
    <t>30 march 1797</t>
  </si>
  <si>
    <t>Sir John Alex.Giffard, Bt.</t>
  </si>
  <si>
    <t>23 january 1801</t>
  </si>
  <si>
    <t>Hon.Augustus Curzon</t>
  </si>
  <si>
    <t xml:space="preserve">Charlton Tucker </t>
  </si>
  <si>
    <t xml:space="preserve">Michael White  </t>
  </si>
  <si>
    <t>7 November 1815</t>
  </si>
  <si>
    <t xml:space="preserve">James Procter </t>
  </si>
  <si>
    <t>Thomas Macan</t>
  </si>
  <si>
    <t>27 April 1818</t>
  </si>
  <si>
    <t xml:space="preserve">James Mylne </t>
  </si>
  <si>
    <t xml:space="preserve">Charles Deane </t>
  </si>
  <si>
    <t>Cornthwite Ommanney</t>
  </si>
  <si>
    <t xml:space="preserve">Richard Money </t>
  </si>
  <si>
    <t>1 March 1800</t>
  </si>
  <si>
    <t>Henery Nisbett</t>
  </si>
  <si>
    <t>Alex.St Leger M' Mahon</t>
  </si>
  <si>
    <t xml:space="preserve">William Tho.Lostus </t>
  </si>
  <si>
    <t xml:space="preserve">Archibald Sharpin </t>
  </si>
  <si>
    <t xml:space="preserve">James Richmond </t>
  </si>
  <si>
    <t xml:space="preserve">Thomas Medwin </t>
  </si>
  <si>
    <t>25 Decmber 1818</t>
  </si>
  <si>
    <t>Thomas Lee</t>
  </si>
  <si>
    <t>Cortl.Geo.Macg.Skinner</t>
  </si>
  <si>
    <t>11 November 17813</t>
  </si>
  <si>
    <t>Charles Wardell</t>
  </si>
  <si>
    <t>George Gar.Shaw</t>
  </si>
  <si>
    <t xml:space="preserve">Wiliam White </t>
  </si>
  <si>
    <t>John Tritton</t>
  </si>
  <si>
    <t>320a</t>
  </si>
  <si>
    <t xml:space="preserve">Henry Sharpin </t>
  </si>
  <si>
    <t>Edw.Aug.Day Maxwell</t>
  </si>
  <si>
    <t xml:space="preserve">William Henry West </t>
  </si>
  <si>
    <t xml:space="preserve">Grorege Berwick </t>
  </si>
  <si>
    <t xml:space="preserve">John Gravaly Palling </t>
  </si>
  <si>
    <t>22 March 1818</t>
  </si>
  <si>
    <t xml:space="preserve">Hodgson Shepherd </t>
  </si>
  <si>
    <t xml:space="preserve">Martin G.F.Lindasy </t>
  </si>
  <si>
    <t>Frederick Beaher  Rocke</t>
  </si>
  <si>
    <t xml:space="preserve">George Cox </t>
  </si>
  <si>
    <t>Charles M-Dighton</t>
  </si>
  <si>
    <t>Thomas Bagot Bagot</t>
  </si>
  <si>
    <t>Vincent Beautty</t>
  </si>
  <si>
    <t xml:space="preserve">John Barron </t>
  </si>
  <si>
    <t>Anthony Cross</t>
  </si>
  <si>
    <t>John Wardell</t>
  </si>
  <si>
    <t xml:space="preserve">John Brown </t>
  </si>
  <si>
    <t xml:space="preserve">John M' Mullen </t>
  </si>
  <si>
    <t xml:space="preserve">Charles Henry Burt </t>
  </si>
  <si>
    <t>20 March 1794</t>
  </si>
  <si>
    <t xml:space="preserve">John Ruxton </t>
  </si>
  <si>
    <t>27 June 1796</t>
  </si>
  <si>
    <t xml:space="preserve">William Brown </t>
  </si>
  <si>
    <t xml:space="preserve">25th Regiment of Light Dragoons </t>
  </si>
  <si>
    <t xml:space="preserve">Willam Anderson </t>
  </si>
  <si>
    <t xml:space="preserve">Powell Adams M.Gen </t>
  </si>
  <si>
    <t xml:space="preserve">Charles Synge </t>
  </si>
  <si>
    <t xml:space="preserve">Thomas Hole </t>
  </si>
  <si>
    <t>H-Wyborn Slade</t>
  </si>
  <si>
    <t>25 September 1808</t>
  </si>
  <si>
    <t>Benjamin Scott</t>
  </si>
  <si>
    <t xml:space="preserve">Samuel Newman </t>
  </si>
  <si>
    <t>25 November 1811</t>
  </si>
  <si>
    <t>Geo.Henry M-Greville</t>
  </si>
  <si>
    <t>Hon.Geo.Mat.Fortesque</t>
  </si>
  <si>
    <t xml:space="preserve">Thomas Shaw </t>
  </si>
  <si>
    <t>John Ralston</t>
  </si>
  <si>
    <t xml:space="preserve">Charles Blakiston </t>
  </si>
  <si>
    <t>Ramond Williams</t>
  </si>
  <si>
    <t>Rubert Nichols</t>
  </si>
  <si>
    <t xml:space="preserve">Samuel Burton Jessries </t>
  </si>
  <si>
    <t xml:space="preserve">William Hilton </t>
  </si>
  <si>
    <t>1 January 1809</t>
  </si>
  <si>
    <t>Charles Mackintosh</t>
  </si>
  <si>
    <t>24 August 1810</t>
  </si>
  <si>
    <t>Benjamin Jones</t>
  </si>
  <si>
    <t xml:space="preserve">Henry Lovelace </t>
  </si>
  <si>
    <t>24 May 1811</t>
  </si>
  <si>
    <t xml:space="preserve">John Perring </t>
  </si>
  <si>
    <t xml:space="preserve">Bartholomew Burnet </t>
  </si>
  <si>
    <t>Mattew B-Traylor</t>
  </si>
  <si>
    <t>19 July 1818</t>
  </si>
  <si>
    <t xml:space="preserve">William Murphy </t>
  </si>
  <si>
    <t>8 May 1813</t>
  </si>
  <si>
    <t xml:space="preserve">Brotherton Brown </t>
  </si>
  <si>
    <t xml:space="preserve">Neville Custance </t>
  </si>
  <si>
    <t>Aldwell Taylor</t>
  </si>
  <si>
    <t>Robert M'Queen</t>
  </si>
  <si>
    <t>Peter Alexander Taylor</t>
  </si>
  <si>
    <t xml:space="preserve">Edward Hervey Foster </t>
  </si>
  <si>
    <t xml:space="preserve">Edward Henery Steed </t>
  </si>
  <si>
    <t>26 April 1817</t>
  </si>
  <si>
    <t xml:space="preserve">William Scheve Arney </t>
  </si>
  <si>
    <t>320b</t>
  </si>
  <si>
    <t xml:space="preserve">Capel Samp. Hanbury </t>
  </si>
  <si>
    <t>Lt. 25 November 1815</t>
  </si>
  <si>
    <t xml:space="preserve">Degar Parry </t>
  </si>
  <si>
    <t>29 November 1815</t>
  </si>
  <si>
    <t>H-M-Eliot</t>
  </si>
  <si>
    <t xml:space="preserve">James Ralstone </t>
  </si>
  <si>
    <t>John Campbell Ralston</t>
  </si>
  <si>
    <t>William Gleadowe</t>
  </si>
  <si>
    <t xml:space="preserve">Thomas Perry </t>
  </si>
  <si>
    <t>Abel Neale</t>
  </si>
  <si>
    <t>Lieut. 1 January 1810</t>
  </si>
  <si>
    <t>John Houghton</t>
  </si>
  <si>
    <t xml:space="preserve">James Finnegan </t>
  </si>
  <si>
    <t xml:space="preserve">Thomas Slemmon </t>
  </si>
  <si>
    <t xml:space="preserve">Patrick Peterson </t>
  </si>
  <si>
    <t>12 March 1796</t>
  </si>
  <si>
    <t>Eugene M'Swyny</t>
  </si>
  <si>
    <t>Samuel Bary</t>
  </si>
  <si>
    <t>26th Regiment of Light Dragoons</t>
  </si>
  <si>
    <t>Charles Percivall</t>
  </si>
  <si>
    <t xml:space="preserve">David Balsour Hay </t>
  </si>
  <si>
    <t>7 December 1797</t>
  </si>
  <si>
    <t>28th Regiment of Light Dragoons</t>
  </si>
  <si>
    <t xml:space="preserve">George Bussche </t>
  </si>
  <si>
    <t>13 September 1798</t>
  </si>
  <si>
    <t xml:space="preserve">Hon.Wm.Collyear </t>
  </si>
  <si>
    <t>Benjamin Brohead</t>
  </si>
  <si>
    <t>6 August 1799</t>
  </si>
  <si>
    <t>John Henry Elrington</t>
  </si>
  <si>
    <t>12 June 1800</t>
  </si>
  <si>
    <t xml:space="preserve">Vharles Charteris </t>
  </si>
  <si>
    <t>12 April 1796</t>
  </si>
  <si>
    <t>John Heacock</t>
  </si>
  <si>
    <t>11 April 1800</t>
  </si>
  <si>
    <t>John Matchitt</t>
  </si>
  <si>
    <t>William Pegge</t>
  </si>
  <si>
    <t>17 June 1802</t>
  </si>
  <si>
    <t>George Spawforth</t>
  </si>
  <si>
    <t xml:space="preserve">John M'vey </t>
  </si>
  <si>
    <t>Robert Whettley</t>
  </si>
  <si>
    <t xml:space="preserve">James White </t>
  </si>
  <si>
    <t>12 April 1797</t>
  </si>
  <si>
    <t>29th Regiment of Light Dragoons</t>
  </si>
  <si>
    <t>1798</t>
  </si>
  <si>
    <t>30th Regiment of Light Dragoons</t>
  </si>
  <si>
    <t xml:space="preserve">James Roche </t>
  </si>
  <si>
    <t>Henry Heacock</t>
  </si>
  <si>
    <t>James Carden</t>
  </si>
  <si>
    <t>Thomas Hickton Shaw</t>
  </si>
  <si>
    <t>31st Regiment of Light Dragoons</t>
  </si>
  <si>
    <t xml:space="preserve">James Kelly </t>
  </si>
  <si>
    <t xml:space="preserve">Henry Johnston </t>
  </si>
  <si>
    <t>Jasper Brett</t>
  </si>
  <si>
    <t>James Matthews</t>
  </si>
  <si>
    <t>William Dow</t>
  </si>
  <si>
    <t>32d Regiment of Light Dragoons</t>
  </si>
  <si>
    <t xml:space="preserve">William Hurts </t>
  </si>
  <si>
    <t>Pierce Costello</t>
  </si>
  <si>
    <t xml:space="preserve">John Kenny </t>
  </si>
  <si>
    <t>33d Regiment of Light Dragoons</t>
  </si>
  <si>
    <t xml:space="preserve">Archibald Hamilton Trail </t>
  </si>
  <si>
    <t xml:space="preserve">Joseph Ramsay </t>
  </si>
  <si>
    <t xml:space="preserve">Isaac Horner </t>
  </si>
  <si>
    <t xml:space="preserve">William Jackson </t>
  </si>
  <si>
    <t>321a</t>
  </si>
  <si>
    <t xml:space="preserve">Charles M' Cord </t>
  </si>
  <si>
    <t xml:space="preserve">Edward Campbell </t>
  </si>
  <si>
    <t>2 October 1794</t>
  </si>
  <si>
    <t xml:space="preserve">Staff Corps of Cavalry </t>
  </si>
  <si>
    <t>Lieutenant-Colonel Commandant</t>
  </si>
  <si>
    <t xml:space="preserve">Sir Geirge Scovell, K.C.B. </t>
  </si>
  <si>
    <t xml:space="preserve">Captains </t>
  </si>
  <si>
    <t xml:space="preserve">Lewis Alexander During </t>
  </si>
  <si>
    <t>John Gittrick</t>
  </si>
  <si>
    <t>James Dryden</t>
  </si>
  <si>
    <t>Thomas Jarmy</t>
  </si>
  <si>
    <t xml:space="preserve">William Botler Hook </t>
  </si>
  <si>
    <t>21 February 1816</t>
  </si>
  <si>
    <t xml:space="preserve">Charles Hesse </t>
  </si>
  <si>
    <t xml:space="preserve">Lieutenants </t>
  </si>
  <si>
    <t xml:space="preserve">Frederick Ross </t>
  </si>
  <si>
    <t>William Bull Stapleton</t>
  </si>
  <si>
    <t>Edgar Gibson</t>
  </si>
  <si>
    <t>26 March 1814</t>
  </si>
  <si>
    <t>George Hutchinson</t>
  </si>
  <si>
    <t xml:space="preserve">John Tipping </t>
  </si>
  <si>
    <t xml:space="preserve">Cornets </t>
  </si>
  <si>
    <t xml:space="preserve">Henry Bleakley </t>
  </si>
  <si>
    <t xml:space="preserve">John Forsey </t>
  </si>
  <si>
    <t xml:space="preserve">Edmund Robert Staples </t>
  </si>
  <si>
    <t xml:space="preserve">John Walhouse Amiel </t>
  </si>
  <si>
    <t xml:space="preserve">Philip Wentworth Buckham </t>
  </si>
  <si>
    <t>5 Junne 1817</t>
  </si>
  <si>
    <t xml:space="preserve">Paymaster </t>
  </si>
  <si>
    <t xml:space="preserve">Thomas Fentiman </t>
  </si>
  <si>
    <t>Felix Whish Le Neve Lieut.</t>
  </si>
  <si>
    <t>Joseph Brown</t>
  </si>
  <si>
    <t xml:space="preserve">Henry Fisher </t>
  </si>
  <si>
    <t xml:space="preserve">Veterinary Surgeon </t>
  </si>
  <si>
    <t xml:space="preserve">Richard Lawrence </t>
  </si>
  <si>
    <t xml:space="preserve">York Hussars </t>
  </si>
  <si>
    <t xml:space="preserve">R.H. Montmorency Lt.Col. </t>
  </si>
  <si>
    <t xml:space="preserve">Gustavus de Chassepot </t>
  </si>
  <si>
    <t>25 November 1795</t>
  </si>
  <si>
    <t xml:space="preserve">Charles Stone </t>
  </si>
  <si>
    <t>22 November 1797</t>
  </si>
  <si>
    <t xml:space="preserve">Algernono Disney </t>
  </si>
  <si>
    <t>Charles Bellock</t>
  </si>
  <si>
    <t>24 August 1802</t>
  </si>
  <si>
    <t xml:space="preserve">Atwood Henry Kelsey </t>
  </si>
  <si>
    <t>Richard Dixon</t>
  </si>
  <si>
    <t>27 June 1800</t>
  </si>
  <si>
    <t xml:space="preserve">John George Tricke </t>
  </si>
  <si>
    <t>20 February 1801</t>
  </si>
  <si>
    <t xml:space="preserve">Edward Harrison </t>
  </si>
  <si>
    <t>17 September 1802</t>
  </si>
  <si>
    <t xml:space="preserve">Hompesch's Chasseurs </t>
  </si>
  <si>
    <t xml:space="preserve">Roch Billot </t>
  </si>
  <si>
    <t>12 April 1798</t>
  </si>
  <si>
    <t xml:space="preserve">Hompesch's Mounted Riflemen </t>
  </si>
  <si>
    <t xml:space="preserve">Richard Payne </t>
  </si>
  <si>
    <t>Richard Toulmin North</t>
  </si>
  <si>
    <t>8 September 1802</t>
  </si>
  <si>
    <t xml:space="preserve">Antony Beckenhaubt </t>
  </si>
  <si>
    <t xml:space="preserve">G- Frederick Vogelly </t>
  </si>
  <si>
    <t xml:space="preserve">August De Grovestins </t>
  </si>
  <si>
    <t>4 July 1801</t>
  </si>
  <si>
    <t>Augustus Quentin</t>
  </si>
  <si>
    <t>14 October 1803</t>
  </si>
  <si>
    <t xml:space="preserve">Joseph Kauffmann </t>
  </si>
  <si>
    <t>24 February 1800</t>
  </si>
  <si>
    <t>Edward Lumley Wilson</t>
  </si>
  <si>
    <t>24 October 1802</t>
  </si>
  <si>
    <t xml:space="preserve">Nicholas Malassez </t>
  </si>
  <si>
    <t>John Henry Beil</t>
  </si>
  <si>
    <t xml:space="preserve">Tarleton's Dragoons </t>
  </si>
  <si>
    <t>31 December 1782</t>
  </si>
  <si>
    <t xml:space="preserve">Benjamin Hunt </t>
  </si>
  <si>
    <t>25 December 1782</t>
  </si>
  <si>
    <t xml:space="preserve">Cornet </t>
  </si>
  <si>
    <t xml:space="preserve">William Weills </t>
  </si>
  <si>
    <t>3 April 1786</t>
  </si>
  <si>
    <t xml:space="preserve">John Price </t>
  </si>
  <si>
    <t>6 September 1783</t>
  </si>
  <si>
    <t xml:space="preserve">Thomas Embree </t>
  </si>
  <si>
    <t>John Hagan</t>
  </si>
  <si>
    <t>321b</t>
  </si>
  <si>
    <t xml:space="preserve">Abel Sands </t>
  </si>
  <si>
    <t xml:space="preserve">Lister's Dragoons </t>
  </si>
  <si>
    <t>Lawrence Norman</t>
  </si>
  <si>
    <t>Lucas's Dragoons</t>
  </si>
  <si>
    <t xml:space="preserve">Thomas Allen Lechmere </t>
  </si>
  <si>
    <t xml:space="preserve">1 st or Grenadier Regiment of Foot  Guards </t>
  </si>
  <si>
    <t>Peter Everard Bucworth</t>
  </si>
  <si>
    <t>4 June 1798</t>
  </si>
  <si>
    <t xml:space="preserve">Samuel Irwin Townsend </t>
  </si>
  <si>
    <t>28 August 1799</t>
  </si>
  <si>
    <t xml:space="preserve">Charles  Godfrey Mundy </t>
  </si>
  <si>
    <t>23 October 1799</t>
  </si>
  <si>
    <t>George Bryan</t>
  </si>
  <si>
    <t>John Hely Hutchinson</t>
  </si>
  <si>
    <t>Hon. Orlando Bridgeman</t>
  </si>
  <si>
    <t>James Price Halford</t>
  </si>
  <si>
    <t xml:space="preserve">Richard Master </t>
  </si>
  <si>
    <t xml:space="preserve">Thomas Rob. Swinburne </t>
  </si>
  <si>
    <t>26 December 1810</t>
  </si>
  <si>
    <t xml:space="preserve">Frederick Dashwood Swann </t>
  </si>
  <si>
    <t>16  July 1818</t>
  </si>
  <si>
    <t xml:space="preserve">Thomas Dunkin </t>
  </si>
  <si>
    <t xml:space="preserve">Ernest Aug. Visc Valletort </t>
  </si>
  <si>
    <t>12 January 1814</t>
  </si>
  <si>
    <t xml:space="preserve">Francis Glanville </t>
  </si>
  <si>
    <t xml:space="preserve">John Lyster </t>
  </si>
  <si>
    <t xml:space="preserve">Edmund Henry Bridgeman </t>
  </si>
  <si>
    <t xml:space="preserve">Ferrars Loftus </t>
  </si>
  <si>
    <t xml:space="preserve">Henry Wombwell </t>
  </si>
  <si>
    <t xml:space="preserve">Charles CollimsBlane </t>
  </si>
  <si>
    <t xml:space="preserve">Henry Langrishe </t>
  </si>
  <si>
    <t xml:space="preserve">Felix Thomas Manners </t>
  </si>
  <si>
    <t>Harrington Hudson</t>
  </si>
  <si>
    <t xml:space="preserve">Geoffry Nightingale </t>
  </si>
  <si>
    <t xml:space="preserve">Edward Gordon Douglas </t>
  </si>
  <si>
    <t xml:space="preserve">William Greenwood </t>
  </si>
  <si>
    <t>18 April1816</t>
  </si>
  <si>
    <t>Francis Vernon</t>
  </si>
  <si>
    <t xml:space="preserve">Hon.W_ Sebright Lascelles </t>
  </si>
  <si>
    <t xml:space="preserve">C.A. Ld. Howard de  Walden  </t>
  </si>
  <si>
    <t>24  April 1817</t>
  </si>
  <si>
    <t xml:space="preserve">John Whyte Melville </t>
  </si>
  <si>
    <t>John Julius Wm. Angerstein</t>
  </si>
  <si>
    <t xml:space="preserve">John Galwey Moseley </t>
  </si>
  <si>
    <t xml:space="preserve">Sir John Mont. Burgoyne, Bt. </t>
  </si>
  <si>
    <t xml:space="preserve">George William Eyers </t>
  </si>
  <si>
    <t xml:space="preserve">Joseph Deane Bourke </t>
  </si>
  <si>
    <t xml:space="preserve">Robert Charles Rowley </t>
  </si>
  <si>
    <t xml:space="preserve">Matthew Thomas </t>
  </si>
  <si>
    <t xml:space="preserve">Charles Edward Clarke </t>
  </si>
  <si>
    <t>James Johnson</t>
  </si>
  <si>
    <t>25 July 1813</t>
  </si>
  <si>
    <t xml:space="preserve">Frederick Gilder </t>
  </si>
  <si>
    <t xml:space="preserve">Henry Picton Bloxham </t>
  </si>
  <si>
    <t xml:space="preserve">2d, or Coldstream Regiment of Foot Guards </t>
  </si>
  <si>
    <t xml:space="preserve">Beaum. Ld. Hotham </t>
  </si>
  <si>
    <t>Maj 21 January 1819</t>
  </si>
  <si>
    <t>Richard Boulton</t>
  </si>
  <si>
    <t>13 July 1797</t>
  </si>
  <si>
    <t xml:space="preserve">Hon. Alexander Murray </t>
  </si>
  <si>
    <t>25 Novemer 1799</t>
  </si>
  <si>
    <t xml:space="preserve">Donald Mackenzie </t>
  </si>
  <si>
    <t>4 April 1801</t>
  </si>
  <si>
    <t>James Vigors Harvery</t>
  </si>
  <si>
    <t>6  May 1819</t>
  </si>
  <si>
    <t xml:space="preserve">Charles Shirley </t>
  </si>
  <si>
    <t>5 May1814</t>
  </si>
  <si>
    <t xml:space="preserve">George Gould Morgan </t>
  </si>
  <si>
    <t>322a</t>
  </si>
  <si>
    <t>William Veredit Horton</t>
  </si>
  <si>
    <t xml:space="preserve">James Harvey </t>
  </si>
  <si>
    <t>15 March 1814</t>
  </si>
  <si>
    <t>Ricahrd Beamish</t>
  </si>
  <si>
    <t>William Cornwall</t>
  </si>
  <si>
    <t xml:space="preserve">Henry Murray </t>
  </si>
  <si>
    <t xml:space="preserve">Joseph Sydeny Tharp </t>
  </si>
  <si>
    <t xml:space="preserve">Hon. Perey Ashnurnham </t>
  </si>
  <si>
    <t xml:space="preserve">Charles Loftus </t>
  </si>
  <si>
    <t xml:space="preserve">Geo C. Grantl. Fitzh Berkeley </t>
  </si>
  <si>
    <t xml:space="preserve">Hon. Arthur Charles Legge </t>
  </si>
  <si>
    <t xml:space="preserve">Brickman Broadhead </t>
  </si>
  <si>
    <t>John Blenkinsopp Coulson</t>
  </si>
  <si>
    <t xml:space="preserve">Charles Ricketts </t>
  </si>
  <si>
    <t xml:space="preserve">John Arth Douglas Bloomfield </t>
  </si>
  <si>
    <t xml:space="preserve">Thomas Butler </t>
  </si>
  <si>
    <t xml:space="preserve">Charles Combe </t>
  </si>
  <si>
    <t xml:space="preserve">William Hunter </t>
  </si>
  <si>
    <t xml:space="preserve">Sterrington Gilder </t>
  </si>
  <si>
    <t xml:space="preserve">3d Regiment of Foot Guards </t>
  </si>
  <si>
    <t xml:space="preserve">Philip Ray </t>
  </si>
  <si>
    <t xml:space="preserve">John Cha. Tucker Steward </t>
  </si>
  <si>
    <t>Charles Jenkinson</t>
  </si>
  <si>
    <t>26 February 1798</t>
  </si>
  <si>
    <t xml:space="preserve">Thomas Penruddocke </t>
  </si>
  <si>
    <t>25 November 1799</t>
  </si>
  <si>
    <t xml:space="preserve">William Joseph Moorhouse </t>
  </si>
  <si>
    <t xml:space="preserve">Frederick Colville </t>
  </si>
  <si>
    <t xml:space="preserve">William Grant </t>
  </si>
  <si>
    <t xml:space="preserve">William James </t>
  </si>
  <si>
    <t>John Carroll</t>
  </si>
  <si>
    <t>26 November 1806</t>
  </si>
  <si>
    <t xml:space="preserve">Whitwell Butler </t>
  </si>
  <si>
    <t xml:space="preserve">Frederick Henry Turner </t>
  </si>
  <si>
    <t>4  July 1815</t>
  </si>
  <si>
    <t xml:space="preserve">Henry Leach </t>
  </si>
  <si>
    <t xml:space="preserve">Charles George Fairfield </t>
  </si>
  <si>
    <t>Thomas Rowley Gordon</t>
  </si>
  <si>
    <t>Rob. Cum. Ham. Gordon</t>
  </si>
  <si>
    <t>14 July 1815</t>
  </si>
  <si>
    <t xml:space="preserve">Hon. W-M-D- Home </t>
  </si>
  <si>
    <t xml:space="preserve">Henry Dundas Maclean </t>
  </si>
  <si>
    <t>Charles Fitzroy Maclen</t>
  </si>
  <si>
    <t>John George Robinson</t>
  </si>
  <si>
    <t xml:space="preserve">George Suttie </t>
  </si>
  <si>
    <t xml:space="preserve">Horatio Walpole </t>
  </si>
  <si>
    <t xml:space="preserve">John William Gage </t>
  </si>
  <si>
    <t>Phillips Cosby</t>
  </si>
  <si>
    <t xml:space="preserve">Lord Bingham </t>
  </si>
  <si>
    <t xml:space="preserve">Stewart Kermack </t>
  </si>
  <si>
    <t xml:space="preserve">William Troward Gilder </t>
  </si>
  <si>
    <t>Charles Newby</t>
  </si>
  <si>
    <t>3  August 1815</t>
  </si>
  <si>
    <t>25  December 1818</t>
  </si>
  <si>
    <t>Brigade of Guards Light Inf. Battalion</t>
  </si>
  <si>
    <t xml:space="preserve">Henry Gore Clough </t>
  </si>
  <si>
    <t xml:space="preserve">1st Regiment of Foot </t>
  </si>
  <si>
    <t xml:space="preserve">Lieut. Colonels </t>
  </si>
  <si>
    <t xml:space="preserve">Henry Frederick Muller </t>
  </si>
  <si>
    <t xml:space="preserve">Edward Michael Bird </t>
  </si>
  <si>
    <t>322b</t>
  </si>
  <si>
    <t xml:space="preserve">William Gray </t>
  </si>
  <si>
    <t xml:space="preserve">Lawr. Arguimbunt </t>
  </si>
  <si>
    <t xml:space="preserve">Hugh Massey </t>
  </si>
  <si>
    <t>Lt.Col. 12  August 1819</t>
  </si>
  <si>
    <t xml:space="preserve">Alexander Douglas </t>
  </si>
  <si>
    <t xml:space="preserve">George Dods </t>
  </si>
  <si>
    <t xml:space="preserve">George Marlay </t>
  </si>
  <si>
    <t xml:space="preserve">James Vincent Mathias </t>
  </si>
  <si>
    <t>5 September 1782</t>
  </si>
  <si>
    <t xml:space="preserve">Savile Speer </t>
  </si>
  <si>
    <t>William Liec. Brereton</t>
  </si>
  <si>
    <t xml:space="preserve">William Hulme </t>
  </si>
  <si>
    <t>Menzies Fullarton</t>
  </si>
  <si>
    <t xml:space="preserve">Hugh Brodie </t>
  </si>
  <si>
    <t xml:space="preserve">Richard Jones Colley </t>
  </si>
  <si>
    <t>John Tupper Connell</t>
  </si>
  <si>
    <t xml:space="preserve">Peter Grant </t>
  </si>
  <si>
    <t>15 June 1818</t>
  </si>
  <si>
    <t>29 May 1782</t>
  </si>
  <si>
    <t xml:space="preserve">James Dowd </t>
  </si>
  <si>
    <t xml:space="preserve">Ricahrd Oldham Jenoway </t>
  </si>
  <si>
    <t xml:space="preserve">Arthur M' Clure </t>
  </si>
  <si>
    <t>26 April 1809</t>
  </si>
  <si>
    <t xml:space="preserve">Richard Vallancey </t>
  </si>
  <si>
    <t>Peter Mac Pherson</t>
  </si>
  <si>
    <t xml:space="preserve">Alexander Boyd Higgins </t>
  </si>
  <si>
    <t xml:space="preserve">James Ewart </t>
  </si>
  <si>
    <t>Allan Robertson</t>
  </si>
  <si>
    <t>24 December 1810</t>
  </si>
  <si>
    <t xml:space="preserve">Richard Lamont </t>
  </si>
  <si>
    <t>8 August1811</t>
  </si>
  <si>
    <t xml:space="preserve">Edward Scott </t>
  </si>
  <si>
    <t>James Conran</t>
  </si>
  <si>
    <t>17 July 1816</t>
  </si>
  <si>
    <t xml:space="preserve">Herbert Wyatt </t>
  </si>
  <si>
    <t xml:space="preserve">Donald Fraser </t>
  </si>
  <si>
    <t xml:space="preserve">Joseph Jessreis </t>
  </si>
  <si>
    <t xml:space="preserve">James Waller Hewett </t>
  </si>
  <si>
    <t xml:space="preserve">Robert Horsman Scott </t>
  </si>
  <si>
    <t>Joseph Henry Thompson</t>
  </si>
  <si>
    <t xml:space="preserve">Thomas Weir </t>
  </si>
  <si>
    <t>22 August 1813</t>
  </si>
  <si>
    <t>Thomas Paul Williamson</t>
  </si>
  <si>
    <t xml:space="preserve">George Lane </t>
  </si>
  <si>
    <t xml:space="preserve">Joseph Hoskins </t>
  </si>
  <si>
    <t xml:space="preserve">Joseph Sytnes </t>
  </si>
  <si>
    <t>James Alston</t>
  </si>
  <si>
    <t xml:space="preserve">Simeon Farrar </t>
  </si>
  <si>
    <t xml:space="preserve">George Stewart </t>
  </si>
  <si>
    <t>Eleazer Jenkisn</t>
  </si>
  <si>
    <t xml:space="preserve">William Sibbald </t>
  </si>
  <si>
    <t>Duncan Cameron</t>
  </si>
  <si>
    <t>21  April 1814</t>
  </si>
  <si>
    <t xml:space="preserve">Alexander Quarrier </t>
  </si>
  <si>
    <t xml:space="preserve">Wm. Duddintone Barclay </t>
  </si>
  <si>
    <t xml:space="preserve">James Mann </t>
  </si>
  <si>
    <t xml:space="preserve">William Dobbs </t>
  </si>
  <si>
    <t xml:space="preserve">John Fitz William Miller </t>
  </si>
  <si>
    <t>7 October 1814</t>
  </si>
  <si>
    <t xml:space="preserve">Thomas Bayly </t>
  </si>
  <si>
    <t>Hugh Gordon</t>
  </si>
  <si>
    <t>30 Novembr 1814</t>
  </si>
  <si>
    <t xml:space="preserve">James Oliphant Clunie </t>
  </si>
  <si>
    <t>323a</t>
  </si>
  <si>
    <t>George Drummond</t>
  </si>
  <si>
    <t>Alexander Glen</t>
  </si>
  <si>
    <t>Charles Blacker Vignoles</t>
  </si>
  <si>
    <t>Joseph Crowther</t>
  </si>
  <si>
    <t>Francis Crowther</t>
  </si>
  <si>
    <t>18166</t>
  </si>
  <si>
    <t>Charles Bush Clark</t>
  </si>
  <si>
    <t>James Deaves Morris</t>
  </si>
  <si>
    <t>Ensigns</t>
  </si>
  <si>
    <t>16 August 1786</t>
  </si>
  <si>
    <t>John Pinniger</t>
  </si>
  <si>
    <t>Edward Holland</t>
  </si>
  <si>
    <t>Joseph M'Kay</t>
  </si>
  <si>
    <t>Rowland Savage</t>
  </si>
  <si>
    <t>2 December 1814</t>
  </si>
  <si>
    <t>Patrick Duff</t>
  </si>
  <si>
    <t>4 October 1815</t>
  </si>
  <si>
    <t>William Ker Thomson</t>
  </si>
  <si>
    <t>Francis Batine</t>
  </si>
  <si>
    <t>Carroll O'Meara</t>
  </si>
  <si>
    <t>Henry Charles Fearon</t>
  </si>
  <si>
    <t>James Crooke Thomson</t>
  </si>
  <si>
    <t>Benjamin Bovill</t>
  </si>
  <si>
    <t>Samuel Petto</t>
  </si>
  <si>
    <t>William Francis</t>
  </si>
  <si>
    <t>Pryce Jones</t>
  </si>
  <si>
    <t>James Macleod</t>
  </si>
  <si>
    <t>John Grierson</t>
  </si>
  <si>
    <t>John O'Reilly</t>
  </si>
  <si>
    <t>2d Regiment of Foot</t>
  </si>
  <si>
    <t>James Ackland</t>
  </si>
  <si>
    <t>18 November 1782</t>
  </si>
  <si>
    <t>1787</t>
  </si>
  <si>
    <t>Joseph Kirkman</t>
  </si>
  <si>
    <t>17 June 1783</t>
  </si>
  <si>
    <t>Thomas Deane Pearse</t>
  </si>
  <si>
    <t>William Hardwick</t>
  </si>
  <si>
    <t>2 February 1784</t>
  </si>
  <si>
    <t>1793</t>
  </si>
  <si>
    <t>16 May 1808</t>
  </si>
  <si>
    <t>Richard Berford</t>
  </si>
  <si>
    <t>12 September 1809</t>
  </si>
  <si>
    <t>William Norman</t>
  </si>
  <si>
    <t>Andrew Simpson</t>
  </si>
  <si>
    <t>Jas. Edw. Morton Douglas</t>
  </si>
  <si>
    <t>Richard Clunes</t>
  </si>
  <si>
    <t>George Manners</t>
  </si>
  <si>
    <t>Samuel Richard Dickens</t>
  </si>
  <si>
    <t>Christopher Tolcher</t>
  </si>
  <si>
    <t>Tully daly</t>
  </si>
  <si>
    <t>3d Regiment of Foot</t>
  </si>
  <si>
    <t>Lt.Col. 7 October 1813</t>
  </si>
  <si>
    <t>323b</t>
  </si>
  <si>
    <t>George, E. of Westmeath</t>
  </si>
  <si>
    <t>24 September 1803</t>
  </si>
  <si>
    <t>William Edward Frye</t>
  </si>
  <si>
    <t>William Stephens</t>
  </si>
  <si>
    <t>30 November 1806</t>
  </si>
  <si>
    <t>Trevor Owen Jones</t>
  </si>
  <si>
    <t>Pierre Edward Fleming</t>
  </si>
  <si>
    <t>George Stuart</t>
  </si>
  <si>
    <t>Walter Snow</t>
  </si>
  <si>
    <t>John Grene</t>
  </si>
  <si>
    <t>John M'Crohan</t>
  </si>
  <si>
    <t>William Clifford</t>
  </si>
  <si>
    <t>John Shepheard</t>
  </si>
  <si>
    <t>Daniel Stewart</t>
  </si>
  <si>
    <t>John, Marq. Of Tullibardine</t>
  </si>
  <si>
    <t>Marlborough Parsons Berry</t>
  </si>
  <si>
    <t>26 March 1799</t>
  </si>
  <si>
    <t>William Bale</t>
  </si>
  <si>
    <t>28 October 1807</t>
  </si>
  <si>
    <t>23 October 1816</t>
  </si>
  <si>
    <t>Charles Hilditch</t>
  </si>
  <si>
    <t>John Cowcher</t>
  </si>
  <si>
    <t>23 May 1809</t>
  </si>
  <si>
    <t>William Alment</t>
  </si>
  <si>
    <t>Charles Walsh</t>
  </si>
  <si>
    <t>William Bace</t>
  </si>
  <si>
    <t>2 October 1811</t>
  </si>
  <si>
    <t>Frederick Goldfrap</t>
  </si>
  <si>
    <t>Gentle Vickers</t>
  </si>
  <si>
    <t>Francis Bernard Fielding</t>
  </si>
  <si>
    <t>William Farqhharson</t>
  </si>
  <si>
    <t>Robert Fitz Gibbon</t>
  </si>
  <si>
    <t>George Thomas Benson</t>
  </si>
  <si>
    <t>Robert Blake</t>
  </si>
  <si>
    <t>William Wrighte</t>
  </si>
  <si>
    <t>Christopher Dexter</t>
  </si>
  <si>
    <t>Tobias Laffey</t>
  </si>
  <si>
    <t>John Tharp Clarke</t>
  </si>
  <si>
    <t>Thomas Barrett</t>
  </si>
  <si>
    <t>Ambrose Moore</t>
  </si>
  <si>
    <t>27 August 1813</t>
  </si>
  <si>
    <t>Cuthbert Richard Daly</t>
  </si>
  <si>
    <t>Richard Nelson</t>
  </si>
  <si>
    <t>William Spiller</t>
  </si>
  <si>
    <t>23 November 1814</t>
  </si>
  <si>
    <t>John Willock</t>
  </si>
  <si>
    <t>John Jonathan Wynter</t>
  </si>
  <si>
    <t>George Jackson</t>
  </si>
  <si>
    <t>William O'Hara</t>
  </si>
  <si>
    <t>John William Sturges</t>
  </si>
  <si>
    <t>John Harding</t>
  </si>
  <si>
    <t>Robert Shekleton</t>
  </si>
  <si>
    <t>Thomas Prosser</t>
  </si>
  <si>
    <t>Alexander Bremner</t>
  </si>
  <si>
    <t>4th Regiment of Foot</t>
  </si>
  <si>
    <t>Lt.Col. 25 July 1810</t>
  </si>
  <si>
    <t>324a</t>
  </si>
  <si>
    <t>Major 11 January 1816</t>
  </si>
  <si>
    <t>Thomas Winckley</t>
  </si>
  <si>
    <t>5 September 1795</t>
  </si>
  <si>
    <t>William Robins</t>
  </si>
  <si>
    <t>27 February 1796</t>
  </si>
  <si>
    <t>Weddo Glumer</t>
  </si>
  <si>
    <t>George Wilbraham</t>
  </si>
  <si>
    <t>George Cooper Ridge</t>
  </si>
  <si>
    <t>Richard Moore</t>
  </si>
  <si>
    <t>James Jameson</t>
  </si>
  <si>
    <t>31 October 1810</t>
  </si>
  <si>
    <t>Henry Brereton</t>
  </si>
  <si>
    <t>Francis Green Goodwin</t>
  </si>
  <si>
    <t>Vere Hunt</t>
  </si>
  <si>
    <t>John Read Vincent</t>
  </si>
  <si>
    <t>William Henry Alley</t>
  </si>
  <si>
    <t>Elers Parnel Hopkins</t>
  </si>
  <si>
    <t>Jefferey Salvin</t>
  </si>
  <si>
    <t>George Vincent</t>
  </si>
  <si>
    <t>John Warner</t>
  </si>
  <si>
    <t>19 February 1781</t>
  </si>
  <si>
    <t>William Dene Stinton</t>
  </si>
  <si>
    <t>2 January 1797</t>
  </si>
  <si>
    <t>24 April 1798</t>
  </si>
  <si>
    <t>Francis, Baron de Souville</t>
  </si>
  <si>
    <t>3 September 1799</t>
  </si>
  <si>
    <t>Charles Elliott White</t>
  </si>
  <si>
    <t>David Seton</t>
  </si>
  <si>
    <t>26 November 1799</t>
  </si>
  <si>
    <t>James Nash</t>
  </si>
  <si>
    <t>11 December 1799</t>
  </si>
  <si>
    <t>19 June 1800</t>
  </si>
  <si>
    <t>Alexander Richard Bassett</t>
  </si>
  <si>
    <t>12 February 1801</t>
  </si>
  <si>
    <t>Julius Dolmage</t>
  </si>
  <si>
    <t>William Lang</t>
  </si>
  <si>
    <t>26 September 1801</t>
  </si>
  <si>
    <t>Patrick Conroy</t>
  </si>
  <si>
    <t>26 July 1804</t>
  </si>
  <si>
    <t>John Christian Crellin</t>
  </si>
  <si>
    <t>Edward Guichard</t>
  </si>
  <si>
    <t>Samuel Shawe</t>
  </si>
  <si>
    <t>Michael Bourke</t>
  </si>
  <si>
    <t>John Stavely</t>
  </si>
  <si>
    <t>Hygatt Boyd</t>
  </si>
  <si>
    <t>Parry Mitchell</t>
  </si>
  <si>
    <t>George Henry Hearne</t>
  </si>
  <si>
    <t>William Kingsmill</t>
  </si>
  <si>
    <t>Joseph Dowling</t>
  </si>
  <si>
    <t>Benjamin Fox</t>
  </si>
  <si>
    <t>William Ramsden</t>
  </si>
  <si>
    <t>Edward Bowlby</t>
  </si>
  <si>
    <t>Montagu Mac Donagh</t>
  </si>
  <si>
    <t>Frederick Hyde</t>
  </si>
  <si>
    <t>Henry Andrews</t>
  </si>
  <si>
    <t>Dennis Eugene M'Crohan</t>
  </si>
  <si>
    <t>Colin Walker</t>
  </si>
  <si>
    <t>20 May 1814</t>
  </si>
  <si>
    <t>James Armstrong Buchanan</t>
  </si>
  <si>
    <t>William Riddock</t>
  </si>
  <si>
    <t>Arthur Gerard</t>
  </si>
  <si>
    <t>Thomas Benwell</t>
  </si>
  <si>
    <t>William Marsh</t>
  </si>
  <si>
    <t>22 March 1815</t>
  </si>
  <si>
    <t>324b</t>
  </si>
  <si>
    <t>John Leonard Fernandez</t>
  </si>
  <si>
    <t>John Joseph Kane</t>
  </si>
  <si>
    <t>23 November 1781</t>
  </si>
  <si>
    <t>David Plenderleath</t>
  </si>
  <si>
    <t>Francis Wisdom Desailly</t>
  </si>
  <si>
    <t>John Nicholls</t>
  </si>
  <si>
    <t>James Hook</t>
  </si>
  <si>
    <t>Joseph Pickring</t>
  </si>
  <si>
    <t>16 November 1813</t>
  </si>
  <si>
    <t>Nathaniel Scully</t>
  </si>
  <si>
    <t>William Putland Meyrick</t>
  </si>
  <si>
    <t>Edward Wormington</t>
  </si>
  <si>
    <t>William Harward</t>
  </si>
  <si>
    <t>Thomas Edward Lodington</t>
  </si>
  <si>
    <t>John Morris</t>
  </si>
  <si>
    <t>John Prendergast</t>
  </si>
  <si>
    <t>John Isaac Nixon</t>
  </si>
  <si>
    <t>29 March 1798</t>
  </si>
  <si>
    <t>John Colwell</t>
  </si>
  <si>
    <t>Christopher Hancorne</t>
  </si>
  <si>
    <t>Joseph Desailly</t>
  </si>
  <si>
    <t>Edward Millett, M.D.</t>
  </si>
  <si>
    <t>5th Regiment of Foot</t>
  </si>
  <si>
    <t>Hon. Henry King</t>
  </si>
  <si>
    <t>Horace St. Paul</t>
  </si>
  <si>
    <t>Lt.Col. 6 February 1812</t>
  </si>
  <si>
    <t>29 November 1780</t>
  </si>
  <si>
    <t>Hugh Hughes</t>
  </si>
  <si>
    <t>Hon. Richard Murray</t>
  </si>
  <si>
    <t>Robert Bateman</t>
  </si>
  <si>
    <t>John Spearman</t>
  </si>
  <si>
    <t>James Rivers</t>
  </si>
  <si>
    <t>26 September 1809</t>
  </si>
  <si>
    <t>Charles Louis Ramus</t>
  </si>
  <si>
    <t>Edward Drury</t>
  </si>
  <si>
    <t>Michael Taylor Doyle</t>
  </si>
  <si>
    <t>John Macpherson</t>
  </si>
  <si>
    <t>John Leech</t>
  </si>
  <si>
    <t>John Croasdaile</t>
  </si>
  <si>
    <t>Thomas Andrews Girling</t>
  </si>
  <si>
    <t>17 May 1772</t>
  </si>
  <si>
    <t>William Meredith</t>
  </si>
  <si>
    <t>John Dennis</t>
  </si>
  <si>
    <t>25 June 1796</t>
  </si>
  <si>
    <t>27 March 1816</t>
  </si>
  <si>
    <t>Edward Villiers Fitz-Gerald</t>
  </si>
  <si>
    <t>14 December 1796</t>
  </si>
  <si>
    <t>10 August 1799</t>
  </si>
  <si>
    <t>George Ley</t>
  </si>
  <si>
    <t>23 September 1799</t>
  </si>
  <si>
    <t>Henry Mathey</t>
  </si>
  <si>
    <t>Michael Hare</t>
  </si>
  <si>
    <t>325a</t>
  </si>
  <si>
    <t>John Keir</t>
  </si>
  <si>
    <t>4 March 1806</t>
  </si>
  <si>
    <t>Richard Lodge</t>
  </si>
  <si>
    <t>Alexander Young</t>
  </si>
  <si>
    <t>Silvanus Jones</t>
  </si>
  <si>
    <t>Rowland Pennington</t>
  </si>
  <si>
    <t>Michael Greatheed Hamer</t>
  </si>
  <si>
    <t>Starkey Hyde Wilkinson</t>
  </si>
  <si>
    <t>William Randolph Hopkins</t>
  </si>
  <si>
    <t>Lionel Ford</t>
  </si>
  <si>
    <t>Richard Nicholson</t>
  </si>
  <si>
    <t>Thomas William Dillon</t>
  </si>
  <si>
    <t>17 October 1814</t>
  </si>
  <si>
    <t>Philip Johnson</t>
  </si>
  <si>
    <t>18 October 1814</t>
  </si>
  <si>
    <t>William Lockyer Freestun</t>
  </si>
  <si>
    <t>John Cramer Roberts</t>
  </si>
  <si>
    <t>Edward Harling</t>
  </si>
  <si>
    <t>26 April 1780</t>
  </si>
  <si>
    <t>Robert Foster</t>
  </si>
  <si>
    <t>23 April 1800</t>
  </si>
  <si>
    <t>William Wheatley</t>
  </si>
  <si>
    <t>5 April 1801</t>
  </si>
  <si>
    <t>Francis Wilkinson</t>
  </si>
  <si>
    <t>William Orpe</t>
  </si>
  <si>
    <t>Richard Hovenden</t>
  </si>
  <si>
    <t>Richard John Collins</t>
  </si>
  <si>
    <t>George Linn</t>
  </si>
  <si>
    <t>Francis Boyd</t>
  </si>
  <si>
    <t>Charles Making</t>
  </si>
  <si>
    <t>Michael Collins</t>
  </si>
  <si>
    <t>Saumarez Carey</t>
  </si>
  <si>
    <t>9 January 1799</t>
  </si>
  <si>
    <t>John Thomas Watson</t>
  </si>
  <si>
    <t>1 October 1811</t>
  </si>
  <si>
    <t>Henry Henstock</t>
  </si>
  <si>
    <t>John Dick</t>
  </si>
  <si>
    <t>26 September 1812</t>
  </si>
  <si>
    <t>Alexander Dawson</t>
  </si>
  <si>
    <t>Lambert Tate</t>
  </si>
  <si>
    <t>James William M'Auley</t>
  </si>
  <si>
    <t>27 August 1816</t>
  </si>
  <si>
    <t>George Richmond</t>
  </si>
  <si>
    <t>6th Regiment of Foot</t>
  </si>
  <si>
    <t>SirG. Campbell,Bt.</t>
  </si>
  <si>
    <t xml:space="preserve">Hen. Adol. Proctor </t>
  </si>
  <si>
    <t>Lt.Col. 17 September 1814</t>
  </si>
  <si>
    <t>William Henry Majendie</t>
  </si>
  <si>
    <t>Henry William Stephens</t>
  </si>
  <si>
    <t>Samuel Delacherois Smith</t>
  </si>
  <si>
    <t>12 August 1814</t>
  </si>
  <si>
    <t>Libanus Tilsley</t>
  </si>
  <si>
    <t>Robert Watson Gordon</t>
  </si>
  <si>
    <t>Duncan Grahame</t>
  </si>
  <si>
    <t>Alexander Jones</t>
  </si>
  <si>
    <t>325b</t>
  </si>
  <si>
    <t>James Burgess</t>
  </si>
  <si>
    <t>William Haynes</t>
  </si>
  <si>
    <t>Alexander Greer</t>
  </si>
  <si>
    <t>8 January 1801</t>
  </si>
  <si>
    <t>Charles Black</t>
  </si>
  <si>
    <t>6 November 1802</t>
  </si>
  <si>
    <t>30 January 1805</t>
  </si>
  <si>
    <t>Sewell Ormsby</t>
  </si>
  <si>
    <t>8 January 1807</t>
  </si>
  <si>
    <t>George Carter</t>
  </si>
  <si>
    <t>28 September 1807</t>
  </si>
  <si>
    <t>James Clarkson</t>
  </si>
  <si>
    <t>Angus Mackay</t>
  </si>
  <si>
    <t>James Loftus Brock</t>
  </si>
  <si>
    <t>20 September 1808</t>
  </si>
  <si>
    <t>2 October 1816</t>
  </si>
  <si>
    <t>George Renwick</t>
  </si>
  <si>
    <t>Robert Stanford</t>
  </si>
  <si>
    <t>Thomas Dutton</t>
  </si>
  <si>
    <t>Francis Begg</t>
  </si>
  <si>
    <t>Matthew William Gilder</t>
  </si>
  <si>
    <t>Stephen Radcliffe</t>
  </si>
  <si>
    <t>Anthony Tatlow</t>
  </si>
  <si>
    <t>Henry William De Chair</t>
  </si>
  <si>
    <t>Pierce Gaggin</t>
  </si>
  <si>
    <t>William Henry Dobson</t>
  </si>
  <si>
    <t>Richard Brownsmith</t>
  </si>
  <si>
    <t>George Bailey</t>
  </si>
  <si>
    <t>James Tyner</t>
  </si>
  <si>
    <t>Thomas Burnand</t>
  </si>
  <si>
    <t>Thomas Labey</t>
  </si>
  <si>
    <t>Samuel Dobree</t>
  </si>
  <si>
    <t>James Macpherson</t>
  </si>
  <si>
    <t>24 September 1804</t>
  </si>
  <si>
    <t>George Edward Francis</t>
  </si>
  <si>
    <t>William Boates</t>
  </si>
  <si>
    <t>Henry Lechmere Worrall</t>
  </si>
  <si>
    <t>John Heriot</t>
  </si>
  <si>
    <t>6 April 1816</t>
  </si>
  <si>
    <t>Christopher Collis</t>
  </si>
  <si>
    <t>Thomas Frederick Lacon</t>
  </si>
  <si>
    <t>7th Regiment of Foot</t>
  </si>
  <si>
    <t>William Patterson</t>
  </si>
  <si>
    <t>Alex. James Ross</t>
  </si>
  <si>
    <t>Thomas Bibby</t>
  </si>
  <si>
    <t>18 September 1781</t>
  </si>
  <si>
    <t>Humphrey Graham</t>
  </si>
  <si>
    <t>17 January 1782</t>
  </si>
  <si>
    <t>28 October 1805</t>
  </si>
  <si>
    <t>Frederick Temple</t>
  </si>
  <si>
    <t>Richard Magenn</t>
  </si>
  <si>
    <t>Thomas Moses</t>
  </si>
  <si>
    <t>Anthony Baldwin</t>
  </si>
  <si>
    <t>James Johnstone</t>
  </si>
  <si>
    <t>Henry Fryer Devey</t>
  </si>
  <si>
    <t>8 September 1813</t>
  </si>
  <si>
    <t>Richard Kirwan</t>
  </si>
  <si>
    <t>Patrick John Burke</t>
  </si>
  <si>
    <t>Alexander Walker</t>
  </si>
  <si>
    <t>10 December 1799</t>
  </si>
  <si>
    <t>Francis Mark Turner</t>
  </si>
  <si>
    <t>7 August 1801</t>
  </si>
  <si>
    <t>326a</t>
  </si>
  <si>
    <t>Francis Jodrell</t>
  </si>
  <si>
    <t>28 September 1804</t>
  </si>
  <si>
    <t>Thomas Flyn Smith</t>
  </si>
  <si>
    <t>Pitt Hannam</t>
  </si>
  <si>
    <t>20 April 1808</t>
  </si>
  <si>
    <t>Robert Daniel</t>
  </si>
  <si>
    <t>Robert Baldwin</t>
  </si>
  <si>
    <t>Hugh Ritchie Wallace</t>
  </si>
  <si>
    <t>Robert Haggup</t>
  </si>
  <si>
    <t>Richard Chadwick</t>
  </si>
  <si>
    <t>Robert Preston Campbell</t>
  </si>
  <si>
    <t>James Tweedie</t>
  </si>
  <si>
    <t>Robert Porter</t>
  </si>
  <si>
    <t>Kinder Crewe</t>
  </si>
  <si>
    <t>John Hancock Westcott</t>
  </si>
  <si>
    <t>William Leach</t>
  </si>
  <si>
    <t>Lawrence Steele</t>
  </si>
  <si>
    <t>Andrew Hyacinth Kirwan</t>
  </si>
  <si>
    <t>John Brownlow</t>
  </si>
  <si>
    <t>William Allan</t>
  </si>
  <si>
    <t>Thomas Bulkeley</t>
  </si>
  <si>
    <t>Henry Mervin</t>
  </si>
  <si>
    <t>James Wallis Loft</t>
  </si>
  <si>
    <t>Hon. Warwick Lake</t>
  </si>
  <si>
    <t>Thomas Gardiner Marshall</t>
  </si>
  <si>
    <t>Loftus Anthony Cliffe</t>
  </si>
  <si>
    <t>George Murton</t>
  </si>
  <si>
    <t>Thomas Berkely</t>
  </si>
  <si>
    <t>John Holden</t>
  </si>
  <si>
    <t>2d Lieut. 18 July 1816</t>
  </si>
  <si>
    <t>Thomas Batt</t>
  </si>
  <si>
    <t>Michael Sweeny</t>
  </si>
  <si>
    <t>Rob. John Baylis Burkitt</t>
  </si>
  <si>
    <t>8th Regiment of Foot</t>
  </si>
  <si>
    <t>George Foljambe</t>
  </si>
  <si>
    <t>1 April 1795</t>
  </si>
  <si>
    <t>James Short Tyeth</t>
  </si>
  <si>
    <t>Abiathar Hawkes</t>
  </si>
  <si>
    <t>27 February 1807</t>
  </si>
  <si>
    <t>William Hanbury Davies</t>
  </si>
  <si>
    <t>James Hardy Eustace</t>
  </si>
  <si>
    <t>Henry Brewster</t>
  </si>
  <si>
    <t>Edward Favel Davies</t>
  </si>
  <si>
    <t>Austin Neame</t>
  </si>
  <si>
    <t>George Rawlison</t>
  </si>
  <si>
    <t>Mortimer M'Mahon</t>
  </si>
  <si>
    <t>Robert M'Dougall</t>
  </si>
  <si>
    <t>12 December 1781</t>
  </si>
  <si>
    <t>John Bannatyne</t>
  </si>
  <si>
    <t>6 April 1801</t>
  </si>
  <si>
    <t>William Colles</t>
  </si>
  <si>
    <t>3 May 1816</t>
  </si>
  <si>
    <t>John Weyland</t>
  </si>
  <si>
    <t>1 March 1809</t>
  </si>
  <si>
    <t>George Williams</t>
  </si>
  <si>
    <t>19 June 1809</t>
  </si>
  <si>
    <t>326b</t>
  </si>
  <si>
    <t>26 August 1809</t>
  </si>
  <si>
    <t>Fitzmaurice Wm. Colthurst</t>
  </si>
  <si>
    <t>Coun Douly Rankin</t>
  </si>
  <si>
    <t>2 November 1811</t>
  </si>
  <si>
    <t>Thomas Brereton Watson</t>
  </si>
  <si>
    <t>Luke Stock</t>
  </si>
  <si>
    <t>Anthony Gardner Sidley</t>
  </si>
  <si>
    <t>William Bradford</t>
  </si>
  <si>
    <t>William Kidman</t>
  </si>
  <si>
    <t>John Radenhurst</t>
  </si>
  <si>
    <t>6 August 1813</t>
  </si>
  <si>
    <t>Thomas Russell</t>
  </si>
  <si>
    <t>Charles Winter Davis</t>
  </si>
  <si>
    <t>James Kingsley Grey</t>
  </si>
  <si>
    <t>Robert M'Nair</t>
  </si>
  <si>
    <t>John Thur. Scott Waring</t>
  </si>
  <si>
    <t>Samuel Garner</t>
  </si>
  <si>
    <t>Charles Millar</t>
  </si>
  <si>
    <t>Thomas Moyle</t>
  </si>
  <si>
    <t>Philip R - Frey</t>
  </si>
  <si>
    <t>11 May 1778</t>
  </si>
  <si>
    <t>George Garden Robinson</t>
  </si>
  <si>
    <t>John Piercy</t>
  </si>
  <si>
    <t>Charles Cotter</t>
  </si>
  <si>
    <t>9 August 1814</t>
  </si>
  <si>
    <t>William Constantine</t>
  </si>
  <si>
    <t>George Surtees</t>
  </si>
  <si>
    <t>William Manley</t>
  </si>
  <si>
    <t>Henry Howe</t>
  </si>
  <si>
    <t>John Farnan</t>
  </si>
  <si>
    <t>Lieut. 10 August 1814</t>
  </si>
  <si>
    <t>George Shaw</t>
  </si>
  <si>
    <t>John Garland Harford</t>
  </si>
  <si>
    <t>Charles J - Ingham</t>
  </si>
  <si>
    <t>Richard Crofton</t>
  </si>
  <si>
    <t>9th Regiment of Foot</t>
  </si>
  <si>
    <t>Hon. Wm. John Gore</t>
  </si>
  <si>
    <t>Wm. Gordon M'Gregor</t>
  </si>
  <si>
    <t>J. Alex. Castelman</t>
  </si>
  <si>
    <t>Lt.Col. 29 April 1802</t>
  </si>
  <si>
    <t>Tho. Brab. Aylmer</t>
  </si>
  <si>
    <t>Robert Wm. Mills</t>
  </si>
  <si>
    <t>Sir Robert Crawfurd, Bt.</t>
  </si>
  <si>
    <t>14 August 1783</t>
  </si>
  <si>
    <t>Dirk Vanderpant</t>
  </si>
  <si>
    <t>22 May 1802</t>
  </si>
  <si>
    <t>David Power</t>
  </si>
  <si>
    <t>William Percival</t>
  </si>
  <si>
    <t>Matthew Armstrong</t>
  </si>
  <si>
    <t>Valentine Fleming</t>
  </si>
  <si>
    <t>James Moore Young</t>
  </si>
  <si>
    <t>Robert Edward Broughton</t>
  </si>
  <si>
    <t>Edward Worth Newenham</t>
  </si>
  <si>
    <t>James Whitley</t>
  </si>
  <si>
    <t>Peter Sutton</t>
  </si>
  <si>
    <t>Charles Waldron</t>
  </si>
  <si>
    <t>327a</t>
  </si>
  <si>
    <t>John Ackland</t>
  </si>
  <si>
    <t>Edward Biddulph</t>
  </si>
  <si>
    <t>1 May 1772</t>
  </si>
  <si>
    <t>Andrew du Moulin</t>
  </si>
  <si>
    <t>Edward West</t>
  </si>
  <si>
    <t>9 July 1798</t>
  </si>
  <si>
    <t>John Lidderdale</t>
  </si>
  <si>
    <t>21 February 1799</t>
  </si>
  <si>
    <t>4 November 1799</t>
  </si>
  <si>
    <t>William Crow</t>
  </si>
  <si>
    <t>18 November 1799</t>
  </si>
  <si>
    <t>21 March 1800</t>
  </si>
  <si>
    <t>John Dungate Parsons</t>
  </si>
  <si>
    <t>24 March 1800</t>
  </si>
  <si>
    <t>John Harvey Ollney</t>
  </si>
  <si>
    <t>9 July 1802</t>
  </si>
  <si>
    <t>Henry William Lovett</t>
  </si>
  <si>
    <t>15 December 1807</t>
  </si>
  <si>
    <t>George Lindsay</t>
  </si>
  <si>
    <t>John Butler Ford</t>
  </si>
  <si>
    <t>James Wigton</t>
  </si>
  <si>
    <t>Charles Carver</t>
  </si>
  <si>
    <t>Hiram Cutler</t>
  </si>
  <si>
    <t>John Hollis Rolle Foote</t>
  </si>
  <si>
    <t>William Telford</t>
  </si>
  <si>
    <t>James Syret</t>
  </si>
  <si>
    <t>James Sutton</t>
  </si>
  <si>
    <t>Thomas Lewis Butler</t>
  </si>
  <si>
    <t>Wm. John George Farmer</t>
  </si>
  <si>
    <t>David Holmes</t>
  </si>
  <si>
    <t>Henry Nash</t>
  </si>
  <si>
    <t>Gilmour Robinson</t>
  </si>
  <si>
    <t>Alfred Ricketts</t>
  </si>
  <si>
    <t>Hugh Moises</t>
  </si>
  <si>
    <t>8 February 1815</t>
  </si>
  <si>
    <t>William Hoe</t>
  </si>
  <si>
    <t>William Siborn</t>
  </si>
  <si>
    <t>John William Martin</t>
  </si>
  <si>
    <t>George Green Watkins</t>
  </si>
  <si>
    <t>John Skene</t>
  </si>
  <si>
    <t>3 June 1795</t>
  </si>
  <si>
    <t>Marmad. Robert Langdale</t>
  </si>
  <si>
    <t>Frederick Le Mesurier</t>
  </si>
  <si>
    <t>24 November 1802</t>
  </si>
  <si>
    <t>William Samuel Colkett</t>
  </si>
  <si>
    <t>23 June 1804</t>
  </si>
  <si>
    <t>Henry Douglas Donovan</t>
  </si>
  <si>
    <t>John Mahon</t>
  </si>
  <si>
    <t>8 October 1813</t>
  </si>
  <si>
    <t>Francis Moore Smith</t>
  </si>
  <si>
    <t>Joseph Telford</t>
  </si>
  <si>
    <t>John Hume Hart</t>
  </si>
  <si>
    <t>Richard Barron</t>
  </si>
  <si>
    <t>Phelim Mulkeran</t>
  </si>
  <si>
    <t>11 September 1797</t>
  </si>
  <si>
    <t>William Bond Clements</t>
  </si>
  <si>
    <t>10th Regiment of Foot</t>
  </si>
  <si>
    <t>Ed. Rol. Jos. Green</t>
  </si>
  <si>
    <t>W. Brewse Kersteman</t>
  </si>
  <si>
    <t>Maj. 18 August 1814</t>
  </si>
  <si>
    <t>Robert Adair</t>
  </si>
  <si>
    <t>8 February 1781</t>
  </si>
  <si>
    <t>Hugh Alexander Sutherland</t>
  </si>
  <si>
    <t>10 July 1801</t>
  </si>
  <si>
    <t>327b</t>
  </si>
  <si>
    <t>Felix Brady</t>
  </si>
  <si>
    <t>William Hoar</t>
  </si>
  <si>
    <t>Joseph Hicks</t>
  </si>
  <si>
    <t>9 March 1816</t>
  </si>
  <si>
    <t>Henry Tench</t>
  </si>
  <si>
    <t>Francis Innes</t>
  </si>
  <si>
    <t>Edwin Bloomfield</t>
  </si>
  <si>
    <t>David Henderson</t>
  </si>
  <si>
    <t>Alexander M'Neill</t>
  </si>
  <si>
    <t>Charles Joshua Tench</t>
  </si>
  <si>
    <t>Murray Babington</t>
  </si>
  <si>
    <t>6 June 1780</t>
  </si>
  <si>
    <t>Henry Goode</t>
  </si>
  <si>
    <t>Charles Moore Campbell</t>
  </si>
  <si>
    <t>James Parsons Berry</t>
  </si>
  <si>
    <t>26 January 1808</t>
  </si>
  <si>
    <t>Mathew Roseingrave</t>
  </si>
  <si>
    <t>Fleetwood Rawstorne</t>
  </si>
  <si>
    <t>10 June 1818</t>
  </si>
  <si>
    <t>Henry Stewart Nixon</t>
  </si>
  <si>
    <t>Robert Belton</t>
  </si>
  <si>
    <t>Richard Hicks</t>
  </si>
  <si>
    <t>Edward Supple</t>
  </si>
  <si>
    <t>James Allen Henderson</t>
  </si>
  <si>
    <t>John Peppard</t>
  </si>
  <si>
    <t>Rutledge Phibbs</t>
  </si>
  <si>
    <t>James Tisdall</t>
  </si>
  <si>
    <t>Nicholas Wrixon</t>
  </si>
  <si>
    <t>William Muyes</t>
  </si>
  <si>
    <t>Jones Rudland</t>
  </si>
  <si>
    <t>Robert Gardner Locke</t>
  </si>
  <si>
    <t>Henry Salmon</t>
  </si>
  <si>
    <t>Henry Oldershaw</t>
  </si>
  <si>
    <t>James Brown Steward</t>
  </si>
  <si>
    <t>William Ridsdale Bustin</t>
  </si>
  <si>
    <t>20 June 1783</t>
  </si>
  <si>
    <t>Philip Ryan</t>
  </si>
  <si>
    <t>William Lynam</t>
  </si>
  <si>
    <t>David Wilson Jevers</t>
  </si>
  <si>
    <t>15 May 1816</t>
  </si>
  <si>
    <t>George Crowe Hodges</t>
  </si>
  <si>
    <t>George Henry Brown</t>
  </si>
  <si>
    <t>George Tuthill</t>
  </si>
  <si>
    <t>Augustus Charles Skynner</t>
  </si>
  <si>
    <t>Thomas Cookson Kenyon</t>
  </si>
  <si>
    <t>Robert Bluntish</t>
  </si>
  <si>
    <t>Dennis Fairchild</t>
  </si>
  <si>
    <t>Lieut. 12 May 1814</t>
  </si>
  <si>
    <t>17 May 1816</t>
  </si>
  <si>
    <t>George Ballingall</t>
  </si>
  <si>
    <t>Gavino Portelli</t>
  </si>
  <si>
    <t>11th Regiment of Foot</t>
  </si>
  <si>
    <t>8 July 1816</t>
  </si>
  <si>
    <t>Geo. Farbrace Teale</t>
  </si>
  <si>
    <t>Maj. 12 April 1814</t>
  </si>
  <si>
    <t>William Pigott</t>
  </si>
  <si>
    <t>Donald M'Arthur</t>
  </si>
  <si>
    <t>Patrick Cruikshank</t>
  </si>
  <si>
    <t>328a</t>
  </si>
  <si>
    <t>James Nisbett Charles</t>
  </si>
  <si>
    <t>James Williams</t>
  </si>
  <si>
    <t>Arthur Judge</t>
  </si>
  <si>
    <t>Alexander Jaffray Bell</t>
  </si>
  <si>
    <t>Patrick O'Connor</t>
  </si>
  <si>
    <t>Daniel Gallagher</t>
  </si>
  <si>
    <t>James Christian</t>
  </si>
  <si>
    <t>19 February 1811</t>
  </si>
  <si>
    <t>John David Mowlds</t>
  </si>
  <si>
    <t>Patrick Staunton</t>
  </si>
  <si>
    <t>William Greer</t>
  </si>
  <si>
    <t>Isaac M'Mullen</t>
  </si>
  <si>
    <t>William Trimble</t>
  </si>
  <si>
    <t>William L'Estrange</t>
  </si>
  <si>
    <t>Wm. Andrew Armstrong</t>
  </si>
  <si>
    <t>Robert Naylor Rogers</t>
  </si>
  <si>
    <t>Henry John Lindsey</t>
  </si>
  <si>
    <t>Alexander Henry</t>
  </si>
  <si>
    <t>John Conolly</t>
  </si>
  <si>
    <t>George Henry Moore</t>
  </si>
  <si>
    <t>Richard Ransome</t>
  </si>
  <si>
    <t>Richard Cross</t>
  </si>
  <si>
    <t>Joseph Shegog</t>
  </si>
  <si>
    <t>John Monk Mason</t>
  </si>
  <si>
    <t>Lucius Barber Wilford</t>
  </si>
  <si>
    <t>Valentine Lott</t>
  </si>
  <si>
    <t>15 July 1816</t>
  </si>
  <si>
    <t>George Barker</t>
  </si>
  <si>
    <t>Walter Devereux Irwin</t>
  </si>
  <si>
    <t>21 December 1797</t>
  </si>
  <si>
    <t>William Bewicke Lynn</t>
  </si>
  <si>
    <t>12th Regiment of Foot</t>
  </si>
  <si>
    <t>Edw. Tho. Fitz-Gerald</t>
  </si>
  <si>
    <t>Maj. 21 June 1817</t>
  </si>
  <si>
    <t>Maj. 25 December 1817</t>
  </si>
  <si>
    <t>Ligonier Chapman</t>
  </si>
  <si>
    <t>18 October 1778</t>
  </si>
  <si>
    <t>29 May 1807</t>
  </si>
  <si>
    <t>Charles Shee</t>
  </si>
  <si>
    <t>Valentine John Chisholm</t>
  </si>
  <si>
    <t>John Nixon Reade</t>
  </si>
  <si>
    <t>Robert Blyth</t>
  </si>
  <si>
    <t>John Baxter</t>
  </si>
  <si>
    <t>Charles Amable Loppinot</t>
  </si>
  <si>
    <t>Thomas Dunn</t>
  </si>
  <si>
    <t>Thomas Gale</t>
  </si>
  <si>
    <t>James Bruce Powell</t>
  </si>
  <si>
    <t>Aaron Moore Ayshford</t>
  </si>
  <si>
    <t>James Barrett</t>
  </si>
  <si>
    <t>30 October 1812</t>
  </si>
  <si>
    <t>George Money</t>
  </si>
  <si>
    <t>Charles Benson</t>
  </si>
  <si>
    <t>328b</t>
  </si>
  <si>
    <t>John Davy</t>
  </si>
  <si>
    <t>William Glascott</t>
  </si>
  <si>
    <t>Edward Raymond Hicks</t>
  </si>
  <si>
    <t>15 February 1814</t>
  </si>
  <si>
    <t>John Grover</t>
  </si>
  <si>
    <t>Wm. Octavius Atkinson</t>
  </si>
  <si>
    <t>Robert Higgin</t>
  </si>
  <si>
    <t>Thomas Manby</t>
  </si>
  <si>
    <t>John St. John</t>
  </si>
  <si>
    <t>Hugh de Carteret</t>
  </si>
  <si>
    <t>Jasper Farmer</t>
  </si>
  <si>
    <t>John Hickson</t>
  </si>
  <si>
    <t>Henry Sturt Napier</t>
  </si>
  <si>
    <t>William Peddie Clarke</t>
  </si>
  <si>
    <t>Charles Upton Tripp</t>
  </si>
  <si>
    <t>Charles Finch</t>
  </si>
  <si>
    <t>John Kenneth Leith</t>
  </si>
  <si>
    <t>Ens. 12 June 1817</t>
  </si>
  <si>
    <t>13th Regiment of Foot</t>
  </si>
  <si>
    <t>Hay Livingston</t>
  </si>
  <si>
    <t>1796</t>
  </si>
  <si>
    <t>William Trench</t>
  </si>
  <si>
    <t>George Sach</t>
  </si>
  <si>
    <t>Stephen Major</t>
  </si>
  <si>
    <t>Thomas Goodden Davey</t>
  </si>
  <si>
    <t>Thomas Harold Meade</t>
  </si>
  <si>
    <t>William Whitehead</t>
  </si>
  <si>
    <t>Edm. Wm. Rom. Antrobus</t>
  </si>
  <si>
    <t>14 November 1813</t>
  </si>
  <si>
    <t>Abraham Arthur Gapper</t>
  </si>
  <si>
    <t>Valentine Browne</t>
  </si>
  <si>
    <t>Francis William Stehelin</t>
  </si>
  <si>
    <t>John Hart Rawlins</t>
  </si>
  <si>
    <t>John Marson</t>
  </si>
  <si>
    <t>3 March 1782</t>
  </si>
  <si>
    <t>Stratford Alfred Eyre</t>
  </si>
  <si>
    <t>14th Regiment of Foot</t>
  </si>
  <si>
    <t>Thomas Andrews</t>
  </si>
  <si>
    <t>Thomas Ramsay</t>
  </si>
  <si>
    <t>James Roche</t>
  </si>
  <si>
    <t>Charles Knolles</t>
  </si>
  <si>
    <t>Thomas Savage</t>
  </si>
  <si>
    <t>Richard Hacket</t>
  </si>
  <si>
    <t>Harcourt Morton</t>
  </si>
  <si>
    <t>Richard Adams</t>
  </si>
  <si>
    <t>William Betts</t>
  </si>
  <si>
    <t>John Loraine White</t>
  </si>
  <si>
    <t>Robert William Dallas</t>
  </si>
  <si>
    <t xml:space="preserve">329 a </t>
  </si>
  <si>
    <t xml:space="preserve">George  Bolton </t>
  </si>
  <si>
    <t xml:space="preserve">Hercules John Heyland </t>
  </si>
  <si>
    <t xml:space="preserve">Thomas Hewitt Baylie </t>
  </si>
  <si>
    <t xml:space="preserve">Henry John Henley </t>
  </si>
  <si>
    <t>12 April 1815</t>
  </si>
  <si>
    <t xml:space="preserve">John Wade West </t>
  </si>
  <si>
    <t>4 January 1797</t>
  </si>
  <si>
    <t xml:space="preserve">Thomas Wright </t>
  </si>
  <si>
    <t xml:space="preserve">5 February 1808 </t>
  </si>
  <si>
    <t xml:space="preserve">Edmund H Plunkett </t>
  </si>
  <si>
    <t xml:space="preserve">William Henry  Hamilton </t>
  </si>
  <si>
    <t xml:space="preserve">18 January 1810 </t>
  </si>
  <si>
    <t xml:space="preserve">George Fitzherbert </t>
  </si>
  <si>
    <t xml:space="preserve">Thomas Powell </t>
  </si>
  <si>
    <t xml:space="preserve">Samuel Beachcrose </t>
  </si>
  <si>
    <t xml:space="preserve">Hon George Blaquiere </t>
  </si>
  <si>
    <t xml:space="preserve">James  M Dermott </t>
  </si>
  <si>
    <t xml:space="preserve">William Hill Buckle </t>
  </si>
  <si>
    <t>3 November 1812</t>
  </si>
  <si>
    <t>Charles Chichester</t>
  </si>
  <si>
    <t>4 November 1812</t>
  </si>
  <si>
    <t xml:space="preserve">Vesey Temple </t>
  </si>
  <si>
    <t xml:space="preserve">Luke Horner </t>
  </si>
  <si>
    <t>william Jappie</t>
  </si>
  <si>
    <t xml:space="preserve">Robert Toovey hawley </t>
  </si>
  <si>
    <t xml:space="preserve">Thomas Hinton Hemmans </t>
  </si>
  <si>
    <t xml:space="preserve">Hyde Edward Cosens </t>
  </si>
  <si>
    <t>3 December 1813</t>
  </si>
  <si>
    <t xml:space="preserve">James Earl M Arthur </t>
  </si>
  <si>
    <t>12 October 1819</t>
  </si>
  <si>
    <t xml:space="preserve">James Sidney </t>
  </si>
  <si>
    <t xml:space="preserve">James Hartley Patterson </t>
  </si>
  <si>
    <t xml:space="preserve">Charles Thomas Grove </t>
  </si>
  <si>
    <t xml:space="preserve">Christopher Francis Holmes </t>
  </si>
  <si>
    <t xml:space="preserve">Patrick M kie </t>
  </si>
  <si>
    <t xml:space="preserve">J--C--Lambie </t>
  </si>
  <si>
    <t>8 November 1814</t>
  </si>
  <si>
    <t>George Baldwin</t>
  </si>
  <si>
    <t xml:space="preserve">Thomas Woodsord </t>
  </si>
  <si>
    <t>10 October 1819</t>
  </si>
  <si>
    <t>William harrison Hill</t>
  </si>
  <si>
    <t>J--H--Peake</t>
  </si>
  <si>
    <t xml:space="preserve">John Nicholson </t>
  </si>
  <si>
    <t xml:space="preserve">Littleton westwood </t>
  </si>
  <si>
    <t xml:space="preserve">James Campbell Hartley </t>
  </si>
  <si>
    <t>24 May1815</t>
  </si>
  <si>
    <t xml:space="preserve">George M kenzie </t>
  </si>
  <si>
    <t>27 June 1815</t>
  </si>
  <si>
    <t xml:space="preserve">Walter Nongreate Williams </t>
  </si>
  <si>
    <t xml:space="preserve">William Armstrong </t>
  </si>
  <si>
    <t xml:space="preserve">Francis Richard Tane </t>
  </si>
  <si>
    <t xml:space="preserve">Ensigns </t>
  </si>
  <si>
    <t xml:space="preserve">John Dardis </t>
  </si>
  <si>
    <t xml:space="preserve">Edward Smyth </t>
  </si>
  <si>
    <t>16 May 1819</t>
  </si>
  <si>
    <t xml:space="preserve">William Johnson Gregory </t>
  </si>
  <si>
    <t>24 February 1818</t>
  </si>
  <si>
    <t xml:space="preserve">Richard John Stacpoole </t>
  </si>
  <si>
    <t xml:space="preserve">Richard Birt Holmes </t>
  </si>
  <si>
    <t xml:space="preserve">William Willan </t>
  </si>
  <si>
    <t>13 February  1815</t>
  </si>
  <si>
    <t xml:space="preserve">Edawrd French </t>
  </si>
  <si>
    <t xml:space="preserve">Robert Daubeny King </t>
  </si>
  <si>
    <t xml:space="preserve">Thomas Dawson </t>
  </si>
  <si>
    <t xml:space="preserve">George Poe </t>
  </si>
  <si>
    <t xml:space="preserve">Alex Joseph Lyon Cavie </t>
  </si>
  <si>
    <t xml:space="preserve">Thomas Baillie </t>
  </si>
  <si>
    <t xml:space="preserve">Daniel Chambers M Ceright </t>
  </si>
  <si>
    <t xml:space="preserve">John Archer </t>
  </si>
  <si>
    <t>Henry Conyngham Coxen</t>
  </si>
  <si>
    <t xml:space="preserve">Duncan M Donald </t>
  </si>
  <si>
    <t xml:space="preserve">Quarter Master </t>
  </si>
  <si>
    <t xml:space="preserve">John Hogan </t>
  </si>
  <si>
    <t xml:space="preserve">329 b </t>
  </si>
  <si>
    <t xml:space="preserve">Thomas Duxbury </t>
  </si>
  <si>
    <t xml:space="preserve">F George Adamas </t>
  </si>
  <si>
    <t xml:space="preserve">Henry Terry </t>
  </si>
  <si>
    <t xml:space="preserve">James O Beirne </t>
  </si>
  <si>
    <t>15th Regiment of Foot</t>
  </si>
  <si>
    <t xml:space="preserve">Sir Fred Hankey </t>
  </si>
  <si>
    <t xml:space="preserve">Edward Gilllrnan </t>
  </si>
  <si>
    <t xml:space="preserve">John Moore </t>
  </si>
  <si>
    <t xml:space="preserve"> Theobald  Bourke </t>
  </si>
  <si>
    <t xml:space="preserve">Henry Kirwan </t>
  </si>
  <si>
    <t xml:space="preserve">James Hogg </t>
  </si>
  <si>
    <t>`25 March 1805</t>
  </si>
  <si>
    <t xml:space="preserve">Sinclair Manson </t>
  </si>
  <si>
    <t xml:space="preserve">Cha Townshend Wilson </t>
  </si>
  <si>
    <t xml:space="preserve">William Slade </t>
  </si>
  <si>
    <t>27 Dcember 1810</t>
  </si>
  <si>
    <t xml:space="preserve">William Hay </t>
  </si>
  <si>
    <t xml:space="preserve">John Cosby </t>
  </si>
  <si>
    <t xml:space="preserve">Peter Powell </t>
  </si>
  <si>
    <t xml:space="preserve">John Fisher </t>
  </si>
  <si>
    <t xml:space="preserve">Walter Dillon </t>
  </si>
  <si>
    <t xml:space="preserve">Sir John Clarke </t>
  </si>
  <si>
    <t>19 July 1800</t>
  </si>
  <si>
    <t xml:space="preserve">John Otter </t>
  </si>
  <si>
    <t xml:space="preserve">Charles Ince </t>
  </si>
  <si>
    <t xml:space="preserve">Robert Lewis </t>
  </si>
  <si>
    <t xml:space="preserve">Robert Richardson </t>
  </si>
  <si>
    <t xml:space="preserve">William Upton </t>
  </si>
  <si>
    <t>20 Octomber 1808</t>
  </si>
  <si>
    <t xml:space="preserve">James Garstin </t>
  </si>
  <si>
    <t xml:space="preserve">Adam Philip Walsh </t>
  </si>
  <si>
    <t xml:space="preserve">John Thoams Quill </t>
  </si>
  <si>
    <t>3 September 1812`</t>
  </si>
  <si>
    <t xml:space="preserve">David Torrance </t>
  </si>
  <si>
    <t>4 January 1818</t>
  </si>
  <si>
    <t>John Gun</t>
  </si>
  <si>
    <t xml:space="preserve">Donald Macpherson </t>
  </si>
  <si>
    <t xml:space="preserve">William Blood </t>
  </si>
  <si>
    <t>5 November 1817</t>
  </si>
  <si>
    <t xml:space="preserve">George Illingworth </t>
  </si>
  <si>
    <t xml:space="preserve">Renmond Byrne </t>
  </si>
  <si>
    <t xml:space="preserve">3 March 1814 </t>
  </si>
  <si>
    <t xml:space="preserve">William Houghton </t>
  </si>
  <si>
    <t xml:space="preserve">William Henry Sperling </t>
  </si>
  <si>
    <t xml:space="preserve">George Adamson Stanley </t>
  </si>
  <si>
    <t xml:space="preserve">William M Minn </t>
  </si>
  <si>
    <t xml:space="preserve">James Ryan Smyth </t>
  </si>
  <si>
    <t xml:space="preserve">Edward Henry Herrick </t>
  </si>
  <si>
    <t xml:space="preserve">George Norton </t>
  </si>
  <si>
    <t xml:space="preserve">Joseph Thomson </t>
  </si>
  <si>
    <t xml:space="preserve">Charles Lynam </t>
  </si>
  <si>
    <t xml:space="preserve">Nathaniel Cossin </t>
  </si>
  <si>
    <t>21 March 1783</t>
  </si>
  <si>
    <t xml:space="preserve">Joseph Carter </t>
  </si>
  <si>
    <t>4  December 1799</t>
  </si>
  <si>
    <t xml:space="preserve">Alexander John Biggar </t>
  </si>
  <si>
    <t>26 December 1799</t>
  </si>
  <si>
    <t xml:space="preserve">John Horne </t>
  </si>
  <si>
    <t>14 March 1801</t>
  </si>
  <si>
    <t xml:space="preserve">William Blair </t>
  </si>
  <si>
    <t>26 March 1806</t>
  </si>
  <si>
    <t xml:space="preserve">Jonathan Priestley </t>
  </si>
  <si>
    <t xml:space="preserve">John M Duss </t>
  </si>
  <si>
    <t xml:space="preserve">10 February 1814 </t>
  </si>
  <si>
    <t xml:space="preserve">Samuel Rose </t>
  </si>
  <si>
    <t xml:space="preserve">Philip Buckey Edwards </t>
  </si>
  <si>
    <t xml:space="preserve">William Thomas Colman </t>
  </si>
  <si>
    <t>330a</t>
  </si>
  <si>
    <t xml:space="preserve">Robert Clark </t>
  </si>
  <si>
    <t xml:space="preserve">Richard Willism Lawson </t>
  </si>
  <si>
    <t xml:space="preserve">Samuel Box Drayton </t>
  </si>
  <si>
    <t xml:space="preserve">Thomas Warrington </t>
  </si>
  <si>
    <t xml:space="preserve">Dennis Callagy </t>
  </si>
  <si>
    <t xml:space="preserve">Francis Jones </t>
  </si>
  <si>
    <t xml:space="preserve">Frederick Fenton </t>
  </si>
  <si>
    <t xml:space="preserve">25 December 1818 </t>
  </si>
  <si>
    <t>16th Regiment of foot</t>
  </si>
  <si>
    <t xml:space="preserve">Edward Streling </t>
  </si>
  <si>
    <t>27 Sepember 1799</t>
  </si>
  <si>
    <t xml:space="preserve">Joseph Bygrave </t>
  </si>
  <si>
    <t>James Greenough</t>
  </si>
  <si>
    <t xml:space="preserve">Charles Eyre </t>
  </si>
  <si>
    <t xml:space="preserve">william Gale Hasleham </t>
  </si>
  <si>
    <t>10 July 1818</t>
  </si>
  <si>
    <t xml:space="preserve">Simon Fraser </t>
  </si>
  <si>
    <t xml:space="preserve">Donald M Lean </t>
  </si>
  <si>
    <t xml:space="preserve">25 March 1817 </t>
  </si>
  <si>
    <t xml:space="preserve">Darby Manony </t>
  </si>
  <si>
    <t>6January 1815</t>
  </si>
  <si>
    <t xml:space="preserve">Richard Meredith </t>
  </si>
  <si>
    <t>William Henry Shasto</t>
  </si>
  <si>
    <t xml:space="preserve">Francis Gordon </t>
  </si>
  <si>
    <t>6 October 1784</t>
  </si>
  <si>
    <t xml:space="preserve">John  O Donnell </t>
  </si>
  <si>
    <t>17th Regiment of Foot</t>
  </si>
  <si>
    <t xml:space="preserve">John Le Mesurier </t>
  </si>
  <si>
    <t xml:space="preserve">Sir John Scott Bt </t>
  </si>
  <si>
    <t>2 May 1783</t>
  </si>
  <si>
    <t xml:space="preserve">Gustavus Hippisley </t>
  </si>
  <si>
    <t>1 August 1796</t>
  </si>
  <si>
    <t xml:space="preserve">william white </t>
  </si>
  <si>
    <t>11 August 1799</t>
  </si>
  <si>
    <t xml:space="preserve">Jeremiah Tompson </t>
  </si>
  <si>
    <t>25 October 1799</t>
  </si>
  <si>
    <t xml:space="preserve">Francis George Burridge </t>
  </si>
  <si>
    <t>26 Octomber 1799</t>
  </si>
  <si>
    <t xml:space="preserve">James Winton </t>
  </si>
  <si>
    <t>27 October 1799</t>
  </si>
  <si>
    <t xml:space="preserve">Thomas Whyte </t>
  </si>
  <si>
    <t>29 October 1799</t>
  </si>
  <si>
    <t xml:space="preserve">Duke Gissord </t>
  </si>
  <si>
    <t xml:space="preserve">William Raymond </t>
  </si>
  <si>
    <t>18th Regiment of Foot</t>
  </si>
  <si>
    <t xml:space="preserve">Lieutenants Colonel </t>
  </si>
  <si>
    <t xml:space="preserve">Henry John  </t>
  </si>
  <si>
    <t xml:space="preserve">Majors </t>
  </si>
  <si>
    <t xml:space="preserve">William Fraser </t>
  </si>
  <si>
    <t>12  August 1819</t>
  </si>
  <si>
    <t xml:space="preserve">Jessery O Connell </t>
  </si>
  <si>
    <t xml:space="preserve">John Johns Dunkin Lt col </t>
  </si>
  <si>
    <t xml:space="preserve">Lewis William Bird </t>
  </si>
  <si>
    <t xml:space="preserve">Arthur Frederick barhauld </t>
  </si>
  <si>
    <t xml:space="preserve">Henry mannington Morgan </t>
  </si>
  <si>
    <t xml:space="preserve">Sir John Cox Bt </t>
  </si>
  <si>
    <t xml:space="preserve">Richard vaillie </t>
  </si>
  <si>
    <t>3 March 1780</t>
  </si>
  <si>
    <t>25 October 1808</t>
  </si>
  <si>
    <t xml:space="preserve">Samuel Whalley </t>
  </si>
  <si>
    <t>11 June 1809</t>
  </si>
  <si>
    <t xml:space="preserve">Lucius Talbot </t>
  </si>
  <si>
    <t xml:space="preserve">Cunningham Doughlas </t>
  </si>
  <si>
    <t xml:space="preserve">Samuel Gooday </t>
  </si>
  <si>
    <t xml:space="preserve">Somerset Corry </t>
  </si>
  <si>
    <t xml:space="preserve">John Gordon </t>
  </si>
  <si>
    <t xml:space="preserve">George Wade </t>
  </si>
  <si>
    <t xml:space="preserve">Henry vereker </t>
  </si>
  <si>
    <t>11 february 1813</t>
  </si>
  <si>
    <t xml:space="preserve">Frederick Eeles Steele </t>
  </si>
  <si>
    <t>Wiiliam Sanford Hall</t>
  </si>
  <si>
    <t xml:space="preserve">330b </t>
  </si>
  <si>
    <t xml:space="preserve">William Roper Little </t>
  </si>
  <si>
    <t xml:space="preserve">Robert Uninacke </t>
  </si>
  <si>
    <t xml:space="preserve">Henry Harding </t>
  </si>
  <si>
    <t xml:space="preserve">Robert Weldon Tarleton </t>
  </si>
  <si>
    <t xml:space="preserve">William Tapp </t>
  </si>
  <si>
    <t>13 January  1814</t>
  </si>
  <si>
    <t xml:space="preserve">Edward Inge </t>
  </si>
  <si>
    <t xml:space="preserve">Joseph Cripe </t>
  </si>
  <si>
    <t xml:space="preserve">William Roper  </t>
  </si>
  <si>
    <t xml:space="preserve">Edmund Wentworth Pearce </t>
  </si>
  <si>
    <t>11 June 1794</t>
  </si>
  <si>
    <t xml:space="preserve">Thomas henry Martin </t>
  </si>
  <si>
    <t xml:space="preserve">Dominic french </t>
  </si>
  <si>
    <t xml:space="preserve">William Iveson </t>
  </si>
  <si>
    <t xml:space="preserve">Andrew Muthoiland </t>
  </si>
  <si>
    <t xml:space="preserve">Henry Grattan Douglass </t>
  </si>
  <si>
    <t xml:space="preserve">Thomas Lewis </t>
  </si>
  <si>
    <t xml:space="preserve">19th Regiment of Foot   </t>
  </si>
  <si>
    <t xml:space="preserve">Lieut Colonel </t>
  </si>
  <si>
    <t xml:space="preserve">Donald Macbean </t>
  </si>
  <si>
    <t xml:space="preserve">J Carrington Smith Lt Col </t>
  </si>
  <si>
    <t xml:space="preserve">Titnothy Raper </t>
  </si>
  <si>
    <t>Archibald Bogle</t>
  </si>
  <si>
    <t>12 October 1760</t>
  </si>
  <si>
    <t xml:space="preserve">Evan Baillie </t>
  </si>
  <si>
    <t xml:space="preserve">George Durnsord </t>
  </si>
  <si>
    <t>10 March 1810</t>
  </si>
  <si>
    <t xml:space="preserve">Edward Hughes </t>
  </si>
  <si>
    <t xml:space="preserve">William Lewis </t>
  </si>
  <si>
    <t xml:space="preserve">John Rhodes </t>
  </si>
  <si>
    <t xml:space="preserve">John William Preston </t>
  </si>
  <si>
    <t xml:space="preserve">George Dennison </t>
  </si>
  <si>
    <t>29 Januay 1818</t>
  </si>
  <si>
    <t xml:space="preserve">Forbes Robinson </t>
  </si>
  <si>
    <t xml:space="preserve">Thomas Hart Davis </t>
  </si>
  <si>
    <t xml:space="preserve">Henry Wood Rideout </t>
  </si>
  <si>
    <t xml:space="preserve">John Wardell </t>
  </si>
  <si>
    <t>1 August 188</t>
  </si>
  <si>
    <t xml:space="preserve">Thomas Clark </t>
  </si>
  <si>
    <t xml:space="preserve">20th Regiment of Foot </t>
  </si>
  <si>
    <t xml:space="preserve">William Cullisord </t>
  </si>
  <si>
    <t>2 March 1776</t>
  </si>
  <si>
    <t>1784</t>
  </si>
  <si>
    <t xml:space="preserve">Richard Norman </t>
  </si>
  <si>
    <t>21 Jun 1883</t>
  </si>
  <si>
    <t xml:space="preserve">Hon James  Stopsord </t>
  </si>
  <si>
    <t>11 August 1894</t>
  </si>
  <si>
    <t>1804</t>
  </si>
  <si>
    <t xml:space="preserve">Francis Chapeau raleigh </t>
  </si>
  <si>
    <t>1 July 1895</t>
  </si>
  <si>
    <t xml:space="preserve">William laybourn </t>
  </si>
  <si>
    <t>24 February 1762</t>
  </si>
  <si>
    <t xml:space="preserve">Robert Lennox Colvill </t>
  </si>
  <si>
    <t>24 December 1894</t>
  </si>
  <si>
    <t xml:space="preserve">Tigue M Mahon </t>
  </si>
  <si>
    <t>18 December 1897</t>
  </si>
  <si>
    <t xml:space="preserve">John Probyn </t>
  </si>
  <si>
    <t xml:space="preserve">Edward John Watton </t>
  </si>
  <si>
    <t>9 June 1804</t>
  </si>
  <si>
    <t xml:space="preserve">William Sherlock </t>
  </si>
  <si>
    <t xml:space="preserve">George Strode </t>
  </si>
  <si>
    <t xml:space="preserve">William Joseph Watson </t>
  </si>
  <si>
    <t xml:space="preserve">Edward Lee Godsery </t>
  </si>
  <si>
    <t xml:space="preserve">George Edward Mattby </t>
  </si>
  <si>
    <t>William Kirsopp</t>
  </si>
  <si>
    <t xml:space="preserve">Joseph Tompson </t>
  </si>
  <si>
    <t xml:space="preserve">Edward Fsennell </t>
  </si>
  <si>
    <t xml:space="preserve">Thomas Hardwicke </t>
  </si>
  <si>
    <t xml:space="preserve">Benjamin Babbage </t>
  </si>
  <si>
    <t xml:space="preserve">Robert Dodd </t>
  </si>
  <si>
    <t>5  June 1817</t>
  </si>
  <si>
    <t xml:space="preserve">James Harrison </t>
  </si>
  <si>
    <t>21 February 1798</t>
  </si>
  <si>
    <t xml:space="preserve">Peter Robertson </t>
  </si>
  <si>
    <t xml:space="preserve">21th Regiment of Foot </t>
  </si>
  <si>
    <t xml:space="preserve">Charles Wm Maxwell Col </t>
  </si>
  <si>
    <t xml:space="preserve">331a </t>
  </si>
  <si>
    <t xml:space="preserve">Michael Coast </t>
  </si>
  <si>
    <t xml:space="preserve">Thomas Grant </t>
  </si>
  <si>
    <t xml:space="preserve">Geo Esdaile Elrington Moj </t>
  </si>
  <si>
    <t xml:space="preserve">Fra Breynton Eliot Major </t>
  </si>
  <si>
    <t xml:space="preserve">Valentine Joseph Quin Major </t>
  </si>
  <si>
    <t>25 March  1817</t>
  </si>
  <si>
    <t xml:space="preserve">Wm Leighton Wood  Major </t>
  </si>
  <si>
    <t xml:space="preserve">John Jones </t>
  </si>
  <si>
    <t xml:space="preserve">James M'Nab </t>
  </si>
  <si>
    <t xml:space="preserve">21 March 1811 </t>
  </si>
  <si>
    <t>Duncan m Dougall</t>
  </si>
  <si>
    <t xml:space="preserve">Donald Mackay </t>
  </si>
  <si>
    <t xml:space="preserve">Richard Lundin </t>
  </si>
  <si>
    <t xml:space="preserve">Roderick M Donald </t>
  </si>
  <si>
    <t xml:space="preserve">John Hall </t>
  </si>
  <si>
    <t xml:space="preserve">John M Pherson </t>
  </si>
  <si>
    <t xml:space="preserve">John Doig </t>
  </si>
  <si>
    <t xml:space="preserve">1st Lieutenants </t>
  </si>
  <si>
    <t>11 March 1782</t>
  </si>
  <si>
    <t xml:space="preserve">George Scott </t>
  </si>
  <si>
    <t>19 April 1796</t>
  </si>
  <si>
    <t xml:space="preserve">Charles Minter </t>
  </si>
  <si>
    <t xml:space="preserve">Thomas Gill Marsham </t>
  </si>
  <si>
    <t>5 December 1806</t>
  </si>
  <si>
    <t xml:space="preserve">Francis Whisield </t>
  </si>
  <si>
    <t>21 May 1801</t>
  </si>
  <si>
    <t xml:space="preserve">John Spooner </t>
  </si>
  <si>
    <t xml:space="preserve">John Waters </t>
  </si>
  <si>
    <t xml:space="preserve">John William Cole </t>
  </si>
  <si>
    <t xml:space="preserve">William Peddie </t>
  </si>
  <si>
    <t xml:space="preserve">Johnsam Mar Fonblanque </t>
  </si>
  <si>
    <t>18 June 1813</t>
  </si>
  <si>
    <t xml:space="preserve">James Rynd </t>
  </si>
  <si>
    <t xml:space="preserve">Geo Duncan Drummond </t>
  </si>
  <si>
    <t>24 February 1813</t>
  </si>
  <si>
    <t xml:space="preserve">Edward Ellerker Williams </t>
  </si>
  <si>
    <t>28  May 1818</t>
  </si>
  <si>
    <t xml:space="preserve">George  Lee </t>
  </si>
  <si>
    <t xml:space="preserve">Edmond Nash </t>
  </si>
  <si>
    <t xml:space="preserve">John  Sampson </t>
  </si>
  <si>
    <t xml:space="preserve">James Egan </t>
  </si>
  <si>
    <t xml:space="preserve">Andrew Spotiswood </t>
  </si>
  <si>
    <t>Thomas Eardley Hodges</t>
  </si>
  <si>
    <t xml:space="preserve">John Edmonds </t>
  </si>
  <si>
    <t>1  August 1816</t>
  </si>
  <si>
    <t xml:space="preserve">William Leavach </t>
  </si>
  <si>
    <t>25 December  1818</t>
  </si>
  <si>
    <t xml:space="preserve">William Henry Boure </t>
  </si>
  <si>
    <t>2  May 1816</t>
  </si>
  <si>
    <t xml:space="preserve">Peter Qiun </t>
  </si>
  <si>
    <t>2nd  Lieutenants</t>
  </si>
  <si>
    <t xml:space="preserve">Donnatus O Berlin </t>
  </si>
  <si>
    <t xml:space="preserve">Thomas Traill </t>
  </si>
  <si>
    <t>28 October 1814</t>
  </si>
  <si>
    <t>Richard Bingham hill</t>
  </si>
  <si>
    <t xml:space="preserve">Neil Morison </t>
  </si>
  <si>
    <t xml:space="preserve">Robert Heron </t>
  </si>
  <si>
    <t xml:space="preserve">Isanac Thomas Thompson </t>
  </si>
  <si>
    <t xml:space="preserve">Robert Mackay </t>
  </si>
  <si>
    <t xml:space="preserve">Thomas Armstrong </t>
  </si>
  <si>
    <t xml:space="preserve">John Wikie </t>
  </si>
  <si>
    <t xml:space="preserve">William Stevenson </t>
  </si>
  <si>
    <t xml:space="preserve">22th Regiment Of Foot   </t>
  </si>
  <si>
    <t xml:space="preserve">Sir G H B way Kt </t>
  </si>
  <si>
    <t xml:space="preserve">Putrick M Neight </t>
  </si>
  <si>
    <t xml:space="preserve">Hugh Bowen Mends </t>
  </si>
  <si>
    <t xml:space="preserve">331b </t>
  </si>
  <si>
    <t xml:space="preserve">Arthur Saunders taylor </t>
  </si>
  <si>
    <t>13 February 1814</t>
  </si>
  <si>
    <t xml:space="preserve">William Bellet </t>
  </si>
  <si>
    <t>8December 1784</t>
  </si>
  <si>
    <t xml:space="preserve">John Gowan </t>
  </si>
  <si>
    <t xml:space="preserve">Heneage Girod </t>
  </si>
  <si>
    <t>10 November1808</t>
  </si>
  <si>
    <t>24 March 1811</t>
  </si>
  <si>
    <t xml:space="preserve">Theophilus O Halloran </t>
  </si>
  <si>
    <t xml:space="preserve">Samuel Green </t>
  </si>
  <si>
    <t xml:space="preserve">William Baxter </t>
  </si>
  <si>
    <t xml:space="preserve">Robert Willington Kyssin </t>
  </si>
  <si>
    <t xml:space="preserve">William Frederick Edhart </t>
  </si>
  <si>
    <t xml:space="preserve">Richard Burbridge </t>
  </si>
  <si>
    <t xml:space="preserve">John Bulter </t>
  </si>
  <si>
    <t xml:space="preserve">James Chalmers Park </t>
  </si>
  <si>
    <t xml:space="preserve">John Caulfield </t>
  </si>
  <si>
    <t xml:space="preserve">James Telfier </t>
  </si>
  <si>
    <t>28 February 1813</t>
  </si>
  <si>
    <t xml:space="preserve">Eyre Butler </t>
  </si>
  <si>
    <t>27 February 1819</t>
  </si>
  <si>
    <t xml:space="preserve">Matthew Blood </t>
  </si>
  <si>
    <t xml:space="preserve">Edward Darley </t>
  </si>
  <si>
    <t>13 January  1800</t>
  </si>
  <si>
    <t xml:space="preserve">Thoams Hodson </t>
  </si>
  <si>
    <t>8 June 1803</t>
  </si>
  <si>
    <t xml:space="preserve">Thomas Brown </t>
  </si>
  <si>
    <t xml:space="preserve">John Hodges </t>
  </si>
  <si>
    <t xml:space="preserve">Headerson Crozier </t>
  </si>
  <si>
    <t xml:space="preserve">Wm Aug Bury Ensign </t>
  </si>
  <si>
    <t xml:space="preserve">23d Regiment Of Foot   </t>
  </si>
  <si>
    <t xml:space="preserve">Wm Edgell Wyatt Col </t>
  </si>
  <si>
    <t xml:space="preserve">Wm Lewis Herford </t>
  </si>
  <si>
    <t xml:space="preserve">John Crowder </t>
  </si>
  <si>
    <t xml:space="preserve">James Grant </t>
  </si>
  <si>
    <t xml:space="preserve">Tho Henry Browne lt col </t>
  </si>
  <si>
    <t xml:space="preserve">Williams Saltren Willett </t>
  </si>
  <si>
    <t xml:space="preserve">James Fredreick Cane </t>
  </si>
  <si>
    <t>16 June 1811</t>
  </si>
  <si>
    <t xml:space="preserve">Alex Rich Montgomery </t>
  </si>
  <si>
    <t xml:space="preserve">Richard Treeve </t>
  </si>
  <si>
    <t>1 October 0812</t>
  </si>
  <si>
    <t xml:space="preserve">Gorden Wm Fra Booker </t>
  </si>
  <si>
    <t xml:space="preserve">George Frederick Kinpe </t>
  </si>
  <si>
    <t xml:space="preserve">Arthur Edward D Orfeuille </t>
  </si>
  <si>
    <t xml:space="preserve">William Henry Jones </t>
  </si>
  <si>
    <t xml:space="preserve">James Sheviz </t>
  </si>
  <si>
    <t>John George Blake</t>
  </si>
  <si>
    <t>26 March 1804</t>
  </si>
  <si>
    <t xml:space="preserve">Edmund Slingsby Long </t>
  </si>
  <si>
    <t>8 August 1805</t>
  </si>
  <si>
    <t xml:space="preserve">Thomas Arthur Ross Kelly </t>
  </si>
  <si>
    <t>21 September 1803</t>
  </si>
  <si>
    <t xml:space="preserve">Sir George R Farmer Bt </t>
  </si>
  <si>
    <t xml:space="preserve">Thomas Turner </t>
  </si>
  <si>
    <t xml:space="preserve">Samuel Bolton </t>
  </si>
  <si>
    <t xml:space="preserve">Henry Faunt </t>
  </si>
  <si>
    <t>18 May 1810</t>
  </si>
  <si>
    <t xml:space="preserve">Charles Fryer </t>
  </si>
  <si>
    <t xml:space="preserve">Sir John Ribton Bt </t>
  </si>
  <si>
    <t>5 February 1816</t>
  </si>
  <si>
    <t xml:space="preserve">William Pritchrd Lloyd </t>
  </si>
  <si>
    <t xml:space="preserve">Albert Grant Gledstanes </t>
  </si>
  <si>
    <t xml:space="preserve">Chrales William Hill </t>
  </si>
  <si>
    <t xml:space="preserve">Walter Griffiths </t>
  </si>
  <si>
    <t xml:space="preserve">Walter Forster Ker </t>
  </si>
  <si>
    <t xml:space="preserve">Bamjamin BackHouse </t>
  </si>
  <si>
    <t xml:space="preserve">Willaim Stuart Griffiths </t>
  </si>
  <si>
    <t xml:space="preserve">William Temple Graham </t>
  </si>
  <si>
    <t xml:space="preserve">James Rutherford </t>
  </si>
  <si>
    <t>332a</t>
  </si>
  <si>
    <t xml:space="preserve">Edward Method </t>
  </si>
  <si>
    <t xml:space="preserve">Thomas Lillie </t>
  </si>
  <si>
    <t>George Dunn</t>
  </si>
  <si>
    <t xml:space="preserve">George Stainforth </t>
  </si>
  <si>
    <t xml:space="preserve">Thomas Towers </t>
  </si>
  <si>
    <t xml:space="preserve">2nd Lieutenant </t>
  </si>
  <si>
    <r>
      <rPr>
        <sz val="10"/>
        <color rgb="FF000000"/>
        <rFont val="Arial"/>
        <family val="2"/>
      </rPr>
      <t xml:space="preserve">Edward </t>
    </r>
    <r>
      <rPr>
        <b/>
        <sz val="10"/>
        <color rgb="FF000000"/>
        <rFont val="Arial"/>
        <family val="2"/>
      </rPr>
      <t>B</t>
    </r>
    <r>
      <rPr>
        <sz val="10"/>
        <color rgb="FF000000"/>
        <rFont val="Arial"/>
        <family val="2"/>
      </rPr>
      <t xml:space="preserve">ack </t>
    </r>
  </si>
  <si>
    <t xml:space="preserve">Henry John Pemberton </t>
  </si>
  <si>
    <t xml:space="preserve">Thomas Allen </t>
  </si>
  <si>
    <t xml:space="preserve">Danniel John Morphy </t>
  </si>
  <si>
    <t>4 November 18/13</t>
  </si>
  <si>
    <t xml:space="preserve">James Delmege </t>
  </si>
  <si>
    <t xml:space="preserve">Alexander Nightingale </t>
  </si>
  <si>
    <t xml:space="preserve">William Cruice </t>
  </si>
  <si>
    <t xml:space="preserve">Charles Morgan Chase </t>
  </si>
  <si>
    <t xml:space="preserve">Walter Broley </t>
  </si>
  <si>
    <t>14 February 1805</t>
  </si>
  <si>
    <t xml:space="preserve">Richard Julian </t>
  </si>
  <si>
    <t>10 September 1817</t>
  </si>
  <si>
    <t xml:space="preserve">Edward Hudson </t>
  </si>
  <si>
    <t xml:space="preserve">William Pinkstan O Reilly </t>
  </si>
  <si>
    <t xml:space="preserve">Alexander Macsadzean </t>
  </si>
  <si>
    <t xml:space="preserve">John Munro </t>
  </si>
  <si>
    <t xml:space="preserve">24th Regiment of Foot </t>
  </si>
  <si>
    <t xml:space="preserve">Thomas Chamberlin </t>
  </si>
  <si>
    <t xml:space="preserve">Tho Watkin Forster Lt Col </t>
  </si>
  <si>
    <t>2 Sepetember 1819</t>
  </si>
  <si>
    <t xml:space="preserve">William Fergussone </t>
  </si>
  <si>
    <t>3 February 1776</t>
  </si>
  <si>
    <t xml:space="preserve">James nicholson Soden </t>
  </si>
  <si>
    <t>20 March 1808</t>
  </si>
  <si>
    <t xml:space="preserve">Wm Abraham Le Mesurier </t>
  </si>
  <si>
    <t xml:space="preserve">Thomas Chartres </t>
  </si>
  <si>
    <t xml:space="preserve">Richard Nash </t>
  </si>
  <si>
    <t>13 February 1765</t>
  </si>
  <si>
    <t xml:space="preserve">William Thomas Lacon </t>
  </si>
  <si>
    <t>29 July 1896</t>
  </si>
  <si>
    <t xml:space="preserve">Thomas Minster </t>
  </si>
  <si>
    <t>6 October 1801</t>
  </si>
  <si>
    <t xml:space="preserve">Samuel Harding </t>
  </si>
  <si>
    <t xml:space="preserve">Bernant Ward </t>
  </si>
  <si>
    <t>29 January 1805</t>
  </si>
  <si>
    <t xml:space="preserve">William Snodgrass </t>
  </si>
  <si>
    <t>10 March 1808</t>
  </si>
  <si>
    <t xml:space="preserve">Walter Death Bedell </t>
  </si>
  <si>
    <t xml:space="preserve">Francis  Bernard </t>
  </si>
  <si>
    <t>181</t>
  </si>
  <si>
    <t xml:space="preserve">John Rope </t>
  </si>
  <si>
    <t xml:space="preserve">Thomas Dowling </t>
  </si>
  <si>
    <t xml:space="preserve">George Erratt </t>
  </si>
  <si>
    <t xml:space="preserve">Edward kesrney </t>
  </si>
  <si>
    <t xml:space="preserve">Duncan Rose </t>
  </si>
  <si>
    <t>17  December 1812</t>
  </si>
  <si>
    <t xml:space="preserve">Arthur O Leary </t>
  </si>
  <si>
    <t>7 August 1819</t>
  </si>
  <si>
    <t xml:space="preserve">John M Gregor </t>
  </si>
  <si>
    <t xml:space="preserve">Thomas Alsop </t>
  </si>
  <si>
    <t xml:space="preserve">George Hewson </t>
  </si>
  <si>
    <t xml:space="preserve">George Hubbard </t>
  </si>
  <si>
    <t xml:space="preserve">William Fry </t>
  </si>
  <si>
    <t xml:space="preserve">Edward Thomas Smith </t>
  </si>
  <si>
    <t>28 August 1819</t>
  </si>
  <si>
    <t xml:space="preserve">James Galbraith </t>
  </si>
  <si>
    <t xml:space="preserve">John caryssoot Proby </t>
  </si>
  <si>
    <t xml:space="preserve">Duncan Munro </t>
  </si>
  <si>
    <t xml:space="preserve">Edawrd Cerjat Spencer </t>
  </si>
  <si>
    <t xml:space="preserve">Isaae Buxton </t>
  </si>
  <si>
    <t xml:space="preserve">332b </t>
  </si>
  <si>
    <t xml:space="preserve">Charles Dressing </t>
  </si>
  <si>
    <t xml:space="preserve">William vassall </t>
  </si>
  <si>
    <t>15 June 1808</t>
  </si>
  <si>
    <t xml:space="preserve">25th Regiment of Foot </t>
  </si>
  <si>
    <t xml:space="preserve">Alexander Whalley Light </t>
  </si>
  <si>
    <t xml:space="preserve">James Peat </t>
  </si>
  <si>
    <t xml:space="preserve">Abraham Alexander Freer </t>
  </si>
  <si>
    <t xml:space="preserve">Jas Sholto Doughlas Major </t>
  </si>
  <si>
    <t>1795</t>
  </si>
  <si>
    <t xml:space="preserve">Richard henry Tolson Major </t>
  </si>
  <si>
    <t>1 January  1812</t>
  </si>
  <si>
    <t xml:space="preserve">William Adair </t>
  </si>
  <si>
    <t>1 June 1780</t>
  </si>
  <si>
    <t xml:space="preserve">William Henry Short </t>
  </si>
  <si>
    <t>30 July 1789</t>
  </si>
  <si>
    <t xml:space="preserve">William O Doherty </t>
  </si>
  <si>
    <t xml:space="preserve">William Tuder </t>
  </si>
  <si>
    <t>21 Devember 1805</t>
  </si>
  <si>
    <t xml:space="preserve">Francis Glasse </t>
  </si>
  <si>
    <t>18 September 1806</t>
  </si>
  <si>
    <t xml:space="preserve">John Mitchell </t>
  </si>
  <si>
    <t>10 October 1807</t>
  </si>
  <si>
    <t xml:space="preserve">James Leslie Macdonell </t>
  </si>
  <si>
    <t xml:space="preserve">Alexander Graharm </t>
  </si>
  <si>
    <t xml:space="preserve">George herbert </t>
  </si>
  <si>
    <t xml:space="preserve">James Park Miller Kenyon </t>
  </si>
  <si>
    <t xml:space="preserve">John Kelly </t>
  </si>
  <si>
    <t xml:space="preserve">Francis Cosgrave </t>
  </si>
  <si>
    <t xml:space="preserve">Henry Warren </t>
  </si>
  <si>
    <t xml:space="preserve">Alexander Fead </t>
  </si>
  <si>
    <t>25 December 1735</t>
  </si>
  <si>
    <t xml:space="preserve">Wm  Marq of Lothian </t>
  </si>
  <si>
    <t>23  December 1735</t>
  </si>
  <si>
    <t xml:space="preserve">Edward Collis </t>
  </si>
  <si>
    <t>3 March 1799</t>
  </si>
  <si>
    <t xml:space="preserve">Jhon Sinclair </t>
  </si>
  <si>
    <t xml:space="preserve">Robert William </t>
  </si>
  <si>
    <t xml:space="preserve">Robert Simpson </t>
  </si>
  <si>
    <t>10 July 1808</t>
  </si>
  <si>
    <t>18 May 1818</t>
  </si>
  <si>
    <t xml:space="preserve">Alexander Manzies </t>
  </si>
  <si>
    <t>John Vowell</t>
  </si>
  <si>
    <t>Charles Leslie</t>
  </si>
  <si>
    <t>25 September 1810</t>
  </si>
  <si>
    <t xml:space="preserve">James Blagg </t>
  </si>
  <si>
    <t xml:space="preserve">Edward Muckleston </t>
  </si>
  <si>
    <t xml:space="preserve">George Manners </t>
  </si>
  <si>
    <t xml:space="preserve">George Compson </t>
  </si>
  <si>
    <t xml:space="preserve">Samuel Brown </t>
  </si>
  <si>
    <t>Henry Stanford Maxwell</t>
  </si>
  <si>
    <t xml:space="preserve">Edmund Burkr </t>
  </si>
  <si>
    <t xml:space="preserve">Alexander Stewart </t>
  </si>
  <si>
    <t xml:space="preserve">Robert Small </t>
  </si>
  <si>
    <t>29 December 1813</t>
  </si>
  <si>
    <t>Rich Newton Chr Halahan</t>
  </si>
  <si>
    <t xml:space="preserve">Caleh Reed </t>
  </si>
  <si>
    <t xml:space="preserve">Rob Stephenson Amiel </t>
  </si>
  <si>
    <t xml:space="preserve">William Henry Barker </t>
  </si>
  <si>
    <t xml:space="preserve">Andrew Dennis Barker </t>
  </si>
  <si>
    <t xml:space="preserve">Henry Wootton </t>
  </si>
  <si>
    <t xml:space="preserve">Stephen Plimpton </t>
  </si>
  <si>
    <t xml:space="preserve">Thomas Gordon </t>
  </si>
  <si>
    <t xml:space="preserve">Robert Jop </t>
  </si>
  <si>
    <t xml:space="preserve">Patrick Ernest Macdonell </t>
  </si>
  <si>
    <t xml:space="preserve">John Lane </t>
  </si>
  <si>
    <t xml:space="preserve">Charles Smith </t>
  </si>
  <si>
    <t xml:space="preserve">Chaplain </t>
  </si>
  <si>
    <t xml:space="preserve">William Parker </t>
  </si>
  <si>
    <t xml:space="preserve">James Leach </t>
  </si>
  <si>
    <t xml:space="preserve">Charles Stewart </t>
  </si>
  <si>
    <t>Alexander Cahill</t>
  </si>
  <si>
    <t>William Cringen</t>
  </si>
  <si>
    <t>333a</t>
  </si>
  <si>
    <t>25th Regiment of Foot</t>
  </si>
  <si>
    <t xml:space="preserve">James M' Arthur </t>
  </si>
  <si>
    <t xml:space="preserve">26 th Regiment of Foot </t>
  </si>
  <si>
    <t xml:space="preserve">J. Mont Mainwaring M.Gen. </t>
  </si>
  <si>
    <t xml:space="preserve">Sir Loftus W. Otway Kt. </t>
  </si>
  <si>
    <t xml:space="preserve">Edward Warner </t>
  </si>
  <si>
    <t xml:space="preserve">Matthew Scott </t>
  </si>
  <si>
    <t>Major 19 March 1783</t>
  </si>
  <si>
    <t xml:space="preserve">Henry Shum </t>
  </si>
  <si>
    <t xml:space="preserve">Henry Langley </t>
  </si>
  <si>
    <t xml:space="preserve">Hew Crawfurd </t>
  </si>
  <si>
    <t>9 December 1793</t>
  </si>
  <si>
    <t xml:space="preserve">Gabriel Hamilton Dundas </t>
  </si>
  <si>
    <t xml:space="preserve">Willima Henry Scott </t>
  </si>
  <si>
    <t xml:space="preserve">James Nash </t>
  </si>
  <si>
    <t xml:space="preserve">John Westlake </t>
  </si>
  <si>
    <t xml:space="preserve">George Campbell </t>
  </si>
  <si>
    <t xml:space="preserve">Andrews Lett </t>
  </si>
  <si>
    <t>John Frederic Crewe</t>
  </si>
  <si>
    <t xml:space="preserve">Archilbald Macdonnell </t>
  </si>
  <si>
    <t>25 April 1797</t>
  </si>
  <si>
    <t xml:space="preserve">George Ross </t>
  </si>
  <si>
    <t>Hon. Lionel Cha. Dawson</t>
  </si>
  <si>
    <t xml:space="preserve">Donald M' Calman </t>
  </si>
  <si>
    <t>6 August 1808</t>
  </si>
  <si>
    <t xml:space="preserve">John Jordan </t>
  </si>
  <si>
    <t>10 August 1808</t>
  </si>
  <si>
    <t xml:space="preserve">William Launie </t>
  </si>
  <si>
    <t xml:space="preserve">Walter Nugent </t>
  </si>
  <si>
    <t>9 Novembr 1809</t>
  </si>
  <si>
    <t xml:space="preserve">John Clark </t>
  </si>
  <si>
    <t xml:space="preserve">Stephen Collins </t>
  </si>
  <si>
    <t xml:space="preserve">John Letham </t>
  </si>
  <si>
    <t xml:space="preserve">Alexander Arnott </t>
  </si>
  <si>
    <t>5 May 1812</t>
  </si>
  <si>
    <t>Charles Frederick Sweeny</t>
  </si>
  <si>
    <t xml:space="preserve">David Black </t>
  </si>
  <si>
    <t>Thomas Chatterton</t>
  </si>
  <si>
    <t xml:space="preserve">William Ross </t>
  </si>
  <si>
    <t>James George Powell</t>
  </si>
  <si>
    <t xml:space="preserve">Ralph Keddey Thompson </t>
  </si>
  <si>
    <t xml:space="preserve">Charles Barr </t>
  </si>
  <si>
    <t>James Mahon</t>
  </si>
  <si>
    <t>Leonard Fleming Smith</t>
  </si>
  <si>
    <t xml:space="preserve">Alexandar Cumming </t>
  </si>
  <si>
    <t xml:space="preserve">James Scrimger </t>
  </si>
  <si>
    <t xml:space="preserve">Robert Allatt </t>
  </si>
  <si>
    <t>Thomas Lawton</t>
  </si>
  <si>
    <t xml:space="preserve">Charles Binstead </t>
  </si>
  <si>
    <t>Hugh Barton</t>
  </si>
  <si>
    <t xml:space="preserve">Robert Byers </t>
  </si>
  <si>
    <t xml:space="preserve">Thomas Boyes </t>
  </si>
  <si>
    <t xml:space="preserve">Charles Foote </t>
  </si>
  <si>
    <t xml:space="preserve">27 th Regiment of Foot </t>
  </si>
  <si>
    <t>Lieutenants Colonels</t>
  </si>
  <si>
    <t xml:space="preserve">Sir J. Maclean, K.C.B. </t>
  </si>
  <si>
    <t xml:space="preserve">Wm. Brydges Neynoe </t>
  </si>
  <si>
    <t xml:space="preserve">George James Reevest </t>
  </si>
  <si>
    <t xml:space="preserve">William Phipps </t>
  </si>
  <si>
    <t xml:space="preserve">Henry Blois Lynch </t>
  </si>
  <si>
    <t>Major 1 January 1814</t>
  </si>
  <si>
    <t>333b</t>
  </si>
  <si>
    <t xml:space="preserve">James Lepper </t>
  </si>
  <si>
    <t xml:space="preserve">John Pringle </t>
  </si>
  <si>
    <t>21 February 1784</t>
  </si>
  <si>
    <t xml:space="preserve">Archilbald Maclean </t>
  </si>
  <si>
    <t>4 May 1808</t>
  </si>
  <si>
    <t xml:space="preserve">John Pring </t>
  </si>
  <si>
    <t>William Rawson</t>
  </si>
  <si>
    <t xml:space="preserve">William Winser </t>
  </si>
  <si>
    <t xml:space="preserve">Nicholas Smith Kirkland </t>
  </si>
  <si>
    <t xml:space="preserve">Philiip Bass </t>
  </si>
  <si>
    <t xml:space="preserve">Hugh Mackay </t>
  </si>
  <si>
    <t xml:space="preserve">Edward Pope </t>
  </si>
  <si>
    <t>John Blakeston</t>
  </si>
  <si>
    <t xml:space="preserve">Alexander Drysdale </t>
  </si>
  <si>
    <t xml:space="preserve">John Espine Batty </t>
  </si>
  <si>
    <t>14 December 1814</t>
  </si>
  <si>
    <t>John Clerk</t>
  </si>
  <si>
    <t>George Acton</t>
  </si>
  <si>
    <t>23 July 1797</t>
  </si>
  <si>
    <t>16 May 1800</t>
  </si>
  <si>
    <t xml:space="preserve">James Duke Coleridge </t>
  </si>
  <si>
    <t>James Elliott Hudson</t>
  </si>
  <si>
    <t xml:space="preserve">Arthur Sayers </t>
  </si>
  <si>
    <t xml:space="preserve">John Harnett </t>
  </si>
  <si>
    <t>27 October 1807</t>
  </si>
  <si>
    <t>21 June 1819</t>
  </si>
  <si>
    <t>16 December 1807</t>
  </si>
  <si>
    <t xml:space="preserve">Alexander Fraser </t>
  </si>
  <si>
    <t>10 February 1806</t>
  </si>
  <si>
    <t>John Keown Jameson</t>
  </si>
  <si>
    <t>12 September 1806</t>
  </si>
  <si>
    <t xml:space="preserve">George Pratt </t>
  </si>
  <si>
    <t xml:space="preserve">Beauchamp Harvey </t>
  </si>
  <si>
    <t xml:space="preserve">James Graham </t>
  </si>
  <si>
    <t xml:space="preserve">Xavier Choiseul </t>
  </si>
  <si>
    <t>Featherston Hanly</t>
  </si>
  <si>
    <t xml:space="preserve">William Weir </t>
  </si>
  <si>
    <t xml:space="preserve">John Doris </t>
  </si>
  <si>
    <t xml:space="preserve">William Boyle </t>
  </si>
  <si>
    <t>Alexander Haswall</t>
  </si>
  <si>
    <t>William sampson</t>
  </si>
  <si>
    <t xml:space="preserve">Robert Jocelyn Phillips </t>
  </si>
  <si>
    <t xml:space="preserve">John M' Leod </t>
  </si>
  <si>
    <t xml:space="preserve">Joseph Leslie </t>
  </si>
  <si>
    <t>Lewis Maclean</t>
  </si>
  <si>
    <t>15 April 1816</t>
  </si>
  <si>
    <t xml:space="preserve">Charles Crowe </t>
  </si>
  <si>
    <t xml:space="preserve">William Crawley </t>
  </si>
  <si>
    <t xml:space="preserve">William Harloe Phibbs </t>
  </si>
  <si>
    <t xml:space="preserve">Henry Boldero </t>
  </si>
  <si>
    <t xml:space="preserve">Edward Fairfield </t>
  </si>
  <si>
    <t xml:space="preserve">Thomas Radcliff </t>
  </si>
  <si>
    <t xml:space="preserve">George Keylor Latham </t>
  </si>
  <si>
    <t xml:space="preserve">Andrew Gardner </t>
  </si>
  <si>
    <t>Alexander Nixon</t>
  </si>
  <si>
    <t>18 April 1817</t>
  </si>
  <si>
    <t xml:space="preserve">Michael de St. Hippolyte </t>
  </si>
  <si>
    <t xml:space="preserve">Nicol M' Nicol </t>
  </si>
  <si>
    <t>334a</t>
  </si>
  <si>
    <t>27th Regiment of Foot</t>
  </si>
  <si>
    <t>Christopher Stewart Betty</t>
  </si>
  <si>
    <t>John Thomas Waller</t>
  </si>
  <si>
    <t>Joseph Albert Gillmore</t>
  </si>
  <si>
    <t>Robert Lewis Weir</t>
  </si>
  <si>
    <t>James O'Connor</t>
  </si>
  <si>
    <t>Bartholomew Slattery</t>
  </si>
  <si>
    <t>David Mac Andrew</t>
  </si>
  <si>
    <t>William Kater</t>
  </si>
  <si>
    <t>John Killingly</t>
  </si>
  <si>
    <t>20 June 1799</t>
  </si>
  <si>
    <t>Thomas Wheeler Broadbent</t>
  </si>
  <si>
    <t>30 October 1800</t>
  </si>
  <si>
    <t>James Webster</t>
  </si>
  <si>
    <t>James Swaby</t>
  </si>
  <si>
    <t>29 November 1802</t>
  </si>
  <si>
    <t>Tho.F.Wainwright</t>
  </si>
  <si>
    <t>Qua.M.21 April 1804</t>
  </si>
  <si>
    <t>Arch. Montg. Henderson</t>
  </si>
  <si>
    <t>Robert Bakewell</t>
  </si>
  <si>
    <t>John Alexander</t>
  </si>
  <si>
    <t>Tobias Handcock</t>
  </si>
  <si>
    <t>Abraham Robert Marshall</t>
  </si>
  <si>
    <t>Patrick Montague Robertson</t>
  </si>
  <si>
    <t>Joseph Margitson</t>
  </si>
  <si>
    <t>Robert Steele</t>
  </si>
  <si>
    <t>Archibald Maclean</t>
  </si>
  <si>
    <t>Henry Wolseley</t>
  </si>
  <si>
    <t>J - Aldrich</t>
  </si>
  <si>
    <t>Thomas Trotter</t>
  </si>
  <si>
    <t>Ens. 27 October 1814</t>
  </si>
  <si>
    <t>John Mounts</t>
  </si>
  <si>
    <t>7 March 1796</t>
  </si>
  <si>
    <t>Christopher Lynch</t>
  </si>
  <si>
    <t>Samuel Tilt</t>
  </si>
  <si>
    <t>Neil Currie</t>
  </si>
  <si>
    <t>28th Regiment of Foot</t>
  </si>
  <si>
    <t>Henry Wallis Farr</t>
  </si>
  <si>
    <t>Samuel James Macartney</t>
  </si>
  <si>
    <t>William Vere Taylor</t>
  </si>
  <si>
    <t>William Henry Hartman</t>
  </si>
  <si>
    <t>Edward Wolfe</t>
  </si>
  <si>
    <t>Samuel Morris</t>
  </si>
  <si>
    <t>Richard Leslie Parker</t>
  </si>
  <si>
    <t>John Shaw M'Culloch</t>
  </si>
  <si>
    <t>William Knight</t>
  </si>
  <si>
    <t>George Farr</t>
  </si>
  <si>
    <t>John Willington Shelton</t>
  </si>
  <si>
    <t>John Gustavus Foster</t>
  </si>
  <si>
    <t>Grenville Bradford</t>
  </si>
  <si>
    <t>William Bagnett</t>
  </si>
  <si>
    <t>George Mordaunt Dickens</t>
  </si>
  <si>
    <t>334b</t>
  </si>
  <si>
    <t>Robert Mitchell</t>
  </si>
  <si>
    <t>13 April 1813</t>
  </si>
  <si>
    <t>John Small Robertson</t>
  </si>
  <si>
    <t>John Clarke Nelson</t>
  </si>
  <si>
    <t>William Thornton Keep</t>
  </si>
  <si>
    <t>James Parry</t>
  </si>
  <si>
    <t>Andrew Suter</t>
  </si>
  <si>
    <t>Thomas Milnes Smith</t>
  </si>
  <si>
    <t>Edward Drake</t>
  </si>
  <si>
    <t>Robert Thomson Stuart</t>
  </si>
  <si>
    <t>Charles Mudie</t>
  </si>
  <si>
    <t>22 June 1780</t>
  </si>
  <si>
    <t>Joseph Hammont</t>
  </si>
  <si>
    <t>Maurice Mahon</t>
  </si>
  <si>
    <t>Michael Gillmore</t>
  </si>
  <si>
    <t>Bryan Shaw Hilditch</t>
  </si>
  <si>
    <t>George Byfield Higden</t>
  </si>
  <si>
    <t>William Nicholson</t>
  </si>
  <si>
    <t>John Dewes</t>
  </si>
  <si>
    <t>22 December 1807</t>
  </si>
  <si>
    <t>- Cornish</t>
  </si>
  <si>
    <t>John Nicholls Ashwood</t>
  </si>
  <si>
    <t>4 August 1819</t>
  </si>
  <si>
    <t>29th Regiment of Foot</t>
  </si>
  <si>
    <t>Douglas Hamilton Craik</t>
  </si>
  <si>
    <t>James Coleridge</t>
  </si>
  <si>
    <t>28 February 1785</t>
  </si>
  <si>
    <t>William Paul Seymour</t>
  </si>
  <si>
    <t>21 April 1795</t>
  </si>
  <si>
    <t>Samuel Holden</t>
  </si>
  <si>
    <t>13 March 1796</t>
  </si>
  <si>
    <t>25 July 1800</t>
  </si>
  <si>
    <t>William Short Tyeth</t>
  </si>
  <si>
    <t>Spotswood Bowles</t>
  </si>
  <si>
    <t>26 July 1801</t>
  </si>
  <si>
    <t>William Hutton</t>
  </si>
  <si>
    <t>Mathew Thackwray</t>
  </si>
  <si>
    <t>Edward Bovill</t>
  </si>
  <si>
    <t>Charles Fitz Gerald</t>
  </si>
  <si>
    <t>11 April 1817</t>
  </si>
  <si>
    <t>Charles Murray Macleod</t>
  </si>
  <si>
    <t>Richard Doyne</t>
  </si>
  <si>
    <t>Stephen Gibbons</t>
  </si>
  <si>
    <t>William Legh Hilton</t>
  </si>
  <si>
    <t>George Frederick Greaves</t>
  </si>
  <si>
    <t>William Stephen Johnson</t>
  </si>
  <si>
    <t>John Heard</t>
  </si>
  <si>
    <t>Francis Enys</t>
  </si>
  <si>
    <t>19 June 1783</t>
  </si>
  <si>
    <t>Christopher Humfrey</t>
  </si>
  <si>
    <t>30th Regiment of Foot</t>
  </si>
  <si>
    <t>James Finucane</t>
  </si>
  <si>
    <t>335a</t>
  </si>
  <si>
    <t>Hinton Easte</t>
  </si>
  <si>
    <t>Donald Sinclair</t>
  </si>
  <si>
    <t>Benjamin Walter Nicholson</t>
  </si>
  <si>
    <t>George Teulon</t>
  </si>
  <si>
    <t>David Maxwell</t>
  </si>
  <si>
    <t>10 November 1762</t>
  </si>
  <si>
    <t>Hugh Kennedy</t>
  </si>
  <si>
    <t>11 November 1762</t>
  </si>
  <si>
    <t>Richard Francis Freeman</t>
  </si>
  <si>
    <t>7 August 1800</t>
  </si>
  <si>
    <t>8 October 1802</t>
  </si>
  <si>
    <t>Thomas Pennington</t>
  </si>
  <si>
    <t>Edward Davies</t>
  </si>
  <si>
    <t>Philip M'Pherson</t>
  </si>
  <si>
    <t>Arthur William Freear</t>
  </si>
  <si>
    <t>24 June 1811</t>
  </si>
  <si>
    <t>George Wm. Aug. Brisac</t>
  </si>
  <si>
    <t>Andrew Baillie</t>
  </si>
  <si>
    <t>Robert Hughes</t>
  </si>
  <si>
    <t>29 October 1811</t>
  </si>
  <si>
    <t>Charles Jago</t>
  </si>
  <si>
    <t>James Battersby</t>
  </si>
  <si>
    <t>Francis Kirkham Tincombe</t>
  </si>
  <si>
    <t>8 Sepember 1814</t>
  </si>
  <si>
    <t>William Ousely Warren</t>
  </si>
  <si>
    <t>Thomas Monypenny</t>
  </si>
  <si>
    <t>David Latouche</t>
  </si>
  <si>
    <t>John Donnelly</t>
  </si>
  <si>
    <t>Henry Robson</t>
  </si>
  <si>
    <t>Richard Elliott</t>
  </si>
  <si>
    <t>Archibald M'Dougall</t>
  </si>
  <si>
    <t>Robert Hancock</t>
  </si>
  <si>
    <t>Francis Barlow</t>
  </si>
  <si>
    <t>John Williamson</t>
  </si>
  <si>
    <t>James Goodall Elkington</t>
  </si>
  <si>
    <t>John Rose Palmer</t>
  </si>
  <si>
    <t>31st Regiment of Foot</t>
  </si>
  <si>
    <t>Wm. Henry Taynton</t>
  </si>
  <si>
    <t>Theodore Morison</t>
  </si>
  <si>
    <t>30 October 1777</t>
  </si>
  <si>
    <t>Thomas Rich. Hemsworth</t>
  </si>
  <si>
    <t>Charles Stanhope O'Meara</t>
  </si>
  <si>
    <t>George Isaac Call</t>
  </si>
  <si>
    <t>1813</t>
  </si>
  <si>
    <t>Charles Paget</t>
  </si>
  <si>
    <t>Hugh Gore Edwards</t>
  </si>
  <si>
    <t>Charles Earle Freeman</t>
  </si>
  <si>
    <t>Vernon Nooke</t>
  </si>
  <si>
    <t>6 April 1761</t>
  </si>
  <si>
    <t>Hamilton Maxwell</t>
  </si>
  <si>
    <t>12 November 1773</t>
  </si>
  <si>
    <t>Henry Harman Young</t>
  </si>
  <si>
    <t>Charles Courant Bailey</t>
  </si>
  <si>
    <t>Jas. Joseph Frederick Hely</t>
  </si>
  <si>
    <t>1 September 1809</t>
  </si>
  <si>
    <t>335b</t>
  </si>
  <si>
    <t>Francis Kearney</t>
  </si>
  <si>
    <t>Francis Knox</t>
  </si>
  <si>
    <t>Edward Thompson</t>
  </si>
  <si>
    <t>Edward Patterson</t>
  </si>
  <si>
    <t>Joseph Newman</t>
  </si>
  <si>
    <t>19 October 1810</t>
  </si>
  <si>
    <t>John Walker Owens</t>
  </si>
  <si>
    <t>James Maynard Goodiff</t>
  </si>
  <si>
    <t>John Robert Eagar</t>
  </si>
  <si>
    <t>James Elwyn</t>
  </si>
  <si>
    <t>Edw. Marlboro. Fitzgerald</t>
  </si>
  <si>
    <t>John Wingate</t>
  </si>
  <si>
    <t>George Garth Robinson</t>
  </si>
  <si>
    <t>Henry Nicholls</t>
  </si>
  <si>
    <t>Joseph Foot</t>
  </si>
  <si>
    <t>George Hartwell Marsack</t>
  </si>
  <si>
    <t>H - Whosewood Greenwood</t>
  </si>
  <si>
    <t>Benjamin Sayer</t>
  </si>
  <si>
    <t>Richard Wood</t>
  </si>
  <si>
    <t>Thomas Nowell Twopeny</t>
  </si>
  <si>
    <t>William Simmonds</t>
  </si>
  <si>
    <t>Hugh Caldwell</t>
  </si>
  <si>
    <t>32d Regiment of Foot</t>
  </si>
  <si>
    <t>George Mauritz</t>
  </si>
  <si>
    <t>William Trueman</t>
  </si>
  <si>
    <t>Anthony Graves</t>
  </si>
  <si>
    <t>John C - Dennis</t>
  </si>
  <si>
    <t>George Eason</t>
  </si>
  <si>
    <t>Michael Killikelly</t>
  </si>
  <si>
    <t>David, Earl of Buchan</t>
  </si>
  <si>
    <t>27 September 1762</t>
  </si>
  <si>
    <t>Michael Denie</t>
  </si>
  <si>
    <t>16 January 1806</t>
  </si>
  <si>
    <t>Boyle Hill</t>
  </si>
  <si>
    <t>William Macnamara</t>
  </si>
  <si>
    <t>Cha. Marlborough Seymour</t>
  </si>
  <si>
    <t>Thomas James Horan</t>
  </si>
  <si>
    <t>Henry Quill</t>
  </si>
  <si>
    <t>Hibbert Newton</t>
  </si>
  <si>
    <t>James Peyton</t>
  </si>
  <si>
    <t>William Henry Lawder</t>
  </si>
  <si>
    <t>Jonathan Jagoe</t>
  </si>
  <si>
    <t>Frederick O'Flaherty</t>
  </si>
  <si>
    <t>Edward Taylor</t>
  </si>
  <si>
    <t>James Henry</t>
  </si>
  <si>
    <t>Robert Irving</t>
  </si>
  <si>
    <t>George Small</t>
  </si>
  <si>
    <t>Haffez Mence</t>
  </si>
  <si>
    <t>Jasper Lucas</t>
  </si>
  <si>
    <t>Henry Metcalfe</t>
  </si>
  <si>
    <t>Charles Alexander M'Donald</t>
  </si>
  <si>
    <t>George Lutton</t>
  </si>
  <si>
    <t>336a</t>
  </si>
  <si>
    <t>Edward Harwood</t>
  </si>
  <si>
    <t>John Stewart Porter</t>
  </si>
  <si>
    <t>17 September 1815</t>
  </si>
  <si>
    <t>Robert M'Nab</t>
  </si>
  <si>
    <t>Jacob Dudden</t>
  </si>
  <si>
    <t>Edward Charles</t>
  </si>
  <si>
    <t>George Purdon</t>
  </si>
  <si>
    <t>Hugh M'Clintock</t>
  </si>
  <si>
    <t>33d Regiment of Foot</t>
  </si>
  <si>
    <t>Charles Blackmore</t>
  </si>
  <si>
    <t>Jeremiah Palmer</t>
  </si>
  <si>
    <t>1 June 1778</t>
  </si>
  <si>
    <t>John Matthew</t>
  </si>
  <si>
    <t>30 May 1792</t>
  </si>
  <si>
    <t>James Peter Shaw</t>
  </si>
  <si>
    <t>George Sunbolf</t>
  </si>
  <si>
    <t>John Archbolf</t>
  </si>
  <si>
    <t>Frederick Bannatyne</t>
  </si>
  <si>
    <t>James Arnott Howard</t>
  </si>
  <si>
    <t>Henry Bain</t>
  </si>
  <si>
    <t>Edward Canning</t>
  </si>
  <si>
    <t>John Alderson</t>
  </si>
  <si>
    <t>William Bain</t>
  </si>
  <si>
    <t>George Drury</t>
  </si>
  <si>
    <t>Edward Stoddart</t>
  </si>
  <si>
    <t>Andrew Trevor</t>
  </si>
  <si>
    <t>9 May 1794</t>
  </si>
  <si>
    <t>Thomas Stobo</t>
  </si>
  <si>
    <t>34th Regiment of Foot</t>
  </si>
  <si>
    <t>Cha. Ramus Forrest</t>
  </si>
  <si>
    <t>George Churchill</t>
  </si>
  <si>
    <t>6 January 1776</t>
  </si>
  <si>
    <t>Archibald Cumine</t>
  </si>
  <si>
    <t>8 August 1783</t>
  </si>
  <si>
    <t>Francis Hay</t>
  </si>
  <si>
    <t>William Hamilton Walsh</t>
  </si>
  <si>
    <t>William Chadwick</t>
  </si>
  <si>
    <t>10 February 1812</t>
  </si>
  <si>
    <t>David William Ross</t>
  </si>
  <si>
    <t>John Stack</t>
  </si>
  <si>
    <t>Alexander Davidson</t>
  </si>
  <si>
    <t>21 April 1815</t>
  </si>
  <si>
    <t>Peter Stone Baron</t>
  </si>
  <si>
    <t>13 September 1760</t>
  </si>
  <si>
    <t>Maurice Atkin</t>
  </si>
  <si>
    <t>20 October 1781</t>
  </si>
  <si>
    <t>22 November 1794</t>
  </si>
  <si>
    <t>Humphrey Gun Black</t>
  </si>
  <si>
    <t>James Sarjeant</t>
  </si>
  <si>
    <t>John Harden</t>
  </si>
  <si>
    <t>James Edward Mogridge</t>
  </si>
  <si>
    <t>John Ainsworth</t>
  </si>
  <si>
    <t>21 December 1819</t>
  </si>
  <si>
    <t>George Bell</t>
  </si>
  <si>
    <t>Andrew Orrell</t>
  </si>
  <si>
    <t>Francis Pope</t>
  </si>
  <si>
    <t>336b</t>
  </si>
  <si>
    <t>Thomas Lawrence Whitaker</t>
  </si>
  <si>
    <t>Thomas Mathison</t>
  </si>
  <si>
    <t>John Norman</t>
  </si>
  <si>
    <t>18 November 1816</t>
  </si>
  <si>
    <t>19 November 1816</t>
  </si>
  <si>
    <t>23 October 1819</t>
  </si>
  <si>
    <t>Thomas Eyre</t>
  </si>
  <si>
    <t>James Simkins</t>
  </si>
  <si>
    <t>Henry Trewhitt</t>
  </si>
  <si>
    <t>Thomas Stedman</t>
  </si>
  <si>
    <t>William Tucker Metherell</t>
  </si>
  <si>
    <t>Mark Dickens</t>
  </si>
  <si>
    <t>George Chambers</t>
  </si>
  <si>
    <t>William Sarjeant</t>
  </si>
  <si>
    <t>31 March 1803</t>
  </si>
  <si>
    <t>Sampson Pickett</t>
  </si>
  <si>
    <t>Lieut. 20 November 1816</t>
  </si>
  <si>
    <t>Ed.Thor. Luscombe, M.D.</t>
  </si>
  <si>
    <t>John Gamble</t>
  </si>
  <si>
    <t>35th Regiment of Foot</t>
  </si>
  <si>
    <t>Lieut.Col. 4 June 1814</t>
  </si>
  <si>
    <t>Lieut.Col. 25 July 1810</t>
  </si>
  <si>
    <t>Henry Geo. Macleod</t>
  </si>
  <si>
    <t>Stewart Henry Drury</t>
  </si>
  <si>
    <t>3 December 1794</t>
  </si>
  <si>
    <t>John Carden Stronge</t>
  </si>
  <si>
    <t>22 January 1795</t>
  </si>
  <si>
    <t>John Im Thurn</t>
  </si>
  <si>
    <t>Alexander Shaw</t>
  </si>
  <si>
    <t>Nich. Fleming Dromgoole</t>
  </si>
  <si>
    <t>Archibald Macdonald</t>
  </si>
  <si>
    <t>Charles Gregory</t>
  </si>
  <si>
    <t>Samuel Smith Scarfe</t>
  </si>
  <si>
    <t>Ralph Adderley</t>
  </si>
  <si>
    <t>7 November 1759</t>
  </si>
  <si>
    <t>Thomas Martin</t>
  </si>
  <si>
    <t>16 January 1793</t>
  </si>
  <si>
    <t>Charles Skene</t>
  </si>
  <si>
    <t>2 January 1794</t>
  </si>
  <si>
    <t>Rob. Campbell Hamilton</t>
  </si>
  <si>
    <t>13 February 1794</t>
  </si>
  <si>
    <t>Thomas Holmes</t>
  </si>
  <si>
    <t>10 July 1799</t>
  </si>
  <si>
    <t>Lewis Gordon</t>
  </si>
  <si>
    <t>27 May 1802</t>
  </si>
  <si>
    <t>James Keene</t>
  </si>
  <si>
    <t>Hubert Thiballier</t>
  </si>
  <si>
    <t>26 December 1806</t>
  </si>
  <si>
    <t>Henry Eugene Shadwell</t>
  </si>
  <si>
    <t>Manners</t>
  </si>
  <si>
    <t>Charles Theophilus Hall</t>
  </si>
  <si>
    <t>Phineas Ellis</t>
  </si>
  <si>
    <t>Richard Webb</t>
  </si>
  <si>
    <t>Robert Thoburn</t>
  </si>
  <si>
    <t>Francis Stenton</t>
  </si>
  <si>
    <t>John Osbourne</t>
  </si>
  <si>
    <t>Thomas M'Donagh</t>
  </si>
  <si>
    <t>William Fitzgerald</t>
  </si>
  <si>
    <t>Angus M'Pherson</t>
  </si>
  <si>
    <t>337a</t>
  </si>
  <si>
    <t>35th  Regiment of Foot</t>
  </si>
  <si>
    <t>William Broom Farrant</t>
  </si>
  <si>
    <t xml:space="preserve">Richard   Edward Batler </t>
  </si>
  <si>
    <t>Aylmer Barnewall</t>
  </si>
  <si>
    <t xml:space="preserve">Joseph  Routledge </t>
  </si>
  <si>
    <t>Thomas Stopford</t>
  </si>
  <si>
    <t xml:space="preserve">Henry Smelt </t>
  </si>
  <si>
    <t xml:space="preserve">Peter Murdoch </t>
  </si>
  <si>
    <t>Edward Shewell</t>
  </si>
  <si>
    <t xml:space="preserve">George Wilkins </t>
  </si>
  <si>
    <t>John Murray  Bliss</t>
  </si>
  <si>
    <t xml:space="preserve">William Levitt Hedding </t>
  </si>
  <si>
    <t xml:space="preserve">John Hewetson </t>
  </si>
  <si>
    <t>26 September 1815</t>
  </si>
  <si>
    <t xml:space="preserve">William Maccalister </t>
  </si>
  <si>
    <t>George M'Phnil</t>
  </si>
  <si>
    <t>John  Ella</t>
  </si>
  <si>
    <t>Roger Vaughton Burnell</t>
  </si>
  <si>
    <t>21 August 1799</t>
  </si>
  <si>
    <t xml:space="preserve">William Montgomery </t>
  </si>
  <si>
    <t>4 February 1800</t>
  </si>
  <si>
    <t>Thomas Tyrrell</t>
  </si>
  <si>
    <t>31 March 1800</t>
  </si>
  <si>
    <t>Anthony Macdonell</t>
  </si>
  <si>
    <t>Thomas Porter</t>
  </si>
  <si>
    <t xml:space="preserve">Edward Noel </t>
  </si>
  <si>
    <t>Thomas  Woodrosse Crnig</t>
  </si>
  <si>
    <t>24  August 1815</t>
  </si>
  <si>
    <t>George Blake Hildebrand</t>
  </si>
  <si>
    <t xml:space="preserve">John Macalister </t>
  </si>
  <si>
    <t xml:space="preserve">Thomas Buckland </t>
  </si>
  <si>
    <t xml:space="preserve">George Edward Dawson </t>
  </si>
  <si>
    <t xml:space="preserve">David Home </t>
  </si>
  <si>
    <t xml:space="preserve">William Bury </t>
  </si>
  <si>
    <t xml:space="preserve">Thomas Badham </t>
  </si>
  <si>
    <t>Lieut. 7 December 1813</t>
  </si>
  <si>
    <t xml:space="preserve">Philip Steele </t>
  </si>
  <si>
    <t>16 November 1799</t>
  </si>
  <si>
    <t>William Henry Ricketts</t>
  </si>
  <si>
    <t xml:space="preserve">Evan Morgan </t>
  </si>
  <si>
    <t>1 November 1799</t>
  </si>
  <si>
    <t xml:space="preserve">George Gordon M'Lean </t>
  </si>
  <si>
    <t>36th Regiment of Foot</t>
  </si>
  <si>
    <t>Lewis Daviest</t>
  </si>
  <si>
    <t>John Richard Ward</t>
  </si>
  <si>
    <t xml:space="preserve">George Ralph Payne Jarvis </t>
  </si>
  <si>
    <t>18144</t>
  </si>
  <si>
    <t>Maj. 28 July 1814</t>
  </si>
  <si>
    <t>Maj. 12 August 1819</t>
  </si>
  <si>
    <t>Edward Ridgeway</t>
  </si>
  <si>
    <t xml:space="preserve">Henry Reynolds Hinde </t>
  </si>
  <si>
    <t>29 November 1805</t>
  </si>
  <si>
    <t xml:space="preserve">maurice Blake </t>
  </si>
  <si>
    <t xml:space="preserve">George Burrowes </t>
  </si>
  <si>
    <t xml:space="preserve">Charles Blomer </t>
  </si>
  <si>
    <t>7 February 1807</t>
  </si>
  <si>
    <t>John Percivall Beaumont</t>
  </si>
  <si>
    <t>Robert Mockler</t>
  </si>
  <si>
    <t>William Gillam</t>
  </si>
  <si>
    <t>David Price</t>
  </si>
  <si>
    <t>John Fsowell</t>
  </si>
  <si>
    <t>29 May 1761</t>
  </si>
  <si>
    <t>John Armstead Braddell</t>
  </si>
  <si>
    <t xml:space="preserve">James Yeaman </t>
  </si>
  <si>
    <t>Nicholas Cahill</t>
  </si>
  <si>
    <t>William Turnstall</t>
  </si>
  <si>
    <t>21 January 1812</t>
  </si>
  <si>
    <t xml:space="preserve">Noble Breton </t>
  </si>
  <si>
    <t>James Coghlam</t>
  </si>
  <si>
    <t>337b</t>
  </si>
  <si>
    <t>Benjamin Hayes Holmes</t>
  </si>
  <si>
    <t>Henry Michael Ormsby</t>
  </si>
  <si>
    <t xml:space="preserve">Edwin Pell </t>
  </si>
  <si>
    <t>Robert Deane Franklin</t>
  </si>
  <si>
    <t>25 Augusr 1813</t>
  </si>
  <si>
    <t xml:space="preserve">Charles Tho. Thurston </t>
  </si>
  <si>
    <t>Holland Lecky M'Ghee</t>
  </si>
  <si>
    <t>Thomas Medlicott Taylor</t>
  </si>
  <si>
    <t xml:space="preserve">Henry Blunt </t>
  </si>
  <si>
    <t xml:space="preserve">Williams Potenger </t>
  </si>
  <si>
    <t>William Sleeman</t>
  </si>
  <si>
    <t xml:space="preserve">John Conyres </t>
  </si>
  <si>
    <t xml:space="preserve">Thomas Carmichael </t>
  </si>
  <si>
    <t xml:space="preserve">George Davenport </t>
  </si>
  <si>
    <t>John Lawlor</t>
  </si>
  <si>
    <t xml:space="preserve">Henry Hayes Holmes </t>
  </si>
  <si>
    <t>Peter Lawless</t>
  </si>
  <si>
    <t>Henry Fothergill</t>
  </si>
  <si>
    <t>21 August  1817</t>
  </si>
  <si>
    <t xml:space="preserve">Redmond Barry </t>
  </si>
  <si>
    <t xml:space="preserve">Wm. WainWright </t>
  </si>
  <si>
    <t>Lieut. 10 December 1812</t>
  </si>
  <si>
    <t>John Manley</t>
  </si>
  <si>
    <t>10 August 1796</t>
  </si>
  <si>
    <t>Thomas Edward Arundel</t>
  </si>
  <si>
    <t>25 July 1799</t>
  </si>
  <si>
    <t>Thomas Ward Jeston</t>
  </si>
  <si>
    <t xml:space="preserve">Edward Maher </t>
  </si>
  <si>
    <t>37th Regiment of Foot</t>
  </si>
  <si>
    <t xml:space="preserve">Molyneux Marston </t>
  </si>
  <si>
    <t>Samuel Tuffnell Barrett</t>
  </si>
  <si>
    <t xml:space="preserve">Richard  Walton </t>
  </si>
  <si>
    <t xml:space="preserve">John Fletcher  </t>
  </si>
  <si>
    <t xml:space="preserve">Robert Rist </t>
  </si>
  <si>
    <t xml:space="preserve">Edward Butler </t>
  </si>
  <si>
    <t xml:space="preserve">Edward  Druitt </t>
  </si>
  <si>
    <t xml:space="preserve">Charles Elias Bird </t>
  </si>
  <si>
    <t>George Thomas Colomb</t>
  </si>
  <si>
    <t>Garrett Hugh Fitz Gerald</t>
  </si>
  <si>
    <t>27 July 1819</t>
  </si>
  <si>
    <t>Richard Tyrrell Barnes</t>
  </si>
  <si>
    <t>13 October 1780</t>
  </si>
  <si>
    <t xml:space="preserve">Richard Saunders </t>
  </si>
  <si>
    <t>George M'Cullock</t>
  </si>
  <si>
    <t xml:space="preserve">Charles William Elwood </t>
  </si>
  <si>
    <t>18 May 1808</t>
  </si>
  <si>
    <t>John Sheppard</t>
  </si>
  <si>
    <t xml:space="preserve">John Griffin </t>
  </si>
  <si>
    <t xml:space="preserve">Phillip Sullivan </t>
  </si>
  <si>
    <t xml:space="preserve">John Ottey </t>
  </si>
  <si>
    <t xml:space="preserve">Henry Disney </t>
  </si>
  <si>
    <t xml:space="preserve">William Jameson </t>
  </si>
  <si>
    <t>John Grifiths Beavan</t>
  </si>
  <si>
    <t>John Trydell</t>
  </si>
  <si>
    <t>338a</t>
  </si>
  <si>
    <t xml:space="preserve">William Ralph </t>
  </si>
  <si>
    <t xml:space="preserve">Thomas Lapp Butler </t>
  </si>
  <si>
    <t>Thomas M'Leod</t>
  </si>
  <si>
    <t xml:space="preserve">William Fairlie </t>
  </si>
  <si>
    <t xml:space="preserve">Stephen Blake </t>
  </si>
  <si>
    <t>26 April 1819</t>
  </si>
  <si>
    <t>Augustus Browne</t>
  </si>
  <si>
    <t xml:space="preserve">Thomas Androe </t>
  </si>
  <si>
    <t xml:space="preserve">Thomas Shuttleworth </t>
  </si>
  <si>
    <t xml:space="preserve">George Booth </t>
  </si>
  <si>
    <t xml:space="preserve">William Burnet </t>
  </si>
  <si>
    <t>11  February 1819</t>
  </si>
  <si>
    <t xml:space="preserve">Edward Mallet </t>
  </si>
  <si>
    <t>Joseph Robert Cruess</t>
  </si>
  <si>
    <t>14 November  1816</t>
  </si>
  <si>
    <t xml:space="preserve">James Thomas </t>
  </si>
  <si>
    <t>Robert Mackie</t>
  </si>
  <si>
    <t xml:space="preserve">Robert Crisp </t>
  </si>
  <si>
    <t>Lieut. 5 February 1814</t>
  </si>
  <si>
    <t>John Maitland</t>
  </si>
  <si>
    <t>22 July 1814</t>
  </si>
  <si>
    <t xml:space="preserve">William Thomas </t>
  </si>
  <si>
    <t>Stephen Burke, M.D.</t>
  </si>
  <si>
    <t xml:space="preserve">Clement Ekins </t>
  </si>
  <si>
    <t xml:space="preserve">James T-Hurst </t>
  </si>
  <si>
    <t>38th Regiment of Foot</t>
  </si>
  <si>
    <t>John Nuget</t>
  </si>
  <si>
    <t>Wm. Fra.Bentinck Loftus</t>
  </si>
  <si>
    <t>20 June 1814</t>
  </si>
  <si>
    <t>18 January  1816</t>
  </si>
  <si>
    <t xml:space="preserve">Henry Croker </t>
  </si>
  <si>
    <t>4 December 1779</t>
  </si>
  <si>
    <t xml:space="preserve">Samuel Zobel </t>
  </si>
  <si>
    <t>8 June 1807</t>
  </si>
  <si>
    <t xml:space="preserve">Maurice De Courey </t>
  </si>
  <si>
    <t>John Peddie</t>
  </si>
  <si>
    <t xml:space="preserve">Fred. Browne Sandwith </t>
  </si>
  <si>
    <t xml:space="preserve">Henry Webster </t>
  </si>
  <si>
    <t xml:space="preserve">Roger Lambert Lewis </t>
  </si>
  <si>
    <t xml:space="preserve">Shapland Swiny </t>
  </si>
  <si>
    <t>4 March 1776</t>
  </si>
  <si>
    <t>William M'Craw</t>
  </si>
  <si>
    <t xml:space="preserve">George Henry Richardson </t>
  </si>
  <si>
    <t xml:space="preserve">Thomas Dowker </t>
  </si>
  <si>
    <t>Samuel Dicken Grinsell</t>
  </si>
  <si>
    <t xml:space="preserve">James Martin </t>
  </si>
  <si>
    <t xml:space="preserve">John Anderson </t>
  </si>
  <si>
    <t>Jas. Fitz Maurice  Magee</t>
  </si>
  <si>
    <t>George Freer</t>
  </si>
  <si>
    <t xml:space="preserve">Edward Gardiner </t>
  </si>
  <si>
    <t>Charles Roddey</t>
  </si>
  <si>
    <t xml:space="preserve">Edward Tighe Gregory </t>
  </si>
  <si>
    <t xml:space="preserve">Thomas Evans </t>
  </si>
  <si>
    <t xml:space="preserve">Donat O'Brien </t>
  </si>
  <si>
    <t xml:space="preserve">Dean Josias Conroy </t>
  </si>
  <si>
    <t>Patrick Bain</t>
  </si>
  <si>
    <t>Christopher Somers</t>
  </si>
  <si>
    <t>Samuel Porter</t>
  </si>
  <si>
    <t>3 January 1793</t>
  </si>
  <si>
    <t>338b</t>
  </si>
  <si>
    <t xml:space="preserve">Philip Oates </t>
  </si>
  <si>
    <t>23 March 1801</t>
  </si>
  <si>
    <t xml:space="preserve">William Crosseley </t>
  </si>
  <si>
    <t xml:space="preserve">George Smith </t>
  </si>
  <si>
    <t xml:space="preserve">Richard Champney </t>
  </si>
  <si>
    <t>Daniel Mackenzie</t>
  </si>
  <si>
    <t>Alexander Tod</t>
  </si>
  <si>
    <t xml:space="preserve">Charles Corfield </t>
  </si>
  <si>
    <t>25 February 1799</t>
  </si>
  <si>
    <t xml:space="preserve">John Edmonstoune Stewart </t>
  </si>
  <si>
    <t>39th Regiment of Foot</t>
  </si>
  <si>
    <t xml:space="preserve">Henry Standish </t>
  </si>
  <si>
    <t>William Hart Lapalie</t>
  </si>
  <si>
    <t xml:space="preserve">Rob. Hedges Maunsell </t>
  </si>
  <si>
    <t>Thomas Landers</t>
  </si>
  <si>
    <t xml:space="preserve">Thomas Crosby Meech </t>
  </si>
  <si>
    <t xml:space="preserve">Exham Vincent </t>
  </si>
  <si>
    <t xml:space="preserve">Joseph Allingham Jones </t>
  </si>
  <si>
    <t xml:space="preserve">Alfred Barton </t>
  </si>
  <si>
    <t>George Harry Philips</t>
  </si>
  <si>
    <t xml:space="preserve">John William Pollard </t>
  </si>
  <si>
    <t xml:space="preserve">Emanuel Walton </t>
  </si>
  <si>
    <t>5 April 1796</t>
  </si>
  <si>
    <t xml:space="preserve">George Worsley </t>
  </si>
  <si>
    <t>28 January 1807</t>
  </si>
  <si>
    <t>Wm.Johnstone Hughes</t>
  </si>
  <si>
    <t xml:space="preserve">William Wheatley </t>
  </si>
  <si>
    <t xml:space="preserve">George Colman </t>
  </si>
  <si>
    <t>21 May 1809</t>
  </si>
  <si>
    <t>John Claude de Loppinot</t>
  </si>
  <si>
    <t xml:space="preserve">Charles William Campbell </t>
  </si>
  <si>
    <t>Henry M'Minn</t>
  </si>
  <si>
    <t xml:space="preserve">Arnold Nesbit Courtenay </t>
  </si>
  <si>
    <t xml:space="preserve">Shapland William Swiny </t>
  </si>
  <si>
    <t>Puresoy Poe</t>
  </si>
  <si>
    <t xml:space="preserve">William Allan Courtenay </t>
  </si>
  <si>
    <t xml:space="preserve">Robert Rhodes </t>
  </si>
  <si>
    <t>George Hennell</t>
  </si>
  <si>
    <t xml:space="preserve">Richard Henry Evans </t>
  </si>
  <si>
    <t>Daniel Grueber</t>
  </si>
  <si>
    <t xml:space="preserve">Roger Jones </t>
  </si>
  <si>
    <t>25 February  1816</t>
  </si>
  <si>
    <t xml:space="preserve">William Leaden </t>
  </si>
  <si>
    <t>Norman John Bond</t>
  </si>
  <si>
    <t>John Riddell</t>
  </si>
  <si>
    <t xml:space="preserve">Charles Bryan </t>
  </si>
  <si>
    <t>25  February 1816</t>
  </si>
  <si>
    <t xml:space="preserve">William Henry Wilson </t>
  </si>
  <si>
    <t xml:space="preserve">Wallace Crow </t>
  </si>
  <si>
    <t>25  February 1818</t>
  </si>
  <si>
    <t>Edward Sneyd</t>
  </si>
  <si>
    <t xml:space="preserve">Hugh Lewis Albert </t>
  </si>
  <si>
    <t>5 February 1798</t>
  </si>
  <si>
    <t>Henry William Hall</t>
  </si>
  <si>
    <t>William Nibbs</t>
  </si>
  <si>
    <t>Edward Johnson, M.D.</t>
  </si>
  <si>
    <t xml:space="preserve">Thomas Dillon </t>
  </si>
  <si>
    <t>19  December 1811</t>
  </si>
  <si>
    <t xml:space="preserve">John Haddy James </t>
  </si>
  <si>
    <t>27 October 1812</t>
  </si>
  <si>
    <t xml:space="preserve">John Dethick </t>
  </si>
  <si>
    <t>339a</t>
  </si>
  <si>
    <t>40th Regiment of Foot</t>
  </si>
  <si>
    <t xml:space="preserve">Cha.Amades Harcourt </t>
  </si>
  <si>
    <t xml:space="preserve">William Stewart </t>
  </si>
  <si>
    <t xml:space="preserve">John Gillies </t>
  </si>
  <si>
    <t xml:space="preserve">William Robert Clayton </t>
  </si>
  <si>
    <t>John Ogilvy</t>
  </si>
  <si>
    <t>2 September 1781</t>
  </si>
  <si>
    <t xml:space="preserve">George Chambers </t>
  </si>
  <si>
    <t xml:space="preserve">William williams </t>
  </si>
  <si>
    <t>23  September 1799</t>
  </si>
  <si>
    <t xml:space="preserve">Charles Hervey Smith </t>
  </si>
  <si>
    <t>John George Cox</t>
  </si>
  <si>
    <t>William Masters</t>
  </si>
  <si>
    <t xml:space="preserve">William Toole </t>
  </si>
  <si>
    <t>Thomas Decimus Franklyn</t>
  </si>
  <si>
    <t xml:space="preserve">Theobald O'Doherty </t>
  </si>
  <si>
    <t>John Thoreau</t>
  </si>
  <si>
    <t>Gilbert Gardiner</t>
  </si>
  <si>
    <t>22 August 1794</t>
  </si>
  <si>
    <t>James Geddes</t>
  </si>
  <si>
    <t>15 August 1795</t>
  </si>
  <si>
    <t>18 August 1796</t>
  </si>
  <si>
    <t>Myles Sandys</t>
  </si>
  <si>
    <t>James Anthony</t>
  </si>
  <si>
    <t xml:space="preserve">Henry Wilkinson </t>
  </si>
  <si>
    <t xml:space="preserve">Thomas Campbell </t>
  </si>
  <si>
    <t xml:space="preserve">Hugh Boyd Wray </t>
  </si>
  <si>
    <t>Hon. Michael Browne</t>
  </si>
  <si>
    <t xml:space="preserve">Reginald Barnett </t>
  </si>
  <si>
    <t xml:space="preserve">Issac Chetham </t>
  </si>
  <si>
    <t xml:space="preserve">Charles Shuckburgh </t>
  </si>
  <si>
    <t xml:space="preserve">Hugh M'Dougall </t>
  </si>
  <si>
    <t xml:space="preserve">Michael Smith </t>
  </si>
  <si>
    <t>Charles Wallace</t>
  </si>
  <si>
    <t>John Dolman</t>
  </si>
  <si>
    <t xml:space="preserve">James Allen Widenhnm </t>
  </si>
  <si>
    <t>James Glynn</t>
  </si>
  <si>
    <t xml:space="preserve">Doanld M'Donald </t>
  </si>
  <si>
    <t>Richard Rudd</t>
  </si>
  <si>
    <t>John Quin Wall</t>
  </si>
  <si>
    <t xml:space="preserve">George Webbe Lowman </t>
  </si>
  <si>
    <t>Henry Glvnn</t>
  </si>
  <si>
    <t xml:space="preserve">Thomas Walker  </t>
  </si>
  <si>
    <t xml:space="preserve">Thomas Fernyhough </t>
  </si>
  <si>
    <t>21 May 1783</t>
  </si>
  <si>
    <t>John Basset Campbell</t>
  </si>
  <si>
    <t xml:space="preserve">Donald Cameron </t>
  </si>
  <si>
    <t>8 July 1800</t>
  </si>
  <si>
    <t xml:space="preserve">James Intronio </t>
  </si>
  <si>
    <t>18 October 1801</t>
  </si>
  <si>
    <t xml:space="preserve">Gustavus Lambart </t>
  </si>
  <si>
    <t xml:space="preserve">James Murphy </t>
  </si>
  <si>
    <t xml:space="preserve">William Justin M'Carthy </t>
  </si>
  <si>
    <t>Joshua Jones Ashley</t>
  </si>
  <si>
    <t xml:space="preserve">William Viney </t>
  </si>
  <si>
    <t xml:space="preserve">John Soutar </t>
  </si>
  <si>
    <t>George Godfrey</t>
  </si>
  <si>
    <t>339b</t>
  </si>
  <si>
    <t>John Gill Rendell</t>
  </si>
  <si>
    <t>Thomas Fearon</t>
  </si>
  <si>
    <t>Harman Strone May</t>
  </si>
  <si>
    <t>41th Regiment of Foot</t>
  </si>
  <si>
    <t xml:space="preserve">Thomas Vyvyan </t>
  </si>
  <si>
    <t>25 December 1807</t>
  </si>
  <si>
    <t xml:space="preserve">Richard Bullock </t>
  </si>
  <si>
    <t>Andrew Crean</t>
  </si>
  <si>
    <t>Philip Denniss</t>
  </si>
  <si>
    <t>William Langrish Crowsher</t>
  </si>
  <si>
    <t>5 January 1813</t>
  </si>
  <si>
    <t>John Hankey Bainbrigge</t>
  </si>
  <si>
    <t xml:space="preserve">George Henry Hazen </t>
  </si>
  <si>
    <t>Henry Pierard</t>
  </si>
  <si>
    <t>John Fra.Wentw.Winslow</t>
  </si>
  <si>
    <t>James Saunderson</t>
  </si>
  <si>
    <t>Benoit Bender</t>
  </si>
  <si>
    <t xml:space="preserve">David Stapleton </t>
  </si>
  <si>
    <t xml:space="preserve">Constantine Gorman </t>
  </si>
  <si>
    <t>Samuel Smyth</t>
  </si>
  <si>
    <t xml:space="preserve">William Hickey </t>
  </si>
  <si>
    <t>James Donovan Perrin</t>
  </si>
  <si>
    <t>George Parker  Kemball</t>
  </si>
  <si>
    <t xml:space="preserve">William Drummond </t>
  </si>
  <si>
    <t>Henry Dive Townshend</t>
  </si>
  <si>
    <t xml:space="preserve">Charles Boilean </t>
  </si>
  <si>
    <t xml:space="preserve">Philip Furdon </t>
  </si>
  <si>
    <t>27 December 1815</t>
  </si>
  <si>
    <t xml:space="preserve">James Cochran </t>
  </si>
  <si>
    <t xml:space="preserve">John Berenger </t>
  </si>
  <si>
    <t xml:space="preserve">Philip Purdon </t>
  </si>
  <si>
    <t xml:space="preserve">Dennis Fitz Gerald </t>
  </si>
  <si>
    <t>Eas. 15 July 1813</t>
  </si>
  <si>
    <t xml:space="preserve">William robertson </t>
  </si>
  <si>
    <t xml:space="preserve">William  Forsyth </t>
  </si>
  <si>
    <t>42d  Regiment of Foot</t>
  </si>
  <si>
    <t xml:space="preserve">Lord G. W.Russell </t>
  </si>
  <si>
    <t>lt. Col.12 April 1814</t>
  </si>
  <si>
    <t xml:space="preserve">Dunald M'Donald </t>
  </si>
  <si>
    <t xml:space="preserve">John Stedman Christie </t>
  </si>
  <si>
    <t>Duncan M'Innes</t>
  </si>
  <si>
    <t xml:space="preserve">John Hamilton </t>
  </si>
  <si>
    <t xml:space="preserve">Thomas Munro </t>
  </si>
  <si>
    <t xml:space="preserve">Duncan Stewart </t>
  </si>
  <si>
    <t xml:space="preserve">Christopher Davies </t>
  </si>
  <si>
    <t>28 December 1788</t>
  </si>
  <si>
    <t>Wastel Clisse</t>
  </si>
  <si>
    <t>3 August 1785</t>
  </si>
  <si>
    <t xml:space="preserve">Simon Frazer </t>
  </si>
  <si>
    <t>7 August 1805</t>
  </si>
  <si>
    <t>William Lorimer</t>
  </si>
  <si>
    <t>James Fraser Ross</t>
  </si>
  <si>
    <t>4  May 1809</t>
  </si>
  <si>
    <t>Ranald Augustus M'Kinnon</t>
  </si>
  <si>
    <t xml:space="preserve">Alexander Smith </t>
  </si>
  <si>
    <t xml:space="preserve">John Thornton </t>
  </si>
  <si>
    <t xml:space="preserve">Joseph Austin </t>
  </si>
  <si>
    <t>22 August 1810</t>
  </si>
  <si>
    <t xml:space="preserve">Thomas Swanson </t>
  </si>
  <si>
    <t>340a</t>
  </si>
  <si>
    <t>30 April 1817</t>
  </si>
  <si>
    <t xml:space="preserve">Alexander Wishart </t>
  </si>
  <si>
    <t>Alexander Innes</t>
  </si>
  <si>
    <t>George Gun Munro</t>
  </si>
  <si>
    <t xml:space="preserve">Huntly Nicholson </t>
  </si>
  <si>
    <t xml:space="preserve">Lanchlan M'Kay </t>
  </si>
  <si>
    <t xml:space="preserve">Edward Rawling </t>
  </si>
  <si>
    <t>19 October 1813</t>
  </si>
  <si>
    <t xml:space="preserve">William Urquhart </t>
  </si>
  <si>
    <t>5 January 1814</t>
  </si>
  <si>
    <t xml:space="preserve">Mungo Macpherson </t>
  </si>
  <si>
    <t xml:space="preserve">William Milne </t>
  </si>
  <si>
    <t xml:space="preserve">James Geddes </t>
  </si>
  <si>
    <t xml:space="preserve">Alex. Chisholm Robertson </t>
  </si>
  <si>
    <t xml:space="preserve">Alexander  Mercer </t>
  </si>
  <si>
    <t xml:space="preserve">Andrew Simon Fraser </t>
  </si>
  <si>
    <t xml:space="preserve">Alexander Cumming </t>
  </si>
  <si>
    <t xml:space="preserve">James Meikleham </t>
  </si>
  <si>
    <t xml:space="preserve">Anthony Donald </t>
  </si>
  <si>
    <t>George M'Intosh</t>
  </si>
  <si>
    <t xml:space="preserve">Robert Carmichael </t>
  </si>
  <si>
    <t>8 August 1806</t>
  </si>
  <si>
    <t xml:space="preserve">Alpin Grant </t>
  </si>
  <si>
    <t xml:space="preserve">Hugh Mair </t>
  </si>
  <si>
    <t>18  March 1813</t>
  </si>
  <si>
    <t>Thomas Farquharson</t>
  </si>
  <si>
    <t>43d  Regiment of Foot</t>
  </si>
  <si>
    <t xml:space="preserve">Thomas Dalmert </t>
  </si>
  <si>
    <t xml:space="preserve">W.Fra.Pat.Napiert </t>
  </si>
  <si>
    <t>Lt.Col. 22 November 1818</t>
  </si>
  <si>
    <t xml:space="preserve">Saumarez Brock </t>
  </si>
  <si>
    <t xml:space="preserve">Alexnder Andrews </t>
  </si>
  <si>
    <t xml:space="preserve">William Morison </t>
  </si>
  <si>
    <t>Tho.T.Armberg Mullins</t>
  </si>
  <si>
    <t>3 August 1811</t>
  </si>
  <si>
    <t>Samuel Hobkirk</t>
  </si>
  <si>
    <t xml:space="preserve">Samuel Pollock </t>
  </si>
  <si>
    <t xml:space="preserve">Thomas Hay </t>
  </si>
  <si>
    <t xml:space="preserve">George Houlton </t>
  </si>
  <si>
    <t xml:space="preserve">Richard Carrol </t>
  </si>
  <si>
    <t xml:space="preserve">John Gage Hall </t>
  </si>
  <si>
    <t xml:space="preserve">Isaac Herbert </t>
  </si>
  <si>
    <t>Thomas Lalor</t>
  </si>
  <si>
    <t>17 October 1809</t>
  </si>
  <si>
    <t xml:space="preserve">Charles John Furlong </t>
  </si>
  <si>
    <t>5 January 1810</t>
  </si>
  <si>
    <t xml:space="preserve">Timothy Mengher </t>
  </si>
  <si>
    <t xml:space="preserve">Henry Banbrick </t>
  </si>
  <si>
    <t xml:space="preserve">John Crawford </t>
  </si>
  <si>
    <t xml:space="preserve">James Imlach </t>
  </si>
  <si>
    <t>25 July 1812</t>
  </si>
  <si>
    <t xml:space="preserve">John Maclean </t>
  </si>
  <si>
    <t xml:space="preserve">Thomas Beckham </t>
  </si>
  <si>
    <t xml:space="preserve">Nicholas Condy </t>
  </si>
  <si>
    <t>Hon. Cha. Jos. Kelly Monc</t>
  </si>
  <si>
    <t xml:space="preserve">Roger Boyce Walker </t>
  </si>
  <si>
    <t>George Colin Campbell</t>
  </si>
  <si>
    <t>340b</t>
  </si>
  <si>
    <t xml:space="preserve">Benj. Hutchins Edwards </t>
  </si>
  <si>
    <t>William Carruthers</t>
  </si>
  <si>
    <t xml:space="preserve">Massy Hutchison Warren </t>
  </si>
  <si>
    <t xml:space="preserve">Henry Wise Coates </t>
  </si>
  <si>
    <t>Henry Frederick Lockyer</t>
  </si>
  <si>
    <t>William Hole</t>
  </si>
  <si>
    <t xml:space="preserve">John Marshal Miles </t>
  </si>
  <si>
    <t>Edward Rowley Hill</t>
  </si>
  <si>
    <t>Thomas Iderton Ferriar</t>
  </si>
  <si>
    <t>Richard James Shaw</t>
  </si>
  <si>
    <t>Alexander Browne Baxter</t>
  </si>
  <si>
    <t xml:space="preserve">Thomas Thornley </t>
  </si>
  <si>
    <t xml:space="preserve">Henry Hatton </t>
  </si>
  <si>
    <t>William Kirshaw</t>
  </si>
  <si>
    <t xml:space="preserve">Robert Wm. Henry Drury </t>
  </si>
  <si>
    <t xml:space="preserve">William Coulson </t>
  </si>
  <si>
    <t xml:space="preserve">Thomas Handy Bishop </t>
  </si>
  <si>
    <t xml:space="preserve">D-Skinner </t>
  </si>
  <si>
    <t xml:space="preserve">Thomas Havelock </t>
  </si>
  <si>
    <t>Thomas Procter</t>
  </si>
  <si>
    <t>Williams Unett</t>
  </si>
  <si>
    <t>Henry D'Anvers</t>
  </si>
  <si>
    <t xml:space="preserve">Charles Stanhope Jones </t>
  </si>
  <si>
    <t xml:space="preserve">James Galloway Smith </t>
  </si>
  <si>
    <t>James Elliott</t>
  </si>
  <si>
    <t xml:space="preserve">John Mort. Bunny </t>
  </si>
  <si>
    <t xml:space="preserve">Henry Edwards </t>
  </si>
  <si>
    <t>44th  Regiment of Foot</t>
  </si>
  <si>
    <t>D. W. Earl of Mansfield</t>
  </si>
  <si>
    <t xml:space="preserve">Ranald Macdonald </t>
  </si>
  <si>
    <t>Thomas Andrew Dudie</t>
  </si>
  <si>
    <t>Bostock Jacob</t>
  </si>
  <si>
    <t>George Crozier</t>
  </si>
  <si>
    <t xml:space="preserve">John Ponsonby </t>
  </si>
  <si>
    <t xml:space="preserve">Charles Walker </t>
  </si>
  <si>
    <t>William Burney</t>
  </si>
  <si>
    <t>2  June 1814</t>
  </si>
  <si>
    <t xml:space="preserve">Thomas Edwardes Tucker </t>
  </si>
  <si>
    <t xml:space="preserve">George Newbery </t>
  </si>
  <si>
    <t>George Henry Elliott</t>
  </si>
  <si>
    <t xml:space="preserve">Thomas Johnston Palmer </t>
  </si>
  <si>
    <t xml:space="preserve">Bernard Richard O'Connor </t>
  </si>
  <si>
    <t xml:space="preserve">Andrew Eugene Glyne </t>
  </si>
  <si>
    <t>Temple Frederick Sinclair</t>
  </si>
  <si>
    <t>John Singleton</t>
  </si>
  <si>
    <t xml:space="preserve">Richard Lavite Perry </t>
  </si>
  <si>
    <t xml:space="preserve">Edward Stevens Clark </t>
  </si>
  <si>
    <t xml:space="preserve">William Burrough Strong </t>
  </si>
  <si>
    <t xml:space="preserve">Nicholas Toler Kingsley </t>
  </si>
  <si>
    <t xml:space="preserve">James Burke </t>
  </si>
  <si>
    <t>341a</t>
  </si>
  <si>
    <t>44th Regiment of Foot</t>
  </si>
  <si>
    <t>Henry Martin</t>
  </si>
  <si>
    <t>Peter Bunworth</t>
  </si>
  <si>
    <t>8 June 1814</t>
  </si>
  <si>
    <t>Robert Peacock</t>
  </si>
  <si>
    <t>Alexander Reddoch</t>
  </si>
  <si>
    <t>Henry Woodcock</t>
  </si>
  <si>
    <t>Alexander Beatty</t>
  </si>
  <si>
    <t>Thomas Aubrey Sinclair</t>
  </si>
  <si>
    <t>Emanuel Burton</t>
  </si>
  <si>
    <t>Christopher Savage</t>
  </si>
  <si>
    <t>Michael Mitchell Cooke</t>
  </si>
  <si>
    <t>William Rutter</t>
  </si>
  <si>
    <t>Charles Fraser Henley</t>
  </si>
  <si>
    <t>Richard Berry</t>
  </si>
  <si>
    <t>George Barclay</t>
  </si>
  <si>
    <t>Francis M'Donagh</t>
  </si>
  <si>
    <t>45th Regiment of Foot</t>
  </si>
  <si>
    <t>John O'Flaberty</t>
  </si>
  <si>
    <t>Hon. G.A.C. Stapylton</t>
  </si>
  <si>
    <t>John Bower</t>
  </si>
  <si>
    <t>6 August 1793</t>
  </si>
  <si>
    <t>Peter Cotes</t>
  </si>
  <si>
    <t>26 August 1794</t>
  </si>
  <si>
    <t>Charles Grant</t>
  </si>
  <si>
    <t>Isaac Walker</t>
  </si>
  <si>
    <t>Francis Andrews</t>
  </si>
  <si>
    <t>Theophilus Byers Costley</t>
  </si>
  <si>
    <t>Isaac Humphrys</t>
  </si>
  <si>
    <t>John Cudbertson</t>
  </si>
  <si>
    <t>Thomas Squire</t>
  </si>
  <si>
    <t>19 July 1787</t>
  </si>
  <si>
    <t>John Dedwith Gibbs</t>
  </si>
  <si>
    <t>William Manders</t>
  </si>
  <si>
    <t>James Miles Milne</t>
  </si>
  <si>
    <t>31 March 1810</t>
  </si>
  <si>
    <t>Richard Hill</t>
  </si>
  <si>
    <t>Charles Munro</t>
  </si>
  <si>
    <t>Robert Mac Gibbon</t>
  </si>
  <si>
    <t>Thomas Taylor Worsley</t>
  </si>
  <si>
    <t>11 February 1816</t>
  </si>
  <si>
    <t>Ralph Smyth Stewart</t>
  </si>
  <si>
    <t>Robert Mackenzie</t>
  </si>
  <si>
    <t>29 July 1815</t>
  </si>
  <si>
    <t>Thomas Withy Inman</t>
  </si>
  <si>
    <t>George Dobson</t>
  </si>
  <si>
    <t>Coll Macdonald</t>
  </si>
  <si>
    <t>John Trumbull Ray</t>
  </si>
  <si>
    <t>Armar Lowry</t>
  </si>
  <si>
    <t>William Place</t>
  </si>
  <si>
    <t>Lambert Brabazon Urmston</t>
  </si>
  <si>
    <t>William Carstairs</t>
  </si>
  <si>
    <t>William Gibson Willes</t>
  </si>
  <si>
    <t>John Wason</t>
  </si>
  <si>
    <t>27 November 1802</t>
  </si>
  <si>
    <t>341b</t>
  </si>
  <si>
    <t>William Turner Ryan</t>
  </si>
  <si>
    <t>Boyce M'Kenzie</t>
  </si>
  <si>
    <t>Marcus Richardson</t>
  </si>
  <si>
    <t>Ralph Boetler Johnson</t>
  </si>
  <si>
    <t>Richard Walsh</t>
  </si>
  <si>
    <t>Charles Cook</t>
  </si>
  <si>
    <t>Richard Lloyd</t>
  </si>
  <si>
    <t>46th Regiment of Foot</t>
  </si>
  <si>
    <t>Henry Rowland Fetherstonhaugh</t>
  </si>
  <si>
    <t>George Price</t>
  </si>
  <si>
    <t>25 October 1782</t>
  </si>
  <si>
    <t>Frederick Braham Holland</t>
  </si>
  <si>
    <t>Alexander Dalrymple</t>
  </si>
  <si>
    <t>George Hagar</t>
  </si>
  <si>
    <t>Randell Chetham</t>
  </si>
  <si>
    <t>Philip Bramer</t>
  </si>
  <si>
    <t>19 December 1796</t>
  </si>
  <si>
    <t>Gawin Hamilton</t>
  </si>
  <si>
    <t>47th Regiment of Foot</t>
  </si>
  <si>
    <t>Gerrard Irvine</t>
  </si>
  <si>
    <t>1 April 1780</t>
  </si>
  <si>
    <t>William Honeywood</t>
  </si>
  <si>
    <t>12 April 1782</t>
  </si>
  <si>
    <t>John Peniston Milbanke</t>
  </si>
  <si>
    <t>11 March 1795</t>
  </si>
  <si>
    <t>William Kirk</t>
  </si>
  <si>
    <t>Ponsonby Mathews</t>
  </si>
  <si>
    <t>William Rutledge</t>
  </si>
  <si>
    <t>Robert Wood Baggot</t>
  </si>
  <si>
    <t>John Craigie</t>
  </si>
  <si>
    <t>Edward Templeton</t>
  </si>
  <si>
    <t>28 October 1795</t>
  </si>
  <si>
    <t>John Edward Hunt</t>
  </si>
  <si>
    <t>26 February 1806</t>
  </si>
  <si>
    <t>Robert Briscoe</t>
  </si>
  <si>
    <t>Michael Lyne</t>
  </si>
  <si>
    <t>Humphrey Palmer</t>
  </si>
  <si>
    <t>Robert Butler</t>
  </si>
  <si>
    <t>John Liston</t>
  </si>
  <si>
    <t>Edward Frederick Austin</t>
  </si>
  <si>
    <t>George Sutherland</t>
  </si>
  <si>
    <t>Thomas Sarsfield</t>
  </si>
  <si>
    <t>John Uniacke</t>
  </si>
  <si>
    <t>Stephen Burke</t>
  </si>
  <si>
    <t>Samuel Townsend Foote</t>
  </si>
  <si>
    <t>Joseph Martin Huntley</t>
  </si>
  <si>
    <t>Griffith Twisleton Ridsdale</t>
  </si>
  <si>
    <t>Edward Austin</t>
  </si>
  <si>
    <t>24 October 1813</t>
  </si>
  <si>
    <t>Adam Durnford Gordon</t>
  </si>
  <si>
    <t>John Harley</t>
  </si>
  <si>
    <t xml:space="preserve">William Ricket Bangs </t>
  </si>
  <si>
    <t>Lieut.10 June 1814</t>
  </si>
  <si>
    <t>Joseph Prossor Sanderson</t>
  </si>
  <si>
    <t>342a</t>
  </si>
  <si>
    <t>James Scott, M.D.</t>
  </si>
  <si>
    <t>William Dowell Fry</t>
  </si>
  <si>
    <t>48th Regiment of Foot</t>
  </si>
  <si>
    <t>Sir Alexander Leith, K.C.B.</t>
  </si>
  <si>
    <t>Sir J. Wilson,K.C.B.</t>
  </si>
  <si>
    <t>Lt.Col.27 April 1812</t>
  </si>
  <si>
    <t>Step. Arth. Goodman</t>
  </si>
  <si>
    <t>Lt.Col.26 December 1813</t>
  </si>
  <si>
    <t>11 February 1794</t>
  </si>
  <si>
    <t>Valentine Grantham</t>
  </si>
  <si>
    <t>Robert Andrew Wauch</t>
  </si>
  <si>
    <t>James Wright Reid</t>
  </si>
  <si>
    <t>Barth. Elliott Drought</t>
  </si>
  <si>
    <t>Henry Irwin</t>
  </si>
  <si>
    <t>20 November 1811</t>
  </si>
  <si>
    <t>John Allman</t>
  </si>
  <si>
    <t>Lawrence Crawley</t>
  </si>
  <si>
    <t>Robert Herring</t>
  </si>
  <si>
    <t>George Wightman</t>
  </si>
  <si>
    <t>Robert Skerrett</t>
  </si>
  <si>
    <t>Nathan Tipson</t>
  </si>
  <si>
    <t>Henry Burke</t>
  </si>
  <si>
    <t>William Robert Steel</t>
  </si>
  <si>
    <t>Hugh M'Lean</t>
  </si>
  <si>
    <t>James Black</t>
  </si>
  <si>
    <t>John Kendall</t>
  </si>
  <si>
    <t>John William Dixon</t>
  </si>
  <si>
    <t>Fred. Peter Nich. De Kruger</t>
  </si>
  <si>
    <t>30 October 1811</t>
  </si>
  <si>
    <t>17 April 1816</t>
  </si>
  <si>
    <t>Patrick M'Dougall</t>
  </si>
  <si>
    <t>Charles Thomas Bourke</t>
  </si>
  <si>
    <t>John Wilson Pollen</t>
  </si>
  <si>
    <t>Joseph Dover</t>
  </si>
  <si>
    <t>Samuel Johnson</t>
  </si>
  <si>
    <t>William Andrews Nesfield</t>
  </si>
  <si>
    <t>Benjamin Thompson</t>
  </si>
  <si>
    <t>John Croker</t>
  </si>
  <si>
    <t>4 February 1817</t>
  </si>
  <si>
    <t>Henry Costerton</t>
  </si>
  <si>
    <t>William Foster</t>
  </si>
  <si>
    <t>Henry Humphreys</t>
  </si>
  <si>
    <t>Geo. Harwood Skeene Ens.</t>
  </si>
  <si>
    <t>James Freer</t>
  </si>
  <si>
    <t>Alexander Coulson</t>
  </si>
  <si>
    <t>Wiliam Moffat</t>
  </si>
  <si>
    <t>Richard Noble Starr</t>
  </si>
  <si>
    <t>Abraham Fenton</t>
  </si>
  <si>
    <t>49th Regiment of Foot</t>
  </si>
  <si>
    <t>342b</t>
  </si>
  <si>
    <t>Edward Cheskire</t>
  </si>
  <si>
    <t>Norman Wightwick</t>
  </si>
  <si>
    <t>Ballantine Sewell</t>
  </si>
  <si>
    <t>John Magawley Balfour</t>
  </si>
  <si>
    <t>Alexander Garrett</t>
  </si>
  <si>
    <t>12 January 1818</t>
  </si>
  <si>
    <t>Thomas Stack</t>
  </si>
  <si>
    <t>Hender Mounsteven</t>
  </si>
  <si>
    <t>Edward George Glasgow</t>
  </si>
  <si>
    <t>John Hazel</t>
  </si>
  <si>
    <t>John Street</t>
  </si>
  <si>
    <t>Edward Langford</t>
  </si>
  <si>
    <t>Alexander Brodie Campbell</t>
  </si>
  <si>
    <t>Philip Stacpoole</t>
  </si>
  <si>
    <t>Allan M'Nab</t>
  </si>
  <si>
    <t>James Swabey</t>
  </si>
  <si>
    <t>William Kettle</t>
  </si>
  <si>
    <t>Henry William Develin</t>
  </si>
  <si>
    <t>Alex. Dunlop Anderson</t>
  </si>
  <si>
    <t>50th Regiment of Foot</t>
  </si>
  <si>
    <t>Samuel Fitzberbert</t>
  </si>
  <si>
    <t>22 December 1777</t>
  </si>
  <si>
    <t>Christopher Sweedland</t>
  </si>
  <si>
    <t>12 November 1794</t>
  </si>
  <si>
    <t>William Serle</t>
  </si>
  <si>
    <t>28 November 1806</t>
  </si>
  <si>
    <t>William Roycraft</t>
  </si>
  <si>
    <t>Ivory Browne King</t>
  </si>
  <si>
    <t>Cadwallader Draffen</t>
  </si>
  <si>
    <t>Isaac Allibone</t>
  </si>
  <si>
    <t>28 February 1761</t>
  </si>
  <si>
    <t>1762</t>
  </si>
  <si>
    <t>Robert Newman</t>
  </si>
  <si>
    <t>1 September 1761</t>
  </si>
  <si>
    <t>Henry Lewis</t>
  </si>
  <si>
    <t>4 August 1800</t>
  </si>
  <si>
    <t>Richard Pratt</t>
  </si>
  <si>
    <t>9 June 1818</t>
  </si>
  <si>
    <t>John Power</t>
  </si>
  <si>
    <t>William John Hemsworth</t>
  </si>
  <si>
    <t>28 December 1807</t>
  </si>
  <si>
    <t xml:space="preserve">Thomas Thomas </t>
  </si>
  <si>
    <t>John Black</t>
  </si>
  <si>
    <t>30 December 1810</t>
  </si>
  <si>
    <t>Lloyd Henry de Ruvyne</t>
  </si>
  <si>
    <t>George John Eady</t>
  </si>
  <si>
    <t>Patrick Plunkett</t>
  </si>
  <si>
    <t>George Anthony Goddard</t>
  </si>
  <si>
    <t>Charles Collins</t>
  </si>
  <si>
    <t>Hugh Johnston</t>
  </si>
  <si>
    <t>Richard Seward</t>
  </si>
  <si>
    <t>343a</t>
  </si>
  <si>
    <t>Robert Macartney</t>
  </si>
  <si>
    <t>William Augustus Clarke</t>
  </si>
  <si>
    <t>James Duff Mackay</t>
  </si>
  <si>
    <t>George Edgelow</t>
  </si>
  <si>
    <t>Ensign 14 July 1814</t>
  </si>
  <si>
    <t>Thomas Lukis</t>
  </si>
  <si>
    <t>51st Regiment of Foot</t>
  </si>
  <si>
    <t>Vills Crost</t>
  </si>
  <si>
    <t>14 March 1772</t>
  </si>
  <si>
    <t>James Varden</t>
  </si>
  <si>
    <t>Alexander Brown</t>
  </si>
  <si>
    <t>Harry Harvey Roberts</t>
  </si>
  <si>
    <t>Egerton Charles Isaacson</t>
  </si>
  <si>
    <t>Edward James Taylor</t>
  </si>
  <si>
    <t>Thomas Troward</t>
  </si>
  <si>
    <t>William Henry Krause</t>
  </si>
  <si>
    <t>Geo. Fred. BerkeleySt. John</t>
  </si>
  <si>
    <t>Francis Percy</t>
  </si>
  <si>
    <t>George Sanderson</t>
  </si>
  <si>
    <t>9 May 1783</t>
  </si>
  <si>
    <t>Persy Fitz Patrick</t>
  </si>
  <si>
    <t>52d Regiment of Foot</t>
  </si>
  <si>
    <t>Hon. Hugh Arbuthnot</t>
  </si>
  <si>
    <t>Dan. Fran. Blommart</t>
  </si>
  <si>
    <t>Jas. Henry Reynett</t>
  </si>
  <si>
    <t>Lt.Col.1 June 1814</t>
  </si>
  <si>
    <t>Tho. Tray.Ful. Eliott Drake</t>
  </si>
  <si>
    <t>C.Dukeof Richmond</t>
  </si>
  <si>
    <t>Lt.Col.25 July 1816</t>
  </si>
  <si>
    <t>Maj. 21 June 1813</t>
  </si>
  <si>
    <t>Edward Langton</t>
  </si>
  <si>
    <t>William Rentoul</t>
  </si>
  <si>
    <t>Charles Kinloch</t>
  </si>
  <si>
    <t>William Henry Temple</t>
  </si>
  <si>
    <t>Archibald Murray Douglas</t>
  </si>
  <si>
    <t>William Royds</t>
  </si>
  <si>
    <t>John Dobbs</t>
  </si>
  <si>
    <t>John Joseph</t>
  </si>
  <si>
    <t>6 June 1800</t>
  </si>
  <si>
    <t>20 March 1802</t>
  </si>
  <si>
    <t>Francis Green Bradshaw</t>
  </si>
  <si>
    <t>Gilbert Conry</t>
  </si>
  <si>
    <t>Patrick Grant</t>
  </si>
  <si>
    <t>William Goodall</t>
  </si>
  <si>
    <t>Francis Harold Duncombe</t>
  </si>
  <si>
    <t>Martin Maher</t>
  </si>
  <si>
    <t>William Ripley</t>
  </si>
  <si>
    <t>John Carter Barrett</t>
  </si>
  <si>
    <t>George Cleghorn</t>
  </si>
  <si>
    <t>Charles Peter Traille</t>
  </si>
  <si>
    <t>343b</t>
  </si>
  <si>
    <t>13 December 1816</t>
  </si>
  <si>
    <t>6 April 1813</t>
  </si>
  <si>
    <t>John James Snodgrass</t>
  </si>
  <si>
    <t>James Stewart Cargill</t>
  </si>
  <si>
    <t>William Hunter</t>
  </si>
  <si>
    <t>William Crawley Yonge</t>
  </si>
  <si>
    <t>Thomas Cottingham</t>
  </si>
  <si>
    <t>Charles Holman</t>
  </si>
  <si>
    <t>John Walton Leaf</t>
  </si>
  <si>
    <t>John Burnet</t>
  </si>
  <si>
    <t>8 May 1814</t>
  </si>
  <si>
    <t>Ronald Stewart</t>
  </si>
  <si>
    <t>9 May 1814</t>
  </si>
  <si>
    <t>George Robson</t>
  </si>
  <si>
    <t>Frederick William Love</t>
  </si>
  <si>
    <t>11 May 1814</t>
  </si>
  <si>
    <t>Frederick Dundas Radford</t>
  </si>
  <si>
    <t>John Rogers Griffiths</t>
  </si>
  <si>
    <t>11 July 1815</t>
  </si>
  <si>
    <t>John Charles Crawford</t>
  </si>
  <si>
    <t>Duncan Macnab</t>
  </si>
  <si>
    <t>James Frere May</t>
  </si>
  <si>
    <t>William Arthur Browne</t>
  </si>
  <si>
    <t>David Kinloch</t>
  </si>
  <si>
    <t>George Gun</t>
  </si>
  <si>
    <t>Daniel Tupper</t>
  </si>
  <si>
    <t>Benjamin Sweeten</t>
  </si>
  <si>
    <t>Robert Tod, M.D.</t>
  </si>
  <si>
    <t>Patrick Kehoe</t>
  </si>
  <si>
    <t>53d Regiment of Foot</t>
  </si>
  <si>
    <t>John Kent</t>
  </si>
  <si>
    <t>Martin Sayer</t>
  </si>
  <si>
    <t>John Robinson</t>
  </si>
  <si>
    <t>Robert Younghusband</t>
  </si>
  <si>
    <t>Richard Daly</t>
  </si>
  <si>
    <t>Charles Rees</t>
  </si>
  <si>
    <t>Robert Christopher Mansel</t>
  </si>
  <si>
    <t>Henry Thomas M'Donald</t>
  </si>
  <si>
    <t>John Stuart</t>
  </si>
  <si>
    <t>Wm. Joseph Francis Wall</t>
  </si>
  <si>
    <t>Matthew Young</t>
  </si>
  <si>
    <t>16 April 1796</t>
  </si>
  <si>
    <t>Robert Potts Bell</t>
  </si>
  <si>
    <t>8 May 1796</t>
  </si>
  <si>
    <t>6 December 1798</t>
  </si>
  <si>
    <t>Hon. Gerald Fred. F. Byng</t>
  </si>
  <si>
    <t>26 January 1801</t>
  </si>
  <si>
    <t>Charles F - Hunter</t>
  </si>
  <si>
    <t>25 November 1817</t>
  </si>
  <si>
    <t>Joseph Rolfe</t>
  </si>
  <si>
    <t>Charles Rice Davies</t>
  </si>
  <si>
    <t>8 April 1807</t>
  </si>
  <si>
    <t>Peter Paterson</t>
  </si>
  <si>
    <t>Michael Nagle</t>
  </si>
  <si>
    <t>George Hamilton</t>
  </si>
  <si>
    <t>24 December 1819</t>
  </si>
  <si>
    <t>344a</t>
  </si>
  <si>
    <t>George Stoat Jeffery</t>
  </si>
  <si>
    <t>John Sage</t>
  </si>
  <si>
    <t>Charles Blake Morgan</t>
  </si>
  <si>
    <t>Thomas Dawson Wood</t>
  </si>
  <si>
    <t>Robert Kingston</t>
  </si>
  <si>
    <t>Richard Beverly Ussher</t>
  </si>
  <si>
    <t>John Charles Barkley</t>
  </si>
  <si>
    <t>Humph. Woodward Coultman</t>
  </si>
  <si>
    <t>Edward Alex. Campbell</t>
  </si>
  <si>
    <t>James Hatch</t>
  </si>
  <si>
    <t>James Bradshaw</t>
  </si>
  <si>
    <t>3 October 1817</t>
  </si>
  <si>
    <t>James Mellor</t>
  </si>
  <si>
    <t>Robert Leaver</t>
  </si>
  <si>
    <t>Charles M'Lean</t>
  </si>
  <si>
    <t>John Horne</t>
  </si>
  <si>
    <t>54th Regiment of Foot</t>
  </si>
  <si>
    <t>Francis H - Doyle</t>
  </si>
  <si>
    <t>Cha. Dixie Shekleton</t>
  </si>
  <si>
    <t>1797</t>
  </si>
  <si>
    <t>6 February 1777</t>
  </si>
  <si>
    <t>George Napper</t>
  </si>
  <si>
    <t>21 February 1796</t>
  </si>
  <si>
    <t>Richard Townsend</t>
  </si>
  <si>
    <t>22 February 1796</t>
  </si>
  <si>
    <t>David Reid</t>
  </si>
  <si>
    <t>4 October 1808</t>
  </si>
  <si>
    <t>John Sharpe</t>
  </si>
  <si>
    <t>19 April 1809</t>
  </si>
  <si>
    <t>John Robert Irwin</t>
  </si>
  <si>
    <t>Moses Moreton</t>
  </si>
  <si>
    <t>23 June 1812</t>
  </si>
  <si>
    <t>Francis Taylor</t>
  </si>
  <si>
    <t>Andrew Pattison Carlisle</t>
  </si>
  <si>
    <t>Richard Stacpoole</t>
  </si>
  <si>
    <t>Francis Burgess</t>
  </si>
  <si>
    <t>Francis Hutchinson</t>
  </si>
  <si>
    <t>Mou. Stoug. Heylinger Lloyd</t>
  </si>
  <si>
    <t>Richard Greensword</t>
  </si>
  <si>
    <t>Richard King</t>
  </si>
  <si>
    <t>16 April 1800</t>
  </si>
  <si>
    <t>John Good Murphy</t>
  </si>
  <si>
    <t>Robert Barrett</t>
  </si>
  <si>
    <t>55th Regiment of Foot</t>
  </si>
  <si>
    <t>Lewis Fenton</t>
  </si>
  <si>
    <t>William James Otto Carr</t>
  </si>
  <si>
    <t>Richard Nantes</t>
  </si>
  <si>
    <t>William Dalgairus</t>
  </si>
  <si>
    <t>John Baker Graves</t>
  </si>
  <si>
    <t>George Sayer</t>
  </si>
  <si>
    <t>Harry Lumsden</t>
  </si>
  <si>
    <t>Wiliam Brock</t>
  </si>
  <si>
    <t>344b</t>
  </si>
  <si>
    <t>Henry O'Hara</t>
  </si>
  <si>
    <t>John Crapp Spry</t>
  </si>
  <si>
    <t>56th Regiment of Foot</t>
  </si>
  <si>
    <t>6 September 1817</t>
  </si>
  <si>
    <t>Sir C. P. Belson,KCB.M.</t>
  </si>
  <si>
    <t>Maj.12 November 1818</t>
  </si>
  <si>
    <t>Wm. Gar. Bridges Protheroe</t>
  </si>
  <si>
    <t>Aug. Johnson M'Intyre</t>
  </si>
  <si>
    <t>James Campbell Murdoch</t>
  </si>
  <si>
    <t>Gillow J - Tappenden</t>
  </si>
  <si>
    <t>John Goodyer</t>
  </si>
  <si>
    <t>James St. John Rancland</t>
  </si>
  <si>
    <t>John Newman Wylde</t>
  </si>
  <si>
    <t>Joseph Perry</t>
  </si>
  <si>
    <t>Thomas Pardey</t>
  </si>
  <si>
    <t>Henry Drake</t>
  </si>
  <si>
    <t>- Burgh</t>
  </si>
  <si>
    <t>John Watts Bowen</t>
  </si>
  <si>
    <t>26 June 1779</t>
  </si>
  <si>
    <t>27 September 1781</t>
  </si>
  <si>
    <t>Peter Abercromby</t>
  </si>
  <si>
    <t>James Cossely Lewis</t>
  </si>
  <si>
    <t>4 February 1807</t>
  </si>
  <si>
    <t>Henry Geale Carpenter</t>
  </si>
  <si>
    <t>William Edwards</t>
  </si>
  <si>
    <t>26 August 1807</t>
  </si>
  <si>
    <t>Fred. Littleton Strangways</t>
  </si>
  <si>
    <t>19 December 1809</t>
  </si>
  <si>
    <t>Robert Roberton</t>
  </si>
  <si>
    <t>Benjamin Mason</t>
  </si>
  <si>
    <t>Thomas WIlson</t>
  </si>
  <si>
    <t>25 August 1817</t>
  </si>
  <si>
    <t>James Glover Finn</t>
  </si>
  <si>
    <t>M'Donnell</t>
  </si>
  <si>
    <t>Andrew Darling</t>
  </si>
  <si>
    <t>28 December 1812</t>
  </si>
  <si>
    <t>Brickell Alexander</t>
  </si>
  <si>
    <t>David Dundas</t>
  </si>
  <si>
    <t>James Lawrence</t>
  </si>
  <si>
    <t>Alexander Hanna</t>
  </si>
  <si>
    <t>Charles Charsley</t>
  </si>
  <si>
    <t>James Frazer</t>
  </si>
  <si>
    <t>James Begbie</t>
  </si>
  <si>
    <t>Robert James</t>
  </si>
  <si>
    <t>5 December 1813</t>
  </si>
  <si>
    <t>John Laplain</t>
  </si>
  <si>
    <t>Anth. Francis Wm. Lynch</t>
  </si>
  <si>
    <t>28 December 1817</t>
  </si>
  <si>
    <t>Thomas Dames</t>
  </si>
  <si>
    <t>345a</t>
  </si>
  <si>
    <t>George Geary</t>
  </si>
  <si>
    <t xml:space="preserve">J.Hope Johnstone Meliklejohn </t>
  </si>
  <si>
    <t>John Rancland</t>
  </si>
  <si>
    <t>Archibald M'Lean</t>
  </si>
  <si>
    <t>Henry Leslie</t>
  </si>
  <si>
    <t>David Rutledge</t>
  </si>
  <si>
    <t>28 Deptember 1815</t>
  </si>
  <si>
    <t>John Marklove</t>
  </si>
  <si>
    <t>William Russell Burrow</t>
  </si>
  <si>
    <t>Edward John Chauvel</t>
  </si>
  <si>
    <t>11 October 1819</t>
  </si>
  <si>
    <t>Thomas Sparks</t>
  </si>
  <si>
    <t>Lyster Francis Nason</t>
  </si>
  <si>
    <t>Philip Rose</t>
  </si>
  <si>
    <t>Orlando Charles Tipton</t>
  </si>
  <si>
    <t>27 April 1814</t>
  </si>
  <si>
    <t>George Gorden Philan</t>
  </si>
  <si>
    <t>William Frederick Schaack</t>
  </si>
  <si>
    <t>Henry Mulligan</t>
  </si>
  <si>
    <t>William Fairtlough</t>
  </si>
  <si>
    <t>18184</t>
  </si>
  <si>
    <t>John Ottay</t>
  </si>
  <si>
    <t>30 July 1800</t>
  </si>
  <si>
    <t>Thomas Charlton Speer</t>
  </si>
  <si>
    <t>Thomas Grimwood</t>
  </si>
  <si>
    <t>Francis Foster</t>
  </si>
  <si>
    <t>Patrick Mackenzie, M.D.</t>
  </si>
  <si>
    <t>Archibald Shanks</t>
  </si>
  <si>
    <t>57th Regiment of Foot</t>
  </si>
  <si>
    <t xml:space="preserve">William Chalmers </t>
  </si>
  <si>
    <t>Geo.Saunders Thwaites</t>
  </si>
  <si>
    <t>James Fenwick</t>
  </si>
  <si>
    <t>19 April 1781</t>
  </si>
  <si>
    <t>`</t>
  </si>
  <si>
    <t>18 June 1811</t>
  </si>
  <si>
    <t>Gregory Paul</t>
  </si>
  <si>
    <t>William Mamm</t>
  </si>
  <si>
    <t>Tho. Henry Shadwell Clerke</t>
  </si>
  <si>
    <t>John Jones Bradbridge</t>
  </si>
  <si>
    <t>George M'Farlane</t>
  </si>
  <si>
    <t>James Tasker</t>
  </si>
  <si>
    <t>16 October 1806</t>
  </si>
  <si>
    <t>Leeson Paterson</t>
  </si>
  <si>
    <t>Felthan Watson</t>
  </si>
  <si>
    <t>William Henry Hollis</t>
  </si>
  <si>
    <t>George Cocke</t>
  </si>
  <si>
    <t>Thomas Charteris</t>
  </si>
  <si>
    <t>Francis Gethings Keogh</t>
  </si>
  <si>
    <t>Michael Busteed</t>
  </si>
  <si>
    <t>And.Delepere Robinson</t>
  </si>
  <si>
    <t>Charles Henry Stoughton</t>
  </si>
  <si>
    <t>Kilner Waller</t>
  </si>
  <si>
    <t>3 April 1816</t>
  </si>
  <si>
    <t>Peter Reid</t>
  </si>
  <si>
    <t>George Vaugham</t>
  </si>
  <si>
    <t>Samuel Brierley</t>
  </si>
  <si>
    <t>345b</t>
  </si>
  <si>
    <t>George Agar Raymond</t>
  </si>
  <si>
    <t>Hugh M'Kenzie</t>
  </si>
  <si>
    <t>Alexander Veitch</t>
  </si>
  <si>
    <t>Neil M'gibbon</t>
  </si>
  <si>
    <t>George Comerford</t>
  </si>
  <si>
    <t>Alexander Mac Farlan</t>
  </si>
  <si>
    <t>Alexander Eagan</t>
  </si>
  <si>
    <t>Vaughan Waldron</t>
  </si>
  <si>
    <t>Henry James Shaw</t>
  </si>
  <si>
    <t>Thomas Raynes</t>
  </si>
  <si>
    <t>John Gough</t>
  </si>
  <si>
    <t>Adam Johnston</t>
  </si>
  <si>
    <t>John Hosford Gibson</t>
  </si>
  <si>
    <t>Phineas Bury</t>
  </si>
  <si>
    <t>James Douglass</t>
  </si>
  <si>
    <t>William Este</t>
  </si>
  <si>
    <t>James Leslie</t>
  </si>
  <si>
    <t>5 February 1813</t>
  </si>
  <si>
    <t>Thomas Wynne</t>
  </si>
  <si>
    <t>12 March 1816</t>
  </si>
  <si>
    <t>Patrick Pope</t>
  </si>
  <si>
    <t>58th Regiment of Foot</t>
  </si>
  <si>
    <t>Lt.Col. 27 December 1813</t>
  </si>
  <si>
    <t>John Ryves</t>
  </si>
  <si>
    <t>James Charles Wood</t>
  </si>
  <si>
    <t xml:space="preserve">Ponsonby Christoper Willoe </t>
  </si>
  <si>
    <t>Randulph Crewe</t>
  </si>
  <si>
    <t>Edward kingsley</t>
  </si>
  <si>
    <t>Rowland Chute</t>
  </si>
  <si>
    <t>3 April 1813</t>
  </si>
  <si>
    <t>Francis Pyner</t>
  </si>
  <si>
    <t>Danise Carter</t>
  </si>
  <si>
    <t>Percival Meggs</t>
  </si>
  <si>
    <t>17 August 1780</t>
  </si>
  <si>
    <t>Alexander M'Adam</t>
  </si>
  <si>
    <t>20 October 1782</t>
  </si>
  <si>
    <t>Runald Macdonell</t>
  </si>
  <si>
    <t>17 September 1805</t>
  </si>
  <si>
    <t>Thomas Hayton</t>
  </si>
  <si>
    <t>John Crabb</t>
  </si>
  <si>
    <t>Richard Hargrave</t>
  </si>
  <si>
    <t>Daniel Keogh</t>
  </si>
  <si>
    <t>Thomas Major</t>
  </si>
  <si>
    <t>Thomas William James</t>
  </si>
  <si>
    <t>Charles William Hockly</t>
  </si>
  <si>
    <t>Thomas Carne</t>
  </si>
  <si>
    <t>Philip Smith</t>
  </si>
  <si>
    <t>John Beresford Dunlop</t>
  </si>
  <si>
    <t>John Sleator</t>
  </si>
  <si>
    <t>Robert Dring Nicholson</t>
  </si>
  <si>
    <t>William Nicholas Persse</t>
  </si>
  <si>
    <t>John Orde</t>
  </si>
  <si>
    <t>346a</t>
  </si>
  <si>
    <t>John Maxwell Williams</t>
  </si>
  <si>
    <t>Thomas Long</t>
  </si>
  <si>
    <t>James M'Conchy</t>
  </si>
  <si>
    <t>James William Young</t>
  </si>
  <si>
    <t>Ferederic James Ranie</t>
  </si>
  <si>
    <t>24 May 1819</t>
  </si>
  <si>
    <t>William Veitch</t>
  </si>
  <si>
    <t>George William Malin</t>
  </si>
  <si>
    <t>Nesbitt Wood</t>
  </si>
  <si>
    <t>William Goldfap Sheppard</t>
  </si>
  <si>
    <t>William Reamsbottom</t>
  </si>
  <si>
    <t>Theobald Augustus Dillon</t>
  </si>
  <si>
    <t>Price Carter Edwards</t>
  </si>
  <si>
    <t>9 August 1817</t>
  </si>
  <si>
    <t>George Peacock</t>
  </si>
  <si>
    <t>John Briggs</t>
  </si>
  <si>
    <t>Henry Marsh</t>
  </si>
  <si>
    <t>Robert Rule</t>
  </si>
  <si>
    <t>John Gorden Webb</t>
  </si>
  <si>
    <t>Alex.Macpherson</t>
  </si>
  <si>
    <t>59th Regiment of Foot</t>
  </si>
  <si>
    <t>20 September 1819</t>
  </si>
  <si>
    <t>William Wikinson</t>
  </si>
  <si>
    <t>William Ridding</t>
  </si>
  <si>
    <t>3 August 1812</t>
  </si>
  <si>
    <t>Andrew Mancor</t>
  </si>
  <si>
    <t>3 september 1812</t>
  </si>
  <si>
    <t>Abraham Pikington</t>
  </si>
  <si>
    <t>George William Forrest</t>
  </si>
  <si>
    <t>James Archdath Crawford</t>
  </si>
  <si>
    <t>John Fawson</t>
  </si>
  <si>
    <t>Charles Richardson</t>
  </si>
  <si>
    <t>Thomas Sheppard</t>
  </si>
  <si>
    <t>28 March 1808</t>
  </si>
  <si>
    <t>Robert Preedy</t>
  </si>
  <si>
    <t>John Erasmus Spier</t>
  </si>
  <si>
    <t>23 August 1808</t>
  </si>
  <si>
    <t>James Strangeways</t>
  </si>
  <si>
    <t>Robert Ball</t>
  </si>
  <si>
    <t xml:space="preserve">William Hamilton Waters </t>
  </si>
  <si>
    <t>Edward Bushel</t>
  </si>
  <si>
    <t>Patterson O'Hara</t>
  </si>
  <si>
    <t>2 September 1812</t>
  </si>
  <si>
    <t>James Rollo</t>
  </si>
  <si>
    <t>Eneas M'Pherson</t>
  </si>
  <si>
    <t>Peter Robertson</t>
  </si>
  <si>
    <t>20 December 1819</t>
  </si>
  <si>
    <t>Thomas Crawley</t>
  </si>
  <si>
    <t>24 May 1814</t>
  </si>
  <si>
    <t>William Henry Hill</t>
  </si>
  <si>
    <t>12 April 1819</t>
  </si>
  <si>
    <t>Robert George Scott</t>
  </si>
  <si>
    <t>John Fran. Gray Maclean</t>
  </si>
  <si>
    <t>John Robinson Tydd</t>
  </si>
  <si>
    <t>Charles Gauthey</t>
  </si>
  <si>
    <t>7 June 1783</t>
  </si>
  <si>
    <t>346b</t>
  </si>
  <si>
    <t>William Wade Leslie</t>
  </si>
  <si>
    <t>James stuart</t>
  </si>
  <si>
    <t>Robert Proctor</t>
  </si>
  <si>
    <t>James Ward</t>
  </si>
  <si>
    <t>Henry Baynes Ward</t>
  </si>
  <si>
    <t>Hickman Rose</t>
  </si>
  <si>
    <t>CharlesMarr</t>
  </si>
  <si>
    <t>Thomas Pack</t>
  </si>
  <si>
    <t>60th Regiment of Foot</t>
  </si>
  <si>
    <t>Paul Andersont</t>
  </si>
  <si>
    <t>William Woodgater</t>
  </si>
  <si>
    <t>24 August 1817</t>
  </si>
  <si>
    <t>Archibald Moneyt</t>
  </si>
  <si>
    <t>14 December 1819</t>
  </si>
  <si>
    <t>10 April 1818</t>
  </si>
  <si>
    <t>Charles Hinckledey</t>
  </si>
  <si>
    <t>19 November 1819</t>
  </si>
  <si>
    <t>25 March 817</t>
  </si>
  <si>
    <t>Sir Charles Cayler, Bt.</t>
  </si>
  <si>
    <t>William Tyrrell Boyce</t>
  </si>
  <si>
    <t>James M'Hassie</t>
  </si>
  <si>
    <t>26 November 1817</t>
  </si>
  <si>
    <t>Major 21 June 1814</t>
  </si>
  <si>
    <t>16 August 1819</t>
  </si>
  <si>
    <t>Sir,John Scott Lillie, Kt.</t>
  </si>
  <si>
    <t>Arthur Young</t>
  </si>
  <si>
    <t>25 July 1778</t>
  </si>
  <si>
    <t>Henry John Kearney</t>
  </si>
  <si>
    <t>26 December 1778</t>
  </si>
  <si>
    <t>Thomas Gunter Browne</t>
  </si>
  <si>
    <t>20 September 1781</t>
  </si>
  <si>
    <t>John Rotton</t>
  </si>
  <si>
    <t>Edward Fuller</t>
  </si>
  <si>
    <t>Charles de Hurdt</t>
  </si>
  <si>
    <t>Ladis.de Villers Masbourg</t>
  </si>
  <si>
    <t>AntonioeJaq.Noel De Raymond</t>
  </si>
  <si>
    <t>Balthazar, Burom D'Erp</t>
  </si>
  <si>
    <t>Charles D'Estienne</t>
  </si>
  <si>
    <t xml:space="preserve">Charles de Muntmarin </t>
  </si>
  <si>
    <t>Laewis de Weise</t>
  </si>
  <si>
    <t>Richard Barrow</t>
  </si>
  <si>
    <t>John Anthony Wolff</t>
  </si>
  <si>
    <t>5 June 1806</t>
  </si>
  <si>
    <t>Thomas Ajax Anderson</t>
  </si>
  <si>
    <t>James Marsden</t>
  </si>
  <si>
    <t>Frederick Langley</t>
  </si>
  <si>
    <t>Charles Du Sable</t>
  </si>
  <si>
    <t>Philip Mayer</t>
  </si>
  <si>
    <t>25 January 1818</t>
  </si>
  <si>
    <t>Archibald Smith</t>
  </si>
  <si>
    <t>347a</t>
  </si>
  <si>
    <t>Daniel Page</t>
  </si>
  <si>
    <t>John knipe</t>
  </si>
  <si>
    <t>Archibald Kidd</t>
  </si>
  <si>
    <t>10  September 1812</t>
  </si>
  <si>
    <t>Adam Alxander Wood</t>
  </si>
  <si>
    <t xml:space="preserve">Charles Frederick Deckner </t>
  </si>
  <si>
    <t>Henry Taylor Budd</t>
  </si>
  <si>
    <t>Ernest Albert Baron D'Eberstein</t>
  </si>
  <si>
    <t xml:space="preserve">John Berney Bown </t>
  </si>
  <si>
    <t>William Wilkinston</t>
  </si>
  <si>
    <t>Charles O'Hegerty</t>
  </si>
  <si>
    <t>James Dent Weatherley</t>
  </si>
  <si>
    <t>George Ward Clark</t>
  </si>
  <si>
    <t>William Raster</t>
  </si>
  <si>
    <t>Alxander Charles Craufurd</t>
  </si>
  <si>
    <t>8 November 1816</t>
  </si>
  <si>
    <t>John Correvont</t>
  </si>
  <si>
    <t>Beauchamp Colclough</t>
  </si>
  <si>
    <t>John Hovenden</t>
  </si>
  <si>
    <t>Charles Wallett</t>
  </si>
  <si>
    <t>Alexander Porteous</t>
  </si>
  <si>
    <t>John Burrell</t>
  </si>
  <si>
    <t>Alexander Webster</t>
  </si>
  <si>
    <t>Mitchell Francis Am.Freason</t>
  </si>
  <si>
    <t>28 September 1819</t>
  </si>
  <si>
    <t>William Simpson</t>
  </si>
  <si>
    <t>John George Fitzgerald</t>
  </si>
  <si>
    <t>Andrew Leitch</t>
  </si>
  <si>
    <t>Kewan Izod Leslie</t>
  </si>
  <si>
    <t>18 October 1815</t>
  </si>
  <si>
    <t>16 June 1818</t>
  </si>
  <si>
    <t>Tristream Carey</t>
  </si>
  <si>
    <t>3 March 1818</t>
  </si>
  <si>
    <t>John Le Breton</t>
  </si>
  <si>
    <t>Joseph  Von Konig</t>
  </si>
  <si>
    <t>Richard Meares</t>
  </si>
  <si>
    <t>Samuel Proudfoot Hurd</t>
  </si>
  <si>
    <t>John Linott</t>
  </si>
  <si>
    <t>Abraham William Wynne</t>
  </si>
  <si>
    <t>John M'Kenzie Cameron</t>
  </si>
  <si>
    <t xml:space="preserve">John Panton Passley </t>
  </si>
  <si>
    <t>Hugh Goldicutt</t>
  </si>
  <si>
    <t>Abraham, Low</t>
  </si>
  <si>
    <t>1 July 1763</t>
  </si>
  <si>
    <t>Thomas Booker</t>
  </si>
  <si>
    <t>3 March 1776</t>
  </si>
  <si>
    <t>Robert Holland</t>
  </si>
  <si>
    <t>John Barclay Scriven</t>
  </si>
  <si>
    <t>18 September 1780</t>
  </si>
  <si>
    <t>Charles Browne</t>
  </si>
  <si>
    <t>23 Septembere 1780</t>
  </si>
  <si>
    <t>John Young</t>
  </si>
  <si>
    <t>27 April 1781</t>
  </si>
  <si>
    <t>William James Stevenson</t>
  </si>
  <si>
    <t>5 July 1782</t>
  </si>
  <si>
    <t>Lewis Desprez</t>
  </si>
  <si>
    <t>22 May 1797</t>
  </si>
  <si>
    <t>John Hatz</t>
  </si>
  <si>
    <t>Charles Joseph de Bellot</t>
  </si>
  <si>
    <t>Francis Vanderbruck</t>
  </si>
  <si>
    <t>David M'Andrew</t>
  </si>
  <si>
    <t>29 anuary 1801</t>
  </si>
  <si>
    <t>26 May 1805</t>
  </si>
  <si>
    <t>347b</t>
  </si>
  <si>
    <t>James Ridd</t>
  </si>
  <si>
    <t>25 June 1805</t>
  </si>
  <si>
    <t>Arthur Mitchell</t>
  </si>
  <si>
    <t>William Symonds</t>
  </si>
  <si>
    <t>Maximilian Da Chastelet</t>
  </si>
  <si>
    <t>William Proctor</t>
  </si>
  <si>
    <t>Jonathan Pockrich Seaver</t>
  </si>
  <si>
    <t>Samuel Burges</t>
  </si>
  <si>
    <t>John Joyce</t>
  </si>
  <si>
    <t>Thomas Beauclerk</t>
  </si>
  <si>
    <t>3 October 1819</t>
  </si>
  <si>
    <t>Colwell Langton</t>
  </si>
  <si>
    <t>23 February 1810</t>
  </si>
  <si>
    <t>Hector Downie</t>
  </si>
  <si>
    <t>Mayne de Ravaier</t>
  </si>
  <si>
    <t>26 February 1810</t>
  </si>
  <si>
    <t>Patrick Kelly</t>
  </si>
  <si>
    <t>Stephen Price</t>
  </si>
  <si>
    <t>John James Sargent</t>
  </si>
  <si>
    <t>13 October 1810</t>
  </si>
  <si>
    <t>Samuel Kerr</t>
  </si>
  <si>
    <t>14 October 1810</t>
  </si>
  <si>
    <t>John Doherty Kent</t>
  </si>
  <si>
    <t>16 October 1810</t>
  </si>
  <si>
    <t>Samuel Serjeant</t>
  </si>
  <si>
    <t>17 October 1810</t>
  </si>
  <si>
    <t>Michael M'Namara</t>
  </si>
  <si>
    <t>28 June 1819</t>
  </si>
  <si>
    <t>Eugene Downing</t>
  </si>
  <si>
    <t>Richard Saunders</t>
  </si>
  <si>
    <t>David Le Count</t>
  </si>
  <si>
    <t>Cornelius B-Alcock</t>
  </si>
  <si>
    <t>7 May 1811</t>
  </si>
  <si>
    <t>Hector Graham</t>
  </si>
  <si>
    <t>8 June 1811</t>
  </si>
  <si>
    <t>Christopher Bernard Martin</t>
  </si>
  <si>
    <t>William Coleman</t>
  </si>
  <si>
    <t>James Briscoe Gaff</t>
  </si>
  <si>
    <t>4 October 1811</t>
  </si>
  <si>
    <t>Christian Wm.Bretthauer</t>
  </si>
  <si>
    <t>6 October 1811</t>
  </si>
  <si>
    <t>Donald Drummond</t>
  </si>
  <si>
    <t>Henry Hurlson</t>
  </si>
  <si>
    <t>27 March 1812</t>
  </si>
  <si>
    <t>Joseph Crow</t>
  </si>
  <si>
    <t>29 March 1812</t>
  </si>
  <si>
    <t>Donald Urquhart</t>
  </si>
  <si>
    <t>George Cochrane</t>
  </si>
  <si>
    <t>31 March 1812</t>
  </si>
  <si>
    <t>Dugald Carmichael</t>
  </si>
  <si>
    <t>William Taaffe</t>
  </si>
  <si>
    <t>Henry Heil</t>
  </si>
  <si>
    <t>James Kent</t>
  </si>
  <si>
    <t>John Williams Patterson</t>
  </si>
  <si>
    <t>Wiiliam Dixon Collingwood</t>
  </si>
  <si>
    <t>Joseph Gatty</t>
  </si>
  <si>
    <t>26 October 1812</t>
  </si>
  <si>
    <t>George Hakewill</t>
  </si>
  <si>
    <t>James Beatty</t>
  </si>
  <si>
    <t>19 December 1812</t>
  </si>
  <si>
    <t>20 November 1812</t>
  </si>
  <si>
    <t>16 October 1819</t>
  </si>
  <si>
    <t>John Currie</t>
  </si>
  <si>
    <t>22 November 1812</t>
  </si>
  <si>
    <t>William Brady</t>
  </si>
  <si>
    <t>Hugh Sutherland</t>
  </si>
  <si>
    <t>James Lawless</t>
  </si>
  <si>
    <t>William Nixon</t>
  </si>
  <si>
    <t>Cuthbert Aug. Wm. Forneret</t>
  </si>
  <si>
    <t>6 February 1813</t>
  </si>
  <si>
    <t>William Battley</t>
  </si>
  <si>
    <t>7 February 1813</t>
  </si>
  <si>
    <t>Frederick Baring</t>
  </si>
  <si>
    <t>348a</t>
  </si>
  <si>
    <t>William Lupton</t>
  </si>
  <si>
    <t>9 February 1813</t>
  </si>
  <si>
    <t>Jeremy Jones</t>
  </si>
  <si>
    <t>10 February 1813</t>
  </si>
  <si>
    <t>9 April 1819</t>
  </si>
  <si>
    <t>16 April 1813</t>
  </si>
  <si>
    <t>And.Mont.I.Durnford</t>
  </si>
  <si>
    <t>Wm.Fred.Anderson Gilsillan</t>
  </si>
  <si>
    <t>Robert Pannell</t>
  </si>
  <si>
    <t>2 August 1813</t>
  </si>
  <si>
    <t>Henry James Russell</t>
  </si>
  <si>
    <t>10 August 1813</t>
  </si>
  <si>
    <t>Edward Hunter</t>
  </si>
  <si>
    <t>11 August 1813</t>
  </si>
  <si>
    <t>Richard Henry Tighe</t>
  </si>
  <si>
    <t>John Frend</t>
  </si>
  <si>
    <t>13 August 1813</t>
  </si>
  <si>
    <t>John M'Causland</t>
  </si>
  <si>
    <t>Edmond Worsley</t>
  </si>
  <si>
    <t>25 May 1818</t>
  </si>
  <si>
    <t>Adophus Bronckhorst</t>
  </si>
  <si>
    <t>Charles Ross</t>
  </si>
  <si>
    <t>John Phillip Acton</t>
  </si>
  <si>
    <t>Samuel Tresidder</t>
  </si>
  <si>
    <t>Hodson Gage</t>
  </si>
  <si>
    <t>Augustus Fred. Pitt Keily</t>
  </si>
  <si>
    <t>James Tracie</t>
  </si>
  <si>
    <t>Mathew Nickson</t>
  </si>
  <si>
    <t>John Montague Ellison</t>
  </si>
  <si>
    <t>Frederick Pictet</t>
  </si>
  <si>
    <t>24 September 1819</t>
  </si>
  <si>
    <t>Jeremiah Cochrane</t>
  </si>
  <si>
    <t>Joseph Stewart</t>
  </si>
  <si>
    <t>24 January 1814</t>
  </si>
  <si>
    <t>John Hay Crawford</t>
  </si>
  <si>
    <t>Lewis Clare</t>
  </si>
  <si>
    <t>22 May 1819</t>
  </si>
  <si>
    <t>Richard Aylmer Coates</t>
  </si>
  <si>
    <t>P-Nugent</t>
  </si>
  <si>
    <t>5 October 1819</t>
  </si>
  <si>
    <t>Henry Matson</t>
  </si>
  <si>
    <t>9 December 1814</t>
  </si>
  <si>
    <t>Benjamin Clare</t>
  </si>
  <si>
    <t>11 December 1814</t>
  </si>
  <si>
    <t>Henry Shewbridge</t>
  </si>
  <si>
    <t>12 December 1814</t>
  </si>
  <si>
    <t>Richard Lioyed Ferrar</t>
  </si>
  <si>
    <t>13 December 1814</t>
  </si>
  <si>
    <t>Philip Vignan</t>
  </si>
  <si>
    <t xml:space="preserve">John Daniel Kane </t>
  </si>
  <si>
    <t>Samuel Hugghue</t>
  </si>
  <si>
    <t>Edward John Bruce</t>
  </si>
  <si>
    <t>John Thomas Hislop</t>
  </si>
  <si>
    <t>Thomas Burton</t>
  </si>
  <si>
    <t>William Donovan</t>
  </si>
  <si>
    <t>7 February 1818</t>
  </si>
  <si>
    <t>Thomas Gleedinning</t>
  </si>
  <si>
    <t>Daniel White</t>
  </si>
  <si>
    <t>John Handfield Taggart</t>
  </si>
  <si>
    <t>Anthony Donaghue</t>
  </si>
  <si>
    <t>Charles Ernest Turner</t>
  </si>
  <si>
    <t>7 July 1818</t>
  </si>
  <si>
    <t>Kerry Supple</t>
  </si>
  <si>
    <t>14 February 1816</t>
  </si>
  <si>
    <t>Hamilton Reid</t>
  </si>
  <si>
    <t>James Conveney</t>
  </si>
  <si>
    <t>20 February 1816</t>
  </si>
  <si>
    <t>Charles Steade</t>
  </si>
  <si>
    <t>348b</t>
  </si>
  <si>
    <t>Charles Harris</t>
  </si>
  <si>
    <t>12 June 1816</t>
  </si>
  <si>
    <t>Martin Burke</t>
  </si>
  <si>
    <t>9 March 1818</t>
  </si>
  <si>
    <t>Simon M'Queen</t>
  </si>
  <si>
    <t>Hon.Robert King</t>
  </si>
  <si>
    <t>John Connolly</t>
  </si>
  <si>
    <t>2 November 1779</t>
  </si>
  <si>
    <t>John Hobday Lade</t>
  </si>
  <si>
    <t>14 February 1781</t>
  </si>
  <si>
    <t>Robert Sympson</t>
  </si>
  <si>
    <t>25 February 1783</t>
  </si>
  <si>
    <t>George Slack</t>
  </si>
  <si>
    <t>17 February 1794</t>
  </si>
  <si>
    <t>William N-Barrett</t>
  </si>
  <si>
    <t>Cliston Curtis</t>
  </si>
  <si>
    <t>9 November1813</t>
  </si>
  <si>
    <t>George Prittle</t>
  </si>
  <si>
    <t>Frederick Weiss</t>
  </si>
  <si>
    <t>William Bruns</t>
  </si>
  <si>
    <t>Hon.William St.Lawrence</t>
  </si>
  <si>
    <t>Henry Lock</t>
  </si>
  <si>
    <t>Walter Bernard</t>
  </si>
  <si>
    <t>William Plunkett</t>
  </si>
  <si>
    <t>Charles Osborn Bushnan</t>
  </si>
  <si>
    <t>Donald Hugh M'Kay</t>
  </si>
  <si>
    <t>George Hopkins</t>
  </si>
  <si>
    <t>Frederick Resius</t>
  </si>
  <si>
    <t>4 October 1819</t>
  </si>
  <si>
    <t>Charles Fauche</t>
  </si>
  <si>
    <t>Henry Colclough</t>
  </si>
  <si>
    <t>William Pollock</t>
  </si>
  <si>
    <t>John Diddep</t>
  </si>
  <si>
    <t>Thomas Barter</t>
  </si>
  <si>
    <t>Oliver Hutchinson</t>
  </si>
  <si>
    <t>J-Alexander de Rottenburg</t>
  </si>
  <si>
    <t>T-L-Lavoine</t>
  </si>
  <si>
    <t>John Henry Burnall</t>
  </si>
  <si>
    <t>Wm.Butter OdellMonckton</t>
  </si>
  <si>
    <t>Peter Gordon</t>
  </si>
  <si>
    <t>Standish Barry Power</t>
  </si>
  <si>
    <t>Richard Lovell Brown</t>
  </si>
  <si>
    <t>Edward Darvall</t>
  </si>
  <si>
    <t>William Dick Fergusson</t>
  </si>
  <si>
    <t>16 April 1817</t>
  </si>
  <si>
    <t>George Allan</t>
  </si>
  <si>
    <t>William Jones Percival</t>
  </si>
  <si>
    <t>John Herris White</t>
  </si>
  <si>
    <t>Patrick Heyns</t>
  </si>
  <si>
    <t xml:space="preserve">Richard Barnard Fisher </t>
  </si>
  <si>
    <t>Henry Hearszoak</t>
  </si>
  <si>
    <t>7 May 1813</t>
  </si>
  <si>
    <t>Cha.corn.Sey.Worsley</t>
  </si>
  <si>
    <t>Richard Jellicoe</t>
  </si>
  <si>
    <t>24 Februry 1814</t>
  </si>
  <si>
    <t>William Kell</t>
  </si>
  <si>
    <t>10 December 1794</t>
  </si>
  <si>
    <t>John Fred. Myers</t>
  </si>
  <si>
    <t>Ens. 26 August 1813</t>
  </si>
  <si>
    <t>Richard Packer</t>
  </si>
  <si>
    <t>Ens. 16 November 1815</t>
  </si>
  <si>
    <t>Charles Hoath</t>
  </si>
  <si>
    <t>Thomas Burrough</t>
  </si>
  <si>
    <t>Charles Reknoy</t>
  </si>
  <si>
    <t>John Kiens</t>
  </si>
  <si>
    <t>John Abercrombie</t>
  </si>
  <si>
    <t>349a</t>
  </si>
  <si>
    <t>Richard Stewart</t>
  </si>
  <si>
    <t>10 October 1817</t>
  </si>
  <si>
    <t>Joseph Abell</t>
  </si>
  <si>
    <t>George Vermeulen</t>
  </si>
  <si>
    <t>John Collins, M.D.</t>
  </si>
  <si>
    <t>Joseph Hollmann</t>
  </si>
  <si>
    <t>Francis Murray</t>
  </si>
  <si>
    <t>Lebrecht Mendorff</t>
  </si>
  <si>
    <t>Robert Berry</t>
  </si>
  <si>
    <t>Robert Stark</t>
  </si>
  <si>
    <t>Charles Dealy</t>
  </si>
  <si>
    <t>Ch. Esculapius Newcom</t>
  </si>
  <si>
    <t>Robert Dundas</t>
  </si>
  <si>
    <t>61st Regiment of Foot</t>
  </si>
  <si>
    <t>Lt.Col. 22 November 1813</t>
  </si>
  <si>
    <t>Digby Thomas Carpenter</t>
  </si>
  <si>
    <t>Alexander M'Dougall</t>
  </si>
  <si>
    <t>Graves Chamney Collins</t>
  </si>
  <si>
    <t>Gilbert Stewart</t>
  </si>
  <si>
    <t>Lewis Mordaunt</t>
  </si>
  <si>
    <t>Hugh Eccles</t>
  </si>
  <si>
    <t>21 February 1813</t>
  </si>
  <si>
    <t>George Porter</t>
  </si>
  <si>
    <t>John Chipchase</t>
  </si>
  <si>
    <t>Samuel Falkiner</t>
  </si>
  <si>
    <t>Hill Christy</t>
  </si>
  <si>
    <t>24 May 1762</t>
  </si>
  <si>
    <t>Andrew Rock</t>
  </si>
  <si>
    <t>3 June 1778</t>
  </si>
  <si>
    <t>George Townsend</t>
  </si>
  <si>
    <t>19 September 1782</t>
  </si>
  <si>
    <t>Thomas Bailie</t>
  </si>
  <si>
    <t>James Chapman</t>
  </si>
  <si>
    <t>Dennis O'Kearney</t>
  </si>
  <si>
    <t>John Boyle Brohier</t>
  </si>
  <si>
    <t>3 June 1809</t>
  </si>
  <si>
    <t>Alexander Gunning</t>
  </si>
  <si>
    <t>2 January 1810</t>
  </si>
  <si>
    <t>John Bain</t>
  </si>
  <si>
    <t>Michael Hunt</t>
  </si>
  <si>
    <t>Thomas Williams</t>
  </si>
  <si>
    <t>Kenneth Tolmie Ross</t>
  </si>
  <si>
    <t>Robert Read</t>
  </si>
  <si>
    <t>Thomas Ratcliff</t>
  </si>
  <si>
    <t>Edward Trant Bontein</t>
  </si>
  <si>
    <t>Anthony Bubb</t>
  </si>
  <si>
    <t>John Spier</t>
  </si>
  <si>
    <t>Thomas Belton</t>
  </si>
  <si>
    <t>James Oughton</t>
  </si>
  <si>
    <t>Edward Waldron</t>
  </si>
  <si>
    <t>349b</t>
  </si>
  <si>
    <t>Graves Ackland</t>
  </si>
  <si>
    <t>Stopford Thomas Jones</t>
  </si>
  <si>
    <t>Thomas Richard Davis</t>
  </si>
  <si>
    <t>John Laidlaw</t>
  </si>
  <si>
    <t>Peter Legh</t>
  </si>
  <si>
    <t>62d Regiment of Foot</t>
  </si>
  <si>
    <t>Nathaniel Blackwell</t>
  </si>
  <si>
    <t>Wm. Claude Campbell</t>
  </si>
  <si>
    <t>Charles William Kerr</t>
  </si>
  <si>
    <t>Charles Addison</t>
  </si>
  <si>
    <t>William Henry Newton</t>
  </si>
  <si>
    <t>Henry Kater</t>
  </si>
  <si>
    <t>Richard Bates</t>
  </si>
  <si>
    <t>21 July 1810</t>
  </si>
  <si>
    <t>Henry Lewis Edw. Gwynne</t>
  </si>
  <si>
    <t>William Dundee</t>
  </si>
  <si>
    <t>Nathaniel Brown</t>
  </si>
  <si>
    <t>James Twigg</t>
  </si>
  <si>
    <t>Jonas Parker</t>
  </si>
  <si>
    <t>25 June 1775</t>
  </si>
  <si>
    <t>John Lugard</t>
  </si>
  <si>
    <t>Richard Nadauld</t>
  </si>
  <si>
    <t>30 November 1799</t>
  </si>
  <si>
    <t>John Edward Despard</t>
  </si>
  <si>
    <t>15 November 1800</t>
  </si>
  <si>
    <t>Charles James</t>
  </si>
  <si>
    <t>Charles Nangle</t>
  </si>
  <si>
    <t>Roger Sweeny</t>
  </si>
  <si>
    <t>Edward Windsor</t>
  </si>
  <si>
    <t>Victor Lozon</t>
  </si>
  <si>
    <t>Thomas Tatlock</t>
  </si>
  <si>
    <t>Samuel Henry Colman</t>
  </si>
  <si>
    <t>10 December 1811</t>
  </si>
  <si>
    <t>Maurice O'Halloran</t>
  </si>
  <si>
    <t>M'Carty Colclough</t>
  </si>
  <si>
    <t>Thomas Humfrey</t>
  </si>
  <si>
    <t>William Hewat</t>
  </si>
  <si>
    <t>Thomas Gerard Elrington</t>
  </si>
  <si>
    <t>Robert Gumbleton Daunt</t>
  </si>
  <si>
    <t>Richard Barnett</t>
  </si>
  <si>
    <t>William Whitfield</t>
  </si>
  <si>
    <t>13 April 1814</t>
  </si>
  <si>
    <t>John Summers</t>
  </si>
  <si>
    <t>Johbn Hawkins</t>
  </si>
  <si>
    <t>Henry Law</t>
  </si>
  <si>
    <t>28 November 1815</t>
  </si>
  <si>
    <t>Thomas Graham</t>
  </si>
  <si>
    <t>30 October 1782</t>
  </si>
  <si>
    <t>Thomas Francis Billam</t>
  </si>
  <si>
    <t>John Chapman Judge</t>
  </si>
  <si>
    <t>Francis Leatham</t>
  </si>
  <si>
    <t>350a</t>
  </si>
  <si>
    <t>John Philpot</t>
  </si>
  <si>
    <t>John Beers Dunlop</t>
  </si>
  <si>
    <t>Richard Marris</t>
  </si>
  <si>
    <t>John Marriott Caldecott</t>
  </si>
  <si>
    <t>Arthur Stanford</t>
  </si>
  <si>
    <t>John William Ker</t>
  </si>
  <si>
    <t>Nicholas Ross</t>
  </si>
  <si>
    <t>James Barlow</t>
  </si>
  <si>
    <t>Giles M'Bean</t>
  </si>
  <si>
    <t>William Pardy</t>
  </si>
  <si>
    <t>Edward Hollier</t>
  </si>
  <si>
    <t>Alexander M'Andrew</t>
  </si>
  <si>
    <t>63d Regiment of Foot</t>
  </si>
  <si>
    <t>John, Lord Burghersh</t>
  </si>
  <si>
    <t>Benjamin Baker</t>
  </si>
  <si>
    <t>Richard Gorham</t>
  </si>
  <si>
    <t>Robert Menzies</t>
  </si>
  <si>
    <t>Robert Denny</t>
  </si>
  <si>
    <t>Edward Lucas</t>
  </si>
  <si>
    <t>George Macaulay</t>
  </si>
  <si>
    <t>28 May 1815</t>
  </si>
  <si>
    <t>Richard Grant</t>
  </si>
  <si>
    <t>Mungo Fleming</t>
  </si>
  <si>
    <t>14 January 1762</t>
  </si>
  <si>
    <t>George Bourne</t>
  </si>
  <si>
    <t>Eneas Macpherson</t>
  </si>
  <si>
    <t>Thomas Abbott</t>
  </si>
  <si>
    <t>John Nott</t>
  </si>
  <si>
    <t>Christopher Plunket</t>
  </si>
  <si>
    <t>Henry Alcock</t>
  </si>
  <si>
    <t>George James Wigley</t>
  </si>
  <si>
    <t>25 March 1810</t>
  </si>
  <si>
    <t>Thomas Freer</t>
  </si>
  <si>
    <t>Denny Fahy M'Carthy</t>
  </si>
  <si>
    <t>Edward Cooper Colls</t>
  </si>
  <si>
    <t>William Clune</t>
  </si>
  <si>
    <t>William Ryan</t>
  </si>
  <si>
    <t>Charles Nayler</t>
  </si>
  <si>
    <t>Hugh Percy Forster</t>
  </si>
  <si>
    <t>William Coningham</t>
  </si>
  <si>
    <t>Thomas William Thornton</t>
  </si>
  <si>
    <t>William Richard Meacock</t>
  </si>
  <si>
    <t>John Milliken</t>
  </si>
  <si>
    <t>William Richard Tisdall</t>
  </si>
  <si>
    <t>Joseph William Evans</t>
  </si>
  <si>
    <t>27 February 1816</t>
  </si>
  <si>
    <t>350b</t>
  </si>
  <si>
    <t>William Dudgeon</t>
  </si>
  <si>
    <t>64th Regiment of Foot</t>
  </si>
  <si>
    <t>Edward Galwey</t>
  </si>
  <si>
    <t>6 March 1800</t>
  </si>
  <si>
    <t>Redmond Hinton Kelly</t>
  </si>
  <si>
    <t>William Dodsworth Hunter</t>
  </si>
  <si>
    <t>25 November 18106</t>
  </si>
  <si>
    <t>Edward Hardy Adams</t>
  </si>
  <si>
    <t>George Birch</t>
  </si>
  <si>
    <t>John Hampden Edwards</t>
  </si>
  <si>
    <t>Joseph William Swayne</t>
  </si>
  <si>
    <t>Alfred Knight</t>
  </si>
  <si>
    <t>William Neufville Martin</t>
  </si>
  <si>
    <t>George Richard Campsie</t>
  </si>
  <si>
    <t>Cornwall Burn</t>
  </si>
  <si>
    <t>Henry Procter</t>
  </si>
  <si>
    <t>John M'Kinnon</t>
  </si>
  <si>
    <t>Joseph Brandon</t>
  </si>
  <si>
    <t>Neil M'Lachlan</t>
  </si>
  <si>
    <t>Israel Moss</t>
  </si>
  <si>
    <t>12 June 1819</t>
  </si>
  <si>
    <t>65th Regiment of Foot</t>
  </si>
  <si>
    <t>Lt.Col. 30 December 1795</t>
  </si>
  <si>
    <t>Hirzel De Lisle</t>
  </si>
  <si>
    <t>16 June 1784</t>
  </si>
  <si>
    <t>Archibald Colquhoun</t>
  </si>
  <si>
    <t>James Jarvis</t>
  </si>
  <si>
    <t>3 October 1800</t>
  </si>
  <si>
    <t>66th Regiment of Foot</t>
  </si>
  <si>
    <t>William Alcock Haly</t>
  </si>
  <si>
    <t>4 June 1806</t>
  </si>
  <si>
    <t>Charles Mills</t>
  </si>
  <si>
    <t>William Ferns</t>
  </si>
  <si>
    <t>Vaughan Brice</t>
  </si>
  <si>
    <t>Francis Frome</t>
  </si>
  <si>
    <t>James Brooks</t>
  </si>
  <si>
    <t>James Pratt Rose</t>
  </si>
  <si>
    <t>Shapland Carew Morris</t>
  </si>
  <si>
    <t>Thomas John Harvey</t>
  </si>
  <si>
    <t>John Mainwaring Uniacke</t>
  </si>
  <si>
    <t>8 September 1780</t>
  </si>
  <si>
    <t>Stepney St. George</t>
  </si>
  <si>
    <t>George Lockhart Shipley</t>
  </si>
  <si>
    <t>John Codd</t>
  </si>
  <si>
    <t>William Barton Stiles</t>
  </si>
  <si>
    <t>Robert Saunders</t>
  </si>
  <si>
    <t>18 January 1812</t>
  </si>
  <si>
    <t>William Cathcart Bagnall</t>
  </si>
  <si>
    <t>Augustus Nicolls</t>
  </si>
  <si>
    <t>19 September 1819</t>
  </si>
  <si>
    <t>Robert Gudgeon Johnston</t>
  </si>
  <si>
    <t>7 November 1819</t>
  </si>
  <si>
    <t>John Donelan</t>
  </si>
  <si>
    <t>Wm. Thornton Servantes</t>
  </si>
  <si>
    <t>351a</t>
  </si>
  <si>
    <t>Bingham Sarsfield</t>
  </si>
  <si>
    <t>Richard Bullen</t>
  </si>
  <si>
    <t>Bartholomew Mahon</t>
  </si>
  <si>
    <t>Peter John Douglas</t>
  </si>
  <si>
    <t>William Rhynd</t>
  </si>
  <si>
    <t>William Morton</t>
  </si>
  <si>
    <t>15 September 1816</t>
  </si>
  <si>
    <t>19 August 1818</t>
  </si>
  <si>
    <t>William Hartford</t>
  </si>
  <si>
    <t>Charles Rainsford</t>
  </si>
  <si>
    <t>Hector Lovett Cameron</t>
  </si>
  <si>
    <t>Frederick James Hames</t>
  </si>
  <si>
    <t>George Wardell</t>
  </si>
  <si>
    <t>23 September 1817</t>
  </si>
  <si>
    <t>Thomas Lediard</t>
  </si>
  <si>
    <t>Francis Leigh</t>
  </si>
  <si>
    <t>Thomas Laidlaw</t>
  </si>
  <si>
    <t>Hugh Cunningham</t>
  </si>
  <si>
    <t>20 August 1815</t>
  </si>
  <si>
    <t>67th Regiment of Foot</t>
  </si>
  <si>
    <t>Wm. Aug. Prevost</t>
  </si>
  <si>
    <t>Garret Fitz Simons</t>
  </si>
  <si>
    <t>Wm. Medows Hamerton</t>
  </si>
  <si>
    <t>Richard Mullins</t>
  </si>
  <si>
    <t>Edward Despard Palmer</t>
  </si>
  <si>
    <t>Charles Moore</t>
  </si>
  <si>
    <t>William Atherton</t>
  </si>
  <si>
    <t>19 June 1819</t>
  </si>
  <si>
    <t>John Dowland</t>
  </si>
  <si>
    <t>16 November 1818</t>
  </si>
  <si>
    <t>George Rea</t>
  </si>
  <si>
    <t>16 January 1819</t>
  </si>
  <si>
    <t>John Strokes</t>
  </si>
  <si>
    <t>James St.Leger Stretch</t>
  </si>
  <si>
    <t>Francis Richard Dickson</t>
  </si>
  <si>
    <t>Hugh William Smith</t>
  </si>
  <si>
    <t>Wellesley Medlicott</t>
  </si>
  <si>
    <t>Henry Green</t>
  </si>
  <si>
    <t>Patrick M'Grath</t>
  </si>
  <si>
    <t>John O'Connell</t>
  </si>
  <si>
    <t>25 August 1816</t>
  </si>
  <si>
    <t>Henry Clarence Scarman</t>
  </si>
  <si>
    <t>Robert Davis</t>
  </si>
  <si>
    <t>Charles Auber</t>
  </si>
  <si>
    <t>William Mainwaring Sloane</t>
  </si>
  <si>
    <t>David Duff</t>
  </si>
  <si>
    <t>Lucius French</t>
  </si>
  <si>
    <t>Andrew Knox Huston</t>
  </si>
  <si>
    <t>Thomas Kiernander</t>
  </si>
  <si>
    <t>Tho. Jeffery Jonah Avarne</t>
  </si>
  <si>
    <t>Henry William Williamson</t>
  </si>
  <si>
    <t>Nathaniel Jos. Cumberlege</t>
  </si>
  <si>
    <t>James Tweedale</t>
  </si>
  <si>
    <t>James Ritchie</t>
  </si>
  <si>
    <t>351b</t>
  </si>
  <si>
    <t>William Blair</t>
  </si>
  <si>
    <t>Lieut. 15 September 1815</t>
  </si>
  <si>
    <t>Francis Hales</t>
  </si>
  <si>
    <t>Edmond Weld</t>
  </si>
  <si>
    <t>George Martin</t>
  </si>
  <si>
    <t>James Ward Martindale</t>
  </si>
  <si>
    <t>68th Regiment of Foot</t>
  </si>
  <si>
    <t>Thomas Chapman</t>
  </si>
  <si>
    <t>William Abbott</t>
  </si>
  <si>
    <t>Robert Rogers Aldworth</t>
  </si>
  <si>
    <t>1 September 1781</t>
  </si>
  <si>
    <t>Samuel Higgs</t>
  </si>
  <si>
    <t>14 March 1782</t>
  </si>
  <si>
    <t>Richard Hull Lewis</t>
  </si>
  <si>
    <t>27 February 1783</t>
  </si>
  <si>
    <t>Samuel Chambers</t>
  </si>
  <si>
    <t>26 June 1783</t>
  </si>
  <si>
    <t>26 October 1799</t>
  </si>
  <si>
    <t>George Bathurst Symes</t>
  </si>
  <si>
    <t>Thomas Woore</t>
  </si>
  <si>
    <t>3 February 1805</t>
  </si>
  <si>
    <t>John M'Carthy</t>
  </si>
  <si>
    <t>Robert Francis Saunders</t>
  </si>
  <si>
    <t>William Henry Vinicombe</t>
  </si>
  <si>
    <t>William Bristow</t>
  </si>
  <si>
    <t>John Fowke</t>
  </si>
  <si>
    <t>Severus Wm. Lynam Stretton</t>
  </si>
  <si>
    <t>George Erving Scott</t>
  </si>
  <si>
    <t>Thomas Sheddon</t>
  </si>
  <si>
    <t>19 December 1819</t>
  </si>
  <si>
    <t>Arthur George Lewis</t>
  </si>
  <si>
    <t>Dugald Macfarlan</t>
  </si>
  <si>
    <t>Thomas Browning</t>
  </si>
  <si>
    <t>18 October 1819</t>
  </si>
  <si>
    <t>K - Kearns</t>
  </si>
  <si>
    <t>Charles Creighton</t>
  </si>
  <si>
    <t>John Lewis White</t>
  </si>
  <si>
    <t>Henry Clifford</t>
  </si>
  <si>
    <t>69th Regiment of Foot</t>
  </si>
  <si>
    <t>Arch. Maclachlan</t>
  </si>
  <si>
    <t>Maj. 19 December 1813</t>
  </si>
  <si>
    <t>Charles M'Vicar</t>
  </si>
  <si>
    <t>12 February 1794</t>
  </si>
  <si>
    <t>Nicholas Browne</t>
  </si>
  <si>
    <t>Thomas P - Mitchell</t>
  </si>
  <si>
    <t>William Wiley Read</t>
  </si>
  <si>
    <t>8 June 1812</t>
  </si>
  <si>
    <t>Adam Fife</t>
  </si>
  <si>
    <t>George Sackville Cotter</t>
  </si>
  <si>
    <t>George Ulrick Barlow</t>
  </si>
  <si>
    <t>William Henry Harrison</t>
  </si>
  <si>
    <t>Wm. Hamilton Burroughs</t>
  </si>
  <si>
    <t>Walter Daniell</t>
  </si>
  <si>
    <t>15 September 1803</t>
  </si>
  <si>
    <t>Edward Sproule</t>
  </si>
  <si>
    <t>Joseph Gillam James</t>
  </si>
  <si>
    <t>William Moorhead</t>
  </si>
  <si>
    <t>Joseph Ducker</t>
  </si>
  <si>
    <t>Charles William Ingle</t>
  </si>
  <si>
    <t>Joseph Deighton</t>
  </si>
  <si>
    <t>Edward Hodder</t>
  </si>
  <si>
    <t>William Bartlet</t>
  </si>
  <si>
    <t>352a</t>
  </si>
  <si>
    <t>Charles Seward</t>
  </si>
  <si>
    <t>Henry Duncan Keith</t>
  </si>
  <si>
    <t>John Weir</t>
  </si>
  <si>
    <t>Humphry Jeffreys</t>
  </si>
  <si>
    <t>2 August 1783</t>
  </si>
  <si>
    <t>David Home</t>
  </si>
  <si>
    <t>Lawrence Lind</t>
  </si>
  <si>
    <t>Nathaniel Sadleir</t>
  </si>
  <si>
    <t>Robert Corbet</t>
  </si>
  <si>
    <t>Charles Burlton</t>
  </si>
  <si>
    <t>Morris Forsyth</t>
  </si>
  <si>
    <t>Philip Vyvyan Robinson</t>
  </si>
  <si>
    <t>William Blythman</t>
  </si>
  <si>
    <t>Gerald Fitz Gerald</t>
  </si>
  <si>
    <t>Andrew Gregg</t>
  </si>
  <si>
    <t>70th Regiment of Foot</t>
  </si>
  <si>
    <t>Tho. Ralph Congreve</t>
  </si>
  <si>
    <t>Theobald Hunt</t>
  </si>
  <si>
    <t>John Findlay</t>
  </si>
  <si>
    <t>11 August 1781</t>
  </si>
  <si>
    <t>Edward Ross Lewen</t>
  </si>
  <si>
    <t>7 March 1810</t>
  </si>
  <si>
    <t>John Grahame</t>
  </si>
  <si>
    <t>Robert John Bland</t>
  </si>
  <si>
    <t>12 June 1815</t>
  </si>
  <si>
    <t>Peter Collis</t>
  </si>
  <si>
    <t>Edmund Mahon</t>
  </si>
  <si>
    <t>John Alston</t>
  </si>
  <si>
    <t>23 August 1815</t>
  </si>
  <si>
    <t>William Crauford</t>
  </si>
  <si>
    <t>13 March 1816</t>
  </si>
  <si>
    <t>Frederick Lenox Ingall</t>
  </si>
  <si>
    <t>Richard Brackenbury</t>
  </si>
  <si>
    <t>71st Regiment of Foot</t>
  </si>
  <si>
    <t>Sir Hen. Wm. Carr, K.C.B.</t>
  </si>
  <si>
    <t>Robert Barclay Macpherson</t>
  </si>
  <si>
    <t>Geo. Ham. Gordon</t>
  </si>
  <si>
    <t>Eneas M'Intosh</t>
  </si>
  <si>
    <t>3 December 1775</t>
  </si>
  <si>
    <t>29 December 1778</t>
  </si>
  <si>
    <t>William Barker</t>
  </si>
  <si>
    <t>9 January 1784</t>
  </si>
  <si>
    <t>John Gallwey</t>
  </si>
  <si>
    <t>Roger North</t>
  </si>
  <si>
    <t>James Burdett Ness</t>
  </si>
  <si>
    <t>Ralph Dudgeon</t>
  </si>
  <si>
    <t>William Lockwood</t>
  </si>
  <si>
    <t>Samuel Cleland Gray</t>
  </si>
  <si>
    <t>Joseph Barrallier</t>
  </si>
  <si>
    <t>Loftus Richards</t>
  </si>
  <si>
    <t>Thomas Hawkins</t>
  </si>
  <si>
    <t>William Preston</t>
  </si>
  <si>
    <t>Tho. Holworthy Swymmer</t>
  </si>
  <si>
    <t>16 May 1778</t>
  </si>
  <si>
    <t>1785</t>
  </si>
  <si>
    <t>Thomas Watt</t>
  </si>
  <si>
    <t>352b</t>
  </si>
  <si>
    <t>3 November 1780</t>
  </si>
  <si>
    <t>10 January 1782</t>
  </si>
  <si>
    <t>Arch. Alexander Menzies</t>
  </si>
  <si>
    <t>6 March 1783</t>
  </si>
  <si>
    <t>Walter Ruddiman</t>
  </si>
  <si>
    <t>7 July 1793</t>
  </si>
  <si>
    <t>Benjamin Burge</t>
  </si>
  <si>
    <t>31 May 1794</t>
  </si>
  <si>
    <t>George William Greene</t>
  </si>
  <si>
    <t>Henry Marder</t>
  </si>
  <si>
    <t>1 June 1799</t>
  </si>
  <si>
    <t>George Chantry</t>
  </si>
  <si>
    <t>17 June 1807</t>
  </si>
  <si>
    <t>Thomas Lisle Fenwick</t>
  </si>
  <si>
    <t>Samuel Hardey</t>
  </si>
  <si>
    <t>Thomas Jones Lloyd</t>
  </si>
  <si>
    <t>5 September 1809</t>
  </si>
  <si>
    <t>William Maule Molison</t>
  </si>
  <si>
    <t>Edward Gilborne</t>
  </si>
  <si>
    <t>Harry Palmer</t>
  </si>
  <si>
    <t>Henry James Pountney</t>
  </si>
  <si>
    <t>John Coote</t>
  </si>
  <si>
    <t>7 August 1812</t>
  </si>
  <si>
    <t>Charles Moorhead</t>
  </si>
  <si>
    <t>Robert Dighton</t>
  </si>
  <si>
    <t>Norman Campbell</t>
  </si>
  <si>
    <t>Thomas Commeline</t>
  </si>
  <si>
    <t>Beau. Colclough Urquhart</t>
  </si>
  <si>
    <t>Anthony Pierce Pack</t>
  </si>
  <si>
    <t>Rickard O'Connell</t>
  </si>
  <si>
    <t>William Robert Ball</t>
  </si>
  <si>
    <t>Richard Ashe</t>
  </si>
  <si>
    <t>Richard Greenhalgh</t>
  </si>
  <si>
    <t>John Edward Heard</t>
  </si>
  <si>
    <t>John Fullarton</t>
  </si>
  <si>
    <t>Edward Nicholas</t>
  </si>
  <si>
    <t>Abraham Moffatt</t>
  </si>
  <si>
    <t>Colin Macdonald</t>
  </si>
  <si>
    <t xml:space="preserve">Montagu Chambers </t>
  </si>
  <si>
    <t>Lieut. 9 November 1815</t>
  </si>
  <si>
    <t>Dugald M'Donald</t>
  </si>
  <si>
    <t>5 November 1780</t>
  </si>
  <si>
    <t>William Hamond</t>
  </si>
  <si>
    <t>26 September 1787</t>
  </si>
  <si>
    <t>Edward George</t>
  </si>
  <si>
    <t>17 June 1791</t>
  </si>
  <si>
    <t>William Glennie</t>
  </si>
  <si>
    <t>Alexander Hope M'Leroth</t>
  </si>
  <si>
    <t>Tho. Grenville Kearns</t>
  </si>
  <si>
    <t>Robert Copley</t>
  </si>
  <si>
    <t>11 July 1783</t>
  </si>
  <si>
    <t>Donald Harrow</t>
  </si>
  <si>
    <t>William Horsman</t>
  </si>
  <si>
    <t>3 January 1782</t>
  </si>
  <si>
    <t>Thomas Macredie</t>
  </si>
  <si>
    <t>William Byrtt</t>
  </si>
  <si>
    <t>Henry Walker</t>
  </si>
  <si>
    <t>353a</t>
  </si>
  <si>
    <t>72d Regiment of Foot</t>
  </si>
  <si>
    <t>William Brownlow</t>
  </si>
  <si>
    <t>12 April 1780</t>
  </si>
  <si>
    <t>George Groeme</t>
  </si>
  <si>
    <t>17 September 1780</t>
  </si>
  <si>
    <t>Francis De Guilhermy</t>
  </si>
  <si>
    <t>Charles Campbell Webb</t>
  </si>
  <si>
    <t>Barton Tenison</t>
  </si>
  <si>
    <t>Thomas Fowler</t>
  </si>
  <si>
    <t>13 September 1762</t>
  </si>
  <si>
    <t>Henry Upton</t>
  </si>
  <si>
    <t>31 December 1777</t>
  </si>
  <si>
    <t>William Gyde Adey</t>
  </si>
  <si>
    <t>15 July 1781</t>
  </si>
  <si>
    <t>John Dunlop</t>
  </si>
  <si>
    <t>14 May 1782</t>
  </si>
  <si>
    <t>John Sharp</t>
  </si>
  <si>
    <t>Walter Henderson</t>
  </si>
  <si>
    <t>George Samson</t>
  </si>
  <si>
    <t>David Manson</t>
  </si>
  <si>
    <t>31 January 1819</t>
  </si>
  <si>
    <t>William Henry Pickthorn</t>
  </si>
  <si>
    <t>John Goudie</t>
  </si>
  <si>
    <t>John Mac Gachan</t>
  </si>
  <si>
    <t>Edward W - Stopford</t>
  </si>
  <si>
    <t>John Elmore</t>
  </si>
  <si>
    <t>Jonathan Ashe</t>
  </si>
  <si>
    <t>Colin Maclachlan</t>
  </si>
  <si>
    <t>9 July 1800</t>
  </si>
  <si>
    <t>Wm. Slayter Smyth</t>
  </si>
  <si>
    <t>Lieut. 17 November 1808</t>
  </si>
  <si>
    <t>Jeremiah Campion</t>
  </si>
  <si>
    <t>John Perry Elliott</t>
  </si>
  <si>
    <t>Alexander Imlach</t>
  </si>
  <si>
    <t>Henry Spratt</t>
  </si>
  <si>
    <t>William Cheney</t>
  </si>
  <si>
    <t>Thomas Bedford</t>
  </si>
  <si>
    <t>30 May 1794</t>
  </si>
  <si>
    <t>Thomas Whitaker</t>
  </si>
  <si>
    <t>Ens. 24 June 1813</t>
  </si>
  <si>
    <t>Samuel Sutton Blay</t>
  </si>
  <si>
    <t>Joseph Sutton</t>
  </si>
  <si>
    <t>16 December 1777</t>
  </si>
  <si>
    <t>73d Regiment of Foot</t>
  </si>
  <si>
    <t>Sir A. Cathcart, Bt.</t>
  </si>
  <si>
    <t>Lt.Col. 15 August 1781</t>
  </si>
  <si>
    <t>353b</t>
  </si>
  <si>
    <t>Nathaniel Cooper</t>
  </si>
  <si>
    <t>20 August 1783</t>
  </si>
  <si>
    <t>Phillip Ferguson Hall</t>
  </si>
  <si>
    <t>John Swinburne</t>
  </si>
  <si>
    <t>15 August 1810</t>
  </si>
  <si>
    <t>William Webster Cheslyn</t>
  </si>
  <si>
    <t>Morgan Carroll</t>
  </si>
  <si>
    <t>Duncan Dewar</t>
  </si>
  <si>
    <t>Thomas Skottowe</t>
  </si>
  <si>
    <t>Richard Leyne</t>
  </si>
  <si>
    <t>3 November 1818</t>
  </si>
  <si>
    <t>Thomas Hyde</t>
  </si>
  <si>
    <t>24 December 1779</t>
  </si>
  <si>
    <t>Thomas Orchard</t>
  </si>
  <si>
    <t>19 September 1781</t>
  </si>
  <si>
    <t>John Grove White</t>
  </si>
  <si>
    <t>17 September 1788</t>
  </si>
  <si>
    <t>Hugh Campbell</t>
  </si>
  <si>
    <t>James Tho. Simon Stuart</t>
  </si>
  <si>
    <t>Henrick Munick</t>
  </si>
  <si>
    <t>William Francis Reynett</t>
  </si>
  <si>
    <t>James Gregorson</t>
  </si>
  <si>
    <t>Charles Norman Maclean</t>
  </si>
  <si>
    <t>Robert Dalgleish</t>
  </si>
  <si>
    <t>William Kayes</t>
  </si>
  <si>
    <t>Rob. Mulcaster Auchmuty</t>
  </si>
  <si>
    <t>John Thistleton</t>
  </si>
  <si>
    <t>13 March 1815</t>
  </si>
  <si>
    <t>Thomas Deacon</t>
  </si>
  <si>
    <t>George Dandridge Bridge</t>
  </si>
  <si>
    <t>George Hughes</t>
  </si>
  <si>
    <t>Aldworth Blennerhassett</t>
  </si>
  <si>
    <t>12 February 1816</t>
  </si>
  <si>
    <t>Robert Gorman</t>
  </si>
  <si>
    <t>Thomas Heppon Vavasour</t>
  </si>
  <si>
    <t>George Minter</t>
  </si>
  <si>
    <t>Lambert Cowell</t>
  </si>
  <si>
    <t>James Barnes</t>
  </si>
  <si>
    <t>7 October 1818</t>
  </si>
  <si>
    <t>Charles Irwin</t>
  </si>
  <si>
    <t>9 October 1818</t>
  </si>
  <si>
    <t>John Innes</t>
  </si>
  <si>
    <t>4 October 1757</t>
  </si>
  <si>
    <t>4 October 1780</t>
  </si>
  <si>
    <t>William Bond</t>
  </si>
  <si>
    <t>9 September 1783</t>
  </si>
  <si>
    <t>John Lepine</t>
  </si>
  <si>
    <t>Allan M'Lean</t>
  </si>
  <si>
    <t>23 January 1788</t>
  </si>
  <si>
    <t>William George Turnbull</t>
  </si>
  <si>
    <t>Thomas Gsle Douglas</t>
  </si>
  <si>
    <t>Joshua John Pounden</t>
  </si>
  <si>
    <t>Henry Eyre</t>
  </si>
  <si>
    <t>James Duncan</t>
  </si>
  <si>
    <t>George Austin</t>
  </si>
  <si>
    <t>Ens. 30 November 1815</t>
  </si>
  <si>
    <t>23 August 1783</t>
  </si>
  <si>
    <t>Pulteney Mein</t>
  </si>
  <si>
    <t>Edward Pilkington</t>
  </si>
  <si>
    <t>Fred. Blunderstone White</t>
  </si>
  <si>
    <t>74th Regiment of Foot</t>
  </si>
  <si>
    <t>31 August 1756</t>
  </si>
  <si>
    <t>354a</t>
  </si>
  <si>
    <t>74th Regiment Of Foot.</t>
  </si>
  <si>
    <t>Peter Tripp</t>
  </si>
  <si>
    <t>Edward Bullingbroke</t>
  </si>
  <si>
    <t>2 January 1778</t>
  </si>
  <si>
    <t>Kenneth Campbell</t>
  </si>
  <si>
    <t>4 January 1778</t>
  </si>
  <si>
    <t>John Comersord</t>
  </si>
  <si>
    <t>9 September 1781</t>
  </si>
  <si>
    <t>Donald M'Lean</t>
  </si>
  <si>
    <t>14 May 1783</t>
  </si>
  <si>
    <t>Alfred Denison</t>
  </si>
  <si>
    <t>Charles Hopkins</t>
  </si>
  <si>
    <t>Gregory Dolphin</t>
  </si>
  <si>
    <t>Hew Shaw</t>
  </si>
  <si>
    <t>Luke Graham Champion</t>
  </si>
  <si>
    <t>William Freebairn</t>
  </si>
  <si>
    <t>Thomas Shore</t>
  </si>
  <si>
    <t>25 March 1763</t>
  </si>
  <si>
    <t>Samuel Spooner</t>
  </si>
  <si>
    <t>25 October 1819</t>
  </si>
  <si>
    <t>John Ormsby Lloyd</t>
  </si>
  <si>
    <t>Frederick Croker</t>
  </si>
  <si>
    <t>22 September 1783</t>
  </si>
  <si>
    <t>19 December 1777</t>
  </si>
  <si>
    <t>7 April 1804</t>
  </si>
  <si>
    <t>John Chalmers</t>
  </si>
  <si>
    <t>10 April 1782</t>
  </si>
  <si>
    <t>John Shadwell Connell</t>
  </si>
  <si>
    <t>4 March 1763</t>
  </si>
  <si>
    <t>23 January 1778</t>
  </si>
  <si>
    <t>Edward Lawsord Cole</t>
  </si>
  <si>
    <t>1 February 1778</t>
  </si>
  <si>
    <t>Joseph Davie Bassett</t>
  </si>
  <si>
    <t>John Winckworth</t>
  </si>
  <si>
    <t>Ewen Baillie</t>
  </si>
  <si>
    <t>Michael Allen</t>
  </si>
  <si>
    <t>30 April 1763</t>
  </si>
  <si>
    <t>John Croston</t>
  </si>
  <si>
    <t>13 Dedember 1810</t>
  </si>
  <si>
    <t>Lawrence Daly</t>
  </si>
  <si>
    <t>Launcelot Reed</t>
  </si>
  <si>
    <t>24 January 1783</t>
  </si>
  <si>
    <t>Mathew Thomas Lane</t>
  </si>
  <si>
    <t>12 September 1819</t>
  </si>
  <si>
    <t>Hon. Stephen Digby Strangways</t>
  </si>
  <si>
    <t>Lt. Col. 22 August 1783</t>
  </si>
  <si>
    <t>Carr Thomas Brackenbury</t>
  </si>
  <si>
    <t>1 April 1781</t>
  </si>
  <si>
    <t>31 December 1781</t>
  </si>
  <si>
    <t>1st Lieutenants</t>
  </si>
  <si>
    <t>Hubert Burke</t>
  </si>
  <si>
    <t>18 December 1759</t>
  </si>
  <si>
    <t>Joseph Archer</t>
  </si>
  <si>
    <t>1 May 1760</t>
  </si>
  <si>
    <t>Patrick M'Lachlan</t>
  </si>
  <si>
    <t>13 January 1778</t>
  </si>
  <si>
    <t>14 January 1778</t>
  </si>
  <si>
    <t>Thomas Kinloch</t>
  </si>
  <si>
    <t>James Macdonald</t>
  </si>
  <si>
    <t>9 September 1780</t>
  </si>
  <si>
    <t>25 December 1781</t>
  </si>
  <si>
    <t>Tho. Richard Hamilton</t>
  </si>
  <si>
    <t>18 October 1786</t>
  </si>
  <si>
    <t>Neil Mackay</t>
  </si>
  <si>
    <t>27 February 1806</t>
  </si>
  <si>
    <t>George Nangle</t>
  </si>
  <si>
    <t>Richard Stanton Cleary</t>
  </si>
  <si>
    <t>Charles Henry Sache</t>
  </si>
  <si>
    <t>John Vesey</t>
  </si>
  <si>
    <t>21 October 1817</t>
  </si>
  <si>
    <t>Nathaniel James Scott</t>
  </si>
  <si>
    <t>354b</t>
  </si>
  <si>
    <t>Alexander Carnaby</t>
  </si>
  <si>
    <t>John Charles Farmer</t>
  </si>
  <si>
    <t>Robert Nicolls Frizell</t>
  </si>
  <si>
    <t>Robert Styles</t>
  </si>
  <si>
    <t>23 August 1782</t>
  </si>
  <si>
    <t>Thomas Eland</t>
  </si>
  <si>
    <t>11 May 1785</t>
  </si>
  <si>
    <t>25 December 1778</t>
  </si>
  <si>
    <t>William Crosgrove</t>
  </si>
  <si>
    <t>1 November 1803</t>
  </si>
  <si>
    <t>Adam Stewart</t>
  </si>
  <si>
    <t>25 January 1783</t>
  </si>
  <si>
    <t>6 September 1780</t>
  </si>
  <si>
    <t>Thomas Hogg</t>
  </si>
  <si>
    <t>77th Regiment of Foot.</t>
  </si>
  <si>
    <t>John Mathias Everard</t>
  </si>
  <si>
    <t>James Menzies Clayhill</t>
  </si>
  <si>
    <t>28 December 1777</t>
  </si>
  <si>
    <t>Thomas Prickett</t>
  </si>
  <si>
    <t>26 January 1778</t>
  </si>
  <si>
    <t>12 January 1785</t>
  </si>
  <si>
    <t>Richard Vachell</t>
  </si>
  <si>
    <t>18 April 1788</t>
  </si>
  <si>
    <t>Hubert Gould</t>
  </si>
  <si>
    <t>John Villers Jacob</t>
  </si>
  <si>
    <t>8 January 1778</t>
  </si>
  <si>
    <t>Cornelius Cayley</t>
  </si>
  <si>
    <t>29 March 1781</t>
  </si>
  <si>
    <t>Richard Burnaby</t>
  </si>
  <si>
    <t>9 June 1811</t>
  </si>
  <si>
    <t>Robert Herring Farmar</t>
  </si>
  <si>
    <t>James Cameron</t>
  </si>
  <si>
    <t>Edward Thorp</t>
  </si>
  <si>
    <t>John Augustus Mathison</t>
  </si>
  <si>
    <t>John Tayloe</t>
  </si>
  <si>
    <t>Matthew Macnamara</t>
  </si>
  <si>
    <t>22 January 1788</t>
  </si>
  <si>
    <t>Robert Ainslie</t>
  </si>
  <si>
    <t>14 March 1788</t>
  </si>
  <si>
    <t>1 February 1763</t>
  </si>
  <si>
    <t>Thomas Mackenzie</t>
  </si>
  <si>
    <t>William Hegart</t>
  </si>
  <si>
    <t>16 August 1762</t>
  </si>
  <si>
    <t>William Forrester Bow</t>
  </si>
  <si>
    <t>78th Regiment of Foot.</t>
  </si>
  <si>
    <t>6 September 1794</t>
  </si>
  <si>
    <t>Robert Sime</t>
  </si>
  <si>
    <t>John Matheson</t>
  </si>
  <si>
    <t>Stephen Holmes</t>
  </si>
  <si>
    <t>Thomas Crosse</t>
  </si>
  <si>
    <t>Roderick Macqueen</t>
  </si>
  <si>
    <t>Lachlan Grant</t>
  </si>
  <si>
    <t>Phineas Ryrie</t>
  </si>
  <si>
    <t>Joshua Gregory</t>
  </si>
  <si>
    <t>John Campbell Lunn</t>
  </si>
  <si>
    <t>William Bath</t>
  </si>
  <si>
    <t>355a</t>
  </si>
  <si>
    <t>Adam Kennedy</t>
  </si>
  <si>
    <t>Aleen Dreghorn</t>
  </si>
  <si>
    <t>George Robert Gleig</t>
  </si>
  <si>
    <t>20 July 1813</t>
  </si>
  <si>
    <t>John M'Crummin</t>
  </si>
  <si>
    <t>27 November 1813</t>
  </si>
  <si>
    <t>George Hutton Douglas</t>
  </si>
  <si>
    <t>Ewan Macpherson</t>
  </si>
  <si>
    <t>Charles Jack</t>
  </si>
  <si>
    <t>William James Cockburne</t>
  </si>
  <si>
    <t>John Coulbourn Cockburn</t>
  </si>
  <si>
    <t>Ernest Pollman</t>
  </si>
  <si>
    <t>24 February 1815</t>
  </si>
  <si>
    <t>Robert Innes Thornton</t>
  </si>
  <si>
    <t>Robert Lindsay</t>
  </si>
  <si>
    <t>Alexander Niven</t>
  </si>
  <si>
    <t>23 December 1795</t>
  </si>
  <si>
    <t>Lieut. 3 June 1795</t>
  </si>
  <si>
    <t>John Purcell</t>
  </si>
  <si>
    <t>79th Regiment of Foot.</t>
  </si>
  <si>
    <t>William Albert Puresoy</t>
  </si>
  <si>
    <t>Peter Innes</t>
  </si>
  <si>
    <t>4 September 1805</t>
  </si>
  <si>
    <t>Nicholas Lawson Darrah</t>
  </si>
  <si>
    <t>Patrick M'Crummen</t>
  </si>
  <si>
    <t>Alexander M'Intyre</t>
  </si>
  <si>
    <t>William Cameron</t>
  </si>
  <si>
    <t>Coll Macdougall</t>
  </si>
  <si>
    <t>William Maddoch</t>
  </si>
  <si>
    <t>William Lane</t>
  </si>
  <si>
    <t>27 January 1778</t>
  </si>
  <si>
    <t>Thomas Mitchell Browne</t>
  </si>
  <si>
    <t>7 March 1782</t>
  </si>
  <si>
    <t>Edward Watson</t>
  </si>
  <si>
    <t>7 August 1794</t>
  </si>
  <si>
    <t>Bartholomew Barnewall</t>
  </si>
  <si>
    <t>Thomas White</t>
  </si>
  <si>
    <t>Robert Logan</t>
  </si>
  <si>
    <t>Robert Innes Ackland</t>
  </si>
  <si>
    <t>Donald M'Phee</t>
  </si>
  <si>
    <t>Patrick Clason</t>
  </si>
  <si>
    <t>Fulton Robertson</t>
  </si>
  <si>
    <t>Thomas Wilkins Walbeosse</t>
  </si>
  <si>
    <t>James Hall</t>
  </si>
  <si>
    <t>Jeremiah Balfour</t>
  </si>
  <si>
    <t>Lachlan M'Lean Cameron</t>
  </si>
  <si>
    <t>Ogle Nesbitt O'Connor</t>
  </si>
  <si>
    <t>355b</t>
  </si>
  <si>
    <t>Allen Maclean</t>
  </si>
  <si>
    <t>John M'Phee</t>
  </si>
  <si>
    <t>Charles James Maclean</t>
  </si>
  <si>
    <t>John Nash</t>
  </si>
  <si>
    <t>5 April 1817</t>
  </si>
  <si>
    <t>John Tharp</t>
  </si>
  <si>
    <t>George Courtney</t>
  </si>
  <si>
    <t>Nathaniel Stent</t>
  </si>
  <si>
    <t>John Minshull</t>
  </si>
  <si>
    <t>Pelham Maitland</t>
  </si>
  <si>
    <t>James Deans</t>
  </si>
  <si>
    <t>13 October 1815</t>
  </si>
  <si>
    <t>William Lovelace</t>
  </si>
  <si>
    <t>6 December 1815</t>
  </si>
  <si>
    <t>Wm. Hamilton M'Cay</t>
  </si>
  <si>
    <t>Philip Kitchin</t>
  </si>
  <si>
    <t>8 january 1778</t>
  </si>
  <si>
    <t>Robert Young Armstrong</t>
  </si>
  <si>
    <t>John Hawkins Divir.M.D.</t>
  </si>
  <si>
    <t>80th Regiment of Foot.</t>
  </si>
  <si>
    <t>Andrew Kelly</t>
  </si>
  <si>
    <t>8 March 1761</t>
  </si>
  <si>
    <t>James Ranaldson Dickson</t>
  </si>
  <si>
    <t>William John Mawhood</t>
  </si>
  <si>
    <t>21 November 1778</t>
  </si>
  <si>
    <t>Charles Maitland Barclay</t>
  </si>
  <si>
    <t>William Trant</t>
  </si>
  <si>
    <t>Francis Dixon</t>
  </si>
  <si>
    <t>Francis Carnac Brown</t>
  </si>
  <si>
    <t>Henry Nott</t>
  </si>
  <si>
    <t>Peter Benjamin Mosse</t>
  </si>
  <si>
    <t>3 May 1812</t>
  </si>
  <si>
    <t>Edw. Saunderson Prideaux</t>
  </si>
  <si>
    <t>Richard Robertus Hallahan</t>
  </si>
  <si>
    <t>Joseph Southwell Stokes</t>
  </si>
  <si>
    <t>William Thomas Harvey</t>
  </si>
  <si>
    <t>Hon. Aug. Rd. Butler Danvers</t>
  </si>
  <si>
    <t>1 January 1782</t>
  </si>
  <si>
    <t>John Boyd</t>
  </si>
  <si>
    <t>5 December 1782</t>
  </si>
  <si>
    <t>Michael James</t>
  </si>
  <si>
    <t>21 April 1798</t>
  </si>
  <si>
    <t>31 October 1782</t>
  </si>
  <si>
    <t>Edward Nixon</t>
  </si>
  <si>
    <t>Mark Anthony Bozon</t>
  </si>
  <si>
    <t>Adam Gissord Downing</t>
  </si>
  <si>
    <t>Edward Dudreneuc</t>
  </si>
  <si>
    <t>Benjamin Bloomsield</t>
  </si>
  <si>
    <t>27 December 1778</t>
  </si>
  <si>
    <t>George Skene</t>
  </si>
  <si>
    <t>30 April 1781</t>
  </si>
  <si>
    <t>William Geekie</t>
  </si>
  <si>
    <t>19 February 1795</t>
  </si>
  <si>
    <t>Nicholas Brown</t>
  </si>
  <si>
    <t>29 November 1806</t>
  </si>
  <si>
    <t>Francis Edwards</t>
  </si>
  <si>
    <t>Thomas Hewetson Ball</t>
  </si>
  <si>
    <t>14 may 1812</t>
  </si>
  <si>
    <t>George Pearson</t>
  </si>
  <si>
    <t>356a</t>
  </si>
  <si>
    <t>Thomas Collard</t>
  </si>
  <si>
    <t>Edward Percival Kingsbury</t>
  </si>
  <si>
    <t>19 january 1815</t>
  </si>
  <si>
    <t>Archibald Macalpine</t>
  </si>
  <si>
    <t>Robert Thomas Dundas</t>
  </si>
  <si>
    <t>Francis David Dundas</t>
  </si>
  <si>
    <t>21 July 1775</t>
  </si>
  <si>
    <t>2 March 1785</t>
  </si>
  <si>
    <t>William Wright</t>
  </si>
  <si>
    <t>Cha. Somerville Mac Allister</t>
  </si>
  <si>
    <t>27 August 1785</t>
  </si>
  <si>
    <t>Hamilton Ross</t>
  </si>
  <si>
    <t>15 July 1795</t>
  </si>
  <si>
    <t>Luke Hegarty</t>
  </si>
  <si>
    <t>31 July 1796</t>
  </si>
  <si>
    <t>Lawrence M'Cartney</t>
  </si>
  <si>
    <t>Alexander Napper</t>
  </si>
  <si>
    <t>Holmes Biggam</t>
  </si>
  <si>
    <t>Ralph Croston</t>
  </si>
  <si>
    <t>Robert Mostyn</t>
  </si>
  <si>
    <t>John Edington</t>
  </si>
  <si>
    <t>3 April 18163</t>
  </si>
  <si>
    <t>Samuel Steele</t>
  </si>
  <si>
    <t>William Edyvean</t>
  </si>
  <si>
    <t>Henry Croly</t>
  </si>
  <si>
    <t>James Pringle</t>
  </si>
  <si>
    <t>James Mollan</t>
  </si>
  <si>
    <t>Francis Dempsey</t>
  </si>
  <si>
    <t>Thomas Gibbings</t>
  </si>
  <si>
    <t>John Godwin</t>
  </si>
  <si>
    <t>Patrick Chevers</t>
  </si>
  <si>
    <t>John Smith O'Donnell</t>
  </si>
  <si>
    <t>Wm. Craddock Bettridge</t>
  </si>
  <si>
    <t>Charles Beale</t>
  </si>
  <si>
    <t>Robert Beadle</t>
  </si>
  <si>
    <t>John Braid</t>
  </si>
  <si>
    <t>2 April 1783</t>
  </si>
  <si>
    <t>Benjamin Dudley</t>
  </si>
  <si>
    <t>17 April 1807</t>
  </si>
  <si>
    <t>Thomas Whitley</t>
  </si>
  <si>
    <t>Richard Cocks Eyre</t>
  </si>
  <si>
    <t>Henry Horace Hayes</t>
  </si>
  <si>
    <t>Francis Short</t>
  </si>
  <si>
    <t>Richard Andrews</t>
  </si>
  <si>
    <t>Andrew Charles Baillie</t>
  </si>
  <si>
    <t>John Fahey</t>
  </si>
  <si>
    <t>Ensign 14 September 1815</t>
  </si>
  <si>
    <t>Peter Baker</t>
  </si>
  <si>
    <t>William Braid</t>
  </si>
  <si>
    <t>Henry Chislette</t>
  </si>
  <si>
    <t>John Wyer</t>
  </si>
  <si>
    <t>Nathaniel Morgan</t>
  </si>
  <si>
    <t>82d Regiment of Foot.</t>
  </si>
  <si>
    <t>356b</t>
  </si>
  <si>
    <t>Sir Nath. Duckensield, Bt.</t>
  </si>
  <si>
    <t>7 May 1779</t>
  </si>
  <si>
    <t>John Houstoun Ahers</t>
  </si>
  <si>
    <t>6 July 1784</t>
  </si>
  <si>
    <t>12 September 1795</t>
  </si>
  <si>
    <t>Hon. Francis Cha Stanhope</t>
  </si>
  <si>
    <t>Charles Huxley</t>
  </si>
  <si>
    <t>Henry Robert Cole</t>
  </si>
  <si>
    <t>William Johnson Campbell</t>
  </si>
  <si>
    <t>Richard Le Royd</t>
  </si>
  <si>
    <t>George Wood</t>
  </si>
  <si>
    <t>Henry Croston</t>
  </si>
  <si>
    <t>William Eccles Buchanan</t>
  </si>
  <si>
    <t>John Lamprey</t>
  </si>
  <si>
    <t>George Webb Derenzy</t>
  </si>
  <si>
    <t>Henry Pigott</t>
  </si>
  <si>
    <t>John Reeves</t>
  </si>
  <si>
    <t>6 January 1778</t>
  </si>
  <si>
    <t>Robert Wellwood</t>
  </si>
  <si>
    <t>7 january 1778</t>
  </si>
  <si>
    <t>9 January 1778</t>
  </si>
  <si>
    <t>James Farie</t>
  </si>
  <si>
    <t>16 January 1788</t>
  </si>
  <si>
    <t>Alexander M' Donnell</t>
  </si>
  <si>
    <t>21 January 1788</t>
  </si>
  <si>
    <t>Robert Kennewie</t>
  </si>
  <si>
    <t>20 September 1779</t>
  </si>
  <si>
    <t>William M'Lachlan</t>
  </si>
  <si>
    <t>14 June 1782</t>
  </si>
  <si>
    <t>Charles Cowuett</t>
  </si>
  <si>
    <t>Kingston Cuthbert</t>
  </si>
  <si>
    <t>25 january 1816</t>
  </si>
  <si>
    <t>Charles William Stewart</t>
  </si>
  <si>
    <t>Joseph Hall</t>
  </si>
  <si>
    <t>Donald Robertson</t>
  </si>
  <si>
    <t>George Robert Mountain</t>
  </si>
  <si>
    <t>Edward Usher Mason</t>
  </si>
  <si>
    <t>Edward Milton Holgate</t>
  </si>
  <si>
    <t>David Fraser</t>
  </si>
  <si>
    <t>John Buchan Sydserss</t>
  </si>
  <si>
    <t>George Ensor</t>
  </si>
  <si>
    <t>Michael Blood</t>
  </si>
  <si>
    <t>27 August 1814</t>
  </si>
  <si>
    <t>William Hawkins</t>
  </si>
  <si>
    <t>James Seddon Garnett</t>
  </si>
  <si>
    <t>30 August 1814</t>
  </si>
  <si>
    <t>John M'Millan</t>
  </si>
  <si>
    <t>31 August 1814</t>
  </si>
  <si>
    <t>Maurice O'Connell</t>
  </si>
  <si>
    <t>Thomas Weigall</t>
  </si>
  <si>
    <t>31 March 1792</t>
  </si>
  <si>
    <t>Charles Duckers</t>
  </si>
  <si>
    <t>Richard Ponsonby</t>
  </si>
  <si>
    <t>Arthur Brown</t>
  </si>
  <si>
    <t>Joseph Vincent</t>
  </si>
  <si>
    <t>William Marcus Carew</t>
  </si>
  <si>
    <t>Stewart Derbishire</t>
  </si>
  <si>
    <t>Robert Walter Carden</t>
  </si>
  <si>
    <t>Nicholas Carey</t>
  </si>
  <si>
    <t>Mathew Walker</t>
  </si>
  <si>
    <t>5 April 1799</t>
  </si>
  <si>
    <t>357a</t>
  </si>
  <si>
    <t>William Cleland</t>
  </si>
  <si>
    <t>5 November 1778</t>
  </si>
  <si>
    <t>Robert Winning</t>
  </si>
  <si>
    <t>2 August 1796</t>
  </si>
  <si>
    <t>Patrick Clarke</t>
  </si>
  <si>
    <t>18 january 1815</t>
  </si>
  <si>
    <t>David Law</t>
  </si>
  <si>
    <t>83d Regiment of Foot.</t>
  </si>
  <si>
    <t xml:space="preserve">James M'Dermott </t>
  </si>
  <si>
    <t>Robert Davidson</t>
  </si>
  <si>
    <t>29 January 1783</t>
  </si>
  <si>
    <t>LordWm.SeymourConway</t>
  </si>
  <si>
    <t>20 March 1783</t>
  </si>
  <si>
    <t>Alexander Prole</t>
  </si>
  <si>
    <t>16 July 1800</t>
  </si>
  <si>
    <t>Edmund Gapper</t>
  </si>
  <si>
    <t>Edwin Cheere Emett</t>
  </si>
  <si>
    <t>George Buchan</t>
  </si>
  <si>
    <t>20 December 1818</t>
  </si>
  <si>
    <t>William Sterne</t>
  </si>
  <si>
    <t>Benjamin Dorral</t>
  </si>
  <si>
    <t>Daniel Wiley</t>
  </si>
  <si>
    <t>Charles James Hardman</t>
  </si>
  <si>
    <t>William Nevian</t>
  </si>
  <si>
    <t>20 January 1778</t>
  </si>
  <si>
    <t>James Loudoun</t>
  </si>
  <si>
    <t>22 January 1778</t>
  </si>
  <si>
    <t>25 january 1778</t>
  </si>
  <si>
    <t>Charles Roberts</t>
  </si>
  <si>
    <t>Thomas markham</t>
  </si>
  <si>
    <t>30 September 1782</t>
  </si>
  <si>
    <t>5 November 1799</t>
  </si>
  <si>
    <t>William Townshend</t>
  </si>
  <si>
    <t>Charles Watson</t>
  </si>
  <si>
    <t>Federick Irwin</t>
  </si>
  <si>
    <t>J - Emslie</t>
  </si>
  <si>
    <t>Charles Proby Bowles</t>
  </si>
  <si>
    <t>Charles O'Neil</t>
  </si>
  <si>
    <t>Michael Carey</t>
  </si>
  <si>
    <t>Francis Milner Barry</t>
  </si>
  <si>
    <t>William Macarmick Cox</t>
  </si>
  <si>
    <t>Henry Letoler</t>
  </si>
  <si>
    <t>Joseph Mathews</t>
  </si>
  <si>
    <t>Robert Woodhouse</t>
  </si>
  <si>
    <t>5 June 1812</t>
  </si>
  <si>
    <t>William Henry Wiley</t>
  </si>
  <si>
    <t>William Fitz Gibbon</t>
  </si>
  <si>
    <t>Alexander Gordon Stevens</t>
  </si>
  <si>
    <t>John Lambert Moloney</t>
  </si>
  <si>
    <t>Ch. Lodewyk Wykherd</t>
  </si>
  <si>
    <t>John Parnall</t>
  </si>
  <si>
    <t>Josiah Clues</t>
  </si>
  <si>
    <t>William O'Neil</t>
  </si>
  <si>
    <t>Luke Brown</t>
  </si>
  <si>
    <t>4 August 1818</t>
  </si>
  <si>
    <t>Edward Nihell</t>
  </si>
  <si>
    <t>Thomas Edw.Hen.Holland</t>
  </si>
  <si>
    <t>Edward Denny</t>
  </si>
  <si>
    <t>Charles Hamilton Mills</t>
  </si>
  <si>
    <t>357b</t>
  </si>
  <si>
    <t>Thomas Tait</t>
  </si>
  <si>
    <t>Francis Fletcher Vane</t>
  </si>
  <si>
    <t>John Playfair</t>
  </si>
  <si>
    <t>13 December 1782</t>
  </si>
  <si>
    <t>178</t>
  </si>
  <si>
    <t>Henry Cross</t>
  </si>
  <si>
    <t>15 October 1808</t>
  </si>
  <si>
    <t>John Butter</t>
  </si>
  <si>
    <t>George Dewsnap</t>
  </si>
  <si>
    <t>George Innes</t>
  </si>
  <si>
    <t>8 December 1780</t>
  </si>
  <si>
    <t>25 June 1783</t>
  </si>
  <si>
    <t>Joseph Yates</t>
  </si>
  <si>
    <t>Daniel Hagurtye</t>
  </si>
  <si>
    <t>84th Regiment of Foot.</t>
  </si>
  <si>
    <t xml:space="preserve">W. E. of Lonsdale, K. G. </t>
  </si>
  <si>
    <t>Thomas Federick</t>
  </si>
  <si>
    <t>Gregor Farquharson</t>
  </si>
  <si>
    <t>9 November 1781</t>
  </si>
  <si>
    <t>13 September 1794</t>
  </si>
  <si>
    <t>Bright Nodder</t>
  </si>
  <si>
    <t>John campbell</t>
  </si>
  <si>
    <t>Henry Brown Hayes</t>
  </si>
  <si>
    <t>Whiteford Bell</t>
  </si>
  <si>
    <t>Henry Archdall</t>
  </si>
  <si>
    <t>George Aug. Philip Eiser</t>
  </si>
  <si>
    <t>Joseph Hawkins</t>
  </si>
  <si>
    <t>11 December 1779</t>
  </si>
  <si>
    <t>Archibald M'Donnell</t>
  </si>
  <si>
    <t>Neil M'Lean</t>
  </si>
  <si>
    <t>26 September 1782</t>
  </si>
  <si>
    <t>Luke Crohan</t>
  </si>
  <si>
    <t>27 November 1800</t>
  </si>
  <si>
    <t>James Archdeacon</t>
  </si>
  <si>
    <t>30 March 1819</t>
  </si>
  <si>
    <t>William Skeleton</t>
  </si>
  <si>
    <t>Robert Holt</t>
  </si>
  <si>
    <t>12 October 1808</t>
  </si>
  <si>
    <t>John Peach</t>
  </si>
  <si>
    <t>Francis John Whitesord</t>
  </si>
  <si>
    <t>25 November1808</t>
  </si>
  <si>
    <t>Richard Bourke Warren</t>
  </si>
  <si>
    <t>Charles Westly</t>
  </si>
  <si>
    <t>Philip Bize Entwisle</t>
  </si>
  <si>
    <t>25 February 1818</t>
  </si>
  <si>
    <t>J - M'Gregor</t>
  </si>
  <si>
    <t>Joseph Holmes</t>
  </si>
  <si>
    <t>Charlton O'Neil</t>
  </si>
  <si>
    <t>2 May 1810</t>
  </si>
  <si>
    <t>Francis Bernard Hingston</t>
  </si>
  <si>
    <t>6 May 1816</t>
  </si>
  <si>
    <t>Benjamin Robert Ottley</t>
  </si>
  <si>
    <t>Michael Raster</t>
  </si>
  <si>
    <t>James Lloyd</t>
  </si>
  <si>
    <t>William Clark</t>
  </si>
  <si>
    <t>William Osburnge Gregg</t>
  </si>
  <si>
    <t>Robert Cart</t>
  </si>
  <si>
    <t>Julius Brockman</t>
  </si>
  <si>
    <t>Henry Holyoake</t>
  </si>
  <si>
    <t>Weston Yonge</t>
  </si>
  <si>
    <t>19 October 18815</t>
  </si>
  <si>
    <t>Richard Gumbleton Daunt</t>
  </si>
  <si>
    <t>358a</t>
  </si>
  <si>
    <t>Henry Wilson Burn</t>
  </si>
  <si>
    <t>2 March 1816</t>
  </si>
  <si>
    <t>Edward Woolhouse</t>
  </si>
  <si>
    <t>Henry Grant</t>
  </si>
  <si>
    <t>James Rivington</t>
  </si>
  <si>
    <t>28 February 1782</t>
  </si>
  <si>
    <t>Alexander Stephens</t>
  </si>
  <si>
    <t>21 June 1783</t>
  </si>
  <si>
    <t>John Spalding</t>
  </si>
  <si>
    <t>Augutus Losack</t>
  </si>
  <si>
    <t>Rich. Michaux Muggeridge</t>
  </si>
  <si>
    <t>Thomas HungersordPowell</t>
  </si>
  <si>
    <t>Thomas M'Bean</t>
  </si>
  <si>
    <t>Robert Wildegose</t>
  </si>
  <si>
    <t>13 May 1795</t>
  </si>
  <si>
    <t>12 June 1804</t>
  </si>
  <si>
    <t>John M'Andrew</t>
  </si>
  <si>
    <t>John Wharrie</t>
  </si>
  <si>
    <t>6 June 1814</t>
  </si>
  <si>
    <t>85th Regiment of Foot.</t>
  </si>
  <si>
    <t xml:space="preserve">Duncan M'Dougall </t>
  </si>
  <si>
    <t>Major 20 October 1814</t>
  </si>
  <si>
    <t>Alexander, Duke of Gordon</t>
  </si>
  <si>
    <t>30 April 1762</t>
  </si>
  <si>
    <t>Joseph Adams</t>
  </si>
  <si>
    <t>2 June 1762</t>
  </si>
  <si>
    <t>Bodychan Spaarow Capt.</t>
  </si>
  <si>
    <t>28 June 1806</t>
  </si>
  <si>
    <t>Richard Hughes</t>
  </si>
  <si>
    <t>21 October 1761</t>
  </si>
  <si>
    <t>William Crane</t>
  </si>
  <si>
    <t>John Spencer Smith</t>
  </si>
  <si>
    <t>18 Januaryy 1792</t>
  </si>
  <si>
    <t>Robert Henry Boughton</t>
  </si>
  <si>
    <t>John Preston Walker</t>
  </si>
  <si>
    <t>5 June 1800</t>
  </si>
  <si>
    <t>W - H - Garnham</t>
  </si>
  <si>
    <t>15 July 1800</t>
  </si>
  <si>
    <t>William Conner</t>
  </si>
  <si>
    <t>20 July 1800</t>
  </si>
  <si>
    <t>Benjamin Martin</t>
  </si>
  <si>
    <t>3 June 1802</t>
  </si>
  <si>
    <t>John Buller</t>
  </si>
  <si>
    <t>William Penefather</t>
  </si>
  <si>
    <t>William Winder</t>
  </si>
  <si>
    <t>William M. Richardson</t>
  </si>
  <si>
    <t>George Ashton</t>
  </si>
  <si>
    <t>21 March 1815</t>
  </si>
  <si>
    <t>George Ashe Thompson</t>
  </si>
  <si>
    <t>John Ruxton</t>
  </si>
  <si>
    <t>29 October 1761</t>
  </si>
  <si>
    <t>Nedham Cheselden</t>
  </si>
  <si>
    <t>25 January 1765</t>
  </si>
  <si>
    <t>John Mitsord</t>
  </si>
  <si>
    <t>20 February 1767</t>
  </si>
  <si>
    <t>Edward Tudor</t>
  </si>
  <si>
    <t>Richard Rudyerd</t>
  </si>
  <si>
    <t>27 July 1768</t>
  </si>
  <si>
    <t>Otho Hamilton</t>
  </si>
  <si>
    <t>William Pitts</t>
  </si>
  <si>
    <t>Charles John Deshon</t>
  </si>
  <si>
    <t>George Fothergill</t>
  </si>
  <si>
    <t>Edward Clark</t>
  </si>
  <si>
    <t>William Muller</t>
  </si>
  <si>
    <t>30 March 1783</t>
  </si>
  <si>
    <t>Richard Bedsord Ireland</t>
  </si>
  <si>
    <t>Beressord Tedlie</t>
  </si>
  <si>
    <t>86th Regiment of Foot.</t>
  </si>
  <si>
    <t>HarryBulteeHarris</t>
  </si>
  <si>
    <t>Lt. Col. 17 December 1818</t>
  </si>
  <si>
    <t>7 August 1780</t>
  </si>
  <si>
    <t>George Torriano</t>
  </si>
  <si>
    <t>12 February 1783</t>
  </si>
  <si>
    <t>Sir Henry Lambert, Bt.</t>
  </si>
  <si>
    <t>William Laird</t>
  </si>
  <si>
    <t>Charles Durie</t>
  </si>
  <si>
    <t>9 December 1762</t>
  </si>
  <si>
    <t>William Iles</t>
  </si>
  <si>
    <t>5 June 1783</t>
  </si>
  <si>
    <t>6 December 1781</t>
  </si>
  <si>
    <t>25 March 1783</t>
  </si>
  <si>
    <t>David Kennedy Kirkland</t>
  </si>
  <si>
    <t>Samuel Stuart</t>
  </si>
  <si>
    <t>William Young</t>
  </si>
  <si>
    <t>8 August 1819</t>
  </si>
  <si>
    <t>John Holland</t>
  </si>
  <si>
    <t>James Woodward</t>
  </si>
  <si>
    <t>12 October 1880</t>
  </si>
  <si>
    <t>John Augutus Tulk</t>
  </si>
  <si>
    <t>7 July 1884</t>
  </si>
  <si>
    <t>Robert Paton</t>
  </si>
  <si>
    <t>2 November 1800</t>
  </si>
  <si>
    <t>Samuel Martin Wilkins</t>
  </si>
  <si>
    <t>Joseph Philip Dobree</t>
  </si>
  <si>
    <t>Edward M'Grath</t>
  </si>
  <si>
    <t>Tho. Fra. Davison</t>
  </si>
  <si>
    <t>24 September 1787</t>
  </si>
  <si>
    <t>George Cross</t>
  </si>
  <si>
    <t>Nicholas Cloak</t>
  </si>
  <si>
    <t>Samuel Hood</t>
  </si>
  <si>
    <t>21 Deccember 1819</t>
  </si>
  <si>
    <t>358b</t>
  </si>
  <si>
    <t>87th Regiment of Foot.</t>
  </si>
  <si>
    <t>Lt.Cil. 19 February 1783</t>
  </si>
  <si>
    <t>Lt.Col.1 January 1798</t>
  </si>
  <si>
    <t>4 October 1779</t>
  </si>
  <si>
    <t>James Bird</t>
  </si>
  <si>
    <t>Malachy Fallon</t>
  </si>
  <si>
    <t>Edwin Irwin</t>
  </si>
  <si>
    <t>James Campbell Barton</t>
  </si>
  <si>
    <t>James Doyne Thompson</t>
  </si>
  <si>
    <t>Charles Bagot</t>
  </si>
  <si>
    <t>20 March 1816</t>
  </si>
  <si>
    <t>6 June 1819</t>
  </si>
  <si>
    <t>3 September 1761</t>
  </si>
  <si>
    <t>John Bladen Taylor</t>
  </si>
  <si>
    <t>6 October 1779</t>
  </si>
  <si>
    <t>Francis Markett</t>
  </si>
  <si>
    <t>25 December 1787</t>
  </si>
  <si>
    <t>Arthur Holmes</t>
  </si>
  <si>
    <t>24 September 1807</t>
  </si>
  <si>
    <t>John Doyle Bagenall</t>
  </si>
  <si>
    <t>James Gubbins Fennell</t>
  </si>
  <si>
    <t>Andrew O'Flyn</t>
  </si>
  <si>
    <t>27 october 1808</t>
  </si>
  <si>
    <t>Wm. Wolesley Lamphieer</t>
  </si>
  <si>
    <t>18 Octobber 1810</t>
  </si>
  <si>
    <t>Richard Pennesather</t>
  </si>
  <si>
    <t>359a</t>
  </si>
  <si>
    <t>87th Regiment of Foot</t>
  </si>
  <si>
    <t>Joseph Henry Potts</t>
  </si>
  <si>
    <t>George Maunsell</t>
  </si>
  <si>
    <t>28 January 1812</t>
  </si>
  <si>
    <t>Stanley Ireland</t>
  </si>
  <si>
    <t>Edward Pratt</t>
  </si>
  <si>
    <t>William Byrne</t>
  </si>
  <si>
    <t>Abraham Ford Royse</t>
  </si>
  <si>
    <t>James Imlach</t>
  </si>
  <si>
    <t>George Samuel Collyer</t>
  </si>
  <si>
    <t>8 February 1783</t>
  </si>
  <si>
    <t>Francis Hurst</t>
  </si>
  <si>
    <t>Robert Sedley Bagenal</t>
  </si>
  <si>
    <t>Arthur Stanley</t>
  </si>
  <si>
    <t>James Philip Devenish</t>
  </si>
  <si>
    <t>5 January 1817</t>
  </si>
  <si>
    <t>Wm. Stainton Hodgson</t>
  </si>
  <si>
    <t>Charles Walter</t>
  </si>
  <si>
    <t>Sampson James Spargo</t>
  </si>
  <si>
    <t>James Milnes</t>
  </si>
  <si>
    <t>27 January 1761</t>
  </si>
  <si>
    <t>Robert Waugh</t>
  </si>
  <si>
    <t>Peter Dickons</t>
  </si>
  <si>
    <t>George Crahtree</t>
  </si>
  <si>
    <t>Hugh Mackey, M.D.</t>
  </si>
  <si>
    <t>88th Regiment of Foot</t>
  </si>
  <si>
    <t>26 Marlch 1818</t>
  </si>
  <si>
    <t>13 October 1779</t>
  </si>
  <si>
    <t>William Flack</t>
  </si>
  <si>
    <t>Charles Barnwell</t>
  </si>
  <si>
    <t>John Fitzpatrick</t>
  </si>
  <si>
    <t>William Nickle</t>
  </si>
  <si>
    <t>John Davern</t>
  </si>
  <si>
    <t>Captain-Lieutenants</t>
  </si>
  <si>
    <t>Major 19 February 1783</t>
  </si>
  <si>
    <t>7 August 1761</t>
  </si>
  <si>
    <t>Nicholas Sansord Peters</t>
  </si>
  <si>
    <t>14 October 1782</t>
  </si>
  <si>
    <t>William Sneyd</t>
  </si>
  <si>
    <t>14 April 1783</t>
  </si>
  <si>
    <t>John Clement</t>
  </si>
  <si>
    <t>Edward Paul Pilcher</t>
  </si>
  <si>
    <t>14 November 1788</t>
  </si>
  <si>
    <t>Alured Clarke</t>
  </si>
  <si>
    <t>22 February 1800</t>
  </si>
  <si>
    <t>John William Armstrong</t>
  </si>
  <si>
    <t>John Peck</t>
  </si>
  <si>
    <t>Simon Fairsield</t>
  </si>
  <si>
    <t>Parr Kingsmill</t>
  </si>
  <si>
    <t>Joseph Owgan</t>
  </si>
  <si>
    <t>William Grattan</t>
  </si>
  <si>
    <t>John Christian</t>
  </si>
  <si>
    <t>John Darcy</t>
  </si>
  <si>
    <t>Charles Philip Vandreuil</t>
  </si>
  <si>
    <t>14 August 1812</t>
  </si>
  <si>
    <t>Henry Peter Delme</t>
  </si>
  <si>
    <t>359b</t>
  </si>
  <si>
    <t>Richard Holland</t>
  </si>
  <si>
    <t>7 April 1817</t>
  </si>
  <si>
    <t>Frederick Feilde</t>
  </si>
  <si>
    <t>25 march 1817</t>
  </si>
  <si>
    <t>Christopher Banks</t>
  </si>
  <si>
    <t>St. Leger John Watkins</t>
  </si>
  <si>
    <t>George Charles Steuart</t>
  </si>
  <si>
    <t>Dsonald M'Intosh</t>
  </si>
  <si>
    <t>David Gardiner</t>
  </si>
  <si>
    <t>Cha. Crawsord Peshall</t>
  </si>
  <si>
    <t>John Atkin</t>
  </si>
  <si>
    <t>James M'Clintock</t>
  </si>
  <si>
    <t>George William Bunbury</t>
  </si>
  <si>
    <t>Robert Clowes Potts</t>
  </si>
  <si>
    <t>14 February 1783</t>
  </si>
  <si>
    <t>Francis Kerby</t>
  </si>
  <si>
    <t>7 June 1789</t>
  </si>
  <si>
    <t>John Cosnard</t>
  </si>
  <si>
    <t>11 May 1791</t>
  </si>
  <si>
    <t>Robert Henry Bunbury</t>
  </si>
  <si>
    <t>John George Douglas</t>
  </si>
  <si>
    <t>Henry Bourek Clarke</t>
  </si>
  <si>
    <t>Vernon Davys</t>
  </si>
  <si>
    <t>24 November 1815</t>
  </si>
  <si>
    <t>Edward Kirwan</t>
  </si>
  <si>
    <t>Edward Gardiner</t>
  </si>
  <si>
    <t>12 October 1799</t>
  </si>
  <si>
    <t>Justin Brenan</t>
  </si>
  <si>
    <t>George Peacocke</t>
  </si>
  <si>
    <t>31 March 1783</t>
  </si>
  <si>
    <t>Samuel Simkin Fisher</t>
  </si>
  <si>
    <t>Lt. 18 October 1815</t>
  </si>
  <si>
    <t>Thomas Bramby</t>
  </si>
  <si>
    <t>1 November 1782</t>
  </si>
  <si>
    <t>Robert Bloxham</t>
  </si>
  <si>
    <t>9 April 1778</t>
  </si>
  <si>
    <t>William Richardson Gibb</t>
  </si>
  <si>
    <t>James Fynmore Symes</t>
  </si>
  <si>
    <t>Geo. D- Robertson</t>
  </si>
  <si>
    <t>Major 15 December 1815</t>
  </si>
  <si>
    <t>Robert Harvey Mallory</t>
  </si>
  <si>
    <t>Samuel Evans</t>
  </si>
  <si>
    <t>7 May 1782</t>
  </si>
  <si>
    <t>10 March 1783</t>
  </si>
  <si>
    <t>Nicholas H- Nicholas</t>
  </si>
  <si>
    <t>10 September 1783</t>
  </si>
  <si>
    <t>Edward Sankey</t>
  </si>
  <si>
    <t>Robert Ongley Helden</t>
  </si>
  <si>
    <t>John Muller Shand</t>
  </si>
  <si>
    <t>Vesian Pick</t>
  </si>
  <si>
    <t>Abraham Low</t>
  </si>
  <si>
    <t>Francis Savage</t>
  </si>
  <si>
    <t>John Cunningham</t>
  </si>
  <si>
    <t>20 October 1759</t>
  </si>
  <si>
    <t>james Fyse</t>
  </si>
  <si>
    <t>11 July 1781</t>
  </si>
  <si>
    <t>Reuben Joyneur</t>
  </si>
  <si>
    <t>Henry Deering</t>
  </si>
  <si>
    <t>Andrew Macpherson</t>
  </si>
  <si>
    <t>Alexander Dalgety</t>
  </si>
  <si>
    <t>360a</t>
  </si>
  <si>
    <t>James Birkett</t>
  </si>
  <si>
    <t>Dugald Cameron</t>
  </si>
  <si>
    <t>James Blagrave</t>
  </si>
  <si>
    <t>Lewis Bowen</t>
  </si>
  <si>
    <t>William Ellis</t>
  </si>
  <si>
    <t>9 June 1812</t>
  </si>
  <si>
    <t>Mortimer Jones</t>
  </si>
  <si>
    <t>Henry Ogle Lewis</t>
  </si>
  <si>
    <t>John Petry</t>
  </si>
  <si>
    <t>30 August 1819</t>
  </si>
  <si>
    <t>George Bertles</t>
  </si>
  <si>
    <t>Edward Davenport</t>
  </si>
  <si>
    <t>Frederick Nepean Skinner</t>
  </si>
  <si>
    <t>Wm. Windham Philan</t>
  </si>
  <si>
    <t>7 April 1819</t>
  </si>
  <si>
    <t>Matthew Handcock</t>
  </si>
  <si>
    <t>Charles Mitchell</t>
  </si>
  <si>
    <t>Spry Bartlet</t>
  </si>
  <si>
    <t>John Crozier</t>
  </si>
  <si>
    <t>27 December 1775</t>
  </si>
  <si>
    <t>Charles Cooke</t>
  </si>
  <si>
    <t>27 May 1782</t>
  </si>
  <si>
    <t>Joseph Hazlewood</t>
  </si>
  <si>
    <t>24 April 1783</t>
  </si>
  <si>
    <t>18 April 1783</t>
  </si>
  <si>
    <t>John Masters</t>
  </si>
  <si>
    <t>James Donald</t>
  </si>
  <si>
    <t>John Macbeath</t>
  </si>
  <si>
    <t>Charles Pakenham Roddy</t>
  </si>
  <si>
    <t>Stephen Smith</t>
  </si>
  <si>
    <t>H- Selway</t>
  </si>
  <si>
    <t>Henry Duncan Goodsir</t>
  </si>
  <si>
    <t>Edward Tedlie</t>
  </si>
  <si>
    <t>90th Regiment of Foot</t>
  </si>
  <si>
    <t>George Edw.Raitt</t>
  </si>
  <si>
    <t>Lt. Col. 25 September 1814</t>
  </si>
  <si>
    <t>John Dickens</t>
  </si>
  <si>
    <t>James Gauntlett</t>
  </si>
  <si>
    <t>Walter Sweetman</t>
  </si>
  <si>
    <t>Samuel Gerrard Fairtlough</t>
  </si>
  <si>
    <t>Joseph Welsh</t>
  </si>
  <si>
    <t>James Stesman</t>
  </si>
  <si>
    <t>13 october 1814</t>
  </si>
  <si>
    <t>William John Speed</t>
  </si>
  <si>
    <t>John Franklin</t>
  </si>
  <si>
    <t>Sir Brooke Boothby, Bt.</t>
  </si>
  <si>
    <t>14 May 1771</t>
  </si>
  <si>
    <t>5 December 1779</t>
  </si>
  <si>
    <t>1 June 1731</t>
  </si>
  <si>
    <t>Thomas Fairlough</t>
  </si>
  <si>
    <t>Hewley John Baines</t>
  </si>
  <si>
    <t>2 October 1781</t>
  </si>
  <si>
    <t>Thomas Merriman Perrin</t>
  </si>
  <si>
    <t>360b</t>
  </si>
  <si>
    <t>25 October 1804</t>
  </si>
  <si>
    <t>Henry Macajah Williams</t>
  </si>
  <si>
    <t>John Bissett</t>
  </si>
  <si>
    <t>John Whitney</t>
  </si>
  <si>
    <t>Patrick Lynch</t>
  </si>
  <si>
    <t>Edmund Soden Davys</t>
  </si>
  <si>
    <t>Robert Bannerman</t>
  </si>
  <si>
    <t>Drummond Bachanan</t>
  </si>
  <si>
    <t>Walter Gray</t>
  </si>
  <si>
    <t>Edward Hobson</t>
  </si>
  <si>
    <t>Angus Macdonland</t>
  </si>
  <si>
    <t>Henry Terry</t>
  </si>
  <si>
    <t>John Maclaine Wood</t>
  </si>
  <si>
    <t>James Abbott</t>
  </si>
  <si>
    <t>Nathaniel Taylor</t>
  </si>
  <si>
    <t>John Peter Boileau</t>
  </si>
  <si>
    <t>William Elrington</t>
  </si>
  <si>
    <t>28 February 1783</t>
  </si>
  <si>
    <t>William M'Pherson</t>
  </si>
  <si>
    <t>Robert Baron Walton</t>
  </si>
  <si>
    <t>John Prendergast Walsh</t>
  </si>
  <si>
    <t>John Duncan Bentham</t>
  </si>
  <si>
    <t>William Furlong</t>
  </si>
  <si>
    <t>Edward Last</t>
  </si>
  <si>
    <t>Noble George White</t>
  </si>
  <si>
    <t>Colin Rose</t>
  </si>
  <si>
    <t>Matthew Patison</t>
  </si>
  <si>
    <t>Mark Sprot</t>
  </si>
  <si>
    <t>John Trusler</t>
  </si>
  <si>
    <t>Claudius Crigan</t>
  </si>
  <si>
    <t>3 October 1808</t>
  </si>
  <si>
    <t>Robert Mann</t>
  </si>
  <si>
    <t>Edward Blood</t>
  </si>
  <si>
    <t>21 October 1816</t>
  </si>
  <si>
    <t>Joseph Ewing</t>
  </si>
  <si>
    <t>91st Regiment of Foot</t>
  </si>
  <si>
    <t>J.Stew. Hawkshaw</t>
  </si>
  <si>
    <t>Thomas Thornbury Wooldridge</t>
  </si>
  <si>
    <t>John Probyn</t>
  </si>
  <si>
    <t>George Byng</t>
  </si>
  <si>
    <t>24 August 1782</t>
  </si>
  <si>
    <t>Wm. Geo. Daniel Tyssen</t>
  </si>
  <si>
    <t>6 August 1794</t>
  </si>
  <si>
    <t>Henry Ravenhill</t>
  </si>
  <si>
    <t>26 September 1802</t>
  </si>
  <si>
    <t>23 August 1804</t>
  </si>
  <si>
    <t>Hugh M'Gregor</t>
  </si>
  <si>
    <t>17 August 1806</t>
  </si>
  <si>
    <t>Andrew Macsarlane</t>
  </si>
  <si>
    <t>361a</t>
  </si>
  <si>
    <t>David Bowman</t>
  </si>
  <si>
    <t>Samuel Nicholas Ormerod</t>
  </si>
  <si>
    <t>Captain-Lieutenant</t>
  </si>
  <si>
    <t>Abraham Cyrus Gordon</t>
  </si>
  <si>
    <t>Thomas D'Arcy</t>
  </si>
  <si>
    <t>13 February 1782</t>
  </si>
  <si>
    <t>Phineas M'Intosh</t>
  </si>
  <si>
    <t>21 December 1795</t>
  </si>
  <si>
    <t>John Jorden</t>
  </si>
  <si>
    <t>Robert Spencer Knox</t>
  </si>
  <si>
    <t>Eugene Browne</t>
  </si>
  <si>
    <t>9 july 1812</t>
  </si>
  <si>
    <t>Colin M'Dougall</t>
  </si>
  <si>
    <t>Peter Macsarlane</t>
  </si>
  <si>
    <t>John Andrew Ormiston</t>
  </si>
  <si>
    <t>John O'Leary</t>
  </si>
  <si>
    <t>John Ruthersord</t>
  </si>
  <si>
    <t>Alexander Donald M'Laren</t>
  </si>
  <si>
    <t>Hugh M'Dougall</t>
  </si>
  <si>
    <t>Richard Butler</t>
  </si>
  <si>
    <t>James Briggs</t>
  </si>
  <si>
    <t>John Enzinger</t>
  </si>
  <si>
    <t>John Streatsield</t>
  </si>
  <si>
    <t>Alexander Sword</t>
  </si>
  <si>
    <t>Nicholas Horsley</t>
  </si>
  <si>
    <t>Robert Massey</t>
  </si>
  <si>
    <t>29 September 1777</t>
  </si>
  <si>
    <t>Atherton Watson</t>
  </si>
  <si>
    <t>31 May 1791</t>
  </si>
  <si>
    <t>Joseph Petty Toulmin</t>
  </si>
  <si>
    <t>2 September 1794</t>
  </si>
  <si>
    <t>Duncan Livingstone</t>
  </si>
  <si>
    <t>Archibald Stewart</t>
  </si>
  <si>
    <t>Charlesn Chamkberlain</t>
  </si>
  <si>
    <t>Malcolm Stewart</t>
  </si>
  <si>
    <t>Ranald M'Donlad</t>
  </si>
  <si>
    <t>Henry Gray</t>
  </si>
  <si>
    <t>James Patrick M'Dougall</t>
  </si>
  <si>
    <t>John Wingfield</t>
  </si>
  <si>
    <t>1 December 1779</t>
  </si>
  <si>
    <t>3 December 1793</t>
  </si>
  <si>
    <t>John Henry</t>
  </si>
  <si>
    <t>Maurice Fitz Gerald</t>
  </si>
  <si>
    <t>William Peers</t>
  </si>
  <si>
    <t>18 June 1783</t>
  </si>
  <si>
    <t>25 April 1795</t>
  </si>
  <si>
    <t>18 January 1798</t>
  </si>
  <si>
    <t>361b</t>
  </si>
  <si>
    <t>Richard Beadon</t>
  </si>
  <si>
    <t>Lewis Mackenzie</t>
  </si>
  <si>
    <t>William Logie</t>
  </si>
  <si>
    <t>15 May 1808</t>
  </si>
  <si>
    <t>Donald M'Barnet</t>
  </si>
  <si>
    <t>Thomas Langton</t>
  </si>
  <si>
    <t>Angus Fraser</t>
  </si>
  <si>
    <t>William Baillise</t>
  </si>
  <si>
    <t>William Fyse</t>
  </si>
  <si>
    <t>Donald M'Pherson</t>
  </si>
  <si>
    <t>John Cattanach</t>
  </si>
  <si>
    <t>John Adam Durie</t>
  </si>
  <si>
    <t>17 September 1794</t>
  </si>
  <si>
    <t>William Berry</t>
  </si>
  <si>
    <t>7 September 1794</t>
  </si>
  <si>
    <t>William MacPherson</t>
  </si>
  <si>
    <t>19 February 1799</t>
  </si>
  <si>
    <t>John M'Kinlay</t>
  </si>
  <si>
    <t>2 November  1809</t>
  </si>
  <si>
    <t>John Langford Hargrove</t>
  </si>
  <si>
    <t>Ewen Ross</t>
  </si>
  <si>
    <t xml:space="preserve">James Hope </t>
  </si>
  <si>
    <t>John Robert Nason</t>
  </si>
  <si>
    <t>George Mitchell</t>
  </si>
  <si>
    <t>James Pattullo</t>
  </si>
  <si>
    <t>Samuel Turner</t>
  </si>
  <si>
    <t>James Robert Hart</t>
  </si>
  <si>
    <t>James Mellish Nairne</t>
  </si>
  <si>
    <t>John Latham</t>
  </si>
  <si>
    <t>John Branwell</t>
  </si>
  <si>
    <t>Gregory Boraston</t>
  </si>
  <si>
    <t>23 May 1783</t>
  </si>
  <si>
    <t>Carden Terry Williams</t>
  </si>
  <si>
    <t>James M'Lauchlan</t>
  </si>
  <si>
    <t>David Jones</t>
  </si>
  <si>
    <t>27 December 1779</t>
  </si>
  <si>
    <t>23 January 1800</t>
  </si>
  <si>
    <t>John Philip</t>
  </si>
  <si>
    <t>John Mingay</t>
  </si>
  <si>
    <t>12 May 1783</t>
  </si>
  <si>
    <t>Thomas Cash</t>
  </si>
  <si>
    <t>John Duss</t>
  </si>
  <si>
    <t>22 January 1794</t>
  </si>
  <si>
    <t>Alexander Macdonell</t>
  </si>
  <si>
    <t>Hector Hugh M'Lean</t>
  </si>
  <si>
    <t>John Hedderwick</t>
  </si>
  <si>
    <t>18 March 1815</t>
  </si>
  <si>
    <t>362a</t>
  </si>
  <si>
    <t>Nicholas Hue</t>
  </si>
  <si>
    <t>1 September 1794</t>
  </si>
  <si>
    <t>Anthony Gale</t>
  </si>
  <si>
    <t>William Van Ryneweld</t>
  </si>
  <si>
    <t>Jonathan Layton</t>
  </si>
  <si>
    <t>Thomas Milward Oliver</t>
  </si>
  <si>
    <t>Angus Leslie</t>
  </si>
  <si>
    <t>Donald Cumming</t>
  </si>
  <si>
    <t>9 March 1814</t>
  </si>
  <si>
    <t>Francis Archibald Stuart</t>
  </si>
  <si>
    <t>Geroge Menzies</t>
  </si>
  <si>
    <t>William Hemmings</t>
  </si>
  <si>
    <t>Mathew Howell</t>
  </si>
  <si>
    <t>4 November 1782</t>
  </si>
  <si>
    <t>James Howell</t>
  </si>
  <si>
    <t>James Godin Bigot</t>
  </si>
  <si>
    <t>John Currin</t>
  </si>
  <si>
    <t>7 August 1795</t>
  </si>
  <si>
    <t>John Clisse</t>
  </si>
  <si>
    <t>John Reynolds</t>
  </si>
  <si>
    <t>Thomas Bateman</t>
  </si>
  <si>
    <t>7 February 1780</t>
  </si>
  <si>
    <t>William Allen</t>
  </si>
  <si>
    <t>James Carscallion</t>
  </si>
  <si>
    <t>Howall Ball</t>
  </si>
  <si>
    <t>Lieut. 18 March 1815</t>
  </si>
  <si>
    <t>John Duncan</t>
  </si>
  <si>
    <t>Charles Waite</t>
  </si>
  <si>
    <t>13 June 1819</t>
  </si>
  <si>
    <t>George Inglis</t>
  </si>
  <si>
    <t>Louis Machin Sheppard</t>
  </si>
  <si>
    <t>94th Regiment of Foot</t>
  </si>
  <si>
    <t>Nicholas Parker</t>
  </si>
  <si>
    <t>1 September 1775</t>
  </si>
  <si>
    <t>Robert Nutter Campbell</t>
  </si>
  <si>
    <t>Edmund Lombard</t>
  </si>
  <si>
    <t>28 March 1794</t>
  </si>
  <si>
    <t>Alexander Cairncorss</t>
  </si>
  <si>
    <t>Alexander Kyle</t>
  </si>
  <si>
    <t>John Napper Jackson</t>
  </si>
  <si>
    <t>Archibald M'Arthur</t>
  </si>
  <si>
    <t>David Munro</t>
  </si>
  <si>
    <t>John Bogue</t>
  </si>
  <si>
    <t>John Charles Griffiths</t>
  </si>
  <si>
    <t>Percy Pratt</t>
  </si>
  <si>
    <t>20 July 1760</t>
  </si>
  <si>
    <t>16 February 1763</t>
  </si>
  <si>
    <t>Thomas Foy</t>
  </si>
  <si>
    <t>24 September 1782</t>
  </si>
  <si>
    <t>William Wharam</t>
  </si>
  <si>
    <t>21 February 1783</t>
  </si>
  <si>
    <t>Sir James Fergusson, Bt.</t>
  </si>
  <si>
    <t>6 June 1784</t>
  </si>
  <si>
    <t>362b</t>
  </si>
  <si>
    <t>John Boase</t>
  </si>
  <si>
    <t>Henry Alexander Mosse</t>
  </si>
  <si>
    <t>William Cannon</t>
  </si>
  <si>
    <t>Richard Burton</t>
  </si>
  <si>
    <t>Andrew Roberton</t>
  </si>
  <si>
    <t>David Ogilvy</t>
  </si>
  <si>
    <t>James M'Cormick</t>
  </si>
  <si>
    <t>John Cameon</t>
  </si>
  <si>
    <t>29 October 1783</t>
  </si>
  <si>
    <t>Joseph George Brett</t>
  </si>
  <si>
    <t>7 March 1794</t>
  </si>
  <si>
    <t>Robert Lorimer</t>
  </si>
  <si>
    <t>12 June 1812</t>
  </si>
  <si>
    <t>Robert M'Nabb</t>
  </si>
  <si>
    <t>Richardson Mason</t>
  </si>
  <si>
    <t>Robert Mac Intosh</t>
  </si>
  <si>
    <t>Angus M'Alister</t>
  </si>
  <si>
    <t>Travers Hawkshawe</t>
  </si>
  <si>
    <t>John Ayres Kingdom</t>
  </si>
  <si>
    <t>Carew Gauntlett</t>
  </si>
  <si>
    <t>25 March 1803</t>
  </si>
  <si>
    <t>30 July 1783</t>
  </si>
  <si>
    <t>James Coke</t>
  </si>
  <si>
    <t>26 November 1781</t>
  </si>
  <si>
    <t>1781</t>
  </si>
  <si>
    <t>St. John Neale</t>
  </si>
  <si>
    <t>22 October 1780</t>
  </si>
  <si>
    <t>John Terence O'Brien</t>
  </si>
  <si>
    <t>28 May 1794</t>
  </si>
  <si>
    <t>Richard Hewat</t>
  </si>
  <si>
    <t>95th Regiment of Foot.</t>
  </si>
  <si>
    <t>George Aug. Tonyn</t>
  </si>
  <si>
    <t>Robert, E of Athlone</t>
  </si>
  <si>
    <t>Wm. Alex. Gordon</t>
  </si>
  <si>
    <t>Lt.Col. 26 December 1813</t>
  </si>
  <si>
    <t>John Jacob</t>
  </si>
  <si>
    <t>1 September 1779</t>
  </si>
  <si>
    <t>John Cheape</t>
  </si>
  <si>
    <t>14 April 1780</t>
  </si>
  <si>
    <t>Grainger Stuart Murray</t>
  </si>
  <si>
    <t>1 September 1800</t>
  </si>
  <si>
    <t>Anthony Hellermann</t>
  </si>
  <si>
    <t>22 October 1805</t>
  </si>
  <si>
    <t>Philip Berger</t>
  </si>
  <si>
    <t>23 October 1805</t>
  </si>
  <si>
    <t>Lionel John Westropp</t>
  </si>
  <si>
    <t>Henry Leahy</t>
  </si>
  <si>
    <t>John Farmer Gell</t>
  </si>
  <si>
    <t>Joseph Le Guay</t>
  </si>
  <si>
    <t>Wm O'Brien M'Mahon</t>
  </si>
  <si>
    <t>Godsrey Henry James</t>
  </si>
  <si>
    <t>Sir William Rowley, Bt.</t>
  </si>
  <si>
    <t>15 April 1780</t>
  </si>
  <si>
    <t>Charles Durand</t>
  </si>
  <si>
    <t>7 March 1760</t>
  </si>
  <si>
    <t>Mathew Pearson</t>
  </si>
  <si>
    <t>19 July 1794</t>
  </si>
  <si>
    <t>Hugh Smyth Spear</t>
  </si>
  <si>
    <t>William Carrington</t>
  </si>
  <si>
    <t>George Forman</t>
  </si>
  <si>
    <t>Henry Rickards</t>
  </si>
  <si>
    <t>28 September 1808</t>
  </si>
  <si>
    <t>363a</t>
  </si>
  <si>
    <t>John Richard Joyes</t>
  </si>
  <si>
    <t>Arthur White Ford</t>
  </si>
  <si>
    <t>Charles Dutton</t>
  </si>
  <si>
    <t>Thomas Egan</t>
  </si>
  <si>
    <t>John Cusine</t>
  </si>
  <si>
    <t>Humphrey Nixon</t>
  </si>
  <si>
    <t>Henry Thomas Oakes</t>
  </si>
  <si>
    <t>Donald Ferguson</t>
  </si>
  <si>
    <t>James Malcolm Noble</t>
  </si>
  <si>
    <t>Thomas Giffard</t>
  </si>
  <si>
    <t>William Stritch</t>
  </si>
  <si>
    <t>Henry Leslie Prentice</t>
  </si>
  <si>
    <t>Cunningham Porter O'Brien</t>
  </si>
  <si>
    <t>Richard Hawkey</t>
  </si>
  <si>
    <t>John O'Neill</t>
  </si>
  <si>
    <t>Peter Forbes</t>
  </si>
  <si>
    <t>Wm. Alex. Cunninghame</t>
  </si>
  <si>
    <t>Peter Campbell</t>
  </si>
  <si>
    <t>Thomas Cresswell</t>
  </si>
  <si>
    <t>Lieut.10 July 1796</t>
  </si>
  <si>
    <t>13 April 1780</t>
  </si>
  <si>
    <t>13 March 1783</t>
  </si>
  <si>
    <t>Henry Palling</t>
  </si>
  <si>
    <t>James Sweeny</t>
  </si>
  <si>
    <t>Robert Montgomery</t>
  </si>
  <si>
    <t>John Buchman</t>
  </si>
  <si>
    <t>Lewis Xavier Leslie</t>
  </si>
  <si>
    <t>Ryan Flattery</t>
  </si>
  <si>
    <t>Wm. Lewis Dominicbetti</t>
  </si>
  <si>
    <t>Goerge Edwards</t>
  </si>
  <si>
    <t>29 November 1799</t>
  </si>
  <si>
    <t>Lieut. 16 December 1808</t>
  </si>
  <si>
    <t>Joseph Ralph</t>
  </si>
  <si>
    <t>John Carstairs</t>
  </si>
  <si>
    <t>7 April 1780</t>
  </si>
  <si>
    <t>David Linn</t>
  </si>
  <si>
    <t>96th Regiment of Foot</t>
  </si>
  <si>
    <t xml:space="preserve">David Stewart </t>
  </si>
  <si>
    <t>Col. 4 June 1811</t>
  </si>
  <si>
    <t>Patrick Burne</t>
  </si>
  <si>
    <t>Major 3 December 1812</t>
  </si>
  <si>
    <t>Major 21 September 1815</t>
  </si>
  <si>
    <t>Charles Juste de Corsy</t>
  </si>
  <si>
    <t>6 September 1806</t>
  </si>
  <si>
    <t>Samuel Busby</t>
  </si>
  <si>
    <t>Thomas G_Coppinger</t>
  </si>
  <si>
    <t>Alderost Waller</t>
  </si>
  <si>
    <t>Hippolite Mitchell</t>
  </si>
  <si>
    <t>John Daniel de Carteret</t>
  </si>
  <si>
    <t>Robert Garrett</t>
  </si>
  <si>
    <t>363b</t>
  </si>
  <si>
    <t>Hyppolite De Froger</t>
  </si>
  <si>
    <t>Simon Robinson</t>
  </si>
  <si>
    <t>Robert Robinson</t>
  </si>
  <si>
    <t>4 November 1779</t>
  </si>
  <si>
    <t>Thomas Hilas</t>
  </si>
  <si>
    <t>William Asbley</t>
  </si>
  <si>
    <t>John William Campbell</t>
  </si>
  <si>
    <t>James Pickering</t>
  </si>
  <si>
    <t>Eyre Lynch</t>
  </si>
  <si>
    <t>Rawlins Hartman</t>
  </si>
  <si>
    <t>Edward Briscoe</t>
  </si>
  <si>
    <t>Robert M'Illree</t>
  </si>
  <si>
    <t>Charles Davers Allen</t>
  </si>
  <si>
    <t>James Nash M'Grath</t>
  </si>
  <si>
    <t>James Bligh O'Connor</t>
  </si>
  <si>
    <t>John Curran</t>
  </si>
  <si>
    <t>Alexander Gardiner</t>
  </si>
  <si>
    <t>George Roche</t>
  </si>
  <si>
    <t>ArminesimcoeHen. Mountain</t>
  </si>
  <si>
    <t>George Preston</t>
  </si>
  <si>
    <t>Thomas Deane</t>
  </si>
  <si>
    <t>26 March 1783</t>
  </si>
  <si>
    <t>Frederick Richard Lee</t>
  </si>
  <si>
    <t>Daniel Le Geyt</t>
  </si>
  <si>
    <t>William Augustus Prichard</t>
  </si>
  <si>
    <t>Richard Downham</t>
  </si>
  <si>
    <t>John Riddel</t>
  </si>
  <si>
    <t>3 Dece,ber 1818</t>
  </si>
  <si>
    <t>Daniel Francis Durand</t>
  </si>
  <si>
    <t>8 April 1780</t>
  </si>
  <si>
    <t>173</t>
  </si>
  <si>
    <t>James Borwn</t>
  </si>
  <si>
    <t>Cormick Burns</t>
  </si>
  <si>
    <t>Samuel Holmes</t>
  </si>
  <si>
    <t>97th Regiment of Foot</t>
  </si>
  <si>
    <t>Arthur Lloyd</t>
  </si>
  <si>
    <t>Henry Croasdale</t>
  </si>
  <si>
    <t>James Colquhoun</t>
  </si>
  <si>
    <t>31 October 1794</t>
  </si>
  <si>
    <t>15 November 1794</t>
  </si>
  <si>
    <t>Philip de Lisle</t>
  </si>
  <si>
    <t>Ernest Olsermann</t>
  </si>
  <si>
    <t>18December 1810</t>
  </si>
  <si>
    <t>St. John Wells Lucas</t>
  </si>
  <si>
    <t>Gillias M'Pherson</t>
  </si>
  <si>
    <t>George Allan M'Lenn</t>
  </si>
  <si>
    <t>John Benning Monk</t>
  </si>
  <si>
    <t>24 April 1782</t>
  </si>
  <si>
    <t>364a</t>
  </si>
  <si>
    <t>97th Regiment of Foot.</t>
  </si>
  <si>
    <t>25 June 1784</t>
  </si>
  <si>
    <t>Warton Pennyman Berry</t>
  </si>
  <si>
    <t>30 September 1787</t>
  </si>
  <si>
    <t>Joseph Swanye</t>
  </si>
  <si>
    <t>Walter Butler</t>
  </si>
  <si>
    <t>27 January 1807</t>
  </si>
  <si>
    <t>William Fowden Holt</t>
  </si>
  <si>
    <t>Joseph Kilkelly</t>
  </si>
  <si>
    <t>William Tait</t>
  </si>
  <si>
    <t>Ephraim Stewart Flinter</t>
  </si>
  <si>
    <t>Hyacinth French</t>
  </si>
  <si>
    <t>17 May 1813</t>
  </si>
  <si>
    <t>Matthew Villiers Sankey</t>
  </si>
  <si>
    <t>Joshua Fothergill</t>
  </si>
  <si>
    <t>Thomas Mitchell Anderson</t>
  </si>
  <si>
    <t>William Keen</t>
  </si>
  <si>
    <t>Lewis Joseph Brown</t>
  </si>
  <si>
    <t>Thomas Gibson</t>
  </si>
  <si>
    <t>George Ferguson</t>
  </si>
  <si>
    <t>3 December 1814</t>
  </si>
  <si>
    <t>Matthew Fitzpatrick</t>
  </si>
  <si>
    <t>James Dowens</t>
  </si>
  <si>
    <t>31 January 1781</t>
  </si>
  <si>
    <t>William Cobbett</t>
  </si>
  <si>
    <t>31 July 1783</t>
  </si>
  <si>
    <t>Robert Phayre</t>
  </si>
  <si>
    <t>7 December 1792</t>
  </si>
  <si>
    <t>John Kirby</t>
  </si>
  <si>
    <t>31 August 1794</t>
  </si>
  <si>
    <t>Joseph Winniett</t>
  </si>
  <si>
    <t>Thomas Lloyd Williamson</t>
  </si>
  <si>
    <t>12 February 1813</t>
  </si>
  <si>
    <t>8 February 1794</t>
  </si>
  <si>
    <t>James Allsop</t>
  </si>
  <si>
    <t>Lieut. 17 July 1812</t>
  </si>
  <si>
    <t>Thomas Askey</t>
  </si>
  <si>
    <t>Daniel Rossiter</t>
  </si>
  <si>
    <t>John Fergusson</t>
  </si>
  <si>
    <t>98th Regiment of Foot.</t>
  </si>
  <si>
    <t>Henry Mord, Clavering Col.</t>
  </si>
  <si>
    <t>Col. 29 April 1802</t>
  </si>
  <si>
    <t xml:space="preserve">Anth,SingletonKing </t>
  </si>
  <si>
    <t>Lt.Col. 12 August 1814</t>
  </si>
  <si>
    <t>Alex. Thompson</t>
  </si>
  <si>
    <t>Fra. Pink. Drummond</t>
  </si>
  <si>
    <t>Daniel Genle</t>
  </si>
  <si>
    <t>John Mann</t>
  </si>
  <si>
    <t>Robert Duff</t>
  </si>
  <si>
    <t>Richard Gibbons</t>
  </si>
  <si>
    <t>William Aug. Lane Fox</t>
  </si>
  <si>
    <t>John Blackwell</t>
  </si>
  <si>
    <t>8 may 1817</t>
  </si>
  <si>
    <t>William Bullock</t>
  </si>
  <si>
    <t>10 June 1780</t>
  </si>
  <si>
    <t>Jas. Clerk Kilby M'Adam</t>
  </si>
  <si>
    <t>5 January 1781</t>
  </si>
  <si>
    <t>Arthur Edwards</t>
  </si>
  <si>
    <t>2 September 1795</t>
  </si>
  <si>
    <t>James Nankivell</t>
  </si>
  <si>
    <t>16 November 1800</t>
  </si>
  <si>
    <t>John Gallagher</t>
  </si>
  <si>
    <t>364b</t>
  </si>
  <si>
    <t>Richard Fsennell</t>
  </si>
  <si>
    <t>Edmund Westropp O'Dell</t>
  </si>
  <si>
    <t>John O'Farrel</t>
  </si>
  <si>
    <t>James Primrose</t>
  </si>
  <si>
    <t>Miles Bourke</t>
  </si>
  <si>
    <t>Eugene O'Sullivan</t>
  </si>
  <si>
    <t>Ballard Jaques Nembhard</t>
  </si>
  <si>
    <t>William M'Couchy</t>
  </si>
  <si>
    <t>Henry Montgomery</t>
  </si>
  <si>
    <t>Benjamin Greer Garrett</t>
  </si>
  <si>
    <t>3 November 1815</t>
  </si>
  <si>
    <t>John Richard Rothwell</t>
  </si>
  <si>
    <t>5 November 1815</t>
  </si>
  <si>
    <t>Henry Stephens</t>
  </si>
  <si>
    <t>William Stawell</t>
  </si>
  <si>
    <t>Percy Scott</t>
  </si>
  <si>
    <t>Donald Eveas Macdonell</t>
  </si>
  <si>
    <t>William M'Vittie</t>
  </si>
  <si>
    <t>23 January 1816</t>
  </si>
  <si>
    <t>19 January 1785</t>
  </si>
  <si>
    <t>Peter Porteus</t>
  </si>
  <si>
    <t>Thomas Fitzherbert</t>
  </si>
  <si>
    <t>Hector Harvest</t>
  </si>
  <si>
    <t>Cromwell Hicks</t>
  </si>
  <si>
    <t>William Statford Johnson</t>
  </si>
  <si>
    <t>Mark Thomas</t>
  </si>
  <si>
    <t>Augustus Gordon</t>
  </si>
  <si>
    <t>John Prichett</t>
  </si>
  <si>
    <t>25 December 1797</t>
  </si>
  <si>
    <t>29 May 1780</t>
  </si>
  <si>
    <t>6 February 1761</t>
  </si>
  <si>
    <t>Samuel Barnard</t>
  </si>
  <si>
    <t>Thomas Wahab</t>
  </si>
  <si>
    <t>James Bett</t>
  </si>
  <si>
    <t>99th Regiment of Foot.</t>
  </si>
  <si>
    <t>Christopher Bird</t>
  </si>
  <si>
    <t>Emanuel thomas Poe</t>
  </si>
  <si>
    <t>Tho. Fenn Addison</t>
  </si>
  <si>
    <t>Lt.Col. 13 October 1814</t>
  </si>
  <si>
    <t>Thomas Lane</t>
  </si>
  <si>
    <t>14 October 1761</t>
  </si>
  <si>
    <t>Thomas Christie</t>
  </si>
  <si>
    <t>Francis Tracy Thomas</t>
  </si>
  <si>
    <t>William Sleigh</t>
  </si>
  <si>
    <t>Arthur Shakespear</t>
  </si>
  <si>
    <t>Charles Hanley</t>
  </si>
  <si>
    <t>John Spring Hamilton</t>
  </si>
  <si>
    <t>Cyrus Daniell</t>
  </si>
  <si>
    <t>Charles Pearce</t>
  </si>
  <si>
    <t>26 April 1796</t>
  </si>
  <si>
    <t>365a</t>
  </si>
  <si>
    <t>Hugh Henry Lynch</t>
  </si>
  <si>
    <t>Michael G_Olding</t>
  </si>
  <si>
    <t>GeoBlenherhasset Williams</t>
  </si>
  <si>
    <t>George Lyon</t>
  </si>
  <si>
    <t>George Andrew Bowdler</t>
  </si>
  <si>
    <t>Andrew Campbell</t>
  </si>
  <si>
    <t>John Taaffe West</t>
  </si>
  <si>
    <t>Samuel Hingston</t>
  </si>
  <si>
    <t>John Stevenson</t>
  </si>
  <si>
    <t>Joseph Maxwell</t>
  </si>
  <si>
    <t>Valentine Lloyd Hall</t>
  </si>
  <si>
    <t>John Bologne</t>
  </si>
  <si>
    <t>Despard Humphreys</t>
  </si>
  <si>
    <t>John Valentine</t>
  </si>
  <si>
    <t>John Nesbitt Fox</t>
  </si>
  <si>
    <t>Thomas Lancaster Davies</t>
  </si>
  <si>
    <t>11 August 1817</t>
  </si>
  <si>
    <t>George Daly</t>
  </si>
  <si>
    <t>James Davison</t>
  </si>
  <si>
    <t>William Campbell Heatly</t>
  </si>
  <si>
    <t>26 May 1781</t>
  </si>
  <si>
    <t>Henry Carrington Bowles</t>
  </si>
  <si>
    <t>19 August 1793</t>
  </si>
  <si>
    <t>24 October 1799</t>
  </si>
  <si>
    <t>Henry stubinger</t>
  </si>
  <si>
    <t>John M'Intyre M'Colla</t>
  </si>
  <si>
    <t>Edward Sands Bradley</t>
  </si>
  <si>
    <t>24 Auguest 1815</t>
  </si>
  <si>
    <t>Michael Harris</t>
  </si>
  <si>
    <t>4 October1815</t>
  </si>
  <si>
    <t>Richard Taylor</t>
  </si>
  <si>
    <t>26 October1815</t>
  </si>
  <si>
    <t>Richard Aird</t>
  </si>
  <si>
    <t>Brain Broughton</t>
  </si>
  <si>
    <t>Thomas Ferns</t>
  </si>
  <si>
    <t>3 June 1810</t>
  </si>
  <si>
    <t>7 November 1784</t>
  </si>
  <si>
    <t>Peter Finlayson</t>
  </si>
  <si>
    <t>Gerald Lloyd</t>
  </si>
  <si>
    <t>100th Regiment of Foot</t>
  </si>
  <si>
    <t>George Marq.of Tweedale</t>
  </si>
  <si>
    <t>Gustavus Rochford Lt.Col.</t>
  </si>
  <si>
    <t>Hon. Henry Tuston</t>
  </si>
  <si>
    <t>6 September 1793</t>
  </si>
  <si>
    <t>Duncan Macarthur</t>
  </si>
  <si>
    <t>William, Lord Alvanley</t>
  </si>
  <si>
    <t>Monson Moles. Madden</t>
  </si>
  <si>
    <t>Thomas Strangwayes</t>
  </si>
  <si>
    <t>Hugh Piper</t>
  </si>
  <si>
    <t>Stephen Henry Grier</t>
  </si>
  <si>
    <t>Mark Rudkin</t>
  </si>
  <si>
    <t>Henry William Brooks</t>
  </si>
  <si>
    <t>365b</t>
  </si>
  <si>
    <t>Captain Lieutenants</t>
  </si>
  <si>
    <t>William Leader Mabarly</t>
  </si>
  <si>
    <t>14 Mar 1818</t>
  </si>
  <si>
    <t>28 October 1760</t>
  </si>
  <si>
    <t>George Baillie</t>
  </si>
  <si>
    <t>6 October 1781</t>
  </si>
  <si>
    <t>Sir Hector M'Lean, Bt.</t>
  </si>
  <si>
    <t>30 April 1784</t>
  </si>
  <si>
    <t>James Colthurst</t>
  </si>
  <si>
    <t>16 March 1785</t>
  </si>
  <si>
    <t>7 December 1785</t>
  </si>
  <si>
    <t>Edward Heard</t>
  </si>
  <si>
    <t>15 February 1786</t>
  </si>
  <si>
    <t>Alex. Henry Cha. Villiers</t>
  </si>
  <si>
    <t>William Lyster</t>
  </si>
  <si>
    <t>John Dixie Lyster</t>
  </si>
  <si>
    <t>Alexander M'Duff</t>
  </si>
  <si>
    <t>Henry Fry</t>
  </si>
  <si>
    <t>Robert Hume</t>
  </si>
  <si>
    <t>Henry Kelly</t>
  </si>
  <si>
    <t>Cornelius O'Connor</t>
  </si>
  <si>
    <t>John Robert Balderson</t>
  </si>
  <si>
    <t>Thomas Mills</t>
  </si>
  <si>
    <t>Samuel North</t>
  </si>
  <si>
    <t>Joseph Macdonald</t>
  </si>
  <si>
    <t>22 July 1784</t>
  </si>
  <si>
    <t>James Fletcher</t>
  </si>
  <si>
    <t>11 February 1785</t>
  </si>
  <si>
    <t>David Le Boutillier</t>
  </si>
  <si>
    <t>1 June 1785</t>
  </si>
  <si>
    <t>Edward Croker</t>
  </si>
  <si>
    <t>11 Febrary 1813</t>
  </si>
  <si>
    <t>William Henry Minchim</t>
  </si>
  <si>
    <t>Charles Phibbs</t>
  </si>
  <si>
    <t>James M'Coy</t>
  </si>
  <si>
    <t>John Mac William</t>
  </si>
  <si>
    <t>John Wells Butt</t>
  </si>
  <si>
    <t>William Odell</t>
  </si>
  <si>
    <t>William Kirkbank</t>
  </si>
  <si>
    <t>9 June 1784</t>
  </si>
  <si>
    <t>Edward Biggs</t>
  </si>
  <si>
    <t>William Wikeley</t>
  </si>
  <si>
    <t>Lieut. 5 January 1814</t>
  </si>
  <si>
    <t>Thomas Dale</t>
  </si>
  <si>
    <t>4 October 1783</t>
  </si>
  <si>
    <t>Hugh Flaherty</t>
  </si>
  <si>
    <t>Henry Davies</t>
  </si>
  <si>
    <t>24 July 1813</t>
  </si>
  <si>
    <t>Roderick M'Lead</t>
  </si>
  <si>
    <t>101st Regiment of Foot.</t>
  </si>
  <si>
    <t>18 January1816</t>
  </si>
  <si>
    <t>Ludovick Grant</t>
  </si>
  <si>
    <t>James Irwin</t>
  </si>
  <si>
    <t>16 November 1785</t>
  </si>
  <si>
    <t>John Ferrier</t>
  </si>
  <si>
    <t>28 August 1794</t>
  </si>
  <si>
    <t>7 January 1817</t>
  </si>
  <si>
    <t>Adum Ferguson</t>
  </si>
  <si>
    <t>Sir Freeman Barton, kt.</t>
  </si>
  <si>
    <t>Edward Sanderson</t>
  </si>
  <si>
    <t>20 march 1817</t>
  </si>
  <si>
    <t>hugh M'Intosh</t>
  </si>
  <si>
    <t>John Augustine Ingram</t>
  </si>
  <si>
    <t>Walter Bourke Scally</t>
  </si>
  <si>
    <t>4 December 1811</t>
  </si>
  <si>
    <t>Edmund Killikelly</t>
  </si>
  <si>
    <t>William Girod</t>
  </si>
  <si>
    <t>Andrew Dillon</t>
  </si>
  <si>
    <t>366a</t>
  </si>
  <si>
    <t>Pierre Toussaint Barrallier</t>
  </si>
  <si>
    <t>Sir Wm.Aug.Brown,Bt.</t>
  </si>
  <si>
    <t>John George Bell</t>
  </si>
  <si>
    <t>23 December 1785</t>
  </si>
  <si>
    <t>Humphrey Donaldson</t>
  </si>
  <si>
    <t>Issac Riches</t>
  </si>
  <si>
    <t>24 December 1785</t>
  </si>
  <si>
    <t>24 August 1794</t>
  </si>
  <si>
    <t>William D'Arey</t>
  </si>
  <si>
    <t>25 July 1804</t>
  </si>
  <si>
    <t>James Carey</t>
  </si>
  <si>
    <t>26 March 1805</t>
  </si>
  <si>
    <t>William Brackenbury</t>
  </si>
  <si>
    <t>George Hind Edwards</t>
  </si>
  <si>
    <t>George Cozens</t>
  </si>
  <si>
    <t>Archbald Fraser</t>
  </si>
  <si>
    <t>Sylv. Newman Hemsworth</t>
  </si>
  <si>
    <t>21 April 1812</t>
  </si>
  <si>
    <t>Roderick John Hanley</t>
  </si>
  <si>
    <t>James Tenison</t>
  </si>
  <si>
    <t>William Cary</t>
  </si>
  <si>
    <t>30September 1813</t>
  </si>
  <si>
    <t>Wiliam Slater</t>
  </si>
  <si>
    <t>Cornelius Murray</t>
  </si>
  <si>
    <t>Joseph Fowkes</t>
  </si>
  <si>
    <t>William Frederick Putnam</t>
  </si>
  <si>
    <t>Daniel Ralph Addison</t>
  </si>
  <si>
    <t>Harloe Dennis</t>
  </si>
  <si>
    <t>Bryan O'Donnell Bennett</t>
  </si>
  <si>
    <t>Wm. John Williams Jones</t>
  </si>
  <si>
    <t>Evan M'Pherson</t>
  </si>
  <si>
    <t>31 October 1760</t>
  </si>
  <si>
    <t>Thomas Barbar</t>
  </si>
  <si>
    <t>Joseph Wigellsworth</t>
  </si>
  <si>
    <t>Thomas Bowen Sheean</t>
  </si>
  <si>
    <t>Noel Norton Carter</t>
  </si>
  <si>
    <t>Anthony Phibbs</t>
  </si>
  <si>
    <t>Thomas M'Manus</t>
  </si>
  <si>
    <t>Dugald Gilchrist</t>
  </si>
  <si>
    <t>William m'Cullaough</t>
  </si>
  <si>
    <t>Thomas Girdlestone</t>
  </si>
  <si>
    <t>24 September 1781</t>
  </si>
  <si>
    <t>Francis Arthur M'Cann</t>
  </si>
  <si>
    <t>Donald M'Kinlay</t>
  </si>
  <si>
    <t>102d Regiment of Foot.</t>
  </si>
  <si>
    <t>Lt.Col. 1 January 1801</t>
  </si>
  <si>
    <t>Lewis Majendie</t>
  </si>
  <si>
    <t>5 February 1781</t>
  </si>
  <si>
    <t>Charles Beruff</t>
  </si>
  <si>
    <t>David Carnegie</t>
  </si>
  <si>
    <t>15 May 1784</t>
  </si>
  <si>
    <t>Roger Remmer</t>
  </si>
  <si>
    <t>26 January 1791</t>
  </si>
  <si>
    <t>103d Regiment of Foot.</t>
  </si>
  <si>
    <t>366b</t>
  </si>
  <si>
    <t>Maj. 17 March 1818</t>
  </si>
  <si>
    <t>John Bonner</t>
  </si>
  <si>
    <t>12 February 1762</t>
  </si>
  <si>
    <t>William John Bethell</t>
  </si>
  <si>
    <t>19 November 1794</t>
  </si>
  <si>
    <t>Thomas Couche</t>
  </si>
  <si>
    <t>17 October 1805</t>
  </si>
  <si>
    <t>Hon. Samuel Martin Gardner</t>
  </si>
  <si>
    <t>17 August 1808</t>
  </si>
  <si>
    <t>Guy Carleton Colclough</t>
  </si>
  <si>
    <t>Richard Bullock</t>
  </si>
  <si>
    <t>Matthew Willock</t>
  </si>
  <si>
    <t>14 June 1813</t>
  </si>
  <si>
    <t>15 June 1813</t>
  </si>
  <si>
    <t>Charles Blankenberg</t>
  </si>
  <si>
    <t>William Baugh</t>
  </si>
  <si>
    <t>8 February 1762</t>
  </si>
  <si>
    <t>Joseph Walsh</t>
  </si>
  <si>
    <t>17 February 1765</t>
  </si>
  <si>
    <t>Arthur Owen</t>
  </si>
  <si>
    <t>4 November 1795</t>
  </si>
  <si>
    <t>John Reade</t>
  </si>
  <si>
    <t>John Magenis</t>
  </si>
  <si>
    <t>Charles Heatley</t>
  </si>
  <si>
    <t>27 December 1807</t>
  </si>
  <si>
    <t>James Edward Scott</t>
  </si>
  <si>
    <t>John Fallon</t>
  </si>
  <si>
    <t>28 September 18089</t>
  </si>
  <si>
    <t>John Grimshaw</t>
  </si>
  <si>
    <t>Fenton Finly</t>
  </si>
  <si>
    <t>29 March 1818</t>
  </si>
  <si>
    <t>Richard Rose</t>
  </si>
  <si>
    <t>27 December 1812</t>
  </si>
  <si>
    <t>kildare Borrowes</t>
  </si>
  <si>
    <t>Robert Bradlick Edyvean</t>
  </si>
  <si>
    <t>Charles Kelson</t>
  </si>
  <si>
    <t>Znccheus Thatcher</t>
  </si>
  <si>
    <t>Jas. Henderson Thompson</t>
  </si>
  <si>
    <t>Timon Meagher</t>
  </si>
  <si>
    <t>William Proude Johnson</t>
  </si>
  <si>
    <t>bernard Augustus Crumpe</t>
  </si>
  <si>
    <t>Henry Ibbotson</t>
  </si>
  <si>
    <t>5 October 1817</t>
  </si>
  <si>
    <t>ThomasCurran M'Question</t>
  </si>
  <si>
    <t>17 October 1817</t>
  </si>
  <si>
    <t>Charles Nash</t>
  </si>
  <si>
    <t>Jhn Barbor</t>
  </si>
  <si>
    <t>John Mill Fortescue</t>
  </si>
  <si>
    <t>George Walsh</t>
  </si>
  <si>
    <t>Richard Grattam</t>
  </si>
  <si>
    <t>Daniel Jones</t>
  </si>
  <si>
    <t>James Roch</t>
  </si>
  <si>
    <t>Matthew Trimple</t>
  </si>
  <si>
    <t>Luke Scott</t>
  </si>
  <si>
    <t>29 May 1818</t>
  </si>
  <si>
    <t>Thomas Gleeson</t>
  </si>
  <si>
    <t>John Souter</t>
  </si>
  <si>
    <t>John Purssord</t>
  </si>
  <si>
    <t>Charles Whatley</t>
  </si>
  <si>
    <t>Daniel Lutyens</t>
  </si>
  <si>
    <t>367a</t>
  </si>
  <si>
    <t>james farrants</t>
  </si>
  <si>
    <t>Peter Prasser</t>
  </si>
  <si>
    <t>104th Regiment of Foot.</t>
  </si>
  <si>
    <t>Robert uniacke</t>
  </si>
  <si>
    <t>Col. 1 January 1805</t>
  </si>
  <si>
    <t>Maj. 25 July 1814</t>
  </si>
  <si>
    <t>William Bury</t>
  </si>
  <si>
    <t>27 October 1779</t>
  </si>
  <si>
    <t>William Shittinglaw</t>
  </si>
  <si>
    <t>19 May 1781</t>
  </si>
  <si>
    <t>Miles Sandys</t>
  </si>
  <si>
    <t>George Shore</t>
  </si>
  <si>
    <t>Augustus Drawwate</t>
  </si>
  <si>
    <t>William Browne Bradley</t>
  </si>
  <si>
    <t>George Fowler</t>
  </si>
  <si>
    <t>George Jobling</t>
  </si>
  <si>
    <t>27 August 1817</t>
  </si>
  <si>
    <t>James Lunn</t>
  </si>
  <si>
    <t>Andrew William Rainsford</t>
  </si>
  <si>
    <t>Joseph Kenah</t>
  </si>
  <si>
    <t>1 Marcg 1813</t>
  </si>
  <si>
    <t>John Le Courteur</t>
  </si>
  <si>
    <t>10 May 1781</t>
  </si>
  <si>
    <t>James Church</t>
  </si>
  <si>
    <t>13 March 1786</t>
  </si>
  <si>
    <t>George Tynere</t>
  </si>
  <si>
    <t>25 February 1795</t>
  </si>
  <si>
    <t>John Allan Bell</t>
  </si>
  <si>
    <t>Frederick Schaffalizky</t>
  </si>
  <si>
    <t>William Barry Phair</t>
  </si>
  <si>
    <t>Leonard Besserer</t>
  </si>
  <si>
    <t>5 November 1811</t>
  </si>
  <si>
    <t>Andrew William Playfair</t>
  </si>
  <si>
    <t>George Henry Croad</t>
  </si>
  <si>
    <t>Richard Lrwin Ireland</t>
  </si>
  <si>
    <t>Henry Long</t>
  </si>
  <si>
    <t>Edw. Wentworth Solomon</t>
  </si>
  <si>
    <t>Charles Jobling</t>
  </si>
  <si>
    <t>Alexander LIndsay</t>
  </si>
  <si>
    <t>James Aug. Maclauchlan</t>
  </si>
  <si>
    <t>Francis Henry Cumming</t>
  </si>
  <si>
    <t>William Pears</t>
  </si>
  <si>
    <t>25 January 1815</t>
  </si>
  <si>
    <t>George Stephen Jarvis</t>
  </si>
  <si>
    <t>Thomas Trigge</t>
  </si>
  <si>
    <t>Waldron Kelly</t>
  </si>
  <si>
    <t>Gabriel Tunstall</t>
  </si>
  <si>
    <t>Thomas Pigott</t>
  </si>
  <si>
    <t>16 September 1817</t>
  </si>
  <si>
    <t>Wheeler Barrington</t>
  </si>
  <si>
    <t>17 May 1781</t>
  </si>
  <si>
    <t>William Barton Burton</t>
  </si>
  <si>
    <t>15 January 1783</t>
  </si>
  <si>
    <t>James Crossgrove</t>
  </si>
  <si>
    <t>George Connolly</t>
  </si>
  <si>
    <t>Alexander Garden</t>
  </si>
  <si>
    <t>John Eunund Browne</t>
  </si>
  <si>
    <t>367b</t>
  </si>
  <si>
    <t>Joseph Simpson</t>
  </si>
  <si>
    <t>Robert Moorhead</t>
  </si>
  <si>
    <t>Edward Armstrong</t>
  </si>
  <si>
    <t>Philip Fletcher</t>
  </si>
  <si>
    <t>12 December 1795</t>
  </si>
  <si>
    <t>William Remmington</t>
  </si>
  <si>
    <t>Hunph. Henry Carmichael</t>
  </si>
  <si>
    <t>Peter Gapper</t>
  </si>
  <si>
    <t>Lieut. 25 December 1806</t>
  </si>
  <si>
    <t>Fowk Moore</t>
  </si>
  <si>
    <t>Lieut. 17 April 1812</t>
  </si>
  <si>
    <t>Andrew Lawrie</t>
  </si>
  <si>
    <t>1 April 783</t>
  </si>
  <si>
    <t>William Harrison, M.D.</t>
  </si>
  <si>
    <t>Thomas Emerson</t>
  </si>
  <si>
    <t>Charles Earls</t>
  </si>
  <si>
    <t>James Sampson</t>
  </si>
  <si>
    <t>105th Regimnet of Foot.</t>
  </si>
  <si>
    <t>Sir Edward Smoth, Bt.</t>
  </si>
  <si>
    <t>27 February 796</t>
  </si>
  <si>
    <t>John Steele</t>
  </si>
  <si>
    <t>28 September 1799</t>
  </si>
  <si>
    <t>Charles Hastings</t>
  </si>
  <si>
    <t>Andrew M'Pherson</t>
  </si>
  <si>
    <t>18 April 1794</t>
  </si>
  <si>
    <t>106th Regiment of Foot.</t>
  </si>
  <si>
    <t>Lt.Col. 19 May 1794</t>
  </si>
  <si>
    <t>James Sutherland</t>
  </si>
  <si>
    <t>2 March 1770</t>
  </si>
  <si>
    <t>John M'Ghie</t>
  </si>
  <si>
    <t>19 October 1761</t>
  </si>
  <si>
    <t>Edward Barlow</t>
  </si>
  <si>
    <t>2 May 1776</t>
  </si>
  <si>
    <t>Nicholas Metcalse</t>
  </si>
  <si>
    <t>Gilbert Burrington</t>
  </si>
  <si>
    <t>107th Regiment of Foot.</t>
  </si>
  <si>
    <t>James Francis Bland</t>
  </si>
  <si>
    <t>14 October 1759</t>
  </si>
  <si>
    <t>Martin gilpin</t>
  </si>
  <si>
    <t>22 October 1761</t>
  </si>
  <si>
    <t>John Parke</t>
  </si>
  <si>
    <t>Joseph Dickenson</t>
  </si>
  <si>
    <t>24 October 1761</t>
  </si>
  <si>
    <t>1 June 1796</t>
  </si>
  <si>
    <t>John O'Neil</t>
  </si>
  <si>
    <t>14 January 1795</t>
  </si>
  <si>
    <t>108th Regiment of Foot</t>
  </si>
  <si>
    <t>Allan Grant</t>
  </si>
  <si>
    <t>19 April 1763</t>
  </si>
  <si>
    <t>Hugh Robertson</t>
  </si>
  <si>
    <t>15 October 1761</t>
  </si>
  <si>
    <t>109th Regiment of Foot</t>
  </si>
  <si>
    <t>Fred. De Chambault</t>
  </si>
  <si>
    <t>Hugh Robert Duff</t>
  </si>
  <si>
    <t>26 October 1793</t>
  </si>
  <si>
    <t>Robert Shepherd</t>
  </si>
  <si>
    <t>William Skene</t>
  </si>
  <si>
    <t>James Bannerman</t>
  </si>
  <si>
    <t>110th Regiment of Foot</t>
  </si>
  <si>
    <t>Hon. Robert Clive</t>
  </si>
  <si>
    <t>William Bainbridge</t>
  </si>
  <si>
    <t>28 February 1760</t>
  </si>
  <si>
    <t>William Frederick</t>
  </si>
  <si>
    <t>368a</t>
  </si>
  <si>
    <t>Alexander Arbuthnot</t>
  </si>
  <si>
    <t>6 June 1794</t>
  </si>
  <si>
    <t>Guy. Carleton Cravey</t>
  </si>
  <si>
    <t>3 November 1794</t>
  </si>
  <si>
    <t>Andrew Gallagher</t>
  </si>
  <si>
    <t>8 July 1794</t>
  </si>
  <si>
    <t>111th Regiment of Foot</t>
  </si>
  <si>
    <t>Hardress Lloyd</t>
  </si>
  <si>
    <t>28 October 1761</t>
  </si>
  <si>
    <t>Sir Robert Groerson, Bt.</t>
  </si>
  <si>
    <t>16 October 1761</t>
  </si>
  <si>
    <t>William Walter</t>
  </si>
  <si>
    <t>Baldwin Wake</t>
  </si>
  <si>
    <t>112th Regiment of Foot</t>
  </si>
  <si>
    <t>Hon. Lorenzo Hely Hutchinson</t>
  </si>
  <si>
    <t>Adolphus Fred. Duncker</t>
  </si>
  <si>
    <t>10 December 1765</t>
  </si>
  <si>
    <t>thomas Archer</t>
  </si>
  <si>
    <t>Nicholas George Gaynor</t>
  </si>
  <si>
    <t>30 July 1762</t>
  </si>
  <si>
    <t>11 October 1794</t>
  </si>
  <si>
    <t>Alexander Dunlop</t>
  </si>
  <si>
    <t>1 November 1762</t>
  </si>
  <si>
    <t>113th Regiment of Foot</t>
  </si>
  <si>
    <t>18 October 1761</t>
  </si>
  <si>
    <t>William Rudge Horne</t>
  </si>
  <si>
    <t>20 December 1759</t>
  </si>
  <si>
    <t>7 August 1763</t>
  </si>
  <si>
    <t>John Timbrill</t>
  </si>
  <si>
    <t>114th Regiment of Foot</t>
  </si>
  <si>
    <t>Ludovick Innes</t>
  </si>
  <si>
    <t>20 October 1761</t>
  </si>
  <si>
    <t>115th Regiment of Foot</t>
  </si>
  <si>
    <t>Robert Pollock</t>
  </si>
  <si>
    <t>17 November 1761</t>
  </si>
  <si>
    <t>16th Regiment of Foot</t>
  </si>
  <si>
    <t>10 February 1794</t>
  </si>
  <si>
    <t>117th Regiment of Foot</t>
  </si>
  <si>
    <t>30 March 1795</t>
  </si>
  <si>
    <t>Corbert Hue</t>
  </si>
  <si>
    <t>Lazarus Vaughan Morgan</t>
  </si>
  <si>
    <t>118th Regiment of Foot</t>
  </si>
  <si>
    <t>William Staynton</t>
  </si>
  <si>
    <t>119th Regiment of Foot</t>
  </si>
  <si>
    <t>Edward Mainwaring</t>
  </si>
  <si>
    <t>William Love</t>
  </si>
  <si>
    <t>26 June 1762</t>
  </si>
  <si>
    <t>Roger Archerley</t>
  </si>
  <si>
    <t>25 June 1762</t>
  </si>
  <si>
    <t>Richard Clifford</t>
  </si>
  <si>
    <t>29 May 1794</t>
  </si>
  <si>
    <t>121st Regiment of Foot</t>
  </si>
  <si>
    <t>John Rich. Broadhead</t>
  </si>
  <si>
    <t>William Henry Digby</t>
  </si>
  <si>
    <t>28 March 1793</t>
  </si>
  <si>
    <t>Francis Gisborne</t>
  </si>
  <si>
    <t>13 February 1762</t>
  </si>
  <si>
    <t>Francis Swyny</t>
  </si>
  <si>
    <t>122d Regiment of Foot</t>
  </si>
  <si>
    <t>John Sutherland</t>
  </si>
  <si>
    <t>24 September 1794</t>
  </si>
  <si>
    <t>368b</t>
  </si>
  <si>
    <t>123d Regiment of Foot</t>
  </si>
  <si>
    <t>Walter Raleigh Gilbert</t>
  </si>
  <si>
    <t>25 August 1794</t>
  </si>
  <si>
    <t>124th Regiment of Foot</t>
  </si>
  <si>
    <t>Hon. John Creighton</t>
  </si>
  <si>
    <t>125th Regiment of Foot</t>
  </si>
  <si>
    <t>James Hicks</t>
  </si>
  <si>
    <t>126th Regiment of Foot</t>
  </si>
  <si>
    <t>12 October 1794</t>
  </si>
  <si>
    <t>127th Regiment of Foot</t>
  </si>
  <si>
    <t>James Tobin</t>
  </si>
  <si>
    <t>128th Regiment of Foot</t>
  </si>
  <si>
    <t>7 December 1799</t>
  </si>
  <si>
    <t>Walker Ferrand</t>
  </si>
  <si>
    <t>Stephen Bell</t>
  </si>
  <si>
    <t>Augustus Cane</t>
  </si>
  <si>
    <t>4 October 1794</t>
  </si>
  <si>
    <t>129th Regiment of Foot</t>
  </si>
  <si>
    <t>William Lambe palmer</t>
  </si>
  <si>
    <t>19 December 1793</t>
  </si>
  <si>
    <t>Benjamin Williamson</t>
  </si>
  <si>
    <t>130th Regiment of Foot</t>
  </si>
  <si>
    <t>George James Riddell</t>
  </si>
  <si>
    <t>14 June 1794</t>
  </si>
  <si>
    <t>Robert Holden</t>
  </si>
  <si>
    <t>18 February 1795</t>
  </si>
  <si>
    <t>Achilles Belton</t>
  </si>
  <si>
    <t>24 December 1794</t>
  </si>
  <si>
    <t>131st Regiment of Foot</t>
  </si>
  <si>
    <t>Richard Fisher</t>
  </si>
  <si>
    <t>25 March 1794</t>
  </si>
  <si>
    <t>Myles Egan</t>
  </si>
  <si>
    <t>132d Regiment of Foot</t>
  </si>
  <si>
    <t>Maj. 1 March 1794</t>
  </si>
  <si>
    <t>Philip Codd</t>
  </si>
  <si>
    <t>David Erakine</t>
  </si>
  <si>
    <t>29 September 1794</t>
  </si>
  <si>
    <t>hugh Sutherland</t>
  </si>
  <si>
    <t>Thomas Raddish</t>
  </si>
  <si>
    <t>133d Regiment of Foot</t>
  </si>
  <si>
    <t>George Burke</t>
  </si>
  <si>
    <t>134th Regiment of Foot</t>
  </si>
  <si>
    <t>William Craven</t>
  </si>
  <si>
    <t>Godsrey M'garry</t>
  </si>
  <si>
    <t>7 November 1794</t>
  </si>
  <si>
    <t>135th Regiment of Foot</t>
  </si>
  <si>
    <t>Weldon John Molony</t>
  </si>
  <si>
    <t>Rifle Corps</t>
  </si>
  <si>
    <t>25 March 1802</t>
  </si>
  <si>
    <t>Geo. Cha. D'Aguilar</t>
  </si>
  <si>
    <t>Lt.Col. 20 May 1813</t>
  </si>
  <si>
    <t>Edward Wm. Auriol hay</t>
  </si>
  <si>
    <t>Nicholas Travers</t>
  </si>
  <si>
    <t>Cooke Tylden Patterson</t>
  </si>
  <si>
    <t>Thomas Bernard</t>
  </si>
  <si>
    <t>John Robert Budgen</t>
  </si>
  <si>
    <t>William Humbley</t>
  </si>
  <si>
    <t>Athur Francis Gregory</t>
  </si>
  <si>
    <t>369a</t>
  </si>
  <si>
    <t>William Fitch Arnold</t>
  </si>
  <si>
    <t>3 December 1817</t>
  </si>
  <si>
    <t>First Lieutenants</t>
  </si>
  <si>
    <t>William Chapman</t>
  </si>
  <si>
    <t>Henry Llewelyn</t>
  </si>
  <si>
    <t>Frederick Aldrich</t>
  </si>
  <si>
    <t>James Penman Gairdner</t>
  </si>
  <si>
    <t>William Huggup</t>
  </si>
  <si>
    <t>Robert Fenryhough</t>
  </si>
  <si>
    <t>Daniel Fensham</t>
  </si>
  <si>
    <t>John Fitzmaurice</t>
  </si>
  <si>
    <t>Thomas Harrison Kirkley</t>
  </si>
  <si>
    <t>William Illius</t>
  </si>
  <si>
    <t>29 June 1813</t>
  </si>
  <si>
    <t>William Henry Douglas</t>
  </si>
  <si>
    <t>3 January 1819</t>
  </si>
  <si>
    <t>William Harding</t>
  </si>
  <si>
    <t>Joseph Simmons</t>
  </si>
  <si>
    <t>John Lewis Black</t>
  </si>
  <si>
    <t>Godsrey Harcourt Shenley</t>
  </si>
  <si>
    <t>Charles Gordon Urquhart</t>
  </si>
  <si>
    <t>David Rankine</t>
  </si>
  <si>
    <t>Joseph Lyman</t>
  </si>
  <si>
    <t>Frederick Thornbury</t>
  </si>
  <si>
    <t>Charles Rochford</t>
  </si>
  <si>
    <t>George Cary</t>
  </si>
  <si>
    <t>Allan Stewart</t>
  </si>
  <si>
    <t>John Brockman</t>
  </si>
  <si>
    <t>James Murray Home</t>
  </si>
  <si>
    <t>Edward Gibson</t>
  </si>
  <si>
    <t>Richard Fowler</t>
  </si>
  <si>
    <t>James Hannay</t>
  </si>
  <si>
    <t>Second Lieutenants</t>
  </si>
  <si>
    <t>Vere Essex Ward</t>
  </si>
  <si>
    <t>Cha. Wightman Sievwright</t>
  </si>
  <si>
    <t>18 June 1816</t>
  </si>
  <si>
    <t>Richard Nugent Everard</t>
  </si>
  <si>
    <t>Adolphus Dodd</t>
  </si>
  <si>
    <t>Charles Pickering</t>
  </si>
  <si>
    <t>Thomas Hughes Ridgeway</t>
  </si>
  <si>
    <t>Thomas Proudsoot</t>
  </si>
  <si>
    <t>4 February 1812</t>
  </si>
  <si>
    <t>Thomas P_Macabe</t>
  </si>
  <si>
    <t>William Brown Hulme</t>
  </si>
  <si>
    <t>Henry Harrington Wall</t>
  </si>
  <si>
    <t>Nicholas thomas Hill</t>
  </si>
  <si>
    <t>Louis Vanzulicom</t>
  </si>
  <si>
    <t>369b</t>
  </si>
  <si>
    <t>Samuel Perry</t>
  </si>
  <si>
    <t>Aug. Christ. Gotlieb Brauns</t>
  </si>
  <si>
    <t>Edward Cleather</t>
  </si>
  <si>
    <t>John Sumrier Sedley</t>
  </si>
  <si>
    <t>18 June 1800</t>
  </si>
  <si>
    <t>Nathaniel Anderson Jagger</t>
  </si>
  <si>
    <t>28 August 1807</t>
  </si>
  <si>
    <t>John James Millikin</t>
  </si>
  <si>
    <t>Richard Pine Cosfin</t>
  </si>
  <si>
    <t>Angus Macdonald</t>
  </si>
  <si>
    <t>Mark Burrows</t>
  </si>
  <si>
    <t>Ens. 15 June 1815</t>
  </si>
  <si>
    <t>10 February 1819</t>
  </si>
  <si>
    <t>Francis Moran</t>
  </si>
  <si>
    <t>1st West India Regiment</t>
  </si>
  <si>
    <t>7 August 1814</t>
  </si>
  <si>
    <t>Richard Straker Wickham</t>
  </si>
  <si>
    <t>William Henry Windsor</t>
  </si>
  <si>
    <t>5 September1816</t>
  </si>
  <si>
    <t>Henry Brocklass</t>
  </si>
  <si>
    <t>14 July 1819</t>
  </si>
  <si>
    <t>John James Peters</t>
  </si>
  <si>
    <t>19 October 1819</t>
  </si>
  <si>
    <t>Thomas Vavasour Durell</t>
  </si>
  <si>
    <t>13 December 1818</t>
  </si>
  <si>
    <t>James Robert Young</t>
  </si>
  <si>
    <t>14 December 1818</t>
  </si>
  <si>
    <t>Hugh Kelly</t>
  </si>
  <si>
    <t>2d West India Regiment</t>
  </si>
  <si>
    <t>Felix Thompson</t>
  </si>
  <si>
    <t>John Hylton</t>
  </si>
  <si>
    <t>Philippo Grassi</t>
  </si>
  <si>
    <t>William Edward Brady</t>
  </si>
  <si>
    <t>6 July 1819</t>
  </si>
  <si>
    <t>Alexander Gordon Laing</t>
  </si>
  <si>
    <t>John Caldwell</t>
  </si>
  <si>
    <t>Francis Shilling</t>
  </si>
  <si>
    <t>28 June 1816</t>
  </si>
  <si>
    <t>Richard Lowry</t>
  </si>
  <si>
    <t>14 August 1819</t>
  </si>
  <si>
    <t>Cornelius Jones Dunn</t>
  </si>
  <si>
    <t>Charles Frederick Edgar</t>
  </si>
  <si>
    <t>Richard Nosworthy</t>
  </si>
  <si>
    <t>Quarter-Master of Cav.</t>
  </si>
  <si>
    <t>Henry Solune</t>
  </si>
  <si>
    <t>George Greville</t>
  </si>
  <si>
    <t>thomas Rhys</t>
  </si>
  <si>
    <t>Cha. Vise. Petersham</t>
  </si>
  <si>
    <t>A_W_young</t>
  </si>
  <si>
    <t>Samuel Workman</t>
  </si>
  <si>
    <t>James Crook</t>
  </si>
  <si>
    <t>George Warren</t>
  </si>
  <si>
    <t>John Morle</t>
  </si>
  <si>
    <t>22 November 1819</t>
  </si>
  <si>
    <t>John Heazle</t>
  </si>
  <si>
    <t>Robert Brereton</t>
  </si>
  <si>
    <t>John Hobart Cradock</t>
  </si>
  <si>
    <t>Lanchlam M'Lachlan</t>
  </si>
  <si>
    <t>11 December 1797</t>
  </si>
  <si>
    <t>Paul Steele Hunt</t>
  </si>
  <si>
    <t>Andrew Halshide</t>
  </si>
  <si>
    <t>370a</t>
  </si>
  <si>
    <t>Thomas Jameson</t>
  </si>
  <si>
    <t>15 October 1810</t>
  </si>
  <si>
    <t>George Palmer Hawkins</t>
  </si>
  <si>
    <t>6 January 1811</t>
  </si>
  <si>
    <t>Thomas Pilkington</t>
  </si>
  <si>
    <t>Augustus Tweed</t>
  </si>
  <si>
    <t>Richard Multholland</t>
  </si>
  <si>
    <t>John Goode</t>
  </si>
  <si>
    <t>William Gorse</t>
  </si>
  <si>
    <t>Joseph Ambrose Collins</t>
  </si>
  <si>
    <t>Archibald M'Tavish</t>
  </si>
  <si>
    <t>Joseph Pym Johnston</t>
  </si>
  <si>
    <t>Joseph Dudgeon Brown</t>
  </si>
  <si>
    <t>W_Fraser</t>
  </si>
  <si>
    <t>Robert Crosby</t>
  </si>
  <si>
    <t>15 October 1819</t>
  </si>
  <si>
    <t>Thomas Minton</t>
  </si>
  <si>
    <t>Francis Macfarlane</t>
  </si>
  <si>
    <t>William Hislop Walker</t>
  </si>
  <si>
    <t>H_King</t>
  </si>
  <si>
    <t>Jonas Oxley</t>
  </si>
  <si>
    <t>Thomas Giddy M'Intyre</t>
  </si>
  <si>
    <t>Frederick Scargill</t>
  </si>
  <si>
    <t xml:space="preserve">William Frederick </t>
  </si>
  <si>
    <t>Thomas Brunt</t>
  </si>
  <si>
    <t>9 August 1804</t>
  </si>
  <si>
    <t>Alexander Turner</t>
  </si>
  <si>
    <t>Lieut. 2 April 1818</t>
  </si>
  <si>
    <t>Edward Brice</t>
  </si>
  <si>
    <t>16 December 1810</t>
  </si>
  <si>
    <t>John B_Dougal</t>
  </si>
  <si>
    <t>James Browne Lenon</t>
  </si>
  <si>
    <t>4th West India Regiment</t>
  </si>
  <si>
    <t>Hon. John James Knox</t>
  </si>
  <si>
    <t>8 September 1819</t>
  </si>
  <si>
    <t>Benjamin Airy Watson</t>
  </si>
  <si>
    <t>George Aug. Delhoste</t>
  </si>
  <si>
    <t>George Slonne Connolly</t>
  </si>
  <si>
    <t>John Tupman</t>
  </si>
  <si>
    <t>Carew Reynell</t>
  </si>
  <si>
    <t>Stepney Rawson Stepney</t>
  </si>
  <si>
    <t>James Badham Thornhill</t>
  </si>
  <si>
    <t>James Davis</t>
  </si>
  <si>
    <t>19 June 1808</t>
  </si>
  <si>
    <t>Richard Sptratt</t>
  </si>
  <si>
    <t>27 June 1808</t>
  </si>
  <si>
    <t>Denny Ruck</t>
  </si>
  <si>
    <t>Thomas Workman</t>
  </si>
  <si>
    <t>George Brown o'Brien</t>
  </si>
  <si>
    <t>Charles Miller</t>
  </si>
  <si>
    <t>William Boxall Scott</t>
  </si>
  <si>
    <t>Robert Ware</t>
  </si>
  <si>
    <t>370b</t>
  </si>
  <si>
    <t>John Hudson</t>
  </si>
  <si>
    <t>Thmas Jones</t>
  </si>
  <si>
    <t>Arthur J_Gonne</t>
  </si>
  <si>
    <t>23 October 1814</t>
  </si>
  <si>
    <t>Simon Purdon</t>
  </si>
  <si>
    <t>Henry James Johnston</t>
  </si>
  <si>
    <t>Benjamin Barrie</t>
  </si>
  <si>
    <t>John Tod</t>
  </si>
  <si>
    <t>14 September 1819</t>
  </si>
  <si>
    <t>Edward Making</t>
  </si>
  <si>
    <t>William Browns</t>
  </si>
  <si>
    <t>26 October 1819</t>
  </si>
  <si>
    <t>Percival Brown</t>
  </si>
  <si>
    <t>James Holt</t>
  </si>
  <si>
    <t>P_B_M'Lauchlin</t>
  </si>
  <si>
    <t xml:space="preserve">James Hamilton </t>
  </si>
  <si>
    <t>John Senior</t>
  </si>
  <si>
    <t>30 June 1816</t>
  </si>
  <si>
    <t>Mathew Benj. Geo. Reed</t>
  </si>
  <si>
    <t>Edward Tichborne</t>
  </si>
  <si>
    <t>Jas. CornerfordCroke</t>
  </si>
  <si>
    <t>Lieut. 11 November 1812</t>
  </si>
  <si>
    <t xml:space="preserve">Quarter-Master of Cav. </t>
  </si>
  <si>
    <t>Thomas Hiscock</t>
  </si>
  <si>
    <t>John m'Kenzie</t>
  </si>
  <si>
    <t>J.Hardling Walker, M.D.</t>
  </si>
  <si>
    <t>22 November 1815</t>
  </si>
  <si>
    <t>John O'Toole</t>
  </si>
  <si>
    <t>5th West India Regiment</t>
  </si>
  <si>
    <t>hugh Perey Davison</t>
  </si>
  <si>
    <t>3 August 1817</t>
  </si>
  <si>
    <t>Dudley Ackland Gilland</t>
  </si>
  <si>
    <t>11 January 1805</t>
  </si>
  <si>
    <t>Alexander Simpson</t>
  </si>
  <si>
    <t>Thomas Prater</t>
  </si>
  <si>
    <t>8 June 1808</t>
  </si>
  <si>
    <t>Randal M'Donald</t>
  </si>
  <si>
    <t>9 July 1810</t>
  </si>
  <si>
    <t>Philip George Lewis</t>
  </si>
  <si>
    <t>10 December 1810</t>
  </si>
  <si>
    <t>Abraham Shaw</t>
  </si>
  <si>
    <t>Somerv. Waldeman Burges</t>
  </si>
  <si>
    <t>Augustus de Spillebant</t>
  </si>
  <si>
    <t>3 May 1806</t>
  </si>
  <si>
    <t>William Cosby</t>
  </si>
  <si>
    <t>Thomas Walsh</t>
  </si>
  <si>
    <t>Henry Bersma</t>
  </si>
  <si>
    <t>John Bushell</t>
  </si>
  <si>
    <t>David Dawes</t>
  </si>
  <si>
    <t>16 November 1817</t>
  </si>
  <si>
    <t>Alexander Russwern</t>
  </si>
  <si>
    <t>James Usher</t>
  </si>
  <si>
    <t>Hugh Donald Mackay</t>
  </si>
  <si>
    <t>kean O'Hara</t>
  </si>
  <si>
    <t>William Earle Godsrey</t>
  </si>
  <si>
    <t>Hugh Maclean</t>
  </si>
  <si>
    <t>Joseph Peter Haymard</t>
  </si>
  <si>
    <t>Richard Stephens</t>
  </si>
  <si>
    <t>3 January 1818</t>
  </si>
  <si>
    <t>Henry William Graham</t>
  </si>
  <si>
    <t>Thomas Henry Doyle</t>
  </si>
  <si>
    <t>371a</t>
  </si>
  <si>
    <t>Joseph O'Meara</t>
  </si>
  <si>
    <t>23 April 1817</t>
  </si>
  <si>
    <t>George Foskey</t>
  </si>
  <si>
    <t>Thomas Pitt Warren</t>
  </si>
  <si>
    <t>6th West India Regiment</t>
  </si>
  <si>
    <t>Colley Lyons Lucas Foster</t>
  </si>
  <si>
    <t>Lt.Col. 10 June 1815</t>
  </si>
  <si>
    <t>Charles Straubenzie</t>
  </si>
  <si>
    <t>14 December 1804</t>
  </si>
  <si>
    <t>Geo. Molyneux FahieMercer</t>
  </si>
  <si>
    <t>William Killikelly</t>
  </si>
  <si>
    <t>Henry Thomas Hearn</t>
  </si>
  <si>
    <t>William Erskine Grant</t>
  </si>
  <si>
    <t>Walter Redford</t>
  </si>
  <si>
    <t>Rob. ShuttleworthCammack</t>
  </si>
  <si>
    <t>11 October 797</t>
  </si>
  <si>
    <t>Henry William Brooke</t>
  </si>
  <si>
    <t>George Ross M'Connell</t>
  </si>
  <si>
    <t>Jas.Rob.Stuart Longworth</t>
  </si>
  <si>
    <t>William Boardman</t>
  </si>
  <si>
    <t>17 September 1809</t>
  </si>
  <si>
    <t>Benjamin Marshall Collins</t>
  </si>
  <si>
    <t>Robert Hutton</t>
  </si>
  <si>
    <t>Broome Pinniger</t>
  </si>
  <si>
    <t>John Hensderson</t>
  </si>
  <si>
    <t>22 October 1814</t>
  </si>
  <si>
    <t>John Joseph Romney</t>
  </si>
  <si>
    <t>6 March 1816</t>
  </si>
  <si>
    <t>George Powell</t>
  </si>
  <si>
    <t>Luke Burke</t>
  </si>
  <si>
    <t>10 May 1816</t>
  </si>
  <si>
    <t>Tho. Robertson Lidderdale</t>
  </si>
  <si>
    <t>William Haydon</t>
  </si>
  <si>
    <t>William Charles Browne</t>
  </si>
  <si>
    <t>James Fyse</t>
  </si>
  <si>
    <t>Dedrick Tamm</t>
  </si>
  <si>
    <t>Anthiny Dillon</t>
  </si>
  <si>
    <t>James May Carew</t>
  </si>
  <si>
    <t>Francis Stiles</t>
  </si>
  <si>
    <t>Thomas Earls</t>
  </si>
  <si>
    <t>Robert Payne</t>
  </si>
  <si>
    <t>William Parlour</t>
  </si>
  <si>
    <t>Lieut. 5 March 1816</t>
  </si>
  <si>
    <t>11 October 1805</t>
  </si>
  <si>
    <t>Do. of Cavalry</t>
  </si>
  <si>
    <t>371b</t>
  </si>
  <si>
    <t>James Gowen</t>
  </si>
  <si>
    <t>Thomas Kettle</t>
  </si>
  <si>
    <t>7th West India Regiment</t>
  </si>
  <si>
    <t>Thomas Bradgate Bamford</t>
  </si>
  <si>
    <t>Mark William Carr</t>
  </si>
  <si>
    <t>5 March 1794</t>
  </si>
  <si>
    <t>Rowland Edward Williams</t>
  </si>
  <si>
    <t>Thomas Johnson Williams</t>
  </si>
  <si>
    <t>Henry Cornalet</t>
  </si>
  <si>
    <t>Bernard Murphy</t>
  </si>
  <si>
    <t>Hector Mackay</t>
  </si>
  <si>
    <t>Pierce Cotter</t>
  </si>
  <si>
    <t>10 February 1797</t>
  </si>
  <si>
    <t>Henry Anthony Hardman</t>
  </si>
  <si>
    <t>Rich. Krohan Gatehouse</t>
  </si>
  <si>
    <t>Samuel Buchanan</t>
  </si>
  <si>
    <t>William Somersall Eve</t>
  </si>
  <si>
    <t>Alexander William Dobyns</t>
  </si>
  <si>
    <t>Robert William Dobyns</t>
  </si>
  <si>
    <t>2 September 1816</t>
  </si>
  <si>
    <t>James Killikelly</t>
  </si>
  <si>
    <t>11 February 1817</t>
  </si>
  <si>
    <t>22 November 1816</t>
  </si>
  <si>
    <t>John Gordon Forbes Pechon</t>
  </si>
  <si>
    <t>William Nimmo</t>
  </si>
  <si>
    <t>Thomas Chadwick</t>
  </si>
  <si>
    <t>george Dawson Flinter</t>
  </si>
  <si>
    <t>Robert Henry Nettles</t>
  </si>
  <si>
    <t>Robert Turnbull</t>
  </si>
  <si>
    <t>Robert Irvine</t>
  </si>
  <si>
    <t>Thomas Newenham Blair</t>
  </si>
  <si>
    <t>John Chawner</t>
  </si>
  <si>
    <t>Charles Leissring</t>
  </si>
  <si>
    <t>John Thomas Guinan</t>
  </si>
  <si>
    <t>Anthony Keough</t>
  </si>
  <si>
    <t>James Piggot</t>
  </si>
  <si>
    <t>Edward Lennan</t>
  </si>
  <si>
    <t>Richard Allen</t>
  </si>
  <si>
    <t>Thomas Mason</t>
  </si>
  <si>
    <t>12 September 1793</t>
  </si>
  <si>
    <t>Lauchlan M'Laine</t>
  </si>
  <si>
    <t>Colin Allan</t>
  </si>
  <si>
    <t>George Keith Agnew</t>
  </si>
  <si>
    <t>8th West India Regiment</t>
  </si>
  <si>
    <t>John Nugent Smyth M.Gen.</t>
  </si>
  <si>
    <t>Nicholas Burnell Jones</t>
  </si>
  <si>
    <t>9 May 1789</t>
  </si>
  <si>
    <t>Samuel Hayes</t>
  </si>
  <si>
    <t>Henry Strachey Amiel</t>
  </si>
  <si>
    <t>John Lagoutte</t>
  </si>
  <si>
    <t>3 March 1806</t>
  </si>
  <si>
    <t>372a</t>
  </si>
  <si>
    <t>Gerald O'Ferrell</t>
  </si>
  <si>
    <t>Cayley Johnson</t>
  </si>
  <si>
    <t>Lewis Francis Des Vignes</t>
  </si>
  <si>
    <t>Charles Fletcher Campion</t>
  </si>
  <si>
    <t>John Johnstone Cumming</t>
  </si>
  <si>
    <t>Alexander Anton</t>
  </si>
  <si>
    <t xml:space="preserve">Robert Constable </t>
  </si>
  <si>
    <t>2 May 1806</t>
  </si>
  <si>
    <t>John Constable</t>
  </si>
  <si>
    <t>Gustavus Pilkington</t>
  </si>
  <si>
    <t>23 June 1809</t>
  </si>
  <si>
    <t>11 September 1809</t>
  </si>
  <si>
    <t>Pier. Marie La Berthodierre</t>
  </si>
  <si>
    <t>Daniel Crotty</t>
  </si>
  <si>
    <t>William Welstead</t>
  </si>
  <si>
    <t>John Sutton</t>
  </si>
  <si>
    <t>M'Carthy Geagan</t>
  </si>
  <si>
    <t>William Henry Davis</t>
  </si>
  <si>
    <t>Henry Nason</t>
  </si>
  <si>
    <t>Benjamin Miller Jones</t>
  </si>
  <si>
    <t>John Lewis Butcher</t>
  </si>
  <si>
    <t>James Pattington</t>
  </si>
  <si>
    <t>James Huie</t>
  </si>
  <si>
    <t>Edward Frederick Dimond</t>
  </si>
  <si>
    <t>Abranham Whitfield</t>
  </si>
  <si>
    <t>Thomas Strange</t>
  </si>
  <si>
    <t>20 November 1799</t>
  </si>
  <si>
    <t>George Christie</t>
  </si>
  <si>
    <t>Richard Welley</t>
  </si>
  <si>
    <t>25 October 1806</t>
  </si>
  <si>
    <t>Richard Douze</t>
  </si>
  <si>
    <t>9th West India Regiment</t>
  </si>
  <si>
    <t>Stephen Savarin</t>
  </si>
  <si>
    <t>10th West India Regiment</t>
  </si>
  <si>
    <t>Colin Ritchie</t>
  </si>
  <si>
    <t>11th West India Regiment</t>
  </si>
  <si>
    <t>12th West India Regiment</t>
  </si>
  <si>
    <t>John hay</t>
  </si>
  <si>
    <t>5 August 1799</t>
  </si>
  <si>
    <t>Joseph Champion</t>
  </si>
  <si>
    <t>Joseph Walton</t>
  </si>
  <si>
    <t>16 November 189</t>
  </si>
  <si>
    <t>Charles Kingsley</t>
  </si>
  <si>
    <t>Richard Birch</t>
  </si>
  <si>
    <t>James Megaw</t>
  </si>
  <si>
    <t>Michael J_Sparks</t>
  </si>
  <si>
    <t>372b</t>
  </si>
  <si>
    <t>John Parsonage</t>
  </si>
  <si>
    <t>Peter Williatts</t>
  </si>
  <si>
    <t>Oswald Pilling</t>
  </si>
  <si>
    <t>Edward Vaughan</t>
  </si>
  <si>
    <t>30 July1818</t>
  </si>
  <si>
    <t>John Sabine</t>
  </si>
  <si>
    <t>Alexander Heddle</t>
  </si>
  <si>
    <t>20 March 1810</t>
  </si>
  <si>
    <t>Alexander Chisholm</t>
  </si>
  <si>
    <t>Charles M'Combie</t>
  </si>
  <si>
    <t>William Salter Saunders</t>
  </si>
  <si>
    <t>Edward Effingham Grant</t>
  </si>
  <si>
    <t>27 January 18+14</t>
  </si>
  <si>
    <t>James Walker</t>
  </si>
  <si>
    <t>John Carrol Peach</t>
  </si>
  <si>
    <t>12 November 1819</t>
  </si>
  <si>
    <t>James Kingsley</t>
  </si>
  <si>
    <t>Frederick Clements</t>
  </si>
  <si>
    <t>Daniel Allt</t>
  </si>
  <si>
    <t>William Fram. Cartwright</t>
  </si>
  <si>
    <t>Daniel M'Mara</t>
  </si>
  <si>
    <t>William Everett</t>
  </si>
  <si>
    <t>Edward Middleton</t>
  </si>
  <si>
    <t>James Adamson</t>
  </si>
  <si>
    <t>11 June 1817</t>
  </si>
  <si>
    <t>Henry Balthazar Adams</t>
  </si>
  <si>
    <t>Theodore M'Rae</t>
  </si>
  <si>
    <t>James Pattoun Sparks</t>
  </si>
  <si>
    <t>Rich. Tyrrell R. Pattoun</t>
  </si>
  <si>
    <t>Robert Mends</t>
  </si>
  <si>
    <t>Angus Chisholm</t>
  </si>
  <si>
    <t>William M'Rae</t>
  </si>
  <si>
    <t>Colin M'Kenzie</t>
  </si>
  <si>
    <t>Robert Chator</t>
  </si>
  <si>
    <t>Thadeus O'Meara</t>
  </si>
  <si>
    <t>Alex. Boswell Armstrong</t>
  </si>
  <si>
    <t>Lt. 5 February 1814</t>
  </si>
  <si>
    <t>George Coppin</t>
  </si>
  <si>
    <t>Thomas Price Lea</t>
  </si>
  <si>
    <t>Daniel Armstrong</t>
  </si>
  <si>
    <t>John M'Mullen</t>
  </si>
  <si>
    <t>Royal York Rangers</t>
  </si>
  <si>
    <t>29 October 1819</t>
  </si>
  <si>
    <t>John Forgerty</t>
  </si>
  <si>
    <t>17 October 1819</t>
  </si>
  <si>
    <t>Duncan Macrane</t>
  </si>
  <si>
    <t>George De Billinghurst</t>
  </si>
  <si>
    <t>Thomas Wehster</t>
  </si>
  <si>
    <t>George Heneage Finch</t>
  </si>
  <si>
    <t>29 December 1804</t>
  </si>
  <si>
    <t>Archibald Hook</t>
  </si>
  <si>
    <t>Charles Thompson Frith</t>
  </si>
  <si>
    <t>John Morrice</t>
  </si>
  <si>
    <t>William Grimstead</t>
  </si>
  <si>
    <t>John Frederick Schults</t>
  </si>
  <si>
    <t>16 November 1814</t>
  </si>
  <si>
    <t>373a</t>
  </si>
  <si>
    <t>Mathias Hunt</t>
  </si>
  <si>
    <t>29 October 1816</t>
  </si>
  <si>
    <t>Francis James Cox</t>
  </si>
  <si>
    <t>Edward Richard Northey</t>
  </si>
  <si>
    <t>Ulick Burke</t>
  </si>
  <si>
    <t>John Cree</t>
  </si>
  <si>
    <t>John Fowle</t>
  </si>
  <si>
    <t>James Aldborough Dennis</t>
  </si>
  <si>
    <t>George Cauty</t>
  </si>
  <si>
    <t>19 July 1819</t>
  </si>
  <si>
    <t>George Davidson</t>
  </si>
  <si>
    <t>James Patience</t>
  </si>
  <si>
    <t>Benjamin Symons</t>
  </si>
  <si>
    <t>14 April 1812</t>
  </si>
  <si>
    <t>17 May 1819</t>
  </si>
  <si>
    <t>Edward Guest</t>
  </si>
  <si>
    <t>Edward Lacy Morley</t>
  </si>
  <si>
    <t>13 January 1813</t>
  </si>
  <si>
    <t>Gabriel Marre</t>
  </si>
  <si>
    <t>13 October 1813</t>
  </si>
  <si>
    <t>Richard Fare Walton</t>
  </si>
  <si>
    <t>Colin Butchana</t>
  </si>
  <si>
    <t>Bartholomew Hartley</t>
  </si>
  <si>
    <t>21 October 1814</t>
  </si>
  <si>
    <t>Montgomery Armstrong</t>
  </si>
  <si>
    <t>George Ormond</t>
  </si>
  <si>
    <t>Jeffier Eagar</t>
  </si>
  <si>
    <t>Thomas Acome</t>
  </si>
  <si>
    <t>Edward Havers</t>
  </si>
  <si>
    <t>21 December 1818</t>
  </si>
  <si>
    <t>James Murphy</t>
  </si>
  <si>
    <t>22 December 1818</t>
  </si>
  <si>
    <t>Issac Germnin</t>
  </si>
  <si>
    <t>Louis Feriet</t>
  </si>
  <si>
    <t>Edward Stirling Dickson</t>
  </si>
  <si>
    <t>John Payne Elwes</t>
  </si>
  <si>
    <t>Wm. Eleazar Pickwick</t>
  </si>
  <si>
    <t>Edward Hudson</t>
  </si>
  <si>
    <t>John Surman</t>
  </si>
  <si>
    <t>Peter Cockburn</t>
  </si>
  <si>
    <t>Henry Yielding Eagar</t>
  </si>
  <si>
    <t>16 April 1808</t>
  </si>
  <si>
    <t>Lieut. 17 March 1806</t>
  </si>
  <si>
    <t>ChristopherRichardAlderson</t>
  </si>
  <si>
    <t>James M'Cale</t>
  </si>
  <si>
    <t>George Norman</t>
  </si>
  <si>
    <t>James Cochbrane</t>
  </si>
  <si>
    <t>Chalres Quartely Palmer</t>
  </si>
  <si>
    <t>Royal West India Rangers</t>
  </si>
  <si>
    <t>Benjamin King Lavicount</t>
  </si>
  <si>
    <t>George Jack</t>
  </si>
  <si>
    <t>William Kenned</t>
  </si>
  <si>
    <t>373b</t>
  </si>
  <si>
    <t>Edward Lockart hubbard</t>
  </si>
  <si>
    <t>Ousely Startford Kirwan</t>
  </si>
  <si>
    <t>Francis Blois Lynch</t>
  </si>
  <si>
    <t>William Harper</t>
  </si>
  <si>
    <t>Henry B_Hyde</t>
  </si>
  <si>
    <t>Thomas Donald</t>
  </si>
  <si>
    <t>Hon. George Cathcart</t>
  </si>
  <si>
    <t>James Hebnry Morson</t>
  </si>
  <si>
    <t>Thomas kennedy</t>
  </si>
  <si>
    <t>Charles Boehmler</t>
  </si>
  <si>
    <t>Robert Hann</t>
  </si>
  <si>
    <t>20 March 1811</t>
  </si>
  <si>
    <t>Dugald M'Nicol</t>
  </si>
  <si>
    <t>John Elley</t>
  </si>
  <si>
    <t>8 June 1813</t>
  </si>
  <si>
    <t>William Frederick Arehdall</t>
  </si>
  <si>
    <t>Wiltshire Stanton Austin</t>
  </si>
  <si>
    <t>Mark Michael Quin</t>
  </si>
  <si>
    <t>George Richard Langley</t>
  </si>
  <si>
    <t>7January 1814</t>
  </si>
  <si>
    <t>Joseph, Lord Wallscourt</t>
  </si>
  <si>
    <t>Wm. Anderson Anderson</t>
  </si>
  <si>
    <t>Charles Digges</t>
  </si>
  <si>
    <t>11 may 1815</t>
  </si>
  <si>
    <t>C_Gurley</t>
  </si>
  <si>
    <t>Arthur Walsh</t>
  </si>
  <si>
    <t>Mathew Day</t>
  </si>
  <si>
    <t>Edward Harris Langstaff</t>
  </si>
  <si>
    <t>21 May 1819</t>
  </si>
  <si>
    <t>William Midgley</t>
  </si>
  <si>
    <t>21 February 1819</t>
  </si>
  <si>
    <t>4 September 1819</t>
  </si>
  <si>
    <t>Thomas Millar</t>
  </si>
  <si>
    <t>John Joseph Grier</t>
  </si>
  <si>
    <t>Fra.Hely Hutchin. Johnson</t>
  </si>
  <si>
    <t>James M'Nicol</t>
  </si>
  <si>
    <t>Peter Gray</t>
  </si>
  <si>
    <t>Lieut. 22 February 1819</t>
  </si>
  <si>
    <t>Robinson Aytoun</t>
  </si>
  <si>
    <t>george Arthur</t>
  </si>
  <si>
    <t>29 November 1819</t>
  </si>
  <si>
    <t>Maj. 10 June 1815</t>
  </si>
  <si>
    <t>Issaaiah Linwood Verity</t>
  </si>
  <si>
    <t>10 September 1811</t>
  </si>
  <si>
    <t>Stephen Noel</t>
  </si>
  <si>
    <t>Edward Cottingham</t>
  </si>
  <si>
    <t>Holland Daniel</t>
  </si>
  <si>
    <t>Joseph Anderson</t>
  </si>
  <si>
    <t>Jonathan Parker</t>
  </si>
  <si>
    <t>William Alexander Craig</t>
  </si>
  <si>
    <t>Robert Nolun</t>
  </si>
  <si>
    <t>Charles Fisher</t>
  </si>
  <si>
    <t>Joseph Stainton</t>
  </si>
  <si>
    <t>374a</t>
  </si>
  <si>
    <t>Tho.B Moody Sutherland</t>
  </si>
  <si>
    <t>James Richards</t>
  </si>
  <si>
    <t>WilliamRothwell</t>
  </si>
  <si>
    <t>Benjamin Warton</t>
  </si>
  <si>
    <t>John Murison</t>
  </si>
  <si>
    <t>Charles henry Delamain</t>
  </si>
  <si>
    <t>11 December 1819</t>
  </si>
  <si>
    <t>Adolphus Leighton Gray</t>
  </si>
  <si>
    <t>John Hodges</t>
  </si>
  <si>
    <t>Brain Gaynor</t>
  </si>
  <si>
    <t>William Fleming Bell</t>
  </si>
  <si>
    <t>7 December 1819</t>
  </si>
  <si>
    <t>James Robert Disney</t>
  </si>
  <si>
    <t>George Mainwaring</t>
  </si>
  <si>
    <t>William Henry Souper</t>
  </si>
  <si>
    <t>Cormell Jessop</t>
  </si>
  <si>
    <t>George Laye</t>
  </si>
  <si>
    <t>Charles Dormer</t>
  </si>
  <si>
    <t>John Foskey</t>
  </si>
  <si>
    <t>Rich. Annesley Sparkes</t>
  </si>
  <si>
    <t>17 December 1819</t>
  </si>
  <si>
    <t>John James Dwyer</t>
  </si>
  <si>
    <t>John Rind</t>
  </si>
  <si>
    <t>Lieut. 17 September 1817</t>
  </si>
  <si>
    <t>16 March 1819</t>
  </si>
  <si>
    <t>James Lowrie</t>
  </si>
  <si>
    <t>Augustus Stromeyer</t>
  </si>
  <si>
    <t>Charles Whyte</t>
  </si>
  <si>
    <t>1st Ceylon Regiment</t>
  </si>
  <si>
    <t>captain</t>
  </si>
  <si>
    <t>Samuel Lowdin Jenkins</t>
  </si>
  <si>
    <t>John Foulstone</t>
  </si>
  <si>
    <t>2d Ceylon Regiment</t>
  </si>
  <si>
    <t>Andrew Pilkington</t>
  </si>
  <si>
    <t>Robert Thin, M.D.</t>
  </si>
  <si>
    <t>3d Ceylon Regiment</t>
  </si>
  <si>
    <t>Wm. August.Johnson Col.</t>
  </si>
  <si>
    <t>30 August 1802</t>
  </si>
  <si>
    <t>Francis Nicholas Rossi</t>
  </si>
  <si>
    <t>12 November 1806</t>
  </si>
  <si>
    <t>George Ingham</t>
  </si>
  <si>
    <t>Simon Hehl</t>
  </si>
  <si>
    <t>John Pitt Bontein</t>
  </si>
  <si>
    <t>James Taree</t>
  </si>
  <si>
    <t>13 March 1814</t>
  </si>
  <si>
    <t>William Virgo</t>
  </si>
  <si>
    <t>John Crotty</t>
  </si>
  <si>
    <t>Charles Hay</t>
  </si>
  <si>
    <t>11 August 1807</t>
  </si>
  <si>
    <t>Alexander Kellett</t>
  </si>
  <si>
    <t>374b</t>
  </si>
  <si>
    <t>Louis De Pons</t>
  </si>
  <si>
    <t>16 March 1818</t>
  </si>
  <si>
    <t>Henry Earhery Hendley</t>
  </si>
  <si>
    <t>20 March 1812</t>
  </si>
  <si>
    <t>Charles Bedford Easrwood</t>
  </si>
  <si>
    <t>Robert Spratt</t>
  </si>
  <si>
    <t>25 may 1817</t>
  </si>
  <si>
    <t>Henry Fleming</t>
  </si>
  <si>
    <t>William Abbot</t>
  </si>
  <si>
    <t>John Whitchuech Bennett</t>
  </si>
  <si>
    <t>Edward Williams</t>
  </si>
  <si>
    <t>Samuel Conway</t>
  </si>
  <si>
    <t>2d Lieut. 1 May 1814</t>
  </si>
  <si>
    <t>J_N_Austin</t>
  </si>
  <si>
    <t>David Moffat</t>
  </si>
  <si>
    <t>1 June 1805</t>
  </si>
  <si>
    <t>Joseph Stockdale</t>
  </si>
  <si>
    <t>4th Ceylon Regiment</t>
  </si>
  <si>
    <t>Alex. M'gregor Murray</t>
  </si>
  <si>
    <t>23 September 1816</t>
  </si>
  <si>
    <t>Boyle Oetavius Loane</t>
  </si>
  <si>
    <t>William Riddle</t>
  </si>
  <si>
    <t>25 September 186</t>
  </si>
  <si>
    <t>Lawrence Brown</t>
  </si>
  <si>
    <t>13 March 1810</t>
  </si>
  <si>
    <t>Wm.BlennerhassettFairman</t>
  </si>
  <si>
    <t>Thomas James</t>
  </si>
  <si>
    <t>14 April 1815</t>
  </si>
  <si>
    <t>23 February 1816</t>
  </si>
  <si>
    <t>Paul Secluno</t>
  </si>
  <si>
    <t>John Kennedy</t>
  </si>
  <si>
    <t>James Bagnett</t>
  </si>
  <si>
    <t>Joseph Fraser Wilson</t>
  </si>
  <si>
    <t>Thomas Bethell Bicknell</t>
  </si>
  <si>
    <t>George William Crooke</t>
  </si>
  <si>
    <t>Charles Gardner</t>
  </si>
  <si>
    <t>Cape Regiment</t>
  </si>
  <si>
    <t>Jacob Glen Cuyler</t>
  </si>
  <si>
    <t>John Tho. Prentice</t>
  </si>
  <si>
    <t>Matth. Gregory Blake</t>
  </si>
  <si>
    <t>Maj. 12 November 1812</t>
  </si>
  <si>
    <t>William Northey Hopkins</t>
  </si>
  <si>
    <t>Caesar Andrews</t>
  </si>
  <si>
    <t>Andrew Bogle</t>
  </si>
  <si>
    <t>29 February 1818</t>
  </si>
  <si>
    <t>Lewis Ellert</t>
  </si>
  <si>
    <t>Hon. William Ogilvy</t>
  </si>
  <si>
    <t>James Gair</t>
  </si>
  <si>
    <t>26 September 1794</t>
  </si>
  <si>
    <t>Henry Hanson</t>
  </si>
  <si>
    <t>23 January 1797</t>
  </si>
  <si>
    <t>Augus Macleod</t>
  </si>
  <si>
    <t>30 August 1798</t>
  </si>
  <si>
    <t>John Devenish</t>
  </si>
  <si>
    <t>9 October 1805</t>
  </si>
  <si>
    <t>25 March 1806</t>
  </si>
  <si>
    <t>9 July 1809</t>
  </si>
  <si>
    <t>Thomas Frederick James</t>
  </si>
  <si>
    <t>Matthew M'Innes</t>
  </si>
  <si>
    <t>13 June 1818</t>
  </si>
  <si>
    <t>375a</t>
  </si>
  <si>
    <t>Wm. M'Kenzie Johnson</t>
  </si>
  <si>
    <t>Kenneth Forbes</t>
  </si>
  <si>
    <t>John Laycock</t>
  </si>
  <si>
    <t>17 July 18189</t>
  </si>
  <si>
    <t>Francis Rousseau</t>
  </si>
  <si>
    <t>Andrew Stockenstrom</t>
  </si>
  <si>
    <t>Peter Rousseau</t>
  </si>
  <si>
    <t>Adam Gordon</t>
  </si>
  <si>
    <t>William Vander Reit</t>
  </si>
  <si>
    <t>Alexander Gray Davidson</t>
  </si>
  <si>
    <t>10 June 1802</t>
  </si>
  <si>
    <t>Henry M'Cabe</t>
  </si>
  <si>
    <t>Robert Henry Dingley</t>
  </si>
  <si>
    <t>William Hatch</t>
  </si>
  <si>
    <t>Hugh Huntley</t>
  </si>
  <si>
    <t>Robert Stansord</t>
  </si>
  <si>
    <t>24 July 1815</t>
  </si>
  <si>
    <t>Lieut. 6 June 1814</t>
  </si>
  <si>
    <t>Jones Wilkie</t>
  </si>
  <si>
    <t>12 June 1818</t>
  </si>
  <si>
    <t>George Glover</t>
  </si>
  <si>
    <t>Bourbon Regiment</t>
  </si>
  <si>
    <t>H. Sheehy Keating</t>
  </si>
  <si>
    <t>Hon. Wm. Geo.Harris</t>
  </si>
  <si>
    <t>John Stassord</t>
  </si>
  <si>
    <t>Lt.Col.4 June 1811</t>
  </si>
  <si>
    <t>Francis Maclean</t>
  </si>
  <si>
    <t>Gustavus Munro</t>
  </si>
  <si>
    <t>26 January 1812</t>
  </si>
  <si>
    <t>Anthony Duperon Baby</t>
  </si>
  <si>
    <t>27 January 1812</t>
  </si>
  <si>
    <t>Adam Twigg</t>
  </si>
  <si>
    <t>1 April 1809</t>
  </si>
  <si>
    <t xml:space="preserve">George Walker </t>
  </si>
  <si>
    <t>Johnstone Martin</t>
  </si>
  <si>
    <t>Thomas Cauty</t>
  </si>
  <si>
    <t>J-F-S-L'Ecoliere</t>
  </si>
  <si>
    <t>22 August 1815</t>
  </si>
  <si>
    <t>Marcus Lowther Croston</t>
  </si>
  <si>
    <t>2 February 1812</t>
  </si>
  <si>
    <t>Charles Mackenzie Campbell</t>
  </si>
  <si>
    <t>24 October 1815</t>
  </si>
  <si>
    <t>Theodore Mylius</t>
  </si>
  <si>
    <t>John Alex. Campbell</t>
  </si>
  <si>
    <t>Ens. 27 April 1815</t>
  </si>
  <si>
    <t>James Fleming Denham</t>
  </si>
  <si>
    <t>Thomas Quin</t>
  </si>
  <si>
    <t>1st Lieut 25 August 1815</t>
  </si>
  <si>
    <t>Robert Edwards</t>
  </si>
  <si>
    <t>John Hodson</t>
  </si>
  <si>
    <t>Hamp. Prevost Thomas</t>
  </si>
  <si>
    <t>Francis Wright</t>
  </si>
  <si>
    <t>3 september 1803</t>
  </si>
  <si>
    <t>1810</t>
  </si>
  <si>
    <t>Patrick Ewing</t>
  </si>
  <si>
    <t>Charles Ravenscrost</t>
  </si>
  <si>
    <t>375b</t>
  </si>
  <si>
    <t>Richard Haviland</t>
  </si>
  <si>
    <t>1807</t>
  </si>
  <si>
    <t>Felix Bloeme</t>
  </si>
  <si>
    <t>Bartholomew Horsell</t>
  </si>
  <si>
    <t>William Baylaam</t>
  </si>
  <si>
    <t>Valantine John Ravenscrost</t>
  </si>
  <si>
    <t>John M'Vicar</t>
  </si>
  <si>
    <t>Samuel Beattie</t>
  </si>
  <si>
    <t>James Bigsby</t>
  </si>
  <si>
    <t>Edward Lorkin Walsord</t>
  </si>
  <si>
    <t>Adj. 16 January 1800</t>
  </si>
  <si>
    <t>James Rait Hall</t>
  </si>
  <si>
    <t>Jeremiah Crowther</t>
  </si>
  <si>
    <t>William Rind</t>
  </si>
  <si>
    <t>Matthew Drew</t>
  </si>
  <si>
    <t>Martin Demay</t>
  </si>
  <si>
    <t>Francis Richardson</t>
  </si>
  <si>
    <t>13 November 1808</t>
  </si>
  <si>
    <t>William Mellish</t>
  </si>
  <si>
    <t>William Aitkin</t>
  </si>
  <si>
    <t>Philip Aug. Grobecker</t>
  </si>
  <si>
    <t>William Charles Sharp</t>
  </si>
  <si>
    <t>Frederick de Glise</t>
  </si>
  <si>
    <t>Thomas Boys</t>
  </si>
  <si>
    <t>Joseph M'Dowall</t>
  </si>
  <si>
    <t>William Dean</t>
  </si>
  <si>
    <t>Thomas Baldock</t>
  </si>
  <si>
    <t>Robert Thomas L'Estrange</t>
  </si>
  <si>
    <t>Richard Hen. Lew. Schasser</t>
  </si>
  <si>
    <t>7 October 1811</t>
  </si>
  <si>
    <t>Peter Rich.And.Van Dyck</t>
  </si>
  <si>
    <t>18 August 1812</t>
  </si>
  <si>
    <t>Meredith Jones</t>
  </si>
  <si>
    <t>John Adrian Eyma</t>
  </si>
  <si>
    <t>Charles Carter</t>
  </si>
  <si>
    <t>25 Deceber 1818</t>
  </si>
  <si>
    <t>John Watton</t>
  </si>
  <si>
    <t>Aug. Fitzhardinge Berkeley</t>
  </si>
  <si>
    <t>Charles Price Rose</t>
  </si>
  <si>
    <t>Charles Bott</t>
  </si>
  <si>
    <t>Gotlib Lerche</t>
  </si>
  <si>
    <t>William Kingsley</t>
  </si>
  <si>
    <t>Henry Winckelman</t>
  </si>
  <si>
    <t>William Henry Atkinson</t>
  </si>
  <si>
    <t>8 January 1814</t>
  </si>
  <si>
    <t>Henry Perry</t>
  </si>
  <si>
    <t>John Philips  Cornet)</t>
  </si>
  <si>
    <t>Robert Parkinson</t>
  </si>
  <si>
    <t>Samuel Walby</t>
  </si>
  <si>
    <t>Thomas Newton</t>
  </si>
  <si>
    <t>William Hopwood</t>
  </si>
  <si>
    <t>21 September 1799</t>
  </si>
  <si>
    <t>John Bullock</t>
  </si>
  <si>
    <t>Thomas Orsord</t>
  </si>
  <si>
    <t>William Seymour</t>
  </si>
  <si>
    <t>26 August 1804</t>
  </si>
  <si>
    <t>Ernest Hoshbut</t>
  </si>
  <si>
    <t>3 December 1805</t>
  </si>
  <si>
    <t>John Bickerton</t>
  </si>
  <si>
    <t>George Hayter</t>
  </si>
  <si>
    <t>Thomas Cood</t>
  </si>
  <si>
    <t>376a</t>
  </si>
  <si>
    <t>Royal Wagon Train</t>
  </si>
  <si>
    <t>Moses Molyneux</t>
  </si>
  <si>
    <t>William Shepherd</t>
  </si>
  <si>
    <t>George Grissiths</t>
  </si>
  <si>
    <t>Martin Rickards</t>
  </si>
  <si>
    <t>Isaac Toogood Coward</t>
  </si>
  <si>
    <t>Charles John Beck</t>
  </si>
  <si>
    <t>John Impett Lushington</t>
  </si>
  <si>
    <t>7 Janaury 1814</t>
  </si>
  <si>
    <t>Bonnival Church</t>
  </si>
  <si>
    <t>Federick Emelius Hodon</t>
  </si>
  <si>
    <t>John Fenn</t>
  </si>
  <si>
    <t>Michael Pack</t>
  </si>
  <si>
    <t>16 Decemebr 1814</t>
  </si>
  <si>
    <t>Charles Tracie</t>
  </si>
  <si>
    <t>William Hart</t>
  </si>
  <si>
    <t>Dawson French</t>
  </si>
  <si>
    <t>Clayotn Ruspini</t>
  </si>
  <si>
    <t>Jer.Vickers Edm. Carwright</t>
  </si>
  <si>
    <t>John Over</t>
  </si>
  <si>
    <t>James Wrigley Lewes</t>
  </si>
  <si>
    <t>William Shackel</t>
  </si>
  <si>
    <t>25 September 1819</t>
  </si>
  <si>
    <t>Pierre de Calurre</t>
  </si>
  <si>
    <t>Abner Wheeler</t>
  </si>
  <si>
    <t>William Fasken</t>
  </si>
  <si>
    <t>William Sankey</t>
  </si>
  <si>
    <t>Daniel Leonard</t>
  </si>
  <si>
    <t>Foreign Corps of Waggoners</t>
  </si>
  <si>
    <t>Federick Klossius</t>
  </si>
  <si>
    <t>John Von Schulyen</t>
  </si>
  <si>
    <t>Cha. Baron Bischosshausen</t>
  </si>
  <si>
    <t>George August Lindemann</t>
  </si>
  <si>
    <t>Andrew Philip  Cramer</t>
  </si>
  <si>
    <t>21 Juune 1810</t>
  </si>
  <si>
    <t>David Crusius</t>
  </si>
  <si>
    <t>14 May 1815</t>
  </si>
  <si>
    <t>Phil. Aug. Von Harlessem</t>
  </si>
  <si>
    <t>William Patteron</t>
  </si>
  <si>
    <t>John True</t>
  </si>
  <si>
    <t>Augustus Barckhausen</t>
  </si>
  <si>
    <t>George Schassiner</t>
  </si>
  <si>
    <t>John George Henry Ahlers</t>
  </si>
  <si>
    <t>John Albert Kropp</t>
  </si>
  <si>
    <t>Federick Meyer</t>
  </si>
  <si>
    <t>Bernhard William Drechsler</t>
  </si>
  <si>
    <t>Henry Von Jeinsen</t>
  </si>
  <si>
    <t>Henry Vansande</t>
  </si>
  <si>
    <t>Corps of Waggoners on the Continent</t>
  </si>
  <si>
    <t xml:space="preserve">John Dubois </t>
  </si>
  <si>
    <t>30 April 1794</t>
  </si>
  <si>
    <t>27 February 1794</t>
  </si>
  <si>
    <t>John Pritchard</t>
  </si>
  <si>
    <t>17 October 1794</t>
  </si>
  <si>
    <t>376b</t>
  </si>
  <si>
    <t>Corps of Waggoners under the Earl of Moira</t>
  </si>
  <si>
    <t>George Thomson</t>
  </si>
  <si>
    <t>Royal Garrison Battalions. First</t>
  </si>
  <si>
    <t>Arch. Macdonald</t>
  </si>
  <si>
    <t>Lt. Col. 25 November 1815</t>
  </si>
  <si>
    <t>24 September 1817</t>
  </si>
  <si>
    <t>2 Janaury 1812</t>
  </si>
  <si>
    <t>Henry Federick Courtney</t>
  </si>
  <si>
    <t>Alexander Livingston</t>
  </si>
  <si>
    <t>Thomas William Warre</t>
  </si>
  <si>
    <t>Charles M'Gregor</t>
  </si>
  <si>
    <t>William Thorne</t>
  </si>
  <si>
    <t>Robert Pigott</t>
  </si>
  <si>
    <t>9 July 1807</t>
  </si>
  <si>
    <t>Thomas Murray Crooke</t>
  </si>
  <si>
    <t>David Brown</t>
  </si>
  <si>
    <t>John Garvock</t>
  </si>
  <si>
    <t>John Bagwell</t>
  </si>
  <si>
    <t>John Casimer Harold</t>
  </si>
  <si>
    <t>Trears Rankin</t>
  </si>
  <si>
    <t>Sampson Hugh Cox</t>
  </si>
  <si>
    <t>George Levick</t>
  </si>
  <si>
    <t>5 November 1805</t>
  </si>
  <si>
    <t>John Densley Hopwood</t>
  </si>
  <si>
    <t>Hgeorge Jennings</t>
  </si>
  <si>
    <t>John Haire</t>
  </si>
  <si>
    <t>24 September 1815</t>
  </si>
  <si>
    <t>Charles Busteed</t>
  </si>
  <si>
    <t>William M'Eachran</t>
  </si>
  <si>
    <t>6 April  1809</t>
  </si>
  <si>
    <t>Henry Daunt</t>
  </si>
  <si>
    <t>Kenneth Mackintosh</t>
  </si>
  <si>
    <t>Sir John Boyd, bt.</t>
  </si>
  <si>
    <t>Jospeh Saunders</t>
  </si>
  <si>
    <t>Walter Small Grissith</t>
  </si>
  <si>
    <t>21 Janaury 1813</t>
  </si>
  <si>
    <t>Samuel M'Caul</t>
  </si>
  <si>
    <t>Hemphry Babington</t>
  </si>
  <si>
    <t>Robert Dutton</t>
  </si>
  <si>
    <t>John Levick</t>
  </si>
  <si>
    <t>8 october 1812</t>
  </si>
  <si>
    <t>Henry Parnell Broomseild</t>
  </si>
  <si>
    <t>Timothy Carroll</t>
  </si>
  <si>
    <t>22 Janaury 1813</t>
  </si>
  <si>
    <t>Peter Karr</t>
  </si>
  <si>
    <t>Benjamin Bayly</t>
  </si>
  <si>
    <t>Norman Douglas</t>
  </si>
  <si>
    <t>Jonathan Levick</t>
  </si>
  <si>
    <t>Archibald Armstrong</t>
  </si>
  <si>
    <t>377a</t>
  </si>
  <si>
    <t>James Duss</t>
  </si>
  <si>
    <t>7 October 1807</t>
  </si>
  <si>
    <t>James Hamblyn</t>
  </si>
  <si>
    <t>Alexander Harrison</t>
  </si>
  <si>
    <t>Oliver Dease</t>
  </si>
  <si>
    <t>Royal Garrison Battalions. Second</t>
  </si>
  <si>
    <t>Adolphus John Dalyrmpyle</t>
  </si>
  <si>
    <t>Hon.Henry Edward Butler</t>
  </si>
  <si>
    <t>Lt.Col. 8 March 1815</t>
  </si>
  <si>
    <t>Wm.Lind.Darling</t>
  </si>
  <si>
    <t>Lt.Col.1 June 1817</t>
  </si>
  <si>
    <t>Lt.Col.1 January 1812</t>
  </si>
  <si>
    <t>Lt.Col. 25 June 1817</t>
  </si>
  <si>
    <t>Maj. 26 August 1813</t>
  </si>
  <si>
    <t>Maj. 26 December 1813</t>
  </si>
  <si>
    <t>Stopsord Cane</t>
  </si>
  <si>
    <t>David Ogilvie Stewart</t>
  </si>
  <si>
    <t>John Stainsorth</t>
  </si>
  <si>
    <t>19 February 1809</t>
  </si>
  <si>
    <t>David King Fawcett</t>
  </si>
  <si>
    <t>Richard Millard</t>
  </si>
  <si>
    <t>17 February 1809</t>
  </si>
  <si>
    <t>Paget Bayly</t>
  </si>
  <si>
    <t>18 May 1807</t>
  </si>
  <si>
    <t>Richard Stannard</t>
  </si>
  <si>
    <t>Anthony Blake</t>
  </si>
  <si>
    <t>Charles Dougals</t>
  </si>
  <si>
    <t>thomas Fonblanque</t>
  </si>
  <si>
    <t>James Kirkman</t>
  </si>
  <si>
    <t>Henry Crause</t>
  </si>
  <si>
    <t>Francis Bernard Pyne</t>
  </si>
  <si>
    <t>31 August 1781</t>
  </si>
  <si>
    <t>1 October 1795</t>
  </si>
  <si>
    <t>Martin William Rudd</t>
  </si>
  <si>
    <t>6 June 1808</t>
  </si>
  <si>
    <t>Edward Bayntun</t>
  </si>
  <si>
    <t>Willilam Gunn</t>
  </si>
  <si>
    <t>30 Janaury 1806</t>
  </si>
  <si>
    <t>Charles Newman Hinchley</t>
  </si>
  <si>
    <t>13 February 1806</t>
  </si>
  <si>
    <t>Valentine Lawsord</t>
  </si>
  <si>
    <t>23 September 1806</t>
  </si>
  <si>
    <t>25 February 1809</t>
  </si>
  <si>
    <t>William Tyler</t>
  </si>
  <si>
    <t>27 June 1809</t>
  </si>
  <si>
    <t>John M'Kellar</t>
  </si>
  <si>
    <t>11 october 1809</t>
  </si>
  <si>
    <t>20 June 1810</t>
  </si>
  <si>
    <t>Samuel Parke</t>
  </si>
  <si>
    <t>4 March 1811</t>
  </si>
  <si>
    <t>John Tice</t>
  </si>
  <si>
    <t>Arthur Gardiner</t>
  </si>
  <si>
    <t>John Fortescue Cockburne</t>
  </si>
  <si>
    <t>Thomas Grissiths</t>
  </si>
  <si>
    <t>Joseph Crawsord</t>
  </si>
  <si>
    <t>24 october 1816</t>
  </si>
  <si>
    <t xml:space="preserve">John Porter Sheppard </t>
  </si>
  <si>
    <t>Thomas Money</t>
  </si>
  <si>
    <t>James Wemys Disney</t>
  </si>
  <si>
    <t>Arthur Boyd</t>
  </si>
  <si>
    <t>377b</t>
  </si>
  <si>
    <t>Rich. Gethin Creagh Coote</t>
  </si>
  <si>
    <t>John Fortune</t>
  </si>
  <si>
    <t>Edward Dennis M'Carthy</t>
  </si>
  <si>
    <t>Henry William Wigmore</t>
  </si>
  <si>
    <t>William Dunne</t>
  </si>
  <si>
    <t>James Crowe</t>
  </si>
  <si>
    <t>6 february 1817</t>
  </si>
  <si>
    <t>William Gibbens</t>
  </si>
  <si>
    <t xml:space="preserve">Harry Williams </t>
  </si>
  <si>
    <t>William George Armstrong</t>
  </si>
  <si>
    <t>William Horoowd Freame</t>
  </si>
  <si>
    <t>John Lawrence M'Donnell</t>
  </si>
  <si>
    <t>William Harby</t>
  </si>
  <si>
    <t>Thomas Daniel Anderson</t>
  </si>
  <si>
    <t>George Henry Herbert</t>
  </si>
  <si>
    <t>26 janaury 1815</t>
  </si>
  <si>
    <t>Henry Hebden</t>
  </si>
  <si>
    <t>Theodore Dickens</t>
  </si>
  <si>
    <t>Thomas Farrell</t>
  </si>
  <si>
    <t>19 october 1815</t>
  </si>
  <si>
    <t>William Bromley</t>
  </si>
  <si>
    <t>19 November 1815</t>
  </si>
  <si>
    <t>Edward Acton</t>
  </si>
  <si>
    <t>Thomas M'Clenahan</t>
  </si>
  <si>
    <t>9 July 1789</t>
  </si>
  <si>
    <t>Joseph Stuart Hunter</t>
  </si>
  <si>
    <t>Andrew Mackny</t>
  </si>
  <si>
    <t>1 janaury 1818</t>
  </si>
  <si>
    <t>Royal Garrison Battalions. Third</t>
  </si>
  <si>
    <t>Benjamin Keene</t>
  </si>
  <si>
    <t>24 December 1816</t>
  </si>
  <si>
    <t>Harvey Welman</t>
  </si>
  <si>
    <t>Samuel Dowbiggen</t>
  </si>
  <si>
    <t>Alex. Wedder.M'Kenzie</t>
  </si>
  <si>
    <t>23 Janaury 1812</t>
  </si>
  <si>
    <t>6 November 1816</t>
  </si>
  <si>
    <t>John Ringrove Drew</t>
  </si>
  <si>
    <t>Irwin Dawson</t>
  </si>
  <si>
    <t>3 March 1800</t>
  </si>
  <si>
    <t>John Harris Arnold</t>
  </si>
  <si>
    <t>James Westwater</t>
  </si>
  <si>
    <t>John Cavendish</t>
  </si>
  <si>
    <t>William Strangways</t>
  </si>
  <si>
    <t>George Clibborn</t>
  </si>
  <si>
    <t>William Sawkins</t>
  </si>
  <si>
    <t>Thomas Wilkinson</t>
  </si>
  <si>
    <t>Bolton Edward Stretch</t>
  </si>
  <si>
    <t>2 Janaury 1817</t>
  </si>
  <si>
    <t>Charles Tuton</t>
  </si>
  <si>
    <t>James Cnnon</t>
  </si>
  <si>
    <t>Edmond Alex. Douglass</t>
  </si>
  <si>
    <t>378a</t>
  </si>
  <si>
    <t>Sir Orsord Gordon, Bt.</t>
  </si>
  <si>
    <t>Robert William Gyhon</t>
  </si>
  <si>
    <t>Richard William Lambrecht</t>
  </si>
  <si>
    <t>William Hammersley</t>
  </si>
  <si>
    <t>28 February 1815</t>
  </si>
  <si>
    <t>Ferguson Burrell</t>
  </si>
  <si>
    <t>Elias Robison Handcock</t>
  </si>
  <si>
    <t>Thomas O'Shea</t>
  </si>
  <si>
    <t>Carroll Satchell</t>
  </si>
  <si>
    <t>James Esten Dickinson</t>
  </si>
  <si>
    <t>Richard Croker Reid</t>
  </si>
  <si>
    <t>Wm. Edw. Alured Elliott</t>
  </si>
  <si>
    <t>James Lewis</t>
  </si>
  <si>
    <t>John Worlledge</t>
  </si>
  <si>
    <t>Michael O'Ferall</t>
  </si>
  <si>
    <t>Fourth Royal Garrison Battalion</t>
  </si>
  <si>
    <t>John Monk Spence</t>
  </si>
  <si>
    <t>Wm. Kinninmond Burton</t>
  </si>
  <si>
    <t>Fifth Royal Garrison Battalion</t>
  </si>
  <si>
    <t>William Belsord</t>
  </si>
  <si>
    <t>William Pilkinngton</t>
  </si>
  <si>
    <t>Henry Calthrop</t>
  </si>
  <si>
    <t>Edward Jonathan Preistley</t>
  </si>
  <si>
    <t>Thomas Gartside</t>
  </si>
  <si>
    <t>George Pope</t>
  </si>
  <si>
    <t>William Goddard</t>
  </si>
  <si>
    <t>James Dalton</t>
  </si>
  <si>
    <t>Mancolm M'Gregor</t>
  </si>
  <si>
    <t>6 April 1803</t>
  </si>
  <si>
    <t>Sixth Royal Garrison Battalion</t>
  </si>
  <si>
    <t>George Warbutton White</t>
  </si>
  <si>
    <t>John William Henderson</t>
  </si>
  <si>
    <t>William Riley Towers</t>
  </si>
  <si>
    <t>William Bruce Hill</t>
  </si>
  <si>
    <t>7 April 1810</t>
  </si>
  <si>
    <t>Matthew Thomas O'Reilly</t>
  </si>
  <si>
    <t>378b</t>
  </si>
  <si>
    <t>Ezekial Tydd Abbott</t>
  </si>
  <si>
    <t>William Pulterney Dana</t>
  </si>
  <si>
    <t>25  April 1807</t>
  </si>
  <si>
    <t>Samuel Holt</t>
  </si>
  <si>
    <t>Seventh Royal Garrison Battalion</t>
  </si>
  <si>
    <t>William Gabriel Davy</t>
  </si>
  <si>
    <t>Daniel Colquhoun</t>
  </si>
  <si>
    <t>Barton Wm.Poulett Wallop</t>
  </si>
  <si>
    <t>William Ongley</t>
  </si>
  <si>
    <t>Joshua, Visc. Allen</t>
  </si>
  <si>
    <t>Kjohn Fitchett</t>
  </si>
  <si>
    <t>Richard Oriel Singer</t>
  </si>
  <si>
    <t>Stephen Edwards</t>
  </si>
  <si>
    <t>Edward Newton</t>
  </si>
  <si>
    <t>30 January 1808</t>
  </si>
  <si>
    <t>Peter Nicoll</t>
  </si>
  <si>
    <t>Eighth Royal Garrison Battalion</t>
  </si>
  <si>
    <t>Rob. Ld. Blantyre</t>
  </si>
  <si>
    <t>Tho.Geo. Fitz Gerald</t>
  </si>
  <si>
    <t>John Hammond</t>
  </si>
  <si>
    <t>Thomas Aubin</t>
  </si>
  <si>
    <t>Stackhouse Tompson</t>
  </si>
  <si>
    <t>Peter Megget</t>
  </si>
  <si>
    <t>Ninth Royal Garrison Battalion</t>
  </si>
  <si>
    <t xml:space="preserve">Hon. Fulk Grev. Howard </t>
  </si>
  <si>
    <t>Col. 4 June 1813</t>
  </si>
  <si>
    <t>Tenth Royal Garrison Battalion</t>
  </si>
  <si>
    <t>Lt.Col. 25 July 1814</t>
  </si>
  <si>
    <t>Peter Baron</t>
  </si>
  <si>
    <t>William Berwick</t>
  </si>
  <si>
    <t>Eleventh Royal Garrison Battalion</t>
  </si>
  <si>
    <t>William Henry Hamilton</t>
  </si>
  <si>
    <t>Barry Drew</t>
  </si>
  <si>
    <t>Twelfth Royal Garrison Battalion</t>
  </si>
  <si>
    <t>John Gillam</t>
  </si>
  <si>
    <t>Thirteenth Royal Garrison Battalion</t>
  </si>
  <si>
    <t>Ralph Peter Dundas</t>
  </si>
  <si>
    <t>Pyrce Lockhart Gordon</t>
  </si>
  <si>
    <t>Fourteenth Royal Garrison Battalion</t>
  </si>
  <si>
    <t>Fifteenth Royal Garrison Battalion</t>
  </si>
  <si>
    <t>Isaac Titsord</t>
  </si>
  <si>
    <t>Sixteenth Royal Garrison Battalion</t>
  </si>
  <si>
    <t>Lt.Col 25 October 1809</t>
  </si>
  <si>
    <t>Royal Veteran Battalions. First.</t>
  </si>
  <si>
    <t>Edward Edmonds</t>
  </si>
  <si>
    <t>Thomas Trick</t>
  </si>
  <si>
    <t>379a</t>
  </si>
  <si>
    <t>25 August 1803</t>
  </si>
  <si>
    <t>William Faulkener</t>
  </si>
  <si>
    <t>Royal Veteran Battalions. Second</t>
  </si>
  <si>
    <t>Michael Balsour</t>
  </si>
  <si>
    <t>David Baxter</t>
  </si>
  <si>
    <t>28 February  1805</t>
  </si>
  <si>
    <t>Rynd Lawder</t>
  </si>
  <si>
    <t>James Sproule</t>
  </si>
  <si>
    <t>Royal Veteran Battalions. Third</t>
  </si>
  <si>
    <t>John Edgar</t>
  </si>
  <si>
    <t>13 April 1803</t>
  </si>
  <si>
    <t>William Cumin</t>
  </si>
  <si>
    <t>Royal Veteran Battalions. Fourth</t>
  </si>
  <si>
    <t>Joseph Poett</t>
  </si>
  <si>
    <t>David Wright</t>
  </si>
  <si>
    <t>2 November 1818</t>
  </si>
  <si>
    <t>Royal Veteran Battalions. Fifth</t>
  </si>
  <si>
    <t>Charles Henry Marshall</t>
  </si>
  <si>
    <t>John Benjamin Waterson</t>
  </si>
  <si>
    <t>Royal Veteran Battalions. Sixth</t>
  </si>
  <si>
    <t>12 April 1803</t>
  </si>
  <si>
    <t>15 June 1812</t>
  </si>
  <si>
    <t>Robert Renwicke</t>
  </si>
  <si>
    <t>John Barry</t>
  </si>
  <si>
    <t>Royal Veteran Battalions. Seventh</t>
  </si>
  <si>
    <t>Edward Tonge</t>
  </si>
  <si>
    <t>28 october 1813</t>
  </si>
  <si>
    <t>Royal Veteran Battalions. Eighth</t>
  </si>
  <si>
    <t>Philip Jean</t>
  </si>
  <si>
    <t>Robert Gazeley</t>
  </si>
  <si>
    <t>John Hanmer Sprague</t>
  </si>
  <si>
    <t>Royal Veteran Battalions. Eleventh</t>
  </si>
  <si>
    <t>Jeremiah Donovan</t>
  </si>
  <si>
    <t>Garrison Commpanies</t>
  </si>
  <si>
    <t>Richard Parry Burnett</t>
  </si>
  <si>
    <t>Augutus Cavalie Mercer</t>
  </si>
  <si>
    <t>Fencible Corps. Royal Newfoundland</t>
  </si>
  <si>
    <t>24 June 1816</t>
  </si>
  <si>
    <t xml:space="preserve">George West Barnes </t>
  </si>
  <si>
    <t xml:space="preserve">Edw. Anthony Angelo </t>
  </si>
  <si>
    <t>Charles Blaskowitz</t>
  </si>
  <si>
    <t>John Hierlihy</t>
  </si>
  <si>
    <t>13 August 1803</t>
  </si>
  <si>
    <t>Francis Tito Lelievre</t>
  </si>
  <si>
    <t>Wm. Washington Winter</t>
  </si>
  <si>
    <t>Andrew Bulger</t>
  </si>
  <si>
    <t>30 July 1806</t>
  </si>
  <si>
    <t>Alfred Andrew Armstrong</t>
  </si>
  <si>
    <t>4 March 1807</t>
  </si>
  <si>
    <t>379b</t>
  </si>
  <si>
    <t>Philip Ingouville</t>
  </si>
  <si>
    <t>Patrick Walsh</t>
  </si>
  <si>
    <t>Edward Enright</t>
  </si>
  <si>
    <t>John Lewis de Koven</t>
  </si>
  <si>
    <t>John Campbell Garden</t>
  </si>
  <si>
    <t>Daniel Rieley</t>
  </si>
  <si>
    <t>Edward Gauvreau</t>
  </si>
  <si>
    <t>John George Hierlihy</t>
  </si>
  <si>
    <t>Joseph Henshy O' Brein</t>
  </si>
  <si>
    <t>Cha. Wm. Macarmick Dodd</t>
  </si>
  <si>
    <t>John Macdonell</t>
  </si>
  <si>
    <t>Edward Walker Carter</t>
  </si>
  <si>
    <t>Robert Cook</t>
  </si>
  <si>
    <t>Bryan Finan</t>
  </si>
  <si>
    <t>Thomas Robert Harris</t>
  </si>
  <si>
    <t>James Steele Huston</t>
  </si>
  <si>
    <t>Fencible Corps. Nova Scotia</t>
  </si>
  <si>
    <t xml:space="preserve">John Edw. Courtenay </t>
  </si>
  <si>
    <t>Anthony Gilbert Douglas</t>
  </si>
  <si>
    <t>Joshua Wingate Weeks</t>
  </si>
  <si>
    <t>Richard Edward Armstrong</t>
  </si>
  <si>
    <t>John M'Nab</t>
  </si>
  <si>
    <t>Timothy Amherst Ruggles</t>
  </si>
  <si>
    <t>Hon.John Edw.Corn.Rous</t>
  </si>
  <si>
    <t>Richard Despard</t>
  </si>
  <si>
    <t>Isaac Glenie</t>
  </si>
  <si>
    <t>Otto Schwartz</t>
  </si>
  <si>
    <t>22 March 1807</t>
  </si>
  <si>
    <t>Samuel Nicholls</t>
  </si>
  <si>
    <t>Gustavus A - Thomas</t>
  </si>
  <si>
    <t>25 September 1815</t>
  </si>
  <si>
    <t>George Hopper</t>
  </si>
  <si>
    <t>Braham Odlum</t>
  </si>
  <si>
    <t>William Blanchard</t>
  </si>
  <si>
    <t>Richard Unlacke Howe</t>
  </si>
  <si>
    <t>Richard Wenman Green</t>
  </si>
  <si>
    <t>James Mac Donell</t>
  </si>
  <si>
    <t>James S - Slater</t>
  </si>
  <si>
    <t>Edw. Tho. Pas. Hinshelwood</t>
  </si>
  <si>
    <t>William Robinson Smyth</t>
  </si>
  <si>
    <t>William Tomilnson</t>
  </si>
  <si>
    <t>Thomas Nowlan</t>
  </si>
  <si>
    <t>George Trimble</t>
  </si>
  <si>
    <t>Fencible Corps. Canadian</t>
  </si>
  <si>
    <t>24 August 1816</t>
  </si>
  <si>
    <t>7 May 1815</t>
  </si>
  <si>
    <t>Harris Wm. Hailes</t>
  </si>
  <si>
    <t>Edward Cartwright</t>
  </si>
  <si>
    <t>3 February 1804</t>
  </si>
  <si>
    <t>George Richard Ferguson</t>
  </si>
  <si>
    <t>380a</t>
  </si>
  <si>
    <t>Alexander M'Queen</t>
  </si>
  <si>
    <t>James Pentz</t>
  </si>
  <si>
    <t>John Sidney Peach</t>
  </si>
  <si>
    <t>Josias Tayler6666</t>
  </si>
  <si>
    <t>William Radenhurst</t>
  </si>
  <si>
    <t>Henry Weatherstone</t>
  </si>
  <si>
    <t>8 August 1810</t>
  </si>
  <si>
    <t>12 October 1816</t>
  </si>
  <si>
    <t>Benajmin de Lisle</t>
  </si>
  <si>
    <t>Ulysses Fitzmaurice</t>
  </si>
  <si>
    <t>Barth.Conrace Aug Gugy</t>
  </si>
  <si>
    <t>Samuel Brampton</t>
  </si>
  <si>
    <t>Alexander Wilkinson</t>
  </si>
  <si>
    <t>Walter Davidson</t>
  </si>
  <si>
    <t>Louis Dusresne</t>
  </si>
  <si>
    <t>Benjamimn Holmes</t>
  </si>
  <si>
    <t>Jas. Ddoug. Hamilton Hay</t>
  </si>
  <si>
    <t>James Hasting Kerr</t>
  </si>
  <si>
    <t xml:space="preserve">Patrick King Nolan </t>
  </si>
  <si>
    <t>Glengarry Fencibles</t>
  </si>
  <si>
    <t>15 December 1816</t>
  </si>
  <si>
    <t>Robert M'Donall</t>
  </si>
  <si>
    <t>Lt.Col.29 July 1813</t>
  </si>
  <si>
    <t>Maj.21 December 1815</t>
  </si>
  <si>
    <t>Forster Israel Weeks</t>
  </si>
  <si>
    <t>Thomas Fitz Gerald</t>
  </si>
  <si>
    <t>Robert Mortimer Cochrane</t>
  </si>
  <si>
    <t>Alexander Roxburgh</t>
  </si>
  <si>
    <t>Alexander M'Milan</t>
  </si>
  <si>
    <t>James Fitz Gibbon</t>
  </si>
  <si>
    <t>William Coape Oates</t>
  </si>
  <si>
    <t>12 october 1815</t>
  </si>
  <si>
    <t>Anthony Leslie</t>
  </si>
  <si>
    <t>Henry Francis Hughes</t>
  </si>
  <si>
    <t>James Buchanan Macaulay</t>
  </si>
  <si>
    <t>William Kemble</t>
  </si>
  <si>
    <t>Roderick Matheson</t>
  </si>
  <si>
    <t>Augus M'Donell</t>
  </si>
  <si>
    <t>Robert Jospeh Kerr</t>
  </si>
  <si>
    <t>Joseph Frobisher</t>
  </si>
  <si>
    <t>Alexander M'Donell</t>
  </si>
  <si>
    <t>Thomas Gugy</t>
  </si>
  <si>
    <t>John Moorhead</t>
  </si>
  <si>
    <t>380b</t>
  </si>
  <si>
    <t>Jeremiah Livingston</t>
  </si>
  <si>
    <t>Ens. 5 October 1815</t>
  </si>
  <si>
    <t>Alexander Cunningham</t>
  </si>
  <si>
    <t>Robert Charles Horne</t>
  </si>
  <si>
    <t>New Brunswick Fencibles</t>
  </si>
  <si>
    <t>Tobias Kirkwood</t>
  </si>
  <si>
    <t>Michael Horace Campbell</t>
  </si>
  <si>
    <t>Edward Connor</t>
  </si>
  <si>
    <t>Henry Copper</t>
  </si>
  <si>
    <t>Noah Freer</t>
  </si>
  <si>
    <t>George Warnsoed Ridge</t>
  </si>
  <si>
    <t>Wm. Ranaldson Dickson</t>
  </si>
  <si>
    <t>Charles Rainssord</t>
  </si>
  <si>
    <t>David Blythe</t>
  </si>
  <si>
    <t>Samuel Rigby</t>
  </si>
  <si>
    <t>3 November  1811</t>
  </si>
  <si>
    <t>Francis Walsh Small</t>
  </si>
  <si>
    <t>Travers Hartley Vaughan</t>
  </si>
  <si>
    <t>Charles Hatheway</t>
  </si>
  <si>
    <t>George Minchin</t>
  </si>
  <si>
    <t>Thomas Abell</t>
  </si>
  <si>
    <t>George Morehouse</t>
  </si>
  <si>
    <t>Felix Bruguier</t>
  </si>
  <si>
    <t>George Gibbons</t>
  </si>
  <si>
    <t>William Henry Minchin</t>
  </si>
  <si>
    <t>William Alexander Dely</t>
  </si>
  <si>
    <t>Anthony Barker</t>
  </si>
  <si>
    <t>George Pidgeon Bliss</t>
  </si>
  <si>
    <t>Octavius Prichard</t>
  </si>
  <si>
    <t>13 Mat 1813</t>
  </si>
  <si>
    <t>William Woodsorde</t>
  </si>
  <si>
    <t>German Legion. 1st Regiment of Light Dragoons.</t>
  </si>
  <si>
    <t>William Henry Mackenzie</t>
  </si>
  <si>
    <t>Richard Halpin</t>
  </si>
  <si>
    <t>William Halpin</t>
  </si>
  <si>
    <t>6 January 1807</t>
  </si>
  <si>
    <t>German Legion. 2d Regiment of Light Dragoons.</t>
  </si>
  <si>
    <t>Charles Montague Pocock</t>
  </si>
  <si>
    <t>Warren Hastings White</t>
  </si>
  <si>
    <t>German Legion. 1st Regiment of Hussars</t>
  </si>
  <si>
    <t>Lewis Versturme</t>
  </si>
  <si>
    <t>James William longamn</t>
  </si>
  <si>
    <t>20 July 1811</t>
  </si>
  <si>
    <t>German Legion. 2d Regiment of Hussars</t>
  </si>
  <si>
    <t>Archibald James hay</t>
  </si>
  <si>
    <t>Maurice Prendergast</t>
  </si>
  <si>
    <t>22 February 1813</t>
  </si>
  <si>
    <t>German Legion. 3d Regimetn of Hussars</t>
  </si>
  <si>
    <t>381a</t>
  </si>
  <si>
    <t>German Legion. 1st Light Infantry Battalion.</t>
  </si>
  <si>
    <t>Stephen Macdonald</t>
  </si>
  <si>
    <t>5 April 1814</t>
  </si>
  <si>
    <t>John Henderson</t>
  </si>
  <si>
    <t>11 April 1815</t>
  </si>
  <si>
    <t>German Legion. 2d  Light Infantry Battalion.</t>
  </si>
  <si>
    <t>Alexander Home</t>
  </si>
  <si>
    <t>Geo. Drummond Greeme</t>
  </si>
  <si>
    <t>30 August 1812</t>
  </si>
  <si>
    <t>Solomon Earle</t>
  </si>
  <si>
    <t>11 October 1812</t>
  </si>
  <si>
    <t>27 November 1812</t>
  </si>
  <si>
    <t>Frederick William Farmer</t>
  </si>
  <si>
    <t>Wililam Smith</t>
  </si>
  <si>
    <t>John Knight</t>
  </si>
  <si>
    <t>James Palmer</t>
  </si>
  <si>
    <t>German Legion. 1st Battalion of the Line</t>
  </si>
  <si>
    <t>8 September 1809</t>
  </si>
  <si>
    <t>Benjamin Lytcot Fellows</t>
  </si>
  <si>
    <t>William Drysdale</t>
  </si>
  <si>
    <t>Alexander Carmichael</t>
  </si>
  <si>
    <t>6 May 1814</t>
  </si>
  <si>
    <t>Francis Robert Leslie</t>
  </si>
  <si>
    <t>31 May 1813</t>
  </si>
  <si>
    <t>Thomas Teighe</t>
  </si>
  <si>
    <t>8 September 1804</t>
  </si>
  <si>
    <t>German Legion. 2d Battalion of the Line</t>
  </si>
  <si>
    <t>17 August 1813</t>
  </si>
  <si>
    <t>Patrick Gairdner</t>
  </si>
  <si>
    <t>George Lowson</t>
  </si>
  <si>
    <t>Adolphus Lynch</t>
  </si>
  <si>
    <t>Thomas Small</t>
  </si>
  <si>
    <t>German Legion. 3d Battalion of the Line</t>
  </si>
  <si>
    <t>German Legion. 4th Battalion of the Line</t>
  </si>
  <si>
    <t>William Shea</t>
  </si>
  <si>
    <t xml:space="preserve">German Legion. 5th Battalion of the Line </t>
  </si>
  <si>
    <t>Edmund Wheatley</t>
  </si>
  <si>
    <t>German Legion. 6th Battalion of the Line</t>
  </si>
  <si>
    <t>Charles Pringle</t>
  </si>
  <si>
    <t>Henry James Amey</t>
  </si>
  <si>
    <t>German Legion. 7th Battalion of the Line</t>
  </si>
  <si>
    <t>9 April 1815</t>
  </si>
  <si>
    <t>Brunswick Cavalry</t>
  </si>
  <si>
    <t>Robert Wynne Playford</t>
  </si>
  <si>
    <t>Henry Sherwood</t>
  </si>
  <si>
    <t>Roll's Regiment</t>
  </si>
  <si>
    <t>26 October 1814</t>
  </si>
  <si>
    <t>John O'Gorman</t>
  </si>
  <si>
    <t>John Henniker</t>
  </si>
  <si>
    <t>Henry Tiddeman</t>
  </si>
  <si>
    <t>Dillon's Regiment</t>
  </si>
  <si>
    <t>Lt.Col. 20 May 1812</t>
  </si>
  <si>
    <t>John Bennet</t>
  </si>
  <si>
    <t>Nich. Theodore de Gumoens</t>
  </si>
  <si>
    <t>Samuel Hayward Budd</t>
  </si>
  <si>
    <t>381b</t>
  </si>
  <si>
    <t>William Bate</t>
  </si>
  <si>
    <t>Robert M'Beath</t>
  </si>
  <si>
    <t>Edward Town</t>
  </si>
  <si>
    <t>John Hewitt</t>
  </si>
  <si>
    <t>William Dennis</t>
  </si>
  <si>
    <t>Meuron's Regiment</t>
  </si>
  <si>
    <t>George, Vise. Forbes</t>
  </si>
  <si>
    <t>Thomas Leonard</t>
  </si>
  <si>
    <t>19 May 1812</t>
  </si>
  <si>
    <t>Louis Simoneau</t>
  </si>
  <si>
    <t>Charles Brumby</t>
  </si>
  <si>
    <t>St. Andrew St.John</t>
  </si>
  <si>
    <t>Duncan Campbell Napier</t>
  </si>
  <si>
    <t>William Herschel Griesbach</t>
  </si>
  <si>
    <t>Edward Southouse Glen</t>
  </si>
  <si>
    <t>Lawrence Castle</t>
  </si>
  <si>
    <t>26 January 1807</t>
  </si>
  <si>
    <t>James Shorland</t>
  </si>
  <si>
    <t>Watteville's Regiment</t>
  </si>
  <si>
    <t xml:space="preserve">Edward Cheney </t>
  </si>
  <si>
    <t>Ld. John T.H. Somerset</t>
  </si>
  <si>
    <t>John William Clemow</t>
  </si>
  <si>
    <t>Francis Rigaud</t>
  </si>
  <si>
    <t>Joshua Harman</t>
  </si>
  <si>
    <t>Charles du Moulin</t>
  </si>
  <si>
    <t>Charles Thomas Smeathman</t>
  </si>
  <si>
    <t>Chasseurs Britanniques</t>
  </si>
  <si>
    <t xml:space="preserve">Tho. Erskine Napier </t>
  </si>
  <si>
    <t>Frederick de Sunhary</t>
  </si>
  <si>
    <t>Edward Richard Dalton</t>
  </si>
  <si>
    <t>Bowker Walsham</t>
  </si>
  <si>
    <t>6 Januayr 1814</t>
  </si>
  <si>
    <t>John George Rawstorne</t>
  </si>
  <si>
    <t>James Rawstorne</t>
  </si>
  <si>
    <t xml:space="preserve">York Light Infantry </t>
  </si>
  <si>
    <t>19 March 1817</t>
  </si>
  <si>
    <t>Samuel Browne</t>
  </si>
  <si>
    <t xml:space="preserve">Foster Lech Coore </t>
  </si>
  <si>
    <t>Lt.Col. 1 November 1815</t>
  </si>
  <si>
    <t>Edmund Moore Bray</t>
  </si>
  <si>
    <t>Richard Crompton</t>
  </si>
  <si>
    <t>6 June 18011</t>
  </si>
  <si>
    <t>21 May 1817</t>
  </si>
  <si>
    <t>John  Aicken</t>
  </si>
  <si>
    <t>Archibald Morrison</t>
  </si>
  <si>
    <t>Walter Lambert</t>
  </si>
  <si>
    <t>James Mennell</t>
  </si>
  <si>
    <t>Jonathan Warner</t>
  </si>
  <si>
    <t>11 September 1810</t>
  </si>
  <si>
    <t>382a</t>
  </si>
  <si>
    <t>Mark Clancey</t>
  </si>
  <si>
    <t>24 May 1812</t>
  </si>
  <si>
    <t>Daniel Kinsley</t>
  </si>
  <si>
    <t>Patrick Thomas</t>
  </si>
  <si>
    <t>Thomas Swayne</t>
  </si>
  <si>
    <t>Geo. Pierp. Maxwell Downer</t>
  </si>
  <si>
    <t>John Moutgomery</t>
  </si>
  <si>
    <t>Mathew Handcock</t>
  </si>
  <si>
    <t>William Colls</t>
  </si>
  <si>
    <t>Wiliam Wilson Hornsby</t>
  </si>
  <si>
    <t>Thomas Henry</t>
  </si>
  <si>
    <t>Richard Beere</t>
  </si>
  <si>
    <t>John Argyll Maxwell</t>
  </si>
  <si>
    <t>Hen. Aug. Cunn. Pilkington</t>
  </si>
  <si>
    <t>Richard Ferris</t>
  </si>
  <si>
    <t>7 February 1816</t>
  </si>
  <si>
    <t>William Moss</t>
  </si>
  <si>
    <t>John Gray Hibbert</t>
  </si>
  <si>
    <t>Edward Warner Burton</t>
  </si>
  <si>
    <t>Corsican Regiment</t>
  </si>
  <si>
    <t>31 December 1794</t>
  </si>
  <si>
    <t>Vincent Bertolacci</t>
  </si>
  <si>
    <t>Jean Baptiste Bigu de Chery</t>
  </si>
  <si>
    <t>John Sanders</t>
  </si>
  <si>
    <t>John Quayle</t>
  </si>
  <si>
    <t>Henry Shaw</t>
  </si>
  <si>
    <t>Thomas Mortimer</t>
  </si>
  <si>
    <t>4 April 1795</t>
  </si>
  <si>
    <t>Peter Martin Carey</t>
  </si>
  <si>
    <t>Corsican Rangers.</t>
  </si>
  <si>
    <t>Sir Neil Campbell,Kt.</t>
  </si>
  <si>
    <t>Hon.D. G. Hallyburton</t>
  </si>
  <si>
    <t>Piearce Lowen</t>
  </si>
  <si>
    <t>25 May 1796</t>
  </si>
  <si>
    <t>Phillip Athy Fallon</t>
  </si>
  <si>
    <t>Roger M'Swyny</t>
  </si>
  <si>
    <t>Nathaniel Reford Guitton</t>
  </si>
  <si>
    <t>Tottenham Alley</t>
  </si>
  <si>
    <t>Percy Simpson</t>
  </si>
  <si>
    <t>Balthazard Poussin</t>
  </si>
  <si>
    <t>George Henry Green</t>
  </si>
  <si>
    <t>Jacob William Robins</t>
  </si>
  <si>
    <t>Malta Regiment.</t>
  </si>
  <si>
    <t>Sir J.P. Dalrymple, Bt.</t>
  </si>
  <si>
    <t>382b</t>
  </si>
  <si>
    <t>Charles de Haviland</t>
  </si>
  <si>
    <t>John Dewar</t>
  </si>
  <si>
    <t>Richard Huson</t>
  </si>
  <si>
    <t>John Woodford Chase</t>
  </si>
  <si>
    <t>24 October 1805</t>
  </si>
  <si>
    <t>Sacheverell Harwood</t>
  </si>
  <si>
    <t>George Rowe</t>
  </si>
  <si>
    <t>Sicilian Regiment.</t>
  </si>
  <si>
    <t>Jos. Wanton Morrison</t>
  </si>
  <si>
    <t>4  April 1816</t>
  </si>
  <si>
    <t>Major 15 October 1814</t>
  </si>
  <si>
    <t>George Brock</t>
  </si>
  <si>
    <t>11 June 1808</t>
  </si>
  <si>
    <t>Allan M'Pherson</t>
  </si>
  <si>
    <t>12 June 1808</t>
  </si>
  <si>
    <t>John Stobie</t>
  </si>
  <si>
    <t>Young Turner</t>
  </si>
  <si>
    <t>Nathaniel Nugent Strode</t>
  </si>
  <si>
    <t>James O'Brien</t>
  </si>
  <si>
    <t>28 July 1812</t>
  </si>
  <si>
    <t>James Whimster</t>
  </si>
  <si>
    <t>Mathew Aylmer Dalton</t>
  </si>
  <si>
    <t>Charles Henry</t>
  </si>
  <si>
    <t>James Gillbee</t>
  </si>
  <si>
    <t>George D'Heillimer</t>
  </si>
  <si>
    <t>Emile Ross Smith</t>
  </si>
  <si>
    <t>Alexander Broadfoot</t>
  </si>
  <si>
    <t>5 Novemner 1812</t>
  </si>
  <si>
    <t>1st Greek Light Infantry</t>
  </si>
  <si>
    <t>Alex. Cameron</t>
  </si>
  <si>
    <t>Cha. Ashe A'Court</t>
  </si>
  <si>
    <t>Lt.Col. 19 May 1812</t>
  </si>
  <si>
    <t>Thomas Fothergill</t>
  </si>
  <si>
    <t>Charles Tussin</t>
  </si>
  <si>
    <t>25 February 1811</t>
  </si>
  <si>
    <t>George Newsom</t>
  </si>
  <si>
    <t>26 February 1813</t>
  </si>
  <si>
    <t>21August 1806</t>
  </si>
  <si>
    <t>Elkanah Eccles</t>
  </si>
  <si>
    <t>James Nicholas Shelley</t>
  </si>
  <si>
    <t>2d Greek Light Infantry</t>
  </si>
  <si>
    <t>Hon. Sir Charles Gordon, Kt.</t>
  </si>
  <si>
    <t>Lt.Col. 16 November 1815</t>
  </si>
  <si>
    <t>Justin De Courcy</t>
  </si>
  <si>
    <t>John Packet</t>
  </si>
  <si>
    <t>Ens. 23 May 1814</t>
  </si>
  <si>
    <t>John Matthews</t>
  </si>
  <si>
    <t>383a</t>
  </si>
  <si>
    <t>Foreign Veteran Battalion</t>
  </si>
  <si>
    <t>Thomas Finlayson</t>
  </si>
  <si>
    <t>Armstrong's Recruiting Corps.</t>
  </si>
  <si>
    <t xml:space="preserve">James Kyrle Money </t>
  </si>
  <si>
    <t>Thomas Borough</t>
  </si>
  <si>
    <t>Edward Omaney Wrench</t>
  </si>
  <si>
    <t>Bisset's Recruiting Corps.</t>
  </si>
  <si>
    <t>George Durant</t>
  </si>
  <si>
    <t>Bradshaw's Recruiting Corps.</t>
  </si>
  <si>
    <t>Wm. H.K. Erskine</t>
  </si>
  <si>
    <t>Tho. Stephen Sorell</t>
  </si>
  <si>
    <t>George William Tighe</t>
  </si>
  <si>
    <t>William Short</t>
  </si>
  <si>
    <t>Samuel Price Howell</t>
  </si>
  <si>
    <t>William Edward Powell</t>
  </si>
  <si>
    <t>Thomas Payler</t>
  </si>
  <si>
    <t>19 March 1808</t>
  </si>
  <si>
    <t>William Henry Maxwell</t>
  </si>
  <si>
    <t>Campbell's Recruiting Corps</t>
  </si>
  <si>
    <t>George Clarke Symonds</t>
  </si>
  <si>
    <t>Edward Whiteford</t>
  </si>
  <si>
    <t>2 December 1799</t>
  </si>
  <si>
    <t>French's Recruiting Corps</t>
  </si>
  <si>
    <t>Charles Abraham Elton</t>
  </si>
  <si>
    <t>15 November 1799</t>
  </si>
  <si>
    <t>Munro Ross</t>
  </si>
  <si>
    <t>1 September 1797</t>
  </si>
  <si>
    <t>Hanger's Recruting Corps</t>
  </si>
  <si>
    <t>John Crichton</t>
  </si>
  <si>
    <t>Hunt's Recruiting Corps</t>
  </si>
  <si>
    <t>Daniel Overend</t>
  </si>
  <si>
    <t>Kingston's Recruiting Corps</t>
  </si>
  <si>
    <t>Roderick Robertson</t>
  </si>
  <si>
    <t>1 November 1797</t>
  </si>
  <si>
    <t>William Ashe</t>
  </si>
  <si>
    <t>27 November 1797</t>
  </si>
  <si>
    <t>John Wiles</t>
  </si>
  <si>
    <t>Loft's Recruiting Corps</t>
  </si>
  <si>
    <t>Thomas Marsh</t>
  </si>
  <si>
    <t>M'Donald's Recruiting Corps</t>
  </si>
  <si>
    <t>Lt. Col. 25 July 1810</t>
  </si>
  <si>
    <t>Robert Sach. Newton</t>
  </si>
  <si>
    <t>Lt. Col. 1 January 1800</t>
  </si>
  <si>
    <t>James Cornsute</t>
  </si>
  <si>
    <t>5 August 1797</t>
  </si>
  <si>
    <t>David Morris</t>
  </si>
  <si>
    <t>383b</t>
  </si>
  <si>
    <t>M'Lean's Recruiting Corps</t>
  </si>
  <si>
    <t>Charles Gethin Kenrick</t>
  </si>
  <si>
    <t>28 February 1796</t>
  </si>
  <si>
    <t>Mathew Agnew</t>
  </si>
  <si>
    <t>Murray's Recruiting Corps</t>
  </si>
  <si>
    <t>George Pawley</t>
  </si>
  <si>
    <t>Jonathan Rogers</t>
  </si>
  <si>
    <t>3 April 1798</t>
  </si>
  <si>
    <t>Nugent's Recruiting Corps</t>
  </si>
  <si>
    <t>21 January  1800</t>
  </si>
  <si>
    <t>Harry Green</t>
  </si>
  <si>
    <t>G- Dardis</t>
  </si>
  <si>
    <t>William Meredith Twiss</t>
  </si>
  <si>
    <t>25 March 1800</t>
  </si>
  <si>
    <t>Henry Haven</t>
  </si>
  <si>
    <t>4 September 1800</t>
  </si>
  <si>
    <t>O'Connor's Recruiting Corps</t>
  </si>
  <si>
    <t>24 October 1794</t>
  </si>
  <si>
    <t>Ogle's Recruiting Corps</t>
  </si>
  <si>
    <t>Steele's Recruiting Corps</t>
  </si>
  <si>
    <t>John Tuck</t>
  </si>
  <si>
    <t>27 December 1796</t>
  </si>
  <si>
    <t>Thomas Ormsby Wood</t>
  </si>
  <si>
    <t>30 November 1796</t>
  </si>
  <si>
    <t>Benjamin Pratt</t>
  </si>
  <si>
    <t>Bruce's Corps</t>
  </si>
  <si>
    <t>Joseph James Harper</t>
  </si>
  <si>
    <t>29 May 1783</t>
  </si>
  <si>
    <t>Donkin's Garrison Battalion</t>
  </si>
  <si>
    <t>Alexander Chisholme</t>
  </si>
  <si>
    <t>2 October 1778</t>
  </si>
  <si>
    <t>Nicholas Purdie Olding</t>
  </si>
  <si>
    <t>25 June 1781</t>
  </si>
  <si>
    <t>Joseph Dunn</t>
  </si>
  <si>
    <t>14 February 1782</t>
  </si>
  <si>
    <t>15 April 1782</t>
  </si>
  <si>
    <t>Thomas St. John</t>
  </si>
  <si>
    <t>15 September 1782</t>
  </si>
  <si>
    <t>Dunlop's Corps</t>
  </si>
  <si>
    <t>John Christie</t>
  </si>
  <si>
    <t>6 January 1779</t>
  </si>
  <si>
    <t>James M'Leod</t>
  </si>
  <si>
    <t>21 August 1779</t>
  </si>
  <si>
    <t>David Johnston</t>
  </si>
  <si>
    <t>4 October 1805</t>
  </si>
  <si>
    <t>James Carstairs Bruce</t>
  </si>
  <si>
    <t>Elford's Corps</t>
  </si>
  <si>
    <t>Buckw. Buckw. Herne Soame</t>
  </si>
  <si>
    <t>17 August 1781</t>
  </si>
  <si>
    <t>David Gumley</t>
  </si>
  <si>
    <t>28 January 1782</t>
  </si>
  <si>
    <t>Duncan Macdonell</t>
  </si>
  <si>
    <t>Samuel Stevens</t>
  </si>
  <si>
    <t>23 February 1781</t>
  </si>
  <si>
    <t>James Dodgson</t>
  </si>
  <si>
    <t>26 February 1783</t>
  </si>
  <si>
    <t>Isaac Hunter</t>
  </si>
  <si>
    <t>4 April 1783</t>
  </si>
  <si>
    <t>Durell Stables</t>
  </si>
  <si>
    <t>Samuel Dunsford</t>
  </si>
  <si>
    <t>Fish's Corps</t>
  </si>
  <si>
    <t>Joseph Wilmot</t>
  </si>
  <si>
    <t>6 January 1780</t>
  </si>
  <si>
    <t>Henry Wills</t>
  </si>
  <si>
    <t>26 August l1794</t>
  </si>
  <si>
    <t>Jonathan Arrowsmith</t>
  </si>
  <si>
    <t>John Bourke</t>
  </si>
  <si>
    <t>Thomas Jenkins</t>
  </si>
  <si>
    <t>29 July 1779</t>
  </si>
  <si>
    <t>384a</t>
  </si>
  <si>
    <t>William Bayley Cocker</t>
  </si>
  <si>
    <t>3 April 1783</t>
  </si>
  <si>
    <t>Richard Savage</t>
  </si>
  <si>
    <t>17 October 1787</t>
  </si>
  <si>
    <t>Fraser's Corps</t>
  </si>
  <si>
    <t>Thomas Bennett</t>
  </si>
  <si>
    <t>Fuller's Corps</t>
  </si>
  <si>
    <t>Henry Percy</t>
  </si>
  <si>
    <t>16 September 1786</t>
  </si>
  <si>
    <t>Loudoun's Corps</t>
  </si>
  <si>
    <t>M'Donnell's Corps</t>
  </si>
  <si>
    <t>30 April 1795</t>
  </si>
  <si>
    <t>Pringle's Corps</t>
  </si>
  <si>
    <t>John Dun</t>
  </si>
  <si>
    <t>20 September 1780</t>
  </si>
  <si>
    <t>Skerret's Corps</t>
  </si>
  <si>
    <t>Strathaven's Corps</t>
  </si>
  <si>
    <t>Alexander Bissett</t>
  </si>
  <si>
    <t>23 July 1781</t>
  </si>
  <si>
    <t>29 April 1782</t>
  </si>
  <si>
    <t>Thomas Wollaston</t>
  </si>
  <si>
    <t>George Tredennick</t>
  </si>
  <si>
    <t>14 July 1781</t>
  </si>
  <si>
    <t>Peter French</t>
  </si>
  <si>
    <t>Wall's Corps</t>
  </si>
  <si>
    <t>Tho. Parry Jones Parry</t>
  </si>
  <si>
    <t>4 January 1783</t>
  </si>
  <si>
    <t>George Lucas Strudwick</t>
  </si>
  <si>
    <t>25 April 1781</t>
  </si>
  <si>
    <t>Humphrey Bellamy</t>
  </si>
  <si>
    <t>31 May 1790</t>
  </si>
  <si>
    <t>Waller's Corps</t>
  </si>
  <si>
    <t>22 January 1783</t>
  </si>
  <si>
    <t>Thomas Askew</t>
  </si>
  <si>
    <t>26 February 1794</t>
  </si>
  <si>
    <t>James Amyatt Chaundy</t>
  </si>
  <si>
    <t>29 March 1795</t>
  </si>
  <si>
    <t>Richard Goakman</t>
  </si>
  <si>
    <t>17 March 1780</t>
  </si>
  <si>
    <t>16 May 1781</t>
  </si>
  <si>
    <t>James Cordner</t>
  </si>
  <si>
    <t>21 march 1782</t>
  </si>
  <si>
    <t>8 March 1782</t>
  </si>
  <si>
    <t>Ward's Corps</t>
  </si>
  <si>
    <t>David Keith</t>
  </si>
  <si>
    <t>Cheshire Regiment of Foot</t>
  </si>
  <si>
    <t>Thomas Kelly</t>
  </si>
  <si>
    <t>Dublin Regiment of Foot</t>
  </si>
  <si>
    <t>Alexander Johnstone</t>
  </si>
  <si>
    <t>20 October 1795</t>
  </si>
  <si>
    <t>Hosea Guinness</t>
  </si>
  <si>
    <t>Glasgow Regiment of Foot</t>
  </si>
  <si>
    <t>John Urquhart</t>
  </si>
  <si>
    <t>William Finlay</t>
  </si>
  <si>
    <t>Kelso Regiment of Foot</t>
  </si>
  <si>
    <t>John Tho. Maddison</t>
  </si>
  <si>
    <t>Col. 1 January 1800</t>
  </si>
  <si>
    <t>Sir James Bontein,Kt.</t>
  </si>
  <si>
    <t>John Bowen Coulthurst</t>
  </si>
  <si>
    <t>4 January 1805</t>
  </si>
  <si>
    <t>Livepool Regiment of Foot</t>
  </si>
  <si>
    <t>William Liddiard</t>
  </si>
  <si>
    <t>Londonerry Regiment of Foot</t>
  </si>
  <si>
    <t>384b</t>
  </si>
  <si>
    <t>Sheffield Regiment of Foot</t>
  </si>
  <si>
    <t>27 August 1794</t>
  </si>
  <si>
    <t>James M'Killigen</t>
  </si>
  <si>
    <t>Kenneth M'Kay</t>
  </si>
  <si>
    <t>Nathaniel Forster</t>
  </si>
  <si>
    <t>John Blakeley</t>
  </si>
  <si>
    <t>Thomas Alkins</t>
  </si>
  <si>
    <t>York Fuzileers</t>
  </si>
  <si>
    <t>Benjamin Kill</t>
  </si>
  <si>
    <t>1 July 1790</t>
  </si>
  <si>
    <t>Allan Campbell</t>
  </si>
  <si>
    <t>1st Irish Brigade</t>
  </si>
  <si>
    <t>William Bulkeley</t>
  </si>
  <si>
    <t>5 October 1796</t>
  </si>
  <si>
    <t>2d Irish Brigade</t>
  </si>
  <si>
    <t>3d Irish Brigade</t>
  </si>
  <si>
    <t>Kjohn Scott Lindesay</t>
  </si>
  <si>
    <t>Donald M'Craw</t>
  </si>
  <si>
    <t>5 November 1796</t>
  </si>
  <si>
    <t>4th Irish Brigade</t>
  </si>
  <si>
    <t>Richard Sutton Clonard</t>
  </si>
  <si>
    <t>John, Visc. Arbuthnot</t>
  </si>
  <si>
    <t>Francis O'Haguerty</t>
  </si>
  <si>
    <t>5th Irish Brigade</t>
  </si>
  <si>
    <t>Charles Power</t>
  </si>
  <si>
    <t>14 December 1797</t>
  </si>
  <si>
    <t>6th Irish Brigade</t>
  </si>
  <si>
    <t>John Frederick Holland</t>
  </si>
  <si>
    <t>Charles William Davis</t>
  </si>
  <si>
    <t>28 November 1801</t>
  </si>
  <si>
    <t>William Atwood Oliver</t>
  </si>
  <si>
    <t>5 February 1794</t>
  </si>
  <si>
    <t>Francis Simpson</t>
  </si>
  <si>
    <t>John Turnbull</t>
  </si>
  <si>
    <t>8 July 1793</t>
  </si>
  <si>
    <t>John Bamsord</t>
  </si>
  <si>
    <t>17 May 1803</t>
  </si>
  <si>
    <t>Charles Ocheltrie</t>
  </si>
  <si>
    <t>Charles Anderson</t>
  </si>
  <si>
    <t>5 July 1789</t>
  </si>
  <si>
    <t>The King's American Foot</t>
  </si>
  <si>
    <t>John Wm. Levingstone</t>
  </si>
  <si>
    <t>Peter Clements</t>
  </si>
  <si>
    <t>Roberts Gray</t>
  </si>
  <si>
    <t>George Cox</t>
  </si>
  <si>
    <t>Barclay Fanning</t>
  </si>
  <si>
    <t>Leonard Reid</t>
  </si>
  <si>
    <t>David Purdy</t>
  </si>
  <si>
    <t>Henry Nase</t>
  </si>
  <si>
    <t>Serino Dwight</t>
  </si>
  <si>
    <t>Donald M'Intosh</t>
  </si>
  <si>
    <t>11 September 1783</t>
  </si>
  <si>
    <t>The Queen's American Rangers (Cavalry)</t>
  </si>
  <si>
    <t>Morris Robinson</t>
  </si>
  <si>
    <t>25 April 1783</t>
  </si>
  <si>
    <t>385a</t>
  </si>
  <si>
    <t>Thomas Merritt</t>
  </si>
  <si>
    <t>Samuel Clayton</t>
  </si>
  <si>
    <t>William M'Glaughlin</t>
  </si>
  <si>
    <t>Daniel Morhouse</t>
  </si>
  <si>
    <t>The Queen's American Rangers (Infantry)</t>
  </si>
  <si>
    <t>John Mackay</t>
  </si>
  <si>
    <t>Stair Agnew</t>
  </si>
  <si>
    <t>John Whitlock</t>
  </si>
  <si>
    <t>Hon. Bennet Wallop(en sec.)</t>
  </si>
  <si>
    <t>Thomas Langford Brown</t>
  </si>
  <si>
    <t>25 December 1779</t>
  </si>
  <si>
    <t>Hugh Mackay</t>
  </si>
  <si>
    <t>Adam Allan</t>
  </si>
  <si>
    <t>Arthur Wolseley</t>
  </si>
  <si>
    <t>30 June 1783</t>
  </si>
  <si>
    <t>Alexander Kellock</t>
  </si>
  <si>
    <t>The Queen's Rangers</t>
  </si>
  <si>
    <t>Charles Bayntun</t>
  </si>
  <si>
    <t>William Birdseye Peters</t>
  </si>
  <si>
    <t>21 April  1796</t>
  </si>
  <si>
    <t>Alexander Burns</t>
  </si>
  <si>
    <t>17 May 1799</t>
  </si>
  <si>
    <t>The Queen's German Regiment</t>
  </si>
  <si>
    <t>Peter Gualy</t>
  </si>
  <si>
    <t>2 April 1800</t>
  </si>
  <si>
    <t>Rene de Boucheporne</t>
  </si>
  <si>
    <t>6 April  1801</t>
  </si>
  <si>
    <t>Louis Chambrey</t>
  </si>
  <si>
    <t>Ruggero Lansranchi</t>
  </si>
  <si>
    <t>New South Wales Corps</t>
  </si>
  <si>
    <t>William Patullo</t>
  </si>
  <si>
    <t>Barrack Artisicers</t>
  </si>
  <si>
    <t>James Sandys</t>
  </si>
  <si>
    <t>24 March 1803</t>
  </si>
  <si>
    <t>Invalids</t>
  </si>
  <si>
    <t>Henry Robert Ince</t>
  </si>
  <si>
    <t>26 June 1800</t>
  </si>
  <si>
    <t>Independent Companies</t>
  </si>
  <si>
    <t>William Cha. Madan</t>
  </si>
  <si>
    <t>William Lin. Gardner</t>
  </si>
  <si>
    <t>Benjamin Baker Tathwell</t>
  </si>
  <si>
    <t>Archibald, Earl of Cassillis</t>
  </si>
  <si>
    <t>John Beynton</t>
  </si>
  <si>
    <t>6 September 1776</t>
  </si>
  <si>
    <t>William Davies</t>
  </si>
  <si>
    <t>11 September 1779</t>
  </si>
  <si>
    <t>George James Hamilton</t>
  </si>
  <si>
    <t>Francis Gregory</t>
  </si>
  <si>
    <t>1 November 1780</t>
  </si>
  <si>
    <t>Thomas Slater</t>
  </si>
  <si>
    <t>11 September 1781</t>
  </si>
  <si>
    <t>6 November 1781</t>
  </si>
  <si>
    <t>Charles Michell</t>
  </si>
  <si>
    <t>28 August 1782</t>
  </si>
  <si>
    <t>Arthur Beevor</t>
  </si>
  <si>
    <t>25 July 1783</t>
  </si>
  <si>
    <t>Patrick Crichton</t>
  </si>
  <si>
    <t>10 February 1784</t>
  </si>
  <si>
    <t>Bryan Wm. Darwin Cooke</t>
  </si>
  <si>
    <t>13 June 1789</t>
  </si>
  <si>
    <t>William Ogle Wallis</t>
  </si>
  <si>
    <t>26 February 1790</t>
  </si>
  <si>
    <t>Robert Wilsonn</t>
  </si>
  <si>
    <t>Francis, Earl of Morey</t>
  </si>
  <si>
    <t>22 November 1790</t>
  </si>
  <si>
    <t>385b</t>
  </si>
  <si>
    <t>Sir Robert Lawley, Bt.</t>
  </si>
  <si>
    <t>William Beecher</t>
  </si>
  <si>
    <t>24 January 1791</t>
  </si>
  <si>
    <t>Thomas Bowyer Bower</t>
  </si>
  <si>
    <t>Hon. John Thomas Capel</t>
  </si>
  <si>
    <t>John Hext</t>
  </si>
  <si>
    <t>Hon. William Ramsay Maule</t>
  </si>
  <si>
    <t>George Spry</t>
  </si>
  <si>
    <t>George Strickland</t>
  </si>
  <si>
    <t>John Lewis Prevost</t>
  </si>
  <si>
    <t>Edward Walsh</t>
  </si>
  <si>
    <t>16 November 1794</t>
  </si>
  <si>
    <t>1 November 1796</t>
  </si>
  <si>
    <t>William Shairp</t>
  </si>
  <si>
    <t>23 February 1797</t>
  </si>
  <si>
    <t>George Wyke</t>
  </si>
  <si>
    <t>Richard Folkes</t>
  </si>
  <si>
    <t>John Chaloner</t>
  </si>
  <si>
    <t>John Rist</t>
  </si>
  <si>
    <t>James Bartlett</t>
  </si>
  <si>
    <t>22 October 1762</t>
  </si>
  <si>
    <t>29 July 1780</t>
  </si>
  <si>
    <t>Thomas Napper</t>
  </si>
  <si>
    <t>27 January 1783</t>
  </si>
  <si>
    <t>Thomas Salusbury</t>
  </si>
  <si>
    <t>William Pringle</t>
  </si>
  <si>
    <t>James More Molyneux</t>
  </si>
  <si>
    <t>26 December 1787</t>
  </si>
  <si>
    <t>Hon. William Leeson</t>
  </si>
  <si>
    <t>25 June 1789</t>
  </si>
  <si>
    <t>Christian Francis</t>
  </si>
  <si>
    <t>19 September 1795</t>
  </si>
  <si>
    <t>John Philips</t>
  </si>
  <si>
    <t>Charles Farquharson</t>
  </si>
  <si>
    <t>George Symmers</t>
  </si>
  <si>
    <t>Philip Durell</t>
  </si>
  <si>
    <t>14 July 1784</t>
  </si>
  <si>
    <t>David de Quetteville</t>
  </si>
  <si>
    <t>14 December 1790</t>
  </si>
  <si>
    <t>John Gessard</t>
  </si>
  <si>
    <t>John Cranage</t>
  </si>
  <si>
    <t>Unattched</t>
  </si>
  <si>
    <t>John Magath</t>
  </si>
  <si>
    <t>W. C. Visc. Clermont</t>
  </si>
  <si>
    <t>Gus. Rocke Mathewes</t>
  </si>
  <si>
    <t>Lt. Col. 29 April 1802</t>
  </si>
  <si>
    <t>Col. 1 March 1794</t>
  </si>
  <si>
    <t>Hon. Henry A. B. Craven</t>
  </si>
  <si>
    <t>Jas. Balsour Wemyss</t>
  </si>
  <si>
    <t>John Cha. Tussuell</t>
  </si>
  <si>
    <t>Edw. Vincent Eyre</t>
  </si>
  <si>
    <t>John Spilsbury</t>
  </si>
  <si>
    <t>22 March 1777</t>
  </si>
  <si>
    <t>20 August 1782</t>
  </si>
  <si>
    <t>Hon. John Kennedy</t>
  </si>
  <si>
    <t>David Gillespie</t>
  </si>
  <si>
    <t>3 July 1794</t>
  </si>
  <si>
    <t>Walter Prosser</t>
  </si>
  <si>
    <t xml:space="preserve">Grorge Wheatley Ridsdale </t>
  </si>
  <si>
    <t>Abel Rous Dottin</t>
  </si>
  <si>
    <t>3 December 1795</t>
  </si>
  <si>
    <t>386a</t>
  </si>
  <si>
    <t>Murray Farquharson</t>
  </si>
  <si>
    <t xml:space="preserve">Gilbert Assleck </t>
  </si>
  <si>
    <t>Neil M' Leod</t>
  </si>
  <si>
    <t>10 Augest 1797</t>
  </si>
  <si>
    <t>25 March 1892</t>
  </si>
  <si>
    <t xml:space="preserve">Sir Vere Hunt , Bt. </t>
  </si>
  <si>
    <t xml:space="preserve">William Rainforth </t>
  </si>
  <si>
    <t xml:space="preserve">John Creighton </t>
  </si>
  <si>
    <t>25 January 1702</t>
  </si>
  <si>
    <t>Frederick Bowes</t>
  </si>
  <si>
    <t>30 Augest 1793</t>
  </si>
  <si>
    <t xml:space="preserve">Henry Marsh </t>
  </si>
  <si>
    <t>walter Ferrier</t>
  </si>
  <si>
    <t>Duglad M' Vicar</t>
  </si>
  <si>
    <t>Robert Guthrie</t>
  </si>
  <si>
    <t>6 March 1797</t>
  </si>
  <si>
    <t>William Lewis de Verna</t>
  </si>
  <si>
    <t>Robert James Dunn</t>
  </si>
  <si>
    <t>William Goodair</t>
  </si>
  <si>
    <t>18 October 1793</t>
  </si>
  <si>
    <t xml:space="preserve">Edward Smith </t>
  </si>
  <si>
    <t>10 July 1794</t>
  </si>
  <si>
    <t>Edmund Hammond</t>
  </si>
  <si>
    <t>Montague Sadleir</t>
  </si>
  <si>
    <t>15 October 1794</t>
  </si>
  <si>
    <t>John Choyce</t>
  </si>
  <si>
    <t>Fencible Cavalry.First Regiment</t>
  </si>
  <si>
    <t xml:space="preserve">John Hodder </t>
  </si>
  <si>
    <t>Henry Grissith</t>
  </si>
  <si>
    <t xml:space="preserve">Fencible Cavalry. Ayrshire </t>
  </si>
  <si>
    <t xml:space="preserve"> 24 May 1798</t>
  </si>
  <si>
    <t>John Brierley</t>
  </si>
  <si>
    <t xml:space="preserve">Fencible Cavalry.  Ancient British </t>
  </si>
  <si>
    <t>Moses Livingston</t>
  </si>
  <si>
    <t>John Holt</t>
  </si>
  <si>
    <t>William Goulbourn</t>
  </si>
  <si>
    <t xml:space="preserve">William Harrison </t>
  </si>
  <si>
    <t>John Fowler</t>
  </si>
  <si>
    <t>Fencible Cavalry. Berwick</t>
  </si>
  <si>
    <t xml:space="preserve">John M' Laren </t>
  </si>
  <si>
    <t>17 September 1796</t>
  </si>
  <si>
    <t xml:space="preserve">William Lowrey </t>
  </si>
  <si>
    <t>Joseph Lowrey</t>
  </si>
  <si>
    <t>George Horsinton</t>
  </si>
  <si>
    <t xml:space="preserve">Fencible Cavalry. Cambridge </t>
  </si>
  <si>
    <t>William Duxbury</t>
  </si>
  <si>
    <t xml:space="preserve">William Winkworth </t>
  </si>
  <si>
    <t xml:space="preserve">William Farnsworth </t>
  </si>
  <si>
    <t xml:space="preserve">Henry Browning </t>
  </si>
  <si>
    <t>William Carpenter</t>
  </si>
  <si>
    <t xml:space="preserve">Thomas Wood </t>
  </si>
  <si>
    <t>Fencible Cavalry. Cinque Ports</t>
  </si>
  <si>
    <t xml:space="preserve">Thomas Stones </t>
  </si>
  <si>
    <t>386b</t>
  </si>
  <si>
    <t xml:space="preserve">Thomas Rice </t>
  </si>
  <si>
    <t xml:space="preserve">Fencible Cavalry. Cornwall </t>
  </si>
  <si>
    <t xml:space="preserve">Samuel Palmer </t>
  </si>
  <si>
    <t>Henry Dupont</t>
  </si>
  <si>
    <t>Stephen Kaskeck</t>
  </si>
  <si>
    <t>Jonathan Kittow</t>
  </si>
  <si>
    <t>Henry Taylor</t>
  </si>
  <si>
    <t>John Hilliard</t>
  </si>
  <si>
    <t xml:space="preserve">Thomas Julyan </t>
  </si>
  <si>
    <t xml:space="preserve">Fencible Cavalry. Dumfries </t>
  </si>
  <si>
    <t xml:space="preserve">John  Jackson </t>
  </si>
  <si>
    <t xml:space="preserve">John Tait </t>
  </si>
  <si>
    <t>Robert Hair</t>
  </si>
  <si>
    <t>John Ryal</t>
  </si>
  <si>
    <t>George Pugan</t>
  </si>
  <si>
    <t>Fencible Cavalry. Essex</t>
  </si>
  <si>
    <t xml:space="preserve">James Canham </t>
  </si>
  <si>
    <t>Francis Haydon</t>
  </si>
  <si>
    <t xml:space="preserve">Fencible Cavalry. Fise </t>
  </si>
  <si>
    <t xml:space="preserve">Thomas Wrench </t>
  </si>
  <si>
    <t>Alexander Dempster</t>
  </si>
  <si>
    <t>Fencible Cavalry. Hants</t>
  </si>
  <si>
    <t xml:space="preserve">John Godwin </t>
  </si>
  <si>
    <t xml:space="preserve">Thomas Clayton </t>
  </si>
  <si>
    <t>Alexander Reed</t>
  </si>
  <si>
    <t>Fencible Cavalry. Lanark and Dumbarton</t>
  </si>
  <si>
    <t>Thomas Greenwood</t>
  </si>
  <si>
    <t>2  May 1795</t>
  </si>
  <si>
    <t>John Nicol</t>
  </si>
  <si>
    <t>John Milner</t>
  </si>
  <si>
    <t>James Boag</t>
  </si>
  <si>
    <t>Fencible Cavalry.  Lancashire</t>
  </si>
  <si>
    <t>Richard Plant</t>
  </si>
  <si>
    <t>Nathaniel Birch</t>
  </si>
  <si>
    <t>James Glover</t>
  </si>
  <si>
    <t>Archibald Davis</t>
  </si>
  <si>
    <t>John Nevatt</t>
  </si>
  <si>
    <t xml:space="preserve">Fencible Cavalry.  Lothain East and West </t>
  </si>
  <si>
    <t>John Henning</t>
  </si>
  <si>
    <t>17 April 1795</t>
  </si>
  <si>
    <t>John Landless</t>
  </si>
  <si>
    <t>John Virtue</t>
  </si>
  <si>
    <t>James Hill</t>
  </si>
  <si>
    <t>Fencible Cavalry.  Lothain Mid</t>
  </si>
  <si>
    <t>James Orr</t>
  </si>
  <si>
    <t>William Bachelor</t>
  </si>
  <si>
    <t>Fencible Cavalry. Norfolk</t>
  </si>
  <si>
    <t xml:space="preserve">James Gaze </t>
  </si>
  <si>
    <t>Nathaniel Newstead</t>
  </si>
  <si>
    <t xml:space="preserve">Dan. Moss Pattle </t>
  </si>
  <si>
    <t xml:space="preserve">John Durand </t>
  </si>
  <si>
    <t xml:space="preserve">Fencible Cavalry. Oxford </t>
  </si>
  <si>
    <t>George Bernel</t>
  </si>
  <si>
    <t>Edward Hughes</t>
  </si>
  <si>
    <t>388a</t>
  </si>
  <si>
    <t xml:space="preserve">William English </t>
  </si>
  <si>
    <t>Thomas Pittard</t>
  </si>
  <si>
    <t>Fencible Cavalry. Pembroke</t>
  </si>
  <si>
    <t>Richard Bradbury</t>
  </si>
  <si>
    <t xml:space="preserve">Charles Guest </t>
  </si>
  <si>
    <t>Samuel Price</t>
  </si>
  <si>
    <t>Fencible Cavalry. Perth</t>
  </si>
  <si>
    <t xml:space="preserve">James Hay </t>
  </si>
  <si>
    <t>Ebenezer M' Harg</t>
  </si>
  <si>
    <t>William Proudfoot</t>
  </si>
  <si>
    <t>Fencible Cavalry. Princess of Wale's</t>
  </si>
  <si>
    <t>Richard Nicholson Sanders</t>
  </si>
  <si>
    <t>John Mountford</t>
  </si>
  <si>
    <t>William Maillew</t>
  </si>
  <si>
    <t xml:space="preserve">Fencible Cavalry. Princess Royal's Own </t>
  </si>
  <si>
    <t>Charles Paterson</t>
  </si>
  <si>
    <t xml:space="preserve">Fencible Cavalry. Romney </t>
  </si>
  <si>
    <t xml:space="preserve">William Perry </t>
  </si>
  <si>
    <t>John Rodber</t>
  </si>
  <si>
    <t>Samuel Burt</t>
  </si>
  <si>
    <t>Fencible Cavalry. Roxburgh</t>
  </si>
  <si>
    <t>2 July 1796</t>
  </si>
  <si>
    <t>William Hope</t>
  </si>
  <si>
    <t>William Ormston</t>
  </si>
  <si>
    <t>Fencible Cavalry. Rutland</t>
  </si>
  <si>
    <t>Joseph Martineau</t>
  </si>
  <si>
    <t>Thomas Kell</t>
  </si>
  <si>
    <t>Richard Henry Lowe</t>
  </si>
  <si>
    <t>Fencible Cavalry. Somerset</t>
  </si>
  <si>
    <t>Henry Dowell</t>
  </si>
  <si>
    <t>12 June 1799</t>
  </si>
  <si>
    <t>Thomas Rodd</t>
  </si>
  <si>
    <t>Edward Talbot</t>
  </si>
  <si>
    <t>Robert Foot</t>
  </si>
  <si>
    <t xml:space="preserve">George Page </t>
  </si>
  <si>
    <t>william Clake</t>
  </si>
  <si>
    <t>Fencible Cavalry. Surrey</t>
  </si>
  <si>
    <t>John Pulsford</t>
  </si>
  <si>
    <t>Daniel M'Kenzie</t>
  </si>
  <si>
    <t>James Grubb</t>
  </si>
  <si>
    <t>Fencible Cavalry. Sussex</t>
  </si>
  <si>
    <t>William Oman</t>
  </si>
  <si>
    <t>Fencible Cavalry. Warwick</t>
  </si>
  <si>
    <t xml:space="preserve"> Thomas Guest </t>
  </si>
  <si>
    <t>James Fell</t>
  </si>
  <si>
    <t>Fencible Cavalry. Windsor Foresters</t>
  </si>
  <si>
    <t xml:space="preserve">Thomas Bruce </t>
  </si>
  <si>
    <t>18 July 1799</t>
  </si>
  <si>
    <t>Richard Hayes</t>
  </si>
  <si>
    <t>388b</t>
  </si>
  <si>
    <t xml:space="preserve">Isaac Shakespeare </t>
  </si>
  <si>
    <t xml:space="preserve">Thomas Lithgow </t>
  </si>
  <si>
    <t>James Robert Storr</t>
  </si>
  <si>
    <t>Fencible Infantry. Aberdeen</t>
  </si>
  <si>
    <t xml:space="preserve">Charles Lamont </t>
  </si>
  <si>
    <t>31 July 1800</t>
  </si>
  <si>
    <t>Fencible Infantry. Angus</t>
  </si>
  <si>
    <t>George Fairweather</t>
  </si>
  <si>
    <t xml:space="preserve">Fencible Infantry. Argyll, 1st </t>
  </si>
  <si>
    <t>James  Bathurst</t>
  </si>
  <si>
    <t>1 March 1793</t>
  </si>
  <si>
    <t>Fencible Infantry. Argyll, 2d</t>
  </si>
  <si>
    <t>Francis Willaim Grant</t>
  </si>
  <si>
    <t>Col. 25 October 1809</t>
  </si>
  <si>
    <t xml:space="preserve">Fencible Infantry. Argyll, 2d Major </t>
  </si>
  <si>
    <t>Peter Macdougal</t>
  </si>
  <si>
    <t>Fencible Infantry. Banss</t>
  </si>
  <si>
    <t xml:space="preserve">James Hewerdine </t>
  </si>
  <si>
    <t>23 Augest 1801</t>
  </si>
  <si>
    <t xml:space="preserve">Fencible Infantry. Breadalbane </t>
  </si>
  <si>
    <t>James Ingram</t>
  </si>
  <si>
    <t>Cornet  10 March 1797</t>
  </si>
  <si>
    <t xml:space="preserve">Fencible Infantry. British </t>
  </si>
  <si>
    <t>William Pitchford</t>
  </si>
  <si>
    <t>Fencible Infantry. Caithness</t>
  </si>
  <si>
    <t>19 December 1794</t>
  </si>
  <si>
    <t>Fencible Infantry. Cambrain Rangers</t>
  </si>
  <si>
    <t>Col.  1 January 1812</t>
  </si>
  <si>
    <t>Fencible Infantry. Cinque Port</t>
  </si>
  <si>
    <t>George Doughs</t>
  </si>
  <si>
    <t>Fencible Infantry. Clanalpine</t>
  </si>
  <si>
    <t>James O' Hara</t>
  </si>
  <si>
    <t>Lt. Col.  3 May 1796</t>
  </si>
  <si>
    <t xml:space="preserve">Hon. John Ramsay </t>
  </si>
  <si>
    <t>Lt. Col.  25 July 1810</t>
  </si>
  <si>
    <t>Fencible Infantry. Durham</t>
  </si>
  <si>
    <t>11 May 1797</t>
  </si>
  <si>
    <t>Fencible Infantry. Elgin</t>
  </si>
  <si>
    <t xml:space="preserve">Thomas Harrison </t>
  </si>
  <si>
    <t>28 November 1784</t>
  </si>
  <si>
    <t>Fencible Infantry. Essex</t>
  </si>
  <si>
    <t>Richard Adkins</t>
  </si>
  <si>
    <t>5 January 1799</t>
  </si>
  <si>
    <t>Fencible Infantry. Fise</t>
  </si>
  <si>
    <t>Robert Salter</t>
  </si>
  <si>
    <t>Fencible Infantry. Fraser's</t>
  </si>
  <si>
    <t>Simon Simpson</t>
  </si>
  <si>
    <t>29 November 1794</t>
  </si>
  <si>
    <t>Fencible Infantry. Glengarry</t>
  </si>
  <si>
    <t xml:space="preserve">Allen M' Lellan </t>
  </si>
  <si>
    <t xml:space="preserve">Fencible Infantry. Irish </t>
  </si>
  <si>
    <t xml:space="preserve">Henry Booth </t>
  </si>
  <si>
    <t>16 Augest 1804</t>
  </si>
  <si>
    <t xml:space="preserve">Fencible Infantry. Lancashire </t>
  </si>
  <si>
    <t>Edward Holme</t>
  </si>
  <si>
    <t>16 October 1804</t>
  </si>
  <si>
    <t xml:space="preserve">Fencible Infantry. Limerick </t>
  </si>
  <si>
    <t>389a</t>
  </si>
  <si>
    <t xml:space="preserve">Fencible Infantry. Lowland West </t>
  </si>
  <si>
    <t>John Monro</t>
  </si>
  <si>
    <t xml:space="preserve">Fencible Infantry. Lowland North </t>
  </si>
  <si>
    <t>Fencible Infantry. Manx</t>
  </si>
  <si>
    <t>Lord James Murray</t>
  </si>
  <si>
    <t xml:space="preserve">Fencible Infantry. Manx, 1st </t>
  </si>
  <si>
    <t>Richard Atkins</t>
  </si>
  <si>
    <t>Joseph Webster</t>
  </si>
  <si>
    <t xml:space="preserve">Fencible Infantry. Manx , 2d </t>
  </si>
  <si>
    <t>William Kewley</t>
  </si>
  <si>
    <t>11 January 1802</t>
  </si>
  <si>
    <t xml:space="preserve">Fencible Infantry. Northampton </t>
  </si>
  <si>
    <t>Roderick M' Fraquhar</t>
  </si>
  <si>
    <t>25 October 1794</t>
  </si>
  <si>
    <t xml:space="preserve">Fencible Infantry. Northern </t>
  </si>
  <si>
    <t>George Reynolds</t>
  </si>
  <si>
    <t xml:space="preserve">James Brown </t>
  </si>
  <si>
    <t xml:space="preserve">Fencible Infantry. Nottingham </t>
  </si>
  <si>
    <t xml:space="preserve">John Baker </t>
  </si>
  <si>
    <t>16 February 1797</t>
  </si>
  <si>
    <t xml:space="preserve">Fencible Infantry.Prince of Wales's </t>
  </si>
  <si>
    <t>Thomas Barry</t>
  </si>
  <si>
    <t>28 Augest 1800</t>
  </si>
  <si>
    <t xml:space="preserve">Fencible Infantry.Princess Charlotte of Wales's  </t>
  </si>
  <si>
    <t xml:space="preserve">Edw. James O' Brien </t>
  </si>
  <si>
    <t xml:space="preserve">Fencible Infantry.Reay </t>
  </si>
  <si>
    <t>Aaron Blanche</t>
  </si>
  <si>
    <t xml:space="preserve">Fencible Infantry.Ross and Cromarty </t>
  </si>
  <si>
    <t>Joseph M'Intyre</t>
  </si>
  <si>
    <t>7 April 1801</t>
  </si>
  <si>
    <t>Fencible Infantry.Rothsay and Caithness</t>
  </si>
  <si>
    <t xml:space="preserve">George Sutherland </t>
  </si>
  <si>
    <t xml:space="preserve">Fencible Infantry.scilly </t>
  </si>
  <si>
    <t>Henry Gudgeon</t>
  </si>
  <si>
    <t>Capt. 19 April 1796</t>
  </si>
  <si>
    <t>Fencible Infantry. Southern</t>
  </si>
  <si>
    <t>William Kelham</t>
  </si>
  <si>
    <t xml:space="preserve">Fencible Infantry.Surrey Rangers </t>
  </si>
  <si>
    <t>Fencible Infantry.Tay</t>
  </si>
  <si>
    <t xml:space="preserve">Fencible Infantry.York </t>
  </si>
  <si>
    <t>Lt.col. 1 January 1801</t>
  </si>
  <si>
    <t xml:space="preserve"> Thomas Taylor</t>
  </si>
  <si>
    <t>18 December 1799</t>
  </si>
  <si>
    <t>Fencible Infantry.  Duke of York's (or Inverness)</t>
  </si>
  <si>
    <t xml:space="preserve">Alexander Cobban </t>
  </si>
  <si>
    <t>21 November 1794</t>
  </si>
  <si>
    <t>Officers who volunteered from the Militia, in the Year 1799</t>
  </si>
  <si>
    <t xml:space="preserve">4th Regiment of Foot </t>
  </si>
  <si>
    <t xml:space="preserve">Philip Henry Roper </t>
  </si>
  <si>
    <t>25 September 1799</t>
  </si>
  <si>
    <t xml:space="preserve">John Davies </t>
  </si>
  <si>
    <t>27 September 1799</t>
  </si>
  <si>
    <t>Richard Gardner</t>
  </si>
  <si>
    <t>29 September 1799</t>
  </si>
  <si>
    <t>John B- Carruthers</t>
  </si>
  <si>
    <t>389b</t>
  </si>
  <si>
    <t xml:space="preserve">Joseph Fessey </t>
  </si>
  <si>
    <t>28 November 1799</t>
  </si>
  <si>
    <t xml:space="preserve">John Laval </t>
  </si>
  <si>
    <t>Robert Perrott</t>
  </si>
  <si>
    <t xml:space="preserve">5th Regiment of Foot </t>
  </si>
  <si>
    <t xml:space="preserve">Edward Lely </t>
  </si>
  <si>
    <t xml:space="preserve">8th Regiment of Foot </t>
  </si>
  <si>
    <t xml:space="preserve">Stephen Terry </t>
  </si>
  <si>
    <t xml:space="preserve">9th Regiment of Foot </t>
  </si>
  <si>
    <t>William Morrall</t>
  </si>
  <si>
    <t xml:space="preserve">15th Regiment of Foot </t>
  </si>
  <si>
    <t xml:space="preserve">William Cossin </t>
  </si>
  <si>
    <t>4 December 1799</t>
  </si>
  <si>
    <t xml:space="preserve">Edward Bayly </t>
  </si>
  <si>
    <t>8 December 1799</t>
  </si>
  <si>
    <t xml:space="preserve">Francis Robert Holdsworth </t>
  </si>
  <si>
    <t>9 December 1799</t>
  </si>
  <si>
    <t>John Colville</t>
  </si>
  <si>
    <t xml:space="preserve">James Bottomley </t>
  </si>
  <si>
    <t>Edward Grove Winbolt</t>
  </si>
  <si>
    <t xml:space="preserve">16th Regiment of Foot </t>
  </si>
  <si>
    <t>William Eyre</t>
  </si>
  <si>
    <t xml:space="preserve">17th Regiment of Foot </t>
  </si>
  <si>
    <t xml:space="preserve">Robert Johnston </t>
  </si>
  <si>
    <t>Thomas Stanroyd</t>
  </si>
  <si>
    <t xml:space="preserve">35th Regiment of Foot </t>
  </si>
  <si>
    <t xml:space="preserve">  Samuel Wright </t>
  </si>
  <si>
    <t>Stephen Else</t>
  </si>
  <si>
    <t xml:space="preserve">36th Regiment of Foot </t>
  </si>
  <si>
    <t>Francis Quarme</t>
  </si>
  <si>
    <t>27 November 1799</t>
  </si>
  <si>
    <t>Edward Dymock</t>
  </si>
  <si>
    <t xml:space="preserve">Joseph  Jeanes Durbin </t>
  </si>
  <si>
    <t xml:space="preserve">Francis Chambre </t>
  </si>
  <si>
    <t>John Groeme Smythe</t>
  </si>
  <si>
    <t>3 December 1799</t>
  </si>
  <si>
    <t>Thomas Prichard</t>
  </si>
  <si>
    <t>Thomas Bridgwater</t>
  </si>
  <si>
    <t>John Gatlive</t>
  </si>
  <si>
    <t>Thomas Crewe</t>
  </si>
  <si>
    <t>1 December 1799</t>
  </si>
  <si>
    <t xml:space="preserve">46th Regiment of Foot </t>
  </si>
  <si>
    <t>Francis Handdleston</t>
  </si>
  <si>
    <t>John Vaughan Lloyd</t>
  </si>
  <si>
    <t>Humphrey Grant</t>
  </si>
  <si>
    <t xml:space="preserve">52d Regiment of Foot </t>
  </si>
  <si>
    <t>James South</t>
  </si>
  <si>
    <t>Joseph Greed</t>
  </si>
  <si>
    <t>Robert T- Symonds</t>
  </si>
  <si>
    <t xml:space="preserve">56th Regiment of Foot </t>
  </si>
  <si>
    <t>Stephen Campbell Candler</t>
  </si>
  <si>
    <t>Thomas Hammont Cooper</t>
  </si>
  <si>
    <t xml:space="preserve">62d Regiment of Foot </t>
  </si>
  <si>
    <t>Thomas Thistlethwayte</t>
  </si>
  <si>
    <t xml:space="preserve">John Dutton </t>
  </si>
  <si>
    <t xml:space="preserve">Archibald Munro </t>
  </si>
  <si>
    <t xml:space="preserve">82d Regiment of Foot </t>
  </si>
  <si>
    <t>Samuel Bridge</t>
  </si>
  <si>
    <t xml:space="preserve">George Stainer </t>
  </si>
  <si>
    <t xml:space="preserve"> 3 December 1799</t>
  </si>
  <si>
    <t xml:space="preserve">104th Regiment of Foot </t>
  </si>
  <si>
    <t>Edward Byrne</t>
  </si>
  <si>
    <t>390a</t>
  </si>
  <si>
    <t>Warde's Regiment</t>
  </si>
  <si>
    <t xml:space="preserve">William Elwin </t>
  </si>
  <si>
    <t>Thomas Honeyborne</t>
  </si>
  <si>
    <t xml:space="preserve">Walter Hill Coney </t>
  </si>
  <si>
    <t xml:space="preserve">Charles Wilkinson </t>
  </si>
  <si>
    <t>Officers who volunteered from the Militia in the Year 1813</t>
  </si>
  <si>
    <t>1st Regiment of Foot</t>
  </si>
  <si>
    <t>Charles Gould</t>
  </si>
  <si>
    <t xml:space="preserve">Tenison Little </t>
  </si>
  <si>
    <t>William Davison</t>
  </si>
  <si>
    <t>Charles Haselfoot</t>
  </si>
  <si>
    <t>William HenryHaselfoot</t>
  </si>
  <si>
    <t>Thomas Hall Sebborne</t>
  </si>
  <si>
    <t>Henry Dennis</t>
  </si>
  <si>
    <t>John Wallis</t>
  </si>
  <si>
    <t>John Doidge Horndon</t>
  </si>
  <si>
    <t>Samuel Percy Newell</t>
  </si>
  <si>
    <t>Henry Wall</t>
  </si>
  <si>
    <t>Hon. Randal Plunkett</t>
  </si>
  <si>
    <t xml:space="preserve">Henry Bettesworth </t>
  </si>
  <si>
    <t xml:space="preserve">Richard Riddlesden </t>
  </si>
  <si>
    <t>Matthew Thackeray</t>
  </si>
  <si>
    <t xml:space="preserve">Julius Bourillion </t>
  </si>
  <si>
    <t>Spencer Danniel</t>
  </si>
  <si>
    <t xml:space="preserve">William Arden </t>
  </si>
  <si>
    <t xml:space="preserve">Richard Warner </t>
  </si>
  <si>
    <t xml:space="preserve">Thomas Fyler </t>
  </si>
  <si>
    <t xml:space="preserve">Robert Allen </t>
  </si>
  <si>
    <t>Evan M'Gregor</t>
  </si>
  <si>
    <t>Henry John Knott</t>
  </si>
  <si>
    <t xml:space="preserve">7th Regiment of Foot </t>
  </si>
  <si>
    <t>John Laxon</t>
  </si>
  <si>
    <t>Robert Page</t>
  </si>
  <si>
    <t>Joseph Giles</t>
  </si>
  <si>
    <t>Zachary Baily</t>
  </si>
  <si>
    <t xml:space="preserve">12th Regiment of Foot </t>
  </si>
  <si>
    <t>Francis Dobbs</t>
  </si>
  <si>
    <t>Henry Pascoe Smith</t>
  </si>
  <si>
    <t xml:space="preserve">13th Regiment of Foot </t>
  </si>
  <si>
    <t>J--  Cruckshanks</t>
  </si>
  <si>
    <t xml:space="preserve">14th Regiment of Foot </t>
  </si>
  <si>
    <t>Henry Nicoll</t>
  </si>
  <si>
    <t>390b</t>
  </si>
  <si>
    <t>Henry Coxwell</t>
  </si>
  <si>
    <t>James  Goddard Doran</t>
  </si>
  <si>
    <t>Charles Pycrost</t>
  </si>
  <si>
    <t>Robert Patrick Condonne</t>
  </si>
  <si>
    <t>Chambers Hill</t>
  </si>
  <si>
    <t>Francis Beardsley</t>
  </si>
  <si>
    <t>Joshua John Moore</t>
  </si>
  <si>
    <t>Frederick John Meard</t>
  </si>
  <si>
    <t>Jesse Hilder</t>
  </si>
  <si>
    <t>John Marshall Barner</t>
  </si>
  <si>
    <t xml:space="preserve">19th Regiment of Foot </t>
  </si>
  <si>
    <t>Gavin Miller</t>
  </si>
  <si>
    <t xml:space="preserve">22d Regiment of Foot </t>
  </si>
  <si>
    <t xml:space="preserve">Grissith Jessery Morris </t>
  </si>
  <si>
    <t xml:space="preserve">23d Regiment of Foot </t>
  </si>
  <si>
    <t>Richard Mathews</t>
  </si>
  <si>
    <t xml:space="preserve">26th Regiment of Foot </t>
  </si>
  <si>
    <t>George Jessery</t>
  </si>
  <si>
    <t xml:space="preserve">29th Regiment of Foot </t>
  </si>
  <si>
    <t>Preston Fryer Parke</t>
  </si>
  <si>
    <t xml:space="preserve">Percival Lewis </t>
  </si>
  <si>
    <t>William Clarke Crompton</t>
  </si>
  <si>
    <t>Samuel Heelis</t>
  </si>
  <si>
    <t xml:space="preserve">32d Regiment of Foot </t>
  </si>
  <si>
    <t>Hugh Lang Thomson</t>
  </si>
  <si>
    <t xml:space="preserve">33d Regiment of Foot </t>
  </si>
  <si>
    <t xml:space="preserve">John Oliver </t>
  </si>
  <si>
    <t>Edward Willan Oddie</t>
  </si>
  <si>
    <t xml:space="preserve">34th Regiment of Foot </t>
  </si>
  <si>
    <t>Frederick Somers</t>
  </si>
  <si>
    <t>Charles Price</t>
  </si>
  <si>
    <t>William Spurrell</t>
  </si>
  <si>
    <t xml:space="preserve">38th Regiment of Foot </t>
  </si>
  <si>
    <t xml:space="preserve">Harry Low </t>
  </si>
  <si>
    <t xml:space="preserve">Thomas Heath </t>
  </si>
  <si>
    <t xml:space="preserve">39th Regiment of Foot </t>
  </si>
  <si>
    <t>Henry Jesserys Winnington</t>
  </si>
  <si>
    <t>Henry Baylis Beale</t>
  </si>
  <si>
    <t xml:space="preserve">40th Regiment of Foot </t>
  </si>
  <si>
    <t>John Green Amos</t>
  </si>
  <si>
    <t>Conway Welsh</t>
  </si>
  <si>
    <t>Nathaniel Farewell</t>
  </si>
  <si>
    <t xml:space="preserve">41st Regiment of Foot </t>
  </si>
  <si>
    <t>John James Herbert</t>
  </si>
  <si>
    <t>391a</t>
  </si>
  <si>
    <t xml:space="preserve">43rd  Regiment of Foot </t>
  </si>
  <si>
    <t>Frederick Lawrence</t>
  </si>
  <si>
    <t>John Davie</t>
  </si>
  <si>
    <t>Horatio Beckham</t>
  </si>
  <si>
    <t>Thomas Briggs</t>
  </si>
  <si>
    <t>William Henry Bucke</t>
  </si>
  <si>
    <t>William Charles Steggall</t>
  </si>
  <si>
    <t xml:space="preserve">49th Regiment of Foot </t>
  </si>
  <si>
    <t>John Sullivan</t>
  </si>
  <si>
    <t>Thomas Gee</t>
  </si>
  <si>
    <t xml:space="preserve">51st Regiment of Foot </t>
  </si>
  <si>
    <t>William Philip Stepleton</t>
  </si>
  <si>
    <t>Frederick Rice</t>
  </si>
  <si>
    <t>James Kettilby</t>
  </si>
  <si>
    <t>Nicholas Tyacke</t>
  </si>
  <si>
    <t>Joseph Thackeray</t>
  </si>
  <si>
    <t>Henry Hamer</t>
  </si>
  <si>
    <t xml:space="preserve">James Amherst Long </t>
  </si>
  <si>
    <t>Rob. Gil. Livingston Macdonald</t>
  </si>
  <si>
    <t>Charles Kelly Cooper</t>
  </si>
  <si>
    <t xml:space="preserve">53d Regiment of Foot </t>
  </si>
  <si>
    <t>Cockshutt Heathcote</t>
  </si>
  <si>
    <t>Joseph May</t>
  </si>
  <si>
    <t>Richard Jesserys</t>
  </si>
  <si>
    <t>John Bayliss Baxter</t>
  </si>
  <si>
    <t>Robert Prior</t>
  </si>
  <si>
    <t>John Barnes Gregory</t>
  </si>
  <si>
    <t>Thomas Diggles Bayley</t>
  </si>
  <si>
    <t xml:space="preserve">57th Regiment of Foot </t>
  </si>
  <si>
    <t>Cornelius Mahony</t>
  </si>
  <si>
    <t xml:space="preserve">63d Regiment of Foot </t>
  </si>
  <si>
    <t>Walter Weston Coyney</t>
  </si>
  <si>
    <t xml:space="preserve">64th Regiment of Foot </t>
  </si>
  <si>
    <t xml:space="preserve">69th Regiment of Foot </t>
  </si>
  <si>
    <t>Wm. Cha. Henry  Buchaann</t>
  </si>
  <si>
    <t xml:space="preserve">70th Regiment of Foot </t>
  </si>
  <si>
    <t xml:space="preserve">Daniel O'Neil </t>
  </si>
  <si>
    <t>James Patrick</t>
  </si>
  <si>
    <t xml:space="preserve">74th Regiment of Foot </t>
  </si>
  <si>
    <t>James Corrigan</t>
  </si>
  <si>
    <t xml:space="preserve">76th Regiment of Foot </t>
  </si>
  <si>
    <t>Saxe Bannister</t>
  </si>
  <si>
    <t xml:space="preserve">77th Regiment of Foot </t>
  </si>
  <si>
    <t xml:space="preserve">80th Regiment of Foot </t>
  </si>
  <si>
    <t>John Fitzherbert</t>
  </si>
  <si>
    <t xml:space="preserve">81st Regiment of Foot </t>
  </si>
  <si>
    <t>Thomas David Ellis</t>
  </si>
  <si>
    <t>391b</t>
  </si>
  <si>
    <t xml:space="preserve">85th Regiment of Foot </t>
  </si>
  <si>
    <t>Samuel Ridgway</t>
  </si>
  <si>
    <t>John Davies Hicks</t>
  </si>
  <si>
    <t>Thomas Crouchely</t>
  </si>
  <si>
    <t xml:space="preserve">88th Regiment of Foot </t>
  </si>
  <si>
    <t>Robert Mansergh</t>
  </si>
  <si>
    <t xml:space="preserve">89th Regiment of Foot </t>
  </si>
  <si>
    <t xml:space="preserve">93d Regiment of Foot </t>
  </si>
  <si>
    <t xml:space="preserve">95th Regiment of Foot </t>
  </si>
  <si>
    <t>Gamaliel Brattle</t>
  </si>
  <si>
    <t>Henry Ketchley</t>
  </si>
  <si>
    <t>2nd Lieutenants</t>
  </si>
  <si>
    <t>Edward Hinde</t>
  </si>
  <si>
    <t>3rd Lieutenants</t>
  </si>
  <si>
    <t>Charles Denford</t>
  </si>
  <si>
    <t xml:space="preserve">98th Regiment of Foot </t>
  </si>
  <si>
    <t>Daniel Cuolahan</t>
  </si>
  <si>
    <t xml:space="preserve">99th Regiment of Foot </t>
  </si>
  <si>
    <t>Richard Brough</t>
  </si>
  <si>
    <t xml:space="preserve">100th Regiment of Foot </t>
  </si>
  <si>
    <t>John Rochfort</t>
  </si>
  <si>
    <t xml:space="preserve">103d Regiment of Foot </t>
  </si>
  <si>
    <t>John Laugharne</t>
  </si>
  <si>
    <t>William Prickett</t>
  </si>
  <si>
    <t>Edward Bedwell Law</t>
  </si>
  <si>
    <t>Andrew Miller</t>
  </si>
  <si>
    <t>Thomas Salisbury Price</t>
  </si>
  <si>
    <t xml:space="preserve"> 25 June 1816</t>
  </si>
  <si>
    <t>Francis Newbolt</t>
  </si>
  <si>
    <t xml:space="preserve">Thomas Plowman </t>
  </si>
  <si>
    <t>Edward Mount</t>
  </si>
  <si>
    <t>Christopher Dalton Grace</t>
  </si>
  <si>
    <t>William Bubb</t>
  </si>
  <si>
    <t xml:space="preserve">Charles Irwin </t>
  </si>
  <si>
    <t>Francis Heywood Browne</t>
  </si>
  <si>
    <t xml:space="preserve">Richard Gem </t>
  </si>
  <si>
    <t>Provisional Battalions of Militia First</t>
  </si>
  <si>
    <t>Lieutenant-Colonel Commander</t>
  </si>
  <si>
    <t>Richard, Marquis Of Buckingham</t>
  </si>
  <si>
    <t>William Lawrence Young</t>
  </si>
  <si>
    <t>John Locke</t>
  </si>
  <si>
    <t>Morris Wm. Bailey</t>
  </si>
  <si>
    <t>Thomas M'Dermot</t>
  </si>
  <si>
    <t>Francis Pettingal</t>
  </si>
  <si>
    <t>Benjamin Vassar</t>
  </si>
  <si>
    <t>William Henry Bacchus</t>
  </si>
  <si>
    <t>Vinccent Beatty</t>
  </si>
  <si>
    <t>John Fellowes</t>
  </si>
  <si>
    <t xml:space="preserve">John Peun Allen </t>
  </si>
  <si>
    <t>392a</t>
  </si>
  <si>
    <t>Robert Montelieu Bates</t>
  </si>
  <si>
    <t>Edward Temple</t>
  </si>
  <si>
    <t>George Dardis</t>
  </si>
  <si>
    <t>William Hodgson Brown</t>
  </si>
  <si>
    <t>Charles King Rudge</t>
  </si>
  <si>
    <t>Robert Glover</t>
  </si>
  <si>
    <t>James Atcherley</t>
  </si>
  <si>
    <t>William Whittby</t>
  </si>
  <si>
    <t>Walter Welland Carrington</t>
  </si>
  <si>
    <t>John Harland</t>
  </si>
  <si>
    <t>James Grove</t>
  </si>
  <si>
    <t>Thomas Beale</t>
  </si>
  <si>
    <t>Thomas Shillingford</t>
  </si>
  <si>
    <t>Michael Macnamara</t>
  </si>
  <si>
    <t>John Gillman</t>
  </si>
  <si>
    <t>William Hallamby Sadlier</t>
  </si>
  <si>
    <t>Robert Lames Mason</t>
  </si>
  <si>
    <t>Daniel white</t>
  </si>
  <si>
    <t>Malachy Donelan</t>
  </si>
  <si>
    <t>John Bridger</t>
  </si>
  <si>
    <t>Edward Hobro</t>
  </si>
  <si>
    <t>James Masters</t>
  </si>
  <si>
    <t>Tobias Ledbrooke</t>
  </si>
  <si>
    <t>Provisional Battalions of Militia Second</t>
  </si>
  <si>
    <t>William Fisher Hulse</t>
  </si>
  <si>
    <t>Roger Banks</t>
  </si>
  <si>
    <t>William Davis Jarvis</t>
  </si>
  <si>
    <t>Henry Evans</t>
  </si>
  <si>
    <t>Joseph Hall Kenneir</t>
  </si>
  <si>
    <t>Robert Henry Cooper</t>
  </si>
  <si>
    <t>Edward Tufton Phelp</t>
  </si>
  <si>
    <t>Michael Edwin Fell</t>
  </si>
  <si>
    <t>George Francis Holt</t>
  </si>
  <si>
    <t>John Bass</t>
  </si>
  <si>
    <t>Milward Rogers</t>
  </si>
  <si>
    <t>Richard Weir</t>
  </si>
  <si>
    <t>Jonathan Felix Singleton</t>
  </si>
  <si>
    <t>John Langdon</t>
  </si>
  <si>
    <t>Samuel George Eastaugh</t>
  </si>
  <si>
    <t>William Myeres</t>
  </si>
  <si>
    <t>Joseph Salkeld</t>
  </si>
  <si>
    <t>Thomas Hester</t>
  </si>
  <si>
    <t>Frederick Burchell</t>
  </si>
  <si>
    <t>Thomas Luby</t>
  </si>
  <si>
    <t>392b</t>
  </si>
  <si>
    <t>Wiliam Bolton</t>
  </si>
  <si>
    <t>Patrick Henry Kennedy</t>
  </si>
  <si>
    <t>Edwin Heath</t>
  </si>
  <si>
    <t>John Augustus Forster</t>
  </si>
  <si>
    <t>James Pritchit</t>
  </si>
  <si>
    <t>Galbraith Johnston</t>
  </si>
  <si>
    <t>George Witton</t>
  </si>
  <si>
    <t>Robert Fosbrooke</t>
  </si>
  <si>
    <t>William Irvine Bayly</t>
  </si>
  <si>
    <t>Basil Herne Burchell</t>
  </si>
  <si>
    <t>Charles Brew</t>
  </si>
  <si>
    <t>William Brew</t>
  </si>
  <si>
    <t>John Radford Austin</t>
  </si>
  <si>
    <t>Provisional Battalions of Militia Third</t>
  </si>
  <si>
    <t>Lieutenant Colonel Commandant</t>
  </si>
  <si>
    <t>Sir Watkin Williams Wynn,Bt.</t>
  </si>
  <si>
    <t>John Berington</t>
  </si>
  <si>
    <t>Geo. Germain Cochrane</t>
  </si>
  <si>
    <t>10 June  1813</t>
  </si>
  <si>
    <t>26 Decmeber 1816</t>
  </si>
  <si>
    <t>Nicholas Edmund Yarburgh</t>
  </si>
  <si>
    <t>Edward Evans</t>
  </si>
  <si>
    <t>Capel Lechmere</t>
  </si>
  <si>
    <t xml:space="preserve">Benjamin Dodsworth </t>
  </si>
  <si>
    <t>Robert Richardson</t>
  </si>
  <si>
    <t>Charles Latham</t>
  </si>
  <si>
    <t>Thomas Luckhurst</t>
  </si>
  <si>
    <t>William Nash</t>
  </si>
  <si>
    <t>John Emery</t>
  </si>
  <si>
    <t>Thomas Sharp</t>
  </si>
  <si>
    <t>Joseph Venables Lovett</t>
  </si>
  <si>
    <t xml:space="preserve">James Richardson </t>
  </si>
  <si>
    <t>Micheal Parker</t>
  </si>
  <si>
    <t>Thomas Parry</t>
  </si>
  <si>
    <t xml:space="preserve">John Lambert </t>
  </si>
  <si>
    <t>George Fortescue</t>
  </si>
  <si>
    <t xml:space="preserve">John Sowden </t>
  </si>
  <si>
    <t xml:space="preserve">Francis Allen </t>
  </si>
  <si>
    <t>Joseph Singlehurst</t>
  </si>
  <si>
    <t>Joseph Mawbey</t>
  </si>
  <si>
    <t>Charles Eeles</t>
  </si>
  <si>
    <t xml:space="preserve">Charles Arthur Gamlen </t>
  </si>
  <si>
    <t>William Massie</t>
  </si>
  <si>
    <t>Joseph Nicholls</t>
  </si>
  <si>
    <t xml:space="preserve">Price Jones </t>
  </si>
  <si>
    <t>Andrew Thomson</t>
  </si>
  <si>
    <t>John Jacob Suberkrub</t>
  </si>
  <si>
    <t>James Dirom</t>
  </si>
  <si>
    <t xml:space="preserve">John Gray </t>
  </si>
  <si>
    <t>Benjamin Trumbull Carey</t>
  </si>
  <si>
    <t>Nathaniel Bliss</t>
  </si>
  <si>
    <t>Stephen Nicholls</t>
  </si>
  <si>
    <t>393a</t>
  </si>
  <si>
    <t>Richard Miles Wynne</t>
  </si>
  <si>
    <t>Jammes Hughes</t>
  </si>
  <si>
    <t>Staff</t>
  </si>
  <si>
    <t>Hon. Sir Rob. Law . Dundas, K.C.B</t>
  </si>
  <si>
    <t>Lt. Col. 11 April 1811</t>
  </si>
  <si>
    <t xml:space="preserve">27 March 1817 </t>
  </si>
  <si>
    <t>L-- Augustus Northey</t>
  </si>
  <si>
    <t xml:space="preserve">Frederick  Wm. Trench </t>
  </si>
  <si>
    <t xml:space="preserve"> 25 November 1813</t>
  </si>
  <si>
    <t xml:space="preserve"> 12 April 1814</t>
  </si>
  <si>
    <t xml:space="preserve"> 16 June 1814</t>
  </si>
  <si>
    <t>Sir Ja. R. Collection, Bt.</t>
  </si>
  <si>
    <t>William Lewis Herris</t>
  </si>
  <si>
    <t xml:space="preserve"> 31 July 1817</t>
  </si>
  <si>
    <t>Depots, &amp;c</t>
  </si>
  <si>
    <t>Lt. Col.7 April 1814</t>
  </si>
  <si>
    <t>Philip Wodehouse</t>
  </si>
  <si>
    <t xml:space="preserve">Richard Rochfort </t>
  </si>
  <si>
    <t>7 June 1805</t>
  </si>
  <si>
    <t>19 February 1806</t>
  </si>
  <si>
    <t>Richard Goodacre</t>
  </si>
  <si>
    <t>John Baxton</t>
  </si>
  <si>
    <t>Hugh Barrow</t>
  </si>
  <si>
    <t>Lieut. 28 February 1805</t>
  </si>
  <si>
    <t>Peter Stuat</t>
  </si>
  <si>
    <t>Edward Henry Steed</t>
  </si>
  <si>
    <t>Recruiting Districts</t>
  </si>
  <si>
    <t>Inspecting  Field Officers</t>
  </si>
  <si>
    <t>William St. Clair</t>
  </si>
  <si>
    <t>25 December 1707</t>
  </si>
  <si>
    <t>Andrew Philip Skene</t>
  </si>
  <si>
    <t xml:space="preserve">Thomas Money </t>
  </si>
  <si>
    <t>George Aaron Nutt</t>
  </si>
  <si>
    <t>8 September 1800</t>
  </si>
  <si>
    <t>John Hayman</t>
  </si>
  <si>
    <t>11 February 1801</t>
  </si>
  <si>
    <t>16 April 1801</t>
  </si>
  <si>
    <t>James Innes</t>
  </si>
  <si>
    <t>Robert Edie</t>
  </si>
  <si>
    <t>Richard Askew</t>
  </si>
  <si>
    <t>James Nicholson Frood</t>
  </si>
  <si>
    <t>12 January 1810</t>
  </si>
  <si>
    <t>James Shortt</t>
  </si>
  <si>
    <t>George Frederick Harvey</t>
  </si>
  <si>
    <t>Daniel Mitchell</t>
  </si>
  <si>
    <t>William D'Arcy Todd</t>
  </si>
  <si>
    <t>Thomas Hassell</t>
  </si>
  <si>
    <t>Lieut . 26 December 1795</t>
  </si>
  <si>
    <t>393b</t>
  </si>
  <si>
    <t xml:space="preserve">Constantine Maguire </t>
  </si>
  <si>
    <t>Lieut. 12 April 1799</t>
  </si>
  <si>
    <t xml:space="preserve">George Lay </t>
  </si>
  <si>
    <t xml:space="preserve">  Lieut . 1 October 1803</t>
  </si>
  <si>
    <t>Peter M'Craw</t>
  </si>
  <si>
    <t xml:space="preserve">  Lieut . 7 January 1804</t>
  </si>
  <si>
    <t>George Gregory</t>
  </si>
  <si>
    <t xml:space="preserve">  Lieut .  25 February 1806</t>
  </si>
  <si>
    <t>James John Brewer</t>
  </si>
  <si>
    <t xml:space="preserve">  Lieut .  31 January 1807</t>
  </si>
  <si>
    <t>Jacon Hopper</t>
  </si>
  <si>
    <t xml:space="preserve">  Lieut .  19 January 1808</t>
  </si>
  <si>
    <t>Harry Shaw</t>
  </si>
  <si>
    <t xml:space="preserve">  Lieut .  25 June 1809</t>
  </si>
  <si>
    <t>Charles Tho. Gladwin</t>
  </si>
  <si>
    <t>Lieut. 28 September 1809</t>
  </si>
  <si>
    <t>Richard Fletcher</t>
  </si>
  <si>
    <t xml:space="preserve">  Lieut .  7 March 1811</t>
  </si>
  <si>
    <t>John Crause</t>
  </si>
  <si>
    <t>Lieut. 25 April 1811</t>
  </si>
  <si>
    <t>Robert Taylor Raynes</t>
  </si>
  <si>
    <t>Lieut.22 August 1811</t>
  </si>
  <si>
    <t>Inspecting Field Officers Of Militia in No. America</t>
  </si>
  <si>
    <t xml:space="preserve">Tho. Bligh St. George </t>
  </si>
  <si>
    <t>Christ. Hamilton</t>
  </si>
  <si>
    <t>10 March 1816</t>
  </si>
  <si>
    <t>Lt. Col. 24 February 1814</t>
  </si>
  <si>
    <t>Geo. Aug. Henderson</t>
  </si>
  <si>
    <t>Lt. Col. 4 August 1814</t>
  </si>
  <si>
    <t>Inspecting Field Officers Of Militia in Guerneey</t>
  </si>
  <si>
    <t>Portugueze and Spansih Armies</t>
  </si>
  <si>
    <t>Sir George Allen Madden, Kt.</t>
  </si>
  <si>
    <t xml:space="preserve"> Sir John Wilson, Kt.</t>
  </si>
  <si>
    <t xml:space="preserve"> Sir A. Campbell, K.C.B</t>
  </si>
  <si>
    <t>Col. 4 Jume 1814</t>
  </si>
  <si>
    <t xml:space="preserve"> Sir S.F. Whittingham , Kt</t>
  </si>
  <si>
    <t xml:space="preserve"> Sir William Cox, Kt.</t>
  </si>
  <si>
    <t xml:space="preserve">John Buchan </t>
  </si>
  <si>
    <t xml:space="preserve">Charles Ashworth </t>
  </si>
  <si>
    <t xml:space="preserve"> Sir Charles Sutton, K.C.B</t>
  </si>
  <si>
    <t xml:space="preserve"> Sir James Douglas , K.C.B</t>
  </si>
  <si>
    <t xml:space="preserve"> Sir William Parker Carrol,Kt</t>
  </si>
  <si>
    <t xml:space="preserve"> Sir Philip Keating Roche, Kt</t>
  </si>
  <si>
    <t xml:space="preserve"> Sir George Elder , Kt.</t>
  </si>
  <si>
    <t xml:space="preserve">  Sir John Campbell, kt.</t>
  </si>
  <si>
    <t xml:space="preserve"> Michael M' Creagh</t>
  </si>
  <si>
    <t>Hon. Here. Rob. Pakenham</t>
  </si>
  <si>
    <t>Sir Henry Watson, Kt</t>
  </si>
  <si>
    <t>17 Augest 1812</t>
  </si>
  <si>
    <t xml:space="preserve"> Sir Robert John Harvey,Kt</t>
  </si>
  <si>
    <t>26 Augest 1813</t>
  </si>
  <si>
    <t xml:space="preserve"> Sir Maxwell Grant, K.C.B</t>
  </si>
  <si>
    <t>Donalld M'Niell</t>
  </si>
  <si>
    <t xml:space="preserve"> Sir Henry Pynn, Kt</t>
  </si>
  <si>
    <t xml:space="preserve">John Austin </t>
  </si>
  <si>
    <t xml:space="preserve"> Lt. Col.  25 February 1813</t>
  </si>
  <si>
    <t>Brain  O'Toole</t>
  </si>
  <si>
    <t>Lt.Col. 21 June 1813</t>
  </si>
  <si>
    <t>394a</t>
  </si>
  <si>
    <t xml:space="preserve"> Sir D. St. Leger Hill, Kt</t>
  </si>
  <si>
    <t xml:space="preserve"> Sir E.K. William , K.C.B</t>
  </si>
  <si>
    <t xml:space="preserve">Alexander Anderson </t>
  </si>
  <si>
    <t>Lt.Col.  2 November 1816</t>
  </si>
  <si>
    <t>Lt.Col. 2 November 1816</t>
  </si>
  <si>
    <t>Isaac Henry Hewitt</t>
  </si>
  <si>
    <t>Lt.Col.4 September 1817</t>
  </si>
  <si>
    <t xml:space="preserve">Thomas Staunton St.Clair </t>
  </si>
  <si>
    <t xml:space="preserve">George Wm. Paty </t>
  </si>
  <si>
    <t>George Hen. Zuhlcke</t>
  </si>
  <si>
    <t xml:space="preserve">Edward Knight </t>
  </si>
  <si>
    <t>Major 4 September 1817</t>
  </si>
  <si>
    <t>Angus M' Donald</t>
  </si>
  <si>
    <t>Edward Brackenbury</t>
  </si>
  <si>
    <t>Benj. Orlando Jones</t>
  </si>
  <si>
    <t>Thomas Peacocke</t>
  </si>
  <si>
    <t>Thomas O'Neill</t>
  </si>
  <si>
    <t>John Wm. Head Brydges</t>
  </si>
  <si>
    <t>Hugh Hay Rose</t>
  </si>
  <si>
    <t>Samuel Hawkins</t>
  </si>
  <si>
    <t>Hugh Lumley</t>
  </si>
  <si>
    <t>William Henry Thornton</t>
  </si>
  <si>
    <t>Geo. Henry Edward Murphy</t>
  </si>
  <si>
    <t>Robert Haddock</t>
  </si>
  <si>
    <t>John Pierce Maher</t>
  </si>
  <si>
    <t>William de Linstow</t>
  </si>
  <si>
    <t>Charles John Fitzgerald</t>
  </si>
  <si>
    <t>George Lenon</t>
  </si>
  <si>
    <t xml:space="preserve">Graham Henry </t>
  </si>
  <si>
    <t xml:space="preserve">Bartholomew Vigors Derinzy </t>
  </si>
  <si>
    <t>William Dobbin</t>
  </si>
  <si>
    <t>Nicholas Colthurst</t>
  </si>
  <si>
    <t xml:space="preserve">John M'Phail </t>
  </si>
  <si>
    <t>Thomas Robert Shervington</t>
  </si>
  <si>
    <t>Sir Frederick Armstrong, Kt</t>
  </si>
  <si>
    <t>Thomas Potter</t>
  </si>
  <si>
    <t>John Pigott</t>
  </si>
  <si>
    <t>George Edward Quenten</t>
  </si>
  <si>
    <t>Charles Max. Thomas Western</t>
  </si>
  <si>
    <t>John Moore Foley</t>
  </si>
  <si>
    <t>James Dodwell</t>
  </si>
  <si>
    <t xml:space="preserve">Thomas Bunbury </t>
  </si>
  <si>
    <t>394b</t>
  </si>
  <si>
    <t>David Sheill</t>
  </si>
  <si>
    <t>Richard Daniell</t>
  </si>
  <si>
    <t xml:space="preserve">Robert Mackintosh </t>
  </si>
  <si>
    <t>Walter O'Hara</t>
  </si>
  <si>
    <t>Anthony Philip de Borgh</t>
  </si>
  <si>
    <t>Alexander M'Gregor</t>
  </si>
  <si>
    <t>John Murray Browne</t>
  </si>
  <si>
    <t>Charles Joseph de  Franciosi</t>
  </si>
  <si>
    <t>Charles Collier Michell</t>
  </si>
  <si>
    <t xml:space="preserve">Charles Valentine Hodge </t>
  </si>
  <si>
    <t>John Horan</t>
  </si>
  <si>
    <t>Deputy Barrack Master General in America</t>
  </si>
  <si>
    <t xml:space="preserve">James Putman </t>
  </si>
  <si>
    <t>30 July 1798</t>
  </si>
  <si>
    <t>Deputy Judge Advocates</t>
  </si>
  <si>
    <t>Forces under the Earl of Moira</t>
  </si>
  <si>
    <t>Stephen Kemble</t>
  </si>
  <si>
    <t>Forces in North America</t>
  </si>
  <si>
    <t>Edw. Brabazon Brenton</t>
  </si>
  <si>
    <t>25 June 1799</t>
  </si>
  <si>
    <t>Forces on the Continent</t>
  </si>
  <si>
    <t>John Greathed Harris</t>
  </si>
  <si>
    <t>Captain of the Part of Mahon</t>
  </si>
  <si>
    <t>Narcissus Arguimbau</t>
  </si>
  <si>
    <t>Provost Marshals</t>
  </si>
  <si>
    <t xml:space="preserve">John Thompsan </t>
  </si>
  <si>
    <t>Edmund Dowlin</t>
  </si>
  <si>
    <t>30 November 1793</t>
  </si>
  <si>
    <t>19October 1798</t>
  </si>
  <si>
    <t>Ensign of Hospital Corps</t>
  </si>
  <si>
    <t>Charles Cotterell</t>
  </si>
  <si>
    <t>Chief Veterinary Surgeon</t>
  </si>
  <si>
    <t>18 September 1799</t>
  </si>
  <si>
    <t>James Grelier</t>
  </si>
  <si>
    <t>395b</t>
  </si>
  <si>
    <t>Irish</t>
  </si>
  <si>
    <t>Additional Officer</t>
  </si>
  <si>
    <t>Joseph Greene</t>
  </si>
  <si>
    <t>Lucas's Corps</t>
  </si>
  <si>
    <t>6th Regiment of Dragoon Guards</t>
  </si>
  <si>
    <t>James Caulfield</t>
  </si>
  <si>
    <t>Thomas Stracey</t>
  </si>
  <si>
    <t>Richard Thornhill</t>
  </si>
  <si>
    <t>Robert Reilly</t>
  </si>
  <si>
    <t>Lawrence Power</t>
  </si>
  <si>
    <t>1st Regiment of Dragoons</t>
  </si>
  <si>
    <t>Hon. Geo. Wm. Massy</t>
  </si>
  <si>
    <t>4th Regiment of Light Dragoons</t>
  </si>
  <si>
    <t>Patrick Fitzpatrick</t>
  </si>
  <si>
    <t xml:space="preserve">5th Regiment of Dragoons </t>
  </si>
  <si>
    <t>Daniel Leslie</t>
  </si>
  <si>
    <t>Michael Nowlan</t>
  </si>
  <si>
    <t>Arthur Proctor</t>
  </si>
  <si>
    <t>William Garvey</t>
  </si>
  <si>
    <t xml:space="preserve">8th Regiment of Light Dragoons </t>
  </si>
  <si>
    <t xml:space="preserve">James Davis </t>
  </si>
  <si>
    <t xml:space="preserve">9th Regiment of Light Dragoons </t>
  </si>
  <si>
    <t>Ponsonby Hore</t>
  </si>
  <si>
    <t>Henry Dawson</t>
  </si>
  <si>
    <t>Thomas Cosby</t>
  </si>
  <si>
    <t>3 April 1802</t>
  </si>
  <si>
    <t xml:space="preserve"> Patrick Knowd</t>
  </si>
  <si>
    <t xml:space="preserve">Robert Martin </t>
  </si>
  <si>
    <t>Robert Whaley</t>
  </si>
  <si>
    <t>20th Regiment of Light Dragoons</t>
  </si>
  <si>
    <t>George Ausrere</t>
  </si>
  <si>
    <t>William Hamilton Smith</t>
  </si>
  <si>
    <t>Robert Rollo Gillespie</t>
  </si>
  <si>
    <t>Joseph Holmee</t>
  </si>
  <si>
    <t>396a</t>
  </si>
  <si>
    <t>James S-- Barley</t>
  </si>
  <si>
    <t xml:space="preserve">William Wentworth </t>
  </si>
  <si>
    <t>William Sharpley</t>
  </si>
  <si>
    <t xml:space="preserve">22d Regiment of Light Dragoons </t>
  </si>
  <si>
    <t xml:space="preserve">John M' Laughlin </t>
  </si>
  <si>
    <t>Hon. St. George Cusse</t>
  </si>
  <si>
    <t>John Humph. Palmer</t>
  </si>
  <si>
    <t>John Bray</t>
  </si>
  <si>
    <t>15 December 1794</t>
  </si>
  <si>
    <t>Robert Bushe</t>
  </si>
  <si>
    <t>Nugent Kirkland</t>
  </si>
  <si>
    <t>1 November 1798</t>
  </si>
  <si>
    <t>Thomas Byrne</t>
  </si>
  <si>
    <t>George Spier</t>
  </si>
  <si>
    <t>John Mackie</t>
  </si>
  <si>
    <t>24th Regiment of Light Dragoons</t>
  </si>
  <si>
    <t>William Pilsworth</t>
  </si>
  <si>
    <t>1 November 1800</t>
  </si>
  <si>
    <t>18 April 1801</t>
  </si>
  <si>
    <t>Charles Deacon</t>
  </si>
  <si>
    <t>J-- Goad</t>
  </si>
  <si>
    <t>J-- Perry</t>
  </si>
  <si>
    <t>A-- Baldock</t>
  </si>
  <si>
    <t>J-- Ives</t>
  </si>
  <si>
    <t>George Card</t>
  </si>
  <si>
    <t>26 June 1802</t>
  </si>
  <si>
    <t>William Maule</t>
  </si>
  <si>
    <t>John Veith</t>
  </si>
  <si>
    <t>11 March 1801</t>
  </si>
  <si>
    <t>Robert Millett</t>
  </si>
  <si>
    <t>22 October 1801</t>
  </si>
  <si>
    <t>Michael Ryan</t>
  </si>
  <si>
    <t>Robert Belmor</t>
  </si>
  <si>
    <t>Cornelius Card</t>
  </si>
  <si>
    <t>1st Fencible Dragoons</t>
  </si>
  <si>
    <t>William Brunskill</t>
  </si>
  <si>
    <t>John Gethings</t>
  </si>
  <si>
    <t>Henry Neill</t>
  </si>
  <si>
    <t>2d Fencible Dragoons</t>
  </si>
  <si>
    <t>Edward Hayes</t>
  </si>
  <si>
    <t>Thomas Johnstone</t>
  </si>
  <si>
    <t>John Cruise</t>
  </si>
  <si>
    <t>Alexander Wetherall</t>
  </si>
  <si>
    <t>9 December 1780</t>
  </si>
  <si>
    <t>29 December 1781</t>
  </si>
  <si>
    <t>John kelly</t>
  </si>
  <si>
    <t>Hon. Peter Burrell</t>
  </si>
  <si>
    <t>Andrew Johnstone</t>
  </si>
  <si>
    <t>1 December 1796</t>
  </si>
  <si>
    <t>Perkins Vaughan Croston</t>
  </si>
  <si>
    <t>4 May 1789</t>
  </si>
  <si>
    <t>396b</t>
  </si>
  <si>
    <t>10 August 1801</t>
  </si>
  <si>
    <t>Peter Skerrett</t>
  </si>
  <si>
    <t>31 March 1782</t>
  </si>
  <si>
    <t>William Eden Lees</t>
  </si>
  <si>
    <t>13 August 1793</t>
  </si>
  <si>
    <t>Henry Clinton</t>
  </si>
  <si>
    <t>Wiliam Richards Derinzy</t>
  </si>
  <si>
    <t>Thomas Carlton</t>
  </si>
  <si>
    <t>John Hendrick</t>
  </si>
  <si>
    <t>A-- Williamson Cradock</t>
  </si>
  <si>
    <t>Christopher Atkin</t>
  </si>
  <si>
    <t>M-- M'Gleasy</t>
  </si>
  <si>
    <t>20 May 1801</t>
  </si>
  <si>
    <t>E-- J-- Fitzsimons</t>
  </si>
  <si>
    <t>Robert Craig</t>
  </si>
  <si>
    <t>Robert W-- Cooke</t>
  </si>
  <si>
    <t>29 July 1796</t>
  </si>
  <si>
    <t>John Busteed</t>
  </si>
  <si>
    <t>Edward Davidson</t>
  </si>
  <si>
    <t>Robert Cooch</t>
  </si>
  <si>
    <t>21 October 1799</t>
  </si>
  <si>
    <t>A-- Gethin Creagh</t>
  </si>
  <si>
    <t>John Wisdom</t>
  </si>
  <si>
    <t>George Whaley</t>
  </si>
  <si>
    <t>24 September 1802</t>
  </si>
  <si>
    <t>Thomas Ryder Graves</t>
  </si>
  <si>
    <t>20th Regiment of Foot</t>
  </si>
  <si>
    <t>Robert Telford</t>
  </si>
  <si>
    <t>Richard Charles Elliott</t>
  </si>
  <si>
    <t>23 June 1811</t>
  </si>
  <si>
    <t>William O'Donnell</t>
  </si>
  <si>
    <t>Robert Luckcomb Haydon</t>
  </si>
  <si>
    <t>24 February 1811</t>
  </si>
  <si>
    <t>24th Regiment of Foot</t>
  </si>
  <si>
    <t>James Brickell</t>
  </si>
  <si>
    <t>George Compson</t>
  </si>
  <si>
    <t>21 October 1811</t>
  </si>
  <si>
    <t>Thomas Jenkin Robinson</t>
  </si>
  <si>
    <t>Matthew Keough</t>
  </si>
  <si>
    <t>William O'Kelly</t>
  </si>
  <si>
    <t>John Loch</t>
  </si>
  <si>
    <t>Edward Hackett</t>
  </si>
  <si>
    <t>William Butler</t>
  </si>
  <si>
    <t>Martin Lynch</t>
  </si>
  <si>
    <t>397a</t>
  </si>
  <si>
    <t>Daniel Hogan</t>
  </si>
  <si>
    <t>Robert Edmonds</t>
  </si>
  <si>
    <t>Edward Forde</t>
  </si>
  <si>
    <t>D-- Donovan</t>
  </si>
  <si>
    <t>John Armit</t>
  </si>
  <si>
    <t>James Graydon</t>
  </si>
  <si>
    <t>15 December 17814</t>
  </si>
  <si>
    <t>Charles Higginbotham</t>
  </si>
  <si>
    <t>Lawrence Ward</t>
  </si>
  <si>
    <t>Ens. 14 July 1814</t>
  </si>
  <si>
    <t>Owen Wynne Grey</t>
  </si>
  <si>
    <t>James Lewin</t>
  </si>
  <si>
    <t>Stephen Masters</t>
  </si>
  <si>
    <t>William Pennefather</t>
  </si>
  <si>
    <t>Puresoy Lockwood</t>
  </si>
  <si>
    <t>Samuel Robert Poyntz</t>
  </si>
  <si>
    <t>Thomas Lewin</t>
  </si>
  <si>
    <t>Wiliam Murray</t>
  </si>
  <si>
    <t>James Bond</t>
  </si>
  <si>
    <t>Barry Yelverton</t>
  </si>
  <si>
    <t>27 September 1783</t>
  </si>
  <si>
    <t>R-- W-- Alexander</t>
  </si>
  <si>
    <t>30 October 1799</t>
  </si>
  <si>
    <t>Edward Mayne</t>
  </si>
  <si>
    <t>John Mortished</t>
  </si>
  <si>
    <t>Andrew Thompson</t>
  </si>
  <si>
    <t>Edward George Smith</t>
  </si>
  <si>
    <t>Donald Mac Donald</t>
  </si>
  <si>
    <t>Joseph Murphy</t>
  </si>
  <si>
    <t>George Manning</t>
  </si>
  <si>
    <t>Cornwall Jollisse</t>
  </si>
  <si>
    <t>John Hildebrand</t>
  </si>
  <si>
    <t>James Wilder</t>
  </si>
  <si>
    <t>James Doyle</t>
  </si>
  <si>
    <t>Thomas Dunscombe</t>
  </si>
  <si>
    <t>William Percy</t>
  </si>
  <si>
    <t>11 August 1811</t>
  </si>
  <si>
    <t>Craven Copley</t>
  </si>
  <si>
    <t>Charles Schaw</t>
  </si>
  <si>
    <t>397b</t>
  </si>
  <si>
    <t>Francis Lane</t>
  </si>
  <si>
    <t>William Morgan</t>
  </si>
  <si>
    <t>Mark Rainsford</t>
  </si>
  <si>
    <t>William Henry Pearce</t>
  </si>
  <si>
    <t>James Pellett</t>
  </si>
  <si>
    <t>Andrew Batwell</t>
  </si>
  <si>
    <t>9 February 1801</t>
  </si>
  <si>
    <t>Henry Brush</t>
  </si>
  <si>
    <t>Robert Grier</t>
  </si>
  <si>
    <t>Dering Carey</t>
  </si>
  <si>
    <t>Richard Phelan</t>
  </si>
  <si>
    <t>Charles Monck</t>
  </si>
  <si>
    <t>Thomas Horner</t>
  </si>
  <si>
    <t>William Marcus Hern</t>
  </si>
  <si>
    <t>William Armstrong Rogers</t>
  </si>
  <si>
    <t>Ens. 31 March 1814</t>
  </si>
  <si>
    <t>Tankerville Drew</t>
  </si>
  <si>
    <t>George Welsh</t>
  </si>
  <si>
    <t>Charles Adams</t>
  </si>
  <si>
    <t>14 February 1779</t>
  </si>
  <si>
    <t>Jackman Wilkins</t>
  </si>
  <si>
    <t>6 July 1802</t>
  </si>
  <si>
    <t>James Kirby</t>
  </si>
  <si>
    <t>J-- Ekins Waring</t>
  </si>
  <si>
    <t>John Thomas Westropp</t>
  </si>
  <si>
    <t>Wm. Weinright Lynar</t>
  </si>
  <si>
    <t>Richard Gregory</t>
  </si>
  <si>
    <t>29 July 1784</t>
  </si>
  <si>
    <t>Samuel Adams</t>
  </si>
  <si>
    <t>21 December 1796</t>
  </si>
  <si>
    <t>Nathaniel Wright</t>
  </si>
  <si>
    <t>13 June 1801</t>
  </si>
  <si>
    <t>Francis Green Despard</t>
  </si>
  <si>
    <t>George Brooke</t>
  </si>
  <si>
    <t>Dawson Carr</t>
  </si>
  <si>
    <t>George Evans Stuart</t>
  </si>
  <si>
    <t>Martin Irving</t>
  </si>
  <si>
    <t>Martin Clisford</t>
  </si>
  <si>
    <t>Leonard Crooks</t>
  </si>
  <si>
    <t>8 November 1782</t>
  </si>
  <si>
    <t>398a</t>
  </si>
  <si>
    <t>Henry Macnamara</t>
  </si>
  <si>
    <t>1 December 1801</t>
  </si>
  <si>
    <t>Henry M'Manus</t>
  </si>
  <si>
    <t>Walter Strang</t>
  </si>
  <si>
    <t>George Kay</t>
  </si>
  <si>
    <t>Ralph Evans</t>
  </si>
  <si>
    <t>31 February 1814</t>
  </si>
  <si>
    <t>Matthew Yelverton</t>
  </si>
  <si>
    <t>21 April 1803</t>
  </si>
  <si>
    <t>Francis Sweeney</t>
  </si>
  <si>
    <t>Thomas Watters</t>
  </si>
  <si>
    <t>Alexander Hewey</t>
  </si>
  <si>
    <t>31 January 1780</t>
  </si>
  <si>
    <t>Richard C-- Langford</t>
  </si>
  <si>
    <t>13 October 1781</t>
  </si>
  <si>
    <t>John Buller Elliott</t>
  </si>
  <si>
    <t>19 November 1781</t>
  </si>
  <si>
    <t>Godsrey Massey</t>
  </si>
  <si>
    <t>20 February 1788</t>
  </si>
  <si>
    <t>James M' Gregor</t>
  </si>
  <si>
    <t>14 December 1778</t>
  </si>
  <si>
    <t>William Cowan</t>
  </si>
  <si>
    <t>12 August 1779</t>
  </si>
  <si>
    <t>Arthur Fleming</t>
  </si>
  <si>
    <t>George Davies</t>
  </si>
  <si>
    <t>Russell Wood</t>
  </si>
  <si>
    <t>George Beere</t>
  </si>
  <si>
    <t>29 November 1807</t>
  </si>
  <si>
    <t>Henry William Maxwell</t>
  </si>
  <si>
    <t>17 February 1811</t>
  </si>
  <si>
    <t>Robert Norie</t>
  </si>
  <si>
    <t>Thomas Bevan</t>
  </si>
  <si>
    <t>John Rae</t>
  </si>
  <si>
    <t>George E-- Ironside</t>
  </si>
  <si>
    <t>Henry Walker Thompson</t>
  </si>
  <si>
    <t>77th Regiment of Foot</t>
  </si>
  <si>
    <t>William Brierly</t>
  </si>
  <si>
    <t>J-- K-- Fitz Gerald</t>
  </si>
  <si>
    <t>81st Regiment of Foot</t>
  </si>
  <si>
    <t>James Dempster, M.D.</t>
  </si>
  <si>
    <t>82d Regiment of Foot</t>
  </si>
  <si>
    <t>George Goulden</t>
  </si>
  <si>
    <t>James Cardiss</t>
  </si>
  <si>
    <t>William Macpherson</t>
  </si>
  <si>
    <t>Averell Daniel</t>
  </si>
  <si>
    <t>22 March 1760</t>
  </si>
  <si>
    <t>John Hasler</t>
  </si>
  <si>
    <t>8 September 1790</t>
  </si>
  <si>
    <t>Arthur J-- Stephenson</t>
  </si>
  <si>
    <t>H-- R-- Daly</t>
  </si>
  <si>
    <t>18 April 1808</t>
  </si>
  <si>
    <t>G-- Broomfield</t>
  </si>
  <si>
    <t>Thomas Neligan</t>
  </si>
  <si>
    <t>Cuthbert Eccles</t>
  </si>
  <si>
    <t>Nicholas Betson</t>
  </si>
  <si>
    <t>Richard Hely</t>
  </si>
  <si>
    <t>398b</t>
  </si>
  <si>
    <t>84th Regiment of Foot</t>
  </si>
  <si>
    <t>James Mellis</t>
  </si>
  <si>
    <t>Stephen Prendergast</t>
  </si>
  <si>
    <t>William P-- French</t>
  </si>
  <si>
    <t>William Pilkington</t>
  </si>
  <si>
    <t>Hugh Brady</t>
  </si>
  <si>
    <t>John Grissin</t>
  </si>
  <si>
    <t>Ens 31 March 1814</t>
  </si>
  <si>
    <t>Robert Wetham</t>
  </si>
  <si>
    <t>10 March 1813</t>
  </si>
  <si>
    <t>John James Corry</t>
  </si>
  <si>
    <t>James Flood</t>
  </si>
  <si>
    <t>George Fitzgerald Stack</t>
  </si>
  <si>
    <t>Walter Croker Poole</t>
  </si>
  <si>
    <t>St. Leger Beere</t>
  </si>
  <si>
    <t>16 July 1781</t>
  </si>
  <si>
    <t>Charles M'Cartie</t>
  </si>
  <si>
    <t>Edward Warren</t>
  </si>
  <si>
    <t>J-- Wainwright</t>
  </si>
  <si>
    <t>14 July 1769</t>
  </si>
  <si>
    <t>John H-- Drought</t>
  </si>
  <si>
    <t>William Valentine Graves</t>
  </si>
  <si>
    <t>Mathias Smith</t>
  </si>
  <si>
    <t>Benson Lawton</t>
  </si>
  <si>
    <t>31 August 1770</t>
  </si>
  <si>
    <t>Henry Clem. Ellis</t>
  </si>
  <si>
    <t>28 January 1763</t>
  </si>
  <si>
    <t>Richard Westenra</t>
  </si>
  <si>
    <t>James Birney</t>
  </si>
  <si>
    <t>Lieut. 30 March 1815</t>
  </si>
  <si>
    <t>27 July 1805</t>
  </si>
  <si>
    <t>95th Regiment of Foot</t>
  </si>
  <si>
    <t>James Gibbons</t>
  </si>
  <si>
    <t>Thomas Lloyd</t>
  </si>
  <si>
    <t>Edward Chichester Bolton</t>
  </si>
  <si>
    <t>1 April 1805</t>
  </si>
  <si>
    <t>Evans Kettlewell</t>
  </si>
  <si>
    <t>Charles O'Beirne</t>
  </si>
  <si>
    <t>399a</t>
  </si>
  <si>
    <t>Arthur Duggan</t>
  </si>
  <si>
    <t>Richard Hoey</t>
  </si>
  <si>
    <t>John Foot</t>
  </si>
  <si>
    <t>James M'Carthy</t>
  </si>
  <si>
    <t>9 January 1800</t>
  </si>
  <si>
    <t>John Flyan Downing</t>
  </si>
  <si>
    <t>Robert Farmer</t>
  </si>
  <si>
    <t>12 June 1782</t>
  </si>
  <si>
    <t>Macnamara Morgan</t>
  </si>
  <si>
    <t>Barry Fox</t>
  </si>
  <si>
    <t>Thomas Hoskins</t>
  </si>
  <si>
    <t>24 December 1804</t>
  </si>
  <si>
    <t>Nicholas D'Arcey</t>
  </si>
  <si>
    <t>Josiah Crampton</t>
  </si>
  <si>
    <t>Richard Bradish</t>
  </si>
  <si>
    <t>Gismond Phillips</t>
  </si>
  <si>
    <t>B-- Brady</t>
  </si>
  <si>
    <t>John Schneider</t>
  </si>
  <si>
    <t>Reuben Parke</t>
  </si>
  <si>
    <t>101st Regiement of Foot</t>
  </si>
  <si>
    <t>Richard Burke</t>
  </si>
  <si>
    <t>102d Regiment of Foot</t>
  </si>
  <si>
    <t>Michael Redmond</t>
  </si>
  <si>
    <t>William Harling</t>
  </si>
  <si>
    <t>18 August 1778</t>
  </si>
  <si>
    <t>103d Regiment of Foot</t>
  </si>
  <si>
    <t>Walter Hore</t>
  </si>
  <si>
    <t>15 February 1782</t>
  </si>
  <si>
    <t>Robert Bligh</t>
  </si>
  <si>
    <t>Sir John Caldwell, Bt.</t>
  </si>
  <si>
    <t>25 December 1777</t>
  </si>
  <si>
    <t>Ralph W-- Read</t>
  </si>
  <si>
    <t>Samuel Goodwin</t>
  </si>
  <si>
    <t>John Way</t>
  </si>
  <si>
    <t>5 July 1780</t>
  </si>
  <si>
    <t>St. John Skottowe</t>
  </si>
  <si>
    <t>Brinsley Nixon</t>
  </si>
  <si>
    <t>3 November 1781</t>
  </si>
  <si>
    <t>105th Regiment of Foot</t>
  </si>
  <si>
    <t>Anthony Lister</t>
  </si>
  <si>
    <t>24 February 1804</t>
  </si>
  <si>
    <t>John Frederick Parker</t>
  </si>
  <si>
    <t>Luke Dillon</t>
  </si>
  <si>
    <t>24 November 1805</t>
  </si>
  <si>
    <t>Joseph Hudson</t>
  </si>
  <si>
    <t>21 March 1782</t>
  </si>
  <si>
    <t>James Morgan</t>
  </si>
  <si>
    <t>Joseph Preston</t>
  </si>
  <si>
    <t>Charles Watts</t>
  </si>
  <si>
    <t>Lieut. 13 February 1762</t>
  </si>
  <si>
    <t>29 September 1774</t>
  </si>
  <si>
    <t>24 April 1764</t>
  </si>
  <si>
    <t>Henry Lumsden</t>
  </si>
  <si>
    <t>11 April 1780</t>
  </si>
  <si>
    <t>17 August 1782</t>
  </si>
  <si>
    <t>399b</t>
  </si>
  <si>
    <t>Richard Meredith</t>
  </si>
  <si>
    <t>Thomas Martyn</t>
  </si>
  <si>
    <t>6 April 1764</t>
  </si>
  <si>
    <t>Major 11 May 1815</t>
  </si>
  <si>
    <t>Lostus Francis Jones</t>
  </si>
  <si>
    <t>John Twigg</t>
  </si>
  <si>
    <t>James Drury</t>
  </si>
  <si>
    <t>William Skiptkon</t>
  </si>
  <si>
    <t>William Milton</t>
  </si>
  <si>
    <t>Robert Cary</t>
  </si>
  <si>
    <t>George Lennon</t>
  </si>
  <si>
    <t>1st Garrison Battalion</t>
  </si>
  <si>
    <t>6 February 1815</t>
  </si>
  <si>
    <t>Daniel O'Donaghue</t>
  </si>
  <si>
    <t>Henry Mayhew</t>
  </si>
  <si>
    <t>Benjamin Forster</t>
  </si>
  <si>
    <t>W-- H-- Pick</t>
  </si>
  <si>
    <t>29 March 1805</t>
  </si>
  <si>
    <t>William Crean</t>
  </si>
  <si>
    <t>22 December 1806</t>
  </si>
  <si>
    <t>William Ratclisse</t>
  </si>
  <si>
    <t>John Gibson Jones</t>
  </si>
  <si>
    <t>Courtney Brown</t>
  </si>
  <si>
    <t>Horatio F-Nelson</t>
  </si>
  <si>
    <t>James Boyton</t>
  </si>
  <si>
    <t>James Fisher</t>
  </si>
  <si>
    <t>Henry William Hassard</t>
  </si>
  <si>
    <t>2d Garrison Battalion</t>
  </si>
  <si>
    <t>Major 26 Auguust 1813</t>
  </si>
  <si>
    <t>Arthur Fraser</t>
  </si>
  <si>
    <t>Joseph Lamphier</t>
  </si>
  <si>
    <t>1 September 1807</t>
  </si>
  <si>
    <t>Henry Wallis</t>
  </si>
  <si>
    <t>William Harden</t>
  </si>
  <si>
    <t>John Minty</t>
  </si>
  <si>
    <t>William Rennick</t>
  </si>
  <si>
    <t>Francis Jack Needham</t>
  </si>
  <si>
    <t>Cooke Lucas</t>
  </si>
  <si>
    <t>Bernard Rooney</t>
  </si>
  <si>
    <t>George Guy</t>
  </si>
  <si>
    <t>Ensign 30 July 1812</t>
  </si>
  <si>
    <t>Edward Loggan</t>
  </si>
  <si>
    <t>Alexander M'Kee</t>
  </si>
  <si>
    <t>Basil Johnston</t>
  </si>
  <si>
    <t>400a</t>
  </si>
  <si>
    <t>5th Garrison Battalion</t>
  </si>
  <si>
    <t>Nichaolas Ramsay</t>
  </si>
  <si>
    <t>Pascal Paoli Hobart</t>
  </si>
  <si>
    <t>Thomas Gregory</t>
  </si>
  <si>
    <t xml:space="preserve">Anthony Robinson </t>
  </si>
  <si>
    <t>17 December 1806</t>
  </si>
  <si>
    <t>Henry M'Cullock</t>
  </si>
  <si>
    <t>Coakley Lewis</t>
  </si>
  <si>
    <t>John Mee</t>
  </si>
  <si>
    <t>16 February 1808</t>
  </si>
  <si>
    <t>William Thomas Pope</t>
  </si>
  <si>
    <t>Joshua Gillespie</t>
  </si>
  <si>
    <t>Stephen M-- Burrowes</t>
  </si>
  <si>
    <t>George Rich</t>
  </si>
  <si>
    <t>Spencer William Walsh</t>
  </si>
  <si>
    <t>Nicholas Drumgold</t>
  </si>
  <si>
    <t>Richard Swist</t>
  </si>
  <si>
    <t>6th Garrison Battalion</t>
  </si>
  <si>
    <t>4 February 1815</t>
  </si>
  <si>
    <t>Henry Blake</t>
  </si>
  <si>
    <t>Christopher Foss</t>
  </si>
  <si>
    <t>George Bury</t>
  </si>
  <si>
    <t>Francis Mossitt</t>
  </si>
  <si>
    <t>3 August 1805</t>
  </si>
  <si>
    <t>Charles Veitch</t>
  </si>
  <si>
    <t>22 July 1808</t>
  </si>
  <si>
    <t>Adam Rogers</t>
  </si>
  <si>
    <t>Robert Cashell</t>
  </si>
  <si>
    <t>31 October 1809</t>
  </si>
  <si>
    <t>20 October 1810</t>
  </si>
  <si>
    <t>Oliver St. John</t>
  </si>
  <si>
    <t>Henry Cust</t>
  </si>
  <si>
    <t>John M'Ennally</t>
  </si>
  <si>
    <t>7th Garrison Battalion</t>
  </si>
  <si>
    <t>Peter D'Arey</t>
  </si>
  <si>
    <t>John Lev. Campbell</t>
  </si>
  <si>
    <t>9 March 1800</t>
  </si>
  <si>
    <t>Lucas Hunt Jackson</t>
  </si>
  <si>
    <t>William Boothby</t>
  </si>
  <si>
    <t>William  John Chetwynd</t>
  </si>
  <si>
    <t>William Johnson Brazier</t>
  </si>
  <si>
    <t>21 September 1805</t>
  </si>
  <si>
    <t>Alexander Rogers</t>
  </si>
  <si>
    <t>William Ogle Sallery</t>
  </si>
  <si>
    <t>Morogh O'Brien</t>
  </si>
  <si>
    <t>Francis Atkinson</t>
  </si>
  <si>
    <t>J-- Bomford</t>
  </si>
  <si>
    <t>8th Garrison Battalion</t>
  </si>
  <si>
    <t>M. Gen. 12 August 1819</t>
  </si>
  <si>
    <t>Robert C-- St. John, Lord Clinton</t>
  </si>
  <si>
    <t>Lt. Col. 20 August 1812</t>
  </si>
  <si>
    <t>400b</t>
  </si>
  <si>
    <t>William Fagel</t>
  </si>
  <si>
    <t>Roger Finch</t>
  </si>
  <si>
    <t>William Le Grand</t>
  </si>
  <si>
    <t>William W-- Algeo</t>
  </si>
  <si>
    <t>Medlycott Cane</t>
  </si>
  <si>
    <t>26 September 1781</t>
  </si>
  <si>
    <t>Francis Chamley</t>
  </si>
  <si>
    <t>26 August 1805</t>
  </si>
  <si>
    <t>Francis Mason</t>
  </si>
  <si>
    <t>James Willington</t>
  </si>
  <si>
    <t>Vaughan Jones</t>
  </si>
  <si>
    <t>12 January 180</t>
  </si>
  <si>
    <t>William John Lyster</t>
  </si>
  <si>
    <t>James Bowles Johnson</t>
  </si>
  <si>
    <t>W-- C-- H-- Buchanan</t>
  </si>
  <si>
    <t>Jossph Ellam</t>
  </si>
  <si>
    <t>Merrick Gallaher</t>
  </si>
  <si>
    <t>28 October 1801</t>
  </si>
  <si>
    <t>19 December 1810</t>
  </si>
  <si>
    <t>Irish Brigade 1st Regiment</t>
  </si>
  <si>
    <t>John Mulhall</t>
  </si>
  <si>
    <t>James Eustace</t>
  </si>
  <si>
    <t>Michael Devereux</t>
  </si>
  <si>
    <t>Maurice T-- Pierce</t>
  </si>
  <si>
    <t>Richard Hilliard</t>
  </si>
  <si>
    <t>Robert Plunkett</t>
  </si>
  <si>
    <t>Irish Brigade 2d Regiment</t>
  </si>
  <si>
    <t>John Spedding</t>
  </si>
  <si>
    <t>William Ricketts</t>
  </si>
  <si>
    <t>2 November 1796</t>
  </si>
  <si>
    <t>K--  M'Dermot</t>
  </si>
  <si>
    <t>Irish Brigade 3d Regiment</t>
  </si>
  <si>
    <t>Dennis Mahony</t>
  </si>
  <si>
    <t>6 September 1796</t>
  </si>
  <si>
    <t>Alexander Warde</t>
  </si>
  <si>
    <t>Joseph Bullen</t>
  </si>
  <si>
    <t>Irish Brigade 4th Regiment</t>
  </si>
  <si>
    <t>Richard Barry</t>
  </si>
  <si>
    <t>Marcus O'Sullivan</t>
  </si>
  <si>
    <t>P-- Burton Carter</t>
  </si>
  <si>
    <t>31 December 1795</t>
  </si>
  <si>
    <t>Richard M'Cartie</t>
  </si>
  <si>
    <t>Thomas Conway</t>
  </si>
  <si>
    <t>8 July 1797</t>
  </si>
  <si>
    <t>Irish Brigade 5th Regiment</t>
  </si>
  <si>
    <t>Daniel O'Leary</t>
  </si>
  <si>
    <t>George Willis</t>
  </si>
  <si>
    <t>Irish Brigade 6th Regiment</t>
  </si>
  <si>
    <t>10 July 1800</t>
  </si>
  <si>
    <t>401a</t>
  </si>
  <si>
    <t>Giles Rea</t>
  </si>
  <si>
    <t>John O'Neal</t>
  </si>
  <si>
    <t>29 June 1797</t>
  </si>
  <si>
    <t>29 January 1780</t>
  </si>
  <si>
    <t>N-- Lost Tottenham</t>
  </si>
  <si>
    <t>14 May 1769</t>
  </si>
  <si>
    <t>Essex Edgeworth</t>
  </si>
  <si>
    <t>12 May 1777</t>
  </si>
  <si>
    <t>Independent Company</t>
  </si>
  <si>
    <t>Netteville Blake</t>
  </si>
  <si>
    <t>15 October 1781</t>
  </si>
  <si>
    <t>Unattached Independent Company</t>
  </si>
  <si>
    <t>Provisional Regiment</t>
  </si>
  <si>
    <t>Mount Kennedy Yeomanry</t>
  </si>
  <si>
    <t>Robert Gore</t>
  </si>
  <si>
    <t>Officers who volunteered from the Militia, in the year 1813</t>
  </si>
  <si>
    <t>John Gabbett</t>
  </si>
  <si>
    <t>John Waller</t>
  </si>
  <si>
    <t>Late Serving with the Portugueze Army</t>
  </si>
  <si>
    <t>Sir William Vachell, Kt.</t>
  </si>
  <si>
    <t>F-- R-- Smyth</t>
  </si>
  <si>
    <t>12 September 1804</t>
  </si>
  <si>
    <t>Henry Edward M'Neill</t>
  </si>
  <si>
    <t>Const. Maguire</t>
  </si>
  <si>
    <t>John Prentice</t>
  </si>
  <si>
    <t>Lieut. 5 April 1803</t>
  </si>
  <si>
    <t>Robert Newburgh</t>
  </si>
  <si>
    <t>401b</t>
  </si>
  <si>
    <t>Foreign</t>
  </si>
  <si>
    <t>41st Regiment of Foot</t>
  </si>
  <si>
    <t>Frederick Zehender</t>
  </si>
  <si>
    <t>German Legion. 1st Regiment of Light Dragoons</t>
  </si>
  <si>
    <t>Sir William de Dornberg K. C. B.</t>
  </si>
  <si>
    <t>Maj. Gen. 1 January 1812</t>
  </si>
  <si>
    <t>Aug. Baron Reitzenstein</t>
  </si>
  <si>
    <t>Frederick,Baron Gruben</t>
  </si>
  <si>
    <t>Hans de Hattors</t>
  </si>
  <si>
    <t>Frederick, Baron Uslar</t>
  </si>
  <si>
    <t>3 January 1809</t>
  </si>
  <si>
    <t>Berhard, Baron Bothmer</t>
  </si>
  <si>
    <t>28 August 1810</t>
  </si>
  <si>
    <t>George Henry de Hattorss</t>
  </si>
  <si>
    <t>George de Ramdohr</t>
  </si>
  <si>
    <t>Charles Elderhost</t>
  </si>
  <si>
    <t>Hartwig von Witzendorss</t>
  </si>
  <si>
    <t>Morrice de Cloudt</t>
  </si>
  <si>
    <t>Benedix, Baron Decken</t>
  </si>
  <si>
    <t>18 September 1813</t>
  </si>
  <si>
    <t>Henry Lesstrew</t>
  </si>
  <si>
    <t>Augustus Fischer</t>
  </si>
  <si>
    <t>Frederick Natermann</t>
  </si>
  <si>
    <t>Charles Tappe</t>
  </si>
  <si>
    <t>Henry Bosse</t>
  </si>
  <si>
    <t>Charles Spreebach</t>
  </si>
  <si>
    <t>27 May 1814</t>
  </si>
  <si>
    <t>Otto, Baron Hammerstein</t>
  </si>
  <si>
    <t>13 May 1815</t>
  </si>
  <si>
    <t>Conrad Poten</t>
  </si>
  <si>
    <t xml:space="preserve"> Henry Nanne</t>
  </si>
  <si>
    <t>Lewis Kirchner</t>
  </si>
  <si>
    <t>Frederick Breymann</t>
  </si>
  <si>
    <t>402a</t>
  </si>
  <si>
    <t>Charles, Baron Decken</t>
  </si>
  <si>
    <t>18 April 1814</t>
  </si>
  <si>
    <t>Ludewig Von Muller</t>
  </si>
  <si>
    <t>Hannach Leschen</t>
  </si>
  <si>
    <t>George Uslar</t>
  </si>
  <si>
    <t>Edward Trittau</t>
  </si>
  <si>
    <t>Ernest Gropp</t>
  </si>
  <si>
    <t>Henry Cleve</t>
  </si>
  <si>
    <t>Christian Von Bulow</t>
  </si>
  <si>
    <t>William Fricke</t>
  </si>
  <si>
    <t>Henry Krantz</t>
  </si>
  <si>
    <t>Frederick Groskopss</t>
  </si>
  <si>
    <t>Nicholas Daniel Meyer</t>
  </si>
  <si>
    <t>John Henry Christ. Friderici</t>
  </si>
  <si>
    <t>Ludolph Heuer</t>
  </si>
  <si>
    <t>25 May 1805</t>
  </si>
  <si>
    <t>Germon Legion. 2d Regiment of Light Dragoons</t>
  </si>
  <si>
    <t xml:space="preserve">Aug. Bar. Veltheim </t>
  </si>
  <si>
    <t>M. Gen. 25 July 1810</t>
  </si>
  <si>
    <t xml:space="preserve">Aug. Clements Friedericks </t>
  </si>
  <si>
    <t>Charles, Baron Marschalck</t>
  </si>
  <si>
    <t>George Auhagen</t>
  </si>
  <si>
    <t>9 May 1810</t>
  </si>
  <si>
    <t>Lewis Thiele</t>
  </si>
  <si>
    <t>Charles de Leschen</t>
  </si>
  <si>
    <t>Lewis Luderitz</t>
  </si>
  <si>
    <t>William Quentin</t>
  </si>
  <si>
    <t>William Seeger</t>
  </si>
  <si>
    <t>George Braun</t>
  </si>
  <si>
    <t>Augustus Poten</t>
  </si>
  <si>
    <t>15 October 1815</t>
  </si>
  <si>
    <t>Augusten Bergmann</t>
  </si>
  <si>
    <t>Ludolph de Hugo</t>
  </si>
  <si>
    <t>Augustus Fumetti</t>
  </si>
  <si>
    <t>Augustus Kuhls</t>
  </si>
  <si>
    <t>Carl. Schaesser</t>
  </si>
  <si>
    <t>Herman Hen. Con. Ritter</t>
  </si>
  <si>
    <t>Ern. Theo. Chr. Meier</t>
  </si>
  <si>
    <t>Ferdinand Kuster</t>
  </si>
  <si>
    <t>Frederick Rumann</t>
  </si>
  <si>
    <t>Herman Voss</t>
  </si>
  <si>
    <t>O. W.F.J.C. von Bulow</t>
  </si>
  <si>
    <t>8 october 1813</t>
  </si>
  <si>
    <t>Ferdinand Lorentz</t>
  </si>
  <si>
    <t>11 July 1814</t>
  </si>
  <si>
    <t>Edmund Kuhls</t>
  </si>
  <si>
    <t>Ernest Von Voss</t>
  </si>
  <si>
    <t>Ferdinand Stolzenberg</t>
  </si>
  <si>
    <t>Christian Schaumann</t>
  </si>
  <si>
    <t>Augustus Niess</t>
  </si>
  <si>
    <t>Cornet 26 November 1813</t>
  </si>
  <si>
    <t>Henry Gropp</t>
  </si>
  <si>
    <t>Frederick Detmer</t>
  </si>
  <si>
    <t>John de Lange</t>
  </si>
  <si>
    <t>Charles Thalacker</t>
  </si>
  <si>
    <t>Conrad Dallwig</t>
  </si>
  <si>
    <t>Charles, Count Linsingen, K. C. B.</t>
  </si>
  <si>
    <t>Phi. Bar. Gruben</t>
  </si>
  <si>
    <t>Meriz de Muller</t>
  </si>
  <si>
    <t>402b</t>
  </si>
  <si>
    <t>W. Count Linsingen</t>
  </si>
  <si>
    <t>George, Baron Decken</t>
  </si>
  <si>
    <t>Ernest Poten</t>
  </si>
  <si>
    <t>Frederick, Baron Decken</t>
  </si>
  <si>
    <t>Louis Krauchenberg</t>
  </si>
  <si>
    <t>Ernest Cordemann</t>
  </si>
  <si>
    <t>20 June 1813</t>
  </si>
  <si>
    <t>Gustav. Schaumann</t>
  </si>
  <si>
    <t>Frederick Baertling</t>
  </si>
  <si>
    <t>Hieronimus, Baron Wisch</t>
  </si>
  <si>
    <t>Bernard Tueto</t>
  </si>
  <si>
    <t>14 July 1811</t>
  </si>
  <si>
    <t>Adolphus de Ilten</t>
  </si>
  <si>
    <t>15 July 1811</t>
  </si>
  <si>
    <t>Leopold Schulze</t>
  </si>
  <si>
    <t>Frederick Holtzermann</t>
  </si>
  <si>
    <t>Henry Behrens</t>
  </si>
  <si>
    <t>19 November 1813</t>
  </si>
  <si>
    <t>Ad. Count Wallmoden</t>
  </si>
  <si>
    <t xml:space="preserve"> Wiiliam Trittau</t>
  </si>
  <si>
    <t>Frederick Blumenhagen</t>
  </si>
  <si>
    <t>George Leonhardt</t>
  </si>
  <si>
    <t>31 September 1814</t>
  </si>
  <si>
    <t>Otto Heise</t>
  </si>
  <si>
    <t>George Conze</t>
  </si>
  <si>
    <t>Lewis Count Kielmansegge</t>
  </si>
  <si>
    <t>Franz Geo. Von Olderhausen</t>
  </si>
  <si>
    <t>Wm. Theodor Gebser</t>
  </si>
  <si>
    <t>Frederick Jacob Rahlwes</t>
  </si>
  <si>
    <t>William de Hassell</t>
  </si>
  <si>
    <t>Christian Weitemeyer</t>
  </si>
  <si>
    <t>Siegesmund Freudenthal</t>
  </si>
  <si>
    <t>Lt. 27 March 1813</t>
  </si>
  <si>
    <t>Henry Cohrs</t>
  </si>
  <si>
    <t>20 December 1811</t>
  </si>
  <si>
    <t>Frederick Deppee</t>
  </si>
  <si>
    <t>6 December 1805</t>
  </si>
  <si>
    <t>Henry Gehse</t>
  </si>
  <si>
    <t>Victor, Bar. Alten</t>
  </si>
  <si>
    <t>Geo. Chr. Von Donop</t>
  </si>
  <si>
    <t>Charles Schanz</t>
  </si>
  <si>
    <t>16 July 1810</t>
  </si>
  <si>
    <t>John Janssen</t>
  </si>
  <si>
    <t>Urban Cleve</t>
  </si>
  <si>
    <t>Diederick, Baron During</t>
  </si>
  <si>
    <t>23 August 1811</t>
  </si>
  <si>
    <t>George Meister</t>
  </si>
  <si>
    <t>William, Baron Issendorss</t>
  </si>
  <si>
    <t>17 October1812</t>
  </si>
  <si>
    <t>Theodor Stolzenberg</t>
  </si>
  <si>
    <t>14 November 1812</t>
  </si>
  <si>
    <t>Lewis Koch</t>
  </si>
  <si>
    <t>Johann Daniel Borchers</t>
  </si>
  <si>
    <t>Christopher Fahrenkohl</t>
  </si>
  <si>
    <t>10 Janbuary 1812</t>
  </si>
  <si>
    <t>Frederick Grahn</t>
  </si>
  <si>
    <t>23 March 1812</t>
  </si>
  <si>
    <t>Dav. Cha. Corn. Wieboldt</t>
  </si>
  <si>
    <t>29 August 1812</t>
  </si>
  <si>
    <t>Frederick Roeders</t>
  </si>
  <si>
    <t>17 October 1812</t>
  </si>
  <si>
    <t>Michael Loning</t>
  </si>
  <si>
    <t>Moritz Tresurt</t>
  </si>
  <si>
    <t>Lewis de Witte</t>
  </si>
  <si>
    <t>8 October 1814</t>
  </si>
  <si>
    <t>Herman Meyer</t>
  </si>
  <si>
    <t>Henry Fricke</t>
  </si>
  <si>
    <t>Ernest Soest</t>
  </si>
  <si>
    <t>Herman Westseld</t>
  </si>
  <si>
    <t>403a</t>
  </si>
  <si>
    <t>Victor Von Alten</t>
  </si>
  <si>
    <t>Ernest von Bothmer</t>
  </si>
  <si>
    <t>Theodore de Marschalk</t>
  </si>
  <si>
    <t>Henry Gotz</t>
  </si>
  <si>
    <t>Lieut. 28 March 1812</t>
  </si>
  <si>
    <t>16 July 1814</t>
  </si>
  <si>
    <t>19 April 1806</t>
  </si>
  <si>
    <t>Achaty Wm. Holscher</t>
  </si>
  <si>
    <t>Joseph Ader</t>
  </si>
  <si>
    <t>Frederick Eicke</t>
  </si>
  <si>
    <t>German Legion. 3d Regiment of Hussars</t>
  </si>
  <si>
    <t>Fred. Levin Aug. Bar. de Arentsschildt, K. C. B.</t>
  </si>
  <si>
    <t>Charles Baron Maydell</t>
  </si>
  <si>
    <t>Ernest Burgwedel</t>
  </si>
  <si>
    <t>John Charles Kuper</t>
  </si>
  <si>
    <t>Frederick Poten</t>
  </si>
  <si>
    <t>Charles Bremer</t>
  </si>
  <si>
    <t>29 May 1810</t>
  </si>
  <si>
    <t>Quintus, Baron Goeben</t>
  </si>
  <si>
    <t>William Schnehen</t>
  </si>
  <si>
    <t>20 September 1811</t>
  </si>
  <si>
    <t>Christian Heise</t>
  </si>
  <si>
    <t>13 November 1812</t>
  </si>
  <si>
    <t>Ivan, Baron Hodenberg</t>
  </si>
  <si>
    <t>Augustus de Harling</t>
  </si>
  <si>
    <t>George Meyer</t>
  </si>
  <si>
    <t>Diede. Wm. Von der Hellen</t>
  </si>
  <si>
    <t>Gustavus Meyer</t>
  </si>
  <si>
    <t>Eberhard Friedricks</t>
  </si>
  <si>
    <t>30 October 1815</t>
  </si>
  <si>
    <t>John Christ. Fred. Nanne</t>
  </si>
  <si>
    <t>Henry de Homboldt</t>
  </si>
  <si>
    <t>Cha. Augustus Reinecke</t>
  </si>
  <si>
    <t>15 November 1812</t>
  </si>
  <si>
    <t>Hermann True</t>
  </si>
  <si>
    <t>Christian Oehlkers</t>
  </si>
  <si>
    <t>9 October 1813</t>
  </si>
  <si>
    <t>Lewis Krause</t>
  </si>
  <si>
    <t>Fred. Adol Zimmermann</t>
  </si>
  <si>
    <t>Eberhard Gerstlacher</t>
  </si>
  <si>
    <t>Anthony Frederick Hoyer</t>
  </si>
  <si>
    <t>Frederick de Fresnoy</t>
  </si>
  <si>
    <t>Philip Volborth</t>
  </si>
  <si>
    <t>Alex. Baron Hammerstein</t>
  </si>
  <si>
    <t>Rudolph Friederichs</t>
  </si>
  <si>
    <t>Conrad von Dassell</t>
  </si>
  <si>
    <t>Anton Cha. Her. Von der  Hellen</t>
  </si>
  <si>
    <t>28 November 1813</t>
  </si>
  <si>
    <t>Augustus Baron Hodenberg</t>
  </si>
  <si>
    <t>30 November 1813</t>
  </si>
  <si>
    <t>Hans, Baron Hodenberg</t>
  </si>
  <si>
    <t>Julius Meyer</t>
  </si>
  <si>
    <t>Carl Died Urban O. F. Cleve</t>
  </si>
  <si>
    <t>Carl Fred. Deichmann</t>
  </si>
  <si>
    <t>23 October 1815</t>
  </si>
  <si>
    <t>Cha. Fred. Karsseboom</t>
  </si>
  <si>
    <t>John William Wieler</t>
  </si>
  <si>
    <t>Ernest H.L. Brandes</t>
  </si>
  <si>
    <t>Cornet 31 July 1815</t>
  </si>
  <si>
    <t>William Hoppe</t>
  </si>
  <si>
    <t>George Ripking</t>
  </si>
  <si>
    <t>Lewis Wahl</t>
  </si>
  <si>
    <t>16 December 1805</t>
  </si>
  <si>
    <t>Geo. Lewis Bauermeister</t>
  </si>
  <si>
    <t>Frederick Eickmann</t>
  </si>
  <si>
    <t>403b</t>
  </si>
  <si>
    <t>Germon Legion. 1st Battalion Light Infantry</t>
  </si>
  <si>
    <t>Charles, Count Alten, K. C. B.</t>
  </si>
  <si>
    <t>Maj. Gen. 25 July 1810</t>
  </si>
  <si>
    <t>Frederick de Hartwig</t>
  </si>
  <si>
    <t>Henry Wm. Dammers</t>
  </si>
  <si>
    <t>Fred. Hulsemann</t>
  </si>
  <si>
    <t>Maj. 18 June 1815</t>
  </si>
  <si>
    <t>George Rudorss</t>
  </si>
  <si>
    <t>Frederick de Gilsa</t>
  </si>
  <si>
    <t>16 April 1811</t>
  </si>
  <si>
    <t>Christian Wyneken</t>
  </si>
  <si>
    <t>17 December 1811</t>
  </si>
  <si>
    <t>Gustavus, Baron Marschalck</t>
  </si>
  <si>
    <t>26 Janaury 1814</t>
  </si>
  <si>
    <t>Frederick, Baron Both</t>
  </si>
  <si>
    <t>Ferdinand Schaedtler</t>
  </si>
  <si>
    <t>Augustus Wahrendorss</t>
  </si>
  <si>
    <t>J. Fred. Lewis de Hartwig</t>
  </si>
  <si>
    <t>Christopher Heise</t>
  </si>
  <si>
    <t>George Breyman</t>
  </si>
  <si>
    <t>Herrman Wallrabe</t>
  </si>
  <si>
    <t>William de Heugel</t>
  </si>
  <si>
    <t>John Baumgarten</t>
  </si>
  <si>
    <t>Charles Kessler</t>
  </si>
  <si>
    <t xml:space="preserve"> Adol. Koester</t>
  </si>
  <si>
    <t>Nicholas de Miniussir</t>
  </si>
  <si>
    <t>29 January 1814</t>
  </si>
  <si>
    <t>Harry Leonhart</t>
  </si>
  <si>
    <t>John Fred. Kuntze</t>
  </si>
  <si>
    <t>William Rubenz</t>
  </si>
  <si>
    <t>Gustavus Geo. Best</t>
  </si>
  <si>
    <t>Lewis, Baron Reben</t>
  </si>
  <si>
    <t>Adol. von Gentzkow</t>
  </si>
  <si>
    <t>Frederick Heise</t>
  </si>
  <si>
    <t>Charles Behne</t>
  </si>
  <si>
    <t>Otto de Marschalck</t>
  </si>
  <si>
    <t>Adolphus Heise</t>
  </si>
  <si>
    <t>Charles M. A. Heckscher</t>
  </si>
  <si>
    <t>John Fred. Wm. Buhse</t>
  </si>
  <si>
    <t>Ensign 29 May 1815</t>
  </si>
  <si>
    <t>John Grupe</t>
  </si>
  <si>
    <t>Daniel Fehlandt</t>
  </si>
  <si>
    <t>9 December 1805</t>
  </si>
  <si>
    <t>Henry Duvel</t>
  </si>
  <si>
    <t>12 December 1807</t>
  </si>
  <si>
    <t>Germon Legion. 2d Battalion Light Infantry</t>
  </si>
  <si>
    <t>Ernest, Baron During</t>
  </si>
  <si>
    <t>George Haasmann</t>
  </si>
  <si>
    <t>William Stolte</t>
  </si>
  <si>
    <t>24 April 1811</t>
  </si>
  <si>
    <t>George Wackerhagen</t>
  </si>
  <si>
    <t>24 December 1811</t>
  </si>
  <si>
    <t>Ernest Au. Holzermann</t>
  </si>
  <si>
    <t>George Richter</t>
  </si>
  <si>
    <t>Frederick Kessler</t>
  </si>
  <si>
    <t>Charles Meyer</t>
  </si>
  <si>
    <t>Lewis Behne</t>
  </si>
  <si>
    <t>Leopold de Ingersleben</t>
  </si>
  <si>
    <t>Oliver Lindham</t>
  </si>
  <si>
    <t>8 July 1811</t>
  </si>
  <si>
    <t>Bernhard Riefkugel</t>
  </si>
  <si>
    <t>Marius Jobin</t>
  </si>
  <si>
    <t>Cha. de Merwede</t>
  </si>
  <si>
    <t>Emanuel Biedermann</t>
  </si>
  <si>
    <t>404a</t>
  </si>
  <si>
    <t>John Fred. De Meuron</t>
  </si>
  <si>
    <t xml:space="preserve"> William Doring</t>
  </si>
  <si>
    <t>10 April 1814</t>
  </si>
  <si>
    <t>Frederick Schaumann</t>
  </si>
  <si>
    <t>Lewis Bolomey</t>
  </si>
  <si>
    <t>Augustus Friedricks</t>
  </si>
  <si>
    <t>George Franck</t>
  </si>
  <si>
    <t>5 january 1814</t>
  </si>
  <si>
    <t>Henry August. Knop</t>
  </si>
  <si>
    <t>Charles de Goedke</t>
  </si>
  <si>
    <t>17 march 1814</t>
  </si>
  <si>
    <t>Lewis Cha. Baring</t>
  </si>
  <si>
    <t>11 April 1814</t>
  </si>
  <si>
    <t>George de Bachelle</t>
  </si>
  <si>
    <t>Chr. Aug. Behne</t>
  </si>
  <si>
    <t>Ernest Nieter</t>
  </si>
  <si>
    <t>George Heisse</t>
  </si>
  <si>
    <t>5 October 1812</t>
  </si>
  <si>
    <t>Joseph Tholon</t>
  </si>
  <si>
    <t>Rodolphus Bodecker</t>
  </si>
  <si>
    <t>22 October 1810</t>
  </si>
  <si>
    <t>Wm. Robertson</t>
  </si>
  <si>
    <t>Cha. Baron Kronenfeldt</t>
  </si>
  <si>
    <t>Geo. Baron During</t>
  </si>
  <si>
    <t>Lewis Borstel</t>
  </si>
  <si>
    <t>Andreaw Schlutter</t>
  </si>
  <si>
    <t>27 January 1811</t>
  </si>
  <si>
    <t>Frederick, Baron Goeben</t>
  </si>
  <si>
    <t>George, Baron Goeben</t>
  </si>
  <si>
    <t>Leopold de Rettberg</t>
  </si>
  <si>
    <t>Ernest, Baron Hodenberg</t>
  </si>
  <si>
    <t>Lewis Holle</t>
  </si>
  <si>
    <t>Fred. Rossing</t>
  </si>
  <si>
    <t>2 September 1815</t>
  </si>
  <si>
    <t>Henry During</t>
  </si>
  <si>
    <t>Ludolph Kumme</t>
  </si>
  <si>
    <t>18 August 1809</t>
  </si>
  <si>
    <t>Ernest Wilding</t>
  </si>
  <si>
    <t>Charles Lewis Best</t>
  </si>
  <si>
    <t>William Schroder</t>
  </si>
  <si>
    <t>Diederich de Einem</t>
  </si>
  <si>
    <t>George Wichmann</t>
  </si>
  <si>
    <t>Charles Weyhe</t>
  </si>
  <si>
    <t>William Meyer</t>
  </si>
  <si>
    <t>William Wolss</t>
  </si>
  <si>
    <t>Adolphus von Arentsschildt</t>
  </si>
  <si>
    <t>Frederick Augustus Muller</t>
  </si>
  <si>
    <t>William Best</t>
  </si>
  <si>
    <t>Henry Wilding</t>
  </si>
  <si>
    <t>Augustus, Baron Le Fort</t>
  </si>
  <si>
    <t>Augustus von Brandis</t>
  </si>
  <si>
    <t>Arnold William Heise</t>
  </si>
  <si>
    <t>Fred. Kersting</t>
  </si>
  <si>
    <t>George Lodemann</t>
  </si>
  <si>
    <t>Adolphus de Beaulieu</t>
  </si>
  <si>
    <t>Augustus von Reiche</t>
  </si>
  <si>
    <t>Cha. Aug. von der Hellen</t>
  </si>
  <si>
    <t>Frederick Schnath</t>
  </si>
  <si>
    <t>Lieut. 18 March 1812</t>
  </si>
  <si>
    <t>Gottleib Wetzig</t>
  </si>
  <si>
    <t>Frederick Harzig</t>
  </si>
  <si>
    <t>7 December 1805</t>
  </si>
  <si>
    <t>Philip Langeheineken</t>
  </si>
  <si>
    <t>Adol. Baron Barsse</t>
  </si>
  <si>
    <t>Adolphus, Baron Beck</t>
  </si>
  <si>
    <t>404b</t>
  </si>
  <si>
    <t>Wm. Baron Decken</t>
  </si>
  <si>
    <t>Aug. Cha. Fred. Hartmann</t>
  </si>
  <si>
    <t>Frederick Purgold</t>
  </si>
  <si>
    <t>Fred. Baron Wenckstern</t>
  </si>
  <si>
    <t>Frederick Elderhorst</t>
  </si>
  <si>
    <t>Ferd. Baron Holle</t>
  </si>
  <si>
    <t>28 may 1815</t>
  </si>
  <si>
    <t>William Kulemann</t>
  </si>
  <si>
    <t>Godsrey Tiensch</t>
  </si>
  <si>
    <t>Augustus Schmidt</t>
  </si>
  <si>
    <t>Charles Billeb</t>
  </si>
  <si>
    <t>Augustus Kathmann</t>
  </si>
  <si>
    <t>Henry Adolphus Kessler</t>
  </si>
  <si>
    <t>19 February 1813</t>
  </si>
  <si>
    <t>Francis La Roche</t>
  </si>
  <si>
    <t>27 March 1814</t>
  </si>
  <si>
    <t>George Fabricius</t>
  </si>
  <si>
    <t>Augustus Ziel</t>
  </si>
  <si>
    <t>Lewis Henry de Sichart</t>
  </si>
  <si>
    <t>Charles Lewis de Sichart</t>
  </si>
  <si>
    <t>Frederick Distelhorst</t>
  </si>
  <si>
    <t>Gustavus Hartmann</t>
  </si>
  <si>
    <t>Henry Bergmann</t>
  </si>
  <si>
    <t>Henry Garvens</t>
  </si>
  <si>
    <t>Thilo von Uslar</t>
  </si>
  <si>
    <t>29 May 1814</t>
  </si>
  <si>
    <t>Augustus Luning</t>
  </si>
  <si>
    <t>Ferdinand de Lasperg</t>
  </si>
  <si>
    <t>Hen. Chr. David Brauns</t>
  </si>
  <si>
    <t>Adolphus Heisse</t>
  </si>
  <si>
    <t>Lieut. 17 March 1812</t>
  </si>
  <si>
    <t>John Schilvester</t>
  </si>
  <si>
    <t>21 March 1804</t>
  </si>
  <si>
    <t>3 September 1805</t>
  </si>
  <si>
    <t>Henry Rathje</t>
  </si>
  <si>
    <t>Sir Harry de Hinuber, K. C. B.</t>
  </si>
  <si>
    <t>Maj. Gen. 4 June 1811</t>
  </si>
  <si>
    <t>Frederick de Wissell</t>
  </si>
  <si>
    <t>Fred. Luttermann</t>
  </si>
  <si>
    <t>Ant. Everard Cha. Boden</t>
  </si>
  <si>
    <t>George, Baron Hohnhorst</t>
  </si>
  <si>
    <t>Angustus Curren</t>
  </si>
  <si>
    <t>13 December 1808</t>
  </si>
  <si>
    <t>Lewis Bacmeister</t>
  </si>
  <si>
    <t>Charles Frederick Leschen</t>
  </si>
  <si>
    <t>William Schleicher</t>
  </si>
  <si>
    <t>Albert Cordemann</t>
  </si>
  <si>
    <t>Frederick Erdmann</t>
  </si>
  <si>
    <t>Hans, Baron Uslar</t>
  </si>
  <si>
    <t>George Appuhn</t>
  </si>
  <si>
    <t>Lewis Pauly</t>
  </si>
  <si>
    <t>28 January 1806</t>
  </si>
  <si>
    <t>George W. F. Baron Weyhe</t>
  </si>
  <si>
    <t>William Appuhn</t>
  </si>
  <si>
    <t>Charles Brauns</t>
  </si>
  <si>
    <t>14 September 1810</t>
  </si>
  <si>
    <t>Christain de Soden</t>
  </si>
  <si>
    <t>405a</t>
  </si>
  <si>
    <t>Lawrence Heise</t>
  </si>
  <si>
    <t>18 Martch 1812</t>
  </si>
  <si>
    <t>Weypart de Lassert</t>
  </si>
  <si>
    <t>Julius Brinckmann</t>
  </si>
  <si>
    <t>Henry Dehnel</t>
  </si>
  <si>
    <t>20 March 1813</t>
  </si>
  <si>
    <t>Lewis de Bachelle</t>
  </si>
  <si>
    <t>Henry Edward Kuckuck</t>
  </si>
  <si>
    <t>Thomas Cutting</t>
  </si>
  <si>
    <t>Frederick de Storren</t>
  </si>
  <si>
    <t>Frederick Schlutter</t>
  </si>
  <si>
    <t>William de Brandis</t>
  </si>
  <si>
    <t>Cha. Aug. Van der Sode</t>
  </si>
  <si>
    <t>Anustus Wm. Kukuck</t>
  </si>
  <si>
    <t>Richard Hupeden</t>
  </si>
  <si>
    <t>Ernest Rodewald</t>
  </si>
  <si>
    <t>Adolphus Breymann</t>
  </si>
  <si>
    <t>20 March 1814</t>
  </si>
  <si>
    <t>Frederick de Ronne</t>
  </si>
  <si>
    <t>Ernest Buermann</t>
  </si>
  <si>
    <t xml:space="preserve">Fred. Bern. Schneider </t>
  </si>
  <si>
    <t>Frederick Levien</t>
  </si>
  <si>
    <t>Lewis Stunz</t>
  </si>
  <si>
    <t>14 August 1805</t>
  </si>
  <si>
    <t>Charles Schuntermann</t>
  </si>
  <si>
    <t>Sieg. Christophe Gustave, Baron Low, K.C.B.</t>
  </si>
  <si>
    <t>Maj.Gen. 25 July 1810</t>
  </si>
  <si>
    <t>John George Soset</t>
  </si>
  <si>
    <t>Henning de Luttermann</t>
  </si>
  <si>
    <t>Ferd. Baron Marschalk</t>
  </si>
  <si>
    <t>George de Pussendorss</t>
  </si>
  <si>
    <t>16 November 1804</t>
  </si>
  <si>
    <t>William Heidenreich</t>
  </si>
  <si>
    <t>31 March 1807</t>
  </si>
  <si>
    <t>24 Febuary 1816</t>
  </si>
  <si>
    <t>George Ludewig</t>
  </si>
  <si>
    <t>Augustus Rumann</t>
  </si>
  <si>
    <t>Aug. Fred. de Brandis</t>
  </si>
  <si>
    <t>Frederick Ludewig</t>
  </si>
  <si>
    <t>Conrad Schlichthorst</t>
  </si>
  <si>
    <t>Frederick Otto</t>
  </si>
  <si>
    <t>Justus Tormin</t>
  </si>
  <si>
    <t>9 June 1815</t>
  </si>
  <si>
    <t>Frederick Keszler</t>
  </si>
  <si>
    <t>Christian Bacmeister</t>
  </si>
  <si>
    <t>William Pape</t>
  </si>
  <si>
    <t>Caspar, Baron Both</t>
  </si>
  <si>
    <t>Ferderick Wm. Kriestsch</t>
  </si>
  <si>
    <t>11 February 1811</t>
  </si>
  <si>
    <t>Christian Lichtenberger</t>
  </si>
  <si>
    <t>Adolphus de Hartwig</t>
  </si>
  <si>
    <t>Charles de Lasperg</t>
  </si>
  <si>
    <t>Charles de Jeinsen</t>
  </si>
  <si>
    <t>Adolphus Ludewig</t>
  </si>
  <si>
    <t>Hen. Fred. Theo. de Witte</t>
  </si>
  <si>
    <t>31 October 1812</t>
  </si>
  <si>
    <t>George Siebold</t>
  </si>
  <si>
    <t>Wm. Lewis de la Farque</t>
  </si>
  <si>
    <t>Ernestus Brinckmann</t>
  </si>
  <si>
    <t>Frederick Lesperg</t>
  </si>
  <si>
    <t>Frederick Heitmuller</t>
  </si>
  <si>
    <t>405b</t>
  </si>
  <si>
    <t>William Luning</t>
  </si>
  <si>
    <t>Fred. Augustus Schulze</t>
  </si>
  <si>
    <t>Frederick Brandis</t>
  </si>
  <si>
    <t>26 July 1813</t>
  </si>
  <si>
    <t>James Mannsbach</t>
  </si>
  <si>
    <t>William Schaeser</t>
  </si>
  <si>
    <t>Feredinand Von Uslar</t>
  </si>
  <si>
    <t>30 May 1814</t>
  </si>
  <si>
    <t>Arnold Appuhn</t>
  </si>
  <si>
    <t>Frederick Freudenthall</t>
  </si>
  <si>
    <t>Lewis Soden</t>
  </si>
  <si>
    <t xml:space="preserve">Adol. Langwerth </t>
  </si>
  <si>
    <t>Lieut. 19 March 1812</t>
  </si>
  <si>
    <t>Augustus Becker</t>
  </si>
  <si>
    <t>25 September 1804</t>
  </si>
  <si>
    <t>George Gunther</t>
  </si>
  <si>
    <t>24 May 1805</t>
  </si>
  <si>
    <t>John Daniel Mathaei</t>
  </si>
  <si>
    <t>John Henry Wicke</t>
  </si>
  <si>
    <t>German Legion. 5th Battalion of the Line</t>
  </si>
  <si>
    <t>Lewis, Baron Busssche</t>
  </si>
  <si>
    <t>Wm. Baron Linsingen</t>
  </si>
  <si>
    <t>Lewis Lodders</t>
  </si>
  <si>
    <t>8 December 1809</t>
  </si>
  <si>
    <t>Fred. August Sander</t>
  </si>
  <si>
    <t>15 March 1812</t>
  </si>
  <si>
    <t>William Mejer</t>
  </si>
  <si>
    <t>Ferderick Heinemann</t>
  </si>
  <si>
    <t>George Nolting</t>
  </si>
  <si>
    <t>John George Hagemann</t>
  </si>
  <si>
    <t>Charles, Baron Linsingen</t>
  </si>
  <si>
    <t>Henry Baron Dachenhausen</t>
  </si>
  <si>
    <t>Charles de Bothmer</t>
  </si>
  <si>
    <t>Eberhard de Brandis</t>
  </si>
  <si>
    <t>Charles Bergher</t>
  </si>
  <si>
    <t>21 August 1815</t>
  </si>
  <si>
    <t>Theodore Gallenberg</t>
  </si>
  <si>
    <t>Geo. Fred. Cha.  Buhse</t>
  </si>
  <si>
    <t>27 September 1811</t>
  </si>
  <si>
    <t>Geo. Fred. Cha.  Schauroth</t>
  </si>
  <si>
    <t>Fred. Charles de Witte</t>
  </si>
  <si>
    <t>Augustus Winckler</t>
  </si>
  <si>
    <t>Charles Schlaeger</t>
  </si>
  <si>
    <t>Adolphus Rothard</t>
  </si>
  <si>
    <t>Joseph Korschann</t>
  </si>
  <si>
    <t>George Klingsohr</t>
  </si>
  <si>
    <t>Lewis Geissmann</t>
  </si>
  <si>
    <t>Lewis Jaenicke</t>
  </si>
  <si>
    <t>Henry Vassmer</t>
  </si>
  <si>
    <t>George Wischman</t>
  </si>
  <si>
    <t>Bernard Croon</t>
  </si>
  <si>
    <t>Fredinand Scharnhorst</t>
  </si>
  <si>
    <t>27 March 1813</t>
  </si>
  <si>
    <t>Julius Aug. de Reinbold</t>
  </si>
  <si>
    <t>11 October 1813</t>
  </si>
  <si>
    <t>Charles  Winckler</t>
  </si>
  <si>
    <t>Lewis Klingsohr</t>
  </si>
  <si>
    <t>Ernest Baring</t>
  </si>
  <si>
    <t>Adolphus Scharnhorst</t>
  </si>
  <si>
    <t>Geo. Cha. A. Von Loesecke</t>
  </si>
  <si>
    <t>15 April 1815</t>
  </si>
  <si>
    <t>Arnold Meier</t>
  </si>
  <si>
    <t>Rudolphus Carstens</t>
  </si>
  <si>
    <t>15 May 1815</t>
  </si>
  <si>
    <t>Christian Goebel</t>
  </si>
  <si>
    <t xml:space="preserve">William Walther </t>
  </si>
  <si>
    <t>Ensign 22 November 1813</t>
  </si>
  <si>
    <t>Frederick Armbrecht</t>
  </si>
  <si>
    <t>406a</t>
  </si>
  <si>
    <t>Hermann Deppen</t>
  </si>
  <si>
    <t>Julius Kohrs</t>
  </si>
  <si>
    <t xml:space="preserve">George Hartag Gerson </t>
  </si>
  <si>
    <t>9 August 1811</t>
  </si>
  <si>
    <t>Henry Meyer</t>
  </si>
  <si>
    <t xml:space="preserve">Augustus Honstedt </t>
  </si>
  <si>
    <t>M.Gen 25 July 1810</t>
  </si>
  <si>
    <t>John Wm. de Ulmenstein</t>
  </si>
  <si>
    <t>George Wolkenharr</t>
  </si>
  <si>
    <t>Charles de Brandis</t>
  </si>
  <si>
    <t>14 March 1812</t>
  </si>
  <si>
    <t>John Kettler</t>
  </si>
  <si>
    <t>John And. Christ. Anthony</t>
  </si>
  <si>
    <t>Ernest,Baron Magius</t>
  </si>
  <si>
    <t>John Christian Struver</t>
  </si>
  <si>
    <t>Eberhard Kuntze</t>
  </si>
  <si>
    <t>George,Baron During</t>
  </si>
  <si>
    <t>Barth. Geo. Bar. Honstedt</t>
  </si>
  <si>
    <t>Joseph Kersting</t>
  </si>
  <si>
    <t>John Schaedtler</t>
  </si>
  <si>
    <t>Ernest,Baron Heimburg</t>
  </si>
  <si>
    <t>Otto Schaumann</t>
  </si>
  <si>
    <t>Christ. Arnold Volger</t>
  </si>
  <si>
    <t>Christian Fedden</t>
  </si>
  <si>
    <t>15 April 1811</t>
  </si>
  <si>
    <t xml:space="preserve">William Baring </t>
  </si>
  <si>
    <t>11 February 1812</t>
  </si>
  <si>
    <t>Frederick Hurtzig</t>
  </si>
  <si>
    <t>21 March 1812</t>
  </si>
  <si>
    <t>Frederick Benthein</t>
  </si>
  <si>
    <t>William Kirch</t>
  </si>
  <si>
    <t>Ernest Mensing</t>
  </si>
  <si>
    <t>Ferdinand Leo Schaefer,Jun,</t>
  </si>
  <si>
    <t>28 January 1814</t>
  </si>
  <si>
    <t>Francis,Baron Acton</t>
  </si>
  <si>
    <t>C - Lud. von Ompteda</t>
  </si>
  <si>
    <t>Charles  Apsel</t>
  </si>
  <si>
    <t>11 September 1814</t>
  </si>
  <si>
    <t>Christian Geo. Seelhorst</t>
  </si>
  <si>
    <t>Adolphus W - Steiglitz</t>
  </si>
  <si>
    <t>Alexander Autran</t>
  </si>
  <si>
    <t>Lew.  Albrecht, Bar. Ompteda</t>
  </si>
  <si>
    <t>15  April 1814</t>
  </si>
  <si>
    <t>Adolphus Von Uslar</t>
  </si>
  <si>
    <t>Herman Schwenke</t>
  </si>
  <si>
    <t>Edward Von Brandis</t>
  </si>
  <si>
    <t>Fra. Mathias Debs</t>
  </si>
  <si>
    <t>Lieut. 25 February 1812</t>
  </si>
  <si>
    <t>Henry George Neumann</t>
  </si>
  <si>
    <t>14 August 1801</t>
  </si>
  <si>
    <t>Augustus Ruhstadt</t>
  </si>
  <si>
    <t>Solomon Jurdan Einthoven</t>
  </si>
  <si>
    <t>29 February 1812</t>
  </si>
  <si>
    <t>Frederick, Baron Drechsel</t>
  </si>
  <si>
    <t xml:space="preserve">William Chuden </t>
  </si>
  <si>
    <t>Augustus Lewis de Harling</t>
  </si>
  <si>
    <t>Charles de Dohren</t>
  </si>
  <si>
    <t>Fred. Christian Ruperti</t>
  </si>
  <si>
    <t>15 January 1808</t>
  </si>
  <si>
    <t>Ernest Becker</t>
  </si>
  <si>
    <t>Alex. William Isenbart</t>
  </si>
  <si>
    <t>Frederick Munter</t>
  </si>
  <si>
    <t>21 September 1810</t>
  </si>
  <si>
    <t>Fredrick Von Losecke</t>
  </si>
  <si>
    <t>9 October 1810</t>
  </si>
  <si>
    <t>William Volger</t>
  </si>
  <si>
    <t>12 March 1811</t>
  </si>
  <si>
    <t>Frederick de Sichart</t>
  </si>
  <si>
    <t>Arnold Bacmeister</t>
  </si>
  <si>
    <t>406b</t>
  </si>
  <si>
    <t>Frederick de Sebisch</t>
  </si>
  <si>
    <t>1 November 1813</t>
  </si>
  <si>
    <t>Ferdinand de Hugo</t>
  </si>
  <si>
    <t>27 May 1815</t>
  </si>
  <si>
    <t>Gottlieb de Hartwig</t>
  </si>
  <si>
    <t>Charles de Windheim</t>
  </si>
  <si>
    <t>4 December 1809</t>
  </si>
  <si>
    <t>John Geo. Leop. de Mutio</t>
  </si>
  <si>
    <t>4 January 1809</t>
  </si>
  <si>
    <t xml:space="preserve">John Bohn </t>
  </si>
  <si>
    <t>Ferdrick Wm.  Conring</t>
  </si>
  <si>
    <t>Augustus de Ossen</t>
  </si>
  <si>
    <t>Frederick Diebitsch</t>
  </si>
  <si>
    <t>G. Wm. Emilius de Bachelle</t>
  </si>
  <si>
    <t>Charles Poten</t>
  </si>
  <si>
    <t>Theodore Von Sebisch</t>
  </si>
  <si>
    <t>Frederick Ebell</t>
  </si>
  <si>
    <t>George Munderloh</t>
  </si>
  <si>
    <t>Anthony Ruden</t>
  </si>
  <si>
    <t xml:space="preserve">Charles Helmrich </t>
  </si>
  <si>
    <t>Frederick William Leopold</t>
  </si>
  <si>
    <t>Charles von Blottnitz</t>
  </si>
  <si>
    <t>Christian Frederick Eichhorn</t>
  </si>
  <si>
    <t>Augustus Stessens</t>
  </si>
  <si>
    <t>William Von Losecke</t>
  </si>
  <si>
    <t>26 october 1814</t>
  </si>
  <si>
    <t>Erich Backhaus</t>
  </si>
  <si>
    <t>18 July 1813</t>
  </si>
  <si>
    <t>Gottlieb Sickow</t>
  </si>
  <si>
    <t>Adolphus Grabn</t>
  </si>
  <si>
    <t>Ernest F. Cha. Neuschaser</t>
  </si>
  <si>
    <t>Ferderick Backhaus</t>
  </si>
  <si>
    <t>29  April 1814</t>
  </si>
  <si>
    <t>Augustus Von Hodenburg</t>
  </si>
  <si>
    <t>Cha. Geo. Hen. Ern. Martin</t>
  </si>
  <si>
    <t>Gustavus  Behr</t>
  </si>
  <si>
    <t>Charles von Langwerth</t>
  </si>
  <si>
    <t>Charles Aug. Delius</t>
  </si>
  <si>
    <t>Lieut. 19 January 1806</t>
  </si>
  <si>
    <t>John Ernest Stutzer</t>
  </si>
  <si>
    <t>Lieut. 28 October 1809</t>
  </si>
  <si>
    <t>Gustavus Hagenberg</t>
  </si>
  <si>
    <t>18 June 1810</t>
  </si>
  <si>
    <t>Frederick Herring</t>
  </si>
  <si>
    <t>Henry Schuchardt</t>
  </si>
  <si>
    <t>16 January 1814</t>
  </si>
  <si>
    <t>German Legion. 8th Battalion of the Line</t>
  </si>
  <si>
    <t>Peter Jos. Du  Plat</t>
  </si>
  <si>
    <t>24 February  1816</t>
  </si>
  <si>
    <t>Cha. Petersdorss</t>
  </si>
  <si>
    <t>Frederick de Cordemann</t>
  </si>
  <si>
    <t>29 June 1806</t>
  </si>
  <si>
    <t>30 June 1806</t>
  </si>
  <si>
    <t>Frederick de Becker</t>
  </si>
  <si>
    <t>20 August 1811</t>
  </si>
  <si>
    <t>Henry Oehme</t>
  </si>
  <si>
    <t>Frederick Marburg</t>
  </si>
  <si>
    <t>Wm. Cha. De Rougemont</t>
  </si>
  <si>
    <t>George Delius</t>
  </si>
  <si>
    <t>Geo. Lewis Otto Hotzen</t>
  </si>
  <si>
    <t>Frederick Luderitz</t>
  </si>
  <si>
    <t>Lewis, Baron Hodenberg</t>
  </si>
  <si>
    <t>Ferd. de Weyhe</t>
  </si>
  <si>
    <t>Henry Wilkens</t>
  </si>
  <si>
    <t>David Fred. De Bachelle</t>
  </si>
  <si>
    <t>Frederick Wm. Ziermann</t>
  </si>
  <si>
    <t>27 June 1812</t>
  </si>
  <si>
    <t>C-- A-- E-- W--  Grahn</t>
  </si>
  <si>
    <t>Frans Schmidts</t>
  </si>
  <si>
    <t>407a</t>
  </si>
  <si>
    <t>Chr. Bernhard Bertram</t>
  </si>
  <si>
    <t>Valentine Buchler</t>
  </si>
  <si>
    <t>John Henry Schlichting</t>
  </si>
  <si>
    <t>Frederick Muller</t>
  </si>
  <si>
    <t>Augustus Helmrich</t>
  </si>
  <si>
    <t>Frederick Dorendross</t>
  </si>
  <si>
    <t>12 July 1812</t>
  </si>
  <si>
    <t>Godlove Kiinoth</t>
  </si>
  <si>
    <t>13 July 1812</t>
  </si>
  <si>
    <t>William de Moreau</t>
  </si>
  <si>
    <t>Augustus Spiel</t>
  </si>
  <si>
    <t>Frederick Henry Muller</t>
  </si>
  <si>
    <t>Henry Sessers</t>
  </si>
  <si>
    <t>Ernest Bornemann</t>
  </si>
  <si>
    <t>10 September 1814</t>
  </si>
  <si>
    <t>Geo. Fred. G-- Lunde</t>
  </si>
  <si>
    <t>Frederick Sander</t>
  </si>
  <si>
    <t>Frederick Brinckmann</t>
  </si>
  <si>
    <t>Lt. 10 April 1811</t>
  </si>
  <si>
    <t>Christian Tobing</t>
  </si>
  <si>
    <t>14 December 1807</t>
  </si>
  <si>
    <t>J-- A-- Augustus Zierman</t>
  </si>
  <si>
    <t>17 June 1806</t>
  </si>
  <si>
    <t>Ernest Sander</t>
  </si>
  <si>
    <t>4 July 1806</t>
  </si>
  <si>
    <t>John C-- Lewis Ziermann</t>
  </si>
  <si>
    <t>5 July 1806</t>
  </si>
  <si>
    <t>German Legion. Artillery</t>
  </si>
  <si>
    <t>Augustus Rottiger</t>
  </si>
  <si>
    <t>Sir Julius Hartinann, K . C . B.</t>
  </si>
  <si>
    <t>Lieut.Col. 17 August 1812</t>
  </si>
  <si>
    <t>First Captain</t>
  </si>
  <si>
    <t>Sir Victor Von Arentsschild, Kt.</t>
  </si>
  <si>
    <t>Major 25 November 1813</t>
  </si>
  <si>
    <t>Henry Kiuhlmann</t>
  </si>
  <si>
    <t>Bernard Busman</t>
  </si>
  <si>
    <t>Charles, Baron Witzleban</t>
  </si>
  <si>
    <t>23 December 1805</t>
  </si>
  <si>
    <t>Charles de Rettberg</t>
  </si>
  <si>
    <t>12 April 1806</t>
  </si>
  <si>
    <t xml:space="preserve">Lewis Daniel </t>
  </si>
  <si>
    <t>George Wiering</t>
  </si>
  <si>
    <t>23 November 1808</t>
  </si>
  <si>
    <t>William Braun</t>
  </si>
  <si>
    <t>11 December 181</t>
  </si>
  <si>
    <t>Augustus Bindseil</t>
  </si>
  <si>
    <t>12 December 1812</t>
  </si>
  <si>
    <t>Lewis Jasper</t>
  </si>
  <si>
    <t>William de Schade</t>
  </si>
  <si>
    <t>Ernest Luckow</t>
  </si>
  <si>
    <t>Frederick Erythropel</t>
  </si>
  <si>
    <t>Victor Preussner</t>
  </si>
  <si>
    <t>Ferdinand de Brandis</t>
  </si>
  <si>
    <t>Henry Mielmann</t>
  </si>
  <si>
    <t>Theodore Speckmann</t>
  </si>
  <si>
    <t>Lewis Stockmann</t>
  </si>
  <si>
    <t>19 September 1810</t>
  </si>
  <si>
    <t>Anthony Hugo</t>
  </si>
  <si>
    <t>Henry Stockman</t>
  </si>
  <si>
    <t>13 December 1812</t>
  </si>
  <si>
    <t>William Rummel</t>
  </si>
  <si>
    <t>14 December 1812</t>
  </si>
  <si>
    <t>William de Goeben</t>
  </si>
  <si>
    <t>William de Scarnhorst</t>
  </si>
  <si>
    <t>Frederick Dreshler</t>
  </si>
  <si>
    <t>Augustus Psannkuche</t>
  </si>
  <si>
    <t>Henry Hartmann</t>
  </si>
  <si>
    <t>407b</t>
  </si>
  <si>
    <t>Henry Bostelmann</t>
  </si>
  <si>
    <t>Henry Heise</t>
  </si>
  <si>
    <t>Frederick Lucke</t>
  </si>
  <si>
    <t>Frederick Seinecke</t>
  </si>
  <si>
    <t>Henry Wohler</t>
  </si>
  <si>
    <t>Lewis Haardt</t>
  </si>
  <si>
    <t>Lewis Heise</t>
  </si>
  <si>
    <t>Lewis Scharnhorst</t>
  </si>
  <si>
    <t>Lewis de Wissel</t>
  </si>
  <si>
    <t>Cha. Hertmannn Ludowieg</t>
  </si>
  <si>
    <t>Edward Hartmann</t>
  </si>
  <si>
    <t>Augustus Capell</t>
  </si>
  <si>
    <t>John Fred. Schlichthorst</t>
  </si>
  <si>
    <t>Edward Michaelis</t>
  </si>
  <si>
    <t>Charles du plat</t>
  </si>
  <si>
    <t>Franz Rottiger</t>
  </si>
  <si>
    <t>Adolphus Richtern</t>
  </si>
  <si>
    <t>Lewis Hagemann</t>
  </si>
  <si>
    <t>Frederick Rehwinckell</t>
  </si>
  <si>
    <t>John Blundstone</t>
  </si>
  <si>
    <t>Ernest Thielen</t>
  </si>
  <si>
    <t>1st Lieut. 16 April 1811</t>
  </si>
  <si>
    <t>Henry Hoyns</t>
  </si>
  <si>
    <t>Henry Kess</t>
  </si>
  <si>
    <t>Christopher Schmersahl</t>
  </si>
  <si>
    <t>George crone</t>
  </si>
  <si>
    <t>C - Renszzhausen</t>
  </si>
  <si>
    <t>William Beyer</t>
  </si>
  <si>
    <t>John Frederick Hilmer</t>
  </si>
  <si>
    <t>22 August 1806</t>
  </si>
  <si>
    <t>German Legion. Engineers</t>
  </si>
  <si>
    <t xml:space="preserve">Augustus Berensbach </t>
  </si>
  <si>
    <t>Victor Prott</t>
  </si>
  <si>
    <t>Charles Ernest Appuhn</t>
  </si>
  <si>
    <t>25 November 1803</t>
  </si>
  <si>
    <t>Charles Wedekind</t>
  </si>
  <si>
    <t>George Fred. Meineke</t>
  </si>
  <si>
    <t>22 February 1811</t>
  </si>
  <si>
    <t>Auguastus Schweitzer</t>
  </si>
  <si>
    <t>Frederick de Gaugreben</t>
  </si>
  <si>
    <t>5 March 1814</t>
  </si>
  <si>
    <t>William Unger</t>
  </si>
  <si>
    <t>John Luttermann</t>
  </si>
  <si>
    <t>21 November 1812</t>
  </si>
  <si>
    <t>German Legion. Depot Company</t>
  </si>
  <si>
    <t>Charles Westinghausen</t>
  </si>
  <si>
    <t>22 January 1806</t>
  </si>
  <si>
    <t>Geman Legion. Staff</t>
  </si>
  <si>
    <t>Brigade Major</t>
  </si>
  <si>
    <t xml:space="preserve">Ern. de Kronenfeldt </t>
  </si>
  <si>
    <t>Capt. 20 February 1813</t>
  </si>
  <si>
    <t>24 Fesbruary 1816</t>
  </si>
  <si>
    <t xml:space="preserve">Gittsried de Einem </t>
  </si>
  <si>
    <t>Capt. 28 April 1814</t>
  </si>
  <si>
    <t xml:space="preserve">Fr. Chr. Bar. Hiemburg </t>
  </si>
  <si>
    <t>Capt. 26 July 1815</t>
  </si>
  <si>
    <t xml:space="preserve">Herrman Estorss </t>
  </si>
  <si>
    <t>Capt. 28 July 1815</t>
  </si>
  <si>
    <t xml:space="preserve">Lewis Benne </t>
  </si>
  <si>
    <t>Capt. 8 August 1815</t>
  </si>
  <si>
    <t>Wm. Bar. Rantzau</t>
  </si>
  <si>
    <t>Capt. 15 August 1815</t>
  </si>
  <si>
    <t xml:space="preserve">George, Bar. Baring </t>
  </si>
  <si>
    <t>Capt. 20 November 1815</t>
  </si>
  <si>
    <t>George Henry Gundell</t>
  </si>
  <si>
    <t>17 March 1804</t>
  </si>
  <si>
    <t>Frederick Rambke</t>
  </si>
  <si>
    <t>Frederick Pohse</t>
  </si>
  <si>
    <t>Henry Andrew Meyer</t>
  </si>
  <si>
    <t>408a</t>
  </si>
  <si>
    <t>Ernst de Schrader</t>
  </si>
  <si>
    <t>Wilh. Von. Wessein</t>
  </si>
  <si>
    <t>Carl Von Tempsky</t>
  </si>
  <si>
    <t>Carl Pott</t>
  </si>
  <si>
    <t>Wilhelm Von Wulsen</t>
  </si>
  <si>
    <t>Alexander Errickson</t>
  </si>
  <si>
    <t>Manuel de Foster</t>
  </si>
  <si>
    <t>Maximilian Cha. von Gassron</t>
  </si>
  <si>
    <t>G-- von Girsewald</t>
  </si>
  <si>
    <t>Lewis Trauwitz</t>
  </si>
  <si>
    <t>Hennry Schaesser</t>
  </si>
  <si>
    <t>March de Wedell</t>
  </si>
  <si>
    <t>William Von Holy</t>
  </si>
  <si>
    <t>Ernest Heusinger</t>
  </si>
  <si>
    <t>24 Februay 1816</t>
  </si>
  <si>
    <t>Charles Platz</t>
  </si>
  <si>
    <t>William de Lubeck</t>
  </si>
  <si>
    <t>David Leibing</t>
  </si>
  <si>
    <t>Cha. Fred. Edw. Michelet</t>
  </si>
  <si>
    <t>Frederick de Moeller</t>
  </si>
  <si>
    <t>Wilhelm Butze</t>
  </si>
  <si>
    <t>Lieut. 26 September 1809</t>
  </si>
  <si>
    <t>Ferdinand de Bothmer</t>
  </si>
  <si>
    <t>Christopher Belte</t>
  </si>
  <si>
    <t>Frederick Flade</t>
  </si>
  <si>
    <t>Frederickd von Ohlen</t>
  </si>
  <si>
    <t>Brunswick Infantry</t>
  </si>
  <si>
    <t>F. Aug. de Horzberg, K. C. B.</t>
  </si>
  <si>
    <t>Franz de Fragstein</t>
  </si>
  <si>
    <t>Frederick de Dornberg</t>
  </si>
  <si>
    <t>Henry Doebel</t>
  </si>
  <si>
    <t>Frederic Ludwig Wacholtz</t>
  </si>
  <si>
    <t>Charles, Count Schonseldt</t>
  </si>
  <si>
    <t>Frederick Henry Wolssradt</t>
  </si>
  <si>
    <t>Henry Von Brandenstein</t>
  </si>
  <si>
    <t>Frederic Von Steinwohr</t>
  </si>
  <si>
    <t>William de Gillern</t>
  </si>
  <si>
    <t xml:space="preserve">William Kock </t>
  </si>
  <si>
    <t>Henry de Foerster</t>
  </si>
  <si>
    <t>Gustavus de Normann</t>
  </si>
  <si>
    <t>Ernst Palzensky</t>
  </si>
  <si>
    <t>Frederic Carl Tiede</t>
  </si>
  <si>
    <t>Wilh. Fred. von Heyde</t>
  </si>
  <si>
    <t>Carl Wilhelm Ernest Von Berner</t>
  </si>
  <si>
    <t>Frederick Mosqua</t>
  </si>
  <si>
    <t>Gustavus Von Hulsen</t>
  </si>
  <si>
    <t>J-- F-- J-- Von Thieschwitz</t>
  </si>
  <si>
    <t>J.D. W. L. Von Schwartzenberg</t>
  </si>
  <si>
    <t>Frederick Hausler</t>
  </si>
  <si>
    <t>Albert Von Griersheim</t>
  </si>
  <si>
    <t>John Charles Gruttemann</t>
  </si>
  <si>
    <t>Augustus Mohner</t>
  </si>
  <si>
    <t>William Ritterholm</t>
  </si>
  <si>
    <t>Johann Ludewig Meyer</t>
  </si>
  <si>
    <t>Frederick Ritterholm</t>
  </si>
  <si>
    <t>Charles Muller</t>
  </si>
  <si>
    <t>Auguitus Gruttemann</t>
  </si>
  <si>
    <t>408b</t>
  </si>
  <si>
    <t>Henry Schultze</t>
  </si>
  <si>
    <t>Otto Brombson</t>
  </si>
  <si>
    <t>J-- F-- L--  Bosse</t>
  </si>
  <si>
    <t>Lewis Wirth</t>
  </si>
  <si>
    <t>Carl Bierman</t>
  </si>
  <si>
    <t xml:space="preserve">Julius Goyer </t>
  </si>
  <si>
    <t>Charles Haberland</t>
  </si>
  <si>
    <t>John Cornelius Schot</t>
  </si>
  <si>
    <t>August Leuterding</t>
  </si>
  <si>
    <t>Johann Matt. Melchior</t>
  </si>
  <si>
    <t>Michael Charles Edwards</t>
  </si>
  <si>
    <t>E. A. William Von Bernewitz</t>
  </si>
  <si>
    <t>J-- Gasper Von Bodenstoss</t>
  </si>
  <si>
    <t>Grissin Jones</t>
  </si>
  <si>
    <t>John  Reindle</t>
  </si>
  <si>
    <t>Charles Wehsarg</t>
  </si>
  <si>
    <t>Augustus Nave</t>
  </si>
  <si>
    <t>Lewis Aug. T.  Heimburgh</t>
  </si>
  <si>
    <t>Cha. De Vogelsang</t>
  </si>
  <si>
    <t xml:space="preserve">Henry Ryhiner </t>
  </si>
  <si>
    <t xml:space="preserve">George Roland </t>
  </si>
  <si>
    <t>27 August 1799</t>
  </si>
  <si>
    <t>Ferd. De la Ville</t>
  </si>
  <si>
    <t>21 October 1804</t>
  </si>
  <si>
    <t>Joseph Glutz</t>
  </si>
  <si>
    <t>Benedict Ryhiner</t>
  </si>
  <si>
    <t>Amantz de Sury</t>
  </si>
  <si>
    <t>Lewis Muller</t>
  </si>
  <si>
    <t>Antoine Courant</t>
  </si>
  <si>
    <t>Francis Glutz</t>
  </si>
  <si>
    <t>Frederick de Rusillion</t>
  </si>
  <si>
    <t>Ulysse Gougellberg</t>
  </si>
  <si>
    <t>20 october 1804</t>
  </si>
  <si>
    <t>Jacob Frey</t>
  </si>
  <si>
    <t>Joseph Tugginer</t>
  </si>
  <si>
    <t>30 October 1806</t>
  </si>
  <si>
    <t>Jost de Muller</t>
  </si>
  <si>
    <t>Amantz Glutz</t>
  </si>
  <si>
    <t>Auguste de Courten</t>
  </si>
  <si>
    <t>J--  P--  Sorgensrey</t>
  </si>
  <si>
    <t>21 December 1808</t>
  </si>
  <si>
    <t>Hector de Salis</t>
  </si>
  <si>
    <t>Peter Maul</t>
  </si>
  <si>
    <t>Charles Pannack</t>
  </si>
  <si>
    <t>John Juliani</t>
  </si>
  <si>
    <t>18 February 1811</t>
  </si>
  <si>
    <t>Edmund Tugginer</t>
  </si>
  <si>
    <t>Otto Henry Salinger</t>
  </si>
  <si>
    <t>Charles Fred. Graumann</t>
  </si>
  <si>
    <t>Henry D' Olbreuse</t>
  </si>
  <si>
    <t>Joseph Gurtler</t>
  </si>
  <si>
    <t>Alexander Gingins</t>
  </si>
  <si>
    <t>Edward Tugginer</t>
  </si>
  <si>
    <t>29 september 1813</t>
  </si>
  <si>
    <t>Nichoals Stutzer</t>
  </si>
  <si>
    <t>Charles Trott</t>
  </si>
  <si>
    <t>J - Baptiste Phil. Stutzer</t>
  </si>
  <si>
    <t>409a</t>
  </si>
  <si>
    <t>Charles Gingins</t>
  </si>
  <si>
    <t>Patricio Schmid</t>
  </si>
  <si>
    <t>Charles De Bronner</t>
  </si>
  <si>
    <t>Adolph Hausor</t>
  </si>
  <si>
    <t xml:space="preserve">John Becker </t>
  </si>
  <si>
    <t>9 December 1794</t>
  </si>
  <si>
    <t xml:space="preserve">William M'Donald </t>
  </si>
  <si>
    <t xml:space="preserve">Conrad Muller </t>
  </si>
  <si>
    <t>Lieut. 4 November 1807</t>
  </si>
  <si>
    <t>Enoch Guignard</t>
  </si>
  <si>
    <t>25 November 1801</t>
  </si>
  <si>
    <t>J-- A-- Romheld</t>
  </si>
  <si>
    <t>William Heyn</t>
  </si>
  <si>
    <t>John Herring</t>
  </si>
  <si>
    <t>Charles Gemellaro</t>
  </si>
  <si>
    <t>Jean B Hirtz</t>
  </si>
  <si>
    <t>Francis Galoup</t>
  </si>
  <si>
    <t>27 April 1796</t>
  </si>
  <si>
    <t>Charles Boylesve</t>
  </si>
  <si>
    <t>Stephen Savignac</t>
  </si>
  <si>
    <t>Frederick Linsingen</t>
  </si>
  <si>
    <t>Peter du Sage</t>
  </si>
  <si>
    <t>John Chesse</t>
  </si>
  <si>
    <t>Antony Dicenta</t>
  </si>
  <si>
    <t>F Beckmann</t>
  </si>
  <si>
    <t>Henry de Meuron Bayard</t>
  </si>
  <si>
    <t>C. E. de May Duzisdorss</t>
  </si>
  <si>
    <t>Nicholas Fuchs</t>
  </si>
  <si>
    <t>Nich. Julien de Bergeon</t>
  </si>
  <si>
    <t>Henry Meuron d' orbe</t>
  </si>
  <si>
    <t>30 December 1802</t>
  </si>
  <si>
    <t xml:space="preserve">Pierre David Guissant </t>
  </si>
  <si>
    <t>28 December 1803</t>
  </si>
  <si>
    <t>Elias Merekhel</t>
  </si>
  <si>
    <t>Alexander Dardel</t>
  </si>
  <si>
    <t>Abraham Lewis Peter</t>
  </si>
  <si>
    <t>19 February 1808</t>
  </si>
  <si>
    <t>Frederick Matthey</t>
  </si>
  <si>
    <t>Rudolph Amedee de May</t>
  </si>
  <si>
    <t>Charles de Rham</t>
  </si>
  <si>
    <t>Protais D' Odet Dorsonnens</t>
  </si>
  <si>
    <t xml:space="preserve">Francis Louis Bourgeois </t>
  </si>
  <si>
    <t>Laurent Boyer</t>
  </si>
  <si>
    <t>25 September 1798</t>
  </si>
  <si>
    <t>Frederick de Bibra</t>
  </si>
  <si>
    <t>Johan Theo. De Misany</t>
  </si>
  <si>
    <t>10 September 1806</t>
  </si>
  <si>
    <t>Frederick Henry Perret</t>
  </si>
  <si>
    <t>26 April  1808</t>
  </si>
  <si>
    <t>Charles J - Zehnsenning</t>
  </si>
  <si>
    <t>Francis de Grassenried</t>
  </si>
  <si>
    <t>Joseph Wittmer</t>
  </si>
  <si>
    <t>C - Frederick Lardy</t>
  </si>
  <si>
    <t>Charles de Gumoens</t>
  </si>
  <si>
    <t>Fred. de Grassenried</t>
  </si>
  <si>
    <t>Jean Dombre</t>
  </si>
  <si>
    <t>Gaspard Adolphe Fauche</t>
  </si>
  <si>
    <t>August. De Loriol</t>
  </si>
  <si>
    <t>Charlaes Cesar de Meuron</t>
  </si>
  <si>
    <t>Julius Caesar Saum</t>
  </si>
  <si>
    <t>Stanislaus Schoultz</t>
  </si>
  <si>
    <t>Lieut. 20 May 1812</t>
  </si>
  <si>
    <t>L-- A-- Winter</t>
  </si>
  <si>
    <t>1 September 1803</t>
  </si>
  <si>
    <t>409b</t>
  </si>
  <si>
    <t>Amand de Courten</t>
  </si>
  <si>
    <t xml:space="preserve">Rodolphe de Bersey </t>
  </si>
  <si>
    <t>Louis Fischer</t>
  </si>
  <si>
    <t>25 May 1806</t>
  </si>
  <si>
    <t>Panoruce Ledergerw</t>
  </si>
  <si>
    <t>Ferdinand Hecken</t>
  </si>
  <si>
    <t>Frederic Kirchberger</t>
  </si>
  <si>
    <t>Charles Zehender</t>
  </si>
  <si>
    <t>Jean Louis Polyard</t>
  </si>
  <si>
    <t>Rodolphe Steiger</t>
  </si>
  <si>
    <t>Jean Ulrich Mittelhozler</t>
  </si>
  <si>
    <t>J - Christian Weissen</t>
  </si>
  <si>
    <t>Lewis Henry Pillichody</t>
  </si>
  <si>
    <t>Henry de Gingins</t>
  </si>
  <si>
    <t>Albert de Steiguer</t>
  </si>
  <si>
    <t>6 May 1807</t>
  </si>
  <si>
    <t>Caesar Augus. Champeaux</t>
  </si>
  <si>
    <t>Charles, Baron de Tuyll</t>
  </si>
  <si>
    <t>Albercht Manuel</t>
  </si>
  <si>
    <t>Charles Louis Sturler</t>
  </si>
  <si>
    <t>Charles Thorman</t>
  </si>
  <si>
    <t>24 Ocober  1816</t>
  </si>
  <si>
    <t>Frederick Fischer</t>
  </si>
  <si>
    <t>26 March 1811</t>
  </si>
  <si>
    <t>Francis Dicenta</t>
  </si>
  <si>
    <t>Rodolphe de Bersi</t>
  </si>
  <si>
    <t>Samuel de la Pierre</t>
  </si>
  <si>
    <t>Rodolph de Watteville</t>
  </si>
  <si>
    <t xml:space="preserve">Charles May </t>
  </si>
  <si>
    <t>Albert Bondeli</t>
  </si>
  <si>
    <t>Frederick de Watteville</t>
  </si>
  <si>
    <t>Fra. Lewis Con. Fischer</t>
  </si>
  <si>
    <t xml:space="preserve">Hen. Theo. Paul Fischer </t>
  </si>
  <si>
    <t>Jean Albert Fishcher</t>
  </si>
  <si>
    <t>P - Jacques de la Mothe</t>
  </si>
  <si>
    <t>Joseph Mermet</t>
  </si>
  <si>
    <t>Lieut. 27 January 1808</t>
  </si>
  <si>
    <t>Chistophe Millet</t>
  </si>
  <si>
    <t>John Baptiste Boidin</t>
  </si>
  <si>
    <t>Chasseurs Britaniques</t>
  </si>
  <si>
    <t>Thomas Le Foreister</t>
  </si>
  <si>
    <t>Alexis Du Hautoy</t>
  </si>
  <si>
    <t>Lt. Col. 21 June 1814</t>
  </si>
  <si>
    <t>Chevalier de Combremont</t>
  </si>
  <si>
    <t>Nich. Phillip de Brem</t>
  </si>
  <si>
    <t>Felix Le Page</t>
  </si>
  <si>
    <t>Fridolin de Freuller</t>
  </si>
  <si>
    <t>2 September 1806</t>
  </si>
  <si>
    <t>Rodolph du Muarlt</t>
  </si>
  <si>
    <t>Francis Jos. Spitz</t>
  </si>
  <si>
    <t>22 August 1808</t>
  </si>
  <si>
    <t>Joseph Muller</t>
  </si>
  <si>
    <t>10 October 1808</t>
  </si>
  <si>
    <t>Alphonse de la Breteche</t>
  </si>
  <si>
    <t>G - Blemur</t>
  </si>
  <si>
    <t>Silvain de St. George</t>
  </si>
  <si>
    <t>Nicholas C.  chev. Du Platel</t>
  </si>
  <si>
    <t>Denis Mathelin</t>
  </si>
  <si>
    <t>Stephen Plantz</t>
  </si>
  <si>
    <t>Desire Dusies</t>
  </si>
  <si>
    <t>410a</t>
  </si>
  <si>
    <t>C-- De Vaux</t>
  </si>
  <si>
    <t>J-- F-- de Ponchalon</t>
  </si>
  <si>
    <t>J-- N-- Stoeber</t>
  </si>
  <si>
    <t>Casimir G-- A-- Dusief</t>
  </si>
  <si>
    <t>Epiphane de Jullien</t>
  </si>
  <si>
    <t>Pietro St. Columba</t>
  </si>
  <si>
    <t>Precorbine Antonie Servais</t>
  </si>
  <si>
    <t>Silvain de Precorbin</t>
  </si>
  <si>
    <t>J-- J-- Goussencourt</t>
  </si>
  <si>
    <t>Fredinand Boissot</t>
  </si>
  <si>
    <t>Frederick Wolss</t>
  </si>
  <si>
    <t>F-- Baron von Poser</t>
  </si>
  <si>
    <t>F-- Kander</t>
  </si>
  <si>
    <t>Francis Nicoll</t>
  </si>
  <si>
    <t>L-- Boussingault</t>
  </si>
  <si>
    <t>Lieut. 3 April 1810</t>
  </si>
  <si>
    <t>Louis Zaepssel</t>
  </si>
  <si>
    <t>Ignatius Stumpa</t>
  </si>
  <si>
    <t>Lewis Mondo</t>
  </si>
  <si>
    <t>York Light Infantry Volunteers</t>
  </si>
  <si>
    <t>Abraham Louis Herbert</t>
  </si>
  <si>
    <t>Arthur Tinseau</t>
  </si>
  <si>
    <t>Edward Burghaagen</t>
  </si>
  <si>
    <t>A-L-D'Olivier</t>
  </si>
  <si>
    <t>A-L-de Menibus</t>
  </si>
  <si>
    <t>John Ordon</t>
  </si>
  <si>
    <t>Willism Lemonius</t>
  </si>
  <si>
    <t>Alexander Schmitt</t>
  </si>
  <si>
    <t>John Ernest Symkath</t>
  </si>
  <si>
    <t>Julian De Gannes</t>
  </si>
  <si>
    <t>Ernest Jehring</t>
  </si>
  <si>
    <t>6 February 1816</t>
  </si>
  <si>
    <t>Frederick Rosenthall</t>
  </si>
  <si>
    <t>John Rumler</t>
  </si>
  <si>
    <t>Louiss Tholon</t>
  </si>
  <si>
    <t>Jacob Jetzow</t>
  </si>
  <si>
    <t>Ensign 28 November 1816</t>
  </si>
  <si>
    <t>Nicholas Crowell</t>
  </si>
  <si>
    <t>Royal Corsican Rangers</t>
  </si>
  <si>
    <t>Anthony Guitieria</t>
  </si>
  <si>
    <t>13 April 1805</t>
  </si>
  <si>
    <t>P-- A-- Girolami</t>
  </si>
  <si>
    <t>Joseph Panattieri</t>
  </si>
  <si>
    <t>John Susini</t>
  </si>
  <si>
    <t>Simone Carabelli</t>
  </si>
  <si>
    <t>John de St. Laurent</t>
  </si>
  <si>
    <t>Vincenzo Bernardi</t>
  </si>
  <si>
    <t>Vincent Odiardi</t>
  </si>
  <si>
    <t>James Guanter</t>
  </si>
  <si>
    <t>Adrian Manfredi</t>
  </si>
  <si>
    <t>Paul Zerbi</t>
  </si>
  <si>
    <t>Philip Furer</t>
  </si>
  <si>
    <t>P-- F-- Ciavaldini</t>
  </si>
  <si>
    <t>Giovanni Ordioni</t>
  </si>
  <si>
    <t>Antonio Astuto</t>
  </si>
  <si>
    <t>Michale Scippioni</t>
  </si>
  <si>
    <t>J--- B-- Zerbi</t>
  </si>
  <si>
    <t>Giacomo S-- Pancrazi</t>
  </si>
  <si>
    <t>410b</t>
  </si>
  <si>
    <t>Redmondo Corbara</t>
  </si>
  <si>
    <t>Louis de Kamptz</t>
  </si>
  <si>
    <t>31 May 1811</t>
  </si>
  <si>
    <t>Antonio Agostini</t>
  </si>
  <si>
    <t>Chiristian Mani</t>
  </si>
  <si>
    <t>Ludwig von Bibra</t>
  </si>
  <si>
    <t>Antonio Odiardi</t>
  </si>
  <si>
    <t>John B-- Carabelli</t>
  </si>
  <si>
    <t>Raphael Pagano</t>
  </si>
  <si>
    <t>Cosmo Gagliani</t>
  </si>
  <si>
    <t>Dominico Perette</t>
  </si>
  <si>
    <t>Francis Salvatelli</t>
  </si>
  <si>
    <t>G-- A-- Vincente</t>
  </si>
  <si>
    <t>Gasimir Reinach</t>
  </si>
  <si>
    <t>Lewis Crocicchia</t>
  </si>
  <si>
    <t>Francisco Minardi</t>
  </si>
  <si>
    <t>Joseph Susini</t>
  </si>
  <si>
    <t>Diminico Bruno</t>
  </si>
  <si>
    <t>Ensign 7 April 1814</t>
  </si>
  <si>
    <t>Lorenzo Sammut</t>
  </si>
  <si>
    <t>Alseo Ferrara</t>
  </si>
  <si>
    <t>Angelo Maria Mariotti</t>
  </si>
  <si>
    <t>Sicilian Regiment</t>
  </si>
  <si>
    <t>B-- J--  Muller Friedberg</t>
  </si>
  <si>
    <t>Nicholas Andora</t>
  </si>
  <si>
    <t>20 January 1808</t>
  </si>
  <si>
    <t>Charles de Glan</t>
  </si>
  <si>
    <t>3  March 1808</t>
  </si>
  <si>
    <t>Francis Stuart</t>
  </si>
  <si>
    <t>Charles F - Cavallace</t>
  </si>
  <si>
    <t>Vincent Tedeschi</t>
  </si>
  <si>
    <t>Aimer Roqueseuil</t>
  </si>
  <si>
    <t>Thomas da Fossi</t>
  </si>
  <si>
    <t>Joseph Bartoli</t>
  </si>
  <si>
    <t>Balthaza Ossorio</t>
  </si>
  <si>
    <t>Mariano Zugianni</t>
  </si>
  <si>
    <t>Adolphus de Coulomme</t>
  </si>
  <si>
    <t>Gustavus de Roqueseuil</t>
  </si>
  <si>
    <t>Andrew Vieusseux</t>
  </si>
  <si>
    <t>Francis Rivarola</t>
  </si>
  <si>
    <t>Charles Higler</t>
  </si>
  <si>
    <t>Joseph Tullier</t>
  </si>
  <si>
    <t>Gaetana D' Angelo</t>
  </si>
  <si>
    <t>Francis Pulejo</t>
  </si>
  <si>
    <t>John Nurg</t>
  </si>
  <si>
    <t>Joseph Taberna</t>
  </si>
  <si>
    <t>16 September 1807</t>
  </si>
  <si>
    <t>Royal Regiment of Malta</t>
  </si>
  <si>
    <t>Lewis Lazzarini</t>
  </si>
  <si>
    <t>Philippo Testaserrata</t>
  </si>
  <si>
    <t>Frederico Urbaldini</t>
  </si>
  <si>
    <t>14 April 1805</t>
  </si>
  <si>
    <t>F-- Kirchberg</t>
  </si>
  <si>
    <t>L - Xavier de Lentzbourg</t>
  </si>
  <si>
    <t>E - F - C - B - Richter</t>
  </si>
  <si>
    <t>20 March 1805</t>
  </si>
  <si>
    <t>Andrew Trevisan</t>
  </si>
  <si>
    <t>Luigi Cauchi</t>
  </si>
  <si>
    <t>15 April 1805</t>
  </si>
  <si>
    <t xml:space="preserve">Saverio Metrovich </t>
  </si>
  <si>
    <t>Claudio Bonello</t>
  </si>
  <si>
    <t>Phillip A - Prochaska</t>
  </si>
  <si>
    <t>411a</t>
  </si>
  <si>
    <t>Francisco Cammillieri</t>
  </si>
  <si>
    <t>Guiseppe Schembri</t>
  </si>
  <si>
    <t>George Adam Hatzembuhler</t>
  </si>
  <si>
    <t>Joseph Coppon</t>
  </si>
  <si>
    <t>Pietro A - Salvatori</t>
  </si>
  <si>
    <t>Peter Astuto</t>
  </si>
  <si>
    <t xml:space="preserve">Foreign Veteran Battalion </t>
  </si>
  <si>
    <t>Claus Ben. vonder Decken</t>
  </si>
  <si>
    <t>George Coulon</t>
  </si>
  <si>
    <t>17 February 1813</t>
  </si>
  <si>
    <t>Fredrick Dolge</t>
  </si>
  <si>
    <t>19 January 1806</t>
  </si>
  <si>
    <t>Frederick Bothe</t>
  </si>
  <si>
    <t>Augustus Maimburg</t>
  </si>
  <si>
    <t>Augustus de  Wense</t>
  </si>
  <si>
    <t>Frederick Wyneken</t>
  </si>
  <si>
    <t>George Rautenberg</t>
  </si>
  <si>
    <t>Charles Ebell</t>
  </si>
  <si>
    <t>George Scharder</t>
  </si>
  <si>
    <t>Frederick Hotzen</t>
  </si>
  <si>
    <t>Christian, Baron Goeban</t>
  </si>
  <si>
    <t>27 February 1815</t>
  </si>
  <si>
    <t>Theophilus Thalmann</t>
  </si>
  <si>
    <t>22 July 1806</t>
  </si>
  <si>
    <t>Frederick Schunering</t>
  </si>
  <si>
    <t>John Tatter</t>
  </si>
  <si>
    <t>19 August 1809</t>
  </si>
  <si>
    <t>Gebhart Lewis Weyhe</t>
  </si>
  <si>
    <t>Augustus Meyer</t>
  </si>
  <si>
    <t>George de Witte</t>
  </si>
  <si>
    <t>William Fahle</t>
  </si>
  <si>
    <t>Frederick Queade</t>
  </si>
  <si>
    <t>Frederick Fincke</t>
  </si>
  <si>
    <t>George Rumann</t>
  </si>
  <si>
    <t>Charles Dedecke</t>
  </si>
  <si>
    <t>5 March 1813</t>
  </si>
  <si>
    <t>Joseph Kopetzky</t>
  </si>
  <si>
    <t>Henry Brackmeyer</t>
  </si>
  <si>
    <t>John Henry Wegener</t>
  </si>
  <si>
    <t>Henry Schaeser</t>
  </si>
  <si>
    <t>Lieut 15 February 1813</t>
  </si>
  <si>
    <t>John Hen. Jas. Behnson</t>
  </si>
  <si>
    <t>George Kessler</t>
  </si>
  <si>
    <t>George Charles Meyer</t>
  </si>
  <si>
    <t>J - C - Frederick  Fischer</t>
  </si>
  <si>
    <t>Medical Department</t>
  </si>
  <si>
    <t>Inspector</t>
  </si>
  <si>
    <t>Lewis Versturme, M.D.</t>
  </si>
  <si>
    <t xml:space="preserve">Victor Sergel </t>
  </si>
  <si>
    <t>Charles Groskops ( Dep. Insp. By Brevet)</t>
  </si>
  <si>
    <t>Late Surgeon With Local Rank</t>
  </si>
  <si>
    <t>Christian William Bach</t>
  </si>
  <si>
    <t>Regiment Number</t>
  </si>
  <si>
    <t>546b</t>
  </si>
  <si>
    <t>Life Guards</t>
  </si>
  <si>
    <t>1st</t>
  </si>
  <si>
    <t xml:space="preserve">W. Mar. of </t>
  </si>
  <si>
    <t>Description</t>
  </si>
  <si>
    <t>Assistant Inspector</t>
  </si>
  <si>
    <t>Assistant Inspector General</t>
  </si>
  <si>
    <t>Assistant-Commissary</t>
  </si>
  <si>
    <t>Assistant-Commissary-General</t>
  </si>
  <si>
    <t>Brigadier-General / Brigadier</t>
  </si>
  <si>
    <t>Cadet</t>
  </si>
  <si>
    <t>Cadet sergeant</t>
  </si>
  <si>
    <t>Captain-Commissary</t>
  </si>
  <si>
    <t>Chaplain to the Forces</t>
  </si>
  <si>
    <t>Cornet and Sub-Lieutenant</t>
  </si>
  <si>
    <t>Corporal</t>
  </si>
  <si>
    <t>Deputy Inspector</t>
  </si>
  <si>
    <t>Deputy-Assistant-Commissary-General</t>
  </si>
  <si>
    <t>Deputy-Commissary-General</t>
  </si>
  <si>
    <t>Field Inspector</t>
  </si>
  <si>
    <t>Field-Marshal</t>
  </si>
  <si>
    <t>First Lieutenant-Commissary</t>
  </si>
  <si>
    <t>Gentleman Cadet</t>
  </si>
  <si>
    <t>Hospital Assistant</t>
  </si>
  <si>
    <t>Inspector General</t>
  </si>
  <si>
    <t>Major and Lieutenant-Colonel</t>
  </si>
  <si>
    <t>Paymaster-Sergeant</t>
  </si>
  <si>
    <t>Principal Inspector</t>
  </si>
  <si>
    <t>Purveyor</t>
  </si>
  <si>
    <t>Quarter-Master (NCO)</t>
  </si>
  <si>
    <t>Quarter-Master-Sergeant</t>
  </si>
  <si>
    <t>Regimental sergeant-major</t>
  </si>
  <si>
    <t>Second Assistant Surgeon</t>
  </si>
  <si>
    <t>Second Lieutenant-Commissary</t>
  </si>
  <si>
    <t>Sergeant</t>
  </si>
  <si>
    <t>Sergeant-Major</t>
  </si>
  <si>
    <t>Superintendent General</t>
  </si>
  <si>
    <t>Troop Quarter-Master</t>
  </si>
  <si>
    <t>Troop Sergeant-Major</t>
  </si>
  <si>
    <t>Trooper</t>
  </si>
  <si>
    <t>Volunteer</t>
  </si>
  <si>
    <t>PDF Page</t>
  </si>
  <si>
    <t>Data Rows</t>
  </si>
  <si>
    <t>Notes</t>
  </si>
  <si>
    <t>Normalised page</t>
  </si>
  <si>
    <t>Total pages</t>
  </si>
  <si>
    <t>Total rows</t>
  </si>
  <si>
    <t>Start</t>
  </si>
  <si>
    <t>New film</t>
  </si>
  <si>
    <t>all handwritten</t>
  </si>
  <si>
    <t>Heading page</t>
  </si>
  <si>
    <t>Count of Person Name</t>
  </si>
  <si>
    <t>Grand Total</t>
  </si>
  <si>
    <t>21st Regiment of Foot (or Royal N. Brit. Fuzileers). Total</t>
  </si>
  <si>
    <t>23d Regiment of Foot (or Royal Welsh Fuzileers.) Total</t>
  </si>
  <si>
    <t>51st (or the 2d Yorksh. West Riding) Regt of Foot. Total</t>
  </si>
  <si>
    <t>7th (or the Princess Royal's) Regiment of Dragoons Guards. Total</t>
  </si>
  <si>
    <t>82d Regt. of Foot (or Prince of Wales's Volunteers.) Total</t>
  </si>
  <si>
    <t>Lieutenant General</t>
  </si>
  <si>
    <t>Permanent Assistant Quarter-Master General, Lieutenant-Colonel</t>
  </si>
  <si>
    <t>Permanent Assistant Quarter-Master General, Major</t>
  </si>
  <si>
    <t xml:space="preserve"> 7 January 1814</t>
  </si>
  <si>
    <t>Robert Metcalfe</t>
  </si>
  <si>
    <t>E.J. MacGregor Murray</t>
  </si>
  <si>
    <t>Sir James Willoughby by Gordon, Bt.K.C.B.</t>
  </si>
  <si>
    <t>Sir Benjamin D'Urban K.G.B.</t>
  </si>
  <si>
    <t>Effingham Lindsay</t>
  </si>
  <si>
    <t>Abercromby, Col. Hon.Alexander</t>
  </si>
  <si>
    <t xml:space="preserve">Acheson,Lieut.Colonel Hon. Edward </t>
  </si>
  <si>
    <t>Colst. Gds.</t>
  </si>
  <si>
    <t xml:space="preserve">Adamson,Lt.Col.Peter </t>
  </si>
  <si>
    <t>Half-pay Portug.Serv.</t>
  </si>
  <si>
    <t>Agnew,Major Patrick V.</t>
  </si>
  <si>
    <t>E.I. Comp. Serv.</t>
  </si>
  <si>
    <t xml:space="preserve">Ahmuty, Lieut Colonel Sam. Benj. </t>
  </si>
  <si>
    <t xml:space="preserve">Alten, Major Gen. Victor,Baron </t>
  </si>
  <si>
    <t>Alten, Maj. Gen. Charles, Count, K.C.B.</t>
  </si>
  <si>
    <t xml:space="preserve">Anderson, Major General Paul </t>
  </si>
  <si>
    <t xml:space="preserve">Anderson, Lt.Col. Alexander Count </t>
  </si>
  <si>
    <t>H.p. Port. Serv.</t>
  </si>
  <si>
    <t xml:space="preserve">Annesley,Captain Marcus Marquess  </t>
  </si>
  <si>
    <t xml:space="preserve">Anwyll, Liuet. Colonel Robert </t>
  </si>
  <si>
    <t xml:space="preserve">Arbuthnot, Colonel Sir Thomas, K.C.B.  </t>
  </si>
  <si>
    <t xml:space="preserve">Arbuthnot, Lieut, Col. Hon. Hugh </t>
  </si>
  <si>
    <t xml:space="preserve">Arbuthnot,Lt.Col. Sir Robert, K.C.B. </t>
  </si>
  <si>
    <t xml:space="preserve">Archdall, Liuet. Richard </t>
  </si>
  <si>
    <t xml:space="preserve">Arentsschildt, Col. Fred. Baron de, K.C.B. </t>
  </si>
  <si>
    <t xml:space="preserve">Arentsschild, Maj. Sir Victor Von </t>
  </si>
  <si>
    <t>Late Ger. L</t>
  </si>
  <si>
    <t xml:space="preserve">Armstrong, Lt.Col. Richard </t>
  </si>
  <si>
    <t>H.p. Port.Ser.</t>
  </si>
  <si>
    <t xml:space="preserve">Ashworth, Col. Charles </t>
  </si>
  <si>
    <t>Half-pay Port. Ser.</t>
  </si>
  <si>
    <t xml:space="preserve">Askew, Colonel Henry </t>
  </si>
  <si>
    <t xml:space="preserve">Bace, Liuetetant William </t>
  </si>
  <si>
    <t xml:space="preserve">Balfour, Lieut. Colonel William </t>
  </si>
  <si>
    <t>Half-pay  F.</t>
  </si>
  <si>
    <t xml:space="preserve">Balvaird, Lieut. Colonel William </t>
  </si>
  <si>
    <t>H.p. Rifle Brig.</t>
  </si>
  <si>
    <t>Barnard, Maj. Gen. Sir Andrew F. K.C. B.</t>
  </si>
  <si>
    <t xml:space="preserve">Barnes, Colonel James Stevenson </t>
  </si>
  <si>
    <t xml:space="preserve">Bathurst, Colonel James </t>
  </si>
  <si>
    <t xml:space="preserve">Baynes, Major Henry </t>
  </si>
  <si>
    <t xml:space="preserve">Beatty, Lieut.Colonel J.W. </t>
  </si>
  <si>
    <t xml:space="preserve">Beck, Lt.Col. Adolphus, Baron </t>
  </si>
  <si>
    <t xml:space="preserve">Beckwith, Lieut.Col. Charles </t>
  </si>
  <si>
    <t xml:space="preserve">Bell, Lieut.Col. John </t>
  </si>
  <si>
    <t xml:space="preserve">Bell, Major Thomas </t>
  </si>
  <si>
    <t xml:space="preserve">Belson, Maj. Gen. Sir C. Philip, K.C.B. </t>
  </si>
  <si>
    <t>H.p. 56 F.</t>
  </si>
  <si>
    <t>Beresord, Lieut.General Lord, G.C.B.</t>
  </si>
  <si>
    <t xml:space="preserve">Berkeley, Lt.Col.SirGeo. K.C.B. </t>
  </si>
  <si>
    <t xml:space="preserve">Bernewitz, Maj. Gen. J. H. C.de </t>
  </si>
  <si>
    <t>Late Bruns. Inf.</t>
  </si>
  <si>
    <t xml:space="preserve">Bingham, M.Gen..Sir Geo. Ridout, K.C.B. </t>
  </si>
  <si>
    <t xml:space="preserve">Bishop, Major Richard </t>
  </si>
  <si>
    <t xml:space="preserve">Blackwell, Colonel Nathaniel </t>
  </si>
  <si>
    <t xml:space="preserve">Blake, Lieut.Colonel W. W. </t>
  </si>
  <si>
    <t>H-p 20 Dr.</t>
  </si>
  <si>
    <t xml:space="preserve">Blakeney, Colonel Sir Edward, K.C.B. </t>
  </si>
  <si>
    <t xml:space="preserve">Blantyre, Maj. Gen. Lord </t>
  </si>
  <si>
    <t xml:space="preserve">Blaquier, Lieut. Hon George </t>
  </si>
  <si>
    <t xml:space="preserve">Bodecker, Leiut.Col. Rudolphus </t>
  </si>
  <si>
    <t xml:space="preserve">Bogle, Major James H.P. </t>
  </si>
  <si>
    <t>94 F.</t>
  </si>
  <si>
    <t xml:space="preserve">Borthwick, Major Gen. William </t>
  </si>
  <si>
    <t xml:space="preserve">Bouverie, Col.Sir Henry Fred. K.C.B. </t>
  </si>
  <si>
    <t xml:space="preserve">Brand, Colonel Hon. Henry </t>
  </si>
  <si>
    <t xml:space="preserve">Brandreth, Major Thomas Sir Thomas </t>
  </si>
  <si>
    <t xml:space="preserve">Bromhead, Lieut. Colonel John  </t>
  </si>
  <si>
    <t>Brooke, Lieut.Colonel Francis  K.C.B.</t>
  </si>
  <si>
    <t xml:space="preserve">Brown, Colonel John F. </t>
  </si>
  <si>
    <t xml:space="preserve">Brown, Lt.Col. Gustavus </t>
  </si>
  <si>
    <t>Half-pay Port.Ser.</t>
  </si>
  <si>
    <t xml:space="preserve">Brown,Lieut.Col. F.F. </t>
  </si>
  <si>
    <t>Half-pay 6 W.I. Reg.</t>
  </si>
  <si>
    <t>Browne,Lieut. Col. Fielding</t>
  </si>
  <si>
    <t xml:space="preserve">Bruce, Lieut. Colonel Chalres </t>
  </si>
  <si>
    <t xml:space="preserve">Buchan, Col. John </t>
  </si>
  <si>
    <t xml:space="preserve">Buckner, Lieut.Colonel Richard </t>
  </si>
  <si>
    <t xml:space="preserve">Bull, Lieut.Colonel Robert  </t>
  </si>
  <si>
    <t xml:space="preserve">Bulow,Lieut.Col. John, Baron </t>
  </si>
  <si>
    <t xml:space="preserve">Burgh, Lieut.Col. Sir Ulysses, K.C.B. </t>
  </si>
  <si>
    <t xml:space="preserve">Bunce, Major Richard R. </t>
  </si>
  <si>
    <t>Marines</t>
  </si>
  <si>
    <t xml:space="preserve">Burgoyne, Lieut.Colonle John F. </t>
  </si>
  <si>
    <t xml:space="preserve">Burslem, Lieut.Col. Nath. </t>
  </si>
  <si>
    <t xml:space="preserve">Burton, Major General John </t>
  </si>
  <si>
    <t xml:space="preserve">Bussche, Lieut.Col.Lewis, Baron </t>
  </si>
  <si>
    <t>Bussche, Lieut.Colonel. Hans, Baron</t>
  </si>
  <si>
    <t xml:space="preserve">Byng,Maj. Gen. Sir John, K.C.B. Fm. </t>
  </si>
  <si>
    <t>4 W.I.Reg.</t>
  </si>
  <si>
    <t xml:space="preserve">Caldwell, Lieut.Colonel Alexander </t>
  </si>
  <si>
    <t>Bengal Art.</t>
  </si>
  <si>
    <t xml:space="preserve">Camac,Lieut.Colonel John Alexander </t>
  </si>
  <si>
    <t xml:space="preserve">Cameron,Major Gen. Sir Alan,K.C.B. </t>
  </si>
  <si>
    <t xml:space="preserve">Cameron, Colonel Sir John, K.C.B. </t>
  </si>
  <si>
    <t xml:space="preserve">Cameron,Liuet.Col.Alexander </t>
  </si>
  <si>
    <t xml:space="preserve">Cameron, Lieut. Colonal Charles </t>
  </si>
  <si>
    <t xml:space="preserve">Campbell, Lieut.Gen. Sir Alex. Bt.K.C.B. </t>
  </si>
  <si>
    <t xml:space="preserve">Campbell,Colonel James  </t>
  </si>
  <si>
    <t>H.p. 94 F.</t>
  </si>
  <si>
    <t xml:space="preserve">Campbell,Colonel Sir Neil </t>
  </si>
  <si>
    <t>H.p. Cors. Ra.</t>
  </si>
  <si>
    <t xml:space="preserve">Campbell, Col.Sir Colin .K.C.B. </t>
  </si>
  <si>
    <t xml:space="preserve">Campbell,Col.Sir Arch,K.C.B. </t>
  </si>
  <si>
    <t xml:space="preserve">Campbell,Lieut.Colonel Archibald </t>
  </si>
  <si>
    <t>Campbell, Lieut.Colonel Colin</t>
  </si>
  <si>
    <t>Campbell,Lieut.Col.Sir Guy,Bt.</t>
  </si>
  <si>
    <t xml:space="preserve">Campbell,Major Patrick </t>
  </si>
  <si>
    <t>H.p. 52 F.</t>
  </si>
  <si>
    <t xml:space="preserve">Campbell, Major William </t>
  </si>
  <si>
    <t xml:space="preserve">Campbell,Major Charles S. </t>
  </si>
  <si>
    <t xml:space="preserve">Campbell,Major Robert </t>
  </si>
  <si>
    <t>H.p. 28 F.</t>
  </si>
  <si>
    <t xml:space="preserve">Campbell,Major Duncan </t>
  </si>
  <si>
    <t xml:space="preserve">Campbell, Colonel Archibald  </t>
  </si>
  <si>
    <t xml:space="preserve">Campbell, Lieut. Colonel John </t>
  </si>
  <si>
    <t xml:space="preserve">Campbell, Lieut Colonel F.B. </t>
  </si>
  <si>
    <t xml:space="preserve">carmichael, Captain Lewis </t>
  </si>
  <si>
    <t xml:space="preserve">cameross, Lieut Col. Sir Joseph,K.C.B. </t>
  </si>
  <si>
    <t xml:space="preserve">Carr, Lt.Col. Sir Henry. Wm. K.C.B. </t>
  </si>
  <si>
    <t>H.P.71.p.</t>
  </si>
  <si>
    <t xml:space="preserve">Carrol,Lt.Col. Sir W.Parker, Kt </t>
  </si>
  <si>
    <t xml:space="preserve">Chambrlin, Lieut. Col. Thomas H.P. </t>
  </si>
  <si>
    <t>8 R.Vet. Bn</t>
  </si>
  <si>
    <t xml:space="preserve">Chambrlin, Major Peter Lactouche </t>
  </si>
  <si>
    <t>41.F.</t>
  </si>
  <si>
    <t xml:space="preserve">Champman, Lieut.Col. Stephen R. </t>
  </si>
  <si>
    <t>Charlton, Captain E.</t>
  </si>
  <si>
    <t>Chatham, Major R.</t>
  </si>
  <si>
    <t>Half-Pay 47 F.</t>
  </si>
  <si>
    <t xml:space="preserve">Chowne, Lieut. General Christopher </t>
  </si>
  <si>
    <t>Cimitiere, Lieut.Colonel Gilbert</t>
  </si>
  <si>
    <t>Cleves Major A.</t>
  </si>
  <si>
    <t>Clisord, Lieut Colonel Miller</t>
  </si>
  <si>
    <t>Cliston, Lieut Colonel Arthur Benjamin</t>
  </si>
  <si>
    <t>Clinton, Lieut General Sir Henry,G.C.B.</t>
  </si>
  <si>
    <t>Colborne, Colonel Sir John,K.C.B.</t>
  </si>
  <si>
    <t>52F.</t>
  </si>
  <si>
    <t>Cole, Lt.Gen. Hon. Sir Lowry,G.C.B.</t>
  </si>
  <si>
    <t>Conyers Lieut.Colonel Charles E.</t>
  </si>
  <si>
    <t xml:space="preserve">Copson, Colonel Edward </t>
  </si>
  <si>
    <t>Cother, Lieut. Colonel Charles</t>
  </si>
  <si>
    <t>Half-pay 83.F</t>
  </si>
  <si>
    <t>Cowell Lieut, Colonel William</t>
  </si>
  <si>
    <t>Creagh, Lieut, Colonel Andrew</t>
  </si>
  <si>
    <t>Crookshank,Lieut Colonel C.W.</t>
  </si>
  <si>
    <t>Cross, Lieut Colonel William</t>
  </si>
  <si>
    <t>Darlmer Lieut Colonel Thomas</t>
  </si>
  <si>
    <t>H.P. 43 F.</t>
  </si>
  <si>
    <t>Dalrymple,Lieut. Colonel Leighton</t>
  </si>
  <si>
    <t>15 Hus.</t>
  </si>
  <si>
    <t>Dalton, Major D.H.</t>
  </si>
  <si>
    <t>Daniel,Captain Louis</t>
  </si>
  <si>
    <t>D'Arey Major George</t>
  </si>
  <si>
    <t>Dashwood Lieut Colonel Charles</t>
  </si>
  <si>
    <t>Davidson, Lieut Colonel Andrew</t>
  </si>
  <si>
    <t>Davies, Colonel Lewis</t>
  </si>
  <si>
    <t>Half-Pay 36 F.</t>
  </si>
  <si>
    <t>Davy, Lieut.Col. William Gabriel</t>
  </si>
  <si>
    <t>Half-Pay</t>
  </si>
  <si>
    <t>Deriney Captain B.V.</t>
  </si>
  <si>
    <t>Half-Pay Port.Serv.</t>
  </si>
  <si>
    <t>Dewar,Lieut. Colonel James</t>
  </si>
  <si>
    <t>E.l.Comp. Serv.</t>
  </si>
  <si>
    <t>Dick,Lieut Colonel R.H</t>
  </si>
  <si>
    <t>Dickson ,Lieut Col. Sir Alex. K.C.B.</t>
  </si>
  <si>
    <t>Diggens,Lieut. Colonel Richard</t>
  </si>
  <si>
    <t>Disney Lieut. General Sir Moore, K.C.B.</t>
  </si>
  <si>
    <t>Dixon,Captain Matthew</t>
  </si>
  <si>
    <t>Dodgin, Lieut.Colonel Daniel</t>
  </si>
  <si>
    <t>66F.</t>
  </si>
  <si>
    <t>Dohery,Colonel Patrick</t>
  </si>
  <si>
    <t>Douglas, Lieut.Col. Sir James, K.C.B.</t>
  </si>
  <si>
    <t>Duglas,Lieut Colonel Neil</t>
  </si>
  <si>
    <t>79F.</t>
  </si>
  <si>
    <t>Douglas, Major Robert</t>
  </si>
  <si>
    <t>Dowuman, Lieut, Colonel Thomas</t>
  </si>
  <si>
    <t>Dundas, Lt.Col. Hon. Sir R.L.K.C.B.</t>
  </si>
  <si>
    <t>D'Urban, M.Gen. Sir Benj. K.C.B.</t>
  </si>
  <si>
    <t>Elder, Lieut. Col .Sir George</t>
  </si>
  <si>
    <t>H.p.Port. Serv.</t>
  </si>
  <si>
    <t>Eliot, Major Wm. Granville</t>
  </si>
  <si>
    <t>Elley, Colonel Sir John, K.C.B.</t>
  </si>
  <si>
    <t>Ellicombe, Lieut. Colonel C.</t>
  </si>
  <si>
    <t>Ellior, Major Gilbert</t>
  </si>
  <si>
    <t>Elphinstone, Lt.Col. Sir Howard, Bt.</t>
  </si>
  <si>
    <t xml:space="preserve">Erskine, Colonel james </t>
  </si>
  <si>
    <t xml:space="preserve">Erskine, Lieut. Colonel W.H. Knight </t>
  </si>
  <si>
    <t xml:space="preserve">Eustace, Colonel W.C. </t>
  </si>
  <si>
    <t xml:space="preserve">Evans, major Thomas </t>
  </si>
  <si>
    <t xml:space="preserve">Faunce, Lieut. Colonel Alured Dodsworth </t>
  </si>
  <si>
    <t>Fenwick, Lieut. Colonel William</t>
  </si>
  <si>
    <t>Late of 34 F.</t>
  </si>
  <si>
    <t>Ferguson Lieut. Colonel James</t>
  </si>
  <si>
    <t>Forbes, Lieut. Colonel David</t>
  </si>
  <si>
    <t>Framingham, Gen. Sir Haylett, K. C. B.</t>
  </si>
  <si>
    <t>Frazer, Lieut. Col. Sir Augustus, K. C. B.</t>
  </si>
  <si>
    <t>Fremantle, Lieut. Colonel John</t>
  </si>
  <si>
    <t>Friedericks, Lieut. Colonel Augustus</t>
  </si>
  <si>
    <t xml:space="preserve">Fuller, Major Francis </t>
  </si>
  <si>
    <t>Galiffe, Lieut. Colonel John</t>
  </si>
  <si>
    <t xml:space="preserve">Gall, Captain George Herbert </t>
  </si>
  <si>
    <t>E. I. Comp. Serv.</t>
  </si>
  <si>
    <t>Gardiner, C9oloenl John</t>
  </si>
  <si>
    <t xml:space="preserve">Gardiner, Lieut. Col.  Sir Robrt, K. C. B. </t>
  </si>
  <si>
    <t xml:space="preserve">Gell, Major Thomas </t>
  </si>
  <si>
    <t xml:space="preserve">Gibbs, Lieut. Colonel Edward </t>
  </si>
  <si>
    <t xml:space="preserve">Gillies, Lieut. Colonel John </t>
  </si>
  <si>
    <t xml:space="preserve">Gilmour, Lieut. Col. Dugald Little </t>
  </si>
  <si>
    <t xml:space="preserve">Glegg, Major John B. </t>
  </si>
  <si>
    <t xml:space="preserve">Goldsinch, Lieut. Colonel Henry </t>
  </si>
  <si>
    <t xml:space="preserve">Goldie, Lieut. Colonel Leigh </t>
  </si>
  <si>
    <t>Gomersall, Major John</t>
  </si>
  <si>
    <t xml:space="preserve">Gomm, Lieut. Col. Sir W.M. K. C. B. </t>
  </si>
  <si>
    <t xml:space="preserve">Gordon, Captain William </t>
  </si>
  <si>
    <t>Half-pay 6 W. I. Reg.</t>
  </si>
  <si>
    <t xml:space="preserve">Gordon, Lieut. Colonel Wm. A, </t>
  </si>
  <si>
    <t>H. p. 95 F.</t>
  </si>
  <si>
    <t xml:space="preserve">Gough, Colonel Sir Hugh, Kt. </t>
  </si>
  <si>
    <t xml:space="preserve">Green, Major William </t>
  </si>
  <si>
    <t xml:space="preserve">Greene, Major William </t>
  </si>
  <si>
    <t xml:space="preserve">Greenwell, Lieut. Colonel Leonard </t>
  </si>
  <si>
    <t xml:space="preserve"> 45 F.</t>
  </si>
  <si>
    <t xml:space="preserve">Greville, M.Gen. Hon. Sir Cha. James, K.C.B. </t>
  </si>
  <si>
    <t>Grissiths,Lt.Col. Hugh-</t>
  </si>
  <si>
    <t>Gruben, Lieut, Col. Philip, Baron</t>
  </si>
  <si>
    <t>Guise, Maj.Gen.John Wright</t>
  </si>
  <si>
    <t>Haddock, Captain Robert</t>
  </si>
  <si>
    <t>H.p. Port. Serv</t>
  </si>
  <si>
    <t>Halford, Major George</t>
  </si>
  <si>
    <t>Halkett, Maj.Gen. Sir Colin, K.C.B.</t>
  </si>
  <si>
    <t>HalKett Lieut. Colonel Hugh</t>
  </si>
  <si>
    <t>Late Ger. L..</t>
  </si>
  <si>
    <t>Hamilton, Lieut. Colonel Alexander</t>
  </si>
  <si>
    <t>Harcourt, Colonel Charles Amadee</t>
  </si>
  <si>
    <t>Half pay</t>
  </si>
  <si>
    <t>Hardinge, Lieut. Col. Sir Henry, K.C.B.</t>
  </si>
  <si>
    <t>1. F.G.</t>
  </si>
  <si>
    <t>Harding, Lieut. Colonel George</t>
  </si>
  <si>
    <t>Hare, Lieut. Colonel R- G</t>
  </si>
  <si>
    <t>Harrison, Lieut. Colonel. J- B-</t>
  </si>
  <si>
    <t>Hartmann, Lt. Col. Sir Julius, K.C.B.</t>
  </si>
  <si>
    <t>Hartwig, Lieut. Colonel F- de -</t>
  </si>
  <si>
    <t>Harvey, Lieut. Colonel Sir Rob. John</t>
  </si>
  <si>
    <t>Harvey, Lieut. Colonel John</t>
  </si>
  <si>
    <t xml:space="preserve">Hawker, Major General Samuel </t>
  </si>
  <si>
    <t>Hawker, Lieut. Colonel James</t>
  </si>
  <si>
    <t xml:space="preserve">Hawkins, Lieut. Colonel J- P </t>
  </si>
  <si>
    <t>Hawshaw, Lieut. Colonel Edward</t>
  </si>
  <si>
    <t>Hay, Lieut. Colonel James</t>
  </si>
  <si>
    <t>Half-pay 16  Dr.</t>
  </si>
  <si>
    <t>Henderson, Major George</t>
  </si>
  <si>
    <t>Hepburn, Colonel Fracnis</t>
  </si>
  <si>
    <t>Herford, Lieut. Colonel W- Lewis</t>
  </si>
  <si>
    <t>Heroit, Major Fredeick</t>
  </si>
  <si>
    <t>Canadian Votigeurs</t>
  </si>
  <si>
    <t>Hertsburgh, Lt. Col. F.A. de</t>
  </si>
  <si>
    <t>Hext. Major Samuel</t>
  </si>
  <si>
    <t>Hicks, Lieut. Colonel John</t>
  </si>
  <si>
    <t>Hill, Lieut. Col. Sir Tho. Noel, K.C.B</t>
  </si>
  <si>
    <t xml:space="preserve">Hill, Lieut, Colonel Sir Robert </t>
  </si>
  <si>
    <t>Royal H.G.</t>
  </si>
  <si>
    <t>Hill, Lt. Col. Sir Dudley St. Legar</t>
  </si>
  <si>
    <t>H.p.Port.Ser</t>
  </si>
  <si>
    <t>Hill, Lieut. Col. J.- Humph. Edw.</t>
  </si>
  <si>
    <t>Hilton, Captain Thomas</t>
  </si>
  <si>
    <t>Hinuber, Maj. Gen. Sir Harry, K.C.B</t>
  </si>
  <si>
    <t>Holcombe, Lieut. Col. Hartcourt Fort</t>
  </si>
  <si>
    <t>Holmes, Lieut. Col. George</t>
  </si>
  <si>
    <t>3.D.G.</t>
  </si>
  <si>
    <t>Hope, Lieut. Col. Sir James Arch. K.C.B.</t>
  </si>
  <si>
    <t>Hopetoun, Lieut. General, Earl of G.C.B.</t>
  </si>
  <si>
    <t>Houston, Lieut. Gen. Sir William, K.C.B.</t>
  </si>
  <si>
    <t>Howard of Essingham, Maj. Gen. Kenneth Alex. Lord, K.C.B.</t>
  </si>
  <si>
    <t>Howorth, Major. Gen. Sir Edw, K.C.B.</t>
  </si>
  <si>
    <t>Hughes, Leuit. Colonel James</t>
  </si>
  <si>
    <t>Hughes, Major. Philip James</t>
  </si>
  <si>
    <t>Hugonin,Lieut.Col. James</t>
  </si>
  <si>
    <t>Hunt, Lieut. Colonel J- P-</t>
  </si>
  <si>
    <t>Hutchins, Lieut.Col. Thomas</t>
  </si>
  <si>
    <t>Jackson, Col. Sir Rich. Downes, K. C. B.</t>
  </si>
  <si>
    <t>Jackson, Major Chrales</t>
  </si>
  <si>
    <t>Jackson, Captain Henry George</t>
  </si>
  <si>
    <t>R-Art.</t>
  </si>
  <si>
    <t>Jenkins, Major James</t>
  </si>
  <si>
    <t>Jenkinson, Lieut. Colonel George</t>
  </si>
  <si>
    <t>Jolmston, Colonel William</t>
  </si>
  <si>
    <t>Jones, Leit. Colonel John Tho.</t>
  </si>
  <si>
    <t>Jonquieres, Lieut. Col. C--de</t>
  </si>
  <si>
    <t>Kelly,Liuet.Colonel Richard</t>
  </si>
  <si>
    <t>Kempt, Major General Sir James , G.C.B.</t>
  </si>
  <si>
    <t>Kerrison, Major gen.Sir Edward</t>
  </si>
  <si>
    <t>7 Hus.</t>
  </si>
  <si>
    <t>King, Colonel Hon. Henry</t>
  </si>
  <si>
    <t>King, Lieut. Colonel Henry</t>
  </si>
  <si>
    <t>King, Lieut. J- G-</t>
  </si>
  <si>
    <t>Kipping, Major John E-</t>
  </si>
  <si>
    <t>Knight, Major Edward</t>
  </si>
  <si>
    <t>Half-pay Portug. Ser.</t>
  </si>
  <si>
    <t>Kyle, Captain Alexander</t>
  </si>
  <si>
    <t>H.P. 94 F.</t>
  </si>
  <si>
    <t>Landmann,Lieut. Colonel George</t>
  </si>
  <si>
    <t>R.Eng</t>
  </si>
  <si>
    <t>Lane, Major Henry B.</t>
  </si>
  <si>
    <t>Laughlands, Major George</t>
  </si>
  <si>
    <t>Late 13 R. Vet. Bn.</t>
  </si>
  <si>
    <t>Leahy,Major John Thomas</t>
  </si>
  <si>
    <t>Leggatt, Lieut. Colonel Martin</t>
  </si>
  <si>
    <t>Leith, Lieut. Col. Sir Alex. K.C.B.</t>
  </si>
  <si>
    <t>Halfpay</t>
  </si>
  <si>
    <t>L'Estrange Lieut. Col. Guy G- C-</t>
  </si>
  <si>
    <t>Lightfoot, Lieut. Colonel Thomas</t>
  </si>
  <si>
    <t>Lillie, Major Sir John Seott, Kt.</t>
  </si>
  <si>
    <t>Liudesay, Lieut. Colonel Patrick</t>
  </si>
  <si>
    <t>Lindsay, Lieut. Colonel Martin</t>
  </si>
  <si>
    <t>Low, Maj.Gen. Sigism. Baron K.C.B.</t>
  </si>
  <si>
    <t>LateGerL.</t>
  </si>
  <si>
    <t>Lynedock, Lieut. General Lord, G.C.B.</t>
  </si>
  <si>
    <t>M'Combe,Lieut. Col. John</t>
  </si>
  <si>
    <t>M'Creagh,Lieut.Col. Michael</t>
  </si>
  <si>
    <t>M'Laine, Major Hector</t>
  </si>
  <si>
    <t>M'Leod, Colonel Alexnder</t>
  </si>
  <si>
    <t>M'Nair,Major Gen. John</t>
  </si>
  <si>
    <t>Mechean,Lieut.Col. William</t>
  </si>
  <si>
    <t>H.p 99 F.</t>
  </si>
  <si>
    <t>Macdonald,Colonel John</t>
  </si>
  <si>
    <t>Macdonald,Major John</t>
  </si>
  <si>
    <t>Half-pay Port.Serv.</t>
  </si>
  <si>
    <t xml:space="preserve">Macdonald,Lieut.Col. George </t>
  </si>
  <si>
    <t>Macdonell,Colonel James</t>
  </si>
  <si>
    <t>Mackenzie,Lieut.Col.Colin.</t>
  </si>
  <si>
    <t>Madras Eng.</t>
  </si>
  <si>
    <t>Mackie,Lieut.Col. George</t>
  </si>
  <si>
    <t>Maclean, Colonel Sir John K.C.B.</t>
  </si>
  <si>
    <t>H.p.27 F.</t>
  </si>
  <si>
    <t>Macpherson, Lieut. Col. R-- B--</t>
  </si>
  <si>
    <t>Macneil , Lieut. Colonel Donald</t>
  </si>
  <si>
    <t>Madden, M.Gen. SirGEo.Allan,Kt</t>
  </si>
  <si>
    <t>H.P.Port.Ser</t>
  </si>
  <si>
    <t>Mair, Captain, John Hastings</t>
  </si>
  <si>
    <t>Mann,Captain William</t>
  </si>
  <si>
    <t>Manners,Colonel Lord Charles</t>
  </si>
  <si>
    <t>3 D</t>
  </si>
  <si>
    <t>Manners, Lieut. Col. Russell</t>
  </si>
  <si>
    <t>Mansel, Lieut. Colonel John</t>
  </si>
  <si>
    <t>53 F</t>
  </si>
  <si>
    <t>Marke, Major Joseph</t>
  </si>
  <si>
    <t>Marlay, Lieut. Colonel George</t>
  </si>
  <si>
    <t>Martin, Major Alexander</t>
  </si>
  <si>
    <t>Maxwell, Major Stewart</t>
  </si>
  <si>
    <t>May, Lieut. Col. Sir John, K.C.B.</t>
  </si>
  <si>
    <t>Meade, Colonel Hon. John</t>
  </si>
  <si>
    <t>Mein, Lieut. Colonel Wm.</t>
  </si>
  <si>
    <t>Michell, Major John</t>
  </si>
  <si>
    <t>Michell, 1st Lieutenant Charles C-</t>
  </si>
  <si>
    <t>R-Art</t>
  </si>
  <si>
    <t>Middelmore, Lieut, Colonel George</t>
  </si>
  <si>
    <t>Miles, Lieut. Colonel Edward</t>
  </si>
  <si>
    <t>Miler, Lieut. Colonel George</t>
  </si>
  <si>
    <t>Milne, Major George Miles</t>
  </si>
  <si>
    <t>2 R. Vet. Bn.</t>
  </si>
  <si>
    <t>Mitchell, Lieut. Colonel Samuel</t>
  </si>
  <si>
    <t>Morrison,Lt. Col. Joseph W-</t>
  </si>
  <si>
    <t>H.P.Sicilian Reg.</t>
  </si>
  <si>
    <t>Morrison, Major William</t>
  </si>
  <si>
    <t>Moss, Captain C--</t>
  </si>
  <si>
    <t xml:space="preserve"> R-Art.</t>
  </si>
  <si>
    <t>Mulles, Major Hon. Edward</t>
  </si>
  <si>
    <t>Muller, Lieut. Col. George</t>
  </si>
  <si>
    <t>LateGer. L.</t>
  </si>
  <si>
    <t>Murphy, Capt. G-- H-- E--</t>
  </si>
  <si>
    <t>H.p. Port. Ser.</t>
  </si>
  <si>
    <t>Murray, Maj. Gen. Sir George G.C.B.</t>
  </si>
  <si>
    <t>Murray, Lieut. Col. George Home</t>
  </si>
  <si>
    <t>Muskerry,Colonel J-T- F- Lord</t>
  </si>
  <si>
    <t>Napier, Colonel Mark</t>
  </si>
  <si>
    <t>Napier,Lieut.Col.George T</t>
  </si>
  <si>
    <t>Napier, Lieut. Col. Wm. F- P-</t>
  </si>
  <si>
    <t>Newman, Lieut. Col. Fred.</t>
  </si>
  <si>
    <t>Nickle, Captain Robert N-</t>
  </si>
  <si>
    <t>Nicol,Lieut. Colonel Charles</t>
  </si>
  <si>
    <t>Nicolls, Colonel Jasper</t>
  </si>
  <si>
    <t>Noble, Major John</t>
  </si>
  <si>
    <t>E.I.Comp.Ser</t>
  </si>
  <si>
    <t>Nooth, Lieut. Col. J- M-</t>
  </si>
  <si>
    <t>Norcott, Lt. COL. Amos Godsil Rob.</t>
  </si>
  <si>
    <t>Nugent, Col. John</t>
  </si>
  <si>
    <t>Half-pay  38 F.</t>
  </si>
  <si>
    <t>O'Flaherty, Major John</t>
  </si>
  <si>
    <t>Oglander, Lieut. Col. Henry</t>
  </si>
  <si>
    <t>O'Hara, Lieut. Col. Edward</t>
  </si>
  <si>
    <t>Oke, Lieut. Col. John</t>
  </si>
  <si>
    <t>O'Toole, Lt. Col. Bryan</t>
  </si>
  <si>
    <t>Half-pay port.Ser.</t>
  </si>
  <si>
    <t>Ouseley, Major Ralph</t>
  </si>
  <si>
    <t xml:space="preserve">Half-pay Port.Ser </t>
  </si>
  <si>
    <t>Pack, Maj. Gen. Sir Denis K.C.B.</t>
  </si>
  <si>
    <t>York Chass</t>
  </si>
  <si>
    <t>Pakenham, Lt. Col. Hon. Here. Rob</t>
  </si>
  <si>
    <t>Parker, Lieut. Col. John Bolcler</t>
  </si>
  <si>
    <t>Parry, Captain W- P- Jones</t>
  </si>
  <si>
    <t>Patrickson, Lieut. Col. C- C-</t>
  </si>
  <si>
    <t>Payne, Lieut. Gen. Sir Wm. Barn</t>
  </si>
  <si>
    <t>Payne, Lieut. Col. R-P-</t>
  </si>
  <si>
    <t>Pearson, Lieut. Col. Thomas</t>
  </si>
  <si>
    <t>Perceval, Lieut. Col. William</t>
  </si>
  <si>
    <t>Piper, Lieut, Col.John</t>
  </si>
  <si>
    <t>Plenderleath, Lieut. Col. Charles</t>
  </si>
  <si>
    <t>Ponsonby, Col. Hon. Fred. Charles</t>
  </si>
  <si>
    <t>Poten, Captain E.</t>
  </si>
  <si>
    <t>Power, Captain Thomas</t>
  </si>
  <si>
    <t>H.p. 60 F.</t>
  </si>
  <si>
    <t>Pratt, Colonel Sir Charles , K.C.B.</t>
  </si>
  <si>
    <t xml:space="preserve"> 5 F.</t>
  </si>
  <si>
    <t>Prevost, Maj. Gen. Wm. Augustus</t>
  </si>
  <si>
    <t>H.p.67 F.</t>
  </si>
  <si>
    <t>Prevoit, Capt. Joseph F-- de -</t>
  </si>
  <si>
    <t>Late Chass. Brit.</t>
  </si>
  <si>
    <t>Purvis, Major Charles</t>
  </si>
  <si>
    <t>Half-pay Canad.F.</t>
  </si>
  <si>
    <t>Pynn,Lt. Col. Sir Henry</t>
  </si>
  <si>
    <t>H.p.Port.Serv.</t>
  </si>
  <si>
    <t>Quentin, Colonel George</t>
  </si>
  <si>
    <t>10 Hus.</t>
  </si>
  <si>
    <t>Raban, Lieut. Col. George</t>
  </si>
  <si>
    <t>Ray, Major Robert</t>
  </si>
  <si>
    <t>Half-pay Port. Ser</t>
  </si>
  <si>
    <t>Rettberg, Captain Charles de</t>
  </si>
  <si>
    <t>Rice, Lieut. Col. Samuel</t>
  </si>
  <si>
    <t>Robarts, Lieut. Col. George J</t>
  </si>
  <si>
    <t>Half-pay 9 Dr.</t>
  </si>
  <si>
    <t>Robe, Colonel Sir Wiliam, K.C.B.</t>
  </si>
  <si>
    <t>Roberts, Major William</t>
  </si>
  <si>
    <t>Roberts, Lieut. Col. Henry</t>
  </si>
  <si>
    <t>H.p.89 F.</t>
  </si>
  <si>
    <t>Rolt, Lieut. Col. John</t>
  </si>
  <si>
    <t>Ross, Lieut. Col. John</t>
  </si>
  <si>
    <t>Ross, Lt. Col. Sir Hew Darlrymple, K.C.B.</t>
  </si>
  <si>
    <t>Ross, Lieut. Col John</t>
  </si>
  <si>
    <t>Ross, Major Archobal</t>
  </si>
  <si>
    <t>Rowman, Lieut. Col. Charles</t>
  </si>
  <si>
    <t>Russell, Major William</t>
  </si>
  <si>
    <t>H.p. 31 F.</t>
  </si>
  <si>
    <t>St. Clair, Lt. Col. Thomas S.</t>
  </si>
  <si>
    <t>Half-pay Port. Serv.</t>
  </si>
  <si>
    <t>St.George, Maj. Gen. Thomas Bligh</t>
  </si>
  <si>
    <t>Saluberry,Lt.Col.Charles de</t>
  </si>
  <si>
    <t>Can Volt.</t>
  </si>
  <si>
    <t>Schocdde, Major John</t>
  </si>
  <si>
    <t>Scott, Lieut. Col. Hugh M</t>
  </si>
  <si>
    <t>Scovell, Lt. Col. Sir Geo. K.C.P.</t>
  </si>
  <si>
    <t>h.p. Staff Cops of Cav.</t>
  </si>
  <si>
    <t>Seton, Major William Carden</t>
  </si>
  <si>
    <t>Half--pay 88 F.</t>
  </si>
  <si>
    <t>Shawe, Lieut. Colonel Matthew</t>
  </si>
  <si>
    <t>Sherbrokke, Lieut. Geo. Sir John, G.C.B.</t>
  </si>
  <si>
    <t>Sichart, Major Philip de</t>
  </si>
  <si>
    <t>Smith, Lieut. Col. William</t>
  </si>
  <si>
    <t>Smith, Lieut. Col. James Webber</t>
  </si>
  <si>
    <t>Smith, Lt. Col. Sir Charles Felix, Kt.</t>
  </si>
  <si>
    <t>R-Eng.</t>
  </si>
  <si>
    <t>Snodgrass, Lt. Col. Kenneth</t>
  </si>
  <si>
    <t>H.P Port. Ser.</t>
  </si>
  <si>
    <t>Somerest, Colonel Lord Fitzroy, K.C.B.</t>
  </si>
  <si>
    <t>Stehelin, Major Gen. Edward</t>
  </si>
  <si>
    <t>Stanhope, Lieut. Col. Hon. Lincoln</t>
  </si>
  <si>
    <t>Stewart, Lt. Gen. C.W.Vane, Lord, G.C.B</t>
  </si>
  <si>
    <t>Stewart, Colonel William</t>
  </si>
  <si>
    <t>3 F</t>
  </si>
  <si>
    <t>Stone, Major Bayntun</t>
  </si>
  <si>
    <t>Stovin, Lieut. Col. Sir Frederick, K.C.B</t>
  </si>
  <si>
    <t>Stretton, Lieut. Colonel Sempronius</t>
  </si>
  <si>
    <t>40F.</t>
  </si>
  <si>
    <t>Stretton, Colonel Hon. William</t>
  </si>
  <si>
    <t>1 F.G</t>
  </si>
  <si>
    <t>Sullivn, Major Benjamin</t>
  </si>
  <si>
    <t>Sutton, Lt. Col. Sir Charles, K.C.B</t>
  </si>
  <si>
    <t>H.P. Port serv.</t>
  </si>
  <si>
    <t>Symes, Lieut. Colonel Walter</t>
  </si>
  <si>
    <t>Tallon, Major Jos.</t>
  </si>
  <si>
    <t>Taylor, Maj. Gen. John</t>
  </si>
  <si>
    <t>Thalman, Major Charles</t>
  </si>
  <si>
    <t>H.p. Foreign Vet. Bn.</t>
  </si>
  <si>
    <t>Thomas, Lieut. Colonel Henry</t>
  </si>
  <si>
    <t>Thompson, Lieut. Colonel Alexander</t>
  </si>
  <si>
    <t>H.p. 98 F.</t>
  </si>
  <si>
    <t>Thornton, Colonel William</t>
  </si>
  <si>
    <t>Thornton, Lieut. Colonel Henry</t>
  </si>
  <si>
    <t>Tonson, Lieut. Colonel Jacob</t>
  </si>
  <si>
    <t>Torrens, Maj. Gen. Sir Hen. K.C.B.</t>
  </si>
  <si>
    <t>2 W.I.R.</t>
  </si>
  <si>
    <t>Travers, Col. Robert</t>
  </si>
  <si>
    <t>Ins-.Fd. Off. Of Mill.Io. Isl.</t>
  </si>
  <si>
    <t>Travers, Lieut. Colonel Robert</t>
  </si>
  <si>
    <t>Trench, Col. Hon. Sir Rob. Le Poer, K.C.B.</t>
  </si>
  <si>
    <t>Tryon, Lieut. Colonel Charles</t>
  </si>
  <si>
    <t>Tulloh, Lieut. Colonel Alexander</t>
  </si>
  <si>
    <t>Turner, Major George</t>
  </si>
  <si>
    <t>Tweedale, Lt. Col. Geo. Marquis of</t>
  </si>
  <si>
    <t>Upton, Colonel Hon. Arthur Percy</t>
  </si>
  <si>
    <t>Uslar, Captain F. Baron</t>
  </si>
  <si>
    <t>Vigoureux, Lieut. Colonel C.A</t>
  </si>
  <si>
    <t>Vincent, Major William</t>
  </si>
  <si>
    <t>Viney, Lieut. Colonel James</t>
  </si>
  <si>
    <t>Wade, Colonel Hamlet</t>
  </si>
  <si>
    <t>Late 95 F.</t>
  </si>
  <si>
    <t>Walker, Maj. Gen. Sir Geo. G.C.B.</t>
  </si>
  <si>
    <t>Wallace, Colonel Alexander</t>
  </si>
  <si>
    <t>Ward, Lieut. Colonel John R.</t>
  </si>
  <si>
    <t>Warde, Lieut. General Sir Henry, K.C.B.</t>
  </si>
  <si>
    <t>Wardlaw, Colonel John</t>
  </si>
  <si>
    <t>Waters, Lieut. Colonel John</t>
  </si>
  <si>
    <t>Watson, Lt. Col. Sir Hnery, Kt.</t>
  </si>
  <si>
    <t>Way, Lieut. Col. Sir Gregory H.B.</t>
  </si>
  <si>
    <t>Wells, Leiut. Colonel Joseph</t>
  </si>
  <si>
    <t>West, Leiut. Col. James Dawson</t>
  </si>
  <si>
    <t>Western, Capt. Ch. Maximilian Tho.</t>
  </si>
  <si>
    <t>White, Lieut. Colonel William Grove</t>
  </si>
  <si>
    <t>H.p. 48 F.</t>
  </si>
  <si>
    <t>Wilkins, Lieut. Colonel George</t>
  </si>
  <si>
    <t>late of Rifle Br.</t>
  </si>
  <si>
    <t xml:space="preserve">Wilkinson, Captain William </t>
  </si>
  <si>
    <t>Half-pay  59 F.</t>
  </si>
  <si>
    <t>Williams, Colonel Sir Wm. K. C. B.</t>
  </si>
  <si>
    <t>Williams, Lt. Col. Sir. Edm. K. C. B.</t>
  </si>
  <si>
    <t>H. p. Port. Ser.</t>
  </si>
  <si>
    <t>Williamson, Lieut. Col. David</t>
  </si>
  <si>
    <t>H. p. 4 F.</t>
  </si>
  <si>
    <t>Williamson, Major John</t>
  </si>
  <si>
    <t>H. p. Roy. Wagg. Tr.</t>
  </si>
  <si>
    <t>Wilmot, Major Edw.</t>
  </si>
  <si>
    <t>Wilson, Colonel Sir John</t>
  </si>
  <si>
    <t>H. P. Port. Ser.</t>
  </si>
  <si>
    <t>Wilson, Lt. Col. Sir James, K. C. B.</t>
  </si>
  <si>
    <t>Wilson, Lieut. Colonel George David</t>
  </si>
  <si>
    <t>Wood, Major General Geo.</t>
  </si>
  <si>
    <t>Woodsord, Col. Alex. George</t>
  </si>
  <si>
    <t>Woodsord, Lieut. Col. John G.</t>
  </si>
  <si>
    <t>Woodgate, Lieut. Colonel William</t>
  </si>
  <si>
    <t>Worsley, Lieut. Colonel Henry</t>
  </si>
  <si>
    <t>Wright, Lieut. Colonel Thomas</t>
  </si>
  <si>
    <t>Wyatt, Colonel Wm. Edgell</t>
  </si>
  <si>
    <t>Young, Lieut. Colonel A. W.</t>
  </si>
  <si>
    <t>3 W. I. Reg.</t>
  </si>
  <si>
    <t>Yule, Lieut. Colonel Udny</t>
  </si>
  <si>
    <t>Ziegesar, Major Frederick de</t>
  </si>
  <si>
    <t>Zuhlcke, Lieut. Col. Geo. Henry</t>
  </si>
  <si>
    <t>H. P. Port. Serv.</t>
  </si>
  <si>
    <t>Surname, present rank and first names</t>
  </si>
  <si>
    <t>Surname</t>
  </si>
  <si>
    <t>First names</t>
  </si>
  <si>
    <t>No. of Distinctions recived by each officer</t>
  </si>
  <si>
    <t>Name</t>
  </si>
  <si>
    <t>Class of member</t>
  </si>
  <si>
    <t>Surname, rank, and forenames</t>
  </si>
  <si>
    <t>Battalion Surgeon</t>
  </si>
  <si>
    <t>Surgeons Of Recruiting Districts</t>
  </si>
  <si>
    <t>John  Alexander</t>
  </si>
  <si>
    <t>Samuel Ford Baleigh</t>
  </si>
  <si>
    <t>Thomas Berdmore</t>
  </si>
  <si>
    <t>William Braybrooke</t>
  </si>
  <si>
    <t>Jamess Brown</t>
  </si>
  <si>
    <t>Arthur Buchanan</t>
  </si>
  <si>
    <t>John  Buncombe</t>
  </si>
  <si>
    <t>George Aug. Bygrave</t>
  </si>
  <si>
    <t>Wm.Hen. Carrington</t>
  </si>
  <si>
    <t>Wm. Gilbert Child</t>
  </si>
  <si>
    <t>Jospeh Clover</t>
  </si>
  <si>
    <t>Robert Collier</t>
  </si>
  <si>
    <t>Wesley Doyle</t>
  </si>
  <si>
    <t>Alexander Foulerton</t>
  </si>
  <si>
    <t>Ralph Gledstanes</t>
  </si>
  <si>
    <t>Lewis Tobbias Jones</t>
  </si>
  <si>
    <t>Joseph King</t>
  </si>
  <si>
    <t>John  Kinsey</t>
  </si>
  <si>
    <t>George Martin Leake</t>
  </si>
  <si>
    <t>Samuel Lempiere</t>
  </si>
  <si>
    <t>Walter M'Donald</t>
  </si>
  <si>
    <t>Allan Mackenzie</t>
  </si>
  <si>
    <t>W. Molesw. Madden</t>
  </si>
  <si>
    <t>Robert Marshall</t>
  </si>
  <si>
    <t>Robert Mennie</t>
  </si>
  <si>
    <t>William Morrant</t>
  </si>
  <si>
    <t>John Mouat</t>
  </si>
  <si>
    <t>Samuel Palmer</t>
  </si>
  <si>
    <t>James Peirse</t>
  </si>
  <si>
    <t>Henry Pitman</t>
  </si>
  <si>
    <t>John  Rollo</t>
  </si>
  <si>
    <t>George Roobe</t>
  </si>
  <si>
    <t>James Roughead</t>
  </si>
  <si>
    <t>William  Sheppard</t>
  </si>
  <si>
    <t>Richard Sly</t>
  </si>
  <si>
    <t>War. Hele Tonkin</t>
  </si>
  <si>
    <t>Henry Tooze</t>
  </si>
  <si>
    <t>Joseph Travers</t>
  </si>
  <si>
    <t>James Tudor</t>
  </si>
  <si>
    <t>Peter Walker</t>
  </si>
  <si>
    <t>Samuel Walker</t>
  </si>
  <si>
    <t>A.Moffatt Wellwood</t>
  </si>
  <si>
    <t>Webster Whistler</t>
  </si>
  <si>
    <t>Major Tho. Amory</t>
  </si>
  <si>
    <t>Capt. Cha. Bayntun</t>
  </si>
  <si>
    <t>John Beever</t>
  </si>
  <si>
    <t>Major Wm. Bowater</t>
  </si>
  <si>
    <t>James Caldwell</t>
  </si>
  <si>
    <t>Capt. Ja. A. Chaundy</t>
  </si>
  <si>
    <t>William Corben</t>
  </si>
  <si>
    <t>John Covell</t>
  </si>
  <si>
    <t>Lt. Thomas Dewell</t>
  </si>
  <si>
    <t>Lt.Col. F. Downman</t>
  </si>
  <si>
    <t>Jos. William Du Pre</t>
  </si>
  <si>
    <t>Lieut. James Dusantoy</t>
  </si>
  <si>
    <t>Major Arthur Forbes</t>
  </si>
  <si>
    <t>Lt. Nathaniel Forester</t>
  </si>
  <si>
    <t>John Goodsman</t>
  </si>
  <si>
    <t>William Hanmer</t>
  </si>
  <si>
    <t>Capt. Thomas Hobbs</t>
  </si>
  <si>
    <t>Henry Leafanu</t>
  </si>
  <si>
    <t>Capt. Anthony Lefroy</t>
  </si>
  <si>
    <t>Lieut. George Little</t>
  </si>
  <si>
    <t>Samuel Luke</t>
  </si>
  <si>
    <t>Capt. Geo. Wm. Manby</t>
  </si>
  <si>
    <t>William Manford</t>
  </si>
  <si>
    <t>Christopher Middlemas</t>
  </si>
  <si>
    <t>Capt. Ryder Mowatt</t>
  </si>
  <si>
    <t>Capt. Mark Oates</t>
  </si>
  <si>
    <t>Thomas Rodber</t>
  </si>
  <si>
    <t>William Sandby</t>
  </si>
  <si>
    <t>Capt. James Sheldon</t>
  </si>
  <si>
    <t>William Suckling</t>
  </si>
  <si>
    <t>Capt. A. Jas. Tregent</t>
  </si>
  <si>
    <t>Capt. George Vinter</t>
  </si>
  <si>
    <t>Lieut. George Watben</t>
  </si>
  <si>
    <t xml:space="preserve">Assistant Surgeon </t>
  </si>
  <si>
    <t xml:space="preserve"> Permanent Assistant Quarter Masters General</t>
  </si>
  <si>
    <t>Assistant Surgeon of Cavalry</t>
  </si>
  <si>
    <t>Assistant Surgeon of Infantry</t>
  </si>
  <si>
    <t>Wilfred Carter</t>
  </si>
  <si>
    <t>Lieutenant-colonel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</si>
</sst>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809]dd\ mmmm\ yyyy"/>
    <numFmt numFmtId="165" formatCode="d\ mmmm\ yyyy"/>
    <numFmt numFmtId="166" formatCode="[$-F800]dddd\,\ mmmm\ dd\,\ yyyy"/>
  </numFmts>
  <fonts count="14" x14ac:knownFonts="1">
    <font>
      <sz val="10"/>
      <color rgb="FF000000"/>
      <name val="Arial"/>
      <scheme val="minor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</font>
    <font>
      <i/>
      <sz val="10"/>
      <color rgb="FF000000"/>
      <name val="Arial"/>
      <family val="2"/>
    </font>
    <font>
      <sz val="10"/>
      <color rgb="FF000000"/>
      <name val="Cambria"/>
      <family val="1"/>
    </font>
    <font>
      <sz val="10"/>
      <color theme="1"/>
      <name val="Cambria"/>
      <family val="1"/>
    </font>
    <font>
      <sz val="10"/>
      <color theme="1"/>
      <name val="Arial"/>
      <family val="2"/>
      <scheme val="minor"/>
    </font>
    <font>
      <sz val="11"/>
      <color rgb="FF222222"/>
      <name val="Arial"/>
      <family val="2"/>
    </font>
    <font>
      <sz val="11"/>
      <color rgb="FF000000"/>
      <name val="Calibri"/>
      <family val="2"/>
    </font>
    <font>
      <sz val="10"/>
      <color rgb="FF222222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D2F1DA"/>
        <bgColor rgb="FFD2F1DA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11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left" wrapText="1"/>
    </xf>
    <xf numFmtId="164" fontId="1" fillId="2" borderId="1" xfId="0" applyNumberFormat="1" applyFont="1" applyFill="1" applyBorder="1" applyAlignment="1">
      <alignment horizontal="left" wrapText="1"/>
    </xf>
    <xf numFmtId="164" fontId="1" fillId="2" borderId="1" xfId="0" applyNumberFormat="1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5" fontId="2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 vertical="center" wrapText="1"/>
    </xf>
    <xf numFmtId="164" fontId="3" fillId="0" borderId="0" xfId="0" applyNumberFormat="1" applyFont="1" applyAlignment="1">
      <alignment horizontal="left" vertical="center" wrapText="1"/>
    </xf>
    <xf numFmtId="164" fontId="2" fillId="0" borderId="0" xfId="0" applyNumberFormat="1" applyFont="1" applyAlignment="1">
      <alignment horizontal="left"/>
    </xf>
    <xf numFmtId="0" fontId="4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2" fillId="0" borderId="0" xfId="0" applyFont="1"/>
    <xf numFmtId="16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164" fontId="6" fillId="0" borderId="0" xfId="0" applyNumberFormat="1" applyFont="1" applyAlignment="1">
      <alignment horizontal="left"/>
    </xf>
    <xf numFmtId="0" fontId="2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164" fontId="6" fillId="3" borderId="1" xfId="0" applyNumberFormat="1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1" fillId="2" borderId="1" xfId="0" applyFont="1" applyFill="1" applyBorder="1" applyAlignment="1">
      <alignment wrapText="1"/>
    </xf>
    <xf numFmtId="0" fontId="2" fillId="0" borderId="2" xfId="0" applyFont="1" applyBorder="1" applyAlignment="1">
      <alignment horizontal="left"/>
    </xf>
    <xf numFmtId="0" fontId="2" fillId="0" borderId="2" xfId="0" applyFont="1" applyBorder="1"/>
    <xf numFmtId="165" fontId="2" fillId="0" borderId="2" xfId="0" applyNumberFormat="1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164" fontId="2" fillId="0" borderId="2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wrapText="1"/>
    </xf>
    <xf numFmtId="0" fontId="7" fillId="0" borderId="0" xfId="0" applyFont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/>
    <xf numFmtId="49" fontId="7" fillId="0" borderId="0" xfId="0" applyNumberFormat="1" applyFont="1" applyAlignment="1">
      <alignment horizontal="left"/>
    </xf>
    <xf numFmtId="15" fontId="6" fillId="0" borderId="0" xfId="0" applyNumberFormat="1" applyFont="1" applyAlignment="1">
      <alignment horizontal="left"/>
    </xf>
    <xf numFmtId="16" fontId="6" fillId="0" borderId="0" xfId="0" applyNumberFormat="1" applyFont="1" applyAlignment="1">
      <alignment horizontal="left"/>
    </xf>
    <xf numFmtId="49" fontId="2" fillId="0" borderId="0" xfId="0" applyNumberFormat="1" applyFont="1"/>
    <xf numFmtId="0" fontId="3" fillId="0" borderId="0" xfId="0" applyFont="1"/>
    <xf numFmtId="0" fontId="8" fillId="0" borderId="0" xfId="0" applyFont="1"/>
    <xf numFmtId="0" fontId="2" fillId="3" borderId="1" xfId="0" applyFont="1" applyFill="1" applyBorder="1"/>
    <xf numFmtId="0" fontId="7" fillId="3" borderId="1" xfId="0" applyFont="1" applyFill="1" applyBorder="1" applyAlignment="1">
      <alignment horizontal="left"/>
    </xf>
    <xf numFmtId="0" fontId="7" fillId="0" borderId="0" xfId="0" applyFont="1"/>
    <xf numFmtId="0" fontId="1" fillId="2" borderId="1" xfId="0" applyFont="1" applyFill="1" applyBorder="1" applyAlignment="1">
      <alignment horizontal="center" vertical="top" wrapText="1"/>
    </xf>
    <xf numFmtId="49" fontId="3" fillId="0" borderId="0" xfId="0" applyNumberFormat="1" applyFont="1"/>
    <xf numFmtId="166" fontId="2" fillId="0" borderId="0" xfId="0" applyNumberFormat="1" applyFont="1" applyAlignment="1">
      <alignment horizontal="left"/>
    </xf>
    <xf numFmtId="0" fontId="9" fillId="0" borderId="0" xfId="0" applyFont="1"/>
    <xf numFmtId="0" fontId="10" fillId="0" borderId="0" xfId="0" applyFont="1"/>
    <xf numFmtId="49" fontId="9" fillId="0" borderId="0" xfId="0" applyNumberFormat="1" applyFont="1"/>
    <xf numFmtId="49" fontId="10" fillId="0" borderId="0" xfId="0" applyNumberFormat="1" applyFont="1"/>
    <xf numFmtId="0" fontId="10" fillId="0" borderId="0" xfId="0" applyFont="1" applyAlignment="1">
      <alignment vertical="center"/>
    </xf>
    <xf numFmtId="49" fontId="10" fillId="0" borderId="0" xfId="0" applyNumberFormat="1" applyFont="1" applyAlignment="1">
      <alignment vertical="center"/>
    </xf>
    <xf numFmtId="49" fontId="7" fillId="0" borderId="0" xfId="0" applyNumberFormat="1" applyFont="1"/>
    <xf numFmtId="49" fontId="6" fillId="0" borderId="0" xfId="0" applyNumberFormat="1" applyFont="1"/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49" fontId="3" fillId="0" borderId="2" xfId="0" applyNumberFormat="1" applyFont="1" applyBorder="1" applyAlignment="1">
      <alignment vertical="center"/>
    </xf>
    <xf numFmtId="49" fontId="2" fillId="0" borderId="2" xfId="0" applyNumberFormat="1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49" fontId="4" fillId="0" borderId="2" xfId="0" applyNumberFormat="1" applyFont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49" fontId="9" fillId="0" borderId="2" xfId="0" applyNumberFormat="1" applyFont="1" applyBorder="1" applyAlignment="1">
      <alignment vertical="center"/>
    </xf>
    <xf numFmtId="49" fontId="3" fillId="4" borderId="2" xfId="0" applyNumberFormat="1" applyFont="1" applyFill="1" applyBorder="1" applyAlignment="1">
      <alignment vertical="center"/>
    </xf>
    <xf numFmtId="0" fontId="2" fillId="0" borderId="2" xfId="0" applyFont="1" applyBorder="1" applyAlignment="1">
      <alignment horizontal="left" vertical="center"/>
    </xf>
    <xf numFmtId="49" fontId="11" fillId="0" borderId="2" xfId="0" applyNumberFormat="1" applyFont="1" applyBorder="1" applyAlignment="1">
      <alignment vertical="center"/>
    </xf>
    <xf numFmtId="49" fontId="2" fillId="0" borderId="0" xfId="0" quotePrefix="1" applyNumberFormat="1" applyFont="1"/>
    <xf numFmtId="15" fontId="2" fillId="0" borderId="0" xfId="0" applyNumberFormat="1" applyFont="1" applyAlignment="1">
      <alignment horizontal="center"/>
    </xf>
    <xf numFmtId="15" fontId="2" fillId="0" borderId="0" xfId="0" applyNumberFormat="1" applyFont="1"/>
    <xf numFmtId="15" fontId="7" fillId="0" borderId="0" xfId="0" applyNumberFormat="1" applyFont="1" applyAlignment="1">
      <alignment horizontal="left"/>
    </xf>
    <xf numFmtId="16" fontId="7" fillId="0" borderId="0" xfId="0" applyNumberFormat="1" applyFont="1" applyAlignment="1">
      <alignment horizontal="left"/>
    </xf>
    <xf numFmtId="0" fontId="5" fillId="0" borderId="0" xfId="0" applyFont="1"/>
    <xf numFmtId="16" fontId="2" fillId="0" borderId="0" xfId="0" applyNumberFormat="1" applyFont="1"/>
    <xf numFmtId="15" fontId="3" fillId="0" borderId="0" xfId="0" applyNumberFormat="1" applyFont="1"/>
    <xf numFmtId="0" fontId="2" fillId="0" borderId="0" xfId="0" applyFont="1" applyAlignment="1">
      <alignment horizontal="right"/>
    </xf>
    <xf numFmtId="0" fontId="3" fillId="2" borderId="1" xfId="0" applyFont="1" applyFill="1" applyBorder="1"/>
    <xf numFmtId="0" fontId="3" fillId="5" borderId="1" xfId="0" applyFont="1" applyFill="1" applyBorder="1"/>
    <xf numFmtId="0" fontId="3" fillId="4" borderId="1" xfId="0" applyFont="1" applyFill="1" applyBorder="1"/>
    <xf numFmtId="0" fontId="3" fillId="3" borderId="1" xfId="0" applyFont="1" applyFill="1" applyBorder="1"/>
    <xf numFmtId="49" fontId="2" fillId="3" borderId="1" xfId="0" applyNumberFormat="1" applyFont="1" applyFill="1" applyBorder="1"/>
    <xf numFmtId="0" fontId="1" fillId="0" borderId="0" xfId="0" applyFont="1"/>
    <xf numFmtId="49" fontId="2" fillId="0" borderId="0" xfId="0" applyNumberFormat="1" applyFont="1" applyAlignment="1">
      <alignment horizontal="left"/>
    </xf>
    <xf numFmtId="15" fontId="2" fillId="0" borderId="0" xfId="0" applyNumberFormat="1" applyFont="1" applyAlignment="1">
      <alignment horizontal="left"/>
    </xf>
    <xf numFmtId="0" fontId="2" fillId="4" borderId="1" xfId="0" applyFont="1" applyFill="1" applyBorder="1"/>
    <xf numFmtId="49" fontId="2" fillId="4" borderId="1" xfId="0" applyNumberFormat="1" applyFont="1" applyFill="1" applyBorder="1"/>
    <xf numFmtId="0" fontId="3" fillId="0" borderId="2" xfId="0" applyFont="1" applyBorder="1" applyAlignment="1">
      <alignment horizontal="left"/>
    </xf>
    <xf numFmtId="49" fontId="2" fillId="0" borderId="2" xfId="0" applyNumberFormat="1" applyFont="1" applyBorder="1" applyAlignment="1">
      <alignment horizontal="left"/>
    </xf>
    <xf numFmtId="49" fontId="2" fillId="0" borderId="2" xfId="0" applyNumberFormat="1" applyFont="1" applyBorder="1"/>
    <xf numFmtId="49" fontId="3" fillId="0" borderId="2" xfId="0" applyNumberFormat="1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49" fontId="0" fillId="0" borderId="3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3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3" fillId="0" borderId="12" xfId="0" applyFont="1" applyFill="1" applyBorder="1" applyAlignment="1">
      <alignment horizontal="left"/>
    </xf>
  </cellXfs>
  <cellStyles count="1">
    <cellStyle name="Normal" xfId="0" builtinId="0"/>
  </cellStyles>
  <dxfs count="60">
    <dxf>
      <fill>
        <patternFill patternType="solid">
          <fgColor rgb="FFC00000"/>
          <bgColor rgb="FFC0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28E85"/>
          <bgColor rgb="FFF28E85"/>
        </patternFill>
      </fill>
    </dxf>
    <dxf>
      <fill>
        <patternFill patternType="solid">
          <fgColor rgb="FFF28E85"/>
          <bgColor rgb="FFF28E85"/>
        </patternFill>
      </fill>
    </dxf>
    <dxf>
      <fill>
        <patternFill patternType="solid">
          <fgColor rgb="FFF28E85"/>
          <bgColor rgb="FFF28E85"/>
        </patternFill>
      </fill>
    </dxf>
    <dxf>
      <fill>
        <patternFill patternType="solid">
          <fgColor rgb="FFF28E85"/>
          <bgColor rgb="FFF28E85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customschemas.google.com/relationships/workbookmetadata" Target="metadata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evin Linch" refreshedDate="45432.61541377315" refreshedVersion="8" recordCount="6199" xr:uid="{00000000-000A-0000-FFFF-FFFF00000000}">
  <cacheSource type="worksheet">
    <worksheetSource ref="A1:H6200" sheet="10. Regiments"/>
  </cacheSource>
  <cacheFields count="8">
    <cacheField name="Page" numFmtId="0">
      <sharedItems count="179">
        <s v="64b"/>
        <s v="65a"/>
        <s v="66b"/>
        <s v="67a"/>
        <s v="68b"/>
        <s v="69a"/>
        <s v="70b"/>
        <s v="71a"/>
        <s v="72b"/>
        <s v="73a"/>
        <s v="74b"/>
        <s v="75a"/>
        <s v="76b"/>
        <s v="77a"/>
        <s v="78b"/>
        <s v="79a"/>
        <s v="80b"/>
        <s v="81a"/>
        <s v="82b"/>
        <s v="83a"/>
        <s v="84b"/>
        <s v="85a"/>
        <s v="86b"/>
        <s v="87a"/>
        <s v="88b"/>
        <s v="89a"/>
        <s v="96b"/>
        <s v="97a"/>
        <s v="98b"/>
        <s v="99a"/>
        <s v="100b"/>
        <s v="102a"/>
        <s v="103b"/>
        <s v="104a"/>
        <s v="105b "/>
        <s v="106a"/>
        <s v="107b"/>
        <s v="108a"/>
        <s v="109b"/>
        <s v="110a"/>
        <s v="111b"/>
        <s v="112a"/>
        <s v="113b"/>
        <s v="114a"/>
        <s v="115b"/>
        <s v="116a"/>
        <s v="117b"/>
        <s v="118a"/>
        <s v="119b"/>
        <s v="120a"/>
        <s v="121b"/>
        <s v="122a"/>
        <s v="123b"/>
        <s v="124a"/>
        <s v="125b"/>
        <s v="126a"/>
        <s v="127b"/>
        <s v="128a"/>
        <s v="129b"/>
        <s v="130a"/>
        <s v="131b"/>
        <s v="132a"/>
        <s v="133b"/>
        <s v="134a"/>
        <s v="135b"/>
        <s v="136a"/>
        <s v="137b"/>
        <s v="138a"/>
        <s v="139b"/>
        <s v="140a"/>
        <s v="141b"/>
        <s v="142a"/>
        <s v="143b"/>
        <s v="144a"/>
        <s v="145b"/>
        <s v="146a"/>
        <s v="147b"/>
        <s v="148a"/>
        <s v="149b"/>
        <s v="150a"/>
        <s v="151b"/>
        <s v="152a"/>
        <s v="153b"/>
        <s v="154a"/>
        <s v="155b"/>
        <s v="156a"/>
        <s v="157b"/>
        <s v="158a"/>
        <s v="160b"/>
        <s v="161a"/>
        <s v="162b"/>
        <s v="163a"/>
        <s v="164b"/>
        <s v="165a"/>
        <s v="166b"/>
        <s v="167a"/>
        <s v="168b"/>
        <s v="169a"/>
        <s v="170b"/>
        <s v="171a"/>
        <s v="172b"/>
        <s v="173a"/>
        <s v="174b"/>
        <s v="175a"/>
        <s v="176b"/>
        <s v="177a"/>
        <s v="178b"/>
        <s v="179a"/>
        <s v="180b"/>
        <s v="181a"/>
        <s v="182b"/>
        <s v="183a"/>
        <s v="184b"/>
        <s v="185a"/>
        <s v="186b"/>
        <s v="187a"/>
        <s v="188b"/>
        <s v="189a"/>
        <s v="191b"/>
        <s v="192a"/>
        <s v="193b"/>
        <s v="194a"/>
        <s v="195b"/>
        <s v="196a"/>
        <s v="197b"/>
        <s v="198a"/>
        <s v="198b"/>
        <s v="199a"/>
        <s v="200b"/>
        <s v="201a"/>
        <s v="202b"/>
        <s v="203a"/>
        <s v="204b"/>
        <s v="205a"/>
        <s v="206b"/>
        <s v="207a"/>
        <s v="208b"/>
        <s v="209a"/>
        <s v="210b"/>
        <s v="211a"/>
        <s v="212b"/>
        <s v="213a"/>
        <s v="214b"/>
        <s v="215a"/>
        <s v="216b"/>
        <s v="217a"/>
        <s v="218b"/>
        <s v="219a"/>
        <s v="220b"/>
        <s v="221a"/>
        <s v="222b"/>
        <s v="223a"/>
        <s v="224b"/>
        <s v="225a"/>
        <s v="226b"/>
        <s v="227a"/>
        <s v="228b"/>
        <s v="229a"/>
        <s v="230b"/>
        <s v="231a"/>
        <s v="232b"/>
        <s v="233a"/>
        <s v="234b"/>
        <s v="235a"/>
        <s v="236b"/>
        <s v="237a"/>
        <s v="238b"/>
        <s v="239a"/>
        <s v="240b"/>
        <s v="241a"/>
        <s v="242b"/>
        <s v="243a"/>
        <s v="244b"/>
        <s v="245a"/>
        <s v="246b"/>
        <s v="247a"/>
        <s v="248b"/>
        <s v="249a"/>
        <s v="250b"/>
      </sharedItems>
    </cacheField>
    <cacheField name="Deleted?" numFmtId="0">
      <sharedItems containsBlank="1"/>
    </cacheField>
    <cacheField name="Handwritten Row?" numFmtId="0">
      <sharedItems containsNonDate="0" containsString="0" containsBlank="1"/>
    </cacheField>
    <cacheField name="Regiment Name or Garrison Name" numFmtId="0">
      <sharedItems count="147">
        <s v="1st Life Guards"/>
        <s v="2d Life Guards"/>
        <s v="Royal Regiment of Horse Guards"/>
        <s v="1st (or The King's) Regiment of Dragon Guards."/>
        <s v="2d (or The Queen's) Regiment of Dragoon Guards."/>
        <s v="3d ( or the Pr. Of Wales's) Regiment of Dragoon Guards."/>
        <s v="4th (or Royal Irish) Regiment of Dragoons Guards."/>
        <s v="5th (or The Princess Charlotte of Wales's) Regiment of Dragoons Guards."/>
        <s v="6th Regiment of Dragoons Guards."/>
        <s v="7th (or the Princess Royal's) Regiment of Dragoons Guards."/>
        <s v="1st (or Royal) Regiment of Dragoons."/>
        <s v="2d (or Royal North Britian) Regiment of Dragoons"/>
        <s v="3d (or the King's Own) Regiment of (Light) Dragoons."/>
        <s v="4th (or The Queen's own) Regiment of (Light) Dragoons"/>
        <s v="6th (or Enniskilliing) Regiment of Dragoons."/>
        <s v="7th (or the Queen's own) Regiment of (Light) Dragoons."/>
        <s v="8th (or The King's Royal Irish) Regiment of (Light) Dragoons."/>
        <s v="9th Regiment of ( Light ) Dragoons."/>
        <s v="10th (or The Prince of Wales's own) Royal Regiment of (Light ) Dragoons."/>
        <s v="11th Regiment of (Light) Dragoons."/>
        <s v="12th (or The Prince of Wales's) Royal Regiment of Lancers."/>
        <s v="13th Regiment of (Light) Dragoons."/>
        <s v="14th (or The Duchess of York's Own ) Regiment of (Light) Dragoons."/>
        <s v="15th (or The King's) Regiment of (Light) Dragoons"/>
        <s v="16th (or The Queen's) Regiment of (Light) Dragoons."/>
        <s v="17th Regiment of (Light) Dragoons."/>
        <s v="18th Regiment of (Light) Dragoons."/>
        <s v="19th Regiment of (Light) Dragoons."/>
        <s v="21st Regiment of (Light) Dragoons."/>
        <s v="22d Regiment of (Light) Dragoons."/>
        <s v="Royal Waggon Train"/>
        <s v="1st, or Grenadier, Regiment of Foot Guards."/>
        <s v="Coldstream Regiment of Foot Guards."/>
        <s v="3d Regiment of Foot Guards."/>
        <s v="1st (or The Royal Scots) Regiment of Foot."/>
        <s v="2d (or The Queen's Royal) Regiment of Foot."/>
        <s v="3d (or East Kent) Regiment of Foot (or the Buffs.)"/>
        <s v="4th (or the King's Own) Regiment of Foot."/>
        <s v="5th (or the Northumberland) Regiment of Foot."/>
        <s v="6th (or the 1st Warwickshire) Regiment of Foot."/>
        <s v="7th Regiment of Foot (or Royal Fuzileers)"/>
        <s v="8th (or The King's) Regiment of Foot."/>
        <s v="9th (or The East Norfolk) Regiment of Foot."/>
        <s v="10th (or the North Lincolnshire) Regiment of Foot."/>
        <s v="11th (or the North Devonshire) Regiment of Foot."/>
        <s v="12th (or the East Suffolk) Regiment of Foot."/>
        <s v="13th (or the 1st Somersetshire Regiment of Foot."/>
        <s v="14th (or the Buckinghamshire) Regiment of Foot."/>
        <s v="15th (or the Yorkshire E. Riding) Regiment of Foot."/>
        <s v="16th (or the Bedfordshire) Regiment of Foot."/>
        <s v="17th (or the Leicestershire) Regiment of Foot."/>
        <s v="18th (or Royal Irish) Regiment of Foot."/>
        <s v="19th (or the 1st Yorksh. N. Riding) Regiment of Foot."/>
        <s v="20th (or the East Devonshire) Regiment of Foot."/>
        <s v="21st Regiment of Foot (or Royal N. Brit. Fuzileers)."/>
        <s v="22d (or the Cheshire) Regiment of Foot."/>
        <s v="23d Regiment of Foot (or Royal Welsh Fuzileers.)"/>
        <s v="24th (or the Warwickshire) Regiment of Foot."/>
        <s v="25th (or the King's own Borderers) Regiment of Foot,"/>
        <s v="26th (or Cameronian) Regiment of Foot."/>
        <s v="27th (or Enniskillen) Regiment of Foot."/>
        <s v="28th (or the North Gloucestershire) Regiment of Foot."/>
        <s v="29th (or the Worcestershire) Regiment of Foot."/>
        <s v="30th (or the Cambridgeshire) Regiment of Foot."/>
        <s v="31st (or the Huntingdonshire) Regiment of Foot."/>
        <s v="32d (or the Cornwall) Regiment of Foot."/>
        <s v="33d (or the 1st Yorkshire W. Riding) Regt. Of Foot."/>
        <s v="34th (or the Cumberland) Regiment of Foot"/>
        <s v="35th (or the Sussex) Regiment of Foot"/>
        <s v="36th (or the Herefordshire) Regt. Of Foot."/>
        <s v="37th (or the North Hampshire) Regt. Of Foot"/>
        <s v="38th (or the 1st Staffordshire) Regiment of Foot"/>
        <s v="39th (or the Dorsetshire) Regiment of Foot."/>
        <s v="40th (or 2d Somersetshire) Regiment of Foot."/>
        <s v="41st Regiment of Foot."/>
        <s v="42d (or the Royal Highland) Regiment of Foot"/>
        <s v="43d (or the Monmouthshire) Regt. OF Foot"/>
        <s v="44th (or the East Essex) Regiment of Foot"/>
        <s v="45th (or the Nottinghamshire) Regt. Of Foot."/>
        <s v="46th (or the South Devonshire) Regt. Of Foot"/>
        <s v="47th (or the Lancashire) Regiment of Foot"/>
        <s v="48th (or the Northamptonshire) Regt. Of Foot"/>
        <s v="49th (or The Princess Charlotte of Wales's, or the Hertfordshire) Regiment of Foot"/>
        <s v="50th (or the West Kent) Regiment of Foot."/>
        <s v="51st (or the 2d Yorksh. West Riding) Regt of Foot."/>
        <s v="52d (or the Oxfordshire) Regiment of Foot."/>
        <s v="53th (or the Shropshire) Regt of Foot."/>
        <s v="54th (or the West Norfolk) Regt of Foot."/>
        <s v="55th (or the Westmoreland) Regt of Foot."/>
        <s v="56th (or the West Essex) Regiment of Foot."/>
        <s v="57th (or the West Middlesex) Regiment of Foot."/>
        <s v="58th (or the Rutlandshire) Regiment of Foot."/>
        <s v="59th (or the 2d Nottinghamshire) Regt of Foot."/>
        <s v="60th (or Royal American) Regiment of Foot."/>
        <s v="61st (or the South Gloucestershire) Regt of Foot."/>
        <s v="62d (or the Wiltshire ) Regiment of Foot."/>
        <s v="63d (or the West Suffolk) Regiment of Foot."/>
        <s v="64th (or the 2d Staffordshire) Regt of Foot."/>
        <s v="65th (or the 2d Yorksh N.Riding) Regt of Foot."/>
        <s v="66th (or the Berkshire) Regiment of Foot."/>
        <s v="67th (or the South Hampshire) Regiment of Foot."/>
        <s v="68th (or the Durham) Regiment of Foot."/>
        <s v="69th (or the South Lincolnshire) Regt of Foot."/>
        <s v="70th (or Glasgow Lowland) Regiment of Foot."/>
        <s v="71st (Highland) Regiment of Foot."/>
        <s v="72d Regiment of Foot."/>
        <s v="73d Regiment of Foot."/>
        <s v="74th Regiment of Foot."/>
        <s v="75th Regiment of Foot."/>
        <s v="76th Regiment of Foot."/>
        <s v="77th (or the East Middlesex) Regt of Foot."/>
        <s v="78th (Highland) Regt of Foot (or the Rosshire Buffs.)"/>
        <s v="79th Regt. of Foot (or Cameron Highlanders.)"/>
        <s v="80th Regt. of Foot (or Staffordshire Volunteers.)"/>
        <s v="81st Regiment of Foot."/>
        <s v="82d Regt. of Foot (or Prince of Wales's Volunteers.)"/>
        <s v="83d Regiment of Foot"/>
        <s v="84th (York and Lancaster) Regt. of Foot."/>
        <s v="85th (or The Duke of York's own) Regiment of 263 Light Infantry (or Bucks Volunteers.)"/>
        <s v="86th (or the Royal County Down) Regt. of Foot."/>
        <s v="87th (or Prince of Wales's own Irish) Regt. of Foot. "/>
        <s v="88th Regt. of Foot (or Connaught Rangers.)"/>
        <s v="89th Regiment of Foot"/>
        <s v="90th Regt. of Foot (or Perthshire Volunteers.)"/>
        <s v="91st Regiment of Foot."/>
        <s v="92d Regiment of Foot"/>
        <s v="93d Regiment of Foot"/>
        <s v="Rifle Brigade."/>
        <s v="Royal Staff Corps."/>
        <s v="1st West India Regiment of Foot."/>
        <s v="2d West India Regiment of Foot."/>
        <s v="1st Ceylon Regiment."/>
        <s v="2d Ceylon Regiment."/>
        <s v="Cape Corps."/>
        <s v="Cape Corps. Infantry."/>
        <s v="Cape Corps. Cavalry."/>
        <s v="Veteran Company in New South Wales."/>
        <s v="1st Royal Veteran Battalion."/>
        <s v="2d Royal Veteran Battalion."/>
        <s v="3d Royal Veteran Battalion."/>
        <s v="4th Royal Veteran Battalion."/>
        <s v="5th Royal Veteran Battalion"/>
        <s v="6th Royal Veteran Battalion."/>
        <s v="7th Royal Veteran Battalion."/>
        <s v="8th Royal Veteran Battalion."/>
        <s v="9th Royal Veteran Battalion."/>
        <s v="10th Royal Veteran Battalion."/>
      </sharedItems>
    </cacheField>
    <cacheField name="Current Rank" numFmtId="49">
      <sharedItems count="44">
        <s v="Colonel"/>
        <s v="Lieutenant Colonel and Colonel"/>
        <s v="Major"/>
        <s v="Lieutenant Colonel "/>
        <s v="Captain"/>
        <s v="Lieutenant"/>
        <s v="Cornet &amp; Sub-Lieutenant "/>
        <s v="Adjutant"/>
        <s v="Surgeon"/>
        <s v="Assistant Surgeon"/>
        <s v="Veterinary Surgeon"/>
        <s v="Lieutenant Colonel"/>
        <s v="Major and Lieutenant Colonel"/>
        <s v="Cornet"/>
        <s v="Quarter Master"/>
        <s v="Paymaster"/>
        <s v="Lieutenant "/>
        <s v="Lieutenant-Colonel"/>
        <s v="Quartermaster"/>
        <s v="Colonel Commandant"/>
        <s v="First Major"/>
        <s v="Second Major"/>
        <s v="Third Major"/>
        <s v="Captain and Lieutenant-Colonel"/>
        <s v="Lieutenant  and Captain"/>
        <s v="Ensign and Lieutenant"/>
        <s v="Surgeon Major"/>
        <s v="Battalion Surgeon"/>
        <s v="Solicitor"/>
        <s v="Lieutenant and Captain"/>
        <s v="Ensign "/>
        <s v="Surgeon "/>
        <s v="First Lieutenant"/>
        <s v="Second Lieutenant"/>
        <s v="Ensign"/>
        <s v="Quarter-Master"/>
        <s v="Quarter-Master "/>
        <s v="Colonel in Chief"/>
        <s v="Colonel Com."/>
        <s v="2d Lieutenant"/>
        <s v="1st Lieutenant"/>
        <s v="Major Commandant"/>
        <s v="Cornet &amp; Sub - Lieutenant " u="1"/>
        <s v="Batt. Surgeon" u="1"/>
      </sharedItems>
    </cacheField>
    <cacheField name="Person Name" numFmtId="49">
      <sharedItems containsBlank="1"/>
    </cacheField>
    <cacheField name="1st Date" numFmtId="49">
      <sharedItems containsBlank="1"/>
    </cacheField>
    <cacheField name="2nd Date" numFmtId="4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99">
  <r>
    <x v="0"/>
    <m/>
    <m/>
    <x v="0"/>
    <x v="0"/>
    <s v="Charles.E. OF Harrington"/>
    <s v="5 December 1792"/>
    <s v="Gen. 25 September 1803"/>
  </r>
  <r>
    <x v="0"/>
    <m/>
    <m/>
    <x v="0"/>
    <x v="1"/>
    <s v="Terence O'Loghlin"/>
    <s v="1 September 1808"/>
    <s v="M. Gen. 1 January 1812"/>
  </r>
  <r>
    <x v="0"/>
    <m/>
    <m/>
    <x v="0"/>
    <x v="2"/>
    <s v="John Camac"/>
    <s v="1 March 1812"/>
    <s v="Lt. Col. 26 April 1815"/>
  </r>
  <r>
    <x v="0"/>
    <m/>
    <m/>
    <x v="0"/>
    <x v="3"/>
    <s v="Hon.Hen.Beau.Lygon"/>
    <s v="18 June 1815"/>
    <m/>
  </r>
  <r>
    <x v="0"/>
    <m/>
    <m/>
    <x v="0"/>
    <x v="4"/>
    <s v="George Calcot Gough"/>
    <s v="17 September 1812"/>
    <m/>
  </r>
  <r>
    <x v="0"/>
    <m/>
    <m/>
    <x v="0"/>
    <x v="4"/>
    <s v="Burgess Camac"/>
    <s v="10 June 1815"/>
    <s v="Lt. Col. 29 July 1813"/>
  </r>
  <r>
    <x v="0"/>
    <b v="1"/>
    <m/>
    <x v="0"/>
    <x v="4"/>
    <s v="William Mayne"/>
    <s v="14 December 1815"/>
    <m/>
  </r>
  <r>
    <x v="0"/>
    <m/>
    <m/>
    <x v="0"/>
    <x v="4"/>
    <s v="Rich. Montague Oakes"/>
    <s v="28 July 1817"/>
    <s v="20 June 1816"/>
  </r>
  <r>
    <x v="0"/>
    <m/>
    <m/>
    <x v="0"/>
    <x v="4"/>
    <s v="John Martin"/>
    <s v="23 February 1819"/>
    <s v="8 February 1813"/>
  </r>
  <r>
    <x v="0"/>
    <m/>
    <m/>
    <x v="0"/>
    <x v="4"/>
    <s v="Roderick M'Neil"/>
    <s v="1 July 1819"/>
    <s v="1 December 1814"/>
  </r>
  <r>
    <x v="0"/>
    <m/>
    <m/>
    <x v="0"/>
    <x v="4"/>
    <s v="James Ballard Gardiner"/>
    <s v="10 November 1819"/>
    <s v="20 July 1809"/>
  </r>
  <r>
    <x v="0"/>
    <m/>
    <m/>
    <x v="0"/>
    <x v="4"/>
    <s v="Henry Wyatt"/>
    <s v="11 November 1819"/>
    <m/>
  </r>
  <r>
    <x v="0"/>
    <m/>
    <m/>
    <x v="0"/>
    <x v="5"/>
    <s v="Francis Serimes Pilcher"/>
    <s v="3 April 1815"/>
    <m/>
  </r>
  <r>
    <x v="0"/>
    <m/>
    <m/>
    <x v="0"/>
    <x v="5"/>
    <s v="Thomas Eman"/>
    <s v="3 April 1815"/>
    <s v="Adjutant"/>
  </r>
  <r>
    <x v="0"/>
    <b v="1"/>
    <m/>
    <x v="0"/>
    <x v="5"/>
    <s v="Wm. Stewart Richardson"/>
    <s v="5 June 1815"/>
    <m/>
  </r>
  <r>
    <x v="0"/>
    <m/>
    <m/>
    <x v="0"/>
    <x v="5"/>
    <s v="Wilkins George Terry"/>
    <s v="18 June 1815"/>
    <m/>
  </r>
  <r>
    <x v="0"/>
    <m/>
    <m/>
    <x v="0"/>
    <x v="5"/>
    <s v="Samuel Cox"/>
    <s v="14 December 1815"/>
    <m/>
  </r>
  <r>
    <x v="0"/>
    <m/>
    <m/>
    <x v="0"/>
    <x v="5"/>
    <s v="Nathaniel Tryon Still"/>
    <s v="5 August 1817"/>
    <m/>
  </r>
  <r>
    <x v="0"/>
    <m/>
    <m/>
    <x v="0"/>
    <x v="5"/>
    <s v="Henry Robert Bullock"/>
    <s v="10 January 1819"/>
    <s v="9 October 1817"/>
  </r>
  <r>
    <x v="0"/>
    <b v="1"/>
    <m/>
    <x v="0"/>
    <x v="5"/>
    <s v="Arthur Caesar Manners"/>
    <s v="20 February 1819"/>
    <s v="24 August 1815"/>
  </r>
  <r>
    <x v="0"/>
    <m/>
    <m/>
    <x v="0"/>
    <x v="5"/>
    <s v="George Story"/>
    <s v="11 November 1819"/>
    <m/>
  </r>
  <r>
    <x v="0"/>
    <b v="1"/>
    <m/>
    <x v="0"/>
    <x v="6"/>
    <s v="Edward Honeywood"/>
    <s v="4 December 1816"/>
    <m/>
  </r>
  <r>
    <x v="0"/>
    <m/>
    <m/>
    <x v="0"/>
    <x v="6"/>
    <s v="Arthur Car Newbourgh"/>
    <s v="25 April 1817"/>
    <m/>
  </r>
  <r>
    <x v="0"/>
    <b v="1"/>
    <m/>
    <x v="0"/>
    <x v="6"/>
    <s v="John Hall"/>
    <s v="4 September 1817"/>
    <s v="Lieut. 24 July 1817"/>
  </r>
  <r>
    <x v="0"/>
    <m/>
    <m/>
    <x v="0"/>
    <x v="6"/>
    <s v="Hon.Wm. Lennox Lascelles Fitz. G. de Roos"/>
    <s v="29 March 1819"/>
    <m/>
  </r>
  <r>
    <x v="0"/>
    <m/>
    <m/>
    <x v="0"/>
    <x v="6"/>
    <s v="Edw. Kent Leopold Bayard"/>
    <s v="7 July 1819"/>
    <s v="Cornet 1 April 1819"/>
  </r>
  <r>
    <x v="0"/>
    <m/>
    <m/>
    <x v="0"/>
    <x v="6"/>
    <s v="Charles Gore"/>
    <s v="8 November 1819"/>
    <s v="Ensign 20 november 1817"/>
  </r>
  <r>
    <x v="0"/>
    <m/>
    <m/>
    <x v="0"/>
    <x v="6"/>
    <s v="William Locke"/>
    <s v="11 November 1819"/>
    <m/>
  </r>
  <r>
    <x v="0"/>
    <m/>
    <m/>
    <x v="0"/>
    <x v="6"/>
    <s v="John Galway Moseley"/>
    <s v="26 November 1819"/>
    <s v="Lieut. 11 June 1818"/>
  </r>
  <r>
    <x v="0"/>
    <m/>
    <m/>
    <x v="0"/>
    <x v="7"/>
    <s v="Thomas Eman"/>
    <s v="18 October 1812"/>
    <s v="Liuet. 3 April 1815"/>
  </r>
  <r>
    <x v="0"/>
    <m/>
    <m/>
    <x v="0"/>
    <x v="8"/>
    <s v="Michael Lambton Este"/>
    <s v="3 October 1812"/>
    <m/>
  </r>
  <r>
    <x v="0"/>
    <m/>
    <m/>
    <x v="0"/>
    <x v="9"/>
    <s v="William Bromet"/>
    <s v="30 July 1816"/>
    <s v="3 November 1814"/>
  </r>
  <r>
    <x v="0"/>
    <m/>
    <m/>
    <x v="0"/>
    <x v="10"/>
    <s v="Samuel Anth. Bloxham"/>
    <s v="17 January 1805"/>
    <s v="1 January 1797"/>
  </r>
  <r>
    <x v="1"/>
    <m/>
    <m/>
    <x v="1"/>
    <x v="0"/>
    <s v="Wm. Earl Catheart, K. T"/>
    <s v="7 August 1797"/>
    <s v="Gen. 1 January 1812"/>
  </r>
  <r>
    <x v="1"/>
    <m/>
    <m/>
    <x v="1"/>
    <x v="11"/>
    <s v="Hon.Edw.PyndarLYgon"/>
    <s v="14 April 1818"/>
    <s v="27 April 1815"/>
  </r>
  <r>
    <x v="1"/>
    <m/>
    <m/>
    <x v="1"/>
    <x v="12"/>
    <s v="Charles Webb Dance"/>
    <s v="27 March 1817"/>
    <m/>
  </r>
  <r>
    <x v="1"/>
    <m/>
    <m/>
    <x v="1"/>
    <x v="2"/>
    <s v="R.W.H.Howard Vyse"/>
    <s v="4 February 1819"/>
    <s v="Lt. Col. 13 May 1819"/>
  </r>
  <r>
    <x v="1"/>
    <m/>
    <m/>
    <x v="1"/>
    <x v="4"/>
    <s v="Francis Upjohn"/>
    <s v="27 April 1815"/>
    <m/>
  </r>
  <r>
    <x v="1"/>
    <m/>
    <m/>
    <x v="1"/>
    <x v="4"/>
    <s v="Robert Miligan"/>
    <s v="10 October 1816"/>
    <s v="24 April 1816"/>
  </r>
  <r>
    <x v="1"/>
    <m/>
    <m/>
    <x v="1"/>
    <x v="4"/>
    <s v="Charles Wyndham"/>
    <s v="24 April 1817"/>
    <s v="24 February 1817"/>
  </r>
  <r>
    <x v="1"/>
    <m/>
    <m/>
    <x v="1"/>
    <x v="4"/>
    <s v="S - R - Jarvis"/>
    <s v="25 April 1817"/>
    <s v="7 September 1815"/>
  </r>
  <r>
    <x v="1"/>
    <m/>
    <m/>
    <x v="1"/>
    <x v="4"/>
    <s v="Henry, Visc.Barnard"/>
    <s v="12 December 1818"/>
    <s v="22 October 1818"/>
  </r>
  <r>
    <x v="1"/>
    <m/>
    <m/>
    <x v="1"/>
    <x v="4"/>
    <s v="Chum Barton"/>
    <s v="26 December 1818"/>
    <m/>
  </r>
  <r>
    <x v="1"/>
    <m/>
    <m/>
    <x v="1"/>
    <x v="4"/>
    <s v="Federick Evelyn"/>
    <s v="26 January 1819"/>
    <m/>
  </r>
  <r>
    <x v="1"/>
    <m/>
    <m/>
    <x v="1"/>
    <x v="4"/>
    <s v="Cranstoun George Ridout"/>
    <s v="1 February 1819"/>
    <s v="2 March 1809"/>
  </r>
  <r>
    <x v="1"/>
    <m/>
    <m/>
    <x v="1"/>
    <x v="5"/>
    <s v="Wallis Grieve"/>
    <s v="27 April 1815"/>
    <m/>
  </r>
  <r>
    <x v="1"/>
    <m/>
    <m/>
    <x v="1"/>
    <x v="5"/>
    <s v="Hugh William Barton"/>
    <s v="7 July 1815"/>
    <m/>
  </r>
  <r>
    <x v="1"/>
    <m/>
    <m/>
    <x v="1"/>
    <x v="5"/>
    <s v="Thomas Smith"/>
    <s v="8 April 1816"/>
    <s v="15 November 1812 Adjutant"/>
  </r>
  <r>
    <x v="1"/>
    <m/>
    <m/>
    <x v="1"/>
    <x v="5"/>
    <s v="Thomas Marten"/>
    <s v="23 June 1817"/>
    <m/>
  </r>
  <r>
    <x v="1"/>
    <m/>
    <m/>
    <x v="1"/>
    <x v="5"/>
    <s v="Hen. Hamilton Douglas"/>
    <s v="14 April 1818"/>
    <m/>
  </r>
  <r>
    <x v="1"/>
    <m/>
    <m/>
    <x v="1"/>
    <x v="5"/>
    <s v="Alexander M'Innes"/>
    <s v="24 November 1818"/>
    <m/>
  </r>
  <r>
    <x v="1"/>
    <m/>
    <m/>
    <x v="1"/>
    <x v="5"/>
    <s v="William Collins"/>
    <s v="26 December 1818"/>
    <m/>
  </r>
  <r>
    <x v="1"/>
    <m/>
    <m/>
    <x v="1"/>
    <x v="5"/>
    <s v="G - Greenwood"/>
    <s v="26 January 1819"/>
    <m/>
  </r>
  <r>
    <x v="1"/>
    <m/>
    <m/>
    <x v="1"/>
    <x v="5"/>
    <s v="Thomas Kingscote"/>
    <s v="27 August 1819"/>
    <s v="15 May 1817"/>
  </r>
  <r>
    <x v="1"/>
    <m/>
    <m/>
    <x v="1"/>
    <x v="6"/>
    <s v="G - A - Reid"/>
    <s v="7 March 1818"/>
    <m/>
  </r>
  <r>
    <x v="1"/>
    <m/>
    <m/>
    <x v="1"/>
    <x v="6"/>
    <s v="William Nesbitt Burrows"/>
    <s v="12 March 1818"/>
    <m/>
  </r>
  <r>
    <x v="1"/>
    <m/>
    <m/>
    <x v="1"/>
    <x v="6"/>
    <s v="Charles Bulkeley"/>
    <s v="14 April 1818"/>
    <m/>
  </r>
  <r>
    <x v="1"/>
    <m/>
    <m/>
    <x v="1"/>
    <x v="6"/>
    <s v="Federick Chatfield"/>
    <s v="24 November 1818"/>
    <m/>
  </r>
  <r>
    <x v="1"/>
    <m/>
    <m/>
    <x v="1"/>
    <x v="6"/>
    <s v="Courtenay Phillips"/>
    <s v="26 December 1818"/>
    <m/>
  </r>
  <r>
    <x v="1"/>
    <m/>
    <m/>
    <x v="1"/>
    <x v="6"/>
    <s v="Richard Hort"/>
    <s v="26 January 1819"/>
    <m/>
  </r>
  <r>
    <x v="1"/>
    <m/>
    <m/>
    <x v="1"/>
    <x v="6"/>
    <s v="James M'Donall"/>
    <s v="10 August 1819"/>
    <s v="Cornet 19 February 1818"/>
  </r>
  <r>
    <x v="1"/>
    <m/>
    <m/>
    <x v="1"/>
    <x v="6"/>
    <s v="William Milligan"/>
    <s v="5 December 1819"/>
    <s v="Cornet 17 December 1818"/>
  </r>
  <r>
    <x v="1"/>
    <m/>
    <m/>
    <x v="1"/>
    <x v="7"/>
    <s v="Thomas Smith"/>
    <s v="22 February 1815"/>
    <s v="Lieutenant 15 November 1812"/>
  </r>
  <r>
    <x v="1"/>
    <m/>
    <m/>
    <x v="1"/>
    <x v="8"/>
    <s v="James Moore"/>
    <s v="1 October 1806"/>
    <m/>
  </r>
  <r>
    <x v="1"/>
    <m/>
    <m/>
    <x v="1"/>
    <x v="9"/>
    <s v="Samuel Broughtan"/>
    <s v="22 September 1812"/>
    <m/>
  </r>
  <r>
    <x v="1"/>
    <m/>
    <m/>
    <x v="1"/>
    <x v="10"/>
    <s v="John Field"/>
    <s v="31 January 1805"/>
    <m/>
  </r>
  <r>
    <x v="2"/>
    <m/>
    <m/>
    <x v="2"/>
    <x v="0"/>
    <s v="Arthur,Duke of Wellington, K.G. &amp; G.C.B"/>
    <s v="1 January 1813"/>
    <s v="Field Marshal 21 June 1813"/>
  </r>
  <r>
    <x v="2"/>
    <m/>
    <m/>
    <x v="2"/>
    <x v="11"/>
    <s v="John Dorrien"/>
    <s v="25 December 1799"/>
    <s v="LtGen 12 August 1819"/>
  </r>
  <r>
    <x v="2"/>
    <m/>
    <m/>
    <x v="2"/>
    <x v="11"/>
    <s v="Sir John Elley, K.C.B."/>
    <s v="6 March 1806"/>
    <s v="M.Gen.12 August 1819"/>
  </r>
  <r>
    <x v="2"/>
    <m/>
    <m/>
    <x v="2"/>
    <x v="11"/>
    <s v="Sir R. Cham. Hill, Kt."/>
    <s v="13 May 1813"/>
    <s v="Col. 1 January 1819"/>
  </r>
  <r>
    <x v="2"/>
    <b v="1"/>
    <m/>
    <x v="2"/>
    <x v="2"/>
    <s v="Thomas Atherpe"/>
    <s v="6 March 1806"/>
    <s v="Lt.Col. 4 June 1813"/>
  </r>
  <r>
    <x v="2"/>
    <b v="1"/>
    <m/>
    <x v="2"/>
    <x v="2"/>
    <s v="John Thoyts"/>
    <s v="19 June 1815"/>
    <s v="Lt.Col. 15 June 1815"/>
  </r>
  <r>
    <x v="2"/>
    <b v="1"/>
    <m/>
    <x v="2"/>
    <x v="4"/>
    <s v="Clement Hill"/>
    <s v="4 April 1811"/>
    <s v="Lt. Col. 30 December 1815"/>
  </r>
  <r>
    <x v="2"/>
    <b v="1"/>
    <m/>
    <x v="2"/>
    <x v="4"/>
    <s v="Wm Tyrwhitt Drake"/>
    <s v="29 August 1811"/>
    <s v="Major 18 June 1815"/>
  </r>
  <r>
    <x v="2"/>
    <m/>
    <m/>
    <x v="2"/>
    <x v="4"/>
    <s v="William Richardson"/>
    <s v="26 December 1811"/>
    <m/>
  </r>
  <r>
    <x v="2"/>
    <m/>
    <m/>
    <x v="2"/>
    <x v="4"/>
    <s v="Geo. W. Vill. Villers"/>
    <s v="17 September 1812"/>
    <m/>
  </r>
  <r>
    <x v="2"/>
    <b v="1"/>
    <m/>
    <x v="2"/>
    <x v="4"/>
    <s v="John Taylor"/>
    <s v="30 September 1812"/>
    <m/>
  </r>
  <r>
    <x v="2"/>
    <m/>
    <m/>
    <x v="2"/>
    <x v="4"/>
    <s v="John Jebb"/>
    <s v="13 May 1813"/>
    <m/>
  </r>
  <r>
    <x v="2"/>
    <m/>
    <m/>
    <x v="2"/>
    <x v="4"/>
    <s v="Henry Hanmer"/>
    <s v="18 November 1813"/>
    <m/>
  </r>
  <r>
    <x v="2"/>
    <m/>
    <m/>
    <x v="2"/>
    <x v="4"/>
    <s v="John Buck Riddlesden"/>
    <s v="20 July 1815"/>
    <m/>
  </r>
  <r>
    <x v="2"/>
    <b v="1"/>
    <m/>
    <x v="2"/>
    <x v="4"/>
    <s v="William Cunlisse Shaawe"/>
    <s v="1 February 1816"/>
    <m/>
  </r>
  <r>
    <x v="2"/>
    <m/>
    <m/>
    <x v="2"/>
    <x v="4"/>
    <s v="Everard William Bouverie"/>
    <s v="9 September 1819"/>
    <m/>
  </r>
  <r>
    <x v="2"/>
    <b v="1"/>
    <m/>
    <x v="2"/>
    <x v="5"/>
    <s v="Charles Aug. Fitaroy"/>
    <s v="16 October 1812"/>
    <m/>
  </r>
  <r>
    <x v="2"/>
    <b v="1"/>
    <m/>
    <x v="2"/>
    <x v="5"/>
    <s v="Henry Ellis Boates"/>
    <s v="26 January 1813"/>
    <m/>
  </r>
  <r>
    <x v="2"/>
    <b v="1"/>
    <m/>
    <x v="2"/>
    <x v="5"/>
    <s v="Tathwell Bakar Tathwall"/>
    <s v="9 September 1813"/>
    <m/>
  </r>
  <r>
    <x v="2"/>
    <m/>
    <m/>
    <x v="2"/>
    <x v="5"/>
    <s v="Simeon Hirst"/>
    <s v="10 September 1813"/>
    <s v="Adjutant"/>
  </r>
  <r>
    <x v="2"/>
    <b v="1"/>
    <m/>
    <x v="2"/>
    <x v="5"/>
    <s v="George Smith"/>
    <s v="18 November 1813"/>
    <m/>
  </r>
  <r>
    <x v="2"/>
    <m/>
    <m/>
    <x v="2"/>
    <x v="5"/>
    <s v="Lord Wm. Pitt Lennox"/>
    <s v="3 November 1814"/>
    <m/>
  </r>
  <r>
    <x v="2"/>
    <m/>
    <m/>
    <x v="2"/>
    <x v="5"/>
    <s v="John Kirkby Picard"/>
    <s v="20 July 1815"/>
    <m/>
  </r>
  <r>
    <x v="2"/>
    <m/>
    <m/>
    <x v="2"/>
    <x v="5"/>
    <s v="Lionel Edw. Heathcote"/>
    <s v="15 February 1816"/>
    <m/>
  </r>
  <r>
    <x v="2"/>
    <m/>
    <m/>
    <x v="2"/>
    <x v="5"/>
    <s v="Philip Paulett Doyne"/>
    <s v="9 May 1816"/>
    <m/>
  </r>
  <r>
    <x v="2"/>
    <b v="1"/>
    <m/>
    <x v="2"/>
    <x v="5"/>
    <s v="Gustavus Brander"/>
    <s v="26 March 1818"/>
    <m/>
  </r>
  <r>
    <x v="2"/>
    <m/>
    <m/>
    <x v="2"/>
    <x v="5"/>
    <s v="James Arnold"/>
    <s v="9 September 1819"/>
    <m/>
  </r>
  <r>
    <x v="3"/>
    <b v="1"/>
    <m/>
    <x v="2"/>
    <x v="13"/>
    <s v="Robert James Harrison"/>
    <s v="3 November 1814"/>
    <m/>
  </r>
  <r>
    <x v="3"/>
    <b v="1"/>
    <m/>
    <x v="2"/>
    <x v="13"/>
    <s v="William Lambard"/>
    <s v="27 July 1815"/>
    <m/>
  </r>
  <r>
    <x v="3"/>
    <b v="1"/>
    <m/>
    <x v="2"/>
    <x v="13"/>
    <s v="Edmund Packe"/>
    <s v="7 September 1815"/>
    <m/>
  </r>
  <r>
    <x v="3"/>
    <b v="1"/>
    <m/>
    <x v="2"/>
    <x v="13"/>
    <s v="John Trent"/>
    <s v="16 November 1815"/>
    <m/>
  </r>
  <r>
    <x v="3"/>
    <b v="1"/>
    <m/>
    <x v="2"/>
    <x v="13"/>
    <s v="Edwin Dashwood"/>
    <s v="22 February 1816"/>
    <m/>
  </r>
  <r>
    <x v="3"/>
    <b v="1"/>
    <m/>
    <x v="2"/>
    <x v="13"/>
    <s v="John Long"/>
    <s v="9 May 1816"/>
    <m/>
  </r>
  <r>
    <x v="3"/>
    <b v="1"/>
    <m/>
    <x v="2"/>
    <x v="13"/>
    <s v="Lord Geo. Augusta Hill"/>
    <s v="8 May 1817"/>
    <m/>
  </r>
  <r>
    <x v="3"/>
    <m/>
    <m/>
    <x v="2"/>
    <x v="13"/>
    <s v="Stassord Hotchkin"/>
    <s v="26 March 1818"/>
    <m/>
  </r>
  <r>
    <x v="3"/>
    <m/>
    <m/>
    <x v="2"/>
    <x v="13"/>
    <s v="George Staveley Hill"/>
    <s v="9 September 1819"/>
    <m/>
  </r>
  <r>
    <x v="3"/>
    <m/>
    <m/>
    <x v="2"/>
    <x v="7"/>
    <s v="Simeon Hirst"/>
    <s v="16 October 1812"/>
    <m/>
  </r>
  <r>
    <x v="3"/>
    <m/>
    <m/>
    <x v="2"/>
    <x v="14"/>
    <s v="Thomas Varlwy"/>
    <s v="20 March 1806"/>
    <m/>
  </r>
  <r>
    <x v="3"/>
    <m/>
    <m/>
    <x v="2"/>
    <x v="14"/>
    <s v="Peter Watmough"/>
    <s v="22 February 1809"/>
    <m/>
  </r>
  <r>
    <x v="3"/>
    <m/>
    <m/>
    <x v="2"/>
    <x v="14"/>
    <s v="William Latchsord"/>
    <s v="23 February 1809"/>
    <m/>
  </r>
  <r>
    <x v="3"/>
    <m/>
    <m/>
    <x v="2"/>
    <x v="14"/>
    <s v="Tho,as Hardy"/>
    <s v="13 February 1812"/>
    <m/>
  </r>
  <r>
    <x v="3"/>
    <m/>
    <m/>
    <x v="2"/>
    <x v="14"/>
    <s v="Jasper Perry"/>
    <s v="16 October 1812"/>
    <s v="Lieut. 10 September 1813"/>
  </r>
  <r>
    <x v="3"/>
    <m/>
    <m/>
    <x v="2"/>
    <x v="14"/>
    <s v="Robert Lord"/>
    <s v="16 October 1812"/>
    <m/>
  </r>
  <r>
    <x v="3"/>
    <m/>
    <m/>
    <x v="2"/>
    <x v="14"/>
    <s v="John Speed"/>
    <s v="11 March 1813"/>
    <m/>
  </r>
  <r>
    <x v="3"/>
    <m/>
    <m/>
    <x v="2"/>
    <x v="14"/>
    <s v="Jonas Varley"/>
    <s v="13 May 1813"/>
    <m/>
  </r>
  <r>
    <x v="3"/>
    <m/>
    <m/>
    <x v="2"/>
    <x v="14"/>
    <s v="Thomas Troy"/>
    <s v="5 August 1813"/>
    <m/>
  </r>
  <r>
    <x v="3"/>
    <m/>
    <m/>
    <x v="2"/>
    <x v="8"/>
    <s v="Daivd Slow"/>
    <s v="18 July 1805"/>
    <s v="23 August 1799"/>
  </r>
  <r>
    <x v="3"/>
    <m/>
    <m/>
    <x v="2"/>
    <x v="9"/>
    <s v="George Hickan"/>
    <s v="28 September 1809"/>
    <m/>
  </r>
  <r>
    <x v="3"/>
    <b v="1"/>
    <m/>
    <x v="2"/>
    <x v="10"/>
    <s v="James Saddall"/>
    <s v="23 December 1797"/>
    <m/>
  </r>
  <r>
    <x v="4"/>
    <b v="1"/>
    <m/>
    <x v="3"/>
    <x v="0"/>
    <s v="Francis Edward Gwyn"/>
    <s v="19 February 1820"/>
    <s v="Gen. 25 April 1808"/>
  </r>
  <r>
    <x v="4"/>
    <m/>
    <m/>
    <x v="3"/>
    <x v="11"/>
    <s v="George Teesdale"/>
    <s v="7 September 1815"/>
    <s v="1 January 1812"/>
  </r>
  <r>
    <x v="4"/>
    <b v="1"/>
    <m/>
    <x v="3"/>
    <x v="2"/>
    <s v="Robert Evatt Acklam"/>
    <s v="21 November 1805"/>
    <s v="Lt. Col. 1 January 1812"/>
  </r>
  <r>
    <x v="4"/>
    <m/>
    <m/>
    <x v="3"/>
    <x v="2"/>
    <s v="Michael Turner"/>
    <s v="7 September 1815"/>
    <s v="18 June 1815"/>
  </r>
  <r>
    <x v="4"/>
    <b v="1"/>
    <m/>
    <x v="3"/>
    <x v="4"/>
    <s v="James Frank.Naylor"/>
    <s v="15 May 1806"/>
    <s v="Major 12 August 1819"/>
  </r>
  <r>
    <x v="4"/>
    <b v="1"/>
    <m/>
    <x v="3"/>
    <x v="4"/>
    <s v="William Elton"/>
    <s v="11 May 1809"/>
    <m/>
  </r>
  <r>
    <x v="4"/>
    <m/>
    <m/>
    <x v="3"/>
    <x v="4"/>
    <s v="John Paget Sweny"/>
    <s v="9 January 1812"/>
    <m/>
  </r>
  <r>
    <x v="4"/>
    <m/>
    <m/>
    <x v="3"/>
    <x v="4"/>
    <s v="Robert Wallace"/>
    <s v="20 October 1814"/>
    <m/>
  </r>
  <r>
    <x v="4"/>
    <m/>
    <m/>
    <x v="3"/>
    <x v="4"/>
    <s v="Thomas Nutc. Quicke"/>
    <s v="8 December 1814"/>
    <m/>
  </r>
  <r>
    <x v="4"/>
    <m/>
    <m/>
    <x v="3"/>
    <x v="4"/>
    <s v="William Alex. Maxwell"/>
    <s v="13 April 1815"/>
    <s v="2 February 1815"/>
  </r>
  <r>
    <x v="4"/>
    <m/>
    <m/>
    <x v="3"/>
    <x v="4"/>
    <s v="James Leatham"/>
    <s v="19 July 1815"/>
    <m/>
  </r>
  <r>
    <x v="4"/>
    <m/>
    <m/>
    <x v="3"/>
    <x v="4"/>
    <s v="Ralph Babington"/>
    <s v="6 September 1815"/>
    <m/>
  </r>
  <r>
    <x v="4"/>
    <m/>
    <m/>
    <x v="3"/>
    <x v="4"/>
    <s v="Charles Randall"/>
    <s v="29 January 1818"/>
    <s v="14 February 1811"/>
  </r>
  <r>
    <x v="4"/>
    <m/>
    <m/>
    <x v="3"/>
    <x v="4"/>
    <s v="Hugh Stassord Northcote"/>
    <s v="12 February 1818"/>
    <s v="28 September 1815"/>
  </r>
  <r>
    <x v="4"/>
    <m/>
    <m/>
    <x v="3"/>
    <x v="5"/>
    <s v="Tho. Coventry Brander"/>
    <s v="30 March 1814"/>
    <m/>
  </r>
  <r>
    <x v="4"/>
    <m/>
    <m/>
    <x v="3"/>
    <x v="5"/>
    <s v="Edward Hamill"/>
    <s v="17 November 1814"/>
    <m/>
  </r>
  <r>
    <x v="4"/>
    <b v="1"/>
    <m/>
    <x v="3"/>
    <x v="5"/>
    <s v="Joseph Edw. Gr. Elmsall"/>
    <s v="16 February 1815"/>
    <m/>
  </r>
  <r>
    <x v="4"/>
    <b v="1"/>
    <m/>
    <x v="3"/>
    <x v="5"/>
    <s v="J. Nembhard Hibbert"/>
    <s v="30 March 1815"/>
    <m/>
  </r>
  <r>
    <x v="4"/>
    <m/>
    <m/>
    <x v="3"/>
    <x v="5"/>
    <s v="George Bray"/>
    <s v="13 April 1815"/>
    <s v="16 November 1809"/>
  </r>
  <r>
    <x v="4"/>
    <b v="1"/>
    <m/>
    <x v="3"/>
    <x v="5"/>
    <s v="John Waldron"/>
    <s v="13 April 1815"/>
    <s v="31 October 1811"/>
  </r>
  <r>
    <x v="4"/>
    <m/>
    <m/>
    <x v="3"/>
    <x v="5"/>
    <s v="Federick Hammersley"/>
    <s v="13 April 1815"/>
    <s v="9 April 1812"/>
  </r>
  <r>
    <x v="4"/>
    <m/>
    <m/>
    <x v="3"/>
    <x v="5"/>
    <s v="William Walter Stephenson"/>
    <s v="13 April 1815"/>
    <s v="19 August 1813"/>
  </r>
  <r>
    <x v="4"/>
    <m/>
    <m/>
    <x v="3"/>
    <x v="5"/>
    <s v="Maurice Ceely Trevillian"/>
    <s v="13 April 1815"/>
    <s v="30 September 1813"/>
  </r>
  <r>
    <x v="4"/>
    <m/>
    <m/>
    <x v="3"/>
    <x v="5"/>
    <s v="Federick Polhill"/>
    <s v="27 April 1815"/>
    <s v="24 August 1814"/>
  </r>
  <r>
    <x v="4"/>
    <m/>
    <m/>
    <x v="3"/>
    <x v="5"/>
    <s v="George Quicke"/>
    <s v="17 October 1816"/>
    <s v="3 May 1815"/>
  </r>
  <r>
    <x v="4"/>
    <m/>
    <m/>
    <x v="3"/>
    <x v="5"/>
    <s v="Francis Reed"/>
    <s v="2 January 1817"/>
    <m/>
  </r>
  <r>
    <x v="4"/>
    <m/>
    <m/>
    <x v="3"/>
    <x v="5"/>
    <s v="Henry Hill"/>
    <s v="16 April 1818"/>
    <s v="5 May 1815"/>
  </r>
  <r>
    <x v="4"/>
    <m/>
    <m/>
    <x v="3"/>
    <x v="5"/>
    <s v="George. Wm. Blaythwayt"/>
    <s v="18 June 1818"/>
    <s v="4 May 1815"/>
  </r>
  <r>
    <x v="4"/>
    <m/>
    <m/>
    <x v="3"/>
    <x v="5"/>
    <s v="William Henry West"/>
    <s v="13 January 1820"/>
    <s v="10 July 1817"/>
  </r>
  <r>
    <x v="4"/>
    <b v="1"/>
    <m/>
    <x v="3"/>
    <x v="13"/>
    <s v="Charles Grierson"/>
    <s v="25 May 1815"/>
    <m/>
  </r>
  <r>
    <x v="4"/>
    <b v="1"/>
    <m/>
    <x v="3"/>
    <x v="13"/>
    <s v="J - Spencer Manning"/>
    <s v="25 October 1815"/>
    <m/>
  </r>
  <r>
    <x v="4"/>
    <m/>
    <m/>
    <x v="3"/>
    <x v="13"/>
    <s v="Richard Martin"/>
    <s v="16 January 1816"/>
    <s v="5 October 1815"/>
  </r>
  <r>
    <x v="4"/>
    <m/>
    <m/>
    <x v="3"/>
    <x v="13"/>
    <s v="Richard Heaviside"/>
    <s v="18 January 1816"/>
    <m/>
  </r>
  <r>
    <x v="4"/>
    <m/>
    <m/>
    <x v="3"/>
    <x v="13"/>
    <s v="Federick Bradburne"/>
    <s v="16 January 1817"/>
    <m/>
  </r>
  <r>
    <x v="4"/>
    <m/>
    <m/>
    <x v="3"/>
    <x v="13"/>
    <s v="Donald Campbell"/>
    <s v="5 February 1818"/>
    <s v="17 July 1815"/>
  </r>
  <r>
    <x v="4"/>
    <m/>
    <m/>
    <x v="3"/>
    <x v="15"/>
    <s v="John Webster"/>
    <s v="30 July 1807"/>
    <m/>
  </r>
  <r>
    <x v="4"/>
    <m/>
    <m/>
    <x v="3"/>
    <x v="7"/>
    <s v="Henry Hill"/>
    <s v="16 April 1818"/>
    <s v="Lieut. 5 May 1815"/>
  </r>
  <r>
    <x v="4"/>
    <m/>
    <m/>
    <x v="3"/>
    <x v="14"/>
    <s v="John Brown"/>
    <s v="15 June 1815"/>
    <m/>
  </r>
  <r>
    <x v="4"/>
    <m/>
    <m/>
    <x v="3"/>
    <x v="8"/>
    <s v="William Jones"/>
    <s v="25 February 1817"/>
    <s v="9 March 1809"/>
  </r>
  <r>
    <x v="4"/>
    <m/>
    <m/>
    <x v="3"/>
    <x v="9"/>
    <s v="R - A - Pearson"/>
    <s v="13 May 1813"/>
    <m/>
  </r>
  <r>
    <x v="4"/>
    <m/>
    <m/>
    <x v="3"/>
    <x v="10"/>
    <s v="George Spencer"/>
    <s v="25 March 1819"/>
    <m/>
  </r>
  <r>
    <x v="5"/>
    <m/>
    <m/>
    <x v="4"/>
    <x v="0"/>
    <s v="Charles Craufurd"/>
    <s v="18 September 1807"/>
    <s v="Lt. Gen. 25 July 1810"/>
  </r>
  <r>
    <x v="5"/>
    <m/>
    <m/>
    <x v="4"/>
    <x v="11"/>
    <s v="James Kearney"/>
    <s v="16 June 1814"/>
    <s v="Col. 12 August 1819"/>
  </r>
  <r>
    <x v="5"/>
    <m/>
    <m/>
    <x v="4"/>
    <x v="2"/>
    <s v="William Spearman"/>
    <s v="5 July 1810"/>
    <s v="Lt. Col. 4 June 1811"/>
  </r>
  <r>
    <x v="5"/>
    <m/>
    <m/>
    <x v="4"/>
    <x v="2"/>
    <s v="William Gordon"/>
    <s v="21 July 1814"/>
    <s v="Lt. Col. 21 January 1819"/>
  </r>
  <r>
    <x v="5"/>
    <m/>
    <m/>
    <x v="4"/>
    <x v="4"/>
    <s v="Robert Burd Grabiel"/>
    <s v="9 May 1805"/>
    <m/>
  </r>
  <r>
    <x v="5"/>
    <m/>
    <m/>
    <x v="4"/>
    <x v="4"/>
    <s v="John Lateward"/>
    <s v="29 June 1809"/>
    <m/>
  </r>
  <r>
    <x v="5"/>
    <m/>
    <m/>
    <x v="4"/>
    <x v="4"/>
    <s v="Henry Boyd Gamble"/>
    <s v="30 November 1809"/>
    <m/>
  </r>
  <r>
    <x v="5"/>
    <m/>
    <m/>
    <x v="4"/>
    <x v="4"/>
    <s v="William Chamberlayne"/>
    <s v="9 May 1811"/>
    <m/>
  </r>
  <r>
    <x v="5"/>
    <m/>
    <m/>
    <x v="4"/>
    <x v="4"/>
    <s v="William Rogers"/>
    <s v="4 March 1813"/>
    <m/>
  </r>
  <r>
    <x v="5"/>
    <m/>
    <m/>
    <x v="4"/>
    <x v="4"/>
    <s v="John Hames"/>
    <s v="29 June 1815"/>
    <m/>
  </r>
  <r>
    <x v="5"/>
    <m/>
    <m/>
    <x v="4"/>
    <x v="4"/>
    <s v="Walter Raliegh Soulsby"/>
    <s v="8 August 1816"/>
    <m/>
  </r>
  <r>
    <x v="5"/>
    <m/>
    <m/>
    <x v="4"/>
    <x v="4"/>
    <s v="Charles Kearney"/>
    <s v="19 June 1817"/>
    <m/>
  </r>
  <r>
    <x v="5"/>
    <m/>
    <m/>
    <x v="4"/>
    <x v="5"/>
    <s v="F - Collins"/>
    <s v="30 November 1809"/>
    <s v="Adjutant"/>
  </r>
  <r>
    <x v="5"/>
    <m/>
    <m/>
    <x v="4"/>
    <x v="5"/>
    <s v="Edward Dyer"/>
    <s v="16 May 1811"/>
    <m/>
  </r>
  <r>
    <x v="5"/>
    <m/>
    <m/>
    <x v="4"/>
    <x v="5"/>
    <s v="JohnHorton"/>
    <s v="10 December 1812"/>
    <m/>
  </r>
  <r>
    <x v="5"/>
    <b v="1"/>
    <m/>
    <x v="4"/>
    <x v="5"/>
    <s v="Thomas Wood"/>
    <s v="20 April 1815"/>
    <m/>
  </r>
  <r>
    <x v="5"/>
    <m/>
    <m/>
    <x v="4"/>
    <x v="5"/>
    <s v="Edward Russo"/>
    <s v="3 August 1815"/>
    <m/>
  </r>
  <r>
    <x v="5"/>
    <b v="1"/>
    <m/>
    <x v="4"/>
    <x v="5"/>
    <s v="Henry Peers"/>
    <s v="29 August 1815"/>
    <s v="22 July 1812"/>
  </r>
  <r>
    <x v="5"/>
    <m/>
    <m/>
    <x v="4"/>
    <x v="5"/>
    <s v="George Knox"/>
    <s v="30 August 1815"/>
    <m/>
  </r>
  <r>
    <x v="5"/>
    <m/>
    <m/>
    <x v="4"/>
    <x v="5"/>
    <s v="Clayton Bayly"/>
    <s v="31 August 1815"/>
    <m/>
  </r>
  <r>
    <x v="5"/>
    <m/>
    <m/>
    <x v="4"/>
    <x v="5"/>
    <s v="Fergus James Graham"/>
    <s v="26 March 1818"/>
    <s v="30 May 1816"/>
  </r>
  <r>
    <x v="5"/>
    <b v="1"/>
    <m/>
    <x v="4"/>
    <x v="13"/>
    <s v="William Enery"/>
    <s v="8 August 1815"/>
    <m/>
  </r>
  <r>
    <x v="5"/>
    <b v="1"/>
    <m/>
    <x v="4"/>
    <x v="13"/>
    <s v="Richard Ferguson"/>
    <s v="18 July 1816"/>
    <m/>
  </r>
  <r>
    <x v="5"/>
    <b v="1"/>
    <m/>
    <x v="4"/>
    <x v="13"/>
    <s v="Peter Barfoot"/>
    <s v="22 August 1816"/>
    <m/>
  </r>
  <r>
    <x v="5"/>
    <b v="1"/>
    <m/>
    <x v="4"/>
    <x v="13"/>
    <s v="Wilson Jones"/>
    <s v="5 September 1816"/>
    <m/>
  </r>
  <r>
    <x v="5"/>
    <m/>
    <m/>
    <x v="4"/>
    <x v="13"/>
    <s v="William George Pigon"/>
    <s v="3 October 1816"/>
    <m/>
  </r>
  <r>
    <x v="5"/>
    <b v="1"/>
    <m/>
    <x v="4"/>
    <x v="13"/>
    <s v="John Bridgeman Simpson"/>
    <s v="17 October 1816"/>
    <m/>
  </r>
  <r>
    <x v="5"/>
    <m/>
    <m/>
    <x v="4"/>
    <x v="13"/>
    <s v="Thomas Collins"/>
    <s v="6 January 1820"/>
    <m/>
  </r>
  <r>
    <x v="5"/>
    <m/>
    <m/>
    <x v="4"/>
    <x v="15"/>
    <s v="Hickman Leland Rose"/>
    <s v="26 January 1815"/>
    <m/>
  </r>
  <r>
    <x v="5"/>
    <m/>
    <m/>
    <x v="4"/>
    <x v="7"/>
    <s v="F - Collins"/>
    <s v="25 March 1808"/>
    <s v="Lieut. 30 November 1809"/>
  </r>
  <r>
    <x v="5"/>
    <m/>
    <m/>
    <x v="4"/>
    <x v="14"/>
    <s v="- Marsden"/>
    <s v="25 August 1809"/>
    <m/>
  </r>
  <r>
    <x v="5"/>
    <m/>
    <m/>
    <x v="4"/>
    <x v="8"/>
    <s v="Andrew Brown"/>
    <s v="30 September 1819"/>
    <s v="28 March 1801"/>
  </r>
  <r>
    <x v="5"/>
    <m/>
    <m/>
    <x v="4"/>
    <x v="9"/>
    <s v="Samuel Bell"/>
    <s v="30 September 1819"/>
    <s v="11 June 1812"/>
  </r>
  <r>
    <x v="5"/>
    <m/>
    <m/>
    <x v="4"/>
    <x v="10"/>
    <s v="William Woodman"/>
    <s v="25 February 1813"/>
    <m/>
  </r>
  <r>
    <x v="6"/>
    <m/>
    <m/>
    <x v="5"/>
    <x v="0"/>
    <s v="Richard Vyse"/>
    <s v="2 April 1804"/>
    <s v="Gen. 1 January 1812"/>
  </r>
  <r>
    <x v="6"/>
    <m/>
    <m/>
    <x v="5"/>
    <x v="11"/>
    <s v="George Holmes"/>
    <s v="10 October 1811"/>
    <m/>
  </r>
  <r>
    <x v="6"/>
    <m/>
    <m/>
    <x v="5"/>
    <x v="2"/>
    <s v="George Watts"/>
    <s v="27 May 1813"/>
    <m/>
  </r>
  <r>
    <x v="6"/>
    <m/>
    <m/>
    <x v="5"/>
    <x v="2"/>
    <s v="George Tito Brice"/>
    <s v="29 January 1818"/>
    <s v="27 May 1813"/>
  </r>
  <r>
    <x v="6"/>
    <m/>
    <m/>
    <x v="5"/>
    <x v="4"/>
    <s v="William Tiede"/>
    <s v="2 November 1809"/>
    <m/>
  </r>
  <r>
    <x v="6"/>
    <m/>
    <m/>
    <x v="5"/>
    <x v="4"/>
    <s v="John Evans"/>
    <s v="7 December 1809"/>
    <m/>
  </r>
  <r>
    <x v="6"/>
    <m/>
    <m/>
    <x v="5"/>
    <x v="4"/>
    <s v="Edmund Richard Storey"/>
    <s v="21 December 1809"/>
    <m/>
  </r>
  <r>
    <x v="6"/>
    <m/>
    <m/>
    <x v="5"/>
    <x v="4"/>
    <s v="George Maunshell"/>
    <s v="18 July 1811"/>
    <m/>
  </r>
  <r>
    <x v="6"/>
    <m/>
    <m/>
    <x v="5"/>
    <x v="4"/>
    <s v="Edward Homewood"/>
    <s v="6 June 1816"/>
    <m/>
  </r>
  <r>
    <x v="6"/>
    <b v="1"/>
    <m/>
    <x v="5"/>
    <x v="4"/>
    <s v="William Stuart"/>
    <s v="15 May 1817"/>
    <m/>
  </r>
  <r>
    <x v="6"/>
    <m/>
    <m/>
    <x v="5"/>
    <x v="4"/>
    <s v="Sentleger Hill"/>
    <s v="29 January 1818"/>
    <m/>
  </r>
  <r>
    <x v="6"/>
    <m/>
    <m/>
    <x v="5"/>
    <x v="4"/>
    <s v="Charles Frost"/>
    <s v="14 May 1818"/>
    <m/>
  </r>
  <r>
    <x v="6"/>
    <m/>
    <m/>
    <x v="5"/>
    <x v="5"/>
    <s v="John Walker Gray"/>
    <s v="6 August 1807"/>
    <s v="3 September 1801"/>
  </r>
  <r>
    <x v="6"/>
    <b v="1"/>
    <m/>
    <x v="5"/>
    <x v="5"/>
    <s v="Lawsord Burne"/>
    <s v="11 August 1808"/>
    <m/>
  </r>
  <r>
    <x v="6"/>
    <m/>
    <m/>
    <x v="5"/>
    <x v="5"/>
    <s v="George Towell"/>
    <s v="13 May 1812"/>
    <s v="Adjutant"/>
  </r>
  <r>
    <x v="6"/>
    <m/>
    <m/>
    <x v="5"/>
    <x v="5"/>
    <s v="James Hadden"/>
    <s v="29 June 1815"/>
    <s v="4 December 1806"/>
  </r>
  <r>
    <x v="6"/>
    <m/>
    <m/>
    <x v="5"/>
    <x v="5"/>
    <s v="Edward Quilllinan"/>
    <s v="16 October 1816"/>
    <s v="26 July 1810"/>
  </r>
  <r>
    <x v="6"/>
    <m/>
    <m/>
    <x v="5"/>
    <x v="5"/>
    <s v="John Addison"/>
    <s v="17 October 1816"/>
    <m/>
  </r>
  <r>
    <x v="6"/>
    <m/>
    <m/>
    <x v="5"/>
    <x v="5"/>
    <s v="Federick Prosser"/>
    <s v="18 October 1816"/>
    <m/>
  </r>
  <r>
    <x v="6"/>
    <b v="1"/>
    <m/>
    <x v="5"/>
    <x v="5"/>
    <s v="Charles Drury"/>
    <s v="19 June 1817"/>
    <m/>
  </r>
  <r>
    <x v="6"/>
    <m/>
    <m/>
    <x v="5"/>
    <x v="5"/>
    <s v="Anthony Balton"/>
    <s v="6 August 1818"/>
    <s v="19 December 1805"/>
  </r>
  <r>
    <x v="6"/>
    <m/>
    <m/>
    <x v="5"/>
    <x v="13"/>
    <s v="Francis John Greene"/>
    <s v="27 January 1814"/>
    <s v="15 July 1813"/>
  </r>
  <r>
    <x v="6"/>
    <b v="1"/>
    <m/>
    <x v="5"/>
    <x v="13"/>
    <s v="David Robert Rose"/>
    <s v="2 May 1816"/>
    <m/>
  </r>
  <r>
    <x v="6"/>
    <m/>
    <m/>
    <x v="5"/>
    <x v="13"/>
    <s v="Thomas Ellwood"/>
    <s v="6 February 1817"/>
    <m/>
  </r>
  <r>
    <x v="6"/>
    <m/>
    <m/>
    <x v="5"/>
    <x v="13"/>
    <s v="Robert Grant"/>
    <s v="8 May 1817"/>
    <m/>
  </r>
  <r>
    <x v="6"/>
    <b v="1"/>
    <m/>
    <x v="5"/>
    <x v="13"/>
    <s v="Richard Martin"/>
    <s v="2 April 1818"/>
    <m/>
  </r>
  <r>
    <x v="6"/>
    <m/>
    <m/>
    <x v="5"/>
    <x v="13"/>
    <s v="Edward Willey "/>
    <s v="22 October 1818"/>
    <m/>
  </r>
  <r>
    <x v="6"/>
    <m/>
    <m/>
    <x v="5"/>
    <x v="13"/>
    <s v="Geeo. Ralph Albercromby"/>
    <s v="24 December 1818"/>
    <s v="Lieut. 26 June 1817"/>
  </r>
  <r>
    <x v="6"/>
    <m/>
    <m/>
    <x v="5"/>
    <x v="13"/>
    <s v="Edwin Burnaby"/>
    <s v="4 November 1819"/>
    <m/>
  </r>
  <r>
    <x v="6"/>
    <b v="1"/>
    <m/>
    <x v="5"/>
    <x v="15"/>
    <s v="Thomas Ker"/>
    <s v="14 May 1817"/>
    <s v="Lieut. 12 July 1810"/>
  </r>
  <r>
    <x v="6"/>
    <m/>
    <m/>
    <x v="5"/>
    <x v="7"/>
    <s v="George Towell"/>
    <s v="9 August 1810"/>
    <s v="Lieut. 13 May 1812"/>
  </r>
  <r>
    <x v="6"/>
    <m/>
    <m/>
    <x v="5"/>
    <x v="14"/>
    <s v="John Martin"/>
    <s v="22 February 1810"/>
    <m/>
  </r>
  <r>
    <x v="6"/>
    <m/>
    <m/>
    <x v="5"/>
    <x v="8"/>
    <s v="William Marsden"/>
    <s v="24 August 1797"/>
    <m/>
  </r>
  <r>
    <x v="6"/>
    <b v="1"/>
    <m/>
    <x v="5"/>
    <x v="9"/>
    <s v="John Coleman"/>
    <s v="31 August 1797"/>
    <m/>
  </r>
  <r>
    <x v="6"/>
    <m/>
    <m/>
    <x v="5"/>
    <x v="10"/>
    <s v="Thomas Rose"/>
    <s v="5 January 1809"/>
    <m/>
  </r>
  <r>
    <x v="7"/>
    <m/>
    <m/>
    <x v="6"/>
    <x v="0"/>
    <s v="Sir Henry Fane, K.C.B."/>
    <s v="3 August 1814"/>
    <s v="LtGen 12 August 1819"/>
  </r>
  <r>
    <x v="7"/>
    <m/>
    <m/>
    <x v="6"/>
    <x v="11"/>
    <s v="Francis Sherlock"/>
    <s v="16 February 1809"/>
    <s v="Col. 4 june 1814"/>
  </r>
  <r>
    <x v="7"/>
    <m/>
    <m/>
    <x v="6"/>
    <x v="2"/>
    <s v="Robert Boss"/>
    <s v="16 July 1807"/>
    <s v="Lt.Col. 4 June 1813"/>
  </r>
  <r>
    <x v="7"/>
    <m/>
    <m/>
    <x v="6"/>
    <x v="2"/>
    <s v="William Ogilivie"/>
    <s v="27 December 1810"/>
    <s v="Lt. Col. 12 August 1819"/>
  </r>
  <r>
    <x v="7"/>
    <m/>
    <m/>
    <x v="6"/>
    <x v="4"/>
    <s v="H. Le Grange Dougan"/>
    <s v="29 May 1806"/>
    <s v="Major 12 August 1819"/>
  </r>
  <r>
    <x v="7"/>
    <m/>
    <m/>
    <x v="6"/>
    <x v="4"/>
    <s v="Patrick Hamilton"/>
    <s v="28 August 1806"/>
    <s v="Major 12 August 1819"/>
  </r>
  <r>
    <x v="7"/>
    <m/>
    <m/>
    <x v="6"/>
    <x v="4"/>
    <s v="Thomas Boyd"/>
    <s v="27 December 1810"/>
    <m/>
  </r>
  <r>
    <x v="7"/>
    <m/>
    <m/>
    <x v="6"/>
    <x v="4"/>
    <s v="Charles D - Sibthorp"/>
    <s v="23 May 1811"/>
    <m/>
  </r>
  <r>
    <x v="7"/>
    <m/>
    <m/>
    <x v="6"/>
    <x v="4"/>
    <s v="John King"/>
    <s v="20 August 1812"/>
    <m/>
  </r>
  <r>
    <x v="7"/>
    <m/>
    <m/>
    <x v="6"/>
    <x v="4"/>
    <s v="Thomas Hutton"/>
    <s v="1 December 1814"/>
    <m/>
  </r>
  <r>
    <x v="7"/>
    <m/>
    <m/>
    <x v="6"/>
    <x v="4"/>
    <s v="William Burn"/>
    <s v="19 September 1816"/>
    <m/>
  </r>
  <r>
    <x v="7"/>
    <m/>
    <m/>
    <x v="6"/>
    <x v="4"/>
    <s v="James Chatterton"/>
    <s v="26 March 1818"/>
    <m/>
  </r>
  <r>
    <x v="7"/>
    <m/>
    <m/>
    <x v="6"/>
    <x v="5"/>
    <s v="James Shaw"/>
    <s v="7 September 1804"/>
    <s v="22 October 1799"/>
  </r>
  <r>
    <x v="7"/>
    <b v="1"/>
    <m/>
    <x v="6"/>
    <x v="5"/>
    <s v="Alderson Hodson"/>
    <s v="28 August 1811"/>
    <m/>
  </r>
  <r>
    <x v="7"/>
    <m/>
    <m/>
    <x v="6"/>
    <x v="5"/>
    <s v="James Rallett"/>
    <s v="1 April 1812"/>
    <s v="Adjutant"/>
  </r>
  <r>
    <x v="7"/>
    <m/>
    <m/>
    <x v="6"/>
    <x v="5"/>
    <s v="John Dexter"/>
    <s v="3 September 1812"/>
    <s v="6 April 1809"/>
  </r>
  <r>
    <x v="7"/>
    <m/>
    <m/>
    <x v="6"/>
    <x v="5"/>
    <s v="James B- Smith"/>
    <s v="26 August 1813"/>
    <m/>
  </r>
  <r>
    <x v="7"/>
    <m/>
    <m/>
    <x v="6"/>
    <x v="5"/>
    <s v="Giles Rickaby"/>
    <s v="1 December 1814"/>
    <m/>
  </r>
  <r>
    <x v="7"/>
    <m/>
    <m/>
    <x v="6"/>
    <x v="5"/>
    <s v="Augutus Amyatt"/>
    <s v="25 May 1815"/>
    <s v="22 December 1813"/>
  </r>
  <r>
    <x v="7"/>
    <m/>
    <m/>
    <x v="6"/>
    <x v="5"/>
    <s v="Paul Russo"/>
    <s v="15 February 1816"/>
    <s v="3 May 1815"/>
  </r>
  <r>
    <x v="7"/>
    <m/>
    <m/>
    <x v="6"/>
    <x v="5"/>
    <s v="Duncan P - Slocock"/>
    <s v="25 March 1817"/>
    <s v="1 September 1814"/>
  </r>
  <r>
    <x v="7"/>
    <m/>
    <m/>
    <x v="6"/>
    <x v="5"/>
    <s v="Alex. Scott Broomfield"/>
    <s v="10 April 1817"/>
    <m/>
  </r>
  <r>
    <x v="7"/>
    <m/>
    <m/>
    <x v="6"/>
    <x v="5"/>
    <s v="Wm . Budd Ravenhill"/>
    <s v="12 June 1817"/>
    <s v="15 February 1816"/>
  </r>
  <r>
    <x v="7"/>
    <m/>
    <m/>
    <x v="6"/>
    <x v="5"/>
    <s v="North Ludlow Beamish"/>
    <s v="31 July 1817"/>
    <m/>
  </r>
  <r>
    <x v="7"/>
    <m/>
    <m/>
    <x v="6"/>
    <x v="13"/>
    <s v="Mervyn Richardson"/>
    <s v="28 November 1816"/>
    <m/>
  </r>
  <r>
    <x v="7"/>
    <m/>
    <m/>
    <x v="6"/>
    <x v="13"/>
    <s v="Loveace Stamer"/>
    <s v="1 January 1817"/>
    <s v="19 July 1815"/>
  </r>
  <r>
    <x v="7"/>
    <m/>
    <m/>
    <x v="6"/>
    <x v="13"/>
    <s v="George Page"/>
    <s v="2 January 1817"/>
    <m/>
  </r>
  <r>
    <x v="7"/>
    <m/>
    <m/>
    <x v="6"/>
    <x v="13"/>
    <s v="Thomas Magan"/>
    <s v="10 April 1817"/>
    <m/>
  </r>
  <r>
    <x v="7"/>
    <m/>
    <m/>
    <x v="6"/>
    <x v="13"/>
    <s v="John Hunter"/>
    <s v="22 July 1819"/>
    <s v="27 November 1817"/>
  </r>
  <r>
    <x v="7"/>
    <m/>
    <m/>
    <x v="6"/>
    <x v="15"/>
    <s v="Rochfort Bloomfield"/>
    <s v="4 February 1819"/>
    <s v="8 June 1809 Lieut. 4 February 1808"/>
  </r>
  <r>
    <x v="7"/>
    <m/>
    <m/>
    <x v="6"/>
    <x v="7"/>
    <s v="James Rallett"/>
    <s v="18 July 1809"/>
    <s v="Lieut. 1 April 1812"/>
  </r>
  <r>
    <x v="7"/>
    <m/>
    <m/>
    <x v="6"/>
    <x v="14"/>
    <s v="John Jolly"/>
    <s v="25 August 1809"/>
    <m/>
  </r>
  <r>
    <x v="7"/>
    <m/>
    <m/>
    <x v="6"/>
    <x v="8"/>
    <s v="Robert Pyper"/>
    <s v="3 September 1812"/>
    <s v="30 January 1800"/>
  </r>
  <r>
    <x v="7"/>
    <m/>
    <m/>
    <x v="6"/>
    <x v="9"/>
    <s v="John Freer"/>
    <s v="16 November 1809"/>
    <m/>
  </r>
  <r>
    <x v="7"/>
    <m/>
    <m/>
    <x v="6"/>
    <x v="10"/>
    <s v="Andrew Kirwan"/>
    <s v="21 July 1798"/>
    <m/>
  </r>
  <r>
    <x v="8"/>
    <m/>
    <m/>
    <x v="7"/>
    <x v="0"/>
    <s v="His Royal Highness Leopold George Federick, Prince of Saxe Coburg of Saalfield, K.G. and G.C.B."/>
    <s v="18 October 1816"/>
    <s v="Field Marshal 24 May 1816"/>
  </r>
  <r>
    <x v="8"/>
    <m/>
    <m/>
    <x v="7"/>
    <x v="11"/>
    <s v="Hon. Robert Taylor"/>
    <s v="28 February 1792"/>
    <s v="Gen. 12 August 1819"/>
  </r>
  <r>
    <x v="8"/>
    <m/>
    <m/>
    <x v="7"/>
    <x v="11"/>
    <s v="Arthur H - Gordon"/>
    <s v="8 February 1816"/>
    <m/>
  </r>
  <r>
    <x v="8"/>
    <m/>
    <m/>
    <x v="7"/>
    <x v="2"/>
    <s v="William Irwin"/>
    <s v="4 June 1813"/>
    <m/>
  </r>
  <r>
    <x v="8"/>
    <m/>
    <m/>
    <x v="7"/>
    <x v="2"/>
    <s v="William Walker"/>
    <s v="29 May 1817"/>
    <m/>
  </r>
  <r>
    <x v="8"/>
    <m/>
    <m/>
    <x v="7"/>
    <x v="4"/>
    <s v="Richard Drake Cane"/>
    <s v="20 December 1810"/>
    <m/>
  </r>
  <r>
    <x v="8"/>
    <b v="1"/>
    <m/>
    <x v="7"/>
    <x v="4"/>
    <s v="Stephen Gordon"/>
    <s v="15 January 1812"/>
    <m/>
  </r>
  <r>
    <x v="8"/>
    <b v="1"/>
    <m/>
    <x v="7"/>
    <x v="4"/>
    <s v="Henry Jackson Close"/>
    <s v="16 January 1812"/>
    <m/>
  </r>
  <r>
    <x v="8"/>
    <b v="1"/>
    <m/>
    <x v="7"/>
    <x v="4"/>
    <s v="George Bradshaw"/>
    <s v="17 June 1813"/>
    <s v="23 January 1812"/>
  </r>
  <r>
    <x v="8"/>
    <m/>
    <m/>
    <x v="7"/>
    <x v="4"/>
    <s v="Hon. Edward Cust"/>
    <s v="8 February 1816"/>
    <s v="9 December 1813"/>
  </r>
  <r>
    <x v="8"/>
    <m/>
    <m/>
    <x v="7"/>
    <x v="4"/>
    <s v="Charles Walker"/>
    <s v="29 May 1817"/>
    <m/>
  </r>
  <r>
    <x v="8"/>
    <m/>
    <m/>
    <x v="7"/>
    <x v="4"/>
    <s v="Braithwaite Christie"/>
    <s v="3 July 1817"/>
    <m/>
  </r>
  <r>
    <x v="8"/>
    <m/>
    <m/>
    <x v="7"/>
    <x v="4"/>
    <s v="Thomas Matthews"/>
    <s v="2 April 1818"/>
    <m/>
  </r>
  <r>
    <x v="8"/>
    <m/>
    <m/>
    <x v="7"/>
    <x v="5"/>
    <s v="Joseph Jackson"/>
    <s v="7 March 1811"/>
    <s v="Adjutant"/>
  </r>
  <r>
    <x v="8"/>
    <m/>
    <m/>
    <x v="7"/>
    <x v="5"/>
    <s v="George Miles"/>
    <s v="16 May 1811"/>
    <m/>
  </r>
  <r>
    <x v="8"/>
    <m/>
    <m/>
    <x v="7"/>
    <x v="5"/>
    <s v="Edward Barrington"/>
    <s v="13 February 1812"/>
    <m/>
  </r>
  <r>
    <x v="8"/>
    <b v="1"/>
    <m/>
    <x v="7"/>
    <x v="5"/>
    <s v="Ashton Johnson Byrom"/>
    <s v="22 September 1814"/>
    <s v="25 February 1813"/>
  </r>
  <r>
    <x v="8"/>
    <m/>
    <m/>
    <x v="7"/>
    <x v="5"/>
    <s v="Arthur Baker"/>
    <s v="3 November 1814"/>
    <s v="7 october 1813"/>
  </r>
  <r>
    <x v="8"/>
    <m/>
    <m/>
    <x v="7"/>
    <x v="5"/>
    <s v="John Watson"/>
    <s v="29 May 1817"/>
    <m/>
  </r>
  <r>
    <x v="8"/>
    <m/>
    <m/>
    <x v="7"/>
    <x v="5"/>
    <s v="William Locke"/>
    <s v="3 July 1817"/>
    <m/>
  </r>
  <r>
    <x v="8"/>
    <m/>
    <m/>
    <x v="7"/>
    <x v="5"/>
    <s v="Sir Henry John Seton, Bt."/>
    <s v="12 March 1818"/>
    <s v="21 April 1814"/>
  </r>
  <r>
    <x v="8"/>
    <m/>
    <m/>
    <x v="7"/>
    <x v="5"/>
    <s v="William Hodgson"/>
    <s v="23 July 1818"/>
    <s v="10 September 1812"/>
  </r>
  <r>
    <x v="8"/>
    <m/>
    <m/>
    <x v="7"/>
    <x v="5"/>
    <s v="Henry Hunter"/>
    <s v="1 July 1819"/>
    <s v="26 October 1815"/>
  </r>
  <r>
    <x v="8"/>
    <m/>
    <m/>
    <x v="7"/>
    <x v="13"/>
    <s v="Daniel Stephens"/>
    <s v="23 April 1812"/>
    <m/>
  </r>
  <r>
    <x v="8"/>
    <b v="1"/>
    <m/>
    <x v="7"/>
    <x v="13"/>
    <s v="John Gardiner"/>
    <s v="10 July 1817"/>
    <m/>
  </r>
  <r>
    <x v="8"/>
    <m/>
    <m/>
    <x v="7"/>
    <x v="13"/>
    <s v="Francis Westenra"/>
    <s v="31 July 1817"/>
    <m/>
  </r>
  <r>
    <x v="8"/>
    <m/>
    <m/>
    <x v="7"/>
    <x v="13"/>
    <s v="George Nixon Ramsay"/>
    <s v="2 April 1818"/>
    <m/>
  </r>
  <r>
    <x v="8"/>
    <m/>
    <m/>
    <x v="7"/>
    <x v="13"/>
    <s v="William Harcourt"/>
    <s v="18 March 1819"/>
    <m/>
  </r>
  <r>
    <x v="8"/>
    <m/>
    <m/>
    <x v="7"/>
    <x v="13"/>
    <s v="Charles Hay Steon"/>
    <s v="17 June 1819"/>
    <s v="8 ctober 1815"/>
  </r>
  <r>
    <x v="8"/>
    <m/>
    <m/>
    <x v="7"/>
    <x v="13"/>
    <s v="John Dalyell"/>
    <s v="9 September 1819"/>
    <s v="21 December 1815"/>
  </r>
  <r>
    <x v="8"/>
    <m/>
    <m/>
    <x v="7"/>
    <x v="15"/>
    <s v="Thomas Boulton"/>
    <s v="16 October 1817"/>
    <s v="19 April 1799"/>
  </r>
  <r>
    <x v="8"/>
    <m/>
    <m/>
    <x v="7"/>
    <x v="7"/>
    <s v="Joseph Jackson"/>
    <s v="9 December 1808"/>
    <s v="Lieut. 7 March 1811"/>
  </r>
  <r>
    <x v="8"/>
    <b v="1"/>
    <m/>
    <x v="7"/>
    <x v="14"/>
    <s v="John Cochrane"/>
    <s v="17 June 1818"/>
    <m/>
  </r>
  <r>
    <x v="8"/>
    <m/>
    <m/>
    <x v="7"/>
    <x v="8"/>
    <s v="ThomasGalbraithLogan"/>
    <s v="25 November 1818"/>
    <s v="24 December 1812"/>
  </r>
  <r>
    <x v="8"/>
    <b v="1"/>
    <m/>
    <x v="7"/>
    <x v="9"/>
    <s v="Daniel  W - Maginn"/>
    <s v="4 July 1816"/>
    <s v="25 March 1816"/>
  </r>
  <r>
    <x v="8"/>
    <m/>
    <m/>
    <x v="7"/>
    <x v="10"/>
    <s v="John Ryding"/>
    <s v="16 January 1817"/>
    <m/>
  </r>
  <r>
    <x v="9"/>
    <m/>
    <m/>
    <x v="8"/>
    <x v="0"/>
    <s v="Hen. E. of Carhampton"/>
    <s v="23 June 1788"/>
    <s v="Gen. 1 Jnauary 1798"/>
  </r>
  <r>
    <x v="9"/>
    <m/>
    <m/>
    <x v="8"/>
    <x v="11"/>
    <s v="Alexander John Goldie"/>
    <s v="12 September 1799"/>
    <s v="M.Gen. 4 June 1811"/>
  </r>
  <r>
    <x v="9"/>
    <m/>
    <m/>
    <x v="8"/>
    <x v="11"/>
    <s v="St. George French"/>
    <s v="13 June 1811"/>
    <m/>
  </r>
  <r>
    <x v="9"/>
    <m/>
    <m/>
    <x v="8"/>
    <x v="2"/>
    <s v="Edward Wildman"/>
    <s v="24 September 1818"/>
    <m/>
  </r>
  <r>
    <x v="9"/>
    <m/>
    <m/>
    <x v="8"/>
    <x v="2"/>
    <s v="John Carmichael"/>
    <s v="5 August 1819"/>
    <m/>
  </r>
  <r>
    <x v="9"/>
    <m/>
    <m/>
    <x v="8"/>
    <x v="4"/>
    <s v="William Ruttledge"/>
    <s v="7 July 1807"/>
    <m/>
  </r>
  <r>
    <x v="9"/>
    <b v="1"/>
    <m/>
    <x v="8"/>
    <x v="4"/>
    <s v="Andrew Ferguson"/>
    <s v="13 June 1811"/>
    <m/>
  </r>
  <r>
    <x v="9"/>
    <m/>
    <m/>
    <x v="8"/>
    <x v="4"/>
    <s v="John Stephenson"/>
    <s v="27 July 1815"/>
    <m/>
  </r>
  <r>
    <x v="9"/>
    <m/>
    <m/>
    <x v="8"/>
    <x v="4"/>
    <s v="James Jackson"/>
    <s v="4 December 1817"/>
    <s v="Major 18 June 1815"/>
  </r>
  <r>
    <x v="9"/>
    <m/>
    <m/>
    <x v="8"/>
    <x v="4"/>
    <s v="Robert M'Dowall"/>
    <s v="17 September 1818"/>
    <m/>
  </r>
  <r>
    <x v="9"/>
    <b v="1"/>
    <m/>
    <x v="8"/>
    <x v="4"/>
    <s v="George Pipon"/>
    <s v="4 March 1819"/>
    <s v="28 July 1814"/>
  </r>
  <r>
    <x v="9"/>
    <m/>
    <m/>
    <x v="8"/>
    <x v="4"/>
    <s v="David Hay"/>
    <s v="5 August 1819"/>
    <m/>
  </r>
  <r>
    <x v="9"/>
    <m/>
    <m/>
    <x v="8"/>
    <x v="4"/>
    <s v="James Alfred Schreiber"/>
    <s v="30 December 1819"/>
    <s v="19 November 1812"/>
  </r>
  <r>
    <x v="9"/>
    <b v="1"/>
    <m/>
    <x v="8"/>
    <x v="5"/>
    <s v="William French"/>
    <s v="20 December 1810"/>
    <s v="11 November 1807"/>
  </r>
  <r>
    <x v="9"/>
    <m/>
    <m/>
    <x v="8"/>
    <x v="5"/>
    <s v="John Jones"/>
    <s v="28 February 1811"/>
    <m/>
  </r>
  <r>
    <x v="9"/>
    <b v="1"/>
    <m/>
    <x v="8"/>
    <x v="5"/>
    <s v="John Caulfield"/>
    <s v="17 November 1813"/>
    <s v="7 December 1809"/>
  </r>
  <r>
    <x v="9"/>
    <m/>
    <m/>
    <x v="8"/>
    <x v="5"/>
    <s v="William Miles Kington"/>
    <s v="25 April 1816"/>
    <m/>
  </r>
  <r>
    <x v="9"/>
    <m/>
    <m/>
    <x v="8"/>
    <x v="5"/>
    <s v="Henry Stephen Nooth"/>
    <s v="15 August 1816"/>
    <s v="14 May 1812"/>
  </r>
  <r>
    <x v="9"/>
    <m/>
    <m/>
    <x v="8"/>
    <x v="5"/>
    <s v="John William Dunn"/>
    <s v="30 July 1818"/>
    <s v="3 July 1811"/>
  </r>
  <r>
    <x v="9"/>
    <m/>
    <m/>
    <x v="8"/>
    <x v="5"/>
    <s v="Hugh Federick Finch"/>
    <s v="6 May 1819"/>
    <m/>
  </r>
  <r>
    <x v="9"/>
    <m/>
    <m/>
    <x v="8"/>
    <x v="5"/>
    <s v="James Meville Walker"/>
    <s v="5 August 1819"/>
    <m/>
  </r>
  <r>
    <x v="9"/>
    <m/>
    <m/>
    <x v="8"/>
    <x v="13"/>
    <s v="William Martin"/>
    <s v="16 July 1812"/>
    <m/>
  </r>
  <r>
    <x v="9"/>
    <m/>
    <m/>
    <x v="8"/>
    <x v="13"/>
    <s v="Mark Blake"/>
    <s v="19 May 1814"/>
    <m/>
  </r>
  <r>
    <x v="9"/>
    <b v="1"/>
    <m/>
    <x v="8"/>
    <x v="13"/>
    <s v="Heny Augustus Langley"/>
    <s v="30 May 1816"/>
    <m/>
  </r>
  <r>
    <x v="9"/>
    <m/>
    <m/>
    <x v="8"/>
    <x v="13"/>
    <s v="William Fowden Hindle"/>
    <s v="24 April 1817"/>
    <m/>
  </r>
  <r>
    <x v="9"/>
    <m/>
    <m/>
    <x v="8"/>
    <x v="13"/>
    <s v="Thomas Jervis"/>
    <s v="10 September 1818"/>
    <s v="30 July 1818"/>
  </r>
  <r>
    <x v="9"/>
    <m/>
    <m/>
    <x v="8"/>
    <x v="13"/>
    <s v="Charles Short"/>
    <s v="15 October 1818"/>
    <s v="Adjutant"/>
  </r>
  <r>
    <x v="9"/>
    <b v="1"/>
    <m/>
    <x v="8"/>
    <x v="13"/>
    <s v="James Gallopine Hall"/>
    <s v="29 October 1818"/>
    <m/>
  </r>
  <r>
    <x v="9"/>
    <m/>
    <m/>
    <x v="8"/>
    <x v="13"/>
    <s v="James Snaith Brymer"/>
    <s v="6 May 1819"/>
    <m/>
  </r>
  <r>
    <x v="9"/>
    <m/>
    <m/>
    <x v="8"/>
    <x v="13"/>
    <s v="Hood Richards"/>
    <s v="5 August 1819"/>
    <m/>
  </r>
  <r>
    <x v="9"/>
    <m/>
    <m/>
    <x v="8"/>
    <x v="15"/>
    <s v="David Hay"/>
    <s v="7 April 1808"/>
    <m/>
  </r>
  <r>
    <x v="9"/>
    <m/>
    <m/>
    <x v="8"/>
    <x v="7"/>
    <s v="Charles Short"/>
    <s v="15 October 1818"/>
    <s v="Cornet 15 October 1818"/>
  </r>
  <r>
    <x v="9"/>
    <m/>
    <m/>
    <x v="8"/>
    <x v="14"/>
    <s v="Edward Wheldon"/>
    <s v="15 October 1818"/>
    <m/>
  </r>
  <r>
    <x v="9"/>
    <m/>
    <m/>
    <x v="8"/>
    <x v="8"/>
    <s v="Samuel Scott"/>
    <s v="11 January 1816"/>
    <s v="27 April 1809"/>
  </r>
  <r>
    <x v="9"/>
    <m/>
    <m/>
    <x v="8"/>
    <x v="9"/>
    <s v="Gilbert Austin"/>
    <s v="4 November 1813"/>
    <m/>
  </r>
  <r>
    <x v="9"/>
    <m/>
    <m/>
    <x v="8"/>
    <x v="10"/>
    <s v="John Hayward"/>
    <s v="29 April 1813"/>
    <m/>
  </r>
  <r>
    <x v="10"/>
    <m/>
    <m/>
    <x v="9"/>
    <x v="0"/>
    <s v="Richard Rich Wilsord"/>
    <s v="20 November 1813"/>
    <s v="Gen. 4 June 1814"/>
  </r>
  <r>
    <x v="10"/>
    <m/>
    <m/>
    <x v="9"/>
    <x v="11"/>
    <s v="Hon. Stephen Mahon"/>
    <s v="1 January 1797"/>
    <s v="Lt. Gen. 12 August 1819"/>
  </r>
  <r>
    <x v="10"/>
    <m/>
    <m/>
    <x v="9"/>
    <x v="11"/>
    <s v="Francis Dunne"/>
    <s v="16 June 1814"/>
    <s v="Col. 12 August 1819"/>
  </r>
  <r>
    <x v="10"/>
    <m/>
    <m/>
    <x v="9"/>
    <x v="2"/>
    <s v="Henry Aldborough Head"/>
    <s v="2 June 1814"/>
    <s v="Lt. Col. 4 June 1814"/>
  </r>
  <r>
    <x v="10"/>
    <m/>
    <m/>
    <x v="9"/>
    <x v="2"/>
    <s v="Kane Bunbury"/>
    <s v="24 July 1814"/>
    <s v="Lt. Col. 4 June 1814"/>
  </r>
  <r>
    <x v="10"/>
    <m/>
    <m/>
    <x v="9"/>
    <x v="4"/>
    <s v="Thommas Younghusband"/>
    <s v="3 May 1800"/>
    <s v="Major 1 January 1812"/>
  </r>
  <r>
    <x v="10"/>
    <m/>
    <m/>
    <x v="9"/>
    <x v="4"/>
    <s v="William Davis"/>
    <s v="25 June 1803"/>
    <s v="Major 4 June 1814"/>
  </r>
  <r>
    <x v="10"/>
    <m/>
    <m/>
    <x v="9"/>
    <x v="4"/>
    <s v="Wm. Mansield Morrison"/>
    <s v="2 June 1804"/>
    <s v="Major 4 June 1813"/>
  </r>
  <r>
    <x v="10"/>
    <m/>
    <m/>
    <x v="9"/>
    <x v="4"/>
    <s v="Edmund Power"/>
    <s v="19 July 1804"/>
    <s v="Major 4 June 1814"/>
  </r>
  <r>
    <x v="10"/>
    <m/>
    <m/>
    <x v="9"/>
    <x v="4"/>
    <s v="William power"/>
    <s v="1 December 1804"/>
    <s v="Major 4 June 1814"/>
  </r>
  <r>
    <x v="10"/>
    <m/>
    <m/>
    <x v="9"/>
    <x v="4"/>
    <s v="Ralph Smyth"/>
    <s v="21 July 1814"/>
    <m/>
  </r>
  <r>
    <x v="10"/>
    <m/>
    <m/>
    <x v="9"/>
    <x v="4"/>
    <s v="John Lovewell"/>
    <s v="22 August 1816"/>
    <m/>
  </r>
  <r>
    <x v="10"/>
    <m/>
    <m/>
    <x v="9"/>
    <x v="4"/>
    <s v="James Fawcett"/>
    <s v="2 December 1819"/>
    <m/>
  </r>
  <r>
    <x v="10"/>
    <b v="1"/>
    <m/>
    <x v="9"/>
    <x v="5"/>
    <s v="John Drake "/>
    <s v="23 July 1803"/>
    <s v="28 August 1801"/>
  </r>
  <r>
    <x v="10"/>
    <b v="1"/>
    <m/>
    <x v="9"/>
    <x v="5"/>
    <s v="John Scholey"/>
    <s v="14 July 1804"/>
    <m/>
  </r>
  <r>
    <x v="10"/>
    <m/>
    <m/>
    <x v="9"/>
    <x v="5"/>
    <s v="Joshua Dunwoody"/>
    <s v="4 July 1811"/>
    <s v="Adjutant"/>
  </r>
  <r>
    <x v="10"/>
    <m/>
    <m/>
    <x v="9"/>
    <x v="5"/>
    <s v="James Bennett"/>
    <s v="2 December 1813"/>
    <m/>
  </r>
  <r>
    <x v="10"/>
    <m/>
    <m/>
    <x v="9"/>
    <x v="5"/>
    <s v="Thomas Armstrong"/>
    <s v="10 October 1816"/>
    <m/>
  </r>
  <r>
    <x v="10"/>
    <m/>
    <m/>
    <x v="9"/>
    <x v="5"/>
    <s v="Francis Day Chalmer"/>
    <s v="18 February 1819"/>
    <s v="24 october 1815"/>
  </r>
  <r>
    <x v="10"/>
    <m/>
    <m/>
    <x v="9"/>
    <x v="5"/>
    <s v="Henry Cuffe"/>
    <s v="23 September 1819"/>
    <s v="6 April 1815"/>
  </r>
  <r>
    <x v="10"/>
    <m/>
    <m/>
    <x v="9"/>
    <x v="5"/>
    <s v="George Green Nicolls"/>
    <s v="2 December 1819"/>
    <m/>
  </r>
  <r>
    <x v="10"/>
    <m/>
    <m/>
    <x v="9"/>
    <x v="5"/>
    <s v="John Crossley"/>
    <s v="6 January 1820"/>
    <s v="15 June 1814"/>
  </r>
  <r>
    <x v="10"/>
    <m/>
    <m/>
    <x v="9"/>
    <x v="13"/>
    <s v="William Kelly"/>
    <s v="14 February 1811"/>
    <m/>
  </r>
  <r>
    <x v="10"/>
    <m/>
    <m/>
    <x v="9"/>
    <x v="13"/>
    <s v="Peter Wright"/>
    <s v="27 March 1817"/>
    <m/>
  </r>
  <r>
    <x v="10"/>
    <m/>
    <m/>
    <x v="9"/>
    <x v="13"/>
    <s v="George Stepney"/>
    <s v="6 November 1817"/>
    <m/>
  </r>
  <r>
    <x v="10"/>
    <m/>
    <m/>
    <x v="9"/>
    <x v="13"/>
    <s v="John Lysaght Pennefather"/>
    <s v="14 January 1818"/>
    <m/>
  </r>
  <r>
    <x v="10"/>
    <m/>
    <m/>
    <x v="9"/>
    <x v="13"/>
    <s v="Hugh Aldborough Bowen"/>
    <s v="15 January 1818"/>
    <m/>
  </r>
  <r>
    <x v="10"/>
    <m/>
    <m/>
    <x v="9"/>
    <x v="13"/>
    <s v="James Joseph Brett"/>
    <s v="28 January 1819"/>
    <s v="26 April 1815"/>
  </r>
  <r>
    <x v="10"/>
    <m/>
    <m/>
    <x v="9"/>
    <x v="13"/>
    <s v="Wilsord Bulkley"/>
    <s v="8 April 1819"/>
    <m/>
  </r>
  <r>
    <x v="10"/>
    <m/>
    <m/>
    <x v="9"/>
    <x v="13"/>
    <s v="William Edward Leeson"/>
    <s v="2 December 1819"/>
    <m/>
  </r>
  <r>
    <x v="10"/>
    <m/>
    <m/>
    <x v="9"/>
    <x v="15"/>
    <s v="John Jennings"/>
    <s v="26 December 1805"/>
    <m/>
  </r>
  <r>
    <x v="10"/>
    <m/>
    <m/>
    <x v="9"/>
    <x v="7"/>
    <s v="Joshua Dunwoody"/>
    <s v="18 May 1809"/>
    <s v="Lieut. 4 July 1811"/>
  </r>
  <r>
    <x v="10"/>
    <m/>
    <m/>
    <x v="9"/>
    <x v="14"/>
    <s v="Hugh Langshaw"/>
    <s v="25 November 1813"/>
    <m/>
  </r>
  <r>
    <x v="10"/>
    <m/>
    <m/>
    <x v="9"/>
    <x v="8"/>
    <s v="Joseph Rose, M. D."/>
    <s v="30 June 1795"/>
    <s v="28 September 1793"/>
  </r>
  <r>
    <x v="10"/>
    <m/>
    <m/>
    <x v="9"/>
    <x v="9"/>
    <s v="John Lyster"/>
    <s v="14 July 1808"/>
    <s v="31 March 1808"/>
  </r>
  <r>
    <x v="10"/>
    <m/>
    <m/>
    <x v="9"/>
    <x v="10"/>
    <s v="John Nesbitt"/>
    <s v="16 February 1815"/>
    <s v="21 August 1800"/>
  </r>
  <r>
    <x v="11"/>
    <m/>
    <m/>
    <x v="10"/>
    <x v="0"/>
    <s v="Thomas Garth"/>
    <s v="7 January 1801"/>
    <s v="Gen. 4 June 1814"/>
  </r>
  <r>
    <x v="11"/>
    <m/>
    <m/>
    <x v="10"/>
    <x v="11"/>
    <s v="Geo.Lord Walsingham"/>
    <s v="6 June 1799"/>
    <s v="M.Gen. 4 June 1811"/>
  </r>
  <r>
    <x v="11"/>
    <m/>
    <m/>
    <x v="10"/>
    <x v="11"/>
    <s v="Arthur Benj. Clifton"/>
    <s v="22 November 1810"/>
    <s v="Col. 12 August 1819"/>
  </r>
  <r>
    <x v="11"/>
    <m/>
    <m/>
    <x v="10"/>
    <x v="2"/>
    <s v="Philip Dorville"/>
    <s v="17 October 1811"/>
    <s v="Lt.Col. 4 June 1814"/>
  </r>
  <r>
    <x v="11"/>
    <m/>
    <m/>
    <x v="10"/>
    <x v="2"/>
    <s v="James Maxwell Wallace"/>
    <s v="11 June 1818"/>
    <s v="1 January 1817"/>
  </r>
  <r>
    <x v="11"/>
    <b v="1"/>
    <m/>
    <x v="10"/>
    <x v="4"/>
    <s v="Charles Edward Radolysse"/>
    <s v="1 December 1804"/>
    <s v="Lt. Col. 18 June 1815"/>
  </r>
  <r>
    <x v="11"/>
    <m/>
    <m/>
    <x v="10"/>
    <x v="4"/>
    <s v="Henry Stisted"/>
    <s v="5 January 1809"/>
    <m/>
  </r>
  <r>
    <x v="11"/>
    <m/>
    <m/>
    <x v="10"/>
    <x v="4"/>
    <s v="Alex. Kennedy Clark"/>
    <s v="13 December 1810"/>
    <m/>
  </r>
  <r>
    <x v="11"/>
    <m/>
    <m/>
    <x v="10"/>
    <x v="4"/>
    <s v="Paul Phipps"/>
    <s v="25 July 1811"/>
    <m/>
  </r>
  <r>
    <x v="11"/>
    <m/>
    <m/>
    <x v="10"/>
    <x v="4"/>
    <s v="Charles Lucas Methuen"/>
    <s v="19 April 1815"/>
    <s v="8 July 1813"/>
  </r>
  <r>
    <x v="11"/>
    <b v="1"/>
    <m/>
    <x v="10"/>
    <x v="4"/>
    <s v="Samuel Webb"/>
    <s v="20 April 1815"/>
    <s v="31 March 1814"/>
  </r>
  <r>
    <x v="11"/>
    <m/>
    <m/>
    <x v="10"/>
    <x v="4"/>
    <s v="Richard Slegg"/>
    <s v="16 October 1817"/>
    <s v="15 October 1812"/>
  </r>
  <r>
    <x v="11"/>
    <m/>
    <m/>
    <x v="10"/>
    <x v="4"/>
    <s v="John George Green"/>
    <s v="26 August 1819"/>
    <s v="31 May 1810"/>
  </r>
  <r>
    <x v="11"/>
    <m/>
    <m/>
    <x v="10"/>
    <x v="5"/>
    <s v="George Gunning"/>
    <s v="7 December 1809"/>
    <s v="2 September 1807"/>
  </r>
  <r>
    <x v="11"/>
    <m/>
    <m/>
    <x v="10"/>
    <x v="5"/>
    <s v="Townshend Rich. Keily"/>
    <s v="25 October 1810"/>
    <m/>
  </r>
  <r>
    <x v="11"/>
    <m/>
    <m/>
    <x v="10"/>
    <x v="5"/>
    <s v="Federick Cobbold"/>
    <s v="15 August 1811"/>
    <m/>
  </r>
  <r>
    <x v="11"/>
    <m/>
    <m/>
    <x v="10"/>
    <x v="5"/>
    <s v="Samuel Windowe"/>
    <s v="21 November 1811"/>
    <m/>
  </r>
  <r>
    <x v="11"/>
    <m/>
    <m/>
    <x v="10"/>
    <x v="5"/>
    <s v="Charles Blois"/>
    <s v="18 April 1815"/>
    <m/>
  </r>
  <r>
    <x v="11"/>
    <m/>
    <m/>
    <x v="10"/>
    <x v="5"/>
    <s v="Stephen Goodenough"/>
    <s v="19 April 1815"/>
    <m/>
  </r>
  <r>
    <x v="11"/>
    <b v="1"/>
    <m/>
    <x v="10"/>
    <x v="5"/>
    <s v="Thomas Garth"/>
    <s v="24 April 1817"/>
    <s v="2 September 1813"/>
  </r>
  <r>
    <x v="11"/>
    <m/>
    <m/>
    <x v="10"/>
    <x v="5"/>
    <s v="Edward Clive"/>
    <s v="21 January 1819"/>
    <s v="6 Jnaaury 1814"/>
  </r>
  <r>
    <x v="11"/>
    <m/>
    <m/>
    <x v="10"/>
    <x v="5"/>
    <s v="John Cranston Green"/>
    <s v="13 May 1819"/>
    <s v="23 June 1816"/>
  </r>
  <r>
    <x v="11"/>
    <b v="1"/>
    <m/>
    <x v="10"/>
    <x v="13"/>
    <s v="John Chamberlain"/>
    <s v="8 June 1815"/>
    <m/>
  </r>
  <r>
    <x v="11"/>
    <m/>
    <m/>
    <x v="10"/>
    <x v="13"/>
    <s v="Geo. Simon Har. Ainslie"/>
    <s v="22 June 1815"/>
    <s v="10 November 1814"/>
  </r>
  <r>
    <x v="11"/>
    <m/>
    <m/>
    <x v="10"/>
    <x v="13"/>
    <s v="Daniel Peploe Webb"/>
    <s v="5 October 1815"/>
    <m/>
  </r>
  <r>
    <x v="11"/>
    <m/>
    <m/>
    <x v="10"/>
    <x v="13"/>
    <s v="John Smith"/>
    <s v="26 October 1815"/>
    <s v="Adjutant"/>
  </r>
  <r>
    <x v="11"/>
    <m/>
    <m/>
    <x v="10"/>
    <x v="13"/>
    <s v="Edward Leathes"/>
    <s v="14 November 1816"/>
    <m/>
  </r>
  <r>
    <x v="11"/>
    <m/>
    <m/>
    <x v="10"/>
    <x v="13"/>
    <s v="James Keating"/>
    <s v="5 February 1818"/>
    <m/>
  </r>
  <r>
    <x v="11"/>
    <m/>
    <m/>
    <x v="10"/>
    <x v="13"/>
    <s v="John Dillon"/>
    <s v="5 March 1818"/>
    <m/>
  </r>
  <r>
    <x v="11"/>
    <m/>
    <m/>
    <x v="10"/>
    <x v="13"/>
    <s v="Norton Cha. Knatchbull"/>
    <s v="21 January 1819"/>
    <m/>
  </r>
  <r>
    <x v="11"/>
    <m/>
    <m/>
    <x v="10"/>
    <x v="15"/>
    <s v="Charles Kerr"/>
    <s v="16 May 1816"/>
    <s v="16 December 1800"/>
  </r>
  <r>
    <x v="11"/>
    <m/>
    <m/>
    <x v="10"/>
    <x v="7"/>
    <s v="John Smith"/>
    <s v="26 October 1815"/>
    <s v="Cornet 26 October 1815"/>
  </r>
  <r>
    <x v="11"/>
    <m/>
    <m/>
    <x v="10"/>
    <x v="14"/>
    <s v="William Waddell"/>
    <s v="8 July 1813"/>
    <m/>
  </r>
  <r>
    <x v="11"/>
    <m/>
    <m/>
    <x v="10"/>
    <x v="8"/>
    <s v="George Steed"/>
    <s v="17 January 1811"/>
    <m/>
  </r>
  <r>
    <x v="11"/>
    <b v="1"/>
    <m/>
    <x v="10"/>
    <x v="9"/>
    <s v="John Cleland"/>
    <s v="21 December 1815"/>
    <m/>
  </r>
  <r>
    <x v="11"/>
    <m/>
    <m/>
    <x v="10"/>
    <x v="10"/>
    <s v="William Ryding"/>
    <s v="2 June 1804"/>
    <s v="2 May 1800"/>
  </r>
  <r>
    <x v="12"/>
    <m/>
    <m/>
    <x v="11"/>
    <x v="0"/>
    <s v="Sir James Steuart, Bt."/>
    <s v="12 January 1815"/>
    <s v="Gen. 25 September 1803"/>
  </r>
  <r>
    <x v="12"/>
    <m/>
    <m/>
    <x v="11"/>
    <x v="11"/>
    <s v="Isaac Blake Clarke"/>
    <s v="20 July 1815"/>
    <s v="4 June 1813"/>
  </r>
  <r>
    <x v="12"/>
    <m/>
    <m/>
    <x v="11"/>
    <x v="2"/>
    <s v="Thomas Pate Hankin"/>
    <s v="4 April 1808"/>
    <s v="Lt. Col. 4 June 1814"/>
  </r>
  <r>
    <x v="12"/>
    <b v="1"/>
    <m/>
    <x v="11"/>
    <x v="2"/>
    <s v="George James "/>
    <s v="3 December 1818"/>
    <m/>
  </r>
  <r>
    <x v="12"/>
    <b v="1"/>
    <m/>
    <x v="11"/>
    <x v="4"/>
    <s v="Hon. Federick Catheart"/>
    <s v="11 February 1803"/>
    <s v="Major 28 July 1814"/>
  </r>
  <r>
    <x v="12"/>
    <b v="1"/>
    <m/>
    <x v="11"/>
    <x v="4"/>
    <s v="William Spooner"/>
    <s v="20 April 1815"/>
    <s v="5 December 1811"/>
  </r>
  <r>
    <x v="12"/>
    <m/>
    <m/>
    <x v="11"/>
    <x v="4"/>
    <s v="John Mills"/>
    <s v="19 July 1815"/>
    <m/>
  </r>
  <r>
    <x v="12"/>
    <m/>
    <m/>
    <x v="11"/>
    <x v="4"/>
    <s v="Lord Arthur W.M. Hill"/>
    <s v="19 September 1816"/>
    <s v="Lt. Col. 21 January 1819"/>
  </r>
  <r>
    <x v="12"/>
    <m/>
    <m/>
    <x v="11"/>
    <x v="4"/>
    <s v="James Wemyss"/>
    <s v="10 October 1816"/>
    <m/>
  </r>
  <r>
    <x v="12"/>
    <m/>
    <m/>
    <x v="11"/>
    <x v="4"/>
    <s v="James Gape"/>
    <s v="19 June 1817"/>
    <m/>
  </r>
  <r>
    <x v="12"/>
    <m/>
    <m/>
    <x v="11"/>
    <x v="4"/>
    <s v="Charles James "/>
    <s v="3 December 1818"/>
    <m/>
  </r>
  <r>
    <x v="12"/>
    <m/>
    <m/>
    <x v="11"/>
    <x v="4"/>
    <s v="Charles Wyndham"/>
    <s v="24 June 1819"/>
    <m/>
  </r>
  <r>
    <x v="12"/>
    <m/>
    <m/>
    <x v="11"/>
    <x v="5"/>
    <s v="Rich. Twistleton Fawcett"/>
    <s v="27 April 1815"/>
    <s v="7 April 1813"/>
  </r>
  <r>
    <x v="12"/>
    <b v="1"/>
    <m/>
    <x v="11"/>
    <x v="5"/>
    <s v="James Reg. Tovin Graham"/>
    <s v="8 June 1815"/>
    <m/>
  </r>
  <r>
    <x v="12"/>
    <m/>
    <m/>
    <x v="11"/>
    <x v="5"/>
    <s v="William Sturges"/>
    <s v="30 May 1816"/>
    <s v="20 July 1815"/>
  </r>
  <r>
    <x v="12"/>
    <m/>
    <m/>
    <x v="11"/>
    <x v="5"/>
    <s v="C - B - Stevenson"/>
    <s v="18 July 1816"/>
    <s v="24 August 1815"/>
  </r>
  <r>
    <x v="12"/>
    <m/>
    <m/>
    <x v="11"/>
    <x v="5"/>
    <s v="Robert Innes"/>
    <s v="10 October 1816"/>
    <m/>
  </r>
  <r>
    <x v="12"/>
    <m/>
    <m/>
    <x v="11"/>
    <x v="5"/>
    <s v="Archibald Trotter"/>
    <s v="19 June 1817"/>
    <m/>
  </r>
  <r>
    <x v="12"/>
    <m/>
    <m/>
    <x v="11"/>
    <x v="5"/>
    <s v="Mark Llyod"/>
    <s v="24 June 1819"/>
    <m/>
  </r>
  <r>
    <x v="12"/>
    <m/>
    <m/>
    <x v="11"/>
    <x v="5"/>
    <s v="William Crawford"/>
    <s v="25 June 1819"/>
    <s v="Adjutant"/>
  </r>
  <r>
    <x v="12"/>
    <m/>
    <m/>
    <x v="11"/>
    <x v="5"/>
    <s v="Augutus Wm. Heyman"/>
    <s v="14 October 1819"/>
    <m/>
  </r>
  <r>
    <x v="12"/>
    <m/>
    <m/>
    <x v="11"/>
    <x v="13"/>
    <s v="Charles Gaspar Edleman"/>
    <s v="14 December 1815"/>
    <m/>
  </r>
  <r>
    <x v="12"/>
    <b v="1"/>
    <m/>
    <x v="11"/>
    <x v="13"/>
    <s v="James Travers Burke"/>
    <s v="22 August 1816"/>
    <s v="26 November 1812"/>
  </r>
  <r>
    <x v="12"/>
    <b v="1"/>
    <m/>
    <x v="11"/>
    <x v="13"/>
    <s v="John Wingsield Shawe"/>
    <s v="10 October 1816"/>
    <m/>
  </r>
  <r>
    <x v="12"/>
    <m/>
    <m/>
    <x v="11"/>
    <x v="13"/>
    <s v="William Henry Oram"/>
    <s v="19 June 1817"/>
    <m/>
  </r>
  <r>
    <x v="12"/>
    <m/>
    <m/>
    <x v="11"/>
    <x v="13"/>
    <s v="Geo. Hayward Lindsay"/>
    <s v="3 December 1818"/>
    <m/>
  </r>
  <r>
    <x v="12"/>
    <m/>
    <m/>
    <x v="11"/>
    <x v="13"/>
    <s v="John Fred. Sales Clarke"/>
    <s v="31 December 1818"/>
    <s v="19 February 1818"/>
  </r>
  <r>
    <x v="12"/>
    <m/>
    <m/>
    <x v="11"/>
    <x v="13"/>
    <s v="Robert Markham"/>
    <s v="24 June 1819"/>
    <m/>
  </r>
  <r>
    <x v="12"/>
    <m/>
    <m/>
    <x v="11"/>
    <x v="13"/>
    <s v="William Blane"/>
    <s v="14 October 1819"/>
    <m/>
  </r>
  <r>
    <x v="12"/>
    <m/>
    <m/>
    <x v="11"/>
    <x v="15"/>
    <s v="William Dawson"/>
    <s v="13 October 1814"/>
    <m/>
  </r>
  <r>
    <x v="12"/>
    <m/>
    <m/>
    <x v="11"/>
    <x v="7"/>
    <s v="William Crawsord"/>
    <s v="17 August 1815"/>
    <s v="Lieut. 25 June 1819"/>
  </r>
  <r>
    <x v="12"/>
    <m/>
    <m/>
    <x v="11"/>
    <x v="14"/>
    <s v="John Lennox"/>
    <s v="3 June 1813"/>
    <m/>
  </r>
  <r>
    <x v="12"/>
    <m/>
    <m/>
    <x v="11"/>
    <x v="8"/>
    <s v="Charles Annesley, M.D"/>
    <s v="27 February 1817"/>
    <m/>
  </r>
  <r>
    <x v="12"/>
    <m/>
    <m/>
    <x v="11"/>
    <x v="9"/>
    <s v="James Alexander"/>
    <s v="9 January 1812"/>
    <m/>
  </r>
  <r>
    <x v="12"/>
    <m/>
    <m/>
    <x v="11"/>
    <x v="10"/>
    <s v="John Trigg"/>
    <s v="17 December 1807"/>
    <s v="23 December 1797"/>
  </r>
  <r>
    <x v="13"/>
    <m/>
    <m/>
    <x v="12"/>
    <x v="0"/>
    <s v="William Cartwright"/>
    <s v="18 November 1807"/>
    <s v="Gen. 18 August 1819"/>
  </r>
  <r>
    <x v="13"/>
    <m/>
    <m/>
    <x v="12"/>
    <x v="11"/>
    <s v="Lord Charles S.Manners"/>
    <s v="2 July 1812"/>
    <s v="Col. 6 November 1817"/>
  </r>
  <r>
    <x v="13"/>
    <m/>
    <m/>
    <x v="12"/>
    <x v="2"/>
    <s v="Thomas Hutchins"/>
    <s v="10 December 1812"/>
    <s v="Lt. Col. 21 January 1819"/>
  </r>
  <r>
    <x v="13"/>
    <m/>
    <m/>
    <x v="12"/>
    <x v="2"/>
    <s v="Charles Stisted"/>
    <s v="14 October 1819"/>
    <s v="4 June 1814"/>
  </r>
  <r>
    <x v="13"/>
    <m/>
    <m/>
    <x v="12"/>
    <x v="4"/>
    <s v="Rich. Staunton Sitwell"/>
    <s v="22 September 1808"/>
    <m/>
  </r>
  <r>
    <x v="13"/>
    <m/>
    <m/>
    <x v="12"/>
    <x v="4"/>
    <s v="Shallcross Jacson"/>
    <s v="27 July 1809"/>
    <m/>
  </r>
  <r>
    <x v="13"/>
    <b v="1"/>
    <m/>
    <x v="12"/>
    <x v="4"/>
    <s v="Thomas C - Watson"/>
    <s v="25 July 1811"/>
    <m/>
  </r>
  <r>
    <x v="13"/>
    <b v="1"/>
    <m/>
    <x v="12"/>
    <x v="4"/>
    <s v="John Hunter"/>
    <s v="31 December 1812"/>
    <m/>
  </r>
  <r>
    <x v="13"/>
    <m/>
    <m/>
    <x v="12"/>
    <x v="4"/>
    <s v="William Bragge"/>
    <s v="4 May 1815"/>
    <s v="24 June 1813"/>
  </r>
  <r>
    <x v="13"/>
    <m/>
    <m/>
    <x v="12"/>
    <x v="4"/>
    <s v="Robert S - Webb"/>
    <s v="7 November 1816"/>
    <m/>
  </r>
  <r>
    <x v="13"/>
    <m/>
    <m/>
    <x v="12"/>
    <x v="4"/>
    <s v="John Goss"/>
    <s v="3 December 1816"/>
    <s v="24 May 1816"/>
  </r>
  <r>
    <x v="13"/>
    <m/>
    <m/>
    <x v="12"/>
    <x v="4"/>
    <s v="George Lloyd"/>
    <s v="14 October 1819"/>
    <m/>
  </r>
  <r>
    <x v="13"/>
    <m/>
    <m/>
    <x v="12"/>
    <x v="5"/>
    <s v="William mansull"/>
    <s v="31 October 1811"/>
    <m/>
  </r>
  <r>
    <x v="13"/>
    <m/>
    <m/>
    <x v="12"/>
    <x v="5"/>
    <s v="Jeremiah Ratclisse"/>
    <s v="11 March 1812"/>
    <m/>
  </r>
  <r>
    <x v="13"/>
    <m/>
    <m/>
    <x v="12"/>
    <x v="5"/>
    <s v="David Gansell Jebb"/>
    <s v="12 March 1812"/>
    <m/>
  </r>
  <r>
    <x v="13"/>
    <m/>
    <m/>
    <x v="12"/>
    <x v="5"/>
    <s v="George Watson"/>
    <s v="22 October 1812"/>
    <m/>
  </r>
  <r>
    <x v="13"/>
    <m/>
    <m/>
    <x v="12"/>
    <x v="5"/>
    <s v="George Crabtree"/>
    <s v="29 October 1812"/>
    <s v="Adjutant"/>
  </r>
  <r>
    <x v="13"/>
    <b v="1"/>
    <m/>
    <x v="12"/>
    <x v="5"/>
    <s v="William blathwayte"/>
    <s v="15 May 1817"/>
    <s v="25 April 1816"/>
  </r>
  <r>
    <x v="13"/>
    <m/>
    <m/>
    <x v="12"/>
    <x v="5"/>
    <s v="george Mason"/>
    <s v="5 June 1817"/>
    <s v="1 August 1816"/>
  </r>
  <r>
    <x v="13"/>
    <m/>
    <m/>
    <x v="12"/>
    <x v="5"/>
    <s v="John M'Queen"/>
    <s v="8 April 1819"/>
    <s v="27 November 1817"/>
  </r>
  <r>
    <x v="13"/>
    <b v="1"/>
    <m/>
    <x v="12"/>
    <x v="5"/>
    <s v="John Brown Finch"/>
    <s v="14 October 1819"/>
    <m/>
  </r>
  <r>
    <x v="13"/>
    <m/>
    <m/>
    <x v="12"/>
    <x v="5"/>
    <s v="And. Alex. M'Conchey"/>
    <s v="16 December 1819"/>
    <s v="28 July 1814"/>
  </r>
  <r>
    <x v="13"/>
    <b v="1"/>
    <m/>
    <x v="12"/>
    <x v="13"/>
    <s v="Samuel Paul Bagot"/>
    <s v="26 October 1815"/>
    <m/>
  </r>
  <r>
    <x v="13"/>
    <b v="1"/>
    <m/>
    <x v="12"/>
    <x v="13"/>
    <s v="William Mackenzie"/>
    <s v="24 February 1816"/>
    <m/>
  </r>
  <r>
    <x v="13"/>
    <m/>
    <m/>
    <x v="12"/>
    <x v="13"/>
    <s v="Charles George Slade"/>
    <s v="25 April 1816"/>
    <m/>
  </r>
  <r>
    <x v="13"/>
    <b v="1"/>
    <m/>
    <x v="12"/>
    <x v="13"/>
    <s v="John May"/>
    <s v="6 March 1817"/>
    <m/>
  </r>
  <r>
    <x v="13"/>
    <m/>
    <m/>
    <x v="12"/>
    <x v="13"/>
    <s v="Charles Phillipps"/>
    <s v="4 June 1818"/>
    <s v="11 December 1817"/>
  </r>
  <r>
    <x v="13"/>
    <b v="1"/>
    <m/>
    <x v="12"/>
    <x v="13"/>
    <s v="Richard John Gulston"/>
    <s v="10 June 1819"/>
    <s v="25 June 1818"/>
  </r>
  <r>
    <x v="13"/>
    <m/>
    <m/>
    <x v="12"/>
    <x v="13"/>
    <s v="John Floyer"/>
    <s v="14 October 1819"/>
    <m/>
  </r>
  <r>
    <x v="13"/>
    <m/>
    <m/>
    <x v="12"/>
    <x v="15"/>
    <s v="Mark Johnson"/>
    <s v="13 November 1817"/>
    <s v="Lieut. 26 November 1812"/>
  </r>
  <r>
    <x v="13"/>
    <m/>
    <m/>
    <x v="12"/>
    <x v="7"/>
    <s v="George Crabtree"/>
    <s v="11 March 1812"/>
    <s v="Lieut. 29 October 1812"/>
  </r>
  <r>
    <x v="13"/>
    <m/>
    <m/>
    <x v="12"/>
    <x v="14"/>
    <s v="Richard Brunton"/>
    <s v="25 August 1809"/>
    <m/>
  </r>
  <r>
    <x v="13"/>
    <m/>
    <m/>
    <x v="12"/>
    <x v="8"/>
    <s v="Thomas French"/>
    <s v="25 August 1808"/>
    <s v="9 October 1794"/>
  </r>
  <r>
    <x v="13"/>
    <m/>
    <m/>
    <x v="12"/>
    <x v="9"/>
    <s v="James Dawn"/>
    <s v="28 October 1813"/>
    <m/>
  </r>
  <r>
    <x v="13"/>
    <m/>
    <m/>
    <x v="12"/>
    <x v="10"/>
    <s v="John Blanchard"/>
    <s v="26 October 1804"/>
    <s v="4 May 1801"/>
  </r>
  <r>
    <x v="14"/>
    <m/>
    <m/>
    <x v="13"/>
    <x v="0"/>
    <s v="Francis Hugonin"/>
    <s v="9 November 1808"/>
    <s v="Lt. Gen. 25 July 1810"/>
  </r>
  <r>
    <x v="14"/>
    <m/>
    <m/>
    <x v="13"/>
    <x v="11"/>
    <s v="James Charles Dalbiac"/>
    <s v="25 November 1808"/>
    <s v="Col. 4 June 1814"/>
  </r>
  <r>
    <x v="14"/>
    <m/>
    <m/>
    <x v="13"/>
    <x v="2"/>
    <s v="James Hugonin"/>
    <s v="19 December 1811"/>
    <s v="Lt.Col. 21 January 1819"/>
  </r>
  <r>
    <x v="14"/>
    <b v="1"/>
    <m/>
    <x v="13"/>
    <x v="2"/>
    <s v="Bohun Shore"/>
    <s v="28 February 1812"/>
    <s v="Col. 12 August 1819"/>
  </r>
  <r>
    <x v="14"/>
    <b v="1"/>
    <m/>
    <x v="13"/>
    <x v="4"/>
    <s v="William Onslow"/>
    <s v="29 August 1805"/>
    <s v="Major 4 June 1813"/>
  </r>
  <r>
    <x v="14"/>
    <m/>
    <m/>
    <x v="13"/>
    <x v="4"/>
    <s v="Carlisle Speddinng"/>
    <s v="17 July 1806"/>
    <s v="Major 12 August 1819"/>
  </r>
  <r>
    <x v="14"/>
    <m/>
    <m/>
    <x v="13"/>
    <x v="4"/>
    <s v="John Lewis Philipps"/>
    <s v="17 November 1807"/>
    <s v="Major 12 August 1819"/>
  </r>
  <r>
    <x v="14"/>
    <m/>
    <m/>
    <x v="13"/>
    <x v="4"/>
    <s v="Charles Walton"/>
    <s v="11 February 1808"/>
    <m/>
  </r>
  <r>
    <x v="14"/>
    <b v="1"/>
    <m/>
    <x v="13"/>
    <x v="4"/>
    <s v="James Holmes"/>
    <s v="28 April 1808"/>
    <m/>
  </r>
  <r>
    <x v="14"/>
    <b v="1"/>
    <m/>
    <x v="13"/>
    <x v="4"/>
    <s v="William H - Fryer"/>
    <s v="26 December 1811"/>
    <m/>
  </r>
  <r>
    <x v="14"/>
    <m/>
    <m/>
    <x v="13"/>
    <x v="4"/>
    <s v="Norclisse Norclisse"/>
    <s v="29 February 1816"/>
    <m/>
  </r>
  <r>
    <x v="14"/>
    <m/>
    <m/>
    <x v="13"/>
    <x v="4"/>
    <s v="Hamond Alpe"/>
    <s v="13 January 1820"/>
    <m/>
  </r>
  <r>
    <x v="14"/>
    <b v="1"/>
    <m/>
    <x v="13"/>
    <x v="5"/>
    <s v="William Fendall"/>
    <s v="8 October 1809"/>
    <m/>
  </r>
  <r>
    <x v="14"/>
    <b v="1"/>
    <m/>
    <x v="13"/>
    <x v="5"/>
    <s v="Henry Pratt"/>
    <s v="18 January 1815"/>
    <m/>
  </r>
  <r>
    <x v="14"/>
    <m/>
    <m/>
    <x v="13"/>
    <x v="5"/>
    <s v="Michael Kirby"/>
    <s v="29 February 1816"/>
    <m/>
  </r>
  <r>
    <x v="14"/>
    <m/>
    <m/>
    <x v="13"/>
    <x v="5"/>
    <s v="Robert Burrowes"/>
    <s v="4 April 1816"/>
    <m/>
  </r>
  <r>
    <x v="14"/>
    <m/>
    <m/>
    <x v="13"/>
    <x v="5"/>
    <s v="John Scott"/>
    <s v="5 June 1817"/>
    <s v="26 October 1815"/>
  </r>
  <r>
    <x v="14"/>
    <m/>
    <m/>
    <x v="13"/>
    <x v="5"/>
    <s v="Bicknell Coney"/>
    <s v="31 July 1817"/>
    <m/>
  </r>
  <r>
    <x v="14"/>
    <m/>
    <m/>
    <x v="13"/>
    <x v="5"/>
    <s v="Francis Dermot Daly"/>
    <s v="19 February 1818"/>
    <s v="26 November 1813 Adjut."/>
  </r>
  <r>
    <x v="14"/>
    <m/>
    <m/>
    <x v="13"/>
    <x v="5"/>
    <s v="John Methold"/>
    <s v="15 July 1819"/>
    <s v="1 September 1813"/>
  </r>
  <r>
    <x v="14"/>
    <m/>
    <m/>
    <x v="13"/>
    <x v="5"/>
    <s v="Robert Lawr. Townshend"/>
    <s v="13 January 1820"/>
    <m/>
  </r>
  <r>
    <x v="14"/>
    <b v="1"/>
    <m/>
    <x v="13"/>
    <x v="13"/>
    <s v="George Hawkins"/>
    <s v="23 December 1813"/>
    <m/>
  </r>
  <r>
    <x v="14"/>
    <b v="1"/>
    <m/>
    <x v="13"/>
    <x v="13"/>
    <s v="Robert Roberts Wilmot"/>
    <s v="19 January 1813"/>
    <m/>
  </r>
  <r>
    <x v="14"/>
    <m/>
    <m/>
    <x v="13"/>
    <x v="13"/>
    <s v="Robeert Grant"/>
    <s v="28 September 1813"/>
    <m/>
  </r>
  <r>
    <x v="14"/>
    <m/>
    <m/>
    <x v="13"/>
    <x v="13"/>
    <s v="Beauchamp Newton"/>
    <s v="28 March 1816"/>
    <m/>
  </r>
  <r>
    <x v="14"/>
    <m/>
    <m/>
    <x v="13"/>
    <x v="13"/>
    <s v="Robert Nicolson Bruce"/>
    <s v="22 August 1816"/>
    <m/>
  </r>
  <r>
    <x v="14"/>
    <m/>
    <m/>
    <x v="13"/>
    <x v="13"/>
    <s v="Thomas Harrison"/>
    <s v="10 July 1817"/>
    <m/>
  </r>
  <r>
    <x v="14"/>
    <m/>
    <m/>
    <x v="13"/>
    <x v="13"/>
    <s v="Arthur Sullivan"/>
    <s v="7 August 1817"/>
    <m/>
  </r>
  <r>
    <x v="14"/>
    <b v="1"/>
    <m/>
    <x v="13"/>
    <x v="13"/>
    <s v="George Triggee Hooker"/>
    <s v="13 January 1820"/>
    <m/>
  </r>
  <r>
    <x v="14"/>
    <m/>
    <m/>
    <x v="13"/>
    <x v="15"/>
    <s v="Robert kerr"/>
    <s v="17 March 1819"/>
    <s v="Capt. 14 August 1815"/>
  </r>
  <r>
    <x v="14"/>
    <m/>
    <m/>
    <x v="13"/>
    <x v="7"/>
    <s v="Francis Dermot Daly"/>
    <s v="19 November 1818"/>
    <s v="Lieut. 26 november 1813"/>
  </r>
  <r>
    <x v="14"/>
    <m/>
    <m/>
    <x v="13"/>
    <x v="14"/>
    <s v="Hugh Allan"/>
    <s v="14 September 1809"/>
    <m/>
  </r>
  <r>
    <x v="14"/>
    <m/>
    <m/>
    <x v="13"/>
    <x v="8"/>
    <s v="John F - Wylde"/>
    <s v="4 June  1812"/>
    <s v="12 February 1807"/>
  </r>
  <r>
    <x v="14"/>
    <m/>
    <m/>
    <x v="13"/>
    <x v="9"/>
    <s v="William Gardiner"/>
    <s v="12 February 1818"/>
    <s v="7 February 1811"/>
  </r>
  <r>
    <x v="14"/>
    <m/>
    <m/>
    <x v="13"/>
    <x v="10"/>
    <s v="Thomas Bird"/>
    <s v="6 April 1809"/>
    <m/>
  </r>
  <r>
    <x v="15"/>
    <m/>
    <m/>
    <x v="14"/>
    <x v="0"/>
    <s v="Geo. E. of Pembroke, K.G."/>
    <s v="15 December 1797"/>
    <s v="Gen. 1 January 1812"/>
  </r>
  <r>
    <x v="15"/>
    <m/>
    <m/>
    <x v="14"/>
    <x v="11"/>
    <s v="Richard O'Donovan"/>
    <s v="2 May 1800"/>
    <s v="M.Gen. 4 June 1813"/>
  </r>
  <r>
    <x v="15"/>
    <m/>
    <m/>
    <x v="14"/>
    <x v="11"/>
    <s v="Joseph Straton"/>
    <s v="4 June 1812"/>
    <s v="Col. 4 June 1814"/>
  </r>
  <r>
    <x v="15"/>
    <b v="1"/>
    <m/>
    <x v="14"/>
    <x v="2"/>
    <s v="Robert Elliee"/>
    <s v="25 June 1812"/>
    <s v="Col. 12 August 1819"/>
  </r>
  <r>
    <x v="15"/>
    <m/>
    <m/>
    <x v="14"/>
    <x v="2"/>
    <s v="Henry Madox"/>
    <s v="15 May 1817"/>
    <s v="18 June 1815"/>
  </r>
  <r>
    <x v="15"/>
    <m/>
    <m/>
    <x v="14"/>
    <x v="4"/>
    <s v="Thomas Mackay"/>
    <s v="3 December 1807"/>
    <m/>
  </r>
  <r>
    <x v="15"/>
    <b v="1"/>
    <m/>
    <x v="14"/>
    <x v="4"/>
    <s v="William Fred. Hadden"/>
    <s v="28 January 1808"/>
    <s v="14 January 1808"/>
  </r>
  <r>
    <x v="15"/>
    <m/>
    <m/>
    <x v="14"/>
    <x v="4"/>
    <s v="Edward Holbech"/>
    <s v="25 May 1809"/>
    <m/>
  </r>
  <r>
    <x v="15"/>
    <m/>
    <m/>
    <x v="14"/>
    <x v="4"/>
    <s v="Hon. Sholto Douglas"/>
    <s v="23 August 1810"/>
    <s v="24 May 1810"/>
  </r>
  <r>
    <x v="15"/>
    <m/>
    <m/>
    <x v="14"/>
    <x v="4"/>
    <s v="Thomas Kersteman"/>
    <s v="6 April 1815"/>
    <s v="31 March 1814"/>
  </r>
  <r>
    <x v="15"/>
    <m/>
    <m/>
    <x v="14"/>
    <x v="4"/>
    <s v="John linton"/>
    <s v="15 May 1817"/>
    <m/>
  </r>
  <r>
    <x v="15"/>
    <m/>
    <m/>
    <x v="14"/>
    <x v="4"/>
    <s v="Alexander Hassard"/>
    <s v="17 June 1819"/>
    <m/>
  </r>
  <r>
    <x v="15"/>
    <m/>
    <m/>
    <x v="14"/>
    <x v="4"/>
    <s v="George Randall"/>
    <s v="10 November 1819"/>
    <s v="18 June 1815"/>
  </r>
  <r>
    <x v="15"/>
    <m/>
    <m/>
    <x v="14"/>
    <x v="5"/>
    <s v="Augustus Saltern Willet"/>
    <s v="27 August 1807"/>
    <m/>
  </r>
  <r>
    <x v="15"/>
    <m/>
    <m/>
    <x v="14"/>
    <x v="5"/>
    <s v="Barth. Edward Barry"/>
    <s v="22 March 1810"/>
    <m/>
  </r>
  <r>
    <x v="15"/>
    <m/>
    <m/>
    <x v="14"/>
    <x v="5"/>
    <s v="Samuel Black"/>
    <s v="8 July 1813"/>
    <m/>
  </r>
  <r>
    <x v="15"/>
    <m/>
    <m/>
    <x v="14"/>
    <x v="5"/>
    <s v="Richard Down"/>
    <s v="31 March 1814"/>
    <m/>
  </r>
  <r>
    <x v="15"/>
    <m/>
    <m/>
    <x v="14"/>
    <x v="5"/>
    <s v="John Mussen"/>
    <s v="23 June 1814"/>
    <m/>
  </r>
  <r>
    <x v="15"/>
    <m/>
    <m/>
    <x v="14"/>
    <x v="5"/>
    <s v="Edward G - Cubitt"/>
    <s v="13 April 1815"/>
    <s v="23 January 1812"/>
  </r>
  <r>
    <x v="15"/>
    <m/>
    <m/>
    <x v="14"/>
    <x v="5"/>
    <s v="William Armstrong"/>
    <s v="29 May 1817"/>
    <m/>
  </r>
  <r>
    <x v="15"/>
    <m/>
    <m/>
    <x v="14"/>
    <x v="5"/>
    <s v="Humphrey Orme"/>
    <s v="7 January 1819"/>
    <s v="4 September 1817"/>
  </r>
  <r>
    <x v="15"/>
    <m/>
    <m/>
    <x v="14"/>
    <x v="5"/>
    <s v="Arthur Charles Lowe"/>
    <s v="18 February 1819"/>
    <s v="10 August 1815"/>
  </r>
  <r>
    <x v="15"/>
    <m/>
    <m/>
    <x v="14"/>
    <x v="5"/>
    <s v="Elliot Armstrong"/>
    <s v="17 June 1819"/>
    <m/>
  </r>
  <r>
    <x v="15"/>
    <m/>
    <m/>
    <x v="14"/>
    <x v="5"/>
    <s v="Thomas Boyd"/>
    <s v="18 June 1819"/>
    <s v="Adjutant"/>
  </r>
  <r>
    <x v="15"/>
    <m/>
    <m/>
    <x v="14"/>
    <x v="13"/>
    <s v="Hon. Edmond Sex. Pery"/>
    <s v="29 May 1817"/>
    <s v="10 April 1815"/>
  </r>
  <r>
    <x v="15"/>
    <m/>
    <m/>
    <x v="14"/>
    <x v="13"/>
    <s v="James Sparrow"/>
    <s v="25 September 1817"/>
    <m/>
  </r>
  <r>
    <x v="15"/>
    <b v="1"/>
    <m/>
    <x v="14"/>
    <x v="13"/>
    <s v="Federick Richardson"/>
    <s v="22 April 1819"/>
    <s v="19 April 1815"/>
  </r>
  <r>
    <x v="15"/>
    <m/>
    <m/>
    <x v="14"/>
    <x v="13"/>
    <s v="Robert Mansell"/>
    <s v="27 May 1819"/>
    <m/>
  </r>
  <r>
    <x v="15"/>
    <m/>
    <m/>
    <x v="14"/>
    <x v="13"/>
    <s v="Richard Dundas"/>
    <s v="17 June 1819"/>
    <m/>
  </r>
  <r>
    <x v="15"/>
    <m/>
    <m/>
    <x v="14"/>
    <x v="13"/>
    <s v="Wm. Hamil. Williamson"/>
    <s v="21 October 1819"/>
    <s v="27 May 1819"/>
  </r>
  <r>
    <x v="15"/>
    <m/>
    <m/>
    <x v="14"/>
    <x v="15"/>
    <s v="William Armstrong"/>
    <s v="18 October 1813"/>
    <m/>
  </r>
  <r>
    <x v="15"/>
    <m/>
    <m/>
    <x v="14"/>
    <x v="7"/>
    <s v="ThomasBoyd"/>
    <s v="19 October 1815"/>
    <s v="Liuet. 18 June 1819"/>
  </r>
  <r>
    <x v="15"/>
    <m/>
    <m/>
    <x v="14"/>
    <x v="14"/>
    <s v="James Kerr"/>
    <s v="9 December 1813"/>
    <m/>
  </r>
  <r>
    <x v="15"/>
    <m/>
    <m/>
    <x v="14"/>
    <x v="8"/>
    <s v="John Bolton"/>
    <s v="14 September 1791"/>
    <m/>
  </r>
  <r>
    <x v="15"/>
    <m/>
    <m/>
    <x v="14"/>
    <x v="9"/>
    <s v="William Campbell"/>
    <s v="25 October 1814"/>
    <s v="28 October 1813"/>
  </r>
  <r>
    <x v="15"/>
    <m/>
    <m/>
    <x v="14"/>
    <x v="10"/>
    <s v="Richard Vincent"/>
    <s v="25 November 1797"/>
    <m/>
  </r>
  <r>
    <x v="16"/>
    <m/>
    <m/>
    <x v="15"/>
    <x v="0"/>
    <s v="Henry William, Marq of Anglesey, K.G. &amp; G.C.B."/>
    <s v="16 May 1801"/>
    <s v="Gen. 12 August 1819"/>
  </r>
  <r>
    <x v="16"/>
    <m/>
    <m/>
    <x v="15"/>
    <x v="11"/>
    <s v="Sir Edw. Kerrison"/>
    <s v="4 April 1805"/>
    <s v="M.Gen. 12 August 1819"/>
  </r>
  <r>
    <x v="16"/>
    <m/>
    <m/>
    <x v="15"/>
    <x v="11"/>
    <s v="William Thornhill"/>
    <s v="12 August 1819"/>
    <s v="18 June 1815"/>
  </r>
  <r>
    <x v="16"/>
    <m/>
    <m/>
    <x v="15"/>
    <x v="2"/>
    <s v="Thomas Wm. Robbins"/>
    <s v="24 December 1818"/>
    <m/>
  </r>
  <r>
    <x v="16"/>
    <m/>
    <m/>
    <x v="15"/>
    <x v="2"/>
    <s v="Edward Keane"/>
    <s v="16 December 1819"/>
    <s v="18 June 1815"/>
  </r>
  <r>
    <x v="16"/>
    <b v="1"/>
    <m/>
    <x v="15"/>
    <x v="4"/>
    <s v="Peter Augutus Hoyliger"/>
    <s v="2 August 1810"/>
    <s v="9 March 1809"/>
  </r>
  <r>
    <x v="16"/>
    <m/>
    <m/>
    <x v="15"/>
    <x v="4"/>
    <s v="James Hamlyn"/>
    <s v="8 April 1813"/>
    <m/>
  </r>
  <r>
    <x v="16"/>
    <m/>
    <m/>
    <x v="15"/>
    <x v="4"/>
    <s v="James John Fraser"/>
    <s v="17 June 1813"/>
    <m/>
  </r>
  <r>
    <x v="16"/>
    <m/>
    <m/>
    <x v="15"/>
    <x v="4"/>
    <s v="William Shirley"/>
    <s v="12 September 1816"/>
    <m/>
  </r>
  <r>
    <x v="16"/>
    <m/>
    <m/>
    <x v="15"/>
    <x v="4"/>
    <s v="John Robert Gordon"/>
    <s v="12 December 1816"/>
    <m/>
  </r>
  <r>
    <x v="16"/>
    <b v="1"/>
    <m/>
    <x v="15"/>
    <x v="4"/>
    <s v="Henry Earl of Urbridge"/>
    <s v="27 February 1817"/>
    <m/>
  </r>
  <r>
    <x v="16"/>
    <b v="1"/>
    <m/>
    <x v="15"/>
    <x v="4"/>
    <s v="William Grensell"/>
    <s v="24 December 1818"/>
    <m/>
  </r>
  <r>
    <x v="16"/>
    <m/>
    <m/>
    <x v="15"/>
    <x v="4"/>
    <s v="Hon. George Catheart"/>
    <s v="16 December 1819"/>
    <s v="24 December 1818"/>
  </r>
  <r>
    <x v="16"/>
    <b v="1"/>
    <m/>
    <x v="15"/>
    <x v="5"/>
    <s v="Robert Douglas"/>
    <s v="17 June 1813"/>
    <m/>
  </r>
  <r>
    <x v="16"/>
    <m/>
    <m/>
    <x v="15"/>
    <x v="5"/>
    <s v="John Daniel"/>
    <s v="20 October 1814"/>
    <m/>
  </r>
  <r>
    <x v="16"/>
    <b v="1"/>
    <m/>
    <x v="15"/>
    <x v="5"/>
    <s v="John Wildman"/>
    <s v="11 November 1814"/>
    <m/>
  </r>
  <r>
    <x v="16"/>
    <b v="1"/>
    <m/>
    <x v="15"/>
    <x v="5"/>
    <s v="Fredderick Towers"/>
    <s v="18 April 1815"/>
    <m/>
  </r>
  <r>
    <x v="16"/>
    <m/>
    <m/>
    <x v="15"/>
    <x v="5"/>
    <s v="Hon. G . Berk . Moylyneux"/>
    <s v="3  April 1817"/>
    <s v="12 September 1816"/>
  </r>
  <r>
    <x v="16"/>
    <m/>
    <m/>
    <x v="15"/>
    <x v="5"/>
    <s v="Hon. G.D.R.F Strangways"/>
    <s v="24 July 1817"/>
    <s v="12 December 1816"/>
  </r>
  <r>
    <x v="16"/>
    <m/>
    <m/>
    <x v="15"/>
    <x v="5"/>
    <s v="Federick Seymour"/>
    <s v="16 July 1818"/>
    <s v="14 May 1818"/>
  </r>
  <r>
    <x v="16"/>
    <m/>
    <m/>
    <x v="15"/>
    <x v="5"/>
    <s v="James Wilmot Williams"/>
    <s v="28 January 1819"/>
    <m/>
  </r>
  <r>
    <x v="16"/>
    <m/>
    <m/>
    <x v="15"/>
    <x v="5"/>
    <s v="Thomas Jesss"/>
    <s v="4 March 1819"/>
    <s v="Adjutant"/>
  </r>
  <r>
    <x v="16"/>
    <b v="1"/>
    <m/>
    <x v="15"/>
    <x v="13"/>
    <s v="Chares Hill"/>
    <s v="12 September 1816"/>
    <m/>
  </r>
  <r>
    <x v="16"/>
    <b v="1"/>
    <m/>
    <x v="15"/>
    <x v="13"/>
    <s v="Arthur Chichester"/>
    <s v="19 September 1816"/>
    <m/>
  </r>
  <r>
    <x v="16"/>
    <b v="1"/>
    <m/>
    <x v="15"/>
    <x v="13"/>
    <s v="Henry Lyster"/>
    <s v="29 May 1817"/>
    <m/>
  </r>
  <r>
    <x v="16"/>
    <m/>
    <m/>
    <x v="15"/>
    <x v="13"/>
    <s v="William Inge"/>
    <s v="14 May 1818"/>
    <m/>
  </r>
  <r>
    <x v="16"/>
    <m/>
    <m/>
    <x v="15"/>
    <x v="13"/>
    <s v="G. Hamilton,E. of Belsast"/>
    <s v="11 February 1819"/>
    <s v="26 November 1818"/>
  </r>
  <r>
    <x v="16"/>
    <m/>
    <m/>
    <x v="15"/>
    <x v="13"/>
    <s v="Robert Smyth"/>
    <s v="18 February 1819"/>
    <m/>
  </r>
  <r>
    <x v="16"/>
    <m/>
    <m/>
    <x v="15"/>
    <x v="13"/>
    <s v="James Winsloe Phillipps"/>
    <s v="8 April 1819"/>
    <m/>
  </r>
  <r>
    <x v="16"/>
    <m/>
    <m/>
    <x v="15"/>
    <x v="13"/>
    <s v="Robert Pringle"/>
    <s v="15 July 1819"/>
    <m/>
  </r>
  <r>
    <x v="16"/>
    <m/>
    <m/>
    <x v="15"/>
    <x v="15"/>
    <s v="Thomas Feltom"/>
    <s v="16 February 1815"/>
    <s v="8 August 1811"/>
  </r>
  <r>
    <x v="16"/>
    <m/>
    <m/>
    <x v="15"/>
    <x v="7"/>
    <s v="Thomas Jesss"/>
    <s v="7 March 1816"/>
    <s v="Lieut. 4 Maech 1819"/>
  </r>
  <r>
    <x v="16"/>
    <m/>
    <m/>
    <x v="15"/>
    <x v="14"/>
    <s v="Thomas Blackier"/>
    <s v="16 September 1819"/>
    <m/>
  </r>
  <r>
    <x v="16"/>
    <m/>
    <m/>
    <x v="15"/>
    <x v="8"/>
    <s v="John Callander"/>
    <s v="30 May 1816"/>
    <s v="Surg. To te Forces 25 March 1813"/>
  </r>
  <r>
    <x v="16"/>
    <m/>
    <m/>
    <x v="15"/>
    <x v="9"/>
    <s v="James Mossitt"/>
    <s v="24 October 1811"/>
    <m/>
  </r>
  <r>
    <x v="16"/>
    <m/>
    <m/>
    <x v="15"/>
    <x v="10"/>
    <s v="Richard Dorville"/>
    <s v="13 December 1810"/>
    <m/>
  </r>
  <r>
    <x v="17"/>
    <m/>
    <m/>
    <x v="16"/>
    <x v="0"/>
    <s v="Sir Banastre Tarleton, Bt."/>
    <s v="15 January 1818"/>
    <s v="Gen. 1 January 1812"/>
  </r>
  <r>
    <x v="17"/>
    <m/>
    <m/>
    <x v="16"/>
    <x v="11"/>
    <s v="John Sullivan Wood"/>
    <s v="16 June 1803"/>
    <s v="Lt. Gen. 12 August 1819"/>
  </r>
  <r>
    <x v="17"/>
    <m/>
    <m/>
    <x v="16"/>
    <x v="11"/>
    <s v="Henry Westernra"/>
    <s v="13  August 1813"/>
    <s v="1 January 1812"/>
  </r>
  <r>
    <x v="17"/>
    <m/>
    <m/>
    <x v="16"/>
    <x v="11"/>
    <s v="Ev. J. M'Gregor Murray"/>
    <s v="5 January 1815"/>
    <s v="14 January 1812"/>
  </r>
  <r>
    <x v="17"/>
    <m/>
    <m/>
    <x v="16"/>
    <x v="2"/>
    <s v="George Russell Deare"/>
    <s v="19 January 1815"/>
    <s v="4 June 1814"/>
  </r>
  <r>
    <x v="17"/>
    <m/>
    <m/>
    <x v="16"/>
    <x v="2"/>
    <s v="Nicholas Brutton"/>
    <s v="29 October 1818"/>
    <s v="4 June 1814"/>
  </r>
  <r>
    <x v="17"/>
    <m/>
    <m/>
    <x v="16"/>
    <x v="4"/>
    <s v="George Brown"/>
    <s v="26 March 1807"/>
    <s v="26 February 1807"/>
  </r>
  <r>
    <x v="17"/>
    <m/>
    <m/>
    <x v="16"/>
    <x v="4"/>
    <s v="John G - Baumgradt"/>
    <s v="10 January 1810"/>
    <m/>
  </r>
  <r>
    <x v="17"/>
    <m/>
    <m/>
    <x v="16"/>
    <x v="4"/>
    <s v="John Williams"/>
    <s v="11 January 1810"/>
    <m/>
  </r>
  <r>
    <x v="17"/>
    <m/>
    <m/>
    <x v="16"/>
    <x v="4"/>
    <s v="Thornhill Warrington"/>
    <s v="23 January 1812"/>
    <m/>
  </r>
  <r>
    <x v="17"/>
    <m/>
    <m/>
    <x v="16"/>
    <x v="4"/>
    <s v="Yarrell Johnson"/>
    <s v="9 June 1813"/>
    <m/>
  </r>
  <r>
    <x v="17"/>
    <m/>
    <m/>
    <x v="16"/>
    <x v="4"/>
    <s v="H - Clint. Van Courtland"/>
    <s v="5 July 1814"/>
    <m/>
  </r>
  <r>
    <x v="17"/>
    <m/>
    <m/>
    <x v="16"/>
    <x v="4"/>
    <s v="Thomas D - Burrowes"/>
    <s v="15 April 1817"/>
    <m/>
  </r>
  <r>
    <x v="17"/>
    <m/>
    <m/>
    <x v="16"/>
    <x v="4"/>
    <s v="Tho. Wm. Harrington"/>
    <s v="18 March 1819"/>
    <m/>
  </r>
  <r>
    <x v="17"/>
    <m/>
    <m/>
    <x v="16"/>
    <x v="4"/>
    <s v="John Fraser"/>
    <s v="11 November 1819"/>
    <s v="7 January 1819"/>
  </r>
  <r>
    <x v="17"/>
    <m/>
    <m/>
    <x v="16"/>
    <x v="16"/>
    <s v="A.Ahnuty VanCourtland"/>
    <s v="15 November 1806"/>
    <m/>
  </r>
  <r>
    <x v="17"/>
    <m/>
    <m/>
    <x v="16"/>
    <x v="16"/>
    <s v="Thomas Patterson"/>
    <s v="1 February 1807"/>
    <m/>
  </r>
  <r>
    <x v="17"/>
    <m/>
    <m/>
    <x v="16"/>
    <x v="16"/>
    <s v="Andrew Creagh"/>
    <s v="19 March 1807"/>
    <m/>
  </r>
  <r>
    <x v="17"/>
    <m/>
    <m/>
    <x v="16"/>
    <x v="16"/>
    <s v="Thomas Brett"/>
    <s v="8 October 1807"/>
    <m/>
  </r>
  <r>
    <x v="17"/>
    <m/>
    <m/>
    <x v="16"/>
    <x v="16"/>
    <s v="Joseph Wickham Mayer"/>
    <s v="23 September 1808"/>
    <m/>
  </r>
  <r>
    <x v="17"/>
    <m/>
    <m/>
    <x v="16"/>
    <x v="16"/>
    <s v="Thomas Morgall"/>
    <s v="24 September 1808"/>
    <m/>
  </r>
  <r>
    <x v="17"/>
    <m/>
    <m/>
    <x v="16"/>
    <x v="16"/>
    <s v="J - K - Taylor"/>
    <s v="5 April 1809"/>
    <m/>
  </r>
  <r>
    <x v="17"/>
    <m/>
    <m/>
    <x v="16"/>
    <x v="16"/>
    <s v="Henry Heyman"/>
    <s v="1 July 1809"/>
    <m/>
  </r>
  <r>
    <x v="17"/>
    <m/>
    <m/>
    <x v="16"/>
    <x v="16"/>
    <s v="Thomas Pratt Barlow"/>
    <s v="13 August 1810"/>
    <m/>
  </r>
  <r>
    <x v="17"/>
    <m/>
    <m/>
    <x v="16"/>
    <x v="16"/>
    <s v="Morton Slaney"/>
    <s v="10 January 1811"/>
    <s v="24 August 1807"/>
  </r>
  <r>
    <x v="17"/>
    <m/>
    <m/>
    <x v="16"/>
    <x v="16"/>
    <s v="William Brett"/>
    <s v="23 January 1812"/>
    <m/>
  </r>
  <r>
    <x v="17"/>
    <m/>
    <m/>
    <x v="16"/>
    <x v="16"/>
    <s v="J - D - Fearon"/>
    <s v="16 May 1812"/>
    <m/>
  </r>
  <r>
    <x v="17"/>
    <m/>
    <m/>
    <x v="16"/>
    <x v="16"/>
    <s v="Nathaniel Sneyd"/>
    <s v="17 May 1812"/>
    <m/>
  </r>
  <r>
    <x v="17"/>
    <m/>
    <m/>
    <x v="16"/>
    <x v="16"/>
    <s v="Henry Young"/>
    <s v="1 July 1813"/>
    <m/>
  </r>
  <r>
    <x v="17"/>
    <m/>
    <m/>
    <x v="16"/>
    <x v="16"/>
    <s v="James M'Alpine"/>
    <s v="15 August 1813"/>
    <m/>
  </r>
  <r>
    <x v="17"/>
    <m/>
    <m/>
    <x v="16"/>
    <x v="16"/>
    <s v="Warren Hastings Angelo"/>
    <s v="23 February 1815"/>
    <s v="29 September 1814"/>
  </r>
  <r>
    <x v="17"/>
    <m/>
    <m/>
    <x v="16"/>
    <x v="16"/>
    <s v="John Elliott"/>
    <s v="15 April 1817"/>
    <m/>
  </r>
  <r>
    <x v="17"/>
    <m/>
    <m/>
    <x v="16"/>
    <x v="16"/>
    <s v="Hugh Cochrane"/>
    <s v="21 May 1818"/>
    <m/>
  </r>
  <r>
    <x v="17"/>
    <m/>
    <m/>
    <x v="16"/>
    <x v="16"/>
    <s v="Thomas Ramsay Wharton"/>
    <s v="28 May 1818"/>
    <s v="1 September 1813"/>
  </r>
  <r>
    <x v="18"/>
    <b v="1"/>
    <m/>
    <x v="16"/>
    <x v="13"/>
    <s v="Robert Selwood Hewett"/>
    <s v="28 April 1810"/>
    <m/>
  </r>
  <r>
    <x v="18"/>
    <m/>
    <m/>
    <x v="16"/>
    <x v="13"/>
    <s v="A - J - Stammers"/>
    <s v="30 June 1810"/>
    <s v="Adjutant"/>
  </r>
  <r>
    <x v="18"/>
    <b v="1"/>
    <m/>
    <x v="16"/>
    <x v="13"/>
    <s v="Fleming Kelse"/>
    <s v="11 November 1810"/>
    <m/>
  </r>
  <r>
    <x v="18"/>
    <m/>
    <m/>
    <x v="16"/>
    <x v="13"/>
    <s v="F - T - Fergusson"/>
    <s v="1 January 1814"/>
    <m/>
  </r>
  <r>
    <x v="18"/>
    <b v="1"/>
    <m/>
    <x v="16"/>
    <x v="13"/>
    <s v="Henry Parker"/>
    <s v="27 January 1814"/>
    <m/>
  </r>
  <r>
    <x v="18"/>
    <m/>
    <m/>
    <x v="16"/>
    <x v="13"/>
    <s v="A - C - Macmurdo"/>
    <s v="30 December 1814"/>
    <s v="1 Janaury 1814"/>
  </r>
  <r>
    <x v="18"/>
    <m/>
    <m/>
    <x v="16"/>
    <x v="13"/>
    <s v="William Parlby"/>
    <s v="3 October 1816"/>
    <m/>
  </r>
  <r>
    <x v="18"/>
    <m/>
    <m/>
    <x v="16"/>
    <x v="13"/>
    <s v="John B - Spooner"/>
    <s v="15 April 1817"/>
    <s v="25 December 1813"/>
  </r>
  <r>
    <x v="18"/>
    <m/>
    <m/>
    <x v="16"/>
    <x v="13"/>
    <s v="Hon. Charles Westenra"/>
    <s v="21 November 1817"/>
    <s v="1 November 1816"/>
  </r>
  <r>
    <x v="18"/>
    <m/>
    <m/>
    <x v="16"/>
    <x v="13"/>
    <s v="Jeremish Robinson"/>
    <s v="2 July 1818"/>
    <m/>
  </r>
  <r>
    <x v="18"/>
    <m/>
    <m/>
    <x v="16"/>
    <x v="13"/>
    <s v="Henry Solly Hodges"/>
    <s v="7 October 1819"/>
    <s v="15 July 1819"/>
  </r>
  <r>
    <x v="18"/>
    <m/>
    <m/>
    <x v="16"/>
    <x v="15"/>
    <s v="James Somerville Darby"/>
    <s v="7 May 1807"/>
    <s v="31 July 1806"/>
  </r>
  <r>
    <x v="18"/>
    <m/>
    <m/>
    <x v="16"/>
    <x v="7"/>
    <s v="A - J - Stammers"/>
    <s v="11 November 1813"/>
    <s v="Cornet 30 June 1813"/>
  </r>
  <r>
    <x v="18"/>
    <m/>
    <m/>
    <x v="16"/>
    <x v="14"/>
    <m/>
    <m/>
    <m/>
  </r>
  <r>
    <x v="18"/>
    <m/>
    <m/>
    <x v="16"/>
    <x v="8"/>
    <s v="James Smet"/>
    <s v="9 August 1808"/>
    <m/>
  </r>
  <r>
    <x v="18"/>
    <m/>
    <m/>
    <x v="16"/>
    <x v="9"/>
    <s v="W - B - Carter"/>
    <s v="22 February 1810"/>
    <s v="23 March 1809"/>
  </r>
  <r>
    <x v="18"/>
    <m/>
    <m/>
    <x v="16"/>
    <x v="9"/>
    <s v="George Finalyson"/>
    <s v="24 September 1818"/>
    <m/>
  </r>
  <r>
    <x v="18"/>
    <m/>
    <m/>
    <x v="16"/>
    <x v="10"/>
    <s v="Wm. Shotter Rickwood"/>
    <s v="11 March 1813"/>
    <m/>
  </r>
  <r>
    <x v="19"/>
    <m/>
    <m/>
    <x v="17"/>
    <x v="0"/>
    <s v="James, Earl of Rosslyn"/>
    <s v="1 August 1801"/>
    <s v="Gen. 4 June 1814"/>
  </r>
  <r>
    <x v="19"/>
    <m/>
    <m/>
    <x v="17"/>
    <x v="11"/>
    <s v="Charles Morland"/>
    <s v="4 March 1813"/>
    <s v="29 October 1812"/>
  </r>
  <r>
    <x v="19"/>
    <m/>
    <m/>
    <x v="17"/>
    <x v="2"/>
    <s v="H.F. Compt. Cavendish"/>
    <s v="24 September 1818"/>
    <s v="2 April 1818"/>
  </r>
  <r>
    <x v="19"/>
    <m/>
    <m/>
    <x v="17"/>
    <x v="2"/>
    <s v="James Hurt"/>
    <s v="23 December 1819"/>
    <m/>
  </r>
  <r>
    <x v="19"/>
    <m/>
    <m/>
    <x v="17"/>
    <x v="4"/>
    <s v="Dennis Daly"/>
    <s v="10 October 1811"/>
    <s v="13 May 1807"/>
  </r>
  <r>
    <x v="19"/>
    <m/>
    <m/>
    <x v="17"/>
    <x v="4"/>
    <s v="Alexander Campbell"/>
    <s v="18 May 1815"/>
    <s v="13 August 1812"/>
  </r>
  <r>
    <x v="19"/>
    <m/>
    <m/>
    <x v="17"/>
    <x v="4"/>
    <s v="Lord George Lennox"/>
    <s v="27 June 1816"/>
    <s v="Major 25 October 1817"/>
  </r>
  <r>
    <x v="19"/>
    <m/>
    <m/>
    <x v="17"/>
    <x v="4"/>
    <s v="John B - Ker"/>
    <s v="2 January 1817"/>
    <m/>
  </r>
  <r>
    <x v="19"/>
    <b v="1"/>
    <m/>
    <x v="17"/>
    <x v="4"/>
    <s v="Sir Charles Payme, Bt."/>
    <s v="10 April 1817"/>
    <m/>
  </r>
  <r>
    <x v="19"/>
    <m/>
    <m/>
    <x v="17"/>
    <x v="4"/>
    <s v="Augustus Federick d'Este"/>
    <s v="24 April 1817"/>
    <s v="14 March 1815"/>
  </r>
  <r>
    <x v="19"/>
    <m/>
    <m/>
    <x v="17"/>
    <x v="4"/>
    <s v="H - J - Richardson"/>
    <s v="4 December 1817"/>
    <m/>
  </r>
  <r>
    <x v="19"/>
    <m/>
    <m/>
    <x v="17"/>
    <x v="4"/>
    <s v="John Minchin"/>
    <s v="23 December 1819"/>
    <s v="Adjutant"/>
  </r>
  <r>
    <x v="19"/>
    <m/>
    <m/>
    <x v="17"/>
    <x v="5"/>
    <s v="John Wright"/>
    <s v="5 February 1812"/>
    <m/>
  </r>
  <r>
    <x v="19"/>
    <m/>
    <m/>
    <x v="17"/>
    <x v="5"/>
    <s v="Benjamin C - Browne"/>
    <s v="2 January 1817"/>
    <s v="20 May 1813"/>
  </r>
  <r>
    <x v="19"/>
    <m/>
    <m/>
    <x v="17"/>
    <x v="5"/>
    <s v="Charles Bacon"/>
    <s v="26 June 1817"/>
    <s v="23 october 1815"/>
  </r>
  <r>
    <x v="19"/>
    <m/>
    <m/>
    <x v="17"/>
    <x v="5"/>
    <s v="William War. Huntly"/>
    <s v="30 October 1817"/>
    <m/>
  </r>
  <r>
    <x v="19"/>
    <m/>
    <m/>
    <x v="17"/>
    <x v="5"/>
    <s v="George M'Dowall"/>
    <s v="4 December 1817"/>
    <m/>
  </r>
  <r>
    <x v="19"/>
    <m/>
    <m/>
    <x v="17"/>
    <x v="5"/>
    <s v="Julius Greenwood"/>
    <s v="11 June 1818"/>
    <s v="17 December 1818"/>
  </r>
  <r>
    <x v="19"/>
    <m/>
    <m/>
    <x v="17"/>
    <x v="5"/>
    <s v="Augutus Federick Ellis"/>
    <s v="31 December 1818"/>
    <s v="25 February 1819"/>
  </r>
  <r>
    <x v="19"/>
    <m/>
    <m/>
    <x v="17"/>
    <x v="5"/>
    <s v="Henry Ferguson"/>
    <s v="18 March 1819"/>
    <s v="6 January 1819"/>
  </r>
  <r>
    <x v="19"/>
    <m/>
    <m/>
    <x v="17"/>
    <x v="5"/>
    <s v="Henry Mallory"/>
    <s v="4 November 1819"/>
    <m/>
  </r>
  <r>
    <x v="19"/>
    <m/>
    <m/>
    <x v="17"/>
    <x v="5"/>
    <s v="Henry Edward Porter"/>
    <s v="23 December 1819"/>
    <m/>
  </r>
  <r>
    <x v="19"/>
    <m/>
    <m/>
    <x v="17"/>
    <x v="13"/>
    <s v="Henry Knight"/>
    <s v="19 March 1818"/>
    <m/>
  </r>
  <r>
    <x v="19"/>
    <m/>
    <m/>
    <x v="17"/>
    <x v="13"/>
    <s v="Richard Wright"/>
    <s v="16 April 1818"/>
    <s v="24 January 1818"/>
  </r>
  <r>
    <x v="19"/>
    <m/>
    <m/>
    <x v="17"/>
    <x v="13"/>
    <s v="Charles Tyrwhitt Jones"/>
    <s v="11 June 1818"/>
    <m/>
  </r>
  <r>
    <x v="19"/>
    <m/>
    <m/>
    <x v="17"/>
    <x v="13"/>
    <s v="Sir Francis Vincent, Bt."/>
    <s v="17 December 1818"/>
    <m/>
  </r>
  <r>
    <x v="19"/>
    <m/>
    <m/>
    <x v="17"/>
    <x v="13"/>
    <s v="Lord George Bentinck"/>
    <s v="18 February 1819"/>
    <s v="Lieut. 26 November 1818"/>
  </r>
  <r>
    <x v="19"/>
    <b v="1"/>
    <m/>
    <x v="17"/>
    <x v="13"/>
    <s v="Jas.A.Ld.Loughborough"/>
    <s v="25 February 1819"/>
    <m/>
  </r>
  <r>
    <x v="19"/>
    <m/>
    <m/>
    <x v="17"/>
    <x v="13"/>
    <s v="William Beressord"/>
    <s v="23 December 1819"/>
    <m/>
  </r>
  <r>
    <x v="19"/>
    <m/>
    <m/>
    <x v="17"/>
    <x v="15"/>
    <s v="Henry Knight"/>
    <s v="23 December 1819"/>
    <s v="2 July 1805"/>
  </r>
  <r>
    <x v="19"/>
    <m/>
    <m/>
    <x v="17"/>
    <x v="7"/>
    <s v="John Wright"/>
    <s v="4 July 1811"/>
    <s v="Lieut. 5 February 1812"/>
  </r>
  <r>
    <x v="19"/>
    <m/>
    <m/>
    <x v="17"/>
    <x v="14"/>
    <s v="Thomas Hely"/>
    <s v="2 November 1809"/>
    <m/>
  </r>
  <r>
    <x v="19"/>
    <m/>
    <m/>
    <x v="17"/>
    <x v="8"/>
    <s v="James O'Connor, M.D."/>
    <s v="16 February 1815"/>
    <s v="16 September 1795"/>
  </r>
  <r>
    <x v="19"/>
    <m/>
    <m/>
    <x v="17"/>
    <x v="9"/>
    <s v="Edward Burton"/>
    <s v="23 July 1818"/>
    <s v="21 January 1818"/>
  </r>
  <r>
    <x v="19"/>
    <m/>
    <m/>
    <x v="17"/>
    <x v="10"/>
    <s v="- Norton"/>
    <s v="2 October 1814"/>
    <m/>
  </r>
  <r>
    <x v="20"/>
    <m/>
    <m/>
    <x v="18"/>
    <x v="0"/>
    <s v="C.W.Vane, Lord Stewart, G C.B."/>
    <s v="3 February 1820"/>
    <s v="Lt. Ggen. 4 June 1814"/>
  </r>
  <r>
    <x v="20"/>
    <m/>
    <m/>
    <x v="18"/>
    <x v="11"/>
    <s v="George Quentin"/>
    <s v="13 October 1808"/>
    <s v="Col. 4 June 1814"/>
  </r>
  <r>
    <x v="20"/>
    <s v="Colonel"/>
    <m/>
    <x v="18"/>
    <x v="2"/>
    <s v="Thomas William Taylor"/>
    <s v="21 September 1815 "/>
    <s v="Lt. Col. 18 June 1815"/>
  </r>
  <r>
    <x v="20"/>
    <m/>
    <m/>
    <x v="18"/>
    <x v="2"/>
    <s v="Thomas William Taylor"/>
    <s v="21 September 1815 "/>
    <s v="Lt. Col. 18 June 1815"/>
  </r>
  <r>
    <x v="20"/>
    <m/>
    <m/>
    <x v="18"/>
    <x v="2"/>
    <s v="Hen. R. Chet. Stapylton"/>
    <s v="19 June 1817"/>
    <m/>
  </r>
  <r>
    <x v="20"/>
    <m/>
    <m/>
    <x v="18"/>
    <x v="4"/>
    <s v="John Grey"/>
    <s v="12 November 1814"/>
    <s v="6 April 1809"/>
  </r>
  <r>
    <x v="20"/>
    <m/>
    <m/>
    <x v="18"/>
    <x v="4"/>
    <s v="John Gurwood"/>
    <s v="12 November 1814"/>
    <s v="Major 6 March 1817"/>
  </r>
  <r>
    <x v="20"/>
    <m/>
    <m/>
    <x v="18"/>
    <x v="4"/>
    <s v="Charles Wood"/>
    <s v="12 November 1814"/>
    <s v="Major 16 March 1815"/>
  </r>
  <r>
    <x v="20"/>
    <m/>
    <m/>
    <x v="18"/>
    <x v="4"/>
    <s v="Valentine Jones"/>
    <s v="12 November 1814"/>
    <s v="11 March 1813"/>
  </r>
  <r>
    <x v="20"/>
    <b v="1"/>
    <m/>
    <x v="18"/>
    <x v="4"/>
    <s v="Sir, Henry Floyd, Bt."/>
    <s v="12 November 1814"/>
    <s v="2 December 1818"/>
  </r>
  <r>
    <x v="20"/>
    <m/>
    <m/>
    <x v="18"/>
    <x v="4"/>
    <s v="Hon. John Jones"/>
    <s v="12 November 1814"/>
    <s v="9 June 1814"/>
  </r>
  <r>
    <x v="20"/>
    <m/>
    <m/>
    <x v="18"/>
    <x v="4"/>
    <s v="Edward Francis Meynell"/>
    <s v="19 June 1817"/>
    <m/>
  </r>
  <r>
    <x v="20"/>
    <m/>
    <m/>
    <x v="18"/>
    <x v="4"/>
    <s v="Robert Arnold"/>
    <s v="8 October 1818"/>
    <s v="9 July 1818"/>
  </r>
  <r>
    <x v="20"/>
    <b v="1"/>
    <m/>
    <x v="18"/>
    <x v="5"/>
    <s v="William Cartwright"/>
    <s v="12 November 1814"/>
    <s v="6 January 1814"/>
  </r>
  <r>
    <x v="20"/>
    <m/>
    <m/>
    <x v="18"/>
    <x v="5"/>
    <s v="J - C - Wallington"/>
    <s v="27 December 1814"/>
    <m/>
  </r>
  <r>
    <x v="20"/>
    <b v="1"/>
    <m/>
    <x v="18"/>
    <x v="5"/>
    <s v="Edward Hodgeson"/>
    <s v="28 December 1814"/>
    <m/>
  </r>
  <r>
    <x v="20"/>
    <m/>
    <m/>
    <x v="18"/>
    <x v="5"/>
    <s v="William C - Hamilton"/>
    <s v="29 December 1814"/>
    <m/>
  </r>
  <r>
    <x v="20"/>
    <m/>
    <m/>
    <x v="18"/>
    <x v="5"/>
    <s v="William Drummond"/>
    <s v="6 June 1816"/>
    <s v="10 August 1815"/>
  </r>
  <r>
    <x v="20"/>
    <b v="1"/>
    <m/>
    <x v="18"/>
    <x v="5"/>
    <s v="William Gale"/>
    <s v="26 June 1817"/>
    <m/>
  </r>
  <r>
    <x v="20"/>
    <m/>
    <m/>
    <x v="18"/>
    <x v="5"/>
    <s v="Thomas Otway"/>
    <s v="2 October 1817"/>
    <s v="21 August 1817"/>
  </r>
  <r>
    <x v="20"/>
    <m/>
    <m/>
    <x v="18"/>
    <x v="5"/>
    <s v="Charles Harvey"/>
    <s v="9 July 1818"/>
    <m/>
  </r>
  <r>
    <x v="20"/>
    <m/>
    <m/>
    <x v="18"/>
    <x v="5"/>
    <s v="Robert Burdett"/>
    <s v="7 June 1819"/>
    <s v="26 October 1810"/>
  </r>
  <r>
    <x v="20"/>
    <m/>
    <m/>
    <x v="18"/>
    <x v="5"/>
    <s v="Samuel Wells"/>
    <s v="30 December 1819"/>
    <s v="Adjutant"/>
  </r>
  <r>
    <x v="20"/>
    <b v="1"/>
    <m/>
    <x v="18"/>
    <x v="13"/>
    <s v="Lord Thomas Cecil"/>
    <s v="2 January 1817"/>
    <s v="24 October 1810"/>
  </r>
  <r>
    <x v="20"/>
    <b v="1"/>
    <m/>
    <x v="18"/>
    <x v="13"/>
    <s v="John Earl of Wiltshire"/>
    <s v="10 April 1817"/>
    <m/>
  </r>
  <r>
    <x v="20"/>
    <b v="1"/>
    <m/>
    <x v="18"/>
    <x v="13"/>
    <s v="Hon, Richard Watson"/>
    <s v="26 June 1817"/>
    <m/>
  </r>
  <r>
    <x v="20"/>
    <m/>
    <m/>
    <x v="18"/>
    <x v="13"/>
    <s v="John Trollope"/>
    <s v="10 July 1817"/>
    <m/>
  </r>
  <r>
    <x v="20"/>
    <b v="1"/>
    <m/>
    <x v="18"/>
    <x v="13"/>
    <s v="FGD' A M. Of Carmarthen"/>
    <s v="21 August 1817"/>
    <m/>
  </r>
  <r>
    <x v="20"/>
    <m/>
    <m/>
    <x v="18"/>
    <x v="13"/>
    <s v="Lord John Bentick"/>
    <s v="26 November 1818"/>
    <s v="Lieut. 16 July 1818"/>
  </r>
  <r>
    <x v="20"/>
    <m/>
    <m/>
    <x v="18"/>
    <x v="13"/>
    <s v="Charles Stuart Wortley"/>
    <s v="23 December 1819"/>
    <s v="25 November 1819"/>
  </r>
  <r>
    <x v="20"/>
    <m/>
    <m/>
    <x v="18"/>
    <x v="15"/>
    <s v="James Tallon"/>
    <s v="15 December 1814"/>
    <m/>
  </r>
  <r>
    <x v="20"/>
    <m/>
    <m/>
    <x v="18"/>
    <x v="7"/>
    <s v="Samuel Wells"/>
    <s v="8 February 1816"/>
    <s v="Lieut. 30 December 1819"/>
  </r>
  <r>
    <x v="20"/>
    <m/>
    <m/>
    <x v="18"/>
    <x v="14"/>
    <s v="James Rogers"/>
    <s v="5 July 1810"/>
    <m/>
  </r>
  <r>
    <x v="20"/>
    <m/>
    <m/>
    <x v="18"/>
    <x v="8"/>
    <s v="Robert Alex. Chermside"/>
    <s v="29 June 1810"/>
    <m/>
  </r>
  <r>
    <x v="20"/>
    <m/>
    <m/>
    <x v="18"/>
    <x v="9"/>
    <s v="W - R - Rogers"/>
    <s v="7 November 1811"/>
    <m/>
  </r>
  <r>
    <x v="20"/>
    <m/>
    <m/>
    <x v="18"/>
    <x v="10"/>
    <s v="Hen. C - Sannermann"/>
    <s v="29 March 1810"/>
    <s v="7 December 1809"/>
  </r>
  <r>
    <x v="21"/>
    <m/>
    <m/>
    <x v="19"/>
    <x v="0"/>
    <s v="Lord W. Cavendish Bentinck, G . C . B"/>
    <s v="27 January 1813"/>
    <s v="Lt. Gen. 4 June 1814"/>
  </r>
  <r>
    <x v="21"/>
    <m/>
    <m/>
    <x v="19"/>
    <x v="17"/>
    <s v="Henry John Cumming "/>
    <s v="17 February 1803"/>
    <s v="M.Gen. 4 June 1814"/>
  </r>
  <r>
    <x v="21"/>
    <m/>
    <m/>
    <x v="19"/>
    <x v="17"/>
    <s v="James wallace Sleigh"/>
    <s v="14 December 1809"/>
    <s v="Col. 12 August 1819"/>
  </r>
  <r>
    <x v="21"/>
    <b v="1"/>
    <m/>
    <x v="19"/>
    <x v="17"/>
    <s v="Richard Diggens"/>
    <s v="5 November 1810"/>
    <s v="4 June 1813"/>
  </r>
  <r>
    <x v="21"/>
    <b v="1"/>
    <m/>
    <x v="19"/>
    <x v="2"/>
    <s v="James Bouchier"/>
    <s v="5 November 1818"/>
    <s v="Lt.Col. 18 June 1815"/>
  </r>
  <r>
    <x v="21"/>
    <b v="1"/>
    <m/>
    <x v="19"/>
    <x v="2"/>
    <s v="Michael Childers"/>
    <s v="24 June 1819"/>
    <s v="Lt.Col. 18 June 1815"/>
  </r>
  <r>
    <x v="21"/>
    <b v="1"/>
    <m/>
    <x v="19"/>
    <x v="4"/>
    <s v="John Jenkins"/>
    <s v="22 December 1814"/>
    <m/>
  </r>
  <r>
    <x v="21"/>
    <m/>
    <m/>
    <x v="19"/>
    <x v="4"/>
    <s v="Thomas Binny"/>
    <s v="26 January 1815"/>
    <m/>
  </r>
  <r>
    <x v="21"/>
    <m/>
    <m/>
    <x v="19"/>
    <x v="4"/>
    <s v="William Smith"/>
    <s v="30 October 1817"/>
    <m/>
  </r>
  <r>
    <x v="21"/>
    <m/>
    <m/>
    <x v="19"/>
    <x v="4"/>
    <s v="James Richard Rotton"/>
    <s v="31 October 1817"/>
    <s v="18 September 1817"/>
  </r>
  <r>
    <x v="21"/>
    <m/>
    <m/>
    <x v="19"/>
    <x v="4"/>
    <s v="Stephen White"/>
    <s v="5 November 1818"/>
    <s v="21 January 1808"/>
  </r>
  <r>
    <x v="21"/>
    <m/>
    <m/>
    <x v="19"/>
    <x v="4"/>
    <s v="William Blundell"/>
    <s v="26 November 1818"/>
    <s v="Major 12 August 1819"/>
  </r>
  <r>
    <x v="21"/>
    <m/>
    <m/>
    <x v="19"/>
    <x v="4"/>
    <s v="William Elliott"/>
    <s v="1 February 1819"/>
    <s v="14 April 1818"/>
  </r>
  <r>
    <x v="21"/>
    <b v="1"/>
    <m/>
    <x v="19"/>
    <x v="4"/>
    <s v="James Moore"/>
    <s v="13 April 1819"/>
    <m/>
  </r>
  <r>
    <x v="21"/>
    <m/>
    <m/>
    <x v="19"/>
    <x v="4"/>
    <s v="James Mylne"/>
    <s v="30 December 1819"/>
    <s v="5 December 1818"/>
  </r>
  <r>
    <x v="21"/>
    <b v="1"/>
    <m/>
    <x v="19"/>
    <x v="5"/>
    <s v="Earton Parker Browne"/>
    <s v="23 July 1817"/>
    <s v="22 June 1813"/>
  </r>
  <r>
    <x v="21"/>
    <m/>
    <m/>
    <x v="19"/>
    <x v="5"/>
    <s v="Edw. John Hen. Brisco"/>
    <s v="2 April 1818"/>
    <s v="21 September 1815"/>
  </r>
  <r>
    <x v="21"/>
    <m/>
    <m/>
    <x v="19"/>
    <x v="5"/>
    <s v="Thomas Barker Wall"/>
    <s v="30 July 1818"/>
    <s v="15 March 1810"/>
  </r>
  <r>
    <x v="21"/>
    <b v="1"/>
    <m/>
    <x v="19"/>
    <x v="5"/>
    <s v="William Jordan"/>
    <s v="7 November 1818"/>
    <m/>
  </r>
  <r>
    <x v="21"/>
    <m/>
    <m/>
    <x v="19"/>
    <x v="5"/>
    <s v="George Butcher"/>
    <s v="8 November 1818"/>
    <s v="Adjutant"/>
  </r>
  <r>
    <x v="21"/>
    <b v="1"/>
    <m/>
    <x v="19"/>
    <x v="5"/>
    <s v="Walter Clarke"/>
    <s v="9 November 1818"/>
    <m/>
  </r>
  <r>
    <x v="21"/>
    <b v="1"/>
    <m/>
    <x v="19"/>
    <x v="5"/>
    <s v="Alan Chambre"/>
    <s v="10 November 1818"/>
    <s v="9 November 1815"/>
  </r>
  <r>
    <x v="21"/>
    <m/>
    <m/>
    <x v="19"/>
    <x v="5"/>
    <s v="William Hickman"/>
    <s v="11 November 1818"/>
    <s v="2 May 1812"/>
  </r>
  <r>
    <x v="21"/>
    <m/>
    <m/>
    <x v="19"/>
    <x v="5"/>
    <s v="Richard Archdall"/>
    <s v="12 November 1818"/>
    <s v="24 April 1814"/>
  </r>
  <r>
    <x v="21"/>
    <b v="1"/>
    <m/>
    <x v="19"/>
    <x v="5"/>
    <s v="Hon. John Law"/>
    <s v="13 November 1818"/>
    <s v="3 July 1815"/>
  </r>
  <r>
    <x v="21"/>
    <m/>
    <m/>
    <x v="19"/>
    <x v="5"/>
    <s v="Charles Wetherall"/>
    <s v="14 November 1818"/>
    <s v="8 August 1816"/>
  </r>
  <r>
    <x v="21"/>
    <m/>
    <m/>
    <x v="19"/>
    <x v="5"/>
    <s v="George Augustus Anson"/>
    <s v="15 November 1818"/>
    <s v="25 September 1817"/>
  </r>
  <r>
    <x v="21"/>
    <m/>
    <m/>
    <x v="19"/>
    <x v="5"/>
    <s v="Francis Blundell"/>
    <s v="25 November 1818"/>
    <s v="15 June 1815"/>
  </r>
  <r>
    <x v="21"/>
    <m/>
    <m/>
    <x v="19"/>
    <x v="5"/>
    <s v="George Williamson"/>
    <s v="26 November 1818"/>
    <s v="10 October 1816"/>
  </r>
  <r>
    <x v="21"/>
    <b v="1"/>
    <m/>
    <x v="19"/>
    <x v="5"/>
    <s v="Cha. Geo. J. Arbuthnot"/>
    <s v="3 December 1818"/>
    <s v="26 December 1816"/>
  </r>
  <r>
    <x v="21"/>
    <m/>
    <m/>
    <x v="19"/>
    <x v="5"/>
    <s v="John Delancey Allingham"/>
    <s v="7 January 1819"/>
    <s v="25 September 1817"/>
  </r>
  <r>
    <x v="21"/>
    <m/>
    <m/>
    <x v="19"/>
    <x v="5"/>
    <s v="Leonard Morse Cooper"/>
    <s v="14 January 1819"/>
    <s v="23 January 1817"/>
  </r>
  <r>
    <x v="21"/>
    <b v="1"/>
    <m/>
    <x v="19"/>
    <x v="5"/>
    <s v="Robert Hollingworth"/>
    <s v="15 April 1819"/>
    <m/>
  </r>
  <r>
    <x v="21"/>
    <m/>
    <m/>
    <x v="19"/>
    <x v="5"/>
    <s v="Joseph King Stewart"/>
    <s v="16 December 1819"/>
    <m/>
  </r>
  <r>
    <x v="22"/>
    <b v="1"/>
    <m/>
    <x v="19"/>
    <x v="13"/>
    <s v="George Seymour Crole"/>
    <s v="10 November 1818"/>
    <s v="30 January 1817"/>
  </r>
  <r>
    <x v="22"/>
    <b v="1"/>
    <m/>
    <x v="19"/>
    <x v="13"/>
    <s v="Arthur M'Cally"/>
    <s v="11 November 1818"/>
    <m/>
  </r>
  <r>
    <x v="22"/>
    <b v="1"/>
    <m/>
    <x v="19"/>
    <x v="13"/>
    <s v="Hon. Hen. Dundas Shore"/>
    <s v="10 December 1818"/>
    <m/>
  </r>
  <r>
    <x v="22"/>
    <m/>
    <m/>
    <x v="19"/>
    <x v="13"/>
    <s v="Arch. Wyndham Bishop"/>
    <s v="17 December 1818"/>
    <m/>
  </r>
  <r>
    <x v="22"/>
    <m/>
    <m/>
    <x v="19"/>
    <x v="13"/>
    <s v="Charles S_Malet"/>
    <s v="6 January 1819"/>
    <m/>
  </r>
  <r>
    <x v="22"/>
    <m/>
    <m/>
    <x v="19"/>
    <x v="13"/>
    <s v="Thomas Oliver Partridge"/>
    <s v="15 April 1819"/>
    <m/>
  </r>
  <r>
    <x v="22"/>
    <m/>
    <m/>
    <x v="19"/>
    <x v="13"/>
    <s v="Robert Hare"/>
    <s v="1 July 1819"/>
    <s v="28 May 1818"/>
  </r>
  <r>
    <x v="22"/>
    <b v="1"/>
    <m/>
    <x v="19"/>
    <x v="15"/>
    <s v="Henry Nolan"/>
    <s v="21 January 1819"/>
    <s v="2 November 1815"/>
  </r>
  <r>
    <x v="22"/>
    <m/>
    <m/>
    <x v="19"/>
    <x v="7"/>
    <s v="George Butcher"/>
    <s v="12 October 1815"/>
    <s v="Lieut. 8 November 1818"/>
  </r>
  <r>
    <x v="22"/>
    <m/>
    <m/>
    <x v="19"/>
    <x v="18"/>
    <s v="James Henderson"/>
    <s v="14 January 1819"/>
    <s v="2 December 1813"/>
  </r>
  <r>
    <x v="22"/>
    <m/>
    <m/>
    <x v="19"/>
    <x v="8"/>
    <s v="James O'Meally"/>
    <s v="11 March 1813"/>
    <s v="11 July 1811"/>
  </r>
  <r>
    <x v="22"/>
    <m/>
    <m/>
    <x v="19"/>
    <x v="9"/>
    <s v="Henry Steele"/>
    <s v="28 April 1814"/>
    <s v="25 June 1812"/>
  </r>
  <r>
    <x v="22"/>
    <m/>
    <m/>
    <x v="19"/>
    <x v="9"/>
    <s v="John Harcourt"/>
    <s v="23 May 1816"/>
    <s v="26 May 1812"/>
  </r>
  <r>
    <x v="22"/>
    <m/>
    <m/>
    <x v="19"/>
    <x v="10"/>
    <s v="George Gross"/>
    <s v="29 July 1813"/>
    <m/>
  </r>
  <r>
    <x v="23"/>
    <m/>
    <m/>
    <x v="20"/>
    <x v="0"/>
    <s v="Sir William Payne, Bt."/>
    <s v="12 January 1815"/>
    <s v="Lt.Gen. 4 June 1811"/>
  </r>
  <r>
    <x v="23"/>
    <m/>
    <m/>
    <x v="20"/>
    <x v="17"/>
    <s v="Robert Browne"/>
    <s v="30 August 1799"/>
    <s v="M.Gen. 4 June 1811"/>
  </r>
  <r>
    <x v="23"/>
    <b v="1"/>
    <m/>
    <x v="20"/>
    <x v="17"/>
    <s v="Hon. F.G. Pensonby"/>
    <s v="11 June 1811"/>
    <s v="Col. 4 June 1814"/>
  </r>
  <r>
    <x v="23"/>
    <m/>
    <m/>
    <x v="20"/>
    <x v="2"/>
    <s v="Overington Biunden"/>
    <s v="30 August 1799"/>
    <s v="M.Gen. 12 August 1819"/>
  </r>
  <r>
    <x v="23"/>
    <m/>
    <m/>
    <x v="20"/>
    <x v="2"/>
    <s v="James Paul Bridger"/>
    <s v="10 December 1812"/>
    <s v="Lt.Col. 18 June 1815"/>
  </r>
  <r>
    <x v="23"/>
    <m/>
    <m/>
    <x v="20"/>
    <x v="2"/>
    <s v="Samson Stawell"/>
    <s v="16 September 1819"/>
    <s v="18 June 1815"/>
  </r>
  <r>
    <x v="23"/>
    <m/>
    <m/>
    <x v="20"/>
    <x v="4"/>
    <s v="George F - Erskine"/>
    <s v="19 May 1808"/>
    <m/>
  </r>
  <r>
    <x v="23"/>
    <m/>
    <m/>
    <x v="20"/>
    <x v="4"/>
    <s v="Houston Wallace"/>
    <s v="10 January 1811"/>
    <s v="11 January 1810"/>
  </r>
  <r>
    <x v="23"/>
    <m/>
    <m/>
    <x v="20"/>
    <x v="4"/>
    <s v="Alexander Barton"/>
    <s v="17 January 1812"/>
    <s v="Major 21 January 1819"/>
  </r>
  <r>
    <x v="23"/>
    <m/>
    <m/>
    <x v="20"/>
    <x v="4"/>
    <s v="Henry Andews"/>
    <s v="9 July 1812"/>
    <m/>
  </r>
  <r>
    <x v="23"/>
    <m/>
    <m/>
    <x v="20"/>
    <x v="4"/>
    <s v="Willliam Cowper Coles"/>
    <s v="19 November 1812"/>
    <m/>
  </r>
  <r>
    <x v="23"/>
    <m/>
    <m/>
    <x v="20"/>
    <x v="4"/>
    <s v="William Patton"/>
    <s v="30 March 1815"/>
    <s v="10 December 1812"/>
  </r>
  <r>
    <x v="23"/>
    <b v="1"/>
    <m/>
    <x v="20"/>
    <x v="4"/>
    <s v="Albert Goldsmid"/>
    <s v="19 June 1817"/>
    <s v="22 February 1816"/>
  </r>
  <r>
    <x v="23"/>
    <m/>
    <m/>
    <x v="20"/>
    <x v="4"/>
    <s v="Francis Russell"/>
    <s v="23 September 1819"/>
    <s v="Major 21 January 1819"/>
  </r>
  <r>
    <x v="23"/>
    <m/>
    <m/>
    <x v="20"/>
    <x v="5"/>
    <s v="William Heydon"/>
    <s v="13 June 1805"/>
    <m/>
  </r>
  <r>
    <x v="23"/>
    <m/>
    <m/>
    <x v="20"/>
    <x v="5"/>
    <s v="Joseph Philips"/>
    <s v="22 June 1809"/>
    <s v="8 December 1808"/>
  </r>
  <r>
    <x v="23"/>
    <m/>
    <m/>
    <x v="20"/>
    <x v="5"/>
    <s v="John Vandeleur"/>
    <s v="10 July 1811"/>
    <s v="30 May 1811"/>
  </r>
  <r>
    <x v="23"/>
    <m/>
    <m/>
    <x v="20"/>
    <x v="5"/>
    <s v="William Hay"/>
    <s v="11 July 1811"/>
    <m/>
  </r>
  <r>
    <x v="23"/>
    <m/>
    <m/>
    <x v="20"/>
    <x v="5"/>
    <s v="Wm. Henry Dowbiggen"/>
    <s v="31 December 1811"/>
    <s v="8 August 1811"/>
  </r>
  <r>
    <x v="23"/>
    <m/>
    <m/>
    <x v="20"/>
    <x v="5"/>
    <s v="Abraham Lane"/>
    <s v="30 March 1815"/>
    <s v="15 October 1812"/>
  </r>
  <r>
    <x v="23"/>
    <m/>
    <m/>
    <x v="20"/>
    <x v="5"/>
    <s v="John Henry Slade"/>
    <s v="6 April 1815"/>
    <s v="25 February 1813"/>
  </r>
  <r>
    <x v="23"/>
    <m/>
    <m/>
    <x v="20"/>
    <x v="5"/>
    <s v="John Micklethwaite"/>
    <s v="27 April 1815"/>
    <s v="19 August 1813"/>
  </r>
  <r>
    <x v="23"/>
    <m/>
    <m/>
    <x v="20"/>
    <x v="5"/>
    <s v="Thomas Reed"/>
    <s v="2 May 1815"/>
    <m/>
  </r>
  <r>
    <x v="23"/>
    <b v="1"/>
    <m/>
    <x v="20"/>
    <x v="5"/>
    <s v="John Griffith"/>
    <s v="4 May 1815"/>
    <s v="Adjutant"/>
  </r>
  <r>
    <x v="23"/>
    <m/>
    <m/>
    <x v="20"/>
    <x v="5"/>
    <s v="Richard Buary Pallisar"/>
    <s v="9 April 1818"/>
    <m/>
  </r>
  <r>
    <x v="23"/>
    <m/>
    <m/>
    <x v="20"/>
    <x v="13"/>
    <s v="H - E - D - B - Sidley"/>
    <s v="4 May 1815"/>
    <m/>
  </r>
  <r>
    <x v="23"/>
    <m/>
    <m/>
    <x v="20"/>
    <x v="13"/>
    <s v="Edward weight"/>
    <s v="10 August 1815"/>
    <m/>
  </r>
  <r>
    <x v="23"/>
    <b v="1"/>
    <m/>
    <x v="20"/>
    <x v="13"/>
    <s v="Hon. Fredrick Thelluson"/>
    <s v="31 October 1816"/>
    <m/>
  </r>
  <r>
    <x v="23"/>
    <b v="1"/>
    <m/>
    <x v="20"/>
    <x v="13"/>
    <s v="James Haydock Haydock"/>
    <s v="20 April 1818"/>
    <m/>
  </r>
  <r>
    <x v="23"/>
    <m/>
    <m/>
    <x v="20"/>
    <x v="13"/>
    <s v="Robert Harington"/>
    <s v="6 May 1819"/>
    <m/>
  </r>
  <r>
    <x v="23"/>
    <m/>
    <m/>
    <x v="20"/>
    <x v="13"/>
    <s v="Francis Anthony Morris"/>
    <s v="20 May 1819"/>
    <s v="18 January 1816"/>
  </r>
  <r>
    <x v="23"/>
    <b v="1"/>
    <m/>
    <x v="20"/>
    <x v="15"/>
    <s v="William Otway"/>
    <s v="14 February 1811"/>
    <m/>
  </r>
  <r>
    <x v="23"/>
    <b v="1"/>
    <m/>
    <x v="20"/>
    <x v="7"/>
    <s v="John Griffith"/>
    <s v="29 July 1813"/>
    <s v="Lieut. 4 May 1815"/>
  </r>
  <r>
    <x v="23"/>
    <m/>
    <m/>
    <x v="20"/>
    <x v="18"/>
    <s v="Richard Sidley"/>
    <s v="10 June 1813"/>
    <m/>
  </r>
  <r>
    <x v="23"/>
    <m/>
    <m/>
    <x v="20"/>
    <x v="8"/>
    <s v="Benjamin Robinson"/>
    <s v="15 October 1803"/>
    <s v="2 February 1795"/>
  </r>
  <r>
    <x v="23"/>
    <m/>
    <m/>
    <x v="20"/>
    <x v="9"/>
    <s v="Patrick Egan"/>
    <s v="1 October 1812"/>
    <s v="27 April 1809"/>
  </r>
  <r>
    <x v="23"/>
    <m/>
    <m/>
    <x v="20"/>
    <x v="10"/>
    <s v="James Castley"/>
    <s v="17 August 1809"/>
    <s v="18 June 1807"/>
  </r>
  <r>
    <x v="24"/>
    <m/>
    <m/>
    <x v="21"/>
    <x v="0"/>
    <s v="Hon. Hen. George Grey"/>
    <s v="30 December 1811"/>
    <s v="Lt.Gen. 4 June 1811"/>
  </r>
  <r>
    <x v="24"/>
    <m/>
    <m/>
    <x v="21"/>
    <x v="17"/>
    <s v="Sir Robert Bolton, Kt."/>
    <s v="7 June 1797"/>
    <s v="LtGen. 12 August 1819"/>
  </r>
  <r>
    <x v="24"/>
    <m/>
    <m/>
    <x v="21"/>
    <x v="17"/>
    <s v="Michael Head"/>
    <s v="4 June 1801"/>
    <s v="M.Gen. 4 June 1813"/>
  </r>
  <r>
    <x v="24"/>
    <m/>
    <m/>
    <x v="21"/>
    <x v="17"/>
    <s v="Theophilus Pritz"/>
    <s v="5 November 1818"/>
    <s v="Col. 4 June 1814"/>
  </r>
  <r>
    <x v="24"/>
    <m/>
    <m/>
    <x v="21"/>
    <x v="17"/>
    <s v="Shapland Boyse"/>
    <s v="8 December 1818"/>
    <s v="4 June 1814"/>
  </r>
  <r>
    <x v="24"/>
    <b v="1"/>
    <m/>
    <x v="21"/>
    <x v="2"/>
    <s v="Joseph Doherty"/>
    <s v="8 December 1818"/>
    <m/>
  </r>
  <r>
    <x v="24"/>
    <m/>
    <m/>
    <x v="21"/>
    <x v="2"/>
    <s v="John Floyd Paterson"/>
    <s v="29 April 1819"/>
    <s v="18 March 1819"/>
  </r>
  <r>
    <x v="24"/>
    <m/>
    <m/>
    <x v="21"/>
    <x v="4"/>
    <s v="James Macalester"/>
    <s v="25 June 1807"/>
    <s v="Major 12 April 1814"/>
  </r>
  <r>
    <x v="24"/>
    <m/>
    <m/>
    <x v="21"/>
    <x v="4"/>
    <s v="Mansell Bowers"/>
    <s v="8 March 1810"/>
    <s v="1 March 1810"/>
  </r>
  <r>
    <x v="24"/>
    <b v="1"/>
    <m/>
    <x v="21"/>
    <x v="4"/>
    <s v="Charles Gregorie"/>
    <s v="20 June 1811"/>
    <s v="4 August 1808"/>
  </r>
  <r>
    <x v="24"/>
    <m/>
    <m/>
    <x v="21"/>
    <x v="4"/>
    <s v="Allan T_Maclean"/>
    <s v="23 December 1818"/>
    <m/>
  </r>
  <r>
    <x v="24"/>
    <m/>
    <m/>
    <x v="21"/>
    <x v="4"/>
    <s v="Henry Arthur Gladwin "/>
    <s v="24 December 1818"/>
    <s v="23 May 1816"/>
  </r>
  <r>
    <x v="24"/>
    <b v="1"/>
    <m/>
    <x v="21"/>
    <x v="4"/>
    <s v="Hen. Stanford Balnckley"/>
    <s v="30 December 1818"/>
    <s v="Major 21 June 1817"/>
  </r>
  <r>
    <x v="24"/>
    <m/>
    <m/>
    <x v="21"/>
    <x v="4"/>
    <s v="Digby Mackworth"/>
    <s v="31 December 1818"/>
    <s v="Major 21 June 1819"/>
  </r>
  <r>
    <x v="24"/>
    <m/>
    <m/>
    <x v="21"/>
    <x v="4"/>
    <s v="Richard Burnton"/>
    <s v="29 April 1819"/>
    <s v="10 November 1813"/>
  </r>
  <r>
    <x v="24"/>
    <m/>
    <m/>
    <x v="21"/>
    <x v="4"/>
    <s v="Thomas Crawford"/>
    <s v="30 December 1819"/>
    <s v="5 August 1813"/>
  </r>
  <r>
    <x v="24"/>
    <b v="1"/>
    <m/>
    <x v="21"/>
    <x v="5"/>
    <s v="William Turner"/>
    <s v="16 April 1815"/>
    <s v="6 February 1812"/>
  </r>
  <r>
    <x v="24"/>
    <b v="1"/>
    <m/>
    <x v="21"/>
    <x v="5"/>
    <s v="John Ryan"/>
    <s v="10 October 1816"/>
    <m/>
  </r>
  <r>
    <x v="24"/>
    <m/>
    <m/>
    <x v="21"/>
    <x v="5"/>
    <s v="John Alherton"/>
    <s v="31 July 1817"/>
    <m/>
  </r>
  <r>
    <x v="24"/>
    <m/>
    <m/>
    <x v="21"/>
    <x v="5"/>
    <s v="Joseph Lynam"/>
    <s v="13 August 1818"/>
    <s v="8 September 1814"/>
  </r>
  <r>
    <x v="24"/>
    <m/>
    <m/>
    <x v="21"/>
    <x v="5"/>
    <s v="John Horatius Maitland"/>
    <s v="5 November 1818"/>
    <s v="22 June 1815"/>
  </r>
  <r>
    <x v="24"/>
    <m/>
    <m/>
    <x v="21"/>
    <x v="5"/>
    <s v="James Tomlinson"/>
    <s v="5 November 1818"/>
    <m/>
  </r>
  <r>
    <x v="24"/>
    <b v="1"/>
    <m/>
    <x v="21"/>
    <x v="5"/>
    <s v="Arthur Handcock"/>
    <s v="6 November 1818"/>
    <m/>
  </r>
  <r>
    <x v="24"/>
    <m/>
    <m/>
    <x v="21"/>
    <x v="5"/>
    <s v="Henry Stones"/>
    <s v="7 November 1818"/>
    <m/>
  </r>
  <r>
    <x v="24"/>
    <m/>
    <m/>
    <x v="21"/>
    <x v="5"/>
    <s v="Anthony Bacon"/>
    <s v="8 November 1818"/>
    <s v="11 March 1813"/>
  </r>
  <r>
    <x v="24"/>
    <m/>
    <m/>
    <x v="21"/>
    <x v="5"/>
    <s v="Charles Andrews"/>
    <s v="9 November 1818"/>
    <s v="23 June 1814"/>
  </r>
  <r>
    <x v="24"/>
    <m/>
    <m/>
    <x v="21"/>
    <x v="5"/>
    <s v="John Wallace"/>
    <s v="10 November 1818"/>
    <s v="17 May 1815"/>
  </r>
  <r>
    <x v="24"/>
    <b v="1"/>
    <m/>
    <x v="21"/>
    <x v="5"/>
    <s v="Charles Clarke"/>
    <s v="11 November 1818"/>
    <s v="16 November 1815"/>
  </r>
  <r>
    <x v="24"/>
    <m/>
    <m/>
    <x v="21"/>
    <x v="5"/>
    <s v="Rich. Burrows Teasdale"/>
    <s v="12 November 1818"/>
    <s v="25 April 1816"/>
  </r>
  <r>
    <x v="24"/>
    <m/>
    <m/>
    <x v="21"/>
    <x v="5"/>
    <s v="Thomas Barr. Tristram"/>
    <s v="26 November 1818"/>
    <s v="15 January 1817"/>
  </r>
  <r>
    <x v="24"/>
    <m/>
    <m/>
    <x v="21"/>
    <x v="5"/>
    <s v="Wm. Augustus Brown"/>
    <s v="9 December 1818"/>
    <m/>
  </r>
  <r>
    <x v="24"/>
    <m/>
    <m/>
    <x v="21"/>
    <x v="5"/>
    <s v="Wemyss Tho. Gockburne"/>
    <s v="10 December 1818"/>
    <m/>
  </r>
  <r>
    <x v="24"/>
    <m/>
    <m/>
    <x v="21"/>
    <x v="5"/>
    <s v="John Pott"/>
    <s v="23 December 1818"/>
    <m/>
  </r>
  <r>
    <x v="24"/>
    <m/>
    <m/>
    <x v="21"/>
    <x v="5"/>
    <s v="Thomas Pelling Lang"/>
    <s v="24 December 1818"/>
    <s v="7 July 1814"/>
  </r>
  <r>
    <x v="24"/>
    <m/>
    <m/>
    <x v="21"/>
    <x v="5"/>
    <s v="Thomas Rosser"/>
    <s v="24 June 1819"/>
    <s v="Adjutant"/>
  </r>
  <r>
    <x v="25"/>
    <b v="1"/>
    <m/>
    <x v="21"/>
    <x v="13"/>
    <s v="Wm. Digby Hamilton"/>
    <s v="10 November 1818"/>
    <s v="25 May 1813"/>
  </r>
  <r>
    <x v="25"/>
    <m/>
    <m/>
    <x v="21"/>
    <x v="13"/>
    <s v="Robert Ellis"/>
    <s v="11 November 1818"/>
    <s v="23 April 1818"/>
  </r>
  <r>
    <x v="25"/>
    <m/>
    <m/>
    <x v="21"/>
    <x v="13"/>
    <s v="John Lawrenson"/>
    <s v="12 November 1818"/>
    <m/>
  </r>
  <r>
    <x v="25"/>
    <m/>
    <m/>
    <x v="21"/>
    <x v="13"/>
    <s v="William Hislop"/>
    <s v="26 November 1818"/>
    <m/>
  </r>
  <r>
    <x v="25"/>
    <m/>
    <m/>
    <x v="21"/>
    <x v="13"/>
    <s v="Neunburg Nash"/>
    <s v="24 December 1818"/>
    <m/>
  </r>
  <r>
    <x v="25"/>
    <m/>
    <m/>
    <x v="21"/>
    <x v="13"/>
    <s v="William Elton"/>
    <s v="31 December 1818"/>
    <m/>
  </r>
  <r>
    <x v="25"/>
    <m/>
    <m/>
    <x v="21"/>
    <x v="13"/>
    <s v="Charles Strange"/>
    <s v="6 May 1819"/>
    <m/>
  </r>
  <r>
    <x v="25"/>
    <m/>
    <m/>
    <x v="21"/>
    <x v="13"/>
    <s v="William James St, John"/>
    <s v="20 May 1819"/>
    <s v="3 May 1815"/>
  </r>
  <r>
    <x v="25"/>
    <m/>
    <m/>
    <x v="21"/>
    <x v="15"/>
    <s v="Alexander Strange"/>
    <s v="11 April 1811"/>
    <m/>
  </r>
  <r>
    <x v="25"/>
    <m/>
    <m/>
    <x v="21"/>
    <x v="7"/>
    <s v="Thomas Rosser"/>
    <s v="29 October 1818"/>
    <s v="Lieut, 24 June 1819"/>
  </r>
  <r>
    <x v="25"/>
    <m/>
    <m/>
    <x v="21"/>
    <x v="18"/>
    <s v="William Minchin"/>
    <s v="10 September 1812"/>
    <m/>
  </r>
  <r>
    <x v="25"/>
    <m/>
    <m/>
    <x v="21"/>
    <x v="8"/>
    <s v="Henry Job"/>
    <s v="25  November 1818"/>
    <s v="18 April 1811"/>
  </r>
  <r>
    <x v="25"/>
    <m/>
    <m/>
    <x v="21"/>
    <x v="9"/>
    <s v="William Bohan"/>
    <s v="9 May 1816"/>
    <s v="10 July 1806"/>
  </r>
  <r>
    <x v="25"/>
    <m/>
    <m/>
    <x v="21"/>
    <x v="9"/>
    <s v="Duncan M'Grigor"/>
    <s v="25 December 1818"/>
    <s v="5 November 1812"/>
  </r>
  <r>
    <x v="25"/>
    <m/>
    <m/>
    <x v="21"/>
    <x v="10"/>
    <s v="John Constant"/>
    <s v="3 March 1814"/>
    <m/>
  </r>
  <r>
    <x v="26"/>
    <m/>
    <m/>
    <x v="22"/>
    <x v="0"/>
    <s v="John Wm. E . Of Bridgewater"/>
    <s v="1 June 1797"/>
    <s v="Gen. 1 January 1812"/>
  </r>
  <r>
    <x v="26"/>
    <m/>
    <m/>
    <x v="22"/>
    <x v="17"/>
    <s v="Charles Massey Baker"/>
    <s v="30 September 1819"/>
    <s v="4 June 1814"/>
  </r>
  <r>
    <x v="26"/>
    <b v="1"/>
    <m/>
    <x v="22"/>
    <x v="2"/>
    <s v="Tho. Wm. Brotherton"/>
    <s v="26 March 1812"/>
    <s v="Lt.Col. 19 May 1814"/>
  </r>
  <r>
    <x v="26"/>
    <m/>
    <m/>
    <x v="22"/>
    <x v="2"/>
    <s v="Thomas Potter Miles"/>
    <s v="30 September 1819"/>
    <s v="12 April 1814"/>
  </r>
  <r>
    <x v="26"/>
    <m/>
    <m/>
    <x v="22"/>
    <x v="4"/>
    <s v="John Babington"/>
    <s v="27 December 1809"/>
    <s v="Major 21 June 1817"/>
  </r>
  <r>
    <x v="26"/>
    <b v="1"/>
    <m/>
    <x v="22"/>
    <x v="4"/>
    <s v="Hon. Henry Percy"/>
    <s v="21 June 1810"/>
    <s v="Lt.Col. 18 June 1815"/>
  </r>
  <r>
    <x v="26"/>
    <b v="1"/>
    <m/>
    <x v="22"/>
    <x v="4"/>
    <s v="Francis Anderson"/>
    <s v="2 August 1810"/>
    <m/>
  </r>
  <r>
    <x v="26"/>
    <b v="1"/>
    <m/>
    <x v="22"/>
    <x v="4"/>
    <s v="Joseph Dowson"/>
    <s v="6 December 1810"/>
    <m/>
  </r>
  <r>
    <x v="26"/>
    <m/>
    <m/>
    <x v="22"/>
    <x v="4"/>
    <s v="John Townsend"/>
    <s v="6 June 1811"/>
    <s v="Major 21 June 1819"/>
  </r>
  <r>
    <x v="26"/>
    <m/>
    <m/>
    <x v="22"/>
    <x v="4"/>
    <s v="Lovell Benjamin Badcock"/>
    <s v="12 December 1811"/>
    <s v="Major 21 June 1819"/>
  </r>
  <r>
    <x v="26"/>
    <m/>
    <m/>
    <x v="22"/>
    <x v="4"/>
    <s v="William Jones "/>
    <s v="30 September 1819"/>
    <m/>
  </r>
  <r>
    <x v="26"/>
    <b v="1"/>
    <m/>
    <x v="22"/>
    <x v="4"/>
    <s v="Francis Fowke"/>
    <s v="2 December 1819"/>
    <m/>
  </r>
  <r>
    <x v="26"/>
    <b v="1"/>
    <m/>
    <x v="22"/>
    <x v="5"/>
    <s v="Charles Ward"/>
    <s v="1 January 1811"/>
    <s v="10 May 1809"/>
  </r>
  <r>
    <x v="26"/>
    <m/>
    <m/>
    <x v="22"/>
    <x v="5"/>
    <s v="Charles M' Carthy"/>
    <s v="20 January 1814"/>
    <s v="Adjutant"/>
  </r>
  <r>
    <x v="26"/>
    <b v="1"/>
    <m/>
    <x v="22"/>
    <x v="5"/>
    <s v="Hon. Charles Petre"/>
    <s v="3 November 1814"/>
    <m/>
  </r>
  <r>
    <x v="26"/>
    <b v="1"/>
    <m/>
    <x v="22"/>
    <x v="5"/>
    <s v="Saint John Charlton"/>
    <s v="27 June 1816"/>
    <s v="10 November 1814"/>
  </r>
  <r>
    <x v="26"/>
    <b v="1"/>
    <m/>
    <x v="22"/>
    <x v="5"/>
    <s v="Robert Carr Hammond"/>
    <s v="3 September 1817"/>
    <s v="17 August 1815"/>
  </r>
  <r>
    <x v="26"/>
    <m/>
    <m/>
    <x v="22"/>
    <x v="5"/>
    <s v="William Beckwith"/>
    <s v="20 November 1817"/>
    <s v="12 December 1815"/>
  </r>
  <r>
    <x v="26"/>
    <b v="1"/>
    <m/>
    <x v="22"/>
    <x v="5"/>
    <s v="James Ormsby"/>
    <s v="29 April 1819"/>
    <s v="14 March 1809"/>
  </r>
  <r>
    <x v="26"/>
    <m/>
    <m/>
    <x v="22"/>
    <x v="5"/>
    <s v="Edward Lane Parry"/>
    <s v="30 September 1819"/>
    <m/>
  </r>
  <r>
    <x v="26"/>
    <m/>
    <m/>
    <x v="22"/>
    <x v="5"/>
    <s v="John St. Leger"/>
    <s v="2 December 1819"/>
    <m/>
  </r>
  <r>
    <x v="26"/>
    <b v="1"/>
    <m/>
    <x v="22"/>
    <x v="13"/>
    <s v="Harrison Walks Sobar"/>
    <s v="9 November 1815"/>
    <m/>
  </r>
  <r>
    <x v="26"/>
    <b v="1"/>
    <m/>
    <x v="22"/>
    <x v="13"/>
    <s v="William Tho. Carruthers"/>
    <s v="11 December 1817"/>
    <m/>
  </r>
  <r>
    <x v="26"/>
    <b v="1"/>
    <m/>
    <x v="22"/>
    <x v="13"/>
    <s v="Henry Gage"/>
    <s v="12 November 1818"/>
    <m/>
  </r>
  <r>
    <x v="26"/>
    <b v="1"/>
    <m/>
    <x v="22"/>
    <x v="13"/>
    <s v="Edward Sherlock Geoch"/>
    <s v="27 May 1819"/>
    <m/>
  </r>
  <r>
    <x v="26"/>
    <m/>
    <m/>
    <x v="22"/>
    <x v="13"/>
    <s v="John Williams Willes"/>
    <s v="29 July 1819"/>
    <m/>
  </r>
  <r>
    <x v="26"/>
    <m/>
    <m/>
    <x v="22"/>
    <x v="13"/>
    <s v="William James D'Urban"/>
    <s v="7 October 1819"/>
    <m/>
  </r>
  <r>
    <x v="26"/>
    <m/>
    <m/>
    <x v="22"/>
    <x v="13"/>
    <s v="Keith Alexander Jackson"/>
    <s v="2 December 1819"/>
    <m/>
  </r>
  <r>
    <x v="26"/>
    <m/>
    <m/>
    <x v="22"/>
    <x v="13"/>
    <s v="Thomas Richard Baker"/>
    <s v=" 9 December 1819"/>
    <m/>
  </r>
  <r>
    <x v="26"/>
    <m/>
    <m/>
    <x v="22"/>
    <x v="15"/>
    <s v="Samuel Rose"/>
    <s v="3 September 1812"/>
    <m/>
  </r>
  <r>
    <x v="26"/>
    <m/>
    <m/>
    <x v="22"/>
    <x v="7"/>
    <s v="Charles M'Carthy"/>
    <s v="5 May 1814"/>
    <s v="Lieut. 20 January 1814"/>
  </r>
  <r>
    <x v="26"/>
    <b v="1"/>
    <m/>
    <x v="22"/>
    <x v="18"/>
    <s v="Henry Smith"/>
    <s v="11 March 1814"/>
    <m/>
  </r>
  <r>
    <x v="26"/>
    <m/>
    <m/>
    <x v="22"/>
    <x v="8"/>
    <s v="Daniel O'Flaherty"/>
    <s v="10 October 1816"/>
    <s v="29 August 1811"/>
  </r>
  <r>
    <x v="26"/>
    <m/>
    <m/>
    <x v="22"/>
    <x v="9"/>
    <s v="Elijah Bush"/>
    <s v="24 October 1811"/>
    <m/>
  </r>
  <r>
    <x v="26"/>
    <m/>
    <m/>
    <x v="22"/>
    <x v="10"/>
    <s v="- Black"/>
    <s v="10 November 1814"/>
    <m/>
  </r>
  <r>
    <x v="27"/>
    <m/>
    <m/>
    <x v="23"/>
    <x v="0"/>
    <s v="His Royal Highness Ernest, Duke of Cumberland, K. G. G. C. B."/>
    <s v="28 March 1801"/>
    <s v="F. Mar. 26 November 1813"/>
  </r>
  <r>
    <x v="27"/>
    <m/>
    <m/>
    <x v="23"/>
    <x v="17"/>
    <s v="Robert Ballard Long"/>
    <s v="12 December 1805"/>
    <s v="M. Gen. 4 June 1811"/>
  </r>
  <r>
    <x v="27"/>
    <b v="1"/>
    <m/>
    <x v="23"/>
    <x v="17"/>
    <s v="Leight. C. Dalrymple"/>
    <s v="16 December 1813"/>
    <m/>
  </r>
  <r>
    <x v="27"/>
    <b v="1"/>
    <m/>
    <x v="23"/>
    <x v="2"/>
    <s v="Joseph Thackwell"/>
    <s v="18 June 1815"/>
    <s v="Lt. Col. 21 June 1817"/>
  </r>
  <r>
    <x v="27"/>
    <m/>
    <m/>
    <x v="23"/>
    <x v="2"/>
    <s v="Skinner Hancox"/>
    <s v="11 May 1819"/>
    <s v="18 June 1815"/>
  </r>
  <r>
    <x v="27"/>
    <b v="1"/>
    <m/>
    <x v="23"/>
    <x v="4"/>
    <s v="John Whiteford"/>
    <s v="24 July 1811"/>
    <m/>
  </r>
  <r>
    <x v="27"/>
    <m/>
    <m/>
    <x v="23"/>
    <x v="4"/>
    <s v="Frederick Charles Philips"/>
    <s v="16 April 1812"/>
    <m/>
  </r>
  <r>
    <x v="27"/>
    <m/>
    <m/>
    <x v="23"/>
    <x v="4"/>
    <s v="Charles Carpenter"/>
    <s v="16 July 1812"/>
    <m/>
  </r>
  <r>
    <x v="27"/>
    <m/>
    <m/>
    <x v="23"/>
    <x v="4"/>
    <s v="William Booth"/>
    <s v="17 September 1812"/>
    <m/>
  </r>
  <r>
    <x v="27"/>
    <m/>
    <m/>
    <x v="23"/>
    <x v="4"/>
    <s v="Charles Jones"/>
    <s v="25 March 1817"/>
    <s v="7 October 1813"/>
  </r>
  <r>
    <x v="27"/>
    <b v="1"/>
    <m/>
    <x v="23"/>
    <x v="4"/>
    <s v="William Bellairs"/>
    <s v="10 April 1817"/>
    <m/>
  </r>
  <r>
    <x v="27"/>
    <m/>
    <m/>
    <x v="23"/>
    <x v="4"/>
    <s v="Henry Lane"/>
    <s v="25 December 1818"/>
    <m/>
  </r>
  <r>
    <x v="27"/>
    <m/>
    <m/>
    <x v="23"/>
    <x v="4"/>
    <s v="Edward Byam"/>
    <s v="26 August 1819"/>
    <m/>
  </r>
  <r>
    <x v="27"/>
    <b v="1"/>
    <m/>
    <x v="23"/>
    <x v="5"/>
    <s v="Henry Dixon"/>
    <s v="25 August 1813"/>
    <m/>
  </r>
  <r>
    <x v="27"/>
    <b v="1"/>
    <m/>
    <x v="23"/>
    <x v="5"/>
    <s v="William Stewart"/>
    <s v="6 January 1814"/>
    <m/>
  </r>
  <r>
    <x v="27"/>
    <m/>
    <m/>
    <x v="23"/>
    <x v="5"/>
    <s v="John Pennington"/>
    <s v="13 January 1814"/>
    <s v="8 February 1810"/>
  </r>
  <r>
    <x v="27"/>
    <m/>
    <m/>
    <x v="23"/>
    <x v="5"/>
    <s v="Joseph Griffith"/>
    <s v="24 May 1815"/>
    <s v="Adjutant"/>
  </r>
  <r>
    <x v="27"/>
    <m/>
    <m/>
    <x v="23"/>
    <x v="5"/>
    <s v="William Brampton Burne"/>
    <s v="25 May 1815"/>
    <m/>
  </r>
  <r>
    <x v="27"/>
    <m/>
    <m/>
    <x v="23"/>
    <x v="5"/>
    <s v="C. Routledge O'Donnell"/>
    <s v="7 September 1815"/>
    <m/>
  </r>
  <r>
    <x v="27"/>
    <m/>
    <m/>
    <x v="23"/>
    <x v="5"/>
    <s v="James M'Alpine"/>
    <s v="16 November 1815"/>
    <m/>
  </r>
  <r>
    <x v="27"/>
    <m/>
    <m/>
    <x v="23"/>
    <x v="5"/>
    <s v="Edward Studd"/>
    <s v="17 July 1817"/>
    <m/>
  </r>
  <r>
    <x v="27"/>
    <m/>
    <m/>
    <x v="23"/>
    <x v="5"/>
    <s v="Frederick Buckley"/>
    <s v="25 December 1818"/>
    <m/>
  </r>
  <r>
    <x v="27"/>
    <m/>
    <m/>
    <x v="23"/>
    <x v="5"/>
    <s v="Adolphus Mossatt Bayard"/>
    <s v="11 March 1819"/>
    <s v="24 January 1818"/>
  </r>
  <r>
    <x v="27"/>
    <m/>
    <m/>
    <x v="23"/>
    <x v="5"/>
    <s v="Wm. Geo. Hylt, Jollisse"/>
    <s v="26 August 1819"/>
    <m/>
  </r>
  <r>
    <x v="27"/>
    <m/>
    <m/>
    <x v="23"/>
    <x v="5"/>
    <s v="George Wm. Mangles"/>
    <s v="16 December 1819"/>
    <m/>
  </r>
  <r>
    <x v="27"/>
    <b v="1"/>
    <m/>
    <x v="23"/>
    <x v="13"/>
    <s v="William Elton"/>
    <s v="12 March 1818"/>
    <s v="12 February 1818"/>
  </r>
  <r>
    <x v="27"/>
    <m/>
    <m/>
    <x v="23"/>
    <x v="13"/>
    <s v="George Callaghan"/>
    <s v="9 April 1818"/>
    <s v="19 December 1816"/>
  </r>
  <r>
    <x v="27"/>
    <m/>
    <m/>
    <x v="23"/>
    <x v="13"/>
    <s v="Grenville Temple Temple"/>
    <s v="9 September 1819"/>
    <m/>
  </r>
  <r>
    <x v="27"/>
    <m/>
    <m/>
    <x v="23"/>
    <x v="13"/>
    <s v="Gustavus Hume"/>
    <s v="16 December 1819"/>
    <s v="Lieut. 21 November 1816"/>
  </r>
  <r>
    <x v="27"/>
    <m/>
    <m/>
    <x v="23"/>
    <x v="15"/>
    <s v="Robert Storey"/>
    <s v="5 August 1819"/>
    <s v="Lieut. 9 February 1815"/>
  </r>
  <r>
    <x v="27"/>
    <m/>
    <m/>
    <x v="23"/>
    <x v="7"/>
    <s v="Joseph Griffith"/>
    <s v="4 August 1814"/>
    <s v="Lieut. 24 May 1815"/>
  </r>
  <r>
    <x v="27"/>
    <m/>
    <m/>
    <x v="23"/>
    <x v="18"/>
    <s v="Samuel Jenkins"/>
    <s v="5 October 1809"/>
    <m/>
  </r>
  <r>
    <x v="27"/>
    <m/>
    <m/>
    <x v="23"/>
    <x v="8"/>
    <s v="John Easton. M.D."/>
    <s v="5 November 1818"/>
    <s v="22 April 1809"/>
  </r>
  <r>
    <x v="27"/>
    <m/>
    <m/>
    <x v="23"/>
    <x v="9"/>
    <s v="Samuel Jeyes"/>
    <s v="28 November 1811"/>
    <m/>
  </r>
  <r>
    <x v="27"/>
    <m/>
    <m/>
    <x v="23"/>
    <x v="10"/>
    <s v="Henry Horgreve"/>
    <s v="21 August 1817"/>
    <s v="12 July 1806"/>
  </r>
  <r>
    <x v="28"/>
    <m/>
    <m/>
    <x v="24"/>
    <x v="0"/>
    <s v="William, Earl Harcourt"/>
    <s v="20 October 1779"/>
    <s v="Gen. 1 January 1798"/>
  </r>
  <r>
    <x v="28"/>
    <m/>
    <m/>
    <x v="24"/>
    <x v="11"/>
    <s v="Sir James Assleck, Bt."/>
    <s v="25 March 1795"/>
    <s v="Lt. Gen. 4 June 1811"/>
  </r>
  <r>
    <x v="28"/>
    <m/>
    <m/>
    <x v="24"/>
    <x v="11"/>
    <s v="Raymond Pelly"/>
    <s v="23 April 1812"/>
    <m/>
  </r>
  <r>
    <x v="28"/>
    <m/>
    <m/>
    <x v="24"/>
    <x v="2"/>
    <s v="George Home Murray"/>
    <s v="18 February 1813"/>
    <s v="Lt. Col. 18 June 1815"/>
  </r>
  <r>
    <x v="28"/>
    <m/>
    <m/>
    <x v="24"/>
    <x v="2"/>
    <s v="John Henry Belli"/>
    <s v="10 October 1816"/>
    <s v="Lt. Col. 21 January 1819"/>
  </r>
  <r>
    <x v="28"/>
    <b v="1"/>
    <m/>
    <x v="24"/>
    <x v="4"/>
    <s v="Richard Weyland"/>
    <s v="5 September 1811"/>
    <s v="Major 21 January 1819"/>
  </r>
  <r>
    <x v="28"/>
    <m/>
    <m/>
    <x v="24"/>
    <x v="4"/>
    <s v="William Persse"/>
    <s v="23 January 1812"/>
    <m/>
  </r>
  <r>
    <x v="28"/>
    <m/>
    <m/>
    <x v="24"/>
    <x v="4"/>
    <s v="Harry Wrixon"/>
    <s v="30 April 1812"/>
    <s v="1 March 1812"/>
  </r>
  <r>
    <x v="28"/>
    <m/>
    <m/>
    <x v="24"/>
    <x v="4"/>
    <s v="William Tomkinson"/>
    <s v="3 June 1812"/>
    <s v="Major 21 January 1819"/>
  </r>
  <r>
    <x v="28"/>
    <m/>
    <m/>
    <x v="24"/>
    <x v="4"/>
    <s v="Charles King"/>
    <s v="18 February 1813"/>
    <m/>
  </r>
  <r>
    <x v="28"/>
    <m/>
    <m/>
    <x v="24"/>
    <x v="4"/>
    <s v="Thomas Penrice"/>
    <s v="30 March 1815"/>
    <s v="18 February 1813"/>
  </r>
  <r>
    <x v="28"/>
    <m/>
    <m/>
    <x v="24"/>
    <x v="4"/>
    <s v="William Osten"/>
    <s v="10 October 1816"/>
    <m/>
  </r>
  <r>
    <x v="28"/>
    <m/>
    <m/>
    <x v="24"/>
    <x v="4"/>
    <s v="Trevor Wheler"/>
    <s v="10 April 1817"/>
    <m/>
  </r>
  <r>
    <x v="28"/>
    <m/>
    <m/>
    <x v="24"/>
    <x v="5"/>
    <s v="John Grimes"/>
    <s v="1 November 1810"/>
    <m/>
  </r>
  <r>
    <x v="28"/>
    <b v="1"/>
    <m/>
    <x v="24"/>
    <x v="5"/>
    <s v="George Baker"/>
    <s v="15 August 1811"/>
    <m/>
  </r>
  <r>
    <x v="28"/>
    <b v="1"/>
    <m/>
    <x v="24"/>
    <x v="5"/>
    <s v="Richard Beauchamp"/>
    <s v="19 February 1812"/>
    <m/>
  </r>
  <r>
    <x v="28"/>
    <m/>
    <m/>
    <x v="24"/>
    <x v="5"/>
    <s v="Nathaniel Day Crichton"/>
    <s v="20 February 1812"/>
    <m/>
  </r>
  <r>
    <x v="28"/>
    <m/>
    <m/>
    <x v="24"/>
    <x v="5"/>
    <s v="William Nepean"/>
    <s v="2 April 1812"/>
    <m/>
  </r>
  <r>
    <x v="28"/>
    <m/>
    <m/>
    <x v="24"/>
    <x v="5"/>
    <s v="John Luard"/>
    <s v="2 March 1815"/>
    <s v="30 May 1811"/>
  </r>
  <r>
    <x v="28"/>
    <m/>
    <m/>
    <x v="24"/>
    <x v="5"/>
    <s v="William Harris"/>
    <s v="30 March 1815"/>
    <s v="21 January 1813"/>
  </r>
  <r>
    <x v="28"/>
    <m/>
    <m/>
    <x v="24"/>
    <x v="5"/>
    <s v="William Hawkins Ball"/>
    <s v="24 October 1816"/>
    <m/>
  </r>
  <r>
    <x v="28"/>
    <m/>
    <m/>
    <x v="24"/>
    <x v="5"/>
    <s v="Charles Robert Cureton"/>
    <s v="7 January 1819"/>
    <s v="27 June 1816 Adjut."/>
  </r>
  <r>
    <x v="28"/>
    <m/>
    <m/>
    <x v="24"/>
    <x v="5"/>
    <s v="George Nugent"/>
    <s v="5 August 1819"/>
    <s v="14 December 1815"/>
  </r>
  <r>
    <x v="28"/>
    <b v="1"/>
    <m/>
    <x v="24"/>
    <x v="13"/>
    <s v="James Baillie"/>
    <s v="28 April 1814"/>
    <m/>
  </r>
  <r>
    <x v="28"/>
    <b v="1"/>
    <m/>
    <x v="24"/>
    <x v="13"/>
    <s v="George Gustsvus Tuite"/>
    <s v="28 June 1815"/>
    <s v="23 June 1814"/>
  </r>
  <r>
    <x v="28"/>
    <m/>
    <m/>
    <x v="24"/>
    <x v="13"/>
    <s v="Cha. Alex. Wrottesley"/>
    <s v="21 December 1815"/>
    <m/>
  </r>
  <r>
    <x v="28"/>
    <m/>
    <m/>
    <x v="24"/>
    <x v="13"/>
    <s v="Thomas Montgomery"/>
    <s v="8 May 1817"/>
    <m/>
  </r>
  <r>
    <x v="28"/>
    <m/>
    <m/>
    <x v="24"/>
    <x v="13"/>
    <s v="William Graham"/>
    <s v="29 May 1817"/>
    <m/>
  </r>
  <r>
    <x v="28"/>
    <m/>
    <m/>
    <x v="24"/>
    <x v="13"/>
    <s v="Joshua Simmonds Smith"/>
    <s v="14 August 1817"/>
    <m/>
  </r>
  <r>
    <x v="28"/>
    <m/>
    <m/>
    <x v="24"/>
    <x v="13"/>
    <s v="John Richard Broadhead"/>
    <s v="8 July 1819"/>
    <m/>
  </r>
  <r>
    <x v="28"/>
    <m/>
    <m/>
    <x v="24"/>
    <x v="15"/>
    <s v="George Neyland"/>
    <s v="10 September 1812"/>
    <m/>
  </r>
  <r>
    <x v="28"/>
    <m/>
    <m/>
    <x v="24"/>
    <x v="7"/>
    <s v="Charles Robert Cureton"/>
    <s v="7 January 1819"/>
    <s v="Lieut. 27 June 1816"/>
  </r>
  <r>
    <x v="28"/>
    <m/>
    <m/>
    <x v="24"/>
    <x v="18"/>
    <s v="D_Pratt"/>
    <s v="25 January 1816"/>
    <s v="Lieut. 29 October 1812"/>
  </r>
  <r>
    <x v="28"/>
    <m/>
    <m/>
    <x v="24"/>
    <x v="8"/>
    <s v="Isaac Robinson"/>
    <s v="21 April 1804"/>
    <s v="22 December 1803"/>
  </r>
  <r>
    <x v="28"/>
    <m/>
    <m/>
    <x v="24"/>
    <x v="9"/>
    <s v="John MacGr. Mallock"/>
    <s v="16 April 1812"/>
    <m/>
  </r>
  <r>
    <x v="28"/>
    <m/>
    <m/>
    <x v="24"/>
    <x v="10"/>
    <s v="John William Jons"/>
    <s v="25 November 1813"/>
    <m/>
  </r>
  <r>
    <x v="29"/>
    <m/>
    <m/>
    <x v="25"/>
    <x v="0"/>
    <s v="Oliver De Lancey"/>
    <s v="20 May 1795"/>
    <s v="Gen. 1 January 1812"/>
  </r>
  <r>
    <x v="29"/>
    <m/>
    <m/>
    <x v="25"/>
    <x v="11"/>
    <s v="Evan Lloyd"/>
    <s v="11 February 1799"/>
    <s v=" M. Gen. 1 January 1812"/>
  </r>
  <r>
    <x v="29"/>
    <m/>
    <m/>
    <x v="25"/>
    <x v="11"/>
    <s v="Hon. Lincoln Stanhope"/>
    <s v="2 January 1812"/>
    <m/>
  </r>
  <r>
    <x v="29"/>
    <b v="1"/>
    <m/>
    <x v="25"/>
    <x v="11"/>
    <s v="Oswald Werge"/>
    <s v="14 November 1817"/>
    <s v="4 June 1814"/>
  </r>
  <r>
    <x v="29"/>
    <b v="1"/>
    <m/>
    <x v="25"/>
    <x v="2"/>
    <s v="Nathan Wilson"/>
    <s v="22 February 1810"/>
    <s v="Lt.Col. 12 August 1819"/>
  </r>
  <r>
    <x v="29"/>
    <m/>
    <m/>
    <x v="25"/>
    <x v="2"/>
    <s v="Jonathan Willington"/>
    <s v="15 October 1818"/>
    <m/>
  </r>
  <r>
    <x v="29"/>
    <b v="1"/>
    <m/>
    <x v="25"/>
    <x v="4"/>
    <s v="George John Sale"/>
    <s v="10 February 1808"/>
    <s v="Major 4 June 1816"/>
  </r>
  <r>
    <x v="29"/>
    <m/>
    <m/>
    <x v="25"/>
    <x v="4"/>
    <s v="Daniel M'Neale"/>
    <s v="28 December 1808"/>
    <s v="14 February 1807"/>
  </r>
  <r>
    <x v="29"/>
    <m/>
    <m/>
    <x v="25"/>
    <x v="4"/>
    <s v="John Atkins"/>
    <s v="25 February 1813"/>
    <s v="30 November 1809"/>
  </r>
  <r>
    <x v="29"/>
    <m/>
    <m/>
    <x v="25"/>
    <x v="4"/>
    <s v="Edward Byne"/>
    <s v="21 November 1813"/>
    <s v="18 November 1807"/>
  </r>
  <r>
    <x v="29"/>
    <m/>
    <m/>
    <x v="25"/>
    <x v="4"/>
    <s v="Tho. Perrouet Thompson"/>
    <s v="20 October 1814"/>
    <s v="7 July 1814"/>
  </r>
  <r>
    <x v="29"/>
    <m/>
    <m/>
    <x v="25"/>
    <x v="4"/>
    <s v="Benjamin Adams"/>
    <s v="16 February 1815"/>
    <m/>
  </r>
  <r>
    <x v="29"/>
    <m/>
    <m/>
    <x v="25"/>
    <x v="4"/>
    <s v="Malcolm M'Neill"/>
    <s v="29 June 1815"/>
    <s v="28 February 1812"/>
  </r>
  <r>
    <x v="29"/>
    <m/>
    <m/>
    <x v="25"/>
    <x v="4"/>
    <s v="Charles Wayth"/>
    <s v="23 January 1817"/>
    <s v="Major 12 August 1819"/>
  </r>
  <r>
    <x v="29"/>
    <m/>
    <m/>
    <x v="25"/>
    <x v="4"/>
    <s v="John Brackenbury"/>
    <s v="15 October 1818"/>
    <m/>
  </r>
  <r>
    <x v="29"/>
    <m/>
    <m/>
    <x v="25"/>
    <x v="5"/>
    <s v="John D'Arcy"/>
    <s v="29 April 1808"/>
    <m/>
  </r>
  <r>
    <x v="29"/>
    <m/>
    <m/>
    <x v="25"/>
    <x v="5"/>
    <s v="Joseph Budden"/>
    <s v="16 February 1809"/>
    <m/>
  </r>
  <r>
    <x v="29"/>
    <b v="1"/>
    <m/>
    <x v="25"/>
    <x v="5"/>
    <s v="Wm. Henry Robinson"/>
    <s v="30 March 1809"/>
    <m/>
  </r>
  <r>
    <x v="29"/>
    <m/>
    <m/>
    <x v="25"/>
    <x v="5"/>
    <s v="Charles Byrne Sale"/>
    <s v="25 May 1809"/>
    <s v="19 December 1802"/>
  </r>
  <r>
    <x v="29"/>
    <b v="1"/>
    <m/>
    <x v="25"/>
    <x v="5"/>
    <s v="Fred. Wm. Hutchinson"/>
    <s v="3 August 1809"/>
    <s v="10 September 1803"/>
  </r>
  <r>
    <x v="29"/>
    <m/>
    <m/>
    <x v="25"/>
    <x v="5"/>
    <s v="Francis Curtayne"/>
    <s v="11 October 1810"/>
    <m/>
  </r>
  <r>
    <x v="29"/>
    <m/>
    <m/>
    <x v="25"/>
    <x v="5"/>
    <s v="William Daniel"/>
    <s v="25 October 1811"/>
    <m/>
  </r>
  <r>
    <x v="29"/>
    <m/>
    <m/>
    <x v="25"/>
    <x v="5"/>
    <s v="Henry Bond"/>
    <s v="9 November 1811"/>
    <s v="1 March 1811"/>
  </r>
  <r>
    <x v="29"/>
    <m/>
    <m/>
    <x v="25"/>
    <x v="5"/>
    <s v="Isidore Blake"/>
    <s v="31 August 1813"/>
    <m/>
  </r>
  <r>
    <x v="29"/>
    <m/>
    <m/>
    <x v="25"/>
    <x v="5"/>
    <s v="H-Carew"/>
    <s v="19 March 1814"/>
    <m/>
  </r>
  <r>
    <x v="29"/>
    <m/>
    <m/>
    <x v="25"/>
    <x v="5"/>
    <s v="William M'Farlane"/>
    <s v="1 April 1814"/>
    <m/>
  </r>
  <r>
    <x v="29"/>
    <m/>
    <m/>
    <x v="25"/>
    <x v="5"/>
    <s v="Richard Willington"/>
    <s v="2 October 1814"/>
    <m/>
  </r>
  <r>
    <x v="29"/>
    <m/>
    <m/>
    <x v="25"/>
    <x v="5"/>
    <s v="Ambrose De L'Etang"/>
    <s v="10 October 1814"/>
    <m/>
  </r>
  <r>
    <x v="29"/>
    <m/>
    <m/>
    <x v="25"/>
    <x v="5"/>
    <s v="Henry Court Amiel"/>
    <s v="1 November 1815"/>
    <s v="18 July 1812"/>
  </r>
  <r>
    <x v="29"/>
    <m/>
    <m/>
    <x v="25"/>
    <x v="5"/>
    <s v="Tho. L-Stuart Menteath"/>
    <s v="2 November 1815"/>
    <m/>
  </r>
  <r>
    <x v="29"/>
    <m/>
    <m/>
    <x v="25"/>
    <x v="5"/>
    <s v="Thomas Hurring"/>
    <s v="12 August 1816"/>
    <m/>
  </r>
  <r>
    <x v="29"/>
    <b v="1"/>
    <m/>
    <x v="25"/>
    <x v="5"/>
    <s v="Oliver De Lancey"/>
    <s v="16 November 1816"/>
    <m/>
  </r>
  <r>
    <x v="29"/>
    <m/>
    <m/>
    <x v="25"/>
    <x v="5"/>
    <s v="Wm. Tuvey Hawley Fisk"/>
    <s v="7 May 1818"/>
    <s v="25 October 1815"/>
  </r>
  <r>
    <x v="29"/>
    <m/>
    <m/>
    <x v="25"/>
    <x v="5"/>
    <s v="George F_Clarke"/>
    <s v="1 January 1819"/>
    <m/>
  </r>
  <r>
    <x v="29"/>
    <m/>
    <m/>
    <x v="25"/>
    <x v="5"/>
    <s v="George Gar. Shaw"/>
    <s v="13 April 1819"/>
    <s v="21 December 1813"/>
  </r>
  <r>
    <x v="30"/>
    <m/>
    <m/>
    <x v="25"/>
    <x v="13"/>
    <s v="William Potts"/>
    <s v="11 November 1813"/>
    <m/>
  </r>
  <r>
    <x v="30"/>
    <b v="1"/>
    <m/>
    <x v="25"/>
    <x v="13"/>
    <s v="N_Raven"/>
    <s v="2 February 1815"/>
    <m/>
  </r>
  <r>
    <x v="30"/>
    <m/>
    <m/>
    <x v="25"/>
    <x v="13"/>
    <s v="Peter Backhouse"/>
    <s v="16 November 1815"/>
    <s v="5 August 1815"/>
  </r>
  <r>
    <x v="30"/>
    <m/>
    <m/>
    <x v="25"/>
    <x v="13"/>
    <s v="Thomas Nicholson"/>
    <s v="25 March 1816"/>
    <m/>
  </r>
  <r>
    <x v="30"/>
    <b v="1"/>
    <m/>
    <x v="25"/>
    <x v="13"/>
    <s v="James Byrne Smith"/>
    <s v="26 September 1816"/>
    <s v="Adjutant"/>
  </r>
  <r>
    <x v="30"/>
    <b v="1"/>
    <m/>
    <x v="25"/>
    <x v="13"/>
    <s v="William Marriott"/>
    <s v="1 April 1817"/>
    <s v="30 September 1813"/>
  </r>
  <r>
    <x v="30"/>
    <m/>
    <m/>
    <x v="25"/>
    <x v="13"/>
    <s v="Cha. St, John Fancourt"/>
    <s v="8 April 1819"/>
    <s v="23 December 1818"/>
  </r>
  <r>
    <x v="30"/>
    <m/>
    <m/>
    <x v="25"/>
    <x v="13"/>
    <s v="Frederick Lostus"/>
    <s v="7 October 1819"/>
    <m/>
  </r>
  <r>
    <x v="30"/>
    <m/>
    <m/>
    <x v="25"/>
    <x v="15"/>
    <s v="Robert Harman"/>
    <s v="26 May 1808"/>
    <m/>
  </r>
  <r>
    <x v="30"/>
    <b v="1"/>
    <m/>
    <x v="25"/>
    <x v="7"/>
    <s v="James Byrne Smith"/>
    <s v="26 September 1816"/>
    <s v="Cornet 26 September 1816"/>
  </r>
  <r>
    <x v="30"/>
    <m/>
    <m/>
    <x v="25"/>
    <x v="18"/>
    <s v="James Cockburn"/>
    <s v="13 July 1815"/>
    <s v="Lieut. 11 April 1811"/>
  </r>
  <r>
    <x v="30"/>
    <m/>
    <m/>
    <x v="25"/>
    <x v="8"/>
    <s v="William Wybrow"/>
    <s v="3 August 1815"/>
    <s v="3 July 1799"/>
  </r>
  <r>
    <x v="30"/>
    <m/>
    <m/>
    <x v="25"/>
    <x v="9"/>
    <s v="John Lorimer"/>
    <s v="4 June 1812"/>
    <m/>
  </r>
  <r>
    <x v="30"/>
    <b v="1"/>
    <m/>
    <x v="25"/>
    <x v="9"/>
    <s v="Thomas Price"/>
    <s v="4 April 1816"/>
    <s v="13 November 1806"/>
  </r>
  <r>
    <x v="30"/>
    <m/>
    <m/>
    <x v="25"/>
    <x v="10"/>
    <s v="Edmund Price"/>
    <s v="13 June 1816"/>
    <m/>
  </r>
  <r>
    <x v="31"/>
    <m/>
    <m/>
    <x v="26"/>
    <x v="0"/>
    <s v="Cha. M. of Drogheda, Kt. St. P."/>
    <s v="3 August 1762"/>
    <s v="Gen. 12 October 1793"/>
  </r>
  <r>
    <x v="31"/>
    <m/>
    <m/>
    <x v="26"/>
    <x v="11"/>
    <s v="Hon. Henry Murray"/>
    <s v="2 January 1812"/>
    <m/>
  </r>
  <r>
    <x v="31"/>
    <m/>
    <m/>
    <x v="26"/>
    <x v="2"/>
    <s v="Philip Hay"/>
    <s v="2 January 1812"/>
    <s v="Lt. Col. 4 June 1814"/>
  </r>
  <r>
    <x v="31"/>
    <m/>
    <m/>
    <x v="26"/>
    <x v="2"/>
    <s v="James Hughes"/>
    <s v="24 September 1812"/>
    <s v="Lt. Col. 21 June 1817"/>
  </r>
  <r>
    <x v="31"/>
    <m/>
    <m/>
    <x v="26"/>
    <x v="4"/>
    <s v="John Marcus Clements"/>
    <s v="20 August 1807"/>
    <s v="Lt.Col. 21 January 1819"/>
  </r>
  <r>
    <x v="31"/>
    <m/>
    <m/>
    <x v="26"/>
    <x v="4"/>
    <s v="Arthur Kennedy"/>
    <s v="11 July 1811"/>
    <s v="Major 4 December 1815"/>
  </r>
  <r>
    <x v="31"/>
    <b v="1"/>
    <m/>
    <x v="26"/>
    <x v="4"/>
    <s v="Richard Croker"/>
    <s v="9 July 1812"/>
    <s v="Major 18 June 1815"/>
  </r>
  <r>
    <x v="31"/>
    <m/>
    <m/>
    <x v="26"/>
    <x v="4"/>
    <s v="George Luard"/>
    <s v="21 July 1813"/>
    <m/>
  </r>
  <r>
    <x v="31"/>
    <m/>
    <m/>
    <x v="26"/>
    <x v="4"/>
    <s v="Robert Coote"/>
    <s v="26 November 1818"/>
    <m/>
  </r>
  <r>
    <x v="31"/>
    <m/>
    <m/>
    <x v="26"/>
    <x v="4"/>
    <s v="John Vernon"/>
    <s v="10 June 1819"/>
    <s v="20 July 1809"/>
  </r>
  <r>
    <x v="31"/>
    <m/>
    <m/>
    <x v="26"/>
    <x v="4"/>
    <s v="Standish O'Grady"/>
    <s v="22 July 1819"/>
    <s v="20 July 1815"/>
  </r>
  <r>
    <x v="31"/>
    <m/>
    <m/>
    <x v="26"/>
    <x v="4"/>
    <s v="Hon HFDe Montmorency"/>
    <s v="20 January 1820"/>
    <s v="14 July 1814"/>
  </r>
  <r>
    <x v="31"/>
    <m/>
    <m/>
    <x v="26"/>
    <x v="5"/>
    <s v="William Gibbs"/>
    <s v="8 February 1810"/>
    <m/>
  </r>
  <r>
    <x v="31"/>
    <b v="1"/>
    <m/>
    <x v="26"/>
    <x v="5"/>
    <s v="James Henry Waldie"/>
    <s v="13 February 1812"/>
    <m/>
  </r>
  <r>
    <x v="31"/>
    <m/>
    <m/>
    <x v="26"/>
    <x v="5"/>
    <s v="Henry Duperier"/>
    <s v="23 February 1814"/>
    <s v="Adjutant"/>
  </r>
  <r>
    <x v="31"/>
    <m/>
    <m/>
    <x v="26"/>
    <x v="5"/>
    <s v="John Thomas Machell"/>
    <s v="24 February 1814"/>
    <m/>
  </r>
  <r>
    <x v="31"/>
    <b v="1"/>
    <m/>
    <x v="26"/>
    <x v="5"/>
    <s v="Henry De Lapasture"/>
    <s v="19 March 1818"/>
    <m/>
  </r>
  <r>
    <x v="31"/>
    <m/>
    <m/>
    <x v="26"/>
    <x v="5"/>
    <s v="Francis Nisbet"/>
    <s v="26 November 1818"/>
    <m/>
  </r>
  <r>
    <x v="31"/>
    <m/>
    <m/>
    <x v="26"/>
    <x v="5"/>
    <s v="Thomas Hunter"/>
    <s v="27 November 1818"/>
    <m/>
  </r>
  <r>
    <x v="31"/>
    <b v="1"/>
    <m/>
    <x v="26"/>
    <x v="5"/>
    <s v="Donald M'Dussie"/>
    <s v="11 February 1819"/>
    <s v="10 March 1814"/>
  </r>
  <r>
    <x v="31"/>
    <m/>
    <m/>
    <x v="26"/>
    <x v="5"/>
    <s v="George Schreiber"/>
    <s v="2 December 1819"/>
    <s v="11 July 1816"/>
  </r>
  <r>
    <x v="31"/>
    <m/>
    <m/>
    <x v="26"/>
    <x v="13"/>
    <s v="J_Leslie"/>
    <s v="25 April 1816"/>
    <m/>
  </r>
  <r>
    <x v="31"/>
    <m/>
    <m/>
    <x v="26"/>
    <x v="13"/>
    <s v="James Laing"/>
    <s v="23 May 1816"/>
    <s v="26 July 1815"/>
  </r>
  <r>
    <x v="31"/>
    <m/>
    <m/>
    <x v="26"/>
    <x v="13"/>
    <s v="Tho. Ingio W_Freeman"/>
    <s v="19 December 1816"/>
    <m/>
  </r>
  <r>
    <x v="31"/>
    <b v="1"/>
    <m/>
    <x v="26"/>
    <x v="13"/>
    <s v="Aretas Akere"/>
    <s v="4 September 1817"/>
    <m/>
  </r>
  <r>
    <x v="31"/>
    <m/>
    <m/>
    <x v="26"/>
    <x v="13"/>
    <s v="James Yorke Scarlett"/>
    <s v="26 March 1818"/>
    <m/>
  </r>
  <r>
    <x v="31"/>
    <b v="1"/>
    <m/>
    <x v="26"/>
    <x v="13"/>
    <s v="Bathell Walrond"/>
    <s v="17 December 1818"/>
    <m/>
  </r>
  <r>
    <x v="31"/>
    <m/>
    <m/>
    <x v="26"/>
    <x v="13"/>
    <s v="Walter Scott"/>
    <s v="10 June 1819"/>
    <m/>
  </r>
  <r>
    <x v="31"/>
    <m/>
    <m/>
    <x v="26"/>
    <x v="13"/>
    <s v="William Battier"/>
    <s v="17 June 1819"/>
    <s v="8 May 1817"/>
  </r>
  <r>
    <x v="31"/>
    <m/>
    <m/>
    <x v="26"/>
    <x v="15"/>
    <s v="William Deane"/>
    <s v="13 August 1802"/>
    <m/>
  </r>
  <r>
    <x v="31"/>
    <m/>
    <m/>
    <x v="26"/>
    <x v="7"/>
    <s v="Henry Duperier"/>
    <s v="15 May 1813"/>
    <s v="Lieut. 23 February 1814"/>
  </r>
  <r>
    <x v="31"/>
    <m/>
    <m/>
    <x v="26"/>
    <x v="18"/>
    <s v="John Collins"/>
    <s v="12 June 1817"/>
    <m/>
  </r>
  <r>
    <x v="31"/>
    <m/>
    <m/>
    <x v="26"/>
    <x v="8"/>
    <s v="William Chambers"/>
    <s v="25 February 1804"/>
    <s v="9 July 1803"/>
  </r>
  <r>
    <x v="31"/>
    <m/>
    <m/>
    <x v="26"/>
    <x v="9"/>
    <s v="John Quincey"/>
    <s v="13 May 1819"/>
    <s v="5 March 1812"/>
  </r>
  <r>
    <x v="31"/>
    <m/>
    <m/>
    <x v="26"/>
    <x v="10"/>
    <s v="Daniel Pilcher"/>
    <s v="13 June 1811"/>
    <m/>
  </r>
  <r>
    <x v="32"/>
    <m/>
    <m/>
    <x v="27"/>
    <x v="0"/>
    <s v="Sir. J. O. Vandeleur, K. C. B."/>
    <s v="12 January 1815"/>
    <s v="M. Gen. 4 June 1811"/>
  </r>
  <r>
    <x v="32"/>
    <m/>
    <m/>
    <x v="27"/>
    <x v="11"/>
    <s v="Henry Wyndham"/>
    <s v="11 July 1816"/>
    <s v="20 January 1814"/>
  </r>
  <r>
    <x v="32"/>
    <m/>
    <m/>
    <x v="27"/>
    <x v="2"/>
    <s v="Robert Lisle"/>
    <s v="17 March 1814"/>
    <s v="Lt. Col. 21 June 1817"/>
  </r>
  <r>
    <x v="32"/>
    <m/>
    <m/>
    <x v="27"/>
    <x v="2"/>
    <s v="Edward Oeils"/>
    <s v="3 February 1818"/>
    <s v="4 June 1814"/>
  </r>
  <r>
    <x v="32"/>
    <m/>
    <m/>
    <x v="27"/>
    <x v="4"/>
    <s v="Henry Skelton"/>
    <s v="21 October 1801"/>
    <s v="Major 4 June 1813"/>
  </r>
  <r>
    <x v="32"/>
    <m/>
    <m/>
    <x v="27"/>
    <x v="4"/>
    <s v="George Austin Moultrie"/>
    <s v="4 March 1813"/>
    <m/>
  </r>
  <r>
    <x v="32"/>
    <m/>
    <m/>
    <x v="27"/>
    <x v="4"/>
    <s v="Sir J. Rowl. Eustace, Kt."/>
    <s v="17 August 1814"/>
    <m/>
  </r>
  <r>
    <x v="32"/>
    <m/>
    <m/>
    <x v="27"/>
    <x v="4"/>
    <s v="John Hammersley"/>
    <s v="2 April 1818"/>
    <m/>
  </r>
  <r>
    <x v="32"/>
    <m/>
    <m/>
    <x v="27"/>
    <x v="4"/>
    <s v="George Doherty"/>
    <s v="24 December 1818"/>
    <s v="31 July 1817"/>
  </r>
  <r>
    <x v="32"/>
    <m/>
    <m/>
    <x v="27"/>
    <x v="4"/>
    <s v="William Moray"/>
    <s v="28 April 1819"/>
    <s v="Major 21 June 1817"/>
  </r>
  <r>
    <x v="32"/>
    <m/>
    <m/>
    <x v="27"/>
    <x v="4"/>
    <s v="William Henry Stewart"/>
    <s v="20 May 1819"/>
    <s v="Major 21 January 1819"/>
  </r>
  <r>
    <x v="32"/>
    <m/>
    <m/>
    <x v="27"/>
    <x v="4"/>
    <s v="Joseph Wakefield"/>
    <s v="29 July 1819"/>
    <m/>
  </r>
  <r>
    <x v="32"/>
    <m/>
    <m/>
    <x v="27"/>
    <x v="5"/>
    <s v="John Lang"/>
    <s v="10 December 1812"/>
    <m/>
  </r>
  <r>
    <x v="32"/>
    <m/>
    <m/>
    <x v="27"/>
    <x v="5"/>
    <s v="William Dungan"/>
    <s v="17 October 1816"/>
    <m/>
  </r>
  <r>
    <x v="32"/>
    <m/>
    <m/>
    <x v="27"/>
    <x v="5"/>
    <s v="Robert Stewart Ruddach"/>
    <s v="11 December 1817"/>
    <s v="28 Junary 1812"/>
  </r>
  <r>
    <x v="32"/>
    <m/>
    <m/>
    <x v="27"/>
    <x v="5"/>
    <s v="Henry Georges"/>
    <s v="5 February 1818"/>
    <m/>
  </r>
  <r>
    <x v="32"/>
    <m/>
    <m/>
    <x v="27"/>
    <x v="5"/>
    <s v="John Gowdie"/>
    <s v="9 April 1818"/>
    <m/>
  </r>
  <r>
    <x v="32"/>
    <m/>
    <m/>
    <x v="27"/>
    <x v="5"/>
    <s v="William Glanville"/>
    <s v="7 May 1818"/>
    <s v="Adjutant"/>
  </r>
  <r>
    <x v="32"/>
    <m/>
    <m/>
    <x v="27"/>
    <x v="5"/>
    <s v="Alexander Bailey"/>
    <s v="17 June 1819"/>
    <m/>
  </r>
  <r>
    <x v="32"/>
    <m/>
    <m/>
    <x v="27"/>
    <x v="5"/>
    <s v="Cha. Lush. Cumberlege"/>
    <s v="29 July 1819"/>
    <m/>
  </r>
  <r>
    <x v="32"/>
    <m/>
    <m/>
    <x v="27"/>
    <x v="5"/>
    <s v="George Duss"/>
    <s v="14 October 1819"/>
    <m/>
  </r>
  <r>
    <x v="32"/>
    <m/>
    <m/>
    <x v="27"/>
    <x v="13"/>
    <s v="John Henry Whitmore"/>
    <s v="22 May 1817"/>
    <m/>
  </r>
  <r>
    <x v="32"/>
    <m/>
    <m/>
    <x v="27"/>
    <x v="13"/>
    <s v="George Blair Hall"/>
    <s v="21 August 1817"/>
    <m/>
  </r>
  <r>
    <x v="32"/>
    <m/>
    <m/>
    <x v="27"/>
    <x v="13"/>
    <s v="Gilbert Est Jellisse"/>
    <s v="6 November 1817"/>
    <m/>
  </r>
  <r>
    <x v="32"/>
    <m/>
    <m/>
    <x v="27"/>
    <x v="13"/>
    <s v="George Mecham"/>
    <s v="26 February 1818"/>
    <m/>
  </r>
  <r>
    <x v="32"/>
    <m/>
    <m/>
    <x v="27"/>
    <x v="13"/>
    <s v="Alex. Wilton Dashwood"/>
    <s v="23 April 1818"/>
    <m/>
  </r>
  <r>
    <x v="32"/>
    <m/>
    <m/>
    <x v="27"/>
    <x v="13"/>
    <s v="George Talbot"/>
    <s v="24 June 1819"/>
    <m/>
  </r>
  <r>
    <x v="32"/>
    <m/>
    <m/>
    <x v="27"/>
    <x v="13"/>
    <s v="George Johnstone"/>
    <s v="5 August 1819"/>
    <m/>
  </r>
  <r>
    <x v="32"/>
    <m/>
    <m/>
    <x v="27"/>
    <x v="13"/>
    <s v="Hon. George Hervey"/>
    <s v="14 October 1819"/>
    <m/>
  </r>
  <r>
    <x v="32"/>
    <m/>
    <m/>
    <x v="27"/>
    <x v="15"/>
    <s v="Wm. Frederick Neville"/>
    <s v="23 November 1809"/>
    <m/>
  </r>
  <r>
    <x v="32"/>
    <m/>
    <m/>
    <x v="27"/>
    <x v="7"/>
    <s v="William Glanville"/>
    <s v="15 June 1815"/>
    <s v="Lieut. 7 May 1818"/>
  </r>
  <r>
    <x v="32"/>
    <m/>
    <m/>
    <x v="27"/>
    <x v="18"/>
    <s v="James Mac Lennon"/>
    <s v="28 January 1819"/>
    <m/>
  </r>
  <r>
    <x v="32"/>
    <m/>
    <m/>
    <x v="27"/>
    <x v="8"/>
    <s v="John Murray"/>
    <s v="17 July 1805"/>
    <m/>
  </r>
  <r>
    <x v="32"/>
    <m/>
    <m/>
    <x v="27"/>
    <x v="9"/>
    <s v="John Riach, M.D."/>
    <s v="25 September 1817"/>
    <s v="2 July 1812"/>
  </r>
  <r>
    <x v="32"/>
    <m/>
    <m/>
    <x v="27"/>
    <x v="10"/>
    <s v="Lawrence Bird"/>
    <s v="29 June 1809"/>
    <m/>
  </r>
  <r>
    <x v="33"/>
    <b v="1"/>
    <m/>
    <x v="28"/>
    <x v="0"/>
    <s v="Lord R. E.H. Somerset, K.C.B."/>
    <s v="15 January 1818"/>
    <s v="M.Gen. 4 June 1813"/>
  </r>
  <r>
    <x v="33"/>
    <b v="1"/>
    <m/>
    <x v="28"/>
    <x v="11"/>
    <s v="Richard Pigot"/>
    <s v="1 May 1806"/>
    <s v="Col. 4 June 1814"/>
  </r>
  <r>
    <x v="33"/>
    <b v="1"/>
    <m/>
    <x v="28"/>
    <x v="11"/>
    <s v="Sir John Brown, Kt."/>
    <s v="6 April 1815"/>
    <s v="14 March 1811"/>
  </r>
  <r>
    <x v="33"/>
    <b v="1"/>
    <m/>
    <x v="28"/>
    <x v="2"/>
    <s v="Thomas Bates"/>
    <s v="13 April 1807"/>
    <s v="Lt.Col. 4 June 1813"/>
  </r>
  <r>
    <x v="33"/>
    <b v="1"/>
    <m/>
    <x v="28"/>
    <x v="2"/>
    <s v="Westerns W_Higgins"/>
    <s v="16 June 1814"/>
    <m/>
  </r>
  <r>
    <x v="33"/>
    <b v="1"/>
    <m/>
    <x v="28"/>
    <x v="4"/>
    <s v="Alexander Leeky"/>
    <s v="27 July 1809"/>
    <m/>
  </r>
  <r>
    <x v="33"/>
    <b v="1"/>
    <m/>
    <x v="28"/>
    <x v="4"/>
    <s v="Thomas Jones"/>
    <s v="3 May 1810"/>
    <m/>
  </r>
  <r>
    <x v="33"/>
    <b v="1"/>
    <m/>
    <x v="28"/>
    <x v="4"/>
    <s v="Anthony Alex, O'Reilly"/>
    <s v="21 January 1813"/>
    <s v="23 January 1812"/>
  </r>
  <r>
    <x v="33"/>
    <b v="1"/>
    <m/>
    <x v="28"/>
    <x v="4"/>
    <s v="Abraham Josiah Closte"/>
    <s v="28 October 1813"/>
    <s v="5 November 1812"/>
  </r>
  <r>
    <x v="33"/>
    <b v="1"/>
    <m/>
    <x v="28"/>
    <x v="4"/>
    <s v="William Underwood"/>
    <s v="26 July 1814"/>
    <m/>
  </r>
  <r>
    <x v="33"/>
    <b v="1"/>
    <m/>
    <x v="28"/>
    <x v="4"/>
    <s v="William Bush"/>
    <s v="3 August 1815"/>
    <s v="22 July 1813"/>
  </r>
  <r>
    <x v="33"/>
    <b v="1"/>
    <m/>
    <x v="28"/>
    <x v="4"/>
    <s v="Joseph Hare"/>
    <s v="23 November 1815"/>
    <m/>
  </r>
  <r>
    <x v="33"/>
    <b v="1"/>
    <m/>
    <x v="28"/>
    <x v="4"/>
    <s v="John Thomas Goldrisk"/>
    <s v="14 December 1815"/>
    <s v="6 February 1812"/>
  </r>
  <r>
    <x v="33"/>
    <b v="1"/>
    <m/>
    <x v="28"/>
    <x v="4"/>
    <s v="Francis De Visme"/>
    <s v="19 March 1818"/>
    <m/>
  </r>
  <r>
    <x v="33"/>
    <b v="1"/>
    <m/>
    <x v="28"/>
    <x v="5"/>
    <s v="William J_Kent"/>
    <s v="5 October 1804"/>
    <s v="20 November 1801"/>
  </r>
  <r>
    <x v="33"/>
    <b v="1"/>
    <m/>
    <x v="28"/>
    <x v="5"/>
    <s v="James Dunbar"/>
    <s v="26 December 1805"/>
    <m/>
  </r>
  <r>
    <x v="33"/>
    <b v="1"/>
    <m/>
    <x v="28"/>
    <x v="5"/>
    <s v="William Williams"/>
    <s v="12 February 1806"/>
    <s v="Adjutant"/>
  </r>
  <r>
    <x v="33"/>
    <b v="1"/>
    <m/>
    <x v="28"/>
    <x v="5"/>
    <s v="William Hake"/>
    <s v="1 November 1810"/>
    <m/>
  </r>
  <r>
    <x v="33"/>
    <b v="1"/>
    <m/>
    <x v="28"/>
    <x v="5"/>
    <s v="Walter Newton"/>
    <s v="2 November 1810"/>
    <m/>
  </r>
  <r>
    <x v="33"/>
    <b v="1"/>
    <m/>
    <x v="28"/>
    <x v="5"/>
    <s v="George Aitken"/>
    <s v="19 March 1812"/>
    <m/>
  </r>
  <r>
    <x v="33"/>
    <b v="1"/>
    <m/>
    <x v="28"/>
    <x v="5"/>
    <s v="Joseph Leason"/>
    <s v="6 October 1812"/>
    <m/>
  </r>
  <r>
    <x v="33"/>
    <b v="1"/>
    <m/>
    <x v="28"/>
    <x v="5"/>
    <s v="William Hooper Boys"/>
    <s v="7 October 1812"/>
    <m/>
  </r>
  <r>
    <x v="33"/>
    <b v="1"/>
    <m/>
    <x v="28"/>
    <x v="5"/>
    <s v="Andrew Bond"/>
    <s v="8 October 1812"/>
    <m/>
  </r>
  <r>
    <x v="33"/>
    <b v="1"/>
    <m/>
    <x v="28"/>
    <x v="5"/>
    <s v="Colia Johnstone"/>
    <s v="1 April 1813"/>
    <s v="18 March 1813"/>
  </r>
  <r>
    <x v="33"/>
    <b v="1"/>
    <m/>
    <x v="28"/>
    <x v="5"/>
    <s v="James Heywood"/>
    <s v="27 May 1813"/>
    <m/>
  </r>
  <r>
    <x v="33"/>
    <b v="1"/>
    <m/>
    <x v="28"/>
    <x v="5"/>
    <s v="Henry Tomkinson"/>
    <s v="23 September 1813"/>
    <m/>
  </r>
  <r>
    <x v="33"/>
    <b v="1"/>
    <m/>
    <x v="28"/>
    <x v="5"/>
    <s v="Charles William Hughes"/>
    <s v="21 October 1813"/>
    <s v="28 July 1813"/>
  </r>
  <r>
    <x v="33"/>
    <b v="1"/>
    <m/>
    <x v="28"/>
    <x v="5"/>
    <s v="James Wood"/>
    <s v="23 November 1815"/>
    <m/>
  </r>
  <r>
    <x v="33"/>
    <b v="1"/>
    <m/>
    <x v="28"/>
    <x v="5"/>
    <s v="Mervin Stewart"/>
    <s v="26 January 1816"/>
    <m/>
  </r>
  <r>
    <x v="33"/>
    <b v="1"/>
    <m/>
    <x v="28"/>
    <x v="5"/>
    <s v="George Francis Boulton"/>
    <s v="19 March 1818"/>
    <m/>
  </r>
  <r>
    <x v="33"/>
    <b v="1"/>
    <m/>
    <x v="28"/>
    <x v="5"/>
    <s v="John Gunn Collins"/>
    <s v="7 May 1818"/>
    <s v="10 April 1816"/>
  </r>
  <r>
    <x v="33"/>
    <b v="1"/>
    <m/>
    <x v="28"/>
    <x v="5"/>
    <s v="T_F_Cowderoy"/>
    <s v="4 July 1819"/>
    <m/>
  </r>
  <r>
    <x v="33"/>
    <b v="1"/>
    <m/>
    <x v="28"/>
    <x v="5"/>
    <s v="Frank Thompson"/>
    <s v="16 December 1819"/>
    <s v="8 September 1814"/>
  </r>
  <r>
    <x v="34"/>
    <b v="1"/>
    <m/>
    <x v="28"/>
    <x v="13"/>
    <s v="Samuel Forward"/>
    <s v="7 July 1815"/>
    <m/>
  </r>
  <r>
    <x v="34"/>
    <b v="1"/>
    <m/>
    <x v="28"/>
    <x v="13"/>
    <s v="Frederick Lloyd"/>
    <s v="12 July 1815"/>
    <s v="1 September 1813"/>
  </r>
  <r>
    <x v="34"/>
    <b v="1"/>
    <m/>
    <x v="28"/>
    <x v="13"/>
    <s v="W_J_Hoatch"/>
    <s v="14 September 1815"/>
    <m/>
  </r>
  <r>
    <x v="34"/>
    <b v="1"/>
    <m/>
    <x v="28"/>
    <x v="13"/>
    <s v="Arthur Ashmuty"/>
    <s v="24 April 1816"/>
    <s v="11 May 1815"/>
  </r>
  <r>
    <x v="34"/>
    <b v="1"/>
    <m/>
    <x v="28"/>
    <x v="13"/>
    <s v="John Erakine"/>
    <s v="11 November 1818"/>
    <s v="25 May 1815"/>
  </r>
  <r>
    <x v="34"/>
    <b v="1"/>
    <m/>
    <x v="28"/>
    <x v="13"/>
    <s v="Wm. Rodney Chambers"/>
    <s v="1 July 1819"/>
    <s v="10 April 1816"/>
  </r>
  <r>
    <x v="34"/>
    <b v="1"/>
    <m/>
    <x v="28"/>
    <x v="13"/>
    <s v="Frederick Cha. Ganning"/>
    <s v="18 August 1819"/>
    <m/>
  </r>
  <r>
    <x v="34"/>
    <b v="1"/>
    <m/>
    <x v="28"/>
    <x v="13"/>
    <s v="Conrad Edward Byereft"/>
    <s v="7 October 1819"/>
    <s v="15 July 1813"/>
  </r>
  <r>
    <x v="34"/>
    <b v="1"/>
    <m/>
    <x v="28"/>
    <x v="15"/>
    <s v="John Gibson Whitaker"/>
    <s v="9 January 1817"/>
    <s v="Lieut. 31 October 1805"/>
  </r>
  <r>
    <x v="34"/>
    <b v="1"/>
    <m/>
    <x v="28"/>
    <x v="7"/>
    <s v="William Williams"/>
    <s v="3 April 1817"/>
    <s v="Lieut. 12 February 1806"/>
  </r>
  <r>
    <x v="34"/>
    <b v="1"/>
    <m/>
    <x v="28"/>
    <x v="18"/>
    <s v="Miller Blair"/>
    <s v="21 January 1819"/>
    <m/>
  </r>
  <r>
    <x v="34"/>
    <b v="1"/>
    <m/>
    <x v="28"/>
    <x v="8"/>
    <s v="Richard Spencer"/>
    <s v="22 May 1806"/>
    <s v="9 July 1803"/>
  </r>
  <r>
    <x v="34"/>
    <b v="1"/>
    <m/>
    <x v="28"/>
    <x v="9"/>
    <s v="Alexander Menzies"/>
    <s v="4 October 1810"/>
    <m/>
  </r>
  <r>
    <x v="34"/>
    <b v="1"/>
    <m/>
    <x v="28"/>
    <x v="9"/>
    <s v="James Moust, M.D."/>
    <s v="24 October 1816"/>
    <s v="1 October 1812"/>
  </r>
  <r>
    <x v="34"/>
    <b v="1"/>
    <m/>
    <x v="28"/>
    <x v="10"/>
    <s v="John Schroeder"/>
    <s v="25 June 1812"/>
    <m/>
  </r>
  <r>
    <x v="35"/>
    <b v="1"/>
    <m/>
    <x v="29"/>
    <x v="0"/>
    <s v="Francis Edward Gwyn"/>
    <s v="9 March 1794"/>
    <s v="Gen. 25 April 1808"/>
  </r>
  <r>
    <x v="35"/>
    <b v="1"/>
    <m/>
    <x v="29"/>
    <x v="11"/>
    <s v="Robert Travers"/>
    <s v="4 June 1813"/>
    <s v="1 January 1812"/>
  </r>
  <r>
    <x v="35"/>
    <b v="1"/>
    <m/>
    <x v="29"/>
    <x v="2"/>
    <s v="Thomas H_Dawes"/>
    <s v="3 January 1812"/>
    <m/>
  </r>
  <r>
    <x v="35"/>
    <b v="1"/>
    <m/>
    <x v="29"/>
    <x v="2"/>
    <s v="Bellingham John Smith"/>
    <s v="27 May 1819"/>
    <m/>
  </r>
  <r>
    <x v="35"/>
    <b v="1"/>
    <m/>
    <x v="29"/>
    <x v="4"/>
    <s v="Joseph Vernon"/>
    <s v="22 January 1812"/>
    <m/>
  </r>
  <r>
    <x v="35"/>
    <b v="1"/>
    <m/>
    <x v="29"/>
    <x v="4"/>
    <s v="Charles Middleton"/>
    <s v="18 July 1815"/>
    <m/>
  </r>
  <r>
    <x v="35"/>
    <b v="1"/>
    <m/>
    <x v="29"/>
    <x v="4"/>
    <s v="Edward G_Taylor"/>
    <s v="19 January 1816"/>
    <m/>
  </r>
  <r>
    <x v="35"/>
    <b v="1"/>
    <m/>
    <x v="29"/>
    <x v="4"/>
    <s v="William Mills"/>
    <s v="5 December 1816"/>
    <m/>
  </r>
  <r>
    <x v="35"/>
    <b v="1"/>
    <m/>
    <x v="29"/>
    <x v="4"/>
    <s v="Hon. A.J.H. FitzG. De Ros"/>
    <s v="16 October 1817"/>
    <s v="Major 8 May 1817"/>
  </r>
  <r>
    <x v="35"/>
    <b v="1"/>
    <m/>
    <x v="29"/>
    <x v="4"/>
    <s v="Hon. G.Lional Dawson"/>
    <s v="29 January 1818"/>
    <s v="Lt.Col. 4 December 1815"/>
  </r>
  <r>
    <x v="35"/>
    <b v="1"/>
    <m/>
    <x v="29"/>
    <x v="4"/>
    <s v="Samuel Enderby"/>
    <s v="27 May 1819"/>
    <m/>
  </r>
  <r>
    <x v="35"/>
    <b v="1"/>
    <m/>
    <x v="29"/>
    <x v="4"/>
    <s v="John James Douglas"/>
    <s v="16 December 1819"/>
    <m/>
  </r>
  <r>
    <x v="35"/>
    <b v="1"/>
    <m/>
    <x v="29"/>
    <x v="5"/>
    <s v="George Keir"/>
    <s v="12 August 1807"/>
    <m/>
  </r>
  <r>
    <x v="35"/>
    <b v="1"/>
    <m/>
    <x v="29"/>
    <x v="5"/>
    <s v="John William Murray"/>
    <s v="1 May 1810"/>
    <m/>
  </r>
  <r>
    <x v="35"/>
    <b v="1"/>
    <m/>
    <x v="29"/>
    <x v="5"/>
    <s v="Sydney John Cotton"/>
    <s v="13 February 1812"/>
    <m/>
  </r>
  <r>
    <x v="35"/>
    <b v="1"/>
    <m/>
    <x v="29"/>
    <x v="5"/>
    <s v="William Bott"/>
    <s v="3 April 1812"/>
    <m/>
  </r>
  <r>
    <x v="35"/>
    <b v="1"/>
    <m/>
    <x v="29"/>
    <x v="5"/>
    <s v="Pringle Taylor"/>
    <s v="2 July 1812"/>
    <m/>
  </r>
  <r>
    <x v="35"/>
    <b v="1"/>
    <m/>
    <x v="29"/>
    <x v="5"/>
    <s v="Sir John Gordon, Bt."/>
    <s v="5 November 1812"/>
    <m/>
  </r>
  <r>
    <x v="35"/>
    <b v="1"/>
    <m/>
    <x v="29"/>
    <x v="5"/>
    <s v="James Boalth"/>
    <s v="6 May 1813"/>
    <m/>
  </r>
  <r>
    <x v="35"/>
    <b v="1"/>
    <m/>
    <x v="29"/>
    <x v="5"/>
    <s v="Daniel Carrol"/>
    <s v="3 September 1813"/>
    <m/>
  </r>
  <r>
    <x v="35"/>
    <b v="1"/>
    <m/>
    <x v="29"/>
    <x v="5"/>
    <s v="George Gill"/>
    <s v="2 November 1813"/>
    <m/>
  </r>
  <r>
    <x v="35"/>
    <b v="1"/>
    <m/>
    <x v="29"/>
    <x v="5"/>
    <s v="R_Warrand"/>
    <s v="10 July 1815"/>
    <m/>
  </r>
  <r>
    <x v="35"/>
    <b v="1"/>
    <m/>
    <x v="29"/>
    <x v="5"/>
    <s v="William Hackett"/>
    <s v="20 December 1815"/>
    <s v="19 December 1811 Adjut."/>
  </r>
  <r>
    <x v="35"/>
    <b v="1"/>
    <m/>
    <x v="29"/>
    <x v="5"/>
    <s v="Robert Gordon Davidson"/>
    <s v="20 January 1816"/>
    <m/>
  </r>
  <r>
    <x v="35"/>
    <b v="1"/>
    <m/>
    <x v="29"/>
    <x v="5"/>
    <s v="John Rolland"/>
    <s v="1 September 1817"/>
    <m/>
  </r>
  <r>
    <x v="35"/>
    <b v="1"/>
    <m/>
    <x v="29"/>
    <x v="5"/>
    <s v="Thomas M'Kenzie"/>
    <s v="3 September 1817"/>
    <m/>
  </r>
  <r>
    <x v="35"/>
    <b v="1"/>
    <m/>
    <x v="29"/>
    <x v="5"/>
    <s v="Henry Higginbotham"/>
    <s v="23 July 1818"/>
    <s v="8 April 1818"/>
  </r>
  <r>
    <x v="35"/>
    <b v="1"/>
    <m/>
    <x v="29"/>
    <x v="5"/>
    <s v="Alfred Davis"/>
    <s v="27 May 1819"/>
    <m/>
  </r>
  <r>
    <x v="35"/>
    <b v="1"/>
    <m/>
    <x v="29"/>
    <x v="5"/>
    <s v="Edward John Mildmay"/>
    <s v="14 October 1819"/>
    <m/>
  </r>
  <r>
    <x v="36"/>
    <b v="1"/>
    <m/>
    <x v="29"/>
    <x v="13"/>
    <s v="John Bebb"/>
    <s v="23 June 1814"/>
    <m/>
  </r>
  <r>
    <x v="36"/>
    <b v="1"/>
    <m/>
    <x v="29"/>
    <x v="13"/>
    <s v="William Wymer"/>
    <s v="15 December 1814"/>
    <m/>
  </r>
  <r>
    <x v="36"/>
    <b v="1"/>
    <m/>
    <x v="29"/>
    <x v="13"/>
    <s v="George Parby"/>
    <s v="1 August 1816"/>
    <m/>
  </r>
  <r>
    <x v="36"/>
    <b v="1"/>
    <m/>
    <x v="29"/>
    <x v="13"/>
    <s v="Robert Swinhoe"/>
    <s v="1 September 1816"/>
    <s v="1 March 1816"/>
  </r>
  <r>
    <x v="36"/>
    <b v="1"/>
    <m/>
    <x v="29"/>
    <x v="13"/>
    <s v="Thomas Harrison"/>
    <s v="15 January 1817"/>
    <m/>
  </r>
  <r>
    <x v="36"/>
    <b v="1"/>
    <m/>
    <x v="29"/>
    <x v="13"/>
    <s v="Alexander Tuylor"/>
    <s v="16 January 1817"/>
    <m/>
  </r>
  <r>
    <x v="36"/>
    <b v="1"/>
    <m/>
    <x v="29"/>
    <x v="13"/>
    <s v="W_D_Klerulf"/>
    <s v="1 January 1819"/>
    <m/>
  </r>
  <r>
    <x v="36"/>
    <b v="1"/>
    <m/>
    <x v="29"/>
    <x v="13"/>
    <s v="John Borners"/>
    <s v="14 October 1819"/>
    <m/>
  </r>
  <r>
    <x v="36"/>
    <b v="1"/>
    <m/>
    <x v="29"/>
    <x v="15"/>
    <m/>
    <m/>
    <m/>
  </r>
  <r>
    <x v="36"/>
    <b v="1"/>
    <m/>
    <x v="29"/>
    <x v="7"/>
    <s v="William Hackett"/>
    <s v="20 December 1815"/>
    <s v="Lieut. 19 December 1811"/>
  </r>
  <r>
    <x v="36"/>
    <b v="1"/>
    <m/>
    <x v="29"/>
    <x v="18"/>
    <s v="Tho. Willock Edwards"/>
    <s v="3 December 1812"/>
    <m/>
  </r>
  <r>
    <x v="36"/>
    <b v="1"/>
    <m/>
    <x v="29"/>
    <x v="8"/>
    <s v="Anthony Caesar Colclough"/>
    <s v="2 April 1813"/>
    <s v="14 April 1813"/>
  </r>
  <r>
    <x v="36"/>
    <b v="1"/>
    <m/>
    <x v="29"/>
    <x v="10"/>
    <s v="Anthony Stephenson"/>
    <s v="4 August 1814"/>
    <m/>
  </r>
  <r>
    <x v="37"/>
    <b v="1"/>
    <m/>
    <x v="30"/>
    <x v="19"/>
    <s v="Digby Hamilton"/>
    <s v="5 November 1803"/>
    <s v="M.Gen. 12 August 1813"/>
  </r>
  <r>
    <x v="37"/>
    <m/>
    <m/>
    <x v="30"/>
    <x v="2"/>
    <s v="Georgy D'Arley"/>
    <s v="2 June 1814"/>
    <m/>
  </r>
  <r>
    <x v="37"/>
    <m/>
    <m/>
    <x v="30"/>
    <x v="4"/>
    <s v="Thomas Pardoe"/>
    <s v="1 October 1812"/>
    <m/>
  </r>
  <r>
    <x v="37"/>
    <b v="1"/>
    <m/>
    <x v="30"/>
    <x v="4"/>
    <s v="John Sidaway"/>
    <s v="15 October 1812"/>
    <m/>
  </r>
  <r>
    <x v="37"/>
    <m/>
    <m/>
    <x v="30"/>
    <x v="5"/>
    <s v="Charles Morrison"/>
    <s v="15 November 1808"/>
    <m/>
  </r>
  <r>
    <x v="37"/>
    <m/>
    <m/>
    <x v="30"/>
    <x v="5"/>
    <s v="William Smith"/>
    <s v="23 February 1815"/>
    <m/>
  </r>
  <r>
    <x v="37"/>
    <m/>
    <m/>
    <x v="30"/>
    <x v="5"/>
    <s v="Henry O'Neil"/>
    <s v="27 April 1815"/>
    <s v="Adjutant"/>
  </r>
  <r>
    <x v="37"/>
    <m/>
    <m/>
    <x v="30"/>
    <x v="15"/>
    <s v="William Pettigrew"/>
    <s v="25 May 1802"/>
    <m/>
  </r>
  <r>
    <x v="37"/>
    <m/>
    <m/>
    <x v="30"/>
    <x v="7"/>
    <s v="Henry O'Neil"/>
    <s v="20 July 1815"/>
    <s v="Lieut. 27 April 1815"/>
  </r>
  <r>
    <x v="37"/>
    <m/>
    <m/>
    <x v="30"/>
    <x v="8"/>
    <s v="W. Dyer Thomas, M.D."/>
    <s v="12 March 1818"/>
    <s v="17 December 1807"/>
  </r>
  <r>
    <x v="38"/>
    <m/>
    <m/>
    <x v="31"/>
    <x v="0"/>
    <s v="His Royal Highness Frederick, D. of York, K. G. G. C. B."/>
    <s v="5 September 1805"/>
    <s v="F. Mar. 10 February 1795"/>
  </r>
  <r>
    <x v="38"/>
    <m/>
    <m/>
    <x v="31"/>
    <x v="11"/>
    <s v="Lord Fred. Bentinck"/>
    <s v="25 July 1814"/>
    <s v="M.Gen. 12 August 1819"/>
  </r>
  <r>
    <x v="38"/>
    <m/>
    <m/>
    <x v="31"/>
    <x v="20"/>
    <s v="Hon. Arth. Percy Upton"/>
    <s v="25 July 1814"/>
    <s v="Col. 4 June 1814"/>
  </r>
  <r>
    <x v="38"/>
    <m/>
    <m/>
    <x v="31"/>
    <x v="21"/>
    <s v="Henry Askew"/>
    <s v="25 July 1814"/>
    <s v="Col. 4 June 1814"/>
  </r>
  <r>
    <x v="38"/>
    <m/>
    <m/>
    <x v="31"/>
    <x v="22"/>
    <s v="Hon. William Stuart"/>
    <s v="25 July 1814"/>
    <s v="Col. 4 June 1814"/>
  </r>
  <r>
    <x v="38"/>
    <m/>
    <m/>
    <x v="31"/>
    <x v="23"/>
    <s v="Hon. H.G.P.Townshend"/>
    <s v="26 October 1809"/>
    <s v="Col. 12 August 1819"/>
  </r>
  <r>
    <x v="38"/>
    <m/>
    <m/>
    <x v="31"/>
    <x v="23"/>
    <s v="Isaac Pattison Tinling"/>
    <s v="14 February 1811"/>
    <s v="M.Gen. 12 August 1819"/>
  </r>
  <r>
    <x v="38"/>
    <m/>
    <m/>
    <x v="31"/>
    <x v="23"/>
    <s v="James Dawson West"/>
    <s v="27 August 1812"/>
    <m/>
  </r>
  <r>
    <x v="38"/>
    <m/>
    <m/>
    <x v="31"/>
    <x v="23"/>
    <s v="John Hanbury"/>
    <s v="20 December 1812"/>
    <m/>
  </r>
  <r>
    <x v="38"/>
    <m/>
    <m/>
    <x v="31"/>
    <x v="23"/>
    <s v="Leslie Grove Jone"/>
    <s v="21 January 1813"/>
    <m/>
  </r>
  <r>
    <x v="38"/>
    <m/>
    <m/>
    <x v="31"/>
    <x v="23"/>
    <s v="Henry Packe"/>
    <s v="8 April 1813"/>
    <m/>
  </r>
  <r>
    <x v="38"/>
    <m/>
    <m/>
    <x v="31"/>
    <x v="23"/>
    <s v="Henry D'Oyly"/>
    <s v="27 May 1813"/>
    <m/>
  </r>
  <r>
    <x v="38"/>
    <m/>
    <m/>
    <x v="31"/>
    <x v="23"/>
    <s v="John George Woodford"/>
    <s v="1 July 1813"/>
    <m/>
  </r>
  <r>
    <x v="38"/>
    <m/>
    <m/>
    <x v="31"/>
    <x v="23"/>
    <s v="Thomas Dorville"/>
    <s v="21 October 1813"/>
    <m/>
  </r>
  <r>
    <x v="38"/>
    <m/>
    <m/>
    <x v="31"/>
    <x v="23"/>
    <s v="George Fead"/>
    <s v="13 December 1813"/>
    <m/>
  </r>
  <r>
    <x v="38"/>
    <m/>
    <m/>
    <x v="31"/>
    <x v="23"/>
    <s v="Alexander Lord Saltoun"/>
    <s v="25 December 1813"/>
    <m/>
  </r>
  <r>
    <x v="38"/>
    <m/>
    <m/>
    <x v="31"/>
    <x v="23"/>
    <s v="John Reeve"/>
    <s v="25 December 1813"/>
    <m/>
  </r>
  <r>
    <x v="38"/>
    <b v="1"/>
    <m/>
    <x v="31"/>
    <x v="23"/>
    <s v="George Ramsden"/>
    <s v="10 March 1814"/>
    <m/>
  </r>
  <r>
    <x v="38"/>
    <m/>
    <m/>
    <x v="31"/>
    <x v="23"/>
    <s v="Samuel Lambert"/>
    <s v="16 March 1814"/>
    <m/>
  </r>
  <r>
    <x v="38"/>
    <m/>
    <m/>
    <x v="31"/>
    <x v="23"/>
    <s v="Richard Henry Marsac"/>
    <s v="17 March 1814"/>
    <m/>
  </r>
  <r>
    <x v="38"/>
    <m/>
    <m/>
    <x v="31"/>
    <x v="23"/>
    <s v="Edward Wynyard"/>
    <s v="28 April 1814"/>
    <m/>
  </r>
  <r>
    <x v="38"/>
    <m/>
    <m/>
    <x v="31"/>
    <x v="23"/>
    <s v="Hon. James Stanhope"/>
    <s v="25 July 1814"/>
    <s v="17 March 1814"/>
  </r>
  <r>
    <x v="38"/>
    <m/>
    <m/>
    <x v="31"/>
    <x v="23"/>
    <s v="Henry Edmund Jodrell"/>
    <s v="25 July 1814"/>
    <s v="17 March 1814"/>
  </r>
  <r>
    <x v="38"/>
    <m/>
    <m/>
    <x v="31"/>
    <x v="23"/>
    <s v="Henry Stables"/>
    <s v="25 July 1814"/>
    <m/>
  </r>
  <r>
    <x v="38"/>
    <b v="1"/>
    <m/>
    <x v="31"/>
    <x v="23"/>
    <s v="Goodwin Colquitt"/>
    <s v="25 July 1814"/>
    <m/>
  </r>
  <r>
    <x v="38"/>
    <m/>
    <m/>
    <x v="31"/>
    <x v="23"/>
    <s v="Sir Henry Hardinge, K. C. B."/>
    <s v="25 July 1814"/>
    <s v="30 May 1811"/>
  </r>
  <r>
    <x v="38"/>
    <m/>
    <m/>
    <x v="31"/>
    <x v="23"/>
    <s v="Sir Tho. Noel Hill, K. C. B."/>
    <s v="25 July 1814"/>
    <s v="3 October 1811"/>
  </r>
  <r>
    <x v="38"/>
    <m/>
    <m/>
    <x v="31"/>
    <x v="23"/>
    <s v="Delancy Barclay"/>
    <s v="25 July 1814"/>
    <s v="28 February 1812"/>
  </r>
  <r>
    <x v="38"/>
    <m/>
    <m/>
    <x v="31"/>
    <x v="23"/>
    <s v="Ld. F.J. H. Somerset K. C. B."/>
    <s v="25 July 1814"/>
    <s v="Col. 28 August 1815"/>
  </r>
  <r>
    <x v="38"/>
    <m/>
    <m/>
    <x v="31"/>
    <x v="23"/>
    <s v="Sir Ulysses Burgh, K. C . B."/>
    <s v="25 July 1814"/>
    <s v="5 September 1812"/>
  </r>
  <r>
    <x v="38"/>
    <m/>
    <m/>
    <x v="31"/>
    <x v="23"/>
    <s v="Alexander Higginson"/>
    <s v="1 July 1815"/>
    <m/>
  </r>
  <r>
    <x v="38"/>
    <m/>
    <m/>
    <x v="31"/>
    <x v="23"/>
    <s v="Thomas Streatfield"/>
    <s v="2 July 1815"/>
    <m/>
  </r>
  <r>
    <x v="38"/>
    <m/>
    <m/>
    <x v="31"/>
    <x v="23"/>
    <s v="Charles Allix"/>
    <s v="4 July 1815"/>
    <m/>
  </r>
  <r>
    <x v="38"/>
    <m/>
    <m/>
    <x v="31"/>
    <x v="23"/>
    <s v="Thomas Brooke"/>
    <s v="5 July 1815"/>
    <m/>
  </r>
  <r>
    <x v="38"/>
    <m/>
    <m/>
    <x v="31"/>
    <x v="23"/>
    <s v="Turner Grant"/>
    <s v="26 December 1816"/>
    <m/>
  </r>
  <r>
    <x v="38"/>
    <m/>
    <m/>
    <x v="31"/>
    <x v="23"/>
    <s v="William C_Eustace"/>
    <s v="25 March 1818"/>
    <s v="Col. 12 August 1819"/>
  </r>
  <r>
    <x v="38"/>
    <m/>
    <m/>
    <x v="31"/>
    <x v="23"/>
    <s v="Lord James Hay"/>
    <s v="26 March 1818"/>
    <m/>
  </r>
  <r>
    <x v="39"/>
    <b v="1"/>
    <m/>
    <x v="31"/>
    <x v="24"/>
    <s v="Benjamin Charlewood"/>
    <s v="21 February 1811"/>
    <s v="14 June 1810"/>
  </r>
  <r>
    <x v="39"/>
    <b v="1"/>
    <m/>
    <x v="31"/>
    <x v="24"/>
    <s v="George P-Higginson"/>
    <s v="3 April 1811"/>
    <m/>
  </r>
  <r>
    <x v="39"/>
    <m/>
    <m/>
    <x v="31"/>
    <x v="24"/>
    <s v="Hugh Edward Hunter"/>
    <s v="8 August 1811"/>
    <s v="Adjutant"/>
  </r>
  <r>
    <x v="39"/>
    <m/>
    <m/>
    <x v="31"/>
    <x v="24"/>
    <s v="James Gunthorpe"/>
    <s v="7 November 1811"/>
    <s v="Maj. 18 June 1815 Adj."/>
  </r>
  <r>
    <x v="39"/>
    <m/>
    <m/>
    <x v="31"/>
    <x v="24"/>
    <s v="Robert Thoroton"/>
    <s v="9 April 1812"/>
    <m/>
  </r>
  <r>
    <x v="39"/>
    <m/>
    <m/>
    <x v="31"/>
    <x v="24"/>
    <s v="Tho. B. Brydges Barrett"/>
    <s v="30 July 1812"/>
    <m/>
  </r>
  <r>
    <x v="39"/>
    <m/>
    <m/>
    <x v="31"/>
    <x v="24"/>
    <s v="Chath. Hor. Churchill"/>
    <s v="27 August 1812"/>
    <s v="Lt. Col. 18 June 1815"/>
  </r>
  <r>
    <x v="39"/>
    <m/>
    <m/>
    <x v="31"/>
    <x v="24"/>
    <s v="Hon. Robert Clements"/>
    <s v="23 September 1812"/>
    <s v="Major 18 June 1815"/>
  </r>
  <r>
    <x v="39"/>
    <b v="1"/>
    <m/>
    <x v="31"/>
    <x v="24"/>
    <s v="Lord Charles Fitzroy"/>
    <s v="23 September 1812"/>
    <s v="Major 21 January  1819"/>
  </r>
  <r>
    <x v="39"/>
    <m/>
    <m/>
    <x v="31"/>
    <x v="24"/>
    <s v="James Lindsay"/>
    <s v="10 December 1812"/>
    <m/>
  </r>
  <r>
    <x v="39"/>
    <m/>
    <m/>
    <x v="31"/>
    <x v="24"/>
    <s v="Robert Ellison"/>
    <s v="20 December 1812"/>
    <s v="Major 18 June 1815"/>
  </r>
  <r>
    <x v="39"/>
    <m/>
    <m/>
    <x v="31"/>
    <x v="24"/>
    <s v="John Lloyd Dukinfield"/>
    <s v="20 January 1813"/>
    <m/>
  </r>
  <r>
    <x v="39"/>
    <m/>
    <m/>
    <x v="31"/>
    <x v="24"/>
    <s v="Henry Vernon"/>
    <s v="21 January 1813"/>
    <m/>
  </r>
  <r>
    <x v="39"/>
    <m/>
    <m/>
    <x v="31"/>
    <x v="24"/>
    <s v="Harry Weyland Powell"/>
    <s v="22 January 1813"/>
    <m/>
  </r>
  <r>
    <x v="39"/>
    <m/>
    <m/>
    <x v="31"/>
    <x v="24"/>
    <s v="George Disbrowe"/>
    <s v="8 April 1813"/>
    <s v="Major 21 June 1817"/>
  </r>
  <r>
    <x v="39"/>
    <m/>
    <m/>
    <x v="31"/>
    <x v="24"/>
    <s v="Wm. Gordon Cameron"/>
    <s v="10 June 1813"/>
    <s v="Major 21 January 1819"/>
  </r>
  <r>
    <x v="39"/>
    <m/>
    <m/>
    <x v="31"/>
    <x v="24"/>
    <s v="Harry Broreton Trelawny"/>
    <s v="7 July 1813"/>
    <m/>
  </r>
  <r>
    <x v="39"/>
    <m/>
    <m/>
    <x v="31"/>
    <x v="24"/>
    <s v="Philip Clarke"/>
    <s v="8 July 1813"/>
    <m/>
  </r>
  <r>
    <x v="39"/>
    <m/>
    <m/>
    <x v="31"/>
    <x v="24"/>
    <s v="Lonsdale Boldero"/>
    <s v="20 October 1813"/>
    <s v="Adjutant"/>
  </r>
  <r>
    <x v="39"/>
    <m/>
    <m/>
    <x v="31"/>
    <x v="24"/>
    <s v="Robert Wm. Phillimore"/>
    <s v="13 December 1813"/>
    <m/>
  </r>
  <r>
    <x v="39"/>
    <m/>
    <m/>
    <x v="31"/>
    <x v="24"/>
    <s v="Thomas Starke"/>
    <s v="25 December 1813"/>
    <m/>
  </r>
  <r>
    <x v="39"/>
    <m/>
    <m/>
    <x v="31"/>
    <x v="24"/>
    <s v="Charles Parker Ellis"/>
    <s v="25 December 1813"/>
    <m/>
  </r>
  <r>
    <x v="39"/>
    <m/>
    <m/>
    <x v="31"/>
    <x v="24"/>
    <s v="James Simpson"/>
    <s v="25 December 1813"/>
    <m/>
  </r>
  <r>
    <x v="39"/>
    <m/>
    <m/>
    <x v="31"/>
    <x v="24"/>
    <s v="Eeard Clive"/>
    <s v="25 December 1813"/>
    <m/>
  </r>
  <r>
    <x v="39"/>
    <m/>
    <m/>
    <x v="31"/>
    <x v="24"/>
    <s v="Philip Joshua Perceval"/>
    <s v="10 March 1814"/>
    <m/>
  </r>
  <r>
    <x v="39"/>
    <m/>
    <m/>
    <x v="31"/>
    <x v="24"/>
    <s v="William Fred. Johnston"/>
    <s v="16 March 1814"/>
    <m/>
  </r>
  <r>
    <x v="39"/>
    <m/>
    <m/>
    <x v="31"/>
    <x v="24"/>
    <s v="Francis Fownes Luttrell"/>
    <s v="17 March 1814"/>
    <m/>
  </r>
  <r>
    <x v="39"/>
    <m/>
    <m/>
    <x v="31"/>
    <x v="24"/>
    <s v="Edward Pery Buckley"/>
    <s v="23 March 1814"/>
    <m/>
  </r>
  <r>
    <x v="39"/>
    <m/>
    <m/>
    <x v="31"/>
    <x v="24"/>
    <s v="Francis Dawkins"/>
    <s v="28 April 1814"/>
    <m/>
  </r>
  <r>
    <x v="39"/>
    <b v="1"/>
    <m/>
    <x v="31"/>
    <x v="24"/>
    <s v="James L-Nixon"/>
    <s v="12 May 1814"/>
    <m/>
  </r>
  <r>
    <x v="39"/>
    <m/>
    <m/>
    <x v="31"/>
    <x v="24"/>
    <s v="Charles F. R. Lascelles"/>
    <s v="9 June 1814"/>
    <m/>
  </r>
  <r>
    <x v="39"/>
    <m/>
    <m/>
    <x v="31"/>
    <x v="24"/>
    <s v="William Geo. Moore"/>
    <s v="30 September 1814"/>
    <s v="Major 21 January 1819"/>
  </r>
  <r>
    <x v="39"/>
    <m/>
    <m/>
    <x v="31"/>
    <x v="24"/>
    <s v="Francis John Davis"/>
    <s v="13 April 1815"/>
    <s v="12 August 1813"/>
  </r>
  <r>
    <x v="39"/>
    <m/>
    <m/>
    <x v="31"/>
    <x v="24"/>
    <s v="Rees Howell Gronow"/>
    <s v="28 June 1815"/>
    <m/>
  </r>
  <r>
    <x v="39"/>
    <m/>
    <m/>
    <x v="31"/>
    <x v="24"/>
    <s v="Robert Batty"/>
    <s v="29 June 1815"/>
    <m/>
  </r>
  <r>
    <x v="39"/>
    <m/>
    <m/>
    <x v="31"/>
    <x v="24"/>
    <s v="John Home"/>
    <s v="30 June 1815"/>
    <m/>
  </r>
  <r>
    <x v="39"/>
    <m/>
    <m/>
    <x v="31"/>
    <x v="24"/>
    <s v="Augustus Dashwood"/>
    <s v="2 July 1815"/>
    <m/>
  </r>
  <r>
    <x v="39"/>
    <m/>
    <m/>
    <x v="31"/>
    <x v="24"/>
    <s v="William Barton"/>
    <s v="3 July 1815"/>
    <m/>
  </r>
  <r>
    <x v="39"/>
    <m/>
    <m/>
    <x v="31"/>
    <x v="24"/>
    <s v="John Ord Honeyman"/>
    <s v="4 July 1815"/>
    <m/>
  </r>
  <r>
    <x v="39"/>
    <m/>
    <m/>
    <x v="31"/>
    <x v="24"/>
    <s v="Hon. H. Sed. Ven. Vernon"/>
    <s v="25 February 1819"/>
    <s v="5 July 1815"/>
  </r>
  <r>
    <x v="39"/>
    <m/>
    <m/>
    <x v="31"/>
    <x v="24"/>
    <s v="Charles James Vyner"/>
    <s v="25 February 1819"/>
    <s v="27 March 1817"/>
  </r>
  <r>
    <x v="39"/>
    <b v="1"/>
    <m/>
    <x v="31"/>
    <x v="24"/>
    <s v="James Butler"/>
    <s v="27 May 1819"/>
    <s v="10 April 1816"/>
  </r>
  <r>
    <x v="39"/>
    <m/>
    <m/>
    <x v="31"/>
    <x v="24"/>
    <s v="John Pasley Dirom"/>
    <s v="6 January 1820"/>
    <m/>
  </r>
  <r>
    <x v="40"/>
    <m/>
    <m/>
    <x v="31"/>
    <x v="25"/>
    <s v="Edward Barrard"/>
    <s v="23 September 1813"/>
    <m/>
  </r>
  <r>
    <x v="40"/>
    <b v="1"/>
    <m/>
    <x v="31"/>
    <x v="25"/>
    <s v="John Fra. Miller Erskines"/>
    <s v="1 December 1813"/>
    <m/>
  </r>
  <r>
    <x v="40"/>
    <b v="1"/>
    <m/>
    <x v="31"/>
    <x v="25"/>
    <s v="Robert Bruce"/>
    <s v="9 December 1813"/>
    <m/>
  </r>
  <r>
    <x v="40"/>
    <m/>
    <m/>
    <x v="31"/>
    <x v="25"/>
    <s v="Rihard Fletcher"/>
    <s v="16 December 1813"/>
    <m/>
  </r>
  <r>
    <x v="40"/>
    <b v="1"/>
    <m/>
    <x v="31"/>
    <x v="25"/>
    <s v="Seekvuille Walter L. Fox"/>
    <s v="6 January 1814"/>
    <m/>
  </r>
  <r>
    <x v="40"/>
    <b v="1"/>
    <m/>
    <x v="31"/>
    <x v="25"/>
    <s v="Samuel Long"/>
    <s v="10 January 1814"/>
    <m/>
  </r>
  <r>
    <x v="40"/>
    <b v="1"/>
    <m/>
    <x v="31"/>
    <x v="25"/>
    <s v="Hon. T. Seymour Bathurst"/>
    <s v="11 January 1814"/>
    <m/>
  </r>
  <r>
    <x v="40"/>
    <m/>
    <m/>
    <x v="31"/>
    <x v="25"/>
    <s v="George Fludyer"/>
    <s v="13 January 1814"/>
    <m/>
  </r>
  <r>
    <x v="40"/>
    <m/>
    <m/>
    <x v="31"/>
    <x v="25"/>
    <s v="Godsrey Thornton"/>
    <s v="20 January 1814"/>
    <m/>
  </r>
  <r>
    <x v="40"/>
    <m/>
    <m/>
    <x v="31"/>
    <x v="25"/>
    <s v="Hon . Fra. HenryNeedham"/>
    <s v="26 January 1814"/>
    <s v="9 December 1813"/>
  </r>
  <r>
    <x v="40"/>
    <m/>
    <m/>
    <x v="31"/>
    <x v="25"/>
    <s v="William Frederick Tinling"/>
    <s v="27 January 1814"/>
    <m/>
  </r>
  <r>
    <x v="40"/>
    <m/>
    <m/>
    <x v="31"/>
    <x v="25"/>
    <s v="Algernon Greville"/>
    <s v="1 February 1814"/>
    <m/>
  </r>
  <r>
    <x v="40"/>
    <m/>
    <m/>
    <x v="31"/>
    <x v="25"/>
    <s v="Donald Cameron"/>
    <s v="17 February 1814"/>
    <m/>
  </r>
  <r>
    <x v="40"/>
    <m/>
    <m/>
    <x v="31"/>
    <x v="25"/>
    <s v="Fletcher Norton"/>
    <s v="17 March 1814"/>
    <m/>
  </r>
  <r>
    <x v="40"/>
    <b v="1"/>
    <m/>
    <x v="31"/>
    <x v="25"/>
    <s v="Hon. Henry Leacelles"/>
    <s v="7 April 1814"/>
    <m/>
  </r>
  <r>
    <x v="40"/>
    <b v="1"/>
    <m/>
    <x v="31"/>
    <x v="25"/>
    <s v="George Mure"/>
    <s v="14 April 1814"/>
    <m/>
  </r>
  <r>
    <x v="40"/>
    <m/>
    <m/>
    <x v="31"/>
    <x v="25"/>
    <s v="George A_Allen"/>
    <s v="21 April 1814"/>
    <m/>
  </r>
  <r>
    <x v="40"/>
    <b v="1"/>
    <m/>
    <x v="31"/>
    <x v="25"/>
    <s v="Sir Tho. Elmsley Croft, Bt."/>
    <s v="28 April 1814"/>
    <m/>
  </r>
  <r>
    <x v="40"/>
    <m/>
    <m/>
    <x v="31"/>
    <x v="25"/>
    <s v="William Henry Barnard"/>
    <s v="9 June 1814"/>
    <m/>
  </r>
  <r>
    <x v="40"/>
    <m/>
    <m/>
    <x v="31"/>
    <x v="25"/>
    <s v="Joseph H_St. John"/>
    <s v="25 November 1814"/>
    <m/>
  </r>
  <r>
    <x v="40"/>
    <m/>
    <m/>
    <x v="31"/>
    <x v="25"/>
    <s v="Daniel Tighe"/>
    <s v="26 November 1814"/>
    <m/>
  </r>
  <r>
    <x v="40"/>
    <m/>
    <m/>
    <x v="31"/>
    <x v="25"/>
    <s v="James Talbot"/>
    <s v="16 February 1815"/>
    <m/>
  </r>
  <r>
    <x v="40"/>
    <m/>
    <m/>
    <x v="31"/>
    <x v="25"/>
    <s v="Philip Spencer Stanhope"/>
    <s v="25 February 1819"/>
    <s v="30 March 1815"/>
  </r>
  <r>
    <x v="40"/>
    <m/>
    <m/>
    <x v="31"/>
    <x v="25"/>
    <s v="C.A.Ld.Howardde Walden"/>
    <s v="6 January 1820"/>
    <s v="24 April 1817"/>
  </r>
  <r>
    <x v="40"/>
    <m/>
    <m/>
    <x v="31"/>
    <x v="7"/>
    <s v="James Gunthorpe"/>
    <s v="19 November 1811"/>
    <s v="Major 18 June 1815"/>
  </r>
  <r>
    <x v="40"/>
    <m/>
    <m/>
    <x v="31"/>
    <x v="7"/>
    <s v="Hugh Edward Hunter"/>
    <s v="11 March 1814"/>
    <s v="Capt. 8 August 1811"/>
  </r>
  <r>
    <x v="40"/>
    <m/>
    <m/>
    <x v="31"/>
    <x v="7"/>
    <s v="Lonsdale Boldero"/>
    <s v="6 July 1815"/>
    <s v="Capt. 30 October 1813"/>
  </r>
  <r>
    <x v="40"/>
    <m/>
    <m/>
    <x v="31"/>
    <x v="18"/>
    <s v="George Darby"/>
    <s v="23 July 1803"/>
    <m/>
  </r>
  <r>
    <x v="40"/>
    <m/>
    <m/>
    <x v="31"/>
    <x v="18"/>
    <s v="Robert Colquhoun"/>
    <s v="25 November 1812"/>
    <s v="21 August 1806"/>
  </r>
  <r>
    <x v="40"/>
    <m/>
    <m/>
    <x v="31"/>
    <x v="18"/>
    <s v="John Payne"/>
    <s v="31 August 1815"/>
    <m/>
  </r>
  <r>
    <x v="40"/>
    <m/>
    <m/>
    <x v="31"/>
    <x v="26"/>
    <s v="Thomas Nixon"/>
    <s v="9 June 1814"/>
    <m/>
  </r>
  <r>
    <x v="40"/>
    <m/>
    <m/>
    <x v="31"/>
    <x v="27"/>
    <s v="William Curtis"/>
    <s v="5 October 1809"/>
    <s v="21 August 1806"/>
  </r>
  <r>
    <x v="40"/>
    <m/>
    <m/>
    <x v="31"/>
    <x v="27"/>
    <s v="Samuel Wm. Watson"/>
    <s v="25 December 1813"/>
    <s v="14 July 1809"/>
  </r>
  <r>
    <x v="40"/>
    <b v="1"/>
    <m/>
    <x v="31"/>
    <x v="27"/>
    <s v="John Baeot"/>
    <s v="9 June 1814"/>
    <m/>
  </r>
  <r>
    <x v="40"/>
    <b v="1"/>
    <m/>
    <x v="31"/>
    <x v="9"/>
    <s v="Robert Gibson"/>
    <s v="8 December 1804"/>
    <m/>
  </r>
  <r>
    <x v="40"/>
    <m/>
    <m/>
    <x v="31"/>
    <x v="9"/>
    <s v="John Harrison"/>
    <s v="29 June 1809"/>
    <m/>
  </r>
  <r>
    <x v="40"/>
    <m/>
    <m/>
    <x v="31"/>
    <x v="9"/>
    <s v="Andrew Armstrong"/>
    <s v="18 July 1811"/>
    <m/>
  </r>
  <r>
    <x v="40"/>
    <m/>
    <m/>
    <x v="31"/>
    <x v="28"/>
    <s v="John Wilkinson"/>
    <s v="27 June 1811"/>
    <m/>
  </r>
  <r>
    <x v="41"/>
    <m/>
    <m/>
    <x v="32"/>
    <x v="0"/>
    <s v="His Royal Highness A.F. D. of Cambridge, K.G. G.C.B."/>
    <s v="5 September 1805"/>
    <s v="F.Mar. 26 November 1813"/>
  </r>
  <r>
    <x v="41"/>
    <m/>
    <m/>
    <x v="32"/>
    <x v="17"/>
    <s v="Hon. Henry Brand"/>
    <s v="25 July 1814"/>
    <s v="Col. 4 June 1814"/>
  </r>
  <r>
    <x v="41"/>
    <m/>
    <m/>
    <x v="32"/>
    <x v="20"/>
    <s v="Alexander Woodford"/>
    <s v="18 January 1820"/>
    <s v="Col. 4 June 1814"/>
  </r>
  <r>
    <x v="41"/>
    <m/>
    <m/>
    <x v="32"/>
    <x v="21"/>
    <s v="Sir H.F. Bonverir, K.C.B."/>
    <s v="18 January 1820"/>
    <s v="Col. 4 June 1814"/>
  </r>
  <r>
    <x v="41"/>
    <m/>
    <m/>
    <x v="32"/>
    <x v="23"/>
    <s v="James Macdonell"/>
    <s v="8 August 1811"/>
    <s v="Col. 12 August 1819"/>
  </r>
  <r>
    <x v="41"/>
    <m/>
    <m/>
    <x v="32"/>
    <x v="23"/>
    <s v="John Hamilton"/>
    <s v="30 January 1812"/>
    <m/>
  </r>
  <r>
    <x v="41"/>
    <m/>
    <m/>
    <x v="32"/>
    <x v="23"/>
    <s v="Henry Lostus"/>
    <s v="23 July 1812"/>
    <s v="Col. 12 August 1819"/>
  </r>
  <r>
    <x v="41"/>
    <m/>
    <m/>
    <x v="32"/>
    <x v="23"/>
    <s v="William Henley Raikes"/>
    <s v="3 June 1813"/>
    <m/>
  </r>
  <r>
    <x v="41"/>
    <m/>
    <m/>
    <x v="32"/>
    <x v="23"/>
    <s v="Francis Sutton"/>
    <s v="25 December 1813"/>
    <m/>
  </r>
  <r>
    <x v="41"/>
    <m/>
    <m/>
    <x v="32"/>
    <x v="23"/>
    <s v="Francis Miles Milman"/>
    <s v="25 December 1813"/>
    <m/>
  </r>
  <r>
    <x v="41"/>
    <m/>
    <m/>
    <x v="32"/>
    <x v="23"/>
    <s v="Thomas Gore"/>
    <s v="25 December 1813"/>
    <m/>
  </r>
  <r>
    <x v="41"/>
    <m/>
    <m/>
    <x v="32"/>
    <x v="23"/>
    <s v="Thomas Barrow"/>
    <s v="2 June 1814"/>
    <m/>
  </r>
  <r>
    <x v="41"/>
    <m/>
    <m/>
    <x v="32"/>
    <x v="23"/>
    <s v="Daniel M'Kinnon"/>
    <s v="25 July 1814"/>
    <m/>
  </r>
  <r>
    <x v="41"/>
    <m/>
    <m/>
    <x v="32"/>
    <x v="23"/>
    <s v="Hon. John Walpole"/>
    <s v="25 July 1814"/>
    <m/>
  </r>
  <r>
    <x v="41"/>
    <m/>
    <m/>
    <x v="32"/>
    <x v="23"/>
    <s v="Henry Dawkins"/>
    <s v="25 July 1814"/>
    <m/>
  </r>
  <r>
    <x v="41"/>
    <m/>
    <m/>
    <x v="32"/>
    <x v="23"/>
    <s v="Hon. Alex. Abercromby"/>
    <s v="25 July 1814"/>
    <s v="Col. 4 June 1814"/>
  </r>
  <r>
    <x v="41"/>
    <m/>
    <m/>
    <x v="32"/>
    <x v="23"/>
    <s v="Sir Clin Campbell,K.C.B."/>
    <s v="25 July 1814"/>
    <s v="Col. 4 June 1814"/>
  </r>
  <r>
    <x v="41"/>
    <m/>
    <m/>
    <x v="32"/>
    <x v="23"/>
    <s v="Hon. Edward Acheson"/>
    <s v="25 July 1814"/>
    <s v="6 March 1811"/>
  </r>
  <r>
    <x v="41"/>
    <m/>
    <m/>
    <x v="32"/>
    <x v="23"/>
    <s v="Sir Rob. Arbuthnot,k.C.B."/>
    <s v="25 July 1814"/>
    <s v="22 May 1811"/>
  </r>
  <r>
    <x v="41"/>
    <m/>
    <m/>
    <x v="32"/>
    <x v="23"/>
    <s v="Sir Wm. Mayn.Gomm,KCB"/>
    <s v="25 July 1814"/>
    <s v="19 August 1812"/>
  </r>
  <r>
    <x v="41"/>
    <m/>
    <m/>
    <x v="32"/>
    <x v="23"/>
    <s v="Hon. John B_O'Neil"/>
    <s v="11 July 1816"/>
    <s v="Col. 4 June 1814"/>
  </r>
  <r>
    <x v="41"/>
    <m/>
    <m/>
    <x v="32"/>
    <x v="23"/>
    <s v="Thomas Sowerby"/>
    <s v="14 May 1817"/>
    <m/>
  </r>
  <r>
    <x v="41"/>
    <m/>
    <m/>
    <x v="32"/>
    <x v="23"/>
    <s v="John Waters"/>
    <s v="15 May 1817"/>
    <s v="30 May 1811"/>
  </r>
  <r>
    <x v="41"/>
    <m/>
    <m/>
    <x v="32"/>
    <x v="23"/>
    <s v="Thomas Steele"/>
    <s v="18 January 1820"/>
    <s v="29 December 1814"/>
  </r>
  <r>
    <x v="41"/>
    <m/>
    <m/>
    <x v="32"/>
    <x v="29"/>
    <s v="George Bowles"/>
    <s v="1 February 1810"/>
    <s v="Major 18 June 1815"/>
  </r>
  <r>
    <x v="41"/>
    <m/>
    <m/>
    <x v="32"/>
    <x v="29"/>
    <s v="Patrick Sandilands"/>
    <s v="19 July 1810"/>
    <s v="Major 21 January 1819"/>
  </r>
  <r>
    <x v="41"/>
    <m/>
    <m/>
    <x v="32"/>
    <x v="29"/>
    <s v="John Fremantle"/>
    <s v="2 August 1810"/>
    <s v="Lt.Col. 21 March 1814"/>
  </r>
  <r>
    <x v="41"/>
    <m/>
    <m/>
    <x v="32"/>
    <x v="29"/>
    <s v="Wm. Lovelace Walton"/>
    <s v="7 March 1811"/>
    <m/>
  </r>
  <r>
    <x v="41"/>
    <m/>
    <m/>
    <x v="32"/>
    <x v="29"/>
    <s v="Alexander Wedderburn"/>
    <s v="7 November 1811 "/>
    <s v="Major 21 January 1819 Adj"/>
  </r>
  <r>
    <x v="41"/>
    <m/>
    <m/>
    <x v="32"/>
    <x v="29"/>
    <s v="Charles White"/>
    <s v="30 January 1812"/>
    <m/>
  </r>
  <r>
    <x v="41"/>
    <m/>
    <m/>
    <x v="32"/>
    <x v="29"/>
    <s v="Thomas Bligh"/>
    <s v="13 February 1812"/>
    <m/>
  </r>
  <r>
    <x v="41"/>
    <m/>
    <m/>
    <x v="32"/>
    <x v="29"/>
    <s v="Charles Shawe"/>
    <s v="23 April 1812"/>
    <m/>
  </r>
  <r>
    <x v="41"/>
    <b v="1"/>
    <m/>
    <x v="32"/>
    <x v="29"/>
    <s v="Cha. Ant. Ferd. Bentinck"/>
    <s v="24 September 1812"/>
    <s v="Maj 18 June 1815 Adj"/>
  </r>
  <r>
    <x v="41"/>
    <m/>
    <m/>
    <x v="32"/>
    <x v="29"/>
    <s v="John Talbot"/>
    <s v="26 November 1812"/>
    <m/>
  </r>
  <r>
    <x v="41"/>
    <b v="1"/>
    <m/>
    <x v="32"/>
    <x v="29"/>
    <s v="Walter George Baynes"/>
    <s v="1 June 1813"/>
    <m/>
  </r>
  <r>
    <x v="41"/>
    <m/>
    <m/>
    <x v="32"/>
    <x v="29"/>
    <s v="John Stepney Cowell"/>
    <s v="9 September 1813"/>
    <m/>
  </r>
  <r>
    <x v="41"/>
    <m/>
    <m/>
    <x v="32"/>
    <x v="29"/>
    <s v="John Drummond"/>
    <s v="26 May 1814"/>
    <m/>
  </r>
  <r>
    <x v="41"/>
    <m/>
    <m/>
    <x v="32"/>
    <x v="29"/>
    <s v="Hn Robert Moore"/>
    <s v="2 June 1814"/>
    <m/>
  </r>
  <r>
    <x v="41"/>
    <m/>
    <m/>
    <x v="32"/>
    <x v="29"/>
    <s v="Charles Andrew Girardot"/>
    <s v="1 September 1814"/>
    <m/>
  </r>
  <r>
    <x v="42"/>
    <m/>
    <m/>
    <x v="32"/>
    <x v="29"/>
    <s v="Thomas Chaplin"/>
    <s v="6 October 1814"/>
    <m/>
  </r>
  <r>
    <x v="42"/>
    <m/>
    <m/>
    <x v="32"/>
    <x v="29"/>
    <s v="Henry Salwey"/>
    <s v="20 July 1815"/>
    <m/>
  </r>
  <r>
    <x v="42"/>
    <m/>
    <m/>
    <x v="32"/>
    <x v="29"/>
    <s v="Hon. James Forbes"/>
    <s v="14 December 1815"/>
    <m/>
  </r>
  <r>
    <x v="42"/>
    <m/>
    <m/>
    <x v="32"/>
    <x v="29"/>
    <s v="Augustus Cuyler"/>
    <s v="27 February 1817"/>
    <m/>
  </r>
  <r>
    <x v="42"/>
    <m/>
    <m/>
    <x v="32"/>
    <x v="29"/>
    <s v="William Kortright"/>
    <s v="25 February 1819"/>
    <s v="11 September 1817"/>
  </r>
  <r>
    <x v="42"/>
    <m/>
    <m/>
    <x v="32"/>
    <x v="29"/>
    <s v="Henry Armytage"/>
    <s v="6 May 1819"/>
    <s v="5 March 1818"/>
  </r>
  <r>
    <x v="42"/>
    <m/>
    <m/>
    <x v="32"/>
    <x v="29"/>
    <s v="Mark Beaufoy"/>
    <s v="14 October 1819"/>
    <s v="15 May 1817"/>
  </r>
  <r>
    <x v="42"/>
    <m/>
    <m/>
    <x v="32"/>
    <x v="29"/>
    <s v="Henry Gooch"/>
    <s v="28 October 1819"/>
    <m/>
  </r>
  <r>
    <x v="42"/>
    <m/>
    <m/>
    <x v="32"/>
    <x v="29"/>
    <s v="Thomas Powys"/>
    <s v="4 November 1819"/>
    <s v="2 January 1818"/>
  </r>
  <r>
    <x v="42"/>
    <m/>
    <m/>
    <x v="32"/>
    <x v="29"/>
    <s v="Hon. Wm. Rusus Rous"/>
    <s v="18 November 1819"/>
    <m/>
  </r>
  <r>
    <x v="42"/>
    <m/>
    <m/>
    <x v="32"/>
    <x v="29"/>
    <s v="Hen. John Wm. Bentinck"/>
    <s v="18 January 1820"/>
    <m/>
  </r>
  <r>
    <x v="42"/>
    <b v="1"/>
    <m/>
    <x v="32"/>
    <x v="25"/>
    <s v="Francis Manby Shawe"/>
    <s v="6 May 1813"/>
    <m/>
  </r>
  <r>
    <x v="42"/>
    <m/>
    <m/>
    <x v="32"/>
    <x v="25"/>
    <s v="Humphrey Mildmay"/>
    <s v="9 September 1813"/>
    <m/>
  </r>
  <r>
    <x v="42"/>
    <m/>
    <m/>
    <x v="32"/>
    <x v="25"/>
    <s v="Frederick Tho. Buller"/>
    <s v="30 December 1813"/>
    <m/>
  </r>
  <r>
    <x v="42"/>
    <b v="1"/>
    <m/>
    <x v="32"/>
    <x v="25"/>
    <s v="Henry Fred. Griffiths"/>
    <s v="25 January 1814"/>
    <m/>
  </r>
  <r>
    <x v="42"/>
    <m/>
    <m/>
    <x v="32"/>
    <x v="25"/>
    <s v="John Montagn"/>
    <s v="27 January 1814"/>
    <m/>
  </r>
  <r>
    <x v="42"/>
    <m/>
    <m/>
    <x v="32"/>
    <x v="25"/>
    <s v="Henry Vane"/>
    <s v="16 March 1814"/>
    <m/>
  </r>
  <r>
    <x v="42"/>
    <m/>
    <m/>
    <x v="32"/>
    <x v="25"/>
    <s v="Francis James Douglas"/>
    <s v="17 March 1814"/>
    <m/>
  </r>
  <r>
    <x v="42"/>
    <m/>
    <m/>
    <x v="32"/>
    <x v="25"/>
    <s v="Robert Bowen"/>
    <s v="24 March 1814"/>
    <m/>
  </r>
  <r>
    <x v="42"/>
    <b v="1"/>
    <m/>
    <x v="32"/>
    <x v="25"/>
    <s v="Frederick Fitn Clarenee"/>
    <s v="12 May 1814"/>
    <m/>
  </r>
  <r>
    <x v="42"/>
    <m/>
    <m/>
    <x v="32"/>
    <x v="25"/>
    <s v="Hon. Walter Forbes"/>
    <s v="2 June 1814"/>
    <m/>
  </r>
  <r>
    <x v="42"/>
    <m/>
    <m/>
    <x v="32"/>
    <x v="25"/>
    <s v="Charles Short"/>
    <s v="13 October 1814"/>
    <m/>
  </r>
  <r>
    <x v="42"/>
    <m/>
    <m/>
    <x v="32"/>
    <x v="25"/>
    <s v="William Serjeantson"/>
    <s v="17 November 1814"/>
    <m/>
  </r>
  <r>
    <x v="42"/>
    <m/>
    <m/>
    <x v="32"/>
    <x v="25"/>
    <s v="Jasper Hall"/>
    <s v="15 April 1819"/>
    <s v="1 June 1815"/>
  </r>
  <r>
    <x v="42"/>
    <m/>
    <m/>
    <x v="32"/>
    <x v="25"/>
    <s v="John Simon Jenkinson"/>
    <s v="28 October 1819"/>
    <s v="6 July 1815"/>
  </r>
  <r>
    <x v="42"/>
    <m/>
    <m/>
    <x v="32"/>
    <x v="25"/>
    <s v="Hon. Henry Dundas"/>
    <s v="18 November 1819"/>
    <m/>
  </r>
  <r>
    <x v="42"/>
    <m/>
    <m/>
    <x v="32"/>
    <x v="25"/>
    <s v="Fred. Wm. Culling Smith"/>
    <s v="18 January 1820"/>
    <m/>
  </r>
  <r>
    <x v="42"/>
    <b v="1"/>
    <m/>
    <x v="32"/>
    <x v="7"/>
    <s v="Cha. Ant. Ferd. Bentinck"/>
    <s v="4 June 1812"/>
    <s v="Major 18 June 1813"/>
  </r>
  <r>
    <x v="42"/>
    <m/>
    <m/>
    <x v="32"/>
    <x v="7"/>
    <s v="Alexander Wedderburn"/>
    <s v="8 January 1818"/>
    <s v="Major 21 January 1819"/>
  </r>
  <r>
    <x v="42"/>
    <m/>
    <m/>
    <x v="32"/>
    <x v="18"/>
    <s v="Thomas Dwelly"/>
    <s v="15 October 1812"/>
    <m/>
  </r>
  <r>
    <x v="42"/>
    <m/>
    <m/>
    <x v="32"/>
    <x v="18"/>
    <s v="Benjamin Selway"/>
    <s v="26 November 1812"/>
    <m/>
  </r>
  <r>
    <x v="42"/>
    <m/>
    <m/>
    <x v="32"/>
    <x v="26"/>
    <s v="John Treadw. Simpson"/>
    <s v="11 March 1802"/>
    <m/>
  </r>
  <r>
    <x v="42"/>
    <m/>
    <m/>
    <x v="32"/>
    <x v="27"/>
    <s v="William Whymper"/>
    <s v="25 December 1813"/>
    <m/>
  </r>
  <r>
    <x v="42"/>
    <m/>
    <m/>
    <x v="32"/>
    <x v="27"/>
    <s v="Thomas Maynard"/>
    <s v="28 May 1818"/>
    <m/>
  </r>
  <r>
    <x v="42"/>
    <m/>
    <m/>
    <x v="32"/>
    <x v="9"/>
    <s v="George Smith"/>
    <s v="17 December 1812"/>
    <m/>
  </r>
  <r>
    <x v="42"/>
    <m/>
    <m/>
    <x v="32"/>
    <x v="9"/>
    <s v="Septimus Worrell"/>
    <s v="29 April 1813"/>
    <m/>
  </r>
  <r>
    <x v="42"/>
    <m/>
    <m/>
    <x v="32"/>
    <x v="28"/>
    <s v="John Wilkinson"/>
    <s v="24 February 1814"/>
    <m/>
  </r>
  <r>
    <x v="43"/>
    <m/>
    <m/>
    <x v="33"/>
    <x v="0"/>
    <s v="His Royal Highness W.F. D. of Gloucester, K.G. G.C.B"/>
    <s v="26 May 1806"/>
    <s v="F.Mar. 24 May 1816"/>
  </r>
  <r>
    <x v="43"/>
    <m/>
    <m/>
    <x v="33"/>
    <x v="17"/>
    <s v="George Hill"/>
    <s v="25 July 1814"/>
    <s v="Mgen. 12 August 1819"/>
  </r>
  <r>
    <x v="43"/>
    <m/>
    <m/>
    <x v="33"/>
    <x v="20"/>
    <s v="John Wright Guise"/>
    <s v="25 July 1814"/>
    <s v="Mgen. 12 August 1819"/>
  </r>
  <r>
    <x v="43"/>
    <m/>
    <m/>
    <x v="33"/>
    <x v="21"/>
    <s v="Francis Hepburn"/>
    <s v="25 July 1814"/>
    <s v="Col. 4 June 1814"/>
  </r>
  <r>
    <x v="43"/>
    <m/>
    <m/>
    <x v="33"/>
    <x v="23"/>
    <s v="Willoughby Cotton"/>
    <s v="12 June 1811"/>
    <m/>
  </r>
  <r>
    <x v="43"/>
    <m/>
    <m/>
    <x v="33"/>
    <x v="23"/>
    <s v="H. Willoughby Rooke"/>
    <s v="28 February 1812"/>
    <m/>
  </r>
  <r>
    <x v="43"/>
    <m/>
    <m/>
    <x v="33"/>
    <x v="23"/>
    <s v="John Clitherow"/>
    <s v="8 October 1812"/>
    <m/>
  </r>
  <r>
    <x v="43"/>
    <m/>
    <m/>
    <x v="33"/>
    <x v="23"/>
    <s v="Ja. Johnstone Cochrane"/>
    <s v="10 December 1812"/>
    <m/>
  </r>
  <r>
    <x v="43"/>
    <m/>
    <m/>
    <x v="33"/>
    <x v="23"/>
    <s v="William Aug. Keate"/>
    <s v="9 August 1813"/>
    <m/>
  </r>
  <r>
    <x v="43"/>
    <b v="1"/>
    <m/>
    <x v="33"/>
    <x v="23"/>
    <s v="William Chester Master"/>
    <s v="9 December 1813"/>
    <m/>
  </r>
  <r>
    <x v="43"/>
    <m/>
    <m/>
    <x v="33"/>
    <x v="23"/>
    <s v="Douglas Mercer"/>
    <s v="20 December 1813"/>
    <m/>
  </r>
  <r>
    <x v="43"/>
    <m/>
    <m/>
    <x v="33"/>
    <x v="23"/>
    <s v="Charles Dashwood"/>
    <s v="25 December 1813"/>
    <m/>
  </r>
  <r>
    <x v="43"/>
    <m/>
    <m/>
    <x v="33"/>
    <x v="23"/>
    <s v="Edward Bowater"/>
    <s v="25 July 1814"/>
    <m/>
  </r>
  <r>
    <x v="43"/>
    <m/>
    <m/>
    <x v="33"/>
    <x v="23"/>
    <s v="Charles West"/>
    <s v="25 July 1814"/>
    <m/>
  </r>
  <r>
    <x v="43"/>
    <b v="1"/>
    <m/>
    <x v="33"/>
    <x v="23"/>
    <s v="John Potter Hamilton"/>
    <s v="25 July 1814"/>
    <s v="Col. 12 August 1819"/>
  </r>
  <r>
    <x v="43"/>
    <m/>
    <m/>
    <x v="33"/>
    <x v="23"/>
    <s v="Samuel G_Higgins"/>
    <s v="25 July 1814"/>
    <s v="4 June 1811"/>
  </r>
  <r>
    <x v="43"/>
    <m/>
    <m/>
    <x v="33"/>
    <x v="23"/>
    <s v="George Thomas Napier"/>
    <s v="25 July 1814"/>
    <s v="6 February 1812"/>
  </r>
  <r>
    <x v="43"/>
    <m/>
    <m/>
    <x v="33"/>
    <x v="23"/>
    <s v="SirJames Arch.Hope,K.C."/>
    <s v="25 July 1814"/>
    <s v="21 June 1813"/>
  </r>
  <r>
    <x v="43"/>
    <m/>
    <m/>
    <x v="33"/>
    <x v="23"/>
    <s v="John Aitchison"/>
    <s v="15 December 1814"/>
    <m/>
  </r>
  <r>
    <x v="43"/>
    <m/>
    <m/>
    <x v="33"/>
    <x v="23"/>
    <s v="William Henry Scott"/>
    <s v="5 July 1815"/>
    <m/>
  </r>
  <r>
    <x v="43"/>
    <b v="1"/>
    <m/>
    <x v="33"/>
    <x v="23"/>
    <s v="Hugh Seymour"/>
    <s v="6 July 1815"/>
    <m/>
  </r>
  <r>
    <x v="43"/>
    <m/>
    <m/>
    <x v="33"/>
    <x v="23"/>
    <s v="William Drummond"/>
    <s v="4 July 1816"/>
    <m/>
  </r>
  <r>
    <x v="43"/>
    <m/>
    <m/>
    <x v="33"/>
    <x v="23"/>
    <s v="Charles Talbot"/>
    <s v="2 April 1818"/>
    <m/>
  </r>
  <r>
    <x v="43"/>
    <b v="1"/>
    <m/>
    <x v="33"/>
    <x v="23"/>
    <s v="Richard Henry Wigston"/>
    <s v="31 December 1819"/>
    <m/>
  </r>
  <r>
    <x v="43"/>
    <m/>
    <m/>
    <x v="33"/>
    <x v="29"/>
    <s v="Rob. Bamford Hesketh"/>
    <s v="31 October 1811"/>
    <s v="Major 4 December 1815"/>
  </r>
  <r>
    <x v="43"/>
    <m/>
    <m/>
    <x v="33"/>
    <x v="29"/>
    <s v="Henry Hawkins"/>
    <s v="12 December 1811"/>
    <m/>
  </r>
  <r>
    <x v="43"/>
    <b v="1"/>
    <m/>
    <x v="33"/>
    <x v="29"/>
    <s v="Hon. Jn. Berk. Rodney"/>
    <s v="5 March 1812"/>
    <m/>
  </r>
  <r>
    <x v="43"/>
    <b v="1"/>
    <m/>
    <x v="33"/>
    <x v="29"/>
    <s v="Charles John Barnet"/>
    <s v="16 April 1812"/>
    <m/>
  </r>
  <r>
    <x v="43"/>
    <b v="1"/>
    <m/>
    <x v="33"/>
    <x v="29"/>
    <s v="Sir Arch. J.Murray, Bt."/>
    <s v="16 December 1812"/>
    <m/>
  </r>
  <r>
    <x v="43"/>
    <m/>
    <m/>
    <x v="33"/>
    <x v="29"/>
    <s v="Charles Hornby"/>
    <s v="26 August 1813"/>
    <m/>
  </r>
  <r>
    <x v="43"/>
    <m/>
    <m/>
    <x v="33"/>
    <x v="29"/>
    <s v="Charles Hall"/>
    <s v="20 December 1813"/>
    <m/>
  </r>
  <r>
    <x v="43"/>
    <m/>
    <m/>
    <x v="33"/>
    <x v="29"/>
    <s v="John H_J_Stapleton"/>
    <s v="25 December 1813"/>
    <m/>
  </r>
  <r>
    <x v="43"/>
    <m/>
    <m/>
    <x v="33"/>
    <x v="29"/>
    <s v="Cha. O'Neil Prendergast"/>
    <s v="25 December 1813"/>
    <m/>
  </r>
  <r>
    <x v="43"/>
    <m/>
    <m/>
    <x v="33"/>
    <x v="29"/>
    <s v="Rich. Fra. Geo. Cumberland"/>
    <s v="25 December 1813"/>
    <m/>
  </r>
  <r>
    <x v="43"/>
    <m/>
    <m/>
    <x v="33"/>
    <x v="29"/>
    <s v="William Stockdale"/>
    <s v="17 March 1814"/>
    <m/>
  </r>
  <r>
    <x v="43"/>
    <m/>
    <m/>
    <x v="33"/>
    <x v="29"/>
    <s v="Edward Bridges Fairfield"/>
    <s v="24 March 1814"/>
    <m/>
  </r>
  <r>
    <x v="43"/>
    <m/>
    <m/>
    <x v="33"/>
    <x v="29"/>
    <s v="George Evelyn"/>
    <s v="31 March 1814"/>
    <m/>
  </r>
  <r>
    <x v="43"/>
    <b v="1"/>
    <m/>
    <x v="33"/>
    <x v="29"/>
    <s v="John Elrington"/>
    <s v="19 May 1814"/>
    <s v=" Adjutant"/>
  </r>
  <r>
    <x v="44"/>
    <m/>
    <m/>
    <x v="33"/>
    <x v="29"/>
    <s v="George Tuffnell"/>
    <s v="15 December 1814"/>
    <m/>
  </r>
  <r>
    <x v="44"/>
    <m/>
    <m/>
    <x v="33"/>
    <x v="29"/>
    <s v="Hon. Edward Stopford"/>
    <s v="3 July 1815"/>
    <m/>
  </r>
  <r>
    <x v="44"/>
    <m/>
    <m/>
    <x v="33"/>
    <x v="29"/>
    <s v="Barclay Drummond"/>
    <s v="4 July 1815"/>
    <s v="Adjutant"/>
  </r>
  <r>
    <x v="44"/>
    <m/>
    <m/>
    <x v="33"/>
    <x v="29"/>
    <s v="George Douglas Standen"/>
    <s v="6 July 1815"/>
    <m/>
  </r>
  <r>
    <x v="44"/>
    <m/>
    <m/>
    <x v="33"/>
    <x v="29"/>
    <s v="David Baird"/>
    <s v="4 July 1816"/>
    <m/>
  </r>
  <r>
    <x v="44"/>
    <b v="1"/>
    <m/>
    <x v="33"/>
    <x v="29"/>
    <s v="William Fred. Hamilton"/>
    <s v="17 April 1817"/>
    <m/>
  </r>
  <r>
    <x v="44"/>
    <m/>
    <m/>
    <x v="33"/>
    <x v="29"/>
    <s v="William Ferderick Forster"/>
    <s v="25 February 1819"/>
    <s v="26 June 1817"/>
  </r>
  <r>
    <x v="44"/>
    <m/>
    <m/>
    <x v="33"/>
    <x v="29"/>
    <s v="William Thomas Knollys"/>
    <s v="25 February 1819"/>
    <s v="25 September 1817"/>
  </r>
  <r>
    <x v="44"/>
    <m/>
    <m/>
    <x v="33"/>
    <x v="29"/>
    <s v="Henry Colville"/>
    <s v="25 February 1819"/>
    <s v="6 November 1817"/>
  </r>
  <r>
    <x v="44"/>
    <m/>
    <m/>
    <x v="33"/>
    <x v="29"/>
    <s v="Digby Murray"/>
    <s v="25 February 1819"/>
    <s v="2 April 1818"/>
  </r>
  <r>
    <x v="44"/>
    <m/>
    <m/>
    <x v="33"/>
    <x v="29"/>
    <s v="Henry Robert Digby"/>
    <s v="29 April 1819"/>
    <s v="2 December 1813"/>
  </r>
  <r>
    <x v="44"/>
    <m/>
    <m/>
    <x v="33"/>
    <x v="29"/>
    <s v="Hon. George Anson"/>
    <s v="20 January 1820"/>
    <m/>
  </r>
  <r>
    <x v="44"/>
    <m/>
    <m/>
    <x v="33"/>
    <x v="25"/>
    <s v="Frederick Walpole Keppel"/>
    <s v="9 January 1814"/>
    <m/>
  </r>
  <r>
    <x v="44"/>
    <m/>
    <m/>
    <x v="33"/>
    <x v="25"/>
    <s v="Rasdal Gossip"/>
    <s v="10 January 1814"/>
    <m/>
  </r>
  <r>
    <x v="44"/>
    <m/>
    <m/>
    <x v="33"/>
    <x v="25"/>
    <s v="Thomas Wedgewood"/>
    <s v="11 January 1814"/>
    <m/>
  </r>
  <r>
    <x v="44"/>
    <m/>
    <m/>
    <x v="33"/>
    <x v="25"/>
    <s v="Andrew Goutts Cocbrane"/>
    <s v="18 January 1814"/>
    <m/>
  </r>
  <r>
    <x v="44"/>
    <m/>
    <m/>
    <x v="33"/>
    <x v="25"/>
    <s v="Jeffery Prendergast"/>
    <s v="2 February 1814"/>
    <m/>
  </r>
  <r>
    <x v="44"/>
    <m/>
    <m/>
    <x v="33"/>
    <x v="25"/>
    <s v="Hug Seymour Blane"/>
    <s v="31 March 1814"/>
    <m/>
  </r>
  <r>
    <x v="44"/>
    <m/>
    <m/>
    <x v="33"/>
    <x v="25"/>
    <s v="Henry Montague"/>
    <s v="21 April 1814"/>
    <m/>
  </r>
  <r>
    <x v="44"/>
    <m/>
    <m/>
    <x v="33"/>
    <x v="25"/>
    <s v="Hon. J_C_Western"/>
    <s v="4 May 1814"/>
    <m/>
  </r>
  <r>
    <x v="44"/>
    <m/>
    <m/>
    <x v="33"/>
    <x v="25"/>
    <s v="Philip James Yorke"/>
    <s v="5 May 1814"/>
    <m/>
  </r>
  <r>
    <x v="44"/>
    <m/>
    <m/>
    <x v="33"/>
    <x v="25"/>
    <s v="Charles Douglas"/>
    <s v="19 May 1814"/>
    <m/>
  </r>
  <r>
    <x v="44"/>
    <m/>
    <m/>
    <x v="33"/>
    <x v="25"/>
    <s v="Chidley Coote"/>
    <s v="9 June 1814"/>
    <m/>
  </r>
  <r>
    <x v="44"/>
    <b v="1"/>
    <m/>
    <x v="33"/>
    <x v="25"/>
    <s v="Richard Armit"/>
    <s v="2 March 1815"/>
    <m/>
  </r>
  <r>
    <x v="44"/>
    <m/>
    <m/>
    <x v="33"/>
    <x v="25"/>
    <s v="Swindal Norval"/>
    <s v="13 April 1815"/>
    <m/>
  </r>
  <r>
    <x v="44"/>
    <m/>
    <m/>
    <x v="33"/>
    <x v="25"/>
    <s v="George L'Estrange"/>
    <s v="9 July 1815"/>
    <s v="17 June 1813"/>
  </r>
  <r>
    <x v="44"/>
    <m/>
    <m/>
    <x v="33"/>
    <x v="25"/>
    <s v="Charles H_Fraser"/>
    <s v="25 February 1819"/>
    <s v="3 July 1815"/>
  </r>
  <r>
    <x v="44"/>
    <m/>
    <m/>
    <x v="33"/>
    <x v="25"/>
    <s v="George Dixon"/>
    <s v="20 January 1820"/>
    <m/>
  </r>
  <r>
    <x v="44"/>
    <m/>
    <m/>
    <x v="33"/>
    <x v="7"/>
    <s v="Barclay Drummond"/>
    <s v="11 April 1816 "/>
    <s v="Capt. 4 July 1815"/>
  </r>
  <r>
    <x v="44"/>
    <m/>
    <m/>
    <x v="33"/>
    <x v="7"/>
    <s v="John Elrington"/>
    <s v="8 January 1818"/>
    <s v="Capt. 19 May 1814"/>
  </r>
  <r>
    <x v="44"/>
    <m/>
    <m/>
    <x v="33"/>
    <x v="18"/>
    <s v="Charles Weston"/>
    <s v="28 December 1815"/>
    <m/>
  </r>
  <r>
    <x v="44"/>
    <m/>
    <m/>
    <x v="33"/>
    <x v="18"/>
    <s v="William Thompson"/>
    <s v="6 May 1819"/>
    <m/>
  </r>
  <r>
    <x v="44"/>
    <m/>
    <m/>
    <x v="33"/>
    <x v="26"/>
    <s v="William Alexander Hay"/>
    <s v="12 January 1796"/>
    <m/>
  </r>
  <r>
    <x v="44"/>
    <m/>
    <m/>
    <x v="33"/>
    <x v="27"/>
    <s v="Edward Salmon"/>
    <s v="25 May 1808"/>
    <m/>
  </r>
  <r>
    <x v="44"/>
    <m/>
    <m/>
    <x v="33"/>
    <x v="27"/>
    <s v="Samuel Good"/>
    <s v="25 December 1813"/>
    <m/>
  </r>
  <r>
    <x v="44"/>
    <m/>
    <m/>
    <x v="33"/>
    <x v="9"/>
    <s v="J_R_Warde"/>
    <s v="27 April 1809"/>
    <s v="21 August 1806"/>
  </r>
  <r>
    <x v="44"/>
    <m/>
    <m/>
    <x v="33"/>
    <x v="9"/>
    <s v="William Henry Judd"/>
    <s v="25 February 1819"/>
    <s v="1 January 1818"/>
  </r>
  <r>
    <x v="44"/>
    <m/>
    <m/>
    <x v="33"/>
    <x v="28"/>
    <s v="Moses Hoper"/>
    <s v="25 July 1811"/>
    <m/>
  </r>
  <r>
    <x v="45"/>
    <m/>
    <m/>
    <x v="34"/>
    <x v="0"/>
    <s v="George, Marq. Of Huntly"/>
    <s v="29 January 1820"/>
    <s v="Gen 12 August 1819"/>
  </r>
  <r>
    <x v="45"/>
    <m/>
    <m/>
    <x v="34"/>
    <x v="17"/>
    <s v="James Stevenson Barns"/>
    <s v="21 April 1808"/>
    <s v="Col. 4 June 1814"/>
  </r>
  <r>
    <x v="45"/>
    <m/>
    <m/>
    <x v="34"/>
    <x v="17"/>
    <s v="Norman Macleod"/>
    <s v="29 March 1810"/>
    <s v="Col. 12 August 1819"/>
  </r>
  <r>
    <x v="45"/>
    <m/>
    <m/>
    <x v="34"/>
    <x v="17"/>
    <s v="Neil M'Keller"/>
    <s v="6 December 1810"/>
    <s v="Col. 12 August 1819"/>
  </r>
  <r>
    <x v="45"/>
    <m/>
    <m/>
    <x v="34"/>
    <x v="2"/>
    <s v="Robert Nixon"/>
    <s v="8 February 1810"/>
    <s v="Lt.Col. 4 June 1814"/>
  </r>
  <r>
    <x v="45"/>
    <m/>
    <m/>
    <x v="34"/>
    <x v="2"/>
    <s v="Colin Campbell"/>
    <s v="27 September 1810"/>
    <s v="Lt.Col. 17 August 1812"/>
  </r>
  <r>
    <x v="45"/>
    <m/>
    <m/>
    <x v="34"/>
    <x v="2"/>
    <s v="Tho. Campbell Graham"/>
    <s v="9 December 1819"/>
    <s v="12 August 1819"/>
  </r>
  <r>
    <x v="45"/>
    <m/>
    <m/>
    <x v="34"/>
    <x v="2"/>
    <s v="Geo. Augustus Wetherall"/>
    <s v="30 December 1819"/>
    <s v="12 August 1819"/>
  </r>
  <r>
    <x v="45"/>
    <m/>
    <m/>
    <x v="34"/>
    <x v="4"/>
    <s v="James Rowan"/>
    <s v="12 April 1807"/>
    <s v="Major 4 May 1815"/>
  </r>
  <r>
    <x v="45"/>
    <m/>
    <m/>
    <x v="34"/>
    <x v="4"/>
    <s v="John Wilson"/>
    <s v="7 May 1807"/>
    <s v="Lt.Col. 27 November 1815"/>
  </r>
  <r>
    <x v="45"/>
    <b v="1"/>
    <m/>
    <x v="34"/>
    <x v="4"/>
    <s v="Abraham Logan"/>
    <s v="25 April 1809"/>
    <m/>
  </r>
  <r>
    <x v="45"/>
    <m/>
    <m/>
    <x v="34"/>
    <x v="4"/>
    <s v="John Octavuius Glover"/>
    <s v="6 July 1809"/>
    <m/>
  </r>
  <r>
    <x v="45"/>
    <m/>
    <m/>
    <x v="34"/>
    <x v="4"/>
    <s v="Robert Mullen"/>
    <s v="25 August 1809"/>
    <m/>
  </r>
  <r>
    <x v="45"/>
    <m/>
    <m/>
    <x v="34"/>
    <x v="4"/>
    <s v="Robert Macdonald"/>
    <s v="8 February 1810"/>
    <s v="Major 21 September 1813"/>
  </r>
  <r>
    <x v="45"/>
    <m/>
    <m/>
    <x v="34"/>
    <x v="4"/>
    <s v="Bessel Harvey"/>
    <s v="20 June 1811 "/>
    <s v="Major 16 May 1818"/>
  </r>
  <r>
    <x v="45"/>
    <m/>
    <m/>
    <x v="34"/>
    <x v="4"/>
    <s v="David Deuchar"/>
    <s v="12 December 1811"/>
    <m/>
  </r>
  <r>
    <x v="45"/>
    <m/>
    <m/>
    <x v="34"/>
    <x v="4"/>
    <s v="Robert Dudgeon"/>
    <s v="30 July 1812"/>
    <m/>
  </r>
  <r>
    <x v="45"/>
    <m/>
    <m/>
    <x v="34"/>
    <x v="4"/>
    <s v="Currell Smith Hopkins"/>
    <s v="23 December 1812"/>
    <m/>
  </r>
  <r>
    <x v="45"/>
    <m/>
    <m/>
    <x v="34"/>
    <x v="4"/>
    <s v="John M'Ra"/>
    <s v="28 January 1813"/>
    <s v="Major 2 June 1818"/>
  </r>
  <r>
    <x v="45"/>
    <m/>
    <m/>
    <x v="34"/>
    <x v="4"/>
    <s v="Henry Cowell"/>
    <s v="21 July 1813"/>
    <m/>
  </r>
  <r>
    <x v="45"/>
    <m/>
    <m/>
    <x v="34"/>
    <x v="4"/>
    <s v="Joseph Wetherall"/>
    <s v="2 July 1817"/>
    <s v="25 August 1813"/>
  </r>
  <r>
    <x v="45"/>
    <m/>
    <m/>
    <x v="34"/>
    <x v="4"/>
    <s v="Thomas Mosse"/>
    <s v="4 February 1818"/>
    <s v="22 July 1813"/>
  </r>
  <r>
    <x v="45"/>
    <m/>
    <m/>
    <x v="34"/>
    <x v="4"/>
    <s v="Charles Hendrick"/>
    <s v="5 February 1818"/>
    <m/>
  </r>
  <r>
    <x v="45"/>
    <b v="1"/>
    <m/>
    <x v="34"/>
    <x v="4"/>
    <s v="William Henry Butler"/>
    <s v="26 March 1818"/>
    <s v="26 May 1816"/>
  </r>
  <r>
    <x v="45"/>
    <m/>
    <m/>
    <x v="34"/>
    <x v="4"/>
    <s v="James Cowell"/>
    <s v="11 March 1819"/>
    <s v="19 August 1813"/>
  </r>
  <r>
    <x v="45"/>
    <m/>
    <m/>
    <x v="34"/>
    <x v="4"/>
    <s v="Lachlan M'Lean"/>
    <s v="9 September 1819"/>
    <m/>
  </r>
  <r>
    <x v="45"/>
    <b v="1"/>
    <m/>
    <x v="34"/>
    <x v="4"/>
    <s v="George Colbraith"/>
    <s v="9 December 1819"/>
    <m/>
  </r>
  <r>
    <x v="45"/>
    <m/>
    <m/>
    <x v="34"/>
    <x v="4"/>
    <s v="Angus M'Donald"/>
    <s v="30 December 1819"/>
    <m/>
  </r>
  <r>
    <x v="45"/>
    <b v="1"/>
    <m/>
    <x v="34"/>
    <x v="5"/>
    <s v="John Clyne"/>
    <s v="21 May 1807"/>
    <m/>
  </r>
  <r>
    <x v="45"/>
    <b v="1"/>
    <m/>
    <x v="34"/>
    <x v="5"/>
    <s v="Alexander Campbell"/>
    <s v="26 November 1807"/>
    <s v="1 February 1807"/>
  </r>
  <r>
    <x v="45"/>
    <b v="1"/>
    <m/>
    <x v="34"/>
    <x v="5"/>
    <s v="William Billing"/>
    <s v="6 January 1808"/>
    <m/>
  </r>
  <r>
    <x v="46"/>
    <m/>
    <m/>
    <x v="34"/>
    <x v="5"/>
    <s v="Leonard Henry Dobbin"/>
    <s v="26 August 1808"/>
    <m/>
  </r>
  <r>
    <x v="46"/>
    <m/>
    <m/>
    <x v="34"/>
    <x v="5"/>
    <s v="John Nelson Ingram"/>
    <s v="12 July 1809"/>
    <s v="18 October 1808"/>
  </r>
  <r>
    <x v="46"/>
    <m/>
    <m/>
    <x v="34"/>
    <x v="5"/>
    <s v="William Wetherall"/>
    <s v="14 July 1809"/>
    <m/>
  </r>
  <r>
    <x v="46"/>
    <m/>
    <m/>
    <x v="34"/>
    <x v="5"/>
    <s v="James Bland"/>
    <s v="25 August 1809"/>
    <m/>
  </r>
  <r>
    <x v="46"/>
    <m/>
    <m/>
    <x v="34"/>
    <x v="5"/>
    <s v="John Tracey Holebrooke"/>
    <s v="11 January 1810"/>
    <m/>
  </r>
  <r>
    <x v="46"/>
    <m/>
    <m/>
    <x v="34"/>
    <x v="5"/>
    <s v="Charles Eyre"/>
    <s v="18 October 1810"/>
    <m/>
  </r>
  <r>
    <x v="46"/>
    <m/>
    <m/>
    <x v="34"/>
    <x v="5"/>
    <s v="John Cross"/>
    <s v="7 March 1811"/>
    <m/>
  </r>
  <r>
    <x v="46"/>
    <m/>
    <m/>
    <x v="34"/>
    <x v="5"/>
    <s v="Norman Maclean"/>
    <s v="13 March 1811"/>
    <s v="23 February 1809"/>
  </r>
  <r>
    <x v="46"/>
    <m/>
    <m/>
    <x v="34"/>
    <x v="5"/>
    <s v="William M'Beath"/>
    <s v="14 March 1811"/>
    <m/>
  </r>
  <r>
    <x v="46"/>
    <m/>
    <m/>
    <x v="34"/>
    <x v="5"/>
    <s v="Ebenezer Lorimer"/>
    <s v="21 March 1811"/>
    <m/>
  </r>
  <r>
    <x v="46"/>
    <m/>
    <m/>
    <x v="34"/>
    <x v="5"/>
    <s v="William Orrock"/>
    <s v="21 November 1811"/>
    <m/>
  </r>
  <r>
    <x v="46"/>
    <m/>
    <m/>
    <x v="34"/>
    <x v="5"/>
    <s v="John M'Gregor"/>
    <s v="28 November 1811"/>
    <m/>
  </r>
  <r>
    <x v="46"/>
    <m/>
    <m/>
    <x v="34"/>
    <x v="5"/>
    <s v="Jas. Hamiltion Wardrop"/>
    <s v="23 January 1812"/>
    <m/>
  </r>
  <r>
    <x v="46"/>
    <m/>
    <m/>
    <x v="34"/>
    <x v="5"/>
    <s v="Horace Suckling"/>
    <s v="28 February 1812"/>
    <m/>
  </r>
  <r>
    <x v="46"/>
    <m/>
    <m/>
    <x v="34"/>
    <x v="5"/>
    <s v="Charles Campbell"/>
    <s v="2 April 1812"/>
    <m/>
  </r>
  <r>
    <x v="46"/>
    <b v="1"/>
    <m/>
    <x v="34"/>
    <x v="5"/>
    <s v="G_C_Johnstone"/>
    <s v="8 October1812"/>
    <m/>
  </r>
  <r>
    <x v="46"/>
    <m/>
    <m/>
    <x v="34"/>
    <x v="5"/>
    <s v="Thomas Gordon"/>
    <s v="18 February 1813"/>
    <s v="2 July 1812"/>
  </r>
  <r>
    <x v="46"/>
    <m/>
    <m/>
    <x v="34"/>
    <x v="5"/>
    <s v="Wm. Munro Mackenzie"/>
    <s v="3 June 1813"/>
    <m/>
  </r>
  <r>
    <x v="46"/>
    <b v="1"/>
    <m/>
    <x v="34"/>
    <x v="5"/>
    <s v="Allen Cameron"/>
    <s v="1 July 1817"/>
    <s v="26 June 1812 Adj."/>
  </r>
  <r>
    <x v="46"/>
    <m/>
    <m/>
    <x v="34"/>
    <x v="5"/>
    <s v="John Stoyte"/>
    <s v="4 July 1817"/>
    <m/>
  </r>
  <r>
    <x v="46"/>
    <m/>
    <m/>
    <x v="34"/>
    <x v="5"/>
    <s v="George H_Macartney"/>
    <s v="4 December 1817"/>
    <s v="19 August 1813"/>
  </r>
  <r>
    <x v="46"/>
    <m/>
    <m/>
    <x v="34"/>
    <x v="5"/>
    <s v="James Vernon Fletcher"/>
    <s v="5 February 1818"/>
    <s v="14 April 1814"/>
  </r>
  <r>
    <x v="46"/>
    <m/>
    <m/>
    <x v="34"/>
    <x v="5"/>
    <s v="John Dixon"/>
    <s v="12 February 1818"/>
    <m/>
  </r>
  <r>
    <x v="46"/>
    <m/>
    <m/>
    <x v="34"/>
    <x v="5"/>
    <s v="Henry James Bichner"/>
    <s v="9 April 1818"/>
    <m/>
  </r>
  <r>
    <x v="46"/>
    <m/>
    <m/>
    <x v="34"/>
    <x v="5"/>
    <s v="Willoughby Carter"/>
    <s v="14 May 1818"/>
    <s v="25 May 1814"/>
  </r>
  <r>
    <x v="46"/>
    <m/>
    <m/>
    <x v="34"/>
    <x v="5"/>
    <s v="Edwin Mainwaring"/>
    <s v="24 June 1818"/>
    <m/>
  </r>
  <r>
    <x v="46"/>
    <m/>
    <m/>
    <x v="34"/>
    <x v="5"/>
    <s v="George Mathias"/>
    <s v="23 July 1818"/>
    <s v="22 September 1814"/>
  </r>
  <r>
    <x v="46"/>
    <b v="1"/>
    <m/>
    <x v="34"/>
    <x v="5"/>
    <s v="Edward Babington"/>
    <s v="1 October 1818"/>
    <s v="6 July 1813"/>
  </r>
  <r>
    <x v="46"/>
    <m/>
    <m/>
    <x v="34"/>
    <x v="5"/>
    <s v="Charles Pieters"/>
    <s v="9 September 1819"/>
    <m/>
  </r>
  <r>
    <x v="46"/>
    <m/>
    <m/>
    <x v="34"/>
    <x v="5"/>
    <s v="John Eddington"/>
    <s v="29 December 1819"/>
    <m/>
  </r>
  <r>
    <x v="46"/>
    <m/>
    <m/>
    <x v="34"/>
    <x v="5"/>
    <s v="Charles Lewis"/>
    <s v="30 December 1819"/>
    <m/>
  </r>
  <r>
    <x v="46"/>
    <b v="1"/>
    <m/>
    <x v="34"/>
    <x v="30"/>
    <s v="Thomas Stevens"/>
    <s v="29 September 1814"/>
    <m/>
  </r>
  <r>
    <x v="46"/>
    <b v="1"/>
    <m/>
    <x v="34"/>
    <x v="30"/>
    <s v="William Thomas"/>
    <s v="15 December 1814"/>
    <m/>
  </r>
  <r>
    <x v="46"/>
    <b v="1"/>
    <m/>
    <x v="34"/>
    <x v="30"/>
    <s v="Richard Blacklin"/>
    <s v="18 July 1815"/>
    <m/>
  </r>
  <r>
    <x v="46"/>
    <b v="1"/>
    <m/>
    <x v="34"/>
    <x v="30"/>
    <s v="Stanhope Bruce"/>
    <s v="24 August 1815"/>
    <m/>
  </r>
  <r>
    <x v="46"/>
    <m/>
    <m/>
    <x v="34"/>
    <x v="30"/>
    <s v="Colin Campbell"/>
    <s v="3 October 1815"/>
    <m/>
  </r>
  <r>
    <x v="46"/>
    <b v="1"/>
    <m/>
    <x v="34"/>
    <x v="30"/>
    <s v="William Tottenham"/>
    <s v="22 March 1817"/>
    <m/>
  </r>
  <r>
    <x v="46"/>
    <m/>
    <m/>
    <x v="34"/>
    <x v="30"/>
    <s v="J_Clayton Cowell"/>
    <s v="2 October 1817"/>
    <s v="10 January 1816"/>
  </r>
  <r>
    <x v="46"/>
    <m/>
    <m/>
    <x v="34"/>
    <x v="30"/>
    <s v="James Williamson"/>
    <s v="5 February 1818"/>
    <s v="26 October 1815"/>
  </r>
  <r>
    <x v="46"/>
    <m/>
    <m/>
    <x v="34"/>
    <x v="30"/>
    <s v="James Stoyte"/>
    <s v="11 February 1818"/>
    <s v="14 March 1816"/>
  </r>
  <r>
    <x v="47"/>
    <m/>
    <m/>
    <x v="34"/>
    <x v="30"/>
    <s v="Alexander Graham"/>
    <s v="12 February 1818"/>
    <m/>
  </r>
  <r>
    <x v="47"/>
    <m/>
    <m/>
    <x v="34"/>
    <x v="30"/>
    <s v="James M'Gregor"/>
    <s v="12 March 1818"/>
    <s v="11 January 1816"/>
  </r>
  <r>
    <x v="47"/>
    <m/>
    <m/>
    <x v="34"/>
    <x v="30"/>
    <s v="John Temple"/>
    <s v="14 May 1818"/>
    <m/>
  </r>
  <r>
    <x v="47"/>
    <m/>
    <m/>
    <x v="34"/>
    <x v="30"/>
    <s v="John M'Gregor"/>
    <s v="30 July 1818"/>
    <m/>
  </r>
  <r>
    <x v="47"/>
    <m/>
    <m/>
    <x v="34"/>
    <x v="30"/>
    <s v="Edward Butler"/>
    <s v="27 August 1818"/>
    <m/>
  </r>
  <r>
    <x v="47"/>
    <m/>
    <m/>
    <x v="34"/>
    <x v="30"/>
    <s v="Frederick Glover"/>
    <s v="9 September 1819"/>
    <m/>
  </r>
  <r>
    <x v="47"/>
    <m/>
    <m/>
    <x v="34"/>
    <x v="30"/>
    <s v="Francis Osborne"/>
    <s v="9 December 1819"/>
    <s v="Adjutant"/>
  </r>
  <r>
    <x v="47"/>
    <b v="1"/>
    <m/>
    <x v="34"/>
    <x v="30"/>
    <s v="Francis Home"/>
    <s v="30 December 1819"/>
    <m/>
  </r>
  <r>
    <x v="47"/>
    <m/>
    <m/>
    <x v="34"/>
    <x v="15"/>
    <s v="Mark Lindus Daniel"/>
    <s v="4 March 1813"/>
    <m/>
  </r>
  <r>
    <x v="47"/>
    <m/>
    <m/>
    <x v="34"/>
    <x v="15"/>
    <s v="Charles Thomas Grant"/>
    <s v="3 May 1815"/>
    <m/>
  </r>
  <r>
    <x v="47"/>
    <m/>
    <m/>
    <x v="34"/>
    <x v="7"/>
    <s v="Francis OSborne"/>
    <s v="9 December 1819"/>
    <s v="Ensign 9 December 1819"/>
  </r>
  <r>
    <x v="47"/>
    <b v="1"/>
    <m/>
    <x v="34"/>
    <x v="7"/>
    <s v="Allen Cameron"/>
    <s v="30 December 1819"/>
    <s v="Lieut. 26 June 1812"/>
  </r>
  <r>
    <x v="47"/>
    <m/>
    <m/>
    <x v="34"/>
    <x v="18"/>
    <s v="Thomas Griffith"/>
    <s v="4 August 1814"/>
    <m/>
  </r>
  <r>
    <x v="47"/>
    <m/>
    <m/>
    <x v="34"/>
    <x v="18"/>
    <s v="- Parice"/>
    <s v="9 January 1817"/>
    <m/>
  </r>
  <r>
    <x v="47"/>
    <m/>
    <m/>
    <x v="34"/>
    <x v="31"/>
    <s v="James Davidson"/>
    <s v="19 July 1804"/>
    <m/>
  </r>
  <r>
    <x v="47"/>
    <m/>
    <m/>
    <x v="34"/>
    <x v="31"/>
    <s v="Robert Sandford"/>
    <s v="12 February 1818"/>
    <s v="9 September 1813"/>
  </r>
  <r>
    <x v="47"/>
    <m/>
    <m/>
    <x v="34"/>
    <x v="9"/>
    <s v="William Finnie"/>
    <s v="12 November 1812"/>
    <m/>
  </r>
  <r>
    <x v="47"/>
    <m/>
    <m/>
    <x v="34"/>
    <x v="9"/>
    <s v="Thomas Bolton"/>
    <s v="9 December 1813"/>
    <s v="5 March 1812"/>
  </r>
  <r>
    <x v="47"/>
    <m/>
    <m/>
    <x v="34"/>
    <x v="9"/>
    <s v="William Stoddart"/>
    <s v="14 July 1814"/>
    <m/>
  </r>
  <r>
    <x v="48"/>
    <m/>
    <m/>
    <x v="35"/>
    <x v="0"/>
    <s v="James Coates"/>
    <s v="20 December 1794"/>
    <s v="Gen. 29 April 1802"/>
  </r>
  <r>
    <x v="48"/>
    <m/>
    <m/>
    <x v="35"/>
    <x v="17"/>
    <s v="John Jordan"/>
    <s v="5 November 1818"/>
    <s v="24 March 1816"/>
  </r>
  <r>
    <x v="48"/>
    <m/>
    <m/>
    <x v="35"/>
    <x v="2"/>
    <s v="James Florence de Burgh"/>
    <s v="12 July 1817"/>
    <s v="Lt.Col. 4 June 1813"/>
  </r>
  <r>
    <x v="48"/>
    <m/>
    <m/>
    <x v="35"/>
    <x v="2"/>
    <s v="Alexander Thistlethwayte"/>
    <s v="24 July 1817"/>
    <s v="17 June 1813"/>
  </r>
  <r>
    <x v="48"/>
    <m/>
    <m/>
    <x v="35"/>
    <x v="4"/>
    <s v="John Gordon"/>
    <s v="26 April 1810"/>
    <m/>
  </r>
  <r>
    <x v="48"/>
    <m/>
    <m/>
    <x v="35"/>
    <x v="4"/>
    <s v="John Johnstone"/>
    <s v="1 August 1811"/>
    <m/>
  </r>
  <r>
    <x v="48"/>
    <m/>
    <m/>
    <x v="35"/>
    <x v="4"/>
    <s v="Patrick Carney"/>
    <s v="6 August 1812"/>
    <m/>
  </r>
  <r>
    <x v="48"/>
    <m/>
    <m/>
    <x v="35"/>
    <x v="4"/>
    <s v="John Williams"/>
    <s v="17 June 1813"/>
    <m/>
  </r>
  <r>
    <x v="48"/>
    <m/>
    <m/>
    <x v="35"/>
    <x v="4"/>
    <s v="Charles Borlase"/>
    <s v="1 September 1813"/>
    <m/>
  </r>
  <r>
    <x v="48"/>
    <m/>
    <m/>
    <x v="35"/>
    <x v="4"/>
    <s v="Henry Christmas Cash"/>
    <s v="9 November 1815"/>
    <s v="25 February 1814"/>
  </r>
  <r>
    <x v="48"/>
    <m/>
    <m/>
    <x v="35"/>
    <x v="4"/>
    <s v="John Thomas Wood"/>
    <s v="20 February 1817"/>
    <m/>
  </r>
  <r>
    <x v="48"/>
    <m/>
    <m/>
    <x v="35"/>
    <x v="4"/>
    <s v="Charles Boyd"/>
    <s v="12 July 1817"/>
    <m/>
  </r>
  <r>
    <x v="48"/>
    <b v="1"/>
    <m/>
    <x v="35"/>
    <x v="4"/>
    <s v="Christopher Williamson"/>
    <s v="29 April 1819"/>
    <s v="Major 4 June 1814"/>
  </r>
  <r>
    <x v="48"/>
    <m/>
    <m/>
    <x v="35"/>
    <x v="4"/>
    <s v="Donald Maclean"/>
    <s v="30 September 1819"/>
    <s v="28 December 1814"/>
  </r>
  <r>
    <x v="48"/>
    <b v="1"/>
    <m/>
    <x v="35"/>
    <x v="5"/>
    <s v="Andrew Hair"/>
    <s v="12 May 1808"/>
    <m/>
  </r>
  <r>
    <x v="48"/>
    <m/>
    <m/>
    <x v="35"/>
    <x v="5"/>
    <s v="John Rutledge Kell"/>
    <s v="31 August 1809"/>
    <m/>
  </r>
  <r>
    <x v="48"/>
    <b v="1"/>
    <m/>
    <x v="35"/>
    <x v="5"/>
    <s v="John C_Glasson"/>
    <s v="25 April 1811"/>
    <m/>
  </r>
  <r>
    <x v="48"/>
    <m/>
    <m/>
    <x v="35"/>
    <x v="5"/>
    <s v="Charles Girdlestone"/>
    <s v="9 June 1813"/>
    <m/>
  </r>
  <r>
    <x v="48"/>
    <m/>
    <m/>
    <x v="35"/>
    <x v="5"/>
    <s v="David Griffiths"/>
    <s v="28 July 1814"/>
    <m/>
  </r>
  <r>
    <x v="48"/>
    <m/>
    <m/>
    <x v="35"/>
    <x v="5"/>
    <s v="Frederick Wm. Frankland"/>
    <s v="12 January 1815"/>
    <m/>
  </r>
  <r>
    <x v="48"/>
    <m/>
    <m/>
    <x v="35"/>
    <x v="5"/>
    <s v="Menas O'Keeffe"/>
    <s v="19 December 1816"/>
    <s v="12 September 1810"/>
  </r>
  <r>
    <x v="48"/>
    <m/>
    <m/>
    <x v="35"/>
    <x v="5"/>
    <s v="David Jenkins"/>
    <s v="17 February 1817"/>
    <m/>
  </r>
  <r>
    <x v="48"/>
    <m/>
    <m/>
    <x v="35"/>
    <x v="5"/>
    <s v="Edward Bennett Jackson"/>
    <s v="18 February 1817"/>
    <m/>
  </r>
  <r>
    <x v="48"/>
    <m/>
    <m/>
    <x v="35"/>
    <x v="5"/>
    <s v="Gooday Strutt Gilland"/>
    <s v="19 February 1817"/>
    <m/>
  </r>
  <r>
    <x v="48"/>
    <m/>
    <m/>
    <x v="35"/>
    <x v="5"/>
    <s v="William Hunt"/>
    <s v="20 February 1817"/>
    <s v="13 May 1813 Adjut."/>
  </r>
  <r>
    <x v="48"/>
    <m/>
    <m/>
    <x v="35"/>
    <x v="5"/>
    <s v="Thomas Meldrum"/>
    <s v="30 September 1819"/>
    <s v="27 March 1817"/>
  </r>
  <r>
    <x v="48"/>
    <m/>
    <m/>
    <x v="35"/>
    <x v="5"/>
    <s v="John Nunn"/>
    <s v="14 October 1819"/>
    <s v="7 September 1815"/>
  </r>
  <r>
    <x v="48"/>
    <b v="1"/>
    <m/>
    <x v="35"/>
    <x v="30"/>
    <s v="Henry Waring"/>
    <s v="21 November 1816"/>
    <m/>
  </r>
  <r>
    <x v="48"/>
    <b v="1"/>
    <m/>
    <x v="35"/>
    <x v="30"/>
    <s v="Charles K_Proctor"/>
    <s v="9 January 1817"/>
    <m/>
  </r>
  <r>
    <x v="48"/>
    <m/>
    <m/>
    <x v="35"/>
    <x v="30"/>
    <s v="Francis Wyse"/>
    <s v="18 February 1817"/>
    <s v="22 October 1813"/>
  </r>
  <r>
    <x v="48"/>
    <m/>
    <m/>
    <x v="35"/>
    <x v="30"/>
    <s v="William Marton Lyster"/>
    <s v="19 February 1817"/>
    <m/>
  </r>
  <r>
    <x v="48"/>
    <m/>
    <m/>
    <x v="35"/>
    <x v="30"/>
    <s v="John Carney"/>
    <s v="20 February 1817"/>
    <m/>
  </r>
  <r>
    <x v="48"/>
    <m/>
    <m/>
    <x v="35"/>
    <x v="30"/>
    <s v="George Campbell"/>
    <s v="20 March 1817"/>
    <m/>
  </r>
  <r>
    <x v="48"/>
    <m/>
    <m/>
    <x v="35"/>
    <x v="30"/>
    <s v="John Delany"/>
    <s v="22 May 1817"/>
    <m/>
  </r>
  <r>
    <x v="48"/>
    <m/>
    <m/>
    <x v="35"/>
    <x v="30"/>
    <s v="George Chichester Harvey"/>
    <s v="9 July 1818"/>
    <m/>
  </r>
  <r>
    <x v="48"/>
    <m/>
    <m/>
    <x v="35"/>
    <x v="15"/>
    <s v="William Cary Bowden"/>
    <s v="12 May 1808"/>
    <m/>
  </r>
  <r>
    <x v="48"/>
    <m/>
    <m/>
    <x v="35"/>
    <x v="7"/>
    <s v="William Hunt"/>
    <s v="26 February 1818"/>
    <s v="Lieut. 13 May 1813"/>
  </r>
  <r>
    <x v="48"/>
    <m/>
    <m/>
    <x v="35"/>
    <x v="18"/>
    <s v="Richard Jones"/>
    <s v="6 May 1802"/>
    <m/>
  </r>
  <r>
    <x v="48"/>
    <m/>
    <m/>
    <x v="35"/>
    <x v="31"/>
    <s v="Maurice Alexander, MD."/>
    <s v="22 August 1816"/>
    <s v="13 May 1813 Adjut."/>
  </r>
  <r>
    <x v="48"/>
    <m/>
    <m/>
    <x v="35"/>
    <x v="9"/>
    <s v="Alexander John Ralph"/>
    <s v="29 September 1814"/>
    <s v="31 March 1814"/>
  </r>
  <r>
    <x v="49"/>
    <m/>
    <m/>
    <x v="36"/>
    <x v="0"/>
    <s v="Sir Henry Clinton, G.C.B."/>
    <s v="9 August 1815"/>
    <s v="Lt.Gen. 4 June 1814"/>
  </r>
  <r>
    <x v="49"/>
    <m/>
    <m/>
    <x v="36"/>
    <x v="17"/>
    <s v="William Stewart"/>
    <s v="16 August 1810"/>
    <s v="Col. 12 August 1819"/>
  </r>
  <r>
    <x v="49"/>
    <m/>
    <m/>
    <x v="36"/>
    <x v="2"/>
    <s v="Henry Roberts"/>
    <s v="17 November 1808"/>
    <s v="Lt.Col. 19 May 1814"/>
  </r>
  <r>
    <x v="49"/>
    <b v="1"/>
    <m/>
    <x v="36"/>
    <x v="2"/>
    <s v="William Balfour"/>
    <s v="9 July 1819"/>
    <s v="Lt.Col. 12 April 1814"/>
  </r>
  <r>
    <x v="49"/>
    <m/>
    <m/>
    <x v="36"/>
    <x v="4"/>
    <s v="Charles Cameron"/>
    <s v="1 December 1804"/>
    <s v="Lt.Col. 21 January 1819"/>
  </r>
  <r>
    <x v="49"/>
    <m/>
    <m/>
    <x v="36"/>
    <x v="4"/>
    <s v="Charles Parke"/>
    <s v="30 January 1806"/>
    <s v="Major 12 August 1819"/>
  </r>
  <r>
    <x v="49"/>
    <m/>
    <m/>
    <x v="36"/>
    <x v="4"/>
    <s v="Henry Marlay"/>
    <s v="8 July 1807"/>
    <m/>
  </r>
  <r>
    <x v="49"/>
    <m/>
    <m/>
    <x v="36"/>
    <x v="4"/>
    <s v="Nathniel Thorn"/>
    <s v="4 January 1810"/>
    <s v="Lt.Col. 21 June 1817"/>
  </r>
  <r>
    <x v="49"/>
    <m/>
    <m/>
    <x v="36"/>
    <x v="4"/>
    <s v="William Fowden"/>
    <s v="4 January 1810"/>
    <m/>
  </r>
  <r>
    <x v="49"/>
    <b v="1"/>
    <m/>
    <x v="36"/>
    <x v="4"/>
    <s v="Mathew Latham"/>
    <s v="18 March 1813"/>
    <s v="11 February 1818"/>
  </r>
  <r>
    <x v="49"/>
    <m/>
    <m/>
    <x v="36"/>
    <x v="4"/>
    <s v="H_Guy Colclough"/>
    <s v="26 August 1813"/>
    <m/>
  </r>
  <r>
    <x v="49"/>
    <m/>
    <m/>
    <x v="36"/>
    <x v="4"/>
    <s v="Richard Wheeler Hooper"/>
    <s v="3 October 1813"/>
    <s v="8 December 1814"/>
  </r>
  <r>
    <x v="49"/>
    <m/>
    <m/>
    <x v="36"/>
    <x v="4"/>
    <s v="Henry Gillman"/>
    <s v="13 November 1817"/>
    <m/>
  </r>
  <r>
    <x v="49"/>
    <m/>
    <m/>
    <x v="36"/>
    <x v="4"/>
    <s v="George Whichcote"/>
    <s v="22 January 1818"/>
    <m/>
  </r>
  <r>
    <x v="49"/>
    <m/>
    <m/>
    <x v="36"/>
    <x v="5"/>
    <s v="Samuel Wright"/>
    <s v="13 August 1807"/>
    <m/>
  </r>
  <r>
    <x v="49"/>
    <m/>
    <m/>
    <x v="36"/>
    <x v="5"/>
    <s v="Edward Blair"/>
    <s v="18 January 1810"/>
    <m/>
  </r>
  <r>
    <x v="49"/>
    <m/>
    <m/>
    <x v="36"/>
    <x v="5"/>
    <s v="William Woods"/>
    <s v="31 January 1811"/>
    <m/>
  </r>
  <r>
    <x v="49"/>
    <b v="1"/>
    <m/>
    <x v="36"/>
    <x v="5"/>
    <s v="R_Meech"/>
    <s v="19 June 1811"/>
    <m/>
  </r>
  <r>
    <x v="49"/>
    <m/>
    <m/>
    <x v="36"/>
    <x v="5"/>
    <s v="M_C_Horner"/>
    <s v="29 April 1812"/>
    <m/>
  </r>
  <r>
    <x v="49"/>
    <m/>
    <m/>
    <x v="36"/>
    <x v="5"/>
    <s v="John Sympson Hughes"/>
    <s v="25 February 1813"/>
    <m/>
  </r>
  <r>
    <x v="49"/>
    <m/>
    <m/>
    <x v="36"/>
    <x v="5"/>
    <s v="William Mackay"/>
    <s v="5 May 1813"/>
    <s v="Adjutant"/>
  </r>
  <r>
    <x v="49"/>
    <m/>
    <m/>
    <x v="36"/>
    <x v="5"/>
    <s v="Archibald Innes"/>
    <s v="26 June 1817"/>
    <s v="3 November 1814"/>
  </r>
  <r>
    <x v="49"/>
    <m/>
    <m/>
    <x v="36"/>
    <x v="5"/>
    <s v="Thomas Henry Owen"/>
    <s v="21 August 1817"/>
    <s v="21 October 1813"/>
  </r>
  <r>
    <x v="49"/>
    <m/>
    <m/>
    <x v="36"/>
    <x v="5"/>
    <s v="Thomas Everndern"/>
    <s v="11 September 1817"/>
    <s v="31 March 1814"/>
  </r>
  <r>
    <x v="49"/>
    <m/>
    <m/>
    <x v="36"/>
    <x v="5"/>
    <s v="Robert Stirling"/>
    <s v="26 February 1818"/>
    <s v="11 August 1815"/>
  </r>
  <r>
    <x v="49"/>
    <m/>
    <m/>
    <x v="36"/>
    <x v="5"/>
    <s v="Morris Barlow"/>
    <s v="29 July 1819"/>
    <s v="23 March 1815"/>
  </r>
  <r>
    <x v="49"/>
    <m/>
    <m/>
    <x v="36"/>
    <x v="5"/>
    <s v="George Croasdaile"/>
    <s v="4 November 1819"/>
    <s v="23 February 1815"/>
  </r>
  <r>
    <x v="49"/>
    <b v="1"/>
    <m/>
    <x v="36"/>
    <x v="30"/>
    <s v="John Miller"/>
    <s v="21 October 1810"/>
    <m/>
  </r>
  <r>
    <x v="49"/>
    <m/>
    <m/>
    <x v="36"/>
    <x v="30"/>
    <s v="J_B_Kingsbury"/>
    <s v="25 December 1810"/>
    <m/>
  </r>
  <r>
    <x v="49"/>
    <b v="1"/>
    <m/>
    <x v="36"/>
    <x v="30"/>
    <s v="Samuel Blythe"/>
    <s v="25 December 1810"/>
    <m/>
  </r>
  <r>
    <x v="49"/>
    <m/>
    <m/>
    <x v="36"/>
    <x v="30"/>
    <s v="John Lewis Corrigan"/>
    <s v="22 November 1814"/>
    <m/>
  </r>
  <r>
    <x v="49"/>
    <b v="1"/>
    <m/>
    <x v="36"/>
    <x v="30"/>
    <s v="John Henry Browne"/>
    <s v="31 July 1817"/>
    <s v="16 June 1814"/>
  </r>
  <r>
    <x v="49"/>
    <m/>
    <m/>
    <x v="36"/>
    <x v="30"/>
    <s v="William Hill"/>
    <s v="13 November 1817"/>
    <m/>
  </r>
  <r>
    <x v="49"/>
    <m/>
    <m/>
    <x v="36"/>
    <x v="30"/>
    <s v="George Richard, Carmac"/>
    <s v="18 March 1819"/>
    <s v="17 November 1814"/>
  </r>
  <r>
    <x v="49"/>
    <b v="1"/>
    <m/>
    <x v="36"/>
    <x v="30"/>
    <s v="John Cameron"/>
    <s v="13 May 1819"/>
    <s v="19 January 1814"/>
  </r>
  <r>
    <x v="49"/>
    <m/>
    <m/>
    <x v="36"/>
    <x v="15"/>
    <s v="William Boyd"/>
    <s v="18 March 1813"/>
    <m/>
  </r>
  <r>
    <x v="49"/>
    <m/>
    <m/>
    <x v="36"/>
    <x v="7"/>
    <s v="William Mackay"/>
    <s v="13 March 1817"/>
    <s v="Lieut. 3 May 1813"/>
  </r>
  <r>
    <x v="49"/>
    <m/>
    <m/>
    <x v="36"/>
    <x v="18"/>
    <s v="William Herring"/>
    <s v="11 February 1808"/>
    <m/>
  </r>
  <r>
    <x v="49"/>
    <m/>
    <m/>
    <x v="36"/>
    <x v="31"/>
    <s v="Thomas Anderson"/>
    <s v="25 December 1802"/>
    <s v="4 April 1800"/>
  </r>
  <r>
    <x v="49"/>
    <m/>
    <m/>
    <x v="36"/>
    <x v="9"/>
    <s v="Robert Ivory"/>
    <s v="23 November 1809"/>
    <m/>
  </r>
  <r>
    <x v="50"/>
    <m/>
    <m/>
    <x v="37"/>
    <x v="0"/>
    <s v="John, Earl of Chatham, K.G."/>
    <s v="5 December 1799"/>
    <s v="Gen. 1 January 1812"/>
  </r>
  <r>
    <x v="50"/>
    <m/>
    <m/>
    <x v="37"/>
    <x v="17"/>
    <s v="Francis Brooke"/>
    <s v="14 February 1814"/>
    <m/>
  </r>
  <r>
    <x v="50"/>
    <m/>
    <m/>
    <x v="37"/>
    <x v="2"/>
    <s v="Jones Piper"/>
    <s v="16 August 1810"/>
    <s v="Lt.Col. 6 April 1812"/>
  </r>
  <r>
    <x v="50"/>
    <m/>
    <m/>
    <x v="37"/>
    <x v="2"/>
    <s v="Alured Dodsw. Faunce"/>
    <s v="14 February 1811"/>
    <s v="Lt.Col. 29 September 1814"/>
  </r>
  <r>
    <x v="50"/>
    <m/>
    <m/>
    <x v="37"/>
    <x v="4"/>
    <s v="George David Wilson"/>
    <s v="7 August 1804"/>
    <s v="Lt.Col. 18 June 1815"/>
  </r>
  <r>
    <x v="50"/>
    <b v="1"/>
    <m/>
    <x v="37"/>
    <x v="4"/>
    <s v="John Easting kipping"/>
    <s v="8 August 1804"/>
    <s v="Major 26 December 1813"/>
  </r>
  <r>
    <x v="50"/>
    <b v="1"/>
    <m/>
    <x v="37"/>
    <x v="4"/>
    <s v="Robert Anwyll"/>
    <s v="14 August 1804"/>
    <s v="Lt.Col. 21 June 1817"/>
  </r>
  <r>
    <x v="50"/>
    <m/>
    <m/>
    <x v="37"/>
    <x v="4"/>
    <s v="J_W_Fletcher"/>
    <s v="4 June 1807"/>
    <m/>
  </r>
  <r>
    <x v="50"/>
    <m/>
    <m/>
    <x v="37"/>
    <x v="4"/>
    <s v="Henry Thomas Shaw"/>
    <s v="25 February 1808"/>
    <s v="Major 21 January 1819"/>
  </r>
  <r>
    <x v="50"/>
    <m/>
    <m/>
    <x v="37"/>
    <x v="4"/>
    <s v="Robert Erskine"/>
    <s v="8 September 1808"/>
    <m/>
  </r>
  <r>
    <x v="50"/>
    <b v="1"/>
    <m/>
    <x v="37"/>
    <x v="4"/>
    <s v="David S_Craig"/>
    <s v="16 March 1809"/>
    <m/>
  </r>
  <r>
    <x v="50"/>
    <m/>
    <m/>
    <x v="37"/>
    <x v="4"/>
    <s v="George Ramsay"/>
    <s v="26 November 1818"/>
    <s v="7 September 1815"/>
  </r>
  <r>
    <x v="50"/>
    <b v="1"/>
    <m/>
    <x v="37"/>
    <x v="4"/>
    <s v="W_B_C_Edgell"/>
    <s v="5 August 1819"/>
    <m/>
  </r>
  <r>
    <x v="50"/>
    <b v="1"/>
    <m/>
    <x v="37"/>
    <x v="4"/>
    <s v="Charles Milner"/>
    <s v="20 January 1820"/>
    <s v="Major 14 April 1818"/>
  </r>
  <r>
    <x v="50"/>
    <b v="1"/>
    <m/>
    <x v="37"/>
    <x v="5"/>
    <s v="John Ken, Mackenzie"/>
    <s v="15 December 1808"/>
    <m/>
  </r>
  <r>
    <x v="50"/>
    <b v="1"/>
    <m/>
    <x v="37"/>
    <x v="5"/>
    <s v="Lewis Moore Bannett"/>
    <s v="30 May 1809"/>
    <m/>
  </r>
  <r>
    <x v="50"/>
    <m/>
    <m/>
    <x v="37"/>
    <x v="5"/>
    <s v="Peter Bowley"/>
    <s v="31 May 1809"/>
    <m/>
  </r>
  <r>
    <x v="50"/>
    <b v="1"/>
    <m/>
    <x v="37"/>
    <x v="5"/>
    <s v="Thomas Moody"/>
    <s v="1 June 1809"/>
    <m/>
  </r>
  <r>
    <x v="50"/>
    <b v="1"/>
    <m/>
    <x v="37"/>
    <x v="5"/>
    <s v="William Graham"/>
    <s v="12 May 1812"/>
    <s v="Adjutant"/>
  </r>
  <r>
    <x v="50"/>
    <b v="1"/>
    <m/>
    <x v="37"/>
    <x v="5"/>
    <s v="John Duthy"/>
    <s v="11 November 1818"/>
    <s v="13 October 1814"/>
  </r>
  <r>
    <x v="50"/>
    <m/>
    <m/>
    <x v="37"/>
    <x v="5"/>
    <s v="William Holmes Dutton"/>
    <s v="19 November 1818"/>
    <s v="4 May 1815"/>
  </r>
  <r>
    <x v="50"/>
    <m/>
    <m/>
    <x v="37"/>
    <x v="5"/>
    <s v="Patrick Cartan"/>
    <s v="26 November 1818"/>
    <s v="10 January 1811"/>
  </r>
  <r>
    <x v="50"/>
    <m/>
    <m/>
    <x v="37"/>
    <x v="5"/>
    <s v="William Henry Clarke"/>
    <s v="10 December 1818"/>
    <s v="28 July 1813"/>
  </r>
  <r>
    <x v="50"/>
    <m/>
    <m/>
    <x v="37"/>
    <x v="5"/>
    <s v="Robert Gregg"/>
    <s v="30 December 1818"/>
    <s v="3 August 1809"/>
  </r>
  <r>
    <x v="50"/>
    <m/>
    <m/>
    <x v="37"/>
    <x v="5"/>
    <s v="Henry Hughton Irving"/>
    <s v="31 December 1818"/>
    <s v="26 December 1816"/>
  </r>
  <r>
    <x v="50"/>
    <b v="1"/>
    <m/>
    <x v="37"/>
    <x v="5"/>
    <s v="Isaac Beer"/>
    <s v="2 July 1819"/>
    <m/>
  </r>
  <r>
    <x v="50"/>
    <m/>
    <m/>
    <x v="37"/>
    <x v="5"/>
    <s v="Fred. Philipse Robinson"/>
    <s v="22 July 1819"/>
    <s v="12 December 1816"/>
  </r>
  <r>
    <x v="50"/>
    <b v="1"/>
    <m/>
    <x v="37"/>
    <x v="30"/>
    <s v="John Jackson"/>
    <s v="19 March 1814"/>
    <m/>
  </r>
  <r>
    <x v="50"/>
    <b v="1"/>
    <m/>
    <x v="37"/>
    <x v="30"/>
    <s v="Henry William Breton"/>
    <s v="16 March 1815"/>
    <m/>
  </r>
  <r>
    <x v="50"/>
    <b v="1"/>
    <m/>
    <x v="37"/>
    <x v="30"/>
    <s v="Frederick Clarke"/>
    <s v="28 January 1817"/>
    <m/>
  </r>
  <r>
    <x v="50"/>
    <m/>
    <m/>
    <x v="37"/>
    <x v="30"/>
    <s v="Robert Gamble"/>
    <s v="12 November 1818"/>
    <s v="14 July 1814"/>
  </r>
  <r>
    <x v="50"/>
    <b v="1"/>
    <m/>
    <x v="37"/>
    <x v="30"/>
    <s v="Henry Noble Shipton"/>
    <s v="19 November 1818"/>
    <s v="3 August 1815"/>
  </r>
  <r>
    <x v="50"/>
    <m/>
    <m/>
    <x v="37"/>
    <x v="30"/>
    <s v="Francis Whitehead Warre"/>
    <s v="14 January 1819"/>
    <s v="11 August 18+14"/>
  </r>
  <r>
    <x v="50"/>
    <m/>
    <m/>
    <x v="37"/>
    <x v="30"/>
    <s v="Henry James Loraine"/>
    <s v="18 February 1819"/>
    <m/>
  </r>
  <r>
    <x v="50"/>
    <m/>
    <m/>
    <x v="37"/>
    <x v="30"/>
    <s v="William Lonsdale"/>
    <s v="8 July 1819"/>
    <m/>
  </r>
  <r>
    <x v="50"/>
    <b v="1"/>
    <m/>
    <x v="37"/>
    <x v="7"/>
    <s v="William Graham"/>
    <s v="12 November 1818"/>
    <s v="Lieut. 12 May 1812"/>
  </r>
  <r>
    <x v="50"/>
    <b v="1"/>
    <m/>
    <x v="37"/>
    <x v="18"/>
    <s v="Thomas Richards"/>
    <s v="22 August 1805"/>
    <m/>
  </r>
  <r>
    <x v="50"/>
    <m/>
    <m/>
    <x v="37"/>
    <x v="8"/>
    <s v="George Mac Dermott"/>
    <s v="10 December 1818"/>
    <s v="23 November 1815"/>
  </r>
  <r>
    <x v="50"/>
    <m/>
    <m/>
    <x v="37"/>
    <x v="9"/>
    <s v="William Morrah"/>
    <s v="25 January 1810"/>
    <m/>
  </r>
  <r>
    <x v="51"/>
    <m/>
    <m/>
    <x v="38"/>
    <x v="0"/>
    <s v="Sir Henry Johnson, Bt."/>
    <s v="12 July 1819"/>
    <s v="Gen. 25 April 1808"/>
  </r>
  <r>
    <x v="51"/>
    <m/>
    <m/>
    <x v="38"/>
    <x v="17"/>
    <s v="Sir Charles Pratt, K.C.B."/>
    <s v="25 March 1808"/>
    <s v="Col. 4 June 1814"/>
  </r>
  <r>
    <x v="51"/>
    <m/>
    <m/>
    <x v="38"/>
    <x v="2"/>
    <s v="Edward Copson"/>
    <s v="21 March 1805"/>
    <s v="Col. 4 June 1814"/>
  </r>
  <r>
    <x v="51"/>
    <m/>
    <m/>
    <x v="38"/>
    <x v="2"/>
    <s v="Thomas Emes"/>
    <s v="8 May 1806"/>
    <s v="Lt. Col. 4 June 1813"/>
  </r>
  <r>
    <x v="51"/>
    <m/>
    <m/>
    <x v="38"/>
    <x v="4"/>
    <s v="George Clarke"/>
    <s v="28 August 1804"/>
    <s v="Major 22 November 1813"/>
  </r>
  <r>
    <x v="51"/>
    <m/>
    <m/>
    <x v="38"/>
    <x v="4"/>
    <s v="J_Cully"/>
    <s v="24 January 1805"/>
    <s v="Major 3 March 1814"/>
  </r>
  <r>
    <x v="51"/>
    <m/>
    <m/>
    <x v="38"/>
    <x v="4"/>
    <s v="Alex. Maxwell Bennett"/>
    <s v="8 May 1806"/>
    <s v="Major 12 April 1814"/>
  </r>
  <r>
    <x v="51"/>
    <m/>
    <m/>
    <x v="38"/>
    <x v="4"/>
    <s v="John S_Simcocks"/>
    <s v="7 May 1807"/>
    <m/>
  </r>
  <r>
    <x v="51"/>
    <m/>
    <m/>
    <x v="38"/>
    <x v="4"/>
    <s v="Richard Bishop"/>
    <s v="14 April 1808"/>
    <s v="Major 17 August 1812"/>
  </r>
  <r>
    <x v="51"/>
    <m/>
    <m/>
    <x v="38"/>
    <x v="4"/>
    <s v="Arthur Dubourdien"/>
    <s v="2 June 1808"/>
    <s v="Major 12 August 1819"/>
  </r>
  <r>
    <x v="51"/>
    <m/>
    <m/>
    <x v="38"/>
    <x v="4"/>
    <s v="Geo. Davis M'Kenzie"/>
    <s v="30 August 1809"/>
    <m/>
  </r>
  <r>
    <x v="51"/>
    <m/>
    <m/>
    <x v="38"/>
    <x v="4"/>
    <s v="John Bent"/>
    <s v="25 November 1818"/>
    <s v="31 August 1809"/>
  </r>
  <r>
    <x v="51"/>
    <m/>
    <m/>
    <x v="38"/>
    <x v="4"/>
    <s v="David England Johnson"/>
    <s v="26 November 1818"/>
    <s v="12 March 1812"/>
  </r>
  <r>
    <x v="51"/>
    <m/>
    <m/>
    <x v="38"/>
    <x v="4"/>
    <s v="Frederick William Kysh"/>
    <s v="12 August 1819"/>
    <s v="15 December 1808"/>
  </r>
  <r>
    <x v="51"/>
    <m/>
    <m/>
    <x v="38"/>
    <x v="5"/>
    <s v="Jonas Welsh"/>
    <s v="22 September 1805"/>
    <m/>
  </r>
  <r>
    <x v="51"/>
    <m/>
    <m/>
    <x v="38"/>
    <x v="5"/>
    <s v="Frederick Equino"/>
    <s v="9 July 1806"/>
    <m/>
  </r>
  <r>
    <x v="51"/>
    <m/>
    <m/>
    <x v="38"/>
    <x v="5"/>
    <s v="Henry Edward O'Dell"/>
    <s v="25 February 1808"/>
    <m/>
  </r>
  <r>
    <x v="51"/>
    <m/>
    <m/>
    <x v="38"/>
    <x v="5"/>
    <s v="John Holland M'Kenzie"/>
    <s v="21 April 1808"/>
    <m/>
  </r>
  <r>
    <x v="51"/>
    <m/>
    <m/>
    <x v="38"/>
    <x v="5"/>
    <s v="Samuel Belton"/>
    <s v="19 May 1808"/>
    <m/>
  </r>
  <r>
    <x v="51"/>
    <m/>
    <m/>
    <x v="38"/>
    <x v="5"/>
    <s v="Arthur England Johnson"/>
    <s v="31 August 1809"/>
    <m/>
  </r>
  <r>
    <x v="51"/>
    <m/>
    <m/>
    <x v="38"/>
    <x v="5"/>
    <s v="Morgan Galbraith"/>
    <s v="27 September 1809"/>
    <m/>
  </r>
  <r>
    <x v="51"/>
    <m/>
    <m/>
    <x v="38"/>
    <x v="5"/>
    <s v="Fred. George Drewry"/>
    <s v="12 October 1809"/>
    <m/>
  </r>
  <r>
    <x v="51"/>
    <m/>
    <m/>
    <x v="38"/>
    <x v="5"/>
    <s v="Wm. Villiers Fitzgerald"/>
    <s v="13 June 1811"/>
    <m/>
  </r>
  <r>
    <x v="51"/>
    <m/>
    <m/>
    <x v="38"/>
    <x v="5"/>
    <s v="Thomas Canch"/>
    <s v="13 May 1813"/>
    <s v="Adjutant"/>
  </r>
  <r>
    <x v="51"/>
    <m/>
    <m/>
    <x v="38"/>
    <x v="5"/>
    <s v="Samuel Armstrong"/>
    <s v="25 November 1818"/>
    <s v="13 October 1814"/>
  </r>
  <r>
    <x v="51"/>
    <m/>
    <m/>
    <x v="38"/>
    <x v="5"/>
    <s v="John Pollock"/>
    <s v="26 November 1818"/>
    <s v="2 November 1815"/>
  </r>
  <r>
    <x v="51"/>
    <m/>
    <m/>
    <x v="38"/>
    <x v="5"/>
    <s v="Walter Harris"/>
    <s v="30 September 1819"/>
    <s v="19 January 1815"/>
  </r>
  <r>
    <x v="51"/>
    <m/>
    <m/>
    <x v="38"/>
    <x v="30"/>
    <s v="Wm. Wald. Pelham Clay"/>
    <s v="1 July 1813"/>
    <m/>
  </r>
  <r>
    <x v="51"/>
    <m/>
    <m/>
    <x v="38"/>
    <x v="30"/>
    <s v="O_M_Fry"/>
    <s v="19 August 1813"/>
    <m/>
  </r>
  <r>
    <x v="51"/>
    <m/>
    <m/>
    <x v="38"/>
    <x v="30"/>
    <s v="Charles Pratt Wyatt"/>
    <s v="25 December 1813"/>
    <m/>
  </r>
  <r>
    <x v="51"/>
    <m/>
    <m/>
    <x v="38"/>
    <x v="30"/>
    <s v="John Brooke"/>
    <s v="28 July 1814"/>
    <s v="25 December 1813"/>
  </r>
  <r>
    <x v="51"/>
    <m/>
    <m/>
    <x v="38"/>
    <x v="30"/>
    <s v="Edward Eustace Hill"/>
    <s v="26 March 1818"/>
    <s v="9 February 1815"/>
  </r>
  <r>
    <x v="51"/>
    <b v="1"/>
    <m/>
    <x v="38"/>
    <x v="30"/>
    <s v="Arnand Jaques Pietet"/>
    <s v="2 December 1818"/>
    <s v="9 February 1815"/>
  </r>
  <r>
    <x v="51"/>
    <m/>
    <m/>
    <x v="38"/>
    <x v="30"/>
    <s v="Fred. Adolphus Robinson"/>
    <s v="3 December 1818"/>
    <s v="14 August 1817"/>
  </r>
  <r>
    <x v="51"/>
    <m/>
    <m/>
    <x v="38"/>
    <x v="30"/>
    <s v="John Gordon Hatton"/>
    <s v="21 January 1819"/>
    <m/>
  </r>
  <r>
    <x v="51"/>
    <m/>
    <m/>
    <x v="38"/>
    <x v="15"/>
    <s v="James Mast. Pennington"/>
    <s v="20 February 1817"/>
    <s v="25 January 1816"/>
  </r>
  <r>
    <x v="51"/>
    <m/>
    <m/>
    <x v="38"/>
    <x v="7"/>
    <s v="Thomas Canch"/>
    <s v="26 March 1812"/>
    <s v="Lieut. 13 May 1813"/>
  </r>
  <r>
    <x v="51"/>
    <m/>
    <m/>
    <x v="38"/>
    <x v="18"/>
    <s v="Henry Bishop"/>
    <s v="26 March 1818"/>
    <s v="Ensign 18 November 1813"/>
  </r>
  <r>
    <x v="51"/>
    <m/>
    <m/>
    <x v="38"/>
    <x v="8"/>
    <s v="Andrew Blake"/>
    <s v="28 July 1814"/>
    <m/>
  </r>
  <r>
    <x v="51"/>
    <m/>
    <m/>
    <x v="38"/>
    <x v="9"/>
    <s v="James Martin"/>
    <s v="29 May 1817"/>
    <s v="10 October 1816"/>
  </r>
  <r>
    <x v="52"/>
    <m/>
    <m/>
    <x v="39"/>
    <x v="0"/>
    <s v="Sir Geo. Nugent, Bt. G.C.B."/>
    <s v="26 May 1806"/>
    <s v="Gen. 4 June 1813"/>
  </r>
  <r>
    <x v="52"/>
    <m/>
    <m/>
    <x v="39"/>
    <x v="17"/>
    <s v="Archibald Campbell"/>
    <s v="17 September 1812"/>
    <s v="Col. 12 August 1819"/>
  </r>
  <r>
    <x v="52"/>
    <m/>
    <m/>
    <x v="39"/>
    <x v="2"/>
    <s v="John Gardiner"/>
    <s v="28 May 1807"/>
    <s v="Col. 12 August 1819"/>
  </r>
  <r>
    <x v="52"/>
    <m/>
    <m/>
    <x v="39"/>
    <x v="2"/>
    <s v="Hugh Maurice Scott"/>
    <s v="26 December 1816"/>
    <s v="Lt.Col. 26 August 1813"/>
  </r>
  <r>
    <x v="52"/>
    <m/>
    <m/>
    <x v="39"/>
    <x v="4"/>
    <s v="Sackville Taylor"/>
    <s v="23 November 1804"/>
    <s v="Major 3 March 1814"/>
  </r>
  <r>
    <x v="52"/>
    <m/>
    <m/>
    <x v="39"/>
    <x v="4"/>
    <s v="Henry Rogers"/>
    <s v="26 March 1807"/>
    <s v="Major 12 August 1819"/>
  </r>
  <r>
    <x v="52"/>
    <b v="1"/>
    <m/>
    <x v="39"/>
    <x v="4"/>
    <s v="Richard A_Dewhard"/>
    <s v="15 October 1807"/>
    <s v="Major 18 August 1819"/>
  </r>
  <r>
    <x v="52"/>
    <m/>
    <m/>
    <x v="39"/>
    <x v="4"/>
    <s v="James Thompson"/>
    <s v="22 October 1807"/>
    <m/>
  </r>
  <r>
    <x v="52"/>
    <m/>
    <m/>
    <x v="39"/>
    <x v="4"/>
    <s v="Edward Cox"/>
    <s v="18 May 1809"/>
    <m/>
  </r>
  <r>
    <x v="52"/>
    <m/>
    <m/>
    <x v="39"/>
    <x v="4"/>
    <s v="Wm. Philip Jas. Lodder"/>
    <s v="20 February 1812"/>
    <m/>
  </r>
  <r>
    <x v="52"/>
    <m/>
    <m/>
    <x v="39"/>
    <x v="4"/>
    <s v="William Clarke"/>
    <s v="7 January 1813"/>
    <m/>
  </r>
  <r>
    <x v="52"/>
    <m/>
    <m/>
    <x v="39"/>
    <x v="4"/>
    <s v="Frederick Macbean"/>
    <s v="16 May 1816"/>
    <s v="7 January 1813"/>
  </r>
  <r>
    <x v="52"/>
    <m/>
    <m/>
    <x v="39"/>
    <x v="4"/>
    <s v="Edwin Sandys"/>
    <s v="1 August 1816"/>
    <m/>
  </r>
  <r>
    <x v="52"/>
    <m/>
    <m/>
    <x v="39"/>
    <x v="4"/>
    <s v="William Ronald"/>
    <s v="14 August 1817"/>
    <s v="21 September 1815"/>
  </r>
  <r>
    <x v="52"/>
    <m/>
    <m/>
    <x v="39"/>
    <x v="5"/>
    <s v="Ralph Meredith"/>
    <s v="25 December 1806"/>
    <m/>
  </r>
  <r>
    <x v="52"/>
    <b v="1"/>
    <m/>
    <x v="39"/>
    <x v="5"/>
    <s v="Henry Bennett Everest"/>
    <s v="1 March 1807"/>
    <m/>
  </r>
  <r>
    <x v="52"/>
    <m/>
    <m/>
    <x v="39"/>
    <x v="5"/>
    <s v="George Tarleton"/>
    <s v="16 April 1807"/>
    <m/>
  </r>
  <r>
    <x v="52"/>
    <m/>
    <m/>
    <x v="39"/>
    <x v="5"/>
    <s v="Thomas Clarke"/>
    <s v="11 April 1811"/>
    <m/>
  </r>
  <r>
    <x v="52"/>
    <m/>
    <m/>
    <x v="39"/>
    <x v="5"/>
    <s v="William Stott"/>
    <s v="19 December 1811"/>
    <m/>
  </r>
  <r>
    <x v="52"/>
    <m/>
    <m/>
    <x v="39"/>
    <x v="5"/>
    <s v="Thomas Duke"/>
    <s v="16 January 1812"/>
    <m/>
  </r>
  <r>
    <x v="52"/>
    <m/>
    <m/>
    <x v="39"/>
    <x v="5"/>
    <s v="James Gell"/>
    <s v="25 January 1813"/>
    <s v="29 June 189"/>
  </r>
  <r>
    <x v="52"/>
    <m/>
    <m/>
    <x v="39"/>
    <x v="5"/>
    <s v="Alexander Hogg"/>
    <s v="15 April 1813"/>
    <m/>
  </r>
  <r>
    <x v="52"/>
    <m/>
    <m/>
    <x v="39"/>
    <x v="5"/>
    <s v="John Crawford"/>
    <s v="7 August 1817"/>
    <s v="17 September 1813"/>
  </r>
  <r>
    <x v="52"/>
    <m/>
    <m/>
    <x v="39"/>
    <x v="5"/>
    <s v="John Bonamy"/>
    <s v="2 October 1817"/>
    <s v="10 February 1814"/>
  </r>
  <r>
    <x v="52"/>
    <m/>
    <m/>
    <x v="39"/>
    <x v="5"/>
    <s v="Thomas George Carnie"/>
    <s v="11 December 1817"/>
    <s v="2 February 1815"/>
  </r>
  <r>
    <x v="52"/>
    <m/>
    <m/>
    <x v="39"/>
    <x v="5"/>
    <s v="George Grenville Pigott"/>
    <s v="15 October 1818"/>
    <s v="18 February 1814"/>
  </r>
  <r>
    <x v="52"/>
    <b v="1"/>
    <m/>
    <x v="39"/>
    <x v="30"/>
    <s v="William H_Eden"/>
    <s v="31 March 1814"/>
    <m/>
  </r>
  <r>
    <x v="52"/>
    <m/>
    <m/>
    <x v="39"/>
    <x v="30"/>
    <s v="John Thomas Griffiths"/>
    <s v="6 September 1814"/>
    <m/>
  </r>
  <r>
    <x v="52"/>
    <b v="1"/>
    <m/>
    <x v="39"/>
    <x v="30"/>
    <s v="James D_Chambers"/>
    <s v="27 October 1814"/>
    <s v="18 November 1813"/>
  </r>
  <r>
    <x v="52"/>
    <m/>
    <m/>
    <x v="39"/>
    <x v="30"/>
    <s v="Alexander Downie"/>
    <s v="23 May 1816"/>
    <s v="10 June 1813 Adjut."/>
  </r>
  <r>
    <x v="52"/>
    <m/>
    <m/>
    <x v="39"/>
    <x v="30"/>
    <s v="Bentinck Walter Yelverton"/>
    <s v="2 January 1817"/>
    <s v="15 December 1814"/>
  </r>
  <r>
    <x v="52"/>
    <m/>
    <m/>
    <x v="39"/>
    <x v="30"/>
    <s v="Thomas Holyoake"/>
    <s v="10 July 1817"/>
    <s v="10 August 1815"/>
  </r>
  <r>
    <x v="52"/>
    <b v="1"/>
    <m/>
    <x v="39"/>
    <x v="30"/>
    <s v="George Thomas Heigham"/>
    <s v="28 April 1818"/>
    <m/>
  </r>
  <r>
    <x v="52"/>
    <m/>
    <m/>
    <x v="39"/>
    <x v="30"/>
    <s v="William Bellingham"/>
    <s v="18 February 1819"/>
    <s v="7 January 1819"/>
  </r>
  <r>
    <x v="52"/>
    <m/>
    <m/>
    <x v="39"/>
    <x v="30"/>
    <s v="Matthew Robert Grey"/>
    <s v="15 July 1819"/>
    <s v="7 August 1817"/>
  </r>
  <r>
    <x v="52"/>
    <m/>
    <m/>
    <x v="39"/>
    <x v="15"/>
    <s v="John Blakeman"/>
    <s v="7 May 1807"/>
    <m/>
  </r>
  <r>
    <x v="52"/>
    <m/>
    <m/>
    <x v="39"/>
    <x v="7"/>
    <s v="Alexander Downie"/>
    <s v="2 January 1817"/>
    <s v="Ensign 10 June 1813"/>
  </r>
  <r>
    <x v="52"/>
    <m/>
    <m/>
    <x v="39"/>
    <x v="18"/>
    <s v="Robert Smart"/>
    <s v="2 April 1807"/>
    <m/>
  </r>
  <r>
    <x v="52"/>
    <m/>
    <m/>
    <x v="39"/>
    <x v="8"/>
    <s v="John Fisher"/>
    <s v="15 December 1804"/>
    <m/>
  </r>
  <r>
    <x v="52"/>
    <m/>
    <m/>
    <x v="39"/>
    <x v="9"/>
    <s v="Robert Goodriche"/>
    <s v="11 March 1813"/>
    <m/>
  </r>
  <r>
    <x v="53"/>
    <m/>
    <m/>
    <x v="40"/>
    <x v="0"/>
    <s v="Sir Alured Clarke, G.C.B."/>
    <s v="21 August 1801"/>
    <s v="Gen. 29 April 1802"/>
  </r>
  <r>
    <x v="53"/>
    <m/>
    <m/>
    <x v="40"/>
    <x v="17"/>
    <s v="Sir Ed. Blakenet, K.C.B."/>
    <s v="20 June 1811 "/>
    <s v="Col. 4 June 1814"/>
  </r>
  <r>
    <x v="53"/>
    <m/>
    <m/>
    <x v="40"/>
    <x v="2"/>
    <s v="John William Beatty"/>
    <s v="2 January 1812"/>
    <s v="Lt.Col. 12 April 1814"/>
  </r>
  <r>
    <x v="53"/>
    <m/>
    <m/>
    <x v="40"/>
    <x v="2"/>
    <s v="Sam. Benj. Ahmuty"/>
    <s v="28 October 1813"/>
    <s v="Lt.Col. 12 April 1814"/>
  </r>
  <r>
    <x v="53"/>
    <m/>
    <m/>
    <x v="40"/>
    <x v="4"/>
    <s v="James Robinson"/>
    <s v="1 June 1809"/>
    <m/>
  </r>
  <r>
    <x v="53"/>
    <m/>
    <m/>
    <x v="40"/>
    <x v="4"/>
    <s v="Alex. Campbell Wylly"/>
    <s v="19 June 1811"/>
    <s v="Lt.Col. 18 June 1815"/>
  </r>
  <r>
    <x v="53"/>
    <m/>
    <m/>
    <x v="40"/>
    <x v="4"/>
    <s v="John Hastings Mair"/>
    <s v="17 July 1811"/>
    <m/>
  </r>
  <r>
    <x v="53"/>
    <m/>
    <m/>
    <x v="40"/>
    <x v="4"/>
    <s v="Edward Morgan"/>
    <s v="5 March 1812"/>
    <m/>
  </r>
  <r>
    <x v="53"/>
    <m/>
    <m/>
    <x v="40"/>
    <x v="4"/>
    <s v="Hamilton English"/>
    <s v="14 May 1812"/>
    <m/>
  </r>
  <r>
    <x v="53"/>
    <m/>
    <m/>
    <x v="40"/>
    <x v="4"/>
    <s v="William Edward Page"/>
    <s v="15 May 1812"/>
    <m/>
  </r>
  <r>
    <x v="53"/>
    <m/>
    <m/>
    <x v="40"/>
    <x v="4"/>
    <s v="Mathew Ford"/>
    <s v="2 July 1812"/>
    <s v="23 April 1812"/>
  </r>
  <r>
    <x v="53"/>
    <m/>
    <m/>
    <x v="40"/>
    <x v="4"/>
    <s v="George Berkeley"/>
    <s v="11 December 1817"/>
    <s v="26 October 1815"/>
  </r>
  <r>
    <x v="53"/>
    <m/>
    <m/>
    <x v="40"/>
    <x v="4"/>
    <s v="Branazon Disney"/>
    <s v="22 April 1819"/>
    <s v="8 April 1816"/>
  </r>
  <r>
    <x v="53"/>
    <m/>
    <m/>
    <x v="40"/>
    <x v="4"/>
    <s v="Robert Muter"/>
    <s v="27 May 1819"/>
    <m/>
  </r>
  <r>
    <x v="53"/>
    <m/>
    <m/>
    <x v="40"/>
    <x v="5"/>
    <s v="John Healey"/>
    <s v="8 September 1808"/>
    <m/>
  </r>
  <r>
    <x v="53"/>
    <m/>
    <m/>
    <x v="40"/>
    <x v="5"/>
    <s v="Edward Penrice"/>
    <s v="10 April 1809"/>
    <m/>
  </r>
  <r>
    <x v="53"/>
    <b v="1"/>
    <m/>
    <x v="40"/>
    <x v="5"/>
    <s v="William Payne"/>
    <s v="12 April 1809"/>
    <m/>
  </r>
  <r>
    <x v="53"/>
    <m/>
    <m/>
    <x v="40"/>
    <x v="5"/>
    <s v="Tristram Squires"/>
    <s v="1 March 1810"/>
    <s v="31 January 1810"/>
  </r>
  <r>
    <x v="53"/>
    <m/>
    <m/>
    <x v="40"/>
    <x v="5"/>
    <s v="Joseph Hutchinson"/>
    <s v="26 April 1810"/>
    <m/>
  </r>
  <r>
    <x v="53"/>
    <m/>
    <m/>
    <x v="40"/>
    <x v="5"/>
    <s v="James Hay"/>
    <s v="3 May 1810"/>
    <s v="Adjutant"/>
  </r>
  <r>
    <x v="53"/>
    <m/>
    <m/>
    <x v="40"/>
    <x v="5"/>
    <s v="Thomas Young Lester"/>
    <s v="30 May 1810"/>
    <m/>
  </r>
  <r>
    <x v="53"/>
    <m/>
    <m/>
    <x v="40"/>
    <x v="5"/>
    <s v="George Seton"/>
    <s v="31 May 1810"/>
    <m/>
  </r>
  <r>
    <x v="53"/>
    <m/>
    <m/>
    <x v="40"/>
    <x v="5"/>
    <s v="Martin Orr"/>
    <s v="28 June 1810"/>
    <m/>
  </r>
  <r>
    <x v="53"/>
    <m/>
    <m/>
    <x v="40"/>
    <x v="5"/>
    <s v="Charles Loronts"/>
    <s v="2 August 1810"/>
    <s v="8 October 1809"/>
  </r>
  <r>
    <x v="53"/>
    <m/>
    <m/>
    <x v="40"/>
    <x v="5"/>
    <s v="John L_Nunn"/>
    <s v="17 January 1811"/>
    <m/>
  </r>
  <r>
    <x v="53"/>
    <m/>
    <m/>
    <x v="40"/>
    <x v="5"/>
    <s v="Edward Wells Bell"/>
    <s v="16 May 1811"/>
    <m/>
  </r>
  <r>
    <x v="53"/>
    <b v="1"/>
    <m/>
    <x v="40"/>
    <x v="5"/>
    <s v="John Duncan King"/>
    <s v="13 June 1811"/>
    <s v="13 February 1808"/>
  </r>
  <r>
    <x v="53"/>
    <b v="1"/>
    <m/>
    <x v="40"/>
    <x v="5"/>
    <s v="Tor. Francis L'Estrange"/>
    <s v="16 October 1817"/>
    <m/>
  </r>
  <r>
    <x v="53"/>
    <m/>
    <m/>
    <x v="40"/>
    <x v="5"/>
    <s v="James Stirling Gage"/>
    <s v="19 March 1818"/>
    <s v="24 October 1811"/>
  </r>
  <r>
    <x v="53"/>
    <m/>
    <m/>
    <x v="40"/>
    <x v="5"/>
    <s v="Frederick Brownlow"/>
    <s v="14 May 1818"/>
    <s v="13 June 1816"/>
  </r>
  <r>
    <x v="53"/>
    <m/>
    <m/>
    <x v="40"/>
    <x v="5"/>
    <s v="John Morton Stuart"/>
    <s v="10 December 1818"/>
    <s v="6 January 1814"/>
  </r>
  <r>
    <x v="53"/>
    <m/>
    <m/>
    <x v="40"/>
    <x v="5"/>
    <s v="Richard Greaves"/>
    <s v="14 January 1819"/>
    <s v="16 July 1812"/>
  </r>
  <r>
    <x v="53"/>
    <m/>
    <m/>
    <x v="40"/>
    <x v="5"/>
    <s v="Charles Rowley"/>
    <s v="27 May 1819"/>
    <m/>
  </r>
  <r>
    <x v="53"/>
    <m/>
    <m/>
    <x v="40"/>
    <x v="5"/>
    <s v="Harry Calvert"/>
    <s v="30 September 1819"/>
    <m/>
  </r>
  <r>
    <x v="53"/>
    <m/>
    <m/>
    <x v="40"/>
    <x v="5"/>
    <s v="Matthew Higgins"/>
    <s v="16 December 1819"/>
    <s v="13 August 1812"/>
  </r>
  <r>
    <x v="53"/>
    <m/>
    <m/>
    <x v="40"/>
    <x v="15"/>
    <s v="Wm. Adair Mac Dougall"/>
    <s v="5 November 1818"/>
    <s v="1 July 1813"/>
  </r>
  <r>
    <x v="53"/>
    <m/>
    <m/>
    <x v="40"/>
    <x v="7"/>
    <s v="James HAy"/>
    <s v="22 November 1810"/>
    <s v="Lieut. 3 May 1810"/>
  </r>
  <r>
    <x v="53"/>
    <m/>
    <m/>
    <x v="40"/>
    <x v="18"/>
    <s v="Luke Lambert"/>
    <s v="5 November 1818"/>
    <s v="29 January 1807"/>
  </r>
  <r>
    <x v="53"/>
    <m/>
    <m/>
    <x v="40"/>
    <x v="8"/>
    <s v="Martin Mahony"/>
    <s v="3 June 1813"/>
    <m/>
  </r>
  <r>
    <x v="53"/>
    <m/>
    <m/>
    <x v="40"/>
    <x v="9"/>
    <s v="Philip Duigan"/>
    <s v="16 November 1809"/>
    <m/>
  </r>
  <r>
    <x v="54"/>
    <m/>
    <m/>
    <x v="41"/>
    <x v="0"/>
    <s v="Edmund Stevens"/>
    <s v="8 February 1814"/>
    <s v="Gen. 25 September 1803"/>
  </r>
  <r>
    <x v="54"/>
    <m/>
    <m/>
    <x v="41"/>
    <x v="17"/>
    <s v="John Duffy"/>
    <s v="9 September 1819"/>
    <s v="22 November 1813"/>
  </r>
  <r>
    <x v="54"/>
    <m/>
    <m/>
    <x v="41"/>
    <x v="2"/>
    <s v="Hon. Gerald de Courcy"/>
    <s v="14 March 1816"/>
    <s v="Lt.Col. 25 November 1814"/>
  </r>
  <r>
    <x v="54"/>
    <m/>
    <m/>
    <x v="41"/>
    <x v="2"/>
    <s v="Robert Melville Browne"/>
    <s v="20 January 1820"/>
    <s v="1 January 1814"/>
  </r>
  <r>
    <x v="54"/>
    <m/>
    <m/>
    <x v="41"/>
    <x v="4"/>
    <s v="William Cotter"/>
    <s v="25 April 1805"/>
    <s v="Major 12 August 1819"/>
  </r>
  <r>
    <x v="54"/>
    <m/>
    <m/>
    <x v="41"/>
    <x v="4"/>
    <s v="William Robinson"/>
    <s v="5 September 1805"/>
    <s v="Major 19 December 1813"/>
  </r>
  <r>
    <x v="54"/>
    <m/>
    <m/>
    <x v="41"/>
    <x v="4"/>
    <s v="Francis Campbell"/>
    <s v="21 November 1805"/>
    <s v="Major 25 July 1814"/>
  </r>
  <r>
    <x v="54"/>
    <b v="1"/>
    <m/>
    <x v="41"/>
    <x v="4"/>
    <s v="James Agnew"/>
    <s v="17 December 1807"/>
    <s v="Major 12 August 1819"/>
  </r>
  <r>
    <x v="54"/>
    <m/>
    <m/>
    <x v="41"/>
    <x v="4"/>
    <s v="Peter Moyle"/>
    <s v="3 February 1809"/>
    <m/>
  </r>
  <r>
    <x v="54"/>
    <m/>
    <m/>
    <x v="41"/>
    <x v="4"/>
    <s v="John Fitz Gerald"/>
    <s v="6 June 1811"/>
    <m/>
  </r>
  <r>
    <x v="54"/>
    <m/>
    <m/>
    <x v="41"/>
    <x v="4"/>
    <s v="John Tucker"/>
    <s v="23 May 1816"/>
    <s v="3 March 1808"/>
  </r>
  <r>
    <x v="54"/>
    <m/>
    <m/>
    <x v="41"/>
    <x v="4"/>
    <s v="William Jervois"/>
    <s v="23 December 1817"/>
    <s v="Lt.Col. 22 September 1814"/>
  </r>
  <r>
    <x v="54"/>
    <m/>
    <m/>
    <x v="41"/>
    <x v="4"/>
    <s v="Thomas Gerrard Ball"/>
    <s v="25 December 1817"/>
    <s v="7 April 1814"/>
  </r>
  <r>
    <x v="54"/>
    <m/>
    <m/>
    <x v="41"/>
    <x v="4"/>
    <s v="F.A. Mackenzie Fraser"/>
    <s v="10 June 1819"/>
    <s v="24 April 1816"/>
  </r>
  <r>
    <x v="54"/>
    <m/>
    <m/>
    <x v="41"/>
    <x v="5"/>
    <s v="Malcolm Ross"/>
    <s v="14 March 1811"/>
    <m/>
  </r>
  <r>
    <x v="54"/>
    <b v="1"/>
    <m/>
    <x v="41"/>
    <x v="5"/>
    <s v="Robert Boyd"/>
    <s v="15 August 1811"/>
    <m/>
  </r>
  <r>
    <x v="54"/>
    <m/>
    <m/>
    <x v="41"/>
    <x v="5"/>
    <s v="H_Palmer Hill"/>
    <s v="12 September 1811"/>
    <m/>
  </r>
  <r>
    <x v="54"/>
    <b v="1"/>
    <m/>
    <x v="41"/>
    <x v="5"/>
    <s v="Thomas Price"/>
    <s v="30 April 1812"/>
    <s v="Adjutant"/>
  </r>
  <r>
    <x v="54"/>
    <m/>
    <m/>
    <x v="41"/>
    <x v="5"/>
    <s v="Robert Dunbar Taylor"/>
    <s v="3 September 1812"/>
    <m/>
  </r>
  <r>
    <x v="54"/>
    <m/>
    <m/>
    <x v="41"/>
    <x v="5"/>
    <s v="Alexander Bourke"/>
    <s v="5 November 1812"/>
    <m/>
  </r>
  <r>
    <x v="54"/>
    <b v="1"/>
    <m/>
    <x v="41"/>
    <x v="5"/>
    <s v="John Lowry"/>
    <s v="24 December 1812"/>
    <m/>
  </r>
  <r>
    <x v="54"/>
    <m/>
    <m/>
    <x v="41"/>
    <x v="5"/>
    <s v="Frederick William Vieth"/>
    <s v="3 August 1813"/>
    <m/>
  </r>
  <r>
    <x v="54"/>
    <m/>
    <m/>
    <x v="41"/>
    <x v="5"/>
    <s v="Edward Murray"/>
    <s v="29 May 1817"/>
    <s v="11 August 1814"/>
  </r>
  <r>
    <x v="54"/>
    <m/>
    <m/>
    <x v="41"/>
    <x v="5"/>
    <s v="David Vans Machen"/>
    <s v="5 March 1818"/>
    <s v="27 July 1814"/>
  </r>
  <r>
    <x v="54"/>
    <m/>
    <m/>
    <x v="41"/>
    <x v="5"/>
    <s v="Francis Miles"/>
    <s v="8 April 1819"/>
    <s v="4 February 1814"/>
  </r>
  <r>
    <x v="54"/>
    <m/>
    <m/>
    <x v="41"/>
    <x v="5"/>
    <s v="Simcoe Baynes"/>
    <s v="9 September 1819"/>
    <s v="28 December 1815"/>
  </r>
  <r>
    <x v="54"/>
    <m/>
    <m/>
    <x v="41"/>
    <x v="5"/>
    <s v="Lord Bingham"/>
    <s v="20 January 1820"/>
    <s v="24 December 1818"/>
  </r>
  <r>
    <x v="54"/>
    <m/>
    <m/>
    <x v="41"/>
    <x v="30"/>
    <s v="A_Thompsom"/>
    <s v="5 August 1813"/>
    <m/>
  </r>
  <r>
    <x v="54"/>
    <b v="1"/>
    <m/>
    <x v="41"/>
    <x v="30"/>
    <s v="George Aug. M'Dermott"/>
    <s v="2 December 1813"/>
    <m/>
  </r>
  <r>
    <x v="54"/>
    <b v="1"/>
    <m/>
    <x v="41"/>
    <x v="30"/>
    <s v="Richard Shaw"/>
    <s v="24 February 1814"/>
    <m/>
  </r>
  <r>
    <x v="54"/>
    <b v="1"/>
    <m/>
    <x v="41"/>
    <x v="30"/>
    <s v="William Wainwright"/>
    <s v="22 March 1814"/>
    <m/>
  </r>
  <r>
    <x v="54"/>
    <m/>
    <m/>
    <x v="41"/>
    <x v="30"/>
    <s v="Rutherford Thompson"/>
    <s v="24 March 1814"/>
    <m/>
  </r>
  <r>
    <x v="54"/>
    <m/>
    <m/>
    <x v="41"/>
    <x v="30"/>
    <s v="William Calder"/>
    <s v="14 July 1814"/>
    <m/>
  </r>
  <r>
    <x v="54"/>
    <m/>
    <m/>
    <x v="41"/>
    <x v="30"/>
    <s v="Robert Mawdesley"/>
    <s v="3 July 1815"/>
    <s v="29 September 1814"/>
  </r>
  <r>
    <x v="54"/>
    <m/>
    <m/>
    <x v="41"/>
    <x v="30"/>
    <s v="Robert Minty"/>
    <s v="21 May 1818"/>
    <m/>
  </r>
  <r>
    <x v="54"/>
    <m/>
    <m/>
    <x v="41"/>
    <x v="30"/>
    <s v="William Curtis"/>
    <s v="13 January 1820"/>
    <s v="26 June 1817"/>
  </r>
  <r>
    <x v="54"/>
    <m/>
    <m/>
    <x v="41"/>
    <x v="15"/>
    <s v="Marshall Mac Dermott"/>
    <s v="29 April 1819"/>
    <s v="Lieut. 19 July 1810"/>
  </r>
  <r>
    <x v="54"/>
    <b v="1"/>
    <m/>
    <x v="41"/>
    <x v="7"/>
    <s v="Thomas PRice"/>
    <s v="31 July 1817"/>
    <s v="Lieut. 30 April 1812"/>
  </r>
  <r>
    <x v="54"/>
    <m/>
    <m/>
    <x v="41"/>
    <x v="18"/>
    <s v="William Only"/>
    <s v="21 October 1819"/>
    <m/>
  </r>
  <r>
    <x v="54"/>
    <m/>
    <m/>
    <x v="41"/>
    <x v="8"/>
    <s v="Thomas Cartan, M.D."/>
    <s v="25 September 1818"/>
    <s v="9 September 1813"/>
  </r>
  <r>
    <x v="54"/>
    <m/>
    <m/>
    <x v="41"/>
    <x v="9"/>
    <s v="William Steele"/>
    <s v="18 May 1812"/>
    <m/>
  </r>
  <r>
    <x v="55"/>
    <m/>
    <m/>
    <x v="42"/>
    <x v="0"/>
    <s v="Sir Rob. Brownrigg, Bt.G.C.B."/>
    <s v="3 October 1805"/>
    <s v="Gen. 12 August 1819"/>
  </r>
  <r>
    <x v="55"/>
    <m/>
    <m/>
    <x v="42"/>
    <x v="17"/>
    <s v="Sir John Cameron, K.C.B."/>
    <s v="3 September 1807"/>
    <s v="Col. 4 June 1814"/>
  </r>
  <r>
    <x v="55"/>
    <m/>
    <m/>
    <x v="42"/>
    <x v="2"/>
    <s v="David Campbell"/>
    <s v="2 August 1804"/>
    <s v="Lt.Col. 4 June 1811"/>
  </r>
  <r>
    <x v="55"/>
    <m/>
    <m/>
    <x v="42"/>
    <x v="2"/>
    <s v="Peter Warren Lambert"/>
    <s v="3 September 1807"/>
    <s v="Lt.Col. 4 June 1813"/>
  </r>
  <r>
    <x v="55"/>
    <m/>
    <m/>
    <x v="42"/>
    <x v="4"/>
    <s v="Adam Peebles"/>
    <s v="4 August 1804"/>
    <s v="Lt.Col. 21 January 1819"/>
  </r>
  <r>
    <x v="55"/>
    <m/>
    <m/>
    <x v="42"/>
    <x v="4"/>
    <s v="Henry D_Lostus"/>
    <s v="18 August 1808"/>
    <s v="Major 19 May 1814"/>
  </r>
  <r>
    <x v="55"/>
    <m/>
    <m/>
    <x v="42"/>
    <x v="4"/>
    <s v="James Boyd"/>
    <s v="2 September 1808"/>
    <m/>
  </r>
  <r>
    <x v="55"/>
    <b v="1"/>
    <m/>
    <x v="42"/>
    <x v="4"/>
    <s v="Isaac Jerveise"/>
    <s v="29 June 1809"/>
    <m/>
  </r>
  <r>
    <x v="55"/>
    <m/>
    <m/>
    <x v="42"/>
    <x v="4"/>
    <s v="William Towers St. Clair"/>
    <s v="1 October 1817"/>
    <s v="3 October 1811"/>
  </r>
  <r>
    <x v="55"/>
    <b v="1"/>
    <m/>
    <x v="42"/>
    <x v="4"/>
    <s v="John Taylor"/>
    <s v="2 October 1817"/>
    <m/>
  </r>
  <r>
    <x v="55"/>
    <m/>
    <m/>
    <x v="42"/>
    <x v="4"/>
    <s v="John Ogle"/>
    <s v="9 October 1817"/>
    <m/>
  </r>
  <r>
    <x v="55"/>
    <m/>
    <m/>
    <x v="42"/>
    <x v="4"/>
    <s v="Henry Hill"/>
    <s v="6 August 1818"/>
    <s v="2 November 1814"/>
  </r>
  <r>
    <x v="55"/>
    <s v="trur"/>
    <m/>
    <x v="42"/>
    <x v="4"/>
    <s v="George Stirling"/>
    <s v="3 December 1818"/>
    <m/>
  </r>
  <r>
    <x v="55"/>
    <m/>
    <m/>
    <x v="42"/>
    <x v="4"/>
    <s v="William Seward"/>
    <s v="16 December 1819"/>
    <m/>
  </r>
  <r>
    <x v="55"/>
    <m/>
    <m/>
    <x v="42"/>
    <x v="5"/>
    <s v="Richard Ruse"/>
    <s v="29 June 1809"/>
    <m/>
  </r>
  <r>
    <x v="55"/>
    <m/>
    <m/>
    <x v="42"/>
    <x v="5"/>
    <s v="Alexander Fraser"/>
    <s v="12 April 1810"/>
    <m/>
  </r>
  <r>
    <x v="55"/>
    <m/>
    <m/>
    <x v="42"/>
    <x v="5"/>
    <s v="George Lenox Davis"/>
    <s v="15 October 1811"/>
    <s v="Adjutant"/>
  </r>
  <r>
    <x v="55"/>
    <m/>
    <m/>
    <x v="42"/>
    <x v="5"/>
    <s v="Wm. Hor. Cockburne"/>
    <s v="25 June 1812"/>
    <m/>
  </r>
  <r>
    <x v="55"/>
    <m/>
    <m/>
    <x v="42"/>
    <x v="5"/>
    <s v="Edward Watkins"/>
    <s v="13 August 1812"/>
    <m/>
  </r>
  <r>
    <x v="55"/>
    <m/>
    <m/>
    <x v="42"/>
    <x v="5"/>
    <s v="James Scargill"/>
    <s v="21 October 1812"/>
    <m/>
  </r>
  <r>
    <x v="55"/>
    <m/>
    <m/>
    <x v="42"/>
    <x v="5"/>
    <s v="Peter R_Browne"/>
    <s v="24 December 1812"/>
    <m/>
  </r>
  <r>
    <x v="55"/>
    <m/>
    <m/>
    <x v="42"/>
    <x v="5"/>
    <s v="Robert Brooks"/>
    <s v="2 October 1817"/>
    <s v="23 August 1813"/>
  </r>
  <r>
    <x v="55"/>
    <m/>
    <m/>
    <x v="42"/>
    <x v="5"/>
    <s v="Richard Telford"/>
    <s v="9 October 1817"/>
    <m/>
  </r>
  <r>
    <x v="55"/>
    <m/>
    <m/>
    <x v="42"/>
    <x v="5"/>
    <s v="Johm Mahon"/>
    <s v="12 February 1818"/>
    <s v="16 June 1815"/>
  </r>
  <r>
    <x v="55"/>
    <m/>
    <m/>
    <x v="42"/>
    <x v="5"/>
    <s v="Thomas Scott"/>
    <s v="3 December 1818"/>
    <m/>
  </r>
  <r>
    <x v="55"/>
    <m/>
    <m/>
    <x v="42"/>
    <x v="5"/>
    <s v="Charles Baillie Brisbane"/>
    <s v="20 May 1819"/>
    <m/>
  </r>
  <r>
    <x v="55"/>
    <b v="1"/>
    <m/>
    <x v="42"/>
    <x v="5"/>
    <s v="Cilmour Robinson"/>
    <s v="6 January 1880"/>
    <s v="1 September 1814"/>
  </r>
  <r>
    <x v="55"/>
    <m/>
    <m/>
    <x v="42"/>
    <x v="30"/>
    <s v="William Seward"/>
    <s v="2 October 1817"/>
    <s v="24 February 1814"/>
  </r>
  <r>
    <x v="55"/>
    <m/>
    <m/>
    <x v="42"/>
    <x v="30"/>
    <s v="Frederick PetrieClarkson"/>
    <s v="23 July 1818"/>
    <s v="19 June 1815"/>
  </r>
  <r>
    <x v="55"/>
    <m/>
    <m/>
    <x v="42"/>
    <x v="30"/>
    <s v="Samuel Bonham"/>
    <s v="17 December 1818"/>
    <m/>
  </r>
  <r>
    <x v="55"/>
    <m/>
    <m/>
    <x v="42"/>
    <x v="30"/>
    <s v="Henry Lowth"/>
    <s v="4 February 1819"/>
    <m/>
  </r>
  <r>
    <x v="55"/>
    <m/>
    <m/>
    <x v="42"/>
    <x v="30"/>
    <s v="Charles Brownrigg"/>
    <s v="6 May 1819"/>
    <m/>
  </r>
  <r>
    <x v="55"/>
    <m/>
    <m/>
    <x v="42"/>
    <x v="30"/>
    <s v="Thomas Sandes"/>
    <s v="20 May 1819"/>
    <m/>
  </r>
  <r>
    <x v="55"/>
    <m/>
    <m/>
    <x v="42"/>
    <x v="30"/>
    <s v="Joseph Rawlins"/>
    <s v="7 October 1819"/>
    <s v="28 April 1814"/>
  </r>
  <r>
    <x v="55"/>
    <m/>
    <m/>
    <x v="42"/>
    <x v="30"/>
    <s v="Joseph H_Taylor"/>
    <s v="16 December 1819"/>
    <m/>
  </r>
  <r>
    <x v="55"/>
    <m/>
    <m/>
    <x v="42"/>
    <x v="15"/>
    <s v="Robert Walton"/>
    <s v="29 July 1819"/>
    <s v="Capt. 18 June 1809"/>
  </r>
  <r>
    <x v="55"/>
    <m/>
    <m/>
    <x v="42"/>
    <x v="7"/>
    <s v="George Lenox Davis"/>
    <s v="25 April 1816"/>
    <s v="Lieut. 15 October 1811"/>
  </r>
  <r>
    <x v="55"/>
    <m/>
    <m/>
    <x v="42"/>
    <x v="18"/>
    <s v="Joseph Scott"/>
    <s v="17 December 1807"/>
    <m/>
  </r>
  <r>
    <x v="55"/>
    <b v="1"/>
    <m/>
    <x v="42"/>
    <x v="8"/>
    <s v="Aug.Lewis. Leiasworth"/>
    <s v="30 September 1819"/>
    <s v="26 September 1811"/>
  </r>
  <r>
    <x v="55"/>
    <m/>
    <m/>
    <x v="42"/>
    <x v="9"/>
    <s v="William Dent"/>
    <s v="2 August 1810"/>
    <m/>
  </r>
  <r>
    <x v="56"/>
    <m/>
    <m/>
    <x v="43"/>
    <x v="0"/>
    <s v="Rt. Hon. Sir Thomas Maitland G.C.B."/>
    <s v="19 July 1811"/>
    <s v="Lt.Col. 4 June 1811"/>
  </r>
  <r>
    <x v="56"/>
    <m/>
    <m/>
    <x v="43"/>
    <x v="17"/>
    <s v="Matthew Stewart"/>
    <s v="22 July 1819"/>
    <s v="1 February 1816"/>
  </r>
  <r>
    <x v="56"/>
    <m/>
    <m/>
    <x v="43"/>
    <x v="2"/>
    <s v="John Otto Beyer"/>
    <s v="20 June 1805"/>
    <s v="Lt. Col. 1 January 1812"/>
  </r>
  <r>
    <x v="56"/>
    <m/>
    <m/>
    <x v="43"/>
    <x v="2"/>
    <s v="Peter Grieve"/>
    <s v="25 November 1819"/>
    <m/>
  </r>
  <r>
    <x v="56"/>
    <m/>
    <m/>
    <x v="43"/>
    <x v="4"/>
    <s v="Edward Powell"/>
    <s v="23 November 1804"/>
    <s v="Major 4 June 1814"/>
  </r>
  <r>
    <x v="56"/>
    <m/>
    <m/>
    <x v="43"/>
    <x v="4"/>
    <s v="Thomas Dent"/>
    <s v="26 September 1805"/>
    <s v="Major 12 August 1819"/>
  </r>
  <r>
    <x v="56"/>
    <m/>
    <m/>
    <x v="43"/>
    <x v="4"/>
    <s v="Joseph Rudsdell"/>
    <s v="12 October 1809"/>
    <m/>
  </r>
  <r>
    <x v="56"/>
    <m/>
    <m/>
    <x v="43"/>
    <x v="4"/>
    <s v="Stephen D'Arcy Kelly"/>
    <s v="25 June 1816"/>
    <s v="12 November 1807"/>
  </r>
  <r>
    <x v="56"/>
    <m/>
    <m/>
    <x v="43"/>
    <x v="4"/>
    <s v="George King"/>
    <s v="27 June 1816"/>
    <s v="17 November 1814"/>
  </r>
  <r>
    <x v="56"/>
    <m/>
    <m/>
    <x v="43"/>
    <x v="4"/>
    <s v="William Mainwaring"/>
    <s v="23 January 1817"/>
    <s v="14 March 1811"/>
  </r>
  <r>
    <x v="56"/>
    <m/>
    <m/>
    <x v="43"/>
    <x v="4"/>
    <s v="George Chandler"/>
    <s v="26 March 1818"/>
    <s v="25 March 1814"/>
  </r>
  <r>
    <x v="56"/>
    <m/>
    <m/>
    <x v="43"/>
    <x v="4"/>
    <s v="Dohort Macdowall"/>
    <s v="20 May 1819"/>
    <s v="11 September 1817"/>
  </r>
  <r>
    <x v="56"/>
    <b v="1"/>
    <m/>
    <x v="43"/>
    <x v="4"/>
    <s v="John Mullenger"/>
    <s v="24 November 1819"/>
    <m/>
  </r>
  <r>
    <x v="56"/>
    <m/>
    <m/>
    <x v="43"/>
    <x v="4"/>
    <s v="E-Allen"/>
    <s v="25 November 1819"/>
    <m/>
  </r>
  <r>
    <x v="56"/>
    <b v="1"/>
    <m/>
    <x v="43"/>
    <x v="5"/>
    <s v="Elias Brooke Thaine"/>
    <s v="30 December 1806"/>
    <m/>
  </r>
  <r>
    <x v="56"/>
    <m/>
    <m/>
    <x v="43"/>
    <x v="5"/>
    <s v="William Holden"/>
    <s v="31 December 1806"/>
    <m/>
  </r>
  <r>
    <x v="56"/>
    <b v="1"/>
    <m/>
    <x v="43"/>
    <x v="5"/>
    <s v="Redney W_Sims"/>
    <s v="25 August 1807"/>
    <m/>
  </r>
  <r>
    <x v="56"/>
    <m/>
    <m/>
    <x v="43"/>
    <x v="5"/>
    <s v="William Leard"/>
    <s v="26 November 1807"/>
    <m/>
  </r>
  <r>
    <x v="56"/>
    <m/>
    <m/>
    <x v="43"/>
    <x v="5"/>
    <s v="John Gallie"/>
    <s v="24 January 1808"/>
    <m/>
  </r>
  <r>
    <x v="56"/>
    <m/>
    <m/>
    <x v="43"/>
    <x v="5"/>
    <s v="John Shepard Windle"/>
    <s v="25 January 1808"/>
    <m/>
  </r>
  <r>
    <x v="56"/>
    <m/>
    <m/>
    <x v="43"/>
    <x v="5"/>
    <s v="William Rannie"/>
    <s v="29 January 1808"/>
    <m/>
  </r>
  <r>
    <x v="56"/>
    <m/>
    <m/>
    <x v="43"/>
    <x v="5"/>
    <s v="John Knight Jouncey"/>
    <s v="10 February 1808"/>
    <m/>
  </r>
  <r>
    <x v="56"/>
    <m/>
    <m/>
    <x v="43"/>
    <x v="5"/>
    <s v="Frederick Foaker"/>
    <s v="21 December 1809"/>
    <m/>
  </r>
  <r>
    <x v="56"/>
    <m/>
    <m/>
    <x v="43"/>
    <x v="5"/>
    <s v="Ralph Marshall"/>
    <s v="12 April 1810"/>
    <m/>
  </r>
  <r>
    <x v="56"/>
    <m/>
    <m/>
    <x v="43"/>
    <x v="5"/>
    <s v="Charles Levinge"/>
    <s v="30 September 1819"/>
    <s v="5 October 1815"/>
  </r>
  <r>
    <x v="56"/>
    <m/>
    <m/>
    <x v="43"/>
    <x v="5"/>
    <s v="Richard Lane"/>
    <s v="25 November 1819"/>
    <m/>
  </r>
  <r>
    <x v="56"/>
    <b v="1"/>
    <m/>
    <x v="43"/>
    <x v="30"/>
    <s v="Rich. Walter Shinkwin"/>
    <s v="10 September 1812"/>
    <m/>
  </r>
  <r>
    <x v="56"/>
    <m/>
    <m/>
    <x v="43"/>
    <x v="30"/>
    <s v="John Sherriff"/>
    <s v="14 January 1813"/>
    <m/>
  </r>
  <r>
    <x v="56"/>
    <m/>
    <m/>
    <x v="43"/>
    <x v="30"/>
    <s v="Tho. L_L_Galloway"/>
    <s v="14 April 1813"/>
    <m/>
  </r>
  <r>
    <x v="56"/>
    <m/>
    <m/>
    <x v="43"/>
    <x v="30"/>
    <s v="Robert Birch"/>
    <s v="4 November 1813"/>
    <m/>
  </r>
  <r>
    <x v="56"/>
    <m/>
    <m/>
    <x v="43"/>
    <x v="30"/>
    <s v="Cecil Hammond"/>
    <s v="19 January 1814"/>
    <m/>
  </r>
  <r>
    <x v="56"/>
    <m/>
    <m/>
    <x v="43"/>
    <x v="30"/>
    <s v="Thomson Berwick"/>
    <s v="26 January 1814"/>
    <m/>
  </r>
  <r>
    <x v="56"/>
    <m/>
    <m/>
    <x v="43"/>
    <x v="30"/>
    <s v="William Belford"/>
    <s v="25 June 1816"/>
    <s v="18 March 1813"/>
  </r>
  <r>
    <x v="56"/>
    <m/>
    <m/>
    <x v="43"/>
    <x v="30"/>
    <s v="William Goode"/>
    <s v="21 May 1818"/>
    <m/>
  </r>
  <r>
    <x v="56"/>
    <b v="1"/>
    <m/>
    <x v="43"/>
    <x v="30"/>
    <s v="Lord Sussex Lennox"/>
    <s v="25 November 1819"/>
    <s v="3 November 1819"/>
  </r>
  <r>
    <x v="56"/>
    <m/>
    <m/>
    <x v="43"/>
    <x v="15"/>
    <s v="Hugh Dive"/>
    <s v="31 March 1808"/>
    <m/>
  </r>
  <r>
    <x v="56"/>
    <m/>
    <m/>
    <x v="43"/>
    <x v="18"/>
    <s v="- Moss"/>
    <s v="7 September 1815"/>
    <m/>
  </r>
  <r>
    <x v="56"/>
    <m/>
    <m/>
    <x v="43"/>
    <x v="8"/>
    <s v="William O'Donel"/>
    <s v="26 March 1818"/>
    <s v="12 May 1814"/>
  </r>
  <r>
    <x v="56"/>
    <m/>
    <m/>
    <x v="43"/>
    <x v="9"/>
    <s v="John Baird"/>
    <s v="21 January 1813"/>
    <m/>
  </r>
  <r>
    <x v="57"/>
    <m/>
    <m/>
    <x v="44"/>
    <x v="0"/>
    <s v="Sir Charles Asgill, Bt."/>
    <s v="25 February 1807"/>
    <s v="Gen. 4 June 1814"/>
  </r>
  <r>
    <x v="57"/>
    <m/>
    <m/>
    <x v="44"/>
    <x v="17"/>
    <s v="John Philip Hunt"/>
    <s v="19 November 1818"/>
    <s v="27 April 1812"/>
  </r>
  <r>
    <x v="57"/>
    <m/>
    <m/>
    <x v="44"/>
    <x v="2"/>
    <s v="George Granby Hely"/>
    <s v="8 August 1808"/>
    <s v="Lt.Col. 4 June 1814"/>
  </r>
  <r>
    <x v="57"/>
    <m/>
    <m/>
    <x v="44"/>
    <x v="2"/>
    <s v="John Campbell"/>
    <s v="30 December 1819"/>
    <s v="4 June 1813"/>
  </r>
  <r>
    <x v="57"/>
    <m/>
    <m/>
    <x v="44"/>
    <x v="4"/>
    <s v="Denis O'Kelly"/>
    <s v="12 November 1807"/>
    <s v="Major 22 November 1813"/>
  </r>
  <r>
    <x v="57"/>
    <m/>
    <m/>
    <x v="44"/>
    <x v="4"/>
    <s v="William Owen"/>
    <s v="7 August 1808"/>
    <s v="Major 12 August 1819"/>
  </r>
  <r>
    <x v="57"/>
    <m/>
    <m/>
    <x v="44"/>
    <x v="4"/>
    <s v="William Dunlop"/>
    <s v="30 August 1810"/>
    <m/>
  </r>
  <r>
    <x v="57"/>
    <m/>
    <m/>
    <x v="44"/>
    <x v="4"/>
    <s v="John Danger"/>
    <s v="18 July 1811"/>
    <m/>
  </r>
  <r>
    <x v="57"/>
    <m/>
    <m/>
    <x v="44"/>
    <x v="4"/>
    <s v="Charles Barker Turner"/>
    <s v="15 October 1812"/>
    <m/>
  </r>
  <r>
    <x v="57"/>
    <m/>
    <m/>
    <x v="44"/>
    <x v="4"/>
    <s v="Rivchard Haynes Jones"/>
    <s v="1 April 1813"/>
    <m/>
  </r>
  <r>
    <x v="57"/>
    <m/>
    <m/>
    <x v="44"/>
    <x v="4"/>
    <s v="Tho. St. George Lister"/>
    <s v="27 March 1817"/>
    <s v="26 August 1813"/>
  </r>
  <r>
    <x v="57"/>
    <m/>
    <m/>
    <x v="44"/>
    <x v="4"/>
    <s v="Duncan Macpherson"/>
    <s v="15 January 1818"/>
    <s v="11 August 1815"/>
  </r>
  <r>
    <x v="57"/>
    <m/>
    <m/>
    <x v="44"/>
    <x v="4"/>
    <s v="Robert Montgomery Hamilton,Ld.Belhaven and Stenton"/>
    <s v="8 July 1819"/>
    <s v="23 February 1815"/>
  </r>
  <r>
    <x v="57"/>
    <b v="1"/>
    <m/>
    <x v="44"/>
    <x v="4"/>
    <s v="William Walker"/>
    <s v="30 December 1819"/>
    <m/>
  </r>
  <r>
    <x v="57"/>
    <m/>
    <m/>
    <x v="44"/>
    <x v="5"/>
    <s v="Issac Richardson"/>
    <s v="1 October 1808"/>
    <m/>
  </r>
  <r>
    <x v="57"/>
    <m/>
    <m/>
    <x v="44"/>
    <x v="5"/>
    <s v="Cosmo Cameron"/>
    <s v="2 October 1808"/>
    <m/>
  </r>
  <r>
    <x v="57"/>
    <m/>
    <m/>
    <x v="44"/>
    <x v="5"/>
    <s v="William Moore"/>
    <s v="5 January 1809"/>
    <m/>
  </r>
  <r>
    <x v="57"/>
    <m/>
    <m/>
    <x v="44"/>
    <x v="5"/>
    <s v="John Davison"/>
    <s v="6 April 1809"/>
    <s v="3 September 1806"/>
  </r>
  <r>
    <x v="57"/>
    <b v="1"/>
    <m/>
    <x v="44"/>
    <x v="5"/>
    <s v="Thomas B_Lauder"/>
    <s v="4 August 1809"/>
    <m/>
  </r>
  <r>
    <x v="57"/>
    <m/>
    <m/>
    <x v="44"/>
    <x v="5"/>
    <s v="Walter White"/>
    <s v="7 August 1809"/>
    <m/>
  </r>
  <r>
    <x v="57"/>
    <b v="1"/>
    <m/>
    <x v="44"/>
    <x v="5"/>
    <s v="Alexander Royd"/>
    <s v="9 August 1809"/>
    <m/>
  </r>
  <r>
    <x v="57"/>
    <b v="1"/>
    <m/>
    <x v="44"/>
    <x v="5"/>
    <s v="Roye Smith"/>
    <s v="12 September 1810"/>
    <m/>
  </r>
  <r>
    <x v="57"/>
    <b v="1"/>
    <m/>
    <x v="44"/>
    <x v="5"/>
    <s v="R_Ferrall"/>
    <s v="22 October 1812"/>
    <s v="Adjutant"/>
  </r>
  <r>
    <x v="57"/>
    <m/>
    <m/>
    <x v="44"/>
    <x v="5"/>
    <s v="James O'Kelly"/>
    <s v="22 January 1818"/>
    <s v="16 November 1812"/>
  </r>
  <r>
    <x v="57"/>
    <m/>
    <m/>
    <x v="44"/>
    <x v="5"/>
    <s v="Edward Marcon"/>
    <s v="27 August 1818"/>
    <s v="20 May 1813"/>
  </r>
  <r>
    <x v="57"/>
    <m/>
    <m/>
    <x v="44"/>
    <x v="5"/>
    <s v="William Chambree"/>
    <s v="4 November 1819"/>
    <s v="27 May 1812"/>
  </r>
  <r>
    <x v="57"/>
    <m/>
    <m/>
    <x v="44"/>
    <x v="5"/>
    <s v="Francis Marsh"/>
    <s v="30 December 1819"/>
    <m/>
  </r>
  <r>
    <x v="57"/>
    <b v="1"/>
    <m/>
    <x v="44"/>
    <x v="30"/>
    <s v="Henry Hopkins"/>
    <s v="15 July 1812"/>
    <m/>
  </r>
  <r>
    <x v="57"/>
    <b v="1"/>
    <m/>
    <x v="44"/>
    <x v="30"/>
    <s v="John Henry Kerr"/>
    <s v="21 January 1813"/>
    <m/>
  </r>
  <r>
    <x v="57"/>
    <m/>
    <m/>
    <x v="44"/>
    <x v="30"/>
    <s v="John James Peck"/>
    <s v="27 May 1813"/>
    <m/>
  </r>
  <r>
    <x v="57"/>
    <m/>
    <m/>
    <x v="44"/>
    <x v="30"/>
    <s v="John M'Dermott"/>
    <s v="29 July 1813"/>
    <m/>
  </r>
  <r>
    <x v="57"/>
    <m/>
    <m/>
    <x v="44"/>
    <x v="30"/>
    <s v="Robert Morris Haldenby"/>
    <s v="15 January 1818"/>
    <s v="23 March 1815"/>
  </r>
  <r>
    <x v="57"/>
    <m/>
    <m/>
    <x v="44"/>
    <x v="30"/>
    <s v="Edward Moore"/>
    <s v="21 May 1818"/>
    <m/>
  </r>
  <r>
    <x v="57"/>
    <m/>
    <m/>
    <x v="44"/>
    <x v="30"/>
    <s v="Edward Sterling Farmer"/>
    <s v="24 September 1818"/>
    <s v="2 January 1817"/>
  </r>
  <r>
    <x v="57"/>
    <m/>
    <m/>
    <x v="44"/>
    <x v="30"/>
    <s v="Harvey Garnett Tuckett"/>
    <s v="27 May 1819"/>
    <s v="7 September 1815"/>
  </r>
  <r>
    <x v="57"/>
    <b v="1"/>
    <m/>
    <x v="44"/>
    <x v="15"/>
    <s v="Rich. Don. O'Connor"/>
    <s v="23 November 1815"/>
    <s v="19 July 1813"/>
  </r>
  <r>
    <x v="57"/>
    <b v="1"/>
    <m/>
    <x v="44"/>
    <x v="7"/>
    <s v="R_Ferrall"/>
    <s v="4 November 1818"/>
    <s v="Lieut. 22 October 1812"/>
  </r>
  <r>
    <x v="57"/>
    <b v="1"/>
    <m/>
    <x v="44"/>
    <x v="18"/>
    <s v="Timothy Coghlam"/>
    <s v="19 October 1808"/>
    <m/>
  </r>
  <r>
    <x v="57"/>
    <m/>
    <m/>
    <x v="44"/>
    <x v="8"/>
    <s v="Thomas Moore"/>
    <s v="16 January 1812"/>
    <m/>
  </r>
  <r>
    <x v="57"/>
    <m/>
    <m/>
    <x v="44"/>
    <x v="9"/>
    <s v="Alexander Stewart"/>
    <s v="27 December 1810"/>
    <m/>
  </r>
  <r>
    <x v="58"/>
    <m/>
    <m/>
    <x v="45"/>
    <x v="0"/>
    <s v="Sir Charles Hastings, Bt."/>
    <s v="15 October 1811"/>
    <s v="Gen. 4 June 1813"/>
  </r>
  <r>
    <x v="58"/>
    <m/>
    <m/>
    <x v="45"/>
    <x v="17"/>
    <s v="William Henry Forssteen"/>
    <s v="5 May 1815"/>
    <m/>
  </r>
  <r>
    <x v="58"/>
    <m/>
    <m/>
    <x v="45"/>
    <x v="2"/>
    <s v="Richard Bayly"/>
    <s v="15 October 1812"/>
    <m/>
  </r>
  <r>
    <x v="58"/>
    <m/>
    <m/>
    <x v="45"/>
    <x v="2"/>
    <s v="Richard G_Hare"/>
    <s v="1 July 1813"/>
    <s v="Lt.Col. 16 September 1813"/>
  </r>
  <r>
    <x v="58"/>
    <m/>
    <m/>
    <x v="45"/>
    <x v="4"/>
    <s v="Henry M'Keady"/>
    <s v="23 August 1809"/>
    <m/>
  </r>
  <r>
    <x v="58"/>
    <m/>
    <m/>
    <x v="45"/>
    <x v="4"/>
    <s v="Mark John Molloy"/>
    <s v="1 September 1810"/>
    <s v="Major 26 October 1815"/>
  </r>
  <r>
    <x v="58"/>
    <m/>
    <m/>
    <x v="45"/>
    <x v="4"/>
    <s v="Gervas Turberville"/>
    <s v="14 March 1811"/>
    <m/>
  </r>
  <r>
    <x v="58"/>
    <b v="1"/>
    <m/>
    <x v="45"/>
    <x v="4"/>
    <s v="George Llewellyn"/>
    <s v="25 September 1811"/>
    <m/>
  </r>
  <r>
    <x v="58"/>
    <m/>
    <m/>
    <x v="45"/>
    <x v="4"/>
    <s v="John Campbell"/>
    <s v="31 December 1811"/>
    <s v="25 April 1811"/>
  </r>
  <r>
    <x v="58"/>
    <b v="1"/>
    <m/>
    <x v="45"/>
    <x v="4"/>
    <s v="Ronald Macdonald"/>
    <s v="2 January 1812"/>
    <m/>
  </r>
  <r>
    <x v="58"/>
    <m/>
    <m/>
    <x v="45"/>
    <x v="4"/>
    <s v="James Nester"/>
    <s v="28 May 1812"/>
    <s v="24 October 1811"/>
  </r>
  <r>
    <x v="58"/>
    <m/>
    <m/>
    <x v="45"/>
    <x v="4"/>
    <s v="John Spinks"/>
    <s v="13 October 1812"/>
    <m/>
  </r>
  <r>
    <x v="58"/>
    <m/>
    <m/>
    <x v="45"/>
    <x v="4"/>
    <s v="James Milne"/>
    <s v="26 August 1819"/>
    <s v="18 July 1815"/>
  </r>
  <r>
    <x v="58"/>
    <m/>
    <m/>
    <x v="45"/>
    <x v="4"/>
    <s v="Robert Bertridge"/>
    <s v="14 October 1819"/>
    <s v="1 July 1813"/>
  </r>
  <r>
    <x v="58"/>
    <m/>
    <m/>
    <x v="45"/>
    <x v="5"/>
    <s v="Robert Jenkins"/>
    <s v="12 September 1810"/>
    <m/>
  </r>
  <r>
    <x v="58"/>
    <m/>
    <m/>
    <x v="45"/>
    <x v="5"/>
    <s v="George Lawson"/>
    <s v="28 April 1811"/>
    <m/>
  </r>
  <r>
    <x v="58"/>
    <m/>
    <m/>
    <x v="45"/>
    <x v="5"/>
    <s v="Marshall Thornton"/>
    <s v="25 August 1811"/>
    <s v="12 September 1808"/>
  </r>
  <r>
    <x v="58"/>
    <m/>
    <m/>
    <x v="45"/>
    <x v="5"/>
    <s v="David Durie"/>
    <s v="15 January 1812"/>
    <m/>
  </r>
  <r>
    <x v="58"/>
    <m/>
    <m/>
    <x v="45"/>
    <x v="5"/>
    <s v="Robert Bradfute"/>
    <s v="20 February 1812"/>
    <m/>
  </r>
  <r>
    <x v="58"/>
    <m/>
    <m/>
    <x v="45"/>
    <x v="5"/>
    <s v="Henry R_Shepard"/>
    <s v="28 February 1812"/>
    <m/>
  </r>
  <r>
    <x v="58"/>
    <m/>
    <m/>
    <x v="45"/>
    <x v="5"/>
    <s v="William Donald"/>
    <s v="12 March 1812"/>
    <m/>
  </r>
  <r>
    <x v="58"/>
    <m/>
    <m/>
    <x v="45"/>
    <x v="5"/>
    <s v="Alexander Cruice"/>
    <s v="24 September 1812"/>
    <m/>
  </r>
  <r>
    <x v="58"/>
    <m/>
    <m/>
    <x v="45"/>
    <x v="5"/>
    <s v="James Wadeson"/>
    <s v="13 October 1812"/>
    <m/>
  </r>
  <r>
    <x v="58"/>
    <m/>
    <m/>
    <x v="45"/>
    <x v="5"/>
    <s v="Morgan James Jenkins"/>
    <s v="14 October 1812"/>
    <m/>
  </r>
  <r>
    <x v="58"/>
    <m/>
    <m/>
    <x v="45"/>
    <x v="5"/>
    <s v="Bickerton Chamberlayne"/>
    <s v="2 April 1818"/>
    <s v="20 October 1813"/>
  </r>
  <r>
    <x v="58"/>
    <m/>
    <m/>
    <x v="45"/>
    <x v="5"/>
    <s v="Frederick Clarke"/>
    <s v="17 September 1818"/>
    <s v="16 February 1814 Adjut."/>
  </r>
  <r>
    <x v="58"/>
    <m/>
    <m/>
    <x v="45"/>
    <x v="5"/>
    <s v="Joseph Jones"/>
    <s v="26 November 1818"/>
    <s v="5 February 1814"/>
  </r>
  <r>
    <x v="58"/>
    <m/>
    <m/>
    <x v="45"/>
    <x v="30"/>
    <s v="Wm. Gascoyne Shafto"/>
    <s v="23 October 1813"/>
    <m/>
  </r>
  <r>
    <x v="58"/>
    <m/>
    <m/>
    <x v="45"/>
    <x v="30"/>
    <s v="John Borthwick"/>
    <s v="2 December 1813"/>
    <m/>
  </r>
  <r>
    <x v="58"/>
    <m/>
    <m/>
    <x v="45"/>
    <x v="30"/>
    <s v="Henry Fosberry"/>
    <s v="17 February 1814"/>
    <m/>
  </r>
  <r>
    <x v="58"/>
    <m/>
    <m/>
    <x v="45"/>
    <x v="30"/>
    <s v="Charles Williams"/>
    <s v="31 March 1814"/>
    <m/>
  </r>
  <r>
    <x v="58"/>
    <m/>
    <m/>
    <x v="45"/>
    <x v="30"/>
    <s v="Samuel White"/>
    <s v="14 April 1814"/>
    <m/>
  </r>
  <r>
    <x v="58"/>
    <m/>
    <m/>
    <x v="45"/>
    <x v="30"/>
    <s v="Julius Stirke"/>
    <s v="14 May 1818"/>
    <s v="4 August 1814"/>
  </r>
  <r>
    <x v="58"/>
    <b v="1"/>
    <m/>
    <x v="45"/>
    <x v="30"/>
    <s v="Stephen Lewis"/>
    <s v="24 September 1818"/>
    <s v="19 May 1814"/>
  </r>
  <r>
    <x v="58"/>
    <m/>
    <m/>
    <x v="45"/>
    <x v="30"/>
    <s v="Robert Carew"/>
    <s v="5 November 1818"/>
    <s v="20 July 1815"/>
  </r>
  <r>
    <x v="58"/>
    <m/>
    <m/>
    <x v="45"/>
    <x v="15"/>
    <s v="James O'Keeffe"/>
    <s v="16 January 1812"/>
    <m/>
  </r>
  <r>
    <x v="58"/>
    <m/>
    <m/>
    <x v="45"/>
    <x v="7"/>
    <s v="Frederick Clarke"/>
    <s v="17 September 1818"/>
    <s v="Lieut. 16 February 1814"/>
  </r>
  <r>
    <x v="58"/>
    <m/>
    <m/>
    <x v="45"/>
    <x v="18"/>
    <s v="William Grady"/>
    <s v="21 May 1818"/>
    <s v="1 October 1807"/>
  </r>
  <r>
    <x v="58"/>
    <m/>
    <m/>
    <x v="45"/>
    <x v="8"/>
    <s v="John Washington Price"/>
    <s v="13 February 1812"/>
    <m/>
  </r>
  <r>
    <x v="58"/>
    <m/>
    <m/>
    <x v="45"/>
    <x v="9"/>
    <s v="Hugh Fraser"/>
    <s v="26 January 1815"/>
    <m/>
  </r>
  <r>
    <x v="59"/>
    <m/>
    <m/>
    <x v="46"/>
    <x v="0"/>
    <s v="Edward Morrison"/>
    <s v="15 February 1813"/>
    <s v="Gen. 4 June 1814"/>
  </r>
  <r>
    <x v="59"/>
    <m/>
    <m/>
    <x v="46"/>
    <x v="17"/>
    <s v="Sir Wm. Williams, K.C.B."/>
    <s v="25 June 1812"/>
    <s v="Col. 12 August 1819"/>
  </r>
  <r>
    <x v="59"/>
    <m/>
    <m/>
    <x v="46"/>
    <x v="2"/>
    <s v="Bennet Holgate"/>
    <s v="13 November 1817"/>
    <m/>
  </r>
  <r>
    <x v="59"/>
    <m/>
    <m/>
    <x v="46"/>
    <x v="2"/>
    <s v="Robert Preston"/>
    <s v="2 September 1819"/>
    <m/>
  </r>
  <r>
    <x v="59"/>
    <m/>
    <m/>
    <x v="46"/>
    <x v="4"/>
    <s v="Arthur Wilkinson"/>
    <s v="4 August 1798"/>
    <s v="Lt.Col. 4 June 1814"/>
  </r>
  <r>
    <x v="59"/>
    <b v="1"/>
    <m/>
    <x v="46"/>
    <x v="4"/>
    <s v="John Staunton"/>
    <s v="8 September 1801"/>
    <s v="Major 4 June 1813"/>
  </r>
  <r>
    <x v="59"/>
    <m/>
    <m/>
    <x v="46"/>
    <x v="4"/>
    <s v="George Thornhill"/>
    <s v="12 June 1805"/>
    <s v="Major 12 August 1819"/>
  </r>
  <r>
    <x v="59"/>
    <m/>
    <m/>
    <x v="46"/>
    <x v="4"/>
    <s v="Henry Ellard"/>
    <s v="30 January 1812"/>
    <m/>
  </r>
  <r>
    <x v="59"/>
    <m/>
    <m/>
    <x v="46"/>
    <x v="4"/>
    <s v="John Johnson"/>
    <s v="25 September 1813"/>
    <m/>
  </r>
  <r>
    <x v="59"/>
    <m/>
    <m/>
    <x v="46"/>
    <x v="4"/>
    <s v="James M'Pherson"/>
    <s v="7 March 1816"/>
    <s v="25 April 1815"/>
  </r>
  <r>
    <x v="59"/>
    <m/>
    <m/>
    <x v="46"/>
    <x v="4"/>
    <s v="John Shearman"/>
    <s v="28 March 1816"/>
    <s v="15 February 1816"/>
  </r>
  <r>
    <x v="59"/>
    <m/>
    <m/>
    <x v="46"/>
    <x v="4"/>
    <s v="Henry Burnside"/>
    <s v="13 November 1817"/>
    <m/>
  </r>
  <r>
    <x v="59"/>
    <m/>
    <m/>
    <x v="46"/>
    <x v="4"/>
    <s v="William Light"/>
    <s v="20 August 1818"/>
    <s v="Major 21 June 1817"/>
  </r>
  <r>
    <x v="59"/>
    <m/>
    <m/>
    <x v="46"/>
    <x v="4"/>
    <s v="Edward Tronson"/>
    <s v="2 September 1819"/>
    <m/>
  </r>
  <r>
    <x v="59"/>
    <b v="1"/>
    <m/>
    <x v="46"/>
    <x v="5"/>
    <s v="James Campbell"/>
    <s v="31 December 1807"/>
    <m/>
  </r>
  <r>
    <x v="59"/>
    <m/>
    <m/>
    <x v="46"/>
    <x v="5"/>
    <s v="Thomas Eden Kelly"/>
    <s v="11 February 1808"/>
    <m/>
  </r>
  <r>
    <x v="59"/>
    <m/>
    <m/>
    <x v="46"/>
    <x v="5"/>
    <s v="Henry Waterman"/>
    <s v="23 June 1808"/>
    <m/>
  </r>
  <r>
    <x v="59"/>
    <m/>
    <m/>
    <x v="46"/>
    <x v="5"/>
    <s v="Michael Fenton"/>
    <s v="26 January 1809"/>
    <m/>
  </r>
  <r>
    <x v="59"/>
    <m/>
    <m/>
    <x v="46"/>
    <x v="5"/>
    <s v="Thomas Triphook"/>
    <s v="30 March 1809"/>
    <s v="13 October 1808"/>
  </r>
  <r>
    <x v="59"/>
    <m/>
    <m/>
    <x v="46"/>
    <x v="5"/>
    <s v="Thomas Fenton"/>
    <s v="28 June 1809"/>
    <m/>
  </r>
  <r>
    <x v="59"/>
    <m/>
    <m/>
    <x v="46"/>
    <x v="5"/>
    <s v="George Reed"/>
    <s v="1 January 1810"/>
    <m/>
  </r>
  <r>
    <x v="59"/>
    <m/>
    <m/>
    <x v="46"/>
    <x v="5"/>
    <s v="Knox Barrett"/>
    <s v="3 January 1810"/>
    <m/>
  </r>
  <r>
    <x v="59"/>
    <m/>
    <m/>
    <x v="46"/>
    <x v="5"/>
    <s v="Robert Pattisson"/>
    <s v="4 January 1810"/>
    <m/>
  </r>
  <r>
    <x v="59"/>
    <m/>
    <m/>
    <x v="46"/>
    <x v="5"/>
    <s v="Neil Campbell"/>
    <s v="5 July 1811"/>
    <m/>
  </r>
  <r>
    <x v="59"/>
    <b v="1"/>
    <m/>
    <x v="46"/>
    <x v="5"/>
    <s v="John Kemple"/>
    <s v="26 March 1812"/>
    <s v="Adjutant"/>
  </r>
  <r>
    <x v="59"/>
    <m/>
    <m/>
    <x v="46"/>
    <x v="5"/>
    <s v="Boyle Meredith"/>
    <s v="3 December 1818"/>
    <s v="1 July 1813"/>
  </r>
  <r>
    <x v="59"/>
    <m/>
    <m/>
    <x v="46"/>
    <x v="5"/>
    <s v="Edward Keily"/>
    <s v="2 September 1819"/>
    <m/>
  </r>
  <r>
    <x v="59"/>
    <b v="1"/>
    <m/>
    <x v="46"/>
    <x v="30"/>
    <s v="William Pyne"/>
    <s v="13 July 1814"/>
    <m/>
  </r>
  <r>
    <x v="59"/>
    <m/>
    <m/>
    <x v="46"/>
    <x v="30"/>
    <s v="William Darby"/>
    <s v="9 August 1815"/>
    <m/>
  </r>
  <r>
    <x v="59"/>
    <m/>
    <m/>
    <x v="46"/>
    <x v="30"/>
    <s v="Cha. Hugh Lyle Tinling"/>
    <s v="20 November 1817"/>
    <m/>
  </r>
  <r>
    <x v="59"/>
    <m/>
    <m/>
    <x v="46"/>
    <x v="30"/>
    <s v="John Thomas"/>
    <s v="24 September 1818"/>
    <s v="25 August 1814"/>
  </r>
  <r>
    <x v="59"/>
    <m/>
    <m/>
    <x v="46"/>
    <x v="30"/>
    <s v="George Rothe"/>
    <s v="23 September 1819"/>
    <m/>
  </r>
  <r>
    <x v="59"/>
    <m/>
    <m/>
    <x v="46"/>
    <x v="30"/>
    <s v="Jacob Jordon"/>
    <s v="30 September 1819"/>
    <s v="4 July 1816"/>
  </r>
  <r>
    <x v="59"/>
    <m/>
    <m/>
    <x v="46"/>
    <x v="30"/>
    <s v="Edmund O'Ryan"/>
    <s v="18 November 1819"/>
    <m/>
  </r>
  <r>
    <x v="59"/>
    <m/>
    <m/>
    <x v="46"/>
    <x v="30"/>
    <s v="Patrick Ernest Macdonell"/>
    <s v="6 January 1820"/>
    <s v="24 May 1815"/>
  </r>
  <r>
    <x v="59"/>
    <m/>
    <m/>
    <x v="46"/>
    <x v="15"/>
    <s v="Charles Grimes"/>
    <s v="16 April 1812"/>
    <m/>
  </r>
  <r>
    <x v="59"/>
    <b v="1"/>
    <m/>
    <x v="46"/>
    <x v="7"/>
    <s v="John Kemple"/>
    <s v="6 June 1811"/>
    <s v="Lieut. 26 March 1812"/>
  </r>
  <r>
    <x v="59"/>
    <m/>
    <m/>
    <x v="46"/>
    <x v="18"/>
    <s v="Edward Sheridan"/>
    <s v="18 February 1813"/>
    <m/>
  </r>
  <r>
    <x v="59"/>
    <m/>
    <m/>
    <x v="46"/>
    <x v="8"/>
    <s v="Henry Hamilton"/>
    <s v="21 November 1816"/>
    <s v="10 August 1809"/>
  </r>
  <r>
    <x v="59"/>
    <m/>
    <m/>
    <x v="46"/>
    <x v="9"/>
    <s v="James Handerson"/>
    <s v="22 March 1810"/>
    <m/>
  </r>
  <r>
    <x v="60"/>
    <m/>
    <m/>
    <x v="47"/>
    <x v="0"/>
    <s v="Sir Henry Calvert, Bt.G.C.B."/>
    <s v="8 February 1806"/>
    <s v="Lt.Gen. 25 July 1810"/>
  </r>
  <r>
    <x v="60"/>
    <m/>
    <m/>
    <x v="47"/>
    <x v="17"/>
    <s v="James Walton"/>
    <s v="15 May 1806"/>
    <s v="Col. 4 June 1814"/>
  </r>
  <r>
    <x v="60"/>
    <b v="1"/>
    <m/>
    <x v="47"/>
    <x v="17"/>
    <s v="Montagu Burrows"/>
    <s v="14 May 1807"/>
    <s v="Col. 4 June 1814"/>
  </r>
  <r>
    <x v="60"/>
    <m/>
    <m/>
    <x v="47"/>
    <x v="2"/>
    <s v="Francis Skelly Tidy"/>
    <s v="10 September 1807"/>
    <s v="Lt.Col. 4 June 1813"/>
  </r>
  <r>
    <x v="60"/>
    <m/>
    <m/>
    <x v="47"/>
    <x v="2"/>
    <s v="Peter Johnstone"/>
    <s v="1 July 1812"/>
    <m/>
  </r>
  <r>
    <x v="60"/>
    <m/>
    <m/>
    <x v="47"/>
    <x v="4"/>
    <s v="Jacob Watson"/>
    <s v="5 August 1804"/>
    <s v="Major 4 June 1814"/>
  </r>
  <r>
    <x v="60"/>
    <m/>
    <m/>
    <x v="47"/>
    <x v="4"/>
    <s v="Matthis Everard"/>
    <s v="21 May 1807"/>
    <s v="23 April 1807"/>
  </r>
  <r>
    <x v="60"/>
    <b v="1"/>
    <m/>
    <x v="47"/>
    <x v="4"/>
    <s v="Robert Ramsey"/>
    <s v="30 July 1807"/>
    <s v="30 April 1807"/>
  </r>
  <r>
    <x v="60"/>
    <m/>
    <m/>
    <x v="47"/>
    <x v="4"/>
    <s v="John Marshall"/>
    <s v="21 April 1808"/>
    <s v="Major 12 August 1819"/>
  </r>
  <r>
    <x v="60"/>
    <m/>
    <m/>
    <x v="47"/>
    <x v="4"/>
    <s v="Cecil Bisshopp"/>
    <s v="23 June 1808"/>
    <m/>
  </r>
  <r>
    <x v="60"/>
    <m/>
    <m/>
    <x v="47"/>
    <x v="4"/>
    <s v="George Rawlins"/>
    <s v="5 July 1810"/>
    <m/>
  </r>
  <r>
    <x v="60"/>
    <m/>
    <m/>
    <x v="47"/>
    <x v="4"/>
    <s v="W_B_Bertrand"/>
    <s v="7 March 1811"/>
    <m/>
  </r>
  <r>
    <x v="60"/>
    <m/>
    <m/>
    <x v="47"/>
    <x v="4"/>
    <s v="Willia, Turner"/>
    <s v="26 March 1818"/>
    <s v="15 August 1811"/>
  </r>
  <r>
    <x v="60"/>
    <m/>
    <m/>
    <x v="47"/>
    <x v="4"/>
    <s v="Gerald Rochford"/>
    <s v="20 May 1818"/>
    <s v="3 March 1813"/>
  </r>
  <r>
    <x v="60"/>
    <m/>
    <m/>
    <x v="47"/>
    <x v="4"/>
    <s v="Thomas Hall"/>
    <s v="21 May 1818"/>
    <s v="16 September 1813"/>
  </r>
  <r>
    <x v="60"/>
    <m/>
    <m/>
    <x v="47"/>
    <x v="4"/>
    <s v="Edward Raynsford"/>
    <s v="28 October 1818"/>
    <s v="17 February 1814"/>
  </r>
  <r>
    <x v="60"/>
    <m/>
    <m/>
    <x v="47"/>
    <x v="5"/>
    <s v="William Akenside"/>
    <s v="6 August 1807"/>
    <s v="2 January 1807"/>
  </r>
  <r>
    <x v="60"/>
    <m/>
    <m/>
    <x v="47"/>
    <x v="5"/>
    <s v="Charles Moylan Brannan"/>
    <s v="3 December 1807"/>
    <s v="29 January 1807"/>
  </r>
  <r>
    <x v="60"/>
    <m/>
    <m/>
    <x v="47"/>
    <x v="5"/>
    <s v="Jos. Brancr. Ainsworth"/>
    <s v="18 August 1808"/>
    <m/>
  </r>
  <r>
    <x v="60"/>
    <m/>
    <m/>
    <x v="47"/>
    <x v="5"/>
    <s v="Kenneth M'Kenzie"/>
    <s v="22 September 1808"/>
    <m/>
  </r>
  <r>
    <x v="60"/>
    <m/>
    <m/>
    <x v="47"/>
    <x v="5"/>
    <s v="Hen. Bruin Armstrong"/>
    <s v="27 October 1808"/>
    <s v="23 January 1806 Adjut."/>
  </r>
  <r>
    <x v="60"/>
    <m/>
    <m/>
    <x v="47"/>
    <x v="5"/>
    <s v="Thomas Kirkman"/>
    <s v="9 March 1809"/>
    <m/>
  </r>
  <r>
    <x v="60"/>
    <m/>
    <m/>
    <x v="47"/>
    <x v="5"/>
    <s v="Thomas Jenour"/>
    <s v="25 May 1809"/>
    <m/>
  </r>
  <r>
    <x v="60"/>
    <b v="1"/>
    <m/>
    <x v="47"/>
    <x v="5"/>
    <s v="Thomas Way"/>
    <s v="27 May 1809"/>
    <m/>
  </r>
  <r>
    <x v="60"/>
    <m/>
    <m/>
    <x v="47"/>
    <x v="5"/>
    <s v="Henry Johnson"/>
    <s v="30 May 1809"/>
    <m/>
  </r>
  <r>
    <x v="60"/>
    <m/>
    <m/>
    <x v="47"/>
    <x v="5"/>
    <s v="Martin Crean Lynch"/>
    <s v="31 May 1809"/>
    <m/>
  </r>
  <r>
    <x v="60"/>
    <m/>
    <m/>
    <x v="47"/>
    <x v="5"/>
    <s v="George Mackenzie"/>
    <s v="29 June 1809"/>
    <s v="4 May 1809"/>
  </r>
  <r>
    <x v="60"/>
    <m/>
    <m/>
    <x v="47"/>
    <x v="5"/>
    <s v="Hugh Lloyd Franklin"/>
    <s v="19 October 1809"/>
    <s v="8 May 1805"/>
  </r>
  <r>
    <x v="60"/>
    <m/>
    <m/>
    <x v="47"/>
    <x v="5"/>
    <s v="Geo. Thurles Finnucane"/>
    <s v="15 March 1810"/>
    <m/>
  </r>
  <r>
    <x v="60"/>
    <m/>
    <m/>
    <x v="47"/>
    <x v="5"/>
    <s v="Edward L'Estrange"/>
    <s v="19 April 1810"/>
    <m/>
  </r>
  <r>
    <x v="60"/>
    <m/>
    <m/>
    <x v="47"/>
    <x v="5"/>
    <s v="D_Hazlewood"/>
    <s v="13 December 1810"/>
    <m/>
  </r>
  <r>
    <x v="60"/>
    <m/>
    <m/>
    <x v="47"/>
    <x v="5"/>
    <s v="Richard Stack"/>
    <s v="3 March 1811"/>
    <m/>
  </r>
  <r>
    <x v="60"/>
    <b v="1"/>
    <m/>
    <x v="47"/>
    <x v="5"/>
    <s v="William Fowler"/>
    <s v="6 March 1811"/>
    <m/>
  </r>
  <r>
    <x v="60"/>
    <m/>
    <m/>
    <x v="47"/>
    <x v="5"/>
    <s v="Simon Kent"/>
    <s v="28 March 1811"/>
    <m/>
  </r>
  <r>
    <x v="60"/>
    <m/>
    <m/>
    <x v="47"/>
    <x v="5"/>
    <s v="Henry Mansell"/>
    <s v="14 August 1811"/>
    <m/>
  </r>
  <r>
    <x v="60"/>
    <m/>
    <m/>
    <x v="47"/>
    <x v="5"/>
    <s v="Charles Rayner Newman"/>
    <s v="15 August 1811"/>
    <m/>
  </r>
  <r>
    <x v="60"/>
    <m/>
    <m/>
    <x v="47"/>
    <x v="5"/>
    <s v="Cha. Francis Jennings"/>
    <s v="27 November 1811"/>
    <m/>
  </r>
  <r>
    <x v="60"/>
    <m/>
    <m/>
    <x v="47"/>
    <x v="5"/>
    <s v="Edward Pender"/>
    <s v="27 August 1812"/>
    <m/>
  </r>
  <r>
    <x v="60"/>
    <m/>
    <m/>
    <x v="47"/>
    <x v="5"/>
    <s v="Jacob Meek"/>
    <s v="23 April 1818"/>
    <s v="22 October 1812"/>
  </r>
  <r>
    <x v="60"/>
    <m/>
    <m/>
    <x v="47"/>
    <x v="5"/>
    <s v="James Grant"/>
    <s v="14 October 1818"/>
    <s v="6 November 1814"/>
  </r>
  <r>
    <x v="60"/>
    <m/>
    <m/>
    <x v="47"/>
    <x v="5"/>
    <s v="James M'Dermott"/>
    <s v="9 December 1819"/>
    <s v="2 November 1812"/>
  </r>
  <r>
    <x v="61"/>
    <m/>
    <m/>
    <x v="47"/>
    <x v="30"/>
    <s v="Gilbert Pasley"/>
    <s v="26 January 1814"/>
    <m/>
  </r>
  <r>
    <x v="61"/>
    <m/>
    <m/>
    <x v="47"/>
    <x v="30"/>
    <s v="Robert Burton Newenham"/>
    <s v="27 January 1814"/>
    <m/>
  </r>
  <r>
    <x v="61"/>
    <m/>
    <m/>
    <x v="47"/>
    <x v="30"/>
    <s v="William Keowen"/>
    <s v="21 April 1814"/>
    <m/>
  </r>
  <r>
    <x v="61"/>
    <m/>
    <m/>
    <x v="47"/>
    <x v="30"/>
    <s v="John Manley Wood"/>
    <s v="19 May 1814"/>
    <m/>
  </r>
  <r>
    <x v="61"/>
    <m/>
    <m/>
    <x v="47"/>
    <x v="30"/>
    <s v="Arthur Ormsby"/>
    <s v="2 June 1814"/>
    <m/>
  </r>
  <r>
    <x v="61"/>
    <m/>
    <m/>
    <x v="47"/>
    <x v="30"/>
    <s v="James Ramasay Smith"/>
    <s v="13 October 1814"/>
    <m/>
  </r>
  <r>
    <x v="61"/>
    <m/>
    <m/>
    <x v="47"/>
    <x v="30"/>
    <s v="Alsred Cooper"/>
    <s v="1 November 1814"/>
    <m/>
  </r>
  <r>
    <x v="61"/>
    <m/>
    <m/>
    <x v="47"/>
    <x v="30"/>
    <s v="Joseph Bowlby"/>
    <s v="2 November 1814"/>
    <m/>
  </r>
  <r>
    <x v="61"/>
    <m/>
    <m/>
    <x v="47"/>
    <x v="15"/>
    <s v="John Henry Matthews"/>
    <s v="21 October 1813"/>
    <m/>
  </r>
  <r>
    <x v="61"/>
    <m/>
    <m/>
    <x v="47"/>
    <x v="7"/>
    <s v="Hen. Bruin Armstrong"/>
    <s v="21 March 1811"/>
    <s v="Lieut. 23 January 1806"/>
  </r>
  <r>
    <x v="61"/>
    <m/>
    <m/>
    <x v="47"/>
    <x v="18"/>
    <s v="William Harris"/>
    <s v="25 January 1810"/>
    <m/>
  </r>
  <r>
    <x v="61"/>
    <m/>
    <m/>
    <x v="47"/>
    <x v="8"/>
    <s v="Thomas Jackson"/>
    <s v="17 June 1800"/>
    <s v="25 January 1800"/>
  </r>
  <r>
    <x v="61"/>
    <m/>
    <m/>
    <x v="47"/>
    <x v="9"/>
    <s v="James Trigge"/>
    <s v="29 June 1809"/>
    <m/>
  </r>
  <r>
    <x v="61"/>
    <m/>
    <m/>
    <x v="47"/>
    <x v="9"/>
    <s v="Thomas F_Cotton"/>
    <s v="17 August 1815"/>
    <m/>
  </r>
  <r>
    <x v="62"/>
    <m/>
    <m/>
    <x v="48"/>
    <x v="0"/>
    <s v="Sir Moore Disney,K.C.B."/>
    <s v="23 July 1814"/>
    <s v="Lt.Gen. 4 June 1814"/>
  </r>
  <r>
    <x v="62"/>
    <m/>
    <m/>
    <x v="48"/>
    <x v="17"/>
    <s v="Ansrew Davidson"/>
    <s v="4 February 1813"/>
    <s v="4 June 1811"/>
  </r>
  <r>
    <x v="62"/>
    <b v="1"/>
    <m/>
    <x v="48"/>
    <x v="2"/>
    <s v="John Romor Meadows"/>
    <s v="27 December 1810"/>
    <s v="Lt.Col 12 August 1819"/>
  </r>
  <r>
    <x v="62"/>
    <m/>
    <m/>
    <x v="48"/>
    <x v="2"/>
    <s v="John Maxwell"/>
    <s v="8 October 1812"/>
    <m/>
  </r>
  <r>
    <x v="62"/>
    <b v="1"/>
    <m/>
    <x v="48"/>
    <x v="4"/>
    <s v="Thomas Conolly"/>
    <s v="3 August 1804"/>
    <s v="Major 4 June 1814"/>
  </r>
  <r>
    <x v="62"/>
    <m/>
    <m/>
    <x v="48"/>
    <x v="4"/>
    <s v="William Grierson"/>
    <s v="27 August 1804"/>
    <s v="Major 4 June 1814"/>
  </r>
  <r>
    <x v="62"/>
    <m/>
    <m/>
    <x v="48"/>
    <x v="4"/>
    <s v="George Barrow"/>
    <s v="28 August 1804"/>
    <s v="Major 4 June 1814"/>
  </r>
  <r>
    <x v="62"/>
    <m/>
    <m/>
    <x v="48"/>
    <x v="4"/>
    <s v="Daniel Wright"/>
    <s v="26 February 1807"/>
    <m/>
  </r>
  <r>
    <x v="62"/>
    <m/>
    <m/>
    <x v="48"/>
    <x v="4"/>
    <s v="G_Quill"/>
    <s v="12 April 1807"/>
    <m/>
  </r>
  <r>
    <x v="62"/>
    <m/>
    <m/>
    <x v="48"/>
    <x v="4"/>
    <s v="Francis Carpenter"/>
    <s v="26 April 1810"/>
    <s v="Major 12 August 1819"/>
  </r>
  <r>
    <x v="62"/>
    <m/>
    <m/>
    <x v="48"/>
    <x v="4"/>
    <s v="Robert Charles Harker"/>
    <s v="22 August 1811"/>
    <s v="7 March 1808"/>
  </r>
  <r>
    <x v="62"/>
    <m/>
    <m/>
    <x v="48"/>
    <x v="4"/>
    <s v="Charles Hamilton Smith"/>
    <s v="8 October 1812"/>
    <s v="Major 13 December 1813"/>
  </r>
  <r>
    <x v="62"/>
    <m/>
    <m/>
    <x v="48"/>
    <x v="4"/>
    <s v="Henry Temple"/>
    <s v="3 July 1817"/>
    <m/>
  </r>
  <r>
    <x v="62"/>
    <m/>
    <m/>
    <x v="48"/>
    <x v="4"/>
    <s v="George Denis Colman"/>
    <s v="8 July 1819"/>
    <s v="18 May 1815"/>
  </r>
  <r>
    <x v="62"/>
    <b v="1"/>
    <m/>
    <x v="48"/>
    <x v="5"/>
    <s v="William Forde"/>
    <s v="12 June 1807"/>
    <m/>
  </r>
  <r>
    <x v="62"/>
    <m/>
    <m/>
    <x v="48"/>
    <x v="5"/>
    <s v="Rowland W_Maxwell"/>
    <s v="25 August 1807"/>
    <m/>
  </r>
  <r>
    <x v="62"/>
    <m/>
    <m/>
    <x v="48"/>
    <x v="5"/>
    <s v="Alexander Barnetson"/>
    <s v="29 September 1807"/>
    <m/>
  </r>
  <r>
    <x v="62"/>
    <m/>
    <m/>
    <x v="48"/>
    <x v="5"/>
    <s v="John Humphrys"/>
    <s v="14 July 1808"/>
    <m/>
  </r>
  <r>
    <x v="62"/>
    <m/>
    <m/>
    <x v="48"/>
    <x v="5"/>
    <s v="Thomas Colman"/>
    <s v="26 July 1808"/>
    <m/>
  </r>
  <r>
    <x v="62"/>
    <m/>
    <m/>
    <x v="48"/>
    <x v="5"/>
    <s v="Samuel Grayson"/>
    <s v="28 July 1808"/>
    <m/>
  </r>
  <r>
    <x v="62"/>
    <m/>
    <m/>
    <x v="48"/>
    <x v="5"/>
    <s v="H_Barry Barnham"/>
    <s v="22 June 1809"/>
    <m/>
  </r>
  <r>
    <x v="62"/>
    <m/>
    <m/>
    <x v="48"/>
    <x v="5"/>
    <s v="Alexander Wishart"/>
    <s v="29 June 1809"/>
    <s v="26 May 1808"/>
  </r>
  <r>
    <x v="62"/>
    <m/>
    <m/>
    <x v="48"/>
    <x v="5"/>
    <s v="Alan Finey"/>
    <s v="19 April 1810"/>
    <m/>
  </r>
  <r>
    <x v="62"/>
    <m/>
    <m/>
    <x v="48"/>
    <x v="5"/>
    <s v="Joseph Armstrong"/>
    <s v="9 October 1817"/>
    <s v="23 August 1810"/>
  </r>
  <r>
    <x v="62"/>
    <m/>
    <m/>
    <x v="48"/>
    <x v="5"/>
    <s v="Thomas A_Drought"/>
    <s v="4 February 1819"/>
    <s v="16 October 1817"/>
  </r>
  <r>
    <x v="62"/>
    <m/>
    <m/>
    <x v="48"/>
    <x v="5"/>
    <s v="Thomas Bonnor"/>
    <s v="15 April 1819"/>
    <s v="24 December 1818"/>
  </r>
  <r>
    <x v="62"/>
    <m/>
    <m/>
    <x v="48"/>
    <x v="5"/>
    <s v="John Hutchinson"/>
    <s v="16 September 1819"/>
    <s v="6 November 1815 Adj."/>
  </r>
  <r>
    <x v="62"/>
    <b v="1"/>
    <m/>
    <x v="48"/>
    <x v="30"/>
    <s v="William Galway"/>
    <s v="4 November 1813"/>
    <m/>
  </r>
  <r>
    <x v="62"/>
    <m/>
    <m/>
    <x v="48"/>
    <x v="30"/>
    <s v="Thomas Allen"/>
    <s v="25 April 1815"/>
    <s v="25 December 1813"/>
  </r>
  <r>
    <x v="62"/>
    <m/>
    <m/>
    <x v="48"/>
    <x v="30"/>
    <s v="Thomas Bannister"/>
    <s v="25 April 1815"/>
    <s v="25 December 1813"/>
  </r>
  <r>
    <x v="62"/>
    <m/>
    <m/>
    <x v="48"/>
    <x v="30"/>
    <s v="John Ogle Gage"/>
    <s v="25 April 1815"/>
    <s v="25 December 1813"/>
  </r>
  <r>
    <x v="62"/>
    <m/>
    <m/>
    <x v="48"/>
    <x v="30"/>
    <s v="Thomas Maunaell"/>
    <s v="25 April 1815"/>
    <s v="3 March 1814"/>
  </r>
  <r>
    <x v="62"/>
    <m/>
    <m/>
    <x v="48"/>
    <x v="30"/>
    <s v="Frederick Hope"/>
    <s v="11 July 1816"/>
    <m/>
  </r>
  <r>
    <x v="62"/>
    <b v="1"/>
    <m/>
    <x v="48"/>
    <x v="30"/>
    <s v="John Disney Cooke"/>
    <s v="16 October 1817"/>
    <m/>
  </r>
  <r>
    <x v="62"/>
    <m/>
    <m/>
    <x v="48"/>
    <x v="30"/>
    <s v="Richard Long Battersby"/>
    <s v="21 May 1818"/>
    <m/>
  </r>
  <r>
    <x v="62"/>
    <m/>
    <m/>
    <x v="48"/>
    <x v="30"/>
    <s v="John Blair"/>
    <s v="11 June 1818"/>
    <s v="18 May 1814"/>
  </r>
  <r>
    <x v="62"/>
    <m/>
    <m/>
    <x v="48"/>
    <x v="15"/>
    <s v="William Wood"/>
    <s v="20 February 1806"/>
    <m/>
  </r>
  <r>
    <x v="62"/>
    <m/>
    <m/>
    <x v="48"/>
    <x v="7"/>
    <s v="John Hutchinson"/>
    <s v="16 September 1819"/>
    <s v="Lieut. 6 November 1815"/>
  </r>
  <r>
    <x v="62"/>
    <m/>
    <m/>
    <x v="48"/>
    <x v="18"/>
    <s v="George Clare"/>
    <s v="5 September 1805"/>
    <m/>
  </r>
  <r>
    <x v="62"/>
    <b v="1"/>
    <m/>
    <x v="48"/>
    <x v="8"/>
    <s v="William Richards"/>
    <s v="15 October 1807"/>
    <m/>
  </r>
  <r>
    <x v="62"/>
    <m/>
    <m/>
    <x v="48"/>
    <x v="9"/>
    <s v="Robert Graham"/>
    <s v="3 June 1813"/>
    <s v="26 September 1811"/>
  </r>
  <r>
    <x v="63"/>
    <m/>
    <m/>
    <x v="49"/>
    <x v="0"/>
    <s v="Hugh Mackay Gordon"/>
    <s v="8 January 1816"/>
    <s v="M.Gen. 4 June 1811"/>
  </r>
  <r>
    <x v="63"/>
    <m/>
    <m/>
    <x v="49"/>
    <x v="17"/>
    <s v="Henry Tolley"/>
    <s v="23 November 1809"/>
    <s v="Col. 4 June 1814"/>
  </r>
  <r>
    <x v="63"/>
    <b v="1"/>
    <m/>
    <x v="49"/>
    <x v="2"/>
    <s v="Francis Heaton Thomas"/>
    <s v="26 June 1808"/>
    <s v="Lt.Col. 4 June 1814"/>
  </r>
  <r>
    <x v="63"/>
    <m/>
    <m/>
    <x v="49"/>
    <x v="2"/>
    <s v="William Vandeleur"/>
    <s v="29 September 1814"/>
    <s v="1 January 1812"/>
  </r>
  <r>
    <x v="63"/>
    <m/>
    <m/>
    <x v="49"/>
    <x v="4"/>
    <s v="John W_Audain"/>
    <s v="24 July 1804"/>
    <s v="Major 4 June 1814"/>
  </r>
  <r>
    <x v="63"/>
    <m/>
    <m/>
    <x v="49"/>
    <x v="4"/>
    <s v="Sackville Berkeley"/>
    <s v="25 December 1804"/>
    <s v="Lt.Col. 20 June 1811"/>
  </r>
  <r>
    <x v="63"/>
    <b v="1"/>
    <m/>
    <x v="49"/>
    <x v="4"/>
    <s v="William Broomfield"/>
    <s v="8 October 1807"/>
    <m/>
  </r>
  <r>
    <x v="63"/>
    <m/>
    <m/>
    <x v="49"/>
    <x v="4"/>
    <s v="Thomas Derenzy Turner"/>
    <s v="8 February 1810"/>
    <s v="25 November 1807"/>
  </r>
  <r>
    <x v="63"/>
    <m/>
    <m/>
    <x v="49"/>
    <x v="4"/>
    <s v="James Straker"/>
    <s v="29 September 1814"/>
    <m/>
  </r>
  <r>
    <x v="63"/>
    <m/>
    <m/>
    <x v="49"/>
    <x v="4"/>
    <s v="S_Carter"/>
    <s v="25 December 1814"/>
    <m/>
  </r>
  <r>
    <x v="63"/>
    <m/>
    <m/>
    <x v="49"/>
    <x v="4"/>
    <s v="George M'Donnell"/>
    <s v="5 September 1816"/>
    <s v="17 August 1815"/>
  </r>
  <r>
    <x v="63"/>
    <b v="1"/>
    <m/>
    <x v="49"/>
    <x v="4"/>
    <s v="George Rivers Maltby"/>
    <s v="9 April 1818"/>
    <m/>
  </r>
  <r>
    <x v="63"/>
    <m/>
    <m/>
    <x v="49"/>
    <x v="4"/>
    <s v="Henry Clements"/>
    <s v="22 July 1819"/>
    <s v="1 September 1813"/>
  </r>
  <r>
    <x v="63"/>
    <m/>
    <m/>
    <x v="49"/>
    <x v="4"/>
    <s v="H_J_Mitchell Gregory"/>
    <s v="5 August 1819"/>
    <m/>
  </r>
  <r>
    <x v="63"/>
    <b v="1"/>
    <m/>
    <x v="49"/>
    <x v="5"/>
    <s v="Richard Vareilles Bates"/>
    <s v="5 December 1805"/>
    <m/>
  </r>
  <r>
    <x v="63"/>
    <b v="1"/>
    <m/>
    <x v="49"/>
    <x v="5"/>
    <s v="John Macfarlone"/>
    <s v="25 July 1806"/>
    <m/>
  </r>
  <r>
    <x v="63"/>
    <m/>
    <m/>
    <x v="49"/>
    <x v="5"/>
    <s v="John Walton"/>
    <s v="23 August 1806"/>
    <m/>
  </r>
  <r>
    <x v="63"/>
    <m/>
    <m/>
    <x v="49"/>
    <x v="5"/>
    <s v="John Wall"/>
    <s v="12 May 1807"/>
    <m/>
  </r>
  <r>
    <x v="63"/>
    <m/>
    <m/>
    <x v="49"/>
    <x v="5"/>
    <s v="Felix O'Hara"/>
    <s v="12 December 1808"/>
    <m/>
  </r>
  <r>
    <x v="63"/>
    <m/>
    <m/>
    <x v="49"/>
    <x v="5"/>
    <s v="Robert Browne"/>
    <s v="8 June 1809"/>
    <m/>
  </r>
  <r>
    <x v="63"/>
    <b v="1"/>
    <m/>
    <x v="49"/>
    <x v="5"/>
    <s v="Gilb. Ell. Drummond"/>
    <s v="31 July 1810"/>
    <m/>
  </r>
  <r>
    <x v="63"/>
    <m/>
    <m/>
    <x v="49"/>
    <x v="5"/>
    <s v="Scott Rigney"/>
    <s v="1 August 1810"/>
    <m/>
  </r>
  <r>
    <x v="63"/>
    <m/>
    <m/>
    <x v="49"/>
    <x v="5"/>
    <s v="John Dalzell"/>
    <s v="10 September 1812"/>
    <m/>
  </r>
  <r>
    <x v="63"/>
    <m/>
    <m/>
    <x v="49"/>
    <x v="5"/>
    <s v="William Orr"/>
    <s v="10 July 1817"/>
    <s v="18 November 1807"/>
  </r>
  <r>
    <x v="63"/>
    <b v="1"/>
    <m/>
    <x v="49"/>
    <x v="5"/>
    <s v="Frederick Thurlow"/>
    <s v="9 April 1818"/>
    <s v="Adjutant"/>
  </r>
  <r>
    <x v="63"/>
    <m/>
    <m/>
    <x v="49"/>
    <x v="5"/>
    <s v="John Claney"/>
    <s v="5 August 1819"/>
    <s v="15 December 1814"/>
  </r>
  <r>
    <x v="63"/>
    <m/>
    <m/>
    <x v="49"/>
    <x v="5"/>
    <s v="Thomas Skinner"/>
    <s v="6 August 1819"/>
    <m/>
  </r>
  <r>
    <x v="63"/>
    <b v="1"/>
    <m/>
    <x v="49"/>
    <x v="30"/>
    <s v="Henry M'Manes"/>
    <s v="18 July 1816"/>
    <m/>
  </r>
  <r>
    <x v="63"/>
    <b v="1"/>
    <m/>
    <x v="49"/>
    <x v="30"/>
    <s v="Alexander George Grant"/>
    <s v="1 May 1817"/>
    <s v="20 September 1813"/>
  </r>
  <r>
    <x v="63"/>
    <b v="1"/>
    <m/>
    <x v="49"/>
    <x v="30"/>
    <s v="George C_Connor"/>
    <s v="17 July 1817"/>
    <s v="4 October 1816"/>
  </r>
  <r>
    <x v="63"/>
    <m/>
    <m/>
    <x v="49"/>
    <x v="30"/>
    <s v="Robert Carr"/>
    <s v="9 April 1818"/>
    <m/>
  </r>
  <r>
    <x v="63"/>
    <b v="1"/>
    <m/>
    <x v="49"/>
    <x v="30"/>
    <s v="James Brand"/>
    <s v="15 July 1819"/>
    <s v="11 March 1818"/>
  </r>
  <r>
    <x v="63"/>
    <m/>
    <m/>
    <x v="49"/>
    <x v="30"/>
    <s v="Matthew Smith"/>
    <s v="5 August 1819"/>
    <s v="16 September 1816"/>
  </r>
  <r>
    <x v="63"/>
    <m/>
    <m/>
    <x v="49"/>
    <x v="30"/>
    <s v="Frederick Smyth"/>
    <s v="6 August 1819"/>
    <m/>
  </r>
  <r>
    <x v="63"/>
    <m/>
    <m/>
    <x v="49"/>
    <x v="30"/>
    <s v="Michael Henley"/>
    <s v="2 September 1819"/>
    <s v="16 May 1816"/>
  </r>
  <r>
    <x v="63"/>
    <m/>
    <m/>
    <x v="49"/>
    <x v="15"/>
    <s v="Robert George Bankes"/>
    <s v="18 November 1813"/>
    <s v="Lieut. 25 November 1807"/>
  </r>
  <r>
    <x v="63"/>
    <b v="1"/>
    <m/>
    <x v="49"/>
    <x v="7"/>
    <s v="Frederick Thurlow"/>
    <s v="9 April 1818"/>
    <s v="Lieut. 9 April 1818"/>
  </r>
  <r>
    <x v="63"/>
    <m/>
    <m/>
    <x v="49"/>
    <x v="18"/>
    <s v="William Rowen"/>
    <s v="25 July 1806"/>
    <m/>
  </r>
  <r>
    <x v="63"/>
    <m/>
    <m/>
    <x v="49"/>
    <x v="8"/>
    <s v="Archibald Fraser"/>
    <s v="20 July 1815"/>
    <m/>
  </r>
  <r>
    <x v="63"/>
    <m/>
    <m/>
    <x v="49"/>
    <x v="9"/>
    <s v="John Comins Bulkeley"/>
    <s v="10 February 1814"/>
    <s v="17 September 1812"/>
  </r>
  <r>
    <x v="64"/>
    <m/>
    <m/>
    <x v="50"/>
    <x v="0"/>
    <s v="Josiah Champagne"/>
    <s v="14 June 1819"/>
    <s v="Lt.Gen. 25 July 1810"/>
  </r>
  <r>
    <x v="64"/>
    <m/>
    <m/>
    <x v="50"/>
    <x v="17"/>
    <s v="Frederick Hardyman"/>
    <s v="31 October 1805"/>
    <s v="Mgen. 12 August 1819"/>
  </r>
  <r>
    <x v="64"/>
    <m/>
    <m/>
    <x v="50"/>
    <x v="17"/>
    <s v="Sir Tho. M'Mahon,Bt."/>
    <s v="20 June 1811 "/>
    <s v="Col. 4 June 1814"/>
  </r>
  <r>
    <x v="64"/>
    <m/>
    <m/>
    <x v="50"/>
    <x v="17"/>
    <s v="Wilbraham T.Edwards"/>
    <s v="12 August 1819"/>
    <s v="Col. 12 August 1819"/>
  </r>
  <r>
    <x v="64"/>
    <m/>
    <m/>
    <x v="50"/>
    <x v="2"/>
    <s v="Philip Nicoll"/>
    <s v="19 July 1808"/>
    <s v="Lt.Col. 1 January 1812"/>
  </r>
  <r>
    <x v="64"/>
    <m/>
    <m/>
    <x v="50"/>
    <x v="2"/>
    <s v="Alexander Beck"/>
    <s v="20 January 1817"/>
    <s v="31 August 1815"/>
  </r>
  <r>
    <x v="64"/>
    <m/>
    <m/>
    <x v="50"/>
    <x v="4"/>
    <s v="Henry Despard"/>
    <s v="19 November 1806"/>
    <s v="Major 12 August 1819"/>
  </r>
  <r>
    <x v="64"/>
    <m/>
    <m/>
    <x v="50"/>
    <x v="4"/>
    <s v="William Croker"/>
    <s v="20 November 1806"/>
    <s v="Major 12 August 1819"/>
  </r>
  <r>
    <x v="64"/>
    <m/>
    <m/>
    <x v="50"/>
    <x v="4"/>
    <s v="Benjamin HalfHyde"/>
    <s v="25 August 1809"/>
    <m/>
  </r>
  <r>
    <x v="64"/>
    <m/>
    <m/>
    <x v="50"/>
    <x v="4"/>
    <s v="Donald Campbell"/>
    <s v="1 August 1811"/>
    <m/>
  </r>
  <r>
    <x v="64"/>
    <m/>
    <m/>
    <x v="50"/>
    <x v="4"/>
    <s v="John Nixon"/>
    <s v="30 January 1812"/>
    <s v="Major 12 August 1819"/>
  </r>
  <r>
    <x v="64"/>
    <m/>
    <m/>
    <x v="50"/>
    <x v="4"/>
    <s v="William B_Hobart"/>
    <s v="16 February 1815"/>
    <s v="13 May 1813 Adjut."/>
  </r>
  <r>
    <x v="64"/>
    <m/>
    <m/>
    <x v="50"/>
    <x v="4"/>
    <s v="George William Savage"/>
    <s v="4 May 1815"/>
    <s v="2 December 1813"/>
  </r>
  <r>
    <x v="64"/>
    <m/>
    <m/>
    <x v="50"/>
    <x v="4"/>
    <s v="Robert Lachlan"/>
    <s v="2 October 1815"/>
    <m/>
  </r>
  <r>
    <x v="64"/>
    <m/>
    <m/>
    <x v="50"/>
    <x v="4"/>
    <s v="Alexnder Robinson Gale"/>
    <s v="6 April 1819"/>
    <m/>
  </r>
  <r>
    <x v="64"/>
    <m/>
    <m/>
    <x v="50"/>
    <x v="4"/>
    <s v="James Norman Creighton"/>
    <s v="1 July 1819"/>
    <s v="22 April 1813"/>
  </r>
  <r>
    <x v="64"/>
    <m/>
    <m/>
    <x v="50"/>
    <x v="4"/>
    <s v="George James Romney"/>
    <s v="19 August 1819"/>
    <m/>
  </r>
  <r>
    <x v="64"/>
    <m/>
    <m/>
    <x v="50"/>
    <x v="5"/>
    <s v="Frederick Hawkins"/>
    <s v="3 November 1808"/>
    <m/>
  </r>
  <r>
    <x v="64"/>
    <m/>
    <m/>
    <x v="50"/>
    <x v="5"/>
    <s v="Charles Evans"/>
    <s v="16 February 1809 "/>
    <s v="Adjutant"/>
  </r>
  <r>
    <x v="64"/>
    <m/>
    <m/>
    <x v="50"/>
    <x v="5"/>
    <s v="George Peevor"/>
    <s v="1 January 1810"/>
    <m/>
  </r>
  <r>
    <x v="64"/>
    <m/>
    <m/>
    <x v="50"/>
    <x v="5"/>
    <s v="Dobson Young"/>
    <s v="1 August 1810"/>
    <m/>
  </r>
  <r>
    <x v="64"/>
    <m/>
    <m/>
    <x v="50"/>
    <x v="5"/>
    <s v="Richard Swinton"/>
    <s v="1 November 1810"/>
    <m/>
  </r>
  <r>
    <x v="64"/>
    <m/>
    <m/>
    <x v="50"/>
    <x v="5"/>
    <s v="James Jeffries"/>
    <s v="28 March 1811"/>
    <m/>
  </r>
  <r>
    <x v="64"/>
    <m/>
    <m/>
    <x v="50"/>
    <x v="5"/>
    <s v="William White Crawley"/>
    <s v="19 March 1812"/>
    <m/>
  </r>
  <r>
    <x v="64"/>
    <m/>
    <m/>
    <x v="50"/>
    <x v="5"/>
    <s v="Septimus Harrison"/>
    <s v="1 May 1812"/>
    <m/>
  </r>
  <r>
    <x v="64"/>
    <m/>
    <m/>
    <x v="50"/>
    <x v="5"/>
    <s v="Matthew Pickering"/>
    <s v="2 May 1812"/>
    <m/>
  </r>
  <r>
    <x v="64"/>
    <m/>
    <m/>
    <x v="50"/>
    <x v="5"/>
    <s v="Philip Jacob Demoor"/>
    <s v="5 August 1813"/>
    <m/>
  </r>
  <r>
    <x v="64"/>
    <m/>
    <m/>
    <x v="50"/>
    <x v="5"/>
    <s v="John Church"/>
    <s v="2 April 1814"/>
    <m/>
  </r>
  <r>
    <x v="64"/>
    <b v="1"/>
    <m/>
    <x v="50"/>
    <x v="5"/>
    <s v="Samuel Oliver"/>
    <s v="1 May 1815"/>
    <m/>
  </r>
  <r>
    <x v="64"/>
    <m/>
    <m/>
    <x v="50"/>
    <x v="5"/>
    <s v="Cuthbert Barlow"/>
    <s v="14 August 1815"/>
    <s v="13 January 1814"/>
  </r>
  <r>
    <x v="64"/>
    <m/>
    <m/>
    <x v="50"/>
    <x v="5"/>
    <s v="Martin Mulkern"/>
    <s v="1 March 1816"/>
    <m/>
  </r>
  <r>
    <x v="64"/>
    <m/>
    <m/>
    <x v="50"/>
    <x v="5"/>
    <s v="William Despard"/>
    <s v="13 May 1816"/>
    <m/>
  </r>
  <r>
    <x v="64"/>
    <b v="1"/>
    <m/>
    <x v="50"/>
    <x v="5"/>
    <s v="Ralph Nicholson"/>
    <s v="5 September 1816"/>
    <s v="31 December 1812"/>
  </r>
  <r>
    <x v="64"/>
    <m/>
    <m/>
    <x v="50"/>
    <x v="5"/>
    <s v="Thomas H_Baylis"/>
    <s v="3 October 1816"/>
    <s v="9 April 1812"/>
  </r>
  <r>
    <x v="64"/>
    <m/>
    <m/>
    <x v="50"/>
    <x v="5"/>
    <s v="Tho. Shuldh. O'Halloran"/>
    <s v="28 June 1817"/>
    <m/>
  </r>
  <r>
    <x v="64"/>
    <b v="1"/>
    <m/>
    <x v="50"/>
    <x v="5"/>
    <s v="John Bunnett"/>
    <s v="22 October 1817"/>
    <s v="16 May 1816"/>
  </r>
  <r>
    <x v="64"/>
    <m/>
    <m/>
    <x v="50"/>
    <x v="5"/>
    <s v="William Martin Yorke"/>
    <s v="3 November 1817"/>
    <m/>
  </r>
  <r>
    <x v="64"/>
    <m/>
    <m/>
    <x v="50"/>
    <x v="5"/>
    <s v="Alured William Gray"/>
    <s v="23 March 1819"/>
    <m/>
  </r>
  <r>
    <x v="64"/>
    <m/>
    <m/>
    <x v="50"/>
    <x v="5"/>
    <s v="Philip Nicolls Anley"/>
    <s v="6 April 1819"/>
    <m/>
  </r>
  <r>
    <x v="64"/>
    <m/>
    <m/>
    <x v="50"/>
    <x v="5"/>
    <s v="Thomas Pooler"/>
    <s v="19 August 1819"/>
    <m/>
  </r>
  <r>
    <x v="64"/>
    <m/>
    <m/>
    <x v="50"/>
    <x v="5"/>
    <s v="William Lucius Cary"/>
    <s v="30 December 1819"/>
    <s v="3 May 1815"/>
  </r>
  <r>
    <x v="65"/>
    <b v="1"/>
    <m/>
    <x v="50"/>
    <x v="30"/>
    <s v="William Gain"/>
    <s v="6 July 1814"/>
    <m/>
  </r>
  <r>
    <x v="65"/>
    <b v="1"/>
    <m/>
    <x v="50"/>
    <x v="30"/>
    <s v="Charles Bingham"/>
    <s v="16 May 1816"/>
    <m/>
  </r>
  <r>
    <x v="65"/>
    <m/>
    <m/>
    <x v="50"/>
    <x v="30"/>
    <s v="Arthur Hendley"/>
    <s v="19 September 1816"/>
    <m/>
  </r>
  <r>
    <x v="65"/>
    <m/>
    <m/>
    <x v="50"/>
    <x v="30"/>
    <s v="John Thomas Nagel"/>
    <s v="28 June 1817"/>
    <m/>
  </r>
  <r>
    <x v="65"/>
    <m/>
    <m/>
    <x v="50"/>
    <x v="30"/>
    <s v="Edward O'Halloran"/>
    <s v="20 November 1817"/>
    <m/>
  </r>
  <r>
    <x v="65"/>
    <m/>
    <m/>
    <x v="50"/>
    <x v="30"/>
    <s v="Joseph Carruthers"/>
    <s v="21 May 1818"/>
    <m/>
  </r>
  <r>
    <x v="65"/>
    <m/>
    <m/>
    <x v="50"/>
    <x v="30"/>
    <s v="Charles Allen Young"/>
    <s v="23 March 1819"/>
    <m/>
  </r>
  <r>
    <x v="65"/>
    <m/>
    <m/>
    <x v="50"/>
    <x v="30"/>
    <s v="EvelynSpencer Bocawen"/>
    <s v="26 August 1819"/>
    <m/>
  </r>
  <r>
    <x v="65"/>
    <m/>
    <m/>
    <x v="50"/>
    <x v="15"/>
    <s v="Thomas Bourke"/>
    <s v="12 October 1804"/>
    <m/>
  </r>
  <r>
    <x v="65"/>
    <m/>
    <m/>
    <x v="50"/>
    <x v="7"/>
    <s v="Charles Evans"/>
    <s v="2 December 1813"/>
    <s v="Lieut. 16 February 1809"/>
  </r>
  <r>
    <x v="65"/>
    <m/>
    <m/>
    <x v="50"/>
    <x v="18"/>
    <s v="G_Kitsell"/>
    <s v="1 May 1808"/>
    <m/>
  </r>
  <r>
    <x v="65"/>
    <m/>
    <m/>
    <x v="50"/>
    <x v="8"/>
    <s v="William Maxton, M.D."/>
    <s v="19 June 1817"/>
    <s v="25 June 1801"/>
  </r>
  <r>
    <x v="65"/>
    <b v="1"/>
    <m/>
    <x v="50"/>
    <x v="9"/>
    <s v="St. George Ardley"/>
    <s v="30 June 1804"/>
    <s v="3 September 1803"/>
  </r>
  <r>
    <x v="65"/>
    <m/>
    <m/>
    <x v="50"/>
    <x v="9"/>
    <s v="William Henry Foote"/>
    <s v="22 June 1815"/>
    <m/>
  </r>
  <r>
    <x v="66"/>
    <m/>
    <m/>
    <x v="51"/>
    <x v="0"/>
    <s v="John, Ld.Hutchinson, G.C.B."/>
    <s v="27 April 1811"/>
    <s v="Gen. 4 June 1813"/>
  </r>
  <r>
    <x v="66"/>
    <m/>
    <m/>
    <x v="51"/>
    <x v="17"/>
    <s v="James Graves"/>
    <s v="5 March 1807"/>
    <s v="Col. 4 June 1814"/>
  </r>
  <r>
    <x v="66"/>
    <m/>
    <m/>
    <x v="51"/>
    <x v="2"/>
    <s v="Robert Smyth"/>
    <s v="31 January 1811"/>
    <s v="Lt.Col 1 January 1812"/>
  </r>
  <r>
    <x v="66"/>
    <m/>
    <m/>
    <x v="51"/>
    <x v="2"/>
    <s v="John M'Neill"/>
    <s v="29 October 1812"/>
    <m/>
  </r>
  <r>
    <x v="66"/>
    <m/>
    <m/>
    <x v="51"/>
    <x v="4"/>
    <s v="Robert Precival"/>
    <s v="9 July 1803"/>
    <s v="Major 4 June 1814"/>
  </r>
  <r>
    <x v="66"/>
    <m/>
    <m/>
    <x v="51"/>
    <x v="4"/>
    <s v="Gideon Gorrequer"/>
    <s v="14 September 1804"/>
    <s v="Major 4 June 1814"/>
  </r>
  <r>
    <x v="66"/>
    <m/>
    <m/>
    <x v="51"/>
    <x v="4"/>
    <s v="Richard Weld"/>
    <s v="7 January 1808"/>
    <m/>
  </r>
  <r>
    <x v="66"/>
    <m/>
    <m/>
    <x v="51"/>
    <x v="4"/>
    <s v="George Montgomery"/>
    <s v="28 July 1808"/>
    <m/>
  </r>
  <r>
    <x v="66"/>
    <m/>
    <m/>
    <x v="51"/>
    <x v="4"/>
    <s v="Henry Pratt"/>
    <s v="12 October 1809"/>
    <m/>
  </r>
  <r>
    <x v="66"/>
    <m/>
    <m/>
    <x v="51"/>
    <x v="4"/>
    <s v="Gole Maxwell"/>
    <s v="19 July 1810"/>
    <m/>
  </r>
  <r>
    <x v="66"/>
    <m/>
    <m/>
    <x v="51"/>
    <x v="4"/>
    <s v="George Jackman Rogers"/>
    <s v="6 December 1810"/>
    <s v="Major 4 June 1814"/>
  </r>
  <r>
    <x v="66"/>
    <m/>
    <m/>
    <x v="51"/>
    <x v="4"/>
    <s v="John Doran"/>
    <s v="25 May 1815"/>
    <s v="26 September 1811"/>
  </r>
  <r>
    <x v="66"/>
    <m/>
    <m/>
    <x v="51"/>
    <x v="4"/>
    <s v="Robert Hammill"/>
    <s v="19 July 1817"/>
    <s v="29 July 1811"/>
  </r>
  <r>
    <x v="66"/>
    <m/>
    <m/>
    <x v="51"/>
    <x v="4"/>
    <s v="John M_Maitland"/>
    <s v="28 October 1819"/>
    <s v="11 September 1817"/>
  </r>
  <r>
    <x v="66"/>
    <m/>
    <m/>
    <x v="51"/>
    <x v="5"/>
    <s v="Jeremish Cowper"/>
    <s v="25 December 1806"/>
    <m/>
  </r>
  <r>
    <x v="66"/>
    <m/>
    <m/>
    <x v="51"/>
    <x v="5"/>
    <s v="Francis Willaim Dillon"/>
    <s v="6 March 1807"/>
    <m/>
  </r>
  <r>
    <x v="66"/>
    <b v="1"/>
    <m/>
    <x v="51"/>
    <x v="5"/>
    <s v="Edmund Starpoole"/>
    <s v="6 January 1808"/>
    <m/>
  </r>
  <r>
    <x v="66"/>
    <m/>
    <m/>
    <x v="51"/>
    <x v="5"/>
    <s v="W_H_Graves"/>
    <s v="26 October 1808"/>
    <m/>
  </r>
  <r>
    <x v="66"/>
    <m/>
    <m/>
    <x v="51"/>
    <x v="5"/>
    <s v="Abraham Reed"/>
    <s v="9 February 1809"/>
    <m/>
  </r>
  <r>
    <x v="66"/>
    <m/>
    <m/>
    <x v="51"/>
    <x v="5"/>
    <s v="William Dempster"/>
    <s v="11 April 1811"/>
    <m/>
  </r>
  <r>
    <x v="66"/>
    <m/>
    <m/>
    <x v="51"/>
    <x v="5"/>
    <s v="Joseph Hammill"/>
    <s v="13 May 1812"/>
    <s v="Adjutant"/>
  </r>
  <r>
    <x v="66"/>
    <m/>
    <m/>
    <x v="51"/>
    <x v="5"/>
    <s v="Edward Sheffield Cassan"/>
    <s v="25 June 1812"/>
    <m/>
  </r>
  <r>
    <x v="66"/>
    <b v="1"/>
    <m/>
    <x v="51"/>
    <x v="5"/>
    <s v="Oliver St.George"/>
    <s v="31 July 1817"/>
    <s v="5 November 1812"/>
  </r>
  <r>
    <x v="66"/>
    <m/>
    <m/>
    <x v="51"/>
    <x v="5"/>
    <s v="Henry Senior"/>
    <s v="22 January 1818"/>
    <s v="28 December 1815"/>
  </r>
  <r>
    <x v="66"/>
    <b v="1"/>
    <m/>
    <x v="51"/>
    <x v="5"/>
    <s v="Dougald Campbell"/>
    <s v="29 April 1818"/>
    <s v="20 August 1807"/>
  </r>
  <r>
    <x v="66"/>
    <m/>
    <m/>
    <x v="51"/>
    <x v="5"/>
    <s v="Cudbert French"/>
    <s v="25 March 1819"/>
    <s v="1 April 1814"/>
  </r>
  <r>
    <x v="66"/>
    <m/>
    <m/>
    <x v="51"/>
    <x v="5"/>
    <s v="Thomas Moore"/>
    <s v="19 August 1819"/>
    <s v="8 March 1810"/>
  </r>
  <r>
    <x v="66"/>
    <m/>
    <m/>
    <x v="51"/>
    <x v="30"/>
    <s v="John Grattan"/>
    <s v="8 July 1813"/>
    <m/>
  </r>
  <r>
    <x v="66"/>
    <m/>
    <m/>
    <x v="51"/>
    <x v="30"/>
    <s v="John Campbell"/>
    <s v="16 September 1813"/>
    <m/>
  </r>
  <r>
    <x v="66"/>
    <m/>
    <m/>
    <x v="51"/>
    <x v="30"/>
    <s v="Tho. Edward Thompson"/>
    <s v="7 October 1813"/>
    <m/>
  </r>
  <r>
    <x v="66"/>
    <m/>
    <m/>
    <x v="51"/>
    <x v="30"/>
    <s v="John George Young"/>
    <s v="20 January 1814"/>
    <m/>
  </r>
  <r>
    <x v="66"/>
    <m/>
    <m/>
    <x v="51"/>
    <x v="30"/>
    <s v="John Trevor Hull"/>
    <s v="7 September 1815"/>
    <s v="27 January 1814"/>
  </r>
  <r>
    <x v="66"/>
    <m/>
    <m/>
    <x v="51"/>
    <x v="30"/>
    <s v="John Alexander Forbes"/>
    <s v="5 December 1816"/>
    <m/>
  </r>
  <r>
    <x v="66"/>
    <m/>
    <m/>
    <x v="51"/>
    <x v="30"/>
    <s v="Robert Gordon"/>
    <s v="10 April 1817"/>
    <m/>
  </r>
  <r>
    <x v="66"/>
    <m/>
    <m/>
    <x v="51"/>
    <x v="30"/>
    <s v="James Wheeler Birch"/>
    <s v="11 February 1819"/>
    <s v="18 December 1817"/>
  </r>
  <r>
    <x v="66"/>
    <m/>
    <m/>
    <x v="51"/>
    <x v="15"/>
    <s v="Bernard Reilly"/>
    <s v="13 November 1817"/>
    <s v="28 June 1810"/>
  </r>
  <r>
    <x v="66"/>
    <m/>
    <m/>
    <x v="51"/>
    <x v="7"/>
    <s v="Joseph Hammill"/>
    <s v="5 March 1812"/>
    <s v="Lieut. 13 May 1812"/>
  </r>
  <r>
    <x v="66"/>
    <b v="1"/>
    <m/>
    <x v="51"/>
    <x v="18"/>
    <s v="Hugh Gallie"/>
    <s v="25 February 1810"/>
    <m/>
  </r>
  <r>
    <x v="66"/>
    <m/>
    <m/>
    <x v="51"/>
    <x v="8"/>
    <s v="Walter Carver"/>
    <s v="1 June 1809"/>
    <s v="6 April 1809"/>
  </r>
  <r>
    <x v="66"/>
    <m/>
    <m/>
    <x v="51"/>
    <x v="9"/>
    <s v="John Richardson"/>
    <s v="6 August 1812"/>
    <s v="18 February 1808"/>
  </r>
  <r>
    <x v="67"/>
    <m/>
    <m/>
    <x v="52"/>
    <x v="0"/>
    <s v="Sir Hilgrove Turner, K.C."/>
    <s v="27 April 1811"/>
    <s v="Lt.Gen. 4 June 1813"/>
  </r>
  <r>
    <x v="67"/>
    <m/>
    <m/>
    <x v="52"/>
    <x v="17"/>
    <s v="Alexander Milne"/>
    <s v="2 November 1815"/>
    <s v="4 June 1813"/>
  </r>
  <r>
    <x v="67"/>
    <b v="1"/>
    <m/>
    <x v="52"/>
    <x v="2"/>
    <s v="Donald M'Donald"/>
    <s v="11 June 1812"/>
    <s v="Lt.Col. 29 October 1818"/>
  </r>
  <r>
    <x v="67"/>
    <m/>
    <m/>
    <x v="52"/>
    <x v="2"/>
    <s v="Lionel Hook"/>
    <s v="5 January 1818"/>
    <s v="Lt.Col. 3 August 1815"/>
  </r>
  <r>
    <x v="67"/>
    <m/>
    <m/>
    <x v="52"/>
    <x v="4"/>
    <s v="Alexander Robson"/>
    <s v="31 December 1804"/>
    <s v="Major 4 June 1814"/>
  </r>
  <r>
    <x v="67"/>
    <m/>
    <m/>
    <x v="52"/>
    <x v="4"/>
    <s v="Edmund Lockyer"/>
    <s v="29 August 1805"/>
    <s v="Major 12 August 1819"/>
  </r>
  <r>
    <x v="67"/>
    <m/>
    <m/>
    <x v="52"/>
    <x v="4"/>
    <s v="Henry Hardy"/>
    <s v="30 January 1809"/>
    <s v="Lt.Col. 3 August 1815"/>
  </r>
  <r>
    <x v="67"/>
    <m/>
    <m/>
    <x v="52"/>
    <x v="4"/>
    <s v="Thomas Dobbins"/>
    <s v="10 April 1813"/>
    <m/>
  </r>
  <r>
    <x v="67"/>
    <m/>
    <m/>
    <x v="52"/>
    <x v="4"/>
    <s v="William Nihill"/>
    <s v="23 December 1813"/>
    <s v="29 October 1807"/>
  </r>
  <r>
    <x v="67"/>
    <m/>
    <m/>
    <x v="52"/>
    <x v="4"/>
    <s v="William Cox"/>
    <s v="21 September 1815"/>
    <m/>
  </r>
  <r>
    <x v="67"/>
    <m/>
    <m/>
    <x v="52"/>
    <x v="4"/>
    <s v="Philip Casby Lanphier"/>
    <s v="19 April 1818"/>
    <m/>
  </r>
  <r>
    <x v="67"/>
    <m/>
    <m/>
    <x v="52"/>
    <x v="4"/>
    <s v="Ronald M'Donald"/>
    <s v="4 February 1819"/>
    <m/>
  </r>
  <r>
    <x v="67"/>
    <b v="1"/>
    <m/>
    <x v="52"/>
    <x v="4"/>
    <s v="Montgomery Cairnes"/>
    <s v="8 April 1819"/>
    <s v="7 September 1815"/>
  </r>
  <r>
    <x v="67"/>
    <m/>
    <m/>
    <x v="52"/>
    <x v="4"/>
    <s v="Hen. HubertFarquharson"/>
    <s v="30 December 1819"/>
    <s v="11 September 1817"/>
  </r>
  <r>
    <x v="67"/>
    <m/>
    <m/>
    <x v="52"/>
    <x v="5"/>
    <s v="Victor Raymond"/>
    <s v="16 November 1809"/>
    <m/>
  </r>
  <r>
    <x v="67"/>
    <m/>
    <m/>
    <x v="52"/>
    <x v="5"/>
    <s v="Lionel Hobart Hughes"/>
    <s v="16 January 1810"/>
    <s v="1 July 1808"/>
  </r>
  <r>
    <x v="67"/>
    <b v="1"/>
    <m/>
    <x v="52"/>
    <x v="5"/>
    <s v="Grosbir Christian"/>
    <s v="6 February 1811"/>
    <s v="1 June 1809"/>
  </r>
  <r>
    <x v="67"/>
    <m/>
    <m/>
    <x v="52"/>
    <x v="5"/>
    <s v="Henry O'Shea"/>
    <s v="7 February 1811"/>
    <m/>
  </r>
  <r>
    <x v="67"/>
    <b v="1"/>
    <m/>
    <x v="52"/>
    <x v="5"/>
    <s v="Robert Cormack"/>
    <s v="29 August 1811"/>
    <m/>
  </r>
  <r>
    <x v="67"/>
    <m/>
    <m/>
    <x v="52"/>
    <x v="5"/>
    <s v="James Sullivan"/>
    <s v="17 March 1814"/>
    <s v="20 June 1811"/>
  </r>
  <r>
    <x v="67"/>
    <b v="1"/>
    <m/>
    <x v="52"/>
    <x v="5"/>
    <s v="Charles Stewart"/>
    <s v="28 April 1814"/>
    <s v="17 October 1811"/>
  </r>
  <r>
    <x v="67"/>
    <b v="1"/>
    <m/>
    <x v="52"/>
    <x v="5"/>
    <s v="Charles M'Donald"/>
    <s v="25 May 1815"/>
    <m/>
  </r>
  <r>
    <x v="67"/>
    <m/>
    <m/>
    <x v="52"/>
    <x v="5"/>
    <s v="Charles Forbes"/>
    <s v="3 June 1815"/>
    <s v="11 March 1810"/>
  </r>
  <r>
    <x v="67"/>
    <m/>
    <m/>
    <x v="52"/>
    <x v="5"/>
    <s v="Thomas Hamilton"/>
    <s v="19 October 1815"/>
    <s v="9 June 1814"/>
  </r>
  <r>
    <x v="67"/>
    <b v="1"/>
    <m/>
    <x v="52"/>
    <x v="5"/>
    <s v="Thomas Talce"/>
    <s v="30 November 1815"/>
    <m/>
  </r>
  <r>
    <x v="67"/>
    <m/>
    <m/>
    <x v="52"/>
    <x v="5"/>
    <s v="David Burns"/>
    <s v="25 January 1816"/>
    <m/>
  </r>
  <r>
    <x v="67"/>
    <m/>
    <m/>
    <x v="52"/>
    <x v="5"/>
    <s v="Hen. Frederick Hawker"/>
    <s v="22 February 1816"/>
    <s v="Adjutant"/>
  </r>
  <r>
    <x v="67"/>
    <m/>
    <m/>
    <x v="52"/>
    <x v="30"/>
    <s v="S_G_Bagshaw"/>
    <s v="25 January 1816"/>
    <m/>
  </r>
  <r>
    <x v="67"/>
    <m/>
    <m/>
    <x v="52"/>
    <x v="30"/>
    <s v="John Stirling"/>
    <s v="6 June 1816"/>
    <m/>
  </r>
  <r>
    <x v="67"/>
    <m/>
    <m/>
    <x v="52"/>
    <x v="30"/>
    <s v="F_Tydd"/>
    <s v="7 September 1816"/>
    <s v="12 July 1816"/>
  </r>
  <r>
    <x v="67"/>
    <m/>
    <m/>
    <x v="52"/>
    <x v="30"/>
    <s v="Edward Charles Soden"/>
    <s v="19 December 1816"/>
    <s v="1 February 1816"/>
  </r>
  <r>
    <x v="67"/>
    <m/>
    <m/>
    <x v="52"/>
    <x v="30"/>
    <s v="Alexander Scott"/>
    <s v="2 May 1818"/>
    <s v="17 August 1815"/>
  </r>
  <r>
    <x v="67"/>
    <m/>
    <m/>
    <x v="52"/>
    <x v="30"/>
    <s v="Thomas Bayly"/>
    <s v="3 May 1818"/>
    <m/>
  </r>
  <r>
    <x v="67"/>
    <m/>
    <m/>
    <x v="52"/>
    <x v="30"/>
    <s v="Isaac Robinson"/>
    <s v="17 December 1818"/>
    <m/>
  </r>
  <r>
    <x v="67"/>
    <m/>
    <m/>
    <x v="52"/>
    <x v="30"/>
    <s v="Edward C_Mathias"/>
    <s v="22 July 1819"/>
    <m/>
  </r>
  <r>
    <x v="67"/>
    <b v="1"/>
    <m/>
    <x v="52"/>
    <x v="15"/>
    <s v="Robert Nichols"/>
    <s v="14 April 1803"/>
    <m/>
  </r>
  <r>
    <x v="67"/>
    <m/>
    <m/>
    <x v="52"/>
    <x v="7"/>
    <s v="HenryFrederickHawker"/>
    <s v="22 February 1816"/>
    <s v="Lieut. 22 February 1816"/>
  </r>
  <r>
    <x v="67"/>
    <m/>
    <m/>
    <x v="52"/>
    <x v="18"/>
    <s v="William Morris"/>
    <s v="15 October 1814"/>
    <m/>
  </r>
  <r>
    <x v="67"/>
    <m/>
    <m/>
    <x v="52"/>
    <x v="8"/>
    <s v="W_J_B_Parker"/>
    <s v="3 August 1815"/>
    <m/>
  </r>
  <r>
    <x v="67"/>
    <m/>
    <m/>
    <x v="52"/>
    <x v="9"/>
    <s v="William M'Donell"/>
    <s v="20 September 1810"/>
    <m/>
  </r>
  <r>
    <x v="68"/>
    <m/>
    <m/>
    <x v="53"/>
    <x v="0"/>
    <s v="Sir Wm. Houstoun, K.C.B."/>
    <s v="5 April 1815"/>
    <s v="Lt.Gen. 4 June 1814"/>
  </r>
  <r>
    <x v="68"/>
    <b v="1"/>
    <m/>
    <x v="53"/>
    <x v="17"/>
    <s v="Samuel South"/>
    <s v="17 December 1818"/>
    <m/>
  </r>
  <r>
    <x v="68"/>
    <m/>
    <m/>
    <x v="53"/>
    <x v="2"/>
    <s v="Edward Jackson"/>
    <s v="11 June 1818"/>
    <m/>
  </r>
  <r>
    <x v="68"/>
    <m/>
    <m/>
    <x v="53"/>
    <x v="2"/>
    <s v="John Hogg"/>
    <s v="17 December 1818"/>
    <m/>
  </r>
  <r>
    <x v="68"/>
    <m/>
    <m/>
    <x v="53"/>
    <x v="4"/>
    <s v="George Tovey"/>
    <s v="9 November 1809"/>
    <s v="Major 12 April 1814"/>
  </r>
  <r>
    <x v="68"/>
    <m/>
    <m/>
    <x v="53"/>
    <x v="4"/>
    <s v="Hamlet Obins"/>
    <s v="19 December 1811"/>
    <s v="Major 12 April 1814"/>
  </r>
  <r>
    <x v="68"/>
    <m/>
    <m/>
    <x v="53"/>
    <x v="4"/>
    <s v="Engelbert Luntyens"/>
    <s v="25 August 1813"/>
    <m/>
  </r>
  <r>
    <x v="68"/>
    <m/>
    <m/>
    <x v="53"/>
    <x v="4"/>
    <s v="Thomas Falls"/>
    <s v="23 September 1813"/>
    <s v="Major 29 September 1814"/>
  </r>
  <r>
    <x v="68"/>
    <m/>
    <m/>
    <x v="53"/>
    <x v="4"/>
    <s v="Forbes Champagne"/>
    <s v="30 March 1814"/>
    <m/>
  </r>
  <r>
    <x v="68"/>
    <m/>
    <m/>
    <x v="53"/>
    <x v="4"/>
    <s v="William Crokat"/>
    <s v="31 March 1814"/>
    <m/>
  </r>
  <r>
    <x v="68"/>
    <m/>
    <m/>
    <x v="53"/>
    <x v="4"/>
    <s v="Richard Gethin"/>
    <s v="11 December 1817"/>
    <s v="29 April 1813"/>
  </r>
  <r>
    <x v="68"/>
    <m/>
    <m/>
    <x v="53"/>
    <x v="4"/>
    <s v="Robert Power"/>
    <s v="27 November 1818"/>
    <s v="25 December 1817"/>
  </r>
  <r>
    <x v="68"/>
    <m/>
    <m/>
    <x v="53"/>
    <x v="4"/>
    <s v="Guy Rotton"/>
    <s v="17 December 1818"/>
    <m/>
  </r>
  <r>
    <x v="68"/>
    <m/>
    <m/>
    <x v="53"/>
    <x v="4"/>
    <s v="James White"/>
    <s v="22 July 1819"/>
    <m/>
  </r>
  <r>
    <x v="68"/>
    <m/>
    <m/>
    <x v="53"/>
    <x v="5"/>
    <s v="James Goldfrap"/>
    <s v="22 June 1809"/>
    <m/>
  </r>
  <r>
    <x v="68"/>
    <m/>
    <m/>
    <x v="53"/>
    <x v="5"/>
    <s v="John Gilbert"/>
    <s v="3 August 1809"/>
    <m/>
  </r>
  <r>
    <x v="68"/>
    <m/>
    <m/>
    <x v="53"/>
    <x v="5"/>
    <s v="Mark Anthony Stanley"/>
    <s v="9 May 1811"/>
    <s v="16 August 1810"/>
  </r>
  <r>
    <x v="68"/>
    <m/>
    <m/>
    <x v="53"/>
    <x v="5"/>
    <s v="Charles Connor"/>
    <s v="27 June 1811"/>
    <m/>
  </r>
  <r>
    <x v="68"/>
    <b v="1"/>
    <m/>
    <x v="53"/>
    <x v="5"/>
    <s v="Alexander Baillie"/>
    <s v="4 July 1811"/>
    <m/>
  </r>
  <r>
    <x v="68"/>
    <m/>
    <m/>
    <x v="53"/>
    <x v="5"/>
    <s v="Edward Cheek"/>
    <s v="7 November 1811 "/>
    <m/>
  </r>
  <r>
    <x v="68"/>
    <b v="1"/>
    <m/>
    <x v="53"/>
    <x v="5"/>
    <s v="John Smith"/>
    <s v="7 October 1812"/>
    <m/>
  </r>
  <r>
    <x v="68"/>
    <m/>
    <m/>
    <x v="53"/>
    <x v="5"/>
    <s v="John Storey"/>
    <s v="1 April 1814"/>
    <s v="Adjutant"/>
  </r>
  <r>
    <x v="68"/>
    <m/>
    <m/>
    <x v="53"/>
    <x v="5"/>
    <s v="Charles Smith"/>
    <s v="16 October 1817"/>
    <s v="21 April 1814"/>
  </r>
  <r>
    <x v="68"/>
    <m/>
    <m/>
    <x v="53"/>
    <x v="5"/>
    <s v="Richard Cater Oakley"/>
    <s v="3 December 1818"/>
    <s v="21 October 1813"/>
  </r>
  <r>
    <x v="68"/>
    <m/>
    <m/>
    <x v="53"/>
    <x v="5"/>
    <s v="Charles South"/>
    <s v="17 December 1818"/>
    <m/>
  </r>
  <r>
    <x v="68"/>
    <m/>
    <m/>
    <x v="53"/>
    <x v="5"/>
    <s v="Henry Duncan Dodgin"/>
    <s v="8 July 1819"/>
    <s v="31 August 1815"/>
  </r>
  <r>
    <x v="68"/>
    <m/>
    <m/>
    <x v="53"/>
    <x v="5"/>
    <s v="John Fausset Wallace"/>
    <s v="22 July 1819"/>
    <m/>
  </r>
  <r>
    <x v="68"/>
    <b v="1"/>
    <m/>
    <x v="53"/>
    <x v="30"/>
    <s v="James Rea"/>
    <s v="18 November 1813"/>
    <m/>
  </r>
  <r>
    <x v="68"/>
    <m/>
    <m/>
    <x v="53"/>
    <x v="30"/>
    <s v="George Horseley Wood"/>
    <s v="25 November 1813"/>
    <m/>
  </r>
  <r>
    <x v="68"/>
    <m/>
    <m/>
    <x v="53"/>
    <x v="30"/>
    <s v="Thomas Moore"/>
    <s v="30 March 1814"/>
    <m/>
  </r>
  <r>
    <x v="68"/>
    <m/>
    <m/>
    <x v="53"/>
    <x v="30"/>
    <s v="David Wm. Arch. Douglas"/>
    <s v="5 March 1818"/>
    <s v="29 June 1815"/>
  </r>
  <r>
    <x v="68"/>
    <m/>
    <m/>
    <x v="53"/>
    <x v="30"/>
    <s v="Ambrose Congreve"/>
    <s v="11 June 1818"/>
    <m/>
  </r>
  <r>
    <x v="68"/>
    <m/>
    <m/>
    <x v="53"/>
    <x v="30"/>
    <s v="Giles Eyre"/>
    <s v="30 July 1818"/>
    <m/>
  </r>
  <r>
    <x v="68"/>
    <m/>
    <m/>
    <x v="53"/>
    <x v="30"/>
    <s v="Duncan Darroch"/>
    <s v="25 March 1819"/>
    <m/>
  </r>
  <r>
    <x v="68"/>
    <b v="1"/>
    <m/>
    <x v="53"/>
    <x v="30"/>
    <s v="William Vivion"/>
    <s v="22 July 1819"/>
    <m/>
  </r>
  <r>
    <x v="68"/>
    <m/>
    <m/>
    <x v="53"/>
    <x v="15"/>
    <s v="Alexander Tovey"/>
    <s v="4 February 1819"/>
    <s v="Lieut. 11 June 1818"/>
  </r>
  <r>
    <x v="68"/>
    <m/>
    <m/>
    <x v="53"/>
    <x v="7"/>
    <s v="John Storey"/>
    <s v="26 August 1813"/>
    <s v="Lieut. 1 April 1814"/>
  </r>
  <r>
    <x v="68"/>
    <m/>
    <m/>
    <x v="53"/>
    <x v="18"/>
    <s v="John Dodd"/>
    <s v="8 August 1816"/>
    <s v="16 June 1815"/>
  </r>
  <r>
    <x v="68"/>
    <m/>
    <m/>
    <x v="53"/>
    <x v="8"/>
    <s v="Archibald Arnott"/>
    <s v="7 May 1803"/>
    <s v="23 August 1799"/>
  </r>
  <r>
    <x v="68"/>
    <m/>
    <m/>
    <x v="53"/>
    <x v="9"/>
    <s v="George Rutledge"/>
    <s v="2 November 1815"/>
    <s v="1 March 1810"/>
  </r>
  <r>
    <x v="69"/>
    <m/>
    <m/>
    <x v="54"/>
    <x v="0"/>
    <s v="James, Lord Forbes"/>
    <s v="1 June 1816"/>
    <s v="Gen. 12 August 1819"/>
  </r>
  <r>
    <x v="69"/>
    <m/>
    <m/>
    <x v="54"/>
    <x v="17"/>
    <s v="John Mervin Nooth"/>
    <s v="6 June 1816"/>
    <s v="20 June 1811"/>
  </r>
  <r>
    <x v="69"/>
    <b v="1"/>
    <m/>
    <x v="54"/>
    <x v="2"/>
    <s v="Wm. Henry Meyrick"/>
    <s v="24 February 1817"/>
    <m/>
  </r>
  <r>
    <x v="69"/>
    <m/>
    <m/>
    <x v="54"/>
    <x v="2"/>
    <s v="John Thomas Leahy"/>
    <s v="22 April 1819"/>
    <s v="27 April 1812"/>
  </r>
  <r>
    <x v="69"/>
    <b v="1"/>
    <m/>
    <x v="54"/>
    <x v="4"/>
    <s v="John Carey Champion"/>
    <s v="19 July 1810"/>
    <m/>
  </r>
  <r>
    <x v="69"/>
    <m/>
    <m/>
    <x v="54"/>
    <x v="4"/>
    <s v="Robert Gordon"/>
    <s v="15 October 1812"/>
    <m/>
  </r>
  <r>
    <x v="69"/>
    <m/>
    <m/>
    <x v="54"/>
    <x v="4"/>
    <s v="Roche Meade"/>
    <s v="27 November 1816"/>
    <s v="17 February 1814"/>
  </r>
  <r>
    <x v="69"/>
    <b v="1"/>
    <m/>
    <x v="54"/>
    <x v="4"/>
    <s v="Sir Wm. Crosbie, Bt."/>
    <s v="24 February 1817"/>
    <m/>
  </r>
  <r>
    <x v="69"/>
    <m/>
    <m/>
    <x v="54"/>
    <x v="4"/>
    <s v="Richard Doherty"/>
    <s v="23 April 1818"/>
    <s v="21 May 1812"/>
  </r>
  <r>
    <x v="69"/>
    <m/>
    <m/>
    <x v="54"/>
    <x v="4"/>
    <s v="Colin Campbell"/>
    <s v="26 November 1818"/>
    <s v="9 November 1813"/>
  </r>
  <r>
    <x v="69"/>
    <b v="1"/>
    <m/>
    <x v="54"/>
    <x v="4"/>
    <s v="Alexander Cameron"/>
    <s v="17 December 1818"/>
    <s v="Major 21 January 1819"/>
  </r>
  <r>
    <x v="69"/>
    <m/>
    <m/>
    <x v="54"/>
    <x v="4"/>
    <s v="William Willhire"/>
    <s v="25 February 1819"/>
    <s v="25 November 1812"/>
  </r>
  <r>
    <x v="69"/>
    <m/>
    <m/>
    <x v="54"/>
    <x v="4"/>
    <s v="L_A_van Batenburg"/>
    <s v="5 August 1819"/>
    <s v="4 December 1818"/>
  </r>
  <r>
    <x v="69"/>
    <m/>
    <m/>
    <x v="54"/>
    <x v="4"/>
    <s v="Charles Lewis Appelius"/>
    <s v="9 September 1819"/>
    <s v="21 December 1815"/>
  </r>
  <r>
    <x v="69"/>
    <b v="1"/>
    <m/>
    <x v="54"/>
    <x v="32"/>
    <s v="William Orr"/>
    <s v="14 May 1806"/>
    <m/>
  </r>
  <r>
    <x v="69"/>
    <m/>
    <m/>
    <x v="54"/>
    <x v="32"/>
    <s v="Thomas Fairweather"/>
    <s v="6 August 1807"/>
    <m/>
  </r>
  <r>
    <x v="69"/>
    <b v="1"/>
    <m/>
    <x v="54"/>
    <x v="32"/>
    <s v="David Anderson"/>
    <s v="7 January 1808"/>
    <s v="26 March 1807"/>
  </r>
  <r>
    <x v="69"/>
    <m/>
    <m/>
    <x v="54"/>
    <x v="32"/>
    <s v="Archibald Montgomerie"/>
    <s v="31 December 1809"/>
    <m/>
  </r>
  <r>
    <x v="69"/>
    <m/>
    <m/>
    <x v="54"/>
    <x v="32"/>
    <s v="James Brady"/>
    <s v="2 July 1811"/>
    <m/>
  </r>
  <r>
    <x v="69"/>
    <m/>
    <m/>
    <x v="54"/>
    <x v="32"/>
    <s v="John Leavach"/>
    <s v="3 September 1817"/>
    <s v="3 July 1811"/>
  </r>
  <r>
    <x v="69"/>
    <b v="1"/>
    <m/>
    <x v="54"/>
    <x v="32"/>
    <s v="William James Sutherland"/>
    <s v="4 September 1817"/>
    <s v="22 September 1814"/>
  </r>
  <r>
    <x v="69"/>
    <m/>
    <m/>
    <x v="54"/>
    <x v="32"/>
    <s v="William Poer Keane"/>
    <s v="25 September 1817"/>
    <s v="23 April 1812 Adj."/>
  </r>
  <r>
    <x v="69"/>
    <m/>
    <m/>
    <x v="54"/>
    <x v="32"/>
    <s v="Robert Christie"/>
    <s v="9 April 1818"/>
    <s v="18 May 1814"/>
  </r>
  <r>
    <x v="69"/>
    <m/>
    <m/>
    <x v="54"/>
    <x v="32"/>
    <s v="John George"/>
    <s v="26 November 1818"/>
    <s v="7 November 1811"/>
  </r>
  <r>
    <x v="69"/>
    <m/>
    <m/>
    <x v="54"/>
    <x v="32"/>
    <s v="Tho. Cochrane Hammill"/>
    <s v="25 December 1818"/>
    <s v="5 April 1810"/>
  </r>
  <r>
    <x v="69"/>
    <m/>
    <m/>
    <x v="54"/>
    <x v="32"/>
    <s v="Richard Ellis Rowlands"/>
    <s v="27 January 1819"/>
    <s v="10 June 1813 Adjut."/>
  </r>
  <r>
    <x v="69"/>
    <m/>
    <m/>
    <x v="54"/>
    <x v="32"/>
    <s v="Alexander Mackenzie"/>
    <s v="28 January 1819"/>
    <s v="5 October 1815"/>
  </r>
  <r>
    <x v="69"/>
    <b v="1"/>
    <m/>
    <x v="54"/>
    <x v="33"/>
    <s v="Charles Lonsdale"/>
    <s v="4 February 1814"/>
    <m/>
  </r>
  <r>
    <x v="69"/>
    <b v="1"/>
    <m/>
    <x v="54"/>
    <x v="33"/>
    <s v="Alexander Lindsay"/>
    <s v="7 April 1814"/>
    <m/>
  </r>
  <r>
    <x v="69"/>
    <b v="1"/>
    <m/>
    <x v="54"/>
    <x v="33"/>
    <s v="John Crofton Peddie"/>
    <s v="4 May 1814"/>
    <m/>
  </r>
  <r>
    <x v="69"/>
    <b v="1"/>
    <m/>
    <x v="54"/>
    <x v="33"/>
    <s v="Charles Waller"/>
    <s v="5 May 1814"/>
    <m/>
  </r>
  <r>
    <x v="69"/>
    <m/>
    <m/>
    <x v="54"/>
    <x v="33"/>
    <s v="James Wemyas"/>
    <s v="10 April 1817"/>
    <m/>
  </r>
  <r>
    <x v="69"/>
    <m/>
    <m/>
    <x v="54"/>
    <x v="33"/>
    <s v="Mercus Beresford"/>
    <s v="4 September 1817"/>
    <m/>
  </r>
  <r>
    <x v="69"/>
    <m/>
    <m/>
    <x v="54"/>
    <x v="33"/>
    <s v="George Deare"/>
    <s v="23 April 1818"/>
    <s v="30 October 1817"/>
  </r>
  <r>
    <x v="69"/>
    <m/>
    <m/>
    <x v="54"/>
    <x v="33"/>
    <s v="Charles O'Hara Booth"/>
    <s v="6 January 1820"/>
    <s v="1 August 1816"/>
  </r>
  <r>
    <x v="69"/>
    <m/>
    <m/>
    <x v="54"/>
    <x v="15"/>
    <s v="Richard Creser"/>
    <s v="14 January 1819"/>
    <s v="Lieut. 3 June 1813"/>
  </r>
  <r>
    <x v="69"/>
    <m/>
    <m/>
    <x v="54"/>
    <x v="7"/>
    <s v="William Poer Keane"/>
    <s v="25 September 1817"/>
    <s v="Lieut. 23 April 1812"/>
  </r>
  <r>
    <x v="69"/>
    <m/>
    <m/>
    <x v="54"/>
    <x v="18"/>
    <s v="William Walsh"/>
    <s v="16 June 1808"/>
    <m/>
  </r>
  <r>
    <x v="69"/>
    <m/>
    <m/>
    <x v="54"/>
    <x v="8"/>
    <s v="Thomas Carey"/>
    <s v="30 April 1807"/>
    <m/>
  </r>
  <r>
    <x v="69"/>
    <b v="1"/>
    <m/>
    <x v="54"/>
    <x v="9"/>
    <s v="Andrew Colvin"/>
    <s v="22 May 1817"/>
    <s v="9 September 1813"/>
  </r>
  <r>
    <x v="70"/>
    <m/>
    <m/>
    <x v="55"/>
    <x v="0"/>
    <s v="Hon. Edward Finch"/>
    <s v="18 September 1809"/>
    <s v="Gen. 12 August 1819"/>
  </r>
  <r>
    <x v="70"/>
    <m/>
    <m/>
    <x v="55"/>
    <x v="17"/>
    <s v="John Dalrymple"/>
    <s v="2 October 1806"/>
    <s v="Mgen. 12 August 1819"/>
  </r>
  <r>
    <x v="70"/>
    <m/>
    <m/>
    <x v="55"/>
    <x v="17"/>
    <s v="Sir Hugh Gough, Kt"/>
    <s v="12 August 1819"/>
    <s v="Col. 12 August 1819"/>
  </r>
  <r>
    <x v="70"/>
    <b v="1"/>
    <m/>
    <x v="55"/>
    <x v="2"/>
    <s v="William Shaw"/>
    <s v="8 June 1809"/>
    <s v="Lt.Col. 4 June 1811"/>
  </r>
  <r>
    <x v="70"/>
    <b v="1"/>
    <m/>
    <x v="55"/>
    <x v="2"/>
    <s v="Patrick M'Neight"/>
    <s v="16 December 1819"/>
    <s v="Lt.Col. 4 June 1814"/>
  </r>
  <r>
    <x v="70"/>
    <m/>
    <m/>
    <x v="55"/>
    <x v="4"/>
    <s v="Hector Hall"/>
    <s v="25 February 1804"/>
    <s v="Lt.Col. 12 August 1819"/>
  </r>
  <r>
    <x v="70"/>
    <b v="1"/>
    <m/>
    <x v="55"/>
    <x v="4"/>
    <s v="George Howett"/>
    <s v="19 July 1810"/>
    <s v="Major 18 June 1812"/>
  </r>
  <r>
    <x v="70"/>
    <m/>
    <m/>
    <x v="55"/>
    <x v="4"/>
    <s v="William H_Dennie"/>
    <s v="4 October 1810"/>
    <m/>
  </r>
  <r>
    <x v="70"/>
    <m/>
    <m/>
    <x v="55"/>
    <x v="4"/>
    <s v="Thomas Poole"/>
    <s v="26 December 1811"/>
    <m/>
  </r>
  <r>
    <x v="70"/>
    <m/>
    <m/>
    <x v="55"/>
    <x v="4"/>
    <s v="William Norton"/>
    <s v="9 April 1812"/>
    <m/>
  </r>
  <r>
    <x v="70"/>
    <b v="1"/>
    <m/>
    <x v="55"/>
    <x v="4"/>
    <s v="George William Lay"/>
    <s v="14 January 1813"/>
    <m/>
  </r>
  <r>
    <x v="70"/>
    <m/>
    <m/>
    <x v="55"/>
    <x v="4"/>
    <s v="James Fleming"/>
    <s v="10 February 1814"/>
    <m/>
  </r>
  <r>
    <x v="70"/>
    <b v="1"/>
    <m/>
    <x v="55"/>
    <x v="4"/>
    <s v="James Hervey"/>
    <s v="10 July 1815"/>
    <m/>
  </r>
  <r>
    <x v="70"/>
    <m/>
    <m/>
    <x v="55"/>
    <x v="4"/>
    <s v="H_F_Cane"/>
    <s v="22 October 1818"/>
    <m/>
  </r>
  <r>
    <x v="70"/>
    <m/>
    <m/>
    <x v="55"/>
    <x v="4"/>
    <s v="Thomas Keappock"/>
    <s v="30 September 1819"/>
    <m/>
  </r>
  <r>
    <x v="70"/>
    <m/>
    <m/>
    <x v="55"/>
    <x v="5"/>
    <s v="Philip Barlow"/>
    <s v="1 June 1809"/>
    <m/>
  </r>
  <r>
    <x v="70"/>
    <m/>
    <m/>
    <x v="55"/>
    <x v="5"/>
    <s v="John Stevens"/>
    <s v="1 August 1809"/>
    <s v="14 June 1809"/>
  </r>
  <r>
    <x v="70"/>
    <b v="1"/>
    <m/>
    <x v="55"/>
    <x v="5"/>
    <s v="James Graster"/>
    <s v="20 November 1809"/>
    <m/>
  </r>
  <r>
    <x v="70"/>
    <b v="1"/>
    <m/>
    <x v="55"/>
    <x v="5"/>
    <s v="George Topp Lindsay"/>
    <s v="23 November 1809"/>
    <s v="21 September 1809"/>
  </r>
  <r>
    <x v="70"/>
    <b v="1"/>
    <m/>
    <x v="55"/>
    <x v="5"/>
    <s v="A_F_Dobree"/>
    <s v="18 December 1809"/>
    <s v="28 September 1809"/>
  </r>
  <r>
    <x v="70"/>
    <m/>
    <m/>
    <x v="55"/>
    <x v="5"/>
    <s v="John Byrne"/>
    <s v="21 December 1809"/>
    <m/>
  </r>
  <r>
    <x v="70"/>
    <m/>
    <m/>
    <x v="55"/>
    <x v="5"/>
    <s v="Peter Valentine Wood"/>
    <s v="3 January 1811"/>
    <m/>
  </r>
  <r>
    <x v="70"/>
    <m/>
    <m/>
    <x v="55"/>
    <x v="5"/>
    <s v="Robert Kearnander"/>
    <s v="13 May 1812"/>
    <m/>
  </r>
  <r>
    <x v="70"/>
    <b v="1"/>
    <m/>
    <x v="55"/>
    <x v="5"/>
    <s v="William Ball"/>
    <s v="11 March 1813"/>
    <m/>
  </r>
  <r>
    <x v="70"/>
    <m/>
    <m/>
    <x v="55"/>
    <x v="5"/>
    <s v="William Raban"/>
    <s v="2 June 1813"/>
    <m/>
  </r>
  <r>
    <x v="70"/>
    <m/>
    <m/>
    <x v="55"/>
    <x v="5"/>
    <s v="Thomas Edwards"/>
    <s v="22 December 1813"/>
    <s v="Adjutant"/>
  </r>
  <r>
    <x v="70"/>
    <m/>
    <m/>
    <x v="55"/>
    <x v="5"/>
    <s v="James Steuart"/>
    <s v="24 June 1819"/>
    <s v="25 June 1816"/>
  </r>
  <r>
    <x v="70"/>
    <m/>
    <m/>
    <x v="55"/>
    <x v="5"/>
    <s v="John Poole"/>
    <s v="30 September 1819"/>
    <m/>
  </r>
  <r>
    <x v="70"/>
    <b v="1"/>
    <m/>
    <x v="55"/>
    <x v="30"/>
    <s v="Edward Butler"/>
    <s v="9 November 1815"/>
    <m/>
  </r>
  <r>
    <x v="70"/>
    <b v="1"/>
    <m/>
    <x v="55"/>
    <x v="30"/>
    <s v="Thomas Forbes"/>
    <s v="27 June 1816"/>
    <m/>
  </r>
  <r>
    <x v="70"/>
    <b v="1"/>
    <m/>
    <x v="55"/>
    <x v="30"/>
    <s v="Robert Vivian"/>
    <s v="25 July 1816"/>
    <m/>
  </r>
  <r>
    <x v="70"/>
    <m/>
    <m/>
    <x v="55"/>
    <x v="30"/>
    <s v="Frederick Corfield"/>
    <s v="5 June 1817"/>
    <m/>
  </r>
  <r>
    <x v="70"/>
    <b v="1"/>
    <m/>
    <x v="55"/>
    <x v="30"/>
    <s v="Hon. Goe. Thomas Keppal"/>
    <s v="5 February 1818"/>
    <s v="4 April 1815"/>
  </r>
  <r>
    <x v="70"/>
    <m/>
    <m/>
    <x v="55"/>
    <x v="30"/>
    <s v="Gerald Villers Butler"/>
    <s v="22 October 1818"/>
    <m/>
  </r>
  <r>
    <x v="70"/>
    <m/>
    <m/>
    <x v="55"/>
    <x v="30"/>
    <s v="Edward Gordon"/>
    <s v="12 August 1819"/>
    <m/>
  </r>
  <r>
    <x v="70"/>
    <m/>
    <m/>
    <x v="55"/>
    <x v="30"/>
    <s v="Hon. Fred. Cavendish"/>
    <s v="30 September 1819"/>
    <m/>
  </r>
  <r>
    <x v="70"/>
    <m/>
    <m/>
    <x v="55"/>
    <x v="15"/>
    <s v="Thomas Patterson"/>
    <s v="29 October 1807"/>
    <m/>
  </r>
  <r>
    <x v="70"/>
    <m/>
    <m/>
    <x v="55"/>
    <x v="7"/>
    <s v="Thomas Edwards"/>
    <s v="15 February 1811"/>
    <s v="Lieut. 22 December 1813"/>
  </r>
  <r>
    <x v="70"/>
    <m/>
    <m/>
    <x v="55"/>
    <x v="18"/>
    <s v="William Mansfield"/>
    <s v="21 April 1811"/>
    <m/>
  </r>
  <r>
    <x v="70"/>
    <m/>
    <m/>
    <x v="55"/>
    <x v="8"/>
    <s v="Robert Erskine"/>
    <s v="23 November 1815"/>
    <s v="25 August 1805"/>
  </r>
  <r>
    <x v="70"/>
    <m/>
    <m/>
    <x v="55"/>
    <x v="9"/>
    <s v="Frederick Brown, M.D."/>
    <s v="6 January 1820"/>
    <s v="4 January 1810"/>
  </r>
  <r>
    <x v="71"/>
    <m/>
    <m/>
    <x v="56"/>
    <x v="0"/>
    <s v="Richard Grenville"/>
    <s v="21 April 1786"/>
    <s v="Gen. 1 January 1801"/>
  </r>
  <r>
    <x v="71"/>
    <m/>
    <m/>
    <x v="56"/>
    <x v="17"/>
    <s v="Thomas Pearson"/>
    <s v="24 July 1817"/>
    <s v="30 May 1811"/>
  </r>
  <r>
    <x v="71"/>
    <m/>
    <m/>
    <x v="56"/>
    <x v="2"/>
    <s v="J_Hump. Edw. Hill"/>
    <s v="12 March 1812"/>
    <s v="Lt.Col. 21 September 1813"/>
  </r>
  <r>
    <x v="71"/>
    <m/>
    <m/>
    <x v="56"/>
    <x v="2"/>
    <s v="John Keightley"/>
    <s v="25 July 1816"/>
    <s v="Lt.Col. 18 June 1815"/>
  </r>
  <r>
    <x v="71"/>
    <m/>
    <m/>
    <x v="56"/>
    <x v="4"/>
    <s v="Francis Dalmer"/>
    <s v="10 December 1807"/>
    <s v="Lt.Col. 18 June 1815"/>
  </r>
  <r>
    <x v="71"/>
    <m/>
    <m/>
    <x v="56"/>
    <x v="4"/>
    <s v="Henry Wynne"/>
    <s v="29 September 1808"/>
    <m/>
  </r>
  <r>
    <x v="71"/>
    <b v="1"/>
    <m/>
    <x v="56"/>
    <x v="4"/>
    <s v="Thomas Strangeways"/>
    <s v="6 April 1809"/>
    <m/>
  </r>
  <r>
    <x v="71"/>
    <m/>
    <m/>
    <x v="56"/>
    <x v="4"/>
    <s v="William Campbell"/>
    <s v="15 June 1809"/>
    <s v="Lt.Col. 18 June 1815"/>
  </r>
  <r>
    <x v="71"/>
    <b v="1"/>
    <m/>
    <x v="56"/>
    <x v="4"/>
    <s v="Henry Johnson"/>
    <s v="14 May 1812"/>
    <m/>
  </r>
  <r>
    <x v="71"/>
    <m/>
    <m/>
    <x v="56"/>
    <x v="4"/>
    <s v="J_C_Harrison"/>
    <s v="20 May 1812"/>
    <m/>
  </r>
  <r>
    <x v="71"/>
    <b v="1"/>
    <m/>
    <x v="56"/>
    <x v="4"/>
    <s v="Francis O'Flaherty"/>
    <s v="17 July 1815"/>
    <m/>
  </r>
  <r>
    <x v="71"/>
    <b v="1"/>
    <m/>
    <x v="56"/>
    <x v="4"/>
    <s v="William Walley"/>
    <s v="19 July 1815"/>
    <m/>
  </r>
  <r>
    <x v="71"/>
    <b v="1"/>
    <m/>
    <x v="56"/>
    <x v="4"/>
    <s v="Charles Robert Bowers"/>
    <s v="30 December 1818"/>
    <s v="8 December 1818"/>
  </r>
  <r>
    <x v="71"/>
    <m/>
    <m/>
    <x v="56"/>
    <x v="4"/>
    <s v="Richard England"/>
    <s v="26 August 1819"/>
    <s v="11 July 1811"/>
  </r>
  <r>
    <x v="71"/>
    <m/>
    <m/>
    <x v="56"/>
    <x v="32"/>
    <s v="Ralph Smith"/>
    <s v="22 March 1810"/>
    <m/>
  </r>
  <r>
    <x v="71"/>
    <m/>
    <m/>
    <x v="56"/>
    <x v="32"/>
    <s v="Issac Watkins Harris"/>
    <s v="20 June 1811 "/>
    <m/>
  </r>
  <r>
    <x v="71"/>
    <m/>
    <m/>
    <x v="56"/>
    <x v="32"/>
    <s v="John Enoch"/>
    <s v="15 August 1811"/>
    <s v="Adjutant"/>
  </r>
  <r>
    <x v="71"/>
    <m/>
    <m/>
    <x v="56"/>
    <x v="32"/>
    <s v="John Macdonald"/>
    <s v="10 October 1811"/>
    <m/>
  </r>
  <r>
    <x v="71"/>
    <m/>
    <m/>
    <x v="56"/>
    <x v="32"/>
    <s v="George Fielding"/>
    <s v="7 November 1811 "/>
    <m/>
  </r>
  <r>
    <x v="71"/>
    <m/>
    <m/>
    <x v="56"/>
    <x v="32"/>
    <s v="Robert Pattison Holmes"/>
    <s v="12 December 1811"/>
    <m/>
  </r>
  <r>
    <x v="71"/>
    <b v="1"/>
    <m/>
    <x v="56"/>
    <x v="32"/>
    <s v="Robert Trotter"/>
    <s v="16 April 1812"/>
    <m/>
  </r>
  <r>
    <x v="71"/>
    <m/>
    <m/>
    <x v="56"/>
    <x v="32"/>
    <s v="W_A_Griffiths"/>
    <s v="13 May 1812"/>
    <m/>
  </r>
  <r>
    <x v="71"/>
    <b v="1"/>
    <m/>
    <x v="56"/>
    <x v="32"/>
    <s v="Alexander Adair Brice"/>
    <s v="21 May 1812"/>
    <m/>
  </r>
  <r>
    <x v="71"/>
    <m/>
    <m/>
    <x v="56"/>
    <x v="32"/>
    <s v="Alexander Clayhills"/>
    <s v="17 July 1817"/>
    <s v="17 September 1812"/>
  </r>
  <r>
    <x v="71"/>
    <m/>
    <m/>
    <x v="56"/>
    <x v="32"/>
    <s v="Alexander Greig"/>
    <s v="12 November 1818"/>
    <s v="7 August 1813"/>
  </r>
  <r>
    <x v="71"/>
    <m/>
    <m/>
    <x v="56"/>
    <x v="32"/>
    <s v="John Barnett"/>
    <s v="18 February 1819"/>
    <s v="23 November 1815"/>
  </r>
  <r>
    <x v="71"/>
    <m/>
    <m/>
    <x v="56"/>
    <x v="32"/>
    <s v="Edmund Walker"/>
    <s v="26 August 1819"/>
    <s v="1 July 1813"/>
  </r>
  <r>
    <x v="71"/>
    <b v="1"/>
    <m/>
    <x v="56"/>
    <x v="33"/>
    <s v="William Kennedy"/>
    <s v="18 July 1815"/>
    <m/>
  </r>
  <r>
    <x v="71"/>
    <m/>
    <m/>
    <x v="56"/>
    <x v="33"/>
    <s v="William Gourlay"/>
    <s v="19 July 1815"/>
    <m/>
  </r>
  <r>
    <x v="71"/>
    <m/>
    <m/>
    <x v="56"/>
    <x v="33"/>
    <s v="Edward Thomas Ellis"/>
    <s v="16 August 1815"/>
    <m/>
  </r>
  <r>
    <x v="71"/>
    <m/>
    <m/>
    <x v="56"/>
    <x v="33"/>
    <s v="Thomas Matheson"/>
    <s v="17 August 1815"/>
    <m/>
  </r>
  <r>
    <x v="71"/>
    <m/>
    <m/>
    <x v="56"/>
    <x v="33"/>
    <s v="Hugh Plunket Bouchier"/>
    <s v="24 August 1815"/>
    <s v="12 May 1814"/>
  </r>
  <r>
    <x v="71"/>
    <m/>
    <m/>
    <x v="56"/>
    <x v="33"/>
    <s v="William Wemyss"/>
    <s v="4 July 1816"/>
    <m/>
  </r>
  <r>
    <x v="71"/>
    <m/>
    <m/>
    <x v="56"/>
    <x v="33"/>
    <s v="George Forman Morden"/>
    <s v="30 July 1818"/>
    <s v="9 November 1814"/>
  </r>
  <r>
    <x v="71"/>
    <m/>
    <m/>
    <x v="56"/>
    <x v="33"/>
    <s v="John Powell Matthews"/>
    <s v="15 April 1819"/>
    <s v="3 November 1814"/>
  </r>
  <r>
    <x v="71"/>
    <m/>
    <m/>
    <x v="56"/>
    <x v="15"/>
    <s v="Evan Meredith Brown"/>
    <s v="23 October 1817"/>
    <s v="Capt. 20 July 1815"/>
  </r>
  <r>
    <x v="71"/>
    <m/>
    <m/>
    <x v="56"/>
    <x v="7"/>
    <s v="John Enoch"/>
    <s v="16 September 1813"/>
    <s v="1st Lt. 15 August 1811"/>
  </r>
  <r>
    <x v="71"/>
    <m/>
    <m/>
    <x v="56"/>
    <x v="18"/>
    <s v="George Sidley"/>
    <s v="14 April 1808"/>
    <m/>
  </r>
  <r>
    <x v="71"/>
    <m/>
    <m/>
    <x v="56"/>
    <x v="8"/>
    <s v="John Dunn"/>
    <s v="10 September 1803"/>
    <s v="9 July 1803"/>
  </r>
  <r>
    <x v="71"/>
    <m/>
    <m/>
    <x v="56"/>
    <x v="9"/>
    <s v="Thomas Smith"/>
    <s v="2 July 1812"/>
    <m/>
  </r>
  <r>
    <x v="72"/>
    <m/>
    <m/>
    <x v="57"/>
    <x v="0"/>
    <s v="Sir D. Baird, Bt.G.C.B.&amp;K.C."/>
    <s v="19 July 1807"/>
    <s v="Gen. 4 June 1814"/>
  </r>
  <r>
    <x v="72"/>
    <m/>
    <m/>
    <x v="57"/>
    <x v="17"/>
    <s v="William Robinson"/>
    <s v="12 December 1816"/>
    <m/>
  </r>
  <r>
    <x v="72"/>
    <m/>
    <m/>
    <x v="57"/>
    <x v="17"/>
    <s v="Samuel Taylor Popham"/>
    <s v="10 September 1818"/>
    <s v="4 June 1811"/>
  </r>
  <r>
    <x v="72"/>
    <m/>
    <m/>
    <x v="57"/>
    <x v="2"/>
    <s v="Thomas Craig"/>
    <s v="12 December 1816"/>
    <s v="4 June 1814"/>
  </r>
  <r>
    <x v="72"/>
    <m/>
    <m/>
    <x v="57"/>
    <x v="2"/>
    <s v="Thomas Charles Green"/>
    <s v="10 September 1818"/>
    <s v="4 June 1814"/>
  </r>
  <r>
    <x v="72"/>
    <m/>
    <m/>
    <x v="57"/>
    <x v="4"/>
    <s v="Ludovick Stewart"/>
    <s v="27 August 1804"/>
    <s v="Major 4 June 1814"/>
  </r>
  <r>
    <x v="72"/>
    <m/>
    <m/>
    <x v="57"/>
    <x v="4"/>
    <s v="Charles Hughes"/>
    <s v="28 August 1804"/>
    <s v="Major 4 June 1814"/>
  </r>
  <r>
    <x v="72"/>
    <m/>
    <m/>
    <x v="57"/>
    <x v="4"/>
    <s v="JohnCatchcartMeacham"/>
    <s v="28 March 1805"/>
    <s v="Major 12 August 1819"/>
  </r>
  <r>
    <x v="72"/>
    <m/>
    <m/>
    <x v="57"/>
    <x v="4"/>
    <s v="Daniel Baby"/>
    <s v="6 August 1806"/>
    <s v="Major 12 August 1819"/>
  </r>
  <r>
    <x v="72"/>
    <m/>
    <m/>
    <x v="57"/>
    <x v="4"/>
    <s v="William Gill"/>
    <s v="28 December 1815"/>
    <s v="20 June 1811"/>
  </r>
  <r>
    <x v="72"/>
    <m/>
    <m/>
    <x v="57"/>
    <x v="4"/>
    <s v="James Adair"/>
    <s v="4 December 1817"/>
    <s v="25 March 1811"/>
  </r>
  <r>
    <x v="72"/>
    <b v="1"/>
    <m/>
    <x v="57"/>
    <x v="4"/>
    <s v="John Blake"/>
    <s v="25 June 1818"/>
    <m/>
  </r>
  <r>
    <x v="72"/>
    <m/>
    <m/>
    <x v="57"/>
    <x v="4"/>
    <s v="Ponsonby Kelly"/>
    <s v="10 September 1818"/>
    <m/>
  </r>
  <r>
    <x v="72"/>
    <m/>
    <m/>
    <x v="57"/>
    <x v="4"/>
    <s v="Robert Brown"/>
    <s v="17 September 1818"/>
    <s v="21 October 1813"/>
  </r>
  <r>
    <x v="72"/>
    <m/>
    <m/>
    <x v="57"/>
    <x v="4"/>
    <s v="Christian Wilson"/>
    <s v="1 January 1819"/>
    <s v="4 November 1814"/>
  </r>
  <r>
    <x v="72"/>
    <m/>
    <m/>
    <x v="57"/>
    <x v="4"/>
    <s v="Edward Lane"/>
    <s v="9 December 1819"/>
    <s v="22 October 1813"/>
  </r>
  <r>
    <x v="72"/>
    <m/>
    <m/>
    <x v="57"/>
    <x v="5"/>
    <s v="John Ewing"/>
    <s v="28 May 1807"/>
    <m/>
  </r>
  <r>
    <x v="72"/>
    <m/>
    <m/>
    <x v="57"/>
    <x v="5"/>
    <s v="Aelx. Napier Findlater"/>
    <s v="15 February 1808"/>
    <m/>
  </r>
  <r>
    <x v="72"/>
    <m/>
    <m/>
    <x v="57"/>
    <x v="5"/>
    <s v="Charles Augustus Stuart"/>
    <s v="18 February 1808"/>
    <m/>
  </r>
  <r>
    <x v="72"/>
    <b v="1"/>
    <m/>
    <x v="57"/>
    <x v="5"/>
    <s v="Joseph Brooksbank"/>
    <s v="22 June 1809"/>
    <m/>
  </r>
  <r>
    <x v="72"/>
    <m/>
    <m/>
    <x v="57"/>
    <x v="5"/>
    <s v="George L'Estrange"/>
    <s v="19 July 1809"/>
    <m/>
  </r>
  <r>
    <x v="72"/>
    <m/>
    <m/>
    <x v="57"/>
    <x v="5"/>
    <s v="John Harris"/>
    <s v="21 July 1809"/>
    <m/>
  </r>
  <r>
    <x v="72"/>
    <m/>
    <m/>
    <x v="57"/>
    <x v="5"/>
    <s v="Francis Grant"/>
    <s v="22 July 1809"/>
    <m/>
  </r>
  <r>
    <x v="72"/>
    <b v="1"/>
    <m/>
    <x v="57"/>
    <x v="5"/>
    <s v="Robert Robins"/>
    <s v="23 July 1809"/>
    <m/>
  </r>
  <r>
    <x v="72"/>
    <m/>
    <m/>
    <x v="57"/>
    <x v="5"/>
    <s v="- Nokes"/>
    <s v="22 February 1810"/>
    <m/>
  </r>
  <r>
    <x v="72"/>
    <m/>
    <m/>
    <x v="57"/>
    <x v="5"/>
    <s v="Tho. Barker Bainbrigge"/>
    <s v="3 May 1810"/>
    <m/>
  </r>
  <r>
    <x v="72"/>
    <m/>
    <m/>
    <x v="57"/>
    <x v="5"/>
    <s v="Charles Frederick Barton"/>
    <s v="30 May 1811"/>
    <m/>
  </r>
  <r>
    <x v="72"/>
    <m/>
    <m/>
    <x v="57"/>
    <x v="5"/>
    <s v="James Wright"/>
    <s v="2 March 1815"/>
    <s v="21 April 1814"/>
  </r>
  <r>
    <x v="72"/>
    <m/>
    <m/>
    <x v="57"/>
    <x v="5"/>
    <s v="Alexander Child"/>
    <s v="3 August 1815"/>
    <m/>
  </r>
  <r>
    <x v="72"/>
    <b v="1"/>
    <m/>
    <x v="57"/>
    <x v="5"/>
    <s v="Arthur Gray"/>
    <s v="4 February 1816"/>
    <m/>
  </r>
  <r>
    <x v="72"/>
    <m/>
    <m/>
    <x v="57"/>
    <x v="5"/>
    <s v="Robert Marsh"/>
    <s v="13 February 1817"/>
    <m/>
  </r>
  <r>
    <x v="72"/>
    <m/>
    <m/>
    <x v="57"/>
    <x v="5"/>
    <s v="Ronald Campbell"/>
    <s v="29 May 1817"/>
    <m/>
  </r>
  <r>
    <x v="72"/>
    <b v="1"/>
    <m/>
    <x v="57"/>
    <x v="5"/>
    <s v="George Darling"/>
    <s v="23 April 1818"/>
    <s v="14 April 1814"/>
  </r>
  <r>
    <x v="72"/>
    <m/>
    <m/>
    <x v="57"/>
    <x v="5"/>
    <s v="Andrew Watsou"/>
    <s v="18 June 1818"/>
    <s v="16 August 1815"/>
  </r>
  <r>
    <x v="72"/>
    <m/>
    <m/>
    <x v="57"/>
    <x v="5"/>
    <s v="Thomas F_Smith"/>
    <s v="25 June 1818"/>
    <s v="Adjutant"/>
  </r>
  <r>
    <x v="72"/>
    <m/>
    <m/>
    <x v="57"/>
    <x v="5"/>
    <s v="William Mellis"/>
    <s v="26 June 1818"/>
    <m/>
  </r>
  <r>
    <x v="72"/>
    <b v="1"/>
    <m/>
    <x v="57"/>
    <x v="5"/>
    <s v="Benjamin Erorard"/>
    <s v="10 September 1818"/>
    <m/>
  </r>
  <r>
    <x v="72"/>
    <m/>
    <m/>
    <x v="57"/>
    <x v="5"/>
    <s v="J_H_Peake"/>
    <s v="1 March 1819"/>
    <s v="3 April 1815"/>
  </r>
  <r>
    <x v="72"/>
    <m/>
    <m/>
    <x v="57"/>
    <x v="5"/>
    <s v="Alex. Chisholm Robertson"/>
    <s v="9 December 1819"/>
    <s v="10 August 1814"/>
  </r>
  <r>
    <x v="73"/>
    <b v="1"/>
    <m/>
    <x v="57"/>
    <x v="30"/>
    <s v="Peter Dore"/>
    <s v="23 January 1817"/>
    <s v="8 April 1818"/>
  </r>
  <r>
    <x v="73"/>
    <b v="1"/>
    <m/>
    <x v="57"/>
    <x v="30"/>
    <s v="Alexander M'Kenzie"/>
    <s v="29 May 1817"/>
    <m/>
  </r>
  <r>
    <x v="73"/>
    <m/>
    <m/>
    <x v="57"/>
    <x v="30"/>
    <s v="George Murray"/>
    <s v="21 May 1818"/>
    <m/>
  </r>
  <r>
    <x v="73"/>
    <m/>
    <m/>
    <x v="57"/>
    <x v="30"/>
    <s v="Henry Winch. Hartley"/>
    <s v="10 September 1818"/>
    <m/>
  </r>
  <r>
    <x v="73"/>
    <m/>
    <m/>
    <x v="57"/>
    <x v="30"/>
    <s v="Alexander Dirom"/>
    <s v="15 September 1818"/>
    <m/>
  </r>
  <r>
    <x v="73"/>
    <m/>
    <m/>
    <x v="57"/>
    <x v="30"/>
    <s v="Duncan Campbell"/>
    <s v="16 September 1818"/>
    <m/>
  </r>
  <r>
    <x v="73"/>
    <m/>
    <m/>
    <x v="57"/>
    <x v="30"/>
    <s v="James Beveridge Harris"/>
    <s v="9 December 1819"/>
    <s v="4 June 1816"/>
  </r>
  <r>
    <x v="73"/>
    <m/>
    <m/>
    <x v="57"/>
    <x v="15"/>
    <s v="William Campbell"/>
    <s v="28 May 1818"/>
    <s v="Lieut. 6 June 1809"/>
  </r>
  <r>
    <x v="73"/>
    <m/>
    <m/>
    <x v="57"/>
    <x v="7"/>
    <s v="Thomas F_Smith"/>
    <s v="23 July 1818"/>
    <s v="Lieut. 25 June 1818"/>
  </r>
  <r>
    <x v="73"/>
    <m/>
    <m/>
    <x v="57"/>
    <x v="18"/>
    <s v="James Murray"/>
    <s v="4 December 1817"/>
    <m/>
  </r>
  <r>
    <x v="73"/>
    <m/>
    <m/>
    <x v="57"/>
    <x v="8"/>
    <s v="Jonathan Featherston"/>
    <s v="31 December 1803"/>
    <s v="9 July 1803"/>
  </r>
  <r>
    <x v="73"/>
    <m/>
    <m/>
    <x v="57"/>
    <x v="9"/>
    <s v="Dennis Kearney"/>
    <s v="11 March 1813"/>
    <m/>
  </r>
  <r>
    <x v="73"/>
    <m/>
    <m/>
    <x v="57"/>
    <x v="9"/>
    <s v="John Fawcett"/>
    <s v="11 March 1813"/>
    <m/>
  </r>
  <r>
    <x v="74"/>
    <m/>
    <m/>
    <x v="58"/>
    <x v="0"/>
    <s v="Hon. Charles Fitzroy"/>
    <s v="25 March 1805"/>
    <s v="Lt.Gen. 25 July 1810"/>
  </r>
  <r>
    <x v="74"/>
    <m/>
    <m/>
    <x v="58"/>
    <x v="17"/>
    <s v="James Alex. Farquharson"/>
    <s v="4 June 1813"/>
    <s v="Col. 12 August 1819"/>
  </r>
  <r>
    <x v="74"/>
    <m/>
    <m/>
    <x v="58"/>
    <x v="2"/>
    <s v="V_ W_ Hompesch"/>
    <s v="28 February 1805"/>
    <s v="Lt.Col. 1 January 1812"/>
  </r>
  <r>
    <x v="74"/>
    <m/>
    <m/>
    <x v="58"/>
    <x v="2"/>
    <s v="Alex. Wolse Macdonell"/>
    <s v="7 March 1811"/>
    <s v="Lt.Col. 18 August 1819"/>
  </r>
  <r>
    <x v="74"/>
    <m/>
    <m/>
    <x v="58"/>
    <x v="4"/>
    <s v="Robert Terry"/>
    <s v="8 October 1803"/>
    <s v="Major 4 June 1814"/>
  </r>
  <r>
    <x v="74"/>
    <m/>
    <m/>
    <x v="58"/>
    <x v="4"/>
    <s v="John Austen"/>
    <s v="4 August 1804"/>
    <s v="Major 4 June 1814"/>
  </r>
  <r>
    <x v="74"/>
    <m/>
    <m/>
    <x v="58"/>
    <x v="4"/>
    <s v="Garnet Wolseley"/>
    <s v="5 August 1804"/>
    <s v="Major 4 June 1814"/>
  </r>
  <r>
    <x v="74"/>
    <b v="1"/>
    <m/>
    <x v="58"/>
    <x v="4"/>
    <s v="George Jukom"/>
    <s v="6 September 1804"/>
    <s v="Major 4 June 1814"/>
  </r>
  <r>
    <x v="74"/>
    <b v="1"/>
    <m/>
    <x v="58"/>
    <x v="4"/>
    <s v="Duncan M'Laren"/>
    <s v="10 October 1811"/>
    <s v="Major 12 August 1819"/>
  </r>
  <r>
    <x v="74"/>
    <m/>
    <m/>
    <x v="58"/>
    <x v="4"/>
    <s v="Pater Macdougall"/>
    <s v="13 February 1812"/>
    <s v="Major 12 August 1819"/>
  </r>
  <r>
    <x v="74"/>
    <m/>
    <m/>
    <x v="58"/>
    <x v="4"/>
    <s v="John J_Hollis"/>
    <s v="16 May 1816"/>
    <s v="30 March 1809"/>
  </r>
  <r>
    <x v="74"/>
    <b v="1"/>
    <m/>
    <x v="58"/>
    <x v="4"/>
    <s v="Henry Stracey"/>
    <s v="3 April 1817"/>
    <s v="31 August 1815"/>
  </r>
  <r>
    <x v="74"/>
    <b v="1"/>
    <m/>
    <x v="58"/>
    <x v="4"/>
    <s v="William Brownsob"/>
    <s v="25 November 1818"/>
    <s v="10 January 1814"/>
  </r>
  <r>
    <x v="74"/>
    <m/>
    <m/>
    <x v="58"/>
    <x v="4"/>
    <s v="Courtney Chambers"/>
    <s v="26 November 1818"/>
    <s v="6 July 1815"/>
  </r>
  <r>
    <x v="74"/>
    <b v="1"/>
    <m/>
    <x v="58"/>
    <x v="5"/>
    <s v="James M_Robertson"/>
    <s v="7 November 1803"/>
    <m/>
  </r>
  <r>
    <x v="74"/>
    <b v="1"/>
    <m/>
    <x v="58"/>
    <x v="5"/>
    <s v="Thomas Stewart"/>
    <s v="25 December 1806"/>
    <s v="80 October 1806"/>
  </r>
  <r>
    <x v="74"/>
    <m/>
    <m/>
    <x v="58"/>
    <x v="5"/>
    <s v="Thomas Swyny"/>
    <s v="1 January 1807"/>
    <m/>
  </r>
  <r>
    <x v="74"/>
    <m/>
    <m/>
    <x v="58"/>
    <x v="5"/>
    <s v="Rob. Benjamin Wolseley"/>
    <s v="27 May 1807"/>
    <m/>
  </r>
  <r>
    <x v="74"/>
    <m/>
    <m/>
    <x v="58"/>
    <x v="5"/>
    <s v="Henry Kean"/>
    <s v="8 July 1808"/>
    <m/>
  </r>
  <r>
    <x v="74"/>
    <m/>
    <m/>
    <x v="58"/>
    <x v="5"/>
    <s v="Thomas Lynch"/>
    <s v="9 July 1808"/>
    <m/>
  </r>
  <r>
    <x v="74"/>
    <m/>
    <m/>
    <x v="58"/>
    <x v="5"/>
    <s v="Abraham Shuttleworth"/>
    <s v="22 September 1808"/>
    <m/>
  </r>
  <r>
    <x v="74"/>
    <b v="1"/>
    <m/>
    <x v="58"/>
    <x v="5"/>
    <s v="John Keens"/>
    <s v="14 November 1811"/>
    <s v="Adjutant"/>
  </r>
  <r>
    <x v="74"/>
    <m/>
    <m/>
    <x v="58"/>
    <x v="5"/>
    <s v="John W_Plunkett"/>
    <s v="19 May 1818"/>
    <s v="3 September 1812"/>
  </r>
  <r>
    <x v="74"/>
    <m/>
    <m/>
    <x v="58"/>
    <x v="5"/>
    <s v="Martin M'Leod"/>
    <s v="21 May 1818"/>
    <s v="18 January 1815"/>
  </r>
  <r>
    <x v="74"/>
    <m/>
    <m/>
    <x v="58"/>
    <x v="5"/>
    <s v="John Millar"/>
    <s v="25 June 1818"/>
    <s v="11 September 1808"/>
  </r>
  <r>
    <x v="74"/>
    <m/>
    <m/>
    <x v="58"/>
    <x v="5"/>
    <s v="GeorgeFrederick Paschal"/>
    <s v="25 November 1818"/>
    <s v="19 October 1812"/>
  </r>
  <r>
    <x v="74"/>
    <m/>
    <m/>
    <x v="58"/>
    <x v="5"/>
    <s v="John Ditmas"/>
    <s v="4 February 1819"/>
    <s v="9 November 1815"/>
  </r>
  <r>
    <x v="74"/>
    <b v="1"/>
    <m/>
    <x v="58"/>
    <x v="30"/>
    <s v="Daniel Blackwell"/>
    <s v="28 January 1813"/>
    <m/>
  </r>
  <r>
    <x v="74"/>
    <b v="1"/>
    <m/>
    <x v="58"/>
    <x v="30"/>
    <s v="David Dickson"/>
    <s v="9 September 1813"/>
    <m/>
  </r>
  <r>
    <x v="74"/>
    <m/>
    <m/>
    <x v="58"/>
    <x v="30"/>
    <s v="Thomas Lingard"/>
    <s v="7 December 1813"/>
    <m/>
  </r>
  <r>
    <x v="74"/>
    <m/>
    <m/>
    <x v="58"/>
    <x v="30"/>
    <s v="Matthew Chas. Halcott"/>
    <s v="29 August 1816"/>
    <s v="2 February 1815"/>
  </r>
  <r>
    <x v="74"/>
    <m/>
    <m/>
    <x v="58"/>
    <x v="30"/>
    <s v="Alexander Mackenzie"/>
    <s v="12 September 1816"/>
    <s v="30 November 1815"/>
  </r>
  <r>
    <x v="74"/>
    <m/>
    <m/>
    <x v="58"/>
    <x v="30"/>
    <s v="Banjamin Morris"/>
    <s v="12 June 1817"/>
    <s v="29 June 1815"/>
  </r>
  <r>
    <x v="74"/>
    <m/>
    <m/>
    <x v="58"/>
    <x v="30"/>
    <s v="Edward Gilbert"/>
    <s v="3 July 1817"/>
    <m/>
  </r>
  <r>
    <x v="74"/>
    <m/>
    <m/>
    <x v="58"/>
    <x v="30"/>
    <s v="EdmundSebastianLocke"/>
    <s v="26 August 1819"/>
    <s v="27 April 1815"/>
  </r>
  <r>
    <x v="74"/>
    <m/>
    <m/>
    <x v="58"/>
    <x v="15"/>
    <s v="William Anderson"/>
    <s v="13 May 1819"/>
    <s v="Lieut. 7 March 181"/>
  </r>
  <r>
    <x v="74"/>
    <b v="1"/>
    <m/>
    <x v="58"/>
    <x v="7"/>
    <s v="John Keens"/>
    <s v="2 November 1809"/>
    <s v="Lieut. 14 November 1811"/>
  </r>
  <r>
    <x v="74"/>
    <m/>
    <m/>
    <x v="58"/>
    <x v="18"/>
    <s v="James Campbell"/>
    <s v="15 August 1816"/>
    <s v="19 October 1815"/>
  </r>
  <r>
    <x v="74"/>
    <m/>
    <m/>
    <x v="58"/>
    <x v="8"/>
    <s v="Alexander Melville"/>
    <s v="25 December 1812"/>
    <s v="26 September 1811"/>
  </r>
  <r>
    <x v="74"/>
    <m/>
    <m/>
    <x v="58"/>
    <x v="9"/>
    <s v="Francis Reid"/>
    <s v="15 July 1813"/>
    <m/>
  </r>
  <r>
    <x v="75"/>
    <m/>
    <m/>
    <x v="59"/>
    <x v="0"/>
    <s v="Geo.E.of Dalhousie,G.C.B."/>
    <s v="21 May 1813"/>
    <s v="Lt.Gen. 4 June 1813"/>
  </r>
  <r>
    <x v="75"/>
    <m/>
    <m/>
    <x v="59"/>
    <x v="17"/>
    <s v="Henry Oglander"/>
    <s v="23 October 1817"/>
    <s v="14 December 1815"/>
  </r>
  <r>
    <x v="75"/>
    <b v="1"/>
    <m/>
    <x v="59"/>
    <x v="2"/>
    <s v="Edward Shorman"/>
    <s v="11 January 1810"/>
    <s v="Lt.Col. 12 August 1819"/>
  </r>
  <r>
    <x v="75"/>
    <m/>
    <m/>
    <x v="59"/>
    <x v="2"/>
    <s v="Frederick Jones"/>
    <s v="15 February 1818"/>
    <s v="Lt.Col. 12 August 1819"/>
  </r>
  <r>
    <x v="75"/>
    <m/>
    <m/>
    <x v="59"/>
    <x v="4"/>
    <s v="Charles Stuart Campbell"/>
    <s v="14 May 1804"/>
    <s v="Major 21 September 1813"/>
  </r>
  <r>
    <x v="75"/>
    <m/>
    <m/>
    <x v="59"/>
    <x v="4"/>
    <s v="Adam G_Campbell"/>
    <s v="29 September 1804"/>
    <s v="Major 4 June 1814"/>
  </r>
  <r>
    <x v="75"/>
    <m/>
    <m/>
    <x v="59"/>
    <x v="4"/>
    <s v="Edward Witty"/>
    <s v="22 December 1804"/>
    <s v="Major 4 June 1814"/>
  </r>
  <r>
    <x v="75"/>
    <b v="1"/>
    <m/>
    <x v="59"/>
    <x v="4"/>
    <s v="John Farquharson"/>
    <s v="15 January 1810"/>
    <m/>
  </r>
  <r>
    <x v="75"/>
    <m/>
    <m/>
    <x v="59"/>
    <x v="4"/>
    <s v="William Beetham"/>
    <s v="16 January 1810"/>
    <m/>
  </r>
  <r>
    <x v="75"/>
    <m/>
    <m/>
    <x v="59"/>
    <x v="4"/>
    <s v="John Brooks"/>
    <s v="27 January 1814"/>
    <m/>
  </r>
  <r>
    <x v="75"/>
    <m/>
    <m/>
    <x v="59"/>
    <x v="4"/>
    <s v="Francis Shearman"/>
    <s v="24 August 1815"/>
    <s v="3 February 1814"/>
  </r>
  <r>
    <x v="75"/>
    <b v="1"/>
    <m/>
    <x v="59"/>
    <x v="4"/>
    <s v="Francis Upton Tripp"/>
    <s v="14 September 1815"/>
    <s v="2 February 1815"/>
  </r>
  <r>
    <x v="75"/>
    <m/>
    <m/>
    <x v="59"/>
    <x v="4"/>
    <s v="William James"/>
    <s v="6 November 1817"/>
    <s v="5 November 1812"/>
  </r>
  <r>
    <x v="75"/>
    <m/>
    <m/>
    <x v="59"/>
    <x v="4"/>
    <s v="John Maule"/>
    <s v="30 September 1819"/>
    <s v="Lt.Col. 4 June 1814"/>
  </r>
  <r>
    <x v="75"/>
    <m/>
    <m/>
    <x v="59"/>
    <x v="5"/>
    <s v="James Dunn"/>
    <s v="18 March 1807"/>
    <m/>
  </r>
  <r>
    <x v="75"/>
    <m/>
    <m/>
    <x v="59"/>
    <x v="5"/>
    <s v="Thomas Murray"/>
    <s v="19 March 1807"/>
    <m/>
  </r>
  <r>
    <x v="75"/>
    <m/>
    <m/>
    <x v="59"/>
    <x v="5"/>
    <s v="Hugh M'Latchie"/>
    <s v="23 June 1808"/>
    <m/>
  </r>
  <r>
    <x v="75"/>
    <b v="1"/>
    <m/>
    <x v="59"/>
    <x v="5"/>
    <s v="Fred. Campbell Heatley"/>
    <s v="14 July 1808"/>
    <m/>
  </r>
  <r>
    <x v="75"/>
    <m/>
    <m/>
    <x v="59"/>
    <x v="5"/>
    <s v="Henry Roberts"/>
    <s v="7 August 1808"/>
    <m/>
  </r>
  <r>
    <x v="75"/>
    <m/>
    <m/>
    <x v="59"/>
    <x v="5"/>
    <s v="John Marshall"/>
    <s v="11 August 1808"/>
    <m/>
  </r>
  <r>
    <x v="75"/>
    <m/>
    <m/>
    <x v="59"/>
    <x v="5"/>
    <s v="John Alexander Maxwell"/>
    <s v="2 March 1809"/>
    <m/>
  </r>
  <r>
    <x v="75"/>
    <b v="1"/>
    <m/>
    <x v="59"/>
    <x v="5"/>
    <s v="William Johnston"/>
    <s v="30 March 1809"/>
    <m/>
  </r>
  <r>
    <x v="75"/>
    <m/>
    <m/>
    <x v="59"/>
    <x v="5"/>
    <s v="Robert Robson"/>
    <s v="3 October 1811"/>
    <m/>
  </r>
  <r>
    <x v="75"/>
    <m/>
    <m/>
    <x v="59"/>
    <x v="5"/>
    <s v="Thomas William Boyes"/>
    <s v="6 May 1812"/>
    <m/>
  </r>
  <r>
    <x v="75"/>
    <m/>
    <m/>
    <x v="59"/>
    <x v="5"/>
    <s v="Michael Pointon"/>
    <s v="2 July 1812"/>
    <s v="Adjutant"/>
  </r>
  <r>
    <x v="75"/>
    <m/>
    <m/>
    <x v="59"/>
    <x v="5"/>
    <s v="John Kyle"/>
    <s v="16 October 1817"/>
    <s v="5 November 1812"/>
  </r>
  <r>
    <x v="75"/>
    <m/>
    <m/>
    <x v="59"/>
    <x v="5"/>
    <s v="Thomas M'Niven"/>
    <s v="5 March 1818"/>
    <s v="31 March 1814"/>
  </r>
  <r>
    <x v="75"/>
    <m/>
    <m/>
    <x v="59"/>
    <x v="30"/>
    <s v="Alexander Fraser"/>
    <s v="5 November 1812"/>
    <m/>
  </r>
  <r>
    <x v="75"/>
    <m/>
    <m/>
    <x v="59"/>
    <x v="30"/>
    <s v="Alexander Calder"/>
    <s v="3 December 1812"/>
    <m/>
  </r>
  <r>
    <x v="75"/>
    <b v="1"/>
    <m/>
    <x v="59"/>
    <x v="30"/>
    <s v="Thomas Simpson Pratt"/>
    <s v="2 February 1814"/>
    <m/>
  </r>
  <r>
    <x v="75"/>
    <m/>
    <m/>
    <x v="59"/>
    <x v="30"/>
    <s v="Humphrey Babington"/>
    <s v="3 February 1814"/>
    <m/>
  </r>
  <r>
    <x v="75"/>
    <m/>
    <m/>
    <x v="59"/>
    <x v="30"/>
    <s v="Richard Carruthers"/>
    <s v="19 May 1814"/>
    <m/>
  </r>
  <r>
    <x v="75"/>
    <m/>
    <m/>
    <x v="59"/>
    <x v="30"/>
    <s v="Edward Francis Clayfield"/>
    <s v="4 September 1817"/>
    <s v="19 July 1815"/>
  </r>
  <r>
    <x v="75"/>
    <m/>
    <m/>
    <x v="59"/>
    <x v="30"/>
    <s v="Henry Francis Strange"/>
    <s v="20 November 1817"/>
    <s v="23 May 1815"/>
  </r>
  <r>
    <x v="75"/>
    <m/>
    <m/>
    <x v="59"/>
    <x v="30"/>
    <s v="Robert Maxwell"/>
    <s v="14 May 1818"/>
    <s v="25 July 1816"/>
  </r>
  <r>
    <x v="75"/>
    <m/>
    <m/>
    <x v="59"/>
    <x v="15"/>
    <s v="Hugh Pollock"/>
    <s v="23 December 1813"/>
    <m/>
  </r>
  <r>
    <x v="75"/>
    <m/>
    <m/>
    <x v="59"/>
    <x v="7"/>
    <s v="Michael Pointon"/>
    <s v="4 October 1810"/>
    <s v="Lieut. 2 July 1812"/>
  </r>
  <r>
    <x v="75"/>
    <m/>
    <m/>
    <x v="59"/>
    <x v="18"/>
    <s v="John M'Gregor"/>
    <s v="20 May 1819"/>
    <s v="11 March 1813"/>
  </r>
  <r>
    <x v="75"/>
    <m/>
    <m/>
    <x v="59"/>
    <x v="8"/>
    <s v="John Coldstream"/>
    <s v="25 September 1809"/>
    <m/>
  </r>
  <r>
    <x v="75"/>
    <m/>
    <m/>
    <x v="59"/>
    <x v="9"/>
    <s v="James Brady "/>
    <s v="18 December 1811"/>
    <m/>
  </r>
  <r>
    <x v="76"/>
    <m/>
    <m/>
    <x v="60"/>
    <x v="0"/>
    <s v="Fra. Marq.of Hastings,KG,GCB"/>
    <s v="23 May 1804"/>
    <s v="Gen. 25 September 1803"/>
  </r>
  <r>
    <x v="76"/>
    <m/>
    <m/>
    <x v="60"/>
    <x v="17"/>
    <s v="Lemuel Warren"/>
    <s v="16 August 1804"/>
    <s v="M.Gen. 12 August 1819"/>
  </r>
  <r>
    <x v="76"/>
    <m/>
    <m/>
    <x v="60"/>
    <x v="17"/>
    <s v="Hugh Henry"/>
    <s v="12 August 1819"/>
    <s v="1 January 1812"/>
  </r>
  <r>
    <x v="76"/>
    <m/>
    <m/>
    <x v="60"/>
    <x v="2"/>
    <s v="Charles Thompson"/>
    <s v="25 February 1808"/>
    <s v="Lt.Col. 4 June 1814"/>
  </r>
  <r>
    <x v="76"/>
    <m/>
    <m/>
    <x v="60"/>
    <x v="2"/>
    <s v="John Hare"/>
    <s v="30 July 1818"/>
    <s v="Lt.Col. 18 June 1815"/>
  </r>
  <r>
    <x v="76"/>
    <m/>
    <m/>
    <x v="60"/>
    <x v="4"/>
    <s v="Sir Thomas Reade, Kt."/>
    <s v="8 September 1805"/>
    <s v="Lt.Col. 19 October 1815"/>
  </r>
  <r>
    <x v="76"/>
    <m/>
    <m/>
    <x v="60"/>
    <x v="4"/>
    <s v="Henry Thomas"/>
    <s v="10 September 1805"/>
    <s v="Lt.Col. 21 January 1819"/>
  </r>
  <r>
    <x v="76"/>
    <m/>
    <m/>
    <x v="60"/>
    <x v="4"/>
    <s v="Henry Balneavis"/>
    <s v="11 September 1805"/>
    <s v="Lt.Col. 12 August 1819"/>
  </r>
  <r>
    <x v="76"/>
    <m/>
    <m/>
    <x v="60"/>
    <x v="4"/>
    <s v="Charles Pepper"/>
    <s v="14 May 1806"/>
    <s v="Major 12 August 1819"/>
  </r>
  <r>
    <x v="76"/>
    <m/>
    <m/>
    <x v="60"/>
    <x v="4"/>
    <s v="John Waldron"/>
    <s v="15 September 1808"/>
    <s v="Major 14 April 1813"/>
  </r>
  <r>
    <x v="76"/>
    <m/>
    <m/>
    <x v="60"/>
    <x v="4"/>
    <s v="John Geddes"/>
    <s v="1 December 1808"/>
    <m/>
  </r>
  <r>
    <x v="76"/>
    <m/>
    <m/>
    <x v="60"/>
    <x v="4"/>
    <s v="John A_Amiel"/>
    <s v="11 July 1811"/>
    <m/>
  </r>
  <r>
    <x v="76"/>
    <m/>
    <m/>
    <x v="60"/>
    <x v="4"/>
    <s v="Richard Handcock"/>
    <s v="30 July 1818"/>
    <m/>
  </r>
  <r>
    <x v="76"/>
    <m/>
    <m/>
    <x v="60"/>
    <x v="4"/>
    <s v="Bartholomew Tho.Duhigg"/>
    <s v="5 August 1819"/>
    <m/>
  </r>
  <r>
    <x v="76"/>
    <m/>
    <m/>
    <x v="60"/>
    <x v="4"/>
    <s v="William M'Lean"/>
    <s v="20 January 1820"/>
    <m/>
  </r>
  <r>
    <x v="76"/>
    <m/>
    <m/>
    <x v="60"/>
    <x v="5"/>
    <s v="Duncan M'Pherson"/>
    <s v="10 November 1806"/>
    <m/>
  </r>
  <r>
    <x v="76"/>
    <b v="1"/>
    <m/>
    <x v="60"/>
    <x v="5"/>
    <s v="Wm. Faithful Fortesque"/>
    <s v="4 December 1806"/>
    <m/>
  </r>
  <r>
    <x v="76"/>
    <m/>
    <m/>
    <x v="60"/>
    <x v="5"/>
    <s v="Francis Shee"/>
    <s v="1 January 1807"/>
    <m/>
  </r>
  <r>
    <x v="76"/>
    <m/>
    <m/>
    <x v="60"/>
    <x v="5"/>
    <s v="Thomas Craddock"/>
    <s v="7 May 1807"/>
    <m/>
  </r>
  <r>
    <x v="76"/>
    <m/>
    <m/>
    <x v="60"/>
    <x v="5"/>
    <s v="William Talbot"/>
    <s v="7 February 1808"/>
    <m/>
  </r>
  <r>
    <x v="76"/>
    <m/>
    <m/>
    <x v="60"/>
    <x v="5"/>
    <s v="Edward Ward Drewe"/>
    <s v="9 February 1808"/>
    <m/>
  </r>
  <r>
    <x v="76"/>
    <m/>
    <m/>
    <x v="60"/>
    <x v="5"/>
    <s v="Thomas Furnas"/>
    <s v="3 March 1808"/>
    <m/>
  </r>
  <r>
    <x v="76"/>
    <m/>
    <m/>
    <x v="60"/>
    <x v="5"/>
    <s v="Charles Manly"/>
    <s v="28 July 1808"/>
    <m/>
  </r>
  <r>
    <x v="76"/>
    <m/>
    <m/>
    <x v="60"/>
    <x v="5"/>
    <s v="Arthur Byrne"/>
    <s v="25 August 1813"/>
    <s v="Adjutant"/>
  </r>
  <r>
    <x v="76"/>
    <m/>
    <m/>
    <x v="60"/>
    <x v="5"/>
    <s v="Wm. Bigoe Buchanan"/>
    <s v="13 August 1818"/>
    <m/>
  </r>
  <r>
    <x v="76"/>
    <m/>
    <m/>
    <x v="60"/>
    <x v="5"/>
    <s v="Joseph Everett"/>
    <s v="18 March 1819"/>
    <s v="14 September 1815"/>
  </r>
  <r>
    <x v="76"/>
    <m/>
    <m/>
    <x v="60"/>
    <x v="5"/>
    <s v="Thomas Smith"/>
    <s v="5 August 1819"/>
    <m/>
  </r>
  <r>
    <x v="76"/>
    <m/>
    <m/>
    <x v="60"/>
    <x v="30"/>
    <s v="Llewellin Nelson"/>
    <s v="4 November 1813"/>
    <m/>
  </r>
  <r>
    <x v="76"/>
    <m/>
    <m/>
    <x v="60"/>
    <x v="30"/>
    <s v="James Grant"/>
    <s v="8 February 1814"/>
    <m/>
  </r>
  <r>
    <x v="76"/>
    <m/>
    <m/>
    <x v="60"/>
    <x v="30"/>
    <s v="Joseph M'Lead Tew"/>
    <s v="10 February 1814"/>
    <m/>
  </r>
  <r>
    <x v="76"/>
    <m/>
    <m/>
    <x v="60"/>
    <x v="30"/>
    <s v="James Wallace"/>
    <s v="14 April 1814"/>
    <m/>
  </r>
  <r>
    <x v="76"/>
    <m/>
    <m/>
    <x v="60"/>
    <x v="30"/>
    <s v="Robert Hawthorne"/>
    <s v="6 July 1814"/>
    <m/>
  </r>
  <r>
    <x v="76"/>
    <m/>
    <m/>
    <x v="60"/>
    <x v="30"/>
    <s v="William Carroll"/>
    <s v="7 July 1814"/>
    <m/>
  </r>
  <r>
    <x v="76"/>
    <m/>
    <m/>
    <x v="60"/>
    <x v="30"/>
    <s v="Edward R_Rundle"/>
    <s v="11 March 1819"/>
    <m/>
  </r>
  <r>
    <x v="76"/>
    <b v="1"/>
    <m/>
    <x v="60"/>
    <x v="30"/>
    <s v="William Lenox Stafford"/>
    <s v="5 August 1819"/>
    <m/>
  </r>
  <r>
    <x v="76"/>
    <m/>
    <m/>
    <x v="60"/>
    <x v="15"/>
    <s v="George William Crowe"/>
    <s v="7 March 1811"/>
    <m/>
  </r>
  <r>
    <x v="76"/>
    <m/>
    <m/>
    <x v="60"/>
    <x v="7"/>
    <s v="Arthur Byrne"/>
    <s v="21 April 1814"/>
    <s v="Lieut. 25 August 1813"/>
  </r>
  <r>
    <x v="76"/>
    <b v="1"/>
    <m/>
    <x v="60"/>
    <x v="18"/>
    <s v="William Doyle"/>
    <s v="14 March 1811"/>
    <m/>
  </r>
  <r>
    <x v="76"/>
    <m/>
    <m/>
    <x v="60"/>
    <x v="8"/>
    <s v="Henry West"/>
    <s v="27 November 1806"/>
    <m/>
  </r>
  <r>
    <x v="76"/>
    <m/>
    <m/>
    <x v="60"/>
    <x v="9"/>
    <s v="Thomas Mostyn"/>
    <s v="19 December 1811"/>
    <m/>
  </r>
  <r>
    <x v="77"/>
    <m/>
    <m/>
    <x v="61"/>
    <x v="0"/>
    <s v="Hon. Sir E. Paget, G.C.B."/>
    <s v="26 December 1815"/>
    <s v="Lt.Col. 4 June 1811"/>
  </r>
  <r>
    <x v="77"/>
    <m/>
    <m/>
    <x v="61"/>
    <x v="17"/>
    <s v="John Frederick Brown"/>
    <s v="9 May 1816"/>
    <s v="Col. 12 August 1819"/>
  </r>
  <r>
    <x v="77"/>
    <m/>
    <m/>
    <x v="61"/>
    <x v="2"/>
    <s v="John Ross"/>
    <s v="16 April 1807"/>
    <s v="Lt.Col. 4 June 1811"/>
  </r>
  <r>
    <x v="77"/>
    <m/>
    <m/>
    <x v="61"/>
    <x v="2"/>
    <s v="Charles Teulon"/>
    <s v="7 October 1819"/>
    <m/>
  </r>
  <r>
    <x v="77"/>
    <m/>
    <m/>
    <x v="61"/>
    <x v="4"/>
    <s v="William Irving"/>
    <s v="9 July 1803"/>
    <s v="Lt.Col. 18 June 1815"/>
  </r>
  <r>
    <x v="77"/>
    <m/>
    <m/>
    <x v="61"/>
    <x v="4"/>
    <s v="Thomas Wilson"/>
    <s v="14 November 1805"/>
    <s v="Major 12 August 1819"/>
  </r>
  <r>
    <x v="77"/>
    <m/>
    <m/>
    <x v="61"/>
    <x v="4"/>
    <s v="Charles Caddell"/>
    <s v="19 March 1809"/>
    <m/>
  </r>
  <r>
    <x v="77"/>
    <m/>
    <m/>
    <x v="61"/>
    <x v="4"/>
    <s v="Ricahrd Kelly"/>
    <s v="13 April 1809"/>
    <m/>
  </r>
  <r>
    <x v="77"/>
    <b v="1"/>
    <m/>
    <x v="61"/>
    <x v="4"/>
    <s v="Henry Moriarty"/>
    <s v="8 October 1811"/>
    <m/>
  </r>
  <r>
    <x v="77"/>
    <m/>
    <m/>
    <x v="61"/>
    <x v="4"/>
    <s v="James Henry Crummer"/>
    <s v="20 July 1815"/>
    <m/>
  </r>
  <r>
    <x v="77"/>
    <m/>
    <m/>
    <x v="61"/>
    <x v="4"/>
    <s v="William Irwin"/>
    <s v="9 May 1816"/>
    <m/>
  </r>
  <r>
    <x v="77"/>
    <m/>
    <m/>
    <x v="61"/>
    <x v="4"/>
    <s v="David Stuart Barclay"/>
    <s v="3 April 1817"/>
    <s v="29 July 1813"/>
  </r>
  <r>
    <x v="77"/>
    <m/>
    <m/>
    <x v="61"/>
    <x v="4"/>
    <s v="Roger P_Gilbert"/>
    <s v="18 December 1817"/>
    <m/>
  </r>
  <r>
    <x v="77"/>
    <b v="1"/>
    <m/>
    <x v="61"/>
    <x v="5"/>
    <s v="John Fred. Wilkinson"/>
    <s v="8 September 1808"/>
    <m/>
  </r>
  <r>
    <x v="77"/>
    <m/>
    <m/>
    <x v="61"/>
    <x v="5"/>
    <s v="Matthew Semple"/>
    <s v="6 October 1808"/>
    <m/>
  </r>
  <r>
    <x v="77"/>
    <m/>
    <m/>
    <x v="61"/>
    <x v="5"/>
    <s v="Robert Prescott Eason"/>
    <s v="17 May 1809"/>
    <m/>
  </r>
  <r>
    <x v="77"/>
    <b v="1"/>
    <m/>
    <x v="61"/>
    <x v="5"/>
    <s v="Henry Hilliard"/>
    <s v="16 November 1809"/>
    <m/>
  </r>
  <r>
    <x v="77"/>
    <m/>
    <m/>
    <x v="61"/>
    <x v="5"/>
    <s v="Samuel Moore"/>
    <s v="28 January 1810"/>
    <m/>
  </r>
  <r>
    <x v="77"/>
    <m/>
    <m/>
    <x v="61"/>
    <x v="5"/>
    <s v="John Coen"/>
    <s v="29 January 1810"/>
    <m/>
  </r>
  <r>
    <x v="77"/>
    <m/>
    <m/>
    <x v="61"/>
    <x v="5"/>
    <s v="Charles B_Carrothers"/>
    <s v="30 January 1810"/>
    <m/>
  </r>
  <r>
    <x v="77"/>
    <m/>
    <m/>
    <x v="61"/>
    <x v="5"/>
    <s v="Samuel Sweeny"/>
    <s v="22 November 1810"/>
    <m/>
  </r>
  <r>
    <x v="77"/>
    <m/>
    <m/>
    <x v="61"/>
    <x v="5"/>
    <s v="Thomas Bridgeland"/>
    <s v="15 April 1813"/>
    <s v="Adjutant"/>
  </r>
  <r>
    <x v="77"/>
    <m/>
    <m/>
    <x v="61"/>
    <x v="5"/>
    <s v="Edward Embury Hill"/>
    <s v="27 November 1817"/>
    <s v="9 September 1813"/>
  </r>
  <r>
    <x v="77"/>
    <m/>
    <m/>
    <x v="61"/>
    <x v="5"/>
    <s v="Thomas Wheeler"/>
    <s v="18 December 1817"/>
    <m/>
  </r>
  <r>
    <x v="77"/>
    <m/>
    <m/>
    <x v="61"/>
    <x v="5"/>
    <s v="Arch. Ogilvie Dalgleish"/>
    <s v="23 September 1819"/>
    <m/>
  </r>
  <r>
    <x v="77"/>
    <m/>
    <m/>
    <x v="61"/>
    <x v="5"/>
    <s v="John Pratt"/>
    <s v="9 December 1819"/>
    <s v="6 May 1813"/>
  </r>
  <r>
    <x v="77"/>
    <b v="1"/>
    <m/>
    <x v="61"/>
    <x v="30"/>
    <s v="William Mountsteven"/>
    <s v="25 November 1810"/>
    <m/>
  </r>
  <r>
    <x v="77"/>
    <m/>
    <m/>
    <x v="61"/>
    <x v="30"/>
    <s v="George Shawe"/>
    <s v="17 May 1814"/>
    <m/>
  </r>
  <r>
    <x v="77"/>
    <m/>
    <m/>
    <x v="61"/>
    <x v="30"/>
    <s v="J_A_Messiter"/>
    <s v="18 July 1815"/>
    <m/>
  </r>
  <r>
    <x v="77"/>
    <m/>
    <m/>
    <x v="61"/>
    <x v="30"/>
    <s v="James Campbell"/>
    <s v="19 July 1815"/>
    <m/>
  </r>
  <r>
    <x v="77"/>
    <b v="1"/>
    <m/>
    <x v="61"/>
    <x v="30"/>
    <s v="Walter William Homan"/>
    <s v="11 December 1817"/>
    <s v="3 August 1815"/>
  </r>
  <r>
    <x v="77"/>
    <m/>
    <m/>
    <x v="61"/>
    <x v="30"/>
    <s v="John Caulfeld Browne"/>
    <s v="18 December 1817"/>
    <m/>
  </r>
  <r>
    <x v="77"/>
    <m/>
    <m/>
    <x v="61"/>
    <x v="30"/>
    <s v="John Borthwick"/>
    <s v="2 April 1818"/>
    <s v="12 January 1815"/>
  </r>
  <r>
    <x v="77"/>
    <m/>
    <m/>
    <x v="61"/>
    <x v="30"/>
    <s v="Wm. Maxwell Stewart"/>
    <s v="23 September 1819"/>
    <s v="9 September 1819"/>
  </r>
  <r>
    <x v="77"/>
    <b v="1"/>
    <m/>
    <x v="61"/>
    <x v="15"/>
    <s v="Richard Tamlinson"/>
    <s v="22 August 1816"/>
    <s v="Capt. 31 March 1814"/>
  </r>
  <r>
    <x v="77"/>
    <m/>
    <m/>
    <x v="61"/>
    <x v="7"/>
    <s v="Thomas Bridgeland"/>
    <s v="4 February 1811"/>
    <s v="Lieut. 15 April 181"/>
  </r>
  <r>
    <x v="77"/>
    <m/>
    <m/>
    <x v="61"/>
    <x v="18"/>
    <s v="Richard Reynolds"/>
    <s v="9 March 1809"/>
    <m/>
  </r>
  <r>
    <x v="77"/>
    <m/>
    <m/>
    <x v="61"/>
    <x v="8"/>
    <s v="Samuel Crozier Roe"/>
    <s v="29 April 1819"/>
    <s v="26 May 1814"/>
  </r>
  <r>
    <x v="77"/>
    <m/>
    <m/>
    <x v="61"/>
    <x v="9"/>
    <s v="Patrick H_Lavens"/>
    <s v="24 October 1811"/>
    <m/>
  </r>
  <r>
    <x v="78"/>
    <m/>
    <m/>
    <x v="62"/>
    <x v="0"/>
    <s v="Gordon Forbes"/>
    <s v="8 August 1797"/>
    <s v="Gen. 1 January 1812"/>
  </r>
  <r>
    <x v="78"/>
    <b v="1"/>
    <m/>
    <x v="62"/>
    <x v="17"/>
    <s v="John Tucker"/>
    <s v="29 September 1814"/>
    <s v="30 September 1810"/>
  </r>
  <r>
    <x v="78"/>
    <b v="1"/>
    <m/>
    <x v="62"/>
    <x v="2"/>
    <s v="Peter Hodge"/>
    <s v="29 August 1811"/>
    <s v="Lt.Col. 21 January 1817"/>
  </r>
  <r>
    <x v="78"/>
    <m/>
    <m/>
    <x v="62"/>
    <x v="2"/>
    <s v="George Tod"/>
    <s v="2 December 1813"/>
    <s v="Lt.Col. 12 August 1819"/>
  </r>
  <r>
    <x v="78"/>
    <b v="1"/>
    <m/>
    <x v="62"/>
    <x v="4"/>
    <s v="Andrew Patison"/>
    <s v="18 December 1806"/>
    <s v="Major 12 August 1819"/>
  </r>
  <r>
    <x v="78"/>
    <b v="1"/>
    <m/>
    <x v="62"/>
    <x v="4"/>
    <s v="Thomas Gell"/>
    <s v="17 November 1808"/>
    <s v="Major 22 June 1815"/>
  </r>
  <r>
    <x v="78"/>
    <m/>
    <m/>
    <x v="62"/>
    <x v="4"/>
    <s v="William Wade"/>
    <s v="17 August 1809"/>
    <m/>
  </r>
  <r>
    <x v="78"/>
    <m/>
    <m/>
    <x v="62"/>
    <x v="4"/>
    <s v="William Elliot"/>
    <s v="9 October 1811"/>
    <m/>
  </r>
  <r>
    <x v="78"/>
    <m/>
    <m/>
    <x v="62"/>
    <x v="4"/>
    <s v="Denis Mahon"/>
    <s v="9 April 1812"/>
    <s v="6 June 1811"/>
  </r>
  <r>
    <x v="78"/>
    <m/>
    <m/>
    <x v="62"/>
    <x v="4"/>
    <s v="Robert Stannus"/>
    <s v="1 July 1813"/>
    <m/>
  </r>
  <r>
    <x v="78"/>
    <m/>
    <m/>
    <x v="62"/>
    <x v="4"/>
    <s v="Adam Gregory"/>
    <s v="24 November 1814"/>
    <m/>
  </r>
  <r>
    <x v="78"/>
    <m/>
    <m/>
    <x v="62"/>
    <x v="4"/>
    <s v="Charles Stanhope"/>
    <s v="2 March 1815"/>
    <s v="6 October 1814"/>
  </r>
  <r>
    <x v="78"/>
    <m/>
    <m/>
    <x v="62"/>
    <x v="4"/>
    <s v="Thomas Bennett Hickin"/>
    <s v="28 January 1819"/>
    <s v="9 May 1816"/>
  </r>
  <r>
    <x v="78"/>
    <m/>
    <m/>
    <x v="62"/>
    <x v="4"/>
    <s v="John Viney Evans"/>
    <s v="20 May 1819"/>
    <m/>
  </r>
  <r>
    <x v="78"/>
    <b v="1"/>
    <m/>
    <x v="62"/>
    <x v="5"/>
    <s v="Thomas Popham"/>
    <s v="17 February 1808"/>
    <m/>
  </r>
  <r>
    <x v="78"/>
    <m/>
    <m/>
    <x v="62"/>
    <x v="5"/>
    <s v="William Penrose"/>
    <s v="18 February 1808"/>
    <m/>
  </r>
  <r>
    <x v="78"/>
    <m/>
    <m/>
    <x v="62"/>
    <x v="5"/>
    <s v="Henry Pennington"/>
    <s v="3 November 1808"/>
    <m/>
  </r>
  <r>
    <x v="78"/>
    <m/>
    <m/>
    <x v="62"/>
    <x v="5"/>
    <s v="Henry Reid"/>
    <s v="26 July 1809"/>
    <m/>
  </r>
  <r>
    <x v="78"/>
    <m/>
    <m/>
    <x v="62"/>
    <x v="5"/>
    <s v="Thomas Biggs"/>
    <s v="18 January 1810"/>
    <m/>
  </r>
  <r>
    <x v="78"/>
    <m/>
    <m/>
    <x v="62"/>
    <x v="5"/>
    <s v="John Vesie"/>
    <s v="19 June 1811"/>
    <m/>
  </r>
  <r>
    <x v="78"/>
    <m/>
    <m/>
    <x v="62"/>
    <x v="5"/>
    <s v="John Cornelius Sullivan"/>
    <s v="20 June 1811"/>
    <m/>
  </r>
  <r>
    <x v="78"/>
    <m/>
    <m/>
    <x v="62"/>
    <x v="5"/>
    <s v="John Lovelock"/>
    <s v="4 July 1811"/>
    <m/>
  </r>
  <r>
    <x v="78"/>
    <m/>
    <m/>
    <x v="62"/>
    <x v="5"/>
    <s v="Richard Lucas"/>
    <s v="24 October 1811"/>
    <m/>
  </r>
  <r>
    <x v="78"/>
    <b v="1"/>
    <m/>
    <x v="62"/>
    <x v="5"/>
    <s v="Henry Bredrick"/>
    <s v="28 February 1812"/>
    <m/>
  </r>
  <r>
    <x v="78"/>
    <m/>
    <m/>
    <x v="62"/>
    <x v="5"/>
    <s v="George Ford"/>
    <s v="17 June 1813"/>
    <m/>
  </r>
  <r>
    <x v="78"/>
    <m/>
    <m/>
    <x v="62"/>
    <x v="5"/>
    <s v="Arthur Richardson"/>
    <s v="26 March 1818"/>
    <s v="2 December 1813"/>
  </r>
  <r>
    <x v="78"/>
    <m/>
    <m/>
    <x v="62"/>
    <x v="5"/>
    <s v="William Gilbert"/>
    <s v="22 July 1819"/>
    <s v="14 September 1816 Adj."/>
  </r>
  <r>
    <x v="78"/>
    <b v="1"/>
    <m/>
    <x v="62"/>
    <x v="30"/>
    <s v="William Parker"/>
    <s v="8 October 1812"/>
    <m/>
  </r>
  <r>
    <x v="78"/>
    <b v="1"/>
    <m/>
    <x v="62"/>
    <x v="30"/>
    <s v="John Leeon Akers"/>
    <s v="31 December 1812"/>
    <m/>
  </r>
  <r>
    <x v="78"/>
    <m/>
    <m/>
    <x v="62"/>
    <x v="30"/>
    <s v="John Fitzgerald"/>
    <s v="19 August 1813"/>
    <m/>
  </r>
  <r>
    <x v="78"/>
    <m/>
    <m/>
    <x v="62"/>
    <x v="30"/>
    <s v="Charles Wright"/>
    <s v="25 December 1813"/>
    <m/>
  </r>
  <r>
    <x v="78"/>
    <m/>
    <m/>
    <x v="62"/>
    <x v="30"/>
    <s v="Henry Wild"/>
    <s v="10 November 1814"/>
    <m/>
  </r>
  <r>
    <x v="78"/>
    <m/>
    <m/>
    <x v="62"/>
    <x v="30"/>
    <s v="Rob. Sacheverell Sitwell"/>
    <s v="22 December 1814"/>
    <m/>
  </r>
  <r>
    <x v="78"/>
    <m/>
    <m/>
    <x v="62"/>
    <x v="30"/>
    <s v="Jonathan Davidson"/>
    <s v="15 June 1815"/>
    <m/>
  </r>
  <r>
    <x v="78"/>
    <m/>
    <m/>
    <x v="62"/>
    <x v="30"/>
    <s v="Henry Deedes"/>
    <s v="23 December 1819"/>
    <m/>
  </r>
  <r>
    <x v="78"/>
    <m/>
    <m/>
    <x v="62"/>
    <x v="15"/>
    <s v="Benjamin Wild"/>
    <s v="5 June 1817"/>
    <s v="Capt. 21 December 1815"/>
  </r>
  <r>
    <x v="78"/>
    <m/>
    <m/>
    <x v="62"/>
    <x v="7"/>
    <s v="William Gilbert"/>
    <s v="22 July 1819"/>
    <s v="Lieut. 14 September 1816"/>
  </r>
  <r>
    <x v="78"/>
    <m/>
    <m/>
    <x v="62"/>
    <x v="18"/>
    <s v="William Gillespie"/>
    <s v="13 June 1805"/>
    <m/>
  </r>
  <r>
    <x v="78"/>
    <m/>
    <m/>
    <x v="62"/>
    <x v="8"/>
    <s v="J_A_Stanford"/>
    <s v="4 January 1810"/>
    <m/>
  </r>
  <r>
    <x v="78"/>
    <b v="1"/>
    <m/>
    <x v="62"/>
    <x v="9"/>
    <s v="James Lawder"/>
    <s v="12 November 1812"/>
    <m/>
  </r>
  <r>
    <x v="79"/>
    <m/>
    <m/>
    <x v="63"/>
    <x v="0"/>
    <s v="Robert Manners"/>
    <s v="7 November 1799"/>
    <s v="Gen. 4 June 1813"/>
  </r>
  <r>
    <x v="79"/>
    <b v="1"/>
    <m/>
    <x v="63"/>
    <x v="17"/>
    <s v="Philip Vaumeral"/>
    <s v="27 December 1810"/>
    <s v="Col. 12 August 1819"/>
  </r>
  <r>
    <x v="79"/>
    <m/>
    <m/>
    <x v="63"/>
    <x v="17"/>
    <s v="Alexander Hamilton"/>
    <s v="25 July 1811"/>
    <s v="4 June 1811"/>
  </r>
  <r>
    <x v="79"/>
    <m/>
    <m/>
    <x v="63"/>
    <x v="2"/>
    <s v="Charles A_ Vigeureux"/>
    <s v="4 June 1813"/>
    <s v="Lt.Col. 21 June 1819"/>
  </r>
  <r>
    <x v="79"/>
    <m/>
    <m/>
    <x v="63"/>
    <x v="2"/>
    <s v="John Dalrymple"/>
    <s v="25 December 1817"/>
    <s v="4 June 1814"/>
  </r>
  <r>
    <x v="79"/>
    <b v="1"/>
    <m/>
    <x v="63"/>
    <x v="4"/>
    <s v="Robert Murray"/>
    <s v="19 November 1803"/>
    <s v="Major 4 June 1814"/>
  </r>
  <r>
    <x v="79"/>
    <m/>
    <m/>
    <x v="63"/>
    <x v="4"/>
    <s v="B_R_Lynch"/>
    <s v="23 November 1804"/>
    <s v="Major 4 June 1814"/>
  </r>
  <r>
    <x v="79"/>
    <m/>
    <m/>
    <x v="63"/>
    <x v="4"/>
    <s v="Samuel Fox"/>
    <s v="28 March 1805"/>
    <s v="Major 12 August 1819"/>
  </r>
  <r>
    <x v="79"/>
    <m/>
    <m/>
    <x v="63"/>
    <x v="4"/>
    <s v="Richard Machell"/>
    <s v="27 October 1808"/>
    <s v="2 June 1808"/>
  </r>
  <r>
    <x v="79"/>
    <m/>
    <m/>
    <x v="63"/>
    <x v="4"/>
    <s v="James Fullarton"/>
    <s v="18 May 1809"/>
    <s v="18 August 1808"/>
  </r>
  <r>
    <x v="79"/>
    <m/>
    <m/>
    <x v="63"/>
    <x v="4"/>
    <s v="John Tongue"/>
    <s v="7 March 1811"/>
    <m/>
  </r>
  <r>
    <x v="79"/>
    <m/>
    <m/>
    <x v="63"/>
    <x v="4"/>
    <s v="John Powell"/>
    <s v="22 April 1813"/>
    <m/>
  </r>
  <r>
    <x v="79"/>
    <m/>
    <m/>
    <x v="63"/>
    <x v="4"/>
    <s v="Robert Howard"/>
    <s v="1 September 1813"/>
    <s v="Major 18 June 1815"/>
  </r>
  <r>
    <x v="79"/>
    <m/>
    <m/>
    <x v="63"/>
    <x v="4"/>
    <s v="James Skirrow"/>
    <s v="2 September 1813"/>
    <m/>
  </r>
  <r>
    <x v="79"/>
    <m/>
    <m/>
    <x v="63"/>
    <x v="4"/>
    <s v="Henry Cramer"/>
    <s v="30 September 1813"/>
    <m/>
  </r>
  <r>
    <x v="79"/>
    <b v="1"/>
    <m/>
    <x v="63"/>
    <x v="4"/>
    <s v="Robert Baker"/>
    <s v="18 August 1817"/>
    <s v="10 August 1815"/>
  </r>
  <r>
    <x v="79"/>
    <m/>
    <m/>
    <x v="63"/>
    <x v="5"/>
    <s v="Thomas Jones"/>
    <s v="16 April 1806"/>
    <m/>
  </r>
  <r>
    <x v="79"/>
    <m/>
    <m/>
    <x v="63"/>
    <x v="5"/>
    <s v="William Sullivan"/>
    <s v="7 May 1806"/>
    <m/>
  </r>
  <r>
    <x v="79"/>
    <m/>
    <m/>
    <x v="63"/>
    <x v="5"/>
    <s v="Washington Carden"/>
    <s v="12 June 1807"/>
    <m/>
  </r>
  <r>
    <x v="79"/>
    <m/>
    <m/>
    <x v="63"/>
    <x v="5"/>
    <s v="Richard Mayne"/>
    <s v="8 June 1809"/>
    <m/>
  </r>
  <r>
    <x v="79"/>
    <m/>
    <m/>
    <x v="63"/>
    <x v="5"/>
    <s v="M_Andrews"/>
    <s v="19 September 1809"/>
    <m/>
  </r>
  <r>
    <x v="79"/>
    <m/>
    <m/>
    <x v="63"/>
    <x v="5"/>
    <s v="Thomas Kettlewell"/>
    <s v="29 March 1810"/>
    <m/>
  </r>
  <r>
    <x v="79"/>
    <m/>
    <m/>
    <x v="63"/>
    <x v="5"/>
    <s v="John Garvey"/>
    <s v="19 July 1810"/>
    <m/>
  </r>
  <r>
    <x v="79"/>
    <m/>
    <m/>
    <x v="63"/>
    <x v="5"/>
    <s v="James Light"/>
    <s v="7 March 1811"/>
    <m/>
  </r>
  <r>
    <x v="79"/>
    <m/>
    <m/>
    <x v="63"/>
    <x v="5"/>
    <s v="Parke Pepper Nevillle"/>
    <s v="17 July 1811"/>
    <m/>
  </r>
  <r>
    <x v="79"/>
    <m/>
    <m/>
    <x v="63"/>
    <x v="5"/>
    <s v="John Roe"/>
    <s v="18 July 1811"/>
    <m/>
  </r>
  <r>
    <x v="79"/>
    <b v="1"/>
    <m/>
    <x v="63"/>
    <x v="5"/>
    <s v="Walter Ross"/>
    <s v="12 September 1811"/>
    <m/>
  </r>
  <r>
    <x v="79"/>
    <m/>
    <m/>
    <x v="63"/>
    <x v="5"/>
    <s v="John Roe"/>
    <s v="26 September 1811"/>
    <m/>
  </r>
  <r>
    <x v="79"/>
    <m/>
    <m/>
    <x v="63"/>
    <x v="5"/>
    <s v="James Poyntz"/>
    <s v="3 July 1817"/>
    <s v="19 July 1815"/>
  </r>
  <r>
    <x v="79"/>
    <m/>
    <m/>
    <x v="63"/>
    <x v="5"/>
    <s v="Edward m'Cready"/>
    <s v="20 November 1817"/>
    <s v="20 July 1815"/>
  </r>
  <r>
    <x v="79"/>
    <m/>
    <m/>
    <x v="63"/>
    <x v="5"/>
    <s v="John Steuart"/>
    <s v="19 February 1818"/>
    <s v="10 November 1814"/>
  </r>
  <r>
    <x v="79"/>
    <m/>
    <m/>
    <x v="63"/>
    <x v="5"/>
    <s v="Alex. C. Mac. Dougall"/>
    <s v="12 March 1818"/>
    <s v="27 June 1816"/>
  </r>
  <r>
    <x v="79"/>
    <m/>
    <m/>
    <x v="63"/>
    <x v="5"/>
    <s v="William Atkinson"/>
    <s v="25 July 1818"/>
    <s v="30 September 1813 Adj"/>
  </r>
  <r>
    <x v="79"/>
    <m/>
    <m/>
    <x v="63"/>
    <x v="5"/>
    <s v="Cha. Roderick M'Leod"/>
    <s v="12 November 1818"/>
    <s v="24 November 1817"/>
  </r>
  <r>
    <x v="79"/>
    <m/>
    <m/>
    <x v="63"/>
    <x v="5"/>
    <s v="William Biston Frizell"/>
    <s v="13 November 1818"/>
    <m/>
  </r>
  <r>
    <x v="79"/>
    <b v="1"/>
    <m/>
    <x v="63"/>
    <x v="5"/>
    <s v="Charles Warren"/>
    <s v="13 November 1818"/>
    <m/>
  </r>
  <r>
    <x v="79"/>
    <m/>
    <m/>
    <x v="63"/>
    <x v="5"/>
    <s v="Henry Ramus"/>
    <s v="24 December 1818"/>
    <s v="10 February 1814"/>
  </r>
  <r>
    <x v="79"/>
    <m/>
    <m/>
    <x v="63"/>
    <x v="5"/>
    <s v="Duncan Henry Kennedy"/>
    <s v="1 March 1819"/>
    <s v="30 March 1814"/>
  </r>
  <r>
    <x v="79"/>
    <m/>
    <m/>
    <x v="63"/>
    <x v="5"/>
    <s v="Sutherland Hall Sutherland"/>
    <s v="25 March 1819"/>
    <s v="15 February 1816"/>
  </r>
  <r>
    <x v="79"/>
    <m/>
    <m/>
    <x v="63"/>
    <x v="5"/>
    <s v="James Ralph"/>
    <s v="9 December 1819"/>
    <s v="26 May 1814"/>
  </r>
  <r>
    <x v="79"/>
    <m/>
    <m/>
    <x v="63"/>
    <x v="5"/>
    <s v="Peter Cheape"/>
    <s v="30 December 1819"/>
    <s v="3 August 1815"/>
  </r>
  <r>
    <x v="80"/>
    <m/>
    <m/>
    <x v="63"/>
    <x v="30"/>
    <s v="Geo. Lynch Beckhouse"/>
    <s v="19 January 1815"/>
    <m/>
  </r>
  <r>
    <x v="80"/>
    <m/>
    <m/>
    <x v="63"/>
    <x v="30"/>
    <s v="Joseph Berridge"/>
    <s v="16 March 1815"/>
    <m/>
  </r>
  <r>
    <x v="80"/>
    <m/>
    <m/>
    <x v="63"/>
    <x v="30"/>
    <s v="James Nesbitt Gregg"/>
    <s v="15 June 1815"/>
    <m/>
  </r>
  <r>
    <x v="80"/>
    <m/>
    <m/>
    <x v="63"/>
    <x v="30"/>
    <s v="Charles Deane"/>
    <s v="13 July 1815"/>
    <m/>
  </r>
  <r>
    <x v="80"/>
    <m/>
    <m/>
    <x v="63"/>
    <x v="30"/>
    <s v="H_H_Lewis"/>
    <s v="1 March 1817"/>
    <m/>
  </r>
  <r>
    <x v="80"/>
    <m/>
    <m/>
    <x v="63"/>
    <x v="30"/>
    <s v="Charles Rumley"/>
    <s v="11 September 1817"/>
    <s v="25 August 1815"/>
  </r>
  <r>
    <x v="80"/>
    <m/>
    <m/>
    <x v="63"/>
    <x v="30"/>
    <s v="Daniel Vanderzee"/>
    <s v="21 May 1818"/>
    <m/>
  </r>
  <r>
    <x v="80"/>
    <m/>
    <m/>
    <x v="63"/>
    <x v="30"/>
    <s v="James Paton"/>
    <s v="13 November 1818"/>
    <s v="21 November 1816"/>
  </r>
  <r>
    <x v="80"/>
    <m/>
    <m/>
    <x v="63"/>
    <x v="15"/>
    <s v="hugh Boyd Wray"/>
    <s v="25 March 1819"/>
    <s v="9 August 1806"/>
  </r>
  <r>
    <x v="80"/>
    <m/>
    <m/>
    <x v="63"/>
    <x v="7"/>
    <s v="William Atkinson"/>
    <s v="25 July 1818"/>
    <s v="Lieut. 30 September 1813"/>
  </r>
  <r>
    <x v="80"/>
    <m/>
    <m/>
    <x v="63"/>
    <x v="18"/>
    <s v="J_F_Kingsley"/>
    <s v="9 July 1803"/>
    <m/>
  </r>
  <r>
    <x v="80"/>
    <m/>
    <m/>
    <x v="63"/>
    <x v="8"/>
    <s v="Robert Pearce"/>
    <s v="10 September 1803"/>
    <m/>
  </r>
  <r>
    <x v="80"/>
    <m/>
    <m/>
    <x v="63"/>
    <x v="9"/>
    <s v="Samuel Piper"/>
    <s v="27 December 1806"/>
    <m/>
  </r>
  <r>
    <x v="80"/>
    <m/>
    <m/>
    <x v="63"/>
    <x v="9"/>
    <s v="John Evans"/>
    <s v="22 August 1811"/>
    <m/>
  </r>
  <r>
    <x v="81"/>
    <m/>
    <m/>
    <x v="64"/>
    <x v="0"/>
    <s v="Henry, Earl of Mulgrave"/>
    <s v="8 February 1793"/>
    <s v="Gen. 25 October 1809"/>
  </r>
  <r>
    <x v="81"/>
    <m/>
    <m/>
    <x v="64"/>
    <x v="17"/>
    <s v="GuyG_C_L'Estrange"/>
    <s v="8 June 1815"/>
    <s v="30 May 1811"/>
  </r>
  <r>
    <x v="81"/>
    <m/>
    <m/>
    <x v="64"/>
    <x v="2"/>
    <s v="Robert Brice Fearon"/>
    <s v="20 December 1810"/>
    <s v="Lt.Col. 12 August 1819"/>
  </r>
  <r>
    <x v="81"/>
    <m/>
    <m/>
    <x v="64"/>
    <x v="2"/>
    <s v="James Dunbar Tovey"/>
    <s v="26 August 1819"/>
    <s v="24 January 1819"/>
  </r>
  <r>
    <x v="81"/>
    <m/>
    <m/>
    <x v="64"/>
    <x v="4"/>
    <s v="Edward Stafford"/>
    <s v="31 January 1805"/>
    <s v="Major 12 August 1819"/>
  </r>
  <r>
    <x v="81"/>
    <m/>
    <m/>
    <x v="64"/>
    <x v="4"/>
    <s v="Thomas Samuel Nicolls"/>
    <s v="20 March 1806"/>
    <s v="Major 22 November 1813"/>
  </r>
  <r>
    <x v="81"/>
    <m/>
    <m/>
    <x v="64"/>
    <x v="4"/>
    <s v="Patrick Dowdall"/>
    <s v="4 December 1806"/>
    <s v="Major 26 December 1813"/>
  </r>
  <r>
    <x v="81"/>
    <m/>
    <m/>
    <x v="64"/>
    <x v="4"/>
    <s v="Francis Eagar"/>
    <s v="15 January 1807"/>
    <m/>
  </r>
  <r>
    <x v="81"/>
    <m/>
    <m/>
    <x v="64"/>
    <x v="4"/>
    <s v="Edward Knox"/>
    <s v="5 November 1807"/>
    <s v="Major 21 June 1817"/>
  </r>
  <r>
    <x v="81"/>
    <m/>
    <m/>
    <x v="64"/>
    <x v="4"/>
    <s v="Richard Cust"/>
    <s v="18 August 1808"/>
    <m/>
  </r>
  <r>
    <x v="81"/>
    <m/>
    <m/>
    <x v="64"/>
    <x v="4"/>
    <s v="William Hicks Milles"/>
    <s v="10 July 1817"/>
    <s v="22 April 1813"/>
  </r>
  <r>
    <x v="81"/>
    <m/>
    <m/>
    <x v="64"/>
    <x v="4"/>
    <s v="William H_Glover"/>
    <s v="29 January 1818"/>
    <s v="29 February 1816"/>
  </r>
  <r>
    <x v="81"/>
    <m/>
    <m/>
    <x v="64"/>
    <x v="4"/>
    <s v="Francis John Ryan"/>
    <s v="29 April 1819"/>
    <m/>
  </r>
  <r>
    <x v="81"/>
    <m/>
    <m/>
    <x v="64"/>
    <x v="4"/>
    <s v="Adderley Beamish"/>
    <s v="3 June 1819"/>
    <m/>
  </r>
  <r>
    <x v="81"/>
    <m/>
    <m/>
    <x v="64"/>
    <x v="5"/>
    <s v="George Beamish"/>
    <s v="13 March 1806"/>
    <m/>
  </r>
  <r>
    <x v="81"/>
    <m/>
    <m/>
    <x v="64"/>
    <x v="5"/>
    <s v="John Hutton"/>
    <s v="20 March 1806"/>
    <m/>
  </r>
  <r>
    <x v="81"/>
    <b v="1"/>
    <m/>
    <x v="64"/>
    <x v="5"/>
    <s v="William Shaw"/>
    <s v="5 November 1806"/>
    <s v="Adjutant"/>
  </r>
  <r>
    <x v="81"/>
    <m/>
    <m/>
    <x v="64"/>
    <x v="5"/>
    <s v="Samuel Bolton"/>
    <s v="6 April 1809"/>
    <m/>
  </r>
  <r>
    <x v="81"/>
    <m/>
    <m/>
    <x v="64"/>
    <x v="5"/>
    <s v="Andrew Wm. Gamble"/>
    <s v="24 August 1809"/>
    <m/>
  </r>
  <r>
    <x v="81"/>
    <m/>
    <m/>
    <x v="64"/>
    <x v="5"/>
    <s v="David Macpherson"/>
    <s v="22 May 1810"/>
    <m/>
  </r>
  <r>
    <x v="81"/>
    <m/>
    <m/>
    <x v="64"/>
    <x v="5"/>
    <s v="Charles M'Carthy"/>
    <s v="24 May 1810"/>
    <m/>
  </r>
  <r>
    <x v="81"/>
    <m/>
    <m/>
    <x v="64"/>
    <x v="5"/>
    <s v="James Spence"/>
    <s v="14 August 1817"/>
    <s v="20 December 1810"/>
  </r>
  <r>
    <x v="81"/>
    <m/>
    <m/>
    <x v="64"/>
    <x v="5"/>
    <s v="Lostus Nunn"/>
    <s v="22 January 1818"/>
    <s v="15 January 1812"/>
  </r>
  <r>
    <x v="81"/>
    <m/>
    <m/>
    <x v="64"/>
    <x v="5"/>
    <s v="WilliamStanhope Taylor"/>
    <s v="22 April 1819"/>
    <s v="16 November 1815"/>
  </r>
  <r>
    <x v="81"/>
    <m/>
    <m/>
    <x v="64"/>
    <x v="5"/>
    <s v="Wm. Augustus Hardcastle"/>
    <s v="29 April 1819"/>
    <m/>
  </r>
  <r>
    <x v="81"/>
    <m/>
    <m/>
    <x v="64"/>
    <x v="5"/>
    <s v="Cha. Henry Hardcastle"/>
    <s v="30 September 1819"/>
    <s v="29 July 1813"/>
  </r>
  <r>
    <x v="81"/>
    <b v="1"/>
    <m/>
    <x v="64"/>
    <x v="5"/>
    <s v="John William Gage"/>
    <s v="30 December 1819"/>
    <s v="6 November 1817"/>
  </r>
  <r>
    <x v="81"/>
    <b v="1"/>
    <m/>
    <x v="64"/>
    <x v="30"/>
    <s v="Charles Shaw"/>
    <s v="15 January 1812"/>
    <s v="13 May 1811"/>
  </r>
  <r>
    <x v="81"/>
    <m/>
    <m/>
    <x v="64"/>
    <x v="30"/>
    <s v="Arthur Grueber"/>
    <s v="25 June 1812"/>
    <m/>
  </r>
  <r>
    <x v="81"/>
    <m/>
    <m/>
    <x v="64"/>
    <x v="30"/>
    <s v="John Edwards"/>
    <s v="23 July 1812"/>
    <m/>
  </r>
  <r>
    <x v="81"/>
    <m/>
    <m/>
    <x v="64"/>
    <x v="30"/>
    <s v="Henry Brown"/>
    <s v="5 November 1812"/>
    <m/>
  </r>
  <r>
    <x v="81"/>
    <m/>
    <m/>
    <x v="64"/>
    <x v="30"/>
    <s v="S. Osnaburgh Goodwin"/>
    <s v="26 October 1815"/>
    <s v="25 December 1813"/>
  </r>
  <r>
    <x v="81"/>
    <m/>
    <m/>
    <x v="64"/>
    <x v="30"/>
    <s v="Percy James Leith"/>
    <s v="11 February 1819"/>
    <m/>
  </r>
  <r>
    <x v="81"/>
    <m/>
    <m/>
    <x v="64"/>
    <x v="30"/>
    <s v="Francis Ward"/>
    <s v="3 June 1819"/>
    <m/>
  </r>
  <r>
    <x v="81"/>
    <m/>
    <m/>
    <x v="64"/>
    <x v="30"/>
    <s v="Thomas Jeffries"/>
    <s v="30 September 1819"/>
    <m/>
  </r>
  <r>
    <x v="81"/>
    <m/>
    <m/>
    <x v="64"/>
    <x v="15"/>
    <s v="Andrew Moore Dawe"/>
    <s v="19 August 1819"/>
    <s v="8 October 1807"/>
  </r>
  <r>
    <x v="81"/>
    <b v="1"/>
    <m/>
    <x v="64"/>
    <x v="7"/>
    <s v="William Shaw"/>
    <s v="18 April 1805"/>
    <s v="Lieut. 5 November 1806"/>
  </r>
  <r>
    <x v="81"/>
    <m/>
    <m/>
    <x v="64"/>
    <x v="18"/>
    <s v="Henry Astier"/>
    <s v="11 February 1819"/>
    <s v="Ensign 26 November 1812"/>
  </r>
  <r>
    <x v="81"/>
    <m/>
    <m/>
    <x v="64"/>
    <x v="8"/>
    <s v="William Bamfield"/>
    <s v="9 May 1816"/>
    <s v="13 May 1813"/>
  </r>
  <r>
    <x v="81"/>
    <m/>
    <m/>
    <x v="64"/>
    <x v="9"/>
    <s v="Edward Graham"/>
    <s v="18 October 1810"/>
    <m/>
  </r>
  <r>
    <x v="82"/>
    <m/>
    <m/>
    <x v="65"/>
    <x v="0"/>
    <s v="Alexander Campbell"/>
    <s v="15 February 1813"/>
    <s v="Gen. 1 January 1812"/>
  </r>
  <r>
    <x v="82"/>
    <m/>
    <m/>
    <x v="65"/>
    <x v="17"/>
    <s v="Hon. John Maitland"/>
    <s v="26 March 1818"/>
    <s v="24 March 1816"/>
  </r>
  <r>
    <x v="82"/>
    <m/>
    <m/>
    <x v="65"/>
    <x v="2"/>
    <s v="John Hicks"/>
    <s v="3 August 1804"/>
    <s v="Lt.Col. 4 June 1811"/>
  </r>
  <r>
    <x v="82"/>
    <m/>
    <m/>
    <x v="65"/>
    <x v="2"/>
    <s v="Robert Dillon"/>
    <s v="5 November 1818"/>
    <m/>
  </r>
  <r>
    <x v="82"/>
    <m/>
    <m/>
    <x v="65"/>
    <x v="4"/>
    <s v="Henry Ross Lewen"/>
    <s v="6 August 1804"/>
    <s v="Major 4 June 1814"/>
  </r>
  <r>
    <x v="82"/>
    <m/>
    <m/>
    <x v="65"/>
    <x v="4"/>
    <s v="John Crowe"/>
    <s v="30 May 1805"/>
    <s v="Major 12 August 1819"/>
  </r>
  <r>
    <x v="82"/>
    <m/>
    <m/>
    <x v="65"/>
    <x v="4"/>
    <s v="Hugh Harrison"/>
    <s v="19 January 1815"/>
    <s v="11 June 1812"/>
  </r>
  <r>
    <x v="82"/>
    <m/>
    <m/>
    <x v="65"/>
    <x v="4"/>
    <s v="David Davies"/>
    <s v="19 July 1815"/>
    <m/>
  </r>
  <r>
    <x v="82"/>
    <m/>
    <m/>
    <x v="65"/>
    <x v="4"/>
    <s v="William Havelock"/>
    <s v="19 February 1818"/>
    <m/>
  </r>
  <r>
    <x v="82"/>
    <m/>
    <m/>
    <x v="65"/>
    <x v="4"/>
    <s v="Gilbert Elliot"/>
    <s v="23 July 1818"/>
    <s v="Major 12 April 1814"/>
  </r>
  <r>
    <x v="82"/>
    <m/>
    <m/>
    <x v="65"/>
    <x v="4"/>
    <s v="John Williams"/>
    <s v="3 December 1818"/>
    <s v="12 March 1818"/>
  </r>
  <r>
    <x v="82"/>
    <m/>
    <m/>
    <x v="65"/>
    <x v="4"/>
    <s v="Robert Tresillian Belcher"/>
    <s v="14 January 1819"/>
    <m/>
  </r>
  <r>
    <x v="82"/>
    <m/>
    <m/>
    <x v="65"/>
    <x v="4"/>
    <s v="Hon. Richard PepperArden"/>
    <s v="8 July 1819"/>
    <s v="26 April 1815"/>
  </r>
  <r>
    <x v="82"/>
    <m/>
    <m/>
    <x v="65"/>
    <x v="4"/>
    <s v="Michael Wm. Meighan"/>
    <s v="30 September 1819"/>
    <m/>
  </r>
  <r>
    <x v="82"/>
    <m/>
    <m/>
    <x v="65"/>
    <x v="5"/>
    <s v="Samuel Hill Lawrence"/>
    <s v="10 November 1807"/>
    <m/>
  </r>
  <r>
    <x v="82"/>
    <b v="1"/>
    <m/>
    <x v="65"/>
    <x v="5"/>
    <s v="Theobald Butler"/>
    <s v="28 April 1808"/>
    <m/>
  </r>
  <r>
    <x v="82"/>
    <m/>
    <m/>
    <x v="65"/>
    <x v="5"/>
    <s v="Thomas Ross Lewin"/>
    <s v="15 December 1808"/>
    <m/>
  </r>
  <r>
    <x v="82"/>
    <b v="1"/>
    <m/>
    <x v="65"/>
    <x v="5"/>
    <s v="Henry Butterwerth"/>
    <s v="27 April 1809"/>
    <m/>
  </r>
  <r>
    <x v="82"/>
    <m/>
    <m/>
    <x v="65"/>
    <x v="5"/>
    <s v="James Robert Colthurst"/>
    <s v="13 October 1809"/>
    <m/>
  </r>
  <r>
    <x v="82"/>
    <m/>
    <m/>
    <x v="65"/>
    <x v="5"/>
    <s v="James Robinson"/>
    <s v="17 May 1810"/>
    <m/>
  </r>
  <r>
    <x v="82"/>
    <m/>
    <m/>
    <x v="65"/>
    <x v="5"/>
    <s v="Thomas Henry Wingfield"/>
    <s v="15 May 1817"/>
    <s v="11 November 1813"/>
  </r>
  <r>
    <x v="82"/>
    <m/>
    <m/>
    <x v="65"/>
    <x v="5"/>
    <s v="Henry Stephen Olivier"/>
    <s v="12 June 1817"/>
    <s v="9 May 1816"/>
  </r>
  <r>
    <x v="82"/>
    <m/>
    <m/>
    <x v="65"/>
    <x v="5"/>
    <s v="Hector W_Bower Monro"/>
    <s v="19 June 1817"/>
    <s v="3 May 1814"/>
  </r>
  <r>
    <x v="82"/>
    <m/>
    <m/>
    <x v="65"/>
    <x v="5"/>
    <s v="John Birtwhistle"/>
    <s v="14 January 1819"/>
    <m/>
  </r>
  <r>
    <x v="82"/>
    <m/>
    <m/>
    <x v="65"/>
    <x v="5"/>
    <s v="Alexander Stewart"/>
    <s v="15 July 1819"/>
    <m/>
  </r>
  <r>
    <x v="82"/>
    <m/>
    <m/>
    <x v="65"/>
    <x v="5"/>
    <s v="George Moore"/>
    <s v="29 September 1819"/>
    <s v="6 December 1813 Adjut."/>
  </r>
  <r>
    <x v="82"/>
    <m/>
    <m/>
    <x v="65"/>
    <x v="5"/>
    <s v="George Browne"/>
    <s v="30 September 1819"/>
    <m/>
  </r>
  <r>
    <x v="82"/>
    <b v="1"/>
    <m/>
    <x v="65"/>
    <x v="30"/>
    <s v="Charles Dallas"/>
    <s v="28 March 1815"/>
    <s v="10 November 1813"/>
  </r>
  <r>
    <x v="82"/>
    <m/>
    <m/>
    <x v="65"/>
    <x v="30"/>
    <s v="Stuart Mackay"/>
    <s v="19 July 1815"/>
    <s v="6 January 1814"/>
  </r>
  <r>
    <x v="82"/>
    <m/>
    <m/>
    <x v="65"/>
    <x v="30"/>
    <s v="John George Campbell"/>
    <s v="12 March 1818"/>
    <m/>
  </r>
  <r>
    <x v="82"/>
    <m/>
    <m/>
    <x v="65"/>
    <x v="30"/>
    <s v="John Palk"/>
    <s v="14 January 1819"/>
    <m/>
  </r>
  <r>
    <x v="82"/>
    <m/>
    <m/>
    <x v="65"/>
    <x v="30"/>
    <s v="Otto Ives"/>
    <s v="22 April 1819"/>
    <s v="21 December 1815"/>
  </r>
  <r>
    <x v="82"/>
    <m/>
    <m/>
    <x v="65"/>
    <x v="30"/>
    <s v="Thomas Calder"/>
    <s v="15 July 1819"/>
    <m/>
  </r>
  <r>
    <x v="82"/>
    <m/>
    <m/>
    <x v="65"/>
    <x v="30"/>
    <s v="Arthur Gray Slacke"/>
    <s v="30 September 1819"/>
    <m/>
  </r>
  <r>
    <x v="82"/>
    <m/>
    <m/>
    <x v="65"/>
    <x v="30"/>
    <s v="Manley Power"/>
    <s v="30 December 1819"/>
    <s v="24 June 1819"/>
  </r>
  <r>
    <x v="82"/>
    <b v="1"/>
    <m/>
    <x v="65"/>
    <x v="15"/>
    <s v="Thomas Hart"/>
    <s v="26 July 1810"/>
    <s v="29 October 1807"/>
  </r>
  <r>
    <x v="82"/>
    <m/>
    <m/>
    <x v="65"/>
    <x v="7"/>
    <s v="George Moore"/>
    <s v="30 September 1819"/>
    <s v="Lieut. 6 December 1813"/>
  </r>
  <r>
    <x v="82"/>
    <m/>
    <m/>
    <x v="65"/>
    <x v="18"/>
    <s v="William Pepperal"/>
    <s v="15 October 1818"/>
    <m/>
  </r>
  <r>
    <x v="82"/>
    <m/>
    <m/>
    <x v="65"/>
    <x v="8"/>
    <s v="Thomas Bulkeley, M.D."/>
    <s v="21 May 1818"/>
    <s v="5 November 1812"/>
  </r>
  <r>
    <x v="82"/>
    <m/>
    <m/>
    <x v="65"/>
    <x v="9"/>
    <s v="George Griffin"/>
    <s v="22 May 1817"/>
    <s v="28 April 1814"/>
  </r>
  <r>
    <x v="83"/>
    <m/>
    <m/>
    <x v="66"/>
    <x v="0"/>
    <s v="Sir J. C. Sherbrooke, G.C.B."/>
    <s v="1 January 1813"/>
    <s v="Lt. Gen. 4 June 1811"/>
  </r>
  <r>
    <x v="83"/>
    <m/>
    <m/>
    <x v="66"/>
    <x v="11"/>
    <s v="Wm. Keith Elphinstone"/>
    <s v="30 September 1813"/>
    <m/>
  </r>
  <r>
    <x v="83"/>
    <b v="1"/>
    <m/>
    <x v="66"/>
    <x v="2"/>
    <s v="Chich. W. Crookshank"/>
    <s v="11 September 1817"/>
    <s v="Lt. Col. 4 June 1814"/>
  </r>
  <r>
    <x v="83"/>
    <m/>
    <m/>
    <x v="66"/>
    <x v="2"/>
    <s v="William M'Intyre"/>
    <s v="3 December 1818"/>
    <m/>
  </r>
  <r>
    <x v="83"/>
    <m/>
    <m/>
    <x v="66"/>
    <x v="4"/>
    <s v="Charles Knight"/>
    <s v="26 December 1811"/>
    <s v="Major 21 January 1819"/>
  </r>
  <r>
    <x v="83"/>
    <m/>
    <m/>
    <x v="66"/>
    <x v="4"/>
    <s v="William Pagan"/>
    <s v="4 February 1813"/>
    <m/>
  </r>
  <r>
    <x v="83"/>
    <m/>
    <m/>
    <x v="66"/>
    <x v="4"/>
    <s v="J-- M-- Harty"/>
    <s v="11 March 1813"/>
    <m/>
  </r>
  <r>
    <x v="83"/>
    <m/>
    <m/>
    <x v="66"/>
    <x v="4"/>
    <s v="Ralph Gore"/>
    <s v="28 July 1814"/>
    <m/>
  </r>
  <r>
    <x v="83"/>
    <m/>
    <m/>
    <x v="66"/>
    <x v="4"/>
    <s v="John Longden"/>
    <s v="8 September 1814"/>
    <m/>
  </r>
  <r>
    <x v="83"/>
    <m/>
    <m/>
    <x v="66"/>
    <x v="4"/>
    <s v="Thomas Reid"/>
    <s v="16 June 1815"/>
    <m/>
  </r>
  <r>
    <x v="83"/>
    <m/>
    <m/>
    <x v="66"/>
    <x v="4"/>
    <s v="Arthur Hill Trevor"/>
    <s v="27 July 1815"/>
    <m/>
  </r>
  <r>
    <x v="83"/>
    <m/>
    <m/>
    <x v="66"/>
    <x v="4"/>
    <s v="William Hewett"/>
    <s v="24 October 1816"/>
    <s v="24 November 1814"/>
  </r>
  <r>
    <x v="83"/>
    <m/>
    <m/>
    <x v="66"/>
    <x v="4"/>
    <s v="Francis Barrallier"/>
    <s v="19 May 1819"/>
    <s v="6 July 1809"/>
  </r>
  <r>
    <x v="83"/>
    <b v="1"/>
    <m/>
    <x v="66"/>
    <x v="4"/>
    <s v="Joseph Burton"/>
    <s v="20 May 1819"/>
    <s v="21 April 1814"/>
  </r>
  <r>
    <x v="83"/>
    <m/>
    <m/>
    <x v="66"/>
    <x v="16"/>
    <s v="George Barrs"/>
    <s v="14 November 1809"/>
    <m/>
  </r>
  <r>
    <x v="83"/>
    <m/>
    <m/>
    <x v="66"/>
    <x v="16"/>
    <s v="William Pode"/>
    <s v="12 January 1811"/>
    <m/>
  </r>
  <r>
    <x v="83"/>
    <m/>
    <m/>
    <x v="66"/>
    <x v="16"/>
    <s v="Fred. Hope M-- Pattison"/>
    <s v="24 September 1812"/>
    <m/>
  </r>
  <r>
    <x v="83"/>
    <m/>
    <m/>
    <x v="66"/>
    <x v="16"/>
    <s v="Richard Westmore"/>
    <s v="1 April 1813"/>
    <m/>
  </r>
  <r>
    <x v="83"/>
    <m/>
    <m/>
    <x v="66"/>
    <x v="16"/>
    <s v="George Whannell"/>
    <s v="16 March 1814"/>
    <m/>
  </r>
  <r>
    <x v="83"/>
    <m/>
    <m/>
    <x v="66"/>
    <x v="16"/>
    <s v="Donald Miller"/>
    <s v="6 April 1814"/>
    <m/>
  </r>
  <r>
    <x v="83"/>
    <m/>
    <m/>
    <x v="66"/>
    <x v="16"/>
    <s v="Samuel Alexander Pagan"/>
    <s v="7 April 1814"/>
    <m/>
  </r>
  <r>
    <x v="83"/>
    <m/>
    <m/>
    <x v="66"/>
    <x v="16"/>
    <s v="Edward Clabon"/>
    <s v="18 August 1814"/>
    <m/>
  </r>
  <r>
    <x v="83"/>
    <m/>
    <m/>
    <x v="66"/>
    <x v="16"/>
    <s v="James Forlong"/>
    <s v="22 December 1814"/>
    <m/>
  </r>
  <r>
    <x v="83"/>
    <m/>
    <m/>
    <x v="66"/>
    <x v="16"/>
    <s v="William Thain"/>
    <s v="15August 1815"/>
    <s v="Adjutant"/>
  </r>
  <r>
    <x v="83"/>
    <m/>
    <m/>
    <x v="66"/>
    <x v="16"/>
    <s v="William Henry Grote"/>
    <s v="18 September 1817"/>
    <m/>
  </r>
  <r>
    <x v="83"/>
    <m/>
    <m/>
    <x v="66"/>
    <x v="16"/>
    <s v="James Summers"/>
    <s v="7 January 1819"/>
    <m/>
  </r>
  <r>
    <x v="83"/>
    <m/>
    <m/>
    <x v="66"/>
    <x v="16"/>
    <s v="Lord Schomberg Kerr"/>
    <s v="18 May 1819"/>
    <s v="15 June 1815"/>
  </r>
  <r>
    <x v="83"/>
    <m/>
    <m/>
    <x v="66"/>
    <x v="34"/>
    <s v="Sherbrooke Lowe"/>
    <s v="18 August 1815"/>
    <m/>
  </r>
  <r>
    <x v="83"/>
    <m/>
    <m/>
    <x v="66"/>
    <x v="34"/>
    <s v="Geo. Roderick Uruhart"/>
    <s v="14 November 1816"/>
    <m/>
  </r>
  <r>
    <x v="83"/>
    <m/>
    <m/>
    <x v="66"/>
    <x v="34"/>
    <s v="John Patton"/>
    <s v="18 September 1817"/>
    <m/>
  </r>
  <r>
    <x v="83"/>
    <m/>
    <m/>
    <x v="66"/>
    <x v="34"/>
    <s v="James Knox"/>
    <s v="22 October 1818"/>
    <m/>
  </r>
  <r>
    <x v="83"/>
    <m/>
    <m/>
    <x v="66"/>
    <x v="34"/>
    <s v="Rob. Armstr. Clandinen"/>
    <s v="6 January 1819"/>
    <m/>
  </r>
  <r>
    <x v="83"/>
    <m/>
    <m/>
    <x v="66"/>
    <x v="34"/>
    <s v="William Kelly"/>
    <s v="7 January 1819"/>
    <m/>
  </r>
  <r>
    <x v="83"/>
    <b v="1"/>
    <m/>
    <x v="66"/>
    <x v="34"/>
    <s v="Duncan Robertson"/>
    <s v="4 February 1819"/>
    <m/>
  </r>
  <r>
    <x v="83"/>
    <m/>
    <m/>
    <x v="66"/>
    <x v="34"/>
    <s v="Hen Wangenh Lutyens"/>
    <s v="11 March 1819"/>
    <m/>
  </r>
  <r>
    <x v="83"/>
    <m/>
    <m/>
    <x v="66"/>
    <x v="15"/>
    <s v="William Haldane"/>
    <s v="2 January 1817"/>
    <s v="8 July 1813"/>
  </r>
  <r>
    <x v="83"/>
    <m/>
    <m/>
    <x v="66"/>
    <x v="7"/>
    <s v="William Thain"/>
    <s v="11 May 1815"/>
    <s v="Lieut. 15 August 1815"/>
  </r>
  <r>
    <x v="83"/>
    <m/>
    <m/>
    <x v="66"/>
    <x v="35"/>
    <s v="John Henry Lewis"/>
    <s v="19 October 1815"/>
    <m/>
  </r>
  <r>
    <x v="83"/>
    <m/>
    <m/>
    <x v="66"/>
    <x v="8"/>
    <s v="William Vallange, M.D."/>
    <s v="25 September 1818"/>
    <m/>
  </r>
  <r>
    <x v="83"/>
    <m/>
    <m/>
    <x v="66"/>
    <x v="9"/>
    <s v="David R-- Cundell"/>
    <s v="9 November 1815"/>
    <m/>
  </r>
  <r>
    <x v="83"/>
    <m/>
    <m/>
    <x v="66"/>
    <x v="9"/>
    <s v="James T-- Hurst"/>
    <s v="24 July 1817"/>
    <s v="28 October 1813"/>
  </r>
  <r>
    <x v="84"/>
    <m/>
    <m/>
    <x v="67"/>
    <x v="0"/>
    <s v="Hon. Sir G. L. Cole, G.C."/>
    <s v="21 May 1816"/>
    <s v="Lt. Gen. 4 June 1813"/>
  </r>
  <r>
    <x v="84"/>
    <m/>
    <m/>
    <x v="67"/>
    <x v="11"/>
    <s v="Henry Charles Dickens"/>
    <s v="2 April 1816"/>
    <s v="4 June 1814"/>
  </r>
  <r>
    <x v="84"/>
    <m/>
    <m/>
    <x v="67"/>
    <x v="11"/>
    <s v="John H-- Dunkin"/>
    <s v="5 March 1818"/>
    <s v="Col. 12 August 1819"/>
  </r>
  <r>
    <x v="84"/>
    <b v="1"/>
    <m/>
    <x v="67"/>
    <x v="2"/>
    <s v="Henry Worsley"/>
    <s v="23 January 1812"/>
    <s v="Lt. Col. 21 June 1813"/>
  </r>
  <r>
    <x v="84"/>
    <m/>
    <m/>
    <x v="67"/>
    <x v="2"/>
    <s v="Geo. Edw. Pratt Barlow"/>
    <s v="26 March 1812"/>
    <m/>
  </r>
  <r>
    <x v="84"/>
    <b v="1"/>
    <m/>
    <x v="67"/>
    <x v="4"/>
    <s v="Thomas Faunt"/>
    <s v="9 July 1806"/>
    <s v="Major 12 August 1819"/>
  </r>
  <r>
    <x v="84"/>
    <m/>
    <m/>
    <x v="67"/>
    <x v="4"/>
    <s v="Thomas Hogarth"/>
    <s v="10 July 1806"/>
    <s v="Major 12 August 1819"/>
  </r>
  <r>
    <x v="84"/>
    <m/>
    <m/>
    <x v="67"/>
    <x v="4"/>
    <s v="Edward Broderick"/>
    <s v="11 November 1807"/>
    <s v="Major 12 August 1819"/>
  </r>
  <r>
    <x v="84"/>
    <m/>
    <m/>
    <x v="67"/>
    <x v="4"/>
    <s v="Charles Bullen Fancourt"/>
    <s v="12 November 1807"/>
    <s v="Major 12 August 1819"/>
  </r>
  <r>
    <x v="84"/>
    <m/>
    <m/>
    <x v="67"/>
    <x v="4"/>
    <s v="Mark M'Leod Tew"/>
    <s v="19 January 1809"/>
    <m/>
  </r>
  <r>
    <x v="84"/>
    <m/>
    <m/>
    <x v="67"/>
    <x v="4"/>
    <s v="Timothy  Davies "/>
    <s v="1 February 1810"/>
    <m/>
  </r>
  <r>
    <x v="84"/>
    <m/>
    <m/>
    <x v="67"/>
    <x v="4"/>
    <s v="William Baker"/>
    <s v="11 October 1810"/>
    <m/>
  </r>
  <r>
    <x v="84"/>
    <m/>
    <m/>
    <x v="67"/>
    <x v="4"/>
    <s v="Philip Geo. Wroughton"/>
    <s v="3 January 1811"/>
    <m/>
  </r>
  <r>
    <x v="84"/>
    <m/>
    <m/>
    <x v="67"/>
    <x v="4"/>
    <s v="Moyle Sherer"/>
    <s v="21 August 1817"/>
    <s v="26 March 1812"/>
  </r>
  <r>
    <x v="84"/>
    <m/>
    <m/>
    <x v="67"/>
    <x v="4"/>
    <s v="Edward Conolly"/>
    <s v="17 April 1819"/>
    <m/>
  </r>
  <r>
    <x v="84"/>
    <m/>
    <m/>
    <x v="67"/>
    <x v="4"/>
    <s v="John Arnaud"/>
    <s v="16 December 1819"/>
    <m/>
  </r>
  <r>
    <x v="84"/>
    <b v="1"/>
    <m/>
    <x v="67"/>
    <x v="5"/>
    <s v="George  Moore Ellis"/>
    <s v="10 September 1807"/>
    <m/>
  </r>
  <r>
    <x v="84"/>
    <m/>
    <m/>
    <x v="67"/>
    <x v="5"/>
    <s v="George Robert Lascelles"/>
    <s v="1 June 1808"/>
    <s v="17 October 1799"/>
  </r>
  <r>
    <x v="84"/>
    <m/>
    <m/>
    <x v="67"/>
    <x v="5"/>
    <s v="John Norton"/>
    <s v="22 September 1808"/>
    <s v="2 July 1807"/>
  </r>
  <r>
    <x v="84"/>
    <m/>
    <m/>
    <x v="67"/>
    <x v="5"/>
    <s v="John Hay"/>
    <s v="9 March 1809"/>
    <m/>
  </r>
  <r>
    <x v="84"/>
    <m/>
    <m/>
    <x v="67"/>
    <x v="5"/>
    <s v="George Robert Thompson"/>
    <s v="7 June 1809"/>
    <m/>
  </r>
  <r>
    <x v="84"/>
    <m/>
    <m/>
    <x v="67"/>
    <x v="5"/>
    <s v="Lawrence De Courcy  Walsh"/>
    <s v="8 June 1809"/>
    <m/>
  </r>
  <r>
    <x v="84"/>
    <m/>
    <m/>
    <x v="67"/>
    <x v="5"/>
    <s v="Frederick Hovenden"/>
    <s v="21 June 1809"/>
    <m/>
  </r>
  <r>
    <x v="84"/>
    <m/>
    <m/>
    <x v="67"/>
    <x v="5"/>
    <s v="John Huddleston"/>
    <s v="29 November 1809"/>
    <m/>
  </r>
  <r>
    <x v="84"/>
    <m/>
    <m/>
    <x v="67"/>
    <x v="5"/>
    <s v="Thomas Mann Simkins"/>
    <s v="30 November 1809"/>
    <m/>
  </r>
  <r>
    <x v="84"/>
    <m/>
    <m/>
    <x v="67"/>
    <x v="5"/>
    <s v="Edward Picking"/>
    <s v="7 December 1809"/>
    <m/>
  </r>
  <r>
    <x v="84"/>
    <m/>
    <m/>
    <x v="67"/>
    <x v="5"/>
    <s v="Alexander M'Farlane"/>
    <s v="4 January 1810"/>
    <m/>
  </r>
  <r>
    <x v="84"/>
    <m/>
    <m/>
    <x v="67"/>
    <x v="5"/>
    <s v="John Elgee"/>
    <s v="1 February 1810"/>
    <m/>
  </r>
  <r>
    <x v="84"/>
    <m/>
    <m/>
    <x v="67"/>
    <x v="5"/>
    <s v="Thomas Jones Thompson"/>
    <s v="24 May 1810"/>
    <m/>
  </r>
  <r>
    <x v="84"/>
    <m/>
    <m/>
    <x v="67"/>
    <x v="5"/>
    <s v="John Henry Crawford"/>
    <s v="2 August 1810"/>
    <m/>
  </r>
  <r>
    <x v="84"/>
    <m/>
    <m/>
    <x v="67"/>
    <x v="5"/>
    <s v="Maude Simmons"/>
    <s v="14 March 1811"/>
    <m/>
  </r>
  <r>
    <x v="84"/>
    <m/>
    <m/>
    <x v="67"/>
    <x v="5"/>
    <s v="Godfrey Greene"/>
    <s v="30 May 1811"/>
    <s v="15 January 1807"/>
  </r>
  <r>
    <x v="84"/>
    <m/>
    <m/>
    <x v="67"/>
    <x v="5"/>
    <s v="Hector Munro Straith"/>
    <s v="29 August 1811"/>
    <m/>
  </r>
  <r>
    <x v="84"/>
    <m/>
    <m/>
    <x v="67"/>
    <x v="5"/>
    <s v="Joseph Fletcher"/>
    <s v="3 January 1817"/>
    <m/>
  </r>
  <r>
    <x v="84"/>
    <m/>
    <m/>
    <x v="67"/>
    <x v="5"/>
    <s v="Welbore Ellis Sweeny"/>
    <s v="6 February 1817"/>
    <m/>
  </r>
  <r>
    <x v="84"/>
    <m/>
    <m/>
    <x v="67"/>
    <x v="5"/>
    <s v="John Shaw"/>
    <s v="11September 1817"/>
    <s v="2 July 1812"/>
  </r>
  <r>
    <x v="84"/>
    <m/>
    <m/>
    <x v="67"/>
    <x v="5"/>
    <s v="George James Bower"/>
    <s v="1January 1818"/>
    <s v="3 April 1815"/>
  </r>
  <r>
    <x v="84"/>
    <m/>
    <m/>
    <x v="67"/>
    <x v="5"/>
    <s v="William M'Leod"/>
    <s v="2 April 1818"/>
    <s v="20 October 1813"/>
  </r>
  <r>
    <x v="84"/>
    <m/>
    <m/>
    <x v="67"/>
    <x v="5"/>
    <s v="Nathaniel Ashhurst"/>
    <s v="1 April 1819"/>
    <s v="28 April 1814"/>
  </r>
  <r>
    <x v="84"/>
    <m/>
    <m/>
    <x v="67"/>
    <x v="5"/>
    <s v="David Campbell"/>
    <s v="9 December 1819"/>
    <s v="5 December 1810"/>
  </r>
  <r>
    <x v="85"/>
    <b v="1"/>
    <m/>
    <x v="67"/>
    <x v="34"/>
    <s v="Richard Chambers"/>
    <s v="13 May 1813"/>
    <m/>
  </r>
  <r>
    <x v="85"/>
    <b v="1"/>
    <m/>
    <x v="67"/>
    <x v="34"/>
    <s v="William Lax"/>
    <s v="5 August 1813"/>
    <m/>
  </r>
  <r>
    <x v="85"/>
    <m/>
    <m/>
    <x v="67"/>
    <x v="34"/>
    <s v="Francis Stanford"/>
    <s v="21 October 1813"/>
    <m/>
  </r>
  <r>
    <x v="85"/>
    <m/>
    <m/>
    <x v="67"/>
    <x v="34"/>
    <s v="John Montgomerie"/>
    <s v="10 March 1814"/>
    <m/>
  </r>
  <r>
    <x v="85"/>
    <m/>
    <m/>
    <x v="67"/>
    <x v="34"/>
    <s v="Alexander Adam"/>
    <s v="2 April 1816"/>
    <m/>
  </r>
  <r>
    <x v="85"/>
    <m/>
    <m/>
    <x v="67"/>
    <x v="34"/>
    <s v="John Stoddart"/>
    <s v="3 January 1817"/>
    <m/>
  </r>
  <r>
    <x v="85"/>
    <m/>
    <m/>
    <x v="67"/>
    <x v="34"/>
    <s v="John Reed"/>
    <s v="8 January 1818"/>
    <s v="31 August 1815"/>
  </r>
  <r>
    <x v="85"/>
    <m/>
    <m/>
    <x v="67"/>
    <x v="34"/>
    <s v="Thomas Hadwin"/>
    <s v="21 May 1818"/>
    <m/>
  </r>
  <r>
    <x v="85"/>
    <m/>
    <m/>
    <x v="67"/>
    <x v="15"/>
    <s v="George Ledingham"/>
    <s v="16 September 1819"/>
    <s v="Lieut. 17 July 1806"/>
  </r>
  <r>
    <x v="85"/>
    <m/>
    <m/>
    <x v="67"/>
    <x v="7"/>
    <s v="Hector Munro Straith"/>
    <s v="1April 1818"/>
    <s v="Lieut. 29 August 1811"/>
  </r>
  <r>
    <x v="85"/>
    <m/>
    <m/>
    <x v="67"/>
    <x v="35"/>
    <s v="Thomas Howe"/>
    <s v="11 November 1819"/>
    <s v="23 January 1812"/>
  </r>
  <r>
    <x v="85"/>
    <m/>
    <m/>
    <x v="67"/>
    <x v="8"/>
    <s v="James Allardyce"/>
    <s v="17 March 1814"/>
    <s v="30 March 1809"/>
  </r>
  <r>
    <x v="85"/>
    <m/>
    <m/>
    <x v="67"/>
    <x v="9"/>
    <s v="Reginald Orton"/>
    <s v="30 September 1810"/>
    <m/>
  </r>
  <r>
    <x v="85"/>
    <m/>
    <m/>
    <x v="67"/>
    <x v="9"/>
    <s v="Robert Shean"/>
    <s v="28 January 1813"/>
    <m/>
  </r>
  <r>
    <x v="86"/>
    <m/>
    <m/>
    <x v="68"/>
    <x v="0"/>
    <s v="Sir John Oswald, K.C.B."/>
    <s v="9 October 1819"/>
    <s v="Lt. Gen. 12 August 1819"/>
  </r>
  <r>
    <x v="86"/>
    <m/>
    <m/>
    <x v="68"/>
    <x v="11"/>
    <s v="Lorenzo Moore"/>
    <s v="14 September 1809"/>
    <s v="Col. 12 August 1819"/>
  </r>
  <r>
    <x v="86"/>
    <m/>
    <m/>
    <x v="68"/>
    <x v="2"/>
    <s v="Charles Macalister"/>
    <s v="13 June 1811"/>
    <s v="Lt. Col. 12 August 1819"/>
  </r>
  <r>
    <x v="86"/>
    <m/>
    <m/>
    <x v="68"/>
    <x v="2"/>
    <s v="Charles William Wall"/>
    <s v="25 February 1819"/>
    <m/>
  </r>
  <r>
    <x v="86"/>
    <m/>
    <m/>
    <x v="68"/>
    <x v="4"/>
    <s v="Phineas M'Pherson"/>
    <s v="21 May 1805"/>
    <s v="Major 12 August 1819"/>
  </r>
  <r>
    <x v="86"/>
    <m/>
    <m/>
    <x v="68"/>
    <x v="4"/>
    <s v="William Johnson"/>
    <s v="22 May 1805"/>
    <s v="Major 12 August 1819"/>
  </r>
  <r>
    <x v="86"/>
    <m/>
    <m/>
    <x v="68"/>
    <x v="4"/>
    <s v="Thomas Edgeworth"/>
    <s v="30 May 1805"/>
    <s v="Major 12 August 1819"/>
  </r>
  <r>
    <x v="86"/>
    <m/>
    <m/>
    <x v="68"/>
    <x v="4"/>
    <s v="William Green"/>
    <s v="26 July 1806"/>
    <s v="Major 12 August 1819"/>
  </r>
  <r>
    <x v="86"/>
    <m/>
    <m/>
    <x v="68"/>
    <x v="4"/>
    <s v="Andrew Wilder"/>
    <s v="29 July 1807"/>
    <m/>
  </r>
  <r>
    <x v="86"/>
    <m/>
    <m/>
    <x v="68"/>
    <x v="4"/>
    <s v="Henry Rutherford"/>
    <s v="3 August 1809"/>
    <m/>
  </r>
  <r>
    <x v="86"/>
    <m/>
    <m/>
    <x v="68"/>
    <x v="4"/>
    <s v="Philips Newton"/>
    <s v="13 September 1809"/>
    <m/>
  </r>
  <r>
    <x v="86"/>
    <m/>
    <m/>
    <x v="68"/>
    <x v="4"/>
    <s v="Thomas Weare"/>
    <s v="25 December 1817"/>
    <s v="Major 21 June 1813"/>
  </r>
  <r>
    <x v="86"/>
    <m/>
    <m/>
    <x v="68"/>
    <x v="4"/>
    <s v="Charles Chitty"/>
    <s v="2 July 1818"/>
    <s v="13 January 1818"/>
  </r>
  <r>
    <x v="86"/>
    <m/>
    <m/>
    <x v="68"/>
    <x v="4"/>
    <s v="J-- W-- Philpot"/>
    <s v="25 February 1819"/>
    <m/>
  </r>
  <r>
    <x v="86"/>
    <m/>
    <m/>
    <x v="68"/>
    <x v="5"/>
    <s v="Thomas Stapley"/>
    <s v="5 August 1806"/>
    <m/>
  </r>
  <r>
    <x v="86"/>
    <m/>
    <m/>
    <x v="68"/>
    <x v="5"/>
    <s v="J-- Freeman"/>
    <s v="30 July 1807"/>
    <m/>
  </r>
  <r>
    <x v="86"/>
    <b v="1"/>
    <m/>
    <x v="68"/>
    <x v="5"/>
    <s v="Alexander Sharrock"/>
    <s v="30 June 1808"/>
    <m/>
  </r>
  <r>
    <x v="86"/>
    <b v="1"/>
    <m/>
    <x v="68"/>
    <x v="5"/>
    <s v="J-- W-- Amos"/>
    <s v="13 April 1809"/>
    <m/>
  </r>
  <r>
    <x v="86"/>
    <m/>
    <m/>
    <x v="68"/>
    <x v="5"/>
    <s v="John Emerson"/>
    <s v="11 May 1809"/>
    <m/>
  </r>
  <r>
    <x v="86"/>
    <m/>
    <m/>
    <x v="68"/>
    <x v="5"/>
    <s v="Christ. Spencer Brearey"/>
    <s v="14 August 1817"/>
    <s v="2 November 1809 Adj"/>
  </r>
  <r>
    <x v="86"/>
    <m/>
    <m/>
    <x v="68"/>
    <x v="5"/>
    <s v="Aralander Tennant"/>
    <s v="11 June 1818"/>
    <s v="10 June 1813"/>
  </r>
  <r>
    <x v="86"/>
    <m/>
    <m/>
    <x v="68"/>
    <x v="5"/>
    <s v="Newl. Rich. Tompkins"/>
    <s v="26 November 1818"/>
    <s v="10 December 1813"/>
  </r>
  <r>
    <x v="86"/>
    <m/>
    <m/>
    <x v="68"/>
    <x v="5"/>
    <s v="William Rainsorth"/>
    <s v="17 December1818"/>
    <s v="23 December 1813"/>
  </r>
  <r>
    <x v="86"/>
    <m/>
    <m/>
    <x v="68"/>
    <x v="5"/>
    <s v="Edward Windus"/>
    <s v="28 January 1819"/>
    <s v="17 July 1815"/>
  </r>
  <r>
    <x v="86"/>
    <m/>
    <m/>
    <x v="68"/>
    <x v="5"/>
    <s v="Jeremiah Dewson"/>
    <s v="25 February 1819"/>
    <m/>
  </r>
  <r>
    <x v="86"/>
    <b v="1"/>
    <m/>
    <x v="68"/>
    <x v="5"/>
    <s v="John Hart"/>
    <s v="25 March 1819"/>
    <s v="20 January 1814"/>
  </r>
  <r>
    <x v="86"/>
    <b v="1"/>
    <m/>
    <x v="68"/>
    <x v="5"/>
    <s v="Henry W-- S-- Nixon"/>
    <s v="22 July 1819"/>
    <m/>
  </r>
  <r>
    <x v="86"/>
    <m/>
    <m/>
    <x v="68"/>
    <x v="34"/>
    <s v="John Barwis Wyatt"/>
    <s v="22 December 1813"/>
    <m/>
  </r>
  <r>
    <x v="86"/>
    <m/>
    <m/>
    <x v="68"/>
    <x v="34"/>
    <s v="Robert Lizar"/>
    <s v="1 September 1814"/>
    <m/>
  </r>
  <r>
    <x v="86"/>
    <b v="1"/>
    <m/>
    <x v="68"/>
    <x v="34"/>
    <s v="Alex. Duke Hamilton"/>
    <s v="27 October 1814"/>
    <m/>
  </r>
  <r>
    <x v="86"/>
    <m/>
    <m/>
    <x v="68"/>
    <x v="34"/>
    <s v="Edward Ingram"/>
    <s v="2 April 1818"/>
    <s v="15 September 1815"/>
  </r>
  <r>
    <x v="86"/>
    <b v="1"/>
    <m/>
    <x v="68"/>
    <x v="34"/>
    <s v="Benjamin Satterthwaite"/>
    <s v="9 July 1818"/>
    <s v="7 May 1818"/>
  </r>
  <r>
    <x v="86"/>
    <m/>
    <m/>
    <x v="68"/>
    <x v="34"/>
    <s v="Eardley Wilmot"/>
    <s v="11 March 1819"/>
    <m/>
  </r>
  <r>
    <x v="86"/>
    <m/>
    <m/>
    <x v="68"/>
    <x v="34"/>
    <s v="Charles Macdonnell"/>
    <s v="29 July 1819"/>
    <s v="8 June 1815"/>
  </r>
  <r>
    <x v="86"/>
    <b v="1"/>
    <m/>
    <x v="68"/>
    <x v="34"/>
    <s v="Henry Semple"/>
    <s v="6 January 1820"/>
    <s v="17 August 1818"/>
  </r>
  <r>
    <x v="86"/>
    <m/>
    <m/>
    <x v="68"/>
    <x v="15"/>
    <s v="George Moulson"/>
    <s v="2 April 1818"/>
    <s v="Capt. 10 Decemer 1812"/>
  </r>
  <r>
    <x v="86"/>
    <m/>
    <m/>
    <x v="68"/>
    <x v="7"/>
    <s v="Christ. Spencer Brearey"/>
    <s v="14 August 1817"/>
    <s v="Lieut. 2 November 1809"/>
  </r>
  <r>
    <x v="86"/>
    <b v="1"/>
    <m/>
    <x v="68"/>
    <x v="35"/>
    <s v="Robert Foote"/>
    <s v="2 December 1813"/>
    <m/>
  </r>
  <r>
    <x v="86"/>
    <m/>
    <m/>
    <x v="68"/>
    <x v="8"/>
    <s v="Ralph Edon"/>
    <s v="17 August 1815"/>
    <m/>
  </r>
  <r>
    <x v="86"/>
    <m/>
    <m/>
    <x v="68"/>
    <x v="9"/>
    <s v="William Keoghoe"/>
    <s v="22 February 1810"/>
    <m/>
  </r>
  <r>
    <x v="87"/>
    <m/>
    <m/>
    <x v="69"/>
    <x v="0"/>
    <s v="George Don"/>
    <s v="4 April 1818"/>
    <s v="Gen. 4 June 1814"/>
  </r>
  <r>
    <x v="87"/>
    <m/>
    <m/>
    <x v="69"/>
    <x v="11"/>
    <s v="William Cross"/>
    <s v="23 May 1816"/>
    <s v="22 November 1813"/>
  </r>
  <r>
    <x v="87"/>
    <m/>
    <m/>
    <x v="69"/>
    <x v="2"/>
    <s v="Martin Leggatt"/>
    <s v="30 January 1812"/>
    <s v="Lt. Col. 21 June 1817"/>
  </r>
  <r>
    <x v="87"/>
    <m/>
    <m/>
    <x v="69"/>
    <x v="2"/>
    <s v="William Wright Swain"/>
    <s v="23 May 1816"/>
    <s v="4 June 1814"/>
  </r>
  <r>
    <x v="87"/>
    <m/>
    <m/>
    <x v="69"/>
    <x v="4"/>
    <s v="Henry Vernon"/>
    <s v="25 August 1804"/>
    <s v="Major 4 June 1814"/>
  </r>
  <r>
    <x v="87"/>
    <m/>
    <m/>
    <x v="69"/>
    <x v="4"/>
    <s v="William Campbell"/>
    <s v="22 December 1804"/>
    <s v="Major 26 August 1813"/>
  </r>
  <r>
    <x v="87"/>
    <m/>
    <m/>
    <x v="69"/>
    <x v="4"/>
    <s v="Joseph Crosse"/>
    <s v="25 September 1807"/>
    <s v="Major 12 August 1819"/>
  </r>
  <r>
    <x v="87"/>
    <m/>
    <m/>
    <x v="69"/>
    <x v="4"/>
    <s v="John Fraser"/>
    <s v="23 May 1811"/>
    <s v="Lt. Col. 12 August 1819"/>
  </r>
  <r>
    <x v="87"/>
    <m/>
    <m/>
    <x v="69"/>
    <x v="4"/>
    <s v="Rcihard Gilbert"/>
    <s v="2 January 1812"/>
    <m/>
  </r>
  <r>
    <x v="87"/>
    <m/>
    <m/>
    <x v="69"/>
    <x v="4"/>
    <s v="Charles Baylay"/>
    <s v="15 January 1812"/>
    <m/>
  </r>
  <r>
    <x v="87"/>
    <m/>
    <m/>
    <x v="69"/>
    <x v="4"/>
    <s v="Robert Blakeney"/>
    <s v="16 January 1812"/>
    <m/>
  </r>
  <r>
    <x v="87"/>
    <m/>
    <m/>
    <x v="69"/>
    <x v="4"/>
    <s v="Robert Noble Crosse"/>
    <s v="16 February 1815"/>
    <s v="10 September 1812"/>
  </r>
  <r>
    <x v="87"/>
    <b v="1"/>
    <m/>
    <x v="69"/>
    <x v="4"/>
    <s v="Mildmay Fane"/>
    <s v="22 February 1816"/>
    <s v="28 July 1814"/>
  </r>
  <r>
    <x v="87"/>
    <m/>
    <m/>
    <x v="69"/>
    <x v="4"/>
    <s v="John Vincent"/>
    <s v="4 April 1816"/>
    <m/>
  </r>
  <r>
    <x v="87"/>
    <m/>
    <m/>
    <x v="69"/>
    <x v="5"/>
    <s v="James Prendergast"/>
    <s v="26 November 1807"/>
    <m/>
  </r>
  <r>
    <x v="87"/>
    <m/>
    <m/>
    <x v="69"/>
    <x v="5"/>
    <s v="Thomas L'Estrange"/>
    <s v="29 February 1808"/>
    <m/>
  </r>
  <r>
    <x v="87"/>
    <b v="1"/>
    <m/>
    <x v="69"/>
    <x v="5"/>
    <s v="Charles Moody"/>
    <s v="30 June 1808"/>
    <s v="10 February 1808"/>
  </r>
  <r>
    <x v="87"/>
    <m/>
    <m/>
    <x v="69"/>
    <x v="5"/>
    <s v="Thomas Smith"/>
    <s v="2 March 1809"/>
    <m/>
  </r>
  <r>
    <x v="87"/>
    <m/>
    <m/>
    <x v="69"/>
    <x v="5"/>
    <s v="William M'Leod"/>
    <s v="27 April 1809"/>
    <m/>
  </r>
  <r>
    <x v="87"/>
    <m/>
    <m/>
    <x v="69"/>
    <x v="5"/>
    <s v="George Cairnes"/>
    <s v="2 January 1812"/>
    <m/>
  </r>
  <r>
    <x v="87"/>
    <m/>
    <m/>
    <x v="69"/>
    <x v="5"/>
    <s v="Henry O'Bre"/>
    <s v="13 May 1812"/>
    <s v="3 September 1806"/>
  </r>
  <r>
    <x v="87"/>
    <m/>
    <m/>
    <x v="69"/>
    <x v="5"/>
    <s v="William Peacocke"/>
    <s v="14 May 1812"/>
    <m/>
  </r>
  <r>
    <x v="87"/>
    <m/>
    <m/>
    <x v="69"/>
    <x v="5"/>
    <s v="John Colcrost"/>
    <s v="27 May 1813"/>
    <s v="Adjutant"/>
  </r>
  <r>
    <x v="87"/>
    <m/>
    <m/>
    <x v="69"/>
    <x v="5"/>
    <s v="Gilbert Wakefield"/>
    <s v="29 May 1817"/>
    <s v="8 September 1812"/>
  </r>
  <r>
    <x v="87"/>
    <m/>
    <m/>
    <x v="69"/>
    <x v="5"/>
    <s v="Evan Macpherson"/>
    <s v="1 April 1819"/>
    <m/>
  </r>
  <r>
    <x v="87"/>
    <m/>
    <m/>
    <x v="69"/>
    <x v="5"/>
    <s v="Edward Lewis"/>
    <s v="22 April 1819"/>
    <s v="9 September 1812"/>
  </r>
  <r>
    <x v="87"/>
    <m/>
    <m/>
    <x v="69"/>
    <x v="5"/>
    <s v="Francis Peirson Webber"/>
    <s v="25 November 1819"/>
    <s v="22 May 1817"/>
  </r>
  <r>
    <x v="87"/>
    <b v="1"/>
    <m/>
    <x v="69"/>
    <x v="34"/>
    <s v="Richard Montgomery"/>
    <s v="7 September 1812"/>
    <m/>
  </r>
  <r>
    <x v="87"/>
    <m/>
    <m/>
    <x v="69"/>
    <x v="34"/>
    <s v="James M'Cabe"/>
    <s v="8 September 1812"/>
    <m/>
  </r>
  <r>
    <x v="87"/>
    <m/>
    <m/>
    <x v="69"/>
    <x v="34"/>
    <s v="Thomas Gibbons"/>
    <s v="9 September 1812"/>
    <m/>
  </r>
  <r>
    <x v="87"/>
    <m/>
    <m/>
    <x v="69"/>
    <x v="34"/>
    <s v="George Dowman"/>
    <s v="8 October 1812"/>
    <m/>
  </r>
  <r>
    <x v="87"/>
    <m/>
    <m/>
    <x v="69"/>
    <x v="34"/>
    <s v="John Skerry"/>
    <s v="9 December 1812"/>
    <m/>
  </r>
  <r>
    <x v="87"/>
    <m/>
    <m/>
    <x v="69"/>
    <x v="34"/>
    <s v="John Roberts"/>
    <s v="28 December 1815"/>
    <m/>
  </r>
  <r>
    <x v="87"/>
    <b v="1"/>
    <m/>
    <x v="69"/>
    <x v="34"/>
    <s v="Bernard William Cocker"/>
    <s v="23 May 1816"/>
    <m/>
  </r>
  <r>
    <x v="87"/>
    <m/>
    <m/>
    <x v="69"/>
    <x v="34"/>
    <s v="William Jennings Cross"/>
    <s v="1 April 1819"/>
    <m/>
  </r>
  <r>
    <x v="87"/>
    <m/>
    <m/>
    <x v="69"/>
    <x v="15"/>
    <s v="Willam Fraser"/>
    <s v="7 February 1804"/>
    <m/>
  </r>
  <r>
    <x v="87"/>
    <m/>
    <m/>
    <x v="69"/>
    <x v="7"/>
    <s v="John Colcrost"/>
    <s v="28 February 1812"/>
    <s v="Lieut. 27 May 1813"/>
  </r>
  <r>
    <x v="87"/>
    <m/>
    <m/>
    <x v="69"/>
    <x v="35"/>
    <s v="Joseph Kemp"/>
    <s v="16 June 1808"/>
    <m/>
  </r>
  <r>
    <x v="87"/>
    <m/>
    <m/>
    <x v="69"/>
    <x v="8"/>
    <s v="Thomas Bouchier"/>
    <s v="29 May 1817"/>
    <s v="22 August 1811"/>
  </r>
  <r>
    <x v="87"/>
    <m/>
    <m/>
    <x v="69"/>
    <x v="9"/>
    <s v="William Lindsay"/>
    <s v="2 November 1809"/>
    <s v="6 April 1809"/>
  </r>
  <r>
    <x v="88"/>
    <m/>
    <m/>
    <x v="70"/>
    <x v="0"/>
    <s v="Sir Charles Green, Bt"/>
    <s v="17 February 1814"/>
    <s v="Gen. 12 August 1819"/>
  </r>
  <r>
    <x v="88"/>
    <m/>
    <m/>
    <x v="70"/>
    <x v="11"/>
    <s v="Gabriel Burer"/>
    <s v="3 July 1817"/>
    <m/>
  </r>
  <r>
    <x v="88"/>
    <m/>
    <m/>
    <x v="70"/>
    <x v="2"/>
    <s v="Edward Barwick"/>
    <s v="12 January 1815"/>
    <m/>
  </r>
  <r>
    <x v="88"/>
    <b v="1"/>
    <m/>
    <x v="70"/>
    <x v="2"/>
    <s v="Edward Burke"/>
    <s v="16 September 1819"/>
    <s v="27 July 1815"/>
  </r>
  <r>
    <x v="88"/>
    <b v="1"/>
    <m/>
    <x v="70"/>
    <x v="4"/>
    <s v="William Bruce"/>
    <s v="4 August 1808"/>
    <m/>
  </r>
  <r>
    <x v="88"/>
    <b v="1"/>
    <m/>
    <x v="70"/>
    <x v="4"/>
    <s v="Herbert P-- Cox"/>
    <s v="15 June 1809"/>
    <m/>
  </r>
  <r>
    <x v="88"/>
    <m/>
    <m/>
    <x v="70"/>
    <x v="4"/>
    <s v="Archibald Taylor"/>
    <s v="14 February 1811"/>
    <s v="20 September 1810"/>
  </r>
  <r>
    <x v="88"/>
    <b v="1"/>
    <m/>
    <x v="70"/>
    <x v="4"/>
    <s v="Robert Stephens"/>
    <s v="10 June 1813"/>
    <m/>
  </r>
  <r>
    <x v="88"/>
    <m/>
    <m/>
    <x v="70"/>
    <x v="4"/>
    <s v="Henry Owen Wood"/>
    <s v="22 July 1813"/>
    <m/>
  </r>
  <r>
    <x v="88"/>
    <m/>
    <m/>
    <x v="70"/>
    <x v="4"/>
    <s v="John Costley"/>
    <s v="5 June 1817"/>
    <s v="12 January 1815"/>
  </r>
  <r>
    <x v="88"/>
    <m/>
    <m/>
    <x v="70"/>
    <x v="4"/>
    <s v="Thomas Valiant"/>
    <s v="21 August 1817"/>
    <m/>
  </r>
  <r>
    <x v="88"/>
    <m/>
    <m/>
    <x v="70"/>
    <x v="4"/>
    <s v="John Goldie"/>
    <s v="4 December 1817"/>
    <s v="24 April 1817"/>
  </r>
  <r>
    <x v="88"/>
    <b v="1"/>
    <m/>
    <x v="70"/>
    <x v="4"/>
    <s v="Henry Arthur Magennis"/>
    <s v="9 September 1819"/>
    <m/>
  </r>
  <r>
    <x v="88"/>
    <m/>
    <m/>
    <x v="70"/>
    <x v="4"/>
    <s v="Henry, Marq. Of Worcester"/>
    <s v="2 December 1819"/>
    <s v="Major 30 December 1819"/>
  </r>
  <r>
    <x v="88"/>
    <m/>
    <m/>
    <x v="70"/>
    <x v="5"/>
    <s v="Dillon Massey"/>
    <s v="7 April 1808"/>
    <m/>
  </r>
  <r>
    <x v="88"/>
    <m/>
    <m/>
    <x v="70"/>
    <x v="5"/>
    <s v="John Spread Fenton"/>
    <s v="13 October 1808"/>
    <s v="13 June 1806"/>
  </r>
  <r>
    <x v="88"/>
    <m/>
    <m/>
    <x v="70"/>
    <x v="5"/>
    <s v="John Alex. Wilkinson"/>
    <s v="3 October 1811"/>
    <m/>
  </r>
  <r>
    <x v="88"/>
    <m/>
    <m/>
    <x v="70"/>
    <x v="5"/>
    <s v="Henry Dyer"/>
    <s v="17 October 1811"/>
    <m/>
  </r>
  <r>
    <x v="88"/>
    <m/>
    <m/>
    <x v="70"/>
    <x v="5"/>
    <s v="Francis Herrick"/>
    <s v="30 April 1812"/>
    <m/>
  </r>
  <r>
    <x v="88"/>
    <m/>
    <m/>
    <x v="70"/>
    <x v="5"/>
    <s v="Richard Ker"/>
    <s v="10 June 1813"/>
    <m/>
  </r>
  <r>
    <x v="88"/>
    <m/>
    <m/>
    <x v="70"/>
    <x v="5"/>
    <s v="Henry Sadlier"/>
    <s v="11 June 1813"/>
    <m/>
  </r>
  <r>
    <x v="88"/>
    <m/>
    <m/>
    <x v="70"/>
    <x v="5"/>
    <s v="Thomas Plunkett"/>
    <s v="1 July 1813"/>
    <m/>
  </r>
  <r>
    <x v="88"/>
    <m/>
    <m/>
    <x v="70"/>
    <x v="5"/>
    <s v="William Johnson"/>
    <s v="22 July 1813"/>
    <m/>
  </r>
  <r>
    <x v="88"/>
    <m/>
    <m/>
    <x v="70"/>
    <x v="5"/>
    <s v="John Lang"/>
    <s v="19 July 1815"/>
    <s v="Adjutant"/>
  </r>
  <r>
    <x v="88"/>
    <m/>
    <m/>
    <x v="70"/>
    <x v="5"/>
    <s v="James Banbury Hamilton"/>
    <s v="22 January 1818"/>
    <s v="23 July 1812"/>
  </r>
  <r>
    <x v="88"/>
    <m/>
    <m/>
    <x v="70"/>
    <x v="5"/>
    <s v="Isaac Moses"/>
    <s v="5 February 1818"/>
    <m/>
  </r>
  <r>
    <x v="88"/>
    <m/>
    <m/>
    <x v="70"/>
    <x v="5"/>
    <s v="Thomas Vincent"/>
    <s v="2 September 1819"/>
    <s v="10 August 1815"/>
  </r>
  <r>
    <x v="88"/>
    <m/>
    <m/>
    <x v="70"/>
    <x v="34"/>
    <s v="Edward Cox"/>
    <s v="10 March 1814"/>
    <m/>
  </r>
  <r>
    <x v="88"/>
    <m/>
    <m/>
    <x v="70"/>
    <x v="34"/>
    <s v="William Long"/>
    <s v="17 March 1814"/>
    <m/>
  </r>
  <r>
    <x v="88"/>
    <m/>
    <m/>
    <x v="70"/>
    <x v="34"/>
    <s v="Richard Gardiner"/>
    <s v="12 May 1814"/>
    <m/>
  </r>
  <r>
    <x v="88"/>
    <m/>
    <m/>
    <x v="70"/>
    <x v="34"/>
    <s v="Arthur Guinness"/>
    <s v="12 January 1815"/>
    <m/>
  </r>
  <r>
    <x v="88"/>
    <m/>
    <m/>
    <x v="70"/>
    <x v="34"/>
    <s v="John Taylor"/>
    <s v="5 February 1818"/>
    <m/>
  </r>
  <r>
    <x v="88"/>
    <m/>
    <m/>
    <x v="70"/>
    <x v="34"/>
    <s v="Henry Coghaln"/>
    <s v="21 May 1818"/>
    <m/>
  </r>
  <r>
    <x v="88"/>
    <m/>
    <m/>
    <x v="70"/>
    <x v="34"/>
    <s v="Robert Newton Lee"/>
    <s v="25 June 1818"/>
    <s v="29 June 1815"/>
  </r>
  <r>
    <x v="88"/>
    <m/>
    <m/>
    <x v="70"/>
    <x v="34"/>
    <s v="George Gosselin"/>
    <s v="6 May 1819"/>
    <s v="14 February1816"/>
  </r>
  <r>
    <x v="88"/>
    <m/>
    <m/>
    <x v="70"/>
    <x v="15"/>
    <s v="James Halfhide"/>
    <s v="29 June 1809"/>
    <m/>
  </r>
  <r>
    <x v="88"/>
    <m/>
    <m/>
    <x v="70"/>
    <x v="7"/>
    <s v="John Lang"/>
    <s v="22 July 1813"/>
    <s v="Lieut. 19 July 1815"/>
  </r>
  <r>
    <x v="88"/>
    <m/>
    <m/>
    <x v="70"/>
    <x v="8"/>
    <s v="Henry Fracklin"/>
    <s v="5 June 1817"/>
    <s v="26 May 1814"/>
  </r>
  <r>
    <x v="88"/>
    <b v="1"/>
    <m/>
    <x v="70"/>
    <x v="9"/>
    <s v="William Trumble"/>
    <s v="16 May 1811"/>
    <m/>
  </r>
  <r>
    <x v="89"/>
    <m/>
    <m/>
    <x v="71"/>
    <x v="0"/>
    <s v="Geo. Ja. Earl Ludlow, G.C.B."/>
    <s v="10 October 1805"/>
    <s v="Gen. 4 January 1814"/>
  </r>
  <r>
    <x v="89"/>
    <m/>
    <m/>
    <x v="71"/>
    <x v="11"/>
    <s v="Hon. Sir Charles I. Greville, K.C.B."/>
    <s v="21 March 1805"/>
    <s v="Mgen. 12 August1819"/>
  </r>
  <r>
    <x v="89"/>
    <m/>
    <m/>
    <x v="71"/>
    <x v="11"/>
    <s v="John Tho. Fitzm. Lord Muskerry"/>
    <s v="12 August 1819"/>
    <s v="Col. 4 June 1814"/>
  </r>
  <r>
    <x v="89"/>
    <m/>
    <m/>
    <x v="71"/>
    <x v="2"/>
    <s v="Thomas Evans"/>
    <s v="7 May 1818"/>
    <s v=" 17 August 1812"/>
  </r>
  <r>
    <x v="89"/>
    <b v="1"/>
    <m/>
    <x v="71"/>
    <x v="2"/>
    <s v="George O'Malley"/>
    <s v="12 August 1819"/>
    <s v="Lt. Col. 4 June 1813"/>
  </r>
  <r>
    <x v="89"/>
    <m/>
    <m/>
    <x v="71"/>
    <x v="4"/>
    <s v="Thomas Willshire"/>
    <s v="28 August 1804"/>
    <s v="Lt. Col. 4 December 1815"/>
  </r>
  <r>
    <x v="89"/>
    <b v="1"/>
    <m/>
    <x v="71"/>
    <x v="4"/>
    <s v="John L--Gallie"/>
    <s v="27 September 1804"/>
    <s v="Major 4 June 1814"/>
  </r>
  <r>
    <x v="89"/>
    <m/>
    <m/>
    <x v="71"/>
    <x v="4"/>
    <s v="John Philip Perry"/>
    <s v="14 April 1808"/>
    <m/>
  </r>
  <r>
    <x v="89"/>
    <m/>
    <m/>
    <x v="71"/>
    <x v="4"/>
    <s v="Matthew Forster"/>
    <s v="2 November 1809"/>
    <s v="Major 12 April 1814"/>
  </r>
  <r>
    <x v="89"/>
    <m/>
    <m/>
    <x v="71"/>
    <x v="4"/>
    <s v="James Baillie"/>
    <s v="14 February 1811"/>
    <m/>
  </r>
  <r>
    <x v="89"/>
    <b v="1"/>
    <m/>
    <x v="71"/>
    <x v="4"/>
    <s v="John P-- Minchin"/>
    <s v="20 July 1815"/>
    <s v="26 November 1812"/>
  </r>
  <r>
    <x v="89"/>
    <m/>
    <m/>
    <x v="71"/>
    <x v="4"/>
    <s v="Wm.Handfield Wrench"/>
    <s v="7 May 1818"/>
    <m/>
  </r>
  <r>
    <x v="89"/>
    <b v="1"/>
    <m/>
    <x v="71"/>
    <x v="4"/>
    <s v="Edmund Burke"/>
    <s v="14 May 1818"/>
    <s v="10 November 1813"/>
  </r>
  <r>
    <x v="89"/>
    <m/>
    <m/>
    <x v="71"/>
    <x v="4"/>
    <s v="William Read"/>
    <s v="8 July 1819"/>
    <s v="21 October 1813"/>
  </r>
  <r>
    <x v="89"/>
    <m/>
    <m/>
    <x v="71"/>
    <x v="4"/>
    <s v="Tho. Decimus Franklyn"/>
    <s v="20 January 1820"/>
    <s v="10 November 1814"/>
  </r>
  <r>
    <x v="89"/>
    <m/>
    <m/>
    <x v="71"/>
    <x v="5"/>
    <s v="James Mathews"/>
    <s v="2 June 1808"/>
    <s v="Adjutant"/>
  </r>
  <r>
    <x v="89"/>
    <m/>
    <m/>
    <x v="71"/>
    <x v="5"/>
    <s v="John Magil"/>
    <s v="30 March 1809"/>
    <m/>
  </r>
  <r>
    <x v="89"/>
    <m/>
    <m/>
    <x v="71"/>
    <x v="5"/>
    <s v="D-- Osborne"/>
    <s v="11 May 1809"/>
    <m/>
  </r>
  <r>
    <x v="89"/>
    <m/>
    <m/>
    <x v="71"/>
    <x v="5"/>
    <s v="John M-- Tittle"/>
    <s v="1 November 1810"/>
    <m/>
  </r>
  <r>
    <x v="89"/>
    <m/>
    <m/>
    <x v="71"/>
    <x v="5"/>
    <s v="Edward Hopper"/>
    <s v="21 March 1811"/>
    <m/>
  </r>
  <r>
    <x v="89"/>
    <m/>
    <m/>
    <x v="71"/>
    <x v="5"/>
    <s v="Adolphus Cooke"/>
    <s v="16 July 1812"/>
    <m/>
  </r>
  <r>
    <x v="89"/>
    <m/>
    <m/>
    <x v="71"/>
    <x v="5"/>
    <s v="George Young"/>
    <s v="24 November 1812"/>
    <m/>
  </r>
  <r>
    <x v="89"/>
    <m/>
    <m/>
    <x v="71"/>
    <x v="5"/>
    <s v="Robert Henry Willcocks"/>
    <s v="15 May 1817"/>
    <s v="26 August 1813"/>
  </r>
  <r>
    <x v="89"/>
    <m/>
    <m/>
    <x v="71"/>
    <x v="5"/>
    <s v="George Mackay"/>
    <s v="29 May 1817"/>
    <s v="15 August 1813"/>
  </r>
  <r>
    <x v="89"/>
    <b v="1"/>
    <m/>
    <x v="71"/>
    <x v="5"/>
    <s v="Robert Vandelcur"/>
    <s v="5 February 1818"/>
    <s v="19 October 1815"/>
  </r>
  <r>
    <x v="89"/>
    <m/>
    <m/>
    <x v="71"/>
    <x v="5"/>
    <s v="George Michell"/>
    <s v="9 April 1818"/>
    <s v="20 January 1814"/>
  </r>
  <r>
    <x v="89"/>
    <m/>
    <m/>
    <x v="71"/>
    <x v="5"/>
    <s v="James Horton Law"/>
    <s v="7 May 1818"/>
    <m/>
  </r>
  <r>
    <x v="89"/>
    <m/>
    <m/>
    <x v="71"/>
    <x v="5"/>
    <s v="Richard M'Carthy"/>
    <s v="9 September 1819"/>
    <s v="5 June 1817"/>
  </r>
  <r>
    <x v="89"/>
    <b v="1"/>
    <m/>
    <x v="71"/>
    <x v="34"/>
    <s v="James Dunlop"/>
    <s v="24 September 1813"/>
    <m/>
  </r>
  <r>
    <x v="89"/>
    <m/>
    <m/>
    <x v="71"/>
    <x v="34"/>
    <s v="Robert Matthew"/>
    <s v="26 September 1813"/>
    <m/>
  </r>
  <r>
    <x v="89"/>
    <m/>
    <m/>
    <x v="71"/>
    <x v="34"/>
    <s v="Alexander Campbell"/>
    <s v="17 December 1813"/>
    <m/>
  </r>
  <r>
    <x v="89"/>
    <m/>
    <m/>
    <x v="71"/>
    <x v="34"/>
    <s v="Thomas Kerr"/>
    <s v="22 June 1815"/>
    <s v="25 December 1813"/>
  </r>
  <r>
    <x v="89"/>
    <b v="1"/>
    <m/>
    <x v="71"/>
    <x v="34"/>
    <s v="Charles Lennox Stretch"/>
    <s v="29 February 1816"/>
    <m/>
  </r>
  <r>
    <x v="89"/>
    <m/>
    <m/>
    <x v="71"/>
    <x v="34"/>
    <s v="Fredeick Moore"/>
    <s v="3 April 1817"/>
    <m/>
  </r>
  <r>
    <x v="89"/>
    <b v="1"/>
    <m/>
    <x v="71"/>
    <x v="34"/>
    <s v="Warren Markham"/>
    <s v="3 June 1818"/>
    <m/>
  </r>
  <r>
    <x v="89"/>
    <m/>
    <m/>
    <x v="71"/>
    <x v="34"/>
    <s v="Tho. Abercromby Trant"/>
    <s v="30 September 1819"/>
    <m/>
  </r>
  <r>
    <x v="89"/>
    <m/>
    <m/>
    <x v="71"/>
    <x v="15"/>
    <s v="John Grant"/>
    <s v="4 July 1816"/>
    <s v="21 September 1809"/>
  </r>
  <r>
    <x v="89"/>
    <m/>
    <m/>
    <x v="71"/>
    <x v="7"/>
    <s v="James Mathews"/>
    <s v="1 September 1808"/>
    <s v="Lieut. 2 June 1808"/>
  </r>
  <r>
    <x v="89"/>
    <m/>
    <m/>
    <x v="71"/>
    <x v="35"/>
    <s v="Thomas Southall"/>
    <s v="11 January 1816"/>
    <s v="25 April 1806"/>
  </r>
  <r>
    <x v="89"/>
    <m/>
    <m/>
    <x v="71"/>
    <x v="8"/>
    <s v="Martin Cathcart"/>
    <s v="14 May 1818"/>
    <s v="27 April 1815"/>
  </r>
  <r>
    <x v="89"/>
    <m/>
    <m/>
    <x v="71"/>
    <x v="9"/>
    <s v="William Thompson"/>
    <s v="18 October 1810"/>
    <m/>
  </r>
  <r>
    <x v="90"/>
    <m/>
    <m/>
    <x v="72"/>
    <x v="0"/>
    <s v="Nisbett Balfour"/>
    <s v="2 July 1794"/>
    <s v="Gen. 25 September 1803"/>
  </r>
  <r>
    <x v="90"/>
    <m/>
    <m/>
    <x v="72"/>
    <x v="11"/>
    <s v="Cavendish Sturt"/>
    <s v="1 April 1813"/>
    <s v="Col. 12 August 1819"/>
  </r>
  <r>
    <x v="90"/>
    <m/>
    <m/>
    <x v="72"/>
    <x v="2"/>
    <s v="Patrick Lindesay"/>
    <s v="1 October 1807"/>
    <s v="Lt. Col. 20 June 1811"/>
  </r>
  <r>
    <x v="90"/>
    <m/>
    <m/>
    <x v="72"/>
    <x v="2"/>
    <s v="Roger Parke"/>
    <s v="25 February 1808"/>
    <s v="Lt. Col.4 June 1814"/>
  </r>
  <r>
    <x v="90"/>
    <m/>
    <m/>
    <x v="72"/>
    <x v="4"/>
    <s v="George D'Arcy"/>
    <s v="9 July 1803"/>
    <s v="Major 22 November 1813"/>
  </r>
  <r>
    <x v="90"/>
    <m/>
    <m/>
    <x v="72"/>
    <x v="4"/>
    <s v="Duncan Campbell"/>
    <s v="31 March 1804"/>
    <s v="Major 3 March 1814"/>
  </r>
  <r>
    <x v="90"/>
    <m/>
    <m/>
    <x v="72"/>
    <x v="4"/>
    <s v="Donald Macpaherson"/>
    <s v="5 January 1805"/>
    <s v="Major 12 August 1819"/>
  </r>
  <r>
    <x v="90"/>
    <m/>
    <m/>
    <x v="72"/>
    <x v="4"/>
    <s v="Charles Carthew"/>
    <s v="12 September 1805"/>
    <s v="Major 12 August 1819"/>
  </r>
  <r>
    <x v="90"/>
    <m/>
    <m/>
    <x v="72"/>
    <x v="4"/>
    <s v="Stephen Cuppage"/>
    <s v="15 October 1807"/>
    <m/>
  </r>
  <r>
    <x v="90"/>
    <m/>
    <m/>
    <x v="72"/>
    <x v="4"/>
    <s v="James Brine"/>
    <s v="3 March 1808"/>
    <m/>
  </r>
  <r>
    <x v="90"/>
    <m/>
    <m/>
    <x v="72"/>
    <x v="4"/>
    <s v="Hardress Saunderson"/>
    <s v="5 May 1808"/>
    <m/>
  </r>
  <r>
    <x v="90"/>
    <b v="1"/>
    <m/>
    <x v="72"/>
    <x v="4"/>
    <s v="Samuel Thorpe"/>
    <s v="30 July 1812"/>
    <m/>
  </r>
  <r>
    <x v="90"/>
    <m/>
    <m/>
    <x v="72"/>
    <x v="4"/>
    <s v="Francis C-- Crotty"/>
    <s v="18 February 1819"/>
    <m/>
  </r>
  <r>
    <x v="90"/>
    <m/>
    <m/>
    <x v="72"/>
    <x v="4"/>
    <s v="Thomas Cox"/>
    <s v="18 November 1819"/>
    <m/>
  </r>
  <r>
    <x v="90"/>
    <m/>
    <m/>
    <x v="72"/>
    <x v="5"/>
    <s v="Simon Newport"/>
    <s v="3 July 1806"/>
    <s v="5 January 1805"/>
  </r>
  <r>
    <x v="90"/>
    <m/>
    <m/>
    <x v="72"/>
    <x v="5"/>
    <s v="Henry Smyth"/>
    <s v="14 January 1807"/>
    <m/>
  </r>
  <r>
    <x v="90"/>
    <m/>
    <m/>
    <x v="72"/>
    <x v="5"/>
    <s v="Francis H-- Hart"/>
    <s v="15 January 1807"/>
    <m/>
  </r>
  <r>
    <x v="90"/>
    <m/>
    <m/>
    <x v="72"/>
    <x v="5"/>
    <s v="Coyne Reynolds"/>
    <s v="26 May 1808"/>
    <s v="21 April 1808"/>
  </r>
  <r>
    <x v="90"/>
    <m/>
    <m/>
    <x v="72"/>
    <x v="5"/>
    <s v="Collet Barker"/>
    <s v="18 May 1809"/>
    <m/>
  </r>
  <r>
    <x v="90"/>
    <m/>
    <m/>
    <x v="72"/>
    <x v="5"/>
    <s v="Edward M'Arthur"/>
    <s v="6 July 1809"/>
    <m/>
  </r>
  <r>
    <x v="90"/>
    <m/>
    <m/>
    <x v="72"/>
    <x v="5"/>
    <s v="Thomas Baynes"/>
    <s v="20 July 1809"/>
    <m/>
  </r>
  <r>
    <x v="90"/>
    <b v="1"/>
    <m/>
    <x v="72"/>
    <x v="5"/>
    <s v="James L-- Hudson"/>
    <s v="19 April 1810"/>
    <m/>
  </r>
  <r>
    <x v="90"/>
    <m/>
    <m/>
    <x v="72"/>
    <x v="5"/>
    <s v="Thomas Meyrick"/>
    <s v="9 September 1813"/>
    <s v="Adjutant"/>
  </r>
  <r>
    <x v="90"/>
    <m/>
    <m/>
    <x v="72"/>
    <x v="5"/>
    <s v="Alex. Graham Speirs"/>
    <s v="21 August 1817"/>
    <s v="25 October 1810"/>
  </r>
  <r>
    <x v="90"/>
    <m/>
    <m/>
    <x v="72"/>
    <x v="5"/>
    <s v="Charles Cox"/>
    <s v="17 March 1819"/>
    <s v="1 October 1812"/>
  </r>
  <r>
    <x v="90"/>
    <m/>
    <m/>
    <x v="72"/>
    <x v="5"/>
    <s v="Henry Caldicott"/>
    <s v="18 March 1819"/>
    <s v="10 June 1813"/>
  </r>
  <r>
    <x v="90"/>
    <m/>
    <m/>
    <x v="72"/>
    <x v="5"/>
    <s v="Thomas Wright"/>
    <s v="30 September 1819"/>
    <s v="22 April 1814"/>
  </r>
  <r>
    <x v="90"/>
    <m/>
    <m/>
    <x v="72"/>
    <x v="34"/>
    <s v="John Burns"/>
    <s v="25 August 1813"/>
    <m/>
  </r>
  <r>
    <x v="90"/>
    <m/>
    <m/>
    <x v="72"/>
    <x v="34"/>
    <s v="Tho. Cochrane Cameron"/>
    <s v="26 August 1813"/>
    <m/>
  </r>
  <r>
    <x v="90"/>
    <m/>
    <m/>
    <x v="72"/>
    <x v="34"/>
    <s v="Charles Sturt"/>
    <s v="9 September 1813"/>
    <m/>
  </r>
  <r>
    <x v="90"/>
    <m/>
    <m/>
    <x v="72"/>
    <x v="34"/>
    <s v="John Leckie"/>
    <s v="5 October 1813"/>
    <m/>
  </r>
  <r>
    <x v="90"/>
    <m/>
    <m/>
    <x v="72"/>
    <x v="34"/>
    <s v="John Fitz Gerald"/>
    <s v="6 October 1813"/>
    <m/>
  </r>
  <r>
    <x v="90"/>
    <m/>
    <m/>
    <x v="72"/>
    <x v="34"/>
    <s v="John Manby"/>
    <s v="4 November 1813"/>
    <m/>
  </r>
  <r>
    <x v="90"/>
    <b v="1"/>
    <m/>
    <x v="72"/>
    <x v="34"/>
    <s v="John O'Meara"/>
    <s v="4 June 1818"/>
    <s v="7 October 1813"/>
  </r>
  <r>
    <x v="90"/>
    <m/>
    <m/>
    <x v="72"/>
    <x v="34"/>
    <s v="Walter Balsour"/>
    <s v="21 January 1819"/>
    <s v="31 December 1818"/>
  </r>
  <r>
    <x v="90"/>
    <m/>
    <m/>
    <x v="72"/>
    <x v="15"/>
    <s v="Benjamin Bunn"/>
    <s v="26 August 1806"/>
    <m/>
  </r>
  <r>
    <x v="90"/>
    <m/>
    <m/>
    <x v="72"/>
    <x v="7"/>
    <s v="Thomas Meyrick"/>
    <s v="26 May 1814"/>
    <s v="Lieut. 9 September 1813"/>
  </r>
  <r>
    <x v="90"/>
    <m/>
    <m/>
    <x v="72"/>
    <x v="35"/>
    <s v="Benjamin Lloyd"/>
    <s v="4 June 1818"/>
    <s v="Ensign 21 April 1814"/>
  </r>
  <r>
    <x v="90"/>
    <m/>
    <m/>
    <x v="72"/>
    <x v="8"/>
    <s v="Roger Walker"/>
    <s v="3 December 1803"/>
    <m/>
  </r>
  <r>
    <x v="90"/>
    <m/>
    <m/>
    <x v="72"/>
    <x v="9"/>
    <s v="Arthur Hamilton"/>
    <s v="17 May 1810"/>
    <m/>
  </r>
  <r>
    <x v="91"/>
    <m/>
    <m/>
    <x v="73"/>
    <x v="0"/>
    <s v="Sir Brent Spencer, G.C.B."/>
    <s v="2 July 1818"/>
    <s v="Lt. Gen. 4 June 1811"/>
  </r>
  <r>
    <x v="91"/>
    <m/>
    <m/>
    <x v="73"/>
    <x v="11"/>
    <s v="Henry Thornton"/>
    <s v="13 June 1811"/>
    <s v="4 June 1811"/>
  </r>
  <r>
    <x v="91"/>
    <b v="1"/>
    <m/>
    <x v="73"/>
    <x v="2"/>
    <s v="Fielding Browne"/>
    <s v="19 January 1815"/>
    <s v="Lt. Col. 18 June 1815"/>
  </r>
  <r>
    <x v="91"/>
    <m/>
    <m/>
    <x v="73"/>
    <x v="2"/>
    <s v="Sempronius Stretton"/>
    <s v="20 July 1815"/>
    <s v="Lt. Col. 21 June 1817"/>
  </r>
  <r>
    <x v="91"/>
    <m/>
    <m/>
    <x v="73"/>
    <x v="4"/>
    <s v="Richard Turton"/>
    <s v="10 February 1808"/>
    <m/>
  </r>
  <r>
    <x v="91"/>
    <m/>
    <m/>
    <x v="73"/>
    <x v="4"/>
    <s v="James Lowrey"/>
    <s v="14 March 1811"/>
    <s v="16 June 1808"/>
  </r>
  <r>
    <x v="91"/>
    <m/>
    <m/>
    <x v="73"/>
    <x v="4"/>
    <s v="John Henry Barnett"/>
    <s v="13 June 1811"/>
    <m/>
  </r>
  <r>
    <x v="91"/>
    <m/>
    <m/>
    <x v="73"/>
    <x v="4"/>
    <s v="Robert Phillips"/>
    <s v="25 July 1811"/>
    <m/>
  </r>
  <r>
    <x v="91"/>
    <m/>
    <m/>
    <x v="73"/>
    <x v="4"/>
    <s v="Edward Cole Bowen"/>
    <s v="7 November 1811"/>
    <m/>
  </r>
  <r>
    <x v="91"/>
    <m/>
    <m/>
    <x v="73"/>
    <x v="4"/>
    <s v="Peter Bishop"/>
    <s v="12 March 1812"/>
    <m/>
  </r>
  <r>
    <x v="91"/>
    <m/>
    <m/>
    <x v="73"/>
    <x v="4"/>
    <s v="Robert Petty Stewart"/>
    <s v="7 October 1812"/>
    <m/>
  </r>
  <r>
    <x v="91"/>
    <m/>
    <m/>
    <x v="73"/>
    <x v="4"/>
    <s v="Robert Morow"/>
    <s v="21 October 1812"/>
    <s v="21 September 1809"/>
  </r>
  <r>
    <x v="91"/>
    <m/>
    <m/>
    <x v="73"/>
    <x v="4"/>
    <s v="Benjamin M-- Ball"/>
    <s v="21 April 1814"/>
    <m/>
  </r>
  <r>
    <x v="91"/>
    <m/>
    <m/>
    <x v="73"/>
    <x v="4"/>
    <s v="Richard Jebb"/>
    <s v="12 May 1814"/>
    <s v="9 May 1811"/>
  </r>
  <r>
    <x v="91"/>
    <m/>
    <m/>
    <x v="73"/>
    <x v="5"/>
    <s v="Wm. Oliver Sandwith"/>
    <s v="25 May 1809"/>
    <m/>
  </r>
  <r>
    <x v="91"/>
    <b v="1"/>
    <m/>
    <x v="73"/>
    <x v="5"/>
    <s v="William Manning"/>
    <s v="14 September 1809"/>
    <m/>
  </r>
  <r>
    <x v="91"/>
    <m/>
    <m/>
    <x v="73"/>
    <x v="5"/>
    <s v="James Butler"/>
    <s v="14 December 1809"/>
    <m/>
  </r>
  <r>
    <x v="91"/>
    <m/>
    <m/>
    <x v="73"/>
    <x v="5"/>
    <s v="Henry Millar"/>
    <s v="5 September 1810"/>
    <m/>
  </r>
  <r>
    <x v="91"/>
    <m/>
    <m/>
    <x v="73"/>
    <x v="5"/>
    <s v="John Richardson"/>
    <s v="6 September 1810"/>
    <m/>
  </r>
  <r>
    <x v="91"/>
    <m/>
    <m/>
    <x v="73"/>
    <x v="5"/>
    <s v="James Mill"/>
    <s v="18 September 1811"/>
    <m/>
  </r>
  <r>
    <x v="91"/>
    <m/>
    <m/>
    <x v="73"/>
    <x v="5"/>
    <s v="William Neilly"/>
    <s v="26 September 1811"/>
    <m/>
  </r>
  <r>
    <x v="91"/>
    <m/>
    <m/>
    <x v="73"/>
    <x v="5"/>
    <s v="Richard Hudson"/>
    <s v="7 November 1811"/>
    <m/>
  </r>
  <r>
    <x v="91"/>
    <b v="1"/>
    <m/>
    <x v="73"/>
    <x v="5"/>
    <s v="John Foulkes"/>
    <s v="14 May 1812"/>
    <m/>
  </r>
  <r>
    <x v="91"/>
    <m/>
    <m/>
    <x v="73"/>
    <x v="5"/>
    <s v="Hayes Queade"/>
    <s v="25 September 1817"/>
    <s v="25 August 1813"/>
  </r>
  <r>
    <x v="91"/>
    <m/>
    <m/>
    <x v="73"/>
    <x v="5"/>
    <s v="John Hutchinson Garner"/>
    <s v="14 May 1818"/>
    <s v="21 April 1814"/>
  </r>
  <r>
    <x v="91"/>
    <m/>
    <m/>
    <x v="73"/>
    <x v="5"/>
    <s v="George Hibbert"/>
    <s v="16 July 1818"/>
    <s v="14 June 1815"/>
  </r>
  <r>
    <x v="91"/>
    <m/>
    <m/>
    <x v="73"/>
    <x v="5"/>
    <s v="Henry Hemsley"/>
    <s v="18 November 1819"/>
    <s v="18 July 1815"/>
  </r>
  <r>
    <x v="91"/>
    <m/>
    <m/>
    <x v="73"/>
    <x v="34"/>
    <s v="Wm. Aldworth Clarke"/>
    <s v="6 January 1814"/>
    <m/>
  </r>
  <r>
    <x v="91"/>
    <m/>
    <m/>
    <x v="73"/>
    <x v="34"/>
    <s v="Nathaniel Low"/>
    <s v="26 May 1815"/>
    <m/>
  </r>
  <r>
    <x v="91"/>
    <m/>
    <m/>
    <x v="73"/>
    <x v="34"/>
    <s v="Richard Thiornhill"/>
    <s v="7 June 1815"/>
    <m/>
  </r>
  <r>
    <x v="91"/>
    <m/>
    <m/>
    <x v="73"/>
    <x v="34"/>
    <s v="George Moore"/>
    <s v="21 November 1816"/>
    <m/>
  </r>
  <r>
    <x v="91"/>
    <m/>
    <m/>
    <x v="73"/>
    <x v="34"/>
    <s v="John Newman"/>
    <s v="26 March 1818"/>
    <s v="15 February 1816"/>
  </r>
  <r>
    <x v="91"/>
    <m/>
    <m/>
    <x v="73"/>
    <x v="34"/>
    <s v="Harcourt Master"/>
    <s v="30 July 1818"/>
    <m/>
  </r>
  <r>
    <x v="91"/>
    <m/>
    <m/>
    <x v="73"/>
    <x v="34"/>
    <s v="Molineux Dalrymple"/>
    <s v="25 March 1819"/>
    <s v="24 December 1818"/>
  </r>
  <r>
    <x v="91"/>
    <m/>
    <m/>
    <x v="73"/>
    <x v="34"/>
    <s v="Joseph Curten"/>
    <s v="28 October 1819"/>
    <s v="14 September 1815"/>
  </r>
  <r>
    <x v="91"/>
    <m/>
    <m/>
    <x v="73"/>
    <x v="15"/>
    <s v="William Phillips"/>
    <s v="23 May 1816"/>
    <s v="19 November 1803"/>
  </r>
  <r>
    <x v="91"/>
    <b v="1"/>
    <m/>
    <x v="73"/>
    <x v="7"/>
    <s v="William Manning"/>
    <s v="24 October 1811"/>
    <s v="Lieut. 14 September 1809"/>
  </r>
  <r>
    <x v="91"/>
    <b v="1"/>
    <m/>
    <x v="73"/>
    <x v="35"/>
    <s v="James Jackson"/>
    <s v="20 May 1810"/>
    <s v="15 April 1813"/>
  </r>
  <r>
    <x v="91"/>
    <m/>
    <m/>
    <x v="73"/>
    <x v="8"/>
    <s v="William Jones, M.D."/>
    <s v="3 September 1812"/>
    <m/>
  </r>
  <r>
    <x v="91"/>
    <m/>
    <m/>
    <x v="73"/>
    <x v="9"/>
    <s v="William Barry, M.D."/>
    <s v="4 January 1810"/>
    <m/>
  </r>
  <r>
    <x v="92"/>
    <m/>
    <m/>
    <x v="74"/>
    <x v="0"/>
    <s v="Hon. Sir Edw. Stopford, K.C.B."/>
    <s v="14 June 1819"/>
    <s v="M. Gen. 4 June 1811"/>
  </r>
  <r>
    <x v="92"/>
    <m/>
    <m/>
    <x v="74"/>
    <x v="11"/>
    <s v="William Evans"/>
    <s v="13 August 1812"/>
    <m/>
  </r>
  <r>
    <x v="92"/>
    <m/>
    <m/>
    <x v="74"/>
    <x v="2"/>
    <s v="Richard O'Farrell Friend"/>
    <s v="9 December 1813"/>
    <s v="Lt. Col. 12 August 1819"/>
  </r>
  <r>
    <x v="92"/>
    <m/>
    <m/>
    <x v="74"/>
    <x v="2"/>
    <s v="Henry Godwin"/>
    <s v="30 November 1815"/>
    <s v="26 May 1814"/>
  </r>
  <r>
    <x v="92"/>
    <m/>
    <m/>
    <x v="74"/>
    <x v="4"/>
    <s v="Joseph Tallon"/>
    <s v="17 April 1806"/>
    <s v="Major 12 August 1819"/>
  </r>
  <r>
    <x v="92"/>
    <m/>
    <m/>
    <x v="74"/>
    <x v="4"/>
    <s v="Peter Latouche Chambers"/>
    <s v="12 May 1808"/>
    <s v="Major 25 February 1815"/>
  </r>
  <r>
    <x v="92"/>
    <m/>
    <m/>
    <x v="74"/>
    <x v="4"/>
    <s v="Wm. Caulfield Saunders"/>
    <s v="16 May 1811"/>
    <m/>
  </r>
  <r>
    <x v="92"/>
    <m/>
    <m/>
    <x v="74"/>
    <x v="4"/>
    <s v="Edward M'Coy"/>
    <s v="1 August 1811"/>
    <m/>
  </r>
  <r>
    <x v="92"/>
    <m/>
    <m/>
    <x v="74"/>
    <x v="4"/>
    <s v="Hedges Cradock"/>
    <s v="11 August 1812"/>
    <m/>
  </r>
  <r>
    <x v="92"/>
    <m/>
    <m/>
    <x v="74"/>
    <x v="4"/>
    <s v="James Lewis Hill"/>
    <s v="13 August 1812"/>
    <m/>
  </r>
  <r>
    <x v="92"/>
    <m/>
    <m/>
    <x v="74"/>
    <x v="4"/>
    <s v="Wm. Basset Saunderson"/>
    <s v="11 January 1816"/>
    <s v="4 March 1813"/>
  </r>
  <r>
    <x v="92"/>
    <m/>
    <m/>
    <x v="74"/>
    <x v="4"/>
    <s v="Harris Hailes"/>
    <s v="22 January 1818"/>
    <m/>
  </r>
  <r>
    <x v="92"/>
    <m/>
    <m/>
    <x v="74"/>
    <x v="4"/>
    <s v="William Watson"/>
    <s v="26 November 1818"/>
    <m/>
  </r>
  <r>
    <x v="92"/>
    <m/>
    <m/>
    <x v="74"/>
    <x v="4"/>
    <s v="Edw. Benjamin Stegelin"/>
    <s v="23 September 1819"/>
    <s v="6 July 1815"/>
  </r>
  <r>
    <x v="92"/>
    <m/>
    <m/>
    <x v="74"/>
    <x v="5"/>
    <s v="B-- W-- Bluett"/>
    <s v="8 February 1810"/>
    <m/>
  </r>
  <r>
    <x v="92"/>
    <m/>
    <m/>
    <x v="74"/>
    <x v="5"/>
    <s v="Augus M'Intyre"/>
    <s v="2 April 1810"/>
    <m/>
  </r>
  <r>
    <x v="92"/>
    <m/>
    <m/>
    <x v="74"/>
    <x v="5"/>
    <s v="Alexander Major"/>
    <s v="3 April 1810"/>
    <m/>
  </r>
  <r>
    <x v="92"/>
    <m/>
    <m/>
    <x v="74"/>
    <x v="5"/>
    <s v="Allan Henry Maclean"/>
    <s v="25 April 1811"/>
    <m/>
  </r>
  <r>
    <x v="92"/>
    <b v="1"/>
    <m/>
    <x v="74"/>
    <x v="5"/>
    <s v="Charles Lenn"/>
    <s v="15August 1811"/>
    <m/>
  </r>
  <r>
    <x v="92"/>
    <b v="1"/>
    <m/>
    <x v="74"/>
    <x v="5"/>
    <s v="James Clemens"/>
    <s v="11 August 1812"/>
    <m/>
  </r>
  <r>
    <x v="92"/>
    <m/>
    <m/>
    <x v="74"/>
    <x v="5"/>
    <s v="Wm. Gregory Gardiner"/>
    <s v="12 August 1812"/>
    <m/>
  </r>
  <r>
    <x v="92"/>
    <m/>
    <m/>
    <x v="74"/>
    <x v="5"/>
    <s v="John Smith"/>
    <s v="3 January 1813"/>
    <s v="Adjutant"/>
  </r>
  <r>
    <x v="92"/>
    <m/>
    <m/>
    <x v="74"/>
    <x v="5"/>
    <s v="Walter O'Reilly"/>
    <s v="1 May 1817"/>
    <s v="6 January 1813"/>
  </r>
  <r>
    <x v="92"/>
    <m/>
    <m/>
    <x v="74"/>
    <x v="5"/>
    <s v="John Highmore Jeboult"/>
    <s v="28 August 1817"/>
    <s v="4 January 1813"/>
  </r>
  <r>
    <x v="92"/>
    <m/>
    <m/>
    <x v="74"/>
    <x v="5"/>
    <s v="James Mompesson"/>
    <s v="4 September 1817"/>
    <s v="15 July 1813"/>
  </r>
  <r>
    <x v="92"/>
    <b v="1"/>
    <m/>
    <x v="74"/>
    <x v="5"/>
    <s v="Charles Harrison"/>
    <s v="22 January 1818"/>
    <m/>
  </r>
  <r>
    <x v="92"/>
    <m/>
    <m/>
    <x v="74"/>
    <x v="5"/>
    <s v="Richard Butterfield"/>
    <s v="26 November 1818"/>
    <m/>
  </r>
  <r>
    <x v="92"/>
    <b v="1"/>
    <m/>
    <x v="74"/>
    <x v="34"/>
    <s v="George Johnson"/>
    <s v="17 August 1815"/>
    <s v="18 November 1813"/>
  </r>
  <r>
    <x v="92"/>
    <b v="1"/>
    <m/>
    <x v="74"/>
    <x v="34"/>
    <s v="Cha. Leighton Kennett"/>
    <s v="21 September 1815"/>
    <m/>
  </r>
  <r>
    <x v="92"/>
    <m/>
    <m/>
    <x v="74"/>
    <x v="34"/>
    <s v="Alexander Caldwell"/>
    <s v="26 October 1815"/>
    <m/>
  </r>
  <r>
    <x v="92"/>
    <m/>
    <m/>
    <x v="74"/>
    <x v="34"/>
    <s v="William Armstrong"/>
    <s v="28 December 1815"/>
    <m/>
  </r>
  <r>
    <x v="92"/>
    <m/>
    <m/>
    <x v="74"/>
    <x v="34"/>
    <s v="Willim Ashe"/>
    <s v="3 October 1816"/>
    <s v="18 April 1816"/>
  </r>
  <r>
    <x v="92"/>
    <m/>
    <m/>
    <x v="74"/>
    <x v="34"/>
    <s v="Nicholas Evans Smith"/>
    <s v="22 January 1818"/>
    <m/>
  </r>
  <r>
    <x v="92"/>
    <m/>
    <m/>
    <x v="74"/>
    <x v="34"/>
    <s v="William Warren"/>
    <s v="26 November 1818"/>
    <m/>
  </r>
  <r>
    <x v="92"/>
    <m/>
    <m/>
    <x v="74"/>
    <x v="34"/>
    <s v="William Gossip"/>
    <s v="30 December 1819"/>
    <s v="29 April 1819"/>
  </r>
  <r>
    <x v="92"/>
    <m/>
    <m/>
    <x v="74"/>
    <x v="15"/>
    <s v="James Raye"/>
    <s v="27 August 1803"/>
    <m/>
  </r>
  <r>
    <x v="92"/>
    <m/>
    <m/>
    <x v="74"/>
    <x v="7"/>
    <s v="John Smith"/>
    <s v="30 May 1811"/>
    <s v="Lieut. 3 January 1813"/>
  </r>
  <r>
    <x v="92"/>
    <m/>
    <m/>
    <x v="74"/>
    <x v="35"/>
    <s v="George Thrower"/>
    <s v="27 July 1815"/>
    <s v="13 August 1812"/>
  </r>
  <r>
    <x v="92"/>
    <b v="1"/>
    <m/>
    <x v="74"/>
    <x v="8"/>
    <s v="Charles Waring"/>
    <s v="18 January 1816"/>
    <s v="6 January 1814"/>
  </r>
  <r>
    <x v="92"/>
    <m/>
    <m/>
    <x v="74"/>
    <x v="9"/>
    <s v="Henry F-- Mostyn"/>
    <s v="7 March 1816"/>
    <s v="4 January 1810"/>
  </r>
  <r>
    <x v="93"/>
    <m/>
    <m/>
    <x v="75"/>
    <x v="0"/>
    <s v="John E. of Hopetoun, G.C.B."/>
    <s v="29 January 1820"/>
    <s v="Gen. 12 August 1819"/>
  </r>
  <r>
    <x v="93"/>
    <m/>
    <m/>
    <x v="75"/>
    <x v="11"/>
    <s v="Robert Henry Dick"/>
    <s v="18 June 1815"/>
    <s v="8 October 1812"/>
  </r>
  <r>
    <x v="93"/>
    <m/>
    <m/>
    <x v="75"/>
    <x v="2"/>
    <s v="William Cowell"/>
    <s v="30 May 1811"/>
    <s v="Lt. Col. 3 March 1814"/>
  </r>
  <r>
    <x v="93"/>
    <m/>
    <m/>
    <x v="75"/>
    <x v="2"/>
    <s v="Archibald Menzies"/>
    <s v="18 June 1815"/>
    <m/>
  </r>
  <r>
    <x v="93"/>
    <m/>
    <m/>
    <x v="75"/>
    <x v="4"/>
    <s v="John Campbell"/>
    <s v="3 December 1807"/>
    <s v="Lt. Col. 18 June 1815"/>
  </r>
  <r>
    <x v="93"/>
    <m/>
    <m/>
    <x v="75"/>
    <x v="4"/>
    <s v="Murdoch M'Laine"/>
    <s v="16 June 1808"/>
    <s v="Major 4 June 1814"/>
  </r>
  <r>
    <x v="93"/>
    <m/>
    <m/>
    <x v="75"/>
    <x v="4"/>
    <s v="Mungo Macpherson"/>
    <s v="9 February 1809"/>
    <s v="Major 21 January 1819"/>
  </r>
  <r>
    <x v="93"/>
    <m/>
    <m/>
    <x v="75"/>
    <x v="4"/>
    <s v="Thomas Francis Wade"/>
    <s v="13 July 1809"/>
    <s v="Lt. Col. 18 June 1815"/>
  </r>
  <r>
    <x v="93"/>
    <m/>
    <m/>
    <x v="75"/>
    <x v="4"/>
    <s v="Daniel Mackintosh"/>
    <s v="2 May 1811"/>
    <m/>
  </r>
  <r>
    <x v="93"/>
    <m/>
    <m/>
    <x v="75"/>
    <x v="4"/>
    <s v="Robert  Boyle"/>
    <s v="11 July 1811"/>
    <m/>
  </r>
  <r>
    <x v="93"/>
    <m/>
    <m/>
    <x v="75"/>
    <x v="4"/>
    <s v="Alexander Fraser"/>
    <s v="25 May 1815"/>
    <s v="10 October 1811"/>
  </r>
  <r>
    <x v="93"/>
    <b v="1"/>
    <m/>
    <x v="75"/>
    <x v="4"/>
    <s v="Donald Chisholm"/>
    <s v="20 July 1815"/>
    <m/>
  </r>
  <r>
    <x v="93"/>
    <m/>
    <m/>
    <x v="75"/>
    <x v="4"/>
    <s v="James Brander"/>
    <s v="25 September 1817"/>
    <m/>
  </r>
  <r>
    <x v="93"/>
    <m/>
    <m/>
    <x v="75"/>
    <x v="4"/>
    <s v="William Middleton"/>
    <s v="27 May 1819"/>
    <s v="13 May 1812"/>
  </r>
  <r>
    <x v="93"/>
    <b v="1"/>
    <m/>
    <x v="75"/>
    <x v="5"/>
    <s v="Donald M'Kenzie"/>
    <s v="23 July 1807"/>
    <s v="3 December 1806"/>
  </r>
  <r>
    <x v="93"/>
    <m/>
    <m/>
    <x v="75"/>
    <x v="5"/>
    <s v="Hugh Andrew Fraser"/>
    <s v="8 February 1809"/>
    <m/>
  </r>
  <r>
    <x v="93"/>
    <m/>
    <m/>
    <x v="75"/>
    <x v="5"/>
    <s v="John Malcolm"/>
    <s v="14 December 1809"/>
    <m/>
  </r>
  <r>
    <x v="93"/>
    <m/>
    <m/>
    <x v="75"/>
    <x v="5"/>
    <s v="Alexander Dunbar"/>
    <s v="25 January 1810"/>
    <m/>
  </r>
  <r>
    <x v="93"/>
    <m/>
    <m/>
    <x v="75"/>
    <x v="5"/>
    <s v="Roger Stewart"/>
    <s v="11 July 1811"/>
    <m/>
  </r>
  <r>
    <x v="93"/>
    <m/>
    <m/>
    <x v="75"/>
    <x v="5"/>
    <s v="James Robertson"/>
    <s v="10 October 1811"/>
    <s v="Adjutant"/>
  </r>
  <r>
    <x v="93"/>
    <m/>
    <m/>
    <x v="75"/>
    <x v="5"/>
    <s v="Alexander Strange"/>
    <s v="18 December 1811"/>
    <s v="10 October 1811"/>
  </r>
  <r>
    <x v="93"/>
    <m/>
    <m/>
    <x v="75"/>
    <x v="5"/>
    <s v="Kenneth M'Dougall"/>
    <s v="12 February 1812"/>
    <m/>
  </r>
  <r>
    <x v="93"/>
    <m/>
    <m/>
    <x v="75"/>
    <x v="5"/>
    <s v="Donald M'Kay"/>
    <s v="28 May 1812"/>
    <m/>
  </r>
  <r>
    <x v="93"/>
    <m/>
    <m/>
    <x v="75"/>
    <x v="5"/>
    <s v="John Grant"/>
    <s v="10 April 1817"/>
    <s v="18 February 1813"/>
  </r>
  <r>
    <x v="93"/>
    <m/>
    <m/>
    <x v="75"/>
    <x v="5"/>
    <s v="Geo. Milne Stevenson"/>
    <s v="10 September 1818"/>
    <s v="11 January 1815"/>
  </r>
  <r>
    <x v="93"/>
    <m/>
    <m/>
    <x v="75"/>
    <x v="5"/>
    <s v="G. Fred. Berkeley St. John"/>
    <s v="25 November 1819"/>
    <s v="24 April 1817"/>
  </r>
  <r>
    <x v="93"/>
    <m/>
    <m/>
    <x v="75"/>
    <x v="5"/>
    <s v="James Macdougall"/>
    <s v="30 December 1819"/>
    <s v="8 Seotember 1813"/>
  </r>
  <r>
    <x v="93"/>
    <b v="1"/>
    <m/>
    <x v="75"/>
    <x v="34"/>
    <s v="George M'Iver"/>
    <s v="9 March 1815"/>
    <s v="31 March 1814"/>
  </r>
  <r>
    <x v="93"/>
    <m/>
    <m/>
    <x v="75"/>
    <x v="34"/>
    <s v="John Leslie"/>
    <s v="20 July 1815"/>
    <m/>
  </r>
  <r>
    <x v="93"/>
    <m/>
    <m/>
    <x v="75"/>
    <x v="34"/>
    <s v="Christopher Clarke"/>
    <s v="3 August 1815"/>
    <m/>
  </r>
  <r>
    <x v="93"/>
    <m/>
    <m/>
    <x v="75"/>
    <x v="34"/>
    <s v="Patrick Campbell"/>
    <s v="24 August 1815"/>
    <s v="28 April 1814"/>
  </r>
  <r>
    <x v="93"/>
    <m/>
    <m/>
    <x v="75"/>
    <x v="34"/>
    <s v="Laurence Fise"/>
    <s v="16 October 1817"/>
    <m/>
  </r>
  <r>
    <x v="93"/>
    <m/>
    <m/>
    <x v="75"/>
    <x v="34"/>
    <s v="James Rattray Scott"/>
    <s v="8 July 1819"/>
    <s v="27 July 1814"/>
  </r>
  <r>
    <x v="93"/>
    <m/>
    <m/>
    <x v="75"/>
    <x v="34"/>
    <s v="James Clark"/>
    <s v="26 August 1819"/>
    <s v="21 May 1814"/>
  </r>
  <r>
    <x v="93"/>
    <m/>
    <m/>
    <x v="75"/>
    <x v="34"/>
    <s v="George Hogarth"/>
    <s v="4 November 1819"/>
    <s v="22 May 1817"/>
  </r>
  <r>
    <x v="93"/>
    <m/>
    <m/>
    <x v="75"/>
    <x v="15"/>
    <s v="Alexander Aitkin"/>
    <s v="25 December 1818"/>
    <s v="26 August 1813"/>
  </r>
  <r>
    <x v="93"/>
    <m/>
    <m/>
    <x v="75"/>
    <x v="7"/>
    <s v="James Robertson"/>
    <s v="14 September 1815"/>
    <s v="Lieut. 10 October 1811"/>
  </r>
  <r>
    <x v="93"/>
    <m/>
    <m/>
    <x v="75"/>
    <x v="35"/>
    <s v="- King"/>
    <s v="31 December 1818"/>
    <m/>
  </r>
  <r>
    <x v="93"/>
    <m/>
    <m/>
    <x v="75"/>
    <x v="8"/>
    <s v="Swinton Macleod"/>
    <s v="9 July 1803"/>
    <m/>
  </r>
  <r>
    <x v="93"/>
    <m/>
    <m/>
    <x v="75"/>
    <x v="9"/>
    <s v="Donald Macpherson"/>
    <s v="1 June 1809"/>
    <m/>
  </r>
  <r>
    <x v="94"/>
    <m/>
    <m/>
    <x v="76"/>
    <x v="0"/>
    <s v="J. Fran. Lord Howden, G.C.B."/>
    <s v="7 January 1809"/>
    <s v="Gen. 4 June 1814"/>
  </r>
  <r>
    <x v="94"/>
    <m/>
    <m/>
    <x v="76"/>
    <x v="11"/>
    <s v="Christ. C-- Patrickson"/>
    <s v="17 June 1813"/>
    <s v="30 May 1811"/>
  </r>
  <r>
    <x v="94"/>
    <m/>
    <m/>
    <x v="76"/>
    <x v="2"/>
    <s v="William Haverfield"/>
    <s v="17 June 1819"/>
    <m/>
  </r>
  <r>
    <x v="94"/>
    <m/>
    <m/>
    <x v="76"/>
    <x v="2"/>
    <s v="Robert Dalzell"/>
    <s v="9 September 1819"/>
    <s v="Major 12 April 1814"/>
  </r>
  <r>
    <x v="94"/>
    <m/>
    <m/>
    <x v="76"/>
    <x v="4"/>
    <s v="Thomas Champ"/>
    <s v="15 September 1808"/>
    <m/>
  </r>
  <r>
    <x v="94"/>
    <b v="1"/>
    <m/>
    <x v="76"/>
    <x v="4"/>
    <s v="Robert Simson"/>
    <s v="17 August 1809"/>
    <m/>
  </r>
  <r>
    <x v="94"/>
    <m/>
    <m/>
    <x v="76"/>
    <x v="4"/>
    <s v="George Johnson"/>
    <s v="16 August 1810"/>
    <m/>
  </r>
  <r>
    <x v="94"/>
    <m/>
    <m/>
    <x v="76"/>
    <x v="4"/>
    <s v="John Paul Hopkins"/>
    <s v="29 August 1811"/>
    <m/>
  </r>
  <r>
    <x v="94"/>
    <b v="1"/>
    <m/>
    <x v="76"/>
    <x v="4"/>
    <s v="John Pitts"/>
    <s v="10 October 1811"/>
    <m/>
  </r>
  <r>
    <x v="94"/>
    <m/>
    <m/>
    <x v="76"/>
    <x v="4"/>
    <s v="Thomas Rylance"/>
    <s v="14 May 1812"/>
    <m/>
  </r>
  <r>
    <x v="94"/>
    <m/>
    <m/>
    <x v="76"/>
    <x v="4"/>
    <s v="Henry Booth"/>
    <s v="25 June 1812"/>
    <m/>
  </r>
  <r>
    <x v="94"/>
    <m/>
    <m/>
    <x v="76"/>
    <x v="4"/>
    <s v="William Freer"/>
    <s v="11 December 1817"/>
    <s v="1 December 1812"/>
  </r>
  <r>
    <x v="94"/>
    <m/>
    <m/>
    <x v="76"/>
    <x v="4"/>
    <s v="Francis Le Blanc"/>
    <s v="17 December 1818"/>
    <m/>
  </r>
  <r>
    <x v="94"/>
    <m/>
    <m/>
    <x v="76"/>
    <x v="4"/>
    <s v="Benjamin Whichcote"/>
    <s v="9 September 1819"/>
    <m/>
  </r>
  <r>
    <x v="94"/>
    <b v="1"/>
    <m/>
    <x v="76"/>
    <x v="5"/>
    <s v="Wyndham Madden"/>
    <s v="3 May 1809"/>
    <m/>
  </r>
  <r>
    <x v="94"/>
    <m/>
    <m/>
    <x v="76"/>
    <x v="5"/>
    <s v="John Cooke"/>
    <s v="19 April 1810"/>
    <m/>
  </r>
  <r>
    <x v="94"/>
    <m/>
    <m/>
    <x v="76"/>
    <x v="5"/>
    <s v="John Montgomery Hill"/>
    <s v="28 June 1810"/>
    <m/>
  </r>
  <r>
    <x v="94"/>
    <m/>
    <m/>
    <x v="76"/>
    <x v="5"/>
    <s v="James Considine"/>
    <s v="27 December 1810"/>
    <m/>
  </r>
  <r>
    <x v="94"/>
    <m/>
    <m/>
    <x v="76"/>
    <x v="5"/>
    <s v="John Maclean"/>
    <s v="27 March 1811"/>
    <m/>
  </r>
  <r>
    <x v="94"/>
    <m/>
    <m/>
    <x v="76"/>
    <x v="5"/>
    <s v="Alexander Steele"/>
    <s v="7 November 1811"/>
    <m/>
  </r>
  <r>
    <x v="94"/>
    <m/>
    <m/>
    <x v="76"/>
    <x v="5"/>
    <s v="Bartholomew Casey"/>
    <s v="21 May 1812"/>
    <m/>
  </r>
  <r>
    <x v="94"/>
    <m/>
    <m/>
    <x v="76"/>
    <x v="5"/>
    <s v="George Hood"/>
    <s v="28 May 1812"/>
    <m/>
  </r>
  <r>
    <x v="94"/>
    <m/>
    <m/>
    <x v="76"/>
    <x v="5"/>
    <s v="Thomas Hunt Grubbe"/>
    <s v="15 October 1812"/>
    <m/>
  </r>
  <r>
    <x v="94"/>
    <m/>
    <m/>
    <x v="76"/>
    <x v="5"/>
    <s v="J-- Harris"/>
    <s v="11 January 1816"/>
    <s v="Adjutant"/>
  </r>
  <r>
    <x v="94"/>
    <b v="1"/>
    <m/>
    <x v="76"/>
    <x v="5"/>
    <s v="John Echlin Matthews"/>
    <s v="22 April 1819"/>
    <s v="22 April 1813"/>
  </r>
  <r>
    <x v="94"/>
    <m/>
    <m/>
    <x v="76"/>
    <x v="5"/>
    <s v="John Finlay"/>
    <s v="22 July 1819"/>
    <s v="27 September 1815"/>
  </r>
  <r>
    <x v="94"/>
    <m/>
    <m/>
    <x v="76"/>
    <x v="5"/>
    <s v="William Considine"/>
    <s v="9 September 1819"/>
    <m/>
  </r>
  <r>
    <x v="94"/>
    <b v="1"/>
    <m/>
    <x v="76"/>
    <x v="34"/>
    <s v="William Cradock"/>
    <s v="3 March 1814"/>
    <m/>
  </r>
  <r>
    <x v="94"/>
    <m/>
    <m/>
    <x v="76"/>
    <x v="34"/>
    <s v="Richard Ponsonby Webb"/>
    <s v="20 April 1814"/>
    <m/>
  </r>
  <r>
    <x v="94"/>
    <m/>
    <m/>
    <x v="76"/>
    <x v="34"/>
    <s v="William Sharpe"/>
    <s v="2 June 1814"/>
    <m/>
  </r>
  <r>
    <x v="94"/>
    <m/>
    <m/>
    <x v="76"/>
    <x v="34"/>
    <s v="William Grindlay"/>
    <s v="16 March 1815"/>
    <m/>
  </r>
  <r>
    <x v="94"/>
    <m/>
    <m/>
    <x v="76"/>
    <x v="34"/>
    <s v="Hercules Henry Slade"/>
    <s v="23 October 1817"/>
    <s v="17 March 1815"/>
  </r>
  <r>
    <x v="94"/>
    <m/>
    <m/>
    <x v="76"/>
    <x v="34"/>
    <s v="Henry Halford"/>
    <s v="5 March 1818"/>
    <m/>
  </r>
  <r>
    <x v="94"/>
    <m/>
    <m/>
    <x v="76"/>
    <x v="34"/>
    <s v="Edw. Geo. Walpole Keppel"/>
    <s v="4 June 1818"/>
    <m/>
  </r>
  <r>
    <x v="94"/>
    <m/>
    <m/>
    <x v="76"/>
    <x v="34"/>
    <s v="Hunter Ward"/>
    <s v="9 September 1819"/>
    <m/>
  </r>
  <r>
    <x v="94"/>
    <m/>
    <m/>
    <x v="76"/>
    <x v="15"/>
    <s v="Thomas Tierney"/>
    <s v="23 July 1812"/>
    <m/>
  </r>
  <r>
    <x v="94"/>
    <m/>
    <m/>
    <x v="76"/>
    <x v="7"/>
    <s v="J-- Harris"/>
    <s v="16 December 1813"/>
    <s v="Lieut. 11 January 1816"/>
  </r>
  <r>
    <x v="94"/>
    <m/>
    <m/>
    <x v="76"/>
    <x v="35"/>
    <s v="David Williams"/>
    <s v="29 November 1810"/>
    <m/>
  </r>
  <r>
    <x v="94"/>
    <m/>
    <m/>
    <x v="76"/>
    <x v="8"/>
    <s v="James Gilchrist"/>
    <s v="15 December 1804"/>
    <m/>
  </r>
  <r>
    <x v="94"/>
    <m/>
    <m/>
    <x v="76"/>
    <x v="9"/>
    <s v="Archibald Hair"/>
    <s v="12 November 1812"/>
    <m/>
  </r>
  <r>
    <x v="95"/>
    <m/>
    <m/>
    <x v="77"/>
    <x v="0"/>
    <s v="Gore Browne"/>
    <s v="29 January 1820"/>
    <s v="Lt. Gen. 12 August 1819"/>
  </r>
  <r>
    <x v="95"/>
    <m/>
    <m/>
    <x v="77"/>
    <x v="11"/>
    <s v="Arthur Brooke"/>
    <s v="15 June 1804"/>
    <s v="Mgen. 12 August1819"/>
  </r>
  <r>
    <x v="95"/>
    <m/>
    <m/>
    <x v="77"/>
    <x v="11"/>
    <s v="Sir George Henry Fred. Berkeley, K.C.B."/>
    <s v="12 August 1819"/>
    <s v="13 June 1811"/>
  </r>
  <r>
    <x v="95"/>
    <m/>
    <m/>
    <x v="77"/>
    <x v="2"/>
    <s v="George Harding"/>
    <s v="16 August 1805"/>
    <s v="Lt. Col. 1 January 1812"/>
  </r>
  <r>
    <x v="95"/>
    <m/>
    <m/>
    <x v="77"/>
    <x v="2"/>
    <s v="Edward Gregory"/>
    <s v="27 November 1806"/>
    <s v="Lt. Col. 4 June 1813"/>
  </r>
  <r>
    <x v="95"/>
    <m/>
    <m/>
    <x v="77"/>
    <x v="4"/>
    <s v="Henry Nixon"/>
    <s v="9 July 1803"/>
    <s v="Lt. Col. 1 January 1812"/>
  </r>
  <r>
    <x v="95"/>
    <m/>
    <m/>
    <x v="77"/>
    <x v="4"/>
    <s v="Henry Debbing"/>
    <s v="9 July 1803"/>
    <s v="Lt. Col. 29 September 1814"/>
  </r>
  <r>
    <x v="95"/>
    <b v="1"/>
    <m/>
    <x v="77"/>
    <x v="4"/>
    <s v="Archibald M'Auley"/>
    <s v="9 July 1803"/>
    <s v="Major 4 June 1814"/>
  </r>
  <r>
    <x v="95"/>
    <m/>
    <m/>
    <x v="77"/>
    <x v="4"/>
    <s v="J-- Chilton L-- Carter"/>
    <s v="9 July 1803"/>
    <s v="Major 4 June 1814"/>
  </r>
  <r>
    <x v="95"/>
    <b v="1"/>
    <m/>
    <x v="77"/>
    <x v="4"/>
    <s v="Ambrose Lane"/>
    <s v="18 February 1804"/>
    <s v="Major 4 June 1814"/>
  </r>
  <r>
    <x v="95"/>
    <m/>
    <m/>
    <x v="77"/>
    <x v="4"/>
    <s v="John Jessop"/>
    <s v="15 June 1804"/>
    <s v="Major 4 June 1814"/>
  </r>
  <r>
    <x v="95"/>
    <m/>
    <m/>
    <x v="77"/>
    <x v="4"/>
    <s v="John Cleland Guthrie"/>
    <s v="21 March 1805"/>
    <s v="Major 12 August 1819"/>
  </r>
  <r>
    <x v="95"/>
    <m/>
    <m/>
    <x v="77"/>
    <x v="4"/>
    <s v="Adam Brugh"/>
    <s v="11 June 1807"/>
    <s v="Major 18 June 1815"/>
  </r>
  <r>
    <x v="95"/>
    <m/>
    <m/>
    <x v="77"/>
    <x v="4"/>
    <s v="John Shelton"/>
    <s v="16 October 1817"/>
    <s v="17 June 1813"/>
  </r>
  <r>
    <x v="95"/>
    <m/>
    <m/>
    <x v="77"/>
    <x v="4"/>
    <s v="Thomas Mackrell"/>
    <s v="11 June 1818"/>
    <m/>
  </r>
  <r>
    <x v="95"/>
    <m/>
    <m/>
    <x v="77"/>
    <x v="5"/>
    <s v="William M'Lean"/>
    <s v="27 May 1807"/>
    <m/>
  </r>
  <r>
    <x v="95"/>
    <m/>
    <m/>
    <x v="77"/>
    <x v="5"/>
    <s v="Daniel Caulfield"/>
    <s v="18 June 1807"/>
    <m/>
  </r>
  <r>
    <x v="95"/>
    <b v="1"/>
    <m/>
    <x v="77"/>
    <x v="5"/>
    <s v="Robert Russell"/>
    <s v="14 July 1808"/>
    <m/>
  </r>
  <r>
    <x v="95"/>
    <m/>
    <m/>
    <x v="77"/>
    <x v="5"/>
    <s v="Frederick Hemming"/>
    <s v="23 March 1809"/>
    <m/>
  </r>
  <r>
    <x v="95"/>
    <m/>
    <m/>
    <x v="77"/>
    <x v="5"/>
    <s v="Ralph John Twinberrow"/>
    <s v="30 March 1809"/>
    <m/>
  </r>
  <r>
    <x v="95"/>
    <m/>
    <m/>
    <x v="77"/>
    <x v="5"/>
    <s v="John Connor"/>
    <s v="9 August 1810"/>
    <m/>
  </r>
  <r>
    <x v="95"/>
    <m/>
    <m/>
    <x v="77"/>
    <x v="5"/>
    <s v="Robert Smith"/>
    <s v="15 August 1811"/>
    <m/>
  </r>
  <r>
    <x v="95"/>
    <b v="1"/>
    <m/>
    <x v="77"/>
    <x v="5"/>
    <s v="Philip O'Reilly"/>
    <s v="24 April 1817"/>
    <s v="30 September 1807"/>
  </r>
  <r>
    <x v="95"/>
    <m/>
    <m/>
    <x v="77"/>
    <x v="5"/>
    <s v="Charles O'Neill"/>
    <s v="13 November 1817"/>
    <s v="27 June 1816"/>
  </r>
  <r>
    <x v="95"/>
    <m/>
    <m/>
    <x v="77"/>
    <x v="5"/>
    <s v="Benjamin Whitney"/>
    <s v="20 November 1817"/>
    <m/>
  </r>
  <r>
    <x v="95"/>
    <m/>
    <m/>
    <x v="77"/>
    <x v="5"/>
    <s v="Gillespie Dunlevie"/>
    <s v="11 June 1818"/>
    <m/>
  </r>
  <r>
    <x v="95"/>
    <m/>
    <m/>
    <x v="77"/>
    <x v="5"/>
    <s v="Charles Harward Short"/>
    <s v="3 December 1818"/>
    <s v="17 August 1818"/>
  </r>
  <r>
    <x v="95"/>
    <b v="1"/>
    <m/>
    <x v="77"/>
    <x v="34"/>
    <s v="Philip North"/>
    <s v="5 August 1813"/>
    <m/>
  </r>
  <r>
    <x v="95"/>
    <m/>
    <m/>
    <x v="77"/>
    <x v="34"/>
    <s v="Richard Mackrell"/>
    <s v="28 March 1814"/>
    <m/>
  </r>
  <r>
    <x v="95"/>
    <m/>
    <m/>
    <x v="77"/>
    <x v="34"/>
    <s v="John Donaldson"/>
    <s v="29 March 1814"/>
    <m/>
  </r>
  <r>
    <x v="95"/>
    <b v="1"/>
    <m/>
    <x v="77"/>
    <x v="34"/>
    <s v="James Carnegie Webster"/>
    <s v="21 April 1814"/>
    <m/>
  </r>
  <r>
    <x v="95"/>
    <m/>
    <m/>
    <x v="77"/>
    <x v="34"/>
    <s v="Alexander Wilson"/>
    <s v="30 May 1816"/>
    <s v="19 May 1814"/>
  </r>
  <r>
    <x v="95"/>
    <m/>
    <m/>
    <x v="77"/>
    <x v="34"/>
    <s v="Gilbert Woollart"/>
    <s v="20 November 1817"/>
    <s v="Adjutant"/>
  </r>
  <r>
    <x v="95"/>
    <m/>
    <m/>
    <x v="77"/>
    <x v="34"/>
    <s v="Thomas Eastwood"/>
    <s v="11 June 1818"/>
    <m/>
  </r>
  <r>
    <x v="95"/>
    <m/>
    <m/>
    <x v="77"/>
    <x v="34"/>
    <s v="William Sargent"/>
    <s v="1 April 1819"/>
    <s v="20 April 1815"/>
  </r>
  <r>
    <x v="95"/>
    <m/>
    <m/>
    <x v="77"/>
    <x v="34"/>
    <s v="William Fludyer"/>
    <s v="30 December 1819"/>
    <m/>
  </r>
  <r>
    <x v="95"/>
    <m/>
    <m/>
    <x v="77"/>
    <x v="15"/>
    <s v="Patrick Brennan"/>
    <s v="15 July 1819"/>
    <s v="11 November 1813"/>
  </r>
  <r>
    <x v="95"/>
    <m/>
    <m/>
    <x v="77"/>
    <x v="7"/>
    <s v="Gilbert Woollard"/>
    <s v="30 December 1819"/>
    <s v="Ensign  20 November 1817"/>
  </r>
  <r>
    <x v="95"/>
    <m/>
    <m/>
    <x v="77"/>
    <x v="35"/>
    <s v="Henry Jones"/>
    <s v="9 July 1803"/>
    <m/>
  </r>
  <r>
    <x v="95"/>
    <m/>
    <m/>
    <x v="77"/>
    <x v="8"/>
    <s v="Grissith Jones"/>
    <s v="5 November 1812"/>
    <s v="28 March 1811"/>
  </r>
  <r>
    <x v="95"/>
    <m/>
    <m/>
    <x v="77"/>
    <x v="9"/>
    <s v="William Newton"/>
    <s v="27 December 1810"/>
    <m/>
  </r>
  <r>
    <x v="96"/>
    <m/>
    <m/>
    <x v="78"/>
    <x v="0"/>
    <s v="Cavendish Lister"/>
    <s v="22 April 1802"/>
    <s v="Gen. 25 September 1803"/>
  </r>
  <r>
    <x v="96"/>
    <m/>
    <m/>
    <x v="78"/>
    <x v="11"/>
    <s v="Leonard Greenwell"/>
    <s v="19 May 1814"/>
    <s v="17 August 1812"/>
  </r>
  <r>
    <x v="96"/>
    <m/>
    <m/>
    <x v="78"/>
    <x v="2"/>
    <s v="Hugh Stacpoole"/>
    <s v="18 July 1811"/>
    <s v="Lt. Col. 12 August 1819"/>
  </r>
  <r>
    <x v="96"/>
    <m/>
    <m/>
    <x v="78"/>
    <x v="2"/>
    <s v="Alexander Martin"/>
    <s v="19 December 1816"/>
    <m/>
  </r>
  <r>
    <x v="96"/>
    <m/>
    <m/>
    <x v="78"/>
    <x v="4"/>
    <s v="James Campbell"/>
    <s v="29 December 1808"/>
    <s v="Lt. Col. 21 January 1819"/>
  </r>
  <r>
    <x v="96"/>
    <m/>
    <m/>
    <x v="78"/>
    <x v="4"/>
    <s v="John Massey Stacpoole"/>
    <s v="31 May 1810"/>
    <s v="Lt. Col. 12 August 1819"/>
  </r>
  <r>
    <x v="96"/>
    <m/>
    <m/>
    <x v="78"/>
    <x v="4"/>
    <s v="Thomas Hilton"/>
    <s v="23 August 1810"/>
    <s v="26 January 1809"/>
  </r>
  <r>
    <x v="96"/>
    <m/>
    <m/>
    <x v="78"/>
    <x v="4"/>
    <s v="Alexander Anderson"/>
    <s v="25 October 1810"/>
    <m/>
  </r>
  <r>
    <x v="96"/>
    <m/>
    <m/>
    <x v="78"/>
    <x v="4"/>
    <s v="John Cole"/>
    <s v="28 February 1811"/>
    <m/>
  </r>
  <r>
    <x v="96"/>
    <m/>
    <m/>
    <x v="78"/>
    <x v="4"/>
    <s v="Edward French Boys"/>
    <s v="8 June 1815"/>
    <m/>
  </r>
  <r>
    <x v="96"/>
    <m/>
    <m/>
    <x v="78"/>
    <x v="4"/>
    <s v="Rob. Edw. Geo. Gordon"/>
    <s v="19 June 1817"/>
    <s v="26 May 1814"/>
  </r>
  <r>
    <x v="96"/>
    <m/>
    <m/>
    <x v="78"/>
    <x v="4"/>
    <s v="Richard Rollo Houghton"/>
    <s v="23 July 1818"/>
    <s v="7 July 1814"/>
  </r>
  <r>
    <x v="96"/>
    <m/>
    <m/>
    <x v="78"/>
    <x v="4"/>
    <s v="Peter O'Shanghnessy"/>
    <s v="26 November 1818"/>
    <s v="Major 4 June 1814"/>
  </r>
  <r>
    <x v="96"/>
    <b v="1"/>
    <m/>
    <x v="78"/>
    <x v="4"/>
    <s v="Thomas Parr"/>
    <s v="29 April 1819"/>
    <m/>
  </r>
  <r>
    <x v="96"/>
    <m/>
    <m/>
    <x v="78"/>
    <x v="5"/>
    <s v="Richard Kelly"/>
    <s v="27 July 1809"/>
    <m/>
  </r>
  <r>
    <x v="96"/>
    <m/>
    <m/>
    <x v="78"/>
    <x v="5"/>
    <s v="Hans Stevenson Marsh"/>
    <s v="1 April 1810"/>
    <m/>
  </r>
  <r>
    <x v="96"/>
    <m/>
    <m/>
    <x v="78"/>
    <x v="5"/>
    <s v="Hugh Forbes"/>
    <s v="20 November 1810"/>
    <m/>
  </r>
  <r>
    <x v="96"/>
    <m/>
    <m/>
    <x v="78"/>
    <x v="5"/>
    <s v="Edward Francis Moore"/>
    <s v="22 November 1810"/>
    <m/>
  </r>
  <r>
    <x v="96"/>
    <m/>
    <m/>
    <x v="78"/>
    <x v="5"/>
    <s v="Joseph Douglas"/>
    <s v="10 April 1811"/>
    <s v="20 December 1810"/>
  </r>
  <r>
    <x v="96"/>
    <b v="1"/>
    <m/>
    <x v="78"/>
    <x v="5"/>
    <s v="Philip Stopford Cosby"/>
    <s v="11 April 1811"/>
    <m/>
  </r>
  <r>
    <x v="96"/>
    <m/>
    <m/>
    <x v="78"/>
    <x v="5"/>
    <s v="James Stewart"/>
    <s v="1 April 1812"/>
    <m/>
  </r>
  <r>
    <x v="96"/>
    <m/>
    <m/>
    <x v="78"/>
    <x v="5"/>
    <s v="John Grant"/>
    <s v="30 April 1812"/>
    <m/>
  </r>
  <r>
    <x v="96"/>
    <m/>
    <m/>
    <x v="78"/>
    <x v="5"/>
    <s v="John Maples"/>
    <s v="23 January 1817"/>
    <s v="Adjutant"/>
  </r>
  <r>
    <x v="96"/>
    <m/>
    <m/>
    <x v="78"/>
    <x v="5"/>
    <s v="Richard Perham"/>
    <s v="15 May 1817"/>
    <s v="27 July 1809"/>
  </r>
  <r>
    <x v="96"/>
    <m/>
    <m/>
    <x v="78"/>
    <x v="5"/>
    <s v="James Reid"/>
    <s v="12 February 1818"/>
    <s v="31 March 1814"/>
  </r>
  <r>
    <x v="96"/>
    <b v="1"/>
    <m/>
    <x v="78"/>
    <x v="5"/>
    <s v="Deltef Seigfried Schonfeld"/>
    <s v="24 December 1818"/>
    <s v="27 June 1816"/>
  </r>
  <r>
    <x v="96"/>
    <m/>
    <m/>
    <x v="78"/>
    <x v="5"/>
    <s v="F-- Ebhart"/>
    <s v="29 April 1819"/>
    <m/>
  </r>
  <r>
    <x v="96"/>
    <m/>
    <m/>
    <x v="78"/>
    <x v="34"/>
    <s v="William Richardson"/>
    <s v="8 June 1815"/>
    <s v="5 August 1813"/>
  </r>
  <r>
    <x v="96"/>
    <b v="1"/>
    <m/>
    <x v="78"/>
    <x v="34"/>
    <s v="F-- T-- Williamson"/>
    <s v="16 May 1816"/>
    <s v="3 August 1815"/>
  </r>
  <r>
    <x v="96"/>
    <b v="1"/>
    <m/>
    <x v="78"/>
    <x v="34"/>
    <s v="Thomas Richard Plumbe"/>
    <s v="6 June 1816"/>
    <s v="9 November 1815"/>
  </r>
  <r>
    <x v="96"/>
    <b v="1"/>
    <m/>
    <x v="78"/>
    <x v="34"/>
    <s v="Herbert Cronwall"/>
    <s v="19 December 1816"/>
    <m/>
  </r>
  <r>
    <x v="96"/>
    <m/>
    <m/>
    <x v="78"/>
    <x v="34"/>
    <s v="Archibald Montgomerie"/>
    <s v="18 September 1817"/>
    <m/>
  </r>
  <r>
    <x v="96"/>
    <m/>
    <m/>
    <x v="78"/>
    <x v="34"/>
    <s v="John Harrison"/>
    <s v="11 February 1819"/>
    <s v="20 July 1815"/>
  </r>
  <r>
    <x v="96"/>
    <m/>
    <m/>
    <x v="78"/>
    <x v="34"/>
    <s v="John Macintire"/>
    <s v="11 March 1819"/>
    <s v="19 August 1815"/>
  </r>
  <r>
    <x v="96"/>
    <b v="1"/>
    <m/>
    <x v="78"/>
    <x v="34"/>
    <s v="Arthur Alexander Dalzell"/>
    <s v="29 April 1819"/>
    <m/>
  </r>
  <r>
    <x v="96"/>
    <m/>
    <m/>
    <x v="78"/>
    <x v="15"/>
    <s v="James Hearn Webb"/>
    <s v="30 October 1817"/>
    <m/>
  </r>
  <r>
    <x v="96"/>
    <m/>
    <m/>
    <x v="78"/>
    <x v="7"/>
    <s v="John Maples"/>
    <s v="16 June 1814"/>
    <s v="Lieut. 23 January 1817"/>
  </r>
  <r>
    <x v="96"/>
    <m/>
    <m/>
    <x v="78"/>
    <x v="14"/>
    <s v="Lawrence Walsh"/>
    <s v="19 December 1811"/>
    <m/>
  </r>
  <r>
    <x v="96"/>
    <m/>
    <m/>
    <x v="78"/>
    <x v="8"/>
    <s v="William Smyth"/>
    <s v="22 August 1811"/>
    <m/>
  </r>
  <r>
    <x v="96"/>
    <m/>
    <m/>
    <x v="78"/>
    <x v="9"/>
    <s v="James Patterson"/>
    <s v="22 August 1811"/>
    <m/>
  </r>
  <r>
    <x v="97"/>
    <m/>
    <m/>
    <x v="79"/>
    <x v="0"/>
    <s v="Henry Wynyard"/>
    <s v="1 April 1816"/>
    <s v="Gen. 12 August 1819"/>
  </r>
  <r>
    <x v="97"/>
    <m/>
    <m/>
    <x v="79"/>
    <x v="11"/>
    <s v="George Molle"/>
    <s v="3 June 1813"/>
    <s v="Col. 4 June 1814"/>
  </r>
  <r>
    <x v="97"/>
    <m/>
    <m/>
    <x v="79"/>
    <x v="11"/>
    <s v="Archibald Campbell"/>
    <s v="17 February 1814"/>
    <m/>
  </r>
  <r>
    <x v="97"/>
    <m/>
    <m/>
    <x v="79"/>
    <x v="2"/>
    <s v="Alexander Ogilvie"/>
    <s v="4 February 1813"/>
    <m/>
  </r>
  <r>
    <x v="97"/>
    <m/>
    <m/>
    <x v="79"/>
    <x v="2"/>
    <s v="John M'Kenzie"/>
    <s v="17 February 1814"/>
    <m/>
  </r>
  <r>
    <x v="97"/>
    <m/>
    <m/>
    <x v="79"/>
    <x v="4"/>
    <s v="James Stewart"/>
    <s v="12 April 1807"/>
    <s v="Major 1 January 1812"/>
  </r>
  <r>
    <x v="97"/>
    <b v="1"/>
    <m/>
    <x v="79"/>
    <x v="4"/>
    <s v="John Mander Gill"/>
    <s v="24 March 1809"/>
    <m/>
  </r>
  <r>
    <x v="97"/>
    <m/>
    <m/>
    <x v="79"/>
    <x v="4"/>
    <s v="William Nairn"/>
    <s v="29 June 1809"/>
    <m/>
  </r>
  <r>
    <x v="97"/>
    <m/>
    <m/>
    <x v="79"/>
    <x v="4"/>
    <s v="James Wallis"/>
    <s v="19 December 1811"/>
    <m/>
  </r>
  <r>
    <x v="97"/>
    <m/>
    <m/>
    <x v="79"/>
    <x v="4"/>
    <s v="Andrew Clarke"/>
    <s v="4 February 1813"/>
    <m/>
  </r>
  <r>
    <x v="97"/>
    <m/>
    <m/>
    <x v="79"/>
    <x v="4"/>
    <s v="Thomas Miller"/>
    <s v="17 February 1814"/>
    <m/>
  </r>
  <r>
    <x v="97"/>
    <m/>
    <m/>
    <x v="79"/>
    <x v="4"/>
    <s v="Thomas Thompson"/>
    <s v="7 September 1815"/>
    <m/>
  </r>
  <r>
    <x v="97"/>
    <m/>
    <m/>
    <x v="79"/>
    <x v="4"/>
    <s v="Alexander Cuppage"/>
    <s v="13 February 1817"/>
    <s v="28 March 1816"/>
  </r>
  <r>
    <x v="97"/>
    <m/>
    <m/>
    <x v="79"/>
    <x v="4"/>
    <s v="Joseph Otway"/>
    <s v="20 March 1817"/>
    <s v="30 January 1812"/>
  </r>
  <r>
    <x v="97"/>
    <m/>
    <m/>
    <x v="79"/>
    <x v="4"/>
    <s v="John Hamilton Edwards"/>
    <s v="25 July 1818"/>
    <s v="16 August 1813"/>
  </r>
  <r>
    <x v="97"/>
    <m/>
    <m/>
    <x v="79"/>
    <x v="4"/>
    <s v="William Mallet"/>
    <s v="18 November 1819"/>
    <s v="17 October 1816"/>
  </r>
  <r>
    <x v="97"/>
    <b v="1"/>
    <m/>
    <x v="79"/>
    <x v="5"/>
    <s v="John Watts"/>
    <s v="25 December 1804"/>
    <m/>
  </r>
  <r>
    <x v="97"/>
    <m/>
    <m/>
    <x v="79"/>
    <x v="5"/>
    <s v="Charles Higgins"/>
    <s v="1 September 1805"/>
    <s v="4 March 1805"/>
  </r>
  <r>
    <x v="97"/>
    <m/>
    <m/>
    <x v="79"/>
    <x v="5"/>
    <s v="Alexander Campbell"/>
    <s v="16 June 1807"/>
    <m/>
  </r>
  <r>
    <x v="97"/>
    <m/>
    <m/>
    <x v="79"/>
    <x v="5"/>
    <s v="Hans Morrison"/>
    <s v="15 February 1808"/>
    <m/>
  </r>
  <r>
    <x v="97"/>
    <m/>
    <m/>
    <x v="79"/>
    <x v="5"/>
    <s v="Henry K-- Hemsworth"/>
    <s v="15 June 1809"/>
    <m/>
  </r>
  <r>
    <x v="97"/>
    <m/>
    <m/>
    <x v="79"/>
    <x v="5"/>
    <s v="Charles Dawe"/>
    <s v="15 February 1810"/>
    <m/>
  </r>
  <r>
    <x v="97"/>
    <m/>
    <m/>
    <x v="79"/>
    <x v="5"/>
    <s v="James Henry Hamilton"/>
    <s v="1 August 1810"/>
    <m/>
  </r>
  <r>
    <x v="97"/>
    <b v="1"/>
    <m/>
    <x v="79"/>
    <x v="5"/>
    <s v="Thomas Kenagh Smith"/>
    <s v="11 October 1810"/>
    <m/>
  </r>
  <r>
    <x v="97"/>
    <m/>
    <m/>
    <x v="79"/>
    <x v="5"/>
    <s v="George Grant"/>
    <s v="2 January 1811"/>
    <m/>
  </r>
  <r>
    <x v="97"/>
    <m/>
    <m/>
    <x v="79"/>
    <x v="5"/>
    <s v="Tobias Purcell"/>
    <s v="17 September 1812"/>
    <m/>
  </r>
  <r>
    <x v="97"/>
    <m/>
    <m/>
    <x v="79"/>
    <x v="5"/>
    <s v="Douglas Leith Cox"/>
    <s v="29 October 1812"/>
    <m/>
  </r>
  <r>
    <x v="97"/>
    <m/>
    <m/>
    <x v="79"/>
    <x v="5"/>
    <s v="John Henry French"/>
    <s v="26 August 1813"/>
    <m/>
  </r>
  <r>
    <x v="97"/>
    <m/>
    <m/>
    <x v="79"/>
    <x v="5"/>
    <s v="Adamson George Parker"/>
    <s v="11 November 1813"/>
    <m/>
  </r>
  <r>
    <x v="97"/>
    <m/>
    <m/>
    <x v="79"/>
    <x v="5"/>
    <s v="George William Reveley"/>
    <s v="4 May 1815"/>
    <s v="6 July 1814"/>
  </r>
  <r>
    <x v="97"/>
    <b v="1"/>
    <m/>
    <x v="79"/>
    <x v="5"/>
    <s v="Hamilton Joseph Wilson"/>
    <s v="4 September 1815"/>
    <m/>
  </r>
  <r>
    <x v="97"/>
    <b v="1"/>
    <m/>
    <x v="79"/>
    <x v="5"/>
    <s v="James Madigan"/>
    <s v="5 September 1815"/>
    <s v="Adjutant"/>
  </r>
  <r>
    <x v="97"/>
    <m/>
    <m/>
    <x v="79"/>
    <x v="5"/>
    <s v="John Skelton"/>
    <s v="6 September 1815"/>
    <m/>
  </r>
  <r>
    <x v="97"/>
    <m/>
    <m/>
    <x v="79"/>
    <x v="5"/>
    <s v="Luke Prior"/>
    <s v="11 June 1818"/>
    <s v="12 June 1817"/>
  </r>
  <r>
    <x v="97"/>
    <m/>
    <m/>
    <x v="79"/>
    <x v="5"/>
    <s v="Henry Stuart"/>
    <s v="25 August 1818"/>
    <s v="1 September 1816"/>
  </r>
  <r>
    <x v="97"/>
    <m/>
    <m/>
    <x v="79"/>
    <x v="5"/>
    <s v="G-- A-- Mahon"/>
    <s v="24 December 1818"/>
    <m/>
  </r>
  <r>
    <x v="97"/>
    <m/>
    <m/>
    <x v="79"/>
    <x v="5"/>
    <s v="James Law"/>
    <s v="1 January 1819"/>
    <s v="8 September 1816"/>
  </r>
  <r>
    <x v="97"/>
    <m/>
    <m/>
    <x v="79"/>
    <x v="5"/>
    <s v="Alexnder Read"/>
    <s v="1 March 1819"/>
    <s v="7 September 1816"/>
  </r>
  <r>
    <x v="97"/>
    <m/>
    <m/>
    <x v="79"/>
    <x v="5"/>
    <s v="Joseph Robert Raines"/>
    <s v="24 June 1819"/>
    <s v="28 May 1807"/>
  </r>
  <r>
    <x v="97"/>
    <m/>
    <m/>
    <x v="79"/>
    <x v="5"/>
    <s v="Stephen Rice"/>
    <s v="16 September 1819"/>
    <s v="17 April 1815"/>
  </r>
  <r>
    <x v="98"/>
    <b v="1"/>
    <m/>
    <x v="79"/>
    <x v="34"/>
    <s v="John Campbell"/>
    <s v="2 March 1815"/>
    <m/>
  </r>
  <r>
    <x v="98"/>
    <b v="1"/>
    <m/>
    <x v="79"/>
    <x v="34"/>
    <s v="Charles Burton Orange"/>
    <s v="7 September 1815"/>
    <m/>
  </r>
  <r>
    <x v="98"/>
    <b v="1"/>
    <m/>
    <x v="79"/>
    <x v="34"/>
    <s v="William Alexander Ross"/>
    <s v="21 March 1816"/>
    <s v="2 March 1815"/>
  </r>
  <r>
    <x v="98"/>
    <m/>
    <m/>
    <x v="79"/>
    <x v="34"/>
    <s v="Donald Stuart"/>
    <s v="2 May 1816"/>
    <m/>
  </r>
  <r>
    <x v="98"/>
    <b v="1"/>
    <m/>
    <x v="79"/>
    <x v="34"/>
    <s v="Alexander Geddes"/>
    <s v="2 January 1817"/>
    <m/>
  </r>
  <r>
    <x v="98"/>
    <m/>
    <m/>
    <x v="79"/>
    <x v="34"/>
    <s v="Edward John Duke"/>
    <s v="20 August 1818"/>
    <s v="Lieut. 26 October 1815"/>
  </r>
  <r>
    <x v="98"/>
    <m/>
    <m/>
    <x v="79"/>
    <x v="34"/>
    <s v="Robert Campbell"/>
    <s v="24 December 1818"/>
    <m/>
  </r>
  <r>
    <x v="98"/>
    <b v="1"/>
    <m/>
    <x v="79"/>
    <x v="34"/>
    <s v="Patrick Carroll"/>
    <s v="1 January 1819"/>
    <m/>
  </r>
  <r>
    <x v="98"/>
    <m/>
    <m/>
    <x v="79"/>
    <x v="15"/>
    <s v="John Campbell"/>
    <s v="9 June 1808"/>
    <m/>
  </r>
  <r>
    <x v="98"/>
    <b v="1"/>
    <m/>
    <x v="79"/>
    <x v="7"/>
    <s v="James Madigan"/>
    <s v="29 April 1813"/>
    <s v="Lieut. 5 September 1815"/>
  </r>
  <r>
    <x v="98"/>
    <b v="1"/>
    <m/>
    <x v="79"/>
    <x v="14"/>
    <s v="Hugh Macdonald"/>
    <s v="8 July 1813"/>
    <m/>
  </r>
  <r>
    <x v="98"/>
    <m/>
    <m/>
    <x v="79"/>
    <x v="8"/>
    <s v="Thomas Forster"/>
    <s v="19 November 1812"/>
    <s v="26 July 1810"/>
  </r>
  <r>
    <x v="98"/>
    <m/>
    <m/>
    <x v="79"/>
    <x v="9"/>
    <s v="George Bush"/>
    <s v="3 June 1813"/>
    <m/>
  </r>
  <r>
    <x v="98"/>
    <m/>
    <m/>
    <x v="79"/>
    <x v="9"/>
    <s v="Robert Andrew M'Munn"/>
    <s v="14 October 1819"/>
    <s v="1 September 1814"/>
  </r>
  <r>
    <x v="99"/>
    <m/>
    <m/>
    <x v="80"/>
    <x v="0"/>
    <s v="Hon. Sir. Alex. Hope, G.C.B."/>
    <s v="26 April 1813"/>
    <s v="Lt. Gen. 4 June 1813"/>
  </r>
  <r>
    <x v="99"/>
    <m/>
    <m/>
    <x v="80"/>
    <x v="11"/>
    <s v="R-- George Elrington"/>
    <s v="4 June 1813"/>
    <m/>
  </r>
  <r>
    <x v="99"/>
    <b v="1"/>
    <m/>
    <x v="80"/>
    <x v="11"/>
    <s v="William Cheyne"/>
    <s v="23 September 1815"/>
    <m/>
  </r>
  <r>
    <x v="99"/>
    <b v="1"/>
    <m/>
    <x v="80"/>
    <x v="2"/>
    <s v="Byse Molesworth"/>
    <s v="3 July 1816"/>
    <s v="29 September 1813"/>
  </r>
  <r>
    <x v="99"/>
    <m/>
    <m/>
    <x v="80"/>
    <x v="2"/>
    <s v="Hon. Leicester Stanhope"/>
    <s v="4 July 1816"/>
    <s v="Lt. Col. 29 June 1815"/>
  </r>
  <r>
    <x v="99"/>
    <b v="1"/>
    <m/>
    <x v="80"/>
    <x v="4"/>
    <s v="John Wm. Hutchison"/>
    <s v="11 April 1805"/>
    <s v="Major 12 AUgust 1819"/>
  </r>
  <r>
    <x v="99"/>
    <m/>
    <m/>
    <x v="80"/>
    <x v="4"/>
    <s v="Francis Fetherston"/>
    <s v="25 April 1805"/>
    <s v="Major 12 AUgust 1819"/>
  </r>
  <r>
    <x v="99"/>
    <m/>
    <m/>
    <x v="80"/>
    <x v="4"/>
    <s v="John Wm. O.Donoghue"/>
    <s v="12 June 1806"/>
    <s v="Lt. Col. 12 August 1819"/>
  </r>
  <r>
    <x v="99"/>
    <m/>
    <m/>
    <x v="80"/>
    <x v="4"/>
    <s v="Phil. Williams Ramsay"/>
    <s v="23 June 1808"/>
    <m/>
  </r>
  <r>
    <x v="99"/>
    <m/>
    <m/>
    <x v="80"/>
    <x v="4"/>
    <s v="Thomas Backhouse"/>
    <s v="7 July 1808"/>
    <m/>
  </r>
  <r>
    <x v="99"/>
    <m/>
    <m/>
    <x v="80"/>
    <x v="4"/>
    <s v="Fade Heatley"/>
    <s v="14 September 1809"/>
    <m/>
  </r>
  <r>
    <x v="99"/>
    <m/>
    <m/>
    <x v="80"/>
    <x v="4"/>
    <s v="Henry Parsons"/>
    <s v="13 June 1811"/>
    <m/>
  </r>
  <r>
    <x v="99"/>
    <m/>
    <m/>
    <x v="80"/>
    <x v="4"/>
    <s v="James Pickard"/>
    <s v="2 January 1817"/>
    <s v="14 January 1813"/>
  </r>
  <r>
    <x v="99"/>
    <m/>
    <m/>
    <x v="80"/>
    <x v="4"/>
    <s v="Cha. Hen. Mainwaring"/>
    <s v="2 October 1817"/>
    <s v="13 October 1814"/>
  </r>
  <r>
    <x v="99"/>
    <m/>
    <m/>
    <x v="80"/>
    <x v="4"/>
    <s v="George Forster Sadlier"/>
    <s v="1 December 1817"/>
    <s v="24 June 1813"/>
  </r>
  <r>
    <x v="99"/>
    <m/>
    <m/>
    <x v="80"/>
    <x v="4"/>
    <s v="Patrick Forbes"/>
    <s v="4 November 1819"/>
    <s v="10 February 1814"/>
  </r>
  <r>
    <x v="99"/>
    <b v="1"/>
    <m/>
    <x v="80"/>
    <x v="5"/>
    <s v="Thomas French"/>
    <s v="16 July 1807"/>
    <s v="Adjutant"/>
  </r>
  <r>
    <x v="99"/>
    <m/>
    <m/>
    <x v="80"/>
    <x v="5"/>
    <s v="Philip Dundas"/>
    <s v="25 August 1807"/>
    <m/>
  </r>
  <r>
    <x v="99"/>
    <m/>
    <m/>
    <x v="80"/>
    <x v="5"/>
    <s v="John Thomas Keays"/>
    <s v="1 October 1807"/>
    <s v="11 September 1806"/>
  </r>
  <r>
    <x v="99"/>
    <m/>
    <m/>
    <x v="80"/>
    <x v="5"/>
    <s v="James Clarke"/>
    <s v="5 November 1807"/>
    <m/>
  </r>
  <r>
    <x v="99"/>
    <m/>
    <m/>
    <x v="80"/>
    <x v="5"/>
    <s v="James Hutchinson"/>
    <s v="14 April 1808"/>
    <m/>
  </r>
  <r>
    <x v="99"/>
    <m/>
    <m/>
    <x v="80"/>
    <x v="5"/>
    <s v="John Hill"/>
    <s v="21 July 1808"/>
    <m/>
  </r>
  <r>
    <x v="99"/>
    <m/>
    <m/>
    <x v="80"/>
    <x v="5"/>
    <s v="Henry Wainwright"/>
    <s v="3 September 1809"/>
    <m/>
  </r>
  <r>
    <x v="99"/>
    <m/>
    <m/>
    <x v="80"/>
    <x v="5"/>
    <s v="Christ. Irwin Cochrane"/>
    <s v="6 September 1809"/>
    <m/>
  </r>
  <r>
    <x v="99"/>
    <m/>
    <m/>
    <x v="80"/>
    <x v="5"/>
    <s v="Thomas Daly"/>
    <s v="19 October 1809"/>
    <m/>
  </r>
  <r>
    <x v="99"/>
    <m/>
    <m/>
    <x v="80"/>
    <x v="5"/>
    <s v="John Henry De Burgh"/>
    <s v="1 March 1810"/>
    <m/>
  </r>
  <r>
    <x v="99"/>
    <b v="1"/>
    <m/>
    <x v="80"/>
    <x v="5"/>
    <s v="Addison Lowe"/>
    <s v="10 April 1811"/>
    <s v="6 April 1810"/>
  </r>
  <r>
    <x v="99"/>
    <m/>
    <m/>
    <x v="80"/>
    <x v="5"/>
    <s v="John Atherton"/>
    <s v="25 June 1811"/>
    <m/>
  </r>
  <r>
    <x v="99"/>
    <m/>
    <m/>
    <x v="80"/>
    <x v="5"/>
    <s v="Robert Cochrane"/>
    <s v="26 June 1811"/>
    <m/>
  </r>
  <r>
    <x v="99"/>
    <m/>
    <m/>
    <x v="80"/>
    <x v="5"/>
    <s v="John Sandes"/>
    <s v="4 May 1815"/>
    <m/>
  </r>
  <r>
    <x v="99"/>
    <b v="1"/>
    <m/>
    <x v="80"/>
    <x v="5"/>
    <s v="Thomas Noble Cochrane"/>
    <s v="26 May 1815"/>
    <s v="13 February 1812"/>
  </r>
  <r>
    <x v="99"/>
    <m/>
    <m/>
    <x v="80"/>
    <x v="5"/>
    <s v="R-- Wm. Macdonnell"/>
    <s v="9 January 1817"/>
    <s v="28 July 1813"/>
  </r>
  <r>
    <x v="99"/>
    <m/>
    <m/>
    <x v="80"/>
    <x v="5"/>
    <s v="W-- Murray"/>
    <s v="22 January 1817"/>
    <m/>
  </r>
  <r>
    <x v="99"/>
    <b v="1"/>
    <m/>
    <x v="80"/>
    <x v="5"/>
    <s v="Thomas Luttrell"/>
    <s v="29 May 1817"/>
    <m/>
  </r>
  <r>
    <x v="99"/>
    <m/>
    <m/>
    <x v="80"/>
    <x v="5"/>
    <s v="Charles Lane"/>
    <s v="19 June 1817"/>
    <s v="23 October 1813"/>
  </r>
  <r>
    <x v="99"/>
    <m/>
    <m/>
    <x v="80"/>
    <x v="5"/>
    <s v="John Pasley"/>
    <s v="4 September 1817"/>
    <s v="21 June 1815"/>
  </r>
  <r>
    <x v="99"/>
    <m/>
    <m/>
    <x v="80"/>
    <x v="5"/>
    <s v="Edward Dundee"/>
    <s v="8 January 1818"/>
    <s v="3 August 1815"/>
  </r>
  <r>
    <x v="99"/>
    <m/>
    <m/>
    <x v="80"/>
    <x v="5"/>
    <s v="Henry Watts"/>
    <s v="18 June 1818"/>
    <s v="25 Feburary 1818"/>
  </r>
  <r>
    <x v="99"/>
    <m/>
    <m/>
    <x v="80"/>
    <x v="5"/>
    <s v="Edward Michell"/>
    <s v="10 September 1818"/>
    <s v="8 December 1813"/>
  </r>
  <r>
    <x v="99"/>
    <b v="1"/>
    <m/>
    <x v="80"/>
    <x v="5"/>
    <s v="Charles Edwards"/>
    <s v="24 December 1818"/>
    <m/>
  </r>
  <r>
    <x v="99"/>
    <m/>
    <m/>
    <x v="80"/>
    <x v="5"/>
    <s v="James Stewart"/>
    <s v="13 May 1819"/>
    <s v="25 April 1816"/>
  </r>
  <r>
    <x v="100"/>
    <b v="1"/>
    <m/>
    <x v="80"/>
    <x v="34"/>
    <s v="John Gordon"/>
    <s v="28 September 1813"/>
    <m/>
  </r>
  <r>
    <x v="100"/>
    <b v="1"/>
    <m/>
    <x v="80"/>
    <x v="34"/>
    <s v="Charles Lowry"/>
    <s v="29 September 1813"/>
    <m/>
  </r>
  <r>
    <x v="100"/>
    <m/>
    <m/>
    <x v="80"/>
    <x v="34"/>
    <s v="W-- D-- Deverell"/>
    <s v="4 May 1815"/>
    <m/>
  </r>
  <r>
    <x v="100"/>
    <m/>
    <m/>
    <x v="80"/>
    <x v="34"/>
    <s v="Robert Ridge"/>
    <s v="25 May 1815"/>
    <s v="8 September 1814"/>
  </r>
  <r>
    <x v="100"/>
    <m/>
    <m/>
    <x v="80"/>
    <x v="34"/>
    <s v="Angus John Millar"/>
    <s v="21 November 1816"/>
    <s v="20 July 1815"/>
  </r>
  <r>
    <x v="100"/>
    <m/>
    <m/>
    <x v="80"/>
    <x v="34"/>
    <s v="Eugenius M'Carthy"/>
    <s v="22 January 1817"/>
    <m/>
  </r>
  <r>
    <x v="100"/>
    <m/>
    <m/>
    <x v="80"/>
    <x v="34"/>
    <s v="Wm. Towers Rout.Smith"/>
    <s v="1 April 1819"/>
    <m/>
  </r>
  <r>
    <x v="100"/>
    <b v="1"/>
    <m/>
    <x v="80"/>
    <x v="34"/>
    <s v="James Stuart Ridge"/>
    <s v="9 December 1819"/>
    <s v="22 February 1814"/>
  </r>
  <r>
    <x v="100"/>
    <m/>
    <m/>
    <x v="80"/>
    <x v="15"/>
    <s v="Robert Mitton"/>
    <s v="2 May 1816"/>
    <s v="17 February 1814"/>
  </r>
  <r>
    <x v="100"/>
    <b v="1"/>
    <m/>
    <x v="80"/>
    <x v="7"/>
    <s v="Thomas French"/>
    <s v="14 June 1819"/>
    <s v="Lieut. 16 July 1807"/>
  </r>
  <r>
    <x v="100"/>
    <m/>
    <m/>
    <x v="80"/>
    <x v="14"/>
    <s v="John King"/>
    <s v="25 May 1815"/>
    <m/>
  </r>
  <r>
    <x v="100"/>
    <m/>
    <m/>
    <x v="80"/>
    <x v="8"/>
    <s v="George Ridsdale"/>
    <s v="5 November 1818"/>
    <s v="9 September 1813"/>
  </r>
  <r>
    <x v="100"/>
    <m/>
    <m/>
    <x v="80"/>
    <x v="9"/>
    <s v="Thomas M'Curdy"/>
    <s v="23 July 1812"/>
    <m/>
  </r>
  <r>
    <x v="100"/>
    <m/>
    <m/>
    <x v="80"/>
    <x v="9"/>
    <s v="Moses Grissith"/>
    <s v="27 November 1817"/>
    <s v="24 October 1811"/>
  </r>
  <r>
    <x v="101"/>
    <m/>
    <m/>
    <x v="81"/>
    <x v="0"/>
    <s v="Lord Charles Fitzroy"/>
    <s v="1 January 1805"/>
    <s v="Gen. 4 June 1814"/>
  </r>
  <r>
    <x v="101"/>
    <m/>
    <m/>
    <x v="81"/>
    <x v="11"/>
    <s v="James Erskine"/>
    <s v="20 June 1811"/>
    <s v="25 July 1819"/>
  </r>
  <r>
    <x v="101"/>
    <m/>
    <m/>
    <x v="81"/>
    <x v="2"/>
    <s v="George Druitt"/>
    <s v="3 October 1816"/>
    <s v="4 April 1813"/>
  </r>
  <r>
    <x v="101"/>
    <m/>
    <m/>
    <x v="81"/>
    <x v="2"/>
    <s v="Gilbert Cimitiere"/>
    <s v="2 January 1817"/>
    <s v="Lt. Col. 12 August 1819"/>
  </r>
  <r>
    <x v="101"/>
    <m/>
    <m/>
    <x v="81"/>
    <x v="4"/>
    <s v="Thomas Bell"/>
    <s v="12 September 1805"/>
    <s v="Major 26 August 1813"/>
  </r>
  <r>
    <x v="101"/>
    <m/>
    <m/>
    <x v="81"/>
    <x v="4"/>
    <s v="James Thomas Morisset"/>
    <s v="26 September 1805"/>
    <s v="Major 12 AUgust 1819"/>
  </r>
  <r>
    <x v="101"/>
    <m/>
    <m/>
    <x v="81"/>
    <x v="4"/>
    <s v="James Taylor"/>
    <s v="4 June 1807"/>
    <s v="Major 21 September 1813"/>
  </r>
  <r>
    <x v="101"/>
    <m/>
    <m/>
    <x v="81"/>
    <x v="4"/>
    <s v="Wm. Parry Jones Parry"/>
    <s v="17 May 1808"/>
    <m/>
  </r>
  <r>
    <x v="101"/>
    <m/>
    <m/>
    <x v="81"/>
    <x v="4"/>
    <s v="Francis Allman"/>
    <s v="1 June 1809"/>
    <m/>
  </r>
  <r>
    <x v="101"/>
    <m/>
    <m/>
    <x v="81"/>
    <x v="4"/>
    <s v="Wm. Newell Watkins"/>
    <s v="19 October 1815"/>
    <s v="8 March 1810"/>
  </r>
  <r>
    <x v="101"/>
    <m/>
    <m/>
    <x v="81"/>
    <x v="4"/>
    <s v="Daniel Falla"/>
    <s v="6 February 1817"/>
    <s v="Major 4 June 1814"/>
  </r>
  <r>
    <x v="101"/>
    <m/>
    <m/>
    <x v="81"/>
    <x v="4"/>
    <s v="George Mackay"/>
    <s v="25 February 1817"/>
    <s v="13 May 1812"/>
  </r>
  <r>
    <x v="101"/>
    <m/>
    <m/>
    <x v="81"/>
    <x v="4"/>
    <s v="Patrick Mac Dougall"/>
    <s v="5 March 1818"/>
    <s v="28 July 1814"/>
  </r>
  <r>
    <x v="101"/>
    <m/>
    <m/>
    <x v="81"/>
    <x v="4"/>
    <s v="John Bolingbrooke Brooke"/>
    <s v="1 October 1818"/>
    <m/>
  </r>
  <r>
    <x v="101"/>
    <m/>
    <m/>
    <x v="81"/>
    <x v="5"/>
    <s v="John Campbell"/>
    <s v="26 November 1807"/>
    <s v="8 October 1805"/>
  </r>
  <r>
    <x v="101"/>
    <m/>
    <m/>
    <x v="81"/>
    <x v="5"/>
    <s v="John Cuthbertson"/>
    <s v="28 January 1808"/>
    <m/>
  </r>
  <r>
    <x v="101"/>
    <m/>
    <m/>
    <x v="81"/>
    <x v="5"/>
    <s v="George Wilson Leroux"/>
    <s v="3 February 1808"/>
    <m/>
  </r>
  <r>
    <x v="101"/>
    <m/>
    <m/>
    <x v="81"/>
    <x v="5"/>
    <s v="Edward Vincent"/>
    <s v="4 February 1808"/>
    <m/>
  </r>
  <r>
    <x v="101"/>
    <m/>
    <m/>
    <x v="81"/>
    <x v="5"/>
    <s v="Henry Edward Robinson"/>
    <s v="9 February 1808"/>
    <m/>
  </r>
  <r>
    <x v="101"/>
    <m/>
    <m/>
    <x v="81"/>
    <x v="5"/>
    <s v="John William Duke"/>
    <s v="10 February 1808"/>
    <m/>
  </r>
  <r>
    <x v="101"/>
    <b v="1"/>
    <m/>
    <x v="81"/>
    <x v="5"/>
    <s v="John Archer"/>
    <s v="26 February 1808"/>
    <m/>
  </r>
  <r>
    <x v="101"/>
    <m/>
    <m/>
    <x v="81"/>
    <x v="5"/>
    <s v="John Marshall"/>
    <s v="19 May 1808"/>
    <m/>
  </r>
  <r>
    <x v="101"/>
    <m/>
    <m/>
    <x v="81"/>
    <x v="5"/>
    <s v="Thomas Brotheridge"/>
    <s v="1 June 1809"/>
    <m/>
  </r>
  <r>
    <x v="101"/>
    <m/>
    <m/>
    <x v="81"/>
    <x v="5"/>
    <s v="Edward Charles Close"/>
    <s v="2 June 1809"/>
    <m/>
  </r>
  <r>
    <x v="101"/>
    <m/>
    <m/>
    <x v="81"/>
    <x v="5"/>
    <s v="Cha. J. Vander Meulen"/>
    <s v="10 August 1809"/>
    <m/>
  </r>
  <r>
    <x v="101"/>
    <m/>
    <m/>
    <x v="81"/>
    <x v="5"/>
    <s v="Valentine Bloomfield"/>
    <s v="17 June 1811"/>
    <m/>
  </r>
  <r>
    <x v="101"/>
    <m/>
    <m/>
    <x v="81"/>
    <x v="5"/>
    <s v="William Reed"/>
    <s v="18 July 1816"/>
    <s v="26 June 1815"/>
  </r>
  <r>
    <x v="101"/>
    <m/>
    <m/>
    <x v="81"/>
    <x v="5"/>
    <s v="Alexander Waddell"/>
    <s v="5 February 1817"/>
    <s v="9 September 1816"/>
  </r>
  <r>
    <x v="101"/>
    <m/>
    <m/>
    <x v="81"/>
    <x v="5"/>
    <s v="William Wilson"/>
    <s v="13 February 1817"/>
    <s v="19 May 1814"/>
  </r>
  <r>
    <x v="101"/>
    <m/>
    <m/>
    <x v="81"/>
    <x v="5"/>
    <s v="William Metge"/>
    <s v="20 February 1817"/>
    <s v="18 July 1815"/>
  </r>
  <r>
    <x v="101"/>
    <b v="1"/>
    <m/>
    <x v="81"/>
    <x v="5"/>
    <s v="Robert Bunney"/>
    <s v="7 August 1817"/>
    <s v="9 August 1815"/>
  </r>
  <r>
    <x v="101"/>
    <m/>
    <m/>
    <x v="81"/>
    <x v="5"/>
    <s v="Hector M'Quarrie"/>
    <s v="5 March 1818"/>
    <s v="12 February 1814"/>
  </r>
  <r>
    <x v="101"/>
    <m/>
    <m/>
    <x v="81"/>
    <x v="5"/>
    <s v="Edward James O'Brien"/>
    <s v="26 March 1818"/>
    <s v="9 October 1815"/>
  </r>
  <r>
    <x v="101"/>
    <m/>
    <m/>
    <x v="81"/>
    <x v="5"/>
    <s v="William Kenworthy"/>
    <s v="1 October 1818"/>
    <m/>
  </r>
  <r>
    <x v="102"/>
    <b v="1"/>
    <m/>
    <x v="81"/>
    <x v="34"/>
    <s v="Thomas Weston"/>
    <s v="15 July 1813"/>
    <m/>
  </r>
  <r>
    <x v="102"/>
    <m/>
    <m/>
    <x v="81"/>
    <x v="34"/>
    <s v="John Wild"/>
    <s v="7 July 1814"/>
    <s v="Adjutant"/>
  </r>
  <r>
    <x v="102"/>
    <m/>
    <m/>
    <x v="81"/>
    <x v="34"/>
    <s v="Lachlan M'Alister"/>
    <s v="9 November 1815"/>
    <m/>
  </r>
  <r>
    <x v="102"/>
    <m/>
    <m/>
    <x v="81"/>
    <x v="34"/>
    <s v="Thomas Lewis"/>
    <s v="30 May 1816"/>
    <s v="19 May 1814"/>
  </r>
  <r>
    <x v="102"/>
    <m/>
    <m/>
    <x v="81"/>
    <x v="34"/>
    <s v="Charles Henry Roberts"/>
    <s v="29 August 1816"/>
    <s v="10 May 1815"/>
  </r>
  <r>
    <x v="102"/>
    <m/>
    <m/>
    <x v="81"/>
    <x v="34"/>
    <s v="John Haggerstone"/>
    <s v="2 January 1817"/>
    <m/>
  </r>
  <r>
    <x v="102"/>
    <m/>
    <m/>
    <x v="81"/>
    <x v="34"/>
    <s v="Edward King"/>
    <s v="6 February 1817"/>
    <m/>
  </r>
  <r>
    <x v="102"/>
    <m/>
    <m/>
    <x v="81"/>
    <x v="34"/>
    <s v="William Grove White"/>
    <s v="1 October 1818"/>
    <m/>
  </r>
  <r>
    <x v="102"/>
    <m/>
    <m/>
    <x v="81"/>
    <x v="34"/>
    <s v="Thomas Hayes"/>
    <s v="4 February 1819"/>
    <s v="1 March 1817"/>
  </r>
  <r>
    <x v="102"/>
    <m/>
    <m/>
    <x v="81"/>
    <x v="15"/>
    <s v="Terence Murray"/>
    <s v="2 November 1815"/>
    <m/>
  </r>
  <r>
    <x v="102"/>
    <m/>
    <m/>
    <x v="81"/>
    <x v="7"/>
    <s v="John Wild"/>
    <s v="7 July 1814"/>
    <s v="Ensign 7 July 1814"/>
  </r>
  <r>
    <x v="102"/>
    <m/>
    <m/>
    <x v="81"/>
    <x v="14"/>
    <s v="George Stubbs"/>
    <s v="5 May 1808"/>
    <m/>
  </r>
  <r>
    <x v="102"/>
    <m/>
    <m/>
    <x v="81"/>
    <x v="8"/>
    <s v="Alexander Stephenson"/>
    <s v="28 October 1813"/>
    <m/>
  </r>
  <r>
    <x v="102"/>
    <b v="1"/>
    <m/>
    <x v="81"/>
    <x v="9"/>
    <s v="Alexander Hamilton"/>
    <s v="11 January 1816"/>
    <s v="28 May 1813"/>
  </r>
  <r>
    <x v="103"/>
    <b v="1"/>
    <m/>
    <x v="82"/>
    <x v="0"/>
    <s v="Hon. Sir Alex. Maitland, Bt."/>
    <s v="25 May 1768"/>
    <s v="Gen. 12 October 1793"/>
  </r>
  <r>
    <x v="103"/>
    <m/>
    <m/>
    <x v="82"/>
    <x v="11"/>
    <s v="Jonathan Yates"/>
    <s v="13 May 1813"/>
    <s v="Col. 12 August 1819"/>
  </r>
  <r>
    <x v="103"/>
    <b v="1"/>
    <m/>
    <x v="82"/>
    <x v="2"/>
    <s v="Adam Ormsby"/>
    <s v="13 June 1811"/>
    <s v="Lt. Col. 4 June 1814"/>
  </r>
  <r>
    <x v="103"/>
    <m/>
    <m/>
    <x v="82"/>
    <x v="2"/>
    <s v="Thomas Bunbury"/>
    <s v="24 August 1815"/>
    <s v="14 April 1814"/>
  </r>
  <r>
    <x v="103"/>
    <m/>
    <m/>
    <x v="82"/>
    <x v="4"/>
    <s v="James Dennis"/>
    <s v="6 August 1803"/>
    <s v="Major 13 October 1812"/>
  </r>
  <r>
    <x v="103"/>
    <b v="1"/>
    <m/>
    <x v="82"/>
    <x v="4"/>
    <s v="John Baskerville Glegg"/>
    <s v="20 August 1803"/>
    <s v="Major 8 October 1812"/>
  </r>
  <r>
    <x v="103"/>
    <m/>
    <m/>
    <x v="82"/>
    <x v="4"/>
    <s v="John Williams"/>
    <s v="4 August 1804"/>
    <s v="Major 13 October 1812"/>
  </r>
  <r>
    <x v="103"/>
    <m/>
    <m/>
    <x v="82"/>
    <x v="4"/>
    <s v="Robert Johnston"/>
    <s v="21 August 1806"/>
    <s v="Major 12 AUgust 1819"/>
  </r>
  <r>
    <x v="103"/>
    <m/>
    <m/>
    <x v="82"/>
    <x v="4"/>
    <s v="Alexander Lewis"/>
    <s v="13 June 1811"/>
    <m/>
  </r>
  <r>
    <x v="103"/>
    <m/>
    <m/>
    <x v="82"/>
    <x v="4"/>
    <s v="Henry Ormond"/>
    <s v="24 September 1812"/>
    <m/>
  </r>
  <r>
    <x v="103"/>
    <b v="1"/>
    <m/>
    <x v="82"/>
    <x v="4"/>
    <s v="Timothy Dillon"/>
    <s v="12 May 1813"/>
    <m/>
  </r>
  <r>
    <x v="103"/>
    <m/>
    <m/>
    <x v="82"/>
    <x v="4"/>
    <s v="Robert Bartley"/>
    <s v="10 August 1815"/>
    <m/>
  </r>
  <r>
    <x v="103"/>
    <m/>
    <m/>
    <x v="82"/>
    <x v="4"/>
    <s v="Thomas Stephens"/>
    <s v="4 December 1817"/>
    <s v="23 December 1813"/>
  </r>
  <r>
    <x v="103"/>
    <m/>
    <m/>
    <x v="82"/>
    <x v="4"/>
    <s v="John Campbell"/>
    <s v="11 November 1819"/>
    <s v="2 April 1818"/>
  </r>
  <r>
    <x v="103"/>
    <b v="1"/>
    <m/>
    <x v="82"/>
    <x v="5"/>
    <s v="Dixie Ellis"/>
    <s v="1 June 1809"/>
    <m/>
  </r>
  <r>
    <x v="103"/>
    <b v="1"/>
    <m/>
    <x v="82"/>
    <x v="5"/>
    <s v="Thomas Lamont"/>
    <s v="8 June 1809"/>
    <m/>
  </r>
  <r>
    <x v="103"/>
    <m/>
    <m/>
    <x v="82"/>
    <x v="5"/>
    <s v="Samuel Holland"/>
    <s v="8 August 1811"/>
    <m/>
  </r>
  <r>
    <x v="103"/>
    <m/>
    <m/>
    <x v="82"/>
    <x v="5"/>
    <s v="Edward Danford"/>
    <s v="20 April 1813"/>
    <m/>
  </r>
  <r>
    <x v="103"/>
    <m/>
    <m/>
    <x v="82"/>
    <x v="5"/>
    <s v="Edmund Morris"/>
    <s v="21 April 1813"/>
    <m/>
  </r>
  <r>
    <x v="103"/>
    <m/>
    <m/>
    <x v="82"/>
    <x v="5"/>
    <s v="John Sewell"/>
    <s v="23 April 1813"/>
    <m/>
  </r>
  <r>
    <x v="103"/>
    <m/>
    <m/>
    <x v="82"/>
    <x v="5"/>
    <s v="Sylvester Richmond"/>
    <s v="24 April 1813"/>
    <m/>
  </r>
  <r>
    <x v="103"/>
    <m/>
    <m/>
    <x v="82"/>
    <x v="5"/>
    <s v="Samuel Blyth"/>
    <s v="28 April 1813"/>
    <m/>
  </r>
  <r>
    <x v="103"/>
    <m/>
    <m/>
    <x v="82"/>
    <x v="5"/>
    <s v="Joseph Stean"/>
    <s v="9 May 1813"/>
    <s v="Adjutant"/>
  </r>
  <r>
    <x v="103"/>
    <m/>
    <m/>
    <x v="82"/>
    <x v="5"/>
    <s v="John Otter"/>
    <s v="10 May 1813"/>
    <m/>
  </r>
  <r>
    <x v="103"/>
    <m/>
    <m/>
    <x v="82"/>
    <x v="5"/>
    <s v="Henry Maxwell"/>
    <s v="26 March 1818"/>
    <s v="13 January 1814"/>
  </r>
  <r>
    <x v="103"/>
    <m/>
    <m/>
    <x v="82"/>
    <x v="5"/>
    <s v="James King"/>
    <s v="17 February 1819"/>
    <s v="13 May 1813"/>
  </r>
  <r>
    <x v="103"/>
    <m/>
    <m/>
    <x v="82"/>
    <x v="5"/>
    <s v="Edmund peel"/>
    <s v="18 February 1819"/>
    <s v="13 March 1817"/>
  </r>
  <r>
    <x v="103"/>
    <b v="1"/>
    <m/>
    <x v="82"/>
    <x v="34"/>
    <s v="Archibald Maclachlan"/>
    <s v="10 May 1813"/>
    <m/>
  </r>
  <r>
    <x v="103"/>
    <b v="1"/>
    <m/>
    <x v="82"/>
    <x v="34"/>
    <s v="David Morrison Sanders"/>
    <s v="12 May 1813"/>
    <m/>
  </r>
  <r>
    <x v="103"/>
    <m/>
    <m/>
    <x v="82"/>
    <x v="34"/>
    <s v="James Simpson"/>
    <s v="13 May 1813"/>
    <m/>
  </r>
  <r>
    <x v="103"/>
    <m/>
    <m/>
    <x v="82"/>
    <x v="34"/>
    <s v="Robert Innes"/>
    <s v="14 May 1813"/>
    <m/>
  </r>
  <r>
    <x v="103"/>
    <m/>
    <m/>
    <x v="82"/>
    <x v="34"/>
    <s v="George Mathew"/>
    <s v="24 June 1813"/>
    <m/>
  </r>
  <r>
    <x v="103"/>
    <m/>
    <m/>
    <x v="82"/>
    <x v="34"/>
    <s v="Kerziel de Lisle"/>
    <s v="23 September 1813"/>
    <m/>
  </r>
  <r>
    <x v="103"/>
    <m/>
    <m/>
    <x v="82"/>
    <x v="34"/>
    <s v="Roger Hale Sheasse"/>
    <s v="21 September 1815"/>
    <m/>
  </r>
  <r>
    <x v="103"/>
    <m/>
    <m/>
    <x v="82"/>
    <x v="34"/>
    <s v="Edward Grant Stokes"/>
    <s v="13 June 1816"/>
    <s v="23 June 1814"/>
  </r>
  <r>
    <x v="103"/>
    <m/>
    <m/>
    <x v="82"/>
    <x v="15"/>
    <s v="James Brock"/>
    <s v="7 July 1803"/>
    <m/>
  </r>
  <r>
    <x v="103"/>
    <m/>
    <m/>
    <x v="82"/>
    <x v="7"/>
    <s v="Joseph Stean"/>
    <s v="5 July 1812"/>
    <s v="Lieut. 9 May 1813"/>
  </r>
  <r>
    <x v="103"/>
    <m/>
    <m/>
    <x v="82"/>
    <x v="14"/>
    <s v="John Harpur"/>
    <s v="2 March 1815"/>
    <s v="12 August 1813"/>
  </r>
  <r>
    <x v="103"/>
    <m/>
    <m/>
    <x v="82"/>
    <x v="8"/>
    <s v="Alexander M'Lachlan"/>
    <s v="26 October 1815"/>
    <s v="22 August 1811"/>
  </r>
  <r>
    <x v="103"/>
    <m/>
    <m/>
    <x v="82"/>
    <x v="9"/>
    <s v="Daniel Doherty"/>
    <s v="15 July 1813"/>
    <m/>
  </r>
  <r>
    <x v="104"/>
    <m/>
    <m/>
    <x v="83"/>
    <x v="0"/>
    <s v="Sir James Duff, Kt."/>
    <s v="31 August 1798"/>
    <s v="Gen. 25 October 1809"/>
  </r>
  <r>
    <x v="104"/>
    <m/>
    <m/>
    <x v="83"/>
    <x v="17"/>
    <s v="John Bacon Harrison"/>
    <s v="4 November 1819"/>
    <s v=" 19 June 1812"/>
  </r>
  <r>
    <x v="104"/>
    <m/>
    <m/>
    <x v="83"/>
    <x v="2"/>
    <s v="Tho. Dundas Campbell"/>
    <s v="13 June 1811"/>
    <s v="Lt. Col. 12 August 1819"/>
  </r>
  <r>
    <x v="104"/>
    <b v="1"/>
    <m/>
    <x v="83"/>
    <x v="2"/>
    <s v="Thomas Wemyss"/>
    <s v="4 November 1819"/>
    <s v="Lt. Col. 21 January 1819"/>
  </r>
  <r>
    <x v="104"/>
    <m/>
    <m/>
    <x v="83"/>
    <x v="4"/>
    <s v="William Mason"/>
    <s v="19 November 1807"/>
    <m/>
  </r>
  <r>
    <x v="104"/>
    <b v="1"/>
    <m/>
    <x v="83"/>
    <x v="4"/>
    <s v="Andrew Mitchell"/>
    <s v="27 June 1811"/>
    <m/>
  </r>
  <r>
    <x v="104"/>
    <m/>
    <m/>
    <x v="83"/>
    <x v="4"/>
    <s v="Nicholas Wodehouse"/>
    <s v="26 September 1811"/>
    <m/>
  </r>
  <r>
    <x v="104"/>
    <m/>
    <m/>
    <x v="83"/>
    <x v="4"/>
    <s v="Holmas Constance"/>
    <s v="6 July 1815"/>
    <s v="26 May 1814"/>
  </r>
  <r>
    <x v="104"/>
    <m/>
    <m/>
    <x v="83"/>
    <x v="4"/>
    <s v="Edward Scott"/>
    <s v="28 May 1818"/>
    <s v="Major 12 AUgust 1819"/>
  </r>
  <r>
    <x v="104"/>
    <m/>
    <m/>
    <x v="83"/>
    <x v="4"/>
    <s v="James Bishop"/>
    <s v="26 November 1818"/>
    <s v="27 June 1811"/>
  </r>
  <r>
    <x v="104"/>
    <m/>
    <m/>
    <x v="83"/>
    <x v="4"/>
    <s v="Thomas Ryan"/>
    <s v="30 September 1819"/>
    <m/>
  </r>
  <r>
    <x v="104"/>
    <m/>
    <m/>
    <x v="83"/>
    <x v="4"/>
    <s v="Henry Fyge Jauncey"/>
    <s v="3 November 1819"/>
    <m/>
  </r>
  <r>
    <x v="104"/>
    <m/>
    <m/>
    <x v="83"/>
    <x v="4"/>
    <s v="William Turner"/>
    <s v="4 November 1819"/>
    <m/>
  </r>
  <r>
    <x v="104"/>
    <b v="1"/>
    <m/>
    <x v="83"/>
    <x v="4"/>
    <s v="Charles Poitier"/>
    <s v="2 December 1819"/>
    <s v="Lt. Col. 12 August 1819"/>
  </r>
  <r>
    <x v="104"/>
    <b v="1"/>
    <m/>
    <x v="83"/>
    <x v="5"/>
    <s v="John Patterson"/>
    <s v="22 December 1808"/>
    <m/>
  </r>
  <r>
    <x v="104"/>
    <b v="1"/>
    <m/>
    <x v="83"/>
    <x v="5"/>
    <s v="William Nowlan"/>
    <s v="12 January 1809"/>
    <m/>
  </r>
  <r>
    <x v="104"/>
    <m/>
    <m/>
    <x v="83"/>
    <x v="5"/>
    <s v="George Bartly"/>
    <s v="13 April 1809"/>
    <m/>
  </r>
  <r>
    <x v="104"/>
    <m/>
    <m/>
    <x v="83"/>
    <x v="5"/>
    <s v="Arthur Piggot Browne"/>
    <s v="13 February 1812"/>
    <m/>
  </r>
  <r>
    <x v="104"/>
    <m/>
    <m/>
    <x v="83"/>
    <x v="5"/>
    <s v="Daniel Bateman"/>
    <s v="25 June 1818"/>
    <s v="4 June 1812"/>
  </r>
  <r>
    <x v="104"/>
    <m/>
    <m/>
    <x v="83"/>
    <x v="5"/>
    <s v="Edward Johnston"/>
    <s v="25 December 1818"/>
    <m/>
  </r>
  <r>
    <x v="104"/>
    <m/>
    <m/>
    <x v="83"/>
    <x v="5"/>
    <s v="George M'Leod Tew"/>
    <s v="30 September 1819"/>
    <m/>
  </r>
  <r>
    <x v="104"/>
    <m/>
    <m/>
    <x v="83"/>
    <x v="5"/>
    <s v="Wm. Edward Croston"/>
    <s v="31 October 1819"/>
    <s v="17 December 1812 Adj."/>
  </r>
  <r>
    <x v="104"/>
    <m/>
    <m/>
    <x v="83"/>
    <x v="5"/>
    <s v="William Ross"/>
    <s v="1 November 1819"/>
    <m/>
  </r>
  <r>
    <x v="104"/>
    <m/>
    <m/>
    <x v="83"/>
    <x v="5"/>
    <s v="James H-- Serjeantson"/>
    <s v="2 November 1819"/>
    <s v="27 January 1814"/>
  </r>
  <r>
    <x v="104"/>
    <b v="1"/>
    <m/>
    <x v="83"/>
    <x v="5"/>
    <s v="Sholto Douglas"/>
    <s v="25 November 1819"/>
    <s v="15 July 1813"/>
  </r>
  <r>
    <x v="104"/>
    <m/>
    <m/>
    <x v="83"/>
    <x v="5"/>
    <s v="George Flude"/>
    <s v="29 December 1819"/>
    <m/>
  </r>
  <r>
    <x v="104"/>
    <m/>
    <m/>
    <x v="83"/>
    <x v="5"/>
    <s v="James Weir"/>
    <s v="30 December 1819"/>
    <m/>
  </r>
  <r>
    <x v="104"/>
    <b v="1"/>
    <m/>
    <x v="83"/>
    <x v="34"/>
    <s v="Henry Bridges Tudor"/>
    <s v="24 December 1818"/>
    <s v="16 May 1813"/>
  </r>
  <r>
    <x v="104"/>
    <m/>
    <m/>
    <x v="83"/>
    <x v="34"/>
    <s v="Thomas Ahmuty"/>
    <s v="30 September 1819"/>
    <m/>
  </r>
  <r>
    <x v="104"/>
    <m/>
    <m/>
    <x v="83"/>
    <x v="34"/>
    <s v="Charles Willes"/>
    <s v="2 November 1819"/>
    <s v="17 September 1817"/>
  </r>
  <r>
    <x v="104"/>
    <m/>
    <m/>
    <x v="83"/>
    <x v="34"/>
    <s v="William Sheaffe"/>
    <s v="4 November 1819"/>
    <m/>
  </r>
  <r>
    <x v="104"/>
    <m/>
    <m/>
    <x v="83"/>
    <x v="34"/>
    <s v="Henry Gill"/>
    <s v="5 November 1819"/>
    <m/>
  </r>
  <r>
    <x v="104"/>
    <m/>
    <m/>
    <x v="83"/>
    <x v="34"/>
    <s v="John Foy"/>
    <s v="29 December 1819"/>
    <m/>
  </r>
  <r>
    <x v="104"/>
    <b v="1"/>
    <m/>
    <x v="83"/>
    <x v="34"/>
    <s v="Studholme John Hodgson"/>
    <s v="30 December 1819"/>
    <m/>
  </r>
  <r>
    <x v="104"/>
    <b v="1"/>
    <m/>
    <x v="83"/>
    <x v="34"/>
    <s v="Nocholas Power"/>
    <s v="20 January 1820"/>
    <m/>
  </r>
  <r>
    <x v="104"/>
    <m/>
    <m/>
    <x v="83"/>
    <x v="15"/>
    <s v="William Hen. Vinicombe"/>
    <s v="6 January 1820"/>
    <s v="Lieut. 31 December 1812"/>
  </r>
  <r>
    <x v="104"/>
    <m/>
    <m/>
    <x v="83"/>
    <x v="7"/>
    <s v="William Edward Croston"/>
    <s v="31 October 1819"/>
    <s v="Lieut. 17 December 1812"/>
  </r>
  <r>
    <x v="104"/>
    <m/>
    <m/>
    <x v="83"/>
    <x v="36"/>
    <s v="Benjamin Baxter"/>
    <s v="5 October 1804"/>
    <m/>
  </r>
  <r>
    <x v="104"/>
    <b v="1"/>
    <m/>
    <x v="83"/>
    <x v="8"/>
    <s v="Baillie Ross"/>
    <s v="11 March 1813"/>
    <m/>
  </r>
  <r>
    <x v="104"/>
    <b v="1"/>
    <m/>
    <x v="83"/>
    <x v="9"/>
    <s v="David William"/>
    <s v="12 August 1819"/>
    <m/>
  </r>
  <r>
    <x v="105"/>
    <m/>
    <m/>
    <x v="84"/>
    <x v="0"/>
    <s v="William Morshead"/>
    <s v="9 May 1800"/>
    <s v="Gen. 1 January 1812"/>
  </r>
  <r>
    <x v="105"/>
    <m/>
    <m/>
    <x v="84"/>
    <x v="17"/>
    <s v="Samuel Rice"/>
    <s v="24 April 1817"/>
    <s v="22 November 1813"/>
  </r>
  <r>
    <x v="105"/>
    <m/>
    <m/>
    <x v="84"/>
    <x v="2"/>
    <s v="William Thwaites"/>
    <s v="22 June 1815"/>
    <s v="4 June 1814"/>
  </r>
  <r>
    <x v="105"/>
    <m/>
    <m/>
    <x v="84"/>
    <x v="2"/>
    <s v="John Thomas Keyt"/>
    <s v="24 April 1817"/>
    <s v="Lt. Col. 18 June 1815"/>
  </r>
  <r>
    <x v="105"/>
    <m/>
    <m/>
    <x v="84"/>
    <x v="4"/>
    <s v="James Campbell"/>
    <s v="1 August 1805"/>
    <s v="Major 12 AUgust 1819"/>
  </r>
  <r>
    <x v="105"/>
    <m/>
    <m/>
    <x v="84"/>
    <x v="4"/>
    <s v="Richard Storer"/>
    <s v="13 July 1809"/>
    <m/>
  </r>
  <r>
    <x v="105"/>
    <m/>
    <m/>
    <x v="84"/>
    <x v="4"/>
    <s v="James Henry Phleps"/>
    <s v="21 September 1809"/>
    <m/>
  </r>
  <r>
    <x v="105"/>
    <m/>
    <m/>
    <x v="84"/>
    <x v="4"/>
    <s v="James Ross"/>
    <s v="12 December 1811"/>
    <m/>
  </r>
  <r>
    <x v="105"/>
    <m/>
    <m/>
    <x v="84"/>
    <x v="4"/>
    <s v="John Ross"/>
    <s v="15 April 1813"/>
    <m/>
  </r>
  <r>
    <x v="105"/>
    <b v="1"/>
    <m/>
    <x v="84"/>
    <x v="4"/>
    <s v="Samuel Beardsley"/>
    <s v="16 September 1813"/>
    <m/>
  </r>
  <r>
    <x v="105"/>
    <m/>
    <m/>
    <x v="84"/>
    <x v="4"/>
    <s v="Edward Frderick"/>
    <s v="28 April 1814"/>
    <m/>
  </r>
  <r>
    <x v="105"/>
    <m/>
    <m/>
    <x v="84"/>
    <x v="4"/>
    <s v="Francis Minchin"/>
    <s v="22 June 1815"/>
    <m/>
  </r>
  <r>
    <x v="105"/>
    <m/>
    <m/>
    <x v="84"/>
    <x v="4"/>
    <s v="Henry Bayly"/>
    <s v="24 April 1817"/>
    <m/>
  </r>
  <r>
    <x v="105"/>
    <m/>
    <m/>
    <x v="84"/>
    <x v="4"/>
    <s v="Williiam Henry Hare"/>
    <s v="18 November 1819"/>
    <m/>
  </r>
  <r>
    <x v="105"/>
    <m/>
    <m/>
    <x v="84"/>
    <x v="5"/>
    <s v="Thomas Brook"/>
    <s v="9 May 1809"/>
    <m/>
  </r>
  <r>
    <x v="105"/>
    <m/>
    <m/>
    <x v="84"/>
    <x v="5"/>
    <s v="Benjamin Buck Hawley"/>
    <s v="10 May 1809"/>
    <m/>
  </r>
  <r>
    <x v="105"/>
    <m/>
    <m/>
    <x v="84"/>
    <x v="5"/>
    <s v="Walter Mahon"/>
    <s v="13 July 1809"/>
    <m/>
  </r>
  <r>
    <x v="105"/>
    <m/>
    <m/>
    <x v="84"/>
    <x v="5"/>
    <s v="Oliver Ainaworth"/>
    <s v="26 July 1810"/>
    <m/>
  </r>
  <r>
    <x v="105"/>
    <m/>
    <m/>
    <x v="84"/>
    <x v="5"/>
    <s v="Francis Kennedy"/>
    <s v="21 February 1811"/>
    <m/>
  </r>
  <r>
    <x v="105"/>
    <b v="1"/>
    <m/>
    <x v="84"/>
    <x v="5"/>
    <s v="Joseph Dyas"/>
    <s v="11 July 1811"/>
    <m/>
  </r>
  <r>
    <x v="105"/>
    <m/>
    <m/>
    <x v="84"/>
    <x v="5"/>
    <s v="John Flamanck"/>
    <s v="12 December 1811"/>
    <m/>
  </r>
  <r>
    <x v="105"/>
    <b v="1"/>
    <m/>
    <x v="84"/>
    <x v="5"/>
    <s v="William Henry Elliot"/>
    <s v="13 August 1812"/>
    <m/>
  </r>
  <r>
    <x v="105"/>
    <m/>
    <m/>
    <x v="84"/>
    <x v="5"/>
    <s v="Wm. Davidson Simpson"/>
    <s v="3 December 1812"/>
    <m/>
  </r>
  <r>
    <x v="105"/>
    <m/>
    <m/>
    <x v="84"/>
    <x v="5"/>
    <s v="Frderick Mainwaring"/>
    <s v="15 April 1813"/>
    <m/>
  </r>
  <r>
    <x v="105"/>
    <m/>
    <m/>
    <x v="84"/>
    <x v="5"/>
    <s v="Charles William Tyndale"/>
    <s v="3 June 1813"/>
    <m/>
  </r>
  <r>
    <x v="105"/>
    <m/>
    <m/>
    <x v="84"/>
    <x v="5"/>
    <s v="John Styles Powell"/>
    <s v="25 February 1819"/>
    <s v="12 January 1815 Adjut."/>
  </r>
  <r>
    <x v="105"/>
    <b v="1"/>
    <m/>
    <x v="84"/>
    <x v="5"/>
    <s v="Alexander Fraser"/>
    <s v="18 November 1819"/>
    <m/>
  </r>
  <r>
    <x v="105"/>
    <b v="1"/>
    <m/>
    <x v="84"/>
    <x v="34"/>
    <s v="Edward St. Maur"/>
    <s v="22 June 1815"/>
    <m/>
  </r>
  <r>
    <x v="105"/>
    <m/>
    <m/>
    <x v="84"/>
    <x v="34"/>
    <s v="Cha. J_Baillie Hamilton"/>
    <s v="6 June 1816"/>
    <s v="1 June 1815"/>
  </r>
  <r>
    <x v="105"/>
    <m/>
    <m/>
    <x v="84"/>
    <x v="34"/>
    <s v="Frederick Mathews"/>
    <s v="26 June 1817"/>
    <m/>
  </r>
  <r>
    <x v="105"/>
    <m/>
    <m/>
    <x v="84"/>
    <x v="34"/>
    <s v="William Timson"/>
    <s v="16 October 1817"/>
    <m/>
  </r>
  <r>
    <x v="105"/>
    <m/>
    <m/>
    <x v="84"/>
    <x v="34"/>
    <s v="John Meade"/>
    <s v="8 January 1818"/>
    <m/>
  </r>
  <r>
    <x v="105"/>
    <b v="1"/>
    <m/>
    <x v="84"/>
    <x v="34"/>
    <s v="William M'Kay"/>
    <s v="28 January 1819"/>
    <m/>
  </r>
  <r>
    <x v="105"/>
    <m/>
    <m/>
    <x v="84"/>
    <x v="34"/>
    <s v="Edward Forman"/>
    <s v="30 September 1819"/>
    <s v="31 August 1815"/>
  </r>
  <r>
    <x v="105"/>
    <m/>
    <m/>
    <x v="84"/>
    <x v="34"/>
    <s v="Mathew Miller"/>
    <s v="18 November 1819"/>
    <m/>
  </r>
  <r>
    <x v="105"/>
    <m/>
    <m/>
    <x v="84"/>
    <x v="15"/>
    <s v="John Gibbs"/>
    <s v="15 February 1810"/>
    <m/>
  </r>
  <r>
    <x v="105"/>
    <m/>
    <m/>
    <x v="84"/>
    <x v="7"/>
    <s v="John Styles Powell"/>
    <s v="25 February 1819"/>
    <s v="Lieut. 12 January 1815"/>
  </r>
  <r>
    <x v="105"/>
    <m/>
    <m/>
    <x v="84"/>
    <x v="14"/>
    <s v="William Kenny"/>
    <s v="18 February 1819"/>
    <s v="10 June 1813"/>
  </r>
  <r>
    <x v="105"/>
    <m/>
    <m/>
    <x v="84"/>
    <x v="8"/>
    <s v="Richard Webster"/>
    <s v="14 July 1808"/>
    <s v="26 October 1804"/>
  </r>
  <r>
    <x v="105"/>
    <m/>
    <m/>
    <x v="84"/>
    <x v="9"/>
    <s v="John F-- Clarke"/>
    <s v="25 June 1812"/>
    <m/>
  </r>
  <r>
    <x v="106"/>
    <m/>
    <m/>
    <x v="85"/>
    <x v="0"/>
    <s v="Sir Hidlebrand Oakes, Bt."/>
    <s v="25 January 1809"/>
    <s v="Lt. Gen. 4 June 1811"/>
  </r>
  <r>
    <x v="106"/>
    <m/>
    <m/>
    <x v="85"/>
    <x v="17"/>
    <s v="Sir. J. Colborne. K.C.B."/>
    <s v="18 July 1811"/>
    <s v="Col. 4 June 1814"/>
  </r>
  <r>
    <x v="106"/>
    <m/>
    <m/>
    <x v="85"/>
    <x v="2"/>
    <s v="Charles Rowan"/>
    <s v="9 May 1811"/>
    <s v="Lt. Col. 27 April 1812"/>
  </r>
  <r>
    <x v="106"/>
    <m/>
    <m/>
    <x v="85"/>
    <x v="2"/>
    <s v="Sir J. Maxwell Tylden, Kt."/>
    <s v="16 July 1818"/>
    <s v="Lt. Col. 12 August 1819"/>
  </r>
  <r>
    <x v="106"/>
    <m/>
    <m/>
    <x v="85"/>
    <x v="4"/>
    <s v="William Rowan"/>
    <s v="19 October 1808"/>
    <s v="Lt. Col. 21 January 1819"/>
  </r>
  <r>
    <x v="106"/>
    <b v="1"/>
    <m/>
    <x v="85"/>
    <x v="4"/>
    <s v="Charles Diggle"/>
    <s v="24 May 1810"/>
    <s v="Major. 18 June 1815"/>
  </r>
  <r>
    <x v="106"/>
    <m/>
    <m/>
    <x v="85"/>
    <x v="4"/>
    <s v="John Shedden"/>
    <s v="9 May 1811"/>
    <s v="Major 21 January 1819"/>
  </r>
  <r>
    <x v="106"/>
    <m/>
    <m/>
    <x v="85"/>
    <x v="4"/>
    <s v="James Frederick Love"/>
    <s v="11 July 1811"/>
    <s v="Major. 16 March 1812"/>
  </r>
  <r>
    <x v="106"/>
    <m/>
    <m/>
    <x v="85"/>
    <x v="4"/>
    <s v="George Young"/>
    <s v="20 January 1812"/>
    <m/>
  </r>
  <r>
    <x v="106"/>
    <m/>
    <m/>
    <x v="85"/>
    <x v="4"/>
    <s v="James M'Nair"/>
    <s v="11 May 1812"/>
    <m/>
  </r>
  <r>
    <x v="106"/>
    <m/>
    <m/>
    <x v="85"/>
    <x v="4"/>
    <s v="John Cross"/>
    <s v="14 May 1818"/>
    <s v="31 December 1812"/>
  </r>
  <r>
    <x v="106"/>
    <m/>
    <m/>
    <x v="85"/>
    <x v="4"/>
    <s v="Charles Yorke"/>
    <s v="2 July 1818"/>
    <s v="24 December 1813"/>
  </r>
  <r>
    <x v="106"/>
    <m/>
    <m/>
    <x v="85"/>
    <x v="4"/>
    <s v="Charles Kenney"/>
    <s v="9 September 1819"/>
    <m/>
  </r>
  <r>
    <x v="106"/>
    <m/>
    <m/>
    <x v="85"/>
    <x v="4"/>
    <s v="Edward Fox Fitz Gerald"/>
    <s v="14 October 1819"/>
    <s v="19 May 1814"/>
  </r>
  <r>
    <x v="106"/>
    <m/>
    <m/>
    <x v="85"/>
    <x v="5"/>
    <s v="John Winterbottom"/>
    <s v="28 February 1810"/>
    <s v="Adjutant"/>
  </r>
  <r>
    <x v="106"/>
    <m/>
    <m/>
    <x v="85"/>
    <x v="5"/>
    <s v="Matthew Anderson"/>
    <s v="19 July 1810"/>
    <s v="12 October 1809"/>
  </r>
  <r>
    <x v="106"/>
    <m/>
    <m/>
    <x v="85"/>
    <x v="5"/>
    <s v="Sam. Dilman Pritchard"/>
    <s v="11 April 1811"/>
    <m/>
  </r>
  <r>
    <x v="106"/>
    <m/>
    <m/>
    <x v="85"/>
    <x v="5"/>
    <s v="George Harley Love"/>
    <s v="18 April 1811"/>
    <m/>
  </r>
  <r>
    <x v="106"/>
    <m/>
    <m/>
    <x v="85"/>
    <x v="5"/>
    <s v="Sir Wm. Hen. Clerke, Bt."/>
    <s v="19 September 1811"/>
    <s v="25 July 1811"/>
  </r>
  <r>
    <x v="106"/>
    <m/>
    <m/>
    <x v="85"/>
    <x v="5"/>
    <s v="George Hall"/>
    <s v="9 May 1812"/>
    <m/>
  </r>
  <r>
    <x v="106"/>
    <m/>
    <m/>
    <x v="85"/>
    <x v="5"/>
    <s v="George Gawler"/>
    <s v="12 May 1812"/>
    <m/>
  </r>
  <r>
    <x v="106"/>
    <m/>
    <m/>
    <x v="85"/>
    <x v="5"/>
    <s v="Hon.William Browne"/>
    <s v="26 November 1812"/>
    <m/>
  </r>
  <r>
    <x v="106"/>
    <m/>
    <m/>
    <x v="85"/>
    <x v="5"/>
    <s v="Edward Scoones"/>
    <s v="24 December 1812"/>
    <m/>
  </r>
  <r>
    <x v="106"/>
    <m/>
    <m/>
    <x v="85"/>
    <x v="5"/>
    <s v="George Campbell"/>
    <s v="25 February 1813"/>
    <m/>
  </r>
  <r>
    <x v="106"/>
    <m/>
    <m/>
    <x v="85"/>
    <x v="5"/>
    <s v="Henry P-- Smith"/>
    <s v="24 June 1819"/>
    <m/>
  </r>
  <r>
    <x v="106"/>
    <m/>
    <m/>
    <x v="85"/>
    <x v="5"/>
    <s v="Eaton Monins"/>
    <s v="9 September 1819"/>
    <m/>
  </r>
  <r>
    <x v="106"/>
    <m/>
    <m/>
    <x v="85"/>
    <x v="5"/>
    <s v="William Crowley Younge"/>
    <s v="25 November 1819"/>
    <s v="29 April 1813"/>
  </r>
  <r>
    <x v="106"/>
    <m/>
    <m/>
    <x v="85"/>
    <x v="34"/>
    <s v="R-- K-- Hill"/>
    <s v="2 February 1815"/>
    <m/>
  </r>
  <r>
    <x v="106"/>
    <m/>
    <m/>
    <x v="85"/>
    <x v="34"/>
    <s v="William Blois"/>
    <s v="3 May 1815"/>
    <m/>
  </r>
  <r>
    <x v="106"/>
    <m/>
    <m/>
    <x v="85"/>
    <x v="34"/>
    <s v="William Leeke"/>
    <s v="4 May 1815"/>
    <m/>
  </r>
  <r>
    <x v="106"/>
    <m/>
    <m/>
    <x v="85"/>
    <x v="34"/>
    <s v="Hon. R. Walter Chetwynd"/>
    <s v="29 January 1818"/>
    <m/>
  </r>
  <r>
    <x v="106"/>
    <m/>
    <m/>
    <x v="85"/>
    <x v="34"/>
    <s v="John Bentham"/>
    <s v="25 June 1818"/>
    <s v="3 August 1815"/>
  </r>
  <r>
    <x v="106"/>
    <b v="1"/>
    <m/>
    <x v="85"/>
    <x v="34"/>
    <s v="Wm. H-- E-- M'Dermott"/>
    <s v="28 January 1819"/>
    <m/>
  </r>
  <r>
    <x v="106"/>
    <m/>
    <m/>
    <x v="85"/>
    <x v="34"/>
    <s v="Richard Frederick Hill"/>
    <s v="24 June 1819"/>
    <m/>
  </r>
  <r>
    <x v="106"/>
    <m/>
    <m/>
    <x v="85"/>
    <x v="34"/>
    <s v="William Forbes"/>
    <s v="9 September 1819"/>
    <m/>
  </r>
  <r>
    <x v="106"/>
    <b v="1"/>
    <m/>
    <x v="85"/>
    <x v="15"/>
    <s v="James Clark"/>
    <s v="17 April 1814"/>
    <m/>
  </r>
  <r>
    <x v="106"/>
    <m/>
    <m/>
    <x v="85"/>
    <x v="7"/>
    <s v="John Winterbottom"/>
    <s v="23 September 1819"/>
    <s v="Lieut. 28 February 1810"/>
  </r>
  <r>
    <x v="106"/>
    <m/>
    <m/>
    <x v="85"/>
    <x v="36"/>
    <s v="John Campbell"/>
    <s v="4 April 1805"/>
    <m/>
  </r>
  <r>
    <x v="106"/>
    <m/>
    <m/>
    <x v="85"/>
    <x v="8"/>
    <s v="John Busby Gibson"/>
    <s v="20 December 1810"/>
    <s v="7 December 1809"/>
  </r>
  <r>
    <x v="106"/>
    <m/>
    <m/>
    <x v="85"/>
    <x v="9"/>
    <s v="William Macartney"/>
    <s v="3 September 1812"/>
    <m/>
  </r>
  <r>
    <x v="107"/>
    <m/>
    <m/>
    <x v="86"/>
    <x v="0"/>
    <s v="Rowland Ld.Hill, G.C.B"/>
    <s v="24 February 1817"/>
    <s v="Lt. Gen. 1 January 1812"/>
  </r>
  <r>
    <x v="107"/>
    <m/>
    <m/>
    <x v="86"/>
    <x v="17"/>
    <s v="Sebright Mawby"/>
    <s v="5 October 1804"/>
    <s v="Mgen. 12 August1819"/>
  </r>
  <r>
    <x v="107"/>
    <m/>
    <m/>
    <x v="86"/>
    <x v="17"/>
    <s v="Sir. G.R.Bingham,K.C.B."/>
    <s v="14 March 1805"/>
    <s v="Mgen. 12 August1819"/>
  </r>
  <r>
    <x v="107"/>
    <m/>
    <m/>
    <x v="86"/>
    <x v="17"/>
    <s v="John Mansel"/>
    <s v="12 February 1818"/>
    <s v="1 January 1812"/>
  </r>
  <r>
    <x v="107"/>
    <b v="1"/>
    <m/>
    <x v="86"/>
    <x v="17"/>
    <s v="Thomas Breeton"/>
    <s v="12 August 1819"/>
    <s v="20 July 1815"/>
  </r>
  <r>
    <x v="107"/>
    <m/>
    <m/>
    <x v="86"/>
    <x v="2"/>
    <s v="William Ingleby"/>
    <s v="24 October 1811"/>
    <s v="Lt. Col. 12 August 1819"/>
  </r>
  <r>
    <x v="107"/>
    <b v="1"/>
    <m/>
    <x v="86"/>
    <x v="2"/>
    <s v="Oliver George Fehrszen"/>
    <s v="18 February 1818"/>
    <s v="Lt. Col. 21 June 1817"/>
  </r>
  <r>
    <x v="107"/>
    <b v="1"/>
    <m/>
    <x v="86"/>
    <x v="4"/>
    <s v="John Giles"/>
    <s v="9 July 1803"/>
    <s v="Major. 4 June 1813"/>
  </r>
  <r>
    <x v="107"/>
    <m/>
    <m/>
    <x v="86"/>
    <x v="4"/>
    <s v="John Wheatsstone"/>
    <s v="9 July 1803"/>
    <s v="Major. 4 June 1813"/>
  </r>
  <r>
    <x v="107"/>
    <m/>
    <m/>
    <x v="86"/>
    <x v="4"/>
    <s v="Wheeler Coultman"/>
    <s v="7 September 1804"/>
    <s v="Major. 4 June 1814"/>
  </r>
  <r>
    <x v="107"/>
    <m/>
    <m/>
    <x v="86"/>
    <x v="4"/>
    <s v="John M'Caskill"/>
    <s v="6 March 1806"/>
    <s v="Major 12 AUgust 1819"/>
  </r>
  <r>
    <x v="107"/>
    <m/>
    <m/>
    <x v="86"/>
    <x v="4"/>
    <s v="William Cuppage"/>
    <s v="1 June 1809"/>
    <m/>
  </r>
  <r>
    <x v="107"/>
    <m/>
    <m/>
    <x v="86"/>
    <x v="4"/>
    <s v="Charles Chepmell"/>
    <s v="1 October 1812"/>
    <m/>
  </r>
  <r>
    <x v="107"/>
    <m/>
    <m/>
    <x v="86"/>
    <x v="4"/>
    <s v="Cope Williams"/>
    <s v="25 August 1818"/>
    <m/>
  </r>
  <r>
    <x v="107"/>
    <m/>
    <m/>
    <x v="86"/>
    <x v="4"/>
    <s v="John Eden"/>
    <s v="26 December 1818"/>
    <m/>
  </r>
  <r>
    <x v="107"/>
    <m/>
    <m/>
    <x v="86"/>
    <x v="4"/>
    <s v="Richard George Horsley"/>
    <s v="30 January 1819"/>
    <m/>
  </r>
  <r>
    <x v="107"/>
    <m/>
    <m/>
    <x v="86"/>
    <x v="4"/>
    <s v="Arthur Daly"/>
    <s v="8 May 1819"/>
    <m/>
  </r>
  <r>
    <x v="107"/>
    <b v="1"/>
    <m/>
    <x v="86"/>
    <x v="4"/>
    <s v="John Buchanan Whannell"/>
    <s v="8 July 1819"/>
    <s v="20 October 1813"/>
  </r>
  <r>
    <x v="107"/>
    <b v="1"/>
    <m/>
    <x v="86"/>
    <x v="5"/>
    <s v="Thomas Emery"/>
    <s v="7 January 1808"/>
    <m/>
  </r>
  <r>
    <x v="107"/>
    <m/>
    <m/>
    <x v="86"/>
    <x v="5"/>
    <s v="Robert Thomas Greene"/>
    <s v="18 October 1808"/>
    <m/>
  </r>
  <r>
    <x v="107"/>
    <m/>
    <m/>
    <x v="86"/>
    <x v="5"/>
    <s v="William Booth"/>
    <s v="25 March 1809"/>
    <s v="Adjutant"/>
  </r>
  <r>
    <x v="107"/>
    <m/>
    <m/>
    <x v="86"/>
    <x v="5"/>
    <s v="Alexander Knox"/>
    <s v="11 January 1810"/>
    <m/>
  </r>
  <r>
    <x v="107"/>
    <m/>
    <m/>
    <x v="86"/>
    <x v="5"/>
    <s v="Thomas Impett"/>
    <s v="26 July 1810"/>
    <m/>
  </r>
  <r>
    <x v="107"/>
    <m/>
    <m/>
    <x v="86"/>
    <x v="5"/>
    <s v="Digby H-- Anstice"/>
    <s v="29 January 1812"/>
    <m/>
  </r>
  <r>
    <x v="107"/>
    <m/>
    <m/>
    <x v="86"/>
    <x v="5"/>
    <s v="John Fraser"/>
    <s v="12 February 1812"/>
    <m/>
  </r>
  <r>
    <x v="107"/>
    <m/>
    <m/>
    <x v="86"/>
    <x v="5"/>
    <s v="Joseph Hutchinson"/>
    <s v="13 February 1812"/>
    <m/>
  </r>
  <r>
    <x v="107"/>
    <m/>
    <m/>
    <x v="86"/>
    <x v="5"/>
    <s v="William Harrison"/>
    <s v="3 December 1812"/>
    <m/>
  </r>
  <r>
    <x v="107"/>
    <m/>
    <m/>
    <x v="86"/>
    <x v="5"/>
    <s v="Josh. Chap. Heathcope"/>
    <s v="10 December 1812"/>
    <m/>
  </r>
  <r>
    <x v="107"/>
    <b v="1"/>
    <m/>
    <x v="86"/>
    <x v="5"/>
    <s v="James Trevenen"/>
    <s v="17 February 1814"/>
    <s v="1 July 1813"/>
  </r>
  <r>
    <x v="107"/>
    <b v="1"/>
    <m/>
    <x v="86"/>
    <x v="5"/>
    <s v="George Fitz Gerald"/>
    <s v="24 February 1814"/>
    <m/>
  </r>
  <r>
    <x v="107"/>
    <m/>
    <m/>
    <x v="86"/>
    <x v="5"/>
    <s v="Andrew Browne"/>
    <s v="3 November 1814"/>
    <m/>
  </r>
  <r>
    <x v="107"/>
    <m/>
    <m/>
    <x v="86"/>
    <x v="5"/>
    <s v="Robert Macalpine"/>
    <s v="24 November 1814"/>
    <s v="16 December 1813"/>
  </r>
  <r>
    <x v="107"/>
    <m/>
    <m/>
    <x v="86"/>
    <x v="5"/>
    <s v="Mars Morphett"/>
    <s v="29 June 1815"/>
    <m/>
  </r>
  <r>
    <x v="107"/>
    <m/>
    <m/>
    <x v="86"/>
    <x v="5"/>
    <s v="P-- R-- Cameron"/>
    <s v="1 August 1815"/>
    <m/>
  </r>
  <r>
    <x v="107"/>
    <b v="1"/>
    <m/>
    <x v="86"/>
    <x v="5"/>
    <s v="John Wilton"/>
    <s v="2 August 1815"/>
    <m/>
  </r>
  <r>
    <x v="107"/>
    <m/>
    <m/>
    <x v="86"/>
    <x v="5"/>
    <s v="Jacob Silver"/>
    <s v="15 October 1818"/>
    <m/>
  </r>
  <r>
    <x v="107"/>
    <m/>
    <m/>
    <x v="86"/>
    <x v="5"/>
    <s v="James Stewart"/>
    <s v="16 October 1818"/>
    <m/>
  </r>
  <r>
    <x v="107"/>
    <m/>
    <m/>
    <x v="86"/>
    <x v="5"/>
    <s v="Edward Browne"/>
    <s v="17 October 1818"/>
    <m/>
  </r>
  <r>
    <x v="107"/>
    <b v="1"/>
    <m/>
    <x v="86"/>
    <x v="5"/>
    <s v="Hon. Ferdinand Curzon"/>
    <s v="1 November 1818"/>
    <s v="16 August 1813"/>
  </r>
  <r>
    <x v="107"/>
    <m/>
    <m/>
    <x v="86"/>
    <x v="5"/>
    <s v="Robert Farquhar Davis"/>
    <s v="24 November 1818"/>
    <m/>
  </r>
  <r>
    <x v="107"/>
    <m/>
    <m/>
    <x v="86"/>
    <x v="5"/>
    <s v="James Sweeney"/>
    <s v="1 December 1818"/>
    <m/>
  </r>
  <r>
    <x v="107"/>
    <m/>
    <m/>
    <x v="86"/>
    <x v="5"/>
    <s v="George Despard"/>
    <s v="30 January 1819"/>
    <m/>
  </r>
  <r>
    <x v="107"/>
    <m/>
    <m/>
    <x v="86"/>
    <x v="5"/>
    <s v="James Gardner"/>
    <s v="8 May 1819"/>
    <m/>
  </r>
  <r>
    <x v="108"/>
    <b v="1"/>
    <m/>
    <x v="86"/>
    <x v="34"/>
    <s v="Robert Taggert"/>
    <s v="21 May 1810"/>
    <m/>
  </r>
  <r>
    <x v="108"/>
    <m/>
    <m/>
    <x v="86"/>
    <x v="34"/>
    <s v="George Carpenter"/>
    <s v="1 October 1810"/>
    <m/>
  </r>
  <r>
    <x v="108"/>
    <m/>
    <m/>
    <x v="86"/>
    <x v="34"/>
    <s v="H-- Gray"/>
    <s v="2 October 1810"/>
    <m/>
  </r>
  <r>
    <x v="108"/>
    <m/>
    <m/>
    <x v="86"/>
    <x v="34"/>
    <s v="Den. Montgomery Byrne"/>
    <s v="1 December 1810"/>
    <s v="1 January 1817"/>
  </r>
  <r>
    <x v="108"/>
    <m/>
    <m/>
    <x v="86"/>
    <x v="34"/>
    <s v="John Little"/>
    <s v="1 January 1819"/>
    <m/>
  </r>
  <r>
    <x v="108"/>
    <m/>
    <m/>
    <x v="86"/>
    <x v="34"/>
    <s v="Thomas Hill"/>
    <s v="20 March 1819"/>
    <m/>
  </r>
  <r>
    <x v="108"/>
    <m/>
    <m/>
    <x v="86"/>
    <x v="34"/>
    <s v="Tho. Mountsteven Bremer"/>
    <s v="9 December 1819"/>
    <m/>
  </r>
  <r>
    <x v="108"/>
    <m/>
    <m/>
    <x v="86"/>
    <x v="15"/>
    <s v="Richard Monk"/>
    <s v="23 July 1818"/>
    <s v="4 June 1814"/>
  </r>
  <r>
    <x v="108"/>
    <m/>
    <m/>
    <x v="86"/>
    <x v="7"/>
    <s v="William Booth"/>
    <s v="16 February 1818"/>
    <s v="Lieut. 25 March 1809"/>
  </r>
  <r>
    <x v="108"/>
    <m/>
    <m/>
    <x v="86"/>
    <x v="14"/>
    <s v="- Blackie"/>
    <s v="9 July 1803"/>
    <m/>
  </r>
  <r>
    <x v="108"/>
    <m/>
    <m/>
    <x v="86"/>
    <x v="8"/>
    <s v="William Pollock, M.D."/>
    <s v="8 October 1818"/>
    <m/>
  </r>
  <r>
    <x v="108"/>
    <m/>
    <m/>
    <x v="86"/>
    <x v="9"/>
    <s v="Robert Miller"/>
    <s v="15 December 1804"/>
    <m/>
  </r>
  <r>
    <x v="108"/>
    <m/>
    <m/>
    <x v="86"/>
    <x v="9"/>
    <s v="Backshall Lana Sandham"/>
    <s v="25 December 1818"/>
    <s v="12 November 1807"/>
  </r>
  <r>
    <x v="109"/>
    <m/>
    <m/>
    <x v="87"/>
    <x v="0"/>
    <s v="Issac Gascoyne"/>
    <s v="1 June 1816"/>
    <s v="Gen. 12 August 1819"/>
  </r>
  <r>
    <x v="109"/>
    <b v="1"/>
    <m/>
    <x v="87"/>
    <x v="17"/>
    <s v="John Daniell"/>
    <s v="17 June 1819"/>
    <s v="1 January 1812"/>
  </r>
  <r>
    <x v="109"/>
    <m/>
    <m/>
    <x v="87"/>
    <x v="2"/>
    <s v="Allan Kelly"/>
    <s v="31 October 1811"/>
    <s v="Lt. Col. 31 August 1815"/>
  </r>
  <r>
    <x v="109"/>
    <m/>
    <m/>
    <x v="87"/>
    <x v="2"/>
    <s v="Leslie Walker"/>
    <s v="18 March 1819"/>
    <s v="Lt. Col. 31 August 1815"/>
  </r>
  <r>
    <x v="109"/>
    <m/>
    <m/>
    <x v="87"/>
    <x v="4"/>
    <s v="Thomas Cox Kirby"/>
    <s v="25 June 1807"/>
    <s v="Major 12 AUgust 1819"/>
  </r>
  <r>
    <x v="109"/>
    <m/>
    <m/>
    <x v="87"/>
    <x v="4"/>
    <s v="Richard Blakeman"/>
    <s v="15 March 1809"/>
    <s v=" "/>
  </r>
  <r>
    <x v="109"/>
    <m/>
    <m/>
    <x v="87"/>
    <x v="4"/>
    <s v="James Lesille"/>
    <s v="3 January 1811"/>
    <m/>
  </r>
  <r>
    <x v="109"/>
    <m/>
    <m/>
    <x v="87"/>
    <x v="4"/>
    <s v="George Black"/>
    <s v="9 July 1812"/>
    <m/>
  </r>
  <r>
    <x v="109"/>
    <m/>
    <m/>
    <x v="87"/>
    <x v="4"/>
    <s v="William James Rea"/>
    <s v="27 June 1816"/>
    <s v="22 June 1815"/>
  </r>
  <r>
    <x v="109"/>
    <m/>
    <m/>
    <x v="87"/>
    <x v="4"/>
    <s v="Frederick Gascoyne"/>
    <s v="24 December 1818"/>
    <s v="6 July 1815"/>
  </r>
  <r>
    <x v="109"/>
    <m/>
    <m/>
    <x v="87"/>
    <x v="4"/>
    <s v="Thomas Gethin Coote"/>
    <s v="4 February 1819"/>
    <s v="22 February 1810"/>
  </r>
  <r>
    <x v="109"/>
    <m/>
    <m/>
    <x v="87"/>
    <x v="4"/>
    <s v="John James Grindley"/>
    <s v="8 April 1819"/>
    <s v="24 June 1813"/>
  </r>
  <r>
    <x v="109"/>
    <m/>
    <m/>
    <x v="87"/>
    <x v="4"/>
    <s v="John Campbell"/>
    <s v="2 September 1819"/>
    <s v="28 February 1816"/>
  </r>
  <r>
    <x v="109"/>
    <m/>
    <m/>
    <x v="87"/>
    <x v="4"/>
    <s v="Edwin Chere Emett"/>
    <s v="30 December 1819"/>
    <s v="4 June 1812"/>
  </r>
  <r>
    <x v="109"/>
    <m/>
    <m/>
    <x v="87"/>
    <x v="5"/>
    <s v="Alexander Burnett"/>
    <s v="15 March 1809"/>
    <m/>
  </r>
  <r>
    <x v="109"/>
    <m/>
    <m/>
    <x v="87"/>
    <x v="5"/>
    <s v="Gonville Bromhead"/>
    <s v="23 March 1809"/>
    <m/>
  </r>
  <r>
    <x v="109"/>
    <m/>
    <m/>
    <x v="87"/>
    <x v="5"/>
    <s v="Edw. Alleyne Evanson"/>
    <s v="20 April 1809"/>
    <m/>
  </r>
  <r>
    <x v="109"/>
    <m/>
    <m/>
    <x v="87"/>
    <x v="5"/>
    <s v="Robert Woodgate"/>
    <s v="28 September 1809"/>
    <m/>
  </r>
  <r>
    <x v="109"/>
    <m/>
    <m/>
    <x v="87"/>
    <x v="5"/>
    <s v="William Claus"/>
    <s v="22 February 1810"/>
    <m/>
  </r>
  <r>
    <x v="109"/>
    <m/>
    <m/>
    <x v="87"/>
    <x v="5"/>
    <s v="Richard Kelly"/>
    <s v="14 June 1810"/>
    <m/>
  </r>
  <r>
    <x v="109"/>
    <m/>
    <m/>
    <x v="87"/>
    <x v="5"/>
    <s v="John Gray"/>
    <s v="19 September 1811"/>
    <m/>
  </r>
  <r>
    <x v="109"/>
    <m/>
    <m/>
    <x v="87"/>
    <x v="5"/>
    <s v="Philip Mandilhon"/>
    <s v="7 November 1811"/>
    <m/>
  </r>
  <r>
    <x v="109"/>
    <b v="1"/>
    <m/>
    <x v="87"/>
    <x v="5"/>
    <s v="Robert Leacrost"/>
    <s v="21 August 1812"/>
    <m/>
  </r>
  <r>
    <x v="109"/>
    <m/>
    <m/>
    <x v="87"/>
    <x v="5"/>
    <s v="Jos. Clav. Stad. Slyfield"/>
    <s v="13 November 1817"/>
    <s v="30 March 1814"/>
  </r>
  <r>
    <x v="109"/>
    <b v="1"/>
    <m/>
    <x v="87"/>
    <x v="5"/>
    <s v="Charles Makepaeace"/>
    <s v="25 December 1817"/>
    <s v="14 March 1816"/>
  </r>
  <r>
    <x v="109"/>
    <m/>
    <m/>
    <x v="87"/>
    <x v="5"/>
    <s v="Charles Highmore Potts"/>
    <s v="26 March 1818"/>
    <s v="13 November 1817"/>
  </r>
  <r>
    <x v="109"/>
    <b v="1"/>
    <m/>
    <x v="87"/>
    <x v="34"/>
    <s v="Edward Nugent"/>
    <s v="23 December 1813"/>
    <m/>
  </r>
  <r>
    <x v="109"/>
    <m/>
    <m/>
    <x v="87"/>
    <x v="34"/>
    <s v="Thonmas Fraser"/>
    <s v="5 May 1814"/>
    <m/>
  </r>
  <r>
    <x v="109"/>
    <m/>
    <m/>
    <x v="87"/>
    <x v="34"/>
    <s v="Charles Hill"/>
    <s v="12 May 1814"/>
    <m/>
  </r>
  <r>
    <x v="109"/>
    <m/>
    <m/>
    <x v="87"/>
    <x v="34"/>
    <s v="John Clark"/>
    <s v="2 June 1814"/>
    <m/>
  </r>
  <r>
    <x v="109"/>
    <m/>
    <m/>
    <x v="87"/>
    <x v="34"/>
    <s v="C_W_Thomas"/>
    <s v="17 November 1814"/>
    <s v="15 July 1814"/>
  </r>
  <r>
    <x v="109"/>
    <b v="1"/>
    <m/>
    <x v="87"/>
    <x v="34"/>
    <s v="Alexander Mathewson"/>
    <s v="8 December 1814"/>
    <m/>
  </r>
  <r>
    <x v="109"/>
    <m/>
    <m/>
    <x v="87"/>
    <x v="34"/>
    <s v="Prye Clarke"/>
    <s v="2 March 1815"/>
    <m/>
  </r>
  <r>
    <x v="109"/>
    <m/>
    <m/>
    <x v="87"/>
    <x v="34"/>
    <s v="John Dowdall"/>
    <s v="24 August 1815"/>
    <s v="Adjutant"/>
  </r>
  <r>
    <x v="109"/>
    <m/>
    <m/>
    <x v="87"/>
    <x v="34"/>
    <s v="Burrowes Kelly"/>
    <s v="26 October 1815"/>
    <s v="20 September 1815"/>
  </r>
  <r>
    <x v="109"/>
    <m/>
    <m/>
    <x v="87"/>
    <x v="15"/>
    <s v="John Pillon"/>
    <s v="26 November 1818"/>
    <s v="Lieut. 20 March 1807"/>
  </r>
  <r>
    <x v="109"/>
    <m/>
    <m/>
    <x v="87"/>
    <x v="7"/>
    <s v="John Dowdall"/>
    <s v="24 August 1815"/>
    <s v="Ensing. 24 August 1815"/>
  </r>
  <r>
    <x v="109"/>
    <m/>
    <m/>
    <x v="87"/>
    <x v="36"/>
    <s v="William Coates"/>
    <s v="1 August 1811"/>
    <m/>
  </r>
  <r>
    <x v="109"/>
    <b v="1"/>
    <m/>
    <x v="87"/>
    <x v="8"/>
    <s v="George Redmond"/>
    <s v="11 September 1806"/>
    <m/>
  </r>
  <r>
    <x v="109"/>
    <m/>
    <m/>
    <x v="87"/>
    <x v="9"/>
    <s v="Moore F-- Fynan"/>
    <s v="28 February 1811"/>
    <m/>
  </r>
  <r>
    <x v="110"/>
    <m/>
    <m/>
    <x v="88"/>
    <x v="0"/>
    <s v="Sir. Wm. Henry Clinton ,G.C.B."/>
    <s v="25 April 1814"/>
    <s v="Lt. Gen. 4 June 1813"/>
  </r>
  <r>
    <x v="110"/>
    <m/>
    <m/>
    <x v="88"/>
    <x v="17"/>
    <s v="Robert Frederick"/>
    <s v="18 December 1817"/>
    <s v="4 June 1814"/>
  </r>
  <r>
    <x v="110"/>
    <b v="1"/>
    <m/>
    <x v="88"/>
    <x v="2"/>
    <s v="Alexander Hog"/>
    <s v="14 October 1813"/>
    <s v="Lt. Col. 17 March 1814"/>
  </r>
  <r>
    <x v="110"/>
    <m/>
    <m/>
    <x v="88"/>
    <x v="2"/>
    <s v="Allan Macdonald"/>
    <s v="18 December 1817"/>
    <m/>
  </r>
  <r>
    <x v="110"/>
    <m/>
    <m/>
    <x v="88"/>
    <x v="4"/>
    <s v="Mark H-- Dickens"/>
    <s v="27 September 1810"/>
    <s v="28 December 1809"/>
  </r>
  <r>
    <x v="110"/>
    <m/>
    <m/>
    <x v="88"/>
    <x v="4"/>
    <s v="Henry Rainey"/>
    <s v="10 June 1813"/>
    <s v="Major. 21 June 1817"/>
  </r>
  <r>
    <x v="110"/>
    <m/>
    <m/>
    <x v="88"/>
    <x v="4"/>
    <s v="Thomas Wm. Nicholson"/>
    <s v="14 October 1813"/>
    <m/>
  </r>
  <r>
    <x v="110"/>
    <m/>
    <m/>
    <x v="88"/>
    <x v="4"/>
    <s v="John Saunders Elligood"/>
    <s v="9 December 1813"/>
    <m/>
  </r>
  <r>
    <x v="110"/>
    <m/>
    <m/>
    <x v="88"/>
    <x v="4"/>
    <s v="Albert Frend"/>
    <s v="7 April 1814"/>
    <m/>
  </r>
  <r>
    <x v="110"/>
    <m/>
    <m/>
    <x v="88"/>
    <x v="4"/>
    <s v="Anthony Susso"/>
    <s v="15 February 1816"/>
    <s v="3 January 1811"/>
  </r>
  <r>
    <x v="110"/>
    <m/>
    <m/>
    <x v="88"/>
    <x v="4"/>
    <s v="Tho. Goodricke Peacocke"/>
    <s v="18 December 1817"/>
    <s v="25 October 1814"/>
  </r>
  <r>
    <x v="110"/>
    <m/>
    <m/>
    <x v="88"/>
    <x v="4"/>
    <s v="William Lostie"/>
    <s v="25 December 1817"/>
    <s v="Major. 4 June 1813"/>
  </r>
  <r>
    <x v="110"/>
    <m/>
    <m/>
    <x v="88"/>
    <x v="4"/>
    <s v="Frederick Welsh"/>
    <s v="2 April 1818"/>
    <s v="8 June 1809"/>
  </r>
  <r>
    <x v="110"/>
    <m/>
    <m/>
    <x v="88"/>
    <x v="4"/>
    <s v="Arthur Morris"/>
    <s v="21 May 1818"/>
    <s v="Major 4 June 1814"/>
  </r>
  <r>
    <x v="110"/>
    <m/>
    <m/>
    <x v="88"/>
    <x v="5"/>
    <s v="William Kemp"/>
    <s v="20 November 1807"/>
    <m/>
  </r>
  <r>
    <x v="110"/>
    <m/>
    <m/>
    <x v="88"/>
    <x v="5"/>
    <s v="Alexander Gardner"/>
    <s v="2 May 1809"/>
    <m/>
  </r>
  <r>
    <x v="110"/>
    <b v="1"/>
    <m/>
    <x v="88"/>
    <x v="5"/>
    <s v="William Henry Armstrong"/>
    <s v="4 May 1809"/>
    <m/>
  </r>
  <r>
    <x v="110"/>
    <m/>
    <m/>
    <x v="88"/>
    <x v="5"/>
    <s v="Wm. M'Donald Makay"/>
    <s v="23 August 1810"/>
    <m/>
  </r>
  <r>
    <x v="110"/>
    <b v="1"/>
    <m/>
    <x v="88"/>
    <x v="5"/>
    <s v="Aeneas Macd. Nicholson"/>
    <s v="5 December 1811"/>
    <s v="Adjutant"/>
  </r>
  <r>
    <x v="110"/>
    <b v="1"/>
    <m/>
    <x v="88"/>
    <x v="5"/>
    <s v="Geo. Edwrd Clements"/>
    <s v="30 April 1812"/>
    <m/>
  </r>
  <r>
    <x v="110"/>
    <m/>
    <m/>
    <x v="88"/>
    <x v="5"/>
    <s v="Neil Sinclair"/>
    <s v="25 February 1813"/>
    <s v="13 February 1812"/>
  </r>
  <r>
    <x v="110"/>
    <m/>
    <m/>
    <x v="88"/>
    <x v="5"/>
    <s v="Francis Hawksley Hall"/>
    <s v="24 July 1817"/>
    <s v="24 December 1812"/>
  </r>
  <r>
    <x v="110"/>
    <m/>
    <m/>
    <x v="88"/>
    <x v="5"/>
    <s v="Fra. Wheeler Armstrong"/>
    <s v="19 February 1818"/>
    <s v="21 June 1810"/>
  </r>
  <r>
    <x v="110"/>
    <m/>
    <m/>
    <x v="88"/>
    <x v="5"/>
    <s v="Peter Edmonstone Cragie"/>
    <s v="17 December 1818"/>
    <s v="29 September 1814"/>
  </r>
  <r>
    <x v="110"/>
    <b v="1"/>
    <m/>
    <x v="88"/>
    <x v="5"/>
    <s v="John Blackall"/>
    <s v="4 February 1819"/>
    <s v="4 May 1814"/>
  </r>
  <r>
    <x v="110"/>
    <m/>
    <m/>
    <x v="88"/>
    <x v="5"/>
    <s v="James Ralston"/>
    <s v="22 July 1819"/>
    <s v="14 September 1815"/>
  </r>
  <r>
    <x v="110"/>
    <m/>
    <m/>
    <x v="88"/>
    <x v="5"/>
    <s v="Robert Nairne Boyes"/>
    <s v="7 October 1819"/>
    <s v="8 June 1815"/>
  </r>
  <r>
    <x v="110"/>
    <m/>
    <m/>
    <x v="88"/>
    <x v="34"/>
    <s v="George Goodall"/>
    <s v="9 September 1813"/>
    <m/>
  </r>
  <r>
    <x v="110"/>
    <m/>
    <m/>
    <x v="88"/>
    <x v="34"/>
    <s v="William Macdonald"/>
    <s v="5 May 1814"/>
    <m/>
  </r>
  <r>
    <x v="110"/>
    <m/>
    <m/>
    <x v="88"/>
    <x v="34"/>
    <s v="James Jackson"/>
    <s v="12 January 1815"/>
    <m/>
  </r>
  <r>
    <x v="110"/>
    <m/>
    <m/>
    <x v="88"/>
    <x v="34"/>
    <s v="Robert Ficklin"/>
    <s v="20 July 1815"/>
    <m/>
  </r>
  <r>
    <x v="110"/>
    <m/>
    <m/>
    <x v="88"/>
    <x v="34"/>
    <s v="Wm. Henry Champion"/>
    <s v="17 July 1817"/>
    <s v="11 May 1815"/>
  </r>
  <r>
    <x v="110"/>
    <m/>
    <m/>
    <x v="88"/>
    <x v="34"/>
    <s v="Hugh Monro St. Vinc. Rose"/>
    <s v="8 January 1818"/>
    <m/>
  </r>
  <r>
    <x v="110"/>
    <m/>
    <m/>
    <x v="88"/>
    <x v="34"/>
    <s v="Bentinck Cumberland"/>
    <s v="19 August 1819"/>
    <m/>
  </r>
  <r>
    <x v="110"/>
    <m/>
    <m/>
    <x v="88"/>
    <x v="34"/>
    <s v="Malcolm Forlong"/>
    <s v="6 January 1820"/>
    <s v="6 July 1815"/>
  </r>
  <r>
    <x v="110"/>
    <m/>
    <m/>
    <x v="88"/>
    <x v="15"/>
    <s v="John Goddard"/>
    <s v="29 August 1811"/>
    <m/>
  </r>
  <r>
    <x v="110"/>
    <b v="1"/>
    <m/>
    <x v="88"/>
    <x v="7"/>
    <s v="Aeans Macd.Nicholson"/>
    <s v="24 July 1817"/>
    <s v="Lieut.. 5 December 1811"/>
  </r>
  <r>
    <x v="110"/>
    <b v="1"/>
    <m/>
    <x v="88"/>
    <x v="35"/>
    <s v="Arthur Hutchinson"/>
    <s v="30 December 1805"/>
    <m/>
  </r>
  <r>
    <x v="110"/>
    <m/>
    <m/>
    <x v="88"/>
    <x v="8"/>
    <s v="Edward O'Reilly, M.D."/>
    <s v="29 April 1819"/>
    <s v="9 September 1813"/>
  </r>
  <r>
    <x v="110"/>
    <m/>
    <m/>
    <x v="88"/>
    <x v="9"/>
    <s v="James Macdonnell, M.D."/>
    <s v="14 January 1819"/>
    <s v="14 December 1815"/>
  </r>
  <r>
    <x v="111"/>
    <m/>
    <m/>
    <x v="89"/>
    <x v="0"/>
    <s v="Sir John Murray, Bt."/>
    <s v="31 March 1818"/>
    <s v="Lt. Gen. 1 January 1812"/>
  </r>
  <r>
    <x v="111"/>
    <m/>
    <m/>
    <x v="89"/>
    <x v="17"/>
    <s v="Fletcher Barclay"/>
    <s v="27 June 1811"/>
    <s v="4 June 1811"/>
  </r>
  <r>
    <x v="111"/>
    <m/>
    <m/>
    <x v="89"/>
    <x v="2"/>
    <s v="Sir. C. Wynd Burdett, Bt."/>
    <s v="29 November 1810"/>
    <s v="Lt.Col. 4 June 1814"/>
  </r>
  <r>
    <x v="111"/>
    <m/>
    <m/>
    <x v="89"/>
    <x v="2"/>
    <s v="Robert Grant"/>
    <s v="27 June 1811"/>
    <s v="Lt. Col. 12 August 1819"/>
  </r>
  <r>
    <x v="111"/>
    <m/>
    <m/>
    <x v="89"/>
    <x v="4"/>
    <s v="John Gualey"/>
    <s v="19 September 1804"/>
    <s v="Major. 4 June 1814"/>
  </r>
  <r>
    <x v="111"/>
    <m/>
    <m/>
    <x v="89"/>
    <x v="4"/>
    <s v="Howell H-- Pritchard"/>
    <s v="12 September 1805"/>
    <s v="Major 12 AUgust 1819"/>
  </r>
  <r>
    <x v="111"/>
    <m/>
    <m/>
    <x v="89"/>
    <x v="4"/>
    <s v="James Grant"/>
    <s v="24 June 1806"/>
    <s v="Major 12 AUgust 1819"/>
  </r>
  <r>
    <x v="111"/>
    <m/>
    <m/>
    <x v="89"/>
    <x v="4"/>
    <s v="Richard Barringhton"/>
    <s v="20 October 1808"/>
    <m/>
  </r>
  <r>
    <x v="111"/>
    <m/>
    <m/>
    <x v="89"/>
    <x v="4"/>
    <s v="P- Shadwell Norman"/>
    <s v="8 March 1810"/>
    <m/>
  </r>
  <r>
    <x v="111"/>
    <m/>
    <m/>
    <x v="89"/>
    <x v="4"/>
    <s v="Isaac Gouverneur Ogden"/>
    <s v="13 September 1810"/>
    <m/>
  </r>
  <r>
    <x v="111"/>
    <m/>
    <m/>
    <x v="89"/>
    <x v="4"/>
    <s v="Lawrence O'Hara"/>
    <s v="26 August 1811"/>
    <s v="Major 12 AUgust 1819"/>
  </r>
  <r>
    <x v="111"/>
    <m/>
    <m/>
    <x v="89"/>
    <x v="4"/>
    <s v="John R-- Barry"/>
    <s v="2 January 1812"/>
    <m/>
  </r>
  <r>
    <x v="111"/>
    <m/>
    <m/>
    <x v="89"/>
    <x v="4"/>
    <s v="Thomas Foreman"/>
    <s v="14 May 1818"/>
    <m/>
  </r>
  <r>
    <x v="111"/>
    <m/>
    <m/>
    <x v="89"/>
    <x v="4"/>
    <s v="John Elliot Cairnes"/>
    <s v="19 August 1819"/>
    <s v="1 February 1812"/>
  </r>
  <r>
    <x v="111"/>
    <m/>
    <m/>
    <x v="89"/>
    <x v="5"/>
    <s v="William Gun"/>
    <s v="29 January 1807"/>
    <m/>
  </r>
  <r>
    <x v="111"/>
    <m/>
    <m/>
    <x v="89"/>
    <x v="5"/>
    <s v="Loud. Harcourt Gordon"/>
    <s v="18 June 1807"/>
    <m/>
  </r>
  <r>
    <x v="111"/>
    <m/>
    <m/>
    <x v="89"/>
    <x v="5"/>
    <s v="Amos Thorne"/>
    <s v="1 January 1808"/>
    <m/>
  </r>
  <r>
    <x v="111"/>
    <m/>
    <m/>
    <x v="89"/>
    <x v="5"/>
    <s v="Willia Henry Arthur"/>
    <s v="28 February 1808"/>
    <s v="21 January 1808"/>
  </r>
  <r>
    <x v="111"/>
    <m/>
    <m/>
    <x v="89"/>
    <x v="5"/>
    <s v="Cha. O'Coil Higgins"/>
    <s v="14 July 1808"/>
    <m/>
  </r>
  <r>
    <x v="111"/>
    <m/>
    <m/>
    <x v="89"/>
    <x v="5"/>
    <s v="Redmond Brough"/>
    <s v="15 July 1808"/>
    <m/>
  </r>
  <r>
    <x v="111"/>
    <m/>
    <m/>
    <x v="89"/>
    <x v="5"/>
    <s v="John Kenny"/>
    <s v="27 October 1808"/>
    <s v="5 February 1808"/>
  </r>
  <r>
    <x v="111"/>
    <b v="1"/>
    <m/>
    <x v="89"/>
    <x v="5"/>
    <s v="William Thomas Ridge"/>
    <s v="20 December 1809"/>
    <m/>
  </r>
  <r>
    <x v="111"/>
    <m/>
    <m/>
    <x v="89"/>
    <x v="5"/>
    <s v="Joh Drummond"/>
    <s v="21 December 1809"/>
    <m/>
  </r>
  <r>
    <x v="111"/>
    <m/>
    <m/>
    <x v="89"/>
    <x v="5"/>
    <s v="William Woulds"/>
    <s v="12 July 1810"/>
    <s v="Adjutant"/>
  </r>
  <r>
    <x v="111"/>
    <m/>
    <m/>
    <x v="89"/>
    <x v="5"/>
    <s v="Warburton Grey"/>
    <s v="1 September 1817"/>
    <s v="13 May 1812"/>
  </r>
  <r>
    <x v="111"/>
    <m/>
    <m/>
    <x v="89"/>
    <x v="5"/>
    <s v="George Nesbit"/>
    <s v="4 September 1817"/>
    <s v="6 November 1813"/>
  </r>
  <r>
    <x v="111"/>
    <m/>
    <m/>
    <x v="89"/>
    <x v="5"/>
    <s v="Henry Edwards Hill"/>
    <s v="23 September 1819"/>
    <s v="7 April 1814"/>
  </r>
  <r>
    <x v="111"/>
    <m/>
    <m/>
    <x v="89"/>
    <x v="34"/>
    <s v="Nicholas Palmer"/>
    <s v="11 November 1813"/>
    <m/>
  </r>
  <r>
    <x v="111"/>
    <m/>
    <m/>
    <x v="89"/>
    <x v="34"/>
    <s v="James Edward Taylor"/>
    <s v="13 November 1813"/>
    <m/>
  </r>
  <r>
    <x v="111"/>
    <m/>
    <m/>
    <x v="89"/>
    <x v="34"/>
    <s v="James Butt"/>
    <s v="8 December 1813"/>
    <m/>
  </r>
  <r>
    <x v="111"/>
    <m/>
    <m/>
    <x v="89"/>
    <x v="34"/>
    <s v="William Henry Pyne"/>
    <s v="9 December 1813"/>
    <m/>
  </r>
  <r>
    <x v="111"/>
    <m/>
    <m/>
    <x v="89"/>
    <x v="34"/>
    <s v="Robert Shassto Vicars"/>
    <s v="10 December 1813"/>
    <m/>
  </r>
  <r>
    <x v="111"/>
    <m/>
    <m/>
    <x v="89"/>
    <x v="34"/>
    <s v="William Ouseley"/>
    <s v="20 May 1818"/>
    <m/>
  </r>
  <r>
    <x v="111"/>
    <m/>
    <m/>
    <x v="89"/>
    <x v="34"/>
    <s v="William Hewetson"/>
    <s v="21 May 1818"/>
    <m/>
  </r>
  <r>
    <x v="111"/>
    <m/>
    <m/>
    <x v="89"/>
    <x v="34"/>
    <s v="Forrester Owen Leighton"/>
    <s v="12 November 1818"/>
    <s v="30 December 1813"/>
  </r>
  <r>
    <x v="111"/>
    <m/>
    <m/>
    <x v="89"/>
    <x v="34"/>
    <s v="Balph Piggott Ince"/>
    <s v="5 August 1819"/>
    <s v="28 September 1815"/>
  </r>
  <r>
    <x v="111"/>
    <m/>
    <m/>
    <x v="89"/>
    <x v="15"/>
    <s v="John Finnis"/>
    <s v="8 October 1807"/>
    <s v="31 January 1805"/>
  </r>
  <r>
    <x v="111"/>
    <m/>
    <m/>
    <x v="89"/>
    <x v="7"/>
    <s v="William Woulds"/>
    <s v="26 March 1818"/>
    <s v="Lieut. 12 July 1810"/>
  </r>
  <r>
    <x v="111"/>
    <m/>
    <m/>
    <x v="89"/>
    <x v="36"/>
    <s v="Richard Mullingan"/>
    <s v="30 January 1803"/>
    <m/>
  </r>
  <r>
    <x v="111"/>
    <m/>
    <m/>
    <x v="89"/>
    <x v="8"/>
    <s v="Henry Wm. Markham"/>
    <s v="2 April 1818"/>
    <s v="2 December 1813"/>
  </r>
  <r>
    <x v="111"/>
    <m/>
    <m/>
    <x v="89"/>
    <x v="9"/>
    <s v="William Bell"/>
    <s v="4 March 1813"/>
    <m/>
  </r>
  <r>
    <x v="112"/>
    <m/>
    <m/>
    <x v="90"/>
    <x v="0"/>
    <s v="Sir Hew Darlymple, Bt."/>
    <s v="27 April 1811"/>
    <s v="Gen. 1 January 1812"/>
  </r>
  <r>
    <x v="112"/>
    <m/>
    <m/>
    <x v="90"/>
    <x v="17"/>
    <s v="Octavius Carey"/>
    <s v="30 September 1819"/>
    <s v="30 September 1811"/>
  </r>
  <r>
    <x v="112"/>
    <m/>
    <m/>
    <x v="90"/>
    <x v="2"/>
    <s v="Thomas Shadsworth"/>
    <s v="20 June 1811"/>
    <s v="Lt. Col. 12 August 1819"/>
  </r>
  <r>
    <x v="112"/>
    <m/>
    <m/>
    <x v="90"/>
    <x v="2"/>
    <s v="Hector M'Laine"/>
    <s v="14 October 1819"/>
    <s v="19 May 1814"/>
  </r>
  <r>
    <x v="112"/>
    <b v="1"/>
    <m/>
    <x v="90"/>
    <x v="4"/>
    <s v="Hugh Montgomerie"/>
    <s v="7 January 1808"/>
    <m/>
  </r>
  <r>
    <x v="112"/>
    <m/>
    <m/>
    <x v="90"/>
    <x v="4"/>
    <s v="John Campbell"/>
    <s v="5 May 1808"/>
    <m/>
  </r>
  <r>
    <x v="112"/>
    <m/>
    <m/>
    <x v="90"/>
    <x v="4"/>
    <s v="Hugh Mosman"/>
    <s v="26 May 1808"/>
    <m/>
  </r>
  <r>
    <x v="112"/>
    <m/>
    <m/>
    <x v="90"/>
    <x v="4"/>
    <s v="Robert Hunt"/>
    <s v="11 May 1809"/>
    <m/>
  </r>
  <r>
    <x v="112"/>
    <m/>
    <m/>
    <x v="90"/>
    <x v="4"/>
    <s v="Price Hely"/>
    <s v="15 February 1810"/>
    <m/>
  </r>
  <r>
    <x v="112"/>
    <b v="1"/>
    <m/>
    <x v="90"/>
    <x v="4"/>
    <s v="George Baxter"/>
    <s v="20 June 1811"/>
    <m/>
  </r>
  <r>
    <x v="112"/>
    <m/>
    <m/>
    <x v="90"/>
    <x v="4"/>
    <s v="Donald M'Lachlan"/>
    <s v="11 July 1811"/>
    <m/>
  </r>
  <r>
    <x v="112"/>
    <m/>
    <m/>
    <x v="90"/>
    <x v="4"/>
    <s v="Vance Young Donaldson"/>
    <s v="12 September 1817"/>
    <s v="24 June 1813"/>
  </r>
  <r>
    <x v="112"/>
    <m/>
    <m/>
    <x v="90"/>
    <x v="4"/>
    <s v="Richard Heaviside"/>
    <s v="13 September 1817"/>
    <s v="15 June 1815"/>
  </r>
  <r>
    <x v="112"/>
    <m/>
    <m/>
    <x v="90"/>
    <x v="4"/>
    <s v="Peter Macdougall"/>
    <s v="14 October 1819"/>
    <m/>
  </r>
  <r>
    <x v="112"/>
    <b v="1"/>
    <m/>
    <x v="90"/>
    <x v="5"/>
    <s v="Thomas Dix"/>
    <s v="5 March 1807"/>
    <m/>
  </r>
  <r>
    <x v="112"/>
    <b v="1"/>
    <m/>
    <x v="90"/>
    <x v="5"/>
    <s v="Rice Price"/>
    <s v="21 July 1808"/>
    <m/>
  </r>
  <r>
    <x v="112"/>
    <b v="1"/>
    <m/>
    <x v="90"/>
    <x v="5"/>
    <s v="Henry Oulton"/>
    <s v="15 February 1810"/>
    <m/>
  </r>
  <r>
    <x v="112"/>
    <m/>
    <m/>
    <x v="90"/>
    <x v="5"/>
    <s v="James Jackson"/>
    <s v="19 June 1811"/>
    <m/>
  </r>
  <r>
    <x v="112"/>
    <m/>
    <m/>
    <x v="90"/>
    <x v="5"/>
    <s v="George Francis"/>
    <s v="20 June 1811"/>
    <m/>
  </r>
  <r>
    <x v="112"/>
    <m/>
    <m/>
    <x v="90"/>
    <x v="5"/>
    <s v="Philip Aubin"/>
    <s v="24 April 1817"/>
    <s v="29 April 1813"/>
  </r>
  <r>
    <x v="112"/>
    <m/>
    <m/>
    <x v="90"/>
    <x v="5"/>
    <s v="Edward Powell"/>
    <s v="24 July 1817"/>
    <s v="30 August 1805"/>
  </r>
  <r>
    <x v="112"/>
    <m/>
    <m/>
    <x v="90"/>
    <x v="5"/>
    <s v="Humphrey Robert Hartley"/>
    <s v="9 July 1818"/>
    <s v="2 September 1813"/>
  </r>
  <r>
    <x v="112"/>
    <m/>
    <m/>
    <x v="90"/>
    <x v="5"/>
    <s v="John Cundall"/>
    <s v="27 August 1818"/>
    <s v="28 August 1815"/>
  </r>
  <r>
    <x v="112"/>
    <m/>
    <m/>
    <x v="90"/>
    <x v="5"/>
    <s v="Patrick Logan"/>
    <s v="21 January 1819"/>
    <s v="25 March 1813"/>
  </r>
  <r>
    <x v="112"/>
    <m/>
    <m/>
    <x v="90"/>
    <x v="5"/>
    <s v="Albert William Tinling"/>
    <s v="30 September 1819"/>
    <s v="9 March 1815"/>
  </r>
  <r>
    <x v="112"/>
    <m/>
    <m/>
    <x v="90"/>
    <x v="5"/>
    <s v="James Doig"/>
    <s v="14 October1819"/>
    <m/>
  </r>
  <r>
    <x v="112"/>
    <b v="1"/>
    <m/>
    <x v="90"/>
    <x v="34"/>
    <s v="Eglintoune Montomerie"/>
    <s v="9 June 1814"/>
    <m/>
  </r>
  <r>
    <x v="112"/>
    <b v="1"/>
    <m/>
    <x v="90"/>
    <x v="34"/>
    <s v="William Bourchier"/>
    <s v="8 September 1814"/>
    <m/>
  </r>
  <r>
    <x v="112"/>
    <b v="1"/>
    <m/>
    <x v="90"/>
    <x v="34"/>
    <s v="Charles Wilton"/>
    <s v="25 May 1815"/>
    <m/>
  </r>
  <r>
    <x v="112"/>
    <b v="1"/>
    <m/>
    <x v="90"/>
    <x v="34"/>
    <s v="James Brown"/>
    <s v="28 March 1816"/>
    <s v="15 June 1815"/>
  </r>
  <r>
    <x v="112"/>
    <m/>
    <m/>
    <x v="90"/>
    <x v="34"/>
    <s v="John William Donelan"/>
    <s v="3 April 1817"/>
    <m/>
  </r>
  <r>
    <x v="112"/>
    <m/>
    <m/>
    <x v="90"/>
    <x v="34"/>
    <s v="Thomas Deaman"/>
    <s v="5 February 1818"/>
    <s v="28 April 1814 Adj."/>
  </r>
  <r>
    <x v="112"/>
    <m/>
    <m/>
    <x v="90"/>
    <x v="34"/>
    <s v="William Ferrier"/>
    <s v="12 May 1819"/>
    <s v="9 March 1815"/>
  </r>
  <r>
    <x v="112"/>
    <m/>
    <m/>
    <x v="90"/>
    <x v="34"/>
    <s v="Thomas Bainbrigge"/>
    <s v="13 May 1819"/>
    <s v="24 May 1815"/>
  </r>
  <r>
    <x v="112"/>
    <m/>
    <m/>
    <x v="90"/>
    <x v="34"/>
    <s v="Henry Shadforth"/>
    <s v="14 October 1819"/>
    <m/>
  </r>
  <r>
    <x v="112"/>
    <m/>
    <m/>
    <x v="90"/>
    <x v="15"/>
    <s v="Thomas Shapter"/>
    <s v="8 August 1798"/>
    <m/>
  </r>
  <r>
    <x v="112"/>
    <m/>
    <m/>
    <x v="90"/>
    <x v="7"/>
    <s v="Thomas Deaman"/>
    <s v="5 February 1818"/>
    <s v="Ensign 28 April 1814"/>
  </r>
  <r>
    <x v="112"/>
    <b v="1"/>
    <m/>
    <x v="90"/>
    <x v="36"/>
    <s v="George Moore"/>
    <s v="18 December 1806"/>
    <m/>
  </r>
  <r>
    <x v="112"/>
    <m/>
    <m/>
    <x v="90"/>
    <x v="8"/>
    <s v="James Evans"/>
    <s v="10 August 1809"/>
    <s v="15 June 1809"/>
  </r>
  <r>
    <x v="112"/>
    <m/>
    <m/>
    <x v="90"/>
    <x v="9"/>
    <s v="Duncan Campbell"/>
    <s v="19 April 1810"/>
    <m/>
  </r>
  <r>
    <x v="113"/>
    <m/>
    <m/>
    <x v="91"/>
    <x v="0"/>
    <s v="Richard Earl of Cavan, K.C."/>
    <s v="1 July 1811"/>
    <s v="Gen. 4 June 1814"/>
  </r>
  <r>
    <x v="113"/>
    <m/>
    <m/>
    <x v="91"/>
    <x v="17"/>
    <s v="David Walker"/>
    <s v="16 November 1809"/>
    <s v="Col. 4 June 1814"/>
  </r>
  <r>
    <x v="113"/>
    <m/>
    <m/>
    <x v="91"/>
    <x v="2"/>
    <s v="Francis B-- Campbell"/>
    <s v="29 March 1810"/>
    <s v="Lt. Col. 26 August 1813"/>
  </r>
  <r>
    <x v="113"/>
    <m/>
    <m/>
    <x v="91"/>
    <x v="2"/>
    <s v="Edward Darley"/>
    <s v="18 September 1817"/>
    <s v="Lt. Col. 1 January 1812"/>
  </r>
  <r>
    <x v="113"/>
    <b v="1"/>
    <m/>
    <x v="91"/>
    <x v="4"/>
    <s v="Frederick Tompkins"/>
    <s v="9 July 1803"/>
    <s v="Major. 4 June 1811"/>
  </r>
  <r>
    <x v="113"/>
    <m/>
    <m/>
    <x v="91"/>
    <x v="4"/>
    <s v="James Price"/>
    <s v="9 July 1803"/>
    <s v="Major. 4 June 1811"/>
  </r>
  <r>
    <x v="113"/>
    <m/>
    <m/>
    <x v="91"/>
    <x v="4"/>
    <s v="Charles Baldwyn"/>
    <s v="9 July 1803"/>
    <s v="Major. 4 June 1814"/>
  </r>
  <r>
    <x v="113"/>
    <m/>
    <m/>
    <x v="91"/>
    <x v="4"/>
    <s v="Peter Dudegeon"/>
    <s v="19 March 1807"/>
    <m/>
  </r>
  <r>
    <x v="113"/>
    <m/>
    <m/>
    <x v="91"/>
    <x v="4"/>
    <s v="Henry Boone Hall"/>
    <s v="8 October 1816"/>
    <s v="Major. 4 June 1814"/>
  </r>
  <r>
    <x v="113"/>
    <m/>
    <m/>
    <x v="91"/>
    <x v="4"/>
    <s v="John Wharton Frish"/>
    <s v="13 February 1817"/>
    <s v="29 January 1812"/>
  </r>
  <r>
    <x v="113"/>
    <m/>
    <m/>
    <x v="91"/>
    <x v="4"/>
    <s v="Frederick Hervey Fuller"/>
    <s v="1 October 1818"/>
    <s v="2 August 1815"/>
  </r>
  <r>
    <x v="113"/>
    <m/>
    <m/>
    <x v="91"/>
    <x v="4"/>
    <s v="Donald Mac Grehor"/>
    <s v="28 October 1819"/>
    <s v="Major 12 AUgust 1819"/>
  </r>
  <r>
    <x v="113"/>
    <m/>
    <m/>
    <x v="91"/>
    <x v="4"/>
    <s v="John Montgomery "/>
    <s v="4 November 1819"/>
    <s v="16 June 1808"/>
  </r>
  <r>
    <x v="113"/>
    <m/>
    <m/>
    <x v="91"/>
    <x v="4"/>
    <s v="George Phelan"/>
    <s v="11November 1819"/>
    <s v="13 November 1813"/>
  </r>
  <r>
    <x v="113"/>
    <b v="1"/>
    <m/>
    <x v="91"/>
    <x v="5"/>
    <s v="Warner lewis"/>
    <s v="26 October 1806"/>
    <m/>
  </r>
  <r>
    <x v="113"/>
    <b v="1"/>
    <m/>
    <x v="91"/>
    <x v="5"/>
    <s v="Patrick Shea"/>
    <s v="28 October 1806"/>
    <m/>
  </r>
  <r>
    <x v="113"/>
    <m/>
    <m/>
    <x v="91"/>
    <x v="5"/>
    <s v="Edward Fitzgerald"/>
    <s v="29 October 1806"/>
    <m/>
  </r>
  <r>
    <x v="113"/>
    <m/>
    <m/>
    <x v="91"/>
    <x v="5"/>
    <s v="David Morrison"/>
    <s v="20 March 1807"/>
    <s v="Adjutant"/>
  </r>
  <r>
    <x v="113"/>
    <m/>
    <m/>
    <x v="91"/>
    <x v="5"/>
    <s v="Abraham Briggs"/>
    <s v="29 December 1808"/>
    <m/>
  </r>
  <r>
    <x v="113"/>
    <m/>
    <m/>
    <x v="91"/>
    <x v="5"/>
    <s v="William Sadlier"/>
    <s v="4 May 1809"/>
    <m/>
  </r>
  <r>
    <x v="113"/>
    <b v="1"/>
    <m/>
    <x v="91"/>
    <x v="5"/>
    <s v="Richard Waite"/>
    <s v="15 November 1809"/>
    <m/>
  </r>
  <r>
    <x v="113"/>
    <m/>
    <m/>
    <x v="91"/>
    <x v="5"/>
    <s v="Geroge Collins"/>
    <s v="16 November 1809"/>
    <m/>
  </r>
  <r>
    <x v="113"/>
    <m/>
    <m/>
    <x v="91"/>
    <x v="5"/>
    <s v="Cyrus Brohier"/>
    <s v="5 July 1810"/>
    <m/>
  </r>
  <r>
    <x v="113"/>
    <m/>
    <m/>
    <x v="91"/>
    <x v="5"/>
    <s v="Wright Edwards"/>
    <s v="22 October 1816"/>
    <s v="10 November 1813"/>
  </r>
  <r>
    <x v="113"/>
    <m/>
    <m/>
    <x v="91"/>
    <x v="5"/>
    <s v="Adam Beverhoudt"/>
    <s v="22 July 1819"/>
    <s v="9 April 1816"/>
  </r>
  <r>
    <x v="113"/>
    <m/>
    <m/>
    <x v="91"/>
    <x v="5"/>
    <s v="William Firebrace"/>
    <s v="4 November 1819"/>
    <s v="20 June 1817"/>
  </r>
  <r>
    <x v="113"/>
    <m/>
    <m/>
    <x v="91"/>
    <x v="5"/>
    <s v="Tho. Richardson Timbrell"/>
    <s v="25 November 1819"/>
    <s v="26 November 1818"/>
  </r>
  <r>
    <x v="113"/>
    <b v="1"/>
    <m/>
    <x v="91"/>
    <x v="34"/>
    <s v="Wm. Augustus Stewart"/>
    <s v="21 March 1816"/>
    <s v="29 August 1815"/>
  </r>
  <r>
    <x v="113"/>
    <b v="1"/>
    <m/>
    <x v="91"/>
    <x v="34"/>
    <s v="Edward O'Brien"/>
    <s v="22 August 1816"/>
    <s v="2 May 1816"/>
  </r>
  <r>
    <x v="113"/>
    <m/>
    <m/>
    <x v="91"/>
    <x v="34"/>
    <s v="James Wilson"/>
    <s v="13 February 1817"/>
    <s v="19 May 1814"/>
  </r>
  <r>
    <x v="113"/>
    <b v="1"/>
    <m/>
    <x v="91"/>
    <x v="34"/>
    <s v="William Wogan Baynes"/>
    <s v="22 May 1817"/>
    <s v="4 August 1815"/>
  </r>
  <r>
    <x v="113"/>
    <b v="1"/>
    <m/>
    <x v="91"/>
    <x v="34"/>
    <s v="George Fitzroy"/>
    <s v="12 February 1818"/>
    <m/>
  </r>
  <r>
    <x v="113"/>
    <m/>
    <m/>
    <x v="91"/>
    <x v="34"/>
    <s v="Gabriel Kenyon"/>
    <s v="19 March 1818"/>
    <s v="31 August 1815"/>
  </r>
  <r>
    <x v="113"/>
    <m/>
    <m/>
    <x v="91"/>
    <x v="34"/>
    <s v="James Seymour"/>
    <s v="10 September 1818"/>
    <m/>
  </r>
  <r>
    <x v="113"/>
    <m/>
    <m/>
    <x v="91"/>
    <x v="34"/>
    <s v="John Skinner"/>
    <s v="30 December 1819"/>
    <m/>
  </r>
  <r>
    <x v="113"/>
    <m/>
    <m/>
    <x v="91"/>
    <x v="15"/>
    <s v="Edward Fugion"/>
    <s v="23 December 1819"/>
    <s v="Lieut. 25 July 1811"/>
  </r>
  <r>
    <x v="113"/>
    <m/>
    <m/>
    <x v="91"/>
    <x v="7"/>
    <s v="David Morrison"/>
    <s v="11 December 1817"/>
    <s v="Lieut. 20 March 1807"/>
  </r>
  <r>
    <x v="113"/>
    <m/>
    <m/>
    <x v="91"/>
    <x v="36"/>
    <s v="William Phillips"/>
    <s v="16 December 1819"/>
    <s v="19 May 1808"/>
  </r>
  <r>
    <x v="113"/>
    <m/>
    <m/>
    <x v="91"/>
    <x v="8"/>
    <s v="William Daunt"/>
    <s v="3 August 1815"/>
    <s v="12 May 1814"/>
  </r>
  <r>
    <x v="113"/>
    <m/>
    <m/>
    <x v="91"/>
    <x v="9"/>
    <s v="Charles St. John "/>
    <s v="3 September 1812"/>
    <m/>
  </r>
  <r>
    <x v="114"/>
    <m/>
    <m/>
    <x v="92"/>
    <x v="0"/>
    <s v="Alexander Ross"/>
    <s v="28 March 1801"/>
    <s v="Gen.1 January 1812"/>
  </r>
  <r>
    <x v="114"/>
    <m/>
    <m/>
    <x v="92"/>
    <x v="17"/>
    <s v="Alexander M'Leod"/>
    <s v="13 June 1811"/>
    <s v="Col. 12 August 1819"/>
  </r>
  <r>
    <x v="114"/>
    <m/>
    <m/>
    <x v="92"/>
    <x v="17"/>
    <s v="George M'Gregor"/>
    <s v="4 June 1813"/>
    <s v="1 January 1812"/>
  </r>
  <r>
    <x v="114"/>
    <m/>
    <m/>
    <x v="92"/>
    <x v="2"/>
    <s v="George Warren Walker"/>
    <s v="15 April 1817"/>
    <s v="Lt. Col. 5 March 1818"/>
  </r>
  <r>
    <x v="114"/>
    <m/>
    <m/>
    <x v="92"/>
    <x v="2"/>
    <s v="Francis Fuller"/>
    <s v="17 July 1817"/>
    <m/>
  </r>
  <r>
    <x v="114"/>
    <m/>
    <m/>
    <x v="92"/>
    <x v="4"/>
    <s v="George Halford"/>
    <s v="29 September 1803"/>
    <s v="Major.21 September 1813"/>
  </r>
  <r>
    <x v="114"/>
    <m/>
    <m/>
    <x v="92"/>
    <x v="4"/>
    <s v="David Graham"/>
    <s v="11 January 1810"/>
    <m/>
  </r>
  <r>
    <x v="114"/>
    <m/>
    <m/>
    <x v="92"/>
    <x v="4"/>
    <s v="George Elde Darby"/>
    <s v="14 March 1811"/>
    <m/>
  </r>
  <r>
    <x v="114"/>
    <m/>
    <m/>
    <x v="92"/>
    <x v="4"/>
    <s v="John Butler"/>
    <s v="26 August 1811"/>
    <m/>
  </r>
  <r>
    <x v="114"/>
    <m/>
    <m/>
    <x v="92"/>
    <x v="4"/>
    <s v="Henry Pittman"/>
    <s v="27 August 1811"/>
    <m/>
  </r>
  <r>
    <x v="114"/>
    <b v="1"/>
    <m/>
    <x v="92"/>
    <x v="4"/>
    <s v="Robert Charles Stevenson"/>
    <s v="12 February 1812"/>
    <m/>
  </r>
  <r>
    <x v="114"/>
    <m/>
    <m/>
    <x v="92"/>
    <x v="4"/>
    <s v="Francis Fuller"/>
    <s v="13 February 1812"/>
    <m/>
  </r>
  <r>
    <x v="114"/>
    <m/>
    <m/>
    <x v="92"/>
    <x v="4"/>
    <s v="Edward Duncan"/>
    <s v="24 July 1817"/>
    <m/>
  </r>
  <r>
    <x v="114"/>
    <b v="1"/>
    <m/>
    <x v="92"/>
    <x v="4"/>
    <s v="William Mandeville"/>
    <s v="1 September 1817"/>
    <s v="23 September 1813"/>
  </r>
  <r>
    <x v="114"/>
    <m/>
    <m/>
    <x v="92"/>
    <x v="4"/>
    <s v="George Mathers"/>
    <s v="2 September 1817"/>
    <s v="14 September 1813"/>
  </r>
  <r>
    <x v="114"/>
    <m/>
    <m/>
    <x v="92"/>
    <x v="4"/>
    <s v="Duncan Gordon"/>
    <s v="5 March 1818"/>
    <s v="20 April 1815"/>
  </r>
  <r>
    <x v="114"/>
    <b v="1"/>
    <m/>
    <x v="92"/>
    <x v="5"/>
    <s v="William F-- Mayne"/>
    <s v="4 September 1808"/>
    <m/>
  </r>
  <r>
    <x v="114"/>
    <m/>
    <m/>
    <x v="92"/>
    <x v="5"/>
    <s v="John Pine Penesather"/>
    <s v="22 September 1808"/>
    <m/>
  </r>
  <r>
    <x v="114"/>
    <m/>
    <m/>
    <x v="92"/>
    <x v="5"/>
    <s v="Samuel Clutterbuck"/>
    <s v="17 November 1808"/>
    <m/>
  </r>
  <r>
    <x v="114"/>
    <b v="1"/>
    <m/>
    <x v="92"/>
    <x v="5"/>
    <s v="Richard Howard"/>
    <s v="5 June 1809"/>
    <s v="Adjutant"/>
  </r>
  <r>
    <x v="114"/>
    <m/>
    <m/>
    <x v="92"/>
    <x v="5"/>
    <s v="John Cowper"/>
    <s v="7 June 1809"/>
    <m/>
  </r>
  <r>
    <x v="114"/>
    <b v="1"/>
    <m/>
    <x v="92"/>
    <x v="5"/>
    <s v="Alexander Macpherson"/>
    <s v="21 December 1809"/>
    <m/>
  </r>
  <r>
    <x v="114"/>
    <m/>
    <m/>
    <x v="92"/>
    <x v="5"/>
    <s v="Richard Manners"/>
    <s v="8 February 1810"/>
    <m/>
  </r>
  <r>
    <x v="114"/>
    <b v="1"/>
    <m/>
    <x v="92"/>
    <x v="5"/>
    <s v="Robert Whittle"/>
    <s v="22 February 1810"/>
    <m/>
  </r>
  <r>
    <x v="114"/>
    <m/>
    <m/>
    <x v="92"/>
    <x v="5"/>
    <s v="Archiabdl Campbell"/>
    <s v="28 March 1811"/>
    <m/>
  </r>
  <r>
    <x v="114"/>
    <m/>
    <m/>
    <x v="92"/>
    <x v="5"/>
    <s v="James Doran"/>
    <s v="18 April 1811"/>
    <m/>
  </r>
  <r>
    <x v="114"/>
    <m/>
    <m/>
    <x v="92"/>
    <x v="5"/>
    <s v="Nicholas Chadwick"/>
    <s v="5 December 1811"/>
    <m/>
  </r>
  <r>
    <x v="114"/>
    <m/>
    <m/>
    <x v="92"/>
    <x v="5"/>
    <s v="Nicholas Hovenden"/>
    <s v="12 December 1811"/>
    <m/>
  </r>
  <r>
    <x v="114"/>
    <m/>
    <m/>
    <x v="92"/>
    <x v="5"/>
    <s v="Lewis Carmichael"/>
    <s v="7 March 1812"/>
    <m/>
  </r>
  <r>
    <x v="114"/>
    <m/>
    <m/>
    <x v="92"/>
    <x v="5"/>
    <s v="Henry Hartsord"/>
    <s v="12 March 1812"/>
    <m/>
  </r>
  <r>
    <x v="114"/>
    <m/>
    <m/>
    <x v="92"/>
    <x v="5"/>
    <s v="John Lukis"/>
    <s v="6 August 1812"/>
    <m/>
  </r>
  <r>
    <x v="114"/>
    <m/>
    <m/>
    <x v="92"/>
    <x v="5"/>
    <s v="Richard Wolfe"/>
    <s v="3 December 1812"/>
    <m/>
  </r>
  <r>
    <x v="114"/>
    <m/>
    <m/>
    <x v="92"/>
    <x v="5"/>
    <s v="Edward Long"/>
    <s v="16 June 1813"/>
    <m/>
  </r>
  <r>
    <x v="114"/>
    <m/>
    <m/>
    <x v="92"/>
    <x v="5"/>
    <s v="James Burn"/>
    <s v="16 June 1813"/>
    <m/>
  </r>
  <r>
    <x v="114"/>
    <m/>
    <m/>
    <x v="92"/>
    <x v="5"/>
    <s v="Michael H-- Hoctor"/>
    <s v="24 September 1813"/>
    <m/>
  </r>
  <r>
    <x v="114"/>
    <m/>
    <m/>
    <x v="92"/>
    <x v="5"/>
    <s v="William Pitman"/>
    <s v="27 September 1813"/>
    <m/>
  </r>
  <r>
    <x v="114"/>
    <m/>
    <m/>
    <x v="92"/>
    <x v="5"/>
    <s v="Alexander Howard"/>
    <s v="28 September 1813"/>
    <m/>
  </r>
  <r>
    <x v="114"/>
    <m/>
    <m/>
    <x v="92"/>
    <x v="5"/>
    <s v="Hen.Keane Bloomsield"/>
    <s v="7 August 1816"/>
    <m/>
  </r>
  <r>
    <x v="114"/>
    <b v="1"/>
    <m/>
    <x v="92"/>
    <x v="5"/>
    <s v="Cornelius Horgan"/>
    <s v="23 July 1818"/>
    <m/>
  </r>
  <r>
    <x v="114"/>
    <m/>
    <m/>
    <x v="92"/>
    <x v="5"/>
    <s v="W-- H-- Sampson"/>
    <s v="15 April 1819"/>
    <m/>
  </r>
  <r>
    <x v="114"/>
    <m/>
    <m/>
    <x v="92"/>
    <x v="5"/>
    <s v="WmM'Donald Matthew"/>
    <s v="22 July 1819"/>
    <s v="7 January 1819"/>
  </r>
  <r>
    <x v="115"/>
    <b v="1"/>
    <m/>
    <x v="92"/>
    <x v="34"/>
    <s v="B-- Barlow"/>
    <s v="12 December 1816"/>
    <m/>
  </r>
  <r>
    <x v="115"/>
    <b v="1"/>
    <m/>
    <x v="92"/>
    <x v="34"/>
    <s v="Edward Grissths"/>
    <s v="1 January 1817"/>
    <m/>
  </r>
  <r>
    <x v="115"/>
    <m/>
    <m/>
    <x v="92"/>
    <x v="34"/>
    <s v="John Vincent"/>
    <s v="1 February 1817"/>
    <m/>
  </r>
  <r>
    <x v="115"/>
    <m/>
    <m/>
    <x v="92"/>
    <x v="34"/>
    <s v="Edward Coventry"/>
    <s v="1 April 1817"/>
    <m/>
  </r>
  <r>
    <x v="115"/>
    <m/>
    <m/>
    <x v="92"/>
    <x v="34"/>
    <s v="John Howe"/>
    <s v="19 June 1817"/>
    <s v="21 November 1816"/>
  </r>
  <r>
    <x v="115"/>
    <m/>
    <m/>
    <x v="92"/>
    <x v="34"/>
    <s v="George Chichester"/>
    <s v="18 September 1817"/>
    <m/>
  </r>
  <r>
    <x v="115"/>
    <m/>
    <m/>
    <x v="92"/>
    <x v="34"/>
    <s v="Alexander Murray"/>
    <s v="21 May 1818"/>
    <m/>
  </r>
  <r>
    <x v="115"/>
    <m/>
    <m/>
    <x v="92"/>
    <x v="34"/>
    <s v="Allan M'Donald"/>
    <s v="31 December 1818"/>
    <s v="5 November 1813"/>
  </r>
  <r>
    <x v="115"/>
    <m/>
    <m/>
    <x v="92"/>
    <x v="15"/>
    <s v="John Wright"/>
    <s v="30 January 1817"/>
    <s v="20 January 1814"/>
  </r>
  <r>
    <x v="115"/>
    <b v="1"/>
    <m/>
    <x v="92"/>
    <x v="7"/>
    <s v="Richard Howard"/>
    <s v="16 February 1815"/>
    <s v="Lieut. 5 June 1809"/>
  </r>
  <r>
    <x v="115"/>
    <m/>
    <m/>
    <x v="92"/>
    <x v="36"/>
    <s v="Mark Franklin"/>
    <s v="20 May 1817"/>
    <m/>
  </r>
  <r>
    <x v="115"/>
    <m/>
    <m/>
    <x v="92"/>
    <x v="8"/>
    <s v="John Hume"/>
    <s v="9 September 1819"/>
    <s v="11 June 1800"/>
  </r>
  <r>
    <x v="115"/>
    <m/>
    <m/>
    <x v="92"/>
    <x v="9"/>
    <s v="Robert Bradenach"/>
    <s v="1 May 1805"/>
    <s v="4 April 1805"/>
  </r>
  <r>
    <x v="115"/>
    <m/>
    <m/>
    <x v="92"/>
    <x v="9"/>
    <s v="William Thompson"/>
    <s v="4 May 1809"/>
    <m/>
  </r>
  <r>
    <x v="116"/>
    <m/>
    <m/>
    <x v="93"/>
    <x v="37"/>
    <s v="His Royal Highnes Fred.D. of York ,KG.&amp;G.C.B"/>
    <s v="23 August 1797"/>
    <s v="F.Mar.10 February 1795"/>
  </r>
  <r>
    <x v="116"/>
    <m/>
    <m/>
    <x v="93"/>
    <x v="19"/>
    <s v="Napier Christie Burton"/>
    <s v="3 January 1806"/>
    <s v="Gen. 4 June 1814"/>
  </r>
  <r>
    <x v="116"/>
    <m/>
    <m/>
    <x v="93"/>
    <x v="19"/>
    <s v="Hon.Edmund Phipps"/>
    <s v="25 August 1807"/>
    <s v="Gen. 12 August 1819"/>
  </r>
  <r>
    <x v="116"/>
    <m/>
    <m/>
    <x v="93"/>
    <x v="17"/>
    <s v="Edward Codd"/>
    <s v="26 October 1804"/>
    <s v="Mgen. 12 August1819"/>
  </r>
  <r>
    <x v="116"/>
    <m/>
    <m/>
    <x v="93"/>
    <x v="17"/>
    <s v="George Mackie"/>
    <s v="22 December 1808"/>
    <s v="Col. 4 June 1814"/>
  </r>
  <r>
    <x v="116"/>
    <m/>
    <m/>
    <x v="93"/>
    <x v="17"/>
    <s v="Alexander Andrew"/>
    <s v="12 August 1819"/>
    <s v="14 December 1815"/>
  </r>
  <r>
    <x v="116"/>
    <m/>
    <m/>
    <x v="93"/>
    <x v="2"/>
    <s v="John Forster FitzGerald"/>
    <s v="9 November 1809"/>
    <s v="Col. 12 August 1819"/>
  </r>
  <r>
    <x v="116"/>
    <m/>
    <m/>
    <x v="93"/>
    <x v="2"/>
    <s v="John Galise"/>
    <s v="15 March 1810"/>
    <s v="Lt. Col. 3 March 1814"/>
  </r>
  <r>
    <x v="116"/>
    <m/>
    <m/>
    <x v="93"/>
    <x v="2"/>
    <s v="Anthony Rumpler"/>
    <s v="16 August 1810"/>
    <s v="Lt. Col. 12 August 1819"/>
  </r>
  <r>
    <x v="116"/>
    <m/>
    <m/>
    <x v="93"/>
    <x v="2"/>
    <s v="Henry Fitz Gerald"/>
    <s v="11 November 1813"/>
    <m/>
  </r>
  <r>
    <x v="116"/>
    <m/>
    <m/>
    <x v="93"/>
    <x v="4"/>
    <s v="Frederick Im Thurn"/>
    <s v="24 April 1805"/>
    <s v="Major 12 August 1819"/>
  </r>
  <r>
    <x v="116"/>
    <m/>
    <m/>
    <x v="93"/>
    <x v="4"/>
    <s v="Lewis Im Thurn"/>
    <s v="25 April 1805"/>
    <s v="Major 12 August 1819"/>
  </r>
  <r>
    <x v="116"/>
    <m/>
    <m/>
    <x v="93"/>
    <x v="4"/>
    <s v="Adam Krien"/>
    <s v="23 May 1805"/>
    <s v="Major 12 August 1819"/>
  </r>
  <r>
    <x v="116"/>
    <m/>
    <m/>
    <x v="93"/>
    <x v="4"/>
    <s v="John Schoedde"/>
    <s v="19 September 1805"/>
    <s v="Major. 21 June 1813"/>
  </r>
  <r>
    <x v="116"/>
    <b v="1"/>
    <m/>
    <x v="93"/>
    <x v="4"/>
    <s v="Galenius Reynaud"/>
    <s v="11 December 1806"/>
    <s v="Major 12 AUgust 1819"/>
  </r>
  <r>
    <x v="116"/>
    <m/>
    <m/>
    <x v="93"/>
    <x v="4"/>
    <s v="Edward Purdon"/>
    <s v="27 August 1807"/>
    <s v="Major. 12 April 1814"/>
  </r>
  <r>
    <x v="116"/>
    <m/>
    <m/>
    <x v="93"/>
    <x v="4"/>
    <s v="Anthony Stampa"/>
    <s v="10 October 1809"/>
    <m/>
  </r>
  <r>
    <x v="116"/>
    <m/>
    <m/>
    <x v="93"/>
    <x v="4"/>
    <s v="Henry Petrie"/>
    <s v="11 October 1809"/>
    <m/>
  </r>
  <r>
    <x v="116"/>
    <m/>
    <m/>
    <x v="93"/>
    <x v="4"/>
    <s v="Charles Mackenzie"/>
    <s v="10 January 1810"/>
    <s v="Lt. Col. 12 August 1819"/>
  </r>
  <r>
    <x v="116"/>
    <m/>
    <m/>
    <x v="93"/>
    <x v="4"/>
    <s v="Robert Kelly"/>
    <s v="16 August 1810"/>
    <m/>
  </r>
  <r>
    <x v="116"/>
    <m/>
    <m/>
    <x v="93"/>
    <x v="4"/>
    <s v="Francis Holmes"/>
    <s v="19 September 1811"/>
    <m/>
  </r>
  <r>
    <x v="116"/>
    <m/>
    <m/>
    <x v="93"/>
    <x v="4"/>
    <s v="Melville Glenie"/>
    <s v="26 March 1812"/>
    <s v="14 July 1808"/>
  </r>
  <r>
    <x v="116"/>
    <m/>
    <m/>
    <x v="93"/>
    <x v="4"/>
    <s v="Ignatius Franchini"/>
    <s v="28 January 1813"/>
    <m/>
  </r>
  <r>
    <x v="116"/>
    <b v="1"/>
    <m/>
    <x v="93"/>
    <x v="4"/>
    <s v="Aubrey Carteret Bowers"/>
    <s v="11 February 1813"/>
    <m/>
  </r>
  <r>
    <x v="116"/>
    <m/>
    <m/>
    <x v="93"/>
    <x v="4"/>
    <s v="William Henry Sewell"/>
    <s v="29 April 1813"/>
    <s v="Lt. Col. 21 June 1817"/>
  </r>
  <r>
    <x v="116"/>
    <m/>
    <m/>
    <x v="93"/>
    <x v="4"/>
    <s v="Francis Bertize"/>
    <s v="1 August 1813"/>
    <m/>
  </r>
  <r>
    <x v="116"/>
    <m/>
    <m/>
    <x v="93"/>
    <x v="4"/>
    <s v="John Strongitharam"/>
    <s v="5 August 1813"/>
    <m/>
  </r>
  <r>
    <x v="116"/>
    <m/>
    <m/>
    <x v="93"/>
    <x v="4"/>
    <s v="Adolphus de Damas"/>
    <s v="12 August 1813"/>
    <m/>
  </r>
  <r>
    <x v="116"/>
    <m/>
    <m/>
    <x v="93"/>
    <x v="4"/>
    <s v="Charles Barringhton"/>
    <s v="14 August 1813"/>
    <m/>
  </r>
  <r>
    <x v="116"/>
    <m/>
    <m/>
    <x v="93"/>
    <x v="4"/>
    <s v="William Pearcoe"/>
    <s v="4 November 1819"/>
    <s v="15 August 1813"/>
  </r>
  <r>
    <x v="116"/>
    <b v="1"/>
    <m/>
    <x v="93"/>
    <x v="5"/>
    <s v="Henry Muller"/>
    <s v="8 December 1807"/>
    <m/>
  </r>
  <r>
    <x v="116"/>
    <m/>
    <m/>
    <x v="93"/>
    <x v="5"/>
    <s v="Colin Campbell"/>
    <s v="18 February 1808"/>
    <s v="3 September 1795"/>
  </r>
  <r>
    <x v="116"/>
    <m/>
    <m/>
    <x v="93"/>
    <x v="5"/>
    <s v="R-- S-- Redman"/>
    <s v="14 June 1809"/>
    <s v="26 February 1808"/>
  </r>
  <r>
    <x v="116"/>
    <m/>
    <m/>
    <x v="93"/>
    <x v="5"/>
    <s v="John Hein Adair"/>
    <s v="28 September 1809"/>
    <m/>
  </r>
  <r>
    <x v="116"/>
    <m/>
    <m/>
    <x v="93"/>
    <x v="5"/>
    <s v="John Carlos"/>
    <s v="29 September 1809"/>
    <m/>
  </r>
  <r>
    <x v="116"/>
    <b v="1"/>
    <m/>
    <x v="93"/>
    <x v="5"/>
    <s v="Isaac Raboteau Darey"/>
    <s v="2 October 1809"/>
    <m/>
  </r>
  <r>
    <x v="116"/>
    <m/>
    <m/>
    <x v="93"/>
    <x v="5"/>
    <s v="Andrew Lachoe"/>
    <s v="4 October 1809"/>
    <m/>
  </r>
  <r>
    <x v="116"/>
    <m/>
    <m/>
    <x v="93"/>
    <x v="5"/>
    <s v="Julius Von Boeck"/>
    <s v="9 October 1809"/>
    <m/>
  </r>
  <r>
    <x v="116"/>
    <m/>
    <m/>
    <x v="93"/>
    <x v="5"/>
    <s v="Andrew Ellison"/>
    <s v="12 October 1809"/>
    <m/>
  </r>
  <r>
    <x v="117"/>
    <m/>
    <m/>
    <x v="93"/>
    <x v="5"/>
    <s v="R-- B-- Hishop"/>
    <s v="29 October 1809"/>
    <m/>
  </r>
  <r>
    <x v="117"/>
    <m/>
    <m/>
    <x v="93"/>
    <x v="5"/>
    <s v="Leopold de Froger"/>
    <s v="30 October 1809"/>
    <m/>
  </r>
  <r>
    <x v="117"/>
    <m/>
    <m/>
    <x v="93"/>
    <x v="5"/>
    <s v="Matthew Furst"/>
    <s v="4 November 1809"/>
    <m/>
  </r>
  <r>
    <x v="117"/>
    <m/>
    <m/>
    <x v="93"/>
    <x v="5"/>
    <s v="Richard Pasley"/>
    <s v="6 November 1809"/>
    <m/>
  </r>
  <r>
    <x v="117"/>
    <m/>
    <m/>
    <x v="93"/>
    <x v="5"/>
    <s v="Augustine F-- Evans"/>
    <s v="9 November 1809"/>
    <m/>
  </r>
  <r>
    <x v="117"/>
    <m/>
    <m/>
    <x v="93"/>
    <x v="5"/>
    <s v="Henry Baron Altenstein"/>
    <s v="10 November 1809"/>
    <m/>
  </r>
  <r>
    <x v="117"/>
    <m/>
    <m/>
    <x v="93"/>
    <x v="5"/>
    <s v="John Hearn"/>
    <s v="18 February 1810"/>
    <m/>
  </r>
  <r>
    <x v="117"/>
    <m/>
    <m/>
    <x v="93"/>
    <x v="5"/>
    <s v="Peter Kennedy"/>
    <s v="19 February 1810"/>
    <m/>
  </r>
  <r>
    <x v="117"/>
    <b v="1"/>
    <m/>
    <x v="93"/>
    <x v="5"/>
    <s v="George Frederick Stern"/>
    <s v="1 March 1810"/>
    <m/>
  </r>
  <r>
    <x v="117"/>
    <m/>
    <m/>
    <x v="93"/>
    <x v="5"/>
    <s v="Maurie Cottam"/>
    <s v="12 June 1810"/>
    <m/>
  </r>
  <r>
    <x v="117"/>
    <m/>
    <m/>
    <x v="93"/>
    <x v="5"/>
    <s v="I-- Andrew Wieburg"/>
    <s v="21 April 1814"/>
    <s v="Adjutant"/>
  </r>
  <r>
    <x v="117"/>
    <b v="1"/>
    <m/>
    <x v="93"/>
    <x v="5"/>
    <s v="Silvester O'Hehir"/>
    <s v="3 November 1819"/>
    <s v="14 June 1810"/>
  </r>
  <r>
    <x v="117"/>
    <m/>
    <m/>
    <x v="93"/>
    <x v="5"/>
    <s v="Peter Eason"/>
    <s v="4 November 1819"/>
    <s v="8 October 1810"/>
  </r>
  <r>
    <x v="117"/>
    <m/>
    <m/>
    <x v="93"/>
    <x v="5"/>
    <s v="Ambrose Spong"/>
    <s v="2 December 1819"/>
    <s v="26 April 1814"/>
  </r>
  <r>
    <x v="117"/>
    <b v="1"/>
    <m/>
    <x v="93"/>
    <x v="34"/>
    <s v="Richard Percy Pack"/>
    <s v="16 August 1813"/>
    <m/>
  </r>
  <r>
    <x v="117"/>
    <b v="1"/>
    <m/>
    <x v="93"/>
    <x v="34"/>
    <s v="Thomas Keal"/>
    <s v="18 August 1813"/>
    <m/>
  </r>
  <r>
    <x v="117"/>
    <b v="1"/>
    <m/>
    <x v="93"/>
    <x v="34"/>
    <s v="Frederick George Bartlet"/>
    <s v="20 August 1813"/>
    <m/>
  </r>
  <r>
    <x v="117"/>
    <m/>
    <m/>
    <x v="93"/>
    <x v="34"/>
    <s v="Arthur Smith"/>
    <s v="7 November 1813"/>
    <m/>
  </r>
  <r>
    <x v="117"/>
    <m/>
    <m/>
    <x v="93"/>
    <x v="34"/>
    <s v="John Kelly"/>
    <s v="8 November 1813"/>
    <m/>
  </r>
  <r>
    <x v="117"/>
    <m/>
    <m/>
    <x v="93"/>
    <x v="34"/>
    <s v="Alexander Paterson"/>
    <s v="4 December 1813"/>
    <m/>
  </r>
  <r>
    <x v="117"/>
    <m/>
    <m/>
    <x v="93"/>
    <x v="34"/>
    <s v="Carl Wevel Von Kringer"/>
    <s v="22 January 1814"/>
    <m/>
  </r>
  <r>
    <x v="117"/>
    <m/>
    <m/>
    <x v="93"/>
    <x v="34"/>
    <s v="Chirstian Katzmann"/>
    <s v="23 January 1814"/>
    <m/>
  </r>
  <r>
    <x v="117"/>
    <m/>
    <m/>
    <x v="93"/>
    <x v="34"/>
    <s v="William Heurman"/>
    <s v="27 January 1814"/>
    <m/>
  </r>
  <r>
    <x v="117"/>
    <m/>
    <m/>
    <x v="93"/>
    <x v="34"/>
    <s v="Richard Stapleton"/>
    <s v="19 April 1814"/>
    <m/>
  </r>
  <r>
    <x v="117"/>
    <m/>
    <m/>
    <x v="93"/>
    <x v="34"/>
    <s v="Joseph Robinson"/>
    <s v="21 April 1814"/>
    <m/>
  </r>
  <r>
    <x v="117"/>
    <m/>
    <m/>
    <x v="93"/>
    <x v="34"/>
    <s v="Robert Alex Andrews"/>
    <s v="18 August 1814"/>
    <m/>
  </r>
  <r>
    <x v="117"/>
    <m/>
    <m/>
    <x v="93"/>
    <x v="34"/>
    <s v="Daniel O'Brien"/>
    <s v="1 September 1814"/>
    <m/>
  </r>
  <r>
    <x v="117"/>
    <m/>
    <m/>
    <x v="93"/>
    <x v="34"/>
    <s v="William Moore Collings"/>
    <s v="28 September 1814"/>
    <s v="3 March 1814"/>
  </r>
  <r>
    <x v="117"/>
    <m/>
    <m/>
    <x v="93"/>
    <x v="34"/>
    <s v="Wm. Bletterinan Caldwell"/>
    <s v="29 September 1814"/>
    <m/>
  </r>
  <r>
    <x v="117"/>
    <m/>
    <m/>
    <x v="93"/>
    <x v="34"/>
    <s v="John Day"/>
    <s v="10 December 1814"/>
    <m/>
  </r>
  <r>
    <x v="117"/>
    <m/>
    <m/>
    <x v="93"/>
    <x v="34"/>
    <s v="Thomas Adams"/>
    <s v="6 May 1819"/>
    <s v="16 June 1815 Adj."/>
  </r>
  <r>
    <x v="117"/>
    <m/>
    <m/>
    <x v="93"/>
    <x v="34"/>
    <s v="David Dickson"/>
    <s v="4 November 1819"/>
    <s v="8 December 1815"/>
  </r>
  <r>
    <x v="117"/>
    <m/>
    <m/>
    <x v="93"/>
    <x v="34"/>
    <s v="William Sleator"/>
    <s v="16 December 1819"/>
    <s v="20 April 1814"/>
  </r>
  <r>
    <x v="117"/>
    <m/>
    <m/>
    <x v="93"/>
    <x v="15"/>
    <s v="Henry Biggs"/>
    <s v="22 October 1812"/>
    <m/>
  </r>
  <r>
    <x v="117"/>
    <m/>
    <m/>
    <x v="93"/>
    <x v="15"/>
    <s v="George Read"/>
    <s v="6 May 1813"/>
    <m/>
  </r>
  <r>
    <x v="117"/>
    <m/>
    <m/>
    <x v="93"/>
    <x v="7"/>
    <s v="I-- Andrew Wieburg"/>
    <s v="10 December 1812"/>
    <s v="Lieut. 21 April 1814"/>
  </r>
  <r>
    <x v="117"/>
    <m/>
    <m/>
    <x v="93"/>
    <x v="7"/>
    <s v="Thomas Adams"/>
    <s v="6 May 1819"/>
    <s v="Ensign. 16 June 1815"/>
  </r>
  <r>
    <x v="117"/>
    <m/>
    <m/>
    <x v="93"/>
    <x v="36"/>
    <s v="W-- Maxwell"/>
    <s v="6 July 1812"/>
    <m/>
  </r>
  <r>
    <x v="117"/>
    <b v="1"/>
    <m/>
    <x v="93"/>
    <x v="36"/>
    <s v="Alexander Johnston"/>
    <s v="24 September 1812"/>
    <m/>
  </r>
  <r>
    <x v="117"/>
    <m/>
    <m/>
    <x v="93"/>
    <x v="8"/>
    <s v="John Faries"/>
    <s v="21 December 1800"/>
    <m/>
  </r>
  <r>
    <x v="117"/>
    <m/>
    <m/>
    <x v="93"/>
    <x v="8"/>
    <s v="William B-- Morle"/>
    <s v="2 November 1809"/>
    <m/>
  </r>
  <r>
    <x v="117"/>
    <m/>
    <m/>
    <x v="93"/>
    <x v="9"/>
    <s v="Alexander Melvin"/>
    <s v="26 September 1811"/>
    <m/>
  </r>
  <r>
    <x v="117"/>
    <b v="1"/>
    <m/>
    <x v="93"/>
    <x v="9"/>
    <s v="Charles A-- Simpson"/>
    <s v="3 June 1819"/>
    <s v="8 December 1814"/>
  </r>
  <r>
    <x v="118"/>
    <m/>
    <m/>
    <x v="94"/>
    <x v="0"/>
    <s v="Sir George Hewett, Bt."/>
    <s v="4 April 1800"/>
    <s v="Gen. 4 June 1813"/>
  </r>
  <r>
    <x v="118"/>
    <m/>
    <m/>
    <x v="94"/>
    <x v="17"/>
    <s v="William Carr Royall"/>
    <s v="23 July 1812"/>
    <m/>
  </r>
  <r>
    <x v="118"/>
    <m/>
    <m/>
    <x v="94"/>
    <x v="2"/>
    <s v="Thomas Fane"/>
    <s v="30 September 1819"/>
    <s v="8 December 1814"/>
  </r>
  <r>
    <x v="118"/>
    <m/>
    <m/>
    <x v="94"/>
    <x v="4"/>
    <s v="William Green"/>
    <s v="11 June 1807"/>
    <s v="Major. 3 March 1814"/>
  </r>
  <r>
    <x v="118"/>
    <m/>
    <m/>
    <x v="94"/>
    <x v="4"/>
    <s v="Marcus Annesley"/>
    <s v="24 December 1807"/>
    <m/>
  </r>
  <r>
    <x v="118"/>
    <m/>
    <m/>
    <x v="94"/>
    <x v="4"/>
    <s v="David Goodsman"/>
    <s v="28 November 1808"/>
    <m/>
  </r>
  <r>
    <x v="118"/>
    <m/>
    <m/>
    <x v="94"/>
    <x v="4"/>
    <s v="Edward Charleton"/>
    <s v="22 June 1809"/>
    <m/>
  </r>
  <r>
    <x v="118"/>
    <m/>
    <m/>
    <x v="94"/>
    <x v="4"/>
    <s v="John Hamilton"/>
    <s v="16 August 1809"/>
    <m/>
  </r>
  <r>
    <x v="118"/>
    <m/>
    <m/>
    <x v="94"/>
    <x v="4"/>
    <s v="John Chancellor"/>
    <s v="14 September 1809"/>
    <m/>
  </r>
  <r>
    <x v="118"/>
    <m/>
    <m/>
    <x v="94"/>
    <x v="4"/>
    <s v="Richard Gilles"/>
    <s v="28 December 1809"/>
    <m/>
  </r>
  <r>
    <x v="118"/>
    <m/>
    <m/>
    <x v="94"/>
    <x v="4"/>
    <s v="Henry Simmonds"/>
    <s v="13 June 1816"/>
    <s v="31 March 1813"/>
  </r>
  <r>
    <x v="118"/>
    <m/>
    <m/>
    <x v="94"/>
    <x v="4"/>
    <s v="James Stewart"/>
    <s v="27 March 1817"/>
    <s v="28 June 1815"/>
  </r>
  <r>
    <x v="118"/>
    <m/>
    <m/>
    <x v="94"/>
    <x v="4"/>
    <s v="Norbury Furnace"/>
    <s v="30 December 1819"/>
    <m/>
  </r>
  <r>
    <x v="118"/>
    <m/>
    <m/>
    <x v="94"/>
    <x v="5"/>
    <s v="Thomas Gloster"/>
    <s v="17 March 1808"/>
    <m/>
  </r>
  <r>
    <x v="118"/>
    <m/>
    <m/>
    <x v="94"/>
    <x v="5"/>
    <s v="Robert Armstrong"/>
    <s v="20 April 1809"/>
    <m/>
  </r>
  <r>
    <x v="118"/>
    <m/>
    <m/>
    <x v="94"/>
    <x v="5"/>
    <s v="John Wolse"/>
    <s v="22 June 1809"/>
    <m/>
  </r>
  <r>
    <x v="118"/>
    <m/>
    <m/>
    <x v="94"/>
    <x v="5"/>
    <s v="Edward Gaynor"/>
    <s v="13 June 1811"/>
    <m/>
  </r>
  <r>
    <x v="118"/>
    <m/>
    <m/>
    <x v="94"/>
    <x v="5"/>
    <s v="Alexander M'Leod"/>
    <s v="12 December 1811"/>
    <m/>
  </r>
  <r>
    <x v="118"/>
    <m/>
    <m/>
    <x v="94"/>
    <x v="5"/>
    <s v="Archer Toole"/>
    <s v="30 January 1812"/>
    <s v="Adjutant"/>
  </r>
  <r>
    <x v="118"/>
    <m/>
    <m/>
    <x v="94"/>
    <x v="5"/>
    <s v="James Harris"/>
    <s v="26 July 1812"/>
    <m/>
  </r>
  <r>
    <x v="118"/>
    <m/>
    <m/>
    <x v="94"/>
    <x v="5"/>
    <s v="Andrew Connell"/>
    <s v="25 April 1815"/>
    <s v="29 September 1813"/>
  </r>
  <r>
    <x v="118"/>
    <m/>
    <m/>
    <x v="94"/>
    <x v="5"/>
    <s v="James Gammell"/>
    <s v="1 June 1815"/>
    <s v="23 February 1815"/>
  </r>
  <r>
    <x v="118"/>
    <b v="1"/>
    <m/>
    <x v="94"/>
    <x v="5"/>
    <s v="James Atkin"/>
    <s v="13 July 1815"/>
    <m/>
  </r>
  <r>
    <x v="118"/>
    <m/>
    <m/>
    <x v="94"/>
    <x v="5"/>
    <s v="William Sayers"/>
    <s v="12 August 1819"/>
    <s v="15 July 1813"/>
  </r>
  <r>
    <x v="118"/>
    <m/>
    <m/>
    <x v="94"/>
    <x v="5"/>
    <s v="John De Lacy"/>
    <s v="9 December 1819"/>
    <s v="15 June 1811"/>
  </r>
  <r>
    <x v="118"/>
    <m/>
    <m/>
    <x v="94"/>
    <x v="5"/>
    <s v="Robert Norris Verner"/>
    <s v="30 December 1819"/>
    <m/>
  </r>
  <r>
    <x v="118"/>
    <m/>
    <m/>
    <x v="94"/>
    <x v="34"/>
    <s v="William Briggs"/>
    <s v="13 January 1814"/>
    <m/>
  </r>
  <r>
    <x v="118"/>
    <m/>
    <m/>
    <x v="94"/>
    <x v="34"/>
    <s v="E-- Mac Donnell"/>
    <s v="20 January 1814"/>
    <m/>
  </r>
  <r>
    <x v="118"/>
    <m/>
    <m/>
    <x v="94"/>
    <x v="34"/>
    <s v="Frederick Peter Grieve"/>
    <s v="25 May 1815"/>
    <s v="17 June 1813"/>
  </r>
  <r>
    <x v="118"/>
    <m/>
    <m/>
    <x v="94"/>
    <x v="34"/>
    <s v="George Parke"/>
    <s v="13 July 1815"/>
    <s v="3 March 1814"/>
  </r>
  <r>
    <x v="118"/>
    <b v="1"/>
    <m/>
    <x v="94"/>
    <x v="34"/>
    <s v="Puresoy Lum"/>
    <s v="17 July 1817"/>
    <s v="25 December 1813"/>
  </r>
  <r>
    <x v="118"/>
    <m/>
    <m/>
    <x v="94"/>
    <x v="34"/>
    <s v="Edger Grieve"/>
    <s v="5 February 1818"/>
    <m/>
  </r>
  <r>
    <x v="118"/>
    <m/>
    <m/>
    <x v="94"/>
    <x v="34"/>
    <s v="Wm. Annesley Conran"/>
    <s v="23 April 1818"/>
    <m/>
  </r>
  <r>
    <x v="118"/>
    <b v="1"/>
    <m/>
    <x v="94"/>
    <x v="34"/>
    <s v="Adolphus Grieve"/>
    <s v="30 December 1819"/>
    <m/>
  </r>
  <r>
    <x v="118"/>
    <m/>
    <m/>
    <x v="94"/>
    <x v="15"/>
    <s v="John Glas"/>
    <s v="13 November 1817"/>
    <s v="30 January 1812"/>
  </r>
  <r>
    <x v="118"/>
    <m/>
    <m/>
    <x v="94"/>
    <x v="7"/>
    <s v="Archer Toole"/>
    <s v="9 December 1819"/>
    <s v="Lieut. 30 January 1812"/>
  </r>
  <r>
    <x v="118"/>
    <b v="1"/>
    <m/>
    <x v="94"/>
    <x v="36"/>
    <s v="George Tyrrell"/>
    <s v="4 November 1819"/>
    <s v="25 February 1813"/>
  </r>
  <r>
    <x v="118"/>
    <m/>
    <m/>
    <x v="94"/>
    <x v="8"/>
    <s v="Chirstopher Gill"/>
    <s v="6 June 1816"/>
    <s v="23 June 1808"/>
  </r>
  <r>
    <x v="118"/>
    <b v="1"/>
    <m/>
    <x v="94"/>
    <x v="9"/>
    <s v="Joseph Magrath"/>
    <s v="11 April 1816"/>
    <s v="9 November 1815"/>
  </r>
  <r>
    <x v="119"/>
    <m/>
    <m/>
    <x v="95"/>
    <x v="0"/>
    <s v="Samuel Hulse"/>
    <s v="25 June 1810"/>
    <s v="Gen. 25 September 1803"/>
  </r>
  <r>
    <x v="119"/>
    <m/>
    <m/>
    <x v="95"/>
    <x v="17"/>
    <s v="George Gauntlett"/>
    <s v="2 May 1811"/>
    <m/>
  </r>
  <r>
    <x v="119"/>
    <m/>
    <m/>
    <x v="95"/>
    <x v="2"/>
    <s v="David Ximines"/>
    <s v="28 August 1804"/>
    <s v="Lt. Col. 4 June 1811"/>
  </r>
  <r>
    <x v="119"/>
    <b v="1"/>
    <m/>
    <x v="95"/>
    <x v="2"/>
    <s v="John Fowell Goodridge"/>
    <s v="1 February 1810"/>
    <s v="Lt. Col. 4 June 1814"/>
  </r>
  <r>
    <x v="119"/>
    <b v="1"/>
    <m/>
    <x v="95"/>
    <x v="4"/>
    <s v="Richard Roberts"/>
    <s v="31 January 1799"/>
    <s v="Lt. Col. 29 June 1815"/>
  </r>
  <r>
    <x v="119"/>
    <m/>
    <m/>
    <x v="95"/>
    <x v="4"/>
    <s v="Eyre Smyth"/>
    <s v="27 November 1801"/>
    <s v="Major. 4 June 1813"/>
  </r>
  <r>
    <x v="119"/>
    <m/>
    <m/>
    <x v="95"/>
    <x v="4"/>
    <s v="William Hull"/>
    <s v="25 June 1803"/>
    <s v="Major. 4 June 1814"/>
  </r>
  <r>
    <x v="119"/>
    <m/>
    <m/>
    <x v="95"/>
    <x v="4"/>
    <s v="William Riddall"/>
    <s v="23 July 1803"/>
    <s v="Major. 4 June 1814"/>
  </r>
  <r>
    <x v="119"/>
    <m/>
    <m/>
    <x v="95"/>
    <x v="4"/>
    <s v="James Sweeney"/>
    <s v="31 January 1805"/>
    <s v="Major 12 August 1819"/>
  </r>
  <r>
    <x v="119"/>
    <m/>
    <m/>
    <x v="95"/>
    <x v="4"/>
    <s v="William Hartley"/>
    <s v="22 December 1808"/>
    <m/>
  </r>
  <r>
    <x v="119"/>
    <m/>
    <m/>
    <x v="95"/>
    <x v="4"/>
    <s v="William Johnstone"/>
    <s v="1 February 1810"/>
    <m/>
  </r>
  <r>
    <x v="119"/>
    <m/>
    <m/>
    <x v="95"/>
    <x v="4"/>
    <s v="John Walter"/>
    <s v="24 March 1813"/>
    <m/>
  </r>
  <r>
    <x v="119"/>
    <m/>
    <m/>
    <x v="95"/>
    <x v="4"/>
    <s v="John Reed"/>
    <s v="25 March 1813"/>
    <m/>
  </r>
  <r>
    <x v="119"/>
    <m/>
    <m/>
    <x v="95"/>
    <x v="4"/>
    <s v="William Love Peard"/>
    <s v="15 January 1818"/>
    <m/>
  </r>
  <r>
    <x v="119"/>
    <b v="1"/>
    <m/>
    <x v="95"/>
    <x v="5"/>
    <s v="Sackville Ham. Eaton"/>
    <s v="3 November 1807"/>
    <m/>
  </r>
  <r>
    <x v="119"/>
    <m/>
    <m/>
    <x v="95"/>
    <x v="5"/>
    <s v="Edward Parker"/>
    <s v="6 November 1807"/>
    <s v="Adjutant"/>
  </r>
  <r>
    <x v="119"/>
    <m/>
    <m/>
    <x v="95"/>
    <x v="5"/>
    <s v="John Keith"/>
    <s v="7 November 1807"/>
    <m/>
  </r>
  <r>
    <x v="119"/>
    <m/>
    <m/>
    <x v="95"/>
    <x v="5"/>
    <s v="James Butler"/>
    <s v="9 November 1807"/>
    <m/>
  </r>
  <r>
    <x v="119"/>
    <b v="1"/>
    <m/>
    <x v="95"/>
    <x v="5"/>
    <s v="Philip Ricketts"/>
    <s v="25 March 1808"/>
    <m/>
  </r>
  <r>
    <x v="119"/>
    <m/>
    <m/>
    <x v="95"/>
    <x v="5"/>
    <s v="A-- Stewart"/>
    <s v="29 September 1808"/>
    <m/>
  </r>
  <r>
    <x v="119"/>
    <m/>
    <m/>
    <x v="95"/>
    <x v="5"/>
    <s v="James Dennis"/>
    <s v="15 June 1809"/>
    <m/>
  </r>
  <r>
    <x v="119"/>
    <m/>
    <m/>
    <x v="95"/>
    <x v="5"/>
    <s v="Fernianand Spiller"/>
    <s v="1 February 1810"/>
    <m/>
  </r>
  <r>
    <x v="119"/>
    <m/>
    <m/>
    <x v="95"/>
    <x v="5"/>
    <s v="John O&quot;Grady"/>
    <s v="22 September 1813"/>
    <m/>
  </r>
  <r>
    <x v="119"/>
    <m/>
    <m/>
    <x v="95"/>
    <x v="5"/>
    <s v="Aeneas M'Goldrick"/>
    <s v="15 January 1818"/>
    <m/>
  </r>
  <r>
    <x v="119"/>
    <m/>
    <m/>
    <x v="95"/>
    <x v="5"/>
    <s v="John Godfree"/>
    <s v="16 September 1819"/>
    <s v="16 December 1812"/>
  </r>
  <r>
    <x v="119"/>
    <m/>
    <m/>
    <x v="95"/>
    <x v="5"/>
    <s v="Henry Michell"/>
    <s v="30 September 1819"/>
    <s v="15 May 1817"/>
  </r>
  <r>
    <x v="119"/>
    <b v="1"/>
    <m/>
    <x v="95"/>
    <x v="5"/>
    <s v="James Fraser M'Donell"/>
    <s v="20 January 1820"/>
    <s v="23 October 1813"/>
  </r>
  <r>
    <x v="119"/>
    <b v="1"/>
    <m/>
    <x v="95"/>
    <x v="34"/>
    <s v="John Mansell"/>
    <s v="16 February 1814"/>
    <m/>
  </r>
  <r>
    <x v="119"/>
    <m/>
    <m/>
    <x v="95"/>
    <x v="34"/>
    <s v="John H-- Whitney"/>
    <s v="17 March 1814"/>
    <m/>
  </r>
  <r>
    <x v="119"/>
    <m/>
    <m/>
    <x v="95"/>
    <x v="34"/>
    <s v="Robert Brooke Wilson"/>
    <s v="21 April 1814"/>
    <m/>
  </r>
  <r>
    <x v="119"/>
    <m/>
    <m/>
    <x v="95"/>
    <x v="34"/>
    <s v="Edward Pery Brooke"/>
    <s v="18 September 1817"/>
    <m/>
  </r>
  <r>
    <x v="119"/>
    <b v="1"/>
    <m/>
    <x v="95"/>
    <x v="34"/>
    <s v="Aubrey Beauelerk"/>
    <s v="15 January 1818"/>
    <m/>
  </r>
  <r>
    <x v="119"/>
    <m/>
    <m/>
    <x v="95"/>
    <x v="34"/>
    <s v="Charles Hen. John Lane"/>
    <s v="26 March 1818"/>
    <m/>
  </r>
  <r>
    <x v="119"/>
    <m/>
    <m/>
    <x v="95"/>
    <x v="34"/>
    <s v="George G-- Warden"/>
    <s v="21 May 1818"/>
    <m/>
  </r>
  <r>
    <x v="119"/>
    <m/>
    <m/>
    <x v="95"/>
    <x v="34"/>
    <s v="Lord Frederick Lennox"/>
    <s v="21 January 1819"/>
    <s v="3 September 1818"/>
  </r>
  <r>
    <x v="119"/>
    <m/>
    <m/>
    <x v="95"/>
    <x v="7"/>
    <s v="Edward Parker"/>
    <s v="25 May 1808"/>
    <s v="Lieut. 6 November 1807"/>
  </r>
  <r>
    <x v="119"/>
    <m/>
    <m/>
    <x v="95"/>
    <x v="36"/>
    <s v="George Robertson"/>
    <s v="1 November 1809"/>
    <m/>
  </r>
  <r>
    <x v="119"/>
    <b v="1"/>
    <m/>
    <x v="95"/>
    <x v="8"/>
    <s v="John Mackesay"/>
    <s v="19 March 1812"/>
    <m/>
  </r>
  <r>
    <x v="119"/>
    <m/>
    <m/>
    <x v="95"/>
    <x v="9"/>
    <s v="John James Fawccett"/>
    <s v="4 February 1813"/>
    <m/>
  </r>
  <r>
    <x v="120"/>
    <m/>
    <m/>
    <x v="96"/>
    <x v="0"/>
    <s v="Alex. Earl of Balcarres"/>
    <s v="27 August 1789"/>
    <s v="Gen. 25 September 1803"/>
  </r>
  <r>
    <x v="120"/>
    <m/>
    <m/>
    <x v="96"/>
    <x v="17"/>
    <s v="Edward O'Harat"/>
    <s v="19 December 1816"/>
    <s v="4 June 1813"/>
  </r>
  <r>
    <x v="120"/>
    <m/>
    <m/>
    <x v="96"/>
    <x v="2"/>
    <s v="Robert Macleroth"/>
    <s v="28 June 1810"/>
    <s v="Lt. Col. 12 August 1819"/>
  </r>
  <r>
    <x v="120"/>
    <m/>
    <m/>
    <x v="96"/>
    <x v="2"/>
    <s v="Philip Le Geyte"/>
    <s v="28 May 1818"/>
    <s v="Lt. Col. 12 August 1819"/>
  </r>
  <r>
    <x v="120"/>
    <m/>
    <m/>
    <x v="96"/>
    <x v="4"/>
    <s v="James W-- Fairtlough"/>
    <s v="14 March 1805"/>
    <s v="Major 12 August 1819"/>
  </r>
  <r>
    <x v="120"/>
    <m/>
    <m/>
    <x v="96"/>
    <x v="4"/>
    <s v="William Boxall"/>
    <s v="13 June 1805"/>
    <s v="Major 12 August 1819"/>
  </r>
  <r>
    <x v="120"/>
    <m/>
    <m/>
    <x v="96"/>
    <x v="4"/>
    <s v="John Balke Lynch"/>
    <s v="30 April 1807"/>
    <s v="Major. 23 May 1816"/>
  </r>
  <r>
    <x v="120"/>
    <m/>
    <m/>
    <x v="96"/>
    <x v="4"/>
    <s v="William Snape"/>
    <s v="14 July 1808"/>
    <m/>
  </r>
  <r>
    <x v="120"/>
    <m/>
    <m/>
    <x v="96"/>
    <x v="4"/>
    <s v="William Smith"/>
    <s v="12 November 1809"/>
    <m/>
  </r>
  <r>
    <x v="120"/>
    <m/>
    <m/>
    <x v="96"/>
    <x v="4"/>
    <s v="Robert Martin Leake"/>
    <s v="14 February 1811"/>
    <m/>
  </r>
  <r>
    <x v="120"/>
    <m/>
    <m/>
    <x v="96"/>
    <x v="4"/>
    <s v="Thomas Rickeyts Myers"/>
    <s v="25 July 1811"/>
    <m/>
  </r>
  <r>
    <x v="120"/>
    <m/>
    <m/>
    <x v="96"/>
    <x v="4"/>
    <s v="Pery Baylee"/>
    <s v="5 November 1812"/>
    <m/>
  </r>
  <r>
    <x v="120"/>
    <m/>
    <m/>
    <x v="96"/>
    <x v="4"/>
    <s v="William Groombridge"/>
    <s v="17 December 1812"/>
    <s v="19 April 1810"/>
  </r>
  <r>
    <x v="120"/>
    <m/>
    <m/>
    <x v="96"/>
    <x v="4"/>
    <s v="Thomas Fairtlough"/>
    <s v="18 November 1819"/>
    <m/>
  </r>
  <r>
    <x v="120"/>
    <b v="1"/>
    <m/>
    <x v="96"/>
    <x v="5"/>
    <s v="William Penesather"/>
    <s v="20 August 1807"/>
    <m/>
  </r>
  <r>
    <x v="120"/>
    <m/>
    <m/>
    <x v="96"/>
    <x v="5"/>
    <s v="David Campbell"/>
    <s v="5 February 1808"/>
    <m/>
  </r>
  <r>
    <x v="120"/>
    <m/>
    <m/>
    <x v="96"/>
    <x v="5"/>
    <s v="Robert Walsh Richardson"/>
    <s v="5 April 1808"/>
    <m/>
  </r>
  <r>
    <x v="120"/>
    <m/>
    <m/>
    <x v="96"/>
    <x v="5"/>
    <s v="John Dupport"/>
    <s v="17 January 1810"/>
    <s v="Adjutant"/>
  </r>
  <r>
    <x v="120"/>
    <m/>
    <m/>
    <x v="96"/>
    <x v="5"/>
    <s v="Edward Brown"/>
    <s v="18 January 1810"/>
    <m/>
  </r>
  <r>
    <x v="120"/>
    <m/>
    <m/>
    <x v="96"/>
    <x v="5"/>
    <s v="Michael Vicary"/>
    <s v="16 May 1811"/>
    <m/>
  </r>
  <r>
    <x v="120"/>
    <m/>
    <m/>
    <x v="96"/>
    <x v="5"/>
    <s v="Williamk Gilbert"/>
    <s v="20 June 1811"/>
    <m/>
  </r>
  <r>
    <x v="120"/>
    <m/>
    <m/>
    <x v="96"/>
    <x v="5"/>
    <s v="Philip Bolton"/>
    <s v="25 July 1811"/>
    <m/>
  </r>
  <r>
    <x v="120"/>
    <m/>
    <m/>
    <x v="96"/>
    <x v="5"/>
    <s v="Richard Fry"/>
    <s v="20 May 1819"/>
    <s v="18 June 1812"/>
  </r>
  <r>
    <x v="120"/>
    <b v="1"/>
    <m/>
    <x v="96"/>
    <x v="5"/>
    <s v="Chirstopher Perceval"/>
    <s v="1 July 1819"/>
    <s v="4 March 1813"/>
  </r>
  <r>
    <x v="120"/>
    <m/>
    <m/>
    <x v="96"/>
    <x v="5"/>
    <s v="William Hughes"/>
    <s v="18 November 1819"/>
    <m/>
  </r>
  <r>
    <x v="120"/>
    <b v="1"/>
    <m/>
    <x v="96"/>
    <x v="5"/>
    <s v="Edward Coopre Collis"/>
    <s v="23 December 1819"/>
    <s v="23 December 1813"/>
  </r>
  <r>
    <x v="120"/>
    <m/>
    <m/>
    <x v="96"/>
    <x v="5"/>
    <s v="Henry Dundas Campbell"/>
    <s v="20 January 1820"/>
    <s v="27 June 1818"/>
  </r>
  <r>
    <x v="120"/>
    <m/>
    <m/>
    <x v="96"/>
    <x v="34"/>
    <s v="John Gibbons"/>
    <s v="28 February 1816"/>
    <m/>
  </r>
  <r>
    <x v="120"/>
    <m/>
    <m/>
    <x v="96"/>
    <x v="34"/>
    <s v="Edward Hunt"/>
    <s v="2 January 1817"/>
    <m/>
  </r>
  <r>
    <x v="120"/>
    <m/>
    <m/>
    <x v="96"/>
    <x v="34"/>
    <s v="Francis Aubin"/>
    <s v="13 March 1817"/>
    <m/>
  </r>
  <r>
    <x v="120"/>
    <m/>
    <m/>
    <x v="96"/>
    <x v="34"/>
    <s v="George Cuming"/>
    <s v="27 March 1817"/>
    <m/>
  </r>
  <r>
    <x v="120"/>
    <m/>
    <m/>
    <x v="96"/>
    <x v="34"/>
    <s v="Robert French"/>
    <s v="29 January 1818"/>
    <m/>
  </r>
  <r>
    <x v="120"/>
    <m/>
    <m/>
    <x v="96"/>
    <x v="34"/>
    <s v="Hen. Wm. Sey. Stewart"/>
    <s v="14 January 1819"/>
    <s v="22 October 1818"/>
  </r>
  <r>
    <x v="120"/>
    <b v="1"/>
    <m/>
    <x v="96"/>
    <x v="34"/>
    <s v="James Kershaw"/>
    <s v="24 June 1819"/>
    <s v="13 February 1807"/>
  </r>
  <r>
    <x v="120"/>
    <m/>
    <m/>
    <x v="96"/>
    <x v="34"/>
    <s v="John Ward"/>
    <s v="18 November 1819"/>
    <m/>
  </r>
  <r>
    <x v="120"/>
    <m/>
    <m/>
    <x v="96"/>
    <x v="15"/>
    <s v="John Jones"/>
    <s v="14 March 1811"/>
    <m/>
  </r>
  <r>
    <x v="120"/>
    <m/>
    <m/>
    <x v="96"/>
    <x v="7"/>
    <s v="John Duport"/>
    <s v="7 September 1815"/>
    <s v="Lieut. 17 January 1810"/>
  </r>
  <r>
    <x v="120"/>
    <m/>
    <m/>
    <x v="96"/>
    <x v="36"/>
    <s v="John Day"/>
    <s v="26 October 1815"/>
    <m/>
  </r>
  <r>
    <x v="120"/>
    <m/>
    <m/>
    <x v="96"/>
    <x v="8"/>
    <s v="William Macnish"/>
    <s v="6 July 1809"/>
    <m/>
  </r>
  <r>
    <x v="120"/>
    <m/>
    <m/>
    <x v="96"/>
    <x v="9"/>
    <s v="Henry Fisher ,M.D."/>
    <s v="18 January 1816"/>
    <s v="3 June 1813"/>
  </r>
  <r>
    <x v="121"/>
    <m/>
    <m/>
    <x v="97"/>
    <x v="0"/>
    <s v="Sir. W.H.Pringle, K.C.B."/>
    <s v="1 April 1816"/>
    <s v="M. Gen. 1 January 1812"/>
  </r>
  <r>
    <x v="121"/>
    <b v="1"/>
    <m/>
    <x v="97"/>
    <x v="17"/>
    <s v="John M'Combe"/>
    <s v="4 December 1817"/>
    <s v="Col. 12 August 1819"/>
  </r>
  <r>
    <x v="121"/>
    <m/>
    <m/>
    <x v="97"/>
    <x v="2"/>
    <s v="John M'Donald"/>
    <s v="19 March 1807"/>
    <s v="Lt. Col. 4 June 1813"/>
  </r>
  <r>
    <x v="121"/>
    <b v="1"/>
    <m/>
    <x v="97"/>
    <x v="2"/>
    <s v="Henry Bishop"/>
    <s v="28 October 1819"/>
    <s v="4 June 1814"/>
  </r>
  <r>
    <x v="121"/>
    <m/>
    <m/>
    <x v="97"/>
    <x v="4"/>
    <s v="John Jameson"/>
    <s v="25 November 1804"/>
    <s v="Major. 4 June 1814"/>
  </r>
  <r>
    <x v="121"/>
    <m/>
    <m/>
    <x v="97"/>
    <x v="4"/>
    <s v="Arthur Dickson"/>
    <s v="8 May 1806"/>
    <s v="Major 12 August 1819"/>
  </r>
  <r>
    <x v="121"/>
    <m/>
    <m/>
    <x v="97"/>
    <x v="4"/>
    <s v="Charles Bennett"/>
    <s v="17 August 1809"/>
    <m/>
  </r>
  <r>
    <x v="121"/>
    <m/>
    <m/>
    <x v="97"/>
    <x v="4"/>
    <s v="Ralph Johnson"/>
    <s v="21 November 1811"/>
    <m/>
  </r>
  <r>
    <x v="121"/>
    <m/>
    <m/>
    <x v="97"/>
    <x v="4"/>
    <s v="William Bellingham"/>
    <s v="29 June 1815"/>
    <s v="23 March 1813"/>
  </r>
  <r>
    <x v="121"/>
    <m/>
    <m/>
    <x v="97"/>
    <x v="4"/>
    <s v="James Girdlestone"/>
    <s v="13 July 1815"/>
    <s v="20 December 1810"/>
  </r>
  <r>
    <x v="121"/>
    <m/>
    <m/>
    <x v="97"/>
    <x v="4"/>
    <s v="James Edward Freeth"/>
    <s v="17 April 1817"/>
    <m/>
  </r>
  <r>
    <x v="121"/>
    <m/>
    <m/>
    <x v="97"/>
    <x v="4"/>
    <s v="John Arthur Allen"/>
    <s v="24 September 1818"/>
    <m/>
  </r>
  <r>
    <x v="121"/>
    <m/>
    <m/>
    <x v="97"/>
    <x v="4"/>
    <s v="Henry Hely Hutchinson"/>
    <s v="2 September 1819"/>
    <s v="22 July 1813"/>
  </r>
  <r>
    <x v="121"/>
    <m/>
    <m/>
    <x v="97"/>
    <x v="4"/>
    <s v="Francis Breynton Eliot"/>
    <s v="6 January 1820"/>
    <s v="Major 4 June 1814"/>
  </r>
  <r>
    <x v="121"/>
    <m/>
    <m/>
    <x v="97"/>
    <x v="5"/>
    <s v="Samuel S_Parker"/>
    <s v="29 April 1806"/>
    <m/>
  </r>
  <r>
    <x v="121"/>
    <m/>
    <m/>
    <x v="97"/>
    <x v="5"/>
    <s v="John Walsh"/>
    <s v="25 August 1809"/>
    <m/>
  </r>
  <r>
    <x v="121"/>
    <m/>
    <m/>
    <x v="97"/>
    <x v="5"/>
    <s v="John Thomas Walsord"/>
    <s v="26 October 1809"/>
    <s v="22 June 1809 Adj."/>
  </r>
  <r>
    <x v="121"/>
    <m/>
    <m/>
    <x v="97"/>
    <x v="5"/>
    <s v="Anth. Von Som. Forbes"/>
    <s v="14 June 1810"/>
    <m/>
  </r>
  <r>
    <x v="121"/>
    <m/>
    <m/>
    <x v="97"/>
    <x v="5"/>
    <s v="James Waller Samo"/>
    <s v="23 October 1817"/>
    <s v="1 April 1814"/>
  </r>
  <r>
    <x v="121"/>
    <m/>
    <m/>
    <x v="97"/>
    <x v="5"/>
    <s v="Philip Mair"/>
    <s v="4 June 1818"/>
    <s v="7 April 1814"/>
  </r>
  <r>
    <x v="121"/>
    <m/>
    <m/>
    <x v="97"/>
    <x v="5"/>
    <s v="Frederick Bowra"/>
    <s v="24 September 1818"/>
    <m/>
  </r>
  <r>
    <x v="121"/>
    <m/>
    <m/>
    <x v="97"/>
    <x v="5"/>
    <s v="John Montagu"/>
    <s v="8 April 1819"/>
    <s v="9 November 1814"/>
  </r>
  <r>
    <x v="121"/>
    <m/>
    <m/>
    <x v="97"/>
    <x v="5"/>
    <s v="Adam Duncan Boyes"/>
    <s v="20 May 1819"/>
    <s v="5 October 1814"/>
  </r>
  <r>
    <x v="121"/>
    <m/>
    <m/>
    <x v="97"/>
    <x v="5"/>
    <s v="William Jull"/>
    <s v="3 June 1819"/>
    <s v="11 August 1814"/>
  </r>
  <r>
    <x v="121"/>
    <m/>
    <m/>
    <x v="97"/>
    <x v="5"/>
    <s v="William Ravenscrost"/>
    <s v="25 November 1819"/>
    <m/>
  </r>
  <r>
    <x v="121"/>
    <m/>
    <m/>
    <x v="97"/>
    <x v="5"/>
    <s v="Dixon Denham"/>
    <s v="9 December 1819"/>
    <s v="7 September 1813"/>
  </r>
  <r>
    <x v="121"/>
    <m/>
    <m/>
    <x v="97"/>
    <x v="5"/>
    <s v="Thomas Stevenson"/>
    <s v="6 January 1820"/>
    <m/>
  </r>
  <r>
    <x v="121"/>
    <m/>
    <m/>
    <x v="97"/>
    <x v="34"/>
    <s v="Charles Henry Couper"/>
    <s v="21 April 1818"/>
    <s v="21 December 1815"/>
  </r>
  <r>
    <x v="121"/>
    <m/>
    <m/>
    <x v="97"/>
    <x v="34"/>
    <s v="Peter Donald Hohne"/>
    <s v="14 May 1818"/>
    <s v="29 August 1816"/>
  </r>
  <r>
    <x v="121"/>
    <m/>
    <m/>
    <x v="97"/>
    <x v="34"/>
    <s v="Arthur Carthew"/>
    <s v="25 June 1818"/>
    <s v="15 February 1816"/>
  </r>
  <r>
    <x v="121"/>
    <m/>
    <m/>
    <x v="97"/>
    <x v="34"/>
    <s v="Alex. John M'Pherson"/>
    <s v="16 July 1818"/>
    <s v="14 August 1817"/>
  </r>
  <r>
    <x v="121"/>
    <m/>
    <m/>
    <x v="97"/>
    <x v="34"/>
    <s v="John Browne"/>
    <s v="24 September 1818"/>
    <m/>
  </r>
  <r>
    <x v="121"/>
    <m/>
    <m/>
    <x v="97"/>
    <x v="34"/>
    <s v="J.C. Villiers Molesworth"/>
    <s v="25 November 1819"/>
    <m/>
  </r>
  <r>
    <x v="121"/>
    <m/>
    <m/>
    <x v="97"/>
    <x v="34"/>
    <s v="Henry Fohergill"/>
    <s v="5 January 1820"/>
    <s v="21 August 1817"/>
  </r>
  <r>
    <x v="121"/>
    <m/>
    <m/>
    <x v="97"/>
    <x v="34"/>
    <s v="Henry Francis Broderip"/>
    <s v="6 January 1820"/>
    <m/>
  </r>
  <r>
    <x v="121"/>
    <m/>
    <m/>
    <x v="97"/>
    <x v="15"/>
    <s v="Augustus Ch. Drawwater"/>
    <s v="11 November 1819"/>
    <s v="Capt. 15 August 1811"/>
  </r>
  <r>
    <x v="121"/>
    <m/>
    <m/>
    <x v="97"/>
    <x v="7"/>
    <s v="John Thomas Walsord"/>
    <s v="1 January 1818"/>
    <s v="Lieut. 22 June 1809"/>
  </r>
  <r>
    <x v="121"/>
    <m/>
    <m/>
    <x v="97"/>
    <x v="36"/>
    <s v="William Crymble"/>
    <s v="27 May 1813"/>
    <m/>
  </r>
  <r>
    <x v="121"/>
    <m/>
    <m/>
    <x v="97"/>
    <x v="8"/>
    <s v="Jeffreys Hately"/>
    <s v="2 July 1818"/>
    <s v="28 July 1814"/>
  </r>
  <r>
    <x v="121"/>
    <m/>
    <m/>
    <x v="97"/>
    <x v="9"/>
    <s v="Thomas O'Halloran"/>
    <s v="3 March 1813"/>
    <s v="26 September 1811"/>
  </r>
  <r>
    <x v="122"/>
    <m/>
    <m/>
    <x v="98"/>
    <x v="0"/>
    <s v="Thomas Grosvenor"/>
    <s v="8 February 1814"/>
    <s v="Gen. 12 August 1819"/>
  </r>
  <r>
    <x v="122"/>
    <m/>
    <m/>
    <x v="98"/>
    <x v="17"/>
    <s v="Lionel Smith"/>
    <s v="25 November 1806"/>
    <s v="Mgen. 12 August 1819"/>
  </r>
  <r>
    <x v="122"/>
    <m/>
    <m/>
    <x v="98"/>
    <x v="17"/>
    <s v="Colin James Milnes"/>
    <s v="4 June 1811"/>
    <m/>
  </r>
  <r>
    <x v="122"/>
    <b v="1"/>
    <m/>
    <x v="98"/>
    <x v="17"/>
    <s v="Robert Torrens"/>
    <s v="12 August 1819"/>
    <s v="24 December 1818"/>
  </r>
  <r>
    <x v="122"/>
    <m/>
    <m/>
    <x v="98"/>
    <x v="2"/>
    <s v="Nathaniel Warren"/>
    <s v="1 April 1810"/>
    <s v="Lt. Col. 12 August 1819"/>
  </r>
  <r>
    <x v="122"/>
    <b v="1"/>
    <m/>
    <x v="98"/>
    <x v="2"/>
    <s v="John Henry Fitz Simon"/>
    <s v="4 June 1811"/>
    <s v="Lt. Col. 1 January  1812"/>
  </r>
  <r>
    <x v="122"/>
    <b v="1"/>
    <m/>
    <x v="98"/>
    <x v="4"/>
    <s v="Edward Watkin"/>
    <s v="11 December 1804"/>
    <s v="Major. 4 June 1814"/>
  </r>
  <r>
    <x v="122"/>
    <m/>
    <m/>
    <x v="98"/>
    <x v="4"/>
    <s v="Dunlop Digby"/>
    <s v="16 September 1806"/>
    <s v="Major 12 August 1819"/>
  </r>
  <r>
    <x v="122"/>
    <m/>
    <m/>
    <x v="98"/>
    <x v="4"/>
    <s v="William Hinde"/>
    <s v="17 September 1806"/>
    <s v="Major 12 August 1819"/>
  </r>
  <r>
    <x v="122"/>
    <m/>
    <m/>
    <x v="98"/>
    <x v="4"/>
    <s v="John Clutterbuck"/>
    <s v="14 November 1809"/>
    <m/>
  </r>
  <r>
    <x v="122"/>
    <m/>
    <m/>
    <x v="98"/>
    <x v="4"/>
    <s v="Robert James Debnam"/>
    <s v="1 April 1810"/>
    <m/>
  </r>
  <r>
    <x v="122"/>
    <m/>
    <m/>
    <x v="98"/>
    <x v="4"/>
    <s v="Roderick James Maclean"/>
    <s v="27 March 1815"/>
    <m/>
  </r>
  <r>
    <x v="122"/>
    <m/>
    <m/>
    <x v="98"/>
    <x v="4"/>
    <s v="George Wilson"/>
    <s v="9 September 1815"/>
    <m/>
  </r>
  <r>
    <x v="122"/>
    <m/>
    <m/>
    <x v="98"/>
    <x v="4"/>
    <s v="Gerard S-- Moore"/>
    <s v="21 November 1816"/>
    <m/>
  </r>
  <r>
    <x v="122"/>
    <m/>
    <m/>
    <x v="98"/>
    <x v="4"/>
    <s v="Henry H-- Jacob"/>
    <s v="23 April 1818"/>
    <s v="10 March 1814"/>
  </r>
  <r>
    <x v="122"/>
    <m/>
    <m/>
    <x v="98"/>
    <x v="4"/>
    <s v="Wm. Joseph Moorhouse"/>
    <s v="18 November 1819"/>
    <s v="23 April 1812"/>
  </r>
  <r>
    <x v="122"/>
    <m/>
    <m/>
    <x v="98"/>
    <x v="4"/>
    <s v="Robert Edward Burrowes"/>
    <s v="13 January 1820"/>
    <s v="5 July 1815"/>
  </r>
  <r>
    <x v="122"/>
    <b v="1"/>
    <m/>
    <x v="98"/>
    <x v="5"/>
    <s v="James Place"/>
    <s v="15 December 1808"/>
    <m/>
  </r>
  <r>
    <x v="122"/>
    <m/>
    <m/>
    <x v="98"/>
    <x v="5"/>
    <s v="Isacc Hart"/>
    <s v="1 August 1809"/>
    <m/>
  </r>
  <r>
    <x v="122"/>
    <m/>
    <m/>
    <x v="98"/>
    <x v="5"/>
    <s v="Sam. Robinson Warren"/>
    <s v="23 October 1809"/>
    <m/>
  </r>
  <r>
    <x v="122"/>
    <m/>
    <m/>
    <x v="98"/>
    <x v="5"/>
    <s v="Peter M'Laine"/>
    <s v="25 April 1810"/>
    <m/>
  </r>
  <r>
    <x v="122"/>
    <m/>
    <m/>
    <x v="98"/>
    <x v="5"/>
    <s v="Peter Farquharson"/>
    <s v="1 May 1810"/>
    <s v="Adjutant"/>
  </r>
  <r>
    <x v="122"/>
    <m/>
    <m/>
    <x v="98"/>
    <x v="5"/>
    <s v="John Rawson Stepney"/>
    <s v="1 September 1810"/>
    <m/>
  </r>
  <r>
    <x v="122"/>
    <m/>
    <m/>
    <x v="98"/>
    <x v="5"/>
    <s v="George Thomas Parker"/>
    <s v="22 January 1812"/>
    <m/>
  </r>
  <r>
    <x v="122"/>
    <m/>
    <m/>
    <x v="98"/>
    <x v="5"/>
    <s v="Francis Strangwayes"/>
    <s v="15 May 1812"/>
    <m/>
  </r>
  <r>
    <x v="122"/>
    <m/>
    <m/>
    <x v="98"/>
    <x v="5"/>
    <s v="John Hunt"/>
    <s v="2 June 1812"/>
    <m/>
  </r>
  <r>
    <x v="122"/>
    <b v="1"/>
    <m/>
    <x v="98"/>
    <x v="5"/>
    <s v="Henry Rich"/>
    <s v="4 February 1813"/>
    <m/>
  </r>
  <r>
    <x v="122"/>
    <m/>
    <m/>
    <x v="98"/>
    <x v="5"/>
    <s v="George Latham Blacker"/>
    <s v="17 December 1813"/>
    <m/>
  </r>
  <r>
    <x v="122"/>
    <m/>
    <m/>
    <x v="98"/>
    <x v="5"/>
    <s v="Arthur W-- Cassan"/>
    <s v="12 May 1814"/>
    <s v="5 November 1813"/>
  </r>
  <r>
    <x v="122"/>
    <m/>
    <m/>
    <x v="98"/>
    <x v="5"/>
    <s v="William Andros"/>
    <s v="13 May 1814"/>
    <m/>
  </r>
  <r>
    <x v="122"/>
    <m/>
    <m/>
    <x v="98"/>
    <x v="5"/>
    <s v="William Booth"/>
    <s v="14 May 1814"/>
    <m/>
  </r>
  <r>
    <x v="122"/>
    <m/>
    <m/>
    <x v="98"/>
    <x v="5"/>
    <s v="William Barnes"/>
    <s v="23 July 1814"/>
    <m/>
  </r>
  <r>
    <x v="122"/>
    <m/>
    <m/>
    <x v="98"/>
    <x v="5"/>
    <s v="William D'Acre"/>
    <s v="26 June 1815"/>
    <s v="25 February 1813"/>
  </r>
  <r>
    <x v="122"/>
    <m/>
    <m/>
    <x v="98"/>
    <x v="5"/>
    <s v="Adam Cuppage"/>
    <s v="3 August 1815"/>
    <m/>
  </r>
  <r>
    <x v="122"/>
    <b v="1"/>
    <m/>
    <x v="98"/>
    <x v="5"/>
    <s v="R-- G-- Wallace"/>
    <s v="4 May 1816"/>
    <m/>
  </r>
  <r>
    <x v="122"/>
    <m/>
    <m/>
    <x v="98"/>
    <x v="5"/>
    <s v="Henry Tudor"/>
    <s v="5 May 1816"/>
    <m/>
  </r>
  <r>
    <x v="122"/>
    <m/>
    <m/>
    <x v="98"/>
    <x v="5"/>
    <s v="A-- G-- Faden"/>
    <s v="20 June 1818"/>
    <m/>
  </r>
  <r>
    <x v="122"/>
    <m/>
    <m/>
    <x v="98"/>
    <x v="5"/>
    <s v="George F-- Madden"/>
    <s v="25 August 1818"/>
    <s v="7 February 1814"/>
  </r>
  <r>
    <x v="122"/>
    <m/>
    <m/>
    <x v="98"/>
    <x v="5"/>
    <s v="William Newhouse"/>
    <s v="17 September 1818"/>
    <m/>
  </r>
  <r>
    <x v="122"/>
    <m/>
    <m/>
    <x v="98"/>
    <x v="5"/>
    <s v="Robert Lynd"/>
    <s v="31 October 1818"/>
    <m/>
  </r>
  <r>
    <x v="122"/>
    <m/>
    <m/>
    <x v="98"/>
    <x v="5"/>
    <s v="George Wm. Thompson"/>
    <s v="1 February 1819"/>
    <s v="5 February 1814"/>
  </r>
  <r>
    <x v="123"/>
    <b v="1"/>
    <m/>
    <x v="98"/>
    <x v="34"/>
    <s v="Joseph Mulkern"/>
    <s v="15 February 1816"/>
    <m/>
  </r>
  <r>
    <x v="123"/>
    <b v="1"/>
    <m/>
    <x v="98"/>
    <x v="34"/>
    <s v="Henry Donnithorne"/>
    <s v="3 July 1816"/>
    <m/>
  </r>
  <r>
    <x v="123"/>
    <b v="1"/>
    <m/>
    <x v="98"/>
    <x v="34"/>
    <s v="Thomas Coleman"/>
    <s v="20 November 1816"/>
    <s v="8 May 1816"/>
  </r>
  <r>
    <x v="123"/>
    <m/>
    <m/>
    <x v="98"/>
    <x v="34"/>
    <s v="John Mulkern"/>
    <s v="10 April 1817"/>
    <m/>
  </r>
  <r>
    <x v="123"/>
    <b v="1"/>
    <m/>
    <x v="98"/>
    <x v="34"/>
    <s v="John Mathewason"/>
    <s v="3 July 1817"/>
    <s v="25 February 1814"/>
  </r>
  <r>
    <x v="123"/>
    <m/>
    <m/>
    <x v="98"/>
    <x v="34"/>
    <s v="Arthur O'Donnell"/>
    <s v="4 June 1818"/>
    <s v="30 August 1815"/>
  </r>
  <r>
    <x v="123"/>
    <m/>
    <m/>
    <x v="98"/>
    <x v="34"/>
    <s v="William S-- Wood"/>
    <s v="22 July 1819"/>
    <m/>
  </r>
  <r>
    <x v="123"/>
    <m/>
    <m/>
    <x v="98"/>
    <x v="34"/>
    <s v="George M-- Bowen"/>
    <s v="22 July 1819"/>
    <m/>
  </r>
  <r>
    <x v="123"/>
    <m/>
    <m/>
    <x v="98"/>
    <x v="15"/>
    <s v="Francis Edward Leech"/>
    <s v="23 October 1817"/>
    <s v="19 November 1807"/>
  </r>
  <r>
    <x v="123"/>
    <m/>
    <m/>
    <x v="98"/>
    <x v="7"/>
    <s v="Peter Farquharson"/>
    <s v="31 October 1818"/>
    <s v="Lieut. 1 May 1810"/>
  </r>
  <r>
    <x v="123"/>
    <b v="1"/>
    <m/>
    <x v="98"/>
    <x v="36"/>
    <s v="William Johnston"/>
    <s v="4 December 1817"/>
    <s v="14 March 1805"/>
  </r>
  <r>
    <x v="123"/>
    <b v="1"/>
    <m/>
    <x v="98"/>
    <x v="8"/>
    <s v="William George Burrell"/>
    <s v="20 June 1816"/>
    <s v="11 January 1816"/>
  </r>
  <r>
    <x v="123"/>
    <m/>
    <m/>
    <x v="98"/>
    <x v="9"/>
    <s v="Charles O'Reilly"/>
    <s v="1 June 1812"/>
    <m/>
  </r>
  <r>
    <x v="123"/>
    <m/>
    <m/>
    <x v="98"/>
    <x v="9"/>
    <s v="Henry W-- Radford"/>
    <s v="25 November 1816"/>
    <s v="19 April 1810"/>
  </r>
  <r>
    <x v="124"/>
    <m/>
    <m/>
    <x v="99"/>
    <x v="0"/>
    <s v="Oliver Nicolls"/>
    <s v="3 August 1808"/>
    <s v="Gen. 4 June 1813"/>
  </r>
  <r>
    <x v="124"/>
    <m/>
    <m/>
    <x v="99"/>
    <x v="17"/>
    <s v="Charles Nicol"/>
    <s v="13 June 1811"/>
    <m/>
  </r>
  <r>
    <x v="124"/>
    <m/>
    <m/>
    <x v="99"/>
    <x v="2"/>
    <s v="Edmund Lascelles"/>
    <s v="23 February 1809"/>
    <s v="Lt. Col. 4 June 1814"/>
  </r>
  <r>
    <x v="124"/>
    <m/>
    <m/>
    <x v="99"/>
    <x v="2"/>
    <s v="Daniel Dodgin"/>
    <s v="29 June 1809"/>
    <s v="Lt. Col. 21 June 1813"/>
  </r>
  <r>
    <x v="124"/>
    <m/>
    <m/>
    <x v="99"/>
    <x v="4"/>
    <s v="Henry Pearse Blakeney"/>
    <s v="25 April 1806"/>
    <s v="Major 12 August 1819"/>
  </r>
  <r>
    <x v="124"/>
    <m/>
    <m/>
    <x v="99"/>
    <x v="4"/>
    <s v="James Baird"/>
    <s v="14 July 1806"/>
    <s v="Major 12 August 1819"/>
  </r>
  <r>
    <x v="124"/>
    <m/>
    <m/>
    <x v="99"/>
    <x v="4"/>
    <s v="George Leigh Goldie"/>
    <s v="21 January 1808"/>
    <s v="Lt. Col. 12 August 1819"/>
  </r>
  <r>
    <x v="124"/>
    <m/>
    <m/>
    <x v="99"/>
    <x v="4"/>
    <s v="William Dunbar"/>
    <s v="4 August 1808"/>
    <s v="Lt. Col. 21 June 1817"/>
  </r>
  <r>
    <x v="124"/>
    <m/>
    <m/>
    <x v="99"/>
    <x v="4"/>
    <s v="Anthony Richards"/>
    <s v="25 November 1808"/>
    <m/>
  </r>
  <r>
    <x v="124"/>
    <m/>
    <m/>
    <x v="99"/>
    <x v="4"/>
    <s v="George Nicholls"/>
    <s v="23 February 1809"/>
    <m/>
  </r>
  <r>
    <x v="124"/>
    <m/>
    <m/>
    <x v="99"/>
    <x v="4"/>
    <s v="John Jordan"/>
    <s v="4 October 1809"/>
    <m/>
  </r>
  <r>
    <x v="124"/>
    <m/>
    <m/>
    <x v="99"/>
    <x v="4"/>
    <s v="John Hitch Ellis"/>
    <s v="5 October 1809"/>
    <m/>
  </r>
  <r>
    <x v="124"/>
    <m/>
    <m/>
    <x v="99"/>
    <x v="4"/>
    <s v="Peter Duncan"/>
    <s v="1 August 1811"/>
    <m/>
  </r>
  <r>
    <x v="124"/>
    <m/>
    <m/>
    <x v="99"/>
    <x v="4"/>
    <s v="J-- D-- Dunne"/>
    <s v="9 January 1813"/>
    <m/>
  </r>
  <r>
    <x v="124"/>
    <m/>
    <m/>
    <x v="99"/>
    <x v="5"/>
    <s v="John L'Estrange"/>
    <s v="3 February 1808"/>
    <m/>
  </r>
  <r>
    <x v="124"/>
    <m/>
    <m/>
    <x v="99"/>
    <x v="5"/>
    <s v="Apollos Morris"/>
    <s v="6 February 1808"/>
    <m/>
  </r>
  <r>
    <x v="124"/>
    <m/>
    <m/>
    <x v="99"/>
    <x v="5"/>
    <s v="Thomas Mossett"/>
    <s v="1 October 1808"/>
    <m/>
  </r>
  <r>
    <x v="124"/>
    <m/>
    <m/>
    <x v="99"/>
    <x v="5"/>
    <s v="Hamilton Edmonds"/>
    <s v="23 February 1809"/>
    <m/>
  </r>
  <r>
    <x v="124"/>
    <m/>
    <m/>
    <x v="99"/>
    <x v="5"/>
    <s v="John Clarke"/>
    <s v="3 October 1809"/>
    <m/>
  </r>
  <r>
    <x v="124"/>
    <m/>
    <m/>
    <x v="99"/>
    <x v="5"/>
    <s v="Charles M'Carthy"/>
    <s v="4 October 1809"/>
    <m/>
  </r>
  <r>
    <x v="124"/>
    <m/>
    <m/>
    <x v="99"/>
    <x v="5"/>
    <s v="R-- H-- Readon"/>
    <s v="1 February 1810"/>
    <m/>
  </r>
  <r>
    <x v="124"/>
    <m/>
    <m/>
    <x v="99"/>
    <x v="5"/>
    <s v="John Ellis"/>
    <s v="21 June 1810"/>
    <m/>
  </r>
  <r>
    <x v="124"/>
    <m/>
    <m/>
    <x v="99"/>
    <x v="5"/>
    <s v="James Roberts"/>
    <s v="8 November 1810"/>
    <s v="24 May 1809"/>
  </r>
  <r>
    <x v="124"/>
    <m/>
    <m/>
    <x v="99"/>
    <x v="5"/>
    <s v="John Usher"/>
    <s v="31 July 1811"/>
    <m/>
  </r>
  <r>
    <x v="124"/>
    <m/>
    <m/>
    <x v="99"/>
    <x v="5"/>
    <s v="William Kingsmil"/>
    <s v="17 September 1812"/>
    <m/>
  </r>
  <r>
    <x v="124"/>
    <m/>
    <m/>
    <x v="99"/>
    <x v="5"/>
    <s v="Walter M'Kenzie"/>
    <s v="20 December 1815"/>
    <s v="Adjutant"/>
  </r>
  <r>
    <x v="124"/>
    <m/>
    <m/>
    <x v="99"/>
    <x v="5"/>
    <s v="Frederick Croad"/>
    <s v="16 September 1819"/>
    <s v="15 December 1818"/>
  </r>
  <r>
    <x v="124"/>
    <m/>
    <m/>
    <x v="99"/>
    <x v="34"/>
    <s v="William Henry Wardell"/>
    <s v="15 August 1815"/>
    <m/>
  </r>
  <r>
    <x v="124"/>
    <m/>
    <m/>
    <x v="99"/>
    <x v="34"/>
    <s v="D-- B-- T-- Dodgin"/>
    <s v="21 September 1815"/>
    <m/>
  </r>
  <r>
    <x v="124"/>
    <b v="1"/>
    <m/>
    <x v="99"/>
    <x v="34"/>
    <s v="John Herbert Carige"/>
    <s v="21 September 1815"/>
    <m/>
  </r>
  <r>
    <x v="124"/>
    <b v="1"/>
    <m/>
    <x v="99"/>
    <x v="34"/>
    <s v="William Henry Turner"/>
    <s v="9 November 1815"/>
    <m/>
  </r>
  <r>
    <x v="124"/>
    <b v="1"/>
    <m/>
    <x v="99"/>
    <x v="34"/>
    <s v="William Snow"/>
    <s v="19 December 1815"/>
    <m/>
  </r>
  <r>
    <x v="124"/>
    <m/>
    <m/>
    <x v="99"/>
    <x v="34"/>
    <s v="Francis Augustus Gould"/>
    <s v="1 January 1818"/>
    <s v="4 May 1815"/>
  </r>
  <r>
    <x v="124"/>
    <m/>
    <m/>
    <x v="99"/>
    <x v="34"/>
    <s v="Thomas Rainsford"/>
    <s v="17 February 1819"/>
    <m/>
  </r>
  <r>
    <x v="124"/>
    <m/>
    <m/>
    <x v="99"/>
    <x v="5"/>
    <s v="Philip Ditmas"/>
    <s v="18 February 1819"/>
    <m/>
  </r>
  <r>
    <x v="124"/>
    <m/>
    <m/>
    <x v="99"/>
    <x v="15"/>
    <s v="John Kerr"/>
    <s v="3 December 1818"/>
    <s v="26 July 1810"/>
  </r>
  <r>
    <x v="124"/>
    <m/>
    <m/>
    <x v="99"/>
    <x v="7"/>
    <s v="Walter M'Kenzie"/>
    <s v="23 June 1813"/>
    <s v="Lieut. 20 December 1815"/>
  </r>
  <r>
    <x v="124"/>
    <m/>
    <m/>
    <x v="99"/>
    <x v="36"/>
    <s v="John Stevens"/>
    <s v="14 September 1815"/>
    <m/>
  </r>
  <r>
    <x v="124"/>
    <m/>
    <m/>
    <x v="99"/>
    <x v="8"/>
    <s v="Francis Burton"/>
    <s v="16 December 1819"/>
    <s v="9 September 1813"/>
  </r>
  <r>
    <x v="124"/>
    <m/>
    <m/>
    <x v="99"/>
    <x v="9"/>
    <s v="Walter Henry "/>
    <s v="19 December 1811"/>
    <m/>
  </r>
  <r>
    <x v="125"/>
    <m/>
    <m/>
    <x v="100"/>
    <x v="0"/>
    <s v="Sir Williams Keppel, G.C.B."/>
    <s v="7 February 1811"/>
    <s v="Gen. 4 June 1813"/>
  </r>
  <r>
    <x v="125"/>
    <m/>
    <m/>
    <x v="100"/>
    <x v="17"/>
    <s v="Samuel Huskisson"/>
    <s v="16 June 1808"/>
    <s v="Col. 4 June 1814"/>
  </r>
  <r>
    <x v="125"/>
    <m/>
    <m/>
    <x v="100"/>
    <x v="17"/>
    <s v="John Frederick Ewart"/>
    <s v="5 February 1818"/>
    <s v="15 Spetember 1814"/>
  </r>
  <r>
    <x v="125"/>
    <m/>
    <m/>
    <x v="100"/>
    <x v="2"/>
    <s v="James Cassidy"/>
    <s v="6 April 1819"/>
    <m/>
  </r>
  <r>
    <x v="125"/>
    <m/>
    <m/>
    <x v="100"/>
    <x v="2"/>
    <s v="Abraham James"/>
    <s v="16 December 1819"/>
    <s v="12 August 1819"/>
  </r>
  <r>
    <x v="125"/>
    <m/>
    <m/>
    <x v="100"/>
    <x v="4"/>
    <s v="William Hoare"/>
    <s v="1 August 1811"/>
    <m/>
  </r>
  <r>
    <x v="125"/>
    <m/>
    <m/>
    <x v="100"/>
    <x v="4"/>
    <s v="Thomas Hall"/>
    <s v="16 January 1812"/>
    <m/>
  </r>
  <r>
    <x v="125"/>
    <m/>
    <m/>
    <x v="100"/>
    <x v="4"/>
    <s v="John Algeo"/>
    <s v="28 February 1812"/>
    <m/>
  </r>
  <r>
    <x v="125"/>
    <m/>
    <m/>
    <x v="100"/>
    <x v="4"/>
    <s v="Arthur Bowen"/>
    <s v="6 November 1817"/>
    <s v="Major 12 August 1819"/>
  </r>
  <r>
    <x v="125"/>
    <m/>
    <m/>
    <x v="100"/>
    <x v="4"/>
    <s v="Arthur Poyntz"/>
    <s v="1 November 1818"/>
    <s v="13 May 1816"/>
  </r>
  <r>
    <x v="125"/>
    <m/>
    <m/>
    <x v="100"/>
    <x v="4"/>
    <s v="Donald Macpherson"/>
    <s v="23 November 1818"/>
    <m/>
  </r>
  <r>
    <x v="125"/>
    <m/>
    <m/>
    <x v="100"/>
    <x v="4"/>
    <s v="Robert Cockerill"/>
    <s v="26 March 1819"/>
    <m/>
  </r>
  <r>
    <x v="125"/>
    <m/>
    <m/>
    <x v="100"/>
    <x v="4"/>
    <s v="Edward William Bray"/>
    <s v="6 April 1819"/>
    <m/>
  </r>
  <r>
    <x v="125"/>
    <b v="1"/>
    <m/>
    <x v="100"/>
    <x v="4"/>
    <s v="George Blanchard Grey"/>
    <s v="14 October 1819"/>
    <s v="2 April 1812"/>
  </r>
  <r>
    <x v="125"/>
    <m/>
    <m/>
    <x v="100"/>
    <x v="4"/>
    <s v="George Cosby Harpour"/>
    <s v="9 December 1819"/>
    <m/>
  </r>
  <r>
    <x v="125"/>
    <m/>
    <m/>
    <x v="100"/>
    <x v="4"/>
    <s v="John Snow"/>
    <s v="6 January 1820"/>
    <m/>
  </r>
  <r>
    <x v="125"/>
    <m/>
    <m/>
    <x v="100"/>
    <x v="5"/>
    <s v="William Rowan"/>
    <s v="6 April 1809"/>
    <m/>
  </r>
  <r>
    <x v="125"/>
    <b v="1"/>
    <m/>
    <x v="100"/>
    <x v="5"/>
    <s v="David Hunter"/>
    <s v="13 June 1809"/>
    <m/>
  </r>
  <r>
    <x v="125"/>
    <m/>
    <m/>
    <x v="100"/>
    <x v="5"/>
    <s v="Kirkwood Cassidy"/>
    <s v="2 November 1809"/>
    <m/>
  </r>
  <r>
    <x v="125"/>
    <m/>
    <m/>
    <x v="100"/>
    <x v="5"/>
    <s v="James Adair"/>
    <s v="20 February 1811"/>
    <m/>
  </r>
  <r>
    <x v="125"/>
    <b v="1"/>
    <m/>
    <x v="100"/>
    <x v="5"/>
    <s v="Emer Baynham"/>
    <s v="21 February 1811"/>
    <m/>
  </r>
  <r>
    <x v="125"/>
    <m/>
    <m/>
    <x v="100"/>
    <x v="5"/>
    <s v="William Webster"/>
    <s v="1 August 1811"/>
    <m/>
  </r>
  <r>
    <x v="125"/>
    <m/>
    <m/>
    <x v="100"/>
    <x v="5"/>
    <s v="Herbert Vaughan"/>
    <s v="16 January 1812"/>
    <m/>
  </r>
  <r>
    <x v="125"/>
    <m/>
    <m/>
    <x v="100"/>
    <x v="5"/>
    <s v="William Warburton"/>
    <s v="2 April 1812"/>
    <m/>
  </r>
  <r>
    <x v="125"/>
    <m/>
    <m/>
    <x v="100"/>
    <x v="5"/>
    <s v="John Manning Mailleue"/>
    <s v="28 September 1812"/>
    <m/>
  </r>
  <r>
    <x v="125"/>
    <m/>
    <m/>
    <x v="100"/>
    <x v="5"/>
    <s v="Charles Moore Harrison"/>
    <s v="8 July 1813"/>
    <m/>
  </r>
  <r>
    <x v="125"/>
    <m/>
    <m/>
    <x v="100"/>
    <x v="5"/>
    <s v="Edward Smith Delamain"/>
    <s v="28 July 1814"/>
    <m/>
  </r>
  <r>
    <x v="125"/>
    <m/>
    <m/>
    <x v="100"/>
    <x v="5"/>
    <s v="Foster Fyans"/>
    <s v="1 September 1814"/>
    <m/>
  </r>
  <r>
    <x v="125"/>
    <m/>
    <m/>
    <x v="100"/>
    <x v="5"/>
    <s v="John Hanna"/>
    <s v="2 September 1814"/>
    <m/>
  </r>
  <r>
    <x v="125"/>
    <m/>
    <m/>
    <x v="100"/>
    <x v="5"/>
    <s v="Thomas Kennedy"/>
    <s v="3 September 1814"/>
    <m/>
  </r>
  <r>
    <x v="125"/>
    <m/>
    <m/>
    <x v="100"/>
    <x v="5"/>
    <s v="James M'Pherson"/>
    <s v="4 September 1814"/>
    <s v="Adjutant"/>
  </r>
  <r>
    <x v="125"/>
    <m/>
    <m/>
    <x v="100"/>
    <x v="5"/>
    <s v="Job Dickson"/>
    <s v="5 September 1814"/>
    <m/>
  </r>
  <r>
    <x v="125"/>
    <b v="1"/>
    <m/>
    <x v="100"/>
    <x v="5"/>
    <s v="William Henry Green"/>
    <s v="25 May 1815"/>
    <s v="28 February 1812"/>
  </r>
  <r>
    <x v="125"/>
    <b v="1"/>
    <m/>
    <x v="100"/>
    <x v="5"/>
    <s v="William Jones"/>
    <s v="1 June 1818"/>
    <s v="2 August 1816"/>
  </r>
  <r>
    <x v="125"/>
    <b v="1"/>
    <m/>
    <x v="100"/>
    <x v="5"/>
    <s v="Averell Lecky"/>
    <s v="9 July 1818"/>
    <s v="17 June 1813"/>
  </r>
  <r>
    <x v="125"/>
    <m/>
    <m/>
    <x v="100"/>
    <x v="5"/>
    <s v="James Thompson"/>
    <s v="23 November 1818"/>
    <m/>
  </r>
  <r>
    <x v="125"/>
    <m/>
    <m/>
    <x v="100"/>
    <x v="5"/>
    <s v="Benjamin Beausoy"/>
    <s v="18 March 1819"/>
    <s v="8 October1812"/>
  </r>
  <r>
    <x v="125"/>
    <m/>
    <m/>
    <x v="100"/>
    <x v="5"/>
    <s v="John Bolton"/>
    <s v="26 March 1819"/>
    <m/>
  </r>
  <r>
    <x v="125"/>
    <m/>
    <m/>
    <x v="100"/>
    <x v="5"/>
    <s v="Daniel M'Daniell"/>
    <s v="1 April 1819"/>
    <m/>
  </r>
  <r>
    <x v="125"/>
    <m/>
    <m/>
    <x v="100"/>
    <x v="5"/>
    <s v="Benj. Jas. Carden Muirson"/>
    <s v="6 April 1819"/>
    <m/>
  </r>
  <r>
    <x v="125"/>
    <m/>
    <m/>
    <x v="100"/>
    <x v="5"/>
    <s v="Joseph Hassell"/>
    <s v="13 January 1820"/>
    <m/>
  </r>
  <r>
    <x v="126"/>
    <b v="1"/>
    <m/>
    <x v="100"/>
    <x v="34"/>
    <s v="Charles M'Pherson"/>
    <s v="16 November 1815"/>
    <m/>
  </r>
  <r>
    <x v="126"/>
    <b v="1"/>
    <m/>
    <x v="100"/>
    <x v="34"/>
    <s v="Saville Broom"/>
    <s v="28 December 1815"/>
    <m/>
  </r>
  <r>
    <x v="126"/>
    <b v="1"/>
    <m/>
    <x v="100"/>
    <x v="34"/>
    <s v="Jonathan Eliot"/>
    <s v="20 October 1817"/>
    <m/>
  </r>
  <r>
    <x v="126"/>
    <m/>
    <m/>
    <x v="100"/>
    <x v="34"/>
    <s v="James Robinson"/>
    <s v="1 January 1818"/>
    <s v="20 November 1817"/>
  </r>
  <r>
    <x v="126"/>
    <b v="1"/>
    <m/>
    <x v="100"/>
    <x v="34"/>
    <s v="Richard Janns"/>
    <s v="21 May 1818"/>
    <m/>
  </r>
  <r>
    <x v="126"/>
    <m/>
    <m/>
    <x v="100"/>
    <x v="34"/>
    <s v="Charles Langwerth"/>
    <s v="28 October 1819"/>
    <m/>
  </r>
  <r>
    <x v="126"/>
    <b v="1"/>
    <m/>
    <x v="100"/>
    <x v="34"/>
    <s v="Augustus Ansell"/>
    <s v="13 January 1820"/>
    <m/>
  </r>
  <r>
    <x v="126"/>
    <m/>
    <m/>
    <x v="100"/>
    <x v="34"/>
    <s v="WmMortonPittSweedlan"/>
    <s v="20 January 1820"/>
    <m/>
  </r>
  <r>
    <x v="126"/>
    <m/>
    <m/>
    <x v="100"/>
    <x v="15"/>
    <s v="Alexander Pilsord"/>
    <s v="23 May 1811"/>
    <m/>
  </r>
  <r>
    <x v="126"/>
    <m/>
    <m/>
    <x v="100"/>
    <x v="7"/>
    <s v="James M'Pherson"/>
    <s v="25 March 1811"/>
    <s v="Lieut. 4 September 1814"/>
  </r>
  <r>
    <x v="126"/>
    <b v="1"/>
    <m/>
    <x v="100"/>
    <x v="36"/>
    <s v="Mathias Henessey"/>
    <s v="19 June 1806"/>
    <m/>
  </r>
  <r>
    <x v="126"/>
    <m/>
    <m/>
    <x v="100"/>
    <x v="8"/>
    <s v="Michael W-- Kenny"/>
    <s v="23 July 1818"/>
    <m/>
  </r>
  <r>
    <x v="126"/>
    <b v="1"/>
    <m/>
    <x v="100"/>
    <x v="9"/>
    <s v="James Gelder"/>
    <s v="4 January 1810"/>
    <s v="10 September 1807"/>
  </r>
  <r>
    <x v="126"/>
    <b v="1"/>
    <m/>
    <x v="100"/>
    <x v="9"/>
    <s v="Robert Greig, M.D."/>
    <s v="5 November 1818"/>
    <s v="24 October1811"/>
  </r>
  <r>
    <x v="127"/>
    <m/>
    <m/>
    <x v="101"/>
    <x v="0"/>
    <s v="Sir Henry Warde, K.C.B."/>
    <s v="1 January 1813"/>
    <s v="Lt. Gen. 4 June 1813"/>
  </r>
  <r>
    <x v="127"/>
    <m/>
    <m/>
    <x v="101"/>
    <x v="17"/>
    <s v="William Johnston"/>
    <s v="13 July 1809"/>
    <s v="Col. 4 June 1814"/>
  </r>
  <r>
    <x v="127"/>
    <m/>
    <m/>
    <x v="101"/>
    <x v="2"/>
    <s v="John P-- Hawkins"/>
    <s v="17 September 1812"/>
    <s v="Lt. Col. 21 June 1813"/>
  </r>
  <r>
    <x v="127"/>
    <m/>
    <m/>
    <x v="101"/>
    <x v="2"/>
    <s v="James Winnett"/>
    <s v="26 August 1813"/>
    <s v="4 June 1813"/>
  </r>
  <r>
    <x v="127"/>
    <m/>
    <m/>
    <x v="101"/>
    <x v="4"/>
    <s v="William Gough"/>
    <s v="13 May 1804"/>
    <s v="Major. 4 June 1814"/>
  </r>
  <r>
    <x v="127"/>
    <m/>
    <m/>
    <x v="101"/>
    <x v="4"/>
    <s v="John Reed"/>
    <s v="12 May 1808"/>
    <m/>
  </r>
  <r>
    <x v="127"/>
    <m/>
    <m/>
    <x v="101"/>
    <x v="4"/>
    <s v="Nathaniel Gledstanes"/>
    <s v="13 July 1809"/>
    <s v="Major. 21 June 1817"/>
  </r>
  <r>
    <x v="127"/>
    <m/>
    <m/>
    <x v="101"/>
    <x v="4"/>
    <s v="William North"/>
    <s v="8 November 1809"/>
    <m/>
  </r>
  <r>
    <x v="127"/>
    <m/>
    <m/>
    <x v="101"/>
    <x v="4"/>
    <s v="William Mackay"/>
    <s v="9 January 1812"/>
    <s v="Major 21 January 1819"/>
  </r>
  <r>
    <x v="127"/>
    <m/>
    <m/>
    <x v="101"/>
    <x v="4"/>
    <s v="Simson Kennedy"/>
    <s v="8 October 1812"/>
    <m/>
  </r>
  <r>
    <x v="127"/>
    <m/>
    <m/>
    <x v="101"/>
    <x v="4"/>
    <s v="Robert Melville"/>
    <s v="19 August 1813"/>
    <m/>
  </r>
  <r>
    <x v="127"/>
    <m/>
    <m/>
    <x v="101"/>
    <x v="4"/>
    <s v="George Macdonald"/>
    <s v="6 January 1814"/>
    <m/>
  </r>
  <r>
    <x v="127"/>
    <b v="1"/>
    <m/>
    <x v="101"/>
    <x v="4"/>
    <s v="George Pinckney"/>
    <s v="12 August 1819"/>
    <s v="19 November 1812"/>
  </r>
  <r>
    <x v="127"/>
    <m/>
    <m/>
    <x v="101"/>
    <x v="4"/>
    <s v="George Augustus Eloit"/>
    <s v="16 December 1819"/>
    <s v="Major 19 December 1813"/>
  </r>
  <r>
    <x v="127"/>
    <m/>
    <m/>
    <x v="101"/>
    <x v="5"/>
    <s v="James Menzies"/>
    <s v="1 May 1806"/>
    <m/>
  </r>
  <r>
    <x v="127"/>
    <b v="1"/>
    <m/>
    <x v="101"/>
    <x v="5"/>
    <s v="George Archbold"/>
    <s v="21 September 1808"/>
    <m/>
  </r>
  <r>
    <x v="127"/>
    <m/>
    <m/>
    <x v="101"/>
    <x v="5"/>
    <s v="William Smyth"/>
    <s v="22 September 1808"/>
    <m/>
  </r>
  <r>
    <x v="127"/>
    <b v="1"/>
    <m/>
    <x v="101"/>
    <x v="5"/>
    <s v="James Sloan"/>
    <s v="7 September 1809"/>
    <s v="29 January 1807"/>
  </r>
  <r>
    <x v="127"/>
    <m/>
    <m/>
    <x v="101"/>
    <x v="5"/>
    <s v="John Hinds"/>
    <s v="7 November 1809"/>
    <s v="Adjutant"/>
  </r>
  <r>
    <x v="127"/>
    <m/>
    <m/>
    <x v="101"/>
    <x v="5"/>
    <s v="Robert Jackson"/>
    <s v="8 November 1809"/>
    <m/>
  </r>
  <r>
    <x v="127"/>
    <b v="1"/>
    <m/>
    <x v="101"/>
    <x v="5"/>
    <s v="William Bolton"/>
    <s v="8 February 1810"/>
    <s v="12 July 1808"/>
  </r>
  <r>
    <x v="127"/>
    <b v="1"/>
    <m/>
    <x v="101"/>
    <x v="5"/>
    <s v="James Thomson"/>
    <s v="19 April 1810"/>
    <m/>
  </r>
  <r>
    <x v="127"/>
    <m/>
    <m/>
    <x v="101"/>
    <x v="5"/>
    <s v="William Mendham"/>
    <s v="30 January 1812"/>
    <m/>
  </r>
  <r>
    <x v="127"/>
    <m/>
    <m/>
    <x v="101"/>
    <x v="5"/>
    <s v="James Carson"/>
    <s v="4 June 1812"/>
    <m/>
  </r>
  <r>
    <x v="127"/>
    <m/>
    <m/>
    <x v="101"/>
    <x v="5"/>
    <s v="William Gibson"/>
    <s v="8 October 1812"/>
    <m/>
  </r>
  <r>
    <x v="127"/>
    <m/>
    <m/>
    <x v="101"/>
    <x v="5"/>
    <s v="James Mitchell"/>
    <s v="29 July 1813"/>
    <m/>
  </r>
  <r>
    <x v="127"/>
    <m/>
    <m/>
    <x v="101"/>
    <x v="5"/>
    <s v="David James Skene"/>
    <s v="30 July 1813"/>
    <m/>
  </r>
  <r>
    <x v="127"/>
    <m/>
    <m/>
    <x v="101"/>
    <x v="34"/>
    <s v="Donald Macdonald"/>
    <s v="6 January 1814"/>
    <m/>
  </r>
  <r>
    <x v="127"/>
    <m/>
    <m/>
    <x v="101"/>
    <x v="34"/>
    <s v="John Blood"/>
    <s v="3 March 1814"/>
    <m/>
  </r>
  <r>
    <x v="127"/>
    <m/>
    <m/>
    <x v="101"/>
    <x v="34"/>
    <s v="George Carson"/>
    <s v="30 March 1814"/>
    <m/>
  </r>
  <r>
    <x v="127"/>
    <m/>
    <m/>
    <x v="101"/>
    <x v="34"/>
    <s v="John Harvey"/>
    <s v="14 April 1814"/>
    <m/>
  </r>
  <r>
    <x v="127"/>
    <m/>
    <m/>
    <x v="101"/>
    <x v="34"/>
    <s v="Thomas Black"/>
    <s v="1 September 1814"/>
    <s v="24 February 1814"/>
  </r>
  <r>
    <x v="127"/>
    <m/>
    <m/>
    <x v="101"/>
    <x v="34"/>
    <s v="George Nason"/>
    <s v="22 January 1818"/>
    <s v="9 October 1815"/>
  </r>
  <r>
    <x v="127"/>
    <m/>
    <m/>
    <x v="101"/>
    <x v="34"/>
    <s v="Arthur Mair"/>
    <s v="5 March 1818"/>
    <m/>
  </r>
  <r>
    <x v="127"/>
    <m/>
    <m/>
    <x v="101"/>
    <x v="34"/>
    <s v="William Bennett"/>
    <s v="30 December 1819"/>
    <s v="14 January 1813"/>
  </r>
  <r>
    <x v="127"/>
    <m/>
    <m/>
    <x v="101"/>
    <x v="15"/>
    <s v="Henry Read"/>
    <s v="8 October 1818"/>
    <m/>
  </r>
  <r>
    <x v="127"/>
    <m/>
    <m/>
    <x v="101"/>
    <x v="7"/>
    <s v="John Hinds"/>
    <s v="3 December 1807"/>
    <s v="Lieut. 20 February 1811"/>
  </r>
  <r>
    <x v="127"/>
    <m/>
    <m/>
    <x v="101"/>
    <x v="36"/>
    <s v="George Macbeath"/>
    <s v="19 February 1818"/>
    <s v="Lieut. 7 November 1809"/>
  </r>
  <r>
    <x v="127"/>
    <m/>
    <m/>
    <x v="101"/>
    <x v="8"/>
    <s v="James Reid"/>
    <s v="5 November 1812"/>
    <s v="2 November 1809"/>
  </r>
  <r>
    <x v="127"/>
    <m/>
    <m/>
    <x v="101"/>
    <x v="9"/>
    <s v="Richard Williams ,M.D."/>
    <s v="24 February 1814"/>
    <m/>
  </r>
  <r>
    <x v="128"/>
    <m/>
    <m/>
    <x v="102"/>
    <x v="0"/>
    <s v="William Carr, Lord Beresford, G.C.B"/>
    <s v="11 March 1819"/>
    <s v="Lt.. Gen. 1 January 1812"/>
  </r>
  <r>
    <x v="128"/>
    <m/>
    <m/>
    <x v="102"/>
    <x v="17"/>
    <s v="George Muttleburry"/>
    <s v="3 July 1817"/>
    <s v="17 March 1814"/>
  </r>
  <r>
    <x v="128"/>
    <b v="1"/>
    <m/>
    <x v="102"/>
    <x v="17"/>
    <s v="Henry de la Dousepe"/>
    <s v="1 January 1819"/>
    <m/>
  </r>
  <r>
    <x v="128"/>
    <m/>
    <m/>
    <x v="102"/>
    <x v="2"/>
    <s v="Charles James Barrow"/>
    <s v="11 June 1812"/>
    <m/>
  </r>
  <r>
    <x v="128"/>
    <m/>
    <m/>
    <x v="102"/>
    <x v="2"/>
    <s v="John Leslie"/>
    <s v="1 January 1819"/>
    <m/>
  </r>
  <r>
    <x v="128"/>
    <m/>
    <m/>
    <x v="102"/>
    <x v="4"/>
    <s v="Matthew Gunning"/>
    <s v="11 April 1811"/>
    <m/>
  </r>
  <r>
    <x v="128"/>
    <m/>
    <m/>
    <x v="102"/>
    <x v="4"/>
    <s v="George Lane"/>
    <s v="12 December 1811"/>
    <m/>
  </r>
  <r>
    <x v="128"/>
    <m/>
    <m/>
    <x v="102"/>
    <x v="4"/>
    <s v="Charles Lowrie"/>
    <s v="11 June 1812"/>
    <m/>
  </r>
  <r>
    <x v="128"/>
    <m/>
    <m/>
    <x v="102"/>
    <x v="4"/>
    <s v="Isacc Downing"/>
    <s v="9 December 1813"/>
    <m/>
  </r>
  <r>
    <x v="128"/>
    <m/>
    <m/>
    <x v="102"/>
    <x v="4"/>
    <s v="Matthew Jenour"/>
    <s v="30 January 1814"/>
    <m/>
  </r>
  <r>
    <x v="128"/>
    <m/>
    <m/>
    <x v="102"/>
    <x v="4"/>
    <s v="John Salisbury Jones"/>
    <s v="25 February 1817"/>
    <s v="21 January 1814"/>
  </r>
  <r>
    <x v="128"/>
    <m/>
    <m/>
    <x v="102"/>
    <x v="4"/>
    <s v="Frederick Grove"/>
    <s v="18 August 1817"/>
    <s v="16 October 1815"/>
  </r>
  <r>
    <x v="128"/>
    <m/>
    <m/>
    <x v="102"/>
    <x v="4"/>
    <s v="William Tedile"/>
    <s v="4 September 1817"/>
    <m/>
  </r>
  <r>
    <x v="128"/>
    <m/>
    <m/>
    <x v="102"/>
    <x v="4"/>
    <s v="William Grenville"/>
    <s v="1 January 1819"/>
    <m/>
  </r>
  <r>
    <x v="128"/>
    <m/>
    <m/>
    <x v="102"/>
    <x v="4"/>
    <s v="William Bennett"/>
    <s v="20 May 1819"/>
    <s v="Major 12 August 1819"/>
  </r>
  <r>
    <x v="128"/>
    <b v="1"/>
    <m/>
    <x v="102"/>
    <x v="4"/>
    <s v="Peter Browne"/>
    <s v="16 December 1819"/>
    <s v="30 November 1815"/>
  </r>
  <r>
    <x v="128"/>
    <m/>
    <m/>
    <x v="102"/>
    <x v="5"/>
    <s v="John Smith"/>
    <s v="9 November 1809"/>
    <m/>
  </r>
  <r>
    <x v="128"/>
    <m/>
    <m/>
    <x v="102"/>
    <x v="5"/>
    <s v="L-- Webb"/>
    <s v="22 November 1809"/>
    <m/>
  </r>
  <r>
    <x v="128"/>
    <m/>
    <m/>
    <x v="102"/>
    <x v="5"/>
    <s v="A-- Wardlock"/>
    <s v="31 January 1810"/>
    <m/>
  </r>
  <r>
    <x v="128"/>
    <m/>
    <m/>
    <x v="102"/>
    <x v="5"/>
    <s v="Roger Franckiln"/>
    <s v="18 April 1810"/>
    <m/>
  </r>
  <r>
    <x v="128"/>
    <m/>
    <m/>
    <x v="102"/>
    <x v="5"/>
    <s v="Stephen Parker"/>
    <s v="11 April 1811"/>
    <m/>
  </r>
  <r>
    <x v="128"/>
    <m/>
    <m/>
    <x v="102"/>
    <x v="5"/>
    <s v="Brooke Pigot"/>
    <s v="9 May 1811"/>
    <m/>
  </r>
  <r>
    <x v="128"/>
    <m/>
    <m/>
    <x v="102"/>
    <x v="5"/>
    <s v="William Har. Shurlock"/>
    <s v="10 June 1812"/>
    <m/>
  </r>
  <r>
    <x v="128"/>
    <m/>
    <m/>
    <x v="102"/>
    <x v="5"/>
    <s v="George Harper"/>
    <s v="11 June 1812"/>
    <m/>
  </r>
  <r>
    <x v="128"/>
    <m/>
    <m/>
    <x v="102"/>
    <x v="5"/>
    <s v="G-- B-- Rose"/>
    <s v="26 June 1812"/>
    <s v="Adjutant"/>
  </r>
  <r>
    <x v="128"/>
    <m/>
    <m/>
    <x v="102"/>
    <x v="5"/>
    <s v="Luke Glover Finn"/>
    <s v="2 July 1812"/>
    <m/>
  </r>
  <r>
    <x v="128"/>
    <m/>
    <m/>
    <x v="102"/>
    <x v="5"/>
    <s v="Chirstopher Busteed"/>
    <s v="25 January 1813"/>
    <s v="15 January 1813"/>
  </r>
  <r>
    <x v="128"/>
    <m/>
    <m/>
    <x v="102"/>
    <x v="5"/>
    <s v="Neil Roy"/>
    <s v="1 July 1813"/>
    <m/>
  </r>
  <r>
    <x v="128"/>
    <b v="1"/>
    <m/>
    <x v="102"/>
    <x v="5"/>
    <s v="Lodge Morris Prior"/>
    <s v="9 December 1813"/>
    <m/>
  </r>
  <r>
    <x v="128"/>
    <m/>
    <m/>
    <x v="102"/>
    <x v="5"/>
    <s v="Joseph Hill"/>
    <s v="2 February 1814"/>
    <m/>
  </r>
  <r>
    <x v="128"/>
    <m/>
    <m/>
    <x v="102"/>
    <x v="5"/>
    <s v="Charles Lenox Dickson"/>
    <s v="21 April 1814"/>
    <m/>
  </r>
  <r>
    <x v="128"/>
    <m/>
    <m/>
    <x v="102"/>
    <x v="5"/>
    <s v="H.J.Dugg. Coutayne"/>
    <s v="22 May 1814"/>
    <s v="17 December 1812"/>
  </r>
  <r>
    <x v="128"/>
    <m/>
    <m/>
    <x v="102"/>
    <x v="5"/>
    <s v="Peter taylor"/>
    <s v="8 September 1814"/>
    <m/>
  </r>
  <r>
    <x v="128"/>
    <m/>
    <m/>
    <x v="102"/>
    <x v="5"/>
    <s v="Henry Anderson"/>
    <s v="15 June 1815"/>
    <m/>
  </r>
  <r>
    <x v="128"/>
    <m/>
    <m/>
    <x v="102"/>
    <x v="5"/>
    <s v="John Charles Pudner"/>
    <s v="11 September 1817"/>
    <m/>
  </r>
  <r>
    <x v="128"/>
    <b v="1"/>
    <m/>
    <x v="102"/>
    <x v="5"/>
    <s v="John Higginbotham"/>
    <s v="1 November 1817"/>
    <s v="28 December 1815"/>
  </r>
  <r>
    <x v="128"/>
    <m/>
    <m/>
    <x v="102"/>
    <x v="5"/>
    <s v="Francis Dickson"/>
    <s v="12 March 1818"/>
    <s v="27 January 1814"/>
  </r>
  <r>
    <x v="128"/>
    <m/>
    <m/>
    <x v="102"/>
    <x v="5"/>
    <s v="Lewis Kelly"/>
    <s v="1 October 1818"/>
    <m/>
  </r>
  <r>
    <x v="128"/>
    <m/>
    <m/>
    <x v="102"/>
    <x v="5"/>
    <s v="James Alderson Bailey"/>
    <s v="5 November 1818"/>
    <s v="21 December 1815"/>
  </r>
  <r>
    <x v="128"/>
    <m/>
    <m/>
    <x v="102"/>
    <x v="5"/>
    <s v="E-- B-- H-- Dobbin"/>
    <s v="1 January 1819"/>
    <s v="12 August 1815"/>
  </r>
  <r>
    <x v="128"/>
    <m/>
    <m/>
    <x v="102"/>
    <x v="5"/>
    <s v="Alexander Sinclair Reoch"/>
    <s v="1 January 1819"/>
    <m/>
  </r>
  <r>
    <x v="129"/>
    <m/>
    <m/>
    <x v="102"/>
    <x v="34"/>
    <s v="G-- L-- Boultbee"/>
    <s v="2 February 1815"/>
    <m/>
  </r>
  <r>
    <x v="129"/>
    <m/>
    <m/>
    <x v="102"/>
    <x v="34"/>
    <s v="Alfred Jenour"/>
    <s v="15 June 1815"/>
    <m/>
  </r>
  <r>
    <x v="129"/>
    <m/>
    <m/>
    <x v="102"/>
    <x v="34"/>
    <s v="Henry Moore"/>
    <s v="6 July 1815"/>
    <m/>
  </r>
  <r>
    <x v="129"/>
    <m/>
    <m/>
    <x v="102"/>
    <x v="34"/>
    <s v="Charles Stuart"/>
    <s v="1 August 1816"/>
    <m/>
  </r>
  <r>
    <x v="129"/>
    <m/>
    <m/>
    <x v="102"/>
    <x v="34"/>
    <s v="John Penn"/>
    <s v="24 May 1817"/>
    <m/>
  </r>
  <r>
    <x v="129"/>
    <m/>
    <m/>
    <x v="102"/>
    <x v="34"/>
    <s v="James Eyre Muttlebury"/>
    <s v="19 February 1818"/>
    <m/>
  </r>
  <r>
    <x v="129"/>
    <m/>
    <m/>
    <x v="102"/>
    <x v="34"/>
    <s v="Henry Dunn O'Halloran"/>
    <s v="1 November 1818"/>
    <m/>
  </r>
  <r>
    <x v="129"/>
    <m/>
    <m/>
    <x v="102"/>
    <x v="34"/>
    <s v="Richard Thompson"/>
    <s v="1 January 1819"/>
    <m/>
  </r>
  <r>
    <x v="129"/>
    <m/>
    <m/>
    <x v="102"/>
    <x v="15"/>
    <s v="Edward Mundell"/>
    <s v="28 January 1813"/>
    <s v="24 April 1809"/>
  </r>
  <r>
    <x v="129"/>
    <m/>
    <m/>
    <x v="102"/>
    <x v="7"/>
    <s v="G-- B-- Rose"/>
    <s v="25 December 1810"/>
    <s v="Lieut. 26 June 1812"/>
  </r>
  <r>
    <x v="129"/>
    <m/>
    <m/>
    <x v="102"/>
    <x v="36"/>
    <s v="Matthew Stevens"/>
    <s v="6 December 1810"/>
    <m/>
  </r>
  <r>
    <x v="129"/>
    <m/>
    <m/>
    <x v="102"/>
    <x v="8"/>
    <s v="Alexander M'Kachnie"/>
    <s v="30 July 1812"/>
    <m/>
  </r>
  <r>
    <x v="129"/>
    <m/>
    <m/>
    <x v="102"/>
    <x v="9"/>
    <s v="James Gibson"/>
    <s v="28 April 1814"/>
    <m/>
  </r>
  <r>
    <x v="129"/>
    <m/>
    <m/>
    <x v="102"/>
    <x v="9"/>
    <s v="John W-- Browne"/>
    <s v="14 September 1818"/>
    <s v="25 November 1813"/>
  </r>
  <r>
    <x v="130"/>
    <b v="1"/>
    <m/>
    <x v="103"/>
    <x v="0"/>
    <s v="Kenneth Alex. Lord Howard of Effingham ,K.C.B"/>
    <s v="24 October 1816"/>
    <s v="Lt. Gen. 12 August 1819"/>
  </r>
  <r>
    <x v="130"/>
    <m/>
    <m/>
    <x v="103"/>
    <x v="11"/>
    <s v="Lewis Grant"/>
    <s v="18 February 1804"/>
    <s v="MGen. 12 August 1819"/>
  </r>
  <r>
    <x v="130"/>
    <m/>
    <m/>
    <x v="103"/>
    <x v="11"/>
    <s v="Benjamin Wynne Ottley"/>
    <s v="12 August 1819"/>
    <s v="Col. 4 June 1814"/>
  </r>
  <r>
    <x v="130"/>
    <m/>
    <m/>
    <x v="103"/>
    <x v="2"/>
    <s v="Charles M'Grigor"/>
    <s v="13 August 1812"/>
    <s v="Lt.Col. 4 June 1814"/>
  </r>
  <r>
    <x v="130"/>
    <m/>
    <m/>
    <x v="103"/>
    <x v="2"/>
    <s v="Thomas Evans"/>
    <s v="14 March 1816"/>
    <s v="Lt. Col. 13 October 1812"/>
  </r>
  <r>
    <x v="130"/>
    <m/>
    <m/>
    <x v="103"/>
    <x v="4"/>
    <s v="Richard Green"/>
    <s v="17 January 1806"/>
    <s v="Major 12 August 1819"/>
  </r>
  <r>
    <x v="130"/>
    <b v="1"/>
    <m/>
    <x v="103"/>
    <x v="4"/>
    <s v="Allen Cameron"/>
    <s v="29 September 1808"/>
    <s v="Major 12 August 1819"/>
  </r>
  <r>
    <x v="130"/>
    <m/>
    <m/>
    <x v="103"/>
    <x v="4"/>
    <s v="Thomas Huxley"/>
    <s v="6 December 1810"/>
    <s v="Major 12 August 1819"/>
  </r>
  <r>
    <x v="130"/>
    <m/>
    <m/>
    <x v="103"/>
    <x v="4"/>
    <s v="Thomas Howard"/>
    <s v="21 March 1811"/>
    <s v="Major. 4 June 1814"/>
  </r>
  <r>
    <x v="130"/>
    <b v="1"/>
    <m/>
    <x v="103"/>
    <x v="4"/>
    <s v="Babighton Nolan"/>
    <s v="30 January 1812"/>
    <m/>
  </r>
  <r>
    <x v="130"/>
    <m/>
    <m/>
    <x v="103"/>
    <x v="4"/>
    <s v="John Trendennick"/>
    <s v="12 March 1812"/>
    <m/>
  </r>
  <r>
    <x v="130"/>
    <m/>
    <m/>
    <x v="103"/>
    <x v="4"/>
    <s v="Donald Mackay"/>
    <s v="9 April 1812"/>
    <m/>
  </r>
  <r>
    <x v="130"/>
    <m/>
    <m/>
    <x v="103"/>
    <x v="4"/>
    <s v="Joseph Kelsall"/>
    <s v="11 November 1813"/>
    <m/>
  </r>
  <r>
    <x v="130"/>
    <m/>
    <m/>
    <x v="103"/>
    <x v="4"/>
    <s v="Joseph Fileding Sweeny"/>
    <s v="16 March 1815"/>
    <s v="22 October 1813"/>
  </r>
  <r>
    <x v="130"/>
    <m/>
    <m/>
    <x v="103"/>
    <x v="4"/>
    <s v="Joseph De la Haye"/>
    <s v="14 December 1815"/>
    <m/>
  </r>
  <r>
    <x v="130"/>
    <b v="1"/>
    <m/>
    <x v="103"/>
    <x v="5"/>
    <s v="James Mackay"/>
    <s v="21 November 1805"/>
    <m/>
  </r>
  <r>
    <x v="130"/>
    <m/>
    <m/>
    <x v="103"/>
    <x v="5"/>
    <s v="John Landon"/>
    <s v="16 January 1807"/>
    <m/>
  </r>
  <r>
    <x v="130"/>
    <m/>
    <m/>
    <x v="103"/>
    <x v="5"/>
    <s v="Jacob Ogden Creighton"/>
    <s v="15 December 1808"/>
    <m/>
  </r>
  <r>
    <x v="130"/>
    <m/>
    <m/>
    <x v="103"/>
    <x v="5"/>
    <s v="Robert Kirk"/>
    <s v="9 November 1809"/>
    <s v="3 November 1808"/>
  </r>
  <r>
    <x v="130"/>
    <m/>
    <m/>
    <x v="103"/>
    <x v="5"/>
    <s v="Edward James White"/>
    <s v="25 March 1811"/>
    <s v="5 April 1810"/>
  </r>
  <r>
    <x v="130"/>
    <m/>
    <m/>
    <x v="103"/>
    <x v="5"/>
    <s v="Edward Stevenson"/>
    <s v="12 September 1811"/>
    <m/>
  </r>
  <r>
    <x v="130"/>
    <m/>
    <m/>
    <x v="103"/>
    <x v="5"/>
    <s v="George Goldsrap"/>
    <s v="3 October 1811"/>
    <m/>
  </r>
  <r>
    <x v="130"/>
    <m/>
    <m/>
    <x v="103"/>
    <x v="5"/>
    <s v="Edward Smith"/>
    <s v="30 January 1812"/>
    <s v="2 May 1811"/>
  </r>
  <r>
    <x v="130"/>
    <m/>
    <m/>
    <x v="103"/>
    <x v="5"/>
    <s v="Donald M'Iver"/>
    <s v="9 April 1812"/>
    <m/>
  </r>
  <r>
    <x v="130"/>
    <m/>
    <m/>
    <x v="103"/>
    <x v="5"/>
    <s v="James Samson"/>
    <s v="22 April 1812"/>
    <s v="Adjutant"/>
  </r>
  <r>
    <x v="130"/>
    <m/>
    <m/>
    <x v="103"/>
    <x v="5"/>
    <s v="William Taylor"/>
    <s v="23 April 1812"/>
    <m/>
  </r>
  <r>
    <x v="130"/>
    <m/>
    <m/>
    <x v="103"/>
    <x v="5"/>
    <s v="James Hunter"/>
    <s v="30 September 1819"/>
    <s v="22 August 1816"/>
  </r>
  <r>
    <x v="130"/>
    <b v="1"/>
    <m/>
    <x v="103"/>
    <x v="5"/>
    <s v="William Mercer"/>
    <s v="28 October 1819"/>
    <s v="18 May 1815"/>
  </r>
  <r>
    <x v="130"/>
    <b v="1"/>
    <m/>
    <x v="103"/>
    <x v="34"/>
    <s v="Samuel White"/>
    <s v="1 July 1813"/>
    <m/>
  </r>
  <r>
    <x v="130"/>
    <m/>
    <m/>
    <x v="103"/>
    <x v="34"/>
    <s v="James Gaston"/>
    <s v="25 December 1813"/>
    <m/>
  </r>
  <r>
    <x v="130"/>
    <m/>
    <m/>
    <x v="103"/>
    <x v="34"/>
    <s v="John Brown"/>
    <s v="28 April 1814"/>
    <m/>
  </r>
  <r>
    <x v="130"/>
    <m/>
    <m/>
    <x v="103"/>
    <x v="34"/>
    <s v="John Dalgety"/>
    <s v="4 May 1815"/>
    <s v="16 June 1814"/>
  </r>
  <r>
    <x v="130"/>
    <b v="1"/>
    <m/>
    <x v="103"/>
    <x v="34"/>
    <s v="John Smart Dixon"/>
    <s v="20 July 1815"/>
    <m/>
  </r>
  <r>
    <x v="130"/>
    <m/>
    <m/>
    <x v="103"/>
    <x v="34"/>
    <s v="Hew Crawsurd"/>
    <s v="4 December 1817"/>
    <s v="13 February 1817"/>
  </r>
  <r>
    <x v="130"/>
    <m/>
    <m/>
    <x v="103"/>
    <x v="34"/>
    <s v="Pulteney PooleSherburne"/>
    <s v="12 February 1818"/>
    <s v="27 July 1815"/>
  </r>
  <r>
    <x v="130"/>
    <m/>
    <m/>
    <x v="103"/>
    <x v="34"/>
    <s v="Henry Jels"/>
    <s v="21 May 1818"/>
    <m/>
  </r>
  <r>
    <x v="130"/>
    <m/>
    <m/>
    <x v="103"/>
    <x v="15"/>
    <s v="Thomas Scott"/>
    <s v="16 January 1812"/>
    <m/>
  </r>
  <r>
    <x v="130"/>
    <m/>
    <m/>
    <x v="103"/>
    <x v="7"/>
    <s v="James Samson"/>
    <s v="13 September 1810"/>
    <s v="Lieut. 22 April 1812"/>
  </r>
  <r>
    <x v="130"/>
    <m/>
    <m/>
    <x v="103"/>
    <x v="36"/>
    <s v="Thomas Norman"/>
    <s v="4 May 1809"/>
    <m/>
  </r>
  <r>
    <x v="130"/>
    <m/>
    <m/>
    <x v="103"/>
    <x v="8"/>
    <s v="George Garrett"/>
    <s v="18 June 1812"/>
    <m/>
  </r>
  <r>
    <x v="130"/>
    <m/>
    <m/>
    <x v="103"/>
    <x v="9"/>
    <s v="Joseph Farnden"/>
    <s v="24 June 1819"/>
    <s v="12 May 1814"/>
  </r>
  <r>
    <x v="131"/>
    <m/>
    <m/>
    <x v="104"/>
    <x v="0"/>
    <s v="Francis Dundas"/>
    <s v="7 January 1809"/>
    <s v="Gen. 1 January 1812"/>
  </r>
  <r>
    <x v="131"/>
    <m/>
    <m/>
    <x v="104"/>
    <x v="17"/>
    <s v="Thomas Reynell"/>
    <s v="5 August 1813"/>
    <s v="MGen. 12 August 1819"/>
  </r>
  <r>
    <x v="131"/>
    <m/>
    <m/>
    <x v="104"/>
    <x v="17"/>
    <s v="Sir Th. Arbuthnot, KCB"/>
    <s v="12 August 1819"/>
    <s v="Col. 4 June 1814"/>
  </r>
  <r>
    <x v="131"/>
    <m/>
    <m/>
    <x v="104"/>
    <x v="2"/>
    <s v="Arthur Jones"/>
    <s v="22 June 1809"/>
    <s v="Lt. Col. 4 June 1814"/>
  </r>
  <r>
    <x v="131"/>
    <m/>
    <m/>
    <x v="104"/>
    <x v="2"/>
    <s v="J-- Lewis Watson"/>
    <s v="18 March 1819"/>
    <s v="Lt. Col. 18 June 1815"/>
  </r>
  <r>
    <x v="131"/>
    <m/>
    <m/>
    <x v="104"/>
    <x v="4"/>
    <s v="Samuel Reed"/>
    <s v="29 September 1808"/>
    <s v="Major. 18 June 1815"/>
  </r>
  <r>
    <x v="131"/>
    <m/>
    <m/>
    <x v="104"/>
    <x v="4"/>
    <s v="Joseph Thomas Pidgeon"/>
    <s v="1 December 1808"/>
    <s v="Major 21 January 1819"/>
  </r>
  <r>
    <x v="131"/>
    <m/>
    <m/>
    <x v="104"/>
    <x v="4"/>
    <s v="Archibald Armstong"/>
    <s v="10 May 1809"/>
    <m/>
  </r>
  <r>
    <x v="131"/>
    <b v="1"/>
    <m/>
    <x v="104"/>
    <x v="4"/>
    <s v="Donald Campbell"/>
    <s v="22 June 1809"/>
    <m/>
  </r>
  <r>
    <x v="131"/>
    <m/>
    <m/>
    <x v="104"/>
    <x v="4"/>
    <s v="William Alex. Grant"/>
    <s v="12 October 1809"/>
    <m/>
  </r>
  <r>
    <x v="131"/>
    <m/>
    <m/>
    <x v="104"/>
    <x v="4"/>
    <s v="James Henderson"/>
    <s v="19 October 1809"/>
    <m/>
  </r>
  <r>
    <x v="131"/>
    <b v="1"/>
    <m/>
    <x v="104"/>
    <x v="4"/>
    <s v="Charles JohnStone"/>
    <s v="10 December 1812"/>
    <m/>
  </r>
  <r>
    <x v="131"/>
    <m/>
    <m/>
    <x v="104"/>
    <x v="4"/>
    <s v="Alexander Grant"/>
    <s v="15 April 1813"/>
    <m/>
  </r>
  <r>
    <x v="131"/>
    <m/>
    <m/>
    <x v="104"/>
    <x v="4"/>
    <s v="James Aaron Roy"/>
    <s v="3 September 1818"/>
    <s v="5 August 1813"/>
  </r>
  <r>
    <x v="131"/>
    <m/>
    <m/>
    <x v="104"/>
    <x v="4"/>
    <s v="Richard Myddleton"/>
    <s v="31 December 1818"/>
    <s v="19 November 1818"/>
  </r>
  <r>
    <x v="131"/>
    <b v="1"/>
    <m/>
    <x v="104"/>
    <x v="5"/>
    <s v="Charles Stewart"/>
    <s v="29 December 1808"/>
    <m/>
  </r>
  <r>
    <x v="131"/>
    <m/>
    <m/>
    <x v="104"/>
    <x v="5"/>
    <s v="William Crosbie Hanson"/>
    <s v="6 July 1809"/>
    <m/>
  </r>
  <r>
    <x v="131"/>
    <b v="1"/>
    <m/>
    <x v="104"/>
    <x v="5"/>
    <s v="Robert Lind"/>
    <s v="10 October 1809"/>
    <m/>
  </r>
  <r>
    <x v="131"/>
    <m/>
    <m/>
    <x v="104"/>
    <x v="5"/>
    <s v="John Roberts"/>
    <s v="12 October 1809"/>
    <m/>
  </r>
  <r>
    <x v="131"/>
    <m/>
    <m/>
    <x v="104"/>
    <x v="5"/>
    <s v="James Coates"/>
    <s v="13 October 1809"/>
    <m/>
  </r>
  <r>
    <x v="131"/>
    <m/>
    <m/>
    <x v="104"/>
    <x v="5"/>
    <s v="William Long"/>
    <s v="14 June 1810"/>
    <m/>
  </r>
  <r>
    <x v="131"/>
    <m/>
    <m/>
    <x v="104"/>
    <x v="5"/>
    <s v="Robert Law"/>
    <s v="27 May 1811"/>
    <s v="Adjutant"/>
  </r>
  <r>
    <x v="131"/>
    <m/>
    <m/>
    <x v="104"/>
    <x v="5"/>
    <s v="Charles T-- Cox"/>
    <s v="29 May 1811"/>
    <m/>
  </r>
  <r>
    <x v="131"/>
    <m/>
    <m/>
    <x v="104"/>
    <x v="5"/>
    <s v="Carique Lewin"/>
    <s v="27 June 1811"/>
    <m/>
  </r>
  <r>
    <x v="131"/>
    <m/>
    <m/>
    <x v="104"/>
    <x v="5"/>
    <s v="William Woolcombe"/>
    <s v="19 September 1811"/>
    <m/>
  </r>
  <r>
    <x v="131"/>
    <m/>
    <m/>
    <x v="104"/>
    <x v="5"/>
    <s v="William Edw. Torriano"/>
    <s v="12 December 1811"/>
    <m/>
  </r>
  <r>
    <x v="131"/>
    <b v="1"/>
    <m/>
    <x v="104"/>
    <x v="5"/>
    <s v="George Wm. Horton"/>
    <s v="22 January 1812"/>
    <s v="25 July 1811"/>
  </r>
  <r>
    <x v="131"/>
    <m/>
    <m/>
    <x v="104"/>
    <x v="5"/>
    <s v="Jonathan Peel"/>
    <s v="18 February 1819"/>
    <s v="3 December 1818"/>
  </r>
  <r>
    <x v="132"/>
    <b v="1"/>
    <m/>
    <x v="104"/>
    <x v="34"/>
    <s v="John Impett"/>
    <s v="14 April 1814"/>
    <m/>
  </r>
  <r>
    <x v="132"/>
    <m/>
    <m/>
    <x v="104"/>
    <x v="34"/>
    <s v="John Synge Folliot"/>
    <s v="18 May 1814"/>
    <m/>
  </r>
  <r>
    <x v="132"/>
    <m/>
    <m/>
    <x v="104"/>
    <x v="34"/>
    <s v="George Home Lightbody"/>
    <s v="9 June 1814"/>
    <m/>
  </r>
  <r>
    <x v="132"/>
    <m/>
    <m/>
    <x v="104"/>
    <x v="34"/>
    <s v="Anth. Rob. L'Estrange"/>
    <s v="7 December 1814"/>
    <m/>
  </r>
  <r>
    <x v="132"/>
    <m/>
    <m/>
    <x v="104"/>
    <x v="34"/>
    <s v="George Montagu"/>
    <s v="8 December 1814"/>
    <m/>
  </r>
  <r>
    <x v="132"/>
    <m/>
    <m/>
    <x v="104"/>
    <x v="34"/>
    <s v="William Stewart"/>
    <s v="22 May 1817"/>
    <s v="20 April 1815"/>
  </r>
  <r>
    <x v="132"/>
    <m/>
    <m/>
    <x v="104"/>
    <x v="34"/>
    <s v="John Francis Woodward"/>
    <s v="2 April 1818"/>
    <s v="19 February 1818"/>
  </r>
  <r>
    <x v="132"/>
    <m/>
    <m/>
    <x v="104"/>
    <x v="34"/>
    <s v="Nenon Alexander Connor"/>
    <s v="22 October 1818"/>
    <m/>
  </r>
  <r>
    <x v="132"/>
    <m/>
    <m/>
    <x v="104"/>
    <x v="15"/>
    <s v="Hugh Mackenzie"/>
    <s v="8 November 1798"/>
    <m/>
  </r>
  <r>
    <x v="132"/>
    <m/>
    <m/>
    <x v="104"/>
    <x v="7"/>
    <s v="Robert Law"/>
    <s v="14 May 1818"/>
    <s v="Lieut. 27 May 1811"/>
  </r>
  <r>
    <x v="132"/>
    <m/>
    <m/>
    <x v="104"/>
    <x v="36"/>
    <s v="Thomas Coulson"/>
    <s v="25 December 1818"/>
    <s v="26 October 115"/>
  </r>
  <r>
    <x v="132"/>
    <b v="1"/>
    <m/>
    <x v="104"/>
    <x v="8"/>
    <s v="Arthur Stewart"/>
    <s v="3 September 1812"/>
    <m/>
  </r>
  <r>
    <x v="132"/>
    <m/>
    <m/>
    <x v="104"/>
    <x v="9"/>
    <s v="John Winterscale"/>
    <s v="8 February 1810"/>
    <m/>
  </r>
  <r>
    <x v="133"/>
    <m/>
    <m/>
    <x v="105"/>
    <x v="0"/>
    <s v="Sir Geo. Murray  ,G.C.B."/>
    <s v="24 February 1817"/>
    <s v="M,Gen. 1 January 1812"/>
  </r>
  <r>
    <x v="133"/>
    <m/>
    <m/>
    <x v="105"/>
    <x v="17"/>
    <s v="Henry Monckton"/>
    <s v="18 June 1807"/>
    <s v="Col. 4 June 1814"/>
  </r>
  <r>
    <x v="133"/>
    <m/>
    <m/>
    <x v="105"/>
    <x v="2"/>
    <s v="John Carter"/>
    <s v="12 September 1816"/>
    <s v="11 December 1813"/>
  </r>
  <r>
    <x v="133"/>
    <m/>
    <m/>
    <x v="105"/>
    <x v="2"/>
    <s v="William Frith"/>
    <s v="27 November 1817"/>
    <s v="5 May 1815"/>
  </r>
  <r>
    <x v="133"/>
    <m/>
    <m/>
    <x v="105"/>
    <x v="4"/>
    <s v="William Burke Nicolls"/>
    <s v="3 August 1804"/>
    <s v="Major. 4 June 1814"/>
  </r>
  <r>
    <x v="133"/>
    <m/>
    <m/>
    <x v="105"/>
    <x v="4"/>
    <s v="Tho. Chaloner Martelli"/>
    <s v="28 August 1804"/>
    <s v="Major. 4 June 1814"/>
  </r>
  <r>
    <x v="133"/>
    <m/>
    <m/>
    <x v="105"/>
    <x v="4"/>
    <s v="John S-- Jackson"/>
    <s v="22 January 1807"/>
    <s v="Major. 4 June 1814"/>
  </r>
  <r>
    <x v="133"/>
    <m/>
    <m/>
    <x v="105"/>
    <x v="4"/>
    <s v="Robert K-- Abbey"/>
    <s v="15 October 1807"/>
    <s v="Major. 4 June 1814"/>
  </r>
  <r>
    <x v="133"/>
    <m/>
    <m/>
    <x v="105"/>
    <x v="4"/>
    <s v="Henry Wilson"/>
    <s v="22 November 1807"/>
    <m/>
  </r>
  <r>
    <x v="133"/>
    <m/>
    <m/>
    <x v="105"/>
    <x v="4"/>
    <s v="Charles Trappes"/>
    <s v="1 March 1810"/>
    <s v="9 March 1809"/>
  </r>
  <r>
    <x v="133"/>
    <m/>
    <m/>
    <x v="105"/>
    <x v="4"/>
    <s v="William Ebhrat"/>
    <s v="10 May 1810"/>
    <s v="12 November 1807"/>
  </r>
  <r>
    <x v="133"/>
    <m/>
    <m/>
    <x v="105"/>
    <x v="4"/>
    <s v="Mark H-- Drummond"/>
    <s v="26 July 1810"/>
    <m/>
  </r>
  <r>
    <x v="133"/>
    <m/>
    <m/>
    <x v="105"/>
    <x v="4"/>
    <s v="John Doyle"/>
    <s v="25 June 1818"/>
    <s v="29 September 1813"/>
  </r>
  <r>
    <x v="133"/>
    <m/>
    <m/>
    <x v="105"/>
    <x v="4"/>
    <s v="Peter Sutherland"/>
    <s v="20 May 1819"/>
    <m/>
  </r>
  <r>
    <x v="133"/>
    <m/>
    <m/>
    <x v="105"/>
    <x v="5"/>
    <s v="Alexander Logie"/>
    <s v="21 May 1807"/>
    <m/>
  </r>
  <r>
    <x v="133"/>
    <m/>
    <m/>
    <x v="105"/>
    <x v="5"/>
    <s v="William Graham"/>
    <s v="21 April 1808"/>
    <m/>
  </r>
  <r>
    <x v="133"/>
    <b v="1"/>
    <m/>
    <x v="105"/>
    <x v="5"/>
    <s v="Ogilvie Stuart"/>
    <s v="28 April 1808"/>
    <m/>
  </r>
  <r>
    <x v="133"/>
    <m/>
    <m/>
    <x v="105"/>
    <x v="5"/>
    <s v="Donald John Maclean"/>
    <s v="13 October 1808"/>
    <m/>
  </r>
  <r>
    <x v="133"/>
    <m/>
    <m/>
    <x v="105"/>
    <x v="5"/>
    <s v="Andrew Chisholm"/>
    <s v="3 August 1809"/>
    <m/>
  </r>
  <r>
    <x v="133"/>
    <m/>
    <m/>
    <x v="105"/>
    <x v="5"/>
    <s v="Cha. Maxwell Maclean"/>
    <s v="21 December 1809"/>
    <m/>
  </r>
  <r>
    <x v="133"/>
    <m/>
    <m/>
    <x v="105"/>
    <x v="5"/>
    <s v="Moses Campbell"/>
    <s v="13 February 1811"/>
    <m/>
  </r>
  <r>
    <x v="133"/>
    <m/>
    <m/>
    <x v="105"/>
    <x v="5"/>
    <s v="James Hudson Atkinson"/>
    <s v="14 February 1811"/>
    <m/>
  </r>
  <r>
    <x v="133"/>
    <b v="1"/>
    <m/>
    <x v="105"/>
    <x v="5"/>
    <s v="Richard Coventry"/>
    <s v="20 August 1812"/>
    <m/>
  </r>
  <r>
    <x v="133"/>
    <m/>
    <m/>
    <x v="105"/>
    <x v="5"/>
    <s v="James Gowan"/>
    <s v="3 September 1812"/>
    <m/>
  </r>
  <r>
    <x v="133"/>
    <m/>
    <m/>
    <x v="105"/>
    <x v="5"/>
    <s v="Stirling Freeman Glover"/>
    <s v="25 November 1813"/>
    <m/>
  </r>
  <r>
    <x v="133"/>
    <m/>
    <m/>
    <x v="105"/>
    <x v="5"/>
    <s v="Henry Jervis"/>
    <s v="11 June 1818"/>
    <s v="29 December 1814 Adj."/>
  </r>
  <r>
    <x v="133"/>
    <m/>
    <m/>
    <x v="105"/>
    <x v="5"/>
    <s v="Hugh Rose"/>
    <s v="25 May 1819"/>
    <m/>
  </r>
  <r>
    <x v="133"/>
    <b v="1"/>
    <m/>
    <x v="105"/>
    <x v="34"/>
    <s v="Thomas William Yates"/>
    <s v="20 May 1812"/>
    <m/>
  </r>
  <r>
    <x v="133"/>
    <b v="1"/>
    <m/>
    <x v="105"/>
    <x v="34"/>
    <s v="William Fitz Gerald"/>
    <s v="17 June 1812"/>
    <m/>
  </r>
  <r>
    <x v="133"/>
    <b v="1"/>
    <m/>
    <x v="105"/>
    <x v="34"/>
    <s v="Henry Hurst"/>
    <s v="8 July 1812"/>
    <m/>
  </r>
  <r>
    <x v="133"/>
    <m/>
    <m/>
    <x v="105"/>
    <x v="34"/>
    <s v="Michael Adir"/>
    <s v="16 December 1812"/>
    <m/>
  </r>
  <r>
    <x v="133"/>
    <b v="1"/>
    <m/>
    <x v="105"/>
    <x v="34"/>
    <s v="Mathew Stewart"/>
    <s v="17 March 1814"/>
    <m/>
  </r>
  <r>
    <x v="133"/>
    <b v="1"/>
    <m/>
    <x v="105"/>
    <x v="34"/>
    <s v="John Van Ryneweld"/>
    <s v="1 April 1819"/>
    <s v="8 January 1818"/>
  </r>
  <r>
    <x v="133"/>
    <m/>
    <m/>
    <x v="105"/>
    <x v="34"/>
    <s v="Thomas Arthur Blair"/>
    <s v="6 May 1819"/>
    <m/>
  </r>
  <r>
    <x v="133"/>
    <m/>
    <m/>
    <x v="105"/>
    <x v="34"/>
    <s v="Thomas Wilson Nicolls"/>
    <s v="25 May 1819"/>
    <m/>
  </r>
  <r>
    <x v="133"/>
    <m/>
    <m/>
    <x v="105"/>
    <x v="15"/>
    <s v="J. Chr. Caulsield Irvine"/>
    <s v="27 September 1810"/>
    <m/>
  </r>
  <r>
    <x v="133"/>
    <m/>
    <m/>
    <x v="105"/>
    <x v="7"/>
    <s v="Henry Jervis"/>
    <s v="25 May 1819"/>
    <s v="Lieut. 29 December 1814"/>
  </r>
  <r>
    <x v="133"/>
    <m/>
    <m/>
    <x v="105"/>
    <x v="36"/>
    <s v="William Benton"/>
    <s v="1 November 1804"/>
    <m/>
  </r>
  <r>
    <x v="133"/>
    <m/>
    <m/>
    <x v="105"/>
    <x v="8"/>
    <s v="Michael Reynolds"/>
    <s v="9 September 1819"/>
    <s v="1December 1802"/>
  </r>
  <r>
    <x v="133"/>
    <b v="1"/>
    <m/>
    <x v="105"/>
    <x v="9"/>
    <s v="Charles Hamilton"/>
    <s v="20 April 1809"/>
    <m/>
  </r>
  <r>
    <x v="134"/>
    <m/>
    <m/>
    <x v="106"/>
    <x v="0"/>
    <s v="George, Lord Harris"/>
    <s v="14 February 1800"/>
    <s v="Gen.1 January 1812"/>
  </r>
  <r>
    <x v="134"/>
    <m/>
    <m/>
    <x v="106"/>
    <x v="17"/>
    <s v="Mau. Charles O'Connell"/>
    <s v="4 May 1809"/>
    <s v="Col. 12 August 1819"/>
  </r>
  <r>
    <x v="134"/>
    <m/>
    <m/>
    <x v="106"/>
    <x v="2"/>
    <s v="Hugh Cameron"/>
    <s v="4 June 1813"/>
    <m/>
  </r>
  <r>
    <x v="134"/>
    <m/>
    <m/>
    <x v="106"/>
    <x v="2"/>
    <s v="George Humphry"/>
    <s v="15 January 1818"/>
    <s v="4 June 1814"/>
  </r>
  <r>
    <x v="134"/>
    <b v="1"/>
    <m/>
    <x v="106"/>
    <x v="4"/>
    <s v="John Ritchie"/>
    <s v="7 July 1808"/>
    <m/>
  </r>
  <r>
    <x v="134"/>
    <m/>
    <m/>
    <x v="106"/>
    <x v="4"/>
    <s v="Henry Antill"/>
    <s v="11 January 1809"/>
    <m/>
  </r>
  <r>
    <x v="134"/>
    <m/>
    <m/>
    <x v="106"/>
    <x v="4"/>
    <s v="William Kenny"/>
    <s v="12 January 1809"/>
    <m/>
  </r>
  <r>
    <x v="134"/>
    <m/>
    <m/>
    <x v="106"/>
    <x v="4"/>
    <s v="Lostus Owen"/>
    <s v="16 March 1809"/>
    <s v="8 December 1808"/>
  </r>
  <r>
    <x v="134"/>
    <m/>
    <m/>
    <x v="106"/>
    <x v="4"/>
    <s v="Haddon Smith"/>
    <s v="3 March 1810"/>
    <s v="30 October 1807"/>
  </r>
  <r>
    <x v="134"/>
    <b v="1"/>
    <m/>
    <x v="106"/>
    <x v="4"/>
    <s v="Henry Coane"/>
    <s v="8 March 1810"/>
    <s v="8 February 1810"/>
  </r>
  <r>
    <x v="134"/>
    <m/>
    <m/>
    <x v="106"/>
    <x v="4"/>
    <s v="Richard Drewe"/>
    <s v="28 May 1812"/>
    <m/>
  </r>
  <r>
    <x v="134"/>
    <m/>
    <m/>
    <x v="106"/>
    <x v="4"/>
    <s v="John Pike"/>
    <s v="10 August 1812"/>
    <m/>
  </r>
  <r>
    <x v="134"/>
    <b v="1"/>
    <m/>
    <x v="106"/>
    <x v="4"/>
    <s v="John Garland"/>
    <s v="26 November 1813"/>
    <m/>
  </r>
  <r>
    <x v="134"/>
    <m/>
    <m/>
    <x v="106"/>
    <x v="4"/>
    <s v="Wm. O'Brien M'Mahon"/>
    <s v="30 December 1819"/>
    <s v="9 September 1813"/>
  </r>
  <r>
    <x v="134"/>
    <b v="1"/>
    <m/>
    <x v="106"/>
    <x v="5"/>
    <s v="William Raymond"/>
    <s v="3 February 1809"/>
    <m/>
  </r>
  <r>
    <x v="134"/>
    <m/>
    <m/>
    <x v="106"/>
    <x v="5"/>
    <s v="Duncan Campbell"/>
    <s v="13 November 1810"/>
    <m/>
  </r>
  <r>
    <x v="134"/>
    <m/>
    <m/>
    <x v="106"/>
    <x v="5"/>
    <s v="Wm. Thomas Lyttleton"/>
    <s v="15 November 1810"/>
    <m/>
  </r>
  <r>
    <x v="134"/>
    <m/>
    <m/>
    <x v="106"/>
    <x v="5"/>
    <s v="D-- Wentworth"/>
    <s v="9 August 1812"/>
    <m/>
  </r>
  <r>
    <x v="134"/>
    <m/>
    <m/>
    <x v="106"/>
    <x v="5"/>
    <s v="George Dawson"/>
    <s v="7 January 1813"/>
    <m/>
  </r>
  <r>
    <x v="134"/>
    <m/>
    <m/>
    <x v="106"/>
    <x v="5"/>
    <s v="George Anthony Pook"/>
    <s v="25 November 1813"/>
    <m/>
  </r>
  <r>
    <x v="134"/>
    <m/>
    <m/>
    <x v="106"/>
    <x v="5"/>
    <s v="Thomas Reynolds"/>
    <s v="10 March 1814"/>
    <m/>
  </r>
  <r>
    <x v="134"/>
    <b v="1"/>
    <m/>
    <x v="106"/>
    <x v="5"/>
    <s v="John Y-- Llyod"/>
    <s v="4 August 1814"/>
    <m/>
  </r>
  <r>
    <x v="134"/>
    <m/>
    <m/>
    <x v="106"/>
    <x v="5"/>
    <s v="Robert Stewart"/>
    <s v="11 August 1814"/>
    <m/>
  </r>
  <r>
    <x v="134"/>
    <m/>
    <m/>
    <x v="106"/>
    <x v="5"/>
    <s v="Patrick Hay"/>
    <s v="13 February 1816"/>
    <s v="Adjutant"/>
  </r>
  <r>
    <x v="134"/>
    <b v="1"/>
    <m/>
    <x v="106"/>
    <x v="5"/>
    <s v="William Spencer"/>
    <s v="2 December 1819"/>
    <m/>
  </r>
  <r>
    <x v="134"/>
    <b v="1"/>
    <m/>
    <x v="106"/>
    <x v="34"/>
    <s v="Henry Monch"/>
    <s v="8 October 1815"/>
    <m/>
  </r>
  <r>
    <x v="134"/>
    <m/>
    <m/>
    <x v="106"/>
    <x v="34"/>
    <s v="George Hankey Smith"/>
    <s v="7 May 1818"/>
    <m/>
  </r>
  <r>
    <x v="134"/>
    <m/>
    <m/>
    <x v="106"/>
    <x v="34"/>
    <s v="William L-- Russell"/>
    <s v="9 July 1818"/>
    <s v="17 January 1816"/>
  </r>
  <r>
    <x v="134"/>
    <b v="1"/>
    <m/>
    <x v="106"/>
    <x v="34"/>
    <s v="James Roskrow"/>
    <s v="15 April 1819"/>
    <m/>
  </r>
  <r>
    <x v="134"/>
    <m/>
    <m/>
    <x v="106"/>
    <x v="34"/>
    <s v="James Coane"/>
    <s v="21 July 1819"/>
    <m/>
  </r>
  <r>
    <x v="134"/>
    <m/>
    <m/>
    <x v="106"/>
    <x v="34"/>
    <s v="Patrick O'Brien"/>
    <s v="22 July 1819"/>
    <m/>
  </r>
  <r>
    <x v="134"/>
    <m/>
    <m/>
    <x v="106"/>
    <x v="34"/>
    <s v="Holland Lecky"/>
    <s v="18 November 1819"/>
    <m/>
  </r>
  <r>
    <x v="134"/>
    <m/>
    <m/>
    <x v="106"/>
    <x v="34"/>
    <s v="Henry Edward Renwick"/>
    <s v="2 December 1819"/>
    <m/>
  </r>
  <r>
    <x v="134"/>
    <m/>
    <m/>
    <x v="106"/>
    <x v="15"/>
    <s v="John Bews"/>
    <s v="18 November 1819"/>
    <s v="28 November 1811"/>
  </r>
  <r>
    <x v="134"/>
    <m/>
    <m/>
    <x v="106"/>
    <x v="7"/>
    <s v="Patrick Hay"/>
    <s v="19 January 1815"/>
    <s v="Lieut. 13 February 1816"/>
  </r>
  <r>
    <x v="134"/>
    <m/>
    <m/>
    <x v="106"/>
    <x v="36"/>
    <s v="Jeremiah Campbell"/>
    <s v="28 July 1814"/>
    <m/>
  </r>
  <r>
    <x v="134"/>
    <m/>
    <m/>
    <x v="106"/>
    <x v="8"/>
    <s v="Edward Owen"/>
    <s v="12 August 1819"/>
    <s v="28 May 1812"/>
  </r>
  <r>
    <x v="134"/>
    <b v="1"/>
    <m/>
    <x v="106"/>
    <x v="9"/>
    <s v="John M-- Dermott"/>
    <s v="4 May 1809"/>
    <m/>
  </r>
  <r>
    <x v="135"/>
    <m/>
    <m/>
    <x v="107"/>
    <x v="0"/>
    <s v="James Montgomerie"/>
    <s v="26 April 1813"/>
    <s v="Lt. Gen. 4 June 1814"/>
  </r>
  <r>
    <x v="135"/>
    <m/>
    <m/>
    <x v="107"/>
    <x v="17"/>
    <s v="Hon.Sir .R.Le Poer Trench.K.C.B."/>
    <s v="21 September 1809"/>
    <s v="Col. 4 June 1814"/>
  </r>
  <r>
    <x v="135"/>
    <m/>
    <m/>
    <x v="107"/>
    <x v="2"/>
    <s v="Russell Manners"/>
    <s v="11 March 1808"/>
    <s v="Lt. Col. 6 February 1812"/>
  </r>
  <r>
    <x v="135"/>
    <m/>
    <m/>
    <x v="107"/>
    <x v="2"/>
    <s v="John Alexander Mein"/>
    <s v="11 November 1813"/>
    <m/>
  </r>
  <r>
    <x v="135"/>
    <m/>
    <m/>
    <x v="107"/>
    <x v="4"/>
    <s v="William Moore "/>
    <s v="25 September 1806"/>
    <s v="Major. 21 June 1813"/>
  </r>
  <r>
    <x v="135"/>
    <m/>
    <m/>
    <x v="107"/>
    <x v="4"/>
    <s v="Donald Macqueen"/>
    <s v="25 January 1810"/>
    <m/>
  </r>
  <r>
    <x v="135"/>
    <m/>
    <m/>
    <x v="107"/>
    <x v="4"/>
    <s v="David Stewart"/>
    <s v="5 April 1810"/>
    <m/>
  </r>
  <r>
    <x v="135"/>
    <m/>
    <m/>
    <x v="107"/>
    <x v="4"/>
    <s v="John Ovens"/>
    <s v="8 October 1812"/>
    <s v="18 July 1811"/>
  </r>
  <r>
    <x v="135"/>
    <b v="1"/>
    <m/>
    <x v="107"/>
    <x v="4"/>
    <s v="William Cargill"/>
    <s v="31 December 1812"/>
    <m/>
  </r>
  <r>
    <x v="135"/>
    <m/>
    <m/>
    <x v="107"/>
    <x v="4"/>
    <s v="George Hillier"/>
    <s v="1 July 1813"/>
    <s v="Major. 21 June 1817"/>
  </r>
  <r>
    <x v="135"/>
    <m/>
    <m/>
    <x v="107"/>
    <x v="4"/>
    <s v="Eyre John Crabb"/>
    <s v="19 May 1814"/>
    <m/>
  </r>
  <r>
    <x v="135"/>
    <m/>
    <m/>
    <x v="107"/>
    <x v="4"/>
    <s v="Francis Ansell"/>
    <s v="15 June 1815"/>
    <m/>
  </r>
  <r>
    <x v="135"/>
    <m/>
    <m/>
    <x v="107"/>
    <x v="4"/>
    <s v="Joshua Wilson"/>
    <s v="1 April 1819"/>
    <s v="7 March 1811"/>
  </r>
  <r>
    <x v="135"/>
    <m/>
    <m/>
    <x v="107"/>
    <x v="4"/>
    <s v="Thomas Jones"/>
    <s v="8 April 1819"/>
    <s v="1 May 1817"/>
  </r>
  <r>
    <x v="135"/>
    <b v="1"/>
    <m/>
    <x v="107"/>
    <x v="5"/>
    <s v="Alexander Hope Pattison"/>
    <s v="25 January 1810"/>
    <m/>
  </r>
  <r>
    <x v="135"/>
    <m/>
    <m/>
    <x v="107"/>
    <x v="5"/>
    <s v="Jason Hassard"/>
    <s v="18 October 1810"/>
    <s v="6 September 1809"/>
  </r>
  <r>
    <x v="135"/>
    <m/>
    <m/>
    <x v="107"/>
    <x v="5"/>
    <s v="John Alves"/>
    <s v="25 December 1810"/>
    <m/>
  </r>
  <r>
    <x v="135"/>
    <m/>
    <m/>
    <x v="107"/>
    <x v="5"/>
    <s v="Charles King"/>
    <s v="27 December 1810"/>
    <m/>
  </r>
  <r>
    <x v="135"/>
    <m/>
    <m/>
    <x v="107"/>
    <x v="5"/>
    <s v="W-- Graham"/>
    <s v="28 December 1810"/>
    <m/>
  </r>
  <r>
    <x v="135"/>
    <m/>
    <m/>
    <x v="107"/>
    <x v="5"/>
    <s v="Samuel Heron"/>
    <s v="30 May 1811"/>
    <m/>
  </r>
  <r>
    <x v="135"/>
    <b v="1"/>
    <m/>
    <x v="107"/>
    <x v="5"/>
    <s v="Thomas Mannin"/>
    <s v="31 October 1811"/>
    <m/>
  </r>
  <r>
    <x v="135"/>
    <m/>
    <m/>
    <x v="107"/>
    <x v="5"/>
    <s v="Abraham Atkinson"/>
    <s v="28 April 1812"/>
    <m/>
  </r>
  <r>
    <x v="135"/>
    <m/>
    <m/>
    <x v="107"/>
    <x v="5"/>
    <s v="James Fleetwood"/>
    <s v="30 April 1812"/>
    <m/>
  </r>
  <r>
    <x v="135"/>
    <m/>
    <m/>
    <x v="107"/>
    <x v="5"/>
    <s v="Robert Barker"/>
    <s v="22 October 1812"/>
    <m/>
  </r>
  <r>
    <x v="135"/>
    <m/>
    <m/>
    <x v="107"/>
    <x v="5"/>
    <s v="Richard Davies"/>
    <s v="31 December 1812"/>
    <m/>
  </r>
  <r>
    <x v="135"/>
    <m/>
    <m/>
    <x v="107"/>
    <x v="5"/>
    <s v="William Black"/>
    <s v="15 April 1813"/>
    <m/>
  </r>
  <r>
    <x v="135"/>
    <m/>
    <m/>
    <x v="107"/>
    <x v="5"/>
    <s v="Ross Flood"/>
    <s v="31 March 1814"/>
    <s v="Adjutant"/>
  </r>
  <r>
    <x v="136"/>
    <b v="1"/>
    <m/>
    <x v="107"/>
    <x v="34"/>
    <s v="John Taylor"/>
    <s v="25 December 1813"/>
    <m/>
  </r>
  <r>
    <x v="136"/>
    <m/>
    <m/>
    <x v="107"/>
    <x v="34"/>
    <s v="Loughlan M'Pherson"/>
    <s v="31 March 1814"/>
    <m/>
  </r>
  <r>
    <x v="136"/>
    <m/>
    <m/>
    <x v="107"/>
    <x v="34"/>
    <s v="John M'Clintock"/>
    <s v="4 August 1814"/>
    <s v="14 July 1814"/>
  </r>
  <r>
    <x v="136"/>
    <m/>
    <m/>
    <x v="107"/>
    <x v="34"/>
    <s v="Colin Alexander Campbell"/>
    <s v="25 August 1814"/>
    <m/>
  </r>
  <r>
    <x v="136"/>
    <b v="1"/>
    <m/>
    <x v="107"/>
    <x v="34"/>
    <s v="Thomas Coombe Vyvyan"/>
    <s v="13 July 1815"/>
    <s v="21 April 1814"/>
  </r>
  <r>
    <x v="136"/>
    <m/>
    <m/>
    <x v="107"/>
    <x v="34"/>
    <s v="George Gore"/>
    <s v="5 March 1818"/>
    <s v="16 June 1815"/>
  </r>
  <r>
    <x v="136"/>
    <b v="1"/>
    <m/>
    <x v="107"/>
    <x v="34"/>
    <s v="Hon. Mariot Arbuthnott"/>
    <s v="6 March 1818"/>
    <m/>
  </r>
  <r>
    <x v="136"/>
    <m/>
    <m/>
    <x v="107"/>
    <x v="34"/>
    <s v="Annesley Eyre"/>
    <s v="14 May 1818"/>
    <m/>
  </r>
  <r>
    <x v="136"/>
    <m/>
    <m/>
    <x v="107"/>
    <x v="15"/>
    <s v="John Hassard"/>
    <s v="6 September 1809"/>
    <m/>
  </r>
  <r>
    <x v="136"/>
    <m/>
    <m/>
    <x v="107"/>
    <x v="7"/>
    <s v="Ross Flood"/>
    <s v="2 January 1817"/>
    <s v="Lieut. 31 March 1814"/>
  </r>
  <r>
    <x v="136"/>
    <m/>
    <m/>
    <x v="107"/>
    <x v="36"/>
    <s v="Donald Fraser"/>
    <s v="25 December 1806"/>
    <m/>
  </r>
  <r>
    <x v="136"/>
    <m/>
    <m/>
    <x v="107"/>
    <x v="8"/>
    <s v="Colquhon Grant"/>
    <s v="16 April 1812"/>
    <m/>
  </r>
  <r>
    <x v="136"/>
    <m/>
    <m/>
    <x v="107"/>
    <x v="9"/>
    <s v="Robert Ranken"/>
    <s v="16 April 1812"/>
    <m/>
  </r>
  <r>
    <x v="137"/>
    <m/>
    <m/>
    <x v="108"/>
    <x v="0"/>
    <s v="Sir Robert Abercromby ,G.C.B."/>
    <s v="12 October 1787"/>
    <s v="Gen. 29 April 1802"/>
  </r>
  <r>
    <x v="137"/>
    <m/>
    <m/>
    <x v="108"/>
    <x v="17"/>
    <s v="Patrick Ross"/>
    <s v="12 October 1815"/>
    <s v="Col. 4 June 1814"/>
  </r>
  <r>
    <x v="137"/>
    <m/>
    <m/>
    <x v="108"/>
    <x v="2"/>
    <s v="Richard Gubbins"/>
    <s v="1 April 1818"/>
    <s v="Lt. Col. 29 September 1814"/>
  </r>
  <r>
    <x v="137"/>
    <m/>
    <m/>
    <x v="108"/>
    <x v="2"/>
    <s v="James Delancey"/>
    <s v="24 September 1818"/>
    <s v="24 October 1817"/>
  </r>
  <r>
    <x v="137"/>
    <m/>
    <m/>
    <x v="108"/>
    <x v="4"/>
    <s v="Hugh Stewart"/>
    <s v="15 December 1806"/>
    <s v="Major 12 August 1819"/>
  </r>
  <r>
    <x v="137"/>
    <m/>
    <m/>
    <x v="108"/>
    <x v="4"/>
    <s v="William Taylor"/>
    <s v="30 March 1809"/>
    <m/>
  </r>
  <r>
    <x v="137"/>
    <m/>
    <m/>
    <x v="108"/>
    <x v="4"/>
    <s v="Thomas Atkins"/>
    <s v="11 October 1810"/>
    <m/>
  </r>
  <r>
    <x v="137"/>
    <m/>
    <m/>
    <x v="108"/>
    <x v="4"/>
    <s v="J-- Craig Dumas"/>
    <s v="2 January 1812"/>
    <m/>
  </r>
  <r>
    <x v="137"/>
    <m/>
    <m/>
    <x v="108"/>
    <x v="4"/>
    <s v="Donald M'Lachlan"/>
    <s v="16 February 1813"/>
    <m/>
  </r>
  <r>
    <x v="137"/>
    <m/>
    <m/>
    <x v="108"/>
    <x v="4"/>
    <s v="William M'Adam"/>
    <s v="3 July 1817"/>
    <s v="17 November 1814"/>
  </r>
  <r>
    <x v="137"/>
    <m/>
    <m/>
    <x v="108"/>
    <x v="4"/>
    <s v="Peter Edwards"/>
    <s v="30 April 1818"/>
    <s v="17 March 1811"/>
  </r>
  <r>
    <x v="137"/>
    <m/>
    <m/>
    <x v="108"/>
    <x v="4"/>
    <s v="Joseph Richardson"/>
    <s v="15 July 1819"/>
    <m/>
  </r>
  <r>
    <x v="137"/>
    <m/>
    <m/>
    <x v="108"/>
    <x v="4"/>
    <s v="Frederick Farquharson"/>
    <s v="23 September 1819"/>
    <m/>
  </r>
  <r>
    <x v="137"/>
    <m/>
    <m/>
    <x v="108"/>
    <x v="4"/>
    <s v="John Brutton"/>
    <s v="25 November 1819"/>
    <m/>
  </r>
  <r>
    <x v="137"/>
    <m/>
    <m/>
    <x v="108"/>
    <x v="5"/>
    <s v="Alexander M'Lean"/>
    <s v="19 August 1807"/>
    <m/>
  </r>
  <r>
    <x v="137"/>
    <m/>
    <m/>
    <x v="108"/>
    <x v="5"/>
    <s v="Mark M'Callum"/>
    <s v="18 October 1810"/>
    <m/>
  </r>
  <r>
    <x v="137"/>
    <m/>
    <m/>
    <x v="108"/>
    <x v="5"/>
    <s v="Wm. Moncries Taylor"/>
    <s v="26 August 1812"/>
    <m/>
  </r>
  <r>
    <x v="137"/>
    <m/>
    <m/>
    <x v="108"/>
    <x v="5"/>
    <s v="Thomas Fergusson"/>
    <s v="5 August 1813"/>
    <m/>
  </r>
  <r>
    <x v="137"/>
    <m/>
    <m/>
    <x v="108"/>
    <x v="5"/>
    <s v="James Hutcheon"/>
    <s v="6 October 1813"/>
    <s v="Adjutant"/>
  </r>
  <r>
    <x v="137"/>
    <m/>
    <m/>
    <x v="108"/>
    <x v="5"/>
    <s v="James John Rowe"/>
    <s v="16 March 1815"/>
    <s v="31 December 1812"/>
  </r>
  <r>
    <x v="137"/>
    <b v="1"/>
    <m/>
    <x v="108"/>
    <x v="5"/>
    <s v="Elias Payne"/>
    <s v="11 May 1815"/>
    <m/>
  </r>
  <r>
    <x v="137"/>
    <m/>
    <m/>
    <x v="108"/>
    <x v="5"/>
    <s v="Phineas Charles Cockburn"/>
    <s v="30 April 1818"/>
    <s v="23 February 1815"/>
  </r>
  <r>
    <x v="137"/>
    <m/>
    <m/>
    <x v="108"/>
    <x v="5"/>
    <s v="Richard Lott Knight"/>
    <s v="15 July 1819"/>
    <m/>
  </r>
  <r>
    <x v="137"/>
    <m/>
    <m/>
    <x v="108"/>
    <x v="5"/>
    <s v="Samuel Walter Lacy"/>
    <s v="22 July 1819"/>
    <s v="16 September 1813"/>
  </r>
  <r>
    <x v="137"/>
    <m/>
    <m/>
    <x v="108"/>
    <x v="5"/>
    <s v="John Forbes"/>
    <s v="19 August 1819"/>
    <s v="21 October 1813"/>
  </r>
  <r>
    <x v="137"/>
    <m/>
    <m/>
    <x v="108"/>
    <x v="5"/>
    <s v="William Orr"/>
    <s v="23 September 1819"/>
    <m/>
  </r>
  <r>
    <x v="137"/>
    <m/>
    <m/>
    <x v="108"/>
    <x v="5"/>
    <s v="Henry George Brooke"/>
    <s v="13 January 1820"/>
    <s v="24 August 1815"/>
  </r>
  <r>
    <x v="137"/>
    <m/>
    <m/>
    <x v="108"/>
    <x v="34"/>
    <s v="Hugh Pattison"/>
    <s v="12 May 1814"/>
    <m/>
  </r>
  <r>
    <x v="137"/>
    <m/>
    <m/>
    <x v="108"/>
    <x v="34"/>
    <s v="R-- R-- Hepburn"/>
    <s v="7 December 1814"/>
    <m/>
  </r>
  <r>
    <x v="137"/>
    <m/>
    <m/>
    <x v="108"/>
    <x v="34"/>
    <s v="Bowter Henry Vernon"/>
    <s v="17 October 1816"/>
    <m/>
  </r>
  <r>
    <x v="137"/>
    <m/>
    <m/>
    <x v="108"/>
    <x v="34"/>
    <s v="Edward Townsend"/>
    <s v="26 November 1818"/>
    <s v="23 May 1816"/>
  </r>
  <r>
    <x v="137"/>
    <m/>
    <m/>
    <x v="108"/>
    <x v="34"/>
    <s v="Samuel Madden Fra. Hall"/>
    <s v="21 January 1819"/>
    <m/>
  </r>
  <r>
    <x v="137"/>
    <m/>
    <m/>
    <x v="108"/>
    <x v="34"/>
    <s v="Marcus John Slade"/>
    <s v="15 July 1819"/>
    <m/>
  </r>
  <r>
    <x v="137"/>
    <m/>
    <m/>
    <x v="108"/>
    <x v="34"/>
    <s v="Francis Hawkins"/>
    <s v="23 September 1819"/>
    <m/>
  </r>
  <r>
    <x v="137"/>
    <m/>
    <m/>
    <x v="108"/>
    <x v="34"/>
    <s v="Edward Daniell"/>
    <s v="9 December 1819"/>
    <m/>
  </r>
  <r>
    <x v="137"/>
    <m/>
    <m/>
    <x v="108"/>
    <x v="15"/>
    <s v="Charles Cox"/>
    <s v="26 March 1818"/>
    <s v="29 January 1806"/>
  </r>
  <r>
    <x v="137"/>
    <m/>
    <m/>
    <x v="108"/>
    <x v="7"/>
    <s v="James Hutcheon"/>
    <s v="10 August 1809"/>
    <s v="Lieut. 6 October 1813"/>
  </r>
  <r>
    <x v="137"/>
    <m/>
    <m/>
    <x v="108"/>
    <x v="8"/>
    <s v="David Jameson"/>
    <s v="6 March 1817"/>
    <m/>
  </r>
  <r>
    <x v="137"/>
    <m/>
    <m/>
    <x v="108"/>
    <x v="9"/>
    <s v="William Goodison"/>
    <s v="23 August 1810"/>
    <m/>
  </r>
  <r>
    <x v="138"/>
    <m/>
    <m/>
    <x v="109"/>
    <x v="0"/>
    <s v="Chirstopher Chowne"/>
    <s v="17 February 1814"/>
    <s v="Lt. Gen. 4 June 1813"/>
  </r>
  <r>
    <x v="138"/>
    <m/>
    <m/>
    <x v="109"/>
    <x v="17"/>
    <s v="John Wardlaw"/>
    <s v="10 May 1810"/>
    <s v="Col. 12 August 1819"/>
  </r>
  <r>
    <x v="138"/>
    <m/>
    <m/>
    <x v="109"/>
    <x v="2"/>
    <s v="Joseph Skerret"/>
    <s v="1 June 1814"/>
    <m/>
  </r>
  <r>
    <x v="138"/>
    <m/>
    <m/>
    <x v="109"/>
    <x v="2"/>
    <s v="Alexander M'Donald"/>
    <s v="25 December 1817"/>
    <s v="4 June 1814"/>
  </r>
  <r>
    <x v="138"/>
    <m/>
    <m/>
    <x v="109"/>
    <x v="4"/>
    <s v="Thomas Vilett"/>
    <s v="27 August 1807"/>
    <m/>
  </r>
  <r>
    <x v="138"/>
    <m/>
    <m/>
    <x v="109"/>
    <x v="4"/>
    <s v="John Gass"/>
    <s v="26 November 1807"/>
    <m/>
  </r>
  <r>
    <x v="138"/>
    <m/>
    <m/>
    <x v="109"/>
    <x v="4"/>
    <s v="Harry Powell"/>
    <s v="31 March 1808"/>
    <s v="Major 12 August 1819"/>
  </r>
  <r>
    <x v="138"/>
    <m/>
    <m/>
    <x v="109"/>
    <x v="4"/>
    <s v="Robert Bartlettt Coles"/>
    <s v="8 September 1808"/>
    <m/>
  </r>
  <r>
    <x v="138"/>
    <m/>
    <m/>
    <x v="109"/>
    <x v="4"/>
    <s v="William Bampton"/>
    <s v="6 July 1809"/>
    <m/>
  </r>
  <r>
    <x v="138"/>
    <m/>
    <m/>
    <x v="109"/>
    <x v="4"/>
    <s v="Robert Henry Hamilton"/>
    <s v="24 February 1814"/>
    <m/>
  </r>
  <r>
    <x v="138"/>
    <m/>
    <m/>
    <x v="109"/>
    <x v="4"/>
    <s v="Edward Hetherington"/>
    <s v="9 June 1814"/>
    <m/>
  </r>
  <r>
    <x v="138"/>
    <m/>
    <m/>
    <x v="109"/>
    <x v="4"/>
    <s v="Andrew K-- Torrens"/>
    <s v="12 September 1814"/>
    <m/>
  </r>
  <r>
    <x v="138"/>
    <m/>
    <m/>
    <x v="109"/>
    <x v="4"/>
    <s v="John Clarke"/>
    <s v="14 October 1819"/>
    <m/>
  </r>
  <r>
    <x v="138"/>
    <m/>
    <m/>
    <x v="109"/>
    <x v="4"/>
    <s v="Robert Roberts Loring"/>
    <s v="9 December 1819"/>
    <s v="Major 25 July 1814"/>
  </r>
  <r>
    <x v="138"/>
    <m/>
    <m/>
    <x v="109"/>
    <x v="5"/>
    <s v="Chirstopher Hatchell"/>
    <s v="7 March 1805"/>
    <m/>
  </r>
  <r>
    <x v="138"/>
    <m/>
    <m/>
    <x v="109"/>
    <x v="5"/>
    <s v="George Hatch"/>
    <s v="25 September 1807"/>
    <m/>
  </r>
  <r>
    <x v="138"/>
    <m/>
    <m/>
    <x v="109"/>
    <x v="5"/>
    <s v="George Ogilvile"/>
    <s v="5 November 1807"/>
    <m/>
  </r>
  <r>
    <x v="138"/>
    <m/>
    <m/>
    <x v="109"/>
    <x v="5"/>
    <s v="Francis Austin"/>
    <s v="16 June 1808"/>
    <m/>
  </r>
  <r>
    <x v="138"/>
    <m/>
    <m/>
    <x v="109"/>
    <x v="5"/>
    <s v="Phileman Coultman"/>
    <s v="1 September 1808"/>
    <m/>
  </r>
  <r>
    <x v="138"/>
    <m/>
    <m/>
    <x v="109"/>
    <x v="5"/>
    <s v="Edward R-- Stevenson"/>
    <s v="16 March 1809"/>
    <m/>
  </r>
  <r>
    <x v="138"/>
    <m/>
    <m/>
    <x v="109"/>
    <x v="5"/>
    <s v="John Gould"/>
    <s v="22 March 1809"/>
    <m/>
  </r>
  <r>
    <x v="138"/>
    <m/>
    <m/>
    <x v="109"/>
    <x v="5"/>
    <s v="Benjamin Rooth"/>
    <s v="10 May 1809"/>
    <s v="Adjutant"/>
  </r>
  <r>
    <x v="138"/>
    <m/>
    <m/>
    <x v="109"/>
    <x v="5"/>
    <s v="John Faincoombe"/>
    <s v="11 May 1809"/>
    <m/>
  </r>
  <r>
    <x v="138"/>
    <b v="1"/>
    <m/>
    <x v="109"/>
    <x v="5"/>
    <s v="Richard W-- Hopkins"/>
    <s v="21 September 1809"/>
    <m/>
  </r>
  <r>
    <x v="138"/>
    <m/>
    <m/>
    <x v="109"/>
    <x v="5"/>
    <s v="Joseph Clarke"/>
    <s v="23 June1819"/>
    <s v="10 June 1813"/>
  </r>
  <r>
    <x v="138"/>
    <m/>
    <m/>
    <x v="109"/>
    <x v="5"/>
    <s v="Henry Wood"/>
    <s v="24 June1819"/>
    <s v="13 August 1818"/>
  </r>
  <r>
    <x v="138"/>
    <m/>
    <m/>
    <x v="109"/>
    <x v="5"/>
    <s v="Judge Burton"/>
    <s v="25 November 1819"/>
    <m/>
  </r>
  <r>
    <x v="138"/>
    <b v="1"/>
    <m/>
    <x v="109"/>
    <x v="34"/>
    <s v="Charles Eliot"/>
    <s v="14 October 1813"/>
    <m/>
  </r>
  <r>
    <x v="138"/>
    <m/>
    <m/>
    <x v="109"/>
    <x v="34"/>
    <s v="J. Mackenzie Kennedy"/>
    <s v="24 February 1814"/>
    <m/>
  </r>
  <r>
    <x v="138"/>
    <m/>
    <m/>
    <x v="109"/>
    <x v="34"/>
    <s v="Edw. Kendall Champion"/>
    <s v="7 July 1814"/>
    <m/>
  </r>
  <r>
    <x v="138"/>
    <b v="1"/>
    <m/>
    <x v="109"/>
    <x v="34"/>
    <s v="Geo. Burgoyne Sutherland"/>
    <s v="8 December 1814"/>
    <m/>
  </r>
  <r>
    <x v="138"/>
    <m/>
    <m/>
    <x v="109"/>
    <x v="34"/>
    <s v="Samuel Blow Ross"/>
    <s v="9 October 1817"/>
    <s v="30 August 1815"/>
  </r>
  <r>
    <x v="138"/>
    <m/>
    <m/>
    <x v="109"/>
    <x v="34"/>
    <s v="Charles Tiuling"/>
    <s v="23 July 1818"/>
    <s v="5 April 1815"/>
  </r>
  <r>
    <x v="138"/>
    <m/>
    <m/>
    <x v="109"/>
    <x v="34"/>
    <s v="John Heneage Grubbe"/>
    <s v="20 August 1818"/>
    <m/>
  </r>
  <r>
    <x v="138"/>
    <m/>
    <m/>
    <x v="109"/>
    <x v="34"/>
    <s v="William Clark Langmead"/>
    <s v="23 December 1819"/>
    <s v="6 July 1815"/>
  </r>
  <r>
    <x v="138"/>
    <m/>
    <m/>
    <x v="109"/>
    <x v="15"/>
    <s v="Herman Lott"/>
    <s v="14 March 1816"/>
    <s v="18 February 1813"/>
  </r>
  <r>
    <x v="138"/>
    <m/>
    <m/>
    <x v="109"/>
    <x v="7"/>
    <s v="Benjamin Rooth"/>
    <s v="30 June 1808"/>
    <s v="Lieut. 10 May 1809"/>
  </r>
  <r>
    <x v="138"/>
    <m/>
    <m/>
    <x v="109"/>
    <x v="36"/>
    <s v="George Stephens"/>
    <s v="13 August 1818"/>
    <m/>
  </r>
  <r>
    <x v="138"/>
    <m/>
    <m/>
    <x v="109"/>
    <x v="8"/>
    <s v="Oliver Halpin, M.D."/>
    <s v="28 November 1816"/>
    <s v="11 April 181"/>
  </r>
  <r>
    <x v="138"/>
    <m/>
    <m/>
    <x v="109"/>
    <x v="9"/>
    <s v="Andrew Fergusson"/>
    <s v="20 July 1815"/>
    <m/>
  </r>
  <r>
    <x v="139"/>
    <m/>
    <m/>
    <x v="110"/>
    <x v="0"/>
    <s v="Sir George Cooke. K.C.B."/>
    <s v="23 June 1815"/>
    <s v="M. Gen. 4 June 1811"/>
  </r>
  <r>
    <x v="139"/>
    <m/>
    <m/>
    <x v="110"/>
    <x v="17"/>
    <s v="John Bromhead"/>
    <s v="26 June 1809"/>
    <s v="Col. 12 August 1819"/>
  </r>
  <r>
    <x v="139"/>
    <m/>
    <m/>
    <x v="110"/>
    <x v="2"/>
    <s v="Murdock Hugh Maclaine"/>
    <s v="20 May 1813"/>
    <m/>
  </r>
  <r>
    <x v="139"/>
    <m/>
    <m/>
    <x v="110"/>
    <x v="2"/>
    <s v="Robert Place"/>
    <s v="11 March 1819"/>
    <m/>
  </r>
  <r>
    <x v="139"/>
    <m/>
    <m/>
    <x v="110"/>
    <x v="4"/>
    <s v="Roderick Mackenzie"/>
    <s v="24 January 1811"/>
    <m/>
  </r>
  <r>
    <x v="139"/>
    <m/>
    <m/>
    <x v="110"/>
    <x v="4"/>
    <s v="Patrick Baird"/>
    <s v="3 June 1811"/>
    <m/>
  </r>
  <r>
    <x v="139"/>
    <m/>
    <m/>
    <x v="110"/>
    <x v="4"/>
    <s v="John Avelling"/>
    <s v="20 May 1813"/>
    <m/>
  </r>
  <r>
    <x v="139"/>
    <b v="1"/>
    <m/>
    <x v="110"/>
    <x v="4"/>
    <s v="John V-- George"/>
    <s v="10 November 1814"/>
    <m/>
  </r>
  <r>
    <x v="139"/>
    <m/>
    <m/>
    <x v="110"/>
    <x v="4"/>
    <s v="John Jeffrey"/>
    <s v="26 October 1815"/>
    <m/>
  </r>
  <r>
    <x v="139"/>
    <m/>
    <m/>
    <x v="110"/>
    <x v="4"/>
    <s v="George Parbilr Barsdshaw"/>
    <s v="18 September 1817"/>
    <s v="23 May 1816"/>
  </r>
  <r>
    <x v="139"/>
    <m/>
    <m/>
    <x v="110"/>
    <x v="4"/>
    <s v="John Wilson"/>
    <s v="5 March 1818"/>
    <m/>
  </r>
  <r>
    <x v="139"/>
    <m/>
    <m/>
    <x v="110"/>
    <x v="4"/>
    <s v="St. John Augustus Clerke"/>
    <s v="11 March 1819"/>
    <m/>
  </r>
  <r>
    <x v="139"/>
    <m/>
    <m/>
    <x v="110"/>
    <x v="4"/>
    <s v="Charles Cotes Pigott"/>
    <s v="5 August 1819"/>
    <m/>
  </r>
  <r>
    <x v="139"/>
    <m/>
    <m/>
    <x v="110"/>
    <x v="4"/>
    <s v="Thomas Molyneux"/>
    <s v="16 September 1819"/>
    <m/>
  </r>
  <r>
    <x v="139"/>
    <m/>
    <m/>
    <x v="110"/>
    <x v="5"/>
    <s v="Edward Jones"/>
    <s v="15 November 1810"/>
    <m/>
  </r>
  <r>
    <x v="139"/>
    <m/>
    <m/>
    <x v="110"/>
    <x v="5"/>
    <s v="James Algeo"/>
    <s v="4 June 1814"/>
    <s v="4 September 1806"/>
  </r>
  <r>
    <x v="139"/>
    <m/>
    <m/>
    <x v="110"/>
    <x v="5"/>
    <s v="Jonathan Howells"/>
    <s v="5 June 1814"/>
    <s v="1 December 1809"/>
  </r>
  <r>
    <x v="139"/>
    <m/>
    <m/>
    <x v="110"/>
    <x v="5"/>
    <s v="Richard Tattan"/>
    <s v="7 June 1814"/>
    <m/>
  </r>
  <r>
    <x v="139"/>
    <m/>
    <m/>
    <x v="110"/>
    <x v="5"/>
    <s v="Augustus Spry Faulknor"/>
    <s v="15 May 1817"/>
    <s v="7 September 1815"/>
  </r>
  <r>
    <x v="139"/>
    <m/>
    <m/>
    <x v="110"/>
    <x v="5"/>
    <s v="George Gabb"/>
    <s v="22 May 1817"/>
    <s v="16 December 1813"/>
  </r>
  <r>
    <x v="139"/>
    <m/>
    <m/>
    <x v="110"/>
    <x v="5"/>
    <s v="Wm. J.Hawkewelll Bowen"/>
    <s v="10 July 1817"/>
    <s v="23 May 1816"/>
  </r>
  <r>
    <x v="139"/>
    <m/>
    <m/>
    <x v="110"/>
    <x v="5"/>
    <s v="James Marshall"/>
    <s v="4 March 1818"/>
    <s v="23 September 1813"/>
  </r>
  <r>
    <x v="139"/>
    <m/>
    <m/>
    <x v="110"/>
    <x v="5"/>
    <s v="Jacob Glynn Rogers"/>
    <s v="5 March 1818"/>
    <m/>
  </r>
  <r>
    <x v="139"/>
    <b v="1"/>
    <m/>
    <x v="110"/>
    <x v="5"/>
    <s v="Joseph Delasere Harris"/>
    <s v="11 March 1819"/>
    <m/>
  </r>
  <r>
    <x v="139"/>
    <m/>
    <m/>
    <x v="110"/>
    <x v="5"/>
    <s v="John Corfield"/>
    <s v="5 August 1819"/>
    <m/>
  </r>
  <r>
    <x v="139"/>
    <m/>
    <m/>
    <x v="110"/>
    <x v="5"/>
    <s v="John Molyneux"/>
    <s v="16 September 1819"/>
    <s v="Adjutant"/>
  </r>
  <r>
    <x v="139"/>
    <m/>
    <m/>
    <x v="110"/>
    <x v="5"/>
    <s v="Charles Barry"/>
    <s v="18 November 1819"/>
    <s v="31 July 1817"/>
  </r>
  <r>
    <x v="139"/>
    <m/>
    <m/>
    <x v="110"/>
    <x v="34"/>
    <s v="Edward Jenkins"/>
    <s v="10 November 1814"/>
    <m/>
  </r>
  <r>
    <x v="139"/>
    <m/>
    <m/>
    <x v="110"/>
    <x v="34"/>
    <s v="Francis Henry Byrne"/>
    <s v="23 May 1816"/>
    <m/>
  </r>
  <r>
    <x v="139"/>
    <m/>
    <m/>
    <x v="110"/>
    <x v="34"/>
    <s v="Hompesch Massingberd"/>
    <s v="5 March 1818"/>
    <m/>
  </r>
  <r>
    <x v="139"/>
    <m/>
    <m/>
    <x v="110"/>
    <x v="34"/>
    <s v="William Clarke"/>
    <s v="16 April 1818"/>
    <s v="2 November 1815"/>
  </r>
  <r>
    <x v="139"/>
    <m/>
    <m/>
    <x v="110"/>
    <x v="34"/>
    <s v="Aguew Champian"/>
    <s v="4 February 1819"/>
    <s v="31 July 1817"/>
  </r>
  <r>
    <x v="139"/>
    <m/>
    <m/>
    <x v="110"/>
    <x v="34"/>
    <s v="Henry Hamilton"/>
    <s v="11 March 1819"/>
    <m/>
  </r>
  <r>
    <x v="139"/>
    <m/>
    <m/>
    <x v="110"/>
    <x v="34"/>
    <s v="James England"/>
    <s v="5 August 1819"/>
    <m/>
  </r>
  <r>
    <x v="139"/>
    <m/>
    <m/>
    <x v="110"/>
    <x v="34"/>
    <s v="James Elliot"/>
    <s v="16 September 1819"/>
    <m/>
  </r>
  <r>
    <x v="139"/>
    <m/>
    <m/>
    <x v="110"/>
    <x v="15"/>
    <s v="Richard Heacock"/>
    <s v="28 April 1814"/>
    <m/>
  </r>
  <r>
    <x v="139"/>
    <m/>
    <m/>
    <x v="110"/>
    <x v="7"/>
    <s v="John Molyneux"/>
    <s v="15 July 1819"/>
    <s v="Lieut. 16 September 1819"/>
  </r>
  <r>
    <x v="139"/>
    <m/>
    <m/>
    <x v="110"/>
    <x v="36"/>
    <s v="John  Powell"/>
    <s v="21 June 1810"/>
    <m/>
  </r>
  <r>
    <x v="139"/>
    <m/>
    <m/>
    <x v="110"/>
    <x v="8"/>
    <s v="Frederick Micklam"/>
    <s v="4 May 1809"/>
    <s v="30 June 1808"/>
  </r>
  <r>
    <x v="139"/>
    <m/>
    <m/>
    <x v="110"/>
    <x v="9"/>
    <s v="Wynne Fraser"/>
    <s v="28 April 1814"/>
    <m/>
  </r>
  <r>
    <x v="140"/>
    <m/>
    <m/>
    <x v="111"/>
    <x v="0"/>
    <s v="Sir Sam Auchmuty, G.C.B."/>
    <s v="13 January 1812"/>
    <s v="Lt. Gen. 4 June 1813"/>
  </r>
  <r>
    <x v="140"/>
    <m/>
    <m/>
    <x v="111"/>
    <x v="17"/>
    <s v="John Macleod"/>
    <s v="12 May 1808"/>
    <s v="MGen. 12 August 1819"/>
  </r>
  <r>
    <x v="140"/>
    <m/>
    <m/>
    <x v="111"/>
    <x v="17"/>
    <s v="Martin Lindsay"/>
    <s v="12 August 1819"/>
    <s v="25 November 1813"/>
  </r>
  <r>
    <x v="140"/>
    <m/>
    <m/>
    <x v="111"/>
    <x v="2"/>
    <s v="Duncan Macpherson"/>
    <s v="7 November 1811"/>
    <s v="Lt. Col. 12 August 1819"/>
  </r>
  <r>
    <x v="140"/>
    <m/>
    <m/>
    <x v="111"/>
    <x v="2"/>
    <s v="James M'Bean"/>
    <s v="14 December 1811"/>
    <s v="Lt. Col. 12 August 1819"/>
  </r>
  <r>
    <x v="140"/>
    <m/>
    <m/>
    <x v="111"/>
    <x v="4"/>
    <s v="C-- Grant Falconer"/>
    <s v="7 August 1806"/>
    <s v="Major 12 August 1819"/>
  </r>
  <r>
    <x v="140"/>
    <m/>
    <m/>
    <x v="111"/>
    <x v="4"/>
    <s v="Donald Macleod"/>
    <s v="17 March 1807"/>
    <m/>
  </r>
  <r>
    <x v="140"/>
    <m/>
    <m/>
    <x v="111"/>
    <x v="4"/>
    <s v="Joseph Bethune"/>
    <s v="3 March 1808"/>
    <m/>
  </r>
  <r>
    <x v="140"/>
    <b v="1"/>
    <m/>
    <x v="111"/>
    <x v="4"/>
    <s v="John Grant"/>
    <s v="18 July 1811"/>
    <m/>
  </r>
  <r>
    <x v="140"/>
    <m/>
    <m/>
    <x v="111"/>
    <x v="4"/>
    <s v="Malcol M'Gregor"/>
    <s v="7 August 1811"/>
    <m/>
  </r>
  <r>
    <x v="140"/>
    <m/>
    <m/>
    <x v="111"/>
    <x v="4"/>
    <s v="Henry N-- Douglas"/>
    <s v="14 December 1811"/>
    <m/>
  </r>
  <r>
    <x v="140"/>
    <m/>
    <m/>
    <x v="111"/>
    <x v="4"/>
    <s v="James Mill"/>
    <s v="6 November 1817"/>
    <s v="24 March 1816"/>
  </r>
  <r>
    <x v="140"/>
    <m/>
    <m/>
    <x v="111"/>
    <x v="4"/>
    <s v="Alexander M-- Cameron"/>
    <s v="31 December 1818"/>
    <m/>
  </r>
  <r>
    <x v="140"/>
    <m/>
    <m/>
    <x v="111"/>
    <x v="4"/>
    <s v="John PeterLardy"/>
    <s v="18 March 1819"/>
    <s v="25 January 1816"/>
  </r>
  <r>
    <x v="140"/>
    <m/>
    <m/>
    <x v="111"/>
    <x v="4"/>
    <s v="Arthur O'Keese"/>
    <s v="12 August 1819"/>
    <s v="21 October 1813"/>
  </r>
  <r>
    <x v="140"/>
    <b v="1"/>
    <m/>
    <x v="111"/>
    <x v="5"/>
    <s v="Richard Hart"/>
    <s v="25 April 1806"/>
    <m/>
  </r>
  <r>
    <x v="140"/>
    <m/>
    <m/>
    <x v="111"/>
    <x v="5"/>
    <s v="Alexander Fraser"/>
    <s v="17 September 1806"/>
    <s v="17 July 1805"/>
  </r>
  <r>
    <x v="140"/>
    <m/>
    <m/>
    <x v="111"/>
    <x v="5"/>
    <s v="Farquhar M'Rae"/>
    <s v="21 January 1808"/>
    <m/>
  </r>
  <r>
    <x v="140"/>
    <b v="1"/>
    <m/>
    <x v="111"/>
    <x v="5"/>
    <s v="John M'Iver"/>
    <s v="8 December 1808"/>
    <m/>
  </r>
  <r>
    <x v="140"/>
    <m/>
    <m/>
    <x v="111"/>
    <x v="5"/>
    <s v="John Macleod"/>
    <s v="22 March 1810"/>
    <m/>
  </r>
  <r>
    <x v="140"/>
    <b v="1"/>
    <m/>
    <x v="111"/>
    <x v="5"/>
    <s v="Joseph M'Kenzie"/>
    <s v="25 April 1810"/>
    <m/>
  </r>
  <r>
    <x v="140"/>
    <m/>
    <m/>
    <x v="111"/>
    <x v="5"/>
    <s v="John Cooper"/>
    <s v="17 May 1810"/>
    <s v="Adjutant"/>
  </r>
  <r>
    <x v="140"/>
    <m/>
    <m/>
    <x v="111"/>
    <x v="5"/>
    <s v="John Marquis"/>
    <s v="21 November 1811"/>
    <m/>
  </r>
  <r>
    <x v="140"/>
    <m/>
    <m/>
    <x v="111"/>
    <x v="5"/>
    <s v="John Pennycuick"/>
    <s v="15 January 1812"/>
    <m/>
  </r>
  <r>
    <x v="140"/>
    <m/>
    <m/>
    <x v="111"/>
    <x v="5"/>
    <s v="Alexander Waters"/>
    <s v="15 January 1818"/>
    <s v="6 August 1812"/>
  </r>
  <r>
    <x v="140"/>
    <m/>
    <m/>
    <x v="111"/>
    <x v="5"/>
    <s v="Donald E-- M'Queen"/>
    <s v="16 April 1818"/>
    <s v="25 November 1813"/>
  </r>
  <r>
    <x v="140"/>
    <b v="1"/>
    <m/>
    <x v="111"/>
    <x v="5"/>
    <s v="V_H_Mairis"/>
    <s v="28 January 1819"/>
    <m/>
  </r>
  <r>
    <x v="140"/>
    <m/>
    <m/>
    <x v="111"/>
    <x v="5"/>
    <s v="Martin Geo. Tho. Lindsay"/>
    <s v="2 December 1819"/>
    <s v="5 December 1818"/>
  </r>
  <r>
    <x v="140"/>
    <b v="1"/>
    <m/>
    <x v="111"/>
    <x v="34"/>
    <s v="Jonathan Forbes"/>
    <s v="19 January 1814"/>
    <m/>
  </r>
  <r>
    <x v="140"/>
    <b v="1"/>
    <m/>
    <x v="111"/>
    <x v="34"/>
    <s v="George Munro"/>
    <s v="20 January 1814"/>
    <m/>
  </r>
  <r>
    <x v="140"/>
    <b v="1"/>
    <m/>
    <x v="111"/>
    <x v="34"/>
    <s v="Edward Twopeny"/>
    <s v="27 January 1814"/>
    <m/>
  </r>
  <r>
    <x v="140"/>
    <m/>
    <m/>
    <x v="111"/>
    <x v="34"/>
    <s v="William Beales"/>
    <s v="4 February 1814"/>
    <s v="24 June 1815"/>
  </r>
  <r>
    <x v="140"/>
    <m/>
    <m/>
    <x v="111"/>
    <x v="34"/>
    <s v="William Bain M'Alpin"/>
    <s v="6 February 1814"/>
    <m/>
  </r>
  <r>
    <x v="140"/>
    <m/>
    <m/>
    <x v="111"/>
    <x v="34"/>
    <s v="George Sinclair"/>
    <s v="17 February 1814"/>
    <m/>
  </r>
  <r>
    <x v="140"/>
    <m/>
    <m/>
    <x v="111"/>
    <x v="34"/>
    <s v="Roderick Nor. Macleod"/>
    <s v="18 June 1818"/>
    <s v="23 February 1815"/>
  </r>
  <r>
    <x v="140"/>
    <m/>
    <m/>
    <x v="111"/>
    <x v="34"/>
    <s v="Walter Hamilton"/>
    <s v="28 January 1819"/>
    <m/>
  </r>
  <r>
    <x v="140"/>
    <m/>
    <m/>
    <x v="111"/>
    <x v="15"/>
    <s v="John Chisholm"/>
    <s v="11 December 1817"/>
    <s v="Lieut. 2 July 1812"/>
  </r>
  <r>
    <x v="140"/>
    <m/>
    <m/>
    <x v="111"/>
    <x v="7"/>
    <s v="John Cooper"/>
    <s v="19 July 1807"/>
    <s v="Lieut. 17 May 1810"/>
  </r>
  <r>
    <x v="140"/>
    <m/>
    <m/>
    <x v="111"/>
    <x v="36"/>
    <s v="William Gunn"/>
    <s v="6 August 1812"/>
    <m/>
  </r>
  <r>
    <x v="140"/>
    <m/>
    <m/>
    <x v="111"/>
    <x v="8"/>
    <s v="John M'Roberts, M.D."/>
    <s v="13 November 1817"/>
    <s v="24 October 1811"/>
  </r>
  <r>
    <x v="140"/>
    <m/>
    <m/>
    <x v="111"/>
    <x v="9"/>
    <s v="Dun. Henderson, M.D"/>
    <s v="25 October 1817"/>
    <s v="16 April 1812"/>
  </r>
  <r>
    <x v="141"/>
    <m/>
    <m/>
    <x v="112"/>
    <x v="0"/>
    <s v="Sir Alan Cameron K.C.B."/>
    <s v="1 January 1805"/>
    <s v="Lt. Gen. 12 August 1819"/>
  </r>
  <r>
    <x v="141"/>
    <m/>
    <m/>
    <x v="112"/>
    <x v="17"/>
    <s v="Neil Douglas"/>
    <s v="3 December 1812"/>
    <m/>
  </r>
  <r>
    <x v="141"/>
    <m/>
    <m/>
    <x v="112"/>
    <x v="2"/>
    <s v="Andrew Brown"/>
    <s v="15 October 1812"/>
    <s v="Lt. Col. 26 August 1813"/>
  </r>
  <r>
    <x v="141"/>
    <m/>
    <m/>
    <x v="112"/>
    <x v="2"/>
    <s v="James Campbell"/>
    <s v="3 June 1819"/>
    <m/>
  </r>
  <r>
    <x v="141"/>
    <m/>
    <m/>
    <x v="112"/>
    <x v="4"/>
    <s v="Thomas Mylne"/>
    <s v="24 April 1805"/>
    <s v="Major. 18 June 1815"/>
  </r>
  <r>
    <x v="141"/>
    <m/>
    <m/>
    <x v="112"/>
    <x v="4"/>
    <s v="James Campbell"/>
    <s v="5 September 1805"/>
    <s v="Major 12 August 1819"/>
  </r>
  <r>
    <x v="141"/>
    <m/>
    <m/>
    <x v="112"/>
    <x v="4"/>
    <s v="William Marshall"/>
    <s v="19 July 1810"/>
    <m/>
  </r>
  <r>
    <x v="141"/>
    <m/>
    <m/>
    <x v="112"/>
    <x v="4"/>
    <s v="Malcolm Fraser"/>
    <s v="29 November 1810"/>
    <m/>
  </r>
  <r>
    <x v="141"/>
    <m/>
    <m/>
    <x v="112"/>
    <x v="4"/>
    <s v="John M'Neill"/>
    <s v="29 October 1812"/>
    <m/>
  </r>
  <r>
    <x v="141"/>
    <m/>
    <m/>
    <x v="112"/>
    <x v="4"/>
    <s v="James Barwick"/>
    <s v="20 November 1816"/>
    <s v="29 April 1813"/>
  </r>
  <r>
    <x v="141"/>
    <m/>
    <m/>
    <x v="112"/>
    <x v="4"/>
    <s v="Kennth Cameron"/>
    <s v="15 May 1817"/>
    <s v="18 May 1814"/>
  </r>
  <r>
    <x v="141"/>
    <m/>
    <m/>
    <x v="112"/>
    <x v="4"/>
    <s v="John Crwasord Young"/>
    <s v="9 October 1817"/>
    <s v="6 October 1813"/>
  </r>
  <r>
    <x v="141"/>
    <m/>
    <m/>
    <x v="112"/>
    <x v="4"/>
    <s v="James Fraser"/>
    <s v="3 June 1819"/>
    <m/>
  </r>
  <r>
    <x v="141"/>
    <m/>
    <m/>
    <x v="112"/>
    <x v="4"/>
    <s v="Alex. Fisher Macintosh"/>
    <s v="17 June 1819"/>
    <s v="6 June 1816"/>
  </r>
  <r>
    <x v="141"/>
    <m/>
    <m/>
    <x v="112"/>
    <x v="5"/>
    <s v="William Leaper"/>
    <s v="15 December 1808"/>
    <m/>
  </r>
  <r>
    <x v="141"/>
    <b v="1"/>
    <m/>
    <x v="112"/>
    <x v="5"/>
    <s v="J-- Whitesord Morrison"/>
    <s v="17 August 1809"/>
    <m/>
  </r>
  <r>
    <x v="141"/>
    <m/>
    <m/>
    <x v="112"/>
    <x v="5"/>
    <s v="Ewen Cameron"/>
    <s v="29 May 1811"/>
    <m/>
  </r>
  <r>
    <x v="141"/>
    <m/>
    <m/>
    <x v="112"/>
    <x v="5"/>
    <s v="John Ford"/>
    <s v="30 May 1811"/>
    <m/>
  </r>
  <r>
    <x v="141"/>
    <m/>
    <m/>
    <x v="112"/>
    <x v="5"/>
    <s v="Alexander Forbes"/>
    <s v="8 August 1811"/>
    <m/>
  </r>
  <r>
    <x v="141"/>
    <b v="1"/>
    <m/>
    <x v="112"/>
    <x v="5"/>
    <s v="Charles M'Arthur"/>
    <s v="17 October 1811"/>
    <m/>
  </r>
  <r>
    <x v="141"/>
    <m/>
    <m/>
    <x v="112"/>
    <x v="5"/>
    <s v="William A-- Riach"/>
    <s v="17 June 1813"/>
    <m/>
  </r>
  <r>
    <x v="141"/>
    <b v="1"/>
    <m/>
    <x v="112"/>
    <x v="5"/>
    <s v="John Thompson"/>
    <s v="18 November 1813"/>
    <m/>
  </r>
  <r>
    <x v="141"/>
    <m/>
    <m/>
    <x v="112"/>
    <x v="5"/>
    <s v="Allen Macdonnell"/>
    <s v="6 January 1814"/>
    <m/>
  </r>
  <r>
    <x v="141"/>
    <m/>
    <m/>
    <x v="112"/>
    <x v="5"/>
    <s v="Thomas Cowen"/>
    <s v="26 May 1814"/>
    <s v="Adjutant"/>
  </r>
  <r>
    <x v="141"/>
    <m/>
    <m/>
    <x v="112"/>
    <x v="5"/>
    <s v="David Matheson"/>
    <s v="12 March 1818"/>
    <m/>
  </r>
  <r>
    <x v="141"/>
    <m/>
    <m/>
    <x v="112"/>
    <x v="5"/>
    <s v="Alex Speirs Crawsord"/>
    <s v="2 June 1819"/>
    <s v="27 July 1815"/>
  </r>
  <r>
    <x v="141"/>
    <m/>
    <m/>
    <x v="112"/>
    <x v="5"/>
    <s v="Duncan M'Dougall"/>
    <s v="3 June 1819"/>
    <m/>
  </r>
  <r>
    <x v="142"/>
    <b v="1"/>
    <m/>
    <x v="112"/>
    <x v="34"/>
    <s v="Donald Campbell"/>
    <s v="2 March 1815"/>
    <m/>
  </r>
  <r>
    <x v="142"/>
    <m/>
    <m/>
    <x v="112"/>
    <x v="34"/>
    <s v="Alexander Cameron"/>
    <s v="17 July 1815"/>
    <m/>
  </r>
  <r>
    <x v="142"/>
    <m/>
    <m/>
    <x v="112"/>
    <x v="34"/>
    <s v="William Cartan"/>
    <s v="20 July 1815"/>
    <m/>
  </r>
  <r>
    <x v="142"/>
    <m/>
    <m/>
    <x v="112"/>
    <x v="34"/>
    <s v="Norman M'Leod"/>
    <s v="27 July 1815"/>
    <s v="11 August 1814"/>
  </r>
  <r>
    <x v="142"/>
    <b v="1"/>
    <m/>
    <x v="112"/>
    <x v="34"/>
    <s v="James Wight"/>
    <s v="11 July 1816"/>
    <s v="12 October 1815"/>
  </r>
  <r>
    <x v="142"/>
    <m/>
    <m/>
    <x v="112"/>
    <x v="34"/>
    <s v="Paul Hughes"/>
    <s v="12 March 1818"/>
    <m/>
  </r>
  <r>
    <x v="142"/>
    <m/>
    <m/>
    <x v="112"/>
    <x v="34"/>
    <s v="Lawrence Graeme"/>
    <s v="28 May 1818"/>
    <s v="16 March 1815"/>
  </r>
  <r>
    <x v="142"/>
    <m/>
    <m/>
    <x v="112"/>
    <x v="34"/>
    <s v="Fox Maule"/>
    <s v="3 June 1819"/>
    <m/>
  </r>
  <r>
    <x v="142"/>
    <m/>
    <m/>
    <x v="112"/>
    <x v="15"/>
    <s v="John M'Arthur"/>
    <s v="21 November 1811"/>
    <m/>
  </r>
  <r>
    <x v="142"/>
    <m/>
    <m/>
    <x v="112"/>
    <x v="7"/>
    <s v="Thomas Cowen"/>
    <s v="12 December 1816"/>
    <s v="Lieut. 26 May 1814"/>
  </r>
  <r>
    <x v="142"/>
    <m/>
    <m/>
    <x v="112"/>
    <x v="35"/>
    <s v="Angus Cameron"/>
    <s v="13 February 1812"/>
    <m/>
  </r>
  <r>
    <x v="142"/>
    <m/>
    <m/>
    <x v="112"/>
    <x v="8"/>
    <s v="William Bowen Miller"/>
    <s v="25 February 1808"/>
    <s v="11 June 1807"/>
  </r>
  <r>
    <x v="142"/>
    <m/>
    <m/>
    <x v="112"/>
    <x v="9"/>
    <s v="David Perston"/>
    <s v="18 October 1810"/>
    <s v="1 February 1810"/>
  </r>
  <r>
    <x v="143"/>
    <m/>
    <m/>
    <x v="113"/>
    <x v="0"/>
    <s v="Sir Alex. Campbell, Bt. K.C.B."/>
    <s v="26 December 1815"/>
    <s v="Lt. Gen. 4 June 1814"/>
  </r>
  <r>
    <x v="143"/>
    <m/>
    <m/>
    <x v="113"/>
    <x v="17"/>
    <s v="James Cookson"/>
    <s v="7 February 1814"/>
    <m/>
  </r>
  <r>
    <x v="143"/>
    <m/>
    <m/>
    <x v="113"/>
    <x v="2"/>
    <s v="George Dean Pitt"/>
    <s v="19 August 1819"/>
    <s v="13 January 1814"/>
  </r>
  <r>
    <x v="143"/>
    <m/>
    <m/>
    <x v="113"/>
    <x v="2"/>
    <s v="James Maclean"/>
    <s v="18 November 1819"/>
    <m/>
  </r>
  <r>
    <x v="143"/>
    <m/>
    <m/>
    <x v="113"/>
    <x v="4"/>
    <s v="Eyre Evans Kenny"/>
    <s v="22 January 1807"/>
    <s v="Major 4 June 1814"/>
  </r>
  <r>
    <x v="143"/>
    <m/>
    <m/>
    <x v="113"/>
    <x v="4"/>
    <s v="Henry James Phelps"/>
    <s v="12 November 1807"/>
    <s v="Major 12 August 1819"/>
  </r>
  <r>
    <x v="143"/>
    <m/>
    <m/>
    <x v="113"/>
    <x v="4"/>
    <s v="Henry Jones Grove"/>
    <s v="12 May 1809"/>
    <m/>
  </r>
  <r>
    <x v="143"/>
    <m/>
    <m/>
    <x v="113"/>
    <x v="4"/>
    <s v="James H - Walsh"/>
    <s v="1 July 1815"/>
    <m/>
  </r>
  <r>
    <x v="143"/>
    <m/>
    <m/>
    <x v="113"/>
    <x v="4"/>
    <s v="James Winniett Nunn"/>
    <s v="7 December 1815"/>
    <s v="13 December 1810"/>
  </r>
  <r>
    <x v="143"/>
    <m/>
    <m/>
    <x v="113"/>
    <x v="4"/>
    <s v="W - C - Harpur"/>
    <s v="1 July 1817"/>
    <s v="1 September 1813"/>
  </r>
  <r>
    <x v="143"/>
    <b v="1"/>
    <m/>
    <x v="113"/>
    <x v="4"/>
    <s v="Charles Dick"/>
    <s v="14 August 1817"/>
    <m/>
  </r>
  <r>
    <x v="143"/>
    <m/>
    <m/>
    <x v="113"/>
    <x v="4"/>
    <s v="Richard John Castell"/>
    <s v="27 November 1817"/>
    <m/>
  </r>
  <r>
    <x v="143"/>
    <b v="1"/>
    <m/>
    <x v="113"/>
    <x v="4"/>
    <s v="S - S- Burns"/>
    <s v="11 February 1819"/>
    <m/>
  </r>
  <r>
    <x v="143"/>
    <m/>
    <m/>
    <x v="113"/>
    <x v="4"/>
    <s v="Narborough Baker"/>
    <s v="18 November 1819"/>
    <m/>
  </r>
  <r>
    <x v="143"/>
    <m/>
    <m/>
    <x v="113"/>
    <x v="5"/>
    <s v="Acheson French"/>
    <s v="2 February 1807"/>
    <m/>
  </r>
  <r>
    <x v="143"/>
    <m/>
    <m/>
    <x v="113"/>
    <x v="5"/>
    <s v="John Bowler"/>
    <s v="1 July 1807"/>
    <m/>
  </r>
  <r>
    <x v="143"/>
    <m/>
    <m/>
    <x v="113"/>
    <x v="5"/>
    <s v="Joseph Ellis"/>
    <s v="1 December 1808"/>
    <s v="22 September 1808"/>
  </r>
  <r>
    <x v="143"/>
    <m/>
    <m/>
    <x v="113"/>
    <x v="5"/>
    <s v="William Penny"/>
    <s v="25 October 1810"/>
    <s v="15 June 1808 Adj."/>
  </r>
  <r>
    <x v="143"/>
    <m/>
    <m/>
    <x v="113"/>
    <x v="5"/>
    <s v="John Molony"/>
    <s v="26 October 1810"/>
    <m/>
  </r>
  <r>
    <x v="143"/>
    <m/>
    <m/>
    <x v="113"/>
    <x v="5"/>
    <s v="John Charles Anderson"/>
    <s v="27 August 1811"/>
    <m/>
  </r>
  <r>
    <x v="143"/>
    <b v="1"/>
    <m/>
    <x v="113"/>
    <x v="5"/>
    <s v="Thomas Darke"/>
    <s v="11 June 1812"/>
    <m/>
  </r>
  <r>
    <x v="143"/>
    <m/>
    <m/>
    <x v="113"/>
    <x v="5"/>
    <s v="James Inkson"/>
    <s v="30 December 1813"/>
    <m/>
  </r>
  <r>
    <x v="143"/>
    <m/>
    <m/>
    <x v="113"/>
    <x v="5"/>
    <s v="Andrew Williams"/>
    <s v="2 April 1818"/>
    <s v="2 October 1814"/>
  </r>
  <r>
    <x v="143"/>
    <b v="1"/>
    <m/>
    <x v="113"/>
    <x v="5"/>
    <s v="Clement Wolseley"/>
    <s v="8 July 1818"/>
    <s v="1 November 1814"/>
  </r>
  <r>
    <x v="143"/>
    <m/>
    <m/>
    <x v="113"/>
    <x v="5"/>
    <s v="William J - Maginnis"/>
    <s v="9 July 1818"/>
    <s v="4 August 1813"/>
  </r>
  <r>
    <x v="143"/>
    <b v="1"/>
    <m/>
    <x v="113"/>
    <x v="5"/>
    <s v="James M'Queen"/>
    <s v="11 February 1819"/>
    <m/>
  </r>
  <r>
    <x v="143"/>
    <b v="1"/>
    <m/>
    <x v="113"/>
    <x v="5"/>
    <s v="A - James Caldwell"/>
    <s v="18 November 1819"/>
    <m/>
  </r>
  <r>
    <x v="143"/>
    <m/>
    <m/>
    <x v="113"/>
    <x v="34"/>
    <s v="John Bowness"/>
    <s v="26 August 1815"/>
    <m/>
  </r>
  <r>
    <x v="143"/>
    <m/>
    <m/>
    <x v="113"/>
    <x v="34"/>
    <s v="Henry Augustus Jackson"/>
    <s v="27 August 1815"/>
    <m/>
  </r>
  <r>
    <x v="143"/>
    <m/>
    <m/>
    <x v="113"/>
    <x v="34"/>
    <s v="John Buchanan"/>
    <s v="15 February 1816"/>
    <m/>
  </r>
  <r>
    <x v="143"/>
    <m/>
    <m/>
    <x v="113"/>
    <x v="34"/>
    <s v="Frederick Liardet"/>
    <s v="11 September 1817"/>
    <s v="25 May 1815"/>
  </r>
  <r>
    <x v="143"/>
    <m/>
    <m/>
    <x v="113"/>
    <x v="34"/>
    <s v="Ernest Stuart Toole"/>
    <s v="27 November 1817"/>
    <m/>
  </r>
  <r>
    <x v="143"/>
    <m/>
    <m/>
    <x v="113"/>
    <x v="34"/>
    <s v="Ronald Macdonald"/>
    <s v="11 February 1819"/>
    <m/>
  </r>
  <r>
    <x v="143"/>
    <m/>
    <m/>
    <x v="113"/>
    <x v="34"/>
    <s v="Westropp Peard Watkins"/>
    <s v="11 November 1819"/>
    <s v="18 February 1813"/>
  </r>
  <r>
    <x v="143"/>
    <m/>
    <m/>
    <x v="113"/>
    <x v="34"/>
    <s v="Charles Crickitt"/>
    <s v="18 November 1819"/>
    <m/>
  </r>
  <r>
    <x v="143"/>
    <m/>
    <m/>
    <x v="113"/>
    <x v="15"/>
    <s v="William Leslie"/>
    <s v="4 November 1819"/>
    <s v="Lieut. 24 September 1812"/>
  </r>
  <r>
    <x v="143"/>
    <m/>
    <m/>
    <x v="113"/>
    <x v="7"/>
    <s v="William Penny"/>
    <s v="11 February 1819"/>
    <s v="Lieut. 15 June 1808"/>
  </r>
  <r>
    <x v="143"/>
    <b v="1"/>
    <m/>
    <x v="113"/>
    <x v="35"/>
    <s v="Thomas Smyth"/>
    <s v="14 August 1817"/>
    <m/>
  </r>
  <r>
    <x v="143"/>
    <m/>
    <m/>
    <x v="113"/>
    <x v="8"/>
    <s v="John Lightbody"/>
    <s v="7 May 1818"/>
    <s v="15 October 1812"/>
  </r>
  <r>
    <x v="143"/>
    <m/>
    <m/>
    <x v="113"/>
    <x v="9"/>
    <s v="John Regan"/>
    <s v="5 March 1818"/>
    <s v="1 September 1814"/>
  </r>
  <r>
    <x v="144"/>
    <m/>
    <m/>
    <x v="114"/>
    <x v="0"/>
    <s v="sir James Kempt, G.C.B."/>
    <s v="12 July 1819"/>
    <s v="M.Gen. 1 January 1812"/>
  </r>
  <r>
    <x v="144"/>
    <m/>
    <m/>
    <x v="114"/>
    <x v="17"/>
    <s v="Henry Milling"/>
    <s v="12 August 1819"/>
    <s v="21 November 1811"/>
  </r>
  <r>
    <x v="144"/>
    <b v="1"/>
    <m/>
    <x v="114"/>
    <x v="2"/>
    <s v="James Farrer"/>
    <s v="2 July 1807"/>
    <s v="Lt. Col. 4 June 1818"/>
  </r>
  <r>
    <x v="144"/>
    <m/>
    <m/>
    <x v="114"/>
    <x v="2"/>
    <s v="Peter Waterhouse"/>
    <s v="21 November 1811"/>
    <s v="Lt.Col. 12 August 1819"/>
  </r>
  <r>
    <x v="144"/>
    <m/>
    <m/>
    <x v="114"/>
    <x v="4"/>
    <s v="John Murdock Wardrop"/>
    <s v="4 June 1807"/>
    <m/>
  </r>
  <r>
    <x v="144"/>
    <b v="1"/>
    <m/>
    <x v="114"/>
    <x v="4"/>
    <s v="Henry Bowles"/>
    <s v="31 March 1808"/>
    <m/>
  </r>
  <r>
    <x v="144"/>
    <m/>
    <m/>
    <x v="114"/>
    <x v="4"/>
    <s v="Richard Cole"/>
    <s v="18 August 1808"/>
    <s v="Major 12 August 1819"/>
  </r>
  <r>
    <x v="144"/>
    <m/>
    <m/>
    <x v="114"/>
    <x v="4"/>
    <s v="Philip C - Taylor"/>
    <s v="26 January 1809"/>
    <s v="15 September 1808"/>
  </r>
  <r>
    <x v="144"/>
    <m/>
    <m/>
    <x v="114"/>
    <x v="4"/>
    <s v="Richard Pilkington"/>
    <s v="6 April 1809"/>
    <m/>
  </r>
  <r>
    <x v="144"/>
    <b v="1"/>
    <m/>
    <x v="114"/>
    <x v="4"/>
    <s v="George Adams"/>
    <s v="15 February 1810"/>
    <m/>
  </r>
  <r>
    <x v="144"/>
    <m/>
    <m/>
    <x v="114"/>
    <x v="4"/>
    <s v="J - Duval"/>
    <s v="18 October 1810"/>
    <m/>
  </r>
  <r>
    <x v="144"/>
    <b v="1"/>
    <m/>
    <x v="114"/>
    <x v="4"/>
    <s v="Joseph Ginger"/>
    <s v="1 May 1811"/>
    <m/>
  </r>
  <r>
    <x v="144"/>
    <m/>
    <m/>
    <x v="114"/>
    <x v="4"/>
    <s v="Charles French"/>
    <s v="31 October 1811"/>
    <s v="11 July 1811"/>
  </r>
  <r>
    <x v="144"/>
    <m/>
    <m/>
    <x v="114"/>
    <x v="4"/>
    <s v="Thomas Coleman"/>
    <s v="26 March 1818"/>
    <s v="16 August 1810"/>
  </r>
  <r>
    <x v="144"/>
    <m/>
    <m/>
    <x v="114"/>
    <x v="5"/>
    <s v="William Fenton"/>
    <s v="31 July 1806"/>
    <m/>
  </r>
  <r>
    <x v="144"/>
    <m/>
    <m/>
    <x v="114"/>
    <x v="5"/>
    <s v="Samuel Jenkins"/>
    <s v="4 June 1807"/>
    <m/>
  </r>
  <r>
    <x v="144"/>
    <m/>
    <m/>
    <x v="114"/>
    <x v="5"/>
    <s v="Knox Montgomery"/>
    <s v="17 March 1808"/>
    <m/>
  </r>
  <r>
    <x v="144"/>
    <m/>
    <m/>
    <x v="114"/>
    <x v="5"/>
    <s v="Joseph Sisson"/>
    <s v="26 August 1808"/>
    <s v="Adjutant"/>
  </r>
  <r>
    <x v="144"/>
    <b v="1"/>
    <m/>
    <x v="114"/>
    <x v="5"/>
    <s v="Edward Lee"/>
    <s v="2 February 1809"/>
    <m/>
  </r>
  <r>
    <x v="144"/>
    <m/>
    <m/>
    <x v="114"/>
    <x v="5"/>
    <s v="Thomas Manning"/>
    <s v="14 June 1809"/>
    <m/>
  </r>
  <r>
    <x v="144"/>
    <b v="1"/>
    <m/>
    <x v="114"/>
    <x v="5"/>
    <s v="Wm. Henry Armstrong"/>
    <s v="27 July 1809"/>
    <s v="22 September 1800"/>
  </r>
  <r>
    <x v="144"/>
    <m/>
    <m/>
    <x v="114"/>
    <x v="5"/>
    <s v="Thomas Clifton Wheat"/>
    <s v="30 August 1810"/>
    <m/>
  </r>
  <r>
    <x v="144"/>
    <m/>
    <m/>
    <x v="114"/>
    <x v="5"/>
    <s v="Alexander Gordon"/>
    <s v="2 May 1811"/>
    <m/>
  </r>
  <r>
    <x v="144"/>
    <m/>
    <m/>
    <x v="114"/>
    <x v="5"/>
    <s v="George Smyth"/>
    <s v="4 July 1811"/>
    <s v="10 May 1818"/>
  </r>
  <r>
    <x v="144"/>
    <m/>
    <m/>
    <x v="114"/>
    <x v="5"/>
    <s v="John Adrian Lutman"/>
    <s v="15 July 1817"/>
    <s v="11 Novomber 1811"/>
  </r>
  <r>
    <x v="144"/>
    <m/>
    <m/>
    <x v="114"/>
    <x v="5"/>
    <s v="David Duval"/>
    <s v="16 July 1817"/>
    <m/>
  </r>
  <r>
    <x v="144"/>
    <m/>
    <m/>
    <x v="114"/>
    <x v="5"/>
    <s v="Edward Thomas Thomson"/>
    <s v="17 July 1817"/>
    <m/>
  </r>
  <r>
    <x v="144"/>
    <m/>
    <m/>
    <x v="114"/>
    <x v="34"/>
    <s v="Charles Oakley"/>
    <s v="25 December 1813"/>
    <m/>
  </r>
  <r>
    <x v="144"/>
    <m/>
    <m/>
    <x v="114"/>
    <x v="34"/>
    <s v="John Brown"/>
    <s v="17 March 1814"/>
    <m/>
  </r>
  <r>
    <x v="144"/>
    <m/>
    <m/>
    <x v="114"/>
    <x v="34"/>
    <s v="Robert Hamilton"/>
    <s v="15 December 1814"/>
    <m/>
  </r>
  <r>
    <x v="144"/>
    <b v="1"/>
    <m/>
    <x v="114"/>
    <x v="34"/>
    <s v="John Badcock"/>
    <s v="22 May 1817"/>
    <m/>
  </r>
  <r>
    <x v="144"/>
    <m/>
    <m/>
    <x v="114"/>
    <x v="34"/>
    <s v="Frederick Hammond"/>
    <s v="17 July 1817"/>
    <s v="14 November 1816"/>
  </r>
  <r>
    <x v="144"/>
    <m/>
    <m/>
    <x v="114"/>
    <x v="34"/>
    <s v="Philip Splaine"/>
    <s v="18 February 1819"/>
    <s v="1 May 1816"/>
  </r>
  <r>
    <x v="144"/>
    <m/>
    <m/>
    <x v="114"/>
    <x v="34"/>
    <s v="Philip Candler Marsh"/>
    <s v="26 August 1819"/>
    <s v="4 September 1817"/>
  </r>
  <r>
    <x v="144"/>
    <m/>
    <m/>
    <x v="114"/>
    <x v="34"/>
    <s v="William M'Donald"/>
    <s v="30 September 1819"/>
    <s v="28 December 1815"/>
  </r>
  <r>
    <x v="144"/>
    <m/>
    <m/>
    <x v="114"/>
    <x v="15"/>
    <s v="Arnold Thompson"/>
    <s v="18 May 1809"/>
    <s v="22 August 1805"/>
  </r>
  <r>
    <x v="144"/>
    <m/>
    <m/>
    <x v="114"/>
    <x v="7"/>
    <s v="Joseph Sisson"/>
    <s v="26 September 1811"/>
    <s v="Lieut. 26 August 1808"/>
  </r>
  <r>
    <x v="144"/>
    <m/>
    <m/>
    <x v="114"/>
    <x v="35"/>
    <s v="John Roberts"/>
    <s v="8 May 1817"/>
    <s v="28 April 1808"/>
  </r>
  <r>
    <x v="144"/>
    <m/>
    <m/>
    <x v="114"/>
    <x v="8"/>
    <s v="William Cogan"/>
    <s v="30 July 1818"/>
    <s v="7 March 1805"/>
  </r>
  <r>
    <x v="144"/>
    <m/>
    <m/>
    <x v="114"/>
    <x v="9"/>
    <s v="James Ewing"/>
    <s v="25 April 1816"/>
    <s v="26 May 1814"/>
  </r>
  <r>
    <x v="145"/>
    <m/>
    <m/>
    <x v="115"/>
    <x v="0"/>
    <s v="Henry Pigot"/>
    <s v="23 October 1798"/>
    <s v="Gen. 1 January 1812"/>
  </r>
  <r>
    <x v="145"/>
    <m/>
    <m/>
    <x v="115"/>
    <x v="17"/>
    <s v="Charles Edward Conyers"/>
    <s v="20 April 1815"/>
    <s v="3 March 1814"/>
  </r>
  <r>
    <x v="145"/>
    <m/>
    <m/>
    <x v="115"/>
    <x v="2"/>
    <s v="James Thomas Robertson"/>
    <s v="26 November 1818"/>
    <s v="30 January 1812"/>
  </r>
  <r>
    <x v="145"/>
    <m/>
    <m/>
    <x v="115"/>
    <x v="2"/>
    <s v="Geo Wroughton Montagu"/>
    <s v="10 December 1818"/>
    <m/>
  </r>
  <r>
    <x v="145"/>
    <m/>
    <m/>
    <x v="115"/>
    <x v="4"/>
    <s v="Brook Firman"/>
    <s v="28 November 1805"/>
    <s v="Major 12 August 1819"/>
  </r>
  <r>
    <x v="145"/>
    <m/>
    <m/>
    <x v="115"/>
    <x v="4"/>
    <s v="George Marshall"/>
    <s v="27 October 1808"/>
    <m/>
  </r>
  <r>
    <x v="145"/>
    <b v="1"/>
    <m/>
    <x v="115"/>
    <x v="4"/>
    <s v="James Stewart"/>
    <s v="9 August 1810"/>
    <m/>
  </r>
  <r>
    <x v="145"/>
    <m/>
    <m/>
    <x v="115"/>
    <x v="4"/>
    <s v="H - S - Hart"/>
    <s v="25 March 1811"/>
    <s v="7 February 1811"/>
  </r>
  <r>
    <x v="145"/>
    <m/>
    <m/>
    <x v="115"/>
    <x v="4"/>
    <s v="Thomas Stirling Begbie"/>
    <s v="7 May 1812"/>
    <m/>
  </r>
  <r>
    <x v="145"/>
    <m/>
    <m/>
    <x v="115"/>
    <x v="4"/>
    <s v="John M'Kay"/>
    <s v="16 August 1813"/>
    <m/>
  </r>
  <r>
    <x v="145"/>
    <m/>
    <m/>
    <x v="115"/>
    <x v="4"/>
    <s v="William Bruce"/>
    <s v="10 July 1817"/>
    <s v="14 March 1811"/>
  </r>
  <r>
    <x v="145"/>
    <m/>
    <m/>
    <x v="115"/>
    <x v="4"/>
    <s v="Gilbert O'Mahse Field"/>
    <s v="23 July 1818"/>
    <m/>
  </r>
  <r>
    <x v="145"/>
    <m/>
    <m/>
    <x v="115"/>
    <x v="4"/>
    <s v="John Hutchison"/>
    <s v="12 November 1818"/>
    <s v="16 February 1815"/>
  </r>
  <r>
    <x v="145"/>
    <b v="1"/>
    <m/>
    <x v="115"/>
    <x v="4"/>
    <s v="Edward Francis French"/>
    <s v="7 January 1819"/>
    <m/>
  </r>
  <r>
    <x v="145"/>
    <m/>
    <m/>
    <x v="115"/>
    <x v="5"/>
    <s v="Charles Mortimer"/>
    <s v="9 February 1808"/>
    <m/>
  </r>
  <r>
    <x v="145"/>
    <m/>
    <m/>
    <x v="115"/>
    <x v="5"/>
    <s v="Walter W - Starkie"/>
    <s v="2 June 1808"/>
    <m/>
  </r>
  <r>
    <x v="145"/>
    <m/>
    <m/>
    <x v="115"/>
    <x v="5"/>
    <s v="Edward Phineas Davies"/>
    <s v="27 October 1808"/>
    <m/>
  </r>
  <r>
    <x v="145"/>
    <b v="1"/>
    <m/>
    <x v="115"/>
    <x v="5"/>
    <s v="John Ryan"/>
    <s v="13 April 1809"/>
    <m/>
  </r>
  <r>
    <x v="145"/>
    <m/>
    <m/>
    <x v="115"/>
    <x v="5"/>
    <s v="Samuel Holdsworth"/>
    <s v="1 November 1809"/>
    <m/>
  </r>
  <r>
    <x v="145"/>
    <m/>
    <m/>
    <x v="115"/>
    <x v="5"/>
    <s v="Hugh S - Donnellan"/>
    <s v="8 March 1810"/>
    <m/>
  </r>
  <r>
    <x v="145"/>
    <m/>
    <m/>
    <x v="115"/>
    <x v="5"/>
    <s v="J. M'Gregor Drummond"/>
    <s v="23 May 1811"/>
    <m/>
  </r>
  <r>
    <x v="145"/>
    <m/>
    <m/>
    <x v="115"/>
    <x v="5"/>
    <s v="Robert Latham"/>
    <s v="2 December 1812"/>
    <m/>
  </r>
  <r>
    <x v="145"/>
    <m/>
    <m/>
    <x v="115"/>
    <x v="5"/>
    <s v="John Gordon"/>
    <s v="3 December 1812"/>
    <m/>
  </r>
  <r>
    <x v="145"/>
    <m/>
    <m/>
    <x v="115"/>
    <x v="5"/>
    <s v="Henry Hewetson"/>
    <s v="10 December 1812"/>
    <m/>
  </r>
  <r>
    <x v="145"/>
    <m/>
    <m/>
    <x v="115"/>
    <x v="5"/>
    <s v="Robert Elliott"/>
    <s v="23 July 1818"/>
    <s v="Adjutant"/>
  </r>
  <r>
    <x v="145"/>
    <b v="1"/>
    <m/>
    <x v="115"/>
    <x v="5"/>
    <s v="George Harman"/>
    <s v="26 November 1818"/>
    <s v="18 November 1813"/>
  </r>
  <r>
    <x v="145"/>
    <m/>
    <m/>
    <x v="115"/>
    <x v="5"/>
    <s v="John James Slater"/>
    <s v="7 January 1819"/>
    <m/>
  </r>
  <r>
    <x v="145"/>
    <m/>
    <m/>
    <x v="115"/>
    <x v="34"/>
    <s v="Nathaniel Greene"/>
    <s v="24 February 1814"/>
    <m/>
  </r>
  <r>
    <x v="145"/>
    <m/>
    <m/>
    <x v="115"/>
    <x v="34"/>
    <s v="T - G- Castieau"/>
    <s v="3 March 1814"/>
    <m/>
  </r>
  <r>
    <x v="145"/>
    <b v="1"/>
    <m/>
    <x v="115"/>
    <x v="34"/>
    <s v="John Delanesy"/>
    <s v="27 August 1815"/>
    <m/>
  </r>
  <r>
    <x v="145"/>
    <m/>
    <m/>
    <x v="115"/>
    <x v="34"/>
    <s v="Charles Harford"/>
    <s v="28 August 1815"/>
    <m/>
  </r>
  <r>
    <x v="145"/>
    <m/>
    <m/>
    <x v="115"/>
    <x v="34"/>
    <s v="Benjamin Walmsley"/>
    <s v="30 May 1816"/>
    <m/>
  </r>
  <r>
    <x v="145"/>
    <m/>
    <m/>
    <x v="115"/>
    <x v="34"/>
    <s v="Lord Wm. F. Montagu"/>
    <s v="23 July 1818"/>
    <m/>
  </r>
  <r>
    <x v="145"/>
    <m/>
    <m/>
    <x v="115"/>
    <x v="34"/>
    <s v="Richard Collis"/>
    <s v="26 November 1818"/>
    <m/>
  </r>
  <r>
    <x v="145"/>
    <m/>
    <m/>
    <x v="115"/>
    <x v="34"/>
    <s v="Robert Pigott Charleton"/>
    <s v="7 January 1819"/>
    <m/>
  </r>
  <r>
    <x v="145"/>
    <m/>
    <m/>
    <x v="115"/>
    <x v="15"/>
    <s v="Matthew Ottley"/>
    <s v="15 August 1798"/>
    <m/>
  </r>
  <r>
    <x v="145"/>
    <m/>
    <m/>
    <x v="115"/>
    <x v="7"/>
    <s v="Robert Elliott"/>
    <s v="19 November 1818"/>
    <s v="Lieut. 23 July 1818"/>
  </r>
  <r>
    <x v="145"/>
    <m/>
    <m/>
    <x v="115"/>
    <x v="35"/>
    <s v="John Gow"/>
    <s v="25 April 1816"/>
    <s v="5 October 1815"/>
  </r>
  <r>
    <x v="145"/>
    <m/>
    <m/>
    <x v="115"/>
    <x v="8"/>
    <s v="James Butler Kell"/>
    <s v="17 December 1818"/>
    <s v="10 February 1814"/>
  </r>
  <r>
    <x v="145"/>
    <m/>
    <m/>
    <x v="115"/>
    <x v="9"/>
    <s v="William Milligan"/>
    <s v="10 February 1814"/>
    <m/>
  </r>
  <r>
    <x v="146"/>
    <m/>
    <m/>
    <x v="116"/>
    <x v="0"/>
    <s v="James Balfour"/>
    <s v="18 November 1795"/>
    <s v="Gen. 25 October 1809"/>
  </r>
  <r>
    <x v="146"/>
    <m/>
    <m/>
    <x v="116"/>
    <x v="17"/>
    <s v="Jacob Brunt"/>
    <s v="13 June 1811"/>
    <m/>
  </r>
  <r>
    <x v="146"/>
    <b v="1"/>
    <m/>
    <x v="116"/>
    <x v="2"/>
    <s v="John Napper"/>
    <s v="15 May 1806"/>
    <s v="lt. Col. 4 June 1818"/>
  </r>
  <r>
    <x v="146"/>
    <m/>
    <m/>
    <x v="116"/>
    <x v="2"/>
    <s v="Richard Kelly"/>
    <s v="1 January 1818"/>
    <s v="Lt. Col. 3 August 1815"/>
  </r>
  <r>
    <x v="146"/>
    <b v="1"/>
    <m/>
    <x v="116"/>
    <x v="4"/>
    <s v="Thomas Summerfield"/>
    <s v="19 September 1804"/>
    <s v="Major 4 June 1814"/>
  </r>
  <r>
    <x v="146"/>
    <m/>
    <m/>
    <x v="116"/>
    <x v="4"/>
    <s v="Francis Creagh"/>
    <s v="24 March 1806"/>
    <s v="Major 12 August 1819"/>
  </r>
  <r>
    <x v="146"/>
    <m/>
    <m/>
    <x v="116"/>
    <x v="4"/>
    <s v="William Geddes"/>
    <s v="19 February 1807"/>
    <s v="Lt. Col. 4 June 1814"/>
  </r>
  <r>
    <x v="146"/>
    <m/>
    <m/>
    <x v="116"/>
    <x v="4"/>
    <s v="Samuel Hext"/>
    <s v="25 September 1807"/>
    <s v="Major 21 June 1813"/>
  </r>
  <r>
    <x v="146"/>
    <m/>
    <m/>
    <x v="116"/>
    <x v="4"/>
    <s v="Robert Fraser"/>
    <s v="1 January 1808"/>
    <m/>
  </r>
  <r>
    <x v="146"/>
    <m/>
    <m/>
    <x v="116"/>
    <x v="4"/>
    <s v="Alexander Campbell"/>
    <s v="29 March 1809"/>
    <m/>
  </r>
  <r>
    <x v="146"/>
    <m/>
    <m/>
    <x v="116"/>
    <x v="4"/>
    <s v="Robert Thompson"/>
    <s v="6 July 1809"/>
    <m/>
  </r>
  <r>
    <x v="146"/>
    <m/>
    <m/>
    <x v="116"/>
    <x v="4"/>
    <s v="Edward Renwick"/>
    <s v="14 December 1809"/>
    <m/>
  </r>
  <r>
    <x v="146"/>
    <b v="1"/>
    <m/>
    <x v="116"/>
    <x v="4"/>
    <s v="John Terry"/>
    <s v="31 January 1811"/>
    <m/>
  </r>
  <r>
    <x v="146"/>
    <m/>
    <m/>
    <x v="116"/>
    <x v="4"/>
    <s v="Malcolm Laing Smith"/>
    <s v="18 June 1818"/>
    <s v="25 January 1816"/>
  </r>
  <r>
    <x v="146"/>
    <b v="1"/>
    <m/>
    <x v="116"/>
    <x v="5"/>
    <s v="John Shaw"/>
    <s v="9 February 1807"/>
    <m/>
  </r>
  <r>
    <x v="146"/>
    <m/>
    <m/>
    <x v="116"/>
    <x v="5"/>
    <s v="William Phillips"/>
    <s v="10 February 1807"/>
    <m/>
  </r>
  <r>
    <x v="146"/>
    <m/>
    <m/>
    <x v="116"/>
    <x v="5"/>
    <s v="George Mee"/>
    <s v="26 November 1807"/>
    <s v="29 September 1806"/>
  </r>
  <r>
    <x v="146"/>
    <m/>
    <m/>
    <x v="116"/>
    <x v="5"/>
    <s v="Charles Abell"/>
    <s v="11 March 1808"/>
    <m/>
  </r>
  <r>
    <x v="146"/>
    <m/>
    <m/>
    <x v="116"/>
    <x v="5"/>
    <s v="Henry Brahan"/>
    <s v="13 March 1808"/>
    <m/>
  </r>
  <r>
    <x v="146"/>
    <b v="1"/>
    <m/>
    <x v="116"/>
    <x v="5"/>
    <s v="Connell James Baldwin"/>
    <s v="16 March 1808"/>
    <m/>
  </r>
  <r>
    <x v="146"/>
    <m/>
    <m/>
    <x v="116"/>
    <x v="5"/>
    <s v="Rich. Fitz Gerald Holmes"/>
    <s v="30 March 1808"/>
    <m/>
  </r>
  <r>
    <x v="146"/>
    <m/>
    <m/>
    <x v="116"/>
    <x v="5"/>
    <s v="James Hingston"/>
    <s v="21 April 1808"/>
    <s v="22 April 1807"/>
  </r>
  <r>
    <x v="146"/>
    <m/>
    <m/>
    <x v="116"/>
    <x v="5"/>
    <s v="Henry Vereker"/>
    <s v="29 September 1808"/>
    <m/>
  </r>
  <r>
    <x v="146"/>
    <m/>
    <m/>
    <x v="116"/>
    <x v="5"/>
    <s v="Tho. Bamber Gascoyne"/>
    <s v="25 March 1809"/>
    <m/>
  </r>
  <r>
    <x v="146"/>
    <m/>
    <m/>
    <x v="116"/>
    <x v="5"/>
    <s v="Francis Johnson"/>
    <s v="27 March 1809"/>
    <m/>
  </r>
  <r>
    <x v="146"/>
    <m/>
    <m/>
    <x v="116"/>
    <x v="5"/>
    <s v="J - Swinburn"/>
    <s v="4 June 1812"/>
    <s v="Adjutant"/>
  </r>
  <r>
    <x v="146"/>
    <b v="1"/>
    <m/>
    <x v="116"/>
    <x v="34"/>
    <s v="Robert Henry Dwyer"/>
    <s v="2 March 1814"/>
    <m/>
  </r>
  <r>
    <x v="146"/>
    <b v="1"/>
    <m/>
    <x v="116"/>
    <x v="34"/>
    <s v="Florence O'Brien"/>
    <s v="31 March 1814"/>
    <m/>
  </r>
  <r>
    <x v="146"/>
    <m/>
    <m/>
    <x v="116"/>
    <x v="34"/>
    <s v="John Burleigh"/>
    <s v="22 May 1818"/>
    <m/>
  </r>
  <r>
    <x v="146"/>
    <m/>
    <m/>
    <x v="116"/>
    <x v="34"/>
    <s v="William Driberg"/>
    <s v="14 January 1819"/>
    <s v="2 June 1815"/>
  </r>
  <r>
    <x v="146"/>
    <m/>
    <m/>
    <x v="116"/>
    <x v="34"/>
    <s v="Robert Graham Geddes"/>
    <s v="13 April 1819"/>
    <m/>
  </r>
  <r>
    <x v="146"/>
    <m/>
    <m/>
    <x v="116"/>
    <x v="34"/>
    <s v="Brooke Young"/>
    <s v="14 April 1819"/>
    <m/>
  </r>
  <r>
    <x v="146"/>
    <m/>
    <m/>
    <x v="116"/>
    <x v="34"/>
    <s v="Abram Tyndall"/>
    <s v="15 April 1819"/>
    <m/>
  </r>
  <r>
    <x v="146"/>
    <m/>
    <m/>
    <x v="116"/>
    <x v="34"/>
    <s v="Frederick Smith"/>
    <s v="22 July 1819"/>
    <m/>
  </r>
  <r>
    <x v="146"/>
    <m/>
    <m/>
    <x v="116"/>
    <x v="15"/>
    <s v="James Harrison"/>
    <s v="11 December 1817"/>
    <s v="12 July 1806"/>
  </r>
  <r>
    <x v="146"/>
    <m/>
    <m/>
    <x v="116"/>
    <x v="7"/>
    <s v="J - Swinburn"/>
    <s v="25 July 1811"/>
    <s v="Lieut. 4 June 1812"/>
  </r>
  <r>
    <x v="146"/>
    <m/>
    <m/>
    <x v="116"/>
    <x v="35"/>
    <s v="William Hall"/>
    <s v="12 May 1814"/>
    <m/>
  </r>
  <r>
    <x v="146"/>
    <m/>
    <m/>
    <x v="116"/>
    <x v="8"/>
    <s v="Robert Punshen"/>
    <s v="28 May 1818"/>
    <s v="15 July 1813"/>
  </r>
  <r>
    <x v="146"/>
    <m/>
    <m/>
    <x v="116"/>
    <x v="9"/>
    <s v="Andrew Tonnere"/>
    <s v="28 October 1813"/>
    <m/>
  </r>
  <r>
    <x v="147"/>
    <b v="1"/>
    <m/>
    <x v="117"/>
    <x v="0"/>
    <s v="George Bernard"/>
    <s v="28 February 1794"/>
    <s v="Gen. 4 June 1813"/>
  </r>
  <r>
    <x v="147"/>
    <m/>
    <m/>
    <x v="117"/>
    <x v="17"/>
    <s v="Henry Daubeny"/>
    <s v="11 December 1813"/>
    <m/>
  </r>
  <r>
    <x v="147"/>
    <m/>
    <m/>
    <x v="117"/>
    <x v="2"/>
    <s v="Robert Cockburn"/>
    <s v="13 May 1813"/>
    <m/>
  </r>
  <r>
    <x v="147"/>
    <m/>
    <m/>
    <x v="117"/>
    <x v="2"/>
    <s v="Edward Nichol"/>
    <s v="22 July 1819"/>
    <m/>
  </r>
  <r>
    <x v="147"/>
    <m/>
    <m/>
    <x v="117"/>
    <x v="4"/>
    <s v="Arthur Bernard"/>
    <s v="20 May 1808"/>
    <m/>
  </r>
  <r>
    <x v="147"/>
    <b v="1"/>
    <m/>
    <x v="117"/>
    <x v="4"/>
    <s v="Mathew Burns"/>
    <s v="20 May 1808"/>
    <m/>
  </r>
  <r>
    <x v="147"/>
    <m/>
    <m/>
    <x v="117"/>
    <x v="4"/>
    <s v="James Jenkin"/>
    <s v="20 May 1808"/>
    <s v="Major 26 December 1813"/>
  </r>
  <r>
    <x v="147"/>
    <m/>
    <m/>
    <x v="117"/>
    <x v="4"/>
    <s v="Arthur Bernard"/>
    <s v="9 June 1808"/>
    <m/>
  </r>
  <r>
    <x v="147"/>
    <m/>
    <m/>
    <x v="117"/>
    <x v="4"/>
    <s v="Jacob Tonson"/>
    <s v="14 August 1808"/>
    <s v="Lt. Col. 26 December 1813"/>
  </r>
  <r>
    <x v="147"/>
    <b v="1"/>
    <m/>
    <x v="117"/>
    <x v="4"/>
    <s v="Stephen Shuts Rows"/>
    <s v="26 April 1810"/>
    <m/>
  </r>
  <r>
    <x v="147"/>
    <m/>
    <m/>
    <x v="117"/>
    <x v="4"/>
    <s v="George Macdonald"/>
    <s v="21 November 1811"/>
    <m/>
  </r>
  <r>
    <x v="147"/>
    <m/>
    <m/>
    <x v="117"/>
    <x v="4"/>
    <s v="John Dale"/>
    <s v="4 June 1818"/>
    <m/>
  </r>
  <r>
    <x v="147"/>
    <m/>
    <m/>
    <x v="117"/>
    <x v="4"/>
    <s v="Richard Cruise"/>
    <s v="22 July 1819"/>
    <m/>
  </r>
  <r>
    <x v="147"/>
    <m/>
    <m/>
    <x v="117"/>
    <x v="4"/>
    <s v="Francis Blosse Lynch"/>
    <s v="20 January 1820"/>
    <s v="15 March 1810"/>
  </r>
  <r>
    <x v="147"/>
    <m/>
    <m/>
    <x v="117"/>
    <x v="5"/>
    <s v="George Charles Smith"/>
    <s v="1 April 1808"/>
    <s v="4 August 1805"/>
  </r>
  <r>
    <x v="147"/>
    <m/>
    <m/>
    <x v="117"/>
    <x v="5"/>
    <s v="John Warren Bernard"/>
    <s v="13 April 1808"/>
    <m/>
  </r>
  <r>
    <x v="147"/>
    <b v="1"/>
    <m/>
    <x v="117"/>
    <x v="5"/>
    <s v="John Spettswood"/>
    <s v="13 April 1808"/>
    <m/>
  </r>
  <r>
    <x v="147"/>
    <m/>
    <m/>
    <x v="117"/>
    <x v="5"/>
    <s v="William Bindon"/>
    <s v="19 May 1808"/>
    <m/>
  </r>
  <r>
    <x v="147"/>
    <b v="1"/>
    <m/>
    <x v="117"/>
    <x v="5"/>
    <s v="Charles Bowsar"/>
    <s v="21 May 1808"/>
    <m/>
  </r>
  <r>
    <x v="147"/>
    <b v="1"/>
    <m/>
    <x v="117"/>
    <x v="5"/>
    <s v="Samuel B - Beamich"/>
    <s v="23 May 1808"/>
    <s v="20 August 1807"/>
  </r>
  <r>
    <x v="147"/>
    <b v="1"/>
    <m/>
    <x v="117"/>
    <x v="5"/>
    <s v="Francis St. Clare"/>
    <s v="2 June 1808"/>
    <m/>
  </r>
  <r>
    <x v="147"/>
    <m/>
    <m/>
    <x v="117"/>
    <x v="5"/>
    <s v="Samuel T - Basden"/>
    <s v="9 October 1808"/>
    <m/>
  </r>
  <r>
    <x v="147"/>
    <m/>
    <m/>
    <x v="117"/>
    <x v="5"/>
    <s v="Bernard Beamish"/>
    <s v="11 October 1808"/>
    <m/>
  </r>
  <r>
    <x v="147"/>
    <m/>
    <m/>
    <x v="117"/>
    <x v="5"/>
    <s v="Tho. Edwardes Tucker"/>
    <s v="13 December 1810"/>
    <s v="Adjutant"/>
  </r>
  <r>
    <x v="147"/>
    <b v="1"/>
    <m/>
    <x v="117"/>
    <x v="5"/>
    <s v="Thomas Frederick"/>
    <s v="22 July 1819"/>
    <m/>
  </r>
  <r>
    <x v="147"/>
    <b v="1"/>
    <m/>
    <x v="117"/>
    <x v="34"/>
    <s v="Ralph Mitf. Prest. Ingilby"/>
    <s v="16 June 1814"/>
    <m/>
  </r>
  <r>
    <x v="147"/>
    <b v="1"/>
    <m/>
    <x v="117"/>
    <x v="34"/>
    <s v="George Wyse"/>
    <s v="17 June 1814"/>
    <m/>
  </r>
  <r>
    <x v="147"/>
    <b v="1"/>
    <m/>
    <x v="117"/>
    <x v="34"/>
    <s v="Peter Mansell"/>
    <s v="20 October 1814"/>
    <m/>
  </r>
  <r>
    <x v="147"/>
    <b v="1"/>
    <m/>
    <x v="117"/>
    <x v="34"/>
    <s v="James Andrew Worth"/>
    <s v="6 July 1815"/>
    <m/>
  </r>
  <r>
    <x v="147"/>
    <m/>
    <m/>
    <x v="117"/>
    <x v="34"/>
    <s v="William Seton"/>
    <s v="24 August 1815"/>
    <s v="31 March 1814"/>
  </r>
  <r>
    <x v="147"/>
    <m/>
    <m/>
    <x v="117"/>
    <x v="34"/>
    <s v="Alexander M'Crae"/>
    <s v="19 October 1815"/>
    <s v="9 September 1813"/>
  </r>
  <r>
    <x v="147"/>
    <b v="1"/>
    <m/>
    <x v="117"/>
    <x v="34"/>
    <s v="Herbert Vaughan"/>
    <s v="4 June 1818"/>
    <m/>
  </r>
  <r>
    <x v="147"/>
    <m/>
    <m/>
    <x v="117"/>
    <x v="34"/>
    <s v="Hon. Charles Boyle"/>
    <s v="22 July 1819"/>
    <m/>
  </r>
  <r>
    <x v="147"/>
    <m/>
    <m/>
    <x v="117"/>
    <x v="15"/>
    <s v="Henry Clarke"/>
    <s v="5 April 1798"/>
    <m/>
  </r>
  <r>
    <x v="147"/>
    <b v="1"/>
    <m/>
    <x v="117"/>
    <x v="7"/>
    <s v="Tho. Edwardes Tucker"/>
    <s v="13 September 1814"/>
    <s v="Lieut. 13 December 1810"/>
  </r>
  <r>
    <x v="147"/>
    <m/>
    <m/>
    <x v="117"/>
    <x v="35"/>
    <s v="H - Cockburne"/>
    <s v="29 March 1810"/>
    <m/>
  </r>
  <r>
    <x v="147"/>
    <m/>
    <m/>
    <x v="117"/>
    <x v="8"/>
    <s v="William R - White"/>
    <s v="24 February 1814"/>
    <m/>
  </r>
  <r>
    <x v="147"/>
    <m/>
    <m/>
    <x v="117"/>
    <x v="9"/>
    <s v="John M'Laine"/>
    <s v="6 December 1806"/>
    <m/>
  </r>
  <r>
    <x v="148"/>
    <m/>
    <m/>
    <x v="118"/>
    <x v="0"/>
    <s v="Sir Ja. Willoughby Gordon, Bt. K C B."/>
    <s v="27 November 1815"/>
    <s v="M. Gen. 4 June 1813"/>
  </r>
  <r>
    <x v="148"/>
    <m/>
    <m/>
    <x v="118"/>
    <x v="17"/>
    <s v="Augustus Warburton"/>
    <s v="30 September 1819"/>
    <s v="1 August 1811"/>
  </r>
  <r>
    <x v="148"/>
    <m/>
    <m/>
    <x v="118"/>
    <x v="2"/>
    <s v="George Brown"/>
    <s v="26 May 1814"/>
    <s v="Lt. Col. 29 September 1814"/>
  </r>
  <r>
    <x v="148"/>
    <m/>
    <m/>
    <x v="118"/>
    <x v="2"/>
    <s v="Wm. Plunkett De Bathe"/>
    <s v="24 June 1819"/>
    <s v="27 October 1814"/>
  </r>
  <r>
    <x v="148"/>
    <m/>
    <m/>
    <x v="118"/>
    <x v="4"/>
    <s v="William C - Ball"/>
    <s v="25 January 1813"/>
    <s v="Major 29 September 1814"/>
  </r>
  <r>
    <x v="148"/>
    <m/>
    <m/>
    <x v="118"/>
    <x v="4"/>
    <s v="Henry Fairfax"/>
    <s v="22 July 1813"/>
    <m/>
  </r>
  <r>
    <x v="148"/>
    <m/>
    <m/>
    <x v="118"/>
    <x v="4"/>
    <s v="William Williams"/>
    <s v="13 October 1814"/>
    <m/>
  </r>
  <r>
    <x v="148"/>
    <m/>
    <m/>
    <x v="118"/>
    <x v="4"/>
    <s v="George Wellings"/>
    <s v="23 March 1815"/>
    <m/>
  </r>
  <r>
    <x v="148"/>
    <m/>
    <m/>
    <x v="118"/>
    <x v="4"/>
    <s v="Lord Charles Churchill"/>
    <s v="2 June 1815"/>
    <s v="9 March 1815"/>
  </r>
  <r>
    <x v="148"/>
    <m/>
    <m/>
    <x v="118"/>
    <x v="4"/>
    <s v="Hon. Charles Gore"/>
    <s v="15 June 1815"/>
    <s v="Major 21 January 1819"/>
  </r>
  <r>
    <x v="148"/>
    <m/>
    <m/>
    <x v="118"/>
    <x v="4"/>
    <s v="Andrew Rob. Charleton"/>
    <s v="22 May 1817"/>
    <m/>
  </r>
  <r>
    <x v="148"/>
    <m/>
    <m/>
    <x v="118"/>
    <x v="4"/>
    <s v="Charles C - Johnson"/>
    <s v="28 Aug 1817"/>
    <s v="18 August 1814"/>
  </r>
  <r>
    <x v="148"/>
    <m/>
    <m/>
    <x v="118"/>
    <x v="4"/>
    <s v="Frederick Maunsell"/>
    <s v="24 June 1819"/>
    <m/>
  </r>
  <r>
    <x v="148"/>
    <m/>
    <m/>
    <x v="118"/>
    <x v="4"/>
    <s v="Francis Jackson"/>
    <s v="14 October 1819"/>
    <s v="25 December 1813"/>
  </r>
  <r>
    <x v="148"/>
    <m/>
    <m/>
    <x v="118"/>
    <x v="5"/>
    <s v="John Watts"/>
    <s v="25 January 1813"/>
    <s v="12 November 1813"/>
  </r>
  <r>
    <x v="148"/>
    <m/>
    <m/>
    <x v="118"/>
    <x v="5"/>
    <s v="Matthew Forster"/>
    <s v="25 January 1813"/>
    <s v="12 November 1812"/>
  </r>
  <r>
    <x v="148"/>
    <m/>
    <m/>
    <x v="118"/>
    <x v="5"/>
    <s v="G - F - G - O'Connor"/>
    <s v="15 April 1813"/>
    <s v="24 December 1812"/>
  </r>
  <r>
    <x v="148"/>
    <m/>
    <m/>
    <x v="118"/>
    <x v="5"/>
    <s v="James Watson Boyes"/>
    <s v="29 April 1813"/>
    <s v="20 February 1812"/>
  </r>
  <r>
    <x v="148"/>
    <m/>
    <m/>
    <x v="118"/>
    <x v="5"/>
    <s v="Henry Belstead"/>
    <s v="9 June 1813"/>
    <s v="1 September 1808"/>
  </r>
  <r>
    <x v="148"/>
    <m/>
    <m/>
    <x v="118"/>
    <x v="5"/>
    <s v="John Green"/>
    <s v="10 June 1813"/>
    <m/>
  </r>
  <r>
    <x v="148"/>
    <m/>
    <m/>
    <x v="118"/>
    <x v="5"/>
    <s v="Henry John French"/>
    <s v="21 July 1813"/>
    <m/>
  </r>
  <r>
    <x v="148"/>
    <m/>
    <m/>
    <x v="118"/>
    <x v="5"/>
    <s v="Robert Charlton"/>
    <s v="23 September 1813"/>
    <m/>
  </r>
  <r>
    <x v="148"/>
    <m/>
    <m/>
    <x v="118"/>
    <x v="5"/>
    <s v="James M'Gillewie"/>
    <s v="14 October 1814"/>
    <s v="Adjutant"/>
  </r>
  <r>
    <x v="148"/>
    <m/>
    <m/>
    <x v="118"/>
    <x v="5"/>
    <s v="William Thomas Hunt"/>
    <s v="17 November 1814"/>
    <m/>
  </r>
  <r>
    <x v="148"/>
    <m/>
    <m/>
    <x v="118"/>
    <x v="5"/>
    <s v="Thomas Ormsby"/>
    <s v="9 March 1815"/>
    <m/>
  </r>
  <r>
    <x v="148"/>
    <b v="1"/>
    <m/>
    <x v="118"/>
    <x v="5"/>
    <s v="Charles Richard Fox"/>
    <s v="26 March 1819"/>
    <s v="5 November 1818"/>
  </r>
  <r>
    <x v="148"/>
    <m/>
    <m/>
    <x v="118"/>
    <x v="5"/>
    <s v="James Hunter"/>
    <s v="24 June 1819"/>
    <m/>
  </r>
  <r>
    <x v="148"/>
    <b v="1"/>
    <m/>
    <x v="118"/>
    <x v="34"/>
    <s v="John Campbell"/>
    <s v="30 March 1815"/>
    <m/>
  </r>
  <r>
    <x v="148"/>
    <m/>
    <m/>
    <x v="118"/>
    <x v="34"/>
    <s v="Thomas P - Vandeleur"/>
    <s v="27 April 1815"/>
    <m/>
  </r>
  <r>
    <x v="148"/>
    <m/>
    <m/>
    <x v="118"/>
    <x v="34"/>
    <s v="Hon. Hen. R - Molyneux"/>
    <s v="22 May 1817"/>
    <m/>
  </r>
  <r>
    <x v="148"/>
    <m/>
    <m/>
    <x v="118"/>
    <x v="34"/>
    <s v="Wm. George, Earl of Errol"/>
    <s v="8 January 1818"/>
    <s v="24 April 1817"/>
  </r>
  <r>
    <x v="148"/>
    <m/>
    <m/>
    <x v="118"/>
    <x v="34"/>
    <s v="Robert Cole"/>
    <s v="21 May 1818"/>
    <s v="21 November 1816"/>
  </r>
  <r>
    <x v="148"/>
    <m/>
    <m/>
    <x v="118"/>
    <x v="34"/>
    <s v="Robert Henry Wynyard"/>
    <s v="25 February 1819"/>
    <m/>
  </r>
  <r>
    <x v="148"/>
    <m/>
    <m/>
    <x v="118"/>
    <x v="34"/>
    <s v="Lord Charles Paulet"/>
    <s v="24 June 1819"/>
    <m/>
  </r>
  <r>
    <x v="148"/>
    <m/>
    <m/>
    <x v="118"/>
    <x v="34"/>
    <s v="Alexander Butler"/>
    <s v="29 July 1819"/>
    <m/>
  </r>
  <r>
    <x v="148"/>
    <m/>
    <m/>
    <x v="118"/>
    <x v="15"/>
    <s v="George Ash Thompson"/>
    <m/>
    <m/>
  </r>
  <r>
    <x v="148"/>
    <m/>
    <m/>
    <x v="118"/>
    <x v="7"/>
    <s v="James M'Gillewie"/>
    <s v="18 February 1813"/>
    <s v="Lieut. 14 October 1814"/>
  </r>
  <r>
    <x v="148"/>
    <m/>
    <m/>
    <x v="118"/>
    <x v="35"/>
    <s v="Alexander Ross"/>
    <s v="9 May 1816"/>
    <s v="20 January 1814"/>
  </r>
  <r>
    <x v="148"/>
    <m/>
    <m/>
    <x v="118"/>
    <x v="8"/>
    <s v="Thomas Fiddes"/>
    <s v="17 August 1815"/>
    <s v="26 May 1814"/>
  </r>
  <r>
    <x v="148"/>
    <m/>
    <m/>
    <x v="118"/>
    <x v="9"/>
    <s v="Luke Whitney"/>
    <s v="27 May 1813"/>
    <s v="25 October 1810"/>
  </r>
  <r>
    <x v="149"/>
    <m/>
    <m/>
    <x v="119"/>
    <x v="0"/>
    <s v="Francis, Visc. Killmorey"/>
    <s v="25 June 1810"/>
    <s v="Gen. 1 January 1812"/>
  </r>
  <r>
    <x v="149"/>
    <m/>
    <m/>
    <x v="119"/>
    <x v="17"/>
    <s v="Hastings Fraser"/>
    <s v="18 April 1805"/>
    <s v="MGen. 12 August 1819"/>
  </r>
  <r>
    <x v="149"/>
    <m/>
    <m/>
    <x v="119"/>
    <x v="17"/>
    <s v="John Johnson"/>
    <s v="12 August 1819"/>
    <s v="25 October 1812"/>
  </r>
  <r>
    <x v="149"/>
    <m/>
    <m/>
    <x v="119"/>
    <x v="2"/>
    <s v="Daniel Marston"/>
    <s v="18 November 1813"/>
    <m/>
  </r>
  <r>
    <x v="149"/>
    <m/>
    <m/>
    <x v="119"/>
    <x v="2"/>
    <s v="William Baird"/>
    <s v="25 December 1813"/>
    <m/>
  </r>
  <r>
    <x v="149"/>
    <m/>
    <m/>
    <x v="119"/>
    <x v="4"/>
    <s v="Thomas Lanphier"/>
    <s v="2 April 1806"/>
    <m/>
  </r>
  <r>
    <x v="149"/>
    <m/>
    <m/>
    <x v="119"/>
    <x v="4"/>
    <s v="David Morrice"/>
    <s v="13 February 1807"/>
    <m/>
  </r>
  <r>
    <x v="149"/>
    <m/>
    <m/>
    <x v="119"/>
    <x v="4"/>
    <s v="Michael Creagh"/>
    <s v="25 November 1809"/>
    <m/>
  </r>
  <r>
    <x v="149"/>
    <m/>
    <m/>
    <x v="119"/>
    <x v="4"/>
    <s v="William Richardson"/>
    <s v="1 August 1810"/>
    <m/>
  </r>
  <r>
    <x v="149"/>
    <m/>
    <m/>
    <x v="119"/>
    <x v="4"/>
    <s v="James Stuart"/>
    <s v="25 November 1813"/>
    <m/>
  </r>
  <r>
    <x v="149"/>
    <m/>
    <m/>
    <x v="119"/>
    <x v="4"/>
    <s v="James Chadwick"/>
    <s v="26 October 1815"/>
    <s v="24 September 1813"/>
  </r>
  <r>
    <x v="149"/>
    <m/>
    <m/>
    <x v="119"/>
    <x v="4"/>
    <s v="Alexander Maclean"/>
    <s v="30 June 1817"/>
    <m/>
  </r>
  <r>
    <x v="149"/>
    <m/>
    <m/>
    <x v="119"/>
    <x v="4"/>
    <s v="William Gammell"/>
    <s v="11 December 1817"/>
    <s v="18 April 1816"/>
  </r>
  <r>
    <x v="149"/>
    <m/>
    <m/>
    <x v="119"/>
    <x v="4"/>
    <s v="Benjamin Geale Humfrey"/>
    <s v="25 July 1818"/>
    <s v="31 March 1814"/>
  </r>
  <r>
    <x v="149"/>
    <m/>
    <m/>
    <x v="119"/>
    <x v="4"/>
    <s v="Colin M'Laurin"/>
    <s v="21 October 1818"/>
    <m/>
  </r>
  <r>
    <x v="149"/>
    <m/>
    <m/>
    <x v="119"/>
    <x v="5"/>
    <s v="William Home"/>
    <s v="7 January 1806"/>
    <m/>
  </r>
  <r>
    <x v="149"/>
    <m/>
    <m/>
    <x v="119"/>
    <x v="5"/>
    <s v="John Webb"/>
    <s v="6 March 1806"/>
    <s v="18 July 1805"/>
  </r>
  <r>
    <x v="149"/>
    <m/>
    <m/>
    <x v="119"/>
    <x v="5"/>
    <s v="Henry Vanspall"/>
    <s v="1 August 1809"/>
    <m/>
  </r>
  <r>
    <x v="149"/>
    <m/>
    <m/>
    <x v="119"/>
    <x v="5"/>
    <s v="James Creagh"/>
    <s v="4 March 1812"/>
    <m/>
  </r>
  <r>
    <x v="149"/>
    <m/>
    <m/>
    <x v="119"/>
    <x v="5"/>
    <s v="John Grant"/>
    <s v="5 March 1812"/>
    <m/>
  </r>
  <r>
    <x v="149"/>
    <b v="1"/>
    <m/>
    <x v="119"/>
    <x v="5"/>
    <s v="Donald Munro"/>
    <s v="6 March 1812"/>
    <m/>
  </r>
  <r>
    <x v="149"/>
    <m/>
    <m/>
    <x v="119"/>
    <x v="5"/>
    <s v="Francis Perry"/>
    <s v="30 December 1813"/>
    <s v="18 February 1813"/>
  </r>
  <r>
    <x v="149"/>
    <m/>
    <m/>
    <x v="119"/>
    <x v="5"/>
    <s v="Duncan Maclean"/>
    <s v="11 February 1814"/>
    <m/>
  </r>
  <r>
    <x v="149"/>
    <b v="1"/>
    <m/>
    <x v="119"/>
    <x v="5"/>
    <s v="James Leche"/>
    <s v="10 March 1814"/>
    <s v="Adjutant"/>
  </r>
  <r>
    <x v="149"/>
    <m/>
    <m/>
    <x v="119"/>
    <x v="5"/>
    <s v="John Doyle Carroll"/>
    <s v="30 March 1814"/>
    <m/>
  </r>
  <r>
    <x v="149"/>
    <m/>
    <m/>
    <x v="119"/>
    <x v="5"/>
    <s v="Pierce Purcell Gould"/>
    <s v="31 March 1814"/>
    <m/>
  </r>
  <r>
    <x v="149"/>
    <b v="1"/>
    <m/>
    <x v="119"/>
    <x v="5"/>
    <s v="David Bradford"/>
    <s v="2 June 1814"/>
    <m/>
  </r>
  <r>
    <x v="149"/>
    <b v="1"/>
    <m/>
    <x v="119"/>
    <x v="5"/>
    <s v="Andrew Russell"/>
    <s v="30 June 1817"/>
    <m/>
  </r>
  <r>
    <x v="149"/>
    <m/>
    <m/>
    <x v="119"/>
    <x v="5"/>
    <s v="John Oliver Howe Nunn"/>
    <s v="13 January 1820"/>
    <s v="7 September 1815"/>
  </r>
  <r>
    <x v="149"/>
    <b v="1"/>
    <m/>
    <x v="119"/>
    <x v="34"/>
    <s v="George Harrison"/>
    <s v="10 August 1815"/>
    <m/>
  </r>
  <r>
    <x v="149"/>
    <b v="1"/>
    <m/>
    <x v="119"/>
    <x v="34"/>
    <s v="Edward Carroll"/>
    <s v="20 September 1816"/>
    <m/>
  </r>
  <r>
    <x v="149"/>
    <m/>
    <m/>
    <x v="119"/>
    <x v="34"/>
    <s v="Robert Williams"/>
    <s v="1 July 1817"/>
    <s v="25 November 1815"/>
  </r>
  <r>
    <x v="149"/>
    <b v="1"/>
    <m/>
    <x v="119"/>
    <x v="34"/>
    <s v="Thomas Carroll"/>
    <s v="20 November 1817"/>
    <m/>
  </r>
  <r>
    <x v="149"/>
    <m/>
    <m/>
    <x v="119"/>
    <x v="34"/>
    <s v="Lewis Grant"/>
    <s v="21 November 1817"/>
    <m/>
  </r>
  <r>
    <x v="149"/>
    <m/>
    <m/>
    <x v="119"/>
    <x v="34"/>
    <s v="H - V- Lloyd"/>
    <s v="1 January 1819"/>
    <s v="31 January 1816"/>
  </r>
  <r>
    <x v="149"/>
    <m/>
    <m/>
    <x v="119"/>
    <x v="34"/>
    <s v="James M'Intyre"/>
    <s v="22 July 1819"/>
    <m/>
  </r>
  <r>
    <x v="149"/>
    <m/>
    <m/>
    <x v="119"/>
    <x v="15"/>
    <s v="Harry Cope"/>
    <s v="20 June 1805"/>
    <m/>
  </r>
  <r>
    <x v="149"/>
    <b v="1"/>
    <m/>
    <x v="119"/>
    <x v="7"/>
    <s v="James Leche"/>
    <s v="2 March 1815"/>
    <s v="Lieut. 10 March 1814"/>
  </r>
  <r>
    <x v="149"/>
    <m/>
    <m/>
    <x v="119"/>
    <x v="35"/>
    <s v="Richard Gill"/>
    <s v="13 September 1813"/>
    <m/>
  </r>
  <r>
    <x v="149"/>
    <b v="1"/>
    <m/>
    <x v="119"/>
    <x v="8"/>
    <s v="Robert Bellars"/>
    <s v="12 August 1806"/>
    <m/>
  </r>
  <r>
    <x v="149"/>
    <b v="1"/>
    <m/>
    <x v="119"/>
    <x v="9"/>
    <s v="Thomas James Wharrie"/>
    <s v="21 February 1811"/>
    <m/>
  </r>
  <r>
    <x v="150"/>
    <m/>
    <m/>
    <x v="120"/>
    <x v="0"/>
    <s v="Sir John Doyle, Bt. G.C.B. &amp; K.C."/>
    <s v="3 May 1796"/>
    <s v="Gen. 12 August 1819"/>
  </r>
  <r>
    <x v="150"/>
    <m/>
    <m/>
    <x v="120"/>
    <x v="17"/>
    <s v="Francis M - Miller"/>
    <s v="4 May 1815"/>
    <s v="1 January 1812"/>
  </r>
  <r>
    <x v="150"/>
    <m/>
    <m/>
    <x v="120"/>
    <x v="17"/>
    <s v="Matthew Shawe"/>
    <s v="30 April 1818"/>
    <s v="27 April 1812"/>
  </r>
  <r>
    <x v="150"/>
    <m/>
    <m/>
    <x v="120"/>
    <x v="2"/>
    <s v="Henry Browne"/>
    <s v="22 April 1817"/>
    <m/>
  </r>
  <r>
    <x v="150"/>
    <m/>
    <m/>
    <x v="120"/>
    <x v="2"/>
    <s v="Thomas Hunter Blair"/>
    <s v="1 April 1819"/>
    <s v="Lt. Col. 18 June 1815"/>
  </r>
  <r>
    <x v="150"/>
    <m/>
    <m/>
    <x v="120"/>
    <x v="4"/>
    <s v="Henry C - Streatfeild"/>
    <s v="7 November 1805"/>
    <s v="Major 12 August 1819"/>
  </r>
  <r>
    <x v="150"/>
    <m/>
    <m/>
    <x v="120"/>
    <x v="4"/>
    <s v="William Salde Gully"/>
    <s v="9 March 1809"/>
    <m/>
  </r>
  <r>
    <x v="150"/>
    <m/>
    <m/>
    <x v="120"/>
    <x v="4"/>
    <s v="Charles Lucas Bell"/>
    <s v="16 March 1809"/>
    <m/>
  </r>
  <r>
    <x v="150"/>
    <m/>
    <m/>
    <x v="120"/>
    <x v="4"/>
    <s v="George Rodney Bell"/>
    <s v="28 December 1809"/>
    <m/>
  </r>
  <r>
    <x v="150"/>
    <m/>
    <m/>
    <x v="120"/>
    <x v="4"/>
    <s v="W - G - Cavanagh"/>
    <s v="22 November 1810"/>
    <m/>
  </r>
  <r>
    <x v="150"/>
    <m/>
    <m/>
    <x v="120"/>
    <x v="4"/>
    <s v="Edward Goate"/>
    <s v="19 February 1812"/>
    <s v="27 June 1811"/>
  </r>
  <r>
    <x v="150"/>
    <m/>
    <m/>
    <x v="120"/>
    <x v="4"/>
    <s v="Edward Hen. Fitz Gerald"/>
    <s v="2 July 1812"/>
    <m/>
  </r>
  <r>
    <x v="150"/>
    <m/>
    <m/>
    <x v="120"/>
    <x v="4"/>
    <s v="John Fenton"/>
    <s v="22 April 1817"/>
    <m/>
  </r>
  <r>
    <x v="150"/>
    <b v="1"/>
    <m/>
    <x v="120"/>
    <x v="4"/>
    <s v="Joseph Turner"/>
    <s v="26 March 1818"/>
    <m/>
  </r>
  <r>
    <x v="150"/>
    <m/>
    <m/>
    <x v="120"/>
    <x v="4"/>
    <s v="Peter Benson Husband"/>
    <s v="2 July 1818"/>
    <s v="15 June 1815"/>
  </r>
  <r>
    <x v="150"/>
    <m/>
    <m/>
    <x v="120"/>
    <x v="4"/>
    <s v="William Hutchinson"/>
    <s v="25 May 1819"/>
    <m/>
  </r>
  <r>
    <x v="150"/>
    <b v="1"/>
    <m/>
    <x v="120"/>
    <x v="5"/>
    <s v="James Carrell"/>
    <s v="31 March 1808"/>
    <m/>
  </r>
  <r>
    <x v="150"/>
    <m/>
    <m/>
    <x v="120"/>
    <x v="5"/>
    <s v="N - Clifford"/>
    <s v="7 July 1808"/>
    <s v="14 April 1808"/>
  </r>
  <r>
    <x v="150"/>
    <b v="1"/>
    <m/>
    <x v="120"/>
    <x v="5"/>
    <s v="William Dunlevie"/>
    <s v="15 September 1808"/>
    <m/>
  </r>
  <r>
    <x v="150"/>
    <m/>
    <m/>
    <x v="120"/>
    <x v="5"/>
    <s v="William Mountgarrett"/>
    <s v="6 October 1808"/>
    <m/>
  </r>
  <r>
    <x v="150"/>
    <m/>
    <m/>
    <x v="120"/>
    <x v="5"/>
    <s v="James Wilkins"/>
    <s v="23 January 1811"/>
    <s v="3 October 1805"/>
  </r>
  <r>
    <x v="150"/>
    <m/>
    <m/>
    <x v="120"/>
    <x v="5"/>
    <s v="John Day"/>
    <s v="11 April 1811"/>
    <m/>
  </r>
  <r>
    <x v="150"/>
    <m/>
    <m/>
    <x v="120"/>
    <x v="5"/>
    <s v="James T - Moore"/>
    <s v="18 February 1812"/>
    <m/>
  </r>
  <r>
    <x v="150"/>
    <m/>
    <m/>
    <x v="120"/>
    <x v="5"/>
    <s v="Edward Waller"/>
    <s v="25 March 1813"/>
    <m/>
  </r>
  <r>
    <x v="150"/>
    <m/>
    <m/>
    <x v="120"/>
    <x v="5"/>
    <s v="James Bowes"/>
    <s v="1 April 1813"/>
    <m/>
  </r>
  <r>
    <x v="150"/>
    <m/>
    <m/>
    <x v="120"/>
    <x v="5"/>
    <s v="Patrick Masterson"/>
    <s v="17 November 1813"/>
    <m/>
  </r>
  <r>
    <x v="150"/>
    <m/>
    <m/>
    <x v="120"/>
    <x v="5"/>
    <s v="James Kennelly"/>
    <s v="18 November 1813"/>
    <m/>
  </r>
  <r>
    <x v="150"/>
    <m/>
    <m/>
    <x v="120"/>
    <x v="5"/>
    <s v="Richard Irvine"/>
    <s v="23 December 1813"/>
    <m/>
  </r>
  <r>
    <x v="150"/>
    <m/>
    <m/>
    <x v="120"/>
    <x v="5"/>
    <s v="John G - Baylee"/>
    <s v="22 April 1817"/>
    <m/>
  </r>
  <r>
    <x v="150"/>
    <m/>
    <m/>
    <x v="120"/>
    <x v="5"/>
    <s v="Henry Gough Baylee"/>
    <s v="4 June 1817"/>
    <s v="9 June 1814"/>
  </r>
  <r>
    <x v="150"/>
    <m/>
    <m/>
    <x v="120"/>
    <x v="5"/>
    <s v="Alexander Irwin"/>
    <s v="5 June 1817"/>
    <s v="24 November 1814"/>
  </r>
  <r>
    <x v="150"/>
    <m/>
    <m/>
    <x v="120"/>
    <x v="5"/>
    <s v="John Carrol"/>
    <s v="10 July 1817"/>
    <s v="22 December 1814"/>
  </r>
  <r>
    <x v="150"/>
    <m/>
    <m/>
    <x v="120"/>
    <x v="5"/>
    <s v="George Tolfrey"/>
    <s v="11 September 1817"/>
    <s v="19 December 1815"/>
  </r>
  <r>
    <x v="150"/>
    <m/>
    <m/>
    <x v="120"/>
    <x v="5"/>
    <s v="Hen. Windham Desbarres"/>
    <s v="2 April 1818"/>
    <s v="8 December 1814"/>
  </r>
  <r>
    <x v="150"/>
    <m/>
    <m/>
    <x v="120"/>
    <x v="5"/>
    <s v="Edward Caulfield Archer"/>
    <s v="9 July 1818"/>
    <s v="30 March 1814"/>
  </r>
  <r>
    <x v="151"/>
    <m/>
    <m/>
    <x v="120"/>
    <x v="5"/>
    <s v="John Hassard"/>
    <s v="10 August 1818"/>
    <m/>
  </r>
  <r>
    <x v="151"/>
    <m/>
    <m/>
    <x v="120"/>
    <x v="5"/>
    <s v="Robert Jones"/>
    <s v="10 September 1818"/>
    <s v="25 February 1814"/>
  </r>
  <r>
    <x v="151"/>
    <m/>
    <m/>
    <x v="120"/>
    <x v="5"/>
    <s v="Robert J - Anderson"/>
    <s v="26 November 1818"/>
    <s v="20 September 1815"/>
  </r>
  <r>
    <x v="151"/>
    <m/>
    <m/>
    <x v="120"/>
    <x v="5"/>
    <s v="Terence O' Brien"/>
    <s v="7 January 1819"/>
    <s v="19 January 1815"/>
  </r>
  <r>
    <x v="151"/>
    <m/>
    <m/>
    <x v="120"/>
    <x v="5"/>
    <s v="Wiliam Bateman"/>
    <s v="23 December 1819"/>
    <m/>
  </r>
  <r>
    <x v="151"/>
    <b v="1"/>
    <m/>
    <x v="120"/>
    <x v="34"/>
    <s v="Joseph M - Reade"/>
    <s v="16 February 1815"/>
    <s v="9 December 1813"/>
  </r>
  <r>
    <x v="151"/>
    <m/>
    <m/>
    <x v="120"/>
    <x v="34"/>
    <s v="John Shipp"/>
    <s v="4 May 1815"/>
    <m/>
  </r>
  <r>
    <x v="151"/>
    <m/>
    <m/>
    <x v="120"/>
    <x v="34"/>
    <s v="Henry Spaight"/>
    <s v="15 June 1815"/>
    <s v="3 March 1814"/>
  </r>
  <r>
    <x v="151"/>
    <m/>
    <m/>
    <x v="120"/>
    <x v="34"/>
    <s v="George Booth"/>
    <s v="29 May 1817"/>
    <s v="8 September 1815"/>
  </r>
  <r>
    <x v="151"/>
    <m/>
    <m/>
    <x v="120"/>
    <x v="34"/>
    <s v="James Cates"/>
    <s v="30 July 1818"/>
    <s v="16 March 1815"/>
  </r>
  <r>
    <x v="151"/>
    <m/>
    <m/>
    <x v="120"/>
    <x v="34"/>
    <s v="Lawrence W - Halstead"/>
    <s v="9 December 1819"/>
    <m/>
  </r>
  <r>
    <x v="151"/>
    <m/>
    <m/>
    <x v="120"/>
    <x v="34"/>
    <s v="Charles Hastings Doyle"/>
    <s v="23 December 1819"/>
    <m/>
  </r>
  <r>
    <x v="151"/>
    <b v="1"/>
    <m/>
    <x v="120"/>
    <x v="34"/>
    <s v="Edward Sutherland"/>
    <s v="30 December 1819"/>
    <s v="27 November 1816"/>
  </r>
  <r>
    <x v="151"/>
    <m/>
    <m/>
    <x v="120"/>
    <x v="15"/>
    <s v="John Sherlock"/>
    <s v="11 December 1817"/>
    <s v="29 September 1808"/>
  </r>
  <r>
    <x v="151"/>
    <b v="1"/>
    <m/>
    <x v="120"/>
    <x v="7"/>
    <s v="James Carroll"/>
    <m/>
    <m/>
  </r>
  <r>
    <x v="151"/>
    <m/>
    <m/>
    <x v="120"/>
    <x v="35"/>
    <s v="Robert Paul"/>
    <s v="10 July 1807"/>
    <m/>
  </r>
  <r>
    <x v="151"/>
    <m/>
    <m/>
    <x v="120"/>
    <x v="8"/>
    <s v="Alexander Leslie"/>
    <s v="7 October 1813"/>
    <m/>
  </r>
  <r>
    <x v="151"/>
    <m/>
    <m/>
    <x v="120"/>
    <x v="9"/>
    <s v="Maurice Owen"/>
    <s v="9 June 1814"/>
    <s v="29 October 1812"/>
  </r>
  <r>
    <x v="151"/>
    <b v="1"/>
    <m/>
    <x v="120"/>
    <x v="9"/>
    <s v="James Robsen"/>
    <s v="10 November 1817"/>
    <m/>
  </r>
  <r>
    <x v="152"/>
    <m/>
    <m/>
    <x v="121"/>
    <x v="0"/>
    <s v="Sir Gordon Drummond, G. C. B."/>
    <s v="11 March 1819"/>
    <s v="Lt. Gen. 4 June 1811"/>
  </r>
  <r>
    <x v="152"/>
    <m/>
    <m/>
    <x v="121"/>
    <x v="17"/>
    <s v="Alexander Wallace"/>
    <s v="6 February 1805"/>
    <s v="3.Gen. 12 August 1819"/>
  </r>
  <r>
    <x v="152"/>
    <m/>
    <m/>
    <x v="121"/>
    <x v="17"/>
    <s v="James Fergusson"/>
    <s v="12 August 1819"/>
    <s v="16 May 1814"/>
  </r>
  <r>
    <x v="152"/>
    <m/>
    <m/>
    <x v="121"/>
    <x v="2"/>
    <s v="Robert B - MacGregor"/>
    <s v="23 November 1809"/>
    <s v="Lt. Col. 4 June 1814"/>
  </r>
  <r>
    <x v="152"/>
    <m/>
    <m/>
    <x v="121"/>
    <x v="2"/>
    <s v="Charles M - Graham"/>
    <s v="28 November 1816"/>
    <s v="13 October 1814"/>
  </r>
  <r>
    <x v="152"/>
    <m/>
    <m/>
    <x v="121"/>
    <x v="4"/>
    <s v="Charles Tryon"/>
    <s v="4 April 1805"/>
    <s v="Lt. Col. 26 August 1813"/>
  </r>
  <r>
    <x v="152"/>
    <m/>
    <m/>
    <x v="121"/>
    <x v="4"/>
    <s v="Henry G - Buller"/>
    <s v="17 March 1808"/>
    <m/>
  </r>
  <r>
    <x v="152"/>
    <m/>
    <m/>
    <x v="121"/>
    <x v="4"/>
    <s v="Robert N - Nickle"/>
    <s v="1 June 1809"/>
    <s v="Major 21 January 1819"/>
  </r>
  <r>
    <x v="152"/>
    <m/>
    <m/>
    <x v="121"/>
    <x v="4"/>
    <s v="George Henry Dansey"/>
    <s v="3 August 1809"/>
    <s v="Major 4 December 1815"/>
  </r>
  <r>
    <x v="152"/>
    <m/>
    <m/>
    <x v="121"/>
    <x v="4"/>
    <s v="Robert Christie"/>
    <s v="2 November 1809"/>
    <m/>
  </r>
  <r>
    <x v="152"/>
    <m/>
    <m/>
    <x v="121"/>
    <x v="4"/>
    <s v="Duncan Robertson"/>
    <s v="28 December 1809"/>
    <m/>
  </r>
  <r>
    <x v="152"/>
    <b v="1"/>
    <m/>
    <x v="121"/>
    <x v="4"/>
    <s v="John Bower Lewis"/>
    <s v="25 October 1810"/>
    <m/>
  </r>
  <r>
    <x v="152"/>
    <m/>
    <m/>
    <x v="121"/>
    <x v="4"/>
    <s v="Robert O' Hara"/>
    <s v="4 April 1811"/>
    <m/>
  </r>
  <r>
    <x v="152"/>
    <b v="1"/>
    <m/>
    <x v="121"/>
    <x v="4"/>
    <s v="Richard Bunworth"/>
    <s v="30 May 1811"/>
    <m/>
  </r>
  <r>
    <x v="152"/>
    <m/>
    <m/>
    <x v="121"/>
    <x v="4"/>
    <s v="William Mackie"/>
    <s v="26 March 1818"/>
    <s v="14 May 1812"/>
  </r>
  <r>
    <x v="152"/>
    <b v="1"/>
    <m/>
    <x v="121"/>
    <x v="5"/>
    <s v="Timothy Richard Janns"/>
    <s v="13 June 1807"/>
    <m/>
  </r>
  <r>
    <x v="152"/>
    <m/>
    <m/>
    <x v="121"/>
    <x v="5"/>
    <s v="Frederick Meade"/>
    <s v="30 March 1809"/>
    <m/>
  </r>
  <r>
    <x v="152"/>
    <m/>
    <m/>
    <x v="121"/>
    <x v="5"/>
    <s v="Hercules Ellis"/>
    <s v="20 April 1809"/>
    <m/>
  </r>
  <r>
    <x v="152"/>
    <m/>
    <m/>
    <x v="121"/>
    <x v="5"/>
    <s v="James F - Faris"/>
    <s v="11 July 1809"/>
    <m/>
  </r>
  <r>
    <x v="152"/>
    <m/>
    <m/>
    <x v="121"/>
    <x v="5"/>
    <s v="Peter Pegus"/>
    <s v="13 July 1809"/>
    <m/>
  </r>
  <r>
    <x v="152"/>
    <b v="1"/>
    <m/>
    <x v="121"/>
    <x v="5"/>
    <s v="George Cresswell"/>
    <s v="18 October 1810"/>
    <s v="1 December 1808"/>
  </r>
  <r>
    <x v="152"/>
    <b v="1"/>
    <m/>
    <x v="121"/>
    <x v="5"/>
    <s v="Christopher Hilliard"/>
    <s v="23 October 1810"/>
    <m/>
  </r>
  <r>
    <x v="152"/>
    <m/>
    <m/>
    <x v="121"/>
    <x v="5"/>
    <s v="Wm. Henry Rutherford"/>
    <s v="22 November 1810"/>
    <m/>
  </r>
  <r>
    <x v="152"/>
    <b v="1"/>
    <m/>
    <x v="121"/>
    <x v="5"/>
    <s v="George Hill"/>
    <s v="10 October 1811"/>
    <m/>
  </r>
  <r>
    <x v="152"/>
    <b v="1"/>
    <m/>
    <x v="121"/>
    <x v="5"/>
    <s v="James Mitchell"/>
    <s v="10 November 1818"/>
    <m/>
  </r>
  <r>
    <x v="152"/>
    <m/>
    <m/>
    <x v="121"/>
    <x v="5"/>
    <s v="David Soutar"/>
    <s v="7 January 1819"/>
    <s v="24 September 1812 Adj."/>
  </r>
  <r>
    <x v="152"/>
    <m/>
    <m/>
    <x v="121"/>
    <x v="5"/>
    <s v="Hon. Charles Napier"/>
    <s v="20 May 1819"/>
    <s v="24 June 1813"/>
  </r>
  <r>
    <x v="152"/>
    <m/>
    <m/>
    <x v="121"/>
    <x v="5"/>
    <s v="Frederick Follett"/>
    <s v="20 January 1820"/>
    <s v="16 May 1816"/>
  </r>
  <r>
    <x v="153"/>
    <b v="1"/>
    <m/>
    <x v="121"/>
    <x v="34"/>
    <s v="Charles Ashmore"/>
    <s v="25 December 1813"/>
    <m/>
  </r>
  <r>
    <x v="153"/>
    <b v="1"/>
    <m/>
    <x v="121"/>
    <x v="34"/>
    <s v="Marshal Clarke"/>
    <s v="3 February 1814"/>
    <m/>
  </r>
  <r>
    <x v="153"/>
    <b v="1"/>
    <m/>
    <x v="121"/>
    <x v="34"/>
    <s v="John Gells"/>
    <s v="10 February 1814"/>
    <m/>
  </r>
  <r>
    <x v="153"/>
    <b v="1"/>
    <m/>
    <x v="121"/>
    <x v="34"/>
    <s v="William Atkin"/>
    <s v="12 May 1814"/>
    <m/>
  </r>
  <r>
    <x v="153"/>
    <b v="1"/>
    <m/>
    <x v="121"/>
    <x v="34"/>
    <s v="Joseph Wynn"/>
    <s v="30 May 1816"/>
    <s v="18 November 1813"/>
  </r>
  <r>
    <x v="153"/>
    <m/>
    <m/>
    <x v="121"/>
    <x v="34"/>
    <s v="John Gibson"/>
    <s v="12 February 1818"/>
    <m/>
  </r>
  <r>
    <x v="153"/>
    <m/>
    <m/>
    <x v="121"/>
    <x v="34"/>
    <s v="David Jardine"/>
    <s v="30 September 1819"/>
    <s v="12 September 1816"/>
  </r>
  <r>
    <x v="153"/>
    <m/>
    <m/>
    <x v="121"/>
    <x v="34"/>
    <s v="Charles John Boyes"/>
    <s v="30 December 1819"/>
    <s v="10 November 1815"/>
  </r>
  <r>
    <x v="153"/>
    <m/>
    <m/>
    <x v="121"/>
    <x v="15"/>
    <s v="John Grosser"/>
    <s v="27 May 1813"/>
    <s v="1 August 1811"/>
  </r>
  <r>
    <x v="153"/>
    <m/>
    <m/>
    <x v="121"/>
    <x v="7"/>
    <s v="David Soutar"/>
    <s v="7 January 1819"/>
    <s v="Lieut. 24 September 1812"/>
  </r>
  <r>
    <x v="153"/>
    <m/>
    <m/>
    <x v="121"/>
    <x v="35"/>
    <s v="Donald Stewart"/>
    <s v="29 January 1812"/>
    <m/>
  </r>
  <r>
    <x v="153"/>
    <m/>
    <m/>
    <x v="121"/>
    <x v="8"/>
    <s v="George Johnstone"/>
    <s v="22 August 1811"/>
    <m/>
  </r>
  <r>
    <x v="153"/>
    <m/>
    <m/>
    <x v="121"/>
    <x v="9"/>
    <s v="James Bartlett, M.D."/>
    <s v="8 July 1819"/>
    <s v="16 July 1812"/>
  </r>
  <r>
    <x v="154"/>
    <m/>
    <m/>
    <x v="122"/>
    <x v="0"/>
    <s v="Rt. Hon. Sir Geo. Beckwith, G.C.B."/>
    <s v="21 September 1818"/>
    <s v="Gen. 4 June 1814"/>
  </r>
  <r>
    <x v="154"/>
    <m/>
    <m/>
    <x v="122"/>
    <x v="17"/>
    <s v="Robert Sewell"/>
    <s v="3 May 1810"/>
    <s v="MGen. 12 August 1819"/>
  </r>
  <r>
    <x v="154"/>
    <m/>
    <m/>
    <x v="122"/>
    <x v="17"/>
    <s v="Wm. Henry Rainsford"/>
    <s v="1 November 1817"/>
    <s v="Col. 4 Juen 1814"/>
  </r>
  <r>
    <x v="154"/>
    <m/>
    <m/>
    <x v="122"/>
    <x v="17"/>
    <s v="Edward Miles"/>
    <s v="12 August 1819"/>
    <s v="1 January 1812"/>
  </r>
  <r>
    <x v="154"/>
    <m/>
    <m/>
    <x v="122"/>
    <x v="2"/>
    <s v="Samuel Hall"/>
    <s v="28 November 1810"/>
    <s v="Lt.Col. 12 August 1819"/>
  </r>
  <r>
    <x v="154"/>
    <m/>
    <m/>
    <x v="122"/>
    <x v="2"/>
    <s v="Miller Clifford"/>
    <s v="29 November 1810"/>
    <s v="Lt.Col. 11 November 1813"/>
  </r>
  <r>
    <x v="154"/>
    <m/>
    <m/>
    <x v="122"/>
    <x v="4"/>
    <s v="James L - Basden"/>
    <s v="4 September 1806"/>
    <s v="Major 30 December 1813"/>
  </r>
  <r>
    <x v="154"/>
    <m/>
    <m/>
    <x v="122"/>
    <x v="4"/>
    <s v="Henry Gore"/>
    <s v="5 February 1807"/>
    <s v="Major 12 August 1819"/>
  </r>
  <r>
    <x v="154"/>
    <m/>
    <m/>
    <x v="122"/>
    <x v="4"/>
    <s v="Richard Croker Rose"/>
    <s v="1 May 1809"/>
    <m/>
  </r>
  <r>
    <x v="154"/>
    <m/>
    <m/>
    <x v="122"/>
    <x v="4"/>
    <s v="Thomas Daniel"/>
    <s v="16 January 1812"/>
    <m/>
  </r>
  <r>
    <x v="154"/>
    <m/>
    <m/>
    <x v="122"/>
    <x v="4"/>
    <s v="George E - Jones"/>
    <s v="8 October 1812"/>
    <m/>
  </r>
  <r>
    <x v="154"/>
    <m/>
    <m/>
    <x v="122"/>
    <x v="4"/>
    <s v="Charles Coates"/>
    <s v="8 July 1813"/>
    <m/>
  </r>
  <r>
    <x v="154"/>
    <m/>
    <m/>
    <x v="122"/>
    <x v="4"/>
    <s v="Robert Sanderson"/>
    <s v="27 November 1817"/>
    <m/>
  </r>
  <r>
    <x v="154"/>
    <m/>
    <m/>
    <x v="122"/>
    <x v="4"/>
    <s v="Plomer Young"/>
    <s v="1 April 1818"/>
    <s v="20 April 1815"/>
  </r>
  <r>
    <x v="154"/>
    <m/>
    <m/>
    <x v="122"/>
    <x v="4"/>
    <s v="Roger Sheeby"/>
    <s v="2 April 1818"/>
    <s v="20 October 1816"/>
  </r>
  <r>
    <x v="154"/>
    <m/>
    <m/>
    <x v="122"/>
    <x v="4"/>
    <s v="Walter Pearse"/>
    <s v="27 May 1819"/>
    <m/>
  </r>
  <r>
    <x v="154"/>
    <b v="1"/>
    <m/>
    <x v="122"/>
    <x v="5"/>
    <s v="Charles Redmond"/>
    <s v="27 August 1807"/>
    <s v="7 May 1807"/>
  </r>
  <r>
    <x v="154"/>
    <m/>
    <m/>
    <x v="122"/>
    <x v="5"/>
    <s v="Watson A - Steel"/>
    <s v="5 November 1807"/>
    <s v="4 December 1806"/>
  </r>
  <r>
    <x v="154"/>
    <m/>
    <m/>
    <x v="122"/>
    <x v="5"/>
    <s v="Charles Cannon"/>
    <s v="21 July 1808"/>
    <s v="Adjutant"/>
  </r>
  <r>
    <x v="154"/>
    <m/>
    <m/>
    <x v="122"/>
    <x v="5"/>
    <s v="David Chambers"/>
    <s v="5 April 1810"/>
    <m/>
  </r>
  <r>
    <x v="154"/>
    <m/>
    <m/>
    <x v="122"/>
    <x v="5"/>
    <s v="William Bell"/>
    <s v="9 May 1811"/>
    <m/>
  </r>
  <r>
    <x v="154"/>
    <b v="1"/>
    <m/>
    <x v="122"/>
    <x v="5"/>
    <s v="Daniel Browne"/>
    <s v="5 March 1812"/>
    <m/>
  </r>
  <r>
    <x v="154"/>
    <m/>
    <m/>
    <x v="122"/>
    <x v="5"/>
    <s v="Osman Charles Watts"/>
    <s v="19 March 1812"/>
    <m/>
  </r>
  <r>
    <x v="154"/>
    <m/>
    <m/>
    <x v="122"/>
    <x v="5"/>
    <s v="Thomas Taylor"/>
    <s v="19 March 1812"/>
    <m/>
  </r>
  <r>
    <x v="154"/>
    <b v="1"/>
    <m/>
    <x v="122"/>
    <x v="5"/>
    <s v="Edward Moulson"/>
    <s v="24 June 1812"/>
    <m/>
  </r>
  <r>
    <x v="154"/>
    <m/>
    <m/>
    <x v="122"/>
    <x v="5"/>
    <s v="Patrick Agnew"/>
    <s v="1 September 1812"/>
    <m/>
  </r>
  <r>
    <x v="154"/>
    <m/>
    <m/>
    <x v="122"/>
    <x v="5"/>
    <s v="Allen Stuart"/>
    <s v="3 September 1812"/>
    <m/>
  </r>
  <r>
    <x v="154"/>
    <b v="1"/>
    <m/>
    <x v="122"/>
    <x v="5"/>
    <s v="Robert Chapman"/>
    <s v="4 September 1812"/>
    <m/>
  </r>
  <r>
    <x v="154"/>
    <m/>
    <m/>
    <x v="122"/>
    <x v="5"/>
    <s v="And. Snape Ham. Aplin"/>
    <s v="24 September 1812"/>
    <m/>
  </r>
  <r>
    <x v="154"/>
    <m/>
    <m/>
    <x v="122"/>
    <x v="5"/>
    <s v="Abraham B - Taylor"/>
    <s v="24 December 1812"/>
    <m/>
  </r>
  <r>
    <x v="154"/>
    <m/>
    <m/>
    <x v="122"/>
    <x v="5"/>
    <s v="Thomas Van Buerle"/>
    <s v="1 March 1817"/>
    <s v="11 March 1812"/>
  </r>
  <r>
    <x v="154"/>
    <m/>
    <m/>
    <x v="122"/>
    <x v="5"/>
    <s v="Aylmer Dowdall"/>
    <s v="2 March 1817"/>
    <m/>
  </r>
  <r>
    <x v="154"/>
    <m/>
    <m/>
    <x v="122"/>
    <x v="5"/>
    <s v="Charles Scarlin Naylor"/>
    <s v="19 August 1817"/>
    <s v="25 December 1813"/>
  </r>
  <r>
    <x v="154"/>
    <b v="1"/>
    <m/>
    <x v="122"/>
    <x v="5"/>
    <s v="John Goodwin"/>
    <s v="20 August 1817"/>
    <m/>
  </r>
  <r>
    <x v="154"/>
    <m/>
    <m/>
    <x v="122"/>
    <x v="5"/>
    <s v="William Horne Dougan"/>
    <s v="21 August 1817"/>
    <m/>
  </r>
  <r>
    <x v="154"/>
    <m/>
    <m/>
    <x v="122"/>
    <x v="5"/>
    <s v="John Milliquet Hewson"/>
    <s v="25 December 1817"/>
    <s v="22 May 1815"/>
  </r>
  <r>
    <x v="154"/>
    <m/>
    <m/>
    <x v="122"/>
    <x v="5"/>
    <s v="Rob. Munners Lockwood"/>
    <s v="5 March 1818"/>
    <s v="28 April 1814"/>
  </r>
  <r>
    <x v="154"/>
    <m/>
    <m/>
    <x v="122"/>
    <x v="5"/>
    <s v="William Nesbitt Orange"/>
    <s v="18 January 1819"/>
    <m/>
  </r>
  <r>
    <x v="154"/>
    <m/>
    <m/>
    <x v="122"/>
    <x v="5"/>
    <s v="Joseph Moore"/>
    <s v="24 June 1819"/>
    <s v="22 July 1813"/>
  </r>
  <r>
    <x v="154"/>
    <m/>
    <m/>
    <x v="122"/>
    <x v="5"/>
    <s v="Robert Vincent"/>
    <s v="6 January 1820"/>
    <s v="1 February 1815"/>
  </r>
  <r>
    <x v="155"/>
    <b v="1"/>
    <m/>
    <x v="122"/>
    <x v="34"/>
    <s v="John Macdonald"/>
    <s v="6 February 1814"/>
    <m/>
  </r>
  <r>
    <x v="155"/>
    <b v="1"/>
    <m/>
    <x v="122"/>
    <x v="34"/>
    <s v="Edward Kenny"/>
    <s v="3 March 1814"/>
    <s v="17 June 1813"/>
  </r>
  <r>
    <x v="155"/>
    <b v="1"/>
    <m/>
    <x v="122"/>
    <x v="34"/>
    <s v="Felix Smith"/>
    <s v="11 August 1814"/>
    <m/>
  </r>
  <r>
    <x v="155"/>
    <m/>
    <m/>
    <x v="122"/>
    <x v="34"/>
    <s v="John William Tottenham"/>
    <s v="3 March 1817"/>
    <m/>
  </r>
  <r>
    <x v="155"/>
    <b v="1"/>
    <m/>
    <x v="122"/>
    <x v="34"/>
    <s v="Charles A. Thursby"/>
    <s v="27 November 1817"/>
    <m/>
  </r>
  <r>
    <x v="155"/>
    <m/>
    <m/>
    <x v="122"/>
    <x v="34"/>
    <s v="James Murray M'Lean"/>
    <s v="1 August 1818"/>
    <s v="25 December 1815"/>
  </r>
  <r>
    <x v="155"/>
    <m/>
    <m/>
    <x v="122"/>
    <x v="34"/>
    <s v="Amos Rob. C. Norcott"/>
    <s v="27 May 1819"/>
    <m/>
  </r>
  <r>
    <x v="155"/>
    <m/>
    <m/>
    <x v="122"/>
    <x v="34"/>
    <s v="Wybrant Olphert"/>
    <s v="9 December 1819"/>
    <m/>
  </r>
  <r>
    <x v="155"/>
    <m/>
    <m/>
    <x v="122"/>
    <x v="7"/>
    <s v="Charles Cannon"/>
    <s v="8 July 1812"/>
    <s v="Lieut. 21 July 1808"/>
  </r>
  <r>
    <x v="155"/>
    <m/>
    <m/>
    <x v="122"/>
    <x v="35"/>
    <s v="Thomas Sheridan"/>
    <s v="20 March 1806"/>
    <m/>
  </r>
  <r>
    <x v="155"/>
    <m/>
    <m/>
    <x v="122"/>
    <x v="8"/>
    <s v="Robert Daun, M.D."/>
    <s v="16 January 1817"/>
    <s v="4 August 1814"/>
  </r>
  <r>
    <x v="155"/>
    <m/>
    <m/>
    <x v="122"/>
    <x v="9"/>
    <s v="Michael Duigan"/>
    <s v="8 February 1810"/>
    <m/>
  </r>
  <r>
    <x v="155"/>
    <m/>
    <m/>
    <x v="122"/>
    <x v="9"/>
    <s v="Alexander Finlay Gray"/>
    <s v="8 October 1810"/>
    <m/>
  </r>
  <r>
    <x v="156"/>
    <m/>
    <m/>
    <x v="123"/>
    <x v="0"/>
    <s v="Tho. Lord Lynedock, G.C.B."/>
    <s v="25 September 1803"/>
    <s v="LGen 25 July 1810"/>
  </r>
  <r>
    <x v="156"/>
    <m/>
    <m/>
    <x v="123"/>
    <x v="17"/>
    <s v="John M'Nair"/>
    <s v="1 August 1804"/>
    <s v="MGen. 12 August 1819"/>
  </r>
  <r>
    <x v="156"/>
    <m/>
    <m/>
    <x v="123"/>
    <x v="17"/>
    <s v="Henry Austen"/>
    <s v="12 August 1819"/>
    <s v="25 January 1812"/>
  </r>
  <r>
    <x v="156"/>
    <m/>
    <m/>
    <x v="123"/>
    <x v="2"/>
    <s v="George Burrell"/>
    <s v="30 April 1807"/>
    <s v="Lt.Col. 4 June 1813"/>
  </r>
  <r>
    <x v="156"/>
    <m/>
    <m/>
    <x v="123"/>
    <x v="2"/>
    <s v="Thomas Wright"/>
    <s v="10 September 1807"/>
    <s v="Lt.Col. 4 June 1813"/>
  </r>
  <r>
    <x v="156"/>
    <b v="1"/>
    <m/>
    <x v="123"/>
    <x v="4"/>
    <s v="William Holland"/>
    <s v="2 August 1804"/>
    <s v="Major 4 June 1814"/>
  </r>
  <r>
    <x v="156"/>
    <b v="1"/>
    <m/>
    <x v="123"/>
    <x v="4"/>
    <s v="Andrew Wood"/>
    <s v="28 August 1804"/>
    <s v="Major 4 June 1814"/>
  </r>
  <r>
    <x v="156"/>
    <m/>
    <m/>
    <x v="123"/>
    <x v="4"/>
    <s v="Albert D'Alton"/>
    <s v="15 August 1805"/>
    <s v="Major 4 June 1814"/>
  </r>
  <r>
    <x v="156"/>
    <m/>
    <m/>
    <x v="123"/>
    <x v="4"/>
    <s v="Manley Dixon"/>
    <s v="20 October 1805"/>
    <s v="Major 12 August 1819"/>
  </r>
  <r>
    <x v="156"/>
    <b v="1"/>
    <m/>
    <x v="123"/>
    <x v="4"/>
    <s v="William Henry Wilby"/>
    <s v="21 January 1806"/>
    <s v="Lt.Col. 12 August 1819"/>
  </r>
  <r>
    <x v="156"/>
    <m/>
    <m/>
    <x v="123"/>
    <x v="4"/>
    <s v="George Williamson"/>
    <s v="2 April 1807"/>
    <s v="Major 4 June 1814"/>
  </r>
  <r>
    <x v="156"/>
    <m/>
    <m/>
    <x v="123"/>
    <x v="4"/>
    <s v="Charles Cranston Dixon"/>
    <s v="5 August 1807"/>
    <s v="Major 4 June 1814"/>
  </r>
  <r>
    <x v="156"/>
    <m/>
    <m/>
    <x v="123"/>
    <x v="4"/>
    <s v="Honeyman Mackay"/>
    <s v="10 October 1816"/>
    <s v="30 May 1816"/>
  </r>
  <r>
    <x v="156"/>
    <m/>
    <m/>
    <x v="123"/>
    <x v="4"/>
    <s v="Carlisle Pollock"/>
    <s v="6 November 1817"/>
    <s v="5 October 1815"/>
  </r>
  <r>
    <x v="156"/>
    <m/>
    <m/>
    <x v="123"/>
    <x v="4"/>
    <s v="C - Le Hunte"/>
    <s v="25 June 1818"/>
    <m/>
  </r>
  <r>
    <x v="156"/>
    <b v="1"/>
    <m/>
    <x v="123"/>
    <x v="5"/>
    <s v="Robert Genry"/>
    <s v="2 October 1800"/>
    <m/>
  </r>
  <r>
    <x v="156"/>
    <m/>
    <m/>
    <x v="123"/>
    <x v="5"/>
    <s v="John Lucas Cox"/>
    <s v="19 March 1807"/>
    <m/>
  </r>
  <r>
    <x v="156"/>
    <b v="1"/>
    <m/>
    <x v="123"/>
    <x v="5"/>
    <s v="Jeremiah Marsh"/>
    <s v="3 May 1807"/>
    <m/>
  </r>
  <r>
    <x v="156"/>
    <b v="1"/>
    <m/>
    <x v="123"/>
    <x v="5"/>
    <s v="James Crawford"/>
    <s v="5 May 1807"/>
    <s v="Adjutant"/>
  </r>
  <r>
    <x v="156"/>
    <m/>
    <m/>
    <x v="123"/>
    <x v="5"/>
    <s v="George Darley Cranfield"/>
    <s v="12 May 1807"/>
    <m/>
  </r>
  <r>
    <x v="156"/>
    <b v="1"/>
    <m/>
    <x v="123"/>
    <x v="5"/>
    <s v="John Fleming"/>
    <s v="5 June 1807"/>
    <m/>
  </r>
  <r>
    <x v="156"/>
    <m/>
    <m/>
    <x v="123"/>
    <x v="5"/>
    <s v="Charles Dowson"/>
    <s v="17 September 1807"/>
    <m/>
  </r>
  <r>
    <x v="156"/>
    <m/>
    <m/>
    <x v="123"/>
    <x v="5"/>
    <s v="Thomas Nickoll"/>
    <s v="25 September 1807"/>
    <s v="29 April 1806"/>
  </r>
  <r>
    <x v="156"/>
    <b v="1"/>
    <m/>
    <x v="123"/>
    <x v="5"/>
    <s v="John Grant"/>
    <s v="21 April 1808"/>
    <m/>
  </r>
  <r>
    <x v="156"/>
    <m/>
    <m/>
    <x v="123"/>
    <x v="5"/>
    <s v="William Laing"/>
    <s v="7 September 1809"/>
    <m/>
  </r>
  <r>
    <x v="156"/>
    <b v="1"/>
    <m/>
    <x v="123"/>
    <x v="5"/>
    <s v="Charles M'Anally"/>
    <s v="12 October 1809"/>
    <s v="31 December 1807"/>
  </r>
  <r>
    <x v="156"/>
    <b v="1"/>
    <m/>
    <x v="123"/>
    <x v="5"/>
    <s v="William Gibson"/>
    <s v="13 September 1810"/>
    <m/>
  </r>
  <r>
    <x v="156"/>
    <m/>
    <m/>
    <x v="123"/>
    <x v="5"/>
    <s v="William Ewbank"/>
    <s v="9 December 1819"/>
    <s v="8 December 1814"/>
  </r>
  <r>
    <x v="156"/>
    <b v="1"/>
    <m/>
    <x v="123"/>
    <x v="34"/>
    <s v="Alexander Wilson"/>
    <s v="11 February 1813"/>
    <m/>
  </r>
  <r>
    <x v="156"/>
    <b v="1"/>
    <m/>
    <x v="123"/>
    <x v="34"/>
    <s v="Alexander Stuart"/>
    <s v="4 March 1813"/>
    <m/>
  </r>
  <r>
    <x v="156"/>
    <b v="1"/>
    <m/>
    <x v="123"/>
    <x v="34"/>
    <s v="Francis Newton"/>
    <s v="27 May 1813"/>
    <m/>
  </r>
  <r>
    <x v="156"/>
    <m/>
    <m/>
    <x v="123"/>
    <x v="34"/>
    <s v="Monkhouse Gra. Taylor"/>
    <s v="10 June 1813"/>
    <m/>
  </r>
  <r>
    <x v="156"/>
    <m/>
    <m/>
    <x v="123"/>
    <x v="34"/>
    <s v="Jacob Sankey"/>
    <s v="27 January 1814"/>
    <m/>
  </r>
  <r>
    <x v="156"/>
    <m/>
    <m/>
    <x v="123"/>
    <x v="34"/>
    <s v="John Wilson"/>
    <s v="20 June 1816"/>
    <s v="20 April 1815"/>
  </r>
  <r>
    <x v="156"/>
    <m/>
    <m/>
    <x v="123"/>
    <x v="34"/>
    <s v="Stephen William Popham"/>
    <s v="30 July 1818"/>
    <s v="28 November 1816"/>
  </r>
  <r>
    <x v="156"/>
    <m/>
    <m/>
    <x v="123"/>
    <x v="34"/>
    <s v="Henry Johnson Cotter"/>
    <s v="30 September 1819"/>
    <s v="18 January 1816"/>
  </r>
  <r>
    <x v="156"/>
    <m/>
    <m/>
    <x v="123"/>
    <x v="15"/>
    <s v="Harry Allison"/>
    <s v="31 March 1802"/>
    <m/>
  </r>
  <r>
    <x v="156"/>
    <b v="1"/>
    <m/>
    <x v="123"/>
    <x v="7"/>
    <s v="James Crawford"/>
    <s v="17 April 1806"/>
    <s v="Lieut. 5 May 1807"/>
  </r>
  <r>
    <x v="156"/>
    <m/>
    <m/>
    <x v="123"/>
    <x v="35"/>
    <s v="Peter Maitland"/>
    <s v="9 February 1809"/>
    <m/>
  </r>
  <r>
    <x v="156"/>
    <b v="1"/>
    <m/>
    <x v="123"/>
    <x v="8"/>
    <s v="Isaac Silcock"/>
    <s v="16 February 1809"/>
    <m/>
  </r>
  <r>
    <x v="156"/>
    <m/>
    <m/>
    <x v="123"/>
    <x v="9"/>
    <s v="James M'Arthur"/>
    <s v="25 December 1819"/>
    <s v="27 April 1815"/>
  </r>
  <r>
    <x v="157"/>
    <m/>
    <m/>
    <x v="124"/>
    <x v="0"/>
    <s v="Duncan Campbell"/>
    <s v="3 May 1796"/>
    <s v="Gen. 12 August 1819"/>
  </r>
  <r>
    <x v="157"/>
    <m/>
    <m/>
    <x v="124"/>
    <x v="17"/>
    <s v="Donald Mac Neill"/>
    <s v="3 September 1818"/>
    <s v="26 August 1813"/>
  </r>
  <r>
    <x v="157"/>
    <m/>
    <m/>
    <x v="124"/>
    <x v="2"/>
    <s v="James Walsh"/>
    <s v="3 September 1818"/>
    <s v="Lt. Col. 21 January 1819"/>
  </r>
  <r>
    <x v="157"/>
    <m/>
    <m/>
    <x v="124"/>
    <x v="2"/>
    <s v="Henry Barrington"/>
    <s v="1 April 1819"/>
    <s v="24 June 1813"/>
  </r>
  <r>
    <x v="157"/>
    <m/>
    <m/>
    <x v="124"/>
    <x v="4"/>
    <s v="William Steuart"/>
    <s v="17 April 1806"/>
    <s v="Major 12 August 1819"/>
  </r>
  <r>
    <x v="157"/>
    <m/>
    <m/>
    <x v="124"/>
    <x v="4"/>
    <s v="Dugald Campbell"/>
    <s v="23 November 1809"/>
    <m/>
  </r>
  <r>
    <x v="157"/>
    <m/>
    <m/>
    <x v="124"/>
    <x v="4"/>
    <s v="William Gun"/>
    <s v="7 June 1810"/>
    <s v="30 November 1809"/>
  </r>
  <r>
    <x v="157"/>
    <b v="1"/>
    <m/>
    <x v="124"/>
    <x v="4"/>
    <s v="Archibald Ross"/>
    <s v="12 September 1811"/>
    <s v="Major 21 June 1813"/>
  </r>
  <r>
    <x v="157"/>
    <m/>
    <m/>
    <x v="124"/>
    <x v="4"/>
    <s v="Alex. James Callander"/>
    <s v="10 October 1811"/>
    <s v="Major 4 June 1814"/>
  </r>
  <r>
    <x v="157"/>
    <m/>
    <m/>
    <x v="124"/>
    <x v="4"/>
    <s v="Archibald Campbell"/>
    <s v="15 January 1812"/>
    <m/>
  </r>
  <r>
    <x v="157"/>
    <m/>
    <m/>
    <x v="124"/>
    <x v="4"/>
    <s v="Robert Anderson"/>
    <s v="30 April 1812"/>
    <m/>
  </r>
  <r>
    <x v="157"/>
    <m/>
    <m/>
    <x v="124"/>
    <x v="4"/>
    <s v="Robert Gresley Lavers"/>
    <s v="8 January 1818"/>
    <m/>
  </r>
  <r>
    <x v="157"/>
    <m/>
    <m/>
    <x v="124"/>
    <x v="4"/>
    <s v="Alexander Campbell"/>
    <s v="3 September 1818"/>
    <m/>
  </r>
  <r>
    <x v="157"/>
    <m/>
    <m/>
    <x v="124"/>
    <x v="4"/>
    <s v="Frederick Gibbons"/>
    <s v="21 January 1819"/>
    <s v="7 November 1813"/>
  </r>
  <r>
    <x v="157"/>
    <b v="1"/>
    <m/>
    <x v="124"/>
    <x v="5"/>
    <s v="Robert Stewart"/>
    <s v="13 May 1808"/>
    <m/>
  </r>
  <r>
    <x v="157"/>
    <m/>
    <m/>
    <x v="124"/>
    <x v="5"/>
    <s v="Andrew M'Lachlan"/>
    <s v="14 May 1808"/>
    <m/>
  </r>
  <r>
    <x v="157"/>
    <m/>
    <m/>
    <x v="124"/>
    <x v="5"/>
    <s v="Carberry Egan"/>
    <s v="19 May 1808"/>
    <m/>
  </r>
  <r>
    <x v="157"/>
    <b v="1"/>
    <m/>
    <x v="124"/>
    <x v="5"/>
    <s v="Andrew Catheart"/>
    <s v="14 May 1809"/>
    <m/>
  </r>
  <r>
    <x v="157"/>
    <b v="1"/>
    <m/>
    <x v="124"/>
    <x v="5"/>
    <s v="John MacDougell"/>
    <s v="15 June 1809"/>
    <m/>
  </r>
  <r>
    <x v="157"/>
    <b v="1"/>
    <m/>
    <x v="124"/>
    <x v="5"/>
    <s v="James Hood"/>
    <s v="3 August 1809"/>
    <m/>
  </r>
  <r>
    <x v="157"/>
    <m/>
    <m/>
    <x v="124"/>
    <x v="5"/>
    <s v="John Marshall"/>
    <s v="23 November 1809"/>
    <m/>
  </r>
  <r>
    <x v="157"/>
    <m/>
    <m/>
    <x v="124"/>
    <x v="5"/>
    <s v="Thomas Murray"/>
    <s v="11 July 1811"/>
    <m/>
  </r>
  <r>
    <x v="157"/>
    <m/>
    <m/>
    <x v="124"/>
    <x v="5"/>
    <s v="George Scott"/>
    <s v="21 July 1813"/>
    <s v="Adjutant"/>
  </r>
  <r>
    <x v="157"/>
    <m/>
    <m/>
    <x v="124"/>
    <x v="5"/>
    <s v="Norman Lamont"/>
    <s v="3 September 1818"/>
    <m/>
  </r>
  <r>
    <x v="157"/>
    <m/>
    <m/>
    <x v="124"/>
    <x v="5"/>
    <s v="Alexander Buchan"/>
    <s v="1 July 1819"/>
    <s v="3 October 1811"/>
  </r>
  <r>
    <x v="157"/>
    <m/>
    <m/>
    <x v="124"/>
    <x v="5"/>
    <s v="Charles Berkeley"/>
    <s v="22 July 1819"/>
    <s v="14 April 1814"/>
  </r>
  <r>
    <x v="157"/>
    <m/>
    <m/>
    <x v="124"/>
    <x v="5"/>
    <s v="William Fraser"/>
    <s v="30 September 1819"/>
    <s v="19 July 1815"/>
  </r>
  <r>
    <x v="157"/>
    <b v="1"/>
    <m/>
    <x v="124"/>
    <x v="34"/>
    <s v="William Trimmer"/>
    <s v="18 November 1813"/>
    <m/>
  </r>
  <r>
    <x v="157"/>
    <b v="1"/>
    <m/>
    <x v="124"/>
    <x v="34"/>
    <s v="James Paton"/>
    <s v="30 December 1813"/>
    <m/>
  </r>
  <r>
    <x v="157"/>
    <m/>
    <m/>
    <x v="124"/>
    <x v="34"/>
    <s v="Dugald Ducat"/>
    <s v="24 February 1814"/>
    <m/>
  </r>
  <r>
    <x v="157"/>
    <m/>
    <m/>
    <x v="124"/>
    <x v="34"/>
    <s v="Patrick Cahill"/>
    <s v="31 March 1814"/>
    <m/>
  </r>
  <r>
    <x v="157"/>
    <m/>
    <m/>
    <x v="124"/>
    <x v="34"/>
    <s v="Andrew Smith"/>
    <s v="14 April 1814"/>
    <m/>
  </r>
  <r>
    <x v="157"/>
    <m/>
    <m/>
    <x v="124"/>
    <x v="34"/>
    <s v="Roger Duke"/>
    <s v="25 April 1816"/>
    <s v="22 December 1814"/>
  </r>
  <r>
    <x v="157"/>
    <m/>
    <m/>
    <x v="124"/>
    <x v="34"/>
    <s v="George Maclean"/>
    <s v="5 February 1818"/>
    <s v="18 January 1815"/>
  </r>
  <r>
    <x v="157"/>
    <b v="1"/>
    <m/>
    <x v="124"/>
    <x v="34"/>
    <s v="John Campbell"/>
    <s v="21 January 1819"/>
    <m/>
  </r>
  <r>
    <x v="157"/>
    <m/>
    <m/>
    <x v="124"/>
    <x v="15"/>
    <s v="John Fairfowl"/>
    <s v="10 July 1817"/>
    <s v="16 February 1809"/>
  </r>
  <r>
    <x v="157"/>
    <m/>
    <m/>
    <x v="124"/>
    <x v="7"/>
    <s v="George Scott"/>
    <s v="26 April 1810"/>
    <s v="Lieut. 21 July 1813"/>
  </r>
  <r>
    <x v="157"/>
    <m/>
    <m/>
    <x v="124"/>
    <x v="35"/>
    <s v="James Stewart"/>
    <s v="16 April 1810"/>
    <m/>
  </r>
  <r>
    <x v="157"/>
    <m/>
    <m/>
    <x v="124"/>
    <x v="8"/>
    <s v="Robert Douglas"/>
    <s v="6 June 1805"/>
    <m/>
  </r>
  <r>
    <x v="157"/>
    <m/>
    <m/>
    <x v="124"/>
    <x v="9"/>
    <s v="George M. M'Lachlan"/>
    <s v="26 March 1812"/>
    <m/>
  </r>
  <r>
    <x v="158"/>
    <m/>
    <m/>
    <x v="125"/>
    <x v="0"/>
    <s v="John Hope"/>
    <s v="29 January 1820"/>
    <s v="LtGen. 12 August 1819"/>
  </r>
  <r>
    <x v="158"/>
    <m/>
    <m/>
    <x v="125"/>
    <x v="17"/>
    <s v="Sir Frederick Stovin, KCB."/>
    <s v="2 September 1819"/>
    <s v="26 August 1813"/>
  </r>
  <r>
    <x v="158"/>
    <m/>
    <m/>
    <x v="125"/>
    <x v="2"/>
    <s v="Peter Wilkie"/>
    <s v="4 November 1819"/>
    <s v="21 January 1819"/>
  </r>
  <r>
    <x v="158"/>
    <m/>
    <m/>
    <x v="125"/>
    <x v="2"/>
    <s v="George Couper"/>
    <s v="30 December 1819"/>
    <s v="21 June 1813"/>
  </r>
  <r>
    <x v="158"/>
    <m/>
    <m/>
    <x v="125"/>
    <x v="4"/>
    <s v="John Warren"/>
    <s v="15 April 1813"/>
    <m/>
  </r>
  <r>
    <x v="158"/>
    <m/>
    <m/>
    <x v="125"/>
    <x v="4"/>
    <s v="Claude Alexander"/>
    <s v="18 July 1815"/>
    <m/>
  </r>
  <r>
    <x v="158"/>
    <m/>
    <m/>
    <x v="125"/>
    <x v="4"/>
    <s v="Robert Winchester"/>
    <s v="19 July 1815"/>
    <m/>
  </r>
  <r>
    <x v="158"/>
    <b v="1"/>
    <m/>
    <x v="125"/>
    <x v="4"/>
    <s v="Thomas Hobbs"/>
    <s v="20 July 1815"/>
    <m/>
  </r>
  <r>
    <x v="158"/>
    <m/>
    <m/>
    <x v="125"/>
    <x v="4"/>
    <s v="John Browne"/>
    <s v="12 November 1818"/>
    <s v="Major 21 January 1819"/>
  </r>
  <r>
    <x v="158"/>
    <m/>
    <m/>
    <x v="125"/>
    <x v="4"/>
    <s v="Andrew Donaldson"/>
    <s v="26 November 1818"/>
    <s v="22 June 1815"/>
  </r>
  <r>
    <x v="158"/>
    <m/>
    <m/>
    <x v="125"/>
    <x v="4"/>
    <s v="Ranald Macdonald"/>
    <s v="3 December 1818"/>
    <m/>
  </r>
  <r>
    <x v="158"/>
    <m/>
    <m/>
    <x v="125"/>
    <x v="4"/>
    <s v="Thomas Macintosh"/>
    <s v="4 November 1819"/>
    <m/>
  </r>
  <r>
    <x v="158"/>
    <m/>
    <m/>
    <x v="125"/>
    <x v="4"/>
    <s v="George Loggan"/>
    <s v="9 December 1819"/>
    <s v="21 April 1814"/>
  </r>
  <r>
    <x v="158"/>
    <m/>
    <m/>
    <x v="125"/>
    <x v="5"/>
    <s v="Ewen Campbell"/>
    <s v="30 October 1809"/>
    <m/>
  </r>
  <r>
    <x v="158"/>
    <m/>
    <m/>
    <x v="125"/>
    <x v="5"/>
    <s v="Richard Josiah Peat"/>
    <s v="12 April 1810"/>
    <m/>
  </r>
  <r>
    <x v="158"/>
    <b v="1"/>
    <m/>
    <x v="125"/>
    <x v="5"/>
    <s v="Hon. James Sinclair"/>
    <s v="2 July 1818"/>
    <s v="9 November 1813"/>
  </r>
  <r>
    <x v="158"/>
    <m/>
    <m/>
    <x v="125"/>
    <x v="5"/>
    <s v="Duncan Macpherson"/>
    <s v="22 October 1818"/>
    <m/>
  </r>
  <r>
    <x v="158"/>
    <m/>
    <m/>
    <x v="125"/>
    <x v="5"/>
    <s v="Ranald Macdoanld"/>
    <s v="3 December 1818"/>
    <m/>
  </r>
  <r>
    <x v="158"/>
    <m/>
    <m/>
    <x v="125"/>
    <x v="5"/>
    <s v="Nicholas Wilson"/>
    <s v="10 December 1818"/>
    <s v="7 October 1813"/>
  </r>
  <r>
    <x v="158"/>
    <m/>
    <m/>
    <x v="125"/>
    <x v="5"/>
    <s v="George Macdonald"/>
    <s v="4 November 1819"/>
    <m/>
  </r>
  <r>
    <x v="158"/>
    <m/>
    <m/>
    <x v="125"/>
    <x v="5"/>
    <s v="Henry Morgan Randall"/>
    <s v="26 December 1819"/>
    <s v="8 March 1815"/>
  </r>
  <r>
    <x v="158"/>
    <m/>
    <m/>
    <x v="125"/>
    <x v="5"/>
    <s v="James M'Donald"/>
    <s v="27 December 1819"/>
    <m/>
  </r>
  <r>
    <x v="158"/>
    <m/>
    <m/>
    <x v="125"/>
    <x v="5"/>
    <s v="James Mackintosh"/>
    <s v="28 December 1819"/>
    <m/>
  </r>
  <r>
    <x v="158"/>
    <m/>
    <m/>
    <x v="125"/>
    <x v="5"/>
    <s v="George Gordon"/>
    <s v="29 December 1819"/>
    <m/>
  </r>
  <r>
    <x v="158"/>
    <m/>
    <m/>
    <x v="125"/>
    <x v="5"/>
    <s v="Henry Campbell"/>
    <s v="30 December 1819"/>
    <m/>
  </r>
  <r>
    <x v="158"/>
    <b v="1"/>
    <m/>
    <x v="125"/>
    <x v="34"/>
    <s v="William Mansell"/>
    <s v="1 April 1819"/>
    <s v="20 April 1815"/>
  </r>
  <r>
    <x v="158"/>
    <m/>
    <m/>
    <x v="125"/>
    <x v="34"/>
    <s v="William Prittie Bayly"/>
    <s v="29 July 1819"/>
    <s v="23 September 1815"/>
  </r>
  <r>
    <x v="158"/>
    <m/>
    <m/>
    <x v="125"/>
    <x v="34"/>
    <s v="John M'Nabb"/>
    <s v="3 November 1819"/>
    <s v="28 September 1815"/>
  </r>
  <r>
    <x v="158"/>
    <m/>
    <m/>
    <x v="125"/>
    <x v="34"/>
    <s v="John Buckley"/>
    <s v="4 November 1819"/>
    <m/>
  </r>
  <r>
    <x v="158"/>
    <m/>
    <m/>
    <x v="125"/>
    <x v="34"/>
    <s v="William Grant"/>
    <s v="5 November 1819"/>
    <s v="Adjutant"/>
  </r>
  <r>
    <x v="158"/>
    <b v="1"/>
    <m/>
    <x v="125"/>
    <x v="34"/>
    <s v="Sir Osborne Gibbs"/>
    <s v="27 December 1819"/>
    <m/>
  </r>
  <r>
    <x v="158"/>
    <b v="1"/>
    <m/>
    <x v="125"/>
    <x v="34"/>
    <s v="Edm. Carrington Smith"/>
    <s v="28 December 1819"/>
    <m/>
  </r>
  <r>
    <x v="158"/>
    <m/>
    <m/>
    <x v="125"/>
    <x v="34"/>
    <s v="Alexander Aimsinck"/>
    <s v="29 December 1819"/>
    <m/>
  </r>
  <r>
    <x v="158"/>
    <m/>
    <m/>
    <x v="125"/>
    <x v="34"/>
    <s v="Edward Pearson"/>
    <s v="6 January 1820"/>
    <m/>
  </r>
  <r>
    <x v="158"/>
    <b v="1"/>
    <m/>
    <x v="125"/>
    <x v="15"/>
    <s v="James Gordon"/>
    <s v="16 April 1807"/>
    <s v="4 April 1805"/>
  </r>
  <r>
    <x v="158"/>
    <m/>
    <m/>
    <x v="125"/>
    <x v="7"/>
    <s v="William Grant"/>
    <s v="5 November 1819"/>
    <s v="Ens. 5 November 1819"/>
  </r>
  <r>
    <x v="158"/>
    <m/>
    <m/>
    <x v="125"/>
    <x v="35"/>
    <s v="Robert Bryce"/>
    <s v="17 August 1815"/>
    <m/>
  </r>
  <r>
    <x v="158"/>
    <m/>
    <m/>
    <x v="125"/>
    <x v="8"/>
    <s v="Andrew Anderson, M.D."/>
    <s v="1 January 1818"/>
    <s v="25 June 1812"/>
  </r>
  <r>
    <x v="158"/>
    <m/>
    <m/>
    <x v="125"/>
    <x v="9"/>
    <s v="James Strachan"/>
    <s v="30 December 1819"/>
    <m/>
  </r>
  <r>
    <x v="159"/>
    <m/>
    <m/>
    <x v="126"/>
    <x v="0"/>
    <s v="William Wemyss"/>
    <s v="25 August 1800"/>
    <s v="Gen. 4 June 1814"/>
  </r>
  <r>
    <x v="159"/>
    <m/>
    <m/>
    <x v="126"/>
    <x v="17"/>
    <s v="Andrew Creagh"/>
    <s v="29 September 1814"/>
    <s v="4 June 1814"/>
  </r>
  <r>
    <x v="159"/>
    <m/>
    <m/>
    <x v="126"/>
    <x v="2"/>
    <s v="Alexander Gordon"/>
    <s v="10 February 1814"/>
    <s v="1 January 1812"/>
  </r>
  <r>
    <x v="159"/>
    <m/>
    <m/>
    <x v="126"/>
    <x v="2"/>
    <s v="William Sutherland"/>
    <s v="25 September 1817"/>
    <m/>
  </r>
  <r>
    <x v="159"/>
    <m/>
    <m/>
    <x v="126"/>
    <x v="4"/>
    <s v="Henry Ellis"/>
    <s v="25 July 1811"/>
    <s v="Major 12 August 1819"/>
  </r>
  <r>
    <x v="159"/>
    <m/>
    <m/>
    <x v="126"/>
    <x v="4"/>
    <s v="William Lunt"/>
    <s v="21 January 1813"/>
    <m/>
  </r>
  <r>
    <x v="159"/>
    <m/>
    <m/>
    <x v="126"/>
    <x v="4"/>
    <s v="Neil M'Kinnon"/>
    <s v="25 May 1813"/>
    <m/>
  </r>
  <r>
    <x v="159"/>
    <m/>
    <m/>
    <x v="126"/>
    <x v="4"/>
    <s v="James Gunn"/>
    <s v="26 May 1813"/>
    <m/>
  </r>
  <r>
    <x v="159"/>
    <b v="1"/>
    <m/>
    <x v="126"/>
    <x v="4"/>
    <s v="Samuel Robert Cooke"/>
    <s v="26 August 1813"/>
    <s v="Major 12 August 1819"/>
  </r>
  <r>
    <x v="159"/>
    <m/>
    <m/>
    <x v="126"/>
    <x v="4"/>
    <s v="Edward Harte"/>
    <s v="10 February 1814"/>
    <m/>
  </r>
  <r>
    <x v="159"/>
    <m/>
    <m/>
    <x v="126"/>
    <x v="4"/>
    <s v="Richard Connop"/>
    <s v="25 September 1817"/>
    <m/>
  </r>
  <r>
    <x v="159"/>
    <m/>
    <m/>
    <x v="126"/>
    <x v="4"/>
    <s v="George Lowen"/>
    <s v="15 January 1818"/>
    <s v="30 July 1811"/>
  </r>
  <r>
    <x v="159"/>
    <m/>
    <m/>
    <x v="126"/>
    <x v="4"/>
    <s v="Rob. Christopher Mansel"/>
    <s v="6 January 1820"/>
    <s v="4 February 1813"/>
  </r>
  <r>
    <x v="159"/>
    <m/>
    <m/>
    <x v="126"/>
    <x v="5"/>
    <s v="Robert Sparks"/>
    <s v="3 September 1807"/>
    <m/>
  </r>
  <r>
    <x v="159"/>
    <m/>
    <m/>
    <x v="126"/>
    <x v="5"/>
    <s v="John White"/>
    <s v="11 April 1810"/>
    <m/>
  </r>
  <r>
    <x v="159"/>
    <m/>
    <m/>
    <x v="126"/>
    <x v="5"/>
    <s v="John Brown"/>
    <s v="6 September 1810"/>
    <s v="21 March 1805"/>
  </r>
  <r>
    <x v="159"/>
    <b v="1"/>
    <m/>
    <x v="126"/>
    <x v="5"/>
    <s v="John Macdonald"/>
    <s v="21 May 1812"/>
    <m/>
  </r>
  <r>
    <x v="159"/>
    <m/>
    <m/>
    <x v="126"/>
    <x v="5"/>
    <s v="Charles Gordon"/>
    <s v="15 October 1812"/>
    <m/>
  </r>
  <r>
    <x v="159"/>
    <m/>
    <m/>
    <x v="126"/>
    <x v="5"/>
    <s v="Alexander Rose"/>
    <s v="25 May 1813"/>
    <m/>
  </r>
  <r>
    <x v="159"/>
    <m/>
    <m/>
    <x v="126"/>
    <x v="5"/>
    <s v="Wemyss Ersk. Sutherland"/>
    <s v="27 May 1813"/>
    <m/>
  </r>
  <r>
    <x v="159"/>
    <m/>
    <m/>
    <x v="126"/>
    <x v="5"/>
    <s v="Charles Head"/>
    <s v="3 June 1813"/>
    <m/>
  </r>
  <r>
    <x v="159"/>
    <m/>
    <m/>
    <x v="126"/>
    <x v="5"/>
    <s v="James Ireland"/>
    <s v="17 March 1815"/>
    <s v="Adjutant"/>
  </r>
  <r>
    <x v="159"/>
    <m/>
    <m/>
    <x v="126"/>
    <x v="5"/>
    <s v="Daniel O'Menra"/>
    <s v="31 July 1817"/>
    <s v="23 May 1814"/>
  </r>
  <r>
    <x v="159"/>
    <m/>
    <m/>
    <x v="126"/>
    <x v="5"/>
    <s v="Bruce Lamb"/>
    <s v="25 September 1817"/>
    <m/>
  </r>
  <r>
    <x v="159"/>
    <m/>
    <m/>
    <x v="126"/>
    <x v="5"/>
    <s v="Edw. Rich. Macdonnell"/>
    <s v="2 April 1818"/>
    <s v="15 September 1813"/>
  </r>
  <r>
    <x v="159"/>
    <m/>
    <m/>
    <x v="126"/>
    <x v="5"/>
    <s v="Lewis Grenier"/>
    <s v="9 December 1819"/>
    <m/>
  </r>
  <r>
    <x v="159"/>
    <b v="1"/>
    <m/>
    <x v="126"/>
    <x v="34"/>
    <s v="John Arthur"/>
    <s v="25 December 1813"/>
    <m/>
  </r>
  <r>
    <x v="159"/>
    <b v="1"/>
    <m/>
    <x v="126"/>
    <x v="34"/>
    <s v="J - Wilson"/>
    <s v="16 March 1815"/>
    <m/>
  </r>
  <r>
    <x v="159"/>
    <m/>
    <m/>
    <x v="126"/>
    <x v="34"/>
    <s v="Alfred Macbean"/>
    <s v="19 March 1815"/>
    <m/>
  </r>
  <r>
    <x v="159"/>
    <m/>
    <m/>
    <x v="126"/>
    <x v="34"/>
    <s v="George M'Kay Sutherland"/>
    <s v="2 August 1815"/>
    <m/>
  </r>
  <r>
    <x v="159"/>
    <m/>
    <m/>
    <x v="126"/>
    <x v="34"/>
    <s v="Charles Hume"/>
    <s v="28 May 1818"/>
    <s v="5 October 1815"/>
  </r>
  <r>
    <x v="159"/>
    <m/>
    <m/>
    <x v="126"/>
    <x v="34"/>
    <s v="Henry Connop"/>
    <s v="2 September 1819"/>
    <m/>
  </r>
  <r>
    <x v="159"/>
    <m/>
    <m/>
    <x v="126"/>
    <x v="34"/>
    <s v="John Burgh"/>
    <s v="25 November 1819"/>
    <m/>
  </r>
  <r>
    <x v="159"/>
    <m/>
    <m/>
    <x v="126"/>
    <x v="34"/>
    <s v="Melville Dalzell"/>
    <s v="9 December 1819"/>
    <m/>
  </r>
  <r>
    <x v="159"/>
    <m/>
    <m/>
    <x v="126"/>
    <x v="15"/>
    <s v="Thomas Patullo"/>
    <s v="23 April 1807"/>
    <m/>
  </r>
  <r>
    <x v="159"/>
    <m/>
    <m/>
    <x v="126"/>
    <x v="7"/>
    <s v="James Ireland"/>
    <s v="25 April 1813"/>
    <s v="Lieut. 17 March 1813"/>
  </r>
  <r>
    <x v="159"/>
    <b v="1"/>
    <m/>
    <x v="126"/>
    <x v="35"/>
    <s v="James Crombie"/>
    <s v="31 July 1817"/>
    <m/>
  </r>
  <r>
    <x v="159"/>
    <m/>
    <m/>
    <x v="126"/>
    <x v="8"/>
    <s v="George Mann"/>
    <s v="13 September 1810"/>
    <s v="3 July 1806"/>
  </r>
  <r>
    <x v="159"/>
    <m/>
    <m/>
    <x v="126"/>
    <x v="9"/>
    <s v="David G - Raleigh"/>
    <s v="1 April 1819"/>
    <s v="7 November 1816"/>
  </r>
  <r>
    <x v="160"/>
    <b v="1"/>
    <m/>
    <x v="127"/>
    <x v="37"/>
    <s v="Rr. Hon. Sir David Dundas, G. C. B."/>
    <s v="31 August 1809"/>
    <s v="Gen. 29 April 1802"/>
  </r>
  <r>
    <x v="160"/>
    <m/>
    <m/>
    <x v="127"/>
    <x v="38"/>
    <s v="Hon. Sir Wm. Stewart, G. C. B."/>
    <s v="31 August 1809"/>
    <s v="Lt.Gen. 4 June 1813"/>
  </r>
  <r>
    <x v="160"/>
    <b v="1"/>
    <m/>
    <x v="127"/>
    <x v="38"/>
    <s v="Sir G. T. Walker, G.C.B."/>
    <s v="21 May 1816"/>
    <s v="M.Gen. 4 June 1811"/>
  </r>
  <r>
    <x v="160"/>
    <m/>
    <m/>
    <x v="127"/>
    <x v="17"/>
    <s v="Sir Andrew F - Barnard, K.C.B."/>
    <s v="29 March 1810"/>
    <s v="MGen. 12 August 1819"/>
  </r>
  <r>
    <x v="160"/>
    <m/>
    <m/>
    <x v="127"/>
    <x v="17"/>
    <s v="Dugald Little Gilmour"/>
    <s v="16 June 1814"/>
    <s v="30 May 1811"/>
  </r>
  <r>
    <x v="160"/>
    <m/>
    <m/>
    <x v="127"/>
    <x v="17"/>
    <s v="Amos Godsil Rob. Norcott"/>
    <s v="9 September 1819"/>
    <s v="Col. 12 August 1819"/>
  </r>
  <r>
    <x v="160"/>
    <m/>
    <m/>
    <x v="127"/>
    <x v="2"/>
    <s v="John Ross"/>
    <s v="11 May 1809"/>
    <s v="Lt.Col. 6 March 1811"/>
  </r>
  <r>
    <x v="160"/>
    <m/>
    <m/>
    <x v="127"/>
    <x v="2"/>
    <s v="Samuel Mitchell"/>
    <s v="2 September 1813"/>
    <s v="Lt. Col. 21 January 1819"/>
  </r>
  <r>
    <x v="160"/>
    <m/>
    <m/>
    <x v="127"/>
    <x v="2"/>
    <s v="Jonathan Leach"/>
    <s v="9 September 1819"/>
    <s v="Lt. Col. 18 June 1815"/>
  </r>
  <r>
    <x v="160"/>
    <m/>
    <m/>
    <x v="127"/>
    <x v="2"/>
    <s v="George Miller"/>
    <s v="23 December 1819"/>
    <s v="Lt. Col. 18 June 1815"/>
  </r>
  <r>
    <x v="160"/>
    <m/>
    <m/>
    <x v="127"/>
    <x v="4"/>
    <s v="Loftus Gray"/>
    <s v="16 April 1807"/>
    <s v="Major 12 April 1814"/>
  </r>
  <r>
    <x v="160"/>
    <b v="1"/>
    <m/>
    <x v="127"/>
    <x v="4"/>
    <s v="Charles Beckwith"/>
    <s v="28 July 1808"/>
    <s v="Lt.Col. 18 June 1815"/>
  </r>
  <r>
    <x v="160"/>
    <m/>
    <m/>
    <x v="127"/>
    <x v="4"/>
    <s v="Joseph Logan"/>
    <s v="2 February 1809"/>
    <s v="Major 18 June 1815"/>
  </r>
  <r>
    <x v="160"/>
    <m/>
    <m/>
    <x v="127"/>
    <x v="4"/>
    <s v="Charles George Gray"/>
    <s v="6 May 1809"/>
    <s v="Major 21 January 1819"/>
  </r>
  <r>
    <x v="160"/>
    <m/>
    <m/>
    <x v="127"/>
    <x v="4"/>
    <s v="James Fullarton"/>
    <s v="7 May 1809"/>
    <s v="Lt.Col. 18 June 1815"/>
  </r>
  <r>
    <x v="160"/>
    <m/>
    <m/>
    <x v="127"/>
    <x v="4"/>
    <s v="James Travers"/>
    <s v="9 May 1809"/>
    <s v="Major 21 June 1817"/>
  </r>
  <r>
    <x v="160"/>
    <m/>
    <m/>
    <x v="127"/>
    <x v="4"/>
    <s v="William Hallen"/>
    <s v="11 May 1809"/>
    <m/>
  </r>
  <r>
    <x v="160"/>
    <m/>
    <m/>
    <x v="127"/>
    <x v="4"/>
    <s v="Boyle Travers"/>
    <s v="2 May 1811"/>
    <m/>
  </r>
  <r>
    <x v="160"/>
    <m/>
    <m/>
    <x v="127"/>
    <x v="4"/>
    <s v="Henry George Smith"/>
    <s v="28 February 1812"/>
    <s v="Lt.Col. 18 June 1815"/>
  </r>
  <r>
    <x v="160"/>
    <b v="1"/>
    <m/>
    <x v="127"/>
    <x v="4"/>
    <s v="Edward Chawner"/>
    <s v="14 May 1812"/>
    <m/>
  </r>
  <r>
    <x v="160"/>
    <m/>
    <m/>
    <x v="127"/>
    <x v="4"/>
    <s v="William Johnston"/>
    <s v="22 October 1812"/>
    <m/>
  </r>
  <r>
    <x v="160"/>
    <m/>
    <m/>
    <x v="127"/>
    <x v="4"/>
    <s v="Thomas Mac Namara"/>
    <s v="26 August 1813"/>
    <m/>
  </r>
  <r>
    <x v="160"/>
    <b v="1"/>
    <m/>
    <x v="127"/>
    <x v="4"/>
    <s v="William Cox"/>
    <s v="16 September 1813"/>
    <m/>
  </r>
  <r>
    <x v="160"/>
    <m/>
    <m/>
    <x v="127"/>
    <x v="4"/>
    <s v="William Eeles"/>
    <s v="7 December 1813"/>
    <s v="Major 18 June 1815"/>
  </r>
  <r>
    <x v="160"/>
    <m/>
    <m/>
    <x v="127"/>
    <x v="4"/>
    <s v="James Percival"/>
    <s v="8 December 1813"/>
    <m/>
  </r>
  <r>
    <x v="160"/>
    <m/>
    <m/>
    <x v="127"/>
    <x v="4"/>
    <s v="Andrew Wale Pemberton"/>
    <s v="9 December 1813"/>
    <m/>
  </r>
  <r>
    <x v="160"/>
    <m/>
    <m/>
    <x v="127"/>
    <x v="4"/>
    <s v="Charles Eaton"/>
    <s v="21 April 1814"/>
    <m/>
  </r>
  <r>
    <x v="160"/>
    <m/>
    <m/>
    <x v="127"/>
    <x v="4"/>
    <s v="H - Manners"/>
    <s v="9 September 1819"/>
    <m/>
  </r>
  <r>
    <x v="160"/>
    <m/>
    <m/>
    <x v="127"/>
    <x v="4"/>
    <s v="John Cox"/>
    <s v="23 December 1819"/>
    <m/>
  </r>
  <r>
    <x v="160"/>
    <b v="1"/>
    <m/>
    <x v="127"/>
    <x v="32"/>
    <s v="John Charles Hope"/>
    <s v="2 February 1809"/>
    <m/>
  </r>
  <r>
    <x v="160"/>
    <m/>
    <m/>
    <x v="127"/>
    <x v="32"/>
    <s v="Thomas Cochrane"/>
    <s v="22 February 1809"/>
    <m/>
  </r>
  <r>
    <x v="160"/>
    <m/>
    <m/>
    <x v="127"/>
    <x v="32"/>
    <s v="John Molloy"/>
    <s v="5 June 1809"/>
    <m/>
  </r>
  <r>
    <x v="160"/>
    <m/>
    <m/>
    <x v="127"/>
    <x v="32"/>
    <s v="William Colin Clarke"/>
    <s v="9 June 1809"/>
    <m/>
  </r>
  <r>
    <x v="160"/>
    <m/>
    <m/>
    <x v="127"/>
    <x v="32"/>
    <s v="John Middleton"/>
    <s v="4 October 1809"/>
    <m/>
  </r>
  <r>
    <x v="160"/>
    <m/>
    <m/>
    <x v="127"/>
    <x v="32"/>
    <s v="John Raynolds"/>
    <s v="14 December 1809"/>
    <m/>
  </r>
  <r>
    <x v="160"/>
    <m/>
    <m/>
    <x v="127"/>
    <x v="32"/>
    <s v="Edward Coxon"/>
    <s v="28 June 1810"/>
    <m/>
  </r>
  <r>
    <x v="160"/>
    <b v="1"/>
    <m/>
    <x v="127"/>
    <x v="32"/>
    <s v="Richard B - Freer"/>
    <s v="21 August 1810"/>
    <m/>
  </r>
  <r>
    <x v="160"/>
    <m/>
    <m/>
    <x v="127"/>
    <x v="32"/>
    <s v="John Gardiner"/>
    <s v="30 August 1810"/>
    <m/>
  </r>
  <r>
    <x v="161"/>
    <m/>
    <m/>
    <x v="127"/>
    <x v="32"/>
    <s v="John Kincaid"/>
    <s v="23 May 1811"/>
    <s v="Adjutant"/>
  </r>
  <r>
    <x v="161"/>
    <m/>
    <m/>
    <x v="127"/>
    <x v="32"/>
    <s v="George Simmons"/>
    <s v="25 July 1811"/>
    <m/>
  </r>
  <r>
    <x v="161"/>
    <b v="1"/>
    <m/>
    <x v="127"/>
    <x v="32"/>
    <s v="Daniel Forbes"/>
    <s v="28 February 1812"/>
    <m/>
  </r>
  <r>
    <x v="161"/>
    <m/>
    <m/>
    <x v="127"/>
    <x v="32"/>
    <s v="Robert Cochran"/>
    <s v="8 May 1812"/>
    <m/>
  </r>
  <r>
    <x v="161"/>
    <m/>
    <m/>
    <x v="127"/>
    <x v="32"/>
    <s v="John Allen Ridgway"/>
    <s v="9 May 1812"/>
    <m/>
  </r>
  <r>
    <x v="161"/>
    <m/>
    <m/>
    <x v="127"/>
    <x v="32"/>
    <s v="John Fry"/>
    <s v="10 May 1812"/>
    <m/>
  </r>
  <r>
    <x v="161"/>
    <m/>
    <m/>
    <x v="127"/>
    <x v="32"/>
    <s v="John Gossett"/>
    <s v="17 March 1819"/>
    <s v="17 June 1813"/>
  </r>
  <r>
    <x v="161"/>
    <m/>
    <m/>
    <x v="127"/>
    <x v="32"/>
    <s v="Vere Webb"/>
    <s v="18 March 1819"/>
    <s v="9 December 1813"/>
  </r>
  <r>
    <x v="161"/>
    <m/>
    <m/>
    <x v="127"/>
    <x v="32"/>
    <s v="Thomas Fane Uniacke"/>
    <s v="22 April 1819"/>
    <s v="11 June 1811 Adj."/>
  </r>
  <r>
    <x v="161"/>
    <m/>
    <m/>
    <x v="127"/>
    <x v="32"/>
    <s v="Rich. Henry Fitz Gerald"/>
    <s v="1 July 1819"/>
    <s v="23 March 1815"/>
  </r>
  <r>
    <x v="161"/>
    <m/>
    <m/>
    <x v="127"/>
    <x v="32"/>
    <s v="Orlando Felix"/>
    <s v="22 July 1819"/>
    <s v="10 November 1814"/>
  </r>
  <r>
    <x v="161"/>
    <m/>
    <m/>
    <x v="127"/>
    <x v="32"/>
    <s v="Alexander Milligan"/>
    <s v="9 September 1819"/>
    <m/>
  </r>
  <r>
    <x v="161"/>
    <m/>
    <m/>
    <x v="127"/>
    <x v="32"/>
    <s v="Henry John Brownrigg"/>
    <s v="23 December 1819"/>
    <m/>
  </r>
  <r>
    <x v="161"/>
    <b v="1"/>
    <m/>
    <x v="127"/>
    <x v="39"/>
    <s v="Edward Otter"/>
    <s v="7 December 1813"/>
    <m/>
  </r>
  <r>
    <x v="161"/>
    <b v="1"/>
    <m/>
    <x v="127"/>
    <x v="39"/>
    <s v="Thomas Drury"/>
    <s v="24 December 1813"/>
    <m/>
  </r>
  <r>
    <x v="161"/>
    <m/>
    <m/>
    <x v="127"/>
    <x v="39"/>
    <s v="Charles Probart"/>
    <s v="25 December 1813"/>
    <m/>
  </r>
  <r>
    <x v="161"/>
    <m/>
    <m/>
    <x v="127"/>
    <x v="39"/>
    <s v="John Woodford"/>
    <s v="30 December 1813"/>
    <m/>
  </r>
  <r>
    <x v="161"/>
    <b v="1"/>
    <m/>
    <x v="127"/>
    <x v="39"/>
    <s v="Peter Nugent Daly"/>
    <s v="20 January 1814"/>
    <m/>
  </r>
  <r>
    <x v="161"/>
    <m/>
    <m/>
    <x v="127"/>
    <x v="39"/>
    <s v="William Henry Shenley"/>
    <s v="21 April 1814"/>
    <m/>
  </r>
  <r>
    <x v="161"/>
    <m/>
    <m/>
    <x v="127"/>
    <x v="39"/>
    <s v="Alexander Maclachlan"/>
    <s v="19 May 1814"/>
    <m/>
  </r>
  <r>
    <x v="161"/>
    <m/>
    <m/>
    <x v="127"/>
    <x v="39"/>
    <s v="Charles Lostock Boileau"/>
    <s v="17 November 1814"/>
    <m/>
  </r>
  <r>
    <x v="161"/>
    <m/>
    <m/>
    <x v="127"/>
    <x v="39"/>
    <s v="Mann.J.Ker. Wm. Logan"/>
    <s v="23 March 1815"/>
    <m/>
  </r>
  <r>
    <x v="161"/>
    <m/>
    <m/>
    <x v="127"/>
    <x v="39"/>
    <s v="Richard Irton"/>
    <s v="11 May 1815"/>
    <m/>
  </r>
  <r>
    <x v="161"/>
    <m/>
    <m/>
    <x v="127"/>
    <x v="39"/>
    <s v="R - J - Kellett"/>
    <s v="18 July 1815"/>
    <m/>
  </r>
  <r>
    <x v="161"/>
    <m/>
    <m/>
    <x v="127"/>
    <x v="39"/>
    <s v="Henry Havelock"/>
    <s v="20 July 1815"/>
    <m/>
  </r>
  <r>
    <x v="161"/>
    <m/>
    <m/>
    <x v="127"/>
    <x v="39"/>
    <s v="John Nelson Frampton"/>
    <s v="4 April 1816"/>
    <s v="30 November 1815"/>
  </r>
  <r>
    <x v="161"/>
    <m/>
    <m/>
    <x v="127"/>
    <x v="39"/>
    <s v="Francis Dayrell"/>
    <s v="11 July 1816"/>
    <m/>
  </r>
  <r>
    <x v="161"/>
    <m/>
    <m/>
    <x v="127"/>
    <x v="39"/>
    <s v="Gervas Power"/>
    <s v="12 September 1816"/>
    <m/>
  </r>
  <r>
    <x v="161"/>
    <m/>
    <m/>
    <x v="127"/>
    <x v="39"/>
    <s v="Lord Edward Hay"/>
    <s v="31 October 1816"/>
    <m/>
  </r>
  <r>
    <x v="161"/>
    <m/>
    <m/>
    <x v="127"/>
    <x v="39"/>
    <s v="George Falconar"/>
    <s v="3 June 1819"/>
    <s v="20 February 1817"/>
  </r>
  <r>
    <x v="161"/>
    <m/>
    <m/>
    <x v="127"/>
    <x v="39"/>
    <s v="Henry Gascoyne"/>
    <s v="9 September 1819"/>
    <m/>
  </r>
  <r>
    <x v="161"/>
    <m/>
    <m/>
    <x v="127"/>
    <x v="39"/>
    <s v="John Fennell"/>
    <s v="18 November 1819"/>
    <s v="7 September 1815"/>
  </r>
  <r>
    <x v="161"/>
    <m/>
    <m/>
    <x v="127"/>
    <x v="39"/>
    <s v="William Henry Wood"/>
    <s v="13 January 1820"/>
    <m/>
  </r>
  <r>
    <x v="161"/>
    <m/>
    <m/>
    <x v="127"/>
    <x v="15"/>
    <s v="John Mackenzie"/>
    <s v="27 June 1805"/>
    <m/>
  </r>
  <r>
    <x v="161"/>
    <m/>
    <m/>
    <x v="127"/>
    <x v="15"/>
    <s v="Mathew Cadoux"/>
    <s v="11 February 1813"/>
    <m/>
  </r>
  <r>
    <x v="161"/>
    <m/>
    <m/>
    <x v="127"/>
    <x v="7"/>
    <s v="John Kincaid"/>
    <s v="18 February 1819"/>
    <s v="1st Lt. 23 May 1811"/>
  </r>
  <r>
    <x v="161"/>
    <m/>
    <m/>
    <x v="127"/>
    <x v="7"/>
    <s v="Thomas Fane Uniacke"/>
    <s v="6 May 1819"/>
    <s v="1st Mt. 11 June 1811"/>
  </r>
  <r>
    <x v="161"/>
    <b v="1"/>
    <m/>
    <x v="127"/>
    <x v="35"/>
    <s v="William Surtees"/>
    <s v="8 June 1809"/>
    <m/>
  </r>
  <r>
    <x v="161"/>
    <m/>
    <m/>
    <x v="127"/>
    <x v="35"/>
    <s v="Isaac Bagshaw"/>
    <s v="13 October 1814"/>
    <m/>
  </r>
  <r>
    <x v="161"/>
    <m/>
    <m/>
    <x v="127"/>
    <x v="8"/>
    <s v="Joseph Burke"/>
    <s v="29 June 1809"/>
    <m/>
  </r>
  <r>
    <x v="161"/>
    <m/>
    <m/>
    <x v="127"/>
    <x v="8"/>
    <s v="Francis Scott"/>
    <s v="25 January 1810"/>
    <m/>
  </r>
  <r>
    <x v="161"/>
    <b v="1"/>
    <m/>
    <x v="127"/>
    <x v="9"/>
    <s v="Robert H - Hett"/>
    <s v="3 September 1812"/>
    <m/>
  </r>
  <r>
    <x v="161"/>
    <b v="1"/>
    <m/>
    <x v="127"/>
    <x v="9"/>
    <s v="John Morrison, M.D."/>
    <s v="11 February 1819"/>
    <s v="6 May 1813"/>
  </r>
  <r>
    <x v="162"/>
    <m/>
    <m/>
    <x v="128"/>
    <x v="0"/>
    <s v="Sir R.D. Jackson, K.C.B."/>
    <s v="18 January 1820"/>
    <s v="4 June 1814"/>
  </r>
  <r>
    <x v="162"/>
    <m/>
    <m/>
    <x v="128"/>
    <x v="17"/>
    <s v="William Nicolay"/>
    <s v="4 April 1805"/>
    <s v="MGen. 12 August 1819"/>
  </r>
  <r>
    <x v="162"/>
    <m/>
    <m/>
    <x v="128"/>
    <x v="17"/>
    <s v="William Marlay"/>
    <s v="12 August 1819"/>
    <s v="Col. 12 August 1819"/>
  </r>
  <r>
    <x v="162"/>
    <m/>
    <m/>
    <x v="128"/>
    <x v="2"/>
    <s v="Andrew Long"/>
    <s v="21 April 1814"/>
    <m/>
  </r>
  <r>
    <x v="162"/>
    <m/>
    <m/>
    <x v="128"/>
    <x v="2"/>
    <s v="John Pine Coffin"/>
    <s v="27 March 1817"/>
    <s v="Col. 4 June 1814"/>
  </r>
  <r>
    <x v="162"/>
    <m/>
    <m/>
    <x v="128"/>
    <x v="4"/>
    <s v="Henry Du Vernet"/>
    <s v="30 May 1809"/>
    <m/>
  </r>
  <r>
    <x v="162"/>
    <m/>
    <m/>
    <x v="128"/>
    <x v="4"/>
    <s v="Frederick William Mann"/>
    <s v="17 December 1812"/>
    <m/>
  </r>
  <r>
    <x v="162"/>
    <m/>
    <m/>
    <x v="128"/>
    <x v="4"/>
    <s v="Thomas Wright"/>
    <s v="23 December 1813"/>
    <m/>
  </r>
  <r>
    <x v="162"/>
    <m/>
    <m/>
    <x v="128"/>
    <x v="4"/>
    <s v="William King"/>
    <s v="17 February 1814"/>
    <m/>
  </r>
  <r>
    <x v="162"/>
    <m/>
    <m/>
    <x v="128"/>
    <x v="4"/>
    <s v="James Freeth"/>
    <s v="21 April 1814"/>
    <s v="Major 21 January 1819"/>
  </r>
  <r>
    <x v="162"/>
    <m/>
    <m/>
    <x v="128"/>
    <x v="4"/>
    <s v="William Staveley"/>
    <s v="12 January 1815"/>
    <s v="Lt.Col. 18 June 1815"/>
  </r>
  <r>
    <x v="162"/>
    <m/>
    <m/>
    <x v="128"/>
    <x v="4"/>
    <s v="Francis Read"/>
    <s v="16 March 1815"/>
    <m/>
  </r>
  <r>
    <x v="162"/>
    <m/>
    <m/>
    <x v="128"/>
    <x v="4"/>
    <s v="William Dumaresq"/>
    <s v="7 March 1816"/>
    <s v="12 October 1815"/>
  </r>
  <r>
    <x v="162"/>
    <m/>
    <m/>
    <x v="128"/>
    <x v="5"/>
    <s v="Thomas Harriott"/>
    <s v="11 October 1811"/>
    <m/>
  </r>
  <r>
    <x v="162"/>
    <m/>
    <m/>
    <x v="128"/>
    <x v="5"/>
    <s v="Henry Piers"/>
    <s v="12 October 1811"/>
    <m/>
  </r>
  <r>
    <x v="162"/>
    <m/>
    <m/>
    <x v="128"/>
    <x v="5"/>
    <s v="Francis Du Vernet"/>
    <s v="14 October 1811"/>
    <m/>
  </r>
  <r>
    <x v="162"/>
    <m/>
    <m/>
    <x v="128"/>
    <x v="5"/>
    <s v="George Longmore"/>
    <s v="16 October 1811"/>
    <m/>
  </r>
  <r>
    <x v="162"/>
    <m/>
    <m/>
    <x v="128"/>
    <x v="5"/>
    <s v="George D - Hall"/>
    <s v="28 November 1811"/>
    <m/>
  </r>
  <r>
    <x v="162"/>
    <m/>
    <m/>
    <x v="128"/>
    <x v="5"/>
    <s v="Edward Boyd"/>
    <s v="1 July 1812"/>
    <m/>
  </r>
  <r>
    <x v="162"/>
    <m/>
    <m/>
    <x v="128"/>
    <x v="5"/>
    <s v="James Horton"/>
    <s v="2 July 1812"/>
    <m/>
  </r>
  <r>
    <x v="162"/>
    <m/>
    <m/>
    <x v="128"/>
    <x v="5"/>
    <s v="John Pardy"/>
    <s v="17 December 1812"/>
    <m/>
  </r>
  <r>
    <x v="162"/>
    <m/>
    <m/>
    <x v="128"/>
    <x v="5"/>
    <s v="E - P - White"/>
    <s v="31 December 1812"/>
    <s v="24 May 1810 Adj."/>
  </r>
  <r>
    <x v="162"/>
    <m/>
    <m/>
    <x v="128"/>
    <x v="5"/>
    <s v="Basil Jackson"/>
    <s v="6 May 1813"/>
    <m/>
  </r>
  <r>
    <x v="162"/>
    <m/>
    <m/>
    <x v="128"/>
    <x v="5"/>
    <s v="Kingston D - Lloyd"/>
    <s v="21 April 1814"/>
    <m/>
  </r>
  <r>
    <x v="162"/>
    <m/>
    <m/>
    <x v="128"/>
    <x v="5"/>
    <s v="Thomas Harris"/>
    <s v="26 January 1815"/>
    <m/>
  </r>
  <r>
    <x v="162"/>
    <m/>
    <m/>
    <x v="128"/>
    <x v="5"/>
    <s v="Charles R - Scott"/>
    <s v="20 July 1815"/>
    <m/>
  </r>
  <r>
    <x v="162"/>
    <m/>
    <m/>
    <x v="128"/>
    <x v="5"/>
    <s v="William Dillon"/>
    <s v="18 April 1816"/>
    <m/>
  </r>
  <r>
    <x v="162"/>
    <m/>
    <m/>
    <x v="128"/>
    <x v="5"/>
    <s v="Daniel Fraser"/>
    <s v="22 April 1819"/>
    <s v="13 June 1816"/>
  </r>
  <r>
    <x v="162"/>
    <m/>
    <m/>
    <x v="128"/>
    <x v="5"/>
    <s v="Edmund Martindale"/>
    <s v="1 July 1819"/>
    <s v="2 February 1815"/>
  </r>
  <r>
    <x v="162"/>
    <m/>
    <m/>
    <x v="128"/>
    <x v="5"/>
    <s v="Thomas William Colleton"/>
    <s v="9 September 1819"/>
    <s v="25 November 1813"/>
  </r>
  <r>
    <x v="163"/>
    <m/>
    <m/>
    <x v="128"/>
    <x v="34"/>
    <s v="Henry Cole"/>
    <s v="16 June 1814"/>
    <m/>
  </r>
  <r>
    <x v="163"/>
    <m/>
    <m/>
    <x v="128"/>
    <x v="34"/>
    <s v="Ernest Wilford"/>
    <s v="26 January 1815"/>
    <s v="2 September 1814"/>
  </r>
  <r>
    <x v="163"/>
    <m/>
    <m/>
    <x v="128"/>
    <x v="34"/>
    <s v="William Moore"/>
    <s v="4 May 1815"/>
    <s v="30 December 1813"/>
  </r>
  <r>
    <x v="163"/>
    <m/>
    <m/>
    <x v="128"/>
    <x v="34"/>
    <s v="John Geddes"/>
    <s v="8 November 1815"/>
    <m/>
  </r>
  <r>
    <x v="163"/>
    <m/>
    <m/>
    <x v="128"/>
    <x v="34"/>
    <s v="Thomas Condamine"/>
    <s v="9 November 1815"/>
    <s v="16 June 1814"/>
  </r>
  <r>
    <x v="163"/>
    <m/>
    <m/>
    <x v="128"/>
    <x v="34"/>
    <s v="Richard Andrew Scott"/>
    <s v="4 July 1816"/>
    <s v="28 February 1814"/>
  </r>
  <r>
    <x v="163"/>
    <m/>
    <m/>
    <x v="128"/>
    <x v="34"/>
    <s v="Constantine Read"/>
    <s v="7 November 1816"/>
    <m/>
  </r>
  <r>
    <x v="163"/>
    <m/>
    <m/>
    <x v="128"/>
    <x v="34"/>
    <s v="Frederick Holt Robe"/>
    <s v="11 March 1819"/>
    <s v="22 October 1817"/>
  </r>
  <r>
    <x v="163"/>
    <m/>
    <m/>
    <x v="128"/>
    <x v="15"/>
    <s v="Robert Shearman"/>
    <s v="6 November 1806"/>
    <m/>
  </r>
  <r>
    <x v="163"/>
    <m/>
    <m/>
    <x v="128"/>
    <x v="7"/>
    <s v="E - P - White"/>
    <s v="31 December 1812"/>
    <s v="Lieut. 24 May 1810"/>
  </r>
  <r>
    <x v="163"/>
    <m/>
    <m/>
    <x v="128"/>
    <x v="35"/>
    <s v="Daniel Heatley"/>
    <s v="17 May 1810"/>
    <m/>
  </r>
  <r>
    <x v="163"/>
    <m/>
    <m/>
    <x v="128"/>
    <x v="35"/>
    <s v="G - Gott"/>
    <s v="30 September 1813"/>
    <m/>
  </r>
  <r>
    <x v="163"/>
    <m/>
    <m/>
    <x v="128"/>
    <x v="8"/>
    <s v="J - G - Cavenagh"/>
    <s v="21 February 1800"/>
    <m/>
  </r>
  <r>
    <x v="163"/>
    <m/>
    <m/>
    <x v="128"/>
    <x v="9"/>
    <s v="David Jearrad"/>
    <s v="10 September 1812"/>
    <m/>
  </r>
  <r>
    <x v="164"/>
    <m/>
    <m/>
    <x v="129"/>
    <x v="0"/>
    <s v="Lord Cha. Hen. Somerset"/>
    <s v="5 January 1804"/>
    <s v="Gen. 4 June 1814"/>
  </r>
  <r>
    <x v="164"/>
    <m/>
    <m/>
    <x v="129"/>
    <x v="17"/>
    <s v="Clement Wm. Whitby"/>
    <s v="11 July 1811"/>
    <m/>
  </r>
  <r>
    <x v="164"/>
    <m/>
    <m/>
    <x v="129"/>
    <x v="2"/>
    <s v="James Cassidy"/>
    <s v="4 May 1815"/>
    <s v="4 June 1814"/>
  </r>
  <r>
    <x v="164"/>
    <m/>
    <m/>
    <x v="129"/>
    <x v="2"/>
    <s v="Hon. Henry Edward Irby"/>
    <s v="4 February 1819"/>
    <s v="Lt.Col. 23 June 1816"/>
  </r>
  <r>
    <x v="164"/>
    <m/>
    <m/>
    <x v="129"/>
    <x v="4"/>
    <s v="John Winkler"/>
    <s v="23 May 1805"/>
    <s v="Major 12 August 1819"/>
  </r>
  <r>
    <x v="164"/>
    <m/>
    <m/>
    <x v="129"/>
    <x v="4"/>
    <s v="Edward Ellis Hes"/>
    <s v="12 September 1808"/>
    <m/>
  </r>
  <r>
    <x v="164"/>
    <m/>
    <m/>
    <x v="129"/>
    <x v="4"/>
    <s v="Lorenzo Nickson"/>
    <s v="16 May 1811"/>
    <m/>
  </r>
  <r>
    <x v="164"/>
    <b v="1"/>
    <m/>
    <x v="129"/>
    <x v="4"/>
    <s v="Convad Mayers"/>
    <s v="24 September 1812"/>
    <s v="2 April 1812"/>
  </r>
  <r>
    <x v="164"/>
    <m/>
    <m/>
    <x v="129"/>
    <x v="4"/>
    <s v="John Macnamara"/>
    <s v="25 August 1814"/>
    <m/>
  </r>
  <r>
    <x v="164"/>
    <b v="1"/>
    <m/>
    <x v="129"/>
    <x v="4"/>
    <s v="Jos. Jocelyn Anderson"/>
    <s v="29 August 1816"/>
    <s v="10 April 1813"/>
  </r>
  <r>
    <x v="164"/>
    <m/>
    <m/>
    <x v="129"/>
    <x v="4"/>
    <s v="Samuel Gordon"/>
    <s v="8 January 1818"/>
    <m/>
  </r>
  <r>
    <x v="164"/>
    <m/>
    <m/>
    <x v="129"/>
    <x v="4"/>
    <s v="William Maxwell Mills"/>
    <s v="17 December 1818"/>
    <s v="18 April 1811"/>
  </r>
  <r>
    <x v="164"/>
    <m/>
    <m/>
    <x v="129"/>
    <x v="4"/>
    <s v="Thomas William Stewart"/>
    <s v="9 September 1819"/>
    <s v="5 August 1813"/>
  </r>
  <r>
    <x v="164"/>
    <m/>
    <m/>
    <x v="129"/>
    <x v="4"/>
    <s v="John Knox"/>
    <s v="30 September 1819"/>
    <s v="7 December 1815"/>
  </r>
  <r>
    <x v="164"/>
    <m/>
    <m/>
    <x v="129"/>
    <x v="5"/>
    <s v="William Webster"/>
    <s v="1 February 1809"/>
    <m/>
  </r>
  <r>
    <x v="164"/>
    <m/>
    <m/>
    <x v="129"/>
    <x v="5"/>
    <s v="Garrett Hemsworth"/>
    <s v="18 April 1809"/>
    <m/>
  </r>
  <r>
    <x v="164"/>
    <m/>
    <m/>
    <x v="129"/>
    <x v="5"/>
    <s v="John Placket"/>
    <s v="14 May 1809"/>
    <s v="Adjutant"/>
  </r>
  <r>
    <x v="164"/>
    <m/>
    <m/>
    <x v="129"/>
    <x v="5"/>
    <s v="Harman Jeffares"/>
    <s v="4 March 1812"/>
    <m/>
  </r>
  <r>
    <x v="164"/>
    <m/>
    <m/>
    <x v="129"/>
    <x v="5"/>
    <s v="Thomas Phelan"/>
    <s v="11 November 1812"/>
    <m/>
  </r>
  <r>
    <x v="164"/>
    <m/>
    <m/>
    <x v="129"/>
    <x v="5"/>
    <s v="Richard Story"/>
    <s v="12 November 1812"/>
    <m/>
  </r>
  <r>
    <x v="164"/>
    <m/>
    <m/>
    <x v="129"/>
    <x v="5"/>
    <s v="John Mackenzie"/>
    <s v="2 December 1813"/>
    <m/>
  </r>
  <r>
    <x v="164"/>
    <m/>
    <m/>
    <x v="129"/>
    <x v="5"/>
    <s v="James Delamel"/>
    <s v="25 August 1814"/>
    <m/>
  </r>
  <r>
    <x v="164"/>
    <b v="1"/>
    <m/>
    <x v="129"/>
    <x v="5"/>
    <s v="John Cornell Chads"/>
    <s v="1 December 1814"/>
    <m/>
  </r>
  <r>
    <x v="164"/>
    <m/>
    <m/>
    <x v="129"/>
    <x v="5"/>
    <s v="J - Samuel Lynch"/>
    <s v="16 November 1815"/>
    <m/>
  </r>
  <r>
    <x v="164"/>
    <b v="1"/>
    <m/>
    <x v="129"/>
    <x v="5"/>
    <s v="James Anderson"/>
    <s v="9 December 1819"/>
    <s v="25 September 1811"/>
  </r>
  <r>
    <x v="164"/>
    <m/>
    <m/>
    <x v="129"/>
    <x v="34"/>
    <s v="William Montgomery"/>
    <s v="16 November 1815"/>
    <m/>
  </r>
  <r>
    <x v="164"/>
    <m/>
    <m/>
    <x v="129"/>
    <x v="34"/>
    <s v="James Brannan"/>
    <s v="6 June 1816"/>
    <m/>
  </r>
  <r>
    <x v="164"/>
    <m/>
    <m/>
    <x v="129"/>
    <x v="34"/>
    <s v="Francis Wilson Lewis"/>
    <s v="1 May 1817"/>
    <s v="6 October 1814"/>
  </r>
  <r>
    <x v="164"/>
    <b v="1"/>
    <m/>
    <x v="129"/>
    <x v="34"/>
    <s v="Arthur Myers"/>
    <s v="12 June 1817"/>
    <m/>
  </r>
  <r>
    <x v="164"/>
    <m/>
    <m/>
    <x v="129"/>
    <x v="34"/>
    <s v="Otho Hamilton Wemyss"/>
    <s v="16 April 1818"/>
    <s v="13 July 1815"/>
  </r>
  <r>
    <x v="164"/>
    <m/>
    <m/>
    <x v="129"/>
    <x v="34"/>
    <s v="George Johnston"/>
    <s v="26 January 1819"/>
    <m/>
  </r>
  <r>
    <x v="164"/>
    <m/>
    <m/>
    <x v="129"/>
    <x v="34"/>
    <s v="John Magee"/>
    <s v="27 January 1819"/>
    <m/>
  </r>
  <r>
    <x v="164"/>
    <m/>
    <m/>
    <x v="129"/>
    <x v="34"/>
    <s v="Arthur Maynard Gray"/>
    <s v="28 January 1819"/>
    <m/>
  </r>
  <r>
    <x v="164"/>
    <m/>
    <m/>
    <x v="129"/>
    <x v="34"/>
    <s v="Charles Miles"/>
    <s v="25 February 1819"/>
    <m/>
  </r>
  <r>
    <x v="164"/>
    <m/>
    <m/>
    <x v="129"/>
    <x v="34"/>
    <s v="Edmund Pierre Ford"/>
    <s v="30 September 1819"/>
    <s v="15 November 1815"/>
  </r>
  <r>
    <x v="164"/>
    <m/>
    <m/>
    <x v="129"/>
    <x v="7"/>
    <s v="John Placket"/>
    <s v="10 May 1810"/>
    <s v="Lieut. 14 May 1809"/>
  </r>
  <r>
    <x v="164"/>
    <m/>
    <m/>
    <x v="129"/>
    <x v="35"/>
    <s v="George Douglas"/>
    <s v="14 October 1808"/>
    <m/>
  </r>
  <r>
    <x v="164"/>
    <b v="1"/>
    <m/>
    <x v="129"/>
    <x v="8"/>
    <s v="Henry M'Creery"/>
    <s v="26 October 1815"/>
    <m/>
  </r>
  <r>
    <x v="164"/>
    <m/>
    <m/>
    <x v="129"/>
    <x v="9"/>
    <s v="James Brady"/>
    <s v="29 May 1817"/>
    <s v="9 November 1815"/>
  </r>
  <r>
    <x v="165"/>
    <m/>
    <m/>
    <x v="130"/>
    <x v="0"/>
    <s v="Sir Henry Torrens, K.C.B."/>
    <s v="21 September 1818"/>
    <s v="M.Gen. 4 June 1814"/>
  </r>
  <r>
    <x v="165"/>
    <b v="1"/>
    <m/>
    <x v="130"/>
    <x v="17"/>
    <s v="John Grey Ross"/>
    <s v="29 June 1815"/>
    <m/>
  </r>
  <r>
    <x v="165"/>
    <b v="1"/>
    <m/>
    <x v="130"/>
    <x v="2"/>
    <s v="Thomas Bradley"/>
    <s v="29 June 1815"/>
    <m/>
  </r>
  <r>
    <x v="165"/>
    <m/>
    <m/>
    <x v="130"/>
    <x v="2"/>
    <s v="Alexander M'Pherson"/>
    <s v="22 October 1818"/>
    <m/>
  </r>
  <r>
    <x v="165"/>
    <b v="1"/>
    <m/>
    <x v="130"/>
    <x v="4"/>
    <s v="Thomas Daunt Lord"/>
    <s v="1 January 1808"/>
    <m/>
  </r>
  <r>
    <x v="165"/>
    <m/>
    <m/>
    <x v="130"/>
    <x v="4"/>
    <s v="Joseph Eysing"/>
    <s v="30 December 1813"/>
    <m/>
  </r>
  <r>
    <x v="165"/>
    <b v="1"/>
    <m/>
    <x v="130"/>
    <x v="4"/>
    <s v="William James Hance"/>
    <s v="29 June 1815"/>
    <m/>
  </r>
  <r>
    <x v="165"/>
    <m/>
    <m/>
    <x v="130"/>
    <x v="4"/>
    <s v="Cornelius Delahoussy"/>
    <s v="3 October 1816"/>
    <m/>
  </r>
  <r>
    <x v="165"/>
    <b v="1"/>
    <m/>
    <x v="130"/>
    <x v="4"/>
    <s v="Thomas Fits Gerald"/>
    <s v="2 July 1818"/>
    <s v="7 March 1816"/>
  </r>
  <r>
    <x v="165"/>
    <m/>
    <m/>
    <x v="130"/>
    <x v="4"/>
    <s v="Thomas Maling"/>
    <s v="21 October 1818"/>
    <s v="Major 12 August 1819"/>
  </r>
  <r>
    <x v="165"/>
    <m/>
    <m/>
    <x v="130"/>
    <x v="4"/>
    <s v="Alexander Grant"/>
    <s v="19 November 1818"/>
    <s v="31 August. 1819"/>
  </r>
  <r>
    <x v="165"/>
    <b v="1"/>
    <m/>
    <x v="130"/>
    <x v="4"/>
    <s v="Archibald M'Intyre"/>
    <s v="7 January 1819"/>
    <s v="Major 12 August 1819"/>
  </r>
  <r>
    <x v="165"/>
    <b v="1"/>
    <m/>
    <x v="130"/>
    <x v="4"/>
    <s v="William Appleton"/>
    <s v="25 April 1819"/>
    <s v="20 September 1810"/>
  </r>
  <r>
    <x v="165"/>
    <m/>
    <m/>
    <x v="130"/>
    <x v="4"/>
    <s v="James Chisholm"/>
    <s v="12 August 1819"/>
    <s v="13 July 1815"/>
  </r>
  <r>
    <x v="165"/>
    <b v="1"/>
    <m/>
    <x v="130"/>
    <x v="5"/>
    <s v="Henry Barry"/>
    <s v="5 April 1810"/>
    <m/>
  </r>
  <r>
    <x v="165"/>
    <b v="1"/>
    <m/>
    <x v="130"/>
    <x v="5"/>
    <s v="John Anderson"/>
    <s v="24 January 1811"/>
    <m/>
  </r>
  <r>
    <x v="165"/>
    <b v="1"/>
    <m/>
    <x v="130"/>
    <x v="5"/>
    <s v="Henry John Ricketts"/>
    <s v="21 March 1811"/>
    <s v="Adjutant"/>
  </r>
  <r>
    <x v="165"/>
    <m/>
    <m/>
    <x v="130"/>
    <x v="5"/>
    <s v="Henry Nosworthy"/>
    <s v="12 November 1812"/>
    <m/>
  </r>
  <r>
    <x v="165"/>
    <m/>
    <m/>
    <x v="130"/>
    <x v="5"/>
    <s v="Thomas M'Pherson"/>
    <s v="19 May 1813"/>
    <m/>
  </r>
  <r>
    <x v="165"/>
    <b v="1"/>
    <m/>
    <x v="130"/>
    <x v="5"/>
    <s v="Charles Holland Hailes"/>
    <s v="20 May 1813"/>
    <m/>
  </r>
  <r>
    <x v="165"/>
    <b v="1"/>
    <m/>
    <x v="130"/>
    <x v="5"/>
    <s v="Julius William Hield"/>
    <s v="3 February 1814"/>
    <m/>
  </r>
  <r>
    <x v="165"/>
    <m/>
    <m/>
    <x v="130"/>
    <x v="5"/>
    <s v="Robert Clarke"/>
    <s v="18 January 1815"/>
    <m/>
  </r>
  <r>
    <x v="165"/>
    <m/>
    <m/>
    <x v="130"/>
    <x v="5"/>
    <s v="Edward Parson Webb"/>
    <s v="9 March 1815"/>
    <m/>
  </r>
  <r>
    <x v="165"/>
    <m/>
    <m/>
    <x v="130"/>
    <x v="5"/>
    <s v="Alexander Findlay"/>
    <s v="1 February 1816"/>
    <m/>
  </r>
  <r>
    <x v="165"/>
    <m/>
    <m/>
    <x v="130"/>
    <x v="5"/>
    <s v="John Hector Maclean"/>
    <s v="26 June 1816"/>
    <m/>
  </r>
  <r>
    <x v="165"/>
    <b v="1"/>
    <m/>
    <x v="130"/>
    <x v="34"/>
    <s v="George Redman"/>
    <s v="27 June 1816"/>
    <m/>
  </r>
  <r>
    <x v="165"/>
    <b v="1"/>
    <m/>
    <x v="130"/>
    <x v="34"/>
    <s v="James Dawson"/>
    <s v="9 January 1817"/>
    <s v="10 October 1815"/>
  </r>
  <r>
    <x v="165"/>
    <b v="1"/>
    <m/>
    <x v="130"/>
    <x v="34"/>
    <s v="Robert Olpherts"/>
    <s v="18 June 1818"/>
    <m/>
  </r>
  <r>
    <x v="165"/>
    <m/>
    <m/>
    <x v="130"/>
    <x v="34"/>
    <s v="Warr. Lut. Pur. Moriarty"/>
    <s v="16 July 1818"/>
    <s v="10 August 1814"/>
  </r>
  <r>
    <x v="165"/>
    <m/>
    <m/>
    <x v="130"/>
    <x v="34"/>
    <s v="William Spence"/>
    <s v="10 December 1818"/>
    <m/>
  </r>
  <r>
    <x v="165"/>
    <m/>
    <m/>
    <x v="130"/>
    <x v="34"/>
    <s v="Edward Wells"/>
    <s v="11 February 1819"/>
    <s v="26 June 1816"/>
  </r>
  <r>
    <x v="165"/>
    <m/>
    <m/>
    <x v="130"/>
    <x v="34"/>
    <s v="Henry Paxton Williams"/>
    <s v="1 April 1819"/>
    <s v="9 June 1814"/>
  </r>
  <r>
    <x v="165"/>
    <m/>
    <m/>
    <x v="130"/>
    <x v="34"/>
    <s v="Joseph Greenwood"/>
    <s v="26 June 1819"/>
    <s v="14 April 1814"/>
  </r>
  <r>
    <x v="165"/>
    <m/>
    <m/>
    <x v="130"/>
    <x v="34"/>
    <s v="Richard Hewan"/>
    <s v="30 September 1819"/>
    <m/>
  </r>
  <r>
    <x v="165"/>
    <m/>
    <m/>
    <x v="130"/>
    <x v="34"/>
    <s v="Mitchel George Sparks"/>
    <s v="4 November 1819"/>
    <m/>
  </r>
  <r>
    <x v="165"/>
    <m/>
    <m/>
    <x v="130"/>
    <x v="15"/>
    <s v="Thomas Dely"/>
    <s v="14 December 1817"/>
    <s v="Lieut. 25 March 1814"/>
  </r>
  <r>
    <x v="165"/>
    <m/>
    <m/>
    <x v="130"/>
    <x v="7"/>
    <s v="Henry John Ricketts"/>
    <s v="25 March 1819"/>
    <s v="Lieut. 21 March 1811"/>
  </r>
  <r>
    <x v="165"/>
    <m/>
    <m/>
    <x v="130"/>
    <x v="35"/>
    <s v="William Fair"/>
    <s v="21 January 1819"/>
    <s v="15 April 1818"/>
  </r>
  <r>
    <x v="165"/>
    <m/>
    <m/>
    <x v="130"/>
    <x v="8"/>
    <s v="Thomas Murray"/>
    <s v="14 February 1811"/>
    <m/>
  </r>
  <r>
    <x v="166"/>
    <m/>
    <m/>
    <x v="131"/>
    <x v="0"/>
    <s v="Sir Frederick Maitland, "/>
    <s v="22 February 1810"/>
    <s v="Lt.Gen. 1 January  1818"/>
  </r>
  <r>
    <x v="166"/>
    <m/>
    <m/>
    <x v="131"/>
    <x v="17"/>
    <s v="Samuel Moffatt"/>
    <s v="23 May 1816"/>
    <s v="3 August 1815"/>
  </r>
  <r>
    <x v="166"/>
    <m/>
    <m/>
    <x v="131"/>
    <x v="2"/>
    <s v="John Huskisson"/>
    <s v="22 February 1816"/>
    <s v="Lt.Col. 12 August 1819"/>
  </r>
  <r>
    <x v="166"/>
    <m/>
    <m/>
    <x v="131"/>
    <x v="2"/>
    <s v="Philip Delatre"/>
    <s v="28 December 1818"/>
    <s v="4 June 1814"/>
  </r>
  <r>
    <x v="166"/>
    <m/>
    <m/>
    <x v="131"/>
    <x v="4"/>
    <s v="John J - Blackenberg"/>
    <s v="20 March 1809"/>
    <s v="18 March 1807"/>
  </r>
  <r>
    <x v="166"/>
    <m/>
    <m/>
    <x v="131"/>
    <x v="4"/>
    <s v="John Fraser"/>
    <s v="28 January 1813"/>
    <s v="Major 31 October 1818"/>
  </r>
  <r>
    <x v="166"/>
    <m/>
    <m/>
    <x v="131"/>
    <x v="4"/>
    <s v="L - De Bussche"/>
    <s v="1 September 1813"/>
    <m/>
  </r>
  <r>
    <x v="166"/>
    <b v="1"/>
    <m/>
    <x v="131"/>
    <x v="4"/>
    <s v="George F - Dick"/>
    <s v="28 March 1814"/>
    <m/>
  </r>
  <r>
    <x v="166"/>
    <m/>
    <m/>
    <x v="131"/>
    <x v="4"/>
    <s v="Thomas Fletcher"/>
    <s v="22 February 1816"/>
    <s v="12 March 1810"/>
  </r>
  <r>
    <x v="166"/>
    <m/>
    <m/>
    <x v="131"/>
    <x v="4"/>
    <s v="Francis Hamilton"/>
    <s v="9 October 1817"/>
    <s v="28 January 1813"/>
  </r>
  <r>
    <x v="166"/>
    <b v="1"/>
    <m/>
    <x v="131"/>
    <x v="4"/>
    <s v="William Henry Cleather"/>
    <s v="25 December 1817"/>
    <s v="21 November 1810"/>
  </r>
  <r>
    <x v="166"/>
    <m/>
    <m/>
    <x v="131"/>
    <x v="4"/>
    <s v="Charles Driberg"/>
    <s v="19 March 1818"/>
    <s v="19 December 1816"/>
  </r>
  <r>
    <x v="166"/>
    <m/>
    <m/>
    <x v="131"/>
    <x v="4"/>
    <s v="Alfred Mylius"/>
    <s v="29 April 1818"/>
    <m/>
  </r>
  <r>
    <x v="166"/>
    <b v="1"/>
    <m/>
    <x v="131"/>
    <x v="4"/>
    <s v="George Stace"/>
    <s v="16 December 1818"/>
    <s v="3 November 1813"/>
  </r>
  <r>
    <x v="166"/>
    <m/>
    <m/>
    <x v="131"/>
    <x v="40"/>
    <s v="John Page"/>
    <s v="8 August 1811"/>
    <s v="Adjutant"/>
  </r>
  <r>
    <x v="166"/>
    <m/>
    <m/>
    <x v="131"/>
    <x v="40"/>
    <s v="Peter Crofton"/>
    <s v="9 November 1814"/>
    <s v="10 June 1810"/>
  </r>
  <r>
    <x v="166"/>
    <m/>
    <m/>
    <x v="131"/>
    <x v="40"/>
    <s v="William Malcolm"/>
    <s v="1 September 1815"/>
    <s v="21 October 1813"/>
  </r>
  <r>
    <x v="166"/>
    <m/>
    <m/>
    <x v="131"/>
    <x v="40"/>
    <s v="John Manwaring"/>
    <s v="3 September 1815"/>
    <m/>
  </r>
  <r>
    <x v="166"/>
    <m/>
    <m/>
    <x v="131"/>
    <x v="40"/>
    <s v="Geo. Adolph. Tranchell"/>
    <s v="31 December 1817"/>
    <m/>
  </r>
  <r>
    <x v="166"/>
    <m/>
    <m/>
    <x v="131"/>
    <x v="40"/>
    <s v="John Brahan"/>
    <s v="18 February 1818"/>
    <m/>
  </r>
  <r>
    <x v="166"/>
    <m/>
    <m/>
    <x v="131"/>
    <x v="40"/>
    <s v="Samuel Braybrooke"/>
    <s v="29 April 1818"/>
    <m/>
  </r>
  <r>
    <x v="166"/>
    <m/>
    <m/>
    <x v="131"/>
    <x v="40"/>
    <s v="Isaac Foster"/>
    <s v="14 September 1818"/>
    <m/>
  </r>
  <r>
    <x v="166"/>
    <m/>
    <m/>
    <x v="131"/>
    <x v="40"/>
    <s v="Martinus Conradi"/>
    <s v="28 September 1818"/>
    <m/>
  </r>
  <r>
    <x v="166"/>
    <m/>
    <m/>
    <x v="131"/>
    <x v="40"/>
    <s v="George May Pollington"/>
    <s v="2 December 1819"/>
    <m/>
  </r>
  <r>
    <x v="166"/>
    <b v="1"/>
    <m/>
    <x v="131"/>
    <x v="39"/>
    <s v="Richard Gray"/>
    <s v="16 August 1813"/>
    <m/>
  </r>
  <r>
    <x v="166"/>
    <m/>
    <m/>
    <x v="131"/>
    <x v="39"/>
    <s v="Charles Murray"/>
    <s v="1 September 1813"/>
    <m/>
  </r>
  <r>
    <x v="166"/>
    <m/>
    <m/>
    <x v="131"/>
    <x v="39"/>
    <s v="H - Newbolt"/>
    <s v="2 September 1813"/>
    <m/>
  </r>
  <r>
    <x v="166"/>
    <m/>
    <m/>
    <x v="131"/>
    <x v="39"/>
    <s v="John Henry Lewis"/>
    <s v="4 December 1818"/>
    <m/>
  </r>
  <r>
    <x v="166"/>
    <m/>
    <m/>
    <x v="131"/>
    <x v="39"/>
    <s v="James Basset"/>
    <s v="14 April 1819"/>
    <s v="4 June 1818"/>
  </r>
  <r>
    <x v="166"/>
    <m/>
    <m/>
    <x v="131"/>
    <x v="39"/>
    <s v="Peter Bennet Reyne"/>
    <s v="15 April 1819"/>
    <m/>
  </r>
  <r>
    <x v="166"/>
    <m/>
    <m/>
    <x v="131"/>
    <x v="39"/>
    <s v="John Page"/>
    <s v="22 July 1819"/>
    <m/>
  </r>
  <r>
    <x v="166"/>
    <m/>
    <m/>
    <x v="131"/>
    <x v="39"/>
    <s v="Thomas Skinner"/>
    <s v="2 December 1819"/>
    <m/>
  </r>
  <r>
    <x v="166"/>
    <m/>
    <m/>
    <x v="131"/>
    <x v="15"/>
    <s v="John Boustead"/>
    <s v="21 June 1810"/>
    <m/>
  </r>
  <r>
    <x v="166"/>
    <m/>
    <m/>
    <x v="131"/>
    <x v="7"/>
    <s v="John Manwaring"/>
    <s v="21 May 1816"/>
    <s v="1st Lieut. 3 September 1815"/>
  </r>
  <r>
    <x v="166"/>
    <m/>
    <m/>
    <x v="131"/>
    <x v="35"/>
    <s v="- Kennedy"/>
    <s v="2 July 1813"/>
    <m/>
  </r>
  <r>
    <x v="166"/>
    <m/>
    <m/>
    <x v="131"/>
    <x v="8"/>
    <s v="Abraham Armstrong"/>
    <s v="22 May 1817"/>
    <s v="7 March 1816"/>
  </r>
  <r>
    <x v="166"/>
    <m/>
    <m/>
    <x v="131"/>
    <x v="9"/>
    <s v="John Hoatson"/>
    <s v="10 December 1817"/>
    <s v="28 January 1816"/>
  </r>
  <r>
    <x v="167"/>
    <m/>
    <m/>
    <x v="132"/>
    <x v="0"/>
    <s v="Sir John Hamilton, Bt."/>
    <s v="18 January 1813"/>
    <s v="Lt.Gen. 4 June 1814"/>
  </r>
  <r>
    <x v="167"/>
    <m/>
    <m/>
    <x v="132"/>
    <x v="17"/>
    <s v="Thomas William Kerr"/>
    <s v="28 March 1805"/>
    <s v="MGen. 12 August 1819"/>
  </r>
  <r>
    <x v="167"/>
    <b v="1"/>
    <m/>
    <x v="132"/>
    <x v="17"/>
    <s v="Edward Cery Fleming"/>
    <s v="12 August 1819"/>
    <s v="18 July 1816"/>
  </r>
  <r>
    <x v="167"/>
    <m/>
    <m/>
    <x v="132"/>
    <x v="2"/>
    <s v="James Spawforth"/>
    <s v="21 September 1815"/>
    <s v="Lt.Col. 4 June 1814"/>
  </r>
  <r>
    <x v="167"/>
    <m/>
    <m/>
    <x v="132"/>
    <x v="2"/>
    <s v="Robert Broenrigg"/>
    <s v="26 August 1819"/>
    <s v="Lt.Col. 3 August 1815"/>
  </r>
  <r>
    <x v="167"/>
    <m/>
    <m/>
    <x v="132"/>
    <x v="4"/>
    <s v="John Bradish"/>
    <s v="2 June 1803"/>
    <s v="Major 4 June 1814"/>
  </r>
  <r>
    <x v="167"/>
    <m/>
    <m/>
    <x v="132"/>
    <x v="4"/>
    <s v="J - M - Truter"/>
    <s v="3 April 1806"/>
    <s v="Major 12 August 1819"/>
  </r>
  <r>
    <x v="167"/>
    <m/>
    <m/>
    <x v="132"/>
    <x v="4"/>
    <s v="John Antill"/>
    <s v="29 September 1808"/>
    <m/>
  </r>
  <r>
    <x v="167"/>
    <m/>
    <m/>
    <x v="132"/>
    <x v="4"/>
    <s v="John Parker"/>
    <s v="10 February 1810"/>
    <m/>
  </r>
  <r>
    <x v="167"/>
    <m/>
    <m/>
    <x v="132"/>
    <x v="4"/>
    <s v="John Kitson"/>
    <s v="3 October 1811"/>
    <m/>
  </r>
  <r>
    <x v="167"/>
    <m/>
    <m/>
    <x v="132"/>
    <x v="4"/>
    <s v="George Stewart"/>
    <s v="5 January 1818"/>
    <s v="5 October 1809"/>
  </r>
  <r>
    <x v="167"/>
    <m/>
    <m/>
    <x v="132"/>
    <x v="4"/>
    <s v="B - Trydell"/>
    <s v="17 November 1818"/>
    <m/>
  </r>
  <r>
    <x v="167"/>
    <m/>
    <m/>
    <x v="132"/>
    <x v="4"/>
    <s v="Thomas Bayley"/>
    <s v="26 November 1818"/>
    <s v="Major 4 June 1814"/>
  </r>
  <r>
    <x v="167"/>
    <m/>
    <m/>
    <x v="132"/>
    <x v="4"/>
    <s v="Andrew Hamilton"/>
    <s v="29 April 1819"/>
    <s v="Lt.Col. 18 June 1815"/>
  </r>
  <r>
    <x v="167"/>
    <m/>
    <m/>
    <x v="132"/>
    <x v="4"/>
    <s v="Alexander Macbean"/>
    <s v="16 December 1819"/>
    <m/>
  </r>
  <r>
    <x v="167"/>
    <m/>
    <m/>
    <x v="132"/>
    <x v="5"/>
    <s v="- Hunter"/>
    <s v="1 January 1808"/>
    <m/>
  </r>
  <r>
    <x v="167"/>
    <m/>
    <m/>
    <x v="132"/>
    <x v="5"/>
    <s v="Mitchell Henry Fagan"/>
    <s v="26 July 1810"/>
    <m/>
  </r>
  <r>
    <x v="167"/>
    <m/>
    <m/>
    <x v="132"/>
    <x v="5"/>
    <s v="Frederick Ostheyden"/>
    <s v="26 January 1811"/>
    <m/>
  </r>
  <r>
    <x v="167"/>
    <m/>
    <m/>
    <x v="132"/>
    <x v="5"/>
    <s v="William Croudace"/>
    <s v="4 February 1814"/>
    <m/>
  </r>
  <r>
    <x v="167"/>
    <m/>
    <m/>
    <x v="132"/>
    <x v="5"/>
    <s v="John Burke"/>
    <s v="14 June 1815"/>
    <m/>
  </r>
  <r>
    <x v="167"/>
    <b v="1"/>
    <m/>
    <x v="132"/>
    <x v="5"/>
    <s v="William Boyton"/>
    <s v="10 January 1816"/>
    <m/>
  </r>
  <r>
    <x v="167"/>
    <m/>
    <m/>
    <x v="132"/>
    <x v="5"/>
    <s v="Charles F - Button"/>
    <s v="18 January 1816"/>
    <s v="Adjutant"/>
  </r>
  <r>
    <x v="167"/>
    <m/>
    <m/>
    <x v="132"/>
    <x v="5"/>
    <s v="Richard Fisher Fellows"/>
    <s v="7 March 1816"/>
    <s v="16 March 1810"/>
  </r>
  <r>
    <x v="167"/>
    <m/>
    <m/>
    <x v="132"/>
    <x v="5"/>
    <s v="James Hollowell"/>
    <s v="25 January 1817"/>
    <m/>
  </r>
  <r>
    <x v="167"/>
    <m/>
    <m/>
    <x v="132"/>
    <x v="5"/>
    <s v="James Bell"/>
    <s v="25 March 1817"/>
    <s v="25 January 1809"/>
  </r>
  <r>
    <x v="167"/>
    <m/>
    <m/>
    <x v="132"/>
    <x v="5"/>
    <s v="William Stewart"/>
    <s v="18 September 1818"/>
    <m/>
  </r>
  <r>
    <x v="167"/>
    <m/>
    <m/>
    <x v="132"/>
    <x v="5"/>
    <s v="H - W - Smith"/>
    <s v="30 November 1818"/>
    <m/>
  </r>
  <r>
    <x v="167"/>
    <m/>
    <m/>
    <x v="132"/>
    <x v="5"/>
    <s v="John W - Summerfield"/>
    <s v="24 December 1818"/>
    <s v="8 September 1814"/>
  </r>
  <r>
    <x v="167"/>
    <m/>
    <m/>
    <x v="132"/>
    <x v="39"/>
    <s v="John Whitehead"/>
    <s v="16 September 1813"/>
    <m/>
  </r>
  <r>
    <x v="167"/>
    <m/>
    <m/>
    <x v="132"/>
    <x v="39"/>
    <s v="Gerrard Fretz"/>
    <s v="14 February 1814"/>
    <m/>
  </r>
  <r>
    <x v="167"/>
    <m/>
    <m/>
    <x v="132"/>
    <x v="39"/>
    <s v="Alexander Mackay"/>
    <s v="1 August 1814"/>
    <m/>
  </r>
  <r>
    <x v="167"/>
    <m/>
    <m/>
    <x v="132"/>
    <x v="39"/>
    <s v="John Palmer"/>
    <s v="23 September 1814"/>
    <m/>
  </r>
  <r>
    <x v="167"/>
    <m/>
    <m/>
    <x v="132"/>
    <x v="39"/>
    <s v="Alexander Murray Hay"/>
    <s v="10 November 1814"/>
    <m/>
  </r>
  <r>
    <x v="167"/>
    <m/>
    <m/>
    <x v="132"/>
    <x v="39"/>
    <s v="James Stewart"/>
    <s v="14 June 1815"/>
    <s v="10 May 1814"/>
  </r>
  <r>
    <x v="167"/>
    <m/>
    <m/>
    <x v="132"/>
    <x v="39"/>
    <s v="William Downing"/>
    <s v="6 June 1816"/>
    <m/>
  </r>
  <r>
    <x v="167"/>
    <m/>
    <m/>
    <x v="132"/>
    <x v="39"/>
    <s v="James Sloper"/>
    <s v="15 August 1816"/>
    <m/>
  </r>
  <r>
    <x v="167"/>
    <m/>
    <m/>
    <x v="132"/>
    <x v="39"/>
    <s v="Richard Price"/>
    <s v="15 April 1819"/>
    <m/>
  </r>
  <r>
    <x v="167"/>
    <m/>
    <m/>
    <x v="132"/>
    <x v="39"/>
    <s v="Cosby Warburton"/>
    <s v="22 July 1819"/>
    <m/>
  </r>
  <r>
    <x v="167"/>
    <m/>
    <m/>
    <x v="132"/>
    <x v="15"/>
    <s v="William Moir"/>
    <s v="16 August 1810"/>
    <m/>
  </r>
  <r>
    <x v="167"/>
    <m/>
    <m/>
    <x v="132"/>
    <x v="7"/>
    <s v="Charles F - Button"/>
    <s v="26 September 1818"/>
    <s v="1stLt. 18 January 1816"/>
  </r>
  <r>
    <x v="167"/>
    <m/>
    <m/>
    <x v="132"/>
    <x v="35"/>
    <s v="John Staples"/>
    <s v="21 January 1803"/>
    <m/>
  </r>
  <r>
    <x v="167"/>
    <m/>
    <m/>
    <x v="132"/>
    <x v="8"/>
    <s v="George Burleigh"/>
    <s v="24 August 1814"/>
    <m/>
  </r>
  <r>
    <x v="167"/>
    <m/>
    <m/>
    <x v="132"/>
    <x v="9"/>
    <s v="Alexander Mac Queen"/>
    <s v="13 May 1813"/>
    <m/>
  </r>
  <r>
    <x v="168"/>
    <m/>
    <m/>
    <x v="133"/>
    <x v="41"/>
    <s v="George Sackville Fraser"/>
    <s v="21 October 1813"/>
    <m/>
  </r>
  <r>
    <x v="168"/>
    <m/>
    <m/>
    <x v="134"/>
    <x v="4"/>
    <s v="Charles Henry Somerset"/>
    <s v="17 June 1819"/>
    <m/>
  </r>
  <r>
    <x v="168"/>
    <b v="1"/>
    <m/>
    <x v="134"/>
    <x v="5"/>
    <s v="Orlof Gonf. Stockenstrom"/>
    <s v="8 January 1818"/>
    <m/>
  </r>
  <r>
    <x v="168"/>
    <b v="1"/>
    <m/>
    <x v="134"/>
    <x v="5"/>
    <s v="James Flesson"/>
    <s v="20 March 1818"/>
    <s v="26 March 1818"/>
  </r>
  <r>
    <x v="168"/>
    <b v="1"/>
    <m/>
    <x v="134"/>
    <x v="34"/>
    <s v="Thomas Sellers Knight"/>
    <s v="14 July 1814"/>
    <m/>
  </r>
  <r>
    <x v="168"/>
    <b v="1"/>
    <m/>
    <x v="134"/>
    <x v="34"/>
    <s v="William Fraser"/>
    <s v="1 April 1819"/>
    <s v="1 April 1818"/>
  </r>
  <r>
    <x v="168"/>
    <m/>
    <m/>
    <x v="135"/>
    <x v="4"/>
    <s v="Henry Somerset"/>
    <s v="25 June 1818"/>
    <s v="6 October 1815"/>
  </r>
  <r>
    <x v="168"/>
    <m/>
    <m/>
    <x v="135"/>
    <x v="5"/>
    <s v="William Henry Rogers"/>
    <s v="30 September 1819"/>
    <m/>
  </r>
  <r>
    <x v="168"/>
    <m/>
    <m/>
    <x v="135"/>
    <x v="13"/>
    <s v="Wm. Lovell Heathcote"/>
    <s v="30 September 1819"/>
    <m/>
  </r>
  <r>
    <x v="168"/>
    <m/>
    <m/>
    <x v="135"/>
    <x v="9"/>
    <s v="Thomas Clarke"/>
    <s v="25 June 1819"/>
    <s v="3 June 1813"/>
  </r>
  <r>
    <x v="168"/>
    <m/>
    <m/>
    <x v="136"/>
    <x v="4"/>
    <s v="John Brabyn"/>
    <s v="5 February 1811"/>
    <s v="11 February 1808"/>
  </r>
  <r>
    <x v="168"/>
    <m/>
    <m/>
    <x v="136"/>
    <x v="5"/>
    <s v="William Lawson"/>
    <s v="6 February 1811"/>
    <s v="14 November 1806"/>
  </r>
  <r>
    <x v="168"/>
    <m/>
    <m/>
    <x v="136"/>
    <x v="5"/>
    <s v="Archibald Bell"/>
    <s v="7 February 1811"/>
    <s v="15 October 1807"/>
  </r>
  <r>
    <x v="168"/>
    <m/>
    <m/>
    <x v="136"/>
    <x v="34"/>
    <s v="Charles M'Intosh"/>
    <s v="28 July 1814"/>
    <m/>
  </r>
  <r>
    <x v="169"/>
    <m/>
    <m/>
    <x v="137"/>
    <x v="0"/>
    <s v="Archibald Christie"/>
    <s v="1 November 1819"/>
    <s v="13 July 1811"/>
  </r>
  <r>
    <x v="169"/>
    <m/>
    <m/>
    <x v="137"/>
    <x v="17"/>
    <s v="Charles Tudor"/>
    <s v="1 November 1819"/>
    <s v="Col. 12 August 1819"/>
  </r>
  <r>
    <x v="169"/>
    <m/>
    <m/>
    <x v="137"/>
    <x v="2"/>
    <s v="Peregrine Daniel Dellowes"/>
    <s v="1 November 1819"/>
    <s v="26 January 1797"/>
  </r>
  <r>
    <x v="169"/>
    <m/>
    <m/>
    <x v="137"/>
    <x v="4"/>
    <s v="Charles Robert Fead"/>
    <s v="1 November 1819"/>
    <s v="16 October 1800"/>
  </r>
  <r>
    <x v="169"/>
    <m/>
    <m/>
    <x v="137"/>
    <x v="4"/>
    <s v="William Dawson"/>
    <s v="1 November 1819"/>
    <s v="22 April 1802"/>
  </r>
  <r>
    <x v="169"/>
    <m/>
    <m/>
    <x v="137"/>
    <x v="4"/>
    <s v="Charles Bentley"/>
    <s v="1 November 1819"/>
    <s v="4 August 1804"/>
  </r>
  <r>
    <x v="169"/>
    <b v="1"/>
    <m/>
    <x v="137"/>
    <x v="4"/>
    <s v="George Hasleham"/>
    <s v="1 November 1819"/>
    <s v="2 May 1805"/>
  </r>
  <r>
    <x v="169"/>
    <m/>
    <m/>
    <x v="137"/>
    <x v="4"/>
    <s v="Peter Keogh"/>
    <s v="1 November 1819"/>
    <s v="14 November 1805"/>
  </r>
  <r>
    <x v="169"/>
    <b v="1"/>
    <m/>
    <x v="137"/>
    <x v="4"/>
    <s v="John Lutman"/>
    <s v="1 November 1819"/>
    <s v="2 February 1809"/>
  </r>
  <r>
    <x v="169"/>
    <b v="1"/>
    <m/>
    <x v="137"/>
    <x v="4"/>
    <s v="Joseph Chapman"/>
    <s v="1 November 1819"/>
    <s v="9 March 1809"/>
  </r>
  <r>
    <x v="169"/>
    <b v="1"/>
    <m/>
    <x v="137"/>
    <x v="4"/>
    <s v="Thomas Edw. Allett Griffiths"/>
    <s v="1 November 1819"/>
    <s v="7 November 1811"/>
  </r>
  <r>
    <x v="169"/>
    <m/>
    <m/>
    <x v="137"/>
    <x v="4"/>
    <s v="Ware Adamson"/>
    <s v="1 November 1819"/>
    <s v="3 September 1812"/>
  </r>
  <r>
    <x v="169"/>
    <m/>
    <m/>
    <x v="137"/>
    <x v="4"/>
    <s v="Harry Walker"/>
    <s v="1 November 1819"/>
    <s v="22 July 1813"/>
  </r>
  <r>
    <x v="169"/>
    <m/>
    <m/>
    <x v="137"/>
    <x v="5"/>
    <s v="John Spencer Colepeper"/>
    <s v="1 November 1819"/>
    <s v="7 April 1794"/>
  </r>
  <r>
    <x v="169"/>
    <m/>
    <m/>
    <x v="137"/>
    <x v="5"/>
    <s v="William M'Laughlin"/>
    <s v="1 November 1819"/>
    <s v="23 August 1799"/>
  </r>
  <r>
    <x v="169"/>
    <b v="1"/>
    <m/>
    <x v="137"/>
    <x v="5"/>
    <s v="John Gilbert"/>
    <s v="1 November 1819"/>
    <s v="31 October 1799"/>
  </r>
  <r>
    <x v="169"/>
    <b v="1"/>
    <m/>
    <x v="137"/>
    <x v="5"/>
    <s v="James Findlay"/>
    <s v="1 November 1819"/>
    <s v="10 April 1806"/>
  </r>
  <r>
    <x v="169"/>
    <b v="1"/>
    <m/>
    <x v="137"/>
    <x v="5"/>
    <s v="Charles Hunt Lorimer"/>
    <s v="1 November 1819"/>
    <s v="28 April 1806"/>
  </r>
  <r>
    <x v="169"/>
    <b v="1"/>
    <m/>
    <x v="137"/>
    <x v="5"/>
    <s v="Wm. Talbet Merten Ryan"/>
    <s v="1 November 1819"/>
    <s v="1 May 1806"/>
  </r>
  <r>
    <x v="169"/>
    <b v="1"/>
    <m/>
    <x v="137"/>
    <x v="5"/>
    <s v="Thomas Granger"/>
    <s v="1 November 1819"/>
    <s v="21 March 1807"/>
  </r>
  <r>
    <x v="169"/>
    <m/>
    <m/>
    <x v="137"/>
    <x v="5"/>
    <s v="William Drew"/>
    <s v="1 November 1819"/>
    <s v="14 April 1808"/>
  </r>
  <r>
    <x v="169"/>
    <m/>
    <m/>
    <x v="137"/>
    <x v="5"/>
    <s v="John O'Brien"/>
    <s v="1 November 1819"/>
    <s v="24 November 1809"/>
  </r>
  <r>
    <x v="169"/>
    <m/>
    <m/>
    <x v="137"/>
    <x v="5"/>
    <s v="Daniel Gardner"/>
    <s v="1 November 1819"/>
    <s v="1 February 1811"/>
  </r>
  <r>
    <x v="169"/>
    <m/>
    <m/>
    <x v="137"/>
    <x v="5"/>
    <s v="Hamilton Finney"/>
    <s v="1 November 1819"/>
    <s v="25 July 1811"/>
  </r>
  <r>
    <x v="169"/>
    <m/>
    <m/>
    <x v="137"/>
    <x v="5"/>
    <s v="Samuel Ragg"/>
    <s v="1 November 1819"/>
    <s v="5 March 1812"/>
  </r>
  <r>
    <x v="169"/>
    <b v="1"/>
    <m/>
    <x v="137"/>
    <x v="5"/>
    <s v="William Williams"/>
    <s v="1 November 1819"/>
    <s v="29 December 1812"/>
  </r>
  <r>
    <x v="169"/>
    <m/>
    <m/>
    <x v="137"/>
    <x v="5"/>
    <s v="James Lyttle"/>
    <s v="1 November 1819"/>
    <s v="25 January 1813"/>
  </r>
  <r>
    <x v="169"/>
    <b v="1"/>
    <m/>
    <x v="137"/>
    <x v="5"/>
    <s v="James Dudley"/>
    <s v="1 November 1819"/>
    <s v="11 November 1813"/>
  </r>
  <r>
    <x v="169"/>
    <b v="1"/>
    <m/>
    <x v="137"/>
    <x v="5"/>
    <s v="William Fuller"/>
    <s v="1 November 1819"/>
    <s v="29 June 1815"/>
  </r>
  <r>
    <x v="169"/>
    <b v="1"/>
    <m/>
    <x v="137"/>
    <x v="34"/>
    <s v="John Gordon"/>
    <s v="1 November 1819"/>
    <s v="8 March 1804"/>
  </r>
  <r>
    <x v="169"/>
    <m/>
    <m/>
    <x v="137"/>
    <x v="34"/>
    <s v="Robert Granger"/>
    <s v="1 November 1819"/>
    <s v="13 April 1808"/>
  </r>
  <r>
    <x v="169"/>
    <b v="1"/>
    <m/>
    <x v="137"/>
    <x v="34"/>
    <s v="Ronald Mac Donald"/>
    <s v="1 November 1819"/>
    <s v="19 December 1811"/>
  </r>
  <r>
    <x v="169"/>
    <m/>
    <m/>
    <x v="137"/>
    <x v="34"/>
    <s v="Alexander Sutherland"/>
    <s v="1 November 1819"/>
    <s v="12 November 1812"/>
  </r>
  <r>
    <x v="169"/>
    <m/>
    <m/>
    <x v="137"/>
    <x v="34"/>
    <s v="Angus M'Taggart"/>
    <s v="1 November 1819"/>
    <s v="25 November 1812"/>
  </r>
  <r>
    <x v="169"/>
    <b v="1"/>
    <m/>
    <x v="137"/>
    <x v="34"/>
    <s v="William Austin"/>
    <s v="1 November 1819"/>
    <s v="26 November 1812"/>
  </r>
  <r>
    <x v="169"/>
    <m/>
    <m/>
    <x v="137"/>
    <x v="34"/>
    <s v="John Garrett"/>
    <s v="1 November 1819"/>
    <s v="25 January 1813"/>
  </r>
  <r>
    <x v="169"/>
    <m/>
    <m/>
    <x v="137"/>
    <x v="34"/>
    <s v="Leander Shaw"/>
    <s v="1 November 1819"/>
    <s v="25 May 1815"/>
  </r>
  <r>
    <x v="169"/>
    <b v="1"/>
    <m/>
    <x v="137"/>
    <x v="34"/>
    <s v="James Fraser"/>
    <s v="1 November 1819"/>
    <s v="25 May 1815"/>
  </r>
  <r>
    <x v="169"/>
    <m/>
    <m/>
    <x v="137"/>
    <x v="34"/>
    <s v="Henry Graham"/>
    <s v="1 November 1819"/>
    <s v="13 July 1815"/>
  </r>
  <r>
    <x v="169"/>
    <m/>
    <m/>
    <x v="137"/>
    <x v="35"/>
    <s v="George Patten"/>
    <s v="1 November 1819"/>
    <s v="4 July 1805"/>
  </r>
  <r>
    <x v="169"/>
    <m/>
    <m/>
    <x v="137"/>
    <x v="8"/>
    <s v="Matthew Lamert"/>
    <s v="1 November 1819"/>
    <s v="25 June 1801"/>
  </r>
  <r>
    <x v="169"/>
    <m/>
    <m/>
    <x v="137"/>
    <x v="9"/>
    <s v="Francis George Walbran"/>
    <s v="1 November 1819"/>
    <s v="24 February 1814"/>
  </r>
  <r>
    <x v="169"/>
    <m/>
    <m/>
    <x v="137"/>
    <x v="9"/>
    <s v="Samuel Wiley"/>
    <s v="1 November 1819"/>
    <s v="9 November 1815"/>
  </r>
  <r>
    <x v="170"/>
    <m/>
    <m/>
    <x v="138"/>
    <x v="0"/>
    <s v="William Douglas"/>
    <s v="1 November 1819"/>
    <s v="MGen. 12 August 1819"/>
  </r>
  <r>
    <x v="170"/>
    <m/>
    <m/>
    <x v="138"/>
    <x v="17"/>
    <s v="John Campbell"/>
    <s v="25 November 1819"/>
    <s v="4 June 1811"/>
  </r>
  <r>
    <x v="170"/>
    <m/>
    <m/>
    <x v="138"/>
    <x v="2"/>
    <s v="Persse O'Keefe Boulger"/>
    <s v="13 January 1820"/>
    <s v="4 June 1814"/>
  </r>
  <r>
    <x v="170"/>
    <b v="1"/>
    <m/>
    <x v="138"/>
    <x v="4"/>
    <s v="Philip Stewart"/>
    <s v="1 November 1819"/>
    <s v="Major 1 January 1805"/>
  </r>
  <r>
    <x v="170"/>
    <b v="1"/>
    <m/>
    <x v="138"/>
    <x v="4"/>
    <s v="John Clarke"/>
    <s v="1 November 1819"/>
    <s v="Major 1 January 1805"/>
  </r>
  <r>
    <x v="170"/>
    <b v="1"/>
    <m/>
    <x v="138"/>
    <x v="4"/>
    <s v="Robert Turner"/>
    <s v="1 November 1819"/>
    <s v="16 August 1804"/>
  </r>
  <r>
    <x v="170"/>
    <m/>
    <m/>
    <x v="138"/>
    <x v="4"/>
    <s v="John Hitchin"/>
    <s v="1 November 1819"/>
    <s v="13 June 1805"/>
  </r>
  <r>
    <x v="170"/>
    <b v="1"/>
    <m/>
    <x v="138"/>
    <x v="4"/>
    <s v="James Enright"/>
    <s v="1 November 1819"/>
    <s v="6 September 1805"/>
  </r>
  <r>
    <x v="170"/>
    <m/>
    <m/>
    <x v="138"/>
    <x v="4"/>
    <s v="Daniel M'Pherson"/>
    <s v="1 November 1819"/>
    <s v="6 February 1812"/>
  </r>
  <r>
    <x v="170"/>
    <b v="1"/>
    <m/>
    <x v="138"/>
    <x v="4"/>
    <s v="John Edw. Connor M'Carthy"/>
    <s v="1 November 1819"/>
    <s v="4 February 1813"/>
  </r>
  <r>
    <x v="170"/>
    <m/>
    <m/>
    <x v="138"/>
    <x v="4"/>
    <s v="John Royal"/>
    <s v="1 November 1819"/>
    <s v="10 November 1813"/>
  </r>
  <r>
    <x v="170"/>
    <m/>
    <m/>
    <x v="138"/>
    <x v="4"/>
    <s v="William Nichols"/>
    <s v="1 November 1819"/>
    <s v="27 January 1814"/>
  </r>
  <r>
    <x v="170"/>
    <m/>
    <m/>
    <x v="138"/>
    <x v="5"/>
    <s v="James Stewart"/>
    <s v="1 November 1819"/>
    <s v="22 August 1796 Adj."/>
  </r>
  <r>
    <x v="170"/>
    <b v="1"/>
    <m/>
    <x v="138"/>
    <x v="5"/>
    <s v="Charles Dixon Green"/>
    <s v="1 November 1819"/>
    <s v="14 August 1800"/>
  </r>
  <r>
    <x v="170"/>
    <m/>
    <m/>
    <x v="138"/>
    <x v="5"/>
    <s v="Kenneth Sutherland"/>
    <s v="1 November 1819"/>
    <s v="25 March 1801"/>
  </r>
  <r>
    <x v="170"/>
    <b v="1"/>
    <m/>
    <x v="138"/>
    <x v="5"/>
    <s v="Allen Walker"/>
    <s v="1 November 1819"/>
    <s v="8 January 1804"/>
  </r>
  <r>
    <x v="170"/>
    <m/>
    <m/>
    <x v="138"/>
    <x v="5"/>
    <s v="Alexander Moorhead"/>
    <s v="1 November 1819"/>
    <s v="16 January 1804"/>
  </r>
  <r>
    <x v="170"/>
    <m/>
    <m/>
    <x v="138"/>
    <x v="5"/>
    <s v="Charles King Oakley"/>
    <s v="1 November 1819"/>
    <s v="16 May 1805"/>
  </r>
  <r>
    <x v="170"/>
    <m/>
    <m/>
    <x v="138"/>
    <x v="5"/>
    <s v="Francis Walker"/>
    <s v="1 November 1819"/>
    <s v="24 December 1806"/>
  </r>
  <r>
    <x v="170"/>
    <b v="1"/>
    <m/>
    <x v="138"/>
    <x v="5"/>
    <s v="John Davis"/>
    <s v="1 November 1819"/>
    <s v="19 November 1807"/>
  </r>
  <r>
    <x v="170"/>
    <m/>
    <m/>
    <x v="138"/>
    <x v="5"/>
    <s v="John O'Brien"/>
    <s v="1 November 1819"/>
    <s v="13 April 1808"/>
  </r>
  <r>
    <x v="170"/>
    <m/>
    <m/>
    <x v="138"/>
    <x v="5"/>
    <s v="John Everitt"/>
    <s v="1 November 1819"/>
    <s v="29 September 1808"/>
  </r>
  <r>
    <x v="170"/>
    <m/>
    <m/>
    <x v="138"/>
    <x v="5"/>
    <s v="John Munton"/>
    <s v="1 November 1819"/>
    <s v="16 March 1809"/>
  </r>
  <r>
    <x v="170"/>
    <m/>
    <m/>
    <x v="138"/>
    <x v="5"/>
    <s v="James Robeson"/>
    <s v="1 November 1819"/>
    <s v="4 January 1810"/>
  </r>
  <r>
    <x v="170"/>
    <b v="1"/>
    <m/>
    <x v="138"/>
    <x v="5"/>
    <s v="William Hewett"/>
    <s v="1 November 1819"/>
    <s v="23 January 1812"/>
  </r>
  <r>
    <x v="170"/>
    <m/>
    <m/>
    <x v="138"/>
    <x v="5"/>
    <s v="Thomas Clarke"/>
    <s v="1 November 1819"/>
    <s v="25 January 1813"/>
  </r>
  <r>
    <x v="170"/>
    <m/>
    <m/>
    <x v="138"/>
    <x v="5"/>
    <s v="James Mason"/>
    <s v="1 November 1819"/>
    <s v="15 April 1813"/>
  </r>
  <r>
    <x v="170"/>
    <b v="1"/>
    <m/>
    <x v="138"/>
    <x v="5"/>
    <s v="Thomas Austin"/>
    <s v="1 November 1819"/>
    <s v="6 December 1813"/>
  </r>
  <r>
    <x v="170"/>
    <b v="1"/>
    <m/>
    <x v="138"/>
    <x v="5"/>
    <s v="William Dickenson"/>
    <s v="1 November 1819"/>
    <s v="24 August 1815"/>
  </r>
  <r>
    <x v="170"/>
    <b v="1"/>
    <m/>
    <x v="138"/>
    <x v="5"/>
    <s v="Edward Salter"/>
    <s v="1 November 1819"/>
    <s v="31 August 1815"/>
  </r>
  <r>
    <x v="170"/>
    <b v="1"/>
    <m/>
    <x v="138"/>
    <x v="5"/>
    <s v="Joseph Kelsall"/>
    <s v="1 November 1819"/>
    <s v="21 September 1815"/>
  </r>
  <r>
    <x v="170"/>
    <m/>
    <m/>
    <x v="138"/>
    <x v="5"/>
    <s v="Samuel Reeves"/>
    <s v="1 November 1819"/>
    <s v="21 December 1815"/>
  </r>
  <r>
    <x v="170"/>
    <m/>
    <m/>
    <x v="138"/>
    <x v="34"/>
    <s v="Edward Grinter"/>
    <s v="1 November 1819"/>
    <s v="13 April 1808"/>
  </r>
  <r>
    <x v="170"/>
    <b v="1"/>
    <m/>
    <x v="138"/>
    <x v="34"/>
    <s v="Edward Wright"/>
    <s v="1 November 1819"/>
    <s v="12 November 1810"/>
  </r>
  <r>
    <x v="170"/>
    <b v="1"/>
    <m/>
    <x v="138"/>
    <x v="34"/>
    <s v="Henry Kenyon"/>
    <s v="1 November 1819"/>
    <s v="29 October 1812"/>
  </r>
  <r>
    <x v="170"/>
    <m/>
    <m/>
    <x v="138"/>
    <x v="34"/>
    <s v="James Fawcett"/>
    <s v="1 November 1819"/>
    <s v="25 January 1813"/>
  </r>
  <r>
    <x v="170"/>
    <b v="1"/>
    <m/>
    <x v="138"/>
    <x v="34"/>
    <s v="Dugald M'Mireach"/>
    <s v="1 November 1819"/>
    <s v="2 June 1813"/>
  </r>
  <r>
    <x v="170"/>
    <m/>
    <m/>
    <x v="138"/>
    <x v="34"/>
    <s v="William Sumner"/>
    <s v="1 November 1819"/>
    <s v="29 July 1813"/>
  </r>
  <r>
    <x v="170"/>
    <m/>
    <m/>
    <x v="138"/>
    <x v="34"/>
    <s v="John Birch"/>
    <s v="1 November 1819"/>
    <s v="14 April 1814"/>
  </r>
  <r>
    <x v="170"/>
    <m/>
    <m/>
    <x v="138"/>
    <x v="34"/>
    <s v="James Kyles"/>
    <s v="1 November 1819"/>
    <s v="19 October 1815"/>
  </r>
  <r>
    <x v="170"/>
    <m/>
    <m/>
    <x v="138"/>
    <x v="34"/>
    <s v="Michael Marshall"/>
    <s v="1 November 1819"/>
    <s v="11 April 1816"/>
  </r>
  <r>
    <x v="170"/>
    <m/>
    <m/>
    <x v="138"/>
    <x v="7"/>
    <s v="James Stewart"/>
    <s v="1 November 1819"/>
    <s v="Lieut. 22 August 1796"/>
  </r>
  <r>
    <x v="170"/>
    <m/>
    <m/>
    <x v="138"/>
    <x v="35"/>
    <s v="Thomas Randall"/>
    <s v="1 November 1819"/>
    <s v="7 May 1812"/>
  </r>
  <r>
    <x v="170"/>
    <m/>
    <m/>
    <x v="138"/>
    <x v="8"/>
    <s v="John Lear"/>
    <s v="1 November 1819"/>
    <s v="15 August 1801"/>
  </r>
  <r>
    <x v="170"/>
    <m/>
    <m/>
    <x v="138"/>
    <x v="9"/>
    <s v="William Parrott"/>
    <s v="1 November 1819"/>
    <s v="10 March 1804"/>
  </r>
  <r>
    <x v="170"/>
    <m/>
    <m/>
    <x v="138"/>
    <x v="9"/>
    <s v="Mitchell Devitt, M.D."/>
    <s v="1 November 1819"/>
    <s v="8 February 1816"/>
  </r>
  <r>
    <x v="171"/>
    <b v="1"/>
    <m/>
    <x v="139"/>
    <x v="0"/>
    <s v="Patrick Mackensie"/>
    <s v="1 November 1819"/>
    <s v="MGen. 12 August 1819"/>
  </r>
  <r>
    <x v="171"/>
    <m/>
    <m/>
    <x v="139"/>
    <x v="17"/>
    <s v="William Belford"/>
    <s v="30 December 1819"/>
    <s v="1 January 1812"/>
  </r>
  <r>
    <x v="171"/>
    <m/>
    <m/>
    <x v="139"/>
    <x v="2"/>
    <s v="Edw. Corn. Moncrieffe"/>
    <s v="1 November 1819"/>
    <s v="Lt.Col. 1 January 1812"/>
  </r>
  <r>
    <x v="171"/>
    <b v="1"/>
    <m/>
    <x v="139"/>
    <x v="4"/>
    <s v="William Henry Tecle"/>
    <s v="1 November 1819"/>
    <s v="Major 4 June 1814"/>
  </r>
  <r>
    <x v="171"/>
    <b v="1"/>
    <m/>
    <x v="139"/>
    <x v="4"/>
    <s v="John Mansfield"/>
    <s v="1 November 1819"/>
    <s v="16 January 1804"/>
  </r>
  <r>
    <x v="171"/>
    <b v="1"/>
    <m/>
    <x v="139"/>
    <x v="4"/>
    <s v="John Vicary"/>
    <s v="1 November 1819"/>
    <s v="27 August 1804"/>
  </r>
  <r>
    <x v="171"/>
    <m/>
    <m/>
    <x v="139"/>
    <x v="4"/>
    <s v="William Murray"/>
    <s v="1 November 1819"/>
    <s v="4 October 1804"/>
  </r>
  <r>
    <x v="171"/>
    <b v="1"/>
    <m/>
    <x v="139"/>
    <x v="4"/>
    <s v="William Adams"/>
    <s v="1 November 1819"/>
    <s v="21 May 1805"/>
  </r>
  <r>
    <x v="171"/>
    <m/>
    <m/>
    <x v="139"/>
    <x v="4"/>
    <s v="John Gardiner Herbert"/>
    <s v="1 November 1819"/>
    <s v="16 September 1806"/>
  </r>
  <r>
    <x v="171"/>
    <m/>
    <m/>
    <x v="139"/>
    <x v="4"/>
    <s v="Thomas Joseph Baines"/>
    <s v="1 November 1819"/>
    <s v="10 September 1807"/>
  </r>
  <r>
    <x v="171"/>
    <m/>
    <m/>
    <x v="139"/>
    <x v="4"/>
    <s v="James Theodore Bryett"/>
    <s v="1 November 1819"/>
    <s v="11 February 1808"/>
  </r>
  <r>
    <x v="171"/>
    <m/>
    <m/>
    <x v="139"/>
    <x v="4"/>
    <s v="Gervase Tinley"/>
    <s v="1 November 1819"/>
    <s v="12 July 1808"/>
  </r>
  <r>
    <x v="171"/>
    <m/>
    <m/>
    <x v="139"/>
    <x v="4"/>
    <s v="William Newton Covell"/>
    <s v="1 November 1819"/>
    <s v="8 March 1810"/>
  </r>
  <r>
    <x v="171"/>
    <b v="1"/>
    <m/>
    <x v="139"/>
    <x v="5"/>
    <s v="George Fraser"/>
    <s v="1 November 1819"/>
    <s v="18 September 1801"/>
  </r>
  <r>
    <x v="171"/>
    <b v="1"/>
    <m/>
    <x v="139"/>
    <x v="5"/>
    <s v="James Kennedy"/>
    <s v="1 November 1819"/>
    <s v="18 December 1803"/>
  </r>
  <r>
    <x v="171"/>
    <m/>
    <m/>
    <x v="139"/>
    <x v="5"/>
    <s v="John Doyne M'Arthur"/>
    <s v="1 November 1819"/>
    <s v="18 February 1804"/>
  </r>
  <r>
    <x v="171"/>
    <b v="1"/>
    <m/>
    <x v="139"/>
    <x v="5"/>
    <s v="Patrick Corbett"/>
    <s v="1 November 1819"/>
    <s v="19 November 1807"/>
  </r>
  <r>
    <x v="171"/>
    <b v="1"/>
    <m/>
    <x v="139"/>
    <x v="5"/>
    <s v="John Henry Challis"/>
    <s v="1 November 1819"/>
    <s v="1 September 1808"/>
  </r>
  <r>
    <x v="171"/>
    <b v="1"/>
    <m/>
    <x v="139"/>
    <x v="5"/>
    <s v="Thomas Brown"/>
    <s v="1 November 1819"/>
    <s v="19 July 1809"/>
  </r>
  <r>
    <x v="171"/>
    <m/>
    <m/>
    <x v="139"/>
    <x v="5"/>
    <s v="William Spinks"/>
    <s v="1 November 1819"/>
    <s v="25 April 1811"/>
  </r>
  <r>
    <x v="171"/>
    <b v="1"/>
    <m/>
    <x v="139"/>
    <x v="5"/>
    <s v="Charles Elliott"/>
    <s v="1 November 1819"/>
    <s v="6 February 1819"/>
  </r>
  <r>
    <x v="171"/>
    <b v="1"/>
    <m/>
    <x v="139"/>
    <x v="5"/>
    <s v="Henry White"/>
    <s v="1 November 1819"/>
    <s v="29 April 1819"/>
  </r>
  <r>
    <x v="171"/>
    <m/>
    <m/>
    <x v="139"/>
    <x v="5"/>
    <s v="William Bryson"/>
    <s v="1 November 1819"/>
    <s v="21 January 1813"/>
  </r>
  <r>
    <x v="171"/>
    <b v="1"/>
    <m/>
    <x v="139"/>
    <x v="5"/>
    <s v="John Hurford"/>
    <s v="1 November 1819"/>
    <s v="25 January 1813"/>
  </r>
  <r>
    <x v="171"/>
    <b v="1"/>
    <m/>
    <x v="139"/>
    <x v="5"/>
    <s v="Danield Wood"/>
    <s v="1 November 1819"/>
    <s v="25 January 1813"/>
  </r>
  <r>
    <x v="171"/>
    <m/>
    <m/>
    <x v="139"/>
    <x v="5"/>
    <s v="William Williams"/>
    <s v="1 November 1819"/>
    <s v="25 January 1813"/>
  </r>
  <r>
    <x v="171"/>
    <b v="1"/>
    <m/>
    <x v="139"/>
    <x v="5"/>
    <s v="Samuel Boteman"/>
    <s v="1 November 1819"/>
    <s v="26 May 1814"/>
  </r>
  <r>
    <x v="171"/>
    <b v="1"/>
    <m/>
    <x v="139"/>
    <x v="5"/>
    <s v="John Atkinson"/>
    <s v="1 November 1819"/>
    <s v="15 June 1815"/>
  </r>
  <r>
    <x v="171"/>
    <m/>
    <m/>
    <x v="139"/>
    <x v="5"/>
    <s v="James Russell"/>
    <s v="1 November 1819"/>
    <s v="27 July 1815"/>
  </r>
  <r>
    <x v="171"/>
    <m/>
    <m/>
    <x v="139"/>
    <x v="5"/>
    <s v="Joseph Smith"/>
    <s v="1 November 1819"/>
    <s v="7 September 1815"/>
  </r>
  <r>
    <x v="171"/>
    <b v="1"/>
    <m/>
    <x v="139"/>
    <x v="5"/>
    <s v="Joseph Goslett"/>
    <s v="1 November 1819"/>
    <s v="30 November 1815"/>
  </r>
  <r>
    <x v="171"/>
    <m/>
    <m/>
    <x v="139"/>
    <x v="5"/>
    <s v="John N"/>
    <s v="1 November 1819"/>
    <s v="8 February 1816"/>
  </r>
  <r>
    <x v="171"/>
    <b v="1"/>
    <m/>
    <x v="139"/>
    <x v="34"/>
    <s v="Joseph Brokenshire"/>
    <s v="1 November 1819"/>
    <s v="7 March 1807"/>
  </r>
  <r>
    <x v="171"/>
    <b v="1"/>
    <m/>
    <x v="139"/>
    <x v="34"/>
    <s v="Thomas Harrison"/>
    <s v="1 November 1819"/>
    <s v="14 April 1808"/>
  </r>
  <r>
    <x v="171"/>
    <m/>
    <m/>
    <x v="139"/>
    <x v="34"/>
    <s v="Alexander Ross"/>
    <s v="1 November 1819"/>
    <s v="9 November 1809"/>
  </r>
  <r>
    <x v="171"/>
    <b v="1"/>
    <m/>
    <x v="139"/>
    <x v="34"/>
    <s v="John Down Pepperell"/>
    <s v="1 November 1819"/>
    <s v="22 November 1810"/>
  </r>
  <r>
    <x v="171"/>
    <m/>
    <m/>
    <x v="139"/>
    <x v="34"/>
    <s v="James Lock"/>
    <s v="1 November 1819"/>
    <s v="29 October 1812"/>
  </r>
  <r>
    <x v="171"/>
    <m/>
    <m/>
    <x v="139"/>
    <x v="34"/>
    <s v="John Barnes"/>
    <s v="1 November 1819"/>
    <s v="25 January 1813 Adj."/>
  </r>
  <r>
    <x v="171"/>
    <m/>
    <m/>
    <x v="139"/>
    <x v="34"/>
    <s v="George Boreham"/>
    <s v="1 November 1819"/>
    <s v="25 January 1813 Adj."/>
  </r>
  <r>
    <x v="171"/>
    <m/>
    <m/>
    <x v="139"/>
    <x v="34"/>
    <s v="John M'Kay"/>
    <s v="1 November 1819"/>
    <s v="4 March 1813"/>
  </r>
  <r>
    <x v="171"/>
    <m/>
    <m/>
    <x v="139"/>
    <x v="34"/>
    <s v="William Rogers"/>
    <s v="1 November 1819"/>
    <s v="11 May 1815"/>
  </r>
  <r>
    <x v="171"/>
    <m/>
    <m/>
    <x v="139"/>
    <x v="34"/>
    <s v="Henry Bowen"/>
    <s v="1 November 1819"/>
    <s v="8 June 1815"/>
  </r>
  <r>
    <x v="171"/>
    <m/>
    <m/>
    <x v="139"/>
    <x v="34"/>
    <s v="Lionel Biggs"/>
    <s v="1 November 1819"/>
    <s v="9 November 1815"/>
  </r>
  <r>
    <x v="171"/>
    <m/>
    <m/>
    <x v="139"/>
    <x v="15"/>
    <s v="Thomas Dillow"/>
    <s v="20 January 1820"/>
    <s v="31 January 1809"/>
  </r>
  <r>
    <x v="171"/>
    <m/>
    <m/>
    <x v="139"/>
    <x v="7"/>
    <s v="John Barnes"/>
    <s v="1 November 1819"/>
    <s v="Ens. 25 January 1813"/>
  </r>
  <r>
    <x v="171"/>
    <m/>
    <m/>
    <x v="139"/>
    <x v="35"/>
    <s v="William Buchanan"/>
    <m/>
    <m/>
  </r>
  <r>
    <x v="171"/>
    <m/>
    <m/>
    <x v="139"/>
    <x v="8"/>
    <s v="Samuel Peacocke, M.D."/>
    <s v="1 November 1819"/>
    <s v="15 December 1808"/>
  </r>
  <r>
    <x v="171"/>
    <b v="1"/>
    <m/>
    <x v="139"/>
    <x v="9"/>
    <s v="Thomas La Cloche"/>
    <s v="1 November 1819"/>
    <s v="25 December 1808"/>
  </r>
  <r>
    <x v="171"/>
    <m/>
    <m/>
    <x v="139"/>
    <x v="9"/>
    <s v="Tho. Montgomery Perrott"/>
    <s v="1 November 1819"/>
    <s v="26 April 1810"/>
  </r>
  <r>
    <x v="172"/>
    <m/>
    <m/>
    <x v="140"/>
    <x v="0"/>
    <s v="William Nedham"/>
    <s v="1 November 1819"/>
    <s v="MGen. 12 August 1819"/>
  </r>
  <r>
    <x v="172"/>
    <m/>
    <m/>
    <x v="140"/>
    <x v="17"/>
    <s v="Neil Cockburn"/>
    <s v="25 November 1819"/>
    <s v="7 September 1815"/>
  </r>
  <r>
    <x v="172"/>
    <m/>
    <m/>
    <x v="140"/>
    <x v="2"/>
    <s v="William Sandys Elrington"/>
    <s v="9 December 1819"/>
    <s v="1 January 1812"/>
  </r>
  <r>
    <x v="172"/>
    <m/>
    <m/>
    <x v="140"/>
    <x v="4"/>
    <s v="Henry Dixon"/>
    <s v="1 November 1819"/>
    <s v="24 July 1797"/>
  </r>
  <r>
    <x v="172"/>
    <m/>
    <m/>
    <x v="140"/>
    <x v="4"/>
    <s v="John Campbell"/>
    <s v="1 November 1819"/>
    <s v="25 June 1803"/>
  </r>
  <r>
    <x v="172"/>
    <b v="1"/>
    <m/>
    <x v="140"/>
    <x v="4"/>
    <s v="John M'Dermid"/>
    <s v="1 November 1819"/>
    <s v="28 August 1804"/>
  </r>
  <r>
    <x v="172"/>
    <b v="1"/>
    <m/>
    <x v="140"/>
    <x v="4"/>
    <s v="Thomas Levet Mercalfe"/>
    <s v="1 November 1819"/>
    <s v="25 April 1805"/>
  </r>
  <r>
    <x v="172"/>
    <b v="1"/>
    <m/>
    <x v="140"/>
    <x v="4"/>
    <s v="Archibald M'Neill"/>
    <s v="1 November 1819"/>
    <s v="13 August 1805"/>
  </r>
  <r>
    <x v="172"/>
    <m/>
    <m/>
    <x v="140"/>
    <x v="4"/>
    <s v="Malcolm Maclean"/>
    <s v="1 November 1819"/>
    <s v="7 November 1805"/>
  </r>
  <r>
    <x v="172"/>
    <b v="1"/>
    <m/>
    <x v="140"/>
    <x v="4"/>
    <s v="William Mackay"/>
    <s v="1 November 1819"/>
    <s v="22 May 1806"/>
  </r>
  <r>
    <x v="172"/>
    <m/>
    <m/>
    <x v="140"/>
    <x v="4"/>
    <s v="Judge Thomas D'Arcy"/>
    <s v="1 November 1819"/>
    <s v="11 May 1808"/>
  </r>
  <r>
    <x v="172"/>
    <b v="1"/>
    <m/>
    <x v="140"/>
    <x v="4"/>
    <s v="John Crooks"/>
    <s v="1 November 1819"/>
    <s v="30 March 1809"/>
  </r>
  <r>
    <x v="172"/>
    <b v="1"/>
    <m/>
    <x v="140"/>
    <x v="4"/>
    <s v="Alexander Gourlay"/>
    <s v="1 November 1819"/>
    <s v="9 October 1811"/>
  </r>
  <r>
    <x v="172"/>
    <b v="1"/>
    <m/>
    <x v="140"/>
    <x v="5"/>
    <s v="Wm. M'Kenzie Stuart"/>
    <s v="1 November 1819"/>
    <s v="9 July 1782"/>
  </r>
  <r>
    <x v="172"/>
    <b v="1"/>
    <m/>
    <x v="140"/>
    <x v="5"/>
    <s v="James Wetherhead"/>
    <s v="1 November 1819"/>
    <s v="18 September 1801"/>
  </r>
  <r>
    <x v="172"/>
    <b v="1"/>
    <m/>
    <x v="140"/>
    <x v="5"/>
    <s v="Allan Cameron"/>
    <s v="1 November 1819"/>
    <s v="9 July 1803"/>
  </r>
  <r>
    <x v="172"/>
    <b v="1"/>
    <m/>
    <x v="140"/>
    <x v="5"/>
    <s v="Thomas Campbell"/>
    <s v="1 November 1819"/>
    <s v="22 March 1804"/>
  </r>
  <r>
    <x v="172"/>
    <m/>
    <m/>
    <x v="140"/>
    <x v="5"/>
    <s v="Sholto Douglas Sorlie"/>
    <s v="1 November 1819"/>
    <s v="25 April 1806 Adj."/>
  </r>
  <r>
    <x v="172"/>
    <m/>
    <m/>
    <x v="140"/>
    <x v="5"/>
    <s v="James Sloan"/>
    <s v="1 November 1819"/>
    <s v="1 July 1806"/>
  </r>
  <r>
    <x v="172"/>
    <b v="1"/>
    <m/>
    <x v="140"/>
    <x v="5"/>
    <s v="Robert Warren"/>
    <s v="1 November 1819"/>
    <s v="15 October 1807"/>
  </r>
  <r>
    <x v="172"/>
    <b v="1"/>
    <m/>
    <x v="140"/>
    <x v="5"/>
    <s v="Alexander Sinclair"/>
    <s v="1 November 1819"/>
    <s v="13 July 1809"/>
  </r>
  <r>
    <x v="172"/>
    <b v="1"/>
    <m/>
    <x v="140"/>
    <x v="5"/>
    <s v="William Groves"/>
    <s v="1 November 1819"/>
    <s v="11 November 1809"/>
  </r>
  <r>
    <x v="172"/>
    <b v="1"/>
    <m/>
    <x v="140"/>
    <x v="5"/>
    <s v="John Bachanan"/>
    <s v="1 November 1819"/>
    <s v="9 March 1810"/>
  </r>
  <r>
    <x v="172"/>
    <b v="1"/>
    <m/>
    <x v="140"/>
    <x v="5"/>
    <s v="Warner Spalding"/>
    <s v="1 November 1819"/>
    <s v="18 November 1810"/>
  </r>
  <r>
    <x v="172"/>
    <m/>
    <m/>
    <x v="140"/>
    <x v="5"/>
    <s v="John Lamb"/>
    <s v="1 November 1819"/>
    <s v="5 February 1811"/>
  </r>
  <r>
    <x v="172"/>
    <b v="1"/>
    <m/>
    <x v="140"/>
    <x v="5"/>
    <s v="Alexander M'Millan"/>
    <s v="1 November 1819"/>
    <s v="28 March 1811"/>
  </r>
  <r>
    <x v="172"/>
    <m/>
    <m/>
    <x v="140"/>
    <x v="5"/>
    <s v="William Pass"/>
    <s v="1 November 1819"/>
    <s v="21 March 1813"/>
  </r>
  <r>
    <x v="172"/>
    <b v="1"/>
    <m/>
    <x v="140"/>
    <x v="5"/>
    <s v="Harman Tisdall"/>
    <s v="1 November 1819"/>
    <s v="10 November 1813"/>
  </r>
  <r>
    <x v="172"/>
    <b v="1"/>
    <m/>
    <x v="140"/>
    <x v="5"/>
    <s v="Robert Paget"/>
    <s v="1 November 1819"/>
    <s v="17 February 1814"/>
  </r>
  <r>
    <x v="172"/>
    <m/>
    <m/>
    <x v="140"/>
    <x v="5"/>
    <s v="John Donaldson"/>
    <s v="1 November 1819"/>
    <s v="10 March 1814"/>
  </r>
  <r>
    <x v="172"/>
    <m/>
    <m/>
    <x v="140"/>
    <x v="5"/>
    <s v="James Fazackerly"/>
    <s v="1 November 1819"/>
    <s v="19 October 1815"/>
  </r>
  <r>
    <x v="172"/>
    <b v="1"/>
    <m/>
    <x v="140"/>
    <x v="5"/>
    <s v="John Suteliffe"/>
    <s v="1 November 1819"/>
    <s v="21 December 1815"/>
  </r>
  <r>
    <x v="172"/>
    <b v="1"/>
    <m/>
    <x v="140"/>
    <x v="34"/>
    <s v="Peter Mackay"/>
    <s v="1 November 1819"/>
    <s v="3 May 1810"/>
  </r>
  <r>
    <x v="172"/>
    <m/>
    <m/>
    <x v="140"/>
    <x v="34"/>
    <s v="James Booth"/>
    <s v="1 November 1819"/>
    <s v="17 May 1810"/>
  </r>
  <r>
    <x v="172"/>
    <m/>
    <m/>
    <x v="140"/>
    <x v="34"/>
    <s v="James Burrows"/>
    <s v="1 November 1819"/>
    <s v="21 June 1810"/>
  </r>
  <r>
    <x v="172"/>
    <b v="1"/>
    <m/>
    <x v="140"/>
    <x v="34"/>
    <s v="John Chittem"/>
    <s v="1 November 1819"/>
    <s v="14 November 1814"/>
  </r>
  <r>
    <x v="172"/>
    <m/>
    <m/>
    <x v="140"/>
    <x v="34"/>
    <s v="William Boulton"/>
    <s v="1 November 1819"/>
    <s v="11 June 1812"/>
  </r>
  <r>
    <x v="172"/>
    <m/>
    <m/>
    <x v="140"/>
    <x v="34"/>
    <s v="William Heywood"/>
    <s v="1 November 1819"/>
    <s v="6 August 1812"/>
  </r>
  <r>
    <x v="172"/>
    <b v="1"/>
    <m/>
    <x v="140"/>
    <x v="34"/>
    <s v="Wiiliam Fowles"/>
    <s v="1 November 1819"/>
    <s v="21 January 1810"/>
  </r>
  <r>
    <x v="172"/>
    <b v="1"/>
    <m/>
    <x v="140"/>
    <x v="34"/>
    <s v="Daniel Frazer"/>
    <s v="1 November 1819"/>
    <s v="8 April 1810"/>
  </r>
  <r>
    <x v="172"/>
    <m/>
    <m/>
    <x v="140"/>
    <x v="34"/>
    <s v="James Currie"/>
    <s v="1 November 1819"/>
    <s v="25 May 1815"/>
  </r>
  <r>
    <x v="172"/>
    <m/>
    <m/>
    <x v="140"/>
    <x v="34"/>
    <s v="John Douglas"/>
    <s v="1 November 1819"/>
    <s v="27 July 1815"/>
  </r>
  <r>
    <x v="172"/>
    <m/>
    <m/>
    <x v="140"/>
    <x v="15"/>
    <s v="George Hounsom"/>
    <s v="23 December 1819"/>
    <s v="29 October 1807"/>
  </r>
  <r>
    <x v="172"/>
    <m/>
    <m/>
    <x v="140"/>
    <x v="7"/>
    <s v="Sholto Douglas Sorlie"/>
    <s v="20 January 1820"/>
    <s v="Lieut. 25 April 1806"/>
  </r>
  <r>
    <x v="172"/>
    <m/>
    <m/>
    <x v="140"/>
    <x v="8"/>
    <s v="James Burns"/>
    <s v="1 November 1819"/>
    <s v="10 January 1816"/>
  </r>
  <r>
    <x v="172"/>
    <b v="1"/>
    <m/>
    <x v="140"/>
    <x v="9"/>
    <s v="Thomas Young"/>
    <s v="1 November 1819"/>
    <s v="9 September 1813"/>
  </r>
  <r>
    <x v="172"/>
    <m/>
    <m/>
    <x v="140"/>
    <x v="9"/>
    <s v="Hugh Henry O'Donel"/>
    <s v="1 November 1819"/>
    <s v="27 January 1814"/>
  </r>
  <r>
    <x v="173"/>
    <m/>
    <m/>
    <x v="141"/>
    <x v="0"/>
    <s v="Henry Eliott"/>
    <s v="1 November 1819"/>
    <s v="MGen. 12 August 1819"/>
  </r>
  <r>
    <x v="173"/>
    <m/>
    <m/>
    <x v="141"/>
    <x v="17"/>
    <s v="Andrew Coghlan"/>
    <s v="1 November 1819"/>
    <s v="11 November 1813"/>
  </r>
  <r>
    <x v="173"/>
    <m/>
    <m/>
    <x v="141"/>
    <x v="2"/>
    <s v="William White"/>
    <s v="1 November 1819"/>
    <s v="1 January 1805"/>
  </r>
  <r>
    <x v="173"/>
    <m/>
    <m/>
    <x v="141"/>
    <x v="4"/>
    <s v="William Power"/>
    <s v="1 November 1819"/>
    <s v="Major 4 June 1814"/>
  </r>
  <r>
    <x v="173"/>
    <b v="1"/>
    <m/>
    <x v="141"/>
    <x v="4"/>
    <s v="Thomas Power"/>
    <s v="1 November 1819"/>
    <s v="8 August 1793"/>
  </r>
  <r>
    <x v="173"/>
    <b v="1"/>
    <m/>
    <x v="141"/>
    <x v="4"/>
    <s v="Touchet Campbell"/>
    <s v="1 November 1819"/>
    <s v="26 March 1794"/>
  </r>
  <r>
    <x v="173"/>
    <m/>
    <m/>
    <x v="141"/>
    <x v="4"/>
    <s v="Benjamin Jarmy"/>
    <s v="1 November 1819"/>
    <s v="3 December 1803"/>
  </r>
  <r>
    <x v="173"/>
    <m/>
    <m/>
    <x v="141"/>
    <x v="4"/>
    <s v="George Forster Harrison"/>
    <s v="1 November 1819"/>
    <s v="30 Jnauary 1804"/>
  </r>
  <r>
    <x v="173"/>
    <m/>
    <m/>
    <x v="141"/>
    <x v="4"/>
    <s v="Nathaniel Highmore"/>
    <s v="1 November 1819"/>
    <s v="22 December 1804"/>
  </r>
  <r>
    <x v="173"/>
    <m/>
    <m/>
    <x v="141"/>
    <x v="4"/>
    <s v="Andrew Sutherland"/>
    <s v="1 November 1819"/>
    <s v="13 May 1813"/>
  </r>
  <r>
    <x v="173"/>
    <b v="1"/>
    <m/>
    <x v="141"/>
    <x v="4"/>
    <s v="John Wynne Webb"/>
    <s v="1 November 1819"/>
    <s v="23 September 1813"/>
  </r>
  <r>
    <x v="173"/>
    <b v="1"/>
    <m/>
    <x v="141"/>
    <x v="4"/>
    <s v="John Nicholson"/>
    <s v="1 November 1819"/>
    <s v="6 November 1813"/>
  </r>
  <r>
    <x v="173"/>
    <m/>
    <m/>
    <x v="141"/>
    <x v="4"/>
    <s v="William Hadley"/>
    <s v="1 November 1819"/>
    <s v="2 December 1813"/>
  </r>
  <r>
    <x v="173"/>
    <b v="1"/>
    <m/>
    <x v="141"/>
    <x v="5"/>
    <s v="Dennis Lahiff"/>
    <s v="1 November 1819"/>
    <s v="1 July 1795"/>
  </r>
  <r>
    <x v="173"/>
    <b v="1"/>
    <m/>
    <x v="141"/>
    <x v="5"/>
    <s v="Patrick O'Brien"/>
    <s v="1 November 1819"/>
    <s v="27 May 1796"/>
  </r>
  <r>
    <x v="173"/>
    <b v="1"/>
    <m/>
    <x v="141"/>
    <x v="5"/>
    <s v="John Egan"/>
    <s v="1 November 1819"/>
    <s v="8 December 1796"/>
  </r>
  <r>
    <x v="173"/>
    <b v="1"/>
    <m/>
    <x v="141"/>
    <x v="5"/>
    <s v="John Campbell"/>
    <s v="1 November 1819"/>
    <s v="19 March 1801"/>
  </r>
  <r>
    <x v="173"/>
    <b v="1"/>
    <m/>
    <x v="141"/>
    <x v="5"/>
    <s v="William Jones"/>
    <s v="1 November 1819"/>
    <s v="27 June 1805"/>
  </r>
  <r>
    <x v="173"/>
    <b v="1"/>
    <m/>
    <x v="141"/>
    <x v="5"/>
    <s v="Charles Wright"/>
    <s v="1 November 1819"/>
    <s v="7 November 1805"/>
  </r>
  <r>
    <x v="173"/>
    <m/>
    <m/>
    <x v="141"/>
    <x v="5"/>
    <s v="Richard Kelly"/>
    <s v="1 November 1819"/>
    <s v="29 January 1807"/>
  </r>
  <r>
    <x v="173"/>
    <m/>
    <m/>
    <x v="141"/>
    <x v="5"/>
    <s v="George Nicholson"/>
    <s v="1 November 1819"/>
    <s v="17 March 1808 Adj."/>
  </r>
  <r>
    <x v="173"/>
    <m/>
    <m/>
    <x v="141"/>
    <x v="5"/>
    <s v="Robert Cash"/>
    <s v="1 November 1819"/>
    <s v="25 August 1808"/>
  </r>
  <r>
    <x v="173"/>
    <b v="1"/>
    <m/>
    <x v="141"/>
    <x v="5"/>
    <s v="Edmund Tubbs"/>
    <s v="1 November 1819"/>
    <s v="18 October 1809"/>
  </r>
  <r>
    <x v="173"/>
    <m/>
    <m/>
    <x v="141"/>
    <x v="5"/>
    <s v="John Sptephenson"/>
    <s v="1 November 1819"/>
    <s v="7 Decemeber 1809"/>
  </r>
  <r>
    <x v="173"/>
    <m/>
    <m/>
    <x v="141"/>
    <x v="5"/>
    <s v="Raymond Hicks"/>
    <s v="1 November 1819"/>
    <s v="21 June 1810"/>
  </r>
  <r>
    <x v="173"/>
    <m/>
    <m/>
    <x v="141"/>
    <x v="5"/>
    <s v="Devenish Taggart"/>
    <s v="1 November 1819"/>
    <s v="26 September 1811"/>
  </r>
  <r>
    <x v="173"/>
    <b v="1"/>
    <m/>
    <x v="141"/>
    <x v="5"/>
    <s v="Thomas Furse"/>
    <s v="1 November 1819"/>
    <s v="16 July 1812"/>
  </r>
  <r>
    <x v="173"/>
    <m/>
    <m/>
    <x v="141"/>
    <x v="5"/>
    <s v="William Russell"/>
    <s v="1 November 1819"/>
    <s v="10 December 1812"/>
  </r>
  <r>
    <x v="173"/>
    <b v="1"/>
    <m/>
    <x v="141"/>
    <x v="5"/>
    <s v="Hugh Mackfield"/>
    <s v="1 November 1819"/>
    <s v="4 November 1813"/>
  </r>
  <r>
    <x v="173"/>
    <m/>
    <m/>
    <x v="141"/>
    <x v="5"/>
    <s v="William King"/>
    <s v="1 November 1819"/>
    <s v="24 August 1815"/>
  </r>
  <r>
    <x v="173"/>
    <b v="1"/>
    <m/>
    <x v="141"/>
    <x v="5"/>
    <s v="Thomas Lynch"/>
    <s v="1 November 1819"/>
    <s v="7 September 1815"/>
  </r>
  <r>
    <x v="173"/>
    <b v="1"/>
    <m/>
    <x v="141"/>
    <x v="34"/>
    <s v="Thomas Bradley"/>
    <s v="1 November 1819"/>
    <s v="4 October 1797"/>
  </r>
  <r>
    <x v="173"/>
    <m/>
    <m/>
    <x v="141"/>
    <x v="34"/>
    <s v="Jeremiah Ellis"/>
    <s v="1 November 1819"/>
    <s v="19 July 1797"/>
  </r>
  <r>
    <x v="173"/>
    <b v="1"/>
    <m/>
    <x v="141"/>
    <x v="34"/>
    <s v="Michael Connolly"/>
    <s v="1 November 1819"/>
    <s v="26 December 1805"/>
  </r>
  <r>
    <x v="173"/>
    <m/>
    <m/>
    <x v="141"/>
    <x v="34"/>
    <s v="James Toy"/>
    <s v="1 November 1819"/>
    <s v="13 November 1810"/>
  </r>
  <r>
    <x v="173"/>
    <m/>
    <m/>
    <x v="141"/>
    <x v="34"/>
    <s v="Robert Bond"/>
    <s v="1 November 1819"/>
    <s v="28 February 1812"/>
  </r>
  <r>
    <x v="173"/>
    <m/>
    <m/>
    <x v="141"/>
    <x v="34"/>
    <s v="Thomas Thomas"/>
    <s v="1 November 1819"/>
    <s v="25 January 1813"/>
  </r>
  <r>
    <x v="173"/>
    <m/>
    <m/>
    <x v="141"/>
    <x v="34"/>
    <s v="Thomas Bush"/>
    <s v="1 November 1819"/>
    <s v="26 May 1814"/>
  </r>
  <r>
    <x v="173"/>
    <b v="1"/>
    <m/>
    <x v="141"/>
    <x v="34"/>
    <s v="John Gardner"/>
    <s v="1 November 1819"/>
    <s v="28 September 1815"/>
  </r>
  <r>
    <x v="173"/>
    <m/>
    <m/>
    <x v="141"/>
    <x v="34"/>
    <s v="James Worsley"/>
    <s v="1 November 1819"/>
    <s v="25 October 1815"/>
  </r>
  <r>
    <x v="173"/>
    <m/>
    <m/>
    <x v="141"/>
    <x v="34"/>
    <s v="Charles Ewart"/>
    <s v="1 November 1819"/>
    <s v="22 February 1816"/>
  </r>
  <r>
    <x v="173"/>
    <m/>
    <m/>
    <x v="141"/>
    <x v="7"/>
    <s v="George Nicholson"/>
    <s v="1 November 1819"/>
    <s v="Lieut. 17 March 1808"/>
  </r>
  <r>
    <x v="173"/>
    <m/>
    <m/>
    <x v="141"/>
    <x v="35"/>
    <s v="Robert Belcher"/>
    <s v="20 January 1820"/>
    <s v="1 August 1805"/>
  </r>
  <r>
    <x v="173"/>
    <m/>
    <m/>
    <x v="141"/>
    <x v="8"/>
    <s v="Arch. Nicolls Armstrong"/>
    <s v="1 November 1819"/>
    <s v="21 July 1814"/>
  </r>
  <r>
    <x v="173"/>
    <m/>
    <m/>
    <x v="141"/>
    <x v="9"/>
    <s v="George Scott, M.D."/>
    <s v="1 November 1819"/>
    <s v="9 September 1813"/>
  </r>
  <r>
    <x v="173"/>
    <m/>
    <m/>
    <x v="141"/>
    <x v="9"/>
    <s v="Thomas Backhouse"/>
    <s v="1 November 1819"/>
    <s v="24 February 1814"/>
  </r>
  <r>
    <x v="174"/>
    <m/>
    <m/>
    <x v="142"/>
    <x v="0"/>
    <s v="Robert Kelso"/>
    <s v="1 November 1819"/>
    <s v="MGen. 12 August 1819"/>
  </r>
  <r>
    <x v="174"/>
    <m/>
    <m/>
    <x v="142"/>
    <x v="17"/>
    <s v="Robert Haly Burton"/>
    <s v="1 November 1819"/>
    <s v="26 August 1813"/>
  </r>
  <r>
    <x v="174"/>
    <m/>
    <m/>
    <x v="142"/>
    <x v="2"/>
    <s v="Alexander Rose"/>
    <s v="1 November 1819"/>
    <s v="10 December 1807"/>
  </r>
  <r>
    <x v="174"/>
    <m/>
    <m/>
    <x v="142"/>
    <x v="4"/>
    <s v="John Grant"/>
    <s v="1 November 1819"/>
    <s v="15 December 1799"/>
  </r>
  <r>
    <x v="174"/>
    <m/>
    <m/>
    <x v="142"/>
    <x v="4"/>
    <s v="Robert Peddie"/>
    <s v="1 November 1819"/>
    <s v="25 June 1803"/>
  </r>
  <r>
    <x v="174"/>
    <m/>
    <m/>
    <x v="142"/>
    <x v="4"/>
    <s v="Gilbert Mac Donald"/>
    <s v="1 November 1819"/>
    <s v="4 August 1804"/>
  </r>
  <r>
    <x v="174"/>
    <m/>
    <m/>
    <x v="142"/>
    <x v="4"/>
    <s v="John Rutherfoord"/>
    <s v="1 November 1819"/>
    <s v="27 August 1804"/>
  </r>
  <r>
    <x v="174"/>
    <m/>
    <m/>
    <x v="142"/>
    <x v="4"/>
    <s v="William M'Leod"/>
    <s v="1 November 1819"/>
    <s v="11 September 1806"/>
  </r>
  <r>
    <x v="174"/>
    <m/>
    <m/>
    <x v="142"/>
    <x v="4"/>
    <s v="Robert Gray"/>
    <s v="1 November 1819"/>
    <s v="10 August 1809"/>
  </r>
  <r>
    <x v="174"/>
    <m/>
    <m/>
    <x v="142"/>
    <x v="4"/>
    <s v="Donald Mackenzie"/>
    <s v="1 November 1819"/>
    <s v="21 March 1811"/>
  </r>
  <r>
    <x v="174"/>
    <m/>
    <m/>
    <x v="142"/>
    <x v="4"/>
    <s v="Archibald Fullarton"/>
    <s v="1 November 1819"/>
    <s v="2 April 1812"/>
  </r>
  <r>
    <x v="174"/>
    <m/>
    <m/>
    <x v="142"/>
    <x v="5"/>
    <s v="Alexander Robertson"/>
    <s v="1 November 1819"/>
    <s v="4 July 1781"/>
  </r>
  <r>
    <x v="174"/>
    <m/>
    <m/>
    <x v="142"/>
    <x v="5"/>
    <s v="Philip Pery Carnell"/>
    <s v="1 November 1819"/>
    <s v="16 August 1799"/>
  </r>
  <r>
    <x v="174"/>
    <m/>
    <m/>
    <x v="142"/>
    <x v="5"/>
    <s v="Henry Beecher"/>
    <s v="1 November 1819"/>
    <s v="25 June 1803"/>
  </r>
  <r>
    <x v="174"/>
    <m/>
    <m/>
    <x v="142"/>
    <x v="5"/>
    <s v="William Patton"/>
    <s v="1 November 1819"/>
    <s v="10 June 1804"/>
  </r>
  <r>
    <x v="174"/>
    <m/>
    <m/>
    <x v="142"/>
    <x v="5"/>
    <s v="Thomas Anderson"/>
    <s v="1 November 1819"/>
    <s v="18 June 1805"/>
  </r>
  <r>
    <x v="174"/>
    <m/>
    <m/>
    <x v="142"/>
    <x v="5"/>
    <s v="Joseph Fowler"/>
    <s v="1 November 1819"/>
    <s v="4 July 1805"/>
  </r>
  <r>
    <x v="174"/>
    <m/>
    <m/>
    <x v="142"/>
    <x v="5"/>
    <s v="Archibald Waldie"/>
    <s v="1 November 1819"/>
    <s v="26 November 1807"/>
  </r>
  <r>
    <x v="174"/>
    <m/>
    <m/>
    <x v="142"/>
    <x v="5"/>
    <s v="David Thomson"/>
    <s v="1 November 1819"/>
    <s v="3 March 1808"/>
  </r>
  <r>
    <x v="174"/>
    <m/>
    <m/>
    <x v="142"/>
    <x v="5"/>
    <s v="Alexander Birnie"/>
    <s v="1 November 1819"/>
    <s v="4 April 1808"/>
  </r>
  <r>
    <x v="174"/>
    <m/>
    <m/>
    <x v="142"/>
    <x v="5"/>
    <s v="William Miller"/>
    <s v="1 November 1819"/>
    <s v="13 April 1808"/>
  </r>
  <r>
    <x v="174"/>
    <m/>
    <m/>
    <x v="142"/>
    <x v="5"/>
    <s v="Kenneth Murchison"/>
    <s v="1 November 1819"/>
    <s v="21 June 1810"/>
  </r>
  <r>
    <x v="174"/>
    <m/>
    <m/>
    <x v="142"/>
    <x v="5"/>
    <s v="Robert M'Lennan"/>
    <s v="1 November 1819"/>
    <s v="11 April 1811"/>
  </r>
  <r>
    <x v="174"/>
    <m/>
    <m/>
    <x v="142"/>
    <x v="5"/>
    <s v="Walter Graham"/>
    <s v="1 November 1819"/>
    <s v="4 June 1812"/>
  </r>
  <r>
    <x v="174"/>
    <m/>
    <m/>
    <x v="142"/>
    <x v="5"/>
    <s v="Robert Hay"/>
    <s v="1 November 1819"/>
    <s v="25 November 1812"/>
  </r>
  <r>
    <x v="174"/>
    <m/>
    <m/>
    <x v="142"/>
    <x v="5"/>
    <s v="Charles West"/>
    <s v="1 November 1819"/>
    <s v="7 July 1815"/>
  </r>
  <r>
    <x v="174"/>
    <m/>
    <m/>
    <x v="142"/>
    <x v="5"/>
    <s v="William Halliday"/>
    <s v="1 November 1819"/>
    <s v="10 August 1815"/>
  </r>
  <r>
    <x v="174"/>
    <m/>
    <m/>
    <x v="142"/>
    <x v="5"/>
    <s v="Robert Carfrae"/>
    <s v="1 November 1819"/>
    <s v="11 October 1815"/>
  </r>
  <r>
    <x v="174"/>
    <m/>
    <m/>
    <x v="142"/>
    <x v="34"/>
    <s v="David Glass"/>
    <s v="1 November 1819"/>
    <s v="2 August 1810"/>
  </r>
  <r>
    <x v="174"/>
    <m/>
    <m/>
    <x v="142"/>
    <x v="34"/>
    <s v="Robert Deans"/>
    <s v="1 November 1819"/>
    <s v="25 April 1811"/>
  </r>
  <r>
    <x v="174"/>
    <b v="1"/>
    <m/>
    <x v="142"/>
    <x v="34"/>
    <s v="David Black"/>
    <s v="1 November 1819"/>
    <s v="10 October 1811"/>
  </r>
  <r>
    <x v="174"/>
    <m/>
    <m/>
    <x v="142"/>
    <x v="34"/>
    <s v="Robert Bevan"/>
    <s v="1 November 1819"/>
    <s v="24 July 1812"/>
  </r>
  <r>
    <x v="174"/>
    <m/>
    <m/>
    <x v="142"/>
    <x v="34"/>
    <s v="William Reid"/>
    <s v="1 November 1819"/>
    <s v="3 December 1812"/>
  </r>
  <r>
    <x v="174"/>
    <m/>
    <m/>
    <x v="142"/>
    <x v="34"/>
    <s v="William Perry"/>
    <s v="1 November 1819"/>
    <s v="25 January 1813"/>
  </r>
  <r>
    <x v="174"/>
    <b v="1"/>
    <m/>
    <x v="142"/>
    <x v="34"/>
    <s v="Thomas Holder"/>
    <s v="1 November 1819"/>
    <s v="15 July 1813"/>
  </r>
  <r>
    <x v="174"/>
    <m/>
    <m/>
    <x v="142"/>
    <x v="34"/>
    <s v="James Kirkwood"/>
    <s v="1 November 1819"/>
    <s v="27 October 1814 Adj."/>
  </r>
  <r>
    <x v="174"/>
    <m/>
    <m/>
    <x v="142"/>
    <x v="34"/>
    <s v="James Bouverie Ford"/>
    <s v="1 November 1819"/>
    <s v="25 May 1815"/>
  </r>
  <r>
    <x v="174"/>
    <m/>
    <m/>
    <x v="142"/>
    <x v="34"/>
    <s v="William Manson"/>
    <s v="1 November 1819"/>
    <s v="31 August 1815"/>
  </r>
  <r>
    <x v="174"/>
    <m/>
    <m/>
    <x v="142"/>
    <x v="7"/>
    <s v="James Kirkwood"/>
    <s v="1 November 1819"/>
    <s v="Ensign 27 October 1814"/>
  </r>
  <r>
    <x v="174"/>
    <m/>
    <m/>
    <x v="142"/>
    <x v="35"/>
    <s v="Edward Sawyer"/>
    <s v="1 November 1819"/>
    <s v="30 April 1812"/>
  </r>
  <r>
    <x v="174"/>
    <m/>
    <m/>
    <x v="142"/>
    <x v="8"/>
    <s v="Colin Young, M.D."/>
    <s v="1 November 1819"/>
    <s v="15 October 1807"/>
  </r>
  <r>
    <x v="174"/>
    <m/>
    <m/>
    <x v="142"/>
    <x v="9"/>
    <s v="Thomas Lewis"/>
    <s v="1 November 1819"/>
    <s v="9 September 1813"/>
  </r>
  <r>
    <x v="174"/>
    <m/>
    <m/>
    <x v="142"/>
    <x v="9"/>
    <s v="George Leich"/>
    <s v="1 November 1819"/>
    <s v="25 November 1813"/>
  </r>
  <r>
    <x v="175"/>
    <m/>
    <m/>
    <x v="143"/>
    <x v="0"/>
    <s v="Alexander Mair"/>
    <s v="1 November 1819"/>
    <s v="21 August 1795"/>
  </r>
  <r>
    <x v="175"/>
    <b v="1"/>
    <m/>
    <x v="143"/>
    <x v="17"/>
    <s v="Robert Walker"/>
    <s v="1 November 1819"/>
    <s v="25 September 1803"/>
  </r>
  <r>
    <x v="175"/>
    <m/>
    <m/>
    <x v="143"/>
    <x v="2"/>
    <s v="Thomas Fortye"/>
    <s v="1 November 1819"/>
    <s v="24 October 1804"/>
  </r>
  <r>
    <x v="175"/>
    <m/>
    <m/>
    <x v="143"/>
    <x v="4"/>
    <s v="John Douglas"/>
    <s v="1 November 1819"/>
    <s v="28 February 1805"/>
  </r>
  <r>
    <x v="175"/>
    <b v="1"/>
    <m/>
    <x v="143"/>
    <x v="4"/>
    <s v="Daniel Gordon"/>
    <s v="1 November 1819"/>
    <s v="30 May 1805"/>
  </r>
  <r>
    <x v="175"/>
    <b v="1"/>
    <m/>
    <x v="143"/>
    <x v="4"/>
    <s v="James Scobie"/>
    <s v="1 November 1819"/>
    <s v="26 March 1807"/>
  </r>
  <r>
    <x v="175"/>
    <m/>
    <m/>
    <x v="143"/>
    <x v="4"/>
    <s v="Andrew Fraser"/>
    <s v="1 November 1819"/>
    <s v="10 April 1807"/>
  </r>
  <r>
    <x v="175"/>
    <m/>
    <m/>
    <x v="143"/>
    <x v="4"/>
    <s v="Duncan M'Bean"/>
    <s v="1 November 1819"/>
    <s v="12 April 1807"/>
  </r>
  <r>
    <x v="175"/>
    <m/>
    <m/>
    <x v="143"/>
    <x v="4"/>
    <s v="Robert Mackay"/>
    <s v="1 November 1819"/>
    <s v="10 July 1807"/>
  </r>
  <r>
    <x v="175"/>
    <b v="1"/>
    <m/>
    <x v="143"/>
    <x v="4"/>
    <s v="Henry Odlum"/>
    <s v="1 November 1819"/>
    <s v="15 October 1807"/>
  </r>
  <r>
    <x v="175"/>
    <m/>
    <m/>
    <x v="143"/>
    <x v="4"/>
    <s v="James Bisset"/>
    <s v="1 November 1819"/>
    <s v="11 February 1809"/>
  </r>
  <r>
    <x v="175"/>
    <m/>
    <m/>
    <x v="143"/>
    <x v="4"/>
    <s v="John Taylor Mackenzie"/>
    <s v="1 November 1819"/>
    <s v="7 February 1811"/>
  </r>
  <r>
    <x v="175"/>
    <b v="1"/>
    <m/>
    <x v="143"/>
    <x v="5"/>
    <s v="John Roy"/>
    <s v="1 November 1819"/>
    <s v="17 April 1801"/>
  </r>
  <r>
    <x v="175"/>
    <b v="1"/>
    <m/>
    <x v="143"/>
    <x v="5"/>
    <s v="George Palmer"/>
    <s v="1 November 1819"/>
    <s v="28 April 1804"/>
  </r>
  <r>
    <x v="175"/>
    <b v="1"/>
    <m/>
    <x v="143"/>
    <x v="5"/>
    <s v="William Webster"/>
    <s v="1 November 1819"/>
    <s v="31 August 1807"/>
  </r>
  <r>
    <x v="175"/>
    <b v="1"/>
    <m/>
    <x v="143"/>
    <x v="5"/>
    <s v="Peter Perry"/>
    <s v="1 November 1819"/>
    <s v="7 February 1810"/>
  </r>
  <r>
    <x v="175"/>
    <m/>
    <m/>
    <x v="143"/>
    <x v="5"/>
    <s v="John Beevor Galpine"/>
    <s v="1 November 1819"/>
    <s v="3 April 1810"/>
  </r>
  <r>
    <x v="175"/>
    <m/>
    <m/>
    <x v="143"/>
    <x v="5"/>
    <s v="Alexander MacDonnell"/>
    <s v="1 November 1819"/>
    <s v="5 April 1810"/>
  </r>
  <r>
    <x v="175"/>
    <m/>
    <m/>
    <x v="143"/>
    <x v="5"/>
    <s v="John Tulloch"/>
    <s v="1 November 1819"/>
    <s v="31 January 1811"/>
  </r>
  <r>
    <x v="175"/>
    <b v="1"/>
    <m/>
    <x v="143"/>
    <x v="5"/>
    <s v="James Cochrane"/>
    <s v="1 November 1819"/>
    <s v="29 August 1811"/>
  </r>
  <r>
    <x v="175"/>
    <m/>
    <m/>
    <x v="143"/>
    <x v="5"/>
    <s v="James Hinckes"/>
    <s v="1 November 1819"/>
    <s v="13 February 1812"/>
  </r>
  <r>
    <x v="175"/>
    <b v="1"/>
    <m/>
    <x v="143"/>
    <x v="5"/>
    <s v="John Maskie"/>
    <s v="1 November 1819"/>
    <s v="25 January 1813"/>
  </r>
  <r>
    <x v="175"/>
    <m/>
    <m/>
    <x v="143"/>
    <x v="5"/>
    <s v="David Scott"/>
    <s v="1 November 1819"/>
    <s v="25 January 1813"/>
  </r>
  <r>
    <x v="175"/>
    <m/>
    <m/>
    <x v="143"/>
    <x v="5"/>
    <s v="Hugh Fleming"/>
    <s v="1 November 1819"/>
    <s v="26 March 1813"/>
  </r>
  <r>
    <x v="175"/>
    <b v="1"/>
    <m/>
    <x v="143"/>
    <x v="5"/>
    <s v="Andrew M'Intosh"/>
    <s v="1 November 1819"/>
    <s v="25 December 1814"/>
  </r>
  <r>
    <x v="175"/>
    <b v="1"/>
    <m/>
    <x v="143"/>
    <x v="5"/>
    <s v="Archibald Sinclair"/>
    <s v="1 November 1819"/>
    <s v="31 August 1815"/>
  </r>
  <r>
    <x v="175"/>
    <m/>
    <m/>
    <x v="143"/>
    <x v="5"/>
    <s v="Joseph Piggott"/>
    <s v="1 November 1819"/>
    <s v="26 October 1815"/>
  </r>
  <r>
    <x v="175"/>
    <b v="1"/>
    <m/>
    <x v="143"/>
    <x v="5"/>
    <s v="Archibald Ferguson"/>
    <s v="1 November 1819"/>
    <s v="2 May 1816"/>
  </r>
  <r>
    <x v="175"/>
    <b v="1"/>
    <m/>
    <x v="143"/>
    <x v="34"/>
    <s v="John Davidson"/>
    <s v="1 November 1819"/>
    <s v="25 April 1810 Adjut."/>
  </r>
  <r>
    <x v="175"/>
    <b v="1"/>
    <m/>
    <x v="143"/>
    <x v="34"/>
    <s v="Thomas Evanson"/>
    <s v="1 November 1819"/>
    <s v="5 July 1810"/>
  </r>
  <r>
    <x v="175"/>
    <m/>
    <m/>
    <x v="143"/>
    <x v="34"/>
    <s v="James Maloney"/>
    <s v="1 November 1819"/>
    <s v="28 February 1811"/>
  </r>
  <r>
    <x v="175"/>
    <m/>
    <m/>
    <x v="143"/>
    <x v="34"/>
    <s v="George M'Culloch"/>
    <s v="1 November 1819"/>
    <s v="14 November 1811"/>
  </r>
  <r>
    <x v="175"/>
    <b v="1"/>
    <m/>
    <x v="143"/>
    <x v="34"/>
    <s v="Charles Alexander"/>
    <s v="1 November 1819"/>
    <s v="27 February 1814"/>
  </r>
  <r>
    <x v="175"/>
    <m/>
    <m/>
    <x v="143"/>
    <x v="34"/>
    <s v="Robert Forsyth"/>
    <s v="1 November 1819"/>
    <s v="23 July 1814"/>
  </r>
  <r>
    <x v="175"/>
    <b v="1"/>
    <m/>
    <x v="143"/>
    <x v="34"/>
    <s v="John M'Leuchlan"/>
    <s v="1 November 1819"/>
    <s v="5 November 1814"/>
  </r>
  <r>
    <x v="175"/>
    <b v="1"/>
    <m/>
    <x v="143"/>
    <x v="34"/>
    <s v="Christmas Knight"/>
    <s v="1 November 1819"/>
    <s v="25 January 1813"/>
  </r>
  <r>
    <x v="175"/>
    <b v="1"/>
    <m/>
    <x v="143"/>
    <x v="34"/>
    <s v="John Johnston"/>
    <s v="1 November 1819"/>
    <s v="17 February 1814"/>
  </r>
  <r>
    <x v="175"/>
    <m/>
    <m/>
    <x v="143"/>
    <x v="34"/>
    <s v="Robert Stewart"/>
    <s v="1 November 1819"/>
    <s v="25 May 1815"/>
  </r>
  <r>
    <x v="175"/>
    <b v="1"/>
    <m/>
    <x v="143"/>
    <x v="34"/>
    <s v="William Duff"/>
    <s v="1 November 1819"/>
    <s v="31 August 1815"/>
  </r>
  <r>
    <x v="175"/>
    <m/>
    <m/>
    <x v="143"/>
    <x v="7"/>
    <s v="John Davidson"/>
    <s v="1 November 1819"/>
    <s v="Ensign 25 April 1810"/>
  </r>
  <r>
    <x v="175"/>
    <m/>
    <m/>
    <x v="143"/>
    <x v="35"/>
    <s v="John Morrison"/>
    <s v="1 November 1819"/>
    <s v="6 February 1805"/>
  </r>
  <r>
    <x v="175"/>
    <m/>
    <m/>
    <x v="143"/>
    <x v="8"/>
    <s v="William Young, M.D."/>
    <s v="1 November 1819"/>
    <s v="31 October 1811"/>
  </r>
  <r>
    <x v="175"/>
    <m/>
    <m/>
    <x v="143"/>
    <x v="9"/>
    <s v="Alexander Campbell"/>
    <s v="1 November 1819"/>
    <s v="13 July 1815"/>
  </r>
  <r>
    <x v="175"/>
    <m/>
    <m/>
    <x v="143"/>
    <x v="9"/>
    <s v="Sam. Wm. Chermside, M.D."/>
    <s v="1 November 1819"/>
    <s v="2 April 1818"/>
  </r>
  <r>
    <x v="176"/>
    <m/>
    <m/>
    <x v="144"/>
    <x v="0"/>
    <s v="Alex. Mark Kerr Hamilton"/>
    <s v="9 December 1819"/>
    <s v="MGen. 12 August 1819"/>
  </r>
  <r>
    <x v="176"/>
    <m/>
    <m/>
    <x v="144"/>
    <x v="17"/>
    <s v="Thomas Chamberlin"/>
    <s v="25 November 1819"/>
    <s v="4 June 1811"/>
  </r>
  <r>
    <x v="176"/>
    <m/>
    <m/>
    <x v="144"/>
    <x v="2"/>
    <s v="Charles Reynolds"/>
    <s v="2 December 1819"/>
    <s v="4 June 1814"/>
  </r>
  <r>
    <x v="176"/>
    <b v="1"/>
    <m/>
    <x v="144"/>
    <x v="4"/>
    <s v="Fran. Graham Fairtlough"/>
    <s v="1 November 1819"/>
    <s v="24 July 1800"/>
  </r>
  <r>
    <x v="176"/>
    <b v="1"/>
    <m/>
    <x v="144"/>
    <x v="4"/>
    <s v="Daniel Gavey"/>
    <s v="1 November 1819"/>
    <s v="5 June 1803"/>
  </r>
  <r>
    <x v="176"/>
    <b v="1"/>
    <m/>
    <x v="144"/>
    <x v="4"/>
    <s v="John Jaques"/>
    <s v="1 November 1819"/>
    <s v="27 August 1803"/>
  </r>
  <r>
    <x v="176"/>
    <b v="1"/>
    <m/>
    <x v="144"/>
    <x v="4"/>
    <s v="James Young"/>
    <s v="1 November 1819"/>
    <s v="15 August 1805"/>
  </r>
  <r>
    <x v="176"/>
    <b v="1"/>
    <m/>
    <x v="144"/>
    <x v="4"/>
    <s v="Richard Humphrys"/>
    <s v="1 November 1819"/>
    <s v="26 September 1805"/>
  </r>
  <r>
    <x v="176"/>
    <m/>
    <m/>
    <x v="144"/>
    <x v="4"/>
    <s v="Thomas M'Neill"/>
    <s v="1 November 1819"/>
    <s v="8 September 1808"/>
  </r>
  <r>
    <x v="176"/>
    <b v="1"/>
    <m/>
    <x v="144"/>
    <x v="4"/>
    <s v="Thomas Thomson"/>
    <s v="1 November 1819"/>
    <s v="10 March 1814"/>
  </r>
  <r>
    <x v="176"/>
    <m/>
    <m/>
    <x v="144"/>
    <x v="4"/>
    <s v="George Allen"/>
    <s v="1 November 1819"/>
    <s v="19 October 1814"/>
  </r>
  <r>
    <x v="176"/>
    <b v="1"/>
    <m/>
    <x v="144"/>
    <x v="5"/>
    <s v="Farncis Horton"/>
    <s v="1 November 1819"/>
    <s v="5 December 1799"/>
  </r>
  <r>
    <x v="176"/>
    <b v="1"/>
    <m/>
    <x v="144"/>
    <x v="5"/>
    <s v="John Godley"/>
    <s v="1 November 1819"/>
    <s v="3 April 1801"/>
  </r>
  <r>
    <x v="176"/>
    <b v="1"/>
    <m/>
    <x v="144"/>
    <x v="5"/>
    <s v="Francis Lament"/>
    <s v="1 November 1819"/>
    <s v="20 September 1801"/>
  </r>
  <r>
    <x v="176"/>
    <b v="1"/>
    <m/>
    <x v="144"/>
    <x v="5"/>
    <s v="Joseph Neynoe"/>
    <s v="1 November 1819"/>
    <s v="25 June 1803"/>
  </r>
  <r>
    <x v="176"/>
    <b v="1"/>
    <m/>
    <x v="144"/>
    <x v="5"/>
    <s v="Robert Hobson"/>
    <s v="1 November 1819"/>
    <s v="25 December 1805"/>
  </r>
  <r>
    <x v="176"/>
    <b v="1"/>
    <m/>
    <x v="144"/>
    <x v="5"/>
    <s v="Nathaniel Keen"/>
    <s v="1 November 1819"/>
    <s v="2 October 1806"/>
  </r>
  <r>
    <x v="176"/>
    <m/>
    <m/>
    <x v="144"/>
    <x v="5"/>
    <s v="William Ross"/>
    <s v="1 November 1819"/>
    <s v="2 April 1807"/>
  </r>
  <r>
    <x v="176"/>
    <m/>
    <m/>
    <x v="144"/>
    <x v="5"/>
    <s v="Robert M'Lelland"/>
    <s v="1 November 1819"/>
    <s v="27 August 1807"/>
  </r>
  <r>
    <x v="176"/>
    <b v="1"/>
    <m/>
    <x v="144"/>
    <x v="5"/>
    <s v="Thomas Herbert O'Sullivan"/>
    <s v="1 November 1819"/>
    <s v="10 April 1808"/>
  </r>
  <r>
    <x v="176"/>
    <m/>
    <m/>
    <x v="144"/>
    <x v="5"/>
    <s v="Thomas Dillon"/>
    <s v="1 November 1819"/>
    <s v="2 February 1809"/>
  </r>
  <r>
    <x v="176"/>
    <b v="1"/>
    <m/>
    <x v="144"/>
    <x v="5"/>
    <s v="Creighton Irwin"/>
    <s v="1 November 1819"/>
    <s v="7 November 1811"/>
  </r>
  <r>
    <x v="176"/>
    <b v="1"/>
    <m/>
    <x v="144"/>
    <x v="5"/>
    <s v="John Hagger"/>
    <s v="1 November 1819"/>
    <s v="25 January 1813"/>
  </r>
  <r>
    <x v="176"/>
    <m/>
    <m/>
    <x v="144"/>
    <x v="5"/>
    <s v="William Harris"/>
    <s v="1 November 1819"/>
    <s v="25 January 1813"/>
  </r>
  <r>
    <x v="176"/>
    <m/>
    <m/>
    <x v="144"/>
    <x v="5"/>
    <s v="Thomas Blood"/>
    <s v="1 November 1819"/>
    <s v="8 September 1814"/>
  </r>
  <r>
    <x v="176"/>
    <b v="1"/>
    <m/>
    <x v="144"/>
    <x v="34"/>
    <s v="John Martin"/>
    <s v="1 November 1819"/>
    <s v="11 September 1806"/>
  </r>
  <r>
    <x v="176"/>
    <b v="1"/>
    <m/>
    <x v="144"/>
    <x v="34"/>
    <s v="John Neil"/>
    <s v="1 November 1819"/>
    <s v="11 April 1808"/>
  </r>
  <r>
    <x v="176"/>
    <b v="1"/>
    <m/>
    <x v="144"/>
    <x v="34"/>
    <s v="William Mac Math"/>
    <s v="1 November 1819"/>
    <s v="4 April 1811"/>
  </r>
  <r>
    <x v="176"/>
    <m/>
    <m/>
    <x v="144"/>
    <x v="34"/>
    <s v="William Gibbs"/>
    <s v="1 November 1819"/>
    <s v="1 August 1811"/>
  </r>
  <r>
    <x v="176"/>
    <m/>
    <m/>
    <x v="144"/>
    <x v="34"/>
    <s v="William Taylor"/>
    <s v="1 November 1819"/>
    <s v="9 April 1812"/>
  </r>
  <r>
    <x v="176"/>
    <b v="1"/>
    <m/>
    <x v="144"/>
    <x v="34"/>
    <s v="Alexander Mackenzie"/>
    <s v="1 November 1819"/>
    <s v="20 July 1812"/>
  </r>
  <r>
    <x v="176"/>
    <m/>
    <m/>
    <x v="144"/>
    <x v="34"/>
    <s v="James Burke"/>
    <s v="1 November 1819"/>
    <s v="20 May 1813"/>
  </r>
  <r>
    <x v="176"/>
    <m/>
    <m/>
    <x v="144"/>
    <x v="34"/>
    <s v="Ralph Campbell"/>
    <s v="1 November 1819"/>
    <s v="9 September 1813"/>
  </r>
  <r>
    <x v="176"/>
    <b v="1"/>
    <m/>
    <x v="144"/>
    <x v="34"/>
    <s v="William Hasset Yellon"/>
    <s v="1 November 1819"/>
    <s v="16 March 1815"/>
  </r>
  <r>
    <x v="176"/>
    <m/>
    <m/>
    <x v="144"/>
    <x v="34"/>
    <s v="George Armstrong"/>
    <s v="1 November 1819"/>
    <s v="7 September 1815"/>
  </r>
  <r>
    <x v="176"/>
    <m/>
    <m/>
    <x v="144"/>
    <x v="7"/>
    <s v="Samuel Crawford"/>
    <s v="1 November 1819"/>
    <m/>
  </r>
  <r>
    <x v="176"/>
    <b v="1"/>
    <m/>
    <x v="144"/>
    <x v="35"/>
    <s v="Miles Kewin"/>
    <s v="1 November 1819"/>
    <s v="2 July 1812"/>
  </r>
  <r>
    <x v="176"/>
    <m/>
    <m/>
    <x v="144"/>
    <x v="8"/>
    <s v="George Loane"/>
    <s v="1 November 1819"/>
    <s v="26 May 1814"/>
  </r>
  <r>
    <x v="176"/>
    <m/>
    <m/>
    <x v="144"/>
    <x v="9"/>
    <s v="James Cross"/>
    <s v="1 November 1819"/>
    <s v="11 March 1813"/>
  </r>
  <r>
    <x v="176"/>
    <m/>
    <m/>
    <x v="144"/>
    <x v="9"/>
    <s v="Richard Verling"/>
    <s v="1 November 1819"/>
    <s v="23 June 1814"/>
  </r>
  <r>
    <x v="177"/>
    <m/>
    <m/>
    <x v="145"/>
    <x v="0"/>
    <s v="Sir George Leith, Bt."/>
    <s v="1 November 1819"/>
    <s v="MGen. 12 August 1819"/>
  </r>
  <r>
    <x v="177"/>
    <m/>
    <m/>
    <x v="145"/>
    <x v="17"/>
    <s v="Joseph Twigg"/>
    <s v="25 November 1819"/>
    <s v="30 May 1816"/>
  </r>
  <r>
    <x v="177"/>
    <m/>
    <m/>
    <x v="145"/>
    <x v="2"/>
    <s v="Richard Armstrong"/>
    <s v="9 December 1819"/>
    <s v="Lt.Col. 4 June 1814"/>
  </r>
  <r>
    <x v="177"/>
    <b v="1"/>
    <m/>
    <x v="145"/>
    <x v="4"/>
    <s v="Marcus Louis"/>
    <s v="1 November 1819"/>
    <s v="23 May 1800"/>
  </r>
  <r>
    <x v="177"/>
    <m/>
    <m/>
    <x v="145"/>
    <x v="4"/>
    <s v="Thomas Snow"/>
    <s v="1 November 1819"/>
    <s v="14 April 1803"/>
  </r>
  <r>
    <x v="177"/>
    <b v="1"/>
    <m/>
    <x v="145"/>
    <x v="4"/>
    <s v="Daniel Hull"/>
    <s v="1 November 1819"/>
    <s v="25 May 1803"/>
  </r>
  <r>
    <x v="177"/>
    <b v="1"/>
    <m/>
    <x v="145"/>
    <x v="4"/>
    <s v="James Eccles"/>
    <s v="1 November 1819"/>
    <s v="6 August 1803"/>
  </r>
  <r>
    <x v="177"/>
    <m/>
    <m/>
    <x v="145"/>
    <x v="4"/>
    <s v="John Charles M'Kay"/>
    <s v="1 November 1819"/>
    <s v="5 January 1805"/>
  </r>
  <r>
    <x v="177"/>
    <b v="1"/>
    <m/>
    <x v="145"/>
    <x v="4"/>
    <s v="Neil O'Dennell"/>
    <s v="1 November 1819"/>
    <s v="21 August 1806"/>
  </r>
  <r>
    <x v="177"/>
    <b v="1"/>
    <m/>
    <x v="145"/>
    <x v="4"/>
    <s v="William Colton"/>
    <s v="1 November 1819"/>
    <s v="30 November 1807"/>
  </r>
  <r>
    <x v="177"/>
    <m/>
    <m/>
    <x v="145"/>
    <x v="4"/>
    <s v="David Lee"/>
    <s v="1 November 1819"/>
    <s v="14 March 1811"/>
  </r>
  <r>
    <x v="177"/>
    <b v="1"/>
    <m/>
    <x v="145"/>
    <x v="4"/>
    <s v="John Hamilton Evatt"/>
    <s v="1 November 1819"/>
    <s v="19 June 1811"/>
  </r>
  <r>
    <x v="177"/>
    <b v="1"/>
    <m/>
    <x v="145"/>
    <x v="4"/>
    <s v="Roger Frederick"/>
    <s v="1 November 1819"/>
    <s v="2 July 1812"/>
  </r>
  <r>
    <x v="177"/>
    <m/>
    <m/>
    <x v="145"/>
    <x v="5"/>
    <s v="Stephen Cole Bowen"/>
    <s v="1 November 1819"/>
    <s v="25 July 1795"/>
  </r>
  <r>
    <x v="177"/>
    <b v="1"/>
    <m/>
    <x v="145"/>
    <x v="5"/>
    <s v="Thomas Staunton"/>
    <s v="1 November 1819"/>
    <s v="30 November 1795"/>
  </r>
  <r>
    <x v="177"/>
    <m/>
    <m/>
    <x v="145"/>
    <x v="5"/>
    <s v="John P - R - Goodwin"/>
    <s v="1 November 1819"/>
    <s v="3 November 1799"/>
  </r>
  <r>
    <x v="177"/>
    <b v="1"/>
    <m/>
    <x v="145"/>
    <x v="5"/>
    <s v="George Parker"/>
    <s v="1 November 1819"/>
    <s v="14 November 1805"/>
  </r>
  <r>
    <x v="177"/>
    <b v="1"/>
    <m/>
    <x v="145"/>
    <x v="5"/>
    <s v="Joseph Lambeth"/>
    <s v="1 November 1819"/>
    <s v="25 December 1806"/>
  </r>
  <r>
    <x v="177"/>
    <m/>
    <m/>
    <x v="145"/>
    <x v="5"/>
    <s v="John Marsh"/>
    <s v="1 November 1819"/>
    <s v="9 November 1807"/>
  </r>
  <r>
    <x v="177"/>
    <m/>
    <m/>
    <x v="145"/>
    <x v="5"/>
    <s v="Henry Richardson"/>
    <s v="1 November 1819"/>
    <s v="30 March 1809"/>
  </r>
  <r>
    <x v="177"/>
    <b v="1"/>
    <m/>
    <x v="145"/>
    <x v="5"/>
    <s v="Richard Wall"/>
    <s v="1 November 1819"/>
    <s v="1 May 1809"/>
  </r>
  <r>
    <x v="177"/>
    <b v="1"/>
    <m/>
    <x v="145"/>
    <x v="5"/>
    <s v="Richard Lowe"/>
    <s v="1 November 1819"/>
    <s v="29 June 1809"/>
  </r>
  <r>
    <x v="177"/>
    <b v="1"/>
    <m/>
    <x v="145"/>
    <x v="5"/>
    <s v="Thomas Medley"/>
    <s v="1 November 1819"/>
    <s v="23 October 1812"/>
  </r>
  <r>
    <x v="177"/>
    <m/>
    <m/>
    <x v="145"/>
    <x v="5"/>
    <s v="James Yates"/>
    <s v="1 November 1819"/>
    <s v="25 January 1813"/>
  </r>
  <r>
    <x v="177"/>
    <m/>
    <m/>
    <x v="145"/>
    <x v="5"/>
    <s v="Arthur Veitch"/>
    <s v="1 November 1819"/>
    <s v="25 January 1813"/>
  </r>
  <r>
    <x v="177"/>
    <m/>
    <m/>
    <x v="145"/>
    <x v="5"/>
    <s v="Anthony Moran"/>
    <s v="1 November 1819"/>
    <s v="22 October 1813"/>
  </r>
  <r>
    <x v="177"/>
    <b v="1"/>
    <m/>
    <x v="145"/>
    <x v="5"/>
    <s v="Robert Stewart"/>
    <s v="1 November 1819"/>
    <s v="7 December 1815"/>
  </r>
  <r>
    <x v="177"/>
    <b v="1"/>
    <m/>
    <x v="145"/>
    <x v="34"/>
    <s v="John Lambton"/>
    <s v="1 November 1819"/>
    <s v="25 December 1806"/>
  </r>
  <r>
    <x v="177"/>
    <b v="1"/>
    <m/>
    <x v="145"/>
    <x v="34"/>
    <s v="John Nickson"/>
    <s v="1 November 1819"/>
    <s v="12 April 1808"/>
  </r>
  <r>
    <x v="177"/>
    <b v="1"/>
    <m/>
    <x v="145"/>
    <x v="34"/>
    <s v="Ralph Ross Lewen"/>
    <s v="1 November 1819"/>
    <s v="16 November 1809"/>
  </r>
  <r>
    <x v="177"/>
    <b v="1"/>
    <m/>
    <x v="145"/>
    <x v="34"/>
    <s v="Samuel Jackson Pee"/>
    <s v="1 November 1819"/>
    <s v="30 August 1810"/>
  </r>
  <r>
    <x v="177"/>
    <b v="1"/>
    <m/>
    <x v="145"/>
    <x v="34"/>
    <s v="Robert Latimore"/>
    <s v="1 November 1819"/>
    <s v="14 November 1810"/>
  </r>
  <r>
    <x v="177"/>
    <b v="1"/>
    <m/>
    <x v="145"/>
    <x v="34"/>
    <s v="Hugh Macpherson"/>
    <s v="1 November 1819"/>
    <s v="8 August 1811"/>
  </r>
  <r>
    <x v="177"/>
    <b v="1"/>
    <m/>
    <x v="145"/>
    <x v="34"/>
    <s v="John Adolphus Kernmeter"/>
    <s v="1 November 1819"/>
    <s v="31 December 1812"/>
  </r>
  <r>
    <x v="177"/>
    <b v="1"/>
    <m/>
    <x v="145"/>
    <x v="34"/>
    <s v="Thomas Rivers"/>
    <s v="1 November 1819"/>
    <s v="17 February 1814"/>
  </r>
  <r>
    <x v="177"/>
    <m/>
    <m/>
    <x v="145"/>
    <x v="34"/>
    <s v="Henry Millwood"/>
    <s v="1 November 1819"/>
    <s v="31 August 1815"/>
  </r>
  <r>
    <x v="177"/>
    <b v="1"/>
    <m/>
    <x v="145"/>
    <x v="35"/>
    <s v="Thomas Davis"/>
    <s v="1 November 1819"/>
    <s v="10 December 1812"/>
  </r>
  <r>
    <x v="177"/>
    <m/>
    <m/>
    <x v="145"/>
    <x v="8"/>
    <s v="John Bickerton Flanagan"/>
    <s v="1 November 1819"/>
    <s v="21 October 1813"/>
  </r>
  <r>
    <x v="177"/>
    <m/>
    <m/>
    <x v="145"/>
    <x v="9"/>
    <s v="Edward M'Iver"/>
    <s v="1 November 1819"/>
    <s v="3 June 1813"/>
  </r>
  <r>
    <x v="177"/>
    <m/>
    <m/>
    <x v="145"/>
    <x v="9"/>
    <s v="John Jobson, M.D."/>
    <s v="1 November 1819"/>
    <s v="1 September 1814"/>
  </r>
  <r>
    <x v="178"/>
    <m/>
    <m/>
    <x v="146"/>
    <x v="0"/>
    <s v="Sir Charles Wm. Doyle"/>
    <s v="1 November 1819"/>
    <s v="MGen. 12 August 1819"/>
  </r>
  <r>
    <x v="178"/>
    <m/>
    <m/>
    <x v="146"/>
    <x v="17"/>
    <s v="Henry Hooper"/>
    <s v="25 November 1819"/>
    <s v="30 March 1815"/>
  </r>
  <r>
    <x v="178"/>
    <m/>
    <m/>
    <x v="146"/>
    <x v="2"/>
    <s v="John Fox"/>
    <s v="9 December 1819"/>
    <s v="Lt.Col. 12 August 1819"/>
  </r>
  <r>
    <x v="178"/>
    <b v="1"/>
    <m/>
    <x v="146"/>
    <x v="4"/>
    <s v="Daniel Nixon"/>
    <s v="1 November 1819"/>
    <s v="25 November 1796"/>
  </r>
  <r>
    <x v="178"/>
    <b v="1"/>
    <m/>
    <x v="146"/>
    <x v="4"/>
    <s v="George Newell"/>
    <s v="1 November 1819"/>
    <s v="15 August 1800"/>
  </r>
  <r>
    <x v="178"/>
    <m/>
    <m/>
    <x v="146"/>
    <x v="4"/>
    <s v="William Gibson"/>
    <s v="1 November 1819"/>
    <s v="19 September 1804"/>
  </r>
  <r>
    <x v="178"/>
    <b v="1"/>
    <m/>
    <x v="146"/>
    <x v="4"/>
    <s v="James Turner"/>
    <s v="1 November 1819"/>
    <s v="8 November 1804"/>
  </r>
  <r>
    <x v="178"/>
    <b v="1"/>
    <m/>
    <x v="146"/>
    <x v="4"/>
    <s v="William Cresswell"/>
    <s v="1 November 1819"/>
    <s v="5 February 1806"/>
  </r>
  <r>
    <x v="178"/>
    <b v="1"/>
    <m/>
    <x v="146"/>
    <x v="4"/>
    <s v="David Browne"/>
    <s v="1 November 1819"/>
    <s v="24 Novemeber 1807"/>
  </r>
  <r>
    <x v="178"/>
    <m/>
    <m/>
    <x v="146"/>
    <x v="4"/>
    <s v="Brinsley Purefoy"/>
    <s v="1 November 1819"/>
    <s v="20 July 1809"/>
  </r>
  <r>
    <x v="178"/>
    <b v="1"/>
    <m/>
    <x v="146"/>
    <x v="4"/>
    <s v="Robert Haggerston"/>
    <s v="1 November 1819"/>
    <s v="5 April 1810"/>
  </r>
  <r>
    <x v="178"/>
    <b v="1"/>
    <m/>
    <x v="146"/>
    <x v="5"/>
    <s v="John Miles"/>
    <s v="1 November 1819"/>
    <s v="5 February 1801"/>
  </r>
  <r>
    <x v="178"/>
    <b v="1"/>
    <m/>
    <x v="146"/>
    <x v="5"/>
    <s v="William Gilland"/>
    <s v="1 November 1819"/>
    <s v="7 December 1804"/>
  </r>
  <r>
    <x v="178"/>
    <b v="1"/>
    <m/>
    <x v="146"/>
    <x v="5"/>
    <s v="Michael Taylor"/>
    <s v="1 November 1819"/>
    <s v="23 February 1805"/>
  </r>
  <r>
    <x v="178"/>
    <b v="1"/>
    <m/>
    <x v="146"/>
    <x v="5"/>
    <s v="Adam Glendinning"/>
    <s v="1 November 1819"/>
    <s v="26 June 1806"/>
  </r>
  <r>
    <x v="178"/>
    <b v="1"/>
    <m/>
    <x v="146"/>
    <x v="5"/>
    <s v="Robert Bowsar"/>
    <s v="1 November 1819"/>
    <s v="13 April 1808"/>
  </r>
  <r>
    <x v="178"/>
    <m/>
    <m/>
    <x v="146"/>
    <x v="5"/>
    <s v="John Barrett"/>
    <s v="1 November 1819"/>
    <s v="19 May 1808"/>
  </r>
  <r>
    <x v="178"/>
    <b v="1"/>
    <m/>
    <x v="146"/>
    <x v="5"/>
    <s v="William Barber"/>
    <s v="1 November 1819"/>
    <s v="14 July 1808"/>
  </r>
  <r>
    <x v="178"/>
    <b v="1"/>
    <m/>
    <x v="146"/>
    <x v="5"/>
    <s v="Thomas Robert Parker"/>
    <s v="1 November 1819"/>
    <s v="29 September 1808"/>
  </r>
  <r>
    <x v="178"/>
    <b v="1"/>
    <m/>
    <x v="146"/>
    <x v="5"/>
    <s v="Ronald Macdonald"/>
    <s v="1 November 1819"/>
    <s v="16 February 1809"/>
  </r>
  <r>
    <x v="178"/>
    <m/>
    <m/>
    <x v="146"/>
    <x v="5"/>
    <s v="Hill Phillips"/>
    <s v="1 November 1819"/>
    <s v="21 July 1809"/>
  </r>
  <r>
    <x v="178"/>
    <b v="1"/>
    <m/>
    <x v="146"/>
    <x v="5"/>
    <s v="William Mergenthall"/>
    <s v="1 November 1819"/>
    <s v="1 November 1809"/>
  </r>
  <r>
    <x v="178"/>
    <b v="1"/>
    <m/>
    <x v="146"/>
    <x v="5"/>
    <s v="John Maclean"/>
    <s v="1 November 1819"/>
    <s v="9 November 1810"/>
  </r>
  <r>
    <x v="178"/>
    <b v="1"/>
    <m/>
    <x v="146"/>
    <x v="5"/>
    <s v="Mathew O'Hes"/>
    <s v="1 November 1819"/>
    <s v="12 November 1810"/>
  </r>
  <r>
    <x v="178"/>
    <m/>
    <m/>
    <x v="146"/>
    <x v="5"/>
    <s v="Norman John Moore"/>
    <s v="1 November 1819"/>
    <s v="15 November 1810"/>
  </r>
  <r>
    <x v="178"/>
    <b v="1"/>
    <m/>
    <x v="146"/>
    <x v="5"/>
    <s v="Peter M'Gregor"/>
    <s v="1 November 1819"/>
    <s v="29 November 1810"/>
  </r>
  <r>
    <x v="178"/>
    <b v="1"/>
    <m/>
    <x v="146"/>
    <x v="5"/>
    <s v="James Eager"/>
    <s v="1 November 1819"/>
    <s v="21 June 1811"/>
  </r>
  <r>
    <x v="178"/>
    <m/>
    <m/>
    <x v="146"/>
    <x v="5"/>
    <s v="Robert M'Alpin"/>
    <s v="1 November 1819"/>
    <s v="9 April 1812"/>
  </r>
  <r>
    <x v="178"/>
    <m/>
    <m/>
    <x v="146"/>
    <x v="5"/>
    <s v="Robert Stowards"/>
    <s v="1 November 1819"/>
    <s v="2 July 1813"/>
  </r>
  <r>
    <x v="178"/>
    <b v="1"/>
    <m/>
    <x v="146"/>
    <x v="5"/>
    <s v="Thomas Chittle"/>
    <s v="1 November 1819"/>
    <s v="29 July 1813"/>
  </r>
  <r>
    <x v="178"/>
    <b v="1"/>
    <m/>
    <x v="146"/>
    <x v="5"/>
    <s v="George Chapmans"/>
    <s v="1 November 1819"/>
    <s v="29 June 1815"/>
  </r>
  <r>
    <x v="178"/>
    <b v="1"/>
    <m/>
    <x v="146"/>
    <x v="34"/>
    <s v="David John"/>
    <s v="1 November 1819"/>
    <s v="23 December 1806"/>
  </r>
  <r>
    <x v="178"/>
    <b v="1"/>
    <m/>
    <x v="146"/>
    <x v="34"/>
    <s v="Henry Smith"/>
    <s v="1 November 1819"/>
    <s v="28 April 1807"/>
  </r>
  <r>
    <x v="178"/>
    <b v="1"/>
    <m/>
    <x v="146"/>
    <x v="34"/>
    <s v="John Hall"/>
    <s v="1 November 1819"/>
    <s v="29 October 1807"/>
  </r>
  <r>
    <x v="178"/>
    <b v="1"/>
    <m/>
    <x v="146"/>
    <x v="34"/>
    <s v="John Meen"/>
    <s v="1 November 1819"/>
    <s v="31 May 1810"/>
  </r>
  <r>
    <x v="178"/>
    <b v="1"/>
    <m/>
    <x v="146"/>
    <x v="34"/>
    <s v="William M'Canee"/>
    <s v="1 November 1819"/>
    <s v="2 January 1812"/>
  </r>
  <r>
    <x v="178"/>
    <b v="1"/>
    <m/>
    <x v="146"/>
    <x v="34"/>
    <s v="Anthony Komareck"/>
    <s v="1 November 1819"/>
    <s v="29 October 1812"/>
  </r>
  <r>
    <x v="178"/>
    <m/>
    <m/>
    <x v="146"/>
    <x v="34"/>
    <s v="Thomas Duncan Gordon"/>
    <s v="1 November 1819"/>
    <s v="25 January 1813"/>
  </r>
  <r>
    <x v="178"/>
    <m/>
    <m/>
    <x v="146"/>
    <x v="34"/>
    <s v="James Bourke"/>
    <s v="1 November 1819"/>
    <s v="22 April 1813"/>
  </r>
  <r>
    <x v="178"/>
    <b v="1"/>
    <m/>
    <x v="146"/>
    <x v="34"/>
    <s v="Silvester Fraser"/>
    <s v="1 November 1819"/>
    <s v="14 April 1814"/>
  </r>
  <r>
    <x v="178"/>
    <b v="1"/>
    <m/>
    <x v="146"/>
    <x v="34"/>
    <s v="Thomas Hay"/>
    <s v="1 November 1819"/>
    <s v="11 January 1816"/>
  </r>
  <r>
    <x v="178"/>
    <m/>
    <m/>
    <x v="146"/>
    <x v="15"/>
    <s v="Adam Gordon Geddes"/>
    <s v="1 November 1819"/>
    <m/>
  </r>
  <r>
    <x v="178"/>
    <b v="1"/>
    <m/>
    <x v="146"/>
    <x v="7"/>
    <s v="William Barber"/>
    <s v="1 November 1819"/>
    <s v="Lieut. 14 July 1808"/>
  </r>
  <r>
    <x v="178"/>
    <b v="1"/>
    <m/>
    <x v="146"/>
    <x v="35"/>
    <s v="George Woods"/>
    <s v="1 November 1819"/>
    <s v="23 December 1808"/>
  </r>
  <r>
    <x v="178"/>
    <b v="1"/>
    <m/>
    <x v="146"/>
    <x v="8"/>
    <s v="Henry Cowen, M.D."/>
    <s v="1 November 1819"/>
    <s v="7 September 1815"/>
  </r>
  <r>
    <x v="178"/>
    <m/>
    <m/>
    <x v="146"/>
    <x v="9"/>
    <s v="James Maxwell"/>
    <s v="1 November 1819"/>
    <s v="21 January 1813"/>
  </r>
  <r>
    <x v="178"/>
    <m/>
    <m/>
    <x v="146"/>
    <x v="9"/>
    <s v="James Walsh"/>
    <s v="1 November 1819"/>
    <s v="30 September 18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RegimentsCheck" cacheId="6" applyNumberFormats="0" applyBorderFormats="0" applyFontFormats="0" applyPatternFormats="0" applyAlignmentFormats="0" applyWidthHeightFormats="0" dataCaption="" updatedVersion="8" compact="0" compactData="0">
  <location ref="A1:AS155" firstHeaderRow="1" firstDataRow="2" firstDataCol="2"/>
  <pivotFields count="8">
    <pivotField name="Page" axis="axisRow" compact="0" outline="0" multipleItemSelectionAllowed="1" showAll="0" sortType="ascending">
      <items count="180"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Deleted?" compact="0" outline="0" multipleItemSelectionAllowed="1" showAll="0"/>
    <pivotField name="Handwritten Row?" compact="0" outline="0" multipleItemSelectionAllowed="1" showAll="0"/>
    <pivotField name="Regiment Name or Garrison Name" axis="axisRow" compact="0" outline="0" multipleItemSelectionAllowed="1" showAll="0" sortType="ascending">
      <items count="148">
        <item sd="0" x="43"/>
        <item sd="0" x="18"/>
        <item sd="0" x="146"/>
        <item sd="0" x="44"/>
        <item sd="0" x="19"/>
        <item sd="0" x="45"/>
        <item sd="0" x="20"/>
        <item sd="0" x="46"/>
        <item sd="0" x="21"/>
        <item sd="0" x="47"/>
        <item sd="0" x="22"/>
        <item sd="0" x="23"/>
        <item sd="0" x="48"/>
        <item sd="0" x="49"/>
        <item sd="0" x="24"/>
        <item sd="0" x="50"/>
        <item sd="0" x="25"/>
        <item sd="0" x="51"/>
        <item sd="0" x="26"/>
        <item sd="0" x="52"/>
        <item sd="0" x="27"/>
        <item sd="0" x="10"/>
        <item sd="0" x="3"/>
        <item sd="0" x="34"/>
        <item sd="0" x="131"/>
        <item sd="0" x="0"/>
        <item sd="0" x="137"/>
        <item sd="0" x="129"/>
        <item sd="0" x="31"/>
        <item sd="0" x="53"/>
        <item sd="0" x="28"/>
        <item x="54"/>
        <item sd="0" x="55"/>
        <item sd="0" x="29"/>
        <item x="56"/>
        <item sd="0" x="57"/>
        <item sd="0" x="58"/>
        <item sd="0" x="59"/>
        <item sd="0" x="60"/>
        <item sd="0" x="61"/>
        <item sd="0" x="62"/>
        <item sd="0" x="11"/>
        <item sd="0" x="35"/>
        <item sd="0" x="4"/>
        <item sd="0" x="132"/>
        <item sd="0" x="1"/>
        <item sd="0" x="138"/>
        <item sd="0" x="130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5"/>
        <item sd="0" x="36"/>
        <item sd="0" x="12"/>
        <item sd="0" x="33"/>
        <item sd="0" x="139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6"/>
        <item sd="0" x="37"/>
        <item sd="0" x="13"/>
        <item sd="0" x="140"/>
        <item sd="0" x="83"/>
        <item x="84"/>
        <item sd="0" x="85"/>
        <item sd="0" x="86"/>
        <item sd="0" x="87"/>
        <item sd="0" x="88"/>
        <item sd="0" x="89"/>
        <item sd="0" x="90"/>
        <item sd="0" x="91"/>
        <item sd="0" x="92"/>
        <item sd="0" x="38"/>
        <item sd="0" x="7"/>
        <item sd="0" x="141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4"/>
        <item sd="0" x="39"/>
        <item sd="0" x="8"/>
        <item sd="0" x="14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x="9"/>
        <item sd="0" x="15"/>
        <item sd="0" x="40"/>
        <item sd="0" x="143"/>
        <item sd="0" x="113"/>
        <item sd="0" x="114"/>
        <item x="115"/>
        <item sd="0" x="116"/>
        <item sd="0" x="117"/>
        <item sd="0" x="118"/>
        <item sd="0" x="119"/>
        <item sd="0" x="120"/>
        <item sd="0" x="121"/>
        <item sd="0" x="122"/>
        <item sd="0" x="16"/>
        <item sd="0" x="41"/>
        <item sd="0" x="144"/>
        <item sd="0" x="123"/>
        <item sd="0" x="124"/>
        <item sd="0" x="125"/>
        <item sd="0" x="126"/>
        <item sd="0" x="42"/>
        <item sd="0" x="17"/>
        <item sd="0" x="145"/>
        <item sd="0" x="133"/>
        <item sd="0" x="135"/>
        <item sd="0" x="134"/>
        <item sd="0" x="32"/>
        <item sd="0" x="127"/>
        <item sd="0" x="2"/>
        <item sd="0" x="128"/>
        <item sd="0" x="30"/>
        <item sd="0" x="136"/>
        <item t="default"/>
      </items>
    </pivotField>
    <pivotField name="Current Rank" axis="axisCol" compact="0" numFmtId="49" outline="0" multipleItemSelectionAllowed="1" showAll="0" sortType="ascending">
      <items count="45">
        <item x="40"/>
        <item x="39"/>
        <item x="7"/>
        <item x="9"/>
        <item m="1" x="43"/>
        <item x="27"/>
        <item x="4"/>
        <item x="23"/>
        <item x="0"/>
        <item x="38"/>
        <item x="19"/>
        <item x="37"/>
        <item x="13"/>
        <item m="1" x="42"/>
        <item x="6"/>
        <item x="34"/>
        <item x="30"/>
        <item x="25"/>
        <item x="32"/>
        <item x="20"/>
        <item x="5"/>
        <item x="16"/>
        <item x="24"/>
        <item x="29"/>
        <item x="11"/>
        <item x="3"/>
        <item x="1"/>
        <item x="17"/>
        <item x="2"/>
        <item x="12"/>
        <item x="41"/>
        <item x="15"/>
        <item x="14"/>
        <item x="18"/>
        <item x="35"/>
        <item x="36"/>
        <item x="33"/>
        <item x="21"/>
        <item x="28"/>
        <item x="8"/>
        <item x="31"/>
        <item x="26"/>
        <item x="22"/>
        <item x="10"/>
        <item t="default"/>
      </items>
    </pivotField>
    <pivotField name="Person Name" dataField="1" compact="0" numFmtId="49" outline="0" multipleItemSelectionAllowed="1" showAll="0"/>
    <pivotField name="1st Date" compact="0" numFmtId="49" outline="0" multipleItemSelectionAllowed="1" showAll="0"/>
    <pivotField name="2nd Date" compact="0" numFmtId="49" outline="0" multipleItemSelectionAllowed="1" showAll="0"/>
  </pivotFields>
  <rowFields count="2">
    <field x="3"/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  <x v="39"/>
    </i>
    <i t="default">
      <x v="31"/>
    </i>
    <i>
      <x v="32"/>
    </i>
    <i>
      <x v="33"/>
    </i>
    <i>
      <x v="34"/>
      <x v="41"/>
    </i>
    <i t="default"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  <x v="75"/>
    </i>
    <i t="default"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  <x v="159"/>
    </i>
    <i t="default">
      <x v="114"/>
    </i>
    <i>
      <x v="115"/>
    </i>
    <i>
      <x v="116"/>
    </i>
    <i>
      <x v="117"/>
    </i>
    <i>
      <x v="118"/>
    </i>
    <i>
      <x v="119"/>
    </i>
    <i>
      <x v="120"/>
      <x v="115"/>
    </i>
    <i t="default"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4"/>
  </colFields>
  <colItems count="43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colItems>
  <dataFields count="1">
    <dataField name="Count of Person Name" fld="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2831"/>
  <sheetViews>
    <sheetView topLeftCell="A313" workbookViewId="0">
      <selection activeCell="D334" sqref="D322:D334"/>
    </sheetView>
  </sheetViews>
  <sheetFormatPr defaultColWidth="12.5703125" defaultRowHeight="15" customHeight="1" x14ac:dyDescent="0.2"/>
  <cols>
    <col min="1" max="1" width="6" customWidth="1"/>
    <col min="2" max="2" width="10" customWidth="1"/>
    <col min="3" max="3" width="6.5703125" customWidth="1"/>
    <col min="4" max="4" width="22.85546875" customWidth="1"/>
    <col min="5" max="5" width="47.7109375" customWidth="1"/>
    <col min="6" max="7" width="18.140625" customWidth="1"/>
    <col min="8" max="8" width="26.7109375" customWidth="1"/>
    <col min="9" max="9" width="21.5703125" customWidth="1"/>
    <col min="10" max="10" width="17.42578125" customWidth="1"/>
    <col min="11" max="11" width="12.7109375" customWidth="1"/>
    <col min="12" max="12" width="7.42578125" customWidth="1"/>
    <col min="13" max="13" width="24.7109375" customWidth="1"/>
    <col min="14" max="14" width="47.28515625" customWidth="1"/>
    <col min="15" max="15" width="30" customWidth="1"/>
    <col min="16" max="27" width="12.7109375" customWidth="1"/>
  </cols>
  <sheetData>
    <row r="1" spans="1:27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</row>
    <row r="2" spans="1:27" ht="14.25" customHeight="1" x14ac:dyDescent="0.2">
      <c r="A2" s="6" t="s">
        <v>15</v>
      </c>
      <c r="B2" s="6"/>
      <c r="C2" s="6"/>
      <c r="D2" s="7" t="s">
        <v>16</v>
      </c>
      <c r="E2" s="8" t="s">
        <v>17</v>
      </c>
      <c r="F2" s="9" t="s">
        <v>18</v>
      </c>
      <c r="G2" s="10" t="s">
        <v>19</v>
      </c>
      <c r="H2" s="10" t="s">
        <v>20</v>
      </c>
      <c r="I2" s="10" t="s">
        <v>21</v>
      </c>
      <c r="J2" s="11"/>
      <c r="K2" s="5"/>
      <c r="L2" s="5"/>
      <c r="M2" s="5"/>
      <c r="N2" s="8" t="s">
        <v>22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4.25" customHeight="1" x14ac:dyDescent="0.2">
      <c r="A3" s="6" t="s">
        <v>15</v>
      </c>
      <c r="B3" s="6" t="b">
        <v>1</v>
      </c>
      <c r="C3" s="6"/>
      <c r="D3" s="7" t="s">
        <v>16</v>
      </c>
      <c r="E3" s="8" t="s">
        <v>23</v>
      </c>
      <c r="F3" s="8" t="s">
        <v>24</v>
      </c>
      <c r="G3" s="10" t="s">
        <v>25</v>
      </c>
      <c r="H3" s="10" t="s">
        <v>26</v>
      </c>
      <c r="I3" s="10" t="s">
        <v>27</v>
      </c>
      <c r="J3" s="11"/>
      <c r="K3" s="5"/>
      <c r="L3" s="5"/>
      <c r="M3" s="5"/>
      <c r="N3" s="8" t="s">
        <v>28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ht="14.25" customHeight="1" x14ac:dyDescent="0.2">
      <c r="A4" s="6" t="s">
        <v>15</v>
      </c>
      <c r="B4" s="6"/>
      <c r="C4" s="6"/>
      <c r="D4" s="7" t="s">
        <v>16</v>
      </c>
      <c r="E4" s="8" t="s">
        <v>29</v>
      </c>
      <c r="F4" s="8" t="s">
        <v>30</v>
      </c>
      <c r="G4" s="10" t="s">
        <v>31</v>
      </c>
      <c r="H4" s="10" t="s">
        <v>32</v>
      </c>
      <c r="I4" s="10" t="s">
        <v>33</v>
      </c>
      <c r="J4" s="11"/>
      <c r="K4" s="5"/>
      <c r="L4" s="5"/>
      <c r="M4" s="5"/>
      <c r="N4" s="8" t="s">
        <v>34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ht="14.25" customHeight="1" x14ac:dyDescent="0.2">
      <c r="A5" s="6" t="s">
        <v>15</v>
      </c>
      <c r="B5" s="6"/>
      <c r="C5" s="6"/>
      <c r="D5" s="7" t="s">
        <v>16</v>
      </c>
      <c r="E5" s="8" t="s">
        <v>35</v>
      </c>
      <c r="F5" s="8" t="s">
        <v>36</v>
      </c>
      <c r="G5" s="10" t="s">
        <v>37</v>
      </c>
      <c r="H5" s="10" t="s">
        <v>38</v>
      </c>
      <c r="I5" s="10"/>
      <c r="J5" s="11"/>
      <c r="K5" s="5"/>
      <c r="L5" s="5"/>
      <c r="M5" s="5"/>
      <c r="N5" s="8" t="s">
        <v>39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ht="14.25" customHeight="1" x14ac:dyDescent="0.2">
      <c r="A6" s="6" t="s">
        <v>15</v>
      </c>
      <c r="B6" s="6"/>
      <c r="C6" s="6"/>
      <c r="D6" s="7" t="s">
        <v>16</v>
      </c>
      <c r="E6" s="12" t="s">
        <v>40</v>
      </c>
      <c r="F6" s="12" t="s">
        <v>36</v>
      </c>
      <c r="G6" s="8" t="s">
        <v>37</v>
      </c>
      <c r="H6" s="8" t="s">
        <v>41</v>
      </c>
      <c r="I6" s="8"/>
      <c r="J6" s="11"/>
      <c r="K6" s="5"/>
      <c r="L6" s="5"/>
      <c r="M6" s="5"/>
      <c r="N6" s="12" t="s">
        <v>42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ht="14.25" customHeight="1" x14ac:dyDescent="0.2">
      <c r="A7" s="6" t="s">
        <v>15</v>
      </c>
      <c r="B7" s="6"/>
      <c r="C7" s="6"/>
      <c r="D7" s="7" t="s">
        <v>16</v>
      </c>
      <c r="E7" s="12" t="s">
        <v>43</v>
      </c>
      <c r="F7" s="12" t="s">
        <v>44</v>
      </c>
      <c r="G7" s="8" t="s">
        <v>32</v>
      </c>
      <c r="H7" s="13" t="s">
        <v>45</v>
      </c>
      <c r="I7" s="8" t="s">
        <v>46</v>
      </c>
      <c r="J7" s="11"/>
      <c r="K7" s="5"/>
      <c r="L7" s="5"/>
      <c r="M7" s="5"/>
      <c r="N7" s="12" t="s">
        <v>47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ht="14.25" customHeight="1" x14ac:dyDescent="0.2">
      <c r="A8" s="6" t="s">
        <v>15</v>
      </c>
      <c r="B8" s="6"/>
      <c r="C8" s="6"/>
      <c r="D8" s="7" t="s">
        <v>16</v>
      </c>
      <c r="E8" s="12" t="s">
        <v>48</v>
      </c>
      <c r="F8" s="12" t="s">
        <v>44</v>
      </c>
      <c r="G8" s="8" t="s">
        <v>49</v>
      </c>
      <c r="H8" s="8"/>
      <c r="I8" s="8"/>
      <c r="J8" s="11"/>
      <c r="K8" s="5"/>
      <c r="L8" s="5"/>
      <c r="M8" s="5"/>
      <c r="N8" s="12" t="s">
        <v>50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ht="14.25" customHeight="1" x14ac:dyDescent="0.2">
      <c r="A9" s="6" t="s">
        <v>51</v>
      </c>
      <c r="B9" s="6"/>
      <c r="C9" s="6"/>
      <c r="D9" s="7" t="s">
        <v>52</v>
      </c>
      <c r="E9" s="12" t="s">
        <v>53</v>
      </c>
      <c r="F9" s="12" t="s">
        <v>54</v>
      </c>
      <c r="G9" s="14"/>
      <c r="H9" s="8" t="s">
        <v>55</v>
      </c>
      <c r="I9" s="8" t="s">
        <v>56</v>
      </c>
      <c r="J9" s="11"/>
      <c r="K9" s="5"/>
      <c r="L9" s="5"/>
      <c r="M9" s="5"/>
      <c r="N9" s="12" t="s">
        <v>57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ht="14.25" customHeight="1" x14ac:dyDescent="0.2">
      <c r="A10" s="6" t="s">
        <v>51</v>
      </c>
      <c r="B10" s="6" t="b">
        <v>1</v>
      </c>
      <c r="C10" s="6"/>
      <c r="D10" s="7" t="s">
        <v>52</v>
      </c>
      <c r="E10" s="8" t="s">
        <v>58</v>
      </c>
      <c r="F10" s="8" t="s">
        <v>54</v>
      </c>
      <c r="G10" s="14"/>
      <c r="H10" s="10" t="s">
        <v>55</v>
      </c>
      <c r="I10" s="10" t="s">
        <v>59</v>
      </c>
      <c r="J10" s="11"/>
      <c r="K10" s="5"/>
      <c r="L10" s="5"/>
      <c r="M10" s="5"/>
      <c r="N10" s="8" t="s">
        <v>60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4.25" customHeight="1" x14ac:dyDescent="0.2">
      <c r="A11" s="6" t="s">
        <v>51</v>
      </c>
      <c r="B11" s="6"/>
      <c r="C11" s="6"/>
      <c r="D11" s="7" t="s">
        <v>52</v>
      </c>
      <c r="E11" s="8" t="s">
        <v>61</v>
      </c>
      <c r="F11" s="8" t="s">
        <v>62</v>
      </c>
      <c r="G11" s="14"/>
      <c r="H11" s="10" t="s">
        <v>54</v>
      </c>
      <c r="I11" s="10" t="s">
        <v>21</v>
      </c>
      <c r="J11" s="11"/>
      <c r="K11" s="5"/>
      <c r="L11" s="5"/>
      <c r="M11" s="5"/>
      <c r="N11" s="8" t="s">
        <v>63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4.25" customHeight="1" x14ac:dyDescent="0.2">
      <c r="A12" s="6" t="s">
        <v>51</v>
      </c>
      <c r="B12" s="6"/>
      <c r="C12" s="6"/>
      <c r="D12" s="7" t="s">
        <v>52</v>
      </c>
      <c r="E12" s="8" t="s">
        <v>64</v>
      </c>
      <c r="F12" s="8" t="s">
        <v>62</v>
      </c>
      <c r="G12" s="14"/>
      <c r="H12" s="10" t="s">
        <v>54</v>
      </c>
      <c r="I12" s="10" t="s">
        <v>21</v>
      </c>
      <c r="J12" s="11"/>
      <c r="K12" s="5"/>
      <c r="L12" s="5"/>
      <c r="M12" s="5"/>
      <c r="N12" s="8" t="s">
        <v>65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4.25" customHeight="1" x14ac:dyDescent="0.2">
      <c r="A13" s="6" t="s">
        <v>51</v>
      </c>
      <c r="B13" s="6"/>
      <c r="C13" s="6"/>
      <c r="D13" s="7" t="s">
        <v>52</v>
      </c>
      <c r="E13" s="8" t="s">
        <v>66</v>
      </c>
      <c r="F13" s="8" t="s">
        <v>67</v>
      </c>
      <c r="G13" s="14"/>
      <c r="H13" s="10" t="s">
        <v>68</v>
      </c>
      <c r="I13" s="10" t="s">
        <v>21</v>
      </c>
      <c r="J13" s="11"/>
      <c r="K13" s="5"/>
      <c r="L13" s="5"/>
      <c r="M13" s="5"/>
      <c r="N13" s="8" t="s">
        <v>69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4.25" customHeight="1" x14ac:dyDescent="0.2">
      <c r="A14" s="6" t="s">
        <v>51</v>
      </c>
      <c r="B14" s="6"/>
      <c r="C14" s="6"/>
      <c r="D14" s="7" t="s">
        <v>52</v>
      </c>
      <c r="E14" s="8" t="s">
        <v>70</v>
      </c>
      <c r="F14" s="8" t="s">
        <v>67</v>
      </c>
      <c r="G14" s="14"/>
      <c r="H14" s="10" t="s">
        <v>68</v>
      </c>
      <c r="I14" s="10" t="s">
        <v>21</v>
      </c>
      <c r="J14" s="11"/>
      <c r="K14" s="5"/>
      <c r="L14" s="5"/>
      <c r="M14" s="5"/>
      <c r="N14" s="8" t="s">
        <v>71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4.25" customHeight="1" x14ac:dyDescent="0.2">
      <c r="A15" s="6" t="s">
        <v>51</v>
      </c>
      <c r="B15" s="6" t="b">
        <v>1</v>
      </c>
      <c r="C15" s="6"/>
      <c r="D15" s="7" t="s">
        <v>52</v>
      </c>
      <c r="E15" s="8" t="s">
        <v>72</v>
      </c>
      <c r="F15" s="8" t="s">
        <v>33</v>
      </c>
      <c r="G15" s="14"/>
      <c r="H15" s="8" t="s">
        <v>73</v>
      </c>
      <c r="I15" s="8" t="s">
        <v>74</v>
      </c>
      <c r="J15" s="11"/>
      <c r="K15" s="5"/>
      <c r="L15" s="5"/>
      <c r="M15" s="5"/>
      <c r="N15" s="8" t="s">
        <v>75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4.25" customHeight="1" x14ac:dyDescent="0.2">
      <c r="A16" s="6" t="s">
        <v>51</v>
      </c>
      <c r="B16" s="6" t="b">
        <v>1</v>
      </c>
      <c r="C16" s="6"/>
      <c r="D16" s="7" t="s">
        <v>52</v>
      </c>
      <c r="E16" s="8" t="s">
        <v>76</v>
      </c>
      <c r="F16" s="8" t="s">
        <v>33</v>
      </c>
      <c r="G16" s="14"/>
      <c r="H16" s="8" t="s">
        <v>73</v>
      </c>
      <c r="I16" s="8" t="s">
        <v>77</v>
      </c>
      <c r="J16" s="11"/>
      <c r="K16" s="5"/>
      <c r="L16" s="5"/>
      <c r="M16" s="5"/>
      <c r="N16" s="8" t="s">
        <v>78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4.25" customHeight="1" x14ac:dyDescent="0.2">
      <c r="A17" s="6" t="s">
        <v>51</v>
      </c>
      <c r="B17" s="6"/>
      <c r="C17" s="6"/>
      <c r="D17" s="7" t="s">
        <v>52</v>
      </c>
      <c r="E17" s="8" t="s">
        <v>79</v>
      </c>
      <c r="F17" s="8" t="s">
        <v>33</v>
      </c>
      <c r="G17" s="14"/>
      <c r="H17" s="8" t="s">
        <v>73</v>
      </c>
      <c r="I17" s="8" t="s">
        <v>77</v>
      </c>
      <c r="J17" s="11"/>
      <c r="K17" s="5"/>
      <c r="L17" s="5"/>
      <c r="M17" s="5"/>
      <c r="N17" s="8" t="s">
        <v>80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4.25" customHeight="1" x14ac:dyDescent="0.2">
      <c r="A18" s="6" t="s">
        <v>51</v>
      </c>
      <c r="B18" s="6"/>
      <c r="C18" s="6"/>
      <c r="D18" s="7" t="s">
        <v>52</v>
      </c>
      <c r="E18" s="8" t="s">
        <v>81</v>
      </c>
      <c r="F18" s="8" t="s">
        <v>33</v>
      </c>
      <c r="G18" s="14"/>
      <c r="H18" s="8" t="s">
        <v>73</v>
      </c>
      <c r="I18" s="8" t="s">
        <v>77</v>
      </c>
      <c r="J18" s="11"/>
      <c r="K18" s="5"/>
      <c r="L18" s="5"/>
      <c r="M18" s="5"/>
      <c r="N18" s="8" t="s">
        <v>82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4.25" customHeight="1" x14ac:dyDescent="0.2">
      <c r="A19" s="6" t="s">
        <v>51</v>
      </c>
      <c r="B19" s="6"/>
      <c r="C19" s="6"/>
      <c r="D19" s="7" t="s">
        <v>52</v>
      </c>
      <c r="E19" s="8" t="s">
        <v>83</v>
      </c>
      <c r="F19" s="8" t="s">
        <v>33</v>
      </c>
      <c r="G19" s="14"/>
      <c r="H19" s="8" t="s">
        <v>73</v>
      </c>
      <c r="I19" s="8" t="s">
        <v>77</v>
      </c>
      <c r="J19" s="11"/>
      <c r="K19" s="5"/>
      <c r="L19" s="5"/>
      <c r="M19" s="5"/>
      <c r="N19" s="8" t="s">
        <v>84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4.25" customHeight="1" x14ac:dyDescent="0.2">
      <c r="A20" s="6" t="s">
        <v>51</v>
      </c>
      <c r="B20" s="6"/>
      <c r="C20" s="6"/>
      <c r="D20" s="7" t="s">
        <v>52</v>
      </c>
      <c r="E20" s="8" t="s">
        <v>85</v>
      </c>
      <c r="F20" s="8" t="s">
        <v>37</v>
      </c>
      <c r="G20" s="14"/>
      <c r="H20" s="8" t="s">
        <v>62</v>
      </c>
      <c r="I20" s="8" t="s">
        <v>54</v>
      </c>
      <c r="J20" s="11"/>
      <c r="K20" s="5"/>
      <c r="L20" s="5"/>
      <c r="M20" s="5"/>
      <c r="N20" s="8" t="s">
        <v>86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4.25" customHeight="1" x14ac:dyDescent="0.2">
      <c r="A21" s="6" t="s">
        <v>51</v>
      </c>
      <c r="B21" s="6"/>
      <c r="C21" s="6"/>
      <c r="D21" s="7" t="s">
        <v>52</v>
      </c>
      <c r="E21" s="8" t="s">
        <v>87</v>
      </c>
      <c r="F21" s="8" t="s">
        <v>37</v>
      </c>
      <c r="G21" s="14"/>
      <c r="H21" s="8" t="s">
        <v>62</v>
      </c>
      <c r="I21" s="8" t="s">
        <v>54</v>
      </c>
      <c r="J21" s="11"/>
      <c r="K21" s="5"/>
      <c r="L21" s="5"/>
      <c r="M21" s="5"/>
      <c r="N21" s="8" t="s">
        <v>88</v>
      </c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4.25" customHeight="1" x14ac:dyDescent="0.2">
      <c r="A22" s="6" t="s">
        <v>51</v>
      </c>
      <c r="B22" s="6"/>
      <c r="C22" s="6"/>
      <c r="D22" s="7" t="s">
        <v>52</v>
      </c>
      <c r="E22" s="8" t="s">
        <v>89</v>
      </c>
      <c r="F22" s="8" t="s">
        <v>37</v>
      </c>
      <c r="G22" s="14"/>
      <c r="H22" s="8" t="s">
        <v>62</v>
      </c>
      <c r="I22" s="8" t="s">
        <v>54</v>
      </c>
      <c r="J22" s="11"/>
      <c r="K22" s="5"/>
      <c r="L22" s="5"/>
      <c r="M22" s="5"/>
      <c r="N22" s="8" t="s">
        <v>90</v>
      </c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4.25" customHeight="1" x14ac:dyDescent="0.2">
      <c r="A23" s="6" t="s">
        <v>51</v>
      </c>
      <c r="B23" s="6"/>
      <c r="C23" s="6"/>
      <c r="D23" s="7" t="s">
        <v>52</v>
      </c>
      <c r="E23" s="8" t="s">
        <v>91</v>
      </c>
      <c r="F23" s="8" t="s">
        <v>37</v>
      </c>
      <c r="G23" s="14"/>
      <c r="H23" s="8" t="s">
        <v>62</v>
      </c>
      <c r="I23" s="8" t="s">
        <v>54</v>
      </c>
      <c r="J23" s="11"/>
      <c r="K23" s="5"/>
      <c r="L23" s="5"/>
      <c r="M23" s="5"/>
      <c r="N23" s="8" t="s">
        <v>92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4.25" customHeight="1" x14ac:dyDescent="0.2">
      <c r="A24" s="6" t="s">
        <v>51</v>
      </c>
      <c r="B24" s="6"/>
      <c r="C24" s="6"/>
      <c r="D24" s="7" t="s">
        <v>52</v>
      </c>
      <c r="E24" s="8" t="s">
        <v>93</v>
      </c>
      <c r="F24" s="8" t="s">
        <v>37</v>
      </c>
      <c r="G24" s="14"/>
      <c r="H24" s="8" t="s">
        <v>62</v>
      </c>
      <c r="I24" s="8" t="s">
        <v>54</v>
      </c>
      <c r="J24" s="11"/>
      <c r="K24" s="5"/>
      <c r="L24" s="5"/>
      <c r="M24" s="5"/>
      <c r="N24" s="8" t="s">
        <v>94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4.25" customHeight="1" x14ac:dyDescent="0.2">
      <c r="A25" s="6" t="s">
        <v>51</v>
      </c>
      <c r="B25" s="6"/>
      <c r="C25" s="6"/>
      <c r="D25" s="7" t="s">
        <v>52</v>
      </c>
      <c r="E25" s="8" t="s">
        <v>95</v>
      </c>
      <c r="F25" s="8" t="s">
        <v>37</v>
      </c>
      <c r="G25" s="14"/>
      <c r="H25" s="8" t="s">
        <v>62</v>
      </c>
      <c r="I25" s="8" t="s">
        <v>54</v>
      </c>
      <c r="J25" s="11"/>
      <c r="K25" s="5"/>
      <c r="L25" s="5"/>
      <c r="M25" s="5"/>
      <c r="N25" s="8" t="s">
        <v>96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4.25" customHeight="1" x14ac:dyDescent="0.2">
      <c r="A26" s="6" t="s">
        <v>51</v>
      </c>
      <c r="B26" s="6"/>
      <c r="C26" s="6"/>
      <c r="D26" s="7" t="s">
        <v>52</v>
      </c>
      <c r="E26" s="8" t="s">
        <v>97</v>
      </c>
      <c r="F26" s="8" t="s">
        <v>37</v>
      </c>
      <c r="G26" s="14"/>
      <c r="H26" s="8" t="s">
        <v>62</v>
      </c>
      <c r="I26" s="8" t="s">
        <v>54</v>
      </c>
      <c r="J26" s="11"/>
      <c r="K26" s="5"/>
      <c r="L26" s="5"/>
      <c r="M26" s="5"/>
      <c r="N26" s="8" t="s">
        <v>98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4.25" customHeight="1" x14ac:dyDescent="0.2">
      <c r="A27" s="6" t="s">
        <v>51</v>
      </c>
      <c r="B27" s="6"/>
      <c r="C27" s="6"/>
      <c r="D27" s="7" t="s">
        <v>52</v>
      </c>
      <c r="E27" s="8" t="s">
        <v>99</v>
      </c>
      <c r="F27" s="8" t="s">
        <v>37</v>
      </c>
      <c r="G27" s="14"/>
      <c r="H27" s="8" t="s">
        <v>62</v>
      </c>
      <c r="I27" s="8" t="s">
        <v>54</v>
      </c>
      <c r="J27" s="11"/>
      <c r="K27" s="5"/>
      <c r="L27" s="5"/>
      <c r="M27" s="5"/>
      <c r="N27" s="8" t="s">
        <v>100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4.25" customHeight="1" x14ac:dyDescent="0.2">
      <c r="A28" s="6" t="s">
        <v>51</v>
      </c>
      <c r="B28" s="6"/>
      <c r="C28" s="6"/>
      <c r="D28" s="7" t="s">
        <v>52</v>
      </c>
      <c r="E28" s="8" t="s">
        <v>101</v>
      </c>
      <c r="F28" s="8" t="s">
        <v>32</v>
      </c>
      <c r="G28" s="14"/>
      <c r="H28" s="8" t="s">
        <v>102</v>
      </c>
      <c r="I28" s="8" t="s">
        <v>103</v>
      </c>
      <c r="J28" s="11"/>
      <c r="K28" s="5"/>
      <c r="L28" s="5"/>
      <c r="M28" s="5"/>
      <c r="N28" s="8" t="s">
        <v>104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4.25" customHeight="1" x14ac:dyDescent="0.2">
      <c r="A29" s="6" t="s">
        <v>51</v>
      </c>
      <c r="B29" s="6"/>
      <c r="C29" s="6"/>
      <c r="D29" s="7" t="s">
        <v>52</v>
      </c>
      <c r="E29" s="8" t="s">
        <v>105</v>
      </c>
      <c r="F29" s="8" t="s">
        <v>32</v>
      </c>
      <c r="G29" s="14"/>
      <c r="H29" s="8" t="s">
        <v>102</v>
      </c>
      <c r="I29" s="8" t="s">
        <v>103</v>
      </c>
      <c r="J29" s="11"/>
      <c r="K29" s="5"/>
      <c r="L29" s="5"/>
      <c r="M29" s="5"/>
      <c r="N29" s="8" t="s">
        <v>106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4.25" customHeight="1" x14ac:dyDescent="0.2">
      <c r="A30" s="6" t="s">
        <v>51</v>
      </c>
      <c r="B30" s="6" t="b">
        <v>1</v>
      </c>
      <c r="C30" s="6"/>
      <c r="D30" s="7" t="s">
        <v>52</v>
      </c>
      <c r="E30" s="8" t="s">
        <v>107</v>
      </c>
      <c r="F30" s="8" t="s">
        <v>32</v>
      </c>
      <c r="G30" s="14"/>
      <c r="H30" s="8" t="s">
        <v>102</v>
      </c>
      <c r="I30" s="8" t="s">
        <v>103</v>
      </c>
      <c r="J30" s="11"/>
      <c r="K30" s="5"/>
      <c r="L30" s="5"/>
      <c r="M30" s="5"/>
      <c r="N30" s="8" t="s">
        <v>108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4.25" customHeight="1" x14ac:dyDescent="0.2">
      <c r="A31" s="6" t="s">
        <v>51</v>
      </c>
      <c r="B31" s="6"/>
      <c r="C31" s="6"/>
      <c r="D31" s="7" t="s">
        <v>52</v>
      </c>
      <c r="E31" s="8" t="s">
        <v>109</v>
      </c>
      <c r="F31" s="8" t="s">
        <v>110</v>
      </c>
      <c r="G31" s="14"/>
      <c r="H31" s="8" t="s">
        <v>67</v>
      </c>
      <c r="I31" s="8" t="s">
        <v>111</v>
      </c>
      <c r="J31" s="11"/>
      <c r="K31" s="5"/>
      <c r="L31" s="5"/>
      <c r="M31" s="5"/>
      <c r="N31" s="8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4.25" customHeight="1" x14ac:dyDescent="0.2">
      <c r="A32" s="6" t="s">
        <v>51</v>
      </c>
      <c r="B32" s="6"/>
      <c r="C32" s="6"/>
      <c r="D32" s="7" t="s">
        <v>52</v>
      </c>
      <c r="E32" s="8" t="s">
        <v>112</v>
      </c>
      <c r="F32" s="8" t="s">
        <v>110</v>
      </c>
      <c r="G32" s="14"/>
      <c r="H32" s="8" t="s">
        <v>67</v>
      </c>
      <c r="I32" s="8" t="s">
        <v>111</v>
      </c>
      <c r="J32" s="11"/>
      <c r="K32" s="5"/>
      <c r="L32" s="5"/>
      <c r="M32" s="5"/>
      <c r="N32" s="8" t="s">
        <v>113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4.25" customHeight="1" x14ac:dyDescent="0.2">
      <c r="A33" s="6" t="s">
        <v>51</v>
      </c>
      <c r="B33" s="6"/>
      <c r="C33" s="6"/>
      <c r="D33" s="7" t="s">
        <v>52</v>
      </c>
      <c r="E33" s="8" t="s">
        <v>114</v>
      </c>
      <c r="F33" s="8" t="s">
        <v>110</v>
      </c>
      <c r="G33" s="14"/>
      <c r="H33" s="8" t="s">
        <v>67</v>
      </c>
      <c r="I33" s="8" t="s">
        <v>111</v>
      </c>
      <c r="J33" s="11"/>
      <c r="K33" s="5"/>
      <c r="L33" s="5"/>
      <c r="M33" s="5"/>
      <c r="N33" s="8" t="s">
        <v>115</v>
      </c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4.25" customHeight="1" x14ac:dyDescent="0.2">
      <c r="A34" s="6" t="s">
        <v>51</v>
      </c>
      <c r="B34" s="6"/>
      <c r="C34" s="6"/>
      <c r="D34" s="7" t="s">
        <v>52</v>
      </c>
      <c r="E34" s="8" t="s">
        <v>116</v>
      </c>
      <c r="F34" s="8" t="s">
        <v>110</v>
      </c>
      <c r="G34" s="14"/>
      <c r="H34" s="8" t="s">
        <v>67</v>
      </c>
      <c r="I34" s="8" t="s">
        <v>111</v>
      </c>
      <c r="J34" s="11"/>
      <c r="K34" s="5"/>
      <c r="L34" s="5"/>
      <c r="M34" s="5"/>
      <c r="N34" s="8" t="s">
        <v>117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4.25" customHeight="1" x14ac:dyDescent="0.2">
      <c r="A35" s="6" t="s">
        <v>51</v>
      </c>
      <c r="B35" s="6"/>
      <c r="C35" s="6"/>
      <c r="D35" s="7" t="s">
        <v>52</v>
      </c>
      <c r="E35" s="8" t="s">
        <v>118</v>
      </c>
      <c r="F35" s="8" t="s">
        <v>119</v>
      </c>
      <c r="G35" s="14"/>
      <c r="H35" s="8" t="s">
        <v>67</v>
      </c>
      <c r="I35" s="8" t="s">
        <v>111</v>
      </c>
      <c r="J35" s="11"/>
      <c r="K35" s="5"/>
      <c r="L35" s="5"/>
      <c r="M35" s="5"/>
      <c r="N35" s="8" t="s">
        <v>120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4.25" customHeight="1" x14ac:dyDescent="0.2">
      <c r="A36" s="6" t="s">
        <v>51</v>
      </c>
      <c r="B36" s="6"/>
      <c r="C36" s="6"/>
      <c r="D36" s="7" t="s">
        <v>52</v>
      </c>
      <c r="E36" s="8" t="s">
        <v>121</v>
      </c>
      <c r="F36" s="8" t="s">
        <v>119</v>
      </c>
      <c r="G36" s="14"/>
      <c r="H36" s="8" t="s">
        <v>67</v>
      </c>
      <c r="I36" s="8" t="s">
        <v>111</v>
      </c>
      <c r="J36" s="11"/>
      <c r="K36" s="5"/>
      <c r="L36" s="5"/>
      <c r="M36" s="5"/>
      <c r="N36" s="8" t="s">
        <v>122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4.25" customHeight="1" x14ac:dyDescent="0.2">
      <c r="A37" s="6" t="s">
        <v>51</v>
      </c>
      <c r="B37" s="6"/>
      <c r="C37" s="6"/>
      <c r="D37" s="7" t="s">
        <v>52</v>
      </c>
      <c r="E37" s="8" t="s">
        <v>123</v>
      </c>
      <c r="F37" s="8" t="s">
        <v>119</v>
      </c>
      <c r="G37" s="14"/>
      <c r="H37" s="8" t="s">
        <v>67</v>
      </c>
      <c r="I37" s="8" t="s">
        <v>111</v>
      </c>
      <c r="J37" s="11"/>
      <c r="K37" s="5"/>
      <c r="L37" s="5"/>
      <c r="M37" s="5"/>
      <c r="N37" s="8" t="s">
        <v>124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4.25" customHeight="1" x14ac:dyDescent="0.2">
      <c r="A38" s="6" t="s">
        <v>51</v>
      </c>
      <c r="B38" s="6"/>
      <c r="C38" s="6"/>
      <c r="D38" s="7" t="s">
        <v>52</v>
      </c>
      <c r="E38" s="8" t="s">
        <v>125</v>
      </c>
      <c r="F38" s="8" t="s">
        <v>119</v>
      </c>
      <c r="G38" s="14"/>
      <c r="H38" s="8" t="s">
        <v>67</v>
      </c>
      <c r="I38" s="8" t="s">
        <v>111</v>
      </c>
      <c r="J38" s="11"/>
      <c r="K38" s="5"/>
      <c r="L38" s="5"/>
      <c r="M38" s="5"/>
      <c r="N38" s="8" t="s">
        <v>126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4.25" customHeight="1" x14ac:dyDescent="0.2">
      <c r="A39" s="6" t="s">
        <v>51</v>
      </c>
      <c r="B39" s="6"/>
      <c r="C39" s="6"/>
      <c r="D39" s="7" t="s">
        <v>52</v>
      </c>
      <c r="E39" s="8" t="s">
        <v>127</v>
      </c>
      <c r="F39" s="8" t="s">
        <v>119</v>
      </c>
      <c r="G39" s="14"/>
      <c r="H39" s="8" t="s">
        <v>67</v>
      </c>
      <c r="I39" s="8" t="s">
        <v>111</v>
      </c>
      <c r="J39" s="11"/>
      <c r="K39" s="5"/>
      <c r="L39" s="5"/>
      <c r="M39" s="5"/>
      <c r="N39" s="8" t="s">
        <v>128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4.25" customHeight="1" x14ac:dyDescent="0.2">
      <c r="A40" s="6" t="s">
        <v>51</v>
      </c>
      <c r="B40" s="6"/>
      <c r="C40" s="6"/>
      <c r="D40" s="7" t="s">
        <v>52</v>
      </c>
      <c r="E40" s="8" t="s">
        <v>129</v>
      </c>
      <c r="F40" s="8" t="s">
        <v>119</v>
      </c>
      <c r="G40" s="14"/>
      <c r="H40" s="8" t="s">
        <v>67</v>
      </c>
      <c r="I40" s="8" t="s">
        <v>111</v>
      </c>
      <c r="J40" s="11"/>
      <c r="K40" s="5"/>
      <c r="L40" s="5"/>
      <c r="M40" s="5"/>
      <c r="N40" s="8" t="s">
        <v>130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4.25" customHeight="1" x14ac:dyDescent="0.2">
      <c r="A41" s="6" t="s">
        <v>51</v>
      </c>
      <c r="B41" s="6"/>
      <c r="C41" s="6"/>
      <c r="D41" s="7" t="s">
        <v>52</v>
      </c>
      <c r="E41" s="8" t="s">
        <v>131</v>
      </c>
      <c r="F41" s="8" t="s">
        <v>119</v>
      </c>
      <c r="G41" s="14"/>
      <c r="H41" s="8" t="s">
        <v>67</v>
      </c>
      <c r="I41" s="8" t="s">
        <v>111</v>
      </c>
      <c r="J41" s="11"/>
      <c r="K41" s="5"/>
      <c r="L41" s="5"/>
      <c r="M41" s="5"/>
      <c r="N41" s="8" t="s">
        <v>132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4.25" customHeight="1" x14ac:dyDescent="0.2">
      <c r="A42" s="6" t="s">
        <v>51</v>
      </c>
      <c r="B42" s="6"/>
      <c r="C42" s="6"/>
      <c r="D42" s="7" t="s">
        <v>52</v>
      </c>
      <c r="E42" s="8" t="s">
        <v>133</v>
      </c>
      <c r="F42" s="8" t="s">
        <v>119</v>
      </c>
      <c r="G42" s="14"/>
      <c r="H42" s="8" t="s">
        <v>67</v>
      </c>
      <c r="I42" s="8" t="s">
        <v>111</v>
      </c>
      <c r="J42" s="11"/>
      <c r="K42" s="5"/>
      <c r="L42" s="5"/>
      <c r="M42" s="5"/>
      <c r="N42" s="8" t="s">
        <v>134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4.25" customHeight="1" x14ac:dyDescent="0.2">
      <c r="A43" s="6" t="s">
        <v>51</v>
      </c>
      <c r="B43" s="6"/>
      <c r="C43" s="6"/>
      <c r="D43" s="7" t="s">
        <v>52</v>
      </c>
      <c r="E43" s="8" t="s">
        <v>135</v>
      </c>
      <c r="F43" s="8" t="s">
        <v>119</v>
      </c>
      <c r="G43" s="14"/>
      <c r="H43" s="8" t="s">
        <v>33</v>
      </c>
      <c r="I43" s="8" t="s">
        <v>46</v>
      </c>
      <c r="J43" s="11"/>
      <c r="K43" s="5"/>
      <c r="L43" s="5"/>
      <c r="M43" s="5"/>
      <c r="N43" s="8" t="s">
        <v>136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4.25" customHeight="1" x14ac:dyDescent="0.2">
      <c r="A44" s="6" t="s">
        <v>51</v>
      </c>
      <c r="B44" s="6"/>
      <c r="C44" s="6"/>
      <c r="D44" s="7" t="s">
        <v>52</v>
      </c>
      <c r="E44" s="8" t="s">
        <v>137</v>
      </c>
      <c r="F44" s="8" t="s">
        <v>119</v>
      </c>
      <c r="G44" s="14"/>
      <c r="H44" s="8" t="s">
        <v>33</v>
      </c>
      <c r="I44" s="8" t="s">
        <v>46</v>
      </c>
      <c r="J44" s="11"/>
      <c r="K44" s="5"/>
      <c r="L44" s="5"/>
      <c r="M44" s="5"/>
      <c r="N44" s="8" t="s">
        <v>138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4.25" customHeight="1" x14ac:dyDescent="0.2">
      <c r="A45" s="6" t="s">
        <v>139</v>
      </c>
      <c r="B45" s="6" t="b">
        <v>1</v>
      </c>
      <c r="C45" s="6"/>
      <c r="D45" s="7" t="s">
        <v>52</v>
      </c>
      <c r="E45" s="8" t="s">
        <v>140</v>
      </c>
      <c r="F45" s="8" t="s">
        <v>119</v>
      </c>
      <c r="G45" s="14"/>
      <c r="H45" s="8" t="s">
        <v>33</v>
      </c>
      <c r="I45" s="8" t="s">
        <v>46</v>
      </c>
      <c r="J45" s="11"/>
      <c r="K45" s="5"/>
      <c r="L45" s="5"/>
      <c r="M45" s="5"/>
      <c r="N45" s="8" t="s">
        <v>141</v>
      </c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4.25" customHeight="1" x14ac:dyDescent="0.2">
      <c r="A46" s="6" t="s">
        <v>139</v>
      </c>
      <c r="B46" s="6"/>
      <c r="C46" s="6"/>
      <c r="D46" s="7" t="s">
        <v>52</v>
      </c>
      <c r="E46" s="8" t="s">
        <v>142</v>
      </c>
      <c r="F46" s="8" t="s">
        <v>119</v>
      </c>
      <c r="G46" s="14"/>
      <c r="H46" s="8" t="s">
        <v>33</v>
      </c>
      <c r="I46" s="8" t="s">
        <v>46</v>
      </c>
      <c r="J46" s="11"/>
      <c r="K46" s="5"/>
      <c r="L46" s="5"/>
      <c r="M46" s="5"/>
      <c r="N46" s="8" t="s">
        <v>143</v>
      </c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4.25" customHeight="1" x14ac:dyDescent="0.2">
      <c r="A47" s="6" t="s">
        <v>139</v>
      </c>
      <c r="B47" s="6"/>
      <c r="C47" s="6"/>
      <c r="D47" s="7" t="s">
        <v>52</v>
      </c>
      <c r="E47" s="8" t="s">
        <v>144</v>
      </c>
      <c r="F47" s="8" t="s">
        <v>119</v>
      </c>
      <c r="G47" s="14"/>
      <c r="H47" s="8" t="s">
        <v>33</v>
      </c>
      <c r="I47" s="8" t="s">
        <v>46</v>
      </c>
      <c r="J47" s="11"/>
      <c r="K47" s="5"/>
      <c r="L47" s="5"/>
      <c r="M47" s="5"/>
      <c r="N47" s="8" t="s">
        <v>145</v>
      </c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4.25" customHeight="1" x14ac:dyDescent="0.2">
      <c r="A48" s="6" t="s">
        <v>139</v>
      </c>
      <c r="B48" s="6"/>
      <c r="C48" s="6"/>
      <c r="D48" s="7" t="s">
        <v>52</v>
      </c>
      <c r="E48" s="8" t="s">
        <v>146</v>
      </c>
      <c r="F48" s="8" t="s">
        <v>119</v>
      </c>
      <c r="G48" s="14"/>
      <c r="H48" s="8" t="s">
        <v>33</v>
      </c>
      <c r="I48" s="8" t="s">
        <v>46</v>
      </c>
      <c r="J48" s="11"/>
      <c r="K48" s="5"/>
      <c r="L48" s="5"/>
      <c r="M48" s="5"/>
      <c r="N48" s="8" t="s">
        <v>147</v>
      </c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4.25" customHeight="1" x14ac:dyDescent="0.2">
      <c r="A49" s="6" t="s">
        <v>139</v>
      </c>
      <c r="B49" s="6"/>
      <c r="C49" s="6"/>
      <c r="D49" s="7" t="s">
        <v>52</v>
      </c>
      <c r="E49" s="8" t="s">
        <v>148</v>
      </c>
      <c r="F49" s="8" t="s">
        <v>119</v>
      </c>
      <c r="G49" s="14"/>
      <c r="H49" s="8" t="s">
        <v>33</v>
      </c>
      <c r="I49" s="8" t="s">
        <v>46</v>
      </c>
      <c r="J49" s="11"/>
      <c r="K49" s="5"/>
      <c r="L49" s="5"/>
      <c r="M49" s="5"/>
      <c r="N49" s="8" t="s">
        <v>149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4.25" customHeight="1" x14ac:dyDescent="0.2">
      <c r="A50" s="6" t="s">
        <v>139</v>
      </c>
      <c r="B50" s="6"/>
      <c r="C50" s="6"/>
      <c r="D50" s="7" t="s">
        <v>52</v>
      </c>
      <c r="E50" s="8" t="s">
        <v>150</v>
      </c>
      <c r="F50" s="8" t="s">
        <v>119</v>
      </c>
      <c r="G50" s="14"/>
      <c r="H50" s="8" t="s">
        <v>33</v>
      </c>
      <c r="I50" s="8" t="s">
        <v>46</v>
      </c>
      <c r="J50" s="11"/>
      <c r="K50" s="5"/>
      <c r="L50" s="5"/>
      <c r="M50" s="5"/>
      <c r="N50" s="8" t="s">
        <v>151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4.25" customHeight="1" x14ac:dyDescent="0.2">
      <c r="A51" s="6" t="s">
        <v>139</v>
      </c>
      <c r="B51" s="6"/>
      <c r="C51" s="6"/>
      <c r="D51" s="7" t="s">
        <v>52</v>
      </c>
      <c r="E51" s="8" t="s">
        <v>152</v>
      </c>
      <c r="F51" s="8" t="s">
        <v>119</v>
      </c>
      <c r="G51" s="14"/>
      <c r="H51" s="8" t="s">
        <v>33</v>
      </c>
      <c r="I51" s="8" t="s">
        <v>46</v>
      </c>
      <c r="J51" s="11"/>
      <c r="K51" s="5"/>
      <c r="L51" s="5"/>
      <c r="M51" s="5"/>
      <c r="N51" s="8" t="s">
        <v>153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4.25" customHeight="1" x14ac:dyDescent="0.2">
      <c r="A52" s="6" t="s">
        <v>139</v>
      </c>
      <c r="B52" s="6"/>
      <c r="C52" s="6"/>
      <c r="D52" s="7" t="s">
        <v>52</v>
      </c>
      <c r="E52" s="8" t="s">
        <v>154</v>
      </c>
      <c r="F52" s="8" t="s">
        <v>119</v>
      </c>
      <c r="G52" s="14"/>
      <c r="H52" s="8" t="s">
        <v>33</v>
      </c>
      <c r="I52" s="8" t="s">
        <v>46</v>
      </c>
      <c r="J52" s="11"/>
      <c r="K52" s="5"/>
      <c r="L52" s="5"/>
      <c r="M52" s="5"/>
      <c r="N52" s="8" t="s">
        <v>155</v>
      </c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4.25" customHeight="1" x14ac:dyDescent="0.2">
      <c r="A53" s="6" t="s">
        <v>139</v>
      </c>
      <c r="B53" s="6"/>
      <c r="C53" s="6"/>
      <c r="D53" s="7" t="s">
        <v>52</v>
      </c>
      <c r="E53" s="8" t="s">
        <v>156</v>
      </c>
      <c r="F53" s="8" t="s">
        <v>119</v>
      </c>
      <c r="G53" s="14"/>
      <c r="H53" s="8" t="s">
        <v>33</v>
      </c>
      <c r="I53" s="8" t="s">
        <v>46</v>
      </c>
      <c r="J53" s="11"/>
      <c r="K53" s="5"/>
      <c r="L53" s="5"/>
      <c r="M53" s="5"/>
      <c r="N53" s="8" t="s">
        <v>157</v>
      </c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4.25" customHeight="1" x14ac:dyDescent="0.2">
      <c r="A54" s="6" t="s">
        <v>139</v>
      </c>
      <c r="B54" s="6"/>
      <c r="C54" s="6"/>
      <c r="D54" s="7" t="s">
        <v>52</v>
      </c>
      <c r="E54" s="8" t="s">
        <v>158</v>
      </c>
      <c r="F54" s="8" t="s">
        <v>119</v>
      </c>
      <c r="G54" s="14"/>
      <c r="H54" s="8" t="s">
        <v>33</v>
      </c>
      <c r="I54" s="8" t="s">
        <v>46</v>
      </c>
      <c r="J54" s="11"/>
      <c r="K54" s="5"/>
      <c r="L54" s="5"/>
      <c r="M54" s="5"/>
      <c r="N54" s="8" t="s">
        <v>159</v>
      </c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4.25" customHeight="1" x14ac:dyDescent="0.2">
      <c r="A55" s="6" t="s">
        <v>139</v>
      </c>
      <c r="B55" s="6" t="b">
        <v>1</v>
      </c>
      <c r="C55" s="6"/>
      <c r="D55" s="7" t="s">
        <v>52</v>
      </c>
      <c r="E55" s="8" t="s">
        <v>160</v>
      </c>
      <c r="F55" s="8" t="s">
        <v>161</v>
      </c>
      <c r="G55" s="14"/>
      <c r="H55" s="8" t="s">
        <v>37</v>
      </c>
      <c r="I55" s="8" t="s">
        <v>68</v>
      </c>
      <c r="J55" s="11"/>
      <c r="K55" s="5"/>
      <c r="L55" s="5"/>
      <c r="M55" s="5"/>
      <c r="N55" s="8" t="s">
        <v>162</v>
      </c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4.25" customHeight="1" x14ac:dyDescent="0.2">
      <c r="A56" s="6" t="s">
        <v>139</v>
      </c>
      <c r="B56" s="6"/>
      <c r="C56" s="6"/>
      <c r="D56" s="7" t="s">
        <v>52</v>
      </c>
      <c r="E56" s="8" t="s">
        <v>163</v>
      </c>
      <c r="F56" s="8" t="s">
        <v>161</v>
      </c>
      <c r="G56" s="14"/>
      <c r="H56" s="8" t="s">
        <v>37</v>
      </c>
      <c r="I56" s="8" t="s">
        <v>68</v>
      </c>
      <c r="J56" s="11"/>
      <c r="K56" s="5"/>
      <c r="L56" s="5"/>
      <c r="M56" s="5"/>
      <c r="N56" s="8" t="s">
        <v>164</v>
      </c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4.25" customHeight="1" x14ac:dyDescent="0.2">
      <c r="A57" s="6" t="s">
        <v>139</v>
      </c>
      <c r="B57" s="6"/>
      <c r="C57" s="6"/>
      <c r="D57" s="7" t="s">
        <v>52</v>
      </c>
      <c r="E57" s="8" t="s">
        <v>165</v>
      </c>
      <c r="F57" s="8" t="s">
        <v>161</v>
      </c>
      <c r="G57" s="14"/>
      <c r="H57" s="8" t="s">
        <v>37</v>
      </c>
      <c r="I57" s="8" t="s">
        <v>68</v>
      </c>
      <c r="J57" s="11"/>
      <c r="K57" s="5"/>
      <c r="L57" s="5"/>
      <c r="M57" s="5"/>
      <c r="N57" s="8" t="s">
        <v>166</v>
      </c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4.25" customHeight="1" x14ac:dyDescent="0.2">
      <c r="A58" s="6" t="s">
        <v>139</v>
      </c>
      <c r="B58" s="6"/>
      <c r="C58" s="6"/>
      <c r="D58" s="7" t="s">
        <v>52</v>
      </c>
      <c r="E58" s="8" t="s">
        <v>167</v>
      </c>
      <c r="F58" s="8" t="s">
        <v>161</v>
      </c>
      <c r="G58" s="14"/>
      <c r="H58" s="8" t="s">
        <v>37</v>
      </c>
      <c r="I58" s="8" t="s">
        <v>68</v>
      </c>
      <c r="J58" s="11"/>
      <c r="K58" s="5"/>
      <c r="L58" s="5"/>
      <c r="M58" s="5"/>
      <c r="N58" s="8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4.25" customHeight="1" x14ac:dyDescent="0.2">
      <c r="A59" s="6" t="s">
        <v>139</v>
      </c>
      <c r="B59" s="6"/>
      <c r="C59" s="6"/>
      <c r="D59" s="7" t="s">
        <v>52</v>
      </c>
      <c r="E59" s="8" t="s">
        <v>168</v>
      </c>
      <c r="F59" s="8" t="s">
        <v>161</v>
      </c>
      <c r="G59" s="14"/>
      <c r="H59" s="8" t="s">
        <v>37</v>
      </c>
      <c r="I59" s="8" t="s">
        <v>68</v>
      </c>
      <c r="J59" s="11"/>
      <c r="K59" s="5"/>
      <c r="L59" s="5"/>
      <c r="M59" s="5"/>
      <c r="N59" s="8" t="s">
        <v>169</v>
      </c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4.25" customHeight="1" x14ac:dyDescent="0.2">
      <c r="A60" s="6" t="s">
        <v>139</v>
      </c>
      <c r="B60" s="6"/>
      <c r="C60" s="6"/>
      <c r="D60" s="7" t="s">
        <v>52</v>
      </c>
      <c r="E60" s="8" t="s">
        <v>170</v>
      </c>
      <c r="F60" s="8" t="s">
        <v>161</v>
      </c>
      <c r="G60" s="14"/>
      <c r="H60" s="8" t="s">
        <v>37</v>
      </c>
      <c r="I60" s="8" t="s">
        <v>68</v>
      </c>
      <c r="J60" s="11"/>
      <c r="K60" s="5"/>
      <c r="L60" s="5"/>
      <c r="M60" s="5"/>
      <c r="N60" s="8" t="s">
        <v>171</v>
      </c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4.25" customHeight="1" x14ac:dyDescent="0.2">
      <c r="A61" s="6" t="s">
        <v>139</v>
      </c>
      <c r="B61" s="6"/>
      <c r="C61" s="6"/>
      <c r="D61" s="7" t="s">
        <v>52</v>
      </c>
      <c r="E61" s="8" t="s">
        <v>172</v>
      </c>
      <c r="F61" s="8" t="s">
        <v>161</v>
      </c>
      <c r="G61" s="14"/>
      <c r="H61" s="8" t="s">
        <v>37</v>
      </c>
      <c r="I61" s="8" t="s">
        <v>68</v>
      </c>
      <c r="J61" s="11"/>
      <c r="K61" s="5"/>
      <c r="L61" s="5"/>
      <c r="M61" s="5"/>
      <c r="N61" s="8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4.25" customHeight="1" x14ac:dyDescent="0.2">
      <c r="A62" s="6" t="s">
        <v>139</v>
      </c>
      <c r="B62" s="6"/>
      <c r="C62" s="6"/>
      <c r="D62" s="7" t="s">
        <v>52</v>
      </c>
      <c r="E62" s="8" t="s">
        <v>173</v>
      </c>
      <c r="F62" s="8" t="s">
        <v>161</v>
      </c>
      <c r="G62" s="14"/>
      <c r="H62" s="8" t="s">
        <v>37</v>
      </c>
      <c r="I62" s="8" t="s">
        <v>68</v>
      </c>
      <c r="J62" s="11"/>
      <c r="K62" s="5"/>
      <c r="L62" s="5"/>
      <c r="M62" s="5"/>
      <c r="N62" s="8" t="s">
        <v>174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4.25" customHeight="1" x14ac:dyDescent="0.2">
      <c r="A63" s="6" t="s">
        <v>139</v>
      </c>
      <c r="B63" s="6"/>
      <c r="C63" s="6"/>
      <c r="D63" s="7" t="s">
        <v>52</v>
      </c>
      <c r="E63" s="8" t="s">
        <v>175</v>
      </c>
      <c r="F63" s="8" t="s">
        <v>161</v>
      </c>
      <c r="G63" s="14"/>
      <c r="H63" s="8" t="s">
        <v>37</v>
      </c>
      <c r="I63" s="8" t="s">
        <v>68</v>
      </c>
      <c r="J63" s="11"/>
      <c r="K63" s="5"/>
      <c r="L63" s="5"/>
      <c r="M63" s="5"/>
      <c r="N63" s="8" t="s">
        <v>176</v>
      </c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4.25" customHeight="1" x14ac:dyDescent="0.2">
      <c r="A64" s="6" t="s">
        <v>139</v>
      </c>
      <c r="B64" s="6"/>
      <c r="C64" s="6"/>
      <c r="D64" s="7" t="s">
        <v>52</v>
      </c>
      <c r="E64" s="8" t="s">
        <v>177</v>
      </c>
      <c r="F64" s="8" t="s">
        <v>161</v>
      </c>
      <c r="G64" s="14"/>
      <c r="H64" s="8" t="s">
        <v>37</v>
      </c>
      <c r="I64" s="8" t="s">
        <v>68</v>
      </c>
      <c r="J64" s="11"/>
      <c r="K64" s="5"/>
      <c r="L64" s="5"/>
      <c r="M64" s="5"/>
      <c r="N64" s="8" t="s">
        <v>178</v>
      </c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4.25" customHeight="1" x14ac:dyDescent="0.2">
      <c r="A65" s="6" t="s">
        <v>139</v>
      </c>
      <c r="B65" s="6"/>
      <c r="C65" s="6"/>
      <c r="D65" s="7" t="s">
        <v>52</v>
      </c>
      <c r="E65" s="8" t="s">
        <v>179</v>
      </c>
      <c r="F65" s="8" t="s">
        <v>161</v>
      </c>
      <c r="G65" s="14"/>
      <c r="H65" s="8" t="s">
        <v>37</v>
      </c>
      <c r="I65" s="8" t="s">
        <v>68</v>
      </c>
      <c r="J65" s="11"/>
      <c r="K65" s="5"/>
      <c r="L65" s="5"/>
      <c r="M65" s="5"/>
      <c r="N65" s="8" t="s">
        <v>180</v>
      </c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4.25" customHeight="1" x14ac:dyDescent="0.2">
      <c r="A66" s="6" t="s">
        <v>139</v>
      </c>
      <c r="B66" s="6"/>
      <c r="C66" s="6"/>
      <c r="D66" s="7" t="s">
        <v>52</v>
      </c>
      <c r="E66" s="8" t="s">
        <v>181</v>
      </c>
      <c r="F66" s="8" t="s">
        <v>161</v>
      </c>
      <c r="G66" s="14"/>
      <c r="H66" s="8" t="s">
        <v>37</v>
      </c>
      <c r="I66" s="8" t="s">
        <v>68</v>
      </c>
      <c r="J66" s="11"/>
      <c r="K66" s="5"/>
      <c r="L66" s="5"/>
      <c r="M66" s="5"/>
      <c r="N66" s="8" t="s">
        <v>182</v>
      </c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4.25" customHeight="1" x14ac:dyDescent="0.2">
      <c r="A67" s="6" t="s">
        <v>139</v>
      </c>
      <c r="B67" s="6"/>
      <c r="C67" s="6"/>
      <c r="D67" s="7" t="s">
        <v>52</v>
      </c>
      <c r="E67" s="8" t="s">
        <v>183</v>
      </c>
      <c r="F67" s="8" t="s">
        <v>184</v>
      </c>
      <c r="G67" s="14"/>
      <c r="H67" s="8" t="s">
        <v>185</v>
      </c>
      <c r="I67" s="8" t="s">
        <v>62</v>
      </c>
      <c r="J67" s="11"/>
      <c r="K67" s="5"/>
      <c r="L67" s="5"/>
      <c r="M67" s="5"/>
      <c r="N67" s="8" t="s">
        <v>141</v>
      </c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4.25" customHeight="1" x14ac:dyDescent="0.2">
      <c r="A68" s="6" t="s">
        <v>139</v>
      </c>
      <c r="B68" s="6"/>
      <c r="C68" s="6"/>
      <c r="D68" s="7" t="s">
        <v>52</v>
      </c>
      <c r="E68" s="8" t="s">
        <v>186</v>
      </c>
      <c r="F68" s="8" t="s">
        <v>184</v>
      </c>
      <c r="G68" s="14"/>
      <c r="H68" s="8" t="s">
        <v>185</v>
      </c>
      <c r="I68" s="8" t="s">
        <v>62</v>
      </c>
      <c r="J68" s="11"/>
      <c r="K68" s="5"/>
      <c r="L68" s="5"/>
      <c r="M68" s="5"/>
      <c r="N68" s="8" t="s">
        <v>187</v>
      </c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4.25" customHeight="1" x14ac:dyDescent="0.2">
      <c r="A69" s="6" t="s">
        <v>139</v>
      </c>
      <c r="B69" s="6"/>
      <c r="C69" s="6"/>
      <c r="D69" s="7" t="s">
        <v>52</v>
      </c>
      <c r="E69" s="8" t="s">
        <v>188</v>
      </c>
      <c r="F69" s="8" t="s">
        <v>184</v>
      </c>
      <c r="G69" s="14"/>
      <c r="H69" s="8" t="s">
        <v>185</v>
      </c>
      <c r="I69" s="8" t="s">
        <v>62</v>
      </c>
      <c r="J69" s="11"/>
      <c r="K69" s="5"/>
      <c r="L69" s="5"/>
      <c r="M69" s="5"/>
      <c r="N69" s="8" t="s">
        <v>189</v>
      </c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4.25" customHeight="1" x14ac:dyDescent="0.2">
      <c r="A70" s="6" t="s">
        <v>139</v>
      </c>
      <c r="B70" s="6"/>
      <c r="C70" s="6"/>
      <c r="D70" s="7" t="s">
        <v>52</v>
      </c>
      <c r="E70" s="8" t="s">
        <v>190</v>
      </c>
      <c r="F70" s="8" t="s">
        <v>184</v>
      </c>
      <c r="G70" s="14"/>
      <c r="H70" s="8" t="s">
        <v>185</v>
      </c>
      <c r="I70" s="8" t="s">
        <v>62</v>
      </c>
      <c r="J70" s="11"/>
      <c r="K70" s="5"/>
      <c r="L70" s="5"/>
      <c r="M70" s="5"/>
      <c r="N70" s="8" t="s">
        <v>191</v>
      </c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4.25" customHeight="1" x14ac:dyDescent="0.2">
      <c r="A71" s="6" t="s">
        <v>139</v>
      </c>
      <c r="B71" s="6"/>
      <c r="C71" s="6"/>
      <c r="D71" s="7" t="s">
        <v>52</v>
      </c>
      <c r="E71" s="8" t="s">
        <v>192</v>
      </c>
      <c r="F71" s="8" t="s">
        <v>184</v>
      </c>
      <c r="G71" s="14"/>
      <c r="H71" s="8" t="s">
        <v>185</v>
      </c>
      <c r="I71" s="8" t="s">
        <v>62</v>
      </c>
      <c r="J71" s="11"/>
      <c r="K71" s="5"/>
      <c r="L71" s="5"/>
      <c r="M71" s="5"/>
      <c r="N71" s="8" t="s">
        <v>193</v>
      </c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4.25" customHeight="1" x14ac:dyDescent="0.2">
      <c r="A72" s="6" t="s">
        <v>139</v>
      </c>
      <c r="B72" s="6"/>
      <c r="C72" s="6"/>
      <c r="D72" s="7" t="s">
        <v>52</v>
      </c>
      <c r="E72" s="8" t="s">
        <v>194</v>
      </c>
      <c r="F72" s="8" t="s">
        <v>184</v>
      </c>
      <c r="G72" s="14"/>
      <c r="H72" s="8" t="s">
        <v>185</v>
      </c>
      <c r="I72" s="8" t="s">
        <v>62</v>
      </c>
      <c r="J72" s="11"/>
      <c r="K72" s="5"/>
      <c r="L72" s="5"/>
      <c r="M72" s="5"/>
      <c r="N72" s="8" t="s">
        <v>195</v>
      </c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4.25" customHeight="1" x14ac:dyDescent="0.2">
      <c r="A73" s="6" t="s">
        <v>139</v>
      </c>
      <c r="B73" s="6"/>
      <c r="C73" s="6"/>
      <c r="D73" s="7" t="s">
        <v>52</v>
      </c>
      <c r="E73" s="8" t="s">
        <v>196</v>
      </c>
      <c r="F73" s="8" t="s">
        <v>184</v>
      </c>
      <c r="G73" s="14"/>
      <c r="H73" s="8" t="s">
        <v>185</v>
      </c>
      <c r="I73" s="8" t="s">
        <v>62</v>
      </c>
      <c r="J73" s="11"/>
      <c r="K73" s="5"/>
      <c r="L73" s="5"/>
      <c r="M73" s="5"/>
      <c r="N73" s="8" t="s">
        <v>197</v>
      </c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4.25" customHeight="1" x14ac:dyDescent="0.2">
      <c r="A74" s="6" t="s">
        <v>139</v>
      </c>
      <c r="B74" s="6"/>
      <c r="C74" s="6"/>
      <c r="D74" s="7" t="s">
        <v>52</v>
      </c>
      <c r="E74" s="8" t="s">
        <v>198</v>
      </c>
      <c r="F74" s="8" t="s">
        <v>184</v>
      </c>
      <c r="G74" s="14"/>
      <c r="H74" s="8" t="s">
        <v>185</v>
      </c>
      <c r="I74" s="8" t="s">
        <v>62</v>
      </c>
      <c r="J74" s="11"/>
      <c r="K74" s="5"/>
      <c r="L74" s="5"/>
      <c r="M74" s="5"/>
      <c r="N74" s="8" t="s">
        <v>199</v>
      </c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4.25" customHeight="1" x14ac:dyDescent="0.2">
      <c r="A75" s="6" t="s">
        <v>139</v>
      </c>
      <c r="B75" s="6"/>
      <c r="C75" s="6"/>
      <c r="D75" s="7" t="s">
        <v>52</v>
      </c>
      <c r="E75" s="8" t="s">
        <v>200</v>
      </c>
      <c r="F75" s="8" t="s">
        <v>184</v>
      </c>
      <c r="G75" s="14"/>
      <c r="H75" s="8" t="s">
        <v>185</v>
      </c>
      <c r="I75" s="8" t="s">
        <v>62</v>
      </c>
      <c r="J75" s="11"/>
      <c r="K75" s="5"/>
      <c r="L75" s="5"/>
      <c r="M75" s="5"/>
      <c r="N75" s="8" t="s">
        <v>201</v>
      </c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4.25" customHeight="1" x14ac:dyDescent="0.2">
      <c r="A76" s="6" t="s">
        <v>139</v>
      </c>
      <c r="B76" s="6"/>
      <c r="C76" s="6"/>
      <c r="D76" s="7" t="s">
        <v>52</v>
      </c>
      <c r="E76" s="8" t="s">
        <v>202</v>
      </c>
      <c r="F76" s="8" t="s">
        <v>184</v>
      </c>
      <c r="G76" s="14"/>
      <c r="H76" s="8" t="s">
        <v>185</v>
      </c>
      <c r="I76" s="8" t="s">
        <v>62</v>
      </c>
      <c r="J76" s="11"/>
      <c r="K76" s="5"/>
      <c r="L76" s="5"/>
      <c r="M76" s="5"/>
      <c r="N76" s="8" t="s">
        <v>203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4.25" customHeight="1" x14ac:dyDescent="0.2">
      <c r="A77" s="6" t="s">
        <v>139</v>
      </c>
      <c r="B77" s="6"/>
      <c r="C77" s="6"/>
      <c r="D77" s="7" t="s">
        <v>52</v>
      </c>
      <c r="E77" s="8" t="s">
        <v>204</v>
      </c>
      <c r="F77" s="8" t="s">
        <v>184</v>
      </c>
      <c r="G77" s="14"/>
      <c r="H77" s="8" t="s">
        <v>185</v>
      </c>
      <c r="I77" s="8" t="s">
        <v>62</v>
      </c>
      <c r="J77" s="11"/>
      <c r="K77" s="5"/>
      <c r="L77" s="5"/>
      <c r="M77" s="5"/>
      <c r="N77" s="8" t="s">
        <v>205</v>
      </c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4.25" customHeight="1" x14ac:dyDescent="0.2">
      <c r="A78" s="6" t="s">
        <v>139</v>
      </c>
      <c r="B78" s="6"/>
      <c r="C78" s="6"/>
      <c r="D78" s="7" t="s">
        <v>52</v>
      </c>
      <c r="E78" s="8" t="s">
        <v>206</v>
      </c>
      <c r="F78" s="8" t="s">
        <v>184</v>
      </c>
      <c r="G78" s="14"/>
      <c r="H78" s="8" t="s">
        <v>185</v>
      </c>
      <c r="I78" s="8" t="s">
        <v>62</v>
      </c>
      <c r="J78" s="11"/>
      <c r="K78" s="5"/>
      <c r="L78" s="5"/>
      <c r="M78" s="5"/>
      <c r="N78" s="8" t="s">
        <v>207</v>
      </c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4.25" customHeight="1" x14ac:dyDescent="0.2">
      <c r="A79" s="6" t="s">
        <v>139</v>
      </c>
      <c r="B79" s="6"/>
      <c r="C79" s="6"/>
      <c r="D79" s="7" t="s">
        <v>52</v>
      </c>
      <c r="E79" s="8" t="s">
        <v>208</v>
      </c>
      <c r="F79" s="8" t="s">
        <v>184</v>
      </c>
      <c r="G79" s="14"/>
      <c r="H79" s="8" t="s">
        <v>209</v>
      </c>
      <c r="I79" s="8" t="s">
        <v>210</v>
      </c>
      <c r="J79" s="11"/>
      <c r="K79" s="5"/>
      <c r="L79" s="5"/>
      <c r="M79" s="5"/>
      <c r="N79" s="8" t="s">
        <v>211</v>
      </c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4.25" customHeight="1" x14ac:dyDescent="0.2">
      <c r="A80" s="6" t="s">
        <v>139</v>
      </c>
      <c r="B80" s="6"/>
      <c r="C80" s="6"/>
      <c r="D80" s="7" t="s">
        <v>52</v>
      </c>
      <c r="E80" s="8" t="s">
        <v>212</v>
      </c>
      <c r="F80" s="8" t="s">
        <v>184</v>
      </c>
      <c r="G80" s="14"/>
      <c r="H80" s="8" t="s">
        <v>209</v>
      </c>
      <c r="I80" s="8" t="s">
        <v>210</v>
      </c>
      <c r="J80" s="11"/>
      <c r="K80" s="5"/>
      <c r="L80" s="5"/>
      <c r="M80" s="5"/>
      <c r="N80" s="8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4.25" customHeight="1" x14ac:dyDescent="0.2">
      <c r="A81" s="6" t="s">
        <v>139</v>
      </c>
      <c r="B81" s="6" t="b">
        <v>1</v>
      </c>
      <c r="C81" s="6"/>
      <c r="D81" s="7" t="s">
        <v>52</v>
      </c>
      <c r="E81" s="8" t="s">
        <v>213</v>
      </c>
      <c r="F81" s="8" t="s">
        <v>184</v>
      </c>
      <c r="G81" s="14"/>
      <c r="H81" s="8" t="s">
        <v>209</v>
      </c>
      <c r="I81" s="8" t="s">
        <v>210</v>
      </c>
      <c r="J81" s="11"/>
      <c r="K81" s="5"/>
      <c r="L81" s="5"/>
      <c r="M81" s="5"/>
      <c r="N81" s="8" t="s">
        <v>214</v>
      </c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4.25" customHeight="1" x14ac:dyDescent="0.2">
      <c r="A82" s="6" t="s">
        <v>139</v>
      </c>
      <c r="B82" s="6"/>
      <c r="C82" s="6"/>
      <c r="D82" s="7" t="s">
        <v>52</v>
      </c>
      <c r="E82" s="8" t="s">
        <v>215</v>
      </c>
      <c r="F82" s="8" t="s">
        <v>184</v>
      </c>
      <c r="G82" s="14"/>
      <c r="H82" s="8" t="s">
        <v>209</v>
      </c>
      <c r="I82" s="8" t="s">
        <v>210</v>
      </c>
      <c r="J82" s="11"/>
      <c r="K82" s="5"/>
      <c r="L82" s="5"/>
      <c r="M82" s="5"/>
      <c r="N82" s="8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4.25" customHeight="1" x14ac:dyDescent="0.2">
      <c r="A83" s="6" t="s">
        <v>139</v>
      </c>
      <c r="B83" s="6"/>
      <c r="C83" s="6"/>
      <c r="D83" s="7" t="s">
        <v>52</v>
      </c>
      <c r="E83" s="8" t="s">
        <v>216</v>
      </c>
      <c r="F83" s="8" t="s">
        <v>184</v>
      </c>
      <c r="G83" s="14"/>
      <c r="H83" s="8" t="s">
        <v>209</v>
      </c>
      <c r="I83" s="8" t="s">
        <v>210</v>
      </c>
      <c r="J83" s="11"/>
      <c r="K83" s="5"/>
      <c r="L83" s="5"/>
      <c r="M83" s="5"/>
      <c r="N83" s="8" t="s">
        <v>217</v>
      </c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4.25" customHeight="1" x14ac:dyDescent="0.2">
      <c r="A84" s="6" t="s">
        <v>139</v>
      </c>
      <c r="B84" s="6"/>
      <c r="C84" s="6"/>
      <c r="D84" s="7" t="s">
        <v>52</v>
      </c>
      <c r="E84" s="8" t="s">
        <v>218</v>
      </c>
      <c r="F84" s="8" t="s">
        <v>184</v>
      </c>
      <c r="G84" s="14"/>
      <c r="H84" s="8" t="s">
        <v>209</v>
      </c>
      <c r="I84" s="8" t="s">
        <v>210</v>
      </c>
      <c r="J84" s="11"/>
      <c r="K84" s="5"/>
      <c r="L84" s="5"/>
      <c r="M84" s="5"/>
      <c r="N84" s="8" t="s">
        <v>219</v>
      </c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4.25" customHeight="1" x14ac:dyDescent="0.2">
      <c r="A85" s="6" t="s">
        <v>139</v>
      </c>
      <c r="B85" s="6"/>
      <c r="C85" s="6"/>
      <c r="D85" s="7" t="s">
        <v>52</v>
      </c>
      <c r="E85" s="8" t="s">
        <v>220</v>
      </c>
      <c r="F85" s="8" t="s">
        <v>184</v>
      </c>
      <c r="G85" s="14"/>
      <c r="H85" s="8" t="s">
        <v>209</v>
      </c>
      <c r="I85" s="8" t="s">
        <v>210</v>
      </c>
      <c r="J85" s="11"/>
      <c r="K85" s="5"/>
      <c r="L85" s="5"/>
      <c r="M85" s="5"/>
      <c r="N85" s="8" t="s">
        <v>221</v>
      </c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4.25" customHeight="1" x14ac:dyDescent="0.2">
      <c r="A86" s="6" t="s">
        <v>139</v>
      </c>
      <c r="B86" s="6"/>
      <c r="C86" s="6"/>
      <c r="D86" s="7" t="s">
        <v>52</v>
      </c>
      <c r="E86" s="8" t="s">
        <v>222</v>
      </c>
      <c r="F86" s="8" t="s">
        <v>184</v>
      </c>
      <c r="G86" s="14"/>
      <c r="H86" s="8" t="s">
        <v>209</v>
      </c>
      <c r="I86" s="8" t="s">
        <v>210</v>
      </c>
      <c r="J86" s="11"/>
      <c r="K86" s="5"/>
      <c r="L86" s="5"/>
      <c r="M86" s="5"/>
      <c r="N86" s="8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4.25" customHeight="1" x14ac:dyDescent="0.2">
      <c r="A87" s="6" t="s">
        <v>139</v>
      </c>
      <c r="B87" s="6"/>
      <c r="C87" s="6"/>
      <c r="D87" s="7" t="s">
        <v>52</v>
      </c>
      <c r="E87" s="8" t="s">
        <v>223</v>
      </c>
      <c r="F87" s="8" t="s">
        <v>184</v>
      </c>
      <c r="G87" s="14"/>
      <c r="H87" s="8" t="s">
        <v>209</v>
      </c>
      <c r="I87" s="8" t="s">
        <v>210</v>
      </c>
      <c r="J87" s="11"/>
      <c r="K87" s="5"/>
      <c r="L87" s="5"/>
      <c r="M87" s="5"/>
      <c r="N87" s="8" t="s">
        <v>224</v>
      </c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4.25" customHeight="1" x14ac:dyDescent="0.2">
      <c r="A88" s="6" t="s">
        <v>139</v>
      </c>
      <c r="B88" s="6"/>
      <c r="C88" s="6"/>
      <c r="D88" s="7" t="s">
        <v>52</v>
      </c>
      <c r="E88" s="8" t="s">
        <v>225</v>
      </c>
      <c r="F88" s="8" t="s">
        <v>184</v>
      </c>
      <c r="G88" s="14"/>
      <c r="H88" s="8" t="s">
        <v>209</v>
      </c>
      <c r="I88" s="8" t="s">
        <v>210</v>
      </c>
      <c r="J88" s="11"/>
      <c r="K88" s="5"/>
      <c r="L88" s="5"/>
      <c r="M88" s="5"/>
      <c r="N88" s="8" t="s">
        <v>226</v>
      </c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4.25" customHeight="1" x14ac:dyDescent="0.2">
      <c r="A89" s="6" t="s">
        <v>139</v>
      </c>
      <c r="B89" s="6"/>
      <c r="C89" s="6"/>
      <c r="D89" s="7" t="s">
        <v>52</v>
      </c>
      <c r="E89" s="8" t="s">
        <v>227</v>
      </c>
      <c r="F89" s="8" t="s">
        <v>184</v>
      </c>
      <c r="G89" s="14"/>
      <c r="H89" s="8" t="s">
        <v>209</v>
      </c>
      <c r="I89" s="8" t="s">
        <v>210</v>
      </c>
      <c r="J89" s="11"/>
      <c r="K89" s="5"/>
      <c r="L89" s="5"/>
      <c r="M89" s="5"/>
      <c r="N89" s="8" t="s">
        <v>228</v>
      </c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4.25" customHeight="1" x14ac:dyDescent="0.2">
      <c r="A90" s="6" t="s">
        <v>229</v>
      </c>
      <c r="B90" s="6"/>
      <c r="C90" s="6"/>
      <c r="D90" s="7" t="s">
        <v>52</v>
      </c>
      <c r="E90" s="8" t="s">
        <v>230</v>
      </c>
      <c r="F90" s="8" t="s">
        <v>231</v>
      </c>
      <c r="G90" s="14"/>
      <c r="H90" s="8" t="s">
        <v>232</v>
      </c>
      <c r="I90" s="8" t="s">
        <v>233</v>
      </c>
      <c r="J90" s="11"/>
      <c r="K90" s="5"/>
      <c r="L90" s="5"/>
      <c r="M90" s="5"/>
      <c r="N90" s="8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4.25" customHeight="1" x14ac:dyDescent="0.2">
      <c r="A91" s="6" t="s">
        <v>229</v>
      </c>
      <c r="B91" s="6"/>
      <c r="C91" s="6"/>
      <c r="D91" s="7" t="s">
        <v>52</v>
      </c>
      <c r="E91" s="8" t="s">
        <v>234</v>
      </c>
      <c r="F91" s="8" t="s">
        <v>235</v>
      </c>
      <c r="G91" s="14"/>
      <c r="H91" s="10" t="s">
        <v>32</v>
      </c>
      <c r="I91" s="8" t="s">
        <v>67</v>
      </c>
      <c r="J91" s="11"/>
      <c r="K91" s="5"/>
      <c r="L91" s="5"/>
      <c r="M91" s="5"/>
      <c r="N91" s="8" t="s">
        <v>236</v>
      </c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4.25" customHeight="1" x14ac:dyDescent="0.2">
      <c r="A92" s="6" t="s">
        <v>229</v>
      </c>
      <c r="B92" s="6"/>
      <c r="C92" s="6"/>
      <c r="D92" s="7" t="s">
        <v>52</v>
      </c>
      <c r="E92" s="8" t="s">
        <v>237</v>
      </c>
      <c r="F92" s="8" t="s">
        <v>235</v>
      </c>
      <c r="G92" s="14"/>
      <c r="H92" s="10" t="s">
        <v>32</v>
      </c>
      <c r="I92" s="8" t="s">
        <v>67</v>
      </c>
      <c r="J92" s="11"/>
      <c r="K92" s="5"/>
      <c r="L92" s="5"/>
      <c r="M92" s="5"/>
      <c r="N92" s="8" t="s">
        <v>238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4.25" customHeight="1" x14ac:dyDescent="0.2">
      <c r="A93" s="6" t="s">
        <v>229</v>
      </c>
      <c r="B93" s="6" t="b">
        <v>1</v>
      </c>
      <c r="C93" s="6"/>
      <c r="D93" s="7" t="s">
        <v>52</v>
      </c>
      <c r="E93" s="8" t="s">
        <v>239</v>
      </c>
      <c r="F93" s="8" t="s">
        <v>235</v>
      </c>
      <c r="G93" s="14"/>
      <c r="H93" s="10" t="s">
        <v>32</v>
      </c>
      <c r="I93" s="8" t="s">
        <v>67</v>
      </c>
      <c r="J93" s="11"/>
      <c r="K93" s="5"/>
      <c r="L93" s="5"/>
      <c r="M93" s="5"/>
      <c r="N93" s="8" t="s">
        <v>240</v>
      </c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4.25" customHeight="1" x14ac:dyDescent="0.2">
      <c r="A94" s="6" t="s">
        <v>229</v>
      </c>
      <c r="B94" s="6"/>
      <c r="C94" s="6"/>
      <c r="D94" s="7" t="s">
        <v>52</v>
      </c>
      <c r="E94" s="8" t="s">
        <v>241</v>
      </c>
      <c r="F94" s="8" t="s">
        <v>235</v>
      </c>
      <c r="G94" s="14"/>
      <c r="H94" s="10" t="s">
        <v>32</v>
      </c>
      <c r="I94" s="8" t="s">
        <v>67</v>
      </c>
      <c r="J94" s="11"/>
      <c r="K94" s="5"/>
      <c r="L94" s="5"/>
      <c r="M94" s="5"/>
      <c r="N94" s="8" t="s">
        <v>242</v>
      </c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4.25" customHeight="1" x14ac:dyDescent="0.2">
      <c r="A95" s="6" t="s">
        <v>229</v>
      </c>
      <c r="B95" s="6"/>
      <c r="C95" s="6"/>
      <c r="D95" s="7" t="s">
        <v>52</v>
      </c>
      <c r="E95" s="8" t="s">
        <v>243</v>
      </c>
      <c r="F95" s="8" t="s">
        <v>235</v>
      </c>
      <c r="G95" s="14"/>
      <c r="H95" s="10" t="s">
        <v>32</v>
      </c>
      <c r="I95" s="8" t="s">
        <v>33</v>
      </c>
      <c r="J95" s="11"/>
      <c r="K95" s="5"/>
      <c r="L95" s="5"/>
      <c r="M95" s="5"/>
      <c r="N95" s="8" t="s">
        <v>244</v>
      </c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4.25" customHeight="1" x14ac:dyDescent="0.2">
      <c r="A96" s="6" t="s">
        <v>229</v>
      </c>
      <c r="B96" s="6"/>
      <c r="C96" s="6"/>
      <c r="D96" s="7" t="s">
        <v>52</v>
      </c>
      <c r="E96" s="8" t="s">
        <v>245</v>
      </c>
      <c r="F96" s="8" t="s">
        <v>235</v>
      </c>
      <c r="G96" s="14"/>
      <c r="H96" s="10" t="s">
        <v>32</v>
      </c>
      <c r="I96" s="8" t="s">
        <v>33</v>
      </c>
      <c r="J96" s="11"/>
      <c r="K96" s="5"/>
      <c r="L96" s="5"/>
      <c r="M96" s="5"/>
      <c r="N96" s="8" t="s">
        <v>246</v>
      </c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4.25" customHeight="1" x14ac:dyDescent="0.2">
      <c r="A97" s="6" t="s">
        <v>229</v>
      </c>
      <c r="B97" s="6"/>
      <c r="C97" s="6"/>
      <c r="D97" s="7" t="s">
        <v>52</v>
      </c>
      <c r="E97" s="8" t="s">
        <v>247</v>
      </c>
      <c r="F97" s="8" t="s">
        <v>235</v>
      </c>
      <c r="G97" s="14"/>
      <c r="H97" s="10" t="s">
        <v>32</v>
      </c>
      <c r="I97" s="8" t="s">
        <v>33</v>
      </c>
      <c r="J97" s="11"/>
      <c r="K97" s="5"/>
      <c r="L97" s="5"/>
      <c r="M97" s="5"/>
      <c r="N97" s="8" t="s">
        <v>248</v>
      </c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4.25" customHeight="1" x14ac:dyDescent="0.2">
      <c r="A98" s="6" t="s">
        <v>229</v>
      </c>
      <c r="B98" s="6"/>
      <c r="C98" s="6"/>
      <c r="D98" s="7" t="s">
        <v>52</v>
      </c>
      <c r="E98" s="8" t="s">
        <v>249</v>
      </c>
      <c r="F98" s="8" t="s">
        <v>235</v>
      </c>
      <c r="G98" s="14"/>
      <c r="H98" s="10" t="s">
        <v>32</v>
      </c>
      <c r="I98" s="8" t="s">
        <v>33</v>
      </c>
      <c r="J98" s="11"/>
      <c r="K98" s="5"/>
      <c r="L98" s="5"/>
      <c r="M98" s="5"/>
      <c r="N98" s="8" t="s">
        <v>250</v>
      </c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4.25" customHeight="1" x14ac:dyDescent="0.2">
      <c r="A99" s="6" t="s">
        <v>229</v>
      </c>
      <c r="B99" s="6"/>
      <c r="C99" s="6"/>
      <c r="D99" s="7" t="s">
        <v>52</v>
      </c>
      <c r="E99" s="8" t="s">
        <v>251</v>
      </c>
      <c r="F99" s="8" t="s">
        <v>235</v>
      </c>
      <c r="G99" s="14"/>
      <c r="H99" s="10" t="s">
        <v>32</v>
      </c>
      <c r="I99" s="8" t="s">
        <v>33</v>
      </c>
      <c r="J99" s="11"/>
      <c r="K99" s="5"/>
      <c r="L99" s="5"/>
      <c r="M99" s="5"/>
      <c r="N99" s="8" t="s">
        <v>252</v>
      </c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4.25" customHeight="1" x14ac:dyDescent="0.2">
      <c r="A100" s="6" t="s">
        <v>229</v>
      </c>
      <c r="B100" s="6"/>
      <c r="C100" s="6"/>
      <c r="D100" s="7" t="s">
        <v>52</v>
      </c>
      <c r="E100" s="8" t="s">
        <v>253</v>
      </c>
      <c r="F100" s="8" t="s">
        <v>235</v>
      </c>
      <c r="G100" s="14"/>
      <c r="H100" s="10" t="s">
        <v>32</v>
      </c>
      <c r="I100" s="8" t="s">
        <v>33</v>
      </c>
      <c r="J100" s="11"/>
      <c r="K100" s="5"/>
      <c r="L100" s="5"/>
      <c r="M100" s="5"/>
      <c r="N100" s="8" t="s">
        <v>254</v>
      </c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4.25" customHeight="1" x14ac:dyDescent="0.2">
      <c r="A101" s="6" t="s">
        <v>229</v>
      </c>
      <c r="B101" s="6"/>
      <c r="C101" s="6"/>
      <c r="D101" s="7" t="s">
        <v>52</v>
      </c>
      <c r="E101" s="8" t="s">
        <v>255</v>
      </c>
      <c r="F101" s="8" t="s">
        <v>235</v>
      </c>
      <c r="G101" s="14"/>
      <c r="H101" s="10" t="s">
        <v>32</v>
      </c>
      <c r="I101" s="8" t="s">
        <v>33</v>
      </c>
      <c r="J101" s="11"/>
      <c r="K101" s="5"/>
      <c r="L101" s="5"/>
      <c r="M101" s="5"/>
      <c r="N101" s="8" t="s">
        <v>256</v>
      </c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4.25" customHeight="1" x14ac:dyDescent="0.2">
      <c r="A102" s="6" t="s">
        <v>229</v>
      </c>
      <c r="B102" s="6" t="b">
        <v>1</v>
      </c>
      <c r="C102" s="6"/>
      <c r="D102" s="7" t="s">
        <v>52</v>
      </c>
      <c r="E102" s="8" t="s">
        <v>257</v>
      </c>
      <c r="F102" s="8" t="s">
        <v>235</v>
      </c>
      <c r="G102" s="14"/>
      <c r="H102" s="10" t="s">
        <v>32</v>
      </c>
      <c r="I102" s="8" t="s">
        <v>33</v>
      </c>
      <c r="J102" s="11"/>
      <c r="K102" s="5"/>
      <c r="L102" s="5"/>
      <c r="M102" s="5"/>
      <c r="N102" s="8" t="s">
        <v>258</v>
      </c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4.25" customHeight="1" x14ac:dyDescent="0.2">
      <c r="A103" s="6" t="s">
        <v>229</v>
      </c>
      <c r="B103" s="6"/>
      <c r="C103" s="6"/>
      <c r="D103" s="7" t="s">
        <v>52</v>
      </c>
      <c r="E103" s="8" t="s">
        <v>259</v>
      </c>
      <c r="F103" s="8" t="s">
        <v>235</v>
      </c>
      <c r="G103" s="14"/>
      <c r="H103" s="10" t="s">
        <v>32</v>
      </c>
      <c r="I103" s="8" t="s">
        <v>33</v>
      </c>
      <c r="J103" s="11"/>
      <c r="K103" s="5"/>
      <c r="L103" s="5"/>
      <c r="M103" s="5"/>
      <c r="N103" s="8" t="s">
        <v>260</v>
      </c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4.25" customHeight="1" x14ac:dyDescent="0.2">
      <c r="A104" s="6" t="s">
        <v>229</v>
      </c>
      <c r="B104" s="6"/>
      <c r="C104" s="6"/>
      <c r="D104" s="7" t="s">
        <v>52</v>
      </c>
      <c r="E104" s="8" t="s">
        <v>261</v>
      </c>
      <c r="F104" s="8" t="s">
        <v>235</v>
      </c>
      <c r="G104" s="14"/>
      <c r="H104" s="10" t="s">
        <v>32</v>
      </c>
      <c r="I104" s="8" t="s">
        <v>33</v>
      </c>
      <c r="J104" s="11"/>
      <c r="K104" s="5"/>
      <c r="L104" s="5"/>
      <c r="M104" s="5"/>
      <c r="N104" s="8" t="s">
        <v>262</v>
      </c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4.25" customHeight="1" x14ac:dyDescent="0.2">
      <c r="A105" s="6" t="s">
        <v>229</v>
      </c>
      <c r="B105" s="6"/>
      <c r="C105" s="6"/>
      <c r="D105" s="7" t="s">
        <v>52</v>
      </c>
      <c r="E105" s="8" t="s">
        <v>263</v>
      </c>
      <c r="F105" s="8" t="s">
        <v>235</v>
      </c>
      <c r="G105" s="14"/>
      <c r="H105" s="10" t="s">
        <v>32</v>
      </c>
      <c r="I105" s="8" t="s">
        <v>33</v>
      </c>
      <c r="J105" s="11"/>
      <c r="K105" s="5"/>
      <c r="L105" s="5"/>
      <c r="M105" s="5"/>
      <c r="N105" s="8" t="s">
        <v>264</v>
      </c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4.25" customHeight="1" x14ac:dyDescent="0.2">
      <c r="A106" s="6" t="s">
        <v>229</v>
      </c>
      <c r="B106" s="6"/>
      <c r="C106" s="6"/>
      <c r="D106" s="7" t="s">
        <v>52</v>
      </c>
      <c r="E106" s="8" t="s">
        <v>265</v>
      </c>
      <c r="F106" s="8" t="s">
        <v>235</v>
      </c>
      <c r="G106" s="14"/>
      <c r="H106" s="10" t="s">
        <v>32</v>
      </c>
      <c r="I106" s="8" t="s">
        <v>33</v>
      </c>
      <c r="J106" s="11"/>
      <c r="K106" s="5"/>
      <c r="L106" s="5"/>
      <c r="M106" s="5"/>
      <c r="N106" s="8" t="s">
        <v>266</v>
      </c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4.25" customHeight="1" x14ac:dyDescent="0.2">
      <c r="A107" s="6" t="s">
        <v>229</v>
      </c>
      <c r="B107" s="6"/>
      <c r="C107" s="6"/>
      <c r="D107" s="7" t="s">
        <v>52</v>
      </c>
      <c r="E107" s="8" t="s">
        <v>267</v>
      </c>
      <c r="F107" s="8" t="s">
        <v>235</v>
      </c>
      <c r="G107" s="14"/>
      <c r="H107" s="10" t="s">
        <v>32</v>
      </c>
      <c r="I107" s="8" t="s">
        <v>33</v>
      </c>
      <c r="J107" s="11"/>
      <c r="K107" s="5"/>
      <c r="L107" s="5"/>
      <c r="M107" s="5"/>
      <c r="N107" s="8" t="s">
        <v>268</v>
      </c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4.25" customHeight="1" x14ac:dyDescent="0.2">
      <c r="A108" s="6" t="s">
        <v>229</v>
      </c>
      <c r="B108" s="6"/>
      <c r="C108" s="6"/>
      <c r="D108" s="7" t="s">
        <v>52</v>
      </c>
      <c r="E108" s="8" t="s">
        <v>269</v>
      </c>
      <c r="F108" s="8" t="s">
        <v>235</v>
      </c>
      <c r="G108" s="14"/>
      <c r="H108" s="10" t="s">
        <v>32</v>
      </c>
      <c r="I108" s="8" t="s">
        <v>33</v>
      </c>
      <c r="J108" s="11"/>
      <c r="K108" s="5"/>
      <c r="L108" s="5"/>
      <c r="M108" s="5"/>
      <c r="N108" s="8" t="s">
        <v>197</v>
      </c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4.25" customHeight="1" x14ac:dyDescent="0.2">
      <c r="A109" s="6" t="s">
        <v>229</v>
      </c>
      <c r="B109" s="6" t="b">
        <v>1</v>
      </c>
      <c r="C109" s="6"/>
      <c r="D109" s="7" t="s">
        <v>52</v>
      </c>
      <c r="E109" s="8" t="s">
        <v>270</v>
      </c>
      <c r="F109" s="8" t="s">
        <v>235</v>
      </c>
      <c r="G109" s="14"/>
      <c r="H109" s="10" t="s">
        <v>32</v>
      </c>
      <c r="I109" s="8" t="s">
        <v>33</v>
      </c>
      <c r="J109" s="11"/>
      <c r="K109" s="5"/>
      <c r="L109" s="5"/>
      <c r="M109" s="5"/>
      <c r="N109" s="8" t="s">
        <v>128</v>
      </c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4.25" customHeight="1" x14ac:dyDescent="0.2">
      <c r="A110" s="6" t="s">
        <v>229</v>
      </c>
      <c r="B110" s="6"/>
      <c r="C110" s="6"/>
      <c r="D110" s="7" t="s">
        <v>52</v>
      </c>
      <c r="E110" s="8" t="s">
        <v>271</v>
      </c>
      <c r="F110" s="8" t="s">
        <v>235</v>
      </c>
      <c r="G110" s="14"/>
      <c r="H110" s="10" t="s">
        <v>272</v>
      </c>
      <c r="I110" s="8" t="s">
        <v>37</v>
      </c>
      <c r="J110" s="11"/>
      <c r="K110" s="5"/>
      <c r="L110" s="5"/>
      <c r="M110" s="5"/>
      <c r="N110" s="8" t="s">
        <v>273</v>
      </c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4.25" customHeight="1" x14ac:dyDescent="0.2">
      <c r="A111" s="6" t="s">
        <v>229</v>
      </c>
      <c r="B111" s="6"/>
      <c r="C111" s="6"/>
      <c r="D111" s="7" t="s">
        <v>52</v>
      </c>
      <c r="E111" s="8" t="s">
        <v>274</v>
      </c>
      <c r="F111" s="8" t="s">
        <v>235</v>
      </c>
      <c r="G111" s="14"/>
      <c r="H111" s="10" t="s">
        <v>272</v>
      </c>
      <c r="I111" s="8" t="s">
        <v>37</v>
      </c>
      <c r="J111" s="11"/>
      <c r="K111" s="5"/>
      <c r="L111" s="5"/>
      <c r="M111" s="5"/>
      <c r="N111" s="8" t="s">
        <v>275</v>
      </c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4.25" customHeight="1" x14ac:dyDescent="0.2">
      <c r="A112" s="6" t="s">
        <v>229</v>
      </c>
      <c r="B112" s="6"/>
      <c r="C112" s="6"/>
      <c r="D112" s="7" t="s">
        <v>52</v>
      </c>
      <c r="E112" s="8" t="s">
        <v>276</v>
      </c>
      <c r="F112" s="8" t="s">
        <v>235</v>
      </c>
      <c r="G112" s="14"/>
      <c r="H112" s="10" t="s">
        <v>272</v>
      </c>
      <c r="I112" s="8" t="s">
        <v>37</v>
      </c>
      <c r="J112" s="11"/>
      <c r="K112" s="5"/>
      <c r="L112" s="5"/>
      <c r="M112" s="5"/>
      <c r="N112" s="8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4.25" customHeight="1" x14ac:dyDescent="0.2">
      <c r="A113" s="6" t="s">
        <v>229</v>
      </c>
      <c r="B113" s="6"/>
      <c r="C113" s="6"/>
      <c r="D113" s="7" t="s">
        <v>52</v>
      </c>
      <c r="E113" s="8" t="s">
        <v>277</v>
      </c>
      <c r="F113" s="8" t="s">
        <v>235</v>
      </c>
      <c r="G113" s="14"/>
      <c r="H113" s="10" t="s">
        <v>272</v>
      </c>
      <c r="I113" s="8" t="s">
        <v>37</v>
      </c>
      <c r="J113" s="11"/>
      <c r="K113" s="5"/>
      <c r="L113" s="5"/>
      <c r="M113" s="5"/>
      <c r="N113" s="8" t="s">
        <v>278</v>
      </c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4.25" customHeight="1" x14ac:dyDescent="0.2">
      <c r="A114" s="6" t="s">
        <v>229</v>
      </c>
      <c r="B114" s="6" t="b">
        <v>1</v>
      </c>
      <c r="C114" s="6"/>
      <c r="D114" s="7" t="s">
        <v>52</v>
      </c>
      <c r="E114" s="8" t="s">
        <v>279</v>
      </c>
      <c r="F114" s="8" t="s">
        <v>235</v>
      </c>
      <c r="G114" s="14"/>
      <c r="H114" s="10" t="s">
        <v>272</v>
      </c>
      <c r="I114" s="8" t="s">
        <v>37</v>
      </c>
      <c r="J114" s="11"/>
      <c r="K114" s="5"/>
      <c r="L114" s="5"/>
      <c r="M114" s="5"/>
      <c r="N114" s="8" t="s">
        <v>280</v>
      </c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4.25" customHeight="1" x14ac:dyDescent="0.2">
      <c r="A115" s="6" t="s">
        <v>281</v>
      </c>
      <c r="B115" s="6"/>
      <c r="C115" s="6"/>
      <c r="D115" s="7" t="s">
        <v>282</v>
      </c>
      <c r="E115" s="8" t="s">
        <v>283</v>
      </c>
      <c r="F115" s="8" t="s">
        <v>185</v>
      </c>
      <c r="G115" s="14"/>
      <c r="H115" s="14"/>
      <c r="I115" s="10" t="s">
        <v>62</v>
      </c>
      <c r="J115" s="11"/>
      <c r="K115" s="5"/>
      <c r="L115" s="5"/>
      <c r="M115" s="5"/>
      <c r="N115" s="8" t="s">
        <v>284</v>
      </c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4.25" customHeight="1" x14ac:dyDescent="0.2">
      <c r="A116" s="6" t="s">
        <v>281</v>
      </c>
      <c r="B116" s="6" t="b">
        <v>1</v>
      </c>
      <c r="C116" s="6"/>
      <c r="D116" s="7" t="s">
        <v>282</v>
      </c>
      <c r="E116" s="8" t="s">
        <v>285</v>
      </c>
      <c r="F116" s="8" t="s">
        <v>209</v>
      </c>
      <c r="G116" s="14"/>
      <c r="H116" s="14"/>
      <c r="I116" s="10" t="s">
        <v>210</v>
      </c>
      <c r="J116" s="11"/>
      <c r="K116" s="5"/>
      <c r="L116" s="5"/>
      <c r="M116" s="5"/>
      <c r="N116" s="8" t="s">
        <v>286</v>
      </c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4.25" customHeight="1" x14ac:dyDescent="0.2">
      <c r="A117" s="6" t="s">
        <v>281</v>
      </c>
      <c r="B117" s="6"/>
      <c r="C117" s="6"/>
      <c r="D117" s="7" t="s">
        <v>287</v>
      </c>
      <c r="E117" s="8" t="s">
        <v>288</v>
      </c>
      <c r="F117" s="8" t="s">
        <v>32</v>
      </c>
      <c r="G117" s="14"/>
      <c r="H117" s="14"/>
      <c r="I117" s="10" t="s">
        <v>33</v>
      </c>
      <c r="J117" s="11"/>
      <c r="K117" s="5"/>
      <c r="L117" s="5"/>
      <c r="M117" s="5"/>
      <c r="N117" s="8" t="s">
        <v>289</v>
      </c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4.25" customHeight="1" x14ac:dyDescent="0.2">
      <c r="A118" s="6" t="s">
        <v>281</v>
      </c>
      <c r="B118" s="6"/>
      <c r="C118" s="6"/>
      <c r="D118" s="7" t="s">
        <v>287</v>
      </c>
      <c r="E118" s="8" t="s">
        <v>290</v>
      </c>
      <c r="F118" s="8" t="s">
        <v>32</v>
      </c>
      <c r="G118" s="14"/>
      <c r="H118" s="14"/>
      <c r="I118" s="10" t="s">
        <v>33</v>
      </c>
      <c r="J118" s="11"/>
      <c r="K118" s="5"/>
      <c r="L118" s="5"/>
      <c r="M118" s="5"/>
      <c r="N118" s="8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4.25" customHeight="1" x14ac:dyDescent="0.2">
      <c r="A119" s="6" t="s">
        <v>281</v>
      </c>
      <c r="B119" s="6" t="b">
        <v>1</v>
      </c>
      <c r="C119" s="6"/>
      <c r="D119" s="7" t="s">
        <v>287</v>
      </c>
      <c r="E119" s="8" t="s">
        <v>291</v>
      </c>
      <c r="F119" s="8" t="s">
        <v>272</v>
      </c>
      <c r="G119" s="14"/>
      <c r="H119" s="14"/>
      <c r="I119" s="10" t="s">
        <v>37</v>
      </c>
      <c r="J119" s="11"/>
      <c r="K119" s="5"/>
      <c r="L119" s="5"/>
      <c r="M119" s="5"/>
      <c r="N119" s="8" t="s">
        <v>292</v>
      </c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4.25" customHeight="1" x14ac:dyDescent="0.2">
      <c r="A120" s="6" t="s">
        <v>281</v>
      </c>
      <c r="B120" s="6"/>
      <c r="C120" s="6"/>
      <c r="D120" s="7" t="s">
        <v>287</v>
      </c>
      <c r="E120" s="8" t="s">
        <v>293</v>
      </c>
      <c r="F120" s="8" t="s">
        <v>272</v>
      </c>
      <c r="G120" s="14"/>
      <c r="H120" s="14"/>
      <c r="I120" s="10" t="s">
        <v>37</v>
      </c>
      <c r="J120" s="11"/>
      <c r="K120" s="5"/>
      <c r="L120" s="5"/>
      <c r="M120" s="5"/>
      <c r="N120" s="8" t="s">
        <v>294</v>
      </c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4.25" customHeight="1" x14ac:dyDescent="0.2">
      <c r="A121" s="6" t="s">
        <v>281</v>
      </c>
      <c r="B121" s="6" t="b">
        <v>1</v>
      </c>
      <c r="C121" s="6"/>
      <c r="D121" s="7" t="s">
        <v>287</v>
      </c>
      <c r="E121" s="8" t="s">
        <v>295</v>
      </c>
      <c r="F121" s="8" t="s">
        <v>296</v>
      </c>
      <c r="G121" s="14"/>
      <c r="H121" s="14"/>
      <c r="I121" s="10" t="s">
        <v>37</v>
      </c>
      <c r="J121" s="11"/>
      <c r="K121" s="5"/>
      <c r="L121" s="5"/>
      <c r="M121" s="5"/>
      <c r="N121" s="8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4.25" customHeight="1" x14ac:dyDescent="0.2">
      <c r="A122" s="6" t="s">
        <v>281</v>
      </c>
      <c r="B122" s="6"/>
      <c r="C122" s="6"/>
      <c r="D122" s="7" t="s">
        <v>287</v>
      </c>
      <c r="E122" s="8" t="s">
        <v>297</v>
      </c>
      <c r="F122" s="8" t="s">
        <v>296</v>
      </c>
      <c r="G122" s="14"/>
      <c r="H122" s="14"/>
      <c r="I122" s="10" t="s">
        <v>37</v>
      </c>
      <c r="J122" s="11"/>
      <c r="K122" s="5"/>
      <c r="L122" s="5"/>
      <c r="M122" s="5"/>
      <c r="N122" s="8" t="s">
        <v>298</v>
      </c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4.25" customHeight="1" x14ac:dyDescent="0.2">
      <c r="A123" s="6" t="s">
        <v>281</v>
      </c>
      <c r="B123" s="6"/>
      <c r="C123" s="6"/>
      <c r="D123" s="7" t="s">
        <v>287</v>
      </c>
      <c r="E123" s="8" t="s">
        <v>299</v>
      </c>
      <c r="F123" s="8" t="s">
        <v>296</v>
      </c>
      <c r="G123" s="14"/>
      <c r="H123" s="14"/>
      <c r="I123" s="10" t="s">
        <v>37</v>
      </c>
      <c r="J123" s="11"/>
      <c r="K123" s="5"/>
      <c r="L123" s="5"/>
      <c r="M123" s="5"/>
      <c r="N123" s="8" t="s">
        <v>300</v>
      </c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4.25" customHeight="1" x14ac:dyDescent="0.2">
      <c r="A124" s="6" t="s">
        <v>281</v>
      </c>
      <c r="B124" s="6"/>
      <c r="C124" s="6"/>
      <c r="D124" s="7" t="s">
        <v>287</v>
      </c>
      <c r="E124" s="8" t="s">
        <v>301</v>
      </c>
      <c r="F124" s="8" t="s">
        <v>296</v>
      </c>
      <c r="G124" s="14"/>
      <c r="H124" s="14"/>
      <c r="I124" s="10" t="s">
        <v>37</v>
      </c>
      <c r="J124" s="11"/>
      <c r="K124" s="5"/>
      <c r="L124" s="5"/>
      <c r="M124" s="5"/>
      <c r="N124" s="8" t="s">
        <v>302</v>
      </c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4.25" customHeight="1" x14ac:dyDescent="0.2">
      <c r="A125" s="6" t="s">
        <v>281</v>
      </c>
      <c r="B125" s="6"/>
      <c r="C125" s="6"/>
      <c r="D125" s="7" t="s">
        <v>287</v>
      </c>
      <c r="E125" s="8" t="s">
        <v>303</v>
      </c>
      <c r="F125" s="8" t="s">
        <v>296</v>
      </c>
      <c r="G125" s="14"/>
      <c r="H125" s="14"/>
      <c r="I125" s="10" t="s">
        <v>37</v>
      </c>
      <c r="J125" s="11"/>
      <c r="K125" s="5"/>
      <c r="L125" s="5"/>
      <c r="M125" s="5"/>
      <c r="N125" s="8" t="s">
        <v>304</v>
      </c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4.25" customHeight="1" x14ac:dyDescent="0.2">
      <c r="A126" s="6" t="s">
        <v>281</v>
      </c>
      <c r="B126" s="6"/>
      <c r="C126" s="6"/>
      <c r="D126" s="7" t="s">
        <v>287</v>
      </c>
      <c r="E126" s="8" t="s">
        <v>305</v>
      </c>
      <c r="F126" s="8" t="s">
        <v>296</v>
      </c>
      <c r="G126" s="14"/>
      <c r="H126" s="14"/>
      <c r="I126" s="10" t="s">
        <v>37</v>
      </c>
      <c r="J126" s="11"/>
      <c r="K126" s="5"/>
      <c r="L126" s="5"/>
      <c r="M126" s="5"/>
      <c r="N126" s="8" t="s">
        <v>306</v>
      </c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4.25" customHeight="1" x14ac:dyDescent="0.2">
      <c r="A127" s="6" t="s">
        <v>281</v>
      </c>
      <c r="B127" s="6"/>
      <c r="C127" s="6"/>
      <c r="D127" s="7" t="s">
        <v>287</v>
      </c>
      <c r="E127" s="8" t="s">
        <v>307</v>
      </c>
      <c r="F127" s="8" t="s">
        <v>296</v>
      </c>
      <c r="G127" s="14"/>
      <c r="H127" s="14"/>
      <c r="I127" s="10" t="s">
        <v>37</v>
      </c>
      <c r="J127" s="11"/>
      <c r="K127" s="5"/>
      <c r="L127" s="5"/>
      <c r="M127" s="5"/>
      <c r="N127" s="8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4.25" customHeight="1" x14ac:dyDescent="0.2">
      <c r="A128" s="6" t="s">
        <v>281</v>
      </c>
      <c r="B128" s="6"/>
      <c r="C128" s="6"/>
      <c r="D128" s="7" t="s">
        <v>287</v>
      </c>
      <c r="E128" s="8" t="s">
        <v>308</v>
      </c>
      <c r="F128" s="8" t="s">
        <v>296</v>
      </c>
      <c r="G128" s="14"/>
      <c r="H128" s="14"/>
      <c r="I128" s="10" t="s">
        <v>37</v>
      </c>
      <c r="J128" s="11"/>
      <c r="K128" s="5"/>
      <c r="L128" s="5"/>
      <c r="M128" s="5"/>
      <c r="N128" s="8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4.25" customHeight="1" x14ac:dyDescent="0.2">
      <c r="A129" s="6" t="s">
        <v>281</v>
      </c>
      <c r="B129" s="6"/>
      <c r="C129" s="6"/>
      <c r="D129" s="7" t="s">
        <v>287</v>
      </c>
      <c r="E129" s="8" t="s">
        <v>309</v>
      </c>
      <c r="F129" s="8" t="s">
        <v>296</v>
      </c>
      <c r="G129" s="14"/>
      <c r="H129" s="14"/>
      <c r="I129" s="10" t="s">
        <v>37</v>
      </c>
      <c r="J129" s="11"/>
      <c r="K129" s="5"/>
      <c r="L129" s="5"/>
      <c r="M129" s="5"/>
      <c r="N129" s="8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4.25" customHeight="1" x14ac:dyDescent="0.2">
      <c r="A130" s="6" t="s">
        <v>281</v>
      </c>
      <c r="B130" s="6"/>
      <c r="C130" s="6"/>
      <c r="D130" s="7" t="s">
        <v>287</v>
      </c>
      <c r="E130" s="8" t="s">
        <v>310</v>
      </c>
      <c r="F130" s="8" t="s">
        <v>296</v>
      </c>
      <c r="G130" s="14"/>
      <c r="H130" s="14"/>
      <c r="I130" s="10" t="s">
        <v>37</v>
      </c>
      <c r="J130" s="11"/>
      <c r="K130" s="5"/>
      <c r="L130" s="5"/>
      <c r="M130" s="5"/>
      <c r="N130" s="8" t="s">
        <v>187</v>
      </c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4.25" customHeight="1" x14ac:dyDescent="0.2">
      <c r="A131" s="6" t="s">
        <v>281</v>
      </c>
      <c r="B131" s="6"/>
      <c r="C131" s="6"/>
      <c r="D131" s="7" t="s">
        <v>287</v>
      </c>
      <c r="E131" s="8" t="s">
        <v>311</v>
      </c>
      <c r="F131" s="8" t="s">
        <v>296</v>
      </c>
      <c r="G131" s="14"/>
      <c r="H131" s="14"/>
      <c r="I131" s="10" t="s">
        <v>37</v>
      </c>
      <c r="J131" s="11"/>
      <c r="K131" s="5"/>
      <c r="L131" s="5"/>
      <c r="M131" s="5"/>
      <c r="N131" s="8" t="s">
        <v>312</v>
      </c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4.25" customHeight="1" x14ac:dyDescent="0.2">
      <c r="A132" s="6" t="s">
        <v>281</v>
      </c>
      <c r="B132" s="6"/>
      <c r="C132" s="6"/>
      <c r="D132" s="7" t="s">
        <v>287</v>
      </c>
      <c r="E132" s="8" t="s">
        <v>313</v>
      </c>
      <c r="F132" s="8" t="s">
        <v>296</v>
      </c>
      <c r="G132" s="14"/>
      <c r="H132" s="14"/>
      <c r="I132" s="10" t="s">
        <v>37</v>
      </c>
      <c r="J132" s="11"/>
      <c r="K132" s="5"/>
      <c r="L132" s="5"/>
      <c r="M132" s="5"/>
      <c r="N132" s="8" t="s">
        <v>314</v>
      </c>
      <c r="O132" s="1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4.25" customHeight="1" x14ac:dyDescent="0.2">
      <c r="A133" s="6" t="s">
        <v>281</v>
      </c>
      <c r="B133" s="6"/>
      <c r="C133" s="6"/>
      <c r="D133" s="7" t="s">
        <v>287</v>
      </c>
      <c r="E133" s="8" t="s">
        <v>315</v>
      </c>
      <c r="F133" s="8" t="s">
        <v>296</v>
      </c>
      <c r="G133" s="14"/>
      <c r="H133" s="14"/>
      <c r="I133" s="10" t="s">
        <v>37</v>
      </c>
      <c r="J133" s="11"/>
      <c r="K133" s="5"/>
      <c r="L133" s="5"/>
      <c r="M133" s="5"/>
      <c r="N133" s="8" t="s">
        <v>316</v>
      </c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4.25" customHeight="1" x14ac:dyDescent="0.2">
      <c r="A134" s="6" t="s">
        <v>281</v>
      </c>
      <c r="B134" s="6"/>
      <c r="C134" s="6"/>
      <c r="D134" s="7" t="s">
        <v>287</v>
      </c>
      <c r="E134" s="8" t="s">
        <v>317</v>
      </c>
      <c r="F134" s="8" t="s">
        <v>296</v>
      </c>
      <c r="G134" s="14"/>
      <c r="H134" s="14"/>
      <c r="I134" s="10" t="s">
        <v>37</v>
      </c>
      <c r="J134" s="11"/>
      <c r="K134" s="5"/>
      <c r="L134" s="5"/>
      <c r="M134" s="5"/>
      <c r="N134" s="8" t="s">
        <v>318</v>
      </c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4.25" customHeight="1" x14ac:dyDescent="0.2">
      <c r="A135" s="6" t="s">
        <v>281</v>
      </c>
      <c r="B135" s="6"/>
      <c r="C135" s="6"/>
      <c r="D135" s="7" t="s">
        <v>287</v>
      </c>
      <c r="E135" s="8" t="s">
        <v>319</v>
      </c>
      <c r="F135" s="8" t="s">
        <v>296</v>
      </c>
      <c r="G135" s="14"/>
      <c r="H135" s="14"/>
      <c r="I135" s="10" t="s">
        <v>37</v>
      </c>
      <c r="J135" s="11"/>
      <c r="K135" s="5"/>
      <c r="L135" s="5"/>
      <c r="M135" s="5"/>
      <c r="N135" s="8" t="s">
        <v>320</v>
      </c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4.25" customHeight="1" x14ac:dyDescent="0.2">
      <c r="A136" s="6" t="s">
        <v>281</v>
      </c>
      <c r="B136" s="6"/>
      <c r="C136" s="6"/>
      <c r="D136" s="7" t="s">
        <v>287</v>
      </c>
      <c r="E136" s="8" t="s">
        <v>321</v>
      </c>
      <c r="F136" s="8" t="s">
        <v>296</v>
      </c>
      <c r="G136" s="14"/>
      <c r="H136" s="14"/>
      <c r="I136" s="10" t="s">
        <v>37</v>
      </c>
      <c r="J136" s="11"/>
      <c r="K136" s="5"/>
      <c r="L136" s="5"/>
      <c r="M136" s="5"/>
      <c r="N136" s="8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4.25" customHeight="1" x14ac:dyDescent="0.2">
      <c r="A137" s="6" t="s">
        <v>281</v>
      </c>
      <c r="B137" s="6"/>
      <c r="C137" s="6"/>
      <c r="D137" s="7" t="s">
        <v>287</v>
      </c>
      <c r="E137" s="8" t="s">
        <v>322</v>
      </c>
      <c r="F137" s="8" t="s">
        <v>296</v>
      </c>
      <c r="G137" s="14"/>
      <c r="H137" s="14"/>
      <c r="I137" s="10" t="s">
        <v>37</v>
      </c>
      <c r="J137" s="11"/>
      <c r="K137" s="5"/>
      <c r="L137" s="5"/>
      <c r="M137" s="5"/>
      <c r="N137" s="8" t="s">
        <v>323</v>
      </c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4.25" customHeight="1" x14ac:dyDescent="0.2">
      <c r="A138" s="6" t="s">
        <v>281</v>
      </c>
      <c r="B138" s="6"/>
      <c r="C138" s="6"/>
      <c r="D138" s="7" t="s">
        <v>287</v>
      </c>
      <c r="E138" s="8" t="s">
        <v>324</v>
      </c>
      <c r="F138" s="8" t="s">
        <v>296</v>
      </c>
      <c r="G138" s="14"/>
      <c r="H138" s="14"/>
      <c r="I138" s="10" t="s">
        <v>37</v>
      </c>
      <c r="J138" s="11"/>
      <c r="K138" s="5"/>
      <c r="L138" s="5"/>
      <c r="M138" s="5"/>
      <c r="N138" s="8" t="s">
        <v>325</v>
      </c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4.25" customHeight="1" x14ac:dyDescent="0.2">
      <c r="A139" s="6" t="s">
        <v>281</v>
      </c>
      <c r="B139" s="6"/>
      <c r="C139" s="6"/>
      <c r="D139" s="7" t="s">
        <v>287</v>
      </c>
      <c r="E139" s="8" t="s">
        <v>326</v>
      </c>
      <c r="F139" s="8" t="s">
        <v>327</v>
      </c>
      <c r="G139" s="14"/>
      <c r="H139" s="14"/>
      <c r="I139" s="10" t="s">
        <v>328</v>
      </c>
      <c r="J139" s="11"/>
      <c r="K139" s="5"/>
      <c r="L139" s="5"/>
      <c r="M139" s="5"/>
      <c r="N139" s="8" t="s">
        <v>329</v>
      </c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4.25" customHeight="1" x14ac:dyDescent="0.2">
      <c r="A140" s="6" t="s">
        <v>281</v>
      </c>
      <c r="B140" s="6"/>
      <c r="C140" s="6"/>
      <c r="D140" s="7" t="s">
        <v>287</v>
      </c>
      <c r="E140" s="8" t="s">
        <v>330</v>
      </c>
      <c r="F140" s="8" t="s">
        <v>327</v>
      </c>
      <c r="G140" s="14"/>
      <c r="H140" s="14"/>
      <c r="I140" s="10" t="s">
        <v>331</v>
      </c>
      <c r="J140" s="11"/>
      <c r="K140" s="5"/>
      <c r="L140" s="5"/>
      <c r="M140" s="5"/>
      <c r="N140" s="8" t="s">
        <v>329</v>
      </c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4.25" customHeight="1" x14ac:dyDescent="0.2">
      <c r="A141" s="6" t="s">
        <v>281</v>
      </c>
      <c r="B141" s="6"/>
      <c r="C141" s="6"/>
      <c r="D141" s="7" t="s">
        <v>287</v>
      </c>
      <c r="E141" s="8" t="s">
        <v>332</v>
      </c>
      <c r="F141" s="8" t="s">
        <v>327</v>
      </c>
      <c r="G141" s="14"/>
      <c r="H141" s="14"/>
      <c r="I141" s="10" t="s">
        <v>185</v>
      </c>
      <c r="J141" s="11"/>
      <c r="K141" s="5"/>
      <c r="L141" s="5"/>
      <c r="M141" s="5"/>
      <c r="N141" s="8" t="s">
        <v>333</v>
      </c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4.25" customHeight="1" x14ac:dyDescent="0.2">
      <c r="A142" s="6" t="s">
        <v>281</v>
      </c>
      <c r="B142" s="6"/>
      <c r="C142" s="6"/>
      <c r="D142" s="7" t="s">
        <v>287</v>
      </c>
      <c r="E142" s="8" t="s">
        <v>334</v>
      </c>
      <c r="F142" s="8" t="s">
        <v>327</v>
      </c>
      <c r="G142" s="14"/>
      <c r="H142" s="14"/>
      <c r="I142" s="10" t="s">
        <v>185</v>
      </c>
      <c r="J142" s="11"/>
      <c r="K142" s="5"/>
      <c r="L142" s="5"/>
      <c r="M142" s="5"/>
      <c r="N142" s="8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4.25" customHeight="1" x14ac:dyDescent="0.2">
      <c r="A143" s="6" t="s">
        <v>281</v>
      </c>
      <c r="B143" s="6"/>
      <c r="C143" s="6"/>
      <c r="D143" s="7" t="s">
        <v>287</v>
      </c>
      <c r="E143" s="8" t="s">
        <v>335</v>
      </c>
      <c r="F143" s="8" t="s">
        <v>327</v>
      </c>
      <c r="G143" s="14"/>
      <c r="H143" s="14"/>
      <c r="I143" s="10" t="s">
        <v>185</v>
      </c>
      <c r="J143" s="11"/>
      <c r="K143" s="5"/>
      <c r="L143" s="5"/>
      <c r="M143" s="5"/>
      <c r="N143" s="8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4.25" customHeight="1" x14ac:dyDescent="0.2">
      <c r="A144" s="6" t="s">
        <v>281</v>
      </c>
      <c r="B144" s="6"/>
      <c r="C144" s="6"/>
      <c r="D144" s="7" t="s">
        <v>287</v>
      </c>
      <c r="E144" s="8" t="s">
        <v>336</v>
      </c>
      <c r="F144" s="8" t="s">
        <v>327</v>
      </c>
      <c r="G144" s="14"/>
      <c r="H144" s="14"/>
      <c r="I144" s="10" t="s">
        <v>185</v>
      </c>
      <c r="J144" s="11"/>
      <c r="K144" s="5"/>
      <c r="L144" s="5"/>
      <c r="M144" s="5"/>
      <c r="N144" s="8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4.25" customHeight="1" x14ac:dyDescent="0.2">
      <c r="A145" s="6" t="s">
        <v>281</v>
      </c>
      <c r="B145" s="6"/>
      <c r="C145" s="6"/>
      <c r="D145" s="7" t="s">
        <v>287</v>
      </c>
      <c r="E145" s="8" t="s">
        <v>337</v>
      </c>
      <c r="F145" s="8" t="s">
        <v>327</v>
      </c>
      <c r="G145" s="14"/>
      <c r="H145" s="14"/>
      <c r="I145" s="10" t="s">
        <v>185</v>
      </c>
      <c r="J145" s="11"/>
      <c r="K145" s="5"/>
      <c r="L145" s="5"/>
      <c r="M145" s="5"/>
      <c r="N145" s="8" t="s">
        <v>338</v>
      </c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4.25" customHeight="1" x14ac:dyDescent="0.2">
      <c r="A146" s="6" t="s">
        <v>281</v>
      </c>
      <c r="B146" s="6"/>
      <c r="C146" s="6"/>
      <c r="D146" s="7" t="s">
        <v>287</v>
      </c>
      <c r="E146" s="8" t="s">
        <v>339</v>
      </c>
      <c r="F146" s="8" t="s">
        <v>327</v>
      </c>
      <c r="G146" s="14"/>
      <c r="H146" s="14"/>
      <c r="I146" s="10" t="s">
        <v>185</v>
      </c>
      <c r="J146" s="11"/>
      <c r="K146" s="5"/>
      <c r="L146" s="5"/>
      <c r="M146" s="5"/>
      <c r="N146" s="8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4.25" customHeight="1" x14ac:dyDescent="0.2">
      <c r="A147" s="6" t="s">
        <v>281</v>
      </c>
      <c r="B147" s="6"/>
      <c r="C147" s="6"/>
      <c r="D147" s="7" t="s">
        <v>287</v>
      </c>
      <c r="E147" s="8" t="s">
        <v>340</v>
      </c>
      <c r="F147" s="8" t="s">
        <v>327</v>
      </c>
      <c r="G147" s="14"/>
      <c r="H147" s="14"/>
      <c r="I147" s="10" t="s">
        <v>185</v>
      </c>
      <c r="J147" s="11"/>
      <c r="K147" s="5"/>
      <c r="L147" s="5"/>
      <c r="M147" s="5"/>
      <c r="N147" s="8" t="s">
        <v>341</v>
      </c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4.25" customHeight="1" x14ac:dyDescent="0.2">
      <c r="A148" s="6" t="s">
        <v>281</v>
      </c>
      <c r="B148" s="6"/>
      <c r="C148" s="6"/>
      <c r="D148" s="7" t="s">
        <v>287</v>
      </c>
      <c r="E148" s="8" t="s">
        <v>342</v>
      </c>
      <c r="F148" s="8" t="s">
        <v>327</v>
      </c>
      <c r="G148" s="14"/>
      <c r="H148" s="14"/>
      <c r="I148" s="10" t="s">
        <v>185</v>
      </c>
      <c r="J148" s="11"/>
      <c r="K148" s="5"/>
      <c r="L148" s="5"/>
      <c r="M148" s="5"/>
      <c r="N148" s="8" t="s">
        <v>63</v>
      </c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4.25" customHeight="1" x14ac:dyDescent="0.2">
      <c r="A149" s="6" t="s">
        <v>281</v>
      </c>
      <c r="B149" s="6"/>
      <c r="C149" s="6"/>
      <c r="D149" s="7" t="s">
        <v>287</v>
      </c>
      <c r="E149" s="8" t="s">
        <v>343</v>
      </c>
      <c r="F149" s="8" t="s">
        <v>327</v>
      </c>
      <c r="G149" s="14"/>
      <c r="H149" s="14"/>
      <c r="I149" s="10" t="s">
        <v>185</v>
      </c>
      <c r="J149" s="11"/>
      <c r="K149" s="5"/>
      <c r="L149" s="5"/>
      <c r="M149" s="5"/>
      <c r="N149" s="8" t="s">
        <v>344</v>
      </c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4.25" customHeight="1" x14ac:dyDescent="0.2">
      <c r="A150" s="6" t="s">
        <v>281</v>
      </c>
      <c r="B150" s="6"/>
      <c r="C150" s="6"/>
      <c r="D150" s="7" t="s">
        <v>287</v>
      </c>
      <c r="E150" s="8" t="s">
        <v>345</v>
      </c>
      <c r="F150" s="8" t="s">
        <v>327</v>
      </c>
      <c r="G150" s="14"/>
      <c r="H150" s="14"/>
      <c r="I150" s="10" t="s">
        <v>185</v>
      </c>
      <c r="J150" s="11"/>
      <c r="K150" s="5"/>
      <c r="L150" s="5"/>
      <c r="M150" s="5"/>
      <c r="N150" s="8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4.25" customHeight="1" x14ac:dyDescent="0.2">
      <c r="A151" s="6" t="s">
        <v>281</v>
      </c>
      <c r="B151" s="6"/>
      <c r="C151" s="6"/>
      <c r="D151" s="7" t="s">
        <v>287</v>
      </c>
      <c r="E151" s="8" t="s">
        <v>346</v>
      </c>
      <c r="F151" s="8" t="s">
        <v>327</v>
      </c>
      <c r="G151" s="14"/>
      <c r="H151" s="14"/>
      <c r="I151" s="10" t="s">
        <v>185</v>
      </c>
      <c r="J151" s="11"/>
      <c r="K151" s="5"/>
      <c r="L151" s="5"/>
      <c r="M151" s="5"/>
      <c r="N151" s="8" t="s">
        <v>347</v>
      </c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4.25" customHeight="1" x14ac:dyDescent="0.2">
      <c r="A152" s="6" t="s">
        <v>348</v>
      </c>
      <c r="B152" s="6"/>
      <c r="C152" s="6"/>
      <c r="D152" s="7" t="s">
        <v>287</v>
      </c>
      <c r="E152" s="8" t="s">
        <v>349</v>
      </c>
      <c r="F152" s="8" t="s">
        <v>327</v>
      </c>
      <c r="G152" s="14"/>
      <c r="H152" s="14"/>
      <c r="I152" s="10" t="s">
        <v>185</v>
      </c>
      <c r="J152" s="11"/>
      <c r="K152" s="5"/>
      <c r="L152" s="5"/>
      <c r="M152" s="5"/>
      <c r="N152" s="8" t="s">
        <v>350</v>
      </c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4.25" customHeight="1" x14ac:dyDescent="0.2">
      <c r="A153" s="6" t="s">
        <v>348</v>
      </c>
      <c r="B153" s="6" t="b">
        <v>1</v>
      </c>
      <c r="C153" s="6"/>
      <c r="D153" s="7" t="s">
        <v>287</v>
      </c>
      <c r="E153" s="8" t="s">
        <v>351</v>
      </c>
      <c r="F153" s="8" t="s">
        <v>327</v>
      </c>
      <c r="G153" s="14"/>
      <c r="H153" s="14"/>
      <c r="I153" s="10" t="s">
        <v>185</v>
      </c>
      <c r="J153" s="11"/>
      <c r="K153" s="5"/>
      <c r="L153" s="5"/>
      <c r="M153" s="5"/>
      <c r="N153" s="8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4.25" customHeight="1" x14ac:dyDescent="0.2">
      <c r="A154" s="6" t="s">
        <v>348</v>
      </c>
      <c r="B154" s="6"/>
      <c r="C154" s="6"/>
      <c r="D154" s="7" t="s">
        <v>287</v>
      </c>
      <c r="E154" s="8" t="s">
        <v>352</v>
      </c>
      <c r="F154" s="8" t="s">
        <v>327</v>
      </c>
      <c r="G154" s="14"/>
      <c r="H154" s="14"/>
      <c r="I154" s="10" t="s">
        <v>185</v>
      </c>
      <c r="J154" s="11"/>
      <c r="K154" s="5"/>
      <c r="L154" s="5"/>
      <c r="M154" s="5"/>
      <c r="N154" s="8" t="s">
        <v>353</v>
      </c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4.25" customHeight="1" x14ac:dyDescent="0.2">
      <c r="A155" s="6" t="s">
        <v>348</v>
      </c>
      <c r="B155" s="6"/>
      <c r="C155" s="6"/>
      <c r="D155" s="7" t="s">
        <v>287</v>
      </c>
      <c r="E155" s="8" t="s">
        <v>354</v>
      </c>
      <c r="F155" s="8" t="s">
        <v>327</v>
      </c>
      <c r="G155" s="14"/>
      <c r="H155" s="14"/>
      <c r="I155" s="10" t="s">
        <v>185</v>
      </c>
      <c r="J155" s="11"/>
      <c r="K155" s="5"/>
      <c r="L155" s="5"/>
      <c r="M155" s="5"/>
      <c r="N155" s="8" t="s">
        <v>355</v>
      </c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4.25" customHeight="1" x14ac:dyDescent="0.2">
      <c r="A156" s="6" t="s">
        <v>348</v>
      </c>
      <c r="B156" s="6"/>
      <c r="C156" s="6"/>
      <c r="D156" s="7" t="s">
        <v>287</v>
      </c>
      <c r="E156" s="8" t="s">
        <v>356</v>
      </c>
      <c r="F156" s="8" t="s">
        <v>327</v>
      </c>
      <c r="G156" s="14"/>
      <c r="H156" s="14"/>
      <c r="I156" s="10" t="s">
        <v>185</v>
      </c>
      <c r="J156" s="11"/>
      <c r="K156" s="5"/>
      <c r="L156" s="5"/>
      <c r="M156" s="5"/>
      <c r="N156" s="8" t="s">
        <v>357</v>
      </c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4.25" customHeight="1" x14ac:dyDescent="0.2">
      <c r="A157" s="6" t="s">
        <v>348</v>
      </c>
      <c r="B157" s="6"/>
      <c r="C157" s="6"/>
      <c r="D157" s="7" t="s">
        <v>287</v>
      </c>
      <c r="E157" s="8" t="s">
        <v>358</v>
      </c>
      <c r="F157" s="8" t="s">
        <v>327</v>
      </c>
      <c r="G157" s="14"/>
      <c r="H157" s="14"/>
      <c r="I157" s="10" t="s">
        <v>185</v>
      </c>
      <c r="J157" s="11"/>
      <c r="K157" s="5"/>
      <c r="L157" s="5"/>
      <c r="M157" s="5"/>
      <c r="N157" s="8" t="s">
        <v>359</v>
      </c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4.25" customHeight="1" x14ac:dyDescent="0.2">
      <c r="A158" s="6" t="s">
        <v>348</v>
      </c>
      <c r="B158" s="6"/>
      <c r="C158" s="6"/>
      <c r="D158" s="7" t="s">
        <v>287</v>
      </c>
      <c r="E158" s="8" t="s">
        <v>360</v>
      </c>
      <c r="F158" s="8" t="s">
        <v>327</v>
      </c>
      <c r="G158" s="14"/>
      <c r="H158" s="14"/>
      <c r="I158" s="10" t="s">
        <v>185</v>
      </c>
      <c r="J158" s="11"/>
      <c r="K158" s="5"/>
      <c r="L158" s="5"/>
      <c r="M158" s="5"/>
      <c r="N158" s="8" t="s">
        <v>361</v>
      </c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4.25" customHeight="1" x14ac:dyDescent="0.2">
      <c r="A159" s="6" t="s">
        <v>348</v>
      </c>
      <c r="B159" s="6"/>
      <c r="C159" s="6"/>
      <c r="D159" s="7" t="s">
        <v>287</v>
      </c>
      <c r="E159" s="8" t="s">
        <v>362</v>
      </c>
      <c r="F159" s="8" t="s">
        <v>327</v>
      </c>
      <c r="G159" s="14"/>
      <c r="H159" s="14"/>
      <c r="I159" s="10" t="s">
        <v>185</v>
      </c>
      <c r="J159" s="11"/>
      <c r="K159" s="5"/>
      <c r="L159" s="5"/>
      <c r="M159" s="5"/>
      <c r="N159" s="8" t="s">
        <v>363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4.25" customHeight="1" x14ac:dyDescent="0.2">
      <c r="A160" s="6" t="s">
        <v>348</v>
      </c>
      <c r="B160" s="6"/>
      <c r="C160" s="6"/>
      <c r="D160" s="7" t="s">
        <v>287</v>
      </c>
      <c r="E160" s="8" t="s">
        <v>364</v>
      </c>
      <c r="F160" s="8" t="s">
        <v>327</v>
      </c>
      <c r="G160" s="14"/>
      <c r="H160" s="14"/>
      <c r="I160" s="10" t="s">
        <v>185</v>
      </c>
      <c r="J160" s="11"/>
      <c r="K160" s="5"/>
      <c r="L160" s="5"/>
      <c r="M160" s="5"/>
      <c r="N160" s="8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4.25" customHeight="1" x14ac:dyDescent="0.2">
      <c r="A161" s="6" t="s">
        <v>348</v>
      </c>
      <c r="B161" s="6"/>
      <c r="C161" s="6"/>
      <c r="D161" s="7" t="s">
        <v>287</v>
      </c>
      <c r="E161" s="8" t="s">
        <v>365</v>
      </c>
      <c r="F161" s="8" t="s">
        <v>327</v>
      </c>
      <c r="G161" s="14"/>
      <c r="H161" s="14"/>
      <c r="I161" s="10" t="s">
        <v>185</v>
      </c>
      <c r="J161" s="11"/>
      <c r="K161" s="5"/>
      <c r="L161" s="5"/>
      <c r="M161" s="5"/>
      <c r="N161" s="8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4.25" customHeight="1" x14ac:dyDescent="0.2">
      <c r="A162" s="6" t="s">
        <v>348</v>
      </c>
      <c r="B162" s="6"/>
      <c r="C162" s="6"/>
      <c r="D162" s="7" t="s">
        <v>287</v>
      </c>
      <c r="E162" s="8" t="s">
        <v>366</v>
      </c>
      <c r="F162" s="8" t="s">
        <v>327</v>
      </c>
      <c r="G162" s="14"/>
      <c r="H162" s="14"/>
      <c r="I162" s="10" t="s">
        <v>185</v>
      </c>
      <c r="J162" s="11"/>
      <c r="K162" s="5"/>
      <c r="L162" s="5"/>
      <c r="M162" s="5"/>
      <c r="N162" s="8" t="s">
        <v>367</v>
      </c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4.25" customHeight="1" x14ac:dyDescent="0.2">
      <c r="A163" s="6" t="s">
        <v>348</v>
      </c>
      <c r="B163" s="6"/>
      <c r="C163" s="6"/>
      <c r="D163" s="7" t="s">
        <v>287</v>
      </c>
      <c r="E163" s="8" t="s">
        <v>368</v>
      </c>
      <c r="F163" s="8" t="s">
        <v>327</v>
      </c>
      <c r="G163" s="14"/>
      <c r="H163" s="14"/>
      <c r="I163" s="10" t="s">
        <v>185</v>
      </c>
      <c r="J163" s="11"/>
      <c r="K163" s="5"/>
      <c r="L163" s="5"/>
      <c r="M163" s="5"/>
      <c r="N163" s="8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4.25" customHeight="1" x14ac:dyDescent="0.2">
      <c r="A164" s="6" t="s">
        <v>348</v>
      </c>
      <c r="B164" s="6"/>
      <c r="C164" s="6"/>
      <c r="D164" s="7" t="s">
        <v>287</v>
      </c>
      <c r="E164" s="8" t="s">
        <v>369</v>
      </c>
      <c r="F164" s="8" t="s">
        <v>327</v>
      </c>
      <c r="G164" s="14"/>
      <c r="H164" s="14"/>
      <c r="I164" s="10" t="s">
        <v>185</v>
      </c>
      <c r="J164" s="11"/>
      <c r="K164" s="5"/>
      <c r="L164" s="5"/>
      <c r="M164" s="5"/>
      <c r="N164" s="8" t="s">
        <v>370</v>
      </c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4.25" customHeight="1" x14ac:dyDescent="0.2">
      <c r="A165" s="6" t="s">
        <v>348</v>
      </c>
      <c r="B165" s="6"/>
      <c r="C165" s="6"/>
      <c r="D165" s="7" t="s">
        <v>287</v>
      </c>
      <c r="E165" s="8" t="s">
        <v>371</v>
      </c>
      <c r="F165" s="8" t="s">
        <v>327</v>
      </c>
      <c r="G165" s="14"/>
      <c r="H165" s="14"/>
      <c r="I165" s="10" t="s">
        <v>185</v>
      </c>
      <c r="J165" s="11"/>
      <c r="K165" s="5"/>
      <c r="L165" s="5"/>
      <c r="M165" s="5"/>
      <c r="N165" s="8" t="s">
        <v>372</v>
      </c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4.25" customHeight="1" x14ac:dyDescent="0.2">
      <c r="A166" s="6" t="s">
        <v>348</v>
      </c>
      <c r="B166" s="6"/>
      <c r="C166" s="6"/>
      <c r="D166" s="7" t="s">
        <v>287</v>
      </c>
      <c r="E166" s="8" t="s">
        <v>373</v>
      </c>
      <c r="F166" s="8" t="s">
        <v>327</v>
      </c>
      <c r="G166" s="14"/>
      <c r="H166" s="14"/>
      <c r="I166" s="10" t="s">
        <v>209</v>
      </c>
      <c r="J166" s="11"/>
      <c r="K166" s="5"/>
      <c r="L166" s="5"/>
      <c r="M166" s="5"/>
      <c r="N166" s="8" t="s">
        <v>374</v>
      </c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4.25" customHeight="1" x14ac:dyDescent="0.2">
      <c r="A167" s="6" t="s">
        <v>348</v>
      </c>
      <c r="B167" s="6" t="b">
        <v>1</v>
      </c>
      <c r="C167" s="6"/>
      <c r="D167" s="7" t="s">
        <v>287</v>
      </c>
      <c r="E167" s="8" t="s">
        <v>375</v>
      </c>
      <c r="F167" s="8" t="s">
        <v>119</v>
      </c>
      <c r="G167" s="14"/>
      <c r="H167" s="14"/>
      <c r="I167" s="10" t="s">
        <v>209</v>
      </c>
      <c r="J167" s="11"/>
      <c r="K167" s="5"/>
      <c r="L167" s="5"/>
      <c r="M167" s="5"/>
      <c r="N167" s="8" t="s">
        <v>376</v>
      </c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4.25" customHeight="1" x14ac:dyDescent="0.2">
      <c r="A168" s="6" t="s">
        <v>348</v>
      </c>
      <c r="B168" s="6"/>
      <c r="C168" s="6"/>
      <c r="D168" s="7" t="s">
        <v>287</v>
      </c>
      <c r="E168" s="8" t="s">
        <v>377</v>
      </c>
      <c r="F168" s="8" t="s">
        <v>119</v>
      </c>
      <c r="G168" s="14"/>
      <c r="H168" s="14"/>
      <c r="I168" s="10" t="s">
        <v>209</v>
      </c>
      <c r="J168" s="11"/>
      <c r="K168" s="5"/>
      <c r="L168" s="5"/>
      <c r="M168" s="5"/>
      <c r="N168" s="8" t="s">
        <v>378</v>
      </c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4.25" customHeight="1" x14ac:dyDescent="0.2">
      <c r="A169" s="6" t="s">
        <v>348</v>
      </c>
      <c r="B169" s="6"/>
      <c r="C169" s="6"/>
      <c r="D169" s="7" t="s">
        <v>287</v>
      </c>
      <c r="E169" s="8" t="s">
        <v>379</v>
      </c>
      <c r="F169" s="8" t="s">
        <v>119</v>
      </c>
      <c r="G169" s="14"/>
      <c r="H169" s="14"/>
      <c r="I169" s="10" t="s">
        <v>209</v>
      </c>
      <c r="J169" s="11"/>
      <c r="K169" s="5"/>
      <c r="L169" s="5"/>
      <c r="M169" s="5"/>
      <c r="N169" s="8" t="s">
        <v>380</v>
      </c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4.25" customHeight="1" x14ac:dyDescent="0.2">
      <c r="A170" s="6" t="s">
        <v>348</v>
      </c>
      <c r="B170" s="6"/>
      <c r="C170" s="6"/>
      <c r="D170" s="7" t="s">
        <v>287</v>
      </c>
      <c r="E170" s="8" t="s">
        <v>381</v>
      </c>
      <c r="F170" s="8" t="s">
        <v>119</v>
      </c>
      <c r="G170" s="14"/>
      <c r="H170" s="14"/>
      <c r="I170" s="10" t="s">
        <v>209</v>
      </c>
      <c r="J170" s="11"/>
      <c r="K170" s="5"/>
      <c r="L170" s="5"/>
      <c r="M170" s="5"/>
      <c r="N170" s="8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4.25" customHeight="1" x14ac:dyDescent="0.2">
      <c r="A171" s="6" t="s">
        <v>348</v>
      </c>
      <c r="B171" s="6"/>
      <c r="C171" s="6"/>
      <c r="D171" s="7" t="s">
        <v>287</v>
      </c>
      <c r="E171" s="8" t="s">
        <v>382</v>
      </c>
      <c r="F171" s="8" t="s">
        <v>119</v>
      </c>
      <c r="G171" s="14"/>
      <c r="H171" s="14"/>
      <c r="I171" s="10" t="s">
        <v>209</v>
      </c>
      <c r="J171" s="11"/>
      <c r="K171" s="5"/>
      <c r="L171" s="5"/>
      <c r="M171" s="5"/>
      <c r="N171" s="8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4.25" customHeight="1" x14ac:dyDescent="0.2">
      <c r="A172" s="6" t="s">
        <v>348</v>
      </c>
      <c r="B172" s="6"/>
      <c r="C172" s="6"/>
      <c r="D172" s="7" t="s">
        <v>287</v>
      </c>
      <c r="E172" s="8" t="s">
        <v>383</v>
      </c>
      <c r="F172" s="8" t="s">
        <v>119</v>
      </c>
      <c r="G172" s="14"/>
      <c r="H172" s="14"/>
      <c r="I172" s="10" t="s">
        <v>209</v>
      </c>
      <c r="J172" s="11"/>
      <c r="K172" s="5"/>
      <c r="L172" s="5"/>
      <c r="M172" s="5"/>
      <c r="N172" s="8" t="s">
        <v>384</v>
      </c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4.25" customHeight="1" x14ac:dyDescent="0.2">
      <c r="A173" s="6" t="s">
        <v>348</v>
      </c>
      <c r="B173" s="6"/>
      <c r="C173" s="6"/>
      <c r="D173" s="7" t="s">
        <v>287</v>
      </c>
      <c r="E173" s="8" t="s">
        <v>385</v>
      </c>
      <c r="F173" s="8" t="s">
        <v>119</v>
      </c>
      <c r="G173" s="14"/>
      <c r="H173" s="14"/>
      <c r="I173" s="10" t="s">
        <v>209</v>
      </c>
      <c r="J173" s="11"/>
      <c r="K173" s="5"/>
      <c r="L173" s="5"/>
      <c r="M173" s="5"/>
      <c r="N173" s="8" t="s">
        <v>386</v>
      </c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4.25" customHeight="1" x14ac:dyDescent="0.2">
      <c r="A174" s="6" t="s">
        <v>348</v>
      </c>
      <c r="B174" s="6"/>
      <c r="C174" s="6"/>
      <c r="D174" s="7" t="s">
        <v>287</v>
      </c>
      <c r="E174" s="8" t="s">
        <v>387</v>
      </c>
      <c r="F174" s="8" t="s">
        <v>119</v>
      </c>
      <c r="G174" s="14"/>
      <c r="H174" s="14"/>
      <c r="I174" s="10" t="s">
        <v>209</v>
      </c>
      <c r="J174" s="11"/>
      <c r="K174" s="5"/>
      <c r="L174" s="5"/>
      <c r="M174" s="5"/>
      <c r="N174" s="8" t="s">
        <v>187</v>
      </c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4.25" customHeight="1" x14ac:dyDescent="0.2">
      <c r="A175" s="6" t="s">
        <v>348</v>
      </c>
      <c r="B175" s="6"/>
      <c r="C175" s="6"/>
      <c r="D175" s="7" t="s">
        <v>287</v>
      </c>
      <c r="E175" s="8" t="s">
        <v>388</v>
      </c>
      <c r="F175" s="8" t="s">
        <v>119</v>
      </c>
      <c r="G175" s="14"/>
      <c r="H175" s="14"/>
      <c r="I175" s="10" t="s">
        <v>209</v>
      </c>
      <c r="J175" s="11"/>
      <c r="K175" s="5"/>
      <c r="L175" s="5"/>
      <c r="M175" s="5"/>
      <c r="N175" s="8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4.25" customHeight="1" x14ac:dyDescent="0.2">
      <c r="A176" s="6" t="s">
        <v>348</v>
      </c>
      <c r="B176" s="6"/>
      <c r="C176" s="6"/>
      <c r="D176" s="7" t="s">
        <v>287</v>
      </c>
      <c r="E176" s="8" t="s">
        <v>389</v>
      </c>
      <c r="F176" s="8" t="s">
        <v>119</v>
      </c>
      <c r="G176" s="14"/>
      <c r="H176" s="14"/>
      <c r="I176" s="10" t="s">
        <v>209</v>
      </c>
      <c r="J176" s="11"/>
      <c r="K176" s="5"/>
      <c r="L176" s="5"/>
      <c r="M176" s="5"/>
      <c r="N176" s="8" t="s">
        <v>390</v>
      </c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4.25" customHeight="1" x14ac:dyDescent="0.2">
      <c r="A177" s="6" t="s">
        <v>348</v>
      </c>
      <c r="B177" s="6"/>
      <c r="C177" s="6"/>
      <c r="D177" s="7" t="s">
        <v>287</v>
      </c>
      <c r="E177" s="8" t="s">
        <v>391</v>
      </c>
      <c r="F177" s="8" t="s">
        <v>119</v>
      </c>
      <c r="G177" s="14"/>
      <c r="H177" s="14"/>
      <c r="I177" s="10" t="s">
        <v>209</v>
      </c>
      <c r="J177" s="11"/>
      <c r="K177" s="5"/>
      <c r="L177" s="5"/>
      <c r="M177" s="5"/>
      <c r="N177" s="8" t="s">
        <v>392</v>
      </c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4.25" customHeight="1" x14ac:dyDescent="0.2">
      <c r="A178" s="6" t="s">
        <v>348</v>
      </c>
      <c r="B178" s="6"/>
      <c r="C178" s="6"/>
      <c r="D178" s="7" t="s">
        <v>287</v>
      </c>
      <c r="E178" s="8" t="s">
        <v>393</v>
      </c>
      <c r="F178" s="8" t="s">
        <v>119</v>
      </c>
      <c r="G178" s="14"/>
      <c r="H178" s="14"/>
      <c r="I178" s="10" t="s">
        <v>209</v>
      </c>
      <c r="J178" s="11"/>
      <c r="K178" s="5"/>
      <c r="L178" s="5"/>
      <c r="M178" s="5"/>
      <c r="N178" s="8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4.25" customHeight="1" x14ac:dyDescent="0.2">
      <c r="A179" s="6" t="s">
        <v>348</v>
      </c>
      <c r="B179" s="6"/>
      <c r="C179" s="6"/>
      <c r="D179" s="7" t="s">
        <v>287</v>
      </c>
      <c r="E179" s="8" t="s">
        <v>394</v>
      </c>
      <c r="F179" s="8" t="s">
        <v>119</v>
      </c>
      <c r="G179" s="14"/>
      <c r="H179" s="14"/>
      <c r="I179" s="10" t="s">
        <v>32</v>
      </c>
      <c r="J179" s="11"/>
      <c r="K179" s="5"/>
      <c r="L179" s="5"/>
      <c r="M179" s="5"/>
      <c r="N179" s="8" t="s">
        <v>395</v>
      </c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4.25" customHeight="1" x14ac:dyDescent="0.2">
      <c r="A180" s="6" t="s">
        <v>348</v>
      </c>
      <c r="B180" s="6"/>
      <c r="C180" s="6"/>
      <c r="D180" s="7" t="s">
        <v>287</v>
      </c>
      <c r="E180" s="8" t="s">
        <v>396</v>
      </c>
      <c r="F180" s="8" t="s">
        <v>161</v>
      </c>
      <c r="G180" s="14"/>
      <c r="H180" s="14"/>
      <c r="I180" s="10" t="s">
        <v>32</v>
      </c>
      <c r="J180" s="11"/>
      <c r="K180" s="5"/>
      <c r="L180" s="5"/>
      <c r="M180" s="5"/>
      <c r="N180" s="8" t="s">
        <v>397</v>
      </c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4.25" customHeight="1" x14ac:dyDescent="0.2">
      <c r="A181" s="6" t="s">
        <v>348</v>
      </c>
      <c r="B181" s="6"/>
      <c r="C181" s="6"/>
      <c r="D181" s="7" t="s">
        <v>287</v>
      </c>
      <c r="E181" s="8" t="s">
        <v>398</v>
      </c>
      <c r="F181" s="8" t="s">
        <v>161</v>
      </c>
      <c r="G181" s="14"/>
      <c r="H181" s="14"/>
      <c r="I181" s="10" t="s">
        <v>32</v>
      </c>
      <c r="J181" s="11"/>
      <c r="K181" s="5"/>
      <c r="L181" s="5"/>
      <c r="M181" s="5"/>
      <c r="N181" s="8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4.25" customHeight="1" x14ac:dyDescent="0.2">
      <c r="A182" s="6" t="s">
        <v>348</v>
      </c>
      <c r="B182" s="6"/>
      <c r="C182" s="6"/>
      <c r="D182" s="7" t="s">
        <v>287</v>
      </c>
      <c r="E182" s="8" t="s">
        <v>399</v>
      </c>
      <c r="F182" s="8" t="s">
        <v>161</v>
      </c>
      <c r="G182" s="14"/>
      <c r="H182" s="14"/>
      <c r="I182" s="10" t="s">
        <v>32</v>
      </c>
      <c r="J182" s="11"/>
      <c r="K182" s="5"/>
      <c r="L182" s="5"/>
      <c r="M182" s="5"/>
      <c r="N182" s="8" t="s">
        <v>400</v>
      </c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4.25" customHeight="1" x14ac:dyDescent="0.2">
      <c r="A183" s="6" t="s">
        <v>348</v>
      </c>
      <c r="B183" s="6"/>
      <c r="C183" s="6"/>
      <c r="D183" s="7" t="s">
        <v>287</v>
      </c>
      <c r="E183" s="8" t="s">
        <v>401</v>
      </c>
      <c r="F183" s="8" t="s">
        <v>161</v>
      </c>
      <c r="G183" s="14"/>
      <c r="H183" s="14"/>
      <c r="I183" s="10" t="s">
        <v>32</v>
      </c>
      <c r="J183" s="11"/>
      <c r="K183" s="5"/>
      <c r="L183" s="5"/>
      <c r="M183" s="5"/>
      <c r="N183" s="8" t="s">
        <v>402</v>
      </c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4.25" customHeight="1" x14ac:dyDescent="0.2">
      <c r="A184" s="6" t="s">
        <v>348</v>
      </c>
      <c r="B184" s="6"/>
      <c r="C184" s="6"/>
      <c r="D184" s="7" t="s">
        <v>287</v>
      </c>
      <c r="E184" s="8" t="s">
        <v>403</v>
      </c>
      <c r="F184" s="8" t="s">
        <v>161</v>
      </c>
      <c r="G184" s="14"/>
      <c r="H184" s="14"/>
      <c r="I184" s="10" t="s">
        <v>32</v>
      </c>
      <c r="J184" s="11"/>
      <c r="K184" s="5"/>
      <c r="L184" s="5"/>
      <c r="M184" s="5"/>
      <c r="N184" s="8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4.25" customHeight="1" x14ac:dyDescent="0.2">
      <c r="A185" s="6" t="s">
        <v>348</v>
      </c>
      <c r="B185" s="6"/>
      <c r="C185" s="6"/>
      <c r="D185" s="7" t="s">
        <v>287</v>
      </c>
      <c r="E185" s="8" t="s">
        <v>404</v>
      </c>
      <c r="F185" s="8" t="s">
        <v>161</v>
      </c>
      <c r="G185" s="14"/>
      <c r="H185" s="14"/>
      <c r="I185" s="10" t="s">
        <v>32</v>
      </c>
      <c r="J185" s="11"/>
      <c r="K185" s="5"/>
      <c r="L185" s="5"/>
      <c r="M185" s="5"/>
      <c r="N185" s="8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4.25" customHeight="1" x14ac:dyDescent="0.2">
      <c r="A186" s="6" t="s">
        <v>348</v>
      </c>
      <c r="B186" s="6"/>
      <c r="C186" s="6"/>
      <c r="D186" s="7" t="s">
        <v>287</v>
      </c>
      <c r="E186" s="8" t="s">
        <v>405</v>
      </c>
      <c r="F186" s="8" t="s">
        <v>161</v>
      </c>
      <c r="G186" s="14"/>
      <c r="H186" s="14"/>
      <c r="I186" s="10" t="s">
        <v>32</v>
      </c>
      <c r="J186" s="11"/>
      <c r="K186" s="5"/>
      <c r="L186" s="5"/>
      <c r="M186" s="5"/>
      <c r="N186" s="8" t="s">
        <v>406</v>
      </c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4.25" customHeight="1" x14ac:dyDescent="0.2">
      <c r="A187" s="6" t="s">
        <v>348</v>
      </c>
      <c r="B187" s="6"/>
      <c r="C187" s="6"/>
      <c r="D187" s="7" t="s">
        <v>287</v>
      </c>
      <c r="E187" s="8" t="s">
        <v>407</v>
      </c>
      <c r="F187" s="8" t="s">
        <v>161</v>
      </c>
      <c r="G187" s="14"/>
      <c r="H187" s="14"/>
      <c r="I187" s="10" t="s">
        <v>32</v>
      </c>
      <c r="J187" s="11"/>
      <c r="K187" s="5"/>
      <c r="L187" s="5"/>
      <c r="M187" s="5"/>
      <c r="N187" s="8" t="s">
        <v>408</v>
      </c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4.25" customHeight="1" x14ac:dyDescent="0.2">
      <c r="A188" s="6" t="s">
        <v>348</v>
      </c>
      <c r="B188" s="6"/>
      <c r="C188" s="6"/>
      <c r="D188" s="7" t="s">
        <v>287</v>
      </c>
      <c r="E188" s="8" t="s">
        <v>409</v>
      </c>
      <c r="F188" s="8" t="s">
        <v>161</v>
      </c>
      <c r="G188" s="14"/>
      <c r="H188" s="14"/>
      <c r="I188" s="10" t="s">
        <v>32</v>
      </c>
      <c r="J188" s="11"/>
      <c r="K188" s="5"/>
      <c r="L188" s="5"/>
      <c r="M188" s="5"/>
      <c r="N188" s="8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4.25" customHeight="1" x14ac:dyDescent="0.2">
      <c r="A189" s="6" t="s">
        <v>348</v>
      </c>
      <c r="B189" s="6"/>
      <c r="C189" s="6"/>
      <c r="D189" s="7" t="s">
        <v>287</v>
      </c>
      <c r="E189" s="8" t="s">
        <v>410</v>
      </c>
      <c r="F189" s="8" t="s">
        <v>161</v>
      </c>
      <c r="G189" s="14"/>
      <c r="H189" s="14"/>
      <c r="I189" s="10" t="s">
        <v>32</v>
      </c>
      <c r="J189" s="11"/>
      <c r="K189" s="5"/>
      <c r="L189" s="5"/>
      <c r="M189" s="5"/>
      <c r="N189" s="8" t="s">
        <v>411</v>
      </c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4.25" customHeight="1" x14ac:dyDescent="0.2">
      <c r="A190" s="6" t="s">
        <v>348</v>
      </c>
      <c r="B190" s="6"/>
      <c r="C190" s="6"/>
      <c r="D190" s="7" t="s">
        <v>287</v>
      </c>
      <c r="E190" s="8" t="s">
        <v>412</v>
      </c>
      <c r="F190" s="8" t="s">
        <v>161</v>
      </c>
      <c r="G190" s="14"/>
      <c r="H190" s="14"/>
      <c r="I190" s="10" t="s">
        <v>32</v>
      </c>
      <c r="J190" s="11"/>
      <c r="K190" s="5"/>
      <c r="L190" s="5"/>
      <c r="M190" s="5"/>
      <c r="N190" s="8" t="s">
        <v>413</v>
      </c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4.25" customHeight="1" x14ac:dyDescent="0.2">
      <c r="A191" s="6" t="s">
        <v>348</v>
      </c>
      <c r="B191" s="6"/>
      <c r="C191" s="6"/>
      <c r="D191" s="7" t="s">
        <v>287</v>
      </c>
      <c r="E191" s="8" t="s">
        <v>414</v>
      </c>
      <c r="F191" s="8" t="s">
        <v>161</v>
      </c>
      <c r="G191" s="14"/>
      <c r="H191" s="14"/>
      <c r="I191" s="10" t="s">
        <v>32</v>
      </c>
      <c r="J191" s="11"/>
      <c r="K191" s="5"/>
      <c r="L191" s="5"/>
      <c r="M191" s="5"/>
      <c r="N191" s="8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4.25" customHeight="1" x14ac:dyDescent="0.2">
      <c r="A192" s="6" t="s">
        <v>348</v>
      </c>
      <c r="B192" s="6"/>
      <c r="C192" s="6"/>
      <c r="D192" s="7" t="s">
        <v>287</v>
      </c>
      <c r="E192" s="8" t="s">
        <v>415</v>
      </c>
      <c r="F192" s="8" t="s">
        <v>161</v>
      </c>
      <c r="G192" s="14"/>
      <c r="H192" s="14"/>
      <c r="I192" s="10" t="s">
        <v>32</v>
      </c>
      <c r="J192" s="11"/>
      <c r="K192" s="5"/>
      <c r="L192" s="5"/>
      <c r="M192" s="5"/>
      <c r="N192" s="8" t="s">
        <v>416</v>
      </c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4.25" customHeight="1" x14ac:dyDescent="0.2">
      <c r="A193" s="6" t="s">
        <v>348</v>
      </c>
      <c r="B193" s="6"/>
      <c r="C193" s="6"/>
      <c r="D193" s="7" t="s">
        <v>287</v>
      </c>
      <c r="E193" s="8" t="s">
        <v>417</v>
      </c>
      <c r="F193" s="8" t="s">
        <v>161</v>
      </c>
      <c r="G193" s="14"/>
      <c r="H193" s="14"/>
      <c r="I193" s="10" t="s">
        <v>32</v>
      </c>
      <c r="J193" s="11"/>
      <c r="K193" s="5"/>
      <c r="L193" s="5"/>
      <c r="M193" s="5"/>
      <c r="N193" s="8" t="s">
        <v>418</v>
      </c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4.25" customHeight="1" x14ac:dyDescent="0.2">
      <c r="A194" s="6" t="s">
        <v>348</v>
      </c>
      <c r="B194" s="6"/>
      <c r="C194" s="6"/>
      <c r="D194" s="7" t="s">
        <v>287</v>
      </c>
      <c r="E194" s="8" t="s">
        <v>419</v>
      </c>
      <c r="F194" s="8" t="s">
        <v>161</v>
      </c>
      <c r="G194" s="14"/>
      <c r="H194" s="14"/>
      <c r="I194" s="10" t="s">
        <v>32</v>
      </c>
      <c r="J194" s="11"/>
      <c r="K194" s="5"/>
      <c r="L194" s="5"/>
      <c r="M194" s="5"/>
      <c r="N194" s="8" t="s">
        <v>420</v>
      </c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4.25" customHeight="1" x14ac:dyDescent="0.2">
      <c r="A195" s="6" t="s">
        <v>348</v>
      </c>
      <c r="B195" s="6"/>
      <c r="C195" s="6"/>
      <c r="D195" s="7" t="s">
        <v>287</v>
      </c>
      <c r="E195" s="8" t="s">
        <v>421</v>
      </c>
      <c r="F195" s="8" t="s">
        <v>161</v>
      </c>
      <c r="G195" s="14"/>
      <c r="H195" s="14"/>
      <c r="I195" s="10" t="s">
        <v>32</v>
      </c>
      <c r="J195" s="11"/>
      <c r="K195" s="5"/>
      <c r="L195" s="5"/>
      <c r="M195" s="5"/>
      <c r="N195" s="8" t="s">
        <v>422</v>
      </c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4.25" customHeight="1" x14ac:dyDescent="0.2">
      <c r="A196" s="6" t="s">
        <v>348</v>
      </c>
      <c r="B196" s="6"/>
      <c r="C196" s="6"/>
      <c r="D196" s="7" t="s">
        <v>287</v>
      </c>
      <c r="E196" s="8" t="s">
        <v>423</v>
      </c>
      <c r="F196" s="8" t="s">
        <v>161</v>
      </c>
      <c r="G196" s="14"/>
      <c r="H196" s="14"/>
      <c r="I196" s="10" t="s">
        <v>32</v>
      </c>
      <c r="J196" s="11"/>
      <c r="K196" s="5"/>
      <c r="L196" s="5"/>
      <c r="M196" s="5"/>
      <c r="N196" s="8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4.25" customHeight="1" x14ac:dyDescent="0.2">
      <c r="A197" s="6" t="s">
        <v>348</v>
      </c>
      <c r="B197" s="6"/>
      <c r="C197" s="6"/>
      <c r="D197" s="7" t="s">
        <v>287</v>
      </c>
      <c r="E197" s="8" t="s">
        <v>424</v>
      </c>
      <c r="F197" s="8" t="s">
        <v>161</v>
      </c>
      <c r="G197" s="14"/>
      <c r="H197" s="14"/>
      <c r="I197" s="10" t="s">
        <v>32</v>
      </c>
      <c r="J197" s="11"/>
      <c r="K197" s="5"/>
      <c r="L197" s="5"/>
      <c r="M197" s="5"/>
      <c r="N197" s="8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4.25" customHeight="1" x14ac:dyDescent="0.2">
      <c r="A198" s="6" t="s">
        <v>425</v>
      </c>
      <c r="B198" s="6"/>
      <c r="C198" s="6"/>
      <c r="D198" s="7" t="s">
        <v>287</v>
      </c>
      <c r="E198" s="8" t="s">
        <v>426</v>
      </c>
      <c r="F198" s="8" t="s">
        <v>161</v>
      </c>
      <c r="G198" s="14"/>
      <c r="H198" s="14"/>
      <c r="I198" s="10" t="s">
        <v>32</v>
      </c>
      <c r="J198" s="11"/>
      <c r="K198" s="5"/>
      <c r="L198" s="5"/>
      <c r="M198" s="5"/>
      <c r="N198" s="8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4.25" customHeight="1" x14ac:dyDescent="0.2">
      <c r="A199" s="6" t="s">
        <v>425</v>
      </c>
      <c r="B199" s="6"/>
      <c r="C199" s="6"/>
      <c r="D199" s="7" t="s">
        <v>287</v>
      </c>
      <c r="E199" s="8" t="s">
        <v>427</v>
      </c>
      <c r="F199" s="8" t="s">
        <v>161</v>
      </c>
      <c r="G199" s="14"/>
      <c r="H199" s="14"/>
      <c r="I199" s="10" t="s">
        <v>32</v>
      </c>
      <c r="J199" s="11"/>
      <c r="K199" s="5"/>
      <c r="L199" s="5"/>
      <c r="M199" s="5"/>
      <c r="N199" s="8" t="s">
        <v>428</v>
      </c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4.25" customHeight="1" x14ac:dyDescent="0.2">
      <c r="A200" s="6" t="s">
        <v>425</v>
      </c>
      <c r="B200" s="6"/>
      <c r="C200" s="6"/>
      <c r="D200" s="7" t="s">
        <v>287</v>
      </c>
      <c r="E200" s="8" t="s">
        <v>429</v>
      </c>
      <c r="F200" s="8" t="s">
        <v>161</v>
      </c>
      <c r="G200" s="14"/>
      <c r="H200" s="14"/>
      <c r="I200" s="10" t="s">
        <v>32</v>
      </c>
      <c r="J200" s="11"/>
      <c r="K200" s="5"/>
      <c r="L200" s="5"/>
      <c r="M200" s="5"/>
      <c r="N200" s="8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4.25" customHeight="1" x14ac:dyDescent="0.2">
      <c r="A201" s="6" t="s">
        <v>425</v>
      </c>
      <c r="B201" s="6"/>
      <c r="C201" s="6"/>
      <c r="D201" s="7" t="s">
        <v>287</v>
      </c>
      <c r="E201" s="8" t="s">
        <v>430</v>
      </c>
      <c r="F201" s="8" t="s">
        <v>161</v>
      </c>
      <c r="G201" s="14"/>
      <c r="H201" s="14"/>
      <c r="I201" s="10" t="s">
        <v>32</v>
      </c>
      <c r="J201" s="11"/>
      <c r="K201" s="5"/>
      <c r="L201" s="5"/>
      <c r="M201" s="5"/>
      <c r="N201" s="8" t="s">
        <v>431</v>
      </c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4.25" customHeight="1" x14ac:dyDescent="0.2">
      <c r="A202" s="6" t="s">
        <v>425</v>
      </c>
      <c r="B202" s="6"/>
      <c r="C202" s="6"/>
      <c r="D202" s="7" t="s">
        <v>287</v>
      </c>
      <c r="E202" s="8" t="s">
        <v>432</v>
      </c>
      <c r="F202" s="8" t="s">
        <v>161</v>
      </c>
      <c r="G202" s="14"/>
      <c r="H202" s="14"/>
      <c r="I202" s="10" t="s">
        <v>32</v>
      </c>
      <c r="J202" s="11"/>
      <c r="K202" s="5"/>
      <c r="L202" s="5"/>
      <c r="M202" s="5"/>
      <c r="N202" s="8" t="s">
        <v>433</v>
      </c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4.25" customHeight="1" x14ac:dyDescent="0.2">
      <c r="A203" s="6" t="s">
        <v>425</v>
      </c>
      <c r="B203" s="6"/>
      <c r="C203" s="6"/>
      <c r="D203" s="7" t="s">
        <v>287</v>
      </c>
      <c r="E203" s="8" t="s">
        <v>434</v>
      </c>
      <c r="F203" s="8" t="s">
        <v>161</v>
      </c>
      <c r="G203" s="14"/>
      <c r="H203" s="14"/>
      <c r="I203" s="10" t="s">
        <v>32</v>
      </c>
      <c r="J203" s="11"/>
      <c r="K203" s="5"/>
      <c r="L203" s="5"/>
      <c r="M203" s="5"/>
      <c r="N203" s="8" t="s">
        <v>435</v>
      </c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4.25" customHeight="1" x14ac:dyDescent="0.2">
      <c r="A204" s="6" t="s">
        <v>425</v>
      </c>
      <c r="B204" s="6" t="b">
        <v>1</v>
      </c>
      <c r="C204" s="6"/>
      <c r="D204" s="7" t="s">
        <v>287</v>
      </c>
      <c r="E204" s="8" t="s">
        <v>436</v>
      </c>
      <c r="F204" s="8" t="s">
        <v>161</v>
      </c>
      <c r="G204" s="14"/>
      <c r="H204" s="14"/>
      <c r="I204" s="10" t="s">
        <v>32</v>
      </c>
      <c r="J204" s="11"/>
      <c r="K204" s="5"/>
      <c r="L204" s="5"/>
      <c r="M204" s="5"/>
      <c r="N204" s="8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4.25" customHeight="1" x14ac:dyDescent="0.2">
      <c r="A205" s="6" t="s">
        <v>425</v>
      </c>
      <c r="B205" s="6"/>
      <c r="C205" s="6"/>
      <c r="D205" s="7" t="s">
        <v>287</v>
      </c>
      <c r="E205" s="8" t="s">
        <v>437</v>
      </c>
      <c r="F205" s="8" t="s">
        <v>161</v>
      </c>
      <c r="G205" s="14"/>
      <c r="H205" s="14"/>
      <c r="I205" s="10" t="s">
        <v>32</v>
      </c>
      <c r="J205" s="11"/>
      <c r="K205" s="5"/>
      <c r="L205" s="5"/>
      <c r="M205" s="5"/>
      <c r="N205" s="8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4.25" customHeight="1" x14ac:dyDescent="0.2">
      <c r="A206" s="6" t="s">
        <v>425</v>
      </c>
      <c r="B206" s="6"/>
      <c r="C206" s="6"/>
      <c r="D206" s="7" t="s">
        <v>287</v>
      </c>
      <c r="E206" s="8" t="s">
        <v>438</v>
      </c>
      <c r="F206" s="8" t="s">
        <v>161</v>
      </c>
      <c r="G206" s="14"/>
      <c r="H206" s="14"/>
      <c r="I206" s="10" t="s">
        <v>32</v>
      </c>
      <c r="J206" s="11"/>
      <c r="K206" s="5"/>
      <c r="L206" s="5"/>
      <c r="M206" s="5"/>
      <c r="N206" s="8" t="s">
        <v>439</v>
      </c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4.25" customHeight="1" x14ac:dyDescent="0.2">
      <c r="A207" s="6" t="s">
        <v>425</v>
      </c>
      <c r="B207" s="6"/>
      <c r="C207" s="6"/>
      <c r="D207" s="7" t="s">
        <v>287</v>
      </c>
      <c r="E207" s="8" t="s">
        <v>440</v>
      </c>
      <c r="F207" s="8" t="s">
        <v>161</v>
      </c>
      <c r="G207" s="14"/>
      <c r="H207" s="14"/>
      <c r="I207" s="10" t="s">
        <v>32</v>
      </c>
      <c r="J207" s="11"/>
      <c r="K207" s="5"/>
      <c r="L207" s="5"/>
      <c r="M207" s="5"/>
      <c r="N207" s="8" t="s">
        <v>441</v>
      </c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4.25" customHeight="1" x14ac:dyDescent="0.2">
      <c r="A208" s="6" t="s">
        <v>425</v>
      </c>
      <c r="B208" s="6"/>
      <c r="C208" s="6"/>
      <c r="D208" s="7" t="s">
        <v>287</v>
      </c>
      <c r="E208" s="8" t="s">
        <v>442</v>
      </c>
      <c r="F208" s="8" t="s">
        <v>161</v>
      </c>
      <c r="G208" s="14"/>
      <c r="H208" s="14"/>
      <c r="I208" s="10" t="s">
        <v>32</v>
      </c>
      <c r="J208" s="11"/>
      <c r="K208" s="5"/>
      <c r="L208" s="5"/>
      <c r="M208" s="5"/>
      <c r="N208" s="8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4.25" customHeight="1" x14ac:dyDescent="0.2">
      <c r="A209" s="6" t="s">
        <v>425</v>
      </c>
      <c r="B209" s="6" t="b">
        <v>1</v>
      </c>
      <c r="C209" s="6"/>
      <c r="D209" s="7" t="s">
        <v>287</v>
      </c>
      <c r="E209" s="8" t="s">
        <v>443</v>
      </c>
      <c r="F209" s="8" t="s">
        <v>161</v>
      </c>
      <c r="G209" s="14"/>
      <c r="H209" s="14"/>
      <c r="I209" s="10" t="s">
        <v>32</v>
      </c>
      <c r="J209" s="11"/>
      <c r="K209" s="5"/>
      <c r="L209" s="5"/>
      <c r="M209" s="5"/>
      <c r="N209" s="8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4.25" customHeight="1" x14ac:dyDescent="0.2">
      <c r="A210" s="6" t="s">
        <v>425</v>
      </c>
      <c r="B210" s="6"/>
      <c r="C210" s="6"/>
      <c r="D210" s="7" t="s">
        <v>287</v>
      </c>
      <c r="E210" s="8" t="s">
        <v>444</v>
      </c>
      <c r="F210" s="8" t="s">
        <v>161</v>
      </c>
      <c r="G210" s="14"/>
      <c r="H210" s="14"/>
      <c r="I210" s="10" t="s">
        <v>32</v>
      </c>
      <c r="J210" s="11"/>
      <c r="K210" s="5"/>
      <c r="L210" s="5"/>
      <c r="M210" s="5"/>
      <c r="N210" s="8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4.25" customHeight="1" x14ac:dyDescent="0.2">
      <c r="A211" s="6" t="s">
        <v>425</v>
      </c>
      <c r="B211" s="6"/>
      <c r="C211" s="6"/>
      <c r="D211" s="7" t="s">
        <v>287</v>
      </c>
      <c r="E211" s="8" t="s">
        <v>445</v>
      </c>
      <c r="F211" s="8" t="s">
        <v>161</v>
      </c>
      <c r="G211" s="14"/>
      <c r="H211" s="14"/>
      <c r="I211" s="10" t="s">
        <v>32</v>
      </c>
      <c r="J211" s="11"/>
      <c r="K211" s="5"/>
      <c r="L211" s="5"/>
      <c r="M211" s="5"/>
      <c r="N211" s="8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4.25" customHeight="1" x14ac:dyDescent="0.2">
      <c r="A212" s="6" t="s">
        <v>425</v>
      </c>
      <c r="B212" s="6"/>
      <c r="C212" s="6"/>
      <c r="D212" s="7" t="s">
        <v>287</v>
      </c>
      <c r="E212" s="8" t="s">
        <v>446</v>
      </c>
      <c r="F212" s="8" t="s">
        <v>161</v>
      </c>
      <c r="G212" s="14"/>
      <c r="H212" s="14"/>
      <c r="I212" s="10" t="s">
        <v>32</v>
      </c>
      <c r="J212" s="11"/>
      <c r="K212" s="5"/>
      <c r="L212" s="5"/>
      <c r="M212" s="5"/>
      <c r="N212" s="8" t="s">
        <v>447</v>
      </c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4.25" customHeight="1" x14ac:dyDescent="0.2">
      <c r="A213" s="6" t="s">
        <v>425</v>
      </c>
      <c r="B213" s="6"/>
      <c r="C213" s="6"/>
      <c r="D213" s="7" t="s">
        <v>287</v>
      </c>
      <c r="E213" s="8" t="s">
        <v>448</v>
      </c>
      <c r="F213" s="8" t="s">
        <v>161</v>
      </c>
      <c r="G213" s="14"/>
      <c r="H213" s="14"/>
      <c r="I213" s="10" t="s">
        <v>32</v>
      </c>
      <c r="J213" s="11"/>
      <c r="K213" s="5"/>
      <c r="L213" s="5"/>
      <c r="M213" s="5"/>
      <c r="N213" s="8" t="s">
        <v>449</v>
      </c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4.25" customHeight="1" x14ac:dyDescent="0.2">
      <c r="A214" s="6" t="s">
        <v>425</v>
      </c>
      <c r="B214" s="6"/>
      <c r="C214" s="6"/>
      <c r="D214" s="7" t="s">
        <v>287</v>
      </c>
      <c r="E214" s="8" t="s">
        <v>450</v>
      </c>
      <c r="F214" s="8" t="s">
        <v>161</v>
      </c>
      <c r="G214" s="14"/>
      <c r="H214" s="14"/>
      <c r="I214" s="10" t="s">
        <v>32</v>
      </c>
      <c r="J214" s="11"/>
      <c r="K214" s="5"/>
      <c r="L214" s="5"/>
      <c r="M214" s="5"/>
      <c r="N214" s="8" t="s">
        <v>451</v>
      </c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4.25" customHeight="1" x14ac:dyDescent="0.2">
      <c r="A215" s="6" t="s">
        <v>425</v>
      </c>
      <c r="B215" s="6"/>
      <c r="C215" s="6"/>
      <c r="D215" s="7" t="s">
        <v>287</v>
      </c>
      <c r="E215" s="8" t="s">
        <v>452</v>
      </c>
      <c r="F215" s="8" t="s">
        <v>161</v>
      </c>
      <c r="G215" s="14"/>
      <c r="H215" s="14"/>
      <c r="I215" s="10" t="s">
        <v>32</v>
      </c>
      <c r="J215" s="11"/>
      <c r="K215" s="5"/>
      <c r="L215" s="5"/>
      <c r="M215" s="5"/>
      <c r="N215" s="8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4.25" customHeight="1" x14ac:dyDescent="0.2">
      <c r="A216" s="6" t="s">
        <v>425</v>
      </c>
      <c r="B216" s="6"/>
      <c r="C216" s="6"/>
      <c r="D216" s="7" t="s">
        <v>287</v>
      </c>
      <c r="E216" s="8" t="s">
        <v>453</v>
      </c>
      <c r="F216" s="8" t="s">
        <v>161</v>
      </c>
      <c r="G216" s="14"/>
      <c r="H216" s="14"/>
      <c r="I216" s="10" t="s">
        <v>32</v>
      </c>
      <c r="J216" s="11"/>
      <c r="K216" s="5"/>
      <c r="L216" s="5"/>
      <c r="M216" s="5"/>
      <c r="N216" s="8" t="s">
        <v>454</v>
      </c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4.25" customHeight="1" x14ac:dyDescent="0.2">
      <c r="A217" s="6" t="s">
        <v>425</v>
      </c>
      <c r="B217" s="6"/>
      <c r="C217" s="6"/>
      <c r="D217" s="7" t="s">
        <v>287</v>
      </c>
      <c r="E217" s="8" t="s">
        <v>455</v>
      </c>
      <c r="F217" s="8" t="s">
        <v>161</v>
      </c>
      <c r="G217" s="14"/>
      <c r="H217" s="14"/>
      <c r="I217" s="10" t="s">
        <v>32</v>
      </c>
      <c r="J217" s="11"/>
      <c r="K217" s="5"/>
      <c r="L217" s="5"/>
      <c r="M217" s="5"/>
      <c r="N217" s="8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4.25" customHeight="1" x14ac:dyDescent="0.2">
      <c r="A218" s="6" t="s">
        <v>425</v>
      </c>
      <c r="B218" s="6"/>
      <c r="C218" s="6"/>
      <c r="D218" s="7" t="s">
        <v>287</v>
      </c>
      <c r="E218" s="8" t="s">
        <v>456</v>
      </c>
      <c r="F218" s="8" t="s">
        <v>161</v>
      </c>
      <c r="G218" s="14"/>
      <c r="H218" s="14"/>
      <c r="I218" s="10" t="s">
        <v>32</v>
      </c>
      <c r="J218" s="11"/>
      <c r="K218" s="5"/>
      <c r="L218" s="5"/>
      <c r="M218" s="5"/>
      <c r="N218" s="8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4.25" customHeight="1" x14ac:dyDescent="0.2">
      <c r="A219" s="6" t="s">
        <v>425</v>
      </c>
      <c r="B219" s="6"/>
      <c r="C219" s="6"/>
      <c r="D219" s="7" t="s">
        <v>287</v>
      </c>
      <c r="E219" s="8" t="s">
        <v>457</v>
      </c>
      <c r="F219" s="8" t="s">
        <v>161</v>
      </c>
      <c r="G219" s="14"/>
      <c r="H219" s="14"/>
      <c r="I219" s="8" t="s">
        <v>32</v>
      </c>
      <c r="J219" s="11"/>
      <c r="K219" s="5"/>
      <c r="L219" s="5"/>
      <c r="M219" s="5"/>
      <c r="N219" s="8" t="s">
        <v>458</v>
      </c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4.25" customHeight="1" x14ac:dyDescent="0.2">
      <c r="A220" s="6" t="s">
        <v>425</v>
      </c>
      <c r="B220" s="6"/>
      <c r="C220" s="6"/>
      <c r="D220" s="7" t="s">
        <v>287</v>
      </c>
      <c r="E220" s="8" t="s">
        <v>459</v>
      </c>
      <c r="F220" s="8" t="s">
        <v>161</v>
      </c>
      <c r="G220" s="16"/>
      <c r="H220" s="16"/>
      <c r="I220" s="8" t="s">
        <v>32</v>
      </c>
      <c r="J220" s="17"/>
      <c r="K220" s="17"/>
      <c r="L220" s="17"/>
      <c r="M220" s="17"/>
      <c r="N220" s="8" t="s">
        <v>460</v>
      </c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</row>
    <row r="221" spans="1:27" ht="14.25" customHeight="1" x14ac:dyDescent="0.2">
      <c r="A221" s="6" t="s">
        <v>425</v>
      </c>
      <c r="B221" s="6"/>
      <c r="C221" s="6"/>
      <c r="D221" s="7" t="s">
        <v>287</v>
      </c>
      <c r="E221" s="8" t="s">
        <v>461</v>
      </c>
      <c r="F221" s="8" t="s">
        <v>184</v>
      </c>
      <c r="G221" s="16"/>
      <c r="H221" s="16"/>
      <c r="I221" s="8" t="s">
        <v>272</v>
      </c>
      <c r="J221" s="17"/>
      <c r="K221" s="17"/>
      <c r="L221" s="17"/>
      <c r="M221" s="17"/>
      <c r="N221" s="8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</row>
    <row r="222" spans="1:27" ht="14.25" customHeight="1" x14ac:dyDescent="0.2">
      <c r="A222" s="6" t="s">
        <v>425</v>
      </c>
      <c r="B222" s="6"/>
      <c r="C222" s="6"/>
      <c r="D222" s="7" t="s">
        <v>287</v>
      </c>
      <c r="E222" s="8" t="s">
        <v>462</v>
      </c>
      <c r="F222" s="8" t="s">
        <v>184</v>
      </c>
      <c r="G222" s="16"/>
      <c r="H222" s="16"/>
      <c r="I222" s="8" t="s">
        <v>272</v>
      </c>
      <c r="J222" s="17"/>
      <c r="K222" s="17"/>
      <c r="L222" s="17"/>
      <c r="M222" s="17"/>
      <c r="N222" s="8" t="s">
        <v>463</v>
      </c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</row>
    <row r="223" spans="1:27" ht="14.25" customHeight="1" x14ac:dyDescent="0.2">
      <c r="A223" s="6" t="s">
        <v>425</v>
      </c>
      <c r="B223" s="6"/>
      <c r="C223" s="6"/>
      <c r="D223" s="7" t="s">
        <v>287</v>
      </c>
      <c r="E223" s="8" t="s">
        <v>464</v>
      </c>
      <c r="F223" s="8" t="s">
        <v>184</v>
      </c>
      <c r="G223" s="16"/>
      <c r="H223" s="16"/>
      <c r="I223" s="8" t="s">
        <v>272</v>
      </c>
      <c r="J223" s="17"/>
      <c r="K223" s="17"/>
      <c r="L223" s="17"/>
      <c r="M223" s="17"/>
      <c r="N223" s="8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</row>
    <row r="224" spans="1:27" ht="14.25" customHeight="1" x14ac:dyDescent="0.2">
      <c r="A224" s="6" t="s">
        <v>425</v>
      </c>
      <c r="B224" s="6"/>
      <c r="C224" s="6"/>
      <c r="D224" s="7" t="s">
        <v>287</v>
      </c>
      <c r="E224" s="8" t="s">
        <v>465</v>
      </c>
      <c r="F224" s="8" t="s">
        <v>184</v>
      </c>
      <c r="G224" s="16"/>
      <c r="H224" s="16"/>
      <c r="I224" s="8" t="s">
        <v>272</v>
      </c>
      <c r="J224" s="17"/>
      <c r="K224" s="17"/>
      <c r="L224" s="17"/>
      <c r="M224" s="17"/>
      <c r="N224" s="8" t="s">
        <v>466</v>
      </c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</row>
    <row r="225" spans="1:27" ht="14.25" customHeight="1" x14ac:dyDescent="0.2">
      <c r="A225" s="6" t="s">
        <v>425</v>
      </c>
      <c r="B225" s="6"/>
      <c r="C225" s="6"/>
      <c r="D225" s="7" t="s">
        <v>287</v>
      </c>
      <c r="E225" s="8" t="s">
        <v>467</v>
      </c>
      <c r="F225" s="8" t="s">
        <v>184</v>
      </c>
      <c r="G225" s="16"/>
      <c r="H225" s="16"/>
      <c r="I225" s="8" t="s">
        <v>272</v>
      </c>
      <c r="J225" s="17"/>
      <c r="K225" s="17"/>
      <c r="L225" s="17"/>
      <c r="M225" s="17"/>
      <c r="N225" s="8" t="s">
        <v>468</v>
      </c>
      <c r="O225" s="1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4.25" customHeight="1" x14ac:dyDescent="0.2">
      <c r="A226" s="6" t="s">
        <v>425</v>
      </c>
      <c r="B226" s="6"/>
      <c r="C226" s="6"/>
      <c r="D226" s="7" t="s">
        <v>287</v>
      </c>
      <c r="E226" s="8" t="s">
        <v>469</v>
      </c>
      <c r="F226" s="8" t="s">
        <v>184</v>
      </c>
      <c r="G226" s="16"/>
      <c r="H226" s="16"/>
      <c r="I226" s="8" t="s">
        <v>272</v>
      </c>
      <c r="J226" s="17"/>
      <c r="K226" s="17"/>
      <c r="L226" s="17"/>
      <c r="M226" s="17"/>
      <c r="N226" s="8" t="s">
        <v>470</v>
      </c>
      <c r="O226" s="1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4.25" customHeight="1" x14ac:dyDescent="0.2">
      <c r="A227" s="6" t="s">
        <v>425</v>
      </c>
      <c r="B227" s="6"/>
      <c r="C227" s="6"/>
      <c r="D227" s="7" t="s">
        <v>287</v>
      </c>
      <c r="E227" s="8" t="s">
        <v>471</v>
      </c>
      <c r="F227" s="8" t="s">
        <v>184</v>
      </c>
      <c r="G227" s="16"/>
      <c r="H227" s="16"/>
      <c r="I227" s="8" t="s">
        <v>272</v>
      </c>
      <c r="J227" s="17"/>
      <c r="K227" s="17"/>
      <c r="L227" s="17"/>
      <c r="M227" s="17"/>
      <c r="N227" s="8" t="s">
        <v>472</v>
      </c>
      <c r="O227" s="1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4.25" customHeight="1" x14ac:dyDescent="0.2">
      <c r="A228" s="6" t="s">
        <v>425</v>
      </c>
      <c r="B228" s="6"/>
      <c r="C228" s="6"/>
      <c r="D228" s="7" t="s">
        <v>287</v>
      </c>
      <c r="E228" s="8" t="s">
        <v>473</v>
      </c>
      <c r="F228" s="8" t="s">
        <v>184</v>
      </c>
      <c r="G228" s="16"/>
      <c r="H228" s="16"/>
      <c r="I228" s="8" t="s">
        <v>272</v>
      </c>
      <c r="J228" s="17"/>
      <c r="K228" s="17"/>
      <c r="L228" s="17"/>
      <c r="M228" s="17"/>
      <c r="N228" s="8"/>
      <c r="O228" s="1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4.25" customHeight="1" x14ac:dyDescent="0.2">
      <c r="A229" s="6" t="s">
        <v>425</v>
      </c>
      <c r="B229" s="6"/>
      <c r="C229" s="6"/>
      <c r="D229" s="7" t="s">
        <v>287</v>
      </c>
      <c r="E229" s="8" t="s">
        <v>474</v>
      </c>
      <c r="F229" s="8" t="s">
        <v>184</v>
      </c>
      <c r="G229" s="16"/>
      <c r="H229" s="16"/>
      <c r="I229" s="8" t="s">
        <v>272</v>
      </c>
      <c r="J229" s="17"/>
      <c r="K229" s="17"/>
      <c r="L229" s="17"/>
      <c r="M229" s="17"/>
      <c r="N229" s="8" t="s">
        <v>475</v>
      </c>
      <c r="O229" s="1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4.25" customHeight="1" x14ac:dyDescent="0.2">
      <c r="A230" s="6" t="s">
        <v>425</v>
      </c>
      <c r="B230" s="6"/>
      <c r="C230" s="6"/>
      <c r="D230" s="7" t="s">
        <v>287</v>
      </c>
      <c r="E230" s="8" t="s">
        <v>476</v>
      </c>
      <c r="F230" s="8" t="s">
        <v>184</v>
      </c>
      <c r="G230" s="16"/>
      <c r="H230" s="16"/>
      <c r="I230" s="8" t="s">
        <v>272</v>
      </c>
      <c r="J230" s="17"/>
      <c r="K230" s="17"/>
      <c r="L230" s="17"/>
      <c r="M230" s="17"/>
      <c r="N230" s="8" t="s">
        <v>477</v>
      </c>
      <c r="O230" s="1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4.25" customHeight="1" x14ac:dyDescent="0.2">
      <c r="A231" s="6" t="s">
        <v>425</v>
      </c>
      <c r="B231" s="6"/>
      <c r="C231" s="6"/>
      <c r="D231" s="7" t="s">
        <v>287</v>
      </c>
      <c r="E231" s="8" t="s">
        <v>478</v>
      </c>
      <c r="F231" s="8" t="s">
        <v>184</v>
      </c>
      <c r="G231" s="16"/>
      <c r="H231" s="16"/>
      <c r="I231" s="8" t="s">
        <v>272</v>
      </c>
      <c r="J231" s="17"/>
      <c r="K231" s="17"/>
      <c r="L231" s="17"/>
      <c r="M231" s="17"/>
      <c r="N231" s="8" t="s">
        <v>479</v>
      </c>
      <c r="O231" s="1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4.25" customHeight="1" x14ac:dyDescent="0.2">
      <c r="A232" s="6" t="s">
        <v>425</v>
      </c>
      <c r="B232" s="6"/>
      <c r="C232" s="6"/>
      <c r="D232" s="7" t="s">
        <v>287</v>
      </c>
      <c r="E232" s="8" t="s">
        <v>480</v>
      </c>
      <c r="F232" s="8" t="s">
        <v>184</v>
      </c>
      <c r="G232" s="16"/>
      <c r="H232" s="16"/>
      <c r="I232" s="8" t="s">
        <v>272</v>
      </c>
      <c r="J232" s="17"/>
      <c r="K232" s="17"/>
      <c r="L232" s="17"/>
      <c r="M232" s="17"/>
      <c r="N232" s="8" t="s">
        <v>481</v>
      </c>
      <c r="O232" s="1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4.25" customHeight="1" x14ac:dyDescent="0.2">
      <c r="A233" s="6" t="s">
        <v>425</v>
      </c>
      <c r="B233" s="6"/>
      <c r="C233" s="6"/>
      <c r="D233" s="7" t="s">
        <v>287</v>
      </c>
      <c r="E233" s="8" t="s">
        <v>482</v>
      </c>
      <c r="F233" s="8" t="s">
        <v>184</v>
      </c>
      <c r="G233" s="16"/>
      <c r="H233" s="16"/>
      <c r="I233" s="8" t="s">
        <v>272</v>
      </c>
      <c r="J233" s="17"/>
      <c r="K233" s="17"/>
      <c r="L233" s="17"/>
      <c r="M233" s="17"/>
      <c r="N233" s="8"/>
      <c r="O233" s="1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4.25" customHeight="1" x14ac:dyDescent="0.2">
      <c r="A234" s="6" t="s">
        <v>425</v>
      </c>
      <c r="B234" s="6"/>
      <c r="C234" s="6"/>
      <c r="D234" s="7" t="s">
        <v>287</v>
      </c>
      <c r="E234" s="8" t="s">
        <v>483</v>
      </c>
      <c r="F234" s="8" t="s">
        <v>184</v>
      </c>
      <c r="G234" s="16"/>
      <c r="H234" s="16"/>
      <c r="I234" s="8" t="s">
        <v>272</v>
      </c>
      <c r="J234" s="17"/>
      <c r="K234" s="17"/>
      <c r="L234" s="17"/>
      <c r="M234" s="17"/>
      <c r="N234" s="8"/>
      <c r="O234" s="1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4.25" customHeight="1" x14ac:dyDescent="0.2">
      <c r="A235" s="6" t="s">
        <v>425</v>
      </c>
      <c r="B235" s="6"/>
      <c r="C235" s="6"/>
      <c r="D235" s="7" t="s">
        <v>287</v>
      </c>
      <c r="E235" s="8" t="s">
        <v>484</v>
      </c>
      <c r="F235" s="8" t="s">
        <v>184</v>
      </c>
      <c r="G235" s="16"/>
      <c r="H235" s="16"/>
      <c r="I235" s="8" t="s">
        <v>272</v>
      </c>
      <c r="J235" s="17"/>
      <c r="K235" s="17"/>
      <c r="L235" s="17"/>
      <c r="M235" s="17"/>
      <c r="N235" s="8"/>
      <c r="O235" s="1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4.25" customHeight="1" x14ac:dyDescent="0.2">
      <c r="A236" s="6" t="s">
        <v>425</v>
      </c>
      <c r="B236" s="6"/>
      <c r="C236" s="6"/>
      <c r="D236" s="7" t="s">
        <v>287</v>
      </c>
      <c r="E236" s="8" t="s">
        <v>485</v>
      </c>
      <c r="F236" s="8" t="s">
        <v>184</v>
      </c>
      <c r="G236" s="16"/>
      <c r="H236" s="16"/>
      <c r="I236" s="8" t="s">
        <v>272</v>
      </c>
      <c r="J236" s="17"/>
      <c r="K236" s="17"/>
      <c r="L236" s="17"/>
      <c r="M236" s="17"/>
      <c r="N236" s="8" t="s">
        <v>486</v>
      </c>
      <c r="O236" s="1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4.25" customHeight="1" x14ac:dyDescent="0.2">
      <c r="A237" s="6" t="s">
        <v>425</v>
      </c>
      <c r="B237" s="6"/>
      <c r="C237" s="6"/>
      <c r="D237" s="7" t="s">
        <v>287</v>
      </c>
      <c r="E237" s="8" t="s">
        <v>487</v>
      </c>
      <c r="F237" s="8" t="s">
        <v>184</v>
      </c>
      <c r="G237" s="16"/>
      <c r="H237" s="16"/>
      <c r="I237" s="8" t="s">
        <v>272</v>
      </c>
      <c r="J237" s="17"/>
      <c r="K237" s="17"/>
      <c r="L237" s="17"/>
      <c r="M237" s="17"/>
      <c r="N237" s="8"/>
      <c r="O237" s="1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4.25" customHeight="1" x14ac:dyDescent="0.2">
      <c r="A238" s="6" t="s">
        <v>425</v>
      </c>
      <c r="B238" s="6"/>
      <c r="C238" s="6"/>
      <c r="D238" s="7" t="s">
        <v>287</v>
      </c>
      <c r="E238" s="8" t="s">
        <v>488</v>
      </c>
      <c r="F238" s="8" t="s">
        <v>184</v>
      </c>
      <c r="G238" s="16"/>
      <c r="H238" s="16"/>
      <c r="I238" s="8" t="s">
        <v>272</v>
      </c>
      <c r="J238" s="17"/>
      <c r="K238" s="17"/>
      <c r="L238" s="17"/>
      <c r="M238" s="17"/>
      <c r="N238" s="8" t="s">
        <v>489</v>
      </c>
      <c r="O238" s="1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4.25" customHeight="1" x14ac:dyDescent="0.2">
      <c r="A239" s="6" t="s">
        <v>425</v>
      </c>
      <c r="B239" s="6"/>
      <c r="C239" s="6"/>
      <c r="D239" s="7" t="s">
        <v>287</v>
      </c>
      <c r="E239" s="8" t="s">
        <v>490</v>
      </c>
      <c r="F239" s="8" t="s">
        <v>184</v>
      </c>
      <c r="G239" s="16"/>
      <c r="H239" s="16"/>
      <c r="I239" s="8" t="s">
        <v>272</v>
      </c>
      <c r="J239" s="17"/>
      <c r="K239" s="17"/>
      <c r="L239" s="17"/>
      <c r="M239" s="17"/>
      <c r="N239" s="8" t="s">
        <v>491</v>
      </c>
      <c r="O239" s="1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4.25" customHeight="1" x14ac:dyDescent="0.2">
      <c r="A240" s="6" t="s">
        <v>425</v>
      </c>
      <c r="B240" s="6"/>
      <c r="C240" s="6"/>
      <c r="D240" s="7" t="s">
        <v>287</v>
      </c>
      <c r="E240" s="8" t="s">
        <v>492</v>
      </c>
      <c r="F240" s="8" t="s">
        <v>184</v>
      </c>
      <c r="G240" s="16"/>
      <c r="H240" s="16"/>
      <c r="I240" s="8" t="s">
        <v>272</v>
      </c>
      <c r="J240" s="17"/>
      <c r="K240" s="17"/>
      <c r="L240" s="17"/>
      <c r="M240" s="17"/>
      <c r="N240" s="8" t="s">
        <v>493</v>
      </c>
      <c r="O240" s="1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4.25" customHeight="1" x14ac:dyDescent="0.2">
      <c r="A241" s="6" t="s">
        <v>425</v>
      </c>
      <c r="B241" s="6"/>
      <c r="C241" s="6"/>
      <c r="D241" s="7" t="s">
        <v>287</v>
      </c>
      <c r="E241" s="8" t="s">
        <v>494</v>
      </c>
      <c r="F241" s="8" t="s">
        <v>184</v>
      </c>
      <c r="G241" s="16"/>
      <c r="H241" s="16"/>
      <c r="I241" s="8" t="s">
        <v>272</v>
      </c>
      <c r="J241" s="17"/>
      <c r="K241" s="17"/>
      <c r="L241" s="17"/>
      <c r="M241" s="17"/>
      <c r="N241" s="8" t="s">
        <v>495</v>
      </c>
      <c r="O241" s="1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4.25" customHeight="1" x14ac:dyDescent="0.2">
      <c r="A242" s="6" t="s">
        <v>425</v>
      </c>
      <c r="B242" s="6"/>
      <c r="C242" s="6"/>
      <c r="D242" s="7" t="s">
        <v>287</v>
      </c>
      <c r="E242" s="8" t="s">
        <v>496</v>
      </c>
      <c r="F242" s="8" t="s">
        <v>184</v>
      </c>
      <c r="G242" s="16"/>
      <c r="H242" s="16"/>
      <c r="I242" s="8" t="s">
        <v>272</v>
      </c>
      <c r="J242" s="17"/>
      <c r="K242" s="17"/>
      <c r="L242" s="17"/>
      <c r="M242" s="17"/>
      <c r="N242" s="8" t="s">
        <v>495</v>
      </c>
      <c r="O242" s="1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4.25" customHeight="1" x14ac:dyDescent="0.2">
      <c r="A243" s="6" t="s">
        <v>425</v>
      </c>
      <c r="B243" s="6"/>
      <c r="C243" s="6"/>
      <c r="D243" s="7" t="s">
        <v>287</v>
      </c>
      <c r="E243" s="8" t="s">
        <v>497</v>
      </c>
      <c r="F243" s="8" t="s">
        <v>184</v>
      </c>
      <c r="G243" s="16"/>
      <c r="H243" s="16"/>
      <c r="I243" s="8" t="s">
        <v>272</v>
      </c>
      <c r="J243" s="17"/>
      <c r="K243" s="17"/>
      <c r="L243" s="17"/>
      <c r="M243" s="17"/>
      <c r="N243" s="8" t="s">
        <v>498</v>
      </c>
      <c r="O243" s="1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4.25" customHeight="1" x14ac:dyDescent="0.2">
      <c r="A244" s="6" t="s">
        <v>425</v>
      </c>
      <c r="B244" s="6"/>
      <c r="C244" s="6"/>
      <c r="D244" s="7" t="s">
        <v>287</v>
      </c>
      <c r="E244" s="8" t="s">
        <v>499</v>
      </c>
      <c r="F244" s="8" t="s">
        <v>184</v>
      </c>
      <c r="G244" s="16"/>
      <c r="H244" s="16"/>
      <c r="I244" s="8" t="s">
        <v>272</v>
      </c>
      <c r="J244" s="17"/>
      <c r="K244" s="17"/>
      <c r="L244" s="17"/>
      <c r="M244" s="17"/>
      <c r="N244" s="8"/>
      <c r="O244" s="1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4.25" customHeight="1" x14ac:dyDescent="0.2">
      <c r="A245" s="6" t="s">
        <v>425</v>
      </c>
      <c r="B245" s="6"/>
      <c r="C245" s="6"/>
      <c r="D245" s="7" t="s">
        <v>287</v>
      </c>
      <c r="E245" s="8" t="s">
        <v>500</v>
      </c>
      <c r="F245" s="8" t="s">
        <v>184</v>
      </c>
      <c r="G245" s="16"/>
      <c r="H245" s="16"/>
      <c r="I245" s="8" t="s">
        <v>272</v>
      </c>
      <c r="J245" s="17"/>
      <c r="K245" s="17"/>
      <c r="L245" s="17"/>
      <c r="M245" s="17"/>
      <c r="N245" s="8" t="s">
        <v>501</v>
      </c>
      <c r="O245" s="1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4.25" customHeight="1" x14ac:dyDescent="0.2">
      <c r="A246" s="6" t="s">
        <v>425</v>
      </c>
      <c r="B246" s="6"/>
      <c r="C246" s="6"/>
      <c r="D246" s="7" t="s">
        <v>287</v>
      </c>
      <c r="E246" s="8" t="s">
        <v>502</v>
      </c>
      <c r="F246" s="8" t="s">
        <v>184</v>
      </c>
      <c r="G246" s="16"/>
      <c r="H246" s="16"/>
      <c r="I246" s="8" t="s">
        <v>272</v>
      </c>
      <c r="J246" s="17"/>
      <c r="K246" s="17"/>
      <c r="L246" s="17"/>
      <c r="M246" s="17"/>
      <c r="N246" s="8"/>
      <c r="O246" s="1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4.25" customHeight="1" x14ac:dyDescent="0.2">
      <c r="A247" s="6" t="s">
        <v>503</v>
      </c>
      <c r="B247" s="6"/>
      <c r="C247" s="6"/>
      <c r="D247" s="7" t="s">
        <v>287</v>
      </c>
      <c r="E247" s="8" t="s">
        <v>504</v>
      </c>
      <c r="F247" s="8" t="s">
        <v>184</v>
      </c>
      <c r="G247" s="16"/>
      <c r="H247" s="16"/>
      <c r="I247" s="8" t="s">
        <v>272</v>
      </c>
      <c r="J247" s="17"/>
      <c r="K247" s="17"/>
      <c r="L247" s="17"/>
      <c r="M247" s="17"/>
      <c r="N247" s="8"/>
      <c r="O247" s="1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4.25" customHeight="1" x14ac:dyDescent="0.2">
      <c r="A248" s="6" t="s">
        <v>503</v>
      </c>
      <c r="B248" s="6"/>
      <c r="C248" s="6"/>
      <c r="D248" s="7" t="s">
        <v>287</v>
      </c>
      <c r="E248" s="8" t="s">
        <v>505</v>
      </c>
      <c r="F248" s="8" t="s">
        <v>184</v>
      </c>
      <c r="G248" s="16"/>
      <c r="H248" s="16"/>
      <c r="I248" s="8" t="s">
        <v>272</v>
      </c>
      <c r="J248" s="17"/>
      <c r="K248" s="17"/>
      <c r="L248" s="17"/>
      <c r="M248" s="17"/>
      <c r="N248" s="8" t="s">
        <v>506</v>
      </c>
      <c r="O248" s="1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4.25" customHeight="1" x14ac:dyDescent="0.2">
      <c r="A249" s="6" t="s">
        <v>503</v>
      </c>
      <c r="B249" s="6" t="b">
        <v>1</v>
      </c>
      <c r="C249" s="6"/>
      <c r="D249" s="7" t="s">
        <v>287</v>
      </c>
      <c r="E249" s="8" t="s">
        <v>507</v>
      </c>
      <c r="F249" s="8" t="s">
        <v>184</v>
      </c>
      <c r="G249" s="16"/>
      <c r="H249" s="16"/>
      <c r="I249" s="8" t="s">
        <v>272</v>
      </c>
      <c r="J249" s="17"/>
      <c r="K249" s="17"/>
      <c r="L249" s="17"/>
      <c r="M249" s="17"/>
      <c r="N249" s="8"/>
      <c r="O249" s="1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4.25" customHeight="1" x14ac:dyDescent="0.2">
      <c r="A250" s="6" t="s">
        <v>503</v>
      </c>
      <c r="B250" s="6"/>
      <c r="C250" s="6"/>
      <c r="D250" s="7" t="s">
        <v>287</v>
      </c>
      <c r="E250" s="8" t="s">
        <v>508</v>
      </c>
      <c r="F250" s="8" t="s">
        <v>184</v>
      </c>
      <c r="G250" s="16"/>
      <c r="H250" s="16"/>
      <c r="I250" s="8" t="s">
        <v>296</v>
      </c>
      <c r="J250" s="17"/>
      <c r="K250" s="17"/>
      <c r="L250" s="17"/>
      <c r="M250" s="17"/>
      <c r="N250" s="8" t="s">
        <v>509</v>
      </c>
      <c r="O250" s="1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4.25" customHeight="1" x14ac:dyDescent="0.2">
      <c r="A251" s="6" t="s">
        <v>503</v>
      </c>
      <c r="B251" s="6"/>
      <c r="C251" s="6"/>
      <c r="D251" s="7" t="s">
        <v>287</v>
      </c>
      <c r="E251" s="8" t="s">
        <v>412</v>
      </c>
      <c r="F251" s="8" t="s">
        <v>184</v>
      </c>
      <c r="G251" s="16"/>
      <c r="H251" s="16"/>
      <c r="I251" s="8" t="s">
        <v>296</v>
      </c>
      <c r="J251" s="17"/>
      <c r="K251" s="17"/>
      <c r="L251" s="17"/>
      <c r="M251" s="17"/>
      <c r="N251" s="8" t="s">
        <v>477</v>
      </c>
      <c r="O251" s="1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4.25" customHeight="1" x14ac:dyDescent="0.2">
      <c r="A252" s="6" t="s">
        <v>503</v>
      </c>
      <c r="B252" s="6"/>
      <c r="C252" s="6"/>
      <c r="D252" s="7" t="s">
        <v>287</v>
      </c>
      <c r="E252" s="8" t="s">
        <v>510</v>
      </c>
      <c r="F252" s="8" t="s">
        <v>184</v>
      </c>
      <c r="G252" s="16"/>
      <c r="H252" s="16"/>
      <c r="I252" s="8" t="s">
        <v>296</v>
      </c>
      <c r="J252" s="17"/>
      <c r="K252" s="17"/>
      <c r="L252" s="17"/>
      <c r="M252" s="17"/>
      <c r="N252" s="8" t="s">
        <v>511</v>
      </c>
      <c r="O252" s="1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4.25" customHeight="1" x14ac:dyDescent="0.2">
      <c r="A253" s="6" t="s">
        <v>503</v>
      </c>
      <c r="B253" s="6"/>
      <c r="C253" s="6"/>
      <c r="D253" s="7" t="s">
        <v>287</v>
      </c>
      <c r="E253" s="8" t="s">
        <v>512</v>
      </c>
      <c r="F253" s="8" t="s">
        <v>184</v>
      </c>
      <c r="G253" s="16"/>
      <c r="H253" s="16"/>
      <c r="I253" s="8" t="s">
        <v>296</v>
      </c>
      <c r="J253" s="17"/>
      <c r="K253" s="17"/>
      <c r="L253" s="17"/>
      <c r="M253" s="17"/>
      <c r="N253" s="8" t="s">
        <v>513</v>
      </c>
      <c r="O253" s="1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4.25" customHeight="1" x14ac:dyDescent="0.2">
      <c r="A254" s="6" t="s">
        <v>503</v>
      </c>
      <c r="B254" s="6"/>
      <c r="C254" s="6"/>
      <c r="D254" s="7" t="s">
        <v>287</v>
      </c>
      <c r="E254" s="8" t="s">
        <v>514</v>
      </c>
      <c r="F254" s="8" t="s">
        <v>184</v>
      </c>
      <c r="G254" s="16"/>
      <c r="H254" s="16"/>
      <c r="I254" s="8" t="s">
        <v>296</v>
      </c>
      <c r="J254" s="17"/>
      <c r="K254" s="17"/>
      <c r="L254" s="17"/>
      <c r="M254" s="17"/>
      <c r="N254" s="8" t="s">
        <v>515</v>
      </c>
      <c r="O254" s="1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4.25" customHeight="1" x14ac:dyDescent="0.2">
      <c r="A255" s="6" t="s">
        <v>503</v>
      </c>
      <c r="B255" s="6"/>
      <c r="C255" s="6"/>
      <c r="D255" s="7" t="s">
        <v>287</v>
      </c>
      <c r="E255" s="8" t="s">
        <v>516</v>
      </c>
      <c r="F255" s="8" t="s">
        <v>184</v>
      </c>
      <c r="G255" s="16"/>
      <c r="H255" s="16"/>
      <c r="I255" s="8" t="s">
        <v>296</v>
      </c>
      <c r="J255" s="17"/>
      <c r="K255" s="17"/>
      <c r="L255" s="17"/>
      <c r="M255" s="17"/>
      <c r="N255" s="8"/>
      <c r="O255" s="1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4.25" customHeight="1" x14ac:dyDescent="0.2">
      <c r="A256" s="6" t="s">
        <v>503</v>
      </c>
      <c r="B256" s="6"/>
      <c r="C256" s="6"/>
      <c r="D256" s="7" t="s">
        <v>287</v>
      </c>
      <c r="E256" s="8" t="s">
        <v>517</v>
      </c>
      <c r="F256" s="8" t="s">
        <v>184</v>
      </c>
      <c r="G256" s="16"/>
      <c r="H256" s="16"/>
      <c r="I256" s="8" t="s">
        <v>296</v>
      </c>
      <c r="J256" s="17"/>
      <c r="K256" s="17"/>
      <c r="L256" s="17"/>
      <c r="M256" s="17"/>
      <c r="N256" s="8" t="s">
        <v>518</v>
      </c>
      <c r="O256" s="1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4.25" customHeight="1" x14ac:dyDescent="0.2">
      <c r="A257" s="6" t="s">
        <v>503</v>
      </c>
      <c r="B257" s="6"/>
      <c r="C257" s="6"/>
      <c r="D257" s="7" t="s">
        <v>287</v>
      </c>
      <c r="E257" s="8" t="s">
        <v>519</v>
      </c>
      <c r="F257" s="8" t="s">
        <v>184</v>
      </c>
      <c r="G257" s="16"/>
      <c r="H257" s="16"/>
      <c r="I257" s="8" t="s">
        <v>296</v>
      </c>
      <c r="J257" s="17"/>
      <c r="K257" s="17"/>
      <c r="L257" s="17"/>
      <c r="M257" s="17"/>
      <c r="N257" s="8"/>
      <c r="O257" s="1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4.25" customHeight="1" x14ac:dyDescent="0.2">
      <c r="A258" s="6" t="s">
        <v>503</v>
      </c>
      <c r="B258" s="6"/>
      <c r="C258" s="6"/>
      <c r="D258" s="7" t="s">
        <v>287</v>
      </c>
      <c r="E258" s="8" t="s">
        <v>520</v>
      </c>
      <c r="F258" s="8" t="s">
        <v>184</v>
      </c>
      <c r="G258" s="16"/>
      <c r="H258" s="16"/>
      <c r="I258" s="8" t="s">
        <v>296</v>
      </c>
      <c r="J258" s="17"/>
      <c r="K258" s="17"/>
      <c r="L258" s="17"/>
      <c r="M258" s="17"/>
      <c r="N258" s="8"/>
      <c r="O258" s="1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4.25" customHeight="1" x14ac:dyDescent="0.2">
      <c r="A259" s="6" t="s">
        <v>503</v>
      </c>
      <c r="B259" s="6"/>
      <c r="C259" s="6"/>
      <c r="D259" s="7" t="s">
        <v>287</v>
      </c>
      <c r="E259" s="8" t="s">
        <v>521</v>
      </c>
      <c r="F259" s="8" t="s">
        <v>184</v>
      </c>
      <c r="G259" s="16"/>
      <c r="H259" s="16"/>
      <c r="I259" s="8" t="s">
        <v>296</v>
      </c>
      <c r="J259" s="17"/>
      <c r="K259" s="17"/>
      <c r="L259" s="17"/>
      <c r="M259" s="17"/>
      <c r="N259" s="8" t="s">
        <v>522</v>
      </c>
      <c r="O259" s="1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4.25" customHeight="1" x14ac:dyDescent="0.2">
      <c r="A260" s="6" t="s">
        <v>503</v>
      </c>
      <c r="B260" s="6"/>
      <c r="C260" s="6"/>
      <c r="D260" s="7" t="s">
        <v>287</v>
      </c>
      <c r="E260" s="8" t="s">
        <v>523</v>
      </c>
      <c r="F260" s="8" t="s">
        <v>184</v>
      </c>
      <c r="G260" s="16"/>
      <c r="H260" s="16"/>
      <c r="I260" s="8" t="s">
        <v>296</v>
      </c>
      <c r="J260" s="17"/>
      <c r="K260" s="17"/>
      <c r="L260" s="17"/>
      <c r="M260" s="17"/>
      <c r="N260" s="8" t="s">
        <v>524</v>
      </c>
      <c r="O260" s="1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4.25" customHeight="1" x14ac:dyDescent="0.2">
      <c r="A261" s="6" t="s">
        <v>503</v>
      </c>
      <c r="B261" s="6"/>
      <c r="C261" s="6"/>
      <c r="D261" s="7" t="s">
        <v>287</v>
      </c>
      <c r="E261" s="8" t="s">
        <v>525</v>
      </c>
      <c r="F261" s="8" t="s">
        <v>184</v>
      </c>
      <c r="G261" s="16"/>
      <c r="H261" s="16"/>
      <c r="I261" s="8" t="s">
        <v>296</v>
      </c>
      <c r="J261" s="17"/>
      <c r="K261" s="17"/>
      <c r="L261" s="17"/>
      <c r="M261" s="17"/>
      <c r="N261" s="8" t="s">
        <v>526</v>
      </c>
      <c r="O261" s="1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4.25" customHeight="1" x14ac:dyDescent="0.2">
      <c r="A262" s="6" t="s">
        <v>503</v>
      </c>
      <c r="B262" s="6"/>
      <c r="C262" s="6"/>
      <c r="D262" s="7" t="s">
        <v>287</v>
      </c>
      <c r="E262" s="8" t="s">
        <v>527</v>
      </c>
      <c r="F262" s="8" t="s">
        <v>184</v>
      </c>
      <c r="G262" s="16"/>
      <c r="H262" s="16"/>
      <c r="I262" s="8" t="s">
        <v>296</v>
      </c>
      <c r="J262" s="17"/>
      <c r="K262" s="17"/>
      <c r="L262" s="17"/>
      <c r="M262" s="17"/>
      <c r="N262" s="8" t="s">
        <v>528</v>
      </c>
      <c r="O262" s="1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4.25" customHeight="1" x14ac:dyDescent="0.2">
      <c r="A263" s="6" t="s">
        <v>503</v>
      </c>
      <c r="B263" s="6" t="b">
        <v>1</v>
      </c>
      <c r="C263" s="6"/>
      <c r="D263" s="7" t="s">
        <v>287</v>
      </c>
      <c r="E263" s="8" t="s">
        <v>529</v>
      </c>
      <c r="F263" s="8" t="s">
        <v>184</v>
      </c>
      <c r="G263" s="16"/>
      <c r="H263" s="16"/>
      <c r="I263" s="8" t="s">
        <v>296</v>
      </c>
      <c r="J263" s="17"/>
      <c r="K263" s="17"/>
      <c r="L263" s="17"/>
      <c r="M263" s="17"/>
      <c r="N263" s="8"/>
      <c r="O263" s="1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4.25" customHeight="1" x14ac:dyDescent="0.2">
      <c r="A264" s="6" t="s">
        <v>503</v>
      </c>
      <c r="B264" s="6"/>
      <c r="C264" s="6"/>
      <c r="D264" s="7" t="s">
        <v>287</v>
      </c>
      <c r="E264" s="8" t="s">
        <v>530</v>
      </c>
      <c r="F264" s="8" t="s">
        <v>184</v>
      </c>
      <c r="G264" s="16"/>
      <c r="H264" s="16"/>
      <c r="I264" s="8" t="s">
        <v>296</v>
      </c>
      <c r="J264" s="17"/>
      <c r="K264" s="17"/>
      <c r="L264" s="17"/>
      <c r="M264" s="17"/>
      <c r="N264" s="8" t="s">
        <v>531</v>
      </c>
      <c r="O264" s="1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4.25" customHeight="1" x14ac:dyDescent="0.2">
      <c r="A265" s="6" t="s">
        <v>503</v>
      </c>
      <c r="B265" s="6"/>
      <c r="C265" s="6"/>
      <c r="D265" s="7" t="s">
        <v>287</v>
      </c>
      <c r="E265" s="8" t="s">
        <v>532</v>
      </c>
      <c r="F265" s="8" t="s">
        <v>184</v>
      </c>
      <c r="G265" s="16"/>
      <c r="H265" s="16"/>
      <c r="I265" s="8" t="s">
        <v>296</v>
      </c>
      <c r="J265" s="17"/>
      <c r="K265" s="17"/>
      <c r="L265" s="17"/>
      <c r="M265" s="17"/>
      <c r="N265" s="8"/>
      <c r="O265" s="1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4.25" customHeight="1" x14ac:dyDescent="0.2">
      <c r="A266" s="6" t="s">
        <v>503</v>
      </c>
      <c r="B266" s="6"/>
      <c r="C266" s="6"/>
      <c r="D266" s="7" t="s">
        <v>287</v>
      </c>
      <c r="E266" s="8" t="s">
        <v>533</v>
      </c>
      <c r="F266" s="8" t="s">
        <v>184</v>
      </c>
      <c r="G266" s="16"/>
      <c r="H266" s="16"/>
      <c r="I266" s="8" t="s">
        <v>296</v>
      </c>
      <c r="J266" s="17"/>
      <c r="K266" s="17"/>
      <c r="L266" s="17"/>
      <c r="M266" s="17"/>
      <c r="N266" s="8" t="s">
        <v>534</v>
      </c>
      <c r="O266" s="1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4.25" customHeight="1" x14ac:dyDescent="0.2">
      <c r="A267" s="6" t="s">
        <v>503</v>
      </c>
      <c r="B267" s="6"/>
      <c r="C267" s="6"/>
      <c r="D267" s="7" t="s">
        <v>287</v>
      </c>
      <c r="E267" s="8" t="s">
        <v>535</v>
      </c>
      <c r="F267" s="8" t="s">
        <v>184</v>
      </c>
      <c r="G267" s="16"/>
      <c r="H267" s="16"/>
      <c r="I267" s="8" t="s">
        <v>296</v>
      </c>
      <c r="J267" s="17"/>
      <c r="K267" s="17"/>
      <c r="L267" s="17"/>
      <c r="M267" s="17"/>
      <c r="N267" s="8"/>
      <c r="O267" s="1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4.25" customHeight="1" x14ac:dyDescent="0.2">
      <c r="A268" s="6" t="s">
        <v>503</v>
      </c>
      <c r="B268" s="6"/>
      <c r="C268" s="6"/>
      <c r="D268" s="7" t="s">
        <v>287</v>
      </c>
      <c r="E268" s="8" t="s">
        <v>536</v>
      </c>
      <c r="F268" s="8" t="s">
        <v>184</v>
      </c>
      <c r="G268" s="16"/>
      <c r="H268" s="16"/>
      <c r="I268" s="8" t="s">
        <v>296</v>
      </c>
      <c r="J268" s="17"/>
      <c r="K268" s="17"/>
      <c r="L268" s="17"/>
      <c r="M268" s="17"/>
      <c r="N268" s="8"/>
      <c r="O268" s="1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4.25" customHeight="1" x14ac:dyDescent="0.2">
      <c r="A269" s="6" t="s">
        <v>503</v>
      </c>
      <c r="B269" s="6"/>
      <c r="C269" s="6"/>
      <c r="D269" s="7" t="s">
        <v>287</v>
      </c>
      <c r="E269" s="8" t="s">
        <v>537</v>
      </c>
      <c r="F269" s="8" t="s">
        <v>184</v>
      </c>
      <c r="G269" s="16"/>
      <c r="H269" s="16"/>
      <c r="I269" s="8" t="s">
        <v>296</v>
      </c>
      <c r="J269" s="17"/>
      <c r="K269" s="17"/>
      <c r="L269" s="17"/>
      <c r="M269" s="17"/>
      <c r="N269" s="8" t="s">
        <v>538</v>
      </c>
      <c r="O269" s="1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4.25" customHeight="1" x14ac:dyDescent="0.2">
      <c r="A270" s="6" t="s">
        <v>503</v>
      </c>
      <c r="B270" s="6"/>
      <c r="C270" s="6"/>
      <c r="D270" s="7" t="s">
        <v>287</v>
      </c>
      <c r="E270" s="8" t="s">
        <v>539</v>
      </c>
      <c r="F270" s="8" t="s">
        <v>184</v>
      </c>
      <c r="G270" s="16"/>
      <c r="H270" s="16"/>
      <c r="I270" s="8" t="s">
        <v>296</v>
      </c>
      <c r="J270" s="17"/>
      <c r="K270" s="17"/>
      <c r="L270" s="17"/>
      <c r="M270" s="17"/>
      <c r="N270" s="8" t="s">
        <v>540</v>
      </c>
      <c r="O270" s="1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4.25" customHeight="1" x14ac:dyDescent="0.2">
      <c r="A271" s="6" t="s">
        <v>503</v>
      </c>
      <c r="B271" s="6"/>
      <c r="C271" s="6"/>
      <c r="D271" s="7" t="s">
        <v>287</v>
      </c>
      <c r="E271" s="8" t="s">
        <v>541</v>
      </c>
      <c r="F271" s="8" t="s">
        <v>184</v>
      </c>
      <c r="G271" s="16"/>
      <c r="H271" s="16"/>
      <c r="I271" s="8"/>
      <c r="J271" s="17"/>
      <c r="K271" s="17"/>
      <c r="L271" s="17"/>
      <c r="M271" s="17"/>
      <c r="N271" s="8"/>
      <c r="O271" s="1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4.25" customHeight="1" x14ac:dyDescent="0.2">
      <c r="A272" s="6" t="s">
        <v>503</v>
      </c>
      <c r="B272" s="6"/>
      <c r="C272" s="6"/>
      <c r="D272" s="7" t="s">
        <v>287</v>
      </c>
      <c r="E272" s="8" t="s">
        <v>542</v>
      </c>
      <c r="F272" s="8" t="s">
        <v>184</v>
      </c>
      <c r="G272" s="16"/>
      <c r="H272" s="16"/>
      <c r="I272" s="8" t="s">
        <v>296</v>
      </c>
      <c r="J272" s="17"/>
      <c r="K272" s="17"/>
      <c r="L272" s="17"/>
      <c r="M272" s="17"/>
      <c r="N272" s="8" t="s">
        <v>543</v>
      </c>
      <c r="O272" s="1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4.25" customHeight="1" x14ac:dyDescent="0.2">
      <c r="A273" s="6" t="s">
        <v>503</v>
      </c>
      <c r="B273" s="6"/>
      <c r="C273" s="6"/>
      <c r="D273" s="7" t="s">
        <v>287</v>
      </c>
      <c r="E273" s="8" t="s">
        <v>544</v>
      </c>
      <c r="F273" s="8" t="s">
        <v>184</v>
      </c>
      <c r="G273" s="16"/>
      <c r="H273" s="16"/>
      <c r="I273" s="8" t="s">
        <v>296</v>
      </c>
      <c r="J273" s="17"/>
      <c r="K273" s="17"/>
      <c r="L273" s="17"/>
      <c r="M273" s="17"/>
      <c r="N273" s="8" t="s">
        <v>545</v>
      </c>
      <c r="O273" s="1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4.25" customHeight="1" x14ac:dyDescent="0.2">
      <c r="A274" s="6" t="s">
        <v>503</v>
      </c>
      <c r="B274" s="6"/>
      <c r="C274" s="6"/>
      <c r="D274" s="7" t="s">
        <v>287</v>
      </c>
      <c r="E274" s="8" t="s">
        <v>546</v>
      </c>
      <c r="F274" s="8" t="s">
        <v>184</v>
      </c>
      <c r="G274" s="16"/>
      <c r="H274" s="16"/>
      <c r="I274" s="8" t="s">
        <v>296</v>
      </c>
      <c r="J274" s="17"/>
      <c r="K274" s="17"/>
      <c r="L274" s="17"/>
      <c r="M274" s="17"/>
      <c r="N274" s="8"/>
      <c r="O274" s="1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4.25" customHeight="1" x14ac:dyDescent="0.2">
      <c r="A275" s="6" t="s">
        <v>503</v>
      </c>
      <c r="B275" s="6" t="b">
        <v>1</v>
      </c>
      <c r="C275" s="6"/>
      <c r="D275" s="7" t="s">
        <v>287</v>
      </c>
      <c r="E275" s="8" t="s">
        <v>547</v>
      </c>
      <c r="F275" s="8" t="s">
        <v>184</v>
      </c>
      <c r="G275" s="16"/>
      <c r="H275" s="16"/>
      <c r="I275" s="8" t="s">
        <v>296</v>
      </c>
      <c r="J275" s="17"/>
      <c r="K275" s="17"/>
      <c r="L275" s="17"/>
      <c r="M275" s="17"/>
      <c r="N275" s="8" t="s">
        <v>548</v>
      </c>
      <c r="O275" s="1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4.25" customHeight="1" x14ac:dyDescent="0.2">
      <c r="A276" s="6" t="s">
        <v>503</v>
      </c>
      <c r="B276" s="6"/>
      <c r="C276" s="6"/>
      <c r="D276" s="7" t="s">
        <v>287</v>
      </c>
      <c r="E276" s="8" t="s">
        <v>549</v>
      </c>
      <c r="F276" s="8" t="s">
        <v>235</v>
      </c>
      <c r="G276" s="16"/>
      <c r="H276" s="16"/>
      <c r="I276" s="8" t="s">
        <v>296</v>
      </c>
      <c r="J276" s="17"/>
      <c r="K276" s="17"/>
      <c r="L276" s="17"/>
      <c r="M276" s="17"/>
      <c r="N276" s="8" t="s">
        <v>550</v>
      </c>
      <c r="O276" s="1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4.25" customHeight="1" x14ac:dyDescent="0.2">
      <c r="A277" s="6" t="s">
        <v>503</v>
      </c>
      <c r="B277" s="6"/>
      <c r="C277" s="6"/>
      <c r="D277" s="7" t="s">
        <v>287</v>
      </c>
      <c r="E277" s="8" t="s">
        <v>551</v>
      </c>
      <c r="F277" s="8" t="s">
        <v>235</v>
      </c>
      <c r="G277" s="16"/>
      <c r="H277" s="16"/>
      <c r="I277" s="8" t="s">
        <v>296</v>
      </c>
      <c r="J277" s="17"/>
      <c r="K277" s="17"/>
      <c r="L277" s="17"/>
      <c r="M277" s="17"/>
      <c r="N277" s="8" t="s">
        <v>550</v>
      </c>
      <c r="O277" s="1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4.25" customHeight="1" x14ac:dyDescent="0.2">
      <c r="A278" s="6" t="s">
        <v>503</v>
      </c>
      <c r="B278" s="6"/>
      <c r="C278" s="6"/>
      <c r="D278" s="7" t="s">
        <v>287</v>
      </c>
      <c r="E278" s="8" t="s">
        <v>552</v>
      </c>
      <c r="F278" s="8" t="s">
        <v>235</v>
      </c>
      <c r="G278" s="16"/>
      <c r="H278" s="16"/>
      <c r="I278" s="8" t="s">
        <v>296</v>
      </c>
      <c r="J278" s="17"/>
      <c r="K278" s="17"/>
      <c r="L278" s="17"/>
      <c r="M278" s="17"/>
      <c r="N278" s="8" t="s">
        <v>550</v>
      </c>
      <c r="O278" s="1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4.25" customHeight="1" x14ac:dyDescent="0.2">
      <c r="A279" s="6" t="s">
        <v>503</v>
      </c>
      <c r="B279" s="6"/>
      <c r="C279" s="6"/>
      <c r="D279" s="7" t="s">
        <v>287</v>
      </c>
      <c r="E279" s="8" t="s">
        <v>553</v>
      </c>
      <c r="F279" s="8" t="s">
        <v>235</v>
      </c>
      <c r="G279" s="16"/>
      <c r="H279" s="16"/>
      <c r="I279" s="8" t="s">
        <v>296</v>
      </c>
      <c r="J279" s="17"/>
      <c r="K279" s="17"/>
      <c r="L279" s="17"/>
      <c r="M279" s="17"/>
      <c r="N279" s="8" t="s">
        <v>550</v>
      </c>
      <c r="O279" s="1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4.25" customHeight="1" x14ac:dyDescent="0.2">
      <c r="A280" s="6" t="s">
        <v>503</v>
      </c>
      <c r="B280" s="6" t="b">
        <v>1</v>
      </c>
      <c r="C280" s="6"/>
      <c r="D280" s="7" t="s">
        <v>287</v>
      </c>
      <c r="E280" s="8" t="s">
        <v>554</v>
      </c>
      <c r="F280" s="8" t="s">
        <v>235</v>
      </c>
      <c r="G280" s="16"/>
      <c r="H280" s="16"/>
      <c r="I280" s="8" t="s">
        <v>296</v>
      </c>
      <c r="J280" s="17"/>
      <c r="K280" s="17"/>
      <c r="L280" s="17"/>
      <c r="M280" s="17"/>
      <c r="N280" s="8" t="s">
        <v>555</v>
      </c>
      <c r="O280" s="1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4.25" customHeight="1" x14ac:dyDescent="0.2">
      <c r="A281" s="6" t="s">
        <v>503</v>
      </c>
      <c r="B281" s="6"/>
      <c r="C281" s="6"/>
      <c r="D281" s="7" t="s">
        <v>287</v>
      </c>
      <c r="E281" s="8" t="s">
        <v>556</v>
      </c>
      <c r="F281" s="8" t="s">
        <v>235</v>
      </c>
      <c r="G281" s="16"/>
      <c r="H281" s="16"/>
      <c r="I281" s="8" t="s">
        <v>296</v>
      </c>
      <c r="J281" s="17"/>
      <c r="K281" s="17"/>
      <c r="L281" s="17"/>
      <c r="M281" s="17"/>
      <c r="N281" s="8"/>
      <c r="O281" s="1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4.25" customHeight="1" x14ac:dyDescent="0.2">
      <c r="A282" s="6" t="s">
        <v>503</v>
      </c>
      <c r="B282" s="6"/>
      <c r="C282" s="6"/>
      <c r="D282" s="7" t="s">
        <v>287</v>
      </c>
      <c r="E282" s="8" t="s">
        <v>557</v>
      </c>
      <c r="F282" s="8" t="s">
        <v>235</v>
      </c>
      <c r="G282" s="16"/>
      <c r="H282" s="16"/>
      <c r="I282" s="8" t="s">
        <v>296</v>
      </c>
      <c r="J282" s="17"/>
      <c r="K282" s="17"/>
      <c r="L282" s="17"/>
      <c r="M282" s="17"/>
      <c r="N282" s="8"/>
      <c r="O282" s="1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4.25" customHeight="1" x14ac:dyDescent="0.2">
      <c r="A283" s="6" t="s">
        <v>503</v>
      </c>
      <c r="B283" s="6" t="b">
        <v>1</v>
      </c>
      <c r="C283" s="6"/>
      <c r="D283" s="7" t="s">
        <v>287</v>
      </c>
      <c r="E283" s="8" t="s">
        <v>558</v>
      </c>
      <c r="F283" s="8" t="s">
        <v>235</v>
      </c>
      <c r="G283" s="16"/>
      <c r="H283" s="16"/>
      <c r="I283" s="8" t="s">
        <v>296</v>
      </c>
      <c r="J283" s="17"/>
      <c r="K283" s="17"/>
      <c r="L283" s="17"/>
      <c r="M283" s="17"/>
      <c r="N283" s="8" t="s">
        <v>187</v>
      </c>
      <c r="O283" s="1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4.25" customHeight="1" x14ac:dyDescent="0.2">
      <c r="A284" s="6" t="s">
        <v>503</v>
      </c>
      <c r="B284" s="6"/>
      <c r="C284" s="6"/>
      <c r="D284" s="7" t="s">
        <v>287</v>
      </c>
      <c r="E284" s="8" t="s">
        <v>559</v>
      </c>
      <c r="F284" s="8" t="s">
        <v>235</v>
      </c>
      <c r="G284" s="16"/>
      <c r="H284" s="16"/>
      <c r="I284" s="8" t="s">
        <v>296</v>
      </c>
      <c r="J284" s="17"/>
      <c r="K284" s="17"/>
      <c r="L284" s="17"/>
      <c r="M284" s="17"/>
      <c r="N284" s="8"/>
      <c r="O284" s="1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4.25" customHeight="1" x14ac:dyDescent="0.2">
      <c r="A285" s="6" t="s">
        <v>503</v>
      </c>
      <c r="B285" s="6"/>
      <c r="C285" s="6"/>
      <c r="D285" s="7" t="s">
        <v>287</v>
      </c>
      <c r="E285" s="8" t="s">
        <v>560</v>
      </c>
      <c r="F285" s="8" t="s">
        <v>235</v>
      </c>
      <c r="G285" s="16"/>
      <c r="H285" s="16"/>
      <c r="I285" s="8" t="s">
        <v>296</v>
      </c>
      <c r="J285" s="17"/>
      <c r="K285" s="17"/>
      <c r="L285" s="17"/>
      <c r="M285" s="17"/>
      <c r="N285" s="8" t="s">
        <v>561</v>
      </c>
      <c r="O285" s="1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4.25" customHeight="1" x14ac:dyDescent="0.2">
      <c r="A286" s="6" t="s">
        <v>503</v>
      </c>
      <c r="B286" s="6"/>
      <c r="C286" s="6"/>
      <c r="D286" s="7" t="s">
        <v>287</v>
      </c>
      <c r="E286" s="8" t="s">
        <v>562</v>
      </c>
      <c r="F286" s="8" t="s">
        <v>235</v>
      </c>
      <c r="G286" s="16"/>
      <c r="H286" s="16"/>
      <c r="I286" s="8" t="s">
        <v>296</v>
      </c>
      <c r="J286" s="17"/>
      <c r="K286" s="17"/>
      <c r="L286" s="17"/>
      <c r="M286" s="17"/>
      <c r="N286" s="8" t="s">
        <v>563</v>
      </c>
      <c r="O286" s="1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4.25" customHeight="1" x14ac:dyDescent="0.2">
      <c r="A287" s="6" t="s">
        <v>503</v>
      </c>
      <c r="B287" s="6"/>
      <c r="C287" s="6"/>
      <c r="D287" s="7" t="s">
        <v>287</v>
      </c>
      <c r="E287" s="8" t="s">
        <v>564</v>
      </c>
      <c r="F287" s="8" t="s">
        <v>235</v>
      </c>
      <c r="G287" s="16"/>
      <c r="H287" s="16"/>
      <c r="I287" s="8" t="s">
        <v>296</v>
      </c>
      <c r="J287" s="17"/>
      <c r="K287" s="17"/>
      <c r="L287" s="17"/>
      <c r="M287" s="17"/>
      <c r="N287" s="8" t="s">
        <v>565</v>
      </c>
      <c r="O287" s="1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4.25" customHeight="1" x14ac:dyDescent="0.2">
      <c r="A288" s="6" t="s">
        <v>503</v>
      </c>
      <c r="B288" s="6"/>
      <c r="C288" s="6"/>
      <c r="D288" s="7" t="s">
        <v>287</v>
      </c>
      <c r="E288" s="8" t="s">
        <v>566</v>
      </c>
      <c r="F288" s="8" t="s">
        <v>235</v>
      </c>
      <c r="G288" s="16"/>
      <c r="H288" s="16"/>
      <c r="I288" s="8" t="s">
        <v>296</v>
      </c>
      <c r="J288" s="17"/>
      <c r="K288" s="17"/>
      <c r="L288" s="17"/>
      <c r="M288" s="17"/>
      <c r="N288" s="8" t="s">
        <v>128</v>
      </c>
      <c r="O288" s="1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4.25" customHeight="1" x14ac:dyDescent="0.2">
      <c r="A289" s="6" t="s">
        <v>503</v>
      </c>
      <c r="B289" s="6"/>
      <c r="C289" s="6"/>
      <c r="D289" s="7" t="s">
        <v>287</v>
      </c>
      <c r="E289" s="8" t="s">
        <v>567</v>
      </c>
      <c r="F289" s="8" t="s">
        <v>235</v>
      </c>
      <c r="G289" s="16"/>
      <c r="H289" s="16"/>
      <c r="I289" s="8" t="s">
        <v>296</v>
      </c>
      <c r="J289" s="17"/>
      <c r="K289" s="17"/>
      <c r="L289" s="17"/>
      <c r="M289" s="17"/>
      <c r="N289" s="8"/>
      <c r="O289" s="1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4.25" customHeight="1" x14ac:dyDescent="0.2">
      <c r="A290" s="6" t="s">
        <v>503</v>
      </c>
      <c r="B290" s="6"/>
      <c r="C290" s="6"/>
      <c r="D290" s="7" t="s">
        <v>287</v>
      </c>
      <c r="E290" s="8" t="s">
        <v>568</v>
      </c>
      <c r="F290" s="8" t="s">
        <v>235</v>
      </c>
      <c r="G290" s="16"/>
      <c r="H290" s="16"/>
      <c r="I290" s="8" t="s">
        <v>296</v>
      </c>
      <c r="J290" s="17"/>
      <c r="K290" s="17"/>
      <c r="L290" s="17"/>
      <c r="M290" s="17"/>
      <c r="N290" s="8" t="s">
        <v>569</v>
      </c>
      <c r="O290" s="1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4.25" customHeight="1" x14ac:dyDescent="0.2">
      <c r="A291" s="6" t="s">
        <v>503</v>
      </c>
      <c r="B291" s="6"/>
      <c r="C291" s="6"/>
      <c r="D291" s="7" t="s">
        <v>287</v>
      </c>
      <c r="E291" s="8" t="s">
        <v>570</v>
      </c>
      <c r="F291" s="8" t="s">
        <v>235</v>
      </c>
      <c r="G291" s="16"/>
      <c r="H291" s="16"/>
      <c r="I291" s="8" t="s">
        <v>296</v>
      </c>
      <c r="J291" s="17"/>
      <c r="K291" s="17"/>
      <c r="L291" s="17"/>
      <c r="M291" s="17"/>
      <c r="N291" s="8" t="s">
        <v>571</v>
      </c>
      <c r="O291" s="1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4.25" customHeight="1" x14ac:dyDescent="0.2">
      <c r="A292" s="6" t="s">
        <v>503</v>
      </c>
      <c r="B292" s="6"/>
      <c r="C292" s="6"/>
      <c r="D292" s="7" t="s">
        <v>287</v>
      </c>
      <c r="E292" s="8" t="s">
        <v>572</v>
      </c>
      <c r="F292" s="8" t="s">
        <v>235</v>
      </c>
      <c r="G292" s="16"/>
      <c r="H292" s="16"/>
      <c r="I292" s="8" t="s">
        <v>296</v>
      </c>
      <c r="J292" s="17"/>
      <c r="K292" s="17"/>
      <c r="L292" s="17"/>
      <c r="M292" s="17"/>
      <c r="N292" s="8" t="s">
        <v>573</v>
      </c>
      <c r="O292" s="1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4.25" customHeight="1" x14ac:dyDescent="0.2">
      <c r="A293" s="6" t="s">
        <v>503</v>
      </c>
      <c r="B293" s="6"/>
      <c r="C293" s="6"/>
      <c r="D293" s="7" t="s">
        <v>287</v>
      </c>
      <c r="E293" s="8" t="s">
        <v>574</v>
      </c>
      <c r="F293" s="8" t="s">
        <v>235</v>
      </c>
      <c r="G293" s="16"/>
      <c r="H293" s="16"/>
      <c r="I293" s="8" t="s">
        <v>296</v>
      </c>
      <c r="J293" s="17"/>
      <c r="K293" s="17"/>
      <c r="L293" s="17"/>
      <c r="M293" s="17"/>
      <c r="N293" s="8"/>
      <c r="O293" s="1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4.25" customHeight="1" x14ac:dyDescent="0.2">
      <c r="A294" s="6" t="s">
        <v>575</v>
      </c>
      <c r="B294" s="6"/>
      <c r="C294" s="6"/>
      <c r="D294" s="7" t="s">
        <v>287</v>
      </c>
      <c r="E294" s="8" t="s">
        <v>576</v>
      </c>
      <c r="F294" s="8" t="s">
        <v>235</v>
      </c>
      <c r="G294" s="16"/>
      <c r="H294" s="16"/>
      <c r="I294" s="8" t="s">
        <v>296</v>
      </c>
      <c r="J294" s="17"/>
      <c r="K294" s="17"/>
      <c r="L294" s="17"/>
      <c r="M294" s="17"/>
      <c r="N294" s="8" t="s">
        <v>577</v>
      </c>
      <c r="O294" s="1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4.25" customHeight="1" x14ac:dyDescent="0.2">
      <c r="A295" s="6" t="s">
        <v>575</v>
      </c>
      <c r="B295" s="6"/>
      <c r="C295" s="6"/>
      <c r="D295" s="7" t="s">
        <v>287</v>
      </c>
      <c r="E295" s="8" t="s">
        <v>578</v>
      </c>
      <c r="F295" s="8" t="s">
        <v>235</v>
      </c>
      <c r="G295" s="16"/>
      <c r="H295" s="16"/>
      <c r="I295" s="8" t="s">
        <v>296</v>
      </c>
      <c r="J295" s="17"/>
      <c r="K295" s="17"/>
      <c r="L295" s="17"/>
      <c r="M295" s="17"/>
      <c r="N295" s="8"/>
      <c r="O295" s="1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4.25" customHeight="1" x14ac:dyDescent="0.2">
      <c r="A296" s="6" t="s">
        <v>575</v>
      </c>
      <c r="B296" s="6"/>
      <c r="C296" s="6"/>
      <c r="D296" s="7" t="s">
        <v>287</v>
      </c>
      <c r="E296" s="8" t="s">
        <v>579</v>
      </c>
      <c r="F296" s="8" t="s">
        <v>235</v>
      </c>
      <c r="G296" s="16"/>
      <c r="H296" s="16"/>
      <c r="I296" s="8" t="s">
        <v>296</v>
      </c>
      <c r="J296" s="17"/>
      <c r="K296" s="17"/>
      <c r="L296" s="17"/>
      <c r="M296" s="17"/>
      <c r="N296" s="8" t="s">
        <v>580</v>
      </c>
      <c r="O296" s="1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4.25" customHeight="1" x14ac:dyDescent="0.2">
      <c r="A297" s="6" t="s">
        <v>575</v>
      </c>
      <c r="B297" s="6"/>
      <c r="C297" s="6"/>
      <c r="D297" s="7" t="s">
        <v>287</v>
      </c>
      <c r="E297" s="8" t="s">
        <v>581</v>
      </c>
      <c r="F297" s="8" t="s">
        <v>235</v>
      </c>
      <c r="G297" s="16"/>
      <c r="H297" s="16"/>
      <c r="I297" s="8" t="s">
        <v>296</v>
      </c>
      <c r="J297" s="17"/>
      <c r="K297" s="17"/>
      <c r="L297" s="17"/>
      <c r="M297" s="17"/>
      <c r="N297" s="8" t="s">
        <v>370</v>
      </c>
      <c r="O297" s="1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4.25" customHeight="1" x14ac:dyDescent="0.2">
      <c r="A298" s="6" t="s">
        <v>575</v>
      </c>
      <c r="B298" s="6" t="b">
        <v>1</v>
      </c>
      <c r="C298" s="6"/>
      <c r="D298" s="7" t="s">
        <v>287</v>
      </c>
      <c r="E298" s="8" t="s">
        <v>582</v>
      </c>
      <c r="F298" s="8" t="s">
        <v>235</v>
      </c>
      <c r="G298" s="16"/>
      <c r="H298" s="16"/>
      <c r="I298" s="8" t="s">
        <v>296</v>
      </c>
      <c r="J298" s="17"/>
      <c r="K298" s="17"/>
      <c r="L298" s="17"/>
      <c r="M298" s="17"/>
      <c r="N298" s="8" t="s">
        <v>248</v>
      </c>
      <c r="O298" s="1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4.25" customHeight="1" x14ac:dyDescent="0.2">
      <c r="A299" s="6" t="s">
        <v>575</v>
      </c>
      <c r="B299" s="6"/>
      <c r="C299" s="6"/>
      <c r="D299" s="7" t="s">
        <v>287</v>
      </c>
      <c r="E299" s="8" t="s">
        <v>583</v>
      </c>
      <c r="F299" s="8" t="s">
        <v>235</v>
      </c>
      <c r="G299" s="16"/>
      <c r="H299" s="16"/>
      <c r="I299" s="8" t="s">
        <v>296</v>
      </c>
      <c r="J299" s="17"/>
      <c r="K299" s="17"/>
      <c r="L299" s="17"/>
      <c r="M299" s="17"/>
      <c r="N299" s="8" t="s">
        <v>584</v>
      </c>
      <c r="O299" s="1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4.25" customHeight="1" x14ac:dyDescent="0.2">
      <c r="A300" s="6" t="s">
        <v>575</v>
      </c>
      <c r="B300" s="6"/>
      <c r="C300" s="6"/>
      <c r="D300" s="7" t="s">
        <v>287</v>
      </c>
      <c r="E300" s="8" t="s">
        <v>585</v>
      </c>
      <c r="F300" s="8" t="s">
        <v>235</v>
      </c>
      <c r="G300" s="16"/>
      <c r="H300" s="16"/>
      <c r="I300" s="8" t="s">
        <v>296</v>
      </c>
      <c r="J300" s="17"/>
      <c r="K300" s="17"/>
      <c r="L300" s="17"/>
      <c r="M300" s="17"/>
      <c r="N300" s="8" t="s">
        <v>586</v>
      </c>
      <c r="O300" s="1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4.25" customHeight="1" x14ac:dyDescent="0.2">
      <c r="A301" s="6" t="s">
        <v>575</v>
      </c>
      <c r="B301" s="6"/>
      <c r="C301" s="6"/>
      <c r="D301" s="7" t="s">
        <v>287</v>
      </c>
      <c r="E301" s="8" t="s">
        <v>587</v>
      </c>
      <c r="F301" s="8" t="s">
        <v>235</v>
      </c>
      <c r="G301" s="16"/>
      <c r="H301" s="16"/>
      <c r="I301" s="8" t="s">
        <v>327</v>
      </c>
      <c r="J301" s="17"/>
      <c r="K301" s="17"/>
      <c r="L301" s="17"/>
      <c r="M301" s="17"/>
      <c r="N301" s="8" t="s">
        <v>588</v>
      </c>
      <c r="O301" s="1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4.25" customHeight="1" x14ac:dyDescent="0.2">
      <c r="A302" s="6" t="s">
        <v>575</v>
      </c>
      <c r="B302" s="6"/>
      <c r="C302" s="6"/>
      <c r="D302" s="7" t="s">
        <v>287</v>
      </c>
      <c r="E302" s="8" t="s">
        <v>589</v>
      </c>
      <c r="F302" s="8" t="s">
        <v>235</v>
      </c>
      <c r="G302" s="16"/>
      <c r="H302" s="16"/>
      <c r="I302" s="8" t="s">
        <v>327</v>
      </c>
      <c r="J302" s="17"/>
      <c r="K302" s="17"/>
      <c r="L302" s="17"/>
      <c r="M302" s="17"/>
      <c r="N302" s="8" t="s">
        <v>590</v>
      </c>
      <c r="O302" s="1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4.25" customHeight="1" x14ac:dyDescent="0.2">
      <c r="A303" s="6" t="s">
        <v>575</v>
      </c>
      <c r="B303" s="6"/>
      <c r="C303" s="6"/>
      <c r="D303" s="7" t="s">
        <v>287</v>
      </c>
      <c r="E303" s="8" t="s">
        <v>591</v>
      </c>
      <c r="F303" s="8" t="s">
        <v>235</v>
      </c>
      <c r="G303" s="16"/>
      <c r="H303" s="16"/>
      <c r="I303" s="8" t="s">
        <v>327</v>
      </c>
      <c r="J303" s="17"/>
      <c r="K303" s="17"/>
      <c r="L303" s="17"/>
      <c r="M303" s="17"/>
      <c r="N303" s="8" t="s">
        <v>592</v>
      </c>
      <c r="O303" s="1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4.25" customHeight="1" x14ac:dyDescent="0.2">
      <c r="A304" s="6" t="s">
        <v>575</v>
      </c>
      <c r="B304" s="6"/>
      <c r="C304" s="6"/>
      <c r="D304" s="7" t="s">
        <v>287</v>
      </c>
      <c r="E304" s="8" t="s">
        <v>593</v>
      </c>
      <c r="F304" s="8" t="s">
        <v>235</v>
      </c>
      <c r="G304" s="16"/>
      <c r="H304" s="16"/>
      <c r="I304" s="8" t="s">
        <v>327</v>
      </c>
      <c r="J304" s="17"/>
      <c r="K304" s="17"/>
      <c r="L304" s="17"/>
      <c r="M304" s="17"/>
      <c r="N304" s="8" t="s">
        <v>592</v>
      </c>
      <c r="O304" s="1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4.25" customHeight="1" x14ac:dyDescent="0.2">
      <c r="A305" s="6" t="s">
        <v>575</v>
      </c>
      <c r="B305" s="6"/>
      <c r="C305" s="6"/>
      <c r="D305" s="7" t="s">
        <v>287</v>
      </c>
      <c r="E305" s="8" t="s">
        <v>594</v>
      </c>
      <c r="F305" s="8" t="s">
        <v>235</v>
      </c>
      <c r="G305" s="16"/>
      <c r="H305" s="16"/>
      <c r="I305" s="8" t="s">
        <v>327</v>
      </c>
      <c r="J305" s="17"/>
      <c r="K305" s="17"/>
      <c r="L305" s="17"/>
      <c r="M305" s="17"/>
      <c r="N305" s="8" t="s">
        <v>207</v>
      </c>
      <c r="O305" s="1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4.25" customHeight="1" x14ac:dyDescent="0.2">
      <c r="A306" s="6" t="s">
        <v>575</v>
      </c>
      <c r="B306" s="6"/>
      <c r="C306" s="6"/>
      <c r="D306" s="7" t="s">
        <v>287</v>
      </c>
      <c r="E306" s="8" t="s">
        <v>595</v>
      </c>
      <c r="F306" s="8" t="s">
        <v>235</v>
      </c>
      <c r="G306" s="16"/>
      <c r="H306" s="16"/>
      <c r="I306" s="8" t="s">
        <v>327</v>
      </c>
      <c r="J306" s="17"/>
      <c r="K306" s="17"/>
      <c r="L306" s="17"/>
      <c r="M306" s="17"/>
      <c r="N306" s="8" t="s">
        <v>596</v>
      </c>
      <c r="O306" s="1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4.25" customHeight="1" x14ac:dyDescent="0.2">
      <c r="A307" s="6" t="s">
        <v>575</v>
      </c>
      <c r="B307" s="6"/>
      <c r="C307" s="6"/>
      <c r="D307" s="7" t="s">
        <v>287</v>
      </c>
      <c r="E307" s="8" t="s">
        <v>597</v>
      </c>
      <c r="F307" s="8" t="s">
        <v>235</v>
      </c>
      <c r="G307" s="16"/>
      <c r="H307" s="16"/>
      <c r="I307" s="8" t="s">
        <v>327</v>
      </c>
      <c r="J307" s="17"/>
      <c r="K307" s="17"/>
      <c r="L307" s="17"/>
      <c r="M307" s="17"/>
      <c r="N307" s="8" t="s">
        <v>598</v>
      </c>
      <c r="O307" s="1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4.25" customHeight="1" x14ac:dyDescent="0.2">
      <c r="A308" s="6" t="s">
        <v>575</v>
      </c>
      <c r="B308" s="6"/>
      <c r="C308" s="6"/>
      <c r="D308" s="7" t="s">
        <v>287</v>
      </c>
      <c r="E308" s="8" t="s">
        <v>599</v>
      </c>
      <c r="F308" s="8" t="s">
        <v>235</v>
      </c>
      <c r="G308" s="16"/>
      <c r="H308" s="16"/>
      <c r="I308" s="8" t="s">
        <v>327</v>
      </c>
      <c r="J308" s="17"/>
      <c r="K308" s="17"/>
      <c r="L308" s="17"/>
      <c r="M308" s="17"/>
      <c r="N308" s="8" t="s">
        <v>600</v>
      </c>
      <c r="O308" s="1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4.25" customHeight="1" x14ac:dyDescent="0.2">
      <c r="A309" s="6" t="s">
        <v>575</v>
      </c>
      <c r="B309" s="6"/>
      <c r="C309" s="6"/>
      <c r="D309" s="7" t="s">
        <v>287</v>
      </c>
      <c r="E309" s="8" t="s">
        <v>601</v>
      </c>
      <c r="F309" s="8" t="s">
        <v>235</v>
      </c>
      <c r="G309" s="16"/>
      <c r="H309" s="16"/>
      <c r="I309" s="8" t="s">
        <v>327</v>
      </c>
      <c r="J309" s="17"/>
      <c r="K309" s="17"/>
      <c r="L309" s="17"/>
      <c r="M309" s="17"/>
      <c r="N309" s="8" t="s">
        <v>602</v>
      </c>
      <c r="O309" s="1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4.25" customHeight="1" x14ac:dyDescent="0.2">
      <c r="A310" s="6" t="s">
        <v>575</v>
      </c>
      <c r="B310" s="6"/>
      <c r="C310" s="6"/>
      <c r="D310" s="7" t="s">
        <v>287</v>
      </c>
      <c r="E310" s="8" t="s">
        <v>603</v>
      </c>
      <c r="F310" s="8" t="s">
        <v>235</v>
      </c>
      <c r="G310" s="16"/>
      <c r="H310" s="16"/>
      <c r="I310" s="8" t="s">
        <v>327</v>
      </c>
      <c r="J310" s="17"/>
      <c r="K310" s="17"/>
      <c r="L310" s="17"/>
      <c r="M310" s="17"/>
      <c r="N310" s="8" t="s">
        <v>604</v>
      </c>
      <c r="O310" s="1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4.25" customHeight="1" x14ac:dyDescent="0.2">
      <c r="A311" s="6" t="s">
        <v>575</v>
      </c>
      <c r="B311" s="6"/>
      <c r="C311" s="6"/>
      <c r="D311" s="7" t="s">
        <v>287</v>
      </c>
      <c r="E311" s="8" t="s">
        <v>605</v>
      </c>
      <c r="F311" s="8" t="s">
        <v>235</v>
      </c>
      <c r="G311" s="16"/>
      <c r="H311" s="16"/>
      <c r="I311" s="8" t="s">
        <v>327</v>
      </c>
      <c r="J311" s="17"/>
      <c r="K311" s="17"/>
      <c r="L311" s="17"/>
      <c r="M311" s="17"/>
      <c r="N311" s="8" t="s">
        <v>606</v>
      </c>
      <c r="O311" s="1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4.25" customHeight="1" x14ac:dyDescent="0.2">
      <c r="A312" s="6" t="s">
        <v>575</v>
      </c>
      <c r="B312" s="6"/>
      <c r="C312" s="6"/>
      <c r="D312" s="7" t="s">
        <v>287</v>
      </c>
      <c r="E312" s="8" t="s">
        <v>607</v>
      </c>
      <c r="F312" s="8" t="s">
        <v>235</v>
      </c>
      <c r="G312" s="16"/>
      <c r="H312" s="16"/>
      <c r="I312" s="8" t="s">
        <v>327</v>
      </c>
      <c r="J312" s="17"/>
      <c r="K312" s="17"/>
      <c r="L312" s="17"/>
      <c r="M312" s="17"/>
      <c r="N312" s="8" t="s">
        <v>248</v>
      </c>
      <c r="O312" s="1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4.25" customHeight="1" x14ac:dyDescent="0.2">
      <c r="A313" s="6" t="s">
        <v>575</v>
      </c>
      <c r="B313" s="6"/>
      <c r="C313" s="6"/>
      <c r="D313" s="7" t="s">
        <v>287</v>
      </c>
      <c r="E313" s="8" t="s">
        <v>608</v>
      </c>
      <c r="F313" s="8" t="s">
        <v>235</v>
      </c>
      <c r="G313" s="16"/>
      <c r="H313" s="16"/>
      <c r="I313" s="8" t="s">
        <v>327</v>
      </c>
      <c r="J313" s="17"/>
      <c r="K313" s="17"/>
      <c r="L313" s="17"/>
      <c r="M313" s="17"/>
      <c r="N313" s="8" t="s">
        <v>550</v>
      </c>
      <c r="O313" s="1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4.25" customHeight="1" x14ac:dyDescent="0.2">
      <c r="A314" s="6" t="s">
        <v>575</v>
      </c>
      <c r="B314" s="6"/>
      <c r="C314" s="6"/>
      <c r="D314" s="7" t="s">
        <v>287</v>
      </c>
      <c r="E314" s="8" t="s">
        <v>609</v>
      </c>
      <c r="F314" s="8" t="s">
        <v>235</v>
      </c>
      <c r="G314" s="16"/>
      <c r="H314" s="16"/>
      <c r="I314" s="8" t="s">
        <v>327</v>
      </c>
      <c r="J314" s="17"/>
      <c r="K314" s="17"/>
      <c r="L314" s="17"/>
      <c r="M314" s="17"/>
      <c r="N314" s="8" t="s">
        <v>610</v>
      </c>
      <c r="O314" s="1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4.25" customHeight="1" x14ac:dyDescent="0.2">
      <c r="A315" s="6" t="s">
        <v>575</v>
      </c>
      <c r="B315" s="6"/>
      <c r="C315" s="6"/>
      <c r="D315" s="7" t="s">
        <v>287</v>
      </c>
      <c r="E315" s="8" t="s">
        <v>611</v>
      </c>
      <c r="F315" s="8" t="s">
        <v>235</v>
      </c>
      <c r="G315" s="16"/>
      <c r="H315" s="16"/>
      <c r="I315" s="8" t="s">
        <v>327</v>
      </c>
      <c r="J315" s="17"/>
      <c r="K315" s="17"/>
      <c r="L315" s="17"/>
      <c r="M315" s="17"/>
      <c r="N315" s="8" t="s">
        <v>550</v>
      </c>
      <c r="O315" s="1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4.25" customHeight="1" x14ac:dyDescent="0.2">
      <c r="A316" s="6" t="s">
        <v>575</v>
      </c>
      <c r="B316" s="6"/>
      <c r="C316" s="6"/>
      <c r="D316" s="7" t="s">
        <v>287</v>
      </c>
      <c r="E316" s="8" t="s">
        <v>612</v>
      </c>
      <c r="F316" s="8" t="s">
        <v>235</v>
      </c>
      <c r="G316" s="16"/>
      <c r="H316" s="16"/>
      <c r="I316" s="8" t="s">
        <v>327</v>
      </c>
      <c r="J316" s="17"/>
      <c r="K316" s="17"/>
      <c r="L316" s="17"/>
      <c r="M316" s="17"/>
      <c r="N316" s="8" t="s">
        <v>613</v>
      </c>
      <c r="O316" s="1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4.25" customHeight="1" x14ac:dyDescent="0.2">
      <c r="A317" s="6" t="s">
        <v>575</v>
      </c>
      <c r="B317" s="6"/>
      <c r="C317" s="6"/>
      <c r="D317" s="7" t="s">
        <v>287</v>
      </c>
      <c r="E317" s="8" t="s">
        <v>614</v>
      </c>
      <c r="F317" s="8" t="s">
        <v>235</v>
      </c>
      <c r="G317" s="16"/>
      <c r="H317" s="16"/>
      <c r="I317" s="8" t="s">
        <v>327</v>
      </c>
      <c r="J317" s="17"/>
      <c r="K317" s="17"/>
      <c r="L317" s="17"/>
      <c r="M317" s="17"/>
      <c r="N317" s="8" t="s">
        <v>588</v>
      </c>
      <c r="O317" s="1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4.25" customHeight="1" x14ac:dyDescent="0.2">
      <c r="A318" s="6" t="s">
        <v>575</v>
      </c>
      <c r="B318" s="6"/>
      <c r="C318" s="6"/>
      <c r="D318" s="7" t="s">
        <v>287</v>
      </c>
      <c r="E318" s="8" t="s">
        <v>615</v>
      </c>
      <c r="F318" s="8" t="s">
        <v>235</v>
      </c>
      <c r="G318" s="16"/>
      <c r="H318" s="16"/>
      <c r="I318" s="8" t="s">
        <v>327</v>
      </c>
      <c r="J318" s="17"/>
      <c r="K318" s="17"/>
      <c r="L318" s="17"/>
      <c r="M318" s="17"/>
      <c r="N318" s="8" t="s">
        <v>588</v>
      </c>
      <c r="O318" s="1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4.25" customHeight="1" x14ac:dyDescent="0.2">
      <c r="A319" s="6" t="s">
        <v>575</v>
      </c>
      <c r="B319" s="6"/>
      <c r="C319" s="6"/>
      <c r="D319" s="7" t="s">
        <v>287</v>
      </c>
      <c r="E319" s="8" t="s">
        <v>616</v>
      </c>
      <c r="F319" s="8" t="s">
        <v>235</v>
      </c>
      <c r="G319" s="16"/>
      <c r="H319" s="16"/>
      <c r="I319" s="8" t="s">
        <v>327</v>
      </c>
      <c r="J319" s="17"/>
      <c r="K319" s="17"/>
      <c r="L319" s="17"/>
      <c r="M319" s="17"/>
      <c r="N319" s="8" t="s">
        <v>386</v>
      </c>
      <c r="O319" s="1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4.25" customHeight="1" x14ac:dyDescent="0.2">
      <c r="A320" s="6" t="s">
        <v>575</v>
      </c>
      <c r="B320" s="6" t="b">
        <v>1</v>
      </c>
      <c r="C320" s="6"/>
      <c r="D320" s="7" t="s">
        <v>287</v>
      </c>
      <c r="E320" s="8" t="s">
        <v>617</v>
      </c>
      <c r="F320" s="8" t="s">
        <v>235</v>
      </c>
      <c r="G320" s="16"/>
      <c r="H320" s="16"/>
      <c r="I320" s="8" t="s">
        <v>327</v>
      </c>
      <c r="J320" s="17"/>
      <c r="K320" s="17"/>
      <c r="L320" s="17"/>
      <c r="M320" s="17"/>
      <c r="N320" s="8" t="s">
        <v>588</v>
      </c>
      <c r="O320" s="1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4.25" customHeight="1" x14ac:dyDescent="0.2">
      <c r="A321" s="6" t="s">
        <v>575</v>
      </c>
      <c r="B321" s="6"/>
      <c r="C321" s="6"/>
      <c r="D321" s="7" t="s">
        <v>287</v>
      </c>
      <c r="E321" s="8" t="s">
        <v>618</v>
      </c>
      <c r="F321" s="8" t="s">
        <v>235</v>
      </c>
      <c r="G321" s="16"/>
      <c r="H321" s="16"/>
      <c r="I321" s="8" t="s">
        <v>327</v>
      </c>
      <c r="J321" s="17"/>
      <c r="K321" s="17"/>
      <c r="L321" s="17"/>
      <c r="M321" s="17"/>
      <c r="N321" s="8" t="s">
        <v>592</v>
      </c>
      <c r="O321" s="1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4.25" customHeight="1" x14ac:dyDescent="0.2">
      <c r="A322" s="6" t="s">
        <v>619</v>
      </c>
      <c r="B322" s="6"/>
      <c r="C322" s="6"/>
      <c r="D322" s="7" t="s">
        <v>640</v>
      </c>
      <c r="E322" s="8" t="s">
        <v>620</v>
      </c>
      <c r="F322" s="8" t="s">
        <v>77</v>
      </c>
      <c r="G322" s="16"/>
      <c r="H322" s="16"/>
      <c r="I322" s="16"/>
      <c r="J322" s="17"/>
      <c r="K322" s="17"/>
      <c r="L322" s="17"/>
      <c r="M322" s="17"/>
      <c r="N322" s="8" t="s">
        <v>621</v>
      </c>
      <c r="O322" s="1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4.25" customHeight="1" x14ac:dyDescent="0.2">
      <c r="A323" s="6" t="s">
        <v>619</v>
      </c>
      <c r="B323" s="6"/>
      <c r="C323" s="6"/>
      <c r="D323" s="7" t="s">
        <v>640</v>
      </c>
      <c r="E323" s="8" t="s">
        <v>622</v>
      </c>
      <c r="F323" s="8" t="s">
        <v>623</v>
      </c>
      <c r="G323" s="16"/>
      <c r="H323" s="16"/>
      <c r="I323" s="16"/>
      <c r="J323" s="17"/>
      <c r="K323" s="17"/>
      <c r="L323" s="17"/>
      <c r="M323" s="17"/>
      <c r="N323" s="8" t="s">
        <v>624</v>
      </c>
      <c r="O323" s="1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4.25" customHeight="1" x14ac:dyDescent="0.2">
      <c r="A324" s="6" t="s">
        <v>619</v>
      </c>
      <c r="B324" s="6"/>
      <c r="C324" s="6"/>
      <c r="D324" s="7" t="s">
        <v>640</v>
      </c>
      <c r="E324" s="8" t="s">
        <v>625</v>
      </c>
      <c r="F324" s="8" t="s">
        <v>68</v>
      </c>
      <c r="G324" s="16"/>
      <c r="H324" s="16"/>
      <c r="I324" s="16"/>
      <c r="J324" s="17"/>
      <c r="K324" s="17"/>
      <c r="L324" s="17"/>
      <c r="M324" s="17"/>
      <c r="N324" s="8" t="s">
        <v>626</v>
      </c>
      <c r="O324" s="1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4.25" customHeight="1" x14ac:dyDescent="0.2">
      <c r="A325" s="6" t="s">
        <v>619</v>
      </c>
      <c r="B325" s="6"/>
      <c r="C325" s="6"/>
      <c r="D325" s="7" t="s">
        <v>640</v>
      </c>
      <c r="E325" s="8" t="s">
        <v>627</v>
      </c>
      <c r="F325" s="8" t="s">
        <v>210</v>
      </c>
      <c r="G325" s="16"/>
      <c r="H325" s="16"/>
      <c r="I325" s="16"/>
      <c r="J325" s="17"/>
      <c r="K325" s="17"/>
      <c r="L325" s="17"/>
      <c r="M325" s="17"/>
      <c r="N325" s="8" t="s">
        <v>628</v>
      </c>
      <c r="O325" s="1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4.25" customHeight="1" x14ac:dyDescent="0.2">
      <c r="A326" s="6" t="s">
        <v>619</v>
      </c>
      <c r="B326" s="6"/>
      <c r="C326" s="6"/>
      <c r="D326" s="7" t="s">
        <v>640</v>
      </c>
      <c r="E326" s="8" t="s">
        <v>629</v>
      </c>
      <c r="F326" s="8" t="s">
        <v>67</v>
      </c>
      <c r="G326" s="16"/>
      <c r="H326" s="16"/>
      <c r="I326" s="16"/>
      <c r="J326" s="17"/>
      <c r="K326" s="17"/>
      <c r="L326" s="17"/>
      <c r="M326" s="17"/>
      <c r="N326" s="8" t="s">
        <v>284</v>
      </c>
      <c r="O326" s="1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4.25" customHeight="1" x14ac:dyDescent="0.2">
      <c r="A327" s="6" t="s">
        <v>619</v>
      </c>
      <c r="B327" s="6"/>
      <c r="C327" s="6"/>
      <c r="D327" s="7" t="s">
        <v>640</v>
      </c>
      <c r="E327" s="8" t="s">
        <v>630</v>
      </c>
      <c r="F327" s="8" t="s">
        <v>33</v>
      </c>
      <c r="G327" s="16"/>
      <c r="H327" s="16"/>
      <c r="I327" s="16"/>
      <c r="J327" s="17"/>
      <c r="K327" s="17"/>
      <c r="L327" s="17"/>
      <c r="M327" s="17"/>
      <c r="N327" s="8" t="s">
        <v>631</v>
      </c>
      <c r="O327" s="1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4.25" customHeight="1" x14ac:dyDescent="0.2">
      <c r="A328" s="6" t="s">
        <v>619</v>
      </c>
      <c r="B328" s="6"/>
      <c r="C328" s="6"/>
      <c r="D328" s="7" t="s">
        <v>640</v>
      </c>
      <c r="E328" s="8" t="s">
        <v>632</v>
      </c>
      <c r="F328" s="8" t="s">
        <v>296</v>
      </c>
      <c r="G328" s="16"/>
      <c r="H328" s="16"/>
      <c r="I328" s="16"/>
      <c r="J328" s="17"/>
      <c r="K328" s="17"/>
      <c r="L328" s="17"/>
      <c r="M328" s="17"/>
      <c r="N328" s="8" t="s">
        <v>631</v>
      </c>
      <c r="O328" s="1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4.25" customHeight="1" x14ac:dyDescent="0.2">
      <c r="A329" s="6" t="s">
        <v>619</v>
      </c>
      <c r="B329" s="6"/>
      <c r="C329" s="6"/>
      <c r="D329" s="7" t="s">
        <v>640</v>
      </c>
      <c r="E329" s="8" t="s">
        <v>633</v>
      </c>
      <c r="F329" s="8" t="s">
        <v>296</v>
      </c>
      <c r="G329" s="16"/>
      <c r="H329" s="16"/>
      <c r="I329" s="16"/>
      <c r="J329" s="17"/>
      <c r="K329" s="17"/>
      <c r="L329" s="17"/>
      <c r="M329" s="17"/>
      <c r="N329" s="8" t="s">
        <v>631</v>
      </c>
      <c r="O329" s="1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4.25" customHeight="1" x14ac:dyDescent="0.2">
      <c r="A330" s="6" t="s">
        <v>619</v>
      </c>
      <c r="B330" s="6"/>
      <c r="C330" s="6"/>
      <c r="D330" s="7" t="s">
        <v>640</v>
      </c>
      <c r="E330" s="8" t="s">
        <v>634</v>
      </c>
      <c r="F330" s="8" t="s">
        <v>296</v>
      </c>
      <c r="G330" s="16"/>
      <c r="H330" s="16"/>
      <c r="I330" s="16"/>
      <c r="J330" s="17"/>
      <c r="K330" s="17"/>
      <c r="L330" s="17"/>
      <c r="M330" s="17"/>
      <c r="N330" s="8" t="s">
        <v>631</v>
      </c>
      <c r="O330" s="1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4.25" customHeight="1" x14ac:dyDescent="0.2">
      <c r="A331" s="6" t="s">
        <v>619</v>
      </c>
      <c r="B331" s="6"/>
      <c r="C331" s="6"/>
      <c r="D331" s="7" t="s">
        <v>640</v>
      </c>
      <c r="E331" s="8" t="s">
        <v>635</v>
      </c>
      <c r="F331" s="8" t="s">
        <v>296</v>
      </c>
      <c r="G331" s="16"/>
      <c r="H331" s="16"/>
      <c r="I331" s="16"/>
      <c r="J331" s="17"/>
      <c r="K331" s="17"/>
      <c r="L331" s="17"/>
      <c r="M331" s="17"/>
      <c r="N331" s="8" t="s">
        <v>631</v>
      </c>
      <c r="O331" s="1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4.25" customHeight="1" x14ac:dyDescent="0.2">
      <c r="A332" s="6" t="s">
        <v>619</v>
      </c>
      <c r="B332" s="6" t="b">
        <v>1</v>
      </c>
      <c r="C332" s="6"/>
      <c r="D332" s="7" t="s">
        <v>640</v>
      </c>
      <c r="E332" s="8" t="s">
        <v>636</v>
      </c>
      <c r="F332" s="8" t="s">
        <v>296</v>
      </c>
      <c r="G332" s="16"/>
      <c r="H332" s="16"/>
      <c r="I332" s="16"/>
      <c r="J332" s="17"/>
      <c r="K332" s="17"/>
      <c r="L332" s="17"/>
      <c r="M332" s="17"/>
      <c r="N332" s="8" t="s">
        <v>631</v>
      </c>
      <c r="O332" s="1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4.25" customHeight="1" x14ac:dyDescent="0.2">
      <c r="A333" s="6" t="s">
        <v>619</v>
      </c>
      <c r="B333" s="6"/>
      <c r="C333" s="6"/>
      <c r="D333" s="7" t="s">
        <v>640</v>
      </c>
      <c r="E333" s="8" t="s">
        <v>637</v>
      </c>
      <c r="F333" s="8" t="s">
        <v>296</v>
      </c>
      <c r="G333" s="16"/>
      <c r="H333" s="16"/>
      <c r="I333" s="16"/>
      <c r="J333" s="17"/>
      <c r="K333" s="17"/>
      <c r="L333" s="17"/>
      <c r="M333" s="17"/>
      <c r="N333" s="8" t="s">
        <v>631</v>
      </c>
      <c r="O333" s="1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4.25" customHeight="1" x14ac:dyDescent="0.2">
      <c r="A334" s="6" t="s">
        <v>619</v>
      </c>
      <c r="B334" s="6"/>
      <c r="C334" s="6"/>
      <c r="D334" s="7" t="s">
        <v>640</v>
      </c>
      <c r="E334" s="8" t="s">
        <v>638</v>
      </c>
      <c r="F334" s="8" t="s">
        <v>327</v>
      </c>
      <c r="G334" s="16"/>
      <c r="H334" s="16"/>
      <c r="I334" s="16"/>
      <c r="J334" s="17"/>
      <c r="K334" s="17"/>
      <c r="L334" s="17"/>
      <c r="M334" s="17"/>
      <c r="N334" s="8" t="s">
        <v>639</v>
      </c>
      <c r="O334" s="1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4.25" customHeight="1" x14ac:dyDescent="0.2">
      <c r="A335" s="6" t="s">
        <v>619</v>
      </c>
      <c r="B335" s="6"/>
      <c r="C335" s="6"/>
      <c r="D335" s="7" t="s">
        <v>640</v>
      </c>
      <c r="E335" s="8" t="s">
        <v>641</v>
      </c>
      <c r="F335" s="8" t="s">
        <v>327</v>
      </c>
      <c r="G335" s="16"/>
      <c r="H335" s="16"/>
      <c r="I335" s="16"/>
      <c r="J335" s="17"/>
      <c r="K335" s="17"/>
      <c r="L335" s="17"/>
      <c r="M335" s="17"/>
      <c r="N335" s="8" t="s">
        <v>642</v>
      </c>
      <c r="O335" s="1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4.25" customHeight="1" x14ac:dyDescent="0.2">
      <c r="A336" s="6" t="s">
        <v>619</v>
      </c>
      <c r="B336" s="6"/>
      <c r="C336" s="6"/>
      <c r="D336" s="7" t="s">
        <v>640</v>
      </c>
      <c r="E336" s="8" t="s">
        <v>643</v>
      </c>
      <c r="F336" s="8" t="s">
        <v>327</v>
      </c>
      <c r="G336" s="16"/>
      <c r="H336" s="16"/>
      <c r="I336" s="16"/>
      <c r="J336" s="17"/>
      <c r="K336" s="17"/>
      <c r="L336" s="17"/>
      <c r="M336" s="17"/>
      <c r="N336" s="8" t="s">
        <v>644</v>
      </c>
      <c r="O336" s="1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4.25" customHeight="1" x14ac:dyDescent="0.2">
      <c r="A337" s="6" t="s">
        <v>619</v>
      </c>
      <c r="B337" s="6"/>
      <c r="C337" s="6"/>
      <c r="D337" s="7" t="s">
        <v>640</v>
      </c>
      <c r="E337" s="8" t="s">
        <v>645</v>
      </c>
      <c r="F337" s="8" t="s">
        <v>327</v>
      </c>
      <c r="G337" s="16"/>
      <c r="H337" s="16"/>
      <c r="I337" s="16"/>
      <c r="J337" s="17"/>
      <c r="K337" s="17"/>
      <c r="L337" s="17"/>
      <c r="M337" s="17"/>
      <c r="N337" s="8" t="s">
        <v>644</v>
      </c>
      <c r="O337" s="1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4.25" customHeight="1" x14ac:dyDescent="0.2">
      <c r="A338" s="6" t="s">
        <v>619</v>
      </c>
      <c r="B338" s="6" t="b">
        <v>1</v>
      </c>
      <c r="C338" s="6"/>
      <c r="D338" s="7" t="s">
        <v>640</v>
      </c>
      <c r="E338" s="8" t="s">
        <v>646</v>
      </c>
      <c r="F338" s="8" t="s">
        <v>327</v>
      </c>
      <c r="G338" s="16"/>
      <c r="H338" s="16"/>
      <c r="I338" s="16"/>
      <c r="J338" s="17"/>
      <c r="K338" s="17"/>
      <c r="L338" s="17"/>
      <c r="M338" s="17"/>
      <c r="N338" s="8" t="s">
        <v>647</v>
      </c>
      <c r="O338" s="1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4.25" customHeight="1" x14ac:dyDescent="0.2">
      <c r="A339" s="6" t="s">
        <v>619</v>
      </c>
      <c r="B339" s="6"/>
      <c r="C339" s="6"/>
      <c r="D339" s="7" t="s">
        <v>640</v>
      </c>
      <c r="E339" s="8" t="s">
        <v>648</v>
      </c>
      <c r="F339" s="8" t="s">
        <v>327</v>
      </c>
      <c r="G339" s="16"/>
      <c r="H339" s="16"/>
      <c r="I339" s="16"/>
      <c r="J339" s="17"/>
      <c r="K339" s="17"/>
      <c r="L339" s="17"/>
      <c r="M339" s="17"/>
      <c r="N339" s="8" t="s">
        <v>649</v>
      </c>
      <c r="O339" s="1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4.25" customHeight="1" x14ac:dyDescent="0.2">
      <c r="A340" s="6" t="s">
        <v>619</v>
      </c>
      <c r="B340" s="6"/>
      <c r="C340" s="6"/>
      <c r="D340" s="7" t="s">
        <v>640</v>
      </c>
      <c r="E340" s="8" t="s">
        <v>650</v>
      </c>
      <c r="F340" s="8" t="s">
        <v>327</v>
      </c>
      <c r="G340" s="16"/>
      <c r="H340" s="16"/>
      <c r="I340" s="16"/>
      <c r="J340" s="17"/>
      <c r="K340" s="17"/>
      <c r="L340" s="17"/>
      <c r="M340" s="17"/>
      <c r="N340" s="8"/>
      <c r="O340" s="1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4.25" customHeight="1" x14ac:dyDescent="0.2">
      <c r="A341" s="6" t="s">
        <v>619</v>
      </c>
      <c r="B341" s="6"/>
      <c r="C341" s="6"/>
      <c r="D341" s="7" t="s">
        <v>640</v>
      </c>
      <c r="E341" s="8" t="s">
        <v>651</v>
      </c>
      <c r="F341" s="8" t="s">
        <v>327</v>
      </c>
      <c r="G341" s="16"/>
      <c r="H341" s="16"/>
      <c r="I341" s="16"/>
      <c r="J341" s="17"/>
      <c r="K341" s="17"/>
      <c r="L341" s="17"/>
      <c r="M341" s="17"/>
      <c r="N341" s="8"/>
      <c r="O341" s="1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4.25" customHeight="1" x14ac:dyDescent="0.2">
      <c r="A342" s="6" t="s">
        <v>619</v>
      </c>
      <c r="B342" s="6"/>
      <c r="C342" s="6"/>
      <c r="D342" s="7" t="s">
        <v>640</v>
      </c>
      <c r="E342" s="8" t="s">
        <v>652</v>
      </c>
      <c r="F342" s="8" t="s">
        <v>327</v>
      </c>
      <c r="G342" s="16"/>
      <c r="H342" s="16"/>
      <c r="I342" s="16"/>
      <c r="J342" s="17"/>
      <c r="K342" s="17"/>
      <c r="L342" s="17"/>
      <c r="M342" s="17"/>
      <c r="N342" s="8" t="s">
        <v>592</v>
      </c>
      <c r="O342" s="1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4.25" customHeight="1" x14ac:dyDescent="0.2">
      <c r="A343" s="6" t="s">
        <v>619</v>
      </c>
      <c r="B343" s="6"/>
      <c r="C343" s="6"/>
      <c r="D343" s="7" t="s">
        <v>640</v>
      </c>
      <c r="E343" s="8" t="s">
        <v>653</v>
      </c>
      <c r="F343" s="8" t="s">
        <v>327</v>
      </c>
      <c r="G343" s="16"/>
      <c r="H343" s="16"/>
      <c r="I343" s="16"/>
      <c r="J343" s="17"/>
      <c r="K343" s="17"/>
      <c r="L343" s="17"/>
      <c r="M343" s="17"/>
      <c r="N343" s="8"/>
      <c r="O343" s="1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4.25" customHeight="1" x14ac:dyDescent="0.2">
      <c r="A344" s="6" t="s">
        <v>619</v>
      </c>
      <c r="B344" s="6"/>
      <c r="C344" s="6"/>
      <c r="D344" s="7" t="s">
        <v>640</v>
      </c>
      <c r="E344" s="8" t="s">
        <v>654</v>
      </c>
      <c r="F344" s="8" t="s">
        <v>327</v>
      </c>
      <c r="G344" s="16"/>
      <c r="H344" s="16"/>
      <c r="I344" s="16"/>
      <c r="J344" s="17"/>
      <c r="K344" s="17"/>
      <c r="L344" s="17"/>
      <c r="M344" s="17"/>
      <c r="N344" s="8" t="s">
        <v>592</v>
      </c>
      <c r="O344" s="1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4.25" customHeight="1" x14ac:dyDescent="0.2">
      <c r="A345" s="6" t="s">
        <v>619</v>
      </c>
      <c r="B345" s="6"/>
      <c r="C345" s="6"/>
      <c r="D345" s="7" t="s">
        <v>640</v>
      </c>
      <c r="E345" s="8" t="s">
        <v>655</v>
      </c>
      <c r="F345" s="8" t="s">
        <v>327</v>
      </c>
      <c r="G345" s="16"/>
      <c r="H345" s="16"/>
      <c r="I345" s="16"/>
      <c r="J345" s="17"/>
      <c r="K345" s="17"/>
      <c r="L345" s="17"/>
      <c r="M345" s="17"/>
      <c r="N345" s="8" t="s">
        <v>656</v>
      </c>
      <c r="O345" s="1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4.25" customHeight="1" x14ac:dyDescent="0.2">
      <c r="A346" s="6" t="s">
        <v>619</v>
      </c>
      <c r="B346" s="6"/>
      <c r="C346" s="6"/>
      <c r="D346" s="7" t="s">
        <v>640</v>
      </c>
      <c r="E346" s="8" t="s">
        <v>657</v>
      </c>
      <c r="F346" s="8" t="s">
        <v>327</v>
      </c>
      <c r="G346" s="16"/>
      <c r="H346" s="16"/>
      <c r="I346" s="16"/>
      <c r="J346" s="17"/>
      <c r="K346" s="17"/>
      <c r="L346" s="17"/>
      <c r="M346" s="17"/>
      <c r="N346" s="8" t="s">
        <v>658</v>
      </c>
      <c r="O346" s="1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4.25" customHeight="1" x14ac:dyDescent="0.2">
      <c r="A347" s="6" t="s">
        <v>619</v>
      </c>
      <c r="B347" s="6"/>
      <c r="C347" s="6"/>
      <c r="D347" s="7" t="s">
        <v>640</v>
      </c>
      <c r="E347" s="8" t="s">
        <v>659</v>
      </c>
      <c r="F347" s="8" t="s">
        <v>327</v>
      </c>
      <c r="G347" s="16"/>
      <c r="H347" s="16"/>
      <c r="I347" s="16"/>
      <c r="J347" s="17"/>
      <c r="K347" s="17"/>
      <c r="L347" s="17"/>
      <c r="M347" s="17"/>
      <c r="N347" s="8" t="s">
        <v>660</v>
      </c>
      <c r="O347" s="1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4.25" customHeight="1" x14ac:dyDescent="0.2">
      <c r="A348" s="6" t="s">
        <v>619</v>
      </c>
      <c r="B348" s="6"/>
      <c r="C348" s="6"/>
      <c r="D348" s="7" t="s">
        <v>640</v>
      </c>
      <c r="E348" s="8" t="s">
        <v>661</v>
      </c>
      <c r="F348" s="8" t="s">
        <v>327</v>
      </c>
      <c r="G348" s="16"/>
      <c r="H348" s="16"/>
      <c r="I348" s="16"/>
      <c r="J348" s="17"/>
      <c r="K348" s="17"/>
      <c r="L348" s="17"/>
      <c r="M348" s="17"/>
      <c r="N348" s="8" t="s">
        <v>662</v>
      </c>
      <c r="O348" s="1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4.25" customHeight="1" x14ac:dyDescent="0.2">
      <c r="A349" s="6" t="s">
        <v>619</v>
      </c>
      <c r="B349" s="6"/>
      <c r="C349" s="6"/>
      <c r="D349" s="7" t="s">
        <v>640</v>
      </c>
      <c r="E349" s="8" t="s">
        <v>663</v>
      </c>
      <c r="F349" s="8" t="s">
        <v>327</v>
      </c>
      <c r="G349" s="16"/>
      <c r="H349" s="16"/>
      <c r="I349" s="16"/>
      <c r="J349" s="17"/>
      <c r="K349" s="17"/>
      <c r="L349" s="17"/>
      <c r="M349" s="17"/>
      <c r="N349" s="8" t="s">
        <v>664</v>
      </c>
      <c r="O349" s="1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4.25" customHeight="1" x14ac:dyDescent="0.2">
      <c r="A350" s="6" t="s">
        <v>619</v>
      </c>
      <c r="B350" s="6"/>
      <c r="C350" s="6"/>
      <c r="D350" s="7" t="s">
        <v>640</v>
      </c>
      <c r="E350" s="8" t="s">
        <v>665</v>
      </c>
      <c r="F350" s="8" t="s">
        <v>327</v>
      </c>
      <c r="G350" s="16"/>
      <c r="H350" s="16"/>
      <c r="I350" s="16"/>
      <c r="J350" s="17"/>
      <c r="K350" s="17"/>
      <c r="L350" s="17"/>
      <c r="M350" s="17"/>
      <c r="N350" s="8" t="s">
        <v>666</v>
      </c>
      <c r="O350" s="1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4.25" customHeight="1" x14ac:dyDescent="0.2">
      <c r="A351" s="6" t="s">
        <v>619</v>
      </c>
      <c r="B351" s="6"/>
      <c r="C351" s="6"/>
      <c r="D351" s="7" t="s">
        <v>640</v>
      </c>
      <c r="E351" s="8" t="s">
        <v>667</v>
      </c>
      <c r="F351" s="8" t="s">
        <v>327</v>
      </c>
      <c r="G351" s="16"/>
      <c r="H351" s="16"/>
      <c r="I351" s="16"/>
      <c r="J351" s="17"/>
      <c r="K351" s="17"/>
      <c r="L351" s="17"/>
      <c r="M351" s="17"/>
      <c r="N351" s="8" t="s">
        <v>666</v>
      </c>
      <c r="O351" s="1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4.25" customHeight="1" x14ac:dyDescent="0.2">
      <c r="A352" s="6" t="s">
        <v>619</v>
      </c>
      <c r="B352" s="6" t="b">
        <v>1</v>
      </c>
      <c r="C352" s="6"/>
      <c r="D352" s="7" t="s">
        <v>640</v>
      </c>
      <c r="E352" s="8" t="s">
        <v>668</v>
      </c>
      <c r="F352" s="8" t="s">
        <v>327</v>
      </c>
      <c r="G352" s="16"/>
      <c r="H352" s="16"/>
      <c r="I352" s="16"/>
      <c r="J352" s="17"/>
      <c r="K352" s="17"/>
      <c r="L352" s="17"/>
      <c r="M352" s="17"/>
      <c r="N352" s="8" t="s">
        <v>666</v>
      </c>
      <c r="O352" s="1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4.25" customHeight="1" x14ac:dyDescent="0.2">
      <c r="A353" s="6" t="s">
        <v>619</v>
      </c>
      <c r="B353" s="6"/>
      <c r="C353" s="6"/>
      <c r="D353" s="7" t="s">
        <v>640</v>
      </c>
      <c r="E353" s="8" t="s">
        <v>669</v>
      </c>
      <c r="F353" s="8" t="s">
        <v>327</v>
      </c>
      <c r="G353" s="16"/>
      <c r="H353" s="16"/>
      <c r="I353" s="16"/>
      <c r="J353" s="17"/>
      <c r="K353" s="17"/>
      <c r="L353" s="17"/>
      <c r="M353" s="17"/>
      <c r="N353" s="8" t="s">
        <v>670</v>
      </c>
      <c r="O353" s="1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4.25" customHeight="1" x14ac:dyDescent="0.2">
      <c r="A354" s="6" t="s">
        <v>619</v>
      </c>
      <c r="B354" s="6"/>
      <c r="C354" s="6"/>
      <c r="D354" s="7" t="s">
        <v>640</v>
      </c>
      <c r="E354" s="8" t="s">
        <v>671</v>
      </c>
      <c r="F354" s="8" t="s">
        <v>327</v>
      </c>
      <c r="G354" s="16"/>
      <c r="H354" s="16"/>
      <c r="I354" s="16"/>
      <c r="J354" s="17"/>
      <c r="K354" s="17"/>
      <c r="L354" s="17"/>
      <c r="M354" s="17"/>
      <c r="N354" s="8"/>
      <c r="O354" s="17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4.25" customHeight="1" x14ac:dyDescent="0.2">
      <c r="A355" s="6" t="s">
        <v>619</v>
      </c>
      <c r="B355" s="6"/>
      <c r="C355" s="6"/>
      <c r="D355" s="7" t="s">
        <v>640</v>
      </c>
      <c r="E355" s="8" t="s">
        <v>672</v>
      </c>
      <c r="F355" s="8" t="s">
        <v>327</v>
      </c>
      <c r="G355" s="16"/>
      <c r="H355" s="16"/>
      <c r="I355" s="16"/>
      <c r="J355" s="17"/>
      <c r="K355" s="17"/>
      <c r="L355" s="17"/>
      <c r="M355" s="17"/>
      <c r="N355" s="8" t="s">
        <v>673</v>
      </c>
      <c r="O355" s="17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4.25" customHeight="1" x14ac:dyDescent="0.2">
      <c r="A356" s="6" t="s">
        <v>619</v>
      </c>
      <c r="B356" s="6"/>
      <c r="C356" s="6"/>
      <c r="D356" s="7" t="s">
        <v>640</v>
      </c>
      <c r="E356" s="8" t="s">
        <v>674</v>
      </c>
      <c r="F356" s="8" t="s">
        <v>327</v>
      </c>
      <c r="G356" s="16"/>
      <c r="H356" s="16"/>
      <c r="I356" s="16"/>
      <c r="J356" s="17"/>
      <c r="K356" s="17"/>
      <c r="L356" s="17"/>
      <c r="M356" s="17"/>
      <c r="N356" s="8" t="s">
        <v>673</v>
      </c>
      <c r="O356" s="17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4.25" customHeight="1" x14ac:dyDescent="0.2">
      <c r="A357" s="6" t="s">
        <v>619</v>
      </c>
      <c r="B357" s="6"/>
      <c r="C357" s="6"/>
      <c r="D357" s="7" t="s">
        <v>640</v>
      </c>
      <c r="E357" s="8" t="s">
        <v>675</v>
      </c>
      <c r="F357" s="8" t="s">
        <v>327</v>
      </c>
      <c r="G357" s="16"/>
      <c r="H357" s="16"/>
      <c r="I357" s="16"/>
      <c r="J357" s="17"/>
      <c r="K357" s="17"/>
      <c r="L357" s="17"/>
      <c r="M357" s="17"/>
      <c r="N357" s="8" t="s">
        <v>666</v>
      </c>
      <c r="O357" s="17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4.25" customHeight="1" x14ac:dyDescent="0.2">
      <c r="A358" s="6" t="s">
        <v>676</v>
      </c>
      <c r="B358" s="6"/>
      <c r="C358" s="6"/>
      <c r="D358" s="7" t="s">
        <v>640</v>
      </c>
      <c r="E358" s="8" t="s">
        <v>677</v>
      </c>
      <c r="F358" s="8" t="s">
        <v>327</v>
      </c>
      <c r="G358" s="16"/>
      <c r="H358" s="16"/>
      <c r="I358" s="16"/>
      <c r="J358" s="17"/>
      <c r="K358" s="17"/>
      <c r="L358" s="17"/>
      <c r="M358" s="17"/>
      <c r="N358" s="8" t="s">
        <v>678</v>
      </c>
      <c r="O358" s="17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4.25" customHeight="1" x14ac:dyDescent="0.2">
      <c r="A359" s="6" t="s">
        <v>676</v>
      </c>
      <c r="B359" s="6"/>
      <c r="C359" s="6"/>
      <c r="D359" s="7" t="s">
        <v>640</v>
      </c>
      <c r="E359" s="8" t="s">
        <v>679</v>
      </c>
      <c r="F359" s="8" t="s">
        <v>327</v>
      </c>
      <c r="G359" s="16"/>
      <c r="H359" s="16"/>
      <c r="I359" s="16"/>
      <c r="J359" s="17"/>
      <c r="K359" s="17"/>
      <c r="L359" s="17"/>
      <c r="M359" s="17"/>
      <c r="N359" s="8"/>
      <c r="O359" s="17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4.25" customHeight="1" x14ac:dyDescent="0.2">
      <c r="A360" s="6" t="s">
        <v>676</v>
      </c>
      <c r="B360" s="6"/>
      <c r="C360" s="6"/>
      <c r="D360" s="7" t="s">
        <v>640</v>
      </c>
      <c r="E360" s="8" t="s">
        <v>680</v>
      </c>
      <c r="F360" s="8" t="s">
        <v>327</v>
      </c>
      <c r="G360" s="16"/>
      <c r="H360" s="16"/>
      <c r="I360" s="16"/>
      <c r="J360" s="17"/>
      <c r="K360" s="17"/>
      <c r="L360" s="17"/>
      <c r="M360" s="17"/>
      <c r="N360" s="8"/>
      <c r="O360" s="17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4.25" customHeight="1" x14ac:dyDescent="0.2">
      <c r="A361" s="6" t="s">
        <v>676</v>
      </c>
      <c r="B361" s="6"/>
      <c r="C361" s="6"/>
      <c r="D361" s="7" t="s">
        <v>681</v>
      </c>
      <c r="E361" s="8" t="s">
        <v>682</v>
      </c>
      <c r="F361" s="8" t="s">
        <v>327</v>
      </c>
      <c r="G361" s="16"/>
      <c r="H361" s="16"/>
      <c r="I361" s="16"/>
      <c r="J361" s="17"/>
      <c r="K361" s="17"/>
      <c r="L361" s="17"/>
      <c r="M361" s="17"/>
      <c r="N361" s="8" t="s">
        <v>513</v>
      </c>
      <c r="O361" s="17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4.25" customHeight="1" x14ac:dyDescent="0.2">
      <c r="A362" s="6" t="s">
        <v>676</v>
      </c>
      <c r="B362" s="6"/>
      <c r="C362" s="6"/>
      <c r="D362" s="7" t="s">
        <v>681</v>
      </c>
      <c r="E362" s="8" t="s">
        <v>683</v>
      </c>
      <c r="F362" s="8" t="s">
        <v>327</v>
      </c>
      <c r="G362" s="16"/>
      <c r="H362" s="16"/>
      <c r="I362" s="16"/>
      <c r="J362" s="17"/>
      <c r="K362" s="17"/>
      <c r="L362" s="17"/>
      <c r="M362" s="17"/>
      <c r="N362" s="8" t="s">
        <v>684</v>
      </c>
      <c r="O362" s="17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4.25" customHeight="1" x14ac:dyDescent="0.2">
      <c r="A363" s="6" t="s">
        <v>676</v>
      </c>
      <c r="B363" s="6"/>
      <c r="C363" s="6"/>
      <c r="D363" s="7" t="s">
        <v>681</v>
      </c>
      <c r="E363" s="8" t="s">
        <v>685</v>
      </c>
      <c r="F363" s="8" t="s">
        <v>327</v>
      </c>
      <c r="G363" s="16"/>
      <c r="H363" s="16"/>
      <c r="I363" s="16"/>
      <c r="J363" s="17"/>
      <c r="K363" s="17"/>
      <c r="L363" s="17"/>
      <c r="M363" s="17"/>
      <c r="N363" s="8"/>
      <c r="O363" s="17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4.25" customHeight="1" x14ac:dyDescent="0.2">
      <c r="A364" s="6" t="s">
        <v>676</v>
      </c>
      <c r="B364" s="6"/>
      <c r="C364" s="6"/>
      <c r="D364" s="7" t="s">
        <v>681</v>
      </c>
      <c r="E364" s="8" t="s">
        <v>686</v>
      </c>
      <c r="F364" s="8" t="s">
        <v>327</v>
      </c>
      <c r="G364" s="16"/>
      <c r="H364" s="16"/>
      <c r="I364" s="16"/>
      <c r="J364" s="17"/>
      <c r="K364" s="17"/>
      <c r="L364" s="17"/>
      <c r="M364" s="17"/>
      <c r="N364" s="8"/>
      <c r="O364" s="17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4.25" customHeight="1" x14ac:dyDescent="0.2">
      <c r="A365" s="6" t="s">
        <v>676</v>
      </c>
      <c r="B365" s="6"/>
      <c r="C365" s="6"/>
      <c r="D365" s="7" t="s">
        <v>681</v>
      </c>
      <c r="E365" s="8" t="s">
        <v>687</v>
      </c>
      <c r="F365" s="8" t="s">
        <v>327</v>
      </c>
      <c r="G365" s="16"/>
      <c r="H365" s="16"/>
      <c r="I365" s="16"/>
      <c r="J365" s="17"/>
      <c r="K365" s="17"/>
      <c r="L365" s="17"/>
      <c r="M365" s="17"/>
      <c r="N365" s="8"/>
      <c r="O365" s="17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4.25" customHeight="1" x14ac:dyDescent="0.2">
      <c r="A366" s="6" t="s">
        <v>676</v>
      </c>
      <c r="B366" s="6"/>
      <c r="C366" s="6"/>
      <c r="D366" s="7" t="s">
        <v>681</v>
      </c>
      <c r="E366" s="8" t="s">
        <v>688</v>
      </c>
      <c r="F366" s="8" t="s">
        <v>327</v>
      </c>
      <c r="G366" s="16"/>
      <c r="H366" s="16"/>
      <c r="I366" s="16"/>
      <c r="J366" s="17"/>
      <c r="K366" s="17"/>
      <c r="L366" s="17"/>
      <c r="M366" s="17"/>
      <c r="N366" s="8" t="s">
        <v>604</v>
      </c>
      <c r="O366" s="17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4.25" customHeight="1" x14ac:dyDescent="0.2">
      <c r="A367" s="6" t="s">
        <v>676</v>
      </c>
      <c r="B367" s="6"/>
      <c r="C367" s="6"/>
      <c r="D367" s="7" t="s">
        <v>681</v>
      </c>
      <c r="E367" s="8" t="s">
        <v>689</v>
      </c>
      <c r="F367" s="8" t="s">
        <v>327</v>
      </c>
      <c r="G367" s="16"/>
      <c r="H367" s="16"/>
      <c r="I367" s="16"/>
      <c r="J367" s="17"/>
      <c r="K367" s="17"/>
      <c r="L367" s="17"/>
      <c r="M367" s="17"/>
      <c r="N367" s="8"/>
      <c r="O367" s="17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4.25" customHeight="1" x14ac:dyDescent="0.2">
      <c r="A368" s="6" t="s">
        <v>676</v>
      </c>
      <c r="B368" s="6" t="b">
        <v>1</v>
      </c>
      <c r="C368" s="6"/>
      <c r="D368" s="7" t="s">
        <v>681</v>
      </c>
      <c r="E368" s="8" t="s">
        <v>690</v>
      </c>
      <c r="F368" s="8" t="s">
        <v>327</v>
      </c>
      <c r="G368" s="16"/>
      <c r="H368" s="16"/>
      <c r="I368" s="16"/>
      <c r="J368" s="17"/>
      <c r="K368" s="17"/>
      <c r="L368" s="17"/>
      <c r="M368" s="17"/>
      <c r="N368" s="8" t="s">
        <v>691</v>
      </c>
      <c r="O368" s="17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4.25" customHeight="1" x14ac:dyDescent="0.2">
      <c r="A369" s="6" t="s">
        <v>676</v>
      </c>
      <c r="B369" s="6"/>
      <c r="C369" s="6"/>
      <c r="D369" s="7" t="s">
        <v>681</v>
      </c>
      <c r="E369" s="8" t="s">
        <v>692</v>
      </c>
      <c r="F369" s="8" t="s">
        <v>327</v>
      </c>
      <c r="G369" s="16"/>
      <c r="H369" s="16"/>
      <c r="I369" s="16"/>
      <c r="J369" s="17"/>
      <c r="K369" s="17"/>
      <c r="L369" s="17"/>
      <c r="M369" s="17"/>
      <c r="N369" s="8" t="s">
        <v>693</v>
      </c>
      <c r="O369" s="17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4.25" customHeight="1" x14ac:dyDescent="0.2">
      <c r="A370" s="6" t="s">
        <v>676</v>
      </c>
      <c r="B370" s="6"/>
      <c r="C370" s="6"/>
      <c r="D370" s="7" t="s">
        <v>681</v>
      </c>
      <c r="E370" s="8" t="s">
        <v>694</v>
      </c>
      <c r="F370" s="8" t="s">
        <v>327</v>
      </c>
      <c r="G370" s="16"/>
      <c r="H370" s="16"/>
      <c r="I370" s="16"/>
      <c r="J370" s="17"/>
      <c r="K370" s="17"/>
      <c r="L370" s="17"/>
      <c r="M370" s="17"/>
      <c r="N370" s="8" t="s">
        <v>695</v>
      </c>
      <c r="O370" s="17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4.25" customHeight="1" x14ac:dyDescent="0.2">
      <c r="A371" s="6" t="s">
        <v>676</v>
      </c>
      <c r="B371" s="6"/>
      <c r="C371" s="6"/>
      <c r="D371" s="7" t="s">
        <v>681</v>
      </c>
      <c r="E371" s="8" t="s">
        <v>696</v>
      </c>
      <c r="F371" s="8" t="s">
        <v>327</v>
      </c>
      <c r="G371" s="16"/>
      <c r="H371" s="16"/>
      <c r="I371" s="16"/>
      <c r="J371" s="17"/>
      <c r="K371" s="17"/>
      <c r="L371" s="17"/>
      <c r="M371" s="17"/>
      <c r="N371" s="8" t="s">
        <v>697</v>
      </c>
      <c r="O371" s="17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4.25" customHeight="1" x14ac:dyDescent="0.2">
      <c r="A372" s="6" t="s">
        <v>676</v>
      </c>
      <c r="B372" s="6"/>
      <c r="C372" s="6"/>
      <c r="D372" s="7" t="s">
        <v>681</v>
      </c>
      <c r="E372" s="8" t="s">
        <v>698</v>
      </c>
      <c r="F372" s="8" t="s">
        <v>327</v>
      </c>
      <c r="G372" s="16"/>
      <c r="H372" s="16"/>
      <c r="I372" s="16"/>
      <c r="J372" s="17"/>
      <c r="K372" s="17"/>
      <c r="L372" s="17"/>
      <c r="M372" s="17"/>
      <c r="N372" s="8"/>
      <c r="O372" s="17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4.25" customHeight="1" x14ac:dyDescent="0.2">
      <c r="A373" s="6" t="s">
        <v>676</v>
      </c>
      <c r="B373" s="6"/>
      <c r="C373" s="6"/>
      <c r="D373" s="7" t="s">
        <v>681</v>
      </c>
      <c r="E373" s="8" t="s">
        <v>699</v>
      </c>
      <c r="F373" s="8" t="s">
        <v>327</v>
      </c>
      <c r="G373" s="16"/>
      <c r="H373" s="16"/>
      <c r="I373" s="16"/>
      <c r="J373" s="17"/>
      <c r="K373" s="17"/>
      <c r="L373" s="17"/>
      <c r="M373" s="17"/>
      <c r="N373" s="8" t="s">
        <v>472</v>
      </c>
      <c r="O373" s="17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4.25" customHeight="1" x14ac:dyDescent="0.2">
      <c r="A374" s="6" t="s">
        <v>676</v>
      </c>
      <c r="B374" s="6"/>
      <c r="C374" s="6"/>
      <c r="D374" s="7" t="s">
        <v>681</v>
      </c>
      <c r="E374" s="8" t="s">
        <v>700</v>
      </c>
      <c r="F374" s="8" t="s">
        <v>327</v>
      </c>
      <c r="G374" s="16"/>
      <c r="H374" s="16"/>
      <c r="I374" s="16"/>
      <c r="J374" s="17"/>
      <c r="K374" s="17"/>
      <c r="L374" s="17"/>
      <c r="M374" s="17"/>
      <c r="N374" s="8" t="s">
        <v>363</v>
      </c>
      <c r="O374" s="17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4.25" customHeight="1" x14ac:dyDescent="0.2">
      <c r="A375" s="6" t="s">
        <v>676</v>
      </c>
      <c r="B375" s="6"/>
      <c r="C375" s="6"/>
      <c r="D375" s="7" t="s">
        <v>681</v>
      </c>
      <c r="E375" s="8" t="s">
        <v>701</v>
      </c>
      <c r="F375" s="8" t="s">
        <v>327</v>
      </c>
      <c r="G375" s="16"/>
      <c r="H375" s="16"/>
      <c r="I375" s="16"/>
      <c r="J375" s="17"/>
      <c r="K375" s="17"/>
      <c r="L375" s="17"/>
      <c r="M375" s="17"/>
      <c r="N375" s="8" t="s">
        <v>702</v>
      </c>
      <c r="O375" s="17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4.25" customHeight="1" x14ac:dyDescent="0.2">
      <c r="A376" s="6" t="s">
        <v>676</v>
      </c>
      <c r="B376" s="6"/>
      <c r="C376" s="6"/>
      <c r="D376" s="7" t="s">
        <v>681</v>
      </c>
      <c r="E376" s="8" t="s">
        <v>703</v>
      </c>
      <c r="F376" s="8" t="s">
        <v>327</v>
      </c>
      <c r="G376" s="16"/>
      <c r="H376" s="16"/>
      <c r="I376" s="16"/>
      <c r="J376" s="17"/>
      <c r="K376" s="17"/>
      <c r="L376" s="17"/>
      <c r="M376" s="17"/>
      <c r="N376" s="8" t="s">
        <v>704</v>
      </c>
      <c r="O376" s="17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4.25" customHeight="1" x14ac:dyDescent="0.2">
      <c r="A377" s="6" t="s">
        <v>676</v>
      </c>
      <c r="B377" s="6"/>
      <c r="C377" s="6"/>
      <c r="D377" s="7" t="s">
        <v>681</v>
      </c>
      <c r="E377" s="8" t="s">
        <v>705</v>
      </c>
      <c r="F377" s="8" t="s">
        <v>327</v>
      </c>
      <c r="G377" s="16"/>
      <c r="H377" s="16"/>
      <c r="I377" s="16"/>
      <c r="J377" s="17"/>
      <c r="K377" s="17"/>
      <c r="L377" s="17"/>
      <c r="M377" s="17"/>
      <c r="N377" s="8" t="s">
        <v>706</v>
      </c>
      <c r="O377" s="17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4.25" customHeight="1" x14ac:dyDescent="0.2">
      <c r="A378" s="6" t="s">
        <v>676</v>
      </c>
      <c r="B378" s="6"/>
      <c r="C378" s="6"/>
      <c r="D378" s="7" t="s">
        <v>681</v>
      </c>
      <c r="E378" s="8" t="s">
        <v>707</v>
      </c>
      <c r="F378" s="8" t="s">
        <v>327</v>
      </c>
      <c r="G378" s="16"/>
      <c r="H378" s="16"/>
      <c r="I378" s="16"/>
      <c r="J378" s="17"/>
      <c r="K378" s="17"/>
      <c r="L378" s="17"/>
      <c r="M378" s="17"/>
      <c r="N378" s="8" t="s">
        <v>708</v>
      </c>
      <c r="O378" s="17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4.25" customHeight="1" x14ac:dyDescent="0.2">
      <c r="A379" s="6" t="s">
        <v>676</v>
      </c>
      <c r="B379" s="6"/>
      <c r="C379" s="6"/>
      <c r="D379" s="7" t="s">
        <v>681</v>
      </c>
      <c r="E379" s="8" t="s">
        <v>709</v>
      </c>
      <c r="F379" s="8" t="s">
        <v>327</v>
      </c>
      <c r="G379" s="16"/>
      <c r="H379" s="16"/>
      <c r="I379" s="16"/>
      <c r="J379" s="17"/>
      <c r="K379" s="17"/>
      <c r="L379" s="17"/>
      <c r="M379" s="17"/>
      <c r="N379" s="8"/>
      <c r="O379" s="17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4.25" customHeight="1" x14ac:dyDescent="0.2">
      <c r="A380" s="6" t="s">
        <v>676</v>
      </c>
      <c r="B380" s="6"/>
      <c r="C380" s="6"/>
      <c r="D380" s="7" t="s">
        <v>681</v>
      </c>
      <c r="E380" s="8" t="s">
        <v>710</v>
      </c>
      <c r="F380" s="8" t="s">
        <v>327</v>
      </c>
      <c r="G380" s="16"/>
      <c r="H380" s="16"/>
      <c r="I380" s="16"/>
      <c r="J380" s="17"/>
      <c r="K380" s="17"/>
      <c r="L380" s="17"/>
      <c r="M380" s="17"/>
      <c r="N380" s="8"/>
      <c r="O380" s="17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4.25" customHeight="1" x14ac:dyDescent="0.2">
      <c r="A381" s="6" t="s">
        <v>676</v>
      </c>
      <c r="B381" s="6"/>
      <c r="C381" s="6"/>
      <c r="D381" s="7" t="s">
        <v>681</v>
      </c>
      <c r="E381" s="8" t="s">
        <v>711</v>
      </c>
      <c r="F381" s="8" t="s">
        <v>327</v>
      </c>
      <c r="G381" s="16"/>
      <c r="H381" s="16"/>
      <c r="I381" s="16"/>
      <c r="J381" s="17"/>
      <c r="K381" s="17"/>
      <c r="L381" s="17"/>
      <c r="M381" s="17"/>
      <c r="N381" s="8" t="s">
        <v>712</v>
      </c>
      <c r="O381" s="17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4.25" customHeight="1" x14ac:dyDescent="0.2">
      <c r="A382" s="6" t="s">
        <v>676</v>
      </c>
      <c r="B382" s="6"/>
      <c r="C382" s="6"/>
      <c r="D382" s="7" t="s">
        <v>681</v>
      </c>
      <c r="E382" s="8" t="s">
        <v>713</v>
      </c>
      <c r="F382" s="8" t="s">
        <v>327</v>
      </c>
      <c r="G382" s="16"/>
      <c r="H382" s="16"/>
      <c r="I382" s="16"/>
      <c r="J382" s="17"/>
      <c r="K382" s="17"/>
      <c r="L382" s="17"/>
      <c r="M382" s="17"/>
      <c r="N382" s="8"/>
      <c r="O382" s="17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4.25" customHeight="1" x14ac:dyDescent="0.2">
      <c r="A383" s="6" t="s">
        <v>676</v>
      </c>
      <c r="B383" s="6"/>
      <c r="C383" s="6"/>
      <c r="D383" s="7" t="s">
        <v>681</v>
      </c>
      <c r="E383" s="8" t="s">
        <v>714</v>
      </c>
      <c r="F383" s="8" t="s">
        <v>327</v>
      </c>
      <c r="G383" s="16"/>
      <c r="H383" s="16"/>
      <c r="I383" s="16"/>
      <c r="J383" s="17"/>
      <c r="K383" s="17"/>
      <c r="L383" s="17"/>
      <c r="M383" s="17"/>
      <c r="N383" s="8" t="s">
        <v>715</v>
      </c>
      <c r="O383" s="17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4.25" customHeight="1" x14ac:dyDescent="0.2">
      <c r="A384" s="6" t="s">
        <v>676</v>
      </c>
      <c r="B384" s="6"/>
      <c r="C384" s="6"/>
      <c r="D384" s="7" t="s">
        <v>681</v>
      </c>
      <c r="E384" s="8" t="s">
        <v>716</v>
      </c>
      <c r="F384" s="8" t="s">
        <v>327</v>
      </c>
      <c r="G384" s="16"/>
      <c r="H384" s="16"/>
      <c r="I384" s="16"/>
      <c r="J384" s="17"/>
      <c r="K384" s="17"/>
      <c r="L384" s="17"/>
      <c r="M384" s="17"/>
      <c r="N384" s="8" t="s">
        <v>717</v>
      </c>
      <c r="O384" s="17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4.25" customHeight="1" x14ac:dyDescent="0.2">
      <c r="A385" s="6" t="s">
        <v>676</v>
      </c>
      <c r="B385" s="6"/>
      <c r="C385" s="6"/>
      <c r="D385" s="7" t="s">
        <v>681</v>
      </c>
      <c r="E385" s="8" t="s">
        <v>718</v>
      </c>
      <c r="F385" s="8" t="s">
        <v>327</v>
      </c>
      <c r="G385" s="16"/>
      <c r="H385" s="16"/>
      <c r="I385" s="16"/>
      <c r="J385" s="17"/>
      <c r="K385" s="17"/>
      <c r="L385" s="17"/>
      <c r="M385" s="17"/>
      <c r="N385" s="8" t="s">
        <v>719</v>
      </c>
      <c r="O385" s="17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4.25" customHeight="1" x14ac:dyDescent="0.2">
      <c r="A386" s="6" t="s">
        <v>676</v>
      </c>
      <c r="B386" s="6"/>
      <c r="C386" s="6"/>
      <c r="D386" s="7" t="s">
        <v>681</v>
      </c>
      <c r="E386" s="8" t="s">
        <v>720</v>
      </c>
      <c r="F386" s="8" t="s">
        <v>327</v>
      </c>
      <c r="G386" s="16"/>
      <c r="H386" s="16"/>
      <c r="I386" s="16"/>
      <c r="J386" s="17"/>
      <c r="K386" s="17"/>
      <c r="L386" s="17"/>
      <c r="M386" s="17"/>
      <c r="N386" s="8" t="s">
        <v>721</v>
      </c>
      <c r="O386" s="17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4.25" customHeight="1" x14ac:dyDescent="0.2">
      <c r="A387" s="6" t="s">
        <v>676</v>
      </c>
      <c r="B387" s="6"/>
      <c r="C387" s="6"/>
      <c r="D387" s="7" t="s">
        <v>681</v>
      </c>
      <c r="E387" s="8" t="s">
        <v>722</v>
      </c>
      <c r="F387" s="8" t="s">
        <v>327</v>
      </c>
      <c r="G387" s="16"/>
      <c r="H387" s="16"/>
      <c r="I387" s="16"/>
      <c r="J387" s="17"/>
      <c r="K387" s="17"/>
      <c r="L387" s="17"/>
      <c r="M387" s="17"/>
      <c r="N387" s="8" t="s">
        <v>187</v>
      </c>
      <c r="O387" s="17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4.25" customHeight="1" x14ac:dyDescent="0.2">
      <c r="A388" s="6" t="s">
        <v>676</v>
      </c>
      <c r="B388" s="6" t="b">
        <v>1</v>
      </c>
      <c r="C388" s="6"/>
      <c r="D388" s="7" t="s">
        <v>681</v>
      </c>
      <c r="E388" s="8" t="s">
        <v>723</v>
      </c>
      <c r="F388" s="8" t="s">
        <v>327</v>
      </c>
      <c r="G388" s="16"/>
      <c r="H388" s="16"/>
      <c r="I388" s="16"/>
      <c r="J388" s="17"/>
      <c r="K388" s="17"/>
      <c r="L388" s="17"/>
      <c r="M388" s="17"/>
      <c r="N388" s="8" t="s">
        <v>724</v>
      </c>
      <c r="O388" s="17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4.25" customHeight="1" x14ac:dyDescent="0.2">
      <c r="A389" s="6" t="s">
        <v>676</v>
      </c>
      <c r="B389" s="6"/>
      <c r="C389" s="6"/>
      <c r="D389" s="7" t="s">
        <v>681</v>
      </c>
      <c r="E389" s="8" t="s">
        <v>725</v>
      </c>
      <c r="F389" s="8" t="s">
        <v>327</v>
      </c>
      <c r="G389" s="16"/>
      <c r="H389" s="16"/>
      <c r="I389" s="16"/>
      <c r="J389" s="17"/>
      <c r="K389" s="17"/>
      <c r="L389" s="17"/>
      <c r="M389" s="17"/>
      <c r="N389" s="8" t="s">
        <v>726</v>
      </c>
      <c r="O389" s="17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4.25" customHeight="1" x14ac:dyDescent="0.2">
      <c r="A390" s="6" t="s">
        <v>676</v>
      </c>
      <c r="B390" s="6"/>
      <c r="C390" s="6"/>
      <c r="D390" s="7" t="s">
        <v>681</v>
      </c>
      <c r="E390" s="8" t="s">
        <v>727</v>
      </c>
      <c r="F390" s="8" t="s">
        <v>327</v>
      </c>
      <c r="G390" s="16"/>
      <c r="H390" s="16"/>
      <c r="I390" s="16"/>
      <c r="J390" s="17"/>
      <c r="K390" s="17"/>
      <c r="L390" s="17"/>
      <c r="M390" s="17"/>
      <c r="N390" s="8"/>
      <c r="O390" s="17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4.25" customHeight="1" x14ac:dyDescent="0.2">
      <c r="A391" s="6" t="s">
        <v>676</v>
      </c>
      <c r="B391" s="6"/>
      <c r="C391" s="6"/>
      <c r="D391" s="7" t="s">
        <v>681</v>
      </c>
      <c r="E391" s="8" t="s">
        <v>728</v>
      </c>
      <c r="F391" s="8" t="s">
        <v>327</v>
      </c>
      <c r="G391" s="16"/>
      <c r="H391" s="16"/>
      <c r="I391" s="16"/>
      <c r="J391" s="17"/>
      <c r="K391" s="17"/>
      <c r="L391" s="17"/>
      <c r="M391" s="17"/>
      <c r="N391" s="8" t="s">
        <v>729</v>
      </c>
      <c r="O391" s="17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4.25" customHeight="1" x14ac:dyDescent="0.2">
      <c r="A392" s="6" t="s">
        <v>676</v>
      </c>
      <c r="B392" s="6"/>
      <c r="C392" s="6"/>
      <c r="D392" s="7" t="s">
        <v>681</v>
      </c>
      <c r="E392" s="8" t="s">
        <v>730</v>
      </c>
      <c r="F392" s="8" t="s">
        <v>327</v>
      </c>
      <c r="G392" s="16"/>
      <c r="H392" s="16"/>
      <c r="I392" s="16"/>
      <c r="J392" s="17"/>
      <c r="K392" s="17"/>
      <c r="L392" s="17"/>
      <c r="M392" s="17"/>
      <c r="N392" s="8" t="s">
        <v>731</v>
      </c>
      <c r="O392" s="17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4.25" customHeight="1" x14ac:dyDescent="0.2">
      <c r="A393" s="6" t="s">
        <v>676</v>
      </c>
      <c r="B393" s="6"/>
      <c r="C393" s="6"/>
      <c r="D393" s="7" t="s">
        <v>681</v>
      </c>
      <c r="E393" s="8" t="s">
        <v>732</v>
      </c>
      <c r="F393" s="8" t="s">
        <v>327</v>
      </c>
      <c r="G393" s="16"/>
      <c r="H393" s="16"/>
      <c r="I393" s="16"/>
      <c r="J393" s="17"/>
      <c r="K393" s="17"/>
      <c r="L393" s="17"/>
      <c r="M393" s="17"/>
      <c r="N393" s="8" t="s">
        <v>205</v>
      </c>
      <c r="O393" s="17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4.25" customHeight="1" x14ac:dyDescent="0.2">
      <c r="A394" s="6" t="s">
        <v>676</v>
      </c>
      <c r="B394" s="6"/>
      <c r="C394" s="6"/>
      <c r="D394" s="7" t="s">
        <v>681</v>
      </c>
      <c r="E394" s="8" t="s">
        <v>733</v>
      </c>
      <c r="F394" s="8" t="s">
        <v>327</v>
      </c>
      <c r="G394" s="16"/>
      <c r="H394" s="16"/>
      <c r="I394" s="16"/>
      <c r="J394" s="17"/>
      <c r="K394" s="17"/>
      <c r="L394" s="17"/>
      <c r="M394" s="17"/>
      <c r="N394" s="8" t="s">
        <v>734</v>
      </c>
      <c r="O394" s="17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4.25" customHeight="1" x14ac:dyDescent="0.2">
      <c r="A395" s="6" t="s">
        <v>676</v>
      </c>
      <c r="B395" s="6"/>
      <c r="C395" s="6"/>
      <c r="D395" s="7" t="s">
        <v>681</v>
      </c>
      <c r="E395" s="8" t="s">
        <v>735</v>
      </c>
      <c r="F395" s="8" t="s">
        <v>736</v>
      </c>
      <c r="G395" s="16"/>
      <c r="H395" s="16"/>
      <c r="I395" s="16"/>
      <c r="J395" s="17"/>
      <c r="K395" s="17"/>
      <c r="L395" s="17"/>
      <c r="M395" s="17"/>
      <c r="N395" s="8" t="s">
        <v>737</v>
      </c>
      <c r="O395" s="17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4.25" customHeight="1" x14ac:dyDescent="0.2">
      <c r="A396" s="6" t="s">
        <v>676</v>
      </c>
      <c r="B396" s="6"/>
      <c r="C396" s="6"/>
      <c r="D396" s="7" t="s">
        <v>681</v>
      </c>
      <c r="E396" s="8" t="s">
        <v>738</v>
      </c>
      <c r="F396" s="8" t="s">
        <v>736</v>
      </c>
      <c r="G396" s="16"/>
      <c r="H396" s="16"/>
      <c r="I396" s="16"/>
      <c r="J396" s="17"/>
      <c r="K396" s="17"/>
      <c r="L396" s="17"/>
      <c r="M396" s="17"/>
      <c r="N396" s="8" t="s">
        <v>739</v>
      </c>
      <c r="O396" s="17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4.25" customHeight="1" x14ac:dyDescent="0.2">
      <c r="A397" s="6" t="s">
        <v>676</v>
      </c>
      <c r="B397" s="6"/>
      <c r="C397" s="6"/>
      <c r="D397" s="7" t="s">
        <v>681</v>
      </c>
      <c r="E397" s="8" t="s">
        <v>740</v>
      </c>
      <c r="F397" s="8" t="s">
        <v>736</v>
      </c>
      <c r="G397" s="16"/>
      <c r="H397" s="16"/>
      <c r="I397" s="16"/>
      <c r="J397" s="17"/>
      <c r="K397" s="17"/>
      <c r="L397" s="17"/>
      <c r="M397" s="17"/>
      <c r="N397" s="8" t="s">
        <v>741</v>
      </c>
      <c r="O397" s="17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4.25" customHeight="1" x14ac:dyDescent="0.2">
      <c r="A398" s="6" t="s">
        <v>676</v>
      </c>
      <c r="B398" s="6"/>
      <c r="C398" s="6"/>
      <c r="D398" s="7" t="s">
        <v>681</v>
      </c>
      <c r="E398" s="8" t="s">
        <v>742</v>
      </c>
      <c r="F398" s="8" t="s">
        <v>736</v>
      </c>
      <c r="G398" s="16"/>
      <c r="H398" s="16"/>
      <c r="I398" s="16"/>
      <c r="J398" s="17"/>
      <c r="K398" s="17"/>
      <c r="L398" s="17"/>
      <c r="M398" s="17"/>
      <c r="N398" s="8" t="s">
        <v>743</v>
      </c>
      <c r="O398" s="17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4.25" customHeight="1" x14ac:dyDescent="0.2">
      <c r="A399" s="6" t="s">
        <v>676</v>
      </c>
      <c r="B399" s="6" t="b">
        <v>1</v>
      </c>
      <c r="C399" s="6"/>
      <c r="D399" s="7" t="s">
        <v>681</v>
      </c>
      <c r="E399" s="8" t="s">
        <v>744</v>
      </c>
      <c r="F399" s="8" t="s">
        <v>736</v>
      </c>
      <c r="G399" s="16"/>
      <c r="H399" s="16"/>
      <c r="I399" s="16"/>
      <c r="J399" s="17"/>
      <c r="K399" s="17"/>
      <c r="L399" s="17"/>
      <c r="M399" s="17"/>
      <c r="N399" s="8" t="s">
        <v>550</v>
      </c>
      <c r="O399" s="17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4.25" customHeight="1" x14ac:dyDescent="0.2">
      <c r="A400" s="6" t="s">
        <v>676</v>
      </c>
      <c r="B400" s="6"/>
      <c r="C400" s="6"/>
      <c r="D400" s="7" t="s">
        <v>681</v>
      </c>
      <c r="E400" s="8" t="s">
        <v>745</v>
      </c>
      <c r="F400" s="8" t="s">
        <v>736</v>
      </c>
      <c r="G400" s="16"/>
      <c r="H400" s="16"/>
      <c r="I400" s="16"/>
      <c r="J400" s="17"/>
      <c r="K400" s="17"/>
      <c r="L400" s="17"/>
      <c r="M400" s="17"/>
      <c r="N400" s="8" t="s">
        <v>555</v>
      </c>
      <c r="O400" s="17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4.25" customHeight="1" x14ac:dyDescent="0.2">
      <c r="A401" s="6" t="s">
        <v>676</v>
      </c>
      <c r="B401" s="6"/>
      <c r="C401" s="6"/>
      <c r="D401" s="7" t="s">
        <v>681</v>
      </c>
      <c r="E401" s="8" t="s">
        <v>746</v>
      </c>
      <c r="F401" s="8" t="s">
        <v>736</v>
      </c>
      <c r="G401" s="16"/>
      <c r="H401" s="16"/>
      <c r="I401" s="16"/>
      <c r="J401" s="17"/>
      <c r="K401" s="17"/>
      <c r="L401" s="17"/>
      <c r="M401" s="17"/>
      <c r="N401" s="8" t="s">
        <v>386</v>
      </c>
      <c r="O401" s="17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4.25" customHeight="1" x14ac:dyDescent="0.2">
      <c r="A402" s="6" t="s">
        <v>676</v>
      </c>
      <c r="B402" s="6"/>
      <c r="C402" s="6"/>
      <c r="D402" s="7" t="s">
        <v>681</v>
      </c>
      <c r="E402" s="8" t="s">
        <v>747</v>
      </c>
      <c r="F402" s="8" t="s">
        <v>736</v>
      </c>
      <c r="G402" s="16"/>
      <c r="H402" s="16"/>
      <c r="I402" s="16"/>
      <c r="J402" s="17"/>
      <c r="K402" s="17"/>
      <c r="L402" s="17"/>
      <c r="M402" s="17"/>
      <c r="N402" s="8" t="s">
        <v>555</v>
      </c>
      <c r="O402" s="17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4.25" customHeight="1" x14ac:dyDescent="0.2">
      <c r="A403" s="6" t="s">
        <v>676</v>
      </c>
      <c r="B403" s="6" t="b">
        <v>1</v>
      </c>
      <c r="C403" s="6"/>
      <c r="D403" s="7" t="s">
        <v>681</v>
      </c>
      <c r="E403" s="8" t="s">
        <v>748</v>
      </c>
      <c r="F403" s="8" t="s">
        <v>736</v>
      </c>
      <c r="G403" s="16"/>
      <c r="H403" s="16"/>
      <c r="I403" s="16"/>
      <c r="J403" s="17"/>
      <c r="K403" s="17"/>
      <c r="L403" s="17"/>
      <c r="M403" s="17"/>
      <c r="N403" s="8" t="s">
        <v>684</v>
      </c>
      <c r="O403" s="17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4.25" customHeight="1" x14ac:dyDescent="0.2">
      <c r="A404" s="6" t="s">
        <v>676</v>
      </c>
      <c r="B404" s="6"/>
      <c r="C404" s="6"/>
      <c r="D404" s="7" t="s">
        <v>681</v>
      </c>
      <c r="E404" s="8" t="s">
        <v>749</v>
      </c>
      <c r="F404" s="8" t="s">
        <v>736</v>
      </c>
      <c r="G404" s="16"/>
      <c r="H404" s="16"/>
      <c r="I404" s="16"/>
      <c r="J404" s="17"/>
      <c r="K404" s="17"/>
      <c r="L404" s="17"/>
      <c r="M404" s="17"/>
      <c r="N404" s="8" t="s">
        <v>134</v>
      </c>
      <c r="O404" s="17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4.25" customHeight="1" x14ac:dyDescent="0.2">
      <c r="A405" s="6" t="s">
        <v>676</v>
      </c>
      <c r="B405" s="6"/>
      <c r="C405" s="6"/>
      <c r="D405" s="7" t="s">
        <v>681</v>
      </c>
      <c r="E405" s="8" t="s">
        <v>750</v>
      </c>
      <c r="F405" s="8" t="s">
        <v>736</v>
      </c>
      <c r="G405" s="16"/>
      <c r="H405" s="16"/>
      <c r="I405" s="16"/>
      <c r="J405" s="17"/>
      <c r="K405" s="17"/>
      <c r="L405" s="17"/>
      <c r="M405" s="17"/>
      <c r="N405" s="8"/>
      <c r="O405" s="17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4.25" customHeight="1" x14ac:dyDescent="0.2">
      <c r="A406" s="6" t="s">
        <v>676</v>
      </c>
      <c r="B406" s="6" t="b">
        <v>1</v>
      </c>
      <c r="C406" s="6"/>
      <c r="D406" s="7" t="s">
        <v>681</v>
      </c>
      <c r="E406" s="8" t="s">
        <v>751</v>
      </c>
      <c r="F406" s="8" t="s">
        <v>736</v>
      </c>
      <c r="G406" s="16"/>
      <c r="H406" s="16"/>
      <c r="I406" s="16"/>
      <c r="J406" s="17"/>
      <c r="K406" s="17"/>
      <c r="L406" s="17"/>
      <c r="M406" s="17"/>
      <c r="N406" s="8"/>
      <c r="O406" s="17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4.25" customHeight="1" x14ac:dyDescent="0.2">
      <c r="A407" s="6" t="s">
        <v>752</v>
      </c>
      <c r="B407" s="6"/>
      <c r="C407" s="6"/>
      <c r="D407" s="7" t="s">
        <v>681</v>
      </c>
      <c r="E407" s="8" t="s">
        <v>753</v>
      </c>
      <c r="F407" s="8" t="s">
        <v>736</v>
      </c>
      <c r="G407" s="16"/>
      <c r="H407" s="16"/>
      <c r="I407" s="16"/>
      <c r="J407" s="17"/>
      <c r="K407" s="17"/>
      <c r="L407" s="17"/>
      <c r="M407" s="17"/>
      <c r="N407" s="8"/>
      <c r="O407" s="17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4.25" customHeight="1" x14ac:dyDescent="0.2">
      <c r="A408" s="6" t="s">
        <v>752</v>
      </c>
      <c r="B408" s="6"/>
      <c r="C408" s="6"/>
      <c r="D408" s="7" t="s">
        <v>681</v>
      </c>
      <c r="E408" s="8" t="s">
        <v>754</v>
      </c>
      <c r="F408" s="8" t="s">
        <v>736</v>
      </c>
      <c r="G408" s="16"/>
      <c r="H408" s="16"/>
      <c r="I408" s="16"/>
      <c r="J408" s="17"/>
      <c r="K408" s="17"/>
      <c r="L408" s="17"/>
      <c r="M408" s="17"/>
      <c r="N408" s="8" t="s">
        <v>531</v>
      </c>
      <c r="O408" s="17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4.25" customHeight="1" x14ac:dyDescent="0.2">
      <c r="A409" s="6" t="s">
        <v>752</v>
      </c>
      <c r="B409" s="6"/>
      <c r="C409" s="6"/>
      <c r="D409" s="7" t="s">
        <v>681</v>
      </c>
      <c r="E409" s="8" t="s">
        <v>755</v>
      </c>
      <c r="F409" s="8" t="s">
        <v>736</v>
      </c>
      <c r="G409" s="16"/>
      <c r="H409" s="16"/>
      <c r="I409" s="16"/>
      <c r="J409" s="17"/>
      <c r="K409" s="17"/>
      <c r="L409" s="17"/>
      <c r="M409" s="17"/>
      <c r="N409" s="8" t="s">
        <v>756</v>
      </c>
      <c r="O409" s="17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4.25" customHeight="1" x14ac:dyDescent="0.2">
      <c r="A410" s="6" t="s">
        <v>752</v>
      </c>
      <c r="B410" s="6"/>
      <c r="C410" s="6"/>
      <c r="D410" s="7" t="s">
        <v>681</v>
      </c>
      <c r="E410" s="8" t="s">
        <v>757</v>
      </c>
      <c r="F410" s="8" t="s">
        <v>736</v>
      </c>
      <c r="G410" s="16"/>
      <c r="H410" s="16"/>
      <c r="I410" s="16"/>
      <c r="J410" s="17"/>
      <c r="K410" s="17"/>
      <c r="L410" s="17"/>
      <c r="M410" s="17"/>
      <c r="N410" s="8" t="s">
        <v>758</v>
      </c>
      <c r="O410" s="17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4.25" customHeight="1" x14ac:dyDescent="0.2">
      <c r="A411" s="6" t="s">
        <v>752</v>
      </c>
      <c r="B411" s="6"/>
      <c r="C411" s="6"/>
      <c r="D411" s="7" t="s">
        <v>681</v>
      </c>
      <c r="E411" s="8" t="s">
        <v>759</v>
      </c>
      <c r="F411" s="8" t="s">
        <v>736</v>
      </c>
      <c r="G411" s="16"/>
      <c r="H411" s="16"/>
      <c r="I411" s="16"/>
      <c r="J411" s="17"/>
      <c r="K411" s="17"/>
      <c r="L411" s="17"/>
      <c r="M411" s="17"/>
      <c r="N411" s="8"/>
      <c r="O411" s="17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4.25" customHeight="1" x14ac:dyDescent="0.2">
      <c r="A412" s="6" t="s">
        <v>752</v>
      </c>
      <c r="B412" s="6"/>
      <c r="C412" s="6"/>
      <c r="D412" s="7" t="s">
        <v>681</v>
      </c>
      <c r="E412" s="8" t="s">
        <v>760</v>
      </c>
      <c r="F412" s="8" t="s">
        <v>736</v>
      </c>
      <c r="G412" s="16"/>
      <c r="H412" s="16"/>
      <c r="I412" s="16"/>
      <c r="J412" s="17"/>
      <c r="K412" s="17"/>
      <c r="L412" s="17"/>
      <c r="M412" s="17"/>
      <c r="N412" s="8" t="s">
        <v>761</v>
      </c>
      <c r="O412" s="17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4.25" customHeight="1" x14ac:dyDescent="0.2">
      <c r="A413" s="6" t="s">
        <v>752</v>
      </c>
      <c r="B413" s="6"/>
      <c r="C413" s="6"/>
      <c r="D413" s="7" t="s">
        <v>681</v>
      </c>
      <c r="E413" s="8" t="s">
        <v>762</v>
      </c>
      <c r="F413" s="8" t="s">
        <v>736</v>
      </c>
      <c r="G413" s="16"/>
      <c r="H413" s="16"/>
      <c r="I413" s="16"/>
      <c r="J413" s="17"/>
      <c r="K413" s="17"/>
      <c r="L413" s="17"/>
      <c r="M413" s="17"/>
      <c r="N413" s="8" t="s">
        <v>763</v>
      </c>
      <c r="O413" s="17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4.25" customHeight="1" x14ac:dyDescent="0.2">
      <c r="A414" s="6" t="s">
        <v>752</v>
      </c>
      <c r="B414" s="6"/>
      <c r="C414" s="6"/>
      <c r="D414" s="7" t="s">
        <v>681</v>
      </c>
      <c r="E414" s="8" t="s">
        <v>764</v>
      </c>
      <c r="F414" s="8" t="s">
        <v>736</v>
      </c>
      <c r="G414" s="16"/>
      <c r="H414" s="16"/>
      <c r="I414" s="16"/>
      <c r="J414" s="17"/>
      <c r="K414" s="17"/>
      <c r="L414" s="17"/>
      <c r="M414" s="17"/>
      <c r="N414" s="8" t="s">
        <v>765</v>
      </c>
      <c r="O414" s="17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4.25" customHeight="1" x14ac:dyDescent="0.2">
      <c r="A415" s="6" t="s">
        <v>752</v>
      </c>
      <c r="B415" s="6"/>
      <c r="C415" s="6"/>
      <c r="D415" s="7" t="s">
        <v>681</v>
      </c>
      <c r="E415" s="8" t="s">
        <v>766</v>
      </c>
      <c r="F415" s="8" t="s">
        <v>736</v>
      </c>
      <c r="G415" s="16"/>
      <c r="H415" s="16"/>
      <c r="I415" s="16"/>
      <c r="J415" s="17"/>
      <c r="K415" s="17"/>
      <c r="L415" s="17"/>
      <c r="M415" s="17"/>
      <c r="N415" s="8" t="s">
        <v>767</v>
      </c>
      <c r="O415" s="17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4.25" customHeight="1" x14ac:dyDescent="0.2">
      <c r="A416" s="6" t="s">
        <v>752</v>
      </c>
      <c r="B416" s="6"/>
      <c r="C416" s="6"/>
      <c r="D416" s="7" t="s">
        <v>681</v>
      </c>
      <c r="E416" s="8" t="s">
        <v>768</v>
      </c>
      <c r="F416" s="8" t="s">
        <v>736</v>
      </c>
      <c r="G416" s="16"/>
      <c r="H416" s="16"/>
      <c r="I416" s="16"/>
      <c r="J416" s="17"/>
      <c r="K416" s="17"/>
      <c r="L416" s="17"/>
      <c r="M416" s="17"/>
      <c r="N416" s="8" t="s">
        <v>769</v>
      </c>
      <c r="O416" s="17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4.25" customHeight="1" x14ac:dyDescent="0.2">
      <c r="A417" s="6" t="s">
        <v>752</v>
      </c>
      <c r="B417" s="6"/>
      <c r="C417" s="6"/>
      <c r="D417" s="7" t="s">
        <v>681</v>
      </c>
      <c r="E417" s="8" t="s">
        <v>770</v>
      </c>
      <c r="F417" s="8" t="s">
        <v>736</v>
      </c>
      <c r="G417" s="16"/>
      <c r="H417" s="16"/>
      <c r="I417" s="16"/>
      <c r="J417" s="17"/>
      <c r="K417" s="17"/>
      <c r="L417" s="17"/>
      <c r="M417" s="17"/>
      <c r="N417" s="8" t="s">
        <v>771</v>
      </c>
      <c r="O417" s="17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4.25" customHeight="1" x14ac:dyDescent="0.2">
      <c r="A418" s="6" t="s">
        <v>752</v>
      </c>
      <c r="B418" s="6"/>
      <c r="C418" s="6"/>
      <c r="D418" s="7" t="s">
        <v>681</v>
      </c>
      <c r="E418" s="8" t="s">
        <v>772</v>
      </c>
      <c r="F418" s="8" t="s">
        <v>161</v>
      </c>
      <c r="G418" s="16"/>
      <c r="H418" s="16"/>
      <c r="I418" s="16"/>
      <c r="J418" s="17"/>
      <c r="K418" s="17"/>
      <c r="L418" s="17"/>
      <c r="M418" s="17"/>
      <c r="N418" s="8" t="s">
        <v>773</v>
      </c>
      <c r="O418" s="17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4.25" customHeight="1" x14ac:dyDescent="0.2">
      <c r="A419" s="6" t="s">
        <v>752</v>
      </c>
      <c r="B419" s="6"/>
      <c r="C419" s="6"/>
      <c r="D419" s="7" t="s">
        <v>681</v>
      </c>
      <c r="E419" s="8" t="s">
        <v>774</v>
      </c>
      <c r="F419" s="8" t="s">
        <v>161</v>
      </c>
      <c r="G419" s="16"/>
      <c r="H419" s="16"/>
      <c r="I419" s="16"/>
      <c r="J419" s="17"/>
      <c r="K419" s="17"/>
      <c r="L419" s="17"/>
      <c r="M419" s="17"/>
      <c r="N419" s="8"/>
      <c r="O419" s="17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4.25" customHeight="1" x14ac:dyDescent="0.2">
      <c r="A420" s="6" t="s">
        <v>752</v>
      </c>
      <c r="B420" s="6"/>
      <c r="C420" s="6"/>
      <c r="D420" s="7" t="s">
        <v>681</v>
      </c>
      <c r="E420" s="8" t="s">
        <v>775</v>
      </c>
      <c r="F420" s="8" t="s">
        <v>161</v>
      </c>
      <c r="G420" s="16"/>
      <c r="H420" s="16"/>
      <c r="I420" s="16"/>
      <c r="J420" s="17"/>
      <c r="K420" s="17"/>
      <c r="L420" s="17"/>
      <c r="M420" s="17"/>
      <c r="N420" s="8"/>
      <c r="O420" s="17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4.25" customHeight="1" x14ac:dyDescent="0.2">
      <c r="A421" s="6" t="s">
        <v>752</v>
      </c>
      <c r="B421" s="6"/>
      <c r="C421" s="6"/>
      <c r="D421" s="7" t="s">
        <v>681</v>
      </c>
      <c r="E421" s="8" t="s">
        <v>776</v>
      </c>
      <c r="F421" s="8" t="s">
        <v>161</v>
      </c>
      <c r="G421" s="16"/>
      <c r="H421" s="16"/>
      <c r="I421" s="16"/>
      <c r="J421" s="17"/>
      <c r="K421" s="17"/>
      <c r="L421" s="17"/>
      <c r="M421" s="17"/>
      <c r="N421" s="8"/>
      <c r="O421" s="17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4.25" customHeight="1" x14ac:dyDescent="0.2">
      <c r="A422" s="6" t="s">
        <v>752</v>
      </c>
      <c r="B422" s="6"/>
      <c r="C422" s="6"/>
      <c r="D422" s="7" t="s">
        <v>681</v>
      </c>
      <c r="E422" s="8" t="s">
        <v>777</v>
      </c>
      <c r="F422" s="8" t="s">
        <v>161</v>
      </c>
      <c r="G422" s="16"/>
      <c r="H422" s="16"/>
      <c r="I422" s="16"/>
      <c r="J422" s="17"/>
      <c r="K422" s="17"/>
      <c r="L422" s="17"/>
      <c r="M422" s="17"/>
      <c r="N422" s="8"/>
      <c r="O422" s="17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4.25" customHeight="1" x14ac:dyDescent="0.2">
      <c r="A423" s="6" t="s">
        <v>752</v>
      </c>
      <c r="B423" s="6"/>
      <c r="C423" s="6"/>
      <c r="D423" s="7" t="s">
        <v>681</v>
      </c>
      <c r="E423" s="8" t="s">
        <v>778</v>
      </c>
      <c r="F423" s="8" t="s">
        <v>161</v>
      </c>
      <c r="G423" s="16"/>
      <c r="H423" s="16"/>
      <c r="I423" s="16"/>
      <c r="J423" s="17"/>
      <c r="K423" s="17"/>
      <c r="L423" s="17"/>
      <c r="M423" s="17"/>
      <c r="N423" s="8"/>
      <c r="O423" s="17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4.25" customHeight="1" x14ac:dyDescent="0.2">
      <c r="A424" s="6" t="s">
        <v>752</v>
      </c>
      <c r="B424" s="6"/>
      <c r="C424" s="6"/>
      <c r="D424" s="7" t="s">
        <v>681</v>
      </c>
      <c r="E424" s="8" t="s">
        <v>779</v>
      </c>
      <c r="F424" s="8" t="s">
        <v>161</v>
      </c>
      <c r="G424" s="16"/>
      <c r="H424" s="16"/>
      <c r="I424" s="16"/>
      <c r="J424" s="17"/>
      <c r="K424" s="17"/>
      <c r="L424" s="17"/>
      <c r="M424" s="17"/>
      <c r="N424" s="8" t="s">
        <v>312</v>
      </c>
      <c r="O424" s="17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4.25" customHeight="1" x14ac:dyDescent="0.2">
      <c r="A425" s="6" t="s">
        <v>752</v>
      </c>
      <c r="B425" s="6"/>
      <c r="C425" s="6"/>
      <c r="D425" s="7" t="s">
        <v>681</v>
      </c>
      <c r="E425" s="8" t="s">
        <v>780</v>
      </c>
      <c r="F425" s="8" t="s">
        <v>161</v>
      </c>
      <c r="G425" s="16"/>
      <c r="H425" s="16"/>
      <c r="I425" s="16"/>
      <c r="J425" s="17"/>
      <c r="K425" s="17"/>
      <c r="L425" s="17"/>
      <c r="M425" s="17"/>
      <c r="N425" s="8"/>
      <c r="O425" s="17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4.25" customHeight="1" x14ac:dyDescent="0.2">
      <c r="A426" s="6" t="s">
        <v>752</v>
      </c>
      <c r="B426" s="6"/>
      <c r="C426" s="6"/>
      <c r="D426" s="7" t="s">
        <v>681</v>
      </c>
      <c r="E426" s="8" t="s">
        <v>781</v>
      </c>
      <c r="F426" s="8" t="s">
        <v>161</v>
      </c>
      <c r="G426" s="16"/>
      <c r="H426" s="16"/>
      <c r="I426" s="16"/>
      <c r="J426" s="17"/>
      <c r="K426" s="17"/>
      <c r="L426" s="17"/>
      <c r="M426" s="17"/>
      <c r="N426" s="8" t="s">
        <v>782</v>
      </c>
      <c r="O426" s="17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4.25" customHeight="1" x14ac:dyDescent="0.2">
      <c r="A427" s="6" t="s">
        <v>752</v>
      </c>
      <c r="B427" s="6"/>
      <c r="C427" s="6"/>
      <c r="D427" s="7" t="s">
        <v>681</v>
      </c>
      <c r="E427" s="8" t="s">
        <v>783</v>
      </c>
      <c r="F427" s="8" t="s">
        <v>161</v>
      </c>
      <c r="G427" s="16"/>
      <c r="H427" s="16"/>
      <c r="I427" s="16"/>
      <c r="J427" s="17"/>
      <c r="K427" s="17"/>
      <c r="L427" s="17"/>
      <c r="M427" s="17"/>
      <c r="N427" s="8" t="s">
        <v>784</v>
      </c>
      <c r="O427" s="17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4.25" customHeight="1" x14ac:dyDescent="0.2">
      <c r="A428" s="6" t="s">
        <v>752</v>
      </c>
      <c r="B428" s="6"/>
      <c r="C428" s="6"/>
      <c r="D428" s="7" t="s">
        <v>681</v>
      </c>
      <c r="E428" s="8" t="s">
        <v>785</v>
      </c>
      <c r="F428" s="8" t="s">
        <v>161</v>
      </c>
      <c r="G428" s="16"/>
      <c r="H428" s="16"/>
      <c r="I428" s="16"/>
      <c r="J428" s="17"/>
      <c r="K428" s="17"/>
      <c r="L428" s="17"/>
      <c r="M428" s="17"/>
      <c r="N428" s="8"/>
      <c r="O428" s="17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4.25" customHeight="1" x14ac:dyDescent="0.2">
      <c r="A429" s="6" t="s">
        <v>752</v>
      </c>
      <c r="B429" s="6"/>
      <c r="C429" s="6"/>
      <c r="D429" s="7" t="s">
        <v>681</v>
      </c>
      <c r="E429" s="8" t="s">
        <v>786</v>
      </c>
      <c r="F429" s="8" t="s">
        <v>161</v>
      </c>
      <c r="G429" s="16"/>
      <c r="H429" s="16"/>
      <c r="I429" s="16"/>
      <c r="J429" s="17"/>
      <c r="K429" s="17"/>
      <c r="L429" s="17"/>
      <c r="M429" s="17"/>
      <c r="N429" s="8"/>
      <c r="O429" s="17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4.25" customHeight="1" x14ac:dyDescent="0.2">
      <c r="A430" s="6" t="s">
        <v>752</v>
      </c>
      <c r="B430" s="6"/>
      <c r="C430" s="6"/>
      <c r="D430" s="7" t="s">
        <v>681</v>
      </c>
      <c r="E430" s="8" t="s">
        <v>787</v>
      </c>
      <c r="F430" s="8" t="s">
        <v>161</v>
      </c>
      <c r="G430" s="16"/>
      <c r="H430" s="16"/>
      <c r="I430" s="16"/>
      <c r="J430" s="17"/>
      <c r="K430" s="17"/>
      <c r="L430" s="17"/>
      <c r="M430" s="17"/>
      <c r="N430" s="8" t="s">
        <v>788</v>
      </c>
      <c r="O430" s="17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4.25" customHeight="1" x14ac:dyDescent="0.2">
      <c r="A431" s="6" t="s">
        <v>752</v>
      </c>
      <c r="B431" s="6"/>
      <c r="C431" s="6"/>
      <c r="D431" s="7" t="s">
        <v>681</v>
      </c>
      <c r="E431" s="8" t="s">
        <v>789</v>
      </c>
      <c r="F431" s="8" t="s">
        <v>161</v>
      </c>
      <c r="G431" s="16"/>
      <c r="H431" s="16"/>
      <c r="I431" s="16"/>
      <c r="J431" s="17"/>
      <c r="K431" s="17"/>
      <c r="L431" s="17"/>
      <c r="M431" s="17"/>
      <c r="N431" s="8"/>
      <c r="O431" s="17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4.25" customHeight="1" x14ac:dyDescent="0.2">
      <c r="A432" s="6" t="s">
        <v>752</v>
      </c>
      <c r="B432" s="6"/>
      <c r="C432" s="6"/>
      <c r="D432" s="7" t="s">
        <v>681</v>
      </c>
      <c r="E432" s="8" t="s">
        <v>790</v>
      </c>
      <c r="F432" s="8" t="s">
        <v>161</v>
      </c>
      <c r="G432" s="16"/>
      <c r="H432" s="16"/>
      <c r="I432" s="16"/>
      <c r="J432" s="17"/>
      <c r="K432" s="17"/>
      <c r="L432" s="17"/>
      <c r="M432" s="17"/>
      <c r="N432" s="8" t="s">
        <v>606</v>
      </c>
      <c r="O432" s="17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4.25" customHeight="1" x14ac:dyDescent="0.2">
      <c r="A433" s="6" t="s">
        <v>752</v>
      </c>
      <c r="B433" s="6"/>
      <c r="C433" s="6"/>
      <c r="D433" s="7" t="s">
        <v>681</v>
      </c>
      <c r="E433" s="8" t="s">
        <v>791</v>
      </c>
      <c r="F433" s="8" t="s">
        <v>161</v>
      </c>
      <c r="G433" s="16"/>
      <c r="H433" s="16"/>
      <c r="I433" s="16"/>
      <c r="J433" s="17"/>
      <c r="K433" s="17"/>
      <c r="L433" s="17"/>
      <c r="M433" s="17"/>
      <c r="N433" s="8" t="s">
        <v>792</v>
      </c>
      <c r="O433" s="17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4.25" customHeight="1" x14ac:dyDescent="0.2">
      <c r="A434" s="6" t="s">
        <v>752</v>
      </c>
      <c r="B434" s="6"/>
      <c r="C434" s="6"/>
      <c r="D434" s="7" t="s">
        <v>681</v>
      </c>
      <c r="E434" s="8" t="s">
        <v>793</v>
      </c>
      <c r="F434" s="8" t="s">
        <v>161</v>
      </c>
      <c r="G434" s="16"/>
      <c r="H434" s="16"/>
      <c r="I434" s="16"/>
      <c r="J434" s="17"/>
      <c r="K434" s="17"/>
      <c r="L434" s="17"/>
      <c r="M434" s="17"/>
      <c r="N434" s="8"/>
      <c r="O434" s="17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4.25" customHeight="1" x14ac:dyDescent="0.2">
      <c r="A435" s="6" t="s">
        <v>752</v>
      </c>
      <c r="B435" s="6"/>
      <c r="C435" s="6"/>
      <c r="D435" s="7" t="s">
        <v>681</v>
      </c>
      <c r="E435" s="8" t="s">
        <v>794</v>
      </c>
      <c r="F435" s="8" t="s">
        <v>161</v>
      </c>
      <c r="G435" s="16"/>
      <c r="H435" s="16"/>
      <c r="I435" s="16"/>
      <c r="J435" s="17"/>
      <c r="K435" s="17"/>
      <c r="L435" s="17"/>
      <c r="M435" s="17"/>
      <c r="N435" s="8"/>
      <c r="O435" s="17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4.25" customHeight="1" x14ac:dyDescent="0.2">
      <c r="A436" s="6" t="s">
        <v>752</v>
      </c>
      <c r="B436" s="6"/>
      <c r="C436" s="6"/>
      <c r="D436" s="7" t="s">
        <v>681</v>
      </c>
      <c r="E436" s="8" t="s">
        <v>795</v>
      </c>
      <c r="F436" s="8" t="s">
        <v>161</v>
      </c>
      <c r="G436" s="16"/>
      <c r="H436" s="16"/>
      <c r="I436" s="16"/>
      <c r="J436" s="17"/>
      <c r="K436" s="17"/>
      <c r="L436" s="17"/>
      <c r="M436" s="17"/>
      <c r="N436" s="8"/>
      <c r="O436" s="17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4.25" customHeight="1" x14ac:dyDescent="0.2">
      <c r="A437" s="6" t="s">
        <v>752</v>
      </c>
      <c r="B437" s="6"/>
      <c r="C437" s="6"/>
      <c r="D437" s="7" t="s">
        <v>681</v>
      </c>
      <c r="E437" s="8" t="s">
        <v>796</v>
      </c>
      <c r="F437" s="8" t="s">
        <v>161</v>
      </c>
      <c r="G437" s="16"/>
      <c r="H437" s="16"/>
      <c r="I437" s="16"/>
      <c r="J437" s="17"/>
      <c r="K437" s="17"/>
      <c r="L437" s="17"/>
      <c r="M437" s="17"/>
      <c r="N437" s="8" t="s">
        <v>797</v>
      </c>
      <c r="O437" s="17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4.25" customHeight="1" x14ac:dyDescent="0.2">
      <c r="A438" s="6" t="s">
        <v>752</v>
      </c>
      <c r="B438" s="6"/>
      <c r="C438" s="6"/>
      <c r="D438" s="7" t="s">
        <v>681</v>
      </c>
      <c r="E438" s="8" t="s">
        <v>798</v>
      </c>
      <c r="F438" s="8" t="s">
        <v>161</v>
      </c>
      <c r="G438" s="16"/>
      <c r="H438" s="16"/>
      <c r="I438" s="16"/>
      <c r="J438" s="17"/>
      <c r="K438" s="17"/>
      <c r="L438" s="17"/>
      <c r="M438" s="17"/>
      <c r="N438" s="8"/>
      <c r="O438" s="17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4.25" customHeight="1" x14ac:dyDescent="0.2">
      <c r="A439" s="6" t="s">
        <v>752</v>
      </c>
      <c r="B439" s="6"/>
      <c r="C439" s="6"/>
      <c r="D439" s="7" t="s">
        <v>681</v>
      </c>
      <c r="E439" s="8" t="s">
        <v>799</v>
      </c>
      <c r="F439" s="8" t="s">
        <v>161</v>
      </c>
      <c r="G439" s="16"/>
      <c r="H439" s="16"/>
      <c r="I439" s="16"/>
      <c r="J439" s="17"/>
      <c r="K439" s="17"/>
      <c r="L439" s="17"/>
      <c r="M439" s="17"/>
      <c r="N439" s="8" t="s">
        <v>800</v>
      </c>
      <c r="O439" s="17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4.25" customHeight="1" x14ac:dyDescent="0.2">
      <c r="A440" s="6" t="s">
        <v>752</v>
      </c>
      <c r="B440" s="6"/>
      <c r="C440" s="6"/>
      <c r="D440" s="7" t="s">
        <v>681</v>
      </c>
      <c r="E440" s="8" t="s">
        <v>801</v>
      </c>
      <c r="F440" s="8" t="s">
        <v>161</v>
      </c>
      <c r="G440" s="16"/>
      <c r="H440" s="16"/>
      <c r="I440" s="16"/>
      <c r="J440" s="17"/>
      <c r="K440" s="17"/>
      <c r="L440" s="17"/>
      <c r="M440" s="17"/>
      <c r="N440" s="8" t="s">
        <v>708</v>
      </c>
      <c r="O440" s="17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4.25" customHeight="1" x14ac:dyDescent="0.2">
      <c r="A441" s="6" t="s">
        <v>752</v>
      </c>
      <c r="B441" s="6"/>
      <c r="C441" s="6"/>
      <c r="D441" s="7" t="s">
        <v>681</v>
      </c>
      <c r="E441" s="8" t="s">
        <v>802</v>
      </c>
      <c r="F441" s="8" t="s">
        <v>161</v>
      </c>
      <c r="G441" s="16"/>
      <c r="H441" s="16"/>
      <c r="I441" s="16"/>
      <c r="J441" s="17"/>
      <c r="K441" s="17"/>
      <c r="L441" s="17"/>
      <c r="M441" s="17"/>
      <c r="N441" s="8" t="s">
        <v>803</v>
      </c>
      <c r="O441" s="17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4.25" customHeight="1" x14ac:dyDescent="0.2">
      <c r="A442" s="6" t="s">
        <v>752</v>
      </c>
      <c r="B442" s="6"/>
      <c r="C442" s="6"/>
      <c r="D442" s="7" t="s">
        <v>681</v>
      </c>
      <c r="E442" s="8" t="s">
        <v>804</v>
      </c>
      <c r="F442" s="8" t="s">
        <v>161</v>
      </c>
      <c r="G442" s="16"/>
      <c r="H442" s="16"/>
      <c r="I442" s="16"/>
      <c r="J442" s="17"/>
      <c r="K442" s="17"/>
      <c r="L442" s="17"/>
      <c r="M442" s="17"/>
      <c r="N442" s="8"/>
      <c r="O442" s="17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4.25" customHeight="1" x14ac:dyDescent="0.2">
      <c r="A443" s="6" t="s">
        <v>752</v>
      </c>
      <c r="B443" s="6"/>
      <c r="C443" s="6"/>
      <c r="D443" s="7" t="s">
        <v>681</v>
      </c>
      <c r="E443" s="8" t="s">
        <v>805</v>
      </c>
      <c r="F443" s="8" t="s">
        <v>161</v>
      </c>
      <c r="G443" s="16"/>
      <c r="H443" s="16"/>
      <c r="I443" s="16"/>
      <c r="J443" s="17"/>
      <c r="K443" s="17"/>
      <c r="L443" s="17"/>
      <c r="M443" s="17"/>
      <c r="N443" s="8" t="s">
        <v>806</v>
      </c>
      <c r="O443" s="17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4.25" customHeight="1" x14ac:dyDescent="0.2">
      <c r="A444" s="6" t="s">
        <v>752</v>
      </c>
      <c r="B444" s="6"/>
      <c r="C444" s="6"/>
      <c r="D444" s="7" t="s">
        <v>681</v>
      </c>
      <c r="E444" s="8" t="s">
        <v>807</v>
      </c>
      <c r="F444" s="8" t="s">
        <v>161</v>
      </c>
      <c r="G444" s="16"/>
      <c r="H444" s="16"/>
      <c r="I444" s="16"/>
      <c r="J444" s="17"/>
      <c r="K444" s="17"/>
      <c r="L444" s="17"/>
      <c r="M444" s="17"/>
      <c r="N444" s="8" t="s">
        <v>808</v>
      </c>
      <c r="O444" s="17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4.25" customHeight="1" x14ac:dyDescent="0.2">
      <c r="A445" s="6" t="s">
        <v>752</v>
      </c>
      <c r="B445" s="6"/>
      <c r="C445" s="6"/>
      <c r="D445" s="7" t="s">
        <v>681</v>
      </c>
      <c r="E445" s="8" t="s">
        <v>809</v>
      </c>
      <c r="F445" s="8" t="s">
        <v>161</v>
      </c>
      <c r="G445" s="16"/>
      <c r="H445" s="16"/>
      <c r="I445" s="16"/>
      <c r="J445" s="17"/>
      <c r="K445" s="17"/>
      <c r="L445" s="17"/>
      <c r="M445" s="17"/>
      <c r="N445" s="8" t="s">
        <v>431</v>
      </c>
      <c r="O445" s="17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4.25" customHeight="1" x14ac:dyDescent="0.2">
      <c r="A446" s="6" t="s">
        <v>752</v>
      </c>
      <c r="B446" s="6"/>
      <c r="C446" s="6"/>
      <c r="D446" s="7" t="s">
        <v>681</v>
      </c>
      <c r="E446" s="8" t="s">
        <v>810</v>
      </c>
      <c r="F446" s="8" t="s">
        <v>161</v>
      </c>
      <c r="G446" s="16"/>
      <c r="H446" s="16"/>
      <c r="I446" s="16"/>
      <c r="J446" s="17"/>
      <c r="K446" s="17"/>
      <c r="L446" s="17"/>
      <c r="M446" s="17"/>
      <c r="N446" s="8"/>
      <c r="O446" s="17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4.25" customHeight="1" x14ac:dyDescent="0.2">
      <c r="A447" s="6" t="s">
        <v>752</v>
      </c>
      <c r="B447" s="6"/>
      <c r="C447" s="6"/>
      <c r="D447" s="7" t="s">
        <v>681</v>
      </c>
      <c r="E447" s="8" t="s">
        <v>811</v>
      </c>
      <c r="F447" s="8" t="s">
        <v>161</v>
      </c>
      <c r="G447" s="16"/>
      <c r="H447" s="16"/>
      <c r="I447" s="16"/>
      <c r="J447" s="17"/>
      <c r="K447" s="17"/>
      <c r="L447" s="17"/>
      <c r="M447" s="17"/>
      <c r="N447" s="8" t="s">
        <v>416</v>
      </c>
      <c r="O447" s="17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4.25" customHeight="1" x14ac:dyDescent="0.2">
      <c r="A448" s="6" t="s">
        <v>752</v>
      </c>
      <c r="B448" s="6"/>
      <c r="C448" s="6"/>
      <c r="D448" s="7" t="s">
        <v>681</v>
      </c>
      <c r="E448" s="8" t="s">
        <v>812</v>
      </c>
      <c r="F448" s="8" t="s">
        <v>161</v>
      </c>
      <c r="G448" s="16"/>
      <c r="H448" s="16"/>
      <c r="I448" s="16"/>
      <c r="J448" s="17"/>
      <c r="K448" s="17"/>
      <c r="L448" s="17"/>
      <c r="M448" s="17"/>
      <c r="N448" s="8" t="s">
        <v>813</v>
      </c>
      <c r="O448" s="17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4.25" customHeight="1" x14ac:dyDescent="0.2">
      <c r="A449" s="6" t="s">
        <v>752</v>
      </c>
      <c r="B449" s="6"/>
      <c r="C449" s="6"/>
      <c r="D449" s="7" t="s">
        <v>681</v>
      </c>
      <c r="E449" s="8" t="s">
        <v>814</v>
      </c>
      <c r="F449" s="8" t="s">
        <v>161</v>
      </c>
      <c r="G449" s="16"/>
      <c r="H449" s="16"/>
      <c r="I449" s="16"/>
      <c r="J449" s="17"/>
      <c r="K449" s="17"/>
      <c r="L449" s="17"/>
      <c r="M449" s="17"/>
      <c r="N449" s="8"/>
      <c r="O449" s="17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4.25" customHeight="1" x14ac:dyDescent="0.2">
      <c r="A450" s="6" t="s">
        <v>752</v>
      </c>
      <c r="B450" s="6"/>
      <c r="C450" s="6"/>
      <c r="D450" s="7" t="s">
        <v>681</v>
      </c>
      <c r="E450" s="8" t="s">
        <v>815</v>
      </c>
      <c r="F450" s="8" t="s">
        <v>161</v>
      </c>
      <c r="G450" s="16"/>
      <c r="H450" s="16"/>
      <c r="I450" s="16"/>
      <c r="J450" s="17"/>
      <c r="K450" s="17"/>
      <c r="L450" s="17"/>
      <c r="M450" s="17"/>
      <c r="N450" s="8" t="s">
        <v>816</v>
      </c>
      <c r="O450" s="17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4.25" customHeight="1" x14ac:dyDescent="0.2">
      <c r="A451" s="6" t="s">
        <v>752</v>
      </c>
      <c r="B451" s="6"/>
      <c r="C451" s="6"/>
      <c r="D451" s="7" t="s">
        <v>681</v>
      </c>
      <c r="E451" s="8" t="s">
        <v>817</v>
      </c>
      <c r="F451" s="8" t="s">
        <v>161</v>
      </c>
      <c r="G451" s="16"/>
      <c r="H451" s="16"/>
      <c r="I451" s="16"/>
      <c r="J451" s="17"/>
      <c r="K451" s="17"/>
      <c r="L451" s="17"/>
      <c r="M451" s="17"/>
      <c r="N451" s="8" t="s">
        <v>803</v>
      </c>
      <c r="O451" s="17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4.25" customHeight="1" x14ac:dyDescent="0.2">
      <c r="A452" s="6" t="s">
        <v>752</v>
      </c>
      <c r="B452" s="6"/>
      <c r="C452" s="6"/>
      <c r="D452" s="7" t="s">
        <v>681</v>
      </c>
      <c r="E452" s="8" t="s">
        <v>818</v>
      </c>
      <c r="F452" s="8" t="s">
        <v>161</v>
      </c>
      <c r="G452" s="16"/>
      <c r="H452" s="16"/>
      <c r="I452" s="16"/>
      <c r="J452" s="17"/>
      <c r="K452" s="17"/>
      <c r="L452" s="17"/>
      <c r="M452" s="17"/>
      <c r="N452" s="8" t="s">
        <v>819</v>
      </c>
      <c r="O452" s="17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4.25" customHeight="1" x14ac:dyDescent="0.2">
      <c r="A453" s="6" t="s">
        <v>752</v>
      </c>
      <c r="B453" s="6"/>
      <c r="C453" s="6"/>
      <c r="D453" s="7" t="s">
        <v>681</v>
      </c>
      <c r="E453" s="8" t="s">
        <v>820</v>
      </c>
      <c r="F453" s="8" t="s">
        <v>161</v>
      </c>
      <c r="G453" s="16"/>
      <c r="H453" s="16"/>
      <c r="I453" s="16"/>
      <c r="J453" s="17"/>
      <c r="K453" s="17"/>
      <c r="L453" s="17"/>
      <c r="M453" s="17"/>
      <c r="N453" s="8"/>
      <c r="O453" s="17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4.25" customHeight="1" x14ac:dyDescent="0.2">
      <c r="A454" s="6" t="s">
        <v>752</v>
      </c>
      <c r="B454" s="6"/>
      <c r="C454" s="6"/>
      <c r="D454" s="7" t="s">
        <v>681</v>
      </c>
      <c r="E454" s="8" t="s">
        <v>821</v>
      </c>
      <c r="F454" s="8" t="s">
        <v>161</v>
      </c>
      <c r="G454" s="16"/>
      <c r="H454" s="16"/>
      <c r="I454" s="16"/>
      <c r="J454" s="17"/>
      <c r="K454" s="17"/>
      <c r="L454" s="17"/>
      <c r="M454" s="17"/>
      <c r="N454" s="8" t="s">
        <v>822</v>
      </c>
      <c r="O454" s="17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4.25" customHeight="1" x14ac:dyDescent="0.2">
      <c r="A455" s="6" t="s">
        <v>752</v>
      </c>
      <c r="B455" s="6"/>
      <c r="C455" s="6"/>
      <c r="D455" s="7" t="s">
        <v>681</v>
      </c>
      <c r="E455" s="8" t="s">
        <v>823</v>
      </c>
      <c r="F455" s="8" t="s">
        <v>161</v>
      </c>
      <c r="G455" s="16"/>
      <c r="H455" s="16"/>
      <c r="I455" s="16"/>
      <c r="J455" s="17"/>
      <c r="K455" s="17"/>
      <c r="L455" s="17"/>
      <c r="M455" s="17"/>
      <c r="N455" s="8" t="s">
        <v>824</v>
      </c>
      <c r="O455" s="17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4.25" customHeight="1" x14ac:dyDescent="0.2">
      <c r="A456" s="6" t="s">
        <v>752</v>
      </c>
      <c r="B456" s="6"/>
      <c r="C456" s="6"/>
      <c r="D456" s="7" t="s">
        <v>681</v>
      </c>
      <c r="E456" s="8" t="s">
        <v>825</v>
      </c>
      <c r="F456" s="8" t="s">
        <v>161</v>
      </c>
      <c r="G456" s="16"/>
      <c r="H456" s="16"/>
      <c r="I456" s="16"/>
      <c r="J456" s="17"/>
      <c r="K456" s="17"/>
      <c r="L456" s="17"/>
      <c r="M456" s="17"/>
      <c r="N456" s="8"/>
      <c r="O456" s="17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4.25" customHeight="1" x14ac:dyDescent="0.2">
      <c r="A457" s="6" t="s">
        <v>826</v>
      </c>
      <c r="B457" s="6"/>
      <c r="C457" s="6"/>
      <c r="D457" s="7" t="s">
        <v>681</v>
      </c>
      <c r="E457" s="8" t="s">
        <v>827</v>
      </c>
      <c r="F457" s="8" t="s">
        <v>161</v>
      </c>
      <c r="G457" s="16"/>
      <c r="H457" s="16"/>
      <c r="I457" s="16"/>
      <c r="J457" s="17"/>
      <c r="K457" s="17"/>
      <c r="L457" s="17"/>
      <c r="M457" s="17"/>
      <c r="N457" s="8"/>
      <c r="O457" s="17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4.25" customHeight="1" x14ac:dyDescent="0.2">
      <c r="A458" s="6" t="s">
        <v>826</v>
      </c>
      <c r="B458" s="6"/>
      <c r="C458" s="6"/>
      <c r="D458" s="7" t="s">
        <v>681</v>
      </c>
      <c r="E458" s="8" t="s">
        <v>828</v>
      </c>
      <c r="F458" s="8" t="s">
        <v>161</v>
      </c>
      <c r="G458" s="16"/>
      <c r="H458" s="16"/>
      <c r="I458" s="16"/>
      <c r="J458" s="17"/>
      <c r="K458" s="17"/>
      <c r="L458" s="17"/>
      <c r="M458" s="17"/>
      <c r="N458" s="8" t="s">
        <v>829</v>
      </c>
      <c r="O458" s="17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4.25" customHeight="1" x14ac:dyDescent="0.2">
      <c r="A459" s="6" t="s">
        <v>826</v>
      </c>
      <c r="B459" s="6"/>
      <c r="C459" s="6"/>
      <c r="D459" s="7" t="s">
        <v>681</v>
      </c>
      <c r="E459" s="8" t="s">
        <v>830</v>
      </c>
      <c r="F459" s="8" t="s">
        <v>161</v>
      </c>
      <c r="G459" s="16"/>
      <c r="H459" s="16"/>
      <c r="I459" s="16"/>
      <c r="J459" s="17"/>
      <c r="K459" s="17"/>
      <c r="L459" s="17"/>
      <c r="M459" s="17"/>
      <c r="N459" s="8" t="s">
        <v>831</v>
      </c>
      <c r="O459" s="17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4.25" customHeight="1" x14ac:dyDescent="0.2">
      <c r="A460" s="6" t="s">
        <v>826</v>
      </c>
      <c r="B460" s="6" t="b">
        <v>1</v>
      </c>
      <c r="C460" s="6"/>
      <c r="D460" s="7" t="s">
        <v>681</v>
      </c>
      <c r="E460" s="8" t="s">
        <v>832</v>
      </c>
      <c r="F460" s="8" t="s">
        <v>161</v>
      </c>
      <c r="G460" s="16"/>
      <c r="H460" s="16"/>
      <c r="I460" s="16"/>
      <c r="J460" s="17"/>
      <c r="K460" s="17"/>
      <c r="L460" s="17"/>
      <c r="M460" s="17"/>
      <c r="N460" s="8" t="s">
        <v>833</v>
      </c>
      <c r="O460" s="17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4.25" customHeight="1" x14ac:dyDescent="0.2">
      <c r="A461" s="6" t="s">
        <v>826</v>
      </c>
      <c r="B461" s="6"/>
      <c r="C461" s="6"/>
      <c r="D461" s="7" t="s">
        <v>681</v>
      </c>
      <c r="E461" s="8" t="s">
        <v>834</v>
      </c>
      <c r="F461" s="8" t="s">
        <v>161</v>
      </c>
      <c r="G461" s="16"/>
      <c r="H461" s="16"/>
      <c r="I461" s="16"/>
      <c r="J461" s="17"/>
      <c r="K461" s="17"/>
      <c r="L461" s="17"/>
      <c r="M461" s="17"/>
      <c r="N461" s="8" t="s">
        <v>835</v>
      </c>
      <c r="O461" s="17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4.25" customHeight="1" x14ac:dyDescent="0.2">
      <c r="A462" s="6" t="s">
        <v>826</v>
      </c>
      <c r="B462" s="6"/>
      <c r="C462" s="6"/>
      <c r="D462" s="7" t="s">
        <v>681</v>
      </c>
      <c r="E462" s="8" t="s">
        <v>836</v>
      </c>
      <c r="F462" s="8" t="s">
        <v>161</v>
      </c>
      <c r="G462" s="16"/>
      <c r="H462" s="16"/>
      <c r="I462" s="16"/>
      <c r="J462" s="17"/>
      <c r="K462" s="17"/>
      <c r="L462" s="17"/>
      <c r="M462" s="17"/>
      <c r="N462" s="8"/>
      <c r="O462" s="17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4.25" customHeight="1" x14ac:dyDescent="0.2">
      <c r="A463" s="6" t="s">
        <v>826</v>
      </c>
      <c r="B463" s="6"/>
      <c r="C463" s="6"/>
      <c r="D463" s="7" t="s">
        <v>681</v>
      </c>
      <c r="E463" s="8" t="s">
        <v>837</v>
      </c>
      <c r="F463" s="8" t="s">
        <v>161</v>
      </c>
      <c r="G463" s="16"/>
      <c r="H463" s="16"/>
      <c r="I463" s="16"/>
      <c r="J463" s="17"/>
      <c r="K463" s="17"/>
      <c r="L463" s="17"/>
      <c r="M463" s="17"/>
      <c r="N463" s="8" t="s">
        <v>838</v>
      </c>
      <c r="O463" s="17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4.25" customHeight="1" x14ac:dyDescent="0.2">
      <c r="A464" s="6" t="s">
        <v>826</v>
      </c>
      <c r="B464" s="6"/>
      <c r="C464" s="6"/>
      <c r="D464" s="7" t="s">
        <v>681</v>
      </c>
      <c r="E464" s="8" t="s">
        <v>839</v>
      </c>
      <c r="F464" s="8" t="s">
        <v>161</v>
      </c>
      <c r="G464" s="16"/>
      <c r="H464" s="16"/>
      <c r="I464" s="16"/>
      <c r="J464" s="17"/>
      <c r="K464" s="17"/>
      <c r="L464" s="17"/>
      <c r="M464" s="17"/>
      <c r="N464" s="8" t="s">
        <v>840</v>
      </c>
      <c r="O464" s="17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4.25" customHeight="1" x14ac:dyDescent="0.2">
      <c r="A465" s="6" t="s">
        <v>826</v>
      </c>
      <c r="B465" s="6"/>
      <c r="C465" s="6"/>
      <c r="D465" s="7" t="s">
        <v>681</v>
      </c>
      <c r="E465" s="8" t="s">
        <v>841</v>
      </c>
      <c r="F465" s="8" t="s">
        <v>161</v>
      </c>
      <c r="G465" s="16"/>
      <c r="H465" s="16"/>
      <c r="I465" s="16"/>
      <c r="J465" s="17"/>
      <c r="K465" s="17"/>
      <c r="L465" s="17"/>
      <c r="M465" s="17"/>
      <c r="N465" s="8" t="s">
        <v>684</v>
      </c>
      <c r="O465" s="17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4.25" customHeight="1" x14ac:dyDescent="0.2">
      <c r="A466" s="6" t="s">
        <v>826</v>
      </c>
      <c r="B466" s="6"/>
      <c r="C466" s="6"/>
      <c r="D466" s="7" t="s">
        <v>681</v>
      </c>
      <c r="E466" s="8" t="s">
        <v>842</v>
      </c>
      <c r="F466" s="8" t="s">
        <v>161</v>
      </c>
      <c r="G466" s="16"/>
      <c r="H466" s="16"/>
      <c r="I466" s="16"/>
      <c r="J466" s="17"/>
      <c r="K466" s="17"/>
      <c r="L466" s="17"/>
      <c r="M466" s="17"/>
      <c r="N466" s="8" t="s">
        <v>843</v>
      </c>
      <c r="O466" s="17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4.25" customHeight="1" x14ac:dyDescent="0.2">
      <c r="A467" s="6" t="s">
        <v>826</v>
      </c>
      <c r="B467" s="6"/>
      <c r="C467" s="6"/>
      <c r="D467" s="7" t="s">
        <v>681</v>
      </c>
      <c r="E467" s="8" t="s">
        <v>844</v>
      </c>
      <c r="F467" s="8" t="s">
        <v>161</v>
      </c>
      <c r="G467" s="16"/>
      <c r="H467" s="16"/>
      <c r="I467" s="16"/>
      <c r="J467" s="17"/>
      <c r="K467" s="17"/>
      <c r="L467" s="17"/>
      <c r="M467" s="17"/>
      <c r="N467" s="8"/>
      <c r="O467" s="17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4.25" customHeight="1" x14ac:dyDescent="0.2">
      <c r="A468" s="6" t="s">
        <v>826</v>
      </c>
      <c r="B468" s="6"/>
      <c r="C468" s="6"/>
      <c r="D468" s="7" t="s">
        <v>681</v>
      </c>
      <c r="E468" s="8" t="s">
        <v>845</v>
      </c>
      <c r="F468" s="8" t="s">
        <v>161</v>
      </c>
      <c r="G468" s="16"/>
      <c r="H468" s="16"/>
      <c r="I468" s="16"/>
      <c r="J468" s="17"/>
      <c r="K468" s="17"/>
      <c r="L468" s="17"/>
      <c r="M468" s="17"/>
      <c r="N468" s="8" t="s">
        <v>604</v>
      </c>
      <c r="O468" s="17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4.25" customHeight="1" x14ac:dyDescent="0.2">
      <c r="A469" s="6" t="s">
        <v>826</v>
      </c>
      <c r="B469" s="6"/>
      <c r="C469" s="6"/>
      <c r="D469" s="7" t="s">
        <v>681</v>
      </c>
      <c r="E469" s="8" t="s">
        <v>846</v>
      </c>
      <c r="F469" s="8" t="s">
        <v>161</v>
      </c>
      <c r="G469" s="16"/>
      <c r="H469" s="16"/>
      <c r="I469" s="16"/>
      <c r="J469" s="17"/>
      <c r="K469" s="17"/>
      <c r="L469" s="17"/>
      <c r="M469" s="17"/>
      <c r="N469" s="8" t="s">
        <v>847</v>
      </c>
      <c r="O469" s="17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4.25" customHeight="1" x14ac:dyDescent="0.2">
      <c r="A470" s="6" t="s">
        <v>826</v>
      </c>
      <c r="B470" s="6"/>
      <c r="C470" s="6"/>
      <c r="D470" s="7" t="s">
        <v>681</v>
      </c>
      <c r="E470" s="8" t="s">
        <v>848</v>
      </c>
      <c r="F470" s="8" t="s">
        <v>161</v>
      </c>
      <c r="G470" s="16"/>
      <c r="H470" s="16"/>
      <c r="I470" s="16"/>
      <c r="J470" s="17"/>
      <c r="K470" s="17"/>
      <c r="L470" s="17"/>
      <c r="M470" s="17"/>
      <c r="N470" s="8"/>
      <c r="O470" s="17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4.25" customHeight="1" x14ac:dyDescent="0.2">
      <c r="A471" s="6" t="s">
        <v>826</v>
      </c>
      <c r="B471" s="6"/>
      <c r="C471" s="6"/>
      <c r="D471" s="7" t="s">
        <v>681</v>
      </c>
      <c r="E471" s="8" t="s">
        <v>849</v>
      </c>
      <c r="F471" s="8" t="s">
        <v>161</v>
      </c>
      <c r="G471" s="16"/>
      <c r="H471" s="16"/>
      <c r="I471" s="16"/>
      <c r="J471" s="17"/>
      <c r="K471" s="17"/>
      <c r="L471" s="17"/>
      <c r="M471" s="17"/>
      <c r="N471" s="8" t="s">
        <v>850</v>
      </c>
      <c r="O471" s="17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4.25" customHeight="1" x14ac:dyDescent="0.2">
      <c r="A472" s="6" t="s">
        <v>826</v>
      </c>
      <c r="B472" s="6"/>
      <c r="C472" s="6"/>
      <c r="D472" s="7" t="s">
        <v>681</v>
      </c>
      <c r="E472" s="8" t="s">
        <v>851</v>
      </c>
      <c r="F472" s="8" t="s">
        <v>161</v>
      </c>
      <c r="G472" s="16"/>
      <c r="H472" s="16"/>
      <c r="I472" s="16"/>
      <c r="J472" s="17"/>
      <c r="K472" s="17"/>
      <c r="L472" s="17"/>
      <c r="M472" s="17"/>
      <c r="N472" s="8" t="s">
        <v>606</v>
      </c>
      <c r="O472" s="17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4.25" customHeight="1" x14ac:dyDescent="0.2">
      <c r="A473" s="6" t="s">
        <v>826</v>
      </c>
      <c r="B473" s="6"/>
      <c r="C473" s="6"/>
      <c r="D473" s="7" t="s">
        <v>681</v>
      </c>
      <c r="E473" s="8" t="s">
        <v>852</v>
      </c>
      <c r="F473" s="8" t="s">
        <v>161</v>
      </c>
      <c r="G473" s="16"/>
      <c r="H473" s="16"/>
      <c r="I473" s="16"/>
      <c r="J473" s="17"/>
      <c r="K473" s="17"/>
      <c r="L473" s="17"/>
      <c r="M473" s="17"/>
      <c r="N473" s="8" t="s">
        <v>853</v>
      </c>
      <c r="O473" s="17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4.25" customHeight="1" x14ac:dyDescent="0.2">
      <c r="A474" s="6" t="s">
        <v>826</v>
      </c>
      <c r="B474" s="6"/>
      <c r="C474" s="6"/>
      <c r="D474" s="7" t="s">
        <v>681</v>
      </c>
      <c r="E474" s="8" t="s">
        <v>854</v>
      </c>
      <c r="F474" s="8" t="s">
        <v>161</v>
      </c>
      <c r="G474" s="16"/>
      <c r="H474" s="16"/>
      <c r="I474" s="16"/>
      <c r="J474" s="17"/>
      <c r="K474" s="17"/>
      <c r="L474" s="17"/>
      <c r="M474" s="17"/>
      <c r="N474" s="8" t="s">
        <v>855</v>
      </c>
      <c r="O474" s="17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4.25" customHeight="1" x14ac:dyDescent="0.2">
      <c r="A475" s="6" t="s">
        <v>826</v>
      </c>
      <c r="B475" s="6"/>
      <c r="C475" s="6"/>
      <c r="D475" s="7" t="s">
        <v>681</v>
      </c>
      <c r="E475" s="8" t="s">
        <v>856</v>
      </c>
      <c r="F475" s="8" t="s">
        <v>161</v>
      </c>
      <c r="G475" s="16"/>
      <c r="H475" s="16"/>
      <c r="I475" s="16"/>
      <c r="J475" s="17"/>
      <c r="K475" s="17"/>
      <c r="L475" s="17"/>
      <c r="M475" s="17"/>
      <c r="N475" s="8" t="s">
        <v>857</v>
      </c>
      <c r="O475" s="17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4.25" customHeight="1" x14ac:dyDescent="0.2">
      <c r="A476" s="6" t="s">
        <v>826</v>
      </c>
      <c r="B476" s="6"/>
      <c r="C476" s="6"/>
      <c r="D476" s="7" t="s">
        <v>681</v>
      </c>
      <c r="E476" s="8" t="s">
        <v>858</v>
      </c>
      <c r="F476" s="8" t="s">
        <v>161</v>
      </c>
      <c r="G476" s="16"/>
      <c r="H476" s="16"/>
      <c r="I476" s="16"/>
      <c r="J476" s="17"/>
      <c r="K476" s="17"/>
      <c r="L476" s="17"/>
      <c r="M476" s="17"/>
      <c r="N476" s="8" t="s">
        <v>370</v>
      </c>
      <c r="O476" s="17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4.25" customHeight="1" x14ac:dyDescent="0.2">
      <c r="A477" s="6" t="s">
        <v>826</v>
      </c>
      <c r="B477" s="6"/>
      <c r="C477" s="6"/>
      <c r="D477" s="7" t="s">
        <v>681</v>
      </c>
      <c r="E477" s="8" t="s">
        <v>859</v>
      </c>
      <c r="F477" s="8" t="s">
        <v>161</v>
      </c>
      <c r="G477" s="16"/>
      <c r="H477" s="16"/>
      <c r="I477" s="16"/>
      <c r="J477" s="17"/>
      <c r="K477" s="17"/>
      <c r="L477" s="17"/>
      <c r="M477" s="17"/>
      <c r="N477" s="8" t="s">
        <v>684</v>
      </c>
      <c r="O477" s="17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4.25" customHeight="1" x14ac:dyDescent="0.2">
      <c r="A478" s="6" t="s">
        <v>826</v>
      </c>
      <c r="B478" s="6"/>
      <c r="C478" s="6"/>
      <c r="D478" s="7" t="s">
        <v>681</v>
      </c>
      <c r="E478" s="8" t="s">
        <v>860</v>
      </c>
      <c r="F478" s="8" t="s">
        <v>161</v>
      </c>
      <c r="G478" s="16"/>
      <c r="H478" s="16"/>
      <c r="I478" s="16"/>
      <c r="J478" s="17"/>
      <c r="K478" s="17"/>
      <c r="L478" s="17"/>
      <c r="M478" s="17"/>
      <c r="N478" s="8" t="s">
        <v>861</v>
      </c>
      <c r="O478" s="17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4.25" customHeight="1" x14ac:dyDescent="0.2">
      <c r="A479" s="6" t="s">
        <v>826</v>
      </c>
      <c r="B479" s="6"/>
      <c r="C479" s="6"/>
      <c r="D479" s="7" t="s">
        <v>681</v>
      </c>
      <c r="E479" s="8" t="s">
        <v>862</v>
      </c>
      <c r="F479" s="8" t="s">
        <v>161</v>
      </c>
      <c r="G479" s="16"/>
      <c r="H479" s="16"/>
      <c r="I479" s="16"/>
      <c r="J479" s="17"/>
      <c r="K479" s="17"/>
      <c r="L479" s="17"/>
      <c r="M479" s="17"/>
      <c r="N479" s="8" t="s">
        <v>863</v>
      </c>
      <c r="O479" s="17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4.25" customHeight="1" x14ac:dyDescent="0.2">
      <c r="A480" s="6" t="s">
        <v>826</v>
      </c>
      <c r="B480" s="6"/>
      <c r="C480" s="6"/>
      <c r="D480" s="7" t="s">
        <v>681</v>
      </c>
      <c r="E480" s="8" t="s">
        <v>864</v>
      </c>
      <c r="F480" s="8" t="s">
        <v>161</v>
      </c>
      <c r="G480" s="16"/>
      <c r="H480" s="16"/>
      <c r="I480" s="16"/>
      <c r="J480" s="17"/>
      <c r="K480" s="17"/>
      <c r="L480" s="17"/>
      <c r="M480" s="17"/>
      <c r="N480" s="8" t="s">
        <v>865</v>
      </c>
      <c r="O480" s="17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4.25" customHeight="1" x14ac:dyDescent="0.2">
      <c r="A481" s="6" t="s">
        <v>826</v>
      </c>
      <c r="B481" s="6"/>
      <c r="C481" s="6"/>
      <c r="D481" s="7" t="s">
        <v>681</v>
      </c>
      <c r="E481" s="8" t="s">
        <v>866</v>
      </c>
      <c r="F481" s="8" t="s">
        <v>161</v>
      </c>
      <c r="G481" s="16"/>
      <c r="H481" s="16"/>
      <c r="I481" s="16"/>
      <c r="J481" s="17"/>
      <c r="K481" s="17"/>
      <c r="L481" s="17"/>
      <c r="M481" s="17"/>
      <c r="N481" s="8" t="s">
        <v>867</v>
      </c>
      <c r="O481" s="17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4.25" customHeight="1" x14ac:dyDescent="0.2">
      <c r="A482" s="6" t="s">
        <v>826</v>
      </c>
      <c r="B482" s="6"/>
      <c r="C482" s="6"/>
      <c r="D482" s="7" t="s">
        <v>681</v>
      </c>
      <c r="E482" s="8" t="s">
        <v>868</v>
      </c>
      <c r="F482" s="8" t="s">
        <v>161</v>
      </c>
      <c r="G482" s="16"/>
      <c r="H482" s="16"/>
      <c r="I482" s="16"/>
      <c r="J482" s="17"/>
      <c r="K482" s="17"/>
      <c r="L482" s="17"/>
      <c r="M482" s="17"/>
      <c r="N482" s="8" t="s">
        <v>869</v>
      </c>
      <c r="O482" s="17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4.25" customHeight="1" x14ac:dyDescent="0.2">
      <c r="A483" s="6" t="s">
        <v>826</v>
      </c>
      <c r="B483" s="6"/>
      <c r="C483" s="6"/>
      <c r="D483" s="7" t="s">
        <v>681</v>
      </c>
      <c r="E483" s="8" t="s">
        <v>870</v>
      </c>
      <c r="F483" s="8" t="s">
        <v>161</v>
      </c>
      <c r="G483" s="16"/>
      <c r="H483" s="16"/>
      <c r="I483" s="16"/>
      <c r="J483" s="17"/>
      <c r="K483" s="17"/>
      <c r="L483" s="17"/>
      <c r="M483" s="17"/>
      <c r="N483" s="8" t="s">
        <v>871</v>
      </c>
      <c r="O483" s="17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4.25" customHeight="1" x14ac:dyDescent="0.2">
      <c r="A484" s="6" t="s">
        <v>826</v>
      </c>
      <c r="B484" s="6"/>
      <c r="C484" s="6"/>
      <c r="D484" s="7" t="s">
        <v>681</v>
      </c>
      <c r="E484" s="8" t="s">
        <v>872</v>
      </c>
      <c r="F484" s="8" t="s">
        <v>161</v>
      </c>
      <c r="G484" s="16"/>
      <c r="H484" s="16"/>
      <c r="I484" s="16"/>
      <c r="J484" s="17"/>
      <c r="K484" s="17"/>
      <c r="L484" s="17"/>
      <c r="M484" s="17"/>
      <c r="N484" s="8" t="s">
        <v>873</v>
      </c>
      <c r="O484" s="17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4.25" customHeight="1" x14ac:dyDescent="0.2">
      <c r="A485" s="6" t="s">
        <v>826</v>
      </c>
      <c r="B485" s="6"/>
      <c r="C485" s="6"/>
      <c r="D485" s="7" t="s">
        <v>681</v>
      </c>
      <c r="E485" s="8" t="s">
        <v>874</v>
      </c>
      <c r="F485" s="8" t="s">
        <v>161</v>
      </c>
      <c r="G485" s="16"/>
      <c r="H485" s="16"/>
      <c r="I485" s="16"/>
      <c r="J485" s="17"/>
      <c r="K485" s="17"/>
      <c r="L485" s="17"/>
      <c r="M485" s="17"/>
      <c r="N485" s="8" t="s">
        <v>875</v>
      </c>
      <c r="O485" s="17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4.25" customHeight="1" x14ac:dyDescent="0.2">
      <c r="A486" s="6" t="s">
        <v>826</v>
      </c>
      <c r="B486" s="6"/>
      <c r="C486" s="6"/>
      <c r="D486" s="7" t="s">
        <v>681</v>
      </c>
      <c r="E486" s="8" t="s">
        <v>876</v>
      </c>
      <c r="F486" s="8" t="s">
        <v>161</v>
      </c>
      <c r="G486" s="16"/>
      <c r="H486" s="16"/>
      <c r="I486" s="16"/>
      <c r="J486" s="17"/>
      <c r="K486" s="17"/>
      <c r="L486" s="17"/>
      <c r="M486" s="17"/>
      <c r="N486" s="8" t="s">
        <v>877</v>
      </c>
      <c r="O486" s="17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4.25" customHeight="1" x14ac:dyDescent="0.2">
      <c r="A487" s="6" t="s">
        <v>826</v>
      </c>
      <c r="B487" s="6"/>
      <c r="C487" s="6"/>
      <c r="D487" s="7" t="s">
        <v>681</v>
      </c>
      <c r="E487" s="8" t="s">
        <v>878</v>
      </c>
      <c r="F487" s="8" t="s">
        <v>161</v>
      </c>
      <c r="G487" s="16"/>
      <c r="H487" s="16"/>
      <c r="I487" s="16"/>
      <c r="J487" s="17"/>
      <c r="K487" s="17"/>
      <c r="L487" s="17"/>
      <c r="M487" s="17"/>
      <c r="N487" s="8" t="s">
        <v>879</v>
      </c>
      <c r="O487" s="17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4.25" customHeight="1" x14ac:dyDescent="0.2">
      <c r="A488" s="6" t="s">
        <v>826</v>
      </c>
      <c r="B488" s="6" t="b">
        <v>1</v>
      </c>
      <c r="C488" s="6"/>
      <c r="D488" s="7" t="s">
        <v>681</v>
      </c>
      <c r="E488" s="8" t="s">
        <v>880</v>
      </c>
      <c r="F488" s="8" t="s">
        <v>881</v>
      </c>
      <c r="G488" s="16"/>
      <c r="H488" s="16"/>
      <c r="I488" s="16"/>
      <c r="J488" s="17"/>
      <c r="K488" s="17"/>
      <c r="L488" s="17"/>
      <c r="M488" s="17"/>
      <c r="N488" s="8" t="s">
        <v>882</v>
      </c>
      <c r="O488" s="17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4.25" customHeight="1" x14ac:dyDescent="0.2">
      <c r="A489" s="6" t="s">
        <v>826</v>
      </c>
      <c r="B489" s="6"/>
      <c r="C489" s="6"/>
      <c r="D489" s="7" t="s">
        <v>681</v>
      </c>
      <c r="E489" s="8" t="s">
        <v>883</v>
      </c>
      <c r="F489" s="8" t="s">
        <v>184</v>
      </c>
      <c r="G489" s="16"/>
      <c r="H489" s="16"/>
      <c r="I489" s="16"/>
      <c r="J489" s="17"/>
      <c r="K489" s="17"/>
      <c r="L489" s="17"/>
      <c r="M489" s="17"/>
      <c r="N489" s="8" t="s">
        <v>884</v>
      </c>
      <c r="O489" s="17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4.25" customHeight="1" x14ac:dyDescent="0.2">
      <c r="A490" s="6" t="s">
        <v>826</v>
      </c>
      <c r="B490" s="6"/>
      <c r="C490" s="6"/>
      <c r="D490" s="7" t="s">
        <v>681</v>
      </c>
      <c r="E490" s="8" t="s">
        <v>885</v>
      </c>
      <c r="F490" s="8" t="s">
        <v>184</v>
      </c>
      <c r="G490" s="16"/>
      <c r="H490" s="16"/>
      <c r="I490" s="16"/>
      <c r="J490" s="17"/>
      <c r="K490" s="17"/>
      <c r="L490" s="17"/>
      <c r="M490" s="17"/>
      <c r="N490" s="8" t="s">
        <v>884</v>
      </c>
      <c r="O490" s="17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4.25" customHeight="1" x14ac:dyDescent="0.2">
      <c r="A491" s="6" t="s">
        <v>826</v>
      </c>
      <c r="B491" s="6"/>
      <c r="C491" s="6"/>
      <c r="D491" s="7" t="s">
        <v>681</v>
      </c>
      <c r="E491" s="8" t="s">
        <v>886</v>
      </c>
      <c r="F491" s="8" t="s">
        <v>184</v>
      </c>
      <c r="G491" s="16"/>
      <c r="H491" s="16"/>
      <c r="I491" s="16"/>
      <c r="J491" s="17"/>
      <c r="K491" s="17"/>
      <c r="L491" s="17"/>
      <c r="M491" s="17"/>
      <c r="N491" s="8"/>
      <c r="O491" s="17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4.25" customHeight="1" x14ac:dyDescent="0.2">
      <c r="A492" s="6" t="s">
        <v>826</v>
      </c>
      <c r="B492" s="6"/>
      <c r="C492" s="6"/>
      <c r="D492" s="7" t="s">
        <v>681</v>
      </c>
      <c r="E492" s="8" t="s">
        <v>887</v>
      </c>
      <c r="F492" s="8" t="s">
        <v>184</v>
      </c>
      <c r="G492" s="16"/>
      <c r="H492" s="16"/>
      <c r="I492" s="16"/>
      <c r="J492" s="17"/>
      <c r="K492" s="17"/>
      <c r="L492" s="17"/>
      <c r="M492" s="17"/>
      <c r="N492" s="8"/>
      <c r="O492" s="17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4.25" customHeight="1" x14ac:dyDescent="0.2">
      <c r="A493" s="6" t="s">
        <v>826</v>
      </c>
      <c r="B493" s="6"/>
      <c r="C493" s="6"/>
      <c r="D493" s="7" t="s">
        <v>681</v>
      </c>
      <c r="E493" s="8" t="s">
        <v>888</v>
      </c>
      <c r="F493" s="8" t="s">
        <v>184</v>
      </c>
      <c r="G493" s="16"/>
      <c r="H493" s="16"/>
      <c r="I493" s="16"/>
      <c r="J493" s="17"/>
      <c r="K493" s="17"/>
      <c r="L493" s="17"/>
      <c r="M493" s="17"/>
      <c r="N493" s="8" t="s">
        <v>889</v>
      </c>
      <c r="O493" s="17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4.25" customHeight="1" x14ac:dyDescent="0.2">
      <c r="A494" s="6" t="s">
        <v>826</v>
      </c>
      <c r="B494" s="6"/>
      <c r="C494" s="6"/>
      <c r="D494" s="7" t="s">
        <v>681</v>
      </c>
      <c r="E494" s="8" t="s">
        <v>890</v>
      </c>
      <c r="F494" s="8" t="s">
        <v>184</v>
      </c>
      <c r="G494" s="16"/>
      <c r="H494" s="16"/>
      <c r="I494" s="16"/>
      <c r="J494" s="17"/>
      <c r="K494" s="17"/>
      <c r="L494" s="17"/>
      <c r="M494" s="17"/>
      <c r="N494" s="8" t="s">
        <v>891</v>
      </c>
      <c r="O494" s="17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4.25" customHeight="1" x14ac:dyDescent="0.2">
      <c r="A495" s="6" t="s">
        <v>826</v>
      </c>
      <c r="B495" s="6"/>
      <c r="C495" s="6"/>
      <c r="D495" s="7" t="s">
        <v>681</v>
      </c>
      <c r="E495" s="8" t="s">
        <v>892</v>
      </c>
      <c r="F495" s="8" t="s">
        <v>184</v>
      </c>
      <c r="G495" s="16"/>
      <c r="H495" s="16"/>
      <c r="I495" s="16"/>
      <c r="J495" s="17"/>
      <c r="K495" s="17"/>
      <c r="L495" s="17"/>
      <c r="M495" s="17"/>
      <c r="N495" s="8" t="s">
        <v>893</v>
      </c>
      <c r="O495" s="17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4.25" customHeight="1" x14ac:dyDescent="0.2">
      <c r="A496" s="6" t="s">
        <v>826</v>
      </c>
      <c r="B496" s="6"/>
      <c r="C496" s="6"/>
      <c r="D496" s="7" t="s">
        <v>681</v>
      </c>
      <c r="E496" s="8" t="s">
        <v>894</v>
      </c>
      <c r="F496" s="8" t="s">
        <v>184</v>
      </c>
      <c r="G496" s="16"/>
      <c r="H496" s="16"/>
      <c r="I496" s="16"/>
      <c r="J496" s="17"/>
      <c r="K496" s="17"/>
      <c r="L496" s="17"/>
      <c r="M496" s="17"/>
      <c r="N496" s="8"/>
      <c r="O496" s="17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4.25" customHeight="1" x14ac:dyDescent="0.2">
      <c r="A497" s="6" t="s">
        <v>826</v>
      </c>
      <c r="B497" s="6"/>
      <c r="C497" s="6"/>
      <c r="D497" s="7" t="s">
        <v>681</v>
      </c>
      <c r="E497" s="8" t="s">
        <v>895</v>
      </c>
      <c r="F497" s="8" t="s">
        <v>184</v>
      </c>
      <c r="G497" s="16"/>
      <c r="H497" s="16"/>
      <c r="I497" s="16"/>
      <c r="J497" s="17"/>
      <c r="K497" s="17"/>
      <c r="L497" s="17"/>
      <c r="M497" s="17"/>
      <c r="N497" s="8" t="s">
        <v>896</v>
      </c>
      <c r="O497" s="17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4.25" customHeight="1" x14ac:dyDescent="0.2">
      <c r="A498" s="6" t="s">
        <v>826</v>
      </c>
      <c r="B498" s="6"/>
      <c r="C498" s="6"/>
      <c r="D498" s="7" t="s">
        <v>681</v>
      </c>
      <c r="E498" s="8" t="s">
        <v>897</v>
      </c>
      <c r="F498" s="8" t="s">
        <v>184</v>
      </c>
      <c r="G498" s="16"/>
      <c r="H498" s="16"/>
      <c r="I498" s="16"/>
      <c r="J498" s="17"/>
      <c r="K498" s="17"/>
      <c r="L498" s="17"/>
      <c r="M498" s="17"/>
      <c r="N498" s="8" t="s">
        <v>898</v>
      </c>
      <c r="O498" s="17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4.25" customHeight="1" x14ac:dyDescent="0.2">
      <c r="A499" s="6" t="s">
        <v>826</v>
      </c>
      <c r="B499" s="6"/>
      <c r="C499" s="6"/>
      <c r="D499" s="7" t="s">
        <v>681</v>
      </c>
      <c r="E499" s="8" t="s">
        <v>899</v>
      </c>
      <c r="F499" s="8" t="s">
        <v>184</v>
      </c>
      <c r="G499" s="16"/>
      <c r="H499" s="16"/>
      <c r="I499" s="16"/>
      <c r="J499" s="17"/>
      <c r="K499" s="17"/>
      <c r="L499" s="17"/>
      <c r="M499" s="17"/>
      <c r="N499" s="8"/>
      <c r="O499" s="17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4.25" customHeight="1" x14ac:dyDescent="0.2">
      <c r="A500" s="6" t="s">
        <v>826</v>
      </c>
      <c r="B500" s="6"/>
      <c r="C500" s="6"/>
      <c r="D500" s="7" t="s">
        <v>681</v>
      </c>
      <c r="E500" s="8" t="s">
        <v>900</v>
      </c>
      <c r="F500" s="8" t="s">
        <v>184</v>
      </c>
      <c r="G500" s="16"/>
      <c r="H500" s="16"/>
      <c r="I500" s="16"/>
      <c r="J500" s="17"/>
      <c r="K500" s="17"/>
      <c r="L500" s="17"/>
      <c r="M500" s="17"/>
      <c r="N500" s="8"/>
      <c r="O500" s="17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4.25" customHeight="1" x14ac:dyDescent="0.2">
      <c r="A501" s="6" t="s">
        <v>826</v>
      </c>
      <c r="B501" s="6"/>
      <c r="C501" s="6"/>
      <c r="D501" s="7" t="s">
        <v>681</v>
      </c>
      <c r="E501" s="8" t="s">
        <v>901</v>
      </c>
      <c r="F501" s="8" t="s">
        <v>184</v>
      </c>
      <c r="G501" s="16"/>
      <c r="H501" s="16"/>
      <c r="I501" s="16"/>
      <c r="J501" s="17"/>
      <c r="K501" s="17"/>
      <c r="L501" s="17"/>
      <c r="M501" s="17"/>
      <c r="N501" s="8"/>
      <c r="O501" s="17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4.25" customHeight="1" x14ac:dyDescent="0.2">
      <c r="A502" s="6" t="s">
        <v>826</v>
      </c>
      <c r="B502" s="6"/>
      <c r="C502" s="6"/>
      <c r="D502" s="7" t="s">
        <v>681</v>
      </c>
      <c r="E502" s="8" t="s">
        <v>902</v>
      </c>
      <c r="F502" s="8" t="s">
        <v>184</v>
      </c>
      <c r="G502" s="16"/>
      <c r="H502" s="16"/>
      <c r="I502" s="16"/>
      <c r="J502" s="17"/>
      <c r="K502" s="17"/>
      <c r="L502" s="17"/>
      <c r="M502" s="17"/>
      <c r="N502" s="8" t="s">
        <v>903</v>
      </c>
      <c r="O502" s="17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4.25" customHeight="1" x14ac:dyDescent="0.2">
      <c r="A503" s="6" t="s">
        <v>826</v>
      </c>
      <c r="B503" s="6" t="b">
        <v>1</v>
      </c>
      <c r="C503" s="6"/>
      <c r="D503" s="7" t="s">
        <v>681</v>
      </c>
      <c r="E503" s="8" t="s">
        <v>904</v>
      </c>
      <c r="F503" s="8" t="s">
        <v>184</v>
      </c>
      <c r="G503" s="16"/>
      <c r="H503" s="16"/>
      <c r="I503" s="16"/>
      <c r="J503" s="17"/>
      <c r="K503" s="17"/>
      <c r="L503" s="17"/>
      <c r="M503" s="17"/>
      <c r="N503" s="8"/>
      <c r="O503" s="17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4.25" customHeight="1" x14ac:dyDescent="0.2">
      <c r="A504" s="6" t="s">
        <v>826</v>
      </c>
      <c r="B504" s="6"/>
      <c r="C504" s="6"/>
      <c r="D504" s="7" t="s">
        <v>681</v>
      </c>
      <c r="E504" s="8" t="s">
        <v>905</v>
      </c>
      <c r="F504" s="8" t="s">
        <v>184</v>
      </c>
      <c r="G504" s="16"/>
      <c r="H504" s="16"/>
      <c r="I504" s="16"/>
      <c r="J504" s="17"/>
      <c r="K504" s="17"/>
      <c r="L504" s="17"/>
      <c r="M504" s="17"/>
      <c r="N504" s="8"/>
      <c r="O504" s="17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4.25" customHeight="1" x14ac:dyDescent="0.2">
      <c r="A505" s="6" t="s">
        <v>906</v>
      </c>
      <c r="B505" s="6"/>
      <c r="C505" s="6"/>
      <c r="D505" s="7" t="s">
        <v>681</v>
      </c>
      <c r="E505" s="8" t="s">
        <v>907</v>
      </c>
      <c r="F505" s="8" t="s">
        <v>184</v>
      </c>
      <c r="G505" s="16"/>
      <c r="H505" s="16"/>
      <c r="I505" s="16"/>
      <c r="J505" s="17"/>
      <c r="K505" s="17"/>
      <c r="L505" s="17"/>
      <c r="M505" s="17"/>
      <c r="N505" s="8"/>
      <c r="O505" s="17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4.25" customHeight="1" x14ac:dyDescent="0.2">
      <c r="A506" s="6" t="s">
        <v>906</v>
      </c>
      <c r="B506" s="6"/>
      <c r="C506" s="6"/>
      <c r="D506" s="7" t="s">
        <v>681</v>
      </c>
      <c r="E506" s="8" t="s">
        <v>908</v>
      </c>
      <c r="F506" s="8" t="s">
        <v>184</v>
      </c>
      <c r="G506" s="16"/>
      <c r="H506" s="16"/>
      <c r="I506" s="16"/>
      <c r="J506" s="17"/>
      <c r="K506" s="17"/>
      <c r="L506" s="17"/>
      <c r="M506" s="17"/>
      <c r="N506" s="8"/>
      <c r="O506" s="17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4.25" customHeight="1" x14ac:dyDescent="0.2">
      <c r="A507" s="6" t="s">
        <v>906</v>
      </c>
      <c r="B507" s="6"/>
      <c r="C507" s="6"/>
      <c r="D507" s="7" t="s">
        <v>681</v>
      </c>
      <c r="E507" s="8" t="s">
        <v>909</v>
      </c>
      <c r="F507" s="8" t="s">
        <v>184</v>
      </c>
      <c r="G507" s="16"/>
      <c r="H507" s="16"/>
      <c r="I507" s="16"/>
      <c r="J507" s="17"/>
      <c r="K507" s="17"/>
      <c r="L507" s="17"/>
      <c r="M507" s="17"/>
      <c r="N507" s="8" t="s">
        <v>691</v>
      </c>
      <c r="O507" s="17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4.25" customHeight="1" x14ac:dyDescent="0.2">
      <c r="A508" s="6" t="s">
        <v>906</v>
      </c>
      <c r="B508" s="6"/>
      <c r="C508" s="6"/>
      <c r="D508" s="7" t="s">
        <v>681</v>
      </c>
      <c r="E508" s="8" t="s">
        <v>910</v>
      </c>
      <c r="F508" s="8" t="s">
        <v>184</v>
      </c>
      <c r="G508" s="16"/>
      <c r="H508" s="16"/>
      <c r="I508" s="16"/>
      <c r="J508" s="17"/>
      <c r="K508" s="17"/>
      <c r="L508" s="17"/>
      <c r="M508" s="17"/>
      <c r="N508" s="8" t="s">
        <v>911</v>
      </c>
      <c r="O508" s="17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4.25" customHeight="1" x14ac:dyDescent="0.2">
      <c r="A509" s="6" t="s">
        <v>906</v>
      </c>
      <c r="B509" s="6"/>
      <c r="C509" s="6"/>
      <c r="D509" s="7" t="s">
        <v>681</v>
      </c>
      <c r="E509" s="8" t="s">
        <v>912</v>
      </c>
      <c r="F509" s="8" t="s">
        <v>184</v>
      </c>
      <c r="G509" s="16"/>
      <c r="H509" s="16"/>
      <c r="I509" s="16"/>
      <c r="J509" s="17"/>
      <c r="K509" s="17"/>
      <c r="L509" s="17"/>
      <c r="M509" s="17"/>
      <c r="N509" s="8" t="s">
        <v>913</v>
      </c>
      <c r="O509" s="17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4.25" customHeight="1" x14ac:dyDescent="0.2">
      <c r="A510" s="6" t="s">
        <v>906</v>
      </c>
      <c r="B510" s="6"/>
      <c r="C510" s="6"/>
      <c r="D510" s="7" t="s">
        <v>681</v>
      </c>
      <c r="E510" s="8" t="s">
        <v>914</v>
      </c>
      <c r="F510" s="8" t="s">
        <v>184</v>
      </c>
      <c r="G510" s="16"/>
      <c r="H510" s="16"/>
      <c r="I510" s="16"/>
      <c r="J510" s="17"/>
      <c r="K510" s="17"/>
      <c r="L510" s="17"/>
      <c r="M510" s="17"/>
      <c r="N510" s="8"/>
      <c r="O510" s="17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4.25" customHeight="1" x14ac:dyDescent="0.2">
      <c r="A511" s="6" t="s">
        <v>906</v>
      </c>
      <c r="B511" s="6" t="b">
        <v>1</v>
      </c>
      <c r="C511" s="6"/>
      <c r="D511" s="7" t="s">
        <v>681</v>
      </c>
      <c r="E511" s="8" t="s">
        <v>915</v>
      </c>
      <c r="F511" s="8" t="s">
        <v>184</v>
      </c>
      <c r="G511" s="16"/>
      <c r="H511" s="16"/>
      <c r="I511" s="16"/>
      <c r="J511" s="17"/>
      <c r="K511" s="17"/>
      <c r="L511" s="17"/>
      <c r="M511" s="17"/>
      <c r="N511" s="8" t="s">
        <v>916</v>
      </c>
      <c r="O511" s="17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4.25" customHeight="1" x14ac:dyDescent="0.2">
      <c r="A512" s="6" t="s">
        <v>906</v>
      </c>
      <c r="B512" s="6"/>
      <c r="C512" s="6"/>
      <c r="D512" s="7" t="s">
        <v>681</v>
      </c>
      <c r="E512" s="8" t="s">
        <v>917</v>
      </c>
      <c r="F512" s="8" t="s">
        <v>184</v>
      </c>
      <c r="G512" s="16"/>
      <c r="H512" s="16"/>
      <c r="I512" s="16"/>
      <c r="J512" s="17"/>
      <c r="K512" s="17"/>
      <c r="L512" s="17"/>
      <c r="M512" s="17"/>
      <c r="N512" s="8" t="s">
        <v>918</v>
      </c>
      <c r="O512" s="17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4.25" customHeight="1" x14ac:dyDescent="0.2">
      <c r="A513" s="6" t="s">
        <v>906</v>
      </c>
      <c r="B513" s="6"/>
      <c r="C513" s="6"/>
      <c r="D513" s="7" t="s">
        <v>681</v>
      </c>
      <c r="E513" s="8" t="s">
        <v>919</v>
      </c>
      <c r="F513" s="8" t="s">
        <v>184</v>
      </c>
      <c r="G513" s="16"/>
      <c r="H513" s="16"/>
      <c r="I513" s="16"/>
      <c r="J513" s="17"/>
      <c r="K513" s="17"/>
      <c r="L513" s="17"/>
      <c r="M513" s="17"/>
      <c r="N513" s="8"/>
      <c r="O513" s="17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4.25" customHeight="1" x14ac:dyDescent="0.2">
      <c r="A514" s="6" t="s">
        <v>906</v>
      </c>
      <c r="B514" s="6"/>
      <c r="C514" s="6"/>
      <c r="D514" s="7" t="s">
        <v>681</v>
      </c>
      <c r="E514" s="8" t="s">
        <v>920</v>
      </c>
      <c r="F514" s="8" t="s">
        <v>184</v>
      </c>
      <c r="G514" s="16"/>
      <c r="H514" s="16"/>
      <c r="I514" s="16"/>
      <c r="J514" s="17"/>
      <c r="K514" s="17"/>
      <c r="L514" s="17"/>
      <c r="M514" s="17"/>
      <c r="N514" s="8"/>
      <c r="O514" s="17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4.25" customHeight="1" x14ac:dyDescent="0.2">
      <c r="A515" s="6" t="s">
        <v>906</v>
      </c>
      <c r="B515" s="6"/>
      <c r="C515" s="6"/>
      <c r="D515" s="7" t="s">
        <v>681</v>
      </c>
      <c r="E515" s="8" t="s">
        <v>921</v>
      </c>
      <c r="F515" s="8" t="s">
        <v>184</v>
      </c>
      <c r="G515" s="16"/>
      <c r="H515" s="16"/>
      <c r="I515" s="16"/>
      <c r="J515" s="17"/>
      <c r="K515" s="17"/>
      <c r="L515" s="17"/>
      <c r="M515" s="17"/>
      <c r="N515" s="8" t="s">
        <v>922</v>
      </c>
      <c r="O515" s="17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4.25" customHeight="1" x14ac:dyDescent="0.2">
      <c r="A516" s="6" t="s">
        <v>906</v>
      </c>
      <c r="B516" s="6"/>
      <c r="C516" s="6"/>
      <c r="D516" s="7" t="s">
        <v>681</v>
      </c>
      <c r="E516" s="8" t="s">
        <v>923</v>
      </c>
      <c r="F516" s="8" t="s">
        <v>184</v>
      </c>
      <c r="G516" s="16"/>
      <c r="H516" s="16"/>
      <c r="I516" s="16"/>
      <c r="J516" s="17"/>
      <c r="K516" s="17"/>
      <c r="L516" s="17"/>
      <c r="M516" s="17"/>
      <c r="N516" s="8" t="s">
        <v>924</v>
      </c>
      <c r="O516" s="17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4.25" customHeight="1" x14ac:dyDescent="0.2">
      <c r="A517" s="6" t="s">
        <v>906</v>
      </c>
      <c r="B517" s="6"/>
      <c r="C517" s="6"/>
      <c r="D517" s="7" t="s">
        <v>681</v>
      </c>
      <c r="E517" s="8" t="s">
        <v>925</v>
      </c>
      <c r="F517" s="8" t="s">
        <v>184</v>
      </c>
      <c r="G517" s="16"/>
      <c r="H517" s="16"/>
      <c r="I517" s="16"/>
      <c r="J517" s="17"/>
      <c r="K517" s="17"/>
      <c r="L517" s="17"/>
      <c r="M517" s="17"/>
      <c r="N517" s="8" t="s">
        <v>926</v>
      </c>
      <c r="O517" s="17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4.25" customHeight="1" x14ac:dyDescent="0.2">
      <c r="A518" s="6" t="s">
        <v>906</v>
      </c>
      <c r="B518" s="6"/>
      <c r="C518" s="6"/>
      <c r="D518" s="7" t="s">
        <v>681</v>
      </c>
      <c r="E518" s="8" t="s">
        <v>927</v>
      </c>
      <c r="F518" s="8" t="s">
        <v>184</v>
      </c>
      <c r="G518" s="16"/>
      <c r="H518" s="16"/>
      <c r="I518" s="16"/>
      <c r="J518" s="17"/>
      <c r="K518" s="17"/>
      <c r="L518" s="17"/>
      <c r="M518" s="17"/>
      <c r="N518" s="8"/>
      <c r="O518" s="17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4.25" customHeight="1" x14ac:dyDescent="0.2">
      <c r="A519" s="6" t="s">
        <v>906</v>
      </c>
      <c r="B519" s="6"/>
      <c r="C519" s="6"/>
      <c r="D519" s="7" t="s">
        <v>681</v>
      </c>
      <c r="E519" s="8" t="s">
        <v>928</v>
      </c>
      <c r="F519" s="8" t="s">
        <v>184</v>
      </c>
      <c r="G519" s="16"/>
      <c r="H519" s="16"/>
      <c r="I519" s="16"/>
      <c r="J519" s="17"/>
      <c r="K519" s="17"/>
      <c r="L519" s="17"/>
      <c r="M519" s="17"/>
      <c r="N519" s="8"/>
      <c r="O519" s="17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4.25" customHeight="1" x14ac:dyDescent="0.2">
      <c r="A520" s="6" t="s">
        <v>906</v>
      </c>
      <c r="B520" s="6"/>
      <c r="C520" s="6"/>
      <c r="D520" s="7" t="s">
        <v>681</v>
      </c>
      <c r="E520" s="8" t="s">
        <v>929</v>
      </c>
      <c r="F520" s="8" t="s">
        <v>184</v>
      </c>
      <c r="G520" s="16"/>
      <c r="H520" s="16"/>
      <c r="I520" s="16"/>
      <c r="J520" s="17"/>
      <c r="K520" s="17"/>
      <c r="L520" s="17"/>
      <c r="M520" s="17"/>
      <c r="N520" s="8" t="s">
        <v>930</v>
      </c>
      <c r="O520" s="17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4.25" customHeight="1" x14ac:dyDescent="0.2">
      <c r="A521" s="6" t="s">
        <v>906</v>
      </c>
      <c r="B521" s="6"/>
      <c r="C521" s="6"/>
      <c r="D521" s="7" t="s">
        <v>681</v>
      </c>
      <c r="E521" s="8" t="s">
        <v>931</v>
      </c>
      <c r="F521" s="8" t="s">
        <v>184</v>
      </c>
      <c r="G521" s="16"/>
      <c r="H521" s="16"/>
      <c r="I521" s="16"/>
      <c r="J521" s="17"/>
      <c r="K521" s="17"/>
      <c r="L521" s="17"/>
      <c r="M521" s="17"/>
      <c r="N521" s="8"/>
      <c r="O521" s="17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4.25" customHeight="1" x14ac:dyDescent="0.2">
      <c r="A522" s="6" t="s">
        <v>906</v>
      </c>
      <c r="B522" s="6" t="b">
        <v>1</v>
      </c>
      <c r="C522" s="6"/>
      <c r="D522" s="7" t="s">
        <v>681</v>
      </c>
      <c r="E522" s="8" t="s">
        <v>932</v>
      </c>
      <c r="F522" s="8" t="s">
        <v>184</v>
      </c>
      <c r="G522" s="16"/>
      <c r="H522" s="16"/>
      <c r="I522" s="16"/>
      <c r="J522" s="17"/>
      <c r="K522" s="17"/>
      <c r="L522" s="17"/>
      <c r="M522" s="17"/>
      <c r="N522" s="8"/>
      <c r="O522" s="17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4.25" customHeight="1" x14ac:dyDescent="0.2">
      <c r="A523" s="6" t="s">
        <v>906</v>
      </c>
      <c r="B523" s="6"/>
      <c r="C523" s="6"/>
      <c r="D523" s="7" t="s">
        <v>681</v>
      </c>
      <c r="E523" s="8" t="s">
        <v>933</v>
      </c>
      <c r="F523" s="8" t="s">
        <v>184</v>
      </c>
      <c r="G523" s="16"/>
      <c r="H523" s="16"/>
      <c r="I523" s="16"/>
      <c r="J523" s="17"/>
      <c r="K523" s="17"/>
      <c r="L523" s="17"/>
      <c r="M523" s="17"/>
      <c r="N523" s="8" t="s">
        <v>934</v>
      </c>
      <c r="O523" s="17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4.25" customHeight="1" x14ac:dyDescent="0.2">
      <c r="A524" s="6" t="s">
        <v>906</v>
      </c>
      <c r="B524" s="6"/>
      <c r="C524" s="6"/>
      <c r="D524" s="7" t="s">
        <v>681</v>
      </c>
      <c r="E524" s="8" t="s">
        <v>935</v>
      </c>
      <c r="F524" s="8" t="s">
        <v>184</v>
      </c>
      <c r="G524" s="16"/>
      <c r="H524" s="16"/>
      <c r="I524" s="16"/>
      <c r="J524" s="17"/>
      <c r="K524" s="17"/>
      <c r="L524" s="17"/>
      <c r="M524" s="17"/>
      <c r="N524" s="8" t="s">
        <v>936</v>
      </c>
      <c r="O524" s="17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4.25" customHeight="1" x14ac:dyDescent="0.2">
      <c r="A525" s="6" t="s">
        <v>906</v>
      </c>
      <c r="B525" s="6"/>
      <c r="C525" s="6"/>
      <c r="D525" s="7" t="s">
        <v>681</v>
      </c>
      <c r="E525" s="8" t="s">
        <v>937</v>
      </c>
      <c r="F525" s="8" t="s">
        <v>184</v>
      </c>
      <c r="G525" s="16"/>
      <c r="H525" s="16"/>
      <c r="I525" s="16"/>
      <c r="J525" s="17"/>
      <c r="K525" s="17"/>
      <c r="L525" s="17"/>
      <c r="M525" s="17"/>
      <c r="N525" s="8" t="s">
        <v>938</v>
      </c>
      <c r="O525" s="17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4.25" customHeight="1" x14ac:dyDescent="0.2">
      <c r="A526" s="6" t="s">
        <v>906</v>
      </c>
      <c r="B526" s="6"/>
      <c r="C526" s="6"/>
      <c r="D526" s="7" t="s">
        <v>681</v>
      </c>
      <c r="E526" s="8" t="s">
        <v>939</v>
      </c>
      <c r="F526" s="8" t="s">
        <v>184</v>
      </c>
      <c r="G526" s="16"/>
      <c r="H526" s="16"/>
      <c r="I526" s="16"/>
      <c r="J526" s="17"/>
      <c r="K526" s="17"/>
      <c r="L526" s="17"/>
      <c r="M526" s="17"/>
      <c r="N526" s="8" t="s">
        <v>940</v>
      </c>
      <c r="O526" s="17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4.25" customHeight="1" x14ac:dyDescent="0.2">
      <c r="A527" s="6" t="s">
        <v>906</v>
      </c>
      <c r="B527" s="6"/>
      <c r="C527" s="6"/>
      <c r="D527" s="7" t="s">
        <v>681</v>
      </c>
      <c r="E527" s="8" t="s">
        <v>941</v>
      </c>
      <c r="F527" s="8" t="s">
        <v>184</v>
      </c>
      <c r="G527" s="16"/>
      <c r="H527" s="16"/>
      <c r="I527" s="16"/>
      <c r="J527" s="17"/>
      <c r="K527" s="17"/>
      <c r="L527" s="17"/>
      <c r="M527" s="17"/>
      <c r="N527" s="8"/>
      <c r="O527" s="17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4.25" customHeight="1" x14ac:dyDescent="0.2">
      <c r="A528" s="6" t="s">
        <v>906</v>
      </c>
      <c r="B528" s="6"/>
      <c r="C528" s="6"/>
      <c r="D528" s="7" t="s">
        <v>681</v>
      </c>
      <c r="E528" s="8" t="s">
        <v>942</v>
      </c>
      <c r="F528" s="8" t="s">
        <v>184</v>
      </c>
      <c r="G528" s="16"/>
      <c r="H528" s="16"/>
      <c r="I528" s="16"/>
      <c r="J528" s="17"/>
      <c r="K528" s="17"/>
      <c r="L528" s="17"/>
      <c r="M528" s="17"/>
      <c r="N528" s="8" t="s">
        <v>943</v>
      </c>
      <c r="O528" s="17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4.25" customHeight="1" x14ac:dyDescent="0.2">
      <c r="A529" s="6" t="s">
        <v>906</v>
      </c>
      <c r="B529" s="6"/>
      <c r="C529" s="6"/>
      <c r="D529" s="7" t="s">
        <v>681</v>
      </c>
      <c r="E529" s="8" t="s">
        <v>944</v>
      </c>
      <c r="F529" s="8" t="s">
        <v>184</v>
      </c>
      <c r="G529" s="16"/>
      <c r="H529" s="16"/>
      <c r="I529" s="16"/>
      <c r="J529" s="17"/>
      <c r="K529" s="17"/>
      <c r="L529" s="17"/>
      <c r="M529" s="17"/>
      <c r="N529" s="8" t="s">
        <v>367</v>
      </c>
      <c r="O529" s="17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4.25" customHeight="1" x14ac:dyDescent="0.2">
      <c r="A530" s="6" t="s">
        <v>906</v>
      </c>
      <c r="B530" s="6" t="b">
        <v>1</v>
      </c>
      <c r="C530" s="6"/>
      <c r="D530" s="7" t="s">
        <v>681</v>
      </c>
      <c r="E530" s="8" t="s">
        <v>945</v>
      </c>
      <c r="F530" s="8" t="s">
        <v>184</v>
      </c>
      <c r="G530" s="16"/>
      <c r="H530" s="16"/>
      <c r="I530" s="16"/>
      <c r="J530" s="17"/>
      <c r="K530" s="17"/>
      <c r="L530" s="17"/>
      <c r="M530" s="17"/>
      <c r="N530" s="8"/>
      <c r="O530" s="17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4.25" customHeight="1" x14ac:dyDescent="0.2">
      <c r="A531" s="6" t="s">
        <v>906</v>
      </c>
      <c r="B531" s="6"/>
      <c r="C531" s="6"/>
      <c r="D531" s="7" t="s">
        <v>681</v>
      </c>
      <c r="E531" s="8" t="s">
        <v>946</v>
      </c>
      <c r="F531" s="8" t="s">
        <v>184</v>
      </c>
      <c r="G531" s="16"/>
      <c r="H531" s="16"/>
      <c r="I531" s="16"/>
      <c r="J531" s="17"/>
      <c r="K531" s="17"/>
      <c r="L531" s="17"/>
      <c r="M531" s="17"/>
      <c r="N531" s="8" t="s">
        <v>479</v>
      </c>
      <c r="O531" s="17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4.25" customHeight="1" x14ac:dyDescent="0.2">
      <c r="A532" s="6" t="s">
        <v>906</v>
      </c>
      <c r="B532" s="6"/>
      <c r="C532" s="6"/>
      <c r="D532" s="7" t="s">
        <v>681</v>
      </c>
      <c r="E532" s="8" t="s">
        <v>947</v>
      </c>
      <c r="F532" s="8" t="s">
        <v>184</v>
      </c>
      <c r="G532" s="16"/>
      <c r="H532" s="16"/>
      <c r="I532" s="16"/>
      <c r="J532" s="17"/>
      <c r="K532" s="17"/>
      <c r="L532" s="17"/>
      <c r="M532" s="17"/>
      <c r="N532" s="8" t="s">
        <v>948</v>
      </c>
      <c r="O532" s="17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4.25" customHeight="1" x14ac:dyDescent="0.2">
      <c r="A533" s="6" t="s">
        <v>906</v>
      </c>
      <c r="B533" s="6"/>
      <c r="C533" s="6"/>
      <c r="D533" s="7" t="s">
        <v>681</v>
      </c>
      <c r="E533" s="8" t="s">
        <v>949</v>
      </c>
      <c r="F533" s="8" t="s">
        <v>184</v>
      </c>
      <c r="G533" s="16"/>
      <c r="H533" s="16"/>
      <c r="I533" s="16"/>
      <c r="J533" s="17"/>
      <c r="K533" s="17"/>
      <c r="L533" s="17"/>
      <c r="M533" s="17"/>
      <c r="N533" s="8"/>
      <c r="O533" s="17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4.25" customHeight="1" x14ac:dyDescent="0.2">
      <c r="A534" s="6" t="s">
        <v>906</v>
      </c>
      <c r="B534" s="6"/>
      <c r="C534" s="6"/>
      <c r="D534" s="7" t="s">
        <v>681</v>
      </c>
      <c r="E534" s="8" t="s">
        <v>950</v>
      </c>
      <c r="F534" s="8" t="s">
        <v>184</v>
      </c>
      <c r="G534" s="16"/>
      <c r="H534" s="16"/>
      <c r="I534" s="16"/>
      <c r="J534" s="17"/>
      <c r="K534" s="17"/>
      <c r="L534" s="17"/>
      <c r="M534" s="17"/>
      <c r="N534" s="8" t="s">
        <v>893</v>
      </c>
      <c r="O534" s="17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4.25" customHeight="1" x14ac:dyDescent="0.2">
      <c r="A535" s="6" t="s">
        <v>906</v>
      </c>
      <c r="B535" s="6" t="b">
        <v>1</v>
      </c>
      <c r="C535" s="6"/>
      <c r="D535" s="7" t="s">
        <v>681</v>
      </c>
      <c r="E535" s="8" t="s">
        <v>951</v>
      </c>
      <c r="F535" s="8" t="s">
        <v>184</v>
      </c>
      <c r="G535" s="16"/>
      <c r="H535" s="16"/>
      <c r="I535" s="16"/>
      <c r="J535" s="17"/>
      <c r="K535" s="17"/>
      <c r="L535" s="17"/>
      <c r="M535" s="17"/>
      <c r="N535" s="8" t="s">
        <v>952</v>
      </c>
      <c r="O535" s="17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4.25" customHeight="1" x14ac:dyDescent="0.2">
      <c r="A536" s="6" t="s">
        <v>906</v>
      </c>
      <c r="B536" s="6"/>
      <c r="C536" s="6"/>
      <c r="D536" s="7" t="s">
        <v>681</v>
      </c>
      <c r="E536" s="8" t="s">
        <v>953</v>
      </c>
      <c r="F536" s="8" t="s">
        <v>184</v>
      </c>
      <c r="G536" s="16"/>
      <c r="H536" s="16"/>
      <c r="I536" s="16"/>
      <c r="J536" s="17"/>
      <c r="K536" s="17"/>
      <c r="L536" s="17"/>
      <c r="M536" s="17"/>
      <c r="N536" s="8" t="s">
        <v>893</v>
      </c>
      <c r="O536" s="17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4.25" customHeight="1" x14ac:dyDescent="0.2">
      <c r="A537" s="6" t="s">
        <v>906</v>
      </c>
      <c r="B537" s="6"/>
      <c r="C537" s="6"/>
      <c r="D537" s="7" t="s">
        <v>681</v>
      </c>
      <c r="E537" s="8" t="s">
        <v>954</v>
      </c>
      <c r="F537" s="8" t="s">
        <v>184</v>
      </c>
      <c r="G537" s="16"/>
      <c r="H537" s="16"/>
      <c r="I537" s="16"/>
      <c r="J537" s="17"/>
      <c r="K537" s="17"/>
      <c r="L537" s="17"/>
      <c r="M537" s="17"/>
      <c r="N537" s="8" t="s">
        <v>893</v>
      </c>
      <c r="O537" s="17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4.25" customHeight="1" x14ac:dyDescent="0.2">
      <c r="A538" s="6" t="s">
        <v>906</v>
      </c>
      <c r="B538" s="6"/>
      <c r="C538" s="6"/>
      <c r="D538" s="7" t="s">
        <v>681</v>
      </c>
      <c r="E538" s="8" t="s">
        <v>955</v>
      </c>
      <c r="F538" s="8" t="s">
        <v>184</v>
      </c>
      <c r="G538" s="16"/>
      <c r="H538" s="16"/>
      <c r="I538" s="16"/>
      <c r="J538" s="17"/>
      <c r="K538" s="17"/>
      <c r="L538" s="17"/>
      <c r="M538" s="17"/>
      <c r="N538" s="8" t="s">
        <v>875</v>
      </c>
      <c r="O538" s="17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4.25" customHeight="1" x14ac:dyDescent="0.2">
      <c r="A539" s="6" t="s">
        <v>906</v>
      </c>
      <c r="B539" s="6"/>
      <c r="C539" s="6"/>
      <c r="D539" s="7" t="s">
        <v>681</v>
      </c>
      <c r="E539" s="8" t="s">
        <v>956</v>
      </c>
      <c r="F539" s="8" t="s">
        <v>184</v>
      </c>
      <c r="G539" s="16"/>
      <c r="H539" s="16"/>
      <c r="I539" s="16"/>
      <c r="J539" s="17"/>
      <c r="K539" s="17"/>
      <c r="L539" s="17"/>
      <c r="M539" s="17"/>
      <c r="N539" s="8" t="s">
        <v>957</v>
      </c>
      <c r="O539" s="17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4.25" customHeight="1" x14ac:dyDescent="0.2">
      <c r="A540" s="6" t="s">
        <v>906</v>
      </c>
      <c r="B540" s="6"/>
      <c r="C540" s="6"/>
      <c r="D540" s="7" t="s">
        <v>681</v>
      </c>
      <c r="E540" s="8" t="s">
        <v>958</v>
      </c>
      <c r="F540" s="8" t="s">
        <v>184</v>
      </c>
      <c r="G540" s="16"/>
      <c r="H540" s="16"/>
      <c r="I540" s="16"/>
      <c r="J540" s="17"/>
      <c r="K540" s="17"/>
      <c r="L540" s="17"/>
      <c r="M540" s="17"/>
      <c r="N540" s="8" t="s">
        <v>959</v>
      </c>
      <c r="O540" s="17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4.25" customHeight="1" x14ac:dyDescent="0.2">
      <c r="A541" s="6" t="s">
        <v>906</v>
      </c>
      <c r="B541" s="6"/>
      <c r="C541" s="6"/>
      <c r="D541" s="7" t="s">
        <v>681</v>
      </c>
      <c r="E541" s="8" t="s">
        <v>960</v>
      </c>
      <c r="F541" s="8" t="s">
        <v>184</v>
      </c>
      <c r="G541" s="16"/>
      <c r="H541" s="16"/>
      <c r="I541" s="16"/>
      <c r="J541" s="17"/>
      <c r="K541" s="17"/>
      <c r="L541" s="17"/>
      <c r="M541" s="17"/>
      <c r="N541" s="8" t="s">
        <v>961</v>
      </c>
      <c r="O541" s="17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4.25" customHeight="1" x14ac:dyDescent="0.2">
      <c r="A542" s="6" t="s">
        <v>906</v>
      </c>
      <c r="B542" s="6"/>
      <c r="C542" s="6"/>
      <c r="D542" s="7" t="s">
        <v>681</v>
      </c>
      <c r="E542" s="8" t="s">
        <v>962</v>
      </c>
      <c r="F542" s="8" t="s">
        <v>184</v>
      </c>
      <c r="G542" s="16"/>
      <c r="H542" s="16"/>
      <c r="I542" s="16"/>
      <c r="J542" s="17"/>
      <c r="K542" s="17"/>
      <c r="L542" s="17"/>
      <c r="M542" s="17"/>
      <c r="N542" s="8" t="s">
        <v>963</v>
      </c>
      <c r="O542" s="17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4.25" customHeight="1" x14ac:dyDescent="0.2">
      <c r="A543" s="6" t="s">
        <v>906</v>
      </c>
      <c r="B543" s="6"/>
      <c r="C543" s="6"/>
      <c r="D543" s="7" t="s">
        <v>681</v>
      </c>
      <c r="E543" s="8" t="s">
        <v>964</v>
      </c>
      <c r="F543" s="8" t="s">
        <v>184</v>
      </c>
      <c r="G543" s="16"/>
      <c r="H543" s="16"/>
      <c r="I543" s="16"/>
      <c r="J543" s="17"/>
      <c r="K543" s="17"/>
      <c r="L543" s="17"/>
      <c r="M543" s="17"/>
      <c r="N543" s="8" t="s">
        <v>965</v>
      </c>
      <c r="O543" s="17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4.25" customHeight="1" x14ac:dyDescent="0.2">
      <c r="A544" s="6" t="s">
        <v>906</v>
      </c>
      <c r="B544" s="6"/>
      <c r="C544" s="6"/>
      <c r="D544" s="7" t="s">
        <v>681</v>
      </c>
      <c r="E544" s="8" t="s">
        <v>966</v>
      </c>
      <c r="F544" s="8" t="s">
        <v>184</v>
      </c>
      <c r="G544" s="16"/>
      <c r="H544" s="16"/>
      <c r="I544" s="16"/>
      <c r="J544" s="17"/>
      <c r="K544" s="17"/>
      <c r="L544" s="17"/>
      <c r="M544" s="17"/>
      <c r="N544" s="8" t="s">
        <v>967</v>
      </c>
      <c r="O544" s="17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4.25" customHeight="1" x14ac:dyDescent="0.2">
      <c r="A545" s="6" t="s">
        <v>906</v>
      </c>
      <c r="B545" s="6"/>
      <c r="C545" s="6"/>
      <c r="D545" s="7" t="s">
        <v>681</v>
      </c>
      <c r="E545" s="8" t="s">
        <v>968</v>
      </c>
      <c r="F545" s="8" t="s">
        <v>184</v>
      </c>
      <c r="G545" s="16"/>
      <c r="H545" s="16"/>
      <c r="I545" s="16"/>
      <c r="J545" s="17"/>
      <c r="K545" s="17"/>
      <c r="L545" s="17"/>
      <c r="M545" s="17"/>
      <c r="N545" s="8"/>
      <c r="O545" s="17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4.25" customHeight="1" x14ac:dyDescent="0.2">
      <c r="A546" s="6" t="s">
        <v>906</v>
      </c>
      <c r="B546" s="6"/>
      <c r="C546" s="6"/>
      <c r="D546" s="7" t="s">
        <v>681</v>
      </c>
      <c r="E546" s="8" t="s">
        <v>969</v>
      </c>
      <c r="F546" s="8" t="s">
        <v>184</v>
      </c>
      <c r="G546" s="16"/>
      <c r="H546" s="16"/>
      <c r="I546" s="16"/>
      <c r="J546" s="17"/>
      <c r="K546" s="17"/>
      <c r="L546" s="17"/>
      <c r="M546" s="17"/>
      <c r="N546" s="8" t="s">
        <v>970</v>
      </c>
      <c r="O546" s="17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4.25" customHeight="1" x14ac:dyDescent="0.2">
      <c r="A547" s="6" t="s">
        <v>906</v>
      </c>
      <c r="B547" s="6"/>
      <c r="C547" s="6"/>
      <c r="D547" s="7" t="s">
        <v>681</v>
      </c>
      <c r="E547" s="8" t="s">
        <v>971</v>
      </c>
      <c r="F547" s="8" t="s">
        <v>184</v>
      </c>
      <c r="G547" s="16"/>
      <c r="H547" s="16"/>
      <c r="I547" s="16"/>
      <c r="J547" s="17"/>
      <c r="K547" s="17"/>
      <c r="L547" s="17"/>
      <c r="M547" s="17"/>
      <c r="N547" s="8"/>
      <c r="O547" s="17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4.25" customHeight="1" x14ac:dyDescent="0.2">
      <c r="A548" s="6" t="s">
        <v>906</v>
      </c>
      <c r="B548" s="6"/>
      <c r="C548" s="6"/>
      <c r="D548" s="7" t="s">
        <v>681</v>
      </c>
      <c r="E548" s="8" t="s">
        <v>972</v>
      </c>
      <c r="F548" s="8" t="s">
        <v>184</v>
      </c>
      <c r="G548" s="16"/>
      <c r="H548" s="16"/>
      <c r="I548" s="16"/>
      <c r="J548" s="17"/>
      <c r="K548" s="17"/>
      <c r="L548" s="17"/>
      <c r="M548" s="17"/>
      <c r="N548" s="8" t="s">
        <v>973</v>
      </c>
      <c r="O548" s="17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4.25" customHeight="1" x14ac:dyDescent="0.2">
      <c r="A549" s="6" t="s">
        <v>906</v>
      </c>
      <c r="B549" s="6"/>
      <c r="C549" s="6"/>
      <c r="D549" s="7" t="s">
        <v>681</v>
      </c>
      <c r="E549" s="8" t="s">
        <v>974</v>
      </c>
      <c r="F549" s="8" t="s">
        <v>184</v>
      </c>
      <c r="G549" s="16"/>
      <c r="H549" s="16"/>
      <c r="I549" s="16"/>
      <c r="J549" s="17"/>
      <c r="K549" s="17"/>
      <c r="L549" s="17"/>
      <c r="M549" s="17"/>
      <c r="N549" s="8" t="s">
        <v>975</v>
      </c>
      <c r="O549" s="17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4.25" customHeight="1" x14ac:dyDescent="0.2">
      <c r="A550" s="6" t="s">
        <v>906</v>
      </c>
      <c r="B550" s="6"/>
      <c r="C550" s="6"/>
      <c r="D550" s="7" t="s">
        <v>681</v>
      </c>
      <c r="E550" s="8" t="s">
        <v>976</v>
      </c>
      <c r="F550" s="8" t="s">
        <v>184</v>
      </c>
      <c r="G550" s="16"/>
      <c r="H550" s="16"/>
      <c r="I550" s="16"/>
      <c r="J550" s="17"/>
      <c r="K550" s="17"/>
      <c r="L550" s="17"/>
      <c r="M550" s="17"/>
      <c r="N550" s="8" t="s">
        <v>967</v>
      </c>
      <c r="O550" s="17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4.25" customHeight="1" x14ac:dyDescent="0.2">
      <c r="A551" s="6" t="s">
        <v>906</v>
      </c>
      <c r="B551" s="6"/>
      <c r="C551" s="6"/>
      <c r="D551" s="7" t="s">
        <v>681</v>
      </c>
      <c r="E551" s="8" t="s">
        <v>977</v>
      </c>
      <c r="F551" s="8" t="s">
        <v>184</v>
      </c>
      <c r="G551" s="16"/>
      <c r="H551" s="16"/>
      <c r="I551" s="16"/>
      <c r="J551" s="17"/>
      <c r="K551" s="17"/>
      <c r="L551" s="17"/>
      <c r="M551" s="17"/>
      <c r="N551" s="8" t="s">
        <v>978</v>
      </c>
      <c r="O551" s="17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4.25" customHeight="1" x14ac:dyDescent="0.2">
      <c r="A552" s="6" t="s">
        <v>906</v>
      </c>
      <c r="B552" s="6"/>
      <c r="C552" s="6"/>
      <c r="D552" s="7" t="s">
        <v>681</v>
      </c>
      <c r="E552" s="8" t="s">
        <v>979</v>
      </c>
      <c r="F552" s="8" t="s">
        <v>184</v>
      </c>
      <c r="G552" s="16"/>
      <c r="H552" s="16"/>
      <c r="I552" s="16"/>
      <c r="J552" s="17"/>
      <c r="K552" s="17"/>
      <c r="L552" s="17"/>
      <c r="M552" s="17"/>
      <c r="N552" s="8" t="s">
        <v>980</v>
      </c>
      <c r="O552" s="17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4.25" customHeight="1" x14ac:dyDescent="0.2">
      <c r="A553" s="6" t="s">
        <v>906</v>
      </c>
      <c r="B553" s="6"/>
      <c r="C553" s="6"/>
      <c r="D553" s="7" t="s">
        <v>681</v>
      </c>
      <c r="E553" s="8" t="s">
        <v>981</v>
      </c>
      <c r="F553" s="8" t="s">
        <v>184</v>
      </c>
      <c r="G553" s="16"/>
      <c r="H553" s="16"/>
      <c r="I553" s="16"/>
      <c r="J553" s="17"/>
      <c r="K553" s="17"/>
      <c r="L553" s="17"/>
      <c r="M553" s="17"/>
      <c r="N553" s="8" t="s">
        <v>982</v>
      </c>
      <c r="O553" s="17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4.25" customHeight="1" x14ac:dyDescent="0.2">
      <c r="A554" s="6" t="s">
        <v>983</v>
      </c>
      <c r="B554" s="6"/>
      <c r="C554" s="6"/>
      <c r="D554" s="7" t="s">
        <v>681</v>
      </c>
      <c r="E554" s="8" t="s">
        <v>984</v>
      </c>
      <c r="F554" s="8" t="s">
        <v>184</v>
      </c>
      <c r="G554" s="16"/>
      <c r="H554" s="16"/>
      <c r="I554" s="16"/>
      <c r="J554" s="17"/>
      <c r="K554" s="17"/>
      <c r="L554" s="17"/>
      <c r="M554" s="17"/>
      <c r="N554" s="8" t="s">
        <v>985</v>
      </c>
      <c r="O554" s="17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4.25" customHeight="1" x14ac:dyDescent="0.2">
      <c r="A555" s="6" t="s">
        <v>983</v>
      </c>
      <c r="B555" s="6"/>
      <c r="C555" s="6"/>
      <c r="D555" s="7" t="s">
        <v>681</v>
      </c>
      <c r="E555" s="8" t="s">
        <v>986</v>
      </c>
      <c r="F555" s="8" t="s">
        <v>184</v>
      </c>
      <c r="G555" s="16"/>
      <c r="H555" s="16"/>
      <c r="I555" s="16"/>
      <c r="J555" s="17"/>
      <c r="K555" s="17"/>
      <c r="L555" s="17"/>
      <c r="M555" s="17"/>
      <c r="N555" s="8" t="s">
        <v>987</v>
      </c>
      <c r="O555" s="17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4.25" customHeight="1" x14ac:dyDescent="0.2">
      <c r="A556" s="6" t="s">
        <v>983</v>
      </c>
      <c r="B556" s="6"/>
      <c r="C556" s="6"/>
      <c r="D556" s="7" t="s">
        <v>681</v>
      </c>
      <c r="E556" s="8" t="s">
        <v>988</v>
      </c>
      <c r="F556" s="8" t="s">
        <v>184</v>
      </c>
      <c r="G556" s="16"/>
      <c r="H556" s="16"/>
      <c r="I556" s="16"/>
      <c r="J556" s="17"/>
      <c r="K556" s="17"/>
      <c r="L556" s="17"/>
      <c r="M556" s="17"/>
      <c r="N556" s="8" t="s">
        <v>316</v>
      </c>
      <c r="O556" s="17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4.25" customHeight="1" x14ac:dyDescent="0.2">
      <c r="A557" s="6" t="s">
        <v>983</v>
      </c>
      <c r="B557" s="6"/>
      <c r="C557" s="6"/>
      <c r="D557" s="7" t="s">
        <v>681</v>
      </c>
      <c r="E557" s="8" t="s">
        <v>989</v>
      </c>
      <c r="F557" s="8" t="s">
        <v>184</v>
      </c>
      <c r="G557" s="16"/>
      <c r="H557" s="16"/>
      <c r="I557" s="16"/>
      <c r="J557" s="17"/>
      <c r="K557" s="17"/>
      <c r="L557" s="17"/>
      <c r="M557" s="17"/>
      <c r="N557" s="8" t="s">
        <v>990</v>
      </c>
      <c r="O557" s="17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4.25" customHeight="1" x14ac:dyDescent="0.2">
      <c r="A558" s="6" t="s">
        <v>983</v>
      </c>
      <c r="B558" s="6"/>
      <c r="C558" s="6"/>
      <c r="D558" s="7" t="s">
        <v>681</v>
      </c>
      <c r="E558" s="8" t="s">
        <v>991</v>
      </c>
      <c r="F558" s="8" t="s">
        <v>184</v>
      </c>
      <c r="G558" s="16"/>
      <c r="H558" s="16"/>
      <c r="I558" s="16"/>
      <c r="J558" s="17"/>
      <c r="K558" s="17"/>
      <c r="L558" s="17"/>
      <c r="M558" s="17"/>
      <c r="N558" s="8" t="s">
        <v>992</v>
      </c>
      <c r="O558" s="17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4.25" customHeight="1" x14ac:dyDescent="0.2">
      <c r="A559" s="6" t="s">
        <v>983</v>
      </c>
      <c r="B559" s="6"/>
      <c r="C559" s="6"/>
      <c r="D559" s="7" t="s">
        <v>681</v>
      </c>
      <c r="E559" s="8" t="s">
        <v>993</v>
      </c>
      <c r="F559" s="8" t="s">
        <v>184</v>
      </c>
      <c r="G559" s="16"/>
      <c r="H559" s="16"/>
      <c r="I559" s="16"/>
      <c r="J559" s="17"/>
      <c r="K559" s="17"/>
      <c r="L559" s="17"/>
      <c r="M559" s="17"/>
      <c r="N559" s="8" t="s">
        <v>555</v>
      </c>
      <c r="O559" s="17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4.25" customHeight="1" x14ac:dyDescent="0.2">
      <c r="A560" s="6" t="s">
        <v>983</v>
      </c>
      <c r="B560" s="6"/>
      <c r="C560" s="6"/>
      <c r="D560" s="7" t="s">
        <v>681</v>
      </c>
      <c r="E560" s="8" t="s">
        <v>994</v>
      </c>
      <c r="F560" s="8" t="s">
        <v>184</v>
      </c>
      <c r="G560" s="16"/>
      <c r="H560" s="16"/>
      <c r="I560" s="16"/>
      <c r="J560" s="17"/>
      <c r="K560" s="17"/>
      <c r="L560" s="17"/>
      <c r="M560" s="17"/>
      <c r="N560" s="8" t="s">
        <v>555</v>
      </c>
      <c r="O560" s="17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4.25" customHeight="1" x14ac:dyDescent="0.2">
      <c r="A561" s="6" t="s">
        <v>983</v>
      </c>
      <c r="B561" s="6"/>
      <c r="C561" s="6"/>
      <c r="D561" s="7" t="s">
        <v>681</v>
      </c>
      <c r="E561" s="8" t="s">
        <v>995</v>
      </c>
      <c r="F561" s="8" t="s">
        <v>235</v>
      </c>
      <c r="G561" s="16"/>
      <c r="H561" s="16"/>
      <c r="I561" s="16"/>
      <c r="J561" s="17"/>
      <c r="K561" s="17"/>
      <c r="L561" s="17"/>
      <c r="M561" s="17"/>
      <c r="N561" s="8" t="s">
        <v>996</v>
      </c>
      <c r="O561" s="17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4.25" customHeight="1" x14ac:dyDescent="0.2">
      <c r="A562" s="6" t="s">
        <v>983</v>
      </c>
      <c r="B562" s="6"/>
      <c r="C562" s="6"/>
      <c r="D562" s="7" t="s">
        <v>681</v>
      </c>
      <c r="E562" s="8" t="s">
        <v>997</v>
      </c>
      <c r="F562" s="8" t="s">
        <v>235</v>
      </c>
      <c r="G562" s="16"/>
      <c r="H562" s="16"/>
      <c r="I562" s="16"/>
      <c r="J562" s="17"/>
      <c r="K562" s="17"/>
      <c r="L562" s="17"/>
      <c r="M562" s="17"/>
      <c r="N562" s="8" t="s">
        <v>998</v>
      </c>
      <c r="O562" s="17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4.25" customHeight="1" x14ac:dyDescent="0.2">
      <c r="A563" s="6" t="s">
        <v>983</v>
      </c>
      <c r="B563" s="6"/>
      <c r="C563" s="6"/>
      <c r="D563" s="7" t="s">
        <v>681</v>
      </c>
      <c r="E563" s="8" t="s">
        <v>999</v>
      </c>
      <c r="F563" s="8" t="s">
        <v>235</v>
      </c>
      <c r="G563" s="16"/>
      <c r="H563" s="16"/>
      <c r="I563" s="16"/>
      <c r="J563" s="17"/>
      <c r="K563" s="17"/>
      <c r="L563" s="17"/>
      <c r="M563" s="17"/>
      <c r="N563" s="8" t="s">
        <v>1000</v>
      </c>
      <c r="O563" s="17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4.25" customHeight="1" x14ac:dyDescent="0.2">
      <c r="A564" s="6" t="s">
        <v>983</v>
      </c>
      <c r="B564" s="6"/>
      <c r="C564" s="6"/>
      <c r="D564" s="7" t="s">
        <v>681</v>
      </c>
      <c r="E564" s="8" t="s">
        <v>1001</v>
      </c>
      <c r="F564" s="8" t="s">
        <v>235</v>
      </c>
      <c r="G564" s="16"/>
      <c r="H564" s="16"/>
      <c r="I564" s="16"/>
      <c r="J564" s="17"/>
      <c r="K564" s="17"/>
      <c r="L564" s="17"/>
      <c r="M564" s="17"/>
      <c r="N564" s="8" t="s">
        <v>1002</v>
      </c>
      <c r="O564" s="17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4.25" customHeight="1" x14ac:dyDescent="0.2">
      <c r="A565" s="6" t="s">
        <v>983</v>
      </c>
      <c r="B565" s="6"/>
      <c r="C565" s="6"/>
      <c r="D565" s="7" t="s">
        <v>681</v>
      </c>
      <c r="E565" s="8" t="s">
        <v>1003</v>
      </c>
      <c r="F565" s="8" t="s">
        <v>235</v>
      </c>
      <c r="G565" s="16"/>
      <c r="H565" s="16"/>
      <c r="I565" s="16"/>
      <c r="J565" s="17"/>
      <c r="K565" s="17"/>
      <c r="L565" s="17"/>
      <c r="M565" s="17"/>
      <c r="N565" s="8" t="s">
        <v>1002</v>
      </c>
      <c r="O565" s="17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4.25" customHeight="1" x14ac:dyDescent="0.2">
      <c r="A566" s="6" t="s">
        <v>983</v>
      </c>
      <c r="B566" s="6"/>
      <c r="C566" s="6"/>
      <c r="D566" s="7" t="s">
        <v>681</v>
      </c>
      <c r="E566" s="8" t="s">
        <v>1004</v>
      </c>
      <c r="F566" s="8" t="s">
        <v>235</v>
      </c>
      <c r="G566" s="16"/>
      <c r="H566" s="16"/>
      <c r="I566" s="16"/>
      <c r="J566" s="17"/>
      <c r="K566" s="17"/>
      <c r="L566" s="17"/>
      <c r="M566" s="17"/>
      <c r="N566" s="8" t="s">
        <v>1005</v>
      </c>
      <c r="O566" s="17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4.25" customHeight="1" x14ac:dyDescent="0.2">
      <c r="A567" s="6" t="s">
        <v>983</v>
      </c>
      <c r="B567" s="6"/>
      <c r="C567" s="6"/>
      <c r="D567" s="7" t="s">
        <v>681</v>
      </c>
      <c r="E567" s="8" t="s">
        <v>1006</v>
      </c>
      <c r="F567" s="8" t="s">
        <v>235</v>
      </c>
      <c r="G567" s="16"/>
      <c r="H567" s="16"/>
      <c r="I567" s="16"/>
      <c r="J567" s="17"/>
      <c r="K567" s="17"/>
      <c r="L567" s="17"/>
      <c r="M567" s="17"/>
      <c r="N567" s="8" t="s">
        <v>75</v>
      </c>
      <c r="O567" s="17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4.25" customHeight="1" x14ac:dyDescent="0.2">
      <c r="A568" s="6" t="s">
        <v>983</v>
      </c>
      <c r="B568" s="6"/>
      <c r="C568" s="6"/>
      <c r="D568" s="7" t="s">
        <v>681</v>
      </c>
      <c r="E568" s="8" t="s">
        <v>1007</v>
      </c>
      <c r="F568" s="8" t="s">
        <v>235</v>
      </c>
      <c r="G568" s="16"/>
      <c r="H568" s="16"/>
      <c r="I568" s="16"/>
      <c r="J568" s="17"/>
      <c r="K568" s="17"/>
      <c r="L568" s="17"/>
      <c r="M568" s="17"/>
      <c r="N568" s="8" t="s">
        <v>1008</v>
      </c>
      <c r="O568" s="17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4.25" customHeight="1" x14ac:dyDescent="0.2">
      <c r="A569" s="6" t="s">
        <v>983</v>
      </c>
      <c r="B569" s="6"/>
      <c r="C569" s="6"/>
      <c r="D569" s="7" t="s">
        <v>681</v>
      </c>
      <c r="E569" s="8" t="s">
        <v>1009</v>
      </c>
      <c r="F569" s="8" t="s">
        <v>235</v>
      </c>
      <c r="G569" s="16"/>
      <c r="H569" s="16"/>
      <c r="I569" s="16"/>
      <c r="J569" s="17"/>
      <c r="K569" s="17"/>
      <c r="L569" s="17"/>
      <c r="M569" s="17"/>
      <c r="N569" s="8" t="s">
        <v>1010</v>
      </c>
      <c r="O569" s="17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4.25" customHeight="1" x14ac:dyDescent="0.2">
      <c r="A570" s="6" t="s">
        <v>983</v>
      </c>
      <c r="B570" s="6"/>
      <c r="C570" s="6"/>
      <c r="D570" s="7" t="s">
        <v>681</v>
      </c>
      <c r="E570" s="8" t="s">
        <v>1011</v>
      </c>
      <c r="F570" s="8" t="s">
        <v>235</v>
      </c>
      <c r="G570" s="16"/>
      <c r="H570" s="16"/>
      <c r="I570" s="16"/>
      <c r="J570" s="17"/>
      <c r="K570" s="17"/>
      <c r="L570" s="17"/>
      <c r="M570" s="17"/>
      <c r="N570" s="8" t="s">
        <v>304</v>
      </c>
      <c r="O570" s="17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4.25" customHeight="1" x14ac:dyDescent="0.2">
      <c r="A571" s="6" t="s">
        <v>983</v>
      </c>
      <c r="B571" s="6"/>
      <c r="C571" s="6"/>
      <c r="D571" s="7" t="s">
        <v>681</v>
      </c>
      <c r="E571" s="8" t="s">
        <v>1012</v>
      </c>
      <c r="F571" s="8" t="s">
        <v>235</v>
      </c>
      <c r="G571" s="16"/>
      <c r="H571" s="16"/>
      <c r="I571" s="16"/>
      <c r="J571" s="17"/>
      <c r="K571" s="17"/>
      <c r="L571" s="17"/>
      <c r="M571" s="17"/>
      <c r="N571" s="8" t="s">
        <v>550</v>
      </c>
      <c r="O571" s="17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4.25" customHeight="1" x14ac:dyDescent="0.2">
      <c r="A572" s="6" t="s">
        <v>983</v>
      </c>
      <c r="B572" s="6" t="b">
        <v>1</v>
      </c>
      <c r="C572" s="6"/>
      <c r="D572" s="7" t="s">
        <v>681</v>
      </c>
      <c r="E572" s="8" t="s">
        <v>1013</v>
      </c>
      <c r="F572" s="8" t="s">
        <v>235</v>
      </c>
      <c r="G572" s="16"/>
      <c r="H572" s="16"/>
      <c r="I572" s="16"/>
      <c r="J572" s="17"/>
      <c r="K572" s="17"/>
      <c r="L572" s="17"/>
      <c r="M572" s="17"/>
      <c r="N572" s="8" t="s">
        <v>550</v>
      </c>
      <c r="O572" s="17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4.25" customHeight="1" x14ac:dyDescent="0.2">
      <c r="A573" s="6" t="s">
        <v>983</v>
      </c>
      <c r="B573" s="6"/>
      <c r="C573" s="6"/>
      <c r="D573" s="7" t="s">
        <v>681</v>
      </c>
      <c r="E573" s="8" t="s">
        <v>1014</v>
      </c>
      <c r="F573" s="8" t="s">
        <v>235</v>
      </c>
      <c r="G573" s="16"/>
      <c r="H573" s="16"/>
      <c r="I573" s="16"/>
      <c r="J573" s="17"/>
      <c r="K573" s="17"/>
      <c r="L573" s="17"/>
      <c r="M573" s="17"/>
      <c r="N573" s="8" t="s">
        <v>550</v>
      </c>
      <c r="O573" s="17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4.25" customHeight="1" x14ac:dyDescent="0.2">
      <c r="A574" s="6" t="s">
        <v>983</v>
      </c>
      <c r="B574" s="6"/>
      <c r="C574" s="6"/>
      <c r="D574" s="7" t="s">
        <v>681</v>
      </c>
      <c r="E574" s="8" t="s">
        <v>1015</v>
      </c>
      <c r="F574" s="8" t="s">
        <v>235</v>
      </c>
      <c r="G574" s="16"/>
      <c r="H574" s="16"/>
      <c r="I574" s="16"/>
      <c r="J574" s="17"/>
      <c r="K574" s="17"/>
      <c r="L574" s="17"/>
      <c r="M574" s="17"/>
      <c r="N574" s="8" t="s">
        <v>318</v>
      </c>
      <c r="O574" s="17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4.25" customHeight="1" x14ac:dyDescent="0.2">
      <c r="A575" s="6" t="s">
        <v>983</v>
      </c>
      <c r="B575" s="6"/>
      <c r="C575" s="6"/>
      <c r="D575" s="7" t="s">
        <v>681</v>
      </c>
      <c r="E575" s="8" t="s">
        <v>1016</v>
      </c>
      <c r="F575" s="8" t="s">
        <v>235</v>
      </c>
      <c r="G575" s="16"/>
      <c r="H575" s="16"/>
      <c r="I575" s="16"/>
      <c r="J575" s="17"/>
      <c r="K575" s="17"/>
      <c r="L575" s="17"/>
      <c r="M575" s="17"/>
      <c r="N575" s="8" t="s">
        <v>100</v>
      </c>
      <c r="O575" s="17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4.25" customHeight="1" x14ac:dyDescent="0.2">
      <c r="A576" s="6" t="s">
        <v>983</v>
      </c>
      <c r="B576" s="6" t="b">
        <v>1</v>
      </c>
      <c r="C576" s="6"/>
      <c r="D576" s="7" t="s">
        <v>681</v>
      </c>
      <c r="E576" s="8" t="s">
        <v>1017</v>
      </c>
      <c r="F576" s="8" t="s">
        <v>235</v>
      </c>
      <c r="G576" s="16"/>
      <c r="H576" s="16"/>
      <c r="I576" s="16"/>
      <c r="J576" s="17"/>
      <c r="K576" s="17"/>
      <c r="L576" s="17"/>
      <c r="M576" s="17"/>
      <c r="N576" s="8" t="s">
        <v>1018</v>
      </c>
      <c r="O576" s="17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4.25" customHeight="1" x14ac:dyDescent="0.2">
      <c r="A577" s="6" t="s">
        <v>983</v>
      </c>
      <c r="B577" s="6"/>
      <c r="C577" s="6"/>
      <c r="D577" s="7" t="s">
        <v>681</v>
      </c>
      <c r="E577" s="8" t="s">
        <v>1019</v>
      </c>
      <c r="F577" s="8" t="s">
        <v>235</v>
      </c>
      <c r="G577" s="16"/>
      <c r="H577" s="16"/>
      <c r="I577" s="16"/>
      <c r="J577" s="17"/>
      <c r="K577" s="17"/>
      <c r="L577" s="17"/>
      <c r="M577" s="17"/>
      <c r="N577" s="8" t="s">
        <v>1020</v>
      </c>
      <c r="O577" s="17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4.25" customHeight="1" x14ac:dyDescent="0.2">
      <c r="A578" s="6" t="s">
        <v>983</v>
      </c>
      <c r="B578" s="6"/>
      <c r="C578" s="6"/>
      <c r="D578" s="7" t="s">
        <v>681</v>
      </c>
      <c r="E578" s="8" t="s">
        <v>1021</v>
      </c>
      <c r="F578" s="8" t="s">
        <v>235</v>
      </c>
      <c r="G578" s="16"/>
      <c r="H578" s="16"/>
      <c r="I578" s="16"/>
      <c r="J578" s="17"/>
      <c r="K578" s="17"/>
      <c r="L578" s="17"/>
      <c r="M578" s="17"/>
      <c r="N578" s="8" t="s">
        <v>359</v>
      </c>
      <c r="O578" s="17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4.25" customHeight="1" x14ac:dyDescent="0.2">
      <c r="A579" s="6" t="s">
        <v>983</v>
      </c>
      <c r="B579" s="6"/>
      <c r="C579" s="6"/>
      <c r="D579" s="7" t="s">
        <v>681</v>
      </c>
      <c r="E579" s="8" t="s">
        <v>1022</v>
      </c>
      <c r="F579" s="8" t="s">
        <v>235</v>
      </c>
      <c r="G579" s="16"/>
      <c r="H579" s="16"/>
      <c r="I579" s="16"/>
      <c r="J579" s="17"/>
      <c r="K579" s="17"/>
      <c r="L579" s="17"/>
      <c r="M579" s="17"/>
      <c r="N579" s="8" t="s">
        <v>157</v>
      </c>
      <c r="O579" s="17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4.25" customHeight="1" x14ac:dyDescent="0.2">
      <c r="A580" s="6" t="s">
        <v>983</v>
      </c>
      <c r="B580" s="6"/>
      <c r="C580" s="6"/>
      <c r="D580" s="7" t="s">
        <v>681</v>
      </c>
      <c r="E580" s="8" t="s">
        <v>1023</v>
      </c>
      <c r="F580" s="8" t="s">
        <v>235</v>
      </c>
      <c r="G580" s="16"/>
      <c r="H580" s="16"/>
      <c r="I580" s="16"/>
      <c r="J580" s="17"/>
      <c r="K580" s="17"/>
      <c r="L580" s="17"/>
      <c r="M580" s="17"/>
      <c r="N580" s="8" t="s">
        <v>1024</v>
      </c>
      <c r="O580" s="17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4.25" customHeight="1" x14ac:dyDescent="0.2">
      <c r="A581" s="6" t="s">
        <v>983</v>
      </c>
      <c r="B581" s="6"/>
      <c r="C581" s="6"/>
      <c r="D581" s="7" t="s">
        <v>681</v>
      </c>
      <c r="E581" s="8" t="s">
        <v>351</v>
      </c>
      <c r="F581" s="8" t="s">
        <v>235</v>
      </c>
      <c r="G581" s="16"/>
      <c r="H581" s="16"/>
      <c r="I581" s="16"/>
      <c r="J581" s="17"/>
      <c r="K581" s="17"/>
      <c r="L581" s="17"/>
      <c r="M581" s="17"/>
      <c r="N581" s="8" t="s">
        <v>1025</v>
      </c>
      <c r="O581" s="17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4.25" customHeight="1" x14ac:dyDescent="0.2">
      <c r="A582" s="6" t="s">
        <v>983</v>
      </c>
      <c r="B582" s="6"/>
      <c r="C582" s="6"/>
      <c r="D582" s="7" t="s">
        <v>681</v>
      </c>
      <c r="E582" s="8" t="s">
        <v>1026</v>
      </c>
      <c r="F582" s="8" t="s">
        <v>235</v>
      </c>
      <c r="G582" s="16"/>
      <c r="H582" s="16"/>
      <c r="I582" s="16"/>
      <c r="J582" s="17"/>
      <c r="K582" s="17"/>
      <c r="L582" s="17"/>
      <c r="M582" s="17"/>
      <c r="N582" s="8" t="s">
        <v>1027</v>
      </c>
      <c r="O582" s="17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4.25" customHeight="1" x14ac:dyDescent="0.2">
      <c r="A583" s="6" t="s">
        <v>983</v>
      </c>
      <c r="B583" s="6"/>
      <c r="C583" s="6"/>
      <c r="D583" s="7" t="s">
        <v>681</v>
      </c>
      <c r="E583" s="8" t="s">
        <v>1028</v>
      </c>
      <c r="F583" s="8" t="s">
        <v>235</v>
      </c>
      <c r="G583" s="16"/>
      <c r="H583" s="16"/>
      <c r="I583" s="16"/>
      <c r="J583" s="17"/>
      <c r="K583" s="17"/>
      <c r="L583" s="17"/>
      <c r="M583" s="17"/>
      <c r="N583" s="8" t="s">
        <v>197</v>
      </c>
      <c r="O583" s="17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4.25" customHeight="1" x14ac:dyDescent="0.2">
      <c r="A584" s="6" t="s">
        <v>983</v>
      </c>
      <c r="B584" s="6"/>
      <c r="C584" s="6"/>
      <c r="D584" s="7" t="s">
        <v>681</v>
      </c>
      <c r="E584" s="8" t="s">
        <v>1029</v>
      </c>
      <c r="F584" s="8" t="s">
        <v>235</v>
      </c>
      <c r="G584" s="16"/>
      <c r="H584" s="16"/>
      <c r="I584" s="16"/>
      <c r="J584" s="17"/>
      <c r="K584" s="17"/>
      <c r="L584" s="17"/>
      <c r="M584" s="17"/>
      <c r="N584" s="8" t="s">
        <v>214</v>
      </c>
      <c r="O584" s="17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4.25" customHeight="1" x14ac:dyDescent="0.2">
      <c r="A585" s="6" t="s">
        <v>983</v>
      </c>
      <c r="B585" s="6"/>
      <c r="C585" s="6"/>
      <c r="D585" s="7" t="s">
        <v>681</v>
      </c>
      <c r="E585" s="8" t="s">
        <v>1030</v>
      </c>
      <c r="F585" s="8" t="s">
        <v>235</v>
      </c>
      <c r="G585" s="16"/>
      <c r="H585" s="16"/>
      <c r="I585" s="16"/>
      <c r="J585" s="17"/>
      <c r="K585" s="17"/>
      <c r="L585" s="17"/>
      <c r="M585" s="17"/>
      <c r="N585" s="8" t="s">
        <v>1031</v>
      </c>
      <c r="O585" s="17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4.25" customHeight="1" x14ac:dyDescent="0.2">
      <c r="A586" s="6" t="s">
        <v>983</v>
      </c>
      <c r="B586" s="6"/>
      <c r="C586" s="6"/>
      <c r="D586" s="7" t="s">
        <v>681</v>
      </c>
      <c r="E586" s="8" t="s">
        <v>1032</v>
      </c>
      <c r="F586" s="8" t="s">
        <v>235</v>
      </c>
      <c r="G586" s="16"/>
      <c r="H586" s="16"/>
      <c r="I586" s="16"/>
      <c r="J586" s="17"/>
      <c r="K586" s="17"/>
      <c r="L586" s="17"/>
      <c r="M586" s="17"/>
      <c r="N586" s="8" t="s">
        <v>1033</v>
      </c>
      <c r="O586" s="17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4.25" customHeight="1" x14ac:dyDescent="0.2">
      <c r="A587" s="6" t="s">
        <v>983</v>
      </c>
      <c r="B587" s="6"/>
      <c r="C587" s="6"/>
      <c r="D587" s="7" t="s">
        <v>681</v>
      </c>
      <c r="E587" s="8" t="s">
        <v>1034</v>
      </c>
      <c r="F587" s="8" t="s">
        <v>235</v>
      </c>
      <c r="G587" s="16"/>
      <c r="H587" s="16"/>
      <c r="I587" s="16"/>
      <c r="J587" s="17"/>
      <c r="K587" s="17"/>
      <c r="L587" s="17"/>
      <c r="M587" s="17"/>
      <c r="N587" s="8" t="s">
        <v>1024</v>
      </c>
      <c r="O587" s="17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4.25" customHeight="1" x14ac:dyDescent="0.2">
      <c r="A588" s="6" t="s">
        <v>983</v>
      </c>
      <c r="B588" s="6"/>
      <c r="C588" s="6"/>
      <c r="D588" s="7" t="s">
        <v>681</v>
      </c>
      <c r="E588" s="8" t="s">
        <v>1035</v>
      </c>
      <c r="F588" s="8" t="s">
        <v>235</v>
      </c>
      <c r="G588" s="16"/>
      <c r="H588" s="16"/>
      <c r="I588" s="16"/>
      <c r="J588" s="17"/>
      <c r="K588" s="17"/>
      <c r="L588" s="17"/>
      <c r="M588" s="17"/>
      <c r="N588" s="8" t="s">
        <v>1036</v>
      </c>
      <c r="O588" s="17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4.25" customHeight="1" x14ac:dyDescent="0.2">
      <c r="A589" s="6" t="s">
        <v>983</v>
      </c>
      <c r="B589" s="6"/>
      <c r="C589" s="6"/>
      <c r="D589" s="7" t="s">
        <v>681</v>
      </c>
      <c r="E589" s="8" t="s">
        <v>1037</v>
      </c>
      <c r="F589" s="8" t="s">
        <v>235</v>
      </c>
      <c r="G589" s="16"/>
      <c r="H589" s="16"/>
      <c r="I589" s="16"/>
      <c r="J589" s="17"/>
      <c r="K589" s="17"/>
      <c r="L589" s="17"/>
      <c r="M589" s="17"/>
      <c r="N589" s="8" t="s">
        <v>1038</v>
      </c>
      <c r="O589" s="17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4.25" customHeight="1" x14ac:dyDescent="0.2">
      <c r="A590" s="6" t="s">
        <v>983</v>
      </c>
      <c r="B590" s="6"/>
      <c r="C590" s="6"/>
      <c r="D590" s="7" t="s">
        <v>681</v>
      </c>
      <c r="E590" s="8" t="s">
        <v>1039</v>
      </c>
      <c r="F590" s="8" t="s">
        <v>235</v>
      </c>
      <c r="G590" s="16"/>
      <c r="H590" s="16"/>
      <c r="I590" s="16"/>
      <c r="J590" s="17"/>
      <c r="K590" s="17"/>
      <c r="L590" s="17"/>
      <c r="M590" s="17"/>
      <c r="N590" s="8" t="s">
        <v>1040</v>
      </c>
      <c r="O590" s="17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4.25" customHeight="1" x14ac:dyDescent="0.2">
      <c r="A591" s="6" t="s">
        <v>983</v>
      </c>
      <c r="B591" s="6"/>
      <c r="C591" s="6"/>
      <c r="D591" s="7" t="s">
        <v>681</v>
      </c>
      <c r="E591" s="8" t="s">
        <v>1041</v>
      </c>
      <c r="F591" s="8" t="s">
        <v>235</v>
      </c>
      <c r="G591" s="16"/>
      <c r="H591" s="16"/>
      <c r="I591" s="16"/>
      <c r="J591" s="17"/>
      <c r="K591" s="17"/>
      <c r="L591" s="17"/>
      <c r="M591" s="17"/>
      <c r="N591" s="8" t="s">
        <v>1042</v>
      </c>
      <c r="O591" s="17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4.25" customHeight="1" x14ac:dyDescent="0.2">
      <c r="A592" s="6" t="s">
        <v>983</v>
      </c>
      <c r="B592" s="6"/>
      <c r="C592" s="6"/>
      <c r="D592" s="7" t="s">
        <v>681</v>
      </c>
      <c r="E592" s="8" t="s">
        <v>1043</v>
      </c>
      <c r="F592" s="8" t="s">
        <v>235</v>
      </c>
      <c r="G592" s="16"/>
      <c r="H592" s="16"/>
      <c r="I592" s="16"/>
      <c r="J592" s="17"/>
      <c r="K592" s="17"/>
      <c r="L592" s="17"/>
      <c r="M592" s="17"/>
      <c r="N592" s="8" t="s">
        <v>1044</v>
      </c>
      <c r="O592" s="17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4.25" customHeight="1" x14ac:dyDescent="0.2">
      <c r="A593" s="6" t="s">
        <v>983</v>
      </c>
      <c r="B593" s="6"/>
      <c r="C593" s="6"/>
      <c r="D593" s="7" t="s">
        <v>681</v>
      </c>
      <c r="E593" s="8" t="s">
        <v>1045</v>
      </c>
      <c r="F593" s="8" t="s">
        <v>235</v>
      </c>
      <c r="G593" s="16"/>
      <c r="H593" s="16"/>
      <c r="I593" s="16"/>
      <c r="J593" s="17"/>
      <c r="K593" s="17"/>
      <c r="L593" s="17"/>
      <c r="M593" s="17"/>
      <c r="N593" s="8" t="s">
        <v>1046</v>
      </c>
      <c r="O593" s="17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4.25" customHeight="1" x14ac:dyDescent="0.2">
      <c r="A594" s="6" t="s">
        <v>983</v>
      </c>
      <c r="B594" s="6"/>
      <c r="C594" s="6"/>
      <c r="D594" s="7" t="s">
        <v>681</v>
      </c>
      <c r="E594" s="8" t="s">
        <v>476</v>
      </c>
      <c r="F594" s="8" t="s">
        <v>235</v>
      </c>
      <c r="G594" s="16"/>
      <c r="H594" s="16"/>
      <c r="I594" s="16"/>
      <c r="J594" s="17"/>
      <c r="K594" s="17"/>
      <c r="L594" s="17"/>
      <c r="M594" s="17"/>
      <c r="N594" s="8" t="s">
        <v>422</v>
      </c>
      <c r="O594" s="17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4.25" customHeight="1" x14ac:dyDescent="0.2">
      <c r="A595" s="6" t="s">
        <v>983</v>
      </c>
      <c r="B595" s="6"/>
      <c r="C595" s="6"/>
      <c r="D595" s="7" t="s">
        <v>681</v>
      </c>
      <c r="E595" s="8" t="s">
        <v>1047</v>
      </c>
      <c r="F595" s="8" t="s">
        <v>235</v>
      </c>
      <c r="G595" s="16"/>
      <c r="H595" s="16"/>
      <c r="I595" s="16"/>
      <c r="J595" s="17"/>
      <c r="K595" s="17"/>
      <c r="L595" s="17"/>
      <c r="M595" s="17"/>
      <c r="N595" s="8" t="s">
        <v>1048</v>
      </c>
      <c r="O595" s="17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4.25" customHeight="1" x14ac:dyDescent="0.2">
      <c r="A596" s="6" t="s">
        <v>983</v>
      </c>
      <c r="B596" s="6"/>
      <c r="C596" s="6"/>
      <c r="D596" s="7" t="s">
        <v>681</v>
      </c>
      <c r="E596" s="8" t="s">
        <v>1049</v>
      </c>
      <c r="F596" s="8" t="s">
        <v>235</v>
      </c>
      <c r="G596" s="16"/>
      <c r="H596" s="16"/>
      <c r="I596" s="16"/>
      <c r="J596" s="17"/>
      <c r="K596" s="17"/>
      <c r="L596" s="17"/>
      <c r="M596" s="17"/>
      <c r="N596" s="8" t="s">
        <v>1050</v>
      </c>
      <c r="O596" s="17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4.25" customHeight="1" x14ac:dyDescent="0.2">
      <c r="A597" s="6" t="s">
        <v>983</v>
      </c>
      <c r="B597" s="6"/>
      <c r="C597" s="6"/>
      <c r="D597" s="7" t="s">
        <v>681</v>
      </c>
      <c r="E597" s="8" t="s">
        <v>1051</v>
      </c>
      <c r="F597" s="8" t="s">
        <v>235</v>
      </c>
      <c r="G597" s="16"/>
      <c r="H597" s="16"/>
      <c r="I597" s="16"/>
      <c r="J597" s="17"/>
      <c r="K597" s="17"/>
      <c r="L597" s="17"/>
      <c r="M597" s="17"/>
      <c r="N597" s="8" t="s">
        <v>363</v>
      </c>
      <c r="O597" s="17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4.25" customHeight="1" x14ac:dyDescent="0.2">
      <c r="A598" s="6" t="s">
        <v>983</v>
      </c>
      <c r="B598" s="6"/>
      <c r="C598" s="6"/>
      <c r="D598" s="7" t="s">
        <v>681</v>
      </c>
      <c r="E598" s="8" t="s">
        <v>1052</v>
      </c>
      <c r="F598" s="8" t="s">
        <v>235</v>
      </c>
      <c r="G598" s="16"/>
      <c r="H598" s="16"/>
      <c r="I598" s="16"/>
      <c r="J598" s="17"/>
      <c r="K598" s="17"/>
      <c r="L598" s="17"/>
      <c r="M598" s="17"/>
      <c r="N598" s="8" t="s">
        <v>1053</v>
      </c>
      <c r="O598" s="17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4.25" customHeight="1" x14ac:dyDescent="0.2">
      <c r="A599" s="6" t="s">
        <v>983</v>
      </c>
      <c r="B599" s="6"/>
      <c r="C599" s="6"/>
      <c r="D599" s="7" t="s">
        <v>681</v>
      </c>
      <c r="E599" s="8" t="s">
        <v>1054</v>
      </c>
      <c r="F599" s="8" t="s">
        <v>235</v>
      </c>
      <c r="G599" s="16"/>
      <c r="H599" s="16"/>
      <c r="I599" s="16"/>
      <c r="J599" s="17"/>
      <c r="K599" s="17"/>
      <c r="L599" s="17"/>
      <c r="M599" s="17"/>
      <c r="N599" s="8" t="s">
        <v>1055</v>
      </c>
      <c r="O599" s="17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4.25" customHeight="1" x14ac:dyDescent="0.2">
      <c r="A600" s="6" t="s">
        <v>983</v>
      </c>
      <c r="B600" s="6"/>
      <c r="C600" s="6"/>
      <c r="D600" s="7" t="s">
        <v>681</v>
      </c>
      <c r="E600" s="8" t="s">
        <v>1056</v>
      </c>
      <c r="F600" s="8" t="s">
        <v>235</v>
      </c>
      <c r="G600" s="16"/>
      <c r="H600" s="16"/>
      <c r="I600" s="16"/>
      <c r="J600" s="17"/>
      <c r="K600" s="17"/>
      <c r="L600" s="17"/>
      <c r="M600" s="17"/>
      <c r="N600" s="8" t="s">
        <v>1057</v>
      </c>
      <c r="O600" s="17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4.25" customHeight="1" x14ac:dyDescent="0.2">
      <c r="A601" s="6" t="s">
        <v>1058</v>
      </c>
      <c r="B601" s="6" t="b">
        <v>1</v>
      </c>
      <c r="C601" s="6"/>
      <c r="D601" s="7" t="s">
        <v>681</v>
      </c>
      <c r="E601" s="8" t="s">
        <v>1059</v>
      </c>
      <c r="F601" s="8" t="s">
        <v>161</v>
      </c>
      <c r="G601" s="16"/>
      <c r="H601" s="16"/>
      <c r="I601" s="16"/>
      <c r="J601" s="17"/>
      <c r="K601" s="17"/>
      <c r="L601" s="17"/>
      <c r="M601" s="17"/>
      <c r="N601" s="8" t="s">
        <v>1060</v>
      </c>
      <c r="O601" s="17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4.25" customHeight="1" x14ac:dyDescent="0.2">
      <c r="A602" s="6" t="s">
        <v>1058</v>
      </c>
      <c r="B602" s="6"/>
      <c r="C602" s="6"/>
      <c r="D602" s="7" t="s">
        <v>681</v>
      </c>
      <c r="E602" s="8" t="s">
        <v>1061</v>
      </c>
      <c r="F602" s="8" t="s">
        <v>161</v>
      </c>
      <c r="G602" s="16"/>
      <c r="H602" s="16"/>
      <c r="I602" s="16"/>
      <c r="J602" s="17"/>
      <c r="K602" s="17"/>
      <c r="L602" s="17"/>
      <c r="M602" s="17"/>
      <c r="N602" s="8" t="s">
        <v>1062</v>
      </c>
      <c r="O602" s="17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4.25" customHeight="1" x14ac:dyDescent="0.2">
      <c r="A603" s="6" t="s">
        <v>1058</v>
      </c>
      <c r="B603" s="6"/>
      <c r="C603" s="6"/>
      <c r="D603" s="7" t="s">
        <v>681</v>
      </c>
      <c r="E603" s="8" t="s">
        <v>1063</v>
      </c>
      <c r="F603" s="8" t="s">
        <v>161</v>
      </c>
      <c r="G603" s="16"/>
      <c r="H603" s="16"/>
      <c r="I603" s="16"/>
      <c r="J603" s="17"/>
      <c r="K603" s="17"/>
      <c r="L603" s="17"/>
      <c r="M603" s="17"/>
      <c r="N603" s="8" t="s">
        <v>550</v>
      </c>
      <c r="O603" s="17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4.25" customHeight="1" x14ac:dyDescent="0.2">
      <c r="A604" s="6" t="s">
        <v>1058</v>
      </c>
      <c r="B604" s="6"/>
      <c r="C604" s="6"/>
      <c r="D604" s="7" t="s">
        <v>681</v>
      </c>
      <c r="E604" s="8" t="s">
        <v>1064</v>
      </c>
      <c r="F604" s="8" t="s">
        <v>161</v>
      </c>
      <c r="G604" s="16"/>
      <c r="H604" s="16"/>
      <c r="I604" s="16"/>
      <c r="J604" s="17"/>
      <c r="K604" s="17"/>
      <c r="L604" s="17"/>
      <c r="M604" s="17"/>
      <c r="N604" s="8" t="s">
        <v>1065</v>
      </c>
      <c r="O604" s="17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4.25" customHeight="1" x14ac:dyDescent="0.2">
      <c r="A605" s="6" t="s">
        <v>1058</v>
      </c>
      <c r="B605" s="6"/>
      <c r="C605" s="6"/>
      <c r="D605" s="7" t="s">
        <v>681</v>
      </c>
      <c r="E605" s="8" t="s">
        <v>1066</v>
      </c>
      <c r="F605" s="8" t="s">
        <v>161</v>
      </c>
      <c r="G605" s="16"/>
      <c r="H605" s="16"/>
      <c r="I605" s="16"/>
      <c r="J605" s="17"/>
      <c r="K605" s="17"/>
      <c r="L605" s="17"/>
      <c r="M605" s="17"/>
      <c r="N605" s="8" t="s">
        <v>386</v>
      </c>
      <c r="O605" s="17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4.25" customHeight="1" x14ac:dyDescent="0.2">
      <c r="A606" s="6" t="s">
        <v>1058</v>
      </c>
      <c r="B606" s="6"/>
      <c r="C606" s="6"/>
      <c r="D606" s="7" t="s">
        <v>681</v>
      </c>
      <c r="E606" s="8" t="s">
        <v>1067</v>
      </c>
      <c r="F606" s="8" t="s">
        <v>161</v>
      </c>
      <c r="G606" s="16"/>
      <c r="H606" s="16"/>
      <c r="I606" s="16"/>
      <c r="J606" s="17"/>
      <c r="K606" s="17"/>
      <c r="L606" s="17"/>
      <c r="M606" s="17"/>
      <c r="N606" s="8" t="s">
        <v>1068</v>
      </c>
      <c r="O606" s="17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4.25" customHeight="1" x14ac:dyDescent="0.2">
      <c r="A607" s="6" t="s">
        <v>1058</v>
      </c>
      <c r="B607" s="6"/>
      <c r="C607" s="6"/>
      <c r="D607" s="7" t="s">
        <v>681</v>
      </c>
      <c r="E607" s="8" t="s">
        <v>1069</v>
      </c>
      <c r="F607" s="8" t="s">
        <v>161</v>
      </c>
      <c r="G607" s="16"/>
      <c r="H607" s="16"/>
      <c r="I607" s="16"/>
      <c r="J607" s="17"/>
      <c r="K607" s="17"/>
      <c r="L607" s="17"/>
      <c r="M607" s="17"/>
      <c r="N607" s="8" t="s">
        <v>386</v>
      </c>
      <c r="O607" s="17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4.25" customHeight="1" x14ac:dyDescent="0.2">
      <c r="A608" s="6" t="s">
        <v>1058</v>
      </c>
      <c r="B608" s="6"/>
      <c r="C608" s="6"/>
      <c r="D608" s="7" t="s">
        <v>681</v>
      </c>
      <c r="E608" s="8" t="s">
        <v>1070</v>
      </c>
      <c r="F608" s="8" t="s">
        <v>161</v>
      </c>
      <c r="G608" s="16"/>
      <c r="H608" s="16"/>
      <c r="I608" s="16"/>
      <c r="J608" s="17"/>
      <c r="K608" s="17"/>
      <c r="L608" s="17"/>
      <c r="M608" s="17"/>
      <c r="N608" s="8" t="s">
        <v>550</v>
      </c>
      <c r="O608" s="17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4.25" customHeight="1" x14ac:dyDescent="0.2">
      <c r="A609" s="6" t="s">
        <v>1058</v>
      </c>
      <c r="B609" s="6"/>
      <c r="C609" s="6"/>
      <c r="D609" s="7" t="s">
        <v>681</v>
      </c>
      <c r="E609" s="8" t="s">
        <v>1071</v>
      </c>
      <c r="F609" s="8" t="s">
        <v>161</v>
      </c>
      <c r="G609" s="16"/>
      <c r="H609" s="16"/>
      <c r="I609" s="16"/>
      <c r="J609" s="17"/>
      <c r="K609" s="17"/>
      <c r="L609" s="17"/>
      <c r="M609" s="17"/>
      <c r="N609" s="8" t="s">
        <v>550</v>
      </c>
      <c r="O609" s="17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4.25" customHeight="1" x14ac:dyDescent="0.2">
      <c r="A610" s="6" t="s">
        <v>1058</v>
      </c>
      <c r="B610" s="6"/>
      <c r="C610" s="6"/>
      <c r="D610" s="7" t="s">
        <v>681</v>
      </c>
      <c r="E610" s="8" t="s">
        <v>1072</v>
      </c>
      <c r="F610" s="8" t="s">
        <v>161</v>
      </c>
      <c r="G610" s="16"/>
      <c r="H610" s="16"/>
      <c r="I610" s="16"/>
      <c r="J610" s="17"/>
      <c r="K610" s="17"/>
      <c r="L610" s="17"/>
      <c r="M610" s="17"/>
      <c r="N610" s="8" t="s">
        <v>153</v>
      </c>
      <c r="O610" s="17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4.25" customHeight="1" x14ac:dyDescent="0.2">
      <c r="A611" s="6" t="s">
        <v>1058</v>
      </c>
      <c r="B611" s="6"/>
      <c r="C611" s="6"/>
      <c r="D611" s="7" t="s">
        <v>681</v>
      </c>
      <c r="E611" s="8" t="s">
        <v>1073</v>
      </c>
      <c r="F611" s="8" t="s">
        <v>161</v>
      </c>
      <c r="G611" s="16"/>
      <c r="H611" s="16"/>
      <c r="I611" s="16"/>
      <c r="J611" s="17"/>
      <c r="K611" s="17"/>
      <c r="L611" s="17"/>
      <c r="M611" s="17"/>
      <c r="N611" s="8" t="s">
        <v>1027</v>
      </c>
      <c r="O611" s="17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4.25" customHeight="1" x14ac:dyDescent="0.2">
      <c r="A612" s="6" t="s">
        <v>1058</v>
      </c>
      <c r="B612" s="6" t="b">
        <v>1</v>
      </c>
      <c r="C612" s="6"/>
      <c r="D612" s="7" t="s">
        <v>681</v>
      </c>
      <c r="E612" s="8" t="s">
        <v>1074</v>
      </c>
      <c r="F612" s="8" t="s">
        <v>161</v>
      </c>
      <c r="G612" s="16"/>
      <c r="H612" s="16"/>
      <c r="I612" s="16"/>
      <c r="J612" s="17"/>
      <c r="K612" s="17"/>
      <c r="L612" s="17"/>
      <c r="M612" s="17"/>
      <c r="N612" s="8" t="s">
        <v>1075</v>
      </c>
      <c r="O612" s="17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4.25" customHeight="1" x14ac:dyDescent="0.2">
      <c r="A613" s="6" t="s">
        <v>1058</v>
      </c>
      <c r="B613" s="6"/>
      <c r="C613" s="6"/>
      <c r="D613" s="7" t="s">
        <v>681</v>
      </c>
      <c r="E613" s="8" t="s">
        <v>783</v>
      </c>
      <c r="F613" s="8" t="s">
        <v>161</v>
      </c>
      <c r="G613" s="16"/>
      <c r="H613" s="16"/>
      <c r="I613" s="16"/>
      <c r="J613" s="17"/>
      <c r="K613" s="17"/>
      <c r="L613" s="17"/>
      <c r="M613" s="17"/>
      <c r="N613" s="8" t="s">
        <v>1075</v>
      </c>
      <c r="O613" s="17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4.25" customHeight="1" x14ac:dyDescent="0.2">
      <c r="A614" s="6" t="s">
        <v>1058</v>
      </c>
      <c r="B614" s="6"/>
      <c r="C614" s="6"/>
      <c r="D614" s="7" t="s">
        <v>681</v>
      </c>
      <c r="E614" s="8" t="s">
        <v>1076</v>
      </c>
      <c r="F614" s="8" t="s">
        <v>161</v>
      </c>
      <c r="G614" s="16"/>
      <c r="H614" s="16"/>
      <c r="I614" s="16"/>
      <c r="J614" s="17"/>
      <c r="K614" s="17"/>
      <c r="L614" s="17"/>
      <c r="M614" s="17"/>
      <c r="N614" s="8" t="s">
        <v>217</v>
      </c>
      <c r="O614" s="17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4.25" customHeight="1" x14ac:dyDescent="0.2">
      <c r="A615" s="6" t="s">
        <v>1058</v>
      </c>
      <c r="B615" s="6"/>
      <c r="C615" s="6"/>
      <c r="D615" s="7" t="s">
        <v>681</v>
      </c>
      <c r="E615" s="8" t="s">
        <v>1077</v>
      </c>
      <c r="F615" s="8" t="s">
        <v>161</v>
      </c>
      <c r="G615" s="16"/>
      <c r="H615" s="16"/>
      <c r="I615" s="16"/>
      <c r="J615" s="17"/>
      <c r="K615" s="17"/>
      <c r="L615" s="17"/>
      <c r="M615" s="17"/>
      <c r="N615" s="8" t="s">
        <v>1036</v>
      </c>
      <c r="O615" s="17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4.25" customHeight="1" x14ac:dyDescent="0.2">
      <c r="A616" s="6" t="s">
        <v>1058</v>
      </c>
      <c r="B616" s="6"/>
      <c r="C616" s="6"/>
      <c r="D616" s="7" t="s">
        <v>681</v>
      </c>
      <c r="E616" s="8" t="s">
        <v>1078</v>
      </c>
      <c r="F616" s="8" t="s">
        <v>161</v>
      </c>
      <c r="G616" s="16"/>
      <c r="H616" s="16"/>
      <c r="I616" s="16"/>
      <c r="J616" s="17"/>
      <c r="K616" s="17"/>
      <c r="L616" s="17"/>
      <c r="M616" s="17"/>
      <c r="N616" s="8" t="s">
        <v>1079</v>
      </c>
      <c r="O616" s="17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4.25" customHeight="1" x14ac:dyDescent="0.2">
      <c r="A617" s="6" t="s">
        <v>1058</v>
      </c>
      <c r="B617" s="6"/>
      <c r="C617" s="6"/>
      <c r="D617" s="7" t="s">
        <v>681</v>
      </c>
      <c r="E617" s="8" t="s">
        <v>1080</v>
      </c>
      <c r="F617" s="8" t="s">
        <v>161</v>
      </c>
      <c r="G617" s="16"/>
      <c r="H617" s="16"/>
      <c r="I617" s="16"/>
      <c r="J617" s="17"/>
      <c r="K617" s="17"/>
      <c r="L617" s="17"/>
      <c r="M617" s="17"/>
      <c r="N617" s="8" t="s">
        <v>1081</v>
      </c>
      <c r="O617" s="17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4.25" customHeight="1" x14ac:dyDescent="0.2">
      <c r="A618" s="6" t="s">
        <v>1058</v>
      </c>
      <c r="B618" s="6"/>
      <c r="C618" s="6"/>
      <c r="D618" s="7" t="s">
        <v>681</v>
      </c>
      <c r="E618" s="8" t="s">
        <v>1082</v>
      </c>
      <c r="F618" s="8" t="s">
        <v>161</v>
      </c>
      <c r="G618" s="16"/>
      <c r="H618" s="16"/>
      <c r="I618" s="16"/>
      <c r="J618" s="17"/>
      <c r="K618" s="17"/>
      <c r="L618" s="17"/>
      <c r="M618" s="17"/>
      <c r="N618" s="8" t="s">
        <v>1083</v>
      </c>
      <c r="O618" s="17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4.25" customHeight="1" x14ac:dyDescent="0.2">
      <c r="A619" s="6" t="s">
        <v>1058</v>
      </c>
      <c r="B619" s="6"/>
      <c r="C619" s="6"/>
      <c r="D619" s="7" t="s">
        <v>681</v>
      </c>
      <c r="E619" s="8" t="s">
        <v>1084</v>
      </c>
      <c r="F619" s="8" t="s">
        <v>161</v>
      </c>
      <c r="G619" s="16"/>
      <c r="H619" s="16"/>
      <c r="I619" s="16"/>
      <c r="J619" s="17"/>
      <c r="K619" s="17"/>
      <c r="L619" s="17"/>
      <c r="M619" s="17"/>
      <c r="N619" s="8" t="s">
        <v>254</v>
      </c>
      <c r="O619" s="17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4.25" customHeight="1" x14ac:dyDescent="0.2">
      <c r="A620" s="6" t="s">
        <v>1058</v>
      </c>
      <c r="B620" s="6"/>
      <c r="C620" s="6"/>
      <c r="D620" s="7" t="s">
        <v>681</v>
      </c>
      <c r="E620" s="8" t="s">
        <v>1085</v>
      </c>
      <c r="F620" s="8" t="s">
        <v>161</v>
      </c>
      <c r="G620" s="16"/>
      <c r="H620" s="16"/>
      <c r="I620" s="16"/>
      <c r="J620" s="17"/>
      <c r="K620" s="17"/>
      <c r="L620" s="17"/>
      <c r="M620" s="17"/>
      <c r="N620" s="8" t="s">
        <v>1086</v>
      </c>
      <c r="O620" s="17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4.25" customHeight="1" x14ac:dyDescent="0.2">
      <c r="A621" s="6" t="s">
        <v>1058</v>
      </c>
      <c r="B621" s="6"/>
      <c r="C621" s="6"/>
      <c r="D621" s="7" t="s">
        <v>681</v>
      </c>
      <c r="E621" s="8" t="s">
        <v>1087</v>
      </c>
      <c r="F621" s="8" t="s">
        <v>161</v>
      </c>
      <c r="G621" s="16"/>
      <c r="H621" s="16"/>
      <c r="I621" s="16"/>
      <c r="J621" s="17"/>
      <c r="K621" s="17"/>
      <c r="L621" s="17"/>
      <c r="M621" s="17"/>
      <c r="N621" s="8" t="s">
        <v>1088</v>
      </c>
      <c r="O621" s="17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4.25" customHeight="1" x14ac:dyDescent="0.2">
      <c r="A622" s="6" t="s">
        <v>1058</v>
      </c>
      <c r="B622" s="6"/>
      <c r="C622" s="6"/>
      <c r="D622" s="7" t="s">
        <v>681</v>
      </c>
      <c r="E622" s="8" t="s">
        <v>1089</v>
      </c>
      <c r="F622" s="8" t="s">
        <v>161</v>
      </c>
      <c r="G622" s="16"/>
      <c r="H622" s="16"/>
      <c r="I622" s="16"/>
      <c r="J622" s="17"/>
      <c r="K622" s="17"/>
      <c r="L622" s="17"/>
      <c r="M622" s="17"/>
      <c r="N622" s="8" t="s">
        <v>1090</v>
      </c>
      <c r="O622" s="17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4.25" customHeight="1" x14ac:dyDescent="0.2">
      <c r="A623" s="6" t="s">
        <v>1058</v>
      </c>
      <c r="B623" s="6"/>
      <c r="C623" s="6"/>
      <c r="D623" s="7" t="s">
        <v>681</v>
      </c>
      <c r="E623" s="8" t="s">
        <v>1091</v>
      </c>
      <c r="F623" s="8" t="s">
        <v>161</v>
      </c>
      <c r="G623" s="16"/>
      <c r="H623" s="16"/>
      <c r="I623" s="16"/>
      <c r="J623" s="17"/>
      <c r="K623" s="17"/>
      <c r="L623" s="17"/>
      <c r="M623" s="17"/>
      <c r="N623" s="8" t="s">
        <v>1092</v>
      </c>
      <c r="O623" s="17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4.25" customHeight="1" x14ac:dyDescent="0.2">
      <c r="A624" s="6" t="s">
        <v>1058</v>
      </c>
      <c r="B624" s="6"/>
      <c r="C624" s="6"/>
      <c r="D624" s="7" t="s">
        <v>681</v>
      </c>
      <c r="E624" s="8" t="s">
        <v>1093</v>
      </c>
      <c r="F624" s="8" t="s">
        <v>161</v>
      </c>
      <c r="G624" s="16"/>
      <c r="H624" s="16"/>
      <c r="I624" s="16"/>
      <c r="J624" s="17"/>
      <c r="K624" s="17"/>
      <c r="L624" s="17"/>
      <c r="M624" s="17"/>
      <c r="N624" s="8" t="s">
        <v>1033</v>
      </c>
      <c r="O624" s="17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4.25" customHeight="1" x14ac:dyDescent="0.2">
      <c r="A625" s="6" t="s">
        <v>1058</v>
      </c>
      <c r="B625" s="6"/>
      <c r="C625" s="6"/>
      <c r="D625" s="7" t="s">
        <v>681</v>
      </c>
      <c r="E625" s="8" t="s">
        <v>1094</v>
      </c>
      <c r="F625" s="8" t="s">
        <v>161</v>
      </c>
      <c r="G625" s="16"/>
      <c r="H625" s="16"/>
      <c r="I625" s="16"/>
      <c r="J625" s="17"/>
      <c r="K625" s="17"/>
      <c r="L625" s="17"/>
      <c r="M625" s="17"/>
      <c r="N625" s="8" t="s">
        <v>592</v>
      </c>
      <c r="O625" s="17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4.25" customHeight="1" x14ac:dyDescent="0.2">
      <c r="A626" s="6" t="s">
        <v>1058</v>
      </c>
      <c r="B626" s="6"/>
      <c r="C626" s="6"/>
      <c r="D626" s="7" t="s">
        <v>681</v>
      </c>
      <c r="E626" s="8" t="s">
        <v>1095</v>
      </c>
      <c r="F626" s="8" t="s">
        <v>161</v>
      </c>
      <c r="G626" s="16"/>
      <c r="H626" s="16"/>
      <c r="I626" s="16"/>
      <c r="J626" s="17"/>
      <c r="K626" s="17"/>
      <c r="L626" s="17"/>
      <c r="M626" s="17"/>
      <c r="N626" s="8" t="s">
        <v>1096</v>
      </c>
      <c r="O626" s="17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4.25" customHeight="1" x14ac:dyDescent="0.2">
      <c r="A627" s="6" t="s">
        <v>1058</v>
      </c>
      <c r="B627" s="6"/>
      <c r="C627" s="6"/>
      <c r="D627" s="7" t="s">
        <v>681</v>
      </c>
      <c r="E627" s="8" t="s">
        <v>1097</v>
      </c>
      <c r="F627" s="8" t="s">
        <v>161</v>
      </c>
      <c r="G627" s="16"/>
      <c r="H627" s="16"/>
      <c r="I627" s="16"/>
      <c r="J627" s="17"/>
      <c r="K627" s="17"/>
      <c r="L627" s="17"/>
      <c r="M627" s="17"/>
      <c r="N627" s="8" t="s">
        <v>1098</v>
      </c>
      <c r="O627" s="17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4.25" customHeight="1" x14ac:dyDescent="0.2">
      <c r="A628" s="6" t="s">
        <v>1058</v>
      </c>
      <c r="B628" s="6"/>
      <c r="C628" s="6"/>
      <c r="D628" s="7" t="s">
        <v>681</v>
      </c>
      <c r="E628" s="8" t="s">
        <v>1099</v>
      </c>
      <c r="F628" s="8" t="s">
        <v>161</v>
      </c>
      <c r="G628" s="16"/>
      <c r="H628" s="16"/>
      <c r="I628" s="16"/>
      <c r="J628" s="17"/>
      <c r="K628" s="17"/>
      <c r="L628" s="17"/>
      <c r="M628" s="17"/>
      <c r="N628" s="8" t="s">
        <v>1088</v>
      </c>
      <c r="O628" s="17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4.25" customHeight="1" x14ac:dyDescent="0.2">
      <c r="A629" s="6" t="s">
        <v>1058</v>
      </c>
      <c r="B629" s="6"/>
      <c r="C629" s="6"/>
      <c r="D629" s="7" t="s">
        <v>681</v>
      </c>
      <c r="E629" s="8" t="s">
        <v>1100</v>
      </c>
      <c r="F629" s="8" t="s">
        <v>161</v>
      </c>
      <c r="G629" s="16"/>
      <c r="H629" s="16"/>
      <c r="I629" s="16"/>
      <c r="J629" s="17"/>
      <c r="K629" s="17"/>
      <c r="L629" s="17"/>
      <c r="M629" s="17"/>
      <c r="N629" s="8" t="s">
        <v>242</v>
      </c>
      <c r="O629" s="17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4.25" customHeight="1" x14ac:dyDescent="0.2">
      <c r="A630" s="6" t="s">
        <v>1058</v>
      </c>
      <c r="B630" s="6"/>
      <c r="C630" s="6"/>
      <c r="D630" s="7" t="s">
        <v>681</v>
      </c>
      <c r="E630" s="8" t="s">
        <v>1101</v>
      </c>
      <c r="F630" s="8" t="s">
        <v>161</v>
      </c>
      <c r="G630" s="16"/>
      <c r="H630" s="16"/>
      <c r="I630" s="16"/>
      <c r="J630" s="17"/>
      <c r="K630" s="17"/>
      <c r="L630" s="17"/>
      <c r="M630" s="17"/>
      <c r="N630" s="8" t="s">
        <v>550</v>
      </c>
      <c r="O630" s="17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4.25" customHeight="1" x14ac:dyDescent="0.2">
      <c r="A631" s="6" t="s">
        <v>1058</v>
      </c>
      <c r="B631" s="6" t="b">
        <v>1</v>
      </c>
      <c r="C631" s="6"/>
      <c r="D631" s="7" t="s">
        <v>681</v>
      </c>
      <c r="E631" s="8" t="s">
        <v>1102</v>
      </c>
      <c r="F631" s="8" t="s">
        <v>161</v>
      </c>
      <c r="G631" s="16"/>
      <c r="H631" s="16"/>
      <c r="I631" s="16"/>
      <c r="J631" s="17"/>
      <c r="K631" s="17"/>
      <c r="L631" s="17"/>
      <c r="M631" s="17"/>
      <c r="N631" s="8" t="s">
        <v>550</v>
      </c>
      <c r="O631" s="17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4.25" customHeight="1" x14ac:dyDescent="0.2">
      <c r="A632" s="6" t="s">
        <v>1058</v>
      </c>
      <c r="B632" s="6"/>
      <c r="C632" s="6"/>
      <c r="D632" s="7" t="s">
        <v>681</v>
      </c>
      <c r="E632" s="8" t="s">
        <v>1103</v>
      </c>
      <c r="F632" s="8" t="s">
        <v>161</v>
      </c>
      <c r="G632" s="16"/>
      <c r="H632" s="16"/>
      <c r="I632" s="16"/>
      <c r="J632" s="17"/>
      <c r="K632" s="17"/>
      <c r="L632" s="17"/>
      <c r="M632" s="17"/>
      <c r="N632" s="8" t="s">
        <v>1104</v>
      </c>
      <c r="O632" s="17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4.25" customHeight="1" x14ac:dyDescent="0.2">
      <c r="A633" s="6" t="s">
        <v>1058</v>
      </c>
      <c r="B633" s="6"/>
      <c r="C633" s="6"/>
      <c r="D633" s="7" t="s">
        <v>681</v>
      </c>
      <c r="E633" s="8" t="s">
        <v>1105</v>
      </c>
      <c r="F633" s="8" t="s">
        <v>161</v>
      </c>
      <c r="G633" s="16"/>
      <c r="H633" s="16"/>
      <c r="I633" s="16"/>
      <c r="J633" s="17"/>
      <c r="K633" s="17"/>
      <c r="L633" s="17"/>
      <c r="M633" s="17"/>
      <c r="N633" s="8" t="s">
        <v>460</v>
      </c>
      <c r="O633" s="17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4.25" customHeight="1" x14ac:dyDescent="0.2">
      <c r="A634" s="6" t="s">
        <v>1106</v>
      </c>
      <c r="B634" s="6" t="b">
        <v>1</v>
      </c>
      <c r="C634" s="6"/>
      <c r="D634" s="7" t="s">
        <v>1107</v>
      </c>
      <c r="E634" s="8" t="s">
        <v>1108</v>
      </c>
      <c r="F634" s="8" t="s">
        <v>1109</v>
      </c>
      <c r="G634" s="16"/>
      <c r="H634" s="16"/>
      <c r="I634" s="16"/>
      <c r="J634" s="17"/>
      <c r="K634" s="17"/>
      <c r="L634" s="17"/>
      <c r="M634" s="17"/>
      <c r="N634" s="8" t="s">
        <v>1110</v>
      </c>
      <c r="O634" s="17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4.25" customHeight="1" x14ac:dyDescent="0.2">
      <c r="A635" s="6" t="s">
        <v>1106</v>
      </c>
      <c r="B635" s="6"/>
      <c r="C635" s="6"/>
      <c r="D635" s="7" t="s">
        <v>1107</v>
      </c>
      <c r="E635" s="8" t="s">
        <v>1111</v>
      </c>
      <c r="F635" s="8" t="s">
        <v>1112</v>
      </c>
      <c r="G635" s="16"/>
      <c r="H635" s="16"/>
      <c r="I635" s="16"/>
      <c r="J635" s="17"/>
      <c r="K635" s="17"/>
      <c r="L635" s="17"/>
      <c r="M635" s="17"/>
      <c r="N635" s="8" t="s">
        <v>1113</v>
      </c>
      <c r="O635" s="17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4.25" customHeight="1" x14ac:dyDescent="0.2">
      <c r="A636" s="6" t="s">
        <v>1106</v>
      </c>
      <c r="B636" s="6" t="b">
        <v>1</v>
      </c>
      <c r="C636" s="6"/>
      <c r="D636" s="7" t="s">
        <v>1107</v>
      </c>
      <c r="E636" s="8" t="s">
        <v>1114</v>
      </c>
      <c r="F636" s="8" t="s">
        <v>1115</v>
      </c>
      <c r="G636" s="16"/>
      <c r="H636" s="16"/>
      <c r="I636" s="16"/>
      <c r="J636" s="17"/>
      <c r="K636" s="17"/>
      <c r="L636" s="17"/>
      <c r="M636" s="17"/>
      <c r="N636" s="8" t="s">
        <v>1116</v>
      </c>
      <c r="O636" s="17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4.25" customHeight="1" x14ac:dyDescent="0.2">
      <c r="A637" s="6" t="s">
        <v>1106</v>
      </c>
      <c r="B637" s="6"/>
      <c r="C637" s="6"/>
      <c r="D637" s="7" t="s">
        <v>1107</v>
      </c>
      <c r="E637" s="8" t="s">
        <v>1117</v>
      </c>
      <c r="F637" s="8" t="s">
        <v>1118</v>
      </c>
      <c r="G637" s="16"/>
      <c r="H637" s="16"/>
      <c r="I637" s="16"/>
      <c r="J637" s="17"/>
      <c r="K637" s="17"/>
      <c r="L637" s="17"/>
      <c r="M637" s="17"/>
      <c r="N637" s="8" t="s">
        <v>1119</v>
      </c>
      <c r="O637" s="17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4.25" customHeight="1" x14ac:dyDescent="0.2">
      <c r="A638" s="6" t="s">
        <v>1106</v>
      </c>
      <c r="B638" s="6"/>
      <c r="C638" s="6"/>
      <c r="D638" s="7" t="s">
        <v>1107</v>
      </c>
      <c r="E638" s="8" t="s">
        <v>1120</v>
      </c>
      <c r="F638" s="8" t="s">
        <v>1118</v>
      </c>
      <c r="G638" s="16"/>
      <c r="H638" s="16"/>
      <c r="I638" s="16"/>
      <c r="J638" s="17"/>
      <c r="K638" s="17"/>
      <c r="L638" s="17"/>
      <c r="M638" s="17"/>
      <c r="N638" s="8" t="s">
        <v>1119</v>
      </c>
      <c r="O638" s="17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4.25" customHeight="1" x14ac:dyDescent="0.2">
      <c r="A639" s="6" t="s">
        <v>1106</v>
      </c>
      <c r="B639" s="6"/>
      <c r="C639" s="6"/>
      <c r="D639" s="7" t="s">
        <v>1107</v>
      </c>
      <c r="E639" s="8" t="s">
        <v>1121</v>
      </c>
      <c r="F639" s="8" t="s">
        <v>1122</v>
      </c>
      <c r="G639" s="16"/>
      <c r="H639" s="16"/>
      <c r="I639" s="16"/>
      <c r="J639" s="17"/>
      <c r="K639" s="17"/>
      <c r="L639" s="17"/>
      <c r="M639" s="17"/>
      <c r="N639" s="8" t="s">
        <v>1123</v>
      </c>
      <c r="O639" s="17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4.25" customHeight="1" x14ac:dyDescent="0.2">
      <c r="A640" s="6" t="s">
        <v>1106</v>
      </c>
      <c r="B640" s="6" t="b">
        <v>1</v>
      </c>
      <c r="C640" s="6"/>
      <c r="D640" s="7" t="s">
        <v>1107</v>
      </c>
      <c r="E640" s="8" t="s">
        <v>1124</v>
      </c>
      <c r="F640" s="8" t="s">
        <v>1125</v>
      </c>
      <c r="G640" s="16"/>
      <c r="H640" s="16"/>
      <c r="I640" s="16"/>
      <c r="J640" s="17"/>
      <c r="K640" s="17"/>
      <c r="L640" s="17"/>
      <c r="M640" s="17"/>
      <c r="N640" s="8" t="s">
        <v>1119</v>
      </c>
      <c r="O640" s="17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4.25" customHeight="1" x14ac:dyDescent="0.2">
      <c r="A641" s="6" t="s">
        <v>1106</v>
      </c>
      <c r="B641" s="6"/>
      <c r="C641" s="6"/>
      <c r="D641" s="7" t="s">
        <v>1107</v>
      </c>
      <c r="E641" s="8" t="s">
        <v>1126</v>
      </c>
      <c r="F641" s="8" t="s">
        <v>73</v>
      </c>
      <c r="G641" s="16"/>
      <c r="H641" s="16"/>
      <c r="I641" s="16"/>
      <c r="J641" s="17"/>
      <c r="K641" s="17"/>
      <c r="L641" s="17"/>
      <c r="M641" s="17"/>
      <c r="N641" s="8" t="s">
        <v>1127</v>
      </c>
      <c r="O641" s="17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4.25" customHeight="1" x14ac:dyDescent="0.2">
      <c r="A642" s="6" t="s">
        <v>1106</v>
      </c>
      <c r="B642" s="6"/>
      <c r="C642" s="6"/>
      <c r="D642" s="7" t="s">
        <v>1107</v>
      </c>
      <c r="E642" s="8" t="s">
        <v>1128</v>
      </c>
      <c r="F642" s="8" t="s">
        <v>73</v>
      </c>
      <c r="G642" s="16"/>
      <c r="H642" s="16"/>
      <c r="I642" s="16"/>
      <c r="J642" s="17"/>
      <c r="K642" s="17"/>
      <c r="L642" s="17"/>
      <c r="M642" s="17"/>
      <c r="N642" s="8" t="s">
        <v>1129</v>
      </c>
      <c r="O642" s="17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4.25" customHeight="1" x14ac:dyDescent="0.2">
      <c r="A643" s="6" t="s">
        <v>1106</v>
      </c>
      <c r="B643" s="6"/>
      <c r="C643" s="6"/>
      <c r="D643" s="7" t="s">
        <v>1107</v>
      </c>
      <c r="E643" s="8" t="s">
        <v>1130</v>
      </c>
      <c r="F643" s="8" t="s">
        <v>62</v>
      </c>
      <c r="G643" s="16"/>
      <c r="H643" s="16"/>
      <c r="I643" s="16"/>
      <c r="J643" s="17"/>
      <c r="K643" s="17"/>
      <c r="L643" s="17"/>
      <c r="M643" s="17"/>
      <c r="N643" s="8" t="s">
        <v>1131</v>
      </c>
      <c r="O643" s="17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4.25" customHeight="1" x14ac:dyDescent="0.2">
      <c r="A644" s="6" t="s">
        <v>1106</v>
      </c>
      <c r="B644" s="6"/>
      <c r="C644" s="6"/>
      <c r="D644" s="7" t="s">
        <v>1107</v>
      </c>
      <c r="E644" s="8" t="s">
        <v>1132</v>
      </c>
      <c r="F644" s="8" t="s">
        <v>62</v>
      </c>
      <c r="G644" s="16"/>
      <c r="H644" s="16"/>
      <c r="I644" s="16"/>
      <c r="J644" s="17"/>
      <c r="K644" s="17"/>
      <c r="L644" s="17"/>
      <c r="M644" s="17"/>
      <c r="N644" s="8" t="s">
        <v>1133</v>
      </c>
      <c r="O644" s="17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4.25" customHeight="1" x14ac:dyDescent="0.2">
      <c r="A645" s="6" t="s">
        <v>1106</v>
      </c>
      <c r="B645" s="6"/>
      <c r="C645" s="6"/>
      <c r="D645" s="7" t="s">
        <v>1107</v>
      </c>
      <c r="E645" s="8" t="s">
        <v>1134</v>
      </c>
      <c r="F645" s="8" t="s">
        <v>62</v>
      </c>
      <c r="G645" s="16"/>
      <c r="H645" s="16"/>
      <c r="I645" s="16"/>
      <c r="J645" s="17"/>
      <c r="K645" s="17"/>
      <c r="L645" s="17"/>
      <c r="M645" s="17"/>
      <c r="N645" s="8" t="s">
        <v>1135</v>
      </c>
      <c r="O645" s="17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4.25" customHeight="1" x14ac:dyDescent="0.2">
      <c r="A646" s="6" t="s">
        <v>1106</v>
      </c>
      <c r="B646" s="6"/>
      <c r="C646" s="6"/>
      <c r="D646" s="7" t="s">
        <v>1107</v>
      </c>
      <c r="E646" s="8" t="s">
        <v>1136</v>
      </c>
      <c r="F646" s="8" t="s">
        <v>1137</v>
      </c>
      <c r="G646" s="16"/>
      <c r="H646" s="16"/>
      <c r="I646" s="16"/>
      <c r="J646" s="17"/>
      <c r="K646" s="17"/>
      <c r="L646" s="17"/>
      <c r="M646" s="17"/>
      <c r="N646" s="8" t="s">
        <v>1138</v>
      </c>
      <c r="O646" s="17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4.25" customHeight="1" x14ac:dyDescent="0.2">
      <c r="A647" s="6" t="s">
        <v>1106</v>
      </c>
      <c r="B647" s="6" t="b">
        <v>1</v>
      </c>
      <c r="C647" s="6"/>
      <c r="D647" s="7" t="s">
        <v>1107</v>
      </c>
      <c r="E647" s="8" t="s">
        <v>1139</v>
      </c>
      <c r="F647" s="8" t="s">
        <v>1137</v>
      </c>
      <c r="G647" s="16"/>
      <c r="H647" s="16"/>
      <c r="I647" s="16"/>
      <c r="J647" s="17"/>
      <c r="K647" s="17"/>
      <c r="L647" s="17"/>
      <c r="M647" s="17"/>
      <c r="N647" s="8" t="s">
        <v>1140</v>
      </c>
      <c r="O647" s="17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4.25" customHeight="1" x14ac:dyDescent="0.2">
      <c r="A648" s="6" t="s">
        <v>1106</v>
      </c>
      <c r="B648" s="6"/>
      <c r="C648" s="6"/>
      <c r="D648" s="7" t="s">
        <v>1107</v>
      </c>
      <c r="E648" s="8" t="s">
        <v>1141</v>
      </c>
      <c r="F648" s="8" t="s">
        <v>1137</v>
      </c>
      <c r="G648" s="16"/>
      <c r="H648" s="16"/>
      <c r="I648" s="16"/>
      <c r="J648" s="17"/>
      <c r="K648" s="17"/>
      <c r="L648" s="17"/>
      <c r="M648" s="17"/>
      <c r="N648" s="8" t="s">
        <v>1142</v>
      </c>
      <c r="O648" s="17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4.25" customHeight="1" x14ac:dyDescent="0.2">
      <c r="A649" s="6" t="s">
        <v>1106</v>
      </c>
      <c r="B649" s="6"/>
      <c r="C649" s="6"/>
      <c r="D649" s="7" t="s">
        <v>1107</v>
      </c>
      <c r="E649" s="8" t="s">
        <v>1143</v>
      </c>
      <c r="F649" s="8" t="s">
        <v>67</v>
      </c>
      <c r="G649" s="16"/>
      <c r="H649" s="16"/>
      <c r="I649" s="16"/>
      <c r="J649" s="17"/>
      <c r="K649" s="17"/>
      <c r="L649" s="17"/>
      <c r="M649" s="17"/>
      <c r="N649" s="8" t="s">
        <v>1119</v>
      </c>
      <c r="O649" s="17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4.25" customHeight="1" x14ac:dyDescent="0.2">
      <c r="A650" s="6" t="s">
        <v>1106</v>
      </c>
      <c r="B650" s="6"/>
      <c r="C650" s="6"/>
      <c r="D650" s="7" t="s">
        <v>1107</v>
      </c>
      <c r="E650" s="8" t="s">
        <v>1144</v>
      </c>
      <c r="F650" s="8" t="s">
        <v>1145</v>
      </c>
      <c r="G650" s="16"/>
      <c r="H650" s="16"/>
      <c r="I650" s="16"/>
      <c r="J650" s="17"/>
      <c r="K650" s="17"/>
      <c r="L650" s="17"/>
      <c r="M650" s="17"/>
      <c r="N650" s="8" t="s">
        <v>1146</v>
      </c>
      <c r="O650" s="17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4.25" customHeight="1" x14ac:dyDescent="0.2">
      <c r="A651" s="6" t="s">
        <v>1106</v>
      </c>
      <c r="B651" s="6"/>
      <c r="C651" s="6"/>
      <c r="D651" s="7" t="s">
        <v>1107</v>
      </c>
      <c r="E651" s="8" t="s">
        <v>1147</v>
      </c>
      <c r="F651" s="8" t="s">
        <v>1145</v>
      </c>
      <c r="G651" s="16"/>
      <c r="H651" s="16"/>
      <c r="I651" s="16"/>
      <c r="J651" s="17"/>
      <c r="K651" s="17"/>
      <c r="L651" s="17"/>
      <c r="M651" s="17"/>
      <c r="N651" s="8" t="s">
        <v>1148</v>
      </c>
      <c r="O651" s="17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4.25" customHeight="1" x14ac:dyDescent="0.2">
      <c r="A652" s="6" t="s">
        <v>1106</v>
      </c>
      <c r="B652" s="6"/>
      <c r="C652" s="6"/>
      <c r="D652" s="7" t="s">
        <v>1107</v>
      </c>
      <c r="E652" s="8" t="s">
        <v>1149</v>
      </c>
      <c r="F652" s="8" t="s">
        <v>1145</v>
      </c>
      <c r="G652" s="16"/>
      <c r="H652" s="16"/>
      <c r="I652" s="16"/>
      <c r="J652" s="17"/>
      <c r="K652" s="17"/>
      <c r="L652" s="17"/>
      <c r="M652" s="17"/>
      <c r="N652" s="8" t="s">
        <v>1150</v>
      </c>
      <c r="O652" s="17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4.25" customHeight="1" x14ac:dyDescent="0.2">
      <c r="A653" s="6" t="s">
        <v>1106</v>
      </c>
      <c r="B653" s="6"/>
      <c r="C653" s="6"/>
      <c r="D653" s="7" t="s">
        <v>1107</v>
      </c>
      <c r="E653" s="8" t="s">
        <v>1151</v>
      </c>
      <c r="F653" s="8" t="s">
        <v>1152</v>
      </c>
      <c r="G653" s="16"/>
      <c r="H653" s="16"/>
      <c r="I653" s="16"/>
      <c r="J653" s="17"/>
      <c r="K653" s="17"/>
      <c r="L653" s="17"/>
      <c r="M653" s="17"/>
      <c r="N653" s="8" t="s">
        <v>666</v>
      </c>
      <c r="O653" s="17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4.25" customHeight="1" x14ac:dyDescent="0.2">
      <c r="A654" s="6" t="s">
        <v>1106</v>
      </c>
      <c r="B654" s="6"/>
      <c r="C654" s="6"/>
      <c r="D654" s="7" t="s">
        <v>1107</v>
      </c>
      <c r="E654" s="8" t="s">
        <v>1153</v>
      </c>
      <c r="F654" s="8" t="s">
        <v>1154</v>
      </c>
      <c r="G654" s="16"/>
      <c r="H654" s="16"/>
      <c r="I654" s="16"/>
      <c r="J654" s="17"/>
      <c r="K654" s="17"/>
      <c r="L654" s="17"/>
      <c r="M654" s="17"/>
      <c r="N654" s="8" t="s">
        <v>1155</v>
      </c>
      <c r="O654" s="17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4.25" customHeight="1" x14ac:dyDescent="0.2">
      <c r="A655" s="6" t="s">
        <v>1106</v>
      </c>
      <c r="B655" s="6"/>
      <c r="C655" s="6"/>
      <c r="D655" s="7" t="s">
        <v>1107</v>
      </c>
      <c r="E655" s="8" t="s">
        <v>1156</v>
      </c>
      <c r="F655" s="9" t="s">
        <v>1157</v>
      </c>
      <c r="G655" s="16"/>
      <c r="H655" s="16"/>
      <c r="I655" s="16"/>
      <c r="J655" s="17"/>
      <c r="K655" s="17"/>
      <c r="L655" s="17"/>
      <c r="M655" s="17"/>
      <c r="N655" s="8" t="s">
        <v>1158</v>
      </c>
      <c r="O655" s="17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4.25" customHeight="1" x14ac:dyDescent="0.2">
      <c r="A656" s="6" t="s">
        <v>1106</v>
      </c>
      <c r="B656" s="6"/>
      <c r="C656" s="6"/>
      <c r="D656" s="7" t="s">
        <v>1107</v>
      </c>
      <c r="E656" s="8" t="s">
        <v>1159</v>
      </c>
      <c r="F656" s="9" t="s">
        <v>1157</v>
      </c>
      <c r="G656" s="16"/>
      <c r="H656" s="16"/>
      <c r="I656" s="16"/>
      <c r="J656" s="17"/>
      <c r="K656" s="17"/>
      <c r="L656" s="17"/>
      <c r="M656" s="17"/>
      <c r="N656" s="8" t="s">
        <v>1160</v>
      </c>
      <c r="O656" s="17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4.25" customHeight="1" x14ac:dyDescent="0.2">
      <c r="A657" s="6" t="s">
        <v>1106</v>
      </c>
      <c r="B657" s="6"/>
      <c r="C657" s="6"/>
      <c r="D657" s="7" t="s">
        <v>1107</v>
      </c>
      <c r="E657" s="8" t="s">
        <v>1161</v>
      </c>
      <c r="F657" s="9" t="s">
        <v>1157</v>
      </c>
      <c r="G657" s="16"/>
      <c r="H657" s="16"/>
      <c r="I657" s="16"/>
      <c r="J657" s="17"/>
      <c r="K657" s="17"/>
      <c r="L657" s="17"/>
      <c r="M657" s="17"/>
      <c r="N657" s="8" t="s">
        <v>1162</v>
      </c>
      <c r="O657" s="17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4.25" customHeight="1" x14ac:dyDescent="0.2">
      <c r="A658" s="6" t="s">
        <v>1106</v>
      </c>
      <c r="B658" s="6"/>
      <c r="C658" s="6"/>
      <c r="D658" s="7" t="s">
        <v>1107</v>
      </c>
      <c r="E658" s="8" t="s">
        <v>1163</v>
      </c>
      <c r="F658" s="9" t="s">
        <v>1157</v>
      </c>
      <c r="G658" s="16"/>
      <c r="H658" s="16"/>
      <c r="I658" s="16"/>
      <c r="J658" s="17"/>
      <c r="K658" s="17"/>
      <c r="L658" s="17"/>
      <c r="M658" s="17"/>
      <c r="N658" s="8" t="s">
        <v>1164</v>
      </c>
      <c r="O658" s="17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4.25" customHeight="1" x14ac:dyDescent="0.2">
      <c r="A659" s="6" t="s">
        <v>1106</v>
      </c>
      <c r="B659" s="6"/>
      <c r="C659" s="6"/>
      <c r="D659" s="7" t="s">
        <v>1107</v>
      </c>
      <c r="E659" s="8" t="s">
        <v>1165</v>
      </c>
      <c r="F659" s="8" t="s">
        <v>1166</v>
      </c>
      <c r="G659" s="16"/>
      <c r="H659" s="16"/>
      <c r="I659" s="16"/>
      <c r="J659" s="17"/>
      <c r="K659" s="17"/>
      <c r="L659" s="17"/>
      <c r="M659" s="17"/>
      <c r="N659" s="8" t="s">
        <v>1167</v>
      </c>
      <c r="O659" s="17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4.25" customHeight="1" x14ac:dyDescent="0.2">
      <c r="A660" s="6" t="s">
        <v>1106</v>
      </c>
      <c r="B660" s="6"/>
      <c r="C660" s="6"/>
      <c r="D660" s="7" t="s">
        <v>1107</v>
      </c>
      <c r="E660" s="8" t="s">
        <v>1168</v>
      </c>
      <c r="F660" s="8" t="s">
        <v>1169</v>
      </c>
      <c r="G660" s="16"/>
      <c r="H660" s="16"/>
      <c r="I660" s="16"/>
      <c r="J660" s="17"/>
      <c r="K660" s="17"/>
      <c r="L660" s="17"/>
      <c r="M660" s="17"/>
      <c r="N660" s="8" t="s">
        <v>1170</v>
      </c>
      <c r="O660" s="17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4.25" customHeight="1" x14ac:dyDescent="0.2">
      <c r="A661" s="6" t="s">
        <v>1106</v>
      </c>
      <c r="B661" s="6"/>
      <c r="C661" s="6"/>
      <c r="D661" s="7" t="s">
        <v>1107</v>
      </c>
      <c r="E661" s="8" t="s">
        <v>1171</v>
      </c>
      <c r="F661" s="8" t="s">
        <v>32</v>
      </c>
      <c r="G661" s="16"/>
      <c r="H661" s="16"/>
      <c r="I661" s="16"/>
      <c r="J661" s="17"/>
      <c r="K661" s="17"/>
      <c r="L661" s="17"/>
      <c r="M661" s="17"/>
      <c r="N661" s="8" t="s">
        <v>1172</v>
      </c>
      <c r="O661" s="17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4.25" customHeight="1" x14ac:dyDescent="0.2">
      <c r="A662" s="6" t="s">
        <v>1106</v>
      </c>
      <c r="B662" s="6"/>
      <c r="C662" s="6"/>
      <c r="D662" s="7" t="s">
        <v>1107</v>
      </c>
      <c r="E662" s="8" t="s">
        <v>1173</v>
      </c>
      <c r="F662" s="8" t="s">
        <v>32</v>
      </c>
      <c r="G662" s="16"/>
      <c r="H662" s="16"/>
      <c r="I662" s="16"/>
      <c r="J662" s="17"/>
      <c r="K662" s="17"/>
      <c r="L662" s="17"/>
      <c r="M662" s="17"/>
      <c r="N662" s="8" t="s">
        <v>1174</v>
      </c>
      <c r="O662" s="17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4.25" customHeight="1" x14ac:dyDescent="0.2">
      <c r="A663" s="6" t="s">
        <v>1106</v>
      </c>
      <c r="B663" s="6"/>
      <c r="C663" s="6"/>
      <c r="D663" s="7" t="s">
        <v>1107</v>
      </c>
      <c r="E663" s="8" t="s">
        <v>1175</v>
      </c>
      <c r="F663" s="8" t="s">
        <v>272</v>
      </c>
      <c r="G663" s="16"/>
      <c r="H663" s="16"/>
      <c r="I663" s="16"/>
      <c r="J663" s="17"/>
      <c r="K663" s="17"/>
      <c r="L663" s="17"/>
      <c r="M663" s="17"/>
      <c r="N663" s="8" t="s">
        <v>1176</v>
      </c>
      <c r="O663" s="17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4.25" customHeight="1" x14ac:dyDescent="0.2">
      <c r="A664" s="6" t="s">
        <v>1106</v>
      </c>
      <c r="B664" s="6"/>
      <c r="C664" s="6"/>
      <c r="D664" s="7" t="s">
        <v>1107</v>
      </c>
      <c r="E664" s="8" t="s">
        <v>1177</v>
      </c>
      <c r="F664" s="8" t="s">
        <v>296</v>
      </c>
      <c r="G664" s="16"/>
      <c r="H664" s="16"/>
      <c r="I664" s="16"/>
      <c r="J664" s="17"/>
      <c r="K664" s="17"/>
      <c r="L664" s="17"/>
      <c r="M664" s="17"/>
      <c r="N664" s="8" t="s">
        <v>1178</v>
      </c>
      <c r="O664" s="17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4.25" customHeight="1" x14ac:dyDescent="0.2">
      <c r="A665" s="6" t="s">
        <v>1106</v>
      </c>
      <c r="B665" s="6"/>
      <c r="C665" s="6"/>
      <c r="D665" s="7" t="s">
        <v>1107</v>
      </c>
      <c r="E665" s="8" t="s">
        <v>1179</v>
      </c>
      <c r="F665" s="8" t="s">
        <v>296</v>
      </c>
      <c r="G665" s="16"/>
      <c r="H665" s="16"/>
      <c r="I665" s="16"/>
      <c r="J665" s="17"/>
      <c r="K665" s="17"/>
      <c r="L665" s="17"/>
      <c r="M665" s="17"/>
      <c r="N665" s="8" t="s">
        <v>1180</v>
      </c>
      <c r="O665" s="17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4.25" customHeight="1" x14ac:dyDescent="0.2">
      <c r="A666" s="6" t="s">
        <v>1106</v>
      </c>
      <c r="B666" s="6"/>
      <c r="C666" s="6"/>
      <c r="D666" s="7" t="s">
        <v>1107</v>
      </c>
      <c r="E666" s="8" t="s">
        <v>1181</v>
      </c>
      <c r="F666" s="8" t="s">
        <v>296</v>
      </c>
      <c r="G666" s="16"/>
      <c r="H666" s="16"/>
      <c r="I666" s="16"/>
      <c r="J666" s="17"/>
      <c r="K666" s="17"/>
      <c r="L666" s="17"/>
      <c r="M666" s="17"/>
      <c r="N666" s="8" t="s">
        <v>1182</v>
      </c>
      <c r="O666" s="17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4.25" customHeight="1" x14ac:dyDescent="0.2">
      <c r="A667" s="6" t="s">
        <v>1106</v>
      </c>
      <c r="B667" s="6"/>
      <c r="C667" s="6"/>
      <c r="D667" s="7" t="s">
        <v>1107</v>
      </c>
      <c r="E667" s="8" t="s">
        <v>1183</v>
      </c>
      <c r="F667" s="8" t="s">
        <v>296</v>
      </c>
      <c r="G667" s="16"/>
      <c r="H667" s="16"/>
      <c r="I667" s="16"/>
      <c r="J667" s="17"/>
      <c r="K667" s="17"/>
      <c r="L667" s="17"/>
      <c r="M667" s="17"/>
      <c r="N667" s="8" t="s">
        <v>1184</v>
      </c>
      <c r="O667" s="17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4.25" customHeight="1" x14ac:dyDescent="0.2">
      <c r="A668" s="6" t="s">
        <v>1106</v>
      </c>
      <c r="B668" s="6"/>
      <c r="C668" s="6"/>
      <c r="D668" s="7" t="s">
        <v>1107</v>
      </c>
      <c r="E668" s="8" t="s">
        <v>1185</v>
      </c>
      <c r="F668" s="8" t="s">
        <v>296</v>
      </c>
      <c r="G668" s="16"/>
      <c r="H668" s="16"/>
      <c r="I668" s="16"/>
      <c r="J668" s="17"/>
      <c r="K668" s="17"/>
      <c r="L668" s="17"/>
      <c r="M668" s="17"/>
      <c r="N668" s="8" t="s">
        <v>1186</v>
      </c>
      <c r="O668" s="17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4.25" customHeight="1" x14ac:dyDescent="0.2">
      <c r="A669" s="6" t="s">
        <v>1106</v>
      </c>
      <c r="B669" s="6"/>
      <c r="C669" s="6"/>
      <c r="D669" s="7" t="s">
        <v>1107</v>
      </c>
      <c r="E669" s="8" t="s">
        <v>1187</v>
      </c>
      <c r="F669" s="8" t="s">
        <v>296</v>
      </c>
      <c r="G669" s="16"/>
      <c r="H669" s="16"/>
      <c r="I669" s="16"/>
      <c r="J669" s="17"/>
      <c r="K669" s="17"/>
      <c r="L669" s="17"/>
      <c r="M669" s="17"/>
      <c r="N669" s="8" t="s">
        <v>1188</v>
      </c>
      <c r="O669" s="17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4.25" customHeight="1" x14ac:dyDescent="0.2">
      <c r="A670" s="6" t="s">
        <v>1106</v>
      </c>
      <c r="B670" s="6"/>
      <c r="C670" s="6"/>
      <c r="D670" s="7" t="s">
        <v>1107</v>
      </c>
      <c r="E670" s="8" t="s">
        <v>1189</v>
      </c>
      <c r="F670" s="8" t="s">
        <v>296</v>
      </c>
      <c r="G670" s="16"/>
      <c r="H670" s="16"/>
      <c r="I670" s="16"/>
      <c r="J670" s="17"/>
      <c r="K670" s="17"/>
      <c r="L670" s="17"/>
      <c r="M670" s="17"/>
      <c r="N670" s="8" t="s">
        <v>1190</v>
      </c>
      <c r="O670" s="17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4.25" customHeight="1" x14ac:dyDescent="0.2">
      <c r="A671" s="6" t="s">
        <v>1106</v>
      </c>
      <c r="B671" s="6"/>
      <c r="C671" s="6"/>
      <c r="D671" s="7" t="s">
        <v>1107</v>
      </c>
      <c r="E671" s="8" t="s">
        <v>1191</v>
      </c>
      <c r="F671" s="8" t="s">
        <v>327</v>
      </c>
      <c r="G671" s="16"/>
      <c r="H671" s="16"/>
      <c r="I671" s="16"/>
      <c r="J671" s="17"/>
      <c r="K671" s="17"/>
      <c r="L671" s="17"/>
      <c r="M671" s="17"/>
      <c r="N671" s="8" t="s">
        <v>1192</v>
      </c>
      <c r="O671" s="17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4.25" customHeight="1" x14ac:dyDescent="0.2">
      <c r="A672" s="6" t="s">
        <v>1106</v>
      </c>
      <c r="B672" s="6"/>
      <c r="C672" s="6"/>
      <c r="D672" s="7" t="s">
        <v>1107</v>
      </c>
      <c r="E672" s="8" t="s">
        <v>1193</v>
      </c>
      <c r="F672" s="8" t="s">
        <v>1194</v>
      </c>
      <c r="G672" s="16"/>
      <c r="H672" s="16"/>
      <c r="I672" s="16"/>
      <c r="J672" s="17"/>
      <c r="K672" s="17"/>
      <c r="L672" s="17"/>
      <c r="M672" s="17"/>
      <c r="N672" s="8" t="s">
        <v>1195</v>
      </c>
      <c r="O672" s="17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4.25" customHeight="1" x14ac:dyDescent="0.2">
      <c r="A673" s="6" t="s">
        <v>1106</v>
      </c>
      <c r="B673" s="6"/>
      <c r="C673" s="6"/>
      <c r="D673" s="7" t="s">
        <v>1107</v>
      </c>
      <c r="E673" s="8" t="s">
        <v>1196</v>
      </c>
      <c r="F673" s="8" t="s">
        <v>119</v>
      </c>
      <c r="G673" s="16"/>
      <c r="H673" s="16"/>
      <c r="I673" s="16"/>
      <c r="J673" s="17"/>
      <c r="K673" s="17"/>
      <c r="L673" s="17"/>
      <c r="M673" s="17"/>
      <c r="N673" s="8" t="s">
        <v>1197</v>
      </c>
      <c r="O673" s="17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4.25" customHeight="1" x14ac:dyDescent="0.2">
      <c r="A674" s="6" t="s">
        <v>1106</v>
      </c>
      <c r="B674" s="6"/>
      <c r="C674" s="6"/>
      <c r="D674" s="7" t="s">
        <v>1107</v>
      </c>
      <c r="E674" s="8" t="s">
        <v>1198</v>
      </c>
      <c r="F674" s="8" t="s">
        <v>119</v>
      </c>
      <c r="G674" s="16"/>
      <c r="H674" s="16"/>
      <c r="I674" s="16"/>
      <c r="J674" s="17"/>
      <c r="K674" s="17"/>
      <c r="L674" s="17"/>
      <c r="M674" s="17"/>
      <c r="N674" s="8" t="s">
        <v>1199</v>
      </c>
      <c r="O674" s="17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4.25" customHeight="1" x14ac:dyDescent="0.2">
      <c r="A675" s="6" t="s">
        <v>1106</v>
      </c>
      <c r="B675" s="6"/>
      <c r="C675" s="6"/>
      <c r="D675" s="7" t="s">
        <v>1107</v>
      </c>
      <c r="E675" s="8" t="s">
        <v>1200</v>
      </c>
      <c r="F675" s="8" t="s">
        <v>161</v>
      </c>
      <c r="G675" s="16"/>
      <c r="H675" s="16"/>
      <c r="I675" s="16"/>
      <c r="J675" s="17"/>
      <c r="K675" s="17"/>
      <c r="L675" s="17"/>
      <c r="M675" s="17"/>
      <c r="N675" s="8" t="s">
        <v>1201</v>
      </c>
      <c r="O675" s="17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4.25" customHeight="1" x14ac:dyDescent="0.2">
      <c r="A676" s="6" t="s">
        <v>1202</v>
      </c>
      <c r="B676" s="6"/>
      <c r="C676" s="6"/>
      <c r="D676" s="7" t="s">
        <v>1107</v>
      </c>
      <c r="E676" s="8" t="s">
        <v>1203</v>
      </c>
      <c r="F676" s="8" t="s">
        <v>161</v>
      </c>
      <c r="G676" s="16"/>
      <c r="H676" s="16"/>
      <c r="I676" s="16"/>
      <c r="J676" s="17"/>
      <c r="K676" s="17"/>
      <c r="L676" s="17"/>
      <c r="M676" s="17"/>
      <c r="N676" s="8" t="s">
        <v>1204</v>
      </c>
      <c r="O676" s="17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4.25" customHeight="1" x14ac:dyDescent="0.2">
      <c r="A677" s="6" t="s">
        <v>1202</v>
      </c>
      <c r="B677" s="6"/>
      <c r="C677" s="6"/>
      <c r="D677" s="7" t="s">
        <v>1107</v>
      </c>
      <c r="E677" s="8" t="s">
        <v>1205</v>
      </c>
      <c r="F677" s="8" t="s">
        <v>161</v>
      </c>
      <c r="G677" s="16"/>
      <c r="H677" s="16"/>
      <c r="I677" s="16"/>
      <c r="J677" s="17"/>
      <c r="K677" s="17"/>
      <c r="L677" s="17"/>
      <c r="M677" s="17"/>
      <c r="N677" s="8" t="s">
        <v>1206</v>
      </c>
      <c r="O677" s="17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4.25" customHeight="1" x14ac:dyDescent="0.2">
      <c r="A678" s="6" t="s">
        <v>1202</v>
      </c>
      <c r="B678" s="6" t="b">
        <v>1</v>
      </c>
      <c r="C678" s="6"/>
      <c r="D678" s="7" t="s">
        <v>1107</v>
      </c>
      <c r="E678" s="8" t="s">
        <v>1207</v>
      </c>
      <c r="F678" s="8" t="s">
        <v>161</v>
      </c>
      <c r="G678" s="16"/>
      <c r="H678" s="16"/>
      <c r="I678" s="16"/>
      <c r="J678" s="17"/>
      <c r="K678" s="17"/>
      <c r="L678" s="17"/>
      <c r="M678" s="17"/>
      <c r="N678" s="8" t="s">
        <v>631</v>
      </c>
      <c r="O678" s="17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4.25" customHeight="1" x14ac:dyDescent="0.2">
      <c r="A679" s="6" t="s">
        <v>1202</v>
      </c>
      <c r="B679" s="6"/>
      <c r="C679" s="6"/>
      <c r="D679" s="7" t="s">
        <v>1107</v>
      </c>
      <c r="E679" s="8" t="s">
        <v>1208</v>
      </c>
      <c r="F679" s="8" t="s">
        <v>161</v>
      </c>
      <c r="G679" s="16"/>
      <c r="H679" s="16"/>
      <c r="I679" s="16"/>
      <c r="J679" s="17"/>
      <c r="K679" s="17"/>
      <c r="L679" s="17"/>
      <c r="M679" s="17"/>
      <c r="N679" s="8" t="s">
        <v>1209</v>
      </c>
      <c r="O679" s="17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4.25" customHeight="1" x14ac:dyDescent="0.2">
      <c r="A680" s="6" t="s">
        <v>1202</v>
      </c>
      <c r="B680" s="6"/>
      <c r="C680" s="6"/>
      <c r="D680" s="7" t="s">
        <v>1107</v>
      </c>
      <c r="E680" s="8" t="s">
        <v>1210</v>
      </c>
      <c r="F680" s="8" t="s">
        <v>184</v>
      </c>
      <c r="G680" s="16"/>
      <c r="H680" s="16"/>
      <c r="I680" s="16"/>
      <c r="J680" s="17"/>
      <c r="K680" s="17"/>
      <c r="L680" s="17"/>
      <c r="M680" s="17"/>
      <c r="N680" s="8" t="s">
        <v>1211</v>
      </c>
      <c r="O680" s="17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4.25" customHeight="1" x14ac:dyDescent="0.2">
      <c r="A681" s="6" t="s">
        <v>1202</v>
      </c>
      <c r="B681" s="6"/>
      <c r="C681" s="6"/>
      <c r="D681" s="7" t="s">
        <v>1107</v>
      </c>
      <c r="E681" s="8" t="s">
        <v>1212</v>
      </c>
      <c r="F681" s="8" t="s">
        <v>184</v>
      </c>
      <c r="G681" s="16"/>
      <c r="H681" s="16"/>
      <c r="I681" s="16"/>
      <c r="J681" s="17"/>
      <c r="K681" s="17"/>
      <c r="L681" s="17"/>
      <c r="M681" s="17"/>
      <c r="N681" s="8" t="s">
        <v>1213</v>
      </c>
      <c r="O681" s="17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4.25" customHeight="1" x14ac:dyDescent="0.2">
      <c r="A682" s="6" t="s">
        <v>1202</v>
      </c>
      <c r="B682" s="6"/>
      <c r="C682" s="6"/>
      <c r="D682" s="7" t="s">
        <v>1107</v>
      </c>
      <c r="E682" s="8" t="s">
        <v>1214</v>
      </c>
      <c r="F682" s="8" t="s">
        <v>184</v>
      </c>
      <c r="G682" s="16"/>
      <c r="H682" s="16"/>
      <c r="I682" s="16"/>
      <c r="J682" s="17"/>
      <c r="K682" s="17"/>
      <c r="L682" s="17"/>
      <c r="M682" s="17"/>
      <c r="N682" s="8" t="s">
        <v>1215</v>
      </c>
      <c r="O682" s="17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4.25" customHeight="1" x14ac:dyDescent="0.2">
      <c r="A683" s="6" t="s">
        <v>1202</v>
      </c>
      <c r="B683" s="6"/>
      <c r="C683" s="6"/>
      <c r="D683" s="7" t="s">
        <v>1107</v>
      </c>
      <c r="E683" s="8" t="s">
        <v>1216</v>
      </c>
      <c r="F683" s="8" t="s">
        <v>184</v>
      </c>
      <c r="G683" s="16"/>
      <c r="H683" s="16"/>
      <c r="I683" s="16"/>
      <c r="J683" s="17"/>
      <c r="K683" s="17"/>
      <c r="L683" s="17"/>
      <c r="M683" s="17"/>
      <c r="N683" s="8" t="s">
        <v>835</v>
      </c>
      <c r="O683" s="17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4.25" customHeight="1" x14ac:dyDescent="0.2">
      <c r="A684" s="6" t="s">
        <v>1202</v>
      </c>
      <c r="B684" s="6"/>
      <c r="C684" s="6"/>
      <c r="D684" s="7" t="s">
        <v>1107</v>
      </c>
      <c r="E684" s="8" t="s">
        <v>1217</v>
      </c>
      <c r="F684" s="8" t="s">
        <v>184</v>
      </c>
      <c r="G684" s="16"/>
      <c r="H684" s="16"/>
      <c r="I684" s="16"/>
      <c r="J684" s="17"/>
      <c r="K684" s="17"/>
      <c r="L684" s="17"/>
      <c r="M684" s="17"/>
      <c r="N684" s="8" t="s">
        <v>1218</v>
      </c>
      <c r="O684" s="17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4.25" customHeight="1" x14ac:dyDescent="0.2">
      <c r="A685" s="6" t="s">
        <v>1202</v>
      </c>
      <c r="B685" s="6"/>
      <c r="C685" s="6"/>
      <c r="D685" s="7" t="s">
        <v>1107</v>
      </c>
      <c r="E685" s="8" t="s">
        <v>1219</v>
      </c>
      <c r="F685" s="8" t="s">
        <v>184</v>
      </c>
      <c r="G685" s="16"/>
      <c r="H685" s="16"/>
      <c r="I685" s="16"/>
      <c r="J685" s="17"/>
      <c r="K685" s="17"/>
      <c r="L685" s="17"/>
      <c r="M685" s="17"/>
      <c r="N685" s="8" t="s">
        <v>1220</v>
      </c>
      <c r="O685" s="17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4.25" customHeight="1" x14ac:dyDescent="0.2">
      <c r="A686" s="6" t="s">
        <v>1202</v>
      </c>
      <c r="B686" s="6" t="b">
        <v>1</v>
      </c>
      <c r="C686" s="6"/>
      <c r="D686" s="7" t="s">
        <v>1107</v>
      </c>
      <c r="E686" s="8" t="s">
        <v>1221</v>
      </c>
      <c r="F686" s="8" t="s">
        <v>184</v>
      </c>
      <c r="G686" s="16"/>
      <c r="H686" s="16"/>
      <c r="I686" s="16"/>
      <c r="J686" s="17"/>
      <c r="K686" s="17"/>
      <c r="L686" s="17"/>
      <c r="M686" s="17"/>
      <c r="N686" s="8" t="s">
        <v>550</v>
      </c>
      <c r="O686" s="17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4.25" customHeight="1" x14ac:dyDescent="0.2">
      <c r="A687" s="6" t="s">
        <v>1202</v>
      </c>
      <c r="B687" s="6"/>
      <c r="C687" s="6"/>
      <c r="D687" s="7" t="s">
        <v>1107</v>
      </c>
      <c r="E687" s="8" t="s">
        <v>1222</v>
      </c>
      <c r="F687" s="8" t="s">
        <v>184</v>
      </c>
      <c r="G687" s="16"/>
      <c r="H687" s="16"/>
      <c r="I687" s="16"/>
      <c r="J687" s="17"/>
      <c r="K687" s="17"/>
      <c r="L687" s="17"/>
      <c r="M687" s="17"/>
      <c r="N687" s="8" t="s">
        <v>550</v>
      </c>
      <c r="O687" s="17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4.25" customHeight="1" x14ac:dyDescent="0.2">
      <c r="A688" s="6" t="s">
        <v>1202</v>
      </c>
      <c r="B688" s="6"/>
      <c r="C688" s="6"/>
      <c r="D688" s="7" t="s">
        <v>1223</v>
      </c>
      <c r="E688" s="8" t="s">
        <v>1224</v>
      </c>
      <c r="F688" s="8" t="s">
        <v>184</v>
      </c>
      <c r="G688" s="16"/>
      <c r="H688" s="16"/>
      <c r="I688" s="16"/>
      <c r="J688" s="17"/>
      <c r="K688" s="17"/>
      <c r="L688" s="17"/>
      <c r="M688" s="17"/>
      <c r="N688" s="8" t="s">
        <v>1225</v>
      </c>
      <c r="O688" s="17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4.25" customHeight="1" x14ac:dyDescent="0.2">
      <c r="A689" s="6" t="s">
        <v>1202</v>
      </c>
      <c r="B689" s="6"/>
      <c r="C689" s="6"/>
      <c r="D689" s="7" t="s">
        <v>1223</v>
      </c>
      <c r="E689" s="8" t="s">
        <v>1226</v>
      </c>
      <c r="F689" s="8" t="s">
        <v>184</v>
      </c>
      <c r="G689" s="16"/>
      <c r="H689" s="16"/>
      <c r="I689" s="16"/>
      <c r="J689" s="17"/>
      <c r="K689" s="17"/>
      <c r="L689" s="17"/>
      <c r="M689" s="17"/>
      <c r="N689" s="8" t="s">
        <v>1227</v>
      </c>
      <c r="O689" s="17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4.25" customHeight="1" x14ac:dyDescent="0.2">
      <c r="A690" s="6" t="s">
        <v>1202</v>
      </c>
      <c r="B690" s="6"/>
      <c r="C690" s="6"/>
      <c r="D690" s="7" t="s">
        <v>1223</v>
      </c>
      <c r="E690" s="8" t="s">
        <v>1228</v>
      </c>
      <c r="F690" s="8" t="s">
        <v>184</v>
      </c>
      <c r="G690" s="16"/>
      <c r="H690" s="16"/>
      <c r="I690" s="16"/>
      <c r="J690" s="17"/>
      <c r="K690" s="17"/>
      <c r="L690" s="17"/>
      <c r="M690" s="17"/>
      <c r="N690" s="8" t="s">
        <v>1229</v>
      </c>
      <c r="O690" s="17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4.25" customHeight="1" x14ac:dyDescent="0.2">
      <c r="A691" s="6" t="s">
        <v>1202</v>
      </c>
      <c r="B691" s="6"/>
      <c r="C691" s="6"/>
      <c r="D691" s="7" t="s">
        <v>1223</v>
      </c>
      <c r="E691" s="8" t="s">
        <v>1230</v>
      </c>
      <c r="F691" s="8" t="s">
        <v>184</v>
      </c>
      <c r="G691" s="16"/>
      <c r="H691" s="16"/>
      <c r="I691" s="16"/>
      <c r="J691" s="17"/>
      <c r="K691" s="17"/>
      <c r="L691" s="17"/>
      <c r="M691" s="17"/>
      <c r="N691" s="8" t="s">
        <v>386</v>
      </c>
      <c r="O691" s="17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4.25" customHeight="1" x14ac:dyDescent="0.2">
      <c r="A692" s="6" t="s">
        <v>1202</v>
      </c>
      <c r="B692" s="6"/>
      <c r="C692" s="6"/>
      <c r="D692" s="7" t="s">
        <v>1223</v>
      </c>
      <c r="E692" s="8" t="s">
        <v>1231</v>
      </c>
      <c r="F692" s="8" t="s">
        <v>184</v>
      </c>
      <c r="G692" s="16"/>
      <c r="H692" s="16"/>
      <c r="I692" s="16"/>
      <c r="J692" s="17"/>
      <c r="K692" s="17"/>
      <c r="L692" s="17"/>
      <c r="M692" s="17"/>
      <c r="N692" s="8" t="s">
        <v>1232</v>
      </c>
      <c r="O692" s="17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4.25" customHeight="1" x14ac:dyDescent="0.2">
      <c r="A693" s="6" t="s">
        <v>1202</v>
      </c>
      <c r="B693" s="6"/>
      <c r="C693" s="6"/>
      <c r="D693" s="7" t="s">
        <v>1223</v>
      </c>
      <c r="E693" s="8" t="s">
        <v>1233</v>
      </c>
      <c r="F693" s="8" t="s">
        <v>184</v>
      </c>
      <c r="G693" s="16"/>
      <c r="H693" s="16"/>
      <c r="I693" s="16"/>
      <c r="J693" s="17"/>
      <c r="K693" s="17"/>
      <c r="L693" s="17"/>
      <c r="M693" s="17"/>
      <c r="N693" s="8" t="s">
        <v>1234</v>
      </c>
      <c r="O693" s="17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4.25" customHeight="1" x14ac:dyDescent="0.2">
      <c r="A694" s="6" t="s">
        <v>1202</v>
      </c>
      <c r="B694" s="6"/>
      <c r="C694" s="6"/>
      <c r="D694" s="7" t="s">
        <v>1223</v>
      </c>
      <c r="E694" s="8" t="s">
        <v>1235</v>
      </c>
      <c r="F694" s="8" t="s">
        <v>184</v>
      </c>
      <c r="G694" s="16"/>
      <c r="H694" s="16"/>
      <c r="I694" s="16"/>
      <c r="J694" s="17"/>
      <c r="K694" s="17"/>
      <c r="L694" s="17"/>
      <c r="M694" s="17"/>
      <c r="N694" s="8" t="s">
        <v>1236</v>
      </c>
      <c r="O694" s="17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4.25" customHeight="1" x14ac:dyDescent="0.2">
      <c r="A695" s="6" t="s">
        <v>1202</v>
      </c>
      <c r="B695" s="6"/>
      <c r="C695" s="6"/>
      <c r="D695" s="7" t="s">
        <v>1223</v>
      </c>
      <c r="E695" s="8" t="s">
        <v>1237</v>
      </c>
      <c r="F695" s="8" t="s">
        <v>184</v>
      </c>
      <c r="G695" s="16"/>
      <c r="H695" s="16"/>
      <c r="I695" s="16"/>
      <c r="J695" s="17"/>
      <c r="K695" s="17"/>
      <c r="L695" s="17"/>
      <c r="M695" s="17"/>
      <c r="N695" s="8" t="s">
        <v>1238</v>
      </c>
      <c r="O695" s="17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4.25" customHeight="1" x14ac:dyDescent="0.2">
      <c r="A696" s="6" t="s">
        <v>1202</v>
      </c>
      <c r="B696" s="6"/>
      <c r="C696" s="6"/>
      <c r="D696" s="7" t="s">
        <v>1223</v>
      </c>
      <c r="E696" s="8" t="s">
        <v>1239</v>
      </c>
      <c r="F696" s="8" t="s">
        <v>184</v>
      </c>
      <c r="G696" s="16"/>
      <c r="H696" s="16"/>
      <c r="I696" s="16"/>
      <c r="J696" s="17"/>
      <c r="K696" s="17"/>
      <c r="L696" s="17"/>
      <c r="M696" s="17"/>
      <c r="N696" s="8" t="s">
        <v>592</v>
      </c>
      <c r="O696" s="17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4.25" customHeight="1" x14ac:dyDescent="0.2">
      <c r="A697" s="6" t="s">
        <v>1202</v>
      </c>
      <c r="B697" s="6"/>
      <c r="C697" s="6"/>
      <c r="D697" s="7" t="s">
        <v>1223</v>
      </c>
      <c r="E697" s="8" t="s">
        <v>1240</v>
      </c>
      <c r="F697" s="8" t="s">
        <v>184</v>
      </c>
      <c r="G697" s="16"/>
      <c r="H697" s="16"/>
      <c r="I697" s="16"/>
      <c r="J697" s="17"/>
      <c r="K697" s="17"/>
      <c r="L697" s="17"/>
      <c r="M697" s="17"/>
      <c r="N697" s="8" t="s">
        <v>1241</v>
      </c>
      <c r="O697" s="17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4.25" customHeight="1" x14ac:dyDescent="0.2">
      <c r="A698" s="6" t="s">
        <v>1202</v>
      </c>
      <c r="B698" s="6"/>
      <c r="C698" s="6"/>
      <c r="D698" s="7" t="s">
        <v>1223</v>
      </c>
      <c r="E698" s="8" t="s">
        <v>1242</v>
      </c>
      <c r="F698" s="8" t="s">
        <v>184</v>
      </c>
      <c r="G698" s="16"/>
      <c r="H698" s="16"/>
      <c r="I698" s="16"/>
      <c r="J698" s="17"/>
      <c r="K698" s="17"/>
      <c r="L698" s="17"/>
      <c r="M698" s="17"/>
      <c r="N698" s="8" t="s">
        <v>217</v>
      </c>
      <c r="O698" s="17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4.25" customHeight="1" x14ac:dyDescent="0.2">
      <c r="A699" s="6" t="s">
        <v>1202</v>
      </c>
      <c r="B699" s="6"/>
      <c r="C699" s="6"/>
      <c r="D699" s="7" t="s">
        <v>1223</v>
      </c>
      <c r="E699" s="8" t="s">
        <v>1243</v>
      </c>
      <c r="F699" s="8" t="s">
        <v>184</v>
      </c>
      <c r="G699" s="16"/>
      <c r="H699" s="16"/>
      <c r="I699" s="16"/>
      <c r="J699" s="17"/>
      <c r="K699" s="17"/>
      <c r="L699" s="17"/>
      <c r="M699" s="17"/>
      <c r="N699" s="8" t="s">
        <v>1244</v>
      </c>
      <c r="O699" s="17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4.25" customHeight="1" x14ac:dyDescent="0.2">
      <c r="A700" s="6" t="s">
        <v>1202</v>
      </c>
      <c r="B700" s="6"/>
      <c r="C700" s="6"/>
      <c r="D700" s="7" t="s">
        <v>1223</v>
      </c>
      <c r="E700" s="8" t="s">
        <v>1245</v>
      </c>
      <c r="F700" s="8" t="s">
        <v>184</v>
      </c>
      <c r="G700" s="16"/>
      <c r="H700" s="16"/>
      <c r="I700" s="16"/>
      <c r="J700" s="17"/>
      <c r="K700" s="17"/>
      <c r="L700" s="17"/>
      <c r="M700" s="17"/>
      <c r="N700" s="8" t="s">
        <v>1225</v>
      </c>
      <c r="O700" s="17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4.25" customHeight="1" x14ac:dyDescent="0.2">
      <c r="A701" s="6" t="s">
        <v>1202</v>
      </c>
      <c r="B701" s="6"/>
      <c r="C701" s="6"/>
      <c r="D701" s="7" t="s">
        <v>1223</v>
      </c>
      <c r="E701" s="8" t="s">
        <v>1246</v>
      </c>
      <c r="F701" s="8" t="s">
        <v>184</v>
      </c>
      <c r="G701" s="16"/>
      <c r="H701" s="16"/>
      <c r="I701" s="16"/>
      <c r="J701" s="17"/>
      <c r="K701" s="17"/>
      <c r="L701" s="17"/>
      <c r="M701" s="17"/>
      <c r="N701" s="8" t="s">
        <v>1247</v>
      </c>
      <c r="O701" s="17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4.25" customHeight="1" x14ac:dyDescent="0.2">
      <c r="A702" s="6" t="s">
        <v>1202</v>
      </c>
      <c r="B702" s="6"/>
      <c r="C702" s="6"/>
      <c r="D702" s="7" t="s">
        <v>1223</v>
      </c>
      <c r="E702" s="8" t="s">
        <v>1248</v>
      </c>
      <c r="F702" s="8" t="s">
        <v>184</v>
      </c>
      <c r="G702" s="16"/>
      <c r="H702" s="16"/>
      <c r="I702" s="16"/>
      <c r="J702" s="17"/>
      <c r="K702" s="17"/>
      <c r="L702" s="17"/>
      <c r="M702" s="17"/>
      <c r="N702" s="8" t="s">
        <v>28</v>
      </c>
      <c r="O702" s="17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4.25" customHeight="1" x14ac:dyDescent="0.2">
      <c r="A703" s="6" t="s">
        <v>1202</v>
      </c>
      <c r="B703" s="6"/>
      <c r="C703" s="6"/>
      <c r="D703" s="7" t="s">
        <v>1223</v>
      </c>
      <c r="E703" s="8" t="s">
        <v>1249</v>
      </c>
      <c r="F703" s="8" t="s">
        <v>184</v>
      </c>
      <c r="G703" s="16"/>
      <c r="H703" s="16"/>
      <c r="I703" s="16"/>
      <c r="J703" s="17"/>
      <c r="K703" s="17"/>
      <c r="L703" s="17"/>
      <c r="M703" s="17"/>
      <c r="N703" s="8" t="s">
        <v>171</v>
      </c>
      <c r="O703" s="17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4.25" customHeight="1" x14ac:dyDescent="0.2">
      <c r="A704" s="6" t="s">
        <v>1202</v>
      </c>
      <c r="B704" s="6"/>
      <c r="C704" s="6"/>
      <c r="D704" s="7" t="s">
        <v>1223</v>
      </c>
      <c r="E704" s="8" t="s">
        <v>1250</v>
      </c>
      <c r="F704" s="8" t="s">
        <v>184</v>
      </c>
      <c r="G704" s="16"/>
      <c r="H704" s="16"/>
      <c r="I704" s="16"/>
      <c r="J704" s="17"/>
      <c r="K704" s="17"/>
      <c r="L704" s="17"/>
      <c r="M704" s="17"/>
      <c r="N704" s="8" t="s">
        <v>1251</v>
      </c>
      <c r="O704" s="17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4.25" customHeight="1" x14ac:dyDescent="0.2">
      <c r="A705" s="6" t="s">
        <v>1202</v>
      </c>
      <c r="B705" s="6"/>
      <c r="C705" s="6"/>
      <c r="D705" s="7" t="s">
        <v>1223</v>
      </c>
      <c r="E705" s="8" t="s">
        <v>1252</v>
      </c>
      <c r="F705" s="8" t="s">
        <v>184</v>
      </c>
      <c r="G705" s="16"/>
      <c r="H705" s="16"/>
      <c r="I705" s="16"/>
      <c r="J705" s="17"/>
      <c r="K705" s="17"/>
      <c r="L705" s="17"/>
      <c r="M705" s="17"/>
      <c r="N705" s="8" t="s">
        <v>1253</v>
      </c>
      <c r="O705" s="17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4.25" customHeight="1" x14ac:dyDescent="0.2">
      <c r="A706" s="6" t="s">
        <v>1202</v>
      </c>
      <c r="B706" s="6" t="b">
        <v>1</v>
      </c>
      <c r="C706" s="6"/>
      <c r="D706" s="7" t="s">
        <v>1223</v>
      </c>
      <c r="E706" s="8" t="s">
        <v>1254</v>
      </c>
      <c r="F706" s="8" t="s">
        <v>184</v>
      </c>
      <c r="G706" s="16"/>
      <c r="H706" s="16"/>
      <c r="I706" s="16"/>
      <c r="J706" s="17"/>
      <c r="K706" s="17"/>
      <c r="L706" s="17"/>
      <c r="M706" s="17"/>
      <c r="N706" s="8" t="s">
        <v>1255</v>
      </c>
      <c r="O706" s="17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4.25" customHeight="1" x14ac:dyDescent="0.2">
      <c r="A707" s="6" t="s">
        <v>1202</v>
      </c>
      <c r="B707" s="6" t="b">
        <v>1</v>
      </c>
      <c r="C707" s="6"/>
      <c r="D707" s="7" t="s">
        <v>1223</v>
      </c>
      <c r="E707" s="8" t="s">
        <v>1256</v>
      </c>
      <c r="F707" s="8" t="s">
        <v>184</v>
      </c>
      <c r="G707" s="16"/>
      <c r="H707" s="16"/>
      <c r="I707" s="16"/>
      <c r="J707" s="17"/>
      <c r="K707" s="17"/>
      <c r="L707" s="17"/>
      <c r="M707" s="17"/>
      <c r="N707" s="8" t="s">
        <v>1225</v>
      </c>
      <c r="O707" s="17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4.25" customHeight="1" x14ac:dyDescent="0.2">
      <c r="A708" s="6" t="s">
        <v>1202</v>
      </c>
      <c r="B708" s="6"/>
      <c r="C708" s="6"/>
      <c r="D708" s="7" t="s">
        <v>1223</v>
      </c>
      <c r="E708" s="8" t="s">
        <v>1257</v>
      </c>
      <c r="F708" s="8" t="s">
        <v>184</v>
      </c>
      <c r="G708" s="16"/>
      <c r="H708" s="16"/>
      <c r="I708" s="16"/>
      <c r="J708" s="17"/>
      <c r="K708" s="17"/>
      <c r="L708" s="17"/>
      <c r="M708" s="17"/>
      <c r="N708" s="8" t="s">
        <v>1258</v>
      </c>
      <c r="O708" s="17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4.25" customHeight="1" x14ac:dyDescent="0.2">
      <c r="A709" s="6" t="s">
        <v>1202</v>
      </c>
      <c r="B709" s="6"/>
      <c r="C709" s="6"/>
      <c r="D709" s="7" t="s">
        <v>1223</v>
      </c>
      <c r="E709" s="8" t="s">
        <v>1259</v>
      </c>
      <c r="F709" s="8" t="s">
        <v>184</v>
      </c>
      <c r="G709" s="16"/>
      <c r="H709" s="16"/>
      <c r="I709" s="16"/>
      <c r="J709" s="17"/>
      <c r="K709" s="17"/>
      <c r="L709" s="17"/>
      <c r="M709" s="17"/>
      <c r="N709" s="8" t="s">
        <v>1260</v>
      </c>
      <c r="O709" s="17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4.25" customHeight="1" x14ac:dyDescent="0.2">
      <c r="A710" s="6" t="s">
        <v>1202</v>
      </c>
      <c r="B710" s="6"/>
      <c r="C710" s="6"/>
      <c r="D710" s="7" t="s">
        <v>1223</v>
      </c>
      <c r="E710" s="8" t="s">
        <v>1261</v>
      </c>
      <c r="F710" s="8" t="s">
        <v>184</v>
      </c>
      <c r="G710" s="16"/>
      <c r="H710" s="16"/>
      <c r="I710" s="16"/>
      <c r="J710" s="17"/>
      <c r="K710" s="17"/>
      <c r="L710" s="17"/>
      <c r="M710" s="17"/>
      <c r="N710" s="8" t="s">
        <v>1262</v>
      </c>
      <c r="O710" s="17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4.25" customHeight="1" x14ac:dyDescent="0.2">
      <c r="A711" s="6" t="s">
        <v>1202</v>
      </c>
      <c r="B711" s="6"/>
      <c r="C711" s="6"/>
      <c r="D711" s="7" t="s">
        <v>1223</v>
      </c>
      <c r="E711" s="8" t="s">
        <v>1263</v>
      </c>
      <c r="F711" s="8" t="s">
        <v>184</v>
      </c>
      <c r="G711" s="16"/>
      <c r="H711" s="16"/>
      <c r="I711" s="16"/>
      <c r="J711" s="17"/>
      <c r="K711" s="17"/>
      <c r="L711" s="17"/>
      <c r="M711" s="17"/>
      <c r="N711" s="8" t="s">
        <v>592</v>
      </c>
      <c r="O711" s="17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4.25" customHeight="1" x14ac:dyDescent="0.2">
      <c r="A712" s="6" t="s">
        <v>1202</v>
      </c>
      <c r="B712" s="6"/>
      <c r="C712" s="6"/>
      <c r="D712" s="7" t="s">
        <v>1223</v>
      </c>
      <c r="E712" s="8" t="s">
        <v>1264</v>
      </c>
      <c r="F712" s="8" t="s">
        <v>184</v>
      </c>
      <c r="G712" s="16"/>
      <c r="H712" s="16"/>
      <c r="I712" s="16"/>
      <c r="J712" s="17"/>
      <c r="K712" s="17"/>
      <c r="L712" s="17"/>
      <c r="M712" s="17"/>
      <c r="N712" s="8" t="s">
        <v>1265</v>
      </c>
      <c r="O712" s="17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4.25" customHeight="1" x14ac:dyDescent="0.2">
      <c r="A713" s="6" t="s">
        <v>1202</v>
      </c>
      <c r="B713" s="6"/>
      <c r="C713" s="6"/>
      <c r="D713" s="7" t="s">
        <v>1223</v>
      </c>
      <c r="E713" s="8" t="s">
        <v>1266</v>
      </c>
      <c r="F713" s="8" t="s">
        <v>184</v>
      </c>
      <c r="G713" s="16"/>
      <c r="H713" s="16"/>
      <c r="I713" s="16"/>
      <c r="J713" s="17"/>
      <c r="K713" s="17"/>
      <c r="L713" s="17"/>
      <c r="M713" s="17"/>
      <c r="N713" s="8" t="s">
        <v>219</v>
      </c>
      <c r="O713" s="17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4.25" customHeight="1" x14ac:dyDescent="0.2">
      <c r="A714" s="6" t="s">
        <v>1202</v>
      </c>
      <c r="B714" s="6"/>
      <c r="C714" s="6"/>
      <c r="D714" s="7" t="s">
        <v>1223</v>
      </c>
      <c r="E714" s="8" t="s">
        <v>1267</v>
      </c>
      <c r="F714" s="8" t="s">
        <v>184</v>
      </c>
      <c r="G714" s="16"/>
      <c r="H714" s="16"/>
      <c r="I714" s="16"/>
      <c r="J714" s="17"/>
      <c r="K714" s="17"/>
      <c r="L714" s="17"/>
      <c r="M714" s="17"/>
      <c r="N714" s="8" t="s">
        <v>370</v>
      </c>
      <c r="O714" s="17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4.25" customHeight="1" x14ac:dyDescent="0.2">
      <c r="A715" s="6" t="s">
        <v>1202</v>
      </c>
      <c r="B715" s="6"/>
      <c r="C715" s="6"/>
      <c r="D715" s="7" t="s">
        <v>1223</v>
      </c>
      <c r="E715" s="8" t="s">
        <v>1268</v>
      </c>
      <c r="F715" s="8" t="s">
        <v>184</v>
      </c>
      <c r="G715" s="16"/>
      <c r="H715" s="16"/>
      <c r="I715" s="16"/>
      <c r="J715" s="17"/>
      <c r="K715" s="17"/>
      <c r="L715" s="17"/>
      <c r="M715" s="17"/>
      <c r="N715" s="8" t="s">
        <v>1269</v>
      </c>
      <c r="O715" s="17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4.25" customHeight="1" x14ac:dyDescent="0.2">
      <c r="A716" s="6" t="s">
        <v>1202</v>
      </c>
      <c r="B716" s="6"/>
      <c r="C716" s="6"/>
      <c r="D716" s="7" t="s">
        <v>1223</v>
      </c>
      <c r="E716" s="8" t="s">
        <v>1270</v>
      </c>
      <c r="F716" s="8" t="s">
        <v>184</v>
      </c>
      <c r="G716" s="16"/>
      <c r="H716" s="16"/>
      <c r="I716" s="16"/>
      <c r="J716" s="17"/>
      <c r="K716" s="17"/>
      <c r="L716" s="17"/>
      <c r="M716" s="17"/>
      <c r="N716" s="8" t="s">
        <v>1271</v>
      </c>
      <c r="O716" s="17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4.25" customHeight="1" x14ac:dyDescent="0.2">
      <c r="A717" s="6" t="s">
        <v>1202</v>
      </c>
      <c r="B717" s="6" t="b">
        <v>1</v>
      </c>
      <c r="C717" s="6"/>
      <c r="D717" s="7" t="s">
        <v>1223</v>
      </c>
      <c r="E717" s="8" t="s">
        <v>1272</v>
      </c>
      <c r="F717" s="8" t="s">
        <v>184</v>
      </c>
      <c r="G717" s="16"/>
      <c r="H717" s="16"/>
      <c r="I717" s="16"/>
      <c r="J717" s="17"/>
      <c r="K717" s="17"/>
      <c r="L717" s="17"/>
      <c r="M717" s="17"/>
      <c r="N717" s="8" t="s">
        <v>1220</v>
      </c>
      <c r="O717" s="17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4.25" customHeight="1" x14ac:dyDescent="0.2">
      <c r="A718" s="6" t="s">
        <v>1202</v>
      </c>
      <c r="B718" s="6"/>
      <c r="C718" s="6"/>
      <c r="D718" s="7" t="s">
        <v>1223</v>
      </c>
      <c r="E718" s="8" t="s">
        <v>1273</v>
      </c>
      <c r="F718" s="8" t="s">
        <v>184</v>
      </c>
      <c r="G718" s="16"/>
      <c r="H718" s="16"/>
      <c r="I718" s="16"/>
      <c r="J718" s="17"/>
      <c r="K718" s="17"/>
      <c r="L718" s="17"/>
      <c r="M718" s="17"/>
      <c r="N718" s="8" t="s">
        <v>1274</v>
      </c>
      <c r="O718" s="17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4.25" customHeight="1" x14ac:dyDescent="0.2">
      <c r="A719" s="6" t="s">
        <v>1202</v>
      </c>
      <c r="B719" s="6"/>
      <c r="C719" s="6"/>
      <c r="D719" s="7" t="s">
        <v>1223</v>
      </c>
      <c r="E719" s="8" t="s">
        <v>1275</v>
      </c>
      <c r="F719" s="8" t="s">
        <v>184</v>
      </c>
      <c r="G719" s="16"/>
      <c r="H719" s="16"/>
      <c r="I719" s="16"/>
      <c r="J719" s="17"/>
      <c r="K719" s="17"/>
      <c r="L719" s="17"/>
      <c r="M719" s="17"/>
      <c r="N719" s="8" t="s">
        <v>266</v>
      </c>
      <c r="O719" s="17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4.25" customHeight="1" x14ac:dyDescent="0.2">
      <c r="A720" s="6" t="s">
        <v>1202</v>
      </c>
      <c r="B720" s="6"/>
      <c r="C720" s="6"/>
      <c r="D720" s="7" t="s">
        <v>1223</v>
      </c>
      <c r="E720" s="8" t="s">
        <v>1276</v>
      </c>
      <c r="F720" s="8" t="s">
        <v>184</v>
      </c>
      <c r="G720" s="16"/>
      <c r="H720" s="16"/>
      <c r="I720" s="16"/>
      <c r="J720" s="17"/>
      <c r="K720" s="17"/>
      <c r="L720" s="17"/>
      <c r="M720" s="17"/>
      <c r="N720" s="8" t="s">
        <v>169</v>
      </c>
      <c r="O720" s="17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4.25" customHeight="1" x14ac:dyDescent="0.2">
      <c r="A721" s="6" t="s">
        <v>1202</v>
      </c>
      <c r="B721" s="6"/>
      <c r="C721" s="6"/>
      <c r="D721" s="7" t="s">
        <v>1223</v>
      </c>
      <c r="E721" s="8" t="s">
        <v>1277</v>
      </c>
      <c r="F721" s="8" t="s">
        <v>184</v>
      </c>
      <c r="G721" s="16"/>
      <c r="H721" s="16"/>
      <c r="I721" s="16"/>
      <c r="J721" s="17"/>
      <c r="K721" s="17"/>
      <c r="L721" s="17"/>
      <c r="M721" s="17"/>
      <c r="N721" s="8" t="s">
        <v>1225</v>
      </c>
      <c r="O721" s="17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4.25" customHeight="1" x14ac:dyDescent="0.2">
      <c r="A722" s="6" t="s">
        <v>1202</v>
      </c>
      <c r="B722" s="6"/>
      <c r="C722" s="6"/>
      <c r="D722" s="7" t="s">
        <v>1223</v>
      </c>
      <c r="E722" s="8" t="s">
        <v>1278</v>
      </c>
      <c r="F722" s="8" t="s">
        <v>184</v>
      </c>
      <c r="G722" s="16"/>
      <c r="H722" s="16"/>
      <c r="I722" s="16"/>
      <c r="J722" s="17"/>
      <c r="K722" s="17"/>
      <c r="L722" s="17"/>
      <c r="M722" s="17"/>
      <c r="N722" s="8" t="s">
        <v>1279</v>
      </c>
      <c r="O722" s="17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4.25" customHeight="1" x14ac:dyDescent="0.2">
      <c r="A723" s="6" t="s">
        <v>1202</v>
      </c>
      <c r="B723" s="6"/>
      <c r="C723" s="6"/>
      <c r="D723" s="7" t="s">
        <v>1223</v>
      </c>
      <c r="E723" s="8" t="s">
        <v>1280</v>
      </c>
      <c r="F723" s="8" t="s">
        <v>184</v>
      </c>
      <c r="G723" s="16"/>
      <c r="H723" s="16"/>
      <c r="I723" s="16"/>
      <c r="J723" s="17"/>
      <c r="K723" s="17"/>
      <c r="L723" s="17"/>
      <c r="M723" s="17"/>
      <c r="N723" s="8" t="s">
        <v>1281</v>
      </c>
      <c r="O723" s="17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4.25" customHeight="1" x14ac:dyDescent="0.2">
      <c r="A724" s="6" t="s">
        <v>1282</v>
      </c>
      <c r="B724" s="6"/>
      <c r="C724" s="6"/>
      <c r="D724" s="7" t="s">
        <v>1223</v>
      </c>
      <c r="E724" s="8" t="s">
        <v>1283</v>
      </c>
      <c r="F724" s="8" t="s">
        <v>184</v>
      </c>
      <c r="G724" s="16"/>
      <c r="H724" s="16"/>
      <c r="I724" s="16"/>
      <c r="J724" s="17"/>
      <c r="K724" s="17"/>
      <c r="L724" s="17"/>
      <c r="M724" s="17"/>
      <c r="N724" s="8" t="s">
        <v>1284</v>
      </c>
      <c r="O724" s="17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4.25" customHeight="1" x14ac:dyDescent="0.2">
      <c r="A725" s="6" t="s">
        <v>1282</v>
      </c>
      <c r="B725" s="6"/>
      <c r="C725" s="6"/>
      <c r="D725" s="7" t="s">
        <v>1223</v>
      </c>
      <c r="E725" s="8" t="s">
        <v>1285</v>
      </c>
      <c r="F725" s="8" t="s">
        <v>184</v>
      </c>
      <c r="G725" s="16"/>
      <c r="H725" s="16"/>
      <c r="I725" s="16"/>
      <c r="J725" s="17"/>
      <c r="K725" s="17"/>
      <c r="L725" s="17"/>
      <c r="M725" s="17"/>
      <c r="N725" s="8" t="s">
        <v>1286</v>
      </c>
      <c r="O725" s="17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4.25" customHeight="1" x14ac:dyDescent="0.2">
      <c r="A726" s="6" t="s">
        <v>1282</v>
      </c>
      <c r="B726" s="6"/>
      <c r="C726" s="6"/>
      <c r="D726" s="7" t="s">
        <v>1223</v>
      </c>
      <c r="E726" s="8" t="s">
        <v>1287</v>
      </c>
      <c r="F726" s="8" t="s">
        <v>184</v>
      </c>
      <c r="G726" s="16"/>
      <c r="H726" s="16"/>
      <c r="I726" s="16"/>
      <c r="J726" s="17"/>
      <c r="K726" s="17"/>
      <c r="L726" s="17"/>
      <c r="M726" s="17"/>
      <c r="N726" s="8" t="s">
        <v>1288</v>
      </c>
      <c r="O726" s="17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4.25" customHeight="1" x14ac:dyDescent="0.2">
      <c r="A727" s="6" t="s">
        <v>1282</v>
      </c>
      <c r="B727" s="6"/>
      <c r="C727" s="6"/>
      <c r="D727" s="7" t="s">
        <v>1223</v>
      </c>
      <c r="E727" s="8" t="s">
        <v>1289</v>
      </c>
      <c r="F727" s="8" t="s">
        <v>184</v>
      </c>
      <c r="G727" s="16"/>
      <c r="H727" s="16"/>
      <c r="I727" s="16"/>
      <c r="J727" s="17"/>
      <c r="K727" s="17"/>
      <c r="L727" s="17"/>
      <c r="M727" s="17"/>
      <c r="N727" s="8" t="s">
        <v>1002</v>
      </c>
      <c r="O727" s="17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4.25" customHeight="1" x14ac:dyDescent="0.2">
      <c r="A728" s="6" t="s">
        <v>1282</v>
      </c>
      <c r="B728" s="6"/>
      <c r="C728" s="6"/>
      <c r="D728" s="7" t="s">
        <v>1223</v>
      </c>
      <c r="E728" s="8" t="s">
        <v>1290</v>
      </c>
      <c r="F728" s="8" t="s">
        <v>184</v>
      </c>
      <c r="G728" s="16"/>
      <c r="H728" s="16"/>
      <c r="I728" s="16"/>
      <c r="J728" s="17"/>
      <c r="K728" s="17"/>
      <c r="L728" s="17"/>
      <c r="M728" s="17"/>
      <c r="N728" s="8" t="s">
        <v>1024</v>
      </c>
      <c r="O728" s="17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4.25" customHeight="1" x14ac:dyDescent="0.2">
      <c r="A729" s="6" t="s">
        <v>1282</v>
      </c>
      <c r="B729" s="6"/>
      <c r="C729" s="6"/>
      <c r="D729" s="7" t="s">
        <v>1223</v>
      </c>
      <c r="E729" s="8" t="s">
        <v>1136</v>
      </c>
      <c r="F729" s="8" t="s">
        <v>184</v>
      </c>
      <c r="G729" s="16"/>
      <c r="H729" s="16"/>
      <c r="I729" s="16"/>
      <c r="J729" s="17"/>
      <c r="K729" s="17"/>
      <c r="L729" s="17"/>
      <c r="M729" s="17"/>
      <c r="N729" s="8" t="s">
        <v>1031</v>
      </c>
      <c r="O729" s="17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4.25" customHeight="1" x14ac:dyDescent="0.2">
      <c r="A730" s="6" t="s">
        <v>1282</v>
      </c>
      <c r="B730" s="6"/>
      <c r="C730" s="6"/>
      <c r="D730" s="7" t="s">
        <v>1223</v>
      </c>
      <c r="E730" s="8" t="s">
        <v>1291</v>
      </c>
      <c r="F730" s="8" t="s">
        <v>184</v>
      </c>
      <c r="G730" s="16"/>
      <c r="H730" s="16"/>
      <c r="I730" s="16"/>
      <c r="J730" s="17"/>
      <c r="K730" s="17"/>
      <c r="L730" s="17"/>
      <c r="M730" s="17"/>
      <c r="N730" s="8" t="s">
        <v>1292</v>
      </c>
      <c r="O730" s="17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4.25" customHeight="1" x14ac:dyDescent="0.2">
      <c r="A731" s="6" t="s">
        <v>1282</v>
      </c>
      <c r="B731" s="6"/>
      <c r="C731" s="6"/>
      <c r="D731" s="7" t="s">
        <v>1223</v>
      </c>
      <c r="E731" s="8" t="s">
        <v>1293</v>
      </c>
      <c r="F731" s="8" t="s">
        <v>184</v>
      </c>
      <c r="G731" s="16"/>
      <c r="H731" s="16"/>
      <c r="I731" s="16"/>
      <c r="J731" s="17"/>
      <c r="K731" s="17"/>
      <c r="L731" s="17"/>
      <c r="M731" s="17"/>
      <c r="N731" s="8" t="s">
        <v>1002</v>
      </c>
      <c r="O731" s="17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4.25" customHeight="1" x14ac:dyDescent="0.2">
      <c r="A732" s="6" t="s">
        <v>1282</v>
      </c>
      <c r="B732" s="6"/>
      <c r="C732" s="6"/>
      <c r="D732" s="7" t="s">
        <v>1223</v>
      </c>
      <c r="E732" s="8" t="s">
        <v>1294</v>
      </c>
      <c r="F732" s="8" t="s">
        <v>184</v>
      </c>
      <c r="G732" s="16"/>
      <c r="H732" s="16"/>
      <c r="I732" s="16"/>
      <c r="J732" s="17"/>
      <c r="K732" s="17"/>
      <c r="L732" s="17"/>
      <c r="M732" s="17"/>
      <c r="N732" s="8" t="s">
        <v>1295</v>
      </c>
      <c r="O732" s="17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4.25" customHeight="1" x14ac:dyDescent="0.2">
      <c r="A733" s="6" t="s">
        <v>1282</v>
      </c>
      <c r="B733" s="6"/>
      <c r="C733" s="6"/>
      <c r="D733" s="7" t="s">
        <v>1223</v>
      </c>
      <c r="E733" s="8" t="s">
        <v>1296</v>
      </c>
      <c r="F733" s="8" t="s">
        <v>184</v>
      </c>
      <c r="G733" s="16"/>
      <c r="H733" s="16"/>
      <c r="I733" s="16"/>
      <c r="J733" s="17"/>
      <c r="K733" s="17"/>
      <c r="L733" s="17"/>
      <c r="M733" s="17"/>
      <c r="N733" s="8" t="s">
        <v>1297</v>
      </c>
      <c r="O733" s="17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4.25" customHeight="1" x14ac:dyDescent="0.2">
      <c r="A734" s="6" t="s">
        <v>1282</v>
      </c>
      <c r="B734" s="6"/>
      <c r="C734" s="6"/>
      <c r="D734" s="7" t="s">
        <v>1223</v>
      </c>
      <c r="E734" s="8" t="s">
        <v>1298</v>
      </c>
      <c r="F734" s="8" t="s">
        <v>184</v>
      </c>
      <c r="G734" s="16"/>
      <c r="H734" s="16"/>
      <c r="I734" s="16"/>
      <c r="J734" s="17"/>
      <c r="K734" s="17"/>
      <c r="L734" s="17"/>
      <c r="M734" s="17"/>
      <c r="N734" s="8" t="s">
        <v>1075</v>
      </c>
      <c r="O734" s="17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4.25" customHeight="1" x14ac:dyDescent="0.2">
      <c r="A735" s="6" t="s">
        <v>1282</v>
      </c>
      <c r="B735" s="6"/>
      <c r="C735" s="6"/>
      <c r="D735" s="7" t="s">
        <v>1223</v>
      </c>
      <c r="E735" s="8" t="s">
        <v>1299</v>
      </c>
      <c r="F735" s="8" t="s">
        <v>184</v>
      </c>
      <c r="G735" s="16"/>
      <c r="H735" s="16"/>
      <c r="I735" s="16"/>
      <c r="J735" s="17"/>
      <c r="K735" s="17"/>
      <c r="L735" s="17"/>
      <c r="M735" s="17"/>
      <c r="N735" s="8" t="s">
        <v>1300</v>
      </c>
      <c r="O735" s="17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4.25" customHeight="1" x14ac:dyDescent="0.2">
      <c r="A736" s="6" t="s">
        <v>1282</v>
      </c>
      <c r="B736" s="6"/>
      <c r="C736" s="6"/>
      <c r="D736" s="7" t="s">
        <v>1223</v>
      </c>
      <c r="E736" s="8" t="s">
        <v>1301</v>
      </c>
      <c r="F736" s="8" t="s">
        <v>184</v>
      </c>
      <c r="G736" s="16"/>
      <c r="H736" s="16"/>
      <c r="I736" s="16"/>
      <c r="J736" s="17"/>
      <c r="K736" s="17"/>
      <c r="L736" s="17"/>
      <c r="M736" s="17"/>
      <c r="N736" s="8" t="s">
        <v>1302</v>
      </c>
      <c r="O736" s="17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4.25" customHeight="1" x14ac:dyDescent="0.2">
      <c r="A737" s="6" t="s">
        <v>1282</v>
      </c>
      <c r="B737" s="6"/>
      <c r="C737" s="6"/>
      <c r="D737" s="7" t="s">
        <v>1223</v>
      </c>
      <c r="E737" s="8" t="s">
        <v>1303</v>
      </c>
      <c r="F737" s="8" t="s">
        <v>184</v>
      </c>
      <c r="G737" s="16"/>
      <c r="H737" s="16"/>
      <c r="I737" s="16"/>
      <c r="J737" s="17"/>
      <c r="K737" s="17"/>
      <c r="L737" s="17"/>
      <c r="M737" s="17"/>
      <c r="N737" s="8" t="s">
        <v>1304</v>
      </c>
      <c r="O737" s="17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4.25" customHeight="1" x14ac:dyDescent="0.2">
      <c r="A738" s="6" t="s">
        <v>1282</v>
      </c>
      <c r="B738" s="6"/>
      <c r="C738" s="6"/>
      <c r="D738" s="7" t="s">
        <v>1223</v>
      </c>
      <c r="E738" s="8" t="s">
        <v>1305</v>
      </c>
      <c r="F738" s="8" t="s">
        <v>184</v>
      </c>
      <c r="G738" s="16"/>
      <c r="H738" s="16"/>
      <c r="I738" s="16"/>
      <c r="J738" s="17"/>
      <c r="K738" s="17"/>
      <c r="L738" s="17"/>
      <c r="M738" s="17"/>
      <c r="N738" s="8" t="s">
        <v>1247</v>
      </c>
      <c r="O738" s="17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4.25" customHeight="1" x14ac:dyDescent="0.2">
      <c r="A739" s="6" t="s">
        <v>1282</v>
      </c>
      <c r="B739" s="6"/>
      <c r="C739" s="6"/>
      <c r="D739" s="7" t="s">
        <v>1223</v>
      </c>
      <c r="E739" s="8" t="s">
        <v>288</v>
      </c>
      <c r="F739" s="8" t="s">
        <v>184</v>
      </c>
      <c r="G739" s="16"/>
      <c r="H739" s="16"/>
      <c r="I739" s="16"/>
      <c r="J739" s="17"/>
      <c r="K739" s="17"/>
      <c r="L739" s="17"/>
      <c r="M739" s="17"/>
      <c r="N739" s="8" t="s">
        <v>1306</v>
      </c>
      <c r="O739" s="17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4.25" customHeight="1" x14ac:dyDescent="0.2">
      <c r="A740" s="6" t="s">
        <v>1282</v>
      </c>
      <c r="B740" s="6"/>
      <c r="C740" s="6"/>
      <c r="D740" s="7" t="s">
        <v>1223</v>
      </c>
      <c r="E740" s="8" t="s">
        <v>1307</v>
      </c>
      <c r="F740" s="8" t="s">
        <v>184</v>
      </c>
      <c r="G740" s="16"/>
      <c r="H740" s="16"/>
      <c r="I740" s="16"/>
      <c r="J740" s="17"/>
      <c r="K740" s="17"/>
      <c r="L740" s="17"/>
      <c r="M740" s="17"/>
      <c r="N740" s="8" t="s">
        <v>491</v>
      </c>
      <c r="O740" s="17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4.25" customHeight="1" x14ac:dyDescent="0.2">
      <c r="A741" s="6" t="s">
        <v>1282</v>
      </c>
      <c r="B741" s="6"/>
      <c r="C741" s="6"/>
      <c r="D741" s="7" t="s">
        <v>1223</v>
      </c>
      <c r="E741" s="8" t="s">
        <v>1308</v>
      </c>
      <c r="F741" s="8" t="s">
        <v>184</v>
      </c>
      <c r="G741" s="16"/>
      <c r="H741" s="16"/>
      <c r="I741" s="16"/>
      <c r="J741" s="17"/>
      <c r="K741" s="17"/>
      <c r="L741" s="17"/>
      <c r="M741" s="17"/>
      <c r="N741" s="8" t="s">
        <v>1225</v>
      </c>
      <c r="O741" s="17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4.25" customHeight="1" x14ac:dyDescent="0.2">
      <c r="A742" s="6" t="s">
        <v>1282</v>
      </c>
      <c r="B742" s="6"/>
      <c r="C742" s="6"/>
      <c r="D742" s="7" t="s">
        <v>1223</v>
      </c>
      <c r="E742" s="8" t="s">
        <v>1309</v>
      </c>
      <c r="F742" s="8" t="s">
        <v>184</v>
      </c>
      <c r="G742" s="16"/>
      <c r="H742" s="16"/>
      <c r="I742" s="16"/>
      <c r="J742" s="17"/>
      <c r="K742" s="17"/>
      <c r="L742" s="17"/>
      <c r="M742" s="17"/>
      <c r="N742" s="8" t="s">
        <v>1225</v>
      </c>
      <c r="O742" s="17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4.25" customHeight="1" x14ac:dyDescent="0.2">
      <c r="A743" s="6" t="s">
        <v>1282</v>
      </c>
      <c r="B743" s="6"/>
      <c r="C743" s="6"/>
      <c r="D743" s="7" t="s">
        <v>1223</v>
      </c>
      <c r="E743" s="8" t="s">
        <v>1310</v>
      </c>
      <c r="F743" s="8" t="s">
        <v>184</v>
      </c>
      <c r="G743" s="16"/>
      <c r="H743" s="16"/>
      <c r="I743" s="16"/>
      <c r="J743" s="17"/>
      <c r="K743" s="17"/>
      <c r="L743" s="17"/>
      <c r="M743" s="17"/>
      <c r="N743" s="8" t="s">
        <v>1225</v>
      </c>
      <c r="O743" s="17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4.25" customHeight="1" x14ac:dyDescent="0.2">
      <c r="A744" s="6" t="s">
        <v>1282</v>
      </c>
      <c r="B744" s="6"/>
      <c r="C744" s="6"/>
      <c r="D744" s="7" t="s">
        <v>1223</v>
      </c>
      <c r="E744" s="8" t="s">
        <v>1311</v>
      </c>
      <c r="F744" s="8" t="s">
        <v>184</v>
      </c>
      <c r="G744" s="16"/>
      <c r="H744" s="16"/>
      <c r="I744" s="16"/>
      <c r="J744" s="17"/>
      <c r="K744" s="17"/>
      <c r="L744" s="17"/>
      <c r="M744" s="17"/>
      <c r="N744" s="8" t="s">
        <v>1312</v>
      </c>
      <c r="O744" s="17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4.25" customHeight="1" x14ac:dyDescent="0.2">
      <c r="A745" s="6" t="s">
        <v>1282</v>
      </c>
      <c r="B745" s="6"/>
      <c r="C745" s="6"/>
      <c r="D745" s="7" t="s">
        <v>1223</v>
      </c>
      <c r="E745" s="8" t="s">
        <v>1313</v>
      </c>
      <c r="F745" s="8" t="s">
        <v>184</v>
      </c>
      <c r="G745" s="16"/>
      <c r="H745" s="16"/>
      <c r="I745" s="16"/>
      <c r="J745" s="17"/>
      <c r="K745" s="17"/>
      <c r="L745" s="17"/>
      <c r="M745" s="17"/>
      <c r="N745" s="8" t="s">
        <v>1225</v>
      </c>
      <c r="O745" s="17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4.25" customHeight="1" x14ac:dyDescent="0.2">
      <c r="A746" s="6" t="s">
        <v>1282</v>
      </c>
      <c r="B746" s="6"/>
      <c r="C746" s="6"/>
      <c r="D746" s="7" t="s">
        <v>1223</v>
      </c>
      <c r="E746" s="8" t="s">
        <v>1314</v>
      </c>
      <c r="F746" s="8" t="s">
        <v>184</v>
      </c>
      <c r="G746" s="16"/>
      <c r="H746" s="16"/>
      <c r="I746" s="16"/>
      <c r="J746" s="17"/>
      <c r="K746" s="17"/>
      <c r="L746" s="17"/>
      <c r="M746" s="17"/>
      <c r="N746" s="8" t="s">
        <v>1315</v>
      </c>
      <c r="O746" s="17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4.25" customHeight="1" x14ac:dyDescent="0.2">
      <c r="A747" s="6" t="s">
        <v>1282</v>
      </c>
      <c r="B747" s="6"/>
      <c r="C747" s="6"/>
      <c r="D747" s="7" t="s">
        <v>1223</v>
      </c>
      <c r="E747" s="8" t="s">
        <v>1316</v>
      </c>
      <c r="F747" s="8" t="s">
        <v>184</v>
      </c>
      <c r="G747" s="16"/>
      <c r="H747" s="16"/>
      <c r="I747" s="16"/>
      <c r="J747" s="17"/>
      <c r="K747" s="17"/>
      <c r="L747" s="17"/>
      <c r="M747" s="17"/>
      <c r="N747" s="8" t="s">
        <v>1317</v>
      </c>
      <c r="O747" s="17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4.25" customHeight="1" x14ac:dyDescent="0.2">
      <c r="A748" s="6" t="s">
        <v>1282</v>
      </c>
      <c r="B748" s="6"/>
      <c r="C748" s="6"/>
      <c r="D748" s="7" t="s">
        <v>1223</v>
      </c>
      <c r="E748" s="8" t="s">
        <v>1318</v>
      </c>
      <c r="F748" s="8" t="s">
        <v>184</v>
      </c>
      <c r="G748" s="16"/>
      <c r="H748" s="16"/>
      <c r="I748" s="16"/>
      <c r="J748" s="17"/>
      <c r="K748" s="17"/>
      <c r="L748" s="17"/>
      <c r="M748" s="17"/>
      <c r="N748" s="8" t="s">
        <v>1319</v>
      </c>
      <c r="O748" s="17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4.25" customHeight="1" x14ac:dyDescent="0.2">
      <c r="A749" s="6" t="s">
        <v>1282</v>
      </c>
      <c r="B749" s="6"/>
      <c r="C749" s="6"/>
      <c r="D749" s="7" t="s">
        <v>1223</v>
      </c>
      <c r="E749" s="8" t="s">
        <v>1320</v>
      </c>
      <c r="F749" s="8" t="s">
        <v>184</v>
      </c>
      <c r="G749" s="16"/>
      <c r="H749" s="16"/>
      <c r="I749" s="16"/>
      <c r="J749" s="17"/>
      <c r="K749" s="17"/>
      <c r="L749" s="17"/>
      <c r="M749" s="17"/>
      <c r="N749" s="8" t="s">
        <v>1321</v>
      </c>
      <c r="O749" s="17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4.25" customHeight="1" x14ac:dyDescent="0.2">
      <c r="A750" s="6" t="s">
        <v>1282</v>
      </c>
      <c r="B750" s="6"/>
      <c r="C750" s="6"/>
      <c r="D750" s="7" t="s">
        <v>1223</v>
      </c>
      <c r="E750" s="8" t="s">
        <v>1322</v>
      </c>
      <c r="F750" s="8" t="s">
        <v>184</v>
      </c>
      <c r="G750" s="16"/>
      <c r="H750" s="16"/>
      <c r="I750" s="16"/>
      <c r="J750" s="17"/>
      <c r="K750" s="17"/>
      <c r="L750" s="17"/>
      <c r="M750" s="17"/>
      <c r="N750" s="8" t="s">
        <v>1323</v>
      </c>
      <c r="O750" s="17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4.25" customHeight="1" x14ac:dyDescent="0.2">
      <c r="A751" s="6" t="s">
        <v>1282</v>
      </c>
      <c r="B751" s="6"/>
      <c r="C751" s="6"/>
      <c r="D751" s="7" t="s">
        <v>1223</v>
      </c>
      <c r="E751" s="8" t="s">
        <v>1324</v>
      </c>
      <c r="F751" s="8" t="s">
        <v>184</v>
      </c>
      <c r="G751" s="16"/>
      <c r="H751" s="16"/>
      <c r="I751" s="16"/>
      <c r="J751" s="17"/>
      <c r="K751" s="17"/>
      <c r="L751" s="17"/>
      <c r="M751" s="17"/>
      <c r="N751" s="8" t="s">
        <v>1325</v>
      </c>
      <c r="O751" s="17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4.25" customHeight="1" x14ac:dyDescent="0.2">
      <c r="A752" s="6" t="s">
        <v>1282</v>
      </c>
      <c r="B752" s="6"/>
      <c r="C752" s="6"/>
      <c r="D752" s="7" t="s">
        <v>1223</v>
      </c>
      <c r="E752" s="8" t="s">
        <v>1326</v>
      </c>
      <c r="F752" s="8" t="s">
        <v>184</v>
      </c>
      <c r="G752" s="16"/>
      <c r="H752" s="16"/>
      <c r="I752" s="16"/>
      <c r="J752" s="17"/>
      <c r="K752" s="17"/>
      <c r="L752" s="17"/>
      <c r="M752" s="17"/>
      <c r="N752" s="8" t="s">
        <v>1327</v>
      </c>
      <c r="O752" s="17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4.25" customHeight="1" x14ac:dyDescent="0.2">
      <c r="A753" s="6" t="s">
        <v>1282</v>
      </c>
      <c r="B753" s="6"/>
      <c r="C753" s="6"/>
      <c r="D753" s="7" t="s">
        <v>1223</v>
      </c>
      <c r="E753" s="8" t="s">
        <v>1328</v>
      </c>
      <c r="F753" s="8" t="s">
        <v>184</v>
      </c>
      <c r="G753" s="16"/>
      <c r="H753" s="16"/>
      <c r="I753" s="16"/>
      <c r="J753" s="17"/>
      <c r="K753" s="17"/>
      <c r="L753" s="17"/>
      <c r="M753" s="17"/>
      <c r="N753" s="8" t="s">
        <v>1329</v>
      </c>
      <c r="O753" s="17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4.25" customHeight="1" x14ac:dyDescent="0.2">
      <c r="A754" s="6" t="s">
        <v>1282</v>
      </c>
      <c r="B754" s="6"/>
      <c r="C754" s="6"/>
      <c r="D754" s="7" t="s">
        <v>1223</v>
      </c>
      <c r="E754" s="8" t="s">
        <v>1330</v>
      </c>
      <c r="F754" s="8" t="s">
        <v>184</v>
      </c>
      <c r="G754" s="16"/>
      <c r="H754" s="16"/>
      <c r="I754" s="16"/>
      <c r="J754" s="17"/>
      <c r="K754" s="17"/>
      <c r="L754" s="17"/>
      <c r="M754" s="17"/>
      <c r="N754" s="8" t="s">
        <v>1331</v>
      </c>
      <c r="O754" s="17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4.25" customHeight="1" x14ac:dyDescent="0.2">
      <c r="A755" s="6" t="s">
        <v>1282</v>
      </c>
      <c r="B755" s="6"/>
      <c r="C755" s="6"/>
      <c r="D755" s="7" t="s">
        <v>1223</v>
      </c>
      <c r="E755" s="8" t="s">
        <v>1332</v>
      </c>
      <c r="F755" s="8" t="s">
        <v>184</v>
      </c>
      <c r="G755" s="16"/>
      <c r="H755" s="16"/>
      <c r="I755" s="16"/>
      <c r="J755" s="17"/>
      <c r="K755" s="17"/>
      <c r="L755" s="17"/>
      <c r="M755" s="17"/>
      <c r="N755" s="8" t="s">
        <v>1333</v>
      </c>
      <c r="O755" s="17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4.25" customHeight="1" x14ac:dyDescent="0.2">
      <c r="A756" s="6" t="s">
        <v>1282</v>
      </c>
      <c r="B756" s="6"/>
      <c r="C756" s="6"/>
      <c r="D756" s="7" t="s">
        <v>1223</v>
      </c>
      <c r="E756" s="8" t="s">
        <v>1334</v>
      </c>
      <c r="F756" s="8" t="s">
        <v>184</v>
      </c>
      <c r="G756" s="16"/>
      <c r="H756" s="16"/>
      <c r="I756" s="16"/>
      <c r="J756" s="17"/>
      <c r="K756" s="17"/>
      <c r="L756" s="17"/>
      <c r="M756" s="17"/>
      <c r="N756" s="8" t="s">
        <v>1335</v>
      </c>
      <c r="O756" s="17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4.25" customHeight="1" x14ac:dyDescent="0.2">
      <c r="A757" s="6" t="s">
        <v>1282</v>
      </c>
      <c r="B757" s="6"/>
      <c r="C757" s="6"/>
      <c r="D757" s="7" t="s">
        <v>1223</v>
      </c>
      <c r="E757" s="8" t="s">
        <v>1336</v>
      </c>
      <c r="F757" s="8" t="s">
        <v>184</v>
      </c>
      <c r="G757" s="16"/>
      <c r="H757" s="16"/>
      <c r="I757" s="16"/>
      <c r="J757" s="17"/>
      <c r="K757" s="17"/>
      <c r="L757" s="17"/>
      <c r="M757" s="17"/>
      <c r="N757" s="8" t="s">
        <v>1337</v>
      </c>
      <c r="O757" s="17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4.25" customHeight="1" x14ac:dyDescent="0.2">
      <c r="A758" s="6" t="s">
        <v>1282</v>
      </c>
      <c r="B758" s="6"/>
      <c r="C758" s="6"/>
      <c r="D758" s="7" t="s">
        <v>1223</v>
      </c>
      <c r="E758" s="8" t="s">
        <v>1338</v>
      </c>
      <c r="F758" s="8" t="s">
        <v>184</v>
      </c>
      <c r="G758" s="16"/>
      <c r="H758" s="16"/>
      <c r="I758" s="16"/>
      <c r="J758" s="17"/>
      <c r="K758" s="17"/>
      <c r="L758" s="17"/>
      <c r="M758" s="17"/>
      <c r="N758" s="8" t="s">
        <v>1262</v>
      </c>
      <c r="O758" s="17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4.25" customHeight="1" x14ac:dyDescent="0.2">
      <c r="A759" s="6" t="s">
        <v>1282</v>
      </c>
      <c r="B759" s="6"/>
      <c r="C759" s="6"/>
      <c r="D759" s="7" t="s">
        <v>1223</v>
      </c>
      <c r="E759" s="8" t="s">
        <v>746</v>
      </c>
      <c r="F759" s="8" t="s">
        <v>184</v>
      </c>
      <c r="G759" s="16"/>
      <c r="H759" s="16"/>
      <c r="I759" s="16"/>
      <c r="J759" s="17"/>
      <c r="K759" s="17"/>
      <c r="L759" s="17"/>
      <c r="M759" s="17"/>
      <c r="N759" s="8" t="s">
        <v>1339</v>
      </c>
      <c r="O759" s="17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4.25" customHeight="1" x14ac:dyDescent="0.2">
      <c r="A760" s="6" t="s">
        <v>1282</v>
      </c>
      <c r="B760" s="6"/>
      <c r="C760" s="6"/>
      <c r="D760" s="7" t="s">
        <v>1223</v>
      </c>
      <c r="E760" s="8" t="s">
        <v>1340</v>
      </c>
      <c r="F760" s="8" t="s">
        <v>184</v>
      </c>
      <c r="G760" s="16"/>
      <c r="H760" s="16"/>
      <c r="I760" s="16"/>
      <c r="J760" s="17"/>
      <c r="K760" s="17"/>
      <c r="L760" s="17"/>
      <c r="M760" s="17"/>
      <c r="N760" s="8" t="s">
        <v>1341</v>
      </c>
      <c r="O760" s="17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4.25" customHeight="1" x14ac:dyDescent="0.2">
      <c r="A761" s="6" t="s">
        <v>1282</v>
      </c>
      <c r="B761" s="6"/>
      <c r="C761" s="6"/>
      <c r="D761" s="7" t="s">
        <v>1223</v>
      </c>
      <c r="E761" s="8" t="s">
        <v>1342</v>
      </c>
      <c r="F761" s="8" t="s">
        <v>184</v>
      </c>
      <c r="G761" s="16"/>
      <c r="H761" s="16"/>
      <c r="I761" s="16"/>
      <c r="J761" s="17"/>
      <c r="K761" s="17"/>
      <c r="L761" s="17"/>
      <c r="M761" s="17"/>
      <c r="N761" s="8" t="s">
        <v>1343</v>
      </c>
      <c r="O761" s="17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4.25" customHeight="1" x14ac:dyDescent="0.2">
      <c r="A762" s="6" t="s">
        <v>1282</v>
      </c>
      <c r="B762" s="6"/>
      <c r="C762" s="6"/>
      <c r="D762" s="7" t="s">
        <v>1223</v>
      </c>
      <c r="E762" s="8" t="s">
        <v>1344</v>
      </c>
      <c r="F762" s="8" t="s">
        <v>184</v>
      </c>
      <c r="G762" s="16"/>
      <c r="H762" s="16"/>
      <c r="I762" s="16"/>
      <c r="J762" s="17"/>
      <c r="K762" s="17"/>
      <c r="L762" s="17"/>
      <c r="M762" s="17"/>
      <c r="N762" s="8" t="s">
        <v>1345</v>
      </c>
      <c r="O762" s="17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4.25" customHeight="1" x14ac:dyDescent="0.2">
      <c r="A763" s="6" t="s">
        <v>1282</v>
      </c>
      <c r="B763" s="6"/>
      <c r="C763" s="6"/>
      <c r="D763" s="7" t="s">
        <v>1223</v>
      </c>
      <c r="E763" s="8" t="s">
        <v>1346</v>
      </c>
      <c r="F763" s="8" t="s">
        <v>184</v>
      </c>
      <c r="G763" s="16"/>
      <c r="H763" s="16"/>
      <c r="I763" s="16"/>
      <c r="J763" s="17"/>
      <c r="K763" s="17"/>
      <c r="L763" s="17"/>
      <c r="M763" s="17"/>
      <c r="N763" s="8" t="s">
        <v>1347</v>
      </c>
      <c r="O763" s="17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4.25" customHeight="1" x14ac:dyDescent="0.2">
      <c r="A764" s="6" t="s">
        <v>1282</v>
      </c>
      <c r="B764" s="6"/>
      <c r="C764" s="6"/>
      <c r="D764" s="7" t="s">
        <v>1223</v>
      </c>
      <c r="E764" s="8" t="s">
        <v>1348</v>
      </c>
      <c r="F764" s="8" t="s">
        <v>184</v>
      </c>
      <c r="G764" s="16"/>
      <c r="H764" s="16"/>
      <c r="I764" s="16"/>
      <c r="J764" s="17"/>
      <c r="K764" s="17"/>
      <c r="L764" s="17"/>
      <c r="M764" s="17"/>
      <c r="N764" s="8" t="s">
        <v>1349</v>
      </c>
      <c r="O764" s="17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4.25" customHeight="1" x14ac:dyDescent="0.2">
      <c r="A765" s="6" t="s">
        <v>1282</v>
      </c>
      <c r="B765" s="6"/>
      <c r="C765" s="6"/>
      <c r="D765" s="7" t="s">
        <v>1223</v>
      </c>
      <c r="E765" s="8" t="s">
        <v>1350</v>
      </c>
      <c r="F765" s="8" t="s">
        <v>184</v>
      </c>
      <c r="G765" s="16"/>
      <c r="H765" s="16"/>
      <c r="I765" s="16"/>
      <c r="J765" s="17"/>
      <c r="K765" s="17"/>
      <c r="L765" s="17"/>
      <c r="M765" s="17"/>
      <c r="N765" s="8" t="s">
        <v>1347</v>
      </c>
      <c r="O765" s="17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4.25" customHeight="1" x14ac:dyDescent="0.2">
      <c r="A766" s="6" t="s">
        <v>1282</v>
      </c>
      <c r="B766" s="6"/>
      <c r="C766" s="6"/>
      <c r="D766" s="7" t="s">
        <v>1223</v>
      </c>
      <c r="E766" s="8" t="s">
        <v>1351</v>
      </c>
      <c r="F766" s="8" t="s">
        <v>184</v>
      </c>
      <c r="G766" s="16"/>
      <c r="H766" s="16"/>
      <c r="I766" s="16"/>
      <c r="J766" s="17"/>
      <c r="K766" s="17"/>
      <c r="L766" s="17"/>
      <c r="M766" s="17"/>
      <c r="N766" s="8" t="s">
        <v>1352</v>
      </c>
      <c r="O766" s="17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4.25" customHeight="1" x14ac:dyDescent="0.2">
      <c r="A767" s="6" t="s">
        <v>1282</v>
      </c>
      <c r="B767" s="6"/>
      <c r="C767" s="6"/>
      <c r="D767" s="7" t="s">
        <v>1223</v>
      </c>
      <c r="E767" s="8" t="s">
        <v>1353</v>
      </c>
      <c r="F767" s="8" t="s">
        <v>184</v>
      </c>
      <c r="G767" s="16"/>
      <c r="H767" s="16"/>
      <c r="I767" s="16"/>
      <c r="J767" s="17"/>
      <c r="K767" s="17"/>
      <c r="L767" s="17"/>
      <c r="M767" s="17"/>
      <c r="N767" s="8" t="s">
        <v>1354</v>
      </c>
      <c r="O767" s="17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4.25" customHeight="1" x14ac:dyDescent="0.2">
      <c r="A768" s="6" t="s">
        <v>1282</v>
      </c>
      <c r="B768" s="6"/>
      <c r="C768" s="6"/>
      <c r="D768" s="7" t="s">
        <v>1223</v>
      </c>
      <c r="E768" s="8" t="s">
        <v>1355</v>
      </c>
      <c r="F768" s="8" t="s">
        <v>184</v>
      </c>
      <c r="G768" s="16"/>
      <c r="H768" s="16"/>
      <c r="I768" s="16"/>
      <c r="J768" s="17"/>
      <c r="K768" s="17"/>
      <c r="L768" s="17"/>
      <c r="M768" s="17"/>
      <c r="N768" s="8" t="s">
        <v>1356</v>
      </c>
      <c r="O768" s="17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4.25" customHeight="1" x14ac:dyDescent="0.2">
      <c r="A769" s="6" t="s">
        <v>1282</v>
      </c>
      <c r="B769" s="6"/>
      <c r="C769" s="6"/>
      <c r="D769" s="7" t="s">
        <v>1223</v>
      </c>
      <c r="E769" s="8" t="s">
        <v>1357</v>
      </c>
      <c r="F769" s="8" t="s">
        <v>184</v>
      </c>
      <c r="G769" s="16"/>
      <c r="H769" s="16"/>
      <c r="I769" s="16"/>
      <c r="J769" s="17"/>
      <c r="K769" s="17"/>
      <c r="L769" s="17"/>
      <c r="M769" s="17"/>
      <c r="N769" s="8" t="s">
        <v>1358</v>
      </c>
      <c r="O769" s="17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4.25" customHeight="1" x14ac:dyDescent="0.2">
      <c r="A770" s="6" t="s">
        <v>1282</v>
      </c>
      <c r="B770" s="6"/>
      <c r="C770" s="6"/>
      <c r="D770" s="7" t="s">
        <v>1223</v>
      </c>
      <c r="E770" s="8" t="s">
        <v>1359</v>
      </c>
      <c r="F770" s="8" t="s">
        <v>184</v>
      </c>
      <c r="G770" s="16"/>
      <c r="H770" s="16"/>
      <c r="I770" s="16"/>
      <c r="J770" s="17"/>
      <c r="K770" s="17"/>
      <c r="L770" s="17"/>
      <c r="M770" s="17"/>
      <c r="N770" s="8" t="s">
        <v>1360</v>
      </c>
      <c r="O770" s="17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4.25" customHeight="1" x14ac:dyDescent="0.2">
      <c r="A771" s="6" t="s">
        <v>1282</v>
      </c>
      <c r="B771" s="6"/>
      <c r="C771" s="6"/>
      <c r="D771" s="7" t="s">
        <v>1223</v>
      </c>
      <c r="E771" s="8" t="s">
        <v>1361</v>
      </c>
      <c r="F771" s="8" t="s">
        <v>184</v>
      </c>
      <c r="G771" s="16"/>
      <c r="H771" s="16"/>
      <c r="I771" s="16"/>
      <c r="J771" s="17"/>
      <c r="K771" s="17"/>
      <c r="L771" s="17"/>
      <c r="M771" s="17"/>
      <c r="N771" s="8" t="s">
        <v>1000</v>
      </c>
      <c r="O771" s="17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4.25" customHeight="1" x14ac:dyDescent="0.2">
      <c r="A772" s="6" t="s">
        <v>1282</v>
      </c>
      <c r="B772" s="6"/>
      <c r="C772" s="6"/>
      <c r="D772" s="7" t="s">
        <v>1223</v>
      </c>
      <c r="E772" s="8" t="s">
        <v>1362</v>
      </c>
      <c r="F772" s="8" t="s">
        <v>184</v>
      </c>
      <c r="G772" s="16"/>
      <c r="H772" s="16"/>
      <c r="I772" s="16"/>
      <c r="J772" s="17"/>
      <c r="K772" s="17"/>
      <c r="L772" s="17"/>
      <c r="M772" s="17"/>
      <c r="N772" s="8" t="s">
        <v>816</v>
      </c>
      <c r="O772" s="17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4.25" customHeight="1" x14ac:dyDescent="0.2">
      <c r="A773" s="6" t="s">
        <v>1282</v>
      </c>
      <c r="B773" s="6"/>
      <c r="C773" s="6"/>
      <c r="D773" s="7" t="s">
        <v>1223</v>
      </c>
      <c r="E773" s="8" t="s">
        <v>1363</v>
      </c>
      <c r="F773" s="8" t="s">
        <v>184</v>
      </c>
      <c r="G773" s="16"/>
      <c r="H773" s="16"/>
      <c r="I773" s="16"/>
      <c r="J773" s="17"/>
      <c r="K773" s="17"/>
      <c r="L773" s="17"/>
      <c r="M773" s="17"/>
      <c r="N773" s="8" t="s">
        <v>1364</v>
      </c>
      <c r="O773" s="17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4.25" customHeight="1" x14ac:dyDescent="0.2">
      <c r="A774" s="6" t="s">
        <v>1365</v>
      </c>
      <c r="B774" s="6"/>
      <c r="C774" s="6"/>
      <c r="D774" s="7" t="s">
        <v>1223</v>
      </c>
      <c r="E774" s="8" t="s">
        <v>1366</v>
      </c>
      <c r="F774" s="8" t="s">
        <v>184</v>
      </c>
      <c r="G774" s="16"/>
      <c r="H774" s="16"/>
      <c r="I774" s="16"/>
      <c r="J774" s="17"/>
      <c r="K774" s="17"/>
      <c r="L774" s="17"/>
      <c r="M774" s="17"/>
      <c r="N774" s="8" t="s">
        <v>84</v>
      </c>
      <c r="O774" s="17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4.25" customHeight="1" x14ac:dyDescent="0.2">
      <c r="A775" s="6" t="s">
        <v>1365</v>
      </c>
      <c r="B775" s="6"/>
      <c r="C775" s="6"/>
      <c r="D775" s="7" t="s">
        <v>1223</v>
      </c>
      <c r="E775" s="8" t="s">
        <v>1367</v>
      </c>
      <c r="F775" s="8" t="s">
        <v>184</v>
      </c>
      <c r="G775" s="16"/>
      <c r="H775" s="16"/>
      <c r="I775" s="16"/>
      <c r="J775" s="17"/>
      <c r="K775" s="17"/>
      <c r="L775" s="17"/>
      <c r="M775" s="17"/>
      <c r="N775" s="8" t="s">
        <v>325</v>
      </c>
      <c r="O775" s="17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4.25" customHeight="1" x14ac:dyDescent="0.2">
      <c r="A776" s="6" t="s">
        <v>1365</v>
      </c>
      <c r="B776" s="6"/>
      <c r="C776" s="6"/>
      <c r="D776" s="7" t="s">
        <v>1223</v>
      </c>
      <c r="E776" s="8" t="s">
        <v>1368</v>
      </c>
      <c r="F776" s="8" t="s">
        <v>184</v>
      </c>
      <c r="G776" s="16"/>
      <c r="H776" s="16"/>
      <c r="I776" s="16"/>
      <c r="J776" s="17"/>
      <c r="K776" s="17"/>
      <c r="L776" s="17"/>
      <c r="M776" s="17"/>
      <c r="N776" s="8" t="s">
        <v>386</v>
      </c>
      <c r="O776" s="17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4.25" customHeight="1" x14ac:dyDescent="0.2">
      <c r="A777" s="6" t="s">
        <v>1365</v>
      </c>
      <c r="B777" s="6"/>
      <c r="C777" s="6"/>
      <c r="D777" s="7" t="s">
        <v>1223</v>
      </c>
      <c r="E777" s="8" t="s">
        <v>1369</v>
      </c>
      <c r="F777" s="8" t="s">
        <v>184</v>
      </c>
      <c r="G777" s="16"/>
      <c r="H777" s="16"/>
      <c r="I777" s="16"/>
      <c r="J777" s="17"/>
      <c r="K777" s="17"/>
      <c r="L777" s="17"/>
      <c r="M777" s="17"/>
      <c r="N777" s="8" t="s">
        <v>1238</v>
      </c>
      <c r="O777" s="17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4.25" customHeight="1" x14ac:dyDescent="0.2">
      <c r="A778" s="6" t="s">
        <v>1365</v>
      </c>
      <c r="B778" s="6"/>
      <c r="C778" s="6"/>
      <c r="D778" s="7" t="s">
        <v>1223</v>
      </c>
      <c r="E778" s="8" t="s">
        <v>1370</v>
      </c>
      <c r="F778" s="8" t="s">
        <v>184</v>
      </c>
      <c r="G778" s="16"/>
      <c r="H778" s="16"/>
      <c r="I778" s="16"/>
      <c r="J778" s="17"/>
      <c r="K778" s="17"/>
      <c r="L778" s="17"/>
      <c r="M778" s="17"/>
      <c r="N778" s="8" t="s">
        <v>1079</v>
      </c>
      <c r="O778" s="17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4.25" customHeight="1" x14ac:dyDescent="0.2">
      <c r="A779" s="6" t="s">
        <v>1365</v>
      </c>
      <c r="B779" s="6"/>
      <c r="C779" s="6"/>
      <c r="D779" s="7" t="s">
        <v>1223</v>
      </c>
      <c r="E779" s="8" t="s">
        <v>1371</v>
      </c>
      <c r="F779" s="8" t="s">
        <v>184</v>
      </c>
      <c r="G779" s="16"/>
      <c r="H779" s="16"/>
      <c r="I779" s="16"/>
      <c r="J779" s="17"/>
      <c r="K779" s="17"/>
      <c r="L779" s="17"/>
      <c r="M779" s="17"/>
      <c r="N779" s="8" t="s">
        <v>1372</v>
      </c>
      <c r="O779" s="17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4.25" customHeight="1" x14ac:dyDescent="0.2">
      <c r="A780" s="6" t="s">
        <v>1365</v>
      </c>
      <c r="B780" s="6"/>
      <c r="C780" s="6"/>
      <c r="D780" s="7" t="s">
        <v>1223</v>
      </c>
      <c r="E780" s="8" t="s">
        <v>1373</v>
      </c>
      <c r="F780" s="8" t="s">
        <v>184</v>
      </c>
      <c r="G780" s="16"/>
      <c r="H780" s="16"/>
      <c r="I780" s="16"/>
      <c r="J780" s="17"/>
      <c r="K780" s="17"/>
      <c r="L780" s="17"/>
      <c r="M780" s="17"/>
      <c r="N780" s="8" t="s">
        <v>1225</v>
      </c>
      <c r="O780" s="17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4.25" customHeight="1" x14ac:dyDescent="0.2">
      <c r="A781" s="6" t="s">
        <v>1365</v>
      </c>
      <c r="B781" s="6"/>
      <c r="C781" s="6"/>
      <c r="D781" s="7" t="s">
        <v>1223</v>
      </c>
      <c r="E781" s="8" t="s">
        <v>1374</v>
      </c>
      <c r="F781" s="8" t="s">
        <v>184</v>
      </c>
      <c r="G781" s="16"/>
      <c r="H781" s="16"/>
      <c r="I781" s="16"/>
      <c r="J781" s="17"/>
      <c r="K781" s="17"/>
      <c r="L781" s="17"/>
      <c r="M781" s="17"/>
      <c r="N781" s="8" t="s">
        <v>666</v>
      </c>
      <c r="O781" s="17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4.25" customHeight="1" x14ac:dyDescent="0.2">
      <c r="A782" s="6" t="s">
        <v>1365</v>
      </c>
      <c r="B782" s="6" t="b">
        <v>1</v>
      </c>
      <c r="C782" s="6"/>
      <c r="D782" s="7" t="s">
        <v>1223</v>
      </c>
      <c r="E782" s="8" t="s">
        <v>1375</v>
      </c>
      <c r="F782" s="8" t="s">
        <v>184</v>
      </c>
      <c r="G782" s="16"/>
      <c r="H782" s="16"/>
      <c r="I782" s="16"/>
      <c r="J782" s="17"/>
      <c r="K782" s="17"/>
      <c r="L782" s="17"/>
      <c r="M782" s="17"/>
      <c r="N782" s="8" t="s">
        <v>1247</v>
      </c>
      <c r="O782" s="17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4.25" customHeight="1" x14ac:dyDescent="0.2">
      <c r="A783" s="6" t="s">
        <v>1365</v>
      </c>
      <c r="B783" s="6"/>
      <c r="C783" s="6"/>
      <c r="D783" s="7" t="s">
        <v>1223</v>
      </c>
      <c r="E783" s="8" t="s">
        <v>1376</v>
      </c>
      <c r="F783" s="8" t="s">
        <v>184</v>
      </c>
      <c r="G783" s="16"/>
      <c r="H783" s="16"/>
      <c r="I783" s="16"/>
      <c r="J783" s="17"/>
      <c r="K783" s="17"/>
      <c r="L783" s="17"/>
      <c r="M783" s="17"/>
      <c r="N783" s="8" t="s">
        <v>1377</v>
      </c>
      <c r="O783" s="17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4.25" customHeight="1" x14ac:dyDescent="0.2">
      <c r="A784" s="6" t="s">
        <v>1365</v>
      </c>
      <c r="B784" s="6"/>
      <c r="C784" s="6"/>
      <c r="D784" s="7" t="s">
        <v>1223</v>
      </c>
      <c r="E784" s="8" t="s">
        <v>1378</v>
      </c>
      <c r="F784" s="8" t="s">
        <v>184</v>
      </c>
      <c r="G784" s="16"/>
      <c r="H784" s="16"/>
      <c r="I784" s="16"/>
      <c r="J784" s="17"/>
      <c r="K784" s="17"/>
      <c r="L784" s="17"/>
      <c r="M784" s="17"/>
      <c r="N784" s="8" t="s">
        <v>1379</v>
      </c>
      <c r="O784" s="17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4.25" customHeight="1" x14ac:dyDescent="0.2">
      <c r="A785" s="6" t="s">
        <v>1365</v>
      </c>
      <c r="B785" s="6"/>
      <c r="C785" s="6"/>
      <c r="D785" s="7" t="s">
        <v>1223</v>
      </c>
      <c r="E785" s="8" t="s">
        <v>1380</v>
      </c>
      <c r="F785" s="8" t="s">
        <v>184</v>
      </c>
      <c r="G785" s="16"/>
      <c r="H785" s="16"/>
      <c r="I785" s="16"/>
      <c r="J785" s="17"/>
      <c r="K785" s="17"/>
      <c r="L785" s="17"/>
      <c r="M785" s="17"/>
      <c r="N785" s="8" t="s">
        <v>250</v>
      </c>
      <c r="O785" s="17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4.25" customHeight="1" x14ac:dyDescent="0.2">
      <c r="A786" s="6" t="s">
        <v>1365</v>
      </c>
      <c r="B786" s="6"/>
      <c r="C786" s="6"/>
      <c r="D786" s="7" t="s">
        <v>1223</v>
      </c>
      <c r="E786" s="8" t="s">
        <v>1381</v>
      </c>
      <c r="F786" s="8" t="s">
        <v>184</v>
      </c>
      <c r="G786" s="16"/>
      <c r="H786" s="16"/>
      <c r="I786" s="16"/>
      <c r="J786" s="17"/>
      <c r="K786" s="17"/>
      <c r="L786" s="17"/>
      <c r="M786" s="17"/>
      <c r="N786" s="8" t="s">
        <v>1382</v>
      </c>
      <c r="O786" s="17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4.25" customHeight="1" x14ac:dyDescent="0.2">
      <c r="A787" s="6" t="s">
        <v>1365</v>
      </c>
      <c r="B787" s="6" t="b">
        <v>1</v>
      </c>
      <c r="C787" s="6"/>
      <c r="D787" s="7" t="s">
        <v>1223</v>
      </c>
      <c r="E787" s="8" t="s">
        <v>1383</v>
      </c>
      <c r="F787" s="8" t="s">
        <v>184</v>
      </c>
      <c r="G787" s="16"/>
      <c r="H787" s="16"/>
      <c r="I787" s="16"/>
      <c r="J787" s="17"/>
      <c r="K787" s="17"/>
      <c r="L787" s="17"/>
      <c r="M787" s="17"/>
      <c r="N787" s="8" t="s">
        <v>1384</v>
      </c>
      <c r="O787" s="17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4.25" customHeight="1" x14ac:dyDescent="0.2">
      <c r="A788" s="6" t="s">
        <v>1365</v>
      </c>
      <c r="B788" s="6" t="b">
        <v>1</v>
      </c>
      <c r="C788" s="6"/>
      <c r="D788" s="7" t="s">
        <v>1223</v>
      </c>
      <c r="E788" s="8" t="s">
        <v>351</v>
      </c>
      <c r="F788" s="8" t="s">
        <v>184</v>
      </c>
      <c r="G788" s="16"/>
      <c r="H788" s="16"/>
      <c r="I788" s="16"/>
      <c r="J788" s="17"/>
      <c r="K788" s="17"/>
      <c r="L788" s="17"/>
      <c r="M788" s="17"/>
      <c r="N788" s="8" t="s">
        <v>592</v>
      </c>
      <c r="O788" s="17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4.25" customHeight="1" x14ac:dyDescent="0.2">
      <c r="A789" s="6" t="s">
        <v>1365</v>
      </c>
      <c r="B789" s="6"/>
      <c r="C789" s="6"/>
      <c r="D789" s="7" t="s">
        <v>1223</v>
      </c>
      <c r="E789" s="8" t="s">
        <v>1385</v>
      </c>
      <c r="F789" s="8" t="s">
        <v>184</v>
      </c>
      <c r="G789" s="16"/>
      <c r="H789" s="16"/>
      <c r="I789" s="16"/>
      <c r="J789" s="17"/>
      <c r="K789" s="17"/>
      <c r="L789" s="17"/>
      <c r="M789" s="17"/>
      <c r="N789" s="8" t="s">
        <v>1386</v>
      </c>
      <c r="O789" s="17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4.25" customHeight="1" x14ac:dyDescent="0.2">
      <c r="A790" s="6" t="s">
        <v>1365</v>
      </c>
      <c r="B790" s="6"/>
      <c r="C790" s="6"/>
      <c r="D790" s="7" t="s">
        <v>1223</v>
      </c>
      <c r="E790" s="8" t="s">
        <v>1387</v>
      </c>
      <c r="F790" s="8" t="s">
        <v>184</v>
      </c>
      <c r="G790" s="16"/>
      <c r="H790" s="16"/>
      <c r="I790" s="16"/>
      <c r="J790" s="17"/>
      <c r="K790" s="17"/>
      <c r="L790" s="17"/>
      <c r="M790" s="17"/>
      <c r="N790" s="8" t="s">
        <v>1388</v>
      </c>
      <c r="O790" s="17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4.25" customHeight="1" x14ac:dyDescent="0.2">
      <c r="A791" s="6" t="s">
        <v>1365</v>
      </c>
      <c r="B791" s="6"/>
      <c r="C791" s="6"/>
      <c r="D791" s="7" t="s">
        <v>1223</v>
      </c>
      <c r="E791" s="8" t="s">
        <v>1389</v>
      </c>
      <c r="F791" s="8" t="s">
        <v>184</v>
      </c>
      <c r="G791" s="16"/>
      <c r="H791" s="16"/>
      <c r="I791" s="16"/>
      <c r="J791" s="17"/>
      <c r="K791" s="17"/>
      <c r="L791" s="17"/>
      <c r="M791" s="17"/>
      <c r="N791" s="8" t="s">
        <v>197</v>
      </c>
      <c r="O791" s="17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4.25" customHeight="1" x14ac:dyDescent="0.2">
      <c r="A792" s="6" t="s">
        <v>1365</v>
      </c>
      <c r="B792" s="6"/>
      <c r="C792" s="6"/>
      <c r="D792" s="7" t="s">
        <v>1223</v>
      </c>
      <c r="E792" s="8" t="s">
        <v>1390</v>
      </c>
      <c r="F792" s="8" t="s">
        <v>184</v>
      </c>
      <c r="G792" s="16"/>
      <c r="H792" s="16"/>
      <c r="I792" s="16"/>
      <c r="J792" s="17"/>
      <c r="K792" s="17"/>
      <c r="L792" s="17"/>
      <c r="M792" s="17"/>
      <c r="N792" s="8" t="s">
        <v>1391</v>
      </c>
      <c r="O792" s="17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4.25" customHeight="1" x14ac:dyDescent="0.2">
      <c r="A793" s="6" t="s">
        <v>1365</v>
      </c>
      <c r="B793" s="6" t="b">
        <v>1</v>
      </c>
      <c r="C793" s="6"/>
      <c r="D793" s="7" t="s">
        <v>1223</v>
      </c>
      <c r="E793" s="8" t="s">
        <v>1392</v>
      </c>
      <c r="F793" s="8" t="s">
        <v>184</v>
      </c>
      <c r="G793" s="16"/>
      <c r="H793" s="16"/>
      <c r="I793" s="16"/>
      <c r="J793" s="17"/>
      <c r="K793" s="17"/>
      <c r="L793" s="17"/>
      <c r="M793" s="17"/>
      <c r="N793" s="8" t="s">
        <v>1393</v>
      </c>
      <c r="O793" s="17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4.25" customHeight="1" x14ac:dyDescent="0.2">
      <c r="A794" s="6" t="s">
        <v>1365</v>
      </c>
      <c r="B794" s="6"/>
      <c r="C794" s="6"/>
      <c r="D794" s="7" t="s">
        <v>1223</v>
      </c>
      <c r="E794" s="8" t="s">
        <v>1394</v>
      </c>
      <c r="F794" s="8" t="s">
        <v>184</v>
      </c>
      <c r="G794" s="16"/>
      <c r="H794" s="16"/>
      <c r="I794" s="16"/>
      <c r="J794" s="17"/>
      <c r="K794" s="17"/>
      <c r="L794" s="17"/>
      <c r="M794" s="17"/>
      <c r="N794" s="8" t="s">
        <v>1395</v>
      </c>
      <c r="O794" s="17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4.25" customHeight="1" x14ac:dyDescent="0.2">
      <c r="A795" s="6" t="s">
        <v>1365</v>
      </c>
      <c r="B795" s="6"/>
      <c r="C795" s="6"/>
      <c r="D795" s="7" t="s">
        <v>1223</v>
      </c>
      <c r="E795" s="8" t="s">
        <v>1396</v>
      </c>
      <c r="F795" s="8" t="s">
        <v>184</v>
      </c>
      <c r="G795" s="16"/>
      <c r="H795" s="16"/>
      <c r="I795" s="16"/>
      <c r="J795" s="17"/>
      <c r="K795" s="17"/>
      <c r="L795" s="17"/>
      <c r="M795" s="17"/>
      <c r="N795" s="8" t="s">
        <v>1397</v>
      </c>
      <c r="O795" s="17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4.25" customHeight="1" x14ac:dyDescent="0.2">
      <c r="A796" s="6" t="s">
        <v>1365</v>
      </c>
      <c r="B796" s="6"/>
      <c r="C796" s="6"/>
      <c r="D796" s="7" t="s">
        <v>1223</v>
      </c>
      <c r="E796" s="8" t="s">
        <v>1398</v>
      </c>
      <c r="F796" s="8" t="s">
        <v>184</v>
      </c>
      <c r="G796" s="16"/>
      <c r="H796" s="16"/>
      <c r="I796" s="16"/>
      <c r="J796" s="17"/>
      <c r="K796" s="17"/>
      <c r="L796" s="17"/>
      <c r="M796" s="17"/>
      <c r="N796" s="8" t="s">
        <v>1399</v>
      </c>
      <c r="O796" s="17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4.25" customHeight="1" x14ac:dyDescent="0.2">
      <c r="A797" s="6" t="s">
        <v>1365</v>
      </c>
      <c r="B797" s="6"/>
      <c r="C797" s="6"/>
      <c r="D797" s="7" t="s">
        <v>1223</v>
      </c>
      <c r="E797" s="8" t="s">
        <v>1400</v>
      </c>
      <c r="F797" s="8" t="s">
        <v>184</v>
      </c>
      <c r="G797" s="16"/>
      <c r="H797" s="16"/>
      <c r="I797" s="16"/>
      <c r="J797" s="17"/>
      <c r="K797" s="17"/>
      <c r="L797" s="17"/>
      <c r="M797" s="17"/>
      <c r="N797" s="8" t="s">
        <v>1401</v>
      </c>
      <c r="O797" s="17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4.25" customHeight="1" x14ac:dyDescent="0.2">
      <c r="A798" s="6" t="s">
        <v>1365</v>
      </c>
      <c r="B798" s="6" t="b">
        <v>1</v>
      </c>
      <c r="C798" s="6"/>
      <c r="D798" s="7" t="s">
        <v>1223</v>
      </c>
      <c r="E798" s="8" t="s">
        <v>1402</v>
      </c>
      <c r="F798" s="8" t="s">
        <v>184</v>
      </c>
      <c r="G798" s="16"/>
      <c r="H798" s="16"/>
      <c r="I798" s="16"/>
      <c r="J798" s="17"/>
      <c r="K798" s="17"/>
      <c r="L798" s="17"/>
      <c r="M798" s="17"/>
      <c r="N798" s="8" t="s">
        <v>1403</v>
      </c>
      <c r="O798" s="17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4.25" customHeight="1" x14ac:dyDescent="0.2">
      <c r="A799" s="6" t="s">
        <v>1365</v>
      </c>
      <c r="B799" s="6" t="b">
        <v>1</v>
      </c>
      <c r="C799" s="6"/>
      <c r="D799" s="7" t="s">
        <v>1223</v>
      </c>
      <c r="E799" s="8" t="s">
        <v>1404</v>
      </c>
      <c r="F799" s="8" t="s">
        <v>184</v>
      </c>
      <c r="G799" s="16"/>
      <c r="H799" s="16"/>
      <c r="I799" s="16"/>
      <c r="J799" s="17"/>
      <c r="K799" s="17"/>
      <c r="L799" s="17"/>
      <c r="M799" s="17"/>
      <c r="N799" s="8" t="s">
        <v>1405</v>
      </c>
      <c r="O799" s="17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4.25" customHeight="1" x14ac:dyDescent="0.2">
      <c r="A800" s="6" t="s">
        <v>1365</v>
      </c>
      <c r="B800" s="6"/>
      <c r="C800" s="6"/>
      <c r="D800" s="7" t="s">
        <v>1223</v>
      </c>
      <c r="E800" s="8" t="s">
        <v>1406</v>
      </c>
      <c r="F800" s="8" t="s">
        <v>184</v>
      </c>
      <c r="G800" s="16"/>
      <c r="H800" s="16"/>
      <c r="I800" s="16"/>
      <c r="J800" s="17"/>
      <c r="K800" s="17"/>
      <c r="L800" s="17"/>
      <c r="M800" s="17"/>
      <c r="N800" s="8" t="s">
        <v>1407</v>
      </c>
      <c r="O800" s="17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4.25" customHeight="1" x14ac:dyDescent="0.2">
      <c r="A801" s="6" t="s">
        <v>1365</v>
      </c>
      <c r="B801" s="6"/>
      <c r="C801" s="6"/>
      <c r="D801" s="7" t="s">
        <v>1223</v>
      </c>
      <c r="E801" s="8" t="s">
        <v>1408</v>
      </c>
      <c r="F801" s="8" t="s">
        <v>184</v>
      </c>
      <c r="G801" s="16"/>
      <c r="H801" s="16"/>
      <c r="I801" s="16"/>
      <c r="J801" s="17"/>
      <c r="K801" s="17"/>
      <c r="L801" s="17"/>
      <c r="M801" s="17"/>
      <c r="N801" s="8" t="s">
        <v>1409</v>
      </c>
      <c r="O801" s="17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4.25" customHeight="1" x14ac:dyDescent="0.2">
      <c r="A802" s="6" t="s">
        <v>1365</v>
      </c>
      <c r="B802" s="6"/>
      <c r="C802" s="6"/>
      <c r="D802" s="7" t="s">
        <v>1223</v>
      </c>
      <c r="E802" s="8" t="s">
        <v>1410</v>
      </c>
      <c r="F802" s="8" t="s">
        <v>184</v>
      </c>
      <c r="G802" s="16"/>
      <c r="H802" s="16"/>
      <c r="I802" s="16"/>
      <c r="J802" s="17"/>
      <c r="K802" s="17"/>
      <c r="L802" s="17"/>
      <c r="M802" s="17"/>
      <c r="N802" s="8" t="s">
        <v>1411</v>
      </c>
      <c r="O802" s="17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4.25" customHeight="1" x14ac:dyDescent="0.2">
      <c r="A803" s="6" t="s">
        <v>1365</v>
      </c>
      <c r="B803" s="6"/>
      <c r="C803" s="6"/>
      <c r="D803" s="7" t="s">
        <v>1223</v>
      </c>
      <c r="E803" s="8" t="s">
        <v>1412</v>
      </c>
      <c r="F803" s="8" t="s">
        <v>184</v>
      </c>
      <c r="G803" s="16"/>
      <c r="H803" s="16"/>
      <c r="I803" s="16"/>
      <c r="J803" s="17"/>
      <c r="K803" s="17"/>
      <c r="L803" s="17"/>
      <c r="M803" s="17"/>
      <c r="N803" s="8" t="s">
        <v>1413</v>
      </c>
      <c r="O803" s="17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4.25" customHeight="1" x14ac:dyDescent="0.2">
      <c r="A804" s="6" t="s">
        <v>1365</v>
      </c>
      <c r="B804" s="6"/>
      <c r="C804" s="6"/>
      <c r="D804" s="7" t="s">
        <v>1223</v>
      </c>
      <c r="E804" s="8" t="s">
        <v>1414</v>
      </c>
      <c r="F804" s="8" t="s">
        <v>184</v>
      </c>
      <c r="G804" s="16"/>
      <c r="H804" s="16"/>
      <c r="I804" s="16"/>
      <c r="J804" s="17"/>
      <c r="K804" s="17"/>
      <c r="L804" s="17"/>
      <c r="M804" s="17"/>
      <c r="N804" s="8" t="s">
        <v>1415</v>
      </c>
      <c r="O804" s="17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4.25" customHeight="1" x14ac:dyDescent="0.2">
      <c r="A805" s="6" t="s">
        <v>1365</v>
      </c>
      <c r="B805" s="6"/>
      <c r="C805" s="6"/>
      <c r="D805" s="7" t="s">
        <v>1223</v>
      </c>
      <c r="E805" s="8" t="s">
        <v>1416</v>
      </c>
      <c r="F805" s="8" t="s">
        <v>1417</v>
      </c>
      <c r="G805" s="16"/>
      <c r="H805" s="16"/>
      <c r="I805" s="16"/>
      <c r="J805" s="17"/>
      <c r="K805" s="17"/>
      <c r="L805" s="17"/>
      <c r="M805" s="17"/>
      <c r="N805" s="8" t="s">
        <v>1418</v>
      </c>
      <c r="O805" s="17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4.25" customHeight="1" x14ac:dyDescent="0.2">
      <c r="A806" s="6" t="s">
        <v>1365</v>
      </c>
      <c r="B806" s="6"/>
      <c r="C806" s="6"/>
      <c r="D806" s="7" t="s">
        <v>1223</v>
      </c>
      <c r="E806" s="8" t="s">
        <v>1419</v>
      </c>
      <c r="F806" s="8" t="s">
        <v>1417</v>
      </c>
      <c r="G806" s="16"/>
      <c r="H806" s="16"/>
      <c r="I806" s="16"/>
      <c r="J806" s="17"/>
      <c r="K806" s="17"/>
      <c r="L806" s="17"/>
      <c r="M806" s="17"/>
      <c r="N806" s="8" t="s">
        <v>1420</v>
      </c>
      <c r="O806" s="17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4.25" customHeight="1" x14ac:dyDescent="0.2">
      <c r="A807" s="6" t="s">
        <v>1365</v>
      </c>
      <c r="B807" s="6"/>
      <c r="C807" s="6"/>
      <c r="D807" s="7" t="s">
        <v>1223</v>
      </c>
      <c r="E807" s="8" t="s">
        <v>1421</v>
      </c>
      <c r="F807" s="8" t="s">
        <v>1422</v>
      </c>
      <c r="G807" s="16"/>
      <c r="H807" s="16"/>
      <c r="I807" s="16"/>
      <c r="J807" s="17"/>
      <c r="K807" s="17"/>
      <c r="L807" s="17"/>
      <c r="M807" s="17"/>
      <c r="N807" s="8" t="s">
        <v>1423</v>
      </c>
      <c r="O807" s="17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4.25" customHeight="1" x14ac:dyDescent="0.2">
      <c r="A808" s="6" t="s">
        <v>1365</v>
      </c>
      <c r="B808" s="6"/>
      <c r="C808" s="6"/>
      <c r="D808" s="7" t="s">
        <v>1223</v>
      </c>
      <c r="E808" s="8" t="s">
        <v>1424</v>
      </c>
      <c r="F808" s="8" t="s">
        <v>1425</v>
      </c>
      <c r="G808" s="16"/>
      <c r="H808" s="16"/>
      <c r="I808" s="16"/>
      <c r="J808" s="17"/>
      <c r="K808" s="17"/>
      <c r="L808" s="17"/>
      <c r="M808" s="17"/>
      <c r="N808" s="8" t="s">
        <v>386</v>
      </c>
      <c r="O808" s="17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4.25" customHeight="1" x14ac:dyDescent="0.2">
      <c r="A809" s="6" t="s">
        <v>1365</v>
      </c>
      <c r="B809" s="6"/>
      <c r="C809" s="6"/>
      <c r="D809" s="7" t="s">
        <v>1223</v>
      </c>
      <c r="E809" s="8" t="s">
        <v>1426</v>
      </c>
      <c r="F809" s="8" t="s">
        <v>1427</v>
      </c>
      <c r="G809" s="16"/>
      <c r="H809" s="16"/>
      <c r="I809" s="16"/>
      <c r="J809" s="17"/>
      <c r="K809" s="17"/>
      <c r="L809" s="17"/>
      <c r="M809" s="17"/>
      <c r="N809" s="8" t="s">
        <v>386</v>
      </c>
      <c r="O809" s="17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4.25" customHeight="1" x14ac:dyDescent="0.2">
      <c r="A810" s="6" t="s">
        <v>1365</v>
      </c>
      <c r="B810" s="6"/>
      <c r="C810" s="6"/>
      <c r="D810" s="7" t="s">
        <v>1223</v>
      </c>
      <c r="E810" s="8" t="s">
        <v>1428</v>
      </c>
      <c r="F810" s="8" t="s">
        <v>1429</v>
      </c>
      <c r="G810" s="16"/>
      <c r="H810" s="16"/>
      <c r="I810" s="16"/>
      <c r="J810" s="17"/>
      <c r="K810" s="17"/>
      <c r="L810" s="17"/>
      <c r="M810" s="17"/>
      <c r="N810" s="8" t="s">
        <v>386</v>
      </c>
      <c r="O810" s="17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4.25" customHeight="1" x14ac:dyDescent="0.2">
      <c r="A811" s="6" t="s">
        <v>1365</v>
      </c>
      <c r="B811" s="6"/>
      <c r="C811" s="6"/>
      <c r="D811" s="7" t="s">
        <v>1223</v>
      </c>
      <c r="E811" s="8" t="s">
        <v>1430</v>
      </c>
      <c r="F811" s="8" t="s">
        <v>1431</v>
      </c>
      <c r="G811" s="16"/>
      <c r="H811" s="16"/>
      <c r="I811" s="16"/>
      <c r="J811" s="17"/>
      <c r="K811" s="17"/>
      <c r="L811" s="17"/>
      <c r="M811" s="17"/>
      <c r="N811" s="8" t="s">
        <v>1432</v>
      </c>
      <c r="O811" s="17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4.25" customHeight="1" x14ac:dyDescent="0.2">
      <c r="A812" s="6" t="s">
        <v>1365</v>
      </c>
      <c r="B812" s="6"/>
      <c r="C812" s="6"/>
      <c r="D812" s="7" t="s">
        <v>1223</v>
      </c>
      <c r="E812" s="8" t="s">
        <v>1433</v>
      </c>
      <c r="F812" s="8" t="s">
        <v>1434</v>
      </c>
      <c r="G812" s="16"/>
      <c r="H812" s="16"/>
      <c r="I812" s="16"/>
      <c r="J812" s="17"/>
      <c r="K812" s="17"/>
      <c r="L812" s="17"/>
      <c r="M812" s="17"/>
      <c r="N812" s="8" t="s">
        <v>1435</v>
      </c>
      <c r="O812" s="17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4.25" customHeight="1" x14ac:dyDescent="0.2">
      <c r="A813" s="6" t="s">
        <v>1365</v>
      </c>
      <c r="B813" s="6" t="b">
        <v>1</v>
      </c>
      <c r="C813" s="6"/>
      <c r="D813" s="7" t="s">
        <v>1223</v>
      </c>
      <c r="E813" s="8" t="s">
        <v>1436</v>
      </c>
      <c r="F813" s="8" t="s">
        <v>1437</v>
      </c>
      <c r="G813" s="16"/>
      <c r="H813" s="16"/>
      <c r="I813" s="16"/>
      <c r="J813" s="17"/>
      <c r="K813" s="17"/>
      <c r="L813" s="17"/>
      <c r="M813" s="17"/>
      <c r="N813" s="8" t="s">
        <v>1438</v>
      </c>
      <c r="O813" s="17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4.25" customHeight="1" x14ac:dyDescent="0.2">
      <c r="A814" s="6" t="s">
        <v>1365</v>
      </c>
      <c r="B814" s="6" t="b">
        <v>1</v>
      </c>
      <c r="C814" s="6"/>
      <c r="D814" s="7" t="s">
        <v>1223</v>
      </c>
      <c r="E814" s="8" t="s">
        <v>1439</v>
      </c>
      <c r="F814" s="8" t="s">
        <v>235</v>
      </c>
      <c r="G814" s="16"/>
      <c r="H814" s="16"/>
      <c r="I814" s="16"/>
      <c r="J814" s="17"/>
      <c r="K814" s="17"/>
      <c r="L814" s="17"/>
      <c r="M814" s="17"/>
      <c r="N814" s="8" t="s">
        <v>1440</v>
      </c>
      <c r="O814" s="17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4.25" customHeight="1" x14ac:dyDescent="0.2">
      <c r="A815" s="6" t="s">
        <v>1365</v>
      </c>
      <c r="B815" s="6"/>
      <c r="C815" s="6"/>
      <c r="D815" s="7" t="s">
        <v>1223</v>
      </c>
      <c r="E815" s="8" t="s">
        <v>1441</v>
      </c>
      <c r="F815" s="8" t="s">
        <v>235</v>
      </c>
      <c r="G815" s="16"/>
      <c r="H815" s="16"/>
      <c r="I815" s="16"/>
      <c r="J815" s="17"/>
      <c r="K815" s="17"/>
      <c r="L815" s="17"/>
      <c r="M815" s="17"/>
      <c r="N815" s="8" t="s">
        <v>592</v>
      </c>
      <c r="O815" s="17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4.25" customHeight="1" x14ac:dyDescent="0.2">
      <c r="A816" s="6" t="s">
        <v>1365</v>
      </c>
      <c r="B816" s="6"/>
      <c r="C816" s="6"/>
      <c r="D816" s="7" t="s">
        <v>1223</v>
      </c>
      <c r="E816" s="8" t="s">
        <v>1442</v>
      </c>
      <c r="F816" s="8" t="s">
        <v>235</v>
      </c>
      <c r="G816" s="16"/>
      <c r="H816" s="16"/>
      <c r="I816" s="16"/>
      <c r="J816" s="17"/>
      <c r="K816" s="17"/>
      <c r="L816" s="17"/>
      <c r="M816" s="17"/>
      <c r="N816" s="8" t="s">
        <v>592</v>
      </c>
      <c r="O816" s="17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4.25" customHeight="1" x14ac:dyDescent="0.2">
      <c r="A817" s="6" t="s">
        <v>1365</v>
      </c>
      <c r="B817" s="6"/>
      <c r="C817" s="6"/>
      <c r="D817" s="7" t="s">
        <v>1223</v>
      </c>
      <c r="E817" s="8" t="s">
        <v>1443</v>
      </c>
      <c r="F817" s="8" t="s">
        <v>235</v>
      </c>
      <c r="G817" s="16"/>
      <c r="H817" s="16"/>
      <c r="I817" s="16"/>
      <c r="J817" s="17"/>
      <c r="K817" s="17"/>
      <c r="L817" s="17"/>
      <c r="M817" s="17"/>
      <c r="N817" s="8" t="s">
        <v>592</v>
      </c>
      <c r="O817" s="17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4.25" customHeight="1" x14ac:dyDescent="0.2">
      <c r="A818" s="6" t="s">
        <v>1365</v>
      </c>
      <c r="B818" s="6"/>
      <c r="C818" s="6"/>
      <c r="D818" s="7" t="s">
        <v>1223</v>
      </c>
      <c r="E818" s="8" t="s">
        <v>1444</v>
      </c>
      <c r="F818" s="8" t="s">
        <v>235</v>
      </c>
      <c r="G818" s="16"/>
      <c r="H818" s="16"/>
      <c r="I818" s="16"/>
      <c r="J818" s="17"/>
      <c r="K818" s="17"/>
      <c r="L818" s="17"/>
      <c r="M818" s="17"/>
      <c r="N818" s="8" t="s">
        <v>1445</v>
      </c>
      <c r="O818" s="17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4.25" customHeight="1" x14ac:dyDescent="0.2">
      <c r="A819" s="6" t="s">
        <v>1365</v>
      </c>
      <c r="B819" s="6" t="b">
        <v>1</v>
      </c>
      <c r="C819" s="6"/>
      <c r="D819" s="7" t="s">
        <v>1223</v>
      </c>
      <c r="E819" s="8" t="s">
        <v>1446</v>
      </c>
      <c r="F819" s="8" t="s">
        <v>235</v>
      </c>
      <c r="G819" s="16"/>
      <c r="H819" s="16"/>
      <c r="I819" s="16"/>
      <c r="J819" s="17"/>
      <c r="K819" s="17"/>
      <c r="L819" s="17"/>
      <c r="M819" s="17"/>
      <c r="N819" s="8" t="s">
        <v>816</v>
      </c>
      <c r="O819" s="17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4.25" customHeight="1" x14ac:dyDescent="0.2">
      <c r="A820" s="6" t="s">
        <v>1365</v>
      </c>
      <c r="B820" s="6"/>
      <c r="C820" s="6"/>
      <c r="D820" s="7" t="s">
        <v>1223</v>
      </c>
      <c r="E820" s="8" t="s">
        <v>1447</v>
      </c>
      <c r="F820" s="8" t="s">
        <v>235</v>
      </c>
      <c r="G820" s="16"/>
      <c r="H820" s="16"/>
      <c r="I820" s="16"/>
      <c r="J820" s="17"/>
      <c r="K820" s="17"/>
      <c r="L820" s="17"/>
      <c r="M820" s="17"/>
      <c r="N820" s="8" t="s">
        <v>1445</v>
      </c>
      <c r="O820" s="17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4.25" customHeight="1" x14ac:dyDescent="0.2">
      <c r="A821" s="6" t="s">
        <v>1365</v>
      </c>
      <c r="B821" s="6"/>
      <c r="C821" s="6"/>
      <c r="D821" s="7" t="s">
        <v>1223</v>
      </c>
      <c r="E821" s="8" t="s">
        <v>1448</v>
      </c>
      <c r="F821" s="8" t="s">
        <v>235</v>
      </c>
      <c r="G821" s="16"/>
      <c r="H821" s="16"/>
      <c r="I821" s="16"/>
      <c r="J821" s="17"/>
      <c r="K821" s="17"/>
      <c r="L821" s="17"/>
      <c r="M821" s="17"/>
      <c r="N821" s="8" t="s">
        <v>550</v>
      </c>
      <c r="O821" s="17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4.25" customHeight="1" x14ac:dyDescent="0.2">
      <c r="A822" s="6" t="s">
        <v>1449</v>
      </c>
      <c r="B822" s="6"/>
      <c r="C822" s="6"/>
      <c r="D822" s="7" t="s">
        <v>1223</v>
      </c>
      <c r="E822" s="8" t="s">
        <v>1450</v>
      </c>
      <c r="F822" s="8" t="s">
        <v>235</v>
      </c>
      <c r="G822" s="16"/>
      <c r="H822" s="16"/>
      <c r="I822" s="16"/>
      <c r="J822" s="17"/>
      <c r="K822" s="17"/>
      <c r="L822" s="17"/>
      <c r="M822" s="17"/>
      <c r="N822" s="8" t="s">
        <v>550</v>
      </c>
      <c r="O822" s="17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4.25" customHeight="1" x14ac:dyDescent="0.2">
      <c r="A823" s="6" t="s">
        <v>1449</v>
      </c>
      <c r="B823" s="6"/>
      <c r="C823" s="6"/>
      <c r="D823" s="7" t="s">
        <v>1223</v>
      </c>
      <c r="E823" s="8" t="s">
        <v>1451</v>
      </c>
      <c r="F823" s="8" t="s">
        <v>235</v>
      </c>
      <c r="G823" s="16"/>
      <c r="H823" s="16"/>
      <c r="I823" s="16"/>
      <c r="J823" s="17"/>
      <c r="K823" s="17"/>
      <c r="L823" s="17"/>
      <c r="M823" s="17"/>
      <c r="N823" s="8" t="s">
        <v>28</v>
      </c>
      <c r="O823" s="17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4.25" customHeight="1" x14ac:dyDescent="0.2">
      <c r="A824" s="6" t="s">
        <v>1449</v>
      </c>
      <c r="B824" s="6"/>
      <c r="C824" s="6"/>
      <c r="D824" s="7" t="s">
        <v>1223</v>
      </c>
      <c r="E824" s="8" t="s">
        <v>1452</v>
      </c>
      <c r="F824" s="8" t="s">
        <v>235</v>
      </c>
      <c r="G824" s="16"/>
      <c r="H824" s="16"/>
      <c r="I824" s="16"/>
      <c r="J824" s="17"/>
      <c r="K824" s="17"/>
      <c r="L824" s="17"/>
      <c r="M824" s="17"/>
      <c r="N824" s="8" t="s">
        <v>122</v>
      </c>
      <c r="O824" s="17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4.25" customHeight="1" x14ac:dyDescent="0.2">
      <c r="A825" s="6" t="s">
        <v>1449</v>
      </c>
      <c r="B825" s="6"/>
      <c r="C825" s="6"/>
      <c r="D825" s="7" t="s">
        <v>1223</v>
      </c>
      <c r="E825" s="8" t="s">
        <v>1453</v>
      </c>
      <c r="F825" s="8" t="s">
        <v>235</v>
      </c>
      <c r="G825" s="16"/>
      <c r="H825" s="16"/>
      <c r="I825" s="16"/>
      <c r="J825" s="17"/>
      <c r="K825" s="17"/>
      <c r="L825" s="17"/>
      <c r="M825" s="17"/>
      <c r="N825" s="8" t="s">
        <v>1454</v>
      </c>
      <c r="O825" s="17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4.25" customHeight="1" x14ac:dyDescent="0.2">
      <c r="A826" s="6" t="s">
        <v>1449</v>
      </c>
      <c r="B826" s="6"/>
      <c r="C826" s="6"/>
      <c r="D826" s="7" t="s">
        <v>1223</v>
      </c>
      <c r="E826" s="8" t="s">
        <v>1455</v>
      </c>
      <c r="F826" s="8" t="s">
        <v>235</v>
      </c>
      <c r="G826" s="16"/>
      <c r="H826" s="16"/>
      <c r="I826" s="16"/>
      <c r="J826" s="17"/>
      <c r="K826" s="17"/>
      <c r="L826" s="17"/>
      <c r="M826" s="17"/>
      <c r="N826" s="8" t="s">
        <v>550</v>
      </c>
      <c r="O826" s="17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4.25" customHeight="1" x14ac:dyDescent="0.2">
      <c r="A827" s="6" t="s">
        <v>1449</v>
      </c>
      <c r="B827" s="6"/>
      <c r="C827" s="6"/>
      <c r="D827" s="7" t="s">
        <v>1223</v>
      </c>
      <c r="E827" s="8" t="s">
        <v>1456</v>
      </c>
      <c r="F827" s="8" t="s">
        <v>235</v>
      </c>
      <c r="G827" s="16"/>
      <c r="H827" s="16"/>
      <c r="I827" s="16"/>
      <c r="J827" s="17"/>
      <c r="K827" s="17"/>
      <c r="L827" s="17"/>
      <c r="M827" s="17"/>
      <c r="N827" s="8" t="s">
        <v>1457</v>
      </c>
      <c r="O827" s="17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4.25" customHeight="1" x14ac:dyDescent="0.2">
      <c r="A828" s="6" t="s">
        <v>1449</v>
      </c>
      <c r="B828" s="6"/>
      <c r="C828" s="6"/>
      <c r="D828" s="7" t="s">
        <v>1223</v>
      </c>
      <c r="E828" s="8" t="s">
        <v>1458</v>
      </c>
      <c r="F828" s="8" t="s">
        <v>235</v>
      </c>
      <c r="G828" s="16"/>
      <c r="H828" s="16"/>
      <c r="I828" s="16"/>
      <c r="J828" s="17"/>
      <c r="K828" s="17"/>
      <c r="L828" s="17"/>
      <c r="M828" s="17"/>
      <c r="N828" s="8" t="s">
        <v>1459</v>
      </c>
      <c r="O828" s="17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4.25" customHeight="1" x14ac:dyDescent="0.2">
      <c r="A829" s="6" t="s">
        <v>1449</v>
      </c>
      <c r="B829" s="6" t="b">
        <v>1</v>
      </c>
      <c r="C829" s="6"/>
      <c r="D829" s="7" t="s">
        <v>1223</v>
      </c>
      <c r="E829" s="8" t="s">
        <v>1460</v>
      </c>
      <c r="F829" s="8" t="s">
        <v>235</v>
      </c>
      <c r="G829" s="16"/>
      <c r="H829" s="16"/>
      <c r="I829" s="16"/>
      <c r="J829" s="17"/>
      <c r="K829" s="17"/>
      <c r="L829" s="17"/>
      <c r="M829" s="17"/>
      <c r="N829" s="8" t="s">
        <v>1356</v>
      </c>
      <c r="O829" s="17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4.25" customHeight="1" x14ac:dyDescent="0.2">
      <c r="A830" s="6" t="s">
        <v>1449</v>
      </c>
      <c r="B830" s="6"/>
      <c r="C830" s="6"/>
      <c r="D830" s="7" t="s">
        <v>1223</v>
      </c>
      <c r="E830" s="8" t="s">
        <v>1461</v>
      </c>
      <c r="F830" s="8" t="s">
        <v>235</v>
      </c>
      <c r="G830" s="16"/>
      <c r="H830" s="16"/>
      <c r="I830" s="16"/>
      <c r="J830" s="17"/>
      <c r="K830" s="17"/>
      <c r="L830" s="17"/>
      <c r="M830" s="17"/>
      <c r="N830" s="8" t="s">
        <v>242</v>
      </c>
      <c r="O830" s="17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4.25" customHeight="1" x14ac:dyDescent="0.2">
      <c r="A831" s="6" t="s">
        <v>1449</v>
      </c>
      <c r="B831" s="6"/>
      <c r="C831" s="6"/>
      <c r="D831" s="7" t="s">
        <v>1223</v>
      </c>
      <c r="E831" s="8" t="s">
        <v>1462</v>
      </c>
      <c r="F831" s="8" t="s">
        <v>235</v>
      </c>
      <c r="G831" s="16"/>
      <c r="H831" s="16"/>
      <c r="I831" s="16"/>
      <c r="J831" s="17"/>
      <c r="K831" s="17"/>
      <c r="L831" s="17"/>
      <c r="M831" s="17"/>
      <c r="N831" s="8" t="s">
        <v>1388</v>
      </c>
      <c r="O831" s="17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4.25" customHeight="1" x14ac:dyDescent="0.2">
      <c r="A832" s="6" t="s">
        <v>1449</v>
      </c>
      <c r="B832" s="6"/>
      <c r="C832" s="6"/>
      <c r="D832" s="7" t="s">
        <v>1223</v>
      </c>
      <c r="E832" s="8" t="s">
        <v>1463</v>
      </c>
      <c r="F832" s="8" t="s">
        <v>235</v>
      </c>
      <c r="G832" s="16"/>
      <c r="H832" s="16"/>
      <c r="I832" s="16"/>
      <c r="J832" s="17"/>
      <c r="K832" s="17"/>
      <c r="L832" s="17"/>
      <c r="M832" s="17"/>
      <c r="N832" s="8" t="s">
        <v>600</v>
      </c>
      <c r="O832" s="17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4.25" customHeight="1" x14ac:dyDescent="0.2">
      <c r="A833" s="6" t="s">
        <v>1449</v>
      </c>
      <c r="B833" s="6"/>
      <c r="C833" s="6"/>
      <c r="D833" s="7" t="s">
        <v>1223</v>
      </c>
      <c r="E833" s="8" t="s">
        <v>1464</v>
      </c>
      <c r="F833" s="8" t="s">
        <v>235</v>
      </c>
      <c r="G833" s="16"/>
      <c r="H833" s="16"/>
      <c r="I833" s="16"/>
      <c r="J833" s="17"/>
      <c r="K833" s="17"/>
      <c r="L833" s="17"/>
      <c r="M833" s="17"/>
      <c r="N833" s="8" t="s">
        <v>1465</v>
      </c>
      <c r="O833" s="17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4.25" customHeight="1" x14ac:dyDescent="0.2">
      <c r="A834" s="6" t="s">
        <v>1449</v>
      </c>
      <c r="B834" s="6"/>
      <c r="C834" s="6"/>
      <c r="D834" s="7" t="s">
        <v>1223</v>
      </c>
      <c r="E834" s="8" t="s">
        <v>1466</v>
      </c>
      <c r="F834" s="8" t="s">
        <v>235</v>
      </c>
      <c r="G834" s="16"/>
      <c r="H834" s="16"/>
      <c r="I834" s="16"/>
      <c r="J834" s="17"/>
      <c r="K834" s="17"/>
      <c r="L834" s="17"/>
      <c r="M834" s="17"/>
      <c r="N834" s="8" t="s">
        <v>1284</v>
      </c>
      <c r="O834" s="17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4.25" customHeight="1" x14ac:dyDescent="0.2">
      <c r="A835" s="6" t="s">
        <v>1449</v>
      </c>
      <c r="B835" s="6"/>
      <c r="C835" s="6"/>
      <c r="D835" s="7" t="s">
        <v>1223</v>
      </c>
      <c r="E835" s="8" t="s">
        <v>1467</v>
      </c>
      <c r="F835" s="8" t="s">
        <v>235</v>
      </c>
      <c r="G835" s="16"/>
      <c r="H835" s="16"/>
      <c r="I835" s="16"/>
      <c r="J835" s="17"/>
      <c r="K835" s="17"/>
      <c r="L835" s="17"/>
      <c r="M835" s="17"/>
      <c r="N835" s="8" t="s">
        <v>325</v>
      </c>
      <c r="O835" s="17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4.25" customHeight="1" x14ac:dyDescent="0.2">
      <c r="A836" s="6" t="s">
        <v>1449</v>
      </c>
      <c r="B836" s="6" t="b">
        <v>1</v>
      </c>
      <c r="C836" s="6"/>
      <c r="D836" s="7" t="s">
        <v>1223</v>
      </c>
      <c r="E836" s="8" t="s">
        <v>1468</v>
      </c>
      <c r="F836" s="8" t="s">
        <v>235</v>
      </c>
      <c r="G836" s="16"/>
      <c r="H836" s="16"/>
      <c r="I836" s="16"/>
      <c r="J836" s="17"/>
      <c r="K836" s="17"/>
      <c r="L836" s="17"/>
      <c r="M836" s="17"/>
      <c r="N836" s="8" t="s">
        <v>176</v>
      </c>
      <c r="O836" s="17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4.25" customHeight="1" x14ac:dyDescent="0.2">
      <c r="A837" s="6" t="s">
        <v>1449</v>
      </c>
      <c r="B837" s="6"/>
      <c r="C837" s="6"/>
      <c r="D837" s="7" t="s">
        <v>1223</v>
      </c>
      <c r="E837" s="8" t="s">
        <v>1469</v>
      </c>
      <c r="F837" s="8" t="s">
        <v>235</v>
      </c>
      <c r="G837" s="16"/>
      <c r="H837" s="16"/>
      <c r="I837" s="16"/>
      <c r="J837" s="17"/>
      <c r="K837" s="17"/>
      <c r="L837" s="17"/>
      <c r="M837" s="17"/>
      <c r="N837" s="8" t="s">
        <v>96</v>
      </c>
      <c r="O837" s="17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4.25" customHeight="1" x14ac:dyDescent="0.2">
      <c r="A838" s="6" t="s">
        <v>1449</v>
      </c>
      <c r="B838" s="6"/>
      <c r="C838" s="6"/>
      <c r="D838" s="7" t="s">
        <v>1223</v>
      </c>
      <c r="E838" s="8" t="s">
        <v>1470</v>
      </c>
      <c r="F838" s="8" t="s">
        <v>235</v>
      </c>
      <c r="G838" s="16"/>
      <c r="H838" s="16"/>
      <c r="I838" s="16"/>
      <c r="J838" s="17"/>
      <c r="K838" s="17"/>
      <c r="L838" s="17"/>
      <c r="M838" s="17"/>
      <c r="N838" s="8" t="s">
        <v>1471</v>
      </c>
      <c r="O838" s="17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4.25" customHeight="1" x14ac:dyDescent="0.2">
      <c r="A839" s="6" t="s">
        <v>1449</v>
      </c>
      <c r="B839" s="6"/>
      <c r="C839" s="6"/>
      <c r="D839" s="7" t="s">
        <v>1223</v>
      </c>
      <c r="E839" s="8" t="s">
        <v>1472</v>
      </c>
      <c r="F839" s="8" t="s">
        <v>235</v>
      </c>
      <c r="G839" s="16"/>
      <c r="H839" s="16"/>
      <c r="I839" s="16"/>
      <c r="J839" s="17"/>
      <c r="K839" s="17"/>
      <c r="L839" s="17"/>
      <c r="M839" s="17"/>
      <c r="N839" s="8" t="s">
        <v>199</v>
      </c>
      <c r="O839" s="17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4.25" customHeight="1" x14ac:dyDescent="0.2">
      <c r="A840" s="6" t="s">
        <v>1449</v>
      </c>
      <c r="B840" s="6"/>
      <c r="C840" s="6"/>
      <c r="D840" s="7" t="s">
        <v>1223</v>
      </c>
      <c r="E840" s="8" t="s">
        <v>1473</v>
      </c>
      <c r="F840" s="8" t="s">
        <v>235</v>
      </c>
      <c r="G840" s="16"/>
      <c r="H840" s="16"/>
      <c r="I840" s="16"/>
      <c r="J840" s="17"/>
      <c r="K840" s="17"/>
      <c r="L840" s="17"/>
      <c r="M840" s="17"/>
      <c r="N840" s="8" t="s">
        <v>1474</v>
      </c>
      <c r="O840" s="17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4.25" customHeight="1" x14ac:dyDescent="0.2">
      <c r="A841" s="6" t="s">
        <v>1449</v>
      </c>
      <c r="B841" s="6"/>
      <c r="C841" s="6"/>
      <c r="D841" s="7" t="s">
        <v>1223</v>
      </c>
      <c r="E841" s="8" t="s">
        <v>1475</v>
      </c>
      <c r="F841" s="8" t="s">
        <v>235</v>
      </c>
      <c r="G841" s="16"/>
      <c r="H841" s="16"/>
      <c r="I841" s="16"/>
      <c r="J841" s="17"/>
      <c r="K841" s="17"/>
      <c r="L841" s="17"/>
      <c r="M841" s="17"/>
      <c r="N841" s="8" t="s">
        <v>1002</v>
      </c>
      <c r="O841" s="17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4.25" customHeight="1" x14ac:dyDescent="0.2">
      <c r="A842" s="6" t="s">
        <v>1449</v>
      </c>
      <c r="B842" s="6"/>
      <c r="C842" s="6"/>
      <c r="D842" s="7" t="s">
        <v>1223</v>
      </c>
      <c r="E842" s="8" t="s">
        <v>1476</v>
      </c>
      <c r="F842" s="8" t="s">
        <v>235</v>
      </c>
      <c r="G842" s="16"/>
      <c r="H842" s="16"/>
      <c r="I842" s="16"/>
      <c r="J842" s="17"/>
      <c r="K842" s="17"/>
      <c r="L842" s="17"/>
      <c r="M842" s="17"/>
      <c r="N842" s="8" t="s">
        <v>164</v>
      </c>
      <c r="O842" s="17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4.25" customHeight="1" x14ac:dyDescent="0.2">
      <c r="A843" s="6" t="s">
        <v>1449</v>
      </c>
      <c r="B843" s="6" t="b">
        <v>1</v>
      </c>
      <c r="C843" s="6"/>
      <c r="D843" s="7" t="s">
        <v>1223</v>
      </c>
      <c r="E843" s="8" t="s">
        <v>1477</v>
      </c>
      <c r="F843" s="8" t="s">
        <v>235</v>
      </c>
      <c r="G843" s="16"/>
      <c r="H843" s="16"/>
      <c r="I843" s="16"/>
      <c r="J843" s="17"/>
      <c r="K843" s="17"/>
      <c r="L843" s="17"/>
      <c r="M843" s="17"/>
      <c r="N843" s="8" t="s">
        <v>1478</v>
      </c>
      <c r="O843" s="17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4.25" customHeight="1" x14ac:dyDescent="0.2">
      <c r="A844" s="6" t="s">
        <v>1449</v>
      </c>
      <c r="B844" s="6"/>
      <c r="C844" s="6"/>
      <c r="D844" s="7" t="s">
        <v>1223</v>
      </c>
      <c r="E844" s="8" t="s">
        <v>1479</v>
      </c>
      <c r="F844" s="8" t="s">
        <v>235</v>
      </c>
      <c r="G844" s="16"/>
      <c r="H844" s="16"/>
      <c r="I844" s="16"/>
      <c r="J844" s="17"/>
      <c r="K844" s="17"/>
      <c r="L844" s="17"/>
      <c r="M844" s="17"/>
      <c r="N844" s="8" t="s">
        <v>1480</v>
      </c>
      <c r="O844" s="17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4.25" customHeight="1" x14ac:dyDescent="0.2">
      <c r="A845" s="6" t="s">
        <v>1449</v>
      </c>
      <c r="B845" s="6"/>
      <c r="C845" s="6"/>
      <c r="D845" s="7" t="s">
        <v>1223</v>
      </c>
      <c r="E845" s="8" t="s">
        <v>1481</v>
      </c>
      <c r="F845" s="8" t="s">
        <v>235</v>
      </c>
      <c r="G845" s="16"/>
      <c r="H845" s="16"/>
      <c r="I845" s="16"/>
      <c r="J845" s="17"/>
      <c r="K845" s="17"/>
      <c r="L845" s="17"/>
      <c r="M845" s="17"/>
      <c r="N845" s="8" t="s">
        <v>201</v>
      </c>
      <c r="O845" s="17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4.25" customHeight="1" x14ac:dyDescent="0.2">
      <c r="A846" s="6" t="s">
        <v>1449</v>
      </c>
      <c r="B846" s="6"/>
      <c r="C846" s="6"/>
      <c r="D846" s="7" t="s">
        <v>1223</v>
      </c>
      <c r="E846" s="8" t="s">
        <v>1482</v>
      </c>
      <c r="F846" s="8" t="s">
        <v>235</v>
      </c>
      <c r="G846" s="16"/>
      <c r="H846" s="16"/>
      <c r="I846" s="16"/>
      <c r="J846" s="17"/>
      <c r="K846" s="17"/>
      <c r="L846" s="17"/>
      <c r="M846" s="17"/>
      <c r="N846" s="8" t="s">
        <v>1088</v>
      </c>
      <c r="O846" s="17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4.25" customHeight="1" x14ac:dyDescent="0.2">
      <c r="A847" s="6" t="s">
        <v>1449</v>
      </c>
      <c r="B847" s="6" t="b">
        <v>1</v>
      </c>
      <c r="C847" s="6"/>
      <c r="D847" s="7" t="s">
        <v>1223</v>
      </c>
      <c r="E847" s="8" t="s">
        <v>1483</v>
      </c>
      <c r="F847" s="8" t="s">
        <v>235</v>
      </c>
      <c r="G847" s="16"/>
      <c r="H847" s="16"/>
      <c r="I847" s="16"/>
      <c r="J847" s="17"/>
      <c r="K847" s="17"/>
      <c r="L847" s="17"/>
      <c r="M847" s="17"/>
      <c r="N847" s="8" t="s">
        <v>767</v>
      </c>
      <c r="O847" s="17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4.25" customHeight="1" x14ac:dyDescent="0.2">
      <c r="A848" s="6" t="s">
        <v>1449</v>
      </c>
      <c r="B848" s="6"/>
      <c r="C848" s="6"/>
      <c r="D848" s="7" t="s">
        <v>1223</v>
      </c>
      <c r="E848" s="8" t="s">
        <v>1484</v>
      </c>
      <c r="F848" s="8" t="s">
        <v>235</v>
      </c>
      <c r="G848" s="16"/>
      <c r="H848" s="16"/>
      <c r="I848" s="16"/>
      <c r="J848" s="17"/>
      <c r="K848" s="17"/>
      <c r="L848" s="17"/>
      <c r="M848" s="17"/>
      <c r="N848" s="8" t="s">
        <v>550</v>
      </c>
      <c r="O848" s="17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4.25" customHeight="1" x14ac:dyDescent="0.2">
      <c r="A849" s="6" t="s">
        <v>1449</v>
      </c>
      <c r="B849" s="6"/>
      <c r="C849" s="6"/>
      <c r="D849" s="7" t="s">
        <v>1223</v>
      </c>
      <c r="E849" s="8" t="s">
        <v>1485</v>
      </c>
      <c r="F849" s="8" t="s">
        <v>235</v>
      </c>
      <c r="G849" s="16"/>
      <c r="H849" s="16"/>
      <c r="I849" s="16"/>
      <c r="J849" s="17"/>
      <c r="K849" s="17"/>
      <c r="L849" s="17"/>
      <c r="M849" s="17"/>
      <c r="N849" s="8" t="s">
        <v>1486</v>
      </c>
      <c r="O849" s="17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4.25" customHeight="1" x14ac:dyDescent="0.2">
      <c r="A850" s="6" t="s">
        <v>1449</v>
      </c>
      <c r="B850" s="6"/>
      <c r="C850" s="6"/>
      <c r="D850" s="7" t="s">
        <v>1223</v>
      </c>
      <c r="E850" s="8" t="s">
        <v>1487</v>
      </c>
      <c r="F850" s="8" t="s">
        <v>235</v>
      </c>
      <c r="G850" s="16"/>
      <c r="H850" s="16"/>
      <c r="I850" s="16"/>
      <c r="J850" s="17"/>
      <c r="K850" s="17"/>
      <c r="L850" s="17"/>
      <c r="M850" s="17"/>
      <c r="N850" s="8" t="s">
        <v>1488</v>
      </c>
      <c r="O850" s="17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4.25" customHeight="1" x14ac:dyDescent="0.2">
      <c r="A851" s="6" t="s">
        <v>1449</v>
      </c>
      <c r="B851" s="6"/>
      <c r="C851" s="6"/>
      <c r="D851" s="7" t="s">
        <v>1223</v>
      </c>
      <c r="E851" s="8" t="s">
        <v>1489</v>
      </c>
      <c r="F851" s="8" t="s">
        <v>235</v>
      </c>
      <c r="G851" s="16"/>
      <c r="H851" s="16"/>
      <c r="I851" s="16"/>
      <c r="J851" s="17"/>
      <c r="K851" s="17"/>
      <c r="L851" s="17"/>
      <c r="M851" s="17"/>
      <c r="N851" s="8" t="s">
        <v>367</v>
      </c>
      <c r="O851" s="17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4.25" customHeight="1" x14ac:dyDescent="0.2">
      <c r="A852" s="6" t="s">
        <v>1449</v>
      </c>
      <c r="B852" s="6"/>
      <c r="C852" s="6"/>
      <c r="D852" s="7" t="s">
        <v>1223</v>
      </c>
      <c r="E852" s="8" t="s">
        <v>1490</v>
      </c>
      <c r="F852" s="8" t="s">
        <v>235</v>
      </c>
      <c r="G852" s="16"/>
      <c r="H852" s="16"/>
      <c r="I852" s="16"/>
      <c r="J852" s="17"/>
      <c r="K852" s="17"/>
      <c r="L852" s="17"/>
      <c r="M852" s="17"/>
      <c r="N852" s="8" t="s">
        <v>1491</v>
      </c>
      <c r="O852" s="17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4.25" customHeight="1" x14ac:dyDescent="0.2">
      <c r="A853" s="6" t="s">
        <v>1449</v>
      </c>
      <c r="B853" s="6"/>
      <c r="C853" s="6"/>
      <c r="D853" s="7" t="s">
        <v>1223</v>
      </c>
      <c r="E853" s="8" t="s">
        <v>1492</v>
      </c>
      <c r="F853" s="8" t="s">
        <v>235</v>
      </c>
      <c r="G853" s="16"/>
      <c r="H853" s="16"/>
      <c r="I853" s="16"/>
      <c r="J853" s="17"/>
      <c r="K853" s="17"/>
      <c r="L853" s="17"/>
      <c r="M853" s="17"/>
      <c r="N853" s="8" t="s">
        <v>1493</v>
      </c>
      <c r="O853" s="17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4.25" customHeight="1" x14ac:dyDescent="0.2">
      <c r="A854" s="6" t="s">
        <v>1449</v>
      </c>
      <c r="B854" s="6"/>
      <c r="C854" s="6"/>
      <c r="D854" s="7" t="s">
        <v>1223</v>
      </c>
      <c r="E854" s="8" t="s">
        <v>1494</v>
      </c>
      <c r="F854" s="8" t="s">
        <v>235</v>
      </c>
      <c r="G854" s="16"/>
      <c r="H854" s="16"/>
      <c r="I854" s="16"/>
      <c r="J854" s="17"/>
      <c r="K854" s="17"/>
      <c r="L854" s="17"/>
      <c r="M854" s="17"/>
      <c r="N854" s="8" t="s">
        <v>1495</v>
      </c>
      <c r="O854" s="17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4.25" customHeight="1" x14ac:dyDescent="0.2">
      <c r="A855" s="6" t="s">
        <v>1449</v>
      </c>
      <c r="B855" s="6"/>
      <c r="C855" s="6"/>
      <c r="D855" s="7" t="s">
        <v>1223</v>
      </c>
      <c r="E855" s="8" t="s">
        <v>1496</v>
      </c>
      <c r="F855" s="8" t="s">
        <v>235</v>
      </c>
      <c r="G855" s="16"/>
      <c r="H855" s="16"/>
      <c r="I855" s="16"/>
      <c r="J855" s="17"/>
      <c r="K855" s="17"/>
      <c r="L855" s="17"/>
      <c r="M855" s="17"/>
      <c r="N855" s="8" t="s">
        <v>1445</v>
      </c>
      <c r="O855" s="17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4.25" customHeight="1" x14ac:dyDescent="0.2">
      <c r="A856" s="6" t="s">
        <v>1449</v>
      </c>
      <c r="B856" s="6"/>
      <c r="C856" s="6"/>
      <c r="D856" s="7" t="s">
        <v>1223</v>
      </c>
      <c r="E856" s="8" t="s">
        <v>1497</v>
      </c>
      <c r="F856" s="8" t="s">
        <v>235</v>
      </c>
      <c r="G856" s="16"/>
      <c r="H856" s="16"/>
      <c r="I856" s="16"/>
      <c r="J856" s="17"/>
      <c r="K856" s="17"/>
      <c r="L856" s="17"/>
      <c r="M856" s="17"/>
      <c r="N856" s="8" t="s">
        <v>550</v>
      </c>
      <c r="O856" s="17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4.25" customHeight="1" x14ac:dyDescent="0.2">
      <c r="A857" s="6" t="s">
        <v>1449</v>
      </c>
      <c r="B857" s="6"/>
      <c r="C857" s="6"/>
      <c r="D857" s="7" t="s">
        <v>1223</v>
      </c>
      <c r="E857" s="8" t="s">
        <v>337</v>
      </c>
      <c r="F857" s="8" t="s">
        <v>235</v>
      </c>
      <c r="G857" s="16"/>
      <c r="H857" s="16"/>
      <c r="I857" s="16"/>
      <c r="J857" s="17"/>
      <c r="K857" s="17"/>
      <c r="L857" s="17"/>
      <c r="M857" s="17"/>
      <c r="N857" s="8" t="s">
        <v>164</v>
      </c>
      <c r="O857" s="17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4.25" customHeight="1" x14ac:dyDescent="0.2">
      <c r="A858" s="6" t="s">
        <v>1449</v>
      </c>
      <c r="B858" s="6"/>
      <c r="C858" s="6"/>
      <c r="D858" s="7" t="s">
        <v>1223</v>
      </c>
      <c r="E858" s="8" t="s">
        <v>1498</v>
      </c>
      <c r="F858" s="8" t="s">
        <v>235</v>
      </c>
      <c r="G858" s="16"/>
      <c r="H858" s="16"/>
      <c r="I858" s="16"/>
      <c r="J858" s="17"/>
      <c r="K858" s="17"/>
      <c r="L858" s="17"/>
      <c r="M858" s="17"/>
      <c r="N858" s="8" t="s">
        <v>1499</v>
      </c>
      <c r="O858" s="17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4.25" customHeight="1" x14ac:dyDescent="0.2">
      <c r="A859" s="6" t="s">
        <v>1449</v>
      </c>
      <c r="B859" s="6"/>
      <c r="C859" s="6"/>
      <c r="D859" s="7" t="s">
        <v>1223</v>
      </c>
      <c r="E859" s="8" t="s">
        <v>1500</v>
      </c>
      <c r="F859" s="8" t="s">
        <v>235</v>
      </c>
      <c r="G859" s="16"/>
      <c r="H859" s="16"/>
      <c r="I859" s="16"/>
      <c r="J859" s="17"/>
      <c r="K859" s="17"/>
      <c r="L859" s="17"/>
      <c r="M859" s="17"/>
      <c r="N859" s="8" t="s">
        <v>1501</v>
      </c>
      <c r="O859" s="17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4.25" customHeight="1" x14ac:dyDescent="0.2">
      <c r="A860" s="6" t="s">
        <v>1449</v>
      </c>
      <c r="B860" s="6"/>
      <c r="C860" s="6"/>
      <c r="D860" s="7" t="s">
        <v>1223</v>
      </c>
      <c r="E860" s="8" t="s">
        <v>1502</v>
      </c>
      <c r="F860" s="8" t="s">
        <v>235</v>
      </c>
      <c r="G860" s="16"/>
      <c r="H860" s="16"/>
      <c r="I860" s="16"/>
      <c r="J860" s="17"/>
      <c r="K860" s="17"/>
      <c r="L860" s="17"/>
      <c r="M860" s="17"/>
      <c r="N860" s="8" t="s">
        <v>1503</v>
      </c>
      <c r="O860" s="17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4.25" customHeight="1" x14ac:dyDescent="0.2">
      <c r="A861" s="6" t="s">
        <v>1449</v>
      </c>
      <c r="B861" s="6" t="b">
        <v>1</v>
      </c>
      <c r="C861" s="6"/>
      <c r="D861" s="7" t="s">
        <v>1223</v>
      </c>
      <c r="E861" s="8" t="s">
        <v>1504</v>
      </c>
      <c r="F861" s="8" t="s">
        <v>235</v>
      </c>
      <c r="G861" s="16"/>
      <c r="H861" s="16"/>
      <c r="I861" s="16"/>
      <c r="J861" s="17"/>
      <c r="K861" s="17"/>
      <c r="L861" s="17"/>
      <c r="M861" s="17"/>
      <c r="N861" s="8" t="s">
        <v>1505</v>
      </c>
      <c r="O861" s="17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4.25" customHeight="1" x14ac:dyDescent="0.2">
      <c r="A862" s="6" t="s">
        <v>1449</v>
      </c>
      <c r="B862" s="6"/>
      <c r="C862" s="6"/>
      <c r="D862" s="7" t="s">
        <v>1223</v>
      </c>
      <c r="E862" s="8" t="s">
        <v>1506</v>
      </c>
      <c r="F862" s="8" t="s">
        <v>235</v>
      </c>
      <c r="G862" s="16"/>
      <c r="H862" s="16"/>
      <c r="I862" s="16"/>
      <c r="J862" s="17"/>
      <c r="K862" s="17"/>
      <c r="L862" s="17"/>
      <c r="M862" s="17"/>
      <c r="N862" s="8" t="s">
        <v>60</v>
      </c>
      <c r="O862" s="17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4.25" customHeight="1" x14ac:dyDescent="0.2">
      <c r="A863" s="6" t="s">
        <v>1449</v>
      </c>
      <c r="B863" s="6"/>
      <c r="C863" s="6"/>
      <c r="D863" s="7" t="s">
        <v>1223</v>
      </c>
      <c r="E863" s="8" t="s">
        <v>1507</v>
      </c>
      <c r="F863" s="8" t="s">
        <v>235</v>
      </c>
      <c r="G863" s="16"/>
      <c r="H863" s="16"/>
      <c r="I863" s="16"/>
      <c r="J863" s="17"/>
      <c r="K863" s="17"/>
      <c r="L863" s="17"/>
      <c r="M863" s="17"/>
      <c r="N863" s="8" t="s">
        <v>1508</v>
      </c>
      <c r="O863" s="17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4.25" customHeight="1" x14ac:dyDescent="0.2">
      <c r="A864" s="6" t="s">
        <v>1449</v>
      </c>
      <c r="B864" s="6"/>
      <c r="C864" s="6"/>
      <c r="D864" s="7" t="s">
        <v>1223</v>
      </c>
      <c r="E864" s="8" t="s">
        <v>1509</v>
      </c>
      <c r="F864" s="8" t="s">
        <v>235</v>
      </c>
      <c r="G864" s="16"/>
      <c r="H864" s="16"/>
      <c r="I864" s="16"/>
      <c r="J864" s="17"/>
      <c r="K864" s="17"/>
      <c r="L864" s="17"/>
      <c r="M864" s="17"/>
      <c r="N864" s="8" t="s">
        <v>1510</v>
      </c>
      <c r="O864" s="17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4.25" customHeight="1" x14ac:dyDescent="0.2">
      <c r="A865" s="6" t="s">
        <v>1449</v>
      </c>
      <c r="B865" s="6"/>
      <c r="C865" s="6"/>
      <c r="D865" s="7" t="s">
        <v>1223</v>
      </c>
      <c r="E865" s="8" t="s">
        <v>1511</v>
      </c>
      <c r="F865" s="8" t="s">
        <v>235</v>
      </c>
      <c r="G865" s="16"/>
      <c r="H865" s="16"/>
      <c r="I865" s="16"/>
      <c r="J865" s="17"/>
      <c r="K865" s="17"/>
      <c r="L865" s="17"/>
      <c r="M865" s="17"/>
      <c r="N865" s="8" t="s">
        <v>1512</v>
      </c>
      <c r="O865" s="17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4.25" customHeight="1" x14ac:dyDescent="0.2">
      <c r="A866" s="6" t="s">
        <v>1449</v>
      </c>
      <c r="B866" s="6"/>
      <c r="C866" s="6"/>
      <c r="D866" s="7" t="s">
        <v>1223</v>
      </c>
      <c r="E866" s="8" t="s">
        <v>1513</v>
      </c>
      <c r="F866" s="8" t="s">
        <v>235</v>
      </c>
      <c r="G866" s="16"/>
      <c r="H866" s="16"/>
      <c r="I866" s="16"/>
      <c r="J866" s="17"/>
      <c r="K866" s="17"/>
      <c r="L866" s="17"/>
      <c r="M866" s="17"/>
      <c r="N866" s="8" t="s">
        <v>1514</v>
      </c>
      <c r="O866" s="17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4.25" customHeight="1" x14ac:dyDescent="0.2">
      <c r="A867" s="6" t="s">
        <v>1449</v>
      </c>
      <c r="B867" s="6"/>
      <c r="C867" s="6"/>
      <c r="D867" s="7" t="s">
        <v>1223</v>
      </c>
      <c r="E867" s="8" t="s">
        <v>1515</v>
      </c>
      <c r="F867" s="8" t="s">
        <v>235</v>
      </c>
      <c r="G867" s="16"/>
      <c r="H867" s="16"/>
      <c r="I867" s="16"/>
      <c r="J867" s="17"/>
      <c r="K867" s="17"/>
      <c r="L867" s="17"/>
      <c r="M867" s="17"/>
      <c r="N867" s="8" t="s">
        <v>1516</v>
      </c>
      <c r="O867" s="17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4.25" customHeight="1" x14ac:dyDescent="0.2">
      <c r="A868" s="6" t="s">
        <v>1449</v>
      </c>
      <c r="B868" s="6" t="b">
        <v>1</v>
      </c>
      <c r="C868" s="6"/>
      <c r="D868" s="7" t="s">
        <v>1223</v>
      </c>
      <c r="E868" s="8" t="s">
        <v>1517</v>
      </c>
      <c r="F868" s="8" t="s">
        <v>235</v>
      </c>
      <c r="G868" s="16"/>
      <c r="H868" s="16"/>
      <c r="I868" s="16"/>
      <c r="J868" s="17"/>
      <c r="K868" s="17"/>
      <c r="L868" s="17"/>
      <c r="M868" s="17"/>
      <c r="N868" s="8" t="s">
        <v>1518</v>
      </c>
      <c r="O868" s="17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4.25" customHeight="1" x14ac:dyDescent="0.2">
      <c r="A869" s="6" t="s">
        <v>1449</v>
      </c>
      <c r="B869" s="6"/>
      <c r="C869" s="6"/>
      <c r="D869" s="7" t="s">
        <v>1223</v>
      </c>
      <c r="E869" s="8" t="s">
        <v>1519</v>
      </c>
      <c r="F869" s="8" t="s">
        <v>235</v>
      </c>
      <c r="G869" s="16"/>
      <c r="H869" s="16"/>
      <c r="I869" s="16"/>
      <c r="J869" s="17"/>
      <c r="K869" s="17"/>
      <c r="L869" s="17"/>
      <c r="M869" s="17"/>
      <c r="N869" s="8" t="s">
        <v>1520</v>
      </c>
      <c r="O869" s="17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4.25" customHeight="1" x14ac:dyDescent="0.2">
      <c r="A870" s="6" t="s">
        <v>1449</v>
      </c>
      <c r="B870" s="6"/>
      <c r="C870" s="6"/>
      <c r="D870" s="7" t="s">
        <v>1223</v>
      </c>
      <c r="E870" s="8" t="s">
        <v>1521</v>
      </c>
      <c r="F870" s="8" t="s">
        <v>235</v>
      </c>
      <c r="G870" s="16"/>
      <c r="H870" s="16"/>
      <c r="I870" s="16"/>
      <c r="J870" s="17"/>
      <c r="K870" s="17"/>
      <c r="L870" s="17"/>
      <c r="M870" s="17"/>
      <c r="N870" s="8" t="s">
        <v>1522</v>
      </c>
      <c r="O870" s="17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4.25" customHeight="1" x14ac:dyDescent="0.2">
      <c r="A871" s="6" t="s">
        <v>1449</v>
      </c>
      <c r="B871" s="6"/>
      <c r="C871" s="6"/>
      <c r="D871" s="7" t="s">
        <v>1223</v>
      </c>
      <c r="E871" s="8" t="s">
        <v>1523</v>
      </c>
      <c r="F871" s="8" t="s">
        <v>235</v>
      </c>
      <c r="G871" s="16"/>
      <c r="H871" s="16"/>
      <c r="I871" s="16"/>
      <c r="J871" s="17"/>
      <c r="K871" s="17"/>
      <c r="L871" s="17"/>
      <c r="M871" s="17"/>
      <c r="N871" s="8" t="s">
        <v>1524</v>
      </c>
      <c r="O871" s="17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4.25" customHeight="1" x14ac:dyDescent="0.2">
      <c r="A872" s="6" t="s">
        <v>1525</v>
      </c>
      <c r="B872" s="6"/>
      <c r="C872" s="6"/>
      <c r="D872" s="7" t="s">
        <v>1223</v>
      </c>
      <c r="E872" s="8" t="s">
        <v>1526</v>
      </c>
      <c r="F872" s="8" t="s">
        <v>235</v>
      </c>
      <c r="G872" s="16"/>
      <c r="H872" s="16"/>
      <c r="I872" s="16"/>
      <c r="J872" s="17"/>
      <c r="K872" s="17"/>
      <c r="L872" s="17"/>
      <c r="M872" s="17"/>
      <c r="N872" s="8" t="s">
        <v>323</v>
      </c>
      <c r="O872" s="17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4.25" customHeight="1" x14ac:dyDescent="0.2">
      <c r="A873" s="6" t="s">
        <v>1525</v>
      </c>
      <c r="B873" s="6"/>
      <c r="C873" s="6"/>
      <c r="D873" s="7" t="s">
        <v>1223</v>
      </c>
      <c r="E873" s="8" t="s">
        <v>1527</v>
      </c>
      <c r="F873" s="8" t="s">
        <v>235</v>
      </c>
      <c r="G873" s="16"/>
      <c r="H873" s="16"/>
      <c r="I873" s="16"/>
      <c r="J873" s="17"/>
      <c r="K873" s="17"/>
      <c r="L873" s="17"/>
      <c r="M873" s="17"/>
      <c r="N873" s="8" t="s">
        <v>1454</v>
      </c>
      <c r="O873" s="17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4.25" customHeight="1" x14ac:dyDescent="0.2">
      <c r="A874" s="6" t="s">
        <v>1525</v>
      </c>
      <c r="B874" s="6"/>
      <c r="C874" s="6"/>
      <c r="D874" s="7" t="s">
        <v>1223</v>
      </c>
      <c r="E874" s="8" t="s">
        <v>1528</v>
      </c>
      <c r="F874" s="8" t="s">
        <v>235</v>
      </c>
      <c r="G874" s="16"/>
      <c r="H874" s="16"/>
      <c r="I874" s="16"/>
      <c r="J874" s="17"/>
      <c r="K874" s="17"/>
      <c r="L874" s="17"/>
      <c r="M874" s="17"/>
      <c r="N874" s="8" t="s">
        <v>460</v>
      </c>
      <c r="O874" s="17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4.25" customHeight="1" x14ac:dyDescent="0.2">
      <c r="A875" s="6" t="s">
        <v>1525</v>
      </c>
      <c r="B875" s="6"/>
      <c r="C875" s="6"/>
      <c r="D875" s="7" t="s">
        <v>1223</v>
      </c>
      <c r="E875" s="8" t="s">
        <v>1529</v>
      </c>
      <c r="F875" s="8" t="s">
        <v>235</v>
      </c>
      <c r="G875" s="16"/>
      <c r="H875" s="16"/>
      <c r="I875" s="16"/>
      <c r="J875" s="17"/>
      <c r="K875" s="17"/>
      <c r="L875" s="17"/>
      <c r="M875" s="17"/>
      <c r="N875" s="8" t="s">
        <v>1530</v>
      </c>
      <c r="O875" s="17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4.25" customHeight="1" x14ac:dyDescent="0.2">
      <c r="A876" s="6" t="s">
        <v>1525</v>
      </c>
      <c r="B876" s="6"/>
      <c r="C876" s="6"/>
      <c r="D876" s="7" t="s">
        <v>1223</v>
      </c>
      <c r="E876" s="8" t="s">
        <v>1531</v>
      </c>
      <c r="F876" s="8" t="s">
        <v>235</v>
      </c>
      <c r="G876" s="16"/>
      <c r="H876" s="16"/>
      <c r="I876" s="16"/>
      <c r="J876" s="17"/>
      <c r="K876" s="17"/>
      <c r="L876" s="17"/>
      <c r="M876" s="17"/>
      <c r="N876" s="8" t="s">
        <v>1532</v>
      </c>
      <c r="O876" s="17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4.25" customHeight="1" x14ac:dyDescent="0.2">
      <c r="A877" s="6" t="s">
        <v>1525</v>
      </c>
      <c r="B877" s="6"/>
      <c r="C877" s="6"/>
      <c r="D877" s="7" t="s">
        <v>1223</v>
      </c>
      <c r="E877" s="8" t="s">
        <v>1533</v>
      </c>
      <c r="F877" s="8" t="s">
        <v>235</v>
      </c>
      <c r="G877" s="16"/>
      <c r="H877" s="16"/>
      <c r="I877" s="16"/>
      <c r="J877" s="17"/>
      <c r="K877" s="17"/>
      <c r="L877" s="17"/>
      <c r="M877" s="17"/>
      <c r="N877" s="8" t="s">
        <v>197</v>
      </c>
      <c r="O877" s="17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4.25" customHeight="1" x14ac:dyDescent="0.2">
      <c r="A878" s="6" t="s">
        <v>1525</v>
      </c>
      <c r="B878" s="6"/>
      <c r="C878" s="6"/>
      <c r="D878" s="7" t="s">
        <v>1223</v>
      </c>
      <c r="E878" s="8" t="s">
        <v>1534</v>
      </c>
      <c r="F878" s="8" t="s">
        <v>235</v>
      </c>
      <c r="G878" s="16"/>
      <c r="H878" s="16"/>
      <c r="I878" s="16"/>
      <c r="J878" s="17"/>
      <c r="K878" s="17"/>
      <c r="L878" s="17"/>
      <c r="M878" s="17"/>
      <c r="N878" s="8" t="s">
        <v>1535</v>
      </c>
      <c r="O878" s="17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4.25" customHeight="1" x14ac:dyDescent="0.2">
      <c r="A879" s="6" t="s">
        <v>1525</v>
      </c>
      <c r="B879" s="6"/>
      <c r="C879" s="6"/>
      <c r="D879" s="7" t="s">
        <v>1223</v>
      </c>
      <c r="E879" s="8" t="s">
        <v>1536</v>
      </c>
      <c r="F879" s="8" t="s">
        <v>235</v>
      </c>
      <c r="G879" s="16"/>
      <c r="H879" s="16"/>
      <c r="I879" s="16"/>
      <c r="J879" s="17"/>
      <c r="K879" s="17"/>
      <c r="L879" s="17"/>
      <c r="M879" s="17"/>
      <c r="N879" s="8" t="s">
        <v>1535</v>
      </c>
      <c r="O879" s="17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4.25" customHeight="1" x14ac:dyDescent="0.2">
      <c r="A880" s="6" t="s">
        <v>1525</v>
      </c>
      <c r="B880" s="6"/>
      <c r="C880" s="6"/>
      <c r="D880" s="7" t="s">
        <v>1223</v>
      </c>
      <c r="E880" s="8" t="s">
        <v>1537</v>
      </c>
      <c r="F880" s="8" t="s">
        <v>235</v>
      </c>
      <c r="G880" s="16"/>
      <c r="H880" s="16"/>
      <c r="I880" s="16"/>
      <c r="J880" s="17"/>
      <c r="K880" s="17"/>
      <c r="L880" s="17"/>
      <c r="M880" s="17"/>
      <c r="N880" s="8" t="s">
        <v>1538</v>
      </c>
      <c r="O880" s="17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4.25" customHeight="1" x14ac:dyDescent="0.2">
      <c r="A881" s="6" t="s">
        <v>1525</v>
      </c>
      <c r="B881" s="6"/>
      <c r="C881" s="6"/>
      <c r="D881" s="7" t="s">
        <v>1223</v>
      </c>
      <c r="E881" s="8" t="s">
        <v>1539</v>
      </c>
      <c r="F881" s="8" t="s">
        <v>235</v>
      </c>
      <c r="G881" s="16"/>
      <c r="H881" s="16"/>
      <c r="I881" s="16"/>
      <c r="J881" s="17"/>
      <c r="K881" s="17"/>
      <c r="L881" s="17"/>
      <c r="M881" s="17"/>
      <c r="N881" s="8" t="s">
        <v>155</v>
      </c>
      <c r="O881" s="17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4.25" customHeight="1" x14ac:dyDescent="0.2">
      <c r="A882" s="6" t="s">
        <v>1525</v>
      </c>
      <c r="B882" s="6" t="b">
        <v>1</v>
      </c>
      <c r="C882" s="6"/>
      <c r="D882" s="7" t="s">
        <v>1223</v>
      </c>
      <c r="E882" s="8" t="s">
        <v>1540</v>
      </c>
      <c r="F882" s="8" t="s">
        <v>235</v>
      </c>
      <c r="G882" s="16"/>
      <c r="H882" s="16"/>
      <c r="I882" s="16"/>
      <c r="J882" s="17"/>
      <c r="K882" s="17"/>
      <c r="L882" s="17"/>
      <c r="M882" s="17"/>
      <c r="N882" s="8" t="s">
        <v>1541</v>
      </c>
      <c r="O882" s="17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4.25" customHeight="1" x14ac:dyDescent="0.2">
      <c r="A883" s="6" t="s">
        <v>1525</v>
      </c>
      <c r="B883" s="6"/>
      <c r="C883" s="6"/>
      <c r="D883" s="7" t="s">
        <v>1223</v>
      </c>
      <c r="E883" s="8" t="s">
        <v>1542</v>
      </c>
      <c r="F883" s="8" t="s">
        <v>235</v>
      </c>
      <c r="G883" s="16"/>
      <c r="H883" s="16"/>
      <c r="I883" s="16"/>
      <c r="J883" s="17"/>
      <c r="K883" s="17"/>
      <c r="L883" s="17"/>
      <c r="M883" s="17"/>
      <c r="N883" s="8" t="s">
        <v>1543</v>
      </c>
      <c r="O883" s="17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4.25" customHeight="1" x14ac:dyDescent="0.2">
      <c r="A884" s="6" t="s">
        <v>1525</v>
      </c>
      <c r="B884" s="6"/>
      <c r="C884" s="6"/>
      <c r="D884" s="7" t="s">
        <v>1223</v>
      </c>
      <c r="E884" s="8" t="s">
        <v>1544</v>
      </c>
      <c r="F884" s="8" t="s">
        <v>235</v>
      </c>
      <c r="G884" s="16"/>
      <c r="H884" s="16"/>
      <c r="I884" s="16"/>
      <c r="J884" s="17"/>
      <c r="K884" s="17"/>
      <c r="L884" s="17"/>
      <c r="M884" s="17"/>
      <c r="N884" s="8" t="s">
        <v>195</v>
      </c>
      <c r="O884" s="17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4.25" customHeight="1" x14ac:dyDescent="0.2">
      <c r="A885" s="6" t="s">
        <v>1525</v>
      </c>
      <c r="B885" s="6"/>
      <c r="C885" s="6"/>
      <c r="D885" s="7" t="s">
        <v>1223</v>
      </c>
      <c r="E885" s="8" t="s">
        <v>1545</v>
      </c>
      <c r="F885" s="8" t="s">
        <v>235</v>
      </c>
      <c r="G885" s="16"/>
      <c r="H885" s="16"/>
      <c r="I885" s="16"/>
      <c r="J885" s="17"/>
      <c r="K885" s="17"/>
      <c r="L885" s="17"/>
      <c r="M885" s="17"/>
      <c r="N885" s="8" t="s">
        <v>205</v>
      </c>
      <c r="O885" s="17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4.25" customHeight="1" x14ac:dyDescent="0.2">
      <c r="A886" s="6" t="s">
        <v>1525</v>
      </c>
      <c r="B886" s="6"/>
      <c r="C886" s="6"/>
      <c r="D886" s="7" t="s">
        <v>1223</v>
      </c>
      <c r="E886" s="8" t="s">
        <v>1546</v>
      </c>
      <c r="F886" s="8" t="s">
        <v>235</v>
      </c>
      <c r="G886" s="16"/>
      <c r="H886" s="16"/>
      <c r="I886" s="16"/>
      <c r="J886" s="17"/>
      <c r="K886" s="17"/>
      <c r="L886" s="17"/>
      <c r="M886" s="17"/>
      <c r="N886" s="8" t="s">
        <v>1079</v>
      </c>
      <c r="O886" s="17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4.25" customHeight="1" x14ac:dyDescent="0.2">
      <c r="A887" s="6" t="s">
        <v>1525</v>
      </c>
      <c r="B887" s="6"/>
      <c r="C887" s="6"/>
      <c r="D887" s="7" t="s">
        <v>1223</v>
      </c>
      <c r="E887" s="8" t="s">
        <v>1136</v>
      </c>
      <c r="F887" s="8" t="s">
        <v>235</v>
      </c>
      <c r="G887" s="16"/>
      <c r="H887" s="16"/>
      <c r="I887" s="16"/>
      <c r="J887" s="17"/>
      <c r="K887" s="17"/>
      <c r="L887" s="17"/>
      <c r="M887" s="17"/>
      <c r="N887" s="8" t="s">
        <v>1547</v>
      </c>
      <c r="O887" s="17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4.25" customHeight="1" x14ac:dyDescent="0.2">
      <c r="A888" s="6" t="s">
        <v>1525</v>
      </c>
      <c r="B888" s="6"/>
      <c r="C888" s="6"/>
      <c r="D888" s="7" t="s">
        <v>1223</v>
      </c>
      <c r="E888" s="8" t="s">
        <v>1548</v>
      </c>
      <c r="F888" s="8" t="s">
        <v>235</v>
      </c>
      <c r="G888" s="16"/>
      <c r="H888" s="16"/>
      <c r="I888" s="16"/>
      <c r="J888" s="17"/>
      <c r="K888" s="17"/>
      <c r="L888" s="17"/>
      <c r="M888" s="17"/>
      <c r="N888" s="8" t="s">
        <v>1549</v>
      </c>
      <c r="O888" s="17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4.25" customHeight="1" x14ac:dyDescent="0.2">
      <c r="A889" s="6" t="s">
        <v>1525</v>
      </c>
      <c r="B889" s="6"/>
      <c r="C889" s="6"/>
      <c r="D889" s="7" t="s">
        <v>1223</v>
      </c>
      <c r="E889" s="8" t="s">
        <v>1550</v>
      </c>
      <c r="F889" s="8" t="s">
        <v>235</v>
      </c>
      <c r="G889" s="16"/>
      <c r="H889" s="16"/>
      <c r="I889" s="16"/>
      <c r="J889" s="17"/>
      <c r="K889" s="17"/>
      <c r="L889" s="17"/>
      <c r="M889" s="17"/>
      <c r="N889" s="8" t="s">
        <v>1551</v>
      </c>
      <c r="O889" s="17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4.25" customHeight="1" x14ac:dyDescent="0.2">
      <c r="A890" s="6" t="s">
        <v>1525</v>
      </c>
      <c r="B890" s="6"/>
      <c r="C890" s="6"/>
      <c r="D890" s="7" t="s">
        <v>1223</v>
      </c>
      <c r="E890" s="8" t="s">
        <v>1552</v>
      </c>
      <c r="F890" s="8" t="s">
        <v>235</v>
      </c>
      <c r="G890" s="16"/>
      <c r="H890" s="16"/>
      <c r="I890" s="16"/>
      <c r="J890" s="17"/>
      <c r="K890" s="17"/>
      <c r="L890" s="17"/>
      <c r="M890" s="17"/>
      <c r="N890" s="8" t="s">
        <v>550</v>
      </c>
      <c r="O890" s="17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4.25" customHeight="1" x14ac:dyDescent="0.2">
      <c r="A891" s="6" t="s">
        <v>1525</v>
      </c>
      <c r="B891" s="6"/>
      <c r="C891" s="6"/>
      <c r="D891" s="7" t="s">
        <v>1223</v>
      </c>
      <c r="E891" s="8" t="s">
        <v>1553</v>
      </c>
      <c r="F891" s="8" t="s">
        <v>235</v>
      </c>
      <c r="G891" s="16"/>
      <c r="H891" s="16"/>
      <c r="I891" s="16"/>
      <c r="J891" s="17"/>
      <c r="K891" s="17"/>
      <c r="L891" s="17"/>
      <c r="M891" s="17"/>
      <c r="N891" s="8" t="s">
        <v>28</v>
      </c>
      <c r="O891" s="17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4.25" customHeight="1" x14ac:dyDescent="0.2">
      <c r="A892" s="6" t="s">
        <v>1525</v>
      </c>
      <c r="B892" s="6"/>
      <c r="C892" s="6"/>
      <c r="D892" s="7" t="s">
        <v>1223</v>
      </c>
      <c r="E892" s="8" t="s">
        <v>1554</v>
      </c>
      <c r="F892" s="8" t="s">
        <v>235</v>
      </c>
      <c r="G892" s="16"/>
      <c r="H892" s="16"/>
      <c r="I892" s="16"/>
      <c r="J892" s="17"/>
      <c r="K892" s="17"/>
      <c r="L892" s="17"/>
      <c r="M892" s="17"/>
      <c r="N892" s="8" t="s">
        <v>1555</v>
      </c>
      <c r="O892" s="17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4.25" customHeight="1" x14ac:dyDescent="0.2">
      <c r="A893" s="6" t="s">
        <v>1525</v>
      </c>
      <c r="B893" s="6"/>
      <c r="C893" s="6"/>
      <c r="D893" s="7" t="s">
        <v>1223</v>
      </c>
      <c r="E893" s="8" t="s">
        <v>1556</v>
      </c>
      <c r="F893" s="8" t="s">
        <v>235</v>
      </c>
      <c r="G893" s="16"/>
      <c r="H893" s="16"/>
      <c r="I893" s="16"/>
      <c r="J893" s="17"/>
      <c r="K893" s="17"/>
      <c r="L893" s="17"/>
      <c r="M893" s="17"/>
      <c r="N893" s="8" t="s">
        <v>1557</v>
      </c>
      <c r="O893" s="17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4.25" customHeight="1" x14ac:dyDescent="0.2">
      <c r="A894" s="6" t="s">
        <v>1525</v>
      </c>
      <c r="B894" s="6"/>
      <c r="C894" s="6"/>
      <c r="D894" s="7" t="s">
        <v>1223</v>
      </c>
      <c r="E894" s="8" t="s">
        <v>311</v>
      </c>
      <c r="F894" s="8" t="s">
        <v>235</v>
      </c>
      <c r="G894" s="16"/>
      <c r="H894" s="16"/>
      <c r="I894" s="16"/>
      <c r="J894" s="17"/>
      <c r="K894" s="17"/>
      <c r="L894" s="17"/>
      <c r="M894" s="17"/>
      <c r="N894" s="8" t="s">
        <v>1558</v>
      </c>
      <c r="O894" s="17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4.25" customHeight="1" x14ac:dyDescent="0.2">
      <c r="A895" s="6" t="s">
        <v>1525</v>
      </c>
      <c r="B895" s="6"/>
      <c r="C895" s="6"/>
      <c r="D895" s="7" t="s">
        <v>1223</v>
      </c>
      <c r="E895" s="8" t="s">
        <v>1193</v>
      </c>
      <c r="F895" s="8" t="s">
        <v>1559</v>
      </c>
      <c r="G895" s="16"/>
      <c r="H895" s="16"/>
      <c r="I895" s="16"/>
      <c r="J895" s="17"/>
      <c r="K895" s="17"/>
      <c r="L895" s="17"/>
      <c r="M895" s="17"/>
      <c r="N895" s="8" t="s">
        <v>1560</v>
      </c>
      <c r="O895" s="17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4.25" customHeight="1" x14ac:dyDescent="0.2">
      <c r="A896" s="6" t="s">
        <v>1561</v>
      </c>
      <c r="B896" s="6"/>
      <c r="C896" s="6"/>
      <c r="D896" s="7" t="s">
        <v>1562</v>
      </c>
      <c r="E896" s="8" t="s">
        <v>1563</v>
      </c>
      <c r="F896" s="8" t="s">
        <v>1564</v>
      </c>
      <c r="G896" s="16"/>
      <c r="H896" s="16"/>
      <c r="I896" s="16"/>
      <c r="J896" s="17"/>
      <c r="K896" s="17"/>
      <c r="L896" s="17"/>
      <c r="M896" s="17"/>
      <c r="N896" s="8" t="s">
        <v>1565</v>
      </c>
      <c r="O896" s="17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4.25" customHeight="1" x14ac:dyDescent="0.2">
      <c r="A897" s="6" t="s">
        <v>1561</v>
      </c>
      <c r="B897" s="6"/>
      <c r="C897" s="6"/>
      <c r="D897" s="7" t="s">
        <v>1562</v>
      </c>
      <c r="E897" s="8" t="s">
        <v>1566</v>
      </c>
      <c r="F897" s="8" t="s">
        <v>1567</v>
      </c>
      <c r="G897" s="16"/>
      <c r="H897" s="16"/>
      <c r="I897" s="16"/>
      <c r="J897" s="17"/>
      <c r="K897" s="17"/>
      <c r="L897" s="17"/>
      <c r="M897" s="17"/>
      <c r="N897" s="8" t="s">
        <v>1568</v>
      </c>
      <c r="O897" s="17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4.25" customHeight="1" x14ac:dyDescent="0.2">
      <c r="A898" s="6" t="s">
        <v>1561</v>
      </c>
      <c r="B898" s="6"/>
      <c r="C898" s="6"/>
      <c r="D898" s="7" t="s">
        <v>1562</v>
      </c>
      <c r="E898" s="8" t="s">
        <v>1569</v>
      </c>
      <c r="F898" s="8" t="s">
        <v>1570</v>
      </c>
      <c r="G898" s="16"/>
      <c r="H898" s="16"/>
      <c r="I898" s="16"/>
      <c r="J898" s="17"/>
      <c r="K898" s="17"/>
      <c r="L898" s="17"/>
      <c r="M898" s="17"/>
      <c r="N898" s="8" t="s">
        <v>1571</v>
      </c>
      <c r="O898" s="17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4.25" customHeight="1" x14ac:dyDescent="0.2">
      <c r="A899" s="6" t="s">
        <v>1561</v>
      </c>
      <c r="B899" s="6"/>
      <c r="C899" s="6"/>
      <c r="D899" s="7" t="s">
        <v>1562</v>
      </c>
      <c r="E899" s="8" t="s">
        <v>1572</v>
      </c>
      <c r="F899" s="8" t="s">
        <v>54</v>
      </c>
      <c r="G899" s="16"/>
      <c r="H899" s="16"/>
      <c r="I899" s="16"/>
      <c r="J899" s="17"/>
      <c r="K899" s="17"/>
      <c r="L899" s="17"/>
      <c r="M899" s="17"/>
      <c r="N899" s="8" t="s">
        <v>1573</v>
      </c>
      <c r="O899" s="17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4.25" customHeight="1" x14ac:dyDescent="0.2">
      <c r="A900" s="6" t="s">
        <v>1561</v>
      </c>
      <c r="B900" s="6"/>
      <c r="C900" s="6"/>
      <c r="D900" s="7" t="s">
        <v>1562</v>
      </c>
      <c r="E900" s="8" t="s">
        <v>1574</v>
      </c>
      <c r="F900" s="8" t="s">
        <v>1115</v>
      </c>
      <c r="G900" s="16"/>
      <c r="H900" s="16"/>
      <c r="I900" s="16"/>
      <c r="J900" s="17"/>
      <c r="K900" s="17"/>
      <c r="L900" s="17"/>
      <c r="M900" s="17"/>
      <c r="N900" s="8" t="s">
        <v>1575</v>
      </c>
      <c r="O900" s="17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4.25" customHeight="1" x14ac:dyDescent="0.2">
      <c r="A901" s="6" t="s">
        <v>1561</v>
      </c>
      <c r="B901" s="6"/>
      <c r="C901" s="6"/>
      <c r="D901" s="7" t="s">
        <v>1562</v>
      </c>
      <c r="E901" s="8" t="s">
        <v>1576</v>
      </c>
      <c r="F901" s="8" t="s">
        <v>1115</v>
      </c>
      <c r="G901" s="16"/>
      <c r="H901" s="16"/>
      <c r="I901" s="16"/>
      <c r="J901" s="17"/>
      <c r="K901" s="17"/>
      <c r="L901" s="17"/>
      <c r="M901" s="17"/>
      <c r="N901" s="8" t="s">
        <v>1577</v>
      </c>
      <c r="O901" s="17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4.25" customHeight="1" x14ac:dyDescent="0.2">
      <c r="A902" s="6" t="s">
        <v>1561</v>
      </c>
      <c r="B902" s="6"/>
      <c r="C902" s="6"/>
      <c r="D902" s="7" t="s">
        <v>1562</v>
      </c>
      <c r="E902" s="8" t="s">
        <v>1578</v>
      </c>
      <c r="F902" s="8" t="s">
        <v>1115</v>
      </c>
      <c r="G902" s="16"/>
      <c r="H902" s="16"/>
      <c r="I902" s="16"/>
      <c r="J902" s="17"/>
      <c r="K902" s="17"/>
      <c r="L902" s="17"/>
      <c r="M902" s="17"/>
      <c r="N902" s="8" t="s">
        <v>1579</v>
      </c>
      <c r="O902" s="17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4.25" customHeight="1" x14ac:dyDescent="0.2">
      <c r="A903" s="6" t="s">
        <v>1561</v>
      </c>
      <c r="B903" s="6"/>
      <c r="C903" s="6"/>
      <c r="D903" s="7" t="s">
        <v>1562</v>
      </c>
      <c r="E903" s="8" t="s">
        <v>1580</v>
      </c>
      <c r="F903" s="8" t="s">
        <v>1115</v>
      </c>
      <c r="G903" s="16"/>
      <c r="H903" s="16"/>
      <c r="I903" s="16"/>
      <c r="J903" s="17"/>
      <c r="K903" s="17"/>
      <c r="L903" s="17"/>
      <c r="M903" s="17"/>
      <c r="N903" s="8" t="s">
        <v>1581</v>
      </c>
      <c r="O903" s="17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4.25" customHeight="1" x14ac:dyDescent="0.2">
      <c r="A904" s="6" t="s">
        <v>1561</v>
      </c>
      <c r="B904" s="6"/>
      <c r="C904" s="6"/>
      <c r="D904" s="7" t="s">
        <v>1562</v>
      </c>
      <c r="E904" s="8" t="s">
        <v>1582</v>
      </c>
      <c r="F904" s="8" t="s">
        <v>1115</v>
      </c>
      <c r="G904" s="16"/>
      <c r="H904" s="16"/>
      <c r="I904" s="16"/>
      <c r="J904" s="17"/>
      <c r="K904" s="17"/>
      <c r="L904" s="17"/>
      <c r="M904" s="17"/>
      <c r="N904" s="8" t="s">
        <v>1583</v>
      </c>
      <c r="O904" s="17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4.25" customHeight="1" x14ac:dyDescent="0.2">
      <c r="A905" s="6" t="s">
        <v>1561</v>
      </c>
      <c r="B905" s="6"/>
      <c r="C905" s="6"/>
      <c r="D905" s="7" t="s">
        <v>1562</v>
      </c>
      <c r="E905" s="8" t="s">
        <v>1584</v>
      </c>
      <c r="F905" s="8" t="s">
        <v>1585</v>
      </c>
      <c r="G905" s="16"/>
      <c r="H905" s="16"/>
      <c r="I905" s="16"/>
      <c r="J905" s="17"/>
      <c r="K905" s="17"/>
      <c r="L905" s="17"/>
      <c r="M905" s="17"/>
      <c r="N905" s="8" t="s">
        <v>1586</v>
      </c>
      <c r="O905" s="17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4.25" customHeight="1" x14ac:dyDescent="0.2">
      <c r="A906" s="6" t="s">
        <v>1561</v>
      </c>
      <c r="B906" s="6"/>
      <c r="C906" s="6"/>
      <c r="D906" s="7" t="s">
        <v>1562</v>
      </c>
      <c r="E906" s="8" t="s">
        <v>1587</v>
      </c>
      <c r="F906" s="8" t="s">
        <v>1588</v>
      </c>
      <c r="G906" s="16"/>
      <c r="H906" s="16"/>
      <c r="I906" s="16"/>
      <c r="J906" s="17"/>
      <c r="K906" s="17"/>
      <c r="L906" s="17"/>
      <c r="M906" s="17"/>
      <c r="N906" s="8" t="s">
        <v>1589</v>
      </c>
      <c r="O906" s="17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4.25" customHeight="1" x14ac:dyDescent="0.2">
      <c r="A907" s="6" t="s">
        <v>1561</v>
      </c>
      <c r="B907" s="6"/>
      <c r="C907" s="6"/>
      <c r="D907" s="7" t="s">
        <v>1562</v>
      </c>
      <c r="E907" s="8" t="s">
        <v>1590</v>
      </c>
      <c r="F907" s="8" t="s">
        <v>1591</v>
      </c>
      <c r="G907" s="16"/>
      <c r="H907" s="16"/>
      <c r="I907" s="16"/>
      <c r="J907" s="17"/>
      <c r="K907" s="17"/>
      <c r="L907" s="17"/>
      <c r="M907" s="17"/>
      <c r="N907" s="8" t="s">
        <v>1592</v>
      </c>
      <c r="O907" s="17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4.25" customHeight="1" x14ac:dyDescent="0.2">
      <c r="A908" s="6" t="s">
        <v>1561</v>
      </c>
      <c r="B908" s="6"/>
      <c r="C908" s="6"/>
      <c r="D908" s="7" t="s">
        <v>1562</v>
      </c>
      <c r="E908" s="8" t="s">
        <v>1593</v>
      </c>
      <c r="F908" s="8" t="s">
        <v>1591</v>
      </c>
      <c r="G908" s="16"/>
      <c r="H908" s="16"/>
      <c r="I908" s="16"/>
      <c r="J908" s="17"/>
      <c r="K908" s="17"/>
      <c r="L908" s="17"/>
      <c r="M908" s="17"/>
      <c r="N908" s="8" t="s">
        <v>1594</v>
      </c>
      <c r="O908" s="17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4.25" customHeight="1" x14ac:dyDescent="0.2">
      <c r="A909" s="6" t="s">
        <v>1561</v>
      </c>
      <c r="B909" s="6"/>
      <c r="C909" s="6"/>
      <c r="D909" s="7" t="s">
        <v>1562</v>
      </c>
      <c r="E909" s="8" t="s">
        <v>1595</v>
      </c>
      <c r="F909" s="8" t="s">
        <v>1596</v>
      </c>
      <c r="G909" s="16"/>
      <c r="H909" s="16"/>
      <c r="I909" s="16"/>
      <c r="J909" s="17"/>
      <c r="K909" s="17"/>
      <c r="L909" s="17"/>
      <c r="M909" s="17"/>
      <c r="N909" s="8" t="s">
        <v>666</v>
      </c>
      <c r="O909" s="17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4.25" customHeight="1" x14ac:dyDescent="0.2">
      <c r="A910" s="6" t="s">
        <v>1561</v>
      </c>
      <c r="B910" s="6"/>
      <c r="C910" s="6"/>
      <c r="D910" s="7" t="s">
        <v>1562</v>
      </c>
      <c r="E910" s="8" t="s">
        <v>1597</v>
      </c>
      <c r="F910" s="8" t="s">
        <v>1598</v>
      </c>
      <c r="G910" s="16"/>
      <c r="H910" s="16"/>
      <c r="I910" s="16"/>
      <c r="J910" s="17"/>
      <c r="K910" s="17"/>
      <c r="L910" s="17"/>
      <c r="M910" s="17"/>
      <c r="N910" s="8" t="s">
        <v>1599</v>
      </c>
      <c r="O910" s="17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4.25" customHeight="1" x14ac:dyDescent="0.2">
      <c r="A911" s="6" t="s">
        <v>1561</v>
      </c>
      <c r="B911" s="6"/>
      <c r="C911" s="6"/>
      <c r="D911" s="7" t="s">
        <v>1562</v>
      </c>
      <c r="E911" s="8" t="s">
        <v>1600</v>
      </c>
      <c r="F911" s="8" t="s">
        <v>1601</v>
      </c>
      <c r="G911" s="16"/>
      <c r="H911" s="16"/>
      <c r="I911" s="16"/>
      <c r="J911" s="17"/>
      <c r="K911" s="17"/>
      <c r="L911" s="17"/>
      <c r="M911" s="17"/>
      <c r="N911" s="8" t="s">
        <v>1602</v>
      </c>
      <c r="O911" s="17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4.25" customHeight="1" x14ac:dyDescent="0.2">
      <c r="A912" s="6" t="s">
        <v>1561</v>
      </c>
      <c r="B912" s="6"/>
      <c r="C912" s="6"/>
      <c r="D912" s="7" t="s">
        <v>1562</v>
      </c>
      <c r="E912" s="8" t="s">
        <v>1603</v>
      </c>
      <c r="F912" s="8" t="s">
        <v>68</v>
      </c>
      <c r="G912" s="16"/>
      <c r="H912" s="16"/>
      <c r="I912" s="16"/>
      <c r="J912" s="17"/>
      <c r="K912" s="17"/>
      <c r="L912" s="17"/>
      <c r="M912" s="17"/>
      <c r="N912" s="8" t="s">
        <v>1604</v>
      </c>
      <c r="O912" s="17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4.25" customHeight="1" x14ac:dyDescent="0.2">
      <c r="A913" s="6" t="s">
        <v>1561</v>
      </c>
      <c r="B913" s="6"/>
      <c r="C913" s="6"/>
      <c r="D913" s="7" t="s">
        <v>1562</v>
      </c>
      <c r="E913" s="8" t="s">
        <v>1605</v>
      </c>
      <c r="F913" s="8" t="s">
        <v>68</v>
      </c>
      <c r="G913" s="16"/>
      <c r="H913" s="16"/>
      <c r="I913" s="16"/>
      <c r="J913" s="17"/>
      <c r="K913" s="17"/>
      <c r="L913" s="17"/>
      <c r="M913" s="17"/>
      <c r="N913" s="8" t="s">
        <v>1606</v>
      </c>
      <c r="O913" s="17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4.25" customHeight="1" x14ac:dyDescent="0.2">
      <c r="A914" s="6" t="s">
        <v>1561</v>
      </c>
      <c r="B914" s="6"/>
      <c r="C914" s="6"/>
      <c r="D914" s="7" t="s">
        <v>1562</v>
      </c>
      <c r="E914" s="8" t="s">
        <v>1607</v>
      </c>
      <c r="F914" s="8" t="s">
        <v>62</v>
      </c>
      <c r="G914" s="16"/>
      <c r="H914" s="16"/>
      <c r="I914" s="16"/>
      <c r="J914" s="17"/>
      <c r="K914" s="17"/>
      <c r="L914" s="17"/>
      <c r="M914" s="17"/>
      <c r="N914" s="8" t="s">
        <v>1608</v>
      </c>
      <c r="O914" s="17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4.25" customHeight="1" x14ac:dyDescent="0.2">
      <c r="A915" s="6" t="s">
        <v>1561</v>
      </c>
      <c r="B915" s="6"/>
      <c r="C915" s="6"/>
      <c r="D915" s="7" t="s">
        <v>1562</v>
      </c>
      <c r="E915" s="8" t="s">
        <v>1609</v>
      </c>
      <c r="F915" s="8" t="s">
        <v>62</v>
      </c>
      <c r="G915" s="16"/>
      <c r="H915" s="16"/>
      <c r="I915" s="16"/>
      <c r="J915" s="17"/>
      <c r="K915" s="17"/>
      <c r="L915" s="17"/>
      <c r="M915" s="17"/>
      <c r="N915" s="8" t="s">
        <v>1610</v>
      </c>
      <c r="O915" s="17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4.25" customHeight="1" x14ac:dyDescent="0.2">
      <c r="A916" s="6" t="s">
        <v>1561</v>
      </c>
      <c r="B916" s="6"/>
      <c r="C916" s="6"/>
      <c r="D916" s="7" t="s">
        <v>1562</v>
      </c>
      <c r="E916" s="8" t="s">
        <v>1611</v>
      </c>
      <c r="F916" s="8" t="s">
        <v>62</v>
      </c>
      <c r="G916" s="16"/>
      <c r="H916" s="16"/>
      <c r="I916" s="16"/>
      <c r="J916" s="17"/>
      <c r="K916" s="17"/>
      <c r="L916" s="17"/>
      <c r="M916" s="17"/>
      <c r="N916" s="8" t="s">
        <v>1612</v>
      </c>
      <c r="O916" s="17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4.25" customHeight="1" x14ac:dyDescent="0.2">
      <c r="A917" s="6" t="s">
        <v>1561</v>
      </c>
      <c r="B917" s="6"/>
      <c r="C917" s="6"/>
      <c r="D917" s="7" t="s">
        <v>1562</v>
      </c>
      <c r="E917" s="8" t="s">
        <v>1613</v>
      </c>
      <c r="F917" s="8" t="s">
        <v>62</v>
      </c>
      <c r="G917" s="16"/>
      <c r="H917" s="16"/>
      <c r="I917" s="16"/>
      <c r="J917" s="17"/>
      <c r="K917" s="17"/>
      <c r="L917" s="17"/>
      <c r="M917" s="17"/>
      <c r="N917" s="8" t="s">
        <v>666</v>
      </c>
      <c r="O917" s="17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4.25" customHeight="1" x14ac:dyDescent="0.2">
      <c r="A918" s="6" t="s">
        <v>1561</v>
      </c>
      <c r="B918" s="6"/>
      <c r="C918" s="6"/>
      <c r="D918" s="7" t="s">
        <v>1562</v>
      </c>
      <c r="E918" s="8" t="s">
        <v>1614</v>
      </c>
      <c r="F918" s="8" t="s">
        <v>62</v>
      </c>
      <c r="G918" s="16"/>
      <c r="H918" s="16"/>
      <c r="I918" s="16"/>
      <c r="J918" s="17"/>
      <c r="K918" s="17"/>
      <c r="L918" s="17"/>
      <c r="M918" s="17"/>
      <c r="N918" s="8" t="s">
        <v>1615</v>
      </c>
      <c r="O918" s="17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4.25" customHeight="1" x14ac:dyDescent="0.2">
      <c r="A919" s="6" t="s">
        <v>1561</v>
      </c>
      <c r="B919" s="6"/>
      <c r="C919" s="6"/>
      <c r="D919" s="7" t="s">
        <v>1562</v>
      </c>
      <c r="E919" s="8" t="s">
        <v>1616</v>
      </c>
      <c r="F919" s="8" t="s">
        <v>62</v>
      </c>
      <c r="G919" s="16"/>
      <c r="H919" s="16"/>
      <c r="I919" s="16"/>
      <c r="J919" s="17"/>
      <c r="K919" s="17"/>
      <c r="L919" s="17"/>
      <c r="M919" s="17"/>
      <c r="N919" s="8" t="s">
        <v>1568</v>
      </c>
      <c r="O919" s="17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4.25" customHeight="1" x14ac:dyDescent="0.2">
      <c r="A920" s="6" t="s">
        <v>1561</v>
      </c>
      <c r="B920" s="6"/>
      <c r="C920" s="6"/>
      <c r="D920" s="7" t="s">
        <v>1562</v>
      </c>
      <c r="E920" s="8" t="s">
        <v>1617</v>
      </c>
      <c r="F920" s="8" t="s">
        <v>62</v>
      </c>
      <c r="G920" s="16"/>
      <c r="H920" s="16"/>
      <c r="I920" s="16"/>
      <c r="J920" s="17"/>
      <c r="K920" s="17"/>
      <c r="L920" s="17"/>
      <c r="M920" s="17"/>
      <c r="N920" s="8" t="s">
        <v>1618</v>
      </c>
      <c r="O920" s="17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4.25" customHeight="1" x14ac:dyDescent="0.2">
      <c r="A921" s="6" t="s">
        <v>1561</v>
      </c>
      <c r="B921" s="6"/>
      <c r="C921" s="6"/>
      <c r="D921" s="7" t="s">
        <v>1562</v>
      </c>
      <c r="E921" s="8" t="s">
        <v>1619</v>
      </c>
      <c r="F921" s="8" t="s">
        <v>62</v>
      </c>
      <c r="G921" s="16"/>
      <c r="H921" s="16"/>
      <c r="I921" s="16"/>
      <c r="J921" s="17"/>
      <c r="K921" s="17"/>
      <c r="L921" s="17"/>
      <c r="M921" s="17"/>
      <c r="N921" s="8" t="s">
        <v>1620</v>
      </c>
      <c r="O921" s="17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4.25" customHeight="1" x14ac:dyDescent="0.2">
      <c r="A922" s="6" t="s">
        <v>1561</v>
      </c>
      <c r="B922" s="6" t="b">
        <v>1</v>
      </c>
      <c r="C922" s="6"/>
      <c r="D922" s="7" t="s">
        <v>1562</v>
      </c>
      <c r="E922" s="8" t="s">
        <v>1621</v>
      </c>
      <c r="F922" s="8" t="s">
        <v>62</v>
      </c>
      <c r="G922" s="16"/>
      <c r="H922" s="16"/>
      <c r="I922" s="16"/>
      <c r="J922" s="17"/>
      <c r="K922" s="17"/>
      <c r="L922" s="17"/>
      <c r="M922" s="17"/>
      <c r="N922" s="8" t="s">
        <v>1615</v>
      </c>
      <c r="O922" s="17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4.25" customHeight="1" x14ac:dyDescent="0.2">
      <c r="A923" s="6" t="s">
        <v>1561</v>
      </c>
      <c r="B923" s="6" t="b">
        <v>1</v>
      </c>
      <c r="C923" s="6"/>
      <c r="D923" s="7" t="s">
        <v>1562</v>
      </c>
      <c r="E923" s="8" t="s">
        <v>1622</v>
      </c>
      <c r="F923" s="8" t="s">
        <v>1623</v>
      </c>
      <c r="G923" s="16"/>
      <c r="H923" s="16"/>
      <c r="I923" s="16"/>
      <c r="J923" s="17"/>
      <c r="K923" s="17"/>
      <c r="L923" s="17"/>
      <c r="M923" s="17"/>
      <c r="N923" s="8" t="s">
        <v>1624</v>
      </c>
      <c r="O923" s="17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4.25" customHeight="1" x14ac:dyDescent="0.2">
      <c r="A924" s="6" t="s">
        <v>1561</v>
      </c>
      <c r="B924" s="6" t="b">
        <v>1</v>
      </c>
      <c r="C924" s="6"/>
      <c r="D924" s="7" t="s">
        <v>1562</v>
      </c>
      <c r="E924" s="8" t="s">
        <v>1625</v>
      </c>
      <c r="F924" s="8" t="s">
        <v>1623</v>
      </c>
      <c r="G924" s="16"/>
      <c r="H924" s="16"/>
      <c r="I924" s="16"/>
      <c r="J924" s="17"/>
      <c r="K924" s="17"/>
      <c r="L924" s="17"/>
      <c r="M924" s="17"/>
      <c r="N924" s="8" t="s">
        <v>1626</v>
      </c>
      <c r="O924" s="17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4.25" customHeight="1" x14ac:dyDescent="0.2">
      <c r="A925" s="6" t="s">
        <v>1561</v>
      </c>
      <c r="B925" s="6"/>
      <c r="C925" s="6"/>
      <c r="D925" s="7" t="s">
        <v>1562</v>
      </c>
      <c r="E925" s="8" t="s">
        <v>1627</v>
      </c>
      <c r="F925" s="8" t="s">
        <v>1623</v>
      </c>
      <c r="G925" s="16"/>
      <c r="H925" s="16"/>
      <c r="I925" s="16"/>
      <c r="J925" s="17"/>
      <c r="K925" s="17"/>
      <c r="L925" s="17"/>
      <c r="M925" s="17"/>
      <c r="N925" s="8" t="s">
        <v>1628</v>
      </c>
      <c r="O925" s="17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4.25" customHeight="1" x14ac:dyDescent="0.2">
      <c r="A926" s="6" t="s">
        <v>1561</v>
      </c>
      <c r="B926" s="6"/>
      <c r="C926" s="6"/>
      <c r="D926" s="7" t="s">
        <v>1562</v>
      </c>
      <c r="E926" s="8" t="s">
        <v>1629</v>
      </c>
      <c r="F926" s="8" t="s">
        <v>1623</v>
      </c>
      <c r="G926" s="16"/>
      <c r="H926" s="16"/>
      <c r="I926" s="16"/>
      <c r="J926" s="17"/>
      <c r="K926" s="17"/>
      <c r="L926" s="17"/>
      <c r="M926" s="17"/>
      <c r="N926" s="8" t="s">
        <v>1618</v>
      </c>
      <c r="O926" s="17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4.25" customHeight="1" x14ac:dyDescent="0.2">
      <c r="A927" s="6" t="s">
        <v>1561</v>
      </c>
      <c r="B927" s="6"/>
      <c r="C927" s="6"/>
      <c r="D927" s="7" t="s">
        <v>1562</v>
      </c>
      <c r="E927" s="8" t="s">
        <v>1630</v>
      </c>
      <c r="F927" s="8" t="s">
        <v>1623</v>
      </c>
      <c r="G927" s="16"/>
      <c r="H927" s="16"/>
      <c r="I927" s="16"/>
      <c r="J927" s="17"/>
      <c r="K927" s="17"/>
      <c r="L927" s="17"/>
      <c r="M927" s="17"/>
      <c r="N927" s="8" t="s">
        <v>1631</v>
      </c>
      <c r="O927" s="17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4.25" customHeight="1" x14ac:dyDescent="0.2">
      <c r="A928" s="6" t="s">
        <v>1561</v>
      </c>
      <c r="B928" s="6"/>
      <c r="C928" s="6"/>
      <c r="D928" s="7" t="s">
        <v>1562</v>
      </c>
      <c r="E928" s="8" t="s">
        <v>1632</v>
      </c>
      <c r="F928" s="8" t="s">
        <v>1623</v>
      </c>
      <c r="G928" s="16"/>
      <c r="H928" s="16"/>
      <c r="I928" s="16"/>
      <c r="J928" s="17"/>
      <c r="K928" s="17"/>
      <c r="L928" s="17"/>
      <c r="M928" s="17"/>
      <c r="N928" s="8" t="s">
        <v>1631</v>
      </c>
      <c r="O928" s="17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4.25" customHeight="1" x14ac:dyDescent="0.2">
      <c r="A929" s="6" t="s">
        <v>1561</v>
      </c>
      <c r="B929" s="6"/>
      <c r="C929" s="6"/>
      <c r="D929" s="7" t="s">
        <v>1562</v>
      </c>
      <c r="E929" s="8" t="s">
        <v>1633</v>
      </c>
      <c r="F929" s="8" t="s">
        <v>1623</v>
      </c>
      <c r="G929" s="16"/>
      <c r="H929" s="16"/>
      <c r="I929" s="16"/>
      <c r="J929" s="17"/>
      <c r="K929" s="17"/>
      <c r="L929" s="17"/>
      <c r="M929" s="17"/>
      <c r="N929" s="8" t="s">
        <v>1634</v>
      </c>
      <c r="O929" s="17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4.25" customHeight="1" x14ac:dyDescent="0.2">
      <c r="A930" s="6" t="s">
        <v>1561</v>
      </c>
      <c r="B930" s="6"/>
      <c r="C930" s="6"/>
      <c r="D930" s="7" t="s">
        <v>1562</v>
      </c>
      <c r="E930" s="8" t="s">
        <v>1635</v>
      </c>
      <c r="F930" s="8" t="s">
        <v>1623</v>
      </c>
      <c r="G930" s="16"/>
      <c r="H930" s="16"/>
      <c r="I930" s="16"/>
      <c r="J930" s="17"/>
      <c r="K930" s="17"/>
      <c r="L930" s="17"/>
      <c r="M930" s="17"/>
      <c r="N930" s="8" t="s">
        <v>1636</v>
      </c>
      <c r="O930" s="17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4.25" customHeight="1" x14ac:dyDescent="0.2">
      <c r="A931" s="6" t="s">
        <v>1561</v>
      </c>
      <c r="B931" s="6"/>
      <c r="C931" s="6"/>
      <c r="D931" s="7" t="s">
        <v>1562</v>
      </c>
      <c r="E931" s="8" t="s">
        <v>1637</v>
      </c>
      <c r="F931" s="8" t="s">
        <v>1623</v>
      </c>
      <c r="G931" s="16"/>
      <c r="H931" s="16"/>
      <c r="I931" s="16"/>
      <c r="J931" s="17"/>
      <c r="K931" s="17"/>
      <c r="L931" s="17"/>
      <c r="M931" s="17"/>
      <c r="N931" s="8" t="s">
        <v>1638</v>
      </c>
      <c r="O931" s="17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4.25" customHeight="1" x14ac:dyDescent="0.2">
      <c r="A932" s="6" t="s">
        <v>1561</v>
      </c>
      <c r="B932" s="6"/>
      <c r="C932" s="6"/>
      <c r="D932" s="7" t="s">
        <v>1562</v>
      </c>
      <c r="E932" s="8" t="s">
        <v>1639</v>
      </c>
      <c r="F932" s="8" t="s">
        <v>1623</v>
      </c>
      <c r="G932" s="16"/>
      <c r="H932" s="16"/>
      <c r="I932" s="16"/>
      <c r="J932" s="17"/>
      <c r="K932" s="17"/>
      <c r="L932" s="17"/>
      <c r="M932" s="17"/>
      <c r="N932" s="8" t="s">
        <v>1236</v>
      </c>
      <c r="O932" s="17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4.25" customHeight="1" x14ac:dyDescent="0.2">
      <c r="A933" s="6" t="s">
        <v>1561</v>
      </c>
      <c r="B933" s="6"/>
      <c r="C933" s="6"/>
      <c r="D933" s="7" t="s">
        <v>1562</v>
      </c>
      <c r="E933" s="8" t="s">
        <v>1640</v>
      </c>
      <c r="F933" s="8" t="s">
        <v>1623</v>
      </c>
      <c r="G933" s="16"/>
      <c r="H933" s="16"/>
      <c r="I933" s="16"/>
      <c r="J933" s="17"/>
      <c r="K933" s="17"/>
      <c r="L933" s="17"/>
      <c r="M933" s="17"/>
      <c r="N933" s="8" t="s">
        <v>1641</v>
      </c>
      <c r="O933" s="17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4.25" customHeight="1" x14ac:dyDescent="0.2">
      <c r="A934" s="6" t="s">
        <v>1561</v>
      </c>
      <c r="B934" s="6"/>
      <c r="C934" s="6"/>
      <c r="D934" s="7" t="s">
        <v>1562</v>
      </c>
      <c r="E934" s="8" t="s">
        <v>1642</v>
      </c>
      <c r="F934" s="8" t="s">
        <v>1623</v>
      </c>
      <c r="G934" s="16"/>
      <c r="H934" s="16"/>
      <c r="I934" s="16"/>
      <c r="J934" s="17"/>
      <c r="K934" s="17"/>
      <c r="L934" s="17"/>
      <c r="M934" s="17"/>
      <c r="N934" s="8" t="s">
        <v>1583</v>
      </c>
      <c r="O934" s="17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4.25" customHeight="1" x14ac:dyDescent="0.2">
      <c r="A935" s="6" t="s">
        <v>1561</v>
      </c>
      <c r="B935" s="6"/>
      <c r="C935" s="6"/>
      <c r="D935" s="7" t="s">
        <v>1562</v>
      </c>
      <c r="E935" s="8" t="s">
        <v>1643</v>
      </c>
      <c r="F935" s="8" t="s">
        <v>1623</v>
      </c>
      <c r="G935" s="16"/>
      <c r="H935" s="16"/>
      <c r="I935" s="16"/>
      <c r="J935" s="17"/>
      <c r="K935" s="17"/>
      <c r="L935" s="17"/>
      <c r="M935" s="17"/>
      <c r="N935" s="8" t="s">
        <v>1644</v>
      </c>
      <c r="O935" s="17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4.25" customHeight="1" x14ac:dyDescent="0.2">
      <c r="A936" s="6" t="s">
        <v>1645</v>
      </c>
      <c r="B936" s="6"/>
      <c r="C936" s="6"/>
      <c r="D936" s="7" t="s">
        <v>1562</v>
      </c>
      <c r="E936" s="8" t="s">
        <v>1646</v>
      </c>
      <c r="F936" s="8" t="s">
        <v>1647</v>
      </c>
      <c r="G936" s="16"/>
      <c r="H936" s="16"/>
      <c r="I936" s="16"/>
      <c r="J936" s="17"/>
      <c r="K936" s="17"/>
      <c r="L936" s="17"/>
      <c r="M936" s="17"/>
      <c r="N936" s="8" t="s">
        <v>1648</v>
      </c>
      <c r="O936" s="17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4.25" customHeight="1" x14ac:dyDescent="0.2">
      <c r="A937" s="6" t="s">
        <v>1645</v>
      </c>
      <c r="B937" s="6"/>
      <c r="C937" s="6"/>
      <c r="D937" s="7" t="s">
        <v>1562</v>
      </c>
      <c r="E937" s="8" t="s">
        <v>1649</v>
      </c>
      <c r="F937" s="8" t="s">
        <v>1647</v>
      </c>
      <c r="G937" s="16"/>
      <c r="H937" s="16"/>
      <c r="I937" s="16"/>
      <c r="J937" s="17"/>
      <c r="K937" s="17"/>
      <c r="L937" s="17"/>
      <c r="M937" s="17"/>
      <c r="N937" s="8" t="s">
        <v>1650</v>
      </c>
      <c r="O937" s="17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4.25" customHeight="1" x14ac:dyDescent="0.2">
      <c r="A938" s="6" t="s">
        <v>1645</v>
      </c>
      <c r="B938" s="6"/>
      <c r="C938" s="6"/>
      <c r="D938" s="7" t="s">
        <v>1562</v>
      </c>
      <c r="E938" s="8" t="s">
        <v>1651</v>
      </c>
      <c r="F938" s="8" t="s">
        <v>1647</v>
      </c>
      <c r="G938" s="16"/>
      <c r="H938" s="16"/>
      <c r="I938" s="16"/>
      <c r="J938" s="17"/>
      <c r="K938" s="17"/>
      <c r="L938" s="17"/>
      <c r="M938" s="17"/>
      <c r="N938" s="8" t="s">
        <v>1652</v>
      </c>
      <c r="O938" s="17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4.25" customHeight="1" x14ac:dyDescent="0.2">
      <c r="A939" s="6" t="s">
        <v>1645</v>
      </c>
      <c r="B939" s="6"/>
      <c r="C939" s="6"/>
      <c r="D939" s="7" t="s">
        <v>1562</v>
      </c>
      <c r="E939" s="8" t="s">
        <v>780</v>
      </c>
      <c r="F939" s="8" t="s">
        <v>1647</v>
      </c>
      <c r="G939" s="16"/>
      <c r="H939" s="16"/>
      <c r="I939" s="16"/>
      <c r="J939" s="17"/>
      <c r="K939" s="17"/>
      <c r="L939" s="17"/>
      <c r="M939" s="17"/>
      <c r="N939" s="8" t="s">
        <v>1653</v>
      </c>
      <c r="O939" s="17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4.25" customHeight="1" x14ac:dyDescent="0.2">
      <c r="A940" s="6" t="s">
        <v>1645</v>
      </c>
      <c r="B940" s="6"/>
      <c r="C940" s="6"/>
      <c r="D940" s="7" t="s">
        <v>1562</v>
      </c>
      <c r="E940" s="8" t="s">
        <v>1654</v>
      </c>
      <c r="F940" s="8" t="s">
        <v>1647</v>
      </c>
      <c r="G940" s="16"/>
      <c r="H940" s="16"/>
      <c r="I940" s="16"/>
      <c r="J940" s="17"/>
      <c r="K940" s="17"/>
      <c r="L940" s="17"/>
      <c r="M940" s="17"/>
      <c r="N940" s="8" t="s">
        <v>1655</v>
      </c>
      <c r="O940" s="17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4.25" customHeight="1" x14ac:dyDescent="0.2">
      <c r="A941" s="6" t="s">
        <v>1645</v>
      </c>
      <c r="B941" s="6"/>
      <c r="C941" s="6"/>
      <c r="D941" s="7" t="s">
        <v>1562</v>
      </c>
      <c r="E941" s="8" t="s">
        <v>1656</v>
      </c>
      <c r="F941" s="8" t="s">
        <v>1657</v>
      </c>
      <c r="G941" s="16"/>
      <c r="H941" s="16"/>
      <c r="I941" s="16"/>
      <c r="J941" s="17"/>
      <c r="K941" s="17"/>
      <c r="L941" s="17"/>
      <c r="M941" s="17"/>
      <c r="N941" s="8" t="s">
        <v>1658</v>
      </c>
      <c r="O941" s="17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4.25" customHeight="1" x14ac:dyDescent="0.2">
      <c r="A942" s="6" t="s">
        <v>1645</v>
      </c>
      <c r="B942" s="6"/>
      <c r="C942" s="6"/>
      <c r="D942" s="7" t="s">
        <v>1562</v>
      </c>
      <c r="E942" s="8" t="s">
        <v>1659</v>
      </c>
      <c r="F942" s="8" t="s">
        <v>1660</v>
      </c>
      <c r="G942" s="16"/>
      <c r="H942" s="16"/>
      <c r="I942" s="16"/>
      <c r="J942" s="17"/>
      <c r="K942" s="17"/>
      <c r="L942" s="17"/>
      <c r="M942" s="17"/>
      <c r="N942" s="8" t="s">
        <v>1661</v>
      </c>
      <c r="O942" s="17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4.25" customHeight="1" x14ac:dyDescent="0.2">
      <c r="A943" s="6" t="s">
        <v>1645</v>
      </c>
      <c r="B943" s="6"/>
      <c r="C943" s="6"/>
      <c r="D943" s="7" t="s">
        <v>1562</v>
      </c>
      <c r="E943" s="8" t="s">
        <v>1662</v>
      </c>
      <c r="F943" s="8" t="s">
        <v>33</v>
      </c>
      <c r="G943" s="16"/>
      <c r="H943" s="16"/>
      <c r="I943" s="16"/>
      <c r="J943" s="17"/>
      <c r="K943" s="17"/>
      <c r="L943" s="17"/>
      <c r="M943" s="17"/>
      <c r="N943" s="8" t="s">
        <v>1663</v>
      </c>
      <c r="O943" s="17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4.25" customHeight="1" x14ac:dyDescent="0.2">
      <c r="A944" s="6" t="s">
        <v>1645</v>
      </c>
      <c r="B944" s="6"/>
      <c r="C944" s="6"/>
      <c r="D944" s="7" t="s">
        <v>1562</v>
      </c>
      <c r="E944" s="8" t="s">
        <v>1664</v>
      </c>
      <c r="F944" s="8" t="s">
        <v>33</v>
      </c>
      <c r="G944" s="16"/>
      <c r="H944" s="16"/>
      <c r="I944" s="16"/>
      <c r="J944" s="17"/>
      <c r="K944" s="17"/>
      <c r="L944" s="17"/>
      <c r="M944" s="17"/>
      <c r="N944" s="8" t="s">
        <v>1665</v>
      </c>
      <c r="O944" s="17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4.25" customHeight="1" x14ac:dyDescent="0.2">
      <c r="A945" s="6" t="s">
        <v>1645</v>
      </c>
      <c r="B945" s="6"/>
      <c r="C945" s="6"/>
      <c r="D945" s="7" t="s">
        <v>1562</v>
      </c>
      <c r="E945" s="8" t="s">
        <v>1666</v>
      </c>
      <c r="F945" s="8" t="s">
        <v>33</v>
      </c>
      <c r="G945" s="16"/>
      <c r="H945" s="16"/>
      <c r="I945" s="16"/>
      <c r="J945" s="17"/>
      <c r="K945" s="17"/>
      <c r="L945" s="17"/>
      <c r="M945" s="17"/>
      <c r="N945" s="8" t="s">
        <v>1667</v>
      </c>
      <c r="O945" s="17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4.25" customHeight="1" x14ac:dyDescent="0.2">
      <c r="A946" s="6" t="s">
        <v>1645</v>
      </c>
      <c r="B946" s="6"/>
      <c r="C946" s="6"/>
      <c r="D946" s="7" t="s">
        <v>1562</v>
      </c>
      <c r="E946" s="8" t="s">
        <v>1668</v>
      </c>
      <c r="F946" s="8" t="s">
        <v>33</v>
      </c>
      <c r="G946" s="16"/>
      <c r="H946" s="16"/>
      <c r="I946" s="16"/>
      <c r="J946" s="17"/>
      <c r="K946" s="17"/>
      <c r="L946" s="17"/>
      <c r="M946" s="17"/>
      <c r="N946" s="8" t="s">
        <v>1669</v>
      </c>
      <c r="O946" s="17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4.25" customHeight="1" x14ac:dyDescent="0.2">
      <c r="A947" s="6" t="s">
        <v>1645</v>
      </c>
      <c r="B947" s="6"/>
      <c r="C947" s="6"/>
      <c r="D947" s="7" t="s">
        <v>1562</v>
      </c>
      <c r="E947" s="8" t="s">
        <v>1670</v>
      </c>
      <c r="F947" s="8" t="s">
        <v>33</v>
      </c>
      <c r="G947" s="16"/>
      <c r="H947" s="16"/>
      <c r="I947" s="16"/>
      <c r="J947" s="17"/>
      <c r="K947" s="17"/>
      <c r="L947" s="17"/>
      <c r="M947" s="17"/>
      <c r="N947" s="8" t="s">
        <v>1671</v>
      </c>
      <c r="O947" s="17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4.25" customHeight="1" x14ac:dyDescent="0.2">
      <c r="A948" s="6" t="s">
        <v>1645</v>
      </c>
      <c r="B948" s="6" t="b">
        <v>1</v>
      </c>
      <c r="C948" s="6"/>
      <c r="D948" s="7" t="s">
        <v>1562</v>
      </c>
      <c r="E948" s="8" t="s">
        <v>1672</v>
      </c>
      <c r="F948" s="8" t="s">
        <v>1673</v>
      </c>
      <c r="G948" s="16"/>
      <c r="H948" s="16"/>
      <c r="I948" s="16"/>
      <c r="J948" s="17"/>
      <c r="K948" s="17"/>
      <c r="L948" s="17"/>
      <c r="M948" s="17"/>
      <c r="N948" s="8" t="s">
        <v>1674</v>
      </c>
      <c r="O948" s="17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4.25" customHeight="1" x14ac:dyDescent="0.2">
      <c r="A949" s="6" t="s">
        <v>1645</v>
      </c>
      <c r="B949" s="6"/>
      <c r="C949" s="6"/>
      <c r="D949" s="7" t="s">
        <v>1562</v>
      </c>
      <c r="E949" s="8" t="s">
        <v>1675</v>
      </c>
      <c r="F949" s="8" t="s">
        <v>37</v>
      </c>
      <c r="G949" s="16"/>
      <c r="H949" s="16"/>
      <c r="I949" s="16"/>
      <c r="J949" s="17"/>
      <c r="K949" s="17"/>
      <c r="L949" s="17"/>
      <c r="M949" s="17"/>
      <c r="N949" s="8" t="s">
        <v>1676</v>
      </c>
      <c r="O949" s="17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4.25" customHeight="1" x14ac:dyDescent="0.2">
      <c r="A950" s="6" t="s">
        <v>1645</v>
      </c>
      <c r="B950" s="6"/>
      <c r="C950" s="6"/>
      <c r="D950" s="7" t="s">
        <v>1562</v>
      </c>
      <c r="E950" s="8" t="s">
        <v>1677</v>
      </c>
      <c r="F950" s="8" t="s">
        <v>1678</v>
      </c>
      <c r="G950" s="16"/>
      <c r="H950" s="16"/>
      <c r="I950" s="16"/>
      <c r="J950" s="17"/>
      <c r="K950" s="17"/>
      <c r="L950" s="17"/>
      <c r="M950" s="17"/>
      <c r="N950" s="8" t="s">
        <v>1679</v>
      </c>
      <c r="O950" s="17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4.25" customHeight="1" x14ac:dyDescent="0.2">
      <c r="A951" s="6" t="s">
        <v>1645</v>
      </c>
      <c r="B951" s="6"/>
      <c r="C951" s="6"/>
      <c r="D951" s="7" t="s">
        <v>1562</v>
      </c>
      <c r="E951" s="8" t="s">
        <v>1680</v>
      </c>
      <c r="F951" s="8" t="s">
        <v>185</v>
      </c>
      <c r="G951" s="16"/>
      <c r="H951" s="16"/>
      <c r="I951" s="16"/>
      <c r="J951" s="17"/>
      <c r="K951" s="17"/>
      <c r="L951" s="17"/>
      <c r="M951" s="17"/>
      <c r="N951" s="8" t="s">
        <v>1681</v>
      </c>
      <c r="O951" s="17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4.25" customHeight="1" x14ac:dyDescent="0.2">
      <c r="A952" s="6" t="s">
        <v>1645</v>
      </c>
      <c r="B952" s="6"/>
      <c r="C952" s="6"/>
      <c r="D952" s="7" t="s">
        <v>1562</v>
      </c>
      <c r="E952" s="8" t="s">
        <v>1682</v>
      </c>
      <c r="F952" s="8" t="s">
        <v>1683</v>
      </c>
      <c r="G952" s="16"/>
      <c r="H952" s="16"/>
      <c r="I952" s="16"/>
      <c r="J952" s="17"/>
      <c r="K952" s="17"/>
      <c r="L952" s="17"/>
      <c r="M952" s="17"/>
      <c r="N952" s="8" t="s">
        <v>1684</v>
      </c>
      <c r="O952" s="17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4.25" customHeight="1" x14ac:dyDescent="0.2">
      <c r="A953" s="6" t="s">
        <v>1645</v>
      </c>
      <c r="B953" s="6"/>
      <c r="C953" s="6"/>
      <c r="D953" s="7" t="s">
        <v>1562</v>
      </c>
      <c r="E953" s="8" t="s">
        <v>1685</v>
      </c>
      <c r="F953" s="8" t="s">
        <v>1686</v>
      </c>
      <c r="G953" s="16"/>
      <c r="H953" s="16"/>
      <c r="I953" s="16"/>
      <c r="J953" s="17"/>
      <c r="K953" s="17"/>
      <c r="L953" s="17"/>
      <c r="M953" s="17"/>
      <c r="N953" s="8" t="s">
        <v>1687</v>
      </c>
      <c r="O953" s="17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4.25" customHeight="1" x14ac:dyDescent="0.2">
      <c r="A954" s="6" t="s">
        <v>1645</v>
      </c>
      <c r="B954" s="6"/>
      <c r="C954" s="6"/>
      <c r="D954" s="7" t="s">
        <v>1562</v>
      </c>
      <c r="E954" s="8" t="s">
        <v>1688</v>
      </c>
      <c r="F954" s="8" t="s">
        <v>1689</v>
      </c>
      <c r="G954" s="16"/>
      <c r="H954" s="16"/>
      <c r="I954" s="16"/>
      <c r="J954" s="17"/>
      <c r="K954" s="17"/>
      <c r="L954" s="17"/>
      <c r="M954" s="17"/>
      <c r="N954" s="8" t="s">
        <v>1690</v>
      </c>
      <c r="O954" s="17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4.25" customHeight="1" x14ac:dyDescent="0.2">
      <c r="A955" s="6" t="s">
        <v>1645</v>
      </c>
      <c r="B955" s="6"/>
      <c r="C955" s="6"/>
      <c r="D955" s="7" t="s">
        <v>1562</v>
      </c>
      <c r="E955" s="8" t="s">
        <v>1691</v>
      </c>
      <c r="F955" s="8" t="s">
        <v>1692</v>
      </c>
      <c r="G955" s="16"/>
      <c r="H955" s="16"/>
      <c r="I955" s="16"/>
      <c r="J955" s="17"/>
      <c r="K955" s="17"/>
      <c r="L955" s="17"/>
      <c r="M955" s="17"/>
      <c r="N955" s="8" t="s">
        <v>666</v>
      </c>
      <c r="O955" s="17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4.25" customHeight="1" x14ac:dyDescent="0.2">
      <c r="A956" s="6" t="s">
        <v>1645</v>
      </c>
      <c r="B956" s="6"/>
      <c r="C956" s="6"/>
      <c r="D956" s="7" t="s">
        <v>1562</v>
      </c>
      <c r="E956" s="8" t="s">
        <v>1693</v>
      </c>
      <c r="F956" s="8" t="s">
        <v>1694</v>
      </c>
      <c r="G956" s="16"/>
      <c r="H956" s="16"/>
      <c r="I956" s="16"/>
      <c r="J956" s="17"/>
      <c r="K956" s="17"/>
      <c r="L956" s="17"/>
      <c r="M956" s="17"/>
      <c r="N956" s="8" t="s">
        <v>631</v>
      </c>
      <c r="O956" s="17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4.25" customHeight="1" x14ac:dyDescent="0.2">
      <c r="A957" s="6" t="s">
        <v>1645</v>
      </c>
      <c r="B957" s="6"/>
      <c r="C957" s="6"/>
      <c r="D957" s="7" t="s">
        <v>1562</v>
      </c>
      <c r="E957" s="8" t="s">
        <v>1695</v>
      </c>
      <c r="F957" s="8" t="s">
        <v>272</v>
      </c>
      <c r="G957" s="16"/>
      <c r="H957" s="16"/>
      <c r="I957" s="16"/>
      <c r="J957" s="17"/>
      <c r="K957" s="17"/>
      <c r="L957" s="17"/>
      <c r="M957" s="17"/>
      <c r="N957" s="8" t="s">
        <v>1696</v>
      </c>
      <c r="O957" s="17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4.25" customHeight="1" x14ac:dyDescent="0.2">
      <c r="A958" s="6" t="s">
        <v>1645</v>
      </c>
      <c r="B958" s="6"/>
      <c r="C958" s="6"/>
      <c r="D958" s="7" t="s">
        <v>1562</v>
      </c>
      <c r="E958" s="8" t="s">
        <v>1697</v>
      </c>
      <c r="F958" s="8" t="s">
        <v>272</v>
      </c>
      <c r="G958" s="16"/>
      <c r="H958" s="16"/>
      <c r="I958" s="16"/>
      <c r="J958" s="17"/>
      <c r="K958" s="17"/>
      <c r="L958" s="17"/>
      <c r="M958" s="17"/>
      <c r="N958" s="8" t="s">
        <v>1698</v>
      </c>
      <c r="O958" s="17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4.25" customHeight="1" x14ac:dyDescent="0.2">
      <c r="A959" s="6" t="s">
        <v>1645</v>
      </c>
      <c r="B959" s="6"/>
      <c r="C959" s="6"/>
      <c r="D959" s="7" t="s">
        <v>1562</v>
      </c>
      <c r="E959" s="8" t="s">
        <v>1699</v>
      </c>
      <c r="F959" s="18" t="s">
        <v>1700</v>
      </c>
      <c r="G959" s="16"/>
      <c r="H959" s="16"/>
      <c r="I959" s="16"/>
      <c r="J959" s="17"/>
      <c r="K959" s="17"/>
      <c r="L959" s="17"/>
      <c r="M959" s="17"/>
      <c r="N959" s="8" t="s">
        <v>1701</v>
      </c>
      <c r="O959" s="17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4.25" customHeight="1" x14ac:dyDescent="0.2">
      <c r="A960" s="6" t="s">
        <v>1645</v>
      </c>
      <c r="B960" s="6"/>
      <c r="C960" s="6"/>
      <c r="D960" s="7" t="s">
        <v>1562</v>
      </c>
      <c r="E960" s="8" t="s">
        <v>1702</v>
      </c>
      <c r="F960" s="8" t="s">
        <v>296</v>
      </c>
      <c r="G960" s="16"/>
      <c r="H960" s="16"/>
      <c r="I960" s="16"/>
      <c r="J960" s="17"/>
      <c r="K960" s="17"/>
      <c r="L960" s="17"/>
      <c r="M960" s="17"/>
      <c r="N960" s="8" t="s">
        <v>1703</v>
      </c>
      <c r="O960" s="17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4.25" customHeight="1" x14ac:dyDescent="0.2">
      <c r="A961" s="6" t="s">
        <v>1645</v>
      </c>
      <c r="B961" s="6"/>
      <c r="C961" s="6"/>
      <c r="D961" s="7" t="s">
        <v>1562</v>
      </c>
      <c r="E961" s="8" t="s">
        <v>1704</v>
      </c>
      <c r="F961" s="8" t="s">
        <v>296</v>
      </c>
      <c r="G961" s="16"/>
      <c r="H961" s="16"/>
      <c r="I961" s="16"/>
      <c r="J961" s="17"/>
      <c r="K961" s="17"/>
      <c r="L961" s="17"/>
      <c r="M961" s="17"/>
      <c r="N961" s="8" t="s">
        <v>1705</v>
      </c>
      <c r="O961" s="17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4.25" customHeight="1" x14ac:dyDescent="0.2">
      <c r="A962" s="6" t="s">
        <v>1645</v>
      </c>
      <c r="B962" s="6"/>
      <c r="C962" s="6"/>
      <c r="D962" s="7" t="s">
        <v>1562</v>
      </c>
      <c r="E962" s="8" t="s">
        <v>1706</v>
      </c>
      <c r="F962" s="8" t="s">
        <v>296</v>
      </c>
      <c r="G962" s="16"/>
      <c r="H962" s="16"/>
      <c r="I962" s="16"/>
      <c r="J962" s="17"/>
      <c r="K962" s="17"/>
      <c r="L962" s="17"/>
      <c r="M962" s="17"/>
      <c r="N962" s="8" t="s">
        <v>1707</v>
      </c>
      <c r="O962" s="17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4.25" customHeight="1" x14ac:dyDescent="0.2">
      <c r="A963" s="6" t="s">
        <v>1645</v>
      </c>
      <c r="B963" s="6"/>
      <c r="C963" s="6"/>
      <c r="D963" s="7" t="s">
        <v>1562</v>
      </c>
      <c r="E963" s="8" t="s">
        <v>1708</v>
      </c>
      <c r="F963" s="8" t="s">
        <v>296</v>
      </c>
      <c r="G963" s="16"/>
      <c r="H963" s="16"/>
      <c r="I963" s="16"/>
      <c r="J963" s="17"/>
      <c r="K963" s="17"/>
      <c r="L963" s="17"/>
      <c r="M963" s="17"/>
      <c r="N963" s="8" t="s">
        <v>1709</v>
      </c>
      <c r="O963" s="17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4.25" customHeight="1" x14ac:dyDescent="0.2">
      <c r="A964" s="6" t="s">
        <v>1645</v>
      </c>
      <c r="B964" s="6"/>
      <c r="C964" s="6"/>
      <c r="D964" s="7" t="s">
        <v>1562</v>
      </c>
      <c r="E964" s="8" t="s">
        <v>1710</v>
      </c>
      <c r="F964" s="8" t="s">
        <v>296</v>
      </c>
      <c r="G964" s="16"/>
      <c r="H964" s="16"/>
      <c r="I964" s="16"/>
      <c r="J964" s="17"/>
      <c r="K964" s="17"/>
      <c r="L964" s="17"/>
      <c r="M964" s="17"/>
      <c r="N964" s="8" t="s">
        <v>1711</v>
      </c>
      <c r="O964" s="17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4.25" customHeight="1" x14ac:dyDescent="0.2">
      <c r="A965" s="6" t="s">
        <v>1645</v>
      </c>
      <c r="B965" s="6" t="b">
        <v>1</v>
      </c>
      <c r="C965" s="6"/>
      <c r="D965" s="7" t="s">
        <v>1562</v>
      </c>
      <c r="E965" s="8" t="s">
        <v>1712</v>
      </c>
      <c r="F965" s="8" t="s">
        <v>296</v>
      </c>
      <c r="G965" s="16"/>
      <c r="H965" s="16"/>
      <c r="I965" s="16"/>
      <c r="J965" s="17"/>
      <c r="K965" s="17"/>
      <c r="L965" s="17"/>
      <c r="M965" s="17"/>
      <c r="N965" s="8" t="s">
        <v>1713</v>
      </c>
      <c r="O965" s="17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4.25" customHeight="1" x14ac:dyDescent="0.2">
      <c r="A966" s="6" t="s">
        <v>1645</v>
      </c>
      <c r="B966" s="6"/>
      <c r="C966" s="6"/>
      <c r="D966" s="7" t="s">
        <v>1562</v>
      </c>
      <c r="E966" s="8" t="s">
        <v>1714</v>
      </c>
      <c r="F966" s="8" t="s">
        <v>296</v>
      </c>
      <c r="G966" s="16"/>
      <c r="H966" s="16"/>
      <c r="I966" s="16"/>
      <c r="J966" s="17"/>
      <c r="K966" s="17"/>
      <c r="L966" s="17"/>
      <c r="M966" s="17"/>
      <c r="N966" s="8" t="s">
        <v>1715</v>
      </c>
      <c r="O966" s="17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4.25" customHeight="1" x14ac:dyDescent="0.2">
      <c r="A967" s="6" t="s">
        <v>1645</v>
      </c>
      <c r="B967" s="6"/>
      <c r="C967" s="6"/>
      <c r="D967" s="7" t="s">
        <v>1562</v>
      </c>
      <c r="E967" s="8" t="s">
        <v>1716</v>
      </c>
      <c r="F967" s="8" t="s">
        <v>296</v>
      </c>
      <c r="G967" s="16"/>
      <c r="H967" s="16"/>
      <c r="I967" s="16"/>
      <c r="J967" s="17"/>
      <c r="K967" s="17"/>
      <c r="L967" s="17"/>
      <c r="M967" s="17"/>
      <c r="N967" s="8" t="s">
        <v>1717</v>
      </c>
      <c r="O967" s="17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4.25" customHeight="1" x14ac:dyDescent="0.2">
      <c r="A968" s="6" t="s">
        <v>1645</v>
      </c>
      <c r="B968" s="6"/>
      <c r="C968" s="6"/>
      <c r="D968" s="7" t="s">
        <v>1562</v>
      </c>
      <c r="E968" s="8" t="s">
        <v>1718</v>
      </c>
      <c r="F968" s="8" t="s">
        <v>1719</v>
      </c>
      <c r="G968" s="16"/>
      <c r="H968" s="16"/>
      <c r="I968" s="16"/>
      <c r="J968" s="17"/>
      <c r="K968" s="17"/>
      <c r="L968" s="17"/>
      <c r="M968" s="17"/>
      <c r="N968" s="8" t="s">
        <v>1720</v>
      </c>
      <c r="O968" s="17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4.25" customHeight="1" x14ac:dyDescent="0.2">
      <c r="A969" s="6" t="s">
        <v>1645</v>
      </c>
      <c r="B969" s="6"/>
      <c r="C969" s="6"/>
      <c r="D969" s="7" t="s">
        <v>1562</v>
      </c>
      <c r="E969" s="8" t="s">
        <v>1721</v>
      </c>
      <c r="F969" s="8" t="s">
        <v>1722</v>
      </c>
      <c r="G969" s="16"/>
      <c r="H969" s="16"/>
      <c r="I969" s="16"/>
      <c r="J969" s="17"/>
      <c r="K969" s="17"/>
      <c r="L969" s="17"/>
      <c r="M969" s="17"/>
      <c r="N969" s="8" t="s">
        <v>1720</v>
      </c>
      <c r="O969" s="17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4.25" customHeight="1" x14ac:dyDescent="0.2">
      <c r="A970" s="6" t="s">
        <v>1645</v>
      </c>
      <c r="B970" s="6"/>
      <c r="C970" s="6"/>
      <c r="D970" s="7" t="s">
        <v>1562</v>
      </c>
      <c r="E970" s="8" t="s">
        <v>1723</v>
      </c>
      <c r="F970" s="8" t="s">
        <v>1724</v>
      </c>
      <c r="G970" s="16"/>
      <c r="H970" s="16"/>
      <c r="I970" s="16"/>
      <c r="J970" s="17"/>
      <c r="K970" s="17"/>
      <c r="L970" s="17"/>
      <c r="M970" s="17"/>
      <c r="N970" s="8" t="s">
        <v>1720</v>
      </c>
      <c r="O970" s="17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4.25" customHeight="1" x14ac:dyDescent="0.2">
      <c r="A971" s="6" t="s">
        <v>1645</v>
      </c>
      <c r="B971" s="6"/>
      <c r="C971" s="6"/>
      <c r="D971" s="7" t="s">
        <v>1562</v>
      </c>
      <c r="E971" s="8" t="s">
        <v>1725</v>
      </c>
      <c r="F971" s="8" t="s">
        <v>1726</v>
      </c>
      <c r="G971" s="16"/>
      <c r="H971" s="16"/>
      <c r="I971" s="16"/>
      <c r="J971" s="17"/>
      <c r="K971" s="17"/>
      <c r="L971" s="17"/>
      <c r="M971" s="17"/>
      <c r="N971" s="8" t="s">
        <v>1518</v>
      </c>
      <c r="O971" s="17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4.25" customHeight="1" x14ac:dyDescent="0.2">
      <c r="A972" s="6" t="s">
        <v>1645</v>
      </c>
      <c r="B972" s="6"/>
      <c r="C972" s="6"/>
      <c r="D972" s="7" t="s">
        <v>1562</v>
      </c>
      <c r="E972" s="8" t="s">
        <v>1727</v>
      </c>
      <c r="F972" s="8" t="s">
        <v>1728</v>
      </c>
      <c r="G972" s="16"/>
      <c r="H972" s="16"/>
      <c r="I972" s="16"/>
      <c r="J972" s="17"/>
      <c r="K972" s="17"/>
      <c r="L972" s="17"/>
      <c r="M972" s="17"/>
      <c r="N972" s="8" t="s">
        <v>1341</v>
      </c>
      <c r="O972" s="17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4.25" customHeight="1" x14ac:dyDescent="0.2">
      <c r="A973" s="6" t="s">
        <v>1645</v>
      </c>
      <c r="B973" s="6"/>
      <c r="C973" s="6"/>
      <c r="D973" s="7" t="s">
        <v>1562</v>
      </c>
      <c r="E973" s="8" t="s">
        <v>1729</v>
      </c>
      <c r="F973" s="8" t="s">
        <v>1730</v>
      </c>
      <c r="G973" s="16"/>
      <c r="H973" s="16"/>
      <c r="I973" s="16"/>
      <c r="J973" s="17"/>
      <c r="K973" s="17"/>
      <c r="L973" s="17"/>
      <c r="M973" s="17"/>
      <c r="N973" s="8" t="s">
        <v>1720</v>
      </c>
      <c r="O973" s="17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4.25" customHeight="1" x14ac:dyDescent="0.2">
      <c r="A974" s="6" t="s">
        <v>1645</v>
      </c>
      <c r="B974" s="6"/>
      <c r="C974" s="6"/>
      <c r="D974" s="7" t="s">
        <v>1562</v>
      </c>
      <c r="E974" s="8" t="s">
        <v>1731</v>
      </c>
      <c r="F974" s="8" t="s">
        <v>1732</v>
      </c>
      <c r="G974" s="16"/>
      <c r="H974" s="16"/>
      <c r="I974" s="16"/>
      <c r="J974" s="17"/>
      <c r="K974" s="17"/>
      <c r="L974" s="17"/>
      <c r="M974" s="17"/>
      <c r="N974" s="8" t="s">
        <v>1720</v>
      </c>
      <c r="O974" s="17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4.25" customHeight="1" x14ac:dyDescent="0.2">
      <c r="A975" s="6" t="s">
        <v>1645</v>
      </c>
      <c r="B975" s="6"/>
      <c r="C975" s="6"/>
      <c r="D975" s="7" t="s">
        <v>1562</v>
      </c>
      <c r="E975" s="8" t="s">
        <v>1733</v>
      </c>
      <c r="F975" s="8" t="s">
        <v>1734</v>
      </c>
      <c r="G975" s="16"/>
      <c r="H975" s="16"/>
      <c r="I975" s="16"/>
      <c r="J975" s="17"/>
      <c r="K975" s="17"/>
      <c r="L975" s="17"/>
      <c r="M975" s="17"/>
      <c r="N975" s="8" t="s">
        <v>1735</v>
      </c>
      <c r="O975" s="17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4.25" customHeight="1" x14ac:dyDescent="0.2">
      <c r="A976" s="6" t="s">
        <v>1645</v>
      </c>
      <c r="B976" s="6" t="b">
        <v>1</v>
      </c>
      <c r="C976" s="6"/>
      <c r="D976" s="7" t="s">
        <v>1562</v>
      </c>
      <c r="E976" s="8" t="s">
        <v>1736</v>
      </c>
      <c r="F976" s="8" t="s">
        <v>1737</v>
      </c>
      <c r="G976" s="16"/>
      <c r="H976" s="16"/>
      <c r="I976" s="16"/>
      <c r="J976" s="17"/>
      <c r="K976" s="17"/>
      <c r="L976" s="17"/>
      <c r="M976" s="17"/>
      <c r="N976" s="8" t="s">
        <v>147</v>
      </c>
      <c r="O976" s="17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4.25" customHeight="1" x14ac:dyDescent="0.2">
      <c r="A977" s="6" t="s">
        <v>1645</v>
      </c>
      <c r="B977" s="6"/>
      <c r="C977" s="6"/>
      <c r="D977" s="7" t="s">
        <v>1562</v>
      </c>
      <c r="E977" s="8" t="s">
        <v>1738</v>
      </c>
      <c r="F977" s="8" t="s">
        <v>1739</v>
      </c>
      <c r="G977" s="16"/>
      <c r="H977" s="16"/>
      <c r="I977" s="16"/>
      <c r="J977" s="17"/>
      <c r="K977" s="17"/>
      <c r="L977" s="17"/>
      <c r="M977" s="17"/>
      <c r="N977" s="8" t="s">
        <v>1740</v>
      </c>
      <c r="O977" s="17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4.25" customHeight="1" x14ac:dyDescent="0.2">
      <c r="A978" s="6" t="s">
        <v>1645</v>
      </c>
      <c r="B978" s="6"/>
      <c r="C978" s="6"/>
      <c r="D978" s="7" t="s">
        <v>1562</v>
      </c>
      <c r="E978" s="8" t="s">
        <v>1741</v>
      </c>
      <c r="F978" s="8" t="s">
        <v>1742</v>
      </c>
      <c r="G978" s="16"/>
      <c r="H978" s="16"/>
      <c r="I978" s="16"/>
      <c r="J978" s="17"/>
      <c r="K978" s="17"/>
      <c r="L978" s="17"/>
      <c r="M978" s="17"/>
      <c r="N978" s="8" t="s">
        <v>1743</v>
      </c>
      <c r="O978" s="17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4.25" customHeight="1" x14ac:dyDescent="0.2">
      <c r="A979" s="6" t="s">
        <v>1645</v>
      </c>
      <c r="B979" s="6"/>
      <c r="C979" s="6"/>
      <c r="D979" s="7" t="s">
        <v>1562</v>
      </c>
      <c r="E979" s="8" t="s">
        <v>1301</v>
      </c>
      <c r="F979" s="8" t="s">
        <v>1742</v>
      </c>
      <c r="G979" s="16"/>
      <c r="H979" s="16"/>
      <c r="I979" s="16"/>
      <c r="J979" s="17"/>
      <c r="K979" s="17"/>
      <c r="L979" s="17"/>
      <c r="M979" s="17"/>
      <c r="N979" s="8" t="s">
        <v>460</v>
      </c>
      <c r="O979" s="17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4.25" customHeight="1" x14ac:dyDescent="0.2">
      <c r="A980" s="6" t="s">
        <v>1645</v>
      </c>
      <c r="B980" s="6"/>
      <c r="C980" s="6"/>
      <c r="D980" s="7" t="s">
        <v>1562</v>
      </c>
      <c r="E980" s="8" t="s">
        <v>1744</v>
      </c>
      <c r="F980" s="8" t="s">
        <v>1745</v>
      </c>
      <c r="G980" s="16"/>
      <c r="H980" s="16"/>
      <c r="I980" s="16"/>
      <c r="J980" s="17"/>
      <c r="K980" s="17"/>
      <c r="L980" s="17"/>
      <c r="M980" s="17"/>
      <c r="N980" s="8" t="s">
        <v>1486</v>
      </c>
      <c r="O980" s="17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4.25" customHeight="1" x14ac:dyDescent="0.2">
      <c r="A981" s="6" t="s">
        <v>1645</v>
      </c>
      <c r="B981" s="6" t="b">
        <v>1</v>
      </c>
      <c r="C981" s="6"/>
      <c r="D981" s="7" t="s">
        <v>1562</v>
      </c>
      <c r="E981" s="8" t="s">
        <v>1746</v>
      </c>
      <c r="F981" s="8" t="s">
        <v>1747</v>
      </c>
      <c r="G981" s="16"/>
      <c r="H981" s="16"/>
      <c r="I981" s="16"/>
      <c r="J981" s="17"/>
      <c r="K981" s="17"/>
      <c r="L981" s="17"/>
      <c r="M981" s="17"/>
      <c r="N981" s="8" t="s">
        <v>835</v>
      </c>
      <c r="O981" s="17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4.25" customHeight="1" x14ac:dyDescent="0.2">
      <c r="A982" s="6" t="s">
        <v>1645</v>
      </c>
      <c r="B982" s="6"/>
      <c r="C982" s="6"/>
      <c r="D982" s="7" t="s">
        <v>1562</v>
      </c>
      <c r="E982" s="8" t="s">
        <v>1748</v>
      </c>
      <c r="F982" s="8" t="s">
        <v>1749</v>
      </c>
      <c r="G982" s="16"/>
      <c r="H982" s="16"/>
      <c r="I982" s="16"/>
      <c r="J982" s="17"/>
      <c r="K982" s="17"/>
      <c r="L982" s="17"/>
      <c r="M982" s="17"/>
      <c r="N982" s="8" t="s">
        <v>1750</v>
      </c>
      <c r="O982" s="17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4.25" customHeight="1" x14ac:dyDescent="0.2">
      <c r="A983" s="6" t="s">
        <v>1645</v>
      </c>
      <c r="B983" s="6"/>
      <c r="C983" s="6"/>
      <c r="D983" s="7" t="s">
        <v>1562</v>
      </c>
      <c r="E983" s="8" t="s">
        <v>1751</v>
      </c>
      <c r="F983" s="8" t="s">
        <v>1752</v>
      </c>
      <c r="G983" s="16"/>
      <c r="H983" s="16"/>
      <c r="I983" s="16"/>
      <c r="J983" s="17"/>
      <c r="K983" s="17"/>
      <c r="L983" s="17"/>
      <c r="M983" s="17"/>
      <c r="N983" s="8" t="s">
        <v>1075</v>
      </c>
      <c r="O983" s="17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4.25" customHeight="1" x14ac:dyDescent="0.2">
      <c r="A984" s="6" t="s">
        <v>1645</v>
      </c>
      <c r="B984" s="6"/>
      <c r="C984" s="6"/>
      <c r="D984" s="7" t="s">
        <v>1562</v>
      </c>
      <c r="E984" s="8" t="s">
        <v>1753</v>
      </c>
      <c r="F984" s="8" t="s">
        <v>1754</v>
      </c>
      <c r="G984" s="16"/>
      <c r="H984" s="16"/>
      <c r="I984" s="16"/>
      <c r="J984" s="17"/>
      <c r="K984" s="17"/>
      <c r="L984" s="17"/>
      <c r="M984" s="17"/>
      <c r="N984" s="8" t="s">
        <v>1068</v>
      </c>
      <c r="O984" s="17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4.25" customHeight="1" x14ac:dyDescent="0.2">
      <c r="A985" s="6" t="s">
        <v>1645</v>
      </c>
      <c r="B985" s="6"/>
      <c r="C985" s="6"/>
      <c r="D985" s="7" t="s">
        <v>1562</v>
      </c>
      <c r="E985" s="8" t="s">
        <v>1755</v>
      </c>
      <c r="F985" s="8" t="s">
        <v>1756</v>
      </c>
      <c r="G985" s="16"/>
      <c r="H985" s="16"/>
      <c r="I985" s="16"/>
      <c r="J985" s="17"/>
      <c r="K985" s="17"/>
      <c r="L985" s="17"/>
      <c r="M985" s="17"/>
      <c r="N985" s="8" t="s">
        <v>86</v>
      </c>
      <c r="O985" s="17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4.25" customHeight="1" x14ac:dyDescent="0.2">
      <c r="A986" s="6" t="s">
        <v>1757</v>
      </c>
      <c r="B986" s="6"/>
      <c r="C986" s="6"/>
      <c r="D986" s="7" t="s">
        <v>1562</v>
      </c>
      <c r="E986" s="8" t="s">
        <v>1758</v>
      </c>
      <c r="F986" s="8" t="s">
        <v>1756</v>
      </c>
      <c r="G986" s="16"/>
      <c r="H986" s="16"/>
      <c r="I986" s="16"/>
      <c r="J986" s="17"/>
      <c r="K986" s="17"/>
      <c r="L986" s="17"/>
      <c r="M986" s="17"/>
      <c r="N986" s="8" t="s">
        <v>1759</v>
      </c>
      <c r="O986" s="17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4.25" customHeight="1" x14ac:dyDescent="0.2">
      <c r="A987" s="6" t="s">
        <v>1757</v>
      </c>
      <c r="B987" s="6"/>
      <c r="C987" s="6"/>
      <c r="D987" s="7" t="s">
        <v>1562</v>
      </c>
      <c r="E987" s="8" t="s">
        <v>1760</v>
      </c>
      <c r="F987" s="8" t="s">
        <v>1761</v>
      </c>
      <c r="G987" s="16"/>
      <c r="H987" s="16"/>
      <c r="I987" s="16"/>
      <c r="J987" s="17"/>
      <c r="K987" s="17"/>
      <c r="L987" s="17"/>
      <c r="M987" s="17"/>
      <c r="N987" s="8" t="s">
        <v>1762</v>
      </c>
      <c r="O987" s="17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4.25" customHeight="1" x14ac:dyDescent="0.2">
      <c r="A988" s="6" t="s">
        <v>1757</v>
      </c>
      <c r="B988" s="6"/>
      <c r="C988" s="6"/>
      <c r="D988" s="7" t="s">
        <v>1562</v>
      </c>
      <c r="E988" s="8" t="s">
        <v>1763</v>
      </c>
      <c r="F988" s="8" t="s">
        <v>1764</v>
      </c>
      <c r="G988" s="16"/>
      <c r="H988" s="16"/>
      <c r="I988" s="16"/>
      <c r="J988" s="17"/>
      <c r="K988" s="17"/>
      <c r="L988" s="17"/>
      <c r="M988" s="17"/>
      <c r="N988" s="8" t="s">
        <v>1765</v>
      </c>
      <c r="O988" s="17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4.25" customHeight="1" x14ac:dyDescent="0.2">
      <c r="A989" s="6" t="s">
        <v>1757</v>
      </c>
      <c r="B989" s="6"/>
      <c r="C989" s="6"/>
      <c r="D989" s="7" t="s">
        <v>1562</v>
      </c>
      <c r="E989" s="8" t="s">
        <v>1766</v>
      </c>
      <c r="F989" s="8" t="s">
        <v>1767</v>
      </c>
      <c r="G989" s="16"/>
      <c r="H989" s="16"/>
      <c r="I989" s="16"/>
      <c r="J989" s="17"/>
      <c r="K989" s="17"/>
      <c r="L989" s="17"/>
      <c r="M989" s="17"/>
      <c r="N989" s="8" t="s">
        <v>1768</v>
      </c>
      <c r="O989" s="17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4.25" customHeight="1" x14ac:dyDescent="0.2">
      <c r="A990" s="6" t="s">
        <v>1757</v>
      </c>
      <c r="B990" s="6"/>
      <c r="C990" s="6"/>
      <c r="D990" s="7" t="s">
        <v>1562</v>
      </c>
      <c r="E990" s="8" t="s">
        <v>1769</v>
      </c>
      <c r="F990" s="8" t="s">
        <v>1767</v>
      </c>
      <c r="G990" s="16"/>
      <c r="H990" s="16"/>
      <c r="I990" s="16"/>
      <c r="J990" s="17"/>
      <c r="K990" s="17"/>
      <c r="L990" s="17"/>
      <c r="M990" s="17"/>
      <c r="N990" s="8" t="s">
        <v>1770</v>
      </c>
      <c r="O990" s="17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4.25" customHeight="1" x14ac:dyDescent="0.2">
      <c r="A991" s="6" t="s">
        <v>1757</v>
      </c>
      <c r="B991" s="6"/>
      <c r="C991" s="6"/>
      <c r="D991" s="7" t="s">
        <v>1562</v>
      </c>
      <c r="E991" s="8" t="s">
        <v>1771</v>
      </c>
      <c r="F991" s="8" t="s">
        <v>1767</v>
      </c>
      <c r="G991" s="16"/>
      <c r="H991" s="16"/>
      <c r="I991" s="16"/>
      <c r="J991" s="17"/>
      <c r="K991" s="17"/>
      <c r="L991" s="17"/>
      <c r="M991" s="17"/>
      <c r="N991" s="8" t="s">
        <v>71</v>
      </c>
      <c r="O991" s="17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4.25" customHeight="1" x14ac:dyDescent="0.2">
      <c r="A992" s="6" t="s">
        <v>1757</v>
      </c>
      <c r="B992" s="6"/>
      <c r="C992" s="6"/>
      <c r="D992" s="7" t="s">
        <v>1562</v>
      </c>
      <c r="E992" s="8" t="s">
        <v>1772</v>
      </c>
      <c r="F992" s="8" t="s">
        <v>1767</v>
      </c>
      <c r="G992" s="16"/>
      <c r="H992" s="16"/>
      <c r="I992" s="16"/>
      <c r="J992" s="17"/>
      <c r="K992" s="17"/>
      <c r="L992" s="17"/>
      <c r="M992" s="17"/>
      <c r="N992" s="8" t="s">
        <v>460</v>
      </c>
      <c r="O992" s="17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4.25" customHeight="1" x14ac:dyDescent="0.2">
      <c r="A993" s="6" t="s">
        <v>1757</v>
      </c>
      <c r="B993" s="6"/>
      <c r="C993" s="6"/>
      <c r="D993" s="7" t="s">
        <v>1562</v>
      </c>
      <c r="E993" s="8" t="s">
        <v>1773</v>
      </c>
      <c r="F993" s="8" t="s">
        <v>1767</v>
      </c>
      <c r="G993" s="16"/>
      <c r="H993" s="16"/>
      <c r="I993" s="16"/>
      <c r="J993" s="17"/>
      <c r="K993" s="17"/>
      <c r="L993" s="17"/>
      <c r="M993" s="17"/>
      <c r="N993" s="8" t="s">
        <v>1774</v>
      </c>
      <c r="O993" s="17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4.25" customHeight="1" x14ac:dyDescent="0.2">
      <c r="A994" s="6" t="s">
        <v>1757</v>
      </c>
      <c r="B994" s="6"/>
      <c r="C994" s="6"/>
      <c r="D994" s="7" t="s">
        <v>1562</v>
      </c>
      <c r="E994" s="8" t="s">
        <v>1775</v>
      </c>
      <c r="F994" s="8" t="s">
        <v>1767</v>
      </c>
      <c r="G994" s="16"/>
      <c r="H994" s="16"/>
      <c r="I994" s="16"/>
      <c r="J994" s="17"/>
      <c r="K994" s="17"/>
      <c r="L994" s="17"/>
      <c r="M994" s="17"/>
      <c r="N994" s="8" t="s">
        <v>1776</v>
      </c>
      <c r="O994" s="17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4.25" customHeight="1" x14ac:dyDescent="0.2">
      <c r="A995" s="6" t="s">
        <v>1757</v>
      </c>
      <c r="B995" s="6"/>
      <c r="C995" s="6"/>
      <c r="D995" s="7" t="s">
        <v>1562</v>
      </c>
      <c r="E995" s="8" t="s">
        <v>1777</v>
      </c>
      <c r="F995" s="8" t="s">
        <v>1767</v>
      </c>
      <c r="G995" s="16"/>
      <c r="H995" s="16"/>
      <c r="I995" s="16"/>
      <c r="J995" s="17"/>
      <c r="K995" s="17"/>
      <c r="L995" s="17"/>
      <c r="M995" s="17"/>
      <c r="N995" s="8" t="s">
        <v>1778</v>
      </c>
      <c r="O995" s="17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4.25" customHeight="1" x14ac:dyDescent="0.2">
      <c r="A996" s="6" t="s">
        <v>1757</v>
      </c>
      <c r="B996" s="6"/>
      <c r="C996" s="6"/>
      <c r="D996" s="7" t="s">
        <v>1562</v>
      </c>
      <c r="E996" s="8" t="s">
        <v>1779</v>
      </c>
      <c r="F996" s="8" t="s">
        <v>1767</v>
      </c>
      <c r="G996" s="16"/>
      <c r="H996" s="16"/>
      <c r="I996" s="16"/>
      <c r="J996" s="17"/>
      <c r="K996" s="17"/>
      <c r="L996" s="17"/>
      <c r="M996" s="17"/>
      <c r="N996" s="8" t="s">
        <v>1780</v>
      </c>
      <c r="O996" s="17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4.25" customHeight="1" x14ac:dyDescent="0.2">
      <c r="A997" s="6" t="s">
        <v>1757</v>
      </c>
      <c r="B997" s="6"/>
      <c r="C997" s="6"/>
      <c r="D997" s="7" t="s">
        <v>1562</v>
      </c>
      <c r="E997" s="8" t="s">
        <v>1781</v>
      </c>
      <c r="F997" s="8" t="s">
        <v>1767</v>
      </c>
      <c r="G997" s="16"/>
      <c r="H997" s="16"/>
      <c r="I997" s="16"/>
      <c r="J997" s="17"/>
      <c r="K997" s="17"/>
      <c r="L997" s="17"/>
      <c r="M997" s="17"/>
      <c r="N997" s="8" t="s">
        <v>1782</v>
      </c>
      <c r="O997" s="17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4.25" customHeight="1" x14ac:dyDescent="0.2">
      <c r="A998" s="6" t="s">
        <v>1757</v>
      </c>
      <c r="B998" s="6"/>
      <c r="C998" s="6"/>
      <c r="D998" s="7" t="s">
        <v>1562</v>
      </c>
      <c r="E998" s="8" t="s">
        <v>1783</v>
      </c>
      <c r="F998" s="8" t="s">
        <v>1767</v>
      </c>
      <c r="G998" s="16"/>
      <c r="H998" s="16"/>
      <c r="I998" s="16"/>
      <c r="J998" s="17"/>
      <c r="K998" s="17"/>
      <c r="L998" s="17"/>
      <c r="M998" s="17"/>
      <c r="N998" s="8" t="s">
        <v>1784</v>
      </c>
      <c r="O998" s="17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4.25" customHeight="1" x14ac:dyDescent="0.2">
      <c r="A999" s="6" t="s">
        <v>1757</v>
      </c>
      <c r="B999" s="6" t="b">
        <v>1</v>
      </c>
      <c r="C999" s="6"/>
      <c r="D999" s="7" t="s">
        <v>1562</v>
      </c>
      <c r="E999" s="8" t="s">
        <v>1785</v>
      </c>
      <c r="F999" s="8" t="s">
        <v>1767</v>
      </c>
      <c r="G999" s="16"/>
      <c r="H999" s="16"/>
      <c r="I999" s="16"/>
      <c r="J999" s="17"/>
      <c r="K999" s="17"/>
      <c r="L999" s="17"/>
      <c r="M999" s="17"/>
      <c r="N999" s="8" t="s">
        <v>1774</v>
      </c>
      <c r="O999" s="17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4.25" customHeight="1" x14ac:dyDescent="0.2">
      <c r="A1000" s="6" t="s">
        <v>1757</v>
      </c>
      <c r="B1000" s="6"/>
      <c r="C1000" s="6"/>
      <c r="D1000" s="7" t="s">
        <v>1562</v>
      </c>
      <c r="E1000" s="8" t="s">
        <v>1786</v>
      </c>
      <c r="F1000" s="8" t="s">
        <v>1767</v>
      </c>
      <c r="G1000" s="16"/>
      <c r="H1000" s="16"/>
      <c r="I1000" s="16"/>
      <c r="J1000" s="17"/>
      <c r="K1000" s="17"/>
      <c r="L1000" s="17"/>
      <c r="M1000" s="17"/>
      <c r="N1000" s="8" t="s">
        <v>1002</v>
      </c>
      <c r="O1000" s="17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4.25" customHeight="1" x14ac:dyDescent="0.2">
      <c r="A1001" s="6" t="s">
        <v>1757</v>
      </c>
      <c r="B1001" s="6"/>
      <c r="C1001" s="6"/>
      <c r="D1001" s="7" t="s">
        <v>1562</v>
      </c>
      <c r="E1001" s="8" t="s">
        <v>1787</v>
      </c>
      <c r="F1001" s="8" t="s">
        <v>1767</v>
      </c>
      <c r="G1001" s="16"/>
      <c r="H1001" s="16"/>
      <c r="I1001" s="16"/>
      <c r="J1001" s="17"/>
      <c r="K1001" s="17"/>
      <c r="L1001" s="17"/>
      <c r="M1001" s="17"/>
      <c r="N1001" s="8" t="s">
        <v>1774</v>
      </c>
      <c r="O1001" s="17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4.25" customHeight="1" x14ac:dyDescent="0.2">
      <c r="A1002" s="6" t="s">
        <v>1757</v>
      </c>
      <c r="B1002" s="6"/>
      <c r="C1002" s="6"/>
      <c r="D1002" s="7" t="s">
        <v>1562</v>
      </c>
      <c r="E1002" s="8" t="s">
        <v>1788</v>
      </c>
      <c r="F1002" s="8" t="s">
        <v>1767</v>
      </c>
      <c r="G1002" s="16"/>
      <c r="H1002" s="16"/>
      <c r="I1002" s="16"/>
      <c r="J1002" s="17"/>
      <c r="K1002" s="17"/>
      <c r="L1002" s="17"/>
      <c r="M1002" s="17"/>
      <c r="N1002" s="8" t="s">
        <v>1774</v>
      </c>
      <c r="O1002" s="17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4.25" customHeight="1" x14ac:dyDescent="0.2">
      <c r="A1003" s="6" t="s">
        <v>1757</v>
      </c>
      <c r="B1003" s="6"/>
      <c r="C1003" s="6"/>
      <c r="D1003" s="7" t="s">
        <v>1562</v>
      </c>
      <c r="E1003" s="8" t="s">
        <v>1789</v>
      </c>
      <c r="F1003" s="8" t="s">
        <v>1767</v>
      </c>
      <c r="G1003" s="16"/>
      <c r="H1003" s="16"/>
      <c r="I1003" s="16"/>
      <c r="J1003" s="17"/>
      <c r="K1003" s="17"/>
      <c r="L1003" s="17"/>
      <c r="M1003" s="17"/>
      <c r="N1003" s="8" t="s">
        <v>193</v>
      </c>
      <c r="O1003" s="17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4.25" customHeight="1" x14ac:dyDescent="0.2">
      <c r="A1004" s="6" t="s">
        <v>1757</v>
      </c>
      <c r="B1004" s="6"/>
      <c r="C1004" s="6"/>
      <c r="D1004" s="7" t="s">
        <v>1562</v>
      </c>
      <c r="E1004" s="8" t="s">
        <v>1790</v>
      </c>
      <c r="F1004" s="8" t="s">
        <v>327</v>
      </c>
      <c r="G1004" s="16"/>
      <c r="H1004" s="16"/>
      <c r="I1004" s="16"/>
      <c r="J1004" s="17"/>
      <c r="K1004" s="17"/>
      <c r="L1004" s="17"/>
      <c r="M1004" s="17"/>
      <c r="N1004" s="8" t="s">
        <v>1791</v>
      </c>
      <c r="O1004" s="17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4.25" customHeight="1" x14ac:dyDescent="0.2">
      <c r="A1005" s="6" t="s">
        <v>1757</v>
      </c>
      <c r="B1005" s="6"/>
      <c r="C1005" s="6"/>
      <c r="D1005" s="7" t="s">
        <v>1562</v>
      </c>
      <c r="E1005" s="8" t="s">
        <v>1792</v>
      </c>
      <c r="F1005" s="8" t="s">
        <v>327</v>
      </c>
      <c r="G1005" s="16"/>
      <c r="H1005" s="16"/>
      <c r="I1005" s="16"/>
      <c r="J1005" s="17"/>
      <c r="K1005" s="17"/>
      <c r="L1005" s="17"/>
      <c r="M1005" s="17"/>
      <c r="N1005" s="8" t="s">
        <v>1793</v>
      </c>
      <c r="O1005" s="17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4.25" customHeight="1" x14ac:dyDescent="0.2">
      <c r="A1006" s="6" t="s">
        <v>1757</v>
      </c>
      <c r="B1006" s="6"/>
      <c r="C1006" s="6"/>
      <c r="D1006" s="7" t="s">
        <v>1562</v>
      </c>
      <c r="E1006" s="8" t="s">
        <v>1794</v>
      </c>
      <c r="F1006" s="8" t="s">
        <v>327</v>
      </c>
      <c r="G1006" s="16"/>
      <c r="H1006" s="16"/>
      <c r="I1006" s="16"/>
      <c r="J1006" s="17"/>
      <c r="K1006" s="17"/>
      <c r="L1006" s="17"/>
      <c r="M1006" s="17"/>
      <c r="N1006" s="8" t="s">
        <v>176</v>
      </c>
      <c r="O1006" s="17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4.25" customHeight="1" x14ac:dyDescent="0.2">
      <c r="A1007" s="6" t="s">
        <v>1757</v>
      </c>
      <c r="B1007" s="6"/>
      <c r="C1007" s="6"/>
      <c r="D1007" s="7" t="s">
        <v>1562</v>
      </c>
      <c r="E1007" s="8" t="s">
        <v>1795</v>
      </c>
      <c r="F1007" s="8" t="s">
        <v>327</v>
      </c>
      <c r="G1007" s="16"/>
      <c r="H1007" s="16"/>
      <c r="I1007" s="16"/>
      <c r="J1007" s="17"/>
      <c r="K1007" s="17"/>
      <c r="L1007" s="17"/>
      <c r="M1007" s="17"/>
      <c r="N1007" s="8" t="s">
        <v>1325</v>
      </c>
      <c r="O1007" s="17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4.25" customHeight="1" x14ac:dyDescent="0.2">
      <c r="A1008" s="6" t="s">
        <v>1757</v>
      </c>
      <c r="B1008" s="6"/>
      <c r="C1008" s="6"/>
      <c r="D1008" s="7" t="s">
        <v>1562</v>
      </c>
      <c r="E1008" s="8" t="s">
        <v>1796</v>
      </c>
      <c r="F1008" s="8" t="s">
        <v>327</v>
      </c>
      <c r="G1008" s="16"/>
      <c r="H1008" s="16"/>
      <c r="I1008" s="16"/>
      <c r="J1008" s="17"/>
      <c r="K1008" s="17"/>
      <c r="L1008" s="17"/>
      <c r="M1008" s="17"/>
      <c r="N1008" s="8" t="s">
        <v>1797</v>
      </c>
      <c r="O1008" s="17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4.25" customHeight="1" x14ac:dyDescent="0.2">
      <c r="A1009" s="6" t="s">
        <v>1757</v>
      </c>
      <c r="B1009" s="6"/>
      <c r="C1009" s="6"/>
      <c r="D1009" s="7" t="s">
        <v>1562</v>
      </c>
      <c r="E1009" s="8" t="s">
        <v>1798</v>
      </c>
      <c r="F1009" s="8" t="s">
        <v>327</v>
      </c>
      <c r="G1009" s="16"/>
      <c r="H1009" s="16"/>
      <c r="I1009" s="16"/>
      <c r="J1009" s="17"/>
      <c r="K1009" s="17"/>
      <c r="L1009" s="17"/>
      <c r="M1009" s="17"/>
      <c r="N1009" s="8" t="s">
        <v>1799</v>
      </c>
      <c r="O1009" s="17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4.25" customHeight="1" x14ac:dyDescent="0.2">
      <c r="A1010" s="6" t="s">
        <v>1757</v>
      </c>
      <c r="B1010" s="6"/>
      <c r="C1010" s="6"/>
      <c r="D1010" s="7" t="s">
        <v>1562</v>
      </c>
      <c r="E1010" s="8" t="s">
        <v>1800</v>
      </c>
      <c r="F1010" s="8" t="s">
        <v>327</v>
      </c>
      <c r="G1010" s="16"/>
      <c r="H1010" s="16"/>
      <c r="I1010" s="16"/>
      <c r="J1010" s="17"/>
      <c r="K1010" s="17"/>
      <c r="L1010" s="17"/>
      <c r="M1010" s="17"/>
      <c r="N1010" s="8" t="s">
        <v>1801</v>
      </c>
      <c r="O1010" s="17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4.25" customHeight="1" x14ac:dyDescent="0.2">
      <c r="A1011" s="6" t="s">
        <v>1757</v>
      </c>
      <c r="B1011" s="6"/>
      <c r="C1011" s="6"/>
      <c r="D1011" s="7" t="s">
        <v>1562</v>
      </c>
      <c r="E1011" s="8" t="s">
        <v>1802</v>
      </c>
      <c r="F1011" s="8" t="s">
        <v>327</v>
      </c>
      <c r="G1011" s="16"/>
      <c r="H1011" s="16"/>
      <c r="I1011" s="16"/>
      <c r="J1011" s="17"/>
      <c r="K1011" s="17"/>
      <c r="L1011" s="17"/>
      <c r="M1011" s="17"/>
      <c r="N1011" s="8" t="s">
        <v>1803</v>
      </c>
      <c r="O1011" s="17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4.25" customHeight="1" x14ac:dyDescent="0.2">
      <c r="A1012" s="6" t="s">
        <v>1757</v>
      </c>
      <c r="B1012" s="6"/>
      <c r="C1012" s="6"/>
      <c r="D1012" s="7" t="s">
        <v>1562</v>
      </c>
      <c r="E1012" s="8" t="s">
        <v>1804</v>
      </c>
      <c r="F1012" s="8" t="s">
        <v>327</v>
      </c>
      <c r="G1012" s="16"/>
      <c r="H1012" s="16"/>
      <c r="I1012" s="16"/>
      <c r="J1012" s="17"/>
      <c r="K1012" s="17"/>
      <c r="L1012" s="17"/>
      <c r="M1012" s="17"/>
      <c r="N1012" s="8" t="s">
        <v>1805</v>
      </c>
      <c r="O1012" s="17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4.25" customHeight="1" x14ac:dyDescent="0.2">
      <c r="A1013" s="6" t="s">
        <v>1757</v>
      </c>
      <c r="B1013" s="6"/>
      <c r="C1013" s="6"/>
      <c r="D1013" s="7" t="s">
        <v>1562</v>
      </c>
      <c r="E1013" s="8" t="s">
        <v>1806</v>
      </c>
      <c r="F1013" s="8" t="s">
        <v>327</v>
      </c>
      <c r="G1013" s="16"/>
      <c r="H1013" s="16"/>
      <c r="I1013" s="16"/>
      <c r="J1013" s="17"/>
      <c r="K1013" s="17"/>
      <c r="L1013" s="17"/>
      <c r="M1013" s="17"/>
      <c r="N1013" s="8" t="s">
        <v>1807</v>
      </c>
      <c r="O1013" s="17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4.25" customHeight="1" x14ac:dyDescent="0.2">
      <c r="A1014" s="6" t="s">
        <v>1757</v>
      </c>
      <c r="B1014" s="6"/>
      <c r="C1014" s="6"/>
      <c r="D1014" s="7" t="s">
        <v>1562</v>
      </c>
      <c r="E1014" s="8" t="s">
        <v>1808</v>
      </c>
      <c r="F1014" s="8" t="s">
        <v>327</v>
      </c>
      <c r="G1014" s="16"/>
      <c r="H1014" s="16"/>
      <c r="I1014" s="16"/>
      <c r="J1014" s="17"/>
      <c r="K1014" s="17"/>
      <c r="L1014" s="17"/>
      <c r="M1014" s="17"/>
      <c r="N1014" s="8" t="s">
        <v>266</v>
      </c>
      <c r="O1014" s="17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4.25" customHeight="1" x14ac:dyDescent="0.2">
      <c r="A1015" s="6" t="s">
        <v>1757</v>
      </c>
      <c r="B1015" s="6"/>
      <c r="C1015" s="6"/>
      <c r="D1015" s="7" t="s">
        <v>1562</v>
      </c>
      <c r="E1015" s="8" t="s">
        <v>1809</v>
      </c>
      <c r="F1015" s="8" t="s">
        <v>327</v>
      </c>
      <c r="G1015" s="16"/>
      <c r="H1015" s="16"/>
      <c r="I1015" s="16"/>
      <c r="J1015" s="17"/>
      <c r="K1015" s="17"/>
      <c r="L1015" s="17"/>
      <c r="M1015" s="17"/>
      <c r="N1015" s="8" t="s">
        <v>1810</v>
      </c>
      <c r="O1015" s="17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4.25" customHeight="1" x14ac:dyDescent="0.2">
      <c r="A1016" s="6" t="s">
        <v>1757</v>
      </c>
      <c r="B1016" s="6"/>
      <c r="C1016" s="6"/>
      <c r="D1016" s="7" t="s">
        <v>1562</v>
      </c>
      <c r="E1016" s="8" t="s">
        <v>1811</v>
      </c>
      <c r="F1016" s="8" t="s">
        <v>327</v>
      </c>
      <c r="G1016" s="16"/>
      <c r="H1016" s="16"/>
      <c r="I1016" s="16"/>
      <c r="J1016" s="17"/>
      <c r="K1016" s="17"/>
      <c r="L1016" s="17"/>
      <c r="M1016" s="17"/>
      <c r="N1016" s="8" t="s">
        <v>374</v>
      </c>
      <c r="O1016" s="17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4.25" customHeight="1" x14ac:dyDescent="0.2">
      <c r="A1017" s="6" t="s">
        <v>1757</v>
      </c>
      <c r="B1017" s="6"/>
      <c r="C1017" s="6"/>
      <c r="D1017" s="7" t="s">
        <v>1562</v>
      </c>
      <c r="E1017" s="8" t="s">
        <v>1812</v>
      </c>
      <c r="F1017" s="8" t="s">
        <v>327</v>
      </c>
      <c r="G1017" s="16"/>
      <c r="H1017" s="16"/>
      <c r="I1017" s="16"/>
      <c r="J1017" s="17"/>
      <c r="K1017" s="17"/>
      <c r="L1017" s="17"/>
      <c r="M1017" s="17"/>
      <c r="N1017" s="8" t="s">
        <v>501</v>
      </c>
      <c r="O1017" s="17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4.25" customHeight="1" x14ac:dyDescent="0.2">
      <c r="A1018" s="6" t="s">
        <v>1757</v>
      </c>
      <c r="B1018" s="6"/>
      <c r="C1018" s="6"/>
      <c r="D1018" s="7" t="s">
        <v>1562</v>
      </c>
      <c r="E1018" s="8" t="s">
        <v>1813</v>
      </c>
      <c r="F1018" s="8" t="s">
        <v>327</v>
      </c>
      <c r="G1018" s="16"/>
      <c r="H1018" s="16"/>
      <c r="I1018" s="16"/>
      <c r="J1018" s="17"/>
      <c r="K1018" s="17"/>
      <c r="L1018" s="17"/>
      <c r="M1018" s="17"/>
      <c r="N1018" s="8" t="s">
        <v>1083</v>
      </c>
      <c r="O1018" s="17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4.25" customHeight="1" x14ac:dyDescent="0.2">
      <c r="A1019" s="6" t="s">
        <v>1757</v>
      </c>
      <c r="B1019" s="6"/>
      <c r="C1019" s="6"/>
      <c r="D1019" s="7" t="s">
        <v>1562</v>
      </c>
      <c r="E1019" s="8" t="s">
        <v>1814</v>
      </c>
      <c r="F1019" s="8" t="s">
        <v>327</v>
      </c>
      <c r="G1019" s="16"/>
      <c r="H1019" s="16"/>
      <c r="I1019" s="16"/>
      <c r="J1019" s="17"/>
      <c r="K1019" s="17"/>
      <c r="L1019" s="17"/>
      <c r="M1019" s="17"/>
      <c r="N1019" s="8" t="s">
        <v>149</v>
      </c>
      <c r="O1019" s="17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4.25" customHeight="1" x14ac:dyDescent="0.2">
      <c r="A1020" s="6" t="s">
        <v>1757</v>
      </c>
      <c r="B1020" s="6"/>
      <c r="C1020" s="6"/>
      <c r="D1020" s="7" t="s">
        <v>1562</v>
      </c>
      <c r="E1020" s="8" t="s">
        <v>1815</v>
      </c>
      <c r="F1020" s="8" t="s">
        <v>327</v>
      </c>
      <c r="G1020" s="16"/>
      <c r="H1020" s="16"/>
      <c r="I1020" s="16"/>
      <c r="J1020" s="17"/>
      <c r="K1020" s="17"/>
      <c r="L1020" s="17"/>
      <c r="M1020" s="17"/>
      <c r="N1020" s="8" t="s">
        <v>1816</v>
      </c>
      <c r="O1020" s="17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4.25" customHeight="1" x14ac:dyDescent="0.2">
      <c r="A1021" s="6" t="s">
        <v>1757</v>
      </c>
      <c r="B1021" s="6"/>
      <c r="C1021" s="6"/>
      <c r="D1021" s="7" t="s">
        <v>1562</v>
      </c>
      <c r="E1021" s="8" t="s">
        <v>1817</v>
      </c>
      <c r="F1021" s="8" t="s">
        <v>327</v>
      </c>
      <c r="G1021" s="16"/>
      <c r="H1021" s="16"/>
      <c r="I1021" s="16"/>
      <c r="J1021" s="17"/>
      <c r="K1021" s="17"/>
      <c r="L1021" s="17"/>
      <c r="M1021" s="17"/>
      <c r="N1021" s="8" t="s">
        <v>384</v>
      </c>
      <c r="O1021" s="17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4.25" customHeight="1" x14ac:dyDescent="0.2">
      <c r="A1022" s="6" t="s">
        <v>1757</v>
      </c>
      <c r="B1022" s="6"/>
      <c r="C1022" s="6"/>
      <c r="D1022" s="7" t="s">
        <v>1562</v>
      </c>
      <c r="E1022" s="8" t="s">
        <v>1818</v>
      </c>
      <c r="F1022" s="8" t="s">
        <v>327</v>
      </c>
      <c r="G1022" s="16"/>
      <c r="H1022" s="16"/>
      <c r="I1022" s="16"/>
      <c r="J1022" s="17"/>
      <c r="K1022" s="17"/>
      <c r="L1022" s="17"/>
      <c r="M1022" s="17"/>
      <c r="N1022" s="8" t="s">
        <v>1819</v>
      </c>
      <c r="O1022" s="17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4.25" customHeight="1" x14ac:dyDescent="0.2">
      <c r="A1023" s="6" t="s">
        <v>1757</v>
      </c>
      <c r="B1023" s="6"/>
      <c r="C1023" s="6"/>
      <c r="D1023" s="7" t="s">
        <v>1562</v>
      </c>
      <c r="E1023" s="8" t="s">
        <v>1820</v>
      </c>
      <c r="F1023" s="8" t="s">
        <v>327</v>
      </c>
      <c r="G1023" s="16"/>
      <c r="H1023" s="16"/>
      <c r="I1023" s="16"/>
      <c r="J1023" s="17"/>
      <c r="K1023" s="17"/>
      <c r="L1023" s="17"/>
      <c r="M1023" s="17"/>
      <c r="N1023" s="8" t="s">
        <v>86</v>
      </c>
      <c r="O1023" s="17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4.25" customHeight="1" x14ac:dyDescent="0.2">
      <c r="A1024" s="6" t="s">
        <v>1757</v>
      </c>
      <c r="B1024" s="6"/>
      <c r="C1024" s="6"/>
      <c r="D1024" s="7" t="s">
        <v>1562</v>
      </c>
      <c r="E1024" s="8" t="s">
        <v>1821</v>
      </c>
      <c r="F1024" s="8" t="s">
        <v>327</v>
      </c>
      <c r="G1024" s="16"/>
      <c r="H1024" s="16"/>
      <c r="I1024" s="16"/>
      <c r="J1024" s="17"/>
      <c r="K1024" s="17"/>
      <c r="L1024" s="17"/>
      <c r="M1024" s="17"/>
      <c r="N1024" s="8" t="s">
        <v>1822</v>
      </c>
      <c r="O1024" s="17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4.25" customHeight="1" x14ac:dyDescent="0.2">
      <c r="A1025" s="6" t="s">
        <v>1757</v>
      </c>
      <c r="B1025" s="6"/>
      <c r="C1025" s="6"/>
      <c r="D1025" s="7" t="s">
        <v>1562</v>
      </c>
      <c r="E1025" s="8" t="s">
        <v>1823</v>
      </c>
      <c r="F1025" s="8" t="s">
        <v>327</v>
      </c>
      <c r="G1025" s="16"/>
      <c r="H1025" s="16"/>
      <c r="I1025" s="16"/>
      <c r="J1025" s="17"/>
      <c r="K1025" s="17"/>
      <c r="L1025" s="17"/>
      <c r="M1025" s="17"/>
      <c r="N1025" s="8" t="s">
        <v>1824</v>
      </c>
      <c r="O1025" s="17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4.25" customHeight="1" x14ac:dyDescent="0.2">
      <c r="A1026" s="6" t="s">
        <v>1757</v>
      </c>
      <c r="B1026" s="6"/>
      <c r="C1026" s="6"/>
      <c r="D1026" s="7" t="s">
        <v>1562</v>
      </c>
      <c r="E1026" s="8" t="s">
        <v>1825</v>
      </c>
      <c r="F1026" s="8" t="s">
        <v>327</v>
      </c>
      <c r="G1026" s="16"/>
      <c r="H1026" s="16"/>
      <c r="I1026" s="16"/>
      <c r="J1026" s="17"/>
      <c r="K1026" s="17"/>
      <c r="L1026" s="17"/>
      <c r="M1026" s="17"/>
      <c r="N1026" s="8" t="s">
        <v>1826</v>
      </c>
      <c r="O1026" s="17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4.25" customHeight="1" x14ac:dyDescent="0.2">
      <c r="A1027" s="6" t="s">
        <v>1757</v>
      </c>
      <c r="B1027" s="6"/>
      <c r="C1027" s="6"/>
      <c r="D1027" s="7" t="s">
        <v>1562</v>
      </c>
      <c r="E1027" s="8" t="s">
        <v>1827</v>
      </c>
      <c r="F1027" s="8" t="s">
        <v>327</v>
      </c>
      <c r="G1027" s="16"/>
      <c r="H1027" s="16"/>
      <c r="I1027" s="16"/>
      <c r="J1027" s="17"/>
      <c r="K1027" s="17"/>
      <c r="L1027" s="17"/>
      <c r="M1027" s="17"/>
      <c r="N1027" s="8" t="s">
        <v>1828</v>
      </c>
      <c r="O1027" s="17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4.25" customHeight="1" x14ac:dyDescent="0.2">
      <c r="A1028" s="6" t="s">
        <v>1757</v>
      </c>
      <c r="B1028" s="6"/>
      <c r="C1028" s="6"/>
      <c r="D1028" s="7" t="s">
        <v>1562</v>
      </c>
      <c r="E1028" s="8" t="s">
        <v>1829</v>
      </c>
      <c r="F1028" s="8" t="s">
        <v>327</v>
      </c>
      <c r="G1028" s="16"/>
      <c r="H1028" s="16"/>
      <c r="I1028" s="16"/>
      <c r="J1028" s="17"/>
      <c r="K1028" s="17"/>
      <c r="L1028" s="17"/>
      <c r="M1028" s="17"/>
      <c r="N1028" s="8" t="s">
        <v>1372</v>
      </c>
      <c r="O1028" s="17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4.25" customHeight="1" x14ac:dyDescent="0.2">
      <c r="A1029" s="6" t="s">
        <v>1757</v>
      </c>
      <c r="B1029" s="6"/>
      <c r="C1029" s="6"/>
      <c r="D1029" s="7" t="s">
        <v>1562</v>
      </c>
      <c r="E1029" s="8" t="s">
        <v>1301</v>
      </c>
      <c r="F1029" s="8" t="s">
        <v>327</v>
      </c>
      <c r="G1029" s="16"/>
      <c r="H1029" s="16"/>
      <c r="I1029" s="16"/>
      <c r="J1029" s="17"/>
      <c r="K1029" s="17"/>
      <c r="L1029" s="17"/>
      <c r="M1029" s="17"/>
      <c r="N1029" s="8" t="s">
        <v>1524</v>
      </c>
      <c r="O1029" s="17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4.25" customHeight="1" x14ac:dyDescent="0.2">
      <c r="A1030" s="6" t="s">
        <v>1757</v>
      </c>
      <c r="B1030" s="6"/>
      <c r="C1030" s="6"/>
      <c r="D1030" s="7" t="s">
        <v>1562</v>
      </c>
      <c r="E1030" s="8" t="s">
        <v>1830</v>
      </c>
      <c r="F1030" s="8" t="s">
        <v>327</v>
      </c>
      <c r="G1030" s="16"/>
      <c r="H1030" s="16"/>
      <c r="I1030" s="16"/>
      <c r="J1030" s="17"/>
      <c r="K1030" s="17"/>
      <c r="L1030" s="17"/>
      <c r="M1030" s="17"/>
      <c r="N1030" s="8" t="s">
        <v>1831</v>
      </c>
      <c r="O1030" s="17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4.25" customHeight="1" x14ac:dyDescent="0.2">
      <c r="A1031" s="6" t="s">
        <v>1757</v>
      </c>
      <c r="B1031" s="6"/>
      <c r="C1031" s="6"/>
      <c r="D1031" s="7" t="s">
        <v>1562</v>
      </c>
      <c r="E1031" s="8" t="s">
        <v>1832</v>
      </c>
      <c r="F1031" s="8" t="s">
        <v>327</v>
      </c>
      <c r="G1031" s="16"/>
      <c r="H1031" s="16"/>
      <c r="I1031" s="16"/>
      <c r="J1031" s="17"/>
      <c r="K1031" s="17"/>
      <c r="L1031" s="17"/>
      <c r="M1031" s="17"/>
      <c r="N1031" s="8" t="s">
        <v>1833</v>
      </c>
      <c r="O1031" s="17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4.25" customHeight="1" x14ac:dyDescent="0.2">
      <c r="A1032" s="6" t="s">
        <v>1757</v>
      </c>
      <c r="B1032" s="6"/>
      <c r="C1032" s="6"/>
      <c r="D1032" s="7" t="s">
        <v>1562</v>
      </c>
      <c r="E1032" s="8" t="s">
        <v>1834</v>
      </c>
      <c r="F1032" s="8" t="s">
        <v>327</v>
      </c>
      <c r="G1032" s="16"/>
      <c r="H1032" s="16"/>
      <c r="I1032" s="16"/>
      <c r="J1032" s="17"/>
      <c r="K1032" s="17"/>
      <c r="L1032" s="17"/>
      <c r="M1032" s="17"/>
      <c r="N1032" s="8" t="s">
        <v>1835</v>
      </c>
      <c r="O1032" s="17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4.25" customHeight="1" x14ac:dyDescent="0.2">
      <c r="A1033" s="6" t="s">
        <v>1757</v>
      </c>
      <c r="B1033" s="6"/>
      <c r="C1033" s="6"/>
      <c r="D1033" s="7" t="s">
        <v>1562</v>
      </c>
      <c r="E1033" s="8" t="s">
        <v>1836</v>
      </c>
      <c r="F1033" s="8" t="s">
        <v>327</v>
      </c>
      <c r="G1033" s="16"/>
      <c r="H1033" s="16"/>
      <c r="I1033" s="16"/>
      <c r="J1033" s="17"/>
      <c r="K1033" s="17"/>
      <c r="L1033" s="17"/>
      <c r="M1033" s="17"/>
      <c r="N1033" s="8"/>
      <c r="O1033" s="17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4.25" customHeight="1" x14ac:dyDescent="0.2">
      <c r="A1034" s="6" t="s">
        <v>1837</v>
      </c>
      <c r="B1034" s="6"/>
      <c r="C1034" s="6"/>
      <c r="D1034" s="7" t="s">
        <v>1562</v>
      </c>
      <c r="E1034" s="8" t="s">
        <v>1838</v>
      </c>
      <c r="F1034" s="8" t="s">
        <v>327</v>
      </c>
      <c r="G1034" s="16"/>
      <c r="H1034" s="16"/>
      <c r="I1034" s="16"/>
      <c r="J1034" s="17"/>
      <c r="K1034" s="17"/>
      <c r="L1034" s="17"/>
      <c r="M1034" s="17"/>
      <c r="N1034" s="8" t="s">
        <v>254</v>
      </c>
      <c r="O1034" s="17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4.25" customHeight="1" x14ac:dyDescent="0.2">
      <c r="A1035" s="6" t="s">
        <v>1837</v>
      </c>
      <c r="B1035" s="6"/>
      <c r="C1035" s="6"/>
      <c r="D1035" s="7" t="s">
        <v>1562</v>
      </c>
      <c r="E1035" s="8" t="s">
        <v>1839</v>
      </c>
      <c r="F1035" s="8" t="s">
        <v>1840</v>
      </c>
      <c r="G1035" s="16"/>
      <c r="H1035" s="16"/>
      <c r="I1035" s="16"/>
      <c r="J1035" s="17"/>
      <c r="K1035" s="17"/>
      <c r="L1035" s="17"/>
      <c r="M1035" s="17"/>
      <c r="N1035" s="8" t="s">
        <v>1033</v>
      </c>
      <c r="O1035" s="17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4.25" customHeight="1" x14ac:dyDescent="0.2">
      <c r="A1036" s="6" t="s">
        <v>1837</v>
      </c>
      <c r="B1036" s="6"/>
      <c r="C1036" s="6"/>
      <c r="D1036" s="7" t="s">
        <v>1562</v>
      </c>
      <c r="E1036" s="8" t="s">
        <v>1841</v>
      </c>
      <c r="F1036" s="8" t="s">
        <v>1842</v>
      </c>
      <c r="G1036" s="16"/>
      <c r="H1036" s="16"/>
      <c r="I1036" s="16"/>
      <c r="J1036" s="17"/>
      <c r="K1036" s="17"/>
      <c r="L1036" s="17"/>
      <c r="M1036" s="17"/>
      <c r="N1036" s="8" t="s">
        <v>1843</v>
      </c>
      <c r="O1036" s="17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4.25" customHeight="1" x14ac:dyDescent="0.2">
      <c r="A1037" s="6" t="s">
        <v>1837</v>
      </c>
      <c r="B1037" s="6"/>
      <c r="C1037" s="6"/>
      <c r="D1037" s="7" t="s">
        <v>1562</v>
      </c>
      <c r="E1037" s="8" t="s">
        <v>1844</v>
      </c>
      <c r="F1037" s="8" t="s">
        <v>1842</v>
      </c>
      <c r="G1037" s="16"/>
      <c r="H1037" s="16"/>
      <c r="I1037" s="16"/>
      <c r="J1037" s="17"/>
      <c r="K1037" s="17"/>
      <c r="L1037" s="17"/>
      <c r="M1037" s="17"/>
      <c r="N1037" s="8" t="s">
        <v>704</v>
      </c>
      <c r="O1037" s="17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4.25" customHeight="1" x14ac:dyDescent="0.2">
      <c r="A1038" s="6" t="s">
        <v>1837</v>
      </c>
      <c r="B1038" s="6"/>
      <c r="C1038" s="6"/>
      <c r="D1038" s="7" t="s">
        <v>1562</v>
      </c>
      <c r="E1038" s="8" t="s">
        <v>1845</v>
      </c>
      <c r="F1038" s="8" t="s">
        <v>1842</v>
      </c>
      <c r="G1038" s="16"/>
      <c r="H1038" s="16"/>
      <c r="I1038" s="16"/>
      <c r="J1038" s="17"/>
      <c r="K1038" s="17"/>
      <c r="L1038" s="17"/>
      <c r="M1038" s="17"/>
      <c r="N1038" s="8" t="s">
        <v>180</v>
      </c>
      <c r="O1038" s="17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4.25" customHeight="1" x14ac:dyDescent="0.2">
      <c r="A1039" s="6" t="s">
        <v>1837</v>
      </c>
      <c r="B1039" s="6"/>
      <c r="C1039" s="6"/>
      <c r="D1039" s="7" t="s">
        <v>1562</v>
      </c>
      <c r="E1039" s="8" t="s">
        <v>1846</v>
      </c>
      <c r="F1039" s="8" t="s">
        <v>1842</v>
      </c>
      <c r="G1039" s="16"/>
      <c r="H1039" s="16"/>
      <c r="I1039" s="16"/>
      <c r="J1039" s="17"/>
      <c r="K1039" s="17"/>
      <c r="L1039" s="17"/>
      <c r="M1039" s="17"/>
      <c r="N1039" s="8" t="s">
        <v>1044</v>
      </c>
      <c r="O1039" s="17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4.25" customHeight="1" x14ac:dyDescent="0.2">
      <c r="A1040" s="6" t="s">
        <v>1837</v>
      </c>
      <c r="B1040" s="6"/>
      <c r="C1040" s="6"/>
      <c r="D1040" s="7" t="s">
        <v>1562</v>
      </c>
      <c r="E1040" s="8" t="s">
        <v>1847</v>
      </c>
      <c r="F1040" s="8" t="s">
        <v>1842</v>
      </c>
      <c r="G1040" s="16"/>
      <c r="H1040" s="16"/>
      <c r="I1040" s="16"/>
      <c r="J1040" s="17"/>
      <c r="K1040" s="17"/>
      <c r="L1040" s="17"/>
      <c r="M1040" s="17"/>
      <c r="N1040" s="8" t="s">
        <v>75</v>
      </c>
      <c r="O1040" s="17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4.25" customHeight="1" x14ac:dyDescent="0.2">
      <c r="A1041" s="6" t="s">
        <v>1837</v>
      </c>
      <c r="B1041" s="6"/>
      <c r="C1041" s="6"/>
      <c r="D1041" s="7" t="s">
        <v>1562</v>
      </c>
      <c r="E1041" s="8" t="s">
        <v>1848</v>
      </c>
      <c r="F1041" s="8" t="s">
        <v>1849</v>
      </c>
      <c r="G1041" s="16"/>
      <c r="H1041" s="16"/>
      <c r="I1041" s="16"/>
      <c r="J1041" s="17"/>
      <c r="K1041" s="17"/>
      <c r="L1041" s="17"/>
      <c r="M1041" s="17"/>
      <c r="N1041" s="8" t="s">
        <v>260</v>
      </c>
      <c r="O1041" s="17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4.25" customHeight="1" x14ac:dyDescent="0.2">
      <c r="A1042" s="6" t="s">
        <v>1837</v>
      </c>
      <c r="B1042" s="6"/>
      <c r="C1042" s="6"/>
      <c r="D1042" s="7" t="s">
        <v>1562</v>
      </c>
      <c r="E1042" s="8" t="s">
        <v>1850</v>
      </c>
      <c r="F1042" s="8" t="s">
        <v>1849</v>
      </c>
      <c r="G1042" s="16"/>
      <c r="H1042" s="16"/>
      <c r="I1042" s="16"/>
      <c r="J1042" s="17"/>
      <c r="K1042" s="17"/>
      <c r="L1042" s="17"/>
      <c r="M1042" s="17"/>
      <c r="N1042" s="8" t="s">
        <v>96</v>
      </c>
      <c r="O1042" s="17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4.25" customHeight="1" x14ac:dyDescent="0.2">
      <c r="A1043" s="6" t="s">
        <v>1837</v>
      </c>
      <c r="B1043" s="6"/>
      <c r="C1043" s="6"/>
      <c r="D1043" s="7" t="s">
        <v>1562</v>
      </c>
      <c r="E1043" s="8" t="s">
        <v>1851</v>
      </c>
      <c r="F1043" s="8" t="s">
        <v>1849</v>
      </c>
      <c r="G1043" s="16"/>
      <c r="H1043" s="16"/>
      <c r="I1043" s="16"/>
      <c r="J1043" s="17"/>
      <c r="K1043" s="17"/>
      <c r="L1043" s="17"/>
      <c r="M1043" s="17"/>
      <c r="N1043" s="8" t="s">
        <v>1852</v>
      </c>
      <c r="O1043" s="17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4.25" customHeight="1" x14ac:dyDescent="0.2">
      <c r="A1044" s="6" t="s">
        <v>1837</v>
      </c>
      <c r="B1044" s="6"/>
      <c r="C1044" s="6"/>
      <c r="D1044" s="7" t="s">
        <v>1562</v>
      </c>
      <c r="E1044" s="8" t="s">
        <v>1853</v>
      </c>
      <c r="F1044" s="8" t="s">
        <v>1854</v>
      </c>
      <c r="G1044" s="16"/>
      <c r="H1044" s="16"/>
      <c r="I1044" s="16"/>
      <c r="J1044" s="17"/>
      <c r="K1044" s="17"/>
      <c r="L1044" s="17"/>
      <c r="M1044" s="17"/>
      <c r="N1044" s="8" t="s">
        <v>1855</v>
      </c>
      <c r="O1044" s="17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4.25" customHeight="1" x14ac:dyDescent="0.2">
      <c r="A1045" s="6" t="s">
        <v>1837</v>
      </c>
      <c r="B1045" s="6"/>
      <c r="C1045" s="6"/>
      <c r="D1045" s="7" t="s">
        <v>1562</v>
      </c>
      <c r="E1045" s="8" t="s">
        <v>1856</v>
      </c>
      <c r="F1045" s="8" t="s">
        <v>1857</v>
      </c>
      <c r="G1045" s="16"/>
      <c r="H1045" s="16"/>
      <c r="I1045" s="16"/>
      <c r="J1045" s="17"/>
      <c r="K1045" s="17"/>
      <c r="L1045" s="17"/>
      <c r="M1045" s="17"/>
      <c r="N1045" s="8" t="s">
        <v>1858</v>
      </c>
      <c r="O1045" s="17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4.25" customHeight="1" x14ac:dyDescent="0.2">
      <c r="A1046" s="6" t="s">
        <v>1837</v>
      </c>
      <c r="B1046" s="6"/>
      <c r="C1046" s="6"/>
      <c r="D1046" s="7" t="s">
        <v>1562</v>
      </c>
      <c r="E1046" s="8" t="s">
        <v>1859</v>
      </c>
      <c r="F1046" s="8" t="s">
        <v>1857</v>
      </c>
      <c r="G1046" s="16"/>
      <c r="H1046" s="16"/>
      <c r="I1046" s="16"/>
      <c r="J1046" s="17"/>
      <c r="K1046" s="17"/>
      <c r="L1046" s="17"/>
      <c r="M1046" s="17"/>
      <c r="N1046" s="8" t="s">
        <v>1860</v>
      </c>
      <c r="O1046" s="17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4.25" customHeight="1" x14ac:dyDescent="0.2">
      <c r="A1047" s="6" t="s">
        <v>1837</v>
      </c>
      <c r="B1047" s="6"/>
      <c r="C1047" s="6"/>
      <c r="D1047" s="7" t="s">
        <v>1562</v>
      </c>
      <c r="E1047" s="8" t="s">
        <v>1861</v>
      </c>
      <c r="F1047" s="8" t="s">
        <v>1862</v>
      </c>
      <c r="G1047" s="16"/>
      <c r="H1047" s="16"/>
      <c r="I1047" s="16"/>
      <c r="J1047" s="17"/>
      <c r="K1047" s="17"/>
      <c r="L1047" s="17"/>
      <c r="M1047" s="17"/>
      <c r="N1047" s="8" t="s">
        <v>1863</v>
      </c>
      <c r="O1047" s="17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4.25" customHeight="1" x14ac:dyDescent="0.2">
      <c r="A1048" s="6" t="s">
        <v>1837</v>
      </c>
      <c r="B1048" s="6"/>
      <c r="C1048" s="6"/>
      <c r="D1048" s="7" t="s">
        <v>1562</v>
      </c>
      <c r="E1048" s="8" t="s">
        <v>1864</v>
      </c>
      <c r="F1048" s="8" t="s">
        <v>1862</v>
      </c>
      <c r="G1048" s="16"/>
      <c r="H1048" s="16"/>
      <c r="I1048" s="16"/>
      <c r="J1048" s="17"/>
      <c r="K1048" s="17"/>
      <c r="L1048" s="17"/>
      <c r="M1048" s="17"/>
      <c r="N1048" s="8" t="s">
        <v>1865</v>
      </c>
      <c r="O1048" s="17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4.25" customHeight="1" x14ac:dyDescent="0.2">
      <c r="A1049" s="6" t="s">
        <v>1837</v>
      </c>
      <c r="B1049" s="6"/>
      <c r="C1049" s="6"/>
      <c r="D1049" s="7" t="s">
        <v>1562</v>
      </c>
      <c r="E1049" s="8" t="s">
        <v>1866</v>
      </c>
      <c r="F1049" s="8" t="s">
        <v>1867</v>
      </c>
      <c r="G1049" s="16"/>
      <c r="H1049" s="16"/>
      <c r="I1049" s="16"/>
      <c r="J1049" s="17"/>
      <c r="K1049" s="17"/>
      <c r="L1049" s="17"/>
      <c r="M1049" s="17"/>
      <c r="N1049" s="8" t="s">
        <v>1868</v>
      </c>
      <c r="O1049" s="17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4.25" customHeight="1" x14ac:dyDescent="0.2">
      <c r="A1050" s="6" t="s">
        <v>1837</v>
      </c>
      <c r="B1050" s="6"/>
      <c r="C1050" s="6"/>
      <c r="D1050" s="7" t="s">
        <v>1562</v>
      </c>
      <c r="E1050" s="8" t="s">
        <v>1869</v>
      </c>
      <c r="F1050" s="8" t="s">
        <v>1870</v>
      </c>
      <c r="G1050" s="16"/>
      <c r="H1050" s="16"/>
      <c r="I1050" s="16"/>
      <c r="J1050" s="17"/>
      <c r="K1050" s="17"/>
      <c r="L1050" s="17"/>
      <c r="M1050" s="17"/>
      <c r="N1050" s="8" t="s">
        <v>1871</v>
      </c>
      <c r="O1050" s="17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4.25" customHeight="1" x14ac:dyDescent="0.2">
      <c r="A1051" s="6" t="s">
        <v>1837</v>
      </c>
      <c r="B1051" s="6" t="b">
        <v>1</v>
      </c>
      <c r="C1051" s="6"/>
      <c r="D1051" s="7" t="s">
        <v>1562</v>
      </c>
      <c r="E1051" s="8" t="s">
        <v>1872</v>
      </c>
      <c r="F1051" s="8" t="s">
        <v>1873</v>
      </c>
      <c r="G1051" s="16"/>
      <c r="H1051" s="16"/>
      <c r="I1051" s="16"/>
      <c r="J1051" s="17"/>
      <c r="K1051" s="17"/>
      <c r="L1051" s="17"/>
      <c r="M1051" s="17"/>
      <c r="N1051" s="8" t="s">
        <v>1874</v>
      </c>
      <c r="O1051" s="17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4.25" customHeight="1" x14ac:dyDescent="0.2">
      <c r="A1052" s="6" t="s">
        <v>1837</v>
      </c>
      <c r="B1052" s="6"/>
      <c r="C1052" s="6"/>
      <c r="D1052" s="7" t="s">
        <v>1562</v>
      </c>
      <c r="E1052" s="8" t="s">
        <v>1875</v>
      </c>
      <c r="F1052" s="8" t="s">
        <v>1876</v>
      </c>
      <c r="G1052" s="16"/>
      <c r="H1052" s="16"/>
      <c r="I1052" s="16"/>
      <c r="J1052" s="17"/>
      <c r="K1052" s="17"/>
      <c r="L1052" s="17"/>
      <c r="M1052" s="17"/>
      <c r="N1052" s="8" t="s">
        <v>130</v>
      </c>
      <c r="O1052" s="17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4.25" customHeight="1" x14ac:dyDescent="0.2">
      <c r="A1053" s="6" t="s">
        <v>1837</v>
      </c>
      <c r="B1053" s="6"/>
      <c r="C1053" s="6"/>
      <c r="D1053" s="7" t="s">
        <v>1562</v>
      </c>
      <c r="E1053" s="8" t="s">
        <v>1877</v>
      </c>
      <c r="F1053" s="8" t="s">
        <v>1878</v>
      </c>
      <c r="G1053" s="16"/>
      <c r="H1053" s="16"/>
      <c r="I1053" s="16"/>
      <c r="J1053" s="17"/>
      <c r="K1053" s="17"/>
      <c r="L1053" s="17"/>
      <c r="M1053" s="17"/>
      <c r="N1053" s="8" t="s">
        <v>1002</v>
      </c>
      <c r="O1053" s="17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4.25" customHeight="1" x14ac:dyDescent="0.2">
      <c r="A1054" s="6" t="s">
        <v>1837</v>
      </c>
      <c r="B1054" s="6"/>
      <c r="C1054" s="6"/>
      <c r="D1054" s="7" t="s">
        <v>1562</v>
      </c>
      <c r="E1054" s="8" t="s">
        <v>1879</v>
      </c>
      <c r="F1054" s="8" t="s">
        <v>1878</v>
      </c>
      <c r="G1054" s="16"/>
      <c r="H1054" s="16"/>
      <c r="I1054" s="16"/>
      <c r="J1054" s="17"/>
      <c r="K1054" s="17"/>
      <c r="L1054" s="17"/>
      <c r="M1054" s="17"/>
      <c r="N1054" s="8" t="s">
        <v>1880</v>
      </c>
      <c r="O1054" s="17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4.25" customHeight="1" x14ac:dyDescent="0.2">
      <c r="A1055" s="6" t="s">
        <v>1837</v>
      </c>
      <c r="B1055" s="6"/>
      <c r="C1055" s="6"/>
      <c r="D1055" s="7" t="s">
        <v>1562</v>
      </c>
      <c r="E1055" s="8" t="s">
        <v>1881</v>
      </c>
      <c r="F1055" s="8" t="s">
        <v>1878</v>
      </c>
      <c r="G1055" s="16"/>
      <c r="H1055" s="16"/>
      <c r="I1055" s="16"/>
      <c r="J1055" s="17"/>
      <c r="K1055" s="17"/>
      <c r="L1055" s="17"/>
      <c r="M1055" s="17"/>
      <c r="N1055" s="8" t="s">
        <v>1880</v>
      </c>
      <c r="O1055" s="17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4.25" customHeight="1" x14ac:dyDescent="0.2">
      <c r="A1056" s="6" t="s">
        <v>1837</v>
      </c>
      <c r="B1056" s="6"/>
      <c r="C1056" s="6"/>
      <c r="D1056" s="7" t="s">
        <v>1562</v>
      </c>
      <c r="E1056" s="8" t="s">
        <v>1882</v>
      </c>
      <c r="F1056" s="8" t="s">
        <v>1883</v>
      </c>
      <c r="G1056" s="16"/>
      <c r="H1056" s="16"/>
      <c r="I1056" s="16"/>
      <c r="J1056" s="17"/>
      <c r="K1056" s="17"/>
      <c r="L1056" s="17"/>
      <c r="M1056" s="17"/>
      <c r="N1056" s="8" t="s">
        <v>1884</v>
      </c>
      <c r="O1056" s="17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4.25" customHeight="1" x14ac:dyDescent="0.2">
      <c r="A1057" s="6" t="s">
        <v>1837</v>
      </c>
      <c r="B1057" s="6"/>
      <c r="C1057" s="6"/>
      <c r="D1057" s="7" t="s">
        <v>1562</v>
      </c>
      <c r="E1057" s="8" t="s">
        <v>1885</v>
      </c>
      <c r="F1057" s="8" t="s">
        <v>1886</v>
      </c>
      <c r="G1057" s="16"/>
      <c r="H1057" s="16"/>
      <c r="I1057" s="16"/>
      <c r="J1057" s="17"/>
      <c r="K1057" s="17"/>
      <c r="L1057" s="17"/>
      <c r="M1057" s="17"/>
      <c r="N1057" s="8" t="s">
        <v>1038</v>
      </c>
      <c r="O1057" s="17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4.25" customHeight="1" x14ac:dyDescent="0.2">
      <c r="A1058" s="6" t="s">
        <v>1837</v>
      </c>
      <c r="B1058" s="6"/>
      <c r="C1058" s="6"/>
      <c r="D1058" s="7" t="s">
        <v>1562</v>
      </c>
      <c r="E1058" s="8" t="s">
        <v>1887</v>
      </c>
      <c r="F1058" s="8" t="s">
        <v>1888</v>
      </c>
      <c r="G1058" s="16"/>
      <c r="H1058" s="16"/>
      <c r="I1058" s="16"/>
      <c r="J1058" s="17"/>
      <c r="K1058" s="17"/>
      <c r="L1058" s="17"/>
      <c r="M1058" s="17"/>
      <c r="N1058" s="8" t="s">
        <v>1889</v>
      </c>
      <c r="O1058" s="17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4.25" customHeight="1" x14ac:dyDescent="0.2">
      <c r="A1059" s="6" t="s">
        <v>1837</v>
      </c>
      <c r="B1059" s="6"/>
      <c r="C1059" s="6"/>
      <c r="D1059" s="7" t="s">
        <v>1562</v>
      </c>
      <c r="E1059" s="8" t="s">
        <v>1890</v>
      </c>
      <c r="F1059" s="8" t="s">
        <v>1891</v>
      </c>
      <c r="G1059" s="16"/>
      <c r="H1059" s="16"/>
      <c r="I1059" s="16"/>
      <c r="J1059" s="17"/>
      <c r="K1059" s="17"/>
      <c r="L1059" s="17"/>
      <c r="M1059" s="17"/>
      <c r="N1059" s="8" t="s">
        <v>1892</v>
      </c>
      <c r="O1059" s="17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4.25" customHeight="1" x14ac:dyDescent="0.2">
      <c r="A1060" s="6" t="s">
        <v>1837</v>
      </c>
      <c r="B1060" s="6"/>
      <c r="C1060" s="6"/>
      <c r="D1060" s="7" t="s">
        <v>1562</v>
      </c>
      <c r="E1060" s="8" t="s">
        <v>1893</v>
      </c>
      <c r="F1060" s="8" t="s">
        <v>1894</v>
      </c>
      <c r="G1060" s="16"/>
      <c r="H1060" s="16"/>
      <c r="I1060" s="16"/>
      <c r="J1060" s="17"/>
      <c r="K1060" s="17"/>
      <c r="L1060" s="17"/>
      <c r="M1060" s="17"/>
      <c r="N1060" s="8" t="s">
        <v>1895</v>
      </c>
      <c r="O1060" s="17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4.25" customHeight="1" x14ac:dyDescent="0.2">
      <c r="A1061" s="6" t="s">
        <v>1837</v>
      </c>
      <c r="B1061" s="6"/>
      <c r="C1061" s="6"/>
      <c r="D1061" s="7" t="s">
        <v>1562</v>
      </c>
      <c r="E1061" s="8" t="s">
        <v>1896</v>
      </c>
      <c r="F1061" s="8" t="s">
        <v>1897</v>
      </c>
      <c r="G1061" s="16"/>
      <c r="H1061" s="16"/>
      <c r="I1061" s="16"/>
      <c r="J1061" s="17"/>
      <c r="K1061" s="17"/>
      <c r="L1061" s="17"/>
      <c r="M1061" s="17"/>
      <c r="N1061" s="8" t="s">
        <v>1898</v>
      </c>
      <c r="O1061" s="17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4.25" customHeight="1" x14ac:dyDescent="0.2">
      <c r="A1062" s="6" t="s">
        <v>1837</v>
      </c>
      <c r="B1062" s="6"/>
      <c r="C1062" s="6"/>
      <c r="D1062" s="7" t="s">
        <v>1562</v>
      </c>
      <c r="E1062" s="8" t="s">
        <v>1899</v>
      </c>
      <c r="F1062" s="8" t="s">
        <v>119</v>
      </c>
      <c r="G1062" s="16"/>
      <c r="H1062" s="16"/>
      <c r="I1062" s="16"/>
      <c r="J1062" s="17"/>
      <c r="K1062" s="17"/>
      <c r="L1062" s="17"/>
      <c r="M1062" s="17"/>
      <c r="N1062" s="8" t="s">
        <v>1535</v>
      </c>
      <c r="O1062" s="17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4.25" customHeight="1" x14ac:dyDescent="0.2">
      <c r="A1063" s="6" t="s">
        <v>1837</v>
      </c>
      <c r="B1063" s="6"/>
      <c r="C1063" s="6"/>
      <c r="D1063" s="7" t="s">
        <v>1562</v>
      </c>
      <c r="E1063" s="8" t="s">
        <v>1900</v>
      </c>
      <c r="F1063" s="8" t="s">
        <v>119</v>
      </c>
      <c r="G1063" s="16"/>
      <c r="H1063" s="16"/>
      <c r="I1063" s="16"/>
      <c r="J1063" s="17"/>
      <c r="K1063" s="17"/>
      <c r="L1063" s="17"/>
      <c r="M1063" s="17"/>
      <c r="N1063" s="8" t="s">
        <v>1535</v>
      </c>
      <c r="O1063" s="17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4.25" customHeight="1" x14ac:dyDescent="0.2">
      <c r="A1064" s="6" t="s">
        <v>1837</v>
      </c>
      <c r="B1064" s="6"/>
      <c r="C1064" s="6"/>
      <c r="D1064" s="7" t="s">
        <v>1562</v>
      </c>
      <c r="E1064" s="8" t="s">
        <v>1901</v>
      </c>
      <c r="F1064" s="8" t="s">
        <v>119</v>
      </c>
      <c r="G1064" s="16"/>
      <c r="H1064" s="16"/>
      <c r="I1064" s="16"/>
      <c r="J1064" s="17"/>
      <c r="K1064" s="17"/>
      <c r="L1064" s="17"/>
      <c r="M1064" s="17"/>
      <c r="N1064" s="8" t="s">
        <v>1535</v>
      </c>
      <c r="O1064" s="17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4.25" customHeight="1" x14ac:dyDescent="0.2">
      <c r="A1065" s="6" t="s">
        <v>1837</v>
      </c>
      <c r="B1065" s="6"/>
      <c r="C1065" s="6"/>
      <c r="D1065" s="7" t="s">
        <v>1562</v>
      </c>
      <c r="E1065" s="8" t="s">
        <v>1902</v>
      </c>
      <c r="F1065" s="8" t="s">
        <v>119</v>
      </c>
      <c r="G1065" s="16"/>
      <c r="H1065" s="16"/>
      <c r="I1065" s="16"/>
      <c r="J1065" s="17"/>
      <c r="K1065" s="17"/>
      <c r="L1065" s="17"/>
      <c r="M1065" s="17"/>
      <c r="N1065" s="8" t="s">
        <v>550</v>
      </c>
      <c r="O1065" s="17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4.25" customHeight="1" x14ac:dyDescent="0.2">
      <c r="A1066" s="6" t="s">
        <v>1837</v>
      </c>
      <c r="B1066" s="6"/>
      <c r="C1066" s="6"/>
      <c r="D1066" s="7" t="s">
        <v>1562</v>
      </c>
      <c r="E1066" s="8" t="s">
        <v>1903</v>
      </c>
      <c r="F1066" s="8" t="s">
        <v>119</v>
      </c>
      <c r="G1066" s="16"/>
      <c r="H1066" s="16"/>
      <c r="I1066" s="16"/>
      <c r="J1066" s="17"/>
      <c r="K1066" s="17"/>
      <c r="L1066" s="17"/>
      <c r="M1066" s="17"/>
      <c r="N1066" s="8" t="s">
        <v>1904</v>
      </c>
      <c r="O1066" s="17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4.25" customHeight="1" x14ac:dyDescent="0.2">
      <c r="A1067" s="6" t="s">
        <v>1837</v>
      </c>
      <c r="B1067" s="6"/>
      <c r="C1067" s="6"/>
      <c r="D1067" s="7" t="s">
        <v>1562</v>
      </c>
      <c r="E1067" s="8" t="s">
        <v>1905</v>
      </c>
      <c r="F1067" s="8" t="s">
        <v>119</v>
      </c>
      <c r="G1067" s="16"/>
      <c r="H1067" s="16"/>
      <c r="I1067" s="16"/>
      <c r="J1067" s="17"/>
      <c r="K1067" s="17"/>
      <c r="L1067" s="17"/>
      <c r="M1067" s="17"/>
      <c r="N1067" s="8" t="s">
        <v>1262</v>
      </c>
      <c r="O1067" s="17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4.25" customHeight="1" x14ac:dyDescent="0.2">
      <c r="A1068" s="6" t="s">
        <v>1837</v>
      </c>
      <c r="B1068" s="6"/>
      <c r="C1068" s="6"/>
      <c r="D1068" s="7" t="s">
        <v>1562</v>
      </c>
      <c r="E1068" s="8" t="s">
        <v>1906</v>
      </c>
      <c r="F1068" s="8" t="s">
        <v>119</v>
      </c>
      <c r="G1068" s="16"/>
      <c r="H1068" s="16"/>
      <c r="I1068" s="16"/>
      <c r="J1068" s="17"/>
      <c r="K1068" s="17"/>
      <c r="L1068" s="17"/>
      <c r="M1068" s="17"/>
      <c r="N1068" s="8" t="s">
        <v>1907</v>
      </c>
      <c r="O1068" s="17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4.25" customHeight="1" x14ac:dyDescent="0.2">
      <c r="A1069" s="6" t="s">
        <v>1837</v>
      </c>
      <c r="B1069" s="6"/>
      <c r="C1069" s="6"/>
      <c r="D1069" s="7" t="s">
        <v>1562</v>
      </c>
      <c r="E1069" s="8" t="s">
        <v>1908</v>
      </c>
      <c r="F1069" s="8" t="s">
        <v>119</v>
      </c>
      <c r="G1069" s="16"/>
      <c r="H1069" s="16"/>
      <c r="I1069" s="16"/>
      <c r="J1069" s="17"/>
      <c r="K1069" s="17"/>
      <c r="L1069" s="17"/>
      <c r="M1069" s="17"/>
      <c r="N1069" s="8" t="s">
        <v>1909</v>
      </c>
      <c r="O1069" s="17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4.25" customHeight="1" x14ac:dyDescent="0.2">
      <c r="A1070" s="6" t="s">
        <v>1837</v>
      </c>
      <c r="B1070" s="6"/>
      <c r="C1070" s="6"/>
      <c r="D1070" s="7" t="s">
        <v>1562</v>
      </c>
      <c r="E1070" s="8" t="s">
        <v>1910</v>
      </c>
      <c r="F1070" s="8" t="s">
        <v>119</v>
      </c>
      <c r="G1070" s="16"/>
      <c r="H1070" s="16"/>
      <c r="I1070" s="16"/>
      <c r="J1070" s="17"/>
      <c r="K1070" s="17"/>
      <c r="L1070" s="17"/>
      <c r="M1070" s="17"/>
      <c r="N1070" s="8" t="s">
        <v>304</v>
      </c>
      <c r="O1070" s="17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4.25" customHeight="1" x14ac:dyDescent="0.2">
      <c r="A1071" s="6" t="s">
        <v>1837</v>
      </c>
      <c r="B1071" s="6"/>
      <c r="C1071" s="6"/>
      <c r="D1071" s="7" t="s">
        <v>1562</v>
      </c>
      <c r="E1071" s="8" t="s">
        <v>1911</v>
      </c>
      <c r="F1071" s="8" t="s">
        <v>119</v>
      </c>
      <c r="G1071" s="16"/>
      <c r="H1071" s="16"/>
      <c r="I1071" s="16"/>
      <c r="J1071" s="17"/>
      <c r="K1071" s="17"/>
      <c r="L1071" s="17"/>
      <c r="M1071" s="17"/>
      <c r="N1071" s="8" t="s">
        <v>1610</v>
      </c>
      <c r="O1071" s="17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4.25" customHeight="1" x14ac:dyDescent="0.2">
      <c r="A1072" s="6" t="s">
        <v>1837</v>
      </c>
      <c r="B1072" s="6"/>
      <c r="C1072" s="6"/>
      <c r="D1072" s="7" t="s">
        <v>1562</v>
      </c>
      <c r="E1072" s="8" t="s">
        <v>1912</v>
      </c>
      <c r="F1072" s="8" t="s">
        <v>119</v>
      </c>
      <c r="G1072" s="16"/>
      <c r="H1072" s="16"/>
      <c r="I1072" s="16"/>
      <c r="J1072" s="17"/>
      <c r="K1072" s="17"/>
      <c r="L1072" s="17"/>
      <c r="M1072" s="17"/>
      <c r="N1072" s="8" t="s">
        <v>1040</v>
      </c>
      <c r="O1072" s="17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4.25" customHeight="1" x14ac:dyDescent="0.2">
      <c r="A1073" s="6" t="s">
        <v>1837</v>
      </c>
      <c r="B1073" s="6"/>
      <c r="C1073" s="6"/>
      <c r="D1073" s="7" t="s">
        <v>1562</v>
      </c>
      <c r="E1073" s="8" t="s">
        <v>1913</v>
      </c>
      <c r="F1073" s="8" t="s">
        <v>119</v>
      </c>
      <c r="G1073" s="16"/>
      <c r="H1073" s="16"/>
      <c r="I1073" s="16"/>
      <c r="J1073" s="17"/>
      <c r="K1073" s="17"/>
      <c r="L1073" s="17"/>
      <c r="M1073" s="17"/>
      <c r="N1073" s="8" t="s">
        <v>1914</v>
      </c>
      <c r="O1073" s="17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4.25" customHeight="1" x14ac:dyDescent="0.2">
      <c r="A1074" s="6" t="s">
        <v>1837</v>
      </c>
      <c r="B1074" s="6" t="b">
        <v>1</v>
      </c>
      <c r="C1074" s="6"/>
      <c r="D1074" s="7" t="s">
        <v>1562</v>
      </c>
      <c r="E1074" s="8" t="s">
        <v>1915</v>
      </c>
      <c r="F1074" s="8" t="s">
        <v>119</v>
      </c>
      <c r="G1074" s="16"/>
      <c r="H1074" s="16"/>
      <c r="I1074" s="16"/>
      <c r="J1074" s="17"/>
      <c r="K1074" s="17"/>
      <c r="L1074" s="17"/>
      <c r="M1074" s="17"/>
      <c r="N1074" s="8" t="s">
        <v>254</v>
      </c>
      <c r="O1074" s="17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4.25" customHeight="1" x14ac:dyDescent="0.2">
      <c r="A1075" s="6" t="s">
        <v>1837</v>
      </c>
      <c r="B1075" s="6"/>
      <c r="C1075" s="6"/>
      <c r="D1075" s="7" t="s">
        <v>1562</v>
      </c>
      <c r="E1075" s="8" t="s">
        <v>1916</v>
      </c>
      <c r="F1075" s="8" t="s">
        <v>119</v>
      </c>
      <c r="G1075" s="16"/>
      <c r="H1075" s="16"/>
      <c r="I1075" s="16"/>
      <c r="J1075" s="17"/>
      <c r="K1075" s="17"/>
      <c r="L1075" s="17"/>
      <c r="M1075" s="17"/>
      <c r="N1075" s="8" t="s">
        <v>1917</v>
      </c>
      <c r="O1075" s="17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4.25" customHeight="1" x14ac:dyDescent="0.2">
      <c r="A1076" s="6" t="s">
        <v>1837</v>
      </c>
      <c r="B1076" s="6"/>
      <c r="C1076" s="6"/>
      <c r="D1076" s="7" t="s">
        <v>1562</v>
      </c>
      <c r="E1076" s="8" t="s">
        <v>1918</v>
      </c>
      <c r="F1076" s="8" t="s">
        <v>119</v>
      </c>
      <c r="G1076" s="16"/>
      <c r="H1076" s="16"/>
      <c r="I1076" s="16"/>
      <c r="J1076" s="17"/>
      <c r="K1076" s="17"/>
      <c r="L1076" s="17"/>
      <c r="M1076" s="17"/>
      <c r="N1076" s="8" t="s">
        <v>1919</v>
      </c>
      <c r="O1076" s="17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4.25" customHeight="1" x14ac:dyDescent="0.2">
      <c r="A1077" s="6" t="s">
        <v>1837</v>
      </c>
      <c r="B1077" s="6"/>
      <c r="C1077" s="6"/>
      <c r="D1077" s="7" t="s">
        <v>1562</v>
      </c>
      <c r="E1077" s="8" t="s">
        <v>1920</v>
      </c>
      <c r="F1077" s="8" t="s">
        <v>119</v>
      </c>
      <c r="G1077" s="16"/>
      <c r="H1077" s="16"/>
      <c r="I1077" s="16"/>
      <c r="J1077" s="17"/>
      <c r="K1077" s="17"/>
      <c r="L1077" s="17"/>
      <c r="M1077" s="17"/>
      <c r="N1077" s="8" t="s">
        <v>1921</v>
      </c>
      <c r="O1077" s="17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4.25" customHeight="1" x14ac:dyDescent="0.2">
      <c r="A1078" s="6" t="s">
        <v>1837</v>
      </c>
      <c r="B1078" s="6"/>
      <c r="C1078" s="6"/>
      <c r="D1078" s="7" t="s">
        <v>1562</v>
      </c>
      <c r="E1078" s="8" t="s">
        <v>1922</v>
      </c>
      <c r="F1078" s="8" t="s">
        <v>119</v>
      </c>
      <c r="G1078" s="16"/>
      <c r="H1078" s="16"/>
      <c r="I1078" s="16"/>
      <c r="J1078" s="17"/>
      <c r="K1078" s="17"/>
      <c r="L1078" s="17"/>
      <c r="M1078" s="17"/>
      <c r="N1078" s="8" t="s">
        <v>1018</v>
      </c>
      <c r="O1078" s="17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4.25" customHeight="1" x14ac:dyDescent="0.2">
      <c r="A1079" s="6" t="s">
        <v>1837</v>
      </c>
      <c r="B1079" s="6"/>
      <c r="C1079" s="6"/>
      <c r="D1079" s="7" t="s">
        <v>1562</v>
      </c>
      <c r="E1079" s="8" t="s">
        <v>1923</v>
      </c>
      <c r="F1079" s="8" t="s">
        <v>119</v>
      </c>
      <c r="G1079" s="16"/>
      <c r="H1079" s="16"/>
      <c r="I1079" s="16"/>
      <c r="J1079" s="17"/>
      <c r="K1079" s="17"/>
      <c r="L1079" s="17"/>
      <c r="M1079" s="17"/>
      <c r="N1079" s="8" t="s">
        <v>1924</v>
      </c>
      <c r="O1079" s="17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4.25" customHeight="1" x14ac:dyDescent="0.2">
      <c r="A1080" s="6" t="s">
        <v>1837</v>
      </c>
      <c r="B1080" s="6"/>
      <c r="C1080" s="6"/>
      <c r="D1080" s="7" t="s">
        <v>1562</v>
      </c>
      <c r="E1080" s="8" t="s">
        <v>1925</v>
      </c>
      <c r="F1080" s="8" t="s">
        <v>119</v>
      </c>
      <c r="G1080" s="16"/>
      <c r="H1080" s="16"/>
      <c r="I1080" s="16"/>
      <c r="J1080" s="17"/>
      <c r="K1080" s="17"/>
      <c r="L1080" s="17"/>
      <c r="M1080" s="17"/>
      <c r="N1080" s="8" t="s">
        <v>28</v>
      </c>
      <c r="O1080" s="17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4.25" customHeight="1" x14ac:dyDescent="0.2">
      <c r="A1081" s="6" t="s">
        <v>1926</v>
      </c>
      <c r="B1081" s="6"/>
      <c r="C1081" s="6"/>
      <c r="D1081" s="7" t="s">
        <v>1562</v>
      </c>
      <c r="E1081" s="8" t="s">
        <v>1927</v>
      </c>
      <c r="F1081" s="8" t="s">
        <v>119</v>
      </c>
      <c r="G1081" s="16"/>
      <c r="H1081" s="16"/>
      <c r="I1081" s="16"/>
      <c r="J1081" s="17"/>
      <c r="K1081" s="17"/>
      <c r="L1081" s="17"/>
      <c r="M1081" s="17"/>
      <c r="N1081" s="8" t="s">
        <v>1928</v>
      </c>
      <c r="O1081" s="17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4.25" customHeight="1" x14ac:dyDescent="0.2">
      <c r="A1082" s="6" t="s">
        <v>1926</v>
      </c>
      <c r="B1082" s="6"/>
      <c r="C1082" s="6"/>
      <c r="D1082" s="7" t="s">
        <v>1562</v>
      </c>
      <c r="E1082" s="8" t="s">
        <v>1929</v>
      </c>
      <c r="F1082" s="8" t="s">
        <v>119</v>
      </c>
      <c r="G1082" s="16"/>
      <c r="H1082" s="16"/>
      <c r="I1082" s="16"/>
      <c r="J1082" s="17"/>
      <c r="K1082" s="17"/>
      <c r="L1082" s="17"/>
      <c r="M1082" s="17"/>
      <c r="N1082" s="8" t="s">
        <v>128</v>
      </c>
      <c r="O1082" s="17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4.25" customHeight="1" x14ac:dyDescent="0.2">
      <c r="A1083" s="6" t="s">
        <v>1926</v>
      </c>
      <c r="B1083" s="6"/>
      <c r="C1083" s="6"/>
      <c r="D1083" s="7" t="s">
        <v>1562</v>
      </c>
      <c r="E1083" s="8" t="s">
        <v>1930</v>
      </c>
      <c r="F1083" s="8" t="s">
        <v>119</v>
      </c>
      <c r="G1083" s="16"/>
      <c r="H1083" s="16"/>
      <c r="I1083" s="16"/>
      <c r="J1083" s="17"/>
      <c r="K1083" s="17"/>
      <c r="L1083" s="17"/>
      <c r="M1083" s="17"/>
      <c r="N1083" s="8" t="s">
        <v>1577</v>
      </c>
      <c r="O1083" s="17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4.25" customHeight="1" x14ac:dyDescent="0.2">
      <c r="A1084" s="6" t="s">
        <v>1926</v>
      </c>
      <c r="B1084" s="6"/>
      <c r="C1084" s="6"/>
      <c r="D1084" s="7" t="s">
        <v>1562</v>
      </c>
      <c r="E1084" s="8" t="s">
        <v>1931</v>
      </c>
      <c r="F1084" s="8" t="s">
        <v>119</v>
      </c>
      <c r="G1084" s="16"/>
      <c r="H1084" s="16"/>
      <c r="I1084" s="16"/>
      <c r="J1084" s="17"/>
      <c r="K1084" s="17"/>
      <c r="L1084" s="17"/>
      <c r="M1084" s="17"/>
      <c r="N1084" s="8" t="s">
        <v>1018</v>
      </c>
      <c r="O1084" s="17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4.25" customHeight="1" x14ac:dyDescent="0.2">
      <c r="A1085" s="6" t="s">
        <v>1926</v>
      </c>
      <c r="B1085" s="6" t="b">
        <v>1</v>
      </c>
      <c r="C1085" s="6"/>
      <c r="D1085" s="7" t="s">
        <v>1562</v>
      </c>
      <c r="E1085" s="8" t="s">
        <v>1932</v>
      </c>
      <c r="F1085" s="8" t="s">
        <v>119</v>
      </c>
      <c r="G1085" s="16"/>
      <c r="H1085" s="16"/>
      <c r="I1085" s="16"/>
      <c r="J1085" s="17"/>
      <c r="K1085" s="17"/>
      <c r="L1085" s="17"/>
      <c r="M1085" s="17"/>
      <c r="N1085" s="8" t="s">
        <v>1933</v>
      </c>
      <c r="O1085" s="17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4.25" customHeight="1" x14ac:dyDescent="0.2">
      <c r="A1086" s="6" t="s">
        <v>1926</v>
      </c>
      <c r="B1086" s="6" t="b">
        <v>1</v>
      </c>
      <c r="C1086" s="6"/>
      <c r="D1086" s="7" t="s">
        <v>1562</v>
      </c>
      <c r="E1086" s="8" t="s">
        <v>1934</v>
      </c>
      <c r="F1086" s="8" t="s">
        <v>119</v>
      </c>
      <c r="G1086" s="16"/>
      <c r="H1086" s="16"/>
      <c r="I1086" s="16"/>
      <c r="J1086" s="17"/>
      <c r="K1086" s="17"/>
      <c r="L1086" s="17"/>
      <c r="M1086" s="17"/>
      <c r="N1086" s="8"/>
      <c r="O1086" s="17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4.25" customHeight="1" x14ac:dyDescent="0.2">
      <c r="A1087" s="6" t="s">
        <v>1926</v>
      </c>
      <c r="B1087" s="6"/>
      <c r="C1087" s="6"/>
      <c r="D1087" s="7" t="s">
        <v>1562</v>
      </c>
      <c r="E1087" s="8" t="s">
        <v>1935</v>
      </c>
      <c r="F1087" s="8" t="s">
        <v>119</v>
      </c>
      <c r="G1087" s="16"/>
      <c r="H1087" s="16"/>
      <c r="I1087" s="16"/>
      <c r="J1087" s="17"/>
      <c r="K1087" s="17"/>
      <c r="L1087" s="17"/>
      <c r="M1087" s="17"/>
      <c r="N1087" s="8" t="s">
        <v>219</v>
      </c>
      <c r="O1087" s="17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4.25" customHeight="1" x14ac:dyDescent="0.2">
      <c r="A1088" s="6" t="s">
        <v>1926</v>
      </c>
      <c r="B1088" s="6"/>
      <c r="C1088" s="6"/>
      <c r="D1088" s="7" t="s">
        <v>1562</v>
      </c>
      <c r="E1088" s="8" t="s">
        <v>1936</v>
      </c>
      <c r="F1088" s="8" t="s">
        <v>119</v>
      </c>
      <c r="G1088" s="16"/>
      <c r="H1088" s="16"/>
      <c r="I1088" s="16"/>
      <c r="J1088" s="17"/>
      <c r="K1088" s="17"/>
      <c r="L1088" s="17"/>
      <c r="M1088" s="17"/>
      <c r="N1088" s="8" t="s">
        <v>1937</v>
      </c>
      <c r="O1088" s="17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4.25" customHeight="1" x14ac:dyDescent="0.2">
      <c r="A1089" s="6" t="s">
        <v>1926</v>
      </c>
      <c r="B1089" s="6"/>
      <c r="C1089" s="6"/>
      <c r="D1089" s="7" t="s">
        <v>1562</v>
      </c>
      <c r="E1089" s="8" t="s">
        <v>1938</v>
      </c>
      <c r="F1089" s="8" t="s">
        <v>119</v>
      </c>
      <c r="G1089" s="16"/>
      <c r="H1089" s="16"/>
      <c r="I1089" s="16"/>
      <c r="J1089" s="17"/>
      <c r="K1089" s="17"/>
      <c r="L1089" s="17"/>
      <c r="M1089" s="17"/>
      <c r="N1089" s="8" t="s">
        <v>75</v>
      </c>
      <c r="O1089" s="17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4.25" customHeight="1" x14ac:dyDescent="0.2">
      <c r="A1090" s="6" t="s">
        <v>1926</v>
      </c>
      <c r="B1090" s="6"/>
      <c r="C1090" s="6"/>
      <c r="D1090" s="7" t="s">
        <v>1562</v>
      </c>
      <c r="E1090" s="8" t="s">
        <v>1939</v>
      </c>
      <c r="F1090" s="8" t="s">
        <v>119</v>
      </c>
      <c r="G1090" s="16"/>
      <c r="H1090" s="16"/>
      <c r="I1090" s="16"/>
      <c r="J1090" s="17"/>
      <c r="K1090" s="17"/>
      <c r="L1090" s="17"/>
      <c r="M1090" s="17"/>
      <c r="N1090" s="8" t="s">
        <v>1940</v>
      </c>
      <c r="O1090" s="17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4.25" customHeight="1" x14ac:dyDescent="0.2">
      <c r="A1091" s="6" t="s">
        <v>1926</v>
      </c>
      <c r="B1091" s="6"/>
      <c r="C1091" s="6"/>
      <c r="D1091" s="7" t="s">
        <v>1562</v>
      </c>
      <c r="E1091" s="8" t="s">
        <v>1941</v>
      </c>
      <c r="F1091" s="8" t="s">
        <v>119</v>
      </c>
      <c r="G1091" s="16"/>
      <c r="H1091" s="16"/>
      <c r="I1091" s="16"/>
      <c r="J1091" s="17"/>
      <c r="K1091" s="17"/>
      <c r="L1091" s="17"/>
      <c r="M1091" s="17"/>
      <c r="N1091" s="8" t="s">
        <v>1349</v>
      </c>
      <c r="O1091" s="17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4.25" customHeight="1" x14ac:dyDescent="0.2">
      <c r="A1092" s="6" t="s">
        <v>1926</v>
      </c>
      <c r="B1092" s="6"/>
      <c r="C1092" s="6"/>
      <c r="D1092" s="7" t="s">
        <v>1562</v>
      </c>
      <c r="E1092" s="8" t="s">
        <v>1942</v>
      </c>
      <c r="F1092" s="8" t="s">
        <v>119</v>
      </c>
      <c r="G1092" s="16"/>
      <c r="H1092" s="16"/>
      <c r="I1092" s="16"/>
      <c r="J1092" s="17"/>
      <c r="K1092" s="17"/>
      <c r="L1092" s="17"/>
      <c r="M1092" s="17"/>
      <c r="N1092" s="8" t="s">
        <v>1943</v>
      </c>
      <c r="O1092" s="17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4.25" customHeight="1" x14ac:dyDescent="0.2">
      <c r="A1093" s="6" t="s">
        <v>1926</v>
      </c>
      <c r="B1093" s="6"/>
      <c r="C1093" s="6"/>
      <c r="D1093" s="7" t="s">
        <v>1562</v>
      </c>
      <c r="E1093" s="8" t="s">
        <v>1944</v>
      </c>
      <c r="F1093" s="8" t="s">
        <v>119</v>
      </c>
      <c r="G1093" s="16"/>
      <c r="H1093" s="16"/>
      <c r="I1093" s="16"/>
      <c r="J1093" s="17"/>
      <c r="K1093" s="17"/>
      <c r="L1093" s="17"/>
      <c r="M1093" s="17"/>
      <c r="N1093" s="8" t="s">
        <v>1945</v>
      </c>
      <c r="O1093" s="17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4.25" customHeight="1" x14ac:dyDescent="0.2">
      <c r="A1094" s="6" t="s">
        <v>1926</v>
      </c>
      <c r="B1094" s="6"/>
      <c r="C1094" s="6"/>
      <c r="D1094" s="7" t="s">
        <v>1562</v>
      </c>
      <c r="E1094" s="8" t="s">
        <v>1946</v>
      </c>
      <c r="F1094" s="8" t="s">
        <v>119</v>
      </c>
      <c r="G1094" s="16"/>
      <c r="H1094" s="16"/>
      <c r="I1094" s="16"/>
      <c r="J1094" s="17"/>
      <c r="K1094" s="17"/>
      <c r="L1094" s="17"/>
      <c r="M1094" s="17"/>
      <c r="N1094" s="8" t="s">
        <v>1947</v>
      </c>
      <c r="O1094" s="17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4.25" customHeight="1" x14ac:dyDescent="0.2">
      <c r="A1095" s="6" t="s">
        <v>1926</v>
      </c>
      <c r="B1095" s="6"/>
      <c r="C1095" s="6"/>
      <c r="D1095" s="7" t="s">
        <v>1562</v>
      </c>
      <c r="E1095" s="8" t="s">
        <v>1948</v>
      </c>
      <c r="F1095" s="8" t="s">
        <v>119</v>
      </c>
      <c r="G1095" s="16"/>
      <c r="H1095" s="16"/>
      <c r="I1095" s="16"/>
      <c r="J1095" s="17"/>
      <c r="K1095" s="17"/>
      <c r="L1095" s="17"/>
      <c r="M1095" s="17"/>
      <c r="N1095" s="8" t="s">
        <v>323</v>
      </c>
      <c r="O1095" s="17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4.25" customHeight="1" x14ac:dyDescent="0.2">
      <c r="A1096" s="6" t="s">
        <v>1926</v>
      </c>
      <c r="B1096" s="6"/>
      <c r="C1096" s="6"/>
      <c r="D1096" s="7" t="s">
        <v>1562</v>
      </c>
      <c r="E1096" s="8" t="s">
        <v>1949</v>
      </c>
      <c r="F1096" s="8" t="s">
        <v>119</v>
      </c>
      <c r="G1096" s="16"/>
      <c r="H1096" s="16"/>
      <c r="I1096" s="16"/>
      <c r="J1096" s="17"/>
      <c r="K1096" s="17"/>
      <c r="L1096" s="17"/>
      <c r="M1096" s="17"/>
      <c r="N1096" s="8" t="s">
        <v>1027</v>
      </c>
      <c r="O1096" s="17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4.25" customHeight="1" x14ac:dyDescent="0.2">
      <c r="A1097" s="6" t="s">
        <v>1926</v>
      </c>
      <c r="B1097" s="6"/>
      <c r="C1097" s="6"/>
      <c r="D1097" s="7" t="s">
        <v>1562</v>
      </c>
      <c r="E1097" s="8" t="s">
        <v>1950</v>
      </c>
      <c r="F1097" s="8" t="s">
        <v>119</v>
      </c>
      <c r="G1097" s="16"/>
      <c r="H1097" s="16"/>
      <c r="I1097" s="16"/>
      <c r="J1097" s="17"/>
      <c r="K1097" s="17"/>
      <c r="L1097" s="17"/>
      <c r="M1097" s="17"/>
      <c r="N1097" s="8" t="s">
        <v>1075</v>
      </c>
      <c r="O1097" s="17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4.25" customHeight="1" x14ac:dyDescent="0.2">
      <c r="A1098" s="6" t="s">
        <v>1926</v>
      </c>
      <c r="B1098" s="6"/>
      <c r="C1098" s="6"/>
      <c r="D1098" s="7" t="s">
        <v>1562</v>
      </c>
      <c r="E1098" s="8" t="s">
        <v>1951</v>
      </c>
      <c r="F1098" s="8" t="s">
        <v>119</v>
      </c>
      <c r="G1098" s="16"/>
      <c r="H1098" s="16"/>
      <c r="I1098" s="16"/>
      <c r="J1098" s="17"/>
      <c r="K1098" s="17"/>
      <c r="L1098" s="17"/>
      <c r="M1098" s="17"/>
      <c r="N1098" s="8" t="s">
        <v>244</v>
      </c>
      <c r="O1098" s="17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4.25" customHeight="1" x14ac:dyDescent="0.2">
      <c r="A1099" s="6" t="s">
        <v>1926</v>
      </c>
      <c r="B1099" s="6"/>
      <c r="C1099" s="6"/>
      <c r="D1099" s="7" t="s">
        <v>1562</v>
      </c>
      <c r="E1099" s="8" t="s">
        <v>1952</v>
      </c>
      <c r="F1099" s="8" t="s">
        <v>119</v>
      </c>
      <c r="G1099" s="16"/>
      <c r="H1099" s="16"/>
      <c r="I1099" s="16"/>
      <c r="J1099" s="17"/>
      <c r="K1099" s="17"/>
      <c r="L1099" s="17"/>
      <c r="M1099" s="17"/>
      <c r="N1099" s="8" t="s">
        <v>100</v>
      </c>
      <c r="O1099" s="17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4.25" customHeight="1" x14ac:dyDescent="0.2">
      <c r="A1100" s="6" t="s">
        <v>1926</v>
      </c>
      <c r="B1100" s="6"/>
      <c r="C1100" s="6"/>
      <c r="D1100" s="7" t="s">
        <v>1562</v>
      </c>
      <c r="E1100" s="8" t="s">
        <v>1953</v>
      </c>
      <c r="F1100" s="8" t="s">
        <v>119</v>
      </c>
      <c r="G1100" s="16"/>
      <c r="H1100" s="16"/>
      <c r="I1100" s="16"/>
      <c r="J1100" s="17"/>
      <c r="K1100" s="17"/>
      <c r="L1100" s="17"/>
      <c r="M1100" s="17"/>
      <c r="N1100" s="8" t="s">
        <v>1954</v>
      </c>
      <c r="O1100" s="17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4.25" customHeight="1" x14ac:dyDescent="0.2">
      <c r="A1101" s="6" t="s">
        <v>1926</v>
      </c>
      <c r="B1101" s="6"/>
      <c r="C1101" s="6"/>
      <c r="D1101" s="7" t="s">
        <v>1562</v>
      </c>
      <c r="E1101" s="8" t="s">
        <v>1955</v>
      </c>
      <c r="F1101" s="8" t="s">
        <v>119</v>
      </c>
      <c r="G1101" s="16"/>
      <c r="H1101" s="16"/>
      <c r="I1101" s="16"/>
      <c r="J1101" s="17"/>
      <c r="K1101" s="17"/>
      <c r="L1101" s="17"/>
      <c r="M1101" s="17"/>
      <c r="N1101" s="8" t="s">
        <v>214</v>
      </c>
      <c r="O1101" s="17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4.25" customHeight="1" x14ac:dyDescent="0.2">
      <c r="A1102" s="6" t="s">
        <v>1926</v>
      </c>
      <c r="B1102" s="6"/>
      <c r="C1102" s="6"/>
      <c r="D1102" s="7" t="s">
        <v>1562</v>
      </c>
      <c r="E1102" s="8" t="s">
        <v>1956</v>
      </c>
      <c r="F1102" s="8" t="s">
        <v>119</v>
      </c>
      <c r="G1102" s="16"/>
      <c r="H1102" s="16"/>
      <c r="I1102" s="16"/>
      <c r="J1102" s="17"/>
      <c r="K1102" s="17"/>
      <c r="L1102" s="17"/>
      <c r="M1102" s="17"/>
      <c r="N1102" s="8" t="s">
        <v>1075</v>
      </c>
      <c r="O1102" s="17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4.25" customHeight="1" x14ac:dyDescent="0.2">
      <c r="A1103" s="6" t="s">
        <v>1926</v>
      </c>
      <c r="B1103" s="6"/>
      <c r="C1103" s="6"/>
      <c r="D1103" s="7" t="s">
        <v>1562</v>
      </c>
      <c r="E1103" s="8" t="s">
        <v>1957</v>
      </c>
      <c r="F1103" s="8" t="s">
        <v>119</v>
      </c>
      <c r="G1103" s="16"/>
      <c r="H1103" s="16"/>
      <c r="I1103" s="16"/>
      <c r="J1103" s="17"/>
      <c r="K1103" s="17"/>
      <c r="L1103" s="17"/>
      <c r="M1103" s="17"/>
      <c r="N1103" s="8" t="s">
        <v>1958</v>
      </c>
      <c r="O1103" s="17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4.25" customHeight="1" x14ac:dyDescent="0.2">
      <c r="A1104" s="6" t="s">
        <v>1926</v>
      </c>
      <c r="B1104" s="6"/>
      <c r="C1104" s="6"/>
      <c r="D1104" s="7" t="s">
        <v>1562</v>
      </c>
      <c r="E1104" s="8" t="s">
        <v>1959</v>
      </c>
      <c r="F1104" s="8" t="s">
        <v>119</v>
      </c>
      <c r="G1104" s="16"/>
      <c r="H1104" s="16"/>
      <c r="I1104" s="16"/>
      <c r="J1104" s="17"/>
      <c r="K1104" s="17"/>
      <c r="L1104" s="17"/>
      <c r="M1104" s="17"/>
      <c r="N1104" s="8" t="s">
        <v>155</v>
      </c>
      <c r="O1104" s="17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4.25" customHeight="1" x14ac:dyDescent="0.2">
      <c r="A1105" s="6" t="s">
        <v>1926</v>
      </c>
      <c r="B1105" s="6"/>
      <c r="C1105" s="6"/>
      <c r="D1105" s="7" t="s">
        <v>1562</v>
      </c>
      <c r="E1105" s="8" t="s">
        <v>1960</v>
      </c>
      <c r="F1105" s="8" t="s">
        <v>119</v>
      </c>
      <c r="G1105" s="16"/>
      <c r="H1105" s="16"/>
      <c r="I1105" s="16"/>
      <c r="J1105" s="17"/>
      <c r="K1105" s="17"/>
      <c r="L1105" s="17"/>
      <c r="M1105" s="17"/>
      <c r="N1105" s="8" t="s">
        <v>347</v>
      </c>
      <c r="O1105" s="17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4.25" customHeight="1" x14ac:dyDescent="0.2">
      <c r="A1106" s="6" t="s">
        <v>1926</v>
      </c>
      <c r="B1106" s="6"/>
      <c r="C1106" s="6"/>
      <c r="D1106" s="7" t="s">
        <v>1562</v>
      </c>
      <c r="E1106" s="8" t="s">
        <v>1961</v>
      </c>
      <c r="F1106" s="8" t="s">
        <v>119</v>
      </c>
      <c r="G1106" s="16"/>
      <c r="H1106" s="16"/>
      <c r="I1106" s="16"/>
      <c r="J1106" s="17"/>
      <c r="K1106" s="17"/>
      <c r="L1106" s="17"/>
      <c r="M1106" s="17"/>
      <c r="N1106" s="8" t="s">
        <v>264</v>
      </c>
      <c r="O1106" s="17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4.25" customHeight="1" x14ac:dyDescent="0.2">
      <c r="A1107" s="6" t="s">
        <v>1926</v>
      </c>
      <c r="B1107" s="6"/>
      <c r="C1107" s="6"/>
      <c r="D1107" s="7" t="s">
        <v>1562</v>
      </c>
      <c r="E1107" s="8" t="s">
        <v>1962</v>
      </c>
      <c r="F1107" s="8" t="s">
        <v>119</v>
      </c>
      <c r="G1107" s="16"/>
      <c r="H1107" s="16"/>
      <c r="I1107" s="16"/>
      <c r="J1107" s="17"/>
      <c r="K1107" s="17"/>
      <c r="L1107" s="17"/>
      <c r="M1107" s="17"/>
      <c r="N1107" s="8" t="s">
        <v>1963</v>
      </c>
      <c r="O1107" s="17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4.25" customHeight="1" x14ac:dyDescent="0.2">
      <c r="A1108" s="6" t="s">
        <v>1926</v>
      </c>
      <c r="B1108" s="6"/>
      <c r="C1108" s="6"/>
      <c r="D1108" s="7" t="s">
        <v>1562</v>
      </c>
      <c r="E1108" s="8" t="s">
        <v>1964</v>
      </c>
      <c r="F1108" s="8" t="s">
        <v>119</v>
      </c>
      <c r="G1108" s="16"/>
      <c r="H1108" s="16"/>
      <c r="I1108" s="16"/>
      <c r="J1108" s="17"/>
      <c r="K1108" s="17"/>
      <c r="L1108" s="17"/>
      <c r="M1108" s="17"/>
      <c r="N1108" s="8" t="s">
        <v>1947</v>
      </c>
      <c r="O1108" s="17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4.25" customHeight="1" x14ac:dyDescent="0.2">
      <c r="A1109" s="6" t="s">
        <v>1926</v>
      </c>
      <c r="B1109" s="6"/>
      <c r="C1109" s="6"/>
      <c r="D1109" s="7" t="s">
        <v>1562</v>
      </c>
      <c r="E1109" s="8" t="s">
        <v>1965</v>
      </c>
      <c r="F1109" s="8" t="s">
        <v>119</v>
      </c>
      <c r="G1109" s="16"/>
      <c r="H1109" s="16"/>
      <c r="I1109" s="16"/>
      <c r="J1109" s="17"/>
      <c r="K1109" s="17"/>
      <c r="L1109" s="17"/>
      <c r="M1109" s="17"/>
      <c r="N1109" s="8" t="s">
        <v>1947</v>
      </c>
      <c r="O1109" s="17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4.25" customHeight="1" x14ac:dyDescent="0.2">
      <c r="A1110" s="6" t="s">
        <v>1926</v>
      </c>
      <c r="B1110" s="6"/>
      <c r="C1110" s="6"/>
      <c r="D1110" s="7" t="s">
        <v>1562</v>
      </c>
      <c r="E1110" s="8" t="s">
        <v>1966</v>
      </c>
      <c r="F1110" s="8" t="s">
        <v>119</v>
      </c>
      <c r="G1110" s="16"/>
      <c r="H1110" s="16"/>
      <c r="I1110" s="16"/>
      <c r="J1110" s="17"/>
      <c r="K1110" s="17"/>
      <c r="L1110" s="17"/>
      <c r="M1110" s="17"/>
      <c r="N1110" s="8" t="s">
        <v>1967</v>
      </c>
      <c r="O1110" s="17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4.25" customHeight="1" x14ac:dyDescent="0.2">
      <c r="A1111" s="6" t="s">
        <v>1926</v>
      </c>
      <c r="B1111" s="6" t="b">
        <v>1</v>
      </c>
      <c r="C1111" s="6"/>
      <c r="D1111" s="7" t="s">
        <v>1562</v>
      </c>
      <c r="E1111" s="8" t="s">
        <v>1968</v>
      </c>
      <c r="F1111" s="8" t="s">
        <v>119</v>
      </c>
      <c r="G1111" s="16"/>
      <c r="H1111" s="16"/>
      <c r="I1111" s="16"/>
      <c r="J1111" s="17"/>
      <c r="K1111" s="17"/>
      <c r="L1111" s="17"/>
      <c r="M1111" s="17"/>
      <c r="N1111" s="8" t="s">
        <v>666</v>
      </c>
      <c r="O1111" s="17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4.25" customHeight="1" x14ac:dyDescent="0.2">
      <c r="A1112" s="6" t="s">
        <v>1926</v>
      </c>
      <c r="B1112" s="6"/>
      <c r="C1112" s="6"/>
      <c r="D1112" s="7" t="s">
        <v>1562</v>
      </c>
      <c r="E1112" s="8" t="s">
        <v>1969</v>
      </c>
      <c r="F1112" s="8" t="s">
        <v>119</v>
      </c>
      <c r="G1112" s="16"/>
      <c r="H1112" s="16"/>
      <c r="I1112" s="16"/>
      <c r="J1112" s="17"/>
      <c r="K1112" s="17"/>
      <c r="L1112" s="17"/>
      <c r="M1112" s="17"/>
      <c r="N1112" s="8" t="s">
        <v>75</v>
      </c>
      <c r="O1112" s="17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4.25" customHeight="1" x14ac:dyDescent="0.2">
      <c r="A1113" s="6" t="s">
        <v>1926</v>
      </c>
      <c r="B1113" s="6"/>
      <c r="C1113" s="6"/>
      <c r="D1113" s="7" t="s">
        <v>1562</v>
      </c>
      <c r="E1113" s="8" t="s">
        <v>1970</v>
      </c>
      <c r="F1113" s="8" t="s">
        <v>119</v>
      </c>
      <c r="G1113" s="16"/>
      <c r="H1113" s="16"/>
      <c r="I1113" s="16"/>
      <c r="J1113" s="17"/>
      <c r="K1113" s="17"/>
      <c r="L1113" s="17"/>
      <c r="M1113" s="17"/>
      <c r="N1113" s="8" t="s">
        <v>1971</v>
      </c>
      <c r="O1113" s="17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4.25" customHeight="1" x14ac:dyDescent="0.2">
      <c r="A1114" s="6" t="s">
        <v>1926</v>
      </c>
      <c r="B1114" s="6"/>
      <c r="C1114" s="6"/>
      <c r="D1114" s="7" t="s">
        <v>1562</v>
      </c>
      <c r="E1114" s="8" t="s">
        <v>1972</v>
      </c>
      <c r="F1114" s="8" t="s">
        <v>119</v>
      </c>
      <c r="G1114" s="16"/>
      <c r="H1114" s="16"/>
      <c r="I1114" s="16"/>
      <c r="J1114" s="17"/>
      <c r="K1114" s="17"/>
      <c r="L1114" s="17"/>
      <c r="M1114" s="17"/>
      <c r="N1114" s="8" t="s">
        <v>1973</v>
      </c>
      <c r="O1114" s="17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4.25" customHeight="1" x14ac:dyDescent="0.2">
      <c r="A1115" s="6" t="s">
        <v>1926</v>
      </c>
      <c r="B1115" s="6"/>
      <c r="C1115" s="6"/>
      <c r="D1115" s="7" t="s">
        <v>1562</v>
      </c>
      <c r="E1115" s="8" t="s">
        <v>1974</v>
      </c>
      <c r="F1115" s="8" t="s">
        <v>119</v>
      </c>
      <c r="G1115" s="16"/>
      <c r="H1115" s="16"/>
      <c r="I1115" s="16"/>
      <c r="J1115" s="17"/>
      <c r="K1115" s="17"/>
      <c r="L1115" s="17"/>
      <c r="M1115" s="17"/>
      <c r="N1115" s="8" t="s">
        <v>1975</v>
      </c>
      <c r="O1115" s="17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4.25" customHeight="1" x14ac:dyDescent="0.2">
      <c r="A1116" s="6" t="s">
        <v>1926</v>
      </c>
      <c r="B1116" s="6"/>
      <c r="C1116" s="6"/>
      <c r="D1116" s="7" t="s">
        <v>1562</v>
      </c>
      <c r="E1116" s="8" t="s">
        <v>1976</v>
      </c>
      <c r="F1116" s="8" t="s">
        <v>119</v>
      </c>
      <c r="G1116" s="16"/>
      <c r="H1116" s="16"/>
      <c r="I1116" s="16"/>
      <c r="J1116" s="17"/>
      <c r="K1116" s="17"/>
      <c r="L1116" s="17"/>
      <c r="M1116" s="17"/>
      <c r="N1116" s="8" t="s">
        <v>592</v>
      </c>
      <c r="O1116" s="17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4.25" customHeight="1" x14ac:dyDescent="0.2">
      <c r="A1117" s="6" t="s">
        <v>1926</v>
      </c>
      <c r="B1117" s="6" t="b">
        <v>1</v>
      </c>
      <c r="C1117" s="6"/>
      <c r="D1117" s="7" t="s">
        <v>1562</v>
      </c>
      <c r="E1117" s="8" t="s">
        <v>1392</v>
      </c>
      <c r="F1117" s="8" t="s">
        <v>119</v>
      </c>
      <c r="G1117" s="16"/>
      <c r="H1117" s="16"/>
      <c r="I1117" s="16"/>
      <c r="J1117" s="17"/>
      <c r="K1117" s="17"/>
      <c r="L1117" s="17"/>
      <c r="M1117" s="17"/>
      <c r="N1117" s="8" t="s">
        <v>108</v>
      </c>
      <c r="O1117" s="17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4.25" customHeight="1" x14ac:dyDescent="0.2">
      <c r="A1118" s="6" t="s">
        <v>1926</v>
      </c>
      <c r="B1118" s="6" t="b">
        <v>1</v>
      </c>
      <c r="C1118" s="6"/>
      <c r="D1118" s="7" t="s">
        <v>1562</v>
      </c>
      <c r="E1118" s="8" t="s">
        <v>1977</v>
      </c>
      <c r="F1118" s="8" t="s">
        <v>119</v>
      </c>
      <c r="G1118" s="16"/>
      <c r="H1118" s="16"/>
      <c r="I1118" s="16"/>
      <c r="J1118" s="17"/>
      <c r="K1118" s="17"/>
      <c r="L1118" s="17"/>
      <c r="M1118" s="17"/>
      <c r="N1118" s="8" t="s">
        <v>1958</v>
      </c>
      <c r="O1118" s="17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4.25" customHeight="1" x14ac:dyDescent="0.2">
      <c r="A1119" s="6" t="s">
        <v>1926</v>
      </c>
      <c r="B1119" s="6"/>
      <c r="C1119" s="6"/>
      <c r="D1119" s="7" t="s">
        <v>1562</v>
      </c>
      <c r="E1119" s="8" t="s">
        <v>1978</v>
      </c>
      <c r="F1119" s="8" t="s">
        <v>119</v>
      </c>
      <c r="G1119" s="16"/>
      <c r="H1119" s="16"/>
      <c r="I1119" s="16"/>
      <c r="J1119" s="17"/>
      <c r="K1119" s="17"/>
      <c r="L1119" s="17"/>
      <c r="M1119" s="17"/>
      <c r="N1119" s="8" t="s">
        <v>1979</v>
      </c>
      <c r="O1119" s="17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4.25" customHeight="1" x14ac:dyDescent="0.2">
      <c r="A1120" s="6" t="s">
        <v>1926</v>
      </c>
      <c r="B1120" s="6"/>
      <c r="C1120" s="6"/>
      <c r="D1120" s="7" t="s">
        <v>1562</v>
      </c>
      <c r="E1120" s="8" t="s">
        <v>1980</v>
      </c>
      <c r="F1120" s="8" t="s">
        <v>1981</v>
      </c>
      <c r="G1120" s="16"/>
      <c r="H1120" s="16"/>
      <c r="I1120" s="16"/>
      <c r="J1120" s="17"/>
      <c r="K1120" s="17"/>
      <c r="L1120" s="17"/>
      <c r="M1120" s="17"/>
      <c r="N1120" s="8" t="s">
        <v>1982</v>
      </c>
      <c r="O1120" s="17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4.25" customHeight="1" x14ac:dyDescent="0.2">
      <c r="A1121" s="6" t="s">
        <v>1926</v>
      </c>
      <c r="B1121" s="6"/>
      <c r="C1121" s="6"/>
      <c r="D1121" s="7" t="s">
        <v>1562</v>
      </c>
      <c r="E1121" s="8" t="s">
        <v>1983</v>
      </c>
      <c r="F1121" s="8" t="s">
        <v>1981</v>
      </c>
      <c r="G1121" s="16"/>
      <c r="H1121" s="16"/>
      <c r="I1121" s="16"/>
      <c r="J1121" s="17"/>
      <c r="K1121" s="17"/>
      <c r="L1121" s="17"/>
      <c r="M1121" s="17"/>
      <c r="N1121" s="8" t="s">
        <v>134</v>
      </c>
      <c r="O1121" s="17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4.25" customHeight="1" x14ac:dyDescent="0.2">
      <c r="A1122" s="6" t="s">
        <v>1926</v>
      </c>
      <c r="B1122" s="6"/>
      <c r="C1122" s="6"/>
      <c r="D1122" s="7" t="s">
        <v>1562</v>
      </c>
      <c r="E1122" s="8" t="s">
        <v>1984</v>
      </c>
      <c r="F1122" s="8" t="s">
        <v>1985</v>
      </c>
      <c r="G1122" s="16"/>
      <c r="H1122" s="16"/>
      <c r="I1122" s="16"/>
      <c r="J1122" s="17"/>
      <c r="K1122" s="17"/>
      <c r="L1122" s="17"/>
      <c r="M1122" s="17"/>
      <c r="N1122" s="8" t="s">
        <v>1986</v>
      </c>
      <c r="O1122" s="17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4.25" customHeight="1" x14ac:dyDescent="0.2">
      <c r="A1123" s="6" t="s">
        <v>1926</v>
      </c>
      <c r="B1123" s="6"/>
      <c r="C1123" s="6"/>
      <c r="D1123" s="7" t="s">
        <v>1562</v>
      </c>
      <c r="E1123" s="8" t="s">
        <v>1987</v>
      </c>
      <c r="F1123" s="8" t="s">
        <v>1988</v>
      </c>
      <c r="G1123" s="16"/>
      <c r="H1123" s="16"/>
      <c r="I1123" s="16"/>
      <c r="J1123" s="17"/>
      <c r="K1123" s="17"/>
      <c r="L1123" s="17"/>
      <c r="M1123" s="17"/>
      <c r="N1123" s="8" t="s">
        <v>1989</v>
      </c>
      <c r="O1123" s="17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4.25" customHeight="1" x14ac:dyDescent="0.2">
      <c r="A1124" s="6" t="s">
        <v>1926</v>
      </c>
      <c r="B1124" s="6"/>
      <c r="C1124" s="6"/>
      <c r="D1124" s="7" t="s">
        <v>1562</v>
      </c>
      <c r="E1124" s="8" t="s">
        <v>1990</v>
      </c>
      <c r="F1124" s="8" t="s">
        <v>1991</v>
      </c>
      <c r="G1124" s="16"/>
      <c r="H1124" s="16"/>
      <c r="I1124" s="16"/>
      <c r="J1124" s="17"/>
      <c r="K1124" s="17"/>
      <c r="L1124" s="17"/>
      <c r="M1124" s="17"/>
      <c r="N1124" s="8" t="s">
        <v>318</v>
      </c>
      <c r="O1124" s="17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4.25" customHeight="1" x14ac:dyDescent="0.2">
      <c r="A1125" s="6" t="s">
        <v>1926</v>
      </c>
      <c r="B1125" s="6"/>
      <c r="C1125" s="6"/>
      <c r="D1125" s="7" t="s">
        <v>1562</v>
      </c>
      <c r="E1125" s="8" t="s">
        <v>170</v>
      </c>
      <c r="F1125" s="8" t="s">
        <v>1992</v>
      </c>
      <c r="G1125" s="16"/>
      <c r="H1125" s="16"/>
      <c r="I1125" s="16"/>
      <c r="J1125" s="17"/>
      <c r="K1125" s="17"/>
      <c r="L1125" s="17"/>
      <c r="M1125" s="17"/>
      <c r="N1125" s="8" t="s">
        <v>1993</v>
      </c>
      <c r="O1125" s="17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4.25" customHeight="1" x14ac:dyDescent="0.2">
      <c r="A1126" s="6" t="s">
        <v>1926</v>
      </c>
      <c r="B1126" s="6"/>
      <c r="C1126" s="6"/>
      <c r="D1126" s="7" t="s">
        <v>1562</v>
      </c>
      <c r="E1126" s="8" t="s">
        <v>780</v>
      </c>
      <c r="F1126" s="8" t="s">
        <v>1994</v>
      </c>
      <c r="G1126" s="16"/>
      <c r="H1126" s="16"/>
      <c r="I1126" s="16"/>
      <c r="J1126" s="17"/>
      <c r="K1126" s="17"/>
      <c r="L1126" s="17"/>
      <c r="M1126" s="17"/>
      <c r="N1126" s="8" t="s">
        <v>1995</v>
      </c>
      <c r="O1126" s="17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4.25" customHeight="1" x14ac:dyDescent="0.2">
      <c r="A1127" s="6" t="s">
        <v>1926</v>
      </c>
      <c r="B1127" s="6"/>
      <c r="C1127" s="6"/>
      <c r="D1127" s="7" t="s">
        <v>1562</v>
      </c>
      <c r="E1127" s="8" t="s">
        <v>1996</v>
      </c>
      <c r="F1127" s="8" t="s">
        <v>1994</v>
      </c>
      <c r="G1127" s="16"/>
      <c r="H1127" s="16"/>
      <c r="I1127" s="16"/>
      <c r="J1127" s="17"/>
      <c r="K1127" s="17"/>
      <c r="L1127" s="17"/>
      <c r="M1127" s="17"/>
      <c r="N1127" s="8" t="s">
        <v>1360</v>
      </c>
      <c r="O1127" s="17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4.25" customHeight="1" x14ac:dyDescent="0.2">
      <c r="A1128" s="6" t="s">
        <v>1926</v>
      </c>
      <c r="B1128" s="6"/>
      <c r="C1128" s="6"/>
      <c r="D1128" s="7" t="s">
        <v>1562</v>
      </c>
      <c r="E1128" s="8" t="s">
        <v>1997</v>
      </c>
      <c r="F1128" s="8" t="s">
        <v>1994</v>
      </c>
      <c r="G1128" s="16"/>
      <c r="H1128" s="16"/>
      <c r="I1128" s="16"/>
      <c r="J1128" s="17"/>
      <c r="K1128" s="17"/>
      <c r="L1128" s="17"/>
      <c r="M1128" s="17"/>
      <c r="N1128" s="8" t="s">
        <v>491</v>
      </c>
      <c r="O1128" s="17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4.25" customHeight="1" x14ac:dyDescent="0.2">
      <c r="A1129" s="6" t="s">
        <v>1926</v>
      </c>
      <c r="B1129" s="6"/>
      <c r="C1129" s="6"/>
      <c r="D1129" s="7" t="s">
        <v>1562</v>
      </c>
      <c r="E1129" s="8" t="s">
        <v>1998</v>
      </c>
      <c r="F1129" s="8" t="s">
        <v>1994</v>
      </c>
      <c r="G1129" s="16"/>
      <c r="H1129" s="16"/>
      <c r="I1129" s="16"/>
      <c r="J1129" s="17"/>
      <c r="K1129" s="17"/>
      <c r="L1129" s="17"/>
      <c r="M1129" s="17"/>
      <c r="N1129" s="8" t="s">
        <v>1999</v>
      </c>
      <c r="O1129" s="17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4.25" customHeight="1" x14ac:dyDescent="0.2">
      <c r="A1130" s="6" t="s">
        <v>1926</v>
      </c>
      <c r="B1130" s="6"/>
      <c r="C1130" s="6"/>
      <c r="D1130" s="7" t="s">
        <v>1562</v>
      </c>
      <c r="E1130" s="8" t="s">
        <v>2000</v>
      </c>
      <c r="F1130" s="8" t="s">
        <v>1994</v>
      </c>
      <c r="G1130" s="16"/>
      <c r="H1130" s="16"/>
      <c r="I1130" s="16"/>
      <c r="J1130" s="17"/>
      <c r="K1130" s="17"/>
      <c r="L1130" s="17"/>
      <c r="M1130" s="17"/>
      <c r="N1130" s="8" t="s">
        <v>1284</v>
      </c>
      <c r="O1130" s="17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4.25" customHeight="1" x14ac:dyDescent="0.2">
      <c r="A1131" s="6" t="s">
        <v>2001</v>
      </c>
      <c r="B1131" s="6"/>
      <c r="C1131" s="6"/>
      <c r="D1131" s="7" t="s">
        <v>2002</v>
      </c>
      <c r="E1131" s="8" t="s">
        <v>2003</v>
      </c>
      <c r="F1131" s="8" t="s">
        <v>2004</v>
      </c>
      <c r="G1131" s="16"/>
      <c r="H1131" s="16"/>
      <c r="I1131" s="16"/>
      <c r="J1131" s="17"/>
      <c r="K1131" s="17"/>
      <c r="L1131" s="17"/>
      <c r="M1131" s="17"/>
      <c r="N1131" s="8" t="s">
        <v>1002</v>
      </c>
      <c r="O1131" s="17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4.25" customHeight="1" x14ac:dyDescent="0.2">
      <c r="A1132" s="6" t="s">
        <v>2001</v>
      </c>
      <c r="B1132" s="6"/>
      <c r="C1132" s="6"/>
      <c r="D1132" s="7" t="s">
        <v>2002</v>
      </c>
      <c r="E1132" s="8" t="s">
        <v>2005</v>
      </c>
      <c r="F1132" s="8" t="s">
        <v>2004</v>
      </c>
      <c r="G1132" s="16"/>
      <c r="H1132" s="16"/>
      <c r="I1132" s="16"/>
      <c r="J1132" s="17"/>
      <c r="K1132" s="17"/>
      <c r="L1132" s="17"/>
      <c r="M1132" s="17"/>
      <c r="N1132" s="8" t="s">
        <v>1284</v>
      </c>
      <c r="O1132" s="17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4.25" customHeight="1" x14ac:dyDescent="0.2">
      <c r="A1133" s="6" t="s">
        <v>2001</v>
      </c>
      <c r="B1133" s="6"/>
      <c r="C1133" s="6"/>
      <c r="D1133" s="7" t="s">
        <v>2002</v>
      </c>
      <c r="E1133" s="12" t="s">
        <v>2006</v>
      </c>
      <c r="F1133" s="12" t="s">
        <v>2007</v>
      </c>
      <c r="G1133" s="16"/>
      <c r="H1133" s="16"/>
      <c r="I1133" s="16"/>
      <c r="J1133" s="17"/>
      <c r="K1133" s="17"/>
      <c r="L1133" s="17"/>
      <c r="M1133" s="17"/>
      <c r="N1133" s="12" t="s">
        <v>1954</v>
      </c>
      <c r="O1133" s="17"/>
      <c r="P1133" s="6"/>
      <c r="Q1133" s="19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4.25" customHeight="1" x14ac:dyDescent="0.2">
      <c r="A1134" s="6" t="s">
        <v>2001</v>
      </c>
      <c r="B1134" s="6"/>
      <c r="C1134" s="6"/>
      <c r="D1134" s="7" t="s">
        <v>2002</v>
      </c>
      <c r="E1134" s="12" t="s">
        <v>2008</v>
      </c>
      <c r="F1134" s="12" t="s">
        <v>2009</v>
      </c>
      <c r="G1134" s="16"/>
      <c r="H1134" s="16"/>
      <c r="I1134" s="16"/>
      <c r="J1134" s="17"/>
      <c r="K1134" s="17"/>
      <c r="L1134" s="17"/>
      <c r="M1134" s="17"/>
      <c r="N1134" s="12" t="s">
        <v>550</v>
      </c>
      <c r="O1134" s="17"/>
      <c r="P1134" s="6"/>
      <c r="Q1134" s="19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4.25" customHeight="1" x14ac:dyDescent="0.2">
      <c r="A1135" s="6" t="s">
        <v>2001</v>
      </c>
      <c r="B1135" s="6"/>
      <c r="C1135" s="6"/>
      <c r="D1135" s="7" t="s">
        <v>2002</v>
      </c>
      <c r="E1135" s="12" t="s">
        <v>2010</v>
      </c>
      <c r="F1135" s="12" t="s">
        <v>2011</v>
      </c>
      <c r="G1135" s="16"/>
      <c r="H1135" s="16"/>
      <c r="I1135" s="16"/>
      <c r="J1135" s="17"/>
      <c r="K1135" s="17"/>
      <c r="L1135" s="17"/>
      <c r="M1135" s="17"/>
      <c r="N1135" s="12" t="s">
        <v>147</v>
      </c>
      <c r="O1135" s="17"/>
      <c r="P1135" s="6"/>
      <c r="Q1135" s="19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4.25" customHeight="1" x14ac:dyDescent="0.2">
      <c r="A1136" s="6" t="s">
        <v>2001</v>
      </c>
      <c r="B1136" s="6"/>
      <c r="C1136" s="6"/>
      <c r="D1136" s="7" t="s">
        <v>2002</v>
      </c>
      <c r="E1136" s="12" t="s">
        <v>2012</v>
      </c>
      <c r="F1136" s="12" t="s">
        <v>2013</v>
      </c>
      <c r="G1136" s="16"/>
      <c r="H1136" s="16"/>
      <c r="I1136" s="16"/>
      <c r="J1136" s="17"/>
      <c r="K1136" s="17"/>
      <c r="L1136" s="17"/>
      <c r="M1136" s="17"/>
      <c r="N1136" s="12" t="s">
        <v>63</v>
      </c>
      <c r="O1136" s="17"/>
      <c r="P1136" s="6"/>
      <c r="Q1136" s="19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4.25" customHeight="1" x14ac:dyDescent="0.2">
      <c r="A1137" s="6" t="s">
        <v>2001</v>
      </c>
      <c r="B1137" s="6"/>
      <c r="C1137" s="6"/>
      <c r="D1137" s="7" t="s">
        <v>2002</v>
      </c>
      <c r="E1137" s="12" t="s">
        <v>2014</v>
      </c>
      <c r="F1137" s="12" t="s">
        <v>2015</v>
      </c>
      <c r="G1137" s="16"/>
      <c r="H1137" s="16"/>
      <c r="I1137" s="16"/>
      <c r="J1137" s="17"/>
      <c r="K1137" s="17"/>
      <c r="L1137" s="17"/>
      <c r="M1137" s="17"/>
      <c r="N1137" s="12" t="s">
        <v>386</v>
      </c>
      <c r="O1137" s="17"/>
      <c r="P1137" s="6"/>
      <c r="Q1137" s="19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4.25" customHeight="1" x14ac:dyDescent="0.2">
      <c r="A1138" s="6" t="s">
        <v>2001</v>
      </c>
      <c r="B1138" s="6" t="b">
        <v>1</v>
      </c>
      <c r="C1138" s="6"/>
      <c r="D1138" s="7" t="s">
        <v>2002</v>
      </c>
      <c r="E1138" s="8" t="s">
        <v>2016</v>
      </c>
      <c r="F1138" s="12" t="s">
        <v>2017</v>
      </c>
      <c r="G1138" s="16"/>
      <c r="H1138" s="16"/>
      <c r="I1138" s="16"/>
      <c r="J1138" s="17"/>
      <c r="K1138" s="17"/>
      <c r="L1138" s="17"/>
      <c r="M1138" s="17"/>
      <c r="N1138" s="8" t="s">
        <v>2018</v>
      </c>
      <c r="O1138" s="17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4.25" customHeight="1" x14ac:dyDescent="0.2">
      <c r="A1139" s="6" t="s">
        <v>2001</v>
      </c>
      <c r="B1139" s="6"/>
      <c r="C1139" s="6"/>
      <c r="D1139" s="7" t="s">
        <v>2002</v>
      </c>
      <c r="E1139" s="8" t="s">
        <v>2019</v>
      </c>
      <c r="F1139" s="12" t="s">
        <v>2017</v>
      </c>
      <c r="G1139" s="16"/>
      <c r="H1139" s="16"/>
      <c r="I1139" s="16"/>
      <c r="J1139" s="17"/>
      <c r="K1139" s="17"/>
      <c r="L1139" s="17"/>
      <c r="M1139" s="17"/>
      <c r="N1139" s="8" t="s">
        <v>1551</v>
      </c>
      <c r="O1139" s="17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4.25" customHeight="1" x14ac:dyDescent="0.2">
      <c r="A1140" s="6" t="s">
        <v>2001</v>
      </c>
      <c r="B1140" s="6"/>
      <c r="C1140" s="6"/>
      <c r="D1140" s="7" t="s">
        <v>2002</v>
      </c>
      <c r="E1140" s="8" t="s">
        <v>2020</v>
      </c>
      <c r="F1140" s="12" t="s">
        <v>2017</v>
      </c>
      <c r="G1140" s="16"/>
      <c r="H1140" s="16"/>
      <c r="I1140" s="16"/>
      <c r="J1140" s="17"/>
      <c r="K1140" s="17"/>
      <c r="L1140" s="17"/>
      <c r="M1140" s="17"/>
      <c r="N1140" s="8" t="s">
        <v>203</v>
      </c>
      <c r="O1140" s="17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4.25" customHeight="1" x14ac:dyDescent="0.2">
      <c r="A1141" s="6" t="s">
        <v>2001</v>
      </c>
      <c r="B1141" s="6"/>
      <c r="C1141" s="6"/>
      <c r="D1141" s="7" t="s">
        <v>2002</v>
      </c>
      <c r="E1141" s="8" t="s">
        <v>2021</v>
      </c>
      <c r="F1141" s="12" t="s">
        <v>2017</v>
      </c>
      <c r="G1141" s="16"/>
      <c r="H1141" s="16"/>
      <c r="I1141" s="16"/>
      <c r="J1141" s="17"/>
      <c r="K1141" s="17"/>
      <c r="L1141" s="17"/>
      <c r="M1141" s="17"/>
      <c r="N1141" s="8" t="s">
        <v>2022</v>
      </c>
      <c r="O1141" s="17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4.25" customHeight="1" x14ac:dyDescent="0.2">
      <c r="A1142" s="6" t="s">
        <v>2001</v>
      </c>
      <c r="B1142" s="6"/>
      <c r="C1142" s="6"/>
      <c r="D1142" s="7" t="s">
        <v>2002</v>
      </c>
      <c r="E1142" s="8" t="s">
        <v>2023</v>
      </c>
      <c r="F1142" s="12" t="s">
        <v>2017</v>
      </c>
      <c r="G1142" s="16"/>
      <c r="H1142" s="16"/>
      <c r="I1142" s="16"/>
      <c r="J1142" s="17"/>
      <c r="K1142" s="17"/>
      <c r="L1142" s="17"/>
      <c r="M1142" s="17"/>
      <c r="N1142" s="8" t="s">
        <v>2024</v>
      </c>
      <c r="O1142" s="17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4.25" customHeight="1" x14ac:dyDescent="0.2">
      <c r="A1143" s="6" t="s">
        <v>2001</v>
      </c>
      <c r="B1143" s="6"/>
      <c r="C1143" s="6"/>
      <c r="D1143" s="7" t="s">
        <v>2002</v>
      </c>
      <c r="E1143" s="8" t="s">
        <v>2025</v>
      </c>
      <c r="F1143" s="12" t="s">
        <v>2017</v>
      </c>
      <c r="G1143" s="16"/>
      <c r="H1143" s="16"/>
      <c r="I1143" s="16"/>
      <c r="J1143" s="17"/>
      <c r="K1143" s="17"/>
      <c r="L1143" s="17"/>
      <c r="M1143" s="17"/>
      <c r="N1143" s="8" t="s">
        <v>2026</v>
      </c>
      <c r="O1143" s="17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4.25" customHeight="1" x14ac:dyDescent="0.2">
      <c r="A1144" s="6" t="s">
        <v>2001</v>
      </c>
      <c r="B1144" s="6"/>
      <c r="C1144" s="6"/>
      <c r="D1144" s="7" t="s">
        <v>2002</v>
      </c>
      <c r="E1144" s="8" t="s">
        <v>2027</v>
      </c>
      <c r="F1144" s="12" t="s">
        <v>2017</v>
      </c>
      <c r="G1144" s="16"/>
      <c r="H1144" s="16"/>
      <c r="I1144" s="16"/>
      <c r="J1144" s="17"/>
      <c r="K1144" s="17"/>
      <c r="L1144" s="17"/>
      <c r="M1144" s="17"/>
      <c r="N1144" s="8" t="s">
        <v>162</v>
      </c>
      <c r="O1144" s="17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4.25" customHeight="1" x14ac:dyDescent="0.2">
      <c r="A1145" s="6" t="s">
        <v>2001</v>
      </c>
      <c r="B1145" s="6"/>
      <c r="C1145" s="6"/>
      <c r="D1145" s="7" t="s">
        <v>2002</v>
      </c>
      <c r="E1145" s="8" t="s">
        <v>2028</v>
      </c>
      <c r="F1145" s="12" t="s">
        <v>2017</v>
      </c>
      <c r="G1145" s="16"/>
      <c r="H1145" s="16"/>
      <c r="I1145" s="16"/>
      <c r="J1145" s="17"/>
      <c r="K1145" s="17"/>
      <c r="L1145" s="17"/>
      <c r="M1145" s="17"/>
      <c r="N1145" s="8" t="s">
        <v>2029</v>
      </c>
      <c r="O1145" s="17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4.25" customHeight="1" x14ac:dyDescent="0.2">
      <c r="A1146" s="6" t="s">
        <v>2001</v>
      </c>
      <c r="B1146" s="6"/>
      <c r="C1146" s="6"/>
      <c r="D1146" s="7" t="s">
        <v>2002</v>
      </c>
      <c r="E1146" s="8" t="s">
        <v>2030</v>
      </c>
      <c r="F1146" s="12" t="s">
        <v>2017</v>
      </c>
      <c r="G1146" s="16"/>
      <c r="H1146" s="16"/>
      <c r="I1146" s="16"/>
      <c r="J1146" s="17"/>
      <c r="K1146" s="17"/>
      <c r="L1146" s="17"/>
      <c r="M1146" s="17"/>
      <c r="N1146" s="8" t="s">
        <v>2031</v>
      </c>
      <c r="O1146" s="17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4.25" customHeight="1" x14ac:dyDescent="0.2">
      <c r="A1147" s="6" t="s">
        <v>2001</v>
      </c>
      <c r="B1147" s="6"/>
      <c r="C1147" s="6"/>
      <c r="D1147" s="7" t="s">
        <v>2002</v>
      </c>
      <c r="E1147" s="8" t="s">
        <v>2032</v>
      </c>
      <c r="F1147" s="12" t="s">
        <v>2017</v>
      </c>
      <c r="G1147" s="16"/>
      <c r="H1147" s="16"/>
      <c r="I1147" s="16"/>
      <c r="J1147" s="17"/>
      <c r="K1147" s="17"/>
      <c r="L1147" s="17"/>
      <c r="M1147" s="17"/>
      <c r="N1147" s="8" t="s">
        <v>550</v>
      </c>
      <c r="O1147" s="17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4.25" customHeight="1" x14ac:dyDescent="0.2">
      <c r="A1148" s="6" t="s">
        <v>2001</v>
      </c>
      <c r="B1148" s="6"/>
      <c r="C1148" s="6"/>
      <c r="D1148" s="7" t="s">
        <v>2002</v>
      </c>
      <c r="E1148" s="8" t="s">
        <v>2033</v>
      </c>
      <c r="F1148" s="12" t="s">
        <v>2017</v>
      </c>
      <c r="G1148" s="16"/>
      <c r="H1148" s="16"/>
      <c r="I1148" s="16"/>
      <c r="J1148" s="17"/>
      <c r="K1148" s="17"/>
      <c r="L1148" s="17"/>
      <c r="M1148" s="17"/>
      <c r="N1148" s="8" t="s">
        <v>550</v>
      </c>
      <c r="O1148" s="17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4.25" customHeight="1" x14ac:dyDescent="0.2">
      <c r="A1149" s="6" t="s">
        <v>2001</v>
      </c>
      <c r="B1149" s="6"/>
      <c r="C1149" s="6"/>
      <c r="D1149" s="7" t="s">
        <v>2002</v>
      </c>
      <c r="E1149" s="8" t="s">
        <v>2034</v>
      </c>
      <c r="F1149" s="12" t="s">
        <v>2017</v>
      </c>
      <c r="G1149" s="16"/>
      <c r="H1149" s="16"/>
      <c r="I1149" s="16"/>
      <c r="J1149" s="17"/>
      <c r="K1149" s="17"/>
      <c r="L1149" s="17"/>
      <c r="M1149" s="17"/>
      <c r="N1149" s="8" t="s">
        <v>550</v>
      </c>
      <c r="O1149" s="17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4.25" customHeight="1" x14ac:dyDescent="0.2">
      <c r="A1150" s="6" t="s">
        <v>2001</v>
      </c>
      <c r="B1150" s="6"/>
      <c r="C1150" s="6"/>
      <c r="D1150" s="7" t="s">
        <v>2002</v>
      </c>
      <c r="E1150" s="8" t="s">
        <v>2035</v>
      </c>
      <c r="F1150" s="12" t="s">
        <v>2017</v>
      </c>
      <c r="G1150" s="16"/>
      <c r="H1150" s="16"/>
      <c r="I1150" s="16"/>
      <c r="J1150" s="17"/>
      <c r="K1150" s="17"/>
      <c r="L1150" s="17"/>
      <c r="M1150" s="17"/>
      <c r="N1150" s="8" t="s">
        <v>550</v>
      </c>
      <c r="O1150" s="17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4.25" customHeight="1" x14ac:dyDescent="0.2">
      <c r="A1151" s="6" t="s">
        <v>2001</v>
      </c>
      <c r="B1151" s="6"/>
      <c r="C1151" s="6"/>
      <c r="D1151" s="7" t="s">
        <v>2002</v>
      </c>
      <c r="E1151" s="8" t="s">
        <v>2036</v>
      </c>
      <c r="F1151" s="12" t="s">
        <v>2017</v>
      </c>
      <c r="G1151" s="16"/>
      <c r="H1151" s="16"/>
      <c r="I1151" s="16"/>
      <c r="J1151" s="17"/>
      <c r="K1151" s="17"/>
      <c r="L1151" s="17"/>
      <c r="M1151" s="17"/>
      <c r="N1151" s="8" t="s">
        <v>386</v>
      </c>
      <c r="O1151" s="17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4.25" customHeight="1" x14ac:dyDescent="0.2">
      <c r="A1152" s="6" t="s">
        <v>2001</v>
      </c>
      <c r="B1152" s="6"/>
      <c r="C1152" s="6"/>
      <c r="D1152" s="7" t="s">
        <v>2002</v>
      </c>
      <c r="E1152" s="8" t="s">
        <v>2037</v>
      </c>
      <c r="F1152" s="12" t="s">
        <v>2017</v>
      </c>
      <c r="G1152" s="16"/>
      <c r="H1152" s="16"/>
      <c r="I1152" s="16"/>
      <c r="J1152" s="17"/>
      <c r="K1152" s="17"/>
      <c r="L1152" s="17"/>
      <c r="M1152" s="17"/>
      <c r="N1152" s="8" t="s">
        <v>386</v>
      </c>
      <c r="O1152" s="17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4.25" customHeight="1" x14ac:dyDescent="0.2">
      <c r="A1153" s="6" t="s">
        <v>2001</v>
      </c>
      <c r="B1153" s="6"/>
      <c r="C1153" s="6"/>
      <c r="D1153" s="7" t="s">
        <v>2002</v>
      </c>
      <c r="E1153" s="8" t="s">
        <v>2038</v>
      </c>
      <c r="F1153" s="8" t="s">
        <v>2039</v>
      </c>
      <c r="G1153" s="16"/>
      <c r="H1153" s="16"/>
      <c r="I1153" s="16"/>
      <c r="J1153" s="17"/>
      <c r="K1153" s="17"/>
      <c r="L1153" s="17"/>
      <c r="M1153" s="17"/>
      <c r="N1153" s="8" t="s">
        <v>2040</v>
      </c>
      <c r="O1153" s="17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4.25" customHeight="1" x14ac:dyDescent="0.2">
      <c r="A1154" s="6" t="s">
        <v>2001</v>
      </c>
      <c r="B1154" s="6"/>
      <c r="C1154" s="6"/>
      <c r="D1154" s="7" t="s">
        <v>2002</v>
      </c>
      <c r="E1154" s="8" t="s">
        <v>2041</v>
      </c>
      <c r="F1154" s="8" t="s">
        <v>2042</v>
      </c>
      <c r="G1154" s="16"/>
      <c r="H1154" s="16"/>
      <c r="I1154" s="16"/>
      <c r="J1154" s="17"/>
      <c r="K1154" s="17"/>
      <c r="L1154" s="17"/>
      <c r="M1154" s="17"/>
      <c r="N1154" s="8" t="s">
        <v>2043</v>
      </c>
      <c r="O1154" s="17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4.25" customHeight="1" x14ac:dyDescent="0.2">
      <c r="A1155" s="6" t="s">
        <v>2001</v>
      </c>
      <c r="B1155" s="6"/>
      <c r="C1155" s="6"/>
      <c r="D1155" s="7" t="s">
        <v>2002</v>
      </c>
      <c r="E1155" s="8" t="s">
        <v>2044</v>
      </c>
      <c r="F1155" s="8" t="s">
        <v>2045</v>
      </c>
      <c r="G1155" s="16"/>
      <c r="H1155" s="16"/>
      <c r="I1155" s="16"/>
      <c r="J1155" s="17"/>
      <c r="K1155" s="17"/>
      <c r="L1155" s="17"/>
      <c r="M1155" s="17"/>
      <c r="N1155" s="8" t="s">
        <v>2046</v>
      </c>
      <c r="O1155" s="17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4.25" customHeight="1" x14ac:dyDescent="0.2">
      <c r="A1156" s="6" t="s">
        <v>2001</v>
      </c>
      <c r="B1156" s="6"/>
      <c r="C1156" s="6"/>
      <c r="D1156" s="7" t="s">
        <v>2002</v>
      </c>
      <c r="E1156" s="8" t="s">
        <v>2047</v>
      </c>
      <c r="F1156" s="8" t="s">
        <v>2048</v>
      </c>
      <c r="G1156" s="16"/>
      <c r="H1156" s="16"/>
      <c r="I1156" s="16"/>
      <c r="J1156" s="17"/>
      <c r="K1156" s="17"/>
      <c r="L1156" s="17"/>
      <c r="M1156" s="17"/>
      <c r="N1156" s="8" t="s">
        <v>2049</v>
      </c>
      <c r="O1156" s="17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4.25" customHeight="1" x14ac:dyDescent="0.2">
      <c r="A1157" s="6" t="s">
        <v>2001</v>
      </c>
      <c r="B1157" s="6"/>
      <c r="C1157" s="6"/>
      <c r="D1157" s="7" t="s">
        <v>2002</v>
      </c>
      <c r="E1157" s="8" t="s">
        <v>2050</v>
      </c>
      <c r="F1157" s="8" t="s">
        <v>2051</v>
      </c>
      <c r="G1157" s="16"/>
      <c r="H1157" s="16"/>
      <c r="I1157" s="16"/>
      <c r="J1157" s="17"/>
      <c r="K1157" s="17"/>
      <c r="L1157" s="17"/>
      <c r="M1157" s="17"/>
      <c r="N1157" s="8" t="s">
        <v>115</v>
      </c>
      <c r="O1157" s="17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4.25" customHeight="1" x14ac:dyDescent="0.2">
      <c r="A1158" s="6" t="s">
        <v>2001</v>
      </c>
      <c r="B1158" s="6"/>
      <c r="C1158" s="6"/>
      <c r="D1158" s="7" t="s">
        <v>2002</v>
      </c>
      <c r="E1158" s="8" t="s">
        <v>2052</v>
      </c>
      <c r="F1158" s="8" t="s">
        <v>2051</v>
      </c>
      <c r="G1158" s="16"/>
      <c r="H1158" s="16"/>
      <c r="I1158" s="16"/>
      <c r="J1158" s="17"/>
      <c r="K1158" s="17"/>
      <c r="L1158" s="17"/>
      <c r="M1158" s="17"/>
      <c r="N1158" s="8" t="s">
        <v>113</v>
      </c>
      <c r="O1158" s="17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4.25" customHeight="1" x14ac:dyDescent="0.2">
      <c r="A1159" s="6" t="s">
        <v>2001</v>
      </c>
      <c r="B1159" s="6"/>
      <c r="C1159" s="6"/>
      <c r="D1159" s="7" t="s">
        <v>2002</v>
      </c>
      <c r="E1159" s="8" t="s">
        <v>2053</v>
      </c>
      <c r="F1159" s="8" t="s">
        <v>2054</v>
      </c>
      <c r="G1159" s="16"/>
      <c r="H1159" s="16"/>
      <c r="I1159" s="16"/>
      <c r="J1159" s="17"/>
      <c r="K1159" s="17"/>
      <c r="L1159" s="17"/>
      <c r="M1159" s="17"/>
      <c r="N1159" s="8" t="s">
        <v>2055</v>
      </c>
      <c r="O1159" s="17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4.25" customHeight="1" x14ac:dyDescent="0.2">
      <c r="A1160" s="6" t="s">
        <v>2001</v>
      </c>
      <c r="B1160" s="6"/>
      <c r="C1160" s="6"/>
      <c r="D1160" s="7" t="s">
        <v>2002</v>
      </c>
      <c r="E1160" s="8" t="s">
        <v>2056</v>
      </c>
      <c r="F1160" s="8" t="s">
        <v>2057</v>
      </c>
      <c r="G1160" s="16"/>
      <c r="H1160" s="16"/>
      <c r="I1160" s="16"/>
      <c r="J1160" s="17"/>
      <c r="K1160" s="17"/>
      <c r="L1160" s="17"/>
      <c r="M1160" s="17"/>
      <c r="N1160" s="8" t="s">
        <v>182</v>
      </c>
      <c r="O1160" s="17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4.25" customHeight="1" x14ac:dyDescent="0.2">
      <c r="A1161" s="6" t="s">
        <v>2001</v>
      </c>
      <c r="B1161" s="6"/>
      <c r="C1161" s="6"/>
      <c r="D1161" s="7" t="s">
        <v>2002</v>
      </c>
      <c r="E1161" s="8" t="s">
        <v>2058</v>
      </c>
      <c r="F1161" s="8" t="s">
        <v>2059</v>
      </c>
      <c r="G1161" s="16"/>
      <c r="H1161" s="16"/>
      <c r="I1161" s="16"/>
      <c r="J1161" s="17"/>
      <c r="K1161" s="17"/>
      <c r="L1161" s="17"/>
      <c r="M1161" s="17"/>
      <c r="N1161" s="8" t="s">
        <v>715</v>
      </c>
      <c r="O1161" s="17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4.25" customHeight="1" x14ac:dyDescent="0.2">
      <c r="A1162" s="6" t="s">
        <v>2001</v>
      </c>
      <c r="B1162" s="6"/>
      <c r="C1162" s="6"/>
      <c r="D1162" s="7" t="s">
        <v>2002</v>
      </c>
      <c r="E1162" s="8" t="s">
        <v>2060</v>
      </c>
      <c r="F1162" s="8" t="s">
        <v>2061</v>
      </c>
      <c r="G1162" s="16"/>
      <c r="H1162" s="16"/>
      <c r="I1162" s="16"/>
      <c r="J1162" s="17"/>
      <c r="K1162" s="17"/>
      <c r="L1162" s="17"/>
      <c r="M1162" s="17"/>
      <c r="N1162" s="8" t="s">
        <v>2062</v>
      </c>
      <c r="O1162" s="17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4.25" customHeight="1" x14ac:dyDescent="0.2">
      <c r="A1163" s="6" t="s">
        <v>2001</v>
      </c>
      <c r="B1163" s="6"/>
      <c r="C1163" s="6"/>
      <c r="D1163" s="7" t="s">
        <v>2002</v>
      </c>
      <c r="E1163" s="8" t="s">
        <v>2063</v>
      </c>
      <c r="F1163" s="8" t="s">
        <v>2061</v>
      </c>
      <c r="G1163" s="16"/>
      <c r="H1163" s="16"/>
      <c r="I1163" s="16"/>
      <c r="J1163" s="17"/>
      <c r="K1163" s="17"/>
      <c r="L1163" s="17"/>
      <c r="M1163" s="17"/>
      <c r="N1163" s="8" t="s">
        <v>2064</v>
      </c>
      <c r="O1163" s="17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4.25" customHeight="1" x14ac:dyDescent="0.2">
      <c r="A1164" s="6" t="s">
        <v>2001</v>
      </c>
      <c r="B1164" s="6"/>
      <c r="C1164" s="6"/>
      <c r="D1164" s="7" t="s">
        <v>2002</v>
      </c>
      <c r="E1164" s="8" t="s">
        <v>2065</v>
      </c>
      <c r="F1164" s="8" t="s">
        <v>2061</v>
      </c>
      <c r="G1164" s="16"/>
      <c r="H1164" s="16"/>
      <c r="I1164" s="16"/>
      <c r="J1164" s="17"/>
      <c r="K1164" s="17"/>
      <c r="L1164" s="17"/>
      <c r="M1164" s="17"/>
      <c r="N1164" s="8" t="s">
        <v>2066</v>
      </c>
      <c r="O1164" s="17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4.25" customHeight="1" x14ac:dyDescent="0.2">
      <c r="A1165" s="6" t="s">
        <v>2001</v>
      </c>
      <c r="B1165" s="6"/>
      <c r="C1165" s="6"/>
      <c r="D1165" s="7" t="s">
        <v>2002</v>
      </c>
      <c r="E1165" s="8" t="s">
        <v>2067</v>
      </c>
      <c r="F1165" s="8" t="s">
        <v>2061</v>
      </c>
      <c r="G1165" s="16"/>
      <c r="H1165" s="16"/>
      <c r="I1165" s="16"/>
      <c r="J1165" s="17"/>
      <c r="K1165" s="17"/>
      <c r="L1165" s="17"/>
      <c r="M1165" s="17"/>
      <c r="N1165" s="8" t="s">
        <v>2068</v>
      </c>
      <c r="O1165" s="17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4.25" customHeight="1" x14ac:dyDescent="0.2">
      <c r="A1166" s="6" t="s">
        <v>2001</v>
      </c>
      <c r="B1166" s="6"/>
      <c r="C1166" s="6"/>
      <c r="D1166" s="7" t="s">
        <v>2002</v>
      </c>
      <c r="E1166" s="8" t="s">
        <v>2069</v>
      </c>
      <c r="F1166" s="8" t="s">
        <v>2061</v>
      </c>
      <c r="G1166" s="16"/>
      <c r="H1166" s="16"/>
      <c r="I1166" s="16"/>
      <c r="J1166" s="17"/>
      <c r="K1166" s="17"/>
      <c r="L1166" s="17"/>
      <c r="M1166" s="17"/>
      <c r="N1166" s="8" t="s">
        <v>2070</v>
      </c>
      <c r="O1166" s="17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4.25" customHeight="1" x14ac:dyDescent="0.2">
      <c r="A1167" s="6" t="s">
        <v>2001</v>
      </c>
      <c r="B1167" s="6"/>
      <c r="C1167" s="6"/>
      <c r="D1167" s="7" t="s">
        <v>2002</v>
      </c>
      <c r="E1167" s="8" t="s">
        <v>2071</v>
      </c>
      <c r="F1167" s="8" t="s">
        <v>2061</v>
      </c>
      <c r="G1167" s="16"/>
      <c r="H1167" s="16"/>
      <c r="I1167" s="16"/>
      <c r="J1167" s="17"/>
      <c r="K1167" s="17"/>
      <c r="L1167" s="17"/>
      <c r="M1167" s="17"/>
      <c r="N1167" s="8" t="s">
        <v>2072</v>
      </c>
      <c r="O1167" s="17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4.25" customHeight="1" x14ac:dyDescent="0.2">
      <c r="A1168" s="6" t="s">
        <v>2001</v>
      </c>
      <c r="B1168" s="6"/>
      <c r="C1168" s="6"/>
      <c r="D1168" s="7" t="s">
        <v>2002</v>
      </c>
      <c r="E1168" s="8" t="s">
        <v>2073</v>
      </c>
      <c r="F1168" s="8" t="s">
        <v>2061</v>
      </c>
      <c r="G1168" s="16"/>
      <c r="H1168" s="16"/>
      <c r="I1168" s="16"/>
      <c r="J1168" s="17"/>
      <c r="K1168" s="17"/>
      <c r="L1168" s="17"/>
      <c r="M1168" s="17"/>
      <c r="N1168" s="8" t="s">
        <v>2074</v>
      </c>
      <c r="O1168" s="17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4.25" customHeight="1" x14ac:dyDescent="0.2">
      <c r="A1169" s="6" t="s">
        <v>2001</v>
      </c>
      <c r="B1169" s="6"/>
      <c r="C1169" s="6"/>
      <c r="D1169" s="7" t="s">
        <v>2002</v>
      </c>
      <c r="E1169" s="8" t="s">
        <v>2075</v>
      </c>
      <c r="F1169" s="8" t="s">
        <v>2061</v>
      </c>
      <c r="G1169" s="16"/>
      <c r="H1169" s="16"/>
      <c r="I1169" s="16"/>
      <c r="J1169" s="17"/>
      <c r="K1169" s="17"/>
      <c r="L1169" s="17"/>
      <c r="M1169" s="17"/>
      <c r="N1169" s="8" t="s">
        <v>90</v>
      </c>
      <c r="O1169" s="17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4.25" customHeight="1" x14ac:dyDescent="0.2">
      <c r="A1170" s="6" t="s">
        <v>2001</v>
      </c>
      <c r="B1170" s="6" t="b">
        <v>1</v>
      </c>
      <c r="C1170" s="6"/>
      <c r="D1170" s="7" t="s">
        <v>2002</v>
      </c>
      <c r="E1170" s="8" t="s">
        <v>2076</v>
      </c>
      <c r="F1170" s="8" t="s">
        <v>2061</v>
      </c>
      <c r="G1170" s="16"/>
      <c r="H1170" s="16"/>
      <c r="I1170" s="16"/>
      <c r="J1170" s="17"/>
      <c r="K1170" s="17"/>
      <c r="L1170" s="17"/>
      <c r="M1170" s="17"/>
      <c r="N1170" s="8" t="s">
        <v>2077</v>
      </c>
      <c r="O1170" s="17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4.25" customHeight="1" x14ac:dyDescent="0.2">
      <c r="A1171" s="6" t="s">
        <v>2001</v>
      </c>
      <c r="B1171" s="6"/>
      <c r="C1171" s="6"/>
      <c r="D1171" s="7" t="s">
        <v>2002</v>
      </c>
      <c r="E1171" s="8" t="s">
        <v>2078</v>
      </c>
      <c r="F1171" s="8" t="s">
        <v>2061</v>
      </c>
      <c r="G1171" s="16"/>
      <c r="H1171" s="16"/>
      <c r="I1171" s="16"/>
      <c r="J1171" s="17"/>
      <c r="K1171" s="17"/>
      <c r="L1171" s="17"/>
      <c r="M1171" s="17"/>
      <c r="N1171" s="8" t="s">
        <v>2079</v>
      </c>
      <c r="O1171" s="17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4.25" customHeight="1" x14ac:dyDescent="0.2">
      <c r="A1172" s="6" t="s">
        <v>2001</v>
      </c>
      <c r="B1172" s="6"/>
      <c r="C1172" s="6"/>
      <c r="D1172" s="7" t="s">
        <v>2002</v>
      </c>
      <c r="E1172" s="8" t="s">
        <v>2080</v>
      </c>
      <c r="F1172" s="8" t="s">
        <v>2081</v>
      </c>
      <c r="G1172" s="16"/>
      <c r="H1172" s="16"/>
      <c r="I1172" s="16"/>
      <c r="J1172" s="17"/>
      <c r="K1172" s="17"/>
      <c r="L1172" s="17"/>
      <c r="M1172" s="17"/>
      <c r="N1172" s="8" t="s">
        <v>2082</v>
      </c>
      <c r="O1172" s="17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4.25" customHeight="1" x14ac:dyDescent="0.2">
      <c r="A1173" s="6" t="s">
        <v>2001</v>
      </c>
      <c r="B1173" s="6"/>
      <c r="C1173" s="6"/>
      <c r="D1173" s="7" t="s">
        <v>2002</v>
      </c>
      <c r="E1173" s="8" t="s">
        <v>2083</v>
      </c>
      <c r="F1173" s="8" t="s">
        <v>2084</v>
      </c>
      <c r="G1173" s="16"/>
      <c r="H1173" s="16"/>
      <c r="I1173" s="16"/>
      <c r="J1173" s="17"/>
      <c r="K1173" s="17"/>
      <c r="L1173" s="17"/>
      <c r="M1173" s="17"/>
      <c r="N1173" s="8" t="s">
        <v>1002</v>
      </c>
      <c r="O1173" s="17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4.25" customHeight="1" x14ac:dyDescent="0.2">
      <c r="A1174" s="6" t="s">
        <v>2001</v>
      </c>
      <c r="B1174" s="6"/>
      <c r="C1174" s="6"/>
      <c r="D1174" s="7" t="s">
        <v>2002</v>
      </c>
      <c r="E1174" s="8" t="s">
        <v>2085</v>
      </c>
      <c r="F1174" s="8" t="s">
        <v>2086</v>
      </c>
      <c r="G1174" s="16"/>
      <c r="H1174" s="16"/>
      <c r="I1174" s="16"/>
      <c r="J1174" s="17"/>
      <c r="K1174" s="17"/>
      <c r="L1174" s="17"/>
      <c r="M1174" s="17"/>
      <c r="N1174" s="8" t="s">
        <v>1002</v>
      </c>
      <c r="O1174" s="17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4.25" customHeight="1" x14ac:dyDescent="0.2">
      <c r="A1175" s="6" t="s">
        <v>2001</v>
      </c>
      <c r="B1175" s="6"/>
      <c r="C1175" s="6"/>
      <c r="D1175" s="7" t="s">
        <v>2002</v>
      </c>
      <c r="E1175" s="8" t="s">
        <v>2087</v>
      </c>
      <c r="F1175" s="8" t="s">
        <v>2088</v>
      </c>
      <c r="G1175" s="16"/>
      <c r="H1175" s="16"/>
      <c r="I1175" s="16"/>
      <c r="J1175" s="17"/>
      <c r="K1175" s="17"/>
      <c r="L1175" s="17"/>
      <c r="M1175" s="17"/>
      <c r="N1175" s="8" t="s">
        <v>2089</v>
      </c>
      <c r="O1175" s="17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4.25" customHeight="1" x14ac:dyDescent="0.2">
      <c r="A1176" s="6" t="s">
        <v>2001</v>
      </c>
      <c r="B1176" s="6"/>
      <c r="C1176" s="6"/>
      <c r="D1176" s="7" t="s">
        <v>2002</v>
      </c>
      <c r="E1176" s="8" t="s">
        <v>2090</v>
      </c>
      <c r="F1176" s="8" t="s">
        <v>2091</v>
      </c>
      <c r="G1176" s="16"/>
      <c r="H1176" s="16"/>
      <c r="I1176" s="16"/>
      <c r="J1176" s="17"/>
      <c r="K1176" s="17"/>
      <c r="L1176" s="17"/>
      <c r="M1176" s="17"/>
      <c r="N1176" s="8" t="s">
        <v>2092</v>
      </c>
      <c r="O1176" s="17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4.25" customHeight="1" x14ac:dyDescent="0.2">
      <c r="A1177" s="6" t="s">
        <v>2001</v>
      </c>
      <c r="B1177" s="6"/>
      <c r="C1177" s="6"/>
      <c r="D1177" s="7" t="s">
        <v>2002</v>
      </c>
      <c r="E1177" s="8" t="s">
        <v>2093</v>
      </c>
      <c r="F1177" s="8" t="s">
        <v>2094</v>
      </c>
      <c r="G1177" s="16"/>
      <c r="H1177" s="16"/>
      <c r="I1177" s="16"/>
      <c r="J1177" s="17"/>
      <c r="K1177" s="17"/>
      <c r="L1177" s="17"/>
      <c r="M1177" s="17"/>
      <c r="N1177" s="8" t="s">
        <v>2095</v>
      </c>
      <c r="O1177" s="17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4.25" customHeight="1" x14ac:dyDescent="0.2">
      <c r="A1178" s="6" t="s">
        <v>2001</v>
      </c>
      <c r="B1178" s="6"/>
      <c r="C1178" s="6"/>
      <c r="D1178" s="7" t="s">
        <v>2002</v>
      </c>
      <c r="E1178" s="8" t="s">
        <v>2096</v>
      </c>
      <c r="F1178" s="8" t="s">
        <v>2097</v>
      </c>
      <c r="G1178" s="16"/>
      <c r="H1178" s="16"/>
      <c r="I1178" s="16"/>
      <c r="J1178" s="17"/>
      <c r="K1178" s="17"/>
      <c r="L1178" s="17"/>
      <c r="M1178" s="17"/>
      <c r="N1178" s="8" t="s">
        <v>240</v>
      </c>
      <c r="O1178" s="17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4.25" customHeight="1" x14ac:dyDescent="0.2">
      <c r="A1179" s="6" t="s">
        <v>2001</v>
      </c>
      <c r="B1179" s="6"/>
      <c r="C1179" s="6"/>
      <c r="D1179" s="7" t="s">
        <v>2002</v>
      </c>
      <c r="E1179" s="8" t="s">
        <v>2098</v>
      </c>
      <c r="F1179" s="8" t="s">
        <v>2097</v>
      </c>
      <c r="G1179" s="16"/>
      <c r="H1179" s="16"/>
      <c r="I1179" s="16"/>
      <c r="J1179" s="17"/>
      <c r="K1179" s="17"/>
      <c r="L1179" s="17"/>
      <c r="M1179" s="17"/>
      <c r="N1179" s="8" t="s">
        <v>1284</v>
      </c>
      <c r="O1179" s="17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4.25" customHeight="1" x14ac:dyDescent="0.2">
      <c r="A1180" s="6" t="s">
        <v>2001</v>
      </c>
      <c r="B1180" s="6"/>
      <c r="C1180" s="6"/>
      <c r="D1180" s="7" t="s">
        <v>2002</v>
      </c>
      <c r="E1180" s="8" t="s">
        <v>2099</v>
      </c>
      <c r="F1180" s="8" t="s">
        <v>2100</v>
      </c>
      <c r="G1180" s="16"/>
      <c r="H1180" s="16"/>
      <c r="I1180" s="16"/>
      <c r="J1180" s="17"/>
      <c r="K1180" s="17"/>
      <c r="L1180" s="17"/>
      <c r="M1180" s="17"/>
      <c r="N1180" s="8" t="s">
        <v>1000</v>
      </c>
      <c r="O1180" s="17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4.25" customHeight="1" x14ac:dyDescent="0.2">
      <c r="A1181" s="6" t="s">
        <v>2101</v>
      </c>
      <c r="B1181" s="6"/>
      <c r="C1181" s="6"/>
      <c r="D1181" s="7" t="s">
        <v>2002</v>
      </c>
      <c r="E1181" s="8" t="s">
        <v>2102</v>
      </c>
      <c r="F1181" s="8" t="s">
        <v>2103</v>
      </c>
      <c r="G1181" s="16"/>
      <c r="H1181" s="16"/>
      <c r="I1181" s="16"/>
      <c r="J1181" s="17"/>
      <c r="K1181" s="17"/>
      <c r="L1181" s="17"/>
      <c r="M1181" s="17"/>
      <c r="N1181" s="8" t="s">
        <v>157</v>
      </c>
      <c r="O1181" s="17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4.25" customHeight="1" x14ac:dyDescent="0.2">
      <c r="A1182" s="6" t="s">
        <v>2101</v>
      </c>
      <c r="B1182" s="6"/>
      <c r="C1182" s="6"/>
      <c r="D1182" s="7" t="s">
        <v>2002</v>
      </c>
      <c r="E1182" s="8" t="s">
        <v>2104</v>
      </c>
      <c r="F1182" s="8" t="s">
        <v>2105</v>
      </c>
      <c r="G1182" s="16"/>
      <c r="H1182" s="16"/>
      <c r="I1182" s="16"/>
      <c r="J1182" s="17"/>
      <c r="K1182" s="17"/>
      <c r="L1182" s="17"/>
      <c r="M1182" s="17"/>
      <c r="N1182" s="8" t="s">
        <v>207</v>
      </c>
      <c r="O1182" s="17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4.25" customHeight="1" x14ac:dyDescent="0.2">
      <c r="A1183" s="6" t="s">
        <v>2101</v>
      </c>
      <c r="B1183" s="6"/>
      <c r="C1183" s="6"/>
      <c r="D1183" s="7" t="s">
        <v>2002</v>
      </c>
      <c r="E1183" s="8" t="s">
        <v>2106</v>
      </c>
      <c r="F1183" s="8" t="s">
        <v>2107</v>
      </c>
      <c r="G1183" s="16"/>
      <c r="H1183" s="16"/>
      <c r="I1183" s="16"/>
      <c r="J1183" s="17"/>
      <c r="K1183" s="17"/>
      <c r="L1183" s="17"/>
      <c r="M1183" s="17"/>
      <c r="N1183" s="8" t="s">
        <v>2108</v>
      </c>
      <c r="O1183" s="17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4.25" customHeight="1" x14ac:dyDescent="0.2">
      <c r="A1184" s="6" t="s">
        <v>2101</v>
      </c>
      <c r="B1184" s="6"/>
      <c r="C1184" s="6"/>
      <c r="D1184" s="7" t="s">
        <v>2002</v>
      </c>
      <c r="E1184" s="8" t="s">
        <v>2109</v>
      </c>
      <c r="F1184" s="8" t="s">
        <v>2110</v>
      </c>
      <c r="G1184" s="16"/>
      <c r="H1184" s="16"/>
      <c r="I1184" s="16"/>
      <c r="J1184" s="17"/>
      <c r="K1184" s="17"/>
      <c r="L1184" s="17"/>
      <c r="M1184" s="17"/>
      <c r="N1184" s="8" t="s">
        <v>2111</v>
      </c>
      <c r="O1184" s="17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4.25" customHeight="1" x14ac:dyDescent="0.2">
      <c r="A1185" s="6" t="s">
        <v>2101</v>
      </c>
      <c r="B1185" s="6"/>
      <c r="C1185" s="6"/>
      <c r="D1185" s="7" t="s">
        <v>2002</v>
      </c>
      <c r="E1185" s="8" t="s">
        <v>2112</v>
      </c>
      <c r="F1185" s="8" t="s">
        <v>2113</v>
      </c>
      <c r="G1185" s="16"/>
      <c r="H1185" s="16"/>
      <c r="I1185" s="16"/>
      <c r="J1185" s="17"/>
      <c r="K1185" s="17"/>
      <c r="L1185" s="17"/>
      <c r="M1185" s="17"/>
      <c r="N1185" s="8" t="s">
        <v>2114</v>
      </c>
      <c r="O1185" s="17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4.25" customHeight="1" x14ac:dyDescent="0.2">
      <c r="A1186" s="6" t="s">
        <v>2101</v>
      </c>
      <c r="B1186" s="6"/>
      <c r="C1186" s="6"/>
      <c r="D1186" s="7" t="s">
        <v>2002</v>
      </c>
      <c r="E1186" s="8" t="s">
        <v>2115</v>
      </c>
      <c r="F1186" s="8" t="s">
        <v>2116</v>
      </c>
      <c r="G1186" s="16"/>
      <c r="H1186" s="16"/>
      <c r="I1186" s="16"/>
      <c r="J1186" s="17"/>
      <c r="K1186" s="17"/>
      <c r="L1186" s="17"/>
      <c r="M1186" s="17"/>
      <c r="N1186" s="8" t="s">
        <v>1284</v>
      </c>
      <c r="O1186" s="17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4.25" customHeight="1" x14ac:dyDescent="0.2">
      <c r="A1187" s="6" t="s">
        <v>2101</v>
      </c>
      <c r="B1187" s="6"/>
      <c r="C1187" s="6"/>
      <c r="D1187" s="7" t="s">
        <v>2002</v>
      </c>
      <c r="E1187" s="8" t="s">
        <v>2117</v>
      </c>
      <c r="F1187" s="8" t="s">
        <v>2118</v>
      </c>
      <c r="G1187" s="16"/>
      <c r="H1187" s="16"/>
      <c r="I1187" s="16"/>
      <c r="J1187" s="17"/>
      <c r="K1187" s="17"/>
      <c r="L1187" s="17"/>
      <c r="M1187" s="17"/>
      <c r="N1187" s="8" t="s">
        <v>550</v>
      </c>
      <c r="O1187" s="17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4.25" customHeight="1" x14ac:dyDescent="0.2">
      <c r="A1188" s="6" t="s">
        <v>2101</v>
      </c>
      <c r="B1188" s="6"/>
      <c r="C1188" s="6"/>
      <c r="D1188" s="7" t="s">
        <v>2002</v>
      </c>
      <c r="E1188" s="8" t="s">
        <v>2119</v>
      </c>
      <c r="F1188" s="8" t="s">
        <v>2120</v>
      </c>
      <c r="G1188" s="16"/>
      <c r="H1188" s="16"/>
      <c r="I1188" s="16"/>
      <c r="J1188" s="17"/>
      <c r="K1188" s="17"/>
      <c r="L1188" s="17"/>
      <c r="M1188" s="17"/>
      <c r="N1188" s="8" t="s">
        <v>1002</v>
      </c>
      <c r="O1188" s="17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4.25" customHeight="1" x14ac:dyDescent="0.2">
      <c r="A1189" s="6" t="s">
        <v>2101</v>
      </c>
      <c r="B1189" s="6"/>
      <c r="C1189" s="6"/>
      <c r="D1189" s="7" t="s">
        <v>2002</v>
      </c>
      <c r="E1189" s="8" t="s">
        <v>2121</v>
      </c>
      <c r="F1189" s="8" t="s">
        <v>2122</v>
      </c>
      <c r="G1189" s="16"/>
      <c r="H1189" s="16"/>
      <c r="I1189" s="16"/>
      <c r="J1189" s="17"/>
      <c r="K1189" s="17"/>
      <c r="L1189" s="17"/>
      <c r="M1189" s="17"/>
      <c r="N1189" s="8" t="s">
        <v>2123</v>
      </c>
      <c r="O1189" s="17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4.25" customHeight="1" x14ac:dyDescent="0.2">
      <c r="A1190" s="6" t="s">
        <v>2101</v>
      </c>
      <c r="B1190" s="6" t="b">
        <v>1</v>
      </c>
      <c r="C1190" s="6"/>
      <c r="D1190" s="7" t="s">
        <v>2002</v>
      </c>
      <c r="E1190" s="8" t="s">
        <v>2124</v>
      </c>
      <c r="F1190" s="8" t="s">
        <v>2122</v>
      </c>
      <c r="G1190" s="16"/>
      <c r="H1190" s="16"/>
      <c r="I1190" s="16"/>
      <c r="J1190" s="17"/>
      <c r="K1190" s="17"/>
      <c r="L1190" s="17"/>
      <c r="M1190" s="17"/>
      <c r="N1190" s="8" t="s">
        <v>1002</v>
      </c>
      <c r="O1190" s="17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4.25" customHeight="1" x14ac:dyDescent="0.2">
      <c r="A1191" s="6" t="s">
        <v>2101</v>
      </c>
      <c r="B1191" s="6"/>
      <c r="C1191" s="6"/>
      <c r="D1191" s="7" t="s">
        <v>2002</v>
      </c>
      <c r="E1191" s="8" t="s">
        <v>2125</v>
      </c>
      <c r="F1191" s="8" t="s">
        <v>2126</v>
      </c>
      <c r="G1191" s="16"/>
      <c r="H1191" s="16"/>
      <c r="I1191" s="16"/>
      <c r="J1191" s="17"/>
      <c r="K1191" s="17"/>
      <c r="L1191" s="17"/>
      <c r="M1191" s="17"/>
      <c r="N1191" s="8" t="s">
        <v>550</v>
      </c>
      <c r="O1191" s="17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4.25" customHeight="1" x14ac:dyDescent="0.2">
      <c r="A1192" s="6" t="s">
        <v>2101</v>
      </c>
      <c r="B1192" s="6"/>
      <c r="C1192" s="6"/>
      <c r="D1192" s="7" t="s">
        <v>2002</v>
      </c>
      <c r="E1192" s="8" t="s">
        <v>2127</v>
      </c>
      <c r="F1192" s="8" t="s">
        <v>2128</v>
      </c>
      <c r="G1192" s="16"/>
      <c r="H1192" s="16"/>
      <c r="I1192" s="16"/>
      <c r="J1192" s="17"/>
      <c r="K1192" s="17"/>
      <c r="L1192" s="17"/>
      <c r="M1192" s="17"/>
      <c r="N1192" s="8" t="s">
        <v>2129</v>
      </c>
      <c r="O1192" s="17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4.25" customHeight="1" x14ac:dyDescent="0.2">
      <c r="A1193" s="6" t="s">
        <v>2101</v>
      </c>
      <c r="B1193" s="6"/>
      <c r="C1193" s="6"/>
      <c r="D1193" s="7" t="s">
        <v>2002</v>
      </c>
      <c r="E1193" s="8" t="s">
        <v>2130</v>
      </c>
      <c r="F1193" s="8" t="s">
        <v>2128</v>
      </c>
      <c r="G1193" s="16"/>
      <c r="H1193" s="16"/>
      <c r="I1193" s="16"/>
      <c r="J1193" s="17"/>
      <c r="K1193" s="17"/>
      <c r="L1193" s="17"/>
      <c r="M1193" s="17"/>
      <c r="N1193" s="8" t="s">
        <v>2131</v>
      </c>
      <c r="O1193" s="17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4.25" customHeight="1" x14ac:dyDescent="0.2">
      <c r="A1194" s="6" t="s">
        <v>2101</v>
      </c>
      <c r="B1194" s="6"/>
      <c r="C1194" s="6"/>
      <c r="D1194" s="7" t="s">
        <v>2002</v>
      </c>
      <c r="E1194" s="8" t="s">
        <v>2132</v>
      </c>
      <c r="F1194" s="8" t="s">
        <v>2133</v>
      </c>
      <c r="G1194" s="16"/>
      <c r="H1194" s="16"/>
      <c r="I1194" s="16"/>
      <c r="J1194" s="17"/>
      <c r="K1194" s="17"/>
      <c r="L1194" s="17"/>
      <c r="M1194" s="17"/>
      <c r="N1194" s="8" t="s">
        <v>2134</v>
      </c>
      <c r="O1194" s="17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4.25" customHeight="1" x14ac:dyDescent="0.2">
      <c r="A1195" s="6" t="s">
        <v>2101</v>
      </c>
      <c r="B1195" s="6"/>
      <c r="C1195" s="6"/>
      <c r="D1195" s="7" t="s">
        <v>2002</v>
      </c>
      <c r="E1195" s="8" t="s">
        <v>525</v>
      </c>
      <c r="F1195" s="8" t="s">
        <v>2135</v>
      </c>
      <c r="G1195" s="16"/>
      <c r="H1195" s="16"/>
      <c r="I1195" s="16"/>
      <c r="J1195" s="17"/>
      <c r="K1195" s="17"/>
      <c r="L1195" s="17"/>
      <c r="M1195" s="17"/>
      <c r="N1195" s="8" t="s">
        <v>2136</v>
      </c>
      <c r="O1195" s="17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4.25" customHeight="1" x14ac:dyDescent="0.2">
      <c r="A1196" s="6" t="s">
        <v>2101</v>
      </c>
      <c r="B1196" s="6"/>
      <c r="C1196" s="6"/>
      <c r="D1196" s="7" t="s">
        <v>2002</v>
      </c>
      <c r="E1196" s="8" t="s">
        <v>2137</v>
      </c>
      <c r="F1196" s="8" t="s">
        <v>2138</v>
      </c>
      <c r="G1196" s="16"/>
      <c r="H1196" s="16"/>
      <c r="I1196" s="16"/>
      <c r="J1196" s="17"/>
      <c r="K1196" s="17"/>
      <c r="L1196" s="17"/>
      <c r="M1196" s="17"/>
      <c r="N1196" s="8" t="s">
        <v>2139</v>
      </c>
      <c r="O1196" s="17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4.25" customHeight="1" x14ac:dyDescent="0.2">
      <c r="A1197" s="6" t="s">
        <v>2101</v>
      </c>
      <c r="B1197" s="6"/>
      <c r="C1197" s="6"/>
      <c r="D1197" s="7" t="s">
        <v>2002</v>
      </c>
      <c r="E1197" s="8" t="s">
        <v>2140</v>
      </c>
      <c r="F1197" s="8" t="s">
        <v>2141</v>
      </c>
      <c r="G1197" s="16"/>
      <c r="H1197" s="16"/>
      <c r="I1197" s="16"/>
      <c r="J1197" s="17"/>
      <c r="K1197" s="17"/>
      <c r="L1197" s="17"/>
      <c r="M1197" s="17"/>
      <c r="N1197" s="8" t="s">
        <v>2142</v>
      </c>
      <c r="O1197" s="17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4.25" customHeight="1" x14ac:dyDescent="0.2">
      <c r="A1198" s="6" t="s">
        <v>2101</v>
      </c>
      <c r="B1198" s="6"/>
      <c r="C1198" s="6"/>
      <c r="D1198" s="7" t="s">
        <v>2002</v>
      </c>
      <c r="E1198" s="8" t="s">
        <v>2143</v>
      </c>
      <c r="F1198" s="8" t="s">
        <v>2141</v>
      </c>
      <c r="G1198" s="16"/>
      <c r="H1198" s="16"/>
      <c r="I1198" s="16"/>
      <c r="J1198" s="17"/>
      <c r="K1198" s="17"/>
      <c r="L1198" s="17"/>
      <c r="M1198" s="17"/>
      <c r="N1198" s="8" t="s">
        <v>1002</v>
      </c>
      <c r="O1198" s="17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4.25" customHeight="1" x14ac:dyDescent="0.2">
      <c r="A1199" s="6" t="s">
        <v>2101</v>
      </c>
      <c r="B1199" s="6"/>
      <c r="C1199" s="6"/>
      <c r="D1199" s="7" t="s">
        <v>2002</v>
      </c>
      <c r="E1199" s="8" t="s">
        <v>2144</v>
      </c>
      <c r="F1199" s="8" t="s">
        <v>2145</v>
      </c>
      <c r="G1199" s="16"/>
      <c r="H1199" s="16"/>
      <c r="I1199" s="16"/>
      <c r="J1199" s="17"/>
      <c r="K1199" s="17"/>
      <c r="L1199" s="17"/>
      <c r="M1199" s="17"/>
      <c r="N1199" s="8" t="s">
        <v>1720</v>
      </c>
      <c r="O1199" s="17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4.25" customHeight="1" x14ac:dyDescent="0.2">
      <c r="A1200" s="6" t="s">
        <v>2101</v>
      </c>
      <c r="B1200" s="6"/>
      <c r="C1200" s="6"/>
      <c r="D1200" s="7" t="s">
        <v>2002</v>
      </c>
      <c r="E1200" s="8" t="s">
        <v>2146</v>
      </c>
      <c r="F1200" s="8" t="s">
        <v>2147</v>
      </c>
      <c r="G1200" s="16"/>
      <c r="H1200" s="16"/>
      <c r="I1200" s="16"/>
      <c r="J1200" s="17"/>
      <c r="K1200" s="17"/>
      <c r="L1200" s="17"/>
      <c r="M1200" s="17"/>
      <c r="N1200" s="8" t="s">
        <v>2148</v>
      </c>
      <c r="O1200" s="17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4.25" customHeight="1" x14ac:dyDescent="0.2">
      <c r="A1201" s="6" t="s">
        <v>2101</v>
      </c>
      <c r="B1201" s="6"/>
      <c r="C1201" s="6"/>
      <c r="D1201" s="7" t="s">
        <v>2002</v>
      </c>
      <c r="E1201" s="8" t="s">
        <v>2149</v>
      </c>
      <c r="F1201" s="8" t="s">
        <v>2150</v>
      </c>
      <c r="G1201" s="16"/>
      <c r="H1201" s="16"/>
      <c r="I1201" s="16"/>
      <c r="J1201" s="17"/>
      <c r="K1201" s="17"/>
      <c r="L1201" s="17"/>
      <c r="M1201" s="17"/>
      <c r="N1201" s="8" t="s">
        <v>2151</v>
      </c>
      <c r="O1201" s="17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4.25" customHeight="1" x14ac:dyDescent="0.2">
      <c r="A1202" s="6" t="s">
        <v>2101</v>
      </c>
      <c r="B1202" s="6"/>
      <c r="C1202" s="6"/>
      <c r="D1202" s="7" t="s">
        <v>2002</v>
      </c>
      <c r="E1202" s="8" t="s">
        <v>2152</v>
      </c>
      <c r="F1202" s="8" t="s">
        <v>2153</v>
      </c>
      <c r="G1202" s="16"/>
      <c r="H1202" s="16"/>
      <c r="I1202" s="16"/>
      <c r="J1202" s="17"/>
      <c r="K1202" s="17"/>
      <c r="L1202" s="17"/>
      <c r="M1202" s="17"/>
      <c r="N1202" s="8" t="s">
        <v>2151</v>
      </c>
      <c r="O1202" s="17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4.25" customHeight="1" x14ac:dyDescent="0.2">
      <c r="A1203" s="6" t="s">
        <v>2101</v>
      </c>
      <c r="B1203" s="6" t="b">
        <v>1</v>
      </c>
      <c r="C1203" s="6"/>
      <c r="D1203" s="7" t="s">
        <v>2002</v>
      </c>
      <c r="E1203" s="8" t="s">
        <v>2154</v>
      </c>
      <c r="F1203" s="8" t="s">
        <v>2155</v>
      </c>
      <c r="G1203" s="16"/>
      <c r="H1203" s="16"/>
      <c r="I1203" s="16"/>
      <c r="J1203" s="17"/>
      <c r="K1203" s="17"/>
      <c r="L1203" s="17"/>
      <c r="M1203" s="17"/>
      <c r="N1203" s="8" t="s">
        <v>2156</v>
      </c>
      <c r="O1203" s="17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4.25" customHeight="1" x14ac:dyDescent="0.2">
      <c r="A1204" s="6" t="s">
        <v>2101</v>
      </c>
      <c r="B1204" s="6"/>
      <c r="C1204" s="6"/>
      <c r="D1204" s="7" t="s">
        <v>2002</v>
      </c>
      <c r="E1204" s="8" t="s">
        <v>2157</v>
      </c>
      <c r="F1204" s="8" t="s">
        <v>2158</v>
      </c>
      <c r="G1204" s="16"/>
      <c r="H1204" s="16"/>
      <c r="I1204" s="16"/>
      <c r="J1204" s="17"/>
      <c r="K1204" s="17"/>
      <c r="L1204" s="17"/>
      <c r="M1204" s="17"/>
      <c r="N1204" s="8" t="s">
        <v>1002</v>
      </c>
      <c r="O1204" s="17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4.25" customHeight="1" x14ac:dyDescent="0.2">
      <c r="A1205" s="6" t="s">
        <v>2101</v>
      </c>
      <c r="B1205" s="6"/>
      <c r="C1205" s="6"/>
      <c r="D1205" s="7" t="s">
        <v>2002</v>
      </c>
      <c r="E1205" s="8" t="s">
        <v>2159</v>
      </c>
      <c r="F1205" s="8" t="s">
        <v>2158</v>
      </c>
      <c r="G1205" s="16"/>
      <c r="H1205" s="16"/>
      <c r="I1205" s="16"/>
      <c r="J1205" s="17"/>
      <c r="K1205" s="17"/>
      <c r="L1205" s="17"/>
      <c r="M1205" s="17"/>
      <c r="N1205" s="8" t="s">
        <v>386</v>
      </c>
      <c r="O1205" s="17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4.25" customHeight="1" x14ac:dyDescent="0.2">
      <c r="A1206" s="6" t="s">
        <v>2101</v>
      </c>
      <c r="B1206" s="6"/>
      <c r="C1206" s="6"/>
      <c r="D1206" s="7" t="s">
        <v>2002</v>
      </c>
      <c r="E1206" s="8" t="s">
        <v>2160</v>
      </c>
      <c r="F1206" s="8" t="s">
        <v>2161</v>
      </c>
      <c r="G1206" s="16"/>
      <c r="H1206" s="16"/>
      <c r="I1206" s="16"/>
      <c r="J1206" s="17"/>
      <c r="K1206" s="17"/>
      <c r="L1206" s="17"/>
      <c r="M1206" s="17"/>
      <c r="N1206" s="8" t="s">
        <v>2162</v>
      </c>
      <c r="O1206" s="17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4.25" customHeight="1" x14ac:dyDescent="0.2">
      <c r="A1207" s="6" t="s">
        <v>2101</v>
      </c>
      <c r="B1207" s="6" t="b">
        <v>1</v>
      </c>
      <c r="C1207" s="6"/>
      <c r="D1207" s="7" t="s">
        <v>2002</v>
      </c>
      <c r="E1207" s="8" t="s">
        <v>2163</v>
      </c>
      <c r="F1207" s="8" t="s">
        <v>2164</v>
      </c>
      <c r="G1207" s="16"/>
      <c r="H1207" s="16"/>
      <c r="I1207" s="16"/>
      <c r="J1207" s="17"/>
      <c r="K1207" s="17"/>
      <c r="L1207" s="17"/>
      <c r="M1207" s="17"/>
      <c r="N1207" s="8" t="s">
        <v>1284</v>
      </c>
      <c r="O1207" s="17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4.25" customHeight="1" x14ac:dyDescent="0.2">
      <c r="A1208" s="6" t="s">
        <v>2101</v>
      </c>
      <c r="B1208" s="6"/>
      <c r="C1208" s="6"/>
      <c r="D1208" s="7" t="s">
        <v>2002</v>
      </c>
      <c r="E1208" s="8" t="s">
        <v>2165</v>
      </c>
      <c r="F1208" s="8" t="s">
        <v>2164</v>
      </c>
      <c r="G1208" s="16"/>
      <c r="H1208" s="16"/>
      <c r="I1208" s="16"/>
      <c r="J1208" s="17"/>
      <c r="K1208" s="17"/>
      <c r="L1208" s="17"/>
      <c r="M1208" s="17"/>
      <c r="N1208" s="8" t="s">
        <v>2079</v>
      </c>
      <c r="O1208" s="17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4.25" customHeight="1" x14ac:dyDescent="0.2">
      <c r="A1209" s="6" t="s">
        <v>2101</v>
      </c>
      <c r="B1209" s="6"/>
      <c r="C1209" s="6"/>
      <c r="D1209" s="7" t="s">
        <v>2002</v>
      </c>
      <c r="E1209" s="8" t="s">
        <v>2166</v>
      </c>
      <c r="F1209" s="8" t="s">
        <v>161</v>
      </c>
      <c r="G1209" s="16"/>
      <c r="H1209" s="16"/>
      <c r="I1209" s="16"/>
      <c r="J1209" s="17"/>
      <c r="K1209" s="17"/>
      <c r="L1209" s="17"/>
      <c r="M1209" s="17"/>
      <c r="N1209" s="8" t="s">
        <v>2167</v>
      </c>
      <c r="O1209" s="17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4.25" customHeight="1" x14ac:dyDescent="0.2">
      <c r="A1210" s="6" t="s">
        <v>2101</v>
      </c>
      <c r="B1210" s="6"/>
      <c r="C1210" s="6"/>
      <c r="D1210" s="7" t="s">
        <v>2002</v>
      </c>
      <c r="E1210" s="8" t="s">
        <v>2168</v>
      </c>
      <c r="F1210" s="8" t="s">
        <v>161</v>
      </c>
      <c r="G1210" s="16"/>
      <c r="H1210" s="16"/>
      <c r="I1210" s="16"/>
      <c r="J1210" s="17"/>
      <c r="K1210" s="17"/>
      <c r="L1210" s="17"/>
      <c r="M1210" s="17"/>
      <c r="N1210" s="8" t="s">
        <v>2169</v>
      </c>
      <c r="O1210" s="17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4.25" customHeight="1" x14ac:dyDescent="0.2">
      <c r="A1211" s="6" t="s">
        <v>2101</v>
      </c>
      <c r="B1211" s="6"/>
      <c r="C1211" s="6"/>
      <c r="D1211" s="7" t="s">
        <v>2002</v>
      </c>
      <c r="E1211" s="8" t="s">
        <v>2170</v>
      </c>
      <c r="F1211" s="8" t="s">
        <v>161</v>
      </c>
      <c r="G1211" s="16"/>
      <c r="H1211" s="16"/>
      <c r="I1211" s="16"/>
      <c r="J1211" s="17"/>
      <c r="K1211" s="17"/>
      <c r="L1211" s="17"/>
      <c r="M1211" s="17"/>
      <c r="N1211" s="8" t="s">
        <v>592</v>
      </c>
      <c r="O1211" s="17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4.25" customHeight="1" x14ac:dyDescent="0.2">
      <c r="A1212" s="6" t="s">
        <v>2101</v>
      </c>
      <c r="B1212" s="6" t="b">
        <v>1</v>
      </c>
      <c r="C1212" s="6"/>
      <c r="D1212" s="7" t="s">
        <v>2002</v>
      </c>
      <c r="E1212" s="8" t="s">
        <v>2171</v>
      </c>
      <c r="F1212" s="8" t="s">
        <v>161</v>
      </c>
      <c r="G1212" s="16"/>
      <c r="H1212" s="16"/>
      <c r="I1212" s="16"/>
      <c r="J1212" s="17"/>
      <c r="K1212" s="17"/>
      <c r="L1212" s="17"/>
      <c r="M1212" s="17"/>
      <c r="N1212" s="8" t="s">
        <v>996</v>
      </c>
      <c r="O1212" s="17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4.25" customHeight="1" x14ac:dyDescent="0.2">
      <c r="A1213" s="6" t="s">
        <v>2101</v>
      </c>
      <c r="B1213" s="6"/>
      <c r="C1213" s="6"/>
      <c r="D1213" s="7" t="s">
        <v>2002</v>
      </c>
      <c r="E1213" s="8" t="s">
        <v>2172</v>
      </c>
      <c r="F1213" s="8" t="s">
        <v>161</v>
      </c>
      <c r="G1213" s="16"/>
      <c r="H1213" s="16"/>
      <c r="I1213" s="16"/>
      <c r="J1213" s="17"/>
      <c r="K1213" s="17"/>
      <c r="L1213" s="17"/>
      <c r="M1213" s="17"/>
      <c r="N1213" s="8" t="s">
        <v>104</v>
      </c>
      <c r="O1213" s="17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4.25" customHeight="1" x14ac:dyDescent="0.2">
      <c r="A1214" s="6" t="s">
        <v>2101</v>
      </c>
      <c r="B1214" s="6" t="b">
        <v>1</v>
      </c>
      <c r="C1214" s="6"/>
      <c r="D1214" s="7" t="s">
        <v>2002</v>
      </c>
      <c r="E1214" s="8" t="s">
        <v>2173</v>
      </c>
      <c r="F1214" s="8" t="s">
        <v>161</v>
      </c>
      <c r="G1214" s="16"/>
      <c r="H1214" s="16"/>
      <c r="I1214" s="16"/>
      <c r="J1214" s="17"/>
      <c r="K1214" s="17"/>
      <c r="L1214" s="17"/>
      <c r="M1214" s="17"/>
      <c r="N1214" s="8" t="s">
        <v>113</v>
      </c>
      <c r="O1214" s="17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4.25" customHeight="1" x14ac:dyDescent="0.2">
      <c r="A1215" s="6" t="s">
        <v>2101</v>
      </c>
      <c r="B1215" s="6"/>
      <c r="C1215" s="6"/>
      <c r="D1215" s="7" t="s">
        <v>2002</v>
      </c>
      <c r="E1215" s="8" t="s">
        <v>2174</v>
      </c>
      <c r="F1215" s="8" t="s">
        <v>161</v>
      </c>
      <c r="G1215" s="16"/>
      <c r="H1215" s="16"/>
      <c r="I1215" s="16"/>
      <c r="J1215" s="17"/>
      <c r="K1215" s="17"/>
      <c r="L1215" s="17"/>
      <c r="M1215" s="17"/>
      <c r="N1215" s="8" t="s">
        <v>2062</v>
      </c>
      <c r="O1215" s="17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4.25" customHeight="1" x14ac:dyDescent="0.2">
      <c r="A1216" s="6" t="s">
        <v>2101</v>
      </c>
      <c r="B1216" s="6"/>
      <c r="C1216" s="6"/>
      <c r="D1216" s="7" t="s">
        <v>2002</v>
      </c>
      <c r="E1216" s="8" t="s">
        <v>2175</v>
      </c>
      <c r="F1216" s="8" t="s">
        <v>161</v>
      </c>
      <c r="G1216" s="16"/>
      <c r="H1216" s="16"/>
      <c r="I1216" s="16"/>
      <c r="J1216" s="17"/>
      <c r="K1216" s="17"/>
      <c r="L1216" s="17"/>
      <c r="M1216" s="17"/>
      <c r="N1216" s="8" t="s">
        <v>2176</v>
      </c>
      <c r="O1216" s="17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4.25" customHeight="1" x14ac:dyDescent="0.2">
      <c r="A1217" s="6" t="s">
        <v>2101</v>
      </c>
      <c r="B1217" s="6"/>
      <c r="C1217" s="6"/>
      <c r="D1217" s="7" t="s">
        <v>2002</v>
      </c>
      <c r="E1217" s="8" t="s">
        <v>2177</v>
      </c>
      <c r="F1217" s="8" t="s">
        <v>161</v>
      </c>
      <c r="G1217" s="16"/>
      <c r="H1217" s="16"/>
      <c r="I1217" s="16"/>
      <c r="J1217" s="17"/>
      <c r="K1217" s="17"/>
      <c r="L1217" s="17"/>
      <c r="M1217" s="17"/>
      <c r="N1217" s="8" t="s">
        <v>1720</v>
      </c>
      <c r="O1217" s="17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4.25" customHeight="1" x14ac:dyDescent="0.2">
      <c r="A1218" s="6" t="s">
        <v>2101</v>
      </c>
      <c r="B1218" s="6"/>
      <c r="C1218" s="6"/>
      <c r="D1218" s="7" t="s">
        <v>2002</v>
      </c>
      <c r="E1218" s="8" t="s">
        <v>2178</v>
      </c>
      <c r="F1218" s="8" t="s">
        <v>161</v>
      </c>
      <c r="G1218" s="16"/>
      <c r="H1218" s="16"/>
      <c r="I1218" s="16"/>
      <c r="J1218" s="17"/>
      <c r="K1218" s="17"/>
      <c r="L1218" s="17"/>
      <c r="M1218" s="17"/>
      <c r="N1218" s="8" t="s">
        <v>592</v>
      </c>
      <c r="O1218" s="17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4.25" customHeight="1" x14ac:dyDescent="0.2">
      <c r="A1219" s="6" t="s">
        <v>2101</v>
      </c>
      <c r="B1219" s="6" t="b">
        <v>1</v>
      </c>
      <c r="C1219" s="6"/>
      <c r="D1219" s="7" t="s">
        <v>2002</v>
      </c>
      <c r="E1219" s="8" t="s">
        <v>2179</v>
      </c>
      <c r="F1219" s="8" t="s">
        <v>161</v>
      </c>
      <c r="G1219" s="16"/>
      <c r="H1219" s="16"/>
      <c r="I1219" s="16"/>
      <c r="J1219" s="17"/>
      <c r="K1219" s="17"/>
      <c r="L1219" s="17"/>
      <c r="M1219" s="17"/>
      <c r="N1219" s="8" t="s">
        <v>367</v>
      </c>
      <c r="O1219" s="17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4.25" customHeight="1" x14ac:dyDescent="0.2">
      <c r="A1220" s="6" t="s">
        <v>2101</v>
      </c>
      <c r="B1220" s="6"/>
      <c r="C1220" s="6"/>
      <c r="D1220" s="7" t="s">
        <v>2002</v>
      </c>
      <c r="E1220" s="8" t="s">
        <v>2180</v>
      </c>
      <c r="F1220" s="8" t="s">
        <v>161</v>
      </c>
      <c r="G1220" s="16"/>
      <c r="H1220" s="16"/>
      <c r="I1220" s="16"/>
      <c r="J1220" s="17"/>
      <c r="K1220" s="17"/>
      <c r="L1220" s="17"/>
      <c r="M1220" s="17"/>
      <c r="N1220" s="8" t="s">
        <v>2082</v>
      </c>
      <c r="O1220" s="17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4.25" customHeight="1" x14ac:dyDescent="0.2">
      <c r="A1221" s="6" t="s">
        <v>2101</v>
      </c>
      <c r="B1221" s="6"/>
      <c r="C1221" s="6"/>
      <c r="D1221" s="7" t="s">
        <v>2002</v>
      </c>
      <c r="E1221" s="8" t="s">
        <v>2181</v>
      </c>
      <c r="F1221" s="8" t="s">
        <v>161</v>
      </c>
      <c r="G1221" s="16"/>
      <c r="H1221" s="16"/>
      <c r="I1221" s="16"/>
      <c r="J1221" s="17"/>
      <c r="K1221" s="17"/>
      <c r="L1221" s="17"/>
      <c r="M1221" s="17"/>
      <c r="N1221" s="8" t="s">
        <v>217</v>
      </c>
      <c r="O1221" s="17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4.25" customHeight="1" x14ac:dyDescent="0.2">
      <c r="A1222" s="6" t="s">
        <v>2101</v>
      </c>
      <c r="B1222" s="6"/>
      <c r="C1222" s="6"/>
      <c r="D1222" s="7" t="s">
        <v>2002</v>
      </c>
      <c r="E1222" s="8" t="s">
        <v>2182</v>
      </c>
      <c r="F1222" s="8" t="s">
        <v>161</v>
      </c>
      <c r="G1222" s="16"/>
      <c r="H1222" s="16"/>
      <c r="I1222" s="16"/>
      <c r="J1222" s="17"/>
      <c r="K1222" s="17"/>
      <c r="L1222" s="17"/>
      <c r="M1222" s="17"/>
      <c r="N1222" s="8" t="s">
        <v>592</v>
      </c>
      <c r="O1222" s="17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4.25" customHeight="1" x14ac:dyDescent="0.2">
      <c r="A1223" s="6" t="s">
        <v>2101</v>
      </c>
      <c r="B1223" s="6"/>
      <c r="C1223" s="6"/>
      <c r="D1223" s="7" t="s">
        <v>2002</v>
      </c>
      <c r="E1223" s="8" t="s">
        <v>2183</v>
      </c>
      <c r="F1223" s="8" t="s">
        <v>161</v>
      </c>
      <c r="G1223" s="16"/>
      <c r="H1223" s="16"/>
      <c r="I1223" s="16"/>
      <c r="J1223" s="17"/>
      <c r="K1223" s="17"/>
      <c r="L1223" s="17"/>
      <c r="M1223" s="17"/>
      <c r="N1223" s="8" t="s">
        <v>2184</v>
      </c>
      <c r="O1223" s="17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4.25" customHeight="1" x14ac:dyDescent="0.2">
      <c r="A1224" s="6" t="s">
        <v>2101</v>
      </c>
      <c r="B1224" s="6"/>
      <c r="C1224" s="6"/>
      <c r="D1224" s="7" t="s">
        <v>2002</v>
      </c>
      <c r="E1224" s="8" t="s">
        <v>2185</v>
      </c>
      <c r="F1224" s="8" t="s">
        <v>161</v>
      </c>
      <c r="G1224" s="16"/>
      <c r="H1224" s="16"/>
      <c r="I1224" s="16"/>
      <c r="J1224" s="17"/>
      <c r="K1224" s="17"/>
      <c r="L1224" s="17"/>
      <c r="M1224" s="17"/>
      <c r="N1224" s="8" t="s">
        <v>2186</v>
      </c>
      <c r="O1224" s="17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4.25" customHeight="1" x14ac:dyDescent="0.2">
      <c r="A1225" s="6" t="s">
        <v>2101</v>
      </c>
      <c r="B1225" s="6"/>
      <c r="C1225" s="6"/>
      <c r="D1225" s="7" t="s">
        <v>2002</v>
      </c>
      <c r="E1225" s="8" t="s">
        <v>2187</v>
      </c>
      <c r="F1225" s="8" t="s">
        <v>161</v>
      </c>
      <c r="G1225" s="16"/>
      <c r="H1225" s="16"/>
      <c r="I1225" s="16"/>
      <c r="J1225" s="17"/>
      <c r="K1225" s="17"/>
      <c r="L1225" s="17"/>
      <c r="M1225" s="17"/>
      <c r="N1225" s="8" t="s">
        <v>2188</v>
      </c>
      <c r="O1225" s="17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4.25" customHeight="1" x14ac:dyDescent="0.2">
      <c r="A1226" s="6" t="s">
        <v>2101</v>
      </c>
      <c r="B1226" s="6"/>
      <c r="C1226" s="6"/>
      <c r="D1226" s="7" t="s">
        <v>2002</v>
      </c>
      <c r="E1226" s="8" t="s">
        <v>2189</v>
      </c>
      <c r="F1226" s="8" t="s">
        <v>161</v>
      </c>
      <c r="G1226" s="16"/>
      <c r="H1226" s="16"/>
      <c r="I1226" s="16"/>
      <c r="J1226" s="17"/>
      <c r="K1226" s="17"/>
      <c r="L1226" s="17"/>
      <c r="M1226" s="17"/>
      <c r="N1226" s="8" t="s">
        <v>2190</v>
      </c>
      <c r="O1226" s="17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4.25" customHeight="1" x14ac:dyDescent="0.2">
      <c r="A1227" s="6" t="s">
        <v>2101</v>
      </c>
      <c r="B1227" s="6"/>
      <c r="C1227" s="6"/>
      <c r="D1227" s="7" t="s">
        <v>2002</v>
      </c>
      <c r="E1227" s="8" t="s">
        <v>2191</v>
      </c>
      <c r="F1227" s="8" t="s">
        <v>161</v>
      </c>
      <c r="G1227" s="16"/>
      <c r="H1227" s="16"/>
      <c r="I1227" s="16"/>
      <c r="J1227" s="17"/>
      <c r="K1227" s="17"/>
      <c r="L1227" s="17"/>
      <c r="M1227" s="17"/>
      <c r="N1227" s="8" t="s">
        <v>2192</v>
      </c>
      <c r="O1227" s="17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4.25" customHeight="1" x14ac:dyDescent="0.2">
      <c r="A1228" s="6" t="s">
        <v>2101</v>
      </c>
      <c r="B1228" s="6"/>
      <c r="C1228" s="6"/>
      <c r="D1228" s="7" t="s">
        <v>2002</v>
      </c>
      <c r="E1228" s="8" t="s">
        <v>2193</v>
      </c>
      <c r="F1228" s="8" t="s">
        <v>161</v>
      </c>
      <c r="G1228" s="16"/>
      <c r="H1228" s="16"/>
      <c r="I1228" s="16"/>
      <c r="J1228" s="17"/>
      <c r="K1228" s="17"/>
      <c r="L1228" s="17"/>
      <c r="M1228" s="17"/>
      <c r="N1228" s="8" t="s">
        <v>75</v>
      </c>
      <c r="O1228" s="17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4.25" customHeight="1" x14ac:dyDescent="0.2">
      <c r="A1229" s="6" t="s">
        <v>2101</v>
      </c>
      <c r="B1229" s="6"/>
      <c r="C1229" s="6"/>
      <c r="D1229" s="7" t="s">
        <v>2002</v>
      </c>
      <c r="E1229" s="8" t="s">
        <v>2194</v>
      </c>
      <c r="F1229" s="8" t="s">
        <v>161</v>
      </c>
      <c r="G1229" s="16"/>
      <c r="H1229" s="16"/>
      <c r="I1229" s="16"/>
      <c r="J1229" s="17"/>
      <c r="K1229" s="17"/>
      <c r="L1229" s="17"/>
      <c r="M1229" s="17"/>
      <c r="N1229" s="8" t="s">
        <v>439</v>
      </c>
      <c r="O1229" s="17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4.25" customHeight="1" x14ac:dyDescent="0.2">
      <c r="A1230" s="6" t="s">
        <v>2101</v>
      </c>
      <c r="B1230" s="6"/>
      <c r="C1230" s="6"/>
      <c r="D1230" s="7" t="s">
        <v>2002</v>
      </c>
      <c r="E1230" s="8" t="s">
        <v>2195</v>
      </c>
      <c r="F1230" s="8" t="s">
        <v>161</v>
      </c>
      <c r="G1230" s="16"/>
      <c r="H1230" s="16"/>
      <c r="I1230" s="16"/>
      <c r="J1230" s="17"/>
      <c r="K1230" s="17"/>
      <c r="L1230" s="17"/>
      <c r="M1230" s="17"/>
      <c r="N1230" s="8" t="s">
        <v>2196</v>
      </c>
      <c r="O1230" s="17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4.25" customHeight="1" x14ac:dyDescent="0.2">
      <c r="A1231" s="6" t="s">
        <v>2197</v>
      </c>
      <c r="B1231" s="6"/>
      <c r="C1231" s="6"/>
      <c r="D1231" s="7" t="s">
        <v>2002</v>
      </c>
      <c r="E1231" s="8" t="s">
        <v>2198</v>
      </c>
      <c r="F1231" s="8" t="s">
        <v>161</v>
      </c>
      <c r="G1231" s="16"/>
      <c r="H1231" s="16"/>
      <c r="I1231" s="16"/>
      <c r="J1231" s="17"/>
      <c r="K1231" s="17"/>
      <c r="L1231" s="17"/>
      <c r="M1231" s="17"/>
      <c r="N1231" s="8" t="s">
        <v>2199</v>
      </c>
      <c r="O1231" s="17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4.25" customHeight="1" x14ac:dyDescent="0.2">
      <c r="A1232" s="6" t="s">
        <v>2197</v>
      </c>
      <c r="B1232" s="6"/>
      <c r="C1232" s="6"/>
      <c r="D1232" s="7" t="s">
        <v>2002</v>
      </c>
      <c r="E1232" s="8" t="s">
        <v>2200</v>
      </c>
      <c r="F1232" s="8" t="s">
        <v>161</v>
      </c>
      <c r="G1232" s="16"/>
      <c r="H1232" s="16"/>
      <c r="I1232" s="16"/>
      <c r="J1232" s="17"/>
      <c r="K1232" s="17"/>
      <c r="L1232" s="17"/>
      <c r="M1232" s="17"/>
      <c r="N1232" s="8" t="s">
        <v>767</v>
      </c>
      <c r="O1232" s="17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4.25" customHeight="1" x14ac:dyDescent="0.2">
      <c r="A1233" s="6" t="s">
        <v>2197</v>
      </c>
      <c r="B1233" s="6"/>
      <c r="C1233" s="6"/>
      <c r="D1233" s="7" t="s">
        <v>2002</v>
      </c>
      <c r="E1233" s="8" t="s">
        <v>2201</v>
      </c>
      <c r="F1233" s="8" t="s">
        <v>161</v>
      </c>
      <c r="G1233" s="16"/>
      <c r="H1233" s="16"/>
      <c r="I1233" s="16"/>
      <c r="J1233" s="17"/>
      <c r="K1233" s="17"/>
      <c r="L1233" s="17"/>
      <c r="M1233" s="17"/>
      <c r="N1233" s="8" t="s">
        <v>592</v>
      </c>
      <c r="O1233" s="17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4.25" customHeight="1" x14ac:dyDescent="0.2">
      <c r="A1234" s="6" t="s">
        <v>2197</v>
      </c>
      <c r="B1234" s="6"/>
      <c r="C1234" s="6"/>
      <c r="D1234" s="7" t="s">
        <v>2002</v>
      </c>
      <c r="E1234" s="8" t="s">
        <v>2202</v>
      </c>
      <c r="F1234" s="8" t="s">
        <v>161</v>
      </c>
      <c r="G1234" s="16"/>
      <c r="H1234" s="16"/>
      <c r="I1234" s="16"/>
      <c r="J1234" s="17"/>
      <c r="K1234" s="17"/>
      <c r="L1234" s="17"/>
      <c r="M1234" s="17"/>
      <c r="N1234" s="8" t="s">
        <v>550</v>
      </c>
      <c r="O1234" s="17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4.25" customHeight="1" x14ac:dyDescent="0.2">
      <c r="A1235" s="6" t="s">
        <v>2197</v>
      </c>
      <c r="B1235" s="6"/>
      <c r="C1235" s="6"/>
      <c r="D1235" s="7" t="s">
        <v>2002</v>
      </c>
      <c r="E1235" s="8" t="s">
        <v>2203</v>
      </c>
      <c r="F1235" s="8" t="s">
        <v>161</v>
      </c>
      <c r="G1235" s="16"/>
      <c r="H1235" s="16"/>
      <c r="I1235" s="16"/>
      <c r="J1235" s="17"/>
      <c r="K1235" s="17"/>
      <c r="L1235" s="17"/>
      <c r="M1235" s="17"/>
      <c r="N1235" s="8" t="s">
        <v>592</v>
      </c>
      <c r="O1235" s="17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4.25" customHeight="1" x14ac:dyDescent="0.2">
      <c r="A1236" s="6" t="s">
        <v>2197</v>
      </c>
      <c r="B1236" s="6"/>
      <c r="C1236" s="6"/>
      <c r="D1236" s="7" t="s">
        <v>2002</v>
      </c>
      <c r="E1236" s="8" t="s">
        <v>1270</v>
      </c>
      <c r="F1236" s="8" t="s">
        <v>161</v>
      </c>
      <c r="G1236" s="16"/>
      <c r="H1236" s="16"/>
      <c r="I1236" s="16"/>
      <c r="J1236" s="17"/>
      <c r="K1236" s="17"/>
      <c r="L1236" s="17"/>
      <c r="M1236" s="17"/>
      <c r="N1236" s="8" t="s">
        <v>2204</v>
      </c>
      <c r="O1236" s="17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4.25" customHeight="1" x14ac:dyDescent="0.2">
      <c r="A1237" s="6" t="s">
        <v>2197</v>
      </c>
      <c r="B1237" s="6"/>
      <c r="C1237" s="6"/>
      <c r="D1237" s="7" t="s">
        <v>2002</v>
      </c>
      <c r="E1237" s="8" t="s">
        <v>2205</v>
      </c>
      <c r="F1237" s="8" t="s">
        <v>161</v>
      </c>
      <c r="G1237" s="16"/>
      <c r="H1237" s="16"/>
      <c r="I1237" s="16"/>
      <c r="J1237" s="17"/>
      <c r="K1237" s="17"/>
      <c r="L1237" s="17"/>
      <c r="M1237" s="17"/>
      <c r="N1237" s="8" t="s">
        <v>2206</v>
      </c>
      <c r="O1237" s="17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4.25" customHeight="1" x14ac:dyDescent="0.2">
      <c r="A1238" s="6" t="s">
        <v>2197</v>
      </c>
      <c r="B1238" s="6"/>
      <c r="C1238" s="6"/>
      <c r="D1238" s="7" t="s">
        <v>2002</v>
      </c>
      <c r="E1238" s="8" t="s">
        <v>2207</v>
      </c>
      <c r="F1238" s="8" t="s">
        <v>161</v>
      </c>
      <c r="G1238" s="16"/>
      <c r="H1238" s="16"/>
      <c r="I1238" s="16"/>
      <c r="J1238" s="17"/>
      <c r="K1238" s="17"/>
      <c r="L1238" s="17"/>
      <c r="M1238" s="17"/>
      <c r="N1238" s="8" t="s">
        <v>1220</v>
      </c>
      <c r="O1238" s="17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4.25" customHeight="1" x14ac:dyDescent="0.2">
      <c r="A1239" s="6" t="s">
        <v>2197</v>
      </c>
      <c r="B1239" s="6"/>
      <c r="C1239" s="6"/>
      <c r="D1239" s="7" t="s">
        <v>2002</v>
      </c>
      <c r="E1239" s="8" t="s">
        <v>2208</v>
      </c>
      <c r="F1239" s="8" t="s">
        <v>161</v>
      </c>
      <c r="G1239" s="16"/>
      <c r="H1239" s="16"/>
      <c r="I1239" s="16"/>
      <c r="J1239" s="17"/>
      <c r="K1239" s="17"/>
      <c r="L1239" s="17"/>
      <c r="M1239" s="17"/>
      <c r="N1239" s="8" t="s">
        <v>92</v>
      </c>
      <c r="O1239" s="17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4.25" customHeight="1" x14ac:dyDescent="0.2">
      <c r="A1240" s="6" t="s">
        <v>2197</v>
      </c>
      <c r="B1240" s="6" t="b">
        <v>1</v>
      </c>
      <c r="C1240" s="6"/>
      <c r="D1240" s="7" t="s">
        <v>2002</v>
      </c>
      <c r="E1240" s="8" t="s">
        <v>2209</v>
      </c>
      <c r="F1240" s="8" t="s">
        <v>161</v>
      </c>
      <c r="G1240" s="16"/>
      <c r="H1240" s="16"/>
      <c r="I1240" s="16"/>
      <c r="J1240" s="17"/>
      <c r="K1240" s="17"/>
      <c r="L1240" s="17"/>
      <c r="M1240" s="17"/>
      <c r="N1240" s="8" t="s">
        <v>835</v>
      </c>
      <c r="O1240" s="17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4.25" customHeight="1" x14ac:dyDescent="0.2">
      <c r="A1241" s="6" t="s">
        <v>2197</v>
      </c>
      <c r="B1241" s="6"/>
      <c r="C1241" s="6"/>
      <c r="D1241" s="7" t="s">
        <v>2002</v>
      </c>
      <c r="E1241" s="8" t="s">
        <v>2210</v>
      </c>
      <c r="F1241" s="8" t="s">
        <v>161</v>
      </c>
      <c r="G1241" s="16"/>
      <c r="H1241" s="16"/>
      <c r="I1241" s="16"/>
      <c r="J1241" s="17"/>
      <c r="K1241" s="17"/>
      <c r="L1241" s="17"/>
      <c r="M1241" s="17"/>
      <c r="N1241" s="8" t="s">
        <v>318</v>
      </c>
      <c r="O1241" s="17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4.25" customHeight="1" x14ac:dyDescent="0.2">
      <c r="A1242" s="6" t="s">
        <v>2197</v>
      </c>
      <c r="B1242" s="6" t="b">
        <v>1</v>
      </c>
      <c r="C1242" s="6"/>
      <c r="D1242" s="7" t="s">
        <v>2002</v>
      </c>
      <c r="E1242" s="8" t="s">
        <v>2211</v>
      </c>
      <c r="F1242" s="8" t="s">
        <v>161</v>
      </c>
      <c r="G1242" s="16"/>
      <c r="H1242" s="16"/>
      <c r="I1242" s="16"/>
      <c r="J1242" s="17"/>
      <c r="K1242" s="17"/>
      <c r="L1242" s="17"/>
      <c r="M1242" s="17"/>
      <c r="N1242" s="8" t="s">
        <v>2212</v>
      </c>
      <c r="O1242" s="17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4.25" customHeight="1" x14ac:dyDescent="0.2">
      <c r="A1243" s="6" t="s">
        <v>2197</v>
      </c>
      <c r="B1243" s="6"/>
      <c r="C1243" s="6"/>
      <c r="D1243" s="7" t="s">
        <v>2002</v>
      </c>
      <c r="E1243" s="8" t="s">
        <v>2213</v>
      </c>
      <c r="F1243" s="8" t="s">
        <v>161</v>
      </c>
      <c r="G1243" s="16"/>
      <c r="H1243" s="16"/>
      <c r="I1243" s="16"/>
      <c r="J1243" s="17"/>
      <c r="K1243" s="17"/>
      <c r="L1243" s="17"/>
      <c r="M1243" s="17"/>
      <c r="N1243" s="8" t="s">
        <v>2214</v>
      </c>
      <c r="O1243" s="17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4.25" customHeight="1" x14ac:dyDescent="0.2">
      <c r="A1244" s="6" t="s">
        <v>2197</v>
      </c>
      <c r="B1244" s="6"/>
      <c r="C1244" s="6"/>
      <c r="D1244" s="7" t="s">
        <v>2002</v>
      </c>
      <c r="E1244" s="8" t="s">
        <v>2215</v>
      </c>
      <c r="F1244" s="8" t="s">
        <v>161</v>
      </c>
      <c r="G1244" s="16"/>
      <c r="H1244" s="16"/>
      <c r="I1244" s="16"/>
      <c r="J1244" s="17"/>
      <c r="K1244" s="17"/>
      <c r="L1244" s="17"/>
      <c r="M1244" s="17"/>
      <c r="N1244" s="8" t="s">
        <v>88</v>
      </c>
      <c r="O1244" s="17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4.25" customHeight="1" x14ac:dyDescent="0.2">
      <c r="A1245" s="6" t="s">
        <v>2197</v>
      </c>
      <c r="B1245" s="6"/>
      <c r="C1245" s="6"/>
      <c r="D1245" s="7" t="s">
        <v>2002</v>
      </c>
      <c r="E1245" s="8" t="s">
        <v>2216</v>
      </c>
      <c r="F1245" s="8" t="s">
        <v>161</v>
      </c>
      <c r="G1245" s="16"/>
      <c r="H1245" s="16"/>
      <c r="I1245" s="16"/>
      <c r="J1245" s="17"/>
      <c r="K1245" s="17"/>
      <c r="L1245" s="17"/>
      <c r="M1245" s="17"/>
      <c r="N1245" s="8" t="s">
        <v>743</v>
      </c>
      <c r="O1245" s="17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4.25" customHeight="1" x14ac:dyDescent="0.2">
      <c r="A1246" s="6" t="s">
        <v>2197</v>
      </c>
      <c r="B1246" s="6"/>
      <c r="C1246" s="6"/>
      <c r="D1246" s="7" t="s">
        <v>2002</v>
      </c>
      <c r="E1246" s="8" t="s">
        <v>2217</v>
      </c>
      <c r="F1246" s="8" t="s">
        <v>161</v>
      </c>
      <c r="G1246" s="16"/>
      <c r="H1246" s="16"/>
      <c r="I1246" s="16"/>
      <c r="J1246" s="17"/>
      <c r="K1246" s="17"/>
      <c r="L1246" s="17"/>
      <c r="M1246" s="17"/>
      <c r="N1246" s="8" t="s">
        <v>2218</v>
      </c>
      <c r="O1246" s="17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4.25" customHeight="1" x14ac:dyDescent="0.2">
      <c r="A1247" s="6" t="s">
        <v>2197</v>
      </c>
      <c r="B1247" s="6"/>
      <c r="C1247" s="6"/>
      <c r="D1247" s="7" t="s">
        <v>2002</v>
      </c>
      <c r="E1247" s="8" t="s">
        <v>2219</v>
      </c>
      <c r="F1247" s="8" t="s">
        <v>161</v>
      </c>
      <c r="G1247" s="16"/>
      <c r="H1247" s="16"/>
      <c r="I1247" s="16"/>
      <c r="J1247" s="17"/>
      <c r="K1247" s="17"/>
      <c r="L1247" s="17"/>
      <c r="M1247" s="17"/>
      <c r="N1247" s="8" t="s">
        <v>82</v>
      </c>
      <c r="O1247" s="17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4.25" customHeight="1" x14ac:dyDescent="0.2">
      <c r="A1248" s="6" t="s">
        <v>2197</v>
      </c>
      <c r="B1248" s="6"/>
      <c r="C1248" s="6"/>
      <c r="D1248" s="7" t="s">
        <v>2002</v>
      </c>
      <c r="E1248" s="8" t="s">
        <v>2220</v>
      </c>
      <c r="F1248" s="8" t="s">
        <v>161</v>
      </c>
      <c r="G1248" s="16"/>
      <c r="H1248" s="16"/>
      <c r="I1248" s="16"/>
      <c r="J1248" s="17"/>
      <c r="K1248" s="17"/>
      <c r="L1248" s="17"/>
      <c r="M1248" s="17"/>
      <c r="N1248" s="8" t="s">
        <v>266</v>
      </c>
      <c r="O1248" s="17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4.25" customHeight="1" x14ac:dyDescent="0.2">
      <c r="A1249" s="6" t="s">
        <v>2197</v>
      </c>
      <c r="B1249" s="6"/>
      <c r="C1249" s="6"/>
      <c r="D1249" s="7" t="s">
        <v>2002</v>
      </c>
      <c r="E1249" s="8" t="s">
        <v>2221</v>
      </c>
      <c r="F1249" s="8" t="s">
        <v>161</v>
      </c>
      <c r="G1249" s="16"/>
      <c r="H1249" s="16"/>
      <c r="I1249" s="16"/>
      <c r="J1249" s="17"/>
      <c r="K1249" s="17"/>
      <c r="L1249" s="17"/>
      <c r="M1249" s="17"/>
      <c r="N1249" s="8" t="s">
        <v>2134</v>
      </c>
      <c r="O1249" s="17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4.25" customHeight="1" x14ac:dyDescent="0.2">
      <c r="A1250" s="6" t="s">
        <v>2197</v>
      </c>
      <c r="B1250" s="6"/>
      <c r="C1250" s="6"/>
      <c r="D1250" s="7" t="s">
        <v>2002</v>
      </c>
      <c r="E1250" s="8" t="s">
        <v>2222</v>
      </c>
      <c r="F1250" s="8" t="s">
        <v>161</v>
      </c>
      <c r="G1250" s="16"/>
      <c r="H1250" s="16"/>
      <c r="I1250" s="16"/>
      <c r="J1250" s="17"/>
      <c r="K1250" s="17"/>
      <c r="L1250" s="17"/>
      <c r="M1250" s="17"/>
      <c r="N1250" s="8" t="s">
        <v>318</v>
      </c>
      <c r="O1250" s="17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4.25" customHeight="1" x14ac:dyDescent="0.2">
      <c r="A1251" s="6" t="s">
        <v>2197</v>
      </c>
      <c r="B1251" s="6"/>
      <c r="C1251" s="6"/>
      <c r="D1251" s="7" t="s">
        <v>2002</v>
      </c>
      <c r="E1251" s="8" t="s">
        <v>2223</v>
      </c>
      <c r="F1251" s="8" t="s">
        <v>161</v>
      </c>
      <c r="G1251" s="16"/>
      <c r="H1251" s="16"/>
      <c r="I1251" s="16"/>
      <c r="J1251" s="17"/>
      <c r="K1251" s="17"/>
      <c r="L1251" s="17"/>
      <c r="M1251" s="17"/>
      <c r="N1251" s="8" t="s">
        <v>2224</v>
      </c>
      <c r="O1251" s="17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4.25" customHeight="1" x14ac:dyDescent="0.2">
      <c r="A1252" s="6" t="s">
        <v>2197</v>
      </c>
      <c r="B1252" s="6"/>
      <c r="C1252" s="6"/>
      <c r="D1252" s="7" t="s">
        <v>2002</v>
      </c>
      <c r="E1252" s="8" t="s">
        <v>2225</v>
      </c>
      <c r="F1252" s="8" t="s">
        <v>161</v>
      </c>
      <c r="G1252" s="16"/>
      <c r="H1252" s="16"/>
      <c r="I1252" s="16"/>
      <c r="J1252" s="17"/>
      <c r="K1252" s="17"/>
      <c r="L1252" s="17"/>
      <c r="M1252" s="17"/>
      <c r="N1252" s="8" t="s">
        <v>2226</v>
      </c>
      <c r="O1252" s="17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4.25" customHeight="1" x14ac:dyDescent="0.2">
      <c r="A1253" s="6" t="s">
        <v>2197</v>
      </c>
      <c r="B1253" s="6"/>
      <c r="C1253" s="6"/>
      <c r="D1253" s="7" t="s">
        <v>2002</v>
      </c>
      <c r="E1253" s="8" t="s">
        <v>2227</v>
      </c>
      <c r="F1253" s="8" t="s">
        <v>161</v>
      </c>
      <c r="G1253" s="16"/>
      <c r="H1253" s="16"/>
      <c r="I1253" s="16"/>
      <c r="J1253" s="17"/>
      <c r="K1253" s="17"/>
      <c r="L1253" s="17"/>
      <c r="M1253" s="17"/>
      <c r="N1253" s="8" t="s">
        <v>2228</v>
      </c>
      <c r="O1253" s="17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4.25" customHeight="1" x14ac:dyDescent="0.2">
      <c r="A1254" s="6" t="s">
        <v>2197</v>
      </c>
      <c r="B1254" s="6"/>
      <c r="C1254" s="6"/>
      <c r="D1254" s="7" t="s">
        <v>2002</v>
      </c>
      <c r="E1254" s="8" t="s">
        <v>2229</v>
      </c>
      <c r="F1254" s="8" t="s">
        <v>161</v>
      </c>
      <c r="G1254" s="16"/>
      <c r="H1254" s="16"/>
      <c r="I1254" s="16"/>
      <c r="J1254" s="17"/>
      <c r="K1254" s="17"/>
      <c r="L1254" s="17"/>
      <c r="M1254" s="17"/>
      <c r="N1254" s="8" t="s">
        <v>1551</v>
      </c>
      <c r="O1254" s="17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4.25" customHeight="1" x14ac:dyDescent="0.2">
      <c r="A1255" s="6" t="s">
        <v>2197</v>
      </c>
      <c r="B1255" s="6"/>
      <c r="C1255" s="6"/>
      <c r="D1255" s="7" t="s">
        <v>2002</v>
      </c>
      <c r="E1255" s="8" t="s">
        <v>2230</v>
      </c>
      <c r="F1255" s="8" t="s">
        <v>161</v>
      </c>
      <c r="G1255" s="16"/>
      <c r="H1255" s="16"/>
      <c r="I1255" s="16"/>
      <c r="J1255" s="17"/>
      <c r="K1255" s="17"/>
      <c r="L1255" s="17"/>
      <c r="M1255" s="17"/>
      <c r="N1255" s="8" t="s">
        <v>2231</v>
      </c>
      <c r="O1255" s="17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4.25" customHeight="1" x14ac:dyDescent="0.2">
      <c r="A1256" s="6" t="s">
        <v>2197</v>
      </c>
      <c r="B1256" s="6"/>
      <c r="C1256" s="6"/>
      <c r="D1256" s="7" t="s">
        <v>2002</v>
      </c>
      <c r="E1256" s="8" t="s">
        <v>2232</v>
      </c>
      <c r="F1256" s="8" t="s">
        <v>161</v>
      </c>
      <c r="G1256" s="16"/>
      <c r="H1256" s="16"/>
      <c r="I1256" s="16"/>
      <c r="J1256" s="17"/>
      <c r="K1256" s="17"/>
      <c r="L1256" s="17"/>
      <c r="M1256" s="17"/>
      <c r="N1256" s="8" t="s">
        <v>2233</v>
      </c>
      <c r="O1256" s="17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4.25" customHeight="1" x14ac:dyDescent="0.2">
      <c r="A1257" s="6" t="s">
        <v>2197</v>
      </c>
      <c r="B1257" s="6"/>
      <c r="C1257" s="6"/>
      <c r="D1257" s="7" t="s">
        <v>2002</v>
      </c>
      <c r="E1257" s="8" t="s">
        <v>2234</v>
      </c>
      <c r="F1257" s="8" t="s">
        <v>161</v>
      </c>
      <c r="G1257" s="16"/>
      <c r="H1257" s="16"/>
      <c r="I1257" s="16"/>
      <c r="J1257" s="17"/>
      <c r="K1257" s="17"/>
      <c r="L1257" s="17"/>
      <c r="M1257" s="17"/>
      <c r="N1257" s="8" t="s">
        <v>2235</v>
      </c>
      <c r="O1257" s="17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4.25" customHeight="1" x14ac:dyDescent="0.2">
      <c r="A1258" s="6" t="s">
        <v>2197</v>
      </c>
      <c r="B1258" s="6"/>
      <c r="C1258" s="6"/>
      <c r="D1258" s="7" t="s">
        <v>2002</v>
      </c>
      <c r="E1258" s="8" t="s">
        <v>2236</v>
      </c>
      <c r="F1258" s="8" t="s">
        <v>161</v>
      </c>
      <c r="G1258" s="16"/>
      <c r="H1258" s="16"/>
      <c r="I1258" s="16"/>
      <c r="J1258" s="17"/>
      <c r="K1258" s="17"/>
      <c r="L1258" s="17"/>
      <c r="M1258" s="17"/>
      <c r="N1258" s="8" t="s">
        <v>2237</v>
      </c>
      <c r="O1258" s="17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4.25" customHeight="1" x14ac:dyDescent="0.2">
      <c r="A1259" s="6" t="s">
        <v>2197</v>
      </c>
      <c r="B1259" s="6"/>
      <c r="C1259" s="6"/>
      <c r="D1259" s="7" t="s">
        <v>2002</v>
      </c>
      <c r="E1259" s="8" t="s">
        <v>2238</v>
      </c>
      <c r="F1259" s="8" t="s">
        <v>161</v>
      </c>
      <c r="G1259" s="16"/>
      <c r="H1259" s="16"/>
      <c r="I1259" s="16"/>
      <c r="J1259" s="17"/>
      <c r="K1259" s="17"/>
      <c r="L1259" s="17"/>
      <c r="M1259" s="17"/>
      <c r="N1259" s="8" t="s">
        <v>2239</v>
      </c>
      <c r="O1259" s="17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4.25" customHeight="1" x14ac:dyDescent="0.2">
      <c r="A1260" s="6" t="s">
        <v>2197</v>
      </c>
      <c r="B1260" s="6"/>
      <c r="C1260" s="6"/>
      <c r="D1260" s="7" t="s">
        <v>2002</v>
      </c>
      <c r="E1260" s="8" t="s">
        <v>2240</v>
      </c>
      <c r="F1260" s="8" t="s">
        <v>161</v>
      </c>
      <c r="G1260" s="16"/>
      <c r="H1260" s="16"/>
      <c r="I1260" s="16"/>
      <c r="J1260" s="17"/>
      <c r="K1260" s="17"/>
      <c r="L1260" s="17"/>
      <c r="M1260" s="17"/>
      <c r="N1260" s="8" t="s">
        <v>2241</v>
      </c>
      <c r="O1260" s="17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4.25" customHeight="1" x14ac:dyDescent="0.2">
      <c r="A1261" s="6" t="s">
        <v>2197</v>
      </c>
      <c r="B1261" s="6"/>
      <c r="C1261" s="6"/>
      <c r="D1261" s="7" t="s">
        <v>2002</v>
      </c>
      <c r="E1261" s="8" t="s">
        <v>2242</v>
      </c>
      <c r="F1261" s="8" t="s">
        <v>2243</v>
      </c>
      <c r="G1261" s="16"/>
      <c r="H1261" s="16"/>
      <c r="I1261" s="16"/>
      <c r="J1261" s="17"/>
      <c r="K1261" s="17"/>
      <c r="L1261" s="17"/>
      <c r="M1261" s="17"/>
      <c r="N1261" s="8" t="s">
        <v>2244</v>
      </c>
      <c r="O1261" s="17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4.25" customHeight="1" x14ac:dyDescent="0.2">
      <c r="A1262" s="6" t="s">
        <v>2197</v>
      </c>
      <c r="B1262" s="6"/>
      <c r="C1262" s="6"/>
      <c r="D1262" s="7" t="s">
        <v>2002</v>
      </c>
      <c r="E1262" s="8" t="s">
        <v>2245</v>
      </c>
      <c r="F1262" s="8" t="s">
        <v>2243</v>
      </c>
      <c r="G1262" s="16"/>
      <c r="H1262" s="16"/>
      <c r="I1262" s="16"/>
      <c r="J1262" s="17"/>
      <c r="K1262" s="17"/>
      <c r="L1262" s="17"/>
      <c r="M1262" s="17"/>
      <c r="N1262" s="8" t="s">
        <v>2246</v>
      </c>
      <c r="O1262" s="17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4.25" customHeight="1" x14ac:dyDescent="0.2">
      <c r="A1263" s="6" t="s">
        <v>2197</v>
      </c>
      <c r="B1263" s="6"/>
      <c r="C1263" s="6"/>
      <c r="D1263" s="7" t="s">
        <v>2002</v>
      </c>
      <c r="E1263" s="8" t="s">
        <v>2247</v>
      </c>
      <c r="F1263" s="8" t="s">
        <v>2248</v>
      </c>
      <c r="G1263" s="16"/>
      <c r="H1263" s="16"/>
      <c r="I1263" s="16"/>
      <c r="J1263" s="17"/>
      <c r="K1263" s="17"/>
      <c r="L1263" s="17"/>
      <c r="M1263" s="17"/>
      <c r="N1263" s="8" t="s">
        <v>2249</v>
      </c>
      <c r="O1263" s="17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4.25" customHeight="1" x14ac:dyDescent="0.2">
      <c r="A1264" s="6" t="s">
        <v>2197</v>
      </c>
      <c r="B1264" s="6"/>
      <c r="C1264" s="6"/>
      <c r="D1264" s="7" t="s">
        <v>2002</v>
      </c>
      <c r="E1264" s="8" t="s">
        <v>2250</v>
      </c>
      <c r="F1264" s="8" t="s">
        <v>30</v>
      </c>
      <c r="G1264" s="16"/>
      <c r="H1264" s="16"/>
      <c r="I1264" s="16"/>
      <c r="J1264" s="17"/>
      <c r="K1264" s="17"/>
      <c r="L1264" s="17"/>
      <c r="M1264" s="17"/>
      <c r="N1264" s="8" t="s">
        <v>176</v>
      </c>
      <c r="O1264" s="17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4.25" customHeight="1" x14ac:dyDescent="0.2">
      <c r="A1265" s="6" t="s">
        <v>2197</v>
      </c>
      <c r="B1265" s="6"/>
      <c r="C1265" s="6"/>
      <c r="D1265" s="7" t="s">
        <v>2002</v>
      </c>
      <c r="E1265" s="8" t="s">
        <v>2251</v>
      </c>
      <c r="F1265" s="8" t="s">
        <v>30</v>
      </c>
      <c r="G1265" s="16"/>
      <c r="H1265" s="16"/>
      <c r="I1265" s="16"/>
      <c r="J1265" s="17"/>
      <c r="K1265" s="17"/>
      <c r="L1265" s="17"/>
      <c r="M1265" s="17"/>
      <c r="N1265" s="8" t="s">
        <v>2072</v>
      </c>
      <c r="O1265" s="17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4.25" customHeight="1" x14ac:dyDescent="0.2">
      <c r="A1266" s="6" t="s">
        <v>2197</v>
      </c>
      <c r="B1266" s="6"/>
      <c r="C1266" s="6"/>
      <c r="D1266" s="7" t="s">
        <v>2002</v>
      </c>
      <c r="E1266" s="8" t="s">
        <v>2252</v>
      </c>
      <c r="F1266" s="8" t="s">
        <v>30</v>
      </c>
      <c r="G1266" s="16"/>
      <c r="H1266" s="16"/>
      <c r="I1266" s="16"/>
      <c r="J1266" s="17"/>
      <c r="K1266" s="17"/>
      <c r="L1266" s="17"/>
      <c r="M1266" s="17"/>
      <c r="N1266" s="8" t="s">
        <v>2253</v>
      </c>
      <c r="O1266" s="17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4.25" customHeight="1" x14ac:dyDescent="0.2">
      <c r="A1267" s="6" t="s">
        <v>2197</v>
      </c>
      <c r="B1267" s="6"/>
      <c r="C1267" s="6"/>
      <c r="D1267" s="7" t="s">
        <v>2002</v>
      </c>
      <c r="E1267" s="8" t="s">
        <v>2254</v>
      </c>
      <c r="F1267" s="8" t="s">
        <v>30</v>
      </c>
      <c r="G1267" s="16"/>
      <c r="H1267" s="16"/>
      <c r="I1267" s="16"/>
      <c r="J1267" s="17"/>
      <c r="K1267" s="17"/>
      <c r="L1267" s="17"/>
      <c r="M1267" s="17"/>
      <c r="N1267" s="8" t="s">
        <v>180</v>
      </c>
      <c r="O1267" s="17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4.25" customHeight="1" x14ac:dyDescent="0.2">
      <c r="A1268" s="6" t="s">
        <v>2197</v>
      </c>
      <c r="B1268" s="6"/>
      <c r="C1268" s="6"/>
      <c r="D1268" s="7" t="s">
        <v>2002</v>
      </c>
      <c r="E1268" s="8" t="s">
        <v>2255</v>
      </c>
      <c r="F1268" s="8" t="s">
        <v>30</v>
      </c>
      <c r="G1268" s="16"/>
      <c r="H1268" s="16"/>
      <c r="I1268" s="16"/>
      <c r="J1268" s="17"/>
      <c r="K1268" s="17"/>
      <c r="L1268" s="17"/>
      <c r="M1268" s="17"/>
      <c r="N1268" s="8" t="s">
        <v>1284</v>
      </c>
      <c r="O1268" s="17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4.25" customHeight="1" x14ac:dyDescent="0.2">
      <c r="A1269" s="6" t="s">
        <v>2197</v>
      </c>
      <c r="B1269" s="6"/>
      <c r="C1269" s="6"/>
      <c r="D1269" s="7" t="s">
        <v>2002</v>
      </c>
      <c r="E1269" s="8" t="s">
        <v>2256</v>
      </c>
      <c r="F1269" s="8" t="s">
        <v>30</v>
      </c>
      <c r="G1269" s="16"/>
      <c r="H1269" s="16"/>
      <c r="I1269" s="16"/>
      <c r="J1269" s="17"/>
      <c r="K1269" s="17"/>
      <c r="L1269" s="17"/>
      <c r="M1269" s="17"/>
      <c r="N1269" s="8" t="s">
        <v>550</v>
      </c>
      <c r="O1269" s="17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4.25" customHeight="1" x14ac:dyDescent="0.2">
      <c r="A1270" s="6" t="s">
        <v>2197</v>
      </c>
      <c r="B1270" s="6" t="b">
        <v>1</v>
      </c>
      <c r="C1270" s="6"/>
      <c r="D1270" s="7" t="s">
        <v>2002</v>
      </c>
      <c r="E1270" s="8" t="s">
        <v>2257</v>
      </c>
      <c r="F1270" s="8" t="s">
        <v>30</v>
      </c>
      <c r="G1270" s="16"/>
      <c r="H1270" s="16"/>
      <c r="I1270" s="16"/>
      <c r="J1270" s="17"/>
      <c r="K1270" s="17"/>
      <c r="L1270" s="17"/>
      <c r="M1270" s="17"/>
      <c r="N1270" s="8" t="s">
        <v>2258</v>
      </c>
      <c r="O1270" s="17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4.25" customHeight="1" x14ac:dyDescent="0.2">
      <c r="A1271" s="6" t="s">
        <v>2197</v>
      </c>
      <c r="B1271" s="6"/>
      <c r="C1271" s="6"/>
      <c r="D1271" s="7" t="s">
        <v>2002</v>
      </c>
      <c r="E1271" s="8" t="s">
        <v>2259</v>
      </c>
      <c r="F1271" s="8" t="s">
        <v>30</v>
      </c>
      <c r="G1271" s="16"/>
      <c r="H1271" s="16"/>
      <c r="I1271" s="16"/>
      <c r="J1271" s="17"/>
      <c r="K1271" s="17"/>
      <c r="L1271" s="17"/>
      <c r="M1271" s="17"/>
      <c r="N1271" s="8" t="s">
        <v>2072</v>
      </c>
      <c r="O1271" s="17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4.25" customHeight="1" x14ac:dyDescent="0.2">
      <c r="A1272" s="6" t="s">
        <v>2197</v>
      </c>
      <c r="B1272" s="6"/>
      <c r="C1272" s="6"/>
      <c r="D1272" s="7" t="s">
        <v>2002</v>
      </c>
      <c r="E1272" s="8" t="s">
        <v>2260</v>
      </c>
      <c r="F1272" s="8" t="s">
        <v>30</v>
      </c>
      <c r="G1272" s="16"/>
      <c r="H1272" s="16"/>
      <c r="I1272" s="16"/>
      <c r="J1272" s="17"/>
      <c r="K1272" s="17"/>
      <c r="L1272" s="17"/>
      <c r="M1272" s="17"/>
      <c r="N1272" s="8" t="s">
        <v>550</v>
      </c>
      <c r="O1272" s="17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4.25" customHeight="1" x14ac:dyDescent="0.2">
      <c r="A1273" s="6" t="s">
        <v>2197</v>
      </c>
      <c r="B1273" s="6"/>
      <c r="C1273" s="6"/>
      <c r="D1273" s="7" t="s">
        <v>2002</v>
      </c>
      <c r="E1273" s="8" t="s">
        <v>2261</v>
      </c>
      <c r="F1273" s="8" t="s">
        <v>30</v>
      </c>
      <c r="G1273" s="16"/>
      <c r="H1273" s="16"/>
      <c r="I1273" s="16"/>
      <c r="J1273" s="17"/>
      <c r="K1273" s="17"/>
      <c r="L1273" s="17"/>
      <c r="M1273" s="17"/>
      <c r="N1273" s="8" t="s">
        <v>2072</v>
      </c>
      <c r="O1273" s="17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4.25" customHeight="1" x14ac:dyDescent="0.2">
      <c r="A1274" s="6" t="s">
        <v>2197</v>
      </c>
      <c r="B1274" s="6"/>
      <c r="C1274" s="6"/>
      <c r="D1274" s="7" t="s">
        <v>2002</v>
      </c>
      <c r="E1274" s="8" t="s">
        <v>2262</v>
      </c>
      <c r="F1274" s="8" t="s">
        <v>30</v>
      </c>
      <c r="G1274" s="16"/>
      <c r="H1274" s="16"/>
      <c r="I1274" s="16"/>
      <c r="J1274" s="17"/>
      <c r="K1274" s="17"/>
      <c r="L1274" s="17"/>
      <c r="M1274" s="17"/>
      <c r="N1274" s="8" t="s">
        <v>2263</v>
      </c>
      <c r="O1274" s="17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4.25" customHeight="1" x14ac:dyDescent="0.2">
      <c r="A1275" s="6" t="s">
        <v>2197</v>
      </c>
      <c r="B1275" s="6"/>
      <c r="C1275" s="6"/>
      <c r="D1275" s="7" t="s">
        <v>2002</v>
      </c>
      <c r="E1275" s="8" t="s">
        <v>2264</v>
      </c>
      <c r="F1275" s="8" t="s">
        <v>30</v>
      </c>
      <c r="G1275" s="16"/>
      <c r="H1275" s="16"/>
      <c r="I1275" s="16"/>
      <c r="J1275" s="17"/>
      <c r="K1275" s="17"/>
      <c r="L1275" s="17"/>
      <c r="M1275" s="17"/>
      <c r="N1275" s="8" t="s">
        <v>428</v>
      </c>
      <c r="O1275" s="17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4.25" customHeight="1" x14ac:dyDescent="0.2">
      <c r="A1276" s="6" t="s">
        <v>2197</v>
      </c>
      <c r="B1276" s="6"/>
      <c r="C1276" s="6"/>
      <c r="D1276" s="7" t="s">
        <v>2002</v>
      </c>
      <c r="E1276" s="8" t="s">
        <v>2265</v>
      </c>
      <c r="F1276" s="8" t="s">
        <v>30</v>
      </c>
      <c r="G1276" s="16"/>
      <c r="H1276" s="16"/>
      <c r="I1276" s="16"/>
      <c r="J1276" s="17"/>
      <c r="K1276" s="17"/>
      <c r="L1276" s="17"/>
      <c r="M1276" s="17"/>
      <c r="N1276" s="8" t="s">
        <v>2072</v>
      </c>
      <c r="O1276" s="17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4.25" customHeight="1" x14ac:dyDescent="0.2">
      <c r="A1277" s="6" t="s">
        <v>2197</v>
      </c>
      <c r="B1277" s="6"/>
      <c r="C1277" s="6"/>
      <c r="D1277" s="7" t="s">
        <v>2002</v>
      </c>
      <c r="E1277" s="8" t="s">
        <v>2266</v>
      </c>
      <c r="F1277" s="8" t="s">
        <v>2267</v>
      </c>
      <c r="G1277" s="16"/>
      <c r="H1277" s="16"/>
      <c r="I1277" s="16"/>
      <c r="J1277" s="17"/>
      <c r="K1277" s="17"/>
      <c r="L1277" s="17"/>
      <c r="M1277" s="17"/>
      <c r="N1277" s="8" t="s">
        <v>2114</v>
      </c>
      <c r="O1277" s="17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4.25" customHeight="1" x14ac:dyDescent="0.2">
      <c r="A1278" s="6" t="s">
        <v>2197</v>
      </c>
      <c r="B1278" s="6"/>
      <c r="C1278" s="6"/>
      <c r="D1278" s="7" t="s">
        <v>2002</v>
      </c>
      <c r="E1278" s="8" t="s">
        <v>2268</v>
      </c>
      <c r="F1278" s="8" t="s">
        <v>2269</v>
      </c>
      <c r="G1278" s="16"/>
      <c r="H1278" s="16"/>
      <c r="I1278" s="16"/>
      <c r="J1278" s="17"/>
      <c r="K1278" s="17"/>
      <c r="L1278" s="17"/>
      <c r="M1278" s="17"/>
      <c r="N1278" s="8" t="s">
        <v>2270</v>
      </c>
      <c r="O1278" s="17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4.25" customHeight="1" x14ac:dyDescent="0.2">
      <c r="A1279" s="6" t="s">
        <v>2197</v>
      </c>
      <c r="B1279" s="6"/>
      <c r="C1279" s="6"/>
      <c r="D1279" s="7" t="s">
        <v>2002</v>
      </c>
      <c r="E1279" s="8" t="s">
        <v>2271</v>
      </c>
      <c r="F1279" s="8" t="s">
        <v>2272</v>
      </c>
      <c r="G1279" s="16"/>
      <c r="H1279" s="16"/>
      <c r="I1279" s="16"/>
      <c r="J1279" s="17"/>
      <c r="K1279" s="17"/>
      <c r="L1279" s="17"/>
      <c r="M1279" s="17"/>
      <c r="N1279" s="8" t="s">
        <v>1002</v>
      </c>
      <c r="O1279" s="17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4.25" customHeight="1" x14ac:dyDescent="0.2">
      <c r="A1280" s="6" t="s">
        <v>2197</v>
      </c>
      <c r="B1280" s="6"/>
      <c r="C1280" s="6"/>
      <c r="D1280" s="7" t="s">
        <v>2002</v>
      </c>
      <c r="E1280" s="8" t="s">
        <v>2273</v>
      </c>
      <c r="F1280" s="8" t="s">
        <v>2274</v>
      </c>
      <c r="G1280" s="16"/>
      <c r="H1280" s="16"/>
      <c r="I1280" s="16"/>
      <c r="J1280" s="17"/>
      <c r="K1280" s="17"/>
      <c r="L1280" s="17"/>
      <c r="M1280" s="17"/>
      <c r="N1280" s="8" t="s">
        <v>386</v>
      </c>
      <c r="O1280" s="17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4.25" customHeight="1" x14ac:dyDescent="0.2">
      <c r="A1281" s="6" t="s">
        <v>2275</v>
      </c>
      <c r="B1281" s="6"/>
      <c r="C1281" s="6"/>
      <c r="D1281" s="7" t="s">
        <v>2002</v>
      </c>
      <c r="E1281" s="8" t="s">
        <v>2276</v>
      </c>
      <c r="F1281" s="8" t="s">
        <v>2274</v>
      </c>
      <c r="G1281" s="16"/>
      <c r="H1281" s="16"/>
      <c r="I1281" s="16"/>
      <c r="J1281" s="17"/>
      <c r="K1281" s="17"/>
      <c r="L1281" s="17"/>
      <c r="M1281" s="17"/>
      <c r="N1281" s="8" t="s">
        <v>386</v>
      </c>
      <c r="O1281" s="17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4.25" customHeight="1" x14ac:dyDescent="0.2">
      <c r="A1282" s="6" t="s">
        <v>2275</v>
      </c>
      <c r="B1282" s="6"/>
      <c r="C1282" s="6"/>
      <c r="D1282" s="7" t="s">
        <v>2002</v>
      </c>
      <c r="E1282" s="8" t="s">
        <v>2277</v>
      </c>
      <c r="F1282" s="8" t="s">
        <v>2274</v>
      </c>
      <c r="G1282" s="16"/>
      <c r="H1282" s="16"/>
      <c r="I1282" s="16"/>
      <c r="J1282" s="17"/>
      <c r="K1282" s="17"/>
      <c r="L1282" s="17"/>
      <c r="M1282" s="17"/>
      <c r="N1282" s="8" t="s">
        <v>386</v>
      </c>
      <c r="O1282" s="17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4.25" customHeight="1" x14ac:dyDescent="0.2">
      <c r="A1283" s="6" t="s">
        <v>2275</v>
      </c>
      <c r="B1283" s="6"/>
      <c r="C1283" s="6"/>
      <c r="D1283" s="7" t="s">
        <v>2002</v>
      </c>
      <c r="E1283" s="8" t="s">
        <v>2278</v>
      </c>
      <c r="F1283" s="8" t="s">
        <v>2274</v>
      </c>
      <c r="G1283" s="16"/>
      <c r="H1283" s="16"/>
      <c r="I1283" s="16"/>
      <c r="J1283" s="17"/>
      <c r="K1283" s="17"/>
      <c r="L1283" s="17"/>
      <c r="M1283" s="17"/>
      <c r="N1283" s="8" t="s">
        <v>386</v>
      </c>
      <c r="O1283" s="17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4.25" customHeight="1" x14ac:dyDescent="0.2">
      <c r="A1284" s="6" t="s">
        <v>2275</v>
      </c>
      <c r="B1284" s="6"/>
      <c r="C1284" s="6"/>
      <c r="D1284" s="7" t="s">
        <v>2002</v>
      </c>
      <c r="E1284" s="8" t="s">
        <v>2279</v>
      </c>
      <c r="F1284" s="8" t="s">
        <v>2274</v>
      </c>
      <c r="G1284" s="16"/>
      <c r="H1284" s="16"/>
      <c r="I1284" s="16"/>
      <c r="J1284" s="17"/>
      <c r="K1284" s="17"/>
      <c r="L1284" s="17"/>
      <c r="M1284" s="17"/>
      <c r="N1284" s="8" t="s">
        <v>386</v>
      </c>
      <c r="O1284" s="17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4.25" customHeight="1" x14ac:dyDescent="0.2">
      <c r="A1285" s="6" t="s">
        <v>2275</v>
      </c>
      <c r="B1285" s="6"/>
      <c r="C1285" s="6"/>
      <c r="D1285" s="7" t="s">
        <v>2002</v>
      </c>
      <c r="E1285" s="8" t="s">
        <v>2280</v>
      </c>
      <c r="F1285" s="8" t="s">
        <v>2274</v>
      </c>
      <c r="G1285" s="16"/>
      <c r="H1285" s="16"/>
      <c r="I1285" s="16"/>
      <c r="J1285" s="17"/>
      <c r="K1285" s="17"/>
      <c r="L1285" s="17"/>
      <c r="M1285" s="17"/>
      <c r="N1285" s="8" t="s">
        <v>386</v>
      </c>
      <c r="O1285" s="17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4.25" customHeight="1" x14ac:dyDescent="0.2">
      <c r="A1286" s="6" t="s">
        <v>2275</v>
      </c>
      <c r="B1286" s="6" t="b">
        <v>1</v>
      </c>
      <c r="C1286" s="6"/>
      <c r="D1286" s="7" t="s">
        <v>2002</v>
      </c>
      <c r="E1286" s="8" t="s">
        <v>2281</v>
      </c>
      <c r="F1286" s="8" t="s">
        <v>2274</v>
      </c>
      <c r="G1286" s="16"/>
      <c r="H1286" s="16"/>
      <c r="I1286" s="16"/>
      <c r="J1286" s="17"/>
      <c r="K1286" s="17"/>
      <c r="L1286" s="17"/>
      <c r="M1286" s="17"/>
      <c r="N1286" s="8" t="s">
        <v>386</v>
      </c>
      <c r="O1286" s="17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4.25" customHeight="1" x14ac:dyDescent="0.2">
      <c r="A1287" s="6" t="s">
        <v>2275</v>
      </c>
      <c r="B1287" s="6"/>
      <c r="C1287" s="6"/>
      <c r="D1287" s="7" t="s">
        <v>2002</v>
      </c>
      <c r="E1287" s="8" t="s">
        <v>2282</v>
      </c>
      <c r="F1287" s="8" t="s">
        <v>2283</v>
      </c>
      <c r="G1287" s="16"/>
      <c r="H1287" s="16"/>
      <c r="I1287" s="16"/>
      <c r="J1287" s="17"/>
      <c r="K1287" s="17"/>
      <c r="L1287" s="17"/>
      <c r="M1287" s="17"/>
      <c r="N1287" s="8" t="s">
        <v>739</v>
      </c>
      <c r="O1287" s="17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4.25" customHeight="1" x14ac:dyDescent="0.2">
      <c r="A1288" s="6" t="s">
        <v>2275</v>
      </c>
      <c r="B1288" s="6"/>
      <c r="C1288" s="6"/>
      <c r="D1288" s="7" t="s">
        <v>2002</v>
      </c>
      <c r="E1288" s="8" t="s">
        <v>2284</v>
      </c>
      <c r="F1288" s="8" t="s">
        <v>2283</v>
      </c>
      <c r="G1288" s="16"/>
      <c r="H1288" s="16"/>
      <c r="I1288" s="16"/>
      <c r="J1288" s="17"/>
      <c r="K1288" s="17"/>
      <c r="L1288" s="17"/>
      <c r="M1288" s="17"/>
      <c r="N1288" s="8" t="s">
        <v>2285</v>
      </c>
      <c r="O1288" s="17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4.25" customHeight="1" x14ac:dyDescent="0.2">
      <c r="A1289" s="6" t="s">
        <v>2275</v>
      </c>
      <c r="B1289" s="6"/>
      <c r="C1289" s="6"/>
      <c r="D1289" s="7" t="s">
        <v>2002</v>
      </c>
      <c r="E1289" s="8" t="s">
        <v>2286</v>
      </c>
      <c r="F1289" s="8" t="s">
        <v>2287</v>
      </c>
      <c r="G1289" s="16"/>
      <c r="H1289" s="16"/>
      <c r="I1289" s="16"/>
      <c r="J1289" s="17"/>
      <c r="K1289" s="17"/>
      <c r="L1289" s="17"/>
      <c r="M1289" s="17"/>
      <c r="N1289" s="8" t="s">
        <v>2288</v>
      </c>
      <c r="O1289" s="17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4.25" customHeight="1" x14ac:dyDescent="0.2">
      <c r="A1290" s="6" t="s">
        <v>2275</v>
      </c>
      <c r="B1290" s="6"/>
      <c r="C1290" s="6"/>
      <c r="D1290" s="7" t="s">
        <v>2002</v>
      </c>
      <c r="E1290" s="8" t="s">
        <v>2289</v>
      </c>
      <c r="F1290" s="8" t="s">
        <v>2287</v>
      </c>
      <c r="G1290" s="16"/>
      <c r="H1290" s="16"/>
      <c r="I1290" s="16"/>
      <c r="J1290" s="17"/>
      <c r="K1290" s="17"/>
      <c r="L1290" s="17"/>
      <c r="M1290" s="17"/>
      <c r="N1290" s="8" t="s">
        <v>1284</v>
      </c>
      <c r="O1290" s="17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4.25" customHeight="1" x14ac:dyDescent="0.2">
      <c r="A1291" s="6" t="s">
        <v>2275</v>
      </c>
      <c r="B1291" s="6" t="b">
        <v>1</v>
      </c>
      <c r="C1291" s="6"/>
      <c r="D1291" s="7" t="s">
        <v>2002</v>
      </c>
      <c r="E1291" s="8" t="s">
        <v>2290</v>
      </c>
      <c r="F1291" s="8" t="s">
        <v>2291</v>
      </c>
      <c r="G1291" s="16"/>
      <c r="H1291" s="16"/>
      <c r="I1291" s="16"/>
      <c r="J1291" s="17"/>
      <c r="K1291" s="17"/>
      <c r="L1291" s="17"/>
      <c r="M1291" s="17"/>
      <c r="N1291" s="8" t="s">
        <v>1050</v>
      </c>
      <c r="O1291" s="17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4.25" customHeight="1" x14ac:dyDescent="0.2">
      <c r="A1292" s="6" t="s">
        <v>2275</v>
      </c>
      <c r="B1292" s="6"/>
      <c r="C1292" s="6"/>
      <c r="D1292" s="7" t="s">
        <v>2002</v>
      </c>
      <c r="E1292" s="8" t="s">
        <v>2292</v>
      </c>
      <c r="F1292" s="8" t="s">
        <v>2291</v>
      </c>
      <c r="G1292" s="16"/>
      <c r="H1292" s="16"/>
      <c r="I1292" s="16"/>
      <c r="J1292" s="17"/>
      <c r="K1292" s="17"/>
      <c r="L1292" s="17"/>
      <c r="M1292" s="17"/>
      <c r="N1292" s="8" t="s">
        <v>252</v>
      </c>
      <c r="O1292" s="17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4.25" customHeight="1" x14ac:dyDescent="0.2">
      <c r="A1293" s="6" t="s">
        <v>2275</v>
      </c>
      <c r="B1293" s="6"/>
      <c r="C1293" s="6"/>
      <c r="D1293" s="7" t="s">
        <v>2002</v>
      </c>
      <c r="E1293" s="8" t="s">
        <v>2293</v>
      </c>
      <c r="F1293" s="8" t="s">
        <v>2291</v>
      </c>
      <c r="G1293" s="16"/>
      <c r="H1293" s="16"/>
      <c r="I1293" s="16"/>
      <c r="J1293" s="17"/>
      <c r="K1293" s="17"/>
      <c r="L1293" s="17"/>
      <c r="M1293" s="17"/>
      <c r="N1293" s="8" t="s">
        <v>1735</v>
      </c>
      <c r="O1293" s="17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4.25" customHeight="1" x14ac:dyDescent="0.2">
      <c r="A1294" s="6" t="s">
        <v>2275</v>
      </c>
      <c r="B1294" s="6"/>
      <c r="C1294" s="6"/>
      <c r="D1294" s="7" t="s">
        <v>2002</v>
      </c>
      <c r="E1294" s="8" t="s">
        <v>2294</v>
      </c>
      <c r="F1294" s="8" t="s">
        <v>2291</v>
      </c>
      <c r="G1294" s="16"/>
      <c r="H1294" s="16"/>
      <c r="I1294" s="16"/>
      <c r="J1294" s="17"/>
      <c r="K1294" s="17"/>
      <c r="L1294" s="17"/>
      <c r="M1294" s="17"/>
      <c r="N1294" s="8" t="s">
        <v>219</v>
      </c>
      <c r="O1294" s="17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4.25" customHeight="1" x14ac:dyDescent="0.2">
      <c r="A1295" s="6" t="s">
        <v>2275</v>
      </c>
      <c r="B1295" s="6"/>
      <c r="C1295" s="6"/>
      <c r="D1295" s="7" t="s">
        <v>2002</v>
      </c>
      <c r="E1295" s="8" t="s">
        <v>2295</v>
      </c>
      <c r="F1295" s="8" t="s">
        <v>2291</v>
      </c>
      <c r="G1295" s="16"/>
      <c r="H1295" s="16"/>
      <c r="I1295" s="16"/>
      <c r="J1295" s="17"/>
      <c r="K1295" s="17"/>
      <c r="L1295" s="17"/>
      <c r="M1295" s="17"/>
      <c r="N1295" s="8" t="s">
        <v>2072</v>
      </c>
      <c r="O1295" s="17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4.25" customHeight="1" x14ac:dyDescent="0.2">
      <c r="A1296" s="6" t="s">
        <v>2275</v>
      </c>
      <c r="B1296" s="6"/>
      <c r="C1296" s="6"/>
      <c r="D1296" s="7" t="s">
        <v>2002</v>
      </c>
      <c r="E1296" s="8" t="s">
        <v>2296</v>
      </c>
      <c r="F1296" s="8" t="s">
        <v>2291</v>
      </c>
      <c r="G1296" s="16"/>
      <c r="H1296" s="16"/>
      <c r="I1296" s="16"/>
      <c r="J1296" s="17"/>
      <c r="K1296" s="17"/>
      <c r="L1296" s="17"/>
      <c r="M1296" s="17"/>
      <c r="N1296" s="8" t="s">
        <v>561</v>
      </c>
      <c r="O1296" s="17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4.25" customHeight="1" x14ac:dyDescent="0.2">
      <c r="A1297" s="6" t="s">
        <v>2275</v>
      </c>
      <c r="B1297" s="6"/>
      <c r="C1297" s="6"/>
      <c r="D1297" s="7" t="s">
        <v>2002</v>
      </c>
      <c r="E1297" s="8" t="s">
        <v>2297</v>
      </c>
      <c r="F1297" s="8" t="s">
        <v>2291</v>
      </c>
      <c r="G1297" s="16"/>
      <c r="H1297" s="16"/>
      <c r="I1297" s="16"/>
      <c r="J1297" s="17"/>
      <c r="K1297" s="17"/>
      <c r="L1297" s="17"/>
      <c r="M1297" s="17"/>
      <c r="N1297" s="8" t="s">
        <v>164</v>
      </c>
      <c r="O1297" s="17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4.25" customHeight="1" x14ac:dyDescent="0.2">
      <c r="A1298" s="6" t="s">
        <v>2275</v>
      </c>
      <c r="B1298" s="6"/>
      <c r="C1298" s="6"/>
      <c r="D1298" s="7" t="s">
        <v>2002</v>
      </c>
      <c r="E1298" s="8" t="s">
        <v>2298</v>
      </c>
      <c r="F1298" s="8" t="s">
        <v>2291</v>
      </c>
      <c r="G1298" s="16"/>
      <c r="H1298" s="16"/>
      <c r="I1298" s="16"/>
      <c r="J1298" s="17"/>
      <c r="K1298" s="17"/>
      <c r="L1298" s="17"/>
      <c r="M1298" s="17"/>
      <c r="N1298" s="8" t="s">
        <v>2299</v>
      </c>
      <c r="O1298" s="17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4.25" customHeight="1" x14ac:dyDescent="0.2">
      <c r="A1299" s="6" t="s">
        <v>2275</v>
      </c>
      <c r="B1299" s="6"/>
      <c r="C1299" s="6"/>
      <c r="D1299" s="7" t="s">
        <v>2002</v>
      </c>
      <c r="E1299" s="8" t="s">
        <v>2300</v>
      </c>
      <c r="F1299" s="8" t="s">
        <v>2291</v>
      </c>
      <c r="G1299" s="16"/>
      <c r="H1299" s="16"/>
      <c r="I1299" s="16"/>
      <c r="J1299" s="17"/>
      <c r="K1299" s="17"/>
      <c r="L1299" s="17"/>
      <c r="M1299" s="17"/>
      <c r="N1299" s="8" t="s">
        <v>2072</v>
      </c>
      <c r="O1299" s="17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4.25" customHeight="1" x14ac:dyDescent="0.2">
      <c r="A1300" s="6" t="s">
        <v>2275</v>
      </c>
      <c r="B1300" s="6"/>
      <c r="C1300" s="6"/>
      <c r="D1300" s="7" t="s">
        <v>2002</v>
      </c>
      <c r="E1300" s="8" t="s">
        <v>2301</v>
      </c>
      <c r="F1300" s="8" t="s">
        <v>2291</v>
      </c>
      <c r="G1300" s="16"/>
      <c r="H1300" s="16"/>
      <c r="I1300" s="16"/>
      <c r="J1300" s="17"/>
      <c r="K1300" s="17"/>
      <c r="L1300" s="17"/>
      <c r="M1300" s="17"/>
      <c r="N1300" s="8" t="s">
        <v>258</v>
      </c>
      <c r="O1300" s="17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4.25" customHeight="1" x14ac:dyDescent="0.2">
      <c r="A1301" s="6" t="s">
        <v>2275</v>
      </c>
      <c r="B1301" s="6"/>
      <c r="C1301" s="6"/>
      <c r="D1301" s="7" t="s">
        <v>2002</v>
      </c>
      <c r="E1301" s="8" t="s">
        <v>2302</v>
      </c>
      <c r="F1301" s="8" t="s">
        <v>2291</v>
      </c>
      <c r="G1301" s="16"/>
      <c r="H1301" s="16"/>
      <c r="I1301" s="16"/>
      <c r="J1301" s="17"/>
      <c r="K1301" s="17"/>
      <c r="L1301" s="17"/>
      <c r="M1301" s="17"/>
      <c r="N1301" s="8" t="s">
        <v>359</v>
      </c>
      <c r="O1301" s="17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4.25" customHeight="1" x14ac:dyDescent="0.2">
      <c r="A1302" s="6" t="s">
        <v>2275</v>
      </c>
      <c r="B1302" s="6"/>
      <c r="C1302" s="6"/>
      <c r="D1302" s="7" t="s">
        <v>2002</v>
      </c>
      <c r="E1302" s="8" t="s">
        <v>2303</v>
      </c>
      <c r="F1302" s="8" t="s">
        <v>2291</v>
      </c>
      <c r="G1302" s="16"/>
      <c r="H1302" s="16"/>
      <c r="I1302" s="16"/>
      <c r="J1302" s="17"/>
      <c r="K1302" s="17"/>
      <c r="L1302" s="17"/>
      <c r="M1302" s="17"/>
      <c r="N1302" s="8" t="s">
        <v>2304</v>
      </c>
      <c r="O1302" s="17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4.25" customHeight="1" x14ac:dyDescent="0.2">
      <c r="A1303" s="6" t="s">
        <v>2275</v>
      </c>
      <c r="B1303" s="6"/>
      <c r="C1303" s="6"/>
      <c r="D1303" s="7" t="s">
        <v>2002</v>
      </c>
      <c r="E1303" s="8" t="s">
        <v>2305</v>
      </c>
      <c r="F1303" s="8" t="s">
        <v>2306</v>
      </c>
      <c r="G1303" s="16"/>
      <c r="H1303" s="16"/>
      <c r="I1303" s="16"/>
      <c r="J1303" s="17"/>
      <c r="K1303" s="17"/>
      <c r="L1303" s="17"/>
      <c r="M1303" s="17"/>
      <c r="N1303" s="8" t="s">
        <v>386</v>
      </c>
      <c r="O1303" s="17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4.25" customHeight="1" x14ac:dyDescent="0.2">
      <c r="A1304" s="6" t="s">
        <v>2275</v>
      </c>
      <c r="B1304" s="6"/>
      <c r="C1304" s="6"/>
      <c r="D1304" s="7" t="s">
        <v>2002</v>
      </c>
      <c r="E1304" s="8" t="s">
        <v>2307</v>
      </c>
      <c r="F1304" s="8" t="s">
        <v>2308</v>
      </c>
      <c r="G1304" s="16"/>
      <c r="H1304" s="16"/>
      <c r="I1304" s="16"/>
      <c r="J1304" s="17"/>
      <c r="K1304" s="17"/>
      <c r="L1304" s="17"/>
      <c r="M1304" s="17"/>
      <c r="N1304" s="8" t="s">
        <v>2263</v>
      </c>
      <c r="O1304" s="17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4.25" customHeight="1" x14ac:dyDescent="0.2">
      <c r="A1305" s="6" t="s">
        <v>2275</v>
      </c>
      <c r="B1305" s="6"/>
      <c r="C1305" s="6"/>
      <c r="D1305" s="7" t="s">
        <v>2002</v>
      </c>
      <c r="E1305" s="8" t="s">
        <v>2309</v>
      </c>
      <c r="F1305" s="8" t="s">
        <v>2308</v>
      </c>
      <c r="G1305" s="16"/>
      <c r="H1305" s="16"/>
      <c r="I1305" s="16"/>
      <c r="J1305" s="17"/>
      <c r="K1305" s="17"/>
      <c r="L1305" s="17"/>
      <c r="M1305" s="17"/>
      <c r="N1305" s="8" t="s">
        <v>174</v>
      </c>
      <c r="O1305" s="17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4.25" customHeight="1" x14ac:dyDescent="0.2">
      <c r="A1306" s="6" t="s">
        <v>2275</v>
      </c>
      <c r="B1306" s="6"/>
      <c r="C1306" s="6"/>
      <c r="D1306" s="7" t="s">
        <v>2002</v>
      </c>
      <c r="E1306" s="8" t="s">
        <v>2310</v>
      </c>
      <c r="F1306" s="8" t="s">
        <v>2311</v>
      </c>
      <c r="G1306" s="16"/>
      <c r="H1306" s="16"/>
      <c r="I1306" s="16"/>
      <c r="J1306" s="17"/>
      <c r="K1306" s="17"/>
      <c r="L1306" s="17"/>
      <c r="M1306" s="17"/>
      <c r="N1306" s="8" t="s">
        <v>386</v>
      </c>
      <c r="O1306" s="17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4.25" customHeight="1" x14ac:dyDescent="0.2">
      <c r="A1307" s="6" t="s">
        <v>2275</v>
      </c>
      <c r="B1307" s="6"/>
      <c r="C1307" s="6"/>
      <c r="D1307" s="7" t="s">
        <v>2002</v>
      </c>
      <c r="E1307" s="8" t="s">
        <v>2312</v>
      </c>
      <c r="F1307" s="8" t="s">
        <v>2311</v>
      </c>
      <c r="G1307" s="16"/>
      <c r="H1307" s="16"/>
      <c r="I1307" s="16"/>
      <c r="J1307" s="17"/>
      <c r="K1307" s="17"/>
      <c r="L1307" s="17"/>
      <c r="M1307" s="17"/>
      <c r="N1307" s="8" t="s">
        <v>71</v>
      </c>
      <c r="O1307" s="17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4.25" customHeight="1" x14ac:dyDescent="0.2">
      <c r="A1308" s="6" t="s">
        <v>2275</v>
      </c>
      <c r="B1308" s="6"/>
      <c r="C1308" s="6"/>
      <c r="D1308" s="7" t="s">
        <v>2002</v>
      </c>
      <c r="E1308" s="8" t="s">
        <v>2313</v>
      </c>
      <c r="F1308" s="8" t="s">
        <v>2311</v>
      </c>
      <c r="G1308" s="16"/>
      <c r="H1308" s="16"/>
      <c r="I1308" s="16"/>
      <c r="J1308" s="17"/>
      <c r="K1308" s="17"/>
      <c r="L1308" s="17"/>
      <c r="M1308" s="17"/>
      <c r="N1308" s="8" t="s">
        <v>2314</v>
      </c>
      <c r="O1308" s="17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4.25" customHeight="1" x14ac:dyDescent="0.2">
      <c r="A1309" s="6" t="s">
        <v>2275</v>
      </c>
      <c r="B1309" s="6"/>
      <c r="C1309" s="6"/>
      <c r="D1309" s="7" t="s">
        <v>2002</v>
      </c>
      <c r="E1309" s="8" t="s">
        <v>2315</v>
      </c>
      <c r="F1309" s="8" t="s">
        <v>2311</v>
      </c>
      <c r="G1309" s="16"/>
      <c r="H1309" s="16"/>
      <c r="I1309" s="16"/>
      <c r="J1309" s="17"/>
      <c r="K1309" s="17"/>
      <c r="L1309" s="17"/>
      <c r="M1309" s="17"/>
      <c r="N1309" s="8" t="s">
        <v>386</v>
      </c>
      <c r="O1309" s="17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4.25" customHeight="1" x14ac:dyDescent="0.2">
      <c r="A1310" s="6" t="s">
        <v>2275</v>
      </c>
      <c r="B1310" s="6"/>
      <c r="C1310" s="6"/>
      <c r="D1310" s="7" t="s">
        <v>2002</v>
      </c>
      <c r="E1310" s="8" t="s">
        <v>2316</v>
      </c>
      <c r="F1310" s="8" t="s">
        <v>2311</v>
      </c>
      <c r="G1310" s="16"/>
      <c r="H1310" s="16"/>
      <c r="I1310" s="16"/>
      <c r="J1310" s="17"/>
      <c r="K1310" s="17"/>
      <c r="L1310" s="17"/>
      <c r="M1310" s="17"/>
      <c r="N1310" s="8" t="s">
        <v>386</v>
      </c>
      <c r="O1310" s="17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4.25" customHeight="1" x14ac:dyDescent="0.2">
      <c r="A1311" s="6" t="s">
        <v>2275</v>
      </c>
      <c r="B1311" s="6"/>
      <c r="C1311" s="6"/>
      <c r="D1311" s="7" t="s">
        <v>2002</v>
      </c>
      <c r="E1311" s="8" t="s">
        <v>2317</v>
      </c>
      <c r="F1311" s="8" t="s">
        <v>2311</v>
      </c>
      <c r="G1311" s="16"/>
      <c r="H1311" s="16"/>
      <c r="I1311" s="16"/>
      <c r="J1311" s="17"/>
      <c r="K1311" s="17"/>
      <c r="L1311" s="17"/>
      <c r="M1311" s="17"/>
      <c r="N1311" s="8" t="s">
        <v>550</v>
      </c>
      <c r="O1311" s="17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4.25" customHeight="1" x14ac:dyDescent="0.2">
      <c r="A1312" s="6" t="s">
        <v>2275</v>
      </c>
      <c r="B1312" s="6"/>
      <c r="C1312" s="6"/>
      <c r="D1312" s="7" t="s">
        <v>2002</v>
      </c>
      <c r="E1312" s="8" t="s">
        <v>2318</v>
      </c>
      <c r="F1312" s="8" t="s">
        <v>2319</v>
      </c>
      <c r="G1312" s="16"/>
      <c r="H1312" s="16"/>
      <c r="I1312" s="16"/>
      <c r="J1312" s="17"/>
      <c r="K1312" s="17"/>
      <c r="L1312" s="17"/>
      <c r="M1312" s="17"/>
      <c r="N1312" s="8" t="s">
        <v>357</v>
      </c>
      <c r="O1312" s="17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4.25" customHeight="1" x14ac:dyDescent="0.2">
      <c r="A1313" s="6" t="s">
        <v>2275</v>
      </c>
      <c r="B1313" s="6" t="b">
        <v>1</v>
      </c>
      <c r="C1313" s="6"/>
      <c r="D1313" s="7" t="s">
        <v>2002</v>
      </c>
      <c r="E1313" s="8" t="s">
        <v>2320</v>
      </c>
      <c r="F1313" s="8" t="s">
        <v>2319</v>
      </c>
      <c r="G1313" s="16"/>
      <c r="H1313" s="16"/>
      <c r="I1313" s="16"/>
      <c r="J1313" s="17"/>
      <c r="K1313" s="17"/>
      <c r="L1313" s="17"/>
      <c r="M1313" s="17"/>
      <c r="N1313" s="8" t="s">
        <v>132</v>
      </c>
      <c r="O1313" s="17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4.25" customHeight="1" x14ac:dyDescent="0.2">
      <c r="A1314" s="6" t="s">
        <v>2275</v>
      </c>
      <c r="B1314" s="6"/>
      <c r="C1314" s="6"/>
      <c r="D1314" s="7" t="s">
        <v>2002</v>
      </c>
      <c r="E1314" s="8" t="s">
        <v>2321</v>
      </c>
      <c r="F1314" s="8" t="s">
        <v>2322</v>
      </c>
      <c r="G1314" s="16"/>
      <c r="H1314" s="16"/>
      <c r="I1314" s="16"/>
      <c r="J1314" s="17"/>
      <c r="K1314" s="17"/>
      <c r="L1314" s="17"/>
      <c r="M1314" s="17"/>
      <c r="N1314" s="8" t="s">
        <v>2323</v>
      </c>
      <c r="O1314" s="17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4.25" customHeight="1" x14ac:dyDescent="0.2">
      <c r="A1315" s="6" t="s">
        <v>2275</v>
      </c>
      <c r="B1315" s="6"/>
      <c r="C1315" s="6"/>
      <c r="D1315" s="7" t="s">
        <v>2002</v>
      </c>
      <c r="E1315" s="8" t="s">
        <v>2324</v>
      </c>
      <c r="F1315" s="8" t="s">
        <v>2325</v>
      </c>
      <c r="G1315" s="16"/>
      <c r="H1315" s="16"/>
      <c r="I1315" s="16"/>
      <c r="J1315" s="17"/>
      <c r="K1315" s="17"/>
      <c r="L1315" s="17"/>
      <c r="M1315" s="17"/>
      <c r="N1315" s="8" t="s">
        <v>1002</v>
      </c>
      <c r="O1315" s="17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4.25" customHeight="1" x14ac:dyDescent="0.2">
      <c r="A1316" s="6" t="s">
        <v>2275</v>
      </c>
      <c r="B1316" s="6"/>
      <c r="C1316" s="6"/>
      <c r="D1316" s="7" t="s">
        <v>2002</v>
      </c>
      <c r="E1316" s="8" t="s">
        <v>2326</v>
      </c>
      <c r="F1316" s="8" t="s">
        <v>2327</v>
      </c>
      <c r="G1316" s="16"/>
      <c r="H1316" s="16"/>
      <c r="I1316" s="16"/>
      <c r="J1316" s="17"/>
      <c r="K1316" s="17"/>
      <c r="L1316" s="17"/>
      <c r="M1316" s="17"/>
      <c r="N1316" s="8" t="s">
        <v>2270</v>
      </c>
      <c r="O1316" s="17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4.25" customHeight="1" x14ac:dyDescent="0.2">
      <c r="A1317" s="6" t="s">
        <v>2275</v>
      </c>
      <c r="B1317" s="6"/>
      <c r="C1317" s="6"/>
      <c r="D1317" s="7" t="s">
        <v>2002</v>
      </c>
      <c r="E1317" s="8" t="s">
        <v>2328</v>
      </c>
      <c r="F1317" s="8" t="s">
        <v>2329</v>
      </c>
      <c r="G1317" s="16"/>
      <c r="H1317" s="16"/>
      <c r="I1317" s="16"/>
      <c r="J1317" s="17"/>
      <c r="K1317" s="17"/>
      <c r="L1317" s="17"/>
      <c r="M1317" s="17"/>
      <c r="N1317" s="8" t="s">
        <v>1048</v>
      </c>
      <c r="O1317" s="17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4.25" customHeight="1" x14ac:dyDescent="0.2">
      <c r="A1318" s="6" t="s">
        <v>2275</v>
      </c>
      <c r="B1318" s="6"/>
      <c r="C1318" s="6"/>
      <c r="D1318" s="7" t="s">
        <v>2002</v>
      </c>
      <c r="E1318" s="8" t="s">
        <v>2330</v>
      </c>
      <c r="F1318" s="8" t="s">
        <v>2329</v>
      </c>
      <c r="G1318" s="16"/>
      <c r="H1318" s="16"/>
      <c r="I1318" s="16"/>
      <c r="J1318" s="17"/>
      <c r="K1318" s="17"/>
      <c r="L1318" s="17"/>
      <c r="M1318" s="17"/>
      <c r="N1318" s="8" t="s">
        <v>214</v>
      </c>
      <c r="O1318" s="17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4.25" customHeight="1" x14ac:dyDescent="0.2">
      <c r="A1319" s="6" t="s">
        <v>2275</v>
      </c>
      <c r="B1319" s="6"/>
      <c r="C1319" s="6"/>
      <c r="D1319" s="7" t="s">
        <v>2002</v>
      </c>
      <c r="E1319" s="8" t="s">
        <v>2331</v>
      </c>
      <c r="F1319" s="8" t="s">
        <v>2329</v>
      </c>
      <c r="G1319" s="16"/>
      <c r="H1319" s="16"/>
      <c r="I1319" s="16"/>
      <c r="J1319" s="17"/>
      <c r="K1319" s="17"/>
      <c r="L1319" s="17"/>
      <c r="M1319" s="17"/>
      <c r="N1319" s="8" t="s">
        <v>2332</v>
      </c>
      <c r="O1319" s="17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4.25" customHeight="1" x14ac:dyDescent="0.2">
      <c r="A1320" s="6" t="s">
        <v>2275</v>
      </c>
      <c r="B1320" s="6"/>
      <c r="C1320" s="6"/>
      <c r="D1320" s="7" t="s">
        <v>2002</v>
      </c>
      <c r="E1320" s="8" t="s">
        <v>2333</v>
      </c>
      <c r="F1320" s="8" t="s">
        <v>2334</v>
      </c>
      <c r="G1320" s="16"/>
      <c r="H1320" s="16"/>
      <c r="I1320" s="16"/>
      <c r="J1320" s="17"/>
      <c r="K1320" s="17"/>
      <c r="L1320" s="17"/>
      <c r="M1320" s="17"/>
      <c r="N1320" s="8" t="s">
        <v>2335</v>
      </c>
      <c r="O1320" s="17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4.25" customHeight="1" x14ac:dyDescent="0.2">
      <c r="A1321" s="6" t="s">
        <v>2275</v>
      </c>
      <c r="B1321" s="6"/>
      <c r="C1321" s="6"/>
      <c r="D1321" s="7" t="s">
        <v>2002</v>
      </c>
      <c r="E1321" s="8" t="s">
        <v>2336</v>
      </c>
      <c r="F1321" s="8" t="s">
        <v>2337</v>
      </c>
      <c r="G1321" s="16"/>
      <c r="H1321" s="16"/>
      <c r="I1321" s="16"/>
      <c r="J1321" s="17"/>
      <c r="K1321" s="17"/>
      <c r="L1321" s="17"/>
      <c r="M1321" s="17"/>
      <c r="N1321" s="8" t="s">
        <v>191</v>
      </c>
      <c r="O1321" s="17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4.25" customHeight="1" x14ac:dyDescent="0.2">
      <c r="A1322" s="6" t="s">
        <v>2275</v>
      </c>
      <c r="B1322" s="6"/>
      <c r="C1322" s="6"/>
      <c r="D1322" s="7" t="s">
        <v>2002</v>
      </c>
      <c r="E1322" s="8" t="s">
        <v>2338</v>
      </c>
      <c r="F1322" s="8" t="s">
        <v>2337</v>
      </c>
      <c r="G1322" s="16"/>
      <c r="H1322" s="16"/>
      <c r="I1322" s="16"/>
      <c r="J1322" s="17"/>
      <c r="K1322" s="17"/>
      <c r="L1322" s="17"/>
      <c r="M1322" s="17"/>
      <c r="N1322" s="8" t="s">
        <v>151</v>
      </c>
      <c r="O1322" s="17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4.25" customHeight="1" x14ac:dyDescent="0.2">
      <c r="A1323" s="6" t="s">
        <v>2275</v>
      </c>
      <c r="B1323" s="6"/>
      <c r="C1323" s="6"/>
      <c r="D1323" s="7" t="s">
        <v>2002</v>
      </c>
      <c r="E1323" s="8" t="s">
        <v>2339</v>
      </c>
      <c r="F1323" s="8" t="s">
        <v>2337</v>
      </c>
      <c r="G1323" s="16"/>
      <c r="H1323" s="16"/>
      <c r="I1323" s="16"/>
      <c r="J1323" s="17"/>
      <c r="K1323" s="17"/>
      <c r="L1323" s="17"/>
      <c r="M1323" s="17"/>
      <c r="N1323" s="8" t="s">
        <v>550</v>
      </c>
      <c r="O1323" s="17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4.25" customHeight="1" x14ac:dyDescent="0.2">
      <c r="A1324" s="6" t="s">
        <v>2275</v>
      </c>
      <c r="B1324" s="6"/>
      <c r="C1324" s="6"/>
      <c r="D1324" s="7" t="s">
        <v>2002</v>
      </c>
      <c r="E1324" s="8" t="s">
        <v>2340</v>
      </c>
      <c r="F1324" s="8" t="s">
        <v>2337</v>
      </c>
      <c r="G1324" s="16"/>
      <c r="H1324" s="16"/>
      <c r="I1324" s="16"/>
      <c r="J1324" s="17"/>
      <c r="K1324" s="17"/>
      <c r="L1324" s="17"/>
      <c r="M1324" s="17"/>
      <c r="N1324" s="8" t="s">
        <v>2341</v>
      </c>
      <c r="O1324" s="17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4.25" customHeight="1" x14ac:dyDescent="0.2">
      <c r="A1325" s="6" t="s">
        <v>2275</v>
      </c>
      <c r="B1325" s="6"/>
      <c r="C1325" s="6"/>
      <c r="D1325" s="7" t="s">
        <v>2002</v>
      </c>
      <c r="E1325" s="8" t="s">
        <v>2342</v>
      </c>
      <c r="F1325" s="8" t="s">
        <v>2337</v>
      </c>
      <c r="G1325" s="16"/>
      <c r="H1325" s="16"/>
      <c r="I1325" s="16"/>
      <c r="J1325" s="17"/>
      <c r="K1325" s="17"/>
      <c r="L1325" s="17"/>
      <c r="M1325" s="17"/>
      <c r="N1325" s="8" t="s">
        <v>98</v>
      </c>
      <c r="O1325" s="17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4.25" customHeight="1" x14ac:dyDescent="0.2">
      <c r="A1326" s="6" t="s">
        <v>2275</v>
      </c>
      <c r="B1326" s="6"/>
      <c r="C1326" s="6"/>
      <c r="D1326" s="7" t="s">
        <v>2002</v>
      </c>
      <c r="E1326" s="8" t="s">
        <v>2343</v>
      </c>
      <c r="F1326" s="8" t="s">
        <v>2337</v>
      </c>
      <c r="G1326" s="16"/>
      <c r="H1326" s="16"/>
      <c r="I1326" s="16"/>
      <c r="J1326" s="17"/>
      <c r="K1326" s="17"/>
      <c r="L1326" s="17"/>
      <c r="M1326" s="17"/>
      <c r="N1326" s="8" t="s">
        <v>2344</v>
      </c>
      <c r="O1326" s="17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4.25" customHeight="1" x14ac:dyDescent="0.2">
      <c r="A1327" s="6" t="s">
        <v>2275</v>
      </c>
      <c r="B1327" s="6"/>
      <c r="C1327" s="6"/>
      <c r="D1327" s="7" t="s">
        <v>2002</v>
      </c>
      <c r="E1327" s="8" t="s">
        <v>2345</v>
      </c>
      <c r="F1327" s="8" t="s">
        <v>2346</v>
      </c>
      <c r="G1327" s="16"/>
      <c r="H1327" s="16"/>
      <c r="I1327" s="16"/>
      <c r="J1327" s="17"/>
      <c r="K1327" s="17"/>
      <c r="L1327" s="17"/>
      <c r="M1327" s="17"/>
      <c r="N1327" s="8" t="s">
        <v>422</v>
      </c>
      <c r="O1327" s="17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4.25" customHeight="1" x14ac:dyDescent="0.2">
      <c r="A1328" s="6" t="s">
        <v>2275</v>
      </c>
      <c r="B1328" s="6" t="b">
        <v>1</v>
      </c>
      <c r="C1328" s="6"/>
      <c r="D1328" s="7" t="s">
        <v>2002</v>
      </c>
      <c r="E1328" s="8" t="s">
        <v>2347</v>
      </c>
      <c r="F1328" s="8" t="s">
        <v>2346</v>
      </c>
      <c r="G1328" s="16"/>
      <c r="H1328" s="16"/>
      <c r="I1328" s="16"/>
      <c r="J1328" s="17"/>
      <c r="K1328" s="17"/>
      <c r="L1328" s="17"/>
      <c r="M1328" s="17"/>
      <c r="N1328" s="8" t="s">
        <v>2348</v>
      </c>
      <c r="O1328" s="17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4.25" customHeight="1" x14ac:dyDescent="0.2">
      <c r="A1329" s="6" t="s">
        <v>2275</v>
      </c>
      <c r="B1329" s="6"/>
      <c r="C1329" s="6"/>
      <c r="D1329" s="7" t="s">
        <v>2002</v>
      </c>
      <c r="E1329" s="8" t="s">
        <v>2349</v>
      </c>
      <c r="F1329" s="8" t="s">
        <v>2346</v>
      </c>
      <c r="G1329" s="16"/>
      <c r="H1329" s="16"/>
      <c r="I1329" s="16"/>
      <c r="J1329" s="17"/>
      <c r="K1329" s="17"/>
      <c r="L1329" s="17"/>
      <c r="M1329" s="17"/>
      <c r="N1329" s="8" t="s">
        <v>2350</v>
      </c>
      <c r="O1329" s="17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4.25" customHeight="1" x14ac:dyDescent="0.2">
      <c r="A1330" s="6" t="s">
        <v>2351</v>
      </c>
      <c r="B1330" s="6"/>
      <c r="C1330" s="6"/>
      <c r="D1330" s="7" t="s">
        <v>2002</v>
      </c>
      <c r="E1330" s="8" t="s">
        <v>2352</v>
      </c>
      <c r="F1330" s="8" t="s">
        <v>2353</v>
      </c>
      <c r="G1330" s="16"/>
      <c r="H1330" s="16"/>
      <c r="I1330" s="16"/>
      <c r="J1330" s="17"/>
      <c r="K1330" s="17"/>
      <c r="L1330" s="17"/>
      <c r="M1330" s="17"/>
      <c r="N1330" s="8" t="s">
        <v>1284</v>
      </c>
      <c r="O1330" s="17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4.25" customHeight="1" x14ac:dyDescent="0.2">
      <c r="A1331" s="6" t="s">
        <v>2351</v>
      </c>
      <c r="B1331" s="6"/>
      <c r="C1331" s="6"/>
      <c r="D1331" s="7" t="s">
        <v>2002</v>
      </c>
      <c r="E1331" s="8" t="s">
        <v>2354</v>
      </c>
      <c r="F1331" s="8" t="s">
        <v>2355</v>
      </c>
      <c r="G1331" s="16"/>
      <c r="H1331" s="16"/>
      <c r="I1331" s="16"/>
      <c r="J1331" s="17"/>
      <c r="K1331" s="17"/>
      <c r="L1331" s="17"/>
      <c r="M1331" s="17"/>
      <c r="N1331" s="8" t="s">
        <v>162</v>
      </c>
      <c r="O1331" s="17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4.25" customHeight="1" x14ac:dyDescent="0.2">
      <c r="A1332" s="6" t="s">
        <v>2351</v>
      </c>
      <c r="B1332" s="6"/>
      <c r="C1332" s="6"/>
      <c r="D1332" s="7" t="s">
        <v>2002</v>
      </c>
      <c r="E1332" s="8" t="s">
        <v>2356</v>
      </c>
      <c r="F1332" s="8" t="s">
        <v>233</v>
      </c>
      <c r="G1332" s="16"/>
      <c r="H1332" s="16"/>
      <c r="I1332" s="16"/>
      <c r="J1332" s="17"/>
      <c r="K1332" s="17"/>
      <c r="L1332" s="17"/>
      <c r="M1332" s="17"/>
      <c r="N1332" s="8" t="s">
        <v>1002</v>
      </c>
      <c r="O1332" s="17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4.25" customHeight="1" x14ac:dyDescent="0.2">
      <c r="A1333" s="6" t="s">
        <v>2351</v>
      </c>
      <c r="B1333" s="6"/>
      <c r="C1333" s="6"/>
      <c r="D1333" s="7" t="s">
        <v>2002</v>
      </c>
      <c r="E1333" s="8" t="s">
        <v>2357</v>
      </c>
      <c r="F1333" s="8" t="s">
        <v>2358</v>
      </c>
      <c r="G1333" s="16"/>
      <c r="H1333" s="16"/>
      <c r="I1333" s="16"/>
      <c r="J1333" s="17"/>
      <c r="K1333" s="17"/>
      <c r="L1333" s="17"/>
      <c r="M1333" s="17"/>
      <c r="N1333" s="8" t="s">
        <v>706</v>
      </c>
      <c r="O1333" s="17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4.25" customHeight="1" x14ac:dyDescent="0.2">
      <c r="A1334" s="6" t="s">
        <v>2351</v>
      </c>
      <c r="B1334" s="6"/>
      <c r="C1334" s="6"/>
      <c r="D1334" s="7" t="s">
        <v>2002</v>
      </c>
      <c r="E1334" s="8" t="s">
        <v>2359</v>
      </c>
      <c r="F1334" s="8" t="s">
        <v>2360</v>
      </c>
      <c r="G1334" s="16"/>
      <c r="H1334" s="16"/>
      <c r="I1334" s="16"/>
      <c r="J1334" s="17"/>
      <c r="K1334" s="17"/>
      <c r="L1334" s="17"/>
      <c r="M1334" s="17"/>
      <c r="N1334" s="8" t="s">
        <v>550</v>
      </c>
      <c r="O1334" s="17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4.25" customHeight="1" x14ac:dyDescent="0.2">
      <c r="A1335" s="6" t="s">
        <v>2351</v>
      </c>
      <c r="B1335" s="6"/>
      <c r="C1335" s="6"/>
      <c r="D1335" s="7" t="s">
        <v>2002</v>
      </c>
      <c r="E1335" s="8" t="s">
        <v>2361</v>
      </c>
      <c r="F1335" s="8" t="s">
        <v>2362</v>
      </c>
      <c r="G1335" s="16"/>
      <c r="H1335" s="16"/>
      <c r="I1335" s="16"/>
      <c r="J1335" s="17"/>
      <c r="K1335" s="17"/>
      <c r="L1335" s="17"/>
      <c r="M1335" s="17"/>
      <c r="N1335" s="8" t="s">
        <v>1284</v>
      </c>
      <c r="O1335" s="17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4.25" customHeight="1" x14ac:dyDescent="0.2">
      <c r="A1336" s="6" t="s">
        <v>2351</v>
      </c>
      <c r="B1336" s="6"/>
      <c r="C1336" s="6"/>
      <c r="D1336" s="7" t="s">
        <v>2002</v>
      </c>
      <c r="E1336" s="8" t="s">
        <v>2363</v>
      </c>
      <c r="F1336" s="8" t="s">
        <v>2364</v>
      </c>
      <c r="G1336" s="16"/>
      <c r="H1336" s="16"/>
      <c r="I1336" s="16"/>
      <c r="J1336" s="17"/>
      <c r="K1336" s="17"/>
      <c r="L1336" s="17"/>
      <c r="M1336" s="17"/>
      <c r="N1336" s="8" t="s">
        <v>1284</v>
      </c>
      <c r="O1336" s="17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4.25" customHeight="1" x14ac:dyDescent="0.2">
      <c r="A1337" s="6" t="s">
        <v>2351</v>
      </c>
      <c r="B1337" s="6"/>
      <c r="C1337" s="6"/>
      <c r="D1337" s="7" t="s">
        <v>2002</v>
      </c>
      <c r="E1337" s="8" t="s">
        <v>2365</v>
      </c>
      <c r="F1337" s="8" t="s">
        <v>2364</v>
      </c>
      <c r="G1337" s="16"/>
      <c r="H1337" s="16"/>
      <c r="I1337" s="16"/>
      <c r="J1337" s="17"/>
      <c r="K1337" s="17"/>
      <c r="L1337" s="17"/>
      <c r="M1337" s="17"/>
      <c r="N1337" s="8" t="s">
        <v>2079</v>
      </c>
      <c r="O1337" s="17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4.25" customHeight="1" x14ac:dyDescent="0.2">
      <c r="A1338" s="6" t="s">
        <v>2351</v>
      </c>
      <c r="B1338" s="6"/>
      <c r="C1338" s="6"/>
      <c r="D1338" s="7" t="s">
        <v>2002</v>
      </c>
      <c r="E1338" s="8" t="s">
        <v>2366</v>
      </c>
      <c r="F1338" s="8" t="s">
        <v>2364</v>
      </c>
      <c r="G1338" s="16"/>
      <c r="H1338" s="16"/>
      <c r="I1338" s="16"/>
      <c r="J1338" s="17"/>
      <c r="K1338" s="17"/>
      <c r="L1338" s="17"/>
      <c r="M1338" s="17"/>
      <c r="N1338" s="8" t="s">
        <v>2079</v>
      </c>
      <c r="O1338" s="17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4.25" customHeight="1" x14ac:dyDescent="0.2">
      <c r="A1339" s="6" t="s">
        <v>2351</v>
      </c>
      <c r="B1339" s="6"/>
      <c r="C1339" s="6"/>
      <c r="D1339" s="7" t="s">
        <v>2002</v>
      </c>
      <c r="E1339" s="8" t="s">
        <v>2367</v>
      </c>
      <c r="F1339" s="8" t="s">
        <v>2364</v>
      </c>
      <c r="G1339" s="16"/>
      <c r="H1339" s="16"/>
      <c r="I1339" s="16"/>
      <c r="J1339" s="17"/>
      <c r="K1339" s="17"/>
      <c r="L1339" s="17"/>
      <c r="M1339" s="17"/>
      <c r="N1339" s="8" t="s">
        <v>1002</v>
      </c>
      <c r="O1339" s="17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4.25" customHeight="1" x14ac:dyDescent="0.2">
      <c r="A1340" s="6" t="s">
        <v>2351</v>
      </c>
      <c r="B1340" s="6"/>
      <c r="C1340" s="6"/>
      <c r="D1340" s="7" t="s">
        <v>2002</v>
      </c>
      <c r="E1340" s="8" t="s">
        <v>2368</v>
      </c>
      <c r="F1340" s="8" t="s">
        <v>2364</v>
      </c>
      <c r="G1340" s="16"/>
      <c r="H1340" s="16"/>
      <c r="I1340" s="16"/>
      <c r="J1340" s="17"/>
      <c r="K1340" s="17"/>
      <c r="L1340" s="17"/>
      <c r="M1340" s="17"/>
      <c r="N1340" s="8" t="s">
        <v>1002</v>
      </c>
      <c r="O1340" s="17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4.25" customHeight="1" x14ac:dyDescent="0.2">
      <c r="A1341" s="6" t="s">
        <v>2351</v>
      </c>
      <c r="B1341" s="6"/>
      <c r="C1341" s="6"/>
      <c r="D1341" s="7" t="s">
        <v>2002</v>
      </c>
      <c r="E1341" s="8" t="s">
        <v>2369</v>
      </c>
      <c r="F1341" s="8" t="s">
        <v>2364</v>
      </c>
      <c r="G1341" s="16"/>
      <c r="H1341" s="16"/>
      <c r="I1341" s="16"/>
      <c r="J1341" s="17"/>
      <c r="K1341" s="17"/>
      <c r="L1341" s="17"/>
      <c r="M1341" s="17"/>
      <c r="N1341" s="8" t="s">
        <v>2079</v>
      </c>
      <c r="O1341" s="17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4.25" customHeight="1" x14ac:dyDescent="0.2">
      <c r="A1342" s="6" t="s">
        <v>2351</v>
      </c>
      <c r="B1342" s="6"/>
      <c r="C1342" s="6"/>
      <c r="D1342" s="7" t="s">
        <v>2002</v>
      </c>
      <c r="E1342" s="8" t="s">
        <v>2370</v>
      </c>
      <c r="F1342" s="8" t="s">
        <v>2371</v>
      </c>
      <c r="G1342" s="16"/>
      <c r="H1342" s="16"/>
      <c r="I1342" s="16"/>
      <c r="J1342" s="17"/>
      <c r="K1342" s="17"/>
      <c r="L1342" s="17"/>
      <c r="M1342" s="17"/>
      <c r="N1342" s="8" t="s">
        <v>162</v>
      </c>
      <c r="O1342" s="17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4.25" customHeight="1" x14ac:dyDescent="0.2">
      <c r="A1343" s="6" t="s">
        <v>2351</v>
      </c>
      <c r="B1343" s="6"/>
      <c r="C1343" s="6"/>
      <c r="D1343" s="7" t="s">
        <v>2002</v>
      </c>
      <c r="E1343" s="8" t="s">
        <v>2372</v>
      </c>
      <c r="F1343" s="8" t="s">
        <v>2371</v>
      </c>
      <c r="G1343" s="16"/>
      <c r="H1343" s="16"/>
      <c r="I1343" s="16"/>
      <c r="J1343" s="17"/>
      <c r="K1343" s="17"/>
      <c r="L1343" s="17"/>
      <c r="M1343" s="17"/>
      <c r="N1343" s="8" t="s">
        <v>1445</v>
      </c>
      <c r="O1343" s="17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4.25" customHeight="1" x14ac:dyDescent="0.2">
      <c r="A1344" s="6" t="s">
        <v>2351</v>
      </c>
      <c r="B1344" s="6"/>
      <c r="C1344" s="6"/>
      <c r="D1344" s="7" t="s">
        <v>2002</v>
      </c>
      <c r="E1344" s="8" t="s">
        <v>2373</v>
      </c>
      <c r="F1344" s="8" t="s">
        <v>2371</v>
      </c>
      <c r="G1344" s="16"/>
      <c r="H1344" s="16"/>
      <c r="I1344" s="16"/>
      <c r="J1344" s="17"/>
      <c r="K1344" s="17"/>
      <c r="L1344" s="17"/>
      <c r="M1344" s="17"/>
      <c r="N1344" s="8" t="s">
        <v>1810</v>
      </c>
      <c r="O1344" s="17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4.25" customHeight="1" x14ac:dyDescent="0.2">
      <c r="A1345" s="6" t="s">
        <v>2351</v>
      </c>
      <c r="B1345" s="6"/>
      <c r="C1345" s="6"/>
      <c r="D1345" s="7" t="s">
        <v>2002</v>
      </c>
      <c r="E1345" s="8" t="s">
        <v>2374</v>
      </c>
      <c r="F1345" s="8" t="s">
        <v>2371</v>
      </c>
      <c r="G1345" s="16"/>
      <c r="H1345" s="16"/>
      <c r="I1345" s="16"/>
      <c r="J1345" s="17"/>
      <c r="K1345" s="17"/>
      <c r="L1345" s="17"/>
      <c r="M1345" s="17"/>
      <c r="N1345" s="8" t="s">
        <v>1735</v>
      </c>
      <c r="O1345" s="17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4.25" customHeight="1" x14ac:dyDescent="0.2">
      <c r="A1346" s="6" t="s">
        <v>2351</v>
      </c>
      <c r="B1346" s="6"/>
      <c r="C1346" s="6"/>
      <c r="D1346" s="7" t="s">
        <v>2002</v>
      </c>
      <c r="E1346" s="8" t="s">
        <v>2375</v>
      </c>
      <c r="F1346" s="8" t="s">
        <v>2376</v>
      </c>
      <c r="G1346" s="16"/>
      <c r="H1346" s="16"/>
      <c r="I1346" s="16"/>
      <c r="J1346" s="17"/>
      <c r="K1346" s="17"/>
      <c r="L1346" s="17"/>
      <c r="M1346" s="17"/>
      <c r="N1346" s="8" t="s">
        <v>2377</v>
      </c>
      <c r="O1346" s="17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4.25" customHeight="1" x14ac:dyDescent="0.2">
      <c r="A1347" s="6" t="s">
        <v>2351</v>
      </c>
      <c r="B1347" s="6"/>
      <c r="C1347" s="6"/>
      <c r="D1347" s="7" t="s">
        <v>2002</v>
      </c>
      <c r="E1347" s="8" t="s">
        <v>2378</v>
      </c>
      <c r="F1347" s="8" t="s">
        <v>2379</v>
      </c>
      <c r="G1347" s="16"/>
      <c r="H1347" s="16"/>
      <c r="I1347" s="16"/>
      <c r="J1347" s="17"/>
      <c r="K1347" s="17"/>
      <c r="L1347" s="17"/>
      <c r="M1347" s="17"/>
      <c r="N1347" s="8" t="s">
        <v>996</v>
      </c>
      <c r="O1347" s="17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4.25" customHeight="1" x14ac:dyDescent="0.2">
      <c r="A1348" s="6" t="s">
        <v>2351</v>
      </c>
      <c r="B1348" s="6"/>
      <c r="C1348" s="6"/>
      <c r="D1348" s="7" t="s">
        <v>2002</v>
      </c>
      <c r="E1348" s="8" t="s">
        <v>2380</v>
      </c>
      <c r="F1348" s="8" t="s">
        <v>2381</v>
      </c>
      <c r="G1348" s="16"/>
      <c r="H1348" s="16"/>
      <c r="I1348" s="16"/>
      <c r="J1348" s="17"/>
      <c r="K1348" s="17"/>
      <c r="L1348" s="17"/>
      <c r="M1348" s="17"/>
      <c r="N1348" s="8" t="s">
        <v>550</v>
      </c>
      <c r="O1348" s="17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4.25" customHeight="1" x14ac:dyDescent="0.2">
      <c r="A1349" s="6" t="s">
        <v>2351</v>
      </c>
      <c r="B1349" s="6"/>
      <c r="C1349" s="6"/>
      <c r="D1349" s="7" t="s">
        <v>2002</v>
      </c>
      <c r="E1349" s="8" t="s">
        <v>2382</v>
      </c>
      <c r="F1349" s="8" t="s">
        <v>2383</v>
      </c>
      <c r="G1349" s="16"/>
      <c r="H1349" s="16"/>
      <c r="I1349" s="16"/>
      <c r="J1349" s="17"/>
      <c r="K1349" s="17"/>
      <c r="L1349" s="17"/>
      <c r="M1349" s="17"/>
      <c r="N1349" s="8" t="s">
        <v>2384</v>
      </c>
      <c r="O1349" s="17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4.25" customHeight="1" x14ac:dyDescent="0.2">
      <c r="A1350" s="6" t="s">
        <v>2351</v>
      </c>
      <c r="B1350" s="6"/>
      <c r="C1350" s="6"/>
      <c r="D1350" s="7" t="s">
        <v>2002</v>
      </c>
      <c r="E1350" s="8" t="s">
        <v>2385</v>
      </c>
      <c r="F1350" s="8" t="s">
        <v>2386</v>
      </c>
      <c r="G1350" s="16"/>
      <c r="H1350" s="16"/>
      <c r="I1350" s="16"/>
      <c r="J1350" s="17"/>
      <c r="K1350" s="17"/>
      <c r="L1350" s="17"/>
      <c r="M1350" s="17"/>
      <c r="N1350" s="8" t="s">
        <v>695</v>
      </c>
      <c r="O1350" s="17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4.25" customHeight="1" x14ac:dyDescent="0.2">
      <c r="A1351" s="6" t="s">
        <v>2351</v>
      </c>
      <c r="B1351" s="6"/>
      <c r="C1351" s="6"/>
      <c r="D1351" s="7" t="s">
        <v>2002</v>
      </c>
      <c r="E1351" s="8" t="s">
        <v>2387</v>
      </c>
      <c r="F1351" s="8" t="s">
        <v>2388</v>
      </c>
      <c r="G1351" s="16"/>
      <c r="H1351" s="16"/>
      <c r="I1351" s="16"/>
      <c r="J1351" s="17"/>
      <c r="K1351" s="17"/>
      <c r="L1351" s="17"/>
      <c r="M1351" s="17"/>
      <c r="N1351" s="8" t="s">
        <v>1947</v>
      </c>
      <c r="O1351" s="17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4.25" customHeight="1" x14ac:dyDescent="0.2">
      <c r="A1352" s="6" t="s">
        <v>2351</v>
      </c>
      <c r="B1352" s="6"/>
      <c r="C1352" s="6"/>
      <c r="D1352" s="7" t="s">
        <v>2002</v>
      </c>
      <c r="E1352" s="8" t="s">
        <v>2389</v>
      </c>
      <c r="F1352" s="8" t="s">
        <v>2390</v>
      </c>
      <c r="G1352" s="16"/>
      <c r="H1352" s="16"/>
      <c r="I1352" s="16"/>
      <c r="J1352" s="17"/>
      <c r="K1352" s="17"/>
      <c r="L1352" s="17"/>
      <c r="M1352" s="17"/>
      <c r="N1352" s="8" t="s">
        <v>2391</v>
      </c>
      <c r="O1352" s="17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4.25" customHeight="1" x14ac:dyDescent="0.2">
      <c r="A1353" s="6" t="s">
        <v>2351</v>
      </c>
      <c r="B1353" s="6"/>
      <c r="C1353" s="6"/>
      <c r="D1353" s="7" t="s">
        <v>2002</v>
      </c>
      <c r="E1353" s="8" t="s">
        <v>337</v>
      </c>
      <c r="F1353" s="8" t="s">
        <v>2392</v>
      </c>
      <c r="G1353" s="16"/>
      <c r="H1353" s="16"/>
      <c r="I1353" s="16"/>
      <c r="J1353" s="17"/>
      <c r="K1353" s="17"/>
      <c r="L1353" s="17"/>
      <c r="M1353" s="17"/>
      <c r="N1353" s="8" t="s">
        <v>250</v>
      </c>
      <c r="O1353" s="17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4.25" customHeight="1" x14ac:dyDescent="0.2">
      <c r="A1354" s="6" t="s">
        <v>2351</v>
      </c>
      <c r="B1354" s="6"/>
      <c r="C1354" s="6"/>
      <c r="D1354" s="7" t="s">
        <v>2002</v>
      </c>
      <c r="E1354" s="8" t="s">
        <v>2393</v>
      </c>
      <c r="F1354" s="8" t="s">
        <v>2394</v>
      </c>
      <c r="G1354" s="16"/>
      <c r="H1354" s="16"/>
      <c r="I1354" s="16"/>
      <c r="J1354" s="17"/>
      <c r="K1354" s="17"/>
      <c r="L1354" s="17"/>
      <c r="M1354" s="17"/>
      <c r="N1354" s="8" t="s">
        <v>2395</v>
      </c>
      <c r="O1354" s="17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4.25" customHeight="1" x14ac:dyDescent="0.2">
      <c r="A1355" s="6" t="s">
        <v>2351</v>
      </c>
      <c r="B1355" s="6"/>
      <c r="C1355" s="6"/>
      <c r="D1355" s="7" t="s">
        <v>2002</v>
      </c>
      <c r="E1355" s="8" t="s">
        <v>2396</v>
      </c>
      <c r="F1355" s="8" t="s">
        <v>2397</v>
      </c>
      <c r="G1355" s="16"/>
      <c r="H1355" s="16"/>
      <c r="I1355" s="16"/>
      <c r="J1355" s="17"/>
      <c r="K1355" s="17"/>
      <c r="L1355" s="17"/>
      <c r="M1355" s="17"/>
      <c r="N1355" s="8" t="s">
        <v>197</v>
      </c>
      <c r="O1355" s="17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4.25" customHeight="1" x14ac:dyDescent="0.2">
      <c r="A1356" s="6" t="s">
        <v>2351</v>
      </c>
      <c r="B1356" s="6"/>
      <c r="C1356" s="6"/>
      <c r="D1356" s="7" t="s">
        <v>2002</v>
      </c>
      <c r="E1356" s="8" t="s">
        <v>2398</v>
      </c>
      <c r="F1356" s="8" t="s">
        <v>2397</v>
      </c>
      <c r="G1356" s="16"/>
      <c r="H1356" s="16"/>
      <c r="I1356" s="16"/>
      <c r="J1356" s="17"/>
      <c r="K1356" s="17"/>
      <c r="L1356" s="17"/>
      <c r="M1356" s="17"/>
      <c r="N1356" s="8" t="s">
        <v>159</v>
      </c>
      <c r="O1356" s="17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4.25" customHeight="1" x14ac:dyDescent="0.2">
      <c r="A1357" s="6" t="s">
        <v>2351</v>
      </c>
      <c r="B1357" s="6"/>
      <c r="C1357" s="6"/>
      <c r="D1357" s="7" t="s">
        <v>2002</v>
      </c>
      <c r="E1357" s="8" t="s">
        <v>2399</v>
      </c>
      <c r="F1357" s="8" t="s">
        <v>2397</v>
      </c>
      <c r="G1357" s="16"/>
      <c r="H1357" s="16"/>
      <c r="I1357" s="16"/>
      <c r="J1357" s="17"/>
      <c r="K1357" s="17"/>
      <c r="L1357" s="17"/>
      <c r="M1357" s="17"/>
      <c r="N1357" s="8" t="s">
        <v>240</v>
      </c>
      <c r="O1357" s="17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4.25" customHeight="1" x14ac:dyDescent="0.2">
      <c r="A1358" s="6" t="s">
        <v>2351</v>
      </c>
      <c r="B1358" s="6"/>
      <c r="C1358" s="6"/>
      <c r="D1358" s="7" t="s">
        <v>2002</v>
      </c>
      <c r="E1358" s="8" t="s">
        <v>2400</v>
      </c>
      <c r="F1358" s="8" t="s">
        <v>2397</v>
      </c>
      <c r="G1358" s="16"/>
      <c r="H1358" s="16"/>
      <c r="I1358" s="16"/>
      <c r="J1358" s="17"/>
      <c r="K1358" s="17"/>
      <c r="L1358" s="17"/>
      <c r="M1358" s="17"/>
      <c r="N1358" s="8" t="s">
        <v>550</v>
      </c>
      <c r="O1358" s="17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4.25" customHeight="1" x14ac:dyDescent="0.2">
      <c r="A1359" s="6" t="s">
        <v>2351</v>
      </c>
      <c r="B1359" s="6"/>
      <c r="C1359" s="6"/>
      <c r="D1359" s="7" t="s">
        <v>2002</v>
      </c>
      <c r="E1359" s="8" t="s">
        <v>2401</v>
      </c>
      <c r="F1359" s="8" t="s">
        <v>2397</v>
      </c>
      <c r="G1359" s="16"/>
      <c r="H1359" s="16"/>
      <c r="I1359" s="16"/>
      <c r="J1359" s="17"/>
      <c r="K1359" s="17"/>
      <c r="L1359" s="17"/>
      <c r="M1359" s="17"/>
      <c r="N1359" s="8" t="s">
        <v>1315</v>
      </c>
      <c r="O1359" s="17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4.25" customHeight="1" x14ac:dyDescent="0.2">
      <c r="A1360" s="6" t="s">
        <v>2351</v>
      </c>
      <c r="B1360" s="6"/>
      <c r="C1360" s="6"/>
      <c r="D1360" s="7" t="s">
        <v>2002</v>
      </c>
      <c r="E1360" s="8" t="s">
        <v>2402</v>
      </c>
      <c r="F1360" s="8" t="s">
        <v>2403</v>
      </c>
      <c r="G1360" s="16"/>
      <c r="H1360" s="16"/>
      <c r="I1360" s="16"/>
      <c r="J1360" s="17"/>
      <c r="K1360" s="17"/>
      <c r="L1360" s="17"/>
      <c r="M1360" s="17"/>
      <c r="N1360" s="8" t="s">
        <v>1002</v>
      </c>
      <c r="O1360" s="17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4.25" customHeight="1" x14ac:dyDescent="0.2">
      <c r="A1361" s="6" t="s">
        <v>2351</v>
      </c>
      <c r="B1361" s="6"/>
      <c r="C1361" s="6"/>
      <c r="D1361" s="7" t="s">
        <v>2002</v>
      </c>
      <c r="E1361" s="8" t="s">
        <v>2404</v>
      </c>
      <c r="F1361" s="8" t="s">
        <v>2405</v>
      </c>
      <c r="G1361" s="16"/>
      <c r="H1361" s="16"/>
      <c r="I1361" s="16"/>
      <c r="J1361" s="17"/>
      <c r="K1361" s="17"/>
      <c r="L1361" s="17"/>
      <c r="M1361" s="17"/>
      <c r="N1361" s="8" t="s">
        <v>1002</v>
      </c>
      <c r="O1361" s="17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4.25" customHeight="1" x14ac:dyDescent="0.2">
      <c r="A1362" s="6" t="s">
        <v>2351</v>
      </c>
      <c r="B1362" s="6"/>
      <c r="C1362" s="6"/>
      <c r="D1362" s="7" t="s">
        <v>2002</v>
      </c>
      <c r="E1362" s="8" t="s">
        <v>2406</v>
      </c>
      <c r="F1362" s="8" t="s">
        <v>2407</v>
      </c>
      <c r="G1362" s="16"/>
      <c r="H1362" s="16"/>
      <c r="I1362" s="16"/>
      <c r="J1362" s="17"/>
      <c r="K1362" s="17"/>
      <c r="L1362" s="17"/>
      <c r="M1362" s="17"/>
      <c r="N1362" s="8" t="s">
        <v>2408</v>
      </c>
      <c r="O1362" s="17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4.25" customHeight="1" x14ac:dyDescent="0.2">
      <c r="A1363" s="6" t="s">
        <v>2351</v>
      </c>
      <c r="B1363" s="6"/>
      <c r="C1363" s="6"/>
      <c r="D1363" s="7" t="s">
        <v>2002</v>
      </c>
      <c r="E1363" s="8" t="s">
        <v>2409</v>
      </c>
      <c r="F1363" s="8" t="s">
        <v>2407</v>
      </c>
      <c r="G1363" s="16"/>
      <c r="H1363" s="16"/>
      <c r="I1363" s="16"/>
      <c r="J1363" s="17"/>
      <c r="K1363" s="17"/>
      <c r="L1363" s="17"/>
      <c r="M1363" s="17"/>
      <c r="N1363" s="8" t="s">
        <v>458</v>
      </c>
      <c r="O1363" s="17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4.25" customHeight="1" x14ac:dyDescent="0.2">
      <c r="A1364" s="6" t="s">
        <v>2351</v>
      </c>
      <c r="B1364" s="6"/>
      <c r="C1364" s="6"/>
      <c r="D1364" s="7" t="s">
        <v>2002</v>
      </c>
      <c r="E1364" s="8" t="s">
        <v>2410</v>
      </c>
      <c r="F1364" s="8" t="s">
        <v>2407</v>
      </c>
      <c r="G1364" s="16"/>
      <c r="H1364" s="16"/>
      <c r="I1364" s="16"/>
      <c r="J1364" s="17"/>
      <c r="K1364" s="17"/>
      <c r="L1364" s="17"/>
      <c r="M1364" s="17"/>
      <c r="N1364" s="8" t="s">
        <v>1002</v>
      </c>
      <c r="O1364" s="17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4.25" customHeight="1" x14ac:dyDescent="0.2">
      <c r="A1365" s="6" t="s">
        <v>2351</v>
      </c>
      <c r="B1365" s="6"/>
      <c r="C1365" s="6"/>
      <c r="D1365" s="7" t="s">
        <v>2002</v>
      </c>
      <c r="E1365" s="8" t="s">
        <v>2411</v>
      </c>
      <c r="F1365" s="8" t="s">
        <v>2407</v>
      </c>
      <c r="G1365" s="16"/>
      <c r="H1365" s="16"/>
      <c r="I1365" s="16"/>
      <c r="J1365" s="17"/>
      <c r="K1365" s="17"/>
      <c r="L1365" s="17"/>
      <c r="M1365" s="17"/>
      <c r="N1365" s="8" t="s">
        <v>1002</v>
      </c>
      <c r="O1365" s="17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4.25" customHeight="1" x14ac:dyDescent="0.2">
      <c r="A1366" s="6" t="s">
        <v>2351</v>
      </c>
      <c r="B1366" s="6"/>
      <c r="C1366" s="6"/>
      <c r="D1366" s="7" t="s">
        <v>2002</v>
      </c>
      <c r="E1366" s="8" t="s">
        <v>2412</v>
      </c>
      <c r="F1366" s="8" t="s">
        <v>2413</v>
      </c>
      <c r="G1366" s="16"/>
      <c r="H1366" s="16"/>
      <c r="I1366" s="16"/>
      <c r="J1366" s="17"/>
      <c r="K1366" s="17"/>
      <c r="L1366" s="17"/>
      <c r="M1366" s="17"/>
      <c r="N1366" s="8" t="s">
        <v>2414</v>
      </c>
      <c r="O1366" s="17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4.25" customHeight="1" x14ac:dyDescent="0.2">
      <c r="A1367" s="6" t="s">
        <v>2351</v>
      </c>
      <c r="B1367" s="6"/>
      <c r="C1367" s="6"/>
      <c r="D1367" s="7" t="s">
        <v>2002</v>
      </c>
      <c r="E1367" s="8" t="s">
        <v>2415</v>
      </c>
      <c r="F1367" s="8" t="s">
        <v>2416</v>
      </c>
      <c r="G1367" s="16"/>
      <c r="H1367" s="16"/>
      <c r="I1367" s="16"/>
      <c r="J1367" s="17"/>
      <c r="K1367" s="17"/>
      <c r="L1367" s="17"/>
      <c r="M1367" s="17"/>
      <c r="N1367" s="8" t="s">
        <v>2417</v>
      </c>
      <c r="O1367" s="17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14.25" customHeight="1" x14ac:dyDescent="0.2">
      <c r="A1368" s="6" t="s">
        <v>2351</v>
      </c>
      <c r="B1368" s="6"/>
      <c r="C1368" s="6"/>
      <c r="D1368" s="7" t="s">
        <v>2002</v>
      </c>
      <c r="E1368" s="8" t="s">
        <v>2418</v>
      </c>
      <c r="F1368" s="8" t="s">
        <v>2419</v>
      </c>
      <c r="G1368" s="16"/>
      <c r="H1368" s="16"/>
      <c r="I1368" s="16"/>
      <c r="J1368" s="17"/>
      <c r="K1368" s="17"/>
      <c r="L1368" s="17"/>
      <c r="M1368" s="17"/>
      <c r="N1368" s="8" t="s">
        <v>1284</v>
      </c>
      <c r="O1368" s="17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ht="14.25" customHeight="1" x14ac:dyDescent="0.2">
      <c r="A1369" s="6" t="s">
        <v>2351</v>
      </c>
      <c r="B1369" s="6"/>
      <c r="C1369" s="6"/>
      <c r="D1369" s="7" t="s">
        <v>2002</v>
      </c>
      <c r="E1369" s="8" t="s">
        <v>2420</v>
      </c>
      <c r="F1369" s="8" t="s">
        <v>2419</v>
      </c>
      <c r="G1369" s="16"/>
      <c r="H1369" s="16"/>
      <c r="I1369" s="16"/>
      <c r="J1369" s="17"/>
      <c r="K1369" s="17"/>
      <c r="L1369" s="17"/>
      <c r="M1369" s="17"/>
      <c r="N1369" s="8" t="s">
        <v>84</v>
      </c>
      <c r="O1369" s="17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 spans="1:27" ht="14.25" customHeight="1" x14ac:dyDescent="0.2">
      <c r="A1370" s="6" t="s">
        <v>2351</v>
      </c>
      <c r="B1370" s="6"/>
      <c r="C1370" s="6"/>
      <c r="D1370" s="7" t="s">
        <v>2002</v>
      </c>
      <c r="E1370" s="8" t="s">
        <v>2421</v>
      </c>
      <c r="F1370" s="8" t="s">
        <v>2419</v>
      </c>
      <c r="G1370" s="16"/>
      <c r="H1370" s="16"/>
      <c r="I1370" s="16"/>
      <c r="J1370" s="17"/>
      <c r="K1370" s="17"/>
      <c r="L1370" s="17"/>
      <c r="M1370" s="17"/>
      <c r="N1370" s="8" t="s">
        <v>2422</v>
      </c>
      <c r="O1370" s="17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  <row r="1371" spans="1:27" ht="14.25" customHeight="1" x14ac:dyDescent="0.2">
      <c r="A1371" s="6" t="s">
        <v>2351</v>
      </c>
      <c r="B1371" s="6"/>
      <c r="C1371" s="6"/>
      <c r="D1371" s="7" t="s">
        <v>2002</v>
      </c>
      <c r="E1371" s="8" t="s">
        <v>2423</v>
      </c>
      <c r="F1371" s="8" t="s">
        <v>2419</v>
      </c>
      <c r="G1371" s="16"/>
      <c r="H1371" s="16"/>
      <c r="I1371" s="16"/>
      <c r="J1371" s="17"/>
      <c r="K1371" s="17"/>
      <c r="L1371" s="17"/>
      <c r="M1371" s="17"/>
      <c r="N1371" s="8" t="s">
        <v>2395</v>
      </c>
      <c r="O1371" s="17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</row>
    <row r="1372" spans="1:27" ht="14.25" customHeight="1" x14ac:dyDescent="0.2">
      <c r="A1372" s="6" t="s">
        <v>2351</v>
      </c>
      <c r="B1372" s="6"/>
      <c r="C1372" s="6"/>
      <c r="D1372" s="7" t="s">
        <v>2002</v>
      </c>
      <c r="E1372" s="8" t="s">
        <v>2424</v>
      </c>
      <c r="F1372" s="8" t="s">
        <v>2419</v>
      </c>
      <c r="G1372" s="16"/>
      <c r="H1372" s="16"/>
      <c r="I1372" s="16"/>
      <c r="J1372" s="17"/>
      <c r="K1372" s="17"/>
      <c r="L1372" s="17"/>
      <c r="M1372" s="17"/>
      <c r="N1372" s="8" t="s">
        <v>2425</v>
      </c>
      <c r="O1372" s="17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</row>
    <row r="1373" spans="1:27" ht="14.25" customHeight="1" x14ac:dyDescent="0.2">
      <c r="A1373" s="6" t="s">
        <v>2351</v>
      </c>
      <c r="B1373" s="6"/>
      <c r="C1373" s="6"/>
      <c r="D1373" s="7" t="s">
        <v>2002</v>
      </c>
      <c r="E1373" s="8" t="s">
        <v>2426</v>
      </c>
      <c r="F1373" s="8" t="s">
        <v>2419</v>
      </c>
      <c r="G1373" s="16"/>
      <c r="H1373" s="16"/>
      <c r="I1373" s="16"/>
      <c r="J1373" s="17"/>
      <c r="K1373" s="17"/>
      <c r="L1373" s="17"/>
      <c r="M1373" s="17"/>
      <c r="N1373" s="8" t="s">
        <v>2427</v>
      </c>
      <c r="O1373" s="17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</row>
    <row r="1374" spans="1:27" ht="14.25" customHeight="1" x14ac:dyDescent="0.2">
      <c r="A1374" s="6" t="s">
        <v>2351</v>
      </c>
      <c r="B1374" s="6"/>
      <c r="C1374" s="6"/>
      <c r="D1374" s="7" t="s">
        <v>2002</v>
      </c>
      <c r="E1374" s="8" t="s">
        <v>2428</v>
      </c>
      <c r="F1374" s="8" t="s">
        <v>2419</v>
      </c>
      <c r="G1374" s="16"/>
      <c r="H1374" s="16"/>
      <c r="I1374" s="16"/>
      <c r="J1374" s="17"/>
      <c r="K1374" s="17"/>
      <c r="L1374" s="17"/>
      <c r="M1374" s="17"/>
      <c r="N1374" s="8" t="s">
        <v>84</v>
      </c>
      <c r="O1374" s="17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</row>
    <row r="1375" spans="1:27" ht="14.25" customHeight="1" x14ac:dyDescent="0.2">
      <c r="A1375" s="6" t="s">
        <v>2351</v>
      </c>
      <c r="B1375" s="6"/>
      <c r="C1375" s="6"/>
      <c r="D1375" s="7" t="s">
        <v>2002</v>
      </c>
      <c r="E1375" s="8" t="s">
        <v>2429</v>
      </c>
      <c r="F1375" s="8" t="s">
        <v>2430</v>
      </c>
      <c r="G1375" s="16"/>
      <c r="H1375" s="16"/>
      <c r="I1375" s="16"/>
      <c r="J1375" s="17"/>
      <c r="K1375" s="17"/>
      <c r="L1375" s="17"/>
      <c r="M1375" s="17"/>
      <c r="N1375" s="8" t="s">
        <v>1002</v>
      </c>
      <c r="O1375" s="17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</row>
    <row r="1376" spans="1:27" ht="14.25" customHeight="1" x14ac:dyDescent="0.2">
      <c r="A1376" s="6" t="s">
        <v>2351</v>
      </c>
      <c r="B1376" s="6"/>
      <c r="C1376" s="6"/>
      <c r="D1376" s="7" t="s">
        <v>2002</v>
      </c>
      <c r="E1376" s="8" t="s">
        <v>2431</v>
      </c>
      <c r="F1376" s="8" t="s">
        <v>2432</v>
      </c>
      <c r="G1376" s="16"/>
      <c r="H1376" s="16"/>
      <c r="I1376" s="16"/>
      <c r="J1376" s="17"/>
      <c r="K1376" s="17"/>
      <c r="L1376" s="17"/>
      <c r="M1376" s="17"/>
      <c r="N1376" s="8" t="s">
        <v>550</v>
      </c>
      <c r="O1376" s="17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</row>
    <row r="1377" spans="1:27" ht="14.25" customHeight="1" x14ac:dyDescent="0.2">
      <c r="A1377" s="6" t="s">
        <v>2351</v>
      </c>
      <c r="B1377" s="6"/>
      <c r="C1377" s="6"/>
      <c r="D1377" s="7" t="s">
        <v>2002</v>
      </c>
      <c r="E1377" s="8" t="s">
        <v>2433</v>
      </c>
      <c r="F1377" s="8" t="s">
        <v>2434</v>
      </c>
      <c r="G1377" s="16"/>
      <c r="H1377" s="16"/>
      <c r="I1377" s="16"/>
      <c r="J1377" s="17"/>
      <c r="K1377" s="17"/>
      <c r="L1377" s="17"/>
      <c r="M1377" s="17"/>
      <c r="N1377" s="8" t="s">
        <v>359</v>
      </c>
      <c r="O1377" s="17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</row>
    <row r="1378" spans="1:27" ht="14.25" customHeight="1" x14ac:dyDescent="0.2">
      <c r="A1378" s="6" t="s">
        <v>2351</v>
      </c>
      <c r="B1378" s="6"/>
      <c r="C1378" s="6"/>
      <c r="D1378" s="7" t="s">
        <v>2002</v>
      </c>
      <c r="E1378" s="8" t="s">
        <v>2435</v>
      </c>
      <c r="F1378" s="8" t="s">
        <v>2434</v>
      </c>
      <c r="G1378" s="16"/>
      <c r="H1378" s="16"/>
      <c r="I1378" s="16"/>
      <c r="J1378" s="17"/>
      <c r="K1378" s="17"/>
      <c r="L1378" s="17"/>
      <c r="M1378" s="17"/>
      <c r="N1378" s="8" t="s">
        <v>386</v>
      </c>
      <c r="O1378" s="17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</row>
    <row r="1379" spans="1:27" ht="14.25" customHeight="1" x14ac:dyDescent="0.2">
      <c r="A1379" s="6" t="s">
        <v>2351</v>
      </c>
      <c r="B1379" s="6"/>
      <c r="C1379" s="6"/>
      <c r="D1379" s="7" t="s">
        <v>2002</v>
      </c>
      <c r="E1379" s="8" t="s">
        <v>2436</v>
      </c>
      <c r="F1379" s="8" t="s">
        <v>2437</v>
      </c>
      <c r="G1379" s="16"/>
      <c r="H1379" s="16"/>
      <c r="I1379" s="16"/>
      <c r="J1379" s="17"/>
      <c r="K1379" s="17"/>
      <c r="L1379" s="17"/>
      <c r="M1379" s="17"/>
      <c r="N1379" s="8" t="s">
        <v>534</v>
      </c>
      <c r="O1379" s="17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</row>
    <row r="1380" spans="1:27" ht="14.25" customHeight="1" x14ac:dyDescent="0.2">
      <c r="A1380" s="16" t="s">
        <v>2438</v>
      </c>
      <c r="B1380" s="5"/>
      <c r="C1380" s="16"/>
      <c r="D1380" s="7" t="s">
        <v>2439</v>
      </c>
      <c r="E1380" s="16" t="s">
        <v>2440</v>
      </c>
      <c r="F1380" s="16" t="s">
        <v>2437</v>
      </c>
      <c r="G1380" s="16"/>
      <c r="H1380" s="16"/>
      <c r="I1380" s="16"/>
      <c r="J1380" s="16"/>
      <c r="K1380" s="16"/>
      <c r="L1380" s="16"/>
      <c r="M1380" s="16"/>
      <c r="N1380" s="16" t="s">
        <v>2441</v>
      </c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</row>
    <row r="1381" spans="1:27" ht="14.25" customHeight="1" x14ac:dyDescent="0.2">
      <c r="A1381" s="16" t="s">
        <v>2438</v>
      </c>
      <c r="B1381" s="5"/>
      <c r="C1381" s="16"/>
      <c r="D1381" s="7" t="s">
        <v>2439</v>
      </c>
      <c r="E1381" s="16" t="s">
        <v>2442</v>
      </c>
      <c r="F1381" s="16" t="s">
        <v>2437</v>
      </c>
      <c r="G1381" s="16"/>
      <c r="H1381" s="16"/>
      <c r="I1381" s="16"/>
      <c r="J1381" s="16"/>
      <c r="K1381" s="16"/>
      <c r="L1381" s="16"/>
      <c r="M1381" s="16"/>
      <c r="N1381" s="16" t="s">
        <v>2344</v>
      </c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</row>
    <row r="1382" spans="1:27" ht="14.25" customHeight="1" x14ac:dyDescent="0.2">
      <c r="A1382" s="16" t="s">
        <v>2438</v>
      </c>
      <c r="B1382" s="5"/>
      <c r="C1382" s="16"/>
      <c r="D1382" s="7" t="s">
        <v>2439</v>
      </c>
      <c r="E1382" s="16" t="s">
        <v>2443</v>
      </c>
      <c r="F1382" s="16" t="s">
        <v>2437</v>
      </c>
      <c r="G1382" s="16"/>
      <c r="H1382" s="16"/>
      <c r="I1382" s="16"/>
      <c r="J1382" s="16"/>
      <c r="K1382" s="16"/>
      <c r="L1382" s="16"/>
      <c r="M1382" s="16"/>
      <c r="N1382" s="16" t="s">
        <v>138</v>
      </c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</row>
    <row r="1383" spans="1:27" ht="14.25" customHeight="1" x14ac:dyDescent="0.2">
      <c r="A1383" s="16" t="s">
        <v>2438</v>
      </c>
      <c r="B1383" s="5"/>
      <c r="C1383" s="16"/>
      <c r="D1383" s="7" t="s">
        <v>2439</v>
      </c>
      <c r="E1383" s="16" t="s">
        <v>2444</v>
      </c>
      <c r="F1383" s="16" t="s">
        <v>2437</v>
      </c>
      <c r="G1383" s="16"/>
      <c r="H1383" s="16"/>
      <c r="I1383" s="16"/>
      <c r="J1383" s="16"/>
      <c r="K1383" s="16"/>
      <c r="L1383" s="16"/>
      <c r="M1383" s="16"/>
      <c r="N1383" s="16" t="s">
        <v>1042</v>
      </c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</row>
    <row r="1384" spans="1:27" ht="14.25" customHeight="1" x14ac:dyDescent="0.2">
      <c r="A1384" s="16" t="s">
        <v>2438</v>
      </c>
      <c r="B1384" s="5"/>
      <c r="C1384" s="16"/>
      <c r="D1384" s="7" t="s">
        <v>2439</v>
      </c>
      <c r="E1384" s="16" t="s">
        <v>2445</v>
      </c>
      <c r="F1384" s="16" t="s">
        <v>2446</v>
      </c>
      <c r="G1384" s="16"/>
      <c r="H1384" s="16"/>
      <c r="I1384" s="16"/>
      <c r="J1384" s="16"/>
      <c r="K1384" s="16"/>
      <c r="L1384" s="16"/>
      <c r="M1384" s="16"/>
      <c r="N1384" s="16" t="s">
        <v>1057</v>
      </c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</row>
    <row r="1385" spans="1:27" ht="14.25" customHeight="1" x14ac:dyDescent="0.2">
      <c r="A1385" s="16" t="s">
        <v>2438</v>
      </c>
      <c r="B1385" s="5"/>
      <c r="C1385" s="16"/>
      <c r="D1385" s="7" t="s">
        <v>2439</v>
      </c>
      <c r="E1385" s="16" t="s">
        <v>2447</v>
      </c>
      <c r="F1385" s="16" t="s">
        <v>2446</v>
      </c>
      <c r="G1385" s="16"/>
      <c r="H1385" s="16"/>
      <c r="I1385" s="16"/>
      <c r="J1385" s="16"/>
      <c r="K1385" s="16"/>
      <c r="L1385" s="16"/>
      <c r="M1385" s="16"/>
      <c r="N1385" s="16" t="s">
        <v>2448</v>
      </c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</row>
    <row r="1386" spans="1:27" ht="14.25" customHeight="1" x14ac:dyDescent="0.2">
      <c r="A1386" s="16" t="s">
        <v>2438</v>
      </c>
      <c r="B1386" s="5"/>
      <c r="C1386" s="16"/>
      <c r="D1386" s="7" t="s">
        <v>2439</v>
      </c>
      <c r="E1386" s="16" t="s">
        <v>2449</v>
      </c>
      <c r="F1386" s="16" t="s">
        <v>2450</v>
      </c>
      <c r="G1386" s="16"/>
      <c r="H1386" s="16"/>
      <c r="I1386" s="16"/>
      <c r="J1386" s="16"/>
      <c r="K1386" s="16"/>
      <c r="L1386" s="16"/>
      <c r="M1386" s="16"/>
      <c r="N1386" s="16" t="s">
        <v>2451</v>
      </c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</row>
    <row r="1387" spans="1:27" ht="14.25" customHeight="1" x14ac:dyDescent="0.2">
      <c r="A1387" s="16" t="s">
        <v>2438</v>
      </c>
      <c r="B1387" s="5"/>
      <c r="C1387" s="16"/>
      <c r="D1387" s="7" t="s">
        <v>2439</v>
      </c>
      <c r="E1387" s="16" t="s">
        <v>646</v>
      </c>
      <c r="F1387" s="16" t="s">
        <v>2450</v>
      </c>
      <c r="G1387" s="16"/>
      <c r="H1387" s="16"/>
      <c r="I1387" s="16"/>
      <c r="J1387" s="16"/>
      <c r="K1387" s="16"/>
      <c r="L1387" s="16"/>
      <c r="M1387" s="16"/>
      <c r="N1387" s="16" t="s">
        <v>1388</v>
      </c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</row>
    <row r="1388" spans="1:27" ht="14.25" customHeight="1" x14ac:dyDescent="0.2">
      <c r="A1388" s="16" t="s">
        <v>2438</v>
      </c>
      <c r="B1388" s="5"/>
      <c r="C1388" s="16"/>
      <c r="D1388" s="7" t="s">
        <v>2439</v>
      </c>
      <c r="E1388" s="16" t="s">
        <v>2452</v>
      </c>
      <c r="F1388" s="16" t="s">
        <v>184</v>
      </c>
      <c r="G1388" s="16"/>
      <c r="H1388" s="16"/>
      <c r="I1388" s="16"/>
      <c r="J1388" s="16"/>
      <c r="K1388" s="16"/>
      <c r="L1388" s="16"/>
      <c r="M1388" s="16"/>
      <c r="N1388" s="16" t="s">
        <v>1810</v>
      </c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</row>
    <row r="1389" spans="1:27" ht="14.25" customHeight="1" x14ac:dyDescent="0.2">
      <c r="A1389" s="16" t="s">
        <v>2438</v>
      </c>
      <c r="B1389" s="5"/>
      <c r="C1389" s="16"/>
      <c r="D1389" s="7" t="s">
        <v>2439</v>
      </c>
      <c r="E1389" s="16" t="s">
        <v>2453</v>
      </c>
      <c r="F1389" s="16" t="s">
        <v>184</v>
      </c>
      <c r="G1389" s="16"/>
      <c r="H1389" s="16"/>
      <c r="I1389" s="16"/>
      <c r="J1389" s="16"/>
      <c r="K1389" s="16"/>
      <c r="L1389" s="16"/>
      <c r="M1389" s="16"/>
      <c r="N1389" s="16" t="s">
        <v>2454</v>
      </c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</row>
    <row r="1390" spans="1:27" ht="14.25" customHeight="1" x14ac:dyDescent="0.2">
      <c r="A1390" s="16" t="s">
        <v>2438</v>
      </c>
      <c r="B1390" s="5"/>
      <c r="C1390" s="16"/>
      <c r="D1390" s="7" t="s">
        <v>2439</v>
      </c>
      <c r="E1390" s="16" t="s">
        <v>2455</v>
      </c>
      <c r="F1390" s="16" t="s">
        <v>184</v>
      </c>
      <c r="G1390" s="16"/>
      <c r="H1390" s="16"/>
      <c r="I1390" s="16"/>
      <c r="J1390" s="16"/>
      <c r="K1390" s="16"/>
      <c r="L1390" s="16"/>
      <c r="M1390" s="16"/>
      <c r="N1390" s="16" t="s">
        <v>1575</v>
      </c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</row>
    <row r="1391" spans="1:27" ht="14.25" customHeight="1" x14ac:dyDescent="0.2">
      <c r="A1391" s="16" t="s">
        <v>2438</v>
      </c>
      <c r="B1391" s="5"/>
      <c r="C1391" s="16"/>
      <c r="D1391" s="7" t="s">
        <v>2439</v>
      </c>
      <c r="E1391" s="16" t="s">
        <v>2456</v>
      </c>
      <c r="F1391" s="16" t="s">
        <v>184</v>
      </c>
      <c r="G1391" s="16"/>
      <c r="H1391" s="16"/>
      <c r="I1391" s="16"/>
      <c r="J1391" s="16"/>
      <c r="K1391" s="16"/>
      <c r="L1391" s="16"/>
      <c r="M1391" s="16"/>
      <c r="N1391" s="16" t="s">
        <v>100</v>
      </c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</row>
    <row r="1392" spans="1:27" ht="14.25" customHeight="1" x14ac:dyDescent="0.2">
      <c r="A1392" s="16" t="s">
        <v>2438</v>
      </c>
      <c r="B1392" s="5"/>
      <c r="C1392" s="16"/>
      <c r="D1392" s="7" t="s">
        <v>2439</v>
      </c>
      <c r="E1392" s="16" t="s">
        <v>2457</v>
      </c>
      <c r="F1392" s="16" t="s">
        <v>184</v>
      </c>
      <c r="G1392" s="16"/>
      <c r="H1392" s="16"/>
      <c r="I1392" s="16"/>
      <c r="J1392" s="16"/>
      <c r="K1392" s="16"/>
      <c r="L1392" s="16"/>
      <c r="M1392" s="16"/>
      <c r="N1392" s="16" t="s">
        <v>96</v>
      </c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</row>
    <row r="1393" spans="1:27" ht="14.25" customHeight="1" x14ac:dyDescent="0.2">
      <c r="A1393" s="16" t="s">
        <v>2438</v>
      </c>
      <c r="B1393" s="5"/>
      <c r="C1393" s="16"/>
      <c r="D1393" s="7" t="s">
        <v>2439</v>
      </c>
      <c r="E1393" s="16" t="s">
        <v>2458</v>
      </c>
      <c r="F1393" s="16" t="s">
        <v>184</v>
      </c>
      <c r="G1393" s="16"/>
      <c r="H1393" s="16"/>
      <c r="I1393" s="16"/>
      <c r="J1393" s="16"/>
      <c r="K1393" s="16"/>
      <c r="L1393" s="16"/>
      <c r="M1393" s="16"/>
      <c r="N1393" s="16" t="s">
        <v>2459</v>
      </c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</row>
    <row r="1394" spans="1:27" ht="14.25" customHeight="1" x14ac:dyDescent="0.2">
      <c r="A1394" s="16" t="s">
        <v>2438</v>
      </c>
      <c r="B1394" s="5"/>
      <c r="C1394" s="16"/>
      <c r="D1394" s="7" t="s">
        <v>2439</v>
      </c>
      <c r="E1394" s="16" t="s">
        <v>2460</v>
      </c>
      <c r="F1394" s="16" t="s">
        <v>184</v>
      </c>
      <c r="G1394" s="16"/>
      <c r="H1394" s="16"/>
      <c r="I1394" s="16"/>
      <c r="J1394" s="16"/>
      <c r="K1394" s="16"/>
      <c r="L1394" s="16"/>
      <c r="M1394" s="16"/>
      <c r="N1394" s="16" t="s">
        <v>2018</v>
      </c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</row>
    <row r="1395" spans="1:27" ht="14.25" customHeight="1" x14ac:dyDescent="0.2">
      <c r="A1395" s="16" t="s">
        <v>2438</v>
      </c>
      <c r="B1395" s="5"/>
      <c r="C1395" s="16"/>
      <c r="D1395" s="7" t="s">
        <v>2439</v>
      </c>
      <c r="E1395" s="16" t="s">
        <v>2461</v>
      </c>
      <c r="F1395" s="16" t="s">
        <v>184</v>
      </c>
      <c r="G1395" s="16"/>
      <c r="H1395" s="16"/>
      <c r="I1395" s="16"/>
      <c r="J1395" s="16"/>
      <c r="K1395" s="16"/>
      <c r="L1395" s="16"/>
      <c r="M1395" s="16"/>
      <c r="N1395" s="16" t="s">
        <v>88</v>
      </c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</row>
    <row r="1396" spans="1:27" ht="14.25" customHeight="1" x14ac:dyDescent="0.2">
      <c r="A1396" s="16" t="s">
        <v>2438</v>
      </c>
      <c r="B1396" s="5"/>
      <c r="C1396" s="16"/>
      <c r="D1396" s="7" t="s">
        <v>2439</v>
      </c>
      <c r="E1396" s="16" t="s">
        <v>2462</v>
      </c>
      <c r="F1396" s="16" t="s">
        <v>184</v>
      </c>
      <c r="G1396" s="16"/>
      <c r="H1396" s="16"/>
      <c r="I1396" s="16"/>
      <c r="J1396" s="16"/>
      <c r="K1396" s="16"/>
      <c r="L1396" s="16"/>
      <c r="M1396" s="16"/>
      <c r="N1396" s="16" t="s">
        <v>2463</v>
      </c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</row>
    <row r="1397" spans="1:27" ht="14.25" customHeight="1" x14ac:dyDescent="0.2">
      <c r="A1397" s="16" t="s">
        <v>2438</v>
      </c>
      <c r="B1397" s="5"/>
      <c r="C1397" s="16"/>
      <c r="D1397" s="7" t="s">
        <v>2439</v>
      </c>
      <c r="E1397" s="16" t="s">
        <v>2464</v>
      </c>
      <c r="F1397" s="16" t="s">
        <v>184</v>
      </c>
      <c r="G1397" s="16"/>
      <c r="H1397" s="16"/>
      <c r="I1397" s="16"/>
      <c r="J1397" s="16"/>
      <c r="K1397" s="16"/>
      <c r="L1397" s="16"/>
      <c r="M1397" s="16"/>
      <c r="N1397" s="16" t="s">
        <v>2465</v>
      </c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</row>
    <row r="1398" spans="1:27" ht="14.25" customHeight="1" x14ac:dyDescent="0.2">
      <c r="A1398" s="16" t="s">
        <v>2438</v>
      </c>
      <c r="B1398" s="5"/>
      <c r="C1398" s="16"/>
      <c r="D1398" s="7" t="s">
        <v>2439</v>
      </c>
      <c r="E1398" s="16" t="s">
        <v>2466</v>
      </c>
      <c r="F1398" s="16" t="s">
        <v>184</v>
      </c>
      <c r="G1398" s="16"/>
      <c r="H1398" s="16"/>
      <c r="I1398" s="16"/>
      <c r="J1398" s="16"/>
      <c r="K1398" s="16"/>
      <c r="L1398" s="16"/>
      <c r="M1398" s="16"/>
      <c r="N1398" s="16" t="s">
        <v>2467</v>
      </c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</row>
    <row r="1399" spans="1:27" ht="14.25" customHeight="1" x14ac:dyDescent="0.2">
      <c r="A1399" s="16" t="s">
        <v>2438</v>
      </c>
      <c r="B1399" s="5"/>
      <c r="C1399" s="16"/>
      <c r="D1399" s="7" t="s">
        <v>2439</v>
      </c>
      <c r="E1399" s="16" t="s">
        <v>2468</v>
      </c>
      <c r="F1399" s="16" t="s">
        <v>184</v>
      </c>
      <c r="G1399" s="16"/>
      <c r="H1399" s="16"/>
      <c r="I1399" s="16"/>
      <c r="J1399" s="16"/>
      <c r="K1399" s="16"/>
      <c r="L1399" s="16"/>
      <c r="M1399" s="16"/>
      <c r="N1399" s="16" t="s">
        <v>2018</v>
      </c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</row>
    <row r="1400" spans="1:27" ht="14.25" customHeight="1" x14ac:dyDescent="0.2">
      <c r="A1400" s="16" t="s">
        <v>2438</v>
      </c>
      <c r="B1400" s="5"/>
      <c r="C1400" s="16"/>
      <c r="D1400" s="7" t="s">
        <v>2439</v>
      </c>
      <c r="E1400" s="16" t="s">
        <v>2469</v>
      </c>
      <c r="F1400" s="16" t="s">
        <v>184</v>
      </c>
      <c r="G1400" s="16"/>
      <c r="H1400" s="16"/>
      <c r="I1400" s="16"/>
      <c r="J1400" s="16"/>
      <c r="K1400" s="16"/>
      <c r="L1400" s="16"/>
      <c r="M1400" s="16"/>
      <c r="N1400" s="16" t="s">
        <v>384</v>
      </c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</row>
    <row r="1401" spans="1:27" ht="14.25" customHeight="1" x14ac:dyDescent="0.2">
      <c r="A1401" s="16" t="s">
        <v>2438</v>
      </c>
      <c r="B1401" s="5"/>
      <c r="C1401" s="16"/>
      <c r="D1401" s="7" t="s">
        <v>2439</v>
      </c>
      <c r="E1401" s="16" t="s">
        <v>2470</v>
      </c>
      <c r="F1401" s="16" t="s">
        <v>184</v>
      </c>
      <c r="G1401" s="16"/>
      <c r="H1401" s="16"/>
      <c r="I1401" s="16"/>
      <c r="J1401" s="16"/>
      <c r="K1401" s="16"/>
      <c r="L1401" s="16"/>
      <c r="M1401" s="16"/>
      <c r="N1401" s="16" t="s">
        <v>370</v>
      </c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</row>
    <row r="1402" spans="1:27" ht="14.25" customHeight="1" x14ac:dyDescent="0.2">
      <c r="A1402" s="16" t="s">
        <v>2438</v>
      </c>
      <c r="B1402" s="5"/>
      <c r="C1402" s="16"/>
      <c r="D1402" s="7" t="s">
        <v>2439</v>
      </c>
      <c r="E1402" s="16" t="s">
        <v>2471</v>
      </c>
      <c r="F1402" s="16" t="s">
        <v>184</v>
      </c>
      <c r="G1402" s="16"/>
      <c r="H1402" s="16"/>
      <c r="I1402" s="16"/>
      <c r="J1402" s="16"/>
      <c r="K1402" s="16"/>
      <c r="L1402" s="16"/>
      <c r="M1402" s="16"/>
      <c r="N1402" s="16" t="s">
        <v>2472</v>
      </c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</row>
    <row r="1403" spans="1:27" ht="14.25" customHeight="1" x14ac:dyDescent="0.2">
      <c r="A1403" s="16" t="s">
        <v>2438</v>
      </c>
      <c r="B1403" s="5"/>
      <c r="C1403" s="16"/>
      <c r="D1403" s="7" t="s">
        <v>2439</v>
      </c>
      <c r="E1403" s="16" t="s">
        <v>2473</v>
      </c>
      <c r="F1403" s="16" t="s">
        <v>184</v>
      </c>
      <c r="G1403" s="16"/>
      <c r="H1403" s="16"/>
      <c r="I1403" s="16"/>
      <c r="J1403" s="16"/>
      <c r="K1403" s="16"/>
      <c r="L1403" s="16"/>
      <c r="M1403" s="16"/>
      <c r="N1403" s="16" t="s">
        <v>2474</v>
      </c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</row>
    <row r="1404" spans="1:27" ht="14.25" customHeight="1" x14ac:dyDescent="0.2">
      <c r="A1404" s="16" t="s">
        <v>2438</v>
      </c>
      <c r="B1404" s="5"/>
      <c r="C1404" s="16"/>
      <c r="D1404" s="7" t="s">
        <v>2439</v>
      </c>
      <c r="E1404" s="16" t="s">
        <v>2475</v>
      </c>
      <c r="F1404" s="16" t="s">
        <v>184</v>
      </c>
      <c r="G1404" s="16"/>
      <c r="H1404" s="16"/>
      <c r="I1404" s="16"/>
      <c r="J1404" s="16"/>
      <c r="K1404" s="16"/>
      <c r="L1404" s="16"/>
      <c r="M1404" s="16"/>
      <c r="N1404" s="16" t="s">
        <v>2476</v>
      </c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</row>
    <row r="1405" spans="1:27" ht="14.25" customHeight="1" x14ac:dyDescent="0.2">
      <c r="A1405" s="16" t="s">
        <v>2438</v>
      </c>
      <c r="B1405" s="5"/>
      <c r="C1405" s="16"/>
      <c r="D1405" s="7" t="s">
        <v>2439</v>
      </c>
      <c r="E1405" s="16" t="s">
        <v>2477</v>
      </c>
      <c r="F1405" s="16" t="s">
        <v>184</v>
      </c>
      <c r="G1405" s="16"/>
      <c r="H1405" s="16"/>
      <c r="I1405" s="16"/>
      <c r="J1405" s="16"/>
      <c r="K1405" s="16"/>
      <c r="L1405" s="16"/>
      <c r="M1405" s="16"/>
      <c r="N1405" s="16" t="s">
        <v>2478</v>
      </c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</row>
    <row r="1406" spans="1:27" ht="14.25" customHeight="1" x14ac:dyDescent="0.2">
      <c r="A1406" s="16" t="s">
        <v>2438</v>
      </c>
      <c r="B1406" s="5"/>
      <c r="C1406" s="16"/>
      <c r="D1406" s="7" t="s">
        <v>2439</v>
      </c>
      <c r="E1406" s="16" t="s">
        <v>2479</v>
      </c>
      <c r="F1406" s="16" t="s">
        <v>184</v>
      </c>
      <c r="G1406" s="16"/>
      <c r="H1406" s="16"/>
      <c r="I1406" s="16"/>
      <c r="J1406" s="16"/>
      <c r="K1406" s="16"/>
      <c r="L1406" s="16"/>
      <c r="M1406" s="16"/>
      <c r="N1406" s="16" t="s">
        <v>592</v>
      </c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</row>
    <row r="1407" spans="1:27" ht="14.25" customHeight="1" x14ac:dyDescent="0.2">
      <c r="A1407" s="16" t="s">
        <v>2438</v>
      </c>
      <c r="B1407" s="5" t="b">
        <v>1</v>
      </c>
      <c r="C1407" s="16"/>
      <c r="D1407" s="7" t="s">
        <v>2439</v>
      </c>
      <c r="E1407" s="16" t="s">
        <v>2480</v>
      </c>
      <c r="F1407" s="16" t="s">
        <v>184</v>
      </c>
      <c r="G1407" s="16"/>
      <c r="H1407" s="16"/>
      <c r="I1407" s="16"/>
      <c r="J1407" s="16"/>
      <c r="K1407" s="16"/>
      <c r="L1407" s="16"/>
      <c r="M1407" s="16"/>
      <c r="N1407" s="16" t="s">
        <v>666</v>
      </c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</row>
    <row r="1408" spans="1:27" ht="14.25" customHeight="1" x14ac:dyDescent="0.2">
      <c r="A1408" s="16" t="s">
        <v>2438</v>
      </c>
      <c r="B1408" s="5"/>
      <c r="C1408" s="16"/>
      <c r="D1408" s="7" t="s">
        <v>2439</v>
      </c>
      <c r="E1408" s="16" t="s">
        <v>2481</v>
      </c>
      <c r="F1408" s="16" t="s">
        <v>184</v>
      </c>
      <c r="G1408" s="16"/>
      <c r="H1408" s="16"/>
      <c r="I1408" s="16"/>
      <c r="J1408" s="16"/>
      <c r="K1408" s="16"/>
      <c r="L1408" s="16"/>
      <c r="M1408" s="16"/>
      <c r="N1408" s="16" t="s">
        <v>1356</v>
      </c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</row>
    <row r="1409" spans="1:27" ht="14.25" customHeight="1" x14ac:dyDescent="0.2">
      <c r="A1409" s="16" t="s">
        <v>2438</v>
      </c>
      <c r="B1409" s="5"/>
      <c r="C1409" s="16"/>
      <c r="D1409" s="7" t="s">
        <v>2439</v>
      </c>
      <c r="E1409" s="16" t="s">
        <v>2482</v>
      </c>
      <c r="F1409" s="16" t="s">
        <v>184</v>
      </c>
      <c r="G1409" s="16"/>
      <c r="H1409" s="16"/>
      <c r="I1409" s="16"/>
      <c r="J1409" s="16"/>
      <c r="K1409" s="16"/>
      <c r="L1409" s="16"/>
      <c r="M1409" s="16"/>
      <c r="N1409" s="16" t="s">
        <v>1356</v>
      </c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</row>
    <row r="1410" spans="1:27" ht="14.25" customHeight="1" x14ac:dyDescent="0.2">
      <c r="A1410" s="16" t="s">
        <v>2438</v>
      </c>
      <c r="B1410" s="5"/>
      <c r="C1410" s="16"/>
      <c r="D1410" s="7" t="s">
        <v>2439</v>
      </c>
      <c r="E1410" s="16" t="s">
        <v>2483</v>
      </c>
      <c r="F1410" s="16" t="s">
        <v>184</v>
      </c>
      <c r="G1410" s="16"/>
      <c r="H1410" s="16"/>
      <c r="I1410" s="16"/>
      <c r="J1410" s="16"/>
      <c r="K1410" s="16"/>
      <c r="L1410" s="16"/>
      <c r="M1410" s="16"/>
      <c r="N1410" s="16" t="s">
        <v>2484</v>
      </c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</row>
    <row r="1411" spans="1:27" ht="14.25" customHeight="1" x14ac:dyDescent="0.2">
      <c r="A1411" s="16" t="s">
        <v>2438</v>
      </c>
      <c r="B1411" s="5"/>
      <c r="C1411" s="16"/>
      <c r="D1411" s="7" t="s">
        <v>2439</v>
      </c>
      <c r="E1411" s="16" t="s">
        <v>2485</v>
      </c>
      <c r="F1411" s="16" t="s">
        <v>184</v>
      </c>
      <c r="G1411" s="16"/>
      <c r="H1411" s="16"/>
      <c r="I1411" s="16"/>
      <c r="J1411" s="16"/>
      <c r="K1411" s="16"/>
      <c r="L1411" s="16"/>
      <c r="M1411" s="16"/>
      <c r="N1411" s="16" t="s">
        <v>2486</v>
      </c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</row>
    <row r="1412" spans="1:27" ht="14.25" customHeight="1" x14ac:dyDescent="0.2">
      <c r="A1412" s="16" t="s">
        <v>2438</v>
      </c>
      <c r="B1412" s="5"/>
      <c r="C1412" s="16"/>
      <c r="D1412" s="7" t="s">
        <v>2439</v>
      </c>
      <c r="E1412" s="16" t="s">
        <v>2487</v>
      </c>
      <c r="F1412" s="16" t="s">
        <v>184</v>
      </c>
      <c r="G1412" s="16"/>
      <c r="H1412" s="16"/>
      <c r="I1412" s="16"/>
      <c r="J1412" s="16"/>
      <c r="K1412" s="16"/>
      <c r="L1412" s="16"/>
      <c r="M1412" s="16"/>
      <c r="N1412" s="16" t="s">
        <v>1982</v>
      </c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</row>
    <row r="1413" spans="1:27" ht="14.25" customHeight="1" x14ac:dyDescent="0.2">
      <c r="A1413" s="16" t="s">
        <v>2438</v>
      </c>
      <c r="B1413" s="5"/>
      <c r="C1413" s="16"/>
      <c r="D1413" s="7" t="s">
        <v>2439</v>
      </c>
      <c r="E1413" s="16" t="s">
        <v>2488</v>
      </c>
      <c r="F1413" s="16" t="s">
        <v>184</v>
      </c>
      <c r="G1413" s="16"/>
      <c r="H1413" s="16"/>
      <c r="I1413" s="16"/>
      <c r="J1413" s="16"/>
      <c r="K1413" s="16"/>
      <c r="L1413" s="16"/>
      <c r="M1413" s="16"/>
      <c r="N1413" s="16" t="s">
        <v>2489</v>
      </c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</row>
    <row r="1414" spans="1:27" ht="14.25" customHeight="1" x14ac:dyDescent="0.2">
      <c r="A1414" s="16" t="s">
        <v>2438</v>
      </c>
      <c r="B1414" s="5"/>
      <c r="C1414" s="16"/>
      <c r="D1414" s="7" t="s">
        <v>2439</v>
      </c>
      <c r="E1414" s="16" t="s">
        <v>2490</v>
      </c>
      <c r="F1414" s="16" t="s">
        <v>184</v>
      </c>
      <c r="G1414" s="16"/>
      <c r="H1414" s="16"/>
      <c r="I1414" s="16"/>
      <c r="J1414" s="16"/>
      <c r="K1414" s="16"/>
      <c r="L1414" s="16"/>
      <c r="M1414" s="16"/>
      <c r="N1414" s="16" t="s">
        <v>1535</v>
      </c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</row>
    <row r="1415" spans="1:27" ht="14.25" customHeight="1" x14ac:dyDescent="0.2">
      <c r="A1415" s="16" t="s">
        <v>2438</v>
      </c>
      <c r="B1415" s="5"/>
      <c r="C1415" s="16"/>
      <c r="D1415" s="7" t="s">
        <v>2439</v>
      </c>
      <c r="E1415" s="16" t="s">
        <v>2491</v>
      </c>
      <c r="F1415" s="16" t="s">
        <v>184</v>
      </c>
      <c r="G1415" s="16"/>
      <c r="H1415" s="16"/>
      <c r="I1415" s="16"/>
      <c r="J1415" s="16"/>
      <c r="K1415" s="16"/>
      <c r="L1415" s="16"/>
      <c r="M1415" s="16"/>
      <c r="N1415" s="16" t="s">
        <v>1535</v>
      </c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</row>
    <row r="1416" spans="1:27" ht="14.25" customHeight="1" x14ac:dyDescent="0.2">
      <c r="A1416" s="16" t="s">
        <v>2438</v>
      </c>
      <c r="B1416" s="5"/>
      <c r="C1416" s="16"/>
      <c r="D1416" s="7" t="s">
        <v>2439</v>
      </c>
      <c r="E1416" s="16" t="s">
        <v>2492</v>
      </c>
      <c r="F1416" s="16" t="s">
        <v>184</v>
      </c>
      <c r="G1416" s="16"/>
      <c r="H1416" s="16"/>
      <c r="I1416" s="16"/>
      <c r="J1416" s="16"/>
      <c r="K1416" s="16"/>
      <c r="L1416" s="16"/>
      <c r="M1416" s="16"/>
      <c r="N1416" s="16" t="s">
        <v>2493</v>
      </c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</row>
    <row r="1417" spans="1:27" ht="14.25" customHeight="1" x14ac:dyDescent="0.2">
      <c r="A1417" s="16" t="s">
        <v>2438</v>
      </c>
      <c r="B1417" s="5"/>
      <c r="C1417" s="16"/>
      <c r="D1417" s="7" t="s">
        <v>2439</v>
      </c>
      <c r="E1417" s="16" t="s">
        <v>2473</v>
      </c>
      <c r="F1417" s="16" t="s">
        <v>184</v>
      </c>
      <c r="G1417" s="16"/>
      <c r="H1417" s="16"/>
      <c r="I1417" s="16"/>
      <c r="J1417" s="16"/>
      <c r="K1417" s="16"/>
      <c r="L1417" s="16"/>
      <c r="M1417" s="16"/>
      <c r="N1417" s="16" t="s">
        <v>1535</v>
      </c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</row>
    <row r="1418" spans="1:27" ht="14.25" customHeight="1" x14ac:dyDescent="0.2">
      <c r="A1418" s="16" t="s">
        <v>2438</v>
      </c>
      <c r="B1418" s="5"/>
      <c r="C1418" s="16"/>
      <c r="D1418" s="7" t="s">
        <v>2439</v>
      </c>
      <c r="E1418" s="16" t="s">
        <v>2494</v>
      </c>
      <c r="F1418" s="16" t="s">
        <v>184</v>
      </c>
      <c r="G1418" s="16"/>
      <c r="H1418" s="16"/>
      <c r="I1418" s="16"/>
      <c r="J1418" s="16"/>
      <c r="K1418" s="16"/>
      <c r="L1418" s="16"/>
      <c r="M1418" s="16"/>
      <c r="N1418" s="16" t="s">
        <v>138</v>
      </c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</row>
    <row r="1419" spans="1:27" ht="14.25" customHeight="1" x14ac:dyDescent="0.2">
      <c r="A1419" s="16" t="s">
        <v>2438</v>
      </c>
      <c r="B1419" s="5" t="b">
        <v>1</v>
      </c>
      <c r="C1419" s="16"/>
      <c r="D1419" s="7" t="s">
        <v>2439</v>
      </c>
      <c r="E1419" s="16" t="s">
        <v>2495</v>
      </c>
      <c r="F1419" s="16" t="s">
        <v>184</v>
      </c>
      <c r="G1419" s="16"/>
      <c r="H1419" s="16"/>
      <c r="I1419" s="16"/>
      <c r="J1419" s="16"/>
      <c r="K1419" s="16"/>
      <c r="L1419" s="16"/>
      <c r="M1419" s="16"/>
      <c r="N1419" s="16" t="s">
        <v>242</v>
      </c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</row>
    <row r="1420" spans="1:27" ht="14.25" customHeight="1" x14ac:dyDescent="0.2">
      <c r="A1420" s="16" t="s">
        <v>2438</v>
      </c>
      <c r="B1420" s="5"/>
      <c r="C1420" s="16"/>
      <c r="D1420" s="7" t="s">
        <v>2439</v>
      </c>
      <c r="E1420" s="16" t="s">
        <v>2496</v>
      </c>
      <c r="F1420" s="16" t="s">
        <v>184</v>
      </c>
      <c r="G1420" s="16"/>
      <c r="H1420" s="16"/>
      <c r="I1420" s="16"/>
      <c r="J1420" s="16"/>
      <c r="K1420" s="16"/>
      <c r="L1420" s="16"/>
      <c r="M1420" s="16"/>
      <c r="N1420" s="16" t="s">
        <v>2497</v>
      </c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</row>
    <row r="1421" spans="1:27" ht="14.25" customHeight="1" x14ac:dyDescent="0.2">
      <c r="A1421" s="16" t="s">
        <v>2438</v>
      </c>
      <c r="B1421" s="5"/>
      <c r="C1421" s="16"/>
      <c r="D1421" s="7" t="s">
        <v>2439</v>
      </c>
      <c r="E1421" s="16" t="s">
        <v>2498</v>
      </c>
      <c r="F1421" s="16" t="s">
        <v>184</v>
      </c>
      <c r="G1421" s="16"/>
      <c r="H1421" s="16"/>
      <c r="I1421" s="16"/>
      <c r="J1421" s="16"/>
      <c r="K1421" s="16"/>
      <c r="L1421" s="16"/>
      <c r="M1421" s="16"/>
      <c r="N1421" s="16" t="s">
        <v>2499</v>
      </c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</row>
    <row r="1422" spans="1:27" ht="14.25" customHeight="1" x14ac:dyDescent="0.2">
      <c r="A1422" s="16" t="s">
        <v>2438</v>
      </c>
      <c r="B1422" s="5"/>
      <c r="C1422" s="16"/>
      <c r="D1422" s="7" t="s">
        <v>2439</v>
      </c>
      <c r="E1422" s="16" t="s">
        <v>2500</v>
      </c>
      <c r="F1422" s="16" t="s">
        <v>184</v>
      </c>
      <c r="G1422" s="16"/>
      <c r="H1422" s="16"/>
      <c r="I1422" s="16"/>
      <c r="J1422" s="16"/>
      <c r="K1422" s="16"/>
      <c r="L1422" s="16"/>
      <c r="M1422" s="16"/>
      <c r="N1422" s="16" t="s">
        <v>113</v>
      </c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</row>
    <row r="1423" spans="1:27" ht="14.25" customHeight="1" x14ac:dyDescent="0.2">
      <c r="A1423" s="16" t="s">
        <v>2438</v>
      </c>
      <c r="B1423" s="5"/>
      <c r="C1423" s="16"/>
      <c r="D1423" s="7" t="s">
        <v>2439</v>
      </c>
      <c r="E1423" s="16" t="s">
        <v>2501</v>
      </c>
      <c r="F1423" s="16" t="s">
        <v>184</v>
      </c>
      <c r="G1423" s="16"/>
      <c r="H1423" s="16"/>
      <c r="I1423" s="16"/>
      <c r="J1423" s="16"/>
      <c r="K1423" s="16"/>
      <c r="L1423" s="16"/>
      <c r="M1423" s="16"/>
      <c r="N1423" s="16" t="s">
        <v>666</v>
      </c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</row>
    <row r="1424" spans="1:27" ht="14.25" customHeight="1" x14ac:dyDescent="0.2">
      <c r="A1424" s="16" t="s">
        <v>2438</v>
      </c>
      <c r="B1424" s="5"/>
      <c r="C1424" s="16"/>
      <c r="D1424" s="7" t="s">
        <v>2439</v>
      </c>
      <c r="E1424" s="16" t="s">
        <v>2502</v>
      </c>
      <c r="F1424" s="16" t="s">
        <v>184</v>
      </c>
      <c r="G1424" s="16"/>
      <c r="H1424" s="16"/>
      <c r="I1424" s="16"/>
      <c r="J1424" s="16"/>
      <c r="K1424" s="16"/>
      <c r="L1424" s="16"/>
      <c r="M1424" s="16"/>
      <c r="N1424" s="16" t="s">
        <v>666</v>
      </c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</row>
    <row r="1425" spans="1:27" ht="14.25" customHeight="1" x14ac:dyDescent="0.2">
      <c r="A1425" s="16" t="s">
        <v>2438</v>
      </c>
      <c r="B1425" s="5"/>
      <c r="C1425" s="16"/>
      <c r="D1425" s="7" t="s">
        <v>2439</v>
      </c>
      <c r="E1425" s="16" t="s">
        <v>2503</v>
      </c>
      <c r="F1425" s="16" t="s">
        <v>184</v>
      </c>
      <c r="G1425" s="16"/>
      <c r="H1425" s="16"/>
      <c r="I1425" s="16"/>
      <c r="J1425" s="16"/>
      <c r="K1425" s="16"/>
      <c r="L1425" s="16"/>
      <c r="M1425" s="16"/>
      <c r="N1425" s="16" t="s">
        <v>550</v>
      </c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</row>
    <row r="1426" spans="1:27" ht="14.25" customHeight="1" x14ac:dyDescent="0.2">
      <c r="A1426" s="16" t="s">
        <v>2438</v>
      </c>
      <c r="B1426" s="5"/>
      <c r="C1426" s="16"/>
      <c r="D1426" s="7" t="s">
        <v>2439</v>
      </c>
      <c r="E1426" s="16" t="s">
        <v>2504</v>
      </c>
      <c r="F1426" s="16" t="s">
        <v>184</v>
      </c>
      <c r="G1426" s="16"/>
      <c r="H1426" s="16"/>
      <c r="I1426" s="16"/>
      <c r="J1426" s="16"/>
      <c r="K1426" s="16"/>
      <c r="L1426" s="16"/>
      <c r="M1426" s="16"/>
      <c r="N1426" s="16" t="s">
        <v>458</v>
      </c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</row>
    <row r="1427" spans="1:27" ht="14.25" customHeight="1" x14ac:dyDescent="0.2">
      <c r="A1427" s="16" t="s">
        <v>2438</v>
      </c>
      <c r="B1427" s="5"/>
      <c r="C1427" s="16"/>
      <c r="D1427" s="7" t="s">
        <v>2439</v>
      </c>
      <c r="E1427" s="16" t="s">
        <v>2505</v>
      </c>
      <c r="F1427" s="16" t="s">
        <v>184</v>
      </c>
      <c r="G1427" s="16"/>
      <c r="H1427" s="16"/>
      <c r="I1427" s="16"/>
      <c r="J1427" s="16"/>
      <c r="K1427" s="16"/>
      <c r="L1427" s="16"/>
      <c r="M1427" s="16"/>
      <c r="N1427" s="16" t="s">
        <v>2506</v>
      </c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</row>
    <row r="1428" spans="1:27" ht="14.25" customHeight="1" x14ac:dyDescent="0.2">
      <c r="A1428" s="16" t="s">
        <v>2438</v>
      </c>
      <c r="B1428" s="5"/>
      <c r="C1428" s="16"/>
      <c r="D1428" s="7" t="s">
        <v>2439</v>
      </c>
      <c r="E1428" s="16" t="s">
        <v>2507</v>
      </c>
      <c r="F1428" s="16" t="s">
        <v>184</v>
      </c>
      <c r="G1428" s="16"/>
      <c r="H1428" s="16"/>
      <c r="I1428" s="16"/>
      <c r="J1428" s="16"/>
      <c r="K1428" s="16"/>
      <c r="L1428" s="16"/>
      <c r="M1428" s="16"/>
      <c r="N1428" s="16" t="s">
        <v>592</v>
      </c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</row>
    <row r="1429" spans="1:27" ht="14.25" customHeight="1" x14ac:dyDescent="0.2">
      <c r="A1429" s="16" t="s">
        <v>2438</v>
      </c>
      <c r="B1429" s="5"/>
      <c r="C1429" s="16"/>
      <c r="D1429" s="7" t="s">
        <v>2439</v>
      </c>
      <c r="E1429" s="16" t="s">
        <v>2508</v>
      </c>
      <c r="F1429" s="16" t="s">
        <v>184</v>
      </c>
      <c r="G1429" s="16"/>
      <c r="H1429" s="16"/>
      <c r="I1429" s="16"/>
      <c r="J1429" s="16"/>
      <c r="K1429" s="16"/>
      <c r="L1429" s="16"/>
      <c r="M1429" s="16"/>
      <c r="N1429" s="16" t="s">
        <v>666</v>
      </c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</row>
    <row r="1430" spans="1:27" ht="14.25" customHeight="1" x14ac:dyDescent="0.2">
      <c r="A1430" s="16" t="s">
        <v>2438</v>
      </c>
      <c r="B1430" s="5"/>
      <c r="C1430" s="16"/>
      <c r="D1430" s="7" t="s">
        <v>2439</v>
      </c>
      <c r="E1430" s="16" t="s">
        <v>2509</v>
      </c>
      <c r="F1430" s="16" t="s">
        <v>184</v>
      </c>
      <c r="G1430" s="16"/>
      <c r="H1430" s="16"/>
      <c r="I1430" s="16"/>
      <c r="J1430" s="16"/>
      <c r="K1430" s="16"/>
      <c r="L1430" s="16"/>
      <c r="M1430" s="16"/>
      <c r="N1430" s="16" t="s">
        <v>666</v>
      </c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</row>
    <row r="1431" spans="1:27" ht="14.25" customHeight="1" x14ac:dyDescent="0.2">
      <c r="A1431" s="16" t="s">
        <v>2510</v>
      </c>
      <c r="B1431" s="5"/>
      <c r="C1431" s="16"/>
      <c r="D1431" s="7" t="s">
        <v>2439</v>
      </c>
      <c r="E1431" s="16" t="s">
        <v>2295</v>
      </c>
      <c r="F1431" s="16" t="s">
        <v>184</v>
      </c>
      <c r="G1431" s="16"/>
      <c r="H1431" s="16"/>
      <c r="I1431" s="16"/>
      <c r="J1431" s="16"/>
      <c r="K1431" s="16"/>
      <c r="L1431" s="16"/>
      <c r="M1431" s="16"/>
      <c r="N1431" s="16" t="s">
        <v>2511</v>
      </c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</row>
    <row r="1432" spans="1:27" ht="14.25" customHeight="1" x14ac:dyDescent="0.2">
      <c r="A1432" s="16" t="s">
        <v>2510</v>
      </c>
      <c r="B1432" s="5"/>
      <c r="C1432" s="16"/>
      <c r="D1432" s="7" t="s">
        <v>2439</v>
      </c>
      <c r="E1432" s="16" t="s">
        <v>2512</v>
      </c>
      <c r="F1432" s="16" t="s">
        <v>184</v>
      </c>
      <c r="G1432" s="16"/>
      <c r="H1432" s="16"/>
      <c r="I1432" s="16"/>
      <c r="J1432" s="16"/>
      <c r="K1432" s="16"/>
      <c r="L1432" s="16"/>
      <c r="M1432" s="16"/>
      <c r="N1432" s="16" t="s">
        <v>2513</v>
      </c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</row>
    <row r="1433" spans="1:27" ht="14.25" customHeight="1" x14ac:dyDescent="0.2">
      <c r="A1433" s="16" t="s">
        <v>2510</v>
      </c>
      <c r="B1433" s="5"/>
      <c r="C1433" s="16"/>
      <c r="D1433" s="7" t="s">
        <v>2439</v>
      </c>
      <c r="E1433" s="16" t="s">
        <v>2514</v>
      </c>
      <c r="F1433" s="16" t="s">
        <v>184</v>
      </c>
      <c r="G1433" s="16"/>
      <c r="H1433" s="16"/>
      <c r="I1433" s="16"/>
      <c r="J1433" s="16"/>
      <c r="K1433" s="16"/>
      <c r="L1433" s="16"/>
      <c r="M1433" s="16"/>
      <c r="N1433" s="16" t="s">
        <v>592</v>
      </c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</row>
    <row r="1434" spans="1:27" ht="14.25" customHeight="1" x14ac:dyDescent="0.2">
      <c r="A1434" s="16" t="s">
        <v>2510</v>
      </c>
      <c r="B1434" s="5"/>
      <c r="C1434" s="16"/>
      <c r="D1434" s="7" t="s">
        <v>2439</v>
      </c>
      <c r="E1434" s="16" t="s">
        <v>2515</v>
      </c>
      <c r="F1434" s="16" t="s">
        <v>184</v>
      </c>
      <c r="G1434" s="16"/>
      <c r="H1434" s="16"/>
      <c r="I1434" s="16"/>
      <c r="J1434" s="16"/>
      <c r="K1434" s="16"/>
      <c r="L1434" s="16"/>
      <c r="M1434" s="16"/>
      <c r="N1434" s="16" t="s">
        <v>397</v>
      </c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</row>
    <row r="1435" spans="1:27" ht="14.25" customHeight="1" x14ac:dyDescent="0.2">
      <c r="A1435" s="16" t="s">
        <v>2510</v>
      </c>
      <c r="B1435" s="5"/>
      <c r="C1435" s="16"/>
      <c r="D1435" s="7" t="s">
        <v>2439</v>
      </c>
      <c r="E1435" s="16" t="s">
        <v>2516</v>
      </c>
      <c r="F1435" s="16" t="s">
        <v>184</v>
      </c>
      <c r="G1435" s="16"/>
      <c r="H1435" s="16"/>
      <c r="I1435" s="16"/>
      <c r="J1435" s="16"/>
      <c r="K1435" s="16"/>
      <c r="L1435" s="16"/>
      <c r="M1435" s="16"/>
      <c r="N1435" s="16" t="s">
        <v>2517</v>
      </c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</row>
    <row r="1436" spans="1:27" ht="14.25" customHeight="1" x14ac:dyDescent="0.2">
      <c r="A1436" s="16" t="s">
        <v>2510</v>
      </c>
      <c r="B1436" s="5"/>
      <c r="C1436" s="16"/>
      <c r="D1436" s="7" t="s">
        <v>2439</v>
      </c>
      <c r="E1436" s="16" t="s">
        <v>2518</v>
      </c>
      <c r="F1436" s="16" t="s">
        <v>184</v>
      </c>
      <c r="G1436" s="16"/>
      <c r="H1436" s="16"/>
      <c r="I1436" s="16"/>
      <c r="J1436" s="16"/>
      <c r="K1436" s="16"/>
      <c r="L1436" s="16"/>
      <c r="M1436" s="16"/>
      <c r="N1436" s="16" t="s">
        <v>2519</v>
      </c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</row>
    <row r="1437" spans="1:27" ht="14.25" customHeight="1" x14ac:dyDescent="0.2">
      <c r="A1437" s="16" t="s">
        <v>2510</v>
      </c>
      <c r="B1437" s="5" t="b">
        <v>1</v>
      </c>
      <c r="C1437" s="16"/>
      <c r="D1437" s="7" t="s">
        <v>2439</v>
      </c>
      <c r="E1437" s="16" t="s">
        <v>2520</v>
      </c>
      <c r="F1437" s="16" t="s">
        <v>184</v>
      </c>
      <c r="G1437" s="16"/>
      <c r="H1437" s="16"/>
      <c r="I1437" s="16"/>
      <c r="J1437" s="16"/>
      <c r="K1437" s="16"/>
      <c r="L1437" s="16"/>
      <c r="M1437" s="16"/>
      <c r="N1437" s="16" t="s">
        <v>60</v>
      </c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</row>
    <row r="1438" spans="1:27" ht="14.25" customHeight="1" x14ac:dyDescent="0.2">
      <c r="A1438" s="16" t="s">
        <v>2510</v>
      </c>
      <c r="B1438" s="5"/>
      <c r="C1438" s="16"/>
      <c r="D1438" s="7" t="s">
        <v>2439</v>
      </c>
      <c r="E1438" s="16" t="s">
        <v>2521</v>
      </c>
      <c r="F1438" s="16" t="s">
        <v>184</v>
      </c>
      <c r="G1438" s="16"/>
      <c r="H1438" s="16"/>
      <c r="I1438" s="16"/>
      <c r="J1438" s="16"/>
      <c r="K1438" s="16"/>
      <c r="L1438" s="16"/>
      <c r="M1438" s="16"/>
      <c r="N1438" s="16" t="s">
        <v>2522</v>
      </c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</row>
    <row r="1439" spans="1:27" ht="14.25" customHeight="1" x14ac:dyDescent="0.2">
      <c r="A1439" s="16" t="s">
        <v>2510</v>
      </c>
      <c r="B1439" s="5"/>
      <c r="C1439" s="16"/>
      <c r="D1439" s="7" t="s">
        <v>2439</v>
      </c>
      <c r="E1439" s="16" t="s">
        <v>2523</v>
      </c>
      <c r="F1439" s="16" t="s">
        <v>184</v>
      </c>
      <c r="G1439" s="16"/>
      <c r="H1439" s="16"/>
      <c r="I1439" s="16"/>
      <c r="J1439" s="16"/>
      <c r="K1439" s="16"/>
      <c r="L1439" s="16"/>
      <c r="M1439" s="16"/>
      <c r="N1439" s="16" t="s">
        <v>2524</v>
      </c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</row>
    <row r="1440" spans="1:27" ht="14.25" customHeight="1" x14ac:dyDescent="0.2">
      <c r="A1440" s="16" t="s">
        <v>2510</v>
      </c>
      <c r="B1440" s="5"/>
      <c r="C1440" s="16"/>
      <c r="D1440" s="7" t="s">
        <v>2439</v>
      </c>
      <c r="E1440" s="16" t="s">
        <v>2525</v>
      </c>
      <c r="F1440" s="16" t="s">
        <v>184</v>
      </c>
      <c r="G1440" s="16"/>
      <c r="H1440" s="16"/>
      <c r="I1440" s="16"/>
      <c r="J1440" s="16"/>
      <c r="K1440" s="16"/>
      <c r="L1440" s="16"/>
      <c r="M1440" s="16"/>
      <c r="N1440" s="16" t="s">
        <v>2526</v>
      </c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</row>
    <row r="1441" spans="1:27" ht="14.25" customHeight="1" x14ac:dyDescent="0.2">
      <c r="A1441" s="16" t="s">
        <v>2510</v>
      </c>
      <c r="B1441" s="5" t="b">
        <v>1</v>
      </c>
      <c r="C1441" s="16"/>
      <c r="D1441" s="7" t="s">
        <v>2439</v>
      </c>
      <c r="E1441" s="16" t="s">
        <v>2527</v>
      </c>
      <c r="F1441" s="16" t="s">
        <v>184</v>
      </c>
      <c r="G1441" s="16"/>
      <c r="H1441" s="16"/>
      <c r="I1441" s="16"/>
      <c r="J1441" s="16"/>
      <c r="K1441" s="16"/>
      <c r="L1441" s="16"/>
      <c r="M1441" s="16"/>
      <c r="N1441" s="16" t="s">
        <v>1317</v>
      </c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</row>
    <row r="1442" spans="1:27" ht="14.25" customHeight="1" x14ac:dyDescent="0.2">
      <c r="A1442" s="16" t="s">
        <v>2510</v>
      </c>
      <c r="B1442" s="5"/>
      <c r="C1442" s="16"/>
      <c r="D1442" s="7" t="s">
        <v>2439</v>
      </c>
      <c r="E1442" s="16" t="s">
        <v>2528</v>
      </c>
      <c r="F1442" s="16" t="s">
        <v>184</v>
      </c>
      <c r="G1442" s="16"/>
      <c r="H1442" s="16"/>
      <c r="I1442" s="16"/>
      <c r="J1442" s="16"/>
      <c r="K1442" s="16"/>
      <c r="L1442" s="16"/>
      <c r="M1442" s="16"/>
      <c r="N1442" s="16" t="s">
        <v>592</v>
      </c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</row>
    <row r="1443" spans="1:27" ht="14.25" customHeight="1" x14ac:dyDescent="0.2">
      <c r="A1443" s="16" t="s">
        <v>2510</v>
      </c>
      <c r="B1443" s="5"/>
      <c r="C1443" s="16"/>
      <c r="D1443" s="7" t="s">
        <v>2439</v>
      </c>
      <c r="E1443" s="16" t="s">
        <v>2529</v>
      </c>
      <c r="F1443" s="16" t="s">
        <v>184</v>
      </c>
      <c r="G1443" s="16"/>
      <c r="H1443" s="16"/>
      <c r="I1443" s="16"/>
      <c r="J1443" s="16"/>
      <c r="K1443" s="16"/>
      <c r="L1443" s="16"/>
      <c r="M1443" s="16"/>
      <c r="N1443" s="16" t="s">
        <v>592</v>
      </c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</row>
    <row r="1444" spans="1:27" ht="14.25" customHeight="1" x14ac:dyDescent="0.2">
      <c r="A1444" s="16" t="s">
        <v>2510</v>
      </c>
      <c r="B1444" s="5"/>
      <c r="C1444" s="16"/>
      <c r="D1444" s="7" t="s">
        <v>2439</v>
      </c>
      <c r="E1444" s="16" t="s">
        <v>2530</v>
      </c>
      <c r="F1444" s="16" t="s">
        <v>184</v>
      </c>
      <c r="G1444" s="16"/>
      <c r="H1444" s="16"/>
      <c r="I1444" s="16"/>
      <c r="J1444" s="16"/>
      <c r="K1444" s="16"/>
      <c r="L1444" s="16"/>
      <c r="M1444" s="16"/>
      <c r="N1444" s="16" t="s">
        <v>592</v>
      </c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</row>
    <row r="1445" spans="1:27" ht="14.25" customHeight="1" x14ac:dyDescent="0.2">
      <c r="A1445" s="16" t="s">
        <v>2510</v>
      </c>
      <c r="B1445" s="5"/>
      <c r="C1445" s="16"/>
      <c r="D1445" s="7" t="s">
        <v>2439</v>
      </c>
      <c r="E1445" s="16" t="s">
        <v>2531</v>
      </c>
      <c r="F1445" s="16" t="s">
        <v>184</v>
      </c>
      <c r="G1445" s="16"/>
      <c r="H1445" s="16"/>
      <c r="I1445" s="16"/>
      <c r="J1445" s="16"/>
      <c r="K1445" s="16"/>
      <c r="L1445" s="16"/>
      <c r="M1445" s="16"/>
      <c r="N1445" s="16" t="s">
        <v>2532</v>
      </c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</row>
    <row r="1446" spans="1:27" ht="14.25" customHeight="1" x14ac:dyDescent="0.2">
      <c r="A1446" s="16" t="s">
        <v>2510</v>
      </c>
      <c r="B1446" s="5"/>
      <c r="C1446" s="16"/>
      <c r="D1446" s="7" t="s">
        <v>2439</v>
      </c>
      <c r="E1446" s="16" t="s">
        <v>2533</v>
      </c>
      <c r="F1446" s="16" t="s">
        <v>184</v>
      </c>
      <c r="G1446" s="16"/>
      <c r="H1446" s="16"/>
      <c r="I1446" s="16"/>
      <c r="J1446" s="16"/>
      <c r="K1446" s="16"/>
      <c r="L1446" s="16"/>
      <c r="M1446" s="16"/>
      <c r="N1446" s="16" t="s">
        <v>592</v>
      </c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</row>
    <row r="1447" spans="1:27" ht="14.25" customHeight="1" x14ac:dyDescent="0.2">
      <c r="A1447" s="16" t="s">
        <v>2510</v>
      </c>
      <c r="B1447" s="5"/>
      <c r="C1447" s="16"/>
      <c r="D1447" s="7" t="s">
        <v>2439</v>
      </c>
      <c r="E1447" s="16" t="s">
        <v>2534</v>
      </c>
      <c r="F1447" s="16" t="s">
        <v>184</v>
      </c>
      <c r="G1447" s="16"/>
      <c r="H1447" s="16"/>
      <c r="I1447" s="16"/>
      <c r="J1447" s="16"/>
      <c r="K1447" s="16"/>
      <c r="L1447" s="16"/>
      <c r="M1447" s="16"/>
      <c r="N1447" s="16" t="s">
        <v>2535</v>
      </c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</row>
    <row r="1448" spans="1:27" ht="14.25" customHeight="1" x14ac:dyDescent="0.2">
      <c r="A1448" s="16" t="s">
        <v>2510</v>
      </c>
      <c r="B1448" s="5"/>
      <c r="C1448" s="16"/>
      <c r="D1448" s="7" t="s">
        <v>2439</v>
      </c>
      <c r="E1448" s="16" t="s">
        <v>2536</v>
      </c>
      <c r="F1448" s="16" t="s">
        <v>184</v>
      </c>
      <c r="G1448" s="16"/>
      <c r="H1448" s="16"/>
      <c r="I1448" s="16"/>
      <c r="J1448" s="16"/>
      <c r="K1448" s="16"/>
      <c r="L1448" s="16"/>
      <c r="M1448" s="16"/>
      <c r="N1448" s="16" t="s">
        <v>2537</v>
      </c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</row>
    <row r="1449" spans="1:27" ht="14.25" customHeight="1" x14ac:dyDescent="0.2">
      <c r="A1449" s="16" t="s">
        <v>2510</v>
      </c>
      <c r="B1449" s="5"/>
      <c r="C1449" s="16"/>
      <c r="D1449" s="7" t="s">
        <v>2439</v>
      </c>
      <c r="E1449" s="16" t="s">
        <v>2538</v>
      </c>
      <c r="F1449" s="16" t="s">
        <v>184</v>
      </c>
      <c r="G1449" s="16"/>
      <c r="H1449" s="16"/>
      <c r="I1449" s="16"/>
      <c r="J1449" s="16"/>
      <c r="K1449" s="16"/>
      <c r="L1449" s="16"/>
      <c r="M1449" s="16"/>
      <c r="N1449" s="16" t="s">
        <v>2539</v>
      </c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</row>
    <row r="1450" spans="1:27" ht="14.25" customHeight="1" x14ac:dyDescent="0.2">
      <c r="A1450" s="16" t="s">
        <v>2510</v>
      </c>
      <c r="B1450" s="5"/>
      <c r="C1450" s="16"/>
      <c r="D1450" s="7" t="s">
        <v>2439</v>
      </c>
      <c r="E1450" s="16" t="s">
        <v>2540</v>
      </c>
      <c r="F1450" s="16" t="s">
        <v>184</v>
      </c>
      <c r="G1450" s="16"/>
      <c r="H1450" s="16"/>
      <c r="I1450" s="16"/>
      <c r="J1450" s="16"/>
      <c r="K1450" s="16"/>
      <c r="L1450" s="16"/>
      <c r="M1450" s="16"/>
      <c r="N1450" s="16" t="s">
        <v>2541</v>
      </c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</row>
    <row r="1451" spans="1:27" ht="14.25" customHeight="1" x14ac:dyDescent="0.2">
      <c r="A1451" s="16" t="s">
        <v>2510</v>
      </c>
      <c r="B1451" s="5"/>
      <c r="C1451" s="16"/>
      <c r="D1451" s="7" t="s">
        <v>2439</v>
      </c>
      <c r="E1451" s="16" t="s">
        <v>2542</v>
      </c>
      <c r="F1451" s="16" t="s">
        <v>184</v>
      </c>
      <c r="G1451" s="16"/>
      <c r="H1451" s="16"/>
      <c r="I1451" s="16"/>
      <c r="J1451" s="16"/>
      <c r="K1451" s="16"/>
      <c r="L1451" s="16"/>
      <c r="M1451" s="16"/>
      <c r="N1451" s="16" t="s">
        <v>2543</v>
      </c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</row>
    <row r="1452" spans="1:27" ht="14.25" customHeight="1" x14ac:dyDescent="0.2">
      <c r="A1452" s="16" t="s">
        <v>2510</v>
      </c>
      <c r="B1452" s="5"/>
      <c r="C1452" s="16"/>
      <c r="D1452" s="7" t="s">
        <v>2439</v>
      </c>
      <c r="E1452" s="16" t="s">
        <v>2544</v>
      </c>
      <c r="F1452" s="16" t="s">
        <v>184</v>
      </c>
      <c r="G1452" s="16"/>
      <c r="H1452" s="16"/>
      <c r="I1452" s="16"/>
      <c r="J1452" s="16"/>
      <c r="K1452" s="16"/>
      <c r="L1452" s="16"/>
      <c r="M1452" s="16"/>
      <c r="N1452" s="16" t="s">
        <v>203</v>
      </c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</row>
    <row r="1453" spans="1:27" ht="14.25" customHeight="1" x14ac:dyDescent="0.2">
      <c r="A1453" s="16" t="s">
        <v>2510</v>
      </c>
      <c r="B1453" s="5"/>
      <c r="C1453" s="16"/>
      <c r="D1453" s="7" t="s">
        <v>2439</v>
      </c>
      <c r="E1453" s="16" t="s">
        <v>2545</v>
      </c>
      <c r="F1453" s="16" t="s">
        <v>184</v>
      </c>
      <c r="G1453" s="16"/>
      <c r="H1453" s="16"/>
      <c r="I1453" s="16"/>
      <c r="J1453" s="16"/>
      <c r="K1453" s="16"/>
      <c r="L1453" s="16"/>
      <c r="M1453" s="16"/>
      <c r="N1453" s="16" t="s">
        <v>2497</v>
      </c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</row>
    <row r="1454" spans="1:27" ht="14.25" customHeight="1" x14ac:dyDescent="0.2">
      <c r="A1454" s="16" t="s">
        <v>2510</v>
      </c>
      <c r="B1454" s="5"/>
      <c r="C1454" s="16"/>
      <c r="D1454" s="7" t="s">
        <v>2439</v>
      </c>
      <c r="E1454" s="16" t="s">
        <v>2546</v>
      </c>
      <c r="F1454" s="16" t="s">
        <v>184</v>
      </c>
      <c r="G1454" s="16"/>
      <c r="H1454" s="16"/>
      <c r="I1454" s="16"/>
      <c r="J1454" s="16"/>
      <c r="K1454" s="16"/>
      <c r="L1454" s="16"/>
      <c r="M1454" s="16"/>
      <c r="N1454" s="16" t="s">
        <v>2547</v>
      </c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</row>
    <row r="1455" spans="1:27" ht="14.25" customHeight="1" x14ac:dyDescent="0.2">
      <c r="A1455" s="16" t="s">
        <v>2510</v>
      </c>
      <c r="B1455" s="5"/>
      <c r="C1455" s="16"/>
      <c r="D1455" s="7" t="s">
        <v>2439</v>
      </c>
      <c r="E1455" s="16" t="s">
        <v>2548</v>
      </c>
      <c r="F1455" s="16" t="s">
        <v>184</v>
      </c>
      <c r="G1455" s="16"/>
      <c r="H1455" s="16"/>
      <c r="I1455" s="16"/>
      <c r="J1455" s="16"/>
      <c r="K1455" s="16"/>
      <c r="L1455" s="16"/>
      <c r="M1455" s="16"/>
      <c r="N1455" s="16" t="s">
        <v>2549</v>
      </c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</row>
    <row r="1456" spans="1:27" ht="14.25" customHeight="1" x14ac:dyDescent="0.2">
      <c r="A1456" s="16" t="s">
        <v>2510</v>
      </c>
      <c r="B1456" s="5"/>
      <c r="C1456" s="16"/>
      <c r="D1456" s="7" t="s">
        <v>2439</v>
      </c>
      <c r="E1456" s="16" t="s">
        <v>2550</v>
      </c>
      <c r="F1456" s="16" t="s">
        <v>184</v>
      </c>
      <c r="G1456" s="16"/>
      <c r="H1456" s="16"/>
      <c r="I1456" s="16"/>
      <c r="J1456" s="16"/>
      <c r="K1456" s="16"/>
      <c r="L1456" s="16"/>
      <c r="M1456" s="16"/>
      <c r="N1456" s="16" t="s">
        <v>631</v>
      </c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</row>
    <row r="1457" spans="1:27" ht="14.25" customHeight="1" x14ac:dyDescent="0.2">
      <c r="A1457" s="16" t="s">
        <v>2510</v>
      </c>
      <c r="B1457" s="5"/>
      <c r="C1457" s="16"/>
      <c r="D1457" s="7" t="s">
        <v>2439</v>
      </c>
      <c r="E1457" s="16" t="s">
        <v>2551</v>
      </c>
      <c r="F1457" s="16" t="s">
        <v>184</v>
      </c>
      <c r="G1457" s="16"/>
      <c r="H1457" s="16"/>
      <c r="I1457" s="16"/>
      <c r="J1457" s="16"/>
      <c r="K1457" s="16"/>
      <c r="L1457" s="16"/>
      <c r="M1457" s="16"/>
      <c r="N1457" s="16" t="s">
        <v>1062</v>
      </c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</row>
    <row r="1458" spans="1:27" ht="14.25" customHeight="1" x14ac:dyDescent="0.2">
      <c r="A1458" s="16" t="s">
        <v>2510</v>
      </c>
      <c r="B1458" s="5"/>
      <c r="C1458" s="16"/>
      <c r="D1458" s="7" t="s">
        <v>2439</v>
      </c>
      <c r="E1458" s="16" t="s">
        <v>2552</v>
      </c>
      <c r="F1458" s="16" t="s">
        <v>184</v>
      </c>
      <c r="G1458" s="16"/>
      <c r="H1458" s="16"/>
      <c r="I1458" s="16"/>
      <c r="J1458" s="16"/>
      <c r="K1458" s="16"/>
      <c r="L1458" s="16"/>
      <c r="M1458" s="16"/>
      <c r="N1458" s="16" t="s">
        <v>1192</v>
      </c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</row>
    <row r="1459" spans="1:27" ht="14.25" customHeight="1" x14ac:dyDescent="0.2">
      <c r="A1459" s="16" t="s">
        <v>2510</v>
      </c>
      <c r="B1459" s="5"/>
      <c r="C1459" s="16"/>
      <c r="D1459" s="7" t="s">
        <v>2439</v>
      </c>
      <c r="E1459" s="16" t="s">
        <v>2553</v>
      </c>
      <c r="F1459" s="16" t="s">
        <v>184</v>
      </c>
      <c r="G1459" s="16"/>
      <c r="H1459" s="16"/>
      <c r="I1459" s="16"/>
      <c r="J1459" s="16"/>
      <c r="K1459" s="16"/>
      <c r="L1459" s="16"/>
      <c r="M1459" s="16"/>
      <c r="N1459" s="16" t="s">
        <v>180</v>
      </c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</row>
    <row r="1460" spans="1:27" ht="14.25" customHeight="1" x14ac:dyDescent="0.2">
      <c r="A1460" s="16" t="s">
        <v>2510</v>
      </c>
      <c r="B1460" s="5"/>
      <c r="C1460" s="16"/>
      <c r="D1460" s="7" t="s">
        <v>2439</v>
      </c>
      <c r="E1460" s="16" t="s">
        <v>2554</v>
      </c>
      <c r="F1460" s="16" t="s">
        <v>184</v>
      </c>
      <c r="G1460" s="16"/>
      <c r="H1460" s="16"/>
      <c r="I1460" s="16"/>
      <c r="J1460" s="16"/>
      <c r="K1460" s="16"/>
      <c r="L1460" s="16"/>
      <c r="M1460" s="16"/>
      <c r="N1460" s="16" t="s">
        <v>1000</v>
      </c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</row>
    <row r="1461" spans="1:27" ht="14.25" customHeight="1" x14ac:dyDescent="0.2">
      <c r="A1461" s="16" t="s">
        <v>2510</v>
      </c>
      <c r="B1461" s="5" t="b">
        <v>1</v>
      </c>
      <c r="C1461" s="16"/>
      <c r="D1461" s="7" t="s">
        <v>2439</v>
      </c>
      <c r="E1461" s="16" t="s">
        <v>2555</v>
      </c>
      <c r="F1461" s="16" t="s">
        <v>184</v>
      </c>
      <c r="G1461" s="16"/>
      <c r="H1461" s="16"/>
      <c r="I1461" s="16"/>
      <c r="J1461" s="16"/>
      <c r="K1461" s="16"/>
      <c r="L1461" s="16"/>
      <c r="M1461" s="16"/>
      <c r="N1461" s="16" t="s">
        <v>134</v>
      </c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</row>
    <row r="1462" spans="1:27" ht="14.25" customHeight="1" x14ac:dyDescent="0.2">
      <c r="A1462" s="16" t="s">
        <v>2510</v>
      </c>
      <c r="B1462" s="5"/>
      <c r="C1462" s="16"/>
      <c r="D1462" s="7" t="s">
        <v>2439</v>
      </c>
      <c r="E1462" s="16" t="s">
        <v>2556</v>
      </c>
      <c r="F1462" s="16" t="s">
        <v>184</v>
      </c>
      <c r="G1462" s="16"/>
      <c r="H1462" s="16"/>
      <c r="I1462" s="16"/>
      <c r="J1462" s="16"/>
      <c r="K1462" s="16"/>
      <c r="L1462" s="16"/>
      <c r="M1462" s="16"/>
      <c r="N1462" s="16" t="s">
        <v>1499</v>
      </c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</row>
    <row r="1463" spans="1:27" ht="14.25" customHeight="1" x14ac:dyDescent="0.2">
      <c r="A1463" s="16" t="s">
        <v>2510</v>
      </c>
      <c r="B1463" s="5"/>
      <c r="C1463" s="16"/>
      <c r="D1463" s="7" t="s">
        <v>2439</v>
      </c>
      <c r="E1463" s="16" t="s">
        <v>2557</v>
      </c>
      <c r="F1463" s="16" t="s">
        <v>184</v>
      </c>
      <c r="G1463" s="16"/>
      <c r="H1463" s="16"/>
      <c r="I1463" s="16"/>
      <c r="J1463" s="16"/>
      <c r="K1463" s="16"/>
      <c r="L1463" s="16"/>
      <c r="M1463" s="16"/>
      <c r="N1463" s="16" t="s">
        <v>2486</v>
      </c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</row>
    <row r="1464" spans="1:27" ht="14.25" customHeight="1" x14ac:dyDescent="0.2">
      <c r="A1464" s="16" t="s">
        <v>2510</v>
      </c>
      <c r="B1464" s="5"/>
      <c r="C1464" s="16"/>
      <c r="D1464" s="7" t="s">
        <v>2439</v>
      </c>
      <c r="E1464" s="16" t="s">
        <v>2558</v>
      </c>
      <c r="F1464" s="16" t="s">
        <v>184</v>
      </c>
      <c r="G1464" s="16"/>
      <c r="H1464" s="16"/>
      <c r="I1464" s="16"/>
      <c r="J1464" s="16"/>
      <c r="K1464" s="16"/>
      <c r="L1464" s="16"/>
      <c r="M1464" s="16"/>
      <c r="N1464" s="16" t="s">
        <v>2559</v>
      </c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</row>
    <row r="1465" spans="1:27" ht="14.25" customHeight="1" x14ac:dyDescent="0.2">
      <c r="A1465" s="16" t="s">
        <v>2510</v>
      </c>
      <c r="B1465" s="5"/>
      <c r="C1465" s="16"/>
      <c r="D1465" s="7" t="s">
        <v>2439</v>
      </c>
      <c r="E1465" s="16" t="s">
        <v>2560</v>
      </c>
      <c r="F1465" s="16" t="s">
        <v>184</v>
      </c>
      <c r="G1465" s="16"/>
      <c r="H1465" s="16"/>
      <c r="I1465" s="16"/>
      <c r="J1465" s="16"/>
      <c r="K1465" s="16"/>
      <c r="L1465" s="16"/>
      <c r="M1465" s="16"/>
      <c r="N1465" s="16" t="s">
        <v>242</v>
      </c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</row>
    <row r="1466" spans="1:27" ht="14.25" customHeight="1" x14ac:dyDescent="0.2">
      <c r="A1466" s="16" t="s">
        <v>2510</v>
      </c>
      <c r="B1466" s="5"/>
      <c r="C1466" s="16"/>
      <c r="D1466" s="7" t="s">
        <v>2439</v>
      </c>
      <c r="E1466" s="16" t="s">
        <v>2561</v>
      </c>
      <c r="F1466" s="16" t="s">
        <v>184</v>
      </c>
      <c r="G1466" s="16"/>
      <c r="H1466" s="16"/>
      <c r="I1466" s="16"/>
      <c r="J1466" s="16"/>
      <c r="K1466" s="16"/>
      <c r="L1466" s="16"/>
      <c r="M1466" s="16"/>
      <c r="N1466" s="16" t="s">
        <v>153</v>
      </c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</row>
    <row r="1467" spans="1:27" ht="14.25" customHeight="1" x14ac:dyDescent="0.2">
      <c r="A1467" s="16" t="s">
        <v>2510</v>
      </c>
      <c r="B1467" s="5"/>
      <c r="C1467" s="16"/>
      <c r="D1467" s="7" t="s">
        <v>2439</v>
      </c>
      <c r="E1467" s="16" t="s">
        <v>2562</v>
      </c>
      <c r="F1467" s="16" t="s">
        <v>184</v>
      </c>
      <c r="G1467" s="16"/>
      <c r="H1467" s="16"/>
      <c r="I1467" s="16"/>
      <c r="J1467" s="16"/>
      <c r="K1467" s="16"/>
      <c r="L1467" s="16"/>
      <c r="M1467" s="16"/>
      <c r="N1467" s="16" t="s">
        <v>1480</v>
      </c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</row>
    <row r="1468" spans="1:27" ht="14.25" customHeight="1" x14ac:dyDescent="0.2">
      <c r="A1468" s="16" t="s">
        <v>2510</v>
      </c>
      <c r="B1468" s="5"/>
      <c r="C1468" s="16"/>
      <c r="D1468" s="7" t="s">
        <v>2439</v>
      </c>
      <c r="E1468" s="16" t="s">
        <v>2563</v>
      </c>
      <c r="F1468" s="16" t="s">
        <v>184</v>
      </c>
      <c r="G1468" s="16"/>
      <c r="H1468" s="16"/>
      <c r="I1468" s="16"/>
      <c r="J1468" s="16"/>
      <c r="K1468" s="16"/>
      <c r="L1468" s="16"/>
      <c r="M1468" s="16"/>
      <c r="N1468" s="16" t="s">
        <v>1025</v>
      </c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</row>
    <row r="1469" spans="1:27" ht="14.25" customHeight="1" x14ac:dyDescent="0.2">
      <c r="A1469" s="16" t="s">
        <v>2510</v>
      </c>
      <c r="B1469" s="5"/>
      <c r="C1469" s="16"/>
      <c r="D1469" s="7" t="s">
        <v>2439</v>
      </c>
      <c r="E1469" s="16" t="s">
        <v>2564</v>
      </c>
      <c r="F1469" s="16" t="s">
        <v>184</v>
      </c>
      <c r="G1469" s="16"/>
      <c r="H1469" s="16"/>
      <c r="I1469" s="16"/>
      <c r="J1469" s="16"/>
      <c r="K1469" s="16"/>
      <c r="L1469" s="16"/>
      <c r="M1469" s="16"/>
      <c r="N1469" s="16" t="s">
        <v>550</v>
      </c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</row>
    <row r="1470" spans="1:27" ht="14.25" customHeight="1" x14ac:dyDescent="0.2">
      <c r="A1470" s="16" t="s">
        <v>2510</v>
      </c>
      <c r="B1470" s="5"/>
      <c r="C1470" s="16"/>
      <c r="D1470" s="7" t="s">
        <v>2439</v>
      </c>
      <c r="E1470" s="16" t="s">
        <v>2565</v>
      </c>
      <c r="F1470" s="16" t="s">
        <v>184</v>
      </c>
      <c r="G1470" s="16"/>
      <c r="H1470" s="16"/>
      <c r="I1470" s="16"/>
      <c r="J1470" s="16"/>
      <c r="K1470" s="16"/>
      <c r="L1470" s="16"/>
      <c r="M1470" s="16"/>
      <c r="N1470" s="16" t="s">
        <v>176</v>
      </c>
      <c r="O1470" s="16"/>
      <c r="P1470" s="16"/>
      <c r="Q1470" s="16"/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</row>
    <row r="1471" spans="1:27" ht="14.25" customHeight="1" x14ac:dyDescent="0.2">
      <c r="A1471" s="16" t="s">
        <v>2510</v>
      </c>
      <c r="B1471" s="5"/>
      <c r="C1471" s="16"/>
      <c r="D1471" s="7" t="s">
        <v>2439</v>
      </c>
      <c r="E1471" s="16" t="s">
        <v>2566</v>
      </c>
      <c r="F1471" s="16" t="s">
        <v>184</v>
      </c>
      <c r="G1471" s="16"/>
      <c r="H1471" s="16"/>
      <c r="I1471" s="16"/>
      <c r="J1471" s="16"/>
      <c r="K1471" s="16"/>
      <c r="L1471" s="16"/>
      <c r="M1471" s="16"/>
      <c r="N1471" s="16" t="s">
        <v>2567</v>
      </c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</row>
    <row r="1472" spans="1:27" ht="14.25" customHeight="1" x14ac:dyDescent="0.2">
      <c r="A1472" s="16" t="s">
        <v>2510</v>
      </c>
      <c r="B1472" s="5"/>
      <c r="C1472" s="16"/>
      <c r="D1472" s="7" t="s">
        <v>2439</v>
      </c>
      <c r="E1472" s="16" t="s">
        <v>1790</v>
      </c>
      <c r="F1472" s="16" t="s">
        <v>184</v>
      </c>
      <c r="G1472" s="16"/>
      <c r="H1472" s="16"/>
      <c r="I1472" s="16"/>
      <c r="J1472" s="16"/>
      <c r="K1472" s="16"/>
      <c r="L1472" s="16"/>
      <c r="M1472" s="16"/>
      <c r="N1472" s="16" t="s">
        <v>2568</v>
      </c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</row>
    <row r="1473" spans="1:27" ht="14.25" customHeight="1" x14ac:dyDescent="0.2">
      <c r="A1473" s="16" t="s">
        <v>2510</v>
      </c>
      <c r="B1473" s="5"/>
      <c r="C1473" s="16"/>
      <c r="D1473" s="7" t="s">
        <v>2439</v>
      </c>
      <c r="E1473" s="16" t="s">
        <v>2569</v>
      </c>
      <c r="F1473" s="16" t="s">
        <v>184</v>
      </c>
      <c r="G1473" s="16"/>
      <c r="H1473" s="16"/>
      <c r="I1473" s="16"/>
      <c r="J1473" s="16"/>
      <c r="K1473" s="16"/>
      <c r="L1473" s="16"/>
      <c r="M1473" s="16"/>
      <c r="N1473" s="16" t="s">
        <v>565</v>
      </c>
      <c r="O1473" s="16"/>
      <c r="P1473" s="16"/>
      <c r="Q1473" s="16"/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</row>
    <row r="1474" spans="1:27" ht="14.25" customHeight="1" x14ac:dyDescent="0.2">
      <c r="A1474" s="16" t="s">
        <v>2510</v>
      </c>
      <c r="B1474" s="5"/>
      <c r="C1474" s="16"/>
      <c r="D1474" s="7" t="s">
        <v>2439</v>
      </c>
      <c r="E1474" s="16" t="s">
        <v>2570</v>
      </c>
      <c r="F1474" s="16" t="s">
        <v>184</v>
      </c>
      <c r="G1474" s="16"/>
      <c r="H1474" s="16"/>
      <c r="I1474" s="16"/>
      <c r="J1474" s="16"/>
      <c r="K1474" s="16"/>
      <c r="L1474" s="16"/>
      <c r="M1474" s="16"/>
      <c r="N1474" s="16" t="s">
        <v>2571</v>
      </c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</row>
    <row r="1475" spans="1:27" ht="14.25" customHeight="1" x14ac:dyDescent="0.2">
      <c r="A1475" s="16" t="s">
        <v>2510</v>
      </c>
      <c r="B1475" s="5"/>
      <c r="C1475" s="16"/>
      <c r="D1475" s="7" t="s">
        <v>2439</v>
      </c>
      <c r="E1475" s="16" t="s">
        <v>2572</v>
      </c>
      <c r="F1475" s="16" t="s">
        <v>184</v>
      </c>
      <c r="G1475" s="16"/>
      <c r="H1475" s="16"/>
      <c r="I1475" s="16"/>
      <c r="J1475" s="16"/>
      <c r="K1475" s="16"/>
      <c r="L1475" s="16"/>
      <c r="M1475" s="16"/>
      <c r="N1475" s="16" t="s">
        <v>592</v>
      </c>
      <c r="O1475" s="16"/>
      <c r="P1475" s="16"/>
      <c r="Q1475" s="16"/>
      <c r="R1475" s="16"/>
      <c r="S1475" s="16"/>
      <c r="T1475" s="16"/>
      <c r="U1475" s="16"/>
      <c r="V1475" s="16"/>
      <c r="W1475" s="16"/>
      <c r="X1475" s="16"/>
      <c r="Y1475" s="16"/>
      <c r="Z1475" s="16"/>
      <c r="AA1475" s="16"/>
    </row>
    <row r="1476" spans="1:27" ht="14.25" customHeight="1" x14ac:dyDescent="0.2">
      <c r="A1476" s="16" t="s">
        <v>2510</v>
      </c>
      <c r="B1476" s="5"/>
      <c r="C1476" s="16"/>
      <c r="D1476" s="7" t="s">
        <v>2439</v>
      </c>
      <c r="E1476" s="16" t="s">
        <v>2573</v>
      </c>
      <c r="F1476" s="16" t="s">
        <v>184</v>
      </c>
      <c r="G1476" s="16"/>
      <c r="H1476" s="16"/>
      <c r="I1476" s="16"/>
      <c r="J1476" s="16"/>
      <c r="K1476" s="16"/>
      <c r="L1476" s="16"/>
      <c r="M1476" s="16"/>
      <c r="N1476" s="16" t="s">
        <v>2574</v>
      </c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</row>
    <row r="1477" spans="1:27" ht="14.25" customHeight="1" x14ac:dyDescent="0.2">
      <c r="A1477" s="16" t="s">
        <v>2510</v>
      </c>
      <c r="B1477" s="5"/>
      <c r="C1477" s="16"/>
      <c r="D1477" s="7" t="s">
        <v>2439</v>
      </c>
      <c r="E1477" s="16" t="s">
        <v>2575</v>
      </c>
      <c r="F1477" s="16" t="s">
        <v>184</v>
      </c>
      <c r="G1477" s="16"/>
      <c r="H1477" s="16"/>
      <c r="I1477" s="16"/>
      <c r="J1477" s="16"/>
      <c r="K1477" s="16"/>
      <c r="L1477" s="16"/>
      <c r="M1477" s="16"/>
      <c r="N1477" s="16" t="s">
        <v>2568</v>
      </c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</row>
    <row r="1478" spans="1:27" ht="14.25" customHeight="1" x14ac:dyDescent="0.2">
      <c r="A1478" s="16" t="s">
        <v>2510</v>
      </c>
      <c r="B1478" s="5"/>
      <c r="C1478" s="16"/>
      <c r="D1478" s="7" t="s">
        <v>2439</v>
      </c>
      <c r="E1478" s="16" t="s">
        <v>2576</v>
      </c>
      <c r="F1478" s="16" t="s">
        <v>184</v>
      </c>
      <c r="G1478" s="16"/>
      <c r="H1478" s="16"/>
      <c r="I1478" s="16"/>
      <c r="J1478" s="16"/>
      <c r="K1478" s="16"/>
      <c r="L1478" s="16"/>
      <c r="M1478" s="16"/>
      <c r="N1478" s="16" t="s">
        <v>201</v>
      </c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</row>
    <row r="1479" spans="1:27" ht="14.25" customHeight="1" x14ac:dyDescent="0.2">
      <c r="A1479" s="16" t="s">
        <v>2510</v>
      </c>
      <c r="B1479" s="5" t="b">
        <v>1</v>
      </c>
      <c r="C1479" s="16"/>
      <c r="D1479" s="7" t="s">
        <v>2439</v>
      </c>
      <c r="E1479" s="16" t="s">
        <v>2577</v>
      </c>
      <c r="F1479" s="16" t="s">
        <v>184</v>
      </c>
      <c r="G1479" s="16"/>
      <c r="H1479" s="16"/>
      <c r="I1479" s="16"/>
      <c r="J1479" s="16"/>
      <c r="K1479" s="16"/>
      <c r="L1479" s="16"/>
      <c r="M1479" s="16"/>
      <c r="N1479" s="16" t="s">
        <v>86</v>
      </c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</row>
    <row r="1480" spans="1:27" ht="14.25" customHeight="1" x14ac:dyDescent="0.2">
      <c r="A1480" s="16" t="s">
        <v>2510</v>
      </c>
      <c r="B1480" s="5"/>
      <c r="C1480" s="16"/>
      <c r="D1480" s="7" t="s">
        <v>2439</v>
      </c>
      <c r="E1480" s="16" t="s">
        <v>2578</v>
      </c>
      <c r="F1480" s="16" t="s">
        <v>184</v>
      </c>
      <c r="G1480" s="16"/>
      <c r="H1480" s="16"/>
      <c r="I1480" s="16"/>
      <c r="J1480" s="16"/>
      <c r="K1480" s="16"/>
      <c r="L1480" s="16"/>
      <c r="M1480" s="16"/>
      <c r="N1480" s="16" t="s">
        <v>2579</v>
      </c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</row>
    <row r="1481" spans="1:27" ht="14.25" customHeight="1" x14ac:dyDescent="0.2">
      <c r="A1481" s="16" t="s">
        <v>2580</v>
      </c>
      <c r="B1481" s="5"/>
      <c r="C1481" s="16"/>
      <c r="D1481" s="7" t="s">
        <v>2439</v>
      </c>
      <c r="E1481" s="16" t="s">
        <v>2581</v>
      </c>
      <c r="F1481" s="16" t="s">
        <v>184</v>
      </c>
      <c r="G1481" s="16"/>
      <c r="H1481" s="16"/>
      <c r="I1481" s="16"/>
      <c r="J1481" s="16"/>
      <c r="K1481" s="16"/>
      <c r="L1481" s="16"/>
      <c r="M1481" s="16"/>
      <c r="N1481" s="16" t="s">
        <v>2579</v>
      </c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</row>
    <row r="1482" spans="1:27" ht="14.25" customHeight="1" x14ac:dyDescent="0.2">
      <c r="A1482" s="16" t="s">
        <v>2580</v>
      </c>
      <c r="B1482" s="5"/>
      <c r="C1482" s="16"/>
      <c r="D1482" s="7" t="s">
        <v>2439</v>
      </c>
      <c r="E1482" s="16" t="s">
        <v>2582</v>
      </c>
      <c r="F1482" s="16" t="s">
        <v>184</v>
      </c>
      <c r="G1482" s="16"/>
      <c r="H1482" s="16"/>
      <c r="I1482" s="16"/>
      <c r="J1482" s="16"/>
      <c r="K1482" s="16"/>
      <c r="L1482" s="16"/>
      <c r="M1482" s="16"/>
      <c r="N1482" s="16" t="s">
        <v>2579</v>
      </c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  <c r="AA1482" s="16"/>
    </row>
    <row r="1483" spans="1:27" ht="14.25" customHeight="1" x14ac:dyDescent="0.2">
      <c r="A1483" s="16" t="s">
        <v>2580</v>
      </c>
      <c r="B1483" s="5"/>
      <c r="C1483" s="16"/>
      <c r="D1483" s="7" t="s">
        <v>2439</v>
      </c>
      <c r="E1483" s="16" t="s">
        <v>2583</v>
      </c>
      <c r="F1483" s="16" t="s">
        <v>184</v>
      </c>
      <c r="G1483" s="16"/>
      <c r="H1483" s="16"/>
      <c r="I1483" s="16"/>
      <c r="J1483" s="16"/>
      <c r="K1483" s="16"/>
      <c r="L1483" s="16"/>
      <c r="M1483" s="16"/>
      <c r="N1483" s="16" t="s">
        <v>1031</v>
      </c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</row>
    <row r="1484" spans="1:27" ht="14.25" customHeight="1" x14ac:dyDescent="0.2">
      <c r="A1484" s="16" t="s">
        <v>2580</v>
      </c>
      <c r="B1484" s="5"/>
      <c r="C1484" s="16"/>
      <c r="D1484" s="7" t="s">
        <v>2439</v>
      </c>
      <c r="E1484" s="16" t="s">
        <v>2584</v>
      </c>
      <c r="F1484" s="16" t="s">
        <v>184</v>
      </c>
      <c r="G1484" s="16"/>
      <c r="H1484" s="16"/>
      <c r="I1484" s="16"/>
      <c r="J1484" s="16"/>
      <c r="K1484" s="16"/>
      <c r="L1484" s="16"/>
      <c r="M1484" s="16"/>
      <c r="N1484" s="16" t="s">
        <v>359</v>
      </c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  <c r="AA1484" s="16"/>
    </row>
    <row r="1485" spans="1:27" ht="14.25" customHeight="1" x14ac:dyDescent="0.2">
      <c r="A1485" s="16" t="s">
        <v>2580</v>
      </c>
      <c r="B1485" s="5"/>
      <c r="C1485" s="16"/>
      <c r="D1485" s="7" t="s">
        <v>2439</v>
      </c>
      <c r="E1485" s="16" t="s">
        <v>2585</v>
      </c>
      <c r="F1485" s="16" t="s">
        <v>184</v>
      </c>
      <c r="G1485" s="16"/>
      <c r="H1485" s="16"/>
      <c r="I1485" s="16"/>
      <c r="J1485" s="16"/>
      <c r="K1485" s="16"/>
      <c r="L1485" s="16"/>
      <c r="M1485" s="16"/>
      <c r="N1485" s="16" t="s">
        <v>28</v>
      </c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</row>
    <row r="1486" spans="1:27" ht="14.25" customHeight="1" x14ac:dyDescent="0.2">
      <c r="A1486" s="16" t="s">
        <v>2580</v>
      </c>
      <c r="B1486" s="5"/>
      <c r="C1486" s="16"/>
      <c r="D1486" s="7" t="s">
        <v>2439</v>
      </c>
      <c r="E1486" s="16" t="s">
        <v>2586</v>
      </c>
      <c r="F1486" s="16" t="s">
        <v>184</v>
      </c>
      <c r="G1486" s="16"/>
      <c r="H1486" s="16"/>
      <c r="I1486" s="16"/>
      <c r="J1486" s="16"/>
      <c r="K1486" s="16"/>
      <c r="L1486" s="16"/>
      <c r="M1486" s="16"/>
      <c r="N1486" s="16" t="s">
        <v>2587</v>
      </c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</row>
    <row r="1487" spans="1:27" ht="14.25" customHeight="1" x14ac:dyDescent="0.2">
      <c r="A1487" s="16" t="s">
        <v>2580</v>
      </c>
      <c r="B1487" s="5"/>
      <c r="C1487" s="16"/>
      <c r="D1487" s="7" t="s">
        <v>2439</v>
      </c>
      <c r="E1487" s="16" t="s">
        <v>2588</v>
      </c>
      <c r="F1487" s="16" t="s">
        <v>184</v>
      </c>
      <c r="G1487" s="16"/>
      <c r="H1487" s="16"/>
      <c r="I1487" s="16"/>
      <c r="J1487" s="16"/>
      <c r="K1487" s="16"/>
      <c r="L1487" s="16"/>
      <c r="M1487" s="16"/>
      <c r="N1487" s="16" t="s">
        <v>1088</v>
      </c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</row>
    <row r="1488" spans="1:27" ht="14.25" customHeight="1" x14ac:dyDescent="0.2">
      <c r="A1488" s="16" t="s">
        <v>2580</v>
      </c>
      <c r="B1488" s="5"/>
      <c r="C1488" s="16"/>
      <c r="D1488" s="7" t="s">
        <v>2439</v>
      </c>
      <c r="E1488" s="16" t="s">
        <v>2589</v>
      </c>
      <c r="F1488" s="16" t="s">
        <v>2590</v>
      </c>
      <c r="G1488" s="16"/>
      <c r="H1488" s="16"/>
      <c r="I1488" s="16"/>
      <c r="J1488" s="16"/>
      <c r="K1488" s="16"/>
      <c r="L1488" s="16"/>
      <c r="M1488" s="16"/>
      <c r="N1488" s="16" t="s">
        <v>2591</v>
      </c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  <c r="Z1488" s="16"/>
      <c r="AA1488" s="16"/>
    </row>
    <row r="1489" spans="1:27" ht="14.25" customHeight="1" x14ac:dyDescent="0.2">
      <c r="A1489" s="16" t="s">
        <v>2580</v>
      </c>
      <c r="B1489" s="5"/>
      <c r="C1489" s="16"/>
      <c r="D1489" s="7" t="s">
        <v>2439</v>
      </c>
      <c r="E1489" s="16" t="s">
        <v>2592</v>
      </c>
      <c r="F1489" s="16" t="s">
        <v>2593</v>
      </c>
      <c r="G1489" s="16"/>
      <c r="H1489" s="16"/>
      <c r="I1489" s="16"/>
      <c r="J1489" s="16"/>
      <c r="K1489" s="16"/>
      <c r="L1489" s="16"/>
      <c r="M1489" s="16"/>
      <c r="N1489" s="16" t="s">
        <v>2594</v>
      </c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</row>
    <row r="1490" spans="1:27" ht="14.25" customHeight="1" x14ac:dyDescent="0.2">
      <c r="A1490" s="16" t="s">
        <v>2580</v>
      </c>
      <c r="B1490" s="5"/>
      <c r="C1490" s="16"/>
      <c r="D1490" s="7" t="s">
        <v>2439</v>
      </c>
      <c r="E1490" s="16" t="s">
        <v>2595</v>
      </c>
      <c r="F1490" s="16" t="s">
        <v>2596</v>
      </c>
      <c r="G1490" s="16"/>
      <c r="H1490" s="16"/>
      <c r="I1490" s="16"/>
      <c r="J1490" s="16"/>
      <c r="K1490" s="16"/>
      <c r="L1490" s="16"/>
      <c r="M1490" s="16"/>
      <c r="N1490" s="16" t="s">
        <v>254</v>
      </c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</row>
    <row r="1491" spans="1:27" ht="14.25" customHeight="1" x14ac:dyDescent="0.2">
      <c r="A1491" s="16" t="s">
        <v>2580</v>
      </c>
      <c r="B1491" s="5"/>
      <c r="C1491" s="16"/>
      <c r="D1491" s="7" t="s">
        <v>2439</v>
      </c>
      <c r="E1491" s="16" t="s">
        <v>2597</v>
      </c>
      <c r="F1491" s="16" t="s">
        <v>231</v>
      </c>
      <c r="G1491" s="16"/>
      <c r="H1491" s="16"/>
      <c r="I1491" s="16"/>
      <c r="J1491" s="16"/>
      <c r="K1491" s="16"/>
      <c r="L1491" s="16"/>
      <c r="M1491" s="16"/>
      <c r="N1491" s="16" t="s">
        <v>1388</v>
      </c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</row>
    <row r="1492" spans="1:27" ht="14.25" customHeight="1" x14ac:dyDescent="0.2">
      <c r="A1492" s="16" t="s">
        <v>2580</v>
      </c>
      <c r="B1492" s="5"/>
      <c r="C1492" s="16"/>
      <c r="D1492" s="7" t="s">
        <v>2439</v>
      </c>
      <c r="E1492" s="16" t="s">
        <v>2598</v>
      </c>
      <c r="F1492" s="16" t="s">
        <v>231</v>
      </c>
      <c r="G1492" s="16"/>
      <c r="H1492" s="16"/>
      <c r="I1492" s="16"/>
      <c r="J1492" s="16"/>
      <c r="K1492" s="16"/>
      <c r="L1492" s="16"/>
      <c r="M1492" s="16"/>
      <c r="N1492" s="16" t="s">
        <v>1002</v>
      </c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</row>
    <row r="1493" spans="1:27" ht="14.25" customHeight="1" x14ac:dyDescent="0.2">
      <c r="A1493" s="16" t="s">
        <v>2580</v>
      </c>
      <c r="B1493" s="5"/>
      <c r="C1493" s="16"/>
      <c r="D1493" s="7" t="s">
        <v>2439</v>
      </c>
      <c r="E1493" s="16" t="s">
        <v>2599</v>
      </c>
      <c r="F1493" s="16" t="s">
        <v>231</v>
      </c>
      <c r="G1493" s="16"/>
      <c r="H1493" s="16"/>
      <c r="I1493" s="16"/>
      <c r="J1493" s="16"/>
      <c r="K1493" s="16"/>
      <c r="L1493" s="16"/>
      <c r="M1493" s="16"/>
      <c r="N1493" s="16" t="s">
        <v>1002</v>
      </c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</row>
    <row r="1494" spans="1:27" ht="14.25" customHeight="1" x14ac:dyDescent="0.2">
      <c r="A1494" s="16" t="s">
        <v>2580</v>
      </c>
      <c r="B1494" s="5"/>
      <c r="C1494" s="16"/>
      <c r="D1494" s="7" t="s">
        <v>2439</v>
      </c>
      <c r="E1494" s="16" t="s">
        <v>2600</v>
      </c>
      <c r="F1494" s="16" t="s">
        <v>231</v>
      </c>
      <c r="G1494" s="16"/>
      <c r="H1494" s="16"/>
      <c r="I1494" s="16"/>
      <c r="J1494" s="16"/>
      <c r="K1494" s="16"/>
      <c r="L1494" s="16"/>
      <c r="M1494" s="16"/>
      <c r="N1494" s="16" t="s">
        <v>1388</v>
      </c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</row>
    <row r="1495" spans="1:27" ht="14.25" customHeight="1" x14ac:dyDescent="0.2">
      <c r="A1495" s="16" t="s">
        <v>2580</v>
      </c>
      <c r="B1495" s="5"/>
      <c r="C1495" s="16"/>
      <c r="D1495" s="7" t="s">
        <v>2439</v>
      </c>
      <c r="E1495" s="16" t="s">
        <v>2601</v>
      </c>
      <c r="F1495" s="16" t="s">
        <v>231</v>
      </c>
      <c r="G1495" s="16"/>
      <c r="H1495" s="16"/>
      <c r="I1495" s="16"/>
      <c r="J1495" s="16"/>
      <c r="K1495" s="16"/>
      <c r="L1495" s="16"/>
      <c r="M1495" s="16"/>
      <c r="N1495" s="16" t="s">
        <v>1388</v>
      </c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</row>
    <row r="1496" spans="1:27" ht="14.25" customHeight="1" x14ac:dyDescent="0.2">
      <c r="A1496" s="16" t="s">
        <v>2580</v>
      </c>
      <c r="B1496" s="5" t="b">
        <v>1</v>
      </c>
      <c r="C1496" s="16"/>
      <c r="D1496" s="7" t="s">
        <v>2439</v>
      </c>
      <c r="E1496" s="16" t="s">
        <v>2602</v>
      </c>
      <c r="F1496" s="16" t="s">
        <v>231</v>
      </c>
      <c r="G1496" s="16"/>
      <c r="H1496" s="16"/>
      <c r="I1496" s="16"/>
      <c r="J1496" s="16"/>
      <c r="K1496" s="16"/>
      <c r="L1496" s="16"/>
      <c r="M1496" s="16"/>
      <c r="N1496" s="16" t="s">
        <v>1002</v>
      </c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</row>
    <row r="1497" spans="1:27" ht="14.25" customHeight="1" x14ac:dyDescent="0.2">
      <c r="A1497" s="16" t="s">
        <v>2580</v>
      </c>
      <c r="B1497" s="5"/>
      <c r="C1497" s="16"/>
      <c r="D1497" s="7" t="s">
        <v>2439</v>
      </c>
      <c r="E1497" s="16" t="s">
        <v>2603</v>
      </c>
      <c r="F1497" s="16" t="s">
        <v>231</v>
      </c>
      <c r="G1497" s="16"/>
      <c r="H1497" s="16"/>
      <c r="I1497" s="16"/>
      <c r="J1497" s="16"/>
      <c r="K1497" s="16"/>
      <c r="L1497" s="16"/>
      <c r="M1497" s="16"/>
      <c r="N1497" s="16" t="s">
        <v>1284</v>
      </c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</row>
    <row r="1498" spans="1:27" ht="14.25" customHeight="1" x14ac:dyDescent="0.2">
      <c r="A1498" s="16" t="s">
        <v>2580</v>
      </c>
      <c r="B1498" s="5"/>
      <c r="C1498" s="16"/>
      <c r="D1498" s="7" t="s">
        <v>2439</v>
      </c>
      <c r="E1498" s="16" t="s">
        <v>2604</v>
      </c>
      <c r="F1498" s="16" t="s">
        <v>231</v>
      </c>
      <c r="G1498" s="16"/>
      <c r="H1498" s="16"/>
      <c r="I1498" s="16"/>
      <c r="J1498" s="16"/>
      <c r="K1498" s="16"/>
      <c r="L1498" s="16"/>
      <c r="M1498" s="16"/>
      <c r="N1498" s="16" t="s">
        <v>1284</v>
      </c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</row>
    <row r="1499" spans="1:27" ht="14.25" customHeight="1" x14ac:dyDescent="0.2">
      <c r="A1499" s="16" t="s">
        <v>2580</v>
      </c>
      <c r="B1499" s="5"/>
      <c r="C1499" s="16"/>
      <c r="D1499" s="7" t="s">
        <v>2439</v>
      </c>
      <c r="E1499" s="16" t="s">
        <v>2605</v>
      </c>
      <c r="F1499" s="16" t="s">
        <v>2606</v>
      </c>
      <c r="G1499" s="16"/>
      <c r="H1499" s="16"/>
      <c r="I1499" s="16"/>
      <c r="J1499" s="16"/>
      <c r="K1499" s="16"/>
      <c r="L1499" s="16"/>
      <c r="M1499" s="16"/>
      <c r="N1499" s="16" t="s">
        <v>2607</v>
      </c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</row>
    <row r="1500" spans="1:27" ht="14.25" customHeight="1" x14ac:dyDescent="0.2">
      <c r="A1500" s="16" t="s">
        <v>2580</v>
      </c>
      <c r="B1500" s="5"/>
      <c r="C1500" s="16"/>
      <c r="D1500" s="7" t="s">
        <v>2439</v>
      </c>
      <c r="E1500" s="16" t="s">
        <v>2608</v>
      </c>
      <c r="F1500" s="16" t="s">
        <v>2609</v>
      </c>
      <c r="G1500" s="16"/>
      <c r="H1500" s="16"/>
      <c r="I1500" s="16"/>
      <c r="J1500" s="16"/>
      <c r="K1500" s="16"/>
      <c r="L1500" s="16"/>
      <c r="M1500" s="16"/>
      <c r="N1500" s="16" t="s">
        <v>2610</v>
      </c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  <c r="AA1500" s="16"/>
    </row>
    <row r="1501" spans="1:27" ht="14.25" customHeight="1" x14ac:dyDescent="0.2">
      <c r="A1501" s="16" t="s">
        <v>2580</v>
      </c>
      <c r="B1501" s="5"/>
      <c r="C1501" s="16"/>
      <c r="D1501" s="7" t="s">
        <v>2439</v>
      </c>
      <c r="E1501" s="16" t="s">
        <v>2611</v>
      </c>
      <c r="F1501" s="16" t="s">
        <v>2612</v>
      </c>
      <c r="G1501" s="16"/>
      <c r="H1501" s="16"/>
      <c r="I1501" s="16"/>
      <c r="J1501" s="16"/>
      <c r="K1501" s="16"/>
      <c r="L1501" s="16"/>
      <c r="M1501" s="16"/>
      <c r="N1501" s="16" t="s">
        <v>169</v>
      </c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</row>
    <row r="1502" spans="1:27" ht="14.25" customHeight="1" x14ac:dyDescent="0.2">
      <c r="A1502" s="16" t="s">
        <v>2580</v>
      </c>
      <c r="B1502" s="5"/>
      <c r="C1502" s="16"/>
      <c r="D1502" s="7" t="s">
        <v>2439</v>
      </c>
      <c r="E1502" s="16" t="s">
        <v>2613</v>
      </c>
      <c r="F1502" s="16" t="s">
        <v>2614</v>
      </c>
      <c r="G1502" s="16"/>
      <c r="H1502" s="16"/>
      <c r="I1502" s="16"/>
      <c r="J1502" s="16"/>
      <c r="K1502" s="16"/>
      <c r="L1502" s="16"/>
      <c r="M1502" s="16"/>
      <c r="N1502" s="16" t="s">
        <v>1518</v>
      </c>
      <c r="O1502" s="16"/>
      <c r="P1502" s="16"/>
      <c r="Q1502" s="16"/>
      <c r="R1502" s="16"/>
      <c r="S1502" s="16"/>
      <c r="T1502" s="16"/>
      <c r="U1502" s="16"/>
      <c r="V1502" s="16"/>
      <c r="W1502" s="16"/>
      <c r="X1502" s="16"/>
      <c r="Y1502" s="16"/>
      <c r="Z1502" s="16"/>
      <c r="AA1502" s="16"/>
    </row>
    <row r="1503" spans="1:27" ht="14.25" customHeight="1" x14ac:dyDescent="0.2">
      <c r="A1503" s="16" t="s">
        <v>2580</v>
      </c>
      <c r="B1503" s="5"/>
      <c r="C1503" s="16"/>
      <c r="D1503" s="7" t="s">
        <v>2439</v>
      </c>
      <c r="E1503" s="16" t="s">
        <v>2615</v>
      </c>
      <c r="F1503" s="16" t="s">
        <v>2616</v>
      </c>
      <c r="G1503" s="16"/>
      <c r="H1503" s="16"/>
      <c r="I1503" s="16"/>
      <c r="J1503" s="16"/>
      <c r="K1503" s="16"/>
      <c r="L1503" s="16"/>
      <c r="M1503" s="16"/>
      <c r="N1503" s="16" t="s">
        <v>2617</v>
      </c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</row>
    <row r="1504" spans="1:27" ht="14.25" customHeight="1" x14ac:dyDescent="0.2">
      <c r="A1504" s="16" t="s">
        <v>2580</v>
      </c>
      <c r="B1504" s="5"/>
      <c r="C1504" s="16"/>
      <c r="D1504" s="7" t="s">
        <v>2439</v>
      </c>
      <c r="E1504" s="16" t="s">
        <v>2618</v>
      </c>
      <c r="F1504" s="16" t="s">
        <v>2619</v>
      </c>
      <c r="G1504" s="16"/>
      <c r="H1504" s="16"/>
      <c r="I1504" s="16"/>
      <c r="J1504" s="16"/>
      <c r="K1504" s="16"/>
      <c r="L1504" s="16"/>
      <c r="M1504" s="16"/>
      <c r="N1504" s="16" t="s">
        <v>2620</v>
      </c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</row>
    <row r="1505" spans="1:27" ht="14.25" customHeight="1" x14ac:dyDescent="0.2">
      <c r="A1505" s="16" t="s">
        <v>2580</v>
      </c>
      <c r="B1505" s="5"/>
      <c r="C1505" s="16"/>
      <c r="D1505" s="7" t="s">
        <v>2439</v>
      </c>
      <c r="E1505" s="16" t="s">
        <v>2621</v>
      </c>
      <c r="F1505" s="16" t="s">
        <v>2622</v>
      </c>
      <c r="G1505" s="16"/>
      <c r="H1505" s="16"/>
      <c r="I1505" s="16"/>
      <c r="J1505" s="16"/>
      <c r="K1505" s="16"/>
      <c r="L1505" s="16"/>
      <c r="M1505" s="16"/>
      <c r="N1505" s="16" t="s">
        <v>147</v>
      </c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</row>
    <row r="1506" spans="1:27" ht="14.25" customHeight="1" x14ac:dyDescent="0.2">
      <c r="A1506" s="16" t="s">
        <v>2580</v>
      </c>
      <c r="B1506" s="5"/>
      <c r="C1506" s="16"/>
      <c r="D1506" s="7" t="s">
        <v>2439</v>
      </c>
      <c r="E1506" s="16" t="s">
        <v>2623</v>
      </c>
      <c r="F1506" s="16" t="s">
        <v>2622</v>
      </c>
      <c r="G1506" s="16"/>
      <c r="H1506" s="16"/>
      <c r="I1506" s="16"/>
      <c r="J1506" s="16"/>
      <c r="K1506" s="16"/>
      <c r="L1506" s="16"/>
      <c r="M1506" s="16"/>
      <c r="N1506" s="16" t="s">
        <v>1865</v>
      </c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</row>
    <row r="1507" spans="1:27" ht="14.25" customHeight="1" x14ac:dyDescent="0.2">
      <c r="A1507" s="16" t="s">
        <v>2580</v>
      </c>
      <c r="B1507" s="5"/>
      <c r="C1507" s="16"/>
      <c r="D1507" s="7" t="s">
        <v>2439</v>
      </c>
      <c r="E1507" s="16" t="s">
        <v>2624</v>
      </c>
      <c r="F1507" s="16" t="s">
        <v>2622</v>
      </c>
      <c r="G1507" s="16"/>
      <c r="H1507" s="16"/>
      <c r="I1507" s="16"/>
      <c r="J1507" s="16"/>
      <c r="K1507" s="16"/>
      <c r="L1507" s="16"/>
      <c r="M1507" s="16"/>
      <c r="N1507" s="16" t="s">
        <v>75</v>
      </c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</row>
    <row r="1508" spans="1:27" ht="14.25" customHeight="1" x14ac:dyDescent="0.2">
      <c r="A1508" s="16" t="s">
        <v>2580</v>
      </c>
      <c r="B1508" s="5"/>
      <c r="C1508" s="16"/>
      <c r="D1508" s="7" t="s">
        <v>2439</v>
      </c>
      <c r="E1508" s="16" t="s">
        <v>2625</v>
      </c>
      <c r="F1508" s="16" t="s">
        <v>2622</v>
      </c>
      <c r="G1508" s="16"/>
      <c r="H1508" s="16"/>
      <c r="I1508" s="16"/>
      <c r="J1508" s="16"/>
      <c r="K1508" s="16"/>
      <c r="L1508" s="16"/>
      <c r="M1508" s="16"/>
      <c r="N1508" s="16" t="s">
        <v>1265</v>
      </c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</row>
    <row r="1509" spans="1:27" ht="14.25" customHeight="1" x14ac:dyDescent="0.2">
      <c r="A1509" s="16" t="s">
        <v>2580</v>
      </c>
      <c r="B1509" s="5"/>
      <c r="C1509" s="16"/>
      <c r="D1509" s="7" t="s">
        <v>2439</v>
      </c>
      <c r="E1509" s="16" t="s">
        <v>2626</v>
      </c>
      <c r="F1509" s="16" t="s">
        <v>2627</v>
      </c>
      <c r="G1509" s="16"/>
      <c r="H1509" s="16"/>
      <c r="I1509" s="16"/>
      <c r="J1509" s="16"/>
      <c r="K1509" s="16"/>
      <c r="L1509" s="16"/>
      <c r="M1509" s="16"/>
      <c r="N1509" s="16" t="s">
        <v>386</v>
      </c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</row>
    <row r="1510" spans="1:27" ht="14.25" customHeight="1" x14ac:dyDescent="0.2">
      <c r="A1510" s="16" t="s">
        <v>2580</v>
      </c>
      <c r="B1510" s="5"/>
      <c r="C1510" s="16"/>
      <c r="D1510" s="7" t="s">
        <v>2439</v>
      </c>
      <c r="E1510" s="16" t="s">
        <v>2628</v>
      </c>
      <c r="F1510" s="16" t="s">
        <v>2629</v>
      </c>
      <c r="G1510" s="16"/>
      <c r="H1510" s="16"/>
      <c r="I1510" s="16"/>
      <c r="J1510" s="16"/>
      <c r="K1510" s="16"/>
      <c r="L1510" s="16"/>
      <c r="M1510" s="16"/>
      <c r="N1510" s="16" t="s">
        <v>2425</v>
      </c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</row>
    <row r="1511" spans="1:27" ht="14.25" customHeight="1" x14ac:dyDescent="0.2">
      <c r="A1511" s="16" t="s">
        <v>2580</v>
      </c>
      <c r="B1511" s="5"/>
      <c r="C1511" s="16"/>
      <c r="D1511" s="7" t="s">
        <v>2439</v>
      </c>
      <c r="E1511" s="16" t="s">
        <v>2630</v>
      </c>
      <c r="F1511" s="16" t="s">
        <v>2629</v>
      </c>
      <c r="G1511" s="16"/>
      <c r="H1511" s="16"/>
      <c r="I1511" s="16"/>
      <c r="J1511" s="16"/>
      <c r="K1511" s="16"/>
      <c r="L1511" s="16"/>
      <c r="M1511" s="16"/>
      <c r="N1511" s="16" t="s">
        <v>1784</v>
      </c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</row>
    <row r="1512" spans="1:27" ht="14.25" customHeight="1" x14ac:dyDescent="0.2">
      <c r="A1512" s="16" t="s">
        <v>2580</v>
      </c>
      <c r="B1512" s="5"/>
      <c r="C1512" s="16"/>
      <c r="D1512" s="7" t="s">
        <v>2439</v>
      </c>
      <c r="E1512" s="16" t="s">
        <v>2631</v>
      </c>
      <c r="F1512" s="16" t="s">
        <v>2632</v>
      </c>
      <c r="G1512" s="16"/>
      <c r="H1512" s="16"/>
      <c r="I1512" s="16"/>
      <c r="J1512" s="16"/>
      <c r="K1512" s="16"/>
      <c r="L1512" s="16"/>
      <c r="M1512" s="16"/>
      <c r="N1512" s="16" t="s">
        <v>2633</v>
      </c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</row>
    <row r="1513" spans="1:27" ht="14.25" customHeight="1" x14ac:dyDescent="0.2">
      <c r="A1513" s="16" t="s">
        <v>2580</v>
      </c>
      <c r="B1513" s="5"/>
      <c r="C1513" s="16"/>
      <c r="D1513" s="7" t="s">
        <v>2439</v>
      </c>
      <c r="E1513" s="16" t="s">
        <v>2634</v>
      </c>
      <c r="F1513" s="16" t="s">
        <v>2632</v>
      </c>
      <c r="G1513" s="16"/>
      <c r="H1513" s="16"/>
      <c r="I1513" s="16"/>
      <c r="J1513" s="16"/>
      <c r="K1513" s="16"/>
      <c r="L1513" s="16"/>
      <c r="M1513" s="16"/>
      <c r="N1513" s="16" t="s">
        <v>2635</v>
      </c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</row>
    <row r="1514" spans="1:27" ht="14.25" customHeight="1" x14ac:dyDescent="0.2">
      <c r="A1514" s="16" t="s">
        <v>2580</v>
      </c>
      <c r="B1514" s="5"/>
      <c r="C1514" s="16"/>
      <c r="D1514" s="7" t="s">
        <v>2439</v>
      </c>
      <c r="E1514" s="16" t="s">
        <v>2636</v>
      </c>
      <c r="F1514" s="16" t="s">
        <v>2637</v>
      </c>
      <c r="G1514" s="16"/>
      <c r="H1514" s="16"/>
      <c r="I1514" s="16"/>
      <c r="J1514" s="16"/>
      <c r="K1514" s="16"/>
      <c r="L1514" s="16"/>
      <c r="M1514" s="16"/>
      <c r="N1514" s="16" t="s">
        <v>2617</v>
      </c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</row>
    <row r="1515" spans="1:27" ht="14.25" customHeight="1" x14ac:dyDescent="0.2">
      <c r="A1515" s="16" t="s">
        <v>2580</v>
      </c>
      <c r="B1515" s="5"/>
      <c r="C1515" s="16"/>
      <c r="D1515" s="7" t="s">
        <v>2439</v>
      </c>
      <c r="E1515" s="16" t="s">
        <v>2638</v>
      </c>
      <c r="F1515" s="16" t="s">
        <v>2639</v>
      </c>
      <c r="G1515" s="16"/>
      <c r="H1515" s="16"/>
      <c r="I1515" s="16"/>
      <c r="J1515" s="16"/>
      <c r="K1515" s="16"/>
      <c r="L1515" s="16"/>
      <c r="M1515" s="16"/>
      <c r="N1515" s="16" t="s">
        <v>2640</v>
      </c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</row>
    <row r="1516" spans="1:27" ht="14.25" customHeight="1" x14ac:dyDescent="0.2">
      <c r="A1516" s="16" t="s">
        <v>2580</v>
      </c>
      <c r="B1516" s="5"/>
      <c r="C1516" s="16"/>
      <c r="D1516" s="7" t="s">
        <v>2439</v>
      </c>
      <c r="E1516" s="16" t="s">
        <v>2641</v>
      </c>
      <c r="F1516" s="16" t="s">
        <v>2642</v>
      </c>
      <c r="G1516" s="16"/>
      <c r="H1516" s="16"/>
      <c r="I1516" s="16"/>
      <c r="J1516" s="16"/>
      <c r="K1516" s="16"/>
      <c r="L1516" s="16"/>
      <c r="M1516" s="16"/>
      <c r="N1516" s="16" t="s">
        <v>1284</v>
      </c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</row>
    <row r="1517" spans="1:27" ht="14.25" customHeight="1" x14ac:dyDescent="0.2">
      <c r="A1517" s="16" t="s">
        <v>2580</v>
      </c>
      <c r="B1517" s="5"/>
      <c r="C1517" s="16"/>
      <c r="D1517" s="7" t="s">
        <v>2439</v>
      </c>
      <c r="E1517" s="16" t="s">
        <v>2643</v>
      </c>
      <c r="F1517" s="16" t="s">
        <v>2644</v>
      </c>
      <c r="G1517" s="16"/>
      <c r="H1517" s="16"/>
      <c r="I1517" s="16"/>
      <c r="J1517" s="16"/>
      <c r="K1517" s="16"/>
      <c r="L1517" s="16"/>
      <c r="M1517" s="16"/>
      <c r="N1517" s="16" t="s">
        <v>550</v>
      </c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</row>
    <row r="1518" spans="1:27" ht="14.25" customHeight="1" x14ac:dyDescent="0.2">
      <c r="A1518" s="16" t="s">
        <v>2580</v>
      </c>
      <c r="B1518" s="5"/>
      <c r="C1518" s="16"/>
      <c r="D1518" s="7" t="s">
        <v>2439</v>
      </c>
      <c r="E1518" s="16" t="s">
        <v>2645</v>
      </c>
      <c r="F1518" s="16" t="s">
        <v>2644</v>
      </c>
      <c r="G1518" s="16"/>
      <c r="H1518" s="16"/>
      <c r="I1518" s="16"/>
      <c r="J1518" s="16"/>
      <c r="K1518" s="16"/>
      <c r="L1518" s="16"/>
      <c r="M1518" s="16"/>
      <c r="N1518" s="16" t="s">
        <v>550</v>
      </c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</row>
    <row r="1519" spans="1:27" ht="14.25" customHeight="1" x14ac:dyDescent="0.2">
      <c r="A1519" s="16" t="s">
        <v>2580</v>
      </c>
      <c r="B1519" s="5"/>
      <c r="C1519" s="16"/>
      <c r="D1519" s="7" t="s">
        <v>2439</v>
      </c>
      <c r="E1519" s="16" t="s">
        <v>2646</v>
      </c>
      <c r="F1519" s="16" t="s">
        <v>2644</v>
      </c>
      <c r="G1519" s="16"/>
      <c r="H1519" s="16"/>
      <c r="I1519" s="16"/>
      <c r="J1519" s="16"/>
      <c r="K1519" s="16"/>
      <c r="L1519" s="16"/>
      <c r="M1519" s="16"/>
      <c r="N1519" s="16" t="s">
        <v>550</v>
      </c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</row>
    <row r="1520" spans="1:27" ht="14.25" customHeight="1" x14ac:dyDescent="0.2">
      <c r="A1520" s="16" t="s">
        <v>2580</v>
      </c>
      <c r="B1520" s="5"/>
      <c r="C1520" s="16"/>
      <c r="D1520" s="7" t="s">
        <v>2439</v>
      </c>
      <c r="E1520" s="16" t="s">
        <v>2647</v>
      </c>
      <c r="F1520" s="16" t="s">
        <v>2644</v>
      </c>
      <c r="G1520" s="16"/>
      <c r="H1520" s="16"/>
      <c r="I1520" s="16"/>
      <c r="J1520" s="16"/>
      <c r="K1520" s="16"/>
      <c r="L1520" s="16"/>
      <c r="M1520" s="16"/>
      <c r="N1520" s="16" t="s">
        <v>550</v>
      </c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</row>
    <row r="1521" spans="1:27" ht="14.25" customHeight="1" x14ac:dyDescent="0.2">
      <c r="A1521" s="16" t="s">
        <v>2580</v>
      </c>
      <c r="B1521" s="5"/>
      <c r="C1521" s="16"/>
      <c r="D1521" s="7" t="s">
        <v>2439</v>
      </c>
      <c r="E1521" s="16" t="s">
        <v>2648</v>
      </c>
      <c r="F1521" s="16" t="s">
        <v>2644</v>
      </c>
      <c r="G1521" s="16"/>
      <c r="H1521" s="16"/>
      <c r="I1521" s="16"/>
      <c r="J1521" s="16"/>
      <c r="K1521" s="16"/>
      <c r="L1521" s="16"/>
      <c r="M1521" s="16"/>
      <c r="N1521" s="16" t="s">
        <v>550</v>
      </c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</row>
    <row r="1522" spans="1:27" ht="14.25" customHeight="1" x14ac:dyDescent="0.2">
      <c r="A1522" s="16" t="s">
        <v>2580</v>
      </c>
      <c r="B1522" s="5"/>
      <c r="C1522" s="16"/>
      <c r="D1522" s="7" t="s">
        <v>2439</v>
      </c>
      <c r="E1522" s="16" t="s">
        <v>2649</v>
      </c>
      <c r="F1522" s="16" t="s">
        <v>2644</v>
      </c>
      <c r="G1522" s="16"/>
      <c r="H1522" s="16"/>
      <c r="I1522" s="16"/>
      <c r="J1522" s="16"/>
      <c r="K1522" s="16"/>
      <c r="L1522" s="16"/>
      <c r="M1522" s="16"/>
      <c r="N1522" s="16" t="s">
        <v>550</v>
      </c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</row>
    <row r="1523" spans="1:27" ht="14.25" customHeight="1" x14ac:dyDescent="0.2">
      <c r="A1523" s="16" t="s">
        <v>2580</v>
      </c>
      <c r="B1523" s="5"/>
      <c r="C1523" s="16"/>
      <c r="D1523" s="7" t="s">
        <v>2439</v>
      </c>
      <c r="E1523" s="16" t="s">
        <v>335</v>
      </c>
      <c r="F1523" s="16" t="s">
        <v>2644</v>
      </c>
      <c r="G1523" s="16"/>
      <c r="H1523" s="16"/>
      <c r="I1523" s="16"/>
      <c r="J1523" s="16"/>
      <c r="K1523" s="16"/>
      <c r="L1523" s="16"/>
      <c r="M1523" s="16"/>
      <c r="N1523" s="16" t="s">
        <v>550</v>
      </c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</row>
    <row r="1524" spans="1:27" ht="14.25" customHeight="1" x14ac:dyDescent="0.2">
      <c r="A1524" s="16" t="s">
        <v>2580</v>
      </c>
      <c r="B1524" s="5"/>
      <c r="C1524" s="16"/>
      <c r="D1524" s="7" t="s">
        <v>2439</v>
      </c>
      <c r="E1524" s="16" t="s">
        <v>2650</v>
      </c>
      <c r="F1524" s="16" t="s">
        <v>2644</v>
      </c>
      <c r="G1524" s="16"/>
      <c r="H1524" s="16"/>
      <c r="I1524" s="16"/>
      <c r="J1524" s="16"/>
      <c r="K1524" s="16"/>
      <c r="L1524" s="16"/>
      <c r="M1524" s="16"/>
      <c r="N1524" s="16" t="s">
        <v>386</v>
      </c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</row>
    <row r="1525" spans="1:27" ht="14.25" customHeight="1" x14ac:dyDescent="0.2">
      <c r="A1525" s="16" t="s">
        <v>2580</v>
      </c>
      <c r="B1525" s="5"/>
      <c r="C1525" s="16"/>
      <c r="D1525" s="7" t="s">
        <v>2439</v>
      </c>
      <c r="E1525" s="16" t="s">
        <v>2651</v>
      </c>
      <c r="F1525" s="16" t="s">
        <v>2644</v>
      </c>
      <c r="G1525" s="16"/>
      <c r="H1525" s="16"/>
      <c r="I1525" s="16"/>
      <c r="J1525" s="16"/>
      <c r="K1525" s="16"/>
      <c r="L1525" s="16"/>
      <c r="M1525" s="16"/>
      <c r="N1525" s="16" t="s">
        <v>386</v>
      </c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</row>
    <row r="1526" spans="1:27" ht="14.25" customHeight="1" x14ac:dyDescent="0.2">
      <c r="A1526" s="16" t="s">
        <v>2580</v>
      </c>
      <c r="B1526" s="5"/>
      <c r="C1526" s="16"/>
      <c r="D1526" s="7" t="s">
        <v>2439</v>
      </c>
      <c r="E1526" s="16" t="s">
        <v>2652</v>
      </c>
      <c r="F1526" s="16" t="s">
        <v>2644</v>
      </c>
      <c r="G1526" s="16"/>
      <c r="H1526" s="16"/>
      <c r="I1526" s="16"/>
      <c r="J1526" s="16"/>
      <c r="K1526" s="16"/>
      <c r="L1526" s="16"/>
      <c r="M1526" s="16"/>
      <c r="N1526" s="16" t="s">
        <v>386</v>
      </c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</row>
    <row r="1527" spans="1:27" ht="14.25" customHeight="1" x14ac:dyDescent="0.2">
      <c r="A1527" s="16" t="s">
        <v>2580</v>
      </c>
      <c r="B1527" s="5"/>
      <c r="C1527" s="16"/>
      <c r="D1527" s="7" t="s">
        <v>2439</v>
      </c>
      <c r="E1527" s="16" t="s">
        <v>2653</v>
      </c>
      <c r="F1527" s="16" t="s">
        <v>2654</v>
      </c>
      <c r="G1527" s="16"/>
      <c r="H1527" s="16"/>
      <c r="I1527" s="16"/>
      <c r="J1527" s="16"/>
      <c r="K1527" s="16"/>
      <c r="L1527" s="16"/>
      <c r="M1527" s="16"/>
      <c r="N1527" s="16" t="s">
        <v>1388</v>
      </c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</row>
    <row r="1528" spans="1:27" ht="14.25" customHeight="1" x14ac:dyDescent="0.2">
      <c r="A1528" s="16" t="s">
        <v>2580</v>
      </c>
      <c r="B1528" s="5"/>
      <c r="C1528" s="16"/>
      <c r="D1528" s="7" t="s">
        <v>2439</v>
      </c>
      <c r="E1528" s="16" t="s">
        <v>2655</v>
      </c>
      <c r="F1528" s="16" t="s">
        <v>2656</v>
      </c>
      <c r="G1528" s="16"/>
      <c r="H1528" s="16"/>
      <c r="I1528" s="16"/>
      <c r="J1528" s="16"/>
      <c r="K1528" s="16"/>
      <c r="L1528" s="16"/>
      <c r="M1528" s="16"/>
      <c r="N1528" s="16" t="s">
        <v>2657</v>
      </c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  <c r="AA1528" s="16"/>
    </row>
    <row r="1529" spans="1:27" ht="14.25" customHeight="1" x14ac:dyDescent="0.2">
      <c r="A1529" s="16" t="s">
        <v>2580</v>
      </c>
      <c r="B1529" s="5"/>
      <c r="C1529" s="16"/>
      <c r="D1529" s="7" t="s">
        <v>2439</v>
      </c>
      <c r="E1529" s="16" t="s">
        <v>2658</v>
      </c>
      <c r="F1529" s="16" t="s">
        <v>2659</v>
      </c>
      <c r="G1529" s="16"/>
      <c r="H1529" s="16"/>
      <c r="I1529" s="16"/>
      <c r="J1529" s="16"/>
      <c r="K1529" s="16"/>
      <c r="L1529" s="16"/>
      <c r="M1529" s="16"/>
      <c r="N1529" s="16" t="s">
        <v>1040</v>
      </c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</row>
    <row r="1530" spans="1:27" ht="14.25" customHeight="1" x14ac:dyDescent="0.2">
      <c r="A1530" s="16" t="s">
        <v>2660</v>
      </c>
      <c r="B1530" s="5"/>
      <c r="C1530" s="16"/>
      <c r="D1530" s="7" t="s">
        <v>2439</v>
      </c>
      <c r="E1530" s="16" t="s">
        <v>2661</v>
      </c>
      <c r="F1530" s="16" t="s">
        <v>2662</v>
      </c>
      <c r="G1530" s="16"/>
      <c r="H1530" s="16"/>
      <c r="I1530" s="16"/>
      <c r="J1530" s="16"/>
      <c r="K1530" s="16"/>
      <c r="L1530" s="16"/>
      <c r="M1530" s="16"/>
      <c r="N1530" s="16" t="s">
        <v>2663</v>
      </c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  <c r="AA1530" s="16"/>
    </row>
    <row r="1531" spans="1:27" ht="14.25" customHeight="1" x14ac:dyDescent="0.2">
      <c r="A1531" s="16" t="s">
        <v>2660</v>
      </c>
      <c r="B1531" s="5"/>
      <c r="C1531" s="16"/>
      <c r="D1531" s="7" t="s">
        <v>2439</v>
      </c>
      <c r="E1531" s="16" t="s">
        <v>2664</v>
      </c>
      <c r="F1531" s="16" t="s">
        <v>2665</v>
      </c>
      <c r="G1531" s="16"/>
      <c r="H1531" s="16"/>
      <c r="I1531" s="16"/>
      <c r="J1531" s="16"/>
      <c r="K1531" s="16"/>
      <c r="L1531" s="16"/>
      <c r="M1531" s="16"/>
      <c r="N1531" s="16" t="s">
        <v>1088</v>
      </c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</row>
    <row r="1532" spans="1:27" ht="14.25" customHeight="1" x14ac:dyDescent="0.2">
      <c r="A1532" s="16" t="s">
        <v>2660</v>
      </c>
      <c r="B1532" s="5"/>
      <c r="C1532" s="16"/>
      <c r="D1532" s="7" t="s">
        <v>2439</v>
      </c>
      <c r="E1532" s="16" t="s">
        <v>227</v>
      </c>
      <c r="F1532" s="16" t="s">
        <v>2666</v>
      </c>
      <c r="G1532" s="16"/>
      <c r="H1532" s="16"/>
      <c r="I1532" s="16"/>
      <c r="J1532" s="16"/>
      <c r="K1532" s="16"/>
      <c r="L1532" s="16"/>
      <c r="M1532" s="16"/>
      <c r="N1532" s="16" t="s">
        <v>2667</v>
      </c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</row>
    <row r="1533" spans="1:27" ht="14.25" customHeight="1" x14ac:dyDescent="0.2">
      <c r="A1533" s="16" t="s">
        <v>2660</v>
      </c>
      <c r="B1533" s="5"/>
      <c r="C1533" s="16"/>
      <c r="D1533" s="7" t="s">
        <v>2439</v>
      </c>
      <c r="E1533" s="16" t="s">
        <v>2668</v>
      </c>
      <c r="F1533" s="16" t="s">
        <v>2669</v>
      </c>
      <c r="G1533" s="16"/>
      <c r="H1533" s="16"/>
      <c r="I1533" s="16"/>
      <c r="J1533" s="16"/>
      <c r="K1533" s="16"/>
      <c r="L1533" s="16"/>
      <c r="M1533" s="16"/>
      <c r="N1533" s="16" t="s">
        <v>2670</v>
      </c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  <c r="Z1533" s="16"/>
      <c r="AA1533" s="16"/>
    </row>
    <row r="1534" spans="1:27" ht="14.25" customHeight="1" x14ac:dyDescent="0.2">
      <c r="A1534" s="16" t="s">
        <v>2660</v>
      </c>
      <c r="B1534" s="5"/>
      <c r="C1534" s="16"/>
      <c r="D1534" s="7" t="s">
        <v>2439</v>
      </c>
      <c r="E1534" s="16" t="s">
        <v>2671</v>
      </c>
      <c r="F1534" s="16" t="s">
        <v>2672</v>
      </c>
      <c r="G1534" s="16"/>
      <c r="H1534" s="16"/>
      <c r="I1534" s="16"/>
      <c r="J1534" s="16"/>
      <c r="K1534" s="16"/>
      <c r="L1534" s="16"/>
      <c r="M1534" s="16"/>
      <c r="N1534" s="16" t="s">
        <v>739</v>
      </c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</row>
    <row r="1535" spans="1:27" ht="14.25" customHeight="1" x14ac:dyDescent="0.2">
      <c r="A1535" s="16" t="s">
        <v>2660</v>
      </c>
      <c r="B1535" s="5"/>
      <c r="C1535" s="16"/>
      <c r="D1535" s="7" t="s">
        <v>2439</v>
      </c>
      <c r="E1535" s="16" t="s">
        <v>2673</v>
      </c>
      <c r="F1535" s="16" t="s">
        <v>2674</v>
      </c>
      <c r="G1535" s="16"/>
      <c r="H1535" s="16"/>
      <c r="I1535" s="16"/>
      <c r="J1535" s="16"/>
      <c r="K1535" s="16"/>
      <c r="L1535" s="16"/>
      <c r="M1535" s="16"/>
      <c r="N1535" s="16" t="s">
        <v>2675</v>
      </c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</row>
    <row r="1536" spans="1:27" ht="14.25" customHeight="1" x14ac:dyDescent="0.2">
      <c r="A1536" s="16" t="s">
        <v>2660</v>
      </c>
      <c r="B1536" s="5"/>
      <c r="C1536" s="16"/>
      <c r="D1536" s="7" t="s">
        <v>2439</v>
      </c>
      <c r="E1536" s="16" t="s">
        <v>2676</v>
      </c>
      <c r="F1536" s="16" t="s">
        <v>2677</v>
      </c>
      <c r="G1536" s="16"/>
      <c r="H1536" s="16"/>
      <c r="I1536" s="16"/>
      <c r="J1536" s="16"/>
      <c r="K1536" s="16"/>
      <c r="L1536" s="16"/>
      <c r="M1536" s="16"/>
      <c r="N1536" s="16" t="s">
        <v>174</v>
      </c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</row>
    <row r="1537" spans="1:27" ht="14.25" customHeight="1" x14ac:dyDescent="0.2">
      <c r="A1537" s="16" t="s">
        <v>2660</v>
      </c>
      <c r="B1537" s="5"/>
      <c r="C1537" s="16"/>
      <c r="D1537" s="7" t="s">
        <v>2439</v>
      </c>
      <c r="E1537" s="16" t="s">
        <v>2678</v>
      </c>
      <c r="F1537" s="16" t="s">
        <v>2679</v>
      </c>
      <c r="G1537" s="16"/>
      <c r="H1537" s="16"/>
      <c r="I1537" s="16"/>
      <c r="J1537" s="16"/>
      <c r="K1537" s="16"/>
      <c r="L1537" s="16"/>
      <c r="M1537" s="16"/>
      <c r="N1537" s="16" t="s">
        <v>550</v>
      </c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</row>
    <row r="1538" spans="1:27" ht="14.25" customHeight="1" x14ac:dyDescent="0.2">
      <c r="A1538" s="16" t="s">
        <v>2660</v>
      </c>
      <c r="B1538" s="5"/>
      <c r="C1538" s="16"/>
      <c r="D1538" s="7" t="s">
        <v>2439</v>
      </c>
      <c r="E1538" s="16" t="s">
        <v>2680</v>
      </c>
      <c r="F1538" s="16" t="s">
        <v>2681</v>
      </c>
      <c r="G1538" s="16"/>
      <c r="H1538" s="16"/>
      <c r="I1538" s="16"/>
      <c r="J1538" s="16"/>
      <c r="K1538" s="16"/>
      <c r="L1538" s="16"/>
      <c r="M1538" s="16"/>
      <c r="N1538" s="16" t="s">
        <v>2682</v>
      </c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</row>
    <row r="1539" spans="1:27" ht="14.25" customHeight="1" x14ac:dyDescent="0.2">
      <c r="A1539" s="16" t="s">
        <v>2660</v>
      </c>
      <c r="B1539" s="5"/>
      <c r="C1539" s="16"/>
      <c r="D1539" s="7" t="s">
        <v>2439</v>
      </c>
      <c r="E1539" s="16" t="s">
        <v>2683</v>
      </c>
      <c r="F1539" s="16" t="s">
        <v>2684</v>
      </c>
      <c r="G1539" s="16"/>
      <c r="H1539" s="16"/>
      <c r="I1539" s="16"/>
      <c r="J1539" s="16"/>
      <c r="K1539" s="16"/>
      <c r="L1539" s="16"/>
      <c r="M1539" s="16"/>
      <c r="N1539" s="16" t="s">
        <v>2685</v>
      </c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</row>
    <row r="1540" spans="1:27" ht="14.25" customHeight="1" x14ac:dyDescent="0.2">
      <c r="A1540" s="16" t="s">
        <v>2660</v>
      </c>
      <c r="B1540" s="5"/>
      <c r="C1540" s="16"/>
      <c r="D1540" s="7" t="s">
        <v>2439</v>
      </c>
      <c r="E1540" s="16" t="s">
        <v>2686</v>
      </c>
      <c r="F1540" s="16" t="s">
        <v>2684</v>
      </c>
      <c r="G1540" s="16"/>
      <c r="H1540" s="16"/>
      <c r="I1540" s="16"/>
      <c r="J1540" s="16"/>
      <c r="K1540" s="16"/>
      <c r="L1540" s="16"/>
      <c r="M1540" s="16"/>
      <c r="N1540" s="16" t="s">
        <v>550</v>
      </c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</row>
    <row r="1541" spans="1:27" ht="14.25" customHeight="1" x14ac:dyDescent="0.2">
      <c r="A1541" s="16" t="s">
        <v>2660</v>
      </c>
      <c r="B1541" s="5"/>
      <c r="C1541" s="16"/>
      <c r="D1541" s="7" t="s">
        <v>2439</v>
      </c>
      <c r="E1541" s="16" t="s">
        <v>2687</v>
      </c>
      <c r="F1541" s="16" t="s">
        <v>2688</v>
      </c>
      <c r="G1541" s="16"/>
      <c r="H1541" s="16"/>
      <c r="I1541" s="16"/>
      <c r="J1541" s="16"/>
      <c r="K1541" s="16"/>
      <c r="L1541" s="16"/>
      <c r="M1541" s="16"/>
      <c r="N1541" s="16" t="s">
        <v>2689</v>
      </c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</row>
    <row r="1542" spans="1:27" ht="14.25" customHeight="1" x14ac:dyDescent="0.2">
      <c r="A1542" s="16" t="s">
        <v>2660</v>
      </c>
      <c r="B1542" s="5"/>
      <c r="C1542" s="16"/>
      <c r="D1542" s="7" t="s">
        <v>2439</v>
      </c>
      <c r="E1542" s="16" t="s">
        <v>2690</v>
      </c>
      <c r="F1542" s="16" t="s">
        <v>2691</v>
      </c>
      <c r="G1542" s="16"/>
      <c r="H1542" s="16"/>
      <c r="I1542" s="16"/>
      <c r="J1542" s="16"/>
      <c r="K1542" s="16"/>
      <c r="L1542" s="16"/>
      <c r="M1542" s="16"/>
      <c r="N1542" s="16" t="s">
        <v>138</v>
      </c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</row>
    <row r="1543" spans="1:27" ht="14.25" customHeight="1" x14ac:dyDescent="0.2">
      <c r="A1543" s="16" t="s">
        <v>2660</v>
      </c>
      <c r="B1543" s="5"/>
      <c r="C1543" s="16"/>
      <c r="D1543" s="7" t="s">
        <v>2439</v>
      </c>
      <c r="E1543" s="16" t="s">
        <v>2692</v>
      </c>
      <c r="F1543" s="16" t="s">
        <v>2691</v>
      </c>
      <c r="G1543" s="16"/>
      <c r="H1543" s="16"/>
      <c r="I1543" s="16"/>
      <c r="J1543" s="16"/>
      <c r="K1543" s="16"/>
      <c r="L1543" s="16"/>
      <c r="M1543" s="16"/>
      <c r="N1543" s="16" t="s">
        <v>2693</v>
      </c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</row>
    <row r="1544" spans="1:27" ht="14.25" customHeight="1" x14ac:dyDescent="0.2">
      <c r="A1544" s="16" t="s">
        <v>2660</v>
      </c>
      <c r="B1544" s="5"/>
      <c r="C1544" s="16"/>
      <c r="D1544" s="7" t="s">
        <v>2439</v>
      </c>
      <c r="E1544" s="16" t="s">
        <v>2694</v>
      </c>
      <c r="F1544" s="16" t="s">
        <v>2691</v>
      </c>
      <c r="G1544" s="16"/>
      <c r="H1544" s="16"/>
      <c r="I1544" s="16"/>
      <c r="J1544" s="16"/>
      <c r="K1544" s="16"/>
      <c r="L1544" s="16"/>
      <c r="M1544" s="16"/>
      <c r="N1544" s="16" t="s">
        <v>2441</v>
      </c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</row>
    <row r="1545" spans="1:27" ht="14.25" customHeight="1" x14ac:dyDescent="0.2">
      <c r="A1545" s="16" t="s">
        <v>2660</v>
      </c>
      <c r="B1545" s="5"/>
      <c r="C1545" s="16"/>
      <c r="D1545" s="7" t="s">
        <v>2439</v>
      </c>
      <c r="E1545" s="16" t="s">
        <v>2695</v>
      </c>
      <c r="F1545" s="16" t="s">
        <v>2691</v>
      </c>
      <c r="G1545" s="16"/>
      <c r="H1545" s="16"/>
      <c r="I1545" s="16"/>
      <c r="J1545" s="16"/>
      <c r="K1545" s="16"/>
      <c r="L1545" s="16"/>
      <c r="M1545" s="16"/>
      <c r="N1545" s="16" t="s">
        <v>2693</v>
      </c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</row>
    <row r="1546" spans="1:27" ht="14.25" customHeight="1" x14ac:dyDescent="0.2">
      <c r="A1546" s="16" t="s">
        <v>2660</v>
      </c>
      <c r="B1546" s="5"/>
      <c r="C1546" s="16"/>
      <c r="D1546" s="7" t="s">
        <v>2439</v>
      </c>
      <c r="E1546" s="16" t="s">
        <v>2696</v>
      </c>
      <c r="F1546" s="16" t="s">
        <v>2691</v>
      </c>
      <c r="G1546" s="16"/>
      <c r="H1546" s="16"/>
      <c r="I1546" s="16"/>
      <c r="J1546" s="16"/>
      <c r="K1546" s="16"/>
      <c r="L1546" s="16"/>
      <c r="M1546" s="16"/>
      <c r="N1546" s="16" t="s">
        <v>2693</v>
      </c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</row>
    <row r="1547" spans="1:27" ht="14.25" customHeight="1" x14ac:dyDescent="0.2">
      <c r="A1547" s="16" t="s">
        <v>2660</v>
      </c>
      <c r="B1547" s="5"/>
      <c r="C1547" s="16"/>
      <c r="D1547" s="7" t="s">
        <v>2439</v>
      </c>
      <c r="E1547" s="16" t="s">
        <v>436</v>
      </c>
      <c r="F1547" s="16" t="s">
        <v>2691</v>
      </c>
      <c r="G1547" s="16"/>
      <c r="H1547" s="16"/>
      <c r="I1547" s="16"/>
      <c r="J1547" s="16"/>
      <c r="K1547" s="16"/>
      <c r="L1547" s="16"/>
      <c r="M1547" s="16"/>
      <c r="N1547" s="16" t="s">
        <v>2693</v>
      </c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</row>
    <row r="1548" spans="1:27" ht="14.25" customHeight="1" x14ac:dyDescent="0.2">
      <c r="A1548" s="16" t="s">
        <v>2660</v>
      </c>
      <c r="B1548" s="5"/>
      <c r="C1548" s="16"/>
      <c r="D1548" s="7" t="s">
        <v>2439</v>
      </c>
      <c r="E1548" s="16" t="s">
        <v>2697</v>
      </c>
      <c r="F1548" s="16" t="s">
        <v>2691</v>
      </c>
      <c r="G1548" s="16"/>
      <c r="H1548" s="16"/>
      <c r="I1548" s="16"/>
      <c r="J1548" s="16"/>
      <c r="K1548" s="16"/>
      <c r="L1548" s="16"/>
      <c r="M1548" s="16"/>
      <c r="N1548" s="16" t="s">
        <v>2693</v>
      </c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</row>
    <row r="1549" spans="1:27" ht="14.25" customHeight="1" x14ac:dyDescent="0.2">
      <c r="A1549" s="16" t="s">
        <v>2660</v>
      </c>
      <c r="B1549" s="5"/>
      <c r="C1549" s="16"/>
      <c r="D1549" s="7" t="s">
        <v>2439</v>
      </c>
      <c r="E1549" s="16" t="s">
        <v>2698</v>
      </c>
      <c r="F1549" s="16" t="s">
        <v>2691</v>
      </c>
      <c r="G1549" s="16"/>
      <c r="H1549" s="16"/>
      <c r="I1549" s="16"/>
      <c r="J1549" s="16"/>
      <c r="K1549" s="16"/>
      <c r="L1549" s="16"/>
      <c r="M1549" s="16"/>
      <c r="N1549" s="16" t="s">
        <v>2693</v>
      </c>
      <c r="O1549" s="16"/>
      <c r="P1549" s="16"/>
      <c r="Q1549" s="16"/>
      <c r="R1549" s="16"/>
      <c r="S1549" s="16"/>
      <c r="T1549" s="16"/>
      <c r="U1549" s="16"/>
      <c r="V1549" s="16"/>
      <c r="W1549" s="16"/>
      <c r="X1549" s="16"/>
      <c r="Y1549" s="16"/>
      <c r="Z1549" s="16"/>
      <c r="AA1549" s="16"/>
    </row>
    <row r="1550" spans="1:27" ht="14.25" customHeight="1" x14ac:dyDescent="0.2">
      <c r="A1550" s="16" t="s">
        <v>2660</v>
      </c>
      <c r="B1550" s="5"/>
      <c r="C1550" s="16"/>
      <c r="D1550" s="7" t="s">
        <v>2439</v>
      </c>
      <c r="E1550" s="16" t="s">
        <v>2699</v>
      </c>
      <c r="F1550" s="16" t="s">
        <v>2691</v>
      </c>
      <c r="G1550" s="16"/>
      <c r="H1550" s="16"/>
      <c r="I1550" s="16"/>
      <c r="J1550" s="16"/>
      <c r="K1550" s="16"/>
      <c r="L1550" s="16"/>
      <c r="M1550" s="16"/>
      <c r="N1550" s="16" t="s">
        <v>264</v>
      </c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</row>
    <row r="1551" spans="1:27" ht="14.25" customHeight="1" x14ac:dyDescent="0.2">
      <c r="A1551" s="16" t="s">
        <v>2660</v>
      </c>
      <c r="B1551" s="5"/>
      <c r="C1551" s="16"/>
      <c r="D1551" s="7" t="s">
        <v>2439</v>
      </c>
      <c r="E1551" s="16" t="s">
        <v>2700</v>
      </c>
      <c r="F1551" s="16" t="s">
        <v>2691</v>
      </c>
      <c r="G1551" s="16"/>
      <c r="H1551" s="16"/>
      <c r="I1551" s="16"/>
      <c r="J1551" s="16"/>
      <c r="K1551" s="16"/>
      <c r="L1551" s="16"/>
      <c r="M1551" s="16"/>
      <c r="N1551" s="16" t="s">
        <v>2237</v>
      </c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</row>
    <row r="1552" spans="1:27" ht="14.25" customHeight="1" x14ac:dyDescent="0.2">
      <c r="A1552" s="16" t="s">
        <v>2660</v>
      </c>
      <c r="B1552" s="5"/>
      <c r="C1552" s="16"/>
      <c r="D1552" s="7" t="s">
        <v>2439</v>
      </c>
      <c r="E1552" s="16" t="s">
        <v>2701</v>
      </c>
      <c r="F1552" s="16" t="s">
        <v>2691</v>
      </c>
      <c r="G1552" s="16"/>
      <c r="H1552" s="16"/>
      <c r="I1552" s="16"/>
      <c r="J1552" s="16"/>
      <c r="K1552" s="16"/>
      <c r="L1552" s="16"/>
      <c r="M1552" s="16"/>
      <c r="N1552" s="16" t="s">
        <v>550</v>
      </c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</row>
    <row r="1553" spans="1:27" ht="14.25" customHeight="1" x14ac:dyDescent="0.2">
      <c r="A1553" s="16" t="s">
        <v>2660</v>
      </c>
      <c r="B1553" s="5"/>
      <c r="C1553" s="16"/>
      <c r="D1553" s="7" t="s">
        <v>2439</v>
      </c>
      <c r="E1553" s="16" t="s">
        <v>2702</v>
      </c>
      <c r="F1553" s="16" t="s">
        <v>2691</v>
      </c>
      <c r="G1553" s="16"/>
      <c r="H1553" s="16"/>
      <c r="I1553" s="16"/>
      <c r="J1553" s="16"/>
      <c r="K1553" s="16"/>
      <c r="L1553" s="16"/>
      <c r="M1553" s="16"/>
      <c r="N1553" s="16" t="s">
        <v>2703</v>
      </c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</row>
    <row r="1554" spans="1:27" ht="14.25" customHeight="1" x14ac:dyDescent="0.2">
      <c r="A1554" s="16" t="s">
        <v>2660</v>
      </c>
      <c r="B1554" s="5"/>
      <c r="C1554" s="16"/>
      <c r="D1554" s="7" t="s">
        <v>2439</v>
      </c>
      <c r="E1554" s="16" t="s">
        <v>2704</v>
      </c>
      <c r="F1554" s="16" t="s">
        <v>2691</v>
      </c>
      <c r="G1554" s="16"/>
      <c r="H1554" s="16"/>
      <c r="I1554" s="16"/>
      <c r="J1554" s="16"/>
      <c r="K1554" s="16"/>
      <c r="L1554" s="16"/>
      <c r="M1554" s="16"/>
      <c r="N1554" s="16" t="s">
        <v>2705</v>
      </c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</row>
    <row r="1555" spans="1:27" ht="14.25" customHeight="1" x14ac:dyDescent="0.2">
      <c r="A1555" s="16" t="s">
        <v>2660</v>
      </c>
      <c r="B1555" s="5"/>
      <c r="C1555" s="16"/>
      <c r="D1555" s="7" t="s">
        <v>2439</v>
      </c>
      <c r="E1555" s="20" t="s">
        <v>2706</v>
      </c>
      <c r="F1555" s="16" t="s">
        <v>2691</v>
      </c>
      <c r="G1555" s="16"/>
      <c r="H1555" s="16"/>
      <c r="I1555" s="16"/>
      <c r="J1555" s="16"/>
      <c r="K1555" s="16"/>
      <c r="L1555" s="16"/>
      <c r="M1555" s="16"/>
      <c r="N1555" s="16" t="s">
        <v>739</v>
      </c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</row>
    <row r="1556" spans="1:27" ht="14.25" customHeight="1" x14ac:dyDescent="0.2">
      <c r="A1556" s="16" t="s">
        <v>2660</v>
      </c>
      <c r="B1556" s="5"/>
      <c r="C1556" s="16"/>
      <c r="D1556" s="7" t="s">
        <v>2439</v>
      </c>
      <c r="E1556" s="16" t="s">
        <v>2707</v>
      </c>
      <c r="F1556" s="16" t="s">
        <v>2691</v>
      </c>
      <c r="G1556" s="16"/>
      <c r="H1556" s="16"/>
      <c r="I1556" s="16"/>
      <c r="J1556" s="16"/>
      <c r="K1556" s="16"/>
      <c r="L1556" s="16"/>
      <c r="M1556" s="16"/>
      <c r="N1556" s="16" t="s">
        <v>2693</v>
      </c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</row>
    <row r="1557" spans="1:27" ht="14.25" customHeight="1" x14ac:dyDescent="0.2">
      <c r="A1557" s="16" t="s">
        <v>2660</v>
      </c>
      <c r="B1557" s="5"/>
      <c r="C1557" s="16"/>
      <c r="D1557" s="7" t="s">
        <v>2439</v>
      </c>
      <c r="E1557" s="16" t="s">
        <v>2708</v>
      </c>
      <c r="F1557" s="16" t="s">
        <v>2691</v>
      </c>
      <c r="G1557" s="16"/>
      <c r="H1557" s="16"/>
      <c r="I1557" s="16"/>
      <c r="J1557" s="16"/>
      <c r="K1557" s="16"/>
      <c r="L1557" s="16"/>
      <c r="M1557" s="16"/>
      <c r="N1557" s="16" t="s">
        <v>2709</v>
      </c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</row>
    <row r="1558" spans="1:27" ht="14.25" customHeight="1" x14ac:dyDescent="0.2">
      <c r="A1558" s="16" t="s">
        <v>2660</v>
      </c>
      <c r="B1558" s="5"/>
      <c r="C1558" s="16"/>
      <c r="D1558" s="7" t="s">
        <v>2439</v>
      </c>
      <c r="E1558" s="16" t="s">
        <v>2710</v>
      </c>
      <c r="F1558" s="16" t="s">
        <v>2691</v>
      </c>
      <c r="G1558" s="16"/>
      <c r="H1558" s="16"/>
      <c r="I1558" s="16"/>
      <c r="J1558" s="16"/>
      <c r="K1558" s="16"/>
      <c r="L1558" s="16"/>
      <c r="M1558" s="16"/>
      <c r="N1558" s="16" t="s">
        <v>363</v>
      </c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</row>
    <row r="1559" spans="1:27" ht="14.25" customHeight="1" x14ac:dyDescent="0.2">
      <c r="A1559" s="16" t="s">
        <v>2660</v>
      </c>
      <c r="B1559" s="5"/>
      <c r="C1559" s="16"/>
      <c r="D1559" s="7" t="s">
        <v>2439</v>
      </c>
      <c r="E1559" s="16" t="s">
        <v>2711</v>
      </c>
      <c r="F1559" s="16" t="s">
        <v>2691</v>
      </c>
      <c r="G1559" s="16"/>
      <c r="H1559" s="16"/>
      <c r="I1559" s="16"/>
      <c r="J1559" s="16"/>
      <c r="K1559" s="16"/>
      <c r="L1559" s="16"/>
      <c r="M1559" s="16"/>
      <c r="N1559" s="16" t="s">
        <v>2693</v>
      </c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</row>
    <row r="1560" spans="1:27" ht="14.25" customHeight="1" x14ac:dyDescent="0.2">
      <c r="A1560" s="16" t="s">
        <v>2660</v>
      </c>
      <c r="B1560" s="5"/>
      <c r="C1560" s="16"/>
      <c r="D1560" s="7" t="s">
        <v>2439</v>
      </c>
      <c r="E1560" s="16" t="s">
        <v>2712</v>
      </c>
      <c r="F1560" s="16" t="s">
        <v>2691</v>
      </c>
      <c r="G1560" s="16"/>
      <c r="H1560" s="16"/>
      <c r="I1560" s="16"/>
      <c r="J1560" s="16"/>
      <c r="K1560" s="16"/>
      <c r="L1560" s="16"/>
      <c r="M1560" s="16"/>
      <c r="N1560" s="16" t="s">
        <v>63</v>
      </c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  <c r="AA1560" s="16"/>
    </row>
    <row r="1561" spans="1:27" ht="14.25" customHeight="1" x14ac:dyDescent="0.2">
      <c r="A1561" s="16" t="s">
        <v>2660</v>
      </c>
      <c r="B1561" s="5"/>
      <c r="C1561" s="16"/>
      <c r="D1561" s="7" t="s">
        <v>2439</v>
      </c>
      <c r="E1561" s="16" t="s">
        <v>2713</v>
      </c>
      <c r="F1561" s="16" t="s">
        <v>2691</v>
      </c>
      <c r="G1561" s="16"/>
      <c r="H1561" s="16"/>
      <c r="I1561" s="16"/>
      <c r="J1561" s="16"/>
      <c r="K1561" s="16"/>
      <c r="L1561" s="16"/>
      <c r="M1561" s="16"/>
      <c r="N1561" s="16" t="s">
        <v>1081</v>
      </c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</row>
    <row r="1562" spans="1:27" ht="14.25" customHeight="1" x14ac:dyDescent="0.2">
      <c r="A1562" s="16" t="s">
        <v>2660</v>
      </c>
      <c r="B1562" s="5"/>
      <c r="C1562" s="16"/>
      <c r="D1562" s="7" t="s">
        <v>2439</v>
      </c>
      <c r="E1562" s="16" t="s">
        <v>2714</v>
      </c>
      <c r="F1562" s="16" t="s">
        <v>2691</v>
      </c>
      <c r="G1562" s="16"/>
      <c r="H1562" s="16"/>
      <c r="I1562" s="16"/>
      <c r="J1562" s="16"/>
      <c r="K1562" s="16"/>
      <c r="L1562" s="16"/>
      <c r="M1562" s="16"/>
      <c r="N1562" s="16" t="s">
        <v>2715</v>
      </c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</row>
    <row r="1563" spans="1:27" ht="14.25" customHeight="1" x14ac:dyDescent="0.2">
      <c r="A1563" s="16" t="s">
        <v>2660</v>
      </c>
      <c r="B1563" s="5"/>
      <c r="C1563" s="16"/>
      <c r="D1563" s="7" t="s">
        <v>2439</v>
      </c>
      <c r="E1563" s="16" t="s">
        <v>2716</v>
      </c>
      <c r="F1563" s="16" t="s">
        <v>2691</v>
      </c>
      <c r="G1563" s="16"/>
      <c r="H1563" s="16"/>
      <c r="I1563" s="16"/>
      <c r="J1563" s="16"/>
      <c r="K1563" s="16"/>
      <c r="L1563" s="16"/>
      <c r="M1563" s="16"/>
      <c r="N1563" s="16" t="s">
        <v>2715</v>
      </c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</row>
    <row r="1564" spans="1:27" ht="14.25" customHeight="1" x14ac:dyDescent="0.2">
      <c r="A1564" s="16" t="s">
        <v>2660</v>
      </c>
      <c r="B1564" s="5"/>
      <c r="C1564" s="16"/>
      <c r="D1564" s="7" t="s">
        <v>2439</v>
      </c>
      <c r="E1564" s="16" t="s">
        <v>2717</v>
      </c>
      <c r="F1564" s="16" t="s">
        <v>2691</v>
      </c>
      <c r="G1564" s="16"/>
      <c r="H1564" s="16"/>
      <c r="I1564" s="16"/>
      <c r="J1564" s="16"/>
      <c r="K1564" s="16"/>
      <c r="L1564" s="16"/>
      <c r="M1564" s="16"/>
      <c r="N1564" s="16" t="s">
        <v>153</v>
      </c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</row>
    <row r="1565" spans="1:27" ht="14.25" customHeight="1" x14ac:dyDescent="0.2">
      <c r="A1565" s="16" t="s">
        <v>2660</v>
      </c>
      <c r="B1565" s="5"/>
      <c r="C1565" s="16"/>
      <c r="D1565" s="7" t="s">
        <v>2439</v>
      </c>
      <c r="E1565" s="16" t="s">
        <v>2718</v>
      </c>
      <c r="F1565" s="16" t="s">
        <v>2691</v>
      </c>
      <c r="G1565" s="16"/>
      <c r="H1565" s="16"/>
      <c r="I1565" s="16"/>
      <c r="J1565" s="16"/>
      <c r="K1565" s="16"/>
      <c r="L1565" s="16"/>
      <c r="M1565" s="16"/>
      <c r="N1565" s="16" t="s">
        <v>2693</v>
      </c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</row>
    <row r="1566" spans="1:27" ht="14.25" customHeight="1" x14ac:dyDescent="0.2">
      <c r="A1566" s="16" t="s">
        <v>2660</v>
      </c>
      <c r="B1566" s="5"/>
      <c r="C1566" s="16"/>
      <c r="D1566" s="7" t="s">
        <v>2439</v>
      </c>
      <c r="E1566" s="16" t="s">
        <v>2719</v>
      </c>
      <c r="F1566" s="16" t="s">
        <v>2691</v>
      </c>
      <c r="G1566" s="16"/>
      <c r="H1566" s="16"/>
      <c r="I1566" s="16"/>
      <c r="J1566" s="16"/>
      <c r="K1566" s="16"/>
      <c r="L1566" s="16"/>
      <c r="M1566" s="16"/>
      <c r="N1566" s="16" t="s">
        <v>100</v>
      </c>
      <c r="O1566" s="16"/>
      <c r="P1566" s="16"/>
      <c r="Q1566" s="16"/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</row>
    <row r="1567" spans="1:27" ht="14.25" customHeight="1" x14ac:dyDescent="0.2">
      <c r="A1567" s="16" t="s">
        <v>2660</v>
      </c>
      <c r="B1567" s="5"/>
      <c r="C1567" s="16"/>
      <c r="D1567" s="7" t="s">
        <v>2439</v>
      </c>
      <c r="E1567" s="16" t="s">
        <v>2720</v>
      </c>
      <c r="F1567" s="16" t="s">
        <v>2691</v>
      </c>
      <c r="G1567" s="16"/>
      <c r="H1567" s="16"/>
      <c r="I1567" s="16"/>
      <c r="J1567" s="16"/>
      <c r="K1567" s="16"/>
      <c r="L1567" s="16"/>
      <c r="M1567" s="16"/>
      <c r="N1567" s="16" t="s">
        <v>2693</v>
      </c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</row>
    <row r="1568" spans="1:27" ht="14.25" customHeight="1" x14ac:dyDescent="0.2">
      <c r="A1568" s="16" t="s">
        <v>2660</v>
      </c>
      <c r="B1568" s="5"/>
      <c r="C1568" s="16"/>
      <c r="D1568" s="7" t="s">
        <v>2439</v>
      </c>
      <c r="E1568" s="16" t="s">
        <v>2721</v>
      </c>
      <c r="F1568" s="16" t="s">
        <v>2691</v>
      </c>
      <c r="G1568" s="16"/>
      <c r="H1568" s="16"/>
      <c r="I1568" s="16"/>
      <c r="J1568" s="16"/>
      <c r="K1568" s="16"/>
      <c r="L1568" s="16"/>
      <c r="M1568" s="16"/>
      <c r="N1568" s="16" t="s">
        <v>724</v>
      </c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</row>
    <row r="1569" spans="1:27" ht="14.25" customHeight="1" x14ac:dyDescent="0.2">
      <c r="A1569" s="16" t="s">
        <v>2660</v>
      </c>
      <c r="B1569" s="5"/>
      <c r="C1569" s="16"/>
      <c r="D1569" s="7" t="s">
        <v>2439</v>
      </c>
      <c r="E1569" s="16" t="s">
        <v>2722</v>
      </c>
      <c r="F1569" s="16" t="s">
        <v>2691</v>
      </c>
      <c r="G1569" s="16"/>
      <c r="H1569" s="16"/>
      <c r="I1569" s="16"/>
      <c r="J1569" s="16"/>
      <c r="K1569" s="16"/>
      <c r="L1569" s="16"/>
      <c r="M1569" s="16"/>
      <c r="N1569" s="16" t="s">
        <v>1740</v>
      </c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  <c r="AA1569" s="16"/>
    </row>
    <row r="1570" spans="1:27" ht="14.25" customHeight="1" x14ac:dyDescent="0.2">
      <c r="A1570" s="16" t="s">
        <v>2660</v>
      </c>
      <c r="B1570" s="5"/>
      <c r="C1570" s="16"/>
      <c r="D1570" s="7" t="s">
        <v>2439</v>
      </c>
      <c r="E1570" s="16" t="s">
        <v>2723</v>
      </c>
      <c r="F1570" s="16" t="s">
        <v>2691</v>
      </c>
      <c r="G1570" s="16"/>
      <c r="H1570" s="16"/>
      <c r="I1570" s="16"/>
      <c r="J1570" s="16"/>
      <c r="K1570" s="16"/>
      <c r="L1570" s="16"/>
      <c r="M1570" s="16"/>
      <c r="N1570" s="16" t="s">
        <v>240</v>
      </c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</row>
    <row r="1571" spans="1:27" ht="14.25" customHeight="1" x14ac:dyDescent="0.2">
      <c r="A1571" s="16" t="s">
        <v>2660</v>
      </c>
      <c r="B1571" s="5"/>
      <c r="C1571" s="16"/>
      <c r="D1571" s="7" t="s">
        <v>2439</v>
      </c>
      <c r="E1571" s="16" t="s">
        <v>2724</v>
      </c>
      <c r="F1571" s="16" t="s">
        <v>2691</v>
      </c>
      <c r="G1571" s="16"/>
      <c r="H1571" s="16"/>
      <c r="I1571" s="16"/>
      <c r="J1571" s="16"/>
      <c r="K1571" s="16"/>
      <c r="L1571" s="16"/>
      <c r="M1571" s="16"/>
      <c r="N1571" s="16" t="s">
        <v>1008</v>
      </c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</row>
    <row r="1572" spans="1:27" ht="14.25" customHeight="1" x14ac:dyDescent="0.2">
      <c r="A1572" s="16" t="s">
        <v>2660</v>
      </c>
      <c r="B1572" s="5"/>
      <c r="C1572" s="16"/>
      <c r="D1572" s="7" t="s">
        <v>2439</v>
      </c>
      <c r="E1572" s="16" t="s">
        <v>2725</v>
      </c>
      <c r="F1572" s="16" t="s">
        <v>2691</v>
      </c>
      <c r="G1572" s="16"/>
      <c r="H1572" s="16"/>
      <c r="I1572" s="16"/>
      <c r="J1572" s="16"/>
      <c r="K1572" s="16"/>
      <c r="L1572" s="16"/>
      <c r="M1572" s="16"/>
      <c r="N1572" s="16" t="s">
        <v>2726</v>
      </c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</row>
    <row r="1573" spans="1:27" ht="14.25" customHeight="1" x14ac:dyDescent="0.2">
      <c r="A1573" s="16" t="s">
        <v>2660</v>
      </c>
      <c r="B1573" s="5"/>
      <c r="C1573" s="16"/>
      <c r="D1573" s="7" t="s">
        <v>2439</v>
      </c>
      <c r="E1573" s="16" t="s">
        <v>2727</v>
      </c>
      <c r="F1573" s="16" t="s">
        <v>2691</v>
      </c>
      <c r="G1573" s="16"/>
      <c r="H1573" s="16"/>
      <c r="I1573" s="16"/>
      <c r="J1573" s="16"/>
      <c r="K1573" s="16"/>
      <c r="L1573" s="16"/>
      <c r="M1573" s="16"/>
      <c r="N1573" s="16" t="s">
        <v>71</v>
      </c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  <c r="AA1573" s="16"/>
    </row>
    <row r="1574" spans="1:27" ht="14.25" customHeight="1" x14ac:dyDescent="0.2">
      <c r="A1574" s="16" t="s">
        <v>2660</v>
      </c>
      <c r="B1574" s="5"/>
      <c r="C1574" s="16"/>
      <c r="D1574" s="7" t="s">
        <v>2439</v>
      </c>
      <c r="E1574" s="16" t="s">
        <v>2728</v>
      </c>
      <c r="F1574" s="16" t="s">
        <v>2691</v>
      </c>
      <c r="G1574" s="16"/>
      <c r="H1574" s="16"/>
      <c r="I1574" s="16"/>
      <c r="J1574" s="16"/>
      <c r="K1574" s="16"/>
      <c r="L1574" s="16"/>
      <c r="M1574" s="16"/>
      <c r="N1574" s="16" t="s">
        <v>550</v>
      </c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</row>
    <row r="1575" spans="1:27" ht="14.25" customHeight="1" x14ac:dyDescent="0.2">
      <c r="A1575" s="16" t="s">
        <v>2660</v>
      </c>
      <c r="B1575" s="5"/>
      <c r="C1575" s="16"/>
      <c r="D1575" s="7" t="s">
        <v>2439</v>
      </c>
      <c r="E1575" s="16" t="s">
        <v>2729</v>
      </c>
      <c r="F1575" s="16" t="s">
        <v>2691</v>
      </c>
      <c r="G1575" s="16"/>
      <c r="H1575" s="16"/>
      <c r="I1575" s="16"/>
      <c r="J1575" s="16"/>
      <c r="K1575" s="16"/>
      <c r="L1575" s="16"/>
      <c r="M1575" s="16"/>
      <c r="N1575" s="16" t="s">
        <v>1002</v>
      </c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</row>
    <row r="1576" spans="1:27" ht="14.25" customHeight="1" x14ac:dyDescent="0.2">
      <c r="A1576" s="16" t="s">
        <v>2660</v>
      </c>
      <c r="B1576" s="5"/>
      <c r="C1576" s="16"/>
      <c r="D1576" s="7" t="s">
        <v>2439</v>
      </c>
      <c r="E1576" s="16" t="s">
        <v>2730</v>
      </c>
      <c r="F1576" s="16" t="s">
        <v>2691</v>
      </c>
      <c r="G1576" s="16"/>
      <c r="H1576" s="16"/>
      <c r="I1576" s="16"/>
      <c r="J1576" s="16"/>
      <c r="K1576" s="16"/>
      <c r="L1576" s="16"/>
      <c r="M1576" s="16"/>
      <c r="N1576" s="16" t="s">
        <v>147</v>
      </c>
      <c r="O1576" s="16"/>
      <c r="P1576" s="16"/>
      <c r="Q1576" s="16"/>
      <c r="R1576" s="16"/>
      <c r="S1576" s="16"/>
      <c r="T1576" s="16"/>
      <c r="U1576" s="16"/>
      <c r="V1576" s="16"/>
      <c r="W1576" s="16"/>
      <c r="X1576" s="16"/>
      <c r="Y1576" s="16"/>
      <c r="Z1576" s="16"/>
      <c r="AA1576" s="16"/>
    </row>
    <row r="1577" spans="1:27" ht="14.25" customHeight="1" x14ac:dyDescent="0.2">
      <c r="A1577" s="16" t="s">
        <v>2660</v>
      </c>
      <c r="B1577" s="5"/>
      <c r="C1577" s="16"/>
      <c r="D1577" s="7" t="s">
        <v>2439</v>
      </c>
      <c r="E1577" s="16" t="s">
        <v>2731</v>
      </c>
      <c r="F1577" s="16" t="s">
        <v>2691</v>
      </c>
      <c r="G1577" s="16"/>
      <c r="H1577" s="16"/>
      <c r="I1577" s="16"/>
      <c r="J1577" s="16"/>
      <c r="K1577" s="16"/>
      <c r="L1577" s="16"/>
      <c r="M1577" s="16"/>
      <c r="N1577" s="16" t="s">
        <v>71</v>
      </c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</row>
    <row r="1578" spans="1:27" ht="14.25" customHeight="1" x14ac:dyDescent="0.2">
      <c r="A1578" s="16" t="s">
        <v>2660</v>
      </c>
      <c r="B1578" s="5"/>
      <c r="C1578" s="16"/>
      <c r="D1578" s="7" t="s">
        <v>2439</v>
      </c>
      <c r="E1578" s="16" t="s">
        <v>2732</v>
      </c>
      <c r="F1578" s="16" t="s">
        <v>2691</v>
      </c>
      <c r="G1578" s="16"/>
      <c r="H1578" s="16"/>
      <c r="I1578" s="16"/>
      <c r="J1578" s="16"/>
      <c r="K1578" s="16"/>
      <c r="L1578" s="16"/>
      <c r="M1578" s="16"/>
      <c r="N1578" s="16" t="s">
        <v>724</v>
      </c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</row>
    <row r="1579" spans="1:27" ht="14.25" customHeight="1" x14ac:dyDescent="0.2">
      <c r="A1579" s="16" t="s">
        <v>2660</v>
      </c>
      <c r="B1579" s="5"/>
      <c r="C1579" s="16"/>
      <c r="D1579" s="7" t="s">
        <v>2439</v>
      </c>
      <c r="E1579" s="16" t="s">
        <v>2733</v>
      </c>
      <c r="F1579" s="16" t="s">
        <v>2691</v>
      </c>
      <c r="G1579" s="16"/>
      <c r="H1579" s="16"/>
      <c r="I1579" s="16"/>
      <c r="J1579" s="16"/>
      <c r="K1579" s="16"/>
      <c r="L1579" s="16"/>
      <c r="M1579" s="16"/>
      <c r="N1579" s="16" t="s">
        <v>724</v>
      </c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</row>
    <row r="1580" spans="1:27" ht="14.25" customHeight="1" x14ac:dyDescent="0.2">
      <c r="A1580" s="16" t="s">
        <v>2734</v>
      </c>
      <c r="B1580" s="5"/>
      <c r="C1580" s="16"/>
      <c r="D1580" s="7" t="s">
        <v>2439</v>
      </c>
      <c r="E1580" s="16" t="s">
        <v>2735</v>
      </c>
      <c r="F1580" s="16" t="s">
        <v>2691</v>
      </c>
      <c r="G1580" s="16"/>
      <c r="H1580" s="16"/>
      <c r="I1580" s="16"/>
      <c r="J1580" s="16"/>
      <c r="K1580" s="16"/>
      <c r="L1580" s="16"/>
      <c r="M1580" s="16"/>
      <c r="N1580" s="16" t="s">
        <v>2476</v>
      </c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</row>
    <row r="1581" spans="1:27" ht="14.25" customHeight="1" x14ac:dyDescent="0.2">
      <c r="A1581" s="16" t="s">
        <v>2734</v>
      </c>
      <c r="B1581" s="5"/>
      <c r="C1581" s="16"/>
      <c r="D1581" s="7" t="s">
        <v>2439</v>
      </c>
      <c r="E1581" s="16" t="s">
        <v>2736</v>
      </c>
      <c r="F1581" s="16" t="s">
        <v>2691</v>
      </c>
      <c r="G1581" s="16"/>
      <c r="H1581" s="16"/>
      <c r="I1581" s="16"/>
      <c r="J1581" s="16"/>
      <c r="K1581" s="16"/>
      <c r="L1581" s="16"/>
      <c r="M1581" s="16"/>
      <c r="N1581" s="16" t="s">
        <v>724</v>
      </c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</row>
    <row r="1582" spans="1:27" ht="14.25" customHeight="1" x14ac:dyDescent="0.2">
      <c r="A1582" s="16" t="s">
        <v>2734</v>
      </c>
      <c r="B1582" s="5"/>
      <c r="C1582" s="16"/>
      <c r="D1582" s="7" t="s">
        <v>2439</v>
      </c>
      <c r="E1582" s="16" t="s">
        <v>1790</v>
      </c>
      <c r="F1582" s="16" t="s">
        <v>2691</v>
      </c>
      <c r="G1582" s="16"/>
      <c r="H1582" s="16"/>
      <c r="I1582" s="16"/>
      <c r="J1582" s="16"/>
      <c r="K1582" s="16"/>
      <c r="L1582" s="16"/>
      <c r="M1582" s="16"/>
      <c r="N1582" s="16" t="s">
        <v>240</v>
      </c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  <c r="AA1582" s="16"/>
    </row>
    <row r="1583" spans="1:27" ht="14.25" customHeight="1" x14ac:dyDescent="0.2">
      <c r="A1583" s="16" t="s">
        <v>2734</v>
      </c>
      <c r="B1583" s="5"/>
      <c r="C1583" s="16"/>
      <c r="D1583" s="7" t="s">
        <v>2439</v>
      </c>
      <c r="E1583" s="16" t="s">
        <v>2737</v>
      </c>
      <c r="F1583" s="16" t="s">
        <v>2691</v>
      </c>
      <c r="G1583" s="16"/>
      <c r="H1583" s="16"/>
      <c r="I1583" s="16"/>
      <c r="J1583" s="16"/>
      <c r="K1583" s="16"/>
      <c r="L1583" s="16"/>
      <c r="M1583" s="16"/>
      <c r="N1583" s="16" t="s">
        <v>71</v>
      </c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</row>
    <row r="1584" spans="1:27" ht="14.25" customHeight="1" x14ac:dyDescent="0.2">
      <c r="A1584" s="16" t="s">
        <v>2734</v>
      </c>
      <c r="B1584" s="5"/>
      <c r="C1584" s="16"/>
      <c r="D1584" s="7" t="s">
        <v>2439</v>
      </c>
      <c r="E1584" s="16" t="s">
        <v>2738</v>
      </c>
      <c r="F1584" s="16" t="s">
        <v>2691</v>
      </c>
      <c r="G1584" s="16"/>
      <c r="H1584" s="16"/>
      <c r="I1584" s="16"/>
      <c r="J1584" s="16"/>
      <c r="K1584" s="16"/>
      <c r="L1584" s="16"/>
      <c r="M1584" s="16"/>
      <c r="N1584" s="16" t="s">
        <v>2693</v>
      </c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</row>
    <row r="1585" spans="1:27" ht="14.25" customHeight="1" x14ac:dyDescent="0.2">
      <c r="A1585" s="16" t="s">
        <v>2734</v>
      </c>
      <c r="B1585" s="5"/>
      <c r="C1585" s="16"/>
      <c r="D1585" s="7" t="s">
        <v>2439</v>
      </c>
      <c r="E1585" s="16" t="s">
        <v>2739</v>
      </c>
      <c r="F1585" s="16" t="s">
        <v>2691</v>
      </c>
      <c r="G1585" s="16"/>
      <c r="H1585" s="16"/>
      <c r="I1585" s="16"/>
      <c r="J1585" s="16"/>
      <c r="K1585" s="16"/>
      <c r="L1585" s="16"/>
      <c r="M1585" s="16"/>
      <c r="N1585" s="16" t="s">
        <v>367</v>
      </c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</row>
    <row r="1586" spans="1:27" ht="14.25" customHeight="1" x14ac:dyDescent="0.2">
      <c r="A1586" s="16" t="s">
        <v>2734</v>
      </c>
      <c r="B1586" s="5"/>
      <c r="C1586" s="16"/>
      <c r="D1586" s="7" t="s">
        <v>2439</v>
      </c>
      <c r="E1586" s="16" t="s">
        <v>2740</v>
      </c>
      <c r="F1586" s="16" t="s">
        <v>2691</v>
      </c>
      <c r="G1586" s="16"/>
      <c r="H1586" s="16"/>
      <c r="I1586" s="16"/>
      <c r="J1586" s="16"/>
      <c r="K1586" s="16"/>
      <c r="L1586" s="16"/>
      <c r="M1586" s="16"/>
      <c r="N1586" s="16" t="s">
        <v>1524</v>
      </c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</row>
    <row r="1587" spans="1:27" ht="14.25" customHeight="1" x14ac:dyDescent="0.2">
      <c r="A1587" s="16" t="s">
        <v>2734</v>
      </c>
      <c r="B1587" s="5"/>
      <c r="C1587" s="16"/>
      <c r="D1587" s="7" t="s">
        <v>2439</v>
      </c>
      <c r="E1587" s="16" t="s">
        <v>2741</v>
      </c>
      <c r="F1587" s="16" t="s">
        <v>2691</v>
      </c>
      <c r="G1587" s="16"/>
      <c r="H1587" s="16"/>
      <c r="I1587" s="16"/>
      <c r="J1587" s="16"/>
      <c r="K1587" s="16"/>
      <c r="L1587" s="16"/>
      <c r="M1587" s="16"/>
      <c r="N1587" s="16" t="s">
        <v>1315</v>
      </c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</row>
    <row r="1588" spans="1:27" ht="14.25" customHeight="1" x14ac:dyDescent="0.2">
      <c r="A1588" s="16" t="s">
        <v>2734</v>
      </c>
      <c r="B1588" s="5"/>
      <c r="C1588" s="16"/>
      <c r="D1588" s="7" t="s">
        <v>2439</v>
      </c>
      <c r="E1588" s="16" t="s">
        <v>2742</v>
      </c>
      <c r="F1588" s="16" t="s">
        <v>2691</v>
      </c>
      <c r="G1588" s="16"/>
      <c r="H1588" s="16"/>
      <c r="I1588" s="16"/>
      <c r="J1588" s="16"/>
      <c r="K1588" s="16"/>
      <c r="L1588" s="16"/>
      <c r="M1588" s="16"/>
      <c r="N1588" s="16" t="s">
        <v>151</v>
      </c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</row>
    <row r="1589" spans="1:27" ht="14.25" customHeight="1" x14ac:dyDescent="0.2">
      <c r="A1589" s="16" t="s">
        <v>2734</v>
      </c>
      <c r="B1589" s="5"/>
      <c r="C1589" s="16"/>
      <c r="D1589" s="7" t="s">
        <v>2439</v>
      </c>
      <c r="E1589" s="16" t="s">
        <v>2743</v>
      </c>
      <c r="F1589" s="16" t="s">
        <v>2691</v>
      </c>
      <c r="G1589" s="16"/>
      <c r="H1589" s="16"/>
      <c r="I1589" s="16"/>
      <c r="J1589" s="16"/>
      <c r="K1589" s="16"/>
      <c r="L1589" s="16"/>
      <c r="M1589" s="16"/>
      <c r="N1589" s="16" t="s">
        <v>2693</v>
      </c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</row>
    <row r="1590" spans="1:27" ht="14.25" customHeight="1" x14ac:dyDescent="0.2">
      <c r="A1590" s="16" t="s">
        <v>2734</v>
      </c>
      <c r="B1590" s="5"/>
      <c r="C1590" s="16"/>
      <c r="D1590" s="7" t="s">
        <v>2439</v>
      </c>
      <c r="E1590" s="16" t="s">
        <v>2744</v>
      </c>
      <c r="F1590" s="16" t="s">
        <v>2691</v>
      </c>
      <c r="G1590" s="16"/>
      <c r="H1590" s="16"/>
      <c r="I1590" s="16"/>
      <c r="J1590" s="16"/>
      <c r="K1590" s="16"/>
      <c r="L1590" s="16"/>
      <c r="M1590" s="16"/>
      <c r="N1590" s="16" t="s">
        <v>325</v>
      </c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</row>
    <row r="1591" spans="1:27" ht="14.25" customHeight="1" x14ac:dyDescent="0.2">
      <c r="A1591" s="16" t="s">
        <v>2734</v>
      </c>
      <c r="B1591" s="5"/>
      <c r="C1591" s="16"/>
      <c r="D1591" s="7" t="s">
        <v>2439</v>
      </c>
      <c r="E1591" s="16" t="s">
        <v>2745</v>
      </c>
      <c r="F1591" s="16" t="s">
        <v>2691</v>
      </c>
      <c r="G1591" s="16"/>
      <c r="H1591" s="16"/>
      <c r="I1591" s="16"/>
      <c r="J1591" s="16"/>
      <c r="K1591" s="16"/>
      <c r="L1591" s="16"/>
      <c r="M1591" s="16"/>
      <c r="N1591" s="16" t="s">
        <v>347</v>
      </c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</row>
    <row r="1592" spans="1:27" ht="14.25" customHeight="1" x14ac:dyDescent="0.2">
      <c r="A1592" s="16" t="s">
        <v>2734</v>
      </c>
      <c r="B1592" s="5"/>
      <c r="C1592" s="16"/>
      <c r="D1592" s="7" t="s">
        <v>2439</v>
      </c>
      <c r="E1592" s="16" t="s">
        <v>2746</v>
      </c>
      <c r="F1592" s="16" t="s">
        <v>2691</v>
      </c>
      <c r="G1592" s="16"/>
      <c r="H1592" s="16"/>
      <c r="I1592" s="16"/>
      <c r="J1592" s="16"/>
      <c r="K1592" s="16"/>
      <c r="L1592" s="16"/>
      <c r="M1592" s="16"/>
      <c r="N1592" s="16" t="s">
        <v>1759</v>
      </c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</row>
    <row r="1593" spans="1:27" ht="14.25" customHeight="1" x14ac:dyDescent="0.2">
      <c r="A1593" s="16" t="s">
        <v>2734</v>
      </c>
      <c r="B1593" s="5"/>
      <c r="C1593" s="16"/>
      <c r="D1593" s="7" t="s">
        <v>2439</v>
      </c>
      <c r="E1593" s="16" t="s">
        <v>2747</v>
      </c>
      <c r="F1593" s="16" t="s">
        <v>2691</v>
      </c>
      <c r="G1593" s="16"/>
      <c r="H1593" s="16"/>
      <c r="I1593" s="16"/>
      <c r="J1593" s="16"/>
      <c r="K1593" s="16"/>
      <c r="L1593" s="16"/>
      <c r="M1593" s="16"/>
      <c r="N1593" s="16" t="s">
        <v>2543</v>
      </c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</row>
    <row r="1594" spans="1:27" ht="14.25" customHeight="1" x14ac:dyDescent="0.2">
      <c r="A1594" s="16" t="s">
        <v>2734</v>
      </c>
      <c r="B1594" s="5"/>
      <c r="C1594" s="16"/>
      <c r="D1594" s="7" t="s">
        <v>2439</v>
      </c>
      <c r="E1594" s="16" t="s">
        <v>2748</v>
      </c>
      <c r="F1594" s="16" t="s">
        <v>2691</v>
      </c>
      <c r="G1594" s="16"/>
      <c r="H1594" s="16"/>
      <c r="I1594" s="16"/>
      <c r="J1594" s="16"/>
      <c r="K1594" s="16"/>
      <c r="L1594" s="16"/>
      <c r="M1594" s="16"/>
      <c r="N1594" s="16" t="s">
        <v>367</v>
      </c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</row>
    <row r="1595" spans="1:27" ht="14.25" customHeight="1" x14ac:dyDescent="0.2">
      <c r="A1595" s="16" t="s">
        <v>2734</v>
      </c>
      <c r="B1595" s="5"/>
      <c r="C1595" s="16"/>
      <c r="D1595" s="7" t="s">
        <v>2439</v>
      </c>
      <c r="E1595" s="16" t="s">
        <v>2749</v>
      </c>
      <c r="F1595" s="16" t="s">
        <v>2691</v>
      </c>
      <c r="G1595" s="16"/>
      <c r="H1595" s="16"/>
      <c r="I1595" s="16"/>
      <c r="J1595" s="16"/>
      <c r="K1595" s="16"/>
      <c r="L1595" s="16"/>
      <c r="M1595" s="16"/>
      <c r="N1595" s="16" t="s">
        <v>724</v>
      </c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</row>
    <row r="1596" spans="1:27" ht="14.25" customHeight="1" x14ac:dyDescent="0.2">
      <c r="A1596" s="16" t="s">
        <v>2734</v>
      </c>
      <c r="B1596" s="5"/>
      <c r="C1596" s="16"/>
      <c r="D1596" s="7" t="s">
        <v>2439</v>
      </c>
      <c r="E1596" s="16" t="s">
        <v>2750</v>
      </c>
      <c r="F1596" s="16" t="s">
        <v>2691</v>
      </c>
      <c r="G1596" s="16"/>
      <c r="H1596" s="16"/>
      <c r="I1596" s="16"/>
      <c r="J1596" s="16"/>
      <c r="K1596" s="16"/>
      <c r="L1596" s="16"/>
      <c r="M1596" s="16"/>
      <c r="N1596" s="16" t="s">
        <v>2751</v>
      </c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  <c r="Z1596" s="16"/>
      <c r="AA1596" s="16"/>
    </row>
    <row r="1597" spans="1:27" ht="14.25" customHeight="1" x14ac:dyDescent="0.2">
      <c r="A1597" s="16" t="s">
        <v>2734</v>
      </c>
      <c r="B1597" s="5"/>
      <c r="C1597" s="16"/>
      <c r="D1597" s="7" t="s">
        <v>2439</v>
      </c>
      <c r="E1597" s="16" t="s">
        <v>2752</v>
      </c>
      <c r="F1597" s="16" t="s">
        <v>2691</v>
      </c>
      <c r="G1597" s="16"/>
      <c r="H1597" s="16"/>
      <c r="I1597" s="16"/>
      <c r="J1597" s="16"/>
      <c r="K1597" s="16"/>
      <c r="L1597" s="16"/>
      <c r="M1597" s="16"/>
      <c r="N1597" s="16" t="s">
        <v>1079</v>
      </c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  <c r="Z1597" s="16"/>
      <c r="AA1597" s="16"/>
    </row>
    <row r="1598" spans="1:27" ht="14.25" customHeight="1" x14ac:dyDescent="0.2">
      <c r="A1598" s="16" t="s">
        <v>2734</v>
      </c>
      <c r="B1598" s="5"/>
      <c r="C1598" s="16"/>
      <c r="D1598" s="7" t="s">
        <v>2439</v>
      </c>
      <c r="E1598" s="16" t="s">
        <v>2753</v>
      </c>
      <c r="F1598" s="16" t="s">
        <v>2691</v>
      </c>
      <c r="G1598" s="16"/>
      <c r="H1598" s="16"/>
      <c r="I1598" s="16"/>
      <c r="J1598" s="16"/>
      <c r="K1598" s="16"/>
      <c r="L1598" s="16"/>
      <c r="M1598" s="16"/>
      <c r="N1598" s="16" t="s">
        <v>84</v>
      </c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</row>
    <row r="1599" spans="1:27" ht="14.25" customHeight="1" x14ac:dyDescent="0.2">
      <c r="A1599" s="16" t="s">
        <v>2734</v>
      </c>
      <c r="B1599" s="5"/>
      <c r="C1599" s="16"/>
      <c r="D1599" s="7" t="s">
        <v>2439</v>
      </c>
      <c r="E1599" s="16" t="s">
        <v>2754</v>
      </c>
      <c r="F1599" s="16" t="s">
        <v>2691</v>
      </c>
      <c r="G1599" s="16"/>
      <c r="H1599" s="16"/>
      <c r="I1599" s="16"/>
      <c r="J1599" s="16"/>
      <c r="K1599" s="16"/>
      <c r="L1599" s="16"/>
      <c r="M1599" s="16"/>
      <c r="N1599" s="16" t="s">
        <v>2755</v>
      </c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</row>
    <row r="1600" spans="1:27" ht="14.25" customHeight="1" x14ac:dyDescent="0.2">
      <c r="A1600" s="16" t="s">
        <v>2734</v>
      </c>
      <c r="B1600" s="5" t="b">
        <v>1</v>
      </c>
      <c r="C1600" s="16"/>
      <c r="D1600" s="7" t="s">
        <v>2439</v>
      </c>
      <c r="E1600" s="16" t="s">
        <v>2756</v>
      </c>
      <c r="F1600" s="16" t="s">
        <v>2691</v>
      </c>
      <c r="G1600" s="16"/>
      <c r="H1600" s="16"/>
      <c r="I1600" s="16"/>
      <c r="J1600" s="16"/>
      <c r="K1600" s="16"/>
      <c r="L1600" s="16"/>
      <c r="M1600" s="16"/>
      <c r="N1600" s="16" t="s">
        <v>996</v>
      </c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</row>
    <row r="1601" spans="1:27" ht="14.25" customHeight="1" x14ac:dyDescent="0.2">
      <c r="A1601" s="16" t="s">
        <v>2734</v>
      </c>
      <c r="B1601" s="5"/>
      <c r="C1601" s="16"/>
      <c r="D1601" s="7" t="s">
        <v>2439</v>
      </c>
      <c r="E1601" s="16" t="s">
        <v>2757</v>
      </c>
      <c r="F1601" s="16" t="s">
        <v>2758</v>
      </c>
      <c r="G1601" s="16"/>
      <c r="H1601" s="16"/>
      <c r="I1601" s="16"/>
      <c r="J1601" s="16"/>
      <c r="K1601" s="16"/>
      <c r="L1601" s="16"/>
      <c r="M1601" s="16"/>
      <c r="N1601" s="16" t="s">
        <v>2693</v>
      </c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</row>
    <row r="1602" spans="1:27" ht="14.25" customHeight="1" x14ac:dyDescent="0.2">
      <c r="A1602" s="16" t="s">
        <v>2734</v>
      </c>
      <c r="B1602" s="5"/>
      <c r="C1602" s="16"/>
      <c r="D1602" s="7" t="s">
        <v>2439</v>
      </c>
      <c r="E1602" s="16" t="s">
        <v>2759</v>
      </c>
      <c r="F1602" s="16" t="s">
        <v>1417</v>
      </c>
      <c r="G1602" s="16"/>
      <c r="H1602" s="16"/>
      <c r="I1602" s="16"/>
      <c r="J1602" s="16"/>
      <c r="K1602" s="16"/>
      <c r="L1602" s="16"/>
      <c r="M1602" s="16"/>
      <c r="N1602" s="16" t="s">
        <v>992</v>
      </c>
      <c r="O1602" s="16"/>
      <c r="P1602" s="16"/>
      <c r="Q1602" s="16"/>
      <c r="R1602" s="16"/>
      <c r="S1602" s="16"/>
      <c r="T1602" s="16"/>
      <c r="U1602" s="16"/>
      <c r="V1602" s="16"/>
      <c r="W1602" s="16"/>
      <c r="X1602" s="16"/>
      <c r="Y1602" s="16"/>
      <c r="Z1602" s="16"/>
      <c r="AA1602" s="16"/>
    </row>
    <row r="1603" spans="1:27" ht="14.25" customHeight="1" x14ac:dyDescent="0.2">
      <c r="A1603" s="16" t="s">
        <v>2734</v>
      </c>
      <c r="B1603" s="5"/>
      <c r="C1603" s="16"/>
      <c r="D1603" s="7" t="s">
        <v>2439</v>
      </c>
      <c r="E1603" s="16" t="s">
        <v>2760</v>
      </c>
      <c r="F1603" s="16" t="s">
        <v>1417</v>
      </c>
      <c r="G1603" s="16"/>
      <c r="H1603" s="16"/>
      <c r="I1603" s="16"/>
      <c r="J1603" s="16"/>
      <c r="K1603" s="16"/>
      <c r="L1603" s="16"/>
      <c r="M1603" s="16"/>
      <c r="N1603" s="16" t="s">
        <v>86</v>
      </c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</row>
    <row r="1604" spans="1:27" ht="14.25" customHeight="1" x14ac:dyDescent="0.2">
      <c r="A1604" s="16" t="s">
        <v>2734</v>
      </c>
      <c r="B1604" s="5"/>
      <c r="C1604" s="16"/>
      <c r="D1604" s="7" t="s">
        <v>2439</v>
      </c>
      <c r="E1604" s="16" t="s">
        <v>2761</v>
      </c>
      <c r="F1604" s="16" t="s">
        <v>1417</v>
      </c>
      <c r="G1604" s="16"/>
      <c r="H1604" s="16"/>
      <c r="I1604" s="16"/>
      <c r="J1604" s="16"/>
      <c r="K1604" s="16"/>
      <c r="L1604" s="16"/>
      <c r="M1604" s="16"/>
      <c r="N1604" s="16" t="s">
        <v>2693</v>
      </c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</row>
    <row r="1605" spans="1:27" ht="14.25" customHeight="1" x14ac:dyDescent="0.2">
      <c r="A1605" s="16" t="s">
        <v>2734</v>
      </c>
      <c r="B1605" s="5"/>
      <c r="C1605" s="16"/>
      <c r="D1605" s="7" t="s">
        <v>2439</v>
      </c>
      <c r="E1605" s="16" t="s">
        <v>2762</v>
      </c>
      <c r="F1605" s="16" t="s">
        <v>1417</v>
      </c>
      <c r="G1605" s="16"/>
      <c r="H1605" s="16"/>
      <c r="I1605" s="16"/>
      <c r="J1605" s="16"/>
      <c r="K1605" s="16"/>
      <c r="L1605" s="16"/>
      <c r="M1605" s="16"/>
      <c r="N1605" s="16" t="s">
        <v>2763</v>
      </c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</row>
    <row r="1606" spans="1:27" ht="14.25" customHeight="1" x14ac:dyDescent="0.2">
      <c r="A1606" s="16" t="s">
        <v>2734</v>
      </c>
      <c r="B1606" s="5"/>
      <c r="C1606" s="16"/>
      <c r="D1606" s="7" t="s">
        <v>2439</v>
      </c>
      <c r="E1606" s="16" t="s">
        <v>2764</v>
      </c>
      <c r="F1606" s="16" t="s">
        <v>1417</v>
      </c>
      <c r="G1606" s="16"/>
      <c r="H1606" s="16"/>
      <c r="I1606" s="16"/>
      <c r="J1606" s="16"/>
      <c r="K1606" s="16"/>
      <c r="L1606" s="16"/>
      <c r="M1606" s="16"/>
      <c r="N1606" s="16" t="s">
        <v>2765</v>
      </c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</row>
    <row r="1607" spans="1:27" ht="14.25" customHeight="1" x14ac:dyDescent="0.2">
      <c r="A1607" s="16" t="s">
        <v>2734</v>
      </c>
      <c r="B1607" s="5"/>
      <c r="C1607" s="16"/>
      <c r="D1607" s="7" t="s">
        <v>2439</v>
      </c>
      <c r="E1607" s="16" t="s">
        <v>2766</v>
      </c>
      <c r="F1607" s="16" t="s">
        <v>2767</v>
      </c>
      <c r="G1607" s="16"/>
      <c r="H1607" s="16"/>
      <c r="I1607" s="16"/>
      <c r="J1607" s="16"/>
      <c r="K1607" s="16"/>
      <c r="L1607" s="16"/>
      <c r="M1607" s="16"/>
      <c r="N1607" s="16" t="s">
        <v>1002</v>
      </c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</row>
    <row r="1608" spans="1:27" ht="14.25" customHeight="1" x14ac:dyDescent="0.2">
      <c r="A1608" s="16" t="s">
        <v>2734</v>
      </c>
      <c r="B1608" s="5"/>
      <c r="C1608" s="16"/>
      <c r="D1608" s="7" t="s">
        <v>2439</v>
      </c>
      <c r="E1608" s="16" t="s">
        <v>2768</v>
      </c>
      <c r="F1608" s="16" t="s">
        <v>2769</v>
      </c>
      <c r="G1608" s="16"/>
      <c r="H1608" s="16"/>
      <c r="I1608" s="16"/>
      <c r="J1608" s="16"/>
      <c r="K1608" s="16"/>
      <c r="L1608" s="16"/>
      <c r="M1608" s="16"/>
      <c r="N1608" s="16" t="s">
        <v>1002</v>
      </c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</row>
    <row r="1609" spans="1:27" ht="14.25" customHeight="1" x14ac:dyDescent="0.2">
      <c r="A1609" s="16" t="s">
        <v>2734</v>
      </c>
      <c r="B1609" s="5"/>
      <c r="C1609" s="16"/>
      <c r="D1609" s="7" t="s">
        <v>2439</v>
      </c>
      <c r="E1609" s="16" t="s">
        <v>2770</v>
      </c>
      <c r="F1609" s="16" t="s">
        <v>2771</v>
      </c>
      <c r="G1609" s="16"/>
      <c r="H1609" s="16"/>
      <c r="I1609" s="16"/>
      <c r="J1609" s="16"/>
      <c r="K1609" s="16"/>
      <c r="L1609" s="16"/>
      <c r="M1609" s="16"/>
      <c r="N1609" s="16" t="s">
        <v>550</v>
      </c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</row>
    <row r="1610" spans="1:27" ht="14.25" customHeight="1" x14ac:dyDescent="0.2">
      <c r="A1610" s="16" t="s">
        <v>2734</v>
      </c>
      <c r="B1610" s="5"/>
      <c r="C1610" s="16"/>
      <c r="D1610" s="7" t="s">
        <v>2439</v>
      </c>
      <c r="E1610" s="16" t="s">
        <v>2772</v>
      </c>
      <c r="F1610" s="16" t="s">
        <v>2771</v>
      </c>
      <c r="G1610" s="16"/>
      <c r="H1610" s="16"/>
      <c r="I1610" s="16"/>
      <c r="J1610" s="16"/>
      <c r="K1610" s="16"/>
      <c r="L1610" s="16"/>
      <c r="M1610" s="16"/>
      <c r="N1610" s="16" t="s">
        <v>2773</v>
      </c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</row>
    <row r="1611" spans="1:27" ht="14.25" customHeight="1" x14ac:dyDescent="0.2">
      <c r="A1611" s="16" t="s">
        <v>2734</v>
      </c>
      <c r="B1611" s="5"/>
      <c r="C1611" s="16"/>
      <c r="D1611" s="7" t="s">
        <v>2439</v>
      </c>
      <c r="E1611" s="16" t="s">
        <v>2774</v>
      </c>
      <c r="F1611" s="16" t="s">
        <v>2775</v>
      </c>
      <c r="G1611" s="16"/>
      <c r="H1611" s="16"/>
      <c r="I1611" s="16"/>
      <c r="J1611" s="16"/>
      <c r="K1611" s="16"/>
      <c r="L1611" s="16"/>
      <c r="M1611" s="16"/>
      <c r="N1611" s="16" t="s">
        <v>1002</v>
      </c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</row>
    <row r="1612" spans="1:27" ht="14.25" customHeight="1" x14ac:dyDescent="0.2">
      <c r="A1612" s="16" t="s">
        <v>2734</v>
      </c>
      <c r="B1612" s="5"/>
      <c r="C1612" s="16"/>
      <c r="D1612" s="7" t="s">
        <v>2439</v>
      </c>
      <c r="E1612" s="16" t="s">
        <v>2776</v>
      </c>
      <c r="F1612" s="16" t="s">
        <v>2777</v>
      </c>
      <c r="G1612" s="16"/>
      <c r="H1612" s="16"/>
      <c r="I1612" s="16"/>
      <c r="J1612" s="16"/>
      <c r="K1612" s="16"/>
      <c r="L1612" s="16"/>
      <c r="M1612" s="16"/>
      <c r="N1612" s="16" t="s">
        <v>1002</v>
      </c>
      <c r="O1612" s="16"/>
      <c r="P1612" s="16"/>
      <c r="Q1612" s="16"/>
      <c r="R1612" s="16"/>
      <c r="S1612" s="16"/>
      <c r="T1612" s="16"/>
      <c r="U1612" s="16"/>
      <c r="V1612" s="16"/>
      <c r="W1612" s="16"/>
      <c r="X1612" s="16"/>
      <c r="Y1612" s="16"/>
      <c r="Z1612" s="16"/>
      <c r="AA1612" s="16"/>
    </row>
    <row r="1613" spans="1:27" ht="14.25" customHeight="1" x14ac:dyDescent="0.2">
      <c r="A1613" s="16" t="s">
        <v>2734</v>
      </c>
      <c r="B1613" s="5"/>
      <c r="C1613" s="16"/>
      <c r="D1613" s="7" t="s">
        <v>2439</v>
      </c>
      <c r="E1613" s="16" t="s">
        <v>2778</v>
      </c>
      <c r="F1613" s="16" t="s">
        <v>2777</v>
      </c>
      <c r="G1613" s="16"/>
      <c r="H1613" s="16"/>
      <c r="I1613" s="16"/>
      <c r="J1613" s="16"/>
      <c r="K1613" s="16"/>
      <c r="L1613" s="16"/>
      <c r="M1613" s="16"/>
      <c r="N1613" s="16" t="s">
        <v>2779</v>
      </c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</row>
    <row r="1614" spans="1:27" ht="14.25" customHeight="1" x14ac:dyDescent="0.2">
      <c r="A1614" s="16" t="s">
        <v>2734</v>
      </c>
      <c r="B1614" s="5"/>
      <c r="C1614" s="16"/>
      <c r="D1614" s="7" t="s">
        <v>2439</v>
      </c>
      <c r="E1614" s="16" t="s">
        <v>2780</v>
      </c>
      <c r="F1614" s="16" t="s">
        <v>2781</v>
      </c>
      <c r="G1614" s="16"/>
      <c r="H1614" s="16"/>
      <c r="I1614" s="16"/>
      <c r="J1614" s="16"/>
      <c r="K1614" s="16"/>
      <c r="L1614" s="16"/>
      <c r="M1614" s="16"/>
      <c r="N1614" s="16" t="s">
        <v>2782</v>
      </c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</row>
    <row r="1615" spans="1:27" ht="14.25" customHeight="1" x14ac:dyDescent="0.2">
      <c r="A1615" s="16" t="s">
        <v>2734</v>
      </c>
      <c r="B1615" s="5"/>
      <c r="C1615" s="16"/>
      <c r="D1615" s="7" t="s">
        <v>2439</v>
      </c>
      <c r="E1615" s="16" t="s">
        <v>2783</v>
      </c>
      <c r="F1615" s="16" t="s">
        <v>2784</v>
      </c>
      <c r="G1615" s="16"/>
      <c r="H1615" s="16"/>
      <c r="I1615" s="16"/>
      <c r="J1615" s="16"/>
      <c r="K1615" s="16"/>
      <c r="L1615" s="16"/>
      <c r="M1615" s="16"/>
      <c r="N1615" s="16" t="s">
        <v>115</v>
      </c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</row>
    <row r="1616" spans="1:27" ht="14.25" customHeight="1" x14ac:dyDescent="0.2">
      <c r="A1616" s="16" t="s">
        <v>2734</v>
      </c>
      <c r="B1616" s="5"/>
      <c r="C1616" s="16"/>
      <c r="D1616" s="7" t="s">
        <v>2439</v>
      </c>
      <c r="E1616" s="16" t="s">
        <v>2785</v>
      </c>
      <c r="F1616" s="16" t="s">
        <v>2786</v>
      </c>
      <c r="G1616" s="16"/>
      <c r="H1616" s="16"/>
      <c r="I1616" s="16"/>
      <c r="J1616" s="16"/>
      <c r="K1616" s="16"/>
      <c r="L1616" s="16"/>
      <c r="M1616" s="16"/>
      <c r="N1616" s="16" t="s">
        <v>113</v>
      </c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</row>
    <row r="1617" spans="1:27" ht="14.25" customHeight="1" x14ac:dyDescent="0.2">
      <c r="A1617" s="16" t="s">
        <v>2734</v>
      </c>
      <c r="B1617" s="5"/>
      <c r="C1617" s="16"/>
      <c r="D1617" s="7" t="s">
        <v>2439</v>
      </c>
      <c r="E1617" s="16" t="s">
        <v>2787</v>
      </c>
      <c r="F1617" s="16" t="s">
        <v>2786</v>
      </c>
      <c r="G1617" s="16"/>
      <c r="H1617" s="16"/>
      <c r="I1617" s="16"/>
      <c r="J1617" s="16"/>
      <c r="K1617" s="16"/>
      <c r="L1617" s="16"/>
      <c r="M1617" s="16"/>
      <c r="N1617" s="16" t="s">
        <v>1503</v>
      </c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</row>
    <row r="1618" spans="1:27" ht="14.25" customHeight="1" x14ac:dyDescent="0.2">
      <c r="A1618" s="16" t="s">
        <v>2734</v>
      </c>
      <c r="B1618" s="5"/>
      <c r="C1618" s="16"/>
      <c r="D1618" s="7" t="s">
        <v>2439</v>
      </c>
      <c r="E1618" s="16" t="s">
        <v>2788</v>
      </c>
      <c r="F1618" s="16" t="s">
        <v>2786</v>
      </c>
      <c r="G1618" s="16"/>
      <c r="H1618" s="16"/>
      <c r="I1618" s="16"/>
      <c r="J1618" s="16"/>
      <c r="K1618" s="16"/>
      <c r="L1618" s="16"/>
      <c r="M1618" s="16"/>
      <c r="N1618" s="16" t="s">
        <v>2789</v>
      </c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</row>
    <row r="1619" spans="1:27" ht="14.25" customHeight="1" x14ac:dyDescent="0.2">
      <c r="A1619" s="16" t="s">
        <v>2734</v>
      </c>
      <c r="B1619" s="5"/>
      <c r="C1619" s="16"/>
      <c r="D1619" s="7" t="s">
        <v>2439</v>
      </c>
      <c r="E1619" s="16" t="s">
        <v>2790</v>
      </c>
      <c r="F1619" s="16" t="s">
        <v>2786</v>
      </c>
      <c r="G1619" s="16"/>
      <c r="H1619" s="16"/>
      <c r="I1619" s="16"/>
      <c r="J1619" s="16"/>
      <c r="K1619" s="16"/>
      <c r="L1619" s="16"/>
      <c r="M1619" s="16"/>
      <c r="N1619" s="16" t="s">
        <v>439</v>
      </c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</row>
    <row r="1620" spans="1:27" ht="14.25" customHeight="1" x14ac:dyDescent="0.2">
      <c r="A1620" s="16" t="s">
        <v>2734</v>
      </c>
      <c r="B1620" s="5"/>
      <c r="C1620" s="16"/>
      <c r="D1620" s="7" t="s">
        <v>2439</v>
      </c>
      <c r="E1620" s="16" t="s">
        <v>2791</v>
      </c>
      <c r="F1620" s="16" t="s">
        <v>2786</v>
      </c>
      <c r="G1620" s="16"/>
      <c r="H1620" s="16"/>
      <c r="I1620" s="16"/>
      <c r="J1620" s="16"/>
      <c r="K1620" s="16"/>
      <c r="L1620" s="16"/>
      <c r="M1620" s="16"/>
      <c r="N1620" s="16" t="s">
        <v>2792</v>
      </c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</row>
    <row r="1621" spans="1:27" ht="14.25" customHeight="1" x14ac:dyDescent="0.2">
      <c r="A1621" s="16" t="s">
        <v>2734</v>
      </c>
      <c r="B1621" s="5"/>
      <c r="C1621" s="16"/>
      <c r="D1621" s="7" t="s">
        <v>2439</v>
      </c>
      <c r="E1621" s="16" t="s">
        <v>2793</v>
      </c>
      <c r="F1621" s="16" t="s">
        <v>2786</v>
      </c>
      <c r="G1621" s="16"/>
      <c r="H1621" s="16"/>
      <c r="I1621" s="16"/>
      <c r="J1621" s="16"/>
      <c r="K1621" s="16"/>
      <c r="L1621" s="16"/>
      <c r="M1621" s="16"/>
      <c r="N1621" s="16" t="s">
        <v>2794</v>
      </c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</row>
    <row r="1622" spans="1:27" ht="14.25" customHeight="1" x14ac:dyDescent="0.2">
      <c r="A1622" s="16" t="s">
        <v>2734</v>
      </c>
      <c r="B1622" s="5"/>
      <c r="C1622" s="16"/>
      <c r="D1622" s="7" t="s">
        <v>2439</v>
      </c>
      <c r="E1622" s="16" t="s">
        <v>2795</v>
      </c>
      <c r="F1622" s="16" t="s">
        <v>2796</v>
      </c>
      <c r="G1622" s="16"/>
      <c r="H1622" s="16"/>
      <c r="I1622" s="16"/>
      <c r="J1622" s="16"/>
      <c r="K1622" s="16"/>
      <c r="L1622" s="16"/>
      <c r="M1622" s="16"/>
      <c r="N1622" s="16" t="s">
        <v>2693</v>
      </c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</row>
    <row r="1623" spans="1:27" ht="14.25" customHeight="1" x14ac:dyDescent="0.2">
      <c r="A1623" s="16" t="s">
        <v>2734</v>
      </c>
      <c r="B1623" s="5"/>
      <c r="C1623" s="16"/>
      <c r="D1623" s="7" t="s">
        <v>2439</v>
      </c>
      <c r="E1623" s="16" t="s">
        <v>2797</v>
      </c>
      <c r="F1623" s="16" t="s">
        <v>2798</v>
      </c>
      <c r="G1623" s="16"/>
      <c r="H1623" s="16"/>
      <c r="I1623" s="16"/>
      <c r="J1623" s="16"/>
      <c r="K1623" s="16"/>
      <c r="L1623" s="16"/>
      <c r="M1623" s="16"/>
      <c r="N1623" s="16" t="s">
        <v>2799</v>
      </c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</row>
    <row r="1624" spans="1:27" ht="14.25" customHeight="1" x14ac:dyDescent="0.2">
      <c r="A1624" s="16" t="s">
        <v>2734</v>
      </c>
      <c r="B1624" s="5"/>
      <c r="C1624" s="16"/>
      <c r="D1624" s="7" t="s">
        <v>2439</v>
      </c>
      <c r="E1624" s="16" t="s">
        <v>2800</v>
      </c>
      <c r="F1624" s="16" t="s">
        <v>2801</v>
      </c>
      <c r="G1624" s="16"/>
      <c r="H1624" s="16"/>
      <c r="I1624" s="16"/>
      <c r="J1624" s="16"/>
      <c r="K1624" s="16"/>
      <c r="L1624" s="16"/>
      <c r="M1624" s="16"/>
      <c r="N1624" s="16" t="s">
        <v>244</v>
      </c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</row>
    <row r="1625" spans="1:27" ht="14.25" customHeight="1" x14ac:dyDescent="0.2">
      <c r="A1625" s="16" t="s">
        <v>2734</v>
      </c>
      <c r="B1625" s="5"/>
      <c r="C1625" s="16"/>
      <c r="D1625" s="7" t="s">
        <v>2439</v>
      </c>
      <c r="E1625" s="16" t="s">
        <v>2802</v>
      </c>
      <c r="F1625" s="16" t="s">
        <v>2803</v>
      </c>
      <c r="G1625" s="16"/>
      <c r="H1625" s="16"/>
      <c r="I1625" s="16"/>
      <c r="J1625" s="16"/>
      <c r="K1625" s="16"/>
      <c r="L1625" s="16"/>
      <c r="M1625" s="16"/>
      <c r="N1625" s="16" t="s">
        <v>2804</v>
      </c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</row>
    <row r="1626" spans="1:27" ht="14.25" customHeight="1" x14ac:dyDescent="0.2">
      <c r="A1626" s="16" t="s">
        <v>2734</v>
      </c>
      <c r="B1626" s="5" t="b">
        <v>1</v>
      </c>
      <c r="C1626" s="16"/>
      <c r="D1626" s="7" t="s">
        <v>2439</v>
      </c>
      <c r="E1626" s="16" t="s">
        <v>2805</v>
      </c>
      <c r="F1626" s="16" t="s">
        <v>2806</v>
      </c>
      <c r="G1626" s="16"/>
      <c r="H1626" s="16"/>
      <c r="I1626" s="16"/>
      <c r="J1626" s="16"/>
      <c r="K1626" s="16"/>
      <c r="L1626" s="16"/>
      <c r="M1626" s="16"/>
      <c r="N1626" s="16" t="s">
        <v>2765</v>
      </c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</row>
    <row r="1627" spans="1:27" ht="14.25" customHeight="1" x14ac:dyDescent="0.2">
      <c r="A1627" s="16" t="s">
        <v>2734</v>
      </c>
      <c r="B1627" s="5"/>
      <c r="C1627" s="16"/>
      <c r="D1627" s="7" t="s">
        <v>2439</v>
      </c>
      <c r="E1627" s="16" t="s">
        <v>2807</v>
      </c>
      <c r="F1627" s="16" t="s">
        <v>2808</v>
      </c>
      <c r="G1627" s="16"/>
      <c r="H1627" s="16"/>
      <c r="I1627" s="16"/>
      <c r="J1627" s="16"/>
      <c r="K1627" s="16"/>
      <c r="L1627" s="16"/>
      <c r="M1627" s="16"/>
      <c r="N1627" s="16" t="s">
        <v>2809</v>
      </c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</row>
    <row r="1628" spans="1:27" ht="14.25" customHeight="1" x14ac:dyDescent="0.2">
      <c r="A1628" s="16" t="s">
        <v>2734</v>
      </c>
      <c r="B1628" s="5"/>
      <c r="C1628" s="16"/>
      <c r="D1628" s="7" t="s">
        <v>2439</v>
      </c>
      <c r="E1628" s="16" t="s">
        <v>2810</v>
      </c>
      <c r="F1628" s="16" t="s">
        <v>2811</v>
      </c>
      <c r="G1628" s="16"/>
      <c r="H1628" s="16"/>
      <c r="I1628" s="16"/>
      <c r="J1628" s="16"/>
      <c r="K1628" s="16"/>
      <c r="L1628" s="16"/>
      <c r="M1628" s="16"/>
      <c r="N1628" s="16" t="s">
        <v>2812</v>
      </c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</row>
    <row r="1629" spans="1:27" ht="14.25" customHeight="1" x14ac:dyDescent="0.2">
      <c r="A1629" s="16" t="s">
        <v>2734</v>
      </c>
      <c r="B1629" s="5"/>
      <c r="C1629" s="16"/>
      <c r="D1629" s="7" t="s">
        <v>2439</v>
      </c>
      <c r="E1629" s="16" t="s">
        <v>2813</v>
      </c>
      <c r="F1629" s="16" t="s">
        <v>2811</v>
      </c>
      <c r="G1629" s="16"/>
      <c r="H1629" s="16"/>
      <c r="I1629" s="16"/>
      <c r="J1629" s="16"/>
      <c r="K1629" s="16"/>
      <c r="L1629" s="16"/>
      <c r="M1629" s="16"/>
      <c r="N1629" s="16" t="s">
        <v>2814</v>
      </c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</row>
    <row r="1630" spans="1:27" ht="14.25" customHeight="1" x14ac:dyDescent="0.2">
      <c r="A1630" s="16" t="s">
        <v>2815</v>
      </c>
      <c r="B1630" s="5"/>
      <c r="C1630" s="16"/>
      <c r="D1630" s="7" t="s">
        <v>2439</v>
      </c>
      <c r="E1630" s="16" t="s">
        <v>2816</v>
      </c>
      <c r="F1630" s="16" t="s">
        <v>2817</v>
      </c>
      <c r="G1630" s="16"/>
      <c r="H1630" s="16"/>
      <c r="I1630" s="16"/>
      <c r="J1630" s="16"/>
      <c r="K1630" s="16"/>
      <c r="L1630" s="16"/>
      <c r="M1630" s="16"/>
      <c r="N1630" s="16" t="s">
        <v>2818</v>
      </c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</row>
    <row r="1631" spans="1:27" ht="14.25" customHeight="1" x14ac:dyDescent="0.2">
      <c r="A1631" s="16" t="s">
        <v>2815</v>
      </c>
      <c r="B1631" s="5"/>
      <c r="C1631" s="16"/>
      <c r="D1631" s="7" t="s">
        <v>2439</v>
      </c>
      <c r="E1631" s="16" t="s">
        <v>2819</v>
      </c>
      <c r="F1631" s="16" t="s">
        <v>2820</v>
      </c>
      <c r="G1631" s="16"/>
      <c r="H1631" s="16"/>
      <c r="I1631" s="16"/>
      <c r="J1631" s="16"/>
      <c r="K1631" s="16"/>
      <c r="L1631" s="16"/>
      <c r="M1631" s="16"/>
      <c r="N1631" s="16" t="s">
        <v>2543</v>
      </c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</row>
    <row r="1632" spans="1:27" ht="14.25" customHeight="1" x14ac:dyDescent="0.2">
      <c r="A1632" s="16" t="s">
        <v>2815</v>
      </c>
      <c r="B1632" s="5"/>
      <c r="C1632" s="16"/>
      <c r="D1632" s="7" t="s">
        <v>2439</v>
      </c>
      <c r="E1632" s="16" t="s">
        <v>2821</v>
      </c>
      <c r="F1632" s="16" t="s">
        <v>2822</v>
      </c>
      <c r="G1632" s="16"/>
      <c r="H1632" s="16"/>
      <c r="I1632" s="16"/>
      <c r="J1632" s="16"/>
      <c r="K1632" s="16"/>
      <c r="L1632" s="16"/>
      <c r="M1632" s="16"/>
      <c r="N1632" s="16" t="s">
        <v>28</v>
      </c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</row>
    <row r="1633" spans="1:27" ht="14.25" customHeight="1" x14ac:dyDescent="0.2">
      <c r="A1633" s="16" t="s">
        <v>2815</v>
      </c>
      <c r="B1633" s="5"/>
      <c r="C1633" s="16"/>
      <c r="D1633" s="7" t="s">
        <v>2439</v>
      </c>
      <c r="E1633" s="16" t="s">
        <v>2823</v>
      </c>
      <c r="F1633" s="16" t="s">
        <v>2824</v>
      </c>
      <c r="G1633" s="16"/>
      <c r="H1633" s="16"/>
      <c r="I1633" s="16"/>
      <c r="J1633" s="16"/>
      <c r="K1633" s="16"/>
      <c r="L1633" s="16"/>
      <c r="M1633" s="16"/>
      <c r="N1633" s="16" t="s">
        <v>217</v>
      </c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</row>
    <row r="1634" spans="1:27" ht="14.25" customHeight="1" x14ac:dyDescent="0.2">
      <c r="A1634" s="16" t="s">
        <v>2815</v>
      </c>
      <c r="B1634" s="5"/>
      <c r="C1634" s="16"/>
      <c r="D1634" s="7" t="s">
        <v>2439</v>
      </c>
      <c r="E1634" s="16" t="s">
        <v>2825</v>
      </c>
      <c r="F1634" s="16" t="s">
        <v>2824</v>
      </c>
      <c r="G1634" s="16"/>
      <c r="H1634" s="16"/>
      <c r="I1634" s="16"/>
      <c r="J1634" s="16"/>
      <c r="K1634" s="16"/>
      <c r="L1634" s="16"/>
      <c r="M1634" s="16"/>
      <c r="N1634" s="16" t="s">
        <v>2826</v>
      </c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</row>
    <row r="1635" spans="1:27" ht="14.25" customHeight="1" x14ac:dyDescent="0.2">
      <c r="A1635" s="16" t="s">
        <v>2815</v>
      </c>
      <c r="B1635" s="5"/>
      <c r="C1635" s="16"/>
      <c r="D1635" s="7" t="s">
        <v>2439</v>
      </c>
      <c r="E1635" s="16" t="s">
        <v>2827</v>
      </c>
      <c r="F1635" s="16" t="s">
        <v>2828</v>
      </c>
      <c r="G1635" s="16"/>
      <c r="H1635" s="16"/>
      <c r="I1635" s="16"/>
      <c r="J1635" s="16"/>
      <c r="K1635" s="16"/>
      <c r="L1635" s="16"/>
      <c r="M1635" s="16"/>
      <c r="N1635" s="16" t="s">
        <v>2829</v>
      </c>
      <c r="O1635" s="16"/>
      <c r="P1635" s="16"/>
      <c r="Q1635" s="16"/>
      <c r="R1635" s="16"/>
      <c r="S1635" s="16"/>
      <c r="T1635" s="16"/>
      <c r="U1635" s="16"/>
      <c r="V1635" s="16"/>
      <c r="W1635" s="16"/>
      <c r="X1635" s="16"/>
      <c r="Y1635" s="16"/>
      <c r="Z1635" s="16"/>
      <c r="AA1635" s="16"/>
    </row>
    <row r="1636" spans="1:27" ht="14.25" customHeight="1" x14ac:dyDescent="0.2">
      <c r="A1636" s="16" t="s">
        <v>2815</v>
      </c>
      <c r="B1636" s="5"/>
      <c r="C1636" s="16"/>
      <c r="D1636" s="7" t="s">
        <v>2439</v>
      </c>
      <c r="E1636" s="16" t="s">
        <v>2830</v>
      </c>
      <c r="F1636" s="16" t="s">
        <v>2831</v>
      </c>
      <c r="G1636" s="16"/>
      <c r="H1636" s="16"/>
      <c r="I1636" s="16"/>
      <c r="J1636" s="16"/>
      <c r="K1636" s="16"/>
      <c r="L1636" s="16"/>
      <c r="M1636" s="16"/>
      <c r="N1636" s="16" t="s">
        <v>197</v>
      </c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  <c r="AA1636" s="16"/>
    </row>
    <row r="1637" spans="1:27" ht="14.25" customHeight="1" x14ac:dyDescent="0.2">
      <c r="A1637" s="16" t="s">
        <v>2815</v>
      </c>
      <c r="B1637" s="5"/>
      <c r="C1637" s="16"/>
      <c r="D1637" s="7" t="s">
        <v>2439</v>
      </c>
      <c r="E1637" s="16" t="s">
        <v>2832</v>
      </c>
      <c r="F1637" s="16" t="s">
        <v>2831</v>
      </c>
      <c r="G1637" s="16"/>
      <c r="H1637" s="16"/>
      <c r="I1637" s="16"/>
      <c r="J1637" s="16"/>
      <c r="K1637" s="16"/>
      <c r="L1637" s="16"/>
      <c r="M1637" s="16"/>
      <c r="N1637" s="16" t="s">
        <v>397</v>
      </c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</row>
    <row r="1638" spans="1:27" ht="14.25" customHeight="1" x14ac:dyDescent="0.2">
      <c r="A1638" s="16" t="s">
        <v>2815</v>
      </c>
      <c r="B1638" s="5"/>
      <c r="C1638" s="16"/>
      <c r="D1638" s="7" t="s">
        <v>2439</v>
      </c>
      <c r="E1638" s="16" t="s">
        <v>2833</v>
      </c>
      <c r="F1638" s="16" t="s">
        <v>2834</v>
      </c>
      <c r="G1638" s="16"/>
      <c r="H1638" s="16"/>
      <c r="I1638" s="16"/>
      <c r="J1638" s="16"/>
      <c r="K1638" s="16"/>
      <c r="L1638" s="16"/>
      <c r="M1638" s="16"/>
      <c r="N1638" s="16" t="s">
        <v>550</v>
      </c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</row>
    <row r="1639" spans="1:27" ht="14.25" customHeight="1" x14ac:dyDescent="0.2">
      <c r="A1639" s="16" t="s">
        <v>2815</v>
      </c>
      <c r="B1639" s="5"/>
      <c r="C1639" s="16"/>
      <c r="D1639" s="7" t="s">
        <v>2439</v>
      </c>
      <c r="E1639" s="16" t="s">
        <v>2835</v>
      </c>
      <c r="F1639" s="16" t="s">
        <v>2836</v>
      </c>
      <c r="G1639" s="16"/>
      <c r="H1639" s="16"/>
      <c r="I1639" s="16"/>
      <c r="J1639" s="16"/>
      <c r="K1639" s="16"/>
      <c r="L1639" s="16"/>
      <c r="M1639" s="16"/>
      <c r="N1639" s="16" t="s">
        <v>347</v>
      </c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</row>
    <row r="1640" spans="1:27" ht="14.25" customHeight="1" x14ac:dyDescent="0.2">
      <c r="A1640" s="16" t="s">
        <v>2815</v>
      </c>
      <c r="B1640" s="5"/>
      <c r="C1640" s="16"/>
      <c r="D1640" s="7" t="s">
        <v>2439</v>
      </c>
      <c r="E1640" s="16" t="s">
        <v>2837</v>
      </c>
      <c r="F1640" s="16" t="s">
        <v>2838</v>
      </c>
      <c r="G1640" s="16"/>
      <c r="H1640" s="16"/>
      <c r="I1640" s="16"/>
      <c r="J1640" s="16"/>
      <c r="K1640" s="16"/>
      <c r="L1640" s="16"/>
      <c r="M1640" s="16"/>
      <c r="N1640" s="16" t="s">
        <v>2839</v>
      </c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</row>
    <row r="1641" spans="1:27" ht="14.25" customHeight="1" x14ac:dyDescent="0.2">
      <c r="A1641" s="16" t="s">
        <v>2815</v>
      </c>
      <c r="B1641" s="5"/>
      <c r="C1641" s="16"/>
      <c r="D1641" s="7" t="s">
        <v>2439</v>
      </c>
      <c r="E1641" s="16" t="s">
        <v>2840</v>
      </c>
      <c r="F1641" s="16" t="s">
        <v>2841</v>
      </c>
      <c r="G1641" s="16"/>
      <c r="H1641" s="16"/>
      <c r="I1641" s="16"/>
      <c r="J1641" s="16"/>
      <c r="K1641" s="16"/>
      <c r="L1641" s="16"/>
      <c r="M1641" s="16"/>
      <c r="N1641" s="16" t="s">
        <v>82</v>
      </c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  <c r="AA1641" s="16"/>
    </row>
    <row r="1642" spans="1:27" ht="14.25" customHeight="1" x14ac:dyDescent="0.2">
      <c r="A1642" s="16" t="s">
        <v>2815</v>
      </c>
      <c r="B1642" s="5"/>
      <c r="C1642" s="16"/>
      <c r="D1642" s="7" t="s">
        <v>2439</v>
      </c>
      <c r="E1642" s="16" t="s">
        <v>2842</v>
      </c>
      <c r="F1642" s="16" t="s">
        <v>2841</v>
      </c>
      <c r="G1642" s="16"/>
      <c r="H1642" s="16"/>
      <c r="I1642" s="16"/>
      <c r="J1642" s="16"/>
      <c r="K1642" s="16"/>
      <c r="L1642" s="16"/>
      <c r="M1642" s="16"/>
      <c r="N1642" s="16" t="s">
        <v>149</v>
      </c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</row>
    <row r="1643" spans="1:27" ht="14.25" customHeight="1" x14ac:dyDescent="0.2">
      <c r="A1643" s="16" t="s">
        <v>2815</v>
      </c>
      <c r="B1643" s="5"/>
      <c r="C1643" s="16"/>
      <c r="D1643" s="7" t="s">
        <v>2439</v>
      </c>
      <c r="E1643" s="16" t="s">
        <v>2843</v>
      </c>
      <c r="F1643" s="16" t="s">
        <v>2844</v>
      </c>
      <c r="G1643" s="16"/>
      <c r="H1643" s="16"/>
      <c r="I1643" s="16"/>
      <c r="J1643" s="16"/>
      <c r="K1643" s="16"/>
      <c r="L1643" s="16"/>
      <c r="M1643" s="16"/>
      <c r="N1643" s="16" t="s">
        <v>2845</v>
      </c>
      <c r="O1643" s="16"/>
      <c r="P1643" s="16"/>
      <c r="Q1643" s="16"/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</row>
    <row r="1644" spans="1:27" ht="14.25" customHeight="1" x14ac:dyDescent="0.2">
      <c r="A1644" s="16" t="s">
        <v>2815</v>
      </c>
      <c r="B1644" s="5"/>
      <c r="C1644" s="16"/>
      <c r="D1644" s="7" t="s">
        <v>2439</v>
      </c>
      <c r="E1644" s="16" t="s">
        <v>2846</v>
      </c>
      <c r="F1644" s="16" t="s">
        <v>2847</v>
      </c>
      <c r="G1644" s="16"/>
      <c r="H1644" s="16"/>
      <c r="I1644" s="16"/>
      <c r="J1644" s="16"/>
      <c r="K1644" s="16"/>
      <c r="L1644" s="16"/>
      <c r="M1644" s="16"/>
      <c r="N1644" s="16" t="s">
        <v>2848</v>
      </c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</row>
    <row r="1645" spans="1:27" ht="14.25" customHeight="1" x14ac:dyDescent="0.2">
      <c r="A1645" s="16" t="s">
        <v>2815</v>
      </c>
      <c r="B1645" s="5"/>
      <c r="C1645" s="16"/>
      <c r="D1645" s="7" t="s">
        <v>2439</v>
      </c>
      <c r="E1645" s="16" t="s">
        <v>2849</v>
      </c>
      <c r="F1645" s="16" t="s">
        <v>2850</v>
      </c>
      <c r="G1645" s="16"/>
      <c r="H1645" s="16"/>
      <c r="I1645" s="16"/>
      <c r="J1645" s="16"/>
      <c r="K1645" s="16"/>
      <c r="L1645" s="16"/>
      <c r="M1645" s="16"/>
      <c r="N1645" s="16" t="s">
        <v>1057</v>
      </c>
      <c r="O1645" s="16"/>
      <c r="P1645" s="16"/>
      <c r="Q1645" s="16"/>
      <c r="R1645" s="16"/>
      <c r="S1645" s="16"/>
      <c r="T1645" s="16"/>
      <c r="U1645" s="16"/>
      <c r="V1645" s="16"/>
      <c r="W1645" s="16"/>
      <c r="X1645" s="16"/>
      <c r="Y1645" s="16"/>
      <c r="Z1645" s="16"/>
      <c r="AA1645" s="16"/>
    </row>
    <row r="1646" spans="1:27" ht="14.25" customHeight="1" x14ac:dyDescent="0.2">
      <c r="A1646" s="16" t="s">
        <v>2815</v>
      </c>
      <c r="B1646" s="5"/>
      <c r="C1646" s="16"/>
      <c r="D1646" s="7" t="s">
        <v>2439</v>
      </c>
      <c r="E1646" s="16" t="s">
        <v>2851</v>
      </c>
      <c r="F1646" s="16" t="s">
        <v>2850</v>
      </c>
      <c r="G1646" s="16"/>
      <c r="H1646" s="16"/>
      <c r="I1646" s="16"/>
      <c r="J1646" s="16"/>
      <c r="K1646" s="16"/>
      <c r="L1646" s="16"/>
      <c r="M1646" s="16"/>
      <c r="N1646" s="16" t="s">
        <v>550</v>
      </c>
      <c r="O1646" s="16"/>
      <c r="P1646" s="16"/>
      <c r="Q1646" s="16"/>
      <c r="R1646" s="16"/>
      <c r="S1646" s="16"/>
      <c r="T1646" s="16"/>
      <c r="U1646" s="16"/>
      <c r="V1646" s="16"/>
      <c r="W1646" s="16"/>
      <c r="X1646" s="16"/>
      <c r="Y1646" s="16"/>
      <c r="Z1646" s="16"/>
      <c r="AA1646" s="16"/>
    </row>
    <row r="1647" spans="1:27" ht="14.25" customHeight="1" x14ac:dyDescent="0.2">
      <c r="A1647" s="16" t="s">
        <v>2815</v>
      </c>
      <c r="B1647" s="5"/>
      <c r="C1647" s="16"/>
      <c r="D1647" s="7" t="s">
        <v>2439</v>
      </c>
      <c r="E1647" s="16" t="s">
        <v>2852</v>
      </c>
      <c r="F1647" s="16" t="s">
        <v>2850</v>
      </c>
      <c r="G1647" s="16"/>
      <c r="H1647" s="16"/>
      <c r="I1647" s="16"/>
      <c r="J1647" s="16"/>
      <c r="K1647" s="16"/>
      <c r="L1647" s="16"/>
      <c r="M1647" s="16"/>
      <c r="N1647" s="16" t="s">
        <v>1284</v>
      </c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</row>
    <row r="1648" spans="1:27" ht="14.25" customHeight="1" x14ac:dyDescent="0.2">
      <c r="A1648" s="16" t="s">
        <v>2815</v>
      </c>
      <c r="B1648" s="5"/>
      <c r="C1648" s="16"/>
      <c r="D1648" s="7" t="s">
        <v>2439</v>
      </c>
      <c r="E1648" s="16" t="s">
        <v>2853</v>
      </c>
      <c r="F1648" s="16" t="s">
        <v>2854</v>
      </c>
      <c r="G1648" s="16"/>
      <c r="H1648" s="16"/>
      <c r="I1648" s="16"/>
      <c r="J1648" s="16"/>
      <c r="K1648" s="16"/>
      <c r="L1648" s="16"/>
      <c r="M1648" s="16"/>
      <c r="N1648" s="16" t="s">
        <v>2794</v>
      </c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</row>
    <row r="1649" spans="1:27" ht="14.25" customHeight="1" x14ac:dyDescent="0.2">
      <c r="A1649" s="16" t="s">
        <v>2815</v>
      </c>
      <c r="B1649" s="5"/>
      <c r="C1649" s="16"/>
      <c r="D1649" s="7" t="s">
        <v>2439</v>
      </c>
      <c r="E1649" s="16" t="s">
        <v>2855</v>
      </c>
      <c r="F1649" s="16" t="s">
        <v>2856</v>
      </c>
      <c r="G1649" s="16"/>
      <c r="H1649" s="16"/>
      <c r="I1649" s="16"/>
      <c r="J1649" s="16"/>
      <c r="K1649" s="16"/>
      <c r="L1649" s="16"/>
      <c r="M1649" s="16"/>
      <c r="N1649" s="16" t="s">
        <v>2448</v>
      </c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</row>
    <row r="1650" spans="1:27" ht="14.25" customHeight="1" x14ac:dyDescent="0.2">
      <c r="A1650" s="16" t="s">
        <v>2815</v>
      </c>
      <c r="B1650" s="5"/>
      <c r="C1650" s="16"/>
      <c r="D1650" s="7" t="s">
        <v>2439</v>
      </c>
      <c r="E1650" s="16" t="s">
        <v>2857</v>
      </c>
      <c r="F1650" s="16" t="s">
        <v>2858</v>
      </c>
      <c r="G1650" s="16"/>
      <c r="H1650" s="16"/>
      <c r="I1650" s="16"/>
      <c r="J1650" s="16"/>
      <c r="K1650" s="16"/>
      <c r="L1650" s="16"/>
      <c r="M1650" s="16"/>
      <c r="N1650" s="16" t="s">
        <v>2859</v>
      </c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</row>
    <row r="1651" spans="1:27" ht="14.25" customHeight="1" x14ac:dyDescent="0.2">
      <c r="A1651" s="16" t="s">
        <v>2815</v>
      </c>
      <c r="B1651" s="5"/>
      <c r="C1651" s="16"/>
      <c r="D1651" s="7" t="s">
        <v>2439</v>
      </c>
      <c r="E1651" s="16" t="s">
        <v>2860</v>
      </c>
      <c r="F1651" s="16" t="s">
        <v>2861</v>
      </c>
      <c r="G1651" s="16"/>
      <c r="H1651" s="16"/>
      <c r="I1651" s="16"/>
      <c r="J1651" s="16"/>
      <c r="K1651" s="16"/>
      <c r="L1651" s="16"/>
      <c r="M1651" s="16"/>
      <c r="N1651" s="16" t="s">
        <v>592</v>
      </c>
      <c r="O1651" s="16"/>
      <c r="P1651" s="16"/>
      <c r="Q1651" s="16"/>
      <c r="R1651" s="16"/>
      <c r="S1651" s="16"/>
      <c r="T1651" s="16"/>
      <c r="U1651" s="16"/>
      <c r="V1651" s="16"/>
      <c r="W1651" s="16"/>
      <c r="X1651" s="16"/>
      <c r="Y1651" s="16"/>
      <c r="Z1651" s="16"/>
      <c r="AA1651" s="16"/>
    </row>
    <row r="1652" spans="1:27" ht="14.25" customHeight="1" x14ac:dyDescent="0.2">
      <c r="A1652" s="16" t="s">
        <v>2815</v>
      </c>
      <c r="B1652" s="5"/>
      <c r="C1652" s="16"/>
      <c r="D1652" s="7" t="s">
        <v>2439</v>
      </c>
      <c r="E1652" s="16" t="s">
        <v>2862</v>
      </c>
      <c r="F1652" s="16" t="s">
        <v>2863</v>
      </c>
      <c r="G1652" s="16"/>
      <c r="H1652" s="16"/>
      <c r="I1652" s="16"/>
      <c r="J1652" s="16"/>
      <c r="K1652" s="16"/>
      <c r="L1652" s="16"/>
      <c r="M1652" s="16"/>
      <c r="N1652" s="16" t="s">
        <v>2425</v>
      </c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</row>
    <row r="1653" spans="1:27" ht="14.25" customHeight="1" x14ac:dyDescent="0.2">
      <c r="A1653" s="16" t="s">
        <v>2815</v>
      </c>
      <c r="B1653" s="5"/>
      <c r="C1653" s="16"/>
      <c r="D1653" s="7" t="s">
        <v>2439</v>
      </c>
      <c r="E1653" s="16" t="s">
        <v>2864</v>
      </c>
      <c r="F1653" s="16" t="s">
        <v>2865</v>
      </c>
      <c r="G1653" s="16"/>
      <c r="H1653" s="16"/>
      <c r="I1653" s="16"/>
      <c r="J1653" s="16"/>
      <c r="K1653" s="16"/>
      <c r="L1653" s="16"/>
      <c r="M1653" s="16"/>
      <c r="N1653" s="16" t="s">
        <v>2866</v>
      </c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</row>
    <row r="1654" spans="1:27" ht="14.25" customHeight="1" x14ac:dyDescent="0.2">
      <c r="A1654" s="16" t="s">
        <v>2815</v>
      </c>
      <c r="B1654" s="5"/>
      <c r="C1654" s="16"/>
      <c r="D1654" s="7" t="s">
        <v>2439</v>
      </c>
      <c r="E1654" s="16" t="s">
        <v>2867</v>
      </c>
      <c r="F1654" s="16" t="s">
        <v>2868</v>
      </c>
      <c r="G1654" s="16"/>
      <c r="H1654" s="16"/>
      <c r="I1654" s="16"/>
      <c r="J1654" s="16"/>
      <c r="K1654" s="16"/>
      <c r="L1654" s="16"/>
      <c r="M1654" s="16"/>
      <c r="N1654" s="16" t="s">
        <v>2579</v>
      </c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</row>
    <row r="1655" spans="1:27" ht="14.25" customHeight="1" x14ac:dyDescent="0.2">
      <c r="A1655" s="16" t="s">
        <v>2815</v>
      </c>
      <c r="B1655" s="5"/>
      <c r="C1655" s="16"/>
      <c r="D1655" s="7" t="s">
        <v>2439</v>
      </c>
      <c r="E1655" s="16" t="s">
        <v>2869</v>
      </c>
      <c r="F1655" s="16" t="s">
        <v>2868</v>
      </c>
      <c r="G1655" s="16"/>
      <c r="H1655" s="16"/>
      <c r="I1655" s="16"/>
      <c r="J1655" s="16"/>
      <c r="K1655" s="16"/>
      <c r="L1655" s="16"/>
      <c r="M1655" s="16"/>
      <c r="N1655" s="16" t="s">
        <v>2579</v>
      </c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</row>
    <row r="1656" spans="1:27" ht="14.25" customHeight="1" x14ac:dyDescent="0.2">
      <c r="A1656" s="16" t="s">
        <v>2815</v>
      </c>
      <c r="B1656" s="5"/>
      <c r="C1656" s="16"/>
      <c r="D1656" s="7" t="s">
        <v>2439</v>
      </c>
      <c r="E1656" s="16" t="s">
        <v>2870</v>
      </c>
      <c r="F1656" s="16" t="s">
        <v>1429</v>
      </c>
      <c r="G1656" s="16"/>
      <c r="H1656" s="16"/>
      <c r="I1656" s="16"/>
      <c r="J1656" s="16"/>
      <c r="K1656" s="16"/>
      <c r="L1656" s="16"/>
      <c r="M1656" s="16"/>
      <c r="N1656" s="16" t="s">
        <v>386</v>
      </c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</row>
    <row r="1657" spans="1:27" ht="14.25" customHeight="1" x14ac:dyDescent="0.2">
      <c r="A1657" s="16" t="s">
        <v>2815</v>
      </c>
      <c r="B1657" s="5"/>
      <c r="C1657" s="16"/>
      <c r="D1657" s="7" t="s">
        <v>2439</v>
      </c>
      <c r="E1657" s="16" t="s">
        <v>2871</v>
      </c>
      <c r="F1657" s="16" t="s">
        <v>2872</v>
      </c>
      <c r="G1657" s="16"/>
      <c r="H1657" s="16"/>
      <c r="I1657" s="16"/>
      <c r="J1657" s="16"/>
      <c r="K1657" s="16"/>
      <c r="L1657" s="16"/>
      <c r="M1657" s="16"/>
      <c r="N1657" s="16" t="s">
        <v>221</v>
      </c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</row>
    <row r="1658" spans="1:27" ht="14.25" customHeight="1" x14ac:dyDescent="0.2">
      <c r="A1658" s="16" t="s">
        <v>2815</v>
      </c>
      <c r="B1658" s="5"/>
      <c r="C1658" s="16"/>
      <c r="D1658" s="7" t="s">
        <v>2439</v>
      </c>
      <c r="E1658" s="16" t="s">
        <v>2873</v>
      </c>
      <c r="F1658" s="16" t="s">
        <v>2874</v>
      </c>
      <c r="G1658" s="16"/>
      <c r="H1658" s="16"/>
      <c r="I1658" s="16"/>
      <c r="J1658" s="16"/>
      <c r="K1658" s="16"/>
      <c r="L1658" s="16"/>
      <c r="M1658" s="16"/>
      <c r="N1658" s="16" t="s">
        <v>1002</v>
      </c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  <c r="AA1658" s="16"/>
    </row>
    <row r="1659" spans="1:27" ht="14.25" customHeight="1" x14ac:dyDescent="0.2">
      <c r="A1659" s="16" t="s">
        <v>2815</v>
      </c>
      <c r="B1659" s="5"/>
      <c r="C1659" s="16"/>
      <c r="D1659" s="7" t="s">
        <v>2439</v>
      </c>
      <c r="E1659" s="16" t="s">
        <v>2875</v>
      </c>
      <c r="F1659" s="16" t="s">
        <v>2876</v>
      </c>
      <c r="G1659" s="16"/>
      <c r="H1659" s="16"/>
      <c r="I1659" s="16"/>
      <c r="J1659" s="16"/>
      <c r="K1659" s="16"/>
      <c r="L1659" s="16"/>
      <c r="M1659" s="16"/>
      <c r="N1659" s="16" t="s">
        <v>550</v>
      </c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</row>
    <row r="1660" spans="1:27" ht="14.25" customHeight="1" x14ac:dyDescent="0.2">
      <c r="A1660" s="16" t="s">
        <v>2815</v>
      </c>
      <c r="B1660" s="5"/>
      <c r="C1660" s="16"/>
      <c r="D1660" s="7" t="s">
        <v>2439</v>
      </c>
      <c r="E1660" s="16" t="s">
        <v>2877</v>
      </c>
      <c r="F1660" s="16" t="s">
        <v>1431</v>
      </c>
      <c r="G1660" s="16"/>
      <c r="H1660" s="16"/>
      <c r="I1660" s="16"/>
      <c r="J1660" s="16"/>
      <c r="K1660" s="16"/>
      <c r="L1660" s="16"/>
      <c r="M1660" s="16"/>
      <c r="N1660" s="16" t="s">
        <v>543</v>
      </c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</row>
    <row r="1661" spans="1:27" ht="14.25" customHeight="1" x14ac:dyDescent="0.2">
      <c r="A1661" s="16" t="s">
        <v>2815</v>
      </c>
      <c r="B1661" s="5"/>
      <c r="C1661" s="16"/>
      <c r="D1661" s="7" t="s">
        <v>2439</v>
      </c>
      <c r="E1661" s="16" t="s">
        <v>2878</v>
      </c>
      <c r="F1661" s="16" t="s">
        <v>2879</v>
      </c>
      <c r="G1661" s="16"/>
      <c r="H1661" s="16"/>
      <c r="I1661" s="16"/>
      <c r="J1661" s="16"/>
      <c r="K1661" s="16"/>
      <c r="L1661" s="16"/>
      <c r="M1661" s="16"/>
      <c r="N1661" s="16" t="s">
        <v>1088</v>
      </c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</row>
    <row r="1662" spans="1:27" ht="14.25" customHeight="1" x14ac:dyDescent="0.2">
      <c r="A1662" s="16" t="s">
        <v>2815</v>
      </c>
      <c r="B1662" s="5"/>
      <c r="C1662" s="16"/>
      <c r="D1662" s="7" t="s">
        <v>2439</v>
      </c>
      <c r="E1662" s="16" t="s">
        <v>2880</v>
      </c>
      <c r="F1662" s="16" t="s">
        <v>2881</v>
      </c>
      <c r="G1662" s="16"/>
      <c r="H1662" s="16"/>
      <c r="I1662" s="16"/>
      <c r="J1662" s="16"/>
      <c r="K1662" s="16"/>
      <c r="L1662" s="16"/>
      <c r="M1662" s="16"/>
      <c r="N1662" s="16" t="s">
        <v>2675</v>
      </c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</row>
    <row r="1663" spans="1:27" ht="14.25" customHeight="1" x14ac:dyDescent="0.2">
      <c r="A1663" s="16" t="s">
        <v>2815</v>
      </c>
      <c r="B1663" s="5"/>
      <c r="C1663" s="16"/>
      <c r="D1663" s="7" t="s">
        <v>2439</v>
      </c>
      <c r="E1663" s="16" t="s">
        <v>2882</v>
      </c>
      <c r="F1663" s="16" t="s">
        <v>2883</v>
      </c>
      <c r="G1663" s="16"/>
      <c r="H1663" s="16"/>
      <c r="I1663" s="16"/>
      <c r="J1663" s="16"/>
      <c r="K1663" s="16"/>
      <c r="L1663" s="16"/>
      <c r="M1663" s="16"/>
      <c r="N1663" s="16" t="s">
        <v>2884</v>
      </c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</row>
    <row r="1664" spans="1:27" ht="14.25" customHeight="1" x14ac:dyDescent="0.2">
      <c r="A1664" s="16" t="s">
        <v>2815</v>
      </c>
      <c r="B1664" s="5"/>
      <c r="C1664" s="16"/>
      <c r="D1664" s="7" t="s">
        <v>2439</v>
      </c>
      <c r="E1664" s="16" t="s">
        <v>2885</v>
      </c>
      <c r="F1664" s="16" t="s">
        <v>2886</v>
      </c>
      <c r="G1664" s="16"/>
      <c r="H1664" s="16"/>
      <c r="I1664" s="16"/>
      <c r="J1664" s="16"/>
      <c r="K1664" s="16"/>
      <c r="L1664" s="16"/>
      <c r="M1664" s="16"/>
      <c r="N1664" s="16" t="s">
        <v>1388</v>
      </c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</row>
    <row r="1665" spans="1:27" ht="14.25" customHeight="1" x14ac:dyDescent="0.2">
      <c r="A1665" s="16" t="s">
        <v>2815</v>
      </c>
      <c r="B1665" s="5"/>
      <c r="C1665" s="16"/>
      <c r="D1665" s="7" t="s">
        <v>2439</v>
      </c>
      <c r="E1665" s="16" t="s">
        <v>2887</v>
      </c>
      <c r="F1665" s="16" t="s">
        <v>2888</v>
      </c>
      <c r="G1665" s="16"/>
      <c r="H1665" s="16"/>
      <c r="I1665" s="16"/>
      <c r="J1665" s="16"/>
      <c r="K1665" s="16"/>
      <c r="L1665" s="16"/>
      <c r="M1665" s="16"/>
      <c r="N1665" s="16" t="s">
        <v>132</v>
      </c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</row>
    <row r="1666" spans="1:27" ht="14.25" customHeight="1" x14ac:dyDescent="0.2">
      <c r="A1666" s="16" t="s">
        <v>2815</v>
      </c>
      <c r="B1666" s="5"/>
      <c r="C1666" s="16"/>
      <c r="D1666" s="7" t="s">
        <v>2439</v>
      </c>
      <c r="E1666" s="16" t="s">
        <v>2889</v>
      </c>
      <c r="F1666" s="16" t="s">
        <v>2888</v>
      </c>
      <c r="G1666" s="16"/>
      <c r="H1666" s="16"/>
      <c r="I1666" s="16"/>
      <c r="J1666" s="16"/>
      <c r="K1666" s="16"/>
      <c r="L1666" s="16"/>
      <c r="M1666" s="16"/>
      <c r="N1666" s="16" t="s">
        <v>191</v>
      </c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</row>
    <row r="1667" spans="1:27" ht="14.25" customHeight="1" x14ac:dyDescent="0.2">
      <c r="A1667" s="16" t="s">
        <v>2815</v>
      </c>
      <c r="B1667" s="5"/>
      <c r="C1667" s="16"/>
      <c r="D1667" s="7" t="s">
        <v>2439</v>
      </c>
      <c r="E1667" s="16" t="s">
        <v>2890</v>
      </c>
      <c r="F1667" s="16" t="s">
        <v>2888</v>
      </c>
      <c r="G1667" s="16"/>
      <c r="H1667" s="16"/>
      <c r="I1667" s="16"/>
      <c r="J1667" s="16"/>
      <c r="K1667" s="16"/>
      <c r="L1667" s="16"/>
      <c r="M1667" s="16"/>
      <c r="N1667" s="16" t="s">
        <v>386</v>
      </c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</row>
    <row r="1668" spans="1:27" ht="14.25" customHeight="1" x14ac:dyDescent="0.2">
      <c r="A1668" s="16" t="s">
        <v>2815</v>
      </c>
      <c r="B1668" s="5"/>
      <c r="C1668" s="16"/>
      <c r="D1668" s="7" t="s">
        <v>2439</v>
      </c>
      <c r="E1668" s="16" t="s">
        <v>2891</v>
      </c>
      <c r="F1668" s="16" t="s">
        <v>2888</v>
      </c>
      <c r="G1668" s="16"/>
      <c r="H1668" s="16"/>
      <c r="I1668" s="16"/>
      <c r="J1668" s="16"/>
      <c r="K1668" s="16"/>
      <c r="L1668" s="16"/>
      <c r="M1668" s="16"/>
      <c r="N1668" s="16" t="s">
        <v>1982</v>
      </c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</row>
    <row r="1669" spans="1:27" ht="14.25" customHeight="1" x14ac:dyDescent="0.2">
      <c r="A1669" s="16" t="s">
        <v>2815</v>
      </c>
      <c r="B1669" s="5"/>
      <c r="C1669" s="16"/>
      <c r="D1669" s="7" t="s">
        <v>2439</v>
      </c>
      <c r="E1669" s="16" t="s">
        <v>2892</v>
      </c>
      <c r="F1669" s="16" t="s">
        <v>2888</v>
      </c>
      <c r="G1669" s="16"/>
      <c r="H1669" s="16"/>
      <c r="I1669" s="16"/>
      <c r="J1669" s="16"/>
      <c r="K1669" s="16"/>
      <c r="L1669" s="16"/>
      <c r="M1669" s="16"/>
      <c r="N1669" s="16" t="s">
        <v>2893</v>
      </c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</row>
    <row r="1670" spans="1:27" ht="14.25" customHeight="1" x14ac:dyDescent="0.2">
      <c r="A1670" s="16" t="s">
        <v>2815</v>
      </c>
      <c r="B1670" s="5"/>
      <c r="C1670" s="16"/>
      <c r="D1670" s="7" t="s">
        <v>2439</v>
      </c>
      <c r="E1670" s="16" t="s">
        <v>2894</v>
      </c>
      <c r="F1670" s="16" t="s">
        <v>2888</v>
      </c>
      <c r="G1670" s="16"/>
      <c r="H1670" s="16"/>
      <c r="I1670" s="16"/>
      <c r="J1670" s="16"/>
      <c r="K1670" s="16"/>
      <c r="L1670" s="16"/>
      <c r="M1670" s="16"/>
      <c r="N1670" s="16" t="s">
        <v>695</v>
      </c>
      <c r="O1670" s="16"/>
      <c r="P1670" s="16"/>
      <c r="Q1670" s="16"/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</row>
    <row r="1671" spans="1:27" ht="14.25" customHeight="1" x14ac:dyDescent="0.2">
      <c r="A1671" s="16" t="s">
        <v>2815</v>
      </c>
      <c r="B1671" s="5"/>
      <c r="C1671" s="16"/>
      <c r="D1671" s="7" t="s">
        <v>2439</v>
      </c>
      <c r="E1671" s="16" t="s">
        <v>2895</v>
      </c>
      <c r="F1671" s="16" t="s">
        <v>2888</v>
      </c>
      <c r="G1671" s="16"/>
      <c r="H1671" s="16"/>
      <c r="I1671" s="16"/>
      <c r="J1671" s="16"/>
      <c r="K1671" s="16"/>
      <c r="L1671" s="16"/>
      <c r="M1671" s="16"/>
      <c r="N1671" s="16" t="s">
        <v>1740</v>
      </c>
      <c r="O1671" s="16"/>
      <c r="P1671" s="16"/>
      <c r="Q1671" s="16"/>
      <c r="R1671" s="16"/>
      <c r="S1671" s="16"/>
      <c r="T1671" s="16"/>
      <c r="U1671" s="16"/>
      <c r="V1671" s="16"/>
      <c r="W1671" s="16"/>
      <c r="X1671" s="16"/>
      <c r="Y1671" s="16"/>
      <c r="Z1671" s="16"/>
      <c r="AA1671" s="16"/>
    </row>
    <row r="1672" spans="1:27" ht="14.25" customHeight="1" x14ac:dyDescent="0.2">
      <c r="A1672" s="16" t="s">
        <v>2815</v>
      </c>
      <c r="B1672" s="5"/>
      <c r="C1672" s="16"/>
      <c r="D1672" s="7" t="s">
        <v>2439</v>
      </c>
      <c r="E1672" s="16" t="s">
        <v>2896</v>
      </c>
      <c r="F1672" s="16" t="s">
        <v>2888</v>
      </c>
      <c r="G1672" s="16"/>
      <c r="H1672" s="16"/>
      <c r="I1672" s="16"/>
      <c r="J1672" s="16"/>
      <c r="K1672" s="16"/>
      <c r="L1672" s="16"/>
      <c r="M1672" s="16"/>
      <c r="N1672" s="16" t="s">
        <v>147</v>
      </c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</row>
    <row r="1673" spans="1:27" ht="14.25" customHeight="1" x14ac:dyDescent="0.2">
      <c r="A1673" s="16" t="s">
        <v>2815</v>
      </c>
      <c r="B1673" s="5"/>
      <c r="C1673" s="16"/>
      <c r="D1673" s="7" t="s">
        <v>2439</v>
      </c>
      <c r="E1673" s="16" t="s">
        <v>2897</v>
      </c>
      <c r="F1673" s="16" t="s">
        <v>2888</v>
      </c>
      <c r="G1673" s="16"/>
      <c r="H1673" s="16"/>
      <c r="I1673" s="16"/>
      <c r="J1673" s="16"/>
      <c r="K1673" s="16"/>
      <c r="L1673" s="16"/>
      <c r="M1673" s="16"/>
      <c r="N1673" s="16" t="s">
        <v>631</v>
      </c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</row>
    <row r="1674" spans="1:27" ht="14.25" customHeight="1" x14ac:dyDescent="0.2">
      <c r="A1674" s="16" t="s">
        <v>2815</v>
      </c>
      <c r="B1674" s="5" t="b">
        <v>1</v>
      </c>
      <c r="C1674" s="16"/>
      <c r="D1674" s="7" t="s">
        <v>2439</v>
      </c>
      <c r="E1674" s="16" t="s">
        <v>2898</v>
      </c>
      <c r="F1674" s="16" t="s">
        <v>2888</v>
      </c>
      <c r="G1674" s="16"/>
      <c r="H1674" s="16"/>
      <c r="I1674" s="16"/>
      <c r="J1674" s="16"/>
      <c r="K1674" s="16"/>
      <c r="L1674" s="16"/>
      <c r="M1674" s="16"/>
      <c r="N1674" s="16" t="s">
        <v>193</v>
      </c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</row>
    <row r="1675" spans="1:27" ht="14.25" customHeight="1" x14ac:dyDescent="0.2">
      <c r="A1675" s="16" t="s">
        <v>2815</v>
      </c>
      <c r="B1675" s="5"/>
      <c r="C1675" s="16"/>
      <c r="D1675" s="7" t="s">
        <v>2439</v>
      </c>
      <c r="E1675" s="16" t="s">
        <v>2899</v>
      </c>
      <c r="F1675" s="16" t="s">
        <v>2888</v>
      </c>
      <c r="G1675" s="16"/>
      <c r="H1675" s="16"/>
      <c r="I1675" s="16"/>
      <c r="J1675" s="16"/>
      <c r="K1675" s="16"/>
      <c r="L1675" s="16"/>
      <c r="M1675" s="16"/>
      <c r="N1675" s="16" t="s">
        <v>2425</v>
      </c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</row>
    <row r="1676" spans="1:27" ht="14.25" customHeight="1" x14ac:dyDescent="0.2">
      <c r="A1676" s="16" t="s">
        <v>2815</v>
      </c>
      <c r="B1676" s="5"/>
      <c r="C1676" s="16"/>
      <c r="D1676" s="7" t="s">
        <v>2439</v>
      </c>
      <c r="E1676" s="16" t="s">
        <v>2900</v>
      </c>
      <c r="F1676" s="16" t="s">
        <v>2888</v>
      </c>
      <c r="G1676" s="16"/>
      <c r="H1676" s="16"/>
      <c r="I1676" s="16"/>
      <c r="J1676" s="16"/>
      <c r="K1676" s="16"/>
      <c r="L1676" s="16"/>
      <c r="M1676" s="16"/>
      <c r="N1676" s="16" t="s">
        <v>2579</v>
      </c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</row>
    <row r="1677" spans="1:27" ht="14.25" customHeight="1" x14ac:dyDescent="0.2">
      <c r="A1677" s="16" t="s">
        <v>2815</v>
      </c>
      <c r="B1677" s="5"/>
      <c r="C1677" s="16"/>
      <c r="D1677" s="7" t="s">
        <v>2439</v>
      </c>
      <c r="E1677" s="16" t="s">
        <v>2901</v>
      </c>
      <c r="F1677" s="16" t="s">
        <v>2888</v>
      </c>
      <c r="G1677" s="16"/>
      <c r="H1677" s="16"/>
      <c r="I1677" s="16"/>
      <c r="J1677" s="16"/>
      <c r="K1677" s="16"/>
      <c r="L1677" s="16"/>
      <c r="M1677" s="16"/>
      <c r="N1677" s="16" t="s">
        <v>2902</v>
      </c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</row>
    <row r="1678" spans="1:27" ht="14.25" customHeight="1" x14ac:dyDescent="0.2">
      <c r="A1678" s="16" t="s">
        <v>2903</v>
      </c>
      <c r="B1678" s="5"/>
      <c r="C1678" s="16"/>
      <c r="D1678" s="7" t="s">
        <v>2439</v>
      </c>
      <c r="E1678" s="16" t="s">
        <v>2904</v>
      </c>
      <c r="F1678" s="16" t="s">
        <v>2888</v>
      </c>
      <c r="G1678" s="16"/>
      <c r="H1678" s="16"/>
      <c r="I1678" s="16"/>
      <c r="J1678" s="16"/>
      <c r="K1678" s="16"/>
      <c r="L1678" s="16"/>
      <c r="M1678" s="16"/>
      <c r="N1678" s="16" t="s">
        <v>2905</v>
      </c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</row>
    <row r="1679" spans="1:27" ht="14.25" customHeight="1" x14ac:dyDescent="0.2">
      <c r="A1679" s="16" t="s">
        <v>2903</v>
      </c>
      <c r="B1679" s="5"/>
      <c r="C1679" s="16"/>
      <c r="D1679" s="7" t="s">
        <v>2439</v>
      </c>
      <c r="E1679" s="16" t="s">
        <v>2906</v>
      </c>
      <c r="F1679" s="16" t="s">
        <v>2888</v>
      </c>
      <c r="G1679" s="16"/>
      <c r="H1679" s="16"/>
      <c r="I1679" s="16"/>
      <c r="J1679" s="16"/>
      <c r="K1679" s="16"/>
      <c r="L1679" s="16"/>
      <c r="M1679" s="16"/>
      <c r="N1679" s="16" t="s">
        <v>374</v>
      </c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</row>
    <row r="1680" spans="1:27" ht="14.25" customHeight="1" x14ac:dyDescent="0.2">
      <c r="A1680" s="16" t="s">
        <v>2903</v>
      </c>
      <c r="B1680" s="5"/>
      <c r="C1680" s="16"/>
      <c r="D1680" s="7" t="s">
        <v>2439</v>
      </c>
      <c r="E1680" s="16" t="s">
        <v>2907</v>
      </c>
      <c r="F1680" s="16" t="s">
        <v>2888</v>
      </c>
      <c r="G1680" s="16"/>
      <c r="H1680" s="16"/>
      <c r="I1680" s="16"/>
      <c r="J1680" s="16"/>
      <c r="K1680" s="16"/>
      <c r="L1680" s="16"/>
      <c r="M1680" s="16"/>
      <c r="N1680" s="16" t="s">
        <v>2908</v>
      </c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</row>
    <row r="1681" spans="1:27" ht="14.25" customHeight="1" x14ac:dyDescent="0.2">
      <c r="A1681" s="16" t="s">
        <v>2903</v>
      </c>
      <c r="B1681" s="5"/>
      <c r="C1681" s="16"/>
      <c r="D1681" s="7" t="s">
        <v>2439</v>
      </c>
      <c r="E1681" s="16" t="s">
        <v>2909</v>
      </c>
      <c r="F1681" s="16" t="s">
        <v>2888</v>
      </c>
      <c r="G1681" s="16"/>
      <c r="H1681" s="16"/>
      <c r="I1681" s="16"/>
      <c r="J1681" s="16"/>
      <c r="K1681" s="16"/>
      <c r="L1681" s="16"/>
      <c r="M1681" s="16"/>
      <c r="N1681" s="16" t="s">
        <v>1284</v>
      </c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</row>
    <row r="1682" spans="1:27" ht="14.25" customHeight="1" x14ac:dyDescent="0.2">
      <c r="A1682" s="16" t="s">
        <v>2903</v>
      </c>
      <c r="B1682" s="5"/>
      <c r="C1682" s="16"/>
      <c r="D1682" s="7" t="s">
        <v>2439</v>
      </c>
      <c r="E1682" s="16" t="s">
        <v>2910</v>
      </c>
      <c r="F1682" s="16" t="s">
        <v>2888</v>
      </c>
      <c r="G1682" s="16"/>
      <c r="H1682" s="16"/>
      <c r="I1682" s="16"/>
      <c r="J1682" s="16"/>
      <c r="K1682" s="16"/>
      <c r="L1682" s="16"/>
      <c r="M1682" s="16"/>
      <c r="N1682" s="16" t="s">
        <v>197</v>
      </c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</row>
    <row r="1683" spans="1:27" ht="14.25" customHeight="1" x14ac:dyDescent="0.2">
      <c r="A1683" s="16" t="s">
        <v>2903</v>
      </c>
      <c r="B1683" s="5"/>
      <c r="C1683" s="16"/>
      <c r="D1683" s="7" t="s">
        <v>2439</v>
      </c>
      <c r="E1683" s="16" t="s">
        <v>2911</v>
      </c>
      <c r="F1683" s="16" t="s">
        <v>2888</v>
      </c>
      <c r="G1683" s="16"/>
      <c r="H1683" s="16"/>
      <c r="I1683" s="16"/>
      <c r="J1683" s="16"/>
      <c r="K1683" s="16"/>
      <c r="L1683" s="16"/>
      <c r="M1683" s="16"/>
      <c r="N1683" s="16" t="s">
        <v>180</v>
      </c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</row>
    <row r="1684" spans="1:27" ht="14.25" customHeight="1" x14ac:dyDescent="0.2">
      <c r="A1684" s="16" t="s">
        <v>2903</v>
      </c>
      <c r="B1684" s="5"/>
      <c r="C1684" s="16"/>
      <c r="D1684" s="7" t="s">
        <v>2439</v>
      </c>
      <c r="E1684" s="16" t="s">
        <v>2912</v>
      </c>
      <c r="F1684" s="16" t="s">
        <v>2888</v>
      </c>
      <c r="G1684" s="16"/>
      <c r="H1684" s="16"/>
      <c r="I1684" s="16"/>
      <c r="J1684" s="16"/>
      <c r="K1684" s="16"/>
      <c r="L1684" s="16"/>
      <c r="M1684" s="16"/>
      <c r="N1684" s="16" t="s">
        <v>2848</v>
      </c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</row>
    <row r="1685" spans="1:27" ht="14.25" customHeight="1" x14ac:dyDescent="0.2">
      <c r="A1685" s="16" t="s">
        <v>2903</v>
      </c>
      <c r="B1685" s="5"/>
      <c r="C1685" s="16"/>
      <c r="D1685" s="7" t="s">
        <v>2439</v>
      </c>
      <c r="E1685" s="16" t="s">
        <v>2913</v>
      </c>
      <c r="F1685" s="16" t="s">
        <v>2888</v>
      </c>
      <c r="G1685" s="16"/>
      <c r="H1685" s="16"/>
      <c r="I1685" s="16"/>
      <c r="J1685" s="16"/>
      <c r="K1685" s="16"/>
      <c r="L1685" s="16"/>
      <c r="M1685" s="16"/>
      <c r="N1685" s="16" t="s">
        <v>706</v>
      </c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</row>
    <row r="1686" spans="1:27" ht="14.25" customHeight="1" x14ac:dyDescent="0.2">
      <c r="A1686" s="16" t="s">
        <v>2903</v>
      </c>
      <c r="B1686" s="5"/>
      <c r="C1686" s="16"/>
      <c r="D1686" s="7" t="s">
        <v>2439</v>
      </c>
      <c r="E1686" s="16" t="s">
        <v>2380</v>
      </c>
      <c r="F1686" s="16" t="s">
        <v>2888</v>
      </c>
      <c r="G1686" s="16"/>
      <c r="H1686" s="16"/>
      <c r="I1686" s="16"/>
      <c r="J1686" s="16"/>
      <c r="K1686" s="16"/>
      <c r="L1686" s="16"/>
      <c r="M1686" s="16"/>
      <c r="N1686" s="16" t="s">
        <v>550</v>
      </c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</row>
    <row r="1687" spans="1:27" ht="14.25" customHeight="1" x14ac:dyDescent="0.2">
      <c r="A1687" s="16" t="s">
        <v>2903</v>
      </c>
      <c r="B1687" s="5"/>
      <c r="C1687" s="16"/>
      <c r="D1687" s="7" t="s">
        <v>2439</v>
      </c>
      <c r="E1687" s="16" t="s">
        <v>2914</v>
      </c>
      <c r="F1687" s="16" t="s">
        <v>2888</v>
      </c>
      <c r="G1687" s="16"/>
      <c r="H1687" s="16"/>
      <c r="I1687" s="16"/>
      <c r="J1687" s="16"/>
      <c r="K1687" s="16"/>
      <c r="L1687" s="16"/>
      <c r="M1687" s="16"/>
      <c r="N1687" s="16" t="s">
        <v>2915</v>
      </c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</row>
    <row r="1688" spans="1:27" ht="14.25" customHeight="1" x14ac:dyDescent="0.2">
      <c r="A1688" s="16" t="s">
        <v>2903</v>
      </c>
      <c r="B1688" s="5"/>
      <c r="C1688" s="16"/>
      <c r="D1688" s="7" t="s">
        <v>2439</v>
      </c>
      <c r="E1688" s="16" t="s">
        <v>2916</v>
      </c>
      <c r="F1688" s="16" t="s">
        <v>2917</v>
      </c>
      <c r="G1688" s="16"/>
      <c r="H1688" s="16"/>
      <c r="I1688" s="16"/>
      <c r="J1688" s="16"/>
      <c r="K1688" s="16"/>
      <c r="L1688" s="16"/>
      <c r="M1688" s="16"/>
      <c r="N1688" s="16" t="s">
        <v>2918</v>
      </c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</row>
    <row r="1689" spans="1:27" ht="14.25" customHeight="1" x14ac:dyDescent="0.2">
      <c r="A1689" s="16" t="s">
        <v>2903</v>
      </c>
      <c r="B1689" s="5"/>
      <c r="C1689" s="16"/>
      <c r="D1689" s="7" t="s">
        <v>2439</v>
      </c>
      <c r="E1689" s="16" t="s">
        <v>2919</v>
      </c>
      <c r="F1689" s="16" t="s">
        <v>2920</v>
      </c>
      <c r="G1689" s="16"/>
      <c r="H1689" s="16"/>
      <c r="I1689" s="16"/>
      <c r="J1689" s="16"/>
      <c r="K1689" s="16"/>
      <c r="L1689" s="16"/>
      <c r="M1689" s="16"/>
      <c r="N1689" s="16" t="s">
        <v>2921</v>
      </c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</row>
    <row r="1690" spans="1:27" ht="14.25" customHeight="1" x14ac:dyDescent="0.2">
      <c r="A1690" s="16" t="s">
        <v>2903</v>
      </c>
      <c r="B1690" s="5" t="b">
        <v>1</v>
      </c>
      <c r="C1690" s="16"/>
      <c r="D1690" s="7" t="s">
        <v>2439</v>
      </c>
      <c r="E1690" s="16" t="s">
        <v>2922</v>
      </c>
      <c r="F1690" s="16" t="s">
        <v>2923</v>
      </c>
      <c r="G1690" s="16"/>
      <c r="H1690" s="16"/>
      <c r="I1690" s="16"/>
      <c r="J1690" s="16"/>
      <c r="K1690" s="16"/>
      <c r="L1690" s="16"/>
      <c r="M1690" s="16"/>
      <c r="N1690" s="16" t="s">
        <v>2924</v>
      </c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</row>
    <row r="1691" spans="1:27" ht="14.25" customHeight="1" x14ac:dyDescent="0.2">
      <c r="A1691" s="16" t="s">
        <v>2903</v>
      </c>
      <c r="B1691" s="5"/>
      <c r="C1691" s="16"/>
      <c r="D1691" s="7" t="s">
        <v>2439</v>
      </c>
      <c r="E1691" s="16" t="s">
        <v>2925</v>
      </c>
      <c r="F1691" s="16" t="s">
        <v>2923</v>
      </c>
      <c r="G1691" s="16"/>
      <c r="H1691" s="16"/>
      <c r="I1691" s="16"/>
      <c r="J1691" s="16"/>
      <c r="K1691" s="16"/>
      <c r="L1691" s="16"/>
      <c r="M1691" s="16"/>
      <c r="N1691" s="16" t="s">
        <v>2924</v>
      </c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</row>
    <row r="1692" spans="1:27" ht="14.25" customHeight="1" x14ac:dyDescent="0.2">
      <c r="A1692" s="16" t="s">
        <v>2903</v>
      </c>
      <c r="B1692" s="5"/>
      <c r="C1692" s="16"/>
      <c r="D1692" s="7" t="s">
        <v>2439</v>
      </c>
      <c r="E1692" s="16" t="s">
        <v>2926</v>
      </c>
      <c r="F1692" s="16" t="s">
        <v>2923</v>
      </c>
      <c r="G1692" s="16"/>
      <c r="H1692" s="16"/>
      <c r="I1692" s="16"/>
      <c r="J1692" s="16"/>
      <c r="K1692" s="16"/>
      <c r="L1692" s="16"/>
      <c r="M1692" s="16"/>
      <c r="N1692" s="16" t="s">
        <v>2924</v>
      </c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</row>
    <row r="1693" spans="1:27" ht="14.25" customHeight="1" x14ac:dyDescent="0.2">
      <c r="A1693" s="16" t="s">
        <v>2903</v>
      </c>
      <c r="B1693" s="5"/>
      <c r="C1693" s="16"/>
      <c r="D1693" s="7" t="s">
        <v>2439</v>
      </c>
      <c r="E1693" s="16" t="s">
        <v>2927</v>
      </c>
      <c r="F1693" s="16" t="s">
        <v>2923</v>
      </c>
      <c r="G1693" s="16"/>
      <c r="H1693" s="16"/>
      <c r="I1693" s="16"/>
      <c r="J1693" s="16"/>
      <c r="K1693" s="16"/>
      <c r="L1693" s="16"/>
      <c r="M1693" s="16"/>
      <c r="N1693" s="16" t="s">
        <v>2924</v>
      </c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</row>
    <row r="1694" spans="1:27" ht="14.25" customHeight="1" x14ac:dyDescent="0.2">
      <c r="A1694" s="16" t="s">
        <v>2903</v>
      </c>
      <c r="B1694" s="5"/>
      <c r="C1694" s="16"/>
      <c r="D1694" s="7" t="s">
        <v>2439</v>
      </c>
      <c r="E1694" s="16" t="s">
        <v>2928</v>
      </c>
      <c r="F1694" s="16" t="s">
        <v>2923</v>
      </c>
      <c r="G1694" s="16"/>
      <c r="H1694" s="16"/>
      <c r="I1694" s="16"/>
      <c r="J1694" s="16"/>
      <c r="K1694" s="16"/>
      <c r="L1694" s="16"/>
      <c r="M1694" s="16"/>
      <c r="N1694" s="16" t="s">
        <v>2924</v>
      </c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</row>
    <row r="1695" spans="1:27" ht="14.25" customHeight="1" x14ac:dyDescent="0.2">
      <c r="A1695" s="16" t="s">
        <v>2903</v>
      </c>
      <c r="B1695" s="5"/>
      <c r="C1695" s="16"/>
      <c r="D1695" s="7" t="s">
        <v>2439</v>
      </c>
      <c r="E1695" s="16" t="s">
        <v>2929</v>
      </c>
      <c r="F1695" s="16" t="s">
        <v>2923</v>
      </c>
      <c r="G1695" s="16"/>
      <c r="H1695" s="16"/>
      <c r="I1695" s="16"/>
      <c r="J1695" s="16"/>
      <c r="K1695" s="16"/>
      <c r="L1695" s="16"/>
      <c r="M1695" s="16"/>
      <c r="N1695" s="16" t="s">
        <v>2924</v>
      </c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</row>
    <row r="1696" spans="1:27" ht="14.25" customHeight="1" x14ac:dyDescent="0.2">
      <c r="A1696" s="16" t="s">
        <v>2903</v>
      </c>
      <c r="B1696" s="5"/>
      <c r="C1696" s="16"/>
      <c r="D1696" s="7" t="s">
        <v>2439</v>
      </c>
      <c r="E1696" s="16" t="s">
        <v>2930</v>
      </c>
      <c r="F1696" s="16" t="s">
        <v>2931</v>
      </c>
      <c r="G1696" s="16"/>
      <c r="H1696" s="16"/>
      <c r="I1696" s="16"/>
      <c r="J1696" s="16"/>
      <c r="K1696" s="16"/>
      <c r="L1696" s="16"/>
      <c r="M1696" s="16"/>
      <c r="N1696" s="16" t="s">
        <v>2932</v>
      </c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</row>
    <row r="1697" spans="1:27" ht="14.25" customHeight="1" x14ac:dyDescent="0.2">
      <c r="A1697" s="16" t="s">
        <v>2903</v>
      </c>
      <c r="B1697" s="5"/>
      <c r="C1697" s="16"/>
      <c r="D1697" s="7" t="s">
        <v>2439</v>
      </c>
      <c r="E1697" s="16" t="s">
        <v>2933</v>
      </c>
      <c r="F1697" s="16" t="s">
        <v>2934</v>
      </c>
      <c r="G1697" s="16"/>
      <c r="H1697" s="16"/>
      <c r="I1697" s="16"/>
      <c r="J1697" s="16"/>
      <c r="K1697" s="16"/>
      <c r="L1697" s="16"/>
      <c r="M1697" s="16"/>
      <c r="N1697" s="16" t="s">
        <v>2935</v>
      </c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</row>
    <row r="1698" spans="1:27" ht="14.25" customHeight="1" x14ac:dyDescent="0.2">
      <c r="A1698" s="16" t="s">
        <v>2903</v>
      </c>
      <c r="B1698" s="5"/>
      <c r="C1698" s="16"/>
      <c r="D1698" s="7" t="s">
        <v>2439</v>
      </c>
      <c r="E1698" s="16" t="s">
        <v>2936</v>
      </c>
      <c r="F1698" s="16" t="s">
        <v>2937</v>
      </c>
      <c r="G1698" s="16"/>
      <c r="H1698" s="16"/>
      <c r="I1698" s="16"/>
      <c r="J1698" s="16"/>
      <c r="K1698" s="16"/>
      <c r="L1698" s="16"/>
      <c r="M1698" s="16"/>
      <c r="N1698" s="16" t="s">
        <v>1002</v>
      </c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</row>
    <row r="1699" spans="1:27" ht="14.25" customHeight="1" x14ac:dyDescent="0.2">
      <c r="A1699" s="16" t="s">
        <v>2903</v>
      </c>
      <c r="B1699" s="5"/>
      <c r="C1699" s="16"/>
      <c r="D1699" s="7" t="s">
        <v>2439</v>
      </c>
      <c r="E1699" s="16" t="s">
        <v>2938</v>
      </c>
      <c r="F1699" s="16" t="s">
        <v>2939</v>
      </c>
      <c r="G1699" s="16"/>
      <c r="H1699" s="16"/>
      <c r="I1699" s="16"/>
      <c r="J1699" s="16"/>
      <c r="K1699" s="16"/>
      <c r="L1699" s="16"/>
      <c r="M1699" s="16"/>
      <c r="N1699" s="16" t="s">
        <v>1284</v>
      </c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</row>
    <row r="1700" spans="1:27" ht="14.25" customHeight="1" x14ac:dyDescent="0.2">
      <c r="A1700" s="16" t="s">
        <v>2903</v>
      </c>
      <c r="B1700" s="5" t="b">
        <v>1</v>
      </c>
      <c r="C1700" s="16"/>
      <c r="D1700" s="7" t="s">
        <v>2439</v>
      </c>
      <c r="E1700" s="16" t="s">
        <v>2940</v>
      </c>
      <c r="F1700" s="16" t="s">
        <v>2941</v>
      </c>
      <c r="G1700" s="16"/>
      <c r="H1700" s="16"/>
      <c r="I1700" s="16"/>
      <c r="J1700" s="16"/>
      <c r="K1700" s="16"/>
      <c r="L1700" s="16"/>
      <c r="M1700" s="16"/>
      <c r="N1700" s="16" t="s">
        <v>2942</v>
      </c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</row>
    <row r="1701" spans="1:27" ht="14.25" customHeight="1" x14ac:dyDescent="0.2">
      <c r="A1701" s="16" t="s">
        <v>2903</v>
      </c>
      <c r="B1701" s="5"/>
      <c r="C1701" s="16"/>
      <c r="D1701" s="7" t="s">
        <v>2439</v>
      </c>
      <c r="E1701" s="16" t="s">
        <v>2943</v>
      </c>
      <c r="F1701" s="16" t="s">
        <v>2944</v>
      </c>
      <c r="G1701" s="16"/>
      <c r="H1701" s="16"/>
      <c r="I1701" s="16"/>
      <c r="J1701" s="16"/>
      <c r="K1701" s="16"/>
      <c r="L1701" s="16"/>
      <c r="M1701" s="16"/>
      <c r="N1701" s="16" t="s">
        <v>439</v>
      </c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</row>
    <row r="1702" spans="1:27" ht="14.25" customHeight="1" x14ac:dyDescent="0.2">
      <c r="A1702" s="16" t="s">
        <v>2903</v>
      </c>
      <c r="B1702" s="5"/>
      <c r="C1702" s="16"/>
      <c r="D1702" s="7" t="s">
        <v>2439</v>
      </c>
      <c r="E1702" s="16" t="s">
        <v>2945</v>
      </c>
      <c r="F1702" s="16" t="s">
        <v>2946</v>
      </c>
      <c r="G1702" s="16"/>
      <c r="H1702" s="16"/>
      <c r="I1702" s="16"/>
      <c r="J1702" s="16"/>
      <c r="K1702" s="16"/>
      <c r="L1702" s="16"/>
      <c r="M1702" s="16"/>
      <c r="N1702" s="16" t="s">
        <v>2947</v>
      </c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</row>
    <row r="1703" spans="1:27" ht="14.25" customHeight="1" x14ac:dyDescent="0.2">
      <c r="A1703" s="16" t="s">
        <v>2903</v>
      </c>
      <c r="B1703" s="5"/>
      <c r="C1703" s="16"/>
      <c r="D1703" s="7" t="s">
        <v>2439</v>
      </c>
      <c r="E1703" s="16" t="s">
        <v>2948</v>
      </c>
      <c r="F1703" s="16" t="s">
        <v>2949</v>
      </c>
      <c r="G1703" s="16"/>
      <c r="H1703" s="16"/>
      <c r="I1703" s="16"/>
      <c r="J1703" s="16"/>
      <c r="K1703" s="16"/>
      <c r="L1703" s="16"/>
      <c r="M1703" s="16"/>
      <c r="N1703" s="16" t="s">
        <v>470</v>
      </c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</row>
    <row r="1704" spans="1:27" ht="14.25" customHeight="1" x14ac:dyDescent="0.2">
      <c r="A1704" s="16" t="s">
        <v>2903</v>
      </c>
      <c r="B1704" s="5"/>
      <c r="C1704" s="16"/>
      <c r="D1704" s="7" t="s">
        <v>2439</v>
      </c>
      <c r="E1704" s="16" t="s">
        <v>2950</v>
      </c>
      <c r="F1704" s="16" t="s">
        <v>2949</v>
      </c>
      <c r="G1704" s="16"/>
      <c r="H1704" s="16"/>
      <c r="I1704" s="16"/>
      <c r="J1704" s="16"/>
      <c r="K1704" s="16"/>
      <c r="L1704" s="16"/>
      <c r="M1704" s="16"/>
      <c r="N1704" s="16" t="s">
        <v>2951</v>
      </c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</row>
    <row r="1705" spans="1:27" ht="14.25" customHeight="1" x14ac:dyDescent="0.2">
      <c r="A1705" s="16" t="s">
        <v>2903</v>
      </c>
      <c r="B1705" s="5"/>
      <c r="C1705" s="16"/>
      <c r="D1705" s="7" t="s">
        <v>2439</v>
      </c>
      <c r="E1705" s="16" t="s">
        <v>2952</v>
      </c>
      <c r="F1705" s="16" t="s">
        <v>2953</v>
      </c>
      <c r="G1705" s="16"/>
      <c r="H1705" s="16"/>
      <c r="I1705" s="16"/>
      <c r="J1705" s="16"/>
      <c r="K1705" s="16"/>
      <c r="L1705" s="16"/>
      <c r="M1705" s="16"/>
      <c r="N1705" s="16" t="s">
        <v>2954</v>
      </c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</row>
    <row r="1706" spans="1:27" ht="14.25" customHeight="1" x14ac:dyDescent="0.2">
      <c r="A1706" s="16" t="s">
        <v>2903</v>
      </c>
      <c r="B1706" s="5" t="b">
        <v>1</v>
      </c>
      <c r="C1706" s="16"/>
      <c r="D1706" s="7" t="s">
        <v>2439</v>
      </c>
      <c r="E1706" s="16" t="s">
        <v>2955</v>
      </c>
      <c r="F1706" s="16" t="s">
        <v>2956</v>
      </c>
      <c r="G1706" s="16"/>
      <c r="H1706" s="16"/>
      <c r="I1706" s="16"/>
      <c r="J1706" s="16"/>
      <c r="K1706" s="16"/>
      <c r="L1706" s="16"/>
      <c r="M1706" s="16"/>
      <c r="N1706" s="16" t="s">
        <v>2408</v>
      </c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</row>
    <row r="1707" spans="1:27" ht="14.25" customHeight="1" x14ac:dyDescent="0.2">
      <c r="A1707" s="16" t="s">
        <v>2903</v>
      </c>
      <c r="B1707" s="5"/>
      <c r="C1707" s="16"/>
      <c r="D1707" s="7" t="s">
        <v>2439</v>
      </c>
      <c r="E1707" s="16" t="s">
        <v>2957</v>
      </c>
      <c r="F1707" s="16" t="s">
        <v>2958</v>
      </c>
      <c r="G1707" s="16"/>
      <c r="H1707" s="16"/>
      <c r="I1707" s="16"/>
      <c r="J1707" s="16"/>
      <c r="K1707" s="16"/>
      <c r="L1707" s="16"/>
      <c r="M1707" s="16"/>
      <c r="N1707" s="16" t="s">
        <v>325</v>
      </c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</row>
    <row r="1708" spans="1:27" ht="14.25" customHeight="1" x14ac:dyDescent="0.2">
      <c r="A1708" s="16" t="s">
        <v>2903</v>
      </c>
      <c r="B1708" s="5"/>
      <c r="C1708" s="16"/>
      <c r="D1708" s="7" t="s">
        <v>2439</v>
      </c>
      <c r="E1708" s="16" t="s">
        <v>2959</v>
      </c>
      <c r="F1708" s="16" t="s">
        <v>2958</v>
      </c>
      <c r="G1708" s="16"/>
      <c r="H1708" s="16"/>
      <c r="I1708" s="16"/>
      <c r="J1708" s="16"/>
      <c r="K1708" s="16"/>
      <c r="L1708" s="16"/>
      <c r="M1708" s="16"/>
      <c r="N1708" s="16" t="s">
        <v>63</v>
      </c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</row>
    <row r="1709" spans="1:27" ht="14.25" customHeight="1" x14ac:dyDescent="0.2">
      <c r="A1709" s="16" t="s">
        <v>2903</v>
      </c>
      <c r="B1709" s="5"/>
      <c r="C1709" s="16"/>
      <c r="D1709" s="7" t="s">
        <v>2439</v>
      </c>
      <c r="E1709" s="16" t="s">
        <v>2960</v>
      </c>
      <c r="F1709" s="16" t="s">
        <v>2958</v>
      </c>
      <c r="G1709" s="16"/>
      <c r="H1709" s="16"/>
      <c r="I1709" s="16"/>
      <c r="J1709" s="16"/>
      <c r="K1709" s="16"/>
      <c r="L1709" s="16"/>
      <c r="M1709" s="16"/>
      <c r="N1709" s="16" t="s">
        <v>2961</v>
      </c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</row>
    <row r="1710" spans="1:27" ht="14.25" customHeight="1" x14ac:dyDescent="0.2">
      <c r="A1710" s="16" t="s">
        <v>2903</v>
      </c>
      <c r="B1710" s="5"/>
      <c r="C1710" s="16"/>
      <c r="D1710" s="7" t="s">
        <v>2439</v>
      </c>
      <c r="E1710" s="16" t="s">
        <v>2962</v>
      </c>
      <c r="F1710" s="16" t="s">
        <v>2958</v>
      </c>
      <c r="G1710" s="16"/>
      <c r="H1710" s="16"/>
      <c r="I1710" s="16"/>
      <c r="J1710" s="16"/>
      <c r="K1710" s="16"/>
      <c r="L1710" s="16"/>
      <c r="M1710" s="16"/>
      <c r="N1710" s="16" t="s">
        <v>724</v>
      </c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</row>
    <row r="1711" spans="1:27" ht="14.25" customHeight="1" x14ac:dyDescent="0.2">
      <c r="A1711" s="16" t="s">
        <v>2903</v>
      </c>
      <c r="B1711" s="5"/>
      <c r="C1711" s="16"/>
      <c r="D1711" s="7" t="s">
        <v>2439</v>
      </c>
      <c r="E1711" s="16" t="s">
        <v>2963</v>
      </c>
      <c r="F1711" s="16" t="s">
        <v>2958</v>
      </c>
      <c r="G1711" s="16"/>
      <c r="H1711" s="16"/>
      <c r="I1711" s="16"/>
      <c r="J1711" s="16"/>
      <c r="K1711" s="16"/>
      <c r="L1711" s="16"/>
      <c r="M1711" s="16"/>
      <c r="N1711" s="16" t="s">
        <v>115</v>
      </c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  <c r="AA1711" s="16"/>
    </row>
    <row r="1712" spans="1:27" ht="14.25" customHeight="1" x14ac:dyDescent="0.2">
      <c r="A1712" s="16" t="s">
        <v>2903</v>
      </c>
      <c r="B1712" s="5"/>
      <c r="C1712" s="16"/>
      <c r="D1712" s="7" t="s">
        <v>2439</v>
      </c>
      <c r="E1712" s="16" t="s">
        <v>2964</v>
      </c>
      <c r="F1712" s="16" t="s">
        <v>2958</v>
      </c>
      <c r="G1712" s="16"/>
      <c r="H1712" s="16"/>
      <c r="I1712" s="16"/>
      <c r="J1712" s="16"/>
      <c r="K1712" s="16"/>
      <c r="L1712" s="16"/>
      <c r="M1712" s="16"/>
      <c r="N1712" s="16" t="s">
        <v>1510</v>
      </c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</row>
    <row r="1713" spans="1:27" ht="14.25" customHeight="1" x14ac:dyDescent="0.2">
      <c r="A1713" s="16" t="s">
        <v>2903</v>
      </c>
      <c r="B1713" s="5"/>
      <c r="C1713" s="16"/>
      <c r="D1713" s="7" t="s">
        <v>2439</v>
      </c>
      <c r="E1713" s="16" t="s">
        <v>2965</v>
      </c>
      <c r="F1713" s="16" t="s">
        <v>2958</v>
      </c>
      <c r="G1713" s="16"/>
      <c r="H1713" s="16"/>
      <c r="I1713" s="16"/>
      <c r="J1713" s="16"/>
      <c r="K1713" s="16"/>
      <c r="L1713" s="16"/>
      <c r="M1713" s="16"/>
      <c r="N1713" s="16" t="s">
        <v>100</v>
      </c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</row>
    <row r="1714" spans="1:27" ht="14.25" customHeight="1" x14ac:dyDescent="0.2">
      <c r="A1714" s="16" t="s">
        <v>2903</v>
      </c>
      <c r="B1714" s="5"/>
      <c r="C1714" s="16"/>
      <c r="D1714" s="7" t="s">
        <v>2439</v>
      </c>
      <c r="E1714" s="16" t="s">
        <v>2966</v>
      </c>
      <c r="F1714" s="16" t="s">
        <v>2958</v>
      </c>
      <c r="G1714" s="16"/>
      <c r="H1714" s="16"/>
      <c r="I1714" s="16"/>
      <c r="J1714" s="16"/>
      <c r="K1714" s="16"/>
      <c r="L1714" s="16"/>
      <c r="M1714" s="16"/>
      <c r="N1714" s="16" t="s">
        <v>266</v>
      </c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</row>
    <row r="1715" spans="1:27" ht="14.25" customHeight="1" x14ac:dyDescent="0.2">
      <c r="A1715" s="16" t="s">
        <v>2903</v>
      </c>
      <c r="B1715" s="5"/>
      <c r="C1715" s="16"/>
      <c r="D1715" s="7" t="s">
        <v>2439</v>
      </c>
      <c r="E1715" s="16" t="s">
        <v>2967</v>
      </c>
      <c r="F1715" s="16" t="s">
        <v>2958</v>
      </c>
      <c r="G1715" s="16"/>
      <c r="H1715" s="16"/>
      <c r="I1715" s="16"/>
      <c r="J1715" s="16"/>
      <c r="K1715" s="16"/>
      <c r="L1715" s="16"/>
      <c r="M1715" s="16"/>
      <c r="N1715" s="16" t="s">
        <v>534</v>
      </c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</row>
    <row r="1716" spans="1:27" ht="14.25" customHeight="1" x14ac:dyDescent="0.2">
      <c r="A1716" s="16" t="s">
        <v>2903</v>
      </c>
      <c r="B1716" s="5"/>
      <c r="C1716" s="16"/>
      <c r="D1716" s="7" t="s">
        <v>2439</v>
      </c>
      <c r="E1716" s="16" t="s">
        <v>2968</v>
      </c>
      <c r="F1716" s="16" t="s">
        <v>2958</v>
      </c>
      <c r="G1716" s="16"/>
      <c r="H1716" s="16"/>
      <c r="I1716" s="16"/>
      <c r="J1716" s="16"/>
      <c r="K1716" s="16"/>
      <c r="L1716" s="16"/>
      <c r="M1716" s="16"/>
      <c r="N1716" s="16" t="s">
        <v>2026</v>
      </c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</row>
    <row r="1717" spans="1:27" ht="14.25" customHeight="1" x14ac:dyDescent="0.2">
      <c r="A1717" s="16" t="s">
        <v>2903</v>
      </c>
      <c r="B1717" s="5"/>
      <c r="C1717" s="16"/>
      <c r="D1717" s="7" t="s">
        <v>2439</v>
      </c>
      <c r="E1717" s="16" t="s">
        <v>351</v>
      </c>
      <c r="F1717" s="16" t="s">
        <v>2958</v>
      </c>
      <c r="G1717" s="16"/>
      <c r="H1717" s="16"/>
      <c r="I1717" s="16"/>
      <c r="J1717" s="16"/>
      <c r="K1717" s="16"/>
      <c r="L1717" s="16"/>
      <c r="M1717" s="16"/>
      <c r="N1717" s="16" t="s">
        <v>90</v>
      </c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</row>
    <row r="1718" spans="1:27" ht="14.25" customHeight="1" x14ac:dyDescent="0.2">
      <c r="A1718" s="16" t="s">
        <v>2903</v>
      </c>
      <c r="B1718" s="5"/>
      <c r="C1718" s="16"/>
      <c r="D1718" s="7" t="s">
        <v>2439</v>
      </c>
      <c r="E1718" s="16" t="s">
        <v>2969</v>
      </c>
      <c r="F1718" s="16" t="s">
        <v>2958</v>
      </c>
      <c r="G1718" s="16"/>
      <c r="H1718" s="16"/>
      <c r="I1718" s="16"/>
      <c r="J1718" s="16"/>
      <c r="K1718" s="16"/>
      <c r="L1718" s="16"/>
      <c r="M1718" s="16"/>
      <c r="N1718" s="16" t="s">
        <v>252</v>
      </c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</row>
    <row r="1719" spans="1:27" ht="14.25" customHeight="1" x14ac:dyDescent="0.2">
      <c r="A1719" s="16" t="s">
        <v>2903</v>
      </c>
      <c r="B1719" s="5"/>
      <c r="C1719" s="16"/>
      <c r="D1719" s="7" t="s">
        <v>2439</v>
      </c>
      <c r="E1719" s="16" t="s">
        <v>2970</v>
      </c>
      <c r="F1719" s="16" t="s">
        <v>2958</v>
      </c>
      <c r="G1719" s="16"/>
      <c r="H1719" s="16"/>
      <c r="I1719" s="16"/>
      <c r="J1719" s="16"/>
      <c r="K1719" s="16"/>
      <c r="L1719" s="16"/>
      <c r="M1719" s="16"/>
      <c r="N1719" s="16" t="s">
        <v>1982</v>
      </c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</row>
    <row r="1720" spans="1:27" ht="14.25" customHeight="1" x14ac:dyDescent="0.2">
      <c r="A1720" s="16" t="s">
        <v>2903</v>
      </c>
      <c r="B1720" s="5"/>
      <c r="C1720" s="16"/>
      <c r="D1720" s="7" t="s">
        <v>2439</v>
      </c>
      <c r="E1720" s="16" t="s">
        <v>2971</v>
      </c>
      <c r="F1720" s="16" t="s">
        <v>2958</v>
      </c>
      <c r="G1720" s="16"/>
      <c r="H1720" s="16"/>
      <c r="I1720" s="16"/>
      <c r="J1720" s="16"/>
      <c r="K1720" s="16"/>
      <c r="L1720" s="16"/>
      <c r="M1720" s="16"/>
      <c r="N1720" s="16" t="s">
        <v>2972</v>
      </c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  <c r="AA1720" s="16"/>
    </row>
    <row r="1721" spans="1:27" ht="14.25" customHeight="1" x14ac:dyDescent="0.2">
      <c r="A1721" s="16" t="s">
        <v>2903</v>
      </c>
      <c r="B1721" s="5"/>
      <c r="C1721" s="16"/>
      <c r="D1721" s="7" t="s">
        <v>2439</v>
      </c>
      <c r="E1721" s="16" t="s">
        <v>194</v>
      </c>
      <c r="F1721" s="16" t="s">
        <v>2958</v>
      </c>
      <c r="G1721" s="16"/>
      <c r="H1721" s="16"/>
      <c r="I1721" s="16"/>
      <c r="J1721" s="16"/>
      <c r="K1721" s="16"/>
      <c r="L1721" s="16"/>
      <c r="M1721" s="16"/>
      <c r="N1721" s="16" t="s">
        <v>1002</v>
      </c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</row>
    <row r="1722" spans="1:27" ht="14.25" customHeight="1" x14ac:dyDescent="0.2">
      <c r="A1722" s="16" t="s">
        <v>2903</v>
      </c>
      <c r="B1722" s="5"/>
      <c r="C1722" s="16"/>
      <c r="D1722" s="7" t="s">
        <v>2439</v>
      </c>
      <c r="E1722" s="16" t="s">
        <v>2973</v>
      </c>
      <c r="F1722" s="16" t="s">
        <v>2958</v>
      </c>
      <c r="G1722" s="16"/>
      <c r="H1722" s="16"/>
      <c r="I1722" s="16"/>
      <c r="J1722" s="16"/>
      <c r="K1722" s="16"/>
      <c r="L1722" s="16"/>
      <c r="M1722" s="16"/>
      <c r="N1722" s="16" t="s">
        <v>88</v>
      </c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</row>
    <row r="1723" spans="1:27" ht="14.25" customHeight="1" x14ac:dyDescent="0.2">
      <c r="A1723" s="16" t="s">
        <v>2903</v>
      </c>
      <c r="B1723" s="5"/>
      <c r="C1723" s="16"/>
      <c r="D1723" s="7" t="s">
        <v>2439</v>
      </c>
      <c r="E1723" s="16" t="s">
        <v>2974</v>
      </c>
      <c r="F1723" s="16" t="s">
        <v>2958</v>
      </c>
      <c r="G1723" s="16"/>
      <c r="H1723" s="16"/>
      <c r="I1723" s="16"/>
      <c r="J1723" s="16"/>
      <c r="K1723" s="16"/>
      <c r="L1723" s="16"/>
      <c r="M1723" s="16"/>
      <c r="N1723" s="16" t="s">
        <v>1315</v>
      </c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</row>
    <row r="1724" spans="1:27" ht="14.25" customHeight="1" x14ac:dyDescent="0.2">
      <c r="A1724" s="16" t="s">
        <v>2903</v>
      </c>
      <c r="B1724" s="5"/>
      <c r="C1724" s="16"/>
      <c r="D1724" s="7" t="s">
        <v>2439</v>
      </c>
      <c r="E1724" s="16" t="s">
        <v>2975</v>
      </c>
      <c r="F1724" s="16" t="s">
        <v>2958</v>
      </c>
      <c r="G1724" s="16"/>
      <c r="H1724" s="16"/>
      <c r="I1724" s="16"/>
      <c r="J1724" s="16"/>
      <c r="K1724" s="16"/>
      <c r="L1724" s="16"/>
      <c r="M1724" s="16"/>
      <c r="N1724" s="16" t="s">
        <v>1341</v>
      </c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  <c r="AA1724" s="16"/>
    </row>
    <row r="1725" spans="1:27" ht="14.25" customHeight="1" x14ac:dyDescent="0.2">
      <c r="A1725" s="16" t="s">
        <v>2903</v>
      </c>
      <c r="B1725" s="5"/>
      <c r="C1725" s="16"/>
      <c r="D1725" s="7" t="s">
        <v>2439</v>
      </c>
      <c r="E1725" s="16" t="s">
        <v>2976</v>
      </c>
      <c r="F1725" s="16" t="s">
        <v>2977</v>
      </c>
      <c r="G1725" s="16"/>
      <c r="H1725" s="16"/>
      <c r="I1725" s="16"/>
      <c r="J1725" s="16"/>
      <c r="K1725" s="16"/>
      <c r="L1725" s="16"/>
      <c r="M1725" s="16"/>
      <c r="N1725" s="16" t="s">
        <v>2675</v>
      </c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</row>
    <row r="1726" spans="1:27" ht="14.25" customHeight="1" x14ac:dyDescent="0.2">
      <c r="A1726" s="16" t="s">
        <v>2903</v>
      </c>
      <c r="B1726" s="5"/>
      <c r="C1726" s="16"/>
      <c r="D1726" s="7" t="s">
        <v>2439</v>
      </c>
      <c r="E1726" s="16" t="s">
        <v>2978</v>
      </c>
      <c r="F1726" s="16" t="s">
        <v>2979</v>
      </c>
      <c r="G1726" s="16"/>
      <c r="H1726" s="16"/>
      <c r="I1726" s="16"/>
      <c r="J1726" s="16"/>
      <c r="K1726" s="16"/>
      <c r="L1726" s="16"/>
      <c r="M1726" s="16"/>
      <c r="N1726" s="16" t="s">
        <v>2980</v>
      </c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  <c r="AA1726" s="16"/>
    </row>
    <row r="1727" spans="1:27" ht="14.25" customHeight="1" x14ac:dyDescent="0.2">
      <c r="A1727" s="16" t="s">
        <v>2903</v>
      </c>
      <c r="B1727" s="5" t="b">
        <v>1</v>
      </c>
      <c r="C1727" s="16"/>
      <c r="D1727" s="7" t="s">
        <v>2439</v>
      </c>
      <c r="E1727" s="16" t="s">
        <v>2981</v>
      </c>
      <c r="F1727" s="16" t="s">
        <v>2982</v>
      </c>
      <c r="G1727" s="16"/>
      <c r="H1727" s="16"/>
      <c r="I1727" s="16"/>
      <c r="J1727" s="16"/>
      <c r="K1727" s="16"/>
      <c r="L1727" s="16"/>
      <c r="M1727" s="16"/>
      <c r="N1727" s="16" t="s">
        <v>397</v>
      </c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</row>
    <row r="1728" spans="1:27" ht="14.25" customHeight="1" x14ac:dyDescent="0.2">
      <c r="A1728" s="16" t="s">
        <v>2983</v>
      </c>
      <c r="B1728" s="5"/>
      <c r="C1728" s="16"/>
      <c r="D1728" s="7" t="s">
        <v>2439</v>
      </c>
      <c r="E1728" s="16" t="s">
        <v>2984</v>
      </c>
      <c r="F1728" s="16" t="s">
        <v>235</v>
      </c>
      <c r="G1728" s="16"/>
      <c r="H1728" s="16"/>
      <c r="I1728" s="16"/>
      <c r="J1728" s="16"/>
      <c r="K1728" s="16"/>
      <c r="L1728" s="16"/>
      <c r="M1728" s="16"/>
      <c r="N1728" s="16" t="s">
        <v>397</v>
      </c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</row>
    <row r="1729" spans="1:27" ht="14.25" customHeight="1" x14ac:dyDescent="0.2">
      <c r="A1729" s="16" t="s">
        <v>2983</v>
      </c>
      <c r="B1729" s="5"/>
      <c r="C1729" s="16"/>
      <c r="D1729" s="7" t="s">
        <v>2439</v>
      </c>
      <c r="E1729" s="16" t="s">
        <v>2985</v>
      </c>
      <c r="F1729" s="16" t="s">
        <v>235</v>
      </c>
      <c r="G1729" s="16"/>
      <c r="H1729" s="16"/>
      <c r="I1729" s="16"/>
      <c r="J1729" s="16"/>
      <c r="K1729" s="16"/>
      <c r="L1729" s="16"/>
      <c r="M1729" s="16"/>
      <c r="N1729" s="16" t="s">
        <v>2986</v>
      </c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</row>
    <row r="1730" spans="1:27" ht="14.25" customHeight="1" x14ac:dyDescent="0.2">
      <c r="A1730" s="16" t="s">
        <v>2983</v>
      </c>
      <c r="B1730" s="5"/>
      <c r="C1730" s="16"/>
      <c r="D1730" s="7" t="s">
        <v>2439</v>
      </c>
      <c r="E1730" s="16" t="s">
        <v>2987</v>
      </c>
      <c r="F1730" s="16" t="s">
        <v>235</v>
      </c>
      <c r="G1730" s="16"/>
      <c r="H1730" s="16"/>
      <c r="I1730" s="16"/>
      <c r="J1730" s="16"/>
      <c r="K1730" s="16"/>
      <c r="L1730" s="16"/>
      <c r="M1730" s="16"/>
      <c r="N1730" s="16" t="s">
        <v>134</v>
      </c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</row>
    <row r="1731" spans="1:27" ht="14.25" customHeight="1" x14ac:dyDescent="0.2">
      <c r="A1731" s="16" t="s">
        <v>2983</v>
      </c>
      <c r="B1731" s="5"/>
      <c r="C1731" s="16"/>
      <c r="D1731" s="7" t="s">
        <v>2439</v>
      </c>
      <c r="E1731" s="16" t="s">
        <v>2988</v>
      </c>
      <c r="F1731" s="16" t="s">
        <v>235</v>
      </c>
      <c r="G1731" s="16"/>
      <c r="H1731" s="16"/>
      <c r="I1731" s="16"/>
      <c r="J1731" s="16"/>
      <c r="K1731" s="16"/>
      <c r="L1731" s="16"/>
      <c r="M1731" s="16"/>
      <c r="N1731" s="16" t="s">
        <v>214</v>
      </c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</row>
    <row r="1732" spans="1:27" ht="14.25" customHeight="1" x14ac:dyDescent="0.2">
      <c r="A1732" s="16" t="s">
        <v>2983</v>
      </c>
      <c r="B1732" s="5"/>
      <c r="C1732" s="16"/>
      <c r="D1732" s="7" t="s">
        <v>2439</v>
      </c>
      <c r="E1732" s="16" t="s">
        <v>2989</v>
      </c>
      <c r="F1732" s="16" t="s">
        <v>235</v>
      </c>
      <c r="G1732" s="16"/>
      <c r="H1732" s="16"/>
      <c r="I1732" s="16"/>
      <c r="J1732" s="16"/>
      <c r="K1732" s="16"/>
      <c r="L1732" s="16"/>
      <c r="M1732" s="16"/>
      <c r="N1732" s="16" t="s">
        <v>2990</v>
      </c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</row>
    <row r="1733" spans="1:27" ht="14.25" customHeight="1" x14ac:dyDescent="0.2">
      <c r="A1733" s="16" t="s">
        <v>2983</v>
      </c>
      <c r="B1733" s="5"/>
      <c r="C1733" s="16"/>
      <c r="D1733" s="7" t="s">
        <v>2439</v>
      </c>
      <c r="E1733" s="16" t="s">
        <v>2991</v>
      </c>
      <c r="F1733" s="16" t="s">
        <v>235</v>
      </c>
      <c r="G1733" s="16"/>
      <c r="H1733" s="16"/>
      <c r="I1733" s="16"/>
      <c r="J1733" s="16"/>
      <c r="K1733" s="16"/>
      <c r="L1733" s="16"/>
      <c r="M1733" s="16"/>
      <c r="N1733" s="16" t="s">
        <v>2715</v>
      </c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</row>
    <row r="1734" spans="1:27" ht="14.25" customHeight="1" x14ac:dyDescent="0.2">
      <c r="A1734" s="16" t="s">
        <v>2983</v>
      </c>
      <c r="B1734" s="5"/>
      <c r="C1734" s="16"/>
      <c r="D1734" s="7" t="s">
        <v>2439</v>
      </c>
      <c r="E1734" s="16" t="s">
        <v>2992</v>
      </c>
      <c r="F1734" s="16" t="s">
        <v>235</v>
      </c>
      <c r="G1734" s="16"/>
      <c r="H1734" s="16"/>
      <c r="I1734" s="16"/>
      <c r="J1734" s="16"/>
      <c r="K1734" s="16"/>
      <c r="L1734" s="16"/>
      <c r="M1734" s="16"/>
      <c r="N1734" s="16" t="s">
        <v>318</v>
      </c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</row>
    <row r="1735" spans="1:27" ht="14.25" customHeight="1" x14ac:dyDescent="0.2">
      <c r="A1735" s="16" t="s">
        <v>2983</v>
      </c>
      <c r="B1735" s="5"/>
      <c r="C1735" s="16"/>
      <c r="D1735" s="7" t="s">
        <v>2439</v>
      </c>
      <c r="E1735" s="16" t="s">
        <v>2993</v>
      </c>
      <c r="F1735" s="16" t="s">
        <v>235</v>
      </c>
      <c r="G1735" s="16"/>
      <c r="H1735" s="16"/>
      <c r="I1735" s="16"/>
      <c r="J1735" s="16"/>
      <c r="K1735" s="16"/>
      <c r="L1735" s="16"/>
      <c r="M1735" s="16"/>
      <c r="N1735" s="16" t="s">
        <v>254</v>
      </c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  <c r="AA1735" s="16"/>
    </row>
    <row r="1736" spans="1:27" ht="14.25" customHeight="1" x14ac:dyDescent="0.2">
      <c r="A1736" s="16" t="s">
        <v>2983</v>
      </c>
      <c r="B1736" s="5"/>
      <c r="C1736" s="16"/>
      <c r="D1736" s="7" t="s">
        <v>2439</v>
      </c>
      <c r="E1736" s="16" t="s">
        <v>2994</v>
      </c>
      <c r="F1736" s="16" t="s">
        <v>235</v>
      </c>
      <c r="G1736" s="16"/>
      <c r="H1736" s="16"/>
      <c r="I1736" s="16"/>
      <c r="J1736" s="16"/>
      <c r="K1736" s="16"/>
      <c r="L1736" s="16"/>
      <c r="M1736" s="16"/>
      <c r="N1736" s="16" t="s">
        <v>2111</v>
      </c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</row>
    <row r="1737" spans="1:27" ht="14.25" customHeight="1" x14ac:dyDescent="0.2">
      <c r="A1737" s="16" t="s">
        <v>2983</v>
      </c>
      <c r="B1737" s="5"/>
      <c r="C1737" s="16"/>
      <c r="D1737" s="7" t="s">
        <v>2439</v>
      </c>
      <c r="E1737" s="16" t="s">
        <v>2995</v>
      </c>
      <c r="F1737" s="16" t="s">
        <v>235</v>
      </c>
      <c r="G1737" s="16"/>
      <c r="H1737" s="16"/>
      <c r="I1737" s="16"/>
      <c r="J1737" s="16"/>
      <c r="K1737" s="16"/>
      <c r="L1737" s="16"/>
      <c r="M1737" s="16"/>
      <c r="N1737" s="16" t="s">
        <v>2517</v>
      </c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  <c r="AA1737" s="16"/>
    </row>
    <row r="1738" spans="1:27" ht="14.25" customHeight="1" x14ac:dyDescent="0.2">
      <c r="A1738" s="16" t="s">
        <v>2983</v>
      </c>
      <c r="B1738" s="5"/>
      <c r="C1738" s="16"/>
      <c r="D1738" s="7" t="s">
        <v>2439</v>
      </c>
      <c r="E1738" s="16" t="s">
        <v>2996</v>
      </c>
      <c r="F1738" s="16" t="s">
        <v>235</v>
      </c>
      <c r="G1738" s="16"/>
      <c r="H1738" s="16"/>
      <c r="I1738" s="16"/>
      <c r="J1738" s="16"/>
      <c r="K1738" s="16"/>
      <c r="L1738" s="16"/>
      <c r="M1738" s="16"/>
      <c r="N1738" s="16" t="s">
        <v>2997</v>
      </c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</row>
    <row r="1739" spans="1:27" ht="14.25" customHeight="1" x14ac:dyDescent="0.2">
      <c r="A1739" s="16" t="s">
        <v>2983</v>
      </c>
      <c r="B1739" s="5"/>
      <c r="C1739" s="16"/>
      <c r="D1739" s="7" t="s">
        <v>2439</v>
      </c>
      <c r="E1739" s="16" t="s">
        <v>2998</v>
      </c>
      <c r="F1739" s="16" t="s">
        <v>235</v>
      </c>
      <c r="G1739" s="16"/>
      <c r="H1739" s="16"/>
      <c r="I1739" s="16"/>
      <c r="J1739" s="16"/>
      <c r="K1739" s="16"/>
      <c r="L1739" s="16"/>
      <c r="M1739" s="16"/>
      <c r="N1739" s="16" t="s">
        <v>92</v>
      </c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</row>
    <row r="1740" spans="1:27" ht="14.25" customHeight="1" x14ac:dyDescent="0.2">
      <c r="A1740" s="16" t="s">
        <v>2983</v>
      </c>
      <c r="B1740" s="5"/>
      <c r="C1740" s="16"/>
      <c r="D1740" s="7" t="s">
        <v>2439</v>
      </c>
      <c r="E1740" s="16" t="s">
        <v>2999</v>
      </c>
      <c r="F1740" s="16" t="s">
        <v>235</v>
      </c>
      <c r="G1740" s="16"/>
      <c r="H1740" s="16"/>
      <c r="I1740" s="16"/>
      <c r="J1740" s="16"/>
      <c r="K1740" s="16"/>
      <c r="L1740" s="16"/>
      <c r="M1740" s="16"/>
      <c r="N1740" s="16" t="s">
        <v>157</v>
      </c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</row>
    <row r="1741" spans="1:27" ht="14.25" customHeight="1" x14ac:dyDescent="0.2">
      <c r="A1741" s="16" t="s">
        <v>2983</v>
      </c>
      <c r="B1741" s="5"/>
      <c r="C1741" s="16"/>
      <c r="D1741" s="7" t="s">
        <v>2439</v>
      </c>
      <c r="E1741" s="16" t="s">
        <v>3000</v>
      </c>
      <c r="F1741" s="16" t="s">
        <v>235</v>
      </c>
      <c r="G1741" s="16"/>
      <c r="H1741" s="16"/>
      <c r="I1741" s="16"/>
      <c r="J1741" s="16"/>
      <c r="K1741" s="16"/>
      <c r="L1741" s="16"/>
      <c r="M1741" s="16"/>
      <c r="N1741" s="16" t="s">
        <v>3001</v>
      </c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</row>
    <row r="1742" spans="1:27" ht="14.25" customHeight="1" x14ac:dyDescent="0.2">
      <c r="A1742" s="16" t="s">
        <v>2983</v>
      </c>
      <c r="B1742" s="5"/>
      <c r="C1742" s="16"/>
      <c r="D1742" s="7" t="s">
        <v>2439</v>
      </c>
      <c r="E1742" s="16" t="s">
        <v>3002</v>
      </c>
      <c r="F1742" s="16" t="s">
        <v>235</v>
      </c>
      <c r="G1742" s="16"/>
      <c r="H1742" s="16"/>
      <c r="I1742" s="16"/>
      <c r="J1742" s="16"/>
      <c r="K1742" s="16"/>
      <c r="L1742" s="16"/>
      <c r="M1742" s="16"/>
      <c r="N1742" s="16" t="s">
        <v>3003</v>
      </c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</row>
    <row r="1743" spans="1:27" ht="14.25" customHeight="1" x14ac:dyDescent="0.2">
      <c r="A1743" s="16" t="s">
        <v>2983</v>
      </c>
      <c r="B1743" s="5"/>
      <c r="C1743" s="16"/>
      <c r="D1743" s="7" t="s">
        <v>2439</v>
      </c>
      <c r="E1743" s="16" t="s">
        <v>3004</v>
      </c>
      <c r="F1743" s="16" t="s">
        <v>235</v>
      </c>
      <c r="G1743" s="16"/>
      <c r="H1743" s="16"/>
      <c r="I1743" s="16"/>
      <c r="J1743" s="16"/>
      <c r="K1743" s="16"/>
      <c r="L1743" s="16"/>
      <c r="M1743" s="16"/>
      <c r="N1743" s="16" t="s">
        <v>197</v>
      </c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</row>
    <row r="1744" spans="1:27" ht="14.25" customHeight="1" x14ac:dyDescent="0.2">
      <c r="A1744" s="16" t="s">
        <v>2983</v>
      </c>
      <c r="B1744" s="5"/>
      <c r="C1744" s="16"/>
      <c r="D1744" s="7" t="s">
        <v>2439</v>
      </c>
      <c r="E1744" s="16" t="s">
        <v>3005</v>
      </c>
      <c r="F1744" s="16" t="s">
        <v>235</v>
      </c>
      <c r="G1744" s="16"/>
      <c r="H1744" s="16"/>
      <c r="I1744" s="16"/>
      <c r="J1744" s="16"/>
      <c r="K1744" s="16"/>
      <c r="L1744" s="16"/>
      <c r="M1744" s="16"/>
      <c r="N1744" s="16" t="s">
        <v>550</v>
      </c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</row>
    <row r="1745" spans="1:27" ht="14.25" customHeight="1" x14ac:dyDescent="0.2">
      <c r="A1745" s="16" t="s">
        <v>2983</v>
      </c>
      <c r="B1745" s="5"/>
      <c r="C1745" s="16"/>
      <c r="D1745" s="7" t="s">
        <v>2439</v>
      </c>
      <c r="E1745" s="16" t="s">
        <v>3006</v>
      </c>
      <c r="F1745" s="16" t="s">
        <v>235</v>
      </c>
      <c r="G1745" s="16"/>
      <c r="H1745" s="16"/>
      <c r="I1745" s="16"/>
      <c r="J1745" s="16"/>
      <c r="K1745" s="16"/>
      <c r="L1745" s="16"/>
      <c r="M1745" s="16"/>
      <c r="N1745" s="16" t="s">
        <v>592</v>
      </c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  <c r="AA1745" s="16"/>
    </row>
    <row r="1746" spans="1:27" ht="14.25" customHeight="1" x14ac:dyDescent="0.2">
      <c r="A1746" s="16" t="s">
        <v>2983</v>
      </c>
      <c r="B1746" s="5"/>
      <c r="C1746" s="16"/>
      <c r="D1746" s="7" t="s">
        <v>2439</v>
      </c>
      <c r="E1746" s="16" t="s">
        <v>3007</v>
      </c>
      <c r="F1746" s="16" t="s">
        <v>235</v>
      </c>
      <c r="G1746" s="16"/>
      <c r="H1746" s="16"/>
      <c r="I1746" s="16"/>
      <c r="J1746" s="16"/>
      <c r="K1746" s="16"/>
      <c r="L1746" s="16"/>
      <c r="M1746" s="16"/>
      <c r="N1746" s="16" t="s">
        <v>592</v>
      </c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</row>
    <row r="1747" spans="1:27" ht="14.25" customHeight="1" x14ac:dyDescent="0.2">
      <c r="A1747" s="16" t="s">
        <v>2983</v>
      </c>
      <c r="B1747" s="5"/>
      <c r="C1747" s="16"/>
      <c r="D1747" s="7" t="s">
        <v>2439</v>
      </c>
      <c r="E1747" s="16" t="s">
        <v>3008</v>
      </c>
      <c r="F1747" s="16" t="s">
        <v>235</v>
      </c>
      <c r="G1747" s="16"/>
      <c r="H1747" s="16"/>
      <c r="I1747" s="16"/>
      <c r="J1747" s="16"/>
      <c r="K1747" s="16"/>
      <c r="L1747" s="16"/>
      <c r="M1747" s="16"/>
      <c r="N1747" s="16" t="s">
        <v>1784</v>
      </c>
      <c r="O1747" s="16"/>
      <c r="P1747" s="16"/>
      <c r="Q1747" s="16"/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</row>
    <row r="1748" spans="1:27" ht="14.25" customHeight="1" x14ac:dyDescent="0.2">
      <c r="A1748" s="16" t="s">
        <v>2983</v>
      </c>
      <c r="B1748" s="5"/>
      <c r="C1748" s="16"/>
      <c r="D1748" s="7" t="s">
        <v>2439</v>
      </c>
      <c r="E1748" s="16" t="s">
        <v>3009</v>
      </c>
      <c r="F1748" s="16" t="s">
        <v>235</v>
      </c>
      <c r="G1748" s="16"/>
      <c r="H1748" s="16"/>
      <c r="I1748" s="16"/>
      <c r="J1748" s="16"/>
      <c r="K1748" s="16"/>
      <c r="L1748" s="16"/>
      <c r="M1748" s="16"/>
      <c r="N1748" s="16" t="s">
        <v>550</v>
      </c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</row>
    <row r="1749" spans="1:27" ht="14.25" customHeight="1" x14ac:dyDescent="0.2">
      <c r="A1749" s="16" t="s">
        <v>2983</v>
      </c>
      <c r="B1749" s="5"/>
      <c r="C1749" s="16"/>
      <c r="D1749" s="7" t="s">
        <v>2439</v>
      </c>
      <c r="E1749" s="16" t="s">
        <v>3010</v>
      </c>
      <c r="F1749" s="16" t="s">
        <v>235</v>
      </c>
      <c r="G1749" s="16"/>
      <c r="H1749" s="16"/>
      <c r="I1749" s="16"/>
      <c r="J1749" s="16"/>
      <c r="K1749" s="16"/>
      <c r="L1749" s="16"/>
      <c r="M1749" s="16"/>
      <c r="N1749" s="16" t="s">
        <v>2915</v>
      </c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</row>
    <row r="1750" spans="1:27" ht="14.25" customHeight="1" x14ac:dyDescent="0.2">
      <c r="A1750" s="16" t="s">
        <v>2983</v>
      </c>
      <c r="B1750" s="5"/>
      <c r="C1750" s="16"/>
      <c r="D1750" s="7" t="s">
        <v>2439</v>
      </c>
      <c r="E1750" s="16" t="s">
        <v>3011</v>
      </c>
      <c r="F1750" s="16" t="s">
        <v>235</v>
      </c>
      <c r="G1750" s="16"/>
      <c r="H1750" s="16"/>
      <c r="I1750" s="16"/>
      <c r="J1750" s="16"/>
      <c r="K1750" s="16"/>
      <c r="L1750" s="16"/>
      <c r="M1750" s="16"/>
      <c r="N1750" s="16" t="s">
        <v>592</v>
      </c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  <c r="AA1750" s="16"/>
    </row>
    <row r="1751" spans="1:27" ht="14.25" customHeight="1" x14ac:dyDescent="0.2">
      <c r="A1751" s="16" t="s">
        <v>2983</v>
      </c>
      <c r="B1751" s="5"/>
      <c r="C1751" s="16"/>
      <c r="D1751" s="7" t="s">
        <v>2439</v>
      </c>
      <c r="E1751" s="16" t="s">
        <v>3012</v>
      </c>
      <c r="F1751" s="16" t="s">
        <v>235</v>
      </c>
      <c r="G1751" s="16"/>
      <c r="H1751" s="16"/>
      <c r="I1751" s="16"/>
      <c r="J1751" s="16"/>
      <c r="K1751" s="16"/>
      <c r="L1751" s="16"/>
      <c r="M1751" s="16"/>
      <c r="N1751" s="16" t="s">
        <v>715</v>
      </c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</row>
    <row r="1752" spans="1:27" ht="14.25" customHeight="1" x14ac:dyDescent="0.2">
      <c r="A1752" s="16" t="s">
        <v>2983</v>
      </c>
      <c r="B1752" s="5"/>
      <c r="C1752" s="16"/>
      <c r="D1752" s="7" t="s">
        <v>2439</v>
      </c>
      <c r="E1752" s="16" t="s">
        <v>3013</v>
      </c>
      <c r="F1752" s="16" t="s">
        <v>235</v>
      </c>
      <c r="G1752" s="16"/>
      <c r="H1752" s="16"/>
      <c r="I1752" s="16"/>
      <c r="J1752" s="16"/>
      <c r="K1752" s="16"/>
      <c r="L1752" s="16"/>
      <c r="M1752" s="16"/>
      <c r="N1752" s="16" t="s">
        <v>3014</v>
      </c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</row>
    <row r="1753" spans="1:27" ht="14.25" customHeight="1" x14ac:dyDescent="0.2">
      <c r="A1753" s="16" t="s">
        <v>2983</v>
      </c>
      <c r="B1753" s="5"/>
      <c r="C1753" s="16"/>
      <c r="D1753" s="7" t="s">
        <v>2439</v>
      </c>
      <c r="E1753" s="16" t="s">
        <v>3015</v>
      </c>
      <c r="F1753" s="16" t="s">
        <v>235</v>
      </c>
      <c r="G1753" s="16"/>
      <c r="H1753" s="16"/>
      <c r="I1753" s="16"/>
      <c r="J1753" s="16"/>
      <c r="K1753" s="16"/>
      <c r="L1753" s="16"/>
      <c r="M1753" s="16"/>
      <c r="N1753" s="16" t="s">
        <v>592</v>
      </c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</row>
    <row r="1754" spans="1:27" ht="14.25" customHeight="1" x14ac:dyDescent="0.2">
      <c r="A1754" s="16" t="s">
        <v>2983</v>
      </c>
      <c r="B1754" s="5"/>
      <c r="C1754" s="16"/>
      <c r="D1754" s="7" t="s">
        <v>2439</v>
      </c>
      <c r="E1754" s="16" t="s">
        <v>3016</v>
      </c>
      <c r="F1754" s="16" t="s">
        <v>235</v>
      </c>
      <c r="G1754" s="16"/>
      <c r="H1754" s="16"/>
      <c r="I1754" s="16"/>
      <c r="J1754" s="16"/>
      <c r="K1754" s="16"/>
      <c r="L1754" s="16"/>
      <c r="M1754" s="16"/>
      <c r="N1754" s="16" t="s">
        <v>3017</v>
      </c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  <c r="AA1754" s="16"/>
    </row>
    <row r="1755" spans="1:27" ht="14.25" customHeight="1" x14ac:dyDescent="0.2">
      <c r="A1755" s="16" t="s">
        <v>2983</v>
      </c>
      <c r="B1755" s="5"/>
      <c r="C1755" s="16"/>
      <c r="D1755" s="7" t="s">
        <v>2439</v>
      </c>
      <c r="E1755" s="16" t="s">
        <v>3018</v>
      </c>
      <c r="F1755" s="16" t="s">
        <v>235</v>
      </c>
      <c r="G1755" s="16"/>
      <c r="H1755" s="16"/>
      <c r="I1755" s="16"/>
      <c r="J1755" s="16"/>
      <c r="K1755" s="16"/>
      <c r="L1755" s="16"/>
      <c r="M1755" s="16"/>
      <c r="N1755" s="16" t="s">
        <v>1810</v>
      </c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</row>
    <row r="1756" spans="1:27" ht="14.25" customHeight="1" x14ac:dyDescent="0.2">
      <c r="A1756" s="16" t="s">
        <v>2983</v>
      </c>
      <c r="B1756" s="5"/>
      <c r="C1756" s="16"/>
      <c r="D1756" s="7" t="s">
        <v>2439</v>
      </c>
      <c r="E1756" s="16" t="s">
        <v>3019</v>
      </c>
      <c r="F1756" s="16" t="s">
        <v>235</v>
      </c>
      <c r="G1756" s="16"/>
      <c r="H1756" s="16"/>
      <c r="I1756" s="16"/>
      <c r="J1756" s="16"/>
      <c r="K1756" s="16"/>
      <c r="L1756" s="16"/>
      <c r="M1756" s="16"/>
      <c r="N1756" s="16" t="s">
        <v>1065</v>
      </c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  <c r="AA1756" s="16"/>
    </row>
    <row r="1757" spans="1:27" ht="14.25" customHeight="1" x14ac:dyDescent="0.2">
      <c r="A1757" s="16" t="s">
        <v>2983</v>
      </c>
      <c r="B1757" s="5"/>
      <c r="C1757" s="16"/>
      <c r="D1757" s="7" t="s">
        <v>2439</v>
      </c>
      <c r="E1757" s="16" t="s">
        <v>3020</v>
      </c>
      <c r="F1757" s="16" t="s">
        <v>235</v>
      </c>
      <c r="G1757" s="16"/>
      <c r="H1757" s="16"/>
      <c r="I1757" s="16"/>
      <c r="J1757" s="16"/>
      <c r="K1757" s="16"/>
      <c r="L1757" s="16"/>
      <c r="M1757" s="16"/>
      <c r="N1757" s="16" t="s">
        <v>2377</v>
      </c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</row>
    <row r="1758" spans="1:27" ht="14.25" customHeight="1" x14ac:dyDescent="0.2">
      <c r="A1758" s="16" t="s">
        <v>2983</v>
      </c>
      <c r="B1758" s="5"/>
      <c r="C1758" s="16"/>
      <c r="D1758" s="7" t="s">
        <v>2439</v>
      </c>
      <c r="E1758" s="16" t="s">
        <v>3021</v>
      </c>
      <c r="F1758" s="16" t="s">
        <v>235</v>
      </c>
      <c r="G1758" s="16"/>
      <c r="H1758" s="16"/>
      <c r="I1758" s="16"/>
      <c r="J1758" s="16"/>
      <c r="K1758" s="16"/>
      <c r="L1758" s="16"/>
      <c r="M1758" s="16"/>
      <c r="N1758" s="16" t="s">
        <v>3022</v>
      </c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</row>
    <row r="1759" spans="1:27" ht="14.25" customHeight="1" x14ac:dyDescent="0.2">
      <c r="A1759" s="16" t="s">
        <v>2983</v>
      </c>
      <c r="B1759" s="5"/>
      <c r="C1759" s="16"/>
      <c r="D1759" s="7" t="s">
        <v>2439</v>
      </c>
      <c r="E1759" s="16" t="s">
        <v>3023</v>
      </c>
      <c r="F1759" s="16" t="s">
        <v>235</v>
      </c>
      <c r="G1759" s="16"/>
      <c r="H1759" s="16"/>
      <c r="I1759" s="16"/>
      <c r="J1759" s="16"/>
      <c r="K1759" s="16"/>
      <c r="L1759" s="16"/>
      <c r="M1759" s="16"/>
      <c r="N1759" s="16" t="s">
        <v>1770</v>
      </c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</row>
    <row r="1760" spans="1:27" ht="14.25" customHeight="1" x14ac:dyDescent="0.2">
      <c r="A1760" s="16" t="s">
        <v>2983</v>
      </c>
      <c r="B1760" s="5" t="b">
        <v>1</v>
      </c>
      <c r="C1760" s="16"/>
      <c r="D1760" s="7" t="s">
        <v>2439</v>
      </c>
      <c r="E1760" s="16" t="s">
        <v>3024</v>
      </c>
      <c r="F1760" s="16" t="s">
        <v>235</v>
      </c>
      <c r="G1760" s="16"/>
      <c r="H1760" s="16"/>
      <c r="I1760" s="16"/>
      <c r="J1760" s="16"/>
      <c r="K1760" s="16"/>
      <c r="L1760" s="16"/>
      <c r="M1760" s="16"/>
      <c r="N1760" s="16" t="s">
        <v>501</v>
      </c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</row>
    <row r="1761" spans="1:27" ht="14.25" customHeight="1" x14ac:dyDescent="0.2">
      <c r="A1761" s="16" t="s">
        <v>2983</v>
      </c>
      <c r="B1761" s="5"/>
      <c r="C1761" s="16"/>
      <c r="D1761" s="7" t="s">
        <v>2439</v>
      </c>
      <c r="E1761" s="16" t="s">
        <v>3025</v>
      </c>
      <c r="F1761" s="16" t="s">
        <v>235</v>
      </c>
      <c r="G1761" s="16"/>
      <c r="H1761" s="16"/>
      <c r="I1761" s="16"/>
      <c r="J1761" s="16"/>
      <c r="K1761" s="16"/>
      <c r="L1761" s="16"/>
      <c r="M1761" s="16"/>
      <c r="N1761" s="16" t="s">
        <v>3026</v>
      </c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</row>
    <row r="1762" spans="1:27" ht="14.25" customHeight="1" x14ac:dyDescent="0.2">
      <c r="A1762" s="16" t="s">
        <v>2983</v>
      </c>
      <c r="B1762" s="5"/>
      <c r="C1762" s="16"/>
      <c r="D1762" s="7" t="s">
        <v>2439</v>
      </c>
      <c r="E1762" s="16" t="s">
        <v>3027</v>
      </c>
      <c r="F1762" s="16" t="s">
        <v>235</v>
      </c>
      <c r="G1762" s="16"/>
      <c r="H1762" s="16"/>
      <c r="I1762" s="16"/>
      <c r="J1762" s="16"/>
      <c r="K1762" s="16"/>
      <c r="L1762" s="16"/>
      <c r="M1762" s="16"/>
      <c r="N1762" s="16" t="s">
        <v>1341</v>
      </c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</row>
    <row r="1763" spans="1:27" ht="14.25" customHeight="1" x14ac:dyDescent="0.2">
      <c r="A1763" s="16" t="s">
        <v>2983</v>
      </c>
      <c r="B1763" s="5"/>
      <c r="C1763" s="16"/>
      <c r="D1763" s="7" t="s">
        <v>2439</v>
      </c>
      <c r="E1763" s="16" t="s">
        <v>3028</v>
      </c>
      <c r="F1763" s="16" t="s">
        <v>235</v>
      </c>
      <c r="G1763" s="16"/>
      <c r="H1763" s="16"/>
      <c r="I1763" s="16"/>
      <c r="J1763" s="16"/>
      <c r="K1763" s="16"/>
      <c r="L1763" s="16"/>
      <c r="M1763" s="16"/>
      <c r="N1763" s="16" t="s">
        <v>3029</v>
      </c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</row>
    <row r="1764" spans="1:27" ht="14.25" customHeight="1" x14ac:dyDescent="0.2">
      <c r="A1764" s="16" t="s">
        <v>2983</v>
      </c>
      <c r="B1764" s="5"/>
      <c r="C1764" s="16"/>
      <c r="D1764" s="7" t="s">
        <v>2439</v>
      </c>
      <c r="E1764" s="16" t="s">
        <v>3030</v>
      </c>
      <c r="F1764" s="16" t="s">
        <v>235</v>
      </c>
      <c r="G1764" s="16"/>
      <c r="H1764" s="16"/>
      <c r="I1764" s="16"/>
      <c r="J1764" s="16"/>
      <c r="K1764" s="16"/>
      <c r="L1764" s="16"/>
      <c r="M1764" s="16"/>
      <c r="N1764" s="16" t="s">
        <v>323</v>
      </c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  <c r="AA1764" s="16"/>
    </row>
    <row r="1765" spans="1:27" ht="14.25" customHeight="1" x14ac:dyDescent="0.2">
      <c r="A1765" s="16" t="s">
        <v>2983</v>
      </c>
      <c r="B1765" s="5"/>
      <c r="C1765" s="16"/>
      <c r="D1765" s="7" t="s">
        <v>2439</v>
      </c>
      <c r="E1765" s="16" t="s">
        <v>2595</v>
      </c>
      <c r="F1765" s="16" t="s">
        <v>235</v>
      </c>
      <c r="G1765" s="16"/>
      <c r="H1765" s="16"/>
      <c r="I1765" s="16"/>
      <c r="J1765" s="16"/>
      <c r="K1765" s="16"/>
      <c r="L1765" s="16"/>
      <c r="M1765" s="16"/>
      <c r="N1765" s="16" t="s">
        <v>592</v>
      </c>
      <c r="O1765" s="16"/>
      <c r="P1765" s="16"/>
      <c r="Q1765" s="16"/>
      <c r="R1765" s="16"/>
      <c r="S1765" s="16"/>
      <c r="T1765" s="16"/>
      <c r="U1765" s="16"/>
      <c r="V1765" s="16"/>
      <c r="W1765" s="16"/>
      <c r="X1765" s="16"/>
      <c r="Y1765" s="16"/>
      <c r="Z1765" s="16"/>
      <c r="AA1765" s="16"/>
    </row>
    <row r="1766" spans="1:27" ht="14.25" customHeight="1" x14ac:dyDescent="0.2">
      <c r="A1766" s="16" t="s">
        <v>2983</v>
      </c>
      <c r="B1766" s="5"/>
      <c r="C1766" s="16"/>
      <c r="D1766" s="7" t="s">
        <v>2439</v>
      </c>
      <c r="E1766" s="16" t="s">
        <v>3031</v>
      </c>
      <c r="F1766" s="16" t="s">
        <v>235</v>
      </c>
      <c r="G1766" s="16"/>
      <c r="H1766" s="16"/>
      <c r="I1766" s="16"/>
      <c r="J1766" s="16"/>
      <c r="K1766" s="16"/>
      <c r="L1766" s="16"/>
      <c r="M1766" s="16"/>
      <c r="N1766" s="16" t="s">
        <v>1046</v>
      </c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</row>
    <row r="1767" spans="1:27" ht="14.25" customHeight="1" x14ac:dyDescent="0.2">
      <c r="A1767" s="16" t="s">
        <v>2983</v>
      </c>
      <c r="B1767" s="5"/>
      <c r="C1767" s="16"/>
      <c r="D1767" s="7" t="s">
        <v>2439</v>
      </c>
      <c r="E1767" s="16" t="s">
        <v>3032</v>
      </c>
      <c r="F1767" s="16" t="s">
        <v>235</v>
      </c>
      <c r="G1767" s="16"/>
      <c r="H1767" s="16"/>
      <c r="I1767" s="16"/>
      <c r="J1767" s="16"/>
      <c r="K1767" s="16"/>
      <c r="L1767" s="16"/>
      <c r="M1767" s="16"/>
      <c r="N1767" s="16" t="s">
        <v>100</v>
      </c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</row>
    <row r="1768" spans="1:27" ht="14.25" customHeight="1" x14ac:dyDescent="0.2">
      <c r="A1768" s="16" t="s">
        <v>2983</v>
      </c>
      <c r="B1768" s="5"/>
      <c r="C1768" s="16"/>
      <c r="D1768" s="7" t="s">
        <v>2439</v>
      </c>
      <c r="E1768" s="16" t="s">
        <v>3033</v>
      </c>
      <c r="F1768" s="16" t="s">
        <v>235</v>
      </c>
      <c r="G1768" s="16"/>
      <c r="H1768" s="16"/>
      <c r="I1768" s="16"/>
      <c r="J1768" s="16"/>
      <c r="K1768" s="16"/>
      <c r="L1768" s="16"/>
      <c r="M1768" s="16"/>
      <c r="N1768" s="16" t="s">
        <v>1356</v>
      </c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</row>
    <row r="1769" spans="1:27" ht="14.25" customHeight="1" x14ac:dyDescent="0.2">
      <c r="A1769" s="16" t="s">
        <v>2983</v>
      </c>
      <c r="B1769" s="5"/>
      <c r="C1769" s="16"/>
      <c r="D1769" s="7" t="s">
        <v>2439</v>
      </c>
      <c r="E1769" s="16" t="s">
        <v>3034</v>
      </c>
      <c r="F1769" s="16" t="s">
        <v>235</v>
      </c>
      <c r="G1769" s="16"/>
      <c r="H1769" s="16"/>
      <c r="I1769" s="16"/>
      <c r="J1769" s="16"/>
      <c r="K1769" s="16"/>
      <c r="L1769" s="16"/>
      <c r="M1769" s="16"/>
      <c r="N1769" s="16" t="s">
        <v>3035</v>
      </c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</row>
    <row r="1770" spans="1:27" ht="14.25" customHeight="1" x14ac:dyDescent="0.2">
      <c r="A1770" s="16" t="s">
        <v>2983</v>
      </c>
      <c r="B1770" s="5" t="b">
        <v>1</v>
      </c>
      <c r="C1770" s="16"/>
      <c r="D1770" s="7" t="s">
        <v>2439</v>
      </c>
      <c r="E1770" s="16" t="s">
        <v>3036</v>
      </c>
      <c r="F1770" s="16" t="s">
        <v>235</v>
      </c>
      <c r="G1770" s="16"/>
      <c r="H1770" s="16"/>
      <c r="I1770" s="16"/>
      <c r="J1770" s="16"/>
      <c r="K1770" s="16"/>
      <c r="L1770" s="16"/>
      <c r="M1770" s="16"/>
      <c r="N1770" s="16" t="s">
        <v>219</v>
      </c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</row>
    <row r="1771" spans="1:27" ht="14.25" customHeight="1" x14ac:dyDescent="0.2">
      <c r="A1771" s="16" t="s">
        <v>2983</v>
      </c>
      <c r="B1771" s="5"/>
      <c r="C1771" s="16"/>
      <c r="D1771" s="7" t="s">
        <v>2439</v>
      </c>
      <c r="E1771" s="16" t="s">
        <v>3037</v>
      </c>
      <c r="F1771" s="16" t="s">
        <v>235</v>
      </c>
      <c r="G1771" s="16"/>
      <c r="H1771" s="16"/>
      <c r="I1771" s="16"/>
      <c r="J1771" s="16"/>
      <c r="K1771" s="16"/>
      <c r="L1771" s="16"/>
      <c r="M1771" s="16"/>
      <c r="N1771" s="16" t="s">
        <v>550</v>
      </c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</row>
    <row r="1772" spans="1:27" ht="14.25" customHeight="1" x14ac:dyDescent="0.2">
      <c r="A1772" s="16" t="s">
        <v>2983</v>
      </c>
      <c r="B1772" s="5"/>
      <c r="C1772" s="16"/>
      <c r="D1772" s="7" t="s">
        <v>2439</v>
      </c>
      <c r="E1772" s="16" t="s">
        <v>3038</v>
      </c>
      <c r="F1772" s="16" t="s">
        <v>235</v>
      </c>
      <c r="G1772" s="16"/>
      <c r="H1772" s="16"/>
      <c r="I1772" s="16"/>
      <c r="J1772" s="16"/>
      <c r="K1772" s="16"/>
      <c r="L1772" s="16"/>
      <c r="M1772" s="16"/>
      <c r="N1772" s="16" t="s">
        <v>242</v>
      </c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</row>
    <row r="1773" spans="1:27" ht="14.25" customHeight="1" x14ac:dyDescent="0.2">
      <c r="A1773" s="16" t="s">
        <v>2983</v>
      </c>
      <c r="B1773" s="5"/>
      <c r="C1773" s="16"/>
      <c r="D1773" s="7" t="s">
        <v>2439</v>
      </c>
      <c r="E1773" s="16" t="s">
        <v>3039</v>
      </c>
      <c r="F1773" s="16" t="s">
        <v>235</v>
      </c>
      <c r="G1773" s="16"/>
      <c r="H1773" s="16"/>
      <c r="I1773" s="16"/>
      <c r="J1773" s="16"/>
      <c r="K1773" s="16"/>
      <c r="L1773" s="16"/>
      <c r="M1773" s="16"/>
      <c r="N1773" s="16" t="s">
        <v>2543</v>
      </c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</row>
    <row r="1774" spans="1:27" ht="14.25" customHeight="1" x14ac:dyDescent="0.2">
      <c r="A1774" s="16" t="s">
        <v>2983</v>
      </c>
      <c r="B1774" s="5"/>
      <c r="C1774" s="16"/>
      <c r="D1774" s="7" t="s">
        <v>2439</v>
      </c>
      <c r="E1774" s="16" t="s">
        <v>3040</v>
      </c>
      <c r="F1774" s="16" t="s">
        <v>235</v>
      </c>
      <c r="G1774" s="16"/>
      <c r="H1774" s="16"/>
      <c r="I1774" s="16"/>
      <c r="J1774" s="16"/>
      <c r="K1774" s="16"/>
      <c r="L1774" s="16"/>
      <c r="M1774" s="16"/>
      <c r="N1774" s="16" t="s">
        <v>592</v>
      </c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</row>
    <row r="1775" spans="1:27" ht="14.25" customHeight="1" x14ac:dyDescent="0.2">
      <c r="A1775" s="16" t="s">
        <v>2983</v>
      </c>
      <c r="B1775" s="5"/>
      <c r="C1775" s="16"/>
      <c r="D1775" s="7" t="s">
        <v>2439</v>
      </c>
      <c r="E1775" s="16" t="s">
        <v>3041</v>
      </c>
      <c r="F1775" s="16" t="s">
        <v>235</v>
      </c>
      <c r="G1775" s="16"/>
      <c r="H1775" s="16"/>
      <c r="I1775" s="16"/>
      <c r="J1775" s="16"/>
      <c r="K1775" s="16"/>
      <c r="L1775" s="16"/>
      <c r="M1775" s="16"/>
      <c r="N1775" s="16" t="s">
        <v>592</v>
      </c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</row>
    <row r="1776" spans="1:27" ht="14.25" customHeight="1" x14ac:dyDescent="0.2">
      <c r="A1776" s="16" t="s">
        <v>2983</v>
      </c>
      <c r="B1776" s="5"/>
      <c r="C1776" s="16"/>
      <c r="D1776" s="7" t="s">
        <v>2439</v>
      </c>
      <c r="E1776" s="16" t="s">
        <v>3042</v>
      </c>
      <c r="F1776" s="16" t="s">
        <v>235</v>
      </c>
      <c r="G1776" s="16"/>
      <c r="H1776" s="16"/>
      <c r="I1776" s="16"/>
      <c r="J1776" s="16"/>
      <c r="K1776" s="16"/>
      <c r="L1776" s="16"/>
      <c r="M1776" s="16"/>
      <c r="N1776" s="16" t="s">
        <v>592</v>
      </c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</row>
    <row r="1777" spans="1:27" ht="14.25" customHeight="1" x14ac:dyDescent="0.2">
      <c r="A1777" s="16" t="s">
        <v>2983</v>
      </c>
      <c r="B1777" s="5" t="b">
        <v>1</v>
      </c>
      <c r="C1777" s="16"/>
      <c r="D1777" s="7" t="s">
        <v>2439</v>
      </c>
      <c r="E1777" s="16" t="s">
        <v>3043</v>
      </c>
      <c r="F1777" s="16" t="s">
        <v>235</v>
      </c>
      <c r="G1777" s="16"/>
      <c r="H1777" s="16"/>
      <c r="I1777" s="16"/>
      <c r="J1777" s="16"/>
      <c r="K1777" s="16"/>
      <c r="L1777" s="16"/>
      <c r="M1777" s="16"/>
      <c r="N1777" s="16" t="s">
        <v>592</v>
      </c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</row>
    <row r="1778" spans="1:27" ht="14.25" customHeight="1" x14ac:dyDescent="0.2">
      <c r="A1778" s="16" t="s">
        <v>3044</v>
      </c>
      <c r="B1778" s="5"/>
      <c r="C1778" s="16"/>
      <c r="D1778" s="7" t="s">
        <v>2439</v>
      </c>
      <c r="E1778" s="16" t="s">
        <v>3045</v>
      </c>
      <c r="F1778" s="16" t="s">
        <v>235</v>
      </c>
      <c r="G1778" s="16"/>
      <c r="H1778" s="16"/>
      <c r="I1778" s="16"/>
      <c r="J1778" s="16"/>
      <c r="K1778" s="16"/>
      <c r="L1778" s="16"/>
      <c r="M1778" s="16"/>
      <c r="N1778" s="16" t="s">
        <v>592</v>
      </c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</row>
    <row r="1779" spans="1:27" ht="14.25" customHeight="1" x14ac:dyDescent="0.2">
      <c r="A1779" s="16" t="s">
        <v>3044</v>
      </c>
      <c r="B1779" s="5"/>
      <c r="C1779" s="16"/>
      <c r="D1779" s="7" t="s">
        <v>2439</v>
      </c>
      <c r="E1779" s="16" t="s">
        <v>3046</v>
      </c>
      <c r="F1779" s="16" t="s">
        <v>235</v>
      </c>
      <c r="G1779" s="16"/>
      <c r="H1779" s="16"/>
      <c r="I1779" s="16"/>
      <c r="J1779" s="16"/>
      <c r="K1779" s="16"/>
      <c r="L1779" s="16"/>
      <c r="M1779" s="16"/>
      <c r="N1779" s="16" t="s">
        <v>3047</v>
      </c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</row>
    <row r="1780" spans="1:27" ht="14.25" customHeight="1" x14ac:dyDescent="0.2">
      <c r="A1780" s="16" t="s">
        <v>3044</v>
      </c>
      <c r="B1780" s="5"/>
      <c r="C1780" s="16"/>
      <c r="D1780" s="7" t="s">
        <v>2439</v>
      </c>
      <c r="E1780" s="16" t="s">
        <v>3048</v>
      </c>
      <c r="F1780" s="16" t="s">
        <v>235</v>
      </c>
      <c r="G1780" s="16"/>
      <c r="H1780" s="16"/>
      <c r="I1780" s="16"/>
      <c r="J1780" s="16"/>
      <c r="K1780" s="16"/>
      <c r="L1780" s="16"/>
      <c r="M1780" s="16"/>
      <c r="N1780" s="16" t="s">
        <v>219</v>
      </c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</row>
    <row r="1781" spans="1:27" ht="14.25" customHeight="1" x14ac:dyDescent="0.2">
      <c r="A1781" s="16" t="s">
        <v>3044</v>
      </c>
      <c r="B1781" s="5" t="b">
        <v>1</v>
      </c>
      <c r="C1781" s="16"/>
      <c r="D1781" s="7" t="s">
        <v>2439</v>
      </c>
      <c r="E1781" s="16" t="s">
        <v>3049</v>
      </c>
      <c r="F1781" s="16" t="s">
        <v>235</v>
      </c>
      <c r="G1781" s="16"/>
      <c r="H1781" s="16"/>
      <c r="I1781" s="16"/>
      <c r="J1781" s="16"/>
      <c r="K1781" s="16"/>
      <c r="L1781" s="16"/>
      <c r="M1781" s="16"/>
      <c r="N1781" s="16" t="s">
        <v>3050</v>
      </c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</row>
    <row r="1782" spans="1:27" ht="14.25" customHeight="1" x14ac:dyDescent="0.2">
      <c r="A1782" s="16" t="s">
        <v>3044</v>
      </c>
      <c r="B1782" s="5"/>
      <c r="C1782" s="16"/>
      <c r="D1782" s="7" t="s">
        <v>2439</v>
      </c>
      <c r="E1782" s="16" t="s">
        <v>3051</v>
      </c>
      <c r="F1782" s="16" t="s">
        <v>235</v>
      </c>
      <c r="G1782" s="16"/>
      <c r="H1782" s="16"/>
      <c r="I1782" s="16"/>
      <c r="J1782" s="16"/>
      <c r="K1782" s="16"/>
      <c r="L1782" s="16"/>
      <c r="M1782" s="16"/>
      <c r="N1782" s="16" t="s">
        <v>3052</v>
      </c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</row>
    <row r="1783" spans="1:27" ht="14.25" customHeight="1" x14ac:dyDescent="0.2">
      <c r="A1783" s="16" t="s">
        <v>3044</v>
      </c>
      <c r="B1783" s="5"/>
      <c r="C1783" s="16"/>
      <c r="D1783" s="7" t="s">
        <v>2439</v>
      </c>
      <c r="E1783" s="16" t="s">
        <v>3053</v>
      </c>
      <c r="F1783" s="16" t="s">
        <v>235</v>
      </c>
      <c r="G1783" s="16"/>
      <c r="H1783" s="16"/>
      <c r="I1783" s="16"/>
      <c r="J1783" s="16"/>
      <c r="K1783" s="16"/>
      <c r="L1783" s="16"/>
      <c r="M1783" s="16"/>
      <c r="N1783" s="16" t="s">
        <v>3054</v>
      </c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</row>
    <row r="1784" spans="1:27" ht="14.25" customHeight="1" x14ac:dyDescent="0.2">
      <c r="A1784" s="16" t="s">
        <v>3044</v>
      </c>
      <c r="B1784" s="5"/>
      <c r="C1784" s="16"/>
      <c r="D1784" s="7" t="s">
        <v>2439</v>
      </c>
      <c r="E1784" s="16" t="s">
        <v>407</v>
      </c>
      <c r="F1784" s="16" t="s">
        <v>235</v>
      </c>
      <c r="G1784" s="16"/>
      <c r="H1784" s="16"/>
      <c r="I1784" s="16"/>
      <c r="J1784" s="16"/>
      <c r="K1784" s="16"/>
      <c r="L1784" s="16"/>
      <c r="M1784" s="16"/>
      <c r="N1784" s="16" t="s">
        <v>191</v>
      </c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</row>
    <row r="1785" spans="1:27" ht="14.25" customHeight="1" x14ac:dyDescent="0.2">
      <c r="A1785" s="16" t="s">
        <v>3044</v>
      </c>
      <c r="B1785" s="5"/>
      <c r="C1785" s="16"/>
      <c r="D1785" s="7" t="s">
        <v>2439</v>
      </c>
      <c r="E1785" s="16" t="s">
        <v>3055</v>
      </c>
      <c r="F1785" s="16" t="s">
        <v>235</v>
      </c>
      <c r="G1785" s="16"/>
      <c r="H1785" s="16"/>
      <c r="I1785" s="16"/>
      <c r="J1785" s="16"/>
      <c r="K1785" s="16"/>
      <c r="L1785" s="16"/>
      <c r="M1785" s="16"/>
      <c r="N1785" s="16" t="s">
        <v>3056</v>
      </c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</row>
    <row r="1786" spans="1:27" ht="14.25" customHeight="1" x14ac:dyDescent="0.2">
      <c r="A1786" s="16" t="s">
        <v>3044</v>
      </c>
      <c r="B1786" s="5"/>
      <c r="C1786" s="16"/>
      <c r="D1786" s="7" t="s">
        <v>2439</v>
      </c>
      <c r="E1786" s="16" t="s">
        <v>3057</v>
      </c>
      <c r="F1786" s="16" t="s">
        <v>235</v>
      </c>
      <c r="G1786" s="16"/>
      <c r="H1786" s="16"/>
      <c r="I1786" s="16"/>
      <c r="J1786" s="16"/>
      <c r="K1786" s="16"/>
      <c r="L1786" s="16"/>
      <c r="M1786" s="16"/>
      <c r="N1786" s="16" t="s">
        <v>1510</v>
      </c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</row>
    <row r="1787" spans="1:27" ht="14.25" customHeight="1" x14ac:dyDescent="0.2">
      <c r="A1787" s="16" t="s">
        <v>3044</v>
      </c>
      <c r="B1787" s="5"/>
      <c r="C1787" s="16"/>
      <c r="D1787" s="7" t="s">
        <v>2439</v>
      </c>
      <c r="E1787" s="16" t="s">
        <v>3058</v>
      </c>
      <c r="F1787" s="16" t="s">
        <v>235</v>
      </c>
      <c r="G1787" s="16"/>
      <c r="H1787" s="16"/>
      <c r="I1787" s="16"/>
      <c r="J1787" s="16"/>
      <c r="K1787" s="16"/>
      <c r="L1787" s="16"/>
      <c r="M1787" s="16"/>
      <c r="N1787" s="16" t="s">
        <v>1096</v>
      </c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</row>
    <row r="1788" spans="1:27" ht="14.25" customHeight="1" x14ac:dyDescent="0.2">
      <c r="A1788" s="16" t="s">
        <v>3044</v>
      </c>
      <c r="B1788" s="5"/>
      <c r="C1788" s="16"/>
      <c r="D1788" s="7" t="s">
        <v>2439</v>
      </c>
      <c r="E1788" s="16" t="s">
        <v>3059</v>
      </c>
      <c r="F1788" s="16" t="s">
        <v>235</v>
      </c>
      <c r="G1788" s="16"/>
      <c r="H1788" s="16"/>
      <c r="I1788" s="16"/>
      <c r="J1788" s="16"/>
      <c r="K1788" s="16"/>
      <c r="L1788" s="16"/>
      <c r="M1788" s="16"/>
      <c r="N1788" s="16" t="s">
        <v>592</v>
      </c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</row>
    <row r="1789" spans="1:27" ht="14.25" customHeight="1" x14ac:dyDescent="0.2">
      <c r="A1789" s="16" t="s">
        <v>3044</v>
      </c>
      <c r="B1789" s="5"/>
      <c r="C1789" s="16"/>
      <c r="D1789" s="7" t="s">
        <v>2439</v>
      </c>
      <c r="E1789" s="16" t="s">
        <v>3060</v>
      </c>
      <c r="F1789" s="16" t="s">
        <v>235</v>
      </c>
      <c r="G1789" s="16"/>
      <c r="H1789" s="16"/>
      <c r="I1789" s="16"/>
      <c r="J1789" s="16"/>
      <c r="K1789" s="16"/>
      <c r="L1789" s="16"/>
      <c r="M1789" s="16"/>
      <c r="N1789" s="16" t="s">
        <v>550</v>
      </c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</row>
    <row r="1790" spans="1:27" ht="14.25" customHeight="1" x14ac:dyDescent="0.2">
      <c r="A1790" s="16" t="s">
        <v>3044</v>
      </c>
      <c r="B1790" s="5"/>
      <c r="C1790" s="16"/>
      <c r="D1790" s="7" t="s">
        <v>2439</v>
      </c>
      <c r="E1790" s="16" t="s">
        <v>3061</v>
      </c>
      <c r="F1790" s="16" t="s">
        <v>235</v>
      </c>
      <c r="G1790" s="16"/>
      <c r="H1790" s="16"/>
      <c r="I1790" s="16"/>
      <c r="J1790" s="16"/>
      <c r="K1790" s="16"/>
      <c r="L1790" s="16"/>
      <c r="M1790" s="16"/>
      <c r="N1790" s="16" t="s">
        <v>3062</v>
      </c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</row>
    <row r="1791" spans="1:27" ht="14.25" customHeight="1" x14ac:dyDescent="0.2">
      <c r="A1791" s="16" t="s">
        <v>3044</v>
      </c>
      <c r="B1791" s="5"/>
      <c r="C1791" s="16"/>
      <c r="D1791" s="7" t="s">
        <v>2439</v>
      </c>
      <c r="E1791" s="16" t="s">
        <v>3063</v>
      </c>
      <c r="F1791" s="16" t="s">
        <v>235</v>
      </c>
      <c r="G1791" s="16"/>
      <c r="H1791" s="16"/>
      <c r="I1791" s="16"/>
      <c r="J1791" s="16"/>
      <c r="K1791" s="16"/>
      <c r="L1791" s="16"/>
      <c r="M1791" s="16"/>
      <c r="N1791" s="16" t="s">
        <v>3064</v>
      </c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</row>
    <row r="1792" spans="1:27" ht="14.25" customHeight="1" x14ac:dyDescent="0.2">
      <c r="A1792" s="16" t="s">
        <v>3044</v>
      </c>
      <c r="B1792" s="5"/>
      <c r="C1792" s="16"/>
      <c r="D1792" s="7" t="s">
        <v>2439</v>
      </c>
      <c r="E1792" s="16" t="s">
        <v>3065</v>
      </c>
      <c r="F1792" s="16" t="s">
        <v>235</v>
      </c>
      <c r="G1792" s="16"/>
      <c r="H1792" s="16"/>
      <c r="I1792" s="16"/>
      <c r="J1792" s="16"/>
      <c r="K1792" s="16"/>
      <c r="L1792" s="16"/>
      <c r="M1792" s="16"/>
      <c r="N1792" s="16" t="s">
        <v>115</v>
      </c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</row>
    <row r="1793" spans="1:27" ht="14.25" customHeight="1" x14ac:dyDescent="0.2">
      <c r="A1793" s="16" t="s">
        <v>3044</v>
      </c>
      <c r="B1793" s="5"/>
      <c r="C1793" s="16"/>
      <c r="D1793" s="7" t="s">
        <v>2439</v>
      </c>
      <c r="E1793" s="16" t="s">
        <v>3066</v>
      </c>
      <c r="F1793" s="16" t="s">
        <v>235</v>
      </c>
      <c r="G1793" s="16"/>
      <c r="H1793" s="16"/>
      <c r="I1793" s="16"/>
      <c r="J1793" s="16"/>
      <c r="K1793" s="16"/>
      <c r="L1793" s="16"/>
      <c r="M1793" s="16"/>
      <c r="N1793" s="16" t="s">
        <v>1192</v>
      </c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</row>
    <row r="1794" spans="1:27" ht="14.25" customHeight="1" x14ac:dyDescent="0.2">
      <c r="A1794" s="16" t="s">
        <v>3044</v>
      </c>
      <c r="B1794" s="5"/>
      <c r="C1794" s="16"/>
      <c r="D1794" s="7" t="s">
        <v>2439</v>
      </c>
      <c r="E1794" s="16" t="s">
        <v>3067</v>
      </c>
      <c r="F1794" s="16" t="s">
        <v>235</v>
      </c>
      <c r="G1794" s="16"/>
      <c r="H1794" s="16"/>
      <c r="I1794" s="16"/>
      <c r="J1794" s="16"/>
      <c r="K1794" s="16"/>
      <c r="L1794" s="16"/>
      <c r="M1794" s="16"/>
      <c r="N1794" s="16" t="s">
        <v>197</v>
      </c>
      <c r="O1794" s="16"/>
      <c r="P1794" s="16"/>
      <c r="Q1794" s="16"/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</row>
    <row r="1795" spans="1:27" ht="14.25" customHeight="1" x14ac:dyDescent="0.2">
      <c r="A1795" s="16" t="s">
        <v>3044</v>
      </c>
      <c r="B1795" s="5"/>
      <c r="C1795" s="16"/>
      <c r="D1795" s="7" t="s">
        <v>2439</v>
      </c>
      <c r="E1795" s="16" t="s">
        <v>3068</v>
      </c>
      <c r="F1795" s="16" t="s">
        <v>235</v>
      </c>
      <c r="G1795" s="16"/>
      <c r="H1795" s="16"/>
      <c r="I1795" s="16"/>
      <c r="J1795" s="16"/>
      <c r="K1795" s="16"/>
      <c r="L1795" s="16"/>
      <c r="M1795" s="16"/>
      <c r="N1795" s="16" t="s">
        <v>2715</v>
      </c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</row>
    <row r="1796" spans="1:27" ht="14.25" customHeight="1" x14ac:dyDescent="0.2">
      <c r="A1796" s="16" t="s">
        <v>3044</v>
      </c>
      <c r="B1796" s="5"/>
      <c r="C1796" s="16"/>
      <c r="D1796" s="7" t="s">
        <v>2439</v>
      </c>
      <c r="E1796" s="16" t="s">
        <v>3069</v>
      </c>
      <c r="F1796" s="16" t="s">
        <v>235</v>
      </c>
      <c r="G1796" s="16"/>
      <c r="H1796" s="16"/>
      <c r="I1796" s="16"/>
      <c r="J1796" s="16"/>
      <c r="K1796" s="16"/>
      <c r="L1796" s="16"/>
      <c r="M1796" s="16"/>
      <c r="N1796" s="16" t="s">
        <v>90</v>
      </c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</row>
    <row r="1797" spans="1:27" ht="14.25" customHeight="1" x14ac:dyDescent="0.2">
      <c r="A1797" s="16" t="s">
        <v>3044</v>
      </c>
      <c r="B1797" s="5" t="b">
        <v>1</v>
      </c>
      <c r="C1797" s="16"/>
      <c r="D1797" s="7" t="s">
        <v>2439</v>
      </c>
      <c r="E1797" s="16" t="s">
        <v>3070</v>
      </c>
      <c r="F1797" s="16" t="s">
        <v>235</v>
      </c>
      <c r="G1797" s="16"/>
      <c r="H1797" s="16"/>
      <c r="I1797" s="16"/>
      <c r="J1797" s="16"/>
      <c r="K1797" s="16"/>
      <c r="L1797" s="16"/>
      <c r="M1797" s="16"/>
      <c r="N1797" s="16" t="s">
        <v>1292</v>
      </c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</row>
    <row r="1798" spans="1:27" ht="14.25" customHeight="1" x14ac:dyDescent="0.2">
      <c r="A1798" s="16" t="s">
        <v>3044</v>
      </c>
      <c r="B1798" s="5"/>
      <c r="C1798" s="16"/>
      <c r="D1798" s="7" t="s">
        <v>2439</v>
      </c>
      <c r="E1798" s="16" t="s">
        <v>3071</v>
      </c>
      <c r="F1798" s="16" t="s">
        <v>235</v>
      </c>
      <c r="G1798" s="16"/>
      <c r="H1798" s="16"/>
      <c r="I1798" s="16"/>
      <c r="J1798" s="16"/>
      <c r="K1798" s="16"/>
      <c r="L1798" s="16"/>
      <c r="M1798" s="16"/>
      <c r="N1798" s="16" t="s">
        <v>600</v>
      </c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</row>
    <row r="1799" spans="1:27" ht="14.25" customHeight="1" x14ac:dyDescent="0.2">
      <c r="A1799" s="16" t="s">
        <v>3044</v>
      </c>
      <c r="B1799" s="5"/>
      <c r="C1799" s="16"/>
      <c r="D1799" s="7" t="s">
        <v>2439</v>
      </c>
      <c r="E1799" s="16" t="s">
        <v>3072</v>
      </c>
      <c r="F1799" s="16" t="s">
        <v>235</v>
      </c>
      <c r="G1799" s="16"/>
      <c r="H1799" s="16"/>
      <c r="I1799" s="16"/>
      <c r="J1799" s="16"/>
      <c r="K1799" s="16"/>
      <c r="L1799" s="16"/>
      <c r="M1799" s="16"/>
      <c r="N1799" s="16" t="s">
        <v>2486</v>
      </c>
      <c r="O1799" s="16"/>
      <c r="P1799" s="16"/>
      <c r="Q1799" s="16"/>
      <c r="R1799" s="16"/>
      <c r="S1799" s="16"/>
      <c r="T1799" s="16"/>
      <c r="U1799" s="16"/>
      <c r="V1799" s="16"/>
      <c r="W1799" s="16"/>
      <c r="X1799" s="16"/>
      <c r="Y1799" s="16"/>
      <c r="Z1799" s="16"/>
      <c r="AA1799" s="16"/>
    </row>
    <row r="1800" spans="1:27" ht="14.25" customHeight="1" x14ac:dyDescent="0.2">
      <c r="A1800" s="16" t="s">
        <v>3044</v>
      </c>
      <c r="B1800" s="5"/>
      <c r="C1800" s="16"/>
      <c r="D1800" s="7" t="s">
        <v>2439</v>
      </c>
      <c r="E1800" s="16" t="s">
        <v>3073</v>
      </c>
      <c r="F1800" s="16" t="s">
        <v>235</v>
      </c>
      <c r="G1800" s="16"/>
      <c r="H1800" s="16"/>
      <c r="I1800" s="16"/>
      <c r="J1800" s="16"/>
      <c r="K1800" s="16"/>
      <c r="L1800" s="16"/>
      <c r="M1800" s="16"/>
      <c r="N1800" s="16" t="s">
        <v>115</v>
      </c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</row>
    <row r="1801" spans="1:27" ht="14.25" customHeight="1" x14ac:dyDescent="0.2">
      <c r="A1801" s="16" t="s">
        <v>3044</v>
      </c>
      <c r="B1801" s="5"/>
      <c r="C1801" s="16"/>
      <c r="D1801" s="7" t="s">
        <v>2439</v>
      </c>
      <c r="E1801" s="16" t="s">
        <v>3074</v>
      </c>
      <c r="F1801" s="16" t="s">
        <v>235</v>
      </c>
      <c r="G1801" s="16"/>
      <c r="H1801" s="16"/>
      <c r="I1801" s="16"/>
      <c r="J1801" s="16"/>
      <c r="K1801" s="16"/>
      <c r="L1801" s="16"/>
      <c r="M1801" s="16"/>
      <c r="N1801" s="16" t="s">
        <v>130</v>
      </c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</row>
    <row r="1802" spans="1:27" ht="14.25" customHeight="1" x14ac:dyDescent="0.2">
      <c r="A1802" s="16" t="s">
        <v>3044</v>
      </c>
      <c r="B1802" s="5"/>
      <c r="C1802" s="16"/>
      <c r="D1802" s="7" t="s">
        <v>2439</v>
      </c>
      <c r="E1802" s="16" t="s">
        <v>3075</v>
      </c>
      <c r="F1802" s="16" t="s">
        <v>235</v>
      </c>
      <c r="G1802" s="16"/>
      <c r="H1802" s="16"/>
      <c r="I1802" s="16"/>
      <c r="J1802" s="16"/>
      <c r="K1802" s="16"/>
      <c r="L1802" s="16"/>
      <c r="M1802" s="16"/>
      <c r="N1802" s="16" t="s">
        <v>3029</v>
      </c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</row>
    <row r="1803" spans="1:27" ht="14.25" customHeight="1" x14ac:dyDescent="0.2">
      <c r="A1803" s="16" t="s">
        <v>3044</v>
      </c>
      <c r="B1803" s="5"/>
      <c r="C1803" s="16"/>
      <c r="D1803" s="7" t="s">
        <v>2439</v>
      </c>
      <c r="E1803" s="16" t="s">
        <v>3076</v>
      </c>
      <c r="F1803" s="16" t="s">
        <v>235</v>
      </c>
      <c r="G1803" s="16"/>
      <c r="H1803" s="16"/>
      <c r="I1803" s="16"/>
      <c r="J1803" s="16"/>
      <c r="K1803" s="16"/>
      <c r="L1803" s="16"/>
      <c r="M1803" s="16"/>
      <c r="N1803" s="16" t="s">
        <v>195</v>
      </c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</row>
    <row r="1804" spans="1:27" ht="14.25" customHeight="1" x14ac:dyDescent="0.2">
      <c r="A1804" s="16" t="s">
        <v>3044</v>
      </c>
      <c r="B1804" s="5"/>
      <c r="C1804" s="16"/>
      <c r="D1804" s="7" t="s">
        <v>2439</v>
      </c>
      <c r="E1804" s="16" t="s">
        <v>3077</v>
      </c>
      <c r="F1804" s="16" t="s">
        <v>235</v>
      </c>
      <c r="G1804" s="16"/>
      <c r="H1804" s="16"/>
      <c r="I1804" s="16"/>
      <c r="J1804" s="16"/>
      <c r="K1804" s="16"/>
      <c r="L1804" s="16"/>
      <c r="M1804" s="16"/>
      <c r="N1804" s="16" t="s">
        <v>180</v>
      </c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</row>
    <row r="1805" spans="1:27" ht="14.25" customHeight="1" x14ac:dyDescent="0.2">
      <c r="A1805" s="16" t="s">
        <v>3044</v>
      </c>
      <c r="B1805" s="5"/>
      <c r="C1805" s="16"/>
      <c r="D1805" s="7" t="s">
        <v>2439</v>
      </c>
      <c r="E1805" s="16" t="s">
        <v>3078</v>
      </c>
      <c r="F1805" s="16" t="s">
        <v>235</v>
      </c>
      <c r="G1805" s="16"/>
      <c r="H1805" s="16"/>
      <c r="I1805" s="16"/>
      <c r="J1805" s="16"/>
      <c r="K1805" s="16"/>
      <c r="L1805" s="16"/>
      <c r="M1805" s="16"/>
      <c r="N1805" s="16" t="s">
        <v>384</v>
      </c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  <c r="AA1805" s="16"/>
    </row>
    <row r="1806" spans="1:27" ht="14.25" customHeight="1" x14ac:dyDescent="0.2">
      <c r="A1806" s="16" t="s">
        <v>3044</v>
      </c>
      <c r="B1806" s="5"/>
      <c r="C1806" s="16"/>
      <c r="D1806" s="7" t="s">
        <v>2439</v>
      </c>
      <c r="E1806" s="16" t="s">
        <v>3079</v>
      </c>
      <c r="F1806" s="16" t="s">
        <v>235</v>
      </c>
      <c r="G1806" s="16"/>
      <c r="H1806" s="16"/>
      <c r="I1806" s="16"/>
      <c r="J1806" s="16"/>
      <c r="K1806" s="16"/>
      <c r="L1806" s="16"/>
      <c r="M1806" s="16"/>
      <c r="N1806" s="16" t="s">
        <v>3080</v>
      </c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</row>
    <row r="1807" spans="1:27" ht="14.25" customHeight="1" x14ac:dyDescent="0.2">
      <c r="A1807" s="16" t="s">
        <v>3044</v>
      </c>
      <c r="B1807" s="5"/>
      <c r="C1807" s="16"/>
      <c r="D1807" s="7" t="s">
        <v>2439</v>
      </c>
      <c r="E1807" s="16" t="s">
        <v>3081</v>
      </c>
      <c r="F1807" s="16" t="s">
        <v>235</v>
      </c>
      <c r="G1807" s="16"/>
      <c r="H1807" s="16"/>
      <c r="I1807" s="16"/>
      <c r="J1807" s="16"/>
      <c r="K1807" s="16"/>
      <c r="L1807" s="16"/>
      <c r="M1807" s="16"/>
      <c r="N1807" s="16" t="s">
        <v>3082</v>
      </c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</row>
    <row r="1808" spans="1:27" ht="14.25" customHeight="1" x14ac:dyDescent="0.2">
      <c r="A1808" s="16" t="s">
        <v>3044</v>
      </c>
      <c r="B1808" s="5"/>
      <c r="C1808" s="16"/>
      <c r="D1808" s="7" t="s">
        <v>2439</v>
      </c>
      <c r="E1808" s="16" t="s">
        <v>3083</v>
      </c>
      <c r="F1808" s="16" t="s">
        <v>235</v>
      </c>
      <c r="G1808" s="16"/>
      <c r="H1808" s="16"/>
      <c r="I1808" s="16"/>
      <c r="J1808" s="16"/>
      <c r="K1808" s="16"/>
      <c r="L1808" s="16"/>
      <c r="M1808" s="16"/>
      <c r="N1808" s="16" t="s">
        <v>92</v>
      </c>
      <c r="O1808" s="16"/>
      <c r="P1808" s="16"/>
      <c r="Q1808" s="16"/>
      <c r="R1808" s="16"/>
      <c r="S1808" s="16"/>
      <c r="T1808" s="16"/>
      <c r="U1808" s="16"/>
      <c r="V1808" s="16"/>
      <c r="W1808" s="16"/>
      <c r="X1808" s="16"/>
      <c r="Y1808" s="16"/>
      <c r="Z1808" s="16"/>
      <c r="AA1808" s="16"/>
    </row>
    <row r="1809" spans="1:27" ht="14.25" customHeight="1" x14ac:dyDescent="0.2">
      <c r="A1809" s="16" t="s">
        <v>3044</v>
      </c>
      <c r="B1809" s="5"/>
      <c r="C1809" s="16"/>
      <c r="D1809" s="7" t="s">
        <v>2439</v>
      </c>
      <c r="E1809" s="16" t="s">
        <v>3084</v>
      </c>
      <c r="F1809" s="16" t="s">
        <v>235</v>
      </c>
      <c r="G1809" s="16"/>
      <c r="H1809" s="16"/>
      <c r="I1809" s="16"/>
      <c r="J1809" s="16"/>
      <c r="K1809" s="16"/>
      <c r="L1809" s="16"/>
      <c r="M1809" s="16"/>
      <c r="N1809" s="16" t="s">
        <v>90</v>
      </c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</row>
    <row r="1810" spans="1:27" ht="14.25" customHeight="1" x14ac:dyDescent="0.2">
      <c r="A1810" s="16" t="s">
        <v>3044</v>
      </c>
      <c r="B1810" s="5"/>
      <c r="C1810" s="16"/>
      <c r="D1810" s="7" t="s">
        <v>2439</v>
      </c>
      <c r="E1810" s="16" t="s">
        <v>3085</v>
      </c>
      <c r="F1810" s="16" t="s">
        <v>235</v>
      </c>
      <c r="G1810" s="16"/>
      <c r="H1810" s="16"/>
      <c r="I1810" s="16"/>
      <c r="J1810" s="16"/>
      <c r="K1810" s="16"/>
      <c r="L1810" s="16"/>
      <c r="M1810" s="16"/>
      <c r="N1810" s="16" t="s">
        <v>1709</v>
      </c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</row>
    <row r="1811" spans="1:27" ht="14.25" customHeight="1" x14ac:dyDescent="0.2">
      <c r="A1811" s="16" t="s">
        <v>3044</v>
      </c>
      <c r="B1811" s="5"/>
      <c r="C1811" s="16"/>
      <c r="D1811" s="7" t="s">
        <v>2439</v>
      </c>
      <c r="E1811" s="16" t="s">
        <v>3086</v>
      </c>
      <c r="F1811" s="16" t="s">
        <v>235</v>
      </c>
      <c r="G1811" s="16"/>
      <c r="H1811" s="16"/>
      <c r="I1811" s="16"/>
      <c r="J1811" s="16"/>
      <c r="K1811" s="16"/>
      <c r="L1811" s="16"/>
      <c r="M1811" s="16"/>
      <c r="N1811" s="16" t="s">
        <v>1044</v>
      </c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  <c r="AA1811" s="16"/>
    </row>
    <row r="1812" spans="1:27" ht="14.25" customHeight="1" x14ac:dyDescent="0.2">
      <c r="A1812" s="16" t="s">
        <v>3044</v>
      </c>
      <c r="B1812" s="5"/>
      <c r="C1812" s="16"/>
      <c r="D1812" s="7" t="s">
        <v>2439</v>
      </c>
      <c r="E1812" s="16" t="s">
        <v>3087</v>
      </c>
      <c r="F1812" s="16" t="s">
        <v>235</v>
      </c>
      <c r="G1812" s="16"/>
      <c r="H1812" s="16"/>
      <c r="I1812" s="16"/>
      <c r="J1812" s="16"/>
      <c r="K1812" s="16"/>
      <c r="L1812" s="16"/>
      <c r="M1812" s="16"/>
      <c r="N1812" s="16" t="s">
        <v>1027</v>
      </c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</row>
    <row r="1813" spans="1:27" ht="14.25" customHeight="1" x14ac:dyDescent="0.2">
      <c r="A1813" s="16" t="s">
        <v>3044</v>
      </c>
      <c r="B1813" s="5"/>
      <c r="C1813" s="16"/>
      <c r="D1813" s="7" t="s">
        <v>2439</v>
      </c>
      <c r="E1813" s="16" t="s">
        <v>3088</v>
      </c>
      <c r="F1813" s="16" t="s">
        <v>235</v>
      </c>
      <c r="G1813" s="16"/>
      <c r="H1813" s="16"/>
      <c r="I1813" s="16"/>
      <c r="J1813" s="16"/>
      <c r="K1813" s="16"/>
      <c r="L1813" s="16"/>
      <c r="M1813" s="16"/>
      <c r="N1813" s="16" t="s">
        <v>132</v>
      </c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</row>
    <row r="1814" spans="1:27" ht="14.25" customHeight="1" x14ac:dyDescent="0.2">
      <c r="A1814" s="16" t="s">
        <v>3044</v>
      </c>
      <c r="B1814" s="5"/>
      <c r="C1814" s="16"/>
      <c r="D1814" s="7" t="s">
        <v>2439</v>
      </c>
      <c r="E1814" s="16" t="s">
        <v>3089</v>
      </c>
      <c r="F1814" s="16" t="s">
        <v>235</v>
      </c>
      <c r="G1814" s="16"/>
      <c r="H1814" s="16"/>
      <c r="I1814" s="16"/>
      <c r="J1814" s="16"/>
      <c r="K1814" s="16"/>
      <c r="L1814" s="16"/>
      <c r="M1814" s="16"/>
      <c r="N1814" s="16" t="s">
        <v>244</v>
      </c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</row>
    <row r="1815" spans="1:27" ht="14.25" customHeight="1" x14ac:dyDescent="0.2">
      <c r="A1815" s="16" t="s">
        <v>3044</v>
      </c>
      <c r="B1815" s="5"/>
      <c r="C1815" s="16"/>
      <c r="D1815" s="7" t="s">
        <v>2439</v>
      </c>
      <c r="E1815" s="16" t="s">
        <v>3090</v>
      </c>
      <c r="F1815" s="16" t="s">
        <v>235</v>
      </c>
      <c r="G1815" s="16"/>
      <c r="H1815" s="16"/>
      <c r="I1815" s="16"/>
      <c r="J1815" s="16"/>
      <c r="K1815" s="16"/>
      <c r="L1815" s="16"/>
      <c r="M1815" s="16"/>
      <c r="N1815" s="16" t="s">
        <v>422</v>
      </c>
      <c r="O1815" s="16"/>
      <c r="P1815" s="16"/>
      <c r="Q1815" s="16"/>
      <c r="R1815" s="16"/>
      <c r="S1815" s="16"/>
      <c r="T1815" s="16"/>
      <c r="U1815" s="16"/>
      <c r="V1815" s="16"/>
      <c r="W1815" s="16"/>
      <c r="X1815" s="16"/>
      <c r="Y1815" s="16"/>
      <c r="Z1815" s="16"/>
      <c r="AA1815" s="16"/>
    </row>
    <row r="1816" spans="1:27" ht="14.25" customHeight="1" x14ac:dyDescent="0.2">
      <c r="A1816" s="16" t="s">
        <v>3044</v>
      </c>
      <c r="B1816" s="5"/>
      <c r="C1816" s="16"/>
      <c r="D1816" s="7" t="s">
        <v>2439</v>
      </c>
      <c r="E1816" s="16" t="s">
        <v>3091</v>
      </c>
      <c r="F1816" s="16" t="s">
        <v>235</v>
      </c>
      <c r="G1816" s="16"/>
      <c r="H1816" s="16"/>
      <c r="I1816" s="16"/>
      <c r="J1816" s="16"/>
      <c r="K1816" s="16"/>
      <c r="L1816" s="16"/>
      <c r="M1816" s="16"/>
      <c r="N1816" s="16" t="s">
        <v>743</v>
      </c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</row>
    <row r="1817" spans="1:27" ht="14.25" customHeight="1" x14ac:dyDescent="0.2">
      <c r="A1817" s="16" t="s">
        <v>3044</v>
      </c>
      <c r="B1817" s="5"/>
      <c r="C1817" s="16"/>
      <c r="D1817" s="7" t="s">
        <v>2439</v>
      </c>
      <c r="E1817" s="16" t="s">
        <v>3092</v>
      </c>
      <c r="F1817" s="16" t="s">
        <v>235</v>
      </c>
      <c r="G1817" s="16"/>
      <c r="H1817" s="16"/>
      <c r="I1817" s="16"/>
      <c r="J1817" s="16"/>
      <c r="K1817" s="16"/>
      <c r="L1817" s="16"/>
      <c r="M1817" s="16"/>
      <c r="N1817" s="16" t="s">
        <v>422</v>
      </c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</row>
    <row r="1818" spans="1:27" ht="14.25" customHeight="1" x14ac:dyDescent="0.2">
      <c r="A1818" s="16" t="s">
        <v>3044</v>
      </c>
      <c r="B1818" s="5"/>
      <c r="C1818" s="16"/>
      <c r="D1818" s="7" t="s">
        <v>2439</v>
      </c>
      <c r="E1818" s="16" t="s">
        <v>3093</v>
      </c>
      <c r="F1818" s="16" t="s">
        <v>235</v>
      </c>
      <c r="G1818" s="16"/>
      <c r="H1818" s="16"/>
      <c r="I1818" s="16"/>
      <c r="J1818" s="16"/>
      <c r="K1818" s="16"/>
      <c r="L1818" s="16"/>
      <c r="M1818" s="16"/>
      <c r="N1818" s="16" t="s">
        <v>2026</v>
      </c>
      <c r="O1818" s="16"/>
      <c r="P1818" s="16"/>
      <c r="Q1818" s="16"/>
      <c r="R1818" s="16"/>
      <c r="S1818" s="16"/>
      <c r="T1818" s="16"/>
      <c r="U1818" s="16"/>
      <c r="V1818" s="16"/>
      <c r="W1818" s="16"/>
      <c r="X1818" s="16"/>
      <c r="Y1818" s="16"/>
      <c r="Z1818" s="16"/>
      <c r="AA1818" s="16"/>
    </row>
    <row r="1819" spans="1:27" ht="14.25" customHeight="1" x14ac:dyDescent="0.2">
      <c r="A1819" s="16" t="s">
        <v>3044</v>
      </c>
      <c r="B1819" s="5"/>
      <c r="C1819" s="16"/>
      <c r="D1819" s="7" t="s">
        <v>2439</v>
      </c>
      <c r="E1819" s="16" t="s">
        <v>3094</v>
      </c>
      <c r="F1819" s="16" t="s">
        <v>235</v>
      </c>
      <c r="G1819" s="16"/>
      <c r="H1819" s="16"/>
      <c r="I1819" s="16"/>
      <c r="J1819" s="16"/>
      <c r="K1819" s="16"/>
      <c r="L1819" s="16"/>
      <c r="M1819" s="16"/>
      <c r="N1819" s="16" t="s">
        <v>2235</v>
      </c>
      <c r="O1819" s="16"/>
      <c r="P1819" s="16"/>
      <c r="Q1819" s="16"/>
      <c r="R1819" s="16"/>
      <c r="S1819" s="16"/>
      <c r="T1819" s="16"/>
      <c r="U1819" s="16"/>
      <c r="V1819" s="16"/>
      <c r="W1819" s="16"/>
      <c r="X1819" s="16"/>
      <c r="Y1819" s="16"/>
      <c r="Z1819" s="16"/>
      <c r="AA1819" s="16"/>
    </row>
    <row r="1820" spans="1:27" ht="14.25" customHeight="1" x14ac:dyDescent="0.2">
      <c r="A1820" s="16" t="s">
        <v>3044</v>
      </c>
      <c r="B1820" s="5"/>
      <c r="C1820" s="16"/>
      <c r="D1820" s="7" t="s">
        <v>2439</v>
      </c>
      <c r="E1820" s="16" t="s">
        <v>3095</v>
      </c>
      <c r="F1820" s="16" t="s">
        <v>3096</v>
      </c>
      <c r="G1820" s="16"/>
      <c r="H1820" s="16"/>
      <c r="I1820" s="16"/>
      <c r="J1820" s="16"/>
      <c r="K1820" s="16"/>
      <c r="L1820" s="16"/>
      <c r="M1820" s="16"/>
      <c r="N1820" s="16" t="s">
        <v>207</v>
      </c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</row>
    <row r="1821" spans="1:27" ht="14.25" customHeight="1" x14ac:dyDescent="0.2">
      <c r="A1821" s="16" t="s">
        <v>3097</v>
      </c>
      <c r="B1821" s="5"/>
      <c r="C1821" s="16"/>
      <c r="D1821" s="21" t="s">
        <v>3098</v>
      </c>
      <c r="E1821" s="16" t="s">
        <v>3099</v>
      </c>
      <c r="F1821" s="16" t="s">
        <v>3100</v>
      </c>
      <c r="G1821" s="14"/>
      <c r="H1821" s="14"/>
      <c r="I1821" s="14"/>
      <c r="J1821" s="14"/>
      <c r="K1821" s="16"/>
      <c r="L1821" s="16"/>
      <c r="M1821" s="16"/>
      <c r="N1821" s="16" t="s">
        <v>1583</v>
      </c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</row>
    <row r="1822" spans="1:27" ht="14.25" customHeight="1" x14ac:dyDescent="0.2">
      <c r="A1822" s="16" t="s">
        <v>3097</v>
      </c>
      <c r="B1822" s="5"/>
      <c r="C1822" s="16"/>
      <c r="D1822" s="21" t="s">
        <v>3098</v>
      </c>
      <c r="E1822" s="16" t="s">
        <v>3101</v>
      </c>
      <c r="F1822" s="16" t="s">
        <v>1567</v>
      </c>
      <c r="G1822" s="16"/>
      <c r="H1822" s="16"/>
      <c r="I1822" s="16"/>
      <c r="J1822" s="16"/>
      <c r="K1822" s="16"/>
      <c r="L1822" s="16"/>
      <c r="M1822" s="16"/>
      <c r="N1822" s="16" t="s">
        <v>1065</v>
      </c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  <c r="AA1822" s="16"/>
    </row>
    <row r="1823" spans="1:27" ht="14.25" customHeight="1" x14ac:dyDescent="0.2">
      <c r="A1823" s="16" t="s">
        <v>3097</v>
      </c>
      <c r="B1823" s="5"/>
      <c r="C1823" s="16"/>
      <c r="D1823" s="21" t="s">
        <v>3098</v>
      </c>
      <c r="E1823" s="16" t="s">
        <v>3102</v>
      </c>
      <c r="F1823" s="16" t="s">
        <v>3103</v>
      </c>
      <c r="G1823" s="16"/>
      <c r="H1823" s="16"/>
      <c r="I1823" s="16"/>
      <c r="J1823" s="16"/>
      <c r="K1823" s="16"/>
      <c r="L1823" s="16"/>
      <c r="M1823" s="16"/>
      <c r="N1823" s="16" t="s">
        <v>1810</v>
      </c>
      <c r="O1823" s="16"/>
      <c r="P1823" s="16"/>
      <c r="Q1823" s="16"/>
      <c r="R1823" s="16"/>
      <c r="S1823" s="16"/>
      <c r="T1823" s="16"/>
      <c r="U1823" s="16"/>
      <c r="V1823" s="16"/>
      <c r="W1823" s="16"/>
      <c r="X1823" s="16"/>
      <c r="Y1823" s="16"/>
      <c r="Z1823" s="16"/>
      <c r="AA1823" s="16"/>
    </row>
    <row r="1824" spans="1:27" ht="14.25" customHeight="1" x14ac:dyDescent="0.2">
      <c r="A1824" s="16" t="s">
        <v>3097</v>
      </c>
      <c r="B1824" s="5"/>
      <c r="C1824" s="16"/>
      <c r="D1824" s="21" t="s">
        <v>3098</v>
      </c>
      <c r="E1824" s="16" t="s">
        <v>3104</v>
      </c>
      <c r="F1824" s="16" t="s">
        <v>3103</v>
      </c>
      <c r="G1824" s="16"/>
      <c r="H1824" s="16"/>
      <c r="I1824" s="16"/>
      <c r="J1824" s="16"/>
      <c r="K1824" s="16"/>
      <c r="L1824" s="16"/>
      <c r="M1824" s="16"/>
      <c r="N1824" s="16" t="s">
        <v>1036</v>
      </c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</row>
    <row r="1825" spans="1:27" ht="14.25" customHeight="1" x14ac:dyDescent="0.2">
      <c r="A1825" s="16" t="s">
        <v>3097</v>
      </c>
      <c r="B1825" s="5"/>
      <c r="C1825" s="16"/>
      <c r="D1825" s="21" t="s">
        <v>3098</v>
      </c>
      <c r="E1825" s="16" t="s">
        <v>3105</v>
      </c>
      <c r="F1825" s="16" t="s">
        <v>3106</v>
      </c>
      <c r="G1825" s="16"/>
      <c r="H1825" s="16"/>
      <c r="I1825" s="16"/>
      <c r="J1825" s="16"/>
      <c r="K1825" s="16"/>
      <c r="L1825" s="16"/>
      <c r="M1825" s="16"/>
      <c r="N1825" s="16" t="s">
        <v>3107</v>
      </c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</row>
    <row r="1826" spans="1:27" ht="14.25" customHeight="1" x14ac:dyDescent="0.2">
      <c r="A1826" s="16" t="s">
        <v>3097</v>
      </c>
      <c r="B1826" s="5"/>
      <c r="C1826" s="16"/>
      <c r="D1826" s="21" t="s">
        <v>3098</v>
      </c>
      <c r="E1826" s="16" t="s">
        <v>3108</v>
      </c>
      <c r="F1826" s="16" t="s">
        <v>3109</v>
      </c>
      <c r="G1826" s="16"/>
      <c r="H1826" s="16"/>
      <c r="I1826" s="16"/>
      <c r="J1826" s="16"/>
      <c r="K1826" s="16"/>
      <c r="L1826" s="16"/>
      <c r="M1826" s="16"/>
      <c r="N1826" s="16" t="s">
        <v>3110</v>
      </c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  <c r="AA1826" s="16"/>
    </row>
    <row r="1827" spans="1:27" ht="14.25" customHeight="1" x14ac:dyDescent="0.2">
      <c r="A1827" s="16" t="s">
        <v>3097</v>
      </c>
      <c r="B1827" s="5"/>
      <c r="C1827" s="16"/>
      <c r="D1827" s="21" t="s">
        <v>3098</v>
      </c>
      <c r="E1827" s="16" t="s">
        <v>3111</v>
      </c>
      <c r="F1827" s="16" t="s">
        <v>3112</v>
      </c>
      <c r="G1827" s="16"/>
      <c r="H1827" s="16"/>
      <c r="I1827" s="16"/>
      <c r="J1827" s="16"/>
      <c r="K1827" s="16"/>
      <c r="L1827" s="16"/>
      <c r="M1827" s="16"/>
      <c r="N1827" s="16" t="s">
        <v>3113</v>
      </c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  <c r="AA1827" s="16"/>
    </row>
    <row r="1828" spans="1:27" ht="14.25" customHeight="1" x14ac:dyDescent="0.2">
      <c r="A1828" s="16" t="s">
        <v>3097</v>
      </c>
      <c r="B1828" s="5"/>
      <c r="C1828" s="16"/>
      <c r="D1828" s="21" t="s">
        <v>3098</v>
      </c>
      <c r="E1828" s="16" t="s">
        <v>3114</v>
      </c>
      <c r="F1828" s="16" t="s">
        <v>1115</v>
      </c>
      <c r="G1828" s="16"/>
      <c r="H1828" s="16"/>
      <c r="I1828" s="16"/>
      <c r="J1828" s="16"/>
      <c r="K1828" s="16"/>
      <c r="L1828" s="16"/>
      <c r="M1828" s="16"/>
      <c r="N1828" s="16" t="s">
        <v>666</v>
      </c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</row>
    <row r="1829" spans="1:27" ht="14.25" customHeight="1" x14ac:dyDescent="0.2">
      <c r="A1829" s="16" t="s">
        <v>3097</v>
      </c>
      <c r="B1829" s="5"/>
      <c r="C1829" s="16"/>
      <c r="D1829" s="21" t="s">
        <v>3098</v>
      </c>
      <c r="E1829" s="16" t="s">
        <v>3115</v>
      </c>
      <c r="F1829" s="16" t="s">
        <v>1115</v>
      </c>
      <c r="G1829" s="16"/>
      <c r="H1829" s="16"/>
      <c r="I1829" s="16"/>
      <c r="J1829" s="16"/>
      <c r="K1829" s="16"/>
      <c r="L1829" s="16"/>
      <c r="M1829" s="16"/>
      <c r="N1829" s="16" t="s">
        <v>666</v>
      </c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</row>
    <row r="1830" spans="1:27" ht="14.25" customHeight="1" x14ac:dyDescent="0.2">
      <c r="A1830" s="16" t="s">
        <v>3097</v>
      </c>
      <c r="B1830" s="5"/>
      <c r="C1830" s="16"/>
      <c r="D1830" s="21" t="s">
        <v>3098</v>
      </c>
      <c r="E1830" s="16" t="s">
        <v>3116</v>
      </c>
      <c r="F1830" s="16" t="s">
        <v>1115</v>
      </c>
      <c r="G1830" s="16"/>
      <c r="H1830" s="16"/>
      <c r="I1830" s="16"/>
      <c r="J1830" s="16"/>
      <c r="K1830" s="16"/>
      <c r="L1830" s="16"/>
      <c r="M1830" s="16"/>
      <c r="N1830" s="16" t="s">
        <v>1356</v>
      </c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</row>
    <row r="1831" spans="1:27" ht="14.25" customHeight="1" x14ac:dyDescent="0.2">
      <c r="A1831" s="16" t="s">
        <v>3097</v>
      </c>
      <c r="B1831" s="5"/>
      <c r="C1831" s="16"/>
      <c r="D1831" s="21" t="s">
        <v>3098</v>
      </c>
      <c r="E1831" s="16" t="s">
        <v>3117</v>
      </c>
      <c r="F1831" s="16" t="s">
        <v>1115</v>
      </c>
      <c r="G1831" s="16"/>
      <c r="H1831" s="16"/>
      <c r="I1831" s="16"/>
      <c r="J1831" s="16"/>
      <c r="K1831" s="16"/>
      <c r="L1831" s="16"/>
      <c r="M1831" s="16"/>
      <c r="N1831" s="16" t="s">
        <v>3118</v>
      </c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  <c r="AA1831" s="16"/>
    </row>
    <row r="1832" spans="1:27" ht="14.25" customHeight="1" x14ac:dyDescent="0.2">
      <c r="A1832" s="16" t="s">
        <v>3097</v>
      </c>
      <c r="B1832" s="5"/>
      <c r="C1832" s="16"/>
      <c r="D1832" s="21" t="s">
        <v>3098</v>
      </c>
      <c r="E1832" s="16" t="s">
        <v>3119</v>
      </c>
      <c r="F1832" s="16" t="s">
        <v>1115</v>
      </c>
      <c r="G1832" s="16"/>
      <c r="H1832" s="16"/>
      <c r="I1832" s="16"/>
      <c r="J1832" s="16"/>
      <c r="K1832" s="16"/>
      <c r="L1832" s="16"/>
      <c r="M1832" s="16"/>
      <c r="N1832" s="16" t="s">
        <v>1356</v>
      </c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  <c r="AA1832" s="16"/>
    </row>
    <row r="1833" spans="1:27" ht="14.25" customHeight="1" x14ac:dyDescent="0.2">
      <c r="A1833" s="16" t="s">
        <v>3097</v>
      </c>
      <c r="B1833" s="5"/>
      <c r="C1833" s="16"/>
      <c r="D1833" s="21" t="s">
        <v>3098</v>
      </c>
      <c r="E1833" s="16" t="s">
        <v>3120</v>
      </c>
      <c r="F1833" s="16" t="s">
        <v>1115</v>
      </c>
      <c r="G1833" s="16"/>
      <c r="H1833" s="16"/>
      <c r="I1833" s="16"/>
      <c r="J1833" s="16"/>
      <c r="K1833" s="16"/>
      <c r="L1833" s="16"/>
      <c r="M1833" s="16"/>
      <c r="N1833" s="16" t="s">
        <v>666</v>
      </c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</row>
    <row r="1834" spans="1:27" ht="14.25" customHeight="1" x14ac:dyDescent="0.2">
      <c r="A1834" s="16" t="s">
        <v>3097</v>
      </c>
      <c r="B1834" s="5"/>
      <c r="C1834" s="16"/>
      <c r="D1834" s="21" t="s">
        <v>3098</v>
      </c>
      <c r="E1834" s="16" t="s">
        <v>3121</v>
      </c>
      <c r="F1834" s="16" t="s">
        <v>1115</v>
      </c>
      <c r="G1834" s="16"/>
      <c r="H1834" s="16"/>
      <c r="I1834" s="16"/>
      <c r="J1834" s="16"/>
      <c r="K1834" s="16"/>
      <c r="L1834" s="16"/>
      <c r="M1834" s="16"/>
      <c r="N1834" s="16" t="s">
        <v>666</v>
      </c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</row>
    <row r="1835" spans="1:27" ht="14.25" customHeight="1" x14ac:dyDescent="0.2">
      <c r="A1835" s="16" t="s">
        <v>3097</v>
      </c>
      <c r="B1835" s="5"/>
      <c r="C1835" s="16"/>
      <c r="D1835" s="21" t="s">
        <v>3098</v>
      </c>
      <c r="E1835" s="16" t="s">
        <v>3122</v>
      </c>
      <c r="F1835" s="16" t="s">
        <v>1115</v>
      </c>
      <c r="G1835" s="16"/>
      <c r="H1835" s="16"/>
      <c r="I1835" s="16"/>
      <c r="J1835" s="16"/>
      <c r="K1835" s="16"/>
      <c r="L1835" s="16"/>
      <c r="M1835" s="16"/>
      <c r="N1835" s="16" t="s">
        <v>1575</v>
      </c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</row>
    <row r="1836" spans="1:27" ht="14.25" customHeight="1" x14ac:dyDescent="0.2">
      <c r="A1836" s="16" t="s">
        <v>3097</v>
      </c>
      <c r="B1836" s="5"/>
      <c r="C1836" s="16"/>
      <c r="D1836" s="21" t="s">
        <v>3098</v>
      </c>
      <c r="E1836" s="16" t="s">
        <v>3123</v>
      </c>
      <c r="F1836" s="16" t="s">
        <v>1115</v>
      </c>
      <c r="G1836" s="16"/>
      <c r="H1836" s="16"/>
      <c r="I1836" s="16"/>
      <c r="J1836" s="16"/>
      <c r="K1836" s="16"/>
      <c r="L1836" s="16"/>
      <c r="M1836" s="16"/>
      <c r="N1836" s="16" t="s">
        <v>3124</v>
      </c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  <c r="AA1836" s="16"/>
    </row>
    <row r="1837" spans="1:27" ht="14.25" customHeight="1" x14ac:dyDescent="0.2">
      <c r="A1837" s="16" t="s">
        <v>3097</v>
      </c>
      <c r="B1837" s="5"/>
      <c r="C1837" s="16"/>
      <c r="D1837" s="21" t="s">
        <v>3098</v>
      </c>
      <c r="E1837" s="16" t="s">
        <v>3125</v>
      </c>
      <c r="F1837" s="16" t="s">
        <v>1115</v>
      </c>
      <c r="G1837" s="16"/>
      <c r="H1837" s="16"/>
      <c r="I1837" s="16"/>
      <c r="J1837" s="16"/>
      <c r="K1837" s="16"/>
      <c r="L1837" s="16"/>
      <c r="M1837" s="16"/>
      <c r="N1837" s="16" t="s">
        <v>3126</v>
      </c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  <c r="AA1837" s="16"/>
    </row>
    <row r="1838" spans="1:27" ht="14.25" customHeight="1" x14ac:dyDescent="0.2">
      <c r="A1838" s="16" t="s">
        <v>3097</v>
      </c>
      <c r="B1838" s="5"/>
      <c r="C1838" s="16"/>
      <c r="D1838" s="21" t="s">
        <v>3098</v>
      </c>
      <c r="E1838" s="16" t="s">
        <v>3127</v>
      </c>
      <c r="F1838" s="16" t="s">
        <v>1115</v>
      </c>
      <c r="G1838" s="16"/>
      <c r="H1838" s="16"/>
      <c r="I1838" s="16"/>
      <c r="J1838" s="16"/>
      <c r="K1838" s="16"/>
      <c r="L1838" s="16"/>
      <c r="M1838" s="16"/>
      <c r="N1838" s="16" t="s">
        <v>2524</v>
      </c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  <c r="AA1838" s="16"/>
    </row>
    <row r="1839" spans="1:27" ht="14.25" customHeight="1" x14ac:dyDescent="0.2">
      <c r="A1839" s="16" t="s">
        <v>3097</v>
      </c>
      <c r="B1839" s="5"/>
      <c r="C1839" s="16"/>
      <c r="D1839" s="21" t="s">
        <v>3098</v>
      </c>
      <c r="E1839" s="16" t="s">
        <v>3128</v>
      </c>
      <c r="F1839" s="16" t="s">
        <v>3129</v>
      </c>
      <c r="G1839" s="16"/>
      <c r="H1839" s="16"/>
      <c r="I1839" s="16"/>
      <c r="J1839" s="16"/>
      <c r="K1839" s="16"/>
      <c r="L1839" s="16"/>
      <c r="M1839" s="16"/>
      <c r="N1839" s="16" t="s">
        <v>3130</v>
      </c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</row>
    <row r="1840" spans="1:27" ht="14.25" customHeight="1" x14ac:dyDescent="0.2">
      <c r="A1840" s="16" t="s">
        <v>3097</v>
      </c>
      <c r="B1840" s="5"/>
      <c r="C1840" s="16"/>
      <c r="D1840" s="21" t="s">
        <v>3098</v>
      </c>
      <c r="E1840" s="16" t="s">
        <v>3131</v>
      </c>
      <c r="F1840" s="16" t="s">
        <v>3132</v>
      </c>
      <c r="G1840" s="16"/>
      <c r="H1840" s="16"/>
      <c r="I1840" s="16"/>
      <c r="J1840" s="16"/>
      <c r="K1840" s="16"/>
      <c r="L1840" s="16"/>
      <c r="M1840" s="16"/>
      <c r="N1840" s="16" t="s">
        <v>1575</v>
      </c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</row>
    <row r="1841" spans="1:27" ht="14.25" customHeight="1" x14ac:dyDescent="0.2">
      <c r="A1841" s="16" t="s">
        <v>3097</v>
      </c>
      <c r="B1841" s="5"/>
      <c r="C1841" s="16"/>
      <c r="D1841" s="21" t="s">
        <v>3098</v>
      </c>
      <c r="E1841" s="16" t="s">
        <v>3133</v>
      </c>
      <c r="F1841" s="16" t="s">
        <v>3134</v>
      </c>
      <c r="G1841" s="16"/>
      <c r="H1841" s="16"/>
      <c r="I1841" s="16"/>
      <c r="J1841" s="16"/>
      <c r="K1841" s="16"/>
      <c r="L1841" s="16"/>
      <c r="M1841" s="16"/>
      <c r="N1841" s="16" t="s">
        <v>1583</v>
      </c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  <c r="AA1841" s="16"/>
    </row>
    <row r="1842" spans="1:27" ht="14.25" customHeight="1" x14ac:dyDescent="0.2">
      <c r="A1842" s="16" t="s">
        <v>3097</v>
      </c>
      <c r="B1842" s="5"/>
      <c r="C1842" s="16"/>
      <c r="D1842" s="21" t="s">
        <v>3098</v>
      </c>
      <c r="E1842" s="16" t="s">
        <v>3135</v>
      </c>
      <c r="F1842" s="16" t="s">
        <v>1591</v>
      </c>
      <c r="G1842" s="16"/>
      <c r="H1842" s="16"/>
      <c r="I1842" s="16"/>
      <c r="J1842" s="16"/>
      <c r="K1842" s="16"/>
      <c r="L1842" s="16"/>
      <c r="M1842" s="16"/>
      <c r="N1842" s="16" t="s">
        <v>3136</v>
      </c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</row>
    <row r="1843" spans="1:27" ht="14.25" customHeight="1" x14ac:dyDescent="0.2">
      <c r="A1843" s="16" t="s">
        <v>3097</v>
      </c>
      <c r="B1843" s="5"/>
      <c r="C1843" s="16"/>
      <c r="D1843" s="21" t="s">
        <v>3098</v>
      </c>
      <c r="E1843" s="16" t="s">
        <v>1668</v>
      </c>
      <c r="F1843" s="16" t="s">
        <v>3137</v>
      </c>
      <c r="G1843" s="16"/>
      <c r="H1843" s="16"/>
      <c r="I1843" s="16"/>
      <c r="J1843" s="16"/>
      <c r="K1843" s="16"/>
      <c r="L1843" s="16"/>
      <c r="M1843" s="16"/>
      <c r="N1843" s="16" t="s">
        <v>1583</v>
      </c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</row>
    <row r="1844" spans="1:27" ht="14.25" customHeight="1" x14ac:dyDescent="0.2">
      <c r="A1844" s="16" t="s">
        <v>3097</v>
      </c>
      <c r="B1844" s="5"/>
      <c r="C1844" s="16"/>
      <c r="D1844" s="21" t="s">
        <v>3098</v>
      </c>
      <c r="E1844" s="16" t="s">
        <v>3138</v>
      </c>
      <c r="F1844" s="16" t="s">
        <v>3139</v>
      </c>
      <c r="G1844" s="16"/>
      <c r="H1844" s="16"/>
      <c r="I1844" s="16"/>
      <c r="J1844" s="16"/>
      <c r="K1844" s="16"/>
      <c r="L1844" s="16"/>
      <c r="M1844" s="16"/>
      <c r="N1844" s="16" t="s">
        <v>3140</v>
      </c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</row>
    <row r="1845" spans="1:27" ht="14.25" customHeight="1" x14ac:dyDescent="0.2">
      <c r="A1845" s="16" t="s">
        <v>3097</v>
      </c>
      <c r="B1845" s="5"/>
      <c r="C1845" s="16"/>
      <c r="D1845" s="21" t="s">
        <v>3098</v>
      </c>
      <c r="E1845" s="16" t="s">
        <v>3141</v>
      </c>
      <c r="F1845" s="16" t="s">
        <v>68</v>
      </c>
      <c r="G1845" s="16"/>
      <c r="H1845" s="16"/>
      <c r="I1845" s="16"/>
      <c r="J1845" s="16"/>
      <c r="K1845" s="16"/>
      <c r="L1845" s="16"/>
      <c r="M1845" s="16"/>
      <c r="N1845" s="16" t="s">
        <v>3142</v>
      </c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</row>
    <row r="1846" spans="1:27" ht="14.25" customHeight="1" x14ac:dyDescent="0.2">
      <c r="A1846" s="16" t="s">
        <v>3097</v>
      </c>
      <c r="B1846" s="5"/>
      <c r="C1846" s="16"/>
      <c r="D1846" s="21" t="s">
        <v>3098</v>
      </c>
      <c r="E1846" s="16" t="s">
        <v>3143</v>
      </c>
      <c r="F1846" s="16" t="s">
        <v>73</v>
      </c>
      <c r="G1846" s="16"/>
      <c r="H1846" s="16"/>
      <c r="I1846" s="16"/>
      <c r="J1846" s="16"/>
      <c r="K1846" s="16"/>
      <c r="L1846" s="16"/>
      <c r="M1846" s="16"/>
      <c r="N1846" s="16" t="s">
        <v>3144</v>
      </c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  <c r="AA1846" s="16"/>
    </row>
    <row r="1847" spans="1:27" ht="14.25" customHeight="1" x14ac:dyDescent="0.2">
      <c r="A1847" s="16" t="s">
        <v>3097</v>
      </c>
      <c r="B1847" s="5"/>
      <c r="C1847" s="16"/>
      <c r="D1847" s="21" t="s">
        <v>3098</v>
      </c>
      <c r="E1847" s="16" t="s">
        <v>3145</v>
      </c>
      <c r="F1847" s="16" t="s">
        <v>62</v>
      </c>
      <c r="G1847" s="16"/>
      <c r="H1847" s="16"/>
      <c r="I1847" s="16"/>
      <c r="J1847" s="16"/>
      <c r="K1847" s="16"/>
      <c r="L1847" s="16"/>
      <c r="M1847" s="16"/>
      <c r="N1847" s="16" t="s">
        <v>3146</v>
      </c>
      <c r="O1847" s="16"/>
      <c r="P1847" s="16"/>
      <c r="Q1847" s="16"/>
      <c r="R1847" s="16"/>
      <c r="S1847" s="16"/>
      <c r="T1847" s="16"/>
      <c r="U1847" s="16"/>
      <c r="V1847" s="16"/>
      <c r="W1847" s="16"/>
      <c r="X1847" s="16"/>
      <c r="Y1847" s="16"/>
      <c r="Z1847" s="16"/>
      <c r="AA1847" s="16"/>
    </row>
    <row r="1848" spans="1:27" ht="14.25" customHeight="1" x14ac:dyDescent="0.2">
      <c r="A1848" s="16" t="s">
        <v>3097</v>
      </c>
      <c r="B1848" s="5" t="b">
        <v>1</v>
      </c>
      <c r="C1848" s="16"/>
      <c r="D1848" s="21" t="s">
        <v>3098</v>
      </c>
      <c r="E1848" s="16" t="s">
        <v>3147</v>
      </c>
      <c r="F1848" s="16" t="s">
        <v>3148</v>
      </c>
      <c r="G1848" s="16"/>
      <c r="H1848" s="16"/>
      <c r="I1848" s="16"/>
      <c r="J1848" s="16"/>
      <c r="K1848" s="16"/>
      <c r="L1848" s="16"/>
      <c r="M1848" s="16"/>
      <c r="N1848" s="16" t="s">
        <v>666</v>
      </c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</row>
    <row r="1849" spans="1:27" ht="14.25" customHeight="1" x14ac:dyDescent="0.2">
      <c r="A1849" s="16" t="s">
        <v>3097</v>
      </c>
      <c r="B1849" s="5"/>
      <c r="C1849" s="16"/>
      <c r="D1849" s="21" t="s">
        <v>3098</v>
      </c>
      <c r="E1849" s="16" t="s">
        <v>3149</v>
      </c>
      <c r="F1849" s="16" t="s">
        <v>1137</v>
      </c>
      <c r="G1849" s="16"/>
      <c r="H1849" s="16"/>
      <c r="I1849" s="16"/>
      <c r="J1849" s="16"/>
      <c r="K1849" s="16"/>
      <c r="L1849" s="16"/>
      <c r="M1849" s="16"/>
      <c r="N1849" s="16" t="s">
        <v>1575</v>
      </c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</row>
    <row r="1850" spans="1:27" ht="14.25" customHeight="1" x14ac:dyDescent="0.2">
      <c r="A1850" s="16" t="s">
        <v>3097</v>
      </c>
      <c r="B1850" s="5"/>
      <c r="C1850" s="16"/>
      <c r="D1850" s="21" t="s">
        <v>3098</v>
      </c>
      <c r="E1850" s="16" t="s">
        <v>3150</v>
      </c>
      <c r="F1850" s="16" t="s">
        <v>3151</v>
      </c>
      <c r="G1850" s="16"/>
      <c r="H1850" s="16"/>
      <c r="I1850" s="16"/>
      <c r="J1850" s="16"/>
      <c r="K1850" s="16"/>
      <c r="L1850" s="16"/>
      <c r="M1850" s="16"/>
      <c r="N1850" s="16" t="s">
        <v>3152</v>
      </c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</row>
    <row r="1851" spans="1:27" ht="14.25" customHeight="1" x14ac:dyDescent="0.2">
      <c r="A1851" s="16" t="s">
        <v>3097</v>
      </c>
      <c r="B1851" s="5"/>
      <c r="C1851" s="16"/>
      <c r="D1851" s="21" t="s">
        <v>3098</v>
      </c>
      <c r="E1851" s="16" t="s">
        <v>851</v>
      </c>
      <c r="F1851" s="16" t="s">
        <v>3153</v>
      </c>
      <c r="G1851" s="16"/>
      <c r="H1851" s="16"/>
      <c r="I1851" s="16"/>
      <c r="J1851" s="16"/>
      <c r="K1851" s="16"/>
      <c r="L1851" s="16"/>
      <c r="M1851" s="16"/>
      <c r="N1851" s="16" t="s">
        <v>2915</v>
      </c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</row>
    <row r="1852" spans="1:27" ht="14.25" customHeight="1" x14ac:dyDescent="0.2">
      <c r="A1852" s="16" t="s">
        <v>3097</v>
      </c>
      <c r="B1852" s="5"/>
      <c r="C1852" s="16"/>
      <c r="D1852" s="21" t="s">
        <v>3098</v>
      </c>
      <c r="E1852" s="16" t="s">
        <v>3154</v>
      </c>
      <c r="F1852" s="16" t="s">
        <v>33</v>
      </c>
      <c r="G1852" s="16"/>
      <c r="H1852" s="16"/>
      <c r="I1852" s="16"/>
      <c r="J1852" s="16"/>
      <c r="K1852" s="16"/>
      <c r="L1852" s="16"/>
      <c r="M1852" s="16"/>
      <c r="N1852" s="16" t="s">
        <v>666</v>
      </c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</row>
    <row r="1853" spans="1:27" ht="14.25" customHeight="1" x14ac:dyDescent="0.2">
      <c r="A1853" s="16" t="s">
        <v>3097</v>
      </c>
      <c r="B1853" s="5"/>
      <c r="C1853" s="16"/>
      <c r="D1853" s="21" t="s">
        <v>3098</v>
      </c>
      <c r="E1853" s="16" t="s">
        <v>3155</v>
      </c>
      <c r="F1853" s="16" t="s">
        <v>33</v>
      </c>
      <c r="G1853" s="16"/>
      <c r="H1853" s="16"/>
      <c r="I1853" s="16"/>
      <c r="J1853" s="16"/>
      <c r="K1853" s="16"/>
      <c r="L1853" s="16"/>
      <c r="M1853" s="16"/>
      <c r="N1853" s="16" t="s">
        <v>3156</v>
      </c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</row>
    <row r="1854" spans="1:27" ht="14.25" customHeight="1" x14ac:dyDescent="0.2">
      <c r="A1854" s="16" t="s">
        <v>3097</v>
      </c>
      <c r="B1854" s="5"/>
      <c r="C1854" s="16"/>
      <c r="D1854" s="21" t="s">
        <v>3098</v>
      </c>
      <c r="E1854" s="16" t="s">
        <v>3157</v>
      </c>
      <c r="F1854" s="16" t="s">
        <v>33</v>
      </c>
      <c r="G1854" s="16"/>
      <c r="H1854" s="16"/>
      <c r="I1854" s="16"/>
      <c r="J1854" s="16"/>
      <c r="K1854" s="16"/>
      <c r="L1854" s="16"/>
      <c r="M1854" s="16"/>
      <c r="N1854" s="16" t="s">
        <v>3156</v>
      </c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</row>
    <row r="1855" spans="1:27" ht="14.25" customHeight="1" x14ac:dyDescent="0.2">
      <c r="A1855" s="16" t="s">
        <v>3097</v>
      </c>
      <c r="B1855" s="5"/>
      <c r="C1855" s="16"/>
      <c r="D1855" s="21" t="s">
        <v>3098</v>
      </c>
      <c r="E1855" s="16" t="s">
        <v>3158</v>
      </c>
      <c r="F1855" s="16" t="s">
        <v>33</v>
      </c>
      <c r="G1855" s="16"/>
      <c r="H1855" s="16"/>
      <c r="I1855" s="16"/>
      <c r="J1855" s="16"/>
      <c r="K1855" s="16"/>
      <c r="L1855" s="16"/>
      <c r="M1855" s="16"/>
      <c r="N1855" s="16" t="s">
        <v>3156</v>
      </c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</row>
    <row r="1856" spans="1:27" ht="14.25" customHeight="1" x14ac:dyDescent="0.2">
      <c r="A1856" s="16" t="s">
        <v>3097</v>
      </c>
      <c r="B1856" s="5"/>
      <c r="C1856" s="16"/>
      <c r="D1856" s="21" t="s">
        <v>3098</v>
      </c>
      <c r="E1856" s="16" t="s">
        <v>3159</v>
      </c>
      <c r="F1856" s="16" t="s">
        <v>33</v>
      </c>
      <c r="G1856" s="16"/>
      <c r="H1856" s="16"/>
      <c r="I1856" s="16"/>
      <c r="J1856" s="16"/>
      <c r="K1856" s="16"/>
      <c r="L1856" s="16"/>
      <c r="M1856" s="16"/>
      <c r="N1856" s="16" t="s">
        <v>3156</v>
      </c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</row>
    <row r="1857" spans="1:27" ht="14.25" customHeight="1" x14ac:dyDescent="0.2">
      <c r="A1857" s="16" t="s">
        <v>3097</v>
      </c>
      <c r="B1857" s="5" t="b">
        <v>1</v>
      </c>
      <c r="C1857" s="16"/>
      <c r="D1857" s="21" t="s">
        <v>3098</v>
      </c>
      <c r="E1857" s="16" t="s">
        <v>3160</v>
      </c>
      <c r="F1857" s="16" t="s">
        <v>33</v>
      </c>
      <c r="G1857" s="16"/>
      <c r="H1857" s="16"/>
      <c r="I1857" s="16"/>
      <c r="J1857" s="16"/>
      <c r="K1857" s="16"/>
      <c r="L1857" s="16"/>
      <c r="M1857" s="16"/>
      <c r="N1857" s="16" t="s">
        <v>3161</v>
      </c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</row>
    <row r="1858" spans="1:27" ht="14.25" customHeight="1" x14ac:dyDescent="0.2">
      <c r="A1858" s="16" t="s">
        <v>3097</v>
      </c>
      <c r="B1858" s="5"/>
      <c r="C1858" s="16"/>
      <c r="D1858" s="21" t="s">
        <v>3098</v>
      </c>
      <c r="E1858" s="16" t="s">
        <v>3162</v>
      </c>
      <c r="F1858" s="16" t="s">
        <v>33</v>
      </c>
      <c r="G1858" s="16"/>
      <c r="H1858" s="16"/>
      <c r="I1858" s="16"/>
      <c r="J1858" s="16"/>
      <c r="K1858" s="16"/>
      <c r="L1858" s="16"/>
      <c r="M1858" s="16"/>
      <c r="N1858" s="16" t="s">
        <v>3163</v>
      </c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</row>
    <row r="1859" spans="1:27" ht="14.25" customHeight="1" x14ac:dyDescent="0.2">
      <c r="A1859" s="16" t="s">
        <v>3097</v>
      </c>
      <c r="B1859" s="5"/>
      <c r="C1859" s="16"/>
      <c r="D1859" s="21" t="s">
        <v>3098</v>
      </c>
      <c r="E1859" s="16" t="s">
        <v>3164</v>
      </c>
      <c r="F1859" s="16" t="s">
        <v>33</v>
      </c>
      <c r="G1859" s="16"/>
      <c r="H1859" s="16"/>
      <c r="I1859" s="16"/>
      <c r="J1859" s="16"/>
      <c r="K1859" s="16"/>
      <c r="L1859" s="16"/>
      <c r="M1859" s="16"/>
      <c r="N1859" s="16" t="s">
        <v>3165</v>
      </c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</row>
    <row r="1860" spans="1:27" ht="14.25" customHeight="1" x14ac:dyDescent="0.2">
      <c r="A1860" s="16" t="s">
        <v>3097</v>
      </c>
      <c r="B1860" s="5"/>
      <c r="C1860" s="16"/>
      <c r="D1860" s="21" t="s">
        <v>3098</v>
      </c>
      <c r="E1860" s="16" t="s">
        <v>3166</v>
      </c>
      <c r="F1860" s="16" t="s">
        <v>1673</v>
      </c>
      <c r="G1860" s="16"/>
      <c r="H1860" s="16"/>
      <c r="I1860" s="16"/>
      <c r="J1860" s="16"/>
      <c r="K1860" s="16"/>
      <c r="L1860" s="16"/>
      <c r="M1860" s="16"/>
      <c r="N1860" s="16" t="s">
        <v>3167</v>
      </c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</row>
    <row r="1861" spans="1:27" ht="14.25" customHeight="1" x14ac:dyDescent="0.2">
      <c r="A1861" s="16" t="s">
        <v>3168</v>
      </c>
      <c r="B1861" s="5"/>
      <c r="C1861" s="16"/>
      <c r="D1861" s="21" t="s">
        <v>3098</v>
      </c>
      <c r="E1861" s="16" t="s">
        <v>3169</v>
      </c>
      <c r="F1861" s="16" t="s">
        <v>1673</v>
      </c>
      <c r="G1861" s="16"/>
      <c r="H1861" s="16"/>
      <c r="I1861" s="16"/>
      <c r="J1861" s="16"/>
      <c r="K1861" s="16"/>
      <c r="L1861" s="16"/>
      <c r="M1861" s="16"/>
      <c r="N1861" s="16" t="s">
        <v>1583</v>
      </c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</row>
    <row r="1862" spans="1:27" ht="14.25" customHeight="1" x14ac:dyDescent="0.2">
      <c r="A1862" s="16" t="s">
        <v>3168</v>
      </c>
      <c r="B1862" s="5"/>
      <c r="C1862" s="16"/>
      <c r="D1862" s="21" t="s">
        <v>3098</v>
      </c>
      <c r="E1862" s="16" t="s">
        <v>3170</v>
      </c>
      <c r="F1862" s="16" t="s">
        <v>1673</v>
      </c>
      <c r="G1862" s="16"/>
      <c r="H1862" s="16"/>
      <c r="I1862" s="16"/>
      <c r="J1862" s="16"/>
      <c r="K1862" s="16"/>
      <c r="L1862" s="16"/>
      <c r="M1862" s="16"/>
      <c r="N1862" s="16" t="s">
        <v>1583</v>
      </c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</row>
    <row r="1863" spans="1:27" ht="14.25" customHeight="1" x14ac:dyDescent="0.2">
      <c r="A1863" s="16" t="s">
        <v>3168</v>
      </c>
      <c r="B1863" s="5"/>
      <c r="C1863" s="16"/>
      <c r="D1863" s="21" t="s">
        <v>3098</v>
      </c>
      <c r="E1863" s="16" t="s">
        <v>3171</v>
      </c>
      <c r="F1863" s="16" t="s">
        <v>3172</v>
      </c>
      <c r="G1863" s="16"/>
      <c r="H1863" s="16"/>
      <c r="I1863" s="16"/>
      <c r="J1863" s="16"/>
      <c r="K1863" s="16"/>
      <c r="L1863" s="16"/>
      <c r="M1863" s="16"/>
      <c r="N1863" s="16" t="s">
        <v>3173</v>
      </c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</row>
    <row r="1864" spans="1:27" ht="14.25" customHeight="1" x14ac:dyDescent="0.2">
      <c r="A1864" s="16" t="s">
        <v>3168</v>
      </c>
      <c r="B1864" s="5"/>
      <c r="C1864" s="16"/>
      <c r="D1864" s="21" t="s">
        <v>3098</v>
      </c>
      <c r="E1864" s="16" t="s">
        <v>3174</v>
      </c>
      <c r="F1864" s="16" t="s">
        <v>37</v>
      </c>
      <c r="G1864" s="16"/>
      <c r="H1864" s="16"/>
      <c r="I1864" s="16"/>
      <c r="J1864" s="16"/>
      <c r="K1864" s="16"/>
      <c r="L1864" s="16"/>
      <c r="M1864" s="16"/>
      <c r="N1864" s="16" t="s">
        <v>3175</v>
      </c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</row>
    <row r="1865" spans="1:27" ht="14.25" customHeight="1" x14ac:dyDescent="0.2">
      <c r="A1865" s="16" t="s">
        <v>3168</v>
      </c>
      <c r="B1865" s="5"/>
      <c r="C1865" s="16"/>
      <c r="D1865" s="21" t="s">
        <v>3098</v>
      </c>
      <c r="E1865" s="16" t="s">
        <v>3176</v>
      </c>
      <c r="F1865" s="16" t="s">
        <v>37</v>
      </c>
      <c r="G1865" s="16"/>
      <c r="H1865" s="16"/>
      <c r="I1865" s="16"/>
      <c r="J1865" s="16"/>
      <c r="K1865" s="16"/>
      <c r="L1865" s="16"/>
      <c r="M1865" s="16"/>
      <c r="N1865" s="16" t="s">
        <v>1583</v>
      </c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</row>
    <row r="1866" spans="1:27" ht="14.25" customHeight="1" x14ac:dyDescent="0.2">
      <c r="A1866" s="16" t="s">
        <v>3168</v>
      </c>
      <c r="B1866" s="5"/>
      <c r="C1866" s="16"/>
      <c r="D1866" s="21" t="s">
        <v>3098</v>
      </c>
      <c r="E1866" s="16" t="s">
        <v>3177</v>
      </c>
      <c r="F1866" s="16" t="s">
        <v>3178</v>
      </c>
      <c r="G1866" s="16"/>
      <c r="H1866" s="16"/>
      <c r="I1866" s="16"/>
      <c r="J1866" s="16"/>
      <c r="K1866" s="16"/>
      <c r="L1866" s="16"/>
      <c r="M1866" s="16"/>
      <c r="N1866" s="16" t="s">
        <v>3179</v>
      </c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</row>
    <row r="1867" spans="1:27" ht="14.25" customHeight="1" x14ac:dyDescent="0.2">
      <c r="A1867" s="16" t="s">
        <v>3168</v>
      </c>
      <c r="B1867" s="5"/>
      <c r="C1867" s="16"/>
      <c r="D1867" s="21" t="s">
        <v>3098</v>
      </c>
      <c r="E1867" s="16" t="s">
        <v>3180</v>
      </c>
      <c r="F1867" s="16" t="s">
        <v>3181</v>
      </c>
      <c r="G1867" s="16"/>
      <c r="H1867" s="16"/>
      <c r="I1867" s="16"/>
      <c r="J1867" s="16"/>
      <c r="K1867" s="16"/>
      <c r="L1867" s="16"/>
      <c r="M1867" s="16"/>
      <c r="N1867" s="16" t="s">
        <v>3182</v>
      </c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</row>
    <row r="1868" spans="1:27" ht="14.25" customHeight="1" x14ac:dyDescent="0.2">
      <c r="A1868" s="16" t="s">
        <v>3168</v>
      </c>
      <c r="B1868" s="5"/>
      <c r="C1868" s="16"/>
      <c r="D1868" s="21" t="s">
        <v>3098</v>
      </c>
      <c r="E1868" s="16" t="s">
        <v>3183</v>
      </c>
      <c r="F1868" s="16" t="s">
        <v>3184</v>
      </c>
      <c r="G1868" s="16"/>
      <c r="H1868" s="16"/>
      <c r="I1868" s="16"/>
      <c r="J1868" s="16"/>
      <c r="K1868" s="16"/>
      <c r="L1868" s="16"/>
      <c r="M1868" s="16"/>
      <c r="N1868" s="16" t="s">
        <v>3185</v>
      </c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</row>
    <row r="1869" spans="1:27" ht="14.25" customHeight="1" x14ac:dyDescent="0.2">
      <c r="A1869" s="16" t="s">
        <v>3168</v>
      </c>
      <c r="B1869" s="5"/>
      <c r="C1869" s="16"/>
      <c r="D1869" s="21" t="s">
        <v>3098</v>
      </c>
      <c r="E1869" s="16" t="s">
        <v>3186</v>
      </c>
      <c r="F1869" s="16" t="s">
        <v>3187</v>
      </c>
      <c r="G1869" s="16"/>
      <c r="H1869" s="16"/>
      <c r="I1869" s="16"/>
      <c r="J1869" s="16"/>
      <c r="K1869" s="16"/>
      <c r="L1869" s="16"/>
      <c r="M1869" s="16"/>
      <c r="N1869" s="16" t="s">
        <v>2214</v>
      </c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</row>
    <row r="1870" spans="1:27" ht="14.25" customHeight="1" x14ac:dyDescent="0.2">
      <c r="A1870" s="16" t="s">
        <v>3168</v>
      </c>
      <c r="B1870" s="5"/>
      <c r="C1870" s="16"/>
      <c r="D1870" s="21" t="s">
        <v>3098</v>
      </c>
      <c r="E1870" s="16" t="s">
        <v>3188</v>
      </c>
      <c r="F1870" s="16" t="s">
        <v>3189</v>
      </c>
      <c r="G1870" s="16"/>
      <c r="H1870" s="16"/>
      <c r="I1870" s="16"/>
      <c r="J1870" s="16"/>
      <c r="K1870" s="16"/>
      <c r="L1870" s="16"/>
      <c r="M1870" s="16"/>
      <c r="N1870" s="16" t="s">
        <v>3190</v>
      </c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</row>
    <row r="1871" spans="1:27" ht="14.25" customHeight="1" x14ac:dyDescent="0.2">
      <c r="A1871" s="16" t="s">
        <v>3168</v>
      </c>
      <c r="B1871" s="5"/>
      <c r="C1871" s="16"/>
      <c r="D1871" s="21" t="s">
        <v>3098</v>
      </c>
      <c r="E1871" s="16" t="s">
        <v>3191</v>
      </c>
      <c r="F1871" s="16" t="s">
        <v>3192</v>
      </c>
      <c r="G1871" s="16"/>
      <c r="H1871" s="16"/>
      <c r="I1871" s="16"/>
      <c r="J1871" s="16"/>
      <c r="K1871" s="16"/>
      <c r="L1871" s="16"/>
      <c r="M1871" s="16"/>
      <c r="N1871" s="16" t="s">
        <v>3193</v>
      </c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</row>
    <row r="1872" spans="1:27" ht="14.25" customHeight="1" x14ac:dyDescent="0.2">
      <c r="A1872" s="16" t="s">
        <v>3168</v>
      </c>
      <c r="B1872" s="5"/>
      <c r="C1872" s="16"/>
      <c r="D1872" s="21" t="s">
        <v>3098</v>
      </c>
      <c r="E1872" s="16" t="s">
        <v>3194</v>
      </c>
      <c r="F1872" s="16" t="s">
        <v>185</v>
      </c>
      <c r="G1872" s="16"/>
      <c r="H1872" s="16"/>
      <c r="I1872" s="16"/>
      <c r="J1872" s="16"/>
      <c r="K1872" s="16"/>
      <c r="L1872" s="16"/>
      <c r="M1872" s="16"/>
      <c r="N1872" s="16" t="s">
        <v>3195</v>
      </c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</row>
    <row r="1873" spans="1:27" ht="14.25" customHeight="1" x14ac:dyDescent="0.2">
      <c r="A1873" s="16" t="s">
        <v>3168</v>
      </c>
      <c r="B1873" s="5"/>
      <c r="C1873" s="16"/>
      <c r="D1873" s="21" t="s">
        <v>3098</v>
      </c>
      <c r="E1873" s="16" t="s">
        <v>3196</v>
      </c>
      <c r="F1873" s="16" t="s">
        <v>185</v>
      </c>
      <c r="G1873" s="16"/>
      <c r="H1873" s="16"/>
      <c r="I1873" s="16"/>
      <c r="J1873" s="16"/>
      <c r="K1873" s="16"/>
      <c r="L1873" s="16"/>
      <c r="M1873" s="16"/>
      <c r="N1873" s="16" t="s">
        <v>3197</v>
      </c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</row>
    <row r="1874" spans="1:27" ht="14.25" customHeight="1" x14ac:dyDescent="0.2">
      <c r="A1874" s="16" t="s">
        <v>3168</v>
      </c>
      <c r="B1874" s="5"/>
      <c r="C1874" s="16"/>
      <c r="D1874" s="21" t="s">
        <v>3098</v>
      </c>
      <c r="E1874" s="16" t="s">
        <v>3198</v>
      </c>
      <c r="F1874" s="16" t="s">
        <v>185</v>
      </c>
      <c r="G1874" s="16"/>
      <c r="H1874" s="16"/>
      <c r="I1874" s="16"/>
      <c r="J1874" s="16"/>
      <c r="K1874" s="16"/>
      <c r="L1874" s="16"/>
      <c r="M1874" s="16"/>
      <c r="N1874" s="16" t="s">
        <v>3195</v>
      </c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</row>
    <row r="1875" spans="1:27" ht="14.25" customHeight="1" x14ac:dyDescent="0.2">
      <c r="A1875" s="16" t="s">
        <v>3168</v>
      </c>
      <c r="B1875" s="5"/>
      <c r="C1875" s="16"/>
      <c r="D1875" s="21" t="s">
        <v>3098</v>
      </c>
      <c r="E1875" s="16" t="s">
        <v>3199</v>
      </c>
      <c r="F1875" s="16" t="s">
        <v>3200</v>
      </c>
      <c r="G1875" s="16"/>
      <c r="H1875" s="16"/>
      <c r="I1875" s="16"/>
      <c r="J1875" s="16"/>
      <c r="K1875" s="16"/>
      <c r="L1875" s="16"/>
      <c r="M1875" s="16"/>
      <c r="N1875" s="16" t="s">
        <v>631</v>
      </c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  <c r="AA1875" s="16"/>
    </row>
    <row r="1876" spans="1:27" ht="14.25" customHeight="1" x14ac:dyDescent="0.2">
      <c r="A1876" s="16" t="s">
        <v>3168</v>
      </c>
      <c r="B1876" s="5"/>
      <c r="C1876" s="16"/>
      <c r="D1876" s="21" t="s">
        <v>3098</v>
      </c>
      <c r="E1876" s="16" t="s">
        <v>3201</v>
      </c>
      <c r="F1876" s="16" t="s">
        <v>3202</v>
      </c>
      <c r="G1876" s="16"/>
      <c r="H1876" s="16"/>
      <c r="I1876" s="16"/>
      <c r="J1876" s="16"/>
      <c r="K1876" s="16"/>
      <c r="L1876" s="16"/>
      <c r="M1876" s="16"/>
      <c r="N1876" s="16" t="s">
        <v>1050</v>
      </c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</row>
    <row r="1877" spans="1:27" ht="14.25" customHeight="1" x14ac:dyDescent="0.2">
      <c r="A1877" s="16" t="s">
        <v>3168</v>
      </c>
      <c r="B1877" s="5"/>
      <c r="C1877" s="16"/>
      <c r="D1877" s="21" t="s">
        <v>3098</v>
      </c>
      <c r="E1877" s="16" t="s">
        <v>3203</v>
      </c>
      <c r="F1877" s="16" t="s">
        <v>3204</v>
      </c>
      <c r="G1877" s="16"/>
      <c r="H1877" s="16"/>
      <c r="I1877" s="16"/>
      <c r="J1877" s="16"/>
      <c r="K1877" s="16"/>
      <c r="L1877" s="16"/>
      <c r="M1877" s="16"/>
      <c r="N1877" s="16" t="s">
        <v>3205</v>
      </c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</row>
    <row r="1878" spans="1:27" ht="14.25" customHeight="1" x14ac:dyDescent="0.2">
      <c r="A1878" s="16" t="s">
        <v>3168</v>
      </c>
      <c r="B1878" s="5"/>
      <c r="C1878" s="16"/>
      <c r="D1878" s="21" t="s">
        <v>3098</v>
      </c>
      <c r="E1878" s="16" t="s">
        <v>3206</v>
      </c>
      <c r="F1878" s="16" t="s">
        <v>32</v>
      </c>
      <c r="G1878" s="16"/>
      <c r="H1878" s="16"/>
      <c r="I1878" s="16"/>
      <c r="J1878" s="16"/>
      <c r="K1878" s="16"/>
      <c r="L1878" s="16"/>
      <c r="M1878" s="16"/>
      <c r="N1878" s="16" t="s">
        <v>666</v>
      </c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</row>
    <row r="1879" spans="1:27" ht="14.25" customHeight="1" x14ac:dyDescent="0.2">
      <c r="A1879" s="16" t="s">
        <v>3168</v>
      </c>
      <c r="B1879" s="5"/>
      <c r="C1879" s="16"/>
      <c r="D1879" s="21" t="s">
        <v>3098</v>
      </c>
      <c r="E1879" s="16" t="s">
        <v>3207</v>
      </c>
      <c r="F1879" s="16" t="s">
        <v>32</v>
      </c>
      <c r="G1879" s="16"/>
      <c r="H1879" s="16"/>
      <c r="I1879" s="16"/>
      <c r="J1879" s="16"/>
      <c r="K1879" s="16"/>
      <c r="L1879" s="16"/>
      <c r="M1879" s="16"/>
      <c r="N1879" s="16" t="s">
        <v>1356</v>
      </c>
      <c r="O1879" s="16"/>
      <c r="P1879" s="16"/>
      <c r="Q1879" s="16"/>
      <c r="R1879" s="16"/>
      <c r="S1879" s="16"/>
      <c r="T1879" s="16"/>
      <c r="U1879" s="16"/>
      <c r="V1879" s="16"/>
      <c r="W1879" s="16"/>
      <c r="X1879" s="16"/>
      <c r="Y1879" s="16"/>
      <c r="Z1879" s="16"/>
      <c r="AA1879" s="16"/>
    </row>
    <row r="1880" spans="1:27" ht="14.25" customHeight="1" x14ac:dyDescent="0.2">
      <c r="A1880" s="16" t="s">
        <v>3168</v>
      </c>
      <c r="B1880" s="5"/>
      <c r="C1880" s="16"/>
      <c r="D1880" s="21" t="s">
        <v>3098</v>
      </c>
      <c r="E1880" s="16" t="s">
        <v>3208</v>
      </c>
      <c r="F1880" s="16" t="s">
        <v>32</v>
      </c>
      <c r="G1880" s="16"/>
      <c r="H1880" s="16"/>
      <c r="I1880" s="16"/>
      <c r="J1880" s="16"/>
      <c r="K1880" s="16"/>
      <c r="L1880" s="16"/>
      <c r="M1880" s="16"/>
      <c r="N1880" s="16" t="s">
        <v>666</v>
      </c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  <c r="AA1880" s="16"/>
    </row>
    <row r="1881" spans="1:27" ht="14.25" customHeight="1" x14ac:dyDescent="0.2">
      <c r="A1881" s="16" t="s">
        <v>3168</v>
      </c>
      <c r="B1881" s="5"/>
      <c r="C1881" s="16"/>
      <c r="D1881" s="21" t="s">
        <v>3098</v>
      </c>
      <c r="E1881" s="16" t="s">
        <v>3209</v>
      </c>
      <c r="F1881" s="16" t="s">
        <v>32</v>
      </c>
      <c r="G1881" s="16"/>
      <c r="H1881" s="16"/>
      <c r="I1881" s="16"/>
      <c r="J1881" s="16"/>
      <c r="K1881" s="16"/>
      <c r="L1881" s="16"/>
      <c r="M1881" s="16"/>
      <c r="N1881" s="16" t="s">
        <v>666</v>
      </c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</row>
    <row r="1882" spans="1:27" ht="14.25" customHeight="1" x14ac:dyDescent="0.2">
      <c r="A1882" s="16" t="s">
        <v>3168</v>
      </c>
      <c r="B1882" s="5"/>
      <c r="C1882" s="16"/>
      <c r="D1882" s="21" t="s">
        <v>3098</v>
      </c>
      <c r="E1882" s="16" t="s">
        <v>3210</v>
      </c>
      <c r="F1882" s="16" t="s">
        <v>32</v>
      </c>
      <c r="G1882" s="16"/>
      <c r="H1882" s="16"/>
      <c r="I1882" s="16"/>
      <c r="J1882" s="16"/>
      <c r="K1882" s="16"/>
      <c r="L1882" s="16"/>
      <c r="M1882" s="16"/>
      <c r="N1882" s="16" t="s">
        <v>1356</v>
      </c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  <c r="AA1882" s="16"/>
    </row>
    <row r="1883" spans="1:27" ht="14.25" customHeight="1" x14ac:dyDescent="0.2">
      <c r="A1883" s="16" t="s">
        <v>3168</v>
      </c>
      <c r="B1883" s="5"/>
      <c r="C1883" s="16"/>
      <c r="D1883" s="21" t="s">
        <v>3098</v>
      </c>
      <c r="E1883" s="16" t="s">
        <v>3211</v>
      </c>
      <c r="F1883" s="16" t="s">
        <v>32</v>
      </c>
      <c r="G1883" s="16"/>
      <c r="H1883" s="16"/>
      <c r="I1883" s="16"/>
      <c r="J1883" s="16"/>
      <c r="K1883" s="16"/>
      <c r="L1883" s="16"/>
      <c r="M1883" s="16"/>
      <c r="N1883" s="16" t="s">
        <v>3212</v>
      </c>
      <c r="O1883" s="16"/>
      <c r="P1883" s="16"/>
      <c r="Q1883" s="16"/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</row>
    <row r="1884" spans="1:27" ht="14.25" customHeight="1" x14ac:dyDescent="0.2">
      <c r="A1884" s="16" t="s">
        <v>3168</v>
      </c>
      <c r="B1884" s="5"/>
      <c r="C1884" s="16"/>
      <c r="D1884" s="21" t="s">
        <v>3098</v>
      </c>
      <c r="E1884" s="16" t="s">
        <v>3213</v>
      </c>
      <c r="F1884" s="16" t="s">
        <v>3214</v>
      </c>
      <c r="G1884" s="16"/>
      <c r="H1884" s="16"/>
      <c r="I1884" s="16"/>
      <c r="J1884" s="16"/>
      <c r="K1884" s="16"/>
      <c r="L1884" s="16"/>
      <c r="M1884" s="16"/>
      <c r="N1884" s="16" t="s">
        <v>3215</v>
      </c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  <c r="AA1884" s="16"/>
    </row>
    <row r="1885" spans="1:27" ht="14.25" customHeight="1" x14ac:dyDescent="0.2">
      <c r="A1885" s="16" t="s">
        <v>3168</v>
      </c>
      <c r="B1885" s="5"/>
      <c r="C1885" s="16"/>
      <c r="D1885" s="21" t="s">
        <v>3098</v>
      </c>
      <c r="E1885" s="16" t="s">
        <v>3216</v>
      </c>
      <c r="F1885" s="16" t="s">
        <v>296</v>
      </c>
      <c r="G1885" s="16"/>
      <c r="H1885" s="16"/>
      <c r="I1885" s="16"/>
      <c r="J1885" s="16"/>
      <c r="K1885" s="16"/>
      <c r="L1885" s="16"/>
      <c r="M1885" s="16"/>
      <c r="N1885" s="16" t="s">
        <v>3217</v>
      </c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</row>
    <row r="1886" spans="1:27" ht="14.25" customHeight="1" x14ac:dyDescent="0.2">
      <c r="A1886" s="16" t="s">
        <v>3168</v>
      </c>
      <c r="B1886" s="5"/>
      <c r="C1886" s="16"/>
      <c r="D1886" s="21" t="s">
        <v>3098</v>
      </c>
      <c r="E1886" s="16" t="s">
        <v>3218</v>
      </c>
      <c r="F1886" s="16" t="s">
        <v>3219</v>
      </c>
      <c r="G1886" s="16"/>
      <c r="H1886" s="16"/>
      <c r="I1886" s="16"/>
      <c r="J1886" s="16"/>
      <c r="K1886" s="16"/>
      <c r="L1886" s="16"/>
      <c r="M1886" s="16"/>
      <c r="N1886" s="16" t="s">
        <v>3220</v>
      </c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</row>
    <row r="1887" spans="1:27" ht="14.25" customHeight="1" x14ac:dyDescent="0.2">
      <c r="A1887" s="16" t="s">
        <v>3168</v>
      </c>
      <c r="B1887" s="5"/>
      <c r="C1887" s="16"/>
      <c r="D1887" s="21" t="s">
        <v>3098</v>
      </c>
      <c r="E1887" s="16" t="s">
        <v>3221</v>
      </c>
      <c r="F1887" s="16" t="s">
        <v>1756</v>
      </c>
      <c r="G1887" s="16"/>
      <c r="H1887" s="16"/>
      <c r="I1887" s="16"/>
      <c r="J1887" s="16"/>
      <c r="K1887" s="16"/>
      <c r="L1887" s="16"/>
      <c r="M1887" s="16"/>
      <c r="N1887" s="16" t="s">
        <v>3222</v>
      </c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</row>
    <row r="1888" spans="1:27" ht="14.25" customHeight="1" x14ac:dyDescent="0.2">
      <c r="A1888" s="16" t="s">
        <v>3168</v>
      </c>
      <c r="B1888" s="5"/>
      <c r="C1888" s="16"/>
      <c r="D1888" s="21" t="s">
        <v>3098</v>
      </c>
      <c r="E1888" s="16" t="s">
        <v>3223</v>
      </c>
      <c r="F1888" s="16" t="s">
        <v>327</v>
      </c>
      <c r="G1888" s="16"/>
      <c r="H1888" s="16"/>
      <c r="I1888" s="16"/>
      <c r="J1888" s="16"/>
      <c r="K1888" s="16"/>
      <c r="L1888" s="16"/>
      <c r="M1888" s="16"/>
      <c r="N1888" s="16" t="s">
        <v>3224</v>
      </c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</row>
    <row r="1889" spans="1:27" ht="14.25" customHeight="1" x14ac:dyDescent="0.2">
      <c r="A1889" s="16" t="s">
        <v>3168</v>
      </c>
      <c r="B1889" s="5"/>
      <c r="C1889" s="16"/>
      <c r="D1889" s="21" t="s">
        <v>3098</v>
      </c>
      <c r="E1889" s="16" t="s">
        <v>3225</v>
      </c>
      <c r="F1889" s="16" t="s">
        <v>327</v>
      </c>
      <c r="G1889" s="16"/>
      <c r="H1889" s="16"/>
      <c r="I1889" s="16"/>
      <c r="J1889" s="16"/>
      <c r="K1889" s="16"/>
      <c r="L1889" s="16"/>
      <c r="M1889" s="16"/>
      <c r="N1889" s="16" t="s">
        <v>1356</v>
      </c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</row>
    <row r="1890" spans="1:27" ht="14.25" customHeight="1" x14ac:dyDescent="0.2">
      <c r="A1890" s="16" t="s">
        <v>3168</v>
      </c>
      <c r="B1890" s="5"/>
      <c r="C1890" s="16"/>
      <c r="D1890" s="21" t="s">
        <v>3098</v>
      </c>
      <c r="E1890" s="16" t="s">
        <v>3226</v>
      </c>
      <c r="F1890" s="16" t="s">
        <v>327</v>
      </c>
      <c r="G1890" s="16"/>
      <c r="H1890" s="16"/>
      <c r="I1890" s="16"/>
      <c r="J1890" s="16"/>
      <c r="K1890" s="16"/>
      <c r="L1890" s="16"/>
      <c r="M1890" s="16"/>
      <c r="N1890" s="16" t="s">
        <v>666</v>
      </c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</row>
    <row r="1891" spans="1:27" ht="14.25" customHeight="1" x14ac:dyDescent="0.2">
      <c r="A1891" s="16" t="s">
        <v>3168</v>
      </c>
      <c r="B1891" s="5"/>
      <c r="C1891" s="16"/>
      <c r="D1891" s="21" t="s">
        <v>3098</v>
      </c>
      <c r="E1891" s="16" t="s">
        <v>3227</v>
      </c>
      <c r="F1891" s="16" t="s">
        <v>327</v>
      </c>
      <c r="G1891" s="16"/>
      <c r="H1891" s="16"/>
      <c r="I1891" s="16"/>
      <c r="J1891" s="16"/>
      <c r="K1891" s="16"/>
      <c r="L1891" s="16"/>
      <c r="M1891" s="16"/>
      <c r="N1891" s="16" t="s">
        <v>666</v>
      </c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</row>
    <row r="1892" spans="1:27" ht="14.25" customHeight="1" x14ac:dyDescent="0.2">
      <c r="A1892" s="16" t="s">
        <v>3168</v>
      </c>
      <c r="B1892" s="5"/>
      <c r="C1892" s="16"/>
      <c r="D1892" s="21" t="s">
        <v>3098</v>
      </c>
      <c r="E1892" s="16" t="s">
        <v>3228</v>
      </c>
      <c r="F1892" s="16" t="s">
        <v>327</v>
      </c>
      <c r="G1892" s="16"/>
      <c r="H1892" s="16"/>
      <c r="I1892" s="16"/>
      <c r="J1892" s="16"/>
      <c r="K1892" s="16"/>
      <c r="L1892" s="16"/>
      <c r="M1892" s="16"/>
      <c r="N1892" s="16" t="s">
        <v>1703</v>
      </c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</row>
    <row r="1893" spans="1:27" ht="14.25" customHeight="1" x14ac:dyDescent="0.2">
      <c r="A1893" s="16" t="s">
        <v>3168</v>
      </c>
      <c r="B1893" s="5"/>
      <c r="C1893" s="16"/>
      <c r="D1893" s="21" t="s">
        <v>3098</v>
      </c>
      <c r="E1893" s="16" t="s">
        <v>3229</v>
      </c>
      <c r="F1893" s="16" t="s">
        <v>327</v>
      </c>
      <c r="G1893" s="16"/>
      <c r="H1893" s="16"/>
      <c r="I1893" s="16"/>
      <c r="J1893" s="16"/>
      <c r="K1893" s="16"/>
      <c r="L1893" s="16"/>
      <c r="M1893" s="16"/>
      <c r="N1893" s="16" t="s">
        <v>666</v>
      </c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</row>
    <row r="1894" spans="1:27" ht="14.25" customHeight="1" x14ac:dyDescent="0.2">
      <c r="A1894" s="16" t="s">
        <v>3168</v>
      </c>
      <c r="B1894" s="5"/>
      <c r="C1894" s="16"/>
      <c r="D1894" s="21" t="s">
        <v>3098</v>
      </c>
      <c r="E1894" s="16" t="s">
        <v>3230</v>
      </c>
      <c r="F1894" s="16" t="s">
        <v>327</v>
      </c>
      <c r="G1894" s="16"/>
      <c r="H1894" s="16"/>
      <c r="I1894" s="16"/>
      <c r="J1894" s="16"/>
      <c r="K1894" s="16"/>
      <c r="L1894" s="16"/>
      <c r="M1894" s="16"/>
      <c r="N1894" s="16" t="s">
        <v>3231</v>
      </c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</row>
    <row r="1895" spans="1:27" ht="14.25" customHeight="1" x14ac:dyDescent="0.2">
      <c r="A1895" s="16" t="s">
        <v>3168</v>
      </c>
      <c r="B1895" s="5"/>
      <c r="C1895" s="16"/>
      <c r="D1895" s="21" t="s">
        <v>3098</v>
      </c>
      <c r="E1895" s="16" t="s">
        <v>3232</v>
      </c>
      <c r="F1895" s="16" t="s">
        <v>119</v>
      </c>
      <c r="G1895" s="16"/>
      <c r="H1895" s="16"/>
      <c r="I1895" s="16"/>
      <c r="J1895" s="16"/>
      <c r="K1895" s="16"/>
      <c r="L1895" s="16"/>
      <c r="M1895" s="16"/>
      <c r="N1895" s="16" t="s">
        <v>550</v>
      </c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  <c r="AA1895" s="16"/>
    </row>
    <row r="1896" spans="1:27" ht="14.25" customHeight="1" x14ac:dyDescent="0.2">
      <c r="A1896" s="16" t="s">
        <v>3168</v>
      </c>
      <c r="B1896" s="5"/>
      <c r="C1896" s="16"/>
      <c r="D1896" s="21" t="s">
        <v>3098</v>
      </c>
      <c r="E1896" s="16" t="s">
        <v>3233</v>
      </c>
      <c r="F1896" s="16" t="s">
        <v>119</v>
      </c>
      <c r="G1896" s="16"/>
      <c r="H1896" s="16"/>
      <c r="I1896" s="16"/>
      <c r="J1896" s="16"/>
      <c r="K1896" s="16"/>
      <c r="L1896" s="16"/>
      <c r="M1896" s="16"/>
      <c r="N1896" s="16" t="s">
        <v>2715</v>
      </c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</row>
    <row r="1897" spans="1:27" ht="14.25" customHeight="1" x14ac:dyDescent="0.2">
      <c r="A1897" s="16" t="s">
        <v>3168</v>
      </c>
      <c r="B1897" s="5"/>
      <c r="C1897" s="16"/>
      <c r="D1897" s="21" t="s">
        <v>3098</v>
      </c>
      <c r="E1897" s="16" t="s">
        <v>3234</v>
      </c>
      <c r="F1897" s="16" t="s">
        <v>119</v>
      </c>
      <c r="G1897" s="16"/>
      <c r="H1897" s="16"/>
      <c r="I1897" s="16"/>
      <c r="J1897" s="16"/>
      <c r="K1897" s="16"/>
      <c r="L1897" s="16"/>
      <c r="M1897" s="16"/>
      <c r="N1897" s="16" t="s">
        <v>3235</v>
      </c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</row>
    <row r="1898" spans="1:27" ht="14.25" customHeight="1" x14ac:dyDescent="0.2">
      <c r="A1898" s="16" t="s">
        <v>3168</v>
      </c>
      <c r="B1898" s="5"/>
      <c r="C1898" s="16"/>
      <c r="D1898" s="21" t="s">
        <v>3098</v>
      </c>
      <c r="E1898" s="16" t="s">
        <v>3236</v>
      </c>
      <c r="F1898" s="16" t="s">
        <v>119</v>
      </c>
      <c r="G1898" s="16"/>
      <c r="H1898" s="16"/>
      <c r="I1898" s="16"/>
      <c r="J1898" s="16"/>
      <c r="K1898" s="16"/>
      <c r="L1898" s="16"/>
      <c r="M1898" s="16"/>
      <c r="N1898" s="16" t="s">
        <v>550</v>
      </c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</row>
    <row r="1899" spans="1:27" ht="14.25" customHeight="1" x14ac:dyDescent="0.2">
      <c r="A1899" s="16" t="s">
        <v>3168</v>
      </c>
      <c r="B1899" s="5"/>
      <c r="C1899" s="16"/>
      <c r="D1899" s="21" t="s">
        <v>3098</v>
      </c>
      <c r="E1899" s="16" t="s">
        <v>3237</v>
      </c>
      <c r="F1899" s="16" t="s">
        <v>119</v>
      </c>
      <c r="G1899" s="16"/>
      <c r="H1899" s="16"/>
      <c r="I1899" s="16"/>
      <c r="J1899" s="16"/>
      <c r="K1899" s="16"/>
      <c r="L1899" s="16"/>
      <c r="M1899" s="16"/>
      <c r="N1899" s="16" t="s">
        <v>176</v>
      </c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</row>
    <row r="1900" spans="1:27" ht="14.25" customHeight="1" x14ac:dyDescent="0.2">
      <c r="A1900" s="16" t="s">
        <v>3168</v>
      </c>
      <c r="B1900" s="5"/>
      <c r="C1900" s="16"/>
      <c r="D1900" s="21" t="s">
        <v>3098</v>
      </c>
      <c r="E1900" s="16" t="s">
        <v>3238</v>
      </c>
      <c r="F1900" s="16" t="s">
        <v>119</v>
      </c>
      <c r="G1900" s="16"/>
      <c r="H1900" s="16"/>
      <c r="I1900" s="16"/>
      <c r="J1900" s="16"/>
      <c r="K1900" s="16"/>
      <c r="L1900" s="16"/>
      <c r="M1900" s="16"/>
      <c r="N1900" s="16" t="s">
        <v>2715</v>
      </c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</row>
    <row r="1901" spans="1:27" ht="14.25" customHeight="1" x14ac:dyDescent="0.2">
      <c r="A1901" s="16" t="s">
        <v>3168</v>
      </c>
      <c r="B1901" s="5"/>
      <c r="C1901" s="16"/>
      <c r="D1901" s="21" t="s">
        <v>3098</v>
      </c>
      <c r="E1901" s="16" t="s">
        <v>3239</v>
      </c>
      <c r="F1901" s="16" t="s">
        <v>119</v>
      </c>
      <c r="G1901" s="16"/>
      <c r="H1901" s="16"/>
      <c r="I1901" s="16"/>
      <c r="J1901" s="16"/>
      <c r="K1901" s="16"/>
      <c r="L1901" s="16"/>
      <c r="M1901" s="16"/>
      <c r="N1901" s="16" t="s">
        <v>2535</v>
      </c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</row>
    <row r="1902" spans="1:27" ht="14.25" customHeight="1" x14ac:dyDescent="0.2">
      <c r="A1902" s="16" t="s">
        <v>3168</v>
      </c>
      <c r="B1902" s="5"/>
      <c r="C1902" s="16"/>
      <c r="D1902" s="21" t="s">
        <v>3098</v>
      </c>
      <c r="E1902" s="16" t="s">
        <v>3240</v>
      </c>
      <c r="F1902" s="16" t="s">
        <v>119</v>
      </c>
      <c r="G1902" s="16"/>
      <c r="H1902" s="16"/>
      <c r="I1902" s="16"/>
      <c r="J1902" s="16"/>
      <c r="K1902" s="16"/>
      <c r="L1902" s="16"/>
      <c r="M1902" s="16"/>
      <c r="N1902" s="16" t="s">
        <v>3118</v>
      </c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</row>
    <row r="1903" spans="1:27" ht="14.25" customHeight="1" x14ac:dyDescent="0.2">
      <c r="A1903" s="16" t="s">
        <v>3168</v>
      </c>
      <c r="B1903" s="5"/>
      <c r="C1903" s="16"/>
      <c r="D1903" s="21" t="s">
        <v>3098</v>
      </c>
      <c r="E1903" s="16" t="s">
        <v>3241</v>
      </c>
      <c r="F1903" s="16" t="s">
        <v>119</v>
      </c>
      <c r="G1903" s="16"/>
      <c r="H1903" s="16"/>
      <c r="I1903" s="16"/>
      <c r="J1903" s="16"/>
      <c r="K1903" s="16"/>
      <c r="L1903" s="16"/>
      <c r="M1903" s="16"/>
      <c r="N1903" s="16" t="s">
        <v>1020</v>
      </c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</row>
    <row r="1904" spans="1:27" ht="14.25" customHeight="1" x14ac:dyDescent="0.2">
      <c r="A1904" s="16" t="s">
        <v>3168</v>
      </c>
      <c r="B1904" s="5"/>
      <c r="C1904" s="16"/>
      <c r="D1904" s="21" t="s">
        <v>3098</v>
      </c>
      <c r="E1904" s="16" t="s">
        <v>1790</v>
      </c>
      <c r="F1904" s="16" t="s">
        <v>119</v>
      </c>
      <c r="G1904" s="16"/>
      <c r="H1904" s="16"/>
      <c r="I1904" s="16"/>
      <c r="J1904" s="16"/>
      <c r="K1904" s="16"/>
      <c r="L1904" s="16"/>
      <c r="M1904" s="16"/>
      <c r="N1904" s="16" t="s">
        <v>3242</v>
      </c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</row>
    <row r="1905" spans="1:27" ht="14.25" customHeight="1" x14ac:dyDescent="0.2">
      <c r="A1905" s="16" t="s">
        <v>3168</v>
      </c>
      <c r="B1905" s="5"/>
      <c r="C1905" s="16"/>
      <c r="D1905" s="21" t="s">
        <v>3098</v>
      </c>
      <c r="E1905" s="16" t="s">
        <v>3243</v>
      </c>
      <c r="F1905" s="16" t="s">
        <v>119</v>
      </c>
      <c r="G1905" s="16"/>
      <c r="H1905" s="16"/>
      <c r="I1905" s="16"/>
      <c r="J1905" s="16"/>
      <c r="K1905" s="16"/>
      <c r="L1905" s="16"/>
      <c r="M1905" s="16"/>
      <c r="N1905" s="16" t="s">
        <v>250</v>
      </c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</row>
    <row r="1906" spans="1:27" ht="14.25" customHeight="1" x14ac:dyDescent="0.2">
      <c r="A1906" s="16" t="s">
        <v>3168</v>
      </c>
      <c r="B1906" s="5"/>
      <c r="C1906" s="16"/>
      <c r="D1906" s="21" t="s">
        <v>3098</v>
      </c>
      <c r="E1906" s="16" t="s">
        <v>3244</v>
      </c>
      <c r="F1906" s="16" t="s">
        <v>119</v>
      </c>
      <c r="G1906" s="16"/>
      <c r="H1906" s="16"/>
      <c r="I1906" s="16"/>
      <c r="J1906" s="16"/>
      <c r="K1906" s="16"/>
      <c r="L1906" s="16"/>
      <c r="M1906" s="16"/>
      <c r="N1906" s="16" t="s">
        <v>3245</v>
      </c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</row>
    <row r="1907" spans="1:27" ht="14.25" customHeight="1" x14ac:dyDescent="0.2">
      <c r="A1907" s="16" t="s">
        <v>3168</v>
      </c>
      <c r="B1907" s="5"/>
      <c r="C1907" s="16"/>
      <c r="D1907" s="21" t="s">
        <v>3098</v>
      </c>
      <c r="E1907" s="16" t="s">
        <v>3246</v>
      </c>
      <c r="F1907" s="16" t="s">
        <v>119</v>
      </c>
      <c r="G1907" s="16"/>
      <c r="H1907" s="16"/>
      <c r="I1907" s="16"/>
      <c r="J1907" s="16"/>
      <c r="K1907" s="16"/>
      <c r="L1907" s="16"/>
      <c r="M1907" s="16"/>
      <c r="N1907" s="16" t="s">
        <v>1532</v>
      </c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</row>
    <row r="1908" spans="1:27" ht="14.25" customHeight="1" x14ac:dyDescent="0.2">
      <c r="A1908" s="16" t="s">
        <v>3168</v>
      </c>
      <c r="B1908" s="5"/>
      <c r="C1908" s="16"/>
      <c r="D1908" s="21" t="s">
        <v>3098</v>
      </c>
      <c r="E1908" s="16" t="s">
        <v>3247</v>
      </c>
      <c r="F1908" s="16" t="s">
        <v>119</v>
      </c>
      <c r="G1908" s="16"/>
      <c r="H1908" s="16"/>
      <c r="I1908" s="16"/>
      <c r="J1908" s="16"/>
      <c r="K1908" s="16"/>
      <c r="L1908" s="16"/>
      <c r="M1908" s="16"/>
      <c r="N1908" s="16" t="s">
        <v>3248</v>
      </c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</row>
    <row r="1909" spans="1:27" ht="14.25" customHeight="1" x14ac:dyDescent="0.2">
      <c r="A1909" s="16" t="s">
        <v>3168</v>
      </c>
      <c r="B1909" s="5"/>
      <c r="C1909" s="16"/>
      <c r="D1909" s="21" t="s">
        <v>3098</v>
      </c>
      <c r="E1909" s="16" t="s">
        <v>3249</v>
      </c>
      <c r="F1909" s="16" t="s">
        <v>119</v>
      </c>
      <c r="G1909" s="16"/>
      <c r="H1909" s="16"/>
      <c r="I1909" s="16"/>
      <c r="J1909" s="16"/>
      <c r="K1909" s="16"/>
      <c r="L1909" s="16"/>
      <c r="M1909" s="16"/>
      <c r="N1909" s="16" t="s">
        <v>1356</v>
      </c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</row>
    <row r="1910" spans="1:27" ht="14.25" customHeight="1" x14ac:dyDescent="0.2">
      <c r="A1910" s="16" t="s">
        <v>3168</v>
      </c>
      <c r="B1910" s="5"/>
      <c r="C1910" s="16"/>
      <c r="D1910" s="21" t="s">
        <v>3098</v>
      </c>
      <c r="E1910" s="16" t="s">
        <v>3250</v>
      </c>
      <c r="F1910" s="16" t="s">
        <v>119</v>
      </c>
      <c r="G1910" s="16"/>
      <c r="H1910" s="16"/>
      <c r="I1910" s="16"/>
      <c r="J1910" s="16"/>
      <c r="K1910" s="16"/>
      <c r="L1910" s="16"/>
      <c r="M1910" s="16"/>
      <c r="N1910" s="16" t="s">
        <v>2522</v>
      </c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</row>
    <row r="1911" spans="1:27" ht="14.25" customHeight="1" x14ac:dyDescent="0.2">
      <c r="A1911" s="16" t="s">
        <v>3251</v>
      </c>
      <c r="B1911" s="5"/>
      <c r="C1911" s="16"/>
      <c r="D1911" s="21" t="s">
        <v>3098</v>
      </c>
      <c r="E1911" s="16" t="s">
        <v>3252</v>
      </c>
      <c r="F1911" s="16" t="s">
        <v>119</v>
      </c>
      <c r="G1911" s="16"/>
      <c r="H1911" s="16"/>
      <c r="I1911" s="16"/>
      <c r="J1911" s="16"/>
      <c r="K1911" s="16"/>
      <c r="L1911" s="16"/>
      <c r="M1911" s="16"/>
      <c r="N1911" s="16" t="s">
        <v>1317</v>
      </c>
      <c r="O1911" s="16"/>
      <c r="P1911" s="16"/>
      <c r="Q1911" s="16"/>
      <c r="R1911" s="16"/>
      <c r="S1911" s="16"/>
      <c r="T1911" s="16"/>
      <c r="U1911" s="16"/>
      <c r="V1911" s="16"/>
      <c r="W1911" s="16"/>
      <c r="X1911" s="16"/>
      <c r="Y1911" s="16"/>
      <c r="Z1911" s="16"/>
      <c r="AA1911" s="16"/>
    </row>
    <row r="1912" spans="1:27" ht="14.25" customHeight="1" x14ac:dyDescent="0.2">
      <c r="A1912" s="16" t="s">
        <v>3251</v>
      </c>
      <c r="B1912" s="5"/>
      <c r="C1912" s="16"/>
      <c r="D1912" s="21" t="s">
        <v>3098</v>
      </c>
      <c r="E1912" s="16" t="s">
        <v>3253</v>
      </c>
      <c r="F1912" s="16" t="s">
        <v>119</v>
      </c>
      <c r="G1912" s="16"/>
      <c r="H1912" s="16"/>
      <c r="I1912" s="16"/>
      <c r="J1912" s="16"/>
      <c r="K1912" s="16"/>
      <c r="L1912" s="16"/>
      <c r="M1912" s="16"/>
      <c r="N1912" s="16" t="s">
        <v>2537</v>
      </c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</row>
    <row r="1913" spans="1:27" ht="14.25" customHeight="1" x14ac:dyDescent="0.2">
      <c r="A1913" s="16" t="s">
        <v>3251</v>
      </c>
      <c r="B1913" s="5"/>
      <c r="C1913" s="16"/>
      <c r="D1913" s="21" t="s">
        <v>3098</v>
      </c>
      <c r="E1913" s="16" t="s">
        <v>3254</v>
      </c>
      <c r="F1913" s="16" t="s">
        <v>119</v>
      </c>
      <c r="G1913" s="16"/>
      <c r="H1913" s="16"/>
      <c r="I1913" s="16"/>
      <c r="J1913" s="16"/>
      <c r="K1913" s="16"/>
      <c r="L1913" s="16"/>
      <c r="M1913" s="16"/>
      <c r="N1913" s="16" t="s">
        <v>550</v>
      </c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</row>
    <row r="1914" spans="1:27" ht="14.25" customHeight="1" x14ac:dyDescent="0.2">
      <c r="A1914" s="16" t="s">
        <v>3251</v>
      </c>
      <c r="B1914" s="5"/>
      <c r="C1914" s="16"/>
      <c r="D1914" s="21" t="s">
        <v>3098</v>
      </c>
      <c r="E1914" s="16" t="s">
        <v>3255</v>
      </c>
      <c r="F1914" s="16" t="s">
        <v>119</v>
      </c>
      <c r="G1914" s="16"/>
      <c r="H1914" s="16"/>
      <c r="I1914" s="16"/>
      <c r="J1914" s="16"/>
      <c r="K1914" s="16"/>
      <c r="L1914" s="16"/>
      <c r="M1914" s="16"/>
      <c r="N1914" s="16" t="s">
        <v>1088</v>
      </c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</row>
    <row r="1915" spans="1:27" ht="14.25" customHeight="1" x14ac:dyDescent="0.2">
      <c r="A1915" s="16" t="s">
        <v>3251</v>
      </c>
      <c r="B1915" s="5"/>
      <c r="C1915" s="16"/>
      <c r="D1915" s="21" t="s">
        <v>3098</v>
      </c>
      <c r="E1915" s="16" t="s">
        <v>3256</v>
      </c>
      <c r="F1915" s="16" t="s">
        <v>119</v>
      </c>
      <c r="G1915" s="16"/>
      <c r="H1915" s="16"/>
      <c r="I1915" s="16"/>
      <c r="J1915" s="16"/>
      <c r="K1915" s="16"/>
      <c r="L1915" s="16"/>
      <c r="M1915" s="16"/>
      <c r="N1915" s="16" t="s">
        <v>550</v>
      </c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</row>
    <row r="1916" spans="1:27" ht="14.25" customHeight="1" x14ac:dyDescent="0.2">
      <c r="A1916" s="16" t="s">
        <v>3251</v>
      </c>
      <c r="B1916" s="5"/>
      <c r="C1916" s="16"/>
      <c r="D1916" s="21" t="s">
        <v>3098</v>
      </c>
      <c r="E1916" s="16" t="s">
        <v>3257</v>
      </c>
      <c r="F1916" s="16" t="s">
        <v>119</v>
      </c>
      <c r="G1916" s="16"/>
      <c r="H1916" s="16"/>
      <c r="I1916" s="16"/>
      <c r="J1916" s="16"/>
      <c r="K1916" s="16"/>
      <c r="L1916" s="16"/>
      <c r="M1916" s="16"/>
      <c r="N1916" s="16" t="s">
        <v>550</v>
      </c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</row>
    <row r="1917" spans="1:27" ht="14.25" customHeight="1" x14ac:dyDescent="0.2">
      <c r="A1917" s="16" t="s">
        <v>3251</v>
      </c>
      <c r="B1917" s="5"/>
      <c r="C1917" s="16"/>
      <c r="D1917" s="21" t="s">
        <v>3098</v>
      </c>
      <c r="E1917" s="16" t="s">
        <v>3258</v>
      </c>
      <c r="F1917" s="16" t="s">
        <v>119</v>
      </c>
      <c r="G1917" s="16"/>
      <c r="H1917" s="16"/>
      <c r="I1917" s="16"/>
      <c r="J1917" s="16"/>
      <c r="K1917" s="16"/>
      <c r="L1917" s="16"/>
      <c r="M1917" s="16"/>
      <c r="N1917" s="16" t="s">
        <v>550</v>
      </c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</row>
    <row r="1918" spans="1:27" ht="14.25" customHeight="1" x14ac:dyDescent="0.2">
      <c r="A1918" s="16" t="s">
        <v>3251</v>
      </c>
      <c r="B1918" s="5" t="b">
        <v>1</v>
      </c>
      <c r="C1918" s="16"/>
      <c r="D1918" s="21" t="s">
        <v>3098</v>
      </c>
      <c r="E1918" s="16" t="s">
        <v>3259</v>
      </c>
      <c r="F1918" s="16" t="s">
        <v>1981</v>
      </c>
      <c r="G1918" s="16"/>
      <c r="H1918" s="16"/>
      <c r="I1918" s="16"/>
      <c r="J1918" s="16"/>
      <c r="K1918" s="16"/>
      <c r="L1918" s="16"/>
      <c r="M1918" s="16"/>
      <c r="N1918" s="16" t="s">
        <v>108</v>
      </c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</row>
    <row r="1919" spans="1:27" ht="14.25" customHeight="1" x14ac:dyDescent="0.2">
      <c r="A1919" s="16" t="s">
        <v>3251</v>
      </c>
      <c r="B1919" s="5"/>
      <c r="C1919" s="16"/>
      <c r="D1919" s="21" t="s">
        <v>3098</v>
      </c>
      <c r="E1919" s="16" t="s">
        <v>3260</v>
      </c>
      <c r="F1919" s="16" t="s">
        <v>1981</v>
      </c>
      <c r="G1919" s="16"/>
      <c r="H1919" s="16"/>
      <c r="I1919" s="16"/>
      <c r="J1919" s="16"/>
      <c r="K1919" s="16"/>
      <c r="L1919" s="16"/>
      <c r="M1919" s="16"/>
      <c r="N1919" s="16" t="s">
        <v>2947</v>
      </c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</row>
    <row r="1920" spans="1:27" ht="14.25" customHeight="1" x14ac:dyDescent="0.2">
      <c r="A1920" s="16" t="s">
        <v>3251</v>
      </c>
      <c r="B1920" s="5"/>
      <c r="C1920" s="16"/>
      <c r="D1920" s="21" t="s">
        <v>3098</v>
      </c>
      <c r="E1920" s="16" t="s">
        <v>3261</v>
      </c>
      <c r="F1920" s="16" t="s">
        <v>1981</v>
      </c>
      <c r="G1920" s="16"/>
      <c r="H1920" s="16"/>
      <c r="I1920" s="16"/>
      <c r="J1920" s="16"/>
      <c r="K1920" s="16"/>
      <c r="L1920" s="16"/>
      <c r="M1920" s="16"/>
      <c r="N1920" s="16" t="s">
        <v>2486</v>
      </c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</row>
    <row r="1921" spans="1:27" ht="14.25" customHeight="1" x14ac:dyDescent="0.2">
      <c r="A1921" s="16" t="s">
        <v>3251</v>
      </c>
      <c r="B1921" s="5" t="b">
        <v>1</v>
      </c>
      <c r="C1921" s="16"/>
      <c r="D1921" s="21" t="s">
        <v>3098</v>
      </c>
      <c r="E1921" s="16" t="s">
        <v>3262</v>
      </c>
      <c r="F1921" s="16" t="s">
        <v>1991</v>
      </c>
      <c r="G1921" s="16"/>
      <c r="H1921" s="16"/>
      <c r="I1921" s="16"/>
      <c r="J1921" s="16"/>
      <c r="K1921" s="16"/>
      <c r="L1921" s="16"/>
      <c r="M1921" s="16"/>
      <c r="N1921" s="16" t="s">
        <v>3263</v>
      </c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</row>
    <row r="1922" spans="1:27" ht="14.25" customHeight="1" x14ac:dyDescent="0.2">
      <c r="A1922" s="16" t="s">
        <v>3251</v>
      </c>
      <c r="B1922" s="5"/>
      <c r="C1922" s="16"/>
      <c r="D1922" s="21" t="s">
        <v>3098</v>
      </c>
      <c r="E1922" s="16" t="s">
        <v>3264</v>
      </c>
      <c r="F1922" s="16" t="s">
        <v>1992</v>
      </c>
      <c r="G1922" s="16"/>
      <c r="H1922" s="16"/>
      <c r="I1922" s="16"/>
      <c r="J1922" s="16"/>
      <c r="K1922" s="16"/>
      <c r="L1922" s="16"/>
      <c r="M1922" s="16"/>
      <c r="N1922" s="16" t="s">
        <v>1036</v>
      </c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</row>
    <row r="1923" spans="1:27" ht="14.25" customHeight="1" x14ac:dyDescent="0.2">
      <c r="A1923" s="16" t="s">
        <v>3251</v>
      </c>
      <c r="B1923" s="5"/>
      <c r="C1923" s="16"/>
      <c r="D1923" s="21" t="s">
        <v>3098</v>
      </c>
      <c r="E1923" s="16" t="s">
        <v>3265</v>
      </c>
      <c r="F1923" s="16" t="s">
        <v>1992</v>
      </c>
      <c r="G1923" s="16"/>
      <c r="H1923" s="16"/>
      <c r="I1923" s="16"/>
      <c r="J1923" s="16"/>
      <c r="K1923" s="16"/>
      <c r="L1923" s="16"/>
      <c r="M1923" s="16"/>
      <c r="N1923" s="16" t="s">
        <v>159</v>
      </c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</row>
    <row r="1924" spans="1:27" ht="14.25" customHeight="1" x14ac:dyDescent="0.2">
      <c r="A1924" s="16" t="s">
        <v>3251</v>
      </c>
      <c r="B1924" s="5"/>
      <c r="C1924" s="16"/>
      <c r="D1924" s="21" t="s">
        <v>3098</v>
      </c>
      <c r="E1924" s="16" t="s">
        <v>3266</v>
      </c>
      <c r="F1924" s="16" t="s">
        <v>1994</v>
      </c>
      <c r="G1924" s="16"/>
      <c r="H1924" s="16"/>
      <c r="I1924" s="16"/>
      <c r="J1924" s="16"/>
      <c r="K1924" s="16"/>
      <c r="L1924" s="16"/>
      <c r="M1924" s="16"/>
      <c r="N1924" s="16" t="s">
        <v>3267</v>
      </c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</row>
    <row r="1925" spans="1:27" ht="14.25" customHeight="1" x14ac:dyDescent="0.2">
      <c r="A1925" s="16" t="s">
        <v>3251</v>
      </c>
      <c r="B1925" s="5"/>
      <c r="C1925" s="16"/>
      <c r="D1925" s="21" t="s">
        <v>3098</v>
      </c>
      <c r="E1925" s="16" t="s">
        <v>3268</v>
      </c>
      <c r="F1925" s="16" t="s">
        <v>3269</v>
      </c>
      <c r="G1925" s="16"/>
      <c r="H1925" s="16"/>
      <c r="I1925" s="16"/>
      <c r="J1925" s="16"/>
      <c r="K1925" s="16"/>
      <c r="L1925" s="16"/>
      <c r="M1925" s="16"/>
      <c r="N1925" s="16" t="s">
        <v>631</v>
      </c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</row>
    <row r="1926" spans="1:27" ht="14.25" customHeight="1" x14ac:dyDescent="0.2">
      <c r="A1926" s="16" t="s">
        <v>3251</v>
      </c>
      <c r="B1926" s="5"/>
      <c r="C1926" s="16"/>
      <c r="D1926" s="21" t="s">
        <v>3098</v>
      </c>
      <c r="E1926" s="16" t="s">
        <v>3270</v>
      </c>
      <c r="F1926" s="16" t="s">
        <v>3271</v>
      </c>
      <c r="G1926" s="16"/>
      <c r="H1926" s="16"/>
      <c r="I1926" s="16"/>
      <c r="J1926" s="16"/>
      <c r="K1926" s="16"/>
      <c r="L1926" s="16"/>
      <c r="M1926" s="16"/>
      <c r="N1926" s="16" t="s">
        <v>1480</v>
      </c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</row>
    <row r="1927" spans="1:27" ht="14.25" customHeight="1" x14ac:dyDescent="0.2">
      <c r="A1927" s="16" t="s">
        <v>3251</v>
      </c>
      <c r="B1927" s="5"/>
      <c r="C1927" s="16"/>
      <c r="D1927" s="21" t="s">
        <v>3098</v>
      </c>
      <c r="E1927" s="16" t="s">
        <v>3272</v>
      </c>
      <c r="F1927" s="16" t="s">
        <v>3273</v>
      </c>
      <c r="G1927" s="16"/>
      <c r="H1927" s="16"/>
      <c r="I1927" s="16"/>
      <c r="J1927" s="16"/>
      <c r="K1927" s="16"/>
      <c r="L1927" s="16"/>
      <c r="M1927" s="16"/>
      <c r="N1927" s="16" t="s">
        <v>3080</v>
      </c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  <c r="AA1927" s="16"/>
    </row>
    <row r="1928" spans="1:27" ht="14.25" customHeight="1" x14ac:dyDescent="0.2">
      <c r="A1928" s="16" t="s">
        <v>3251</v>
      </c>
      <c r="B1928" s="5"/>
      <c r="C1928" s="16"/>
      <c r="D1928" s="21" t="s">
        <v>3098</v>
      </c>
      <c r="E1928" s="16" t="s">
        <v>3274</v>
      </c>
      <c r="F1928" s="16" t="s">
        <v>2017</v>
      </c>
      <c r="G1928" s="16"/>
      <c r="H1928" s="16"/>
      <c r="I1928" s="16"/>
      <c r="J1928" s="16"/>
      <c r="K1928" s="16"/>
      <c r="L1928" s="16"/>
      <c r="M1928" s="16"/>
      <c r="N1928" s="16" t="s">
        <v>3275</v>
      </c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</row>
    <row r="1929" spans="1:27" ht="14.25" customHeight="1" x14ac:dyDescent="0.2">
      <c r="A1929" s="16" t="s">
        <v>3251</v>
      </c>
      <c r="B1929" s="5"/>
      <c r="C1929" s="16"/>
      <c r="D1929" s="21" t="s">
        <v>3098</v>
      </c>
      <c r="E1929" s="16" t="s">
        <v>3276</v>
      </c>
      <c r="F1929" s="16" t="s">
        <v>2017</v>
      </c>
      <c r="G1929" s="16"/>
      <c r="H1929" s="16"/>
      <c r="I1929" s="16"/>
      <c r="J1929" s="16"/>
      <c r="K1929" s="16"/>
      <c r="L1929" s="16"/>
      <c r="M1929" s="16"/>
      <c r="N1929" s="16" t="s">
        <v>260</v>
      </c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16"/>
      <c r="Z1929" s="16"/>
      <c r="AA1929" s="16"/>
    </row>
    <row r="1930" spans="1:27" ht="14.25" customHeight="1" x14ac:dyDescent="0.2">
      <c r="A1930" s="16" t="s">
        <v>3251</v>
      </c>
      <c r="B1930" s="5"/>
      <c r="C1930" s="16"/>
      <c r="D1930" s="21" t="s">
        <v>3098</v>
      </c>
      <c r="E1930" s="16" t="s">
        <v>3277</v>
      </c>
      <c r="F1930" s="16" t="s">
        <v>3278</v>
      </c>
      <c r="G1930" s="16"/>
      <c r="H1930" s="16"/>
      <c r="I1930" s="16"/>
      <c r="J1930" s="16"/>
      <c r="K1930" s="16"/>
      <c r="L1930" s="16"/>
      <c r="M1930" s="16"/>
      <c r="N1930" s="16" t="s">
        <v>1065</v>
      </c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</row>
    <row r="1931" spans="1:27" ht="14.25" customHeight="1" x14ac:dyDescent="0.2">
      <c r="A1931" s="16" t="s">
        <v>3251</v>
      </c>
      <c r="B1931" s="5"/>
      <c r="C1931" s="16"/>
      <c r="D1931" s="21" t="s">
        <v>3098</v>
      </c>
      <c r="E1931" s="16" t="s">
        <v>3279</v>
      </c>
      <c r="F1931" s="16" t="s">
        <v>3278</v>
      </c>
      <c r="G1931" s="16"/>
      <c r="H1931" s="16"/>
      <c r="I1931" s="16"/>
      <c r="J1931" s="16"/>
      <c r="K1931" s="16"/>
      <c r="L1931" s="16"/>
      <c r="M1931" s="16"/>
      <c r="N1931" s="16" t="s">
        <v>2859</v>
      </c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16"/>
      <c r="Z1931" s="16"/>
      <c r="AA1931" s="16"/>
    </row>
    <row r="1932" spans="1:27" ht="14.25" customHeight="1" x14ac:dyDescent="0.2">
      <c r="A1932" s="16" t="s">
        <v>3251</v>
      </c>
      <c r="B1932" s="5"/>
      <c r="C1932" s="16"/>
      <c r="D1932" s="21" t="s">
        <v>3098</v>
      </c>
      <c r="E1932" s="16" t="s">
        <v>3280</v>
      </c>
      <c r="F1932" s="16" t="s">
        <v>3281</v>
      </c>
      <c r="G1932" s="16"/>
      <c r="H1932" s="16"/>
      <c r="I1932" s="16"/>
      <c r="J1932" s="16"/>
      <c r="K1932" s="16"/>
      <c r="L1932" s="16"/>
      <c r="M1932" s="16"/>
      <c r="N1932" s="16" t="s">
        <v>2814</v>
      </c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</row>
    <row r="1933" spans="1:27" ht="14.25" customHeight="1" x14ac:dyDescent="0.2">
      <c r="A1933" s="16" t="s">
        <v>3251</v>
      </c>
      <c r="B1933" s="5"/>
      <c r="C1933" s="16"/>
      <c r="D1933" s="21" t="s">
        <v>3098</v>
      </c>
      <c r="E1933" s="16" t="s">
        <v>3282</v>
      </c>
      <c r="F1933" s="16" t="s">
        <v>3281</v>
      </c>
      <c r="G1933" s="16"/>
      <c r="H1933" s="16"/>
      <c r="I1933" s="16"/>
      <c r="J1933" s="16"/>
      <c r="K1933" s="16"/>
      <c r="L1933" s="16"/>
      <c r="M1933" s="16"/>
      <c r="N1933" s="16" t="s">
        <v>3113</v>
      </c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</row>
    <row r="1934" spans="1:27" ht="14.25" customHeight="1" x14ac:dyDescent="0.2">
      <c r="A1934" s="16" t="s">
        <v>3251</v>
      </c>
      <c r="B1934" s="5"/>
      <c r="C1934" s="16"/>
      <c r="D1934" s="21" t="s">
        <v>3098</v>
      </c>
      <c r="E1934" s="16" t="s">
        <v>3283</v>
      </c>
      <c r="F1934" s="16" t="s">
        <v>2048</v>
      </c>
      <c r="G1934" s="16"/>
      <c r="H1934" s="16"/>
      <c r="I1934" s="16"/>
      <c r="J1934" s="16"/>
      <c r="K1934" s="16"/>
      <c r="L1934" s="16"/>
      <c r="M1934" s="16"/>
      <c r="N1934" s="16" t="s">
        <v>631</v>
      </c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</row>
    <row r="1935" spans="1:27" ht="14.25" customHeight="1" x14ac:dyDescent="0.2">
      <c r="A1935" s="16" t="s">
        <v>3251</v>
      </c>
      <c r="B1935" s="5"/>
      <c r="C1935" s="16"/>
      <c r="D1935" s="21" t="s">
        <v>3098</v>
      </c>
      <c r="E1935" s="16" t="s">
        <v>3284</v>
      </c>
      <c r="F1935" s="16" t="s">
        <v>3285</v>
      </c>
      <c r="G1935" s="16"/>
      <c r="H1935" s="16"/>
      <c r="I1935" s="16"/>
      <c r="J1935" s="16"/>
      <c r="K1935" s="16"/>
      <c r="L1935" s="16"/>
      <c r="M1935" s="16"/>
      <c r="N1935" s="16" t="s">
        <v>2408</v>
      </c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</row>
    <row r="1936" spans="1:27" ht="14.25" customHeight="1" x14ac:dyDescent="0.2">
      <c r="A1936" s="16" t="s">
        <v>3251</v>
      </c>
      <c r="B1936" s="5"/>
      <c r="C1936" s="16"/>
      <c r="D1936" s="21" t="s">
        <v>3098</v>
      </c>
      <c r="E1936" s="16" t="s">
        <v>3286</v>
      </c>
      <c r="F1936" s="16" t="s">
        <v>3287</v>
      </c>
      <c r="G1936" s="16"/>
      <c r="H1936" s="16"/>
      <c r="I1936" s="16"/>
      <c r="J1936" s="16"/>
      <c r="K1936" s="16"/>
      <c r="L1936" s="16"/>
      <c r="M1936" s="16"/>
      <c r="N1936" s="16" t="s">
        <v>3288</v>
      </c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  <c r="AA1936" s="16"/>
    </row>
    <row r="1937" spans="1:27" ht="14.25" customHeight="1" x14ac:dyDescent="0.2">
      <c r="A1937" s="16" t="s">
        <v>3251</v>
      </c>
      <c r="B1937" s="5"/>
      <c r="C1937" s="16"/>
      <c r="D1937" s="21" t="s">
        <v>3098</v>
      </c>
      <c r="E1937" s="16" t="s">
        <v>3289</v>
      </c>
      <c r="F1937" s="16" t="s">
        <v>3287</v>
      </c>
      <c r="G1937" s="16"/>
      <c r="H1937" s="16"/>
      <c r="I1937" s="16"/>
      <c r="J1937" s="16"/>
      <c r="K1937" s="16"/>
      <c r="L1937" s="16"/>
      <c r="M1937" s="16"/>
      <c r="N1937" s="16" t="s">
        <v>242</v>
      </c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</row>
    <row r="1938" spans="1:27" ht="14.25" customHeight="1" x14ac:dyDescent="0.2">
      <c r="A1938" s="16" t="s">
        <v>3251</v>
      </c>
      <c r="B1938" s="5"/>
      <c r="C1938" s="16"/>
      <c r="D1938" s="21" t="s">
        <v>3098</v>
      </c>
      <c r="E1938" s="16" t="s">
        <v>3290</v>
      </c>
      <c r="F1938" s="16" t="s">
        <v>2051</v>
      </c>
      <c r="G1938" s="16"/>
      <c r="H1938" s="16"/>
      <c r="I1938" s="16"/>
      <c r="J1938" s="16"/>
      <c r="K1938" s="16"/>
      <c r="L1938" s="16"/>
      <c r="M1938" s="16"/>
      <c r="N1938" s="16" t="s">
        <v>2549</v>
      </c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</row>
    <row r="1939" spans="1:27" ht="14.25" customHeight="1" x14ac:dyDescent="0.2">
      <c r="A1939" s="16" t="s">
        <v>3251</v>
      </c>
      <c r="B1939" s="5"/>
      <c r="C1939" s="16"/>
      <c r="D1939" s="21" t="s">
        <v>3098</v>
      </c>
      <c r="E1939" s="16" t="s">
        <v>3291</v>
      </c>
      <c r="F1939" s="16" t="s">
        <v>3292</v>
      </c>
      <c r="G1939" s="16"/>
      <c r="H1939" s="16"/>
      <c r="I1939" s="16"/>
      <c r="J1939" s="16"/>
      <c r="K1939" s="16"/>
      <c r="L1939" s="16"/>
      <c r="M1939" s="16"/>
      <c r="N1939" s="16" t="s">
        <v>1220</v>
      </c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</row>
    <row r="1940" spans="1:27" ht="14.25" customHeight="1" x14ac:dyDescent="0.2">
      <c r="A1940" s="16" t="s">
        <v>3251</v>
      </c>
      <c r="B1940" s="5"/>
      <c r="C1940" s="16"/>
      <c r="D1940" s="21" t="s">
        <v>3098</v>
      </c>
      <c r="E1940" s="16" t="s">
        <v>3293</v>
      </c>
      <c r="F1940" s="16" t="s">
        <v>3294</v>
      </c>
      <c r="G1940" s="16"/>
      <c r="H1940" s="16"/>
      <c r="I1940" s="16"/>
      <c r="J1940" s="16"/>
      <c r="K1940" s="16"/>
      <c r="L1940" s="16"/>
      <c r="M1940" s="16"/>
      <c r="N1940" s="16" t="s">
        <v>2497</v>
      </c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</row>
    <row r="1941" spans="1:27" ht="14.25" customHeight="1" x14ac:dyDescent="0.2">
      <c r="A1941" s="16" t="s">
        <v>3251</v>
      </c>
      <c r="B1941" s="5" t="b">
        <v>1</v>
      </c>
      <c r="C1941" s="16"/>
      <c r="D1941" s="21" t="s">
        <v>3098</v>
      </c>
      <c r="E1941" s="16" t="s">
        <v>3295</v>
      </c>
      <c r="F1941" s="16" t="s">
        <v>3296</v>
      </c>
      <c r="G1941" s="16"/>
      <c r="H1941" s="16"/>
      <c r="I1941" s="16"/>
      <c r="J1941" s="16"/>
      <c r="K1941" s="16"/>
      <c r="L1941" s="16"/>
      <c r="M1941" s="16"/>
      <c r="N1941" s="16" t="s">
        <v>182</v>
      </c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</row>
    <row r="1942" spans="1:27" ht="14.25" customHeight="1" x14ac:dyDescent="0.2">
      <c r="A1942" s="16" t="s">
        <v>3251</v>
      </c>
      <c r="B1942" s="5"/>
      <c r="C1942" s="16"/>
      <c r="D1942" s="21" t="s">
        <v>3098</v>
      </c>
      <c r="E1942" s="16" t="s">
        <v>3297</v>
      </c>
      <c r="F1942" s="16" t="s">
        <v>2061</v>
      </c>
      <c r="G1942" s="16"/>
      <c r="H1942" s="16"/>
      <c r="I1942" s="16"/>
      <c r="J1942" s="16"/>
      <c r="K1942" s="16"/>
      <c r="L1942" s="16"/>
      <c r="M1942" s="16"/>
      <c r="N1942" s="16" t="s">
        <v>550</v>
      </c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</row>
    <row r="1943" spans="1:27" ht="14.25" customHeight="1" x14ac:dyDescent="0.2">
      <c r="A1943" s="16" t="s">
        <v>3251</v>
      </c>
      <c r="B1943" s="5"/>
      <c r="C1943" s="16"/>
      <c r="D1943" s="21" t="s">
        <v>3098</v>
      </c>
      <c r="E1943" s="16" t="s">
        <v>2099</v>
      </c>
      <c r="F1943" s="16" t="s">
        <v>2061</v>
      </c>
      <c r="G1943" s="16"/>
      <c r="H1943" s="16"/>
      <c r="I1943" s="16"/>
      <c r="J1943" s="16"/>
      <c r="K1943" s="16"/>
      <c r="L1943" s="16"/>
      <c r="M1943" s="16"/>
      <c r="N1943" s="16" t="s">
        <v>217</v>
      </c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  <c r="AA1943" s="16"/>
    </row>
    <row r="1944" spans="1:27" ht="14.25" customHeight="1" x14ac:dyDescent="0.2">
      <c r="A1944" s="16" t="s">
        <v>3251</v>
      </c>
      <c r="B1944" s="5"/>
      <c r="C1944" s="16"/>
      <c r="D1944" s="21" t="s">
        <v>3098</v>
      </c>
      <c r="E1944" s="16" t="s">
        <v>3298</v>
      </c>
      <c r="F1944" s="16" t="s">
        <v>2061</v>
      </c>
      <c r="G1944" s="16"/>
      <c r="H1944" s="16"/>
      <c r="I1944" s="16"/>
      <c r="J1944" s="16"/>
      <c r="K1944" s="16"/>
      <c r="L1944" s="16"/>
      <c r="M1944" s="16"/>
      <c r="N1944" s="16" t="s">
        <v>1315</v>
      </c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</row>
    <row r="1945" spans="1:27" ht="14.25" customHeight="1" x14ac:dyDescent="0.2">
      <c r="A1945" s="16" t="s">
        <v>3251</v>
      </c>
      <c r="B1945" s="5"/>
      <c r="C1945" s="16"/>
      <c r="D1945" s="21" t="s">
        <v>3098</v>
      </c>
      <c r="E1945" s="16" t="s">
        <v>3299</v>
      </c>
      <c r="F1945" s="16" t="s">
        <v>2061</v>
      </c>
      <c r="G1945" s="16"/>
      <c r="H1945" s="16"/>
      <c r="I1945" s="16"/>
      <c r="J1945" s="16"/>
      <c r="K1945" s="16"/>
      <c r="L1945" s="16"/>
      <c r="M1945" s="16"/>
      <c r="N1945" s="16" t="s">
        <v>104</v>
      </c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</row>
    <row r="1946" spans="1:27" ht="14.25" customHeight="1" x14ac:dyDescent="0.2">
      <c r="A1946" s="16" t="s">
        <v>3251</v>
      </c>
      <c r="B1946" s="5"/>
      <c r="C1946" s="16"/>
      <c r="D1946" s="21" t="s">
        <v>3098</v>
      </c>
      <c r="E1946" s="16" t="s">
        <v>3300</v>
      </c>
      <c r="F1946" s="16" t="s">
        <v>3301</v>
      </c>
      <c r="G1946" s="16"/>
      <c r="H1946" s="16"/>
      <c r="I1946" s="16"/>
      <c r="J1946" s="16"/>
      <c r="K1946" s="16"/>
      <c r="L1946" s="16"/>
      <c r="M1946" s="16"/>
      <c r="N1946" s="16" t="s">
        <v>3029</v>
      </c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</row>
    <row r="1947" spans="1:27" ht="14.25" customHeight="1" x14ac:dyDescent="0.2">
      <c r="A1947" s="16" t="s">
        <v>3251</v>
      </c>
      <c r="B1947" s="5"/>
      <c r="C1947" s="16"/>
      <c r="D1947" s="21" t="s">
        <v>3098</v>
      </c>
      <c r="E1947" s="16" t="s">
        <v>3302</v>
      </c>
      <c r="F1947" s="16" t="s">
        <v>2091</v>
      </c>
      <c r="G1947" s="16"/>
      <c r="H1947" s="16"/>
      <c r="I1947" s="16"/>
      <c r="J1947" s="16"/>
      <c r="K1947" s="16"/>
      <c r="L1947" s="16"/>
      <c r="M1947" s="16"/>
      <c r="N1947" s="16" t="s">
        <v>2884</v>
      </c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</row>
    <row r="1948" spans="1:27" ht="14.25" customHeight="1" x14ac:dyDescent="0.2">
      <c r="A1948" s="16" t="s">
        <v>3251</v>
      </c>
      <c r="B1948" s="5"/>
      <c r="C1948" s="16"/>
      <c r="D1948" s="21" t="s">
        <v>3098</v>
      </c>
      <c r="E1948" s="16" t="s">
        <v>3303</v>
      </c>
      <c r="F1948" s="16" t="s">
        <v>2097</v>
      </c>
      <c r="G1948" s="16"/>
      <c r="H1948" s="16"/>
      <c r="I1948" s="16"/>
      <c r="J1948" s="16"/>
      <c r="K1948" s="16"/>
      <c r="L1948" s="16"/>
      <c r="M1948" s="16"/>
      <c r="N1948" s="16" t="s">
        <v>501</v>
      </c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</row>
    <row r="1949" spans="1:27" ht="14.25" customHeight="1" x14ac:dyDescent="0.2">
      <c r="A1949" s="16" t="s">
        <v>3251</v>
      </c>
      <c r="B1949" s="5"/>
      <c r="C1949" s="16"/>
      <c r="D1949" s="21" t="s">
        <v>3098</v>
      </c>
      <c r="E1949" s="16" t="s">
        <v>3304</v>
      </c>
      <c r="F1949" s="16" t="s">
        <v>2097</v>
      </c>
      <c r="G1949" s="16"/>
      <c r="H1949" s="16"/>
      <c r="I1949" s="16"/>
      <c r="J1949" s="16"/>
      <c r="K1949" s="16"/>
      <c r="L1949" s="16"/>
      <c r="M1949" s="16"/>
      <c r="N1949" s="16" t="s">
        <v>60</v>
      </c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</row>
    <row r="1950" spans="1:27" ht="14.25" customHeight="1" x14ac:dyDescent="0.2">
      <c r="A1950" s="16" t="s">
        <v>3251</v>
      </c>
      <c r="B1950" s="5"/>
      <c r="C1950" s="16"/>
      <c r="D1950" s="21" t="s">
        <v>3098</v>
      </c>
      <c r="E1950" s="16" t="s">
        <v>3305</v>
      </c>
      <c r="F1950" s="16" t="s">
        <v>2100</v>
      </c>
      <c r="G1950" s="16"/>
      <c r="H1950" s="16"/>
      <c r="I1950" s="16"/>
      <c r="J1950" s="16"/>
      <c r="K1950" s="16"/>
      <c r="L1950" s="16"/>
      <c r="M1950" s="16"/>
      <c r="N1950" s="16" t="s">
        <v>2751</v>
      </c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</row>
    <row r="1951" spans="1:27" ht="14.25" customHeight="1" x14ac:dyDescent="0.2">
      <c r="A1951" s="16" t="s">
        <v>3251</v>
      </c>
      <c r="B1951" s="5"/>
      <c r="C1951" s="16"/>
      <c r="D1951" s="21" t="s">
        <v>3098</v>
      </c>
      <c r="E1951" s="16" t="s">
        <v>3306</v>
      </c>
      <c r="F1951" s="16" t="s">
        <v>2100</v>
      </c>
      <c r="G1951" s="16"/>
      <c r="H1951" s="16"/>
      <c r="I1951" s="16"/>
      <c r="J1951" s="16"/>
      <c r="K1951" s="16"/>
      <c r="L1951" s="16"/>
      <c r="M1951" s="16"/>
      <c r="N1951" s="16" t="s">
        <v>60</v>
      </c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</row>
    <row r="1952" spans="1:27" ht="14.25" customHeight="1" x14ac:dyDescent="0.2">
      <c r="A1952" s="16" t="s">
        <v>3251</v>
      </c>
      <c r="B1952" s="5"/>
      <c r="C1952" s="16"/>
      <c r="D1952" s="21" t="s">
        <v>3098</v>
      </c>
      <c r="E1952" s="16" t="s">
        <v>3307</v>
      </c>
      <c r="F1952" s="16" t="s">
        <v>2100</v>
      </c>
      <c r="G1952" s="16"/>
      <c r="H1952" s="16"/>
      <c r="I1952" s="16"/>
      <c r="J1952" s="16"/>
      <c r="K1952" s="16"/>
      <c r="L1952" s="16"/>
      <c r="M1952" s="16"/>
      <c r="N1952" s="16" t="s">
        <v>550</v>
      </c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</row>
    <row r="1953" spans="1:27" ht="14.25" customHeight="1" x14ac:dyDescent="0.2">
      <c r="A1953" s="16" t="s">
        <v>3251</v>
      </c>
      <c r="B1953" s="5"/>
      <c r="C1953" s="16"/>
      <c r="D1953" s="21" t="s">
        <v>3098</v>
      </c>
      <c r="E1953" s="16" t="s">
        <v>3207</v>
      </c>
      <c r="F1953" s="16" t="s">
        <v>2100</v>
      </c>
      <c r="G1953" s="16"/>
      <c r="H1953" s="16"/>
      <c r="I1953" s="16"/>
      <c r="J1953" s="16"/>
      <c r="K1953" s="16"/>
      <c r="L1953" s="16"/>
      <c r="M1953" s="16"/>
      <c r="N1953" s="16" t="s">
        <v>60</v>
      </c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</row>
    <row r="1954" spans="1:27" ht="14.25" customHeight="1" x14ac:dyDescent="0.2">
      <c r="A1954" s="16" t="s">
        <v>3251</v>
      </c>
      <c r="B1954" s="5"/>
      <c r="C1954" s="16"/>
      <c r="D1954" s="21" t="s">
        <v>3098</v>
      </c>
      <c r="E1954" s="16" t="s">
        <v>3308</v>
      </c>
      <c r="F1954" s="16" t="s">
        <v>3309</v>
      </c>
      <c r="G1954" s="16"/>
      <c r="H1954" s="16"/>
      <c r="I1954" s="16"/>
      <c r="J1954" s="16"/>
      <c r="K1954" s="16"/>
      <c r="L1954" s="16"/>
      <c r="M1954" s="16"/>
      <c r="N1954" s="16" t="s">
        <v>174</v>
      </c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</row>
    <row r="1955" spans="1:27" ht="14.25" customHeight="1" x14ac:dyDescent="0.2">
      <c r="A1955" s="16" t="s">
        <v>3251</v>
      </c>
      <c r="B1955" s="5"/>
      <c r="C1955" s="16"/>
      <c r="D1955" s="21" t="s">
        <v>3098</v>
      </c>
      <c r="E1955" s="16" t="s">
        <v>3310</v>
      </c>
      <c r="F1955" s="16" t="s">
        <v>3311</v>
      </c>
      <c r="G1955" s="16"/>
      <c r="H1955" s="16"/>
      <c r="I1955" s="16"/>
      <c r="J1955" s="16"/>
      <c r="K1955" s="16"/>
      <c r="L1955" s="16"/>
      <c r="M1955" s="16"/>
      <c r="N1955" s="16" t="s">
        <v>631</v>
      </c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</row>
    <row r="1956" spans="1:27" ht="14.25" customHeight="1" x14ac:dyDescent="0.2">
      <c r="A1956" s="16" t="s">
        <v>3251</v>
      </c>
      <c r="B1956" s="5"/>
      <c r="C1956" s="16"/>
      <c r="D1956" s="21" t="s">
        <v>3098</v>
      </c>
      <c r="E1956" s="16" t="s">
        <v>3312</v>
      </c>
      <c r="F1956" s="16" t="s">
        <v>2105</v>
      </c>
      <c r="G1956" s="16"/>
      <c r="H1956" s="16"/>
      <c r="I1956" s="16"/>
      <c r="J1956" s="16"/>
      <c r="K1956" s="16"/>
      <c r="L1956" s="16"/>
      <c r="M1956" s="16"/>
      <c r="N1956" s="16" t="s">
        <v>171</v>
      </c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</row>
    <row r="1957" spans="1:27" ht="14.25" customHeight="1" x14ac:dyDescent="0.2">
      <c r="A1957" s="16" t="s">
        <v>3251</v>
      </c>
      <c r="B1957" s="5"/>
      <c r="C1957" s="16"/>
      <c r="D1957" s="21" t="s">
        <v>3098</v>
      </c>
      <c r="E1957" s="16" t="s">
        <v>3313</v>
      </c>
      <c r="F1957" s="16" t="s">
        <v>2105</v>
      </c>
      <c r="G1957" s="16"/>
      <c r="H1957" s="16"/>
      <c r="I1957" s="16"/>
      <c r="J1957" s="16"/>
      <c r="K1957" s="16"/>
      <c r="L1957" s="16"/>
      <c r="M1957" s="16"/>
      <c r="N1957" s="16" t="s">
        <v>3314</v>
      </c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</row>
    <row r="1958" spans="1:27" ht="14.25" customHeight="1" x14ac:dyDescent="0.2">
      <c r="A1958" s="16" t="s">
        <v>3251</v>
      </c>
      <c r="B1958" s="5"/>
      <c r="C1958" s="16"/>
      <c r="D1958" s="21" t="s">
        <v>3098</v>
      </c>
      <c r="E1958" s="16" t="s">
        <v>3315</v>
      </c>
      <c r="F1958" s="16" t="s">
        <v>3316</v>
      </c>
      <c r="G1958" s="16"/>
      <c r="H1958" s="16"/>
      <c r="I1958" s="16"/>
      <c r="J1958" s="16"/>
      <c r="K1958" s="16"/>
      <c r="L1958" s="16"/>
      <c r="M1958" s="16"/>
      <c r="N1958" s="16" t="s">
        <v>3317</v>
      </c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</row>
    <row r="1959" spans="1:27" ht="14.25" customHeight="1" x14ac:dyDescent="0.2">
      <c r="A1959" s="16" t="s">
        <v>3251</v>
      </c>
      <c r="B1959" s="5"/>
      <c r="C1959" s="16"/>
      <c r="D1959" s="21" t="s">
        <v>3098</v>
      </c>
      <c r="E1959" s="16" t="s">
        <v>3318</v>
      </c>
      <c r="F1959" s="16" t="s">
        <v>2113</v>
      </c>
      <c r="G1959" s="16"/>
      <c r="H1959" s="16"/>
      <c r="I1959" s="16"/>
      <c r="J1959" s="16"/>
      <c r="K1959" s="16"/>
      <c r="L1959" s="16"/>
      <c r="M1959" s="16"/>
      <c r="N1959" s="16" t="s">
        <v>1192</v>
      </c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</row>
    <row r="1960" spans="1:27" ht="14.25" customHeight="1" x14ac:dyDescent="0.2">
      <c r="A1960" s="16" t="s">
        <v>3251</v>
      </c>
      <c r="B1960" s="5"/>
      <c r="C1960" s="16"/>
      <c r="D1960" s="21" t="s">
        <v>3098</v>
      </c>
      <c r="E1960" s="16" t="s">
        <v>3319</v>
      </c>
      <c r="F1960" s="16" t="s">
        <v>3320</v>
      </c>
      <c r="G1960" s="16"/>
      <c r="H1960" s="16"/>
      <c r="I1960" s="16"/>
      <c r="J1960" s="16"/>
      <c r="K1960" s="16"/>
      <c r="L1960" s="16"/>
      <c r="M1960" s="16"/>
      <c r="N1960" s="16" t="s">
        <v>1495</v>
      </c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</row>
    <row r="1961" spans="1:27" ht="14.25" customHeight="1" x14ac:dyDescent="0.2">
      <c r="A1961" s="16" t="s">
        <v>3321</v>
      </c>
      <c r="B1961" s="5"/>
      <c r="C1961" s="16"/>
      <c r="D1961" s="21" t="s">
        <v>3098</v>
      </c>
      <c r="E1961" s="16" t="s">
        <v>3322</v>
      </c>
      <c r="F1961" s="16" t="s">
        <v>3323</v>
      </c>
      <c r="G1961" s="16"/>
      <c r="H1961" s="16"/>
      <c r="I1961" s="16"/>
      <c r="J1961" s="16"/>
      <c r="K1961" s="16"/>
      <c r="L1961" s="16"/>
      <c r="M1961" s="16"/>
      <c r="N1961" s="16" t="s">
        <v>2539</v>
      </c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</row>
    <row r="1962" spans="1:27" ht="14.25" customHeight="1" x14ac:dyDescent="0.2">
      <c r="A1962" s="16" t="s">
        <v>3321</v>
      </c>
      <c r="B1962" s="5"/>
      <c r="C1962" s="16"/>
      <c r="D1962" s="21" t="s">
        <v>3098</v>
      </c>
      <c r="E1962" s="16" t="s">
        <v>3324</v>
      </c>
      <c r="F1962" s="16" t="s">
        <v>2133</v>
      </c>
      <c r="G1962" s="16"/>
      <c r="H1962" s="16"/>
      <c r="I1962" s="16"/>
      <c r="J1962" s="16"/>
      <c r="K1962" s="16"/>
      <c r="L1962" s="16"/>
      <c r="M1962" s="16"/>
      <c r="N1962" s="16" t="s">
        <v>2526</v>
      </c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</row>
    <row r="1963" spans="1:27" ht="14.25" customHeight="1" x14ac:dyDescent="0.2">
      <c r="A1963" s="16" t="s">
        <v>3321</v>
      </c>
      <c r="B1963" s="5"/>
      <c r="C1963" s="16"/>
      <c r="D1963" s="21" t="s">
        <v>3098</v>
      </c>
      <c r="E1963" s="16" t="s">
        <v>3325</v>
      </c>
      <c r="F1963" s="16" t="s">
        <v>2133</v>
      </c>
      <c r="G1963" s="16"/>
      <c r="H1963" s="16"/>
      <c r="I1963" s="16"/>
      <c r="J1963" s="16"/>
      <c r="K1963" s="16"/>
      <c r="L1963" s="16"/>
      <c r="M1963" s="16"/>
      <c r="N1963" s="16" t="s">
        <v>250</v>
      </c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</row>
    <row r="1964" spans="1:27" ht="14.25" customHeight="1" x14ac:dyDescent="0.2">
      <c r="A1964" s="16" t="s">
        <v>3321</v>
      </c>
      <c r="B1964" s="5"/>
      <c r="C1964" s="16"/>
      <c r="D1964" s="21" t="s">
        <v>3098</v>
      </c>
      <c r="E1964" s="16" t="s">
        <v>3326</v>
      </c>
      <c r="F1964" s="16" t="s">
        <v>3327</v>
      </c>
      <c r="G1964" s="16"/>
      <c r="H1964" s="16"/>
      <c r="I1964" s="16"/>
      <c r="J1964" s="16"/>
      <c r="K1964" s="16"/>
      <c r="L1964" s="16"/>
      <c r="M1964" s="16"/>
      <c r="N1964" s="16" t="s">
        <v>1204</v>
      </c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</row>
    <row r="1965" spans="1:27" ht="14.25" customHeight="1" x14ac:dyDescent="0.2">
      <c r="A1965" s="16" t="s">
        <v>3321</v>
      </c>
      <c r="B1965" s="5"/>
      <c r="C1965" s="16"/>
      <c r="D1965" s="21" t="s">
        <v>3098</v>
      </c>
      <c r="E1965" s="16" t="s">
        <v>3328</v>
      </c>
      <c r="F1965" s="16" t="s">
        <v>3329</v>
      </c>
      <c r="G1965" s="16"/>
      <c r="H1965" s="16"/>
      <c r="I1965" s="16"/>
      <c r="J1965" s="16"/>
      <c r="K1965" s="16"/>
      <c r="L1965" s="16"/>
      <c r="M1965" s="16"/>
      <c r="N1965" s="16" t="s">
        <v>631</v>
      </c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</row>
    <row r="1966" spans="1:27" ht="14.25" customHeight="1" x14ac:dyDescent="0.2">
      <c r="A1966" s="16" t="s">
        <v>3321</v>
      </c>
      <c r="B1966" s="5"/>
      <c r="C1966" s="16"/>
      <c r="D1966" s="21" t="s">
        <v>3098</v>
      </c>
      <c r="E1966" s="16" t="s">
        <v>3330</v>
      </c>
      <c r="F1966" s="16" t="s">
        <v>3331</v>
      </c>
      <c r="G1966" s="16"/>
      <c r="H1966" s="16"/>
      <c r="I1966" s="16"/>
      <c r="J1966" s="16"/>
      <c r="K1966" s="16"/>
      <c r="L1966" s="16"/>
      <c r="M1966" s="16"/>
      <c r="N1966" s="16" t="s">
        <v>195</v>
      </c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</row>
    <row r="1967" spans="1:27" ht="14.25" customHeight="1" x14ac:dyDescent="0.2">
      <c r="A1967" s="16" t="s">
        <v>3321</v>
      </c>
      <c r="B1967" s="5"/>
      <c r="C1967" s="16"/>
      <c r="D1967" s="21" t="s">
        <v>3098</v>
      </c>
      <c r="E1967" s="16" t="s">
        <v>3332</v>
      </c>
      <c r="F1967" s="16" t="s">
        <v>3333</v>
      </c>
      <c r="G1967" s="16"/>
      <c r="H1967" s="16"/>
      <c r="I1967" s="16"/>
      <c r="J1967" s="16"/>
      <c r="K1967" s="16"/>
      <c r="L1967" s="16"/>
      <c r="M1967" s="16"/>
      <c r="N1967" s="16" t="s">
        <v>3334</v>
      </c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  <c r="AA1967" s="16"/>
    </row>
    <row r="1968" spans="1:27" ht="14.25" customHeight="1" x14ac:dyDescent="0.2">
      <c r="A1968" s="16" t="s">
        <v>3321</v>
      </c>
      <c r="B1968" s="5"/>
      <c r="C1968" s="16"/>
      <c r="D1968" s="21" t="s">
        <v>3098</v>
      </c>
      <c r="E1968" s="16" t="s">
        <v>3335</v>
      </c>
      <c r="F1968" s="16" t="s">
        <v>3333</v>
      </c>
      <c r="G1968" s="16"/>
      <c r="H1968" s="16"/>
      <c r="I1968" s="16"/>
      <c r="J1968" s="16"/>
      <c r="K1968" s="16"/>
      <c r="L1968" s="16"/>
      <c r="M1968" s="16"/>
      <c r="N1968" s="16" t="s">
        <v>100</v>
      </c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  <c r="AA1968" s="16"/>
    </row>
    <row r="1969" spans="1:27" ht="14.25" customHeight="1" x14ac:dyDescent="0.2">
      <c r="A1969" s="16" t="s">
        <v>3321</v>
      </c>
      <c r="B1969" s="5"/>
      <c r="C1969" s="16"/>
      <c r="D1969" s="21" t="s">
        <v>3098</v>
      </c>
      <c r="E1969" s="16" t="s">
        <v>3336</v>
      </c>
      <c r="F1969" s="16" t="s">
        <v>3333</v>
      </c>
      <c r="G1969" s="16"/>
      <c r="H1969" s="16"/>
      <c r="I1969" s="16"/>
      <c r="J1969" s="16"/>
      <c r="K1969" s="16"/>
      <c r="L1969" s="16"/>
      <c r="M1969" s="16"/>
      <c r="N1969" s="16" t="s">
        <v>1982</v>
      </c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</row>
    <row r="1970" spans="1:27" ht="14.25" customHeight="1" x14ac:dyDescent="0.2">
      <c r="A1970" s="16" t="s">
        <v>3321</v>
      </c>
      <c r="B1970" s="5"/>
      <c r="C1970" s="16"/>
      <c r="D1970" s="21" t="s">
        <v>3098</v>
      </c>
      <c r="E1970" s="16" t="s">
        <v>622</v>
      </c>
      <c r="F1970" s="16" t="s">
        <v>3337</v>
      </c>
      <c r="G1970" s="16"/>
      <c r="H1970" s="16"/>
      <c r="I1970" s="16"/>
      <c r="J1970" s="16"/>
      <c r="K1970" s="16"/>
      <c r="L1970" s="16"/>
      <c r="M1970" s="16"/>
      <c r="N1970" s="16" t="s">
        <v>1740</v>
      </c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</row>
    <row r="1971" spans="1:27" ht="14.25" customHeight="1" x14ac:dyDescent="0.2">
      <c r="A1971" s="16" t="s">
        <v>3321</v>
      </c>
      <c r="B1971" s="5"/>
      <c r="C1971" s="16"/>
      <c r="D1971" s="21" t="s">
        <v>3098</v>
      </c>
      <c r="E1971" s="16" t="s">
        <v>3338</v>
      </c>
      <c r="F1971" s="16" t="s">
        <v>3337</v>
      </c>
      <c r="G1971" s="16"/>
      <c r="H1971" s="16"/>
      <c r="I1971" s="16"/>
      <c r="J1971" s="16"/>
      <c r="K1971" s="16"/>
      <c r="L1971" s="16"/>
      <c r="M1971" s="16"/>
      <c r="N1971" s="16" t="s">
        <v>2299</v>
      </c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  <c r="AA1971" s="16"/>
    </row>
    <row r="1972" spans="1:27" ht="14.25" customHeight="1" x14ac:dyDescent="0.2">
      <c r="A1972" s="16" t="s">
        <v>3321</v>
      </c>
      <c r="B1972" s="5"/>
      <c r="C1972" s="16"/>
      <c r="D1972" s="21" t="s">
        <v>3098</v>
      </c>
      <c r="E1972" s="16" t="s">
        <v>3339</v>
      </c>
      <c r="F1972" s="16" t="s">
        <v>2147</v>
      </c>
      <c r="G1972" s="16"/>
      <c r="H1972" s="16"/>
      <c r="I1972" s="16"/>
      <c r="J1972" s="16"/>
      <c r="K1972" s="16"/>
      <c r="L1972" s="16"/>
      <c r="M1972" s="16"/>
      <c r="N1972" s="16" t="s">
        <v>162</v>
      </c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</row>
    <row r="1973" spans="1:27" ht="14.25" customHeight="1" x14ac:dyDescent="0.2">
      <c r="A1973" s="16" t="s">
        <v>3321</v>
      </c>
      <c r="B1973" s="5"/>
      <c r="C1973" s="16"/>
      <c r="D1973" s="21" t="s">
        <v>3098</v>
      </c>
      <c r="E1973" s="16" t="s">
        <v>3340</v>
      </c>
      <c r="F1973" s="16" t="s">
        <v>2155</v>
      </c>
      <c r="G1973" s="16"/>
      <c r="H1973" s="16"/>
      <c r="I1973" s="16"/>
      <c r="J1973" s="16"/>
      <c r="K1973" s="16"/>
      <c r="L1973" s="16"/>
      <c r="M1973" s="16"/>
      <c r="N1973" s="16" t="s">
        <v>1457</v>
      </c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  <c r="Z1973" s="16"/>
      <c r="AA1973" s="16"/>
    </row>
    <row r="1974" spans="1:27" ht="14.25" customHeight="1" x14ac:dyDescent="0.2">
      <c r="A1974" s="16" t="s">
        <v>3321</v>
      </c>
      <c r="B1974" s="5"/>
      <c r="C1974" s="16"/>
      <c r="D1974" s="21" t="s">
        <v>3098</v>
      </c>
      <c r="E1974" s="16" t="s">
        <v>3341</v>
      </c>
      <c r="F1974" s="16" t="s">
        <v>2158</v>
      </c>
      <c r="G1974" s="16"/>
      <c r="H1974" s="16"/>
      <c r="I1974" s="16"/>
      <c r="J1974" s="16"/>
      <c r="K1974" s="16"/>
      <c r="L1974" s="16"/>
      <c r="M1974" s="16"/>
      <c r="N1974" s="16" t="s">
        <v>3342</v>
      </c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</row>
    <row r="1975" spans="1:27" ht="14.25" customHeight="1" x14ac:dyDescent="0.2">
      <c r="A1975" s="16" t="s">
        <v>3321</v>
      </c>
      <c r="B1975" s="5"/>
      <c r="C1975" s="16"/>
      <c r="D1975" s="21" t="s">
        <v>3098</v>
      </c>
      <c r="E1975" s="16" t="s">
        <v>3343</v>
      </c>
      <c r="F1975" s="16" t="s">
        <v>2158</v>
      </c>
      <c r="G1975" s="16"/>
      <c r="H1975" s="16"/>
      <c r="I1975" s="16"/>
      <c r="J1975" s="16"/>
      <c r="K1975" s="16"/>
      <c r="L1975" s="16"/>
      <c r="M1975" s="16"/>
      <c r="N1975" s="16" t="s">
        <v>3344</v>
      </c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  <c r="AA1975" s="16"/>
    </row>
    <row r="1976" spans="1:27" ht="14.25" customHeight="1" x14ac:dyDescent="0.2">
      <c r="A1976" s="16" t="s">
        <v>3321</v>
      </c>
      <c r="B1976" s="5"/>
      <c r="C1976" s="16"/>
      <c r="D1976" s="21" t="s">
        <v>3098</v>
      </c>
      <c r="E1976" s="16" t="s">
        <v>3345</v>
      </c>
      <c r="F1976" s="16" t="s">
        <v>2158</v>
      </c>
      <c r="G1976" s="16"/>
      <c r="H1976" s="16"/>
      <c r="I1976" s="16"/>
      <c r="J1976" s="16"/>
      <c r="K1976" s="16"/>
      <c r="L1976" s="16"/>
      <c r="M1976" s="16"/>
      <c r="N1976" s="16" t="s">
        <v>3344</v>
      </c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  <c r="AA1976" s="16"/>
    </row>
    <row r="1977" spans="1:27" ht="14.25" customHeight="1" x14ac:dyDescent="0.2">
      <c r="A1977" s="16" t="s">
        <v>3321</v>
      </c>
      <c r="B1977" s="5"/>
      <c r="C1977" s="16"/>
      <c r="D1977" s="21" t="s">
        <v>3098</v>
      </c>
      <c r="E1977" s="16" t="s">
        <v>3346</v>
      </c>
      <c r="F1977" s="16" t="s">
        <v>3347</v>
      </c>
      <c r="G1977" s="16"/>
      <c r="H1977" s="16"/>
      <c r="I1977" s="16"/>
      <c r="J1977" s="16"/>
      <c r="K1977" s="16"/>
      <c r="L1977" s="16"/>
      <c r="M1977" s="16"/>
      <c r="N1977" s="16" t="s">
        <v>550</v>
      </c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</row>
    <row r="1978" spans="1:27" ht="14.25" customHeight="1" x14ac:dyDescent="0.2">
      <c r="A1978" s="16" t="s">
        <v>3321</v>
      </c>
      <c r="B1978" s="5"/>
      <c r="C1978" s="16"/>
      <c r="D1978" s="21" t="s">
        <v>3098</v>
      </c>
      <c r="E1978" s="16" t="s">
        <v>3348</v>
      </c>
      <c r="F1978" s="16" t="s">
        <v>161</v>
      </c>
      <c r="G1978" s="16"/>
      <c r="H1978" s="16"/>
      <c r="I1978" s="16"/>
      <c r="J1978" s="16"/>
      <c r="K1978" s="16"/>
      <c r="L1978" s="16"/>
      <c r="M1978" s="16"/>
      <c r="N1978" s="16" t="s">
        <v>1488</v>
      </c>
      <c r="O1978" s="16"/>
      <c r="P1978" s="16"/>
      <c r="Q1978" s="16"/>
      <c r="R1978" s="16"/>
      <c r="S1978" s="16"/>
      <c r="T1978" s="16"/>
      <c r="U1978" s="16"/>
      <c r="V1978" s="16"/>
      <c r="W1978" s="16"/>
      <c r="X1978" s="16"/>
      <c r="Y1978" s="16"/>
      <c r="Z1978" s="16"/>
      <c r="AA1978" s="16"/>
    </row>
    <row r="1979" spans="1:27" ht="14.25" customHeight="1" x14ac:dyDescent="0.2">
      <c r="A1979" s="16" t="s">
        <v>3321</v>
      </c>
      <c r="B1979" s="5"/>
      <c r="C1979" s="16"/>
      <c r="D1979" s="21" t="s">
        <v>3098</v>
      </c>
      <c r="E1979" s="16" t="s">
        <v>3349</v>
      </c>
      <c r="F1979" s="16" t="s">
        <v>161</v>
      </c>
      <c r="G1979" s="16"/>
      <c r="H1979" s="16"/>
      <c r="I1979" s="16"/>
      <c r="J1979" s="16"/>
      <c r="K1979" s="16"/>
      <c r="L1979" s="16"/>
      <c r="M1979" s="16"/>
      <c r="N1979" s="16" t="s">
        <v>1535</v>
      </c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</row>
    <row r="1980" spans="1:27" ht="14.25" customHeight="1" x14ac:dyDescent="0.2">
      <c r="A1980" s="16" t="s">
        <v>3321</v>
      </c>
      <c r="B1980" s="5"/>
      <c r="C1980" s="16"/>
      <c r="D1980" s="21" t="s">
        <v>3098</v>
      </c>
      <c r="E1980" s="16" t="s">
        <v>3350</v>
      </c>
      <c r="F1980" s="16" t="s">
        <v>161</v>
      </c>
      <c r="G1980" s="16"/>
      <c r="H1980" s="16"/>
      <c r="I1980" s="16"/>
      <c r="J1980" s="16"/>
      <c r="K1980" s="16"/>
      <c r="L1980" s="16"/>
      <c r="M1980" s="16"/>
      <c r="N1980" s="16" t="s">
        <v>1575</v>
      </c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</row>
    <row r="1981" spans="1:27" ht="14.25" customHeight="1" x14ac:dyDescent="0.2">
      <c r="A1981" s="16" t="s">
        <v>3321</v>
      </c>
      <c r="B1981" s="5"/>
      <c r="C1981" s="16"/>
      <c r="D1981" s="21" t="s">
        <v>3098</v>
      </c>
      <c r="E1981" s="16" t="s">
        <v>3351</v>
      </c>
      <c r="F1981" s="16" t="s">
        <v>161</v>
      </c>
      <c r="G1981" s="16"/>
      <c r="H1981" s="16"/>
      <c r="I1981" s="16"/>
      <c r="J1981" s="16"/>
      <c r="K1981" s="16"/>
      <c r="L1981" s="16"/>
      <c r="M1981" s="16"/>
      <c r="N1981" s="16" t="s">
        <v>550</v>
      </c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</row>
    <row r="1982" spans="1:27" ht="14.25" customHeight="1" x14ac:dyDescent="0.2">
      <c r="A1982" s="16" t="s">
        <v>3321</v>
      </c>
      <c r="B1982" s="5"/>
      <c r="C1982" s="16"/>
      <c r="D1982" s="21" t="s">
        <v>3098</v>
      </c>
      <c r="E1982" s="16" t="s">
        <v>3352</v>
      </c>
      <c r="F1982" s="16" t="s">
        <v>161</v>
      </c>
      <c r="G1982" s="16"/>
      <c r="H1982" s="16"/>
      <c r="I1982" s="16"/>
      <c r="J1982" s="16"/>
      <c r="K1982" s="16"/>
      <c r="L1982" s="16"/>
      <c r="M1982" s="16"/>
      <c r="N1982" s="16" t="s">
        <v>550</v>
      </c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  <c r="AA1982" s="16"/>
    </row>
    <row r="1983" spans="1:27" ht="14.25" customHeight="1" x14ac:dyDescent="0.2">
      <c r="A1983" s="16" t="s">
        <v>3321</v>
      </c>
      <c r="B1983" s="5"/>
      <c r="C1983" s="16"/>
      <c r="D1983" s="21" t="s">
        <v>3098</v>
      </c>
      <c r="E1983" s="16" t="s">
        <v>3353</v>
      </c>
      <c r="F1983" s="16" t="s">
        <v>161</v>
      </c>
      <c r="G1983" s="16"/>
      <c r="H1983" s="16"/>
      <c r="I1983" s="16"/>
      <c r="J1983" s="16"/>
      <c r="K1983" s="16"/>
      <c r="L1983" s="16"/>
      <c r="M1983" s="16"/>
      <c r="N1983" s="16" t="s">
        <v>2425</v>
      </c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  <c r="AA1983" s="16"/>
    </row>
    <row r="1984" spans="1:27" ht="14.25" customHeight="1" x14ac:dyDescent="0.2">
      <c r="A1984" s="16" t="s">
        <v>3321</v>
      </c>
      <c r="B1984" s="5"/>
      <c r="C1984" s="16"/>
      <c r="D1984" s="21" t="s">
        <v>3098</v>
      </c>
      <c r="E1984" s="16" t="s">
        <v>3354</v>
      </c>
      <c r="F1984" s="16" t="s">
        <v>161</v>
      </c>
      <c r="G1984" s="16"/>
      <c r="H1984" s="16"/>
      <c r="I1984" s="16"/>
      <c r="J1984" s="16"/>
      <c r="K1984" s="16"/>
      <c r="L1984" s="16"/>
      <c r="M1984" s="16"/>
      <c r="N1984" s="16" t="s">
        <v>550</v>
      </c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</row>
    <row r="1985" spans="1:27" ht="14.25" customHeight="1" x14ac:dyDescent="0.2">
      <c r="A1985" s="16" t="s">
        <v>3321</v>
      </c>
      <c r="B1985" s="5"/>
      <c r="C1985" s="16"/>
      <c r="D1985" s="21" t="s">
        <v>3098</v>
      </c>
      <c r="E1985" s="16" t="s">
        <v>3355</v>
      </c>
      <c r="F1985" s="16" t="s">
        <v>161</v>
      </c>
      <c r="G1985" s="16"/>
      <c r="H1985" s="16"/>
      <c r="I1985" s="16"/>
      <c r="J1985" s="16"/>
      <c r="K1985" s="16"/>
      <c r="L1985" s="16"/>
      <c r="M1985" s="16"/>
      <c r="N1985" s="16" t="s">
        <v>550</v>
      </c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</row>
    <row r="1986" spans="1:27" ht="14.25" customHeight="1" x14ac:dyDescent="0.2">
      <c r="A1986" s="16" t="s">
        <v>3321</v>
      </c>
      <c r="B1986" s="5"/>
      <c r="C1986" s="16"/>
      <c r="D1986" s="21" t="s">
        <v>3098</v>
      </c>
      <c r="E1986" s="16" t="s">
        <v>3356</v>
      </c>
      <c r="F1986" s="16" t="s">
        <v>161</v>
      </c>
      <c r="G1986" s="16"/>
      <c r="H1986" s="16"/>
      <c r="I1986" s="16"/>
      <c r="J1986" s="16"/>
      <c r="K1986" s="16"/>
      <c r="L1986" s="16"/>
      <c r="M1986" s="16"/>
      <c r="N1986" s="16" t="s">
        <v>550</v>
      </c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</row>
    <row r="1987" spans="1:27" ht="14.25" customHeight="1" x14ac:dyDescent="0.2">
      <c r="A1987" s="16" t="s">
        <v>3321</v>
      </c>
      <c r="B1987" s="5"/>
      <c r="C1987" s="16"/>
      <c r="D1987" s="21" t="s">
        <v>3098</v>
      </c>
      <c r="E1987" s="16" t="s">
        <v>3357</v>
      </c>
      <c r="F1987" s="16" t="s">
        <v>161</v>
      </c>
      <c r="G1987" s="16"/>
      <c r="H1987" s="16"/>
      <c r="I1987" s="16"/>
      <c r="J1987" s="16"/>
      <c r="K1987" s="16"/>
      <c r="L1987" s="16"/>
      <c r="M1987" s="16"/>
      <c r="N1987" s="16" t="s">
        <v>550</v>
      </c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</row>
    <row r="1988" spans="1:27" ht="14.25" customHeight="1" x14ac:dyDescent="0.2">
      <c r="A1988" s="16" t="s">
        <v>3321</v>
      </c>
      <c r="B1988" s="5"/>
      <c r="C1988" s="16"/>
      <c r="D1988" s="21" t="s">
        <v>3098</v>
      </c>
      <c r="E1988" s="16" t="s">
        <v>3358</v>
      </c>
      <c r="F1988" s="16" t="s">
        <v>161</v>
      </c>
      <c r="G1988" s="16"/>
      <c r="H1988" s="16"/>
      <c r="I1988" s="16"/>
      <c r="J1988" s="16"/>
      <c r="K1988" s="16"/>
      <c r="L1988" s="16"/>
      <c r="M1988" s="16"/>
      <c r="N1988" s="16" t="s">
        <v>550</v>
      </c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16"/>
      <c r="Z1988" s="16"/>
      <c r="AA1988" s="16"/>
    </row>
    <row r="1989" spans="1:27" ht="14.25" customHeight="1" x14ac:dyDescent="0.2">
      <c r="A1989" s="16" t="s">
        <v>3321</v>
      </c>
      <c r="B1989" s="5"/>
      <c r="C1989" s="16"/>
      <c r="D1989" s="21" t="s">
        <v>3098</v>
      </c>
      <c r="E1989" s="16" t="s">
        <v>3359</v>
      </c>
      <c r="F1989" s="16" t="s">
        <v>161</v>
      </c>
      <c r="G1989" s="16"/>
      <c r="H1989" s="16"/>
      <c r="I1989" s="16"/>
      <c r="J1989" s="16"/>
      <c r="K1989" s="16"/>
      <c r="L1989" s="16"/>
      <c r="M1989" s="16"/>
      <c r="N1989" s="16" t="s">
        <v>550</v>
      </c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</row>
    <row r="1990" spans="1:27" ht="14.25" customHeight="1" x14ac:dyDescent="0.2">
      <c r="A1990" s="16" t="s">
        <v>3321</v>
      </c>
      <c r="B1990" s="5"/>
      <c r="C1990" s="16"/>
      <c r="D1990" s="21" t="s">
        <v>3098</v>
      </c>
      <c r="E1990" s="16" t="s">
        <v>3360</v>
      </c>
      <c r="F1990" s="16" t="s">
        <v>161</v>
      </c>
      <c r="G1990" s="16"/>
      <c r="H1990" s="16"/>
      <c r="I1990" s="16"/>
      <c r="J1990" s="16"/>
      <c r="K1990" s="16"/>
      <c r="L1990" s="16"/>
      <c r="M1990" s="16"/>
      <c r="N1990" s="16" t="s">
        <v>2486</v>
      </c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</row>
    <row r="1991" spans="1:27" ht="14.25" customHeight="1" x14ac:dyDescent="0.2">
      <c r="A1991" s="16" t="s">
        <v>3321</v>
      </c>
      <c r="B1991" s="5"/>
      <c r="C1991" s="16"/>
      <c r="D1991" s="21" t="s">
        <v>3098</v>
      </c>
      <c r="E1991" s="16" t="s">
        <v>3361</v>
      </c>
      <c r="F1991" s="16" t="s">
        <v>161</v>
      </c>
      <c r="G1991" s="16"/>
      <c r="H1991" s="16"/>
      <c r="I1991" s="16"/>
      <c r="J1991" s="16"/>
      <c r="K1991" s="16"/>
      <c r="L1991" s="16"/>
      <c r="M1991" s="16"/>
      <c r="N1991" s="16" t="s">
        <v>3362</v>
      </c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</row>
    <row r="1992" spans="1:27" ht="14.25" customHeight="1" x14ac:dyDescent="0.2">
      <c r="A1992" s="16" t="s">
        <v>3321</v>
      </c>
      <c r="B1992" s="5"/>
      <c r="C1992" s="16"/>
      <c r="D1992" s="21" t="s">
        <v>3098</v>
      </c>
      <c r="E1992" s="16" t="s">
        <v>3363</v>
      </c>
      <c r="F1992" s="16" t="s">
        <v>161</v>
      </c>
      <c r="G1992" s="16"/>
      <c r="H1992" s="16"/>
      <c r="I1992" s="16"/>
      <c r="J1992" s="16"/>
      <c r="K1992" s="16"/>
      <c r="L1992" s="16"/>
      <c r="M1992" s="16"/>
      <c r="N1992" s="16" t="s">
        <v>3364</v>
      </c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</row>
    <row r="1993" spans="1:27" ht="14.25" customHeight="1" x14ac:dyDescent="0.2">
      <c r="A1993" s="16" t="s">
        <v>3321</v>
      </c>
      <c r="B1993" s="5"/>
      <c r="C1993" s="16"/>
      <c r="D1993" s="21" t="s">
        <v>3098</v>
      </c>
      <c r="E1993" s="16" t="s">
        <v>3365</v>
      </c>
      <c r="F1993" s="16" t="s">
        <v>161</v>
      </c>
      <c r="G1993" s="16"/>
      <c r="H1993" s="16"/>
      <c r="I1993" s="16"/>
      <c r="J1993" s="16"/>
      <c r="K1993" s="16"/>
      <c r="L1993" s="16"/>
      <c r="M1993" s="16"/>
      <c r="N1993" s="16" t="s">
        <v>1495</v>
      </c>
      <c r="O1993" s="16"/>
      <c r="P1993" s="16"/>
      <c r="Q1993" s="16"/>
      <c r="R1993" s="16"/>
      <c r="S1993" s="16"/>
      <c r="T1993" s="16"/>
      <c r="U1993" s="16"/>
      <c r="V1993" s="16"/>
      <c r="W1993" s="16"/>
      <c r="X1993" s="16"/>
      <c r="Y1993" s="16"/>
      <c r="Z1993" s="16"/>
      <c r="AA1993" s="16"/>
    </row>
    <row r="1994" spans="1:27" ht="14.25" customHeight="1" x14ac:dyDescent="0.2">
      <c r="A1994" s="16" t="s">
        <v>3321</v>
      </c>
      <c r="B1994" s="5"/>
      <c r="C1994" s="16"/>
      <c r="D1994" s="21" t="s">
        <v>3098</v>
      </c>
      <c r="E1994" s="16" t="s">
        <v>3366</v>
      </c>
      <c r="F1994" s="16" t="s">
        <v>161</v>
      </c>
      <c r="G1994" s="16"/>
      <c r="H1994" s="16"/>
      <c r="I1994" s="16"/>
      <c r="J1994" s="16"/>
      <c r="K1994" s="16"/>
      <c r="L1994" s="16"/>
      <c r="M1994" s="16"/>
      <c r="N1994" s="16" t="s">
        <v>2543</v>
      </c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</row>
    <row r="1995" spans="1:27" ht="14.25" customHeight="1" x14ac:dyDescent="0.2">
      <c r="A1995" s="16" t="s">
        <v>3321</v>
      </c>
      <c r="B1995" s="5"/>
      <c r="C1995" s="16"/>
      <c r="D1995" s="21" t="s">
        <v>3098</v>
      </c>
      <c r="E1995" s="16" t="s">
        <v>3367</v>
      </c>
      <c r="F1995" s="16" t="s">
        <v>161</v>
      </c>
      <c r="G1995" s="16"/>
      <c r="H1995" s="16"/>
      <c r="I1995" s="16"/>
      <c r="J1995" s="16"/>
      <c r="K1995" s="16"/>
      <c r="L1995" s="16"/>
      <c r="M1995" s="16"/>
      <c r="N1995" s="16" t="s">
        <v>2859</v>
      </c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</row>
    <row r="1996" spans="1:27" ht="14.25" customHeight="1" x14ac:dyDescent="0.2">
      <c r="A1996" s="16" t="s">
        <v>3321</v>
      </c>
      <c r="B1996" s="5"/>
      <c r="C1996" s="16"/>
      <c r="D1996" s="21" t="s">
        <v>3098</v>
      </c>
      <c r="E1996" s="16" t="s">
        <v>3368</v>
      </c>
      <c r="F1996" s="16" t="s">
        <v>161</v>
      </c>
      <c r="G1996" s="16"/>
      <c r="H1996" s="16"/>
      <c r="I1996" s="16"/>
      <c r="J1996" s="16"/>
      <c r="K1996" s="16"/>
      <c r="L1996" s="16"/>
      <c r="M1996" s="16"/>
      <c r="N1996" s="16" t="s">
        <v>458</v>
      </c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  <c r="AA1996" s="16"/>
    </row>
    <row r="1997" spans="1:27" ht="14.25" customHeight="1" x14ac:dyDescent="0.2">
      <c r="A1997" s="16" t="s">
        <v>3321</v>
      </c>
      <c r="B1997" s="5"/>
      <c r="C1997" s="16"/>
      <c r="D1997" s="21" t="s">
        <v>3098</v>
      </c>
      <c r="E1997" s="16" t="s">
        <v>3369</v>
      </c>
      <c r="F1997" s="16" t="s">
        <v>161</v>
      </c>
      <c r="G1997" s="16"/>
      <c r="H1997" s="16"/>
      <c r="I1997" s="16"/>
      <c r="J1997" s="16"/>
      <c r="K1997" s="16"/>
      <c r="L1997" s="16"/>
      <c r="M1997" s="16"/>
      <c r="N1997" s="16" t="s">
        <v>428</v>
      </c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</row>
    <row r="1998" spans="1:27" ht="14.25" customHeight="1" x14ac:dyDescent="0.2">
      <c r="A1998" s="16" t="s">
        <v>3321</v>
      </c>
      <c r="B1998" s="5"/>
      <c r="C1998" s="16"/>
      <c r="D1998" s="21" t="s">
        <v>3098</v>
      </c>
      <c r="E1998" s="16" t="s">
        <v>3370</v>
      </c>
      <c r="F1998" s="16" t="s">
        <v>161</v>
      </c>
      <c r="G1998" s="16"/>
      <c r="H1998" s="16"/>
      <c r="I1998" s="16"/>
      <c r="J1998" s="16"/>
      <c r="K1998" s="16"/>
      <c r="L1998" s="16"/>
      <c r="M1998" s="16"/>
      <c r="N1998" s="16" t="s">
        <v>171</v>
      </c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  <c r="AA1998" s="16"/>
    </row>
    <row r="1999" spans="1:27" ht="14.25" customHeight="1" x14ac:dyDescent="0.2">
      <c r="A1999" s="16" t="s">
        <v>3321</v>
      </c>
      <c r="B1999" s="5"/>
      <c r="C1999" s="16"/>
      <c r="D1999" s="21" t="s">
        <v>3098</v>
      </c>
      <c r="E1999" s="16" t="s">
        <v>3371</v>
      </c>
      <c r="F1999" s="16" t="s">
        <v>161</v>
      </c>
      <c r="G1999" s="16"/>
      <c r="H1999" s="16"/>
      <c r="I1999" s="16"/>
      <c r="J1999" s="16"/>
      <c r="K1999" s="16"/>
      <c r="L1999" s="16"/>
      <c r="M1999" s="16"/>
      <c r="N1999" s="16" t="s">
        <v>1356</v>
      </c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</row>
    <row r="2000" spans="1:27" ht="14.25" customHeight="1" x14ac:dyDescent="0.2">
      <c r="A2000" s="16" t="s">
        <v>3321</v>
      </c>
      <c r="B2000" s="5"/>
      <c r="C2000" s="16"/>
      <c r="D2000" s="21" t="s">
        <v>3098</v>
      </c>
      <c r="E2000" s="16" t="s">
        <v>3372</v>
      </c>
      <c r="F2000" s="16" t="s">
        <v>161</v>
      </c>
      <c r="G2000" s="16"/>
      <c r="H2000" s="16"/>
      <c r="I2000" s="16"/>
      <c r="J2000" s="16"/>
      <c r="K2000" s="16"/>
      <c r="L2000" s="16"/>
      <c r="M2000" s="16"/>
      <c r="N2000" s="16" t="s">
        <v>592</v>
      </c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  <c r="AA2000" s="16"/>
    </row>
    <row r="2001" spans="1:27" ht="14.25" customHeight="1" x14ac:dyDescent="0.2">
      <c r="A2001" s="16" t="s">
        <v>3321</v>
      </c>
      <c r="B2001" s="5"/>
      <c r="C2001" s="16"/>
      <c r="D2001" s="21" t="s">
        <v>3098</v>
      </c>
      <c r="E2001" s="16" t="s">
        <v>3373</v>
      </c>
      <c r="F2001" s="16" t="s">
        <v>161</v>
      </c>
      <c r="G2001" s="16"/>
      <c r="H2001" s="16"/>
      <c r="I2001" s="16"/>
      <c r="J2001" s="16"/>
      <c r="K2001" s="16"/>
      <c r="L2001" s="16"/>
      <c r="M2001" s="16"/>
      <c r="N2001" s="16" t="s">
        <v>134</v>
      </c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</row>
    <row r="2002" spans="1:27" ht="14.25" customHeight="1" x14ac:dyDescent="0.2">
      <c r="A2002" s="16" t="s">
        <v>3321</v>
      </c>
      <c r="B2002" s="5"/>
      <c r="C2002" s="16"/>
      <c r="D2002" s="21" t="s">
        <v>3098</v>
      </c>
      <c r="E2002" s="16" t="s">
        <v>3374</v>
      </c>
      <c r="F2002" s="16" t="s">
        <v>161</v>
      </c>
      <c r="G2002" s="16"/>
      <c r="H2002" s="16"/>
      <c r="I2002" s="16"/>
      <c r="J2002" s="16"/>
      <c r="K2002" s="16"/>
      <c r="L2002" s="16"/>
      <c r="M2002" s="16"/>
      <c r="N2002" s="16" t="s">
        <v>695</v>
      </c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  <c r="AA2002" s="16"/>
    </row>
    <row r="2003" spans="1:27" ht="14.25" customHeight="1" x14ac:dyDescent="0.2">
      <c r="A2003" s="16" t="s">
        <v>3321</v>
      </c>
      <c r="B2003" s="5"/>
      <c r="C2003" s="16"/>
      <c r="D2003" s="21" t="s">
        <v>3098</v>
      </c>
      <c r="E2003" s="16" t="s">
        <v>3375</v>
      </c>
      <c r="F2003" s="16" t="s">
        <v>161</v>
      </c>
      <c r="G2003" s="16"/>
      <c r="H2003" s="16"/>
      <c r="I2003" s="16"/>
      <c r="J2003" s="16"/>
      <c r="K2003" s="16"/>
      <c r="L2003" s="16"/>
      <c r="M2003" s="16"/>
      <c r="N2003" s="16" t="s">
        <v>1027</v>
      </c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</row>
    <row r="2004" spans="1:27" ht="14.25" customHeight="1" x14ac:dyDescent="0.2">
      <c r="A2004" s="16" t="s">
        <v>3321</v>
      </c>
      <c r="B2004" s="5"/>
      <c r="C2004" s="16"/>
      <c r="D2004" s="21" t="s">
        <v>3098</v>
      </c>
      <c r="E2004" s="16" t="s">
        <v>3376</v>
      </c>
      <c r="F2004" s="16" t="s">
        <v>161</v>
      </c>
      <c r="G2004" s="16"/>
      <c r="H2004" s="16"/>
      <c r="I2004" s="16"/>
      <c r="J2004" s="16"/>
      <c r="K2004" s="16"/>
      <c r="L2004" s="16"/>
      <c r="M2004" s="16"/>
      <c r="N2004" s="16" t="s">
        <v>592</v>
      </c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</row>
    <row r="2005" spans="1:27" ht="14.25" customHeight="1" x14ac:dyDescent="0.2">
      <c r="A2005" s="16" t="s">
        <v>3321</v>
      </c>
      <c r="B2005" s="5"/>
      <c r="C2005" s="16"/>
      <c r="D2005" s="21" t="s">
        <v>3098</v>
      </c>
      <c r="E2005" s="16" t="s">
        <v>3377</v>
      </c>
      <c r="F2005" s="16" t="s">
        <v>161</v>
      </c>
      <c r="G2005" s="16"/>
      <c r="H2005" s="16"/>
      <c r="I2005" s="16"/>
      <c r="J2005" s="16"/>
      <c r="K2005" s="16"/>
      <c r="L2005" s="16"/>
      <c r="M2005" s="16"/>
      <c r="N2005" s="16" t="s">
        <v>592</v>
      </c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</row>
    <row r="2006" spans="1:27" ht="14.25" customHeight="1" x14ac:dyDescent="0.2">
      <c r="A2006" s="16" t="s">
        <v>3321</v>
      </c>
      <c r="B2006" s="5"/>
      <c r="C2006" s="16"/>
      <c r="D2006" s="21" t="s">
        <v>3098</v>
      </c>
      <c r="E2006" s="16" t="s">
        <v>3378</v>
      </c>
      <c r="F2006" s="16" t="s">
        <v>161</v>
      </c>
      <c r="G2006" s="16"/>
      <c r="H2006" s="16"/>
      <c r="I2006" s="16"/>
      <c r="J2006" s="16"/>
      <c r="K2006" s="16"/>
      <c r="L2006" s="16"/>
      <c r="M2006" s="16"/>
      <c r="N2006" s="16" t="s">
        <v>2705</v>
      </c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</row>
    <row r="2007" spans="1:27" ht="14.25" customHeight="1" x14ac:dyDescent="0.2">
      <c r="A2007" s="16" t="s">
        <v>3321</v>
      </c>
      <c r="B2007" s="5"/>
      <c r="C2007" s="16"/>
      <c r="D2007" s="21" t="s">
        <v>3098</v>
      </c>
      <c r="E2007" s="16" t="s">
        <v>3379</v>
      </c>
      <c r="F2007" s="16" t="s">
        <v>161</v>
      </c>
      <c r="G2007" s="16"/>
      <c r="H2007" s="16"/>
      <c r="I2007" s="16"/>
      <c r="J2007" s="16"/>
      <c r="K2007" s="16"/>
      <c r="L2007" s="16"/>
      <c r="M2007" s="16"/>
      <c r="N2007" s="16" t="s">
        <v>236</v>
      </c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  <c r="AA2007" s="16"/>
    </row>
    <row r="2008" spans="1:27" ht="14.25" customHeight="1" x14ac:dyDescent="0.2">
      <c r="A2008" s="16" t="s">
        <v>3321</v>
      </c>
      <c r="B2008" s="5"/>
      <c r="C2008" s="16"/>
      <c r="D2008" s="21" t="s">
        <v>3098</v>
      </c>
      <c r="E2008" s="16" t="s">
        <v>3380</v>
      </c>
      <c r="F2008" s="16" t="s">
        <v>161</v>
      </c>
      <c r="G2008" s="16"/>
      <c r="H2008" s="16"/>
      <c r="I2008" s="16"/>
      <c r="J2008" s="16"/>
      <c r="K2008" s="16"/>
      <c r="L2008" s="16"/>
      <c r="M2008" s="16"/>
      <c r="N2008" s="16" t="s">
        <v>86</v>
      </c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  <c r="AA2008" s="16"/>
    </row>
    <row r="2009" spans="1:27" ht="14.25" customHeight="1" x14ac:dyDescent="0.2">
      <c r="A2009" s="16" t="s">
        <v>3321</v>
      </c>
      <c r="B2009" s="5"/>
      <c r="C2009" s="16"/>
      <c r="D2009" s="21" t="s">
        <v>3098</v>
      </c>
      <c r="E2009" s="16" t="s">
        <v>3381</v>
      </c>
      <c r="F2009" s="16" t="s">
        <v>161</v>
      </c>
      <c r="G2009" s="16"/>
      <c r="H2009" s="16"/>
      <c r="I2009" s="16"/>
      <c r="J2009" s="16"/>
      <c r="K2009" s="16"/>
      <c r="L2009" s="16"/>
      <c r="M2009" s="16"/>
      <c r="N2009" s="16" t="s">
        <v>3382</v>
      </c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</row>
    <row r="2010" spans="1:27" ht="14.25" customHeight="1" x14ac:dyDescent="0.2">
      <c r="A2010" s="16" t="s">
        <v>3321</v>
      </c>
      <c r="B2010" s="5"/>
      <c r="C2010" s="16"/>
      <c r="D2010" s="21" t="s">
        <v>3098</v>
      </c>
      <c r="E2010" s="16" t="s">
        <v>3383</v>
      </c>
      <c r="F2010" s="16" t="s">
        <v>161</v>
      </c>
      <c r="G2010" s="16"/>
      <c r="H2010" s="16"/>
      <c r="I2010" s="16"/>
      <c r="J2010" s="16"/>
      <c r="K2010" s="16"/>
      <c r="L2010" s="16"/>
      <c r="M2010" s="16"/>
      <c r="N2010" s="16" t="s">
        <v>592</v>
      </c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</row>
    <row r="2011" spans="1:27" ht="14.25" customHeight="1" x14ac:dyDescent="0.2">
      <c r="A2011" s="6" t="s">
        <v>3384</v>
      </c>
      <c r="B2011" s="17"/>
      <c r="C2011" s="17"/>
      <c r="D2011" s="21" t="s">
        <v>3098</v>
      </c>
      <c r="E2011" s="22" t="s">
        <v>3385</v>
      </c>
      <c r="F2011" s="22" t="s">
        <v>161</v>
      </c>
      <c r="G2011" s="23"/>
      <c r="H2011" s="16"/>
      <c r="I2011" s="16"/>
      <c r="J2011" s="17"/>
      <c r="K2011" s="17"/>
      <c r="L2011" s="17"/>
      <c r="M2011" s="17"/>
      <c r="N2011" s="22" t="s">
        <v>550</v>
      </c>
      <c r="O2011" s="17"/>
      <c r="P2011" s="17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  <c r="AA2011" s="16"/>
    </row>
    <row r="2012" spans="1:27" ht="14.25" customHeight="1" x14ac:dyDescent="0.2">
      <c r="A2012" s="6" t="s">
        <v>3384</v>
      </c>
      <c r="B2012" s="17"/>
      <c r="C2012" s="17"/>
      <c r="D2012" s="21" t="s">
        <v>3098</v>
      </c>
      <c r="E2012" s="22" t="s">
        <v>3386</v>
      </c>
      <c r="F2012" s="22" t="s">
        <v>161</v>
      </c>
      <c r="G2012" s="23"/>
      <c r="H2012" s="16"/>
      <c r="I2012" s="16"/>
      <c r="J2012" s="17"/>
      <c r="K2012" s="17"/>
      <c r="L2012" s="17"/>
      <c r="M2012" s="17"/>
      <c r="N2012" s="22" t="s">
        <v>1036</v>
      </c>
      <c r="O2012" s="17"/>
      <c r="P2012" s="17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</row>
    <row r="2013" spans="1:27" ht="14.25" customHeight="1" x14ac:dyDescent="0.2">
      <c r="A2013" s="6" t="s">
        <v>3384</v>
      </c>
      <c r="B2013" s="6" t="b">
        <v>1</v>
      </c>
      <c r="C2013" s="17"/>
      <c r="D2013" s="21" t="s">
        <v>3098</v>
      </c>
      <c r="E2013" s="22" t="s">
        <v>3387</v>
      </c>
      <c r="F2013" s="22" t="s">
        <v>161</v>
      </c>
      <c r="G2013" s="23"/>
      <c r="H2013" s="16"/>
      <c r="I2013" s="16"/>
      <c r="J2013" s="17"/>
      <c r="K2013" s="17"/>
      <c r="L2013" s="17"/>
      <c r="M2013" s="17"/>
      <c r="N2013" s="22" t="s">
        <v>550</v>
      </c>
      <c r="O2013" s="17"/>
      <c r="P2013" s="17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</row>
    <row r="2014" spans="1:27" ht="14.25" customHeight="1" x14ac:dyDescent="0.2">
      <c r="A2014" s="6" t="s">
        <v>3384</v>
      </c>
      <c r="B2014" s="17"/>
      <c r="C2014" s="17"/>
      <c r="D2014" s="21" t="s">
        <v>3098</v>
      </c>
      <c r="E2014" s="22" t="s">
        <v>3388</v>
      </c>
      <c r="F2014" s="22" t="s">
        <v>161</v>
      </c>
      <c r="G2014" s="23"/>
      <c r="H2014" s="16"/>
      <c r="I2014" s="16"/>
      <c r="J2014" s="17"/>
      <c r="K2014" s="17"/>
      <c r="L2014" s="17"/>
      <c r="M2014" s="17"/>
      <c r="N2014" s="22" t="s">
        <v>3389</v>
      </c>
      <c r="O2014" s="17"/>
      <c r="P2014" s="17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</row>
    <row r="2015" spans="1:27" ht="14.25" customHeight="1" x14ac:dyDescent="0.2">
      <c r="A2015" s="6" t="s">
        <v>3384</v>
      </c>
      <c r="B2015" s="17"/>
      <c r="C2015" s="17"/>
      <c r="D2015" s="21" t="s">
        <v>3098</v>
      </c>
      <c r="E2015" s="22" t="s">
        <v>3390</v>
      </c>
      <c r="F2015" s="22" t="s">
        <v>161</v>
      </c>
      <c r="G2015" s="23"/>
      <c r="H2015" s="16"/>
      <c r="I2015" s="16"/>
      <c r="J2015" s="17"/>
      <c r="K2015" s="17"/>
      <c r="L2015" s="17"/>
      <c r="M2015" s="17"/>
      <c r="N2015" s="22" t="s">
        <v>592</v>
      </c>
      <c r="O2015" s="17"/>
      <c r="P2015" s="17"/>
      <c r="Q2015" s="16"/>
      <c r="R2015" s="16"/>
      <c r="S2015" s="16"/>
      <c r="T2015" s="16"/>
      <c r="U2015" s="16"/>
      <c r="V2015" s="16"/>
      <c r="W2015" s="16"/>
      <c r="X2015" s="16"/>
      <c r="Y2015" s="16"/>
      <c r="Z2015" s="16"/>
      <c r="AA2015" s="16"/>
    </row>
    <row r="2016" spans="1:27" ht="14.25" customHeight="1" x14ac:dyDescent="0.2">
      <c r="A2016" s="6" t="s">
        <v>3384</v>
      </c>
      <c r="B2016" s="17"/>
      <c r="C2016" s="17"/>
      <c r="D2016" s="21" t="s">
        <v>3098</v>
      </c>
      <c r="E2016" s="22" t="s">
        <v>3391</v>
      </c>
      <c r="F2016" s="22" t="s">
        <v>161</v>
      </c>
      <c r="G2016" s="23"/>
      <c r="H2016" s="16"/>
      <c r="I2016" s="16"/>
      <c r="J2016" s="17"/>
      <c r="K2016" s="17"/>
      <c r="L2016" s="17"/>
      <c r="M2016" s="17"/>
      <c r="N2016" s="22" t="s">
        <v>3392</v>
      </c>
      <c r="O2016" s="17"/>
      <c r="P2016" s="17"/>
      <c r="Q2016" s="16"/>
      <c r="R2016" s="16"/>
      <c r="S2016" s="16"/>
      <c r="T2016" s="16"/>
      <c r="U2016" s="16"/>
      <c r="V2016" s="16"/>
      <c r="W2016" s="16"/>
      <c r="X2016" s="16"/>
      <c r="Y2016" s="16"/>
      <c r="Z2016" s="16"/>
      <c r="AA2016" s="16"/>
    </row>
    <row r="2017" spans="1:27" ht="14.25" customHeight="1" x14ac:dyDescent="0.2">
      <c r="A2017" s="6" t="s">
        <v>3384</v>
      </c>
      <c r="B2017" s="17"/>
      <c r="C2017" s="17"/>
      <c r="D2017" s="21" t="s">
        <v>3098</v>
      </c>
      <c r="E2017" s="22" t="s">
        <v>3393</v>
      </c>
      <c r="F2017" s="22" t="s">
        <v>161</v>
      </c>
      <c r="G2017" s="23"/>
      <c r="H2017" s="16"/>
      <c r="I2017" s="16"/>
      <c r="J2017" s="17"/>
      <c r="K2017" s="17"/>
      <c r="L2017" s="17"/>
      <c r="M2017" s="17"/>
      <c r="N2017" s="22" t="s">
        <v>550</v>
      </c>
      <c r="O2017" s="17"/>
      <c r="P2017" s="17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</row>
    <row r="2018" spans="1:27" ht="14.25" customHeight="1" x14ac:dyDescent="0.2">
      <c r="A2018" s="6" t="s">
        <v>3384</v>
      </c>
      <c r="B2018" s="17"/>
      <c r="C2018" s="17"/>
      <c r="D2018" s="21" t="s">
        <v>3098</v>
      </c>
      <c r="E2018" s="22" t="s">
        <v>3394</v>
      </c>
      <c r="F2018" s="22" t="s">
        <v>161</v>
      </c>
      <c r="G2018" s="23"/>
      <c r="H2018" s="16"/>
      <c r="I2018" s="16"/>
      <c r="J2018" s="17"/>
      <c r="K2018" s="17"/>
      <c r="L2018" s="17"/>
      <c r="M2018" s="17"/>
      <c r="N2018" s="22" t="s">
        <v>1356</v>
      </c>
      <c r="O2018" s="17"/>
      <c r="P2018" s="17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</row>
    <row r="2019" spans="1:27" ht="14.25" customHeight="1" x14ac:dyDescent="0.2">
      <c r="A2019" s="6" t="s">
        <v>3384</v>
      </c>
      <c r="B2019" s="17"/>
      <c r="C2019" s="17"/>
      <c r="D2019" s="21" t="s">
        <v>3098</v>
      </c>
      <c r="E2019" s="22" t="s">
        <v>3395</v>
      </c>
      <c r="F2019" s="22" t="s">
        <v>161</v>
      </c>
      <c r="G2019" s="23"/>
      <c r="H2019" s="16"/>
      <c r="I2019" s="16"/>
      <c r="J2019" s="17"/>
      <c r="K2019" s="17"/>
      <c r="L2019" s="17"/>
      <c r="M2019" s="17"/>
      <c r="N2019" s="22" t="s">
        <v>3396</v>
      </c>
      <c r="O2019" s="17"/>
      <c r="P2019" s="17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</row>
    <row r="2020" spans="1:27" ht="14.25" customHeight="1" x14ac:dyDescent="0.2">
      <c r="A2020" s="6" t="s">
        <v>3384</v>
      </c>
      <c r="B2020" s="17"/>
      <c r="C2020" s="17"/>
      <c r="D2020" s="21" t="s">
        <v>3098</v>
      </c>
      <c r="E2020" s="22" t="s">
        <v>1790</v>
      </c>
      <c r="F2020" s="22" t="s">
        <v>161</v>
      </c>
      <c r="G2020" s="23"/>
      <c r="H2020" s="16"/>
      <c r="I2020" s="16"/>
      <c r="J2020" s="17"/>
      <c r="K2020" s="17"/>
      <c r="L2020" s="17"/>
      <c r="M2020" s="17"/>
      <c r="N2020" s="22" t="s">
        <v>203</v>
      </c>
      <c r="O2020" s="17"/>
      <c r="P2020" s="17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  <c r="AA2020" s="16"/>
    </row>
    <row r="2021" spans="1:27" ht="14.25" customHeight="1" x14ac:dyDescent="0.2">
      <c r="A2021" s="6" t="s">
        <v>3384</v>
      </c>
      <c r="B2021" s="17"/>
      <c r="C2021" s="17"/>
      <c r="D2021" s="21" t="s">
        <v>3098</v>
      </c>
      <c r="E2021" s="22" t="s">
        <v>3397</v>
      </c>
      <c r="F2021" s="22" t="s">
        <v>161</v>
      </c>
      <c r="G2021" s="23"/>
      <c r="H2021" s="16"/>
      <c r="I2021" s="16"/>
      <c r="J2021" s="17"/>
      <c r="K2021" s="17"/>
      <c r="L2021" s="17"/>
      <c r="M2021" s="17"/>
      <c r="N2021" s="22" t="s">
        <v>2535</v>
      </c>
      <c r="O2021" s="17"/>
      <c r="P2021" s="17"/>
      <c r="Q2021" s="16"/>
      <c r="R2021" s="16"/>
      <c r="S2021" s="16"/>
      <c r="T2021" s="16"/>
      <c r="U2021" s="16"/>
      <c r="V2021" s="16"/>
      <c r="W2021" s="16"/>
      <c r="X2021" s="16"/>
      <c r="Y2021" s="16"/>
      <c r="Z2021" s="16"/>
      <c r="AA2021" s="16"/>
    </row>
    <row r="2022" spans="1:27" ht="14.25" customHeight="1" x14ac:dyDescent="0.2">
      <c r="A2022" s="6" t="s">
        <v>3384</v>
      </c>
      <c r="B2022" s="17"/>
      <c r="C2022" s="17"/>
      <c r="D2022" s="21" t="s">
        <v>3098</v>
      </c>
      <c r="E2022" s="22" t="s">
        <v>3398</v>
      </c>
      <c r="F2022" s="22" t="s">
        <v>161</v>
      </c>
      <c r="G2022" s="23"/>
      <c r="H2022" s="16"/>
      <c r="I2022" s="16"/>
      <c r="J2022" s="17"/>
      <c r="K2022" s="17"/>
      <c r="L2022" s="17"/>
      <c r="M2022" s="17"/>
      <c r="N2022" s="22" t="s">
        <v>550</v>
      </c>
      <c r="O2022" s="17"/>
      <c r="P2022" s="17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  <c r="AA2022" s="16"/>
    </row>
    <row r="2023" spans="1:27" ht="14.25" customHeight="1" x14ac:dyDescent="0.2">
      <c r="A2023" s="6" t="s">
        <v>3384</v>
      </c>
      <c r="B2023" s="17"/>
      <c r="C2023" s="17"/>
      <c r="D2023" s="21" t="s">
        <v>3098</v>
      </c>
      <c r="E2023" s="22" t="s">
        <v>3399</v>
      </c>
      <c r="F2023" s="22" t="s">
        <v>161</v>
      </c>
      <c r="G2023" s="23"/>
      <c r="H2023" s="16"/>
      <c r="I2023" s="16"/>
      <c r="J2023" s="17"/>
      <c r="K2023" s="17"/>
      <c r="L2023" s="17"/>
      <c r="M2023" s="17"/>
      <c r="N2023" s="22" t="s">
        <v>1532</v>
      </c>
      <c r="O2023" s="17"/>
      <c r="P2023" s="17"/>
      <c r="Q2023" s="16"/>
      <c r="R2023" s="16"/>
      <c r="S2023" s="16"/>
      <c r="T2023" s="16"/>
      <c r="U2023" s="16"/>
      <c r="V2023" s="16"/>
      <c r="W2023" s="16"/>
      <c r="X2023" s="16"/>
      <c r="Y2023" s="16"/>
      <c r="Z2023" s="16"/>
      <c r="AA2023" s="16"/>
    </row>
    <row r="2024" spans="1:27" ht="14.25" customHeight="1" x14ac:dyDescent="0.2">
      <c r="A2024" s="6" t="s">
        <v>3384</v>
      </c>
      <c r="B2024" s="17"/>
      <c r="C2024" s="17"/>
      <c r="D2024" s="21" t="s">
        <v>3098</v>
      </c>
      <c r="E2024" s="22" t="s">
        <v>3400</v>
      </c>
      <c r="F2024" s="22" t="s">
        <v>161</v>
      </c>
      <c r="G2024" s="23"/>
      <c r="H2024" s="16"/>
      <c r="I2024" s="16"/>
      <c r="J2024" s="17"/>
      <c r="K2024" s="17"/>
      <c r="L2024" s="17"/>
      <c r="M2024" s="17"/>
      <c r="N2024" s="22" t="s">
        <v>3401</v>
      </c>
      <c r="O2024" s="17"/>
      <c r="P2024" s="17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  <c r="AA2024" s="16"/>
    </row>
    <row r="2025" spans="1:27" ht="14.25" customHeight="1" x14ac:dyDescent="0.2">
      <c r="A2025" s="6" t="s">
        <v>3384</v>
      </c>
      <c r="B2025" s="17"/>
      <c r="C2025" s="17"/>
      <c r="D2025" s="21" t="s">
        <v>3098</v>
      </c>
      <c r="E2025" s="22" t="s">
        <v>3402</v>
      </c>
      <c r="F2025" s="22" t="s">
        <v>161</v>
      </c>
      <c r="G2025" s="23"/>
      <c r="H2025" s="16"/>
      <c r="I2025" s="16"/>
      <c r="J2025" s="17"/>
      <c r="K2025" s="17"/>
      <c r="L2025" s="17"/>
      <c r="M2025" s="17"/>
      <c r="N2025" s="22" t="s">
        <v>3403</v>
      </c>
      <c r="O2025" s="17"/>
      <c r="P2025" s="17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</row>
    <row r="2026" spans="1:27" ht="14.25" customHeight="1" x14ac:dyDescent="0.2">
      <c r="A2026" s="6" t="s">
        <v>3384</v>
      </c>
      <c r="B2026" s="17"/>
      <c r="C2026" s="17"/>
      <c r="D2026" s="21" t="s">
        <v>3098</v>
      </c>
      <c r="E2026" s="22" t="s">
        <v>3404</v>
      </c>
      <c r="F2026" s="22" t="s">
        <v>161</v>
      </c>
      <c r="G2026" s="23"/>
      <c r="H2026" s="16"/>
      <c r="I2026" s="16"/>
      <c r="J2026" s="17"/>
      <c r="K2026" s="17"/>
      <c r="L2026" s="17"/>
      <c r="M2026" s="17"/>
      <c r="N2026" s="22" t="s">
        <v>1192</v>
      </c>
      <c r="O2026" s="17"/>
      <c r="P2026" s="17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</row>
    <row r="2027" spans="1:27" ht="14.25" customHeight="1" x14ac:dyDescent="0.2">
      <c r="A2027" s="6" t="s">
        <v>3384</v>
      </c>
      <c r="B2027" s="17"/>
      <c r="C2027" s="17"/>
      <c r="D2027" s="21" t="s">
        <v>3098</v>
      </c>
      <c r="E2027" s="22" t="s">
        <v>3405</v>
      </c>
      <c r="F2027" s="22" t="s">
        <v>161</v>
      </c>
      <c r="G2027" s="23"/>
      <c r="H2027" s="16"/>
      <c r="I2027" s="16"/>
      <c r="J2027" s="17"/>
      <c r="K2027" s="17"/>
      <c r="L2027" s="17"/>
      <c r="M2027" s="17"/>
      <c r="N2027" s="22" t="s">
        <v>550</v>
      </c>
      <c r="O2027" s="17"/>
      <c r="P2027" s="17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  <c r="AA2027" s="16"/>
    </row>
    <row r="2028" spans="1:27" ht="14.25" customHeight="1" x14ac:dyDescent="0.2">
      <c r="A2028" s="6" t="s">
        <v>3384</v>
      </c>
      <c r="B2028" s="17"/>
      <c r="C2028" s="17"/>
      <c r="D2028" s="21" t="s">
        <v>3098</v>
      </c>
      <c r="E2028" s="22" t="s">
        <v>3406</v>
      </c>
      <c r="F2028" s="22" t="s">
        <v>161</v>
      </c>
      <c r="G2028" s="23"/>
      <c r="H2028" s="16"/>
      <c r="I2028" s="16"/>
      <c r="J2028" s="17"/>
      <c r="K2028" s="17"/>
      <c r="L2028" s="17"/>
      <c r="M2028" s="17"/>
      <c r="N2028" s="22" t="s">
        <v>3407</v>
      </c>
      <c r="O2028" s="17"/>
      <c r="P2028" s="17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</row>
    <row r="2029" spans="1:27" ht="14.25" customHeight="1" x14ac:dyDescent="0.2">
      <c r="A2029" s="6" t="s">
        <v>3384</v>
      </c>
      <c r="B2029" s="17"/>
      <c r="C2029" s="17"/>
      <c r="D2029" s="21" t="s">
        <v>3098</v>
      </c>
      <c r="E2029" s="22" t="s">
        <v>3408</v>
      </c>
      <c r="F2029" s="22" t="s">
        <v>161</v>
      </c>
      <c r="G2029" s="23"/>
      <c r="H2029" s="16"/>
      <c r="I2029" s="16"/>
      <c r="J2029" s="17"/>
      <c r="K2029" s="17"/>
      <c r="L2029" s="17"/>
      <c r="M2029" s="17"/>
      <c r="N2029" s="22" t="s">
        <v>3409</v>
      </c>
      <c r="O2029" s="17"/>
      <c r="P2029" s="17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</row>
    <row r="2030" spans="1:27" ht="14.25" customHeight="1" x14ac:dyDescent="0.2">
      <c r="A2030" s="6" t="s">
        <v>3384</v>
      </c>
      <c r="B2030" s="17"/>
      <c r="C2030" s="17"/>
      <c r="D2030" s="21" t="s">
        <v>3098</v>
      </c>
      <c r="E2030" s="22" t="s">
        <v>3410</v>
      </c>
      <c r="F2030" s="22" t="s">
        <v>161</v>
      </c>
      <c r="G2030" s="23"/>
      <c r="H2030" s="16"/>
      <c r="I2030" s="16"/>
      <c r="J2030" s="17"/>
      <c r="K2030" s="17"/>
      <c r="L2030" s="17"/>
      <c r="M2030" s="17"/>
      <c r="N2030" s="22" t="s">
        <v>3118</v>
      </c>
      <c r="O2030" s="17"/>
      <c r="P2030" s="17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</row>
    <row r="2031" spans="1:27" ht="14.25" customHeight="1" x14ac:dyDescent="0.2">
      <c r="A2031" s="6" t="s">
        <v>3384</v>
      </c>
      <c r="B2031" s="17"/>
      <c r="C2031" s="17"/>
      <c r="D2031" s="21" t="s">
        <v>3098</v>
      </c>
      <c r="E2031" s="22" t="s">
        <v>3411</v>
      </c>
      <c r="F2031" s="22" t="s">
        <v>161</v>
      </c>
      <c r="G2031" s="23"/>
      <c r="H2031" s="16"/>
      <c r="I2031" s="16"/>
      <c r="J2031" s="17"/>
      <c r="K2031" s="17"/>
      <c r="L2031" s="17"/>
      <c r="M2031" s="17"/>
      <c r="N2031" s="22" t="s">
        <v>3412</v>
      </c>
      <c r="O2031" s="17"/>
      <c r="P2031" s="17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  <c r="AA2031" s="16"/>
    </row>
    <row r="2032" spans="1:27" ht="14.25" customHeight="1" x14ac:dyDescent="0.2">
      <c r="A2032" s="6" t="s">
        <v>3384</v>
      </c>
      <c r="B2032" s="17"/>
      <c r="C2032" s="17"/>
      <c r="D2032" s="21" t="s">
        <v>3098</v>
      </c>
      <c r="E2032" s="22" t="s">
        <v>3413</v>
      </c>
      <c r="F2032" s="22" t="s">
        <v>161</v>
      </c>
      <c r="G2032" s="23"/>
      <c r="H2032" s="16"/>
      <c r="I2032" s="16"/>
      <c r="J2032" s="17"/>
      <c r="K2032" s="17"/>
      <c r="L2032" s="17"/>
      <c r="M2032" s="17"/>
      <c r="N2032" s="22" t="s">
        <v>3017</v>
      </c>
      <c r="O2032" s="17"/>
      <c r="P2032" s="17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  <c r="AA2032" s="16"/>
    </row>
    <row r="2033" spans="1:27" ht="14.25" customHeight="1" x14ac:dyDescent="0.2">
      <c r="A2033" s="6" t="s">
        <v>3384</v>
      </c>
      <c r="B2033" s="17"/>
      <c r="C2033" s="17"/>
      <c r="D2033" s="21" t="s">
        <v>3098</v>
      </c>
      <c r="E2033" s="22" t="s">
        <v>3414</v>
      </c>
      <c r="F2033" s="22" t="s">
        <v>161</v>
      </c>
      <c r="G2033" s="23"/>
      <c r="H2033" s="16"/>
      <c r="I2033" s="16"/>
      <c r="J2033" s="17"/>
      <c r="K2033" s="17"/>
      <c r="L2033" s="17"/>
      <c r="M2033" s="17"/>
      <c r="N2033" s="22" t="s">
        <v>122</v>
      </c>
      <c r="O2033" s="17"/>
      <c r="P2033" s="17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</row>
    <row r="2034" spans="1:27" ht="14.25" customHeight="1" x14ac:dyDescent="0.2">
      <c r="A2034" s="6" t="s">
        <v>3384</v>
      </c>
      <c r="B2034" s="17"/>
      <c r="C2034" s="17"/>
      <c r="D2034" s="21" t="s">
        <v>3098</v>
      </c>
      <c r="E2034" s="22" t="s">
        <v>3415</v>
      </c>
      <c r="F2034" s="22" t="s">
        <v>161</v>
      </c>
      <c r="G2034" s="23"/>
      <c r="H2034" s="16"/>
      <c r="I2034" s="16"/>
      <c r="J2034" s="17"/>
      <c r="K2034" s="17"/>
      <c r="L2034" s="17"/>
      <c r="M2034" s="17"/>
      <c r="N2034" s="22" t="s">
        <v>2986</v>
      </c>
      <c r="O2034" s="17"/>
      <c r="P2034" s="17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  <c r="AA2034" s="16"/>
    </row>
    <row r="2035" spans="1:27" ht="14.25" customHeight="1" x14ac:dyDescent="0.2">
      <c r="A2035" s="6" t="s">
        <v>3384</v>
      </c>
      <c r="B2035" s="17"/>
      <c r="C2035" s="17"/>
      <c r="D2035" s="21" t="s">
        <v>3098</v>
      </c>
      <c r="E2035" s="22" t="s">
        <v>3416</v>
      </c>
      <c r="F2035" s="22" t="s">
        <v>161</v>
      </c>
      <c r="G2035" s="23"/>
      <c r="H2035" s="16"/>
      <c r="I2035" s="16"/>
      <c r="J2035" s="17"/>
      <c r="K2035" s="17"/>
      <c r="L2035" s="17"/>
      <c r="M2035" s="17"/>
      <c r="N2035" s="22" t="s">
        <v>3003</v>
      </c>
      <c r="O2035" s="17"/>
      <c r="P2035" s="17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</row>
    <row r="2036" spans="1:27" ht="14.25" customHeight="1" x14ac:dyDescent="0.2">
      <c r="A2036" s="6" t="s">
        <v>3384</v>
      </c>
      <c r="B2036" s="17"/>
      <c r="C2036" s="17"/>
      <c r="D2036" s="21" t="s">
        <v>3098</v>
      </c>
      <c r="E2036" s="22" t="s">
        <v>3417</v>
      </c>
      <c r="F2036" s="22" t="s">
        <v>2243</v>
      </c>
      <c r="G2036" s="23"/>
      <c r="H2036" s="16"/>
      <c r="I2036" s="16"/>
      <c r="J2036" s="17"/>
      <c r="K2036" s="17"/>
      <c r="L2036" s="17"/>
      <c r="M2036" s="17"/>
      <c r="N2036" s="22" t="s">
        <v>3418</v>
      </c>
      <c r="O2036" s="17"/>
      <c r="P2036" s="17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</row>
    <row r="2037" spans="1:27" ht="14.25" customHeight="1" x14ac:dyDescent="0.2">
      <c r="A2037" s="6" t="s">
        <v>3384</v>
      </c>
      <c r="B2037" s="17"/>
      <c r="C2037" s="17"/>
      <c r="D2037" s="21" t="s">
        <v>3098</v>
      </c>
      <c r="E2037" s="22" t="s">
        <v>3419</v>
      </c>
      <c r="F2037" s="22" t="s">
        <v>3420</v>
      </c>
      <c r="G2037" s="23"/>
      <c r="H2037" s="16"/>
      <c r="I2037" s="16"/>
      <c r="J2037" s="17"/>
      <c r="K2037" s="17"/>
      <c r="L2037" s="17"/>
      <c r="M2037" s="17"/>
      <c r="N2037" s="22" t="s">
        <v>82</v>
      </c>
      <c r="O2037" s="17"/>
      <c r="P2037" s="17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</row>
    <row r="2038" spans="1:27" ht="14.25" customHeight="1" x14ac:dyDescent="0.2">
      <c r="A2038" s="6" t="s">
        <v>3384</v>
      </c>
      <c r="B2038" s="17"/>
      <c r="C2038" s="17"/>
      <c r="D2038" s="21" t="s">
        <v>3098</v>
      </c>
      <c r="E2038" s="22" t="s">
        <v>3421</v>
      </c>
      <c r="F2038" s="22" t="s">
        <v>3420</v>
      </c>
      <c r="G2038" s="23"/>
      <c r="H2038" s="16"/>
      <c r="I2038" s="16"/>
      <c r="J2038" s="17"/>
      <c r="K2038" s="17"/>
      <c r="L2038" s="17"/>
      <c r="M2038" s="17"/>
      <c r="N2038" s="22" t="s">
        <v>3422</v>
      </c>
      <c r="O2038" s="17"/>
      <c r="P2038" s="17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</row>
    <row r="2039" spans="1:27" ht="14.25" customHeight="1" x14ac:dyDescent="0.2">
      <c r="A2039" s="6" t="s">
        <v>3384</v>
      </c>
      <c r="B2039" s="17"/>
      <c r="C2039" s="17"/>
      <c r="D2039" s="21" t="s">
        <v>3098</v>
      </c>
      <c r="E2039" s="22" t="s">
        <v>2686</v>
      </c>
      <c r="F2039" s="22" t="s">
        <v>30</v>
      </c>
      <c r="G2039" s="23"/>
      <c r="H2039" s="16"/>
      <c r="I2039" s="16"/>
      <c r="J2039" s="17"/>
      <c r="K2039" s="17"/>
      <c r="L2039" s="17"/>
      <c r="M2039" s="17"/>
      <c r="N2039" s="22" t="s">
        <v>3423</v>
      </c>
      <c r="O2039" s="17"/>
      <c r="P2039" s="17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</row>
    <row r="2040" spans="1:27" ht="14.25" customHeight="1" x14ac:dyDescent="0.2">
      <c r="A2040" s="6" t="s">
        <v>3384</v>
      </c>
      <c r="B2040" s="6" t="b">
        <v>1</v>
      </c>
      <c r="C2040" s="17"/>
      <c r="D2040" s="21" t="s">
        <v>3098</v>
      </c>
      <c r="E2040" s="22" t="s">
        <v>3424</v>
      </c>
      <c r="F2040" s="22" t="s">
        <v>30</v>
      </c>
      <c r="G2040" s="23"/>
      <c r="H2040" s="16"/>
      <c r="I2040" s="16"/>
      <c r="J2040" s="17"/>
      <c r="K2040" s="17"/>
      <c r="L2040" s="17"/>
      <c r="M2040" s="17"/>
      <c r="N2040" s="22" t="s">
        <v>252</v>
      </c>
      <c r="O2040" s="17"/>
      <c r="P2040" s="17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16"/>
    </row>
    <row r="2041" spans="1:27" ht="14.25" customHeight="1" x14ac:dyDescent="0.2">
      <c r="A2041" s="6" t="s">
        <v>3384</v>
      </c>
      <c r="B2041" s="17"/>
      <c r="C2041" s="17"/>
      <c r="D2041" s="21" t="s">
        <v>3098</v>
      </c>
      <c r="E2041" s="22" t="s">
        <v>3425</v>
      </c>
      <c r="F2041" s="22" t="s">
        <v>30</v>
      </c>
      <c r="G2041" s="23"/>
      <c r="H2041" s="16"/>
      <c r="I2041" s="16"/>
      <c r="J2041" s="17"/>
      <c r="K2041" s="17"/>
      <c r="L2041" s="17"/>
      <c r="M2041" s="17"/>
      <c r="N2041" s="22" t="s">
        <v>197</v>
      </c>
      <c r="O2041" s="17"/>
      <c r="P2041" s="17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  <c r="AA2041" s="16"/>
    </row>
    <row r="2042" spans="1:27" ht="14.25" customHeight="1" x14ac:dyDescent="0.2">
      <c r="A2042" s="6" t="s">
        <v>3384</v>
      </c>
      <c r="B2042" s="17"/>
      <c r="C2042" s="17"/>
      <c r="D2042" s="21" t="s">
        <v>3098</v>
      </c>
      <c r="E2042" s="22" t="s">
        <v>3426</v>
      </c>
      <c r="F2042" s="22" t="s">
        <v>30</v>
      </c>
      <c r="G2042" s="23"/>
      <c r="H2042" s="16"/>
      <c r="I2042" s="16"/>
      <c r="J2042" s="17"/>
      <c r="K2042" s="17"/>
      <c r="L2042" s="17"/>
      <c r="M2042" s="17"/>
      <c r="N2042" s="22" t="s">
        <v>491</v>
      </c>
      <c r="O2042" s="17"/>
      <c r="P2042" s="17"/>
      <c r="Q2042" s="16"/>
      <c r="R2042" s="16"/>
      <c r="S2042" s="16"/>
      <c r="T2042" s="16"/>
      <c r="U2042" s="16"/>
      <c r="V2042" s="16"/>
      <c r="W2042" s="16"/>
      <c r="X2042" s="16"/>
      <c r="Y2042" s="16"/>
      <c r="Z2042" s="16"/>
      <c r="AA2042" s="16"/>
    </row>
    <row r="2043" spans="1:27" ht="14.25" customHeight="1" x14ac:dyDescent="0.2">
      <c r="A2043" s="6" t="s">
        <v>3384</v>
      </c>
      <c r="B2043" s="17"/>
      <c r="C2043" s="17"/>
      <c r="D2043" s="21" t="s">
        <v>3098</v>
      </c>
      <c r="E2043" s="22" t="s">
        <v>3427</v>
      </c>
      <c r="F2043" s="22" t="s">
        <v>30</v>
      </c>
      <c r="G2043" s="23"/>
      <c r="H2043" s="16"/>
      <c r="I2043" s="16"/>
      <c r="J2043" s="17"/>
      <c r="K2043" s="17"/>
      <c r="L2043" s="17"/>
      <c r="M2043" s="17"/>
      <c r="N2043" s="22" t="s">
        <v>113</v>
      </c>
      <c r="O2043" s="17"/>
      <c r="P2043" s="17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  <c r="AA2043" s="16"/>
    </row>
    <row r="2044" spans="1:27" ht="14.25" customHeight="1" x14ac:dyDescent="0.2">
      <c r="A2044" s="6" t="s">
        <v>3384</v>
      </c>
      <c r="B2044" s="17"/>
      <c r="C2044" s="17"/>
      <c r="D2044" s="21" t="s">
        <v>3098</v>
      </c>
      <c r="E2044" s="22" t="s">
        <v>3428</v>
      </c>
      <c r="F2044" s="22" t="s">
        <v>30</v>
      </c>
      <c r="G2044" s="23"/>
      <c r="H2044" s="16"/>
      <c r="I2044" s="16"/>
      <c r="J2044" s="17"/>
      <c r="K2044" s="17"/>
      <c r="L2044" s="17"/>
      <c r="M2044" s="17"/>
      <c r="N2044" s="22" t="s">
        <v>258</v>
      </c>
      <c r="O2044" s="17"/>
      <c r="P2044" s="17"/>
      <c r="Q2044" s="16"/>
      <c r="R2044" s="16"/>
      <c r="S2044" s="16"/>
      <c r="T2044" s="16"/>
      <c r="U2044" s="16"/>
      <c r="V2044" s="16"/>
      <c r="W2044" s="16"/>
      <c r="X2044" s="16"/>
      <c r="Y2044" s="16"/>
      <c r="Z2044" s="16"/>
      <c r="AA2044" s="16"/>
    </row>
    <row r="2045" spans="1:27" ht="14.25" customHeight="1" x14ac:dyDescent="0.2">
      <c r="A2045" s="6" t="s">
        <v>3384</v>
      </c>
      <c r="B2045" s="17"/>
      <c r="C2045" s="17"/>
      <c r="D2045" s="21" t="s">
        <v>3098</v>
      </c>
      <c r="E2045" s="22" t="s">
        <v>3429</v>
      </c>
      <c r="F2045" s="22" t="s">
        <v>30</v>
      </c>
      <c r="G2045" s="23"/>
      <c r="H2045" s="16"/>
      <c r="I2045" s="16"/>
      <c r="J2045" s="17"/>
      <c r="K2045" s="17"/>
      <c r="L2045" s="17"/>
      <c r="M2045" s="17"/>
      <c r="N2045" s="22" t="s">
        <v>600</v>
      </c>
      <c r="O2045" s="17"/>
      <c r="P2045" s="17"/>
      <c r="Q2045" s="16"/>
      <c r="R2045" s="16"/>
      <c r="S2045" s="16"/>
      <c r="T2045" s="16"/>
      <c r="U2045" s="16"/>
      <c r="V2045" s="16"/>
      <c r="W2045" s="16"/>
      <c r="X2045" s="16"/>
      <c r="Y2045" s="16"/>
      <c r="Z2045" s="16"/>
      <c r="AA2045" s="16"/>
    </row>
    <row r="2046" spans="1:27" ht="14.25" customHeight="1" x14ac:dyDescent="0.2">
      <c r="A2046" s="6" t="s">
        <v>3384</v>
      </c>
      <c r="B2046" s="17"/>
      <c r="C2046" s="17"/>
      <c r="D2046" s="21" t="s">
        <v>3098</v>
      </c>
      <c r="E2046" s="22" t="s">
        <v>3430</v>
      </c>
      <c r="F2046" s="22" t="s">
        <v>2267</v>
      </c>
      <c r="G2046" s="23"/>
      <c r="H2046" s="16"/>
      <c r="I2046" s="16"/>
      <c r="J2046" s="17"/>
      <c r="K2046" s="17"/>
      <c r="L2046" s="17"/>
      <c r="M2046" s="17"/>
      <c r="N2046" s="22" t="s">
        <v>252</v>
      </c>
      <c r="O2046" s="17"/>
      <c r="P2046" s="17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  <c r="AA2046" s="16"/>
    </row>
    <row r="2047" spans="1:27" ht="14.25" customHeight="1" x14ac:dyDescent="0.2">
      <c r="A2047" s="6" t="s">
        <v>3384</v>
      </c>
      <c r="B2047" s="17"/>
      <c r="C2047" s="17"/>
      <c r="D2047" s="21" t="s">
        <v>3098</v>
      </c>
      <c r="E2047" s="22" t="s">
        <v>3431</v>
      </c>
      <c r="F2047" s="22" t="s">
        <v>2272</v>
      </c>
      <c r="G2047" s="23"/>
      <c r="H2047" s="16"/>
      <c r="I2047" s="16"/>
      <c r="J2047" s="17"/>
      <c r="K2047" s="17"/>
      <c r="L2047" s="17"/>
      <c r="M2047" s="17"/>
      <c r="N2047" s="22" t="s">
        <v>3432</v>
      </c>
      <c r="O2047" s="17"/>
      <c r="P2047" s="17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  <c r="AA2047" s="16"/>
    </row>
    <row r="2048" spans="1:27" ht="14.25" customHeight="1" x14ac:dyDescent="0.2">
      <c r="A2048" s="6" t="s">
        <v>3384</v>
      </c>
      <c r="B2048" s="17"/>
      <c r="C2048" s="17"/>
      <c r="D2048" s="21" t="s">
        <v>3098</v>
      </c>
      <c r="E2048" s="22" t="s">
        <v>3433</v>
      </c>
      <c r="F2048" s="22" t="s">
        <v>2272</v>
      </c>
      <c r="G2048" s="23"/>
      <c r="H2048" s="16"/>
      <c r="I2048" s="16"/>
      <c r="J2048" s="17"/>
      <c r="K2048" s="17"/>
      <c r="L2048" s="17"/>
      <c r="M2048" s="17"/>
      <c r="N2048" s="22" t="s">
        <v>1008</v>
      </c>
      <c r="O2048" s="17"/>
      <c r="P2048" s="17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  <c r="AA2048" s="16"/>
    </row>
    <row r="2049" spans="1:27" ht="14.25" customHeight="1" x14ac:dyDescent="0.2">
      <c r="A2049" s="6" t="s">
        <v>3384</v>
      </c>
      <c r="B2049" s="17"/>
      <c r="C2049" s="17"/>
      <c r="D2049" s="21" t="s">
        <v>3098</v>
      </c>
      <c r="E2049" s="22" t="s">
        <v>3434</v>
      </c>
      <c r="F2049" s="22" t="s">
        <v>2272</v>
      </c>
      <c r="G2049" s="23"/>
      <c r="H2049" s="16"/>
      <c r="I2049" s="16"/>
      <c r="J2049" s="17"/>
      <c r="K2049" s="17"/>
      <c r="L2049" s="17"/>
      <c r="M2049" s="17"/>
      <c r="N2049" s="22" t="s">
        <v>3118</v>
      </c>
      <c r="O2049" s="17"/>
      <c r="P2049" s="17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  <c r="AA2049" s="16"/>
    </row>
    <row r="2050" spans="1:27" ht="14.25" customHeight="1" x14ac:dyDescent="0.2">
      <c r="A2050" s="6" t="s">
        <v>3384</v>
      </c>
      <c r="B2050" s="17"/>
      <c r="C2050" s="17"/>
      <c r="D2050" s="21" t="s">
        <v>3098</v>
      </c>
      <c r="E2050" s="22" t="s">
        <v>2041</v>
      </c>
      <c r="F2050" s="22" t="s">
        <v>3435</v>
      </c>
      <c r="G2050" s="23"/>
      <c r="H2050" s="16"/>
      <c r="I2050" s="16"/>
      <c r="J2050" s="17"/>
      <c r="K2050" s="17"/>
      <c r="L2050" s="17"/>
      <c r="M2050" s="17"/>
      <c r="N2050" s="22" t="s">
        <v>1709</v>
      </c>
      <c r="O2050" s="17"/>
      <c r="P2050" s="17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</row>
    <row r="2051" spans="1:27" ht="14.25" customHeight="1" x14ac:dyDescent="0.2">
      <c r="A2051" s="6" t="s">
        <v>3384</v>
      </c>
      <c r="B2051" s="17"/>
      <c r="C2051" s="17"/>
      <c r="D2051" s="21" t="s">
        <v>3098</v>
      </c>
      <c r="E2051" s="22" t="s">
        <v>3436</v>
      </c>
      <c r="F2051" s="22" t="s">
        <v>881</v>
      </c>
      <c r="G2051" s="23"/>
      <c r="H2051" s="16"/>
      <c r="I2051" s="16"/>
      <c r="J2051" s="17"/>
      <c r="K2051" s="17"/>
      <c r="L2051" s="17"/>
      <c r="M2051" s="17"/>
      <c r="N2051" s="22" t="s">
        <v>3437</v>
      </c>
      <c r="O2051" s="17"/>
      <c r="P2051" s="17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  <c r="AA2051" s="16"/>
    </row>
    <row r="2052" spans="1:27" ht="14.25" customHeight="1" x14ac:dyDescent="0.2">
      <c r="A2052" s="6" t="s">
        <v>3384</v>
      </c>
      <c r="B2052" s="17"/>
      <c r="C2052" s="17"/>
      <c r="D2052" s="21" t="s">
        <v>3098</v>
      </c>
      <c r="E2052" s="22" t="s">
        <v>3438</v>
      </c>
      <c r="F2052" s="22" t="s">
        <v>3439</v>
      </c>
      <c r="G2052" s="23"/>
      <c r="H2052" s="16"/>
      <c r="I2052" s="16"/>
      <c r="J2052" s="17"/>
      <c r="K2052" s="17"/>
      <c r="L2052" s="17"/>
      <c r="M2052" s="17"/>
      <c r="N2052" s="22" t="s">
        <v>3432</v>
      </c>
      <c r="O2052" s="17"/>
      <c r="P2052" s="17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</row>
    <row r="2053" spans="1:27" ht="14.25" customHeight="1" x14ac:dyDescent="0.2">
      <c r="A2053" s="6" t="s">
        <v>3384</v>
      </c>
      <c r="B2053" s="17"/>
      <c r="C2053" s="17"/>
      <c r="D2053" s="21" t="s">
        <v>3098</v>
      </c>
      <c r="E2053" s="22" t="s">
        <v>3440</v>
      </c>
      <c r="F2053" s="22" t="s">
        <v>2291</v>
      </c>
      <c r="G2053" s="23"/>
      <c r="H2053" s="16"/>
      <c r="I2053" s="16"/>
      <c r="J2053" s="17"/>
      <c r="K2053" s="17"/>
      <c r="L2053" s="17"/>
      <c r="M2053" s="17"/>
      <c r="N2053" s="22" t="s">
        <v>3441</v>
      </c>
      <c r="O2053" s="17"/>
      <c r="P2053" s="17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</row>
    <row r="2054" spans="1:27" ht="14.25" customHeight="1" x14ac:dyDescent="0.2">
      <c r="A2054" s="6" t="s">
        <v>3384</v>
      </c>
      <c r="B2054" s="17"/>
      <c r="C2054" s="17"/>
      <c r="D2054" s="21" t="s">
        <v>3098</v>
      </c>
      <c r="E2054" s="22" t="s">
        <v>2737</v>
      </c>
      <c r="F2054" s="22" t="s">
        <v>2291</v>
      </c>
      <c r="G2054" s="23"/>
      <c r="H2054" s="16"/>
      <c r="I2054" s="16"/>
      <c r="J2054" s="17"/>
      <c r="K2054" s="17"/>
      <c r="L2054" s="17"/>
      <c r="M2054" s="17"/>
      <c r="N2054" s="22" t="s">
        <v>191</v>
      </c>
      <c r="O2054" s="17"/>
      <c r="P2054" s="17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</row>
    <row r="2055" spans="1:27" ht="14.25" customHeight="1" x14ac:dyDescent="0.2">
      <c r="A2055" s="6" t="s">
        <v>3384</v>
      </c>
      <c r="B2055" s="17"/>
      <c r="C2055" s="17"/>
      <c r="D2055" s="21" t="s">
        <v>3098</v>
      </c>
      <c r="E2055" s="22" t="s">
        <v>3442</v>
      </c>
      <c r="F2055" s="22" t="s">
        <v>2291</v>
      </c>
      <c r="G2055" s="23"/>
      <c r="H2055" s="16"/>
      <c r="I2055" s="16"/>
      <c r="J2055" s="17"/>
      <c r="K2055" s="17"/>
      <c r="L2055" s="17"/>
      <c r="M2055" s="17"/>
      <c r="N2055" s="22" t="s">
        <v>1025</v>
      </c>
      <c r="O2055" s="17"/>
      <c r="P2055" s="17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  <c r="AA2055" s="16"/>
    </row>
    <row r="2056" spans="1:27" ht="14.25" customHeight="1" x14ac:dyDescent="0.2">
      <c r="A2056" s="6" t="s">
        <v>3384</v>
      </c>
      <c r="B2056" s="17"/>
      <c r="C2056" s="17"/>
      <c r="D2056" s="21" t="s">
        <v>3098</v>
      </c>
      <c r="E2056" s="22" t="s">
        <v>3443</v>
      </c>
      <c r="F2056" s="22" t="s">
        <v>2291</v>
      </c>
      <c r="G2056" s="23"/>
      <c r="H2056" s="16"/>
      <c r="I2056" s="16"/>
      <c r="J2056" s="17"/>
      <c r="K2056" s="17"/>
      <c r="L2056" s="17"/>
      <c r="M2056" s="17"/>
      <c r="N2056" s="22" t="s">
        <v>195</v>
      </c>
      <c r="O2056" s="17"/>
      <c r="P2056" s="17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  <c r="AA2056" s="16"/>
    </row>
    <row r="2057" spans="1:27" ht="14.25" customHeight="1" x14ac:dyDescent="0.2">
      <c r="A2057" s="6" t="s">
        <v>3384</v>
      </c>
      <c r="B2057" s="17"/>
      <c r="C2057" s="17"/>
      <c r="D2057" s="21" t="s">
        <v>3098</v>
      </c>
      <c r="E2057" s="22" t="s">
        <v>3444</v>
      </c>
      <c r="F2057" s="22" t="s">
        <v>2291</v>
      </c>
      <c r="G2057" s="23"/>
      <c r="H2057" s="16"/>
      <c r="I2057" s="16"/>
      <c r="J2057" s="17"/>
      <c r="K2057" s="17"/>
      <c r="L2057" s="17"/>
      <c r="M2057" s="17"/>
      <c r="N2057" s="22" t="s">
        <v>3445</v>
      </c>
      <c r="O2057" s="17"/>
      <c r="P2057" s="17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</row>
    <row r="2058" spans="1:27" ht="14.25" customHeight="1" x14ac:dyDescent="0.2">
      <c r="A2058" s="6" t="s">
        <v>3384</v>
      </c>
      <c r="B2058" s="17"/>
      <c r="C2058" s="17"/>
      <c r="D2058" s="21" t="s">
        <v>3098</v>
      </c>
      <c r="E2058" s="22" t="s">
        <v>1318</v>
      </c>
      <c r="F2058" s="22" t="s">
        <v>2291</v>
      </c>
      <c r="G2058" s="23"/>
      <c r="H2058" s="16"/>
      <c r="I2058" s="16"/>
      <c r="J2058" s="17"/>
      <c r="K2058" s="17"/>
      <c r="L2058" s="17"/>
      <c r="M2058" s="17"/>
      <c r="N2058" s="22" t="s">
        <v>3446</v>
      </c>
      <c r="O2058" s="17"/>
      <c r="P2058" s="17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  <c r="AA2058" s="16"/>
    </row>
    <row r="2059" spans="1:27" ht="14.25" customHeight="1" x14ac:dyDescent="0.2">
      <c r="A2059" s="6" t="s">
        <v>3384</v>
      </c>
      <c r="B2059" s="17"/>
      <c r="C2059" s="17"/>
      <c r="D2059" s="21" t="s">
        <v>3098</v>
      </c>
      <c r="E2059" s="22" t="s">
        <v>3447</v>
      </c>
      <c r="F2059" s="22" t="s">
        <v>3448</v>
      </c>
      <c r="G2059" s="23"/>
      <c r="H2059" s="16"/>
      <c r="I2059" s="16"/>
      <c r="J2059" s="17"/>
      <c r="K2059" s="17"/>
      <c r="L2059" s="17"/>
      <c r="M2059" s="17"/>
      <c r="N2059" s="22" t="s">
        <v>3449</v>
      </c>
      <c r="O2059" s="17"/>
      <c r="P2059" s="17"/>
      <c r="Q2059" s="16"/>
      <c r="R2059" s="16"/>
      <c r="S2059" s="16"/>
      <c r="T2059" s="16"/>
      <c r="U2059" s="16"/>
      <c r="V2059" s="16"/>
      <c r="W2059" s="16"/>
      <c r="X2059" s="16"/>
      <c r="Y2059" s="16"/>
      <c r="Z2059" s="16"/>
      <c r="AA2059" s="16"/>
    </row>
    <row r="2060" spans="1:27" ht="14.25" customHeight="1" x14ac:dyDescent="0.2">
      <c r="A2060" s="6" t="s">
        <v>3384</v>
      </c>
      <c r="B2060" s="17"/>
      <c r="C2060" s="17"/>
      <c r="D2060" s="21" t="s">
        <v>3098</v>
      </c>
      <c r="E2060" s="22" t="s">
        <v>3450</v>
      </c>
      <c r="F2060" s="22" t="s">
        <v>3451</v>
      </c>
      <c r="G2060" s="23"/>
      <c r="H2060" s="16"/>
      <c r="I2060" s="16"/>
      <c r="J2060" s="17"/>
      <c r="K2060" s="17"/>
      <c r="L2060" s="17"/>
      <c r="M2060" s="17"/>
      <c r="N2060" s="22" t="s">
        <v>2915</v>
      </c>
      <c r="O2060" s="17"/>
      <c r="P2060" s="17"/>
      <c r="Q2060" s="16"/>
      <c r="R2060" s="16"/>
      <c r="S2060" s="16"/>
      <c r="T2060" s="16"/>
      <c r="U2060" s="16"/>
      <c r="V2060" s="16"/>
      <c r="W2060" s="16"/>
      <c r="X2060" s="16"/>
      <c r="Y2060" s="16"/>
      <c r="Z2060" s="16"/>
      <c r="AA2060" s="16"/>
    </row>
    <row r="2061" spans="1:27" ht="14.25" customHeight="1" x14ac:dyDescent="0.2">
      <c r="A2061" s="6" t="s">
        <v>3384</v>
      </c>
      <c r="B2061" s="17"/>
      <c r="C2061" s="17"/>
      <c r="D2061" s="21" t="s">
        <v>3098</v>
      </c>
      <c r="E2061" s="22" t="s">
        <v>3452</v>
      </c>
      <c r="F2061" s="22" t="s">
        <v>2311</v>
      </c>
      <c r="G2061" s="23"/>
      <c r="H2061" s="16"/>
      <c r="I2061" s="16"/>
      <c r="J2061" s="17"/>
      <c r="K2061" s="17"/>
      <c r="L2061" s="17"/>
      <c r="M2061" s="17"/>
      <c r="N2061" s="22" t="s">
        <v>1036</v>
      </c>
      <c r="O2061" s="17"/>
      <c r="P2061" s="17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</row>
    <row r="2062" spans="1:27" ht="14.25" customHeight="1" x14ac:dyDescent="0.2">
      <c r="A2062" s="6" t="s">
        <v>3453</v>
      </c>
      <c r="B2062" s="17"/>
      <c r="C2062" s="17"/>
      <c r="D2062" s="21" t="s">
        <v>3098</v>
      </c>
      <c r="E2062" s="22" t="s">
        <v>3226</v>
      </c>
      <c r="F2062" s="22" t="s">
        <v>2311</v>
      </c>
      <c r="G2062" s="23"/>
      <c r="H2062" s="16"/>
      <c r="I2062" s="16"/>
      <c r="J2062" s="17"/>
      <c r="K2062" s="17"/>
      <c r="L2062" s="17"/>
      <c r="M2062" s="17"/>
      <c r="N2062" s="22" t="s">
        <v>550</v>
      </c>
      <c r="O2062" s="17"/>
      <c r="P2062" s="17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  <c r="AA2062" s="16"/>
    </row>
    <row r="2063" spans="1:27" ht="14.25" customHeight="1" x14ac:dyDescent="0.2">
      <c r="A2063" s="6" t="s">
        <v>3453</v>
      </c>
      <c r="B2063" s="17"/>
      <c r="C2063" s="17"/>
      <c r="D2063" s="21" t="s">
        <v>3098</v>
      </c>
      <c r="E2063" s="22" t="s">
        <v>3454</v>
      </c>
      <c r="F2063" s="22" t="s">
        <v>2311</v>
      </c>
      <c r="G2063" s="23"/>
      <c r="H2063" s="16"/>
      <c r="I2063" s="16"/>
      <c r="J2063" s="17"/>
      <c r="K2063" s="17"/>
      <c r="L2063" s="17"/>
      <c r="M2063" s="17"/>
      <c r="N2063" s="22" t="s">
        <v>397</v>
      </c>
      <c r="O2063" s="17"/>
      <c r="P2063" s="17"/>
      <c r="Q2063" s="16"/>
      <c r="R2063" s="16"/>
      <c r="S2063" s="16"/>
      <c r="T2063" s="16"/>
      <c r="U2063" s="16"/>
      <c r="V2063" s="16"/>
      <c r="W2063" s="16"/>
      <c r="X2063" s="16"/>
      <c r="Y2063" s="16"/>
      <c r="Z2063" s="16"/>
      <c r="AA2063" s="16"/>
    </row>
    <row r="2064" spans="1:27" ht="14.25" customHeight="1" x14ac:dyDescent="0.2">
      <c r="A2064" s="6" t="s">
        <v>3453</v>
      </c>
      <c r="B2064" s="17"/>
      <c r="C2064" s="17"/>
      <c r="D2064" s="21" t="s">
        <v>3098</v>
      </c>
      <c r="E2064" s="22" t="s">
        <v>3455</v>
      </c>
      <c r="F2064" s="22" t="s">
        <v>2311</v>
      </c>
      <c r="G2064" s="23"/>
      <c r="H2064" s="16"/>
      <c r="I2064" s="16"/>
      <c r="J2064" s="17"/>
      <c r="K2064" s="17"/>
      <c r="L2064" s="17"/>
      <c r="M2064" s="17"/>
      <c r="N2064" s="22" t="s">
        <v>3456</v>
      </c>
      <c r="O2064" s="17"/>
      <c r="P2064" s="17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  <c r="AA2064" s="16"/>
    </row>
    <row r="2065" spans="1:27" ht="14.25" customHeight="1" x14ac:dyDescent="0.2">
      <c r="A2065" s="6" t="s">
        <v>3453</v>
      </c>
      <c r="B2065" s="17"/>
      <c r="C2065" s="17"/>
      <c r="D2065" s="21" t="s">
        <v>3098</v>
      </c>
      <c r="E2065" s="22" t="s">
        <v>971</v>
      </c>
      <c r="F2065" s="22" t="s">
        <v>2311</v>
      </c>
      <c r="G2065" s="23"/>
      <c r="H2065" s="16"/>
      <c r="I2065" s="16"/>
      <c r="J2065" s="17"/>
      <c r="K2065" s="17"/>
      <c r="L2065" s="17"/>
      <c r="M2065" s="17"/>
      <c r="N2065" s="22" t="s">
        <v>2705</v>
      </c>
      <c r="O2065" s="17"/>
      <c r="P2065" s="17"/>
      <c r="Q2065" s="16"/>
      <c r="R2065" s="16"/>
      <c r="S2065" s="16"/>
      <c r="T2065" s="16"/>
      <c r="U2065" s="16"/>
      <c r="V2065" s="16"/>
      <c r="W2065" s="16"/>
      <c r="X2065" s="16"/>
      <c r="Y2065" s="16"/>
      <c r="Z2065" s="16"/>
      <c r="AA2065" s="16"/>
    </row>
    <row r="2066" spans="1:27" ht="14.25" customHeight="1" x14ac:dyDescent="0.2">
      <c r="A2066" s="6" t="s">
        <v>3453</v>
      </c>
      <c r="B2066" s="17"/>
      <c r="C2066" s="17"/>
      <c r="D2066" s="21" t="s">
        <v>3098</v>
      </c>
      <c r="E2066" s="22" t="s">
        <v>3457</v>
      </c>
      <c r="F2066" s="22" t="s">
        <v>2311</v>
      </c>
      <c r="G2066" s="23"/>
      <c r="H2066" s="16"/>
      <c r="I2066" s="16"/>
      <c r="J2066" s="17"/>
      <c r="K2066" s="17"/>
      <c r="L2066" s="17"/>
      <c r="M2066" s="17"/>
      <c r="N2066" s="22" t="s">
        <v>2915</v>
      </c>
      <c r="O2066" s="17"/>
      <c r="P2066" s="17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</row>
    <row r="2067" spans="1:27" ht="14.25" customHeight="1" x14ac:dyDescent="0.2">
      <c r="A2067" s="6" t="s">
        <v>3453</v>
      </c>
      <c r="B2067" s="17"/>
      <c r="C2067" s="17"/>
      <c r="D2067" s="21" t="s">
        <v>3098</v>
      </c>
      <c r="E2067" s="22" t="s">
        <v>3458</v>
      </c>
      <c r="F2067" s="22" t="s">
        <v>2311</v>
      </c>
      <c r="G2067" s="23"/>
      <c r="H2067" s="16"/>
      <c r="I2067" s="16"/>
      <c r="J2067" s="17"/>
      <c r="K2067" s="17"/>
      <c r="L2067" s="17"/>
      <c r="M2067" s="17"/>
      <c r="N2067" s="22" t="s">
        <v>386</v>
      </c>
      <c r="O2067" s="17"/>
      <c r="P2067" s="17"/>
      <c r="Q2067" s="16"/>
      <c r="R2067" s="16"/>
      <c r="S2067" s="16"/>
      <c r="T2067" s="16"/>
      <c r="U2067" s="16"/>
      <c r="V2067" s="16"/>
      <c r="W2067" s="16"/>
      <c r="X2067" s="16"/>
      <c r="Y2067" s="16"/>
      <c r="Z2067" s="16"/>
      <c r="AA2067" s="16"/>
    </row>
    <row r="2068" spans="1:27" ht="14.25" customHeight="1" x14ac:dyDescent="0.2">
      <c r="A2068" s="6" t="s">
        <v>3453</v>
      </c>
      <c r="B2068" s="17"/>
      <c r="C2068" s="17"/>
      <c r="D2068" s="21" t="s">
        <v>3098</v>
      </c>
      <c r="E2068" s="22" t="s">
        <v>521</v>
      </c>
      <c r="F2068" s="22" t="s">
        <v>2311</v>
      </c>
      <c r="G2068" s="23"/>
      <c r="H2068" s="16"/>
      <c r="I2068" s="16"/>
      <c r="J2068" s="17"/>
      <c r="K2068" s="17"/>
      <c r="L2068" s="17"/>
      <c r="M2068" s="17"/>
      <c r="N2068" s="22" t="s">
        <v>195</v>
      </c>
      <c r="O2068" s="17"/>
      <c r="P2068" s="17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</row>
    <row r="2069" spans="1:27" ht="14.25" customHeight="1" x14ac:dyDescent="0.2">
      <c r="A2069" s="6" t="s">
        <v>3453</v>
      </c>
      <c r="B2069" s="17"/>
      <c r="C2069" s="17"/>
      <c r="D2069" s="21" t="s">
        <v>3098</v>
      </c>
      <c r="E2069" s="22" t="s">
        <v>3459</v>
      </c>
      <c r="F2069" s="22" t="s">
        <v>2311</v>
      </c>
      <c r="G2069" s="23"/>
      <c r="H2069" s="16"/>
      <c r="I2069" s="16"/>
      <c r="J2069" s="17"/>
      <c r="K2069" s="17"/>
      <c r="L2069" s="17"/>
      <c r="M2069" s="17"/>
      <c r="N2069" s="22" t="s">
        <v>386</v>
      </c>
      <c r="O2069" s="17"/>
      <c r="P2069" s="17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</row>
    <row r="2070" spans="1:27" ht="14.25" customHeight="1" x14ac:dyDescent="0.2">
      <c r="A2070" s="6" t="s">
        <v>3453</v>
      </c>
      <c r="B2070" s="17"/>
      <c r="C2070" s="17"/>
      <c r="D2070" s="21" t="s">
        <v>3098</v>
      </c>
      <c r="E2070" s="22" t="s">
        <v>3460</v>
      </c>
      <c r="F2070" s="22" t="s">
        <v>2311</v>
      </c>
      <c r="G2070" s="23"/>
      <c r="H2070" s="16"/>
      <c r="I2070" s="16"/>
      <c r="J2070" s="17"/>
      <c r="K2070" s="17"/>
      <c r="L2070" s="17"/>
      <c r="M2070" s="17"/>
      <c r="N2070" s="22" t="s">
        <v>155</v>
      </c>
      <c r="O2070" s="17"/>
      <c r="P2070" s="17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</row>
    <row r="2071" spans="1:27" ht="14.25" customHeight="1" x14ac:dyDescent="0.2">
      <c r="A2071" s="6" t="s">
        <v>3453</v>
      </c>
      <c r="B2071" s="17"/>
      <c r="C2071" s="17"/>
      <c r="D2071" s="21" t="s">
        <v>3098</v>
      </c>
      <c r="E2071" s="22" t="s">
        <v>3297</v>
      </c>
      <c r="F2071" s="22" t="s">
        <v>2311</v>
      </c>
      <c r="G2071" s="23"/>
      <c r="H2071" s="16"/>
      <c r="I2071" s="16"/>
      <c r="J2071" s="17"/>
      <c r="K2071" s="17"/>
      <c r="L2071" s="17"/>
      <c r="M2071" s="17"/>
      <c r="N2071" s="22" t="s">
        <v>28</v>
      </c>
      <c r="O2071" s="17"/>
      <c r="P2071" s="17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  <c r="AA2071" s="16"/>
    </row>
    <row r="2072" spans="1:27" ht="14.25" customHeight="1" x14ac:dyDescent="0.2">
      <c r="A2072" s="6" t="s">
        <v>3453</v>
      </c>
      <c r="B2072" s="17"/>
      <c r="C2072" s="17"/>
      <c r="D2072" s="21" t="s">
        <v>3098</v>
      </c>
      <c r="E2072" s="22" t="s">
        <v>3461</v>
      </c>
      <c r="F2072" s="22" t="s">
        <v>3462</v>
      </c>
      <c r="G2072" s="23"/>
      <c r="H2072" s="16"/>
      <c r="I2072" s="16"/>
      <c r="J2072" s="17"/>
      <c r="K2072" s="17"/>
      <c r="L2072" s="17"/>
      <c r="M2072" s="17"/>
      <c r="N2072" s="22" t="s">
        <v>3463</v>
      </c>
      <c r="O2072" s="17"/>
      <c r="P2072" s="17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  <c r="AA2072" s="16"/>
    </row>
    <row r="2073" spans="1:27" ht="14.25" customHeight="1" x14ac:dyDescent="0.2">
      <c r="A2073" s="6" t="s">
        <v>3453</v>
      </c>
      <c r="B2073" s="17"/>
      <c r="C2073" s="17"/>
      <c r="D2073" s="21" t="s">
        <v>3098</v>
      </c>
      <c r="E2073" s="22" t="s">
        <v>3464</v>
      </c>
      <c r="F2073" s="22" t="s">
        <v>3462</v>
      </c>
      <c r="G2073" s="23"/>
      <c r="H2073" s="16"/>
      <c r="I2073" s="16"/>
      <c r="J2073" s="17"/>
      <c r="K2073" s="17"/>
      <c r="L2073" s="17"/>
      <c r="M2073" s="17"/>
      <c r="N2073" s="22" t="s">
        <v>3056</v>
      </c>
      <c r="O2073" s="17"/>
      <c r="P2073" s="17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  <c r="AA2073" s="16"/>
    </row>
    <row r="2074" spans="1:27" ht="14.25" customHeight="1" x14ac:dyDescent="0.2">
      <c r="A2074" s="6" t="s">
        <v>3453</v>
      </c>
      <c r="B2074" s="17"/>
      <c r="C2074" s="17"/>
      <c r="D2074" s="21" t="s">
        <v>3098</v>
      </c>
      <c r="E2074" s="22" t="s">
        <v>3465</v>
      </c>
      <c r="F2074" s="22" t="s">
        <v>3466</v>
      </c>
      <c r="G2074" s="23"/>
      <c r="H2074" s="16"/>
      <c r="I2074" s="16"/>
      <c r="J2074" s="17"/>
      <c r="K2074" s="17"/>
      <c r="L2074" s="17"/>
      <c r="M2074" s="17"/>
      <c r="N2074" s="22" t="s">
        <v>2235</v>
      </c>
      <c r="O2074" s="17"/>
      <c r="P2074" s="17"/>
      <c r="Q2074" s="16"/>
      <c r="R2074" s="16"/>
      <c r="S2074" s="16"/>
      <c r="T2074" s="16"/>
      <c r="U2074" s="16"/>
      <c r="V2074" s="16"/>
      <c r="W2074" s="16"/>
      <c r="X2074" s="16"/>
      <c r="Y2074" s="16"/>
      <c r="Z2074" s="16"/>
      <c r="AA2074" s="16"/>
    </row>
    <row r="2075" spans="1:27" ht="14.25" customHeight="1" x14ac:dyDescent="0.2">
      <c r="A2075" s="6" t="s">
        <v>3453</v>
      </c>
      <c r="B2075" s="17"/>
      <c r="C2075" s="17"/>
      <c r="D2075" s="21" t="s">
        <v>3098</v>
      </c>
      <c r="E2075" s="22" t="s">
        <v>3467</v>
      </c>
      <c r="F2075" s="22" t="s">
        <v>2319</v>
      </c>
      <c r="G2075" s="23"/>
      <c r="H2075" s="16"/>
      <c r="I2075" s="16"/>
      <c r="J2075" s="17"/>
      <c r="K2075" s="17"/>
      <c r="L2075" s="17"/>
      <c r="M2075" s="17"/>
      <c r="N2075" s="22" t="s">
        <v>1720</v>
      </c>
      <c r="O2075" s="17"/>
      <c r="P2075" s="17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</row>
    <row r="2076" spans="1:27" ht="14.25" customHeight="1" x14ac:dyDescent="0.2">
      <c r="A2076" s="6" t="s">
        <v>3453</v>
      </c>
      <c r="B2076" s="17"/>
      <c r="C2076" s="17"/>
      <c r="D2076" s="21" t="s">
        <v>3098</v>
      </c>
      <c r="E2076" s="22" t="s">
        <v>3468</v>
      </c>
      <c r="F2076" s="22" t="s">
        <v>3469</v>
      </c>
      <c r="G2076" s="23"/>
      <c r="H2076" s="16"/>
      <c r="I2076" s="16"/>
      <c r="J2076" s="17"/>
      <c r="K2076" s="17"/>
      <c r="L2076" s="17"/>
      <c r="M2076" s="17"/>
      <c r="N2076" s="22" t="s">
        <v>1720</v>
      </c>
      <c r="O2076" s="17"/>
      <c r="P2076" s="17"/>
      <c r="Q2076" s="16"/>
      <c r="R2076" s="16"/>
      <c r="S2076" s="16"/>
      <c r="T2076" s="16"/>
      <c r="U2076" s="16"/>
      <c r="V2076" s="16"/>
      <c r="W2076" s="16"/>
      <c r="X2076" s="16"/>
      <c r="Y2076" s="16"/>
      <c r="Z2076" s="16"/>
      <c r="AA2076" s="16"/>
    </row>
    <row r="2077" spans="1:27" ht="14.25" customHeight="1" x14ac:dyDescent="0.2">
      <c r="A2077" s="6" t="s">
        <v>3453</v>
      </c>
      <c r="B2077" s="17"/>
      <c r="C2077" s="17"/>
      <c r="D2077" s="21" t="s">
        <v>3098</v>
      </c>
      <c r="E2077" s="22" t="s">
        <v>3470</v>
      </c>
      <c r="F2077" s="22" t="s">
        <v>2325</v>
      </c>
      <c r="G2077" s="23"/>
      <c r="H2077" s="16"/>
      <c r="I2077" s="16"/>
      <c r="J2077" s="17"/>
      <c r="K2077" s="17"/>
      <c r="L2077" s="17"/>
      <c r="M2077" s="17"/>
      <c r="N2077" s="22" t="s">
        <v>3471</v>
      </c>
      <c r="O2077" s="17"/>
      <c r="P2077" s="17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</row>
    <row r="2078" spans="1:27" ht="14.25" customHeight="1" x14ac:dyDescent="0.2">
      <c r="A2078" s="6" t="s">
        <v>3453</v>
      </c>
      <c r="B2078" s="17"/>
      <c r="C2078" s="17"/>
      <c r="D2078" s="21" t="s">
        <v>3098</v>
      </c>
      <c r="E2078" s="22" t="s">
        <v>3472</v>
      </c>
      <c r="F2078" s="22" t="s">
        <v>2327</v>
      </c>
      <c r="G2078" s="23"/>
      <c r="H2078" s="16"/>
      <c r="I2078" s="16"/>
      <c r="J2078" s="17"/>
      <c r="K2078" s="17"/>
      <c r="L2078" s="17"/>
      <c r="M2078" s="17"/>
      <c r="N2078" s="22" t="s">
        <v>1038</v>
      </c>
      <c r="O2078" s="17"/>
      <c r="P2078" s="17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  <c r="AA2078" s="16"/>
    </row>
    <row r="2079" spans="1:27" ht="14.25" customHeight="1" x14ac:dyDescent="0.2">
      <c r="A2079" s="6" t="s">
        <v>3453</v>
      </c>
      <c r="B2079" s="17"/>
      <c r="C2079" s="17"/>
      <c r="D2079" s="21" t="s">
        <v>3098</v>
      </c>
      <c r="E2079" s="22" t="s">
        <v>3473</v>
      </c>
      <c r="F2079" s="22" t="s">
        <v>3474</v>
      </c>
      <c r="G2079" s="23"/>
      <c r="H2079" s="16"/>
      <c r="I2079" s="16"/>
      <c r="J2079" s="17"/>
      <c r="K2079" s="17"/>
      <c r="L2079" s="17"/>
      <c r="M2079" s="17"/>
      <c r="N2079" s="22" t="s">
        <v>2539</v>
      </c>
      <c r="O2079" s="17"/>
      <c r="P2079" s="17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</row>
    <row r="2080" spans="1:27" ht="14.25" customHeight="1" x14ac:dyDescent="0.2">
      <c r="A2080" s="6" t="s">
        <v>3453</v>
      </c>
      <c r="B2080" s="6" t="b">
        <v>1</v>
      </c>
      <c r="C2080" s="17"/>
      <c r="D2080" s="21" t="s">
        <v>3098</v>
      </c>
      <c r="E2080" s="22" t="s">
        <v>3475</v>
      </c>
      <c r="F2080" s="22" t="s">
        <v>2329</v>
      </c>
      <c r="G2080" s="23"/>
      <c r="H2080" s="16"/>
      <c r="I2080" s="16"/>
      <c r="J2080" s="17"/>
      <c r="K2080" s="17"/>
      <c r="L2080" s="17"/>
      <c r="M2080" s="17"/>
      <c r="N2080" s="22" t="s">
        <v>491</v>
      </c>
      <c r="O2080" s="17"/>
      <c r="P2080" s="17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</row>
    <row r="2081" spans="1:27" ht="14.25" customHeight="1" x14ac:dyDescent="0.2">
      <c r="A2081" s="6" t="s">
        <v>3453</v>
      </c>
      <c r="B2081" s="17"/>
      <c r="C2081" s="17"/>
      <c r="D2081" s="21" t="s">
        <v>3098</v>
      </c>
      <c r="E2081" s="22" t="s">
        <v>3476</v>
      </c>
      <c r="F2081" s="22" t="s">
        <v>2329</v>
      </c>
      <c r="G2081" s="23"/>
      <c r="H2081" s="16"/>
      <c r="I2081" s="16"/>
      <c r="J2081" s="17"/>
      <c r="K2081" s="17"/>
      <c r="L2081" s="17"/>
      <c r="M2081" s="17"/>
      <c r="N2081" s="22" t="s">
        <v>197</v>
      </c>
      <c r="O2081" s="17"/>
      <c r="P2081" s="17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  <c r="AA2081" s="16"/>
    </row>
    <row r="2082" spans="1:27" ht="14.25" customHeight="1" x14ac:dyDescent="0.2">
      <c r="A2082" s="6" t="s">
        <v>3453</v>
      </c>
      <c r="B2082" s="17"/>
      <c r="C2082" s="17"/>
      <c r="D2082" s="21" t="s">
        <v>3098</v>
      </c>
      <c r="E2082" s="22" t="s">
        <v>3477</v>
      </c>
      <c r="F2082" s="22" t="s">
        <v>2334</v>
      </c>
      <c r="G2082" s="23"/>
      <c r="H2082" s="16"/>
      <c r="I2082" s="16"/>
      <c r="J2082" s="17"/>
      <c r="K2082" s="17"/>
      <c r="L2082" s="17"/>
      <c r="M2082" s="17"/>
      <c r="N2082" s="22" t="s">
        <v>157</v>
      </c>
      <c r="O2082" s="17"/>
      <c r="P2082" s="17"/>
      <c r="Q2082" s="16"/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</row>
    <row r="2083" spans="1:27" ht="14.25" customHeight="1" x14ac:dyDescent="0.2">
      <c r="A2083" s="6" t="s">
        <v>3453</v>
      </c>
      <c r="B2083" s="17"/>
      <c r="C2083" s="17"/>
      <c r="D2083" s="21" t="s">
        <v>3098</v>
      </c>
      <c r="E2083" s="22" t="s">
        <v>3478</v>
      </c>
      <c r="F2083" s="22" t="s">
        <v>2334</v>
      </c>
      <c r="G2083" s="23"/>
      <c r="H2083" s="16"/>
      <c r="I2083" s="16"/>
      <c r="J2083" s="17"/>
      <c r="K2083" s="17"/>
      <c r="L2083" s="17"/>
      <c r="M2083" s="17"/>
      <c r="N2083" s="22" t="s">
        <v>3107</v>
      </c>
      <c r="O2083" s="17"/>
      <c r="P2083" s="17"/>
      <c r="Q2083" s="16"/>
      <c r="R2083" s="16"/>
      <c r="S2083" s="16"/>
      <c r="T2083" s="16"/>
      <c r="U2083" s="16"/>
      <c r="V2083" s="16"/>
      <c r="W2083" s="16"/>
      <c r="X2083" s="16"/>
      <c r="Y2083" s="16"/>
      <c r="Z2083" s="16"/>
      <c r="AA2083" s="16"/>
    </row>
    <row r="2084" spans="1:27" ht="14.25" customHeight="1" x14ac:dyDescent="0.2">
      <c r="A2084" s="6" t="s">
        <v>3453</v>
      </c>
      <c r="B2084" s="17"/>
      <c r="C2084" s="17"/>
      <c r="D2084" s="21" t="s">
        <v>3098</v>
      </c>
      <c r="E2084" s="22" t="s">
        <v>3479</v>
      </c>
      <c r="F2084" s="22" t="s">
        <v>2337</v>
      </c>
      <c r="G2084" s="23"/>
      <c r="H2084" s="16"/>
      <c r="I2084" s="16"/>
      <c r="J2084" s="17"/>
      <c r="K2084" s="17"/>
      <c r="L2084" s="17"/>
      <c r="M2084" s="17"/>
      <c r="N2084" s="22" t="s">
        <v>96</v>
      </c>
      <c r="O2084" s="17"/>
      <c r="P2084" s="17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</row>
    <row r="2085" spans="1:27" ht="14.25" customHeight="1" x14ac:dyDescent="0.2">
      <c r="A2085" s="6" t="s">
        <v>3453</v>
      </c>
      <c r="B2085" s="17"/>
      <c r="C2085" s="17"/>
      <c r="D2085" s="21" t="s">
        <v>3098</v>
      </c>
      <c r="E2085" s="22" t="s">
        <v>3480</v>
      </c>
      <c r="F2085" s="22" t="s">
        <v>2337</v>
      </c>
      <c r="G2085" s="23"/>
      <c r="H2085" s="16"/>
      <c r="I2085" s="16"/>
      <c r="J2085" s="17"/>
      <c r="K2085" s="17"/>
      <c r="L2085" s="17"/>
      <c r="M2085" s="17"/>
      <c r="N2085" s="22" t="s">
        <v>104</v>
      </c>
      <c r="O2085" s="17"/>
      <c r="P2085" s="17"/>
      <c r="Q2085" s="16"/>
      <c r="R2085" s="16"/>
      <c r="S2085" s="16"/>
      <c r="T2085" s="16"/>
      <c r="U2085" s="16"/>
      <c r="V2085" s="16"/>
      <c r="W2085" s="16"/>
      <c r="X2085" s="16"/>
      <c r="Y2085" s="16"/>
      <c r="Z2085" s="16"/>
      <c r="AA2085" s="16"/>
    </row>
    <row r="2086" spans="1:27" ht="14.25" customHeight="1" x14ac:dyDescent="0.2">
      <c r="A2086" s="6" t="s">
        <v>3453</v>
      </c>
      <c r="B2086" s="17"/>
      <c r="C2086" s="17"/>
      <c r="D2086" s="21" t="s">
        <v>3098</v>
      </c>
      <c r="E2086" s="22" t="s">
        <v>3481</v>
      </c>
      <c r="F2086" s="22" t="s">
        <v>2337</v>
      </c>
      <c r="G2086" s="23"/>
      <c r="H2086" s="16"/>
      <c r="I2086" s="16"/>
      <c r="J2086" s="17"/>
      <c r="K2086" s="17"/>
      <c r="L2086" s="17"/>
      <c r="M2086" s="17"/>
      <c r="N2086" s="22" t="s">
        <v>3482</v>
      </c>
      <c r="O2086" s="17"/>
      <c r="P2086" s="17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  <c r="AA2086" s="16"/>
    </row>
    <row r="2087" spans="1:27" ht="14.25" customHeight="1" x14ac:dyDescent="0.2">
      <c r="A2087" s="6" t="s">
        <v>3453</v>
      </c>
      <c r="B2087" s="17"/>
      <c r="C2087" s="17"/>
      <c r="D2087" s="21" t="s">
        <v>3098</v>
      </c>
      <c r="E2087" s="22" t="s">
        <v>3483</v>
      </c>
      <c r="F2087" s="22" t="s">
        <v>2337</v>
      </c>
      <c r="G2087" s="23"/>
      <c r="H2087" s="16"/>
      <c r="I2087" s="16"/>
      <c r="J2087" s="17"/>
      <c r="K2087" s="17"/>
      <c r="L2087" s="17"/>
      <c r="M2087" s="17"/>
      <c r="N2087" s="22" t="s">
        <v>1770</v>
      </c>
      <c r="O2087" s="17"/>
      <c r="P2087" s="17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</row>
    <row r="2088" spans="1:27" ht="14.25" customHeight="1" x14ac:dyDescent="0.2">
      <c r="A2088" s="6" t="s">
        <v>3453</v>
      </c>
      <c r="B2088" s="17"/>
      <c r="C2088" s="17"/>
      <c r="D2088" s="21" t="s">
        <v>3098</v>
      </c>
      <c r="E2088" s="22" t="s">
        <v>3484</v>
      </c>
      <c r="F2088" s="22" t="s">
        <v>2337</v>
      </c>
      <c r="G2088" s="23"/>
      <c r="H2088" s="16"/>
      <c r="I2088" s="16"/>
      <c r="J2088" s="17"/>
      <c r="K2088" s="17"/>
      <c r="L2088" s="17"/>
      <c r="M2088" s="17"/>
      <c r="N2088" s="22" t="s">
        <v>203</v>
      </c>
      <c r="O2088" s="17"/>
      <c r="P2088" s="17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  <c r="AA2088" s="16"/>
    </row>
    <row r="2089" spans="1:27" ht="14.25" customHeight="1" x14ac:dyDescent="0.2">
      <c r="A2089" s="6" t="s">
        <v>3453</v>
      </c>
      <c r="B2089" s="17"/>
      <c r="C2089" s="17"/>
      <c r="D2089" s="21" t="s">
        <v>3098</v>
      </c>
      <c r="E2089" s="22" t="s">
        <v>3485</v>
      </c>
      <c r="F2089" s="22" t="s">
        <v>2346</v>
      </c>
      <c r="G2089" s="23"/>
      <c r="H2089" s="16"/>
      <c r="I2089" s="16"/>
      <c r="J2089" s="17"/>
      <c r="K2089" s="17"/>
      <c r="L2089" s="17"/>
      <c r="M2089" s="17"/>
      <c r="N2089" s="22" t="s">
        <v>3486</v>
      </c>
      <c r="O2089" s="17"/>
      <c r="P2089" s="17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</row>
    <row r="2090" spans="1:27" ht="14.25" customHeight="1" x14ac:dyDescent="0.2">
      <c r="A2090" s="6" t="s">
        <v>3453</v>
      </c>
      <c r="B2090" s="17"/>
      <c r="C2090" s="17"/>
      <c r="D2090" s="21" t="s">
        <v>3098</v>
      </c>
      <c r="E2090" s="22" t="s">
        <v>3487</v>
      </c>
      <c r="F2090" s="22" t="s">
        <v>2346</v>
      </c>
      <c r="G2090" s="23"/>
      <c r="H2090" s="16"/>
      <c r="I2090" s="16"/>
      <c r="J2090" s="17"/>
      <c r="K2090" s="17"/>
      <c r="L2090" s="17"/>
      <c r="M2090" s="17"/>
      <c r="N2090" s="22" t="s">
        <v>3446</v>
      </c>
      <c r="O2090" s="17"/>
      <c r="P2090" s="17"/>
      <c r="Q2090" s="16"/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</row>
    <row r="2091" spans="1:27" ht="14.25" customHeight="1" x14ac:dyDescent="0.2">
      <c r="A2091" s="6" t="s">
        <v>3453</v>
      </c>
      <c r="B2091" s="17"/>
      <c r="C2091" s="17"/>
      <c r="D2091" s="21" t="s">
        <v>3098</v>
      </c>
      <c r="E2091" s="22" t="s">
        <v>3488</v>
      </c>
      <c r="F2091" s="22" t="s">
        <v>2346</v>
      </c>
      <c r="G2091" s="23"/>
      <c r="H2091" s="16"/>
      <c r="I2091" s="16"/>
      <c r="J2091" s="17"/>
      <c r="K2091" s="17"/>
      <c r="L2091" s="17"/>
      <c r="M2091" s="17"/>
      <c r="N2091" s="22" t="s">
        <v>2062</v>
      </c>
      <c r="O2091" s="17"/>
      <c r="P2091" s="17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  <c r="AA2091" s="16"/>
    </row>
    <row r="2092" spans="1:27" ht="14.25" customHeight="1" x14ac:dyDescent="0.2">
      <c r="A2092" s="6" t="s">
        <v>3453</v>
      </c>
      <c r="B2092" s="17"/>
      <c r="C2092" s="17"/>
      <c r="D2092" s="21" t="s">
        <v>3098</v>
      </c>
      <c r="E2092" s="22" t="s">
        <v>3489</v>
      </c>
      <c r="F2092" s="22" t="s">
        <v>2353</v>
      </c>
      <c r="G2092" s="23"/>
      <c r="H2092" s="16"/>
      <c r="I2092" s="16"/>
      <c r="J2092" s="17"/>
      <c r="K2092" s="17"/>
      <c r="L2092" s="17"/>
      <c r="M2092" s="17"/>
      <c r="N2092" s="22" t="s">
        <v>3490</v>
      </c>
      <c r="O2092" s="17"/>
      <c r="P2092" s="17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</row>
    <row r="2093" spans="1:27" ht="14.25" customHeight="1" x14ac:dyDescent="0.2">
      <c r="A2093" s="6" t="s">
        <v>3453</v>
      </c>
      <c r="B2093" s="17"/>
      <c r="C2093" s="17"/>
      <c r="D2093" s="21" t="s">
        <v>3098</v>
      </c>
      <c r="E2093" s="22" t="s">
        <v>3491</v>
      </c>
      <c r="F2093" s="22" t="s">
        <v>2355</v>
      </c>
      <c r="G2093" s="23"/>
      <c r="H2093" s="16"/>
      <c r="I2093" s="16"/>
      <c r="J2093" s="17"/>
      <c r="K2093" s="17"/>
      <c r="L2093" s="17"/>
      <c r="M2093" s="17"/>
      <c r="N2093" s="22" t="s">
        <v>1279</v>
      </c>
      <c r="O2093" s="17"/>
      <c r="P2093" s="17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</row>
    <row r="2094" spans="1:27" ht="14.25" customHeight="1" x14ac:dyDescent="0.2">
      <c r="A2094" s="6" t="s">
        <v>3453</v>
      </c>
      <c r="B2094" s="17"/>
      <c r="C2094" s="17"/>
      <c r="D2094" s="21" t="s">
        <v>3098</v>
      </c>
      <c r="E2094" s="22" t="s">
        <v>3492</v>
      </c>
      <c r="F2094" s="22" t="s">
        <v>233</v>
      </c>
      <c r="G2094" s="23"/>
      <c r="H2094" s="16"/>
      <c r="I2094" s="16"/>
      <c r="J2094" s="17"/>
      <c r="K2094" s="17"/>
      <c r="L2094" s="17"/>
      <c r="M2094" s="17"/>
      <c r="N2094" s="22" t="s">
        <v>501</v>
      </c>
      <c r="O2094" s="17"/>
      <c r="P2094" s="17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</row>
    <row r="2095" spans="1:27" ht="14.25" customHeight="1" x14ac:dyDescent="0.2">
      <c r="A2095" s="6" t="s">
        <v>3453</v>
      </c>
      <c r="B2095" s="17"/>
      <c r="C2095" s="17"/>
      <c r="D2095" s="21" t="s">
        <v>3098</v>
      </c>
      <c r="E2095" s="22" t="s">
        <v>2871</v>
      </c>
      <c r="F2095" s="22" t="s">
        <v>3493</v>
      </c>
      <c r="G2095" s="23"/>
      <c r="H2095" s="16"/>
      <c r="I2095" s="16"/>
      <c r="J2095" s="17"/>
      <c r="K2095" s="17"/>
      <c r="L2095" s="17"/>
      <c r="M2095" s="17"/>
      <c r="N2095" s="22" t="s">
        <v>98</v>
      </c>
      <c r="O2095" s="17"/>
      <c r="P2095" s="17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</row>
    <row r="2096" spans="1:27" ht="14.25" customHeight="1" x14ac:dyDescent="0.2">
      <c r="A2096" s="6" t="s">
        <v>3453</v>
      </c>
      <c r="B2096" s="17"/>
      <c r="C2096" s="17"/>
      <c r="D2096" s="21" t="s">
        <v>3098</v>
      </c>
      <c r="E2096" s="22" t="s">
        <v>3494</v>
      </c>
      <c r="F2096" s="22" t="s">
        <v>3493</v>
      </c>
      <c r="G2096" s="23"/>
      <c r="H2096" s="16"/>
      <c r="I2096" s="16"/>
      <c r="J2096" s="17"/>
      <c r="K2096" s="17"/>
      <c r="L2096" s="17"/>
      <c r="M2096" s="17"/>
      <c r="N2096" s="22" t="s">
        <v>428</v>
      </c>
      <c r="O2096" s="17"/>
      <c r="P2096" s="17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</row>
    <row r="2097" spans="1:27" ht="14.25" customHeight="1" x14ac:dyDescent="0.2">
      <c r="A2097" s="6" t="s">
        <v>3453</v>
      </c>
      <c r="B2097" s="17"/>
      <c r="C2097" s="17"/>
      <c r="D2097" s="21" t="s">
        <v>3098</v>
      </c>
      <c r="E2097" s="22" t="s">
        <v>3495</v>
      </c>
      <c r="F2097" s="22" t="s">
        <v>3493</v>
      </c>
      <c r="G2097" s="23"/>
      <c r="H2097" s="16"/>
      <c r="I2097" s="16"/>
      <c r="J2097" s="17"/>
      <c r="K2097" s="17"/>
      <c r="L2097" s="17"/>
      <c r="M2097" s="17"/>
      <c r="N2097" s="22" t="s">
        <v>3001</v>
      </c>
      <c r="O2097" s="17"/>
      <c r="P2097" s="17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  <c r="AA2097" s="16"/>
    </row>
    <row r="2098" spans="1:27" ht="14.25" customHeight="1" x14ac:dyDescent="0.2">
      <c r="A2098" s="6" t="s">
        <v>3453</v>
      </c>
      <c r="B2098" s="17"/>
      <c r="C2098" s="17"/>
      <c r="D2098" s="21" t="s">
        <v>3098</v>
      </c>
      <c r="E2098" s="22" t="s">
        <v>3496</v>
      </c>
      <c r="F2098" s="22" t="s">
        <v>3493</v>
      </c>
      <c r="G2098" s="23"/>
      <c r="H2098" s="16"/>
      <c r="I2098" s="16"/>
      <c r="J2098" s="17"/>
      <c r="K2098" s="17"/>
      <c r="L2098" s="17"/>
      <c r="M2098" s="17"/>
      <c r="N2098" s="22" t="s">
        <v>1784</v>
      </c>
      <c r="O2098" s="17"/>
      <c r="P2098" s="17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  <c r="AA2098" s="16"/>
    </row>
    <row r="2099" spans="1:27" ht="14.25" customHeight="1" x14ac:dyDescent="0.2">
      <c r="A2099" s="6" t="s">
        <v>3453</v>
      </c>
      <c r="B2099" s="17"/>
      <c r="C2099" s="17"/>
      <c r="D2099" s="21" t="s">
        <v>3098</v>
      </c>
      <c r="E2099" s="22" t="s">
        <v>3497</v>
      </c>
      <c r="F2099" s="22" t="s">
        <v>2364</v>
      </c>
      <c r="G2099" s="23"/>
      <c r="H2099" s="16"/>
      <c r="I2099" s="16"/>
      <c r="J2099" s="17"/>
      <c r="K2099" s="17"/>
      <c r="L2099" s="17"/>
      <c r="M2099" s="17"/>
      <c r="N2099" s="22" t="s">
        <v>157</v>
      </c>
      <c r="O2099" s="17"/>
      <c r="P2099" s="17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</row>
    <row r="2100" spans="1:27" ht="14.25" customHeight="1" x14ac:dyDescent="0.2">
      <c r="A2100" s="6" t="s">
        <v>3453</v>
      </c>
      <c r="B2100" s="17"/>
      <c r="C2100" s="17"/>
      <c r="D2100" s="21" t="s">
        <v>3098</v>
      </c>
      <c r="E2100" s="22" t="s">
        <v>3498</v>
      </c>
      <c r="F2100" s="22" t="s">
        <v>2371</v>
      </c>
      <c r="G2100" s="23"/>
      <c r="H2100" s="16"/>
      <c r="I2100" s="16"/>
      <c r="J2100" s="17"/>
      <c r="K2100" s="17"/>
      <c r="L2100" s="17"/>
      <c r="M2100" s="17"/>
      <c r="N2100" s="22" t="s">
        <v>147</v>
      </c>
      <c r="O2100" s="17"/>
      <c r="P2100" s="17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  <c r="AA2100" s="16"/>
    </row>
    <row r="2101" spans="1:27" ht="14.25" customHeight="1" x14ac:dyDescent="0.2">
      <c r="A2101" s="6" t="s">
        <v>3453</v>
      </c>
      <c r="B2101" s="6" t="b">
        <v>1</v>
      </c>
      <c r="C2101" s="17"/>
      <c r="D2101" s="21" t="s">
        <v>3098</v>
      </c>
      <c r="E2101" s="22" t="s">
        <v>3499</v>
      </c>
      <c r="F2101" s="22" t="s">
        <v>2371</v>
      </c>
      <c r="G2101" s="23"/>
      <c r="H2101" s="16"/>
      <c r="I2101" s="16"/>
      <c r="J2101" s="17"/>
      <c r="K2101" s="17"/>
      <c r="L2101" s="17"/>
      <c r="M2101" s="17"/>
      <c r="N2101" s="22" t="s">
        <v>3445</v>
      </c>
      <c r="O2101" s="17"/>
      <c r="P2101" s="17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</row>
    <row r="2102" spans="1:27" ht="14.25" customHeight="1" x14ac:dyDescent="0.2">
      <c r="A2102" s="6" t="s">
        <v>3453</v>
      </c>
      <c r="B2102" s="17"/>
      <c r="C2102" s="17"/>
      <c r="D2102" s="21" t="s">
        <v>3098</v>
      </c>
      <c r="E2102" s="22" t="s">
        <v>3500</v>
      </c>
      <c r="F2102" s="22" t="s">
        <v>2371</v>
      </c>
      <c r="G2102" s="23"/>
      <c r="H2102" s="16"/>
      <c r="I2102" s="16"/>
      <c r="J2102" s="17"/>
      <c r="K2102" s="17"/>
      <c r="L2102" s="17"/>
      <c r="M2102" s="17"/>
      <c r="N2102" s="22" t="s">
        <v>1770</v>
      </c>
      <c r="O2102" s="17"/>
      <c r="P2102" s="17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  <c r="AA2102" s="16"/>
    </row>
    <row r="2103" spans="1:27" ht="14.25" customHeight="1" x14ac:dyDescent="0.2">
      <c r="A2103" s="6" t="s">
        <v>3453</v>
      </c>
      <c r="B2103" s="17"/>
      <c r="C2103" s="17"/>
      <c r="D2103" s="21" t="s">
        <v>3098</v>
      </c>
      <c r="E2103" s="22" t="s">
        <v>3501</v>
      </c>
      <c r="F2103" s="22" t="s">
        <v>2371</v>
      </c>
      <c r="G2103" s="23"/>
      <c r="H2103" s="16"/>
      <c r="I2103" s="16"/>
      <c r="J2103" s="17"/>
      <c r="K2103" s="17"/>
      <c r="L2103" s="17"/>
      <c r="M2103" s="17"/>
      <c r="N2103" s="22" t="s">
        <v>3364</v>
      </c>
      <c r="O2103" s="17"/>
      <c r="P2103" s="17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</row>
    <row r="2104" spans="1:27" ht="14.25" customHeight="1" x14ac:dyDescent="0.2">
      <c r="A2104" s="6" t="s">
        <v>3453</v>
      </c>
      <c r="B2104" s="17"/>
      <c r="C2104" s="17"/>
      <c r="D2104" s="21" t="s">
        <v>3098</v>
      </c>
      <c r="E2104" s="22" t="s">
        <v>3502</v>
      </c>
      <c r="F2104" s="22" t="s">
        <v>2371</v>
      </c>
      <c r="G2104" s="23"/>
      <c r="H2104" s="16"/>
      <c r="I2104" s="16"/>
      <c r="J2104" s="17"/>
      <c r="K2104" s="17"/>
      <c r="L2104" s="17"/>
      <c r="M2104" s="17"/>
      <c r="N2104" s="22" t="s">
        <v>162</v>
      </c>
      <c r="O2104" s="17"/>
      <c r="P2104" s="17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  <c r="AA2104" s="16"/>
    </row>
    <row r="2105" spans="1:27" ht="14.25" customHeight="1" x14ac:dyDescent="0.2">
      <c r="A2105" s="6" t="s">
        <v>3453</v>
      </c>
      <c r="B2105" s="17"/>
      <c r="C2105" s="17"/>
      <c r="D2105" s="21" t="s">
        <v>3098</v>
      </c>
      <c r="E2105" s="22" t="s">
        <v>3503</v>
      </c>
      <c r="F2105" s="22" t="s">
        <v>2379</v>
      </c>
      <c r="G2105" s="23"/>
      <c r="H2105" s="16"/>
      <c r="I2105" s="16"/>
      <c r="J2105" s="17"/>
      <c r="K2105" s="17"/>
      <c r="L2105" s="17"/>
      <c r="M2105" s="17"/>
      <c r="N2105" s="22" t="s">
        <v>2884</v>
      </c>
      <c r="O2105" s="17"/>
      <c r="P2105" s="17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</row>
    <row r="2106" spans="1:27" ht="14.25" customHeight="1" x14ac:dyDescent="0.2">
      <c r="A2106" s="6" t="s">
        <v>3453</v>
      </c>
      <c r="B2106" s="17"/>
      <c r="C2106" s="17"/>
      <c r="D2106" s="21" t="s">
        <v>3098</v>
      </c>
      <c r="E2106" s="22" t="s">
        <v>3504</v>
      </c>
      <c r="F2106" s="22" t="s">
        <v>2379</v>
      </c>
      <c r="G2106" s="23"/>
      <c r="H2106" s="16"/>
      <c r="I2106" s="16"/>
      <c r="J2106" s="17"/>
      <c r="K2106" s="17"/>
      <c r="L2106" s="17"/>
      <c r="M2106" s="17"/>
      <c r="N2106" s="22" t="s">
        <v>214</v>
      </c>
      <c r="O2106" s="17"/>
      <c r="P2106" s="17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  <c r="AA2106" s="16"/>
    </row>
    <row r="2107" spans="1:27" ht="14.25" customHeight="1" x14ac:dyDescent="0.2">
      <c r="A2107" s="6" t="s">
        <v>3453</v>
      </c>
      <c r="B2107" s="17"/>
      <c r="C2107" s="17"/>
      <c r="D2107" s="21" t="s">
        <v>3098</v>
      </c>
      <c r="E2107" s="22" t="s">
        <v>3505</v>
      </c>
      <c r="F2107" s="22" t="s">
        <v>3506</v>
      </c>
      <c r="G2107" s="23"/>
      <c r="H2107" s="16"/>
      <c r="I2107" s="16"/>
      <c r="J2107" s="17"/>
      <c r="K2107" s="17"/>
      <c r="L2107" s="17"/>
      <c r="M2107" s="17"/>
      <c r="N2107" s="22" t="s">
        <v>2539</v>
      </c>
      <c r="O2107" s="17"/>
      <c r="P2107" s="17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</row>
    <row r="2108" spans="1:27" ht="14.25" customHeight="1" x14ac:dyDescent="0.2">
      <c r="A2108" s="6" t="s">
        <v>3453</v>
      </c>
      <c r="B2108" s="17"/>
      <c r="C2108" s="17"/>
      <c r="D2108" s="21" t="s">
        <v>3098</v>
      </c>
      <c r="E2108" s="22" t="s">
        <v>1270</v>
      </c>
      <c r="F2108" s="22" t="s">
        <v>3507</v>
      </c>
      <c r="G2108" s="23"/>
      <c r="H2108" s="16"/>
      <c r="I2108" s="16"/>
      <c r="J2108" s="17"/>
      <c r="K2108" s="17"/>
      <c r="L2108" s="17"/>
      <c r="M2108" s="17"/>
      <c r="N2108" s="22" t="s">
        <v>3508</v>
      </c>
      <c r="O2108" s="17"/>
      <c r="P2108" s="17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  <c r="AA2108" s="16"/>
    </row>
    <row r="2109" spans="1:27" ht="14.25" customHeight="1" x14ac:dyDescent="0.2">
      <c r="A2109" s="6" t="s">
        <v>3453</v>
      </c>
      <c r="B2109" s="17"/>
      <c r="C2109" s="17"/>
      <c r="D2109" s="21" t="s">
        <v>3098</v>
      </c>
      <c r="E2109" s="22" t="s">
        <v>3509</v>
      </c>
      <c r="F2109" s="22" t="s">
        <v>3510</v>
      </c>
      <c r="G2109" s="23"/>
      <c r="H2109" s="16"/>
      <c r="I2109" s="16"/>
      <c r="J2109" s="17"/>
      <c r="K2109" s="17"/>
      <c r="L2109" s="17"/>
      <c r="M2109" s="17"/>
      <c r="N2109" s="22" t="s">
        <v>3054</v>
      </c>
      <c r="O2109" s="17"/>
      <c r="P2109" s="17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</row>
    <row r="2110" spans="1:27" ht="14.25" customHeight="1" x14ac:dyDescent="0.2">
      <c r="A2110" s="6" t="s">
        <v>3453</v>
      </c>
      <c r="B2110" s="17"/>
      <c r="C2110" s="17"/>
      <c r="D2110" s="21" t="s">
        <v>3098</v>
      </c>
      <c r="E2110" s="22" t="s">
        <v>3511</v>
      </c>
      <c r="F2110" s="22" t="s">
        <v>3510</v>
      </c>
      <c r="G2110" s="23"/>
      <c r="H2110" s="16"/>
      <c r="I2110" s="16"/>
      <c r="J2110" s="17"/>
      <c r="K2110" s="17"/>
      <c r="L2110" s="17"/>
      <c r="M2110" s="17"/>
      <c r="N2110" s="22" t="s">
        <v>2111</v>
      </c>
      <c r="O2110" s="17"/>
      <c r="P2110" s="17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</row>
    <row r="2111" spans="1:27" ht="14.25" customHeight="1" x14ac:dyDescent="0.2">
      <c r="A2111" s="6" t="s">
        <v>3453</v>
      </c>
      <c r="B2111" s="6" t="b">
        <v>1</v>
      </c>
      <c r="C2111" s="17"/>
      <c r="D2111" s="21" t="s">
        <v>3098</v>
      </c>
      <c r="E2111" s="22" t="s">
        <v>3512</v>
      </c>
      <c r="F2111" s="22" t="s">
        <v>3510</v>
      </c>
      <c r="G2111" s="23"/>
      <c r="H2111" s="16"/>
      <c r="I2111" s="16"/>
      <c r="J2111" s="17"/>
      <c r="K2111" s="17"/>
      <c r="L2111" s="17"/>
      <c r="M2111" s="17"/>
      <c r="N2111" s="22" t="s">
        <v>2829</v>
      </c>
      <c r="O2111" s="17"/>
      <c r="P2111" s="17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</row>
    <row r="2112" spans="1:27" ht="14.25" customHeight="1" x14ac:dyDescent="0.2">
      <c r="A2112" s="6" t="s">
        <v>3513</v>
      </c>
      <c r="B2112" s="17"/>
      <c r="C2112" s="17"/>
      <c r="D2112" s="21" t="s">
        <v>3098</v>
      </c>
      <c r="E2112" s="22" t="s">
        <v>3514</v>
      </c>
      <c r="F2112" s="22" t="s">
        <v>3510</v>
      </c>
      <c r="G2112" s="16"/>
      <c r="H2112" s="16"/>
      <c r="I2112" s="16"/>
      <c r="J2112" s="17"/>
      <c r="K2112" s="17"/>
      <c r="L2112" s="17"/>
      <c r="M2112" s="17"/>
      <c r="N2112" s="22" t="s">
        <v>543</v>
      </c>
      <c r="O2112" s="17"/>
      <c r="P2112" s="17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</row>
    <row r="2113" spans="1:27" ht="14.25" customHeight="1" x14ac:dyDescent="0.2">
      <c r="A2113" s="6" t="s">
        <v>3513</v>
      </c>
      <c r="B2113" s="17"/>
      <c r="C2113" s="17"/>
      <c r="D2113" s="21" t="s">
        <v>3098</v>
      </c>
      <c r="E2113" s="22" t="s">
        <v>3515</v>
      </c>
      <c r="F2113" s="22" t="s">
        <v>3510</v>
      </c>
      <c r="G2113" s="16"/>
      <c r="H2113" s="16"/>
      <c r="I2113" s="16"/>
      <c r="J2113" s="17"/>
      <c r="K2113" s="17"/>
      <c r="L2113" s="17"/>
      <c r="M2113" s="17"/>
      <c r="N2113" s="22" t="s">
        <v>3516</v>
      </c>
      <c r="O2113" s="17"/>
      <c r="P2113" s="17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</row>
    <row r="2114" spans="1:27" ht="14.25" customHeight="1" x14ac:dyDescent="0.2">
      <c r="A2114" s="6" t="s">
        <v>3513</v>
      </c>
      <c r="B2114" s="17"/>
      <c r="C2114" s="17"/>
      <c r="D2114" s="21" t="s">
        <v>3098</v>
      </c>
      <c r="E2114" s="22" t="s">
        <v>3517</v>
      </c>
      <c r="F2114" s="22" t="s">
        <v>2386</v>
      </c>
      <c r="G2114" s="16"/>
      <c r="H2114" s="16"/>
      <c r="I2114" s="16"/>
      <c r="J2114" s="17"/>
      <c r="K2114" s="17"/>
      <c r="L2114" s="17"/>
      <c r="M2114" s="17"/>
      <c r="N2114" s="22" t="s">
        <v>3482</v>
      </c>
      <c r="O2114" s="17"/>
      <c r="P2114" s="17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  <c r="AA2114" s="16"/>
    </row>
    <row r="2115" spans="1:27" ht="14.25" customHeight="1" x14ac:dyDescent="0.2">
      <c r="A2115" s="6" t="s">
        <v>3513</v>
      </c>
      <c r="B2115" s="17"/>
      <c r="C2115" s="17"/>
      <c r="D2115" s="21" t="s">
        <v>3098</v>
      </c>
      <c r="E2115" s="22" t="s">
        <v>3518</v>
      </c>
      <c r="F2115" s="22" t="s">
        <v>2388</v>
      </c>
      <c r="G2115" s="16"/>
      <c r="H2115" s="16"/>
      <c r="I2115" s="16"/>
      <c r="J2115" s="17"/>
      <c r="K2115" s="17"/>
      <c r="L2115" s="17"/>
      <c r="M2115" s="17"/>
      <c r="N2115" s="22" t="s">
        <v>3519</v>
      </c>
      <c r="O2115" s="17"/>
      <c r="P2115" s="17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</row>
    <row r="2116" spans="1:27" ht="14.25" customHeight="1" x14ac:dyDescent="0.2">
      <c r="A2116" s="6" t="s">
        <v>3513</v>
      </c>
      <c r="B2116" s="17"/>
      <c r="C2116" s="17"/>
      <c r="D2116" s="21" t="s">
        <v>3098</v>
      </c>
      <c r="E2116" s="22" t="s">
        <v>3520</v>
      </c>
      <c r="F2116" s="22" t="s">
        <v>3521</v>
      </c>
      <c r="G2116" s="16"/>
      <c r="H2116" s="16"/>
      <c r="I2116" s="16"/>
      <c r="J2116" s="17"/>
      <c r="K2116" s="17"/>
      <c r="L2116" s="17"/>
      <c r="M2116" s="17"/>
      <c r="N2116" s="22" t="s">
        <v>3522</v>
      </c>
      <c r="O2116" s="17"/>
      <c r="P2116" s="17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</row>
    <row r="2117" spans="1:27" ht="14.25" customHeight="1" x14ac:dyDescent="0.2">
      <c r="A2117" s="6" t="s">
        <v>3513</v>
      </c>
      <c r="B2117" s="17"/>
      <c r="C2117" s="17"/>
      <c r="D2117" s="21" t="s">
        <v>3098</v>
      </c>
      <c r="E2117" s="22" t="s">
        <v>3523</v>
      </c>
      <c r="F2117" s="22" t="s">
        <v>3524</v>
      </c>
      <c r="G2117" s="16"/>
      <c r="H2117" s="16"/>
      <c r="I2117" s="16"/>
      <c r="J2117" s="17"/>
      <c r="K2117" s="17"/>
      <c r="L2117" s="17"/>
      <c r="M2117" s="17"/>
      <c r="N2117" s="22" t="s">
        <v>3525</v>
      </c>
      <c r="O2117" s="17"/>
      <c r="P2117" s="17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</row>
    <row r="2118" spans="1:27" ht="14.25" customHeight="1" x14ac:dyDescent="0.2">
      <c r="A2118" s="6" t="s">
        <v>3513</v>
      </c>
      <c r="B2118" s="17"/>
      <c r="C2118" s="17"/>
      <c r="D2118" s="21" t="s">
        <v>3098</v>
      </c>
      <c r="E2118" s="22" t="s">
        <v>502</v>
      </c>
      <c r="F2118" s="22" t="s">
        <v>2392</v>
      </c>
      <c r="G2118" s="16"/>
      <c r="H2118" s="16"/>
      <c r="I2118" s="16"/>
      <c r="J2118" s="17"/>
      <c r="K2118" s="17"/>
      <c r="L2118" s="17"/>
      <c r="M2118" s="17"/>
      <c r="N2118" s="22" t="s">
        <v>250</v>
      </c>
      <c r="O2118" s="17"/>
      <c r="P2118" s="17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</row>
    <row r="2119" spans="1:27" ht="14.25" customHeight="1" x14ac:dyDescent="0.2">
      <c r="A2119" s="6" t="s">
        <v>3513</v>
      </c>
      <c r="B2119" s="17"/>
      <c r="C2119" s="17"/>
      <c r="D2119" s="21" t="s">
        <v>3098</v>
      </c>
      <c r="E2119" s="22" t="s">
        <v>251</v>
      </c>
      <c r="F2119" s="22" t="s">
        <v>2397</v>
      </c>
      <c r="G2119" s="16"/>
      <c r="H2119" s="16"/>
      <c r="I2119" s="16"/>
      <c r="J2119" s="17"/>
      <c r="K2119" s="17"/>
      <c r="L2119" s="17"/>
      <c r="M2119" s="17"/>
      <c r="N2119" s="22" t="s">
        <v>96</v>
      </c>
      <c r="O2119" s="17"/>
      <c r="P2119" s="17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</row>
    <row r="2120" spans="1:27" ht="14.25" customHeight="1" x14ac:dyDescent="0.2">
      <c r="A2120" s="6" t="s">
        <v>3513</v>
      </c>
      <c r="B2120" s="17"/>
      <c r="C2120" s="17"/>
      <c r="D2120" s="21" t="s">
        <v>3098</v>
      </c>
      <c r="E2120" s="22" t="s">
        <v>3526</v>
      </c>
      <c r="F2120" s="22" t="s">
        <v>2397</v>
      </c>
      <c r="G2120" s="16"/>
      <c r="H2120" s="16"/>
      <c r="I2120" s="16"/>
      <c r="J2120" s="17"/>
      <c r="K2120" s="17"/>
      <c r="L2120" s="17"/>
      <c r="M2120" s="17"/>
      <c r="N2120" s="22" t="s">
        <v>1065</v>
      </c>
      <c r="O2120" s="17"/>
      <c r="P2120" s="17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</row>
    <row r="2121" spans="1:27" ht="14.25" customHeight="1" x14ac:dyDescent="0.2">
      <c r="A2121" s="6" t="s">
        <v>3513</v>
      </c>
      <c r="B2121" s="17"/>
      <c r="C2121" s="17"/>
      <c r="D2121" s="21" t="s">
        <v>3098</v>
      </c>
      <c r="E2121" s="22" t="s">
        <v>3527</v>
      </c>
      <c r="F2121" s="22" t="s">
        <v>2397</v>
      </c>
      <c r="G2121" s="16"/>
      <c r="H2121" s="16"/>
      <c r="I2121" s="16"/>
      <c r="J2121" s="17"/>
      <c r="K2121" s="17"/>
      <c r="L2121" s="17"/>
      <c r="M2121" s="17"/>
      <c r="N2121" s="22" t="s">
        <v>164</v>
      </c>
      <c r="O2121" s="17"/>
      <c r="P2121" s="17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</row>
    <row r="2122" spans="1:27" ht="14.25" customHeight="1" x14ac:dyDescent="0.2">
      <c r="A2122" s="6" t="s">
        <v>3513</v>
      </c>
      <c r="B2122" s="17"/>
      <c r="C2122" s="17"/>
      <c r="D2122" s="21" t="s">
        <v>3098</v>
      </c>
      <c r="E2122" s="22" t="s">
        <v>3528</v>
      </c>
      <c r="F2122" s="22" t="s">
        <v>2397</v>
      </c>
      <c r="G2122" s="16"/>
      <c r="H2122" s="16"/>
      <c r="I2122" s="16"/>
      <c r="J2122" s="17"/>
      <c r="K2122" s="17"/>
      <c r="L2122" s="17"/>
      <c r="M2122" s="17"/>
      <c r="N2122" s="22" t="s">
        <v>104</v>
      </c>
      <c r="O2122" s="17"/>
      <c r="P2122" s="17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</row>
    <row r="2123" spans="1:27" ht="14.25" customHeight="1" x14ac:dyDescent="0.2">
      <c r="A2123" s="6" t="s">
        <v>3513</v>
      </c>
      <c r="B2123" s="17"/>
      <c r="C2123" s="17"/>
      <c r="D2123" s="21" t="s">
        <v>3098</v>
      </c>
      <c r="E2123" s="22" t="s">
        <v>3529</v>
      </c>
      <c r="F2123" s="22" t="s">
        <v>2397</v>
      </c>
      <c r="G2123" s="16"/>
      <c r="H2123" s="16"/>
      <c r="I2123" s="16"/>
      <c r="J2123" s="17"/>
      <c r="K2123" s="17"/>
      <c r="L2123" s="17"/>
      <c r="M2123" s="17"/>
      <c r="N2123" s="22" t="s">
        <v>182</v>
      </c>
      <c r="O2123" s="17"/>
      <c r="P2123" s="17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</row>
    <row r="2124" spans="1:27" ht="14.25" customHeight="1" x14ac:dyDescent="0.2">
      <c r="A2124" s="6" t="s">
        <v>3513</v>
      </c>
      <c r="B2124" s="17"/>
      <c r="C2124" s="17"/>
      <c r="D2124" s="21" t="s">
        <v>3098</v>
      </c>
      <c r="E2124" s="22" t="s">
        <v>3530</v>
      </c>
      <c r="F2124" s="22" t="s">
        <v>2397</v>
      </c>
      <c r="G2124" s="16"/>
      <c r="H2124" s="16"/>
      <c r="I2124" s="16"/>
      <c r="J2124" s="17"/>
      <c r="K2124" s="17"/>
      <c r="L2124" s="17"/>
      <c r="M2124" s="17"/>
      <c r="N2124" s="22" t="s">
        <v>3531</v>
      </c>
      <c r="O2124" s="17"/>
      <c r="P2124" s="17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</row>
    <row r="2125" spans="1:27" ht="14.25" customHeight="1" x14ac:dyDescent="0.2">
      <c r="A2125" s="6" t="s">
        <v>3513</v>
      </c>
      <c r="B2125" s="17"/>
      <c r="C2125" s="17"/>
      <c r="D2125" s="21" t="s">
        <v>3098</v>
      </c>
      <c r="E2125" s="22" t="s">
        <v>3532</v>
      </c>
      <c r="F2125" s="22" t="s">
        <v>2397</v>
      </c>
      <c r="G2125" s="16"/>
      <c r="H2125" s="16"/>
      <c r="I2125" s="16"/>
      <c r="J2125" s="17"/>
      <c r="K2125" s="17"/>
      <c r="L2125" s="17"/>
      <c r="M2125" s="17"/>
      <c r="N2125" s="22" t="s">
        <v>2539</v>
      </c>
      <c r="O2125" s="17"/>
      <c r="P2125" s="17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</row>
    <row r="2126" spans="1:27" ht="14.25" customHeight="1" x14ac:dyDescent="0.2">
      <c r="A2126" s="6" t="s">
        <v>3513</v>
      </c>
      <c r="B2126" s="17"/>
      <c r="C2126" s="17"/>
      <c r="D2126" s="21" t="s">
        <v>3098</v>
      </c>
      <c r="E2126" s="22" t="s">
        <v>3533</v>
      </c>
      <c r="F2126" s="22" t="s">
        <v>2403</v>
      </c>
      <c r="G2126" s="16"/>
      <c r="H2126" s="16"/>
      <c r="I2126" s="16"/>
      <c r="J2126" s="17"/>
      <c r="K2126" s="17"/>
      <c r="L2126" s="17"/>
      <c r="M2126" s="17"/>
      <c r="N2126" s="22" t="s">
        <v>3534</v>
      </c>
      <c r="O2126" s="17"/>
      <c r="P2126" s="17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</row>
    <row r="2127" spans="1:27" ht="14.25" customHeight="1" x14ac:dyDescent="0.2">
      <c r="A2127" s="6" t="s">
        <v>3513</v>
      </c>
      <c r="B2127" s="17"/>
      <c r="C2127" s="17"/>
      <c r="D2127" s="21" t="s">
        <v>3098</v>
      </c>
      <c r="E2127" s="22" t="s">
        <v>3535</v>
      </c>
      <c r="F2127" s="22" t="s">
        <v>2407</v>
      </c>
      <c r="G2127" s="16"/>
      <c r="H2127" s="16"/>
      <c r="I2127" s="16"/>
      <c r="J2127" s="17"/>
      <c r="K2127" s="17"/>
      <c r="L2127" s="17"/>
      <c r="M2127" s="17"/>
      <c r="N2127" s="22" t="s">
        <v>386</v>
      </c>
      <c r="O2127" s="17"/>
      <c r="P2127" s="17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  <c r="AA2127" s="16"/>
    </row>
    <row r="2128" spans="1:27" ht="14.25" customHeight="1" x14ac:dyDescent="0.2">
      <c r="A2128" s="6" t="s">
        <v>3513</v>
      </c>
      <c r="B2128" s="17"/>
      <c r="C2128" s="17"/>
      <c r="D2128" s="21" t="s">
        <v>3098</v>
      </c>
      <c r="E2128" s="22" t="s">
        <v>3536</v>
      </c>
      <c r="F2128" s="22" t="s">
        <v>2407</v>
      </c>
      <c r="G2128" s="16"/>
      <c r="H2128" s="16"/>
      <c r="I2128" s="16"/>
      <c r="J2128" s="17"/>
      <c r="K2128" s="17"/>
      <c r="L2128" s="17"/>
      <c r="M2128" s="17"/>
      <c r="N2128" s="22" t="s">
        <v>1008</v>
      </c>
      <c r="O2128" s="17"/>
      <c r="P2128" s="17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</row>
    <row r="2129" spans="1:27" ht="14.25" customHeight="1" x14ac:dyDescent="0.2">
      <c r="A2129" s="6" t="s">
        <v>3513</v>
      </c>
      <c r="B2129" s="17"/>
      <c r="C2129" s="17"/>
      <c r="D2129" s="21" t="s">
        <v>3098</v>
      </c>
      <c r="E2129" s="22" t="s">
        <v>3537</v>
      </c>
      <c r="F2129" s="22" t="s">
        <v>2407</v>
      </c>
      <c r="G2129" s="16"/>
      <c r="H2129" s="16"/>
      <c r="I2129" s="16"/>
      <c r="J2129" s="17"/>
      <c r="K2129" s="17"/>
      <c r="L2129" s="17"/>
      <c r="M2129" s="17"/>
      <c r="N2129" s="22" t="s">
        <v>550</v>
      </c>
      <c r="O2129" s="17"/>
      <c r="P2129" s="17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  <c r="AA2129" s="16"/>
    </row>
    <row r="2130" spans="1:27" ht="14.25" customHeight="1" x14ac:dyDescent="0.2">
      <c r="A2130" s="6" t="s">
        <v>3513</v>
      </c>
      <c r="B2130" s="17"/>
      <c r="C2130" s="17"/>
      <c r="D2130" s="21" t="s">
        <v>3098</v>
      </c>
      <c r="E2130" s="22" t="s">
        <v>3538</v>
      </c>
      <c r="F2130" s="22" t="s">
        <v>2407</v>
      </c>
      <c r="G2130" s="16"/>
      <c r="H2130" s="16"/>
      <c r="I2130" s="16"/>
      <c r="J2130" s="17"/>
      <c r="K2130" s="17"/>
      <c r="L2130" s="17"/>
      <c r="M2130" s="17"/>
      <c r="N2130" s="22" t="s">
        <v>3539</v>
      </c>
      <c r="O2130" s="17"/>
      <c r="P2130" s="17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</row>
    <row r="2131" spans="1:27" ht="14.25" customHeight="1" x14ac:dyDescent="0.2">
      <c r="A2131" s="6" t="s">
        <v>3513</v>
      </c>
      <c r="B2131" s="17"/>
      <c r="C2131" s="17"/>
      <c r="D2131" s="21" t="s">
        <v>3098</v>
      </c>
      <c r="E2131" s="22" t="s">
        <v>3540</v>
      </c>
      <c r="F2131" s="22" t="s">
        <v>3541</v>
      </c>
      <c r="G2131" s="16"/>
      <c r="H2131" s="16"/>
      <c r="I2131" s="16"/>
      <c r="J2131" s="17"/>
      <c r="K2131" s="17"/>
      <c r="L2131" s="17"/>
      <c r="M2131" s="17"/>
      <c r="N2131" s="22" t="s">
        <v>1192</v>
      </c>
      <c r="O2131" s="17"/>
      <c r="P2131" s="17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  <c r="AA2131" s="16"/>
    </row>
    <row r="2132" spans="1:27" ht="14.25" customHeight="1" x14ac:dyDescent="0.2">
      <c r="A2132" s="6" t="s">
        <v>3513</v>
      </c>
      <c r="B2132" s="17"/>
      <c r="C2132" s="17"/>
      <c r="D2132" s="21" t="s">
        <v>3098</v>
      </c>
      <c r="E2132" s="22" t="s">
        <v>3542</v>
      </c>
      <c r="F2132" s="22" t="s">
        <v>3543</v>
      </c>
      <c r="G2132" s="16"/>
      <c r="H2132" s="16"/>
      <c r="I2132" s="16"/>
      <c r="J2132" s="17"/>
      <c r="K2132" s="17"/>
      <c r="L2132" s="17"/>
      <c r="M2132" s="17"/>
      <c r="N2132" s="22" t="s">
        <v>2018</v>
      </c>
      <c r="O2132" s="17"/>
      <c r="P2132" s="17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</row>
    <row r="2133" spans="1:27" ht="14.25" customHeight="1" x14ac:dyDescent="0.2">
      <c r="A2133" s="6" t="s">
        <v>3513</v>
      </c>
      <c r="B2133" s="17"/>
      <c r="C2133" s="17"/>
      <c r="D2133" s="21" t="s">
        <v>3098</v>
      </c>
      <c r="E2133" s="22" t="s">
        <v>3544</v>
      </c>
      <c r="F2133" s="22" t="s">
        <v>3545</v>
      </c>
      <c r="G2133" s="16"/>
      <c r="H2133" s="16"/>
      <c r="I2133" s="16"/>
      <c r="J2133" s="17"/>
      <c r="K2133" s="17"/>
      <c r="L2133" s="17"/>
      <c r="M2133" s="17"/>
      <c r="N2133" s="22" t="s">
        <v>2062</v>
      </c>
      <c r="O2133" s="17"/>
      <c r="P2133" s="17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</row>
    <row r="2134" spans="1:27" ht="14.25" customHeight="1" x14ac:dyDescent="0.2">
      <c r="A2134" s="6" t="s">
        <v>3513</v>
      </c>
      <c r="B2134" s="17"/>
      <c r="C2134" s="17"/>
      <c r="D2134" s="21" t="s">
        <v>3098</v>
      </c>
      <c r="E2134" s="22" t="s">
        <v>3546</v>
      </c>
      <c r="F2134" s="22" t="s">
        <v>2419</v>
      </c>
      <c r="G2134" s="16"/>
      <c r="H2134" s="16"/>
      <c r="I2134" s="16"/>
      <c r="J2134" s="17"/>
      <c r="K2134" s="17"/>
      <c r="L2134" s="17"/>
      <c r="M2134" s="17"/>
      <c r="N2134" s="22" t="s">
        <v>193</v>
      </c>
      <c r="O2134" s="17"/>
      <c r="P2134" s="17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</row>
    <row r="2135" spans="1:27" ht="14.25" customHeight="1" x14ac:dyDescent="0.2">
      <c r="A2135" s="6" t="s">
        <v>3513</v>
      </c>
      <c r="B2135" s="17"/>
      <c r="C2135" s="17"/>
      <c r="D2135" s="21" t="s">
        <v>3098</v>
      </c>
      <c r="E2135" s="22" t="s">
        <v>3547</v>
      </c>
      <c r="F2135" s="22" t="s">
        <v>2419</v>
      </c>
      <c r="G2135" s="16"/>
      <c r="H2135" s="16"/>
      <c r="I2135" s="16"/>
      <c r="J2135" s="17"/>
      <c r="K2135" s="17"/>
      <c r="L2135" s="17"/>
      <c r="M2135" s="17"/>
      <c r="N2135" s="22" t="s">
        <v>1055</v>
      </c>
      <c r="O2135" s="17"/>
      <c r="P2135" s="17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</row>
    <row r="2136" spans="1:27" ht="14.25" customHeight="1" x14ac:dyDescent="0.2">
      <c r="A2136" s="6" t="s">
        <v>3513</v>
      </c>
      <c r="B2136" s="17"/>
      <c r="C2136" s="17"/>
      <c r="D2136" s="21" t="s">
        <v>3098</v>
      </c>
      <c r="E2136" s="22" t="s">
        <v>3548</v>
      </c>
      <c r="F2136" s="22" t="s">
        <v>2419</v>
      </c>
      <c r="G2136" s="16"/>
      <c r="H2136" s="16"/>
      <c r="I2136" s="16"/>
      <c r="J2136" s="17"/>
      <c r="K2136" s="17"/>
      <c r="L2136" s="17"/>
      <c r="M2136" s="17"/>
      <c r="N2136" s="22" t="s">
        <v>104</v>
      </c>
      <c r="O2136" s="17"/>
      <c r="P2136" s="17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  <c r="AA2136" s="16"/>
    </row>
    <row r="2137" spans="1:27" ht="14.25" customHeight="1" x14ac:dyDescent="0.2">
      <c r="A2137" s="6" t="s">
        <v>3513</v>
      </c>
      <c r="B2137" s="17"/>
      <c r="C2137" s="17"/>
      <c r="D2137" s="21" t="s">
        <v>3098</v>
      </c>
      <c r="E2137" s="22" t="s">
        <v>3549</v>
      </c>
      <c r="F2137" s="22" t="s">
        <v>2419</v>
      </c>
      <c r="G2137" s="16"/>
      <c r="H2137" s="16"/>
      <c r="I2137" s="16"/>
      <c r="J2137" s="17"/>
      <c r="K2137" s="17"/>
      <c r="L2137" s="17"/>
      <c r="M2137" s="17"/>
      <c r="N2137" s="22" t="s">
        <v>3550</v>
      </c>
      <c r="O2137" s="17"/>
      <c r="P2137" s="17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</row>
    <row r="2138" spans="1:27" ht="14.25" customHeight="1" x14ac:dyDescent="0.2">
      <c r="A2138" s="6" t="s">
        <v>3513</v>
      </c>
      <c r="B2138" s="17"/>
      <c r="C2138" s="17"/>
      <c r="D2138" s="21" t="s">
        <v>3098</v>
      </c>
      <c r="E2138" s="22" t="s">
        <v>3551</v>
      </c>
      <c r="F2138" s="22" t="s">
        <v>2419</v>
      </c>
      <c r="G2138" s="16"/>
      <c r="H2138" s="16"/>
      <c r="I2138" s="16"/>
      <c r="J2138" s="17"/>
      <c r="K2138" s="17"/>
      <c r="L2138" s="17"/>
      <c r="M2138" s="17"/>
      <c r="N2138" s="22" t="s">
        <v>460</v>
      </c>
      <c r="O2138" s="17"/>
      <c r="P2138" s="17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</row>
    <row r="2139" spans="1:27" ht="14.25" customHeight="1" x14ac:dyDescent="0.2">
      <c r="A2139" s="6" t="s">
        <v>3513</v>
      </c>
      <c r="B2139" s="17"/>
      <c r="C2139" s="17"/>
      <c r="D2139" s="21" t="s">
        <v>3098</v>
      </c>
      <c r="E2139" s="22" t="s">
        <v>3552</v>
      </c>
      <c r="F2139" s="22" t="s">
        <v>2419</v>
      </c>
      <c r="G2139" s="16"/>
      <c r="H2139" s="16"/>
      <c r="I2139" s="16"/>
      <c r="J2139" s="17"/>
      <c r="K2139" s="17"/>
      <c r="L2139" s="17"/>
      <c r="M2139" s="17"/>
      <c r="N2139" s="22" t="s">
        <v>370</v>
      </c>
      <c r="O2139" s="17"/>
      <c r="P2139" s="17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  <c r="AA2139" s="16"/>
    </row>
    <row r="2140" spans="1:27" ht="14.25" customHeight="1" x14ac:dyDescent="0.2">
      <c r="A2140" s="6" t="s">
        <v>3513</v>
      </c>
      <c r="B2140" s="17"/>
      <c r="C2140" s="17"/>
      <c r="D2140" s="21" t="s">
        <v>3098</v>
      </c>
      <c r="E2140" s="22" t="s">
        <v>3553</v>
      </c>
      <c r="F2140" s="22" t="s">
        <v>2419</v>
      </c>
      <c r="G2140" s="16"/>
      <c r="H2140" s="16"/>
      <c r="I2140" s="16"/>
      <c r="J2140" s="17"/>
      <c r="K2140" s="17"/>
      <c r="L2140" s="17"/>
      <c r="M2140" s="17"/>
      <c r="N2140" s="22" t="s">
        <v>138</v>
      </c>
      <c r="O2140" s="17"/>
      <c r="P2140" s="17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</row>
    <row r="2141" spans="1:27" ht="14.25" customHeight="1" x14ac:dyDescent="0.2">
      <c r="A2141" s="6" t="s">
        <v>3513</v>
      </c>
      <c r="B2141" s="17"/>
      <c r="C2141" s="17"/>
      <c r="D2141" s="21" t="s">
        <v>3098</v>
      </c>
      <c r="E2141" s="22" t="s">
        <v>3554</v>
      </c>
      <c r="F2141" s="22" t="s">
        <v>2419</v>
      </c>
      <c r="G2141" s="16"/>
      <c r="H2141" s="16"/>
      <c r="I2141" s="16"/>
      <c r="J2141" s="17"/>
      <c r="K2141" s="17"/>
      <c r="L2141" s="17"/>
      <c r="M2141" s="17"/>
      <c r="N2141" s="22" t="s">
        <v>197</v>
      </c>
      <c r="O2141" s="17"/>
      <c r="P2141" s="17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</row>
    <row r="2142" spans="1:27" ht="14.25" customHeight="1" x14ac:dyDescent="0.2">
      <c r="A2142" s="6" t="s">
        <v>3513</v>
      </c>
      <c r="B2142" s="17"/>
      <c r="C2142" s="17"/>
      <c r="D2142" s="21" t="s">
        <v>3098</v>
      </c>
      <c r="E2142" s="22" t="s">
        <v>3529</v>
      </c>
      <c r="F2142" s="22" t="s">
        <v>2419</v>
      </c>
      <c r="G2142" s="16"/>
      <c r="H2142" s="16"/>
      <c r="I2142" s="16"/>
      <c r="J2142" s="17"/>
      <c r="K2142" s="17"/>
      <c r="L2142" s="17"/>
      <c r="M2142" s="17"/>
      <c r="N2142" s="22" t="s">
        <v>550</v>
      </c>
      <c r="O2142" s="17"/>
      <c r="P2142" s="17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</row>
    <row r="2143" spans="1:27" ht="14.25" customHeight="1" x14ac:dyDescent="0.2">
      <c r="A2143" s="6" t="s">
        <v>3513</v>
      </c>
      <c r="B2143" s="17"/>
      <c r="C2143" s="17"/>
      <c r="D2143" s="21" t="s">
        <v>3098</v>
      </c>
      <c r="E2143" s="22" t="s">
        <v>777</v>
      </c>
      <c r="F2143" s="22" t="s">
        <v>2419</v>
      </c>
      <c r="G2143" s="16"/>
      <c r="H2143" s="16"/>
      <c r="I2143" s="16"/>
      <c r="J2143" s="17"/>
      <c r="K2143" s="17"/>
      <c r="L2143" s="17"/>
      <c r="M2143" s="17"/>
      <c r="N2143" s="22" t="s">
        <v>1025</v>
      </c>
      <c r="O2143" s="17"/>
      <c r="P2143" s="17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</row>
    <row r="2144" spans="1:27" ht="14.25" customHeight="1" x14ac:dyDescent="0.2">
      <c r="A2144" s="6" t="s">
        <v>3513</v>
      </c>
      <c r="B2144" s="17"/>
      <c r="C2144" s="17"/>
      <c r="D2144" s="21" t="s">
        <v>3098</v>
      </c>
      <c r="E2144" s="22" t="s">
        <v>3555</v>
      </c>
      <c r="F2144" s="22" t="s">
        <v>2419</v>
      </c>
      <c r="G2144" s="16"/>
      <c r="H2144" s="16"/>
      <c r="I2144" s="16"/>
      <c r="J2144" s="17"/>
      <c r="K2144" s="17"/>
      <c r="L2144" s="17"/>
      <c r="M2144" s="17"/>
      <c r="N2144" s="22" t="s">
        <v>470</v>
      </c>
      <c r="O2144" s="17"/>
      <c r="P2144" s="17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</row>
    <row r="2145" spans="1:27" ht="14.25" customHeight="1" x14ac:dyDescent="0.2">
      <c r="A2145" s="6" t="s">
        <v>3513</v>
      </c>
      <c r="B2145" s="17"/>
      <c r="C2145" s="17"/>
      <c r="D2145" s="21" t="s">
        <v>3098</v>
      </c>
      <c r="E2145" s="22" t="s">
        <v>3556</v>
      </c>
      <c r="F2145" s="22" t="s">
        <v>2419</v>
      </c>
      <c r="G2145" s="16"/>
      <c r="H2145" s="16"/>
      <c r="I2145" s="16"/>
      <c r="J2145" s="17"/>
      <c r="K2145" s="17"/>
      <c r="L2145" s="17"/>
      <c r="M2145" s="17"/>
      <c r="N2145" s="22" t="s">
        <v>550</v>
      </c>
      <c r="O2145" s="17"/>
      <c r="P2145" s="17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</row>
    <row r="2146" spans="1:27" ht="14.25" customHeight="1" x14ac:dyDescent="0.2">
      <c r="A2146" s="6" t="s">
        <v>3513</v>
      </c>
      <c r="B2146" s="17"/>
      <c r="C2146" s="17"/>
      <c r="D2146" s="21" t="s">
        <v>3098</v>
      </c>
      <c r="E2146" s="22" t="s">
        <v>3557</v>
      </c>
      <c r="F2146" s="22" t="s">
        <v>2419</v>
      </c>
      <c r="G2146" s="16"/>
      <c r="H2146" s="16"/>
      <c r="I2146" s="16"/>
      <c r="J2146" s="17"/>
      <c r="K2146" s="17"/>
      <c r="L2146" s="17"/>
      <c r="M2146" s="17"/>
      <c r="N2146" s="22" t="s">
        <v>217</v>
      </c>
      <c r="O2146" s="17"/>
      <c r="P2146" s="17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</row>
    <row r="2147" spans="1:27" ht="14.25" customHeight="1" x14ac:dyDescent="0.2">
      <c r="A2147" s="6" t="s">
        <v>3513</v>
      </c>
      <c r="B2147" s="17"/>
      <c r="C2147" s="17"/>
      <c r="D2147" s="21" t="s">
        <v>3098</v>
      </c>
      <c r="E2147" s="22" t="s">
        <v>3558</v>
      </c>
      <c r="F2147" s="22" t="s">
        <v>2419</v>
      </c>
      <c r="G2147" s="16"/>
      <c r="H2147" s="16"/>
      <c r="I2147" s="16"/>
      <c r="J2147" s="17"/>
      <c r="K2147" s="17"/>
      <c r="L2147" s="17"/>
      <c r="M2147" s="17"/>
      <c r="N2147" s="22" t="s">
        <v>470</v>
      </c>
      <c r="O2147" s="17"/>
      <c r="P2147" s="17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</row>
    <row r="2148" spans="1:27" ht="14.25" customHeight="1" x14ac:dyDescent="0.2">
      <c r="A2148" s="6" t="s">
        <v>3513</v>
      </c>
      <c r="B2148" s="17"/>
      <c r="C2148" s="17"/>
      <c r="D2148" s="21" t="s">
        <v>3098</v>
      </c>
      <c r="E2148" s="22" t="s">
        <v>3559</v>
      </c>
      <c r="F2148" s="22" t="s">
        <v>2419</v>
      </c>
      <c r="G2148" s="16"/>
      <c r="H2148" s="16"/>
      <c r="I2148" s="16"/>
      <c r="J2148" s="17"/>
      <c r="K2148" s="17"/>
      <c r="L2148" s="17"/>
      <c r="M2148" s="17"/>
      <c r="N2148" s="22" t="s">
        <v>149</v>
      </c>
      <c r="O2148" s="17"/>
      <c r="P2148" s="17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</row>
    <row r="2149" spans="1:27" ht="14.25" customHeight="1" x14ac:dyDescent="0.2">
      <c r="A2149" s="6" t="s">
        <v>3513</v>
      </c>
      <c r="B2149" s="17"/>
      <c r="C2149" s="17"/>
      <c r="D2149" s="21" t="s">
        <v>3098</v>
      </c>
      <c r="E2149" s="22" t="s">
        <v>3560</v>
      </c>
      <c r="F2149" s="22" t="s">
        <v>3561</v>
      </c>
      <c r="G2149" s="16"/>
      <c r="H2149" s="16"/>
      <c r="I2149" s="16"/>
      <c r="J2149" s="17"/>
      <c r="K2149" s="17"/>
      <c r="L2149" s="17"/>
      <c r="M2149" s="17"/>
      <c r="N2149" s="22" t="s">
        <v>60</v>
      </c>
      <c r="O2149" s="17"/>
      <c r="P2149" s="17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</row>
    <row r="2150" spans="1:27" ht="14.25" customHeight="1" x14ac:dyDescent="0.2">
      <c r="A2150" s="6" t="s">
        <v>3513</v>
      </c>
      <c r="B2150" s="17"/>
      <c r="C2150" s="17"/>
      <c r="D2150" s="21" t="s">
        <v>3098</v>
      </c>
      <c r="E2150" s="22" t="s">
        <v>3562</v>
      </c>
      <c r="F2150" s="22" t="s">
        <v>3563</v>
      </c>
      <c r="G2150" s="16"/>
      <c r="H2150" s="16"/>
      <c r="I2150" s="16"/>
      <c r="J2150" s="17"/>
      <c r="K2150" s="17"/>
      <c r="L2150" s="17"/>
      <c r="M2150" s="17"/>
      <c r="N2150" s="22" t="s">
        <v>1079</v>
      </c>
      <c r="O2150" s="17"/>
      <c r="P2150" s="17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</row>
    <row r="2151" spans="1:27" ht="14.25" customHeight="1" x14ac:dyDescent="0.2">
      <c r="A2151" s="6" t="s">
        <v>3513</v>
      </c>
      <c r="B2151" s="17"/>
      <c r="C2151" s="17"/>
      <c r="D2151" s="21" t="s">
        <v>3098</v>
      </c>
      <c r="E2151" s="22" t="s">
        <v>3564</v>
      </c>
      <c r="F2151" s="22" t="s">
        <v>3565</v>
      </c>
      <c r="G2151" s="16"/>
      <c r="H2151" s="16"/>
      <c r="I2151" s="16"/>
      <c r="J2151" s="17"/>
      <c r="K2151" s="17"/>
      <c r="L2151" s="17"/>
      <c r="M2151" s="17"/>
      <c r="N2151" s="22" t="s">
        <v>2214</v>
      </c>
      <c r="O2151" s="17"/>
      <c r="P2151" s="17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</row>
    <row r="2152" spans="1:27" ht="14.25" customHeight="1" x14ac:dyDescent="0.2">
      <c r="A2152" s="6" t="s">
        <v>3513</v>
      </c>
      <c r="B2152" s="17"/>
      <c r="C2152" s="17"/>
      <c r="D2152" s="21" t="s">
        <v>3098</v>
      </c>
      <c r="E2152" s="22" t="s">
        <v>3566</v>
      </c>
      <c r="F2152" s="22" t="s">
        <v>2437</v>
      </c>
      <c r="G2152" s="16"/>
      <c r="H2152" s="16"/>
      <c r="I2152" s="16"/>
      <c r="J2152" s="17"/>
      <c r="K2152" s="17"/>
      <c r="L2152" s="17"/>
      <c r="M2152" s="17"/>
      <c r="N2152" s="22" t="s">
        <v>2344</v>
      </c>
      <c r="O2152" s="17"/>
      <c r="P2152" s="17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</row>
    <row r="2153" spans="1:27" ht="14.25" customHeight="1" x14ac:dyDescent="0.2">
      <c r="A2153" s="6" t="s">
        <v>3513</v>
      </c>
      <c r="B2153" s="17"/>
      <c r="C2153" s="17"/>
      <c r="D2153" s="21" t="s">
        <v>3098</v>
      </c>
      <c r="E2153" s="22" t="s">
        <v>3567</v>
      </c>
      <c r="F2153" s="22" t="s">
        <v>2437</v>
      </c>
      <c r="G2153" s="16"/>
      <c r="H2153" s="16"/>
      <c r="I2153" s="16"/>
      <c r="J2153" s="17"/>
      <c r="K2153" s="17"/>
      <c r="L2153" s="17"/>
      <c r="M2153" s="17"/>
      <c r="N2153" s="22" t="s">
        <v>2344</v>
      </c>
      <c r="O2153" s="17"/>
      <c r="P2153" s="17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</row>
    <row r="2154" spans="1:27" ht="14.25" customHeight="1" x14ac:dyDescent="0.2">
      <c r="A2154" s="6" t="s">
        <v>3513</v>
      </c>
      <c r="B2154" s="17"/>
      <c r="C2154" s="17"/>
      <c r="D2154" s="21" t="s">
        <v>3098</v>
      </c>
      <c r="E2154" s="22" t="s">
        <v>3568</v>
      </c>
      <c r="F2154" s="22" t="s">
        <v>2437</v>
      </c>
      <c r="G2154" s="16"/>
      <c r="H2154" s="16"/>
      <c r="I2154" s="16"/>
      <c r="J2154" s="17"/>
      <c r="K2154" s="17"/>
      <c r="L2154" s="17"/>
      <c r="M2154" s="17"/>
      <c r="N2154" s="22" t="s">
        <v>130</v>
      </c>
      <c r="O2154" s="17"/>
      <c r="P2154" s="17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</row>
    <row r="2155" spans="1:27" ht="14.25" customHeight="1" x14ac:dyDescent="0.2">
      <c r="A2155" s="6" t="s">
        <v>3513</v>
      </c>
      <c r="B2155" s="17"/>
      <c r="C2155" s="17"/>
      <c r="D2155" s="21" t="s">
        <v>3098</v>
      </c>
      <c r="E2155" s="22" t="s">
        <v>3569</v>
      </c>
      <c r="F2155" s="22" t="s">
        <v>2437</v>
      </c>
      <c r="G2155" s="16"/>
      <c r="H2155" s="16"/>
      <c r="I2155" s="16"/>
      <c r="J2155" s="17"/>
      <c r="K2155" s="17"/>
      <c r="L2155" s="17"/>
      <c r="M2155" s="17"/>
      <c r="N2155" s="22" t="s">
        <v>1042</v>
      </c>
      <c r="O2155" s="17"/>
      <c r="P2155" s="17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</row>
    <row r="2156" spans="1:27" ht="14.25" customHeight="1" x14ac:dyDescent="0.2">
      <c r="A2156" s="6" t="s">
        <v>3513</v>
      </c>
      <c r="B2156" s="17"/>
      <c r="C2156" s="17"/>
      <c r="D2156" s="21" t="s">
        <v>3098</v>
      </c>
      <c r="E2156" s="22" t="s">
        <v>3570</v>
      </c>
      <c r="F2156" s="22" t="s">
        <v>2437</v>
      </c>
      <c r="G2156" s="16"/>
      <c r="H2156" s="16"/>
      <c r="I2156" s="16"/>
      <c r="J2156" s="17"/>
      <c r="K2156" s="17"/>
      <c r="L2156" s="17"/>
      <c r="M2156" s="17"/>
      <c r="N2156" s="22" t="s">
        <v>266</v>
      </c>
      <c r="O2156" s="17"/>
      <c r="P2156" s="17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</row>
    <row r="2157" spans="1:27" ht="14.25" customHeight="1" x14ac:dyDescent="0.2">
      <c r="A2157" s="6" t="s">
        <v>3513</v>
      </c>
      <c r="B2157" s="17"/>
      <c r="C2157" s="17"/>
      <c r="D2157" s="21" t="s">
        <v>3098</v>
      </c>
      <c r="E2157" s="22" t="s">
        <v>3571</v>
      </c>
      <c r="F2157" s="22" t="s">
        <v>3572</v>
      </c>
      <c r="G2157" s="16"/>
      <c r="H2157" s="16"/>
      <c r="I2157" s="16"/>
      <c r="J2157" s="17"/>
      <c r="K2157" s="17"/>
      <c r="L2157" s="17"/>
      <c r="M2157" s="17"/>
      <c r="N2157" s="22" t="s">
        <v>3573</v>
      </c>
      <c r="O2157" s="17"/>
      <c r="P2157" s="17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  <c r="AA2157" s="16"/>
    </row>
    <row r="2158" spans="1:27" ht="14.25" customHeight="1" x14ac:dyDescent="0.2">
      <c r="A2158" s="6" t="s">
        <v>3513</v>
      </c>
      <c r="B2158" s="17"/>
      <c r="C2158" s="17"/>
      <c r="D2158" s="21" t="s">
        <v>3098</v>
      </c>
      <c r="E2158" s="22" t="s">
        <v>3574</v>
      </c>
      <c r="F2158" s="22" t="s">
        <v>3572</v>
      </c>
      <c r="G2158" s="16"/>
      <c r="H2158" s="16"/>
      <c r="I2158" s="16"/>
      <c r="J2158" s="17"/>
      <c r="K2158" s="17"/>
      <c r="L2158" s="17"/>
      <c r="M2158" s="17"/>
      <c r="N2158" s="22" t="s">
        <v>715</v>
      </c>
      <c r="O2158" s="17"/>
      <c r="P2158" s="17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</row>
    <row r="2159" spans="1:27" ht="14.25" customHeight="1" x14ac:dyDescent="0.2">
      <c r="A2159" s="6" t="s">
        <v>3513</v>
      </c>
      <c r="B2159" s="17"/>
      <c r="C2159" s="17"/>
      <c r="D2159" s="21" t="s">
        <v>3098</v>
      </c>
      <c r="E2159" s="22" t="s">
        <v>3575</v>
      </c>
      <c r="F2159" s="22" t="s">
        <v>3572</v>
      </c>
      <c r="G2159" s="16"/>
      <c r="H2159" s="16"/>
      <c r="I2159" s="16"/>
      <c r="J2159" s="17"/>
      <c r="K2159" s="17"/>
      <c r="L2159" s="17"/>
      <c r="M2159" s="17"/>
      <c r="N2159" s="22" t="s">
        <v>2448</v>
      </c>
      <c r="O2159" s="17"/>
      <c r="P2159" s="17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</row>
    <row r="2160" spans="1:27" ht="14.25" customHeight="1" x14ac:dyDescent="0.2">
      <c r="A2160" s="6" t="s">
        <v>3513</v>
      </c>
      <c r="B2160" s="17"/>
      <c r="C2160" s="17"/>
      <c r="D2160" s="21" t="s">
        <v>3098</v>
      </c>
      <c r="E2160" s="22" t="s">
        <v>3576</v>
      </c>
      <c r="F2160" s="22" t="s">
        <v>2446</v>
      </c>
      <c r="G2160" s="16"/>
      <c r="H2160" s="16"/>
      <c r="I2160" s="16"/>
      <c r="J2160" s="17"/>
      <c r="K2160" s="17"/>
      <c r="L2160" s="17"/>
      <c r="M2160" s="17"/>
      <c r="N2160" s="22" t="s">
        <v>1501</v>
      </c>
      <c r="O2160" s="17"/>
      <c r="P2160" s="17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</row>
    <row r="2161" spans="1:27" ht="14.25" customHeight="1" x14ac:dyDescent="0.2">
      <c r="A2161" s="6" t="s">
        <v>3513</v>
      </c>
      <c r="B2161" s="17"/>
      <c r="C2161" s="17"/>
      <c r="D2161" s="21" t="s">
        <v>3098</v>
      </c>
      <c r="E2161" s="22" t="s">
        <v>3577</v>
      </c>
      <c r="F2161" s="22" t="s">
        <v>2450</v>
      </c>
      <c r="G2161" s="16"/>
      <c r="H2161" s="16"/>
      <c r="I2161" s="16"/>
      <c r="J2161" s="17"/>
      <c r="K2161" s="17"/>
      <c r="L2161" s="17"/>
      <c r="M2161" s="17"/>
      <c r="N2161" s="22" t="s">
        <v>882</v>
      </c>
      <c r="O2161" s="17"/>
      <c r="P2161" s="17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</row>
    <row r="2162" spans="1:27" ht="14.25" customHeight="1" x14ac:dyDescent="0.2">
      <c r="A2162" s="6" t="s">
        <v>3578</v>
      </c>
      <c r="B2162" s="17"/>
      <c r="C2162" s="17"/>
      <c r="D2162" s="21" t="s">
        <v>3098</v>
      </c>
      <c r="E2162" s="22" t="s">
        <v>3579</v>
      </c>
      <c r="F2162" s="22" t="s">
        <v>2450</v>
      </c>
      <c r="G2162" s="16"/>
      <c r="H2162" s="16"/>
      <c r="I2162" s="16"/>
      <c r="J2162" s="17"/>
      <c r="K2162" s="17"/>
      <c r="L2162" s="17"/>
      <c r="M2162" s="17"/>
      <c r="N2162" s="22" t="s">
        <v>260</v>
      </c>
      <c r="O2162" s="17"/>
      <c r="P2162" s="17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</row>
    <row r="2163" spans="1:27" ht="14.25" customHeight="1" x14ac:dyDescent="0.2">
      <c r="A2163" s="6" t="s">
        <v>3578</v>
      </c>
      <c r="B2163" s="17"/>
      <c r="C2163" s="17"/>
      <c r="D2163" s="21" t="s">
        <v>3098</v>
      </c>
      <c r="E2163" s="22" t="s">
        <v>3580</v>
      </c>
      <c r="F2163" s="22" t="s">
        <v>184</v>
      </c>
      <c r="G2163" s="16"/>
      <c r="H2163" s="16"/>
      <c r="I2163" s="16"/>
      <c r="J2163" s="17"/>
      <c r="K2163" s="17"/>
      <c r="L2163" s="17"/>
      <c r="M2163" s="17"/>
      <c r="N2163" s="22" t="s">
        <v>3581</v>
      </c>
      <c r="O2163" s="17"/>
      <c r="P2163" s="17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</row>
    <row r="2164" spans="1:27" ht="14.25" customHeight="1" x14ac:dyDescent="0.2">
      <c r="A2164" s="6" t="s">
        <v>3578</v>
      </c>
      <c r="B2164" s="17"/>
      <c r="C2164" s="17"/>
      <c r="D2164" s="21" t="s">
        <v>3098</v>
      </c>
      <c r="E2164" s="22" t="s">
        <v>3582</v>
      </c>
      <c r="F2164" s="22" t="s">
        <v>184</v>
      </c>
      <c r="G2164" s="16"/>
      <c r="H2164" s="16"/>
      <c r="I2164" s="16"/>
      <c r="J2164" s="17"/>
      <c r="K2164" s="17"/>
      <c r="L2164" s="17"/>
      <c r="M2164" s="17"/>
      <c r="N2164" s="8" t="s">
        <v>550</v>
      </c>
      <c r="O2164" s="17"/>
      <c r="P2164" s="17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</row>
    <row r="2165" spans="1:27" ht="14.25" customHeight="1" x14ac:dyDescent="0.2">
      <c r="A2165" s="6" t="s">
        <v>3578</v>
      </c>
      <c r="B2165" s="17"/>
      <c r="C2165" s="17"/>
      <c r="D2165" s="21" t="s">
        <v>3098</v>
      </c>
      <c r="E2165" s="22" t="s">
        <v>3583</v>
      </c>
      <c r="F2165" s="22" t="s">
        <v>184</v>
      </c>
      <c r="G2165" s="16"/>
      <c r="H2165" s="16"/>
      <c r="I2165" s="16"/>
      <c r="J2165" s="17"/>
      <c r="K2165" s="17"/>
      <c r="L2165" s="17"/>
      <c r="M2165" s="17"/>
      <c r="N2165" s="22" t="s">
        <v>3584</v>
      </c>
      <c r="O2165" s="17"/>
      <c r="P2165" s="17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</row>
    <row r="2166" spans="1:27" ht="14.25" customHeight="1" x14ac:dyDescent="0.2">
      <c r="A2166" s="6" t="s">
        <v>3578</v>
      </c>
      <c r="B2166" s="17"/>
      <c r="C2166" s="17"/>
      <c r="D2166" s="21" t="s">
        <v>3098</v>
      </c>
      <c r="E2166" s="22" t="s">
        <v>3585</v>
      </c>
      <c r="F2166" s="22" t="s">
        <v>184</v>
      </c>
      <c r="G2166" s="16"/>
      <c r="H2166" s="16"/>
      <c r="I2166" s="16"/>
      <c r="J2166" s="17"/>
      <c r="K2166" s="17"/>
      <c r="L2166" s="17"/>
      <c r="M2166" s="17"/>
      <c r="N2166" s="22" t="s">
        <v>550</v>
      </c>
      <c r="O2166" s="17"/>
      <c r="P2166" s="17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</row>
    <row r="2167" spans="1:27" ht="14.25" customHeight="1" x14ac:dyDescent="0.2">
      <c r="A2167" s="6" t="s">
        <v>3578</v>
      </c>
      <c r="B2167" s="17"/>
      <c r="C2167" s="17"/>
      <c r="D2167" s="21" t="s">
        <v>3098</v>
      </c>
      <c r="E2167" s="22" t="s">
        <v>3586</v>
      </c>
      <c r="F2167" s="22" t="s">
        <v>184</v>
      </c>
      <c r="G2167" s="16"/>
      <c r="H2167" s="16"/>
      <c r="I2167" s="16"/>
      <c r="J2167" s="17"/>
      <c r="K2167" s="17"/>
      <c r="L2167" s="17"/>
      <c r="M2167" s="17"/>
      <c r="N2167" s="22" t="s">
        <v>550</v>
      </c>
      <c r="O2167" s="17"/>
      <c r="P2167" s="17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</row>
    <row r="2168" spans="1:27" ht="14.25" customHeight="1" x14ac:dyDescent="0.2">
      <c r="A2168" s="6" t="s">
        <v>3578</v>
      </c>
      <c r="B2168" s="17"/>
      <c r="C2168" s="17"/>
      <c r="D2168" s="21" t="s">
        <v>3098</v>
      </c>
      <c r="E2168" s="22" t="s">
        <v>3587</v>
      </c>
      <c r="F2168" s="22" t="s">
        <v>184</v>
      </c>
      <c r="G2168" s="16"/>
      <c r="H2168" s="16"/>
      <c r="I2168" s="16"/>
      <c r="J2168" s="17"/>
      <c r="K2168" s="17"/>
      <c r="L2168" s="17"/>
      <c r="M2168" s="17"/>
      <c r="N2168" s="22" t="s">
        <v>550</v>
      </c>
      <c r="O2168" s="17"/>
      <c r="P2168" s="17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</row>
    <row r="2169" spans="1:27" ht="14.25" customHeight="1" x14ac:dyDescent="0.2">
      <c r="A2169" s="6" t="s">
        <v>3578</v>
      </c>
      <c r="B2169" s="17"/>
      <c r="C2169" s="17"/>
      <c r="D2169" s="21" t="s">
        <v>3098</v>
      </c>
      <c r="E2169" s="22" t="s">
        <v>3588</v>
      </c>
      <c r="F2169" s="22" t="s">
        <v>184</v>
      </c>
      <c r="G2169" s="16"/>
      <c r="H2169" s="16"/>
      <c r="I2169" s="16"/>
      <c r="J2169" s="17"/>
      <c r="K2169" s="17"/>
      <c r="L2169" s="17"/>
      <c r="M2169" s="17"/>
      <c r="N2169" s="22" t="s">
        <v>2794</v>
      </c>
      <c r="O2169" s="17"/>
      <c r="P2169" s="17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</row>
    <row r="2170" spans="1:27" ht="14.25" customHeight="1" x14ac:dyDescent="0.2">
      <c r="A2170" s="6" t="s">
        <v>3578</v>
      </c>
      <c r="B2170" s="17"/>
      <c r="C2170" s="17"/>
      <c r="D2170" s="21" t="s">
        <v>3098</v>
      </c>
      <c r="E2170" s="22" t="s">
        <v>3589</v>
      </c>
      <c r="F2170" s="22" t="s">
        <v>184</v>
      </c>
      <c r="G2170" s="16"/>
      <c r="H2170" s="16"/>
      <c r="I2170" s="16"/>
      <c r="J2170" s="17"/>
      <c r="K2170" s="17"/>
      <c r="L2170" s="17"/>
      <c r="M2170" s="17"/>
      <c r="N2170" s="22" t="s">
        <v>2789</v>
      </c>
      <c r="O2170" s="17"/>
      <c r="P2170" s="17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</row>
    <row r="2171" spans="1:27" ht="14.25" customHeight="1" x14ac:dyDescent="0.2">
      <c r="A2171" s="6" t="s">
        <v>3578</v>
      </c>
      <c r="B2171" s="17"/>
      <c r="C2171" s="17"/>
      <c r="D2171" s="21" t="s">
        <v>3098</v>
      </c>
      <c r="E2171" s="22" t="s">
        <v>3590</v>
      </c>
      <c r="F2171" s="22" t="s">
        <v>184</v>
      </c>
      <c r="G2171" s="16"/>
      <c r="H2171" s="16"/>
      <c r="I2171" s="16"/>
      <c r="J2171" s="17"/>
      <c r="K2171" s="17"/>
      <c r="L2171" s="17"/>
      <c r="M2171" s="17"/>
      <c r="N2171" s="22" t="s">
        <v>2535</v>
      </c>
      <c r="O2171" s="17"/>
      <c r="P2171" s="17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</row>
    <row r="2172" spans="1:27" ht="14.25" customHeight="1" x14ac:dyDescent="0.2">
      <c r="A2172" s="6" t="s">
        <v>3578</v>
      </c>
      <c r="B2172" s="17"/>
      <c r="C2172" s="17"/>
      <c r="D2172" s="21" t="s">
        <v>3098</v>
      </c>
      <c r="E2172" s="22" t="s">
        <v>3591</v>
      </c>
      <c r="F2172" s="22" t="s">
        <v>184</v>
      </c>
      <c r="G2172" s="16"/>
      <c r="H2172" s="16"/>
      <c r="I2172" s="16"/>
      <c r="J2172" s="17"/>
      <c r="K2172" s="17"/>
      <c r="L2172" s="17"/>
      <c r="M2172" s="17"/>
      <c r="N2172" s="22" t="s">
        <v>176</v>
      </c>
      <c r="O2172" s="17"/>
      <c r="P2172" s="17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</row>
    <row r="2173" spans="1:27" ht="14.25" customHeight="1" x14ac:dyDescent="0.2">
      <c r="A2173" s="6" t="s">
        <v>3578</v>
      </c>
      <c r="B2173" s="17"/>
      <c r="C2173" s="17"/>
      <c r="D2173" s="21" t="s">
        <v>3098</v>
      </c>
      <c r="E2173" s="22" t="s">
        <v>3592</v>
      </c>
      <c r="F2173" s="22" t="s">
        <v>184</v>
      </c>
      <c r="G2173" s="16"/>
      <c r="H2173" s="16"/>
      <c r="I2173" s="16"/>
      <c r="J2173" s="17"/>
      <c r="K2173" s="17"/>
      <c r="L2173" s="17"/>
      <c r="M2173" s="17"/>
      <c r="N2173" s="22" t="s">
        <v>1048</v>
      </c>
      <c r="O2173" s="17"/>
      <c r="P2173" s="17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  <c r="AA2173" s="16"/>
    </row>
    <row r="2174" spans="1:27" ht="14.25" customHeight="1" x14ac:dyDescent="0.2">
      <c r="A2174" s="6" t="s">
        <v>3578</v>
      </c>
      <c r="B2174" s="17"/>
      <c r="C2174" s="17"/>
      <c r="D2174" s="21" t="s">
        <v>3098</v>
      </c>
      <c r="E2174" s="22" t="s">
        <v>3593</v>
      </c>
      <c r="F2174" s="22" t="s">
        <v>184</v>
      </c>
      <c r="G2174" s="16"/>
      <c r="H2174" s="16"/>
      <c r="I2174" s="16"/>
      <c r="J2174" s="17"/>
      <c r="K2174" s="17"/>
      <c r="L2174" s="17"/>
      <c r="M2174" s="17"/>
      <c r="N2174" s="22" t="s">
        <v>3412</v>
      </c>
      <c r="O2174" s="17"/>
      <c r="P2174" s="17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</row>
    <row r="2175" spans="1:27" ht="14.25" customHeight="1" x14ac:dyDescent="0.2">
      <c r="A2175" s="6" t="s">
        <v>3578</v>
      </c>
      <c r="B2175" s="17"/>
      <c r="C2175" s="17"/>
      <c r="D2175" s="21" t="s">
        <v>3098</v>
      </c>
      <c r="E2175" s="22" t="s">
        <v>3594</v>
      </c>
      <c r="F2175" s="22" t="s">
        <v>184</v>
      </c>
      <c r="G2175" s="16"/>
      <c r="H2175" s="16"/>
      <c r="I2175" s="16"/>
      <c r="J2175" s="17"/>
      <c r="K2175" s="17"/>
      <c r="L2175" s="17"/>
      <c r="M2175" s="17"/>
      <c r="N2175" s="22" t="s">
        <v>1088</v>
      </c>
      <c r="O2175" s="17"/>
      <c r="P2175" s="17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</row>
    <row r="2176" spans="1:27" ht="14.25" customHeight="1" x14ac:dyDescent="0.2">
      <c r="A2176" s="6" t="s">
        <v>3578</v>
      </c>
      <c r="B2176" s="17"/>
      <c r="C2176" s="17"/>
      <c r="D2176" s="21" t="s">
        <v>3098</v>
      </c>
      <c r="E2176" s="22" t="s">
        <v>3595</v>
      </c>
      <c r="F2176" s="22" t="s">
        <v>184</v>
      </c>
      <c r="G2176" s="16"/>
      <c r="H2176" s="16"/>
      <c r="I2176" s="16"/>
      <c r="J2176" s="17"/>
      <c r="K2176" s="17"/>
      <c r="L2176" s="17"/>
      <c r="M2176" s="17"/>
      <c r="N2176" s="22" t="s">
        <v>3596</v>
      </c>
      <c r="O2176" s="17"/>
      <c r="P2176" s="17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</row>
    <row r="2177" spans="1:27" ht="14.25" customHeight="1" x14ac:dyDescent="0.2">
      <c r="A2177" s="6" t="s">
        <v>3578</v>
      </c>
      <c r="B2177" s="6" t="b">
        <v>1</v>
      </c>
      <c r="C2177" s="17"/>
      <c r="D2177" s="21" t="s">
        <v>3098</v>
      </c>
      <c r="E2177" s="22" t="s">
        <v>3597</v>
      </c>
      <c r="F2177" s="22" t="s">
        <v>184</v>
      </c>
      <c r="G2177" s="16"/>
      <c r="H2177" s="16"/>
      <c r="I2177" s="16"/>
      <c r="J2177" s="17"/>
      <c r="K2177" s="17"/>
      <c r="L2177" s="17"/>
      <c r="M2177" s="17"/>
      <c r="N2177" s="22" t="s">
        <v>1341</v>
      </c>
      <c r="O2177" s="17"/>
      <c r="P2177" s="17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</row>
    <row r="2178" spans="1:27" ht="14.25" customHeight="1" x14ac:dyDescent="0.2">
      <c r="A2178" s="6" t="s">
        <v>3578</v>
      </c>
      <c r="B2178" s="17"/>
      <c r="C2178" s="17"/>
      <c r="D2178" s="21" t="s">
        <v>3098</v>
      </c>
      <c r="E2178" s="22" t="s">
        <v>1790</v>
      </c>
      <c r="F2178" s="22" t="s">
        <v>184</v>
      </c>
      <c r="G2178" s="16"/>
      <c r="H2178" s="16"/>
      <c r="I2178" s="16"/>
      <c r="J2178" s="17"/>
      <c r="K2178" s="17"/>
      <c r="L2178" s="17"/>
      <c r="M2178" s="17"/>
      <c r="N2178" s="22" t="s">
        <v>3432</v>
      </c>
      <c r="O2178" s="17"/>
      <c r="P2178" s="17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</row>
    <row r="2179" spans="1:27" ht="14.25" customHeight="1" x14ac:dyDescent="0.2">
      <c r="A2179" s="6" t="s">
        <v>3578</v>
      </c>
      <c r="B2179" s="17"/>
      <c r="C2179" s="17"/>
      <c r="D2179" s="21" t="s">
        <v>3098</v>
      </c>
      <c r="E2179" s="22" t="s">
        <v>3598</v>
      </c>
      <c r="F2179" s="22" t="s">
        <v>184</v>
      </c>
      <c r="G2179" s="16"/>
      <c r="H2179" s="16"/>
      <c r="I2179" s="16"/>
      <c r="J2179" s="17"/>
      <c r="K2179" s="17"/>
      <c r="L2179" s="17"/>
      <c r="M2179" s="17"/>
      <c r="N2179" s="22" t="s">
        <v>3599</v>
      </c>
      <c r="O2179" s="17"/>
      <c r="P2179" s="17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</row>
    <row r="2180" spans="1:27" ht="14.25" customHeight="1" x14ac:dyDescent="0.2">
      <c r="A2180" s="6" t="s">
        <v>3578</v>
      </c>
      <c r="B2180" s="17"/>
      <c r="C2180" s="17"/>
      <c r="D2180" s="21" t="s">
        <v>3098</v>
      </c>
      <c r="E2180" s="22" t="s">
        <v>3600</v>
      </c>
      <c r="F2180" s="22" t="s">
        <v>184</v>
      </c>
      <c r="G2180" s="16"/>
      <c r="H2180" s="16"/>
      <c r="I2180" s="16"/>
      <c r="J2180" s="17"/>
      <c r="K2180" s="17"/>
      <c r="L2180" s="17"/>
      <c r="M2180" s="17"/>
      <c r="N2180" s="22" t="s">
        <v>86</v>
      </c>
      <c r="O2180" s="17"/>
      <c r="P2180" s="17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</row>
    <row r="2181" spans="1:27" ht="14.25" customHeight="1" x14ac:dyDescent="0.2">
      <c r="A2181" s="6" t="s">
        <v>3578</v>
      </c>
      <c r="B2181" s="17"/>
      <c r="C2181" s="17"/>
      <c r="D2181" s="21" t="s">
        <v>3098</v>
      </c>
      <c r="E2181" s="22" t="s">
        <v>3601</v>
      </c>
      <c r="F2181" s="22" t="s">
        <v>184</v>
      </c>
      <c r="G2181" s="16"/>
      <c r="H2181" s="16"/>
      <c r="I2181" s="16"/>
      <c r="J2181" s="17"/>
      <c r="K2181" s="17"/>
      <c r="L2181" s="17"/>
      <c r="M2181" s="17"/>
      <c r="N2181" s="22" t="s">
        <v>3602</v>
      </c>
      <c r="O2181" s="17"/>
      <c r="P2181" s="17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</row>
    <row r="2182" spans="1:27" ht="14.25" customHeight="1" x14ac:dyDescent="0.2">
      <c r="A2182" s="6" t="s">
        <v>3578</v>
      </c>
      <c r="B2182" s="17"/>
      <c r="C2182" s="17"/>
      <c r="D2182" s="21" t="s">
        <v>3098</v>
      </c>
      <c r="E2182" s="22" t="s">
        <v>3603</v>
      </c>
      <c r="F2182" s="22" t="s">
        <v>184</v>
      </c>
      <c r="G2182" s="16"/>
      <c r="H2182" s="16"/>
      <c r="I2182" s="16"/>
      <c r="J2182" s="17"/>
      <c r="K2182" s="17"/>
      <c r="L2182" s="17"/>
      <c r="M2182" s="17"/>
      <c r="N2182" s="22" t="s">
        <v>1065</v>
      </c>
      <c r="O2182" s="17"/>
      <c r="P2182" s="17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</row>
    <row r="2183" spans="1:27" ht="14.25" customHeight="1" x14ac:dyDescent="0.2">
      <c r="A2183" s="6" t="s">
        <v>3578</v>
      </c>
      <c r="B2183" s="17"/>
      <c r="C2183" s="17"/>
      <c r="D2183" s="21" t="s">
        <v>3098</v>
      </c>
      <c r="E2183" s="22" t="s">
        <v>3604</v>
      </c>
      <c r="F2183" s="22" t="s">
        <v>184</v>
      </c>
      <c r="G2183" s="16"/>
      <c r="H2183" s="16"/>
      <c r="I2183" s="16"/>
      <c r="J2183" s="17"/>
      <c r="K2183" s="17"/>
      <c r="L2183" s="17"/>
      <c r="M2183" s="17"/>
      <c r="N2183" s="22" t="s">
        <v>592</v>
      </c>
      <c r="O2183" s="17"/>
      <c r="P2183" s="17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</row>
    <row r="2184" spans="1:27" ht="14.25" customHeight="1" x14ac:dyDescent="0.2">
      <c r="A2184" s="6" t="s">
        <v>3578</v>
      </c>
      <c r="B2184" s="17"/>
      <c r="C2184" s="17"/>
      <c r="D2184" s="21" t="s">
        <v>3098</v>
      </c>
      <c r="E2184" s="22" t="s">
        <v>3605</v>
      </c>
      <c r="F2184" s="22" t="s">
        <v>184</v>
      </c>
      <c r="G2184" s="16"/>
      <c r="H2184" s="16"/>
      <c r="I2184" s="16"/>
      <c r="J2184" s="17"/>
      <c r="K2184" s="17"/>
      <c r="L2184" s="17"/>
      <c r="M2184" s="17"/>
      <c r="N2184" s="22" t="s">
        <v>1532</v>
      </c>
      <c r="O2184" s="17"/>
      <c r="P2184" s="17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</row>
    <row r="2185" spans="1:27" ht="14.25" customHeight="1" x14ac:dyDescent="0.2">
      <c r="A2185" s="6" t="s">
        <v>3578</v>
      </c>
      <c r="B2185" s="17"/>
      <c r="C2185" s="17"/>
      <c r="D2185" s="21" t="s">
        <v>3098</v>
      </c>
      <c r="E2185" s="22" t="s">
        <v>3606</v>
      </c>
      <c r="F2185" s="22" t="s">
        <v>184</v>
      </c>
      <c r="G2185" s="16"/>
      <c r="H2185" s="16"/>
      <c r="I2185" s="16"/>
      <c r="J2185" s="17"/>
      <c r="K2185" s="17"/>
      <c r="L2185" s="17"/>
      <c r="M2185" s="17"/>
      <c r="N2185" s="22" t="s">
        <v>2726</v>
      </c>
      <c r="O2185" s="17"/>
      <c r="P2185" s="17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</row>
    <row r="2186" spans="1:27" ht="14.25" customHeight="1" x14ac:dyDescent="0.2">
      <c r="A2186" s="6" t="s">
        <v>3578</v>
      </c>
      <c r="B2186" s="17"/>
      <c r="C2186" s="17"/>
      <c r="D2186" s="21" t="s">
        <v>3098</v>
      </c>
      <c r="E2186" s="22" t="s">
        <v>3607</v>
      </c>
      <c r="F2186" s="22" t="s">
        <v>184</v>
      </c>
      <c r="G2186" s="16"/>
      <c r="H2186" s="16"/>
      <c r="I2186" s="16"/>
      <c r="J2186" s="17"/>
      <c r="K2186" s="17"/>
      <c r="L2186" s="17"/>
      <c r="M2186" s="17"/>
      <c r="N2186" s="22" t="s">
        <v>1088</v>
      </c>
      <c r="O2186" s="17"/>
      <c r="P2186" s="17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</row>
    <row r="2187" spans="1:27" ht="14.25" customHeight="1" x14ac:dyDescent="0.2">
      <c r="A2187" s="6" t="s">
        <v>3578</v>
      </c>
      <c r="B2187" s="17"/>
      <c r="C2187" s="17"/>
      <c r="D2187" s="21" t="s">
        <v>3098</v>
      </c>
      <c r="E2187" s="22" t="s">
        <v>3608</v>
      </c>
      <c r="F2187" s="22" t="s">
        <v>184</v>
      </c>
      <c r="G2187" s="16"/>
      <c r="H2187" s="16"/>
      <c r="I2187" s="16"/>
      <c r="J2187" s="17"/>
      <c r="K2187" s="17"/>
      <c r="L2187" s="17"/>
      <c r="M2187" s="17"/>
      <c r="N2187" s="22" t="s">
        <v>592</v>
      </c>
      <c r="O2187" s="17"/>
      <c r="P2187" s="17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</row>
    <row r="2188" spans="1:27" ht="14.25" customHeight="1" x14ac:dyDescent="0.2">
      <c r="A2188" s="6" t="s">
        <v>3578</v>
      </c>
      <c r="B2188" s="17"/>
      <c r="C2188" s="17"/>
      <c r="D2188" s="21" t="s">
        <v>3098</v>
      </c>
      <c r="E2188" s="22" t="s">
        <v>2431</v>
      </c>
      <c r="F2188" s="22" t="s">
        <v>184</v>
      </c>
      <c r="G2188" s="16"/>
      <c r="H2188" s="16"/>
      <c r="I2188" s="16"/>
      <c r="J2188" s="17"/>
      <c r="K2188" s="17"/>
      <c r="L2188" s="17"/>
      <c r="M2188" s="17"/>
      <c r="N2188" s="22" t="s">
        <v>592</v>
      </c>
      <c r="O2188" s="17"/>
      <c r="P2188" s="17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</row>
    <row r="2189" spans="1:27" ht="14.25" customHeight="1" x14ac:dyDescent="0.2">
      <c r="A2189" s="6" t="s">
        <v>3578</v>
      </c>
      <c r="B2189" s="17"/>
      <c r="C2189" s="17"/>
      <c r="D2189" s="21" t="s">
        <v>3098</v>
      </c>
      <c r="E2189" s="22" t="s">
        <v>3609</v>
      </c>
      <c r="F2189" s="22" t="s">
        <v>184</v>
      </c>
      <c r="G2189" s="16"/>
      <c r="H2189" s="16"/>
      <c r="I2189" s="16"/>
      <c r="J2189" s="17"/>
      <c r="K2189" s="17"/>
      <c r="L2189" s="17"/>
      <c r="M2189" s="17"/>
      <c r="N2189" s="22" t="s">
        <v>592</v>
      </c>
      <c r="O2189" s="17"/>
      <c r="P2189" s="17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</row>
    <row r="2190" spans="1:27" ht="14.25" customHeight="1" x14ac:dyDescent="0.2">
      <c r="A2190" s="6" t="s">
        <v>3578</v>
      </c>
      <c r="B2190" s="6" t="b">
        <v>1</v>
      </c>
      <c r="C2190" s="17"/>
      <c r="D2190" s="21" t="s">
        <v>3098</v>
      </c>
      <c r="E2190" s="22" t="s">
        <v>3610</v>
      </c>
      <c r="F2190" s="22" t="s">
        <v>184</v>
      </c>
      <c r="G2190" s="16"/>
      <c r="H2190" s="16"/>
      <c r="I2190" s="16"/>
      <c r="J2190" s="17"/>
      <c r="K2190" s="17"/>
      <c r="L2190" s="17"/>
      <c r="M2190" s="17"/>
      <c r="N2190" s="22" t="s">
        <v>592</v>
      </c>
      <c r="O2190" s="17"/>
      <c r="P2190" s="17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</row>
    <row r="2191" spans="1:27" ht="14.25" customHeight="1" x14ac:dyDescent="0.2">
      <c r="A2191" s="6" t="s">
        <v>3578</v>
      </c>
      <c r="B2191" s="17"/>
      <c r="C2191" s="17"/>
      <c r="D2191" s="21" t="s">
        <v>3098</v>
      </c>
      <c r="E2191" s="22" t="s">
        <v>3611</v>
      </c>
      <c r="F2191" s="22" t="s">
        <v>184</v>
      </c>
      <c r="G2191" s="16"/>
      <c r="H2191" s="16"/>
      <c r="I2191" s="16"/>
      <c r="J2191" s="17"/>
      <c r="K2191" s="17"/>
      <c r="L2191" s="17"/>
      <c r="M2191" s="17"/>
      <c r="N2191" s="22" t="s">
        <v>666</v>
      </c>
      <c r="O2191" s="17"/>
      <c r="P2191" s="17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</row>
    <row r="2192" spans="1:27" ht="14.25" customHeight="1" x14ac:dyDescent="0.2">
      <c r="A2192" s="6" t="s">
        <v>3578</v>
      </c>
      <c r="B2192" s="6" t="b">
        <v>1</v>
      </c>
      <c r="C2192" s="17"/>
      <c r="D2192" s="21" t="s">
        <v>3098</v>
      </c>
      <c r="E2192" s="22" t="s">
        <v>3612</v>
      </c>
      <c r="F2192" s="22" t="s">
        <v>184</v>
      </c>
      <c r="G2192" s="16"/>
      <c r="H2192" s="16"/>
      <c r="I2192" s="16"/>
      <c r="J2192" s="17"/>
      <c r="K2192" s="17"/>
      <c r="L2192" s="17"/>
      <c r="M2192" s="17"/>
      <c r="N2192" s="22" t="s">
        <v>592</v>
      </c>
      <c r="O2192" s="17"/>
      <c r="P2192" s="17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</row>
    <row r="2193" spans="1:27" ht="14.25" customHeight="1" x14ac:dyDescent="0.2">
      <c r="A2193" s="6" t="s">
        <v>3578</v>
      </c>
      <c r="B2193" s="17"/>
      <c r="C2193" s="17"/>
      <c r="D2193" s="21" t="s">
        <v>3098</v>
      </c>
      <c r="E2193" s="22" t="s">
        <v>3613</v>
      </c>
      <c r="F2193" s="22" t="s">
        <v>184</v>
      </c>
      <c r="G2193" s="16"/>
      <c r="H2193" s="16"/>
      <c r="I2193" s="16"/>
      <c r="J2193" s="17"/>
      <c r="K2193" s="17"/>
      <c r="L2193" s="17"/>
      <c r="M2193" s="17"/>
      <c r="N2193" s="22" t="s">
        <v>75</v>
      </c>
      <c r="O2193" s="17"/>
      <c r="P2193" s="17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</row>
    <row r="2194" spans="1:27" ht="14.25" customHeight="1" x14ac:dyDescent="0.2">
      <c r="A2194" s="6" t="s">
        <v>3578</v>
      </c>
      <c r="B2194" s="17"/>
      <c r="C2194" s="17"/>
      <c r="D2194" s="21" t="s">
        <v>3098</v>
      </c>
      <c r="E2194" s="22" t="s">
        <v>3614</v>
      </c>
      <c r="F2194" s="22" t="s">
        <v>184</v>
      </c>
      <c r="G2194" s="16"/>
      <c r="H2194" s="16"/>
      <c r="I2194" s="16"/>
      <c r="J2194" s="17"/>
      <c r="K2194" s="17"/>
      <c r="L2194" s="17"/>
      <c r="M2194" s="17"/>
      <c r="N2194" s="22" t="s">
        <v>3001</v>
      </c>
      <c r="O2194" s="17"/>
      <c r="P2194" s="17"/>
      <c r="Q2194" s="16"/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</row>
    <row r="2195" spans="1:27" ht="14.25" customHeight="1" x14ac:dyDescent="0.2">
      <c r="A2195" s="6" t="s">
        <v>3578</v>
      </c>
      <c r="B2195" s="17"/>
      <c r="C2195" s="17"/>
      <c r="D2195" s="21" t="s">
        <v>3098</v>
      </c>
      <c r="E2195" s="22" t="s">
        <v>3615</v>
      </c>
      <c r="F2195" s="22" t="s">
        <v>184</v>
      </c>
      <c r="G2195" s="16"/>
      <c r="H2195" s="16"/>
      <c r="I2195" s="16"/>
      <c r="J2195" s="17"/>
      <c r="K2195" s="17"/>
      <c r="L2195" s="17"/>
      <c r="M2195" s="17"/>
      <c r="N2195" s="22" t="s">
        <v>3047</v>
      </c>
      <c r="O2195" s="17"/>
      <c r="P2195" s="17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  <c r="AA2195" s="16"/>
    </row>
    <row r="2196" spans="1:27" ht="14.25" customHeight="1" x14ac:dyDescent="0.2">
      <c r="A2196" s="6" t="s">
        <v>3578</v>
      </c>
      <c r="B2196" s="17"/>
      <c r="C2196" s="17"/>
      <c r="D2196" s="21" t="s">
        <v>3098</v>
      </c>
      <c r="E2196" s="22" t="s">
        <v>3616</v>
      </c>
      <c r="F2196" s="22" t="s">
        <v>184</v>
      </c>
      <c r="G2196" s="16"/>
      <c r="H2196" s="16"/>
      <c r="I2196" s="16"/>
      <c r="J2196" s="17"/>
      <c r="K2196" s="17"/>
      <c r="L2196" s="17"/>
      <c r="M2196" s="17"/>
      <c r="N2196" s="22" t="s">
        <v>3235</v>
      </c>
      <c r="O2196" s="17"/>
      <c r="P2196" s="17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</row>
    <row r="2197" spans="1:27" ht="14.25" customHeight="1" x14ac:dyDescent="0.2">
      <c r="A2197" s="6" t="s">
        <v>3578</v>
      </c>
      <c r="B2197" s="17"/>
      <c r="C2197" s="17"/>
      <c r="D2197" s="21" t="s">
        <v>3098</v>
      </c>
      <c r="E2197" s="22" t="s">
        <v>3617</v>
      </c>
      <c r="F2197" s="22" t="s">
        <v>184</v>
      </c>
      <c r="G2197" s="16"/>
      <c r="H2197" s="16"/>
      <c r="I2197" s="16"/>
      <c r="J2197" s="17"/>
      <c r="K2197" s="17"/>
      <c r="L2197" s="17"/>
      <c r="M2197" s="17"/>
      <c r="N2197" s="22" t="s">
        <v>592</v>
      </c>
      <c r="O2197" s="17"/>
      <c r="P2197" s="17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</row>
    <row r="2198" spans="1:27" ht="14.25" customHeight="1" x14ac:dyDescent="0.2">
      <c r="A2198" s="6" t="s">
        <v>3578</v>
      </c>
      <c r="B2198" s="17"/>
      <c r="C2198" s="17"/>
      <c r="D2198" s="21" t="s">
        <v>3098</v>
      </c>
      <c r="E2198" s="22" t="s">
        <v>3618</v>
      </c>
      <c r="F2198" s="22" t="s">
        <v>184</v>
      </c>
      <c r="G2198" s="16"/>
      <c r="H2198" s="16"/>
      <c r="I2198" s="16"/>
      <c r="J2198" s="17"/>
      <c r="K2198" s="17"/>
      <c r="L2198" s="17"/>
      <c r="M2198" s="17"/>
      <c r="N2198" s="22" t="s">
        <v>171</v>
      </c>
      <c r="O2198" s="17"/>
      <c r="P2198" s="17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  <c r="AA2198" s="16"/>
    </row>
    <row r="2199" spans="1:27" ht="14.25" customHeight="1" x14ac:dyDescent="0.2">
      <c r="A2199" s="6" t="s">
        <v>3578</v>
      </c>
      <c r="B2199" s="17"/>
      <c r="C2199" s="17"/>
      <c r="D2199" s="21" t="s">
        <v>3098</v>
      </c>
      <c r="E2199" s="22" t="s">
        <v>3619</v>
      </c>
      <c r="F2199" s="22" t="s">
        <v>184</v>
      </c>
      <c r="G2199" s="16"/>
      <c r="H2199" s="16"/>
      <c r="I2199" s="16"/>
      <c r="J2199" s="17"/>
      <c r="K2199" s="17"/>
      <c r="L2199" s="17"/>
      <c r="M2199" s="17"/>
      <c r="N2199" s="22" t="s">
        <v>1088</v>
      </c>
      <c r="O2199" s="17"/>
      <c r="P2199" s="17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</row>
    <row r="2200" spans="1:27" ht="14.25" customHeight="1" x14ac:dyDescent="0.2">
      <c r="A2200" s="6" t="s">
        <v>3578</v>
      </c>
      <c r="B2200" s="17"/>
      <c r="C2200" s="17"/>
      <c r="D2200" s="21" t="s">
        <v>3098</v>
      </c>
      <c r="E2200" s="22" t="s">
        <v>3620</v>
      </c>
      <c r="F2200" s="22" t="s">
        <v>184</v>
      </c>
      <c r="G2200" s="16"/>
      <c r="H2200" s="16"/>
      <c r="I2200" s="16"/>
      <c r="J2200" s="17"/>
      <c r="K2200" s="17"/>
      <c r="L2200" s="17"/>
      <c r="M2200" s="17"/>
      <c r="N2200" s="22" t="s">
        <v>75</v>
      </c>
      <c r="O2200" s="17"/>
      <c r="P2200" s="17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</row>
    <row r="2201" spans="1:27" ht="14.25" customHeight="1" x14ac:dyDescent="0.2">
      <c r="A2201" s="6" t="s">
        <v>3578</v>
      </c>
      <c r="B2201" s="17"/>
      <c r="C2201" s="17"/>
      <c r="D2201" s="21" t="s">
        <v>3098</v>
      </c>
      <c r="E2201" s="22" t="s">
        <v>3621</v>
      </c>
      <c r="F2201" s="22" t="s">
        <v>184</v>
      </c>
      <c r="G2201" s="16"/>
      <c r="H2201" s="16"/>
      <c r="I2201" s="16"/>
      <c r="J2201" s="17"/>
      <c r="K2201" s="17"/>
      <c r="L2201" s="17"/>
      <c r="M2201" s="17"/>
      <c r="N2201" s="22" t="s">
        <v>1042</v>
      </c>
      <c r="O2201" s="17"/>
      <c r="P2201" s="17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</row>
    <row r="2202" spans="1:27" ht="14.25" customHeight="1" x14ac:dyDescent="0.2">
      <c r="A2202" s="6" t="s">
        <v>3578</v>
      </c>
      <c r="B2202" s="17"/>
      <c r="C2202" s="17"/>
      <c r="D2202" s="21" t="s">
        <v>3098</v>
      </c>
      <c r="E2202" s="22" t="s">
        <v>3622</v>
      </c>
      <c r="F2202" s="22" t="s">
        <v>184</v>
      </c>
      <c r="G2202" s="16"/>
      <c r="H2202" s="16"/>
      <c r="I2202" s="16"/>
      <c r="J2202" s="17"/>
      <c r="K2202" s="17"/>
      <c r="L2202" s="17"/>
      <c r="M2202" s="17"/>
      <c r="N2202" s="22" t="s">
        <v>1027</v>
      </c>
      <c r="O2202" s="17"/>
      <c r="P2202" s="17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</row>
    <row r="2203" spans="1:27" ht="14.25" customHeight="1" x14ac:dyDescent="0.2">
      <c r="A2203" s="6" t="s">
        <v>3578</v>
      </c>
      <c r="B2203" s="17"/>
      <c r="C2203" s="17"/>
      <c r="D2203" s="21" t="s">
        <v>3098</v>
      </c>
      <c r="E2203" s="22" t="s">
        <v>3623</v>
      </c>
      <c r="F2203" s="22" t="s">
        <v>184</v>
      </c>
      <c r="G2203" s="16"/>
      <c r="H2203" s="16"/>
      <c r="I2203" s="16"/>
      <c r="J2203" s="17"/>
      <c r="K2203" s="17"/>
      <c r="L2203" s="17"/>
      <c r="M2203" s="17"/>
      <c r="N2203" s="22" t="s">
        <v>3581</v>
      </c>
      <c r="O2203" s="17"/>
      <c r="P2203" s="17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</row>
    <row r="2204" spans="1:27" ht="14.25" customHeight="1" x14ac:dyDescent="0.2">
      <c r="A2204" s="6" t="s">
        <v>3578</v>
      </c>
      <c r="B2204" s="17"/>
      <c r="C2204" s="17"/>
      <c r="D2204" s="21" t="s">
        <v>3098</v>
      </c>
      <c r="E2204" s="22" t="s">
        <v>3624</v>
      </c>
      <c r="F2204" s="22" t="s">
        <v>184</v>
      </c>
      <c r="G2204" s="16"/>
      <c r="H2204" s="16"/>
      <c r="I2204" s="16"/>
      <c r="J2204" s="17"/>
      <c r="K2204" s="17"/>
      <c r="L2204" s="17"/>
      <c r="M2204" s="17"/>
      <c r="N2204" s="22" t="s">
        <v>219</v>
      </c>
      <c r="O2204" s="17"/>
      <c r="P2204" s="17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</row>
    <row r="2205" spans="1:27" ht="14.25" customHeight="1" x14ac:dyDescent="0.2">
      <c r="A2205" s="6" t="s">
        <v>3578</v>
      </c>
      <c r="B2205" s="17"/>
      <c r="C2205" s="17"/>
      <c r="D2205" s="21" t="s">
        <v>3098</v>
      </c>
      <c r="E2205" s="22" t="s">
        <v>3625</v>
      </c>
      <c r="F2205" s="22" t="s">
        <v>184</v>
      </c>
      <c r="G2205" s="16"/>
      <c r="H2205" s="16"/>
      <c r="I2205" s="16"/>
      <c r="J2205" s="17"/>
      <c r="K2205" s="17"/>
      <c r="L2205" s="17"/>
      <c r="M2205" s="17"/>
      <c r="N2205" s="22" t="s">
        <v>3626</v>
      </c>
      <c r="O2205" s="17"/>
      <c r="P2205" s="17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</row>
    <row r="2206" spans="1:27" ht="14.25" customHeight="1" x14ac:dyDescent="0.2">
      <c r="A2206" s="6" t="s">
        <v>3578</v>
      </c>
      <c r="B2206" s="17"/>
      <c r="C2206" s="17"/>
      <c r="D2206" s="21" t="s">
        <v>3098</v>
      </c>
      <c r="E2206" s="22" t="s">
        <v>3627</v>
      </c>
      <c r="F2206" s="22" t="s">
        <v>184</v>
      </c>
      <c r="G2206" s="16"/>
      <c r="H2206" s="16"/>
      <c r="I2206" s="16"/>
      <c r="J2206" s="17"/>
      <c r="K2206" s="17"/>
      <c r="L2206" s="17"/>
      <c r="M2206" s="17"/>
      <c r="N2206" s="22" t="s">
        <v>3628</v>
      </c>
      <c r="O2206" s="17"/>
      <c r="P2206" s="17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</row>
    <row r="2207" spans="1:27" ht="14.25" customHeight="1" x14ac:dyDescent="0.2">
      <c r="A2207" s="6" t="s">
        <v>3578</v>
      </c>
      <c r="B2207" s="17"/>
      <c r="C2207" s="17"/>
      <c r="D2207" s="21" t="s">
        <v>3098</v>
      </c>
      <c r="E2207" s="22" t="s">
        <v>3629</v>
      </c>
      <c r="F2207" s="22" t="s">
        <v>184</v>
      </c>
      <c r="G2207" s="16"/>
      <c r="H2207" s="16"/>
      <c r="I2207" s="16"/>
      <c r="J2207" s="17"/>
      <c r="K2207" s="17"/>
      <c r="L2207" s="17"/>
      <c r="M2207" s="17"/>
      <c r="N2207" s="22" t="s">
        <v>1356</v>
      </c>
      <c r="O2207" s="17"/>
      <c r="P2207" s="17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</row>
    <row r="2208" spans="1:27" ht="14.25" customHeight="1" x14ac:dyDescent="0.2">
      <c r="A2208" s="6" t="s">
        <v>3578</v>
      </c>
      <c r="B2208" s="17"/>
      <c r="C2208" s="17"/>
      <c r="D2208" s="21" t="s">
        <v>3098</v>
      </c>
      <c r="E2208" s="22" t="s">
        <v>3630</v>
      </c>
      <c r="F2208" s="22" t="s">
        <v>184</v>
      </c>
      <c r="G2208" s="16"/>
      <c r="H2208" s="16"/>
      <c r="I2208" s="16"/>
      <c r="J2208" s="17"/>
      <c r="K2208" s="17"/>
      <c r="L2208" s="17"/>
      <c r="M2208" s="17"/>
      <c r="N2208" s="22" t="s">
        <v>1341</v>
      </c>
      <c r="O2208" s="17"/>
      <c r="P2208" s="17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</row>
    <row r="2209" spans="1:27" ht="14.25" customHeight="1" x14ac:dyDescent="0.2">
      <c r="A2209" s="6" t="s">
        <v>3578</v>
      </c>
      <c r="B2209" s="17"/>
      <c r="C2209" s="17"/>
      <c r="D2209" s="21" t="s">
        <v>3098</v>
      </c>
      <c r="E2209" s="22" t="s">
        <v>3631</v>
      </c>
      <c r="F2209" s="22" t="s">
        <v>184</v>
      </c>
      <c r="G2209" s="16"/>
      <c r="H2209" s="16"/>
      <c r="I2209" s="16"/>
      <c r="J2209" s="17"/>
      <c r="K2209" s="17"/>
      <c r="L2209" s="17"/>
      <c r="M2209" s="17"/>
      <c r="N2209" s="22" t="s">
        <v>592</v>
      </c>
      <c r="O2209" s="17"/>
      <c r="P2209" s="17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</row>
    <row r="2210" spans="1:27" ht="14.25" customHeight="1" x14ac:dyDescent="0.2">
      <c r="A2210" s="6" t="s">
        <v>3578</v>
      </c>
      <c r="B2210" s="17"/>
      <c r="C2210" s="17"/>
      <c r="D2210" s="21" t="s">
        <v>3098</v>
      </c>
      <c r="E2210" s="22" t="s">
        <v>3632</v>
      </c>
      <c r="F2210" s="22" t="s">
        <v>184</v>
      </c>
      <c r="G2210" s="16"/>
      <c r="H2210" s="16"/>
      <c r="I2210" s="16"/>
      <c r="J2210" s="17"/>
      <c r="K2210" s="17"/>
      <c r="L2210" s="17"/>
      <c r="M2210" s="17"/>
      <c r="N2210" s="22" t="s">
        <v>592</v>
      </c>
      <c r="O2210" s="17"/>
      <c r="P2210" s="17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</row>
    <row r="2211" spans="1:27" ht="14.25" customHeight="1" x14ac:dyDescent="0.2">
      <c r="A2211" s="6" t="s">
        <v>3578</v>
      </c>
      <c r="B2211" s="17"/>
      <c r="C2211" s="17"/>
      <c r="D2211" s="21" t="s">
        <v>3098</v>
      </c>
      <c r="E2211" s="22" t="s">
        <v>3633</v>
      </c>
      <c r="F2211" s="22" t="s">
        <v>184</v>
      </c>
      <c r="G2211" s="16"/>
      <c r="H2211" s="16"/>
      <c r="I2211" s="16"/>
      <c r="J2211" s="17"/>
      <c r="K2211" s="17"/>
      <c r="L2211" s="17"/>
      <c r="M2211" s="17"/>
      <c r="N2211" s="22" t="s">
        <v>666</v>
      </c>
      <c r="O2211" s="17"/>
      <c r="P2211" s="17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</row>
    <row r="2212" spans="1:27" ht="14.25" customHeight="1" x14ac:dyDescent="0.2">
      <c r="A2212" s="24" t="s">
        <v>3634</v>
      </c>
      <c r="B2212" s="24"/>
      <c r="C2212" s="24"/>
      <c r="D2212" s="25" t="s">
        <v>3098</v>
      </c>
      <c r="E2212" s="26" t="s">
        <v>3635</v>
      </c>
      <c r="F2212" s="26" t="s">
        <v>184</v>
      </c>
      <c r="G2212" s="27"/>
      <c r="H2212" s="27"/>
      <c r="I2212" s="27"/>
      <c r="J2212" s="27"/>
      <c r="K2212" s="26"/>
      <c r="L2212" s="26"/>
      <c r="M2212" s="26"/>
      <c r="N2212" s="26" t="s">
        <v>592</v>
      </c>
      <c r="O2212" s="26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</row>
    <row r="2213" spans="1:27" ht="14.25" customHeight="1" x14ac:dyDescent="0.2">
      <c r="A2213" s="5" t="s">
        <v>3634</v>
      </c>
      <c r="B2213" s="5"/>
      <c r="C2213" s="5"/>
      <c r="D2213" s="28" t="s">
        <v>3098</v>
      </c>
      <c r="E2213" s="22" t="s">
        <v>3636</v>
      </c>
      <c r="F2213" s="22" t="s">
        <v>184</v>
      </c>
      <c r="G2213" s="23"/>
      <c r="H2213" s="23"/>
      <c r="I2213" s="23"/>
      <c r="J2213" s="23"/>
      <c r="K2213" s="22"/>
      <c r="L2213" s="22"/>
      <c r="M2213" s="22"/>
      <c r="N2213" s="22" t="s">
        <v>2574</v>
      </c>
      <c r="O2213" s="22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</row>
    <row r="2214" spans="1:27" ht="14.25" customHeight="1" x14ac:dyDescent="0.2">
      <c r="A2214" s="5" t="s">
        <v>3634</v>
      </c>
      <c r="B2214" s="5"/>
      <c r="C2214" s="5"/>
      <c r="D2214" s="28" t="s">
        <v>3098</v>
      </c>
      <c r="E2214" s="22" t="s">
        <v>3637</v>
      </c>
      <c r="F2214" s="22" t="s">
        <v>184</v>
      </c>
      <c r="G2214" s="23"/>
      <c r="H2214" s="23"/>
      <c r="I2214" s="23"/>
      <c r="J2214" s="23"/>
      <c r="K2214" s="22"/>
      <c r="L2214" s="22"/>
      <c r="M2214" s="22"/>
      <c r="N2214" s="22" t="s">
        <v>2703</v>
      </c>
      <c r="O2214" s="22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</row>
    <row r="2215" spans="1:27" ht="14.25" customHeight="1" x14ac:dyDescent="0.2">
      <c r="A2215" s="5" t="s">
        <v>3634</v>
      </c>
      <c r="B2215" s="5"/>
      <c r="C2215" s="5"/>
      <c r="D2215" s="28" t="s">
        <v>3098</v>
      </c>
      <c r="E2215" s="22" t="s">
        <v>3638</v>
      </c>
      <c r="F2215" s="22" t="s">
        <v>184</v>
      </c>
      <c r="G2215" s="23"/>
      <c r="H2215" s="23"/>
      <c r="I2215" s="23"/>
      <c r="J2215" s="23"/>
      <c r="K2215" s="22"/>
      <c r="L2215" s="22"/>
      <c r="M2215" s="22"/>
      <c r="N2215" s="22" t="s">
        <v>592</v>
      </c>
      <c r="O2215" s="22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</row>
    <row r="2216" spans="1:27" ht="14.25" customHeight="1" x14ac:dyDescent="0.2">
      <c r="A2216" s="5" t="s">
        <v>3634</v>
      </c>
      <c r="B2216" s="5"/>
      <c r="C2216" s="5"/>
      <c r="D2216" s="28" t="s">
        <v>3098</v>
      </c>
      <c r="E2216" s="22" t="s">
        <v>3639</v>
      </c>
      <c r="F2216" s="22" t="s">
        <v>184</v>
      </c>
      <c r="G2216" s="23"/>
      <c r="H2216" s="23"/>
      <c r="I2216" s="23"/>
      <c r="J2216" s="23"/>
      <c r="K2216" s="22"/>
      <c r="L2216" s="22"/>
      <c r="M2216" s="22"/>
      <c r="N2216" s="22" t="s">
        <v>86</v>
      </c>
      <c r="O2216" s="22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</row>
    <row r="2217" spans="1:27" ht="14.25" customHeight="1" x14ac:dyDescent="0.2">
      <c r="A2217" s="5" t="s">
        <v>3634</v>
      </c>
      <c r="B2217" s="5"/>
      <c r="C2217" s="5"/>
      <c r="D2217" s="28" t="s">
        <v>3098</v>
      </c>
      <c r="E2217" s="22" t="s">
        <v>3640</v>
      </c>
      <c r="F2217" s="22" t="s">
        <v>184</v>
      </c>
      <c r="G2217" s="23"/>
      <c r="H2217" s="23"/>
      <c r="I2217" s="23"/>
      <c r="J2217" s="23"/>
      <c r="K2217" s="22"/>
      <c r="L2217" s="22"/>
      <c r="M2217" s="22"/>
      <c r="N2217" s="22" t="s">
        <v>2574</v>
      </c>
      <c r="O2217" s="22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</row>
    <row r="2218" spans="1:27" ht="14.25" customHeight="1" x14ac:dyDescent="0.2">
      <c r="A2218" s="5" t="s">
        <v>3634</v>
      </c>
      <c r="B2218" s="5"/>
      <c r="C2218" s="5"/>
      <c r="D2218" s="28" t="s">
        <v>3098</v>
      </c>
      <c r="E2218" s="22" t="s">
        <v>3641</v>
      </c>
      <c r="F2218" s="22" t="s">
        <v>184</v>
      </c>
      <c r="G2218" s="23"/>
      <c r="H2218" s="23"/>
      <c r="I2218" s="23"/>
      <c r="J2218" s="23"/>
      <c r="K2218" s="22"/>
      <c r="L2218" s="22"/>
      <c r="M2218" s="22"/>
      <c r="N2218" s="22" t="s">
        <v>592</v>
      </c>
      <c r="O2218" s="22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</row>
    <row r="2219" spans="1:27" ht="14.25" customHeight="1" x14ac:dyDescent="0.2">
      <c r="A2219" s="5" t="s">
        <v>3634</v>
      </c>
      <c r="B2219" s="5"/>
      <c r="C2219" s="5"/>
      <c r="D2219" s="28" t="s">
        <v>3098</v>
      </c>
      <c r="E2219" s="22" t="s">
        <v>3642</v>
      </c>
      <c r="F2219" s="22" t="s">
        <v>184</v>
      </c>
      <c r="G2219" s="23"/>
      <c r="H2219" s="23"/>
      <c r="I2219" s="23"/>
      <c r="J2219" s="23"/>
      <c r="K2219" s="22"/>
      <c r="L2219" s="22"/>
      <c r="M2219" s="22"/>
      <c r="N2219" s="22" t="s">
        <v>592</v>
      </c>
      <c r="O2219" s="22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</row>
    <row r="2220" spans="1:27" ht="14.25" customHeight="1" x14ac:dyDescent="0.2">
      <c r="A2220" s="5" t="s">
        <v>3634</v>
      </c>
      <c r="B2220" s="5"/>
      <c r="C2220" s="5"/>
      <c r="D2220" s="28" t="s">
        <v>3098</v>
      </c>
      <c r="E2220" s="22" t="s">
        <v>3643</v>
      </c>
      <c r="F2220" s="22" t="s">
        <v>184</v>
      </c>
      <c r="G2220" s="23"/>
      <c r="H2220" s="23"/>
      <c r="I2220" s="23"/>
      <c r="J2220" s="23"/>
      <c r="K2220" s="22"/>
      <c r="L2220" s="22"/>
      <c r="M2220" s="22"/>
      <c r="N2220" s="22" t="s">
        <v>1356</v>
      </c>
      <c r="O2220" s="22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</row>
    <row r="2221" spans="1:27" ht="14.25" customHeight="1" x14ac:dyDescent="0.2">
      <c r="A2221" s="5" t="s">
        <v>3634</v>
      </c>
      <c r="B2221" s="5"/>
      <c r="C2221" s="5"/>
      <c r="D2221" s="28" t="s">
        <v>3098</v>
      </c>
      <c r="E2221" s="22" t="s">
        <v>3644</v>
      </c>
      <c r="F2221" s="22" t="s">
        <v>184</v>
      </c>
      <c r="G2221" s="23"/>
      <c r="H2221" s="23"/>
      <c r="I2221" s="23"/>
      <c r="J2221" s="23"/>
      <c r="K2221" s="22"/>
      <c r="L2221" s="22"/>
      <c r="M2221" s="22"/>
      <c r="N2221" s="22" t="s">
        <v>592</v>
      </c>
      <c r="O2221" s="22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</row>
    <row r="2222" spans="1:27" ht="14.25" customHeight="1" x14ac:dyDescent="0.2">
      <c r="A2222" s="5" t="s">
        <v>3634</v>
      </c>
      <c r="B2222" s="5"/>
      <c r="C2222" s="5"/>
      <c r="D2222" s="28" t="s">
        <v>3098</v>
      </c>
      <c r="E2222" s="22" t="s">
        <v>3645</v>
      </c>
      <c r="F2222" s="22" t="s">
        <v>184</v>
      </c>
      <c r="G2222" s="23"/>
      <c r="H2222" s="23"/>
      <c r="I2222" s="23"/>
      <c r="J2222" s="23"/>
      <c r="K2222" s="22"/>
      <c r="L2222" s="22"/>
      <c r="M2222" s="22"/>
      <c r="N2222" s="22" t="s">
        <v>592</v>
      </c>
      <c r="O2222" s="22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</row>
    <row r="2223" spans="1:27" ht="14.25" customHeight="1" x14ac:dyDescent="0.2">
      <c r="A2223" s="5" t="s">
        <v>3634</v>
      </c>
      <c r="B2223" s="5"/>
      <c r="C2223" s="5"/>
      <c r="D2223" s="28" t="s">
        <v>3098</v>
      </c>
      <c r="E2223" s="22" t="s">
        <v>3646</v>
      </c>
      <c r="F2223" s="22" t="s">
        <v>184</v>
      </c>
      <c r="G2223" s="23"/>
      <c r="H2223" s="23"/>
      <c r="I2223" s="23"/>
      <c r="J2223" s="23"/>
      <c r="K2223" s="22"/>
      <c r="L2223" s="22"/>
      <c r="M2223" s="22"/>
      <c r="N2223" s="22" t="s">
        <v>128</v>
      </c>
      <c r="O2223" s="22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</row>
    <row r="2224" spans="1:27" ht="14.25" customHeight="1" x14ac:dyDescent="0.2">
      <c r="A2224" s="5" t="s">
        <v>3634</v>
      </c>
      <c r="B2224" s="5"/>
      <c r="C2224" s="5"/>
      <c r="D2224" s="28" t="s">
        <v>3098</v>
      </c>
      <c r="E2224" s="22" t="s">
        <v>3647</v>
      </c>
      <c r="F2224" s="22" t="s">
        <v>184</v>
      </c>
      <c r="G2224" s="23"/>
      <c r="H2224" s="23"/>
      <c r="I2224" s="23"/>
      <c r="J2224" s="23"/>
      <c r="K2224" s="22"/>
      <c r="L2224" s="22"/>
      <c r="M2224" s="22"/>
      <c r="N2224" s="22" t="s">
        <v>3648</v>
      </c>
      <c r="O2224" s="22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</row>
    <row r="2225" spans="1:27" ht="14.25" customHeight="1" x14ac:dyDescent="0.2">
      <c r="A2225" s="5" t="s">
        <v>3634</v>
      </c>
      <c r="B2225" s="5"/>
      <c r="C2225" s="5"/>
      <c r="D2225" s="28" t="s">
        <v>3098</v>
      </c>
      <c r="E2225" s="22" t="s">
        <v>3649</v>
      </c>
      <c r="F2225" s="22" t="s">
        <v>184</v>
      </c>
      <c r="G2225" s="23"/>
      <c r="H2225" s="23"/>
      <c r="I2225" s="23"/>
      <c r="J2225" s="23"/>
      <c r="K2225" s="22"/>
      <c r="L2225" s="22"/>
      <c r="M2225" s="22"/>
      <c r="N2225" s="22" t="s">
        <v>3650</v>
      </c>
      <c r="O2225" s="22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</row>
    <row r="2226" spans="1:27" ht="14.25" customHeight="1" x14ac:dyDescent="0.2">
      <c r="A2226" s="5" t="s">
        <v>3634</v>
      </c>
      <c r="B2226" s="5"/>
      <c r="C2226" s="5"/>
      <c r="D2226" s="28" t="s">
        <v>3098</v>
      </c>
      <c r="E2226" s="22" t="s">
        <v>3651</v>
      </c>
      <c r="F2226" s="22" t="s">
        <v>184</v>
      </c>
      <c r="G2226" s="23"/>
      <c r="H2226" s="23"/>
      <c r="I2226" s="23"/>
      <c r="J2226" s="23"/>
      <c r="K2226" s="22"/>
      <c r="L2226" s="22"/>
      <c r="M2226" s="22"/>
      <c r="N2226" s="22" t="s">
        <v>347</v>
      </c>
      <c r="O2226" s="22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</row>
    <row r="2227" spans="1:27" ht="14.25" customHeight="1" x14ac:dyDescent="0.2">
      <c r="A2227" s="5" t="s">
        <v>3634</v>
      </c>
      <c r="B2227" s="5"/>
      <c r="C2227" s="5"/>
      <c r="D2227" s="28" t="s">
        <v>3098</v>
      </c>
      <c r="E2227" s="22" t="s">
        <v>3652</v>
      </c>
      <c r="F2227" s="22" t="s">
        <v>184</v>
      </c>
      <c r="G2227" s="23"/>
      <c r="H2227" s="23"/>
      <c r="I2227" s="23"/>
      <c r="J2227" s="23"/>
      <c r="K2227" s="22"/>
      <c r="L2227" s="22"/>
      <c r="M2227" s="22"/>
      <c r="N2227" s="22" t="s">
        <v>1088</v>
      </c>
      <c r="O2227" s="22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</row>
    <row r="2228" spans="1:27" ht="14.25" customHeight="1" x14ac:dyDescent="0.2">
      <c r="A2228" s="5" t="s">
        <v>3634</v>
      </c>
      <c r="B2228" s="5"/>
      <c r="C2228" s="5"/>
      <c r="D2228" s="28" t="s">
        <v>3098</v>
      </c>
      <c r="E2228" s="22" t="s">
        <v>3653</v>
      </c>
      <c r="F2228" s="22" t="s">
        <v>184</v>
      </c>
      <c r="G2228" s="23"/>
      <c r="H2228" s="23"/>
      <c r="I2228" s="23"/>
      <c r="J2228" s="23"/>
      <c r="K2228" s="22"/>
      <c r="L2228" s="22"/>
      <c r="M2228" s="22"/>
      <c r="N2228" s="22" t="s">
        <v>3654</v>
      </c>
      <c r="O2228" s="22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</row>
    <row r="2229" spans="1:27" ht="14.25" customHeight="1" x14ac:dyDescent="0.2">
      <c r="A2229" s="5" t="s">
        <v>3634</v>
      </c>
      <c r="B2229" s="5"/>
      <c r="C2229" s="5"/>
      <c r="D2229" s="28" t="s">
        <v>3098</v>
      </c>
      <c r="E2229" s="22" t="s">
        <v>3655</v>
      </c>
      <c r="F2229" s="22" t="s">
        <v>184</v>
      </c>
      <c r="G2229" s="23"/>
      <c r="H2229" s="23"/>
      <c r="I2229" s="23"/>
      <c r="J2229" s="23"/>
      <c r="K2229" s="22"/>
      <c r="L2229" s="22"/>
      <c r="M2229" s="22"/>
      <c r="N2229" s="22" t="s">
        <v>1501</v>
      </c>
      <c r="O2229" s="22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</row>
    <row r="2230" spans="1:27" ht="14.25" customHeight="1" x14ac:dyDescent="0.2">
      <c r="A2230" s="5" t="s">
        <v>3634</v>
      </c>
      <c r="B2230" s="5"/>
      <c r="C2230" s="5"/>
      <c r="D2230" s="28" t="s">
        <v>3098</v>
      </c>
      <c r="E2230" s="22" t="s">
        <v>3656</v>
      </c>
      <c r="F2230" s="22" t="s">
        <v>184</v>
      </c>
      <c r="G2230" s="23"/>
      <c r="H2230" s="23"/>
      <c r="I2230" s="23"/>
      <c r="J2230" s="23"/>
      <c r="K2230" s="22"/>
      <c r="L2230" s="22"/>
      <c r="M2230" s="22"/>
      <c r="N2230" s="22" t="s">
        <v>550</v>
      </c>
      <c r="O2230" s="22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</row>
    <row r="2231" spans="1:27" ht="14.25" customHeight="1" x14ac:dyDescent="0.2">
      <c r="A2231" s="5" t="s">
        <v>3634</v>
      </c>
      <c r="B2231" s="5"/>
      <c r="C2231" s="5"/>
      <c r="D2231" s="28" t="s">
        <v>3098</v>
      </c>
      <c r="E2231" s="22" t="s">
        <v>3657</v>
      </c>
      <c r="F2231" s="22" t="s">
        <v>184</v>
      </c>
      <c r="G2231" s="23"/>
      <c r="H2231" s="23"/>
      <c r="I2231" s="23"/>
      <c r="J2231" s="23"/>
      <c r="K2231" s="22"/>
      <c r="L2231" s="22"/>
      <c r="M2231" s="22"/>
      <c r="N2231" s="22" t="s">
        <v>550</v>
      </c>
      <c r="O2231" s="22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</row>
    <row r="2232" spans="1:27" ht="14.25" customHeight="1" x14ac:dyDescent="0.2">
      <c r="A2232" s="5" t="s">
        <v>3634</v>
      </c>
      <c r="B2232" s="5"/>
      <c r="C2232" s="5"/>
      <c r="D2232" s="28" t="s">
        <v>3098</v>
      </c>
      <c r="E2232" s="22" t="s">
        <v>3658</v>
      </c>
      <c r="F2232" s="22" t="s">
        <v>184</v>
      </c>
      <c r="G2232" s="23"/>
      <c r="H2232" s="23"/>
      <c r="I2232" s="23"/>
      <c r="J2232" s="23"/>
      <c r="K2232" s="22"/>
      <c r="L2232" s="22"/>
      <c r="M2232" s="22"/>
      <c r="N2232" s="22" t="s">
        <v>550</v>
      </c>
      <c r="O2232" s="22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</row>
    <row r="2233" spans="1:27" ht="14.25" customHeight="1" x14ac:dyDescent="0.2">
      <c r="A2233" s="5" t="s">
        <v>3634</v>
      </c>
      <c r="B2233" s="5"/>
      <c r="C2233" s="5"/>
      <c r="D2233" s="28" t="s">
        <v>3098</v>
      </c>
      <c r="E2233" s="22" t="s">
        <v>3659</v>
      </c>
      <c r="F2233" s="22" t="s">
        <v>184</v>
      </c>
      <c r="G2233" s="23"/>
      <c r="H2233" s="23"/>
      <c r="I2233" s="23"/>
      <c r="J2233" s="23"/>
      <c r="K2233" s="22"/>
      <c r="L2233" s="22"/>
      <c r="M2233" s="22"/>
      <c r="N2233" s="22" t="s">
        <v>550</v>
      </c>
      <c r="O2233" s="22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</row>
    <row r="2234" spans="1:27" ht="14.25" customHeight="1" x14ac:dyDescent="0.2">
      <c r="A2234" s="5" t="s">
        <v>3634</v>
      </c>
      <c r="B2234" s="5"/>
      <c r="C2234" s="5"/>
      <c r="D2234" s="28" t="s">
        <v>3098</v>
      </c>
      <c r="E2234" s="22" t="s">
        <v>3660</v>
      </c>
      <c r="F2234" s="22" t="s">
        <v>184</v>
      </c>
      <c r="G2234" s="23"/>
      <c r="H2234" s="23"/>
      <c r="I2234" s="23"/>
      <c r="J2234" s="23"/>
      <c r="K2234" s="22"/>
      <c r="L2234" s="22"/>
      <c r="M2234" s="22"/>
      <c r="N2234" s="22" t="s">
        <v>550</v>
      </c>
      <c r="O2234" s="22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</row>
    <row r="2235" spans="1:27" ht="14.25" customHeight="1" x14ac:dyDescent="0.2">
      <c r="A2235" s="5" t="s">
        <v>3634</v>
      </c>
      <c r="B2235" s="5"/>
      <c r="C2235" s="5"/>
      <c r="D2235" s="28" t="s">
        <v>3098</v>
      </c>
      <c r="E2235" s="22" t="s">
        <v>3661</v>
      </c>
      <c r="F2235" s="22" t="s">
        <v>184</v>
      </c>
      <c r="G2235" s="23"/>
      <c r="H2235" s="23"/>
      <c r="I2235" s="23"/>
      <c r="J2235" s="23"/>
      <c r="K2235" s="22"/>
      <c r="L2235" s="22"/>
      <c r="M2235" s="22"/>
      <c r="N2235" s="22" t="s">
        <v>550</v>
      </c>
      <c r="O2235" s="22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</row>
    <row r="2236" spans="1:27" ht="14.25" customHeight="1" x14ac:dyDescent="0.2">
      <c r="A2236" s="5" t="s">
        <v>3634</v>
      </c>
      <c r="B2236" s="5"/>
      <c r="C2236" s="5"/>
      <c r="D2236" s="28" t="s">
        <v>3098</v>
      </c>
      <c r="E2236" s="22" t="s">
        <v>3662</v>
      </c>
      <c r="F2236" s="22" t="s">
        <v>184</v>
      </c>
      <c r="G2236" s="23"/>
      <c r="H2236" s="23"/>
      <c r="I2236" s="23"/>
      <c r="J2236" s="23"/>
      <c r="K2236" s="22"/>
      <c r="L2236" s="22"/>
      <c r="M2236" s="22"/>
      <c r="N2236" s="22" t="s">
        <v>550</v>
      </c>
      <c r="O2236" s="22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</row>
    <row r="2237" spans="1:27" ht="14.25" customHeight="1" x14ac:dyDescent="0.2">
      <c r="A2237" s="5" t="s">
        <v>3634</v>
      </c>
      <c r="B2237" s="5"/>
      <c r="C2237" s="5"/>
      <c r="D2237" s="28" t="s">
        <v>3098</v>
      </c>
      <c r="E2237" s="22" t="s">
        <v>3663</v>
      </c>
      <c r="F2237" s="22" t="s">
        <v>184</v>
      </c>
      <c r="G2237" s="23"/>
      <c r="H2237" s="23"/>
      <c r="I2237" s="23"/>
      <c r="J2237" s="23"/>
      <c r="K2237" s="22"/>
      <c r="L2237" s="22"/>
      <c r="M2237" s="22"/>
      <c r="N2237" s="22" t="s">
        <v>550</v>
      </c>
      <c r="O2237" s="22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</row>
    <row r="2238" spans="1:27" ht="14.25" customHeight="1" x14ac:dyDescent="0.2">
      <c r="A2238" s="5" t="s">
        <v>3634</v>
      </c>
      <c r="B2238" s="5"/>
      <c r="C2238" s="5"/>
      <c r="D2238" s="28" t="s">
        <v>3098</v>
      </c>
      <c r="E2238" s="22" t="s">
        <v>3664</v>
      </c>
      <c r="F2238" s="22" t="s">
        <v>184</v>
      </c>
      <c r="G2238" s="23"/>
      <c r="H2238" s="23"/>
      <c r="I2238" s="23"/>
      <c r="J2238" s="23"/>
      <c r="K2238" s="22"/>
      <c r="L2238" s="22"/>
      <c r="M2238" s="22"/>
      <c r="N2238" s="22" t="s">
        <v>550</v>
      </c>
      <c r="O2238" s="22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</row>
    <row r="2239" spans="1:27" ht="14.25" customHeight="1" x14ac:dyDescent="0.2">
      <c r="A2239" s="5" t="s">
        <v>3634</v>
      </c>
      <c r="B2239" s="5"/>
      <c r="C2239" s="5"/>
      <c r="D2239" s="28" t="s">
        <v>3098</v>
      </c>
      <c r="E2239" s="22" t="s">
        <v>3665</v>
      </c>
      <c r="F2239" s="22" t="s">
        <v>184</v>
      </c>
      <c r="G2239" s="23"/>
      <c r="H2239" s="23"/>
      <c r="I2239" s="23"/>
      <c r="J2239" s="23"/>
      <c r="K2239" s="22"/>
      <c r="L2239" s="22"/>
      <c r="M2239" s="22"/>
      <c r="N2239" s="22" t="s">
        <v>550</v>
      </c>
      <c r="O2239" s="22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</row>
    <row r="2240" spans="1:27" ht="14.25" customHeight="1" x14ac:dyDescent="0.2">
      <c r="A2240" s="5" t="s">
        <v>3634</v>
      </c>
      <c r="B2240" s="5"/>
      <c r="C2240" s="5"/>
      <c r="D2240" s="28" t="s">
        <v>3098</v>
      </c>
      <c r="E2240" s="22" t="s">
        <v>3666</v>
      </c>
      <c r="F2240" s="22" t="s">
        <v>184</v>
      </c>
      <c r="G2240" s="23"/>
      <c r="H2240" s="23"/>
      <c r="I2240" s="23"/>
      <c r="J2240" s="23"/>
      <c r="K2240" s="22"/>
      <c r="L2240" s="22"/>
      <c r="M2240" s="22"/>
      <c r="N2240" s="22" t="s">
        <v>550</v>
      </c>
      <c r="O2240" s="22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</row>
    <row r="2241" spans="1:27" ht="14.25" customHeight="1" x14ac:dyDescent="0.2">
      <c r="A2241" s="5" t="s">
        <v>3634</v>
      </c>
      <c r="B2241" s="5"/>
      <c r="C2241" s="5"/>
      <c r="D2241" s="28" t="s">
        <v>3098</v>
      </c>
      <c r="E2241" s="22" t="s">
        <v>3667</v>
      </c>
      <c r="F2241" s="22" t="s">
        <v>184</v>
      </c>
      <c r="G2241" s="23"/>
      <c r="H2241" s="23"/>
      <c r="I2241" s="23"/>
      <c r="J2241" s="23"/>
      <c r="K2241" s="22"/>
      <c r="L2241" s="22"/>
      <c r="M2241" s="22"/>
      <c r="N2241" s="22" t="s">
        <v>191</v>
      </c>
      <c r="O2241" s="22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</row>
    <row r="2242" spans="1:27" ht="14.25" customHeight="1" x14ac:dyDescent="0.2">
      <c r="A2242" s="5" t="s">
        <v>3634</v>
      </c>
      <c r="B2242" s="5"/>
      <c r="C2242" s="5"/>
      <c r="D2242" s="28" t="s">
        <v>3098</v>
      </c>
      <c r="E2242" s="22" t="s">
        <v>3668</v>
      </c>
      <c r="F2242" s="22" t="s">
        <v>184</v>
      </c>
      <c r="G2242" s="23"/>
      <c r="H2242" s="23"/>
      <c r="I2242" s="23"/>
      <c r="J2242" s="23"/>
      <c r="K2242" s="22"/>
      <c r="L2242" s="22"/>
      <c r="M2242" s="22"/>
      <c r="N2242" s="22" t="s">
        <v>592</v>
      </c>
      <c r="O2242" s="22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</row>
    <row r="2243" spans="1:27" ht="14.25" customHeight="1" x14ac:dyDescent="0.2">
      <c r="A2243" s="5" t="s">
        <v>3634</v>
      </c>
      <c r="B2243" s="5"/>
      <c r="C2243" s="5"/>
      <c r="D2243" s="28" t="s">
        <v>3098</v>
      </c>
      <c r="E2243" s="22" t="s">
        <v>3669</v>
      </c>
      <c r="F2243" s="22" t="s">
        <v>184</v>
      </c>
      <c r="G2243" s="23"/>
      <c r="H2243" s="23"/>
      <c r="I2243" s="23"/>
      <c r="J2243" s="23"/>
      <c r="K2243" s="22"/>
      <c r="L2243" s="22"/>
      <c r="M2243" s="22"/>
      <c r="N2243" s="22" t="s">
        <v>3626</v>
      </c>
      <c r="O2243" s="22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</row>
    <row r="2244" spans="1:27" ht="14.25" customHeight="1" x14ac:dyDescent="0.2">
      <c r="A2244" s="5" t="s">
        <v>3634</v>
      </c>
      <c r="B2244" s="5"/>
      <c r="C2244" s="5"/>
      <c r="D2244" s="28" t="s">
        <v>3098</v>
      </c>
      <c r="E2244" s="22" t="s">
        <v>3670</v>
      </c>
      <c r="F2244" s="22" t="s">
        <v>184</v>
      </c>
      <c r="G2244" s="23"/>
      <c r="H2244" s="23"/>
      <c r="I2244" s="23"/>
      <c r="J2244" s="23"/>
      <c r="K2244" s="22"/>
      <c r="L2244" s="22"/>
      <c r="M2244" s="22"/>
      <c r="N2244" s="22" t="s">
        <v>323</v>
      </c>
      <c r="O2244" s="22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</row>
    <row r="2245" spans="1:27" ht="14.25" customHeight="1" x14ac:dyDescent="0.2">
      <c r="A2245" s="5" t="s">
        <v>3634</v>
      </c>
      <c r="B2245" s="5"/>
      <c r="C2245" s="5"/>
      <c r="D2245" s="28" t="s">
        <v>3098</v>
      </c>
      <c r="E2245" s="22" t="s">
        <v>3671</v>
      </c>
      <c r="F2245" s="22" t="s">
        <v>184</v>
      </c>
      <c r="G2245" s="23"/>
      <c r="H2245" s="23"/>
      <c r="I2245" s="23"/>
      <c r="J2245" s="23"/>
      <c r="K2245" s="22"/>
      <c r="L2245" s="22"/>
      <c r="M2245" s="22"/>
      <c r="N2245" s="22" t="s">
        <v>1356</v>
      </c>
      <c r="O2245" s="22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</row>
    <row r="2246" spans="1:27" ht="14.25" customHeight="1" x14ac:dyDescent="0.2">
      <c r="A2246" s="5" t="s">
        <v>3634</v>
      </c>
      <c r="B2246" s="5" t="b">
        <v>1</v>
      </c>
      <c r="C2246" s="5"/>
      <c r="D2246" s="28" t="s">
        <v>3098</v>
      </c>
      <c r="E2246" s="22" t="s">
        <v>3672</v>
      </c>
      <c r="F2246" s="22" t="s">
        <v>184</v>
      </c>
      <c r="G2246" s="23"/>
      <c r="H2246" s="23"/>
      <c r="I2246" s="23"/>
      <c r="J2246" s="23"/>
      <c r="K2246" s="22"/>
      <c r="L2246" s="22"/>
      <c r="M2246" s="22"/>
      <c r="N2246" s="22" t="s">
        <v>157</v>
      </c>
      <c r="O2246" s="22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</row>
    <row r="2247" spans="1:27" ht="14.25" customHeight="1" x14ac:dyDescent="0.2">
      <c r="A2247" s="5" t="s">
        <v>3634</v>
      </c>
      <c r="B2247" s="5"/>
      <c r="C2247" s="5"/>
      <c r="D2247" s="28" t="s">
        <v>3098</v>
      </c>
      <c r="E2247" s="22" t="s">
        <v>3673</v>
      </c>
      <c r="F2247" s="22" t="s">
        <v>184</v>
      </c>
      <c r="G2247" s="23"/>
      <c r="H2247" s="23"/>
      <c r="I2247" s="23"/>
      <c r="J2247" s="23"/>
      <c r="K2247" s="22"/>
      <c r="L2247" s="22"/>
      <c r="M2247" s="22"/>
      <c r="N2247" s="22" t="s">
        <v>550</v>
      </c>
      <c r="O2247" s="22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</row>
    <row r="2248" spans="1:27" ht="14.25" customHeight="1" x14ac:dyDescent="0.2">
      <c r="A2248" s="5" t="s">
        <v>3634</v>
      </c>
      <c r="B2248" s="5"/>
      <c r="C2248" s="5"/>
      <c r="D2248" s="28" t="s">
        <v>3098</v>
      </c>
      <c r="E2248" s="22" t="s">
        <v>3674</v>
      </c>
      <c r="F2248" s="22" t="s">
        <v>184</v>
      </c>
      <c r="G2248" s="23"/>
      <c r="H2248" s="23"/>
      <c r="I2248" s="23"/>
      <c r="J2248" s="23"/>
      <c r="K2248" s="22"/>
      <c r="L2248" s="22"/>
      <c r="M2248" s="22"/>
      <c r="N2248" s="22" t="s">
        <v>550</v>
      </c>
      <c r="O2248" s="22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</row>
    <row r="2249" spans="1:27" ht="14.25" customHeight="1" x14ac:dyDescent="0.2">
      <c r="A2249" s="5" t="s">
        <v>3634</v>
      </c>
      <c r="B2249" s="5"/>
      <c r="C2249" s="5"/>
      <c r="D2249" s="28" t="s">
        <v>3098</v>
      </c>
      <c r="E2249" s="22" t="s">
        <v>3675</v>
      </c>
      <c r="F2249" s="22" t="s">
        <v>184</v>
      </c>
      <c r="G2249" s="23"/>
      <c r="H2249" s="23"/>
      <c r="I2249" s="23"/>
      <c r="J2249" s="23"/>
      <c r="K2249" s="22"/>
      <c r="L2249" s="22"/>
      <c r="M2249" s="22"/>
      <c r="N2249" s="22" t="s">
        <v>3676</v>
      </c>
      <c r="O2249" s="22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</row>
    <row r="2250" spans="1:27" ht="14.25" customHeight="1" x14ac:dyDescent="0.2">
      <c r="A2250" s="5" t="s">
        <v>3634</v>
      </c>
      <c r="B2250" s="5"/>
      <c r="C2250" s="5"/>
      <c r="D2250" s="28" t="s">
        <v>3098</v>
      </c>
      <c r="E2250" s="22" t="s">
        <v>3677</v>
      </c>
      <c r="F2250" s="22" t="s">
        <v>184</v>
      </c>
      <c r="G2250" s="23"/>
      <c r="H2250" s="23"/>
      <c r="I2250" s="23"/>
      <c r="J2250" s="23"/>
      <c r="K2250" s="22"/>
      <c r="L2250" s="22"/>
      <c r="M2250" s="22"/>
      <c r="N2250" s="22" t="s">
        <v>3449</v>
      </c>
      <c r="O2250" s="22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</row>
    <row r="2251" spans="1:27" ht="14.25" customHeight="1" x14ac:dyDescent="0.2">
      <c r="A2251" s="5" t="s">
        <v>3634</v>
      </c>
      <c r="B2251" s="5"/>
      <c r="C2251" s="5"/>
      <c r="D2251" s="28" t="s">
        <v>3098</v>
      </c>
      <c r="E2251" s="22" t="s">
        <v>3678</v>
      </c>
      <c r="F2251" s="22" t="s">
        <v>184</v>
      </c>
      <c r="G2251" s="23"/>
      <c r="H2251" s="23"/>
      <c r="I2251" s="23"/>
      <c r="J2251" s="23"/>
      <c r="K2251" s="22"/>
      <c r="L2251" s="22"/>
      <c r="M2251" s="22"/>
      <c r="N2251" s="22" t="s">
        <v>3449</v>
      </c>
      <c r="O2251" s="22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</row>
    <row r="2252" spans="1:27" ht="14.25" customHeight="1" x14ac:dyDescent="0.2">
      <c r="A2252" s="5" t="s">
        <v>3634</v>
      </c>
      <c r="B2252" s="5"/>
      <c r="C2252" s="5"/>
      <c r="D2252" s="28" t="s">
        <v>3098</v>
      </c>
      <c r="E2252" s="22" t="s">
        <v>3679</v>
      </c>
      <c r="F2252" s="22" t="s">
        <v>184</v>
      </c>
      <c r="G2252" s="23"/>
      <c r="H2252" s="23"/>
      <c r="I2252" s="23"/>
      <c r="J2252" s="23"/>
      <c r="K2252" s="22"/>
      <c r="L2252" s="22"/>
      <c r="M2252" s="22"/>
      <c r="N2252" s="22" t="s">
        <v>3449</v>
      </c>
      <c r="O2252" s="22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</row>
    <row r="2253" spans="1:27" ht="14.25" customHeight="1" x14ac:dyDescent="0.2">
      <c r="A2253" s="5" t="s">
        <v>3634</v>
      </c>
      <c r="B2253" s="5"/>
      <c r="C2253" s="5"/>
      <c r="D2253" s="28" t="s">
        <v>3098</v>
      </c>
      <c r="E2253" s="22" t="s">
        <v>3680</v>
      </c>
      <c r="F2253" s="22" t="s">
        <v>184</v>
      </c>
      <c r="G2253" s="23"/>
      <c r="H2253" s="23"/>
      <c r="I2253" s="23"/>
      <c r="J2253" s="23"/>
      <c r="K2253" s="22"/>
      <c r="L2253" s="22"/>
      <c r="M2253" s="22"/>
      <c r="N2253" s="22" t="s">
        <v>176</v>
      </c>
      <c r="O2253" s="22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</row>
    <row r="2254" spans="1:27" ht="14.25" customHeight="1" x14ac:dyDescent="0.2">
      <c r="A2254" s="5" t="s">
        <v>3634</v>
      </c>
      <c r="B2254" s="5"/>
      <c r="C2254" s="5"/>
      <c r="D2254" s="28" t="s">
        <v>3098</v>
      </c>
      <c r="E2254" s="22" t="s">
        <v>3681</v>
      </c>
      <c r="F2254" s="22" t="s">
        <v>184</v>
      </c>
      <c r="G2254" s="23"/>
      <c r="H2254" s="23"/>
      <c r="I2254" s="23"/>
      <c r="J2254" s="23"/>
      <c r="K2254" s="22"/>
      <c r="L2254" s="22"/>
      <c r="M2254" s="22"/>
      <c r="N2254" s="22" t="s">
        <v>3682</v>
      </c>
      <c r="O2254" s="22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</row>
    <row r="2255" spans="1:27" ht="14.25" customHeight="1" x14ac:dyDescent="0.2">
      <c r="A2255" s="5" t="s">
        <v>3634</v>
      </c>
      <c r="B2255" s="5" t="b">
        <v>1</v>
      </c>
      <c r="C2255" s="5"/>
      <c r="D2255" s="28" t="s">
        <v>3098</v>
      </c>
      <c r="E2255" s="22" t="s">
        <v>3683</v>
      </c>
      <c r="F2255" s="22" t="s">
        <v>184</v>
      </c>
      <c r="G2255" s="23"/>
      <c r="H2255" s="23"/>
      <c r="I2255" s="23"/>
      <c r="J2255" s="23"/>
      <c r="K2255" s="22"/>
      <c r="L2255" s="22"/>
      <c r="M2255" s="22"/>
      <c r="N2255" s="22" t="s">
        <v>695</v>
      </c>
      <c r="O2255" s="22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</row>
    <row r="2256" spans="1:27" ht="14.25" customHeight="1" x14ac:dyDescent="0.2">
      <c r="A2256" s="5" t="s">
        <v>3634</v>
      </c>
      <c r="B2256" s="5"/>
      <c r="C2256" s="5"/>
      <c r="D2256" s="28" t="s">
        <v>3098</v>
      </c>
      <c r="E2256" s="22" t="s">
        <v>3684</v>
      </c>
      <c r="F2256" s="22" t="s">
        <v>184</v>
      </c>
      <c r="G2256" s="23"/>
      <c r="H2256" s="23"/>
      <c r="I2256" s="23"/>
      <c r="J2256" s="23"/>
      <c r="K2256" s="22"/>
      <c r="L2256" s="22"/>
      <c r="M2256" s="22"/>
      <c r="N2256" s="22" t="s">
        <v>3648</v>
      </c>
      <c r="O2256" s="22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</row>
    <row r="2257" spans="1:27" ht="14.25" customHeight="1" x14ac:dyDescent="0.2">
      <c r="A2257" s="5" t="s">
        <v>3634</v>
      </c>
      <c r="B2257" s="5"/>
      <c r="C2257" s="5"/>
      <c r="D2257" s="28" t="s">
        <v>3098</v>
      </c>
      <c r="E2257" s="22" t="s">
        <v>3685</v>
      </c>
      <c r="F2257" s="22" t="s">
        <v>184</v>
      </c>
      <c r="G2257" s="23"/>
      <c r="H2257" s="23"/>
      <c r="I2257" s="23"/>
      <c r="J2257" s="23"/>
      <c r="K2257" s="22"/>
      <c r="L2257" s="22"/>
      <c r="M2257" s="22"/>
      <c r="N2257" s="22" t="s">
        <v>3686</v>
      </c>
      <c r="O2257" s="22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</row>
    <row r="2258" spans="1:27" ht="14.25" customHeight="1" x14ac:dyDescent="0.2">
      <c r="A2258" s="5" t="s">
        <v>3634</v>
      </c>
      <c r="B2258" s="5"/>
      <c r="C2258" s="5"/>
      <c r="D2258" s="28" t="s">
        <v>3098</v>
      </c>
      <c r="E2258" s="22" t="s">
        <v>3687</v>
      </c>
      <c r="F2258" s="22" t="s">
        <v>184</v>
      </c>
      <c r="G2258" s="23"/>
      <c r="H2258" s="23"/>
      <c r="I2258" s="23"/>
      <c r="J2258" s="23"/>
      <c r="K2258" s="22"/>
      <c r="L2258" s="22"/>
      <c r="M2258" s="22"/>
      <c r="N2258" s="22" t="s">
        <v>458</v>
      </c>
      <c r="O2258" s="22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</row>
    <row r="2259" spans="1:27" ht="14.25" customHeight="1" x14ac:dyDescent="0.2">
      <c r="A2259" s="5" t="s">
        <v>3634</v>
      </c>
      <c r="B2259" s="5"/>
      <c r="C2259" s="5"/>
      <c r="D2259" s="28" t="s">
        <v>3098</v>
      </c>
      <c r="E2259" s="22" t="s">
        <v>3688</v>
      </c>
      <c r="F2259" s="22" t="s">
        <v>184</v>
      </c>
      <c r="G2259" s="22"/>
      <c r="H2259" s="22"/>
      <c r="I2259" s="22"/>
      <c r="J2259" s="22"/>
      <c r="K2259" s="22"/>
      <c r="L2259" s="22"/>
      <c r="M2259" s="22"/>
      <c r="N2259" s="22" t="s">
        <v>550</v>
      </c>
      <c r="O2259" s="22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</row>
    <row r="2260" spans="1:27" ht="14.25" customHeight="1" x14ac:dyDescent="0.2">
      <c r="A2260" s="5" t="s">
        <v>3634</v>
      </c>
      <c r="B2260" s="5"/>
      <c r="C2260" s="5"/>
      <c r="D2260" s="28" t="s">
        <v>3098</v>
      </c>
      <c r="E2260" s="22" t="s">
        <v>3689</v>
      </c>
      <c r="F2260" s="22" t="s">
        <v>184</v>
      </c>
      <c r="G2260" s="22"/>
      <c r="H2260" s="22"/>
      <c r="I2260" s="22"/>
      <c r="J2260" s="22"/>
      <c r="K2260" s="22"/>
      <c r="L2260" s="22"/>
      <c r="M2260" s="22"/>
      <c r="N2260" s="22" t="s">
        <v>550</v>
      </c>
      <c r="O2260" s="22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</row>
    <row r="2261" spans="1:27" ht="14.25" customHeight="1" x14ac:dyDescent="0.2">
      <c r="A2261" s="5" t="s">
        <v>3634</v>
      </c>
      <c r="B2261" s="5"/>
      <c r="C2261" s="5"/>
      <c r="D2261" s="28" t="s">
        <v>3098</v>
      </c>
      <c r="E2261" s="22" t="s">
        <v>3690</v>
      </c>
      <c r="F2261" s="22" t="s">
        <v>184</v>
      </c>
      <c r="G2261" s="22"/>
      <c r="H2261" s="22"/>
      <c r="I2261" s="22"/>
      <c r="J2261" s="22"/>
      <c r="K2261" s="22"/>
      <c r="L2261" s="22"/>
      <c r="M2261" s="22"/>
      <c r="N2261" s="22" t="s">
        <v>767</v>
      </c>
      <c r="O2261" s="22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</row>
    <row r="2262" spans="1:27" ht="14.25" customHeight="1" x14ac:dyDescent="0.2">
      <c r="A2262" s="5" t="s">
        <v>3691</v>
      </c>
      <c r="B2262" s="5"/>
      <c r="C2262" s="5"/>
      <c r="D2262" s="28" t="s">
        <v>3098</v>
      </c>
      <c r="E2262" s="22" t="s">
        <v>3692</v>
      </c>
      <c r="F2262" s="22" t="s">
        <v>184</v>
      </c>
      <c r="G2262" s="22"/>
      <c r="H2262" s="22"/>
      <c r="I2262" s="22"/>
      <c r="J2262" s="22"/>
      <c r="K2262" s="22"/>
      <c r="L2262" s="22"/>
      <c r="M2262" s="22"/>
      <c r="N2262" s="22" t="s">
        <v>2497</v>
      </c>
      <c r="O2262" s="22"/>
      <c r="P2262" s="17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</row>
    <row r="2263" spans="1:27" ht="14.25" customHeight="1" x14ac:dyDescent="0.2">
      <c r="A2263" s="5" t="s">
        <v>3691</v>
      </c>
      <c r="B2263" s="5"/>
      <c r="C2263" s="5"/>
      <c r="D2263" s="28" t="s">
        <v>3098</v>
      </c>
      <c r="E2263" s="22" t="s">
        <v>3693</v>
      </c>
      <c r="F2263" s="22" t="s">
        <v>184</v>
      </c>
      <c r="G2263" s="22"/>
      <c r="H2263" s="22"/>
      <c r="I2263" s="22"/>
      <c r="J2263" s="22"/>
      <c r="K2263" s="22"/>
      <c r="L2263" s="22"/>
      <c r="M2263" s="22"/>
      <c r="N2263" s="22" t="s">
        <v>592</v>
      </c>
      <c r="O2263" s="22"/>
      <c r="P2263" s="17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</row>
    <row r="2264" spans="1:27" ht="14.25" customHeight="1" x14ac:dyDescent="0.2">
      <c r="A2264" s="5" t="s">
        <v>3691</v>
      </c>
      <c r="B2264" s="5"/>
      <c r="C2264" s="5"/>
      <c r="D2264" s="28" t="s">
        <v>3098</v>
      </c>
      <c r="E2264" s="22" t="s">
        <v>3694</v>
      </c>
      <c r="F2264" s="22" t="s">
        <v>184</v>
      </c>
      <c r="G2264" s="22"/>
      <c r="H2264" s="22"/>
      <c r="I2264" s="22"/>
      <c r="J2264" s="22"/>
      <c r="K2264" s="22"/>
      <c r="L2264" s="22"/>
      <c r="M2264" s="22"/>
      <c r="N2264" s="22" t="s">
        <v>1356</v>
      </c>
      <c r="O2264" s="22"/>
      <c r="P2264" s="17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</row>
    <row r="2265" spans="1:27" ht="14.25" customHeight="1" x14ac:dyDescent="0.2">
      <c r="A2265" s="5" t="s">
        <v>3691</v>
      </c>
      <c r="B2265" s="5"/>
      <c r="C2265" s="5"/>
      <c r="D2265" s="28" t="s">
        <v>3098</v>
      </c>
      <c r="E2265" s="22" t="s">
        <v>3695</v>
      </c>
      <c r="F2265" s="22" t="s">
        <v>184</v>
      </c>
      <c r="G2265" s="22"/>
      <c r="H2265" s="22"/>
      <c r="I2265" s="22"/>
      <c r="J2265" s="22"/>
      <c r="K2265" s="22"/>
      <c r="L2265" s="22"/>
      <c r="M2265" s="22"/>
      <c r="N2265" s="22" t="s">
        <v>3696</v>
      </c>
      <c r="O2265" s="22"/>
      <c r="P2265" s="17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</row>
    <row r="2266" spans="1:27" ht="14.25" customHeight="1" x14ac:dyDescent="0.2">
      <c r="A2266" s="5" t="s">
        <v>3691</v>
      </c>
      <c r="B2266" s="5"/>
      <c r="C2266" s="5"/>
      <c r="D2266" s="28" t="s">
        <v>3098</v>
      </c>
      <c r="E2266" s="22" t="s">
        <v>3697</v>
      </c>
      <c r="F2266" s="22" t="s">
        <v>184</v>
      </c>
      <c r="G2266" s="22"/>
      <c r="H2266" s="22"/>
      <c r="I2266" s="22"/>
      <c r="J2266" s="22"/>
      <c r="K2266" s="22"/>
      <c r="L2266" s="22"/>
      <c r="M2266" s="22"/>
      <c r="N2266" s="22" t="s">
        <v>3698</v>
      </c>
      <c r="O2266" s="22"/>
      <c r="P2266" s="17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</row>
    <row r="2267" spans="1:27" ht="14.25" customHeight="1" x14ac:dyDescent="0.2">
      <c r="A2267" s="5" t="s">
        <v>3691</v>
      </c>
      <c r="B2267" s="5"/>
      <c r="C2267" s="5"/>
      <c r="D2267" s="28" t="s">
        <v>3098</v>
      </c>
      <c r="E2267" s="22" t="s">
        <v>3699</v>
      </c>
      <c r="F2267" s="22" t="s">
        <v>184</v>
      </c>
      <c r="G2267" s="22"/>
      <c r="H2267" s="22"/>
      <c r="I2267" s="22"/>
      <c r="J2267" s="22"/>
      <c r="K2267" s="22"/>
      <c r="L2267" s="22"/>
      <c r="M2267" s="22"/>
      <c r="N2267" s="22" t="s">
        <v>3700</v>
      </c>
      <c r="O2267" s="22"/>
      <c r="P2267" s="17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</row>
    <row r="2268" spans="1:27" ht="14.25" customHeight="1" x14ac:dyDescent="0.2">
      <c r="A2268" s="5" t="s">
        <v>3691</v>
      </c>
      <c r="B2268" s="5"/>
      <c r="C2268" s="5"/>
      <c r="D2268" s="28" t="s">
        <v>3098</v>
      </c>
      <c r="E2268" s="22" t="s">
        <v>3701</v>
      </c>
      <c r="F2268" s="22" t="s">
        <v>184</v>
      </c>
      <c r="G2268" s="22"/>
      <c r="H2268" s="22"/>
      <c r="I2268" s="22"/>
      <c r="J2268" s="22"/>
      <c r="K2268" s="22"/>
      <c r="L2268" s="22"/>
      <c r="M2268" s="22"/>
      <c r="N2268" s="22" t="s">
        <v>3702</v>
      </c>
      <c r="O2268" s="22"/>
      <c r="P2268" s="17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</row>
    <row r="2269" spans="1:27" ht="14.25" customHeight="1" x14ac:dyDescent="0.2">
      <c r="A2269" s="5" t="s">
        <v>3691</v>
      </c>
      <c r="B2269" s="5"/>
      <c r="C2269" s="5"/>
      <c r="D2269" s="28" t="s">
        <v>3098</v>
      </c>
      <c r="E2269" s="22" t="s">
        <v>3703</v>
      </c>
      <c r="F2269" s="22" t="s">
        <v>184</v>
      </c>
      <c r="G2269" s="22"/>
      <c r="H2269" s="22"/>
      <c r="I2269" s="22"/>
      <c r="J2269" s="22"/>
      <c r="K2269" s="22"/>
      <c r="L2269" s="22"/>
      <c r="M2269" s="22"/>
      <c r="N2269" s="22" t="s">
        <v>3702</v>
      </c>
      <c r="O2269" s="22"/>
      <c r="P2269" s="17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</row>
    <row r="2270" spans="1:27" ht="14.25" customHeight="1" x14ac:dyDescent="0.2">
      <c r="A2270" s="5" t="s">
        <v>3691</v>
      </c>
      <c r="B2270" s="5" t="b">
        <v>1</v>
      </c>
      <c r="C2270" s="5"/>
      <c r="D2270" s="28" t="s">
        <v>3098</v>
      </c>
      <c r="E2270" s="22" t="s">
        <v>3704</v>
      </c>
      <c r="F2270" s="22" t="s">
        <v>184</v>
      </c>
      <c r="G2270" s="22"/>
      <c r="H2270" s="22"/>
      <c r="I2270" s="22"/>
      <c r="J2270" s="22"/>
      <c r="K2270" s="22"/>
      <c r="L2270" s="22"/>
      <c r="M2270" s="22"/>
      <c r="N2270" s="22" t="s">
        <v>3705</v>
      </c>
      <c r="O2270" s="22"/>
      <c r="P2270" s="17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</row>
    <row r="2271" spans="1:27" ht="14.25" customHeight="1" x14ac:dyDescent="0.2">
      <c r="A2271" s="5" t="s">
        <v>3691</v>
      </c>
      <c r="B2271" s="5"/>
      <c r="C2271" s="5"/>
      <c r="D2271" s="28" t="s">
        <v>3098</v>
      </c>
      <c r="E2271" s="22" t="s">
        <v>3706</v>
      </c>
      <c r="F2271" s="22" t="s">
        <v>184</v>
      </c>
      <c r="G2271" s="22"/>
      <c r="H2271" s="22"/>
      <c r="I2271" s="22"/>
      <c r="J2271" s="22"/>
      <c r="K2271" s="22"/>
      <c r="L2271" s="22"/>
      <c r="M2271" s="22"/>
      <c r="N2271" s="22" t="s">
        <v>2486</v>
      </c>
      <c r="O2271" s="22"/>
      <c r="P2271" s="17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</row>
    <row r="2272" spans="1:27" ht="14.25" customHeight="1" x14ac:dyDescent="0.2">
      <c r="A2272" s="5" t="s">
        <v>3691</v>
      </c>
      <c r="B2272" s="5"/>
      <c r="C2272" s="5"/>
      <c r="D2272" s="28" t="s">
        <v>3098</v>
      </c>
      <c r="E2272" s="22" t="s">
        <v>3707</v>
      </c>
      <c r="F2272" s="22" t="s">
        <v>184</v>
      </c>
      <c r="G2272" s="22"/>
      <c r="H2272" s="22"/>
      <c r="I2272" s="22"/>
      <c r="J2272" s="22"/>
      <c r="K2272" s="22"/>
      <c r="L2272" s="22"/>
      <c r="M2272" s="22"/>
      <c r="N2272" s="22" t="s">
        <v>592</v>
      </c>
      <c r="O2272" s="22"/>
      <c r="P2272" s="17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</row>
    <row r="2273" spans="1:27" ht="14.25" customHeight="1" x14ac:dyDescent="0.2">
      <c r="A2273" s="5" t="s">
        <v>3691</v>
      </c>
      <c r="B2273" s="5"/>
      <c r="C2273" s="5"/>
      <c r="D2273" s="28" t="s">
        <v>3098</v>
      </c>
      <c r="E2273" s="22" t="s">
        <v>3708</v>
      </c>
      <c r="F2273" s="22" t="s">
        <v>184</v>
      </c>
      <c r="G2273" s="22"/>
      <c r="H2273" s="22"/>
      <c r="I2273" s="22"/>
      <c r="J2273" s="22"/>
      <c r="K2273" s="22"/>
      <c r="L2273" s="22"/>
      <c r="M2273" s="22"/>
      <c r="N2273" s="22" t="s">
        <v>75</v>
      </c>
      <c r="O2273" s="22"/>
      <c r="P2273" s="17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</row>
    <row r="2274" spans="1:27" ht="14.25" customHeight="1" x14ac:dyDescent="0.2">
      <c r="A2274" s="5" t="s">
        <v>3691</v>
      </c>
      <c r="B2274" s="5"/>
      <c r="C2274" s="5"/>
      <c r="D2274" s="28" t="s">
        <v>3098</v>
      </c>
      <c r="E2274" s="22" t="s">
        <v>3709</v>
      </c>
      <c r="F2274" s="22" t="s">
        <v>184</v>
      </c>
      <c r="G2274" s="22"/>
      <c r="H2274" s="22"/>
      <c r="I2274" s="22"/>
      <c r="J2274" s="22"/>
      <c r="K2274" s="22"/>
      <c r="L2274" s="22"/>
      <c r="M2274" s="22"/>
      <c r="N2274" s="22" t="s">
        <v>1088</v>
      </c>
      <c r="O2274" s="22"/>
      <c r="P2274" s="17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</row>
    <row r="2275" spans="1:27" ht="14.25" customHeight="1" x14ac:dyDescent="0.2">
      <c r="A2275" s="5" t="s">
        <v>3691</v>
      </c>
      <c r="B2275" s="5"/>
      <c r="C2275" s="5"/>
      <c r="D2275" s="28" t="s">
        <v>3098</v>
      </c>
      <c r="E2275" s="22" t="s">
        <v>3710</v>
      </c>
      <c r="F2275" s="22" t="s">
        <v>184</v>
      </c>
      <c r="G2275" s="22"/>
      <c r="H2275" s="22"/>
      <c r="I2275" s="22"/>
      <c r="J2275" s="22"/>
      <c r="K2275" s="22"/>
      <c r="L2275" s="22"/>
      <c r="M2275" s="22"/>
      <c r="N2275" s="22" t="s">
        <v>2961</v>
      </c>
      <c r="O2275" s="22"/>
      <c r="P2275" s="17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</row>
    <row r="2276" spans="1:27" ht="14.25" customHeight="1" x14ac:dyDescent="0.2">
      <c r="A2276" s="5" t="s">
        <v>3691</v>
      </c>
      <c r="B2276" s="5"/>
      <c r="C2276" s="5"/>
      <c r="D2276" s="28" t="s">
        <v>3098</v>
      </c>
      <c r="E2276" s="22" t="s">
        <v>3711</v>
      </c>
      <c r="F2276" s="22" t="s">
        <v>184</v>
      </c>
      <c r="G2276" s="22"/>
      <c r="H2276" s="22"/>
      <c r="I2276" s="22"/>
      <c r="J2276" s="22"/>
      <c r="K2276" s="22"/>
      <c r="L2276" s="22"/>
      <c r="M2276" s="22"/>
      <c r="N2276" s="22" t="s">
        <v>128</v>
      </c>
      <c r="O2276" s="22"/>
      <c r="P2276" s="17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</row>
    <row r="2277" spans="1:27" ht="14.25" customHeight="1" x14ac:dyDescent="0.2">
      <c r="A2277" s="5" t="s">
        <v>3691</v>
      </c>
      <c r="B2277" s="5"/>
      <c r="C2277" s="5"/>
      <c r="D2277" s="28" t="s">
        <v>3098</v>
      </c>
      <c r="E2277" s="22" t="s">
        <v>3712</v>
      </c>
      <c r="F2277" s="22" t="s">
        <v>184</v>
      </c>
      <c r="G2277" s="22"/>
      <c r="H2277" s="22"/>
      <c r="I2277" s="22"/>
      <c r="J2277" s="22"/>
      <c r="K2277" s="22"/>
      <c r="L2277" s="22"/>
      <c r="M2277" s="22"/>
      <c r="N2277" s="22" t="s">
        <v>3676</v>
      </c>
      <c r="O2277" s="22"/>
      <c r="P2277" s="17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</row>
    <row r="2278" spans="1:27" ht="14.25" customHeight="1" x14ac:dyDescent="0.2">
      <c r="A2278" s="5" t="s">
        <v>3691</v>
      </c>
      <c r="B2278" s="5"/>
      <c r="C2278" s="5"/>
      <c r="D2278" s="28" t="s">
        <v>3098</v>
      </c>
      <c r="E2278" s="22" t="s">
        <v>3713</v>
      </c>
      <c r="F2278" s="22" t="s">
        <v>184</v>
      </c>
      <c r="G2278" s="22"/>
      <c r="H2278" s="22"/>
      <c r="I2278" s="22"/>
      <c r="J2278" s="22"/>
      <c r="K2278" s="22"/>
      <c r="L2278" s="22"/>
      <c r="M2278" s="22"/>
      <c r="N2278" s="22" t="s">
        <v>550</v>
      </c>
      <c r="O2278" s="22"/>
      <c r="P2278" s="17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</row>
    <row r="2279" spans="1:27" ht="14.25" customHeight="1" x14ac:dyDescent="0.2">
      <c r="A2279" s="5" t="s">
        <v>3691</v>
      </c>
      <c r="B2279" s="5"/>
      <c r="C2279" s="5"/>
      <c r="D2279" s="28" t="s">
        <v>3098</v>
      </c>
      <c r="E2279" s="22" t="s">
        <v>3714</v>
      </c>
      <c r="F2279" s="22" t="s">
        <v>184</v>
      </c>
      <c r="G2279" s="22"/>
      <c r="H2279" s="22"/>
      <c r="I2279" s="22"/>
      <c r="J2279" s="22"/>
      <c r="K2279" s="22"/>
      <c r="L2279" s="22"/>
      <c r="M2279" s="22"/>
      <c r="N2279" s="22" t="s">
        <v>3715</v>
      </c>
      <c r="O2279" s="22"/>
      <c r="P2279" s="17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</row>
    <row r="2280" spans="1:27" ht="14.25" customHeight="1" x14ac:dyDescent="0.2">
      <c r="A2280" s="5" t="s">
        <v>3691</v>
      </c>
      <c r="B2280" s="5" t="b">
        <v>1</v>
      </c>
      <c r="C2280" s="5"/>
      <c r="D2280" s="28" t="s">
        <v>3098</v>
      </c>
      <c r="E2280" s="22" t="s">
        <v>3716</v>
      </c>
      <c r="F2280" s="22" t="s">
        <v>184</v>
      </c>
      <c r="G2280" s="22"/>
      <c r="H2280" s="22"/>
      <c r="I2280" s="22"/>
      <c r="J2280" s="22"/>
      <c r="K2280" s="22"/>
      <c r="L2280" s="22"/>
      <c r="M2280" s="22"/>
      <c r="N2280" s="22" t="s">
        <v>318</v>
      </c>
      <c r="O2280" s="22"/>
      <c r="P2280" s="17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</row>
    <row r="2281" spans="1:27" ht="14.25" customHeight="1" x14ac:dyDescent="0.2">
      <c r="A2281" s="5" t="s">
        <v>3691</v>
      </c>
      <c r="B2281" s="5"/>
      <c r="C2281" s="5"/>
      <c r="D2281" s="28" t="s">
        <v>3098</v>
      </c>
      <c r="E2281" s="22" t="s">
        <v>3717</v>
      </c>
      <c r="F2281" s="22" t="s">
        <v>184</v>
      </c>
      <c r="G2281" s="22"/>
      <c r="H2281" s="22"/>
      <c r="I2281" s="22"/>
      <c r="J2281" s="22"/>
      <c r="K2281" s="22"/>
      <c r="L2281" s="22"/>
      <c r="M2281" s="22"/>
      <c r="N2281" s="22" t="s">
        <v>1038</v>
      </c>
      <c r="O2281" s="22"/>
      <c r="P2281" s="17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</row>
    <row r="2282" spans="1:27" ht="14.25" customHeight="1" x14ac:dyDescent="0.2">
      <c r="A2282" s="5" t="s">
        <v>3691</v>
      </c>
      <c r="B2282" s="5"/>
      <c r="C2282" s="5"/>
      <c r="D2282" s="28" t="s">
        <v>3098</v>
      </c>
      <c r="E2282" s="22" t="s">
        <v>3718</v>
      </c>
      <c r="F2282" s="22" t="s">
        <v>184</v>
      </c>
      <c r="G2282" s="22"/>
      <c r="H2282" s="22"/>
      <c r="I2282" s="22"/>
      <c r="J2282" s="22"/>
      <c r="K2282" s="22"/>
      <c r="L2282" s="22"/>
      <c r="M2282" s="22"/>
      <c r="N2282" s="22" t="s">
        <v>151</v>
      </c>
      <c r="O2282" s="22"/>
      <c r="P2282" s="17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</row>
    <row r="2283" spans="1:27" ht="14.25" customHeight="1" x14ac:dyDescent="0.2">
      <c r="A2283" s="5" t="s">
        <v>3691</v>
      </c>
      <c r="B2283" s="5"/>
      <c r="C2283" s="5"/>
      <c r="D2283" s="28" t="s">
        <v>3098</v>
      </c>
      <c r="E2283" s="22" t="s">
        <v>3719</v>
      </c>
      <c r="F2283" s="22" t="s">
        <v>184</v>
      </c>
      <c r="G2283" s="22"/>
      <c r="H2283" s="22"/>
      <c r="I2283" s="22"/>
      <c r="J2283" s="22"/>
      <c r="K2283" s="22"/>
      <c r="L2283" s="22"/>
      <c r="M2283" s="22"/>
      <c r="N2283" s="22" t="s">
        <v>1503</v>
      </c>
      <c r="O2283" s="22"/>
      <c r="P2283" s="17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</row>
    <row r="2284" spans="1:27" ht="14.25" customHeight="1" x14ac:dyDescent="0.2">
      <c r="A2284" s="5" t="s">
        <v>3691</v>
      </c>
      <c r="B2284" s="5"/>
      <c r="C2284" s="5"/>
      <c r="D2284" s="28" t="s">
        <v>3098</v>
      </c>
      <c r="E2284" s="22" t="s">
        <v>3720</v>
      </c>
      <c r="F2284" s="22" t="s">
        <v>184</v>
      </c>
      <c r="G2284" s="22"/>
      <c r="H2284" s="22"/>
      <c r="I2284" s="22"/>
      <c r="J2284" s="22"/>
      <c r="K2284" s="22"/>
      <c r="L2284" s="22"/>
      <c r="M2284" s="22"/>
      <c r="N2284" s="22" t="s">
        <v>3721</v>
      </c>
      <c r="O2284" s="22"/>
      <c r="P2284" s="17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</row>
    <row r="2285" spans="1:27" ht="14.25" customHeight="1" x14ac:dyDescent="0.2">
      <c r="A2285" s="5" t="s">
        <v>3691</v>
      </c>
      <c r="B2285" s="5"/>
      <c r="C2285" s="5"/>
      <c r="D2285" s="28" t="s">
        <v>3098</v>
      </c>
      <c r="E2285" s="22" t="s">
        <v>3722</v>
      </c>
      <c r="F2285" s="22" t="s">
        <v>184</v>
      </c>
      <c r="G2285" s="22"/>
      <c r="H2285" s="22"/>
      <c r="I2285" s="22"/>
      <c r="J2285" s="22"/>
      <c r="K2285" s="22"/>
      <c r="L2285" s="22"/>
      <c r="M2285" s="22"/>
      <c r="N2285" s="22" t="s">
        <v>1057</v>
      </c>
      <c r="O2285" s="22"/>
      <c r="P2285" s="17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</row>
    <row r="2286" spans="1:27" ht="14.25" customHeight="1" x14ac:dyDescent="0.2">
      <c r="A2286" s="5" t="s">
        <v>3691</v>
      </c>
      <c r="B2286" s="5" t="b">
        <v>1</v>
      </c>
      <c r="C2286" s="5"/>
      <c r="D2286" s="28" t="s">
        <v>3098</v>
      </c>
      <c r="E2286" s="22" t="s">
        <v>3723</v>
      </c>
      <c r="F2286" s="22" t="s">
        <v>184</v>
      </c>
      <c r="G2286" s="22"/>
      <c r="H2286" s="22"/>
      <c r="I2286" s="22"/>
      <c r="J2286" s="22"/>
      <c r="K2286" s="22"/>
      <c r="L2286" s="22"/>
      <c r="M2286" s="22"/>
      <c r="N2286" s="22" t="s">
        <v>2537</v>
      </c>
      <c r="O2286" s="22"/>
      <c r="P2286" s="17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</row>
    <row r="2287" spans="1:27" ht="14.25" customHeight="1" x14ac:dyDescent="0.2">
      <c r="A2287" s="5" t="s">
        <v>3691</v>
      </c>
      <c r="B2287" s="5"/>
      <c r="C2287" s="5"/>
      <c r="D2287" s="28" t="s">
        <v>3098</v>
      </c>
      <c r="E2287" s="22" t="s">
        <v>3724</v>
      </c>
      <c r="F2287" s="22" t="s">
        <v>184</v>
      </c>
      <c r="G2287" s="22"/>
      <c r="H2287" s="22"/>
      <c r="I2287" s="22"/>
      <c r="J2287" s="22"/>
      <c r="K2287" s="22"/>
      <c r="L2287" s="22"/>
      <c r="M2287" s="22"/>
      <c r="N2287" s="22" t="s">
        <v>2751</v>
      </c>
      <c r="O2287" s="22"/>
      <c r="P2287" s="17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</row>
    <row r="2288" spans="1:27" ht="14.25" customHeight="1" x14ac:dyDescent="0.2">
      <c r="A2288" s="5" t="s">
        <v>3691</v>
      </c>
      <c r="B2288" s="5"/>
      <c r="C2288" s="5"/>
      <c r="D2288" s="28" t="s">
        <v>3098</v>
      </c>
      <c r="E2288" s="22" t="s">
        <v>3725</v>
      </c>
      <c r="F2288" s="22" t="s">
        <v>184</v>
      </c>
      <c r="G2288" s="22"/>
      <c r="H2288" s="22"/>
      <c r="I2288" s="22"/>
      <c r="J2288" s="22"/>
      <c r="K2288" s="22"/>
      <c r="L2288" s="22"/>
      <c r="M2288" s="22"/>
      <c r="N2288" s="22" t="s">
        <v>1304</v>
      </c>
      <c r="O2288" s="22"/>
      <c r="P2288" s="17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</row>
    <row r="2289" spans="1:27" ht="14.25" customHeight="1" x14ac:dyDescent="0.2">
      <c r="A2289" s="5" t="s">
        <v>3691</v>
      </c>
      <c r="B2289" s="5"/>
      <c r="C2289" s="5"/>
      <c r="D2289" s="28" t="s">
        <v>3098</v>
      </c>
      <c r="E2289" s="22" t="s">
        <v>3726</v>
      </c>
      <c r="F2289" s="22" t="s">
        <v>184</v>
      </c>
      <c r="G2289" s="22"/>
      <c r="H2289" s="22"/>
      <c r="I2289" s="22"/>
      <c r="J2289" s="22"/>
      <c r="K2289" s="22"/>
      <c r="L2289" s="22"/>
      <c r="M2289" s="22"/>
      <c r="N2289" s="22" t="s">
        <v>666</v>
      </c>
      <c r="O2289" s="22"/>
      <c r="P2289" s="17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</row>
    <row r="2290" spans="1:27" ht="14.25" customHeight="1" x14ac:dyDescent="0.2">
      <c r="A2290" s="5" t="s">
        <v>3691</v>
      </c>
      <c r="B2290" s="5"/>
      <c r="C2290" s="5"/>
      <c r="D2290" s="28" t="s">
        <v>3098</v>
      </c>
      <c r="E2290" s="22" t="s">
        <v>3727</v>
      </c>
      <c r="F2290" s="22" t="s">
        <v>184</v>
      </c>
      <c r="G2290" s="22"/>
      <c r="H2290" s="22"/>
      <c r="I2290" s="22"/>
      <c r="J2290" s="22"/>
      <c r="K2290" s="22"/>
      <c r="L2290" s="22"/>
      <c r="M2290" s="22"/>
      <c r="N2290" s="22" t="s">
        <v>3728</v>
      </c>
      <c r="O2290" s="22"/>
      <c r="P2290" s="17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</row>
    <row r="2291" spans="1:27" ht="14.25" customHeight="1" x14ac:dyDescent="0.2">
      <c r="A2291" s="5" t="s">
        <v>3691</v>
      </c>
      <c r="B2291" s="5"/>
      <c r="C2291" s="5"/>
      <c r="D2291" s="28" t="s">
        <v>3098</v>
      </c>
      <c r="E2291" s="22" t="s">
        <v>3729</v>
      </c>
      <c r="F2291" s="22" t="s">
        <v>184</v>
      </c>
      <c r="G2291" s="22"/>
      <c r="H2291" s="22"/>
      <c r="I2291" s="22"/>
      <c r="J2291" s="22"/>
      <c r="K2291" s="22"/>
      <c r="L2291" s="22"/>
      <c r="M2291" s="22"/>
      <c r="N2291" s="22" t="s">
        <v>1356</v>
      </c>
      <c r="O2291" s="22"/>
      <c r="P2291" s="17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</row>
    <row r="2292" spans="1:27" ht="14.25" customHeight="1" x14ac:dyDescent="0.2">
      <c r="A2292" s="5" t="s">
        <v>3691</v>
      </c>
      <c r="B2292" s="5"/>
      <c r="C2292" s="5"/>
      <c r="D2292" s="28" t="s">
        <v>3098</v>
      </c>
      <c r="E2292" s="22" t="s">
        <v>3730</v>
      </c>
      <c r="F2292" s="22" t="s">
        <v>184</v>
      </c>
      <c r="G2292" s="22"/>
      <c r="H2292" s="22"/>
      <c r="I2292" s="22"/>
      <c r="J2292" s="22"/>
      <c r="K2292" s="22"/>
      <c r="L2292" s="22"/>
      <c r="M2292" s="22"/>
      <c r="N2292" s="22" t="s">
        <v>428</v>
      </c>
      <c r="O2292" s="22"/>
      <c r="P2292" s="17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</row>
    <row r="2293" spans="1:27" ht="14.25" customHeight="1" x14ac:dyDescent="0.2">
      <c r="A2293" s="5" t="s">
        <v>3691</v>
      </c>
      <c r="B2293" s="5"/>
      <c r="C2293" s="5"/>
      <c r="D2293" s="28" t="s">
        <v>3098</v>
      </c>
      <c r="E2293" s="22" t="s">
        <v>3731</v>
      </c>
      <c r="F2293" s="22" t="s">
        <v>184</v>
      </c>
      <c r="G2293" s="22"/>
      <c r="H2293" s="22"/>
      <c r="I2293" s="22"/>
      <c r="J2293" s="22"/>
      <c r="K2293" s="22"/>
      <c r="L2293" s="22"/>
      <c r="M2293" s="22"/>
      <c r="N2293" s="22" t="s">
        <v>3113</v>
      </c>
      <c r="O2293" s="22"/>
      <c r="P2293" s="17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</row>
    <row r="2294" spans="1:27" ht="14.25" customHeight="1" x14ac:dyDescent="0.2">
      <c r="A2294" s="5" t="s">
        <v>3691</v>
      </c>
      <c r="B2294" s="5"/>
      <c r="C2294" s="5"/>
      <c r="D2294" s="28" t="s">
        <v>3098</v>
      </c>
      <c r="E2294" s="22" t="s">
        <v>3732</v>
      </c>
      <c r="F2294" s="22" t="s">
        <v>184</v>
      </c>
      <c r="G2294" s="22"/>
      <c r="H2294" s="22"/>
      <c r="I2294" s="22"/>
      <c r="J2294" s="22"/>
      <c r="K2294" s="22"/>
      <c r="L2294" s="22"/>
      <c r="M2294" s="22"/>
      <c r="N2294" s="22" t="s">
        <v>3654</v>
      </c>
      <c r="O2294" s="22"/>
      <c r="P2294" s="17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</row>
    <row r="2295" spans="1:27" ht="14.25" customHeight="1" x14ac:dyDescent="0.2">
      <c r="A2295" s="5" t="s">
        <v>3691</v>
      </c>
      <c r="B2295" s="5" t="b">
        <v>1</v>
      </c>
      <c r="C2295" s="5"/>
      <c r="D2295" s="28" t="s">
        <v>3098</v>
      </c>
      <c r="E2295" s="22" t="s">
        <v>3733</v>
      </c>
      <c r="F2295" s="22" t="s">
        <v>184</v>
      </c>
      <c r="G2295" s="22"/>
      <c r="H2295" s="22"/>
      <c r="I2295" s="22"/>
      <c r="J2295" s="22"/>
      <c r="K2295" s="22"/>
      <c r="L2295" s="22"/>
      <c r="M2295" s="22"/>
      <c r="N2295" s="22" t="s">
        <v>3113</v>
      </c>
      <c r="O2295" s="22"/>
      <c r="P2295" s="17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</row>
    <row r="2296" spans="1:27" ht="14.25" customHeight="1" x14ac:dyDescent="0.2">
      <c r="A2296" s="5" t="s">
        <v>3691</v>
      </c>
      <c r="B2296" s="5"/>
      <c r="C2296" s="5"/>
      <c r="D2296" s="28" t="s">
        <v>3098</v>
      </c>
      <c r="E2296" s="22" t="s">
        <v>3734</v>
      </c>
      <c r="F2296" s="22" t="s">
        <v>184</v>
      </c>
      <c r="G2296" s="22"/>
      <c r="H2296" s="22"/>
      <c r="I2296" s="22"/>
      <c r="J2296" s="22"/>
      <c r="K2296" s="22"/>
      <c r="L2296" s="22"/>
      <c r="M2296" s="22"/>
      <c r="N2296" s="22" t="s">
        <v>2476</v>
      </c>
      <c r="O2296" s="22"/>
      <c r="P2296" s="17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</row>
    <row r="2297" spans="1:27" ht="14.25" customHeight="1" x14ac:dyDescent="0.2">
      <c r="A2297" s="5" t="s">
        <v>3691</v>
      </c>
      <c r="B2297" s="5"/>
      <c r="C2297" s="5"/>
      <c r="D2297" s="28" t="s">
        <v>3098</v>
      </c>
      <c r="E2297" s="22" t="s">
        <v>3735</v>
      </c>
      <c r="F2297" s="22" t="s">
        <v>184</v>
      </c>
      <c r="G2297" s="22"/>
      <c r="H2297" s="22"/>
      <c r="I2297" s="22"/>
      <c r="J2297" s="22"/>
      <c r="K2297" s="22"/>
      <c r="L2297" s="22"/>
      <c r="M2297" s="22"/>
      <c r="N2297" s="22" t="s">
        <v>3736</v>
      </c>
      <c r="O2297" s="22"/>
      <c r="P2297" s="17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</row>
    <row r="2298" spans="1:27" ht="14.25" customHeight="1" x14ac:dyDescent="0.2">
      <c r="A2298" s="5" t="s">
        <v>3691</v>
      </c>
      <c r="B2298" s="5"/>
      <c r="C2298" s="5"/>
      <c r="D2298" s="28" t="s">
        <v>3098</v>
      </c>
      <c r="E2298" s="22" t="s">
        <v>3737</v>
      </c>
      <c r="F2298" s="22" t="s">
        <v>184</v>
      </c>
      <c r="G2298" s="22"/>
      <c r="H2298" s="22"/>
      <c r="I2298" s="22"/>
      <c r="J2298" s="22"/>
      <c r="K2298" s="22"/>
      <c r="L2298" s="22"/>
      <c r="M2298" s="22"/>
      <c r="N2298" s="22" t="s">
        <v>2486</v>
      </c>
      <c r="O2298" s="22"/>
      <c r="P2298" s="17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</row>
    <row r="2299" spans="1:27" ht="14.25" customHeight="1" x14ac:dyDescent="0.2">
      <c r="A2299" s="5" t="s">
        <v>3691</v>
      </c>
      <c r="B2299" s="5"/>
      <c r="C2299" s="5"/>
      <c r="D2299" s="28" t="s">
        <v>3098</v>
      </c>
      <c r="E2299" s="22" t="s">
        <v>3738</v>
      </c>
      <c r="F2299" s="22" t="s">
        <v>184</v>
      </c>
      <c r="G2299" s="22"/>
      <c r="H2299" s="22"/>
      <c r="I2299" s="22"/>
      <c r="J2299" s="22"/>
      <c r="K2299" s="22"/>
      <c r="L2299" s="22"/>
      <c r="M2299" s="22"/>
      <c r="N2299" s="22" t="s">
        <v>75</v>
      </c>
      <c r="O2299" s="22"/>
      <c r="P2299" s="17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</row>
    <row r="2300" spans="1:27" ht="14.25" customHeight="1" x14ac:dyDescent="0.2">
      <c r="A2300" s="5" t="s">
        <v>3691</v>
      </c>
      <c r="B2300" s="5"/>
      <c r="C2300" s="5"/>
      <c r="D2300" s="28" t="s">
        <v>3098</v>
      </c>
      <c r="E2300" s="22" t="s">
        <v>3739</v>
      </c>
      <c r="F2300" s="22" t="s">
        <v>184</v>
      </c>
      <c r="G2300" s="22"/>
      <c r="H2300" s="22"/>
      <c r="I2300" s="22"/>
      <c r="J2300" s="22"/>
      <c r="K2300" s="22"/>
      <c r="L2300" s="22"/>
      <c r="M2300" s="22"/>
      <c r="N2300" s="22" t="s">
        <v>1027</v>
      </c>
      <c r="O2300" s="22"/>
      <c r="P2300" s="17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</row>
    <row r="2301" spans="1:27" ht="14.25" customHeight="1" x14ac:dyDescent="0.2">
      <c r="A2301" s="5" t="s">
        <v>3691</v>
      </c>
      <c r="B2301" s="5"/>
      <c r="C2301" s="5"/>
      <c r="D2301" s="28" t="s">
        <v>3098</v>
      </c>
      <c r="E2301" s="22" t="s">
        <v>3740</v>
      </c>
      <c r="F2301" s="22" t="s">
        <v>184</v>
      </c>
      <c r="G2301" s="22"/>
      <c r="H2301" s="22"/>
      <c r="I2301" s="22"/>
      <c r="J2301" s="22"/>
      <c r="K2301" s="22"/>
      <c r="L2301" s="22"/>
      <c r="M2301" s="22"/>
      <c r="N2301" s="22" t="s">
        <v>1720</v>
      </c>
      <c r="O2301" s="22"/>
      <c r="P2301" s="17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</row>
    <row r="2302" spans="1:27" ht="14.25" customHeight="1" x14ac:dyDescent="0.2">
      <c r="A2302" s="5" t="s">
        <v>3691</v>
      </c>
      <c r="B2302" s="5"/>
      <c r="C2302" s="5"/>
      <c r="D2302" s="28" t="s">
        <v>3098</v>
      </c>
      <c r="E2302" s="22" t="s">
        <v>3741</v>
      </c>
      <c r="F2302" s="22" t="s">
        <v>184</v>
      </c>
      <c r="G2302" s="22"/>
      <c r="H2302" s="22"/>
      <c r="I2302" s="22"/>
      <c r="J2302" s="22"/>
      <c r="K2302" s="22"/>
      <c r="L2302" s="22"/>
      <c r="M2302" s="22"/>
      <c r="N2302" s="22" t="s">
        <v>1720</v>
      </c>
      <c r="O2302" s="22"/>
      <c r="P2302" s="17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</row>
    <row r="2303" spans="1:27" ht="14.25" customHeight="1" x14ac:dyDescent="0.2">
      <c r="A2303" s="5" t="s">
        <v>3691</v>
      </c>
      <c r="B2303" s="5"/>
      <c r="C2303" s="5"/>
      <c r="D2303" s="28" t="s">
        <v>3098</v>
      </c>
      <c r="E2303" s="22" t="s">
        <v>3742</v>
      </c>
      <c r="F2303" s="22" t="s">
        <v>184</v>
      </c>
      <c r="G2303" s="22"/>
      <c r="H2303" s="22"/>
      <c r="I2303" s="22"/>
      <c r="J2303" s="22"/>
      <c r="K2303" s="22"/>
      <c r="L2303" s="22"/>
      <c r="M2303" s="22"/>
      <c r="N2303" s="22" t="s">
        <v>3743</v>
      </c>
      <c r="O2303" s="22"/>
      <c r="P2303" s="17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</row>
    <row r="2304" spans="1:27" ht="14.25" customHeight="1" x14ac:dyDescent="0.2">
      <c r="A2304" s="5" t="s">
        <v>3691</v>
      </c>
      <c r="B2304" s="5"/>
      <c r="C2304" s="5"/>
      <c r="D2304" s="28" t="s">
        <v>3098</v>
      </c>
      <c r="E2304" s="22" t="s">
        <v>3744</v>
      </c>
      <c r="F2304" s="22" t="s">
        <v>184</v>
      </c>
      <c r="G2304" s="22"/>
      <c r="H2304" s="22"/>
      <c r="I2304" s="22"/>
      <c r="J2304" s="22"/>
      <c r="K2304" s="22"/>
      <c r="L2304" s="22"/>
      <c r="M2304" s="22"/>
      <c r="N2304" s="22" t="s">
        <v>122</v>
      </c>
      <c r="O2304" s="22"/>
      <c r="P2304" s="17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</row>
    <row r="2305" spans="1:27" ht="14.25" customHeight="1" x14ac:dyDescent="0.2">
      <c r="A2305" s="5" t="s">
        <v>3691</v>
      </c>
      <c r="B2305" s="5"/>
      <c r="C2305" s="5"/>
      <c r="D2305" s="28" t="s">
        <v>3098</v>
      </c>
      <c r="E2305" s="22" t="s">
        <v>3745</v>
      </c>
      <c r="F2305" s="22" t="s">
        <v>184</v>
      </c>
      <c r="G2305" s="22"/>
      <c r="H2305" s="22"/>
      <c r="I2305" s="22"/>
      <c r="J2305" s="22"/>
      <c r="K2305" s="22"/>
      <c r="L2305" s="22"/>
      <c r="M2305" s="22"/>
      <c r="N2305" s="22" t="s">
        <v>2535</v>
      </c>
      <c r="O2305" s="22"/>
      <c r="P2305" s="17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</row>
    <row r="2306" spans="1:27" ht="14.25" customHeight="1" x14ac:dyDescent="0.2">
      <c r="A2306" s="5" t="s">
        <v>3691</v>
      </c>
      <c r="B2306" s="5"/>
      <c r="C2306" s="5"/>
      <c r="D2306" s="28" t="s">
        <v>3098</v>
      </c>
      <c r="E2306" s="22" t="s">
        <v>3746</v>
      </c>
      <c r="F2306" s="22" t="s">
        <v>184</v>
      </c>
      <c r="G2306" s="22"/>
      <c r="H2306" s="22"/>
      <c r="I2306" s="22"/>
      <c r="J2306" s="22"/>
      <c r="K2306" s="22"/>
      <c r="L2306" s="22"/>
      <c r="M2306" s="22"/>
      <c r="N2306" s="22" t="s">
        <v>550</v>
      </c>
      <c r="O2306" s="22"/>
      <c r="P2306" s="17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</row>
    <row r="2307" spans="1:27" ht="14.25" customHeight="1" x14ac:dyDescent="0.2">
      <c r="A2307" s="5" t="s">
        <v>3691</v>
      </c>
      <c r="B2307" s="5"/>
      <c r="C2307" s="5"/>
      <c r="D2307" s="28" t="s">
        <v>3098</v>
      </c>
      <c r="E2307" s="22" t="s">
        <v>3747</v>
      </c>
      <c r="F2307" s="22" t="s">
        <v>184</v>
      </c>
      <c r="G2307" s="22"/>
      <c r="H2307" s="22"/>
      <c r="I2307" s="22"/>
      <c r="J2307" s="22"/>
      <c r="K2307" s="22"/>
      <c r="L2307" s="22"/>
      <c r="M2307" s="22"/>
      <c r="N2307" s="22" t="s">
        <v>550</v>
      </c>
      <c r="O2307" s="22"/>
      <c r="P2307" s="17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</row>
    <row r="2308" spans="1:27" ht="14.25" customHeight="1" x14ac:dyDescent="0.2">
      <c r="A2308" s="5" t="s">
        <v>3691</v>
      </c>
      <c r="B2308" s="5"/>
      <c r="C2308" s="5"/>
      <c r="D2308" s="28" t="s">
        <v>3098</v>
      </c>
      <c r="E2308" s="22" t="s">
        <v>3748</v>
      </c>
      <c r="F2308" s="22" t="s">
        <v>184</v>
      </c>
      <c r="G2308" s="22"/>
      <c r="H2308" s="22"/>
      <c r="I2308" s="22"/>
      <c r="J2308" s="22"/>
      <c r="K2308" s="22"/>
      <c r="L2308" s="22"/>
      <c r="M2308" s="22"/>
      <c r="N2308" s="22" t="s">
        <v>550</v>
      </c>
      <c r="O2308" s="22"/>
      <c r="P2308" s="17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</row>
    <row r="2309" spans="1:27" ht="14.25" customHeight="1" x14ac:dyDescent="0.2">
      <c r="A2309" s="5" t="s">
        <v>3691</v>
      </c>
      <c r="B2309" s="5"/>
      <c r="C2309" s="5"/>
      <c r="D2309" s="28" t="s">
        <v>3098</v>
      </c>
      <c r="E2309" s="22" t="s">
        <v>3749</v>
      </c>
      <c r="F2309" s="22" t="s">
        <v>184</v>
      </c>
      <c r="G2309" s="22"/>
      <c r="H2309" s="22"/>
      <c r="I2309" s="22"/>
      <c r="J2309" s="22"/>
      <c r="K2309" s="22"/>
      <c r="L2309" s="22"/>
      <c r="M2309" s="22"/>
      <c r="N2309" s="22" t="s">
        <v>550</v>
      </c>
      <c r="O2309" s="22"/>
      <c r="P2309" s="17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</row>
    <row r="2310" spans="1:27" ht="14.25" customHeight="1" x14ac:dyDescent="0.2">
      <c r="A2310" s="5" t="s">
        <v>3691</v>
      </c>
      <c r="B2310" s="5"/>
      <c r="C2310" s="5"/>
      <c r="D2310" s="28" t="s">
        <v>3098</v>
      </c>
      <c r="E2310" s="22" t="s">
        <v>465</v>
      </c>
      <c r="F2310" s="22" t="s">
        <v>184</v>
      </c>
      <c r="G2310" s="22"/>
      <c r="H2310" s="22"/>
      <c r="I2310" s="22"/>
      <c r="J2310" s="22"/>
      <c r="K2310" s="22"/>
      <c r="L2310" s="22"/>
      <c r="M2310" s="22"/>
      <c r="N2310" s="22" t="s">
        <v>550</v>
      </c>
      <c r="O2310" s="22"/>
      <c r="P2310" s="17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</row>
    <row r="2311" spans="1:27" ht="14.25" customHeight="1" x14ac:dyDescent="0.2">
      <c r="A2311" s="5" t="s">
        <v>3691</v>
      </c>
      <c r="B2311" s="5"/>
      <c r="C2311" s="5"/>
      <c r="D2311" s="28" t="s">
        <v>3098</v>
      </c>
      <c r="E2311" s="22" t="s">
        <v>3750</v>
      </c>
      <c r="F2311" s="22" t="s">
        <v>184</v>
      </c>
      <c r="G2311" s="22"/>
      <c r="H2311" s="22"/>
      <c r="I2311" s="22"/>
      <c r="J2311" s="22"/>
      <c r="K2311" s="22"/>
      <c r="L2311" s="22"/>
      <c r="M2311" s="22"/>
      <c r="N2311" s="22" t="s">
        <v>550</v>
      </c>
      <c r="O2311" s="22"/>
      <c r="P2311" s="17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</row>
    <row r="2312" spans="1:27" ht="14.25" customHeight="1" x14ac:dyDescent="0.2">
      <c r="A2312" s="5" t="s">
        <v>3751</v>
      </c>
      <c r="B2312" s="5"/>
      <c r="C2312" s="5"/>
      <c r="D2312" s="28" t="s">
        <v>3098</v>
      </c>
      <c r="E2312" s="22" t="s">
        <v>3752</v>
      </c>
      <c r="F2312" s="22" t="s">
        <v>184</v>
      </c>
      <c r="G2312" s="22"/>
      <c r="H2312" s="22"/>
      <c r="I2312" s="22"/>
      <c r="J2312" s="22"/>
      <c r="K2312" s="22"/>
      <c r="L2312" s="22"/>
      <c r="M2312" s="22"/>
      <c r="N2312" s="22" t="s">
        <v>3753</v>
      </c>
      <c r="O2312" s="22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</row>
    <row r="2313" spans="1:27" ht="14.25" customHeight="1" x14ac:dyDescent="0.2">
      <c r="A2313" s="5" t="s">
        <v>3751</v>
      </c>
      <c r="B2313" s="5"/>
      <c r="C2313" s="5"/>
      <c r="D2313" s="28" t="s">
        <v>3098</v>
      </c>
      <c r="E2313" s="22" t="s">
        <v>3754</v>
      </c>
      <c r="F2313" s="22" t="s">
        <v>184</v>
      </c>
      <c r="G2313" s="22"/>
      <c r="H2313" s="22"/>
      <c r="I2313" s="22"/>
      <c r="J2313" s="22"/>
      <c r="K2313" s="22"/>
      <c r="L2313" s="22"/>
      <c r="M2313" s="22"/>
      <c r="N2313" s="22" t="s">
        <v>1317</v>
      </c>
      <c r="O2313" s="22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</row>
    <row r="2314" spans="1:27" ht="14.25" customHeight="1" x14ac:dyDescent="0.2">
      <c r="A2314" s="5" t="s">
        <v>3751</v>
      </c>
      <c r="B2314" s="5"/>
      <c r="C2314" s="5"/>
      <c r="D2314" s="28" t="s">
        <v>3098</v>
      </c>
      <c r="E2314" s="22" t="s">
        <v>3755</v>
      </c>
      <c r="F2314" s="22" t="s">
        <v>184</v>
      </c>
      <c r="G2314" s="22"/>
      <c r="H2314" s="22"/>
      <c r="I2314" s="22"/>
      <c r="J2314" s="22"/>
      <c r="K2314" s="22"/>
      <c r="L2314" s="22"/>
      <c r="M2314" s="22"/>
      <c r="N2314" s="22" t="s">
        <v>1083</v>
      </c>
      <c r="O2314" s="22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</row>
    <row r="2315" spans="1:27" ht="14.25" customHeight="1" x14ac:dyDescent="0.2">
      <c r="A2315" s="5" t="s">
        <v>3751</v>
      </c>
      <c r="B2315" s="5"/>
      <c r="C2315" s="5"/>
      <c r="D2315" s="28" t="s">
        <v>3098</v>
      </c>
      <c r="E2315" s="22" t="s">
        <v>3756</v>
      </c>
      <c r="F2315" s="22" t="s">
        <v>184</v>
      </c>
      <c r="G2315" s="22"/>
      <c r="H2315" s="22"/>
      <c r="I2315" s="22"/>
      <c r="J2315" s="22"/>
      <c r="K2315" s="22"/>
      <c r="L2315" s="22"/>
      <c r="M2315" s="22"/>
      <c r="N2315" s="22" t="s">
        <v>550</v>
      </c>
      <c r="O2315" s="22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</row>
    <row r="2316" spans="1:27" ht="14.25" customHeight="1" x14ac:dyDescent="0.2">
      <c r="A2316" s="5" t="s">
        <v>3751</v>
      </c>
      <c r="B2316" s="5"/>
      <c r="C2316" s="5"/>
      <c r="D2316" s="28" t="s">
        <v>3098</v>
      </c>
      <c r="E2316" s="22" t="s">
        <v>3757</v>
      </c>
      <c r="F2316" s="22" t="s">
        <v>184</v>
      </c>
      <c r="G2316" s="22"/>
      <c r="H2316" s="22"/>
      <c r="I2316" s="22"/>
      <c r="J2316" s="22"/>
      <c r="K2316" s="22"/>
      <c r="L2316" s="22"/>
      <c r="M2316" s="22"/>
      <c r="N2316" s="22" t="s">
        <v>550</v>
      </c>
      <c r="O2316" s="22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</row>
    <row r="2317" spans="1:27" ht="14.25" customHeight="1" x14ac:dyDescent="0.2">
      <c r="A2317" s="5" t="s">
        <v>3751</v>
      </c>
      <c r="B2317" s="5"/>
      <c r="C2317" s="5"/>
      <c r="D2317" s="28" t="s">
        <v>3098</v>
      </c>
      <c r="E2317" s="22" t="s">
        <v>3758</v>
      </c>
      <c r="F2317" s="22" t="s">
        <v>184</v>
      </c>
      <c r="G2317" s="22"/>
      <c r="H2317" s="22"/>
      <c r="I2317" s="22"/>
      <c r="J2317" s="22"/>
      <c r="K2317" s="22"/>
      <c r="L2317" s="22"/>
      <c r="M2317" s="22"/>
      <c r="N2317" s="22" t="s">
        <v>550</v>
      </c>
      <c r="O2317" s="22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</row>
    <row r="2318" spans="1:27" ht="14.25" customHeight="1" x14ac:dyDescent="0.2">
      <c r="A2318" s="5" t="s">
        <v>3751</v>
      </c>
      <c r="B2318" s="5"/>
      <c r="C2318" s="5"/>
      <c r="D2318" s="28" t="s">
        <v>3098</v>
      </c>
      <c r="E2318" s="22" t="s">
        <v>3759</v>
      </c>
      <c r="F2318" s="22" t="s">
        <v>184</v>
      </c>
      <c r="G2318" s="22"/>
      <c r="H2318" s="22"/>
      <c r="I2318" s="22"/>
      <c r="J2318" s="22"/>
      <c r="K2318" s="22"/>
      <c r="L2318" s="22"/>
      <c r="M2318" s="22"/>
      <c r="N2318" s="22" t="s">
        <v>550</v>
      </c>
      <c r="O2318" s="22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</row>
    <row r="2319" spans="1:27" ht="14.25" customHeight="1" x14ac:dyDescent="0.2">
      <c r="A2319" s="5" t="s">
        <v>3751</v>
      </c>
      <c r="B2319" s="5"/>
      <c r="C2319" s="5"/>
      <c r="D2319" s="28" t="s">
        <v>3098</v>
      </c>
      <c r="E2319" s="22" t="s">
        <v>3760</v>
      </c>
      <c r="F2319" s="22" t="s">
        <v>184</v>
      </c>
      <c r="G2319" s="22"/>
      <c r="H2319" s="22"/>
      <c r="I2319" s="22"/>
      <c r="J2319" s="22"/>
      <c r="K2319" s="22"/>
      <c r="L2319" s="22"/>
      <c r="M2319" s="22"/>
      <c r="N2319" s="22" t="s">
        <v>550</v>
      </c>
      <c r="O2319" s="22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</row>
    <row r="2320" spans="1:27" ht="14.25" customHeight="1" x14ac:dyDescent="0.2">
      <c r="A2320" s="5" t="s">
        <v>3751</v>
      </c>
      <c r="B2320" s="5"/>
      <c r="C2320" s="5"/>
      <c r="D2320" s="28" t="s">
        <v>3098</v>
      </c>
      <c r="E2320" s="22" t="s">
        <v>3761</v>
      </c>
      <c r="F2320" s="22" t="s">
        <v>184</v>
      </c>
      <c r="G2320" s="22"/>
      <c r="H2320" s="22"/>
      <c r="I2320" s="22"/>
      <c r="J2320" s="22"/>
      <c r="K2320" s="22"/>
      <c r="L2320" s="22"/>
      <c r="M2320" s="22"/>
      <c r="N2320" s="22" t="s">
        <v>3762</v>
      </c>
      <c r="O2320" s="22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</row>
    <row r="2321" spans="1:27" ht="14.25" customHeight="1" x14ac:dyDescent="0.2">
      <c r="A2321" s="5" t="s">
        <v>3751</v>
      </c>
      <c r="B2321" s="5"/>
      <c r="C2321" s="5"/>
      <c r="D2321" s="28" t="s">
        <v>3098</v>
      </c>
      <c r="E2321" s="22" t="s">
        <v>3763</v>
      </c>
      <c r="F2321" s="22" t="s">
        <v>184</v>
      </c>
      <c r="G2321" s="22"/>
      <c r="H2321" s="22"/>
      <c r="I2321" s="22"/>
      <c r="J2321" s="22"/>
      <c r="K2321" s="22"/>
      <c r="L2321" s="22"/>
      <c r="M2321" s="22"/>
      <c r="N2321" s="22" t="s">
        <v>1279</v>
      </c>
      <c r="O2321" s="22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</row>
    <row r="2322" spans="1:27" ht="14.25" customHeight="1" x14ac:dyDescent="0.2">
      <c r="A2322" s="5" t="s">
        <v>3751</v>
      </c>
      <c r="B2322" s="5"/>
      <c r="C2322" s="5"/>
      <c r="D2322" s="28" t="s">
        <v>3098</v>
      </c>
      <c r="E2322" s="22" t="s">
        <v>3764</v>
      </c>
      <c r="F2322" s="22" t="s">
        <v>184</v>
      </c>
      <c r="G2322" s="22"/>
      <c r="H2322" s="22"/>
      <c r="I2322" s="22"/>
      <c r="J2322" s="22"/>
      <c r="K2322" s="22"/>
      <c r="L2322" s="22"/>
      <c r="M2322" s="22"/>
      <c r="N2322" s="22" t="s">
        <v>3765</v>
      </c>
      <c r="O2322" s="22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</row>
    <row r="2323" spans="1:27" ht="14.25" customHeight="1" x14ac:dyDescent="0.2">
      <c r="A2323" s="5" t="s">
        <v>3751</v>
      </c>
      <c r="B2323" s="5"/>
      <c r="C2323" s="5"/>
      <c r="D2323" s="28" t="s">
        <v>3098</v>
      </c>
      <c r="E2323" s="22" t="s">
        <v>3766</v>
      </c>
      <c r="F2323" s="22" t="s">
        <v>184</v>
      </c>
      <c r="G2323" s="22"/>
      <c r="H2323" s="22"/>
      <c r="I2323" s="22"/>
      <c r="J2323" s="22"/>
      <c r="K2323" s="22"/>
      <c r="L2323" s="22"/>
      <c r="M2323" s="22"/>
      <c r="N2323" s="22" t="s">
        <v>3767</v>
      </c>
      <c r="O2323" s="22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</row>
    <row r="2324" spans="1:27" ht="14.25" customHeight="1" x14ac:dyDescent="0.2">
      <c r="A2324" s="5" t="s">
        <v>3751</v>
      </c>
      <c r="B2324" s="5"/>
      <c r="C2324" s="5"/>
      <c r="D2324" s="28" t="s">
        <v>3098</v>
      </c>
      <c r="E2324" s="22" t="s">
        <v>3768</v>
      </c>
      <c r="F2324" s="22" t="s">
        <v>184</v>
      </c>
      <c r="G2324" s="22"/>
      <c r="H2324" s="22"/>
      <c r="I2324" s="22"/>
      <c r="J2324" s="22"/>
      <c r="K2324" s="22"/>
      <c r="L2324" s="22"/>
      <c r="M2324" s="22"/>
      <c r="N2324" s="22" t="s">
        <v>221</v>
      </c>
      <c r="O2324" s="22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</row>
    <row r="2325" spans="1:27" ht="14.25" customHeight="1" x14ac:dyDescent="0.2">
      <c r="A2325" s="5" t="s">
        <v>3751</v>
      </c>
      <c r="B2325" s="5"/>
      <c r="C2325" s="5"/>
      <c r="D2325" s="28" t="s">
        <v>3098</v>
      </c>
      <c r="E2325" s="22" t="s">
        <v>3769</v>
      </c>
      <c r="F2325" s="22" t="s">
        <v>184</v>
      </c>
      <c r="G2325" s="22"/>
      <c r="H2325" s="22"/>
      <c r="I2325" s="22"/>
      <c r="J2325" s="22"/>
      <c r="K2325" s="22"/>
      <c r="L2325" s="22"/>
      <c r="M2325" s="22"/>
      <c r="N2325" s="22" t="s">
        <v>3770</v>
      </c>
      <c r="O2325" s="22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</row>
    <row r="2326" spans="1:27" ht="14.25" customHeight="1" x14ac:dyDescent="0.2">
      <c r="A2326" s="5" t="s">
        <v>3751</v>
      </c>
      <c r="B2326" s="5"/>
      <c r="C2326" s="5"/>
      <c r="D2326" s="28" t="s">
        <v>3098</v>
      </c>
      <c r="E2326" s="22" t="s">
        <v>3771</v>
      </c>
      <c r="F2326" s="22" t="s">
        <v>184</v>
      </c>
      <c r="G2326" s="22"/>
      <c r="H2326" s="22"/>
      <c r="I2326" s="22"/>
      <c r="J2326" s="22"/>
      <c r="K2326" s="22"/>
      <c r="L2326" s="22"/>
      <c r="M2326" s="22"/>
      <c r="N2326" s="22" t="s">
        <v>323</v>
      </c>
      <c r="O2326" s="22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</row>
    <row r="2327" spans="1:27" ht="14.25" customHeight="1" x14ac:dyDescent="0.2">
      <c r="A2327" s="5" t="s">
        <v>3751</v>
      </c>
      <c r="B2327" s="5"/>
      <c r="C2327" s="5"/>
      <c r="D2327" s="28" t="s">
        <v>3098</v>
      </c>
      <c r="E2327" s="22" t="s">
        <v>3772</v>
      </c>
      <c r="F2327" s="22" t="s">
        <v>184</v>
      </c>
      <c r="G2327" s="22"/>
      <c r="H2327" s="22"/>
      <c r="I2327" s="22"/>
      <c r="J2327" s="22"/>
      <c r="K2327" s="22"/>
      <c r="L2327" s="22"/>
      <c r="M2327" s="22"/>
      <c r="N2327" s="22" t="s">
        <v>3596</v>
      </c>
      <c r="O2327" s="22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</row>
    <row r="2328" spans="1:27" ht="14.25" customHeight="1" x14ac:dyDescent="0.2">
      <c r="A2328" s="5" t="s">
        <v>3751</v>
      </c>
      <c r="B2328" s="5"/>
      <c r="C2328" s="5"/>
      <c r="D2328" s="28" t="s">
        <v>3098</v>
      </c>
      <c r="E2328" s="22" t="s">
        <v>3773</v>
      </c>
      <c r="F2328" s="22" t="s">
        <v>184</v>
      </c>
      <c r="G2328" s="22"/>
      <c r="H2328" s="22"/>
      <c r="I2328" s="22"/>
      <c r="J2328" s="22"/>
      <c r="K2328" s="22"/>
      <c r="L2328" s="22"/>
      <c r="M2328" s="22"/>
      <c r="N2328" s="22" t="s">
        <v>3774</v>
      </c>
      <c r="O2328" s="22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</row>
    <row r="2329" spans="1:27" ht="14.25" customHeight="1" x14ac:dyDescent="0.2">
      <c r="A2329" s="5" t="s">
        <v>3751</v>
      </c>
      <c r="B2329" s="5"/>
      <c r="C2329" s="5"/>
      <c r="D2329" s="28" t="s">
        <v>3098</v>
      </c>
      <c r="E2329" s="22" t="s">
        <v>1708</v>
      </c>
      <c r="F2329" s="22" t="s">
        <v>184</v>
      </c>
      <c r="G2329" s="22"/>
      <c r="H2329" s="22"/>
      <c r="I2329" s="22"/>
      <c r="J2329" s="22"/>
      <c r="K2329" s="22"/>
      <c r="L2329" s="22"/>
      <c r="M2329" s="22"/>
      <c r="N2329" s="22" t="s">
        <v>3775</v>
      </c>
      <c r="O2329" s="22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</row>
    <row r="2330" spans="1:27" ht="14.25" customHeight="1" x14ac:dyDescent="0.2">
      <c r="A2330" s="5" t="s">
        <v>3751</v>
      </c>
      <c r="B2330" s="5"/>
      <c r="C2330" s="5"/>
      <c r="D2330" s="28" t="s">
        <v>3098</v>
      </c>
      <c r="E2330" s="22" t="s">
        <v>3776</v>
      </c>
      <c r="F2330" s="22" t="s">
        <v>184</v>
      </c>
      <c r="G2330" s="22"/>
      <c r="H2330" s="22"/>
      <c r="I2330" s="22"/>
      <c r="J2330" s="22"/>
      <c r="K2330" s="22"/>
      <c r="L2330" s="22"/>
      <c r="M2330" s="22"/>
      <c r="N2330" s="22" t="s">
        <v>501</v>
      </c>
      <c r="O2330" s="22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</row>
    <row r="2331" spans="1:27" ht="14.25" customHeight="1" x14ac:dyDescent="0.2">
      <c r="A2331" s="5" t="s">
        <v>3751</v>
      </c>
      <c r="B2331" s="5"/>
      <c r="C2331" s="5"/>
      <c r="D2331" s="28" t="s">
        <v>3098</v>
      </c>
      <c r="E2331" s="22" t="s">
        <v>3777</v>
      </c>
      <c r="F2331" s="22" t="s">
        <v>184</v>
      </c>
      <c r="G2331" s="22"/>
      <c r="H2331" s="22"/>
      <c r="I2331" s="22"/>
      <c r="J2331" s="22"/>
      <c r="K2331" s="22"/>
      <c r="L2331" s="22"/>
      <c r="M2331" s="22"/>
      <c r="N2331" s="22" t="s">
        <v>1220</v>
      </c>
      <c r="O2331" s="22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</row>
    <row r="2332" spans="1:27" ht="14.25" customHeight="1" x14ac:dyDescent="0.2">
      <c r="A2332" s="5" t="s">
        <v>3751</v>
      </c>
      <c r="B2332" s="5"/>
      <c r="C2332" s="5"/>
      <c r="D2332" s="28" t="s">
        <v>3098</v>
      </c>
      <c r="E2332" s="22" t="s">
        <v>3778</v>
      </c>
      <c r="F2332" s="22" t="s">
        <v>184</v>
      </c>
      <c r="G2332" s="22"/>
      <c r="H2332" s="22"/>
      <c r="I2332" s="22"/>
      <c r="J2332" s="22"/>
      <c r="K2332" s="22"/>
      <c r="L2332" s="22"/>
      <c r="M2332" s="22"/>
      <c r="N2332" s="22" t="s">
        <v>323</v>
      </c>
      <c r="O2332" s="22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</row>
    <row r="2333" spans="1:27" ht="14.25" customHeight="1" x14ac:dyDescent="0.2">
      <c r="A2333" s="5" t="s">
        <v>3751</v>
      </c>
      <c r="B2333" s="5"/>
      <c r="C2333" s="5"/>
      <c r="D2333" s="28" t="s">
        <v>3098</v>
      </c>
      <c r="E2333" s="22" t="s">
        <v>3779</v>
      </c>
      <c r="F2333" s="22" t="s">
        <v>184</v>
      </c>
      <c r="G2333" s="22"/>
      <c r="H2333" s="22"/>
      <c r="I2333" s="22"/>
      <c r="J2333" s="22"/>
      <c r="K2333" s="22"/>
      <c r="L2333" s="22"/>
      <c r="M2333" s="22"/>
      <c r="N2333" s="22" t="s">
        <v>191</v>
      </c>
      <c r="O2333" s="22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</row>
    <row r="2334" spans="1:27" ht="14.25" customHeight="1" x14ac:dyDescent="0.2">
      <c r="A2334" s="5" t="s">
        <v>3751</v>
      </c>
      <c r="B2334" s="5"/>
      <c r="C2334" s="5"/>
      <c r="D2334" s="28" t="s">
        <v>3098</v>
      </c>
      <c r="E2334" s="22" t="s">
        <v>3780</v>
      </c>
      <c r="F2334" s="22" t="s">
        <v>184</v>
      </c>
      <c r="G2334" s="23"/>
      <c r="H2334" s="23"/>
      <c r="I2334" s="23"/>
      <c r="J2334" s="23"/>
      <c r="K2334" s="22"/>
      <c r="L2334" s="22"/>
      <c r="M2334" s="22"/>
      <c r="N2334" s="22" t="s">
        <v>149</v>
      </c>
      <c r="O2334" s="22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</row>
    <row r="2335" spans="1:27" ht="14.25" customHeight="1" x14ac:dyDescent="0.2">
      <c r="A2335" s="5" t="s">
        <v>3751</v>
      </c>
      <c r="B2335" s="5" t="b">
        <v>1</v>
      </c>
      <c r="C2335" s="5"/>
      <c r="D2335" s="28" t="s">
        <v>3098</v>
      </c>
      <c r="E2335" s="22" t="s">
        <v>3781</v>
      </c>
      <c r="F2335" s="22" t="s">
        <v>184</v>
      </c>
      <c r="G2335" s="23"/>
      <c r="H2335" s="23"/>
      <c r="I2335" s="23"/>
      <c r="J2335" s="23"/>
      <c r="K2335" s="22"/>
      <c r="L2335" s="22"/>
      <c r="M2335" s="22"/>
      <c r="N2335" s="22" t="s">
        <v>1495</v>
      </c>
      <c r="O2335" s="22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</row>
    <row r="2336" spans="1:27" ht="14.25" customHeight="1" x14ac:dyDescent="0.2">
      <c r="A2336" s="5" t="s">
        <v>3751</v>
      </c>
      <c r="B2336" s="5"/>
      <c r="C2336" s="5"/>
      <c r="D2336" s="28" t="s">
        <v>3098</v>
      </c>
      <c r="E2336" s="22" t="s">
        <v>3782</v>
      </c>
      <c r="F2336" s="22" t="s">
        <v>184</v>
      </c>
      <c r="G2336" s="23"/>
      <c r="H2336" s="23"/>
      <c r="I2336" s="23"/>
      <c r="J2336" s="23"/>
      <c r="K2336" s="22"/>
      <c r="L2336" s="22"/>
      <c r="M2336" s="22"/>
      <c r="N2336" s="22" t="s">
        <v>1057</v>
      </c>
      <c r="O2336" s="22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</row>
    <row r="2337" spans="1:27" ht="14.25" customHeight="1" x14ac:dyDescent="0.2">
      <c r="A2337" s="5" t="s">
        <v>3751</v>
      </c>
      <c r="B2337" s="5"/>
      <c r="C2337" s="5"/>
      <c r="D2337" s="28" t="s">
        <v>3098</v>
      </c>
      <c r="E2337" s="22" t="s">
        <v>3783</v>
      </c>
      <c r="F2337" s="22" t="s">
        <v>184</v>
      </c>
      <c r="G2337" s="23"/>
      <c r="H2337" s="23"/>
      <c r="I2337" s="23"/>
      <c r="J2337" s="23"/>
      <c r="K2337" s="22"/>
      <c r="L2337" s="22"/>
      <c r="M2337" s="22"/>
      <c r="N2337" s="22" t="s">
        <v>1279</v>
      </c>
      <c r="O2337" s="22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</row>
    <row r="2338" spans="1:27" ht="14.25" customHeight="1" x14ac:dyDescent="0.2">
      <c r="A2338" s="5" t="s">
        <v>3751</v>
      </c>
      <c r="B2338" s="5" t="b">
        <v>1</v>
      </c>
      <c r="C2338" s="5"/>
      <c r="D2338" s="28" t="s">
        <v>3098</v>
      </c>
      <c r="E2338" s="22" t="s">
        <v>3784</v>
      </c>
      <c r="F2338" s="22" t="s">
        <v>184</v>
      </c>
      <c r="G2338" s="23"/>
      <c r="H2338" s="23"/>
      <c r="I2338" s="23"/>
      <c r="J2338" s="23"/>
      <c r="K2338" s="22"/>
      <c r="L2338" s="22"/>
      <c r="M2338" s="22"/>
      <c r="N2338" s="22" t="s">
        <v>3785</v>
      </c>
      <c r="O2338" s="22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</row>
    <row r="2339" spans="1:27" ht="14.25" customHeight="1" x14ac:dyDescent="0.2">
      <c r="A2339" s="5" t="s">
        <v>3751</v>
      </c>
      <c r="B2339" s="5"/>
      <c r="C2339" s="5"/>
      <c r="D2339" s="28" t="s">
        <v>3098</v>
      </c>
      <c r="E2339" s="22" t="s">
        <v>3786</v>
      </c>
      <c r="F2339" s="22" t="s">
        <v>184</v>
      </c>
      <c r="G2339" s="23"/>
      <c r="H2339" s="23"/>
      <c r="I2339" s="23"/>
      <c r="J2339" s="23"/>
      <c r="K2339" s="22"/>
      <c r="L2339" s="22"/>
      <c r="M2339" s="22"/>
      <c r="N2339" s="22" t="s">
        <v>1663</v>
      </c>
      <c r="O2339" s="22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</row>
    <row r="2340" spans="1:27" ht="14.25" customHeight="1" x14ac:dyDescent="0.2">
      <c r="A2340" s="5" t="s">
        <v>3751</v>
      </c>
      <c r="B2340" s="5"/>
      <c r="C2340" s="5"/>
      <c r="D2340" s="28" t="s">
        <v>3098</v>
      </c>
      <c r="E2340" s="22" t="s">
        <v>2895</v>
      </c>
      <c r="F2340" s="22" t="s">
        <v>184</v>
      </c>
      <c r="G2340" s="23"/>
      <c r="H2340" s="23"/>
      <c r="I2340" s="23"/>
      <c r="J2340" s="23"/>
      <c r="K2340" s="22"/>
      <c r="L2340" s="22"/>
      <c r="M2340" s="22"/>
      <c r="N2340" s="22" t="s">
        <v>2543</v>
      </c>
      <c r="O2340" s="22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</row>
    <row r="2341" spans="1:27" ht="14.25" customHeight="1" x14ac:dyDescent="0.2">
      <c r="A2341" s="5" t="s">
        <v>3751</v>
      </c>
      <c r="B2341" s="5"/>
      <c r="C2341" s="5"/>
      <c r="D2341" s="28" t="s">
        <v>3098</v>
      </c>
      <c r="E2341" s="22" t="s">
        <v>3787</v>
      </c>
      <c r="F2341" s="22" t="s">
        <v>184</v>
      </c>
      <c r="G2341" s="23"/>
      <c r="H2341" s="23"/>
      <c r="I2341" s="23"/>
      <c r="J2341" s="23"/>
      <c r="K2341" s="22"/>
      <c r="L2341" s="22"/>
      <c r="M2341" s="22"/>
      <c r="N2341" s="22" t="s">
        <v>1740</v>
      </c>
      <c r="O2341" s="22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</row>
    <row r="2342" spans="1:27" ht="14.25" customHeight="1" x14ac:dyDescent="0.2">
      <c r="A2342" s="5" t="s">
        <v>3751</v>
      </c>
      <c r="B2342" s="5"/>
      <c r="C2342" s="5"/>
      <c r="D2342" s="28" t="s">
        <v>3098</v>
      </c>
      <c r="E2342" s="22" t="s">
        <v>3788</v>
      </c>
      <c r="F2342" s="22" t="s">
        <v>184</v>
      </c>
      <c r="G2342" s="23"/>
      <c r="H2342" s="23"/>
      <c r="I2342" s="23"/>
      <c r="J2342" s="23"/>
      <c r="K2342" s="22"/>
      <c r="L2342" s="22"/>
      <c r="M2342" s="22"/>
      <c r="N2342" s="22" t="s">
        <v>240</v>
      </c>
      <c r="O2342" s="22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</row>
    <row r="2343" spans="1:27" ht="14.25" customHeight="1" x14ac:dyDescent="0.2">
      <c r="A2343" s="5" t="s">
        <v>3751</v>
      </c>
      <c r="B2343" s="5"/>
      <c r="C2343" s="5"/>
      <c r="D2343" s="28" t="s">
        <v>3098</v>
      </c>
      <c r="E2343" s="22" t="s">
        <v>3789</v>
      </c>
      <c r="F2343" s="22" t="s">
        <v>184</v>
      </c>
      <c r="G2343" s="23"/>
      <c r="H2343" s="23"/>
      <c r="I2343" s="23"/>
      <c r="J2343" s="23"/>
      <c r="K2343" s="22"/>
      <c r="L2343" s="22"/>
      <c r="M2343" s="22"/>
      <c r="N2343" s="22" t="s">
        <v>1088</v>
      </c>
      <c r="O2343" s="22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</row>
    <row r="2344" spans="1:27" ht="14.25" customHeight="1" x14ac:dyDescent="0.2">
      <c r="A2344" s="5" t="s">
        <v>3751</v>
      </c>
      <c r="B2344" s="5"/>
      <c r="C2344" s="5"/>
      <c r="D2344" s="28" t="s">
        <v>3098</v>
      </c>
      <c r="E2344" s="22" t="s">
        <v>3790</v>
      </c>
      <c r="F2344" s="22" t="s">
        <v>184</v>
      </c>
      <c r="G2344" s="23"/>
      <c r="H2344" s="23"/>
      <c r="I2344" s="23"/>
      <c r="J2344" s="23"/>
      <c r="K2344" s="22"/>
      <c r="L2344" s="22"/>
      <c r="M2344" s="22"/>
      <c r="N2344" s="22" t="s">
        <v>2543</v>
      </c>
      <c r="O2344" s="22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</row>
    <row r="2345" spans="1:27" ht="14.25" customHeight="1" x14ac:dyDescent="0.2">
      <c r="A2345" s="5" t="s">
        <v>3751</v>
      </c>
      <c r="B2345" s="5"/>
      <c r="C2345" s="5"/>
      <c r="D2345" s="28" t="s">
        <v>3098</v>
      </c>
      <c r="E2345" s="22" t="s">
        <v>3791</v>
      </c>
      <c r="F2345" s="22" t="s">
        <v>184</v>
      </c>
      <c r="G2345" s="23"/>
      <c r="H2345" s="23"/>
      <c r="I2345" s="23"/>
      <c r="J2345" s="23"/>
      <c r="K2345" s="22"/>
      <c r="L2345" s="22"/>
      <c r="M2345" s="22"/>
      <c r="N2345" s="22" t="s">
        <v>3792</v>
      </c>
      <c r="O2345" s="22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</row>
    <row r="2346" spans="1:27" ht="14.25" customHeight="1" x14ac:dyDescent="0.2">
      <c r="A2346" s="5" t="s">
        <v>3751</v>
      </c>
      <c r="B2346" s="5" t="b">
        <v>1</v>
      </c>
      <c r="C2346" s="5"/>
      <c r="D2346" s="28" t="s">
        <v>3098</v>
      </c>
      <c r="E2346" s="22" t="s">
        <v>3793</v>
      </c>
      <c r="F2346" s="22" t="s">
        <v>184</v>
      </c>
      <c r="G2346" s="23"/>
      <c r="H2346" s="23"/>
      <c r="I2346" s="23"/>
      <c r="J2346" s="23"/>
      <c r="K2346" s="22"/>
      <c r="L2346" s="22"/>
      <c r="M2346" s="22"/>
      <c r="N2346" s="22" t="s">
        <v>1508</v>
      </c>
      <c r="O2346" s="22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</row>
    <row r="2347" spans="1:27" ht="14.25" customHeight="1" x14ac:dyDescent="0.2">
      <c r="A2347" s="5" t="s">
        <v>3751</v>
      </c>
      <c r="B2347" s="5"/>
      <c r="C2347" s="5"/>
      <c r="D2347" s="28" t="s">
        <v>3098</v>
      </c>
      <c r="E2347" s="22" t="s">
        <v>3794</v>
      </c>
      <c r="F2347" s="22" t="s">
        <v>184</v>
      </c>
      <c r="G2347" s="23"/>
      <c r="H2347" s="23"/>
      <c r="I2347" s="23"/>
      <c r="J2347" s="23"/>
      <c r="K2347" s="22"/>
      <c r="L2347" s="22"/>
      <c r="M2347" s="22"/>
      <c r="N2347" s="22" t="s">
        <v>501</v>
      </c>
      <c r="O2347" s="22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</row>
    <row r="2348" spans="1:27" ht="14.25" customHeight="1" x14ac:dyDescent="0.2">
      <c r="A2348" s="5" t="s">
        <v>3751</v>
      </c>
      <c r="B2348" s="5"/>
      <c r="C2348" s="5"/>
      <c r="D2348" s="28" t="s">
        <v>3098</v>
      </c>
      <c r="E2348" s="22" t="s">
        <v>3795</v>
      </c>
      <c r="F2348" s="22" t="s">
        <v>184</v>
      </c>
      <c r="G2348" s="23"/>
      <c r="H2348" s="23"/>
      <c r="I2348" s="23"/>
      <c r="J2348" s="23"/>
      <c r="K2348" s="22"/>
      <c r="L2348" s="22"/>
      <c r="M2348" s="22"/>
      <c r="N2348" s="22" t="s">
        <v>221</v>
      </c>
      <c r="O2348" s="22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</row>
    <row r="2349" spans="1:27" ht="14.25" customHeight="1" x14ac:dyDescent="0.2">
      <c r="A2349" s="5" t="s">
        <v>3751</v>
      </c>
      <c r="B2349" s="5"/>
      <c r="C2349" s="5"/>
      <c r="D2349" s="28" t="s">
        <v>3098</v>
      </c>
      <c r="E2349" s="22" t="s">
        <v>3796</v>
      </c>
      <c r="F2349" s="22" t="s">
        <v>184</v>
      </c>
      <c r="G2349" s="23"/>
      <c r="H2349" s="23"/>
      <c r="I2349" s="23"/>
      <c r="J2349" s="23"/>
      <c r="K2349" s="22"/>
      <c r="L2349" s="22"/>
      <c r="M2349" s="22"/>
      <c r="N2349" s="22" t="s">
        <v>2486</v>
      </c>
      <c r="O2349" s="22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</row>
    <row r="2350" spans="1:27" ht="14.25" customHeight="1" x14ac:dyDescent="0.2">
      <c r="A2350" s="5" t="s">
        <v>3751</v>
      </c>
      <c r="B2350" s="5"/>
      <c r="C2350" s="5"/>
      <c r="D2350" s="28" t="s">
        <v>3098</v>
      </c>
      <c r="E2350" s="22" t="s">
        <v>3797</v>
      </c>
      <c r="F2350" s="22" t="s">
        <v>184</v>
      </c>
      <c r="G2350" s="23"/>
      <c r="H2350" s="23"/>
      <c r="I2350" s="23"/>
      <c r="J2350" s="23"/>
      <c r="K2350" s="22"/>
      <c r="L2350" s="22"/>
      <c r="M2350" s="22"/>
      <c r="N2350" s="22" t="s">
        <v>1292</v>
      </c>
      <c r="O2350" s="22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</row>
    <row r="2351" spans="1:27" ht="14.25" customHeight="1" x14ac:dyDescent="0.2">
      <c r="A2351" s="5" t="s">
        <v>3751</v>
      </c>
      <c r="B2351" s="5"/>
      <c r="C2351" s="5"/>
      <c r="D2351" s="28" t="s">
        <v>3098</v>
      </c>
      <c r="E2351" s="22" t="s">
        <v>3798</v>
      </c>
      <c r="F2351" s="22" t="s">
        <v>184</v>
      </c>
      <c r="G2351" s="23"/>
      <c r="H2351" s="23"/>
      <c r="I2351" s="23"/>
      <c r="J2351" s="23"/>
      <c r="K2351" s="22"/>
      <c r="L2351" s="22"/>
      <c r="M2351" s="22"/>
      <c r="N2351" s="22" t="s">
        <v>1057</v>
      </c>
      <c r="O2351" s="22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</row>
    <row r="2352" spans="1:27" ht="14.25" customHeight="1" x14ac:dyDescent="0.2">
      <c r="A2352" s="5" t="s">
        <v>3751</v>
      </c>
      <c r="B2352" s="5"/>
      <c r="C2352" s="5"/>
      <c r="D2352" s="28" t="s">
        <v>3098</v>
      </c>
      <c r="E2352" s="22" t="s">
        <v>3799</v>
      </c>
      <c r="F2352" s="22" t="s">
        <v>184</v>
      </c>
      <c r="G2352" s="23"/>
      <c r="H2352" s="23"/>
      <c r="I2352" s="23"/>
      <c r="J2352" s="23"/>
      <c r="K2352" s="22"/>
      <c r="L2352" s="22"/>
      <c r="M2352" s="22"/>
      <c r="N2352" s="22" t="s">
        <v>501</v>
      </c>
      <c r="O2352" s="22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</row>
    <row r="2353" spans="1:27" ht="14.25" customHeight="1" x14ac:dyDescent="0.2">
      <c r="A2353" s="5" t="s">
        <v>3751</v>
      </c>
      <c r="B2353" s="5"/>
      <c r="C2353" s="5"/>
      <c r="D2353" s="28" t="s">
        <v>3098</v>
      </c>
      <c r="E2353" s="22" t="s">
        <v>3800</v>
      </c>
      <c r="F2353" s="22" t="s">
        <v>184</v>
      </c>
      <c r="G2353" s="23"/>
      <c r="H2353" s="23"/>
      <c r="I2353" s="23"/>
      <c r="J2353" s="23"/>
      <c r="K2353" s="22"/>
      <c r="L2353" s="22"/>
      <c r="M2353" s="22"/>
      <c r="N2353" s="22" t="s">
        <v>221</v>
      </c>
      <c r="O2353" s="22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</row>
    <row r="2354" spans="1:27" ht="14.25" customHeight="1" x14ac:dyDescent="0.2">
      <c r="A2354" s="5" t="s">
        <v>3751</v>
      </c>
      <c r="B2354" s="5" t="b">
        <v>1</v>
      </c>
      <c r="C2354" s="5"/>
      <c r="D2354" s="28" t="s">
        <v>3098</v>
      </c>
      <c r="E2354" s="22" t="s">
        <v>3801</v>
      </c>
      <c r="F2354" s="22" t="s">
        <v>184</v>
      </c>
      <c r="G2354" s="23"/>
      <c r="H2354" s="23"/>
      <c r="I2354" s="23"/>
      <c r="J2354" s="23"/>
      <c r="K2354" s="22"/>
      <c r="L2354" s="22"/>
      <c r="M2354" s="22"/>
      <c r="N2354" s="22" t="s">
        <v>318</v>
      </c>
      <c r="O2354" s="22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</row>
    <row r="2355" spans="1:27" ht="14.25" customHeight="1" x14ac:dyDescent="0.2">
      <c r="A2355" s="5" t="s">
        <v>3751</v>
      </c>
      <c r="B2355" s="5"/>
      <c r="C2355" s="5"/>
      <c r="D2355" s="28" t="s">
        <v>3098</v>
      </c>
      <c r="E2355" s="22" t="s">
        <v>3802</v>
      </c>
      <c r="F2355" s="22" t="s">
        <v>184</v>
      </c>
      <c r="G2355" s="23"/>
      <c r="H2355" s="23"/>
      <c r="I2355" s="23"/>
      <c r="J2355" s="23"/>
      <c r="K2355" s="22"/>
      <c r="L2355" s="22"/>
      <c r="M2355" s="22"/>
      <c r="N2355" s="22" t="s">
        <v>1279</v>
      </c>
      <c r="O2355" s="22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</row>
    <row r="2356" spans="1:27" ht="14.25" customHeight="1" x14ac:dyDescent="0.2">
      <c r="A2356" s="5" t="s">
        <v>3751</v>
      </c>
      <c r="B2356" s="5" t="b">
        <v>1</v>
      </c>
      <c r="C2356" s="5"/>
      <c r="D2356" s="28" t="s">
        <v>3098</v>
      </c>
      <c r="E2356" s="22" t="s">
        <v>3803</v>
      </c>
      <c r="F2356" s="22" t="s">
        <v>184</v>
      </c>
      <c r="G2356" s="23"/>
      <c r="H2356" s="23"/>
      <c r="I2356" s="23"/>
      <c r="J2356" s="23"/>
      <c r="K2356" s="22"/>
      <c r="L2356" s="22"/>
      <c r="M2356" s="22"/>
      <c r="N2356" s="22" t="s">
        <v>323</v>
      </c>
      <c r="O2356" s="22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</row>
    <row r="2357" spans="1:27" ht="14.25" customHeight="1" x14ac:dyDescent="0.2">
      <c r="A2357" s="5" t="s">
        <v>3751</v>
      </c>
      <c r="B2357" s="5"/>
      <c r="C2357" s="5"/>
      <c r="D2357" s="28" t="s">
        <v>3098</v>
      </c>
      <c r="E2357" s="22" t="s">
        <v>3804</v>
      </c>
      <c r="F2357" s="22" t="s">
        <v>184</v>
      </c>
      <c r="G2357" s="23"/>
      <c r="H2357" s="23"/>
      <c r="I2357" s="23"/>
      <c r="J2357" s="23"/>
      <c r="K2357" s="22"/>
      <c r="L2357" s="22"/>
      <c r="M2357" s="22"/>
      <c r="N2357" s="22" t="s">
        <v>1356</v>
      </c>
      <c r="O2357" s="22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</row>
    <row r="2358" spans="1:27" ht="14.25" customHeight="1" x14ac:dyDescent="0.2">
      <c r="A2358" s="5" t="s">
        <v>3751</v>
      </c>
      <c r="B2358" s="5"/>
      <c r="C2358" s="5"/>
      <c r="D2358" s="28" t="s">
        <v>3098</v>
      </c>
      <c r="E2358" s="22" t="s">
        <v>3805</v>
      </c>
      <c r="F2358" s="22" t="s">
        <v>184</v>
      </c>
      <c r="G2358" s="23"/>
      <c r="H2358" s="23"/>
      <c r="I2358" s="23"/>
      <c r="J2358" s="23"/>
      <c r="K2358" s="22"/>
      <c r="L2358" s="22"/>
      <c r="M2358" s="22"/>
      <c r="N2358" s="22" t="s">
        <v>592</v>
      </c>
      <c r="O2358" s="22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</row>
    <row r="2359" spans="1:27" ht="14.25" customHeight="1" x14ac:dyDescent="0.2">
      <c r="A2359" s="5" t="s">
        <v>3751</v>
      </c>
      <c r="B2359" s="5"/>
      <c r="C2359" s="5"/>
      <c r="D2359" s="28" t="s">
        <v>3098</v>
      </c>
      <c r="E2359" s="22" t="s">
        <v>3806</v>
      </c>
      <c r="F2359" s="22" t="s">
        <v>184</v>
      </c>
      <c r="G2359" s="23"/>
      <c r="H2359" s="23"/>
      <c r="I2359" s="23"/>
      <c r="J2359" s="23"/>
      <c r="K2359" s="22"/>
      <c r="L2359" s="22"/>
      <c r="M2359" s="22"/>
      <c r="N2359" s="22" t="s">
        <v>592</v>
      </c>
      <c r="O2359" s="22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</row>
    <row r="2360" spans="1:27" ht="14.25" customHeight="1" x14ac:dyDescent="0.2">
      <c r="A2360" s="5" t="s">
        <v>3751</v>
      </c>
      <c r="B2360" s="5" t="b">
        <v>1</v>
      </c>
      <c r="C2360" s="5"/>
      <c r="D2360" s="28" t="s">
        <v>3098</v>
      </c>
      <c r="E2360" s="22" t="s">
        <v>3158</v>
      </c>
      <c r="F2360" s="22" t="s">
        <v>184</v>
      </c>
      <c r="G2360" s="23"/>
      <c r="H2360" s="23"/>
      <c r="I2360" s="23"/>
      <c r="J2360" s="23"/>
      <c r="K2360" s="22"/>
      <c r="L2360" s="22"/>
      <c r="M2360" s="22"/>
      <c r="N2360" s="22" t="s">
        <v>1057</v>
      </c>
      <c r="O2360" s="22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</row>
    <row r="2361" spans="1:27" ht="14.25" customHeight="1" x14ac:dyDescent="0.2">
      <c r="A2361" s="5" t="s">
        <v>3751</v>
      </c>
      <c r="B2361" s="5"/>
      <c r="C2361" s="5"/>
      <c r="D2361" s="28" t="s">
        <v>3098</v>
      </c>
      <c r="E2361" s="22" t="s">
        <v>3807</v>
      </c>
      <c r="F2361" s="22" t="s">
        <v>184</v>
      </c>
      <c r="G2361" s="23"/>
      <c r="H2361" s="23"/>
      <c r="I2361" s="23"/>
      <c r="J2361" s="23"/>
      <c r="K2361" s="22"/>
      <c r="L2361" s="22"/>
      <c r="M2361" s="22"/>
      <c r="N2361" s="22" t="s">
        <v>2448</v>
      </c>
      <c r="O2361" s="22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</row>
    <row r="2362" spans="1:27" ht="14.25" customHeight="1" x14ac:dyDescent="0.2">
      <c r="A2362" s="5" t="s">
        <v>3808</v>
      </c>
      <c r="B2362" s="5"/>
      <c r="C2362" s="5"/>
      <c r="D2362" s="28" t="s">
        <v>3098</v>
      </c>
      <c r="E2362" s="22" t="s">
        <v>3809</v>
      </c>
      <c r="F2362" s="22" t="s">
        <v>184</v>
      </c>
      <c r="G2362" s="23"/>
      <c r="H2362" s="23"/>
      <c r="I2362" s="23"/>
      <c r="J2362" s="23"/>
      <c r="K2362" s="22"/>
      <c r="L2362" s="22"/>
      <c r="M2362" s="22"/>
      <c r="N2362" s="22" t="s">
        <v>3810</v>
      </c>
      <c r="O2362" s="22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</row>
    <row r="2363" spans="1:27" ht="14.25" customHeight="1" x14ac:dyDescent="0.2">
      <c r="A2363" s="5" t="s">
        <v>3808</v>
      </c>
      <c r="B2363" s="5" t="b">
        <v>1</v>
      </c>
      <c r="C2363" s="5"/>
      <c r="D2363" s="28" t="s">
        <v>3098</v>
      </c>
      <c r="E2363" s="22" t="s">
        <v>3811</v>
      </c>
      <c r="F2363" s="22" t="s">
        <v>184</v>
      </c>
      <c r="G2363" s="23"/>
      <c r="H2363" s="23"/>
      <c r="I2363" s="23"/>
      <c r="J2363" s="23"/>
      <c r="K2363" s="22"/>
      <c r="L2363" s="22"/>
      <c r="M2363" s="22"/>
      <c r="N2363" s="22" t="s">
        <v>3812</v>
      </c>
      <c r="O2363" s="22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</row>
    <row r="2364" spans="1:27" ht="14.25" customHeight="1" x14ac:dyDescent="0.2">
      <c r="A2364" s="5" t="s">
        <v>3808</v>
      </c>
      <c r="B2364" s="5"/>
      <c r="C2364" s="5"/>
      <c r="D2364" s="28" t="s">
        <v>3098</v>
      </c>
      <c r="E2364" s="22" t="s">
        <v>3813</v>
      </c>
      <c r="F2364" s="22" t="s">
        <v>184</v>
      </c>
      <c r="G2364" s="23"/>
      <c r="H2364" s="23"/>
      <c r="I2364" s="23"/>
      <c r="J2364" s="23"/>
      <c r="K2364" s="22"/>
      <c r="L2364" s="22"/>
      <c r="M2364" s="22"/>
      <c r="N2364" s="22" t="s">
        <v>3482</v>
      </c>
      <c r="O2364" s="22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</row>
    <row r="2365" spans="1:27" ht="14.25" customHeight="1" x14ac:dyDescent="0.2">
      <c r="A2365" s="5" t="s">
        <v>3808</v>
      </c>
      <c r="B2365" s="5"/>
      <c r="C2365" s="5"/>
      <c r="D2365" s="28" t="s">
        <v>3098</v>
      </c>
      <c r="E2365" s="22" t="s">
        <v>3814</v>
      </c>
      <c r="F2365" s="22" t="s">
        <v>184</v>
      </c>
      <c r="G2365" s="23"/>
      <c r="H2365" s="23"/>
      <c r="I2365" s="23"/>
      <c r="J2365" s="23"/>
      <c r="K2365" s="22"/>
      <c r="L2365" s="22"/>
      <c r="M2365" s="22"/>
      <c r="N2365" s="22" t="s">
        <v>171</v>
      </c>
      <c r="O2365" s="22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</row>
    <row r="2366" spans="1:27" ht="14.25" customHeight="1" x14ac:dyDescent="0.2">
      <c r="A2366" s="5" t="s">
        <v>3808</v>
      </c>
      <c r="B2366" s="5"/>
      <c r="C2366" s="5"/>
      <c r="D2366" s="28" t="s">
        <v>3098</v>
      </c>
      <c r="E2366" s="22" t="s">
        <v>3815</v>
      </c>
      <c r="F2366" s="22" t="s">
        <v>184</v>
      </c>
      <c r="G2366" s="23"/>
      <c r="H2366" s="23"/>
      <c r="I2366" s="23"/>
      <c r="J2366" s="23"/>
      <c r="K2366" s="22"/>
      <c r="L2366" s="22"/>
      <c r="M2366" s="22"/>
      <c r="N2366" s="22" t="s">
        <v>3816</v>
      </c>
      <c r="O2366" s="22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</row>
    <row r="2367" spans="1:27" ht="14.25" customHeight="1" x14ac:dyDescent="0.2">
      <c r="A2367" s="5" t="s">
        <v>3808</v>
      </c>
      <c r="B2367" s="5"/>
      <c r="C2367" s="5"/>
      <c r="D2367" s="28" t="s">
        <v>3098</v>
      </c>
      <c r="E2367" s="22" t="s">
        <v>3817</v>
      </c>
      <c r="F2367" s="22" t="s">
        <v>184</v>
      </c>
      <c r="G2367" s="23"/>
      <c r="H2367" s="23"/>
      <c r="I2367" s="23"/>
      <c r="J2367" s="23"/>
      <c r="K2367" s="22"/>
      <c r="L2367" s="22"/>
      <c r="M2367" s="22"/>
      <c r="N2367" s="22" t="s">
        <v>631</v>
      </c>
      <c r="O2367" s="22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</row>
    <row r="2368" spans="1:27" ht="14.25" customHeight="1" x14ac:dyDescent="0.2">
      <c r="A2368" s="5" t="s">
        <v>3808</v>
      </c>
      <c r="B2368" s="5"/>
      <c r="C2368" s="5"/>
      <c r="D2368" s="28" t="s">
        <v>3098</v>
      </c>
      <c r="E2368" s="22" t="s">
        <v>3818</v>
      </c>
      <c r="F2368" s="22" t="s">
        <v>184</v>
      </c>
      <c r="G2368" s="23"/>
      <c r="H2368" s="23"/>
      <c r="I2368" s="23"/>
      <c r="J2368" s="23"/>
      <c r="K2368" s="22"/>
      <c r="L2368" s="22"/>
      <c r="M2368" s="22"/>
      <c r="N2368" s="22" t="s">
        <v>631</v>
      </c>
      <c r="O2368" s="22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</row>
    <row r="2369" spans="1:27" ht="14.25" customHeight="1" x14ac:dyDescent="0.2">
      <c r="A2369" s="5" t="s">
        <v>3808</v>
      </c>
      <c r="B2369" s="5"/>
      <c r="C2369" s="5"/>
      <c r="D2369" s="28" t="s">
        <v>3098</v>
      </c>
      <c r="E2369" s="22" t="s">
        <v>3819</v>
      </c>
      <c r="F2369" s="22" t="s">
        <v>184</v>
      </c>
      <c r="G2369" s="23"/>
      <c r="H2369" s="23"/>
      <c r="I2369" s="23"/>
      <c r="J2369" s="23"/>
      <c r="K2369" s="22"/>
      <c r="L2369" s="22"/>
      <c r="M2369" s="22"/>
      <c r="N2369" s="22" t="s">
        <v>384</v>
      </c>
      <c r="O2369" s="22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</row>
    <row r="2370" spans="1:27" ht="14.25" customHeight="1" x14ac:dyDescent="0.2">
      <c r="A2370" s="5" t="s">
        <v>3808</v>
      </c>
      <c r="B2370" s="5"/>
      <c r="C2370" s="5"/>
      <c r="D2370" s="28" t="s">
        <v>3098</v>
      </c>
      <c r="E2370" s="22" t="s">
        <v>3820</v>
      </c>
      <c r="F2370" s="22" t="s">
        <v>184</v>
      </c>
      <c r="G2370" s="23"/>
      <c r="H2370" s="23"/>
      <c r="I2370" s="23"/>
      <c r="J2370" s="23"/>
      <c r="K2370" s="22"/>
      <c r="L2370" s="22"/>
      <c r="M2370" s="22"/>
      <c r="N2370" s="22" t="s">
        <v>2497</v>
      </c>
      <c r="O2370" s="22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</row>
    <row r="2371" spans="1:27" ht="14.25" customHeight="1" x14ac:dyDescent="0.2">
      <c r="A2371" s="5" t="s">
        <v>3808</v>
      </c>
      <c r="B2371" s="5"/>
      <c r="C2371" s="5"/>
      <c r="D2371" s="28" t="s">
        <v>3098</v>
      </c>
      <c r="E2371" s="22" t="s">
        <v>3821</v>
      </c>
      <c r="F2371" s="22" t="s">
        <v>184</v>
      </c>
      <c r="G2371" s="23"/>
      <c r="H2371" s="23"/>
      <c r="I2371" s="23"/>
      <c r="J2371" s="23"/>
      <c r="K2371" s="22"/>
      <c r="L2371" s="22"/>
      <c r="M2371" s="22"/>
      <c r="N2371" s="22" t="s">
        <v>113</v>
      </c>
      <c r="O2371" s="22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</row>
    <row r="2372" spans="1:27" ht="14.25" customHeight="1" x14ac:dyDescent="0.2">
      <c r="A2372" s="5" t="s">
        <v>3808</v>
      </c>
      <c r="B2372" s="5"/>
      <c r="C2372" s="5"/>
      <c r="D2372" s="28" t="s">
        <v>3098</v>
      </c>
      <c r="E2372" s="22" t="s">
        <v>3822</v>
      </c>
      <c r="F2372" s="22" t="s">
        <v>184</v>
      </c>
      <c r="G2372" s="23"/>
      <c r="H2372" s="23"/>
      <c r="I2372" s="23"/>
      <c r="J2372" s="23"/>
      <c r="K2372" s="22"/>
      <c r="L2372" s="22"/>
      <c r="M2372" s="22"/>
      <c r="N2372" s="22" t="s">
        <v>3823</v>
      </c>
      <c r="O2372" s="22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</row>
    <row r="2373" spans="1:27" ht="14.25" customHeight="1" x14ac:dyDescent="0.2">
      <c r="A2373" s="5" t="s">
        <v>3808</v>
      </c>
      <c r="B2373" s="5"/>
      <c r="C2373" s="5"/>
      <c r="D2373" s="28" t="s">
        <v>3098</v>
      </c>
      <c r="E2373" s="22" t="s">
        <v>1309</v>
      </c>
      <c r="F2373" s="22" t="s">
        <v>184</v>
      </c>
      <c r="G2373" s="23"/>
      <c r="H2373" s="23"/>
      <c r="I2373" s="23"/>
      <c r="J2373" s="23"/>
      <c r="K2373" s="22"/>
      <c r="L2373" s="22"/>
      <c r="M2373" s="22"/>
      <c r="N2373" s="22" t="s">
        <v>3824</v>
      </c>
      <c r="O2373" s="22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</row>
    <row r="2374" spans="1:27" ht="14.25" customHeight="1" x14ac:dyDescent="0.2">
      <c r="A2374" s="5" t="s">
        <v>3808</v>
      </c>
      <c r="B2374" s="5"/>
      <c r="C2374" s="5"/>
      <c r="D2374" s="28" t="s">
        <v>3098</v>
      </c>
      <c r="E2374" s="22" t="s">
        <v>3825</v>
      </c>
      <c r="F2374" s="22" t="s">
        <v>184</v>
      </c>
      <c r="G2374" s="23"/>
      <c r="H2374" s="23"/>
      <c r="I2374" s="23"/>
      <c r="J2374" s="23"/>
      <c r="K2374" s="22"/>
      <c r="L2374" s="22"/>
      <c r="M2374" s="22"/>
      <c r="N2374" s="22" t="s">
        <v>2942</v>
      </c>
      <c r="O2374" s="22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</row>
    <row r="2375" spans="1:27" ht="14.25" customHeight="1" x14ac:dyDescent="0.2">
      <c r="A2375" s="5" t="s">
        <v>3808</v>
      </c>
      <c r="B2375" s="5" t="b">
        <v>1</v>
      </c>
      <c r="C2375" s="5"/>
      <c r="D2375" s="28" t="s">
        <v>3098</v>
      </c>
      <c r="E2375" s="22" t="s">
        <v>3826</v>
      </c>
      <c r="F2375" s="22" t="s">
        <v>184</v>
      </c>
      <c r="G2375" s="23"/>
      <c r="H2375" s="23"/>
      <c r="I2375" s="23"/>
      <c r="J2375" s="23"/>
      <c r="K2375" s="22"/>
      <c r="L2375" s="22"/>
      <c r="M2375" s="22"/>
      <c r="N2375" s="22" t="s">
        <v>359</v>
      </c>
      <c r="O2375" s="22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</row>
    <row r="2376" spans="1:27" ht="14.25" customHeight="1" x14ac:dyDescent="0.2">
      <c r="A2376" s="5" t="s">
        <v>3808</v>
      </c>
      <c r="B2376" s="5"/>
      <c r="C2376" s="5"/>
      <c r="D2376" s="28" t="s">
        <v>3098</v>
      </c>
      <c r="E2376" s="22" t="s">
        <v>3827</v>
      </c>
      <c r="F2376" s="22" t="s">
        <v>184</v>
      </c>
      <c r="G2376" s="23"/>
      <c r="H2376" s="23"/>
      <c r="I2376" s="23"/>
      <c r="J2376" s="23"/>
      <c r="K2376" s="22"/>
      <c r="L2376" s="22"/>
      <c r="M2376" s="22"/>
      <c r="N2376" s="22" t="s">
        <v>318</v>
      </c>
      <c r="O2376" s="22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</row>
    <row r="2377" spans="1:27" ht="14.25" customHeight="1" x14ac:dyDescent="0.2">
      <c r="A2377" s="5" t="s">
        <v>3808</v>
      </c>
      <c r="B2377" s="5"/>
      <c r="C2377" s="5"/>
      <c r="D2377" s="28" t="s">
        <v>3098</v>
      </c>
      <c r="E2377" s="22" t="s">
        <v>3828</v>
      </c>
      <c r="F2377" s="22" t="s">
        <v>184</v>
      </c>
      <c r="G2377" s="23"/>
      <c r="H2377" s="23"/>
      <c r="I2377" s="23"/>
      <c r="J2377" s="23"/>
      <c r="K2377" s="22"/>
      <c r="L2377" s="22"/>
      <c r="M2377" s="22"/>
      <c r="N2377" s="22" t="s">
        <v>397</v>
      </c>
      <c r="O2377" s="22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</row>
    <row r="2378" spans="1:27" ht="14.25" customHeight="1" x14ac:dyDescent="0.2">
      <c r="A2378" s="5" t="s">
        <v>3808</v>
      </c>
      <c r="B2378" s="5"/>
      <c r="C2378" s="5"/>
      <c r="D2378" s="28" t="s">
        <v>3098</v>
      </c>
      <c r="E2378" s="22" t="s">
        <v>3829</v>
      </c>
      <c r="F2378" s="22" t="s">
        <v>184</v>
      </c>
      <c r="G2378" s="23"/>
      <c r="H2378" s="23"/>
      <c r="I2378" s="23"/>
      <c r="J2378" s="23"/>
      <c r="K2378" s="22"/>
      <c r="L2378" s="22"/>
      <c r="M2378" s="22"/>
      <c r="N2378" s="22" t="s">
        <v>3830</v>
      </c>
      <c r="O2378" s="22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</row>
    <row r="2379" spans="1:27" ht="14.25" customHeight="1" x14ac:dyDescent="0.2">
      <c r="A2379" s="5" t="s">
        <v>3808</v>
      </c>
      <c r="B2379" s="5"/>
      <c r="C2379" s="5"/>
      <c r="D2379" s="28" t="s">
        <v>3098</v>
      </c>
      <c r="E2379" s="22" t="s">
        <v>3831</v>
      </c>
      <c r="F2379" s="22" t="s">
        <v>184</v>
      </c>
      <c r="G2379" s="23"/>
      <c r="H2379" s="23"/>
      <c r="I2379" s="23"/>
      <c r="J2379" s="23"/>
      <c r="K2379" s="22"/>
      <c r="L2379" s="22"/>
      <c r="M2379" s="22"/>
      <c r="N2379" s="22" t="s">
        <v>3832</v>
      </c>
      <c r="O2379" s="22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</row>
    <row r="2380" spans="1:27" ht="14.25" customHeight="1" x14ac:dyDescent="0.2">
      <c r="A2380" s="5" t="s">
        <v>3808</v>
      </c>
      <c r="B2380" s="5"/>
      <c r="C2380" s="5"/>
      <c r="D2380" s="28" t="s">
        <v>3098</v>
      </c>
      <c r="E2380" s="22" t="s">
        <v>3833</v>
      </c>
      <c r="F2380" s="22" t="s">
        <v>184</v>
      </c>
      <c r="G2380" s="23"/>
      <c r="H2380" s="23"/>
      <c r="I2380" s="23"/>
      <c r="J2380" s="23"/>
      <c r="K2380" s="22"/>
      <c r="L2380" s="22"/>
      <c r="M2380" s="22"/>
      <c r="N2380" s="22" t="s">
        <v>550</v>
      </c>
      <c r="O2380" s="22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</row>
    <row r="2381" spans="1:27" ht="14.25" customHeight="1" x14ac:dyDescent="0.2">
      <c r="A2381" s="5" t="s">
        <v>3808</v>
      </c>
      <c r="B2381" s="5"/>
      <c r="C2381" s="5"/>
      <c r="D2381" s="28" t="s">
        <v>3098</v>
      </c>
      <c r="E2381" s="22" t="s">
        <v>3834</v>
      </c>
      <c r="F2381" s="22" t="s">
        <v>184</v>
      </c>
      <c r="G2381" s="23"/>
      <c r="H2381" s="23"/>
      <c r="I2381" s="23"/>
      <c r="J2381" s="23"/>
      <c r="K2381" s="22"/>
      <c r="L2381" s="22"/>
      <c r="M2381" s="22"/>
      <c r="N2381" s="22" t="s">
        <v>550</v>
      </c>
      <c r="O2381" s="22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</row>
    <row r="2382" spans="1:27" ht="14.25" customHeight="1" x14ac:dyDescent="0.2">
      <c r="A2382" s="5" t="s">
        <v>3808</v>
      </c>
      <c r="B2382" s="5" t="b">
        <v>1</v>
      </c>
      <c r="C2382" s="5"/>
      <c r="D2382" s="28" t="s">
        <v>3098</v>
      </c>
      <c r="E2382" s="22" t="s">
        <v>3835</v>
      </c>
      <c r="F2382" s="22" t="s">
        <v>184</v>
      </c>
      <c r="G2382" s="23"/>
      <c r="H2382" s="23"/>
      <c r="I2382" s="23"/>
      <c r="J2382" s="23"/>
      <c r="K2382" s="22"/>
      <c r="L2382" s="22"/>
      <c r="M2382" s="22"/>
      <c r="N2382" s="22" t="s">
        <v>122</v>
      </c>
      <c r="O2382" s="22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</row>
    <row r="2383" spans="1:27" ht="14.25" customHeight="1" x14ac:dyDescent="0.2">
      <c r="A2383" s="5" t="s">
        <v>3808</v>
      </c>
      <c r="B2383" s="5"/>
      <c r="C2383" s="5"/>
      <c r="D2383" s="28" t="s">
        <v>3098</v>
      </c>
      <c r="E2383" s="22" t="s">
        <v>3836</v>
      </c>
      <c r="F2383" s="22" t="s">
        <v>184</v>
      </c>
      <c r="G2383" s="23"/>
      <c r="H2383" s="23"/>
      <c r="I2383" s="23"/>
      <c r="J2383" s="23"/>
      <c r="K2383" s="22"/>
      <c r="L2383" s="22"/>
      <c r="M2383" s="22"/>
      <c r="N2383" s="22" t="s">
        <v>252</v>
      </c>
      <c r="O2383" s="22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</row>
    <row r="2384" spans="1:27" ht="14.25" customHeight="1" x14ac:dyDescent="0.2">
      <c r="A2384" s="5" t="s">
        <v>3808</v>
      </c>
      <c r="B2384" s="5"/>
      <c r="C2384" s="5"/>
      <c r="D2384" s="28" t="s">
        <v>3098</v>
      </c>
      <c r="E2384" s="22" t="s">
        <v>3837</v>
      </c>
      <c r="F2384" s="22" t="s">
        <v>184</v>
      </c>
      <c r="G2384" s="23"/>
      <c r="H2384" s="23"/>
      <c r="I2384" s="23"/>
      <c r="J2384" s="23"/>
      <c r="K2384" s="22"/>
      <c r="L2384" s="22"/>
      <c r="M2384" s="22"/>
      <c r="N2384" s="22" t="s">
        <v>3838</v>
      </c>
      <c r="O2384" s="22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</row>
    <row r="2385" spans="1:27" ht="14.25" customHeight="1" x14ac:dyDescent="0.2">
      <c r="A2385" s="5" t="s">
        <v>3808</v>
      </c>
      <c r="B2385" s="5"/>
      <c r="C2385" s="5"/>
      <c r="D2385" s="28" t="s">
        <v>3098</v>
      </c>
      <c r="E2385" s="22" t="s">
        <v>3839</v>
      </c>
      <c r="F2385" s="22" t="s">
        <v>184</v>
      </c>
      <c r="G2385" s="23"/>
      <c r="H2385" s="23"/>
      <c r="I2385" s="23"/>
      <c r="J2385" s="23"/>
      <c r="K2385" s="22"/>
      <c r="L2385" s="22"/>
      <c r="M2385" s="22"/>
      <c r="N2385" s="22" t="s">
        <v>3840</v>
      </c>
      <c r="O2385" s="22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</row>
    <row r="2386" spans="1:27" ht="14.25" customHeight="1" x14ac:dyDescent="0.2">
      <c r="A2386" s="5" t="s">
        <v>3808</v>
      </c>
      <c r="B2386" s="5"/>
      <c r="C2386" s="5"/>
      <c r="D2386" s="28" t="s">
        <v>3098</v>
      </c>
      <c r="E2386" s="22" t="s">
        <v>3841</v>
      </c>
      <c r="F2386" s="22" t="s">
        <v>184</v>
      </c>
      <c r="G2386" s="23"/>
      <c r="H2386" s="23"/>
      <c r="I2386" s="23"/>
      <c r="J2386" s="23"/>
      <c r="K2386" s="22"/>
      <c r="L2386" s="22"/>
      <c r="M2386" s="22"/>
      <c r="N2386" s="22" t="s">
        <v>3842</v>
      </c>
      <c r="O2386" s="22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</row>
    <row r="2387" spans="1:27" ht="14.25" customHeight="1" x14ac:dyDescent="0.2">
      <c r="A2387" s="5" t="s">
        <v>3808</v>
      </c>
      <c r="B2387" s="5"/>
      <c r="C2387" s="5"/>
      <c r="D2387" s="28" t="s">
        <v>3098</v>
      </c>
      <c r="E2387" s="22" t="s">
        <v>3843</v>
      </c>
      <c r="F2387" s="22" t="s">
        <v>184</v>
      </c>
      <c r="G2387" s="23"/>
      <c r="H2387" s="23"/>
      <c r="I2387" s="23"/>
      <c r="J2387" s="23"/>
      <c r="K2387" s="22"/>
      <c r="L2387" s="22"/>
      <c r="M2387" s="22"/>
      <c r="N2387" s="22" t="s">
        <v>3844</v>
      </c>
      <c r="O2387" s="22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</row>
    <row r="2388" spans="1:27" ht="14.25" customHeight="1" x14ac:dyDescent="0.2">
      <c r="A2388" s="5" t="s">
        <v>3808</v>
      </c>
      <c r="B2388" s="5"/>
      <c r="C2388" s="5"/>
      <c r="D2388" s="28" t="s">
        <v>3098</v>
      </c>
      <c r="E2388" s="22" t="s">
        <v>3845</v>
      </c>
      <c r="F2388" s="22" t="s">
        <v>184</v>
      </c>
      <c r="G2388" s="23"/>
      <c r="H2388" s="23"/>
      <c r="I2388" s="23"/>
      <c r="J2388" s="23"/>
      <c r="K2388" s="22"/>
      <c r="L2388" s="22"/>
      <c r="M2388" s="22"/>
      <c r="N2388" s="22" t="s">
        <v>221</v>
      </c>
      <c r="O2388" s="22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</row>
    <row r="2389" spans="1:27" ht="14.25" customHeight="1" x14ac:dyDescent="0.2">
      <c r="A2389" s="5" t="s">
        <v>3808</v>
      </c>
      <c r="B2389" s="5"/>
      <c r="C2389" s="5"/>
      <c r="D2389" s="28" t="s">
        <v>3098</v>
      </c>
      <c r="E2389" s="22" t="s">
        <v>3846</v>
      </c>
      <c r="F2389" s="22" t="s">
        <v>184</v>
      </c>
      <c r="G2389" s="23"/>
      <c r="H2389" s="23"/>
      <c r="I2389" s="23"/>
      <c r="J2389" s="23"/>
      <c r="K2389" s="22"/>
      <c r="L2389" s="22"/>
      <c r="M2389" s="22"/>
      <c r="N2389" s="22" t="s">
        <v>171</v>
      </c>
      <c r="O2389" s="22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</row>
    <row r="2390" spans="1:27" ht="14.25" customHeight="1" x14ac:dyDescent="0.2">
      <c r="A2390" s="5" t="s">
        <v>3808</v>
      </c>
      <c r="B2390" s="5"/>
      <c r="C2390" s="5"/>
      <c r="D2390" s="28" t="s">
        <v>3098</v>
      </c>
      <c r="E2390" s="22" t="s">
        <v>3847</v>
      </c>
      <c r="F2390" s="22" t="s">
        <v>184</v>
      </c>
      <c r="G2390" s="23"/>
      <c r="H2390" s="23"/>
      <c r="I2390" s="23"/>
      <c r="J2390" s="23"/>
      <c r="K2390" s="22"/>
      <c r="L2390" s="22"/>
      <c r="M2390" s="22"/>
      <c r="N2390" s="22" t="s">
        <v>1088</v>
      </c>
      <c r="O2390" s="22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</row>
    <row r="2391" spans="1:27" ht="14.25" customHeight="1" x14ac:dyDescent="0.2">
      <c r="A2391" s="5" t="s">
        <v>3808</v>
      </c>
      <c r="B2391" s="5" t="b">
        <v>1</v>
      </c>
      <c r="C2391" s="5"/>
      <c r="D2391" s="28" t="s">
        <v>3098</v>
      </c>
      <c r="E2391" s="22" t="s">
        <v>3848</v>
      </c>
      <c r="F2391" s="22" t="s">
        <v>184</v>
      </c>
      <c r="G2391" s="23"/>
      <c r="H2391" s="23"/>
      <c r="I2391" s="23"/>
      <c r="J2391" s="23"/>
      <c r="K2391" s="22"/>
      <c r="L2391" s="22"/>
      <c r="M2391" s="22"/>
      <c r="N2391" s="22" t="s">
        <v>3047</v>
      </c>
      <c r="O2391" s="22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</row>
    <row r="2392" spans="1:27" ht="14.25" customHeight="1" x14ac:dyDescent="0.2">
      <c r="A2392" s="5" t="s">
        <v>3808</v>
      </c>
      <c r="B2392" s="5"/>
      <c r="C2392" s="5"/>
      <c r="D2392" s="28" t="s">
        <v>3098</v>
      </c>
      <c r="E2392" s="22" t="s">
        <v>3849</v>
      </c>
      <c r="F2392" s="22" t="s">
        <v>184</v>
      </c>
      <c r="G2392" s="23"/>
      <c r="H2392" s="23"/>
      <c r="I2392" s="23"/>
      <c r="J2392" s="23"/>
      <c r="K2392" s="22"/>
      <c r="L2392" s="22"/>
      <c r="M2392" s="22"/>
      <c r="N2392" s="22" t="s">
        <v>2726</v>
      </c>
      <c r="O2392" s="22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</row>
    <row r="2393" spans="1:27" ht="14.25" customHeight="1" x14ac:dyDescent="0.2">
      <c r="A2393" s="5" t="s">
        <v>3808</v>
      </c>
      <c r="B2393" s="5"/>
      <c r="C2393" s="5"/>
      <c r="D2393" s="28" t="s">
        <v>3098</v>
      </c>
      <c r="E2393" s="22" t="s">
        <v>3223</v>
      </c>
      <c r="F2393" s="22" t="s">
        <v>184</v>
      </c>
      <c r="G2393" s="23"/>
      <c r="H2393" s="23"/>
      <c r="I2393" s="23"/>
      <c r="J2393" s="23"/>
      <c r="K2393" s="22"/>
      <c r="L2393" s="22"/>
      <c r="M2393" s="22"/>
      <c r="N2393" s="22" t="s">
        <v>3850</v>
      </c>
      <c r="O2393" s="22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</row>
    <row r="2394" spans="1:27" ht="14.25" customHeight="1" x14ac:dyDescent="0.2">
      <c r="A2394" s="5" t="s">
        <v>3808</v>
      </c>
      <c r="B2394" s="5"/>
      <c r="C2394" s="5"/>
      <c r="D2394" s="28" t="s">
        <v>3098</v>
      </c>
      <c r="E2394" s="22" t="s">
        <v>3851</v>
      </c>
      <c r="F2394" s="22" t="s">
        <v>184</v>
      </c>
      <c r="G2394" s="23"/>
      <c r="H2394" s="23"/>
      <c r="I2394" s="23"/>
      <c r="J2394" s="23"/>
      <c r="K2394" s="22"/>
      <c r="L2394" s="22"/>
      <c r="M2394" s="22"/>
      <c r="N2394" s="22" t="s">
        <v>550</v>
      </c>
      <c r="O2394" s="22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</row>
    <row r="2395" spans="1:27" ht="14.25" customHeight="1" x14ac:dyDescent="0.2">
      <c r="A2395" s="5" t="s">
        <v>3808</v>
      </c>
      <c r="B2395" s="5"/>
      <c r="C2395" s="5"/>
      <c r="D2395" s="28" t="s">
        <v>3098</v>
      </c>
      <c r="E2395" s="22" t="s">
        <v>3852</v>
      </c>
      <c r="F2395" s="22" t="s">
        <v>184</v>
      </c>
      <c r="G2395" s="23"/>
      <c r="H2395" s="23"/>
      <c r="I2395" s="23"/>
      <c r="J2395" s="23"/>
      <c r="K2395" s="22"/>
      <c r="L2395" s="22"/>
      <c r="M2395" s="22"/>
      <c r="N2395" s="22" t="s">
        <v>1947</v>
      </c>
      <c r="O2395" s="22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</row>
    <row r="2396" spans="1:27" ht="14.25" customHeight="1" x14ac:dyDescent="0.2">
      <c r="A2396" s="5" t="s">
        <v>3808</v>
      </c>
      <c r="B2396" s="5"/>
      <c r="C2396" s="5"/>
      <c r="D2396" s="28" t="s">
        <v>3098</v>
      </c>
      <c r="E2396" s="22" t="s">
        <v>3853</v>
      </c>
      <c r="F2396" s="22" t="s">
        <v>184</v>
      </c>
      <c r="G2396" s="23"/>
      <c r="H2396" s="23"/>
      <c r="I2396" s="23"/>
      <c r="J2396" s="23"/>
      <c r="K2396" s="22"/>
      <c r="L2396" s="22"/>
      <c r="M2396" s="22"/>
      <c r="N2396" s="22" t="s">
        <v>176</v>
      </c>
      <c r="O2396" s="22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</row>
    <row r="2397" spans="1:27" ht="14.25" customHeight="1" x14ac:dyDescent="0.2">
      <c r="A2397" s="5" t="s">
        <v>3808</v>
      </c>
      <c r="B2397" s="5"/>
      <c r="C2397" s="5"/>
      <c r="D2397" s="28" t="s">
        <v>3098</v>
      </c>
      <c r="E2397" s="22" t="s">
        <v>3854</v>
      </c>
      <c r="F2397" s="22" t="s">
        <v>184</v>
      </c>
      <c r="G2397" s="23"/>
      <c r="H2397" s="23"/>
      <c r="I2397" s="23"/>
      <c r="J2397" s="23"/>
      <c r="K2397" s="22"/>
      <c r="L2397" s="22"/>
      <c r="M2397" s="22"/>
      <c r="N2397" s="22" t="s">
        <v>3855</v>
      </c>
      <c r="O2397" s="22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</row>
    <row r="2398" spans="1:27" ht="14.25" customHeight="1" x14ac:dyDescent="0.2">
      <c r="A2398" s="5" t="s">
        <v>3808</v>
      </c>
      <c r="B2398" s="5"/>
      <c r="C2398" s="5"/>
      <c r="D2398" s="28" t="s">
        <v>3098</v>
      </c>
      <c r="E2398" s="22" t="s">
        <v>2899</v>
      </c>
      <c r="F2398" s="22" t="s">
        <v>184</v>
      </c>
      <c r="G2398" s="23"/>
      <c r="H2398" s="23"/>
      <c r="I2398" s="23"/>
      <c r="J2398" s="23"/>
      <c r="K2398" s="22"/>
      <c r="L2398" s="22"/>
      <c r="M2398" s="22"/>
      <c r="N2398" s="22" t="s">
        <v>2535</v>
      </c>
      <c r="O2398" s="22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</row>
    <row r="2399" spans="1:27" ht="14.25" customHeight="1" x14ac:dyDescent="0.2">
      <c r="A2399" s="5" t="s">
        <v>3808</v>
      </c>
      <c r="B2399" s="5"/>
      <c r="C2399" s="5"/>
      <c r="D2399" s="28" t="s">
        <v>3098</v>
      </c>
      <c r="E2399" s="22" t="s">
        <v>3856</v>
      </c>
      <c r="F2399" s="22" t="s">
        <v>184</v>
      </c>
      <c r="G2399" s="23"/>
      <c r="H2399" s="23"/>
      <c r="I2399" s="23"/>
      <c r="J2399" s="23"/>
      <c r="K2399" s="22"/>
      <c r="L2399" s="22"/>
      <c r="M2399" s="22"/>
      <c r="N2399" s="22" t="s">
        <v>592</v>
      </c>
      <c r="O2399" s="22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</row>
    <row r="2400" spans="1:27" ht="14.25" customHeight="1" x14ac:dyDescent="0.2">
      <c r="A2400" s="5" t="s">
        <v>3808</v>
      </c>
      <c r="B2400" s="5"/>
      <c r="C2400" s="5"/>
      <c r="D2400" s="28" t="s">
        <v>3098</v>
      </c>
      <c r="E2400" s="22" t="s">
        <v>3857</v>
      </c>
      <c r="F2400" s="22" t="s">
        <v>184</v>
      </c>
      <c r="G2400" s="23"/>
      <c r="H2400" s="23"/>
      <c r="I2400" s="23"/>
      <c r="J2400" s="23"/>
      <c r="K2400" s="22"/>
      <c r="L2400" s="22"/>
      <c r="M2400" s="22"/>
      <c r="N2400" s="22" t="s">
        <v>195</v>
      </c>
      <c r="O2400" s="22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</row>
    <row r="2401" spans="1:27" ht="14.25" customHeight="1" x14ac:dyDescent="0.2">
      <c r="A2401" s="5" t="s">
        <v>3808</v>
      </c>
      <c r="B2401" s="5" t="b">
        <v>1</v>
      </c>
      <c r="C2401" s="5"/>
      <c r="D2401" s="28" t="s">
        <v>3098</v>
      </c>
      <c r="E2401" s="22" t="s">
        <v>3858</v>
      </c>
      <c r="F2401" s="22" t="s">
        <v>184</v>
      </c>
      <c r="G2401" s="23"/>
      <c r="H2401" s="23"/>
      <c r="I2401" s="23"/>
      <c r="J2401" s="23"/>
      <c r="K2401" s="22"/>
      <c r="L2401" s="22"/>
      <c r="M2401" s="22"/>
      <c r="N2401" s="22" t="s">
        <v>100</v>
      </c>
      <c r="O2401" s="22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</row>
    <row r="2402" spans="1:27" ht="14.25" customHeight="1" x14ac:dyDescent="0.2">
      <c r="A2402" s="5" t="s">
        <v>3808</v>
      </c>
      <c r="B2402" s="5"/>
      <c r="C2402" s="5"/>
      <c r="D2402" s="28" t="s">
        <v>3098</v>
      </c>
      <c r="E2402" s="22" t="s">
        <v>3859</v>
      </c>
      <c r="F2402" s="22" t="s">
        <v>184</v>
      </c>
      <c r="G2402" s="23"/>
      <c r="H2402" s="23"/>
      <c r="I2402" s="23"/>
      <c r="J2402" s="23"/>
      <c r="K2402" s="22"/>
      <c r="L2402" s="22"/>
      <c r="M2402" s="22"/>
      <c r="N2402" s="22" t="s">
        <v>82</v>
      </c>
      <c r="O2402" s="22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</row>
    <row r="2403" spans="1:27" ht="14.25" customHeight="1" x14ac:dyDescent="0.2">
      <c r="A2403" s="5" t="s">
        <v>3808</v>
      </c>
      <c r="B2403" s="5"/>
      <c r="C2403" s="5"/>
      <c r="D2403" s="28" t="s">
        <v>3098</v>
      </c>
      <c r="E2403" s="22" t="s">
        <v>3860</v>
      </c>
      <c r="F2403" s="22" t="s">
        <v>184</v>
      </c>
      <c r="G2403" s="23"/>
      <c r="H2403" s="23"/>
      <c r="I2403" s="23"/>
      <c r="J2403" s="23"/>
      <c r="K2403" s="22"/>
      <c r="L2403" s="22"/>
      <c r="M2403" s="22"/>
      <c r="N2403" s="22" t="s">
        <v>767</v>
      </c>
      <c r="O2403" s="22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</row>
    <row r="2404" spans="1:27" ht="14.25" customHeight="1" x14ac:dyDescent="0.2">
      <c r="A2404" s="5" t="s">
        <v>3808</v>
      </c>
      <c r="B2404" s="5"/>
      <c r="C2404" s="5"/>
      <c r="D2404" s="28" t="s">
        <v>3098</v>
      </c>
      <c r="E2404" s="22" t="s">
        <v>3592</v>
      </c>
      <c r="F2404" s="22" t="s">
        <v>184</v>
      </c>
      <c r="G2404" s="23"/>
      <c r="H2404" s="23"/>
      <c r="I2404" s="23"/>
      <c r="J2404" s="23"/>
      <c r="K2404" s="22"/>
      <c r="L2404" s="22"/>
      <c r="M2404" s="22"/>
      <c r="N2404" s="22" t="s">
        <v>550</v>
      </c>
      <c r="O2404" s="22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</row>
    <row r="2405" spans="1:27" ht="14.25" customHeight="1" x14ac:dyDescent="0.2">
      <c r="A2405" s="5" t="s">
        <v>3808</v>
      </c>
      <c r="B2405" s="5"/>
      <c r="C2405" s="5"/>
      <c r="D2405" s="28" t="s">
        <v>3098</v>
      </c>
      <c r="E2405" s="22" t="s">
        <v>3861</v>
      </c>
      <c r="F2405" s="22" t="s">
        <v>184</v>
      </c>
      <c r="G2405" s="23"/>
      <c r="H2405" s="23"/>
      <c r="I2405" s="23"/>
      <c r="J2405" s="23"/>
      <c r="K2405" s="22"/>
      <c r="L2405" s="22"/>
      <c r="M2405" s="22"/>
      <c r="N2405" s="22" t="s">
        <v>318</v>
      </c>
      <c r="O2405" s="22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</row>
    <row r="2406" spans="1:27" ht="14.25" customHeight="1" x14ac:dyDescent="0.2">
      <c r="A2406" s="5" t="s">
        <v>3808</v>
      </c>
      <c r="B2406" s="5"/>
      <c r="C2406" s="5"/>
      <c r="D2406" s="28" t="s">
        <v>3098</v>
      </c>
      <c r="E2406" s="22" t="s">
        <v>3862</v>
      </c>
      <c r="F2406" s="22" t="s">
        <v>184</v>
      </c>
      <c r="G2406" s="23"/>
      <c r="H2406" s="23"/>
      <c r="I2406" s="23"/>
      <c r="J2406" s="23"/>
      <c r="K2406" s="22"/>
      <c r="L2406" s="22"/>
      <c r="M2406" s="22"/>
      <c r="N2406" s="22" t="s">
        <v>1279</v>
      </c>
      <c r="O2406" s="22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</row>
    <row r="2407" spans="1:27" ht="14.25" customHeight="1" x14ac:dyDescent="0.2">
      <c r="A2407" s="5" t="s">
        <v>3808</v>
      </c>
      <c r="B2407" s="5"/>
      <c r="C2407" s="5"/>
      <c r="D2407" s="28" t="s">
        <v>3098</v>
      </c>
      <c r="E2407" s="22" t="s">
        <v>3863</v>
      </c>
      <c r="F2407" s="22" t="s">
        <v>184</v>
      </c>
      <c r="G2407" s="23"/>
      <c r="H2407" s="23"/>
      <c r="I2407" s="23"/>
      <c r="J2407" s="23"/>
      <c r="K2407" s="22"/>
      <c r="L2407" s="22"/>
      <c r="M2407" s="22"/>
      <c r="N2407" s="22" t="s">
        <v>2980</v>
      </c>
      <c r="O2407" s="22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</row>
    <row r="2408" spans="1:27" ht="14.25" customHeight="1" x14ac:dyDescent="0.2">
      <c r="A2408" s="5" t="s">
        <v>3808</v>
      </c>
      <c r="B2408" s="5" t="b">
        <v>1</v>
      </c>
      <c r="C2408" s="5"/>
      <c r="D2408" s="28" t="s">
        <v>3098</v>
      </c>
      <c r="E2408" s="22" t="s">
        <v>3864</v>
      </c>
      <c r="F2408" s="22" t="s">
        <v>184</v>
      </c>
      <c r="G2408" s="23"/>
      <c r="H2408" s="23"/>
      <c r="I2408" s="23"/>
      <c r="J2408" s="23"/>
      <c r="K2408" s="22"/>
      <c r="L2408" s="22"/>
      <c r="M2408" s="22"/>
      <c r="N2408" s="22" t="s">
        <v>254</v>
      </c>
      <c r="O2408" s="22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</row>
    <row r="2409" spans="1:27" ht="14.25" customHeight="1" x14ac:dyDescent="0.2">
      <c r="A2409" s="5" t="s">
        <v>3808</v>
      </c>
      <c r="B2409" s="5"/>
      <c r="C2409" s="5"/>
      <c r="D2409" s="28" t="s">
        <v>3098</v>
      </c>
      <c r="E2409" s="22" t="s">
        <v>3865</v>
      </c>
      <c r="F2409" s="22" t="s">
        <v>184</v>
      </c>
      <c r="G2409" s="23"/>
      <c r="H2409" s="23"/>
      <c r="I2409" s="23"/>
      <c r="J2409" s="23"/>
      <c r="K2409" s="22"/>
      <c r="L2409" s="22"/>
      <c r="M2409" s="22"/>
      <c r="N2409" s="22" t="s">
        <v>3866</v>
      </c>
      <c r="O2409" s="22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</row>
    <row r="2410" spans="1:27" ht="14.25" customHeight="1" x14ac:dyDescent="0.2">
      <c r="A2410" s="5" t="s">
        <v>3808</v>
      </c>
      <c r="B2410" s="5"/>
      <c r="C2410" s="5"/>
      <c r="D2410" s="28" t="s">
        <v>3098</v>
      </c>
      <c r="E2410" s="22" t="s">
        <v>3867</v>
      </c>
      <c r="F2410" s="22" t="s">
        <v>184</v>
      </c>
      <c r="G2410" s="23"/>
      <c r="H2410" s="23"/>
      <c r="I2410" s="23"/>
      <c r="J2410" s="23"/>
      <c r="K2410" s="22"/>
      <c r="L2410" s="22"/>
      <c r="M2410" s="22"/>
      <c r="N2410" s="22" t="s">
        <v>3868</v>
      </c>
      <c r="O2410" s="22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</row>
    <row r="2411" spans="1:27" ht="14.25" customHeight="1" x14ac:dyDescent="0.2">
      <c r="A2411" s="5" t="s">
        <v>3808</v>
      </c>
      <c r="B2411" s="5"/>
      <c r="C2411" s="5"/>
      <c r="D2411" s="28" t="s">
        <v>3098</v>
      </c>
      <c r="E2411" s="22" t="s">
        <v>3869</v>
      </c>
      <c r="F2411" s="22" t="s">
        <v>184</v>
      </c>
      <c r="G2411" s="23"/>
      <c r="H2411" s="23"/>
      <c r="I2411" s="23"/>
      <c r="J2411" s="23"/>
      <c r="K2411" s="22"/>
      <c r="L2411" s="22"/>
      <c r="M2411" s="22"/>
      <c r="N2411" s="22" t="s">
        <v>3412</v>
      </c>
      <c r="O2411" s="22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</row>
    <row r="2412" spans="1:27" ht="14.25" customHeight="1" x14ac:dyDescent="0.2">
      <c r="A2412" s="5" t="s">
        <v>3808</v>
      </c>
      <c r="B2412" s="5"/>
      <c r="C2412" s="5"/>
      <c r="D2412" s="28" t="s">
        <v>3098</v>
      </c>
      <c r="E2412" s="22" t="s">
        <v>3870</v>
      </c>
      <c r="F2412" s="22" t="s">
        <v>184</v>
      </c>
      <c r="G2412" s="23"/>
      <c r="H2412" s="23"/>
      <c r="I2412" s="23"/>
      <c r="J2412" s="23"/>
      <c r="K2412" s="22"/>
      <c r="L2412" s="22"/>
      <c r="M2412" s="22"/>
      <c r="N2412" s="22" t="s">
        <v>1000</v>
      </c>
      <c r="O2412" s="22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</row>
    <row r="2413" spans="1:27" ht="14.25" customHeight="1" x14ac:dyDescent="0.2">
      <c r="A2413" s="5" t="s">
        <v>3871</v>
      </c>
      <c r="B2413" s="5"/>
      <c r="C2413" s="5"/>
      <c r="D2413" s="28" t="s">
        <v>3098</v>
      </c>
      <c r="E2413" s="22" t="s">
        <v>3872</v>
      </c>
      <c r="F2413" s="22" t="s">
        <v>184</v>
      </c>
      <c r="G2413" s="23"/>
      <c r="H2413" s="23"/>
      <c r="I2413" s="23"/>
      <c r="J2413" s="23"/>
      <c r="K2413" s="22"/>
      <c r="L2413" s="22"/>
      <c r="M2413" s="22"/>
      <c r="N2413" s="22" t="s">
        <v>550</v>
      </c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</row>
    <row r="2414" spans="1:27" ht="14.25" customHeight="1" x14ac:dyDescent="0.2">
      <c r="A2414" s="5" t="s">
        <v>3871</v>
      </c>
      <c r="B2414" s="5"/>
      <c r="C2414" s="5"/>
      <c r="D2414" s="28" t="s">
        <v>3098</v>
      </c>
      <c r="E2414" s="22" t="s">
        <v>3873</v>
      </c>
      <c r="F2414" s="22" t="s">
        <v>184</v>
      </c>
      <c r="G2414" s="23"/>
      <c r="H2414" s="23"/>
      <c r="I2414" s="23"/>
      <c r="J2414" s="23"/>
      <c r="K2414" s="22"/>
      <c r="L2414" s="22"/>
      <c r="M2414" s="22"/>
      <c r="N2414" s="22" t="s">
        <v>550</v>
      </c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</row>
    <row r="2415" spans="1:27" ht="14.25" customHeight="1" x14ac:dyDescent="0.2">
      <c r="A2415" s="5" t="s">
        <v>3871</v>
      </c>
      <c r="B2415" s="5"/>
      <c r="C2415" s="5"/>
      <c r="D2415" s="28" t="s">
        <v>3098</v>
      </c>
      <c r="E2415" s="22" t="s">
        <v>3874</v>
      </c>
      <c r="F2415" s="22" t="s">
        <v>184</v>
      </c>
      <c r="G2415" s="23"/>
      <c r="H2415" s="23"/>
      <c r="I2415" s="23"/>
      <c r="J2415" s="23"/>
      <c r="K2415" s="22"/>
      <c r="L2415" s="22"/>
      <c r="M2415" s="22"/>
      <c r="N2415" s="22" t="s">
        <v>90</v>
      </c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</row>
    <row r="2416" spans="1:27" ht="14.25" customHeight="1" x14ac:dyDescent="0.2">
      <c r="A2416" s="5" t="s">
        <v>3871</v>
      </c>
      <c r="B2416" s="5"/>
      <c r="C2416" s="5"/>
      <c r="D2416" s="28" t="s">
        <v>3098</v>
      </c>
      <c r="E2416" s="22" t="s">
        <v>3875</v>
      </c>
      <c r="F2416" s="22" t="s">
        <v>184</v>
      </c>
      <c r="G2416" s="23"/>
      <c r="H2416" s="23"/>
      <c r="I2416" s="23"/>
      <c r="J2416" s="23"/>
      <c r="K2416" s="22"/>
      <c r="L2416" s="22"/>
      <c r="M2416" s="22"/>
      <c r="N2416" s="22" t="s">
        <v>666</v>
      </c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</row>
    <row r="2417" spans="1:27" ht="14.25" customHeight="1" x14ac:dyDescent="0.2">
      <c r="A2417" s="5" t="s">
        <v>3871</v>
      </c>
      <c r="B2417" s="5"/>
      <c r="C2417" s="5"/>
      <c r="D2417" s="28" t="s">
        <v>3098</v>
      </c>
      <c r="E2417" s="22" t="s">
        <v>3876</v>
      </c>
      <c r="F2417" s="22" t="s">
        <v>184</v>
      </c>
      <c r="G2417" s="23"/>
      <c r="H2417" s="23"/>
      <c r="I2417" s="23"/>
      <c r="J2417" s="23"/>
      <c r="K2417" s="22"/>
      <c r="L2417" s="22"/>
      <c r="M2417" s="22"/>
      <c r="N2417" s="22" t="s">
        <v>318</v>
      </c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</row>
    <row r="2418" spans="1:27" ht="14.25" customHeight="1" x14ac:dyDescent="0.2">
      <c r="A2418" s="5" t="s">
        <v>3871</v>
      </c>
      <c r="B2418" s="5"/>
      <c r="C2418" s="5"/>
      <c r="D2418" s="28" t="s">
        <v>3098</v>
      </c>
      <c r="E2418" s="22" t="s">
        <v>3877</v>
      </c>
      <c r="F2418" s="22" t="s">
        <v>184</v>
      </c>
      <c r="G2418" s="23"/>
      <c r="H2418" s="23"/>
      <c r="I2418" s="23"/>
      <c r="J2418" s="23"/>
      <c r="K2418" s="22"/>
      <c r="L2418" s="22"/>
      <c r="M2418" s="22"/>
      <c r="N2418" s="22" t="s">
        <v>397</v>
      </c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</row>
    <row r="2419" spans="1:27" ht="14.25" customHeight="1" x14ac:dyDescent="0.2">
      <c r="A2419" s="5" t="s">
        <v>3871</v>
      </c>
      <c r="B2419" s="5"/>
      <c r="C2419" s="5"/>
      <c r="D2419" s="28" t="s">
        <v>3098</v>
      </c>
      <c r="E2419" s="22" t="s">
        <v>3878</v>
      </c>
      <c r="F2419" s="22" t="s">
        <v>184</v>
      </c>
      <c r="G2419" s="23"/>
      <c r="H2419" s="23"/>
      <c r="I2419" s="23"/>
      <c r="J2419" s="23"/>
      <c r="K2419" s="22"/>
      <c r="L2419" s="22"/>
      <c r="M2419" s="22"/>
      <c r="N2419" s="22" t="s">
        <v>543</v>
      </c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</row>
    <row r="2420" spans="1:27" ht="14.25" customHeight="1" x14ac:dyDescent="0.2">
      <c r="A2420" s="5" t="s">
        <v>3871</v>
      </c>
      <c r="B2420" s="5"/>
      <c r="C2420" s="5"/>
      <c r="D2420" s="28" t="s">
        <v>3098</v>
      </c>
      <c r="E2420" s="22" t="s">
        <v>3879</v>
      </c>
      <c r="F2420" s="22" t="s">
        <v>184</v>
      </c>
      <c r="G2420" s="23"/>
      <c r="H2420" s="23"/>
      <c r="I2420" s="23"/>
      <c r="J2420" s="23"/>
      <c r="K2420" s="22"/>
      <c r="L2420" s="22"/>
      <c r="M2420" s="22"/>
      <c r="N2420" s="22" t="s">
        <v>2997</v>
      </c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</row>
    <row r="2421" spans="1:27" ht="14.25" customHeight="1" x14ac:dyDescent="0.2">
      <c r="A2421" s="5" t="s">
        <v>3871</v>
      </c>
      <c r="B2421" s="5" t="b">
        <v>1</v>
      </c>
      <c r="C2421" s="5"/>
      <c r="D2421" s="28" t="s">
        <v>3098</v>
      </c>
      <c r="E2421" s="22" t="s">
        <v>3880</v>
      </c>
      <c r="F2421" s="22" t="s">
        <v>184</v>
      </c>
      <c r="G2421" s="23"/>
      <c r="H2421" s="23"/>
      <c r="I2421" s="23"/>
      <c r="J2421" s="23"/>
      <c r="K2421" s="22"/>
      <c r="L2421" s="22"/>
      <c r="M2421" s="22"/>
      <c r="N2421" s="22" t="s">
        <v>3881</v>
      </c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</row>
    <row r="2422" spans="1:27" ht="14.25" customHeight="1" x14ac:dyDescent="0.2">
      <c r="A2422" s="5" t="s">
        <v>3871</v>
      </c>
      <c r="B2422" s="5"/>
      <c r="C2422" s="5"/>
      <c r="D2422" s="28" t="s">
        <v>3098</v>
      </c>
      <c r="E2422" s="22" t="s">
        <v>3882</v>
      </c>
      <c r="F2422" s="22" t="s">
        <v>184</v>
      </c>
      <c r="G2422" s="23"/>
      <c r="H2422" s="23"/>
      <c r="I2422" s="23"/>
      <c r="J2422" s="23"/>
      <c r="K2422" s="22"/>
      <c r="L2422" s="22"/>
      <c r="M2422" s="22"/>
      <c r="N2422" s="22" t="s">
        <v>3017</v>
      </c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</row>
    <row r="2423" spans="1:27" ht="14.25" customHeight="1" x14ac:dyDescent="0.2">
      <c r="A2423" s="5" t="s">
        <v>3871</v>
      </c>
      <c r="B2423" s="5"/>
      <c r="C2423" s="5"/>
      <c r="D2423" s="28" t="s">
        <v>3098</v>
      </c>
      <c r="E2423" s="22" t="s">
        <v>3883</v>
      </c>
      <c r="F2423" s="22" t="s">
        <v>184</v>
      </c>
      <c r="G2423" s="23"/>
      <c r="H2423" s="23"/>
      <c r="I2423" s="23"/>
      <c r="J2423" s="23"/>
      <c r="K2423" s="22"/>
      <c r="L2423" s="22"/>
      <c r="M2423" s="22"/>
      <c r="N2423" s="22" t="s">
        <v>3884</v>
      </c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</row>
    <row r="2424" spans="1:27" ht="14.25" customHeight="1" x14ac:dyDescent="0.2">
      <c r="A2424" s="5" t="s">
        <v>3871</v>
      </c>
      <c r="B2424" s="5"/>
      <c r="C2424" s="5"/>
      <c r="D2424" s="28" t="s">
        <v>3098</v>
      </c>
      <c r="E2424" s="22" t="s">
        <v>3885</v>
      </c>
      <c r="F2424" s="22" t="s">
        <v>184</v>
      </c>
      <c r="G2424" s="23"/>
      <c r="H2424" s="23"/>
      <c r="I2424" s="23"/>
      <c r="J2424" s="23"/>
      <c r="K2424" s="22"/>
      <c r="L2424" s="22"/>
      <c r="M2424" s="22"/>
      <c r="N2424" s="22" t="s">
        <v>439</v>
      </c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</row>
    <row r="2425" spans="1:27" ht="14.25" customHeight="1" x14ac:dyDescent="0.2">
      <c r="A2425" s="5" t="s">
        <v>3871</v>
      </c>
      <c r="B2425" s="5"/>
      <c r="C2425" s="5"/>
      <c r="D2425" s="28" t="s">
        <v>3098</v>
      </c>
      <c r="E2425" s="22" t="s">
        <v>3886</v>
      </c>
      <c r="F2425" s="22" t="s">
        <v>2593</v>
      </c>
      <c r="G2425" s="23"/>
      <c r="H2425" s="23"/>
      <c r="I2425" s="23"/>
      <c r="J2425" s="23"/>
      <c r="K2425" s="22"/>
      <c r="L2425" s="22"/>
      <c r="M2425" s="22"/>
      <c r="N2425" s="22" t="s">
        <v>835</v>
      </c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</row>
    <row r="2426" spans="1:27" ht="14.25" customHeight="1" x14ac:dyDescent="0.2">
      <c r="A2426" s="5" t="s">
        <v>3871</v>
      </c>
      <c r="B2426" s="5"/>
      <c r="C2426" s="5"/>
      <c r="D2426" s="28" t="s">
        <v>3098</v>
      </c>
      <c r="E2426" s="22" t="s">
        <v>3887</v>
      </c>
      <c r="F2426" s="22" t="s">
        <v>3888</v>
      </c>
      <c r="G2426" s="23"/>
      <c r="H2426" s="23"/>
      <c r="I2426" s="23"/>
      <c r="J2426" s="23"/>
      <c r="K2426" s="22"/>
      <c r="L2426" s="22"/>
      <c r="M2426" s="22"/>
      <c r="N2426" s="22" t="s">
        <v>3889</v>
      </c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</row>
    <row r="2427" spans="1:27" ht="14.25" customHeight="1" x14ac:dyDescent="0.2">
      <c r="A2427" s="5" t="s">
        <v>3871</v>
      </c>
      <c r="B2427" s="5"/>
      <c r="C2427" s="5"/>
      <c r="D2427" s="28" t="s">
        <v>3098</v>
      </c>
      <c r="E2427" s="22" t="s">
        <v>3890</v>
      </c>
      <c r="F2427" s="22" t="s">
        <v>3888</v>
      </c>
      <c r="G2427" s="23"/>
      <c r="H2427" s="23"/>
      <c r="I2427" s="23"/>
      <c r="J2427" s="23"/>
      <c r="K2427" s="22"/>
      <c r="L2427" s="22"/>
      <c r="M2427" s="22"/>
      <c r="N2427" s="22" t="s">
        <v>3531</v>
      </c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</row>
    <row r="2428" spans="1:27" ht="14.25" customHeight="1" x14ac:dyDescent="0.2">
      <c r="A2428" s="5" t="s">
        <v>3871</v>
      </c>
      <c r="B2428" s="5"/>
      <c r="C2428" s="5"/>
      <c r="D2428" s="28" t="s">
        <v>3098</v>
      </c>
      <c r="E2428" s="22" t="s">
        <v>3891</v>
      </c>
      <c r="F2428" s="22" t="s">
        <v>3888</v>
      </c>
      <c r="G2428" s="23"/>
      <c r="H2428" s="23"/>
      <c r="I2428" s="23"/>
      <c r="J2428" s="23"/>
      <c r="K2428" s="22"/>
      <c r="L2428" s="22"/>
      <c r="M2428" s="22"/>
      <c r="N2428" s="22" t="s">
        <v>3889</v>
      </c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</row>
    <row r="2429" spans="1:27" ht="14.25" customHeight="1" x14ac:dyDescent="0.2">
      <c r="A2429" s="5" t="s">
        <v>3871</v>
      </c>
      <c r="B2429" s="5"/>
      <c r="C2429" s="5"/>
      <c r="D2429" s="28" t="s">
        <v>3098</v>
      </c>
      <c r="E2429" s="22" t="s">
        <v>3892</v>
      </c>
      <c r="F2429" s="22" t="s">
        <v>2596</v>
      </c>
      <c r="G2429" s="23"/>
      <c r="H2429" s="23"/>
      <c r="I2429" s="23"/>
      <c r="J2429" s="23"/>
      <c r="K2429" s="22"/>
      <c r="L2429" s="22"/>
      <c r="M2429" s="22"/>
      <c r="N2429" s="22" t="s">
        <v>3224</v>
      </c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</row>
    <row r="2430" spans="1:27" ht="14.25" customHeight="1" x14ac:dyDescent="0.2">
      <c r="A2430" s="5" t="s">
        <v>3871</v>
      </c>
      <c r="B2430" s="5"/>
      <c r="C2430" s="5"/>
      <c r="D2430" s="28" t="s">
        <v>3098</v>
      </c>
      <c r="E2430" s="22" t="s">
        <v>3893</v>
      </c>
      <c r="F2430" s="22" t="s">
        <v>231</v>
      </c>
      <c r="G2430" s="23"/>
      <c r="H2430" s="23"/>
      <c r="I2430" s="23"/>
      <c r="J2430" s="23"/>
      <c r="K2430" s="22"/>
      <c r="L2430" s="22"/>
      <c r="M2430" s="22"/>
      <c r="N2430" s="22" t="s">
        <v>98</v>
      </c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</row>
    <row r="2431" spans="1:27" ht="14.25" customHeight="1" x14ac:dyDescent="0.2">
      <c r="A2431" s="5" t="s">
        <v>3871</v>
      </c>
      <c r="B2431" s="5"/>
      <c r="C2431" s="5"/>
      <c r="D2431" s="28" t="s">
        <v>3098</v>
      </c>
      <c r="E2431" s="22" t="s">
        <v>3894</v>
      </c>
      <c r="F2431" s="22" t="s">
        <v>231</v>
      </c>
      <c r="G2431" s="23"/>
      <c r="H2431" s="23"/>
      <c r="I2431" s="23"/>
      <c r="J2431" s="23"/>
      <c r="K2431" s="22"/>
      <c r="L2431" s="22"/>
      <c r="M2431" s="22"/>
      <c r="N2431" s="22" t="s">
        <v>1501</v>
      </c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</row>
    <row r="2432" spans="1:27" ht="14.25" customHeight="1" x14ac:dyDescent="0.2">
      <c r="A2432" s="5" t="s">
        <v>3871</v>
      </c>
      <c r="B2432" s="5"/>
      <c r="C2432" s="5"/>
      <c r="D2432" s="28" t="s">
        <v>3098</v>
      </c>
      <c r="E2432" s="22" t="s">
        <v>3895</v>
      </c>
      <c r="F2432" s="22" t="s">
        <v>2606</v>
      </c>
      <c r="G2432" s="23"/>
      <c r="H2432" s="23"/>
      <c r="I2432" s="23"/>
      <c r="J2432" s="23"/>
      <c r="K2432" s="22"/>
      <c r="L2432" s="22"/>
      <c r="M2432" s="22"/>
      <c r="N2432" s="22" t="s">
        <v>3022</v>
      </c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</row>
    <row r="2433" spans="1:27" ht="14.25" customHeight="1" x14ac:dyDescent="0.2">
      <c r="A2433" s="5" t="s">
        <v>3871</v>
      </c>
      <c r="B2433" s="5" t="b">
        <v>1</v>
      </c>
      <c r="C2433" s="5"/>
      <c r="D2433" s="28" t="s">
        <v>3098</v>
      </c>
      <c r="E2433" s="22" t="s">
        <v>3896</v>
      </c>
      <c r="F2433" s="22" t="s">
        <v>2606</v>
      </c>
      <c r="G2433" s="23"/>
      <c r="H2433" s="23"/>
      <c r="I2433" s="23"/>
      <c r="J2433" s="23"/>
      <c r="K2433" s="22"/>
      <c r="L2433" s="22"/>
      <c r="M2433" s="22"/>
      <c r="N2433" s="22" t="s">
        <v>88</v>
      </c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</row>
    <row r="2434" spans="1:27" ht="14.25" customHeight="1" x14ac:dyDescent="0.2">
      <c r="A2434" s="5" t="s">
        <v>3871</v>
      </c>
      <c r="B2434" s="5"/>
      <c r="C2434" s="5"/>
      <c r="D2434" s="28" t="s">
        <v>3098</v>
      </c>
      <c r="E2434" s="22" t="s">
        <v>3897</v>
      </c>
      <c r="F2434" s="22" t="s">
        <v>2606</v>
      </c>
      <c r="G2434" s="23"/>
      <c r="H2434" s="23"/>
      <c r="I2434" s="23"/>
      <c r="J2434" s="23"/>
      <c r="K2434" s="22"/>
      <c r="L2434" s="22"/>
      <c r="M2434" s="22"/>
      <c r="N2434" s="22" t="s">
        <v>2377</v>
      </c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</row>
    <row r="2435" spans="1:27" ht="14.25" customHeight="1" x14ac:dyDescent="0.2">
      <c r="A2435" s="5" t="s">
        <v>3871</v>
      </c>
      <c r="B2435" s="5"/>
      <c r="C2435" s="5"/>
      <c r="D2435" s="28" t="s">
        <v>3098</v>
      </c>
      <c r="E2435" s="22" t="s">
        <v>3898</v>
      </c>
      <c r="F2435" s="22" t="s">
        <v>3899</v>
      </c>
      <c r="G2435" s="23"/>
      <c r="H2435" s="23"/>
      <c r="I2435" s="23"/>
      <c r="J2435" s="23"/>
      <c r="K2435" s="22"/>
      <c r="L2435" s="22"/>
      <c r="M2435" s="22"/>
      <c r="N2435" s="22" t="s">
        <v>3486</v>
      </c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</row>
    <row r="2436" spans="1:27" ht="14.25" customHeight="1" x14ac:dyDescent="0.2">
      <c r="A2436" s="5" t="s">
        <v>3871</v>
      </c>
      <c r="B2436" s="5"/>
      <c r="C2436" s="5"/>
      <c r="D2436" s="28" t="s">
        <v>3098</v>
      </c>
      <c r="E2436" s="22" t="s">
        <v>3900</v>
      </c>
      <c r="F2436" s="22" t="s">
        <v>3899</v>
      </c>
      <c r="G2436" s="23"/>
      <c r="H2436" s="23"/>
      <c r="I2436" s="23"/>
      <c r="J2436" s="23"/>
      <c r="K2436" s="22"/>
      <c r="L2436" s="22"/>
      <c r="M2436" s="22"/>
      <c r="N2436" s="22" t="s">
        <v>193</v>
      </c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</row>
    <row r="2437" spans="1:27" ht="14.25" customHeight="1" x14ac:dyDescent="0.2">
      <c r="A2437" s="5" t="s">
        <v>3871</v>
      </c>
      <c r="B2437" s="5"/>
      <c r="C2437" s="5"/>
      <c r="D2437" s="28" t="s">
        <v>3098</v>
      </c>
      <c r="E2437" s="22" t="s">
        <v>3901</v>
      </c>
      <c r="F2437" s="22" t="s">
        <v>3902</v>
      </c>
      <c r="G2437" s="23"/>
      <c r="H2437" s="23"/>
      <c r="I2437" s="23"/>
      <c r="J2437" s="23"/>
      <c r="K2437" s="22"/>
      <c r="L2437" s="22"/>
      <c r="M2437" s="22"/>
      <c r="N2437" s="22" t="s">
        <v>1793</v>
      </c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</row>
    <row r="2438" spans="1:27" ht="14.25" customHeight="1" x14ac:dyDescent="0.2">
      <c r="A2438" s="5" t="s">
        <v>3871</v>
      </c>
      <c r="B2438" s="5" t="b">
        <v>1</v>
      </c>
      <c r="C2438" s="5"/>
      <c r="D2438" s="28" t="s">
        <v>3098</v>
      </c>
      <c r="E2438" s="22" t="s">
        <v>3903</v>
      </c>
      <c r="F2438" s="22" t="s">
        <v>3904</v>
      </c>
      <c r="G2438" s="23"/>
      <c r="H2438" s="23"/>
      <c r="I2438" s="23"/>
      <c r="J2438" s="23"/>
      <c r="K2438" s="22"/>
      <c r="L2438" s="22"/>
      <c r="M2438" s="22"/>
      <c r="N2438" s="22" t="s">
        <v>3842</v>
      </c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</row>
    <row r="2439" spans="1:27" ht="14.25" customHeight="1" x14ac:dyDescent="0.2">
      <c r="A2439" s="5" t="s">
        <v>3871</v>
      </c>
      <c r="B2439" s="5"/>
      <c r="C2439" s="5"/>
      <c r="D2439" s="28" t="s">
        <v>3098</v>
      </c>
      <c r="E2439" s="22" t="s">
        <v>3905</v>
      </c>
      <c r="F2439" s="22" t="s">
        <v>2622</v>
      </c>
      <c r="G2439" s="23"/>
      <c r="H2439" s="23"/>
      <c r="I2439" s="23"/>
      <c r="J2439" s="23"/>
      <c r="K2439" s="22"/>
      <c r="L2439" s="22"/>
      <c r="M2439" s="22"/>
      <c r="N2439" s="22" t="s">
        <v>550</v>
      </c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</row>
    <row r="2440" spans="1:27" ht="14.25" customHeight="1" x14ac:dyDescent="0.2">
      <c r="A2440" s="5" t="s">
        <v>3871</v>
      </c>
      <c r="B2440" s="5"/>
      <c r="C2440" s="5"/>
      <c r="D2440" s="28" t="s">
        <v>3098</v>
      </c>
      <c r="E2440" s="22" t="s">
        <v>3906</v>
      </c>
      <c r="F2440" s="22" t="s">
        <v>2622</v>
      </c>
      <c r="G2440" s="23"/>
      <c r="H2440" s="23"/>
      <c r="I2440" s="23"/>
      <c r="J2440" s="23"/>
      <c r="K2440" s="22"/>
      <c r="L2440" s="22"/>
      <c r="M2440" s="22"/>
      <c r="N2440" s="22" t="s">
        <v>1865</v>
      </c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</row>
    <row r="2441" spans="1:27" ht="14.25" customHeight="1" x14ac:dyDescent="0.2">
      <c r="A2441" s="5" t="s">
        <v>3871</v>
      </c>
      <c r="B2441" s="5"/>
      <c r="C2441" s="5"/>
      <c r="D2441" s="28" t="s">
        <v>3098</v>
      </c>
      <c r="E2441" s="22" t="s">
        <v>3907</v>
      </c>
      <c r="F2441" s="22" t="s">
        <v>2622</v>
      </c>
      <c r="G2441" s="23"/>
      <c r="H2441" s="23"/>
      <c r="I2441" s="23"/>
      <c r="J2441" s="23"/>
      <c r="K2441" s="22"/>
      <c r="L2441" s="22"/>
      <c r="M2441" s="22"/>
      <c r="N2441" s="22" t="s">
        <v>2685</v>
      </c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</row>
    <row r="2442" spans="1:27" ht="14.25" customHeight="1" x14ac:dyDescent="0.2">
      <c r="A2442" s="5" t="s">
        <v>3871</v>
      </c>
      <c r="B2442" s="5"/>
      <c r="C2442" s="5"/>
      <c r="D2442" s="28" t="s">
        <v>3098</v>
      </c>
      <c r="E2442" s="22" t="s">
        <v>3908</v>
      </c>
      <c r="F2442" s="22" t="s">
        <v>2622</v>
      </c>
      <c r="G2442" s="23"/>
      <c r="H2442" s="23"/>
      <c r="I2442" s="23"/>
      <c r="J2442" s="23"/>
      <c r="K2442" s="22"/>
      <c r="L2442" s="22"/>
      <c r="M2442" s="22"/>
      <c r="N2442" s="22" t="s">
        <v>386</v>
      </c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</row>
    <row r="2443" spans="1:27" ht="14.25" customHeight="1" x14ac:dyDescent="0.2">
      <c r="A2443" s="5" t="s">
        <v>3871</v>
      </c>
      <c r="B2443" s="5"/>
      <c r="C2443" s="5"/>
      <c r="D2443" s="28" t="s">
        <v>3098</v>
      </c>
      <c r="E2443" s="22" t="s">
        <v>3909</v>
      </c>
      <c r="F2443" s="22" t="s">
        <v>2622</v>
      </c>
      <c r="G2443" s="23"/>
      <c r="H2443" s="23"/>
      <c r="I2443" s="23"/>
      <c r="J2443" s="23"/>
      <c r="K2443" s="22"/>
      <c r="L2443" s="22"/>
      <c r="M2443" s="22"/>
      <c r="N2443" s="22" t="s">
        <v>470</v>
      </c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</row>
    <row r="2444" spans="1:27" ht="14.25" customHeight="1" x14ac:dyDescent="0.2">
      <c r="A2444" s="5" t="s">
        <v>3871</v>
      </c>
      <c r="B2444" s="5"/>
      <c r="C2444" s="5"/>
      <c r="D2444" s="28" t="s">
        <v>3098</v>
      </c>
      <c r="E2444" s="22" t="s">
        <v>3910</v>
      </c>
      <c r="F2444" s="22" t="s">
        <v>2629</v>
      </c>
      <c r="G2444" s="23"/>
      <c r="H2444" s="23"/>
      <c r="I2444" s="23"/>
      <c r="J2444" s="23"/>
      <c r="K2444" s="22"/>
      <c r="L2444" s="22"/>
      <c r="M2444" s="22"/>
      <c r="N2444" s="22" t="s">
        <v>359</v>
      </c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</row>
    <row r="2445" spans="1:27" ht="14.25" customHeight="1" x14ac:dyDescent="0.2">
      <c r="A2445" s="5" t="s">
        <v>3871</v>
      </c>
      <c r="B2445" s="5"/>
      <c r="C2445" s="5"/>
      <c r="D2445" s="28" t="s">
        <v>3098</v>
      </c>
      <c r="E2445" s="22" t="s">
        <v>3911</v>
      </c>
      <c r="F2445" s="22" t="s">
        <v>3912</v>
      </c>
      <c r="G2445" s="23"/>
      <c r="H2445" s="23"/>
      <c r="I2445" s="23"/>
      <c r="J2445" s="23"/>
      <c r="K2445" s="22"/>
      <c r="L2445" s="22"/>
      <c r="M2445" s="22"/>
      <c r="N2445" s="22" t="s">
        <v>3913</v>
      </c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</row>
    <row r="2446" spans="1:27" ht="14.25" customHeight="1" x14ac:dyDescent="0.2">
      <c r="A2446" s="5" t="s">
        <v>3871</v>
      </c>
      <c r="B2446" s="5"/>
      <c r="C2446" s="5"/>
      <c r="D2446" s="28" t="s">
        <v>3098</v>
      </c>
      <c r="E2446" s="22" t="s">
        <v>3914</v>
      </c>
      <c r="F2446" s="22" t="s">
        <v>3915</v>
      </c>
      <c r="G2446" s="23"/>
      <c r="H2446" s="23"/>
      <c r="I2446" s="23"/>
      <c r="J2446" s="23"/>
      <c r="K2446" s="22"/>
      <c r="L2446" s="22"/>
      <c r="M2446" s="22"/>
      <c r="N2446" s="22" t="s">
        <v>3916</v>
      </c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</row>
    <row r="2447" spans="1:27" ht="14.25" customHeight="1" x14ac:dyDescent="0.2">
      <c r="A2447" s="5" t="s">
        <v>3871</v>
      </c>
      <c r="B2447" s="5"/>
      <c r="C2447" s="5"/>
      <c r="D2447" s="28" t="s">
        <v>3098</v>
      </c>
      <c r="E2447" s="22" t="s">
        <v>3917</v>
      </c>
      <c r="F2447" s="22" t="s">
        <v>2632</v>
      </c>
      <c r="G2447" s="23"/>
      <c r="H2447" s="23"/>
      <c r="I2447" s="23"/>
      <c r="J2447" s="23"/>
      <c r="K2447" s="22"/>
      <c r="L2447" s="22"/>
      <c r="M2447" s="22"/>
      <c r="N2447" s="22" t="s">
        <v>3918</v>
      </c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</row>
    <row r="2448" spans="1:27" ht="14.25" customHeight="1" x14ac:dyDescent="0.2">
      <c r="A2448" s="5" t="s">
        <v>3871</v>
      </c>
      <c r="B2448" s="5"/>
      <c r="C2448" s="5"/>
      <c r="D2448" s="28" t="s">
        <v>3098</v>
      </c>
      <c r="E2448" s="22" t="s">
        <v>3919</v>
      </c>
      <c r="F2448" s="22" t="s">
        <v>2632</v>
      </c>
      <c r="G2448" s="23"/>
      <c r="H2448" s="23"/>
      <c r="I2448" s="23"/>
      <c r="J2448" s="23"/>
      <c r="K2448" s="22"/>
      <c r="L2448" s="22"/>
      <c r="M2448" s="22"/>
      <c r="N2448" s="22" t="s">
        <v>2633</v>
      </c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</row>
    <row r="2449" spans="1:27" ht="14.25" customHeight="1" x14ac:dyDescent="0.2">
      <c r="A2449" s="5" t="s">
        <v>3871</v>
      </c>
      <c r="B2449" s="5"/>
      <c r="C2449" s="5"/>
      <c r="D2449" s="28" t="s">
        <v>3098</v>
      </c>
      <c r="E2449" s="22" t="s">
        <v>3920</v>
      </c>
      <c r="F2449" s="22" t="s">
        <v>2632</v>
      </c>
      <c r="G2449" s="23"/>
      <c r="H2449" s="23"/>
      <c r="I2449" s="23"/>
      <c r="J2449" s="23"/>
      <c r="K2449" s="22"/>
      <c r="L2449" s="22"/>
      <c r="M2449" s="22"/>
      <c r="N2449" s="22" t="s">
        <v>550</v>
      </c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</row>
    <row r="2450" spans="1:27" ht="14.25" customHeight="1" x14ac:dyDescent="0.2">
      <c r="A2450" s="5" t="s">
        <v>3871</v>
      </c>
      <c r="B2450" s="5"/>
      <c r="C2450" s="5"/>
      <c r="D2450" s="28" t="s">
        <v>3098</v>
      </c>
      <c r="E2450" s="22" t="s">
        <v>3921</v>
      </c>
      <c r="F2450" s="22" t="s">
        <v>2632</v>
      </c>
      <c r="G2450" s="23"/>
      <c r="H2450" s="23"/>
      <c r="I2450" s="23"/>
      <c r="J2450" s="23"/>
      <c r="K2450" s="22"/>
      <c r="L2450" s="22"/>
      <c r="M2450" s="22"/>
      <c r="N2450" s="22" t="s">
        <v>3913</v>
      </c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</row>
    <row r="2451" spans="1:27" ht="14.25" customHeight="1" x14ac:dyDescent="0.2">
      <c r="A2451" s="5" t="s">
        <v>3871</v>
      </c>
      <c r="B2451" s="5"/>
      <c r="C2451" s="5"/>
      <c r="D2451" s="28" t="s">
        <v>3098</v>
      </c>
      <c r="E2451" s="22" t="s">
        <v>3922</v>
      </c>
      <c r="F2451" s="22" t="s">
        <v>2632</v>
      </c>
      <c r="G2451" s="23"/>
      <c r="H2451" s="23"/>
      <c r="I2451" s="23"/>
      <c r="J2451" s="23"/>
      <c r="K2451" s="22"/>
      <c r="L2451" s="22"/>
      <c r="M2451" s="22"/>
      <c r="N2451" s="22" t="s">
        <v>592</v>
      </c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</row>
    <row r="2452" spans="1:27" ht="14.25" customHeight="1" x14ac:dyDescent="0.2">
      <c r="A2452" s="5" t="s">
        <v>3871</v>
      </c>
      <c r="B2452" s="5"/>
      <c r="C2452" s="5"/>
      <c r="D2452" s="28" t="s">
        <v>3098</v>
      </c>
      <c r="E2452" s="22" t="s">
        <v>3923</v>
      </c>
      <c r="F2452" s="22" t="s">
        <v>2632</v>
      </c>
      <c r="G2452" s="23"/>
      <c r="H2452" s="23"/>
      <c r="I2452" s="23"/>
      <c r="J2452" s="23"/>
      <c r="K2452" s="22"/>
      <c r="L2452" s="22"/>
      <c r="M2452" s="22"/>
      <c r="N2452" s="22" t="s">
        <v>1865</v>
      </c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</row>
    <row r="2453" spans="1:27" ht="14.25" customHeight="1" x14ac:dyDescent="0.2">
      <c r="A2453" s="5" t="s">
        <v>3871</v>
      </c>
      <c r="B2453" s="5"/>
      <c r="C2453" s="5"/>
      <c r="D2453" s="28" t="s">
        <v>3098</v>
      </c>
      <c r="E2453" s="22" t="s">
        <v>3924</v>
      </c>
      <c r="F2453" s="22" t="s">
        <v>3925</v>
      </c>
      <c r="G2453" s="23"/>
      <c r="H2453" s="23"/>
      <c r="I2453" s="23"/>
      <c r="J2453" s="23"/>
      <c r="K2453" s="22"/>
      <c r="L2453" s="22"/>
      <c r="M2453" s="22"/>
      <c r="N2453" s="22" t="s">
        <v>1793</v>
      </c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</row>
    <row r="2454" spans="1:27" ht="14.25" customHeight="1" x14ac:dyDescent="0.2">
      <c r="A2454" s="5" t="s">
        <v>3871</v>
      </c>
      <c r="B2454" s="5"/>
      <c r="C2454" s="5"/>
      <c r="D2454" s="28" t="s">
        <v>3098</v>
      </c>
      <c r="E2454" s="22" t="s">
        <v>3926</v>
      </c>
      <c r="F2454" s="22" t="s">
        <v>2639</v>
      </c>
      <c r="G2454" s="23"/>
      <c r="H2454" s="23"/>
      <c r="I2454" s="23"/>
      <c r="J2454" s="23"/>
      <c r="K2454" s="22"/>
      <c r="L2454" s="22"/>
      <c r="M2454" s="22"/>
      <c r="N2454" s="22" t="s">
        <v>2705</v>
      </c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</row>
    <row r="2455" spans="1:27" ht="14.25" customHeight="1" x14ac:dyDescent="0.2">
      <c r="A2455" s="5" t="s">
        <v>3871</v>
      </c>
      <c r="B2455" s="5"/>
      <c r="C2455" s="5"/>
      <c r="D2455" s="28" t="s">
        <v>3098</v>
      </c>
      <c r="E2455" s="22" t="s">
        <v>3927</v>
      </c>
      <c r="F2455" s="22" t="s">
        <v>2639</v>
      </c>
      <c r="G2455" s="23"/>
      <c r="H2455" s="23"/>
      <c r="I2455" s="23"/>
      <c r="J2455" s="23"/>
      <c r="K2455" s="22"/>
      <c r="L2455" s="22"/>
      <c r="M2455" s="22"/>
      <c r="N2455" s="22" t="s">
        <v>182</v>
      </c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</row>
    <row r="2456" spans="1:27" ht="14.25" customHeight="1" x14ac:dyDescent="0.2">
      <c r="A2456" s="5" t="s">
        <v>3871</v>
      </c>
      <c r="B2456" s="5"/>
      <c r="C2456" s="5"/>
      <c r="D2456" s="28" t="s">
        <v>3098</v>
      </c>
      <c r="E2456" s="22" t="s">
        <v>3928</v>
      </c>
      <c r="F2456" s="22" t="s">
        <v>3929</v>
      </c>
      <c r="G2456" s="23"/>
      <c r="H2456" s="23"/>
      <c r="I2456" s="23"/>
      <c r="J2456" s="23"/>
      <c r="K2456" s="22"/>
      <c r="L2456" s="22"/>
      <c r="M2456" s="22"/>
      <c r="N2456" s="22" t="s">
        <v>278</v>
      </c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</row>
    <row r="2457" spans="1:27" ht="14.25" customHeight="1" x14ac:dyDescent="0.2">
      <c r="A2457" s="5" t="s">
        <v>3871</v>
      </c>
      <c r="B2457" s="5"/>
      <c r="C2457" s="5"/>
      <c r="D2457" s="28" t="s">
        <v>3098</v>
      </c>
      <c r="E2457" s="22" t="s">
        <v>2871</v>
      </c>
      <c r="F2457" s="22" t="s">
        <v>3930</v>
      </c>
      <c r="G2457" s="23"/>
      <c r="H2457" s="23"/>
      <c r="I2457" s="23"/>
      <c r="J2457" s="23"/>
      <c r="K2457" s="22"/>
      <c r="L2457" s="22"/>
      <c r="M2457" s="22"/>
      <c r="N2457" s="22" t="s">
        <v>2532</v>
      </c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</row>
    <row r="2458" spans="1:27" ht="14.25" customHeight="1" x14ac:dyDescent="0.2">
      <c r="A2458" s="5" t="s">
        <v>3871</v>
      </c>
      <c r="B2458" s="5"/>
      <c r="C2458" s="5"/>
      <c r="D2458" s="28" t="s">
        <v>3098</v>
      </c>
      <c r="E2458" s="22" t="s">
        <v>3931</v>
      </c>
      <c r="F2458" s="22" t="s">
        <v>3932</v>
      </c>
      <c r="G2458" s="23"/>
      <c r="H2458" s="23"/>
      <c r="I2458" s="23"/>
      <c r="J2458" s="23"/>
      <c r="K2458" s="22"/>
      <c r="L2458" s="22"/>
      <c r="M2458" s="22"/>
      <c r="N2458" s="22" t="s">
        <v>715</v>
      </c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</row>
    <row r="2459" spans="1:27" ht="14.25" customHeight="1" x14ac:dyDescent="0.2">
      <c r="A2459" s="5" t="s">
        <v>3871</v>
      </c>
      <c r="B2459" s="5"/>
      <c r="C2459" s="5"/>
      <c r="D2459" s="28" t="s">
        <v>3098</v>
      </c>
      <c r="E2459" s="22" t="s">
        <v>3933</v>
      </c>
      <c r="F2459" s="22" t="s">
        <v>2665</v>
      </c>
      <c r="G2459" s="23"/>
      <c r="H2459" s="23"/>
      <c r="I2459" s="23"/>
      <c r="J2459" s="23"/>
      <c r="K2459" s="22"/>
      <c r="L2459" s="22"/>
      <c r="M2459" s="22"/>
      <c r="N2459" s="22" t="s">
        <v>1088</v>
      </c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</row>
    <row r="2460" spans="1:27" ht="14.25" customHeight="1" x14ac:dyDescent="0.2">
      <c r="A2460" s="5" t="s">
        <v>3871</v>
      </c>
      <c r="B2460" s="5"/>
      <c r="C2460" s="5"/>
      <c r="D2460" s="28" t="s">
        <v>3098</v>
      </c>
      <c r="E2460" s="22" t="s">
        <v>3934</v>
      </c>
      <c r="F2460" s="22" t="s">
        <v>2666</v>
      </c>
      <c r="G2460" s="23"/>
      <c r="H2460" s="23"/>
      <c r="I2460" s="23"/>
      <c r="J2460" s="23"/>
      <c r="K2460" s="22"/>
      <c r="L2460" s="22"/>
      <c r="M2460" s="22"/>
      <c r="N2460" s="22" t="s">
        <v>2667</v>
      </c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</row>
    <row r="2461" spans="1:27" ht="14.25" customHeight="1" x14ac:dyDescent="0.2">
      <c r="A2461" s="5" t="s">
        <v>3871</v>
      </c>
      <c r="B2461" s="5"/>
      <c r="C2461" s="5"/>
      <c r="D2461" s="28" t="s">
        <v>3098</v>
      </c>
      <c r="E2461" s="22" t="s">
        <v>3935</v>
      </c>
      <c r="F2461" s="22" t="s">
        <v>2666</v>
      </c>
      <c r="G2461" s="23"/>
      <c r="H2461" s="23"/>
      <c r="I2461" s="23"/>
      <c r="J2461" s="23"/>
      <c r="K2461" s="22"/>
      <c r="L2461" s="22"/>
      <c r="M2461" s="22"/>
      <c r="N2461" s="22" t="s">
        <v>2997</v>
      </c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</row>
    <row r="2462" spans="1:27" ht="14.25" customHeight="1" x14ac:dyDescent="0.2">
      <c r="A2462" s="5" t="s">
        <v>3871</v>
      </c>
      <c r="B2462" s="5"/>
      <c r="C2462" s="5"/>
      <c r="D2462" s="28" t="s">
        <v>3098</v>
      </c>
      <c r="E2462" s="22" t="s">
        <v>3936</v>
      </c>
      <c r="F2462" s="22" t="s">
        <v>2666</v>
      </c>
      <c r="G2462" s="23"/>
      <c r="H2462" s="23"/>
      <c r="I2462" s="23"/>
      <c r="J2462" s="23"/>
      <c r="K2462" s="22"/>
      <c r="L2462" s="22"/>
      <c r="M2462" s="22"/>
      <c r="N2462" s="22" t="s">
        <v>2026</v>
      </c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</row>
    <row r="2463" spans="1:27" ht="14.25" customHeight="1" x14ac:dyDescent="0.2">
      <c r="A2463" s="5" t="s">
        <v>3871</v>
      </c>
      <c r="B2463" s="5"/>
      <c r="C2463" s="5"/>
      <c r="D2463" s="28" t="s">
        <v>3098</v>
      </c>
      <c r="E2463" s="22" t="s">
        <v>3937</v>
      </c>
      <c r="F2463" s="22" t="s">
        <v>2666</v>
      </c>
      <c r="G2463" s="23"/>
      <c r="H2463" s="23"/>
      <c r="I2463" s="23"/>
      <c r="J2463" s="23"/>
      <c r="K2463" s="22"/>
      <c r="L2463" s="22"/>
      <c r="M2463" s="22"/>
      <c r="N2463" s="22" t="s">
        <v>1759</v>
      </c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</row>
    <row r="2464" spans="1:27" ht="14.25" customHeight="1" x14ac:dyDescent="0.2">
      <c r="A2464" s="5" t="s">
        <v>3938</v>
      </c>
      <c r="B2464" s="5"/>
      <c r="C2464" s="5"/>
      <c r="D2464" s="28" t="s">
        <v>3098</v>
      </c>
      <c r="E2464" s="22" t="s">
        <v>3939</v>
      </c>
      <c r="F2464" s="22" t="s">
        <v>3940</v>
      </c>
      <c r="G2464" s="23"/>
      <c r="H2464" s="23"/>
      <c r="I2464" s="23"/>
      <c r="J2464" s="23"/>
      <c r="K2464" s="22"/>
      <c r="L2464" s="22"/>
      <c r="M2464" s="22"/>
      <c r="N2464" s="22" t="s">
        <v>1740</v>
      </c>
      <c r="O2464" s="22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</row>
    <row r="2465" spans="1:27" ht="14.25" customHeight="1" x14ac:dyDescent="0.2">
      <c r="A2465" s="5" t="s">
        <v>3938</v>
      </c>
      <c r="B2465" s="5"/>
      <c r="C2465" s="5"/>
      <c r="D2465" s="28" t="s">
        <v>3098</v>
      </c>
      <c r="E2465" s="22" t="s">
        <v>3941</v>
      </c>
      <c r="F2465" s="22" t="s">
        <v>3942</v>
      </c>
      <c r="G2465" s="23"/>
      <c r="H2465" s="23"/>
      <c r="I2465" s="23"/>
      <c r="J2465" s="23"/>
      <c r="K2465" s="22"/>
      <c r="L2465" s="22"/>
      <c r="M2465" s="22"/>
      <c r="N2465" s="22" t="s">
        <v>3107</v>
      </c>
      <c r="O2465" s="22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</row>
    <row r="2466" spans="1:27" ht="14.25" customHeight="1" x14ac:dyDescent="0.2">
      <c r="A2466" s="5" t="s">
        <v>3938</v>
      </c>
      <c r="B2466" s="5"/>
      <c r="C2466" s="5"/>
      <c r="D2466" s="28" t="s">
        <v>3098</v>
      </c>
      <c r="E2466" s="22" t="s">
        <v>3943</v>
      </c>
      <c r="F2466" s="22" t="s">
        <v>2674</v>
      </c>
      <c r="G2466" s="23"/>
      <c r="H2466" s="23"/>
      <c r="I2466" s="23"/>
      <c r="J2466" s="23"/>
      <c r="K2466" s="22"/>
      <c r="L2466" s="22"/>
      <c r="M2466" s="22"/>
      <c r="N2466" s="22" t="s">
        <v>2454</v>
      </c>
      <c r="O2466" s="22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</row>
    <row r="2467" spans="1:27" ht="14.25" customHeight="1" x14ac:dyDescent="0.2">
      <c r="A2467" s="5" t="s">
        <v>3938</v>
      </c>
      <c r="B2467" s="5"/>
      <c r="C2467" s="5"/>
      <c r="D2467" s="28" t="s">
        <v>3098</v>
      </c>
      <c r="E2467" s="22" t="s">
        <v>3944</v>
      </c>
      <c r="F2467" s="22" t="s">
        <v>3945</v>
      </c>
      <c r="G2467" s="23"/>
      <c r="H2467" s="23"/>
      <c r="I2467" s="23"/>
      <c r="J2467" s="23"/>
      <c r="K2467" s="22"/>
      <c r="L2467" s="22"/>
      <c r="M2467" s="22"/>
      <c r="N2467" s="22" t="s">
        <v>1304</v>
      </c>
      <c r="O2467" s="22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</row>
    <row r="2468" spans="1:27" ht="14.25" customHeight="1" x14ac:dyDescent="0.2">
      <c r="A2468" s="5" t="s">
        <v>3938</v>
      </c>
      <c r="B2468" s="5"/>
      <c r="C2468" s="5"/>
      <c r="D2468" s="28" t="s">
        <v>3098</v>
      </c>
      <c r="E2468" s="22" t="s">
        <v>3946</v>
      </c>
      <c r="F2468" s="22" t="s">
        <v>3945</v>
      </c>
      <c r="G2468" s="23"/>
      <c r="H2468" s="23"/>
      <c r="I2468" s="23"/>
      <c r="J2468" s="23"/>
      <c r="K2468" s="22"/>
      <c r="L2468" s="22"/>
      <c r="M2468" s="22"/>
      <c r="N2468" s="22" t="s">
        <v>3947</v>
      </c>
      <c r="O2468" s="22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</row>
    <row r="2469" spans="1:27" ht="14.25" customHeight="1" x14ac:dyDescent="0.2">
      <c r="A2469" s="5" t="s">
        <v>3938</v>
      </c>
      <c r="B2469" s="5"/>
      <c r="C2469" s="5"/>
      <c r="D2469" s="28" t="s">
        <v>3098</v>
      </c>
      <c r="E2469" s="22" t="s">
        <v>3948</v>
      </c>
      <c r="F2469" s="22" t="s">
        <v>3945</v>
      </c>
      <c r="G2469" s="23"/>
      <c r="H2469" s="23"/>
      <c r="I2469" s="23"/>
      <c r="J2469" s="23"/>
      <c r="K2469" s="22"/>
      <c r="L2469" s="22"/>
      <c r="M2469" s="22"/>
      <c r="N2469" s="22" t="s">
        <v>28</v>
      </c>
      <c r="O2469" s="22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</row>
    <row r="2470" spans="1:27" ht="14.25" customHeight="1" x14ac:dyDescent="0.2">
      <c r="A2470" s="5" t="s">
        <v>3938</v>
      </c>
      <c r="B2470" s="5" t="b">
        <v>1</v>
      </c>
      <c r="C2470" s="5"/>
      <c r="D2470" s="28" t="s">
        <v>3098</v>
      </c>
      <c r="E2470" s="22" t="s">
        <v>3949</v>
      </c>
      <c r="F2470" s="22" t="s">
        <v>3945</v>
      </c>
      <c r="G2470" s="23"/>
      <c r="H2470" s="23"/>
      <c r="I2470" s="23"/>
      <c r="J2470" s="23"/>
      <c r="K2470" s="22"/>
      <c r="L2470" s="22"/>
      <c r="M2470" s="22"/>
      <c r="N2470" s="22" t="s">
        <v>1768</v>
      </c>
      <c r="O2470" s="22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</row>
    <row r="2471" spans="1:27" ht="14.25" customHeight="1" x14ac:dyDescent="0.2">
      <c r="A2471" s="5" t="s">
        <v>3938</v>
      </c>
      <c r="B2471" s="5"/>
      <c r="C2471" s="5"/>
      <c r="D2471" s="28" t="s">
        <v>3098</v>
      </c>
      <c r="E2471" s="22" t="s">
        <v>3950</v>
      </c>
      <c r="F2471" s="22" t="s">
        <v>2677</v>
      </c>
      <c r="G2471" s="23"/>
      <c r="H2471" s="23"/>
      <c r="I2471" s="23"/>
      <c r="J2471" s="23"/>
      <c r="K2471" s="22"/>
      <c r="L2471" s="22"/>
      <c r="M2471" s="22"/>
      <c r="N2471" s="22" t="s">
        <v>1279</v>
      </c>
      <c r="O2471" s="22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</row>
    <row r="2472" spans="1:27" ht="14.25" customHeight="1" x14ac:dyDescent="0.2">
      <c r="A2472" s="5" t="s">
        <v>3938</v>
      </c>
      <c r="B2472" s="5"/>
      <c r="C2472" s="5"/>
      <c r="D2472" s="28" t="s">
        <v>3098</v>
      </c>
      <c r="E2472" s="22" t="s">
        <v>3951</v>
      </c>
      <c r="F2472" s="22" t="s">
        <v>3952</v>
      </c>
      <c r="G2472" s="23"/>
      <c r="H2472" s="23"/>
      <c r="I2472" s="23"/>
      <c r="J2472" s="23"/>
      <c r="K2472" s="22"/>
      <c r="L2472" s="22"/>
      <c r="M2472" s="22"/>
      <c r="N2472" s="22" t="s">
        <v>2156</v>
      </c>
      <c r="O2472" s="22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</row>
    <row r="2473" spans="1:27" ht="14.25" customHeight="1" x14ac:dyDescent="0.2">
      <c r="A2473" s="5" t="s">
        <v>3938</v>
      </c>
      <c r="B2473" s="5"/>
      <c r="C2473" s="5"/>
      <c r="D2473" s="28" t="s">
        <v>3098</v>
      </c>
      <c r="E2473" s="22" t="s">
        <v>3953</v>
      </c>
      <c r="F2473" s="22" t="s">
        <v>3954</v>
      </c>
      <c r="G2473" s="23"/>
      <c r="H2473" s="23"/>
      <c r="I2473" s="23"/>
      <c r="J2473" s="23"/>
      <c r="K2473" s="22"/>
      <c r="L2473" s="22"/>
      <c r="M2473" s="22"/>
      <c r="N2473" s="22" t="s">
        <v>3955</v>
      </c>
      <c r="O2473" s="22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</row>
    <row r="2474" spans="1:27" ht="14.25" customHeight="1" x14ac:dyDescent="0.2">
      <c r="A2474" s="5" t="s">
        <v>3938</v>
      </c>
      <c r="B2474" s="5"/>
      <c r="C2474" s="5"/>
      <c r="D2474" s="28" t="s">
        <v>3098</v>
      </c>
      <c r="E2474" s="22" t="s">
        <v>3956</v>
      </c>
      <c r="F2474" s="22" t="s">
        <v>3957</v>
      </c>
      <c r="G2474" s="23"/>
      <c r="H2474" s="23"/>
      <c r="I2474" s="23"/>
      <c r="J2474" s="23"/>
      <c r="K2474" s="22"/>
      <c r="L2474" s="22"/>
      <c r="M2474" s="22"/>
      <c r="N2474" s="22" t="s">
        <v>1445</v>
      </c>
      <c r="O2474" s="22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</row>
    <row r="2475" spans="1:27" ht="14.25" customHeight="1" x14ac:dyDescent="0.2">
      <c r="A2475" s="5" t="s">
        <v>3938</v>
      </c>
      <c r="B2475" s="5"/>
      <c r="C2475" s="5"/>
      <c r="D2475" s="28" t="s">
        <v>3098</v>
      </c>
      <c r="E2475" s="22" t="s">
        <v>3958</v>
      </c>
      <c r="F2475" s="22" t="s">
        <v>3957</v>
      </c>
      <c r="G2475" s="23"/>
      <c r="H2475" s="23"/>
      <c r="I2475" s="23"/>
      <c r="J2475" s="23"/>
      <c r="K2475" s="22"/>
      <c r="L2475" s="22"/>
      <c r="M2475" s="22"/>
      <c r="N2475" s="22" t="s">
        <v>1445</v>
      </c>
      <c r="O2475" s="22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</row>
    <row r="2476" spans="1:27" ht="14.25" customHeight="1" x14ac:dyDescent="0.2">
      <c r="A2476" s="5" t="s">
        <v>3938</v>
      </c>
      <c r="B2476" s="5"/>
      <c r="C2476" s="5"/>
      <c r="D2476" s="28" t="s">
        <v>3098</v>
      </c>
      <c r="E2476" s="22" t="s">
        <v>3959</v>
      </c>
      <c r="F2476" s="22" t="s">
        <v>2688</v>
      </c>
      <c r="G2476" s="23"/>
      <c r="H2476" s="23"/>
      <c r="I2476" s="23"/>
      <c r="J2476" s="23"/>
      <c r="K2476" s="22"/>
      <c r="L2476" s="22"/>
      <c r="M2476" s="22"/>
      <c r="N2476" s="22" t="s">
        <v>2685</v>
      </c>
      <c r="O2476" s="22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</row>
    <row r="2477" spans="1:27" ht="14.25" customHeight="1" x14ac:dyDescent="0.2">
      <c r="A2477" s="5" t="s">
        <v>3938</v>
      </c>
      <c r="B2477" s="5"/>
      <c r="C2477" s="5"/>
      <c r="D2477" s="28" t="s">
        <v>3098</v>
      </c>
      <c r="E2477" s="22" t="s">
        <v>3960</v>
      </c>
      <c r="F2477" s="22" t="s">
        <v>3961</v>
      </c>
      <c r="G2477" s="23"/>
      <c r="H2477" s="23"/>
      <c r="I2477" s="23"/>
      <c r="J2477" s="23"/>
      <c r="K2477" s="22"/>
      <c r="L2477" s="22"/>
      <c r="M2477" s="22"/>
      <c r="N2477" s="22" t="s">
        <v>1488</v>
      </c>
      <c r="O2477" s="22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</row>
    <row r="2478" spans="1:27" ht="14.25" customHeight="1" x14ac:dyDescent="0.2">
      <c r="A2478" s="5" t="s">
        <v>3938</v>
      </c>
      <c r="B2478" s="5"/>
      <c r="C2478" s="5"/>
      <c r="D2478" s="28" t="s">
        <v>3098</v>
      </c>
      <c r="E2478" s="22" t="s">
        <v>3962</v>
      </c>
      <c r="F2478" s="22" t="s">
        <v>2691</v>
      </c>
      <c r="G2478" s="23"/>
      <c r="H2478" s="23"/>
      <c r="I2478" s="23"/>
      <c r="J2478" s="23"/>
      <c r="K2478" s="22"/>
      <c r="L2478" s="22"/>
      <c r="M2478" s="22"/>
      <c r="N2478" s="22" t="s">
        <v>363</v>
      </c>
      <c r="O2478" s="22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</row>
    <row r="2479" spans="1:27" ht="14.25" customHeight="1" x14ac:dyDescent="0.2">
      <c r="A2479" s="5" t="s">
        <v>3938</v>
      </c>
      <c r="B2479" s="5"/>
      <c r="C2479" s="5"/>
      <c r="D2479" s="28" t="s">
        <v>3098</v>
      </c>
      <c r="E2479" s="22" t="s">
        <v>3963</v>
      </c>
      <c r="F2479" s="22" t="s">
        <v>2691</v>
      </c>
      <c r="G2479" s="23"/>
      <c r="H2479" s="23"/>
      <c r="I2479" s="23"/>
      <c r="J2479" s="23"/>
      <c r="K2479" s="22"/>
      <c r="L2479" s="22"/>
      <c r="M2479" s="22"/>
      <c r="N2479" s="22" t="s">
        <v>561</v>
      </c>
      <c r="O2479" s="22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</row>
    <row r="2480" spans="1:27" ht="14.25" customHeight="1" x14ac:dyDescent="0.2">
      <c r="A2480" s="5" t="s">
        <v>3938</v>
      </c>
      <c r="B2480" s="5"/>
      <c r="C2480" s="5"/>
      <c r="D2480" s="28" t="s">
        <v>3098</v>
      </c>
      <c r="E2480" s="22" t="s">
        <v>3964</v>
      </c>
      <c r="F2480" s="22" t="s">
        <v>2691</v>
      </c>
      <c r="G2480" s="23"/>
      <c r="H2480" s="23"/>
      <c r="I2480" s="23"/>
      <c r="J2480" s="23"/>
      <c r="K2480" s="22"/>
      <c r="L2480" s="22"/>
      <c r="M2480" s="22"/>
      <c r="N2480" s="22" t="s">
        <v>3840</v>
      </c>
      <c r="O2480" s="22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</row>
    <row r="2481" spans="1:27" ht="14.25" customHeight="1" x14ac:dyDescent="0.2">
      <c r="A2481" s="5" t="s">
        <v>3938</v>
      </c>
      <c r="B2481" s="5"/>
      <c r="C2481" s="5"/>
      <c r="D2481" s="28" t="s">
        <v>3098</v>
      </c>
      <c r="E2481" s="22" t="s">
        <v>3965</v>
      </c>
      <c r="F2481" s="22" t="s">
        <v>2691</v>
      </c>
      <c r="G2481" s="23"/>
      <c r="H2481" s="23"/>
      <c r="I2481" s="23"/>
      <c r="J2481" s="23"/>
      <c r="K2481" s="22"/>
      <c r="L2481" s="22"/>
      <c r="M2481" s="22"/>
      <c r="N2481" s="22" t="s">
        <v>240</v>
      </c>
      <c r="O2481" s="22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</row>
    <row r="2482" spans="1:27" ht="14.25" customHeight="1" x14ac:dyDescent="0.2">
      <c r="A2482" s="5" t="s">
        <v>3938</v>
      </c>
      <c r="B2482" s="5"/>
      <c r="C2482" s="5"/>
      <c r="D2482" s="28" t="s">
        <v>3098</v>
      </c>
      <c r="E2482" s="22" t="s">
        <v>3966</v>
      </c>
      <c r="F2482" s="22" t="s">
        <v>2691</v>
      </c>
      <c r="G2482" s="23"/>
      <c r="H2482" s="23"/>
      <c r="I2482" s="23"/>
      <c r="J2482" s="23"/>
      <c r="K2482" s="22"/>
      <c r="L2482" s="22"/>
      <c r="M2482" s="22"/>
      <c r="N2482" s="22" t="s">
        <v>3967</v>
      </c>
      <c r="O2482" s="22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</row>
    <row r="2483" spans="1:27" ht="14.25" customHeight="1" x14ac:dyDescent="0.2">
      <c r="A2483" s="5" t="s">
        <v>3938</v>
      </c>
      <c r="B2483" s="5"/>
      <c r="C2483" s="5"/>
      <c r="D2483" s="28" t="s">
        <v>3098</v>
      </c>
      <c r="E2483" s="22" t="s">
        <v>3968</v>
      </c>
      <c r="F2483" s="22" t="s">
        <v>2691</v>
      </c>
      <c r="G2483" s="23"/>
      <c r="H2483" s="23"/>
      <c r="I2483" s="23"/>
      <c r="J2483" s="23"/>
      <c r="K2483" s="22"/>
      <c r="L2483" s="22"/>
      <c r="M2483" s="22"/>
      <c r="N2483" s="22" t="s">
        <v>550</v>
      </c>
      <c r="O2483" s="22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</row>
    <row r="2484" spans="1:27" ht="14.25" customHeight="1" x14ac:dyDescent="0.2">
      <c r="A2484" s="5" t="s">
        <v>3938</v>
      </c>
      <c r="B2484" s="5"/>
      <c r="C2484" s="5"/>
      <c r="D2484" s="28" t="s">
        <v>3098</v>
      </c>
      <c r="E2484" s="22" t="s">
        <v>3969</v>
      </c>
      <c r="F2484" s="22" t="s">
        <v>2691</v>
      </c>
      <c r="G2484" s="23"/>
      <c r="H2484" s="23"/>
      <c r="I2484" s="23"/>
      <c r="J2484" s="23"/>
      <c r="K2484" s="22"/>
      <c r="L2484" s="22"/>
      <c r="M2484" s="22"/>
      <c r="N2484" s="22" t="s">
        <v>2715</v>
      </c>
      <c r="O2484" s="22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</row>
    <row r="2485" spans="1:27" ht="14.25" customHeight="1" x14ac:dyDescent="0.2">
      <c r="A2485" s="5" t="s">
        <v>3938</v>
      </c>
      <c r="B2485" s="5"/>
      <c r="C2485" s="5"/>
      <c r="D2485" s="28" t="s">
        <v>3098</v>
      </c>
      <c r="E2485" s="22" t="s">
        <v>3970</v>
      </c>
      <c r="F2485" s="22" t="s">
        <v>2691</v>
      </c>
      <c r="G2485" s="23"/>
      <c r="H2485" s="23"/>
      <c r="I2485" s="23"/>
      <c r="J2485" s="23"/>
      <c r="K2485" s="22"/>
      <c r="L2485" s="22"/>
      <c r="M2485" s="22"/>
      <c r="N2485" s="22" t="s">
        <v>816</v>
      </c>
      <c r="O2485" s="22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</row>
    <row r="2486" spans="1:27" ht="14.25" customHeight="1" x14ac:dyDescent="0.2">
      <c r="A2486" s="5" t="s">
        <v>3938</v>
      </c>
      <c r="B2486" s="5"/>
      <c r="C2486" s="5"/>
      <c r="D2486" s="28" t="s">
        <v>3098</v>
      </c>
      <c r="E2486" s="22" t="s">
        <v>3971</v>
      </c>
      <c r="F2486" s="22" t="s">
        <v>2691</v>
      </c>
      <c r="G2486" s="23"/>
      <c r="H2486" s="23"/>
      <c r="I2486" s="23"/>
      <c r="J2486" s="23"/>
      <c r="K2486" s="22"/>
      <c r="L2486" s="22"/>
      <c r="M2486" s="22"/>
      <c r="N2486" s="22" t="s">
        <v>153</v>
      </c>
      <c r="O2486" s="22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</row>
    <row r="2487" spans="1:27" ht="14.25" customHeight="1" x14ac:dyDescent="0.2">
      <c r="A2487" s="5" t="s">
        <v>3938</v>
      </c>
      <c r="B2487" s="5"/>
      <c r="C2487" s="5"/>
      <c r="D2487" s="28" t="s">
        <v>3098</v>
      </c>
      <c r="E2487" s="22" t="s">
        <v>3972</v>
      </c>
      <c r="F2487" s="22" t="s">
        <v>2691</v>
      </c>
      <c r="G2487" s="23"/>
      <c r="H2487" s="23"/>
      <c r="I2487" s="23"/>
      <c r="J2487" s="23"/>
      <c r="K2487" s="22"/>
      <c r="L2487" s="22"/>
      <c r="M2487" s="22"/>
      <c r="N2487" s="22" t="s">
        <v>1081</v>
      </c>
      <c r="O2487" s="22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</row>
    <row r="2488" spans="1:27" ht="14.25" customHeight="1" x14ac:dyDescent="0.2">
      <c r="A2488" s="5" t="s">
        <v>3938</v>
      </c>
      <c r="B2488" s="5"/>
      <c r="C2488" s="5"/>
      <c r="D2488" s="28" t="s">
        <v>3098</v>
      </c>
      <c r="E2488" s="22" t="s">
        <v>3973</v>
      </c>
      <c r="F2488" s="22" t="s">
        <v>2691</v>
      </c>
      <c r="G2488" s="23"/>
      <c r="H2488" s="23"/>
      <c r="I2488" s="23"/>
      <c r="J2488" s="23"/>
      <c r="K2488" s="22"/>
      <c r="L2488" s="22"/>
      <c r="M2488" s="22"/>
      <c r="N2488" s="22" t="s">
        <v>3753</v>
      </c>
      <c r="O2488" s="22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</row>
    <row r="2489" spans="1:27" ht="14.25" customHeight="1" x14ac:dyDescent="0.2">
      <c r="A2489" s="5" t="s">
        <v>3938</v>
      </c>
      <c r="B2489" s="5"/>
      <c r="C2489" s="5"/>
      <c r="D2489" s="28" t="s">
        <v>3098</v>
      </c>
      <c r="E2489" s="22" t="s">
        <v>3974</v>
      </c>
      <c r="F2489" s="22" t="s">
        <v>2691</v>
      </c>
      <c r="G2489" s="23"/>
      <c r="H2489" s="23"/>
      <c r="I2489" s="23"/>
      <c r="J2489" s="23"/>
      <c r="K2489" s="22"/>
      <c r="L2489" s="22"/>
      <c r="M2489" s="22"/>
      <c r="N2489" s="22" t="s">
        <v>75</v>
      </c>
      <c r="O2489" s="22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</row>
    <row r="2490" spans="1:27" ht="14.25" customHeight="1" x14ac:dyDescent="0.2">
      <c r="A2490" s="5" t="s">
        <v>3938</v>
      </c>
      <c r="B2490" s="5"/>
      <c r="C2490" s="5"/>
      <c r="D2490" s="28" t="s">
        <v>3098</v>
      </c>
      <c r="E2490" s="22" t="s">
        <v>3975</v>
      </c>
      <c r="F2490" s="22" t="s">
        <v>2691</v>
      </c>
      <c r="G2490" s="23"/>
      <c r="H2490" s="23"/>
      <c r="I2490" s="23"/>
      <c r="J2490" s="23"/>
      <c r="K2490" s="22"/>
      <c r="L2490" s="22"/>
      <c r="M2490" s="22"/>
      <c r="N2490" s="22" t="s">
        <v>3753</v>
      </c>
      <c r="O2490" s="22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</row>
    <row r="2491" spans="1:27" ht="14.25" customHeight="1" x14ac:dyDescent="0.2">
      <c r="A2491" s="5" t="s">
        <v>3938</v>
      </c>
      <c r="B2491" s="5"/>
      <c r="C2491" s="5"/>
      <c r="D2491" s="28" t="s">
        <v>3098</v>
      </c>
      <c r="E2491" s="22" t="s">
        <v>3976</v>
      </c>
      <c r="F2491" s="22" t="s">
        <v>2691</v>
      </c>
      <c r="G2491" s="23"/>
      <c r="H2491" s="23"/>
      <c r="I2491" s="23"/>
      <c r="J2491" s="23"/>
      <c r="K2491" s="22"/>
      <c r="L2491" s="22"/>
      <c r="M2491" s="22"/>
      <c r="N2491" s="22" t="s">
        <v>3753</v>
      </c>
      <c r="O2491" s="22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</row>
    <row r="2492" spans="1:27" ht="14.25" customHeight="1" x14ac:dyDescent="0.2">
      <c r="A2492" s="5" t="s">
        <v>3938</v>
      </c>
      <c r="B2492" s="5"/>
      <c r="C2492" s="5"/>
      <c r="D2492" s="28" t="s">
        <v>3098</v>
      </c>
      <c r="E2492" s="22" t="s">
        <v>3977</v>
      </c>
      <c r="F2492" s="22" t="s">
        <v>2691</v>
      </c>
      <c r="G2492" s="23"/>
      <c r="H2492" s="23"/>
      <c r="I2492" s="23"/>
      <c r="J2492" s="23"/>
      <c r="K2492" s="22"/>
      <c r="L2492" s="22"/>
      <c r="M2492" s="22"/>
      <c r="N2492" s="22" t="s">
        <v>3978</v>
      </c>
      <c r="O2492" s="22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</row>
    <row r="2493" spans="1:27" ht="14.25" customHeight="1" x14ac:dyDescent="0.2">
      <c r="A2493" s="5" t="s">
        <v>3938</v>
      </c>
      <c r="B2493" s="5"/>
      <c r="C2493" s="5"/>
      <c r="D2493" s="28" t="s">
        <v>3098</v>
      </c>
      <c r="E2493" s="22" t="s">
        <v>3979</v>
      </c>
      <c r="F2493" s="22" t="s">
        <v>2691</v>
      </c>
      <c r="G2493" s="23"/>
      <c r="H2493" s="23"/>
      <c r="I2493" s="23"/>
      <c r="J2493" s="23"/>
      <c r="K2493" s="22"/>
      <c r="L2493" s="22"/>
      <c r="M2493" s="22"/>
      <c r="N2493" s="22" t="s">
        <v>550</v>
      </c>
      <c r="O2493" s="22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</row>
    <row r="2494" spans="1:27" ht="14.25" customHeight="1" x14ac:dyDescent="0.2">
      <c r="A2494" s="5" t="s">
        <v>3938</v>
      </c>
      <c r="B2494" s="5"/>
      <c r="C2494" s="5"/>
      <c r="D2494" s="28" t="s">
        <v>3098</v>
      </c>
      <c r="E2494" s="22" t="s">
        <v>3980</v>
      </c>
      <c r="F2494" s="22" t="s">
        <v>2691</v>
      </c>
      <c r="G2494" s="23"/>
      <c r="H2494" s="23"/>
      <c r="I2494" s="23"/>
      <c r="J2494" s="23"/>
      <c r="K2494" s="22"/>
      <c r="L2494" s="22"/>
      <c r="M2494" s="22"/>
      <c r="N2494" s="22" t="s">
        <v>460</v>
      </c>
      <c r="O2494" s="22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</row>
    <row r="2495" spans="1:27" ht="14.25" customHeight="1" x14ac:dyDescent="0.2">
      <c r="A2495" s="5" t="s">
        <v>3938</v>
      </c>
      <c r="B2495" s="5"/>
      <c r="C2495" s="5"/>
      <c r="D2495" s="28" t="s">
        <v>3098</v>
      </c>
      <c r="E2495" s="22" t="s">
        <v>3981</v>
      </c>
      <c r="F2495" s="22" t="s">
        <v>2691</v>
      </c>
      <c r="G2495" s="23"/>
      <c r="H2495" s="23"/>
      <c r="I2495" s="23"/>
      <c r="J2495" s="23"/>
      <c r="K2495" s="22"/>
      <c r="L2495" s="22"/>
      <c r="M2495" s="22"/>
      <c r="N2495" s="22" t="s">
        <v>706</v>
      </c>
      <c r="O2495" s="22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</row>
    <row r="2496" spans="1:27" ht="14.25" customHeight="1" x14ac:dyDescent="0.2">
      <c r="A2496" s="5" t="s">
        <v>3938</v>
      </c>
      <c r="B2496" s="5"/>
      <c r="C2496" s="5"/>
      <c r="D2496" s="28" t="s">
        <v>3098</v>
      </c>
      <c r="E2496" s="22" t="s">
        <v>3982</v>
      </c>
      <c r="F2496" s="22" t="s">
        <v>2691</v>
      </c>
      <c r="G2496" s="23"/>
      <c r="H2496" s="23"/>
      <c r="I2496" s="23"/>
      <c r="J2496" s="23"/>
      <c r="K2496" s="22"/>
      <c r="L2496" s="22"/>
      <c r="M2496" s="22"/>
      <c r="N2496" s="22" t="s">
        <v>1947</v>
      </c>
      <c r="O2496" s="22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</row>
    <row r="2497" spans="1:27" ht="14.25" customHeight="1" x14ac:dyDescent="0.2">
      <c r="A2497" s="5" t="s">
        <v>3938</v>
      </c>
      <c r="B2497" s="5"/>
      <c r="C2497" s="5"/>
      <c r="D2497" s="28" t="s">
        <v>3098</v>
      </c>
      <c r="E2497" s="22" t="s">
        <v>3983</v>
      </c>
      <c r="F2497" s="22" t="s">
        <v>2691</v>
      </c>
      <c r="G2497" s="23"/>
      <c r="H2497" s="23"/>
      <c r="I2497" s="23"/>
      <c r="J2497" s="23"/>
      <c r="K2497" s="22"/>
      <c r="L2497" s="22"/>
      <c r="M2497" s="22"/>
      <c r="N2497" s="22" t="s">
        <v>1388</v>
      </c>
      <c r="O2497" s="22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</row>
    <row r="2498" spans="1:27" ht="14.25" customHeight="1" x14ac:dyDescent="0.2">
      <c r="A2498" s="5" t="s">
        <v>3938</v>
      </c>
      <c r="B2498" s="5"/>
      <c r="C2498" s="5"/>
      <c r="D2498" s="28" t="s">
        <v>3098</v>
      </c>
      <c r="E2498" s="22" t="s">
        <v>3984</v>
      </c>
      <c r="F2498" s="22" t="s">
        <v>2691</v>
      </c>
      <c r="G2498" s="23"/>
      <c r="H2498" s="23"/>
      <c r="I2498" s="23"/>
      <c r="J2498" s="23"/>
      <c r="K2498" s="22"/>
      <c r="L2498" s="22"/>
      <c r="M2498" s="22"/>
      <c r="N2498" s="22" t="s">
        <v>1947</v>
      </c>
      <c r="O2498" s="22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</row>
    <row r="2499" spans="1:27" ht="14.25" customHeight="1" x14ac:dyDescent="0.2">
      <c r="A2499" s="5" t="s">
        <v>3938</v>
      </c>
      <c r="B2499" s="5" t="b">
        <v>1</v>
      </c>
      <c r="C2499" s="5"/>
      <c r="D2499" s="28" t="s">
        <v>3098</v>
      </c>
      <c r="E2499" s="22" t="s">
        <v>3985</v>
      </c>
      <c r="F2499" s="22" t="s">
        <v>2691</v>
      </c>
      <c r="G2499" s="23"/>
      <c r="H2499" s="23"/>
      <c r="I2499" s="23"/>
      <c r="J2499" s="23"/>
      <c r="K2499" s="22"/>
      <c r="L2499" s="22"/>
      <c r="M2499" s="22"/>
      <c r="N2499" s="22" t="s">
        <v>2026</v>
      </c>
      <c r="O2499" s="22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</row>
    <row r="2500" spans="1:27" ht="14.25" customHeight="1" x14ac:dyDescent="0.2">
      <c r="A2500" s="5" t="s">
        <v>3938</v>
      </c>
      <c r="B2500" s="5" t="b">
        <v>1</v>
      </c>
      <c r="C2500" s="5"/>
      <c r="D2500" s="28" t="s">
        <v>3098</v>
      </c>
      <c r="E2500" s="22" t="s">
        <v>3986</v>
      </c>
      <c r="F2500" s="22" t="s">
        <v>2691</v>
      </c>
      <c r="G2500" s="23"/>
      <c r="H2500" s="23"/>
      <c r="I2500" s="23"/>
      <c r="J2500" s="23"/>
      <c r="K2500" s="22"/>
      <c r="L2500" s="22"/>
      <c r="M2500" s="22"/>
      <c r="N2500" s="22" t="s">
        <v>996</v>
      </c>
      <c r="O2500" s="22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</row>
    <row r="2501" spans="1:27" ht="14.25" customHeight="1" x14ac:dyDescent="0.2">
      <c r="A2501" s="5" t="s">
        <v>3938</v>
      </c>
      <c r="B2501" s="5"/>
      <c r="C2501" s="5"/>
      <c r="D2501" s="28" t="s">
        <v>3098</v>
      </c>
      <c r="E2501" s="22" t="s">
        <v>3987</v>
      </c>
      <c r="F2501" s="22" t="s">
        <v>2691</v>
      </c>
      <c r="G2501" s="23"/>
      <c r="H2501" s="23"/>
      <c r="I2501" s="23"/>
      <c r="J2501" s="23"/>
      <c r="K2501" s="22"/>
      <c r="L2501" s="22"/>
      <c r="M2501" s="22"/>
      <c r="N2501" s="22" t="s">
        <v>1002</v>
      </c>
      <c r="O2501" s="22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</row>
    <row r="2502" spans="1:27" ht="14.25" customHeight="1" x14ac:dyDescent="0.2">
      <c r="A2502" s="5" t="s">
        <v>3938</v>
      </c>
      <c r="B2502" s="5"/>
      <c r="C2502" s="5"/>
      <c r="D2502" s="28" t="s">
        <v>3098</v>
      </c>
      <c r="E2502" s="22" t="s">
        <v>3988</v>
      </c>
      <c r="F2502" s="22" t="s">
        <v>2691</v>
      </c>
      <c r="G2502" s="23"/>
      <c r="H2502" s="23"/>
      <c r="I2502" s="23"/>
      <c r="J2502" s="23"/>
      <c r="K2502" s="22"/>
      <c r="L2502" s="22"/>
      <c r="M2502" s="22"/>
      <c r="N2502" s="22" t="s">
        <v>1982</v>
      </c>
      <c r="O2502" s="22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</row>
    <row r="2503" spans="1:27" ht="14.25" customHeight="1" x14ac:dyDescent="0.2">
      <c r="A2503" s="5" t="s">
        <v>3938</v>
      </c>
      <c r="B2503" s="5"/>
      <c r="C2503" s="5"/>
      <c r="D2503" s="28" t="s">
        <v>3098</v>
      </c>
      <c r="E2503" s="22" t="s">
        <v>3989</v>
      </c>
      <c r="F2503" s="22" t="s">
        <v>2691</v>
      </c>
      <c r="G2503" s="23"/>
      <c r="H2503" s="23"/>
      <c r="I2503" s="23"/>
      <c r="J2503" s="23"/>
      <c r="K2503" s="22"/>
      <c r="L2503" s="22"/>
      <c r="M2503" s="22"/>
      <c r="N2503" s="22" t="s">
        <v>1002</v>
      </c>
      <c r="O2503" s="22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</row>
    <row r="2504" spans="1:27" ht="14.25" customHeight="1" x14ac:dyDescent="0.2">
      <c r="A2504" s="5" t="s">
        <v>3938</v>
      </c>
      <c r="B2504" s="5"/>
      <c r="C2504" s="5"/>
      <c r="D2504" s="28" t="s">
        <v>3098</v>
      </c>
      <c r="E2504" s="22" t="s">
        <v>3990</v>
      </c>
      <c r="F2504" s="22" t="s">
        <v>2691</v>
      </c>
      <c r="G2504" s="23"/>
      <c r="H2504" s="23"/>
      <c r="I2504" s="23"/>
      <c r="J2504" s="23"/>
      <c r="K2504" s="22"/>
      <c r="L2504" s="22"/>
      <c r="M2504" s="22"/>
      <c r="N2504" s="22" t="s">
        <v>1388</v>
      </c>
      <c r="O2504" s="22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</row>
    <row r="2505" spans="1:27" ht="14.25" customHeight="1" x14ac:dyDescent="0.2">
      <c r="A2505" s="5" t="s">
        <v>3938</v>
      </c>
      <c r="B2505" s="5"/>
      <c r="C2505" s="5"/>
      <c r="D2505" s="28" t="s">
        <v>3098</v>
      </c>
      <c r="E2505" s="22" t="s">
        <v>3991</v>
      </c>
      <c r="F2505" s="22" t="s">
        <v>2691</v>
      </c>
      <c r="G2505" s="23"/>
      <c r="H2505" s="23"/>
      <c r="I2505" s="23"/>
      <c r="J2505" s="23"/>
      <c r="K2505" s="22"/>
      <c r="L2505" s="22"/>
      <c r="M2505" s="22"/>
      <c r="N2505" s="22" t="s">
        <v>1002</v>
      </c>
      <c r="O2505" s="22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</row>
    <row r="2506" spans="1:27" ht="14.25" customHeight="1" x14ac:dyDescent="0.2">
      <c r="A2506" s="5" t="s">
        <v>3938</v>
      </c>
      <c r="B2506" s="5"/>
      <c r="C2506" s="5"/>
      <c r="D2506" s="28" t="s">
        <v>3098</v>
      </c>
      <c r="E2506" s="22" t="s">
        <v>3992</v>
      </c>
      <c r="F2506" s="22" t="s">
        <v>2691</v>
      </c>
      <c r="G2506" s="23"/>
      <c r="H2506" s="23"/>
      <c r="I2506" s="23"/>
      <c r="J2506" s="23"/>
      <c r="K2506" s="22"/>
      <c r="L2506" s="22"/>
      <c r="M2506" s="22"/>
      <c r="N2506" s="22" t="s">
        <v>65</v>
      </c>
      <c r="O2506" s="22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</row>
    <row r="2507" spans="1:27" ht="14.25" customHeight="1" x14ac:dyDescent="0.2">
      <c r="A2507" s="5" t="s">
        <v>3938</v>
      </c>
      <c r="B2507" s="5"/>
      <c r="C2507" s="5"/>
      <c r="D2507" s="28" t="s">
        <v>3098</v>
      </c>
      <c r="E2507" s="22" t="s">
        <v>3993</v>
      </c>
      <c r="F2507" s="22" t="s">
        <v>2691</v>
      </c>
      <c r="G2507" s="23"/>
      <c r="H2507" s="23"/>
      <c r="I2507" s="23"/>
      <c r="J2507" s="23"/>
      <c r="K2507" s="22"/>
      <c r="L2507" s="22"/>
      <c r="M2507" s="22"/>
      <c r="N2507" s="22" t="s">
        <v>176</v>
      </c>
      <c r="O2507" s="22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</row>
    <row r="2508" spans="1:27" ht="14.25" customHeight="1" x14ac:dyDescent="0.2">
      <c r="A2508" s="5" t="s">
        <v>3938</v>
      </c>
      <c r="B2508" s="5"/>
      <c r="C2508" s="5"/>
      <c r="D2508" s="28" t="s">
        <v>3098</v>
      </c>
      <c r="E2508" s="22" t="s">
        <v>3994</v>
      </c>
      <c r="F2508" s="22" t="s">
        <v>2691</v>
      </c>
      <c r="G2508" s="23"/>
      <c r="H2508" s="23"/>
      <c r="I2508" s="23"/>
      <c r="J2508" s="23"/>
      <c r="K2508" s="22"/>
      <c r="L2508" s="22"/>
      <c r="M2508" s="22"/>
      <c r="N2508" s="22" t="s">
        <v>460</v>
      </c>
      <c r="O2508" s="22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</row>
    <row r="2509" spans="1:27" ht="14.25" customHeight="1" x14ac:dyDescent="0.2">
      <c r="A2509" s="5" t="s">
        <v>3938</v>
      </c>
      <c r="B2509" s="5"/>
      <c r="C2509" s="5"/>
      <c r="D2509" s="28" t="s">
        <v>3098</v>
      </c>
      <c r="E2509" s="22" t="s">
        <v>3995</v>
      </c>
      <c r="F2509" s="22" t="s">
        <v>2691</v>
      </c>
      <c r="G2509" s="23"/>
      <c r="H2509" s="23"/>
      <c r="I2509" s="23"/>
      <c r="J2509" s="23"/>
      <c r="K2509" s="22"/>
      <c r="L2509" s="22"/>
      <c r="M2509" s="22"/>
      <c r="N2509" s="22" t="s">
        <v>2522</v>
      </c>
      <c r="O2509" s="22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</row>
    <row r="2510" spans="1:27" ht="14.25" customHeight="1" x14ac:dyDescent="0.2">
      <c r="A2510" s="5" t="s">
        <v>3938</v>
      </c>
      <c r="B2510" s="5"/>
      <c r="C2510" s="5"/>
      <c r="D2510" s="28" t="s">
        <v>3098</v>
      </c>
      <c r="E2510" s="22" t="s">
        <v>3996</v>
      </c>
      <c r="F2510" s="22" t="s">
        <v>3997</v>
      </c>
      <c r="G2510" s="23"/>
      <c r="H2510" s="23"/>
      <c r="I2510" s="23"/>
      <c r="J2510" s="23"/>
      <c r="K2510" s="22"/>
      <c r="L2510" s="22"/>
      <c r="M2510" s="22"/>
      <c r="N2510" s="22" t="s">
        <v>631</v>
      </c>
      <c r="O2510" s="22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</row>
    <row r="2511" spans="1:27" ht="14.25" customHeight="1" x14ac:dyDescent="0.2">
      <c r="A2511" s="5" t="s">
        <v>3938</v>
      </c>
      <c r="B2511" s="5"/>
      <c r="C2511" s="5"/>
      <c r="D2511" s="28" t="s">
        <v>3098</v>
      </c>
      <c r="E2511" s="22" t="s">
        <v>3998</v>
      </c>
      <c r="F2511" s="22" t="s">
        <v>3997</v>
      </c>
      <c r="G2511" s="23"/>
      <c r="H2511" s="23"/>
      <c r="I2511" s="23"/>
      <c r="J2511" s="23"/>
      <c r="K2511" s="22"/>
      <c r="L2511" s="22"/>
      <c r="M2511" s="22"/>
      <c r="N2511" s="22" t="s">
        <v>1131</v>
      </c>
      <c r="O2511" s="22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</row>
    <row r="2512" spans="1:27" ht="14.25" customHeight="1" x14ac:dyDescent="0.2">
      <c r="A2512" s="5" t="s">
        <v>3938</v>
      </c>
      <c r="B2512" s="5" t="b">
        <v>1</v>
      </c>
      <c r="C2512" s="5"/>
      <c r="D2512" s="28" t="s">
        <v>3098</v>
      </c>
      <c r="E2512" s="22" t="s">
        <v>3999</v>
      </c>
      <c r="F2512" s="22" t="s">
        <v>4000</v>
      </c>
      <c r="G2512" s="23"/>
      <c r="H2512" s="23"/>
      <c r="I2512" s="23"/>
      <c r="J2512" s="23"/>
      <c r="K2512" s="22"/>
      <c r="L2512" s="22"/>
      <c r="M2512" s="22"/>
      <c r="N2512" s="22" t="s">
        <v>2685</v>
      </c>
      <c r="O2512" s="22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</row>
    <row r="2513" spans="1:27" ht="14.25" customHeight="1" x14ac:dyDescent="0.2">
      <c r="A2513" s="5" t="s">
        <v>3938</v>
      </c>
      <c r="B2513" s="5"/>
      <c r="C2513" s="5"/>
      <c r="D2513" s="28" t="s">
        <v>3098</v>
      </c>
      <c r="E2513" s="22" t="s">
        <v>4001</v>
      </c>
      <c r="F2513" s="22" t="s">
        <v>4000</v>
      </c>
      <c r="G2513" s="23"/>
      <c r="H2513" s="23"/>
      <c r="I2513" s="23"/>
      <c r="J2513" s="23"/>
      <c r="K2513" s="22"/>
      <c r="L2513" s="22"/>
      <c r="M2513" s="22"/>
      <c r="N2513" s="22" t="s">
        <v>132</v>
      </c>
      <c r="O2513" s="22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</row>
    <row r="2514" spans="1:27" ht="14.25" customHeight="1" x14ac:dyDescent="0.2">
      <c r="A2514" s="5" t="s">
        <v>4002</v>
      </c>
      <c r="B2514" s="5" t="b">
        <v>1</v>
      </c>
      <c r="C2514" s="5"/>
      <c r="D2514" s="28" t="s">
        <v>3098</v>
      </c>
      <c r="E2514" s="22" t="s">
        <v>4003</v>
      </c>
      <c r="F2514" s="22" t="s">
        <v>1417</v>
      </c>
      <c r="G2514" s="23"/>
      <c r="H2514" s="23"/>
      <c r="I2514" s="23"/>
      <c r="J2514" s="23"/>
      <c r="K2514" s="22"/>
      <c r="L2514" s="22"/>
      <c r="M2514" s="22"/>
      <c r="N2514" s="22" t="s">
        <v>4004</v>
      </c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</row>
    <row r="2515" spans="1:27" ht="14.25" customHeight="1" x14ac:dyDescent="0.2">
      <c r="A2515" s="5" t="s">
        <v>4002</v>
      </c>
      <c r="B2515" s="5" t="b">
        <v>1</v>
      </c>
      <c r="C2515" s="5"/>
      <c r="D2515" s="28" t="s">
        <v>3098</v>
      </c>
      <c r="E2515" s="22" t="s">
        <v>4005</v>
      </c>
      <c r="F2515" s="22" t="s">
        <v>4006</v>
      </c>
      <c r="G2515" s="23"/>
      <c r="H2515" s="23"/>
      <c r="I2515" s="23"/>
      <c r="J2515" s="23"/>
      <c r="K2515" s="22"/>
      <c r="L2515" s="22"/>
      <c r="M2515" s="22"/>
      <c r="N2515" s="22" t="s">
        <v>278</v>
      </c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</row>
    <row r="2516" spans="1:27" ht="14.25" customHeight="1" x14ac:dyDescent="0.2">
      <c r="A2516" s="5" t="s">
        <v>4002</v>
      </c>
      <c r="B2516" s="5"/>
      <c r="C2516" s="5"/>
      <c r="D2516" s="28" t="s">
        <v>3098</v>
      </c>
      <c r="E2516" s="22" t="s">
        <v>4007</v>
      </c>
      <c r="F2516" s="22" t="s">
        <v>4008</v>
      </c>
      <c r="G2516" s="23"/>
      <c r="H2516" s="23"/>
      <c r="I2516" s="23"/>
      <c r="J2516" s="23"/>
      <c r="K2516" s="22"/>
      <c r="L2516" s="22"/>
      <c r="M2516" s="22"/>
      <c r="N2516" s="22" t="s">
        <v>631</v>
      </c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</row>
    <row r="2517" spans="1:27" ht="14.25" customHeight="1" x14ac:dyDescent="0.2">
      <c r="A2517" s="5" t="s">
        <v>4002</v>
      </c>
      <c r="B2517" s="5"/>
      <c r="C2517" s="5"/>
      <c r="D2517" s="28" t="s">
        <v>3098</v>
      </c>
      <c r="E2517" s="22" t="s">
        <v>4009</v>
      </c>
      <c r="F2517" s="22" t="s">
        <v>2801</v>
      </c>
      <c r="G2517" s="23"/>
      <c r="H2517" s="23"/>
      <c r="I2517" s="23"/>
      <c r="J2517" s="23"/>
      <c r="K2517" s="22"/>
      <c r="L2517" s="22"/>
      <c r="M2517" s="22"/>
      <c r="N2517" s="22" t="s">
        <v>304</v>
      </c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</row>
    <row r="2518" spans="1:27" ht="14.25" customHeight="1" x14ac:dyDescent="0.2">
      <c r="A2518" s="5" t="s">
        <v>4002</v>
      </c>
      <c r="B2518" s="5"/>
      <c r="C2518" s="5"/>
      <c r="D2518" s="28" t="s">
        <v>3098</v>
      </c>
      <c r="E2518" s="22" t="s">
        <v>4010</v>
      </c>
      <c r="F2518" s="22" t="s">
        <v>4011</v>
      </c>
      <c r="G2518" s="23"/>
      <c r="H2518" s="23"/>
      <c r="I2518" s="23"/>
      <c r="J2518" s="23"/>
      <c r="K2518" s="22"/>
      <c r="L2518" s="22"/>
      <c r="M2518" s="22"/>
      <c r="N2518" s="22" t="s">
        <v>1192</v>
      </c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</row>
    <row r="2519" spans="1:27" ht="14.25" customHeight="1" x14ac:dyDescent="0.2">
      <c r="A2519" s="5" t="s">
        <v>4002</v>
      </c>
      <c r="B2519" s="5"/>
      <c r="C2519" s="5"/>
      <c r="D2519" s="28" t="s">
        <v>3098</v>
      </c>
      <c r="E2519" s="22" t="s">
        <v>4012</v>
      </c>
      <c r="F2519" s="22" t="s">
        <v>4013</v>
      </c>
      <c r="G2519" s="23"/>
      <c r="H2519" s="23"/>
      <c r="I2519" s="23"/>
      <c r="J2519" s="23"/>
      <c r="K2519" s="22"/>
      <c r="L2519" s="22"/>
      <c r="M2519" s="22"/>
      <c r="N2519" s="22" t="s">
        <v>2972</v>
      </c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</row>
    <row r="2520" spans="1:27" ht="14.25" customHeight="1" x14ac:dyDescent="0.2">
      <c r="A2520" s="5" t="s">
        <v>4002</v>
      </c>
      <c r="B2520" s="5"/>
      <c r="C2520" s="5"/>
      <c r="D2520" s="28" t="s">
        <v>3098</v>
      </c>
      <c r="E2520" s="22" t="s">
        <v>4014</v>
      </c>
      <c r="F2520" s="22" t="s">
        <v>4015</v>
      </c>
      <c r="G2520" s="23"/>
      <c r="H2520" s="23"/>
      <c r="I2520" s="23"/>
      <c r="J2520" s="23"/>
      <c r="K2520" s="22"/>
      <c r="L2520" s="22"/>
      <c r="M2520" s="22"/>
      <c r="N2520" s="22" t="s">
        <v>1720</v>
      </c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</row>
    <row r="2521" spans="1:27" ht="14.25" customHeight="1" x14ac:dyDescent="0.2">
      <c r="A2521" s="5" t="s">
        <v>4002</v>
      </c>
      <c r="B2521" s="5"/>
      <c r="C2521" s="5"/>
      <c r="D2521" s="28" t="s">
        <v>3098</v>
      </c>
      <c r="E2521" s="22" t="s">
        <v>4016</v>
      </c>
      <c r="F2521" s="22" t="s">
        <v>4017</v>
      </c>
      <c r="G2521" s="23"/>
      <c r="H2521" s="23"/>
      <c r="I2521" s="23"/>
      <c r="J2521" s="23"/>
      <c r="K2521" s="22"/>
      <c r="L2521" s="22"/>
      <c r="M2521" s="22"/>
      <c r="N2521" s="22" t="s">
        <v>174</v>
      </c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</row>
    <row r="2522" spans="1:27" ht="14.25" customHeight="1" x14ac:dyDescent="0.2">
      <c r="A2522" s="5" t="s">
        <v>4002</v>
      </c>
      <c r="B2522" s="5"/>
      <c r="C2522" s="5"/>
      <c r="D2522" s="28" t="s">
        <v>3098</v>
      </c>
      <c r="E2522" s="22" t="s">
        <v>4018</v>
      </c>
      <c r="F2522" s="22" t="s">
        <v>4019</v>
      </c>
      <c r="G2522" s="23"/>
      <c r="H2522" s="23"/>
      <c r="I2522" s="23"/>
      <c r="J2522" s="23"/>
      <c r="K2522" s="22"/>
      <c r="L2522" s="22"/>
      <c r="M2522" s="22"/>
      <c r="N2522" s="22" t="s">
        <v>631</v>
      </c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</row>
    <row r="2523" spans="1:27" ht="14.25" customHeight="1" x14ac:dyDescent="0.2">
      <c r="A2523" s="5" t="s">
        <v>4002</v>
      </c>
      <c r="B2523" s="5"/>
      <c r="C2523" s="5"/>
      <c r="D2523" s="28" t="s">
        <v>3098</v>
      </c>
      <c r="E2523" s="22" t="s">
        <v>4020</v>
      </c>
      <c r="F2523" s="22" t="s">
        <v>2824</v>
      </c>
      <c r="G2523" s="23"/>
      <c r="H2523" s="23"/>
      <c r="I2523" s="23"/>
      <c r="J2523" s="23"/>
      <c r="K2523" s="22"/>
      <c r="L2523" s="22"/>
      <c r="M2523" s="22"/>
      <c r="N2523" s="22" t="s">
        <v>359</v>
      </c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</row>
    <row r="2524" spans="1:27" ht="14.25" customHeight="1" x14ac:dyDescent="0.2">
      <c r="A2524" s="5" t="s">
        <v>4002</v>
      </c>
      <c r="B2524" s="5"/>
      <c r="C2524" s="5"/>
      <c r="D2524" s="28" t="s">
        <v>3098</v>
      </c>
      <c r="E2524" s="22" t="s">
        <v>4021</v>
      </c>
      <c r="F2524" s="22" t="s">
        <v>2824</v>
      </c>
      <c r="G2524" s="23"/>
      <c r="H2524" s="23"/>
      <c r="I2524" s="23"/>
      <c r="J2524" s="23"/>
      <c r="K2524" s="22"/>
      <c r="L2524" s="22"/>
      <c r="M2524" s="22"/>
      <c r="N2524" s="22" t="s">
        <v>1982</v>
      </c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</row>
    <row r="2525" spans="1:27" ht="14.25" customHeight="1" x14ac:dyDescent="0.2">
      <c r="A2525" s="5" t="s">
        <v>4002</v>
      </c>
      <c r="B2525" s="5"/>
      <c r="C2525" s="5"/>
      <c r="D2525" s="28" t="s">
        <v>3098</v>
      </c>
      <c r="E2525" s="22" t="s">
        <v>4022</v>
      </c>
      <c r="F2525" s="22" t="s">
        <v>2824</v>
      </c>
      <c r="G2525" s="23"/>
      <c r="H2525" s="23"/>
      <c r="I2525" s="23"/>
      <c r="J2525" s="23"/>
      <c r="K2525" s="22"/>
      <c r="L2525" s="22"/>
      <c r="M2525" s="22"/>
      <c r="N2525" s="22" t="s">
        <v>4023</v>
      </c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</row>
    <row r="2526" spans="1:27" ht="14.25" customHeight="1" x14ac:dyDescent="0.2">
      <c r="A2526" s="5" t="s">
        <v>4002</v>
      </c>
      <c r="B2526" s="5"/>
      <c r="C2526" s="5"/>
      <c r="D2526" s="28" t="s">
        <v>3098</v>
      </c>
      <c r="E2526" s="22" t="s">
        <v>4024</v>
      </c>
      <c r="F2526" s="22" t="s">
        <v>2828</v>
      </c>
      <c r="G2526" s="23"/>
      <c r="H2526" s="23"/>
      <c r="I2526" s="23"/>
      <c r="J2526" s="23"/>
      <c r="K2526" s="22"/>
      <c r="L2526" s="22"/>
      <c r="M2526" s="22"/>
      <c r="N2526" s="22" t="s">
        <v>2377</v>
      </c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</row>
    <row r="2527" spans="1:27" ht="14.25" customHeight="1" x14ac:dyDescent="0.2">
      <c r="A2527" s="5" t="s">
        <v>4002</v>
      </c>
      <c r="B2527" s="5"/>
      <c r="C2527" s="5"/>
      <c r="D2527" s="28" t="s">
        <v>3098</v>
      </c>
      <c r="E2527" s="22" t="s">
        <v>4025</v>
      </c>
      <c r="F2527" s="22" t="s">
        <v>2831</v>
      </c>
      <c r="G2527" s="23"/>
      <c r="H2527" s="23"/>
      <c r="I2527" s="23"/>
      <c r="J2527" s="23"/>
      <c r="K2527" s="22"/>
      <c r="L2527" s="22"/>
      <c r="M2527" s="22"/>
      <c r="N2527" s="22" t="s">
        <v>1088</v>
      </c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</row>
    <row r="2528" spans="1:27" ht="14.25" customHeight="1" x14ac:dyDescent="0.2">
      <c r="A2528" s="5" t="s">
        <v>4002</v>
      </c>
      <c r="B2528" s="5"/>
      <c r="C2528" s="5"/>
      <c r="D2528" s="28" t="s">
        <v>3098</v>
      </c>
      <c r="E2528" s="22" t="s">
        <v>4026</v>
      </c>
      <c r="F2528" s="22" t="s">
        <v>4027</v>
      </c>
      <c r="G2528" s="23"/>
      <c r="H2528" s="23"/>
      <c r="I2528" s="23"/>
      <c r="J2528" s="23"/>
      <c r="K2528" s="22"/>
      <c r="L2528" s="22"/>
      <c r="M2528" s="22"/>
      <c r="N2528" s="22" t="s">
        <v>1292</v>
      </c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</row>
    <row r="2529" spans="1:27" ht="14.25" customHeight="1" x14ac:dyDescent="0.2">
      <c r="A2529" s="5" t="s">
        <v>4002</v>
      </c>
      <c r="B2529" s="5"/>
      <c r="C2529" s="5"/>
      <c r="D2529" s="28" t="s">
        <v>3098</v>
      </c>
      <c r="E2529" s="22" t="s">
        <v>4028</v>
      </c>
      <c r="F2529" s="22" t="s">
        <v>4029</v>
      </c>
      <c r="G2529" s="23"/>
      <c r="H2529" s="23"/>
      <c r="I2529" s="23"/>
      <c r="J2529" s="23"/>
      <c r="K2529" s="22"/>
      <c r="L2529" s="22"/>
      <c r="M2529" s="22"/>
      <c r="N2529" s="22" t="s">
        <v>3412</v>
      </c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</row>
    <row r="2530" spans="1:27" ht="14.25" customHeight="1" x14ac:dyDescent="0.2">
      <c r="A2530" s="5" t="s">
        <v>4002</v>
      </c>
      <c r="B2530" s="5"/>
      <c r="C2530" s="5"/>
      <c r="D2530" s="28" t="s">
        <v>3098</v>
      </c>
      <c r="E2530" s="22" t="s">
        <v>4030</v>
      </c>
      <c r="F2530" s="22" t="s">
        <v>4029</v>
      </c>
      <c r="G2530" s="23"/>
      <c r="H2530" s="23"/>
      <c r="I2530" s="23"/>
      <c r="J2530" s="23"/>
      <c r="K2530" s="22"/>
      <c r="L2530" s="22"/>
      <c r="M2530" s="22"/>
      <c r="N2530" s="22" t="s">
        <v>1999</v>
      </c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</row>
    <row r="2531" spans="1:27" ht="14.25" customHeight="1" x14ac:dyDescent="0.2">
      <c r="A2531" s="5" t="s">
        <v>4002</v>
      </c>
      <c r="B2531" s="5"/>
      <c r="C2531" s="5"/>
      <c r="D2531" s="28" t="s">
        <v>3098</v>
      </c>
      <c r="E2531" s="22" t="s">
        <v>4031</v>
      </c>
      <c r="F2531" s="22" t="s">
        <v>4029</v>
      </c>
      <c r="G2531" s="23"/>
      <c r="H2531" s="23"/>
      <c r="I2531" s="23"/>
      <c r="J2531" s="23"/>
      <c r="K2531" s="22"/>
      <c r="L2531" s="22"/>
      <c r="M2531" s="22"/>
      <c r="N2531" s="22" t="s">
        <v>1031</v>
      </c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</row>
    <row r="2532" spans="1:27" ht="14.25" customHeight="1" x14ac:dyDescent="0.2">
      <c r="A2532" s="5" t="s">
        <v>4002</v>
      </c>
      <c r="B2532" s="5"/>
      <c r="C2532" s="5"/>
      <c r="D2532" s="28" t="s">
        <v>3098</v>
      </c>
      <c r="E2532" s="22" t="s">
        <v>3757</v>
      </c>
      <c r="F2532" s="22" t="s">
        <v>4032</v>
      </c>
      <c r="G2532" s="23"/>
      <c r="H2532" s="23"/>
      <c r="I2532" s="23"/>
      <c r="J2532" s="23"/>
      <c r="K2532" s="22"/>
      <c r="L2532" s="22"/>
      <c r="M2532" s="22"/>
      <c r="N2532" s="22" t="s">
        <v>1709</v>
      </c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</row>
    <row r="2533" spans="1:27" ht="14.25" customHeight="1" x14ac:dyDescent="0.2">
      <c r="A2533" s="5" t="s">
        <v>4002</v>
      </c>
      <c r="B2533" s="5"/>
      <c r="C2533" s="5"/>
      <c r="D2533" s="28" t="s">
        <v>3098</v>
      </c>
      <c r="E2533" s="22" t="s">
        <v>4033</v>
      </c>
      <c r="F2533" s="22" t="s">
        <v>4034</v>
      </c>
      <c r="G2533" s="23"/>
      <c r="H2533" s="23"/>
      <c r="I2533" s="23"/>
      <c r="J2533" s="23"/>
      <c r="K2533" s="22"/>
      <c r="L2533" s="22"/>
      <c r="M2533" s="22"/>
      <c r="N2533" s="22" t="s">
        <v>1495</v>
      </c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</row>
    <row r="2534" spans="1:27" ht="14.25" customHeight="1" x14ac:dyDescent="0.2">
      <c r="A2534" s="5" t="s">
        <v>4002</v>
      </c>
      <c r="B2534" s="5"/>
      <c r="C2534" s="5"/>
      <c r="D2534" s="28" t="s">
        <v>3098</v>
      </c>
      <c r="E2534" s="22" t="s">
        <v>4035</v>
      </c>
      <c r="F2534" s="22" t="s">
        <v>4034</v>
      </c>
      <c r="G2534" s="23"/>
      <c r="H2534" s="23"/>
      <c r="I2534" s="23"/>
      <c r="J2534" s="23"/>
      <c r="K2534" s="22"/>
      <c r="L2534" s="22"/>
      <c r="M2534" s="22"/>
      <c r="N2534" s="22" t="s">
        <v>3947</v>
      </c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</row>
    <row r="2535" spans="1:27" ht="14.25" customHeight="1" x14ac:dyDescent="0.2">
      <c r="A2535" s="5" t="s">
        <v>4002</v>
      </c>
      <c r="B2535" s="5"/>
      <c r="C2535" s="5"/>
      <c r="D2535" s="28" t="s">
        <v>3098</v>
      </c>
      <c r="E2535" s="22" t="s">
        <v>4036</v>
      </c>
      <c r="F2535" s="22" t="s">
        <v>4037</v>
      </c>
      <c r="G2535" s="23"/>
      <c r="H2535" s="23"/>
      <c r="I2535" s="23"/>
      <c r="J2535" s="23"/>
      <c r="K2535" s="22"/>
      <c r="L2535" s="22"/>
      <c r="M2535" s="22"/>
      <c r="N2535" s="22" t="s">
        <v>3840</v>
      </c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</row>
    <row r="2536" spans="1:27" ht="14.25" customHeight="1" x14ac:dyDescent="0.2">
      <c r="A2536" s="5" t="s">
        <v>4002</v>
      </c>
      <c r="B2536" s="5"/>
      <c r="C2536" s="5"/>
      <c r="D2536" s="28" t="s">
        <v>3098</v>
      </c>
      <c r="E2536" s="22" t="s">
        <v>4038</v>
      </c>
      <c r="F2536" s="22" t="s">
        <v>4037</v>
      </c>
      <c r="G2536" s="23"/>
      <c r="H2536" s="23"/>
      <c r="I2536" s="23"/>
      <c r="J2536" s="23"/>
      <c r="K2536" s="22"/>
      <c r="L2536" s="22"/>
      <c r="M2536" s="22"/>
      <c r="N2536" s="22" t="s">
        <v>2633</v>
      </c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</row>
    <row r="2537" spans="1:27" ht="14.25" customHeight="1" x14ac:dyDescent="0.2">
      <c r="A2537" s="5" t="s">
        <v>4002</v>
      </c>
      <c r="B2537" s="5"/>
      <c r="C2537" s="5"/>
      <c r="D2537" s="28" t="s">
        <v>3098</v>
      </c>
      <c r="E2537" s="22" t="s">
        <v>4039</v>
      </c>
      <c r="F2537" s="22" t="s">
        <v>4040</v>
      </c>
      <c r="G2537" s="23"/>
      <c r="H2537" s="23"/>
      <c r="I2537" s="23"/>
      <c r="J2537" s="23"/>
      <c r="K2537" s="22"/>
      <c r="L2537" s="22"/>
      <c r="M2537" s="22"/>
      <c r="N2537" s="22" t="s">
        <v>92</v>
      </c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</row>
    <row r="2538" spans="1:27" ht="14.25" customHeight="1" x14ac:dyDescent="0.2">
      <c r="A2538" s="5" t="s">
        <v>4002</v>
      </c>
      <c r="B2538" s="5"/>
      <c r="C2538" s="5"/>
      <c r="D2538" s="28" t="s">
        <v>3098</v>
      </c>
      <c r="E2538" s="22" t="s">
        <v>4041</v>
      </c>
      <c r="F2538" s="22" t="s">
        <v>4040</v>
      </c>
      <c r="G2538" s="23"/>
      <c r="H2538" s="23"/>
      <c r="I2538" s="23"/>
      <c r="J2538" s="23"/>
      <c r="K2538" s="22"/>
      <c r="L2538" s="22"/>
      <c r="M2538" s="22"/>
      <c r="N2538" s="22" t="s">
        <v>2866</v>
      </c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</row>
    <row r="2539" spans="1:27" ht="14.25" customHeight="1" x14ac:dyDescent="0.2">
      <c r="A2539" s="5" t="s">
        <v>4002</v>
      </c>
      <c r="B2539" s="5"/>
      <c r="C2539" s="5"/>
      <c r="D2539" s="28" t="s">
        <v>3098</v>
      </c>
      <c r="E2539" s="22" t="s">
        <v>4042</v>
      </c>
      <c r="F2539" s="22" t="s">
        <v>4040</v>
      </c>
      <c r="G2539" s="23"/>
      <c r="H2539" s="23"/>
      <c r="I2539" s="23"/>
      <c r="J2539" s="23"/>
      <c r="K2539" s="22"/>
      <c r="L2539" s="22"/>
      <c r="M2539" s="22"/>
      <c r="N2539" s="22" t="s">
        <v>1954</v>
      </c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</row>
    <row r="2540" spans="1:27" ht="14.25" customHeight="1" x14ac:dyDescent="0.2">
      <c r="A2540" s="5" t="s">
        <v>4002</v>
      </c>
      <c r="B2540" s="5"/>
      <c r="C2540" s="5"/>
      <c r="D2540" s="28" t="s">
        <v>3098</v>
      </c>
      <c r="E2540" s="22" t="s">
        <v>4043</v>
      </c>
      <c r="F2540" s="22" t="s">
        <v>4044</v>
      </c>
      <c r="G2540" s="23"/>
      <c r="H2540" s="23"/>
      <c r="I2540" s="23"/>
      <c r="J2540" s="23"/>
      <c r="K2540" s="22"/>
      <c r="L2540" s="22"/>
      <c r="M2540" s="22"/>
      <c r="N2540" s="22" t="s">
        <v>1088</v>
      </c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</row>
    <row r="2541" spans="1:27" ht="14.25" customHeight="1" x14ac:dyDescent="0.2">
      <c r="A2541" s="5" t="s">
        <v>4002</v>
      </c>
      <c r="B2541" s="5"/>
      <c r="C2541" s="5"/>
      <c r="D2541" s="28" t="s">
        <v>3098</v>
      </c>
      <c r="E2541" s="22" t="s">
        <v>4045</v>
      </c>
      <c r="F2541" s="22" t="s">
        <v>4046</v>
      </c>
      <c r="G2541" s="23"/>
      <c r="H2541" s="23"/>
      <c r="I2541" s="23"/>
      <c r="J2541" s="23"/>
      <c r="K2541" s="22"/>
      <c r="L2541" s="22"/>
      <c r="M2541" s="22"/>
      <c r="N2541" s="22" t="s">
        <v>1040</v>
      </c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</row>
    <row r="2542" spans="1:27" ht="14.25" customHeight="1" x14ac:dyDescent="0.2">
      <c r="A2542" s="5" t="s">
        <v>4002</v>
      </c>
      <c r="B2542" s="5"/>
      <c r="C2542" s="5"/>
      <c r="D2542" s="28" t="s">
        <v>3098</v>
      </c>
      <c r="E2542" s="22" t="s">
        <v>4047</v>
      </c>
      <c r="F2542" s="22" t="s">
        <v>2858</v>
      </c>
      <c r="G2542" s="23"/>
      <c r="H2542" s="23"/>
      <c r="I2542" s="23"/>
      <c r="J2542" s="23"/>
      <c r="K2542" s="22"/>
      <c r="L2542" s="22"/>
      <c r="M2542" s="22"/>
      <c r="N2542" s="22" t="s">
        <v>1503</v>
      </c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</row>
    <row r="2543" spans="1:27" ht="14.25" customHeight="1" x14ac:dyDescent="0.2">
      <c r="A2543" s="5" t="s">
        <v>4002</v>
      </c>
      <c r="B2543" s="5"/>
      <c r="C2543" s="5"/>
      <c r="D2543" s="28" t="s">
        <v>3098</v>
      </c>
      <c r="E2543" s="22" t="s">
        <v>4048</v>
      </c>
      <c r="F2543" s="22" t="s">
        <v>2861</v>
      </c>
      <c r="G2543" s="23"/>
      <c r="H2543" s="23"/>
      <c r="I2543" s="23"/>
      <c r="J2543" s="23"/>
      <c r="K2543" s="22"/>
      <c r="L2543" s="22"/>
      <c r="M2543" s="22"/>
      <c r="N2543" s="22" t="s">
        <v>4049</v>
      </c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</row>
    <row r="2544" spans="1:27" ht="14.25" customHeight="1" x14ac:dyDescent="0.2">
      <c r="A2544" s="5" t="s">
        <v>4002</v>
      </c>
      <c r="B2544" s="5"/>
      <c r="C2544" s="5"/>
      <c r="D2544" s="28" t="s">
        <v>3098</v>
      </c>
      <c r="E2544" s="22" t="s">
        <v>4050</v>
      </c>
      <c r="F2544" s="22" t="s">
        <v>2861</v>
      </c>
      <c r="G2544" s="23"/>
      <c r="H2544" s="23"/>
      <c r="I2544" s="23"/>
      <c r="J2544" s="23"/>
      <c r="K2544" s="22"/>
      <c r="L2544" s="22"/>
      <c r="M2544" s="22"/>
      <c r="N2544" s="22" t="s">
        <v>4051</v>
      </c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</row>
    <row r="2545" spans="1:27" ht="14.25" customHeight="1" x14ac:dyDescent="0.2">
      <c r="A2545" s="5" t="s">
        <v>4002</v>
      </c>
      <c r="B2545" s="5"/>
      <c r="C2545" s="5"/>
      <c r="D2545" s="28" t="s">
        <v>3098</v>
      </c>
      <c r="E2545" s="22" t="s">
        <v>4052</v>
      </c>
      <c r="F2545" s="22" t="s">
        <v>4053</v>
      </c>
      <c r="G2545" s="23"/>
      <c r="H2545" s="23"/>
      <c r="I2545" s="23"/>
      <c r="J2545" s="23"/>
      <c r="K2545" s="22"/>
      <c r="L2545" s="22"/>
      <c r="M2545" s="22"/>
      <c r="N2545" s="22" t="s">
        <v>4054</v>
      </c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</row>
    <row r="2546" spans="1:27" ht="14.25" customHeight="1" x14ac:dyDescent="0.2">
      <c r="A2546" s="5" t="s">
        <v>4002</v>
      </c>
      <c r="B2546" s="5"/>
      <c r="C2546" s="5"/>
      <c r="D2546" s="28" t="s">
        <v>3098</v>
      </c>
      <c r="E2546" s="22" t="s">
        <v>4055</v>
      </c>
      <c r="F2546" s="22" t="s">
        <v>2872</v>
      </c>
      <c r="G2546" s="23"/>
      <c r="H2546" s="23"/>
      <c r="I2546" s="23"/>
      <c r="J2546" s="23"/>
      <c r="K2546" s="22"/>
      <c r="L2546" s="22"/>
      <c r="M2546" s="22"/>
      <c r="N2546" s="22" t="s">
        <v>3245</v>
      </c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</row>
    <row r="2547" spans="1:27" ht="14.25" customHeight="1" x14ac:dyDescent="0.2">
      <c r="A2547" s="5" t="s">
        <v>4002</v>
      </c>
      <c r="B2547" s="5"/>
      <c r="C2547" s="5"/>
      <c r="D2547" s="28" t="s">
        <v>3098</v>
      </c>
      <c r="E2547" s="22" t="s">
        <v>4056</v>
      </c>
      <c r="F2547" s="22" t="s">
        <v>4057</v>
      </c>
      <c r="G2547" s="23"/>
      <c r="H2547" s="23"/>
      <c r="I2547" s="23"/>
      <c r="J2547" s="23"/>
      <c r="K2547" s="22"/>
      <c r="L2547" s="22"/>
      <c r="M2547" s="22"/>
      <c r="N2547" s="22" t="s">
        <v>90</v>
      </c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</row>
    <row r="2548" spans="1:27" ht="14.25" customHeight="1" x14ac:dyDescent="0.2">
      <c r="A2548" s="5" t="s">
        <v>4002</v>
      </c>
      <c r="B2548" s="5" t="b">
        <v>1</v>
      </c>
      <c r="C2548" s="5"/>
      <c r="D2548" s="28" t="s">
        <v>3098</v>
      </c>
      <c r="E2548" s="22" t="s">
        <v>4058</v>
      </c>
      <c r="F2548" s="22" t="s">
        <v>4059</v>
      </c>
      <c r="G2548" s="23"/>
      <c r="H2548" s="23"/>
      <c r="I2548" s="23"/>
      <c r="J2548" s="23"/>
      <c r="K2548" s="22"/>
      <c r="L2548" s="22"/>
      <c r="M2548" s="22"/>
      <c r="N2548" s="22" t="s">
        <v>4060</v>
      </c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</row>
    <row r="2549" spans="1:27" ht="14.25" customHeight="1" x14ac:dyDescent="0.2">
      <c r="A2549" s="5" t="s">
        <v>4002</v>
      </c>
      <c r="B2549" s="5"/>
      <c r="C2549" s="5"/>
      <c r="D2549" s="28" t="s">
        <v>3098</v>
      </c>
      <c r="E2549" s="22" t="s">
        <v>4061</v>
      </c>
      <c r="F2549" s="22" t="s">
        <v>2956</v>
      </c>
      <c r="G2549" s="23"/>
      <c r="H2549" s="23"/>
      <c r="I2549" s="23"/>
      <c r="J2549" s="23"/>
      <c r="K2549" s="22"/>
      <c r="L2549" s="22"/>
      <c r="M2549" s="22"/>
      <c r="N2549" s="22" t="s">
        <v>205</v>
      </c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</row>
    <row r="2550" spans="1:27" ht="14.25" customHeight="1" x14ac:dyDescent="0.2">
      <c r="A2550" s="5" t="s">
        <v>4002</v>
      </c>
      <c r="B2550" s="5" t="b">
        <v>1</v>
      </c>
      <c r="C2550" s="5"/>
      <c r="D2550" s="28" t="s">
        <v>3098</v>
      </c>
      <c r="E2550" s="22" t="s">
        <v>4062</v>
      </c>
      <c r="F2550" s="22" t="s">
        <v>2879</v>
      </c>
      <c r="G2550" s="23"/>
      <c r="H2550" s="23"/>
      <c r="I2550" s="23"/>
      <c r="J2550" s="23"/>
      <c r="K2550" s="22"/>
      <c r="L2550" s="22"/>
      <c r="M2550" s="22"/>
      <c r="N2550" s="22" t="s">
        <v>260</v>
      </c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</row>
    <row r="2551" spans="1:27" ht="14.25" customHeight="1" x14ac:dyDescent="0.2">
      <c r="A2551" s="5" t="s">
        <v>4002</v>
      </c>
      <c r="B2551" s="5"/>
      <c r="C2551" s="5"/>
      <c r="D2551" s="28" t="s">
        <v>3098</v>
      </c>
      <c r="E2551" s="22" t="s">
        <v>4063</v>
      </c>
      <c r="F2551" s="22" t="s">
        <v>2879</v>
      </c>
      <c r="G2551" s="22"/>
      <c r="H2551" s="22"/>
      <c r="I2551" s="22"/>
      <c r="J2551" s="22"/>
      <c r="K2551" s="22"/>
      <c r="L2551" s="22"/>
      <c r="M2551" s="22"/>
      <c r="N2551" s="22" t="s">
        <v>1088</v>
      </c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</row>
    <row r="2552" spans="1:27" ht="14.25" customHeight="1" x14ac:dyDescent="0.2">
      <c r="A2552" s="5" t="s">
        <v>4002</v>
      </c>
      <c r="B2552" s="5"/>
      <c r="C2552" s="5"/>
      <c r="D2552" s="28" t="s">
        <v>3098</v>
      </c>
      <c r="E2552" s="22" t="s">
        <v>4064</v>
      </c>
      <c r="F2552" s="22" t="s">
        <v>4065</v>
      </c>
      <c r="G2552" s="22"/>
      <c r="H2552" s="22"/>
      <c r="I2552" s="22"/>
      <c r="J2552" s="22"/>
      <c r="K2552" s="22"/>
      <c r="L2552" s="22"/>
      <c r="M2552" s="22"/>
      <c r="N2552" s="22" t="s">
        <v>3650</v>
      </c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</row>
    <row r="2553" spans="1:27" ht="14.25" customHeight="1" x14ac:dyDescent="0.2">
      <c r="A2553" s="5" t="s">
        <v>4002</v>
      </c>
      <c r="B2553" s="5"/>
      <c r="C2553" s="5"/>
      <c r="D2553" s="28" t="s">
        <v>3098</v>
      </c>
      <c r="E2553" s="22" t="s">
        <v>4066</v>
      </c>
      <c r="F2553" s="22" t="s">
        <v>4065</v>
      </c>
      <c r="G2553" s="22"/>
      <c r="H2553" s="22"/>
      <c r="I2553" s="22"/>
      <c r="J2553" s="22"/>
      <c r="K2553" s="22"/>
      <c r="L2553" s="22"/>
      <c r="M2553" s="22"/>
      <c r="N2553" s="22" t="s">
        <v>1759</v>
      </c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</row>
    <row r="2554" spans="1:27" ht="14.25" customHeight="1" x14ac:dyDescent="0.2">
      <c r="A2554" s="5" t="s">
        <v>4002</v>
      </c>
      <c r="B2554" s="5"/>
      <c r="C2554" s="5"/>
      <c r="D2554" s="28" t="s">
        <v>3098</v>
      </c>
      <c r="E2554" s="22" t="s">
        <v>1136</v>
      </c>
      <c r="F2554" s="22" t="s">
        <v>4067</v>
      </c>
      <c r="G2554" s="22"/>
      <c r="H2554" s="22"/>
      <c r="I2554" s="22"/>
      <c r="J2554" s="22"/>
      <c r="K2554" s="22"/>
      <c r="L2554" s="22"/>
      <c r="M2554" s="22"/>
      <c r="N2554" s="22" t="s">
        <v>3364</v>
      </c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</row>
    <row r="2555" spans="1:27" ht="14.25" customHeight="1" x14ac:dyDescent="0.2">
      <c r="A2555" s="5" t="s">
        <v>4002</v>
      </c>
      <c r="B2555" s="5"/>
      <c r="C2555" s="5"/>
      <c r="D2555" s="28" t="s">
        <v>3098</v>
      </c>
      <c r="E2555" s="22" t="s">
        <v>4068</v>
      </c>
      <c r="F2555" s="22" t="s">
        <v>4069</v>
      </c>
      <c r="G2555" s="22"/>
      <c r="H2555" s="22"/>
      <c r="I2555" s="22"/>
      <c r="J2555" s="22"/>
      <c r="K2555" s="22"/>
      <c r="L2555" s="22"/>
      <c r="M2555" s="22"/>
      <c r="N2555" s="22" t="s">
        <v>4070</v>
      </c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</row>
    <row r="2556" spans="1:27" ht="14.25" customHeight="1" x14ac:dyDescent="0.2">
      <c r="A2556" s="5" t="s">
        <v>4002</v>
      </c>
      <c r="B2556" s="5"/>
      <c r="C2556" s="5"/>
      <c r="D2556" s="28" t="s">
        <v>3098</v>
      </c>
      <c r="E2556" s="22" t="s">
        <v>4071</v>
      </c>
      <c r="F2556" s="22" t="s">
        <v>4072</v>
      </c>
      <c r="G2556" s="22"/>
      <c r="H2556" s="22"/>
      <c r="I2556" s="22"/>
      <c r="J2556" s="22"/>
      <c r="K2556" s="22"/>
      <c r="L2556" s="22"/>
      <c r="M2556" s="22"/>
      <c r="N2556" s="22" t="s">
        <v>3056</v>
      </c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</row>
    <row r="2557" spans="1:27" ht="14.25" customHeight="1" x14ac:dyDescent="0.2">
      <c r="A2557" s="5" t="s">
        <v>4002</v>
      </c>
      <c r="B2557" s="5" t="b">
        <v>1</v>
      </c>
      <c r="C2557" s="5"/>
      <c r="D2557" s="28" t="s">
        <v>3098</v>
      </c>
      <c r="E2557" s="22" t="s">
        <v>4073</v>
      </c>
      <c r="F2557" s="22" t="s">
        <v>4072</v>
      </c>
      <c r="G2557" s="22"/>
      <c r="H2557" s="22"/>
      <c r="I2557" s="22"/>
      <c r="J2557" s="22"/>
      <c r="K2557" s="22"/>
      <c r="L2557" s="22"/>
      <c r="M2557" s="22"/>
      <c r="N2557" s="22" t="s">
        <v>2866</v>
      </c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</row>
    <row r="2558" spans="1:27" ht="14.25" customHeight="1" x14ac:dyDescent="0.2">
      <c r="A2558" s="5" t="s">
        <v>4002</v>
      </c>
      <c r="B2558" s="5"/>
      <c r="C2558" s="5"/>
      <c r="D2558" s="28" t="s">
        <v>3098</v>
      </c>
      <c r="E2558" s="22" t="s">
        <v>4074</v>
      </c>
      <c r="F2558" s="22" t="s">
        <v>4075</v>
      </c>
      <c r="G2558" s="22"/>
      <c r="H2558" s="22"/>
      <c r="I2558" s="22"/>
      <c r="J2558" s="22"/>
      <c r="K2558" s="22"/>
      <c r="L2558" s="22"/>
      <c r="M2558" s="22"/>
      <c r="N2558" s="22" t="s">
        <v>2799</v>
      </c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</row>
    <row r="2559" spans="1:27" ht="14.25" customHeight="1" x14ac:dyDescent="0.2">
      <c r="A2559" s="5" t="s">
        <v>4002</v>
      </c>
      <c r="B2559" s="5"/>
      <c r="C2559" s="5"/>
      <c r="D2559" s="28" t="s">
        <v>3098</v>
      </c>
      <c r="E2559" s="22" t="s">
        <v>4076</v>
      </c>
      <c r="F2559" s="22" t="s">
        <v>4077</v>
      </c>
      <c r="G2559" s="22"/>
      <c r="H2559" s="22"/>
      <c r="I2559" s="22"/>
      <c r="J2559" s="22"/>
      <c r="K2559" s="22"/>
      <c r="L2559" s="22"/>
      <c r="M2559" s="22"/>
      <c r="N2559" s="22" t="s">
        <v>264</v>
      </c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</row>
    <row r="2560" spans="1:27" ht="14.25" customHeight="1" x14ac:dyDescent="0.2">
      <c r="A2560" s="5" t="s">
        <v>4002</v>
      </c>
      <c r="B2560" s="5"/>
      <c r="C2560" s="5"/>
      <c r="D2560" s="28" t="s">
        <v>3098</v>
      </c>
      <c r="E2560" s="22" t="s">
        <v>4078</v>
      </c>
      <c r="F2560" s="22" t="s">
        <v>4079</v>
      </c>
      <c r="G2560" s="22"/>
      <c r="H2560" s="22"/>
      <c r="I2560" s="22"/>
      <c r="J2560" s="22"/>
      <c r="K2560" s="22"/>
      <c r="L2560" s="22"/>
      <c r="M2560" s="22"/>
      <c r="N2560" s="22" t="s">
        <v>2980</v>
      </c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</row>
    <row r="2561" spans="1:27" ht="14.25" customHeight="1" x14ac:dyDescent="0.2">
      <c r="A2561" s="5" t="s">
        <v>4002</v>
      </c>
      <c r="B2561" s="5"/>
      <c r="C2561" s="5"/>
      <c r="D2561" s="28" t="s">
        <v>3098</v>
      </c>
      <c r="E2561" s="22" t="s">
        <v>4080</v>
      </c>
      <c r="F2561" s="22" t="s">
        <v>4081</v>
      </c>
      <c r="G2561" s="22"/>
      <c r="H2561" s="22"/>
      <c r="I2561" s="22"/>
      <c r="J2561" s="22"/>
      <c r="K2561" s="22"/>
      <c r="L2561" s="22"/>
      <c r="M2561" s="22"/>
      <c r="N2561" s="22" t="s">
        <v>108</v>
      </c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</row>
    <row r="2562" spans="1:27" ht="14.25" customHeight="1" x14ac:dyDescent="0.2">
      <c r="A2562" s="5" t="s">
        <v>4002</v>
      </c>
      <c r="B2562" s="5"/>
      <c r="C2562" s="5"/>
      <c r="D2562" s="28" t="s">
        <v>3098</v>
      </c>
      <c r="E2562" s="22" t="s">
        <v>4082</v>
      </c>
      <c r="F2562" s="22" t="s">
        <v>4083</v>
      </c>
      <c r="G2562" s="22"/>
      <c r="H2562" s="22"/>
      <c r="I2562" s="22"/>
      <c r="J2562" s="22"/>
      <c r="K2562" s="22"/>
      <c r="L2562" s="22"/>
      <c r="M2562" s="22"/>
      <c r="N2562" s="22" t="s">
        <v>4084</v>
      </c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</row>
    <row r="2563" spans="1:27" ht="14.25" customHeight="1" x14ac:dyDescent="0.2">
      <c r="A2563" s="5" t="s">
        <v>4002</v>
      </c>
      <c r="B2563" s="5"/>
      <c r="C2563" s="5"/>
      <c r="D2563" s="28" t="s">
        <v>3098</v>
      </c>
      <c r="E2563" s="22" t="s">
        <v>4085</v>
      </c>
      <c r="F2563" s="22" t="s">
        <v>4086</v>
      </c>
      <c r="G2563" s="22"/>
      <c r="H2563" s="22"/>
      <c r="I2563" s="22"/>
      <c r="J2563" s="22"/>
      <c r="K2563" s="22"/>
      <c r="L2563" s="22"/>
      <c r="M2563" s="22"/>
      <c r="N2563" s="22" t="s">
        <v>1759</v>
      </c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</row>
    <row r="2564" spans="1:27" ht="14.25" customHeight="1" x14ac:dyDescent="0.2">
      <c r="A2564" s="5" t="s">
        <v>4087</v>
      </c>
      <c r="B2564" s="5"/>
      <c r="C2564" s="5"/>
      <c r="D2564" s="28" t="s">
        <v>3098</v>
      </c>
      <c r="E2564" s="22" t="s">
        <v>4088</v>
      </c>
      <c r="F2564" s="22" t="s">
        <v>2888</v>
      </c>
      <c r="G2564" s="22"/>
      <c r="H2564" s="22"/>
      <c r="I2564" s="22"/>
      <c r="J2564" s="22"/>
      <c r="K2564" s="22"/>
      <c r="L2564" s="22"/>
      <c r="M2564" s="22"/>
      <c r="N2564" s="22" t="s">
        <v>2884</v>
      </c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</row>
    <row r="2565" spans="1:27" ht="14.25" customHeight="1" x14ac:dyDescent="0.2">
      <c r="A2565" s="5" t="s">
        <v>4087</v>
      </c>
      <c r="B2565" s="5"/>
      <c r="C2565" s="5"/>
      <c r="D2565" s="28" t="s">
        <v>3098</v>
      </c>
      <c r="E2565" s="22" t="s">
        <v>4089</v>
      </c>
      <c r="F2565" s="22" t="s">
        <v>2888</v>
      </c>
      <c r="G2565" s="22"/>
      <c r="H2565" s="22"/>
      <c r="I2565" s="22"/>
      <c r="J2565" s="22"/>
      <c r="K2565" s="22"/>
      <c r="L2565" s="22"/>
      <c r="M2565" s="22"/>
      <c r="N2565" s="22" t="s">
        <v>1770</v>
      </c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</row>
    <row r="2566" spans="1:27" ht="14.25" customHeight="1" x14ac:dyDescent="0.2">
      <c r="A2566" s="5" t="s">
        <v>4087</v>
      </c>
      <c r="B2566" s="5"/>
      <c r="C2566" s="5"/>
      <c r="D2566" s="28" t="s">
        <v>3098</v>
      </c>
      <c r="E2566" s="22" t="s">
        <v>4090</v>
      </c>
      <c r="F2566" s="22" t="s">
        <v>2888</v>
      </c>
      <c r="G2566" s="22"/>
      <c r="H2566" s="22"/>
      <c r="I2566" s="22"/>
      <c r="J2566" s="22"/>
      <c r="K2566" s="22"/>
      <c r="L2566" s="22"/>
      <c r="M2566" s="22"/>
      <c r="N2566" s="22" t="s">
        <v>370</v>
      </c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</row>
    <row r="2567" spans="1:27" ht="14.25" customHeight="1" x14ac:dyDescent="0.2">
      <c r="A2567" s="5" t="s">
        <v>4087</v>
      </c>
      <c r="B2567" s="5"/>
      <c r="C2567" s="5"/>
      <c r="D2567" s="28" t="s">
        <v>3098</v>
      </c>
      <c r="E2567" s="22" t="s">
        <v>4091</v>
      </c>
      <c r="F2567" s="22" t="s">
        <v>2888</v>
      </c>
      <c r="G2567" s="22"/>
      <c r="H2567" s="22"/>
      <c r="I2567" s="22"/>
      <c r="J2567" s="22"/>
      <c r="K2567" s="22"/>
      <c r="L2567" s="22"/>
      <c r="M2567" s="22"/>
      <c r="N2567" s="22" t="s">
        <v>458</v>
      </c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</row>
    <row r="2568" spans="1:27" ht="14.25" customHeight="1" x14ac:dyDescent="0.2">
      <c r="A2568" s="5" t="s">
        <v>4087</v>
      </c>
      <c r="B2568" s="5"/>
      <c r="C2568" s="5"/>
      <c r="D2568" s="28" t="s">
        <v>3098</v>
      </c>
      <c r="E2568" s="22" t="s">
        <v>4092</v>
      </c>
      <c r="F2568" s="22" t="s">
        <v>2888</v>
      </c>
      <c r="G2568" s="22"/>
      <c r="H2568" s="22"/>
      <c r="I2568" s="22"/>
      <c r="J2568" s="22"/>
      <c r="K2568" s="22"/>
      <c r="L2568" s="22"/>
      <c r="M2568" s="22"/>
      <c r="N2568" s="22" t="s">
        <v>460</v>
      </c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</row>
    <row r="2569" spans="1:27" ht="14.25" customHeight="1" x14ac:dyDescent="0.2">
      <c r="A2569" s="5" t="s">
        <v>4087</v>
      </c>
      <c r="B2569" s="5"/>
      <c r="C2569" s="5"/>
      <c r="D2569" s="28" t="s">
        <v>3098</v>
      </c>
      <c r="E2569" s="22" t="s">
        <v>4093</v>
      </c>
      <c r="F2569" s="22" t="s">
        <v>2888</v>
      </c>
      <c r="G2569" s="22"/>
      <c r="H2569" s="22"/>
      <c r="I2569" s="22"/>
      <c r="J2569" s="22"/>
      <c r="K2569" s="22"/>
      <c r="L2569" s="22"/>
      <c r="M2569" s="22"/>
      <c r="N2569" s="22" t="s">
        <v>386</v>
      </c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</row>
    <row r="2570" spans="1:27" ht="14.25" customHeight="1" x14ac:dyDescent="0.2">
      <c r="A2570" s="5" t="s">
        <v>4087</v>
      </c>
      <c r="B2570" s="5"/>
      <c r="C2570" s="5"/>
      <c r="D2570" s="28" t="s">
        <v>3098</v>
      </c>
      <c r="E2570" s="22" t="s">
        <v>4094</v>
      </c>
      <c r="F2570" s="22" t="s">
        <v>2888</v>
      </c>
      <c r="G2570" s="22"/>
      <c r="H2570" s="22"/>
      <c r="I2570" s="22"/>
      <c r="J2570" s="22"/>
      <c r="K2570" s="22"/>
      <c r="L2570" s="22"/>
      <c r="M2570" s="22"/>
      <c r="N2570" s="22" t="s">
        <v>428</v>
      </c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</row>
    <row r="2571" spans="1:27" ht="14.25" customHeight="1" x14ac:dyDescent="0.2">
      <c r="A2571" s="5" t="s">
        <v>4087</v>
      </c>
      <c r="B2571" s="5"/>
      <c r="C2571" s="5"/>
      <c r="D2571" s="28" t="s">
        <v>3098</v>
      </c>
      <c r="E2571" s="22" t="s">
        <v>4095</v>
      </c>
      <c r="F2571" s="22" t="s">
        <v>2888</v>
      </c>
      <c r="G2571" s="22"/>
      <c r="H2571" s="22"/>
      <c r="I2571" s="22"/>
      <c r="J2571" s="22"/>
      <c r="K2571" s="22"/>
      <c r="L2571" s="22"/>
      <c r="M2571" s="22"/>
      <c r="N2571" s="22" t="s">
        <v>138</v>
      </c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</row>
    <row r="2572" spans="1:27" ht="14.25" customHeight="1" x14ac:dyDescent="0.2">
      <c r="A2572" s="5" t="s">
        <v>4087</v>
      </c>
      <c r="B2572" s="5"/>
      <c r="C2572" s="5"/>
      <c r="D2572" s="28" t="s">
        <v>3098</v>
      </c>
      <c r="E2572" s="22" t="s">
        <v>4096</v>
      </c>
      <c r="F2572" s="22" t="s">
        <v>2888</v>
      </c>
      <c r="G2572" s="22"/>
      <c r="H2572" s="22"/>
      <c r="I2572" s="22"/>
      <c r="J2572" s="22"/>
      <c r="K2572" s="22"/>
      <c r="L2572" s="22"/>
      <c r="M2572" s="22"/>
      <c r="N2572" s="22" t="s">
        <v>1088</v>
      </c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</row>
    <row r="2573" spans="1:27" ht="14.25" customHeight="1" x14ac:dyDescent="0.2">
      <c r="A2573" s="5" t="s">
        <v>4087</v>
      </c>
      <c r="B2573" s="5" t="b">
        <v>1</v>
      </c>
      <c r="C2573" s="5"/>
      <c r="D2573" s="28" t="s">
        <v>3098</v>
      </c>
      <c r="E2573" s="22" t="s">
        <v>4097</v>
      </c>
      <c r="F2573" s="22" t="s">
        <v>2888</v>
      </c>
      <c r="G2573" s="22"/>
      <c r="H2573" s="22"/>
      <c r="I2573" s="22"/>
      <c r="J2573" s="22"/>
      <c r="K2573" s="22"/>
      <c r="L2573" s="22"/>
      <c r="M2573" s="22"/>
      <c r="N2573" s="22" t="s">
        <v>1759</v>
      </c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</row>
    <row r="2574" spans="1:27" ht="14.25" customHeight="1" x14ac:dyDescent="0.2">
      <c r="A2574" s="5" t="s">
        <v>4087</v>
      </c>
      <c r="B2574" s="5"/>
      <c r="C2574" s="5"/>
      <c r="D2574" s="28" t="s">
        <v>3098</v>
      </c>
      <c r="E2574" s="22" t="s">
        <v>4098</v>
      </c>
      <c r="F2574" s="22" t="s">
        <v>2888</v>
      </c>
      <c r="G2574" s="22"/>
      <c r="H2574" s="22"/>
      <c r="I2574" s="22"/>
      <c r="J2574" s="22"/>
      <c r="K2574" s="22"/>
      <c r="L2574" s="22"/>
      <c r="M2574" s="22"/>
      <c r="N2574" s="22" t="s">
        <v>550</v>
      </c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</row>
    <row r="2575" spans="1:27" ht="14.25" customHeight="1" x14ac:dyDescent="0.2">
      <c r="A2575" s="5" t="s">
        <v>4087</v>
      </c>
      <c r="B2575" s="5"/>
      <c r="C2575" s="5"/>
      <c r="D2575" s="28" t="s">
        <v>3098</v>
      </c>
      <c r="E2575" s="22" t="s">
        <v>4099</v>
      </c>
      <c r="F2575" s="22" t="s">
        <v>2888</v>
      </c>
      <c r="G2575" s="22"/>
      <c r="H2575" s="22"/>
      <c r="I2575" s="22"/>
      <c r="J2575" s="22"/>
      <c r="K2575" s="22"/>
      <c r="L2575" s="22"/>
      <c r="M2575" s="22"/>
      <c r="N2575" s="22" t="s">
        <v>491</v>
      </c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</row>
    <row r="2576" spans="1:27" ht="14.25" customHeight="1" x14ac:dyDescent="0.2">
      <c r="A2576" s="5" t="s">
        <v>4087</v>
      </c>
      <c r="B2576" s="5"/>
      <c r="C2576" s="5"/>
      <c r="D2576" s="28" t="s">
        <v>3098</v>
      </c>
      <c r="E2576" s="22" t="s">
        <v>4100</v>
      </c>
      <c r="F2576" s="22" t="s">
        <v>2888</v>
      </c>
      <c r="G2576" s="22"/>
      <c r="H2576" s="22"/>
      <c r="I2576" s="22"/>
      <c r="J2576" s="22"/>
      <c r="K2576" s="22"/>
      <c r="L2576" s="22"/>
      <c r="M2576" s="22"/>
      <c r="N2576" s="22" t="s">
        <v>1002</v>
      </c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</row>
    <row r="2577" spans="1:27" ht="14.25" customHeight="1" x14ac:dyDescent="0.2">
      <c r="A2577" s="5" t="s">
        <v>4087</v>
      </c>
      <c r="B2577" s="5"/>
      <c r="C2577" s="5"/>
      <c r="D2577" s="28" t="s">
        <v>3098</v>
      </c>
      <c r="E2577" s="22" t="s">
        <v>4101</v>
      </c>
      <c r="F2577" s="22" t="s">
        <v>2888</v>
      </c>
      <c r="G2577" s="22"/>
      <c r="H2577" s="22"/>
      <c r="I2577" s="22"/>
      <c r="J2577" s="22"/>
      <c r="K2577" s="22"/>
      <c r="L2577" s="22"/>
      <c r="M2577" s="22"/>
      <c r="N2577" s="22" t="s">
        <v>1044</v>
      </c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</row>
    <row r="2578" spans="1:27" ht="14.25" customHeight="1" x14ac:dyDescent="0.2">
      <c r="A2578" s="5" t="s">
        <v>4087</v>
      </c>
      <c r="B2578" s="5"/>
      <c r="C2578" s="5"/>
      <c r="D2578" s="28" t="s">
        <v>3098</v>
      </c>
      <c r="E2578" s="22" t="s">
        <v>4102</v>
      </c>
      <c r="F2578" s="22" t="s">
        <v>2888</v>
      </c>
      <c r="G2578" s="22"/>
      <c r="H2578" s="22"/>
      <c r="I2578" s="22"/>
      <c r="J2578" s="22"/>
      <c r="K2578" s="22"/>
      <c r="L2578" s="22"/>
      <c r="M2578" s="22"/>
      <c r="N2578" s="22" t="s">
        <v>3342</v>
      </c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</row>
    <row r="2579" spans="1:27" ht="14.25" customHeight="1" x14ac:dyDescent="0.2">
      <c r="A2579" s="5" t="s">
        <v>4087</v>
      </c>
      <c r="B2579" s="5"/>
      <c r="C2579" s="5"/>
      <c r="D2579" s="28" t="s">
        <v>3098</v>
      </c>
      <c r="E2579" s="22" t="s">
        <v>4103</v>
      </c>
      <c r="F2579" s="22" t="s">
        <v>2888</v>
      </c>
      <c r="G2579" s="22"/>
      <c r="H2579" s="22"/>
      <c r="I2579" s="22"/>
      <c r="J2579" s="22"/>
      <c r="K2579" s="22"/>
      <c r="L2579" s="22"/>
      <c r="M2579" s="22"/>
      <c r="N2579" s="22" t="s">
        <v>1088</v>
      </c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</row>
    <row r="2580" spans="1:27" ht="14.25" customHeight="1" x14ac:dyDescent="0.2">
      <c r="A2580" s="5" t="s">
        <v>4087</v>
      </c>
      <c r="B2580" s="5"/>
      <c r="C2580" s="5"/>
      <c r="D2580" s="28" t="s">
        <v>3098</v>
      </c>
      <c r="E2580" s="22" t="s">
        <v>4104</v>
      </c>
      <c r="F2580" s="22" t="s">
        <v>2888</v>
      </c>
      <c r="G2580" s="22"/>
      <c r="H2580" s="22"/>
      <c r="I2580" s="22"/>
      <c r="J2580" s="22"/>
      <c r="K2580" s="22"/>
      <c r="L2580" s="22"/>
      <c r="M2580" s="22"/>
      <c r="N2580" s="22" t="s">
        <v>201</v>
      </c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</row>
    <row r="2581" spans="1:27" ht="14.25" customHeight="1" x14ac:dyDescent="0.2">
      <c r="A2581" s="5" t="s">
        <v>4087</v>
      </c>
      <c r="B2581" s="5"/>
      <c r="C2581" s="5"/>
      <c r="D2581" s="28" t="s">
        <v>3098</v>
      </c>
      <c r="E2581" s="22" t="s">
        <v>340</v>
      </c>
      <c r="F2581" s="22" t="s">
        <v>4105</v>
      </c>
      <c r="G2581" s="22"/>
      <c r="H2581" s="22"/>
      <c r="I2581" s="22"/>
      <c r="J2581" s="22"/>
      <c r="K2581" s="22"/>
      <c r="L2581" s="22"/>
      <c r="M2581" s="22"/>
      <c r="N2581" s="22" t="s">
        <v>155</v>
      </c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</row>
    <row r="2582" spans="1:27" ht="14.25" customHeight="1" x14ac:dyDescent="0.2">
      <c r="A2582" s="5" t="s">
        <v>4087</v>
      </c>
      <c r="B2582" s="5"/>
      <c r="C2582" s="5"/>
      <c r="D2582" s="28" t="s">
        <v>3098</v>
      </c>
      <c r="E2582" s="22" t="s">
        <v>4106</v>
      </c>
      <c r="F2582" s="22" t="s">
        <v>4107</v>
      </c>
      <c r="G2582" s="22"/>
      <c r="H2582" s="22"/>
      <c r="I2582" s="22"/>
      <c r="J2582" s="22"/>
      <c r="K2582" s="22"/>
      <c r="L2582" s="22"/>
      <c r="M2582" s="22"/>
      <c r="N2582" s="22" t="s">
        <v>1784</v>
      </c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</row>
    <row r="2583" spans="1:27" ht="14.25" customHeight="1" x14ac:dyDescent="0.2">
      <c r="A2583" s="5" t="s">
        <v>4087</v>
      </c>
      <c r="B2583" s="5"/>
      <c r="C2583" s="5"/>
      <c r="D2583" s="28" t="s">
        <v>3098</v>
      </c>
      <c r="E2583" s="22" t="s">
        <v>4108</v>
      </c>
      <c r="F2583" s="22" t="s">
        <v>4107</v>
      </c>
      <c r="G2583" s="22"/>
      <c r="H2583" s="22"/>
      <c r="I2583" s="22"/>
      <c r="J2583" s="22"/>
      <c r="K2583" s="22"/>
      <c r="L2583" s="22"/>
      <c r="M2583" s="22"/>
      <c r="N2583" s="22" t="s">
        <v>1088</v>
      </c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</row>
    <row r="2584" spans="1:27" ht="14.25" customHeight="1" x14ac:dyDescent="0.2">
      <c r="A2584" s="5" t="s">
        <v>4087</v>
      </c>
      <c r="B2584" s="5"/>
      <c r="C2584" s="5"/>
      <c r="D2584" s="28" t="s">
        <v>3098</v>
      </c>
      <c r="E2584" s="22" t="s">
        <v>4109</v>
      </c>
      <c r="F2584" s="22" t="s">
        <v>2923</v>
      </c>
      <c r="G2584" s="22"/>
      <c r="H2584" s="22"/>
      <c r="I2584" s="22"/>
      <c r="J2584" s="22"/>
      <c r="K2584" s="22"/>
      <c r="L2584" s="22"/>
      <c r="M2584" s="22"/>
      <c r="N2584" s="22" t="s">
        <v>1445</v>
      </c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</row>
    <row r="2585" spans="1:27" ht="14.25" customHeight="1" x14ac:dyDescent="0.2">
      <c r="A2585" s="5" t="s">
        <v>4087</v>
      </c>
      <c r="B2585" s="5"/>
      <c r="C2585" s="5"/>
      <c r="D2585" s="28" t="s">
        <v>3098</v>
      </c>
      <c r="E2585" s="22" t="s">
        <v>4110</v>
      </c>
      <c r="F2585" s="22" t="s">
        <v>2923</v>
      </c>
      <c r="G2585" s="22"/>
      <c r="H2585" s="22"/>
      <c r="I2585" s="22"/>
      <c r="J2585" s="22"/>
      <c r="K2585" s="22"/>
      <c r="L2585" s="22"/>
      <c r="M2585" s="22"/>
      <c r="N2585" s="22" t="s">
        <v>1445</v>
      </c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</row>
    <row r="2586" spans="1:27" ht="14.25" customHeight="1" x14ac:dyDescent="0.2">
      <c r="A2586" s="5" t="s">
        <v>4087</v>
      </c>
      <c r="B2586" s="5" t="b">
        <v>1</v>
      </c>
      <c r="C2586" s="5"/>
      <c r="D2586" s="28" t="s">
        <v>3098</v>
      </c>
      <c r="E2586" s="22" t="s">
        <v>4111</v>
      </c>
      <c r="F2586" s="22" t="s">
        <v>2923</v>
      </c>
      <c r="G2586" s="22"/>
      <c r="H2586" s="22"/>
      <c r="I2586" s="22"/>
      <c r="J2586" s="22"/>
      <c r="K2586" s="22"/>
      <c r="L2586" s="22"/>
      <c r="M2586" s="22"/>
      <c r="N2586" s="22" t="s">
        <v>1445</v>
      </c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</row>
    <row r="2587" spans="1:27" ht="14.25" customHeight="1" x14ac:dyDescent="0.2">
      <c r="A2587" s="5" t="s">
        <v>4087</v>
      </c>
      <c r="B2587" s="5"/>
      <c r="C2587" s="5"/>
      <c r="D2587" s="28" t="s">
        <v>3098</v>
      </c>
      <c r="E2587" s="22" t="s">
        <v>4112</v>
      </c>
      <c r="F2587" s="22" t="s">
        <v>2923</v>
      </c>
      <c r="G2587" s="22"/>
      <c r="H2587" s="22"/>
      <c r="I2587" s="22"/>
      <c r="J2587" s="22"/>
      <c r="K2587" s="22"/>
      <c r="L2587" s="22"/>
      <c r="M2587" s="22"/>
      <c r="N2587" s="22" t="s">
        <v>1445</v>
      </c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</row>
    <row r="2588" spans="1:27" ht="14.25" customHeight="1" x14ac:dyDescent="0.2">
      <c r="A2588" s="5" t="s">
        <v>4087</v>
      </c>
      <c r="B2588" s="5"/>
      <c r="C2588" s="5"/>
      <c r="D2588" s="28" t="s">
        <v>3098</v>
      </c>
      <c r="E2588" s="22" t="s">
        <v>4113</v>
      </c>
      <c r="F2588" s="22" t="s">
        <v>2923</v>
      </c>
      <c r="G2588" s="22"/>
      <c r="H2588" s="22"/>
      <c r="I2588" s="22"/>
      <c r="J2588" s="22"/>
      <c r="K2588" s="22"/>
      <c r="L2588" s="22"/>
      <c r="M2588" s="22"/>
      <c r="N2588" s="22" t="s">
        <v>1445</v>
      </c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</row>
    <row r="2589" spans="1:27" ht="14.25" customHeight="1" x14ac:dyDescent="0.2">
      <c r="A2589" s="5" t="s">
        <v>4087</v>
      </c>
      <c r="B2589" s="5"/>
      <c r="C2589" s="5"/>
      <c r="D2589" s="28" t="s">
        <v>3098</v>
      </c>
      <c r="E2589" s="22" t="s">
        <v>4114</v>
      </c>
      <c r="F2589" s="22" t="s">
        <v>2923</v>
      </c>
      <c r="G2589" s="22"/>
      <c r="H2589" s="22"/>
      <c r="I2589" s="22"/>
      <c r="J2589" s="22"/>
      <c r="K2589" s="22"/>
      <c r="L2589" s="22"/>
      <c r="M2589" s="22"/>
      <c r="N2589" s="22" t="s">
        <v>1445</v>
      </c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</row>
    <row r="2590" spans="1:27" ht="14.25" customHeight="1" x14ac:dyDescent="0.2">
      <c r="A2590" s="5" t="s">
        <v>4087</v>
      </c>
      <c r="B2590" s="5"/>
      <c r="C2590" s="5"/>
      <c r="D2590" s="28" t="s">
        <v>3098</v>
      </c>
      <c r="E2590" s="22" t="s">
        <v>4115</v>
      </c>
      <c r="F2590" s="22" t="s">
        <v>2923</v>
      </c>
      <c r="G2590" s="22"/>
      <c r="H2590" s="22"/>
      <c r="I2590" s="22"/>
      <c r="J2590" s="22"/>
      <c r="K2590" s="22"/>
      <c r="L2590" s="22"/>
      <c r="M2590" s="22"/>
      <c r="N2590" s="22" t="s">
        <v>4116</v>
      </c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</row>
    <row r="2591" spans="1:27" ht="14.25" customHeight="1" x14ac:dyDescent="0.2">
      <c r="A2591" s="5" t="s">
        <v>4087</v>
      </c>
      <c r="B2591" s="5"/>
      <c r="C2591" s="5"/>
      <c r="D2591" s="28" t="s">
        <v>3098</v>
      </c>
      <c r="E2591" s="22" t="s">
        <v>4117</v>
      </c>
      <c r="F2591" s="22" t="s">
        <v>2923</v>
      </c>
      <c r="G2591" s="22"/>
      <c r="H2591" s="22"/>
      <c r="I2591" s="22"/>
      <c r="J2591" s="22"/>
      <c r="K2591" s="22"/>
      <c r="L2591" s="22"/>
      <c r="M2591" s="22"/>
      <c r="N2591" s="22" t="s">
        <v>1445</v>
      </c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</row>
    <row r="2592" spans="1:27" ht="14.25" customHeight="1" x14ac:dyDescent="0.2">
      <c r="A2592" s="5" t="s">
        <v>4087</v>
      </c>
      <c r="B2592" s="5"/>
      <c r="C2592" s="5"/>
      <c r="D2592" s="28" t="s">
        <v>3098</v>
      </c>
      <c r="E2592" s="22" t="s">
        <v>4118</v>
      </c>
      <c r="F2592" s="22" t="s">
        <v>2923</v>
      </c>
      <c r="G2592" s="22"/>
      <c r="H2592" s="22"/>
      <c r="I2592" s="22"/>
      <c r="J2592" s="22"/>
      <c r="K2592" s="22"/>
      <c r="L2592" s="22"/>
      <c r="M2592" s="22"/>
      <c r="N2592" s="22" t="s">
        <v>1445</v>
      </c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</row>
    <row r="2593" spans="1:27" ht="14.25" customHeight="1" x14ac:dyDescent="0.2">
      <c r="A2593" s="5" t="s">
        <v>4087</v>
      </c>
      <c r="B2593" s="5"/>
      <c r="C2593" s="5"/>
      <c r="D2593" s="28" t="s">
        <v>3098</v>
      </c>
      <c r="E2593" s="22" t="s">
        <v>4119</v>
      </c>
      <c r="F2593" s="22" t="s">
        <v>2923</v>
      </c>
      <c r="G2593" s="22"/>
      <c r="H2593" s="22"/>
      <c r="I2593" s="22"/>
      <c r="J2593" s="22"/>
      <c r="K2593" s="22"/>
      <c r="L2593" s="22"/>
      <c r="M2593" s="22"/>
      <c r="N2593" s="22" t="s">
        <v>1445</v>
      </c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</row>
    <row r="2594" spans="1:27" ht="14.25" customHeight="1" x14ac:dyDescent="0.2">
      <c r="A2594" s="5" t="s">
        <v>4087</v>
      </c>
      <c r="B2594" s="5"/>
      <c r="C2594" s="5"/>
      <c r="D2594" s="28" t="s">
        <v>3098</v>
      </c>
      <c r="E2594" s="22" t="s">
        <v>4120</v>
      </c>
      <c r="F2594" s="22" t="s">
        <v>2923</v>
      </c>
      <c r="G2594" s="22"/>
      <c r="H2594" s="22"/>
      <c r="I2594" s="22"/>
      <c r="J2594" s="22"/>
      <c r="K2594" s="22"/>
      <c r="L2594" s="22"/>
      <c r="M2594" s="22"/>
      <c r="N2594" s="22" t="s">
        <v>1445</v>
      </c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</row>
    <row r="2595" spans="1:27" ht="14.25" customHeight="1" x14ac:dyDescent="0.2">
      <c r="A2595" s="5" t="s">
        <v>4087</v>
      </c>
      <c r="B2595" s="5"/>
      <c r="C2595" s="5"/>
      <c r="D2595" s="28" t="s">
        <v>3098</v>
      </c>
      <c r="E2595" s="22" t="s">
        <v>4121</v>
      </c>
      <c r="F2595" s="22" t="s">
        <v>4122</v>
      </c>
      <c r="G2595" s="22"/>
      <c r="H2595" s="22"/>
      <c r="I2595" s="22"/>
      <c r="J2595" s="22"/>
      <c r="K2595" s="22"/>
      <c r="L2595" s="22"/>
      <c r="M2595" s="22"/>
      <c r="N2595" s="22" t="s">
        <v>2522</v>
      </c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</row>
    <row r="2596" spans="1:27" ht="14.25" customHeight="1" x14ac:dyDescent="0.2">
      <c r="A2596" s="5" t="s">
        <v>4087</v>
      </c>
      <c r="B2596" s="5"/>
      <c r="C2596" s="5"/>
      <c r="D2596" s="28" t="s">
        <v>3098</v>
      </c>
      <c r="E2596" s="22" t="s">
        <v>4123</v>
      </c>
      <c r="F2596" s="22" t="s">
        <v>4124</v>
      </c>
      <c r="G2596" s="22"/>
      <c r="H2596" s="22"/>
      <c r="I2596" s="22"/>
      <c r="J2596" s="22"/>
      <c r="K2596" s="22"/>
      <c r="L2596" s="22"/>
      <c r="M2596" s="22"/>
      <c r="N2596" s="22" t="s">
        <v>1265</v>
      </c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</row>
    <row r="2597" spans="1:27" ht="14.25" customHeight="1" x14ac:dyDescent="0.2">
      <c r="A2597" s="5" t="s">
        <v>4087</v>
      </c>
      <c r="B2597" s="5"/>
      <c r="C2597" s="5"/>
      <c r="D2597" s="28" t="s">
        <v>3098</v>
      </c>
      <c r="E2597" s="22" t="s">
        <v>4125</v>
      </c>
      <c r="F2597" s="22" t="s">
        <v>4126</v>
      </c>
      <c r="G2597" s="22"/>
      <c r="H2597" s="22"/>
      <c r="I2597" s="22"/>
      <c r="J2597" s="22"/>
      <c r="K2597" s="22"/>
      <c r="L2597" s="22"/>
      <c r="M2597" s="22"/>
      <c r="N2597" s="22" t="s">
        <v>207</v>
      </c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</row>
    <row r="2598" spans="1:27" ht="14.25" customHeight="1" x14ac:dyDescent="0.2">
      <c r="A2598" s="5" t="s">
        <v>4087</v>
      </c>
      <c r="B2598" s="5"/>
      <c r="C2598" s="5"/>
      <c r="D2598" s="28" t="s">
        <v>3098</v>
      </c>
      <c r="E2598" s="22" t="s">
        <v>4127</v>
      </c>
      <c r="F2598" s="22" t="s">
        <v>4128</v>
      </c>
      <c r="G2598" s="22"/>
      <c r="H2598" s="22"/>
      <c r="I2598" s="22"/>
      <c r="J2598" s="22"/>
      <c r="K2598" s="22"/>
      <c r="L2598" s="22"/>
      <c r="M2598" s="22"/>
      <c r="N2598" s="22" t="s">
        <v>201</v>
      </c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</row>
    <row r="2599" spans="1:27" ht="14.25" customHeight="1" x14ac:dyDescent="0.2">
      <c r="A2599" s="5" t="s">
        <v>4087</v>
      </c>
      <c r="B2599" s="5"/>
      <c r="C2599" s="5"/>
      <c r="D2599" s="28" t="s">
        <v>3098</v>
      </c>
      <c r="E2599" s="22" t="s">
        <v>4129</v>
      </c>
      <c r="F2599" s="22" t="s">
        <v>4130</v>
      </c>
      <c r="G2599" s="22"/>
      <c r="H2599" s="22"/>
      <c r="I2599" s="22"/>
      <c r="J2599" s="22"/>
      <c r="K2599" s="22"/>
      <c r="L2599" s="22"/>
      <c r="M2599" s="22"/>
      <c r="N2599" s="22" t="s">
        <v>458</v>
      </c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</row>
    <row r="2600" spans="1:27" ht="14.25" customHeight="1" x14ac:dyDescent="0.2">
      <c r="A2600" s="5" t="s">
        <v>4087</v>
      </c>
      <c r="B2600" s="5"/>
      <c r="C2600" s="5"/>
      <c r="D2600" s="28" t="s">
        <v>3098</v>
      </c>
      <c r="E2600" s="22" t="s">
        <v>4131</v>
      </c>
      <c r="F2600" s="22" t="s">
        <v>4132</v>
      </c>
      <c r="G2600" s="22"/>
      <c r="H2600" s="22"/>
      <c r="I2600" s="22"/>
      <c r="J2600" s="22"/>
      <c r="K2600" s="22"/>
      <c r="L2600" s="22"/>
      <c r="M2600" s="22"/>
      <c r="N2600" s="22" t="s">
        <v>2884</v>
      </c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</row>
    <row r="2601" spans="1:27" ht="14.25" customHeight="1" x14ac:dyDescent="0.2">
      <c r="A2601" s="5" t="s">
        <v>4087</v>
      </c>
      <c r="B2601" s="5"/>
      <c r="C2601" s="5"/>
      <c r="D2601" s="28" t="s">
        <v>3098</v>
      </c>
      <c r="E2601" s="22" t="s">
        <v>4133</v>
      </c>
      <c r="F2601" s="22" t="s">
        <v>4134</v>
      </c>
      <c r="G2601" s="22"/>
      <c r="H2601" s="22"/>
      <c r="I2601" s="22"/>
      <c r="J2601" s="22"/>
      <c r="K2601" s="22"/>
      <c r="L2601" s="22"/>
      <c r="M2601" s="22"/>
      <c r="N2601" s="22" t="s">
        <v>4135</v>
      </c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</row>
    <row r="2602" spans="1:27" ht="14.25" customHeight="1" x14ac:dyDescent="0.2">
      <c r="A2602" s="5" t="s">
        <v>4087</v>
      </c>
      <c r="B2602" s="5"/>
      <c r="C2602" s="5"/>
      <c r="D2602" s="28" t="s">
        <v>3098</v>
      </c>
      <c r="E2602" s="22" t="s">
        <v>4136</v>
      </c>
      <c r="F2602" s="22" t="s">
        <v>4137</v>
      </c>
      <c r="G2602" s="22"/>
      <c r="H2602" s="22"/>
      <c r="I2602" s="22"/>
      <c r="J2602" s="22"/>
      <c r="K2602" s="22"/>
      <c r="L2602" s="22"/>
      <c r="M2602" s="22"/>
      <c r="N2602" s="22" t="s">
        <v>207</v>
      </c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</row>
    <row r="2603" spans="1:27" ht="14.25" customHeight="1" x14ac:dyDescent="0.2">
      <c r="A2603" s="5" t="s">
        <v>4087</v>
      </c>
      <c r="B2603" s="5"/>
      <c r="C2603" s="5"/>
      <c r="D2603" s="28" t="s">
        <v>3098</v>
      </c>
      <c r="E2603" s="22" t="s">
        <v>4138</v>
      </c>
      <c r="F2603" s="22" t="s">
        <v>4139</v>
      </c>
      <c r="G2603" s="22"/>
      <c r="H2603" s="22"/>
      <c r="I2603" s="22"/>
      <c r="J2603" s="22"/>
      <c r="K2603" s="22"/>
      <c r="L2603" s="22"/>
      <c r="M2603" s="22"/>
      <c r="N2603" s="22" t="s">
        <v>28</v>
      </c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</row>
    <row r="2604" spans="1:27" ht="14.25" customHeight="1" x14ac:dyDescent="0.2">
      <c r="A2604" s="5" t="s">
        <v>4087</v>
      </c>
      <c r="B2604" s="5"/>
      <c r="C2604" s="5"/>
      <c r="D2604" s="28" t="s">
        <v>3098</v>
      </c>
      <c r="E2604" s="22" t="s">
        <v>4140</v>
      </c>
      <c r="F2604" s="22" t="s">
        <v>4141</v>
      </c>
      <c r="G2604" s="22"/>
      <c r="H2604" s="22"/>
      <c r="I2604" s="22"/>
      <c r="J2604" s="22"/>
      <c r="K2604" s="22"/>
      <c r="L2604" s="22"/>
      <c r="M2604" s="22"/>
      <c r="N2604" s="22" t="s">
        <v>28</v>
      </c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</row>
    <row r="2605" spans="1:27" ht="14.25" customHeight="1" x14ac:dyDescent="0.2">
      <c r="A2605" s="5" t="s">
        <v>4087</v>
      </c>
      <c r="B2605" s="5"/>
      <c r="C2605" s="5"/>
      <c r="D2605" s="28" t="s">
        <v>3098</v>
      </c>
      <c r="E2605" s="22" t="s">
        <v>4142</v>
      </c>
      <c r="F2605" s="22" t="s">
        <v>4143</v>
      </c>
      <c r="G2605" s="22"/>
      <c r="H2605" s="22"/>
      <c r="I2605" s="22"/>
      <c r="J2605" s="22"/>
      <c r="K2605" s="22"/>
      <c r="L2605" s="22"/>
      <c r="M2605" s="22"/>
      <c r="N2605" s="22" t="s">
        <v>470</v>
      </c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</row>
    <row r="2606" spans="1:27" ht="14.25" customHeight="1" x14ac:dyDescent="0.2">
      <c r="A2606" s="5" t="s">
        <v>4087</v>
      </c>
      <c r="B2606" s="5"/>
      <c r="C2606" s="5"/>
      <c r="D2606" s="28" t="s">
        <v>3098</v>
      </c>
      <c r="E2606" s="22" t="s">
        <v>4144</v>
      </c>
      <c r="F2606" s="22" t="s">
        <v>4145</v>
      </c>
      <c r="G2606" s="22"/>
      <c r="H2606" s="22"/>
      <c r="I2606" s="22"/>
      <c r="J2606" s="22"/>
      <c r="K2606" s="22"/>
      <c r="L2606" s="22"/>
      <c r="M2606" s="22"/>
      <c r="N2606" s="22" t="s">
        <v>704</v>
      </c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</row>
    <row r="2607" spans="1:27" ht="14.25" customHeight="1" x14ac:dyDescent="0.2">
      <c r="A2607" s="5" t="s">
        <v>4087</v>
      </c>
      <c r="B2607" s="5"/>
      <c r="C2607" s="5"/>
      <c r="D2607" s="28" t="s">
        <v>3098</v>
      </c>
      <c r="E2607" s="22" t="s">
        <v>4146</v>
      </c>
      <c r="F2607" s="22" t="s">
        <v>4147</v>
      </c>
      <c r="G2607" s="22"/>
      <c r="H2607" s="22"/>
      <c r="I2607" s="22"/>
      <c r="J2607" s="22"/>
      <c r="K2607" s="22"/>
      <c r="L2607" s="22"/>
      <c r="M2607" s="22"/>
      <c r="N2607" s="22" t="s">
        <v>134</v>
      </c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</row>
    <row r="2608" spans="1:27" ht="14.25" customHeight="1" x14ac:dyDescent="0.2">
      <c r="A2608" s="5" t="s">
        <v>4087</v>
      </c>
      <c r="B2608" s="5"/>
      <c r="C2608" s="5"/>
      <c r="D2608" s="28" t="s">
        <v>3098</v>
      </c>
      <c r="E2608" s="22" t="s">
        <v>4148</v>
      </c>
      <c r="F2608" s="22" t="s">
        <v>4149</v>
      </c>
      <c r="G2608" s="22"/>
      <c r="H2608" s="22"/>
      <c r="I2608" s="22"/>
      <c r="J2608" s="22"/>
      <c r="K2608" s="22"/>
      <c r="L2608" s="22"/>
      <c r="M2608" s="22"/>
      <c r="N2608" s="22" t="s">
        <v>4004</v>
      </c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</row>
    <row r="2609" spans="1:27" ht="14.25" customHeight="1" x14ac:dyDescent="0.2">
      <c r="A2609" s="5" t="s">
        <v>4087</v>
      </c>
      <c r="B2609" s="5"/>
      <c r="C2609" s="5"/>
      <c r="D2609" s="28" t="s">
        <v>3098</v>
      </c>
      <c r="E2609" s="22" t="s">
        <v>407</v>
      </c>
      <c r="F2609" s="22" t="s">
        <v>4150</v>
      </c>
      <c r="G2609" s="22"/>
      <c r="H2609" s="22"/>
      <c r="I2609" s="22"/>
      <c r="J2609" s="22"/>
      <c r="K2609" s="22"/>
      <c r="L2609" s="22"/>
      <c r="M2609" s="22"/>
      <c r="N2609" s="22" t="s">
        <v>2990</v>
      </c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</row>
    <row r="2610" spans="1:27" ht="14.25" customHeight="1" x14ac:dyDescent="0.2">
      <c r="A2610" s="5" t="s">
        <v>4087</v>
      </c>
      <c r="B2610" s="5" t="b">
        <v>1</v>
      </c>
      <c r="C2610" s="5"/>
      <c r="D2610" s="28" t="s">
        <v>3098</v>
      </c>
      <c r="E2610" s="22" t="s">
        <v>4151</v>
      </c>
      <c r="F2610" s="22" t="s">
        <v>4152</v>
      </c>
      <c r="G2610" s="22"/>
      <c r="H2610" s="22"/>
      <c r="I2610" s="22"/>
      <c r="J2610" s="22"/>
      <c r="K2610" s="22"/>
      <c r="L2610" s="22"/>
      <c r="M2610" s="22"/>
      <c r="N2610" s="22" t="s">
        <v>1784</v>
      </c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</row>
    <row r="2611" spans="1:27" ht="14.25" customHeight="1" x14ac:dyDescent="0.2">
      <c r="A2611" s="5" t="s">
        <v>4087</v>
      </c>
      <c r="B2611" s="5"/>
      <c r="C2611" s="5"/>
      <c r="D2611" s="28" t="s">
        <v>3098</v>
      </c>
      <c r="E2611" s="22" t="s">
        <v>4153</v>
      </c>
      <c r="F2611" s="22" t="s">
        <v>4154</v>
      </c>
      <c r="G2611" s="22"/>
      <c r="H2611" s="22"/>
      <c r="I2611" s="22"/>
      <c r="J2611" s="22"/>
      <c r="K2611" s="22"/>
      <c r="L2611" s="22"/>
      <c r="M2611" s="22"/>
      <c r="N2611" s="22" t="s">
        <v>149</v>
      </c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</row>
    <row r="2612" spans="1:27" ht="14.25" customHeight="1" x14ac:dyDescent="0.2">
      <c r="A2612" s="5" t="s">
        <v>4087</v>
      </c>
      <c r="B2612" s="5"/>
      <c r="C2612" s="5"/>
      <c r="D2612" s="28" t="s">
        <v>3098</v>
      </c>
      <c r="E2612" s="22" t="s">
        <v>4155</v>
      </c>
      <c r="F2612" s="22" t="s">
        <v>4156</v>
      </c>
      <c r="G2612" s="22"/>
      <c r="H2612" s="22"/>
      <c r="I2612" s="22"/>
      <c r="J2612" s="22"/>
      <c r="K2612" s="22"/>
      <c r="L2612" s="22"/>
      <c r="M2612" s="22"/>
      <c r="N2612" s="22" t="s">
        <v>1038</v>
      </c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</row>
    <row r="2613" spans="1:27" ht="14.25" customHeight="1" x14ac:dyDescent="0.2">
      <c r="A2613" s="5" t="s">
        <v>4087</v>
      </c>
      <c r="B2613" s="5" t="b">
        <v>1</v>
      </c>
      <c r="C2613" s="5"/>
      <c r="D2613" s="28" t="s">
        <v>3098</v>
      </c>
      <c r="E2613" s="22" t="s">
        <v>4157</v>
      </c>
      <c r="F2613" s="22" t="s">
        <v>4158</v>
      </c>
      <c r="G2613" s="22"/>
      <c r="H2613" s="22"/>
      <c r="I2613" s="22"/>
      <c r="J2613" s="22"/>
      <c r="K2613" s="22"/>
      <c r="L2613" s="22"/>
      <c r="M2613" s="22"/>
      <c r="N2613" s="22" t="s">
        <v>88</v>
      </c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</row>
    <row r="2614" spans="1:27" ht="14.25" customHeight="1" x14ac:dyDescent="0.2">
      <c r="A2614" s="5" t="s">
        <v>4159</v>
      </c>
      <c r="B2614" s="5" t="b">
        <v>1</v>
      </c>
      <c r="C2614" s="5"/>
      <c r="D2614" s="28" t="s">
        <v>3098</v>
      </c>
      <c r="E2614" s="22" t="s">
        <v>4160</v>
      </c>
      <c r="F2614" s="22" t="s">
        <v>4161</v>
      </c>
      <c r="G2614" s="22"/>
      <c r="H2614" s="22"/>
      <c r="I2614" s="22"/>
      <c r="J2614" s="22"/>
      <c r="K2614" s="22"/>
      <c r="L2614" s="22"/>
      <c r="M2614" s="22"/>
      <c r="N2614" s="22" t="s">
        <v>370</v>
      </c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</row>
    <row r="2615" spans="1:27" ht="14.25" customHeight="1" x14ac:dyDescent="0.2">
      <c r="A2615" s="5" t="s">
        <v>4159</v>
      </c>
      <c r="B2615" s="5"/>
      <c r="C2615" s="5"/>
      <c r="D2615" s="28" t="s">
        <v>3098</v>
      </c>
      <c r="E2615" s="22" t="s">
        <v>4162</v>
      </c>
      <c r="F2615" s="22" t="s">
        <v>4163</v>
      </c>
      <c r="G2615" s="22"/>
      <c r="H2615" s="22"/>
      <c r="I2615" s="22"/>
      <c r="J2615" s="22"/>
      <c r="K2615" s="22"/>
      <c r="L2615" s="22"/>
      <c r="M2615" s="22"/>
      <c r="N2615" s="22" t="s">
        <v>159</v>
      </c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</row>
    <row r="2616" spans="1:27" ht="14.25" customHeight="1" x14ac:dyDescent="0.2">
      <c r="A2616" s="5" t="s">
        <v>4159</v>
      </c>
      <c r="B2616" s="5"/>
      <c r="C2616" s="5"/>
      <c r="D2616" s="28" t="s">
        <v>3098</v>
      </c>
      <c r="E2616" s="22" t="s">
        <v>4164</v>
      </c>
      <c r="F2616" s="22" t="s">
        <v>4165</v>
      </c>
      <c r="G2616" s="22"/>
      <c r="H2616" s="22"/>
      <c r="I2616" s="22"/>
      <c r="J2616" s="22"/>
      <c r="K2616" s="22"/>
      <c r="L2616" s="22"/>
      <c r="M2616" s="22"/>
      <c r="N2616" s="22" t="s">
        <v>470</v>
      </c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</row>
    <row r="2617" spans="1:27" ht="14.25" customHeight="1" x14ac:dyDescent="0.2">
      <c r="A2617" s="5" t="s">
        <v>4159</v>
      </c>
      <c r="B2617" s="5"/>
      <c r="C2617" s="5"/>
      <c r="D2617" s="28" t="s">
        <v>3098</v>
      </c>
      <c r="E2617" s="22" t="s">
        <v>4166</v>
      </c>
      <c r="F2617" s="22" t="s">
        <v>4167</v>
      </c>
      <c r="G2617" s="22"/>
      <c r="H2617" s="22"/>
      <c r="I2617" s="22"/>
      <c r="J2617" s="22"/>
      <c r="K2617" s="22"/>
      <c r="L2617" s="22"/>
      <c r="M2617" s="22"/>
      <c r="N2617" s="22" t="s">
        <v>1081</v>
      </c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</row>
    <row r="2618" spans="1:27" ht="14.25" customHeight="1" x14ac:dyDescent="0.2">
      <c r="A2618" s="5" t="s">
        <v>4159</v>
      </c>
      <c r="B2618" s="5"/>
      <c r="C2618" s="5"/>
      <c r="D2618" s="28" t="s">
        <v>3098</v>
      </c>
      <c r="E2618" s="22" t="s">
        <v>4168</v>
      </c>
      <c r="F2618" s="22" t="s">
        <v>4169</v>
      </c>
      <c r="G2618" s="22"/>
      <c r="H2618" s="22"/>
      <c r="I2618" s="22"/>
      <c r="J2618" s="22"/>
      <c r="K2618" s="22"/>
      <c r="L2618" s="22"/>
      <c r="M2618" s="22"/>
      <c r="N2618" s="22" t="s">
        <v>357</v>
      </c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</row>
    <row r="2619" spans="1:27" ht="14.25" customHeight="1" x14ac:dyDescent="0.2">
      <c r="A2619" s="5" t="s">
        <v>4159</v>
      </c>
      <c r="B2619" s="5"/>
      <c r="C2619" s="5"/>
      <c r="D2619" s="28" t="s">
        <v>3098</v>
      </c>
      <c r="E2619" s="22" t="s">
        <v>4170</v>
      </c>
      <c r="F2619" s="22" t="s">
        <v>1437</v>
      </c>
      <c r="G2619" s="22"/>
      <c r="H2619" s="22"/>
      <c r="I2619" s="22"/>
      <c r="J2619" s="22"/>
      <c r="K2619" s="22"/>
      <c r="L2619" s="22"/>
      <c r="M2619" s="22"/>
      <c r="N2619" s="22" t="s">
        <v>2408</v>
      </c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</row>
    <row r="2620" spans="1:27" ht="14.25" customHeight="1" x14ac:dyDescent="0.2">
      <c r="A2620" s="5" t="s">
        <v>4159</v>
      </c>
      <c r="B2620" s="5"/>
      <c r="C2620" s="5"/>
      <c r="D2620" s="28" t="s">
        <v>3098</v>
      </c>
      <c r="E2620" s="22" t="s">
        <v>4171</v>
      </c>
      <c r="F2620" s="22" t="s">
        <v>4172</v>
      </c>
      <c r="G2620" s="22"/>
      <c r="H2620" s="22"/>
      <c r="I2620" s="22"/>
      <c r="J2620" s="22"/>
      <c r="K2620" s="22"/>
      <c r="L2620" s="22"/>
      <c r="M2620" s="22"/>
      <c r="N2620" s="22" t="s">
        <v>258</v>
      </c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</row>
    <row r="2621" spans="1:27" ht="14.25" customHeight="1" x14ac:dyDescent="0.2">
      <c r="A2621" s="5" t="s">
        <v>4159</v>
      </c>
      <c r="B2621" s="5"/>
      <c r="C2621" s="5"/>
      <c r="D2621" s="28" t="s">
        <v>3098</v>
      </c>
      <c r="E2621" s="22" t="s">
        <v>4173</v>
      </c>
      <c r="F2621" s="22" t="s">
        <v>4172</v>
      </c>
      <c r="G2621" s="22"/>
      <c r="H2621" s="22"/>
      <c r="I2621" s="22"/>
      <c r="J2621" s="22"/>
      <c r="K2621" s="22"/>
      <c r="L2621" s="22"/>
      <c r="M2621" s="22"/>
      <c r="N2621" s="22" t="s">
        <v>4174</v>
      </c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</row>
    <row r="2622" spans="1:27" ht="14.25" customHeight="1" x14ac:dyDescent="0.2">
      <c r="A2622" s="5" t="s">
        <v>4159</v>
      </c>
      <c r="B2622" s="5"/>
      <c r="C2622" s="5"/>
      <c r="D2622" s="28" t="s">
        <v>3098</v>
      </c>
      <c r="E2622" s="22" t="s">
        <v>4175</v>
      </c>
      <c r="F2622" s="22" t="s">
        <v>4172</v>
      </c>
      <c r="G2622" s="22"/>
      <c r="H2622" s="22"/>
      <c r="I2622" s="22"/>
      <c r="J2622" s="22"/>
      <c r="K2622" s="22"/>
      <c r="L2622" s="22"/>
      <c r="M2622" s="22"/>
      <c r="N2622" s="22" t="s">
        <v>1495</v>
      </c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</row>
    <row r="2623" spans="1:27" ht="14.25" customHeight="1" x14ac:dyDescent="0.2">
      <c r="A2623" s="5" t="s">
        <v>4159</v>
      </c>
      <c r="B2623" s="5"/>
      <c r="C2623" s="5"/>
      <c r="D2623" s="28" t="s">
        <v>3098</v>
      </c>
      <c r="E2623" s="22" t="s">
        <v>4176</v>
      </c>
      <c r="F2623" s="22" t="s">
        <v>4172</v>
      </c>
      <c r="G2623" s="22"/>
      <c r="H2623" s="22"/>
      <c r="I2623" s="22"/>
      <c r="J2623" s="22"/>
      <c r="K2623" s="22"/>
      <c r="L2623" s="22"/>
      <c r="M2623" s="22"/>
      <c r="N2623" s="22" t="s">
        <v>147</v>
      </c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</row>
    <row r="2624" spans="1:27" ht="14.25" customHeight="1" x14ac:dyDescent="0.2">
      <c r="A2624" s="5" t="s">
        <v>4159</v>
      </c>
      <c r="B2624" s="5"/>
      <c r="C2624" s="5"/>
      <c r="D2624" s="28" t="s">
        <v>3098</v>
      </c>
      <c r="E2624" s="22" t="s">
        <v>4177</v>
      </c>
      <c r="F2624" s="22" t="s">
        <v>4172</v>
      </c>
      <c r="G2624" s="22"/>
      <c r="H2624" s="22"/>
      <c r="I2624" s="22"/>
      <c r="J2624" s="22"/>
      <c r="K2624" s="22"/>
      <c r="L2624" s="22"/>
      <c r="M2624" s="22"/>
      <c r="N2624" s="22" t="s">
        <v>550</v>
      </c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</row>
    <row r="2625" spans="1:27" ht="14.25" customHeight="1" x14ac:dyDescent="0.2">
      <c r="A2625" s="5" t="s">
        <v>4159</v>
      </c>
      <c r="B2625" s="5"/>
      <c r="C2625" s="5"/>
      <c r="D2625" s="28" t="s">
        <v>3098</v>
      </c>
      <c r="E2625" s="22" t="s">
        <v>4178</v>
      </c>
      <c r="F2625" s="22" t="s">
        <v>4172</v>
      </c>
      <c r="G2625" s="22"/>
      <c r="H2625" s="22"/>
      <c r="I2625" s="22"/>
      <c r="J2625" s="22"/>
      <c r="K2625" s="22"/>
      <c r="L2625" s="22"/>
      <c r="M2625" s="22"/>
      <c r="N2625" s="22" t="s">
        <v>153</v>
      </c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</row>
    <row r="2626" spans="1:27" ht="14.25" customHeight="1" x14ac:dyDescent="0.2">
      <c r="A2626" s="5" t="s">
        <v>4159</v>
      </c>
      <c r="B2626" s="5"/>
      <c r="C2626" s="5"/>
      <c r="D2626" s="28" t="s">
        <v>3098</v>
      </c>
      <c r="E2626" s="22" t="s">
        <v>4179</v>
      </c>
      <c r="F2626" s="22" t="s">
        <v>4172</v>
      </c>
      <c r="G2626" s="22"/>
      <c r="H2626" s="22"/>
      <c r="I2626" s="22"/>
      <c r="J2626" s="22"/>
      <c r="K2626" s="22"/>
      <c r="L2626" s="22"/>
      <c r="M2626" s="22"/>
      <c r="N2626" s="22" t="s">
        <v>240</v>
      </c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</row>
    <row r="2627" spans="1:27" ht="14.25" customHeight="1" x14ac:dyDescent="0.2">
      <c r="A2627" s="5" t="s">
        <v>4159</v>
      </c>
      <c r="B2627" s="5"/>
      <c r="C2627" s="5"/>
      <c r="D2627" s="28" t="s">
        <v>3098</v>
      </c>
      <c r="E2627" s="22" t="s">
        <v>4180</v>
      </c>
      <c r="F2627" s="22" t="s">
        <v>4172</v>
      </c>
      <c r="G2627" s="22"/>
      <c r="H2627" s="22"/>
      <c r="I2627" s="22"/>
      <c r="J2627" s="22"/>
      <c r="K2627" s="22"/>
      <c r="L2627" s="22"/>
      <c r="M2627" s="22"/>
      <c r="N2627" s="22" t="s">
        <v>460</v>
      </c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</row>
    <row r="2628" spans="1:27" ht="14.25" customHeight="1" x14ac:dyDescent="0.2">
      <c r="A2628" s="5" t="s">
        <v>4159</v>
      </c>
      <c r="B2628" s="5"/>
      <c r="C2628" s="5"/>
      <c r="D2628" s="28" t="s">
        <v>3098</v>
      </c>
      <c r="E2628" s="22" t="s">
        <v>4181</v>
      </c>
      <c r="F2628" s="22" t="s">
        <v>4172</v>
      </c>
      <c r="G2628" s="22"/>
      <c r="H2628" s="22"/>
      <c r="I2628" s="22"/>
      <c r="J2628" s="22"/>
      <c r="K2628" s="22"/>
      <c r="L2628" s="22"/>
      <c r="M2628" s="22"/>
      <c r="N2628" s="22" t="s">
        <v>359</v>
      </c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</row>
    <row r="2629" spans="1:27" ht="14.25" customHeight="1" x14ac:dyDescent="0.2">
      <c r="A2629" s="5" t="s">
        <v>4159</v>
      </c>
      <c r="B2629" s="5"/>
      <c r="C2629" s="5"/>
      <c r="D2629" s="28" t="s">
        <v>3098</v>
      </c>
      <c r="E2629" s="22" t="s">
        <v>4182</v>
      </c>
      <c r="F2629" s="22" t="s">
        <v>4172</v>
      </c>
      <c r="G2629" s="22"/>
      <c r="H2629" s="22"/>
      <c r="I2629" s="22"/>
      <c r="J2629" s="22"/>
      <c r="K2629" s="22"/>
      <c r="L2629" s="22"/>
      <c r="M2629" s="22"/>
      <c r="N2629" s="22" t="s">
        <v>1388</v>
      </c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</row>
    <row r="2630" spans="1:27" ht="14.25" customHeight="1" x14ac:dyDescent="0.2">
      <c r="A2630" s="5" t="s">
        <v>4159</v>
      </c>
      <c r="B2630" s="5"/>
      <c r="C2630" s="5"/>
      <c r="D2630" s="28" t="s">
        <v>3098</v>
      </c>
      <c r="E2630" s="22" t="s">
        <v>4183</v>
      </c>
      <c r="F2630" s="22" t="s">
        <v>4172</v>
      </c>
      <c r="G2630" s="22"/>
      <c r="H2630" s="22"/>
      <c r="I2630" s="22"/>
      <c r="J2630" s="22"/>
      <c r="K2630" s="22"/>
      <c r="L2630" s="22"/>
      <c r="M2630" s="22"/>
      <c r="N2630" s="22" t="s">
        <v>357</v>
      </c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</row>
    <row r="2631" spans="1:27" ht="14.25" customHeight="1" x14ac:dyDescent="0.2">
      <c r="A2631" s="5" t="s">
        <v>4159</v>
      </c>
      <c r="B2631" s="5"/>
      <c r="C2631" s="5"/>
      <c r="D2631" s="28" t="s">
        <v>3098</v>
      </c>
      <c r="E2631" s="22" t="s">
        <v>4184</v>
      </c>
      <c r="F2631" s="22" t="s">
        <v>4172</v>
      </c>
      <c r="G2631" s="22"/>
      <c r="H2631" s="22"/>
      <c r="I2631" s="22"/>
      <c r="J2631" s="22"/>
      <c r="K2631" s="22"/>
      <c r="L2631" s="22"/>
      <c r="M2631" s="22"/>
      <c r="N2631" s="22" t="s">
        <v>363</v>
      </c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</row>
    <row r="2632" spans="1:27" ht="14.25" customHeight="1" x14ac:dyDescent="0.2">
      <c r="A2632" s="5" t="s">
        <v>4159</v>
      </c>
      <c r="B2632" s="5"/>
      <c r="C2632" s="5"/>
      <c r="D2632" s="28" t="s">
        <v>3098</v>
      </c>
      <c r="E2632" s="22" t="s">
        <v>1962</v>
      </c>
      <c r="F2632" s="22" t="s">
        <v>4172</v>
      </c>
      <c r="G2632" s="22"/>
      <c r="H2632" s="22"/>
      <c r="I2632" s="22"/>
      <c r="J2632" s="22"/>
      <c r="K2632" s="22"/>
      <c r="L2632" s="22"/>
      <c r="M2632" s="22"/>
      <c r="N2632" s="22" t="s">
        <v>2026</v>
      </c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</row>
    <row r="2633" spans="1:27" ht="14.25" customHeight="1" x14ac:dyDescent="0.2">
      <c r="A2633" s="5" t="s">
        <v>4159</v>
      </c>
      <c r="B2633" s="5"/>
      <c r="C2633" s="5"/>
      <c r="D2633" s="28" t="s">
        <v>3098</v>
      </c>
      <c r="E2633" s="22" t="s">
        <v>4185</v>
      </c>
      <c r="F2633" s="22" t="s">
        <v>4172</v>
      </c>
      <c r="G2633" s="22"/>
      <c r="H2633" s="22"/>
      <c r="I2633" s="22"/>
      <c r="J2633" s="22"/>
      <c r="K2633" s="22"/>
      <c r="L2633" s="22"/>
      <c r="M2633" s="22"/>
      <c r="N2633" s="22" t="s">
        <v>138</v>
      </c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</row>
    <row r="2634" spans="1:27" ht="14.25" customHeight="1" x14ac:dyDescent="0.2">
      <c r="A2634" s="5" t="s">
        <v>4159</v>
      </c>
      <c r="B2634" s="5"/>
      <c r="C2634" s="5"/>
      <c r="D2634" s="28" t="s">
        <v>3098</v>
      </c>
      <c r="E2634" s="22" t="s">
        <v>4186</v>
      </c>
      <c r="F2634" s="22" t="s">
        <v>4172</v>
      </c>
      <c r="G2634" s="22"/>
      <c r="H2634" s="22"/>
      <c r="I2634" s="22"/>
      <c r="J2634" s="22"/>
      <c r="K2634" s="22"/>
      <c r="L2634" s="22"/>
      <c r="M2634" s="22"/>
      <c r="N2634" s="22" t="s">
        <v>550</v>
      </c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</row>
    <row r="2635" spans="1:27" ht="14.25" customHeight="1" x14ac:dyDescent="0.2">
      <c r="A2635" s="5" t="s">
        <v>4159</v>
      </c>
      <c r="B2635" s="5" t="b">
        <v>1</v>
      </c>
      <c r="C2635" s="5"/>
      <c r="D2635" s="28" t="s">
        <v>3098</v>
      </c>
      <c r="E2635" s="22" t="s">
        <v>4187</v>
      </c>
      <c r="F2635" s="22" t="s">
        <v>4172</v>
      </c>
      <c r="G2635" s="22"/>
      <c r="H2635" s="22"/>
      <c r="I2635" s="22"/>
      <c r="J2635" s="22"/>
      <c r="K2635" s="22"/>
      <c r="L2635" s="22"/>
      <c r="M2635" s="22"/>
      <c r="N2635" s="22" t="s">
        <v>63</v>
      </c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</row>
    <row r="2636" spans="1:27" ht="14.25" customHeight="1" x14ac:dyDescent="0.2">
      <c r="A2636" s="5" t="s">
        <v>4159</v>
      </c>
      <c r="B2636" s="5"/>
      <c r="C2636" s="5"/>
      <c r="D2636" s="28" t="s">
        <v>3098</v>
      </c>
      <c r="E2636" s="22" t="s">
        <v>4188</v>
      </c>
      <c r="F2636" s="22" t="s">
        <v>4172</v>
      </c>
      <c r="G2636" s="22"/>
      <c r="H2636" s="22"/>
      <c r="I2636" s="22"/>
      <c r="J2636" s="22"/>
      <c r="K2636" s="22"/>
      <c r="L2636" s="22"/>
      <c r="M2636" s="22"/>
      <c r="N2636" s="22" t="s">
        <v>1192</v>
      </c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</row>
    <row r="2637" spans="1:27" ht="14.25" customHeight="1" x14ac:dyDescent="0.2">
      <c r="A2637" s="5" t="s">
        <v>4159</v>
      </c>
      <c r="B2637" s="5"/>
      <c r="C2637" s="5"/>
      <c r="D2637" s="28" t="s">
        <v>3098</v>
      </c>
      <c r="E2637" s="22" t="s">
        <v>4189</v>
      </c>
      <c r="F2637" s="22" t="s">
        <v>4172</v>
      </c>
      <c r="G2637" s="22"/>
      <c r="H2637" s="22"/>
      <c r="I2637" s="22"/>
      <c r="J2637" s="22"/>
      <c r="K2637" s="22"/>
      <c r="L2637" s="22"/>
      <c r="M2637" s="22"/>
      <c r="N2637" s="22" t="s">
        <v>1388</v>
      </c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</row>
    <row r="2638" spans="1:27" ht="14.25" customHeight="1" x14ac:dyDescent="0.2">
      <c r="A2638" s="5" t="s">
        <v>4159</v>
      </c>
      <c r="B2638" s="5"/>
      <c r="C2638" s="5"/>
      <c r="D2638" s="28" t="s">
        <v>3098</v>
      </c>
      <c r="E2638" s="22" t="s">
        <v>4190</v>
      </c>
      <c r="F2638" s="22" t="s">
        <v>4172</v>
      </c>
      <c r="G2638" s="22"/>
      <c r="H2638" s="22"/>
      <c r="I2638" s="22"/>
      <c r="J2638" s="22"/>
      <c r="K2638" s="22"/>
      <c r="L2638" s="22"/>
      <c r="M2638" s="22"/>
      <c r="N2638" s="22" t="s">
        <v>138</v>
      </c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</row>
    <row r="2639" spans="1:27" ht="14.25" customHeight="1" x14ac:dyDescent="0.2">
      <c r="A2639" s="5" t="s">
        <v>4159</v>
      </c>
      <c r="B2639" s="5"/>
      <c r="C2639" s="5"/>
      <c r="D2639" s="28" t="s">
        <v>3098</v>
      </c>
      <c r="E2639" s="22" t="s">
        <v>4191</v>
      </c>
      <c r="F2639" s="22" t="s">
        <v>4172</v>
      </c>
      <c r="G2639" s="22"/>
      <c r="H2639" s="22"/>
      <c r="I2639" s="22"/>
      <c r="J2639" s="22"/>
      <c r="K2639" s="22"/>
      <c r="L2639" s="22"/>
      <c r="M2639" s="22"/>
      <c r="N2639" s="22" t="s">
        <v>428</v>
      </c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</row>
    <row r="2640" spans="1:27" ht="14.25" customHeight="1" x14ac:dyDescent="0.2">
      <c r="A2640" s="5" t="s">
        <v>4159</v>
      </c>
      <c r="B2640" s="5"/>
      <c r="C2640" s="5"/>
      <c r="D2640" s="28" t="s">
        <v>3098</v>
      </c>
      <c r="E2640" s="22" t="s">
        <v>4192</v>
      </c>
      <c r="F2640" s="22" t="s">
        <v>4172</v>
      </c>
      <c r="G2640" s="22"/>
      <c r="H2640" s="22"/>
      <c r="I2640" s="22"/>
      <c r="J2640" s="22"/>
      <c r="K2640" s="22"/>
      <c r="L2640" s="22"/>
      <c r="M2640" s="22"/>
      <c r="N2640" s="22" t="s">
        <v>1040</v>
      </c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</row>
    <row r="2641" spans="1:27" ht="14.25" customHeight="1" x14ac:dyDescent="0.2">
      <c r="A2641" s="5" t="s">
        <v>4159</v>
      </c>
      <c r="B2641" s="5"/>
      <c r="C2641" s="5"/>
      <c r="D2641" s="28" t="s">
        <v>3098</v>
      </c>
      <c r="E2641" s="22" t="s">
        <v>4193</v>
      </c>
      <c r="F2641" s="22" t="s">
        <v>4172</v>
      </c>
      <c r="G2641" s="22"/>
      <c r="H2641" s="22"/>
      <c r="I2641" s="22"/>
      <c r="J2641" s="22"/>
      <c r="K2641" s="22"/>
      <c r="L2641" s="22"/>
      <c r="M2641" s="22"/>
      <c r="N2641" s="22" t="s">
        <v>63</v>
      </c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</row>
    <row r="2642" spans="1:27" ht="14.25" customHeight="1" x14ac:dyDescent="0.2">
      <c r="A2642" s="5" t="s">
        <v>4159</v>
      </c>
      <c r="B2642" s="5" t="b">
        <v>1</v>
      </c>
      <c r="C2642" s="5"/>
      <c r="D2642" s="28" t="s">
        <v>3098</v>
      </c>
      <c r="E2642" s="22" t="s">
        <v>4194</v>
      </c>
      <c r="F2642" s="22" t="s">
        <v>4172</v>
      </c>
      <c r="G2642" s="22"/>
      <c r="H2642" s="22"/>
      <c r="I2642" s="22"/>
      <c r="J2642" s="22"/>
      <c r="K2642" s="22"/>
      <c r="L2642" s="22"/>
      <c r="M2642" s="22"/>
      <c r="N2642" s="22" t="s">
        <v>550</v>
      </c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</row>
    <row r="2643" spans="1:27" ht="14.25" customHeight="1" x14ac:dyDescent="0.2">
      <c r="A2643" s="5" t="s">
        <v>4159</v>
      </c>
      <c r="B2643" s="5"/>
      <c r="C2643" s="5"/>
      <c r="D2643" s="28" t="s">
        <v>3098</v>
      </c>
      <c r="E2643" s="22" t="s">
        <v>4195</v>
      </c>
      <c r="F2643" s="22" t="s">
        <v>4172</v>
      </c>
      <c r="G2643" s="22"/>
      <c r="H2643" s="22"/>
      <c r="I2643" s="22"/>
      <c r="J2643" s="22"/>
      <c r="K2643" s="22"/>
      <c r="L2643" s="22"/>
      <c r="M2643" s="22"/>
      <c r="N2643" s="22" t="s">
        <v>550</v>
      </c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</row>
    <row r="2644" spans="1:27" ht="14.25" customHeight="1" x14ac:dyDescent="0.2">
      <c r="A2644" s="5" t="s">
        <v>4159</v>
      </c>
      <c r="B2644" s="5"/>
      <c r="C2644" s="5"/>
      <c r="D2644" s="28" t="s">
        <v>3098</v>
      </c>
      <c r="E2644" s="22" t="s">
        <v>4196</v>
      </c>
      <c r="F2644" s="22" t="s">
        <v>4172</v>
      </c>
      <c r="G2644" s="22"/>
      <c r="H2644" s="22"/>
      <c r="I2644" s="22"/>
      <c r="J2644" s="22"/>
      <c r="K2644" s="22"/>
      <c r="L2644" s="22"/>
      <c r="M2644" s="22"/>
      <c r="N2644" s="22" t="s">
        <v>386</v>
      </c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</row>
    <row r="2645" spans="1:27" ht="14.25" customHeight="1" x14ac:dyDescent="0.2">
      <c r="A2645" s="5" t="s">
        <v>4159</v>
      </c>
      <c r="B2645" s="5"/>
      <c r="C2645" s="5"/>
      <c r="D2645" s="28" t="s">
        <v>3098</v>
      </c>
      <c r="E2645" s="22" t="s">
        <v>4197</v>
      </c>
      <c r="F2645" s="22" t="s">
        <v>4172</v>
      </c>
      <c r="G2645" s="22"/>
      <c r="H2645" s="22"/>
      <c r="I2645" s="22"/>
      <c r="J2645" s="22"/>
      <c r="K2645" s="22"/>
      <c r="L2645" s="22"/>
      <c r="M2645" s="22"/>
      <c r="N2645" s="22" t="s">
        <v>370</v>
      </c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</row>
    <row r="2646" spans="1:27" ht="14.25" customHeight="1" x14ac:dyDescent="0.2">
      <c r="A2646" s="5" t="s">
        <v>4159</v>
      </c>
      <c r="B2646" s="5"/>
      <c r="C2646" s="5"/>
      <c r="D2646" s="28" t="s">
        <v>3098</v>
      </c>
      <c r="E2646" s="22" t="s">
        <v>4198</v>
      </c>
      <c r="F2646" s="22" t="s">
        <v>4172</v>
      </c>
      <c r="G2646" s="22"/>
      <c r="H2646" s="22"/>
      <c r="I2646" s="22"/>
      <c r="J2646" s="22"/>
      <c r="K2646" s="22"/>
      <c r="L2646" s="22"/>
      <c r="M2646" s="22"/>
      <c r="N2646" s="22" t="s">
        <v>1002</v>
      </c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</row>
    <row r="2647" spans="1:27" ht="14.25" customHeight="1" x14ac:dyDescent="0.2">
      <c r="A2647" s="5" t="s">
        <v>4159</v>
      </c>
      <c r="B2647" s="5"/>
      <c r="C2647" s="5"/>
      <c r="D2647" s="28" t="s">
        <v>3098</v>
      </c>
      <c r="E2647" s="22" t="s">
        <v>2313</v>
      </c>
      <c r="F2647" s="22" t="s">
        <v>4172</v>
      </c>
      <c r="G2647" s="22"/>
      <c r="H2647" s="22"/>
      <c r="I2647" s="22"/>
      <c r="J2647" s="22"/>
      <c r="K2647" s="22"/>
      <c r="L2647" s="22"/>
      <c r="M2647" s="22"/>
      <c r="N2647" s="22" t="s">
        <v>386</v>
      </c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</row>
    <row r="2648" spans="1:27" ht="14.25" customHeight="1" x14ac:dyDescent="0.2">
      <c r="A2648" s="5" t="s">
        <v>4159</v>
      </c>
      <c r="B2648" s="5"/>
      <c r="C2648" s="5"/>
      <c r="D2648" s="28" t="s">
        <v>3098</v>
      </c>
      <c r="E2648" s="22" t="s">
        <v>4199</v>
      </c>
      <c r="F2648" s="22" t="s">
        <v>4172</v>
      </c>
      <c r="G2648" s="22"/>
      <c r="H2648" s="22"/>
      <c r="I2648" s="22"/>
      <c r="J2648" s="22"/>
      <c r="K2648" s="22"/>
      <c r="L2648" s="22"/>
      <c r="M2648" s="22"/>
      <c r="N2648" s="22" t="s">
        <v>4200</v>
      </c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</row>
    <row r="2649" spans="1:27" ht="14.25" customHeight="1" x14ac:dyDescent="0.2">
      <c r="A2649" s="5" t="s">
        <v>4159</v>
      </c>
      <c r="B2649" s="5"/>
      <c r="C2649" s="5"/>
      <c r="D2649" s="28" t="s">
        <v>3098</v>
      </c>
      <c r="E2649" s="22" t="s">
        <v>4201</v>
      </c>
      <c r="F2649" s="22" t="s">
        <v>4172</v>
      </c>
      <c r="G2649" s="22"/>
      <c r="H2649" s="22"/>
      <c r="I2649" s="22"/>
      <c r="J2649" s="22"/>
      <c r="K2649" s="22"/>
      <c r="L2649" s="22"/>
      <c r="M2649" s="22"/>
      <c r="N2649" s="22" t="s">
        <v>1002</v>
      </c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</row>
    <row r="2650" spans="1:27" ht="14.25" customHeight="1" x14ac:dyDescent="0.2">
      <c r="A2650" s="5" t="s">
        <v>4159</v>
      </c>
      <c r="B2650" s="5"/>
      <c r="C2650" s="5"/>
      <c r="D2650" s="28" t="s">
        <v>3098</v>
      </c>
      <c r="E2650" s="22" t="s">
        <v>4202</v>
      </c>
      <c r="F2650" s="22" t="s">
        <v>4172</v>
      </c>
      <c r="G2650" s="22"/>
      <c r="H2650" s="22"/>
      <c r="I2650" s="22"/>
      <c r="J2650" s="22"/>
      <c r="K2650" s="22"/>
      <c r="L2650" s="22"/>
      <c r="M2650" s="22"/>
      <c r="N2650" s="22" t="s">
        <v>1079</v>
      </c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</row>
    <row r="2651" spans="1:27" ht="14.25" customHeight="1" x14ac:dyDescent="0.2">
      <c r="A2651" s="5" t="s">
        <v>4159</v>
      </c>
      <c r="B2651" s="5"/>
      <c r="C2651" s="5"/>
      <c r="D2651" s="28" t="s">
        <v>3098</v>
      </c>
      <c r="E2651" s="22" t="s">
        <v>4203</v>
      </c>
      <c r="F2651" s="22" t="s">
        <v>4172</v>
      </c>
      <c r="G2651" s="22"/>
      <c r="H2651" s="22"/>
      <c r="I2651" s="22"/>
      <c r="J2651" s="22"/>
      <c r="K2651" s="22"/>
      <c r="L2651" s="22"/>
      <c r="M2651" s="22"/>
      <c r="N2651" s="22" t="s">
        <v>363</v>
      </c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</row>
    <row r="2652" spans="1:27" ht="14.25" customHeight="1" x14ac:dyDescent="0.2">
      <c r="A2652" s="5" t="s">
        <v>4159</v>
      </c>
      <c r="B2652" s="5"/>
      <c r="C2652" s="5"/>
      <c r="D2652" s="28" t="s">
        <v>3098</v>
      </c>
      <c r="E2652" s="22" t="s">
        <v>4204</v>
      </c>
      <c r="F2652" s="22" t="s">
        <v>4172</v>
      </c>
      <c r="G2652" s="22"/>
      <c r="H2652" s="22"/>
      <c r="I2652" s="22"/>
      <c r="J2652" s="22"/>
      <c r="K2652" s="22"/>
      <c r="L2652" s="22"/>
      <c r="M2652" s="22"/>
      <c r="N2652" s="22" t="s">
        <v>1865</v>
      </c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</row>
    <row r="2653" spans="1:27" ht="14.25" customHeight="1" x14ac:dyDescent="0.2">
      <c r="A2653" s="5" t="s">
        <v>4159</v>
      </c>
      <c r="B2653" s="5"/>
      <c r="C2653" s="5"/>
      <c r="D2653" s="28" t="s">
        <v>3098</v>
      </c>
      <c r="E2653" s="22" t="s">
        <v>4205</v>
      </c>
      <c r="F2653" s="22" t="s">
        <v>4172</v>
      </c>
      <c r="G2653" s="22"/>
      <c r="H2653" s="22"/>
      <c r="I2653" s="22"/>
      <c r="J2653" s="22"/>
      <c r="K2653" s="22"/>
      <c r="L2653" s="22"/>
      <c r="M2653" s="22"/>
      <c r="N2653" s="22" t="s">
        <v>4206</v>
      </c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</row>
    <row r="2654" spans="1:27" ht="14.25" customHeight="1" x14ac:dyDescent="0.2">
      <c r="A2654" s="5" t="s">
        <v>4159</v>
      </c>
      <c r="B2654" s="5" t="b">
        <v>1</v>
      </c>
      <c r="C2654" s="5"/>
      <c r="D2654" s="28" t="s">
        <v>3098</v>
      </c>
      <c r="E2654" s="22" t="s">
        <v>2028</v>
      </c>
      <c r="F2654" s="22" t="s">
        <v>4172</v>
      </c>
      <c r="G2654" s="22"/>
      <c r="H2654" s="22"/>
      <c r="I2654" s="22"/>
      <c r="J2654" s="22"/>
      <c r="K2654" s="22"/>
      <c r="L2654" s="22"/>
      <c r="M2654" s="22"/>
      <c r="N2654" s="22" t="s">
        <v>260</v>
      </c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</row>
    <row r="2655" spans="1:27" ht="14.25" customHeight="1" x14ac:dyDescent="0.2">
      <c r="A2655" s="5" t="s">
        <v>4159</v>
      </c>
      <c r="B2655" s="5"/>
      <c r="C2655" s="5"/>
      <c r="D2655" s="28" t="s">
        <v>3098</v>
      </c>
      <c r="E2655" s="22" t="s">
        <v>4207</v>
      </c>
      <c r="F2655" s="22" t="s">
        <v>4172</v>
      </c>
      <c r="G2655" s="22"/>
      <c r="H2655" s="22"/>
      <c r="I2655" s="22"/>
      <c r="J2655" s="22"/>
      <c r="K2655" s="22"/>
      <c r="L2655" s="22"/>
      <c r="M2655" s="22"/>
      <c r="N2655" s="22" t="s">
        <v>4208</v>
      </c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</row>
    <row r="2656" spans="1:27" ht="14.25" customHeight="1" x14ac:dyDescent="0.2">
      <c r="A2656" s="5" t="s">
        <v>4159</v>
      </c>
      <c r="B2656" s="5"/>
      <c r="C2656" s="5"/>
      <c r="D2656" s="28" t="s">
        <v>3098</v>
      </c>
      <c r="E2656" s="22" t="s">
        <v>4209</v>
      </c>
      <c r="F2656" s="22" t="s">
        <v>4172</v>
      </c>
      <c r="G2656" s="22"/>
      <c r="H2656" s="22"/>
      <c r="I2656" s="22"/>
      <c r="J2656" s="22"/>
      <c r="K2656" s="22"/>
      <c r="L2656" s="22"/>
      <c r="M2656" s="22"/>
      <c r="N2656" s="22" t="s">
        <v>4208</v>
      </c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</row>
    <row r="2657" spans="1:27" ht="14.25" customHeight="1" x14ac:dyDescent="0.2">
      <c r="A2657" s="5" t="s">
        <v>4159</v>
      </c>
      <c r="B2657" s="5" t="b">
        <v>1</v>
      </c>
      <c r="C2657" s="5"/>
      <c r="D2657" s="28" t="s">
        <v>3098</v>
      </c>
      <c r="E2657" s="22" t="s">
        <v>4210</v>
      </c>
      <c r="F2657" s="22" t="s">
        <v>4172</v>
      </c>
      <c r="G2657" s="22"/>
      <c r="H2657" s="22"/>
      <c r="I2657" s="22"/>
      <c r="J2657" s="22"/>
      <c r="K2657" s="22"/>
      <c r="L2657" s="22"/>
      <c r="M2657" s="22"/>
      <c r="N2657" s="22" t="s">
        <v>695</v>
      </c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</row>
    <row r="2658" spans="1:27" ht="14.25" customHeight="1" x14ac:dyDescent="0.2">
      <c r="A2658" s="5" t="s">
        <v>4159</v>
      </c>
      <c r="B2658" s="5"/>
      <c r="C2658" s="5"/>
      <c r="D2658" s="28" t="s">
        <v>3098</v>
      </c>
      <c r="E2658" s="16" t="s">
        <v>4211</v>
      </c>
      <c r="F2658" s="22" t="s">
        <v>4212</v>
      </c>
      <c r="G2658" s="14"/>
      <c r="H2658" s="14"/>
      <c r="I2658" s="14"/>
      <c r="J2658" s="11"/>
      <c r="K2658" s="5"/>
      <c r="L2658" s="5"/>
      <c r="M2658" s="5"/>
      <c r="N2658" s="16" t="s">
        <v>1770</v>
      </c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</row>
    <row r="2659" spans="1:27" ht="14.25" customHeight="1" x14ac:dyDescent="0.2">
      <c r="A2659" s="5" t="s">
        <v>4159</v>
      </c>
      <c r="B2659" s="5"/>
      <c r="C2659" s="5"/>
      <c r="D2659" s="28" t="s">
        <v>3098</v>
      </c>
      <c r="E2659" s="16" t="s">
        <v>4213</v>
      </c>
      <c r="F2659" s="16" t="s">
        <v>4214</v>
      </c>
      <c r="G2659" s="14"/>
      <c r="H2659" s="14"/>
      <c r="I2659" s="14"/>
      <c r="J2659" s="11"/>
      <c r="K2659" s="5"/>
      <c r="L2659" s="5"/>
      <c r="M2659" s="5"/>
      <c r="N2659" s="16" t="s">
        <v>600</v>
      </c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</row>
    <row r="2660" spans="1:27" ht="14.25" customHeight="1" x14ac:dyDescent="0.2">
      <c r="A2660" s="5" t="s">
        <v>4159</v>
      </c>
      <c r="B2660" s="5"/>
      <c r="C2660" s="5"/>
      <c r="D2660" s="28" t="s">
        <v>3098</v>
      </c>
      <c r="E2660" s="16" t="s">
        <v>4215</v>
      </c>
      <c r="F2660" s="16" t="s">
        <v>4216</v>
      </c>
      <c r="G2660" s="14"/>
      <c r="H2660" s="14"/>
      <c r="I2660" s="14"/>
      <c r="J2660" s="11"/>
      <c r="K2660" s="5"/>
      <c r="L2660" s="5"/>
      <c r="M2660" s="5"/>
      <c r="N2660" s="16" t="s">
        <v>1457</v>
      </c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</row>
    <row r="2661" spans="1:27" ht="14.25" customHeight="1" x14ac:dyDescent="0.2">
      <c r="A2661" s="5" t="s">
        <v>4159</v>
      </c>
      <c r="B2661" s="5"/>
      <c r="C2661" s="5"/>
      <c r="D2661" s="28" t="s">
        <v>3098</v>
      </c>
      <c r="E2661" s="16" t="s">
        <v>4217</v>
      </c>
      <c r="F2661" s="16" t="s">
        <v>4218</v>
      </c>
      <c r="G2661" s="14"/>
      <c r="H2661" s="14"/>
      <c r="I2661" s="14"/>
      <c r="J2661" s="11"/>
      <c r="K2661" s="5"/>
      <c r="L2661" s="5"/>
      <c r="M2661" s="5"/>
      <c r="N2661" s="16" t="s">
        <v>370</v>
      </c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</row>
    <row r="2662" spans="1:27" ht="14.25" customHeight="1" x14ac:dyDescent="0.2">
      <c r="A2662" s="5" t="s">
        <v>4159</v>
      </c>
      <c r="B2662" s="5"/>
      <c r="C2662" s="5"/>
      <c r="D2662" s="28" t="s">
        <v>3098</v>
      </c>
      <c r="E2662" s="16" t="s">
        <v>3825</v>
      </c>
      <c r="F2662" s="16" t="s">
        <v>4219</v>
      </c>
      <c r="G2662" s="14"/>
      <c r="H2662" s="14"/>
      <c r="I2662" s="14"/>
      <c r="J2662" s="11"/>
      <c r="K2662" s="5"/>
      <c r="L2662" s="5"/>
      <c r="M2662" s="5"/>
      <c r="N2662" s="16" t="s">
        <v>169</v>
      </c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</row>
    <row r="2663" spans="1:27" ht="14.25" customHeight="1" x14ac:dyDescent="0.2">
      <c r="A2663" s="5" t="s">
        <v>4159</v>
      </c>
      <c r="B2663" s="5" t="b">
        <v>1</v>
      </c>
      <c r="C2663" s="5"/>
      <c r="D2663" s="28" t="s">
        <v>3098</v>
      </c>
      <c r="E2663" s="16" t="s">
        <v>4220</v>
      </c>
      <c r="F2663" s="16" t="s">
        <v>4221</v>
      </c>
      <c r="G2663" s="14"/>
      <c r="H2663" s="14"/>
      <c r="I2663" s="14"/>
      <c r="J2663" s="11"/>
      <c r="K2663" s="5"/>
      <c r="L2663" s="5"/>
      <c r="M2663" s="5"/>
      <c r="N2663" s="16" t="s">
        <v>108</v>
      </c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</row>
    <row r="2664" spans="1:27" ht="14.25" customHeight="1" x14ac:dyDescent="0.2">
      <c r="A2664" s="5" t="s">
        <v>4222</v>
      </c>
      <c r="B2664" s="5"/>
      <c r="C2664" s="5"/>
      <c r="D2664" s="28" t="s">
        <v>3098</v>
      </c>
      <c r="E2664" s="16" t="s">
        <v>351</v>
      </c>
      <c r="F2664" s="16" t="s">
        <v>4223</v>
      </c>
      <c r="G2664" s="14"/>
      <c r="H2664" s="14"/>
      <c r="I2664" s="14"/>
      <c r="J2664" s="11"/>
      <c r="K2664" s="5"/>
      <c r="L2664" s="5"/>
      <c r="M2664" s="5"/>
      <c r="N2664" s="16" t="s">
        <v>561</v>
      </c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</row>
    <row r="2665" spans="1:27" ht="14.25" customHeight="1" x14ac:dyDescent="0.2">
      <c r="A2665" s="5" t="s">
        <v>4222</v>
      </c>
      <c r="B2665" s="5"/>
      <c r="C2665" s="5"/>
      <c r="D2665" s="28" t="s">
        <v>3098</v>
      </c>
      <c r="E2665" s="16" t="s">
        <v>4224</v>
      </c>
      <c r="F2665" s="16" t="s">
        <v>4225</v>
      </c>
      <c r="G2665" s="14"/>
      <c r="H2665" s="14"/>
      <c r="I2665" s="14"/>
      <c r="J2665" s="11"/>
      <c r="K2665" s="5"/>
      <c r="L2665" s="5"/>
      <c r="M2665" s="5"/>
      <c r="N2665" s="16" t="s">
        <v>162</v>
      </c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</row>
    <row r="2666" spans="1:27" ht="14.25" customHeight="1" x14ac:dyDescent="0.2">
      <c r="A2666" s="5" t="s">
        <v>4222</v>
      </c>
      <c r="B2666" s="5"/>
      <c r="C2666" s="5"/>
      <c r="D2666" s="28" t="s">
        <v>3098</v>
      </c>
      <c r="E2666" s="16" t="s">
        <v>4226</v>
      </c>
      <c r="F2666" s="16" t="s">
        <v>4227</v>
      </c>
      <c r="G2666" s="14"/>
      <c r="H2666" s="14"/>
      <c r="I2666" s="14"/>
      <c r="J2666" s="11"/>
      <c r="K2666" s="5"/>
      <c r="L2666" s="5"/>
      <c r="M2666" s="5"/>
      <c r="N2666" s="16" t="s">
        <v>4228</v>
      </c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</row>
    <row r="2667" spans="1:27" ht="14.25" customHeight="1" x14ac:dyDescent="0.2">
      <c r="A2667" s="5" t="s">
        <v>4222</v>
      </c>
      <c r="B2667" s="5"/>
      <c r="C2667" s="5"/>
      <c r="D2667" s="28" t="s">
        <v>3098</v>
      </c>
      <c r="E2667" s="16" t="s">
        <v>2333</v>
      </c>
      <c r="F2667" s="16" t="s">
        <v>235</v>
      </c>
      <c r="G2667" s="14"/>
      <c r="H2667" s="14"/>
      <c r="I2667" s="14"/>
      <c r="J2667" s="11"/>
      <c r="K2667" s="5"/>
      <c r="L2667" s="5"/>
      <c r="M2667" s="5"/>
      <c r="N2667" s="16" t="s">
        <v>176</v>
      </c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</row>
    <row r="2668" spans="1:27" ht="14.25" customHeight="1" x14ac:dyDescent="0.2">
      <c r="A2668" s="5" t="s">
        <v>4222</v>
      </c>
      <c r="B2668" s="5"/>
      <c r="C2668" s="5"/>
      <c r="D2668" s="28" t="s">
        <v>3098</v>
      </c>
      <c r="E2668" s="16" t="s">
        <v>4229</v>
      </c>
      <c r="F2668" s="16" t="s">
        <v>235</v>
      </c>
      <c r="G2668" s="14"/>
      <c r="H2668" s="14"/>
      <c r="I2668" s="14"/>
      <c r="J2668" s="11"/>
      <c r="K2668" s="5"/>
      <c r="L2668" s="5"/>
      <c r="M2668" s="5"/>
      <c r="N2668" s="16" t="s">
        <v>86</v>
      </c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</row>
    <row r="2669" spans="1:27" ht="14.25" customHeight="1" x14ac:dyDescent="0.2">
      <c r="A2669" s="5" t="s">
        <v>4222</v>
      </c>
      <c r="B2669" s="5"/>
      <c r="C2669" s="5"/>
      <c r="D2669" s="28" t="s">
        <v>3098</v>
      </c>
      <c r="E2669" s="16" t="s">
        <v>4230</v>
      </c>
      <c r="F2669" s="16" t="s">
        <v>235</v>
      </c>
      <c r="G2669" s="14"/>
      <c r="H2669" s="14"/>
      <c r="I2669" s="14"/>
      <c r="J2669" s="11"/>
      <c r="K2669" s="5"/>
      <c r="L2669" s="5"/>
      <c r="M2669" s="5"/>
      <c r="N2669" s="16" t="s">
        <v>1770</v>
      </c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</row>
    <row r="2670" spans="1:27" ht="14.25" customHeight="1" x14ac:dyDescent="0.2">
      <c r="A2670" s="5" t="s">
        <v>4222</v>
      </c>
      <c r="B2670" s="5"/>
      <c r="C2670" s="5"/>
      <c r="D2670" s="28" t="s">
        <v>3098</v>
      </c>
      <c r="E2670" s="16" t="s">
        <v>4231</v>
      </c>
      <c r="F2670" s="16" t="s">
        <v>235</v>
      </c>
      <c r="G2670" s="14"/>
      <c r="H2670" s="14"/>
      <c r="I2670" s="14"/>
      <c r="J2670" s="11"/>
      <c r="K2670" s="5"/>
      <c r="L2670" s="5"/>
      <c r="M2670" s="5"/>
      <c r="N2670" s="16" t="s">
        <v>2408</v>
      </c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</row>
    <row r="2671" spans="1:27" ht="14.25" customHeight="1" x14ac:dyDescent="0.2">
      <c r="A2671" s="5" t="s">
        <v>4222</v>
      </c>
      <c r="B2671" s="5"/>
      <c r="C2671" s="5"/>
      <c r="D2671" s="28" t="s">
        <v>3098</v>
      </c>
      <c r="E2671" s="16" t="s">
        <v>4232</v>
      </c>
      <c r="F2671" s="16" t="s">
        <v>235</v>
      </c>
      <c r="G2671" s="14"/>
      <c r="H2671" s="14"/>
      <c r="I2671" s="14"/>
      <c r="J2671" s="11"/>
      <c r="K2671" s="5"/>
      <c r="L2671" s="5"/>
      <c r="M2671" s="5"/>
      <c r="N2671" s="16" t="s">
        <v>1038</v>
      </c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</row>
    <row r="2672" spans="1:27" ht="14.25" customHeight="1" x14ac:dyDescent="0.2">
      <c r="A2672" s="5" t="s">
        <v>4222</v>
      </c>
      <c r="B2672" s="5"/>
      <c r="C2672" s="5"/>
      <c r="D2672" s="28" t="s">
        <v>3098</v>
      </c>
      <c r="E2672" s="16" t="s">
        <v>4233</v>
      </c>
      <c r="F2672" s="16" t="s">
        <v>235</v>
      </c>
      <c r="G2672" s="14"/>
      <c r="H2672" s="14"/>
      <c r="I2672" s="14"/>
      <c r="J2672" s="11"/>
      <c r="K2672" s="5"/>
      <c r="L2672" s="5"/>
      <c r="M2672" s="5"/>
      <c r="N2672" s="16" t="s">
        <v>550</v>
      </c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</row>
    <row r="2673" spans="1:27" ht="14.25" customHeight="1" x14ac:dyDescent="0.2">
      <c r="A2673" s="5" t="s">
        <v>4222</v>
      </c>
      <c r="B2673" s="5"/>
      <c r="C2673" s="5"/>
      <c r="D2673" s="28" t="s">
        <v>3098</v>
      </c>
      <c r="E2673" s="16" t="s">
        <v>4231</v>
      </c>
      <c r="F2673" s="16" t="s">
        <v>235</v>
      </c>
      <c r="G2673" s="14"/>
      <c r="H2673" s="14"/>
      <c r="I2673" s="14"/>
      <c r="J2673" s="11"/>
      <c r="K2673" s="5"/>
      <c r="L2673" s="5"/>
      <c r="M2673" s="5"/>
      <c r="N2673" s="16" t="s">
        <v>386</v>
      </c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</row>
    <row r="2674" spans="1:27" ht="14.25" customHeight="1" x14ac:dyDescent="0.2">
      <c r="A2674" s="5" t="s">
        <v>4222</v>
      </c>
      <c r="B2674" s="5"/>
      <c r="C2674" s="5"/>
      <c r="D2674" s="28" t="s">
        <v>3098</v>
      </c>
      <c r="E2674" s="16" t="s">
        <v>4234</v>
      </c>
      <c r="F2674" s="16" t="s">
        <v>235</v>
      </c>
      <c r="G2674" s="14"/>
      <c r="H2674" s="14"/>
      <c r="I2674" s="14"/>
      <c r="J2674" s="11"/>
      <c r="K2674" s="5"/>
      <c r="L2674" s="5"/>
      <c r="M2674" s="5"/>
      <c r="N2674" s="16" t="s">
        <v>92</v>
      </c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</row>
    <row r="2675" spans="1:27" ht="14.25" customHeight="1" x14ac:dyDescent="0.2">
      <c r="A2675" s="5" t="s">
        <v>4222</v>
      </c>
      <c r="B2675" s="5"/>
      <c r="C2675" s="5"/>
      <c r="D2675" s="28" t="s">
        <v>3098</v>
      </c>
      <c r="E2675" s="16" t="s">
        <v>4235</v>
      </c>
      <c r="F2675" s="16" t="s">
        <v>235</v>
      </c>
      <c r="G2675" s="14"/>
      <c r="H2675" s="14"/>
      <c r="I2675" s="14"/>
      <c r="J2675" s="11"/>
      <c r="K2675" s="5"/>
      <c r="L2675" s="5"/>
      <c r="M2675" s="5"/>
      <c r="N2675" s="16" t="s">
        <v>75</v>
      </c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</row>
    <row r="2676" spans="1:27" ht="14.25" customHeight="1" x14ac:dyDescent="0.2">
      <c r="A2676" s="5" t="s">
        <v>4222</v>
      </c>
      <c r="B2676" s="5"/>
      <c r="C2676" s="5"/>
      <c r="D2676" s="28" t="s">
        <v>3098</v>
      </c>
      <c r="E2676" s="16" t="s">
        <v>4236</v>
      </c>
      <c r="F2676" s="16" t="s">
        <v>235</v>
      </c>
      <c r="G2676" s="14"/>
      <c r="H2676" s="14"/>
      <c r="I2676" s="14"/>
      <c r="J2676" s="11"/>
      <c r="K2676" s="5"/>
      <c r="L2676" s="5"/>
      <c r="M2676" s="5"/>
      <c r="N2676" s="16" t="s">
        <v>1036</v>
      </c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</row>
    <row r="2677" spans="1:27" ht="14.25" customHeight="1" x14ac:dyDescent="0.2">
      <c r="A2677" s="5" t="s">
        <v>4222</v>
      </c>
      <c r="B2677" s="5"/>
      <c r="C2677" s="5"/>
      <c r="D2677" s="28" t="s">
        <v>3098</v>
      </c>
      <c r="E2677" s="16" t="s">
        <v>4237</v>
      </c>
      <c r="F2677" s="16" t="s">
        <v>235</v>
      </c>
      <c r="G2677" s="14"/>
      <c r="H2677" s="14"/>
      <c r="I2677" s="14"/>
      <c r="J2677" s="11"/>
      <c r="K2677" s="5"/>
      <c r="L2677" s="5"/>
      <c r="M2677" s="5"/>
      <c r="N2677" s="16" t="s">
        <v>221</v>
      </c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</row>
    <row r="2678" spans="1:27" ht="14.25" customHeight="1" x14ac:dyDescent="0.2">
      <c r="A2678" s="5" t="s">
        <v>4222</v>
      </c>
      <c r="B2678" s="5"/>
      <c r="C2678" s="5"/>
      <c r="D2678" s="28" t="s">
        <v>3098</v>
      </c>
      <c r="E2678" s="16" t="s">
        <v>4238</v>
      </c>
      <c r="F2678" s="16" t="s">
        <v>235</v>
      </c>
      <c r="G2678" s="14"/>
      <c r="H2678" s="14"/>
      <c r="I2678" s="14"/>
      <c r="J2678" s="11"/>
      <c r="K2678" s="5"/>
      <c r="L2678" s="5"/>
      <c r="M2678" s="5"/>
      <c r="N2678" s="16" t="s">
        <v>176</v>
      </c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</row>
    <row r="2679" spans="1:27" ht="14.25" customHeight="1" x14ac:dyDescent="0.2">
      <c r="A2679" s="5" t="s">
        <v>4222</v>
      </c>
      <c r="B2679" s="5" t="b">
        <v>1</v>
      </c>
      <c r="C2679" s="5"/>
      <c r="D2679" s="28" t="s">
        <v>3098</v>
      </c>
      <c r="E2679" s="16" t="s">
        <v>3559</v>
      </c>
      <c r="F2679" s="16" t="s">
        <v>235</v>
      </c>
      <c r="G2679" s="14"/>
      <c r="H2679" s="14"/>
      <c r="I2679" s="14"/>
      <c r="J2679" s="11"/>
      <c r="K2679" s="5"/>
      <c r="L2679" s="5"/>
      <c r="M2679" s="5"/>
      <c r="N2679" s="16" t="s">
        <v>592</v>
      </c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</row>
    <row r="2680" spans="1:27" ht="14.25" customHeight="1" x14ac:dyDescent="0.2">
      <c r="A2680" s="5" t="s">
        <v>4222</v>
      </c>
      <c r="B2680" s="5"/>
      <c r="C2680" s="5"/>
      <c r="D2680" s="28" t="s">
        <v>3098</v>
      </c>
      <c r="E2680" s="16" t="s">
        <v>4239</v>
      </c>
      <c r="F2680" s="16" t="s">
        <v>235</v>
      </c>
      <c r="G2680" s="14"/>
      <c r="H2680" s="14"/>
      <c r="I2680" s="14"/>
      <c r="J2680" s="11"/>
      <c r="K2680" s="5"/>
      <c r="L2680" s="5"/>
      <c r="M2680" s="5"/>
      <c r="N2680" s="16" t="s">
        <v>550</v>
      </c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</row>
    <row r="2681" spans="1:27" ht="14.25" customHeight="1" x14ac:dyDescent="0.2">
      <c r="A2681" s="5" t="s">
        <v>4222</v>
      </c>
      <c r="B2681" s="5"/>
      <c r="C2681" s="5"/>
      <c r="D2681" s="28" t="s">
        <v>3098</v>
      </c>
      <c r="E2681" s="16" t="s">
        <v>4240</v>
      </c>
      <c r="F2681" s="16" t="s">
        <v>235</v>
      </c>
      <c r="G2681" s="14"/>
      <c r="H2681" s="14"/>
      <c r="I2681" s="14"/>
      <c r="J2681" s="11"/>
      <c r="K2681" s="5"/>
      <c r="L2681" s="5"/>
      <c r="M2681" s="5"/>
      <c r="N2681" s="16" t="s">
        <v>2235</v>
      </c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</row>
    <row r="2682" spans="1:27" ht="14.25" customHeight="1" x14ac:dyDescent="0.2">
      <c r="A2682" s="5" t="s">
        <v>4222</v>
      </c>
      <c r="B2682" s="5"/>
      <c r="C2682" s="5"/>
      <c r="D2682" s="28" t="s">
        <v>3098</v>
      </c>
      <c r="E2682" s="16" t="s">
        <v>4241</v>
      </c>
      <c r="F2682" s="16" t="s">
        <v>235</v>
      </c>
      <c r="G2682" s="14"/>
      <c r="H2682" s="14"/>
      <c r="I2682" s="14"/>
      <c r="J2682" s="11"/>
      <c r="K2682" s="5"/>
      <c r="L2682" s="5"/>
      <c r="M2682" s="5"/>
      <c r="N2682" s="16" t="s">
        <v>197</v>
      </c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</row>
    <row r="2683" spans="1:27" ht="14.25" customHeight="1" x14ac:dyDescent="0.2">
      <c r="A2683" s="5" t="s">
        <v>4222</v>
      </c>
      <c r="B2683" s="5"/>
      <c r="C2683" s="5"/>
      <c r="D2683" s="28" t="s">
        <v>3098</v>
      </c>
      <c r="E2683" s="16" t="s">
        <v>4242</v>
      </c>
      <c r="F2683" s="16" t="s">
        <v>235</v>
      </c>
      <c r="G2683" s="14"/>
      <c r="H2683" s="14"/>
      <c r="I2683" s="14"/>
      <c r="J2683" s="11"/>
      <c r="K2683" s="5"/>
      <c r="L2683" s="5"/>
      <c r="M2683" s="5"/>
      <c r="N2683" s="16" t="s">
        <v>197</v>
      </c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</row>
    <row r="2684" spans="1:27" ht="14.25" customHeight="1" x14ac:dyDescent="0.2">
      <c r="A2684" s="5" t="s">
        <v>4222</v>
      </c>
      <c r="B2684" s="5"/>
      <c r="C2684" s="5"/>
      <c r="D2684" s="28" t="s">
        <v>3098</v>
      </c>
      <c r="E2684" s="16" t="s">
        <v>4243</v>
      </c>
      <c r="F2684" s="16" t="s">
        <v>235</v>
      </c>
      <c r="G2684" s="14"/>
      <c r="H2684" s="14"/>
      <c r="I2684" s="14"/>
      <c r="J2684" s="11"/>
      <c r="K2684" s="5"/>
      <c r="L2684" s="5"/>
      <c r="M2684" s="5"/>
      <c r="N2684" s="16" t="s">
        <v>2235</v>
      </c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</row>
    <row r="2685" spans="1:27" ht="14.25" customHeight="1" x14ac:dyDescent="0.2">
      <c r="A2685" s="5" t="s">
        <v>4222</v>
      </c>
      <c r="B2685" s="5"/>
      <c r="C2685" s="5"/>
      <c r="D2685" s="28" t="s">
        <v>3098</v>
      </c>
      <c r="E2685" s="16" t="s">
        <v>4244</v>
      </c>
      <c r="F2685" s="16" t="s">
        <v>235</v>
      </c>
      <c r="G2685" s="14"/>
      <c r="H2685" s="14"/>
      <c r="I2685" s="14"/>
      <c r="J2685" s="11"/>
      <c r="K2685" s="5"/>
      <c r="L2685" s="5"/>
      <c r="M2685" s="5"/>
      <c r="N2685" s="16" t="s">
        <v>98</v>
      </c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</row>
    <row r="2686" spans="1:27" ht="14.25" customHeight="1" x14ac:dyDescent="0.2">
      <c r="A2686" s="5" t="s">
        <v>4222</v>
      </c>
      <c r="B2686" s="5" t="b">
        <v>1</v>
      </c>
      <c r="C2686" s="5"/>
      <c r="D2686" s="28" t="s">
        <v>3098</v>
      </c>
      <c r="E2686" s="16" t="s">
        <v>4245</v>
      </c>
      <c r="F2686" s="16" t="s">
        <v>235</v>
      </c>
      <c r="G2686" s="14"/>
      <c r="H2686" s="14"/>
      <c r="I2686" s="14"/>
      <c r="J2686" s="11"/>
      <c r="K2686" s="5"/>
      <c r="L2686" s="5"/>
      <c r="M2686" s="5"/>
      <c r="N2686" s="16" t="s">
        <v>164</v>
      </c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</row>
    <row r="2687" spans="1:27" ht="14.25" customHeight="1" x14ac:dyDescent="0.2">
      <c r="A2687" s="5" t="s">
        <v>4222</v>
      </c>
      <c r="B2687" s="5"/>
      <c r="C2687" s="5"/>
      <c r="D2687" s="28" t="s">
        <v>3098</v>
      </c>
      <c r="E2687" s="16" t="s">
        <v>4246</v>
      </c>
      <c r="F2687" s="16" t="s">
        <v>235</v>
      </c>
      <c r="G2687" s="14"/>
      <c r="H2687" s="14"/>
      <c r="I2687" s="14"/>
      <c r="J2687" s="11"/>
      <c r="K2687" s="5"/>
      <c r="L2687" s="5"/>
      <c r="M2687" s="5"/>
      <c r="N2687" s="16" t="s">
        <v>164</v>
      </c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</row>
    <row r="2688" spans="1:27" ht="14.25" customHeight="1" x14ac:dyDescent="0.2">
      <c r="A2688" s="5" t="s">
        <v>4222</v>
      </c>
      <c r="B2688" s="5"/>
      <c r="C2688" s="5"/>
      <c r="D2688" s="28" t="s">
        <v>3098</v>
      </c>
      <c r="E2688" s="16" t="s">
        <v>4247</v>
      </c>
      <c r="F2688" s="16" t="s">
        <v>235</v>
      </c>
      <c r="G2688" s="14"/>
      <c r="H2688" s="14"/>
      <c r="I2688" s="14"/>
      <c r="J2688" s="11"/>
      <c r="K2688" s="5"/>
      <c r="L2688" s="5"/>
      <c r="M2688" s="5"/>
      <c r="N2688" s="16" t="s">
        <v>28</v>
      </c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</row>
    <row r="2689" spans="1:27" ht="14.25" customHeight="1" x14ac:dyDescent="0.2">
      <c r="A2689" s="5" t="s">
        <v>4222</v>
      </c>
      <c r="B2689" s="5"/>
      <c r="C2689" s="5"/>
      <c r="D2689" s="28" t="s">
        <v>3098</v>
      </c>
      <c r="E2689" s="16" t="s">
        <v>4248</v>
      </c>
      <c r="F2689" s="16" t="s">
        <v>235</v>
      </c>
      <c r="G2689" s="14"/>
      <c r="H2689" s="14"/>
      <c r="I2689" s="14"/>
      <c r="J2689" s="11"/>
      <c r="K2689" s="5"/>
      <c r="L2689" s="5"/>
      <c r="M2689" s="5"/>
      <c r="N2689" s="16" t="s">
        <v>600</v>
      </c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</row>
    <row r="2690" spans="1:27" ht="14.25" customHeight="1" x14ac:dyDescent="0.2">
      <c r="A2690" s="5" t="s">
        <v>4222</v>
      </c>
      <c r="B2690" s="5"/>
      <c r="C2690" s="5"/>
      <c r="D2690" s="28" t="s">
        <v>3098</v>
      </c>
      <c r="E2690" s="16" t="s">
        <v>4249</v>
      </c>
      <c r="F2690" s="16" t="s">
        <v>235</v>
      </c>
      <c r="G2690" s="14"/>
      <c r="H2690" s="14"/>
      <c r="I2690" s="14"/>
      <c r="J2690" s="11"/>
      <c r="K2690" s="5"/>
      <c r="L2690" s="5"/>
      <c r="M2690" s="5"/>
      <c r="N2690" s="16" t="s">
        <v>600</v>
      </c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</row>
    <row r="2691" spans="1:27" ht="14.25" customHeight="1" x14ac:dyDescent="0.2">
      <c r="A2691" s="5" t="s">
        <v>4222</v>
      </c>
      <c r="B2691" s="5"/>
      <c r="C2691" s="5"/>
      <c r="D2691" s="28" t="s">
        <v>3098</v>
      </c>
      <c r="E2691" s="16" t="s">
        <v>4250</v>
      </c>
      <c r="F2691" s="16" t="s">
        <v>235</v>
      </c>
      <c r="G2691" s="14"/>
      <c r="H2691" s="14"/>
      <c r="I2691" s="14"/>
      <c r="J2691" s="11"/>
      <c r="K2691" s="5"/>
      <c r="L2691" s="5"/>
      <c r="M2691" s="5"/>
      <c r="N2691" s="16" t="s">
        <v>2942</v>
      </c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</row>
    <row r="2692" spans="1:27" ht="14.25" customHeight="1" x14ac:dyDescent="0.2">
      <c r="A2692" s="5" t="s">
        <v>4222</v>
      </c>
      <c r="B2692" s="5"/>
      <c r="C2692" s="5"/>
      <c r="D2692" s="28" t="s">
        <v>3098</v>
      </c>
      <c r="E2692" s="16" t="s">
        <v>4251</v>
      </c>
      <c r="F2692" s="16" t="s">
        <v>235</v>
      </c>
      <c r="G2692" s="14"/>
      <c r="H2692" s="14"/>
      <c r="I2692" s="14"/>
      <c r="J2692" s="11"/>
      <c r="K2692" s="5"/>
      <c r="L2692" s="5"/>
      <c r="M2692" s="5"/>
      <c r="N2692" s="16" t="s">
        <v>197</v>
      </c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</row>
    <row r="2693" spans="1:27" ht="14.25" customHeight="1" x14ac:dyDescent="0.2">
      <c r="A2693" s="5" t="s">
        <v>4222</v>
      </c>
      <c r="B2693" s="5"/>
      <c r="C2693" s="5"/>
      <c r="D2693" s="28" t="s">
        <v>3098</v>
      </c>
      <c r="E2693" s="16" t="s">
        <v>4252</v>
      </c>
      <c r="F2693" s="16" t="s">
        <v>235</v>
      </c>
      <c r="G2693" s="14"/>
      <c r="H2693" s="14"/>
      <c r="I2693" s="14"/>
      <c r="J2693" s="11"/>
      <c r="K2693" s="5"/>
      <c r="L2693" s="5"/>
      <c r="M2693" s="5"/>
      <c r="N2693" s="16" t="s">
        <v>28</v>
      </c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</row>
    <row r="2694" spans="1:27" ht="14.25" customHeight="1" x14ac:dyDescent="0.2">
      <c r="A2694" s="5" t="s">
        <v>4222</v>
      </c>
      <c r="B2694" s="5"/>
      <c r="C2694" s="5"/>
      <c r="D2694" s="28" t="s">
        <v>3098</v>
      </c>
      <c r="E2694" s="16" t="s">
        <v>4253</v>
      </c>
      <c r="F2694" s="16" t="s">
        <v>235</v>
      </c>
      <c r="G2694" s="14"/>
      <c r="H2694" s="14"/>
      <c r="I2694" s="14"/>
      <c r="J2694" s="11"/>
      <c r="K2694" s="5"/>
      <c r="L2694" s="5"/>
      <c r="M2694" s="5"/>
      <c r="N2694" s="16" t="s">
        <v>600</v>
      </c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</row>
    <row r="2695" spans="1:27" ht="14.25" customHeight="1" x14ac:dyDescent="0.2">
      <c r="A2695" s="5" t="s">
        <v>4222</v>
      </c>
      <c r="B2695" s="5"/>
      <c r="C2695" s="5"/>
      <c r="D2695" s="28" t="s">
        <v>3098</v>
      </c>
      <c r="E2695" s="16" t="s">
        <v>4254</v>
      </c>
      <c r="F2695" s="16" t="s">
        <v>235</v>
      </c>
      <c r="G2695" s="14"/>
      <c r="H2695" s="14"/>
      <c r="I2695" s="14"/>
      <c r="J2695" s="11"/>
      <c r="K2695" s="5"/>
      <c r="L2695" s="5"/>
      <c r="M2695" s="5"/>
      <c r="N2695" s="16" t="s">
        <v>149</v>
      </c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</row>
    <row r="2696" spans="1:27" ht="14.25" customHeight="1" x14ac:dyDescent="0.2">
      <c r="A2696" s="5" t="s">
        <v>4222</v>
      </c>
      <c r="B2696" s="5"/>
      <c r="C2696" s="5"/>
      <c r="D2696" s="28" t="s">
        <v>3098</v>
      </c>
      <c r="E2696" s="16" t="s">
        <v>4255</v>
      </c>
      <c r="F2696" s="16" t="s">
        <v>235</v>
      </c>
      <c r="G2696" s="14"/>
      <c r="H2696" s="14"/>
      <c r="I2696" s="14"/>
      <c r="J2696" s="11"/>
      <c r="K2696" s="5"/>
      <c r="L2696" s="5"/>
      <c r="M2696" s="5"/>
      <c r="N2696" s="16" t="s">
        <v>201</v>
      </c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</row>
    <row r="2697" spans="1:27" ht="14.25" customHeight="1" x14ac:dyDescent="0.2">
      <c r="A2697" s="5" t="s">
        <v>4222</v>
      </c>
      <c r="B2697" s="5"/>
      <c r="C2697" s="5"/>
      <c r="D2697" s="28" t="s">
        <v>3098</v>
      </c>
      <c r="E2697" s="16" t="s">
        <v>4256</v>
      </c>
      <c r="F2697" s="16" t="s">
        <v>235</v>
      </c>
      <c r="G2697" s="14"/>
      <c r="H2697" s="14"/>
      <c r="I2697" s="14"/>
      <c r="J2697" s="11"/>
      <c r="K2697" s="5"/>
      <c r="L2697" s="5"/>
      <c r="M2697" s="5"/>
      <c r="N2697" s="16" t="s">
        <v>169</v>
      </c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</row>
    <row r="2698" spans="1:27" ht="14.25" customHeight="1" x14ac:dyDescent="0.2">
      <c r="A2698" s="5" t="s">
        <v>4222</v>
      </c>
      <c r="B2698" s="5"/>
      <c r="C2698" s="5"/>
      <c r="D2698" s="28" t="s">
        <v>3098</v>
      </c>
      <c r="E2698" s="16" t="s">
        <v>4257</v>
      </c>
      <c r="F2698" s="16" t="s">
        <v>235</v>
      </c>
      <c r="G2698" s="14"/>
      <c r="H2698" s="14"/>
      <c r="I2698" s="14"/>
      <c r="J2698" s="11"/>
      <c r="K2698" s="5"/>
      <c r="L2698" s="5"/>
      <c r="M2698" s="5"/>
      <c r="N2698" s="16" t="s">
        <v>92</v>
      </c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</row>
    <row r="2699" spans="1:27" ht="14.25" customHeight="1" x14ac:dyDescent="0.2">
      <c r="A2699" s="5" t="s">
        <v>4222</v>
      </c>
      <c r="B2699" s="5"/>
      <c r="C2699" s="5"/>
      <c r="D2699" s="28" t="s">
        <v>3098</v>
      </c>
      <c r="E2699" s="16" t="s">
        <v>4258</v>
      </c>
      <c r="F2699" s="16" t="s">
        <v>235</v>
      </c>
      <c r="G2699" s="14"/>
      <c r="H2699" s="14"/>
      <c r="I2699" s="14"/>
      <c r="J2699" s="11"/>
      <c r="K2699" s="5"/>
      <c r="L2699" s="5"/>
      <c r="M2699" s="5"/>
      <c r="N2699" s="16" t="s">
        <v>203</v>
      </c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</row>
    <row r="2700" spans="1:27" ht="14.25" customHeight="1" x14ac:dyDescent="0.2">
      <c r="A2700" s="5" t="s">
        <v>4222</v>
      </c>
      <c r="B2700" s="5"/>
      <c r="C2700" s="5"/>
      <c r="D2700" s="28" t="s">
        <v>3098</v>
      </c>
      <c r="E2700" s="16" t="s">
        <v>4259</v>
      </c>
      <c r="F2700" s="16" t="s">
        <v>235</v>
      </c>
      <c r="G2700" s="14"/>
      <c r="H2700" s="14"/>
      <c r="I2700" s="14"/>
      <c r="J2700" s="11"/>
      <c r="K2700" s="5"/>
      <c r="L2700" s="5"/>
      <c r="M2700" s="5"/>
      <c r="N2700" s="16" t="s">
        <v>543</v>
      </c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</row>
    <row r="2701" spans="1:27" ht="14.25" customHeight="1" x14ac:dyDescent="0.2">
      <c r="A2701" s="5" t="s">
        <v>4222</v>
      </c>
      <c r="B2701" s="5"/>
      <c r="C2701" s="5"/>
      <c r="D2701" s="28" t="s">
        <v>3098</v>
      </c>
      <c r="E2701" s="16" t="s">
        <v>2741</v>
      </c>
      <c r="F2701" s="16" t="s">
        <v>235</v>
      </c>
      <c r="G2701" s="14"/>
      <c r="H2701" s="14"/>
      <c r="I2701" s="14"/>
      <c r="J2701" s="11"/>
      <c r="K2701" s="5"/>
      <c r="L2701" s="5"/>
      <c r="M2701" s="5"/>
      <c r="N2701" s="16" t="s">
        <v>384</v>
      </c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</row>
    <row r="2702" spans="1:27" ht="14.25" customHeight="1" x14ac:dyDescent="0.2">
      <c r="A2702" s="5" t="s">
        <v>4222</v>
      </c>
      <c r="B2702" s="5"/>
      <c r="C2702" s="5"/>
      <c r="D2702" s="28" t="s">
        <v>3098</v>
      </c>
      <c r="E2702" s="16" t="s">
        <v>4260</v>
      </c>
      <c r="F2702" s="16" t="s">
        <v>235</v>
      </c>
      <c r="G2702" s="14"/>
      <c r="H2702" s="14"/>
      <c r="I2702" s="14"/>
      <c r="J2702" s="11"/>
      <c r="K2702" s="5"/>
      <c r="L2702" s="5"/>
      <c r="M2702" s="5"/>
      <c r="N2702" s="16" t="s">
        <v>992</v>
      </c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</row>
    <row r="2703" spans="1:27" ht="14.25" customHeight="1" x14ac:dyDescent="0.2">
      <c r="A2703" s="5" t="s">
        <v>4222</v>
      </c>
      <c r="B2703" s="5" t="b">
        <v>1</v>
      </c>
      <c r="C2703" s="5"/>
      <c r="D2703" s="28" t="s">
        <v>3098</v>
      </c>
      <c r="E2703" s="16" t="s">
        <v>4261</v>
      </c>
      <c r="F2703" s="16" t="s">
        <v>235</v>
      </c>
      <c r="G2703" s="14"/>
      <c r="H2703" s="14"/>
      <c r="I2703" s="14"/>
      <c r="J2703" s="11"/>
      <c r="K2703" s="5"/>
      <c r="L2703" s="5"/>
      <c r="M2703" s="5"/>
      <c r="N2703" s="16" t="s">
        <v>214</v>
      </c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</row>
    <row r="2704" spans="1:27" ht="14.25" customHeight="1" x14ac:dyDescent="0.2">
      <c r="A2704" s="5" t="s">
        <v>4222</v>
      </c>
      <c r="B2704" s="5"/>
      <c r="C2704" s="5"/>
      <c r="D2704" s="28" t="s">
        <v>3098</v>
      </c>
      <c r="E2704" s="16" t="s">
        <v>4262</v>
      </c>
      <c r="F2704" s="16" t="s">
        <v>235</v>
      </c>
      <c r="G2704" s="14"/>
      <c r="H2704" s="14"/>
      <c r="I2704" s="14"/>
      <c r="J2704" s="11"/>
      <c r="K2704" s="5"/>
      <c r="L2704" s="5"/>
      <c r="M2704" s="5"/>
      <c r="N2704" s="16" t="s">
        <v>592</v>
      </c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</row>
    <row r="2705" spans="1:27" ht="14.25" customHeight="1" x14ac:dyDescent="0.2">
      <c r="A2705" s="5" t="s">
        <v>4222</v>
      </c>
      <c r="B2705" s="5"/>
      <c r="C2705" s="5"/>
      <c r="D2705" s="28" t="s">
        <v>3098</v>
      </c>
      <c r="E2705" s="16" t="s">
        <v>4263</v>
      </c>
      <c r="F2705" s="16" t="s">
        <v>235</v>
      </c>
      <c r="G2705" s="14"/>
      <c r="H2705" s="14"/>
      <c r="I2705" s="14"/>
      <c r="J2705" s="11"/>
      <c r="K2705" s="5"/>
      <c r="L2705" s="5"/>
      <c r="M2705" s="5"/>
      <c r="N2705" s="16" t="s">
        <v>592</v>
      </c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</row>
    <row r="2706" spans="1:27" ht="14.25" customHeight="1" x14ac:dyDescent="0.2">
      <c r="A2706" s="5" t="s">
        <v>4222</v>
      </c>
      <c r="B2706" s="5"/>
      <c r="C2706" s="5"/>
      <c r="D2706" s="28" t="s">
        <v>3098</v>
      </c>
      <c r="E2706" s="16" t="s">
        <v>4264</v>
      </c>
      <c r="F2706" s="16" t="s">
        <v>235</v>
      </c>
      <c r="G2706" s="14"/>
      <c r="H2706" s="14"/>
      <c r="I2706" s="14"/>
      <c r="J2706" s="11"/>
      <c r="K2706" s="5"/>
      <c r="L2706" s="5"/>
      <c r="M2706" s="5"/>
      <c r="N2706" s="16" t="s">
        <v>592</v>
      </c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</row>
    <row r="2707" spans="1:27" ht="14.25" customHeight="1" x14ac:dyDescent="0.2">
      <c r="A2707" s="5" t="s">
        <v>4222</v>
      </c>
      <c r="B2707" s="5"/>
      <c r="C2707" s="5"/>
      <c r="D2707" s="28" t="s">
        <v>3098</v>
      </c>
      <c r="E2707" s="16" t="s">
        <v>351</v>
      </c>
      <c r="F2707" s="16" t="s">
        <v>235</v>
      </c>
      <c r="G2707" s="14"/>
      <c r="H2707" s="14"/>
      <c r="I2707" s="14"/>
      <c r="J2707" s="11"/>
      <c r="K2707" s="5"/>
      <c r="L2707" s="5"/>
      <c r="M2707" s="5"/>
      <c r="N2707" s="16" t="s">
        <v>151</v>
      </c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</row>
    <row r="2708" spans="1:27" ht="14.25" customHeight="1" x14ac:dyDescent="0.2">
      <c r="A2708" s="5" t="s">
        <v>4222</v>
      </c>
      <c r="B2708" s="5"/>
      <c r="C2708" s="5"/>
      <c r="D2708" s="28" t="s">
        <v>3098</v>
      </c>
      <c r="E2708" s="16" t="s">
        <v>4265</v>
      </c>
      <c r="F2708" s="16" t="s">
        <v>235</v>
      </c>
      <c r="G2708" s="14"/>
      <c r="H2708" s="14"/>
      <c r="I2708" s="14"/>
      <c r="J2708" s="11"/>
      <c r="K2708" s="5"/>
      <c r="L2708" s="5"/>
      <c r="M2708" s="5"/>
      <c r="N2708" s="16" t="s">
        <v>592</v>
      </c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</row>
    <row r="2709" spans="1:27" ht="14.25" customHeight="1" x14ac:dyDescent="0.2">
      <c r="A2709" s="5" t="s">
        <v>4222</v>
      </c>
      <c r="B2709" s="5"/>
      <c r="C2709" s="5"/>
      <c r="D2709" s="28" t="s">
        <v>3098</v>
      </c>
      <c r="E2709" s="16" t="s">
        <v>1790</v>
      </c>
      <c r="F2709" s="16" t="s">
        <v>235</v>
      </c>
      <c r="G2709" s="14"/>
      <c r="H2709" s="14"/>
      <c r="I2709" s="14"/>
      <c r="J2709" s="11"/>
      <c r="K2709" s="5"/>
      <c r="L2709" s="5"/>
      <c r="M2709" s="5"/>
      <c r="N2709" s="16" t="s">
        <v>592</v>
      </c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</row>
    <row r="2710" spans="1:27" ht="14.25" customHeight="1" x14ac:dyDescent="0.2">
      <c r="A2710" s="5" t="s">
        <v>4222</v>
      </c>
      <c r="B2710" s="5"/>
      <c r="C2710" s="5"/>
      <c r="D2710" s="28" t="s">
        <v>3098</v>
      </c>
      <c r="E2710" s="16" t="s">
        <v>4266</v>
      </c>
      <c r="F2710" s="16" t="s">
        <v>235</v>
      </c>
      <c r="G2710" s="14"/>
      <c r="H2710" s="14"/>
      <c r="I2710" s="14"/>
      <c r="J2710" s="11"/>
      <c r="K2710" s="5"/>
      <c r="L2710" s="5"/>
      <c r="M2710" s="5"/>
      <c r="N2710" s="16" t="s">
        <v>592</v>
      </c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</row>
    <row r="2711" spans="1:27" ht="14.25" customHeight="1" x14ac:dyDescent="0.2">
      <c r="A2711" s="5" t="s">
        <v>4222</v>
      </c>
      <c r="B2711" s="5"/>
      <c r="C2711" s="5"/>
      <c r="D2711" s="28" t="s">
        <v>3098</v>
      </c>
      <c r="E2711" s="16" t="s">
        <v>4267</v>
      </c>
      <c r="F2711" s="16" t="s">
        <v>235</v>
      </c>
      <c r="G2711" s="14"/>
      <c r="H2711" s="14"/>
      <c r="I2711" s="14"/>
      <c r="J2711" s="11"/>
      <c r="K2711" s="5"/>
      <c r="L2711" s="5"/>
      <c r="M2711" s="5"/>
      <c r="N2711" s="16" t="s">
        <v>592</v>
      </c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</row>
    <row r="2712" spans="1:27" ht="14.25" customHeight="1" x14ac:dyDescent="0.2">
      <c r="A2712" s="5" t="s">
        <v>4222</v>
      </c>
      <c r="B2712" s="5"/>
      <c r="C2712" s="5"/>
      <c r="D2712" s="28" t="s">
        <v>3098</v>
      </c>
      <c r="E2712" s="16" t="s">
        <v>4268</v>
      </c>
      <c r="F2712" s="16" t="s">
        <v>235</v>
      </c>
      <c r="G2712" s="14"/>
      <c r="H2712" s="14"/>
      <c r="I2712" s="14"/>
      <c r="J2712" s="11"/>
      <c r="K2712" s="5"/>
      <c r="L2712" s="5"/>
      <c r="M2712" s="5"/>
      <c r="N2712" s="16" t="s">
        <v>592</v>
      </c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</row>
    <row r="2713" spans="1:27" ht="14.25" customHeight="1" x14ac:dyDescent="0.2">
      <c r="A2713" s="5" t="s">
        <v>4222</v>
      </c>
      <c r="B2713" s="5"/>
      <c r="C2713" s="5"/>
      <c r="D2713" s="28" t="s">
        <v>3098</v>
      </c>
      <c r="E2713" s="16" t="s">
        <v>4269</v>
      </c>
      <c r="F2713" s="16" t="s">
        <v>235</v>
      </c>
      <c r="G2713" s="14"/>
      <c r="H2713" s="14"/>
      <c r="I2713" s="14"/>
      <c r="J2713" s="11"/>
      <c r="K2713" s="5"/>
      <c r="L2713" s="5"/>
      <c r="M2713" s="5"/>
      <c r="N2713" s="16" t="s">
        <v>592</v>
      </c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</row>
    <row r="2714" spans="1:27" ht="14.25" customHeight="1" x14ac:dyDescent="0.2">
      <c r="A2714" s="5" t="s">
        <v>4270</v>
      </c>
      <c r="B2714" s="5"/>
      <c r="C2714" s="5"/>
      <c r="D2714" s="28" t="s">
        <v>3098</v>
      </c>
      <c r="E2714" s="16" t="s">
        <v>4271</v>
      </c>
      <c r="F2714" s="16" t="s">
        <v>235</v>
      </c>
      <c r="G2714" s="14"/>
      <c r="H2714" s="14"/>
      <c r="I2714" s="14"/>
      <c r="J2714" s="11"/>
      <c r="K2714" s="5"/>
      <c r="L2714" s="5"/>
      <c r="M2714" s="5"/>
      <c r="N2714" s="16" t="s">
        <v>592</v>
      </c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</row>
    <row r="2715" spans="1:27" ht="14.25" customHeight="1" x14ac:dyDescent="0.2">
      <c r="A2715" s="5" t="s">
        <v>4270</v>
      </c>
      <c r="B2715" s="5"/>
      <c r="C2715" s="5"/>
      <c r="D2715" s="28" t="s">
        <v>3098</v>
      </c>
      <c r="E2715" s="16" t="s">
        <v>4272</v>
      </c>
      <c r="F2715" s="16" t="s">
        <v>235</v>
      </c>
      <c r="G2715" s="14"/>
      <c r="H2715" s="14"/>
      <c r="I2715" s="14"/>
      <c r="J2715" s="11"/>
      <c r="K2715" s="5"/>
      <c r="L2715" s="5"/>
      <c r="M2715" s="5"/>
      <c r="N2715" s="16" t="s">
        <v>592</v>
      </c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</row>
    <row r="2716" spans="1:27" ht="14.25" customHeight="1" x14ac:dyDescent="0.2">
      <c r="A2716" s="5" t="s">
        <v>4270</v>
      </c>
      <c r="B2716" s="5"/>
      <c r="C2716" s="5"/>
      <c r="D2716" s="28" t="s">
        <v>3098</v>
      </c>
      <c r="E2716" s="16" t="s">
        <v>4273</v>
      </c>
      <c r="F2716" s="16" t="s">
        <v>235</v>
      </c>
      <c r="G2716" s="14"/>
      <c r="H2716" s="14"/>
      <c r="I2716" s="14"/>
      <c r="J2716" s="11"/>
      <c r="K2716" s="5"/>
      <c r="L2716" s="5"/>
      <c r="M2716" s="5"/>
      <c r="N2716" s="16" t="s">
        <v>592</v>
      </c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</row>
    <row r="2717" spans="1:27" ht="14.25" customHeight="1" x14ac:dyDescent="0.2">
      <c r="A2717" s="5" t="s">
        <v>4270</v>
      </c>
      <c r="B2717" s="5"/>
      <c r="C2717" s="5"/>
      <c r="D2717" s="28" t="s">
        <v>3098</v>
      </c>
      <c r="E2717" s="16" t="s">
        <v>4274</v>
      </c>
      <c r="F2717" s="16" t="s">
        <v>235</v>
      </c>
      <c r="G2717" s="14"/>
      <c r="H2717" s="14"/>
      <c r="I2717" s="14"/>
      <c r="J2717" s="11"/>
      <c r="K2717" s="5"/>
      <c r="L2717" s="5"/>
      <c r="M2717" s="5"/>
      <c r="N2717" s="16" t="s">
        <v>2532</v>
      </c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</row>
    <row r="2718" spans="1:27" ht="14.25" customHeight="1" x14ac:dyDescent="0.2">
      <c r="A2718" s="5" t="s">
        <v>4270</v>
      </c>
      <c r="B2718" s="5"/>
      <c r="C2718" s="5"/>
      <c r="D2718" s="28" t="s">
        <v>3098</v>
      </c>
      <c r="E2718" s="16" t="s">
        <v>4275</v>
      </c>
      <c r="F2718" s="16" t="s">
        <v>235</v>
      </c>
      <c r="G2718" s="14"/>
      <c r="H2718" s="14"/>
      <c r="I2718" s="14"/>
      <c r="J2718" s="11"/>
      <c r="K2718" s="5"/>
      <c r="L2718" s="5"/>
      <c r="M2718" s="5"/>
      <c r="N2718" s="16" t="s">
        <v>592</v>
      </c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</row>
    <row r="2719" spans="1:27" ht="14.25" customHeight="1" x14ac:dyDescent="0.2">
      <c r="A2719" s="5" t="s">
        <v>4270</v>
      </c>
      <c r="B2719" s="5"/>
      <c r="C2719" s="5"/>
      <c r="D2719" s="28" t="s">
        <v>3098</v>
      </c>
      <c r="E2719" s="16" t="s">
        <v>4276</v>
      </c>
      <c r="F2719" s="16" t="s">
        <v>235</v>
      </c>
      <c r="G2719" s="14"/>
      <c r="H2719" s="14"/>
      <c r="I2719" s="14"/>
      <c r="J2719" s="11"/>
      <c r="K2719" s="5"/>
      <c r="L2719" s="5"/>
      <c r="M2719" s="5"/>
      <c r="N2719" s="16" t="s">
        <v>592</v>
      </c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</row>
    <row r="2720" spans="1:27" ht="14.25" customHeight="1" x14ac:dyDescent="0.2">
      <c r="A2720" s="5" t="s">
        <v>4270</v>
      </c>
      <c r="B2720" s="5" t="b">
        <v>1</v>
      </c>
      <c r="C2720" s="5"/>
      <c r="D2720" s="28" t="s">
        <v>3098</v>
      </c>
      <c r="E2720" s="16" t="s">
        <v>4277</v>
      </c>
      <c r="F2720" s="16" t="s">
        <v>235</v>
      </c>
      <c r="G2720" s="14"/>
      <c r="H2720" s="14"/>
      <c r="I2720" s="14"/>
      <c r="J2720" s="11"/>
      <c r="K2720" s="5"/>
      <c r="L2720" s="5"/>
      <c r="M2720" s="5"/>
      <c r="N2720" s="16" t="s">
        <v>592</v>
      </c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</row>
    <row r="2721" spans="1:27" ht="14.25" customHeight="1" x14ac:dyDescent="0.2">
      <c r="A2721" s="5" t="s">
        <v>4270</v>
      </c>
      <c r="B2721" s="5"/>
      <c r="C2721" s="5"/>
      <c r="D2721" s="28" t="s">
        <v>3098</v>
      </c>
      <c r="E2721" s="16" t="s">
        <v>4278</v>
      </c>
      <c r="F2721" s="16" t="s">
        <v>235</v>
      </c>
      <c r="G2721" s="14"/>
      <c r="H2721" s="14"/>
      <c r="I2721" s="14"/>
      <c r="J2721" s="11"/>
      <c r="K2721" s="5"/>
      <c r="L2721" s="5"/>
      <c r="M2721" s="5"/>
      <c r="N2721" s="16" t="s">
        <v>592</v>
      </c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</row>
    <row r="2722" spans="1:27" ht="14.25" customHeight="1" x14ac:dyDescent="0.2">
      <c r="A2722" s="5" t="s">
        <v>4270</v>
      </c>
      <c r="B2722" s="5"/>
      <c r="C2722" s="5"/>
      <c r="D2722" s="28" t="s">
        <v>3098</v>
      </c>
      <c r="E2722" s="16" t="s">
        <v>4279</v>
      </c>
      <c r="F2722" s="16" t="s">
        <v>235</v>
      </c>
      <c r="G2722" s="14"/>
      <c r="H2722" s="14"/>
      <c r="I2722" s="14"/>
      <c r="J2722" s="11"/>
      <c r="K2722" s="5"/>
      <c r="L2722" s="5"/>
      <c r="M2722" s="5"/>
      <c r="N2722" s="16" t="s">
        <v>4280</v>
      </c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</row>
    <row r="2723" spans="1:27" ht="14.25" customHeight="1" x14ac:dyDescent="0.2">
      <c r="A2723" s="5" t="s">
        <v>4270</v>
      </c>
      <c r="B2723" s="5"/>
      <c r="C2723" s="5"/>
      <c r="D2723" s="28" t="s">
        <v>3098</v>
      </c>
      <c r="E2723" s="16" t="s">
        <v>4281</v>
      </c>
      <c r="F2723" s="16" t="s">
        <v>235</v>
      </c>
      <c r="G2723" s="14"/>
      <c r="H2723" s="14"/>
      <c r="I2723" s="14"/>
      <c r="J2723" s="11"/>
      <c r="K2723" s="5"/>
      <c r="L2723" s="5"/>
      <c r="M2723" s="5"/>
      <c r="N2723" s="16" t="s">
        <v>439</v>
      </c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</row>
    <row r="2724" spans="1:27" ht="14.25" customHeight="1" x14ac:dyDescent="0.2">
      <c r="A2724" s="5" t="s">
        <v>4270</v>
      </c>
      <c r="B2724" s="5"/>
      <c r="C2724" s="5"/>
      <c r="D2724" s="28" t="s">
        <v>3098</v>
      </c>
      <c r="E2724" s="16" t="s">
        <v>4282</v>
      </c>
      <c r="F2724" s="16" t="s">
        <v>235</v>
      </c>
      <c r="G2724" s="14"/>
      <c r="H2724" s="14"/>
      <c r="I2724" s="14"/>
      <c r="J2724" s="11"/>
      <c r="K2724" s="5"/>
      <c r="L2724" s="5"/>
      <c r="M2724" s="5"/>
      <c r="N2724" s="16" t="s">
        <v>501</v>
      </c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</row>
    <row r="2725" spans="1:27" ht="14.25" customHeight="1" x14ac:dyDescent="0.2">
      <c r="A2725" s="5" t="s">
        <v>4270</v>
      </c>
      <c r="B2725" s="5"/>
      <c r="C2725" s="5"/>
      <c r="D2725" s="28" t="s">
        <v>3098</v>
      </c>
      <c r="E2725" s="16" t="s">
        <v>351</v>
      </c>
      <c r="F2725" s="16" t="s">
        <v>235</v>
      </c>
      <c r="G2725" s="14"/>
      <c r="H2725" s="14"/>
      <c r="I2725" s="14"/>
      <c r="J2725" s="11"/>
      <c r="K2725" s="5"/>
      <c r="L2725" s="5"/>
      <c r="M2725" s="5"/>
      <c r="N2725" s="16" t="s">
        <v>561</v>
      </c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</row>
    <row r="2726" spans="1:27" ht="14.25" customHeight="1" x14ac:dyDescent="0.2">
      <c r="A2726" s="5" t="s">
        <v>4270</v>
      </c>
      <c r="B2726" s="5" t="b">
        <v>1</v>
      </c>
      <c r="C2726" s="5"/>
      <c r="D2726" s="28" t="s">
        <v>3098</v>
      </c>
      <c r="E2726" s="16" t="s">
        <v>4283</v>
      </c>
      <c r="F2726" s="16" t="s">
        <v>235</v>
      </c>
      <c r="G2726" s="14"/>
      <c r="H2726" s="14"/>
      <c r="I2726" s="14"/>
      <c r="J2726" s="11"/>
      <c r="K2726" s="5"/>
      <c r="L2726" s="5"/>
      <c r="M2726" s="5"/>
      <c r="N2726" s="16" t="s">
        <v>384</v>
      </c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</row>
    <row r="2727" spans="1:27" ht="14.25" customHeight="1" x14ac:dyDescent="0.2">
      <c r="A2727" s="5" t="s">
        <v>4270</v>
      </c>
      <c r="B2727" s="5"/>
      <c r="C2727" s="5"/>
      <c r="D2727" s="28" t="s">
        <v>3098</v>
      </c>
      <c r="E2727" s="16" t="s">
        <v>4284</v>
      </c>
      <c r="F2727" s="16" t="s">
        <v>235</v>
      </c>
      <c r="G2727" s="14"/>
      <c r="H2727" s="14"/>
      <c r="I2727" s="14"/>
      <c r="J2727" s="11"/>
      <c r="K2727" s="5"/>
      <c r="L2727" s="5"/>
      <c r="M2727" s="5"/>
      <c r="N2727" s="16" t="s">
        <v>96</v>
      </c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</row>
    <row r="2728" spans="1:27" ht="14.25" customHeight="1" x14ac:dyDescent="0.2">
      <c r="A2728" s="5" t="s">
        <v>4270</v>
      </c>
      <c r="B2728" s="5"/>
      <c r="C2728" s="5"/>
      <c r="D2728" s="28" t="s">
        <v>3098</v>
      </c>
      <c r="E2728" s="16" t="s">
        <v>4285</v>
      </c>
      <c r="F2728" s="16" t="s">
        <v>235</v>
      </c>
      <c r="G2728" s="14"/>
      <c r="H2728" s="14"/>
      <c r="I2728" s="14"/>
      <c r="J2728" s="11"/>
      <c r="K2728" s="5"/>
      <c r="L2728" s="5"/>
      <c r="M2728" s="5"/>
      <c r="N2728" s="16" t="s">
        <v>386</v>
      </c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</row>
    <row r="2729" spans="1:27" ht="14.25" customHeight="1" x14ac:dyDescent="0.2">
      <c r="A2729" s="5" t="s">
        <v>4270</v>
      </c>
      <c r="B2729" s="5"/>
      <c r="C2729" s="5"/>
      <c r="D2729" s="28" t="s">
        <v>3098</v>
      </c>
      <c r="E2729" s="16" t="s">
        <v>4286</v>
      </c>
      <c r="F2729" s="16" t="s">
        <v>235</v>
      </c>
      <c r="G2729" s="14"/>
      <c r="H2729" s="14"/>
      <c r="I2729" s="14"/>
      <c r="J2729" s="11"/>
      <c r="K2729" s="5"/>
      <c r="L2729" s="5"/>
      <c r="M2729" s="5"/>
      <c r="N2729" s="16" t="s">
        <v>347</v>
      </c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</row>
    <row r="2730" spans="1:27" ht="14.25" customHeight="1" x14ac:dyDescent="0.2">
      <c r="A2730" s="5" t="s">
        <v>4270</v>
      </c>
      <c r="B2730" s="5"/>
      <c r="C2730" s="5"/>
      <c r="D2730" s="28" t="s">
        <v>3098</v>
      </c>
      <c r="E2730" s="16" t="s">
        <v>148</v>
      </c>
      <c r="F2730" s="16" t="s">
        <v>235</v>
      </c>
      <c r="G2730" s="14"/>
      <c r="H2730" s="14"/>
      <c r="I2730" s="14"/>
      <c r="J2730" s="11"/>
      <c r="K2730" s="5"/>
      <c r="L2730" s="5"/>
      <c r="M2730" s="5"/>
      <c r="N2730" s="16" t="s">
        <v>3248</v>
      </c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</row>
    <row r="2731" spans="1:27" ht="14.25" customHeight="1" x14ac:dyDescent="0.2">
      <c r="A2731" s="5" t="s">
        <v>4270</v>
      </c>
      <c r="B2731" s="5"/>
      <c r="C2731" s="5"/>
      <c r="D2731" s="28" t="s">
        <v>3098</v>
      </c>
      <c r="E2731" s="16" t="s">
        <v>4287</v>
      </c>
      <c r="F2731" s="16" t="s">
        <v>235</v>
      </c>
      <c r="G2731" s="14"/>
      <c r="H2731" s="14"/>
      <c r="I2731" s="14"/>
      <c r="J2731" s="11"/>
      <c r="K2731" s="5"/>
      <c r="L2731" s="5"/>
      <c r="M2731" s="5"/>
      <c r="N2731" s="16" t="s">
        <v>219</v>
      </c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</row>
    <row r="2732" spans="1:27" ht="14.25" customHeight="1" x14ac:dyDescent="0.2">
      <c r="A2732" s="5" t="s">
        <v>4270</v>
      </c>
      <c r="B2732" s="5"/>
      <c r="C2732" s="5"/>
      <c r="D2732" s="28" t="s">
        <v>3098</v>
      </c>
      <c r="E2732" s="16" t="s">
        <v>4288</v>
      </c>
      <c r="F2732" s="16" t="s">
        <v>235</v>
      </c>
      <c r="G2732" s="14"/>
      <c r="H2732" s="14"/>
      <c r="I2732" s="14"/>
      <c r="J2732" s="11"/>
      <c r="K2732" s="5"/>
      <c r="L2732" s="5"/>
      <c r="M2732" s="5"/>
      <c r="N2732" s="16" t="s">
        <v>2111</v>
      </c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</row>
    <row r="2733" spans="1:27" ht="14.25" customHeight="1" x14ac:dyDescent="0.2">
      <c r="A2733" s="5" t="s">
        <v>4270</v>
      </c>
      <c r="B2733" s="5" t="b">
        <v>1</v>
      </c>
      <c r="C2733" s="5"/>
      <c r="D2733" s="28" t="s">
        <v>3098</v>
      </c>
      <c r="E2733" s="16" t="s">
        <v>4289</v>
      </c>
      <c r="F2733" s="16" t="s">
        <v>235</v>
      </c>
      <c r="G2733" s="14"/>
      <c r="H2733" s="14"/>
      <c r="I2733" s="14"/>
      <c r="J2733" s="11"/>
      <c r="K2733" s="5"/>
      <c r="L2733" s="5"/>
      <c r="M2733" s="5"/>
      <c r="N2733" s="16" t="s">
        <v>992</v>
      </c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</row>
    <row r="2734" spans="1:27" ht="14.25" customHeight="1" x14ac:dyDescent="0.2">
      <c r="A2734" s="5" t="s">
        <v>4270</v>
      </c>
      <c r="B2734" s="5"/>
      <c r="C2734" s="5"/>
      <c r="D2734" s="28" t="s">
        <v>3098</v>
      </c>
      <c r="E2734" s="16" t="s">
        <v>4290</v>
      </c>
      <c r="F2734" s="16" t="s">
        <v>235</v>
      </c>
      <c r="G2734" s="14"/>
      <c r="H2734" s="14"/>
      <c r="I2734" s="14"/>
      <c r="J2734" s="11"/>
      <c r="K2734" s="5"/>
      <c r="L2734" s="5"/>
      <c r="M2734" s="5"/>
      <c r="N2734" s="16" t="s">
        <v>318</v>
      </c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</row>
    <row r="2735" spans="1:27" ht="14.25" customHeight="1" x14ac:dyDescent="0.2">
      <c r="A2735" s="5" t="s">
        <v>4270</v>
      </c>
      <c r="B2735" s="5"/>
      <c r="C2735" s="5"/>
      <c r="D2735" s="28" t="s">
        <v>3098</v>
      </c>
      <c r="E2735" s="16" t="s">
        <v>4291</v>
      </c>
      <c r="F2735" s="16" t="s">
        <v>235</v>
      </c>
      <c r="G2735" s="14"/>
      <c r="H2735" s="14"/>
      <c r="I2735" s="14"/>
      <c r="J2735" s="11"/>
      <c r="K2735" s="5"/>
      <c r="L2735" s="5"/>
      <c r="M2735" s="5"/>
      <c r="N2735" s="16" t="s">
        <v>1008</v>
      </c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</row>
    <row r="2736" spans="1:27" ht="14.25" customHeight="1" x14ac:dyDescent="0.2">
      <c r="A2736" s="5" t="s">
        <v>4270</v>
      </c>
      <c r="B2736" s="5"/>
      <c r="C2736" s="5"/>
      <c r="D2736" s="28" t="s">
        <v>3098</v>
      </c>
      <c r="E2736" s="16" t="s">
        <v>4292</v>
      </c>
      <c r="F2736" s="16" t="s">
        <v>235</v>
      </c>
      <c r="G2736" s="14"/>
      <c r="H2736" s="14"/>
      <c r="I2736" s="14"/>
      <c r="J2736" s="11"/>
      <c r="K2736" s="5"/>
      <c r="L2736" s="5"/>
      <c r="M2736" s="5"/>
      <c r="N2736" s="16" t="s">
        <v>264</v>
      </c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</row>
    <row r="2737" spans="1:27" ht="14.25" customHeight="1" x14ac:dyDescent="0.2">
      <c r="A2737" s="5" t="s">
        <v>4270</v>
      </c>
      <c r="B2737" s="5"/>
      <c r="C2737" s="5"/>
      <c r="D2737" s="28" t="s">
        <v>3098</v>
      </c>
      <c r="E2737" s="16" t="s">
        <v>4293</v>
      </c>
      <c r="F2737" s="16" t="s">
        <v>235</v>
      </c>
      <c r="G2737" s="14"/>
      <c r="H2737" s="14"/>
      <c r="I2737" s="14"/>
      <c r="J2737" s="11"/>
      <c r="K2737" s="5"/>
      <c r="L2737" s="5"/>
      <c r="M2737" s="5"/>
      <c r="N2737" s="16" t="s">
        <v>592</v>
      </c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</row>
    <row r="2738" spans="1:27" ht="14.25" customHeight="1" x14ac:dyDescent="0.2">
      <c r="A2738" s="5" t="s">
        <v>4270</v>
      </c>
      <c r="B2738" s="5"/>
      <c r="C2738" s="5"/>
      <c r="D2738" s="28" t="s">
        <v>3098</v>
      </c>
      <c r="E2738" s="16" t="s">
        <v>4294</v>
      </c>
      <c r="F2738" s="16" t="s">
        <v>235</v>
      </c>
      <c r="G2738" s="14"/>
      <c r="H2738" s="14"/>
      <c r="I2738" s="14"/>
      <c r="J2738" s="11"/>
      <c r="K2738" s="5"/>
      <c r="L2738" s="5"/>
      <c r="M2738" s="5"/>
      <c r="N2738" s="16" t="s">
        <v>1524</v>
      </c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</row>
    <row r="2739" spans="1:27" ht="14.25" customHeight="1" x14ac:dyDescent="0.2">
      <c r="A2739" s="5" t="s">
        <v>4270</v>
      </c>
      <c r="B2739" s="5"/>
      <c r="C2739" s="5"/>
      <c r="D2739" s="28" t="s">
        <v>3098</v>
      </c>
      <c r="E2739" s="16" t="s">
        <v>4295</v>
      </c>
      <c r="F2739" s="16" t="s">
        <v>235</v>
      </c>
      <c r="G2739" s="14"/>
      <c r="H2739" s="14"/>
      <c r="I2739" s="14"/>
      <c r="J2739" s="11"/>
      <c r="K2739" s="5"/>
      <c r="L2739" s="5"/>
      <c r="M2739" s="5"/>
      <c r="N2739" s="16" t="s">
        <v>592</v>
      </c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</row>
    <row r="2740" spans="1:27" ht="14.25" customHeight="1" x14ac:dyDescent="0.2">
      <c r="A2740" s="5" t="s">
        <v>4270</v>
      </c>
      <c r="B2740" s="5"/>
      <c r="C2740" s="5"/>
      <c r="D2740" s="28" t="s">
        <v>3098</v>
      </c>
      <c r="E2740" s="16" t="s">
        <v>4296</v>
      </c>
      <c r="F2740" s="16" t="s">
        <v>235</v>
      </c>
      <c r="G2740" s="14"/>
      <c r="H2740" s="14"/>
      <c r="I2740" s="14"/>
      <c r="J2740" s="11"/>
      <c r="K2740" s="5"/>
      <c r="L2740" s="5"/>
      <c r="M2740" s="5"/>
      <c r="N2740" s="16" t="s">
        <v>592</v>
      </c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</row>
    <row r="2741" spans="1:27" ht="14.25" customHeight="1" x14ac:dyDescent="0.2">
      <c r="A2741" s="5" t="s">
        <v>4270</v>
      </c>
      <c r="B2741" s="5"/>
      <c r="C2741" s="5"/>
      <c r="D2741" s="28" t="s">
        <v>3098</v>
      </c>
      <c r="E2741" s="16" t="s">
        <v>4297</v>
      </c>
      <c r="F2741" s="16" t="s">
        <v>235</v>
      </c>
      <c r="G2741" s="14"/>
      <c r="H2741" s="14"/>
      <c r="I2741" s="14"/>
      <c r="J2741" s="11"/>
      <c r="K2741" s="5"/>
      <c r="L2741" s="5"/>
      <c r="M2741" s="5"/>
      <c r="N2741" s="16" t="s">
        <v>592</v>
      </c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</row>
    <row r="2742" spans="1:27" ht="14.25" customHeight="1" x14ac:dyDescent="0.2">
      <c r="A2742" s="5" t="s">
        <v>4270</v>
      </c>
      <c r="B2742" s="5"/>
      <c r="C2742" s="5"/>
      <c r="D2742" s="28" t="s">
        <v>3098</v>
      </c>
      <c r="E2742" s="16" t="s">
        <v>4298</v>
      </c>
      <c r="F2742" s="16" t="s">
        <v>235</v>
      </c>
      <c r="G2742" s="14"/>
      <c r="H2742" s="14"/>
      <c r="I2742" s="14"/>
      <c r="J2742" s="11"/>
      <c r="K2742" s="5"/>
      <c r="L2742" s="5"/>
      <c r="M2742" s="5"/>
      <c r="N2742" s="16" t="s">
        <v>159</v>
      </c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</row>
    <row r="2743" spans="1:27" ht="14.25" customHeight="1" x14ac:dyDescent="0.2">
      <c r="A2743" s="5" t="s">
        <v>4270</v>
      </c>
      <c r="B2743" s="5"/>
      <c r="C2743" s="5"/>
      <c r="D2743" s="28" t="s">
        <v>3098</v>
      </c>
      <c r="E2743" s="16" t="s">
        <v>4299</v>
      </c>
      <c r="F2743" s="16" t="s">
        <v>235</v>
      </c>
      <c r="G2743" s="14"/>
      <c r="H2743" s="14"/>
      <c r="I2743" s="14"/>
      <c r="J2743" s="11"/>
      <c r="K2743" s="5"/>
      <c r="L2743" s="5"/>
      <c r="M2743" s="5"/>
      <c r="N2743" s="16" t="s">
        <v>323</v>
      </c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</row>
    <row r="2744" spans="1:27" ht="14.25" customHeight="1" x14ac:dyDescent="0.2">
      <c r="A2744" s="5" t="s">
        <v>4270</v>
      </c>
      <c r="B2744" s="5"/>
      <c r="C2744" s="5"/>
      <c r="D2744" s="28" t="s">
        <v>3098</v>
      </c>
      <c r="E2744" s="16" t="s">
        <v>4300</v>
      </c>
      <c r="F2744" s="16" t="s">
        <v>235</v>
      </c>
      <c r="G2744" s="14"/>
      <c r="H2744" s="14"/>
      <c r="I2744" s="14"/>
      <c r="J2744" s="11"/>
      <c r="K2744" s="5"/>
      <c r="L2744" s="5"/>
      <c r="M2744" s="5"/>
      <c r="N2744" s="16" t="s">
        <v>422</v>
      </c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</row>
    <row r="2745" spans="1:27" ht="14.25" customHeight="1" x14ac:dyDescent="0.2">
      <c r="A2745" s="5" t="s">
        <v>4270</v>
      </c>
      <c r="B2745" s="5"/>
      <c r="C2745" s="5"/>
      <c r="D2745" s="28" t="s">
        <v>3098</v>
      </c>
      <c r="E2745" s="16" t="s">
        <v>4301</v>
      </c>
      <c r="F2745" s="16" t="s">
        <v>235</v>
      </c>
      <c r="G2745" s="14"/>
      <c r="H2745" s="14"/>
      <c r="I2745" s="14"/>
      <c r="J2745" s="11"/>
      <c r="K2745" s="5"/>
      <c r="L2745" s="5"/>
      <c r="M2745" s="5"/>
      <c r="N2745" s="16" t="s">
        <v>195</v>
      </c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</row>
    <row r="2746" spans="1:27" ht="14.25" customHeight="1" x14ac:dyDescent="0.2">
      <c r="A2746" s="5" t="s">
        <v>4270</v>
      </c>
      <c r="B2746" s="5"/>
      <c r="C2746" s="5"/>
      <c r="D2746" s="28" t="s">
        <v>3098</v>
      </c>
      <c r="E2746" s="16" t="s">
        <v>4302</v>
      </c>
      <c r="F2746" s="16" t="s">
        <v>235</v>
      </c>
      <c r="G2746" s="14"/>
      <c r="H2746" s="14"/>
      <c r="I2746" s="14"/>
      <c r="J2746" s="11"/>
      <c r="K2746" s="5"/>
      <c r="L2746" s="5"/>
      <c r="M2746" s="5"/>
      <c r="N2746" s="16" t="s">
        <v>550</v>
      </c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</row>
    <row r="2747" spans="1:27" ht="14.25" customHeight="1" x14ac:dyDescent="0.2">
      <c r="A2747" s="5" t="s">
        <v>4270</v>
      </c>
      <c r="B2747" s="5"/>
      <c r="C2747" s="5"/>
      <c r="D2747" s="28" t="s">
        <v>3098</v>
      </c>
      <c r="E2747" s="16" t="s">
        <v>4303</v>
      </c>
      <c r="F2747" s="16" t="s">
        <v>235</v>
      </c>
      <c r="G2747" s="14"/>
      <c r="H2747" s="14"/>
      <c r="I2747" s="14"/>
      <c r="J2747" s="11"/>
      <c r="K2747" s="5"/>
      <c r="L2747" s="5"/>
      <c r="M2747" s="5"/>
      <c r="N2747" s="16" t="s">
        <v>550</v>
      </c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</row>
    <row r="2748" spans="1:27" ht="14.25" customHeight="1" x14ac:dyDescent="0.2">
      <c r="A2748" s="5" t="s">
        <v>4270</v>
      </c>
      <c r="B2748" s="5"/>
      <c r="C2748" s="5"/>
      <c r="D2748" s="28" t="s">
        <v>3098</v>
      </c>
      <c r="E2748" s="16" t="s">
        <v>4304</v>
      </c>
      <c r="F2748" s="16" t="s">
        <v>235</v>
      </c>
      <c r="G2748" s="14"/>
      <c r="H2748" s="14"/>
      <c r="I2748" s="14"/>
      <c r="J2748" s="11"/>
      <c r="K2748" s="5"/>
      <c r="L2748" s="5"/>
      <c r="M2748" s="5"/>
      <c r="N2748" s="16" t="s">
        <v>592</v>
      </c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</row>
    <row r="2749" spans="1:27" ht="14.25" customHeight="1" x14ac:dyDescent="0.2">
      <c r="A2749" s="5" t="s">
        <v>4270</v>
      </c>
      <c r="B2749" s="5"/>
      <c r="C2749" s="5"/>
      <c r="D2749" s="28" t="s">
        <v>3098</v>
      </c>
      <c r="E2749" s="16" t="s">
        <v>4305</v>
      </c>
      <c r="F2749" s="16" t="s">
        <v>235</v>
      </c>
      <c r="G2749" s="14"/>
      <c r="H2749" s="14"/>
      <c r="I2749" s="14"/>
      <c r="J2749" s="11"/>
      <c r="K2749" s="5"/>
      <c r="L2749" s="5"/>
      <c r="M2749" s="5"/>
      <c r="N2749" s="16" t="s">
        <v>100</v>
      </c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</row>
    <row r="2750" spans="1:27" ht="14.25" customHeight="1" x14ac:dyDescent="0.2">
      <c r="A2750" s="5" t="s">
        <v>4270</v>
      </c>
      <c r="B2750" s="5"/>
      <c r="C2750" s="5"/>
      <c r="D2750" s="28" t="s">
        <v>3098</v>
      </c>
      <c r="E2750" s="16" t="s">
        <v>4306</v>
      </c>
      <c r="F2750" s="16" t="s">
        <v>235</v>
      </c>
      <c r="G2750" s="14"/>
      <c r="H2750" s="14"/>
      <c r="I2750" s="14"/>
      <c r="J2750" s="11"/>
      <c r="K2750" s="5"/>
      <c r="L2750" s="5"/>
      <c r="M2750" s="5"/>
      <c r="N2750" s="16" t="s">
        <v>1000</v>
      </c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</row>
    <row r="2751" spans="1:27" ht="14.25" customHeight="1" x14ac:dyDescent="0.2">
      <c r="A2751" s="5" t="s">
        <v>4270</v>
      </c>
      <c r="B2751" s="5"/>
      <c r="C2751" s="5"/>
      <c r="D2751" s="28" t="s">
        <v>3098</v>
      </c>
      <c r="E2751" s="16" t="s">
        <v>4307</v>
      </c>
      <c r="F2751" s="16" t="s">
        <v>235</v>
      </c>
      <c r="G2751" s="14"/>
      <c r="H2751" s="14"/>
      <c r="I2751" s="14"/>
      <c r="J2751" s="11"/>
      <c r="K2751" s="5"/>
      <c r="L2751" s="5"/>
      <c r="M2751" s="5"/>
      <c r="N2751" s="16" t="s">
        <v>534</v>
      </c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</row>
    <row r="2752" spans="1:27" ht="14.25" customHeight="1" x14ac:dyDescent="0.2">
      <c r="A2752" s="5" t="s">
        <v>4270</v>
      </c>
      <c r="B2752" s="5"/>
      <c r="C2752" s="5"/>
      <c r="D2752" s="28" t="s">
        <v>3098</v>
      </c>
      <c r="E2752" s="16" t="s">
        <v>4308</v>
      </c>
      <c r="F2752" s="16" t="s">
        <v>235</v>
      </c>
      <c r="G2752" s="14"/>
      <c r="H2752" s="14"/>
      <c r="I2752" s="14"/>
      <c r="J2752" s="11"/>
      <c r="K2752" s="5"/>
      <c r="L2752" s="5"/>
      <c r="M2752" s="5"/>
      <c r="N2752" s="16" t="s">
        <v>147</v>
      </c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</row>
    <row r="2753" spans="1:27" ht="14.25" customHeight="1" x14ac:dyDescent="0.2">
      <c r="A2753" s="5" t="s">
        <v>4270</v>
      </c>
      <c r="B2753" s="5"/>
      <c r="C2753" s="5"/>
      <c r="D2753" s="28" t="s">
        <v>3098</v>
      </c>
      <c r="E2753" s="16" t="s">
        <v>4309</v>
      </c>
      <c r="F2753" s="16" t="s">
        <v>235</v>
      </c>
      <c r="G2753" s="14"/>
      <c r="H2753" s="14"/>
      <c r="I2753" s="14"/>
      <c r="J2753" s="11"/>
      <c r="K2753" s="5"/>
      <c r="L2753" s="5"/>
      <c r="M2753" s="5"/>
      <c r="N2753" s="16" t="s">
        <v>550</v>
      </c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</row>
    <row r="2754" spans="1:27" ht="14.25" customHeight="1" x14ac:dyDescent="0.2">
      <c r="A2754" s="5" t="s">
        <v>4270</v>
      </c>
      <c r="B2754" s="5"/>
      <c r="C2754" s="5"/>
      <c r="D2754" s="28" t="s">
        <v>3098</v>
      </c>
      <c r="E2754" s="16" t="s">
        <v>4310</v>
      </c>
      <c r="F2754" s="16" t="s">
        <v>235</v>
      </c>
      <c r="G2754" s="14"/>
      <c r="H2754" s="14"/>
      <c r="I2754" s="14"/>
      <c r="J2754" s="11"/>
      <c r="K2754" s="5"/>
      <c r="L2754" s="5"/>
      <c r="M2754" s="5"/>
      <c r="N2754" s="16" t="s">
        <v>1027</v>
      </c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</row>
    <row r="2755" spans="1:27" ht="14.25" customHeight="1" x14ac:dyDescent="0.2">
      <c r="A2755" s="5" t="s">
        <v>4270</v>
      </c>
      <c r="B2755" s="5"/>
      <c r="C2755" s="5"/>
      <c r="D2755" s="28" t="s">
        <v>3098</v>
      </c>
      <c r="E2755" s="16" t="s">
        <v>4311</v>
      </c>
      <c r="F2755" s="16" t="s">
        <v>235</v>
      </c>
      <c r="G2755" s="14"/>
      <c r="H2755" s="14"/>
      <c r="I2755" s="14"/>
      <c r="J2755" s="11"/>
      <c r="K2755" s="5"/>
      <c r="L2755" s="5"/>
      <c r="M2755" s="5"/>
      <c r="N2755" s="16" t="s">
        <v>113</v>
      </c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</row>
    <row r="2756" spans="1:27" ht="14.25" customHeight="1" x14ac:dyDescent="0.2">
      <c r="A2756" s="5" t="s">
        <v>4270</v>
      </c>
      <c r="B2756" s="5" t="b">
        <v>1</v>
      </c>
      <c r="C2756" s="5"/>
      <c r="D2756" s="28" t="s">
        <v>3098</v>
      </c>
      <c r="E2756" s="16" t="s">
        <v>4312</v>
      </c>
      <c r="F2756" s="16" t="s">
        <v>235</v>
      </c>
      <c r="G2756" s="14"/>
      <c r="H2756" s="14"/>
      <c r="I2756" s="14"/>
      <c r="J2756" s="11"/>
      <c r="K2756" s="5"/>
      <c r="L2756" s="5"/>
      <c r="M2756" s="5"/>
      <c r="N2756" s="16" t="s">
        <v>550</v>
      </c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</row>
    <row r="2757" spans="1:27" ht="14.25" customHeight="1" x14ac:dyDescent="0.2">
      <c r="A2757" s="5" t="s">
        <v>4270</v>
      </c>
      <c r="B2757" s="5"/>
      <c r="C2757" s="5"/>
      <c r="D2757" s="28" t="s">
        <v>3098</v>
      </c>
      <c r="E2757" s="16" t="s">
        <v>4313</v>
      </c>
      <c r="F2757" s="16" t="s">
        <v>235</v>
      </c>
      <c r="G2757" s="14"/>
      <c r="H2757" s="14"/>
      <c r="I2757" s="14"/>
      <c r="J2757" s="11"/>
      <c r="K2757" s="5"/>
      <c r="L2757" s="5"/>
      <c r="M2757" s="5"/>
      <c r="N2757" s="16" t="s">
        <v>592</v>
      </c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</row>
    <row r="2758" spans="1:27" ht="14.25" customHeight="1" x14ac:dyDescent="0.2">
      <c r="A2758" s="5" t="s">
        <v>4270</v>
      </c>
      <c r="B2758" s="5"/>
      <c r="C2758" s="5"/>
      <c r="D2758" s="28" t="s">
        <v>3098</v>
      </c>
      <c r="E2758" s="16" t="s">
        <v>4314</v>
      </c>
      <c r="F2758" s="16" t="s">
        <v>235</v>
      </c>
      <c r="G2758" s="14"/>
      <c r="H2758" s="14"/>
      <c r="I2758" s="14"/>
      <c r="J2758" s="11"/>
      <c r="K2758" s="5"/>
      <c r="L2758" s="5"/>
      <c r="M2758" s="5"/>
      <c r="N2758" s="16" t="s">
        <v>2794</v>
      </c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</row>
    <row r="2759" spans="1:27" ht="14.25" customHeight="1" x14ac:dyDescent="0.2">
      <c r="A2759" s="5" t="s">
        <v>4270</v>
      </c>
      <c r="B2759" s="5"/>
      <c r="C2759" s="5"/>
      <c r="D2759" s="28" t="s">
        <v>3098</v>
      </c>
      <c r="E2759" s="16" t="s">
        <v>4315</v>
      </c>
      <c r="F2759" s="16" t="s">
        <v>235</v>
      </c>
      <c r="G2759" s="14"/>
      <c r="H2759" s="14"/>
      <c r="I2759" s="14"/>
      <c r="J2759" s="11"/>
      <c r="K2759" s="5"/>
      <c r="L2759" s="5"/>
      <c r="M2759" s="5"/>
      <c r="N2759" s="16" t="s">
        <v>715</v>
      </c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</row>
    <row r="2760" spans="1:27" ht="14.25" customHeight="1" x14ac:dyDescent="0.2">
      <c r="A2760" s="5" t="s">
        <v>4270</v>
      </c>
      <c r="B2760" s="5"/>
      <c r="C2760" s="5"/>
      <c r="D2760" s="28" t="s">
        <v>3098</v>
      </c>
      <c r="E2760" s="16" t="s">
        <v>4316</v>
      </c>
      <c r="F2760" s="16" t="s">
        <v>235</v>
      </c>
      <c r="G2760" s="14"/>
      <c r="H2760" s="14"/>
      <c r="I2760" s="14"/>
      <c r="J2760" s="11"/>
      <c r="K2760" s="5"/>
      <c r="L2760" s="5"/>
      <c r="M2760" s="5"/>
      <c r="N2760" s="16" t="s">
        <v>252</v>
      </c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</row>
    <row r="2761" spans="1:27" ht="14.25" customHeight="1" x14ac:dyDescent="0.2">
      <c r="A2761" s="5" t="s">
        <v>4270</v>
      </c>
      <c r="B2761" s="5"/>
      <c r="C2761" s="5"/>
      <c r="D2761" s="28" t="s">
        <v>3098</v>
      </c>
      <c r="E2761" s="16" t="s">
        <v>4317</v>
      </c>
      <c r="F2761" s="16" t="s">
        <v>235</v>
      </c>
      <c r="G2761" s="14"/>
      <c r="H2761" s="14"/>
      <c r="I2761" s="14"/>
      <c r="J2761" s="11"/>
      <c r="K2761" s="5"/>
      <c r="L2761" s="5"/>
      <c r="M2761" s="5"/>
      <c r="N2761" s="16" t="s">
        <v>550</v>
      </c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</row>
    <row r="2762" spans="1:27" ht="14.25" customHeight="1" x14ac:dyDescent="0.2">
      <c r="A2762" s="5" t="s">
        <v>4270</v>
      </c>
      <c r="B2762" s="5" t="b">
        <v>1</v>
      </c>
      <c r="C2762" s="5"/>
      <c r="D2762" s="28" t="s">
        <v>3098</v>
      </c>
      <c r="E2762" s="16" t="s">
        <v>4318</v>
      </c>
      <c r="F2762" s="16" t="s">
        <v>235</v>
      </c>
      <c r="G2762" s="14"/>
      <c r="H2762" s="14"/>
      <c r="I2762" s="14"/>
      <c r="J2762" s="11"/>
      <c r="K2762" s="5"/>
      <c r="L2762" s="5"/>
      <c r="M2762" s="5"/>
      <c r="N2762" s="16" t="s">
        <v>3022</v>
      </c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</row>
    <row r="2763" spans="1:27" ht="14.25" customHeight="1" x14ac:dyDescent="0.2">
      <c r="A2763" s="5" t="s">
        <v>4270</v>
      </c>
      <c r="B2763" s="5"/>
      <c r="C2763" s="5"/>
      <c r="D2763" s="28" t="s">
        <v>3098</v>
      </c>
      <c r="E2763" s="16" t="s">
        <v>4319</v>
      </c>
      <c r="F2763" s="16" t="s">
        <v>235</v>
      </c>
      <c r="G2763" s="14"/>
      <c r="H2763" s="14"/>
      <c r="I2763" s="14"/>
      <c r="J2763" s="11"/>
      <c r="K2763" s="5"/>
      <c r="L2763" s="5"/>
      <c r="M2763" s="5"/>
      <c r="N2763" s="16" t="s">
        <v>4320</v>
      </c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</row>
    <row r="2764" spans="1:27" ht="14.25" customHeight="1" x14ac:dyDescent="0.2">
      <c r="A2764" s="5" t="s">
        <v>4321</v>
      </c>
      <c r="B2764" s="5"/>
      <c r="C2764" s="5"/>
      <c r="D2764" s="28" t="s">
        <v>3098</v>
      </c>
      <c r="E2764" s="16" t="s">
        <v>4322</v>
      </c>
      <c r="F2764" s="16" t="s">
        <v>235</v>
      </c>
      <c r="G2764" s="14"/>
      <c r="H2764" s="14"/>
      <c r="I2764" s="14"/>
      <c r="J2764" s="11"/>
      <c r="K2764" s="5"/>
      <c r="L2764" s="5"/>
      <c r="M2764" s="5"/>
      <c r="N2764" s="16" t="s">
        <v>592</v>
      </c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</row>
    <row r="2765" spans="1:27" ht="14.25" customHeight="1" x14ac:dyDescent="0.2">
      <c r="A2765" s="5" t="s">
        <v>4321</v>
      </c>
      <c r="B2765" s="5" t="b">
        <v>1</v>
      </c>
      <c r="C2765" s="5"/>
      <c r="D2765" s="28" t="s">
        <v>3098</v>
      </c>
      <c r="E2765" s="16" t="s">
        <v>4323</v>
      </c>
      <c r="F2765" s="16" t="s">
        <v>235</v>
      </c>
      <c r="G2765" s="14"/>
      <c r="H2765" s="14"/>
      <c r="I2765" s="14"/>
      <c r="J2765" s="11"/>
      <c r="K2765" s="5"/>
      <c r="L2765" s="5"/>
      <c r="M2765" s="5"/>
      <c r="N2765" s="16" t="s">
        <v>318</v>
      </c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</row>
    <row r="2766" spans="1:27" ht="14.25" customHeight="1" x14ac:dyDescent="0.2">
      <c r="A2766" s="5" t="s">
        <v>4321</v>
      </c>
      <c r="B2766" s="5"/>
      <c r="C2766" s="5"/>
      <c r="D2766" s="28" t="s">
        <v>3098</v>
      </c>
      <c r="E2766" s="16" t="s">
        <v>4324</v>
      </c>
      <c r="F2766" s="16" t="s">
        <v>235</v>
      </c>
      <c r="G2766" s="14"/>
      <c r="H2766" s="14"/>
      <c r="I2766" s="14"/>
      <c r="J2766" s="11"/>
      <c r="K2766" s="5"/>
      <c r="L2766" s="5"/>
      <c r="M2766" s="5"/>
      <c r="N2766" s="16" t="s">
        <v>767</v>
      </c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</row>
    <row r="2767" spans="1:27" ht="14.25" customHeight="1" x14ac:dyDescent="0.2">
      <c r="A2767" s="5" t="s">
        <v>4321</v>
      </c>
      <c r="B2767" s="5" t="b">
        <v>1</v>
      </c>
      <c r="C2767" s="5"/>
      <c r="D2767" s="28" t="s">
        <v>3098</v>
      </c>
      <c r="E2767" s="16" t="s">
        <v>4325</v>
      </c>
      <c r="F2767" s="16" t="s">
        <v>235</v>
      </c>
      <c r="G2767" s="14"/>
      <c r="H2767" s="14"/>
      <c r="I2767" s="14"/>
      <c r="J2767" s="11"/>
      <c r="K2767" s="5"/>
      <c r="L2767" s="5"/>
      <c r="M2767" s="5"/>
      <c r="N2767" s="16" t="s">
        <v>3967</v>
      </c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</row>
    <row r="2768" spans="1:27" ht="14.25" customHeight="1" x14ac:dyDescent="0.2">
      <c r="A2768" s="5" t="s">
        <v>4321</v>
      </c>
      <c r="B2768" s="5"/>
      <c r="C2768" s="5"/>
      <c r="D2768" s="28" t="s">
        <v>3098</v>
      </c>
      <c r="E2768" s="16" t="s">
        <v>3162</v>
      </c>
      <c r="F2768" s="16" t="s">
        <v>235</v>
      </c>
      <c r="G2768" s="14"/>
      <c r="H2768" s="14"/>
      <c r="I2768" s="14"/>
      <c r="J2768" s="11"/>
      <c r="K2768" s="5"/>
      <c r="L2768" s="5"/>
      <c r="M2768" s="5"/>
      <c r="N2768" s="16" t="s">
        <v>1000</v>
      </c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</row>
    <row r="2769" spans="1:27" ht="14.25" customHeight="1" x14ac:dyDescent="0.2">
      <c r="A2769" s="5" t="s">
        <v>4321</v>
      </c>
      <c r="B2769" s="5"/>
      <c r="C2769" s="5"/>
      <c r="D2769" s="28" t="s">
        <v>3098</v>
      </c>
      <c r="E2769" s="16" t="s">
        <v>4326</v>
      </c>
      <c r="F2769" s="16" t="s">
        <v>235</v>
      </c>
      <c r="G2769" s="14"/>
      <c r="H2769" s="14"/>
      <c r="I2769" s="14"/>
      <c r="J2769" s="11"/>
      <c r="K2769" s="5"/>
      <c r="L2769" s="5"/>
      <c r="M2769" s="5"/>
      <c r="N2769" s="16" t="s">
        <v>4327</v>
      </c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</row>
    <row r="2770" spans="1:27" ht="14.25" customHeight="1" x14ac:dyDescent="0.2">
      <c r="A2770" s="5" t="s">
        <v>4321</v>
      </c>
      <c r="B2770" s="5"/>
      <c r="C2770" s="5"/>
      <c r="D2770" s="28" t="s">
        <v>3098</v>
      </c>
      <c r="E2770" s="16" t="s">
        <v>4328</v>
      </c>
      <c r="F2770" s="16" t="s">
        <v>235</v>
      </c>
      <c r="G2770" s="14"/>
      <c r="H2770" s="14"/>
      <c r="I2770" s="14"/>
      <c r="J2770" s="11"/>
      <c r="K2770" s="5"/>
      <c r="L2770" s="5"/>
      <c r="M2770" s="5"/>
      <c r="N2770" s="16" t="s">
        <v>203</v>
      </c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</row>
    <row r="2771" spans="1:27" ht="14.25" customHeight="1" x14ac:dyDescent="0.2">
      <c r="A2771" s="5" t="s">
        <v>4321</v>
      </c>
      <c r="B2771" s="5"/>
      <c r="C2771" s="5"/>
      <c r="D2771" s="28" t="s">
        <v>3098</v>
      </c>
      <c r="E2771" s="16" t="s">
        <v>4329</v>
      </c>
      <c r="F2771" s="16" t="s">
        <v>235</v>
      </c>
      <c r="G2771" s="14"/>
      <c r="H2771" s="14"/>
      <c r="I2771" s="14"/>
      <c r="J2771" s="11"/>
      <c r="K2771" s="5"/>
      <c r="L2771" s="5"/>
      <c r="M2771" s="5"/>
      <c r="N2771" s="16" t="s">
        <v>550</v>
      </c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</row>
    <row r="2772" spans="1:27" ht="14.25" customHeight="1" x14ac:dyDescent="0.2">
      <c r="A2772" s="5" t="s">
        <v>4321</v>
      </c>
      <c r="B2772" s="5"/>
      <c r="C2772" s="5"/>
      <c r="D2772" s="28" t="s">
        <v>3098</v>
      </c>
      <c r="E2772" s="16" t="s">
        <v>4330</v>
      </c>
      <c r="F2772" s="16" t="s">
        <v>235</v>
      </c>
      <c r="G2772" s="14"/>
      <c r="H2772" s="14"/>
      <c r="I2772" s="14"/>
      <c r="J2772" s="11"/>
      <c r="K2772" s="5"/>
      <c r="L2772" s="5"/>
      <c r="M2772" s="5"/>
      <c r="N2772" s="16" t="s">
        <v>550</v>
      </c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</row>
    <row r="2773" spans="1:27" ht="14.25" customHeight="1" x14ac:dyDescent="0.2">
      <c r="A2773" s="5" t="s">
        <v>4321</v>
      </c>
      <c r="B2773" s="5"/>
      <c r="C2773" s="5"/>
      <c r="D2773" s="28" t="s">
        <v>3098</v>
      </c>
      <c r="E2773" s="16" t="s">
        <v>4331</v>
      </c>
      <c r="F2773" s="16" t="s">
        <v>235</v>
      </c>
      <c r="G2773" s="14"/>
      <c r="H2773" s="14"/>
      <c r="I2773" s="14"/>
      <c r="J2773" s="11"/>
      <c r="K2773" s="5"/>
      <c r="L2773" s="5"/>
      <c r="M2773" s="5"/>
      <c r="N2773" s="16" t="s">
        <v>550</v>
      </c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</row>
    <row r="2774" spans="1:27" ht="14.25" customHeight="1" x14ac:dyDescent="0.2">
      <c r="A2774" s="5" t="s">
        <v>4321</v>
      </c>
      <c r="B2774" s="5"/>
      <c r="C2774" s="5"/>
      <c r="D2774" s="28" t="s">
        <v>3098</v>
      </c>
      <c r="E2774" s="16" t="s">
        <v>4332</v>
      </c>
      <c r="F2774" s="16" t="s">
        <v>235</v>
      </c>
      <c r="G2774" s="14"/>
      <c r="H2774" s="14"/>
      <c r="I2774" s="14"/>
      <c r="J2774" s="11"/>
      <c r="K2774" s="5"/>
      <c r="L2774" s="5"/>
      <c r="M2774" s="5"/>
      <c r="N2774" s="16" t="s">
        <v>550</v>
      </c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</row>
    <row r="2775" spans="1:27" ht="14.25" customHeight="1" x14ac:dyDescent="0.2">
      <c r="A2775" s="5" t="s">
        <v>4321</v>
      </c>
      <c r="B2775" s="5"/>
      <c r="C2775" s="5"/>
      <c r="D2775" s="28" t="s">
        <v>3098</v>
      </c>
      <c r="E2775" s="16" t="s">
        <v>4333</v>
      </c>
      <c r="F2775" s="16" t="s">
        <v>235</v>
      </c>
      <c r="G2775" s="14"/>
      <c r="H2775" s="14"/>
      <c r="I2775" s="14"/>
      <c r="J2775" s="11"/>
      <c r="K2775" s="5"/>
      <c r="L2775" s="5"/>
      <c r="M2775" s="5"/>
      <c r="N2775" s="16" t="s">
        <v>550</v>
      </c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</row>
    <row r="2776" spans="1:27" ht="14.25" customHeight="1" x14ac:dyDescent="0.2">
      <c r="A2776" s="5" t="s">
        <v>4321</v>
      </c>
      <c r="B2776" s="5"/>
      <c r="C2776" s="5"/>
      <c r="D2776" s="28" t="s">
        <v>3098</v>
      </c>
      <c r="E2776" s="16" t="s">
        <v>1064</v>
      </c>
      <c r="F2776" s="16" t="s">
        <v>235</v>
      </c>
      <c r="G2776" s="14"/>
      <c r="H2776" s="14"/>
      <c r="I2776" s="14"/>
      <c r="J2776" s="11"/>
      <c r="K2776" s="5"/>
      <c r="L2776" s="5"/>
      <c r="M2776" s="5"/>
      <c r="N2776" s="16" t="s">
        <v>550</v>
      </c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</row>
    <row r="2777" spans="1:27" ht="14.25" customHeight="1" x14ac:dyDescent="0.2">
      <c r="A2777" s="5" t="s">
        <v>4321</v>
      </c>
      <c r="B2777" s="5"/>
      <c r="C2777" s="5"/>
      <c r="D2777" s="28" t="s">
        <v>3098</v>
      </c>
      <c r="E2777" s="16" t="s">
        <v>4334</v>
      </c>
      <c r="F2777" s="16" t="s">
        <v>235</v>
      </c>
      <c r="G2777" s="14"/>
      <c r="H2777" s="14"/>
      <c r="I2777" s="14"/>
      <c r="J2777" s="11"/>
      <c r="K2777" s="5"/>
      <c r="L2777" s="5"/>
      <c r="M2777" s="5"/>
      <c r="N2777" s="16" t="s">
        <v>550</v>
      </c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</row>
    <row r="2778" spans="1:27" ht="14.25" customHeight="1" x14ac:dyDescent="0.2">
      <c r="A2778" s="5" t="s">
        <v>4321</v>
      </c>
      <c r="B2778" s="5" t="b">
        <v>1</v>
      </c>
      <c r="C2778" s="5"/>
      <c r="D2778" s="28" t="s">
        <v>3098</v>
      </c>
      <c r="E2778" s="16" t="s">
        <v>4335</v>
      </c>
      <c r="F2778" s="16" t="s">
        <v>235</v>
      </c>
      <c r="G2778" s="14"/>
      <c r="H2778" s="14"/>
      <c r="I2778" s="14"/>
      <c r="J2778" s="11"/>
      <c r="K2778" s="5"/>
      <c r="L2778" s="5"/>
      <c r="M2778" s="5"/>
      <c r="N2778" s="16" t="s">
        <v>550</v>
      </c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</row>
    <row r="2779" spans="1:27" ht="14.25" customHeight="1" x14ac:dyDescent="0.2">
      <c r="A2779" s="5" t="s">
        <v>4321</v>
      </c>
      <c r="B2779" s="5"/>
      <c r="C2779" s="5"/>
      <c r="D2779" s="28" t="s">
        <v>3098</v>
      </c>
      <c r="E2779" s="16" t="s">
        <v>4336</v>
      </c>
      <c r="F2779" s="16" t="s">
        <v>235</v>
      </c>
      <c r="G2779" s="14"/>
      <c r="H2779" s="14"/>
      <c r="I2779" s="14"/>
      <c r="J2779" s="11"/>
      <c r="K2779" s="5"/>
      <c r="L2779" s="5"/>
      <c r="M2779" s="5"/>
      <c r="N2779" s="16" t="s">
        <v>2522</v>
      </c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</row>
    <row r="2780" spans="1:27" ht="14.25" customHeight="1" x14ac:dyDescent="0.2">
      <c r="A2780" s="5" t="s">
        <v>4321</v>
      </c>
      <c r="B2780" s="5"/>
      <c r="C2780" s="5"/>
      <c r="D2780" s="28" t="s">
        <v>3098</v>
      </c>
      <c r="E2780" s="16" t="s">
        <v>4337</v>
      </c>
      <c r="F2780" s="16" t="s">
        <v>235</v>
      </c>
      <c r="G2780" s="14"/>
      <c r="H2780" s="14"/>
      <c r="I2780" s="14"/>
      <c r="J2780" s="11"/>
      <c r="K2780" s="5"/>
      <c r="L2780" s="5"/>
      <c r="M2780" s="5"/>
      <c r="N2780" s="16" t="s">
        <v>386</v>
      </c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</row>
    <row r="2781" spans="1:27" ht="14.25" customHeight="1" x14ac:dyDescent="0.2">
      <c r="A2781" s="5" t="s">
        <v>4321</v>
      </c>
      <c r="B2781" s="5"/>
      <c r="C2781" s="5"/>
      <c r="D2781" s="28" t="s">
        <v>3098</v>
      </c>
      <c r="E2781" s="16" t="s">
        <v>4338</v>
      </c>
      <c r="F2781" s="16" t="s">
        <v>235</v>
      </c>
      <c r="G2781" s="14"/>
      <c r="H2781" s="14"/>
      <c r="I2781" s="14"/>
      <c r="J2781" s="11"/>
      <c r="K2781" s="5"/>
      <c r="L2781" s="5"/>
      <c r="M2781" s="5"/>
      <c r="N2781" s="16" t="s">
        <v>386</v>
      </c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</row>
    <row r="2782" spans="1:27" ht="14.25" customHeight="1" x14ac:dyDescent="0.2">
      <c r="A2782" s="5" t="s">
        <v>4321</v>
      </c>
      <c r="B2782" s="5"/>
      <c r="C2782" s="5"/>
      <c r="D2782" s="28" t="s">
        <v>3098</v>
      </c>
      <c r="E2782" s="16" t="s">
        <v>4339</v>
      </c>
      <c r="F2782" s="16" t="s">
        <v>235</v>
      </c>
      <c r="G2782" s="14"/>
      <c r="H2782" s="14"/>
      <c r="I2782" s="14"/>
      <c r="J2782" s="11"/>
      <c r="K2782" s="5"/>
      <c r="L2782" s="5"/>
      <c r="M2782" s="5"/>
      <c r="N2782" s="16" t="s">
        <v>386</v>
      </c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</row>
    <row r="2783" spans="1:27" ht="14.25" customHeight="1" x14ac:dyDescent="0.2">
      <c r="A2783" s="5" t="s">
        <v>4321</v>
      </c>
      <c r="B2783" s="5"/>
      <c r="C2783" s="5"/>
      <c r="D2783" s="28" t="s">
        <v>3098</v>
      </c>
      <c r="E2783" s="16" t="s">
        <v>4340</v>
      </c>
      <c r="F2783" s="16" t="s">
        <v>235</v>
      </c>
      <c r="G2783" s="14"/>
      <c r="H2783" s="14"/>
      <c r="I2783" s="14"/>
      <c r="J2783" s="11"/>
      <c r="K2783" s="5"/>
      <c r="L2783" s="5"/>
      <c r="M2783" s="5"/>
      <c r="N2783" s="16" t="s">
        <v>386</v>
      </c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</row>
    <row r="2784" spans="1:27" ht="14.25" customHeight="1" x14ac:dyDescent="0.2">
      <c r="A2784" s="5" t="s">
        <v>4321</v>
      </c>
      <c r="B2784" s="5"/>
      <c r="C2784" s="5"/>
      <c r="D2784" s="28" t="s">
        <v>3098</v>
      </c>
      <c r="E2784" s="16" t="s">
        <v>4341</v>
      </c>
      <c r="F2784" s="16" t="s">
        <v>235</v>
      </c>
      <c r="G2784" s="14"/>
      <c r="H2784" s="14"/>
      <c r="I2784" s="14"/>
      <c r="J2784" s="11"/>
      <c r="K2784" s="5"/>
      <c r="L2784" s="5"/>
      <c r="M2784" s="5"/>
      <c r="N2784" s="16" t="s">
        <v>386</v>
      </c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</row>
    <row r="2785" spans="1:27" ht="14.25" customHeight="1" x14ac:dyDescent="0.2">
      <c r="A2785" s="5" t="s">
        <v>4321</v>
      </c>
      <c r="B2785" s="5"/>
      <c r="C2785" s="5"/>
      <c r="D2785" s="28" t="s">
        <v>3098</v>
      </c>
      <c r="E2785" s="16" t="s">
        <v>4342</v>
      </c>
      <c r="F2785" s="16" t="s">
        <v>235</v>
      </c>
      <c r="G2785" s="14"/>
      <c r="H2785" s="14"/>
      <c r="I2785" s="14"/>
      <c r="J2785" s="11"/>
      <c r="K2785" s="5"/>
      <c r="L2785" s="5"/>
      <c r="M2785" s="5"/>
      <c r="N2785" s="16" t="s">
        <v>1480</v>
      </c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</row>
    <row r="2786" spans="1:27" ht="14.25" customHeight="1" x14ac:dyDescent="0.2">
      <c r="A2786" s="5" t="s">
        <v>4321</v>
      </c>
      <c r="B2786" s="5"/>
      <c r="C2786" s="5"/>
      <c r="D2786" s="28" t="s">
        <v>3098</v>
      </c>
      <c r="E2786" s="16" t="s">
        <v>4343</v>
      </c>
      <c r="F2786" s="16" t="s">
        <v>235</v>
      </c>
      <c r="G2786" s="14"/>
      <c r="H2786" s="14"/>
      <c r="I2786" s="14"/>
      <c r="J2786" s="11"/>
      <c r="K2786" s="5"/>
      <c r="L2786" s="5"/>
      <c r="M2786" s="5"/>
      <c r="N2786" s="16" t="s">
        <v>1480</v>
      </c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</row>
    <row r="2787" spans="1:27" ht="14.25" customHeight="1" x14ac:dyDescent="0.2">
      <c r="A2787" s="5" t="s">
        <v>4321</v>
      </c>
      <c r="B2787" s="5"/>
      <c r="C2787" s="5"/>
      <c r="D2787" s="28" t="s">
        <v>3098</v>
      </c>
      <c r="E2787" s="16" t="s">
        <v>4344</v>
      </c>
      <c r="F2787" s="16" t="s">
        <v>235</v>
      </c>
      <c r="G2787" s="14"/>
      <c r="H2787" s="14"/>
      <c r="I2787" s="14"/>
      <c r="J2787" s="11"/>
      <c r="K2787" s="5"/>
      <c r="L2787" s="5"/>
      <c r="M2787" s="5"/>
      <c r="N2787" s="16" t="s">
        <v>180</v>
      </c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</row>
    <row r="2788" spans="1:27" ht="14.25" customHeight="1" x14ac:dyDescent="0.2">
      <c r="A2788" s="5" t="s">
        <v>4321</v>
      </c>
      <c r="B2788" s="5"/>
      <c r="C2788" s="5"/>
      <c r="D2788" s="28" t="s">
        <v>3098</v>
      </c>
      <c r="E2788" s="16" t="s">
        <v>4345</v>
      </c>
      <c r="F2788" s="16" t="s">
        <v>235</v>
      </c>
      <c r="G2788" s="14"/>
      <c r="H2788" s="14"/>
      <c r="I2788" s="14"/>
      <c r="J2788" s="11"/>
      <c r="K2788" s="5"/>
      <c r="L2788" s="5"/>
      <c r="M2788" s="5"/>
      <c r="N2788" s="16" t="s">
        <v>4346</v>
      </c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</row>
    <row r="2789" spans="1:27" ht="14.25" customHeight="1" x14ac:dyDescent="0.2">
      <c r="A2789" s="5" t="s">
        <v>4321</v>
      </c>
      <c r="B2789" s="5"/>
      <c r="C2789" s="5"/>
      <c r="D2789" s="28" t="s">
        <v>3098</v>
      </c>
      <c r="E2789" s="16" t="s">
        <v>4347</v>
      </c>
      <c r="F2789" s="16" t="s">
        <v>235</v>
      </c>
      <c r="G2789" s="14"/>
      <c r="H2789" s="14"/>
      <c r="I2789" s="14"/>
      <c r="J2789" s="11"/>
      <c r="K2789" s="5"/>
      <c r="L2789" s="5"/>
      <c r="M2789" s="5"/>
      <c r="N2789" s="16" t="s">
        <v>386</v>
      </c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</row>
    <row r="2790" spans="1:27" ht="14.25" customHeight="1" x14ac:dyDescent="0.2">
      <c r="A2790" s="5" t="s">
        <v>4321</v>
      </c>
      <c r="B2790" s="5"/>
      <c r="C2790" s="5"/>
      <c r="D2790" s="28" t="s">
        <v>3098</v>
      </c>
      <c r="E2790" s="16" t="s">
        <v>4348</v>
      </c>
      <c r="F2790" s="16" t="s">
        <v>235</v>
      </c>
      <c r="G2790" s="14"/>
      <c r="H2790" s="14"/>
      <c r="I2790" s="14"/>
      <c r="J2790" s="11"/>
      <c r="K2790" s="5"/>
      <c r="L2790" s="5"/>
      <c r="M2790" s="5"/>
      <c r="N2790" s="16" t="s">
        <v>600</v>
      </c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</row>
    <row r="2791" spans="1:27" ht="14.25" customHeight="1" x14ac:dyDescent="0.2">
      <c r="A2791" s="5" t="s">
        <v>4321</v>
      </c>
      <c r="B2791" s="5"/>
      <c r="C2791" s="5"/>
      <c r="D2791" s="28" t="s">
        <v>3098</v>
      </c>
      <c r="E2791" s="16" t="s">
        <v>4349</v>
      </c>
      <c r="F2791" s="16" t="s">
        <v>235</v>
      </c>
      <c r="G2791" s="14"/>
      <c r="H2791" s="14"/>
      <c r="I2791" s="14"/>
      <c r="J2791" s="11"/>
      <c r="K2791" s="5"/>
      <c r="L2791" s="5"/>
      <c r="M2791" s="5"/>
      <c r="N2791" s="16" t="s">
        <v>134</v>
      </c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</row>
    <row r="2792" spans="1:27" ht="14.25" customHeight="1" x14ac:dyDescent="0.2">
      <c r="A2792" s="5" t="s">
        <v>4321</v>
      </c>
      <c r="B2792" s="5"/>
      <c r="C2792" s="5"/>
      <c r="D2792" s="28" t="s">
        <v>3098</v>
      </c>
      <c r="E2792" s="16" t="s">
        <v>4350</v>
      </c>
      <c r="F2792" s="16" t="s">
        <v>235</v>
      </c>
      <c r="G2792" s="14"/>
      <c r="H2792" s="14"/>
      <c r="I2792" s="14"/>
      <c r="J2792" s="11"/>
      <c r="K2792" s="5"/>
      <c r="L2792" s="5"/>
      <c r="M2792" s="5"/>
      <c r="N2792" s="16" t="s">
        <v>221</v>
      </c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</row>
    <row r="2793" spans="1:27" ht="14.25" customHeight="1" x14ac:dyDescent="0.2">
      <c r="A2793" s="5" t="s">
        <v>4321</v>
      </c>
      <c r="B2793" s="5"/>
      <c r="C2793" s="5"/>
      <c r="D2793" s="28" t="s">
        <v>3098</v>
      </c>
      <c r="E2793" s="16" t="s">
        <v>4351</v>
      </c>
      <c r="F2793" s="16" t="s">
        <v>235</v>
      </c>
      <c r="G2793" s="14"/>
      <c r="H2793" s="14"/>
      <c r="I2793" s="14"/>
      <c r="J2793" s="11"/>
      <c r="K2793" s="5"/>
      <c r="L2793" s="5"/>
      <c r="M2793" s="5"/>
      <c r="N2793" s="16" t="s">
        <v>60</v>
      </c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</row>
    <row r="2794" spans="1:27" ht="14.25" customHeight="1" x14ac:dyDescent="0.2">
      <c r="A2794" s="5" t="s">
        <v>4321</v>
      </c>
      <c r="B2794" s="5"/>
      <c r="C2794" s="5"/>
      <c r="D2794" s="28" t="s">
        <v>3098</v>
      </c>
      <c r="E2794" s="16" t="s">
        <v>4352</v>
      </c>
      <c r="F2794" s="16" t="s">
        <v>235</v>
      </c>
      <c r="G2794" s="14"/>
      <c r="H2794" s="14"/>
      <c r="I2794" s="14"/>
      <c r="J2794" s="11"/>
      <c r="K2794" s="5"/>
      <c r="L2794" s="5"/>
      <c r="M2794" s="5"/>
      <c r="N2794" s="16" t="s">
        <v>386</v>
      </c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</row>
    <row r="2795" spans="1:27" ht="14.25" customHeight="1" x14ac:dyDescent="0.2">
      <c r="A2795" s="5" t="s">
        <v>4321</v>
      </c>
      <c r="B2795" s="5"/>
      <c r="C2795" s="5"/>
      <c r="D2795" s="28" t="s">
        <v>3098</v>
      </c>
      <c r="E2795" s="16" t="s">
        <v>4353</v>
      </c>
      <c r="F2795" s="16" t="s">
        <v>235</v>
      </c>
      <c r="G2795" s="14"/>
      <c r="H2795" s="14"/>
      <c r="I2795" s="14"/>
      <c r="J2795" s="11"/>
      <c r="K2795" s="5"/>
      <c r="L2795" s="5"/>
      <c r="M2795" s="5"/>
      <c r="N2795" s="16" t="s">
        <v>4327</v>
      </c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</row>
    <row r="2796" spans="1:27" ht="14.25" customHeight="1" x14ac:dyDescent="0.2">
      <c r="A2796" s="5" t="s">
        <v>4321</v>
      </c>
      <c r="B2796" s="5"/>
      <c r="C2796" s="5"/>
      <c r="D2796" s="28" t="s">
        <v>3098</v>
      </c>
      <c r="E2796" s="16" t="s">
        <v>4354</v>
      </c>
      <c r="F2796" s="16" t="s">
        <v>235</v>
      </c>
      <c r="G2796" s="14"/>
      <c r="H2796" s="14"/>
      <c r="I2796" s="14"/>
      <c r="J2796" s="11"/>
      <c r="K2796" s="5"/>
      <c r="L2796" s="5"/>
      <c r="M2796" s="5"/>
      <c r="N2796" s="16" t="s">
        <v>4355</v>
      </c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</row>
    <row r="2797" spans="1:27" ht="14.25" customHeight="1" x14ac:dyDescent="0.2">
      <c r="A2797" s="5" t="s">
        <v>4321</v>
      </c>
      <c r="B2797" s="5"/>
      <c r="C2797" s="5"/>
      <c r="D2797" s="28" t="s">
        <v>3098</v>
      </c>
      <c r="E2797" s="16" t="s">
        <v>4356</v>
      </c>
      <c r="F2797" s="16" t="s">
        <v>235</v>
      </c>
      <c r="G2797" s="14"/>
      <c r="H2797" s="14"/>
      <c r="I2797" s="14"/>
      <c r="J2797" s="11"/>
      <c r="K2797" s="5"/>
      <c r="L2797" s="5"/>
      <c r="M2797" s="5"/>
      <c r="N2797" s="16" t="s">
        <v>254</v>
      </c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</row>
    <row r="2798" spans="1:27" ht="14.25" customHeight="1" x14ac:dyDescent="0.2">
      <c r="A2798" s="5" t="s">
        <v>4321</v>
      </c>
      <c r="B2798" s="5"/>
      <c r="C2798" s="5"/>
      <c r="D2798" s="28" t="s">
        <v>3098</v>
      </c>
      <c r="E2798" s="16" t="s">
        <v>4357</v>
      </c>
      <c r="F2798" s="16" t="s">
        <v>235</v>
      </c>
      <c r="G2798" s="14"/>
      <c r="H2798" s="14"/>
      <c r="I2798" s="14"/>
      <c r="J2798" s="11"/>
      <c r="K2798" s="5"/>
      <c r="L2798" s="5"/>
      <c r="M2798" s="5"/>
      <c r="N2798" s="16" t="s">
        <v>254</v>
      </c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</row>
    <row r="2799" spans="1:27" ht="14.25" customHeight="1" x14ac:dyDescent="0.2">
      <c r="A2799" s="5" t="s">
        <v>4321</v>
      </c>
      <c r="B2799" s="5"/>
      <c r="C2799" s="5"/>
      <c r="D2799" s="28" t="s">
        <v>3098</v>
      </c>
      <c r="E2799" s="16" t="s">
        <v>4358</v>
      </c>
      <c r="F2799" s="16" t="s">
        <v>235</v>
      </c>
      <c r="G2799" s="14"/>
      <c r="H2799" s="14"/>
      <c r="I2799" s="14"/>
      <c r="J2799" s="11"/>
      <c r="K2799" s="5"/>
      <c r="L2799" s="5"/>
      <c r="M2799" s="5"/>
      <c r="N2799" s="16" t="s">
        <v>4359</v>
      </c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</row>
    <row r="2800" spans="1:27" ht="14.25" customHeight="1" x14ac:dyDescent="0.2">
      <c r="A2800" s="5" t="s">
        <v>4321</v>
      </c>
      <c r="B2800" s="5"/>
      <c r="C2800" s="5"/>
      <c r="D2800" s="28" t="s">
        <v>3098</v>
      </c>
      <c r="E2800" s="16" t="s">
        <v>4360</v>
      </c>
      <c r="F2800" s="16" t="s">
        <v>235</v>
      </c>
      <c r="G2800" s="14"/>
      <c r="H2800" s="14"/>
      <c r="I2800" s="14"/>
      <c r="J2800" s="11"/>
      <c r="K2800" s="5"/>
      <c r="L2800" s="5"/>
      <c r="M2800" s="5"/>
      <c r="N2800" s="16" t="s">
        <v>592</v>
      </c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</row>
    <row r="2801" spans="1:27" ht="14.25" customHeight="1" x14ac:dyDescent="0.2">
      <c r="A2801" s="5" t="s">
        <v>4321</v>
      </c>
      <c r="B2801" s="5"/>
      <c r="C2801" s="5"/>
      <c r="D2801" s="28" t="s">
        <v>3098</v>
      </c>
      <c r="E2801" s="16" t="s">
        <v>4361</v>
      </c>
      <c r="F2801" s="16" t="s">
        <v>235</v>
      </c>
      <c r="G2801" s="14"/>
      <c r="H2801" s="14"/>
      <c r="I2801" s="14"/>
      <c r="J2801" s="11"/>
      <c r="K2801" s="5"/>
      <c r="L2801" s="5"/>
      <c r="M2801" s="5"/>
      <c r="N2801" s="16" t="s">
        <v>244</v>
      </c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</row>
    <row r="2802" spans="1:27" ht="14.25" customHeight="1" x14ac:dyDescent="0.2">
      <c r="A2802" s="5" t="s">
        <v>4321</v>
      </c>
      <c r="B2802" s="5"/>
      <c r="C2802" s="5"/>
      <c r="D2802" s="28" t="s">
        <v>3098</v>
      </c>
      <c r="E2802" s="16" t="s">
        <v>4362</v>
      </c>
      <c r="F2802" s="16" t="s">
        <v>235</v>
      </c>
      <c r="G2802" s="14"/>
      <c r="H2802" s="14"/>
      <c r="I2802" s="14"/>
      <c r="J2802" s="11"/>
      <c r="K2802" s="5"/>
      <c r="L2802" s="5"/>
      <c r="M2802" s="5"/>
      <c r="N2802" s="16" t="s">
        <v>169</v>
      </c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</row>
    <row r="2803" spans="1:27" ht="14.25" customHeight="1" x14ac:dyDescent="0.2">
      <c r="A2803" s="5" t="s">
        <v>4321</v>
      </c>
      <c r="B2803" s="5"/>
      <c r="C2803" s="5"/>
      <c r="D2803" s="28" t="s">
        <v>3098</v>
      </c>
      <c r="E2803" s="16" t="s">
        <v>4363</v>
      </c>
      <c r="F2803" s="16" t="s">
        <v>235</v>
      </c>
      <c r="G2803" s="14"/>
      <c r="H2803" s="14"/>
      <c r="I2803" s="14"/>
      <c r="J2803" s="11"/>
      <c r="K2803" s="5"/>
      <c r="L2803" s="5"/>
      <c r="M2803" s="5"/>
      <c r="N2803" s="16" t="s">
        <v>304</v>
      </c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</row>
    <row r="2804" spans="1:27" ht="14.25" customHeight="1" x14ac:dyDescent="0.2">
      <c r="A2804" s="5" t="s">
        <v>4321</v>
      </c>
      <c r="B2804" s="5"/>
      <c r="C2804" s="5"/>
      <c r="D2804" s="28" t="s">
        <v>3098</v>
      </c>
      <c r="E2804" s="16" t="s">
        <v>4364</v>
      </c>
      <c r="F2804" s="16" t="s">
        <v>235</v>
      </c>
      <c r="G2804" s="14"/>
      <c r="H2804" s="14"/>
      <c r="I2804" s="14"/>
      <c r="J2804" s="11"/>
      <c r="K2804" s="5"/>
      <c r="L2804" s="5"/>
      <c r="M2804" s="5"/>
      <c r="N2804" s="16" t="s">
        <v>304</v>
      </c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</row>
    <row r="2805" spans="1:27" ht="14.25" customHeight="1" x14ac:dyDescent="0.2">
      <c r="A2805" s="5" t="s">
        <v>4321</v>
      </c>
      <c r="B2805" s="5"/>
      <c r="C2805" s="5"/>
      <c r="D2805" s="28" t="s">
        <v>3098</v>
      </c>
      <c r="E2805" s="16" t="s">
        <v>4365</v>
      </c>
      <c r="F2805" s="16" t="s">
        <v>235</v>
      </c>
      <c r="G2805" s="14"/>
      <c r="H2805" s="14"/>
      <c r="I2805" s="14"/>
      <c r="J2805" s="11"/>
      <c r="K2805" s="5"/>
      <c r="L2805" s="5"/>
      <c r="M2805" s="5"/>
      <c r="N2805" s="16" t="s">
        <v>743</v>
      </c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</row>
    <row r="2806" spans="1:27" ht="14.25" customHeight="1" x14ac:dyDescent="0.2">
      <c r="A2806" s="5" t="s">
        <v>4321</v>
      </c>
      <c r="B2806" s="5"/>
      <c r="C2806" s="5"/>
      <c r="D2806" s="28" t="s">
        <v>3098</v>
      </c>
      <c r="E2806" s="16" t="s">
        <v>4366</v>
      </c>
      <c r="F2806" s="16" t="s">
        <v>235</v>
      </c>
      <c r="G2806" s="14"/>
      <c r="H2806" s="14"/>
      <c r="I2806" s="14"/>
      <c r="J2806" s="11"/>
      <c r="K2806" s="5"/>
      <c r="L2806" s="5"/>
      <c r="M2806" s="5"/>
      <c r="N2806" s="16" t="s">
        <v>98</v>
      </c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</row>
    <row r="2807" spans="1:27" ht="14.25" customHeight="1" x14ac:dyDescent="0.2">
      <c r="A2807" s="5" t="s">
        <v>4321</v>
      </c>
      <c r="B2807" s="5"/>
      <c r="C2807" s="5"/>
      <c r="D2807" s="28" t="s">
        <v>3098</v>
      </c>
      <c r="E2807" s="16" t="s">
        <v>4367</v>
      </c>
      <c r="F2807" s="16" t="s">
        <v>235</v>
      </c>
      <c r="G2807" s="14"/>
      <c r="H2807" s="14"/>
      <c r="I2807" s="14"/>
      <c r="J2807" s="11"/>
      <c r="K2807" s="5"/>
      <c r="L2807" s="5"/>
      <c r="M2807" s="5"/>
      <c r="N2807" s="16" t="s">
        <v>104</v>
      </c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</row>
    <row r="2808" spans="1:27" ht="14.25" customHeight="1" x14ac:dyDescent="0.2">
      <c r="A2808" s="5" t="s">
        <v>4321</v>
      </c>
      <c r="B2808" s="5"/>
      <c r="C2808" s="5"/>
      <c r="D2808" s="28" t="s">
        <v>3098</v>
      </c>
      <c r="E2808" s="16" t="s">
        <v>4368</v>
      </c>
      <c r="F2808" s="16" t="s">
        <v>235</v>
      </c>
      <c r="G2808" s="14"/>
      <c r="H2808" s="14"/>
      <c r="I2808" s="14"/>
      <c r="J2808" s="11"/>
      <c r="K2808" s="5"/>
      <c r="L2808" s="5"/>
      <c r="M2808" s="5"/>
      <c r="N2808" s="16" t="s">
        <v>1501</v>
      </c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</row>
    <row r="2809" spans="1:27" ht="14.25" customHeight="1" x14ac:dyDescent="0.2">
      <c r="A2809" s="5" t="s">
        <v>4321</v>
      </c>
      <c r="B2809" s="5" t="b">
        <v>1</v>
      </c>
      <c r="C2809" s="5"/>
      <c r="D2809" s="28" t="s">
        <v>3098</v>
      </c>
      <c r="E2809" s="16" t="s">
        <v>4369</v>
      </c>
      <c r="F2809" s="16" t="s">
        <v>235</v>
      </c>
      <c r="G2809" s="14"/>
      <c r="H2809" s="14"/>
      <c r="I2809" s="14"/>
      <c r="J2809" s="11"/>
      <c r="K2809" s="5"/>
      <c r="L2809" s="5"/>
      <c r="M2809" s="5"/>
      <c r="N2809" s="16" t="s">
        <v>1000</v>
      </c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</row>
    <row r="2810" spans="1:27" ht="14.25" customHeight="1" x14ac:dyDescent="0.2">
      <c r="A2810" s="5" t="s">
        <v>4321</v>
      </c>
      <c r="B2810" s="5"/>
      <c r="C2810" s="5"/>
      <c r="D2810" s="28" t="s">
        <v>3098</v>
      </c>
      <c r="E2810" s="16" t="s">
        <v>4370</v>
      </c>
      <c r="F2810" s="16" t="s">
        <v>235</v>
      </c>
      <c r="G2810" s="14"/>
      <c r="H2810" s="14"/>
      <c r="I2810" s="14"/>
      <c r="J2810" s="11"/>
      <c r="K2810" s="5"/>
      <c r="L2810" s="5"/>
      <c r="M2810" s="5"/>
      <c r="N2810" s="16" t="s">
        <v>304</v>
      </c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</row>
    <row r="2811" spans="1:27" ht="14.25" customHeight="1" x14ac:dyDescent="0.2">
      <c r="A2811" s="5" t="s">
        <v>4321</v>
      </c>
      <c r="B2811" s="5"/>
      <c r="C2811" s="5"/>
      <c r="D2811" s="28" t="s">
        <v>3098</v>
      </c>
      <c r="E2811" s="16" t="s">
        <v>4371</v>
      </c>
      <c r="F2811" s="16" t="s">
        <v>235</v>
      </c>
      <c r="G2811" s="14"/>
      <c r="H2811" s="14"/>
      <c r="I2811" s="14"/>
      <c r="J2811" s="11"/>
      <c r="K2811" s="5"/>
      <c r="L2811" s="5"/>
      <c r="M2811" s="5"/>
      <c r="N2811" s="16" t="s">
        <v>1220</v>
      </c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</row>
    <row r="2812" spans="1:27" ht="14.25" customHeight="1" x14ac:dyDescent="0.2">
      <c r="A2812" s="5" t="s">
        <v>4321</v>
      </c>
      <c r="B2812" s="5" t="b">
        <v>1</v>
      </c>
      <c r="C2812" s="5"/>
      <c r="D2812" s="28" t="s">
        <v>3098</v>
      </c>
      <c r="E2812" s="16" t="s">
        <v>4372</v>
      </c>
      <c r="F2812" s="16" t="s">
        <v>235</v>
      </c>
      <c r="G2812" s="14"/>
      <c r="H2812" s="14"/>
      <c r="I2812" s="14"/>
      <c r="J2812" s="11"/>
      <c r="K2812" s="5"/>
      <c r="L2812" s="5"/>
      <c r="M2812" s="5"/>
      <c r="N2812" s="16" t="s">
        <v>162</v>
      </c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</row>
    <row r="2813" spans="1:27" ht="14.25" customHeight="1" x14ac:dyDescent="0.2">
      <c r="A2813" s="5" t="s">
        <v>4321</v>
      </c>
      <c r="B2813" s="5"/>
      <c r="C2813" s="5"/>
      <c r="D2813" s="28" t="s">
        <v>3098</v>
      </c>
      <c r="E2813" s="16" t="s">
        <v>4373</v>
      </c>
      <c r="F2813" s="16" t="s">
        <v>235</v>
      </c>
      <c r="G2813" s="14"/>
      <c r="H2813" s="14"/>
      <c r="I2813" s="14"/>
      <c r="J2813" s="11"/>
      <c r="K2813" s="5"/>
      <c r="L2813" s="5"/>
      <c r="M2813" s="5"/>
      <c r="N2813" s="16" t="s">
        <v>592</v>
      </c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</row>
    <row r="2814" spans="1:27" ht="14.25" customHeight="1" x14ac:dyDescent="0.2">
      <c r="A2814" s="5" t="s">
        <v>4374</v>
      </c>
      <c r="B2814" s="5"/>
      <c r="C2814" s="5"/>
      <c r="D2814" s="28" t="s">
        <v>3098</v>
      </c>
      <c r="E2814" s="16" t="s">
        <v>4375</v>
      </c>
      <c r="F2814" s="16" t="s">
        <v>235</v>
      </c>
      <c r="G2814" s="14"/>
      <c r="H2814" s="14"/>
      <c r="I2814" s="14"/>
      <c r="J2814" s="11"/>
      <c r="K2814" s="5"/>
      <c r="L2814" s="5"/>
      <c r="M2814" s="5"/>
      <c r="N2814" s="16" t="s">
        <v>191</v>
      </c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</row>
    <row r="2815" spans="1:27" ht="14.25" customHeight="1" x14ac:dyDescent="0.2">
      <c r="A2815" s="5" t="s">
        <v>4374</v>
      </c>
      <c r="B2815" s="5"/>
      <c r="C2815" s="5"/>
      <c r="D2815" s="28" t="s">
        <v>3098</v>
      </c>
      <c r="E2815" s="16" t="s">
        <v>4376</v>
      </c>
      <c r="F2815" s="16" t="s">
        <v>235</v>
      </c>
      <c r="G2815" s="14"/>
      <c r="H2815" s="14"/>
      <c r="I2815" s="14"/>
      <c r="J2815" s="11"/>
      <c r="K2815" s="5"/>
      <c r="L2815" s="5"/>
      <c r="M2815" s="5"/>
      <c r="N2815" s="16" t="s">
        <v>1480</v>
      </c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</row>
    <row r="2816" spans="1:27" ht="14.25" customHeight="1" x14ac:dyDescent="0.2">
      <c r="A2816" s="5" t="s">
        <v>4374</v>
      </c>
      <c r="B2816" s="5"/>
      <c r="C2816" s="5"/>
      <c r="D2816" s="28" t="s">
        <v>3098</v>
      </c>
      <c r="E2816" s="16" t="s">
        <v>4377</v>
      </c>
      <c r="F2816" s="16" t="s">
        <v>235</v>
      </c>
      <c r="G2816" s="14"/>
      <c r="H2816" s="14"/>
      <c r="I2816" s="14"/>
      <c r="J2816" s="11"/>
      <c r="K2816" s="5"/>
      <c r="L2816" s="5"/>
      <c r="M2816" s="5"/>
      <c r="N2816" s="16" t="s">
        <v>2709</v>
      </c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</row>
    <row r="2817" spans="1:27" ht="14.25" customHeight="1" x14ac:dyDescent="0.2">
      <c r="A2817" s="5" t="s">
        <v>4374</v>
      </c>
      <c r="B2817" s="5"/>
      <c r="C2817" s="5"/>
      <c r="D2817" s="28" t="s">
        <v>3098</v>
      </c>
      <c r="E2817" s="16" t="s">
        <v>4378</v>
      </c>
      <c r="F2817" s="16" t="s">
        <v>235</v>
      </c>
      <c r="G2817" s="14"/>
      <c r="H2817" s="14"/>
      <c r="I2817" s="14"/>
      <c r="J2817" s="11"/>
      <c r="K2817" s="5"/>
      <c r="L2817" s="5"/>
      <c r="M2817" s="5"/>
      <c r="N2817" s="16" t="s">
        <v>1480</v>
      </c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</row>
    <row r="2818" spans="1:27" ht="14.25" customHeight="1" x14ac:dyDescent="0.2">
      <c r="A2818" s="5" t="s">
        <v>4374</v>
      </c>
      <c r="B2818" s="5"/>
      <c r="C2818" s="5"/>
      <c r="D2818" s="28" t="s">
        <v>3098</v>
      </c>
      <c r="E2818" s="16" t="s">
        <v>839</v>
      </c>
      <c r="F2818" s="16" t="s">
        <v>235</v>
      </c>
      <c r="G2818" s="14"/>
      <c r="H2818" s="14"/>
      <c r="I2818" s="14"/>
      <c r="J2818" s="11"/>
      <c r="K2818" s="5"/>
      <c r="L2818" s="5"/>
      <c r="M2818" s="5"/>
      <c r="N2818" s="16" t="s">
        <v>115</v>
      </c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</row>
    <row r="2819" spans="1:27" ht="14.25" customHeight="1" x14ac:dyDescent="0.2">
      <c r="A2819" s="5" t="s">
        <v>4374</v>
      </c>
      <c r="B2819" s="5"/>
      <c r="C2819" s="5"/>
      <c r="D2819" s="28" t="s">
        <v>3098</v>
      </c>
      <c r="E2819" s="16" t="s">
        <v>4379</v>
      </c>
      <c r="F2819" s="16" t="s">
        <v>235</v>
      </c>
      <c r="G2819" s="14"/>
      <c r="H2819" s="14"/>
      <c r="I2819" s="14"/>
      <c r="J2819" s="11"/>
      <c r="K2819" s="5"/>
      <c r="L2819" s="5"/>
      <c r="M2819" s="5"/>
      <c r="N2819" s="16" t="s">
        <v>214</v>
      </c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</row>
    <row r="2820" spans="1:27" ht="14.25" customHeight="1" x14ac:dyDescent="0.2">
      <c r="A2820" s="5" t="s">
        <v>4374</v>
      </c>
      <c r="B2820" s="5" t="b">
        <v>1</v>
      </c>
      <c r="C2820" s="5"/>
      <c r="D2820" s="28" t="s">
        <v>3098</v>
      </c>
      <c r="E2820" s="16" t="s">
        <v>4380</v>
      </c>
      <c r="F2820" s="16" t="s">
        <v>235</v>
      </c>
      <c r="G2820" s="14"/>
      <c r="H2820" s="14"/>
      <c r="I2820" s="14"/>
      <c r="J2820" s="11"/>
      <c r="K2820" s="5"/>
      <c r="L2820" s="5"/>
      <c r="M2820" s="5"/>
      <c r="N2820" s="16" t="s">
        <v>197</v>
      </c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</row>
    <row r="2821" spans="1:27" ht="14.25" customHeight="1" x14ac:dyDescent="0.2">
      <c r="A2821" s="5" t="s">
        <v>4374</v>
      </c>
      <c r="B2821" s="5"/>
      <c r="C2821" s="5"/>
      <c r="D2821" s="28" t="s">
        <v>3098</v>
      </c>
      <c r="E2821" s="16" t="s">
        <v>4381</v>
      </c>
      <c r="F2821" s="16" t="s">
        <v>235</v>
      </c>
      <c r="G2821" s="14"/>
      <c r="H2821" s="14"/>
      <c r="I2821" s="14"/>
      <c r="J2821" s="11"/>
      <c r="K2821" s="5"/>
      <c r="L2821" s="5"/>
      <c r="M2821" s="5"/>
      <c r="N2821" s="16" t="s">
        <v>1265</v>
      </c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</row>
    <row r="2822" spans="1:27" ht="14.25" customHeight="1" x14ac:dyDescent="0.2">
      <c r="A2822" s="5" t="s">
        <v>4374</v>
      </c>
      <c r="B2822" s="5" t="b">
        <v>1</v>
      </c>
      <c r="C2822" s="5"/>
      <c r="D2822" s="28" t="s">
        <v>3098</v>
      </c>
      <c r="E2822" s="16" t="s">
        <v>4382</v>
      </c>
      <c r="F2822" s="16" t="s">
        <v>235</v>
      </c>
      <c r="G2822" s="14"/>
      <c r="H2822" s="14"/>
      <c r="I2822" s="14"/>
      <c r="J2822" s="11"/>
      <c r="K2822" s="5"/>
      <c r="L2822" s="5"/>
      <c r="M2822" s="5"/>
      <c r="N2822" s="16" t="s">
        <v>214</v>
      </c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</row>
    <row r="2823" spans="1:27" ht="14.25" customHeight="1" x14ac:dyDescent="0.2">
      <c r="A2823" s="5" t="s">
        <v>4374</v>
      </c>
      <c r="B2823" s="5" t="b">
        <v>1</v>
      </c>
      <c r="C2823" s="5"/>
      <c r="D2823" s="28" t="s">
        <v>3098</v>
      </c>
      <c r="E2823" s="16" t="s">
        <v>4383</v>
      </c>
      <c r="F2823" s="16" t="s">
        <v>235</v>
      </c>
      <c r="G2823" s="14"/>
      <c r="H2823" s="14"/>
      <c r="I2823" s="14"/>
      <c r="J2823" s="11"/>
      <c r="K2823" s="5"/>
      <c r="L2823" s="5"/>
      <c r="M2823" s="5"/>
      <c r="N2823" s="16" t="s">
        <v>323</v>
      </c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</row>
    <row r="2824" spans="1:27" ht="14.25" customHeight="1" x14ac:dyDescent="0.2">
      <c r="A2824" s="5" t="s">
        <v>4374</v>
      </c>
      <c r="B2824" s="5"/>
      <c r="C2824" s="5"/>
      <c r="D2824" s="28" t="s">
        <v>3098</v>
      </c>
      <c r="E2824" s="16" t="s">
        <v>4384</v>
      </c>
      <c r="F2824" s="16" t="s">
        <v>235</v>
      </c>
      <c r="G2824" s="14"/>
      <c r="H2824" s="14"/>
      <c r="I2824" s="14"/>
      <c r="J2824" s="11"/>
      <c r="K2824" s="5"/>
      <c r="L2824" s="5"/>
      <c r="M2824" s="5"/>
      <c r="N2824" s="16" t="s">
        <v>384</v>
      </c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</row>
    <row r="2825" spans="1:27" ht="14.25" customHeight="1" x14ac:dyDescent="0.2">
      <c r="A2825" s="5" t="s">
        <v>4374</v>
      </c>
      <c r="B2825" s="5" t="b">
        <v>1</v>
      </c>
      <c r="C2825" s="5"/>
      <c r="D2825" s="28" t="s">
        <v>3098</v>
      </c>
      <c r="E2825" s="16" t="s">
        <v>4385</v>
      </c>
      <c r="F2825" s="16" t="s">
        <v>4386</v>
      </c>
      <c r="G2825" s="14"/>
      <c r="H2825" s="14"/>
      <c r="I2825" s="14"/>
      <c r="J2825" s="11"/>
      <c r="K2825" s="5"/>
      <c r="L2825" s="5"/>
      <c r="M2825" s="5"/>
      <c r="N2825" s="16" t="s">
        <v>98</v>
      </c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</row>
    <row r="2826" spans="1:27" ht="14.25" customHeight="1" x14ac:dyDescent="0.2">
      <c r="A2826" s="5" t="s">
        <v>4374</v>
      </c>
      <c r="B2826" s="5"/>
      <c r="C2826" s="5"/>
      <c r="D2826" s="28" t="s">
        <v>3098</v>
      </c>
      <c r="E2826" s="16" t="s">
        <v>4387</v>
      </c>
      <c r="F2826" s="16" t="s">
        <v>4388</v>
      </c>
      <c r="G2826" s="14"/>
      <c r="H2826" s="14"/>
      <c r="I2826" s="14"/>
      <c r="J2826" s="11"/>
      <c r="K2826" s="5"/>
      <c r="L2826" s="5"/>
      <c r="M2826" s="5"/>
      <c r="N2826" s="16" t="s">
        <v>201</v>
      </c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</row>
    <row r="2827" spans="1:27" ht="14.25" customHeight="1" x14ac:dyDescent="0.2">
      <c r="A2827" s="5" t="s">
        <v>4374</v>
      </c>
      <c r="B2827" s="5"/>
      <c r="C2827" s="5"/>
      <c r="D2827" s="28" t="s">
        <v>3098</v>
      </c>
      <c r="E2827" s="16" t="s">
        <v>4389</v>
      </c>
      <c r="F2827" s="16" t="s">
        <v>4390</v>
      </c>
      <c r="G2827" s="14"/>
      <c r="H2827" s="14"/>
      <c r="I2827" s="14"/>
      <c r="J2827" s="11"/>
      <c r="K2827" s="5"/>
      <c r="L2827" s="5"/>
      <c r="M2827" s="5"/>
      <c r="N2827" s="16" t="s">
        <v>1524</v>
      </c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</row>
    <row r="2828" spans="1:27" ht="14.25" customHeight="1" x14ac:dyDescent="0.2">
      <c r="A2828" s="5" t="s">
        <v>4374</v>
      </c>
      <c r="B2828" s="5"/>
      <c r="C2828" s="5"/>
      <c r="D2828" s="28" t="s">
        <v>3098</v>
      </c>
      <c r="E2828" s="16" t="s">
        <v>4391</v>
      </c>
      <c r="F2828" s="16" t="s">
        <v>4392</v>
      </c>
      <c r="G2828" s="14"/>
      <c r="H2828" s="14"/>
      <c r="I2828" s="14"/>
      <c r="J2828" s="11"/>
      <c r="K2828" s="5"/>
      <c r="L2828" s="5"/>
      <c r="M2828" s="5"/>
      <c r="N2828" s="16" t="s">
        <v>543</v>
      </c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</row>
    <row r="2829" spans="1:27" ht="14.25" customHeight="1" x14ac:dyDescent="0.2">
      <c r="A2829" s="5" t="s">
        <v>4374</v>
      </c>
      <c r="B2829" s="5" t="b">
        <v>1</v>
      </c>
      <c r="C2829" s="5"/>
      <c r="D2829" s="28" t="s">
        <v>3098</v>
      </c>
      <c r="E2829" s="16" t="s">
        <v>4393</v>
      </c>
      <c r="F2829" s="16" t="s">
        <v>4394</v>
      </c>
      <c r="G2829" s="14"/>
      <c r="H2829" s="14"/>
      <c r="I2829" s="14"/>
      <c r="J2829" s="11"/>
      <c r="K2829" s="5"/>
      <c r="L2829" s="5"/>
      <c r="M2829" s="5"/>
      <c r="N2829" s="16" t="s">
        <v>347</v>
      </c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</row>
    <row r="2830" spans="1:27" ht="14.25" customHeight="1" x14ac:dyDescent="0.2">
      <c r="A2830" s="5" t="s">
        <v>4374</v>
      </c>
      <c r="B2830" s="5"/>
      <c r="C2830" s="5"/>
      <c r="D2830" s="28" t="s">
        <v>3098</v>
      </c>
      <c r="E2830" s="16" t="s">
        <v>4395</v>
      </c>
      <c r="F2830" s="16" t="s">
        <v>4396</v>
      </c>
      <c r="G2830" s="14"/>
      <c r="H2830" s="14"/>
      <c r="I2830" s="14"/>
      <c r="J2830" s="11"/>
      <c r="K2830" s="5"/>
      <c r="L2830" s="5"/>
      <c r="M2830" s="5"/>
      <c r="N2830" s="16" t="s">
        <v>207</v>
      </c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</row>
    <row r="2831" spans="1:27" ht="14.25" customHeight="1" x14ac:dyDescent="0.2">
      <c r="A2831" s="5" t="s">
        <v>4374</v>
      </c>
      <c r="B2831" s="5"/>
      <c r="C2831" s="5"/>
      <c r="D2831" s="28" t="s">
        <v>3098</v>
      </c>
      <c r="E2831" s="16" t="s">
        <v>4397</v>
      </c>
      <c r="F2831" s="16" t="s">
        <v>4398</v>
      </c>
      <c r="G2831" s="14"/>
      <c r="H2831" s="14"/>
      <c r="I2831" s="14"/>
      <c r="J2831" s="11"/>
      <c r="K2831" s="5"/>
      <c r="L2831" s="5"/>
      <c r="M2831" s="5"/>
      <c r="N2831" s="16" t="s">
        <v>278</v>
      </c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</row>
  </sheetData>
  <conditionalFormatting sqref="D2:D2831 E1087:E1088 E1102 E1127 E1167 E1169 E1183 E1209 E1235">
    <cfRule type="notContainsBlanks" dxfId="59" priority="1">
      <formula>LEN(TRIM(D2))&gt;0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1000"/>
  <sheetViews>
    <sheetView workbookViewId="0"/>
  </sheetViews>
  <sheetFormatPr defaultColWidth="12.5703125" defaultRowHeight="15" customHeight="1" x14ac:dyDescent="0.2"/>
  <cols>
    <col min="1" max="1" width="5.7109375" customWidth="1"/>
    <col min="2" max="2" width="9.140625" customWidth="1"/>
    <col min="3" max="3" width="18" customWidth="1"/>
    <col min="4" max="4" width="50.5703125" customWidth="1"/>
    <col min="5" max="5" width="6.5703125" customWidth="1"/>
    <col min="6" max="6" width="31.28515625" customWidth="1"/>
    <col min="7" max="7" width="15.42578125" customWidth="1"/>
    <col min="8" max="8" width="19.42578125" customWidth="1"/>
    <col min="9" max="9" width="19.85546875" customWidth="1"/>
    <col min="10" max="28" width="12.7109375" customWidth="1"/>
  </cols>
  <sheetData>
    <row r="1" spans="1:28" ht="25.5" x14ac:dyDescent="0.2">
      <c r="A1" s="2" t="s">
        <v>0</v>
      </c>
      <c r="B1" s="29" t="s">
        <v>1</v>
      </c>
      <c r="C1" s="29" t="s">
        <v>2</v>
      </c>
      <c r="D1" s="2" t="s">
        <v>4399</v>
      </c>
      <c r="E1" s="2" t="s">
        <v>4400</v>
      </c>
      <c r="F1" s="2" t="s">
        <v>4</v>
      </c>
      <c r="G1" s="29" t="s">
        <v>4401</v>
      </c>
      <c r="H1" s="2" t="s">
        <v>4402</v>
      </c>
      <c r="I1" s="2" t="s">
        <v>4403</v>
      </c>
      <c r="J1" s="29" t="s">
        <v>14</v>
      </c>
      <c r="K1" s="29"/>
      <c r="L1" s="29"/>
      <c r="M1" s="29"/>
      <c r="N1" s="29"/>
      <c r="O1" s="29"/>
      <c r="P1" s="29"/>
      <c r="Q1" s="29"/>
      <c r="R1" s="29"/>
      <c r="S1" s="29"/>
    </row>
    <row r="2" spans="1:28" ht="15.75" customHeight="1" x14ac:dyDescent="0.2">
      <c r="A2" s="30" t="s">
        <v>4404</v>
      </c>
      <c r="B2" s="31"/>
      <c r="C2" s="31"/>
      <c r="D2" s="30" t="s">
        <v>4405</v>
      </c>
      <c r="E2" s="30" t="s">
        <v>1223</v>
      </c>
      <c r="F2" s="30" t="s">
        <v>1383</v>
      </c>
      <c r="G2" s="31" t="s">
        <v>4406</v>
      </c>
      <c r="H2" s="32" t="s">
        <v>184</v>
      </c>
      <c r="I2" s="30" t="s">
        <v>1759</v>
      </c>
      <c r="J2" s="33"/>
      <c r="K2" s="31"/>
      <c r="L2" s="31"/>
      <c r="M2" s="31"/>
      <c r="N2" s="31"/>
      <c r="O2" s="33"/>
      <c r="P2" s="31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5.75" customHeight="1" x14ac:dyDescent="0.2">
      <c r="A3" s="30" t="s">
        <v>4404</v>
      </c>
      <c r="B3" s="31"/>
      <c r="C3" s="31"/>
      <c r="D3" s="30" t="s">
        <v>4405</v>
      </c>
      <c r="E3" s="30" t="s">
        <v>1223</v>
      </c>
      <c r="F3" s="30" t="s">
        <v>1406</v>
      </c>
      <c r="G3" s="31" t="s">
        <v>4406</v>
      </c>
      <c r="H3" s="32" t="s">
        <v>184</v>
      </c>
      <c r="I3" s="30" t="s">
        <v>2715</v>
      </c>
      <c r="J3" s="33"/>
      <c r="K3" s="31"/>
      <c r="L3" s="31"/>
      <c r="M3" s="31"/>
      <c r="N3" s="31"/>
      <c r="O3" s="33"/>
      <c r="P3" s="31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5.75" customHeight="1" x14ac:dyDescent="0.2">
      <c r="A4" s="30" t="s">
        <v>4404</v>
      </c>
      <c r="B4" s="31"/>
      <c r="C4" s="31"/>
      <c r="D4" s="30" t="s">
        <v>4405</v>
      </c>
      <c r="E4" s="30" t="s">
        <v>1223</v>
      </c>
      <c r="F4" s="30" t="s">
        <v>4407</v>
      </c>
      <c r="G4" s="31" t="s">
        <v>4406</v>
      </c>
      <c r="H4" s="32" t="s">
        <v>1417</v>
      </c>
      <c r="I4" s="30" t="s">
        <v>4408</v>
      </c>
      <c r="J4" s="33"/>
      <c r="K4" s="31"/>
      <c r="L4" s="31"/>
      <c r="M4" s="31"/>
      <c r="N4" s="31"/>
      <c r="O4" s="33"/>
      <c r="P4" s="31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5.75" customHeight="1" x14ac:dyDescent="0.2">
      <c r="A5" s="30" t="s">
        <v>4404</v>
      </c>
      <c r="B5" s="31"/>
      <c r="C5" s="31"/>
      <c r="D5" s="30" t="s">
        <v>4405</v>
      </c>
      <c r="E5" s="30" t="s">
        <v>1223</v>
      </c>
      <c r="F5" s="30" t="s">
        <v>4409</v>
      </c>
      <c r="G5" s="31" t="s">
        <v>4410</v>
      </c>
      <c r="H5" s="32" t="s">
        <v>184</v>
      </c>
      <c r="I5" s="30" t="s">
        <v>304</v>
      </c>
      <c r="J5" s="33"/>
      <c r="K5" s="31"/>
      <c r="L5" s="31"/>
      <c r="M5" s="31"/>
      <c r="N5" s="31"/>
      <c r="O5" s="33"/>
      <c r="P5" s="31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5.75" customHeight="1" x14ac:dyDescent="0.2">
      <c r="A6" s="30" t="s">
        <v>4404</v>
      </c>
      <c r="B6" s="31"/>
      <c r="C6" s="31"/>
      <c r="D6" s="30" t="s">
        <v>4405</v>
      </c>
      <c r="E6" s="30" t="s">
        <v>1223</v>
      </c>
      <c r="F6" s="30" t="s">
        <v>4411</v>
      </c>
      <c r="G6" s="31" t="s">
        <v>4410</v>
      </c>
      <c r="H6" s="32" t="s">
        <v>184</v>
      </c>
      <c r="I6" s="30" t="s">
        <v>153</v>
      </c>
      <c r="J6" s="33"/>
      <c r="K6" s="31"/>
      <c r="L6" s="31"/>
      <c r="M6" s="31"/>
      <c r="N6" s="31"/>
      <c r="O6" s="33"/>
      <c r="P6" s="31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5.75" customHeight="1" x14ac:dyDescent="0.2">
      <c r="A7" s="30" t="s">
        <v>4404</v>
      </c>
      <c r="B7" s="31"/>
      <c r="C7" s="31"/>
      <c r="D7" s="30" t="s">
        <v>4405</v>
      </c>
      <c r="E7" s="30" t="s">
        <v>1223</v>
      </c>
      <c r="F7" s="30" t="s">
        <v>4412</v>
      </c>
      <c r="G7" s="31" t="s">
        <v>184</v>
      </c>
      <c r="H7" s="32" t="s">
        <v>184</v>
      </c>
      <c r="I7" s="30" t="s">
        <v>550</v>
      </c>
      <c r="J7" s="33"/>
      <c r="K7" s="31"/>
      <c r="L7" s="31"/>
      <c r="M7" s="31"/>
      <c r="N7" s="31"/>
      <c r="O7" s="33"/>
      <c r="P7" s="31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5.75" customHeight="1" x14ac:dyDescent="0.2">
      <c r="A8" s="30" t="s">
        <v>4404</v>
      </c>
      <c r="B8" s="31"/>
      <c r="C8" s="31"/>
      <c r="D8" s="30" t="s">
        <v>4405</v>
      </c>
      <c r="E8" s="30" t="s">
        <v>1223</v>
      </c>
      <c r="F8" s="30" t="s">
        <v>4413</v>
      </c>
      <c r="G8" s="31" t="s">
        <v>184</v>
      </c>
      <c r="H8" s="32" t="s">
        <v>184</v>
      </c>
      <c r="I8" s="30" t="s">
        <v>4414</v>
      </c>
      <c r="J8" s="33"/>
      <c r="K8" s="31"/>
      <c r="L8" s="31"/>
      <c r="M8" s="31"/>
      <c r="N8" s="31"/>
      <c r="O8" s="33"/>
      <c r="P8" s="31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5.75" customHeight="1" x14ac:dyDescent="0.2">
      <c r="A9" s="30" t="s">
        <v>4404</v>
      </c>
      <c r="B9" s="31"/>
      <c r="C9" s="31"/>
      <c r="D9" s="30" t="s">
        <v>4405</v>
      </c>
      <c r="E9" s="30" t="s">
        <v>1223</v>
      </c>
      <c r="F9" s="30" t="s">
        <v>4415</v>
      </c>
      <c r="G9" s="31" t="s">
        <v>184</v>
      </c>
      <c r="H9" s="32" t="s">
        <v>184</v>
      </c>
      <c r="I9" s="30" t="s">
        <v>2026</v>
      </c>
      <c r="J9" s="33"/>
      <c r="K9" s="31"/>
      <c r="L9" s="31"/>
      <c r="M9" s="31"/>
      <c r="N9" s="31"/>
      <c r="O9" s="33"/>
      <c r="P9" s="31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5.75" customHeight="1" x14ac:dyDescent="0.2">
      <c r="A10" s="30" t="s">
        <v>4404</v>
      </c>
      <c r="B10" s="31"/>
      <c r="C10" s="31"/>
      <c r="D10" s="30" t="s">
        <v>4405</v>
      </c>
      <c r="E10" s="30" t="s">
        <v>1223</v>
      </c>
      <c r="F10" s="30" t="s">
        <v>4416</v>
      </c>
      <c r="G10" s="31" t="s">
        <v>184</v>
      </c>
      <c r="H10" s="32" t="s">
        <v>184</v>
      </c>
      <c r="I10" s="30" t="s">
        <v>4414</v>
      </c>
      <c r="J10" s="33"/>
      <c r="K10" s="31"/>
      <c r="L10" s="31"/>
      <c r="M10" s="31"/>
      <c r="N10" s="31"/>
      <c r="O10" s="33"/>
      <c r="P10" s="31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5.75" customHeight="1" x14ac:dyDescent="0.2">
      <c r="A11" s="30" t="s">
        <v>4404</v>
      </c>
      <c r="B11" s="31"/>
      <c r="C11" s="31"/>
      <c r="D11" s="30" t="s">
        <v>4405</v>
      </c>
      <c r="E11" s="30" t="s">
        <v>1223</v>
      </c>
      <c r="F11" s="30" t="s">
        <v>4417</v>
      </c>
      <c r="G11" s="31" t="s">
        <v>184</v>
      </c>
      <c r="H11" s="32" t="s">
        <v>184</v>
      </c>
      <c r="I11" s="30" t="s">
        <v>4418</v>
      </c>
      <c r="J11" s="33"/>
      <c r="K11" s="31"/>
      <c r="L11" s="31"/>
      <c r="M11" s="31"/>
      <c r="N11" s="31"/>
      <c r="O11" s="33"/>
      <c r="P11" s="31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5.75" customHeight="1" x14ac:dyDescent="0.2">
      <c r="A12" s="30" t="s">
        <v>4404</v>
      </c>
      <c r="B12" s="31"/>
      <c r="C12" s="31"/>
      <c r="D12" s="30" t="s">
        <v>4405</v>
      </c>
      <c r="E12" s="30" t="s">
        <v>1223</v>
      </c>
      <c r="F12" s="30" t="s">
        <v>4419</v>
      </c>
      <c r="G12" s="31" t="s">
        <v>184</v>
      </c>
      <c r="H12" s="32" t="s">
        <v>184</v>
      </c>
      <c r="I12" s="30" t="s">
        <v>4420</v>
      </c>
      <c r="J12" s="33"/>
      <c r="K12" s="31"/>
      <c r="L12" s="31"/>
      <c r="M12" s="31"/>
      <c r="N12" s="31"/>
      <c r="O12" s="33"/>
      <c r="P12" s="31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5.75" customHeight="1" x14ac:dyDescent="0.2">
      <c r="A13" s="30" t="s">
        <v>4404</v>
      </c>
      <c r="B13" s="31"/>
      <c r="C13" s="31"/>
      <c r="D13" s="30" t="s">
        <v>4405</v>
      </c>
      <c r="E13" s="30" t="s">
        <v>1223</v>
      </c>
      <c r="F13" s="30" t="s">
        <v>4421</v>
      </c>
      <c r="G13" s="31" t="s">
        <v>4422</v>
      </c>
      <c r="H13" s="32" t="s">
        <v>1417</v>
      </c>
      <c r="I13" s="30" t="s">
        <v>386</v>
      </c>
      <c r="J13" s="33"/>
      <c r="K13" s="31"/>
      <c r="L13" s="31"/>
      <c r="M13" s="31"/>
      <c r="N13" s="31"/>
      <c r="O13" s="33"/>
      <c r="P13" s="31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5.75" customHeight="1" x14ac:dyDescent="0.2">
      <c r="A14" s="30" t="s">
        <v>4404</v>
      </c>
      <c r="B14" s="31"/>
      <c r="C14" s="31"/>
      <c r="D14" s="30" t="s">
        <v>4423</v>
      </c>
      <c r="E14" s="30" t="s">
        <v>1223</v>
      </c>
      <c r="F14" s="30" t="s">
        <v>4424</v>
      </c>
      <c r="G14" s="31" t="s">
        <v>184</v>
      </c>
      <c r="H14" s="32" t="s">
        <v>184</v>
      </c>
      <c r="I14" s="30" t="s">
        <v>4418</v>
      </c>
      <c r="J14" s="33"/>
      <c r="K14" s="31"/>
      <c r="L14" s="31"/>
      <c r="M14" s="31"/>
      <c r="N14" s="31"/>
      <c r="O14" s="33"/>
      <c r="P14" s="31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5.75" customHeight="1" x14ac:dyDescent="0.2">
      <c r="A15" s="30" t="s">
        <v>4404</v>
      </c>
      <c r="B15" s="31"/>
      <c r="C15" s="31"/>
      <c r="D15" s="30" t="s">
        <v>4423</v>
      </c>
      <c r="E15" s="30" t="s">
        <v>1223</v>
      </c>
      <c r="F15" s="30" t="s">
        <v>4425</v>
      </c>
      <c r="G15" s="31" t="s">
        <v>184</v>
      </c>
      <c r="H15" s="32" t="s">
        <v>184</v>
      </c>
      <c r="I15" s="30" t="s">
        <v>4426</v>
      </c>
      <c r="J15" s="33"/>
      <c r="K15" s="31"/>
      <c r="L15" s="31"/>
      <c r="M15" s="31"/>
      <c r="N15" s="31"/>
      <c r="O15" s="33"/>
      <c r="P15" s="31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5.75" customHeight="1" x14ac:dyDescent="0.2">
      <c r="A16" s="30" t="s">
        <v>4404</v>
      </c>
      <c r="B16" s="33"/>
      <c r="C16" s="33"/>
      <c r="D16" s="30" t="s">
        <v>4423</v>
      </c>
      <c r="E16" s="30" t="s">
        <v>1223</v>
      </c>
      <c r="F16" s="30" t="s">
        <v>4427</v>
      </c>
      <c r="G16" s="31" t="s">
        <v>184</v>
      </c>
      <c r="H16" s="32" t="s">
        <v>184</v>
      </c>
      <c r="I16" s="30" t="s">
        <v>4428</v>
      </c>
      <c r="J16" s="34"/>
      <c r="K16" s="34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5.75" customHeight="1" x14ac:dyDescent="0.2">
      <c r="A17" s="30" t="s">
        <v>4404</v>
      </c>
      <c r="B17" s="33"/>
      <c r="C17" s="33"/>
      <c r="D17" s="30" t="s">
        <v>4423</v>
      </c>
      <c r="E17" s="30" t="s">
        <v>1223</v>
      </c>
      <c r="F17" s="30" t="s">
        <v>4429</v>
      </c>
      <c r="G17" s="34" t="s">
        <v>1422</v>
      </c>
      <c r="H17" s="32" t="s">
        <v>1422</v>
      </c>
      <c r="I17" s="35" t="s">
        <v>1002</v>
      </c>
      <c r="J17" s="34"/>
      <c r="K17" s="34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5.75" customHeight="1" x14ac:dyDescent="0.2">
      <c r="A18" s="30" t="s">
        <v>4404</v>
      </c>
      <c r="B18" s="33"/>
      <c r="C18" s="33"/>
      <c r="D18" s="30" t="s">
        <v>4423</v>
      </c>
      <c r="E18" s="30" t="s">
        <v>1223</v>
      </c>
      <c r="F18" s="30" t="s">
        <v>4430</v>
      </c>
      <c r="G18" s="34" t="s">
        <v>1434</v>
      </c>
      <c r="H18" s="32" t="s">
        <v>1434</v>
      </c>
      <c r="I18" s="35" t="s">
        <v>2961</v>
      </c>
      <c r="J18" s="34"/>
      <c r="K18" s="34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5.75" customHeight="1" x14ac:dyDescent="0.2">
      <c r="A19" s="16"/>
      <c r="D19" s="16"/>
      <c r="E19" s="16"/>
      <c r="F19" s="16"/>
      <c r="H19" s="16"/>
      <c r="I19" s="16"/>
    </row>
    <row r="20" spans="1:28" ht="15.75" customHeight="1" x14ac:dyDescent="0.2">
      <c r="A20" s="16"/>
      <c r="D20" s="16"/>
      <c r="E20" s="16"/>
      <c r="F20" s="16"/>
      <c r="H20" s="16"/>
      <c r="I20" s="16"/>
    </row>
    <row r="21" spans="1:28" ht="15.75" customHeight="1" x14ac:dyDescent="0.2">
      <c r="A21" s="16"/>
      <c r="D21" s="16"/>
      <c r="E21" s="16"/>
      <c r="F21" s="16"/>
      <c r="H21" s="16"/>
      <c r="I21" s="16"/>
    </row>
    <row r="22" spans="1:28" ht="15.75" customHeight="1" x14ac:dyDescent="0.2">
      <c r="A22" s="16"/>
      <c r="D22" s="16"/>
      <c r="E22" s="16"/>
      <c r="F22" s="16"/>
      <c r="H22" s="16"/>
      <c r="I22" s="16"/>
    </row>
    <row r="23" spans="1:28" ht="15.75" customHeight="1" x14ac:dyDescent="0.2">
      <c r="A23" s="16"/>
      <c r="D23" s="16"/>
      <c r="E23" s="16"/>
      <c r="F23" s="16"/>
      <c r="H23" s="16"/>
      <c r="I23" s="16"/>
    </row>
    <row r="24" spans="1:28" ht="15.75" customHeight="1" x14ac:dyDescent="0.2">
      <c r="A24" s="16"/>
      <c r="D24" s="16"/>
      <c r="E24" s="16"/>
      <c r="F24" s="16"/>
      <c r="H24" s="16"/>
      <c r="I24" s="16"/>
    </row>
    <row r="25" spans="1:28" ht="15.75" customHeight="1" x14ac:dyDescent="0.2">
      <c r="A25" s="16"/>
      <c r="D25" s="16"/>
      <c r="E25" s="16"/>
      <c r="F25" s="16"/>
      <c r="H25" s="16"/>
      <c r="I25" s="16"/>
    </row>
    <row r="26" spans="1:28" ht="15.75" customHeight="1" x14ac:dyDescent="0.2">
      <c r="A26" s="16"/>
      <c r="D26" s="16"/>
      <c r="E26" s="16"/>
      <c r="F26" s="16"/>
      <c r="H26" s="16"/>
      <c r="I26" s="16"/>
    </row>
    <row r="27" spans="1:28" ht="15.75" customHeight="1" x14ac:dyDescent="0.2">
      <c r="A27" s="16"/>
      <c r="D27" s="16"/>
      <c r="E27" s="16"/>
      <c r="F27" s="16"/>
      <c r="H27" s="16"/>
      <c r="I27" s="16"/>
    </row>
    <row r="28" spans="1:28" ht="15.75" customHeight="1" x14ac:dyDescent="0.2">
      <c r="A28" s="16"/>
      <c r="D28" s="16"/>
      <c r="E28" s="16"/>
      <c r="F28" s="16"/>
      <c r="H28" s="16"/>
      <c r="I28" s="16"/>
    </row>
    <row r="29" spans="1:28" ht="15.75" customHeight="1" x14ac:dyDescent="0.2">
      <c r="A29" s="16"/>
      <c r="D29" s="16"/>
      <c r="E29" s="16"/>
      <c r="F29" s="16"/>
      <c r="H29" s="16"/>
      <c r="I29" s="16"/>
    </row>
    <row r="30" spans="1:28" ht="15.75" customHeight="1" x14ac:dyDescent="0.2">
      <c r="A30" s="16"/>
      <c r="D30" s="16"/>
      <c r="E30" s="16"/>
      <c r="F30" s="16"/>
      <c r="H30" s="16"/>
      <c r="I30" s="16"/>
    </row>
    <row r="31" spans="1:28" ht="15.75" customHeight="1" x14ac:dyDescent="0.2">
      <c r="A31" s="16"/>
      <c r="D31" s="16"/>
      <c r="E31" s="16"/>
      <c r="F31" s="16"/>
      <c r="H31" s="16"/>
      <c r="I31" s="16"/>
    </row>
    <row r="32" spans="1:28" ht="15.75" customHeight="1" x14ac:dyDescent="0.2">
      <c r="A32" s="16"/>
      <c r="D32" s="16"/>
      <c r="E32" s="16"/>
      <c r="F32" s="16"/>
      <c r="H32" s="16"/>
      <c r="I32" s="16"/>
    </row>
    <row r="33" spans="1:9" ht="15.75" customHeight="1" x14ac:dyDescent="0.2">
      <c r="A33" s="16"/>
      <c r="D33" s="16"/>
      <c r="E33" s="16"/>
      <c r="F33" s="16"/>
      <c r="H33" s="16"/>
      <c r="I33" s="16"/>
    </row>
    <row r="34" spans="1:9" ht="15.75" customHeight="1" x14ac:dyDescent="0.2">
      <c r="A34" s="16"/>
      <c r="D34" s="16"/>
      <c r="E34" s="16"/>
      <c r="F34" s="16"/>
      <c r="H34" s="16"/>
      <c r="I34" s="16"/>
    </row>
    <row r="35" spans="1:9" ht="15.75" customHeight="1" x14ac:dyDescent="0.2">
      <c r="A35" s="16"/>
      <c r="D35" s="16"/>
      <c r="E35" s="16"/>
      <c r="F35" s="16"/>
      <c r="H35" s="16"/>
      <c r="I35" s="16"/>
    </row>
    <row r="36" spans="1:9" ht="15.75" customHeight="1" x14ac:dyDescent="0.2">
      <c r="A36" s="16"/>
      <c r="D36" s="16"/>
      <c r="E36" s="16"/>
      <c r="F36" s="16"/>
      <c r="H36" s="16"/>
      <c r="I36" s="16"/>
    </row>
    <row r="37" spans="1:9" ht="15.75" customHeight="1" x14ac:dyDescent="0.2">
      <c r="A37" s="16"/>
      <c r="D37" s="16"/>
      <c r="E37" s="16"/>
      <c r="F37" s="16"/>
      <c r="H37" s="16"/>
      <c r="I37" s="16"/>
    </row>
    <row r="38" spans="1:9" ht="15.75" customHeight="1" x14ac:dyDescent="0.2">
      <c r="A38" s="16"/>
      <c r="D38" s="16"/>
      <c r="E38" s="16"/>
      <c r="F38" s="16"/>
      <c r="H38" s="16"/>
      <c r="I38" s="16"/>
    </row>
    <row r="39" spans="1:9" ht="15.75" customHeight="1" x14ac:dyDescent="0.2">
      <c r="A39" s="16"/>
      <c r="D39" s="16"/>
      <c r="E39" s="16"/>
      <c r="F39" s="16"/>
      <c r="H39" s="16"/>
      <c r="I39" s="16"/>
    </row>
    <row r="40" spans="1:9" ht="15.75" customHeight="1" x14ac:dyDescent="0.2">
      <c r="A40" s="16"/>
      <c r="D40" s="16"/>
      <c r="E40" s="16"/>
      <c r="F40" s="16"/>
      <c r="H40" s="16"/>
      <c r="I40" s="16"/>
    </row>
    <row r="41" spans="1:9" ht="15.75" customHeight="1" x14ac:dyDescent="0.2">
      <c r="A41" s="16"/>
      <c r="D41" s="16"/>
      <c r="E41" s="16"/>
      <c r="F41" s="16"/>
      <c r="H41" s="16"/>
      <c r="I41" s="16"/>
    </row>
    <row r="42" spans="1:9" ht="15.75" customHeight="1" x14ac:dyDescent="0.2">
      <c r="A42" s="16"/>
      <c r="D42" s="16"/>
      <c r="E42" s="16"/>
      <c r="F42" s="16"/>
      <c r="H42" s="16"/>
      <c r="I42" s="16"/>
    </row>
    <row r="43" spans="1:9" ht="15.75" customHeight="1" x14ac:dyDescent="0.2">
      <c r="A43" s="16"/>
      <c r="D43" s="16"/>
      <c r="E43" s="16"/>
      <c r="F43" s="16"/>
      <c r="H43" s="16"/>
      <c r="I43" s="16"/>
    </row>
    <row r="44" spans="1:9" ht="15.75" customHeight="1" x14ac:dyDescent="0.2">
      <c r="A44" s="16"/>
      <c r="D44" s="16"/>
      <c r="E44" s="16"/>
      <c r="F44" s="16"/>
      <c r="H44" s="16"/>
      <c r="I44" s="16"/>
    </row>
    <row r="45" spans="1:9" ht="15.75" customHeight="1" x14ac:dyDescent="0.2">
      <c r="A45" s="16"/>
      <c r="D45" s="16"/>
      <c r="E45" s="16"/>
      <c r="F45" s="16"/>
      <c r="H45" s="16"/>
      <c r="I45" s="16"/>
    </row>
    <row r="46" spans="1:9" ht="15.75" customHeight="1" x14ac:dyDescent="0.2">
      <c r="A46" s="16"/>
      <c r="D46" s="16"/>
      <c r="E46" s="16"/>
      <c r="F46" s="16"/>
      <c r="H46" s="16"/>
      <c r="I46" s="16"/>
    </row>
    <row r="47" spans="1:9" ht="15.75" customHeight="1" x14ac:dyDescent="0.2">
      <c r="A47" s="16"/>
      <c r="D47" s="16"/>
      <c r="E47" s="16"/>
      <c r="F47" s="16"/>
      <c r="H47" s="16"/>
      <c r="I47" s="16"/>
    </row>
    <row r="48" spans="1:9" ht="15.75" customHeight="1" x14ac:dyDescent="0.2">
      <c r="A48" s="16"/>
      <c r="D48" s="16"/>
      <c r="E48" s="16"/>
      <c r="F48" s="16"/>
      <c r="H48" s="16"/>
      <c r="I48" s="16"/>
    </row>
    <row r="49" spans="1:9" ht="15.75" customHeight="1" x14ac:dyDescent="0.2">
      <c r="A49" s="16"/>
      <c r="D49" s="16"/>
      <c r="E49" s="16"/>
      <c r="F49" s="16"/>
      <c r="H49" s="16"/>
      <c r="I49" s="16"/>
    </row>
    <row r="50" spans="1:9" ht="15.75" customHeight="1" x14ac:dyDescent="0.2">
      <c r="A50" s="16"/>
      <c r="D50" s="16"/>
      <c r="E50" s="16"/>
      <c r="F50" s="16"/>
      <c r="H50" s="16"/>
      <c r="I50" s="16"/>
    </row>
    <row r="51" spans="1:9" ht="15.75" customHeight="1" x14ac:dyDescent="0.2">
      <c r="A51" s="16"/>
      <c r="D51" s="16"/>
      <c r="E51" s="16"/>
      <c r="F51" s="16"/>
      <c r="H51" s="16"/>
      <c r="I51" s="16"/>
    </row>
    <row r="52" spans="1:9" ht="15.75" customHeight="1" x14ac:dyDescent="0.2">
      <c r="A52" s="16"/>
      <c r="D52" s="16"/>
      <c r="E52" s="16"/>
      <c r="F52" s="16"/>
      <c r="H52" s="16"/>
      <c r="I52" s="16"/>
    </row>
    <row r="53" spans="1:9" ht="15.75" customHeight="1" x14ac:dyDescent="0.2">
      <c r="A53" s="16"/>
      <c r="D53" s="16"/>
      <c r="E53" s="16"/>
      <c r="F53" s="16"/>
      <c r="H53" s="16"/>
      <c r="I53" s="16"/>
    </row>
    <row r="54" spans="1:9" ht="15.75" customHeight="1" x14ac:dyDescent="0.2">
      <c r="A54" s="16"/>
      <c r="D54" s="16"/>
      <c r="E54" s="16"/>
      <c r="F54" s="16"/>
      <c r="H54" s="16"/>
      <c r="I54" s="16"/>
    </row>
    <row r="55" spans="1:9" ht="15.75" customHeight="1" x14ac:dyDescent="0.2">
      <c r="A55" s="16"/>
      <c r="D55" s="16"/>
      <c r="E55" s="16"/>
      <c r="F55" s="16"/>
      <c r="H55" s="16"/>
      <c r="I55" s="16"/>
    </row>
    <row r="56" spans="1:9" ht="15.75" customHeight="1" x14ac:dyDescent="0.2">
      <c r="A56" s="16"/>
      <c r="D56" s="16"/>
      <c r="E56" s="16"/>
      <c r="F56" s="16"/>
      <c r="H56" s="16"/>
      <c r="I56" s="16"/>
    </row>
    <row r="57" spans="1:9" ht="15.75" customHeight="1" x14ac:dyDescent="0.2">
      <c r="A57" s="16"/>
      <c r="D57" s="16"/>
      <c r="E57" s="16"/>
      <c r="F57" s="16"/>
      <c r="H57" s="16"/>
      <c r="I57" s="16"/>
    </row>
    <row r="58" spans="1:9" ht="15.75" customHeight="1" x14ac:dyDescent="0.2">
      <c r="A58" s="16"/>
      <c r="D58" s="16"/>
      <c r="E58" s="16"/>
      <c r="F58" s="16"/>
      <c r="H58" s="16"/>
      <c r="I58" s="16"/>
    </row>
    <row r="59" spans="1:9" ht="15.75" customHeight="1" x14ac:dyDescent="0.2">
      <c r="A59" s="16"/>
      <c r="D59" s="16"/>
      <c r="E59" s="16"/>
      <c r="F59" s="16"/>
      <c r="H59" s="16"/>
      <c r="I59" s="16"/>
    </row>
    <row r="60" spans="1:9" ht="15.75" customHeight="1" x14ac:dyDescent="0.2">
      <c r="A60" s="16"/>
      <c r="D60" s="16"/>
      <c r="E60" s="16"/>
      <c r="F60" s="16"/>
      <c r="H60" s="16"/>
      <c r="I60" s="16"/>
    </row>
    <row r="61" spans="1:9" ht="15.75" customHeight="1" x14ac:dyDescent="0.2">
      <c r="A61" s="16"/>
      <c r="D61" s="16"/>
      <c r="E61" s="16"/>
      <c r="F61" s="16"/>
      <c r="H61" s="16"/>
      <c r="I61" s="16"/>
    </row>
    <row r="62" spans="1:9" ht="15.75" customHeight="1" x14ac:dyDescent="0.2">
      <c r="A62" s="16"/>
      <c r="D62" s="16"/>
      <c r="E62" s="16"/>
      <c r="F62" s="16"/>
      <c r="H62" s="16"/>
      <c r="I62" s="16"/>
    </row>
    <row r="63" spans="1:9" ht="15.75" customHeight="1" x14ac:dyDescent="0.2">
      <c r="A63" s="16"/>
      <c r="D63" s="16"/>
      <c r="E63" s="16"/>
      <c r="F63" s="16"/>
      <c r="H63" s="16"/>
      <c r="I63" s="16"/>
    </row>
    <row r="64" spans="1:9" ht="15.75" customHeight="1" x14ac:dyDescent="0.2">
      <c r="A64" s="16"/>
      <c r="D64" s="16"/>
      <c r="E64" s="16"/>
      <c r="F64" s="16"/>
      <c r="H64" s="16"/>
      <c r="I64" s="16"/>
    </row>
    <row r="65" spans="1:9" ht="15.75" customHeight="1" x14ac:dyDescent="0.2">
      <c r="A65" s="16"/>
      <c r="D65" s="16"/>
      <c r="E65" s="16"/>
      <c r="F65" s="16"/>
      <c r="H65" s="16"/>
      <c r="I65" s="16"/>
    </row>
    <row r="66" spans="1:9" ht="15.75" customHeight="1" x14ac:dyDescent="0.2">
      <c r="A66" s="16"/>
      <c r="D66" s="16"/>
      <c r="E66" s="16"/>
      <c r="F66" s="16"/>
      <c r="H66" s="16"/>
      <c r="I66" s="16"/>
    </row>
    <row r="67" spans="1:9" ht="15.75" customHeight="1" x14ac:dyDescent="0.2">
      <c r="A67" s="16"/>
      <c r="D67" s="16"/>
      <c r="E67" s="16"/>
      <c r="F67" s="16"/>
      <c r="H67" s="16"/>
      <c r="I67" s="16"/>
    </row>
    <row r="68" spans="1:9" ht="15.75" customHeight="1" x14ac:dyDescent="0.2">
      <c r="A68" s="16"/>
      <c r="D68" s="16"/>
      <c r="E68" s="16"/>
      <c r="F68" s="16"/>
      <c r="H68" s="16"/>
      <c r="I68" s="16"/>
    </row>
    <row r="69" spans="1:9" ht="15.75" customHeight="1" x14ac:dyDescent="0.2">
      <c r="A69" s="16"/>
      <c r="D69" s="16"/>
      <c r="E69" s="16"/>
      <c r="F69" s="16"/>
      <c r="H69" s="16"/>
      <c r="I69" s="16"/>
    </row>
    <row r="70" spans="1:9" ht="15.75" customHeight="1" x14ac:dyDescent="0.2">
      <c r="A70" s="16"/>
      <c r="D70" s="16"/>
      <c r="E70" s="16"/>
      <c r="F70" s="16"/>
      <c r="H70" s="16"/>
      <c r="I70" s="16"/>
    </row>
    <row r="71" spans="1:9" ht="15.75" customHeight="1" x14ac:dyDescent="0.2">
      <c r="A71" s="16"/>
      <c r="D71" s="16"/>
      <c r="E71" s="16"/>
      <c r="F71" s="16"/>
      <c r="H71" s="16"/>
      <c r="I71" s="16"/>
    </row>
    <row r="72" spans="1:9" ht="15.75" customHeight="1" x14ac:dyDescent="0.2">
      <c r="A72" s="16"/>
      <c r="D72" s="16"/>
      <c r="E72" s="16"/>
      <c r="F72" s="16"/>
      <c r="H72" s="16"/>
      <c r="I72" s="16"/>
    </row>
    <row r="73" spans="1:9" ht="15.75" customHeight="1" x14ac:dyDescent="0.2">
      <c r="A73" s="16"/>
      <c r="D73" s="16"/>
      <c r="E73" s="16"/>
      <c r="F73" s="16"/>
      <c r="H73" s="16"/>
      <c r="I73" s="16"/>
    </row>
    <row r="74" spans="1:9" ht="15.75" customHeight="1" x14ac:dyDescent="0.2">
      <c r="A74" s="16"/>
      <c r="D74" s="16"/>
      <c r="E74" s="16"/>
      <c r="F74" s="16"/>
      <c r="H74" s="16"/>
      <c r="I74" s="16"/>
    </row>
    <row r="75" spans="1:9" ht="15.75" customHeight="1" x14ac:dyDescent="0.2">
      <c r="A75" s="16"/>
      <c r="D75" s="16"/>
      <c r="E75" s="16"/>
      <c r="F75" s="16"/>
      <c r="H75" s="16"/>
      <c r="I75" s="16"/>
    </row>
    <row r="76" spans="1:9" ht="15.75" customHeight="1" x14ac:dyDescent="0.2">
      <c r="A76" s="16"/>
      <c r="D76" s="16"/>
      <c r="E76" s="16"/>
      <c r="F76" s="16"/>
      <c r="H76" s="16"/>
      <c r="I76" s="16"/>
    </row>
    <row r="77" spans="1:9" ht="15.75" customHeight="1" x14ac:dyDescent="0.2">
      <c r="A77" s="16"/>
      <c r="D77" s="16"/>
      <c r="E77" s="16"/>
      <c r="F77" s="16"/>
      <c r="H77" s="16"/>
      <c r="I77" s="16"/>
    </row>
    <row r="78" spans="1:9" ht="15.75" customHeight="1" x14ac:dyDescent="0.2">
      <c r="A78" s="16"/>
      <c r="D78" s="16"/>
      <c r="E78" s="16"/>
      <c r="F78" s="16"/>
      <c r="H78" s="16"/>
      <c r="I78" s="16"/>
    </row>
    <row r="79" spans="1:9" ht="15.75" customHeight="1" x14ac:dyDescent="0.2">
      <c r="A79" s="16"/>
      <c r="D79" s="16"/>
      <c r="E79" s="16"/>
      <c r="F79" s="16"/>
      <c r="H79" s="16"/>
      <c r="I79" s="16"/>
    </row>
    <row r="80" spans="1:9" ht="15.75" customHeight="1" x14ac:dyDescent="0.2">
      <c r="A80" s="16"/>
      <c r="D80" s="16"/>
      <c r="E80" s="16"/>
      <c r="F80" s="16"/>
      <c r="H80" s="16"/>
      <c r="I80" s="16"/>
    </row>
    <row r="81" spans="1:9" ht="15.75" customHeight="1" x14ac:dyDescent="0.2">
      <c r="A81" s="16"/>
      <c r="D81" s="16"/>
      <c r="E81" s="16"/>
      <c r="F81" s="16"/>
      <c r="H81" s="16"/>
      <c r="I81" s="16"/>
    </row>
    <row r="82" spans="1:9" ht="15.75" customHeight="1" x14ac:dyDescent="0.2">
      <c r="A82" s="16"/>
      <c r="D82" s="16"/>
      <c r="E82" s="16"/>
      <c r="F82" s="16"/>
      <c r="H82" s="16"/>
      <c r="I82" s="16"/>
    </row>
    <row r="83" spans="1:9" ht="15.75" customHeight="1" x14ac:dyDescent="0.2">
      <c r="A83" s="16"/>
      <c r="D83" s="16"/>
      <c r="E83" s="16"/>
      <c r="F83" s="16"/>
      <c r="H83" s="16"/>
      <c r="I83" s="16"/>
    </row>
    <row r="84" spans="1:9" ht="15.75" customHeight="1" x14ac:dyDescent="0.2">
      <c r="A84" s="16"/>
      <c r="D84" s="16"/>
      <c r="E84" s="16"/>
      <c r="F84" s="16"/>
      <c r="H84" s="16"/>
      <c r="I84" s="16"/>
    </row>
    <row r="85" spans="1:9" ht="15.75" customHeight="1" x14ac:dyDescent="0.2">
      <c r="A85" s="16"/>
      <c r="D85" s="16"/>
      <c r="E85" s="16"/>
      <c r="F85" s="16"/>
      <c r="H85" s="16"/>
      <c r="I85" s="16"/>
    </row>
    <row r="86" spans="1:9" ht="15.75" customHeight="1" x14ac:dyDescent="0.2">
      <c r="A86" s="16"/>
      <c r="D86" s="16"/>
      <c r="E86" s="16"/>
      <c r="F86" s="16"/>
      <c r="H86" s="16"/>
      <c r="I86" s="16"/>
    </row>
    <row r="87" spans="1:9" ht="15.75" customHeight="1" x14ac:dyDescent="0.2">
      <c r="A87" s="16"/>
      <c r="D87" s="16"/>
      <c r="E87" s="16"/>
      <c r="F87" s="16"/>
      <c r="H87" s="16"/>
      <c r="I87" s="16"/>
    </row>
    <row r="88" spans="1:9" ht="15.75" customHeight="1" x14ac:dyDescent="0.2">
      <c r="A88" s="16"/>
      <c r="D88" s="16"/>
      <c r="E88" s="16"/>
      <c r="F88" s="16"/>
      <c r="H88" s="16"/>
      <c r="I88" s="16"/>
    </row>
    <row r="89" spans="1:9" ht="15.75" customHeight="1" x14ac:dyDescent="0.2">
      <c r="A89" s="16"/>
      <c r="D89" s="16"/>
      <c r="E89" s="16"/>
      <c r="F89" s="16"/>
      <c r="H89" s="16"/>
      <c r="I89" s="16"/>
    </row>
    <row r="90" spans="1:9" ht="15.75" customHeight="1" x14ac:dyDescent="0.2">
      <c r="A90" s="16"/>
      <c r="D90" s="16"/>
      <c r="E90" s="16"/>
      <c r="F90" s="16"/>
      <c r="H90" s="16"/>
      <c r="I90" s="16"/>
    </row>
    <row r="91" spans="1:9" ht="15.75" customHeight="1" x14ac:dyDescent="0.2">
      <c r="A91" s="16"/>
      <c r="D91" s="16"/>
      <c r="E91" s="16"/>
      <c r="F91" s="16"/>
      <c r="H91" s="16"/>
      <c r="I91" s="16"/>
    </row>
    <row r="92" spans="1:9" ht="15.75" customHeight="1" x14ac:dyDescent="0.2">
      <c r="A92" s="16"/>
      <c r="D92" s="16"/>
      <c r="E92" s="16"/>
      <c r="F92" s="16"/>
      <c r="H92" s="16"/>
      <c r="I92" s="16"/>
    </row>
    <row r="93" spans="1:9" ht="15.75" customHeight="1" x14ac:dyDescent="0.2">
      <c r="A93" s="16"/>
      <c r="D93" s="16"/>
      <c r="E93" s="16"/>
      <c r="F93" s="16"/>
      <c r="H93" s="16"/>
      <c r="I93" s="16"/>
    </row>
    <row r="94" spans="1:9" ht="15.75" customHeight="1" x14ac:dyDescent="0.2">
      <c r="A94" s="16"/>
      <c r="D94" s="16"/>
      <c r="E94" s="16"/>
      <c r="F94" s="16"/>
      <c r="H94" s="16"/>
      <c r="I94" s="16"/>
    </row>
    <row r="95" spans="1:9" ht="15.75" customHeight="1" x14ac:dyDescent="0.2">
      <c r="A95" s="16"/>
      <c r="D95" s="16"/>
      <c r="E95" s="16"/>
      <c r="F95" s="16"/>
      <c r="H95" s="16"/>
      <c r="I95" s="16"/>
    </row>
    <row r="96" spans="1:9" ht="15.75" customHeight="1" x14ac:dyDescent="0.2">
      <c r="A96" s="16"/>
      <c r="D96" s="16"/>
      <c r="E96" s="16"/>
      <c r="F96" s="16"/>
      <c r="H96" s="16"/>
      <c r="I96" s="16"/>
    </row>
    <row r="97" spans="1:9" ht="15.75" customHeight="1" x14ac:dyDescent="0.2">
      <c r="A97" s="16"/>
      <c r="D97" s="16"/>
      <c r="E97" s="16"/>
      <c r="F97" s="16"/>
      <c r="H97" s="16"/>
      <c r="I97" s="16"/>
    </row>
    <row r="98" spans="1:9" ht="15.75" customHeight="1" x14ac:dyDescent="0.2">
      <c r="A98" s="16"/>
      <c r="D98" s="16"/>
      <c r="E98" s="16"/>
      <c r="F98" s="16"/>
      <c r="H98" s="16"/>
      <c r="I98" s="16"/>
    </row>
    <row r="99" spans="1:9" ht="15.75" customHeight="1" x14ac:dyDescent="0.2">
      <c r="A99" s="16"/>
      <c r="D99" s="16"/>
      <c r="E99" s="16"/>
      <c r="F99" s="16"/>
      <c r="H99" s="16"/>
      <c r="I99" s="16"/>
    </row>
    <row r="100" spans="1:9" ht="15.75" customHeight="1" x14ac:dyDescent="0.2">
      <c r="A100" s="16"/>
      <c r="D100" s="16"/>
      <c r="E100" s="16"/>
      <c r="F100" s="16"/>
      <c r="H100" s="16"/>
      <c r="I100" s="16"/>
    </row>
    <row r="101" spans="1:9" ht="15.75" customHeight="1" x14ac:dyDescent="0.2">
      <c r="A101" s="16"/>
      <c r="D101" s="16"/>
      <c r="E101" s="16"/>
      <c r="F101" s="16"/>
      <c r="H101" s="16"/>
      <c r="I101" s="16"/>
    </row>
    <row r="102" spans="1:9" ht="15.75" customHeight="1" x14ac:dyDescent="0.2">
      <c r="A102" s="16"/>
      <c r="D102" s="16"/>
      <c r="E102" s="16"/>
      <c r="F102" s="16"/>
      <c r="H102" s="16"/>
      <c r="I102" s="16"/>
    </row>
    <row r="103" spans="1:9" ht="15.75" customHeight="1" x14ac:dyDescent="0.2">
      <c r="A103" s="16"/>
      <c r="D103" s="16"/>
      <c r="E103" s="16"/>
      <c r="F103" s="16"/>
      <c r="H103" s="16"/>
      <c r="I103" s="16"/>
    </row>
    <row r="104" spans="1:9" ht="15.75" customHeight="1" x14ac:dyDescent="0.2">
      <c r="A104" s="16"/>
      <c r="D104" s="16"/>
      <c r="E104" s="16"/>
      <c r="F104" s="16"/>
      <c r="H104" s="16"/>
      <c r="I104" s="16"/>
    </row>
    <row r="105" spans="1:9" ht="15.75" customHeight="1" x14ac:dyDescent="0.2">
      <c r="A105" s="16"/>
      <c r="D105" s="16"/>
      <c r="E105" s="16"/>
      <c r="F105" s="16"/>
      <c r="H105" s="16"/>
      <c r="I105" s="16"/>
    </row>
    <row r="106" spans="1:9" ht="15.75" customHeight="1" x14ac:dyDescent="0.2">
      <c r="A106" s="16"/>
      <c r="D106" s="16"/>
      <c r="E106" s="16"/>
      <c r="F106" s="16"/>
      <c r="H106" s="16"/>
      <c r="I106" s="16"/>
    </row>
    <row r="107" spans="1:9" ht="15.75" customHeight="1" x14ac:dyDescent="0.2">
      <c r="A107" s="16"/>
      <c r="D107" s="16"/>
      <c r="E107" s="16"/>
      <c r="F107" s="16"/>
      <c r="H107" s="16"/>
      <c r="I107" s="16"/>
    </row>
    <row r="108" spans="1:9" ht="15.75" customHeight="1" x14ac:dyDescent="0.2">
      <c r="A108" s="16"/>
      <c r="D108" s="16"/>
      <c r="E108" s="16"/>
      <c r="F108" s="16"/>
      <c r="H108" s="16"/>
      <c r="I108" s="16"/>
    </row>
    <row r="109" spans="1:9" ht="15.75" customHeight="1" x14ac:dyDescent="0.2">
      <c r="A109" s="16"/>
      <c r="D109" s="16"/>
      <c r="E109" s="16"/>
      <c r="F109" s="16"/>
      <c r="H109" s="16"/>
      <c r="I109" s="16"/>
    </row>
    <row r="110" spans="1:9" ht="15.75" customHeight="1" x14ac:dyDescent="0.2">
      <c r="A110" s="16"/>
      <c r="D110" s="16"/>
      <c r="E110" s="16"/>
      <c r="F110" s="16"/>
      <c r="H110" s="16"/>
      <c r="I110" s="16"/>
    </row>
    <row r="111" spans="1:9" ht="15.75" customHeight="1" x14ac:dyDescent="0.2">
      <c r="A111" s="16"/>
      <c r="D111" s="16"/>
      <c r="E111" s="16"/>
      <c r="F111" s="16"/>
      <c r="H111" s="16"/>
      <c r="I111" s="16"/>
    </row>
    <row r="112" spans="1:9" ht="15.75" customHeight="1" x14ac:dyDescent="0.2">
      <c r="A112" s="16"/>
      <c r="D112" s="16"/>
      <c r="E112" s="16"/>
      <c r="F112" s="16"/>
      <c r="H112" s="16"/>
      <c r="I112" s="16"/>
    </row>
    <row r="113" spans="1:9" ht="15.75" customHeight="1" x14ac:dyDescent="0.2">
      <c r="A113" s="16"/>
      <c r="D113" s="16"/>
      <c r="E113" s="16"/>
      <c r="F113" s="16"/>
      <c r="H113" s="16"/>
      <c r="I113" s="16"/>
    </row>
    <row r="114" spans="1:9" ht="15.75" customHeight="1" x14ac:dyDescent="0.2">
      <c r="A114" s="16"/>
      <c r="D114" s="16"/>
      <c r="E114" s="16"/>
      <c r="F114" s="16"/>
      <c r="H114" s="16"/>
      <c r="I114" s="16"/>
    </row>
    <row r="115" spans="1:9" ht="15.75" customHeight="1" x14ac:dyDescent="0.2">
      <c r="A115" s="16"/>
      <c r="D115" s="16"/>
      <c r="E115" s="16"/>
      <c r="F115" s="16"/>
      <c r="H115" s="16"/>
      <c r="I115" s="16"/>
    </row>
    <row r="116" spans="1:9" ht="15.75" customHeight="1" x14ac:dyDescent="0.2">
      <c r="A116" s="16"/>
      <c r="D116" s="16"/>
      <c r="E116" s="16"/>
      <c r="F116" s="16"/>
      <c r="H116" s="16"/>
      <c r="I116" s="16"/>
    </row>
    <row r="117" spans="1:9" ht="15.75" customHeight="1" x14ac:dyDescent="0.2">
      <c r="A117" s="16"/>
      <c r="D117" s="16"/>
      <c r="E117" s="16"/>
      <c r="F117" s="16"/>
      <c r="H117" s="16"/>
      <c r="I117" s="16"/>
    </row>
    <row r="118" spans="1:9" ht="15.75" customHeight="1" x14ac:dyDescent="0.2">
      <c r="A118" s="16"/>
      <c r="D118" s="16"/>
      <c r="E118" s="16"/>
      <c r="F118" s="16"/>
      <c r="H118" s="16"/>
      <c r="I118" s="16"/>
    </row>
    <row r="119" spans="1:9" ht="15.75" customHeight="1" x14ac:dyDescent="0.2">
      <c r="A119" s="16"/>
      <c r="D119" s="16"/>
      <c r="E119" s="16"/>
      <c r="F119" s="16"/>
      <c r="H119" s="16"/>
      <c r="I119" s="16"/>
    </row>
    <row r="120" spans="1:9" ht="15.75" customHeight="1" x14ac:dyDescent="0.2">
      <c r="A120" s="16"/>
      <c r="D120" s="16"/>
      <c r="E120" s="16"/>
      <c r="F120" s="16"/>
      <c r="H120" s="16"/>
      <c r="I120" s="16"/>
    </row>
    <row r="121" spans="1:9" ht="15.75" customHeight="1" x14ac:dyDescent="0.2">
      <c r="A121" s="16"/>
      <c r="D121" s="16"/>
      <c r="E121" s="16"/>
      <c r="F121" s="16"/>
      <c r="H121" s="16"/>
      <c r="I121" s="16"/>
    </row>
    <row r="122" spans="1:9" ht="15.75" customHeight="1" x14ac:dyDescent="0.2">
      <c r="A122" s="16"/>
      <c r="D122" s="16"/>
      <c r="E122" s="16"/>
      <c r="F122" s="16"/>
      <c r="H122" s="16"/>
      <c r="I122" s="16"/>
    </row>
    <row r="123" spans="1:9" ht="15.75" customHeight="1" x14ac:dyDescent="0.2">
      <c r="A123" s="16"/>
      <c r="D123" s="16"/>
      <c r="E123" s="16"/>
      <c r="F123" s="16"/>
      <c r="H123" s="16"/>
      <c r="I123" s="16"/>
    </row>
    <row r="124" spans="1:9" ht="15.75" customHeight="1" x14ac:dyDescent="0.2">
      <c r="A124" s="16"/>
      <c r="D124" s="16"/>
      <c r="E124" s="16"/>
      <c r="F124" s="16"/>
      <c r="H124" s="16"/>
      <c r="I124" s="16"/>
    </row>
    <row r="125" spans="1:9" ht="15.75" customHeight="1" x14ac:dyDescent="0.2">
      <c r="A125" s="16"/>
      <c r="D125" s="16"/>
      <c r="E125" s="16"/>
      <c r="F125" s="16"/>
      <c r="H125" s="16"/>
      <c r="I125" s="16"/>
    </row>
    <row r="126" spans="1:9" ht="15.75" customHeight="1" x14ac:dyDescent="0.2">
      <c r="A126" s="16"/>
      <c r="D126" s="16"/>
      <c r="E126" s="16"/>
      <c r="F126" s="16"/>
      <c r="H126" s="16"/>
      <c r="I126" s="16"/>
    </row>
    <row r="127" spans="1:9" ht="15.75" customHeight="1" x14ac:dyDescent="0.2">
      <c r="A127" s="16"/>
      <c r="D127" s="16"/>
      <c r="E127" s="16"/>
      <c r="F127" s="16"/>
      <c r="H127" s="16"/>
      <c r="I127" s="16"/>
    </row>
    <row r="128" spans="1:9" ht="15.75" customHeight="1" x14ac:dyDescent="0.2">
      <c r="A128" s="16"/>
      <c r="D128" s="16"/>
      <c r="E128" s="16"/>
      <c r="F128" s="16"/>
      <c r="H128" s="16"/>
      <c r="I128" s="16"/>
    </row>
    <row r="129" spans="1:9" ht="15.75" customHeight="1" x14ac:dyDescent="0.2">
      <c r="A129" s="16"/>
      <c r="D129" s="16"/>
      <c r="E129" s="16"/>
      <c r="F129" s="16"/>
      <c r="H129" s="16"/>
      <c r="I129" s="16"/>
    </row>
    <row r="130" spans="1:9" ht="15.75" customHeight="1" x14ac:dyDescent="0.2">
      <c r="A130" s="16"/>
      <c r="D130" s="16"/>
      <c r="E130" s="16"/>
      <c r="F130" s="16"/>
      <c r="H130" s="16"/>
      <c r="I130" s="16"/>
    </row>
    <row r="131" spans="1:9" ht="15.75" customHeight="1" x14ac:dyDescent="0.2">
      <c r="A131" s="16"/>
      <c r="D131" s="16"/>
      <c r="E131" s="16"/>
      <c r="F131" s="16"/>
      <c r="H131" s="16"/>
      <c r="I131" s="16"/>
    </row>
    <row r="132" spans="1:9" ht="15.75" customHeight="1" x14ac:dyDescent="0.2">
      <c r="A132" s="16"/>
      <c r="D132" s="16"/>
      <c r="E132" s="16"/>
      <c r="F132" s="16"/>
      <c r="H132" s="16"/>
      <c r="I132" s="16"/>
    </row>
    <row r="133" spans="1:9" ht="15.75" customHeight="1" x14ac:dyDescent="0.2">
      <c r="A133" s="16"/>
      <c r="D133" s="16"/>
      <c r="E133" s="16"/>
      <c r="F133" s="16"/>
      <c r="H133" s="16"/>
      <c r="I133" s="16"/>
    </row>
    <row r="134" spans="1:9" ht="15.75" customHeight="1" x14ac:dyDescent="0.2">
      <c r="A134" s="16"/>
      <c r="D134" s="16"/>
      <c r="E134" s="16"/>
      <c r="F134" s="16"/>
      <c r="H134" s="16"/>
      <c r="I134" s="16"/>
    </row>
    <row r="135" spans="1:9" ht="15.75" customHeight="1" x14ac:dyDescent="0.2">
      <c r="A135" s="16"/>
      <c r="D135" s="16"/>
      <c r="E135" s="16"/>
      <c r="F135" s="16"/>
      <c r="H135" s="16"/>
      <c r="I135" s="16"/>
    </row>
    <row r="136" spans="1:9" ht="15.75" customHeight="1" x14ac:dyDescent="0.2">
      <c r="A136" s="16"/>
      <c r="D136" s="16"/>
      <c r="E136" s="16"/>
      <c r="F136" s="16"/>
      <c r="H136" s="16"/>
      <c r="I136" s="16"/>
    </row>
    <row r="137" spans="1:9" ht="15.75" customHeight="1" x14ac:dyDescent="0.2">
      <c r="A137" s="16"/>
      <c r="D137" s="16"/>
      <c r="E137" s="16"/>
      <c r="F137" s="16"/>
      <c r="H137" s="16"/>
      <c r="I137" s="16"/>
    </row>
    <row r="138" spans="1:9" ht="15.75" customHeight="1" x14ac:dyDescent="0.2">
      <c r="A138" s="16"/>
      <c r="D138" s="16"/>
      <c r="E138" s="16"/>
      <c r="F138" s="16"/>
      <c r="H138" s="16"/>
      <c r="I138" s="16"/>
    </row>
    <row r="139" spans="1:9" ht="15.75" customHeight="1" x14ac:dyDescent="0.2">
      <c r="A139" s="16"/>
      <c r="D139" s="16"/>
      <c r="E139" s="16"/>
      <c r="F139" s="16"/>
      <c r="H139" s="16"/>
      <c r="I139" s="16"/>
    </row>
    <row r="140" spans="1:9" ht="15.75" customHeight="1" x14ac:dyDescent="0.2">
      <c r="A140" s="16"/>
      <c r="D140" s="16"/>
      <c r="E140" s="16"/>
      <c r="F140" s="16"/>
      <c r="H140" s="16"/>
      <c r="I140" s="16"/>
    </row>
    <row r="141" spans="1:9" ht="15.75" customHeight="1" x14ac:dyDescent="0.2">
      <c r="A141" s="16"/>
      <c r="D141" s="16"/>
      <c r="E141" s="16"/>
      <c r="F141" s="16"/>
      <c r="H141" s="16"/>
      <c r="I141" s="16"/>
    </row>
    <row r="142" spans="1:9" ht="15.75" customHeight="1" x14ac:dyDescent="0.2">
      <c r="A142" s="16"/>
      <c r="D142" s="16"/>
      <c r="E142" s="16"/>
      <c r="F142" s="16"/>
      <c r="H142" s="16"/>
      <c r="I142" s="16"/>
    </row>
    <row r="143" spans="1:9" ht="15.75" customHeight="1" x14ac:dyDescent="0.2">
      <c r="A143" s="16"/>
      <c r="D143" s="16"/>
      <c r="E143" s="16"/>
      <c r="F143" s="16"/>
      <c r="H143" s="16"/>
      <c r="I143" s="16"/>
    </row>
    <row r="144" spans="1:9" ht="15.75" customHeight="1" x14ac:dyDescent="0.2">
      <c r="A144" s="16"/>
      <c r="D144" s="16"/>
      <c r="E144" s="16"/>
      <c r="F144" s="16"/>
      <c r="H144" s="16"/>
      <c r="I144" s="16"/>
    </row>
    <row r="145" spans="1:9" ht="15.75" customHeight="1" x14ac:dyDescent="0.2">
      <c r="A145" s="16"/>
      <c r="D145" s="16"/>
      <c r="E145" s="16"/>
      <c r="F145" s="16"/>
      <c r="H145" s="16"/>
      <c r="I145" s="16"/>
    </row>
    <row r="146" spans="1:9" ht="15.75" customHeight="1" x14ac:dyDescent="0.2">
      <c r="A146" s="16"/>
      <c r="D146" s="16"/>
      <c r="E146" s="16"/>
      <c r="F146" s="16"/>
      <c r="H146" s="16"/>
      <c r="I146" s="16"/>
    </row>
    <row r="147" spans="1:9" ht="15.75" customHeight="1" x14ac:dyDescent="0.2">
      <c r="A147" s="16"/>
      <c r="D147" s="16"/>
      <c r="E147" s="16"/>
      <c r="F147" s="16"/>
      <c r="H147" s="16"/>
      <c r="I147" s="16"/>
    </row>
    <row r="148" spans="1:9" ht="15.75" customHeight="1" x14ac:dyDescent="0.2">
      <c r="A148" s="16"/>
      <c r="D148" s="16"/>
      <c r="E148" s="16"/>
      <c r="F148" s="16"/>
      <c r="H148" s="16"/>
      <c r="I148" s="16"/>
    </row>
    <row r="149" spans="1:9" ht="15.75" customHeight="1" x14ac:dyDescent="0.2">
      <c r="A149" s="16"/>
      <c r="D149" s="16"/>
      <c r="E149" s="16"/>
      <c r="F149" s="16"/>
      <c r="H149" s="16"/>
      <c r="I149" s="16"/>
    </row>
    <row r="150" spans="1:9" ht="15.75" customHeight="1" x14ac:dyDescent="0.2">
      <c r="A150" s="16"/>
      <c r="D150" s="16"/>
      <c r="E150" s="16"/>
      <c r="F150" s="16"/>
      <c r="H150" s="16"/>
      <c r="I150" s="16"/>
    </row>
    <row r="151" spans="1:9" ht="15.75" customHeight="1" x14ac:dyDescent="0.2">
      <c r="A151" s="16"/>
      <c r="D151" s="16"/>
      <c r="E151" s="16"/>
      <c r="F151" s="16"/>
      <c r="H151" s="16"/>
      <c r="I151" s="16"/>
    </row>
    <row r="152" spans="1:9" ht="15.75" customHeight="1" x14ac:dyDescent="0.2">
      <c r="A152" s="16"/>
      <c r="D152" s="16"/>
      <c r="E152" s="16"/>
      <c r="F152" s="16"/>
      <c r="H152" s="16"/>
      <c r="I152" s="16"/>
    </row>
    <row r="153" spans="1:9" ht="15.75" customHeight="1" x14ac:dyDescent="0.2">
      <c r="A153" s="16"/>
      <c r="D153" s="16"/>
      <c r="E153" s="16"/>
      <c r="F153" s="16"/>
      <c r="H153" s="16"/>
      <c r="I153" s="16"/>
    </row>
    <row r="154" spans="1:9" ht="15.75" customHeight="1" x14ac:dyDescent="0.2">
      <c r="A154" s="16"/>
      <c r="D154" s="16"/>
      <c r="E154" s="16"/>
      <c r="F154" s="16"/>
      <c r="H154" s="16"/>
      <c r="I154" s="16"/>
    </row>
    <row r="155" spans="1:9" ht="15.75" customHeight="1" x14ac:dyDescent="0.2">
      <c r="A155" s="16"/>
      <c r="D155" s="16"/>
      <c r="E155" s="16"/>
      <c r="F155" s="16"/>
      <c r="H155" s="16"/>
      <c r="I155" s="16"/>
    </row>
    <row r="156" spans="1:9" ht="15.75" customHeight="1" x14ac:dyDescent="0.2">
      <c r="A156" s="16"/>
      <c r="D156" s="16"/>
      <c r="E156" s="16"/>
      <c r="F156" s="16"/>
      <c r="H156" s="16"/>
      <c r="I156" s="16"/>
    </row>
    <row r="157" spans="1:9" ht="15.75" customHeight="1" x14ac:dyDescent="0.2">
      <c r="A157" s="16"/>
      <c r="D157" s="16"/>
      <c r="E157" s="16"/>
      <c r="F157" s="16"/>
      <c r="H157" s="16"/>
      <c r="I157" s="16"/>
    </row>
    <row r="158" spans="1:9" ht="15.75" customHeight="1" x14ac:dyDescent="0.2">
      <c r="A158" s="16"/>
      <c r="D158" s="16"/>
      <c r="E158" s="16"/>
      <c r="F158" s="16"/>
      <c r="H158" s="16"/>
      <c r="I158" s="16"/>
    </row>
    <row r="159" spans="1:9" ht="15.75" customHeight="1" x14ac:dyDescent="0.2">
      <c r="A159" s="16"/>
      <c r="D159" s="16"/>
      <c r="E159" s="16"/>
      <c r="F159" s="16"/>
      <c r="H159" s="16"/>
      <c r="I159" s="16"/>
    </row>
    <row r="160" spans="1:9" ht="15.75" customHeight="1" x14ac:dyDescent="0.2">
      <c r="A160" s="16"/>
      <c r="D160" s="16"/>
      <c r="E160" s="16"/>
      <c r="F160" s="16"/>
      <c r="H160" s="16"/>
      <c r="I160" s="16"/>
    </row>
    <row r="161" spans="1:9" ht="15.75" customHeight="1" x14ac:dyDescent="0.2">
      <c r="A161" s="16"/>
      <c r="D161" s="16"/>
      <c r="E161" s="16"/>
      <c r="F161" s="16"/>
      <c r="H161" s="16"/>
      <c r="I161" s="16"/>
    </row>
    <row r="162" spans="1:9" ht="15.75" customHeight="1" x14ac:dyDescent="0.2">
      <c r="A162" s="16"/>
      <c r="D162" s="16"/>
      <c r="E162" s="16"/>
      <c r="F162" s="16"/>
      <c r="H162" s="16"/>
      <c r="I162" s="16"/>
    </row>
    <row r="163" spans="1:9" ht="15.75" customHeight="1" x14ac:dyDescent="0.2">
      <c r="A163" s="16"/>
      <c r="D163" s="16"/>
      <c r="E163" s="16"/>
      <c r="F163" s="16"/>
      <c r="H163" s="16"/>
      <c r="I163" s="16"/>
    </row>
    <row r="164" spans="1:9" ht="15.75" customHeight="1" x14ac:dyDescent="0.2">
      <c r="A164" s="16"/>
      <c r="D164" s="16"/>
      <c r="E164" s="16"/>
      <c r="F164" s="16"/>
      <c r="H164" s="16"/>
      <c r="I164" s="16"/>
    </row>
    <row r="165" spans="1:9" ht="15.75" customHeight="1" x14ac:dyDescent="0.2">
      <c r="A165" s="16"/>
      <c r="D165" s="16"/>
      <c r="E165" s="16"/>
      <c r="F165" s="16"/>
      <c r="H165" s="16"/>
      <c r="I165" s="16"/>
    </row>
    <row r="166" spans="1:9" ht="15.75" customHeight="1" x14ac:dyDescent="0.2">
      <c r="A166" s="16"/>
      <c r="D166" s="16"/>
      <c r="E166" s="16"/>
      <c r="F166" s="16"/>
      <c r="H166" s="16"/>
      <c r="I166" s="16"/>
    </row>
    <row r="167" spans="1:9" ht="15.75" customHeight="1" x14ac:dyDescent="0.2">
      <c r="A167" s="16"/>
      <c r="D167" s="16"/>
      <c r="E167" s="16"/>
      <c r="F167" s="16"/>
      <c r="H167" s="16"/>
      <c r="I167" s="16"/>
    </row>
    <row r="168" spans="1:9" ht="15.75" customHeight="1" x14ac:dyDescent="0.2">
      <c r="A168" s="16"/>
      <c r="D168" s="16"/>
      <c r="E168" s="16"/>
      <c r="F168" s="16"/>
      <c r="H168" s="16"/>
      <c r="I168" s="16"/>
    </row>
    <row r="169" spans="1:9" ht="15.75" customHeight="1" x14ac:dyDescent="0.2">
      <c r="A169" s="16"/>
      <c r="D169" s="16"/>
      <c r="E169" s="16"/>
      <c r="F169" s="16"/>
      <c r="H169" s="16"/>
      <c r="I169" s="16"/>
    </row>
    <row r="170" spans="1:9" ht="15.75" customHeight="1" x14ac:dyDescent="0.2">
      <c r="A170" s="16"/>
      <c r="D170" s="16"/>
      <c r="E170" s="16"/>
      <c r="F170" s="16"/>
      <c r="H170" s="16"/>
      <c r="I170" s="16"/>
    </row>
    <row r="171" spans="1:9" ht="15.75" customHeight="1" x14ac:dyDescent="0.2">
      <c r="A171" s="16"/>
      <c r="D171" s="16"/>
      <c r="E171" s="16"/>
      <c r="F171" s="16"/>
      <c r="H171" s="16"/>
      <c r="I171" s="16"/>
    </row>
    <row r="172" spans="1:9" ht="15.75" customHeight="1" x14ac:dyDescent="0.2">
      <c r="A172" s="16"/>
      <c r="D172" s="16"/>
      <c r="E172" s="16"/>
      <c r="F172" s="16"/>
      <c r="H172" s="16"/>
      <c r="I172" s="16"/>
    </row>
    <row r="173" spans="1:9" ht="15.75" customHeight="1" x14ac:dyDescent="0.2">
      <c r="A173" s="16"/>
      <c r="D173" s="16"/>
      <c r="E173" s="16"/>
      <c r="F173" s="16"/>
      <c r="H173" s="16"/>
      <c r="I173" s="16"/>
    </row>
    <row r="174" spans="1:9" ht="15.75" customHeight="1" x14ac:dyDescent="0.2">
      <c r="A174" s="16"/>
      <c r="D174" s="16"/>
      <c r="E174" s="16"/>
      <c r="F174" s="16"/>
      <c r="H174" s="16"/>
      <c r="I174" s="16"/>
    </row>
    <row r="175" spans="1:9" ht="15.75" customHeight="1" x14ac:dyDescent="0.2">
      <c r="A175" s="16"/>
      <c r="D175" s="16"/>
      <c r="E175" s="16"/>
      <c r="F175" s="16"/>
      <c r="H175" s="16"/>
      <c r="I175" s="16"/>
    </row>
    <row r="176" spans="1:9" ht="15.75" customHeight="1" x14ac:dyDescent="0.2">
      <c r="A176" s="16"/>
      <c r="D176" s="16"/>
      <c r="E176" s="16"/>
      <c r="F176" s="16"/>
      <c r="H176" s="16"/>
      <c r="I176" s="16"/>
    </row>
    <row r="177" spans="1:9" ht="15.75" customHeight="1" x14ac:dyDescent="0.2">
      <c r="A177" s="16"/>
      <c r="D177" s="16"/>
      <c r="E177" s="16"/>
      <c r="F177" s="16"/>
      <c r="H177" s="16"/>
      <c r="I177" s="16"/>
    </row>
    <row r="178" spans="1:9" ht="15.75" customHeight="1" x14ac:dyDescent="0.2">
      <c r="A178" s="16"/>
      <c r="D178" s="16"/>
      <c r="E178" s="16"/>
      <c r="F178" s="16"/>
      <c r="H178" s="16"/>
      <c r="I178" s="16"/>
    </row>
    <row r="179" spans="1:9" ht="15.75" customHeight="1" x14ac:dyDescent="0.2">
      <c r="A179" s="16"/>
      <c r="D179" s="16"/>
      <c r="E179" s="16"/>
      <c r="F179" s="16"/>
      <c r="H179" s="16"/>
      <c r="I179" s="16"/>
    </row>
    <row r="180" spans="1:9" ht="15.75" customHeight="1" x14ac:dyDescent="0.2">
      <c r="A180" s="16"/>
      <c r="D180" s="16"/>
      <c r="E180" s="16"/>
      <c r="F180" s="16"/>
      <c r="H180" s="16"/>
      <c r="I180" s="16"/>
    </row>
    <row r="181" spans="1:9" ht="15.75" customHeight="1" x14ac:dyDescent="0.2">
      <c r="A181" s="16"/>
      <c r="D181" s="16"/>
      <c r="E181" s="16"/>
      <c r="F181" s="16"/>
      <c r="H181" s="16"/>
      <c r="I181" s="16"/>
    </row>
    <row r="182" spans="1:9" ht="15.75" customHeight="1" x14ac:dyDescent="0.2">
      <c r="A182" s="16"/>
      <c r="D182" s="16"/>
      <c r="E182" s="16"/>
      <c r="F182" s="16"/>
      <c r="H182" s="16"/>
      <c r="I182" s="16"/>
    </row>
    <row r="183" spans="1:9" ht="15.75" customHeight="1" x14ac:dyDescent="0.2">
      <c r="A183" s="16"/>
      <c r="D183" s="16"/>
      <c r="E183" s="16"/>
      <c r="F183" s="16"/>
      <c r="H183" s="16"/>
      <c r="I183" s="16"/>
    </row>
    <row r="184" spans="1:9" ht="15.75" customHeight="1" x14ac:dyDescent="0.2">
      <c r="A184" s="16"/>
      <c r="D184" s="16"/>
      <c r="E184" s="16"/>
      <c r="F184" s="16"/>
      <c r="H184" s="16"/>
      <c r="I184" s="16"/>
    </row>
    <row r="185" spans="1:9" ht="15.75" customHeight="1" x14ac:dyDescent="0.2">
      <c r="A185" s="16"/>
      <c r="D185" s="16"/>
      <c r="E185" s="16"/>
      <c r="F185" s="16"/>
      <c r="H185" s="16"/>
      <c r="I185" s="16"/>
    </row>
    <row r="186" spans="1:9" ht="15.75" customHeight="1" x14ac:dyDescent="0.2">
      <c r="A186" s="16"/>
      <c r="D186" s="16"/>
      <c r="E186" s="16"/>
      <c r="F186" s="16"/>
      <c r="H186" s="16"/>
      <c r="I186" s="16"/>
    </row>
    <row r="187" spans="1:9" ht="15.75" customHeight="1" x14ac:dyDescent="0.2">
      <c r="A187" s="16"/>
      <c r="D187" s="16"/>
      <c r="E187" s="16"/>
      <c r="F187" s="16"/>
      <c r="H187" s="16"/>
      <c r="I187" s="16"/>
    </row>
    <row r="188" spans="1:9" ht="15.75" customHeight="1" x14ac:dyDescent="0.2">
      <c r="A188" s="16"/>
      <c r="D188" s="16"/>
      <c r="E188" s="16"/>
      <c r="F188" s="16"/>
      <c r="H188" s="16"/>
      <c r="I188" s="16"/>
    </row>
    <row r="189" spans="1:9" ht="15.75" customHeight="1" x14ac:dyDescent="0.2">
      <c r="A189" s="16"/>
      <c r="D189" s="16"/>
      <c r="E189" s="16"/>
      <c r="F189" s="16"/>
      <c r="H189" s="16"/>
      <c r="I189" s="16"/>
    </row>
    <row r="190" spans="1:9" ht="15.75" customHeight="1" x14ac:dyDescent="0.2">
      <c r="A190" s="16"/>
      <c r="D190" s="16"/>
      <c r="E190" s="16"/>
      <c r="F190" s="16"/>
      <c r="H190" s="16"/>
      <c r="I190" s="16"/>
    </row>
    <row r="191" spans="1:9" ht="15.75" customHeight="1" x14ac:dyDescent="0.2">
      <c r="A191" s="16"/>
      <c r="D191" s="16"/>
      <c r="E191" s="16"/>
      <c r="F191" s="16"/>
      <c r="H191" s="16"/>
      <c r="I191" s="16"/>
    </row>
    <row r="192" spans="1:9" ht="15.75" customHeight="1" x14ac:dyDescent="0.2">
      <c r="A192" s="16"/>
      <c r="D192" s="16"/>
      <c r="E192" s="16"/>
      <c r="F192" s="16"/>
      <c r="H192" s="16"/>
      <c r="I192" s="16"/>
    </row>
    <row r="193" spans="1:9" ht="15.75" customHeight="1" x14ac:dyDescent="0.2">
      <c r="A193" s="16"/>
      <c r="D193" s="16"/>
      <c r="E193" s="16"/>
      <c r="F193" s="16"/>
      <c r="H193" s="16"/>
      <c r="I193" s="16"/>
    </row>
    <row r="194" spans="1:9" ht="15.75" customHeight="1" x14ac:dyDescent="0.2">
      <c r="A194" s="16"/>
      <c r="D194" s="16"/>
      <c r="E194" s="16"/>
      <c r="F194" s="16"/>
      <c r="H194" s="16"/>
      <c r="I194" s="16"/>
    </row>
    <row r="195" spans="1:9" ht="15.75" customHeight="1" x14ac:dyDescent="0.2">
      <c r="A195" s="16"/>
      <c r="D195" s="16"/>
      <c r="E195" s="16"/>
      <c r="F195" s="16"/>
      <c r="H195" s="16"/>
      <c r="I195" s="16"/>
    </row>
    <row r="196" spans="1:9" ht="15.75" customHeight="1" x14ac:dyDescent="0.2">
      <c r="A196" s="16"/>
      <c r="D196" s="16"/>
      <c r="E196" s="16"/>
      <c r="F196" s="16"/>
      <c r="H196" s="16"/>
      <c r="I196" s="16"/>
    </row>
    <row r="197" spans="1:9" ht="15.75" customHeight="1" x14ac:dyDescent="0.2">
      <c r="A197" s="16"/>
      <c r="D197" s="16"/>
      <c r="E197" s="16"/>
      <c r="F197" s="16"/>
      <c r="H197" s="16"/>
      <c r="I197" s="16"/>
    </row>
    <row r="198" spans="1:9" ht="15.75" customHeight="1" x14ac:dyDescent="0.2">
      <c r="A198" s="16"/>
      <c r="D198" s="16"/>
      <c r="E198" s="16"/>
      <c r="F198" s="16"/>
      <c r="H198" s="16"/>
      <c r="I198" s="16"/>
    </row>
    <row r="199" spans="1:9" ht="15.75" customHeight="1" x14ac:dyDescent="0.2">
      <c r="A199" s="16"/>
      <c r="D199" s="16"/>
      <c r="E199" s="16"/>
      <c r="F199" s="16"/>
      <c r="H199" s="16"/>
      <c r="I199" s="16"/>
    </row>
    <row r="200" spans="1:9" ht="15.75" customHeight="1" x14ac:dyDescent="0.2">
      <c r="A200" s="16"/>
      <c r="D200" s="16"/>
      <c r="E200" s="16"/>
      <c r="F200" s="16"/>
      <c r="H200" s="16"/>
      <c r="I200" s="16"/>
    </row>
    <row r="201" spans="1:9" ht="15.75" customHeight="1" x14ac:dyDescent="0.2">
      <c r="A201" s="16"/>
      <c r="D201" s="16"/>
      <c r="E201" s="16"/>
      <c r="F201" s="16"/>
      <c r="H201" s="16"/>
      <c r="I201" s="16"/>
    </row>
    <row r="202" spans="1:9" ht="15.75" customHeight="1" x14ac:dyDescent="0.2">
      <c r="A202" s="16"/>
      <c r="D202" s="16"/>
      <c r="E202" s="16"/>
      <c r="F202" s="16"/>
      <c r="H202" s="16"/>
      <c r="I202" s="16"/>
    </row>
    <row r="203" spans="1:9" ht="15.75" customHeight="1" x14ac:dyDescent="0.2">
      <c r="A203" s="16"/>
      <c r="D203" s="16"/>
      <c r="E203" s="16"/>
      <c r="F203" s="16"/>
      <c r="H203" s="16"/>
      <c r="I203" s="16"/>
    </row>
    <row r="204" spans="1:9" ht="15.75" customHeight="1" x14ac:dyDescent="0.2">
      <c r="A204" s="16"/>
      <c r="D204" s="16"/>
      <c r="E204" s="16"/>
      <c r="F204" s="16"/>
      <c r="H204" s="16"/>
      <c r="I204" s="16"/>
    </row>
    <row r="205" spans="1:9" ht="15.75" customHeight="1" x14ac:dyDescent="0.2">
      <c r="A205" s="16"/>
      <c r="D205" s="16"/>
      <c r="E205" s="16"/>
      <c r="F205" s="16"/>
      <c r="H205" s="16"/>
      <c r="I205" s="16"/>
    </row>
    <row r="206" spans="1:9" ht="15.75" customHeight="1" x14ac:dyDescent="0.2">
      <c r="A206" s="16"/>
      <c r="D206" s="16"/>
      <c r="E206" s="16"/>
      <c r="F206" s="16"/>
      <c r="H206" s="16"/>
      <c r="I206" s="16"/>
    </row>
    <row r="207" spans="1:9" ht="15.75" customHeight="1" x14ac:dyDescent="0.2">
      <c r="A207" s="16"/>
      <c r="D207" s="16"/>
      <c r="E207" s="16"/>
      <c r="F207" s="16"/>
      <c r="H207" s="16"/>
      <c r="I207" s="16"/>
    </row>
    <row r="208" spans="1:9" ht="15.75" customHeight="1" x14ac:dyDescent="0.2">
      <c r="A208" s="16"/>
      <c r="D208" s="16"/>
      <c r="E208" s="16"/>
      <c r="F208" s="16"/>
      <c r="H208" s="16"/>
      <c r="I208" s="16"/>
    </row>
    <row r="209" spans="1:9" ht="15.75" customHeight="1" x14ac:dyDescent="0.2">
      <c r="A209" s="16"/>
      <c r="D209" s="16"/>
      <c r="E209" s="16"/>
      <c r="F209" s="16"/>
      <c r="H209" s="16"/>
      <c r="I209" s="16"/>
    </row>
    <row r="210" spans="1:9" ht="15.75" customHeight="1" x14ac:dyDescent="0.2">
      <c r="A210" s="16"/>
      <c r="D210" s="16"/>
      <c r="E210" s="16"/>
      <c r="F210" s="16"/>
      <c r="H210" s="16"/>
      <c r="I210" s="16"/>
    </row>
    <row r="211" spans="1:9" ht="15.75" customHeight="1" x14ac:dyDescent="0.2">
      <c r="A211" s="16"/>
      <c r="D211" s="16"/>
      <c r="E211" s="16"/>
      <c r="F211" s="16"/>
      <c r="H211" s="16"/>
      <c r="I211" s="16"/>
    </row>
    <row r="212" spans="1:9" ht="15.75" customHeight="1" x14ac:dyDescent="0.2">
      <c r="A212" s="16"/>
      <c r="D212" s="16"/>
      <c r="E212" s="16"/>
      <c r="F212" s="16"/>
      <c r="H212" s="16"/>
      <c r="I212" s="16"/>
    </row>
    <row r="213" spans="1:9" ht="15.75" customHeight="1" x14ac:dyDescent="0.2">
      <c r="A213" s="16"/>
      <c r="D213" s="16"/>
      <c r="E213" s="16"/>
      <c r="F213" s="16"/>
      <c r="H213" s="16"/>
      <c r="I213" s="16"/>
    </row>
    <row r="214" spans="1:9" ht="15.75" customHeight="1" x14ac:dyDescent="0.2">
      <c r="A214" s="16"/>
      <c r="D214" s="16"/>
      <c r="E214" s="16"/>
      <c r="F214" s="16"/>
      <c r="H214" s="16"/>
      <c r="I214" s="16"/>
    </row>
    <row r="215" spans="1:9" ht="15.75" customHeight="1" x14ac:dyDescent="0.2">
      <c r="A215" s="16"/>
      <c r="D215" s="16"/>
      <c r="E215" s="16"/>
      <c r="F215" s="16"/>
      <c r="H215" s="16"/>
      <c r="I215" s="16"/>
    </row>
    <row r="216" spans="1:9" ht="15.75" customHeight="1" x14ac:dyDescent="0.2">
      <c r="A216" s="16"/>
      <c r="D216" s="16"/>
      <c r="E216" s="16"/>
      <c r="F216" s="16"/>
      <c r="H216" s="16"/>
      <c r="I216" s="16"/>
    </row>
    <row r="217" spans="1:9" ht="15.75" customHeight="1" x14ac:dyDescent="0.2">
      <c r="A217" s="16"/>
      <c r="D217" s="16"/>
      <c r="E217" s="16"/>
      <c r="F217" s="16"/>
      <c r="H217" s="16"/>
      <c r="I217" s="16"/>
    </row>
    <row r="218" spans="1:9" ht="15.75" customHeight="1" x14ac:dyDescent="0.2">
      <c r="A218" s="16"/>
      <c r="D218" s="16"/>
      <c r="E218" s="16"/>
      <c r="F218" s="16"/>
      <c r="H218" s="16"/>
      <c r="I218" s="16"/>
    </row>
    <row r="219" spans="1:9" ht="15.75" customHeight="1" x14ac:dyDescent="0.2">
      <c r="A219" s="16"/>
      <c r="D219" s="16"/>
      <c r="E219" s="16"/>
      <c r="F219" s="16"/>
      <c r="H219" s="16"/>
      <c r="I219" s="16"/>
    </row>
    <row r="220" spans="1:9" ht="15.75" customHeight="1" x14ac:dyDescent="0.2">
      <c r="A220" s="16"/>
      <c r="D220" s="16"/>
      <c r="E220" s="16"/>
      <c r="F220" s="16"/>
      <c r="H220" s="16"/>
      <c r="I220" s="16"/>
    </row>
    <row r="221" spans="1:9" ht="15.75" customHeight="1" x14ac:dyDescent="0.2">
      <c r="A221" s="16"/>
      <c r="D221" s="16"/>
      <c r="E221" s="16"/>
      <c r="F221" s="16"/>
      <c r="H221" s="16"/>
      <c r="I221" s="16"/>
    </row>
    <row r="222" spans="1:9" ht="15.75" customHeight="1" x14ac:dyDescent="0.2">
      <c r="A222" s="16"/>
      <c r="D222" s="16"/>
      <c r="E222" s="16"/>
      <c r="F222" s="16"/>
      <c r="H222" s="16"/>
      <c r="I222" s="16"/>
    </row>
    <row r="223" spans="1:9" ht="15.75" customHeight="1" x14ac:dyDescent="0.2">
      <c r="A223" s="16"/>
      <c r="D223" s="16"/>
      <c r="E223" s="16"/>
      <c r="F223" s="16"/>
      <c r="H223" s="16"/>
      <c r="I223" s="16"/>
    </row>
    <row r="224" spans="1:9" ht="15.75" customHeight="1" x14ac:dyDescent="0.2">
      <c r="A224" s="16"/>
      <c r="D224" s="16"/>
      <c r="E224" s="16"/>
      <c r="F224" s="16"/>
      <c r="H224" s="16"/>
      <c r="I224" s="16"/>
    </row>
    <row r="225" spans="1:9" ht="15.75" customHeight="1" x14ac:dyDescent="0.2">
      <c r="A225" s="16"/>
      <c r="D225" s="16"/>
      <c r="E225" s="16"/>
      <c r="F225" s="16"/>
      <c r="H225" s="16"/>
      <c r="I225" s="16"/>
    </row>
    <row r="226" spans="1:9" ht="15.75" customHeight="1" x14ac:dyDescent="0.2">
      <c r="A226" s="16"/>
      <c r="D226" s="16"/>
      <c r="E226" s="16"/>
      <c r="F226" s="16"/>
      <c r="H226" s="16"/>
      <c r="I226" s="16"/>
    </row>
    <row r="227" spans="1:9" ht="15.75" customHeight="1" x14ac:dyDescent="0.2">
      <c r="A227" s="16"/>
      <c r="D227" s="16"/>
      <c r="E227" s="16"/>
      <c r="F227" s="16"/>
      <c r="H227" s="16"/>
      <c r="I227" s="16"/>
    </row>
    <row r="228" spans="1:9" ht="15.75" customHeight="1" x14ac:dyDescent="0.2">
      <c r="A228" s="16"/>
      <c r="D228" s="16"/>
      <c r="E228" s="16"/>
      <c r="F228" s="16"/>
      <c r="H228" s="16"/>
      <c r="I228" s="16"/>
    </row>
    <row r="229" spans="1:9" ht="15.75" customHeight="1" x14ac:dyDescent="0.2">
      <c r="A229" s="16"/>
      <c r="D229" s="16"/>
      <c r="E229" s="16"/>
      <c r="F229" s="16"/>
      <c r="H229" s="16"/>
      <c r="I229" s="16"/>
    </row>
    <row r="230" spans="1:9" ht="15.75" customHeight="1" x14ac:dyDescent="0.2">
      <c r="A230" s="16"/>
      <c r="D230" s="16"/>
      <c r="E230" s="16"/>
      <c r="F230" s="16"/>
      <c r="H230" s="16"/>
      <c r="I230" s="16"/>
    </row>
    <row r="231" spans="1:9" ht="15.75" customHeight="1" x14ac:dyDescent="0.2">
      <c r="A231" s="16"/>
      <c r="D231" s="16"/>
      <c r="E231" s="16"/>
      <c r="F231" s="16"/>
      <c r="H231" s="16"/>
      <c r="I231" s="16"/>
    </row>
    <row r="232" spans="1:9" ht="15.75" customHeight="1" x14ac:dyDescent="0.2">
      <c r="A232" s="16"/>
      <c r="D232" s="16"/>
      <c r="E232" s="16"/>
      <c r="F232" s="16"/>
      <c r="H232" s="16"/>
      <c r="I232" s="16"/>
    </row>
    <row r="233" spans="1:9" ht="15.75" customHeight="1" x14ac:dyDescent="0.2">
      <c r="A233" s="16"/>
      <c r="D233" s="16"/>
      <c r="E233" s="16"/>
      <c r="F233" s="16"/>
      <c r="H233" s="16"/>
      <c r="I233" s="16"/>
    </row>
    <row r="234" spans="1:9" ht="15.75" customHeight="1" x14ac:dyDescent="0.2">
      <c r="A234" s="16"/>
      <c r="D234" s="16"/>
      <c r="E234" s="16"/>
      <c r="F234" s="16"/>
      <c r="H234" s="16"/>
      <c r="I234" s="16"/>
    </row>
    <row r="235" spans="1:9" ht="15.75" customHeight="1" x14ac:dyDescent="0.2">
      <c r="A235" s="16"/>
      <c r="D235" s="16"/>
      <c r="E235" s="16"/>
      <c r="F235" s="16"/>
      <c r="H235" s="16"/>
      <c r="I235" s="16"/>
    </row>
    <row r="236" spans="1:9" ht="15.75" customHeight="1" x14ac:dyDescent="0.2">
      <c r="A236" s="16"/>
      <c r="D236" s="16"/>
      <c r="E236" s="16"/>
      <c r="F236" s="16"/>
      <c r="H236" s="16"/>
      <c r="I236" s="16"/>
    </row>
    <row r="237" spans="1:9" ht="15.75" customHeight="1" x14ac:dyDescent="0.2">
      <c r="A237" s="16"/>
      <c r="D237" s="16"/>
      <c r="E237" s="16"/>
      <c r="F237" s="16"/>
      <c r="H237" s="16"/>
      <c r="I237" s="16"/>
    </row>
    <row r="238" spans="1:9" ht="15.75" customHeight="1" x14ac:dyDescent="0.2">
      <c r="A238" s="16"/>
      <c r="D238" s="16"/>
      <c r="E238" s="16"/>
      <c r="F238" s="16"/>
      <c r="H238" s="16"/>
      <c r="I238" s="16"/>
    </row>
    <row r="239" spans="1:9" ht="15.75" customHeight="1" x14ac:dyDescent="0.2">
      <c r="A239" s="16"/>
      <c r="D239" s="16"/>
      <c r="E239" s="16"/>
      <c r="F239" s="16"/>
      <c r="H239" s="16"/>
      <c r="I239" s="16"/>
    </row>
    <row r="240" spans="1:9" ht="15.75" customHeight="1" x14ac:dyDescent="0.2">
      <c r="A240" s="16"/>
      <c r="D240" s="16"/>
      <c r="E240" s="16"/>
      <c r="F240" s="16"/>
      <c r="H240" s="16"/>
      <c r="I240" s="16"/>
    </row>
    <row r="241" spans="1:9" ht="15.75" customHeight="1" x14ac:dyDescent="0.2">
      <c r="A241" s="16"/>
      <c r="D241" s="16"/>
      <c r="E241" s="16"/>
      <c r="F241" s="16"/>
      <c r="H241" s="16"/>
      <c r="I241" s="16"/>
    </row>
    <row r="242" spans="1:9" ht="15.75" customHeight="1" x14ac:dyDescent="0.2">
      <c r="A242" s="16"/>
      <c r="D242" s="16"/>
      <c r="E242" s="16"/>
      <c r="F242" s="16"/>
      <c r="H242" s="16"/>
      <c r="I242" s="16"/>
    </row>
    <row r="243" spans="1:9" ht="15.75" customHeight="1" x14ac:dyDescent="0.2">
      <c r="A243" s="16"/>
      <c r="D243" s="16"/>
      <c r="E243" s="16"/>
      <c r="F243" s="16"/>
      <c r="H243" s="16"/>
      <c r="I243" s="16"/>
    </row>
    <row r="244" spans="1:9" ht="15.75" customHeight="1" x14ac:dyDescent="0.2">
      <c r="A244" s="16"/>
      <c r="D244" s="16"/>
      <c r="E244" s="16"/>
      <c r="F244" s="16"/>
      <c r="H244" s="16"/>
      <c r="I244" s="16"/>
    </row>
    <row r="245" spans="1:9" ht="15.75" customHeight="1" x14ac:dyDescent="0.2">
      <c r="A245" s="16"/>
      <c r="D245" s="16"/>
      <c r="E245" s="16"/>
      <c r="F245" s="16"/>
      <c r="H245" s="16"/>
      <c r="I245" s="16"/>
    </row>
    <row r="246" spans="1:9" ht="15.75" customHeight="1" x14ac:dyDescent="0.2">
      <c r="A246" s="16"/>
      <c r="D246" s="16"/>
      <c r="E246" s="16"/>
      <c r="F246" s="16"/>
      <c r="H246" s="16"/>
      <c r="I246" s="16"/>
    </row>
    <row r="247" spans="1:9" ht="15.75" customHeight="1" x14ac:dyDescent="0.2">
      <c r="A247" s="16"/>
      <c r="D247" s="16"/>
      <c r="E247" s="16"/>
      <c r="F247" s="16"/>
      <c r="H247" s="16"/>
      <c r="I247" s="16"/>
    </row>
    <row r="248" spans="1:9" ht="15.75" customHeight="1" x14ac:dyDescent="0.2">
      <c r="A248" s="16"/>
      <c r="D248" s="16"/>
      <c r="E248" s="16"/>
      <c r="F248" s="16"/>
      <c r="H248" s="16"/>
      <c r="I248" s="16"/>
    </row>
    <row r="249" spans="1:9" ht="15.75" customHeight="1" x14ac:dyDescent="0.2">
      <c r="A249" s="16"/>
      <c r="D249" s="16"/>
      <c r="E249" s="16"/>
      <c r="F249" s="16"/>
      <c r="H249" s="16"/>
      <c r="I249" s="16"/>
    </row>
    <row r="250" spans="1:9" ht="15.75" customHeight="1" x14ac:dyDescent="0.2">
      <c r="A250" s="16"/>
      <c r="D250" s="16"/>
      <c r="E250" s="16"/>
      <c r="F250" s="16"/>
      <c r="H250" s="16"/>
      <c r="I250" s="16"/>
    </row>
    <row r="251" spans="1:9" ht="15.75" customHeight="1" x14ac:dyDescent="0.2">
      <c r="A251" s="16"/>
      <c r="D251" s="16"/>
      <c r="E251" s="16"/>
      <c r="F251" s="16"/>
      <c r="H251" s="16"/>
      <c r="I251" s="16"/>
    </row>
    <row r="252" spans="1:9" ht="15.75" customHeight="1" x14ac:dyDescent="0.2">
      <c r="A252" s="16"/>
      <c r="D252" s="16"/>
      <c r="E252" s="16"/>
      <c r="F252" s="16"/>
      <c r="H252" s="16"/>
      <c r="I252" s="16"/>
    </row>
    <row r="253" spans="1:9" ht="15.75" customHeight="1" x14ac:dyDescent="0.2">
      <c r="A253" s="16"/>
      <c r="D253" s="16"/>
      <c r="E253" s="16"/>
      <c r="F253" s="16"/>
      <c r="H253" s="16"/>
      <c r="I253" s="16"/>
    </row>
    <row r="254" spans="1:9" ht="15.75" customHeight="1" x14ac:dyDescent="0.2">
      <c r="A254" s="16"/>
      <c r="D254" s="16"/>
      <c r="E254" s="16"/>
      <c r="F254" s="16"/>
      <c r="H254" s="16"/>
      <c r="I254" s="16"/>
    </row>
    <row r="255" spans="1:9" ht="15.75" customHeight="1" x14ac:dyDescent="0.2">
      <c r="A255" s="16"/>
      <c r="D255" s="16"/>
      <c r="E255" s="16"/>
      <c r="F255" s="16"/>
      <c r="H255" s="16"/>
      <c r="I255" s="16"/>
    </row>
    <row r="256" spans="1:9" ht="15.75" customHeight="1" x14ac:dyDescent="0.2">
      <c r="A256" s="16"/>
      <c r="D256" s="16"/>
      <c r="E256" s="16"/>
      <c r="F256" s="16"/>
      <c r="H256" s="16"/>
      <c r="I256" s="16"/>
    </row>
    <row r="257" spans="1:9" ht="15.75" customHeight="1" x14ac:dyDescent="0.2">
      <c r="A257" s="16"/>
      <c r="D257" s="16"/>
      <c r="E257" s="16"/>
      <c r="F257" s="16"/>
      <c r="H257" s="16"/>
      <c r="I257" s="16"/>
    </row>
    <row r="258" spans="1:9" ht="15.75" customHeight="1" x14ac:dyDescent="0.2">
      <c r="A258" s="16"/>
      <c r="D258" s="16"/>
      <c r="E258" s="16"/>
      <c r="F258" s="16"/>
      <c r="H258" s="16"/>
      <c r="I258" s="16"/>
    </row>
    <row r="259" spans="1:9" ht="15.75" customHeight="1" x14ac:dyDescent="0.2">
      <c r="A259" s="16"/>
      <c r="D259" s="16"/>
      <c r="E259" s="16"/>
      <c r="F259" s="16"/>
      <c r="H259" s="16"/>
      <c r="I259" s="16"/>
    </row>
    <row r="260" spans="1:9" ht="15.75" customHeight="1" x14ac:dyDescent="0.2">
      <c r="A260" s="16"/>
      <c r="D260" s="16"/>
      <c r="E260" s="16"/>
      <c r="F260" s="16"/>
      <c r="H260" s="16"/>
      <c r="I260" s="16"/>
    </row>
    <row r="261" spans="1:9" ht="15.75" customHeight="1" x14ac:dyDescent="0.2">
      <c r="A261" s="16"/>
      <c r="D261" s="16"/>
      <c r="E261" s="16"/>
      <c r="F261" s="16"/>
      <c r="H261" s="16"/>
      <c r="I261" s="16"/>
    </row>
    <row r="262" spans="1:9" ht="15.75" customHeight="1" x14ac:dyDescent="0.2">
      <c r="A262" s="16"/>
      <c r="D262" s="16"/>
      <c r="E262" s="16"/>
      <c r="F262" s="16"/>
      <c r="H262" s="16"/>
      <c r="I262" s="16"/>
    </row>
    <row r="263" spans="1:9" ht="15.75" customHeight="1" x14ac:dyDescent="0.2">
      <c r="A263" s="16"/>
      <c r="D263" s="16"/>
      <c r="E263" s="16"/>
      <c r="F263" s="16"/>
      <c r="H263" s="16"/>
      <c r="I263" s="16"/>
    </row>
    <row r="264" spans="1:9" ht="15.75" customHeight="1" x14ac:dyDescent="0.2">
      <c r="A264" s="16"/>
      <c r="D264" s="16"/>
      <c r="E264" s="16"/>
      <c r="F264" s="16"/>
      <c r="H264" s="16"/>
      <c r="I264" s="16"/>
    </row>
    <row r="265" spans="1:9" ht="15.75" customHeight="1" x14ac:dyDescent="0.2">
      <c r="A265" s="16"/>
      <c r="D265" s="16"/>
      <c r="E265" s="16"/>
      <c r="F265" s="16"/>
      <c r="H265" s="16"/>
      <c r="I265" s="16"/>
    </row>
    <row r="266" spans="1:9" ht="15.75" customHeight="1" x14ac:dyDescent="0.2">
      <c r="A266" s="16"/>
      <c r="D266" s="16"/>
      <c r="E266" s="16"/>
      <c r="F266" s="16"/>
      <c r="H266" s="16"/>
      <c r="I266" s="16"/>
    </row>
    <row r="267" spans="1:9" ht="15.75" customHeight="1" x14ac:dyDescent="0.2">
      <c r="A267" s="16"/>
      <c r="D267" s="16"/>
      <c r="E267" s="16"/>
      <c r="F267" s="16"/>
      <c r="H267" s="16"/>
      <c r="I267" s="16"/>
    </row>
    <row r="268" spans="1:9" ht="15.75" customHeight="1" x14ac:dyDescent="0.2">
      <c r="A268" s="16"/>
      <c r="D268" s="16"/>
      <c r="E268" s="16"/>
      <c r="F268" s="16"/>
      <c r="H268" s="16"/>
      <c r="I268" s="16"/>
    </row>
    <row r="269" spans="1:9" ht="15.75" customHeight="1" x14ac:dyDescent="0.2">
      <c r="A269" s="16"/>
      <c r="D269" s="16"/>
      <c r="E269" s="16"/>
      <c r="F269" s="16"/>
      <c r="H269" s="16"/>
      <c r="I269" s="16"/>
    </row>
    <row r="270" spans="1:9" ht="15.75" customHeight="1" x14ac:dyDescent="0.2">
      <c r="A270" s="16"/>
      <c r="D270" s="16"/>
      <c r="E270" s="16"/>
      <c r="F270" s="16"/>
      <c r="H270" s="16"/>
      <c r="I270" s="16"/>
    </row>
    <row r="271" spans="1:9" ht="15.75" customHeight="1" x14ac:dyDescent="0.2">
      <c r="A271" s="16"/>
      <c r="D271" s="16"/>
      <c r="E271" s="16"/>
      <c r="F271" s="16"/>
      <c r="H271" s="16"/>
      <c r="I271" s="16"/>
    </row>
    <row r="272" spans="1:9" ht="15.75" customHeight="1" x14ac:dyDescent="0.2">
      <c r="A272" s="16"/>
      <c r="D272" s="16"/>
      <c r="E272" s="16"/>
      <c r="F272" s="16"/>
      <c r="H272" s="16"/>
      <c r="I272" s="16"/>
    </row>
    <row r="273" spans="1:9" ht="15.75" customHeight="1" x14ac:dyDescent="0.2">
      <c r="A273" s="16"/>
      <c r="D273" s="16"/>
      <c r="E273" s="16"/>
      <c r="F273" s="16"/>
      <c r="H273" s="16"/>
      <c r="I273" s="16"/>
    </row>
    <row r="274" spans="1:9" ht="15.75" customHeight="1" x14ac:dyDescent="0.2">
      <c r="A274" s="16"/>
      <c r="D274" s="16"/>
      <c r="E274" s="16"/>
      <c r="F274" s="16"/>
      <c r="H274" s="16"/>
      <c r="I274" s="16"/>
    </row>
    <row r="275" spans="1:9" ht="15.75" customHeight="1" x14ac:dyDescent="0.2">
      <c r="A275" s="16"/>
      <c r="D275" s="16"/>
      <c r="E275" s="16"/>
      <c r="F275" s="16"/>
      <c r="H275" s="16"/>
      <c r="I275" s="16"/>
    </row>
    <row r="276" spans="1:9" ht="15.75" customHeight="1" x14ac:dyDescent="0.2">
      <c r="A276" s="16"/>
      <c r="D276" s="16"/>
      <c r="E276" s="16"/>
      <c r="F276" s="16"/>
      <c r="H276" s="16"/>
      <c r="I276" s="16"/>
    </row>
    <row r="277" spans="1:9" ht="15.75" customHeight="1" x14ac:dyDescent="0.2">
      <c r="A277" s="16"/>
      <c r="D277" s="16"/>
      <c r="E277" s="16"/>
      <c r="F277" s="16"/>
      <c r="H277" s="16"/>
      <c r="I277" s="16"/>
    </row>
    <row r="278" spans="1:9" ht="15.75" customHeight="1" x14ac:dyDescent="0.2">
      <c r="A278" s="16"/>
      <c r="D278" s="16"/>
      <c r="E278" s="16"/>
      <c r="F278" s="16"/>
      <c r="H278" s="16"/>
      <c r="I278" s="16"/>
    </row>
    <row r="279" spans="1:9" ht="15.75" customHeight="1" x14ac:dyDescent="0.2">
      <c r="A279" s="16"/>
      <c r="D279" s="16"/>
      <c r="E279" s="16"/>
      <c r="F279" s="16"/>
      <c r="H279" s="16"/>
      <c r="I279" s="16"/>
    </row>
    <row r="280" spans="1:9" ht="15.75" customHeight="1" x14ac:dyDescent="0.2">
      <c r="A280" s="16"/>
      <c r="D280" s="16"/>
      <c r="E280" s="16"/>
      <c r="F280" s="16"/>
      <c r="H280" s="16"/>
      <c r="I280" s="16"/>
    </row>
    <row r="281" spans="1:9" ht="15.75" customHeight="1" x14ac:dyDescent="0.2">
      <c r="A281" s="16"/>
      <c r="D281" s="16"/>
      <c r="E281" s="16"/>
      <c r="F281" s="16"/>
      <c r="H281" s="16"/>
      <c r="I281" s="16"/>
    </row>
    <row r="282" spans="1:9" ht="15.75" customHeight="1" x14ac:dyDescent="0.2">
      <c r="A282" s="16"/>
      <c r="D282" s="16"/>
      <c r="E282" s="16"/>
      <c r="F282" s="16"/>
      <c r="H282" s="16"/>
      <c r="I282" s="16"/>
    </row>
    <row r="283" spans="1:9" ht="15.75" customHeight="1" x14ac:dyDescent="0.2">
      <c r="A283" s="16"/>
      <c r="D283" s="16"/>
      <c r="E283" s="16"/>
      <c r="F283" s="16"/>
      <c r="H283" s="16"/>
      <c r="I283" s="16"/>
    </row>
    <row r="284" spans="1:9" ht="15.75" customHeight="1" x14ac:dyDescent="0.2">
      <c r="A284" s="16"/>
      <c r="D284" s="16"/>
      <c r="E284" s="16"/>
      <c r="F284" s="16"/>
      <c r="H284" s="16"/>
      <c r="I284" s="16"/>
    </row>
    <row r="285" spans="1:9" ht="15.75" customHeight="1" x14ac:dyDescent="0.2">
      <c r="A285" s="16"/>
      <c r="D285" s="16"/>
      <c r="E285" s="16"/>
      <c r="F285" s="16"/>
      <c r="H285" s="16"/>
      <c r="I285" s="16"/>
    </row>
    <row r="286" spans="1:9" ht="15.75" customHeight="1" x14ac:dyDescent="0.2">
      <c r="A286" s="16"/>
      <c r="D286" s="16"/>
      <c r="E286" s="16"/>
      <c r="F286" s="16"/>
      <c r="H286" s="16"/>
      <c r="I286" s="16"/>
    </row>
    <row r="287" spans="1:9" ht="15.75" customHeight="1" x14ac:dyDescent="0.2">
      <c r="A287" s="16"/>
      <c r="D287" s="16"/>
      <c r="E287" s="16"/>
      <c r="F287" s="16"/>
      <c r="H287" s="16"/>
      <c r="I287" s="16"/>
    </row>
    <row r="288" spans="1:9" ht="15.75" customHeight="1" x14ac:dyDescent="0.2">
      <c r="A288" s="16"/>
      <c r="D288" s="16"/>
      <c r="E288" s="16"/>
      <c r="F288" s="16"/>
      <c r="H288" s="16"/>
      <c r="I288" s="16"/>
    </row>
    <row r="289" spans="1:9" ht="15.75" customHeight="1" x14ac:dyDescent="0.2">
      <c r="A289" s="16"/>
      <c r="D289" s="16"/>
      <c r="E289" s="16"/>
      <c r="F289" s="16"/>
      <c r="H289" s="16"/>
      <c r="I289" s="16"/>
    </row>
    <row r="290" spans="1:9" ht="15.75" customHeight="1" x14ac:dyDescent="0.2">
      <c r="A290" s="16"/>
      <c r="D290" s="16"/>
      <c r="E290" s="16"/>
      <c r="F290" s="16"/>
      <c r="H290" s="16"/>
      <c r="I290" s="16"/>
    </row>
    <row r="291" spans="1:9" ht="15.75" customHeight="1" x14ac:dyDescent="0.2">
      <c r="A291" s="16"/>
      <c r="D291" s="16"/>
      <c r="E291" s="16"/>
      <c r="F291" s="16"/>
      <c r="H291" s="16"/>
      <c r="I291" s="16"/>
    </row>
    <row r="292" spans="1:9" ht="15.75" customHeight="1" x14ac:dyDescent="0.2">
      <c r="A292" s="16"/>
      <c r="D292" s="16"/>
      <c r="E292" s="16"/>
      <c r="F292" s="16"/>
      <c r="H292" s="16"/>
      <c r="I292" s="16"/>
    </row>
    <row r="293" spans="1:9" ht="15.75" customHeight="1" x14ac:dyDescent="0.2">
      <c r="A293" s="16"/>
      <c r="D293" s="16"/>
      <c r="E293" s="16"/>
      <c r="F293" s="16"/>
      <c r="H293" s="16"/>
      <c r="I293" s="16"/>
    </row>
    <row r="294" spans="1:9" ht="15.75" customHeight="1" x14ac:dyDescent="0.2">
      <c r="A294" s="16"/>
      <c r="D294" s="16"/>
      <c r="E294" s="16"/>
      <c r="F294" s="16"/>
      <c r="H294" s="16"/>
      <c r="I294" s="16"/>
    </row>
    <row r="295" spans="1:9" ht="15.75" customHeight="1" x14ac:dyDescent="0.2">
      <c r="A295" s="16"/>
      <c r="D295" s="16"/>
      <c r="E295" s="16"/>
      <c r="F295" s="16"/>
      <c r="H295" s="16"/>
      <c r="I295" s="16"/>
    </row>
    <row r="296" spans="1:9" ht="15.75" customHeight="1" x14ac:dyDescent="0.2">
      <c r="A296" s="16"/>
      <c r="D296" s="16"/>
      <c r="E296" s="16"/>
      <c r="F296" s="16"/>
      <c r="H296" s="16"/>
      <c r="I296" s="16"/>
    </row>
    <row r="297" spans="1:9" ht="15.75" customHeight="1" x14ac:dyDescent="0.2">
      <c r="A297" s="16"/>
      <c r="D297" s="16"/>
      <c r="E297" s="16"/>
      <c r="F297" s="16"/>
      <c r="H297" s="16"/>
      <c r="I297" s="16"/>
    </row>
    <row r="298" spans="1:9" ht="15.75" customHeight="1" x14ac:dyDescent="0.2">
      <c r="A298" s="16"/>
      <c r="D298" s="16"/>
      <c r="E298" s="16"/>
      <c r="F298" s="16"/>
      <c r="H298" s="16"/>
      <c r="I298" s="16"/>
    </row>
    <row r="299" spans="1:9" ht="15.75" customHeight="1" x14ac:dyDescent="0.2">
      <c r="A299" s="16"/>
      <c r="D299" s="16"/>
      <c r="E299" s="16"/>
      <c r="F299" s="16"/>
      <c r="H299" s="16"/>
      <c r="I299" s="16"/>
    </row>
    <row r="300" spans="1:9" ht="15.75" customHeight="1" x14ac:dyDescent="0.2">
      <c r="A300" s="16"/>
      <c r="D300" s="16"/>
      <c r="E300" s="16"/>
      <c r="F300" s="16"/>
      <c r="H300" s="16"/>
      <c r="I300" s="16"/>
    </row>
    <row r="301" spans="1:9" ht="15.75" customHeight="1" x14ac:dyDescent="0.2">
      <c r="A301" s="16"/>
      <c r="D301" s="16"/>
      <c r="E301" s="16"/>
      <c r="F301" s="16"/>
      <c r="H301" s="16"/>
      <c r="I301" s="16"/>
    </row>
    <row r="302" spans="1:9" ht="15.75" customHeight="1" x14ac:dyDescent="0.2">
      <c r="A302" s="16"/>
      <c r="D302" s="16"/>
      <c r="E302" s="16"/>
      <c r="F302" s="16"/>
      <c r="H302" s="16"/>
      <c r="I302" s="16"/>
    </row>
    <row r="303" spans="1:9" ht="15.75" customHeight="1" x14ac:dyDescent="0.2">
      <c r="A303" s="16"/>
      <c r="D303" s="16"/>
      <c r="E303" s="16"/>
      <c r="F303" s="16"/>
      <c r="H303" s="16"/>
      <c r="I303" s="16"/>
    </row>
    <row r="304" spans="1:9" ht="15.75" customHeight="1" x14ac:dyDescent="0.2">
      <c r="A304" s="16"/>
      <c r="D304" s="16"/>
      <c r="E304" s="16"/>
      <c r="F304" s="16"/>
      <c r="H304" s="16"/>
      <c r="I304" s="16"/>
    </row>
    <row r="305" spans="1:9" ht="15.75" customHeight="1" x14ac:dyDescent="0.2">
      <c r="A305" s="16"/>
      <c r="D305" s="16"/>
      <c r="E305" s="16"/>
      <c r="F305" s="16"/>
      <c r="H305" s="16"/>
      <c r="I305" s="16"/>
    </row>
    <row r="306" spans="1:9" ht="15.75" customHeight="1" x14ac:dyDescent="0.2">
      <c r="A306" s="16"/>
      <c r="D306" s="16"/>
      <c r="E306" s="16"/>
      <c r="F306" s="16"/>
      <c r="H306" s="16"/>
      <c r="I306" s="16"/>
    </row>
    <row r="307" spans="1:9" ht="15.75" customHeight="1" x14ac:dyDescent="0.2">
      <c r="A307" s="16"/>
      <c r="D307" s="16"/>
      <c r="E307" s="16"/>
      <c r="F307" s="16"/>
      <c r="H307" s="16"/>
      <c r="I307" s="16"/>
    </row>
    <row r="308" spans="1:9" ht="15.75" customHeight="1" x14ac:dyDescent="0.2">
      <c r="A308" s="16"/>
      <c r="D308" s="16"/>
      <c r="E308" s="16"/>
      <c r="F308" s="16"/>
      <c r="H308" s="16"/>
      <c r="I308" s="16"/>
    </row>
    <row r="309" spans="1:9" ht="15.75" customHeight="1" x14ac:dyDescent="0.2">
      <c r="A309" s="16"/>
      <c r="D309" s="16"/>
      <c r="E309" s="16"/>
      <c r="F309" s="16"/>
      <c r="H309" s="16"/>
      <c r="I309" s="16"/>
    </row>
    <row r="310" spans="1:9" ht="15.75" customHeight="1" x14ac:dyDescent="0.2">
      <c r="A310" s="16"/>
      <c r="D310" s="16"/>
      <c r="E310" s="16"/>
      <c r="F310" s="16"/>
      <c r="H310" s="16"/>
      <c r="I310" s="16"/>
    </row>
    <row r="311" spans="1:9" ht="15.75" customHeight="1" x14ac:dyDescent="0.2">
      <c r="A311" s="16"/>
      <c r="D311" s="16"/>
      <c r="E311" s="16"/>
      <c r="F311" s="16"/>
      <c r="H311" s="16"/>
      <c r="I311" s="16"/>
    </row>
    <row r="312" spans="1:9" ht="15.75" customHeight="1" x14ac:dyDescent="0.2">
      <c r="A312" s="16"/>
      <c r="D312" s="16"/>
      <c r="E312" s="16"/>
      <c r="F312" s="16"/>
      <c r="H312" s="16"/>
      <c r="I312" s="16"/>
    </row>
    <row r="313" spans="1:9" ht="15.75" customHeight="1" x14ac:dyDescent="0.2">
      <c r="A313" s="16"/>
      <c r="D313" s="16"/>
      <c r="E313" s="16"/>
      <c r="F313" s="16"/>
      <c r="H313" s="16"/>
      <c r="I313" s="16"/>
    </row>
    <row r="314" spans="1:9" ht="15.75" customHeight="1" x14ac:dyDescent="0.2">
      <c r="A314" s="16"/>
      <c r="D314" s="16"/>
      <c r="E314" s="16"/>
      <c r="F314" s="16"/>
      <c r="H314" s="16"/>
      <c r="I314" s="16"/>
    </row>
    <row r="315" spans="1:9" ht="15.75" customHeight="1" x14ac:dyDescent="0.2">
      <c r="A315" s="16"/>
      <c r="D315" s="16"/>
      <c r="E315" s="16"/>
      <c r="F315" s="16"/>
      <c r="H315" s="16"/>
      <c r="I315" s="16"/>
    </row>
    <row r="316" spans="1:9" ht="15.75" customHeight="1" x14ac:dyDescent="0.2">
      <c r="A316" s="16"/>
      <c r="D316" s="16"/>
      <c r="E316" s="16"/>
      <c r="F316" s="16"/>
      <c r="H316" s="16"/>
      <c r="I316" s="16"/>
    </row>
    <row r="317" spans="1:9" ht="15.75" customHeight="1" x14ac:dyDescent="0.2">
      <c r="A317" s="16"/>
      <c r="D317" s="16"/>
      <c r="E317" s="16"/>
      <c r="F317" s="16"/>
      <c r="H317" s="16"/>
      <c r="I317" s="16"/>
    </row>
    <row r="318" spans="1:9" ht="15.75" customHeight="1" x14ac:dyDescent="0.2">
      <c r="A318" s="16"/>
      <c r="D318" s="16"/>
      <c r="E318" s="16"/>
      <c r="F318" s="16"/>
      <c r="H318" s="16"/>
      <c r="I318" s="16"/>
    </row>
    <row r="319" spans="1:9" ht="15.75" customHeight="1" x14ac:dyDescent="0.2">
      <c r="A319" s="16"/>
      <c r="D319" s="16"/>
      <c r="E319" s="16"/>
      <c r="F319" s="16"/>
      <c r="H319" s="16"/>
      <c r="I319" s="16"/>
    </row>
    <row r="320" spans="1:9" ht="15.75" customHeight="1" x14ac:dyDescent="0.2">
      <c r="A320" s="16"/>
      <c r="D320" s="16"/>
      <c r="E320" s="16"/>
      <c r="F320" s="16"/>
      <c r="H320" s="16"/>
      <c r="I320" s="16"/>
    </row>
    <row r="321" spans="1:9" ht="15.75" customHeight="1" x14ac:dyDescent="0.2">
      <c r="A321" s="16"/>
      <c r="D321" s="16"/>
      <c r="E321" s="16"/>
      <c r="F321" s="16"/>
      <c r="H321" s="16"/>
      <c r="I321" s="16"/>
    </row>
    <row r="322" spans="1:9" ht="15.75" customHeight="1" x14ac:dyDescent="0.2">
      <c r="A322" s="16"/>
      <c r="D322" s="16"/>
      <c r="E322" s="16"/>
      <c r="F322" s="16"/>
      <c r="H322" s="16"/>
      <c r="I322" s="16"/>
    </row>
    <row r="323" spans="1:9" ht="15.75" customHeight="1" x14ac:dyDescent="0.2">
      <c r="A323" s="16"/>
      <c r="D323" s="16"/>
      <c r="E323" s="16"/>
      <c r="F323" s="16"/>
      <c r="H323" s="16"/>
      <c r="I323" s="16"/>
    </row>
    <row r="324" spans="1:9" ht="15.75" customHeight="1" x14ac:dyDescent="0.2">
      <c r="A324" s="16"/>
      <c r="D324" s="16"/>
      <c r="E324" s="16"/>
      <c r="F324" s="16"/>
      <c r="H324" s="16"/>
      <c r="I324" s="16"/>
    </row>
    <row r="325" spans="1:9" ht="15.75" customHeight="1" x14ac:dyDescent="0.2">
      <c r="A325" s="16"/>
      <c r="D325" s="16"/>
      <c r="E325" s="16"/>
      <c r="F325" s="16"/>
      <c r="H325" s="16"/>
      <c r="I325" s="16"/>
    </row>
    <row r="326" spans="1:9" ht="15.75" customHeight="1" x14ac:dyDescent="0.2">
      <c r="A326" s="16"/>
      <c r="D326" s="16"/>
      <c r="E326" s="16"/>
      <c r="F326" s="16"/>
      <c r="H326" s="16"/>
      <c r="I326" s="16"/>
    </row>
    <row r="327" spans="1:9" ht="15.75" customHeight="1" x14ac:dyDescent="0.2">
      <c r="A327" s="16"/>
      <c r="D327" s="16"/>
      <c r="E327" s="16"/>
      <c r="F327" s="16"/>
      <c r="H327" s="16"/>
      <c r="I327" s="16"/>
    </row>
    <row r="328" spans="1:9" ht="15.75" customHeight="1" x14ac:dyDescent="0.2">
      <c r="A328" s="16"/>
      <c r="D328" s="16"/>
      <c r="E328" s="16"/>
      <c r="F328" s="16"/>
      <c r="H328" s="16"/>
      <c r="I328" s="16"/>
    </row>
    <row r="329" spans="1:9" ht="15.75" customHeight="1" x14ac:dyDescent="0.2">
      <c r="A329" s="16"/>
      <c r="D329" s="16"/>
      <c r="E329" s="16"/>
      <c r="F329" s="16"/>
      <c r="H329" s="16"/>
      <c r="I329" s="16"/>
    </row>
    <row r="330" spans="1:9" ht="15.75" customHeight="1" x14ac:dyDescent="0.2">
      <c r="A330" s="16"/>
      <c r="D330" s="16"/>
      <c r="E330" s="16"/>
      <c r="F330" s="16"/>
      <c r="H330" s="16"/>
      <c r="I330" s="16"/>
    </row>
    <row r="331" spans="1:9" ht="15.75" customHeight="1" x14ac:dyDescent="0.2">
      <c r="A331" s="16"/>
      <c r="D331" s="16"/>
      <c r="E331" s="16"/>
      <c r="F331" s="16"/>
      <c r="H331" s="16"/>
      <c r="I331" s="16"/>
    </row>
    <row r="332" spans="1:9" ht="15.75" customHeight="1" x14ac:dyDescent="0.2">
      <c r="A332" s="16"/>
      <c r="D332" s="16"/>
      <c r="E332" s="16"/>
      <c r="F332" s="16"/>
      <c r="H332" s="16"/>
      <c r="I332" s="16"/>
    </row>
    <row r="333" spans="1:9" ht="15.75" customHeight="1" x14ac:dyDescent="0.2">
      <c r="A333" s="16"/>
      <c r="D333" s="16"/>
      <c r="E333" s="16"/>
      <c r="F333" s="16"/>
      <c r="H333" s="16"/>
      <c r="I333" s="16"/>
    </row>
    <row r="334" spans="1:9" ht="15.75" customHeight="1" x14ac:dyDescent="0.2">
      <c r="A334" s="16"/>
      <c r="D334" s="16"/>
      <c r="E334" s="16"/>
      <c r="F334" s="16"/>
      <c r="H334" s="16"/>
      <c r="I334" s="16"/>
    </row>
    <row r="335" spans="1:9" ht="15.75" customHeight="1" x14ac:dyDescent="0.2">
      <c r="A335" s="16"/>
      <c r="D335" s="16"/>
      <c r="E335" s="16"/>
      <c r="F335" s="16"/>
      <c r="H335" s="16"/>
      <c r="I335" s="16"/>
    </row>
    <row r="336" spans="1:9" ht="15.75" customHeight="1" x14ac:dyDescent="0.2">
      <c r="A336" s="16"/>
      <c r="D336" s="16"/>
      <c r="E336" s="16"/>
      <c r="F336" s="16"/>
      <c r="H336" s="16"/>
      <c r="I336" s="16"/>
    </row>
    <row r="337" spans="1:9" ht="15.75" customHeight="1" x14ac:dyDescent="0.2">
      <c r="A337" s="16"/>
      <c r="D337" s="16"/>
      <c r="E337" s="16"/>
      <c r="F337" s="16"/>
      <c r="H337" s="16"/>
      <c r="I337" s="16"/>
    </row>
    <row r="338" spans="1:9" ht="15.75" customHeight="1" x14ac:dyDescent="0.2">
      <c r="A338" s="16"/>
      <c r="D338" s="16"/>
      <c r="E338" s="16"/>
      <c r="F338" s="16"/>
      <c r="H338" s="16"/>
      <c r="I338" s="16"/>
    </row>
    <row r="339" spans="1:9" ht="15.75" customHeight="1" x14ac:dyDescent="0.2">
      <c r="A339" s="16"/>
      <c r="D339" s="16"/>
      <c r="E339" s="16"/>
      <c r="F339" s="16"/>
      <c r="H339" s="16"/>
      <c r="I339" s="16"/>
    </row>
    <row r="340" spans="1:9" ht="15.75" customHeight="1" x14ac:dyDescent="0.2">
      <c r="A340" s="16"/>
      <c r="D340" s="16"/>
      <c r="E340" s="16"/>
      <c r="F340" s="16"/>
      <c r="H340" s="16"/>
      <c r="I340" s="16"/>
    </row>
    <row r="341" spans="1:9" ht="15.75" customHeight="1" x14ac:dyDescent="0.2">
      <c r="A341" s="16"/>
      <c r="D341" s="16"/>
      <c r="E341" s="16"/>
      <c r="F341" s="16"/>
      <c r="H341" s="16"/>
      <c r="I341" s="16"/>
    </row>
    <row r="342" spans="1:9" ht="15.75" customHeight="1" x14ac:dyDescent="0.2">
      <c r="A342" s="16"/>
      <c r="D342" s="16"/>
      <c r="E342" s="16"/>
      <c r="F342" s="16"/>
      <c r="H342" s="16"/>
      <c r="I342" s="16"/>
    </row>
    <row r="343" spans="1:9" ht="15.75" customHeight="1" x14ac:dyDescent="0.2">
      <c r="A343" s="16"/>
      <c r="D343" s="16"/>
      <c r="E343" s="16"/>
      <c r="F343" s="16"/>
      <c r="H343" s="16"/>
      <c r="I343" s="16"/>
    </row>
    <row r="344" spans="1:9" ht="15.75" customHeight="1" x14ac:dyDescent="0.2">
      <c r="A344" s="16"/>
      <c r="D344" s="16"/>
      <c r="E344" s="16"/>
      <c r="F344" s="16"/>
      <c r="H344" s="16"/>
      <c r="I344" s="16"/>
    </row>
    <row r="345" spans="1:9" ht="15.75" customHeight="1" x14ac:dyDescent="0.2">
      <c r="A345" s="16"/>
      <c r="D345" s="16"/>
      <c r="E345" s="16"/>
      <c r="F345" s="16"/>
      <c r="H345" s="16"/>
      <c r="I345" s="16"/>
    </row>
    <row r="346" spans="1:9" ht="15.75" customHeight="1" x14ac:dyDescent="0.2">
      <c r="A346" s="16"/>
      <c r="D346" s="16"/>
      <c r="E346" s="16"/>
      <c r="F346" s="16"/>
      <c r="H346" s="16"/>
      <c r="I346" s="16"/>
    </row>
    <row r="347" spans="1:9" ht="15.75" customHeight="1" x14ac:dyDescent="0.2">
      <c r="A347" s="16"/>
      <c r="D347" s="16"/>
      <c r="E347" s="16"/>
      <c r="F347" s="16"/>
      <c r="H347" s="16"/>
      <c r="I347" s="16"/>
    </row>
    <row r="348" spans="1:9" ht="15.75" customHeight="1" x14ac:dyDescent="0.2">
      <c r="A348" s="16"/>
      <c r="D348" s="16"/>
      <c r="E348" s="16"/>
      <c r="F348" s="16"/>
      <c r="H348" s="16"/>
      <c r="I348" s="16"/>
    </row>
    <row r="349" spans="1:9" ht="15.75" customHeight="1" x14ac:dyDescent="0.2">
      <c r="A349" s="16"/>
      <c r="D349" s="16"/>
      <c r="E349" s="16"/>
      <c r="F349" s="16"/>
      <c r="H349" s="16"/>
      <c r="I349" s="16"/>
    </row>
    <row r="350" spans="1:9" ht="15.75" customHeight="1" x14ac:dyDescent="0.2">
      <c r="A350" s="16"/>
      <c r="D350" s="16"/>
      <c r="E350" s="16"/>
      <c r="F350" s="16"/>
      <c r="H350" s="16"/>
      <c r="I350" s="16"/>
    </row>
    <row r="351" spans="1:9" ht="15.75" customHeight="1" x14ac:dyDescent="0.2">
      <c r="A351" s="16"/>
      <c r="D351" s="16"/>
      <c r="E351" s="16"/>
      <c r="F351" s="16"/>
      <c r="H351" s="16"/>
      <c r="I351" s="16"/>
    </row>
    <row r="352" spans="1:9" ht="15.75" customHeight="1" x14ac:dyDescent="0.2">
      <c r="A352" s="16"/>
      <c r="D352" s="16"/>
      <c r="E352" s="16"/>
      <c r="F352" s="16"/>
      <c r="H352" s="16"/>
      <c r="I352" s="16"/>
    </row>
    <row r="353" spans="1:9" ht="15.75" customHeight="1" x14ac:dyDescent="0.2">
      <c r="A353" s="16"/>
      <c r="D353" s="16"/>
      <c r="E353" s="16"/>
      <c r="F353" s="16"/>
      <c r="H353" s="16"/>
      <c r="I353" s="16"/>
    </row>
    <row r="354" spans="1:9" ht="15.75" customHeight="1" x14ac:dyDescent="0.2">
      <c r="A354" s="16"/>
      <c r="D354" s="16"/>
      <c r="E354" s="16"/>
      <c r="F354" s="16"/>
      <c r="H354" s="16"/>
      <c r="I354" s="16"/>
    </row>
    <row r="355" spans="1:9" ht="15.75" customHeight="1" x14ac:dyDescent="0.2">
      <c r="A355" s="16"/>
      <c r="D355" s="16"/>
      <c r="E355" s="16"/>
      <c r="F355" s="16"/>
      <c r="H355" s="16"/>
      <c r="I355" s="16"/>
    </row>
    <row r="356" spans="1:9" ht="15.75" customHeight="1" x14ac:dyDescent="0.2">
      <c r="A356" s="16"/>
      <c r="D356" s="16"/>
      <c r="E356" s="16"/>
      <c r="F356" s="16"/>
      <c r="H356" s="16"/>
      <c r="I356" s="16"/>
    </row>
    <row r="357" spans="1:9" ht="15.75" customHeight="1" x14ac:dyDescent="0.2">
      <c r="A357" s="16"/>
      <c r="D357" s="16"/>
      <c r="E357" s="16"/>
      <c r="F357" s="16"/>
      <c r="H357" s="16"/>
      <c r="I357" s="16"/>
    </row>
    <row r="358" spans="1:9" ht="15.75" customHeight="1" x14ac:dyDescent="0.2">
      <c r="A358" s="16"/>
      <c r="D358" s="16"/>
      <c r="E358" s="16"/>
      <c r="F358" s="16"/>
      <c r="H358" s="16"/>
      <c r="I358" s="16"/>
    </row>
    <row r="359" spans="1:9" ht="15.75" customHeight="1" x14ac:dyDescent="0.2">
      <c r="A359" s="16"/>
      <c r="D359" s="16"/>
      <c r="E359" s="16"/>
      <c r="F359" s="16"/>
      <c r="H359" s="16"/>
      <c r="I359" s="16"/>
    </row>
    <row r="360" spans="1:9" ht="15.75" customHeight="1" x14ac:dyDescent="0.2">
      <c r="A360" s="16"/>
      <c r="D360" s="16"/>
      <c r="E360" s="16"/>
      <c r="F360" s="16"/>
      <c r="H360" s="16"/>
      <c r="I360" s="16"/>
    </row>
    <row r="361" spans="1:9" ht="15.75" customHeight="1" x14ac:dyDescent="0.2">
      <c r="A361" s="16"/>
      <c r="D361" s="16"/>
      <c r="E361" s="16"/>
      <c r="F361" s="16"/>
      <c r="H361" s="16"/>
      <c r="I361" s="16"/>
    </row>
    <row r="362" spans="1:9" ht="15.75" customHeight="1" x14ac:dyDescent="0.2">
      <c r="A362" s="16"/>
      <c r="D362" s="16"/>
      <c r="E362" s="16"/>
      <c r="F362" s="16"/>
      <c r="H362" s="16"/>
      <c r="I362" s="16"/>
    </row>
    <row r="363" spans="1:9" ht="15.75" customHeight="1" x14ac:dyDescent="0.2">
      <c r="A363" s="16"/>
      <c r="D363" s="16"/>
      <c r="E363" s="16"/>
      <c r="F363" s="16"/>
      <c r="H363" s="16"/>
      <c r="I363" s="16"/>
    </row>
    <row r="364" spans="1:9" ht="15.75" customHeight="1" x14ac:dyDescent="0.2">
      <c r="A364" s="16"/>
      <c r="D364" s="16"/>
      <c r="E364" s="16"/>
      <c r="F364" s="16"/>
      <c r="H364" s="16"/>
      <c r="I364" s="16"/>
    </row>
    <row r="365" spans="1:9" ht="15.75" customHeight="1" x14ac:dyDescent="0.2">
      <c r="A365" s="16"/>
      <c r="D365" s="16"/>
      <c r="E365" s="16"/>
      <c r="F365" s="16"/>
      <c r="H365" s="16"/>
      <c r="I365" s="16"/>
    </row>
    <row r="366" spans="1:9" ht="15.75" customHeight="1" x14ac:dyDescent="0.2">
      <c r="A366" s="16"/>
      <c r="D366" s="16"/>
      <c r="E366" s="16"/>
      <c r="F366" s="16"/>
      <c r="H366" s="16"/>
      <c r="I366" s="16"/>
    </row>
    <row r="367" spans="1:9" ht="15.75" customHeight="1" x14ac:dyDescent="0.2">
      <c r="A367" s="16"/>
      <c r="D367" s="16"/>
      <c r="E367" s="16"/>
      <c r="F367" s="16"/>
      <c r="H367" s="16"/>
      <c r="I367" s="16"/>
    </row>
    <row r="368" spans="1:9" ht="15.75" customHeight="1" x14ac:dyDescent="0.2">
      <c r="A368" s="16"/>
      <c r="D368" s="16"/>
      <c r="E368" s="16"/>
      <c r="F368" s="16"/>
      <c r="H368" s="16"/>
      <c r="I368" s="16"/>
    </row>
    <row r="369" spans="1:9" ht="15.75" customHeight="1" x14ac:dyDescent="0.2">
      <c r="A369" s="16"/>
      <c r="D369" s="16"/>
      <c r="E369" s="16"/>
      <c r="F369" s="16"/>
      <c r="H369" s="16"/>
      <c r="I369" s="16"/>
    </row>
    <row r="370" spans="1:9" ht="15.75" customHeight="1" x14ac:dyDescent="0.2">
      <c r="A370" s="16"/>
      <c r="D370" s="16"/>
      <c r="E370" s="16"/>
      <c r="F370" s="16"/>
      <c r="H370" s="16"/>
      <c r="I370" s="16"/>
    </row>
    <row r="371" spans="1:9" ht="15.75" customHeight="1" x14ac:dyDescent="0.2">
      <c r="A371" s="16"/>
      <c r="D371" s="16"/>
      <c r="E371" s="16"/>
      <c r="F371" s="16"/>
      <c r="H371" s="16"/>
      <c r="I371" s="16"/>
    </row>
    <row r="372" spans="1:9" ht="15.75" customHeight="1" x14ac:dyDescent="0.2">
      <c r="A372" s="16"/>
      <c r="D372" s="16"/>
      <c r="E372" s="16"/>
      <c r="F372" s="16"/>
      <c r="H372" s="16"/>
      <c r="I372" s="16"/>
    </row>
    <row r="373" spans="1:9" ht="15.75" customHeight="1" x14ac:dyDescent="0.2">
      <c r="A373" s="16"/>
      <c r="D373" s="16"/>
      <c r="E373" s="16"/>
      <c r="F373" s="16"/>
      <c r="H373" s="16"/>
      <c r="I373" s="16"/>
    </row>
    <row r="374" spans="1:9" ht="15.75" customHeight="1" x14ac:dyDescent="0.2">
      <c r="A374" s="16"/>
      <c r="D374" s="16"/>
      <c r="E374" s="16"/>
      <c r="F374" s="16"/>
      <c r="H374" s="16"/>
      <c r="I374" s="16"/>
    </row>
    <row r="375" spans="1:9" ht="15.75" customHeight="1" x14ac:dyDescent="0.2">
      <c r="A375" s="16"/>
      <c r="D375" s="16"/>
      <c r="E375" s="16"/>
      <c r="F375" s="16"/>
      <c r="H375" s="16"/>
      <c r="I375" s="16"/>
    </row>
    <row r="376" spans="1:9" ht="15.75" customHeight="1" x14ac:dyDescent="0.2">
      <c r="A376" s="16"/>
      <c r="D376" s="16"/>
      <c r="E376" s="16"/>
      <c r="F376" s="16"/>
      <c r="H376" s="16"/>
      <c r="I376" s="16"/>
    </row>
    <row r="377" spans="1:9" ht="15.75" customHeight="1" x14ac:dyDescent="0.2">
      <c r="A377" s="16"/>
      <c r="D377" s="16"/>
      <c r="E377" s="16"/>
      <c r="F377" s="16"/>
      <c r="H377" s="16"/>
      <c r="I377" s="16"/>
    </row>
    <row r="378" spans="1:9" ht="15.75" customHeight="1" x14ac:dyDescent="0.2">
      <c r="A378" s="16"/>
      <c r="D378" s="16"/>
      <c r="E378" s="16"/>
      <c r="F378" s="16"/>
      <c r="H378" s="16"/>
      <c r="I378" s="16"/>
    </row>
    <row r="379" spans="1:9" ht="15.75" customHeight="1" x14ac:dyDescent="0.2">
      <c r="A379" s="16"/>
      <c r="D379" s="16"/>
      <c r="E379" s="16"/>
      <c r="F379" s="16"/>
      <c r="H379" s="16"/>
      <c r="I379" s="16"/>
    </row>
    <row r="380" spans="1:9" ht="15.75" customHeight="1" x14ac:dyDescent="0.2">
      <c r="A380" s="16"/>
      <c r="D380" s="16"/>
      <c r="E380" s="16"/>
      <c r="F380" s="16"/>
      <c r="H380" s="16"/>
      <c r="I380" s="16"/>
    </row>
    <row r="381" spans="1:9" ht="15.75" customHeight="1" x14ac:dyDescent="0.2">
      <c r="A381" s="16"/>
      <c r="D381" s="16"/>
      <c r="E381" s="16"/>
      <c r="F381" s="16"/>
      <c r="H381" s="16"/>
      <c r="I381" s="16"/>
    </row>
    <row r="382" spans="1:9" ht="15.75" customHeight="1" x14ac:dyDescent="0.2">
      <c r="A382" s="16"/>
      <c r="D382" s="16"/>
      <c r="E382" s="16"/>
      <c r="F382" s="16"/>
      <c r="H382" s="16"/>
      <c r="I382" s="16"/>
    </row>
    <row r="383" spans="1:9" ht="15.75" customHeight="1" x14ac:dyDescent="0.2">
      <c r="A383" s="16"/>
      <c r="D383" s="16"/>
      <c r="E383" s="16"/>
      <c r="F383" s="16"/>
      <c r="H383" s="16"/>
      <c r="I383" s="16"/>
    </row>
    <row r="384" spans="1:9" ht="15.75" customHeight="1" x14ac:dyDescent="0.2">
      <c r="A384" s="16"/>
      <c r="D384" s="16"/>
      <c r="E384" s="16"/>
      <c r="F384" s="16"/>
      <c r="H384" s="16"/>
      <c r="I384" s="16"/>
    </row>
    <row r="385" spans="1:9" ht="15.75" customHeight="1" x14ac:dyDescent="0.2">
      <c r="A385" s="16"/>
      <c r="D385" s="16"/>
      <c r="E385" s="16"/>
      <c r="F385" s="16"/>
      <c r="H385" s="16"/>
      <c r="I385" s="16"/>
    </row>
    <row r="386" spans="1:9" ht="15.75" customHeight="1" x14ac:dyDescent="0.2">
      <c r="A386" s="16"/>
      <c r="D386" s="16"/>
      <c r="E386" s="16"/>
      <c r="F386" s="16"/>
      <c r="H386" s="16"/>
      <c r="I386" s="16"/>
    </row>
    <row r="387" spans="1:9" ht="15.75" customHeight="1" x14ac:dyDescent="0.2">
      <c r="A387" s="16"/>
      <c r="D387" s="16"/>
      <c r="E387" s="16"/>
      <c r="F387" s="16"/>
      <c r="H387" s="16"/>
      <c r="I387" s="16"/>
    </row>
    <row r="388" spans="1:9" ht="15.75" customHeight="1" x14ac:dyDescent="0.2">
      <c r="A388" s="16"/>
      <c r="D388" s="16"/>
      <c r="E388" s="16"/>
      <c r="F388" s="16"/>
      <c r="H388" s="16"/>
      <c r="I388" s="16"/>
    </row>
    <row r="389" spans="1:9" ht="15.75" customHeight="1" x14ac:dyDescent="0.2">
      <c r="A389" s="16"/>
      <c r="D389" s="16"/>
      <c r="E389" s="16"/>
      <c r="F389" s="16"/>
      <c r="H389" s="16"/>
      <c r="I389" s="16"/>
    </row>
    <row r="390" spans="1:9" ht="15.75" customHeight="1" x14ac:dyDescent="0.2">
      <c r="A390" s="16"/>
      <c r="D390" s="16"/>
      <c r="E390" s="16"/>
      <c r="F390" s="16"/>
      <c r="H390" s="16"/>
      <c r="I390" s="16"/>
    </row>
    <row r="391" spans="1:9" ht="15.75" customHeight="1" x14ac:dyDescent="0.2">
      <c r="A391" s="16"/>
      <c r="D391" s="16"/>
      <c r="E391" s="16"/>
      <c r="F391" s="16"/>
      <c r="H391" s="16"/>
      <c r="I391" s="16"/>
    </row>
    <row r="392" spans="1:9" ht="15.75" customHeight="1" x14ac:dyDescent="0.2">
      <c r="A392" s="16"/>
      <c r="D392" s="16"/>
      <c r="E392" s="16"/>
      <c r="F392" s="16"/>
      <c r="H392" s="16"/>
      <c r="I392" s="16"/>
    </row>
    <row r="393" spans="1:9" ht="15.75" customHeight="1" x14ac:dyDescent="0.2">
      <c r="A393" s="16"/>
      <c r="D393" s="16"/>
      <c r="E393" s="16"/>
      <c r="F393" s="16"/>
      <c r="H393" s="16"/>
      <c r="I393" s="16"/>
    </row>
    <row r="394" spans="1:9" ht="15.75" customHeight="1" x14ac:dyDescent="0.2">
      <c r="A394" s="16"/>
      <c r="D394" s="16"/>
      <c r="E394" s="16"/>
      <c r="F394" s="16"/>
      <c r="H394" s="16"/>
      <c r="I394" s="16"/>
    </row>
    <row r="395" spans="1:9" ht="15.75" customHeight="1" x14ac:dyDescent="0.2">
      <c r="A395" s="16"/>
      <c r="D395" s="16"/>
      <c r="E395" s="16"/>
      <c r="F395" s="16"/>
      <c r="H395" s="16"/>
      <c r="I395" s="16"/>
    </row>
    <row r="396" spans="1:9" ht="15.75" customHeight="1" x14ac:dyDescent="0.2">
      <c r="A396" s="16"/>
      <c r="D396" s="16"/>
      <c r="E396" s="16"/>
      <c r="F396" s="16"/>
      <c r="H396" s="16"/>
      <c r="I396" s="16"/>
    </row>
    <row r="397" spans="1:9" ht="15.75" customHeight="1" x14ac:dyDescent="0.2">
      <c r="A397" s="16"/>
      <c r="D397" s="16"/>
      <c r="E397" s="16"/>
      <c r="F397" s="16"/>
      <c r="H397" s="16"/>
      <c r="I397" s="16"/>
    </row>
    <row r="398" spans="1:9" ht="15.75" customHeight="1" x14ac:dyDescent="0.2">
      <c r="A398" s="16"/>
      <c r="D398" s="16"/>
      <c r="E398" s="16"/>
      <c r="F398" s="16"/>
      <c r="H398" s="16"/>
      <c r="I398" s="16"/>
    </row>
    <row r="399" spans="1:9" ht="15.75" customHeight="1" x14ac:dyDescent="0.2">
      <c r="A399" s="16"/>
      <c r="D399" s="16"/>
      <c r="E399" s="16"/>
      <c r="F399" s="16"/>
      <c r="H399" s="16"/>
      <c r="I399" s="16"/>
    </row>
    <row r="400" spans="1:9" ht="15.75" customHeight="1" x14ac:dyDescent="0.2">
      <c r="A400" s="16"/>
      <c r="D400" s="16"/>
      <c r="E400" s="16"/>
      <c r="F400" s="16"/>
      <c r="H400" s="16"/>
      <c r="I400" s="16"/>
    </row>
    <row r="401" spans="1:9" ht="15.75" customHeight="1" x14ac:dyDescent="0.2">
      <c r="A401" s="16"/>
      <c r="D401" s="16"/>
      <c r="E401" s="16"/>
      <c r="F401" s="16"/>
      <c r="H401" s="16"/>
      <c r="I401" s="16"/>
    </row>
    <row r="402" spans="1:9" ht="15.75" customHeight="1" x14ac:dyDescent="0.2">
      <c r="A402" s="16"/>
      <c r="D402" s="16"/>
      <c r="E402" s="16"/>
      <c r="F402" s="16"/>
      <c r="H402" s="16"/>
      <c r="I402" s="16"/>
    </row>
    <row r="403" spans="1:9" ht="15.75" customHeight="1" x14ac:dyDescent="0.2">
      <c r="A403" s="16"/>
      <c r="D403" s="16"/>
      <c r="E403" s="16"/>
      <c r="F403" s="16"/>
      <c r="H403" s="16"/>
      <c r="I403" s="16"/>
    </row>
    <row r="404" spans="1:9" ht="15.75" customHeight="1" x14ac:dyDescent="0.2">
      <c r="A404" s="16"/>
      <c r="D404" s="16"/>
      <c r="E404" s="16"/>
      <c r="F404" s="16"/>
      <c r="H404" s="16"/>
      <c r="I404" s="16"/>
    </row>
    <row r="405" spans="1:9" ht="15.75" customHeight="1" x14ac:dyDescent="0.2">
      <c r="A405" s="16"/>
      <c r="D405" s="16"/>
      <c r="E405" s="16"/>
      <c r="F405" s="16"/>
      <c r="H405" s="16"/>
      <c r="I405" s="16"/>
    </row>
    <row r="406" spans="1:9" ht="15.75" customHeight="1" x14ac:dyDescent="0.2">
      <c r="A406" s="16"/>
      <c r="D406" s="16"/>
      <c r="E406" s="16"/>
      <c r="F406" s="16"/>
      <c r="H406" s="16"/>
      <c r="I406" s="16"/>
    </row>
    <row r="407" spans="1:9" ht="15.75" customHeight="1" x14ac:dyDescent="0.2">
      <c r="A407" s="16"/>
      <c r="D407" s="16"/>
      <c r="E407" s="16"/>
      <c r="F407" s="16"/>
      <c r="H407" s="16"/>
      <c r="I407" s="16"/>
    </row>
    <row r="408" spans="1:9" ht="15.75" customHeight="1" x14ac:dyDescent="0.2">
      <c r="A408" s="16"/>
      <c r="D408" s="16"/>
      <c r="E408" s="16"/>
      <c r="F408" s="16"/>
      <c r="H408" s="16"/>
      <c r="I408" s="16"/>
    </row>
    <row r="409" spans="1:9" ht="15.75" customHeight="1" x14ac:dyDescent="0.2">
      <c r="A409" s="16"/>
      <c r="D409" s="16"/>
      <c r="E409" s="16"/>
      <c r="F409" s="16"/>
      <c r="H409" s="16"/>
      <c r="I409" s="16"/>
    </row>
    <row r="410" spans="1:9" ht="15.75" customHeight="1" x14ac:dyDescent="0.2">
      <c r="A410" s="16"/>
      <c r="D410" s="16"/>
      <c r="E410" s="16"/>
      <c r="F410" s="16"/>
      <c r="H410" s="16"/>
      <c r="I410" s="16"/>
    </row>
    <row r="411" spans="1:9" ht="15.75" customHeight="1" x14ac:dyDescent="0.2">
      <c r="A411" s="16"/>
      <c r="D411" s="16"/>
      <c r="E411" s="16"/>
      <c r="F411" s="16"/>
      <c r="H411" s="16"/>
      <c r="I411" s="16"/>
    </row>
    <row r="412" spans="1:9" ht="15.75" customHeight="1" x14ac:dyDescent="0.2">
      <c r="A412" s="16"/>
      <c r="D412" s="16"/>
      <c r="E412" s="16"/>
      <c r="F412" s="16"/>
      <c r="H412" s="16"/>
      <c r="I412" s="16"/>
    </row>
    <row r="413" spans="1:9" ht="15.75" customHeight="1" x14ac:dyDescent="0.2">
      <c r="A413" s="16"/>
      <c r="D413" s="16"/>
      <c r="E413" s="16"/>
      <c r="F413" s="16"/>
      <c r="H413" s="16"/>
      <c r="I413" s="16"/>
    </row>
    <row r="414" spans="1:9" ht="15.75" customHeight="1" x14ac:dyDescent="0.2">
      <c r="A414" s="16"/>
      <c r="D414" s="16"/>
      <c r="E414" s="16"/>
      <c r="F414" s="16"/>
      <c r="H414" s="16"/>
      <c r="I414" s="16"/>
    </row>
    <row r="415" spans="1:9" ht="15.75" customHeight="1" x14ac:dyDescent="0.2">
      <c r="A415" s="16"/>
      <c r="D415" s="16"/>
      <c r="E415" s="16"/>
      <c r="F415" s="16"/>
      <c r="H415" s="16"/>
      <c r="I415" s="16"/>
    </row>
    <row r="416" spans="1:9" ht="15.75" customHeight="1" x14ac:dyDescent="0.2">
      <c r="A416" s="16"/>
      <c r="D416" s="16"/>
      <c r="E416" s="16"/>
      <c r="F416" s="16"/>
      <c r="H416" s="16"/>
      <c r="I416" s="16"/>
    </row>
    <row r="417" spans="1:9" ht="15.75" customHeight="1" x14ac:dyDescent="0.2">
      <c r="A417" s="16"/>
      <c r="D417" s="16"/>
      <c r="E417" s="16"/>
      <c r="F417" s="16"/>
      <c r="H417" s="16"/>
      <c r="I417" s="16"/>
    </row>
    <row r="418" spans="1:9" ht="15.75" customHeight="1" x14ac:dyDescent="0.2">
      <c r="A418" s="16"/>
      <c r="D418" s="16"/>
      <c r="E418" s="16"/>
      <c r="F418" s="16"/>
      <c r="H418" s="16"/>
      <c r="I418" s="16"/>
    </row>
    <row r="419" spans="1:9" ht="15.75" customHeight="1" x14ac:dyDescent="0.2">
      <c r="A419" s="16"/>
      <c r="D419" s="16"/>
      <c r="E419" s="16"/>
      <c r="F419" s="16"/>
      <c r="H419" s="16"/>
      <c r="I419" s="16"/>
    </row>
    <row r="420" spans="1:9" ht="15.75" customHeight="1" x14ac:dyDescent="0.2">
      <c r="A420" s="16"/>
      <c r="D420" s="16"/>
      <c r="E420" s="16"/>
      <c r="F420" s="16"/>
      <c r="H420" s="16"/>
      <c r="I420" s="16"/>
    </row>
    <row r="421" spans="1:9" ht="15.75" customHeight="1" x14ac:dyDescent="0.2">
      <c r="A421" s="16"/>
      <c r="D421" s="16"/>
      <c r="E421" s="16"/>
      <c r="F421" s="16"/>
      <c r="H421" s="16"/>
      <c r="I421" s="16"/>
    </row>
    <row r="422" spans="1:9" ht="15.75" customHeight="1" x14ac:dyDescent="0.2">
      <c r="A422" s="16"/>
      <c r="D422" s="16"/>
      <c r="E422" s="16"/>
      <c r="F422" s="16"/>
      <c r="H422" s="16"/>
      <c r="I422" s="16"/>
    </row>
    <row r="423" spans="1:9" ht="15.75" customHeight="1" x14ac:dyDescent="0.2">
      <c r="A423" s="16"/>
      <c r="D423" s="16"/>
      <c r="E423" s="16"/>
      <c r="F423" s="16"/>
      <c r="H423" s="16"/>
      <c r="I423" s="16"/>
    </row>
    <row r="424" spans="1:9" ht="15.75" customHeight="1" x14ac:dyDescent="0.2">
      <c r="A424" s="16"/>
      <c r="D424" s="16"/>
      <c r="E424" s="16"/>
      <c r="F424" s="16"/>
      <c r="H424" s="16"/>
      <c r="I424" s="16"/>
    </row>
    <row r="425" spans="1:9" ht="15.75" customHeight="1" x14ac:dyDescent="0.2">
      <c r="A425" s="16"/>
      <c r="D425" s="16"/>
      <c r="E425" s="16"/>
      <c r="F425" s="16"/>
      <c r="H425" s="16"/>
      <c r="I425" s="16"/>
    </row>
    <row r="426" spans="1:9" ht="15.75" customHeight="1" x14ac:dyDescent="0.2">
      <c r="A426" s="16"/>
      <c r="D426" s="16"/>
      <c r="E426" s="16"/>
      <c r="F426" s="16"/>
      <c r="H426" s="16"/>
      <c r="I426" s="16"/>
    </row>
    <row r="427" spans="1:9" ht="15.75" customHeight="1" x14ac:dyDescent="0.2">
      <c r="A427" s="16"/>
      <c r="D427" s="16"/>
      <c r="E427" s="16"/>
      <c r="F427" s="16"/>
      <c r="H427" s="16"/>
      <c r="I427" s="16"/>
    </row>
    <row r="428" spans="1:9" ht="15.75" customHeight="1" x14ac:dyDescent="0.2">
      <c r="A428" s="16"/>
      <c r="D428" s="16"/>
      <c r="E428" s="16"/>
      <c r="F428" s="16"/>
      <c r="H428" s="16"/>
      <c r="I428" s="16"/>
    </row>
    <row r="429" spans="1:9" ht="15.75" customHeight="1" x14ac:dyDescent="0.2">
      <c r="A429" s="16"/>
      <c r="D429" s="16"/>
      <c r="E429" s="16"/>
      <c r="F429" s="16"/>
      <c r="H429" s="16"/>
      <c r="I429" s="16"/>
    </row>
    <row r="430" spans="1:9" ht="15.75" customHeight="1" x14ac:dyDescent="0.2">
      <c r="A430" s="16"/>
      <c r="D430" s="16"/>
      <c r="E430" s="16"/>
      <c r="F430" s="16"/>
      <c r="H430" s="16"/>
      <c r="I430" s="16"/>
    </row>
    <row r="431" spans="1:9" ht="15.75" customHeight="1" x14ac:dyDescent="0.2">
      <c r="A431" s="16"/>
      <c r="D431" s="16"/>
      <c r="E431" s="16"/>
      <c r="F431" s="16"/>
      <c r="H431" s="16"/>
      <c r="I431" s="16"/>
    </row>
    <row r="432" spans="1:9" ht="15.75" customHeight="1" x14ac:dyDescent="0.2">
      <c r="A432" s="16"/>
      <c r="D432" s="16"/>
      <c r="E432" s="16"/>
      <c r="F432" s="16"/>
      <c r="H432" s="16"/>
      <c r="I432" s="16"/>
    </row>
    <row r="433" spans="1:9" ht="15.75" customHeight="1" x14ac:dyDescent="0.2">
      <c r="A433" s="16"/>
      <c r="D433" s="16"/>
      <c r="E433" s="16"/>
      <c r="F433" s="16"/>
      <c r="H433" s="16"/>
      <c r="I433" s="16"/>
    </row>
    <row r="434" spans="1:9" ht="15.75" customHeight="1" x14ac:dyDescent="0.2">
      <c r="A434" s="16"/>
      <c r="D434" s="16"/>
      <c r="E434" s="16"/>
      <c r="F434" s="16"/>
      <c r="H434" s="16"/>
      <c r="I434" s="16"/>
    </row>
    <row r="435" spans="1:9" ht="15.75" customHeight="1" x14ac:dyDescent="0.2">
      <c r="A435" s="16"/>
      <c r="D435" s="16"/>
      <c r="E435" s="16"/>
      <c r="F435" s="16"/>
      <c r="H435" s="16"/>
      <c r="I435" s="16"/>
    </row>
    <row r="436" spans="1:9" ht="15.75" customHeight="1" x14ac:dyDescent="0.2">
      <c r="A436" s="16"/>
      <c r="D436" s="16"/>
      <c r="E436" s="16"/>
      <c r="F436" s="16"/>
      <c r="H436" s="16"/>
      <c r="I436" s="16"/>
    </row>
    <row r="437" spans="1:9" ht="15.75" customHeight="1" x14ac:dyDescent="0.2">
      <c r="A437" s="16"/>
      <c r="D437" s="16"/>
      <c r="E437" s="16"/>
      <c r="F437" s="16"/>
      <c r="H437" s="16"/>
      <c r="I437" s="16"/>
    </row>
    <row r="438" spans="1:9" ht="15.75" customHeight="1" x14ac:dyDescent="0.2">
      <c r="A438" s="16"/>
      <c r="D438" s="16"/>
      <c r="E438" s="16"/>
      <c r="F438" s="16"/>
      <c r="H438" s="16"/>
      <c r="I438" s="16"/>
    </row>
    <row r="439" spans="1:9" ht="15.75" customHeight="1" x14ac:dyDescent="0.2">
      <c r="A439" s="16"/>
      <c r="D439" s="16"/>
      <c r="E439" s="16"/>
      <c r="F439" s="16"/>
      <c r="H439" s="16"/>
      <c r="I439" s="16"/>
    </row>
    <row r="440" spans="1:9" ht="15.75" customHeight="1" x14ac:dyDescent="0.2">
      <c r="A440" s="16"/>
      <c r="D440" s="16"/>
      <c r="E440" s="16"/>
      <c r="F440" s="16"/>
      <c r="H440" s="16"/>
      <c r="I440" s="16"/>
    </row>
    <row r="441" spans="1:9" ht="15.75" customHeight="1" x14ac:dyDescent="0.2">
      <c r="A441" s="16"/>
      <c r="D441" s="16"/>
      <c r="E441" s="16"/>
      <c r="F441" s="16"/>
      <c r="H441" s="16"/>
      <c r="I441" s="16"/>
    </row>
    <row r="442" spans="1:9" ht="15.75" customHeight="1" x14ac:dyDescent="0.2">
      <c r="A442" s="16"/>
      <c r="D442" s="16"/>
      <c r="E442" s="16"/>
      <c r="F442" s="16"/>
      <c r="H442" s="16"/>
      <c r="I442" s="16"/>
    </row>
    <row r="443" spans="1:9" ht="15.75" customHeight="1" x14ac:dyDescent="0.2">
      <c r="A443" s="16"/>
      <c r="D443" s="16"/>
      <c r="E443" s="16"/>
      <c r="F443" s="16"/>
      <c r="H443" s="16"/>
      <c r="I443" s="16"/>
    </row>
    <row r="444" spans="1:9" ht="15.75" customHeight="1" x14ac:dyDescent="0.2">
      <c r="A444" s="16"/>
      <c r="D444" s="16"/>
      <c r="E444" s="16"/>
      <c r="F444" s="16"/>
      <c r="H444" s="16"/>
      <c r="I444" s="16"/>
    </row>
    <row r="445" spans="1:9" ht="15.75" customHeight="1" x14ac:dyDescent="0.2">
      <c r="A445" s="16"/>
      <c r="D445" s="16"/>
      <c r="E445" s="16"/>
      <c r="F445" s="16"/>
      <c r="H445" s="16"/>
      <c r="I445" s="16"/>
    </row>
    <row r="446" spans="1:9" ht="15.75" customHeight="1" x14ac:dyDescent="0.2">
      <c r="A446" s="16"/>
      <c r="D446" s="16"/>
      <c r="E446" s="16"/>
      <c r="F446" s="16"/>
      <c r="H446" s="16"/>
      <c r="I446" s="16"/>
    </row>
    <row r="447" spans="1:9" ht="15.75" customHeight="1" x14ac:dyDescent="0.2">
      <c r="A447" s="16"/>
      <c r="D447" s="16"/>
      <c r="E447" s="16"/>
      <c r="F447" s="16"/>
      <c r="H447" s="16"/>
      <c r="I447" s="16"/>
    </row>
    <row r="448" spans="1:9" ht="15.75" customHeight="1" x14ac:dyDescent="0.2">
      <c r="A448" s="16"/>
      <c r="D448" s="16"/>
      <c r="E448" s="16"/>
      <c r="F448" s="16"/>
      <c r="H448" s="16"/>
      <c r="I448" s="16"/>
    </row>
    <row r="449" spans="1:9" ht="15.75" customHeight="1" x14ac:dyDescent="0.2">
      <c r="A449" s="16"/>
      <c r="D449" s="16"/>
      <c r="E449" s="16"/>
      <c r="F449" s="16"/>
      <c r="H449" s="16"/>
      <c r="I449" s="16"/>
    </row>
    <row r="450" spans="1:9" ht="15.75" customHeight="1" x14ac:dyDescent="0.2">
      <c r="A450" s="16"/>
      <c r="D450" s="16"/>
      <c r="E450" s="16"/>
      <c r="F450" s="16"/>
      <c r="H450" s="16"/>
      <c r="I450" s="16"/>
    </row>
    <row r="451" spans="1:9" ht="15.75" customHeight="1" x14ac:dyDescent="0.2">
      <c r="A451" s="16"/>
      <c r="D451" s="16"/>
      <c r="E451" s="16"/>
      <c r="F451" s="16"/>
      <c r="H451" s="16"/>
      <c r="I451" s="16"/>
    </row>
    <row r="452" spans="1:9" ht="15.75" customHeight="1" x14ac:dyDescent="0.2">
      <c r="A452" s="16"/>
      <c r="D452" s="16"/>
      <c r="E452" s="16"/>
      <c r="F452" s="16"/>
      <c r="H452" s="16"/>
      <c r="I452" s="16"/>
    </row>
    <row r="453" spans="1:9" ht="15.75" customHeight="1" x14ac:dyDescent="0.2">
      <c r="A453" s="16"/>
      <c r="D453" s="16"/>
      <c r="E453" s="16"/>
      <c r="F453" s="16"/>
      <c r="H453" s="16"/>
      <c r="I453" s="16"/>
    </row>
    <row r="454" spans="1:9" ht="15.75" customHeight="1" x14ac:dyDescent="0.2">
      <c r="A454" s="16"/>
      <c r="D454" s="16"/>
      <c r="E454" s="16"/>
      <c r="F454" s="16"/>
      <c r="H454" s="16"/>
      <c r="I454" s="16"/>
    </row>
    <row r="455" spans="1:9" ht="15.75" customHeight="1" x14ac:dyDescent="0.2">
      <c r="A455" s="16"/>
      <c r="D455" s="16"/>
      <c r="E455" s="16"/>
      <c r="F455" s="16"/>
      <c r="H455" s="16"/>
      <c r="I455" s="16"/>
    </row>
    <row r="456" spans="1:9" ht="15.75" customHeight="1" x14ac:dyDescent="0.2">
      <c r="A456" s="16"/>
      <c r="D456" s="16"/>
      <c r="E456" s="16"/>
      <c r="F456" s="16"/>
      <c r="H456" s="16"/>
      <c r="I456" s="16"/>
    </row>
    <row r="457" spans="1:9" ht="15.75" customHeight="1" x14ac:dyDescent="0.2">
      <c r="A457" s="16"/>
      <c r="D457" s="16"/>
      <c r="E457" s="16"/>
      <c r="F457" s="16"/>
      <c r="H457" s="16"/>
      <c r="I457" s="16"/>
    </row>
    <row r="458" spans="1:9" ht="15.75" customHeight="1" x14ac:dyDescent="0.2">
      <c r="A458" s="16"/>
      <c r="D458" s="16"/>
      <c r="E458" s="16"/>
      <c r="F458" s="16"/>
      <c r="H458" s="16"/>
      <c r="I458" s="16"/>
    </row>
    <row r="459" spans="1:9" ht="15.75" customHeight="1" x14ac:dyDescent="0.2">
      <c r="A459" s="16"/>
      <c r="D459" s="16"/>
      <c r="E459" s="16"/>
      <c r="F459" s="16"/>
      <c r="H459" s="16"/>
      <c r="I459" s="16"/>
    </row>
    <row r="460" spans="1:9" ht="15.75" customHeight="1" x14ac:dyDescent="0.2">
      <c r="A460" s="16"/>
      <c r="D460" s="16"/>
      <c r="E460" s="16"/>
      <c r="F460" s="16"/>
      <c r="H460" s="16"/>
      <c r="I460" s="16"/>
    </row>
    <row r="461" spans="1:9" ht="15.75" customHeight="1" x14ac:dyDescent="0.2">
      <c r="A461" s="16"/>
      <c r="D461" s="16"/>
      <c r="E461" s="16"/>
      <c r="F461" s="16"/>
      <c r="H461" s="16"/>
      <c r="I461" s="16"/>
    </row>
    <row r="462" spans="1:9" ht="15.75" customHeight="1" x14ac:dyDescent="0.2">
      <c r="A462" s="16"/>
      <c r="D462" s="16"/>
      <c r="E462" s="16"/>
      <c r="F462" s="16"/>
      <c r="H462" s="16"/>
      <c r="I462" s="16"/>
    </row>
    <row r="463" spans="1:9" ht="15.75" customHeight="1" x14ac:dyDescent="0.2">
      <c r="A463" s="16"/>
      <c r="D463" s="16"/>
      <c r="E463" s="16"/>
      <c r="F463" s="16"/>
      <c r="H463" s="16"/>
      <c r="I463" s="16"/>
    </row>
    <row r="464" spans="1:9" ht="15.75" customHeight="1" x14ac:dyDescent="0.2">
      <c r="A464" s="16"/>
      <c r="D464" s="16"/>
      <c r="E464" s="16"/>
      <c r="F464" s="16"/>
      <c r="H464" s="16"/>
      <c r="I464" s="16"/>
    </row>
    <row r="465" spans="1:9" ht="15.75" customHeight="1" x14ac:dyDescent="0.2">
      <c r="A465" s="16"/>
      <c r="D465" s="16"/>
      <c r="E465" s="16"/>
      <c r="F465" s="16"/>
      <c r="H465" s="16"/>
      <c r="I465" s="16"/>
    </row>
    <row r="466" spans="1:9" ht="15.75" customHeight="1" x14ac:dyDescent="0.2">
      <c r="A466" s="16"/>
      <c r="D466" s="16"/>
      <c r="E466" s="16"/>
      <c r="F466" s="16"/>
      <c r="H466" s="16"/>
      <c r="I466" s="16"/>
    </row>
    <row r="467" spans="1:9" ht="15.75" customHeight="1" x14ac:dyDescent="0.2">
      <c r="A467" s="16"/>
      <c r="D467" s="16"/>
      <c r="E467" s="16"/>
      <c r="F467" s="16"/>
      <c r="H467" s="16"/>
      <c r="I467" s="16"/>
    </row>
    <row r="468" spans="1:9" ht="15.75" customHeight="1" x14ac:dyDescent="0.2">
      <c r="A468" s="16"/>
      <c r="D468" s="16"/>
      <c r="E468" s="16"/>
      <c r="F468" s="16"/>
      <c r="H468" s="16"/>
      <c r="I468" s="16"/>
    </row>
    <row r="469" spans="1:9" ht="15.75" customHeight="1" x14ac:dyDescent="0.2">
      <c r="A469" s="16"/>
      <c r="D469" s="16"/>
      <c r="E469" s="16"/>
      <c r="F469" s="16"/>
      <c r="H469" s="16"/>
      <c r="I469" s="16"/>
    </row>
    <row r="470" spans="1:9" ht="15.75" customHeight="1" x14ac:dyDescent="0.2">
      <c r="A470" s="16"/>
      <c r="D470" s="16"/>
      <c r="E470" s="16"/>
      <c r="F470" s="16"/>
      <c r="H470" s="16"/>
      <c r="I470" s="16"/>
    </row>
    <row r="471" spans="1:9" ht="15.75" customHeight="1" x14ac:dyDescent="0.2">
      <c r="A471" s="16"/>
      <c r="D471" s="16"/>
      <c r="E471" s="16"/>
      <c r="F471" s="16"/>
      <c r="H471" s="16"/>
      <c r="I471" s="16"/>
    </row>
    <row r="472" spans="1:9" ht="15.75" customHeight="1" x14ac:dyDescent="0.2">
      <c r="A472" s="16"/>
      <c r="D472" s="16"/>
      <c r="E472" s="16"/>
      <c r="F472" s="16"/>
      <c r="H472" s="16"/>
      <c r="I472" s="16"/>
    </row>
    <row r="473" spans="1:9" ht="15.75" customHeight="1" x14ac:dyDescent="0.2">
      <c r="A473" s="16"/>
      <c r="D473" s="16"/>
      <c r="E473" s="16"/>
      <c r="F473" s="16"/>
      <c r="H473" s="16"/>
      <c r="I473" s="16"/>
    </row>
    <row r="474" spans="1:9" ht="15.75" customHeight="1" x14ac:dyDescent="0.2">
      <c r="A474" s="16"/>
      <c r="D474" s="16"/>
      <c r="E474" s="16"/>
      <c r="F474" s="16"/>
      <c r="H474" s="16"/>
      <c r="I474" s="16"/>
    </row>
    <row r="475" spans="1:9" ht="15.75" customHeight="1" x14ac:dyDescent="0.2">
      <c r="A475" s="16"/>
      <c r="D475" s="16"/>
      <c r="E475" s="16"/>
      <c r="F475" s="16"/>
      <c r="H475" s="16"/>
      <c r="I475" s="16"/>
    </row>
    <row r="476" spans="1:9" ht="15.75" customHeight="1" x14ac:dyDescent="0.2">
      <c r="A476" s="16"/>
      <c r="D476" s="16"/>
      <c r="E476" s="16"/>
      <c r="F476" s="16"/>
      <c r="H476" s="16"/>
      <c r="I476" s="16"/>
    </row>
    <row r="477" spans="1:9" ht="15.75" customHeight="1" x14ac:dyDescent="0.2">
      <c r="A477" s="16"/>
      <c r="D477" s="16"/>
      <c r="E477" s="16"/>
      <c r="F477" s="16"/>
      <c r="H477" s="16"/>
      <c r="I477" s="16"/>
    </row>
    <row r="478" spans="1:9" ht="15.75" customHeight="1" x14ac:dyDescent="0.2">
      <c r="A478" s="16"/>
      <c r="D478" s="16"/>
      <c r="E478" s="16"/>
      <c r="F478" s="16"/>
      <c r="H478" s="16"/>
      <c r="I478" s="16"/>
    </row>
    <row r="479" spans="1:9" ht="15.75" customHeight="1" x14ac:dyDescent="0.2">
      <c r="A479" s="16"/>
      <c r="D479" s="16"/>
      <c r="E479" s="16"/>
      <c r="F479" s="16"/>
      <c r="H479" s="16"/>
      <c r="I479" s="16"/>
    </row>
    <row r="480" spans="1:9" ht="15.75" customHeight="1" x14ac:dyDescent="0.2">
      <c r="A480" s="16"/>
      <c r="D480" s="16"/>
      <c r="E480" s="16"/>
      <c r="F480" s="16"/>
      <c r="H480" s="16"/>
      <c r="I480" s="16"/>
    </row>
    <row r="481" spans="1:9" ht="15.75" customHeight="1" x14ac:dyDescent="0.2">
      <c r="A481" s="16"/>
      <c r="D481" s="16"/>
      <c r="E481" s="16"/>
      <c r="F481" s="16"/>
      <c r="H481" s="16"/>
      <c r="I481" s="16"/>
    </row>
    <row r="482" spans="1:9" ht="15.75" customHeight="1" x14ac:dyDescent="0.2">
      <c r="A482" s="16"/>
      <c r="D482" s="16"/>
      <c r="E482" s="16"/>
      <c r="F482" s="16"/>
      <c r="H482" s="16"/>
      <c r="I482" s="16"/>
    </row>
    <row r="483" spans="1:9" ht="15.75" customHeight="1" x14ac:dyDescent="0.2">
      <c r="A483" s="16"/>
      <c r="D483" s="16"/>
      <c r="E483" s="16"/>
      <c r="F483" s="16"/>
      <c r="H483" s="16"/>
      <c r="I483" s="16"/>
    </row>
    <row r="484" spans="1:9" ht="15.75" customHeight="1" x14ac:dyDescent="0.2">
      <c r="A484" s="16"/>
      <c r="D484" s="16"/>
      <c r="E484" s="16"/>
      <c r="F484" s="16"/>
      <c r="H484" s="16"/>
      <c r="I484" s="16"/>
    </row>
    <row r="485" spans="1:9" ht="15.75" customHeight="1" x14ac:dyDescent="0.2">
      <c r="A485" s="16"/>
      <c r="D485" s="16"/>
      <c r="E485" s="16"/>
      <c r="F485" s="16"/>
      <c r="H485" s="16"/>
      <c r="I485" s="16"/>
    </row>
    <row r="486" spans="1:9" ht="15.75" customHeight="1" x14ac:dyDescent="0.2">
      <c r="A486" s="16"/>
      <c r="D486" s="16"/>
      <c r="E486" s="16"/>
      <c r="F486" s="16"/>
      <c r="H486" s="16"/>
      <c r="I486" s="16"/>
    </row>
    <row r="487" spans="1:9" ht="15.75" customHeight="1" x14ac:dyDescent="0.2">
      <c r="A487" s="16"/>
      <c r="D487" s="16"/>
      <c r="E487" s="16"/>
      <c r="F487" s="16"/>
      <c r="H487" s="16"/>
      <c r="I487" s="16"/>
    </row>
    <row r="488" spans="1:9" ht="15.75" customHeight="1" x14ac:dyDescent="0.2">
      <c r="A488" s="16"/>
      <c r="D488" s="16"/>
      <c r="E488" s="16"/>
      <c r="F488" s="16"/>
      <c r="H488" s="16"/>
      <c r="I488" s="16"/>
    </row>
    <row r="489" spans="1:9" ht="15.75" customHeight="1" x14ac:dyDescent="0.2">
      <c r="A489" s="16"/>
      <c r="D489" s="16"/>
      <c r="E489" s="16"/>
      <c r="F489" s="16"/>
      <c r="H489" s="16"/>
      <c r="I489" s="16"/>
    </row>
    <row r="490" spans="1:9" ht="15.75" customHeight="1" x14ac:dyDescent="0.2">
      <c r="A490" s="16"/>
      <c r="D490" s="16"/>
      <c r="E490" s="16"/>
      <c r="F490" s="16"/>
      <c r="H490" s="16"/>
      <c r="I490" s="16"/>
    </row>
    <row r="491" spans="1:9" ht="15.75" customHeight="1" x14ac:dyDescent="0.2">
      <c r="A491" s="16"/>
      <c r="D491" s="16"/>
      <c r="E491" s="16"/>
      <c r="F491" s="16"/>
      <c r="H491" s="16"/>
      <c r="I491" s="16"/>
    </row>
    <row r="492" spans="1:9" ht="15.75" customHeight="1" x14ac:dyDescent="0.2">
      <c r="A492" s="16"/>
      <c r="D492" s="16"/>
      <c r="E492" s="16"/>
      <c r="F492" s="16"/>
      <c r="H492" s="16"/>
      <c r="I492" s="16"/>
    </row>
    <row r="493" spans="1:9" ht="15.75" customHeight="1" x14ac:dyDescent="0.2">
      <c r="A493" s="16"/>
      <c r="D493" s="16"/>
      <c r="E493" s="16"/>
      <c r="F493" s="16"/>
      <c r="H493" s="16"/>
      <c r="I493" s="16"/>
    </row>
    <row r="494" spans="1:9" ht="15.75" customHeight="1" x14ac:dyDescent="0.2">
      <c r="A494" s="16"/>
      <c r="D494" s="16"/>
      <c r="E494" s="16"/>
      <c r="F494" s="16"/>
      <c r="H494" s="16"/>
      <c r="I494" s="16"/>
    </row>
    <row r="495" spans="1:9" ht="15.75" customHeight="1" x14ac:dyDescent="0.2">
      <c r="A495" s="16"/>
      <c r="D495" s="16"/>
      <c r="E495" s="16"/>
      <c r="F495" s="16"/>
      <c r="H495" s="16"/>
      <c r="I495" s="16"/>
    </row>
    <row r="496" spans="1:9" ht="15.75" customHeight="1" x14ac:dyDescent="0.2">
      <c r="A496" s="16"/>
      <c r="D496" s="16"/>
      <c r="E496" s="16"/>
      <c r="F496" s="16"/>
      <c r="H496" s="16"/>
      <c r="I496" s="16"/>
    </row>
    <row r="497" spans="1:9" ht="15.75" customHeight="1" x14ac:dyDescent="0.2">
      <c r="A497" s="16"/>
      <c r="D497" s="16"/>
      <c r="E497" s="16"/>
      <c r="F497" s="16"/>
      <c r="H497" s="16"/>
      <c r="I497" s="16"/>
    </row>
    <row r="498" spans="1:9" ht="15.75" customHeight="1" x14ac:dyDescent="0.2">
      <c r="A498" s="16"/>
      <c r="D498" s="16"/>
      <c r="E498" s="16"/>
      <c r="F498" s="16"/>
      <c r="H498" s="16"/>
      <c r="I498" s="16"/>
    </row>
    <row r="499" spans="1:9" ht="15.75" customHeight="1" x14ac:dyDescent="0.2">
      <c r="A499" s="16"/>
      <c r="D499" s="16"/>
      <c r="E499" s="16"/>
      <c r="F499" s="16"/>
      <c r="H499" s="16"/>
      <c r="I499" s="16"/>
    </row>
    <row r="500" spans="1:9" ht="15.75" customHeight="1" x14ac:dyDescent="0.2">
      <c r="A500" s="16"/>
      <c r="D500" s="16"/>
      <c r="E500" s="16"/>
      <c r="F500" s="16"/>
      <c r="H500" s="16"/>
      <c r="I500" s="16"/>
    </row>
    <row r="501" spans="1:9" ht="15.75" customHeight="1" x14ac:dyDescent="0.2">
      <c r="A501" s="16"/>
      <c r="D501" s="16"/>
      <c r="E501" s="16"/>
      <c r="F501" s="16"/>
      <c r="H501" s="16"/>
      <c r="I501" s="16"/>
    </row>
    <row r="502" spans="1:9" ht="15.75" customHeight="1" x14ac:dyDescent="0.2">
      <c r="A502" s="16"/>
      <c r="D502" s="16"/>
      <c r="E502" s="16"/>
      <c r="F502" s="16"/>
      <c r="H502" s="16"/>
      <c r="I502" s="16"/>
    </row>
    <row r="503" spans="1:9" ht="15.75" customHeight="1" x14ac:dyDescent="0.2">
      <c r="A503" s="16"/>
      <c r="D503" s="16"/>
      <c r="E503" s="16"/>
      <c r="F503" s="16"/>
      <c r="H503" s="16"/>
      <c r="I503" s="16"/>
    </row>
    <row r="504" spans="1:9" ht="15.75" customHeight="1" x14ac:dyDescent="0.2">
      <c r="A504" s="16"/>
      <c r="D504" s="16"/>
      <c r="E504" s="16"/>
      <c r="F504" s="16"/>
      <c r="H504" s="16"/>
      <c r="I504" s="16"/>
    </row>
    <row r="505" spans="1:9" ht="15.75" customHeight="1" x14ac:dyDescent="0.2">
      <c r="A505" s="16"/>
      <c r="D505" s="16"/>
      <c r="E505" s="16"/>
      <c r="F505" s="16"/>
      <c r="H505" s="16"/>
      <c r="I505" s="16"/>
    </row>
    <row r="506" spans="1:9" ht="15.75" customHeight="1" x14ac:dyDescent="0.2">
      <c r="A506" s="16"/>
      <c r="D506" s="16"/>
      <c r="E506" s="16"/>
      <c r="F506" s="16"/>
      <c r="H506" s="16"/>
      <c r="I506" s="16"/>
    </row>
    <row r="507" spans="1:9" ht="15.75" customHeight="1" x14ac:dyDescent="0.2">
      <c r="A507" s="16"/>
      <c r="D507" s="16"/>
      <c r="E507" s="16"/>
      <c r="F507" s="16"/>
      <c r="H507" s="16"/>
      <c r="I507" s="16"/>
    </row>
    <row r="508" spans="1:9" ht="15.75" customHeight="1" x14ac:dyDescent="0.2">
      <c r="A508" s="16"/>
      <c r="D508" s="16"/>
      <c r="E508" s="16"/>
      <c r="F508" s="16"/>
      <c r="H508" s="16"/>
      <c r="I508" s="16"/>
    </row>
    <row r="509" spans="1:9" ht="15.75" customHeight="1" x14ac:dyDescent="0.2">
      <c r="A509" s="16"/>
      <c r="D509" s="16"/>
      <c r="E509" s="16"/>
      <c r="F509" s="16"/>
      <c r="H509" s="16"/>
      <c r="I509" s="16"/>
    </row>
    <row r="510" spans="1:9" ht="15.75" customHeight="1" x14ac:dyDescent="0.2">
      <c r="A510" s="16"/>
      <c r="D510" s="16"/>
      <c r="E510" s="16"/>
      <c r="F510" s="16"/>
      <c r="H510" s="16"/>
      <c r="I510" s="16"/>
    </row>
    <row r="511" spans="1:9" ht="15.75" customHeight="1" x14ac:dyDescent="0.2">
      <c r="A511" s="16"/>
      <c r="D511" s="16"/>
      <c r="E511" s="16"/>
      <c r="F511" s="16"/>
      <c r="H511" s="16"/>
      <c r="I511" s="16"/>
    </row>
    <row r="512" spans="1:9" ht="15.75" customHeight="1" x14ac:dyDescent="0.2">
      <c r="A512" s="16"/>
      <c r="D512" s="16"/>
      <c r="E512" s="16"/>
      <c r="F512" s="16"/>
      <c r="H512" s="16"/>
      <c r="I512" s="16"/>
    </row>
    <row r="513" spans="1:9" ht="15.75" customHeight="1" x14ac:dyDescent="0.2">
      <c r="A513" s="16"/>
      <c r="D513" s="16"/>
      <c r="E513" s="16"/>
      <c r="F513" s="16"/>
      <c r="H513" s="16"/>
      <c r="I513" s="16"/>
    </row>
    <row r="514" spans="1:9" ht="15.75" customHeight="1" x14ac:dyDescent="0.2">
      <c r="A514" s="16"/>
      <c r="D514" s="16"/>
      <c r="E514" s="16"/>
      <c r="F514" s="16"/>
      <c r="H514" s="16"/>
      <c r="I514" s="16"/>
    </row>
    <row r="515" spans="1:9" ht="15.75" customHeight="1" x14ac:dyDescent="0.2">
      <c r="A515" s="16"/>
      <c r="D515" s="16"/>
      <c r="E515" s="16"/>
      <c r="F515" s="16"/>
      <c r="H515" s="16"/>
      <c r="I515" s="16"/>
    </row>
    <row r="516" spans="1:9" ht="15.75" customHeight="1" x14ac:dyDescent="0.2">
      <c r="A516" s="16"/>
      <c r="D516" s="16"/>
      <c r="E516" s="16"/>
      <c r="F516" s="16"/>
      <c r="H516" s="16"/>
      <c r="I516" s="16"/>
    </row>
    <row r="517" spans="1:9" ht="15.75" customHeight="1" x14ac:dyDescent="0.2">
      <c r="A517" s="16"/>
      <c r="D517" s="16"/>
      <c r="E517" s="16"/>
      <c r="F517" s="16"/>
      <c r="H517" s="16"/>
      <c r="I517" s="16"/>
    </row>
    <row r="518" spans="1:9" ht="15.75" customHeight="1" x14ac:dyDescent="0.2">
      <c r="A518" s="16"/>
      <c r="D518" s="16"/>
      <c r="E518" s="16"/>
      <c r="F518" s="16"/>
      <c r="H518" s="16"/>
      <c r="I518" s="16"/>
    </row>
    <row r="519" spans="1:9" ht="15.75" customHeight="1" x14ac:dyDescent="0.2">
      <c r="A519" s="16"/>
      <c r="D519" s="16"/>
      <c r="E519" s="16"/>
      <c r="F519" s="16"/>
      <c r="H519" s="16"/>
      <c r="I519" s="16"/>
    </row>
    <row r="520" spans="1:9" ht="15.75" customHeight="1" x14ac:dyDescent="0.2">
      <c r="A520" s="16"/>
      <c r="D520" s="16"/>
      <c r="E520" s="16"/>
      <c r="F520" s="16"/>
      <c r="H520" s="16"/>
      <c r="I520" s="16"/>
    </row>
    <row r="521" spans="1:9" ht="15.75" customHeight="1" x14ac:dyDescent="0.2">
      <c r="A521" s="16"/>
      <c r="D521" s="16"/>
      <c r="E521" s="16"/>
      <c r="F521" s="16"/>
      <c r="H521" s="16"/>
      <c r="I521" s="16"/>
    </row>
    <row r="522" spans="1:9" ht="15.75" customHeight="1" x14ac:dyDescent="0.2">
      <c r="A522" s="16"/>
      <c r="D522" s="16"/>
      <c r="E522" s="16"/>
      <c r="F522" s="16"/>
      <c r="H522" s="16"/>
      <c r="I522" s="16"/>
    </row>
    <row r="523" spans="1:9" ht="15.75" customHeight="1" x14ac:dyDescent="0.2">
      <c r="A523" s="16"/>
      <c r="D523" s="16"/>
      <c r="E523" s="16"/>
      <c r="F523" s="16"/>
      <c r="H523" s="16"/>
      <c r="I523" s="16"/>
    </row>
    <row r="524" spans="1:9" ht="15.75" customHeight="1" x14ac:dyDescent="0.2">
      <c r="A524" s="16"/>
      <c r="D524" s="16"/>
      <c r="E524" s="16"/>
      <c r="F524" s="16"/>
      <c r="H524" s="16"/>
      <c r="I524" s="16"/>
    </row>
    <row r="525" spans="1:9" ht="15.75" customHeight="1" x14ac:dyDescent="0.2">
      <c r="A525" s="16"/>
      <c r="D525" s="16"/>
      <c r="E525" s="16"/>
      <c r="F525" s="16"/>
      <c r="H525" s="16"/>
      <c r="I525" s="16"/>
    </row>
    <row r="526" spans="1:9" ht="15.75" customHeight="1" x14ac:dyDescent="0.2">
      <c r="A526" s="16"/>
      <c r="D526" s="16"/>
      <c r="E526" s="16"/>
      <c r="F526" s="16"/>
      <c r="H526" s="16"/>
      <c r="I526" s="16"/>
    </row>
    <row r="527" spans="1:9" ht="15.75" customHeight="1" x14ac:dyDescent="0.2">
      <c r="A527" s="16"/>
      <c r="D527" s="16"/>
      <c r="E527" s="16"/>
      <c r="F527" s="16"/>
      <c r="H527" s="16"/>
      <c r="I527" s="16"/>
    </row>
    <row r="528" spans="1:9" ht="15.75" customHeight="1" x14ac:dyDescent="0.2">
      <c r="A528" s="16"/>
      <c r="D528" s="16"/>
      <c r="E528" s="16"/>
      <c r="F528" s="16"/>
      <c r="H528" s="16"/>
      <c r="I528" s="16"/>
    </row>
    <row r="529" spans="1:9" ht="15.75" customHeight="1" x14ac:dyDescent="0.2">
      <c r="A529" s="16"/>
      <c r="D529" s="16"/>
      <c r="E529" s="16"/>
      <c r="F529" s="16"/>
      <c r="H529" s="16"/>
      <c r="I529" s="16"/>
    </row>
    <row r="530" spans="1:9" ht="15.75" customHeight="1" x14ac:dyDescent="0.2">
      <c r="A530" s="16"/>
      <c r="D530" s="16"/>
      <c r="E530" s="16"/>
      <c r="F530" s="16"/>
      <c r="H530" s="16"/>
      <c r="I530" s="16"/>
    </row>
    <row r="531" spans="1:9" ht="15.75" customHeight="1" x14ac:dyDescent="0.2">
      <c r="A531" s="16"/>
      <c r="D531" s="16"/>
      <c r="E531" s="16"/>
      <c r="F531" s="16"/>
      <c r="H531" s="16"/>
      <c r="I531" s="16"/>
    </row>
    <row r="532" spans="1:9" ht="15.75" customHeight="1" x14ac:dyDescent="0.2">
      <c r="A532" s="16"/>
      <c r="D532" s="16"/>
      <c r="E532" s="16"/>
      <c r="F532" s="16"/>
      <c r="H532" s="16"/>
      <c r="I532" s="16"/>
    </row>
    <row r="533" spans="1:9" ht="15.75" customHeight="1" x14ac:dyDescent="0.2">
      <c r="A533" s="16"/>
      <c r="D533" s="16"/>
      <c r="E533" s="16"/>
      <c r="F533" s="16"/>
      <c r="H533" s="16"/>
      <c r="I533" s="16"/>
    </row>
    <row r="534" spans="1:9" ht="15.75" customHeight="1" x14ac:dyDescent="0.2">
      <c r="A534" s="16"/>
      <c r="D534" s="16"/>
      <c r="E534" s="16"/>
      <c r="F534" s="16"/>
      <c r="H534" s="16"/>
      <c r="I534" s="16"/>
    </row>
    <row r="535" spans="1:9" ht="15.75" customHeight="1" x14ac:dyDescent="0.2">
      <c r="A535" s="16"/>
      <c r="D535" s="16"/>
      <c r="E535" s="16"/>
      <c r="F535" s="16"/>
      <c r="H535" s="16"/>
      <c r="I535" s="16"/>
    </row>
    <row r="536" spans="1:9" ht="15.75" customHeight="1" x14ac:dyDescent="0.2">
      <c r="A536" s="16"/>
      <c r="D536" s="16"/>
      <c r="E536" s="16"/>
      <c r="F536" s="16"/>
      <c r="H536" s="16"/>
      <c r="I536" s="16"/>
    </row>
    <row r="537" spans="1:9" ht="15.75" customHeight="1" x14ac:dyDescent="0.2">
      <c r="A537" s="16"/>
      <c r="D537" s="16"/>
      <c r="E537" s="16"/>
      <c r="F537" s="16"/>
      <c r="H537" s="16"/>
      <c r="I537" s="16"/>
    </row>
    <row r="538" spans="1:9" ht="15.75" customHeight="1" x14ac:dyDescent="0.2">
      <c r="A538" s="16"/>
      <c r="D538" s="16"/>
      <c r="E538" s="16"/>
      <c r="F538" s="16"/>
      <c r="H538" s="16"/>
      <c r="I538" s="16"/>
    </row>
    <row r="539" spans="1:9" ht="15.75" customHeight="1" x14ac:dyDescent="0.2">
      <c r="A539" s="16"/>
      <c r="D539" s="16"/>
      <c r="E539" s="16"/>
      <c r="F539" s="16"/>
      <c r="H539" s="16"/>
      <c r="I539" s="16"/>
    </row>
    <row r="540" spans="1:9" ht="15.75" customHeight="1" x14ac:dyDescent="0.2">
      <c r="A540" s="16"/>
      <c r="D540" s="16"/>
      <c r="E540" s="16"/>
      <c r="F540" s="16"/>
      <c r="H540" s="16"/>
      <c r="I540" s="16"/>
    </row>
    <row r="541" spans="1:9" ht="15.75" customHeight="1" x14ac:dyDescent="0.2">
      <c r="A541" s="16"/>
      <c r="D541" s="16"/>
      <c r="E541" s="16"/>
      <c r="F541" s="16"/>
      <c r="H541" s="16"/>
      <c r="I541" s="16"/>
    </row>
    <row r="542" spans="1:9" ht="15.75" customHeight="1" x14ac:dyDescent="0.2">
      <c r="A542" s="16"/>
      <c r="D542" s="16"/>
      <c r="E542" s="16"/>
      <c r="F542" s="16"/>
      <c r="H542" s="16"/>
      <c r="I542" s="16"/>
    </row>
    <row r="543" spans="1:9" ht="15.75" customHeight="1" x14ac:dyDescent="0.2">
      <c r="A543" s="16"/>
      <c r="D543" s="16"/>
      <c r="E543" s="16"/>
      <c r="F543" s="16"/>
      <c r="H543" s="16"/>
      <c r="I543" s="16"/>
    </row>
    <row r="544" spans="1:9" ht="15.75" customHeight="1" x14ac:dyDescent="0.2">
      <c r="A544" s="16"/>
      <c r="D544" s="16"/>
      <c r="E544" s="16"/>
      <c r="F544" s="16"/>
      <c r="H544" s="16"/>
      <c r="I544" s="16"/>
    </row>
    <row r="545" spans="1:9" ht="15.75" customHeight="1" x14ac:dyDescent="0.2">
      <c r="A545" s="16"/>
      <c r="D545" s="16"/>
      <c r="E545" s="16"/>
      <c r="F545" s="16"/>
      <c r="H545" s="16"/>
      <c r="I545" s="16"/>
    </row>
    <row r="546" spans="1:9" ht="15.75" customHeight="1" x14ac:dyDescent="0.2">
      <c r="A546" s="16"/>
      <c r="D546" s="16"/>
      <c r="E546" s="16"/>
      <c r="F546" s="16"/>
      <c r="H546" s="16"/>
      <c r="I546" s="16"/>
    </row>
    <row r="547" spans="1:9" ht="15.75" customHeight="1" x14ac:dyDescent="0.2">
      <c r="A547" s="16"/>
      <c r="D547" s="16"/>
      <c r="E547" s="16"/>
      <c r="F547" s="16"/>
      <c r="H547" s="16"/>
      <c r="I547" s="16"/>
    </row>
    <row r="548" spans="1:9" ht="15.75" customHeight="1" x14ac:dyDescent="0.2">
      <c r="A548" s="16"/>
      <c r="D548" s="16"/>
      <c r="E548" s="16"/>
      <c r="F548" s="16"/>
      <c r="H548" s="16"/>
      <c r="I548" s="16"/>
    </row>
    <row r="549" spans="1:9" ht="15.75" customHeight="1" x14ac:dyDescent="0.2">
      <c r="A549" s="16"/>
      <c r="D549" s="16"/>
      <c r="E549" s="16"/>
      <c r="F549" s="16"/>
      <c r="H549" s="16"/>
      <c r="I549" s="16"/>
    </row>
    <row r="550" spans="1:9" ht="15.75" customHeight="1" x14ac:dyDescent="0.2">
      <c r="A550" s="16"/>
      <c r="D550" s="16"/>
      <c r="E550" s="16"/>
      <c r="F550" s="16"/>
      <c r="H550" s="16"/>
      <c r="I550" s="16"/>
    </row>
    <row r="551" spans="1:9" ht="15.75" customHeight="1" x14ac:dyDescent="0.2">
      <c r="A551" s="16"/>
      <c r="D551" s="16"/>
      <c r="E551" s="16"/>
      <c r="F551" s="16"/>
      <c r="H551" s="16"/>
      <c r="I551" s="16"/>
    </row>
    <row r="552" spans="1:9" ht="15.75" customHeight="1" x14ac:dyDescent="0.2">
      <c r="A552" s="16"/>
      <c r="D552" s="16"/>
      <c r="E552" s="16"/>
      <c r="F552" s="16"/>
      <c r="H552" s="16"/>
      <c r="I552" s="16"/>
    </row>
    <row r="553" spans="1:9" ht="15.75" customHeight="1" x14ac:dyDescent="0.2">
      <c r="A553" s="16"/>
      <c r="D553" s="16"/>
      <c r="E553" s="16"/>
      <c r="F553" s="16"/>
      <c r="H553" s="16"/>
      <c r="I553" s="16"/>
    </row>
    <row r="554" spans="1:9" ht="15.75" customHeight="1" x14ac:dyDescent="0.2">
      <c r="A554" s="16"/>
      <c r="D554" s="16"/>
      <c r="E554" s="16"/>
      <c r="F554" s="16"/>
      <c r="H554" s="16"/>
      <c r="I554" s="16"/>
    </row>
    <row r="555" spans="1:9" ht="15.75" customHeight="1" x14ac:dyDescent="0.2">
      <c r="A555" s="16"/>
      <c r="D555" s="16"/>
      <c r="E555" s="16"/>
      <c r="F555" s="16"/>
      <c r="H555" s="16"/>
      <c r="I555" s="16"/>
    </row>
    <row r="556" spans="1:9" ht="15.75" customHeight="1" x14ac:dyDescent="0.2">
      <c r="A556" s="16"/>
      <c r="D556" s="16"/>
      <c r="E556" s="16"/>
      <c r="F556" s="16"/>
      <c r="H556" s="16"/>
      <c r="I556" s="16"/>
    </row>
    <row r="557" spans="1:9" ht="15.75" customHeight="1" x14ac:dyDescent="0.2">
      <c r="A557" s="16"/>
      <c r="D557" s="16"/>
      <c r="E557" s="16"/>
      <c r="F557" s="16"/>
      <c r="H557" s="16"/>
      <c r="I557" s="16"/>
    </row>
    <row r="558" spans="1:9" ht="15.75" customHeight="1" x14ac:dyDescent="0.2">
      <c r="A558" s="16"/>
      <c r="D558" s="16"/>
      <c r="E558" s="16"/>
      <c r="F558" s="16"/>
      <c r="H558" s="16"/>
      <c r="I558" s="16"/>
    </row>
    <row r="559" spans="1:9" ht="15.75" customHeight="1" x14ac:dyDescent="0.2">
      <c r="A559" s="16"/>
      <c r="D559" s="16"/>
      <c r="E559" s="16"/>
      <c r="F559" s="16"/>
      <c r="H559" s="16"/>
      <c r="I559" s="16"/>
    </row>
    <row r="560" spans="1:9" ht="15.75" customHeight="1" x14ac:dyDescent="0.2">
      <c r="A560" s="16"/>
      <c r="D560" s="16"/>
      <c r="E560" s="16"/>
      <c r="F560" s="16"/>
      <c r="H560" s="16"/>
      <c r="I560" s="16"/>
    </row>
    <row r="561" spans="1:9" ht="15.75" customHeight="1" x14ac:dyDescent="0.2">
      <c r="A561" s="16"/>
      <c r="D561" s="16"/>
      <c r="E561" s="16"/>
      <c r="F561" s="16"/>
      <c r="H561" s="16"/>
      <c r="I561" s="16"/>
    </row>
    <row r="562" spans="1:9" ht="15.75" customHeight="1" x14ac:dyDescent="0.2">
      <c r="A562" s="16"/>
      <c r="D562" s="16"/>
      <c r="E562" s="16"/>
      <c r="F562" s="16"/>
      <c r="H562" s="16"/>
      <c r="I562" s="16"/>
    </row>
    <row r="563" spans="1:9" ht="15.75" customHeight="1" x14ac:dyDescent="0.2">
      <c r="A563" s="16"/>
      <c r="D563" s="16"/>
      <c r="E563" s="16"/>
      <c r="F563" s="16"/>
      <c r="H563" s="16"/>
      <c r="I563" s="16"/>
    </row>
    <row r="564" spans="1:9" ht="15.75" customHeight="1" x14ac:dyDescent="0.2">
      <c r="A564" s="16"/>
      <c r="D564" s="16"/>
      <c r="E564" s="16"/>
      <c r="F564" s="16"/>
      <c r="H564" s="16"/>
      <c r="I564" s="16"/>
    </row>
    <row r="565" spans="1:9" ht="15.75" customHeight="1" x14ac:dyDescent="0.2">
      <c r="A565" s="16"/>
      <c r="D565" s="16"/>
      <c r="E565" s="16"/>
      <c r="F565" s="16"/>
      <c r="H565" s="16"/>
      <c r="I565" s="16"/>
    </row>
    <row r="566" spans="1:9" ht="15.75" customHeight="1" x14ac:dyDescent="0.2">
      <c r="A566" s="16"/>
      <c r="D566" s="16"/>
      <c r="E566" s="16"/>
      <c r="F566" s="16"/>
      <c r="H566" s="16"/>
      <c r="I566" s="16"/>
    </row>
    <row r="567" spans="1:9" ht="15.75" customHeight="1" x14ac:dyDescent="0.2">
      <c r="A567" s="16"/>
      <c r="D567" s="16"/>
      <c r="E567" s="16"/>
      <c r="F567" s="16"/>
      <c r="H567" s="16"/>
      <c r="I567" s="16"/>
    </row>
    <row r="568" spans="1:9" ht="15.75" customHeight="1" x14ac:dyDescent="0.2">
      <c r="A568" s="16"/>
      <c r="D568" s="16"/>
      <c r="E568" s="16"/>
      <c r="F568" s="16"/>
      <c r="H568" s="16"/>
      <c r="I568" s="16"/>
    </row>
    <row r="569" spans="1:9" ht="15.75" customHeight="1" x14ac:dyDescent="0.2">
      <c r="A569" s="16"/>
      <c r="D569" s="16"/>
      <c r="E569" s="16"/>
      <c r="F569" s="16"/>
      <c r="H569" s="16"/>
      <c r="I569" s="16"/>
    </row>
    <row r="570" spans="1:9" ht="15.75" customHeight="1" x14ac:dyDescent="0.2">
      <c r="A570" s="16"/>
      <c r="D570" s="16"/>
      <c r="E570" s="16"/>
      <c r="F570" s="16"/>
      <c r="H570" s="16"/>
      <c r="I570" s="16"/>
    </row>
    <row r="571" spans="1:9" ht="15.75" customHeight="1" x14ac:dyDescent="0.2">
      <c r="A571" s="16"/>
      <c r="D571" s="16"/>
      <c r="E571" s="16"/>
      <c r="F571" s="16"/>
      <c r="H571" s="16"/>
      <c r="I571" s="16"/>
    </row>
    <row r="572" spans="1:9" ht="15.75" customHeight="1" x14ac:dyDescent="0.2">
      <c r="A572" s="16"/>
      <c r="D572" s="16"/>
      <c r="E572" s="16"/>
      <c r="F572" s="16"/>
      <c r="H572" s="16"/>
      <c r="I572" s="16"/>
    </row>
    <row r="573" spans="1:9" ht="15.75" customHeight="1" x14ac:dyDescent="0.2">
      <c r="A573" s="16"/>
      <c r="D573" s="16"/>
      <c r="E573" s="16"/>
      <c r="F573" s="16"/>
      <c r="H573" s="16"/>
      <c r="I573" s="16"/>
    </row>
    <row r="574" spans="1:9" ht="15.75" customHeight="1" x14ac:dyDescent="0.2">
      <c r="A574" s="16"/>
      <c r="D574" s="16"/>
      <c r="E574" s="16"/>
      <c r="F574" s="16"/>
      <c r="H574" s="16"/>
      <c r="I574" s="16"/>
    </row>
    <row r="575" spans="1:9" ht="15.75" customHeight="1" x14ac:dyDescent="0.2">
      <c r="A575" s="16"/>
      <c r="D575" s="16"/>
      <c r="E575" s="16"/>
      <c r="F575" s="16"/>
      <c r="H575" s="16"/>
      <c r="I575" s="16"/>
    </row>
    <row r="576" spans="1:9" ht="15.75" customHeight="1" x14ac:dyDescent="0.2">
      <c r="A576" s="16"/>
      <c r="D576" s="16"/>
      <c r="E576" s="16"/>
      <c r="F576" s="16"/>
      <c r="H576" s="16"/>
      <c r="I576" s="16"/>
    </row>
    <row r="577" spans="1:9" ht="15.75" customHeight="1" x14ac:dyDescent="0.2">
      <c r="A577" s="16"/>
      <c r="D577" s="16"/>
      <c r="E577" s="16"/>
      <c r="F577" s="16"/>
      <c r="H577" s="16"/>
      <c r="I577" s="16"/>
    </row>
    <row r="578" spans="1:9" ht="15.75" customHeight="1" x14ac:dyDescent="0.2">
      <c r="A578" s="16"/>
      <c r="D578" s="16"/>
      <c r="E578" s="16"/>
      <c r="F578" s="16"/>
      <c r="H578" s="16"/>
      <c r="I578" s="16"/>
    </row>
    <row r="579" spans="1:9" ht="15.75" customHeight="1" x14ac:dyDescent="0.2">
      <c r="A579" s="16"/>
      <c r="D579" s="16"/>
      <c r="E579" s="16"/>
      <c r="F579" s="16"/>
      <c r="H579" s="16"/>
      <c r="I579" s="16"/>
    </row>
    <row r="580" spans="1:9" ht="15.75" customHeight="1" x14ac:dyDescent="0.2">
      <c r="A580" s="16"/>
      <c r="D580" s="16"/>
      <c r="E580" s="16"/>
      <c r="F580" s="16"/>
      <c r="H580" s="16"/>
      <c r="I580" s="16"/>
    </row>
    <row r="581" spans="1:9" ht="15.75" customHeight="1" x14ac:dyDescent="0.2">
      <c r="A581" s="16"/>
      <c r="D581" s="16"/>
      <c r="E581" s="16"/>
      <c r="F581" s="16"/>
      <c r="H581" s="16"/>
      <c r="I581" s="16"/>
    </row>
    <row r="582" spans="1:9" ht="15.75" customHeight="1" x14ac:dyDescent="0.2">
      <c r="A582" s="16"/>
      <c r="D582" s="16"/>
      <c r="E582" s="16"/>
      <c r="F582" s="16"/>
      <c r="H582" s="16"/>
      <c r="I582" s="16"/>
    </row>
    <row r="583" spans="1:9" ht="15.75" customHeight="1" x14ac:dyDescent="0.2">
      <c r="A583" s="16"/>
      <c r="D583" s="16"/>
      <c r="E583" s="16"/>
      <c r="F583" s="16"/>
      <c r="H583" s="16"/>
      <c r="I583" s="16"/>
    </row>
    <row r="584" spans="1:9" ht="15.75" customHeight="1" x14ac:dyDescent="0.2">
      <c r="A584" s="16"/>
      <c r="D584" s="16"/>
      <c r="E584" s="16"/>
      <c r="F584" s="16"/>
      <c r="H584" s="16"/>
      <c r="I584" s="16"/>
    </row>
    <row r="585" spans="1:9" ht="15.75" customHeight="1" x14ac:dyDescent="0.2">
      <c r="A585" s="16"/>
      <c r="D585" s="16"/>
      <c r="E585" s="16"/>
      <c r="F585" s="16"/>
      <c r="H585" s="16"/>
      <c r="I585" s="16"/>
    </row>
    <row r="586" spans="1:9" ht="15.75" customHeight="1" x14ac:dyDescent="0.2">
      <c r="A586" s="16"/>
      <c r="D586" s="16"/>
      <c r="E586" s="16"/>
      <c r="F586" s="16"/>
      <c r="H586" s="16"/>
      <c r="I586" s="16"/>
    </row>
    <row r="587" spans="1:9" ht="15.75" customHeight="1" x14ac:dyDescent="0.2">
      <c r="A587" s="16"/>
      <c r="D587" s="16"/>
      <c r="E587" s="16"/>
      <c r="F587" s="16"/>
      <c r="H587" s="16"/>
      <c r="I587" s="16"/>
    </row>
    <row r="588" spans="1:9" ht="15.75" customHeight="1" x14ac:dyDescent="0.2">
      <c r="A588" s="16"/>
      <c r="D588" s="16"/>
      <c r="E588" s="16"/>
      <c r="F588" s="16"/>
      <c r="H588" s="16"/>
      <c r="I588" s="16"/>
    </row>
    <row r="589" spans="1:9" ht="15.75" customHeight="1" x14ac:dyDescent="0.2">
      <c r="A589" s="16"/>
      <c r="D589" s="16"/>
      <c r="E589" s="16"/>
      <c r="F589" s="16"/>
      <c r="H589" s="16"/>
      <c r="I589" s="16"/>
    </row>
    <row r="590" spans="1:9" ht="15.75" customHeight="1" x14ac:dyDescent="0.2">
      <c r="A590" s="16"/>
      <c r="D590" s="16"/>
      <c r="E590" s="16"/>
      <c r="F590" s="16"/>
      <c r="H590" s="16"/>
      <c r="I590" s="16"/>
    </row>
    <row r="591" spans="1:9" ht="15.75" customHeight="1" x14ac:dyDescent="0.2">
      <c r="A591" s="16"/>
      <c r="D591" s="16"/>
      <c r="E591" s="16"/>
      <c r="F591" s="16"/>
      <c r="H591" s="16"/>
      <c r="I591" s="16"/>
    </row>
    <row r="592" spans="1:9" ht="15.75" customHeight="1" x14ac:dyDescent="0.2">
      <c r="A592" s="16"/>
      <c r="D592" s="16"/>
      <c r="E592" s="16"/>
      <c r="F592" s="16"/>
      <c r="H592" s="16"/>
      <c r="I592" s="16"/>
    </row>
    <row r="593" spans="1:9" ht="15.75" customHeight="1" x14ac:dyDescent="0.2">
      <c r="A593" s="16"/>
      <c r="D593" s="16"/>
      <c r="E593" s="16"/>
      <c r="F593" s="16"/>
      <c r="H593" s="16"/>
      <c r="I593" s="16"/>
    </row>
    <row r="594" spans="1:9" ht="15.75" customHeight="1" x14ac:dyDescent="0.2">
      <c r="A594" s="16"/>
      <c r="D594" s="16"/>
      <c r="E594" s="16"/>
      <c r="F594" s="16"/>
      <c r="H594" s="16"/>
      <c r="I594" s="16"/>
    </row>
    <row r="595" spans="1:9" ht="15.75" customHeight="1" x14ac:dyDescent="0.2">
      <c r="A595" s="16"/>
      <c r="D595" s="16"/>
      <c r="E595" s="16"/>
      <c r="F595" s="16"/>
      <c r="H595" s="16"/>
      <c r="I595" s="16"/>
    </row>
    <row r="596" spans="1:9" ht="15.75" customHeight="1" x14ac:dyDescent="0.2">
      <c r="A596" s="16"/>
      <c r="D596" s="16"/>
      <c r="E596" s="16"/>
      <c r="F596" s="16"/>
      <c r="H596" s="16"/>
      <c r="I596" s="16"/>
    </row>
    <row r="597" spans="1:9" ht="15.75" customHeight="1" x14ac:dyDescent="0.2">
      <c r="A597" s="16"/>
      <c r="D597" s="16"/>
      <c r="E597" s="16"/>
      <c r="F597" s="16"/>
      <c r="H597" s="16"/>
      <c r="I597" s="16"/>
    </row>
    <row r="598" spans="1:9" ht="15.75" customHeight="1" x14ac:dyDescent="0.2">
      <c r="A598" s="16"/>
      <c r="D598" s="16"/>
      <c r="E598" s="16"/>
      <c r="F598" s="16"/>
      <c r="H598" s="16"/>
      <c r="I598" s="16"/>
    </row>
    <row r="599" spans="1:9" ht="15.75" customHeight="1" x14ac:dyDescent="0.2">
      <c r="A599" s="16"/>
      <c r="D599" s="16"/>
      <c r="E599" s="16"/>
      <c r="F599" s="16"/>
      <c r="H599" s="16"/>
      <c r="I599" s="16"/>
    </row>
    <row r="600" spans="1:9" ht="15.75" customHeight="1" x14ac:dyDescent="0.2">
      <c r="A600" s="16"/>
      <c r="D600" s="16"/>
      <c r="E600" s="16"/>
      <c r="F600" s="16"/>
      <c r="H600" s="16"/>
      <c r="I600" s="16"/>
    </row>
    <row r="601" spans="1:9" ht="15.75" customHeight="1" x14ac:dyDescent="0.2">
      <c r="A601" s="16"/>
      <c r="D601" s="16"/>
      <c r="E601" s="16"/>
      <c r="F601" s="16"/>
      <c r="H601" s="16"/>
      <c r="I601" s="16"/>
    </row>
    <row r="602" spans="1:9" ht="15.75" customHeight="1" x14ac:dyDescent="0.2">
      <c r="A602" s="16"/>
      <c r="D602" s="16"/>
      <c r="E602" s="16"/>
      <c r="F602" s="16"/>
      <c r="H602" s="16"/>
      <c r="I602" s="16"/>
    </row>
    <row r="603" spans="1:9" ht="15.75" customHeight="1" x14ac:dyDescent="0.2">
      <c r="A603" s="16"/>
      <c r="D603" s="16"/>
      <c r="E603" s="16"/>
      <c r="F603" s="16"/>
      <c r="H603" s="16"/>
      <c r="I603" s="16"/>
    </row>
    <row r="604" spans="1:9" ht="15.75" customHeight="1" x14ac:dyDescent="0.2">
      <c r="A604" s="16"/>
      <c r="D604" s="16"/>
      <c r="E604" s="16"/>
      <c r="F604" s="16"/>
      <c r="H604" s="16"/>
      <c r="I604" s="16"/>
    </row>
    <row r="605" spans="1:9" ht="15.75" customHeight="1" x14ac:dyDescent="0.2">
      <c r="A605" s="16"/>
      <c r="D605" s="16"/>
      <c r="E605" s="16"/>
      <c r="F605" s="16"/>
      <c r="H605" s="16"/>
      <c r="I605" s="16"/>
    </row>
    <row r="606" spans="1:9" ht="15.75" customHeight="1" x14ac:dyDescent="0.2">
      <c r="A606" s="16"/>
      <c r="D606" s="16"/>
      <c r="E606" s="16"/>
      <c r="F606" s="16"/>
      <c r="H606" s="16"/>
      <c r="I606" s="16"/>
    </row>
    <row r="607" spans="1:9" ht="15.75" customHeight="1" x14ac:dyDescent="0.2">
      <c r="A607" s="16"/>
      <c r="D607" s="16"/>
      <c r="E607" s="16"/>
      <c r="F607" s="16"/>
      <c r="H607" s="16"/>
      <c r="I607" s="16"/>
    </row>
    <row r="608" spans="1:9" ht="15.75" customHeight="1" x14ac:dyDescent="0.2">
      <c r="A608" s="16"/>
      <c r="D608" s="16"/>
      <c r="E608" s="16"/>
      <c r="F608" s="16"/>
      <c r="H608" s="16"/>
      <c r="I608" s="16"/>
    </row>
    <row r="609" spans="1:9" ht="15.75" customHeight="1" x14ac:dyDescent="0.2">
      <c r="A609" s="16"/>
      <c r="D609" s="16"/>
      <c r="E609" s="16"/>
      <c r="F609" s="16"/>
      <c r="H609" s="16"/>
      <c r="I609" s="16"/>
    </row>
    <row r="610" spans="1:9" ht="15.75" customHeight="1" x14ac:dyDescent="0.2">
      <c r="A610" s="16"/>
      <c r="D610" s="16"/>
      <c r="E610" s="16"/>
      <c r="F610" s="16"/>
      <c r="H610" s="16"/>
      <c r="I610" s="16"/>
    </row>
    <row r="611" spans="1:9" ht="15.75" customHeight="1" x14ac:dyDescent="0.2">
      <c r="A611" s="16"/>
      <c r="D611" s="16"/>
      <c r="E611" s="16"/>
      <c r="F611" s="16"/>
      <c r="H611" s="16"/>
      <c r="I611" s="16"/>
    </row>
    <row r="612" spans="1:9" ht="15.75" customHeight="1" x14ac:dyDescent="0.2">
      <c r="A612" s="16"/>
      <c r="D612" s="16"/>
      <c r="E612" s="16"/>
      <c r="F612" s="16"/>
      <c r="H612" s="16"/>
      <c r="I612" s="16"/>
    </row>
    <row r="613" spans="1:9" ht="15.75" customHeight="1" x14ac:dyDescent="0.2">
      <c r="A613" s="16"/>
      <c r="D613" s="16"/>
      <c r="E613" s="16"/>
      <c r="F613" s="16"/>
      <c r="H613" s="16"/>
      <c r="I613" s="16"/>
    </row>
    <row r="614" spans="1:9" ht="15.75" customHeight="1" x14ac:dyDescent="0.2">
      <c r="A614" s="16"/>
      <c r="D614" s="16"/>
      <c r="E614" s="16"/>
      <c r="F614" s="16"/>
      <c r="H614" s="16"/>
      <c r="I614" s="16"/>
    </row>
    <row r="615" spans="1:9" ht="15.75" customHeight="1" x14ac:dyDescent="0.2">
      <c r="A615" s="16"/>
      <c r="D615" s="16"/>
      <c r="E615" s="16"/>
      <c r="F615" s="16"/>
      <c r="H615" s="16"/>
      <c r="I615" s="16"/>
    </row>
    <row r="616" spans="1:9" ht="15.75" customHeight="1" x14ac:dyDescent="0.2">
      <c r="A616" s="16"/>
      <c r="D616" s="16"/>
      <c r="E616" s="16"/>
      <c r="F616" s="16"/>
      <c r="H616" s="16"/>
      <c r="I616" s="16"/>
    </row>
    <row r="617" spans="1:9" ht="15.75" customHeight="1" x14ac:dyDescent="0.2">
      <c r="A617" s="16"/>
      <c r="D617" s="16"/>
      <c r="E617" s="16"/>
      <c r="F617" s="16"/>
      <c r="H617" s="16"/>
      <c r="I617" s="16"/>
    </row>
    <row r="618" spans="1:9" ht="15.75" customHeight="1" x14ac:dyDescent="0.2">
      <c r="A618" s="16"/>
      <c r="D618" s="16"/>
      <c r="E618" s="16"/>
      <c r="F618" s="16"/>
      <c r="H618" s="16"/>
      <c r="I618" s="16"/>
    </row>
    <row r="619" spans="1:9" ht="15.75" customHeight="1" x14ac:dyDescent="0.2">
      <c r="A619" s="16"/>
      <c r="D619" s="16"/>
      <c r="E619" s="16"/>
      <c r="F619" s="16"/>
      <c r="H619" s="16"/>
      <c r="I619" s="16"/>
    </row>
    <row r="620" spans="1:9" ht="15.75" customHeight="1" x14ac:dyDescent="0.2">
      <c r="A620" s="16"/>
      <c r="D620" s="16"/>
      <c r="E620" s="16"/>
      <c r="F620" s="16"/>
      <c r="H620" s="16"/>
      <c r="I620" s="16"/>
    </row>
    <row r="621" spans="1:9" ht="15.75" customHeight="1" x14ac:dyDescent="0.2">
      <c r="A621" s="16"/>
      <c r="D621" s="16"/>
      <c r="E621" s="16"/>
      <c r="F621" s="16"/>
      <c r="H621" s="16"/>
      <c r="I621" s="16"/>
    </row>
    <row r="622" spans="1:9" ht="15.75" customHeight="1" x14ac:dyDescent="0.2">
      <c r="A622" s="16"/>
      <c r="D622" s="16"/>
      <c r="E622" s="16"/>
      <c r="F622" s="16"/>
      <c r="H622" s="16"/>
      <c r="I622" s="16"/>
    </row>
    <row r="623" spans="1:9" ht="15.75" customHeight="1" x14ac:dyDescent="0.2">
      <c r="A623" s="16"/>
      <c r="D623" s="16"/>
      <c r="E623" s="16"/>
      <c r="F623" s="16"/>
      <c r="H623" s="16"/>
      <c r="I623" s="16"/>
    </row>
    <row r="624" spans="1:9" ht="15.75" customHeight="1" x14ac:dyDescent="0.2">
      <c r="A624" s="16"/>
      <c r="D624" s="16"/>
      <c r="E624" s="16"/>
      <c r="F624" s="16"/>
      <c r="H624" s="16"/>
      <c r="I624" s="16"/>
    </row>
    <row r="625" spans="1:9" ht="15.75" customHeight="1" x14ac:dyDescent="0.2">
      <c r="A625" s="16"/>
      <c r="D625" s="16"/>
      <c r="E625" s="16"/>
      <c r="F625" s="16"/>
      <c r="H625" s="16"/>
      <c r="I625" s="16"/>
    </row>
    <row r="626" spans="1:9" ht="15.75" customHeight="1" x14ac:dyDescent="0.2">
      <c r="A626" s="16"/>
      <c r="D626" s="16"/>
      <c r="E626" s="16"/>
      <c r="F626" s="16"/>
      <c r="H626" s="16"/>
      <c r="I626" s="16"/>
    </row>
    <row r="627" spans="1:9" ht="15.75" customHeight="1" x14ac:dyDescent="0.2">
      <c r="A627" s="16"/>
      <c r="D627" s="16"/>
      <c r="E627" s="16"/>
      <c r="F627" s="16"/>
      <c r="H627" s="16"/>
      <c r="I627" s="16"/>
    </row>
    <row r="628" spans="1:9" ht="15.75" customHeight="1" x14ac:dyDescent="0.2">
      <c r="A628" s="16"/>
      <c r="D628" s="16"/>
      <c r="E628" s="16"/>
      <c r="F628" s="16"/>
      <c r="H628" s="16"/>
      <c r="I628" s="16"/>
    </row>
    <row r="629" spans="1:9" ht="15.75" customHeight="1" x14ac:dyDescent="0.2">
      <c r="A629" s="16"/>
      <c r="D629" s="16"/>
      <c r="E629" s="16"/>
      <c r="F629" s="16"/>
      <c r="H629" s="16"/>
      <c r="I629" s="16"/>
    </row>
    <row r="630" spans="1:9" ht="15.75" customHeight="1" x14ac:dyDescent="0.2">
      <c r="A630" s="16"/>
      <c r="D630" s="16"/>
      <c r="E630" s="16"/>
      <c r="F630" s="16"/>
      <c r="H630" s="16"/>
      <c r="I630" s="16"/>
    </row>
    <row r="631" spans="1:9" ht="15.75" customHeight="1" x14ac:dyDescent="0.2">
      <c r="A631" s="16"/>
      <c r="D631" s="16"/>
      <c r="E631" s="16"/>
      <c r="F631" s="16"/>
      <c r="H631" s="16"/>
      <c r="I631" s="16"/>
    </row>
    <row r="632" spans="1:9" ht="15.75" customHeight="1" x14ac:dyDescent="0.2">
      <c r="A632" s="16"/>
      <c r="D632" s="16"/>
      <c r="E632" s="16"/>
      <c r="F632" s="16"/>
      <c r="H632" s="16"/>
      <c r="I632" s="16"/>
    </row>
    <row r="633" spans="1:9" ht="15.75" customHeight="1" x14ac:dyDescent="0.2">
      <c r="A633" s="16"/>
      <c r="D633" s="16"/>
      <c r="E633" s="16"/>
      <c r="F633" s="16"/>
      <c r="H633" s="16"/>
      <c r="I633" s="16"/>
    </row>
    <row r="634" spans="1:9" ht="15.75" customHeight="1" x14ac:dyDescent="0.2">
      <c r="A634" s="16"/>
      <c r="D634" s="16"/>
      <c r="E634" s="16"/>
      <c r="F634" s="16"/>
      <c r="H634" s="16"/>
      <c r="I634" s="16"/>
    </row>
    <row r="635" spans="1:9" ht="15.75" customHeight="1" x14ac:dyDescent="0.2">
      <c r="A635" s="16"/>
      <c r="D635" s="16"/>
      <c r="E635" s="16"/>
      <c r="F635" s="16"/>
      <c r="H635" s="16"/>
      <c r="I635" s="16"/>
    </row>
    <row r="636" spans="1:9" ht="15.75" customHeight="1" x14ac:dyDescent="0.2">
      <c r="A636" s="16"/>
      <c r="D636" s="16"/>
      <c r="E636" s="16"/>
      <c r="F636" s="16"/>
      <c r="H636" s="16"/>
      <c r="I636" s="16"/>
    </row>
    <row r="637" spans="1:9" ht="15.75" customHeight="1" x14ac:dyDescent="0.2">
      <c r="A637" s="16"/>
      <c r="D637" s="16"/>
      <c r="E637" s="16"/>
      <c r="F637" s="16"/>
      <c r="H637" s="16"/>
      <c r="I637" s="16"/>
    </row>
    <row r="638" spans="1:9" ht="15.75" customHeight="1" x14ac:dyDescent="0.2">
      <c r="A638" s="16"/>
      <c r="D638" s="16"/>
      <c r="E638" s="16"/>
      <c r="F638" s="16"/>
      <c r="H638" s="16"/>
      <c r="I638" s="16"/>
    </row>
    <row r="639" spans="1:9" ht="15.75" customHeight="1" x14ac:dyDescent="0.2">
      <c r="A639" s="16"/>
      <c r="D639" s="16"/>
      <c r="E639" s="16"/>
      <c r="F639" s="16"/>
      <c r="H639" s="16"/>
      <c r="I639" s="16"/>
    </row>
    <row r="640" spans="1:9" ht="15.75" customHeight="1" x14ac:dyDescent="0.2">
      <c r="A640" s="16"/>
      <c r="D640" s="16"/>
      <c r="E640" s="16"/>
      <c r="F640" s="16"/>
      <c r="H640" s="16"/>
      <c r="I640" s="16"/>
    </row>
    <row r="641" spans="1:9" ht="15.75" customHeight="1" x14ac:dyDescent="0.2">
      <c r="A641" s="16"/>
      <c r="D641" s="16"/>
      <c r="E641" s="16"/>
      <c r="F641" s="16"/>
      <c r="H641" s="16"/>
      <c r="I641" s="16"/>
    </row>
    <row r="642" spans="1:9" ht="15.75" customHeight="1" x14ac:dyDescent="0.2">
      <c r="A642" s="16"/>
      <c r="D642" s="16"/>
      <c r="E642" s="16"/>
      <c r="F642" s="16"/>
      <c r="H642" s="16"/>
      <c r="I642" s="16"/>
    </row>
    <row r="643" spans="1:9" ht="15.75" customHeight="1" x14ac:dyDescent="0.2">
      <c r="A643" s="16"/>
      <c r="D643" s="16"/>
      <c r="E643" s="16"/>
      <c r="F643" s="16"/>
      <c r="H643" s="16"/>
      <c r="I643" s="16"/>
    </row>
    <row r="644" spans="1:9" ht="15.75" customHeight="1" x14ac:dyDescent="0.2">
      <c r="A644" s="16"/>
      <c r="D644" s="16"/>
      <c r="E644" s="16"/>
      <c r="F644" s="16"/>
      <c r="H644" s="16"/>
      <c r="I644" s="16"/>
    </row>
    <row r="645" spans="1:9" ht="15.75" customHeight="1" x14ac:dyDescent="0.2">
      <c r="A645" s="16"/>
      <c r="D645" s="16"/>
      <c r="E645" s="16"/>
      <c r="F645" s="16"/>
      <c r="H645" s="16"/>
      <c r="I645" s="16"/>
    </row>
    <row r="646" spans="1:9" ht="15.75" customHeight="1" x14ac:dyDescent="0.2">
      <c r="A646" s="16"/>
      <c r="D646" s="16"/>
      <c r="E646" s="16"/>
      <c r="F646" s="16"/>
      <c r="H646" s="16"/>
      <c r="I646" s="16"/>
    </row>
    <row r="647" spans="1:9" ht="15.75" customHeight="1" x14ac:dyDescent="0.2">
      <c r="A647" s="16"/>
      <c r="D647" s="16"/>
      <c r="E647" s="16"/>
      <c r="F647" s="16"/>
      <c r="H647" s="16"/>
      <c r="I647" s="16"/>
    </row>
    <row r="648" spans="1:9" ht="15.75" customHeight="1" x14ac:dyDescent="0.2">
      <c r="A648" s="16"/>
      <c r="D648" s="16"/>
      <c r="E648" s="16"/>
      <c r="F648" s="16"/>
      <c r="H648" s="16"/>
      <c r="I648" s="16"/>
    </row>
    <row r="649" spans="1:9" ht="15.75" customHeight="1" x14ac:dyDescent="0.2">
      <c r="A649" s="16"/>
      <c r="D649" s="16"/>
      <c r="E649" s="16"/>
      <c r="F649" s="16"/>
      <c r="H649" s="16"/>
      <c r="I649" s="16"/>
    </row>
    <row r="650" spans="1:9" ht="15.75" customHeight="1" x14ac:dyDescent="0.2">
      <c r="A650" s="16"/>
      <c r="D650" s="16"/>
      <c r="E650" s="16"/>
      <c r="F650" s="16"/>
      <c r="H650" s="16"/>
      <c r="I650" s="16"/>
    </row>
    <row r="651" spans="1:9" ht="15.75" customHeight="1" x14ac:dyDescent="0.2">
      <c r="A651" s="16"/>
      <c r="D651" s="16"/>
      <c r="E651" s="16"/>
      <c r="F651" s="16"/>
      <c r="H651" s="16"/>
      <c r="I651" s="16"/>
    </row>
    <row r="652" spans="1:9" ht="15.75" customHeight="1" x14ac:dyDescent="0.2">
      <c r="A652" s="16"/>
      <c r="D652" s="16"/>
      <c r="E652" s="16"/>
      <c r="F652" s="16"/>
      <c r="H652" s="16"/>
      <c r="I652" s="16"/>
    </row>
    <row r="653" spans="1:9" ht="15.75" customHeight="1" x14ac:dyDescent="0.2">
      <c r="A653" s="16"/>
      <c r="D653" s="16"/>
      <c r="E653" s="16"/>
      <c r="F653" s="16"/>
      <c r="H653" s="16"/>
      <c r="I653" s="16"/>
    </row>
    <row r="654" spans="1:9" ht="15.75" customHeight="1" x14ac:dyDescent="0.2">
      <c r="A654" s="16"/>
      <c r="D654" s="16"/>
      <c r="E654" s="16"/>
      <c r="F654" s="16"/>
      <c r="H654" s="16"/>
      <c r="I654" s="16"/>
    </row>
    <row r="655" spans="1:9" ht="15.75" customHeight="1" x14ac:dyDescent="0.2">
      <c r="A655" s="16"/>
      <c r="D655" s="16"/>
      <c r="E655" s="16"/>
      <c r="F655" s="16"/>
      <c r="H655" s="16"/>
      <c r="I655" s="16"/>
    </row>
    <row r="656" spans="1:9" ht="15.75" customHeight="1" x14ac:dyDescent="0.2">
      <c r="A656" s="16"/>
      <c r="D656" s="16"/>
      <c r="E656" s="16"/>
      <c r="F656" s="16"/>
      <c r="H656" s="16"/>
      <c r="I656" s="16"/>
    </row>
    <row r="657" spans="1:9" ht="15.75" customHeight="1" x14ac:dyDescent="0.2">
      <c r="A657" s="16"/>
      <c r="D657" s="16"/>
      <c r="E657" s="16"/>
      <c r="F657" s="16"/>
      <c r="H657" s="16"/>
      <c r="I657" s="16"/>
    </row>
    <row r="658" spans="1:9" ht="15.75" customHeight="1" x14ac:dyDescent="0.2">
      <c r="A658" s="16"/>
      <c r="D658" s="16"/>
      <c r="E658" s="16"/>
      <c r="F658" s="16"/>
      <c r="H658" s="16"/>
      <c r="I658" s="16"/>
    </row>
    <row r="659" spans="1:9" ht="15.75" customHeight="1" x14ac:dyDescent="0.2">
      <c r="A659" s="16"/>
      <c r="D659" s="16"/>
      <c r="E659" s="16"/>
      <c r="F659" s="16"/>
      <c r="H659" s="16"/>
      <c r="I659" s="16"/>
    </row>
    <row r="660" spans="1:9" ht="15.75" customHeight="1" x14ac:dyDescent="0.2">
      <c r="A660" s="16"/>
      <c r="D660" s="16"/>
      <c r="E660" s="16"/>
      <c r="F660" s="16"/>
      <c r="H660" s="16"/>
      <c r="I660" s="16"/>
    </row>
    <row r="661" spans="1:9" ht="15.75" customHeight="1" x14ac:dyDescent="0.2">
      <c r="A661" s="16"/>
      <c r="D661" s="16"/>
      <c r="E661" s="16"/>
      <c r="F661" s="16"/>
      <c r="H661" s="16"/>
      <c r="I661" s="16"/>
    </row>
    <row r="662" spans="1:9" ht="15.75" customHeight="1" x14ac:dyDescent="0.2">
      <c r="A662" s="16"/>
      <c r="D662" s="16"/>
      <c r="E662" s="16"/>
      <c r="F662" s="16"/>
      <c r="H662" s="16"/>
      <c r="I662" s="16"/>
    </row>
    <row r="663" spans="1:9" ht="15.75" customHeight="1" x14ac:dyDescent="0.2">
      <c r="A663" s="16"/>
      <c r="D663" s="16"/>
      <c r="E663" s="16"/>
      <c r="F663" s="16"/>
      <c r="H663" s="16"/>
      <c r="I663" s="16"/>
    </row>
    <row r="664" spans="1:9" ht="15.75" customHeight="1" x14ac:dyDescent="0.2">
      <c r="A664" s="16"/>
      <c r="D664" s="16"/>
      <c r="E664" s="16"/>
      <c r="F664" s="16"/>
      <c r="H664" s="16"/>
      <c r="I664" s="16"/>
    </row>
    <row r="665" spans="1:9" ht="15.75" customHeight="1" x14ac:dyDescent="0.2">
      <c r="A665" s="16"/>
      <c r="D665" s="16"/>
      <c r="E665" s="16"/>
      <c r="F665" s="16"/>
      <c r="H665" s="16"/>
      <c r="I665" s="16"/>
    </row>
    <row r="666" spans="1:9" ht="15.75" customHeight="1" x14ac:dyDescent="0.2">
      <c r="A666" s="16"/>
      <c r="D666" s="16"/>
      <c r="E666" s="16"/>
      <c r="F666" s="16"/>
      <c r="H666" s="16"/>
      <c r="I666" s="16"/>
    </row>
    <row r="667" spans="1:9" ht="15.75" customHeight="1" x14ac:dyDescent="0.2">
      <c r="A667" s="16"/>
      <c r="D667" s="16"/>
      <c r="E667" s="16"/>
      <c r="F667" s="16"/>
      <c r="H667" s="16"/>
      <c r="I667" s="16"/>
    </row>
    <row r="668" spans="1:9" ht="15.75" customHeight="1" x14ac:dyDescent="0.2">
      <c r="A668" s="16"/>
      <c r="D668" s="16"/>
      <c r="E668" s="16"/>
      <c r="F668" s="16"/>
      <c r="H668" s="16"/>
      <c r="I668" s="16"/>
    </row>
    <row r="669" spans="1:9" ht="15.75" customHeight="1" x14ac:dyDescent="0.2">
      <c r="A669" s="16"/>
      <c r="D669" s="16"/>
      <c r="E669" s="16"/>
      <c r="F669" s="16"/>
      <c r="H669" s="16"/>
      <c r="I669" s="16"/>
    </row>
    <row r="670" spans="1:9" ht="15.75" customHeight="1" x14ac:dyDescent="0.2">
      <c r="A670" s="16"/>
      <c r="D670" s="16"/>
      <c r="E670" s="16"/>
      <c r="F670" s="16"/>
      <c r="H670" s="16"/>
      <c r="I670" s="16"/>
    </row>
    <row r="671" spans="1:9" ht="15.75" customHeight="1" x14ac:dyDescent="0.2">
      <c r="A671" s="16"/>
      <c r="D671" s="16"/>
      <c r="E671" s="16"/>
      <c r="F671" s="16"/>
      <c r="H671" s="16"/>
      <c r="I671" s="16"/>
    </row>
    <row r="672" spans="1:9" ht="15.75" customHeight="1" x14ac:dyDescent="0.2">
      <c r="A672" s="16"/>
      <c r="D672" s="16"/>
      <c r="E672" s="16"/>
      <c r="F672" s="16"/>
      <c r="H672" s="16"/>
      <c r="I672" s="16"/>
    </row>
    <row r="673" spans="1:9" ht="15.75" customHeight="1" x14ac:dyDescent="0.2">
      <c r="A673" s="16"/>
      <c r="D673" s="16"/>
      <c r="E673" s="16"/>
      <c r="F673" s="16"/>
      <c r="H673" s="16"/>
      <c r="I673" s="16"/>
    </row>
    <row r="674" spans="1:9" ht="15.75" customHeight="1" x14ac:dyDescent="0.2">
      <c r="A674" s="16"/>
      <c r="D674" s="16"/>
      <c r="E674" s="16"/>
      <c r="F674" s="16"/>
      <c r="H674" s="16"/>
      <c r="I674" s="16"/>
    </row>
    <row r="675" spans="1:9" ht="15.75" customHeight="1" x14ac:dyDescent="0.2">
      <c r="A675" s="16"/>
      <c r="D675" s="16"/>
      <c r="E675" s="16"/>
      <c r="F675" s="16"/>
      <c r="H675" s="16"/>
      <c r="I675" s="16"/>
    </row>
    <row r="676" spans="1:9" ht="15.75" customHeight="1" x14ac:dyDescent="0.2">
      <c r="A676" s="16"/>
      <c r="D676" s="16"/>
      <c r="E676" s="16"/>
      <c r="F676" s="16"/>
      <c r="H676" s="16"/>
      <c r="I676" s="16"/>
    </row>
    <row r="677" spans="1:9" ht="15.75" customHeight="1" x14ac:dyDescent="0.2">
      <c r="A677" s="16"/>
      <c r="D677" s="16"/>
      <c r="E677" s="16"/>
      <c r="F677" s="16"/>
      <c r="H677" s="16"/>
      <c r="I677" s="16"/>
    </row>
    <row r="678" spans="1:9" ht="15.75" customHeight="1" x14ac:dyDescent="0.2">
      <c r="A678" s="16"/>
      <c r="D678" s="16"/>
      <c r="E678" s="16"/>
      <c r="F678" s="16"/>
      <c r="H678" s="16"/>
      <c r="I678" s="16"/>
    </row>
    <row r="679" spans="1:9" ht="15.75" customHeight="1" x14ac:dyDescent="0.2">
      <c r="A679" s="16"/>
      <c r="D679" s="16"/>
      <c r="E679" s="16"/>
      <c r="F679" s="16"/>
      <c r="H679" s="16"/>
      <c r="I679" s="16"/>
    </row>
    <row r="680" spans="1:9" ht="15.75" customHeight="1" x14ac:dyDescent="0.2">
      <c r="A680" s="16"/>
      <c r="D680" s="16"/>
      <c r="E680" s="16"/>
      <c r="F680" s="16"/>
      <c r="H680" s="16"/>
      <c r="I680" s="16"/>
    </row>
    <row r="681" spans="1:9" ht="15.75" customHeight="1" x14ac:dyDescent="0.2">
      <c r="A681" s="16"/>
      <c r="D681" s="16"/>
      <c r="E681" s="16"/>
      <c r="F681" s="16"/>
      <c r="H681" s="16"/>
      <c r="I681" s="16"/>
    </row>
    <row r="682" spans="1:9" ht="15.75" customHeight="1" x14ac:dyDescent="0.2">
      <c r="A682" s="16"/>
      <c r="D682" s="16"/>
      <c r="E682" s="16"/>
      <c r="F682" s="16"/>
      <c r="H682" s="16"/>
      <c r="I682" s="16"/>
    </row>
    <row r="683" spans="1:9" ht="15.75" customHeight="1" x14ac:dyDescent="0.2">
      <c r="A683" s="16"/>
      <c r="D683" s="16"/>
      <c r="E683" s="16"/>
      <c r="F683" s="16"/>
      <c r="H683" s="16"/>
      <c r="I683" s="16"/>
    </row>
    <row r="684" spans="1:9" ht="15.75" customHeight="1" x14ac:dyDescent="0.2">
      <c r="A684" s="16"/>
      <c r="D684" s="16"/>
      <c r="E684" s="16"/>
      <c r="F684" s="16"/>
      <c r="H684" s="16"/>
      <c r="I684" s="16"/>
    </row>
    <row r="685" spans="1:9" ht="15.75" customHeight="1" x14ac:dyDescent="0.2">
      <c r="A685" s="16"/>
      <c r="D685" s="16"/>
      <c r="E685" s="16"/>
      <c r="F685" s="16"/>
      <c r="H685" s="16"/>
      <c r="I685" s="16"/>
    </row>
    <row r="686" spans="1:9" ht="15.75" customHeight="1" x14ac:dyDescent="0.2">
      <c r="A686" s="16"/>
      <c r="D686" s="16"/>
      <c r="E686" s="16"/>
      <c r="F686" s="16"/>
      <c r="H686" s="16"/>
      <c r="I686" s="16"/>
    </row>
    <row r="687" spans="1:9" ht="15.75" customHeight="1" x14ac:dyDescent="0.2">
      <c r="A687" s="16"/>
      <c r="D687" s="16"/>
      <c r="E687" s="16"/>
      <c r="F687" s="16"/>
      <c r="H687" s="16"/>
      <c r="I687" s="16"/>
    </row>
    <row r="688" spans="1:9" ht="15.75" customHeight="1" x14ac:dyDescent="0.2">
      <c r="A688" s="16"/>
      <c r="D688" s="16"/>
      <c r="E688" s="16"/>
      <c r="F688" s="16"/>
      <c r="H688" s="16"/>
      <c r="I688" s="16"/>
    </row>
    <row r="689" spans="1:9" ht="15.75" customHeight="1" x14ac:dyDescent="0.2">
      <c r="A689" s="16"/>
      <c r="D689" s="16"/>
      <c r="E689" s="16"/>
      <c r="F689" s="16"/>
      <c r="H689" s="16"/>
      <c r="I689" s="16"/>
    </row>
    <row r="690" spans="1:9" ht="15.75" customHeight="1" x14ac:dyDescent="0.2">
      <c r="A690" s="16"/>
      <c r="D690" s="16"/>
      <c r="E690" s="16"/>
      <c r="F690" s="16"/>
      <c r="H690" s="16"/>
      <c r="I690" s="16"/>
    </row>
    <row r="691" spans="1:9" ht="15.75" customHeight="1" x14ac:dyDescent="0.2">
      <c r="A691" s="16"/>
      <c r="D691" s="16"/>
      <c r="E691" s="16"/>
      <c r="F691" s="16"/>
      <c r="H691" s="16"/>
      <c r="I691" s="16"/>
    </row>
    <row r="692" spans="1:9" ht="15.75" customHeight="1" x14ac:dyDescent="0.2">
      <c r="A692" s="16"/>
      <c r="D692" s="16"/>
      <c r="E692" s="16"/>
      <c r="F692" s="16"/>
      <c r="H692" s="16"/>
      <c r="I692" s="16"/>
    </row>
    <row r="693" spans="1:9" ht="15.75" customHeight="1" x14ac:dyDescent="0.2">
      <c r="A693" s="16"/>
      <c r="D693" s="16"/>
      <c r="E693" s="16"/>
      <c r="F693" s="16"/>
      <c r="H693" s="16"/>
      <c r="I693" s="16"/>
    </row>
    <row r="694" spans="1:9" ht="15.75" customHeight="1" x14ac:dyDescent="0.2">
      <c r="A694" s="16"/>
      <c r="D694" s="16"/>
      <c r="E694" s="16"/>
      <c r="F694" s="16"/>
      <c r="H694" s="16"/>
      <c r="I694" s="16"/>
    </row>
    <row r="695" spans="1:9" ht="15.75" customHeight="1" x14ac:dyDescent="0.2">
      <c r="A695" s="16"/>
      <c r="D695" s="16"/>
      <c r="E695" s="16"/>
      <c r="F695" s="16"/>
      <c r="H695" s="16"/>
      <c r="I695" s="16"/>
    </row>
    <row r="696" spans="1:9" ht="15.75" customHeight="1" x14ac:dyDescent="0.2">
      <c r="A696" s="16"/>
      <c r="D696" s="16"/>
      <c r="E696" s="16"/>
      <c r="F696" s="16"/>
      <c r="H696" s="16"/>
      <c r="I696" s="16"/>
    </row>
    <row r="697" spans="1:9" ht="15.75" customHeight="1" x14ac:dyDescent="0.2">
      <c r="A697" s="16"/>
      <c r="D697" s="16"/>
      <c r="E697" s="16"/>
      <c r="F697" s="16"/>
      <c r="H697" s="16"/>
      <c r="I697" s="16"/>
    </row>
    <row r="698" spans="1:9" ht="15.75" customHeight="1" x14ac:dyDescent="0.2">
      <c r="A698" s="16"/>
      <c r="D698" s="16"/>
      <c r="E698" s="16"/>
      <c r="F698" s="16"/>
      <c r="H698" s="16"/>
      <c r="I698" s="16"/>
    </row>
    <row r="699" spans="1:9" ht="15.75" customHeight="1" x14ac:dyDescent="0.2">
      <c r="A699" s="16"/>
      <c r="D699" s="16"/>
      <c r="E699" s="16"/>
      <c r="F699" s="16"/>
      <c r="H699" s="16"/>
      <c r="I699" s="16"/>
    </row>
    <row r="700" spans="1:9" ht="15.75" customHeight="1" x14ac:dyDescent="0.2">
      <c r="A700" s="16"/>
      <c r="D700" s="16"/>
      <c r="E700" s="16"/>
      <c r="F700" s="16"/>
      <c r="H700" s="16"/>
      <c r="I700" s="16"/>
    </row>
    <row r="701" spans="1:9" ht="15.75" customHeight="1" x14ac:dyDescent="0.2">
      <c r="A701" s="16"/>
      <c r="D701" s="16"/>
      <c r="E701" s="16"/>
      <c r="F701" s="16"/>
      <c r="H701" s="16"/>
      <c r="I701" s="16"/>
    </row>
    <row r="702" spans="1:9" ht="15.75" customHeight="1" x14ac:dyDescent="0.2">
      <c r="A702" s="16"/>
      <c r="D702" s="16"/>
      <c r="E702" s="16"/>
      <c r="F702" s="16"/>
      <c r="H702" s="16"/>
      <c r="I702" s="16"/>
    </row>
    <row r="703" spans="1:9" ht="15.75" customHeight="1" x14ac:dyDescent="0.2">
      <c r="A703" s="16"/>
      <c r="D703" s="16"/>
      <c r="E703" s="16"/>
      <c r="F703" s="16"/>
      <c r="H703" s="16"/>
      <c r="I703" s="16"/>
    </row>
    <row r="704" spans="1:9" ht="15.75" customHeight="1" x14ac:dyDescent="0.2">
      <c r="A704" s="16"/>
      <c r="D704" s="16"/>
      <c r="E704" s="16"/>
      <c r="F704" s="16"/>
      <c r="H704" s="16"/>
      <c r="I704" s="16"/>
    </row>
    <row r="705" spans="1:9" ht="15.75" customHeight="1" x14ac:dyDescent="0.2">
      <c r="A705" s="16"/>
      <c r="D705" s="16"/>
      <c r="E705" s="16"/>
      <c r="F705" s="16"/>
      <c r="H705" s="16"/>
      <c r="I705" s="16"/>
    </row>
    <row r="706" spans="1:9" ht="15.75" customHeight="1" x14ac:dyDescent="0.2">
      <c r="A706" s="16"/>
      <c r="D706" s="16"/>
      <c r="E706" s="16"/>
      <c r="F706" s="16"/>
      <c r="H706" s="16"/>
      <c r="I706" s="16"/>
    </row>
    <row r="707" spans="1:9" ht="15.75" customHeight="1" x14ac:dyDescent="0.2">
      <c r="A707" s="16"/>
      <c r="D707" s="16"/>
      <c r="E707" s="16"/>
      <c r="F707" s="16"/>
      <c r="H707" s="16"/>
      <c r="I707" s="16"/>
    </row>
    <row r="708" spans="1:9" ht="15.75" customHeight="1" x14ac:dyDescent="0.2">
      <c r="A708" s="16"/>
      <c r="D708" s="16"/>
      <c r="E708" s="16"/>
      <c r="F708" s="16"/>
      <c r="H708" s="16"/>
      <c r="I708" s="16"/>
    </row>
    <row r="709" spans="1:9" ht="15.75" customHeight="1" x14ac:dyDescent="0.2">
      <c r="A709" s="16"/>
      <c r="D709" s="16"/>
      <c r="E709" s="16"/>
      <c r="F709" s="16"/>
      <c r="H709" s="16"/>
      <c r="I709" s="16"/>
    </row>
    <row r="710" spans="1:9" ht="15.75" customHeight="1" x14ac:dyDescent="0.2">
      <c r="A710" s="16"/>
      <c r="D710" s="16"/>
      <c r="E710" s="16"/>
      <c r="F710" s="16"/>
      <c r="H710" s="16"/>
      <c r="I710" s="16"/>
    </row>
    <row r="711" spans="1:9" ht="15.75" customHeight="1" x14ac:dyDescent="0.2">
      <c r="A711" s="16"/>
      <c r="D711" s="16"/>
      <c r="E711" s="16"/>
      <c r="F711" s="16"/>
      <c r="H711" s="16"/>
      <c r="I711" s="16"/>
    </row>
    <row r="712" spans="1:9" ht="15.75" customHeight="1" x14ac:dyDescent="0.2">
      <c r="A712" s="16"/>
      <c r="D712" s="16"/>
      <c r="E712" s="16"/>
      <c r="F712" s="16"/>
      <c r="H712" s="16"/>
      <c r="I712" s="16"/>
    </row>
    <row r="713" spans="1:9" ht="15.75" customHeight="1" x14ac:dyDescent="0.2">
      <c r="A713" s="16"/>
      <c r="D713" s="16"/>
      <c r="E713" s="16"/>
      <c r="F713" s="16"/>
      <c r="H713" s="16"/>
      <c r="I713" s="16"/>
    </row>
    <row r="714" spans="1:9" ht="15.75" customHeight="1" x14ac:dyDescent="0.2">
      <c r="A714" s="16"/>
      <c r="D714" s="16"/>
      <c r="E714" s="16"/>
      <c r="F714" s="16"/>
      <c r="H714" s="16"/>
      <c r="I714" s="16"/>
    </row>
    <row r="715" spans="1:9" ht="15.75" customHeight="1" x14ac:dyDescent="0.2">
      <c r="A715" s="16"/>
      <c r="D715" s="16"/>
      <c r="E715" s="16"/>
      <c r="F715" s="16"/>
      <c r="H715" s="16"/>
      <c r="I715" s="16"/>
    </row>
    <row r="716" spans="1:9" ht="15.75" customHeight="1" x14ac:dyDescent="0.2">
      <c r="A716" s="16"/>
      <c r="D716" s="16"/>
      <c r="E716" s="16"/>
      <c r="F716" s="16"/>
      <c r="H716" s="16"/>
      <c r="I716" s="16"/>
    </row>
    <row r="717" spans="1:9" ht="15.75" customHeight="1" x14ac:dyDescent="0.2">
      <c r="A717" s="16"/>
      <c r="D717" s="16"/>
      <c r="E717" s="16"/>
      <c r="F717" s="16"/>
      <c r="H717" s="16"/>
      <c r="I717" s="16"/>
    </row>
    <row r="718" spans="1:9" ht="15.75" customHeight="1" x14ac:dyDescent="0.2">
      <c r="A718" s="16"/>
      <c r="D718" s="16"/>
      <c r="E718" s="16"/>
      <c r="F718" s="16"/>
      <c r="H718" s="16"/>
      <c r="I718" s="16"/>
    </row>
    <row r="719" spans="1:9" ht="15.75" customHeight="1" x14ac:dyDescent="0.2">
      <c r="A719" s="16"/>
      <c r="D719" s="16"/>
      <c r="E719" s="16"/>
      <c r="F719" s="16"/>
      <c r="H719" s="16"/>
      <c r="I719" s="16"/>
    </row>
    <row r="720" spans="1:9" ht="15.75" customHeight="1" x14ac:dyDescent="0.2">
      <c r="A720" s="16"/>
      <c r="D720" s="16"/>
      <c r="E720" s="16"/>
      <c r="F720" s="16"/>
      <c r="H720" s="16"/>
      <c r="I720" s="16"/>
    </row>
    <row r="721" spans="1:9" ht="15.75" customHeight="1" x14ac:dyDescent="0.2">
      <c r="A721" s="16"/>
      <c r="D721" s="16"/>
      <c r="E721" s="16"/>
      <c r="F721" s="16"/>
      <c r="H721" s="16"/>
      <c r="I721" s="16"/>
    </row>
    <row r="722" spans="1:9" ht="15.75" customHeight="1" x14ac:dyDescent="0.2">
      <c r="A722" s="16"/>
      <c r="D722" s="16"/>
      <c r="E722" s="16"/>
      <c r="F722" s="16"/>
      <c r="H722" s="16"/>
      <c r="I722" s="16"/>
    </row>
    <row r="723" spans="1:9" ht="15.75" customHeight="1" x14ac:dyDescent="0.2">
      <c r="A723" s="16"/>
      <c r="D723" s="16"/>
      <c r="E723" s="16"/>
      <c r="F723" s="16"/>
      <c r="H723" s="16"/>
      <c r="I723" s="16"/>
    </row>
    <row r="724" spans="1:9" ht="15.75" customHeight="1" x14ac:dyDescent="0.2">
      <c r="A724" s="16"/>
      <c r="D724" s="16"/>
      <c r="E724" s="16"/>
      <c r="F724" s="16"/>
      <c r="H724" s="16"/>
      <c r="I724" s="16"/>
    </row>
    <row r="725" spans="1:9" ht="15.75" customHeight="1" x14ac:dyDescent="0.2">
      <c r="A725" s="16"/>
      <c r="D725" s="16"/>
      <c r="E725" s="16"/>
      <c r="F725" s="16"/>
      <c r="H725" s="16"/>
      <c r="I725" s="16"/>
    </row>
    <row r="726" spans="1:9" ht="15.75" customHeight="1" x14ac:dyDescent="0.2">
      <c r="A726" s="16"/>
      <c r="D726" s="16"/>
      <c r="E726" s="16"/>
      <c r="F726" s="16"/>
      <c r="H726" s="16"/>
      <c r="I726" s="16"/>
    </row>
    <row r="727" spans="1:9" ht="15.75" customHeight="1" x14ac:dyDescent="0.2">
      <c r="A727" s="16"/>
      <c r="D727" s="16"/>
      <c r="E727" s="16"/>
      <c r="F727" s="16"/>
      <c r="H727" s="16"/>
      <c r="I727" s="16"/>
    </row>
    <row r="728" spans="1:9" ht="15.75" customHeight="1" x14ac:dyDescent="0.2">
      <c r="A728" s="16"/>
      <c r="D728" s="16"/>
      <c r="E728" s="16"/>
      <c r="F728" s="16"/>
      <c r="H728" s="16"/>
      <c r="I728" s="16"/>
    </row>
    <row r="729" spans="1:9" ht="15.75" customHeight="1" x14ac:dyDescent="0.2">
      <c r="A729" s="16"/>
      <c r="D729" s="16"/>
      <c r="E729" s="16"/>
      <c r="F729" s="16"/>
      <c r="H729" s="16"/>
      <c r="I729" s="16"/>
    </row>
    <row r="730" spans="1:9" ht="15.75" customHeight="1" x14ac:dyDescent="0.2">
      <c r="A730" s="16"/>
      <c r="D730" s="16"/>
      <c r="E730" s="16"/>
      <c r="F730" s="16"/>
      <c r="H730" s="16"/>
      <c r="I730" s="16"/>
    </row>
    <row r="731" spans="1:9" ht="15.75" customHeight="1" x14ac:dyDescent="0.2">
      <c r="A731" s="16"/>
      <c r="D731" s="16"/>
      <c r="E731" s="16"/>
      <c r="F731" s="16"/>
      <c r="H731" s="16"/>
      <c r="I731" s="16"/>
    </row>
    <row r="732" spans="1:9" ht="15.75" customHeight="1" x14ac:dyDescent="0.2">
      <c r="A732" s="16"/>
      <c r="D732" s="16"/>
      <c r="E732" s="16"/>
      <c r="F732" s="16"/>
      <c r="H732" s="16"/>
      <c r="I732" s="16"/>
    </row>
    <row r="733" spans="1:9" ht="15.75" customHeight="1" x14ac:dyDescent="0.2">
      <c r="A733" s="16"/>
      <c r="D733" s="16"/>
      <c r="E733" s="16"/>
      <c r="F733" s="16"/>
      <c r="H733" s="16"/>
      <c r="I733" s="16"/>
    </row>
    <row r="734" spans="1:9" ht="15.75" customHeight="1" x14ac:dyDescent="0.2">
      <c r="A734" s="16"/>
      <c r="D734" s="16"/>
      <c r="E734" s="16"/>
      <c r="F734" s="16"/>
      <c r="H734" s="16"/>
      <c r="I734" s="16"/>
    </row>
    <row r="735" spans="1:9" ht="15.75" customHeight="1" x14ac:dyDescent="0.2">
      <c r="A735" s="16"/>
      <c r="D735" s="16"/>
      <c r="E735" s="16"/>
      <c r="F735" s="16"/>
      <c r="H735" s="16"/>
      <c r="I735" s="16"/>
    </row>
    <row r="736" spans="1:9" ht="15.75" customHeight="1" x14ac:dyDescent="0.2">
      <c r="A736" s="16"/>
      <c r="D736" s="16"/>
      <c r="E736" s="16"/>
      <c r="F736" s="16"/>
      <c r="H736" s="16"/>
      <c r="I736" s="16"/>
    </row>
    <row r="737" spans="1:9" ht="15.75" customHeight="1" x14ac:dyDescent="0.2">
      <c r="A737" s="16"/>
      <c r="D737" s="16"/>
      <c r="E737" s="16"/>
      <c r="F737" s="16"/>
      <c r="H737" s="16"/>
      <c r="I737" s="16"/>
    </row>
    <row r="738" spans="1:9" ht="15.75" customHeight="1" x14ac:dyDescent="0.2">
      <c r="A738" s="16"/>
      <c r="D738" s="16"/>
      <c r="E738" s="16"/>
      <c r="F738" s="16"/>
      <c r="H738" s="16"/>
      <c r="I738" s="16"/>
    </row>
    <row r="739" spans="1:9" ht="15.75" customHeight="1" x14ac:dyDescent="0.2">
      <c r="A739" s="16"/>
      <c r="D739" s="16"/>
      <c r="E739" s="16"/>
      <c r="F739" s="16"/>
      <c r="H739" s="16"/>
      <c r="I739" s="16"/>
    </row>
    <row r="740" spans="1:9" ht="15.75" customHeight="1" x14ac:dyDescent="0.2">
      <c r="A740" s="16"/>
      <c r="D740" s="16"/>
      <c r="E740" s="16"/>
      <c r="F740" s="16"/>
      <c r="H740" s="16"/>
      <c r="I740" s="16"/>
    </row>
    <row r="741" spans="1:9" ht="15.75" customHeight="1" x14ac:dyDescent="0.2">
      <c r="A741" s="16"/>
      <c r="D741" s="16"/>
      <c r="E741" s="16"/>
      <c r="F741" s="16"/>
      <c r="H741" s="16"/>
      <c r="I741" s="16"/>
    </row>
    <row r="742" spans="1:9" ht="15.75" customHeight="1" x14ac:dyDescent="0.2">
      <c r="A742" s="16"/>
      <c r="D742" s="16"/>
      <c r="E742" s="16"/>
      <c r="F742" s="16"/>
      <c r="H742" s="16"/>
      <c r="I742" s="16"/>
    </row>
    <row r="743" spans="1:9" ht="15.75" customHeight="1" x14ac:dyDescent="0.2">
      <c r="A743" s="16"/>
      <c r="D743" s="16"/>
      <c r="E743" s="16"/>
      <c r="F743" s="16"/>
      <c r="H743" s="16"/>
      <c r="I743" s="16"/>
    </row>
    <row r="744" spans="1:9" ht="15.75" customHeight="1" x14ac:dyDescent="0.2">
      <c r="A744" s="16"/>
      <c r="D744" s="16"/>
      <c r="E744" s="16"/>
      <c r="F744" s="16"/>
      <c r="H744" s="16"/>
      <c r="I744" s="16"/>
    </row>
    <row r="745" spans="1:9" ht="15.75" customHeight="1" x14ac:dyDescent="0.2">
      <c r="A745" s="16"/>
      <c r="D745" s="16"/>
      <c r="E745" s="16"/>
      <c r="F745" s="16"/>
      <c r="H745" s="16"/>
      <c r="I745" s="16"/>
    </row>
    <row r="746" spans="1:9" ht="15.75" customHeight="1" x14ac:dyDescent="0.2">
      <c r="A746" s="16"/>
      <c r="D746" s="16"/>
      <c r="E746" s="16"/>
      <c r="F746" s="16"/>
      <c r="H746" s="16"/>
      <c r="I746" s="16"/>
    </row>
    <row r="747" spans="1:9" ht="15.75" customHeight="1" x14ac:dyDescent="0.2">
      <c r="A747" s="16"/>
      <c r="D747" s="16"/>
      <c r="E747" s="16"/>
      <c r="F747" s="16"/>
      <c r="H747" s="16"/>
      <c r="I747" s="16"/>
    </row>
    <row r="748" spans="1:9" ht="15.75" customHeight="1" x14ac:dyDescent="0.2">
      <c r="A748" s="16"/>
      <c r="D748" s="16"/>
      <c r="E748" s="16"/>
      <c r="F748" s="16"/>
      <c r="H748" s="16"/>
      <c r="I748" s="16"/>
    </row>
    <row r="749" spans="1:9" ht="15.75" customHeight="1" x14ac:dyDescent="0.2">
      <c r="A749" s="16"/>
      <c r="D749" s="16"/>
      <c r="E749" s="16"/>
      <c r="F749" s="16"/>
      <c r="H749" s="16"/>
      <c r="I749" s="16"/>
    </row>
    <row r="750" spans="1:9" ht="15.75" customHeight="1" x14ac:dyDescent="0.2">
      <c r="A750" s="16"/>
      <c r="D750" s="16"/>
      <c r="E750" s="16"/>
      <c r="F750" s="16"/>
      <c r="H750" s="16"/>
      <c r="I750" s="16"/>
    </row>
    <row r="751" spans="1:9" ht="15.75" customHeight="1" x14ac:dyDescent="0.2">
      <c r="A751" s="16"/>
      <c r="D751" s="16"/>
      <c r="E751" s="16"/>
      <c r="F751" s="16"/>
      <c r="H751" s="16"/>
      <c r="I751" s="16"/>
    </row>
    <row r="752" spans="1:9" ht="15.75" customHeight="1" x14ac:dyDescent="0.2">
      <c r="A752" s="16"/>
      <c r="D752" s="16"/>
      <c r="E752" s="16"/>
      <c r="F752" s="16"/>
      <c r="H752" s="16"/>
      <c r="I752" s="16"/>
    </row>
    <row r="753" spans="1:9" ht="15.75" customHeight="1" x14ac:dyDescent="0.2">
      <c r="A753" s="16"/>
      <c r="D753" s="16"/>
      <c r="E753" s="16"/>
      <c r="F753" s="16"/>
      <c r="H753" s="16"/>
      <c r="I753" s="16"/>
    </row>
    <row r="754" spans="1:9" ht="15.75" customHeight="1" x14ac:dyDescent="0.2">
      <c r="A754" s="16"/>
      <c r="D754" s="16"/>
      <c r="E754" s="16"/>
      <c r="F754" s="16"/>
      <c r="H754" s="16"/>
      <c r="I754" s="16"/>
    </row>
    <row r="755" spans="1:9" ht="15.75" customHeight="1" x14ac:dyDescent="0.2">
      <c r="A755" s="16"/>
      <c r="D755" s="16"/>
      <c r="E755" s="16"/>
      <c r="F755" s="16"/>
      <c r="H755" s="16"/>
      <c r="I755" s="16"/>
    </row>
    <row r="756" spans="1:9" ht="15.75" customHeight="1" x14ac:dyDescent="0.2">
      <c r="A756" s="16"/>
      <c r="D756" s="16"/>
      <c r="E756" s="16"/>
      <c r="F756" s="16"/>
      <c r="H756" s="16"/>
      <c r="I756" s="16"/>
    </row>
    <row r="757" spans="1:9" ht="15.75" customHeight="1" x14ac:dyDescent="0.2">
      <c r="A757" s="16"/>
      <c r="D757" s="16"/>
      <c r="E757" s="16"/>
      <c r="F757" s="16"/>
      <c r="H757" s="16"/>
      <c r="I757" s="16"/>
    </row>
    <row r="758" spans="1:9" ht="15.75" customHeight="1" x14ac:dyDescent="0.2">
      <c r="A758" s="16"/>
      <c r="D758" s="16"/>
      <c r="E758" s="16"/>
      <c r="F758" s="16"/>
      <c r="H758" s="16"/>
      <c r="I758" s="16"/>
    </row>
    <row r="759" spans="1:9" ht="15.75" customHeight="1" x14ac:dyDescent="0.2">
      <c r="A759" s="16"/>
      <c r="D759" s="16"/>
      <c r="E759" s="16"/>
      <c r="F759" s="16"/>
      <c r="H759" s="16"/>
      <c r="I759" s="16"/>
    </row>
    <row r="760" spans="1:9" ht="15.75" customHeight="1" x14ac:dyDescent="0.2">
      <c r="A760" s="16"/>
      <c r="D760" s="16"/>
      <c r="E760" s="16"/>
      <c r="F760" s="16"/>
      <c r="H760" s="16"/>
      <c r="I760" s="16"/>
    </row>
    <row r="761" spans="1:9" ht="15.75" customHeight="1" x14ac:dyDescent="0.2">
      <c r="A761" s="16"/>
      <c r="D761" s="16"/>
      <c r="E761" s="16"/>
      <c r="F761" s="16"/>
      <c r="H761" s="16"/>
      <c r="I761" s="16"/>
    </row>
    <row r="762" spans="1:9" ht="15.75" customHeight="1" x14ac:dyDescent="0.2">
      <c r="A762" s="16"/>
      <c r="D762" s="16"/>
      <c r="E762" s="16"/>
      <c r="F762" s="16"/>
      <c r="H762" s="16"/>
      <c r="I762" s="16"/>
    </row>
    <row r="763" spans="1:9" ht="15.75" customHeight="1" x14ac:dyDescent="0.2">
      <c r="A763" s="16"/>
      <c r="D763" s="16"/>
      <c r="E763" s="16"/>
      <c r="F763" s="16"/>
      <c r="H763" s="16"/>
      <c r="I763" s="16"/>
    </row>
    <row r="764" spans="1:9" ht="15.75" customHeight="1" x14ac:dyDescent="0.2">
      <c r="A764" s="16"/>
      <c r="D764" s="16"/>
      <c r="E764" s="16"/>
      <c r="F764" s="16"/>
      <c r="H764" s="16"/>
      <c r="I764" s="16"/>
    </row>
    <row r="765" spans="1:9" ht="15.75" customHeight="1" x14ac:dyDescent="0.2">
      <c r="A765" s="16"/>
      <c r="D765" s="16"/>
      <c r="E765" s="16"/>
      <c r="F765" s="16"/>
      <c r="H765" s="16"/>
      <c r="I765" s="16"/>
    </row>
    <row r="766" spans="1:9" ht="15.75" customHeight="1" x14ac:dyDescent="0.2">
      <c r="A766" s="16"/>
      <c r="D766" s="16"/>
      <c r="E766" s="16"/>
      <c r="F766" s="16"/>
      <c r="H766" s="16"/>
      <c r="I766" s="16"/>
    </row>
    <row r="767" spans="1:9" ht="15.75" customHeight="1" x14ac:dyDescent="0.2">
      <c r="A767" s="16"/>
      <c r="D767" s="16"/>
      <c r="E767" s="16"/>
      <c r="F767" s="16"/>
      <c r="H767" s="16"/>
      <c r="I767" s="16"/>
    </row>
    <row r="768" spans="1:9" ht="15.75" customHeight="1" x14ac:dyDescent="0.2">
      <c r="A768" s="16"/>
      <c r="D768" s="16"/>
      <c r="E768" s="16"/>
      <c r="F768" s="16"/>
      <c r="H768" s="16"/>
      <c r="I768" s="16"/>
    </row>
    <row r="769" spans="1:9" ht="15.75" customHeight="1" x14ac:dyDescent="0.2">
      <c r="A769" s="16"/>
      <c r="D769" s="16"/>
      <c r="E769" s="16"/>
      <c r="F769" s="16"/>
      <c r="H769" s="16"/>
      <c r="I769" s="16"/>
    </row>
    <row r="770" spans="1:9" ht="15.75" customHeight="1" x14ac:dyDescent="0.2">
      <c r="A770" s="16"/>
      <c r="D770" s="16"/>
      <c r="E770" s="16"/>
      <c r="F770" s="16"/>
      <c r="H770" s="16"/>
      <c r="I770" s="16"/>
    </row>
    <row r="771" spans="1:9" ht="15.75" customHeight="1" x14ac:dyDescent="0.2">
      <c r="A771" s="16"/>
      <c r="D771" s="16"/>
      <c r="E771" s="16"/>
      <c r="F771" s="16"/>
      <c r="H771" s="16"/>
      <c r="I771" s="16"/>
    </row>
    <row r="772" spans="1:9" ht="15.75" customHeight="1" x14ac:dyDescent="0.2">
      <c r="A772" s="16"/>
      <c r="D772" s="16"/>
      <c r="E772" s="16"/>
      <c r="F772" s="16"/>
      <c r="H772" s="16"/>
      <c r="I772" s="16"/>
    </row>
    <row r="773" spans="1:9" ht="15.75" customHeight="1" x14ac:dyDescent="0.2">
      <c r="A773" s="16"/>
      <c r="D773" s="16"/>
      <c r="E773" s="16"/>
      <c r="F773" s="16"/>
      <c r="H773" s="16"/>
      <c r="I773" s="16"/>
    </row>
    <row r="774" spans="1:9" ht="15.75" customHeight="1" x14ac:dyDescent="0.2">
      <c r="A774" s="16"/>
      <c r="D774" s="16"/>
      <c r="E774" s="16"/>
      <c r="F774" s="16"/>
      <c r="H774" s="16"/>
      <c r="I774" s="16"/>
    </row>
    <row r="775" spans="1:9" ht="15.75" customHeight="1" x14ac:dyDescent="0.2">
      <c r="A775" s="16"/>
      <c r="D775" s="16"/>
      <c r="E775" s="16"/>
      <c r="F775" s="16"/>
      <c r="H775" s="16"/>
      <c r="I775" s="16"/>
    </row>
    <row r="776" spans="1:9" ht="15.75" customHeight="1" x14ac:dyDescent="0.2">
      <c r="A776" s="16"/>
      <c r="D776" s="16"/>
      <c r="E776" s="16"/>
      <c r="F776" s="16"/>
      <c r="H776" s="16"/>
      <c r="I776" s="16"/>
    </row>
    <row r="777" spans="1:9" ht="15.75" customHeight="1" x14ac:dyDescent="0.2">
      <c r="A777" s="16"/>
      <c r="D777" s="16"/>
      <c r="E777" s="16"/>
      <c r="F777" s="16"/>
      <c r="H777" s="16"/>
      <c r="I777" s="16"/>
    </row>
    <row r="778" spans="1:9" ht="15.75" customHeight="1" x14ac:dyDescent="0.2">
      <c r="A778" s="16"/>
      <c r="D778" s="16"/>
      <c r="E778" s="16"/>
      <c r="F778" s="16"/>
      <c r="H778" s="16"/>
      <c r="I778" s="16"/>
    </row>
    <row r="779" spans="1:9" ht="15.75" customHeight="1" x14ac:dyDescent="0.2">
      <c r="A779" s="16"/>
      <c r="D779" s="16"/>
      <c r="E779" s="16"/>
      <c r="F779" s="16"/>
      <c r="H779" s="16"/>
      <c r="I779" s="16"/>
    </row>
    <row r="780" spans="1:9" ht="15.75" customHeight="1" x14ac:dyDescent="0.2">
      <c r="A780" s="16"/>
      <c r="D780" s="16"/>
      <c r="E780" s="16"/>
      <c r="F780" s="16"/>
      <c r="H780" s="16"/>
      <c r="I780" s="16"/>
    </row>
    <row r="781" spans="1:9" ht="15.75" customHeight="1" x14ac:dyDescent="0.2">
      <c r="A781" s="16"/>
      <c r="D781" s="16"/>
      <c r="E781" s="16"/>
      <c r="F781" s="16"/>
      <c r="H781" s="16"/>
      <c r="I781" s="16"/>
    </row>
    <row r="782" spans="1:9" ht="15.75" customHeight="1" x14ac:dyDescent="0.2">
      <c r="A782" s="16"/>
      <c r="D782" s="16"/>
      <c r="E782" s="16"/>
      <c r="F782" s="16"/>
      <c r="H782" s="16"/>
      <c r="I782" s="16"/>
    </row>
    <row r="783" spans="1:9" ht="15.75" customHeight="1" x14ac:dyDescent="0.2">
      <c r="A783" s="16"/>
      <c r="D783" s="16"/>
      <c r="E783" s="16"/>
      <c r="F783" s="16"/>
      <c r="H783" s="16"/>
      <c r="I783" s="16"/>
    </row>
    <row r="784" spans="1:9" ht="15.75" customHeight="1" x14ac:dyDescent="0.2">
      <c r="A784" s="16"/>
      <c r="D784" s="16"/>
      <c r="E784" s="16"/>
      <c r="F784" s="16"/>
      <c r="H784" s="16"/>
      <c r="I784" s="16"/>
    </row>
    <row r="785" spans="1:9" ht="15.75" customHeight="1" x14ac:dyDescent="0.2">
      <c r="A785" s="16"/>
      <c r="D785" s="16"/>
      <c r="E785" s="16"/>
      <c r="F785" s="16"/>
      <c r="H785" s="16"/>
      <c r="I785" s="16"/>
    </row>
    <row r="786" spans="1:9" ht="15.75" customHeight="1" x14ac:dyDescent="0.2">
      <c r="A786" s="16"/>
      <c r="D786" s="16"/>
      <c r="E786" s="16"/>
      <c r="F786" s="16"/>
      <c r="H786" s="16"/>
      <c r="I786" s="16"/>
    </row>
    <row r="787" spans="1:9" ht="15.75" customHeight="1" x14ac:dyDescent="0.2">
      <c r="A787" s="16"/>
      <c r="D787" s="16"/>
      <c r="E787" s="16"/>
      <c r="F787" s="16"/>
      <c r="H787" s="16"/>
      <c r="I787" s="16"/>
    </row>
    <row r="788" spans="1:9" ht="15.75" customHeight="1" x14ac:dyDescent="0.2">
      <c r="A788" s="16"/>
      <c r="D788" s="16"/>
      <c r="E788" s="16"/>
      <c r="F788" s="16"/>
      <c r="H788" s="16"/>
      <c r="I788" s="16"/>
    </row>
    <row r="789" spans="1:9" ht="15.75" customHeight="1" x14ac:dyDescent="0.2">
      <c r="A789" s="16"/>
      <c r="D789" s="16"/>
      <c r="E789" s="16"/>
      <c r="F789" s="16"/>
      <c r="H789" s="16"/>
      <c r="I789" s="16"/>
    </row>
    <row r="790" spans="1:9" ht="15.75" customHeight="1" x14ac:dyDescent="0.2">
      <c r="A790" s="16"/>
      <c r="D790" s="16"/>
      <c r="E790" s="16"/>
      <c r="F790" s="16"/>
      <c r="H790" s="16"/>
      <c r="I790" s="16"/>
    </row>
    <row r="791" spans="1:9" ht="15.75" customHeight="1" x14ac:dyDescent="0.2">
      <c r="A791" s="16"/>
      <c r="D791" s="16"/>
      <c r="E791" s="16"/>
      <c r="F791" s="16"/>
      <c r="H791" s="16"/>
      <c r="I791" s="16"/>
    </row>
    <row r="792" spans="1:9" ht="15.75" customHeight="1" x14ac:dyDescent="0.2">
      <c r="A792" s="16"/>
      <c r="D792" s="16"/>
      <c r="E792" s="16"/>
      <c r="F792" s="16"/>
      <c r="H792" s="16"/>
      <c r="I792" s="16"/>
    </row>
    <row r="793" spans="1:9" ht="15.75" customHeight="1" x14ac:dyDescent="0.2">
      <c r="A793" s="16"/>
      <c r="D793" s="16"/>
      <c r="E793" s="16"/>
      <c r="F793" s="16"/>
      <c r="H793" s="16"/>
      <c r="I793" s="16"/>
    </row>
    <row r="794" spans="1:9" ht="15.75" customHeight="1" x14ac:dyDescent="0.2">
      <c r="A794" s="16"/>
      <c r="D794" s="16"/>
      <c r="E794" s="16"/>
      <c r="F794" s="16"/>
      <c r="H794" s="16"/>
      <c r="I794" s="16"/>
    </row>
    <row r="795" spans="1:9" ht="15.75" customHeight="1" x14ac:dyDescent="0.2">
      <c r="A795" s="16"/>
      <c r="D795" s="16"/>
      <c r="E795" s="16"/>
      <c r="F795" s="16"/>
      <c r="H795" s="16"/>
      <c r="I795" s="16"/>
    </row>
    <row r="796" spans="1:9" ht="15.75" customHeight="1" x14ac:dyDescent="0.2">
      <c r="A796" s="16"/>
      <c r="D796" s="16"/>
      <c r="E796" s="16"/>
      <c r="F796" s="16"/>
      <c r="H796" s="16"/>
      <c r="I796" s="16"/>
    </row>
    <row r="797" spans="1:9" ht="15.75" customHeight="1" x14ac:dyDescent="0.2">
      <c r="A797" s="16"/>
      <c r="D797" s="16"/>
      <c r="E797" s="16"/>
      <c r="F797" s="16"/>
      <c r="H797" s="16"/>
      <c r="I797" s="16"/>
    </row>
    <row r="798" spans="1:9" ht="15.75" customHeight="1" x14ac:dyDescent="0.2">
      <c r="A798" s="16"/>
      <c r="D798" s="16"/>
      <c r="E798" s="16"/>
      <c r="F798" s="16"/>
      <c r="H798" s="16"/>
      <c r="I798" s="16"/>
    </row>
    <row r="799" spans="1:9" ht="15.75" customHeight="1" x14ac:dyDescent="0.2">
      <c r="A799" s="16"/>
      <c r="D799" s="16"/>
      <c r="E799" s="16"/>
      <c r="F799" s="16"/>
      <c r="H799" s="16"/>
      <c r="I799" s="16"/>
    </row>
    <row r="800" spans="1:9" ht="15.75" customHeight="1" x14ac:dyDescent="0.2">
      <c r="A800" s="16"/>
      <c r="D800" s="16"/>
      <c r="E800" s="16"/>
      <c r="F800" s="16"/>
      <c r="H800" s="16"/>
      <c r="I800" s="16"/>
    </row>
    <row r="801" spans="1:9" ht="15.75" customHeight="1" x14ac:dyDescent="0.2">
      <c r="A801" s="16"/>
      <c r="D801" s="16"/>
      <c r="E801" s="16"/>
      <c r="F801" s="16"/>
      <c r="H801" s="16"/>
      <c r="I801" s="16"/>
    </row>
    <row r="802" spans="1:9" ht="15.75" customHeight="1" x14ac:dyDescent="0.2">
      <c r="A802" s="16"/>
      <c r="D802" s="16"/>
      <c r="E802" s="16"/>
      <c r="F802" s="16"/>
      <c r="H802" s="16"/>
      <c r="I802" s="16"/>
    </row>
    <row r="803" spans="1:9" ht="15.75" customHeight="1" x14ac:dyDescent="0.2">
      <c r="A803" s="16"/>
      <c r="D803" s="16"/>
      <c r="E803" s="16"/>
      <c r="F803" s="16"/>
      <c r="H803" s="16"/>
      <c r="I803" s="16"/>
    </row>
    <row r="804" spans="1:9" ht="15.75" customHeight="1" x14ac:dyDescent="0.2">
      <c r="A804" s="16"/>
      <c r="D804" s="16"/>
      <c r="E804" s="16"/>
      <c r="F804" s="16"/>
      <c r="H804" s="16"/>
      <c r="I804" s="16"/>
    </row>
    <row r="805" spans="1:9" ht="15.75" customHeight="1" x14ac:dyDescent="0.2">
      <c r="A805" s="16"/>
      <c r="D805" s="16"/>
      <c r="E805" s="16"/>
      <c r="F805" s="16"/>
      <c r="H805" s="16"/>
      <c r="I805" s="16"/>
    </row>
    <row r="806" spans="1:9" ht="15.75" customHeight="1" x14ac:dyDescent="0.2">
      <c r="A806" s="16"/>
      <c r="D806" s="16"/>
      <c r="E806" s="16"/>
      <c r="F806" s="16"/>
      <c r="H806" s="16"/>
      <c r="I806" s="16"/>
    </row>
    <row r="807" spans="1:9" ht="15.75" customHeight="1" x14ac:dyDescent="0.2">
      <c r="A807" s="16"/>
      <c r="D807" s="16"/>
      <c r="E807" s="16"/>
      <c r="F807" s="16"/>
      <c r="H807" s="16"/>
      <c r="I807" s="16"/>
    </row>
    <row r="808" spans="1:9" ht="15.75" customHeight="1" x14ac:dyDescent="0.2">
      <c r="A808" s="16"/>
      <c r="D808" s="16"/>
      <c r="E808" s="16"/>
      <c r="F808" s="16"/>
      <c r="H808" s="16"/>
      <c r="I808" s="16"/>
    </row>
    <row r="809" spans="1:9" ht="15.75" customHeight="1" x14ac:dyDescent="0.2">
      <c r="A809" s="16"/>
      <c r="D809" s="16"/>
      <c r="E809" s="16"/>
      <c r="F809" s="16"/>
      <c r="H809" s="16"/>
      <c r="I809" s="16"/>
    </row>
    <row r="810" spans="1:9" ht="15.75" customHeight="1" x14ac:dyDescent="0.2">
      <c r="A810" s="16"/>
      <c r="D810" s="16"/>
      <c r="E810" s="16"/>
      <c r="F810" s="16"/>
      <c r="H810" s="16"/>
      <c r="I810" s="16"/>
    </row>
    <row r="811" spans="1:9" ht="15.75" customHeight="1" x14ac:dyDescent="0.2">
      <c r="A811" s="16"/>
      <c r="D811" s="16"/>
      <c r="E811" s="16"/>
      <c r="F811" s="16"/>
      <c r="H811" s="16"/>
      <c r="I811" s="16"/>
    </row>
    <row r="812" spans="1:9" ht="15.75" customHeight="1" x14ac:dyDescent="0.2">
      <c r="A812" s="16"/>
      <c r="D812" s="16"/>
      <c r="E812" s="16"/>
      <c r="F812" s="16"/>
      <c r="H812" s="16"/>
      <c r="I812" s="16"/>
    </row>
    <row r="813" spans="1:9" ht="15.75" customHeight="1" x14ac:dyDescent="0.2">
      <c r="A813" s="16"/>
      <c r="D813" s="16"/>
      <c r="E813" s="16"/>
      <c r="F813" s="16"/>
      <c r="H813" s="16"/>
      <c r="I813" s="16"/>
    </row>
    <row r="814" spans="1:9" ht="15.75" customHeight="1" x14ac:dyDescent="0.2">
      <c r="A814" s="16"/>
      <c r="D814" s="16"/>
      <c r="E814" s="16"/>
      <c r="F814" s="16"/>
      <c r="H814" s="16"/>
      <c r="I814" s="16"/>
    </row>
    <row r="815" spans="1:9" ht="15.75" customHeight="1" x14ac:dyDescent="0.2">
      <c r="A815" s="16"/>
      <c r="D815" s="16"/>
      <c r="E815" s="16"/>
      <c r="F815" s="16"/>
      <c r="H815" s="16"/>
      <c r="I815" s="16"/>
    </row>
    <row r="816" spans="1:9" ht="15.75" customHeight="1" x14ac:dyDescent="0.2">
      <c r="A816" s="16"/>
      <c r="D816" s="16"/>
      <c r="E816" s="16"/>
      <c r="F816" s="16"/>
      <c r="H816" s="16"/>
      <c r="I816" s="16"/>
    </row>
    <row r="817" spans="1:9" ht="15.75" customHeight="1" x14ac:dyDescent="0.2">
      <c r="A817" s="16"/>
      <c r="D817" s="16"/>
      <c r="E817" s="16"/>
      <c r="F817" s="16"/>
      <c r="H817" s="16"/>
      <c r="I817" s="16"/>
    </row>
    <row r="818" spans="1:9" ht="15.75" customHeight="1" x14ac:dyDescent="0.2">
      <c r="A818" s="16"/>
      <c r="D818" s="16"/>
      <c r="E818" s="16"/>
      <c r="F818" s="16"/>
      <c r="H818" s="16"/>
      <c r="I818" s="16"/>
    </row>
    <row r="819" spans="1:9" ht="15.75" customHeight="1" x14ac:dyDescent="0.2">
      <c r="A819" s="16"/>
      <c r="D819" s="16"/>
      <c r="E819" s="16"/>
      <c r="F819" s="16"/>
      <c r="H819" s="16"/>
      <c r="I819" s="16"/>
    </row>
    <row r="820" spans="1:9" ht="15.75" customHeight="1" x14ac:dyDescent="0.2">
      <c r="A820" s="16"/>
      <c r="D820" s="16"/>
      <c r="E820" s="16"/>
      <c r="F820" s="16"/>
      <c r="H820" s="16"/>
      <c r="I820" s="16"/>
    </row>
    <row r="821" spans="1:9" ht="15.75" customHeight="1" x14ac:dyDescent="0.2">
      <c r="A821" s="16"/>
      <c r="D821" s="16"/>
      <c r="E821" s="16"/>
      <c r="F821" s="16"/>
      <c r="H821" s="16"/>
      <c r="I821" s="16"/>
    </row>
    <row r="822" spans="1:9" ht="15.75" customHeight="1" x14ac:dyDescent="0.2">
      <c r="A822" s="16"/>
      <c r="D822" s="16"/>
      <c r="E822" s="16"/>
      <c r="F822" s="16"/>
      <c r="H822" s="16"/>
      <c r="I822" s="16"/>
    </row>
    <row r="823" spans="1:9" ht="15.75" customHeight="1" x14ac:dyDescent="0.2">
      <c r="A823" s="16"/>
      <c r="D823" s="16"/>
      <c r="E823" s="16"/>
      <c r="F823" s="16"/>
      <c r="H823" s="16"/>
      <c r="I823" s="16"/>
    </row>
    <row r="824" spans="1:9" ht="15.75" customHeight="1" x14ac:dyDescent="0.2">
      <c r="A824" s="16"/>
      <c r="D824" s="16"/>
      <c r="E824" s="16"/>
      <c r="F824" s="16"/>
      <c r="H824" s="16"/>
      <c r="I824" s="16"/>
    </row>
    <row r="825" spans="1:9" ht="15.75" customHeight="1" x14ac:dyDescent="0.2">
      <c r="A825" s="16"/>
      <c r="D825" s="16"/>
      <c r="E825" s="16"/>
      <c r="F825" s="16"/>
      <c r="H825" s="16"/>
      <c r="I825" s="16"/>
    </row>
    <row r="826" spans="1:9" ht="15.75" customHeight="1" x14ac:dyDescent="0.2">
      <c r="A826" s="16"/>
      <c r="D826" s="16"/>
      <c r="E826" s="16"/>
      <c r="F826" s="16"/>
      <c r="H826" s="16"/>
      <c r="I826" s="16"/>
    </row>
    <row r="827" spans="1:9" ht="15.75" customHeight="1" x14ac:dyDescent="0.2">
      <c r="A827" s="16"/>
      <c r="D827" s="16"/>
      <c r="E827" s="16"/>
      <c r="F827" s="16"/>
      <c r="H827" s="16"/>
      <c r="I827" s="16"/>
    </row>
    <row r="828" spans="1:9" ht="15.75" customHeight="1" x14ac:dyDescent="0.2">
      <c r="A828" s="16"/>
      <c r="D828" s="16"/>
      <c r="E828" s="16"/>
      <c r="F828" s="16"/>
      <c r="H828" s="16"/>
      <c r="I828" s="16"/>
    </row>
    <row r="829" spans="1:9" ht="15.75" customHeight="1" x14ac:dyDescent="0.2">
      <c r="A829" s="16"/>
      <c r="D829" s="16"/>
      <c r="E829" s="16"/>
      <c r="F829" s="16"/>
      <c r="H829" s="16"/>
      <c r="I829" s="16"/>
    </row>
    <row r="830" spans="1:9" ht="15.75" customHeight="1" x14ac:dyDescent="0.2">
      <c r="A830" s="16"/>
      <c r="D830" s="16"/>
      <c r="E830" s="16"/>
      <c r="F830" s="16"/>
      <c r="H830" s="16"/>
      <c r="I830" s="16"/>
    </row>
    <row r="831" spans="1:9" ht="15.75" customHeight="1" x14ac:dyDescent="0.2">
      <c r="A831" s="16"/>
      <c r="D831" s="16"/>
      <c r="E831" s="16"/>
      <c r="F831" s="16"/>
      <c r="H831" s="16"/>
      <c r="I831" s="16"/>
    </row>
    <row r="832" spans="1:9" ht="15.75" customHeight="1" x14ac:dyDescent="0.2">
      <c r="A832" s="16"/>
      <c r="D832" s="16"/>
      <c r="E832" s="16"/>
      <c r="F832" s="16"/>
      <c r="H832" s="16"/>
      <c r="I832" s="16"/>
    </row>
    <row r="833" spans="1:9" ht="15.75" customHeight="1" x14ac:dyDescent="0.2">
      <c r="A833" s="16"/>
      <c r="D833" s="16"/>
      <c r="E833" s="16"/>
      <c r="F833" s="16"/>
      <c r="H833" s="16"/>
      <c r="I833" s="16"/>
    </row>
    <row r="834" spans="1:9" ht="15.75" customHeight="1" x14ac:dyDescent="0.2">
      <c r="A834" s="16"/>
      <c r="D834" s="16"/>
      <c r="E834" s="16"/>
      <c r="F834" s="16"/>
      <c r="H834" s="16"/>
      <c r="I834" s="16"/>
    </row>
    <row r="835" spans="1:9" ht="15.75" customHeight="1" x14ac:dyDescent="0.2">
      <c r="A835" s="16"/>
      <c r="D835" s="16"/>
      <c r="E835" s="16"/>
      <c r="F835" s="16"/>
      <c r="H835" s="16"/>
      <c r="I835" s="16"/>
    </row>
    <row r="836" spans="1:9" ht="15.75" customHeight="1" x14ac:dyDescent="0.2">
      <c r="A836" s="16"/>
      <c r="D836" s="16"/>
      <c r="E836" s="16"/>
      <c r="F836" s="16"/>
      <c r="H836" s="16"/>
      <c r="I836" s="16"/>
    </row>
    <row r="837" spans="1:9" ht="15.75" customHeight="1" x14ac:dyDescent="0.2">
      <c r="A837" s="16"/>
      <c r="D837" s="16"/>
      <c r="E837" s="16"/>
      <c r="F837" s="16"/>
      <c r="H837" s="16"/>
      <c r="I837" s="16"/>
    </row>
    <row r="838" spans="1:9" ht="15.75" customHeight="1" x14ac:dyDescent="0.2">
      <c r="A838" s="16"/>
      <c r="D838" s="16"/>
      <c r="E838" s="16"/>
      <c r="F838" s="16"/>
      <c r="H838" s="16"/>
      <c r="I838" s="16"/>
    </row>
    <row r="839" spans="1:9" ht="15.75" customHeight="1" x14ac:dyDescent="0.2">
      <c r="A839" s="16"/>
      <c r="D839" s="16"/>
      <c r="E839" s="16"/>
      <c r="F839" s="16"/>
      <c r="H839" s="16"/>
      <c r="I839" s="16"/>
    </row>
    <row r="840" spans="1:9" ht="15.75" customHeight="1" x14ac:dyDescent="0.2">
      <c r="A840" s="16"/>
      <c r="D840" s="16"/>
      <c r="E840" s="16"/>
      <c r="F840" s="16"/>
      <c r="H840" s="16"/>
      <c r="I840" s="16"/>
    </row>
    <row r="841" spans="1:9" ht="15.75" customHeight="1" x14ac:dyDescent="0.2">
      <c r="A841" s="16"/>
      <c r="D841" s="16"/>
      <c r="E841" s="16"/>
      <c r="F841" s="16"/>
      <c r="H841" s="16"/>
      <c r="I841" s="16"/>
    </row>
    <row r="842" spans="1:9" ht="15.75" customHeight="1" x14ac:dyDescent="0.2">
      <c r="A842" s="16"/>
      <c r="D842" s="16"/>
      <c r="E842" s="16"/>
      <c r="F842" s="16"/>
      <c r="H842" s="16"/>
      <c r="I842" s="16"/>
    </row>
    <row r="843" spans="1:9" ht="15.75" customHeight="1" x14ac:dyDescent="0.2">
      <c r="A843" s="16"/>
      <c r="D843" s="16"/>
      <c r="E843" s="16"/>
      <c r="F843" s="16"/>
      <c r="H843" s="16"/>
      <c r="I843" s="16"/>
    </row>
    <row r="844" spans="1:9" ht="15.75" customHeight="1" x14ac:dyDescent="0.2">
      <c r="A844" s="16"/>
      <c r="D844" s="16"/>
      <c r="E844" s="16"/>
      <c r="F844" s="16"/>
      <c r="H844" s="16"/>
      <c r="I844" s="16"/>
    </row>
    <row r="845" spans="1:9" ht="15.75" customHeight="1" x14ac:dyDescent="0.2">
      <c r="A845" s="16"/>
      <c r="D845" s="16"/>
      <c r="E845" s="16"/>
      <c r="F845" s="16"/>
      <c r="H845" s="16"/>
      <c r="I845" s="16"/>
    </row>
    <row r="846" spans="1:9" ht="15.75" customHeight="1" x14ac:dyDescent="0.2">
      <c r="A846" s="16"/>
      <c r="D846" s="16"/>
      <c r="E846" s="16"/>
      <c r="F846" s="16"/>
      <c r="H846" s="16"/>
      <c r="I846" s="16"/>
    </row>
    <row r="847" spans="1:9" ht="15.75" customHeight="1" x14ac:dyDescent="0.2">
      <c r="A847" s="16"/>
      <c r="D847" s="16"/>
      <c r="E847" s="16"/>
      <c r="F847" s="16"/>
      <c r="H847" s="16"/>
      <c r="I847" s="16"/>
    </row>
    <row r="848" spans="1:9" ht="15.75" customHeight="1" x14ac:dyDescent="0.2">
      <c r="A848" s="16"/>
      <c r="D848" s="16"/>
      <c r="E848" s="16"/>
      <c r="F848" s="16"/>
      <c r="H848" s="16"/>
      <c r="I848" s="16"/>
    </row>
    <row r="849" spans="1:9" ht="15.75" customHeight="1" x14ac:dyDescent="0.2">
      <c r="A849" s="16"/>
      <c r="D849" s="16"/>
      <c r="E849" s="16"/>
      <c r="F849" s="16"/>
      <c r="H849" s="16"/>
      <c r="I849" s="16"/>
    </row>
    <row r="850" spans="1:9" ht="15.75" customHeight="1" x14ac:dyDescent="0.2">
      <c r="A850" s="16"/>
      <c r="D850" s="16"/>
      <c r="E850" s="16"/>
      <c r="F850" s="16"/>
      <c r="H850" s="16"/>
      <c r="I850" s="16"/>
    </row>
    <row r="851" spans="1:9" ht="15.75" customHeight="1" x14ac:dyDescent="0.2">
      <c r="A851" s="16"/>
      <c r="D851" s="16"/>
      <c r="E851" s="16"/>
      <c r="F851" s="16"/>
      <c r="H851" s="16"/>
      <c r="I851" s="16"/>
    </row>
    <row r="852" spans="1:9" ht="15.75" customHeight="1" x14ac:dyDescent="0.2">
      <c r="A852" s="16"/>
      <c r="D852" s="16"/>
      <c r="E852" s="16"/>
      <c r="F852" s="16"/>
      <c r="H852" s="16"/>
      <c r="I852" s="16"/>
    </row>
    <row r="853" spans="1:9" ht="15.75" customHeight="1" x14ac:dyDescent="0.2">
      <c r="A853" s="16"/>
      <c r="D853" s="16"/>
      <c r="E853" s="16"/>
      <c r="F853" s="16"/>
      <c r="H853" s="16"/>
      <c r="I853" s="16"/>
    </row>
    <row r="854" spans="1:9" ht="15.75" customHeight="1" x14ac:dyDescent="0.2">
      <c r="A854" s="16"/>
      <c r="D854" s="16"/>
      <c r="E854" s="16"/>
      <c r="F854" s="16"/>
      <c r="H854" s="16"/>
      <c r="I854" s="16"/>
    </row>
    <row r="855" spans="1:9" ht="15.75" customHeight="1" x14ac:dyDescent="0.2">
      <c r="A855" s="16"/>
      <c r="D855" s="16"/>
      <c r="E855" s="16"/>
      <c r="F855" s="16"/>
      <c r="H855" s="16"/>
      <c r="I855" s="16"/>
    </row>
    <row r="856" spans="1:9" ht="15.75" customHeight="1" x14ac:dyDescent="0.2">
      <c r="A856" s="16"/>
      <c r="D856" s="16"/>
      <c r="E856" s="16"/>
      <c r="F856" s="16"/>
      <c r="H856" s="16"/>
      <c r="I856" s="16"/>
    </row>
    <row r="857" spans="1:9" ht="15.75" customHeight="1" x14ac:dyDescent="0.2">
      <c r="A857" s="16"/>
      <c r="D857" s="16"/>
      <c r="E857" s="16"/>
      <c r="F857" s="16"/>
      <c r="H857" s="16"/>
      <c r="I857" s="16"/>
    </row>
    <row r="858" spans="1:9" ht="15.75" customHeight="1" x14ac:dyDescent="0.2">
      <c r="A858" s="16"/>
      <c r="D858" s="16"/>
      <c r="E858" s="16"/>
      <c r="F858" s="16"/>
      <c r="H858" s="16"/>
      <c r="I858" s="16"/>
    </row>
    <row r="859" spans="1:9" ht="15.75" customHeight="1" x14ac:dyDescent="0.2">
      <c r="A859" s="16"/>
      <c r="D859" s="16"/>
      <c r="E859" s="16"/>
      <c r="F859" s="16"/>
      <c r="H859" s="16"/>
      <c r="I859" s="16"/>
    </row>
    <row r="860" spans="1:9" ht="15.75" customHeight="1" x14ac:dyDescent="0.2">
      <c r="A860" s="16"/>
      <c r="D860" s="16"/>
      <c r="E860" s="16"/>
      <c r="F860" s="16"/>
      <c r="H860" s="16"/>
      <c r="I860" s="16"/>
    </row>
    <row r="861" spans="1:9" ht="15.75" customHeight="1" x14ac:dyDescent="0.2">
      <c r="A861" s="16"/>
      <c r="D861" s="16"/>
      <c r="E861" s="16"/>
      <c r="F861" s="16"/>
      <c r="H861" s="16"/>
      <c r="I861" s="16"/>
    </row>
    <row r="862" spans="1:9" ht="15.75" customHeight="1" x14ac:dyDescent="0.2">
      <c r="A862" s="16"/>
      <c r="D862" s="16"/>
      <c r="E862" s="16"/>
      <c r="F862" s="16"/>
      <c r="H862" s="16"/>
      <c r="I862" s="16"/>
    </row>
    <row r="863" spans="1:9" ht="15.75" customHeight="1" x14ac:dyDescent="0.2">
      <c r="A863" s="16"/>
      <c r="D863" s="16"/>
      <c r="E863" s="16"/>
      <c r="F863" s="16"/>
      <c r="H863" s="16"/>
      <c r="I863" s="16"/>
    </row>
    <row r="864" spans="1:9" ht="15.75" customHeight="1" x14ac:dyDescent="0.2">
      <c r="A864" s="16"/>
      <c r="D864" s="16"/>
      <c r="E864" s="16"/>
      <c r="F864" s="16"/>
      <c r="H864" s="16"/>
      <c r="I864" s="16"/>
    </row>
    <row r="865" spans="1:9" ht="15.75" customHeight="1" x14ac:dyDescent="0.2">
      <c r="A865" s="16"/>
      <c r="D865" s="16"/>
      <c r="E865" s="16"/>
      <c r="F865" s="16"/>
      <c r="H865" s="16"/>
      <c r="I865" s="16"/>
    </row>
    <row r="866" spans="1:9" ht="15.75" customHeight="1" x14ac:dyDescent="0.2">
      <c r="A866" s="16"/>
      <c r="D866" s="16"/>
      <c r="E866" s="16"/>
      <c r="F866" s="16"/>
      <c r="H866" s="16"/>
      <c r="I866" s="16"/>
    </row>
    <row r="867" spans="1:9" ht="15.75" customHeight="1" x14ac:dyDescent="0.2">
      <c r="A867" s="16"/>
      <c r="D867" s="16"/>
      <c r="E867" s="16"/>
      <c r="F867" s="16"/>
      <c r="H867" s="16"/>
      <c r="I867" s="16"/>
    </row>
    <row r="868" spans="1:9" ht="15.75" customHeight="1" x14ac:dyDescent="0.2">
      <c r="A868" s="16"/>
      <c r="D868" s="16"/>
      <c r="E868" s="16"/>
      <c r="F868" s="16"/>
      <c r="H868" s="16"/>
      <c r="I868" s="16"/>
    </row>
    <row r="869" spans="1:9" ht="15.75" customHeight="1" x14ac:dyDescent="0.2">
      <c r="A869" s="16"/>
      <c r="D869" s="16"/>
      <c r="E869" s="16"/>
      <c r="F869" s="16"/>
      <c r="H869" s="16"/>
      <c r="I869" s="16"/>
    </row>
    <row r="870" spans="1:9" ht="15.75" customHeight="1" x14ac:dyDescent="0.2">
      <c r="A870" s="16"/>
      <c r="D870" s="16"/>
      <c r="E870" s="16"/>
      <c r="F870" s="16"/>
      <c r="H870" s="16"/>
      <c r="I870" s="16"/>
    </row>
    <row r="871" spans="1:9" ht="15.75" customHeight="1" x14ac:dyDescent="0.2">
      <c r="A871" s="16"/>
      <c r="D871" s="16"/>
      <c r="E871" s="16"/>
      <c r="F871" s="16"/>
      <c r="H871" s="16"/>
      <c r="I871" s="16"/>
    </row>
    <row r="872" spans="1:9" ht="15.75" customHeight="1" x14ac:dyDescent="0.2">
      <c r="A872" s="16"/>
      <c r="D872" s="16"/>
      <c r="E872" s="16"/>
      <c r="F872" s="16"/>
      <c r="H872" s="16"/>
      <c r="I872" s="16"/>
    </row>
    <row r="873" spans="1:9" ht="15.75" customHeight="1" x14ac:dyDescent="0.2">
      <c r="A873" s="16"/>
      <c r="D873" s="16"/>
      <c r="E873" s="16"/>
      <c r="F873" s="16"/>
      <c r="H873" s="16"/>
      <c r="I873" s="16"/>
    </row>
    <row r="874" spans="1:9" ht="15.75" customHeight="1" x14ac:dyDescent="0.2">
      <c r="A874" s="16"/>
      <c r="D874" s="16"/>
      <c r="E874" s="16"/>
      <c r="F874" s="16"/>
      <c r="H874" s="16"/>
      <c r="I874" s="16"/>
    </row>
    <row r="875" spans="1:9" ht="15.75" customHeight="1" x14ac:dyDescent="0.2">
      <c r="A875" s="16"/>
      <c r="D875" s="16"/>
      <c r="E875" s="16"/>
      <c r="F875" s="16"/>
      <c r="H875" s="16"/>
      <c r="I875" s="16"/>
    </row>
    <row r="876" spans="1:9" ht="15.75" customHeight="1" x14ac:dyDescent="0.2">
      <c r="A876" s="16"/>
      <c r="D876" s="16"/>
      <c r="E876" s="16"/>
      <c r="F876" s="16"/>
      <c r="H876" s="16"/>
      <c r="I876" s="16"/>
    </row>
    <row r="877" spans="1:9" ht="15.75" customHeight="1" x14ac:dyDescent="0.2">
      <c r="A877" s="16"/>
      <c r="D877" s="16"/>
      <c r="E877" s="16"/>
      <c r="F877" s="16"/>
      <c r="H877" s="16"/>
      <c r="I877" s="16"/>
    </row>
    <row r="878" spans="1:9" ht="15.75" customHeight="1" x14ac:dyDescent="0.2">
      <c r="A878" s="16"/>
      <c r="D878" s="16"/>
      <c r="E878" s="16"/>
      <c r="F878" s="16"/>
      <c r="H878" s="16"/>
      <c r="I878" s="16"/>
    </row>
    <row r="879" spans="1:9" ht="15.75" customHeight="1" x14ac:dyDescent="0.2">
      <c r="A879" s="16"/>
      <c r="D879" s="16"/>
      <c r="E879" s="16"/>
      <c r="F879" s="16"/>
      <c r="H879" s="16"/>
      <c r="I879" s="16"/>
    </row>
    <row r="880" spans="1:9" ht="15.75" customHeight="1" x14ac:dyDescent="0.2">
      <c r="A880" s="16"/>
      <c r="D880" s="16"/>
      <c r="E880" s="16"/>
      <c r="F880" s="16"/>
      <c r="H880" s="16"/>
      <c r="I880" s="16"/>
    </row>
    <row r="881" spans="1:9" ht="15.75" customHeight="1" x14ac:dyDescent="0.2">
      <c r="A881" s="16"/>
      <c r="D881" s="16"/>
      <c r="E881" s="16"/>
      <c r="F881" s="16"/>
      <c r="H881" s="16"/>
      <c r="I881" s="16"/>
    </row>
    <row r="882" spans="1:9" ht="15.75" customHeight="1" x14ac:dyDescent="0.2">
      <c r="A882" s="16"/>
      <c r="D882" s="16"/>
      <c r="E882" s="16"/>
      <c r="F882" s="16"/>
      <c r="H882" s="16"/>
      <c r="I882" s="16"/>
    </row>
    <row r="883" spans="1:9" ht="15.75" customHeight="1" x14ac:dyDescent="0.2">
      <c r="A883" s="16"/>
      <c r="D883" s="16"/>
      <c r="E883" s="16"/>
      <c r="F883" s="16"/>
      <c r="H883" s="16"/>
      <c r="I883" s="16"/>
    </row>
    <row r="884" spans="1:9" ht="15.75" customHeight="1" x14ac:dyDescent="0.2">
      <c r="A884" s="16"/>
      <c r="D884" s="16"/>
      <c r="E884" s="16"/>
      <c r="F884" s="16"/>
      <c r="H884" s="16"/>
      <c r="I884" s="16"/>
    </row>
    <row r="885" spans="1:9" ht="15.75" customHeight="1" x14ac:dyDescent="0.2">
      <c r="A885" s="16"/>
      <c r="D885" s="16"/>
      <c r="E885" s="16"/>
      <c r="F885" s="16"/>
      <c r="H885" s="16"/>
      <c r="I885" s="16"/>
    </row>
    <row r="886" spans="1:9" ht="15.75" customHeight="1" x14ac:dyDescent="0.2">
      <c r="A886" s="16"/>
      <c r="D886" s="16"/>
      <c r="E886" s="16"/>
      <c r="F886" s="16"/>
      <c r="H886" s="16"/>
      <c r="I886" s="16"/>
    </row>
    <row r="887" spans="1:9" ht="15.75" customHeight="1" x14ac:dyDescent="0.2">
      <c r="A887" s="16"/>
      <c r="D887" s="16"/>
      <c r="E887" s="16"/>
      <c r="F887" s="16"/>
      <c r="H887" s="16"/>
      <c r="I887" s="16"/>
    </row>
    <row r="888" spans="1:9" ht="15.75" customHeight="1" x14ac:dyDescent="0.2">
      <c r="A888" s="16"/>
      <c r="D888" s="16"/>
      <c r="E888" s="16"/>
      <c r="F888" s="16"/>
      <c r="H888" s="16"/>
      <c r="I888" s="16"/>
    </row>
    <row r="889" spans="1:9" ht="15.75" customHeight="1" x14ac:dyDescent="0.2">
      <c r="A889" s="16"/>
      <c r="D889" s="16"/>
      <c r="E889" s="16"/>
      <c r="F889" s="16"/>
      <c r="H889" s="16"/>
      <c r="I889" s="16"/>
    </row>
    <row r="890" spans="1:9" ht="15.75" customHeight="1" x14ac:dyDescent="0.2">
      <c r="A890" s="16"/>
      <c r="D890" s="16"/>
      <c r="E890" s="16"/>
      <c r="F890" s="16"/>
      <c r="H890" s="16"/>
      <c r="I890" s="16"/>
    </row>
    <row r="891" spans="1:9" ht="15.75" customHeight="1" x14ac:dyDescent="0.2">
      <c r="A891" s="16"/>
      <c r="D891" s="16"/>
      <c r="E891" s="16"/>
      <c r="F891" s="16"/>
      <c r="H891" s="16"/>
      <c r="I891" s="16"/>
    </row>
    <row r="892" spans="1:9" ht="15.75" customHeight="1" x14ac:dyDescent="0.2">
      <c r="A892" s="16"/>
      <c r="D892" s="16"/>
      <c r="E892" s="16"/>
      <c r="F892" s="16"/>
      <c r="H892" s="16"/>
      <c r="I892" s="16"/>
    </row>
    <row r="893" spans="1:9" ht="15.75" customHeight="1" x14ac:dyDescent="0.2">
      <c r="A893" s="16"/>
      <c r="D893" s="16"/>
      <c r="E893" s="16"/>
      <c r="F893" s="16"/>
      <c r="H893" s="16"/>
      <c r="I893" s="16"/>
    </row>
    <row r="894" spans="1:9" ht="15.75" customHeight="1" x14ac:dyDescent="0.2">
      <c r="A894" s="16"/>
      <c r="D894" s="16"/>
      <c r="E894" s="16"/>
      <c r="F894" s="16"/>
      <c r="H894" s="16"/>
      <c r="I894" s="16"/>
    </row>
    <row r="895" spans="1:9" ht="15.75" customHeight="1" x14ac:dyDescent="0.2">
      <c r="A895" s="16"/>
      <c r="D895" s="16"/>
      <c r="E895" s="16"/>
      <c r="F895" s="16"/>
      <c r="H895" s="16"/>
      <c r="I895" s="16"/>
    </row>
    <row r="896" spans="1:9" ht="15.75" customHeight="1" x14ac:dyDescent="0.2">
      <c r="A896" s="16"/>
      <c r="D896" s="16"/>
      <c r="E896" s="16"/>
      <c r="F896" s="16"/>
      <c r="H896" s="16"/>
      <c r="I896" s="16"/>
    </row>
    <row r="897" spans="1:9" ht="15.75" customHeight="1" x14ac:dyDescent="0.2">
      <c r="A897" s="16"/>
      <c r="D897" s="16"/>
      <c r="E897" s="16"/>
      <c r="F897" s="16"/>
      <c r="H897" s="16"/>
      <c r="I897" s="16"/>
    </row>
    <row r="898" spans="1:9" ht="15.75" customHeight="1" x14ac:dyDescent="0.2">
      <c r="A898" s="16"/>
      <c r="D898" s="16"/>
      <c r="E898" s="16"/>
      <c r="F898" s="16"/>
      <c r="H898" s="16"/>
      <c r="I898" s="16"/>
    </row>
    <row r="899" spans="1:9" ht="15.75" customHeight="1" x14ac:dyDescent="0.2">
      <c r="A899" s="16"/>
      <c r="D899" s="16"/>
      <c r="E899" s="16"/>
      <c r="F899" s="16"/>
      <c r="H899" s="16"/>
      <c r="I899" s="16"/>
    </row>
    <row r="900" spans="1:9" ht="15.75" customHeight="1" x14ac:dyDescent="0.2">
      <c r="A900" s="16"/>
      <c r="D900" s="16"/>
      <c r="E900" s="16"/>
      <c r="F900" s="16"/>
      <c r="H900" s="16"/>
      <c r="I900" s="16"/>
    </row>
    <row r="901" spans="1:9" ht="15.75" customHeight="1" x14ac:dyDescent="0.2">
      <c r="A901" s="16"/>
      <c r="D901" s="16"/>
      <c r="E901" s="16"/>
      <c r="F901" s="16"/>
      <c r="H901" s="16"/>
      <c r="I901" s="16"/>
    </row>
    <row r="902" spans="1:9" ht="15.75" customHeight="1" x14ac:dyDescent="0.2">
      <c r="A902" s="16"/>
      <c r="D902" s="16"/>
      <c r="E902" s="16"/>
      <c r="F902" s="16"/>
      <c r="H902" s="16"/>
      <c r="I902" s="16"/>
    </row>
    <row r="903" spans="1:9" ht="15.75" customHeight="1" x14ac:dyDescent="0.2">
      <c r="A903" s="16"/>
      <c r="D903" s="16"/>
      <c r="E903" s="16"/>
      <c r="F903" s="16"/>
      <c r="H903" s="16"/>
      <c r="I903" s="16"/>
    </row>
    <row r="904" spans="1:9" ht="15.75" customHeight="1" x14ac:dyDescent="0.2">
      <c r="A904" s="16"/>
      <c r="D904" s="16"/>
      <c r="E904" s="16"/>
      <c r="F904" s="16"/>
      <c r="H904" s="16"/>
      <c r="I904" s="16"/>
    </row>
    <row r="905" spans="1:9" ht="15.75" customHeight="1" x14ac:dyDescent="0.2">
      <c r="A905" s="16"/>
      <c r="D905" s="16"/>
      <c r="E905" s="16"/>
      <c r="F905" s="16"/>
      <c r="H905" s="16"/>
      <c r="I905" s="16"/>
    </row>
    <row r="906" spans="1:9" ht="15.75" customHeight="1" x14ac:dyDescent="0.2">
      <c r="A906" s="16"/>
      <c r="D906" s="16"/>
      <c r="E906" s="16"/>
      <c r="F906" s="16"/>
      <c r="H906" s="16"/>
      <c r="I906" s="16"/>
    </row>
    <row r="907" spans="1:9" ht="15.75" customHeight="1" x14ac:dyDescent="0.2">
      <c r="A907" s="16"/>
      <c r="D907" s="16"/>
      <c r="E907" s="16"/>
      <c r="F907" s="16"/>
      <c r="H907" s="16"/>
      <c r="I907" s="16"/>
    </row>
    <row r="908" spans="1:9" ht="15.75" customHeight="1" x14ac:dyDescent="0.2">
      <c r="A908" s="16"/>
      <c r="D908" s="16"/>
      <c r="E908" s="16"/>
      <c r="F908" s="16"/>
      <c r="H908" s="16"/>
      <c r="I908" s="16"/>
    </row>
    <row r="909" spans="1:9" ht="15.75" customHeight="1" x14ac:dyDescent="0.2">
      <c r="A909" s="16"/>
      <c r="D909" s="16"/>
      <c r="E909" s="16"/>
      <c r="F909" s="16"/>
      <c r="H909" s="16"/>
      <c r="I909" s="16"/>
    </row>
    <row r="910" spans="1:9" ht="15.75" customHeight="1" x14ac:dyDescent="0.2">
      <c r="A910" s="16"/>
      <c r="D910" s="16"/>
      <c r="E910" s="16"/>
      <c r="F910" s="16"/>
      <c r="H910" s="16"/>
      <c r="I910" s="16"/>
    </row>
    <row r="911" spans="1:9" ht="15.75" customHeight="1" x14ac:dyDescent="0.2">
      <c r="A911" s="16"/>
      <c r="D911" s="16"/>
      <c r="E911" s="16"/>
      <c r="F911" s="16"/>
      <c r="H911" s="16"/>
      <c r="I911" s="16"/>
    </row>
    <row r="912" spans="1:9" ht="15.75" customHeight="1" x14ac:dyDescent="0.2">
      <c r="A912" s="16"/>
      <c r="D912" s="16"/>
      <c r="E912" s="16"/>
      <c r="F912" s="16"/>
      <c r="H912" s="16"/>
      <c r="I912" s="16"/>
    </row>
    <row r="913" spans="1:9" ht="15.75" customHeight="1" x14ac:dyDescent="0.2">
      <c r="A913" s="16"/>
      <c r="D913" s="16"/>
      <c r="E913" s="16"/>
      <c r="F913" s="16"/>
      <c r="H913" s="16"/>
      <c r="I913" s="16"/>
    </row>
    <row r="914" spans="1:9" ht="15.75" customHeight="1" x14ac:dyDescent="0.2">
      <c r="A914" s="16"/>
      <c r="D914" s="16"/>
      <c r="E914" s="16"/>
      <c r="F914" s="16"/>
      <c r="H914" s="16"/>
      <c r="I914" s="16"/>
    </row>
    <row r="915" spans="1:9" ht="15.75" customHeight="1" x14ac:dyDescent="0.2">
      <c r="A915" s="16"/>
      <c r="D915" s="16"/>
      <c r="E915" s="16"/>
      <c r="F915" s="16"/>
      <c r="H915" s="16"/>
      <c r="I915" s="16"/>
    </row>
    <row r="916" spans="1:9" ht="15.75" customHeight="1" x14ac:dyDescent="0.2">
      <c r="A916" s="16"/>
      <c r="D916" s="16"/>
      <c r="E916" s="16"/>
      <c r="F916" s="16"/>
      <c r="H916" s="16"/>
      <c r="I916" s="16"/>
    </row>
    <row r="917" spans="1:9" ht="15.75" customHeight="1" x14ac:dyDescent="0.2">
      <c r="A917" s="16"/>
      <c r="D917" s="16"/>
      <c r="E917" s="16"/>
      <c r="F917" s="16"/>
      <c r="H917" s="16"/>
      <c r="I917" s="16"/>
    </row>
    <row r="918" spans="1:9" ht="15.75" customHeight="1" x14ac:dyDescent="0.2">
      <c r="A918" s="16"/>
      <c r="D918" s="16"/>
      <c r="E918" s="16"/>
      <c r="F918" s="16"/>
      <c r="H918" s="16"/>
      <c r="I918" s="16"/>
    </row>
    <row r="919" spans="1:9" ht="15.75" customHeight="1" x14ac:dyDescent="0.2">
      <c r="A919" s="16"/>
      <c r="D919" s="16"/>
      <c r="E919" s="16"/>
      <c r="F919" s="16"/>
      <c r="H919" s="16"/>
      <c r="I919" s="16"/>
    </row>
    <row r="920" spans="1:9" ht="15.75" customHeight="1" x14ac:dyDescent="0.2">
      <c r="A920" s="16"/>
      <c r="D920" s="16"/>
      <c r="E920" s="16"/>
      <c r="F920" s="16"/>
      <c r="H920" s="16"/>
      <c r="I920" s="16"/>
    </row>
    <row r="921" spans="1:9" ht="15.75" customHeight="1" x14ac:dyDescent="0.2">
      <c r="A921" s="16"/>
      <c r="D921" s="16"/>
      <c r="E921" s="16"/>
      <c r="F921" s="16"/>
      <c r="H921" s="16"/>
      <c r="I921" s="16"/>
    </row>
    <row r="922" spans="1:9" ht="15.75" customHeight="1" x14ac:dyDescent="0.2">
      <c r="A922" s="16"/>
      <c r="D922" s="16"/>
      <c r="E922" s="16"/>
      <c r="F922" s="16"/>
      <c r="H922" s="16"/>
      <c r="I922" s="16"/>
    </row>
    <row r="923" spans="1:9" ht="15.75" customHeight="1" x14ac:dyDescent="0.2">
      <c r="A923" s="16"/>
      <c r="D923" s="16"/>
      <c r="E923" s="16"/>
      <c r="F923" s="16"/>
      <c r="H923" s="16"/>
      <c r="I923" s="16"/>
    </row>
    <row r="924" spans="1:9" ht="15.75" customHeight="1" x14ac:dyDescent="0.2">
      <c r="A924" s="16"/>
      <c r="D924" s="16"/>
      <c r="E924" s="16"/>
      <c r="F924" s="16"/>
      <c r="H924" s="16"/>
      <c r="I924" s="16"/>
    </row>
    <row r="925" spans="1:9" ht="15.75" customHeight="1" x14ac:dyDescent="0.2">
      <c r="A925" s="16"/>
      <c r="D925" s="16"/>
      <c r="E925" s="16"/>
      <c r="F925" s="16"/>
      <c r="H925" s="16"/>
      <c r="I925" s="16"/>
    </row>
    <row r="926" spans="1:9" ht="15.75" customHeight="1" x14ac:dyDescent="0.2">
      <c r="A926" s="16"/>
      <c r="D926" s="16"/>
      <c r="E926" s="16"/>
      <c r="F926" s="16"/>
      <c r="H926" s="16"/>
      <c r="I926" s="16"/>
    </row>
    <row r="927" spans="1:9" ht="15.75" customHeight="1" x14ac:dyDescent="0.2">
      <c r="A927" s="16"/>
      <c r="D927" s="16"/>
      <c r="E927" s="16"/>
      <c r="F927" s="16"/>
      <c r="H927" s="16"/>
      <c r="I927" s="16"/>
    </row>
    <row r="928" spans="1:9" ht="15.75" customHeight="1" x14ac:dyDescent="0.2">
      <c r="A928" s="16"/>
      <c r="D928" s="16"/>
      <c r="E928" s="16"/>
      <c r="F928" s="16"/>
      <c r="H928" s="16"/>
      <c r="I928" s="16"/>
    </row>
    <row r="929" spans="1:9" ht="15.75" customHeight="1" x14ac:dyDescent="0.2">
      <c r="A929" s="16"/>
      <c r="D929" s="16"/>
      <c r="E929" s="16"/>
      <c r="F929" s="16"/>
      <c r="H929" s="16"/>
      <c r="I929" s="16"/>
    </row>
    <row r="930" spans="1:9" ht="15.75" customHeight="1" x14ac:dyDescent="0.2">
      <c r="A930" s="16"/>
      <c r="D930" s="16"/>
      <c r="E930" s="16"/>
      <c r="F930" s="16"/>
      <c r="H930" s="16"/>
      <c r="I930" s="16"/>
    </row>
    <row r="931" spans="1:9" ht="15.75" customHeight="1" x14ac:dyDescent="0.2">
      <c r="A931" s="16"/>
      <c r="D931" s="16"/>
      <c r="E931" s="16"/>
      <c r="F931" s="16"/>
      <c r="H931" s="16"/>
      <c r="I931" s="16"/>
    </row>
    <row r="932" spans="1:9" ht="15.75" customHeight="1" x14ac:dyDescent="0.2">
      <c r="A932" s="16"/>
      <c r="D932" s="16"/>
      <c r="E932" s="16"/>
      <c r="F932" s="16"/>
      <c r="H932" s="16"/>
      <c r="I932" s="16"/>
    </row>
    <row r="933" spans="1:9" ht="15.75" customHeight="1" x14ac:dyDescent="0.2">
      <c r="A933" s="16"/>
      <c r="D933" s="16"/>
      <c r="E933" s="16"/>
      <c r="F933" s="16"/>
      <c r="H933" s="16"/>
      <c r="I933" s="16"/>
    </row>
    <row r="934" spans="1:9" ht="15.75" customHeight="1" x14ac:dyDescent="0.2">
      <c r="A934" s="16"/>
      <c r="D934" s="16"/>
      <c r="E934" s="16"/>
      <c r="F934" s="16"/>
      <c r="H934" s="16"/>
      <c r="I934" s="16"/>
    </row>
    <row r="935" spans="1:9" ht="15.75" customHeight="1" x14ac:dyDescent="0.2">
      <c r="A935" s="16"/>
      <c r="D935" s="16"/>
      <c r="E935" s="16"/>
      <c r="F935" s="16"/>
      <c r="H935" s="16"/>
      <c r="I935" s="16"/>
    </row>
    <row r="936" spans="1:9" ht="15.75" customHeight="1" x14ac:dyDescent="0.2">
      <c r="A936" s="16"/>
      <c r="D936" s="16"/>
      <c r="E936" s="16"/>
      <c r="F936" s="16"/>
      <c r="H936" s="16"/>
      <c r="I936" s="16"/>
    </row>
    <row r="937" spans="1:9" ht="15.75" customHeight="1" x14ac:dyDescent="0.2">
      <c r="A937" s="16"/>
      <c r="D937" s="16"/>
      <c r="E937" s="16"/>
      <c r="F937" s="16"/>
      <c r="H937" s="16"/>
      <c r="I937" s="16"/>
    </row>
    <row r="938" spans="1:9" ht="15.75" customHeight="1" x14ac:dyDescent="0.2">
      <c r="A938" s="16"/>
      <c r="D938" s="16"/>
      <c r="E938" s="16"/>
      <c r="F938" s="16"/>
      <c r="H938" s="16"/>
      <c r="I938" s="16"/>
    </row>
    <row r="939" spans="1:9" ht="15.75" customHeight="1" x14ac:dyDescent="0.2">
      <c r="A939" s="16"/>
      <c r="D939" s="16"/>
      <c r="E939" s="16"/>
      <c r="F939" s="16"/>
      <c r="H939" s="16"/>
      <c r="I939" s="16"/>
    </row>
    <row r="940" spans="1:9" ht="15.75" customHeight="1" x14ac:dyDescent="0.2">
      <c r="A940" s="16"/>
      <c r="D940" s="16"/>
      <c r="E940" s="16"/>
      <c r="F940" s="16"/>
      <c r="H940" s="16"/>
      <c r="I940" s="16"/>
    </row>
    <row r="941" spans="1:9" ht="15.75" customHeight="1" x14ac:dyDescent="0.2">
      <c r="A941" s="16"/>
      <c r="D941" s="16"/>
      <c r="E941" s="16"/>
      <c r="F941" s="16"/>
      <c r="H941" s="16"/>
      <c r="I941" s="16"/>
    </row>
    <row r="942" spans="1:9" ht="15.75" customHeight="1" x14ac:dyDescent="0.2">
      <c r="A942" s="16"/>
      <c r="D942" s="16"/>
      <c r="E942" s="16"/>
      <c r="F942" s="16"/>
      <c r="H942" s="16"/>
      <c r="I942" s="16"/>
    </row>
    <row r="943" spans="1:9" ht="15.75" customHeight="1" x14ac:dyDescent="0.2">
      <c r="A943" s="16"/>
      <c r="D943" s="16"/>
      <c r="E943" s="16"/>
      <c r="F943" s="16"/>
      <c r="H943" s="16"/>
      <c r="I943" s="16"/>
    </row>
    <row r="944" spans="1:9" ht="15.75" customHeight="1" x14ac:dyDescent="0.2">
      <c r="A944" s="16"/>
      <c r="D944" s="16"/>
      <c r="E944" s="16"/>
      <c r="F944" s="16"/>
      <c r="H944" s="16"/>
      <c r="I944" s="16"/>
    </row>
    <row r="945" spans="1:9" ht="15.75" customHeight="1" x14ac:dyDescent="0.2">
      <c r="A945" s="16"/>
      <c r="D945" s="16"/>
      <c r="E945" s="16"/>
      <c r="F945" s="16"/>
      <c r="H945" s="16"/>
      <c r="I945" s="16"/>
    </row>
    <row r="946" spans="1:9" ht="15.75" customHeight="1" x14ac:dyDescent="0.2">
      <c r="A946" s="16"/>
      <c r="D946" s="16"/>
      <c r="E946" s="16"/>
      <c r="F946" s="16"/>
      <c r="H946" s="16"/>
      <c r="I946" s="16"/>
    </row>
    <row r="947" spans="1:9" ht="15.75" customHeight="1" x14ac:dyDescent="0.2">
      <c r="A947" s="16"/>
      <c r="D947" s="16"/>
      <c r="E947" s="16"/>
      <c r="F947" s="16"/>
      <c r="H947" s="16"/>
      <c r="I947" s="16"/>
    </row>
    <row r="948" spans="1:9" ht="15.75" customHeight="1" x14ac:dyDescent="0.2">
      <c r="A948" s="16"/>
      <c r="D948" s="16"/>
      <c r="E948" s="16"/>
      <c r="F948" s="16"/>
      <c r="H948" s="16"/>
      <c r="I948" s="16"/>
    </row>
    <row r="949" spans="1:9" ht="15.75" customHeight="1" x14ac:dyDescent="0.2">
      <c r="A949" s="16"/>
      <c r="D949" s="16"/>
      <c r="E949" s="16"/>
      <c r="F949" s="16"/>
      <c r="H949" s="16"/>
      <c r="I949" s="16"/>
    </row>
    <row r="950" spans="1:9" ht="15.75" customHeight="1" x14ac:dyDescent="0.2">
      <c r="A950" s="16"/>
      <c r="D950" s="16"/>
      <c r="E950" s="16"/>
      <c r="F950" s="16"/>
      <c r="H950" s="16"/>
      <c r="I950" s="16"/>
    </row>
    <row r="951" spans="1:9" ht="15.75" customHeight="1" x14ac:dyDescent="0.2">
      <c r="A951" s="16"/>
      <c r="D951" s="16"/>
      <c r="E951" s="16"/>
      <c r="F951" s="16"/>
      <c r="H951" s="16"/>
      <c r="I951" s="16"/>
    </row>
    <row r="952" spans="1:9" ht="15.75" customHeight="1" x14ac:dyDescent="0.2">
      <c r="A952" s="16"/>
      <c r="D952" s="16"/>
      <c r="E952" s="16"/>
      <c r="F952" s="16"/>
      <c r="H952" s="16"/>
      <c r="I952" s="16"/>
    </row>
    <row r="953" spans="1:9" ht="15.75" customHeight="1" x14ac:dyDescent="0.2">
      <c r="A953" s="16"/>
      <c r="D953" s="16"/>
      <c r="E953" s="16"/>
      <c r="F953" s="16"/>
      <c r="H953" s="16"/>
      <c r="I953" s="16"/>
    </row>
    <row r="954" spans="1:9" ht="15.75" customHeight="1" x14ac:dyDescent="0.2">
      <c r="A954" s="16"/>
      <c r="D954" s="16"/>
      <c r="E954" s="16"/>
      <c r="F954" s="16"/>
      <c r="H954" s="16"/>
      <c r="I954" s="16"/>
    </row>
    <row r="955" spans="1:9" ht="15.75" customHeight="1" x14ac:dyDescent="0.2">
      <c r="A955" s="16"/>
      <c r="D955" s="16"/>
      <c r="E955" s="16"/>
      <c r="F955" s="16"/>
      <c r="H955" s="16"/>
      <c r="I955" s="16"/>
    </row>
    <row r="956" spans="1:9" ht="15.75" customHeight="1" x14ac:dyDescent="0.2">
      <c r="A956" s="16"/>
      <c r="D956" s="16"/>
      <c r="E956" s="16"/>
      <c r="F956" s="16"/>
      <c r="H956" s="16"/>
      <c r="I956" s="16"/>
    </row>
    <row r="957" spans="1:9" ht="15.75" customHeight="1" x14ac:dyDescent="0.2">
      <c r="A957" s="16"/>
      <c r="D957" s="16"/>
      <c r="E957" s="16"/>
      <c r="F957" s="16"/>
      <c r="H957" s="16"/>
      <c r="I957" s="16"/>
    </row>
    <row r="958" spans="1:9" ht="15.75" customHeight="1" x14ac:dyDescent="0.2">
      <c r="A958" s="16"/>
      <c r="D958" s="16"/>
      <c r="E958" s="16"/>
      <c r="F958" s="16"/>
      <c r="H958" s="16"/>
      <c r="I958" s="16"/>
    </row>
    <row r="959" spans="1:9" ht="15.75" customHeight="1" x14ac:dyDescent="0.2">
      <c r="A959" s="16"/>
      <c r="D959" s="16"/>
      <c r="E959" s="16"/>
      <c r="F959" s="16"/>
      <c r="H959" s="16"/>
      <c r="I959" s="16"/>
    </row>
    <row r="960" spans="1:9" ht="15.75" customHeight="1" x14ac:dyDescent="0.2">
      <c r="A960" s="16"/>
      <c r="D960" s="16"/>
      <c r="E960" s="16"/>
      <c r="F960" s="16"/>
      <c r="H960" s="16"/>
      <c r="I960" s="16"/>
    </row>
    <row r="961" spans="1:9" ht="15.75" customHeight="1" x14ac:dyDescent="0.2">
      <c r="A961" s="16"/>
      <c r="D961" s="16"/>
      <c r="E961" s="16"/>
      <c r="F961" s="16"/>
      <c r="H961" s="16"/>
      <c r="I961" s="16"/>
    </row>
    <row r="962" spans="1:9" ht="15.75" customHeight="1" x14ac:dyDescent="0.2">
      <c r="A962" s="16"/>
      <c r="D962" s="16"/>
      <c r="E962" s="16"/>
      <c r="F962" s="16"/>
      <c r="H962" s="16"/>
      <c r="I962" s="16"/>
    </row>
    <row r="963" spans="1:9" ht="15.75" customHeight="1" x14ac:dyDescent="0.2">
      <c r="A963" s="16"/>
      <c r="D963" s="16"/>
      <c r="E963" s="16"/>
      <c r="F963" s="16"/>
      <c r="H963" s="16"/>
      <c r="I963" s="16"/>
    </row>
    <row r="964" spans="1:9" ht="15.75" customHeight="1" x14ac:dyDescent="0.2">
      <c r="A964" s="16"/>
      <c r="D964" s="16"/>
      <c r="E964" s="16"/>
      <c r="F964" s="16"/>
      <c r="H964" s="16"/>
      <c r="I964" s="16"/>
    </row>
    <row r="965" spans="1:9" ht="15.75" customHeight="1" x14ac:dyDescent="0.2">
      <c r="A965" s="16"/>
      <c r="D965" s="16"/>
      <c r="E965" s="16"/>
      <c r="F965" s="16"/>
      <c r="H965" s="16"/>
      <c r="I965" s="16"/>
    </row>
    <row r="966" spans="1:9" ht="15.75" customHeight="1" x14ac:dyDescent="0.2">
      <c r="A966" s="16"/>
      <c r="D966" s="16"/>
      <c r="E966" s="16"/>
      <c r="F966" s="16"/>
      <c r="H966" s="16"/>
      <c r="I966" s="16"/>
    </row>
    <row r="967" spans="1:9" ht="15.75" customHeight="1" x14ac:dyDescent="0.2">
      <c r="A967" s="16"/>
      <c r="D967" s="16"/>
      <c r="E967" s="16"/>
      <c r="F967" s="16"/>
      <c r="H967" s="16"/>
      <c r="I967" s="16"/>
    </row>
    <row r="968" spans="1:9" ht="15.75" customHeight="1" x14ac:dyDescent="0.2">
      <c r="A968" s="16"/>
      <c r="D968" s="16"/>
      <c r="E968" s="16"/>
      <c r="F968" s="16"/>
      <c r="H968" s="16"/>
      <c r="I968" s="16"/>
    </row>
    <row r="969" spans="1:9" ht="15.75" customHeight="1" x14ac:dyDescent="0.2">
      <c r="A969" s="16"/>
      <c r="D969" s="16"/>
      <c r="E969" s="16"/>
      <c r="F969" s="16"/>
      <c r="H969" s="16"/>
      <c r="I969" s="16"/>
    </row>
    <row r="970" spans="1:9" ht="15.75" customHeight="1" x14ac:dyDescent="0.2">
      <c r="A970" s="16"/>
      <c r="D970" s="16"/>
      <c r="E970" s="16"/>
      <c r="F970" s="16"/>
      <c r="H970" s="16"/>
      <c r="I970" s="16"/>
    </row>
    <row r="971" spans="1:9" ht="15.75" customHeight="1" x14ac:dyDescent="0.2">
      <c r="A971" s="16"/>
      <c r="D971" s="16"/>
      <c r="E971" s="16"/>
      <c r="F971" s="16"/>
      <c r="H971" s="16"/>
      <c r="I971" s="16"/>
    </row>
    <row r="972" spans="1:9" ht="15.75" customHeight="1" x14ac:dyDescent="0.2">
      <c r="A972" s="16"/>
      <c r="D972" s="16"/>
      <c r="E972" s="16"/>
      <c r="F972" s="16"/>
      <c r="H972" s="16"/>
      <c r="I972" s="16"/>
    </row>
    <row r="973" spans="1:9" ht="15.75" customHeight="1" x14ac:dyDescent="0.2">
      <c r="A973" s="16"/>
      <c r="D973" s="16"/>
      <c r="E973" s="16"/>
      <c r="F973" s="16"/>
      <c r="H973" s="16"/>
      <c r="I973" s="16"/>
    </row>
    <row r="974" spans="1:9" ht="15.75" customHeight="1" x14ac:dyDescent="0.2">
      <c r="A974" s="16"/>
      <c r="D974" s="16"/>
      <c r="E974" s="16"/>
      <c r="F974" s="16"/>
      <c r="H974" s="16"/>
      <c r="I974" s="16"/>
    </row>
    <row r="975" spans="1:9" ht="15.75" customHeight="1" x14ac:dyDescent="0.2">
      <c r="A975" s="16"/>
      <c r="D975" s="16"/>
      <c r="E975" s="16"/>
      <c r="F975" s="16"/>
      <c r="H975" s="16"/>
      <c r="I975" s="16"/>
    </row>
    <row r="976" spans="1:9" ht="15.75" customHeight="1" x14ac:dyDescent="0.2">
      <c r="A976" s="16"/>
      <c r="D976" s="16"/>
      <c r="E976" s="16"/>
      <c r="F976" s="16"/>
      <c r="H976" s="16"/>
      <c r="I976" s="16"/>
    </row>
    <row r="977" spans="1:9" ht="15.75" customHeight="1" x14ac:dyDescent="0.2">
      <c r="A977" s="16"/>
      <c r="D977" s="16"/>
      <c r="E977" s="16"/>
      <c r="F977" s="16"/>
      <c r="H977" s="16"/>
      <c r="I977" s="16"/>
    </row>
    <row r="978" spans="1:9" ht="15.75" customHeight="1" x14ac:dyDescent="0.2">
      <c r="A978" s="16"/>
      <c r="D978" s="16"/>
      <c r="E978" s="16"/>
      <c r="F978" s="16"/>
      <c r="H978" s="16"/>
      <c r="I978" s="16"/>
    </row>
    <row r="979" spans="1:9" ht="15.75" customHeight="1" x14ac:dyDescent="0.2">
      <c r="A979" s="16"/>
      <c r="D979" s="16"/>
      <c r="E979" s="16"/>
      <c r="F979" s="16"/>
      <c r="H979" s="16"/>
      <c r="I979" s="16"/>
    </row>
    <row r="980" spans="1:9" ht="15.75" customHeight="1" x14ac:dyDescent="0.2">
      <c r="A980" s="16"/>
      <c r="D980" s="16"/>
      <c r="E980" s="16"/>
      <c r="F980" s="16"/>
      <c r="H980" s="16"/>
      <c r="I980" s="16"/>
    </row>
    <row r="981" spans="1:9" ht="15.75" customHeight="1" x14ac:dyDescent="0.2">
      <c r="A981" s="16"/>
      <c r="D981" s="16"/>
      <c r="E981" s="16"/>
      <c r="F981" s="16"/>
      <c r="H981" s="16"/>
      <c r="I981" s="16"/>
    </row>
    <row r="982" spans="1:9" ht="15.75" customHeight="1" x14ac:dyDescent="0.2">
      <c r="A982" s="16"/>
      <c r="D982" s="16"/>
      <c r="E982" s="16"/>
      <c r="F982" s="16"/>
      <c r="H982" s="16"/>
      <c r="I982" s="16"/>
    </row>
    <row r="983" spans="1:9" ht="15.75" customHeight="1" x14ac:dyDescent="0.2">
      <c r="A983" s="16"/>
      <c r="D983" s="16"/>
      <c r="E983" s="16"/>
      <c r="F983" s="16"/>
      <c r="H983" s="16"/>
      <c r="I983" s="16"/>
    </row>
    <row r="984" spans="1:9" ht="15.75" customHeight="1" x14ac:dyDescent="0.2">
      <c r="A984" s="16"/>
      <c r="D984" s="16"/>
      <c r="E984" s="16"/>
      <c r="F984" s="16"/>
      <c r="H984" s="16"/>
      <c r="I984" s="16"/>
    </row>
    <row r="985" spans="1:9" ht="15.75" customHeight="1" x14ac:dyDescent="0.2">
      <c r="A985" s="16"/>
      <c r="D985" s="16"/>
      <c r="E985" s="16"/>
      <c r="F985" s="16"/>
      <c r="H985" s="16"/>
      <c r="I985" s="16"/>
    </row>
    <row r="986" spans="1:9" ht="15.75" customHeight="1" x14ac:dyDescent="0.2">
      <c r="A986" s="16"/>
      <c r="D986" s="16"/>
      <c r="E986" s="16"/>
      <c r="F986" s="16"/>
      <c r="H986" s="16"/>
      <c r="I986" s="16"/>
    </row>
    <row r="987" spans="1:9" ht="15.75" customHeight="1" x14ac:dyDescent="0.2">
      <c r="A987" s="16"/>
      <c r="D987" s="16"/>
      <c r="E987" s="16"/>
      <c r="F987" s="16"/>
      <c r="H987" s="16"/>
      <c r="I987" s="16"/>
    </row>
    <row r="988" spans="1:9" ht="15.75" customHeight="1" x14ac:dyDescent="0.2">
      <c r="A988" s="16"/>
      <c r="D988" s="16"/>
      <c r="E988" s="16"/>
      <c r="F988" s="16"/>
      <c r="H988" s="16"/>
      <c r="I988" s="16"/>
    </row>
    <row r="989" spans="1:9" ht="15.75" customHeight="1" x14ac:dyDescent="0.2">
      <c r="A989" s="16"/>
      <c r="D989" s="16"/>
      <c r="E989" s="16"/>
      <c r="F989" s="16"/>
      <c r="H989" s="16"/>
      <c r="I989" s="16"/>
    </row>
    <row r="990" spans="1:9" ht="15.75" customHeight="1" x14ac:dyDescent="0.2">
      <c r="A990" s="16"/>
      <c r="D990" s="16"/>
      <c r="E990" s="16"/>
      <c r="F990" s="16"/>
      <c r="H990" s="16"/>
      <c r="I990" s="16"/>
    </row>
    <row r="991" spans="1:9" ht="15.75" customHeight="1" x14ac:dyDescent="0.2">
      <c r="A991" s="16"/>
      <c r="D991" s="16"/>
      <c r="E991" s="16"/>
      <c r="F991" s="16"/>
      <c r="H991" s="16"/>
      <c r="I991" s="16"/>
    </row>
    <row r="992" spans="1:9" ht="15.75" customHeight="1" x14ac:dyDescent="0.2">
      <c r="A992" s="16"/>
      <c r="D992" s="16"/>
      <c r="E992" s="16"/>
      <c r="F992" s="16"/>
      <c r="H992" s="16"/>
      <c r="I992" s="16"/>
    </row>
    <row r="993" spans="1:9" ht="15.75" customHeight="1" x14ac:dyDescent="0.2">
      <c r="A993" s="16"/>
      <c r="D993" s="16"/>
      <c r="E993" s="16"/>
      <c r="F993" s="16"/>
      <c r="H993" s="16"/>
      <c r="I993" s="16"/>
    </row>
    <row r="994" spans="1:9" ht="15.75" customHeight="1" x14ac:dyDescent="0.2">
      <c r="A994" s="16"/>
      <c r="D994" s="16"/>
      <c r="E994" s="16"/>
      <c r="F994" s="16"/>
      <c r="H994" s="16"/>
      <c r="I994" s="16"/>
    </row>
    <row r="995" spans="1:9" ht="15.75" customHeight="1" x14ac:dyDescent="0.2">
      <c r="A995" s="16"/>
      <c r="D995" s="16"/>
      <c r="E995" s="16"/>
      <c r="F995" s="16"/>
      <c r="H995" s="16"/>
      <c r="I995" s="16"/>
    </row>
    <row r="996" spans="1:9" ht="15.75" customHeight="1" x14ac:dyDescent="0.2">
      <c r="A996" s="16"/>
      <c r="D996" s="16"/>
      <c r="E996" s="16"/>
      <c r="F996" s="16"/>
      <c r="H996" s="16"/>
      <c r="I996" s="16"/>
    </row>
    <row r="997" spans="1:9" ht="15.75" customHeight="1" x14ac:dyDescent="0.2">
      <c r="A997" s="16"/>
      <c r="D997" s="16"/>
      <c r="E997" s="16"/>
      <c r="F997" s="16"/>
      <c r="H997" s="16"/>
      <c r="I997" s="16"/>
    </row>
    <row r="998" spans="1:9" ht="15.75" customHeight="1" x14ac:dyDescent="0.2">
      <c r="A998" s="16"/>
      <c r="D998" s="16"/>
      <c r="E998" s="16"/>
      <c r="F998" s="16"/>
      <c r="H998" s="16"/>
      <c r="I998" s="16"/>
    </row>
    <row r="999" spans="1:9" ht="15.75" customHeight="1" x14ac:dyDescent="0.2">
      <c r="A999" s="16"/>
      <c r="D999" s="16"/>
      <c r="E999" s="16"/>
      <c r="F999" s="16"/>
      <c r="H999" s="16"/>
      <c r="I999" s="16"/>
    </row>
    <row r="1000" spans="1:9" ht="15.75" customHeight="1" x14ac:dyDescent="0.2">
      <c r="A1000" s="16"/>
      <c r="D1000" s="16"/>
      <c r="E1000" s="16"/>
      <c r="F1000" s="16"/>
      <c r="H1000" s="16"/>
      <c r="I1000" s="16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/>
  </sheetViews>
  <sheetFormatPr defaultColWidth="12.5703125" defaultRowHeight="15" customHeight="1" x14ac:dyDescent="0.2"/>
  <cols>
    <col min="1" max="1" width="5.7109375" customWidth="1"/>
    <col min="2" max="2" width="9.140625" customWidth="1"/>
    <col min="3" max="3" width="5" customWidth="1"/>
    <col min="4" max="4" width="24.7109375" customWidth="1"/>
    <col min="5" max="5" width="25.7109375" customWidth="1"/>
    <col min="6" max="6" width="23.85546875" customWidth="1"/>
    <col min="7" max="7" width="18.85546875" customWidth="1"/>
    <col min="8" max="8" width="47.140625" customWidth="1"/>
    <col min="9" max="26" width="12.7109375" customWidth="1"/>
  </cols>
  <sheetData>
    <row r="1" spans="1:26" ht="15.75" customHeight="1" x14ac:dyDescent="0.2">
      <c r="A1" s="29" t="s">
        <v>0</v>
      </c>
      <c r="B1" s="29" t="s">
        <v>1</v>
      </c>
      <c r="C1" s="29" t="s">
        <v>2</v>
      </c>
      <c r="D1" s="29" t="s">
        <v>3</v>
      </c>
      <c r="E1" s="36" t="s">
        <v>4</v>
      </c>
      <c r="F1" s="2" t="s">
        <v>5</v>
      </c>
      <c r="G1" s="29" t="s">
        <v>4431</v>
      </c>
      <c r="H1" s="29" t="s">
        <v>14</v>
      </c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17"/>
      <c r="U1" s="17"/>
      <c r="V1" s="17"/>
      <c r="W1" s="17"/>
      <c r="X1" s="17"/>
      <c r="Y1" s="17"/>
      <c r="Z1" s="17"/>
    </row>
    <row r="2" spans="1:26" ht="14.25" customHeight="1" x14ac:dyDescent="0.2">
      <c r="A2" s="22" t="s">
        <v>4432</v>
      </c>
      <c r="B2" s="37"/>
      <c r="C2" s="37"/>
      <c r="D2" s="37" t="s">
        <v>52</v>
      </c>
      <c r="E2" s="38" t="s">
        <v>4433</v>
      </c>
      <c r="F2" s="22" t="s">
        <v>4434</v>
      </c>
      <c r="G2" s="37" t="s">
        <v>4435</v>
      </c>
      <c r="H2" s="39"/>
      <c r="I2" s="22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5.75" customHeight="1" x14ac:dyDescent="0.2">
      <c r="A3" s="22" t="s">
        <v>4432</v>
      </c>
      <c r="B3" s="22"/>
      <c r="C3" s="22"/>
      <c r="D3" s="37" t="s">
        <v>52</v>
      </c>
      <c r="E3" s="40" t="s">
        <v>4436</v>
      </c>
      <c r="F3" s="22" t="s">
        <v>4437</v>
      </c>
      <c r="G3" s="37" t="s">
        <v>4438</v>
      </c>
      <c r="H3" s="39"/>
      <c r="I3" s="22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5.75" customHeight="1" x14ac:dyDescent="0.2">
      <c r="A4" s="22" t="s">
        <v>4432</v>
      </c>
      <c r="B4" s="22"/>
      <c r="C4" s="22"/>
      <c r="D4" s="37" t="s">
        <v>4439</v>
      </c>
      <c r="E4" s="38" t="s">
        <v>4440</v>
      </c>
      <c r="F4" s="22" t="s">
        <v>102</v>
      </c>
      <c r="G4" s="22" t="s">
        <v>4441</v>
      </c>
      <c r="H4" s="39"/>
      <c r="I4" s="22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5.75" customHeight="1" x14ac:dyDescent="0.2">
      <c r="A5" s="22" t="s">
        <v>4432</v>
      </c>
      <c r="B5" s="22"/>
      <c r="C5" s="22"/>
      <c r="D5" s="37" t="s">
        <v>4439</v>
      </c>
      <c r="E5" s="38" t="s">
        <v>4442</v>
      </c>
      <c r="F5" s="22" t="s">
        <v>33</v>
      </c>
      <c r="G5" s="22" t="s">
        <v>4441</v>
      </c>
      <c r="H5" s="39"/>
      <c r="I5" s="22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5.75" customHeight="1" x14ac:dyDescent="0.2">
      <c r="A6" s="22" t="s">
        <v>4432</v>
      </c>
      <c r="B6" s="22"/>
      <c r="C6" s="22"/>
      <c r="D6" s="37" t="s">
        <v>4439</v>
      </c>
      <c r="E6" s="38" t="s">
        <v>4443</v>
      </c>
      <c r="F6" s="22" t="s">
        <v>33</v>
      </c>
      <c r="G6" s="22" t="s">
        <v>4441</v>
      </c>
      <c r="H6" s="39"/>
      <c r="I6" s="22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5.75" customHeight="1" x14ac:dyDescent="0.2">
      <c r="A7" s="22" t="s">
        <v>4432</v>
      </c>
      <c r="B7" s="22" t="b">
        <v>1</v>
      </c>
      <c r="C7" s="22"/>
      <c r="D7" s="37" t="s">
        <v>4439</v>
      </c>
      <c r="E7" s="38" t="s">
        <v>4444</v>
      </c>
      <c r="F7" s="41" t="s">
        <v>37</v>
      </c>
      <c r="G7" s="22" t="s">
        <v>4441</v>
      </c>
      <c r="H7" s="39"/>
      <c r="I7" s="22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5.75" customHeight="1" x14ac:dyDescent="0.2">
      <c r="A8" s="22" t="s">
        <v>4432</v>
      </c>
      <c r="B8" s="22" t="b">
        <v>1</v>
      </c>
      <c r="C8" s="22"/>
      <c r="D8" s="37" t="s">
        <v>4439</v>
      </c>
      <c r="E8" s="38" t="s">
        <v>4445</v>
      </c>
      <c r="F8" s="41" t="s">
        <v>37</v>
      </c>
      <c r="G8" s="22" t="s">
        <v>4441</v>
      </c>
      <c r="H8" s="39"/>
      <c r="I8" s="22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5.75" customHeight="1" x14ac:dyDescent="0.2">
      <c r="A9" s="22" t="s">
        <v>4432</v>
      </c>
      <c r="B9" s="22"/>
      <c r="C9" s="22"/>
      <c r="D9" s="37" t="s">
        <v>4439</v>
      </c>
      <c r="E9" s="38" t="s">
        <v>4446</v>
      </c>
      <c r="F9" s="41" t="s">
        <v>37</v>
      </c>
      <c r="G9" s="22" t="s">
        <v>4441</v>
      </c>
      <c r="H9" s="39"/>
      <c r="I9" s="22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5.75" customHeight="1" x14ac:dyDescent="0.2">
      <c r="A10" s="22" t="s">
        <v>4432</v>
      </c>
      <c r="B10" s="22"/>
      <c r="C10" s="22"/>
      <c r="D10" s="37" t="s">
        <v>4439</v>
      </c>
      <c r="E10" s="38" t="s">
        <v>4447</v>
      </c>
      <c r="F10" s="41" t="s">
        <v>37</v>
      </c>
      <c r="G10" s="22" t="s">
        <v>4441</v>
      </c>
      <c r="H10" s="39"/>
      <c r="I10" s="22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5.75" customHeight="1" x14ac:dyDescent="0.2">
      <c r="A11" s="22" t="s">
        <v>4432</v>
      </c>
      <c r="B11" s="22"/>
      <c r="C11" s="22"/>
      <c r="D11" s="37" t="s">
        <v>4439</v>
      </c>
      <c r="E11" s="38" t="s">
        <v>4448</v>
      </c>
      <c r="F11" s="22" t="s">
        <v>185</v>
      </c>
      <c r="G11" s="22" t="s">
        <v>4441</v>
      </c>
      <c r="H11" s="39"/>
      <c r="I11" s="22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5.75" customHeight="1" x14ac:dyDescent="0.2">
      <c r="A12" s="22" t="s">
        <v>4432</v>
      </c>
      <c r="B12" s="22"/>
      <c r="C12" s="22"/>
      <c r="D12" s="37" t="s">
        <v>4439</v>
      </c>
      <c r="E12" s="38" t="s">
        <v>4449</v>
      </c>
      <c r="F12" s="22" t="s">
        <v>185</v>
      </c>
      <c r="G12" s="22" t="s">
        <v>4441</v>
      </c>
      <c r="H12" s="39"/>
      <c r="I12" s="22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5.75" customHeight="1" x14ac:dyDescent="0.2">
      <c r="A13" s="22" t="s">
        <v>4432</v>
      </c>
      <c r="B13" s="22"/>
      <c r="C13" s="22"/>
      <c r="D13" s="37" t="s">
        <v>4439</v>
      </c>
      <c r="E13" s="38" t="s">
        <v>4450</v>
      </c>
      <c r="F13" s="22" t="s">
        <v>185</v>
      </c>
      <c r="G13" s="22" t="s">
        <v>4441</v>
      </c>
      <c r="H13" s="39"/>
      <c r="I13" s="22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5.75" customHeight="1" x14ac:dyDescent="0.2">
      <c r="A14" s="22" t="s">
        <v>4432</v>
      </c>
      <c r="B14" s="22"/>
      <c r="C14" s="22"/>
      <c r="D14" s="37" t="s">
        <v>4439</v>
      </c>
      <c r="E14" s="38" t="s">
        <v>4451</v>
      </c>
      <c r="F14" s="22" t="s">
        <v>185</v>
      </c>
      <c r="G14" s="22" t="s">
        <v>4441</v>
      </c>
      <c r="H14" s="39"/>
      <c r="I14" s="22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15.75" customHeight="1" x14ac:dyDescent="0.2">
      <c r="A15" s="22" t="s">
        <v>4432</v>
      </c>
      <c r="B15" s="22"/>
      <c r="C15" s="22"/>
      <c r="D15" s="37" t="s">
        <v>4439</v>
      </c>
      <c r="E15" s="38" t="s">
        <v>4452</v>
      </c>
      <c r="F15" s="22" t="s">
        <v>4453</v>
      </c>
      <c r="G15" s="22" t="s">
        <v>4454</v>
      </c>
      <c r="H15" s="39"/>
      <c r="I15" s="22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5.75" customHeight="1" x14ac:dyDescent="0.2">
      <c r="A16" s="22" t="s">
        <v>4432</v>
      </c>
      <c r="B16" s="22"/>
      <c r="C16" s="22"/>
      <c r="D16" s="37" t="s">
        <v>4439</v>
      </c>
      <c r="E16" s="38" t="s">
        <v>4455</v>
      </c>
      <c r="F16" s="22" t="s">
        <v>4456</v>
      </c>
      <c r="G16" s="22" t="s">
        <v>4457</v>
      </c>
      <c r="H16" s="39"/>
      <c r="I16" s="22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5.75" customHeight="1" x14ac:dyDescent="0.2">
      <c r="A17" s="22" t="s">
        <v>4432</v>
      </c>
      <c r="B17" s="22"/>
      <c r="C17" s="22"/>
      <c r="D17" s="37" t="s">
        <v>4439</v>
      </c>
      <c r="E17" s="38" t="s">
        <v>4458</v>
      </c>
      <c r="F17" s="22" t="s">
        <v>4459</v>
      </c>
      <c r="G17" s="22" t="s">
        <v>4460</v>
      </c>
      <c r="H17" s="39"/>
      <c r="I17" s="22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5.75" customHeight="1" x14ac:dyDescent="0.2">
      <c r="A18" s="22" t="s">
        <v>4432</v>
      </c>
      <c r="B18" s="22"/>
      <c r="C18" s="22"/>
      <c r="D18" s="37" t="s">
        <v>4439</v>
      </c>
      <c r="E18" s="38" t="s">
        <v>4461</v>
      </c>
      <c r="F18" s="22" t="s">
        <v>32</v>
      </c>
      <c r="G18" s="22" t="s">
        <v>4441</v>
      </c>
      <c r="H18" s="39"/>
      <c r="I18" s="22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5.75" customHeight="1" x14ac:dyDescent="0.2">
      <c r="A19" s="22" t="s">
        <v>4432</v>
      </c>
      <c r="B19" s="22"/>
      <c r="C19" s="22"/>
      <c r="D19" s="37" t="s">
        <v>4439</v>
      </c>
      <c r="E19" s="38" t="s">
        <v>4462</v>
      </c>
      <c r="F19" s="22" t="s">
        <v>32</v>
      </c>
      <c r="G19" s="22" t="s">
        <v>4441</v>
      </c>
      <c r="H19" s="39"/>
      <c r="I19" s="22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5.75" customHeight="1" x14ac:dyDescent="0.2">
      <c r="A20" s="22" t="s">
        <v>4432</v>
      </c>
      <c r="B20" s="22"/>
      <c r="C20" s="22"/>
      <c r="D20" s="37" t="s">
        <v>4439</v>
      </c>
      <c r="E20" s="38" t="s">
        <v>4463</v>
      </c>
      <c r="F20" s="22" t="s">
        <v>4464</v>
      </c>
      <c r="G20" s="22" t="s">
        <v>4465</v>
      </c>
      <c r="H20" s="39"/>
      <c r="I20" s="22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5.75" customHeight="1" x14ac:dyDescent="0.2">
      <c r="A21" s="22" t="s">
        <v>4432</v>
      </c>
      <c r="B21" s="22"/>
      <c r="C21" s="22"/>
      <c r="D21" s="37" t="s">
        <v>4439</v>
      </c>
      <c r="E21" s="38" t="s">
        <v>4466</v>
      </c>
      <c r="F21" s="22" t="s">
        <v>4467</v>
      </c>
      <c r="G21" s="22" t="s">
        <v>4465</v>
      </c>
      <c r="H21" s="39"/>
      <c r="I21" s="22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5.75" customHeight="1" x14ac:dyDescent="0.2">
      <c r="A22" s="22" t="s">
        <v>4432</v>
      </c>
      <c r="B22" s="22"/>
      <c r="C22" s="22"/>
      <c r="D22" s="37" t="s">
        <v>4439</v>
      </c>
      <c r="E22" s="38" t="s">
        <v>4468</v>
      </c>
      <c r="F22" s="22" t="s">
        <v>4467</v>
      </c>
      <c r="G22" s="22" t="s">
        <v>4465</v>
      </c>
      <c r="H22" s="39"/>
      <c r="I22" s="22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5.75" customHeight="1" x14ac:dyDescent="0.2">
      <c r="A23" s="22" t="s">
        <v>4432</v>
      </c>
      <c r="B23" s="22"/>
      <c r="C23" s="22"/>
      <c r="D23" s="37" t="s">
        <v>4439</v>
      </c>
      <c r="E23" s="38" t="s">
        <v>4469</v>
      </c>
      <c r="F23" s="22" t="s">
        <v>4467</v>
      </c>
      <c r="G23" s="22" t="s">
        <v>4465</v>
      </c>
      <c r="H23" s="39"/>
      <c r="I23" s="22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5.75" customHeight="1" x14ac:dyDescent="0.2">
      <c r="A24" s="22" t="s">
        <v>4432</v>
      </c>
      <c r="B24" s="22"/>
      <c r="C24" s="22"/>
      <c r="D24" s="37" t="s">
        <v>4439</v>
      </c>
      <c r="E24" s="38" t="s">
        <v>4470</v>
      </c>
      <c r="F24" s="22" t="s">
        <v>4471</v>
      </c>
      <c r="G24" s="22" t="s">
        <v>4465</v>
      </c>
      <c r="H24" s="39"/>
      <c r="I24" s="22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5.75" customHeight="1" x14ac:dyDescent="0.2">
      <c r="A25" s="22" t="s">
        <v>4472</v>
      </c>
      <c r="B25" s="22"/>
      <c r="C25" s="22"/>
      <c r="D25" s="37" t="s">
        <v>4439</v>
      </c>
      <c r="E25" s="38" t="s">
        <v>4473</v>
      </c>
      <c r="F25" s="22" t="s">
        <v>4474</v>
      </c>
      <c r="G25" s="22" t="s">
        <v>4475</v>
      </c>
      <c r="H25" s="39"/>
      <c r="I25" s="22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5.75" customHeight="1" x14ac:dyDescent="0.2">
      <c r="A26" s="22" t="s">
        <v>4472</v>
      </c>
      <c r="B26" s="22"/>
      <c r="C26" s="22"/>
      <c r="D26" s="37" t="s">
        <v>4439</v>
      </c>
      <c r="E26" s="38" t="s">
        <v>4476</v>
      </c>
      <c r="F26" s="22" t="s">
        <v>4474</v>
      </c>
      <c r="G26" s="22" t="s">
        <v>4475</v>
      </c>
      <c r="H26" s="39"/>
      <c r="I26" s="22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5.75" customHeight="1" x14ac:dyDescent="0.2">
      <c r="A27" s="22" t="s">
        <v>4472</v>
      </c>
      <c r="B27" s="22"/>
      <c r="C27" s="22"/>
      <c r="D27" s="37" t="s">
        <v>4439</v>
      </c>
      <c r="E27" s="38" t="s">
        <v>4477</v>
      </c>
      <c r="F27" s="22" t="s">
        <v>4478</v>
      </c>
      <c r="G27" s="22" t="s">
        <v>4479</v>
      </c>
      <c r="H27" s="39"/>
      <c r="I27" s="22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5.75" customHeight="1" x14ac:dyDescent="0.2">
      <c r="A28" s="22" t="s">
        <v>4472</v>
      </c>
      <c r="B28" s="22"/>
      <c r="C28" s="22"/>
      <c r="D28" s="37" t="s">
        <v>4439</v>
      </c>
      <c r="E28" s="38" t="s">
        <v>4480</v>
      </c>
      <c r="F28" s="22" t="s">
        <v>4481</v>
      </c>
      <c r="G28" s="22" t="s">
        <v>4482</v>
      </c>
      <c r="H28" s="39"/>
      <c r="I28" s="22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5.75" customHeight="1" x14ac:dyDescent="0.2">
      <c r="A29" s="22" t="s">
        <v>4472</v>
      </c>
      <c r="B29" s="22"/>
      <c r="C29" s="22"/>
      <c r="D29" s="37" t="s">
        <v>4439</v>
      </c>
      <c r="E29" s="38" t="s">
        <v>4483</v>
      </c>
      <c r="F29" s="22" t="s">
        <v>4484</v>
      </c>
      <c r="G29" s="22" t="s">
        <v>4475</v>
      </c>
      <c r="H29" s="39"/>
      <c r="I29" s="22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5.75" customHeight="1" x14ac:dyDescent="0.2">
      <c r="A30" s="22" t="s">
        <v>4472</v>
      </c>
      <c r="B30" s="22"/>
      <c r="C30" s="22"/>
      <c r="D30" s="37" t="s">
        <v>4439</v>
      </c>
      <c r="E30" s="38" t="s">
        <v>4470</v>
      </c>
      <c r="F30" s="22" t="s">
        <v>1739</v>
      </c>
      <c r="G30" s="22" t="s">
        <v>4485</v>
      </c>
      <c r="H30" s="39"/>
      <c r="I30" s="22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5.75" customHeight="1" x14ac:dyDescent="0.2">
      <c r="A31" s="22" t="s">
        <v>4472</v>
      </c>
      <c r="B31" s="22"/>
      <c r="C31" s="22"/>
      <c r="D31" s="37" t="s">
        <v>4439</v>
      </c>
      <c r="E31" s="38" t="s">
        <v>389</v>
      </c>
      <c r="F31" s="22" t="s">
        <v>1739</v>
      </c>
      <c r="G31" s="22" t="s">
        <v>4485</v>
      </c>
      <c r="H31" s="39"/>
      <c r="I31" s="22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5.75" customHeight="1" x14ac:dyDescent="0.2">
      <c r="A32" s="22" t="s">
        <v>4472</v>
      </c>
      <c r="B32" s="22"/>
      <c r="C32" s="22"/>
      <c r="D32" s="37" t="s">
        <v>4439</v>
      </c>
      <c r="E32" s="38" t="s">
        <v>4486</v>
      </c>
      <c r="F32" s="42" t="s">
        <v>4487</v>
      </c>
      <c r="G32" s="22" t="s">
        <v>4488</v>
      </c>
      <c r="H32" s="39"/>
      <c r="I32" s="22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5.75" customHeight="1" x14ac:dyDescent="0.2">
      <c r="A33" s="22" t="s">
        <v>4472</v>
      </c>
      <c r="B33" s="22"/>
      <c r="C33" s="22"/>
      <c r="D33" s="37" t="s">
        <v>4439</v>
      </c>
      <c r="E33" s="38" t="s">
        <v>4489</v>
      </c>
      <c r="F33" s="22" t="s">
        <v>4490</v>
      </c>
      <c r="G33" s="22" t="s">
        <v>4475</v>
      </c>
      <c r="H33" s="39"/>
      <c r="I33" s="22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5.75" customHeight="1" x14ac:dyDescent="0.2">
      <c r="A34" s="22" t="s">
        <v>4472</v>
      </c>
      <c r="B34" s="22"/>
      <c r="C34" s="22"/>
      <c r="D34" s="37" t="s">
        <v>4439</v>
      </c>
      <c r="E34" s="38" t="s">
        <v>4491</v>
      </c>
      <c r="F34" s="22" t="s">
        <v>4492</v>
      </c>
      <c r="G34" s="22" t="s">
        <v>4475</v>
      </c>
      <c r="H34" s="39"/>
      <c r="I34" s="22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5.75" customHeight="1" x14ac:dyDescent="0.2">
      <c r="A35" s="22" t="s">
        <v>4472</v>
      </c>
      <c r="B35" s="22"/>
      <c r="C35" s="22"/>
      <c r="D35" s="37" t="s">
        <v>4439</v>
      </c>
      <c r="E35" s="38" t="s">
        <v>4493</v>
      </c>
      <c r="F35" s="22" t="s">
        <v>4494</v>
      </c>
      <c r="G35" s="22" t="s">
        <v>4495</v>
      </c>
      <c r="H35" s="39"/>
      <c r="I35" s="22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5.75" customHeight="1" x14ac:dyDescent="0.2">
      <c r="A36" s="22" t="s">
        <v>4472</v>
      </c>
      <c r="B36" s="22"/>
      <c r="C36" s="22"/>
      <c r="D36" s="37" t="s">
        <v>4439</v>
      </c>
      <c r="E36" s="38" t="s">
        <v>4496</v>
      </c>
      <c r="F36" s="22" t="s">
        <v>4497</v>
      </c>
      <c r="G36" s="22" t="s">
        <v>4498</v>
      </c>
      <c r="H36" s="39"/>
      <c r="I36" s="22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5.75" customHeight="1" x14ac:dyDescent="0.2">
      <c r="A37" s="22" t="s">
        <v>4472</v>
      </c>
      <c r="B37" s="22"/>
      <c r="C37" s="22"/>
      <c r="D37" s="37" t="s">
        <v>4439</v>
      </c>
      <c r="E37" s="38" t="s">
        <v>4499</v>
      </c>
      <c r="F37" s="22" t="s">
        <v>4500</v>
      </c>
      <c r="G37" s="22" t="s">
        <v>4475</v>
      </c>
      <c r="H37" s="39"/>
      <c r="I37" s="22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5.75" customHeight="1" x14ac:dyDescent="0.2">
      <c r="A38" s="22" t="s">
        <v>4472</v>
      </c>
      <c r="B38" s="22"/>
      <c r="C38" s="22"/>
      <c r="D38" s="37" t="s">
        <v>4439</v>
      </c>
      <c r="E38" s="38" t="s">
        <v>4501</v>
      </c>
      <c r="F38" s="22" t="s">
        <v>4500</v>
      </c>
      <c r="G38" s="22" t="s">
        <v>4475</v>
      </c>
      <c r="H38" s="39"/>
      <c r="I38" s="22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5.75" customHeight="1" x14ac:dyDescent="0.2">
      <c r="A39" s="22" t="s">
        <v>4472</v>
      </c>
      <c r="B39" s="22"/>
      <c r="C39" s="22"/>
      <c r="D39" s="37" t="s">
        <v>4439</v>
      </c>
      <c r="E39" s="38" t="s">
        <v>4502</v>
      </c>
      <c r="F39" s="22" t="s">
        <v>4503</v>
      </c>
      <c r="G39" s="22" t="s">
        <v>4475</v>
      </c>
      <c r="H39" s="39"/>
      <c r="I39" s="22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5.75" customHeight="1" x14ac:dyDescent="0.2">
      <c r="A40" s="22" t="s">
        <v>4472</v>
      </c>
      <c r="B40" s="22"/>
      <c r="C40" s="22"/>
      <c r="D40" s="37" t="s">
        <v>4439</v>
      </c>
      <c r="E40" s="38" t="s">
        <v>4504</v>
      </c>
      <c r="F40" s="22" t="s">
        <v>2122</v>
      </c>
      <c r="G40" s="22" t="s">
        <v>4435</v>
      </c>
      <c r="H40" s="39"/>
      <c r="I40" s="22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5.75" customHeight="1" x14ac:dyDescent="0.2">
      <c r="A41" s="22" t="s">
        <v>4472</v>
      </c>
      <c r="B41" s="22" t="b">
        <v>1</v>
      </c>
      <c r="C41" s="22"/>
      <c r="D41" s="37" t="s">
        <v>4439</v>
      </c>
      <c r="E41" s="38" t="s">
        <v>351</v>
      </c>
      <c r="F41" s="22" t="s">
        <v>4505</v>
      </c>
      <c r="G41" s="22" t="s">
        <v>4506</v>
      </c>
      <c r="H41" s="39"/>
      <c r="I41" s="22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5.75" customHeight="1" x14ac:dyDescent="0.2">
      <c r="A42" s="22" t="s">
        <v>4472</v>
      </c>
      <c r="B42" s="22"/>
      <c r="C42" s="22"/>
      <c r="D42" s="37" t="s">
        <v>4439</v>
      </c>
      <c r="E42" s="38" t="s">
        <v>4507</v>
      </c>
      <c r="F42" s="22" t="s">
        <v>2141</v>
      </c>
      <c r="G42" s="22" t="s">
        <v>4475</v>
      </c>
      <c r="H42" s="39"/>
      <c r="I42" s="22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5.75" customHeight="1" x14ac:dyDescent="0.2">
      <c r="A43" s="22" t="s">
        <v>4472</v>
      </c>
      <c r="B43" s="22"/>
      <c r="C43" s="22"/>
      <c r="D43" s="37" t="s">
        <v>4439</v>
      </c>
      <c r="E43" s="38" t="s">
        <v>4508</v>
      </c>
      <c r="F43" s="22" t="s">
        <v>2141</v>
      </c>
      <c r="G43" s="22" t="s">
        <v>4435</v>
      </c>
      <c r="H43" s="39"/>
      <c r="I43" s="22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5.75" customHeight="1" x14ac:dyDescent="0.2">
      <c r="A44" s="22" t="s">
        <v>4472</v>
      </c>
      <c r="B44" s="22"/>
      <c r="C44" s="22"/>
      <c r="D44" s="37" t="s">
        <v>4439</v>
      </c>
      <c r="E44" s="38" t="s">
        <v>4509</v>
      </c>
      <c r="F44" s="22" t="s">
        <v>161</v>
      </c>
      <c r="G44" s="22" t="s">
        <v>4441</v>
      </c>
      <c r="H44" s="39"/>
      <c r="I44" s="22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5.75" customHeight="1" x14ac:dyDescent="0.2">
      <c r="A45" s="22" t="s">
        <v>4472</v>
      </c>
      <c r="B45" s="22" t="b">
        <v>1</v>
      </c>
      <c r="C45" s="22"/>
      <c r="D45" s="37" t="s">
        <v>4439</v>
      </c>
      <c r="E45" s="38" t="s">
        <v>4510</v>
      </c>
      <c r="F45" s="22" t="s">
        <v>161</v>
      </c>
      <c r="G45" s="22" t="s">
        <v>4441</v>
      </c>
      <c r="H45" s="39"/>
      <c r="I45" s="22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5.75" customHeight="1" x14ac:dyDescent="0.2">
      <c r="A46" s="22" t="s">
        <v>4472</v>
      </c>
      <c r="B46" s="22"/>
      <c r="C46" s="22"/>
      <c r="D46" s="37" t="s">
        <v>4439</v>
      </c>
      <c r="E46" s="38" t="s">
        <v>4511</v>
      </c>
      <c r="F46" s="22" t="s">
        <v>161</v>
      </c>
      <c r="G46" s="22" t="s">
        <v>4441</v>
      </c>
      <c r="H46" s="39"/>
      <c r="I46" s="22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5.75" customHeight="1" x14ac:dyDescent="0.2">
      <c r="A47" s="22" t="s">
        <v>4472</v>
      </c>
      <c r="B47" s="22"/>
      <c r="C47" s="22"/>
      <c r="D47" s="37" t="s">
        <v>4439</v>
      </c>
      <c r="E47" s="38" t="s">
        <v>4512</v>
      </c>
      <c r="F47" s="22" t="s">
        <v>161</v>
      </c>
      <c r="G47" s="22" t="s">
        <v>4441</v>
      </c>
      <c r="H47" s="39"/>
      <c r="I47" s="22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5.75" customHeight="1" x14ac:dyDescent="0.2">
      <c r="A48" s="22" t="s">
        <v>4472</v>
      </c>
      <c r="B48" s="22"/>
      <c r="C48" s="22"/>
      <c r="D48" s="37" t="s">
        <v>4439</v>
      </c>
      <c r="E48" s="38" t="s">
        <v>4513</v>
      </c>
      <c r="F48" s="22" t="s">
        <v>161</v>
      </c>
      <c r="G48" s="22" t="s">
        <v>4441</v>
      </c>
      <c r="H48" s="39"/>
      <c r="I48" s="22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5.75" customHeight="1" x14ac:dyDescent="0.2">
      <c r="A49" s="22" t="s">
        <v>4472</v>
      </c>
      <c r="B49" s="22"/>
      <c r="C49" s="22"/>
      <c r="D49" s="37" t="s">
        <v>4439</v>
      </c>
      <c r="E49" s="38" t="s">
        <v>4514</v>
      </c>
      <c r="F49" s="22" t="s">
        <v>161</v>
      </c>
      <c r="G49" s="22" t="s">
        <v>4441</v>
      </c>
      <c r="H49" s="39"/>
      <c r="I49" s="22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5.75" customHeight="1" x14ac:dyDescent="0.2">
      <c r="A50" s="22" t="s">
        <v>4472</v>
      </c>
      <c r="B50" s="22"/>
      <c r="C50" s="22"/>
      <c r="D50" s="37" t="s">
        <v>4439</v>
      </c>
      <c r="E50" s="38" t="s">
        <v>4515</v>
      </c>
      <c r="F50" s="22" t="s">
        <v>161</v>
      </c>
      <c r="G50" s="22" t="s">
        <v>4441</v>
      </c>
      <c r="H50" s="39"/>
      <c r="I50" s="22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5.75" customHeight="1" x14ac:dyDescent="0.2">
      <c r="A51" s="22" t="s">
        <v>4472</v>
      </c>
      <c r="B51" s="22"/>
      <c r="C51" s="22"/>
      <c r="D51" s="37" t="s">
        <v>4439</v>
      </c>
      <c r="E51" s="38" t="s">
        <v>4516</v>
      </c>
      <c r="F51" s="22" t="s">
        <v>161</v>
      </c>
      <c r="G51" s="22" t="s">
        <v>4441</v>
      </c>
      <c r="H51" s="39"/>
      <c r="I51" s="22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5.75" customHeight="1" x14ac:dyDescent="0.2">
      <c r="A52" s="22" t="s">
        <v>4472</v>
      </c>
      <c r="B52" s="22"/>
      <c r="C52" s="22"/>
      <c r="D52" s="37" t="s">
        <v>4439</v>
      </c>
      <c r="E52" s="38" t="s">
        <v>4517</v>
      </c>
      <c r="F52" s="22" t="s">
        <v>161</v>
      </c>
      <c r="G52" s="22" t="s">
        <v>4441</v>
      </c>
      <c r="H52" s="39"/>
      <c r="I52" s="22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5.75" customHeight="1" x14ac:dyDescent="0.2">
      <c r="A53" s="22" t="s">
        <v>4472</v>
      </c>
      <c r="B53" s="22" t="b">
        <v>1</v>
      </c>
      <c r="C53" s="22"/>
      <c r="D53" s="37" t="s">
        <v>4439</v>
      </c>
      <c r="E53" s="38" t="s">
        <v>4518</v>
      </c>
      <c r="F53" s="22" t="s">
        <v>161</v>
      </c>
      <c r="G53" s="22" t="s">
        <v>4441</v>
      </c>
      <c r="H53" s="39"/>
      <c r="I53" s="22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5.75" customHeight="1" x14ac:dyDescent="0.2">
      <c r="A54" s="22" t="s">
        <v>4472</v>
      </c>
      <c r="B54" s="22"/>
      <c r="C54" s="22"/>
      <c r="D54" s="37" t="s">
        <v>4439</v>
      </c>
      <c r="E54" s="38" t="s">
        <v>4519</v>
      </c>
      <c r="F54" s="22" t="s">
        <v>161</v>
      </c>
      <c r="G54" s="22" t="s">
        <v>4441</v>
      </c>
      <c r="H54" s="39"/>
      <c r="I54" s="22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5.75" customHeight="1" x14ac:dyDescent="0.2">
      <c r="A55" s="22" t="s">
        <v>4472</v>
      </c>
      <c r="B55" s="22"/>
      <c r="C55" s="22"/>
      <c r="D55" s="37" t="s">
        <v>4439</v>
      </c>
      <c r="E55" s="38" t="s">
        <v>4520</v>
      </c>
      <c r="F55" s="22" t="s">
        <v>161</v>
      </c>
      <c r="G55" s="22" t="s">
        <v>4441</v>
      </c>
      <c r="H55" s="39"/>
      <c r="I55" s="22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5.75" customHeight="1" x14ac:dyDescent="0.2">
      <c r="A56" s="22" t="s">
        <v>4472</v>
      </c>
      <c r="B56" s="22"/>
      <c r="C56" s="22"/>
      <c r="D56" s="37" t="s">
        <v>4439</v>
      </c>
      <c r="E56" s="38" t="s">
        <v>4521</v>
      </c>
      <c r="F56" s="22" t="s">
        <v>161</v>
      </c>
      <c r="G56" s="22" t="s">
        <v>4441</v>
      </c>
      <c r="H56" s="39"/>
      <c r="I56" s="22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5.75" customHeight="1" x14ac:dyDescent="0.2">
      <c r="A57" s="22" t="s">
        <v>4472</v>
      </c>
      <c r="B57" s="22"/>
      <c r="C57" s="22"/>
      <c r="D57" s="37" t="s">
        <v>4439</v>
      </c>
      <c r="E57" s="38" t="s">
        <v>4522</v>
      </c>
      <c r="F57" s="22" t="s">
        <v>4523</v>
      </c>
      <c r="G57" s="22" t="s">
        <v>4441</v>
      </c>
      <c r="H57" s="39"/>
      <c r="I57" s="22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5.75" customHeight="1" x14ac:dyDescent="0.2">
      <c r="A58" s="22" t="s">
        <v>4472</v>
      </c>
      <c r="B58" s="22"/>
      <c r="C58" s="22"/>
      <c r="D58" s="37" t="s">
        <v>4439</v>
      </c>
      <c r="E58" s="38" t="s">
        <v>1808</v>
      </c>
      <c r="F58" s="22" t="s">
        <v>184</v>
      </c>
      <c r="G58" s="22" t="s">
        <v>4441</v>
      </c>
      <c r="H58" s="39"/>
      <c r="I58" s="22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5.75" customHeight="1" x14ac:dyDescent="0.2">
      <c r="A59" s="22" t="s">
        <v>4472</v>
      </c>
      <c r="B59" s="22"/>
      <c r="C59" s="22"/>
      <c r="D59" s="37" t="s">
        <v>4439</v>
      </c>
      <c r="E59" s="38" t="s">
        <v>3935</v>
      </c>
      <c r="F59" s="22" t="s">
        <v>184</v>
      </c>
      <c r="G59" s="22" t="s">
        <v>4441</v>
      </c>
      <c r="H59" s="39"/>
      <c r="I59" s="22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5.75" customHeight="1" x14ac:dyDescent="0.2">
      <c r="A60" s="22" t="s">
        <v>4472</v>
      </c>
      <c r="B60" s="22"/>
      <c r="C60" s="22"/>
      <c r="D60" s="37" t="s">
        <v>4439</v>
      </c>
      <c r="E60" s="38" t="s">
        <v>4524</v>
      </c>
      <c r="F60" s="22" t="s">
        <v>184</v>
      </c>
      <c r="G60" s="22" t="s">
        <v>4441</v>
      </c>
      <c r="H60" s="39"/>
      <c r="I60" s="22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5.75" customHeight="1" x14ac:dyDescent="0.2">
      <c r="A61" s="22" t="s">
        <v>4472</v>
      </c>
      <c r="B61" s="22"/>
      <c r="C61" s="22"/>
      <c r="D61" s="37" t="s">
        <v>4439</v>
      </c>
      <c r="E61" s="38" t="s">
        <v>4525</v>
      </c>
      <c r="F61" s="22" t="s">
        <v>184</v>
      </c>
      <c r="G61" s="22" t="s">
        <v>4441</v>
      </c>
      <c r="H61" s="39"/>
      <c r="I61" s="22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5.75" customHeight="1" x14ac:dyDescent="0.2">
      <c r="A62" s="22" t="s">
        <v>4472</v>
      </c>
      <c r="B62" s="22"/>
      <c r="C62" s="22"/>
      <c r="D62" s="37" t="s">
        <v>4439</v>
      </c>
      <c r="E62" s="38" t="s">
        <v>4526</v>
      </c>
      <c r="F62" s="22" t="s">
        <v>184</v>
      </c>
      <c r="G62" s="22" t="s">
        <v>4441</v>
      </c>
      <c r="H62" s="39"/>
      <c r="I62" s="22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5.75" customHeight="1" x14ac:dyDescent="0.2">
      <c r="A63" s="22" t="s">
        <v>4472</v>
      </c>
      <c r="B63" s="22"/>
      <c r="C63" s="22"/>
      <c r="D63" s="37" t="s">
        <v>4439</v>
      </c>
      <c r="E63" s="38" t="s">
        <v>4527</v>
      </c>
      <c r="F63" s="22" t="s">
        <v>184</v>
      </c>
      <c r="G63" s="22" t="s">
        <v>4441</v>
      </c>
      <c r="H63" s="39"/>
      <c r="I63" s="22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5.75" customHeight="1" x14ac:dyDescent="0.2">
      <c r="A64" s="22" t="s">
        <v>4472</v>
      </c>
      <c r="B64" s="22"/>
      <c r="C64" s="22"/>
      <c r="D64" s="37" t="s">
        <v>4439</v>
      </c>
      <c r="E64" s="38" t="s">
        <v>4528</v>
      </c>
      <c r="F64" s="22" t="s">
        <v>184</v>
      </c>
      <c r="G64" s="22" t="s">
        <v>4441</v>
      </c>
      <c r="H64" s="39"/>
      <c r="I64" s="22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5.75" customHeight="1" x14ac:dyDescent="0.2">
      <c r="A65" s="22" t="s">
        <v>4472</v>
      </c>
      <c r="B65" s="22"/>
      <c r="C65" s="22"/>
      <c r="D65" s="37" t="s">
        <v>4439</v>
      </c>
      <c r="E65" s="38" t="s">
        <v>4529</v>
      </c>
      <c r="F65" s="22" t="s">
        <v>184</v>
      </c>
      <c r="G65" s="22" t="s">
        <v>4441</v>
      </c>
      <c r="H65" s="39"/>
      <c r="I65" s="22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5.75" customHeight="1" x14ac:dyDescent="0.2">
      <c r="A66" s="22" t="s">
        <v>4472</v>
      </c>
      <c r="B66" s="22"/>
      <c r="C66" s="22"/>
      <c r="D66" s="37" t="s">
        <v>4439</v>
      </c>
      <c r="E66" s="38" t="s">
        <v>4530</v>
      </c>
      <c r="F66" s="22" t="s">
        <v>184</v>
      </c>
      <c r="G66" s="22" t="s">
        <v>4441</v>
      </c>
      <c r="H66" s="39"/>
      <c r="I66" s="22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5.75" customHeight="1" x14ac:dyDescent="0.2">
      <c r="A67" s="22" t="s">
        <v>4472</v>
      </c>
      <c r="B67" s="22"/>
      <c r="C67" s="22"/>
      <c r="D67" s="37" t="s">
        <v>4439</v>
      </c>
      <c r="E67" s="38" t="s">
        <v>4531</v>
      </c>
      <c r="F67" s="22" t="s">
        <v>184</v>
      </c>
      <c r="G67" s="22" t="s">
        <v>4441</v>
      </c>
      <c r="H67" s="39"/>
      <c r="I67" s="22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5.75" customHeight="1" x14ac:dyDescent="0.2">
      <c r="A68" s="22" t="s">
        <v>4472</v>
      </c>
      <c r="B68" s="22"/>
      <c r="C68" s="22"/>
      <c r="D68" s="37" t="s">
        <v>4439</v>
      </c>
      <c r="E68" s="38" t="s">
        <v>4532</v>
      </c>
      <c r="F68" s="22" t="s">
        <v>184</v>
      </c>
      <c r="G68" s="22" t="s">
        <v>4441</v>
      </c>
      <c r="H68" s="39"/>
      <c r="I68" s="22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5.75" customHeight="1" x14ac:dyDescent="0.2">
      <c r="A69" s="22" t="s">
        <v>4472</v>
      </c>
      <c r="B69" s="22"/>
      <c r="C69" s="22"/>
      <c r="D69" s="37" t="s">
        <v>4439</v>
      </c>
      <c r="E69" s="38" t="s">
        <v>4533</v>
      </c>
      <c r="F69" s="22" t="s">
        <v>184</v>
      </c>
      <c r="G69" s="22" t="s">
        <v>4441</v>
      </c>
      <c r="H69" s="39"/>
      <c r="I69" s="22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5.75" customHeight="1" x14ac:dyDescent="0.2">
      <c r="A70" s="22" t="s">
        <v>4472</v>
      </c>
      <c r="B70" s="22"/>
      <c r="C70" s="22"/>
      <c r="D70" s="37" t="s">
        <v>4439</v>
      </c>
      <c r="E70" s="38" t="s">
        <v>4534</v>
      </c>
      <c r="F70" s="22" t="s">
        <v>4535</v>
      </c>
      <c r="G70" s="22" t="s">
        <v>4536</v>
      </c>
      <c r="H70" s="39"/>
      <c r="I70" s="22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5.75" customHeight="1" x14ac:dyDescent="0.2">
      <c r="A71" s="22" t="s">
        <v>4537</v>
      </c>
      <c r="B71" s="22"/>
      <c r="C71" s="22"/>
      <c r="D71" s="37" t="s">
        <v>4439</v>
      </c>
      <c r="E71" s="38" t="s">
        <v>4538</v>
      </c>
      <c r="F71" s="22" t="s">
        <v>4539</v>
      </c>
      <c r="G71" s="22" t="s">
        <v>4540</v>
      </c>
      <c r="H71" s="39"/>
      <c r="I71" s="22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5.75" customHeight="1" x14ac:dyDescent="0.2">
      <c r="A72" s="22" t="s">
        <v>4537</v>
      </c>
      <c r="B72" s="22"/>
      <c r="C72" s="22"/>
      <c r="D72" s="37" t="s">
        <v>4439</v>
      </c>
      <c r="E72" s="38" t="s">
        <v>4534</v>
      </c>
      <c r="F72" s="22" t="s">
        <v>4541</v>
      </c>
      <c r="G72" s="22" t="s">
        <v>4435</v>
      </c>
      <c r="H72" s="39"/>
      <c r="I72" s="22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5.75" customHeight="1" x14ac:dyDescent="0.2">
      <c r="A73" s="22" t="s">
        <v>4537</v>
      </c>
      <c r="B73" s="22"/>
      <c r="C73" s="22"/>
      <c r="D73" s="37" t="s">
        <v>4439</v>
      </c>
      <c r="E73" s="38" t="s">
        <v>4542</v>
      </c>
      <c r="F73" s="22" t="s">
        <v>2781</v>
      </c>
      <c r="G73" s="22" t="s">
        <v>4435</v>
      </c>
      <c r="H73" s="39"/>
      <c r="I73" s="22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5.75" customHeight="1" x14ac:dyDescent="0.2">
      <c r="A74" s="22" t="s">
        <v>4537</v>
      </c>
      <c r="B74" s="22"/>
      <c r="C74" s="22"/>
      <c r="D74" s="37" t="s">
        <v>4439</v>
      </c>
      <c r="E74" s="38" t="s">
        <v>4543</v>
      </c>
      <c r="F74" s="22" t="s">
        <v>4544</v>
      </c>
      <c r="G74" s="22" t="s">
        <v>4545</v>
      </c>
      <c r="H74" s="39"/>
      <c r="I74" s="22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5.75" customHeight="1" x14ac:dyDescent="0.2">
      <c r="A75" s="22" t="s">
        <v>4537</v>
      </c>
      <c r="B75" s="22"/>
      <c r="C75" s="22"/>
      <c r="D75" s="37" t="s">
        <v>4439</v>
      </c>
      <c r="E75" s="38" t="s">
        <v>4546</v>
      </c>
      <c r="F75" s="22" t="s">
        <v>4547</v>
      </c>
      <c r="G75" s="22" t="s">
        <v>4435</v>
      </c>
      <c r="H75" s="39"/>
      <c r="I75" s="22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5.75" customHeight="1" x14ac:dyDescent="0.2">
      <c r="A76" s="22" t="s">
        <v>4537</v>
      </c>
      <c r="B76" s="22"/>
      <c r="C76" s="22"/>
      <c r="D76" s="37" t="s">
        <v>4439</v>
      </c>
      <c r="E76" s="38" t="s">
        <v>4548</v>
      </c>
      <c r="F76" s="22" t="s">
        <v>235</v>
      </c>
      <c r="G76" s="22" t="s">
        <v>4441</v>
      </c>
      <c r="H76" s="39"/>
      <c r="I76" s="22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5.75" customHeight="1" x14ac:dyDescent="0.2">
      <c r="A77" s="22" t="s">
        <v>4537</v>
      </c>
      <c r="B77" s="22"/>
      <c r="C77" s="22"/>
      <c r="D77" s="37" t="s">
        <v>4439</v>
      </c>
      <c r="E77" s="38" t="s">
        <v>4549</v>
      </c>
      <c r="F77" s="22" t="s">
        <v>235</v>
      </c>
      <c r="G77" s="22" t="s">
        <v>4441</v>
      </c>
      <c r="H77" s="39"/>
      <c r="I77" s="22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5.75" customHeight="1" x14ac:dyDescent="0.2">
      <c r="A78" s="22" t="s">
        <v>4537</v>
      </c>
      <c r="B78" s="22"/>
      <c r="C78" s="22"/>
      <c r="D78" s="37" t="s">
        <v>4439</v>
      </c>
      <c r="E78" s="38" t="s">
        <v>4550</v>
      </c>
      <c r="F78" s="22" t="s">
        <v>235</v>
      </c>
      <c r="G78" s="22" t="s">
        <v>4441</v>
      </c>
      <c r="H78" s="39"/>
      <c r="I78" s="22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5.75" customHeight="1" x14ac:dyDescent="0.2">
      <c r="A79" s="22" t="s">
        <v>4537</v>
      </c>
      <c r="B79" s="22"/>
      <c r="C79" s="22"/>
      <c r="D79" s="37" t="s">
        <v>4439</v>
      </c>
      <c r="E79" s="38" t="s">
        <v>742</v>
      </c>
      <c r="F79" s="22" t="s">
        <v>4551</v>
      </c>
      <c r="G79" s="22" t="s">
        <v>4536</v>
      </c>
      <c r="H79" s="39"/>
      <c r="I79" s="22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5.75" customHeight="1" x14ac:dyDescent="0.2">
      <c r="A80" s="22" t="s">
        <v>4552</v>
      </c>
      <c r="B80" s="22"/>
      <c r="C80" s="22"/>
      <c r="D80" s="39" t="s">
        <v>4553</v>
      </c>
      <c r="E80" s="38" t="s">
        <v>4554</v>
      </c>
      <c r="F80" s="22" t="s">
        <v>327</v>
      </c>
      <c r="G80" s="22" t="s">
        <v>4441</v>
      </c>
      <c r="H80" s="39"/>
      <c r="I80" s="22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5.75" customHeight="1" x14ac:dyDescent="0.2">
      <c r="A81" s="22" t="s">
        <v>4552</v>
      </c>
      <c r="B81" s="22"/>
      <c r="C81" s="22"/>
      <c r="D81" s="39" t="s">
        <v>4553</v>
      </c>
      <c r="E81" s="38" t="s">
        <v>4555</v>
      </c>
      <c r="F81" s="22" t="s">
        <v>327</v>
      </c>
      <c r="G81" s="22" t="s">
        <v>4441</v>
      </c>
      <c r="H81" s="39"/>
      <c r="I81" s="22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5.75" customHeight="1" x14ac:dyDescent="0.2">
      <c r="A82" s="22" t="s">
        <v>4552</v>
      </c>
      <c r="B82" s="22"/>
      <c r="C82" s="22"/>
      <c r="D82" s="39" t="s">
        <v>4553</v>
      </c>
      <c r="E82" s="38" t="s">
        <v>4556</v>
      </c>
      <c r="F82" s="22" t="s">
        <v>327</v>
      </c>
      <c r="G82" s="22" t="s">
        <v>4441</v>
      </c>
      <c r="H82" s="39"/>
      <c r="I82" s="22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5.75" customHeight="1" x14ac:dyDescent="0.2">
      <c r="A83" s="22" t="s">
        <v>4552</v>
      </c>
      <c r="B83" s="17"/>
      <c r="C83" s="17"/>
      <c r="D83" s="39" t="s">
        <v>4553</v>
      </c>
      <c r="E83" s="38" t="s">
        <v>4557</v>
      </c>
      <c r="F83" s="22" t="s">
        <v>327</v>
      </c>
      <c r="G83" s="22" t="s">
        <v>4441</v>
      </c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5.75" customHeight="1" x14ac:dyDescent="0.2">
      <c r="A84" s="22" t="s">
        <v>4552</v>
      </c>
      <c r="B84" s="22" t="b">
        <v>1</v>
      </c>
      <c r="C84" s="17"/>
      <c r="D84" s="39" t="s">
        <v>4553</v>
      </c>
      <c r="E84" s="38" t="s">
        <v>4558</v>
      </c>
      <c r="F84" s="22" t="s">
        <v>327</v>
      </c>
      <c r="G84" s="22" t="s">
        <v>4441</v>
      </c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5.75" customHeight="1" x14ac:dyDescent="0.2">
      <c r="A85" s="22" t="s">
        <v>4552</v>
      </c>
      <c r="B85" s="17"/>
      <c r="C85" s="17"/>
      <c r="D85" s="39" t="s">
        <v>4553</v>
      </c>
      <c r="E85" s="38" t="s">
        <v>4559</v>
      </c>
      <c r="F85" s="22" t="s">
        <v>327</v>
      </c>
      <c r="G85" s="22" t="s">
        <v>4441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5.75" customHeight="1" x14ac:dyDescent="0.2">
      <c r="A86" s="22" t="s">
        <v>4552</v>
      </c>
      <c r="B86" s="17"/>
      <c r="C86" s="17"/>
      <c r="D86" s="39" t="s">
        <v>4553</v>
      </c>
      <c r="E86" s="38" t="s">
        <v>4560</v>
      </c>
      <c r="F86" s="22" t="s">
        <v>327</v>
      </c>
      <c r="G86" s="22" t="s">
        <v>4441</v>
      </c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5.75" customHeight="1" x14ac:dyDescent="0.2">
      <c r="A87" s="22" t="s">
        <v>4552</v>
      </c>
      <c r="B87" s="17"/>
      <c r="C87" s="17"/>
      <c r="D87" s="39" t="s">
        <v>4553</v>
      </c>
      <c r="E87" s="38" t="s">
        <v>4561</v>
      </c>
      <c r="F87" s="22" t="s">
        <v>327</v>
      </c>
      <c r="G87" s="22" t="s">
        <v>4441</v>
      </c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5.75" customHeight="1" x14ac:dyDescent="0.2">
      <c r="A88" s="22" t="s">
        <v>4552</v>
      </c>
      <c r="B88" s="17"/>
      <c r="C88" s="17"/>
      <c r="D88" s="39" t="s">
        <v>4553</v>
      </c>
      <c r="E88" s="38" t="s">
        <v>4562</v>
      </c>
      <c r="F88" s="22" t="s">
        <v>327</v>
      </c>
      <c r="G88" s="22" t="s">
        <v>4441</v>
      </c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5.75" customHeight="1" x14ac:dyDescent="0.2">
      <c r="A89" s="22" t="s">
        <v>4552</v>
      </c>
      <c r="B89" s="17"/>
      <c r="C89" s="17"/>
      <c r="D89" s="39" t="s">
        <v>4553</v>
      </c>
      <c r="E89" s="38" t="s">
        <v>4563</v>
      </c>
      <c r="F89" s="22" t="s">
        <v>327</v>
      </c>
      <c r="G89" s="22" t="s">
        <v>4441</v>
      </c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5.75" customHeight="1" x14ac:dyDescent="0.2">
      <c r="A90" s="22" t="s">
        <v>4552</v>
      </c>
      <c r="B90" s="17"/>
      <c r="C90" s="17"/>
      <c r="D90" s="39" t="s">
        <v>4553</v>
      </c>
      <c r="E90" s="38" t="s">
        <v>4564</v>
      </c>
      <c r="F90" s="22" t="s">
        <v>327</v>
      </c>
      <c r="G90" s="22" t="s">
        <v>4441</v>
      </c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5.75" customHeight="1" x14ac:dyDescent="0.2">
      <c r="A91" s="22" t="s">
        <v>4552</v>
      </c>
      <c r="B91" s="17"/>
      <c r="C91" s="17"/>
      <c r="D91" s="39" t="s">
        <v>4553</v>
      </c>
      <c r="E91" s="38" t="s">
        <v>4565</v>
      </c>
      <c r="F91" s="22" t="s">
        <v>327</v>
      </c>
      <c r="G91" s="22" t="s">
        <v>4441</v>
      </c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5.75" customHeight="1" x14ac:dyDescent="0.2">
      <c r="A92" s="22" t="s">
        <v>4552</v>
      </c>
      <c r="B92" s="22" t="b">
        <v>1</v>
      </c>
      <c r="C92" s="17"/>
      <c r="D92" s="39" t="s">
        <v>4553</v>
      </c>
      <c r="E92" s="38" t="s">
        <v>4566</v>
      </c>
      <c r="F92" s="22" t="s">
        <v>1888</v>
      </c>
      <c r="G92" s="22" t="s">
        <v>4475</v>
      </c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5.75" customHeight="1" x14ac:dyDescent="0.2">
      <c r="A93" s="22" t="s">
        <v>4552</v>
      </c>
      <c r="B93" s="17"/>
      <c r="C93" s="17"/>
      <c r="D93" s="39" t="s">
        <v>4553</v>
      </c>
      <c r="E93" s="38" t="s">
        <v>4567</v>
      </c>
      <c r="F93" s="22" t="s">
        <v>4568</v>
      </c>
      <c r="G93" s="22" t="s">
        <v>4475</v>
      </c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5.75" customHeight="1" x14ac:dyDescent="0.2">
      <c r="A94" s="22" t="s">
        <v>4552</v>
      </c>
      <c r="B94" s="17"/>
      <c r="C94" s="17"/>
      <c r="D94" s="39" t="s">
        <v>4553</v>
      </c>
      <c r="E94" s="38" t="s">
        <v>4569</v>
      </c>
      <c r="F94" s="22" t="s">
        <v>119</v>
      </c>
      <c r="G94" s="22" t="s">
        <v>4441</v>
      </c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5.75" customHeight="1" x14ac:dyDescent="0.2">
      <c r="A95" s="22" t="s">
        <v>4552</v>
      </c>
      <c r="B95" s="17"/>
      <c r="C95" s="17"/>
      <c r="D95" s="39" t="s">
        <v>4553</v>
      </c>
      <c r="E95" s="38" t="s">
        <v>4570</v>
      </c>
      <c r="F95" s="22" t="s">
        <v>119</v>
      </c>
      <c r="G95" s="22" t="s">
        <v>4441</v>
      </c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5.75" customHeight="1" x14ac:dyDescent="0.2">
      <c r="A96" s="22" t="s">
        <v>4552</v>
      </c>
      <c r="B96" s="17"/>
      <c r="C96" s="17"/>
      <c r="D96" s="39" t="s">
        <v>4553</v>
      </c>
      <c r="E96" s="38" t="s">
        <v>4571</v>
      </c>
      <c r="F96" s="22" t="s">
        <v>119</v>
      </c>
      <c r="G96" s="22" t="s">
        <v>4441</v>
      </c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5.75" customHeight="1" x14ac:dyDescent="0.2">
      <c r="A97" s="22" t="s">
        <v>4552</v>
      </c>
      <c r="B97" s="17"/>
      <c r="C97" s="17"/>
      <c r="D97" s="39" t="s">
        <v>4553</v>
      </c>
      <c r="E97" s="38" t="s">
        <v>4572</v>
      </c>
      <c r="F97" s="22" t="s">
        <v>119</v>
      </c>
      <c r="G97" s="22" t="s">
        <v>4441</v>
      </c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5.75" customHeight="1" x14ac:dyDescent="0.2">
      <c r="A98" s="22" t="s">
        <v>4552</v>
      </c>
      <c r="B98" s="22" t="b">
        <v>1</v>
      </c>
      <c r="C98" s="17"/>
      <c r="D98" s="39" t="s">
        <v>4553</v>
      </c>
      <c r="E98" s="38" t="s">
        <v>4573</v>
      </c>
      <c r="F98" s="22" t="s">
        <v>119</v>
      </c>
      <c r="G98" s="22" t="s">
        <v>4441</v>
      </c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5.75" customHeight="1" x14ac:dyDescent="0.2">
      <c r="A99" s="22" t="s">
        <v>4552</v>
      </c>
      <c r="B99" s="17"/>
      <c r="C99" s="17"/>
      <c r="D99" s="39" t="s">
        <v>4553</v>
      </c>
      <c r="E99" s="38" t="s">
        <v>4574</v>
      </c>
      <c r="F99" s="22" t="s">
        <v>119</v>
      </c>
      <c r="G99" s="22" t="s">
        <v>4441</v>
      </c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5.75" customHeight="1" x14ac:dyDescent="0.2">
      <c r="A100" s="22" t="s">
        <v>4552</v>
      </c>
      <c r="B100" s="17"/>
      <c r="C100" s="17"/>
      <c r="D100" s="39" t="s">
        <v>4553</v>
      </c>
      <c r="E100" s="38" t="s">
        <v>4575</v>
      </c>
      <c r="F100" s="22" t="s">
        <v>119</v>
      </c>
      <c r="G100" s="22" t="s">
        <v>4441</v>
      </c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5.75" customHeight="1" x14ac:dyDescent="0.2">
      <c r="A101" s="22" t="s">
        <v>4552</v>
      </c>
      <c r="B101" s="17"/>
      <c r="C101" s="17"/>
      <c r="D101" s="39" t="s">
        <v>4553</v>
      </c>
      <c r="E101" s="38" t="s">
        <v>4576</v>
      </c>
      <c r="F101" s="22" t="s">
        <v>119</v>
      </c>
      <c r="G101" s="22" t="s">
        <v>4441</v>
      </c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5.75" customHeight="1" x14ac:dyDescent="0.2">
      <c r="A102" s="22" t="s">
        <v>4552</v>
      </c>
      <c r="B102" s="17"/>
      <c r="C102" s="17"/>
      <c r="D102" s="39" t="s">
        <v>4553</v>
      </c>
      <c r="E102" s="38" t="s">
        <v>4577</v>
      </c>
      <c r="F102" s="22" t="s">
        <v>2122</v>
      </c>
      <c r="G102" s="22" t="s">
        <v>4435</v>
      </c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5.75" customHeight="1" x14ac:dyDescent="0.2">
      <c r="A103" s="22" t="s">
        <v>4552</v>
      </c>
      <c r="B103" s="17"/>
      <c r="C103" s="17"/>
      <c r="D103" s="39" t="s">
        <v>4553</v>
      </c>
      <c r="E103" s="38" t="s">
        <v>4578</v>
      </c>
      <c r="F103" s="22" t="s">
        <v>161</v>
      </c>
      <c r="G103" s="22" t="s">
        <v>4441</v>
      </c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5.75" customHeight="1" x14ac:dyDescent="0.2">
      <c r="A104" s="22" t="s">
        <v>4552</v>
      </c>
      <c r="B104" s="17"/>
      <c r="C104" s="17"/>
      <c r="D104" s="39" t="s">
        <v>4553</v>
      </c>
      <c r="E104" s="38" t="s">
        <v>4579</v>
      </c>
      <c r="F104" s="22" t="s">
        <v>161</v>
      </c>
      <c r="G104" s="22" t="s">
        <v>4441</v>
      </c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5.75" customHeight="1" x14ac:dyDescent="0.2">
      <c r="A105" s="22" t="s">
        <v>4552</v>
      </c>
      <c r="B105" s="17"/>
      <c r="C105" s="17"/>
      <c r="D105" s="39" t="s">
        <v>4553</v>
      </c>
      <c r="E105" s="38" t="s">
        <v>4580</v>
      </c>
      <c r="F105" s="22" t="s">
        <v>161</v>
      </c>
      <c r="G105" s="22" t="s">
        <v>4441</v>
      </c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5.75" customHeight="1" x14ac:dyDescent="0.2">
      <c r="A106" s="22" t="s">
        <v>4552</v>
      </c>
      <c r="B106" s="17"/>
      <c r="C106" s="17"/>
      <c r="D106" s="39" t="s">
        <v>4553</v>
      </c>
      <c r="E106" s="38" t="s">
        <v>4581</v>
      </c>
      <c r="F106" s="22" t="s">
        <v>161</v>
      </c>
      <c r="G106" s="22" t="s">
        <v>4441</v>
      </c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5.75" customHeight="1" x14ac:dyDescent="0.2">
      <c r="A107" s="22" t="s">
        <v>4552</v>
      </c>
      <c r="B107" s="17"/>
      <c r="C107" s="17"/>
      <c r="D107" s="39" t="s">
        <v>4553</v>
      </c>
      <c r="E107" s="38" t="s">
        <v>4582</v>
      </c>
      <c r="F107" s="22" t="s">
        <v>161</v>
      </c>
      <c r="G107" s="22" t="s">
        <v>4441</v>
      </c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5.75" customHeight="1" x14ac:dyDescent="0.2">
      <c r="A108" s="22" t="s">
        <v>4552</v>
      </c>
      <c r="B108" s="22" t="b">
        <v>1</v>
      </c>
      <c r="C108" s="17"/>
      <c r="D108" s="39" t="s">
        <v>4553</v>
      </c>
      <c r="E108" s="38" t="s">
        <v>4583</v>
      </c>
      <c r="F108" s="22" t="s">
        <v>161</v>
      </c>
      <c r="G108" s="22" t="s">
        <v>4441</v>
      </c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5.75" customHeight="1" x14ac:dyDescent="0.2">
      <c r="A109" s="22" t="s">
        <v>4552</v>
      </c>
      <c r="B109" s="17"/>
      <c r="C109" s="17"/>
      <c r="D109" s="39" t="s">
        <v>4553</v>
      </c>
      <c r="E109" s="38" t="s">
        <v>4584</v>
      </c>
      <c r="F109" s="22" t="s">
        <v>161</v>
      </c>
      <c r="G109" s="22" t="s">
        <v>4441</v>
      </c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5.75" customHeight="1" x14ac:dyDescent="0.2">
      <c r="A110" s="22" t="s">
        <v>4552</v>
      </c>
      <c r="B110" s="17"/>
      <c r="C110" s="17"/>
      <c r="D110" s="39" t="s">
        <v>4553</v>
      </c>
      <c r="E110" s="38" t="s">
        <v>4585</v>
      </c>
      <c r="F110" s="22" t="s">
        <v>161</v>
      </c>
      <c r="G110" s="22" t="s">
        <v>4441</v>
      </c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5.75" customHeight="1" x14ac:dyDescent="0.2">
      <c r="A111" s="22" t="s">
        <v>4552</v>
      </c>
      <c r="B111" s="17"/>
      <c r="C111" s="17"/>
      <c r="D111" s="39" t="s">
        <v>4553</v>
      </c>
      <c r="E111" s="38" t="s">
        <v>4586</v>
      </c>
      <c r="F111" s="22" t="s">
        <v>161</v>
      </c>
      <c r="G111" s="22" t="s">
        <v>4441</v>
      </c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5.75" customHeight="1" x14ac:dyDescent="0.2">
      <c r="A112" s="22" t="s">
        <v>4552</v>
      </c>
      <c r="B112" s="17"/>
      <c r="C112" s="17"/>
      <c r="D112" s="39" t="s">
        <v>4553</v>
      </c>
      <c r="E112" s="38" t="s">
        <v>4587</v>
      </c>
      <c r="F112" s="22" t="s">
        <v>161</v>
      </c>
      <c r="G112" s="22" t="s">
        <v>4441</v>
      </c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5.75" customHeight="1" x14ac:dyDescent="0.2">
      <c r="A113" s="22" t="s">
        <v>4552</v>
      </c>
      <c r="B113" s="17"/>
      <c r="C113" s="17"/>
      <c r="D113" s="39" t="s">
        <v>4553</v>
      </c>
      <c r="E113" s="38" t="s">
        <v>4588</v>
      </c>
      <c r="F113" s="22" t="s">
        <v>161</v>
      </c>
      <c r="G113" s="22" t="s">
        <v>4441</v>
      </c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5.75" customHeight="1" x14ac:dyDescent="0.2">
      <c r="A114" s="22" t="s">
        <v>4552</v>
      </c>
      <c r="B114" s="17"/>
      <c r="C114" s="17"/>
      <c r="D114" s="39" t="s">
        <v>4553</v>
      </c>
      <c r="E114" s="38" t="s">
        <v>4589</v>
      </c>
      <c r="F114" s="22" t="s">
        <v>161</v>
      </c>
      <c r="G114" s="22" t="s">
        <v>4441</v>
      </c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5.75" customHeight="1" x14ac:dyDescent="0.2">
      <c r="A115" s="22" t="s">
        <v>4552</v>
      </c>
      <c r="B115" s="17"/>
      <c r="C115" s="17"/>
      <c r="D115" s="39" t="s">
        <v>4553</v>
      </c>
      <c r="E115" s="38" t="s">
        <v>4590</v>
      </c>
      <c r="F115" s="22" t="s">
        <v>161</v>
      </c>
      <c r="G115" s="22" t="s">
        <v>4441</v>
      </c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5.75" customHeight="1" x14ac:dyDescent="0.2">
      <c r="A116" s="22" t="s">
        <v>4552</v>
      </c>
      <c r="B116" s="17"/>
      <c r="C116" s="17"/>
      <c r="D116" s="39" t="s">
        <v>4553</v>
      </c>
      <c r="E116" s="38" t="s">
        <v>4591</v>
      </c>
      <c r="F116" s="22" t="s">
        <v>161</v>
      </c>
      <c r="G116" s="22" t="s">
        <v>4441</v>
      </c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5.75" customHeight="1" x14ac:dyDescent="0.2">
      <c r="A117" s="22" t="s">
        <v>4552</v>
      </c>
      <c r="B117" s="17"/>
      <c r="C117" s="17"/>
      <c r="D117" s="39" t="s">
        <v>4553</v>
      </c>
      <c r="E117" s="38" t="s">
        <v>4592</v>
      </c>
      <c r="F117" s="22" t="s">
        <v>4593</v>
      </c>
      <c r="G117" s="22" t="s">
        <v>4594</v>
      </c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5.75" customHeight="1" x14ac:dyDescent="0.2">
      <c r="A118" s="22" t="s">
        <v>4552</v>
      </c>
      <c r="B118" s="17"/>
      <c r="C118" s="17"/>
      <c r="D118" s="39" t="s">
        <v>4553</v>
      </c>
      <c r="E118" s="38" t="s">
        <v>4595</v>
      </c>
      <c r="F118" s="22" t="s">
        <v>4596</v>
      </c>
      <c r="G118" s="22" t="s">
        <v>4545</v>
      </c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5.75" customHeight="1" x14ac:dyDescent="0.2">
      <c r="A119" s="22" t="s">
        <v>4552</v>
      </c>
      <c r="B119" s="17"/>
      <c r="C119" s="17"/>
      <c r="D119" s="39" t="s">
        <v>4553</v>
      </c>
      <c r="E119" s="38" t="s">
        <v>4597</v>
      </c>
      <c r="F119" s="22" t="s">
        <v>184</v>
      </c>
      <c r="G119" s="22" t="s">
        <v>4441</v>
      </c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5.75" customHeight="1" x14ac:dyDescent="0.2">
      <c r="A120" s="22" t="s">
        <v>4552</v>
      </c>
      <c r="B120" s="17"/>
      <c r="C120" s="17"/>
      <c r="D120" s="39" t="s">
        <v>4553</v>
      </c>
      <c r="E120" s="38" t="s">
        <v>4598</v>
      </c>
      <c r="F120" s="22" t="s">
        <v>184</v>
      </c>
      <c r="G120" s="22" t="s">
        <v>4441</v>
      </c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5.75" customHeight="1" x14ac:dyDescent="0.2">
      <c r="A121" s="22" t="s">
        <v>4552</v>
      </c>
      <c r="B121" s="17"/>
      <c r="C121" s="17"/>
      <c r="D121" s="39" t="s">
        <v>4553</v>
      </c>
      <c r="E121" s="38" t="s">
        <v>4599</v>
      </c>
      <c r="F121" s="22" t="s">
        <v>184</v>
      </c>
      <c r="G121" s="22" t="s">
        <v>4441</v>
      </c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5.75" customHeight="1" x14ac:dyDescent="0.2">
      <c r="A122" s="22" t="s">
        <v>4600</v>
      </c>
      <c r="B122" s="17"/>
      <c r="C122" s="17"/>
      <c r="D122" s="39" t="s">
        <v>4553</v>
      </c>
      <c r="E122" s="38" t="s">
        <v>4601</v>
      </c>
      <c r="F122" s="22" t="s">
        <v>184</v>
      </c>
      <c r="G122" s="22" t="s">
        <v>4441</v>
      </c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5.75" customHeight="1" x14ac:dyDescent="0.2">
      <c r="A123" s="22" t="s">
        <v>4600</v>
      </c>
      <c r="B123" s="17"/>
      <c r="C123" s="17"/>
      <c r="D123" s="39" t="s">
        <v>4553</v>
      </c>
      <c r="E123" s="38" t="s">
        <v>4602</v>
      </c>
      <c r="F123" s="22" t="s">
        <v>184</v>
      </c>
      <c r="G123" s="22" t="s">
        <v>4441</v>
      </c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5.75" customHeight="1" x14ac:dyDescent="0.2">
      <c r="A124" s="22" t="s">
        <v>4600</v>
      </c>
      <c r="B124" s="17"/>
      <c r="C124" s="17"/>
      <c r="D124" s="39" t="s">
        <v>4553</v>
      </c>
      <c r="E124" s="38" t="s">
        <v>4603</v>
      </c>
      <c r="F124" s="22" t="s">
        <v>184</v>
      </c>
      <c r="G124" s="22" t="s">
        <v>4441</v>
      </c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5.75" customHeight="1" x14ac:dyDescent="0.2">
      <c r="A125" s="22" t="s">
        <v>4600</v>
      </c>
      <c r="B125" s="17"/>
      <c r="C125" s="17"/>
      <c r="D125" s="39" t="s">
        <v>4553</v>
      </c>
      <c r="E125" s="38" t="s">
        <v>4604</v>
      </c>
      <c r="F125" s="22" t="s">
        <v>184</v>
      </c>
      <c r="G125" s="22" t="s">
        <v>4441</v>
      </c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5.75" customHeight="1" x14ac:dyDescent="0.2">
      <c r="A126" s="22" t="s">
        <v>4600</v>
      </c>
      <c r="B126" s="17"/>
      <c r="C126" s="17"/>
      <c r="D126" s="39" t="s">
        <v>4553</v>
      </c>
      <c r="E126" s="38" t="s">
        <v>4605</v>
      </c>
      <c r="F126" s="22" t="s">
        <v>184</v>
      </c>
      <c r="G126" s="22" t="s">
        <v>4441</v>
      </c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5.75" customHeight="1" x14ac:dyDescent="0.2">
      <c r="A127" s="22" t="s">
        <v>4600</v>
      </c>
      <c r="B127" s="17"/>
      <c r="C127" s="17"/>
      <c r="D127" s="39" t="s">
        <v>4553</v>
      </c>
      <c r="E127" s="38" t="s">
        <v>4606</v>
      </c>
      <c r="F127" s="22" t="s">
        <v>184</v>
      </c>
      <c r="G127" s="22" t="s">
        <v>4441</v>
      </c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5.75" customHeight="1" x14ac:dyDescent="0.2">
      <c r="A128" s="22" t="s">
        <v>4600</v>
      </c>
      <c r="B128" s="17"/>
      <c r="C128" s="17"/>
      <c r="D128" s="39" t="s">
        <v>4553</v>
      </c>
      <c r="E128" s="38" t="s">
        <v>4607</v>
      </c>
      <c r="F128" s="22" t="s">
        <v>184</v>
      </c>
      <c r="G128" s="22" t="s">
        <v>4441</v>
      </c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5.75" customHeight="1" x14ac:dyDescent="0.2">
      <c r="A129" s="22" t="s">
        <v>4600</v>
      </c>
      <c r="B129" s="17"/>
      <c r="C129" s="17"/>
      <c r="D129" s="39" t="s">
        <v>4553</v>
      </c>
      <c r="E129" s="38" t="s">
        <v>4608</v>
      </c>
      <c r="F129" s="22" t="s">
        <v>184</v>
      </c>
      <c r="G129" s="22" t="s">
        <v>4441</v>
      </c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5.75" customHeight="1" x14ac:dyDescent="0.2">
      <c r="A130" s="22" t="s">
        <v>4600</v>
      </c>
      <c r="B130" s="17"/>
      <c r="C130" s="17"/>
      <c r="D130" s="39" t="s">
        <v>4553</v>
      </c>
      <c r="E130" s="38" t="s">
        <v>4609</v>
      </c>
      <c r="F130" s="16" t="s">
        <v>235</v>
      </c>
      <c r="G130" s="22" t="s">
        <v>4441</v>
      </c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5.75" customHeight="1" x14ac:dyDescent="0.2">
      <c r="A131" s="22" t="s">
        <v>4600</v>
      </c>
      <c r="B131" s="17"/>
      <c r="C131" s="17"/>
      <c r="D131" s="39" t="s">
        <v>4553</v>
      </c>
      <c r="E131" s="38" t="s">
        <v>4610</v>
      </c>
      <c r="F131" s="16" t="s">
        <v>235</v>
      </c>
      <c r="G131" s="22" t="s">
        <v>4441</v>
      </c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5.75" customHeight="1" x14ac:dyDescent="0.2">
      <c r="A132" s="22" t="s">
        <v>4600</v>
      </c>
      <c r="B132" s="17"/>
      <c r="C132" s="17"/>
      <c r="D132" s="39" t="s">
        <v>4553</v>
      </c>
      <c r="E132" s="38" t="s">
        <v>4611</v>
      </c>
      <c r="F132" s="16" t="s">
        <v>235</v>
      </c>
      <c r="G132" s="22" t="s">
        <v>4441</v>
      </c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5.75" customHeight="1" x14ac:dyDescent="0.2">
      <c r="A133" s="22" t="s">
        <v>4600</v>
      </c>
      <c r="B133" s="17"/>
      <c r="C133" s="17"/>
      <c r="D133" s="39" t="s">
        <v>4553</v>
      </c>
      <c r="E133" s="38" t="s">
        <v>4612</v>
      </c>
      <c r="F133" s="16" t="s">
        <v>235</v>
      </c>
      <c r="G133" s="22" t="s">
        <v>4441</v>
      </c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5.75" customHeight="1" x14ac:dyDescent="0.2">
      <c r="A134" s="22" t="s">
        <v>4600</v>
      </c>
      <c r="B134" s="17"/>
      <c r="C134" s="17"/>
      <c r="D134" s="39" t="s">
        <v>4553</v>
      </c>
      <c r="E134" s="38" t="s">
        <v>4613</v>
      </c>
      <c r="F134" s="16" t="s">
        <v>235</v>
      </c>
      <c r="G134" s="22" t="s">
        <v>4441</v>
      </c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5.75" customHeight="1" x14ac:dyDescent="0.2">
      <c r="A135" s="22" t="s">
        <v>4600</v>
      </c>
      <c r="B135" s="17"/>
      <c r="C135" s="17"/>
      <c r="D135" s="39" t="s">
        <v>4553</v>
      </c>
      <c r="E135" s="38" t="s">
        <v>4614</v>
      </c>
      <c r="F135" s="16" t="s">
        <v>235</v>
      </c>
      <c r="G135" s="22" t="s">
        <v>4441</v>
      </c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5.75" customHeight="1" x14ac:dyDescent="0.2">
      <c r="A136" s="22" t="s">
        <v>4600</v>
      </c>
      <c r="B136" s="17"/>
      <c r="C136" s="17"/>
      <c r="D136" s="39" t="s">
        <v>4553</v>
      </c>
      <c r="E136" s="38" t="s">
        <v>4615</v>
      </c>
      <c r="F136" s="16" t="s">
        <v>235</v>
      </c>
      <c r="G136" s="22" t="s">
        <v>4441</v>
      </c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5.75" customHeight="1" x14ac:dyDescent="0.2">
      <c r="A137" s="22" t="s">
        <v>4600</v>
      </c>
      <c r="B137" s="17"/>
      <c r="C137" s="17"/>
      <c r="D137" s="39" t="s">
        <v>4553</v>
      </c>
      <c r="E137" s="38" t="s">
        <v>4616</v>
      </c>
      <c r="F137" s="16" t="s">
        <v>235</v>
      </c>
      <c r="G137" s="22" t="s">
        <v>4441</v>
      </c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5.75" customHeight="1" x14ac:dyDescent="0.2">
      <c r="A138" s="22" t="s">
        <v>4600</v>
      </c>
      <c r="B138" s="17"/>
      <c r="C138" s="17"/>
      <c r="D138" s="39" t="s">
        <v>4553</v>
      </c>
      <c r="E138" s="38" t="s">
        <v>4617</v>
      </c>
      <c r="F138" s="16" t="s">
        <v>235</v>
      </c>
      <c r="G138" s="22" t="s">
        <v>4441</v>
      </c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5.75" customHeight="1" x14ac:dyDescent="0.2">
      <c r="A139" s="22" t="s">
        <v>4600</v>
      </c>
      <c r="B139" s="17"/>
      <c r="C139" s="17"/>
      <c r="D139" s="39" t="s">
        <v>4553</v>
      </c>
      <c r="E139" s="38" t="s">
        <v>4618</v>
      </c>
      <c r="F139" s="16" t="s">
        <v>235</v>
      </c>
      <c r="G139" s="22" t="s">
        <v>4441</v>
      </c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5.75" customHeight="1" x14ac:dyDescent="0.2">
      <c r="A140" s="22" t="s">
        <v>4600</v>
      </c>
      <c r="B140" s="17"/>
      <c r="C140" s="17"/>
      <c r="D140" s="39" t="s">
        <v>4553</v>
      </c>
      <c r="E140" s="38" t="s">
        <v>4619</v>
      </c>
      <c r="F140" s="16" t="s">
        <v>235</v>
      </c>
      <c r="G140" s="22" t="s">
        <v>4441</v>
      </c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5.75" customHeight="1" x14ac:dyDescent="0.2">
      <c r="A141" s="22" t="s">
        <v>4600</v>
      </c>
      <c r="B141" s="17"/>
      <c r="C141" s="17"/>
      <c r="D141" s="39" t="s">
        <v>4553</v>
      </c>
      <c r="E141" s="38" t="s">
        <v>4620</v>
      </c>
      <c r="F141" s="16" t="s">
        <v>235</v>
      </c>
      <c r="G141" s="22" t="s">
        <v>4441</v>
      </c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5.75" customHeight="1" x14ac:dyDescent="0.2">
      <c r="A142" s="22" t="s">
        <v>4600</v>
      </c>
      <c r="B142" s="17"/>
      <c r="C142" s="17"/>
      <c r="D142" s="39" t="s">
        <v>4553</v>
      </c>
      <c r="E142" s="38" t="s">
        <v>4621</v>
      </c>
      <c r="F142" s="16" t="s">
        <v>235</v>
      </c>
      <c r="G142" s="22" t="s">
        <v>4441</v>
      </c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5.75" customHeight="1" x14ac:dyDescent="0.2">
      <c r="A143" s="22" t="s">
        <v>4600</v>
      </c>
      <c r="B143" s="17"/>
      <c r="C143" s="17"/>
      <c r="D143" s="39" t="s">
        <v>4553</v>
      </c>
      <c r="E143" s="38" t="s">
        <v>4622</v>
      </c>
      <c r="F143" s="16" t="s">
        <v>235</v>
      </c>
      <c r="G143" s="22" t="s">
        <v>4441</v>
      </c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5.75" customHeight="1" x14ac:dyDescent="0.2">
      <c r="A144" s="22" t="s">
        <v>4600</v>
      </c>
      <c r="B144" s="17"/>
      <c r="C144" s="17"/>
      <c r="D144" s="39" t="s">
        <v>4553</v>
      </c>
      <c r="E144" s="38" t="s">
        <v>4623</v>
      </c>
      <c r="F144" s="16" t="s">
        <v>235</v>
      </c>
      <c r="G144" s="22" t="s">
        <v>4441</v>
      </c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5.75" customHeight="1" x14ac:dyDescent="0.2">
      <c r="A145" s="22" t="s">
        <v>4600</v>
      </c>
      <c r="B145" s="17"/>
      <c r="C145" s="17"/>
      <c r="D145" s="39" t="s">
        <v>4553</v>
      </c>
      <c r="E145" s="38" t="s">
        <v>4624</v>
      </c>
      <c r="F145" s="16" t="s">
        <v>235</v>
      </c>
      <c r="G145" s="22" t="s">
        <v>4441</v>
      </c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5.75" customHeight="1" x14ac:dyDescent="0.2">
      <c r="A146" s="22" t="s">
        <v>4600</v>
      </c>
      <c r="B146" s="17"/>
      <c r="C146" s="17"/>
      <c r="D146" s="39" t="s">
        <v>4553</v>
      </c>
      <c r="E146" s="38" t="s">
        <v>4625</v>
      </c>
      <c r="F146" s="16" t="s">
        <v>235</v>
      </c>
      <c r="G146" s="22" t="s">
        <v>4441</v>
      </c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5.75" customHeight="1" x14ac:dyDescent="0.2">
      <c r="A147" s="22" t="s">
        <v>4600</v>
      </c>
      <c r="B147" s="17" t="b">
        <v>1</v>
      </c>
      <c r="C147" s="17"/>
      <c r="D147" s="39" t="s">
        <v>4553</v>
      </c>
      <c r="E147" s="38" t="s">
        <v>4626</v>
      </c>
      <c r="F147" s="16" t="s">
        <v>235</v>
      </c>
      <c r="G147" s="22" t="s">
        <v>4441</v>
      </c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5.75" customHeight="1" x14ac:dyDescent="0.2">
      <c r="A148" s="22" t="s">
        <v>4600</v>
      </c>
      <c r="B148" s="17"/>
      <c r="C148" s="17"/>
      <c r="D148" s="39" t="s">
        <v>4553</v>
      </c>
      <c r="E148" s="38" t="s">
        <v>4627</v>
      </c>
      <c r="F148" s="16" t="s">
        <v>235</v>
      </c>
      <c r="G148" s="22" t="s">
        <v>4441</v>
      </c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5.75" customHeight="1" x14ac:dyDescent="0.2">
      <c r="A149" s="22" t="s">
        <v>4600</v>
      </c>
      <c r="B149" s="17"/>
      <c r="C149" s="17"/>
      <c r="D149" s="39" t="s">
        <v>4553</v>
      </c>
      <c r="E149" s="38" t="s">
        <v>4628</v>
      </c>
      <c r="F149" s="16" t="s">
        <v>235</v>
      </c>
      <c r="G149" s="22" t="s">
        <v>4441</v>
      </c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5.75" customHeight="1" x14ac:dyDescent="0.2">
      <c r="A150" s="22" t="s">
        <v>4600</v>
      </c>
      <c r="B150" s="17" t="b">
        <v>1</v>
      </c>
      <c r="C150" s="17"/>
      <c r="D150" s="39" t="s">
        <v>4553</v>
      </c>
      <c r="E150" s="38" t="s">
        <v>4629</v>
      </c>
      <c r="F150" s="16" t="s">
        <v>235</v>
      </c>
      <c r="G150" s="22" t="s">
        <v>4441</v>
      </c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5.75" customHeight="1" x14ac:dyDescent="0.2">
      <c r="A151" s="22" t="s">
        <v>4600</v>
      </c>
      <c r="B151" s="17"/>
      <c r="C151" s="17"/>
      <c r="D151" s="39" t="s">
        <v>4553</v>
      </c>
      <c r="E151" s="38" t="s">
        <v>4630</v>
      </c>
      <c r="F151" s="16" t="s">
        <v>235</v>
      </c>
      <c r="G151" s="22" t="s">
        <v>4441</v>
      </c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5.75" customHeight="1" x14ac:dyDescent="0.2">
      <c r="A152" s="22" t="s">
        <v>4631</v>
      </c>
      <c r="B152" s="17"/>
      <c r="C152" s="17"/>
      <c r="D152" s="39" t="s">
        <v>4632</v>
      </c>
      <c r="E152" s="38" t="s">
        <v>1149</v>
      </c>
      <c r="F152" s="16" t="s">
        <v>4633</v>
      </c>
      <c r="G152" s="22" t="s">
        <v>4634</v>
      </c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5.75" customHeight="1" x14ac:dyDescent="0.2">
      <c r="A153" s="22" t="s">
        <v>4631</v>
      </c>
      <c r="B153" s="17"/>
      <c r="C153" s="17"/>
      <c r="D153" s="39" t="s">
        <v>4635</v>
      </c>
      <c r="E153" s="38" t="s">
        <v>4636</v>
      </c>
      <c r="F153" s="22" t="s">
        <v>4637</v>
      </c>
      <c r="G153" s="22" t="s">
        <v>4638</v>
      </c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5.75" customHeight="1" x14ac:dyDescent="0.2">
      <c r="A154" s="22" t="s">
        <v>4631</v>
      </c>
      <c r="B154" s="17"/>
      <c r="C154" s="17"/>
      <c r="D154" s="39" t="s">
        <v>4635</v>
      </c>
      <c r="E154" s="38" t="s">
        <v>4639</v>
      </c>
      <c r="F154" s="22" t="s">
        <v>4640</v>
      </c>
      <c r="G154" s="22" t="s">
        <v>4441</v>
      </c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5.75" customHeight="1" x14ac:dyDescent="0.2">
      <c r="A155" s="22" t="s">
        <v>4631</v>
      </c>
      <c r="B155" s="17"/>
      <c r="C155" s="17"/>
      <c r="D155" s="39" t="s">
        <v>4635</v>
      </c>
      <c r="E155" s="38" t="s">
        <v>4641</v>
      </c>
      <c r="F155" s="22" t="s">
        <v>68</v>
      </c>
      <c r="G155" s="22" t="s">
        <v>4441</v>
      </c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5.75" customHeight="1" x14ac:dyDescent="0.2">
      <c r="A156" s="22" t="s">
        <v>4631</v>
      </c>
      <c r="B156" s="17"/>
      <c r="C156" s="17"/>
      <c r="D156" s="39" t="s">
        <v>4635</v>
      </c>
      <c r="E156" s="38" t="s">
        <v>4642</v>
      </c>
      <c r="F156" s="22" t="s">
        <v>62</v>
      </c>
      <c r="G156" s="22" t="s">
        <v>4441</v>
      </c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5.75" customHeight="1" x14ac:dyDescent="0.2">
      <c r="A157" s="22" t="s">
        <v>4631</v>
      </c>
      <c r="B157" s="17"/>
      <c r="C157" s="17"/>
      <c r="D157" s="39" t="s">
        <v>4635</v>
      </c>
      <c r="E157" s="38" t="s">
        <v>4643</v>
      </c>
      <c r="F157" s="22" t="s">
        <v>62</v>
      </c>
      <c r="G157" s="22" t="s">
        <v>4441</v>
      </c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5.75" customHeight="1" x14ac:dyDescent="0.2">
      <c r="A158" s="22" t="s">
        <v>4631</v>
      </c>
      <c r="B158" s="17"/>
      <c r="C158" s="17"/>
      <c r="D158" s="39" t="s">
        <v>4635</v>
      </c>
      <c r="E158" s="38" t="s">
        <v>4644</v>
      </c>
      <c r="F158" s="22" t="s">
        <v>62</v>
      </c>
      <c r="G158" s="22" t="s">
        <v>4441</v>
      </c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5.75" customHeight="1" x14ac:dyDescent="0.2">
      <c r="A159" s="22" t="s">
        <v>4631</v>
      </c>
      <c r="B159" s="17" t="b">
        <v>1</v>
      </c>
      <c r="C159" s="17"/>
      <c r="D159" s="39" t="s">
        <v>4635</v>
      </c>
      <c r="E159" s="38" t="s">
        <v>4645</v>
      </c>
      <c r="F159" s="22" t="s">
        <v>4646</v>
      </c>
      <c r="G159" s="22" t="s">
        <v>4435</v>
      </c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5.75" customHeight="1" x14ac:dyDescent="0.2">
      <c r="A160" s="22" t="s">
        <v>4631</v>
      </c>
      <c r="B160" s="17"/>
      <c r="C160" s="17"/>
      <c r="D160" s="39" t="s">
        <v>4635</v>
      </c>
      <c r="E160" s="38" t="s">
        <v>4647</v>
      </c>
      <c r="F160" s="22" t="s">
        <v>296</v>
      </c>
      <c r="G160" s="22" t="s">
        <v>4441</v>
      </c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5.75" customHeight="1" x14ac:dyDescent="0.2">
      <c r="A161" s="22" t="s">
        <v>4631</v>
      </c>
      <c r="B161" s="17"/>
      <c r="C161" s="17"/>
      <c r="D161" s="39" t="s">
        <v>4635</v>
      </c>
      <c r="E161" s="38" t="s">
        <v>4648</v>
      </c>
      <c r="F161" s="22" t="s">
        <v>161</v>
      </c>
      <c r="G161" s="22" t="s">
        <v>4441</v>
      </c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5.75" customHeight="1" x14ac:dyDescent="0.2">
      <c r="A162" s="22" t="s">
        <v>4631</v>
      </c>
      <c r="B162" s="17"/>
      <c r="C162" s="17"/>
      <c r="D162" s="39" t="s">
        <v>4635</v>
      </c>
      <c r="E162" s="38" t="s">
        <v>4649</v>
      </c>
      <c r="F162" s="22" t="s">
        <v>4650</v>
      </c>
      <c r="G162" s="22" t="s">
        <v>4651</v>
      </c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5.75" customHeight="1" x14ac:dyDescent="0.2">
      <c r="A163" s="22" t="s">
        <v>4631</v>
      </c>
      <c r="B163" s="17"/>
      <c r="C163" s="17"/>
      <c r="D163" s="39" t="s">
        <v>4635</v>
      </c>
      <c r="E163" s="38" t="s">
        <v>4652</v>
      </c>
      <c r="F163" s="22" t="s">
        <v>184</v>
      </c>
      <c r="G163" s="22" t="s">
        <v>4441</v>
      </c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5.75" customHeight="1" x14ac:dyDescent="0.2">
      <c r="A164" s="22" t="s">
        <v>4631</v>
      </c>
      <c r="B164" s="17"/>
      <c r="C164" s="17"/>
      <c r="D164" s="39" t="s">
        <v>4635</v>
      </c>
      <c r="E164" s="38" t="s">
        <v>4653</v>
      </c>
      <c r="F164" s="22" t="s">
        <v>184</v>
      </c>
      <c r="G164" s="22" t="s">
        <v>4441</v>
      </c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5.75" customHeight="1" x14ac:dyDescent="0.2">
      <c r="A165" s="22" t="s">
        <v>4631</v>
      </c>
      <c r="B165" s="17"/>
      <c r="C165" s="17"/>
      <c r="D165" s="39" t="s">
        <v>4635</v>
      </c>
      <c r="E165" s="38" t="s">
        <v>4654</v>
      </c>
      <c r="F165" s="22" t="s">
        <v>184</v>
      </c>
      <c r="G165" s="22" t="s">
        <v>4441</v>
      </c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5.75" customHeight="1" x14ac:dyDescent="0.2">
      <c r="A166" s="22" t="s">
        <v>4631</v>
      </c>
      <c r="B166" s="17"/>
      <c r="C166" s="17"/>
      <c r="D166" s="39" t="s">
        <v>4635</v>
      </c>
      <c r="E166" s="38" t="s">
        <v>4655</v>
      </c>
      <c r="F166" s="22" t="s">
        <v>184</v>
      </c>
      <c r="G166" s="22" t="s">
        <v>4441</v>
      </c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5.75" customHeight="1" x14ac:dyDescent="0.2">
      <c r="A167" s="22" t="s">
        <v>4631</v>
      </c>
      <c r="B167" s="17"/>
      <c r="C167" s="17"/>
      <c r="D167" s="39" t="s">
        <v>4635</v>
      </c>
      <c r="E167" s="38" t="s">
        <v>4656</v>
      </c>
      <c r="F167" s="22" t="s">
        <v>184</v>
      </c>
      <c r="G167" s="22" t="s">
        <v>4441</v>
      </c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5.75" customHeight="1" x14ac:dyDescent="0.2">
      <c r="A168" s="22" t="s">
        <v>4631</v>
      </c>
      <c r="B168" s="17"/>
      <c r="C168" s="17"/>
      <c r="D168" s="39" t="s">
        <v>4635</v>
      </c>
      <c r="E168" s="38" t="s">
        <v>4657</v>
      </c>
      <c r="F168" s="22" t="s">
        <v>184</v>
      </c>
      <c r="G168" s="22" t="s">
        <v>4441</v>
      </c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5.75" customHeight="1" x14ac:dyDescent="0.2">
      <c r="A169" s="22" t="s">
        <v>4631</v>
      </c>
      <c r="B169" s="17"/>
      <c r="C169" s="17"/>
      <c r="D169" s="39" t="s">
        <v>4635</v>
      </c>
      <c r="E169" s="38" t="s">
        <v>4658</v>
      </c>
      <c r="F169" s="22" t="s">
        <v>184</v>
      </c>
      <c r="G169" s="22" t="s">
        <v>4441</v>
      </c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5.75" customHeight="1" x14ac:dyDescent="0.2">
      <c r="A170" s="22" t="s">
        <v>4631</v>
      </c>
      <c r="B170" s="17"/>
      <c r="C170" s="17"/>
      <c r="D170" s="39" t="s">
        <v>4635</v>
      </c>
      <c r="E170" s="38" t="s">
        <v>4659</v>
      </c>
      <c r="F170" s="22" t="s">
        <v>184</v>
      </c>
      <c r="G170" s="22" t="s">
        <v>4441</v>
      </c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5.75" customHeight="1" x14ac:dyDescent="0.2">
      <c r="A171" s="22" t="s">
        <v>4631</v>
      </c>
      <c r="B171" s="17"/>
      <c r="C171" s="17"/>
      <c r="D171" s="39" t="s">
        <v>4635</v>
      </c>
      <c r="E171" s="38" t="s">
        <v>4660</v>
      </c>
      <c r="F171" s="22" t="s">
        <v>184</v>
      </c>
      <c r="G171" s="22" t="s">
        <v>4441</v>
      </c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5.75" customHeight="1" x14ac:dyDescent="0.2">
      <c r="A172" s="22" t="s">
        <v>4631</v>
      </c>
      <c r="B172" s="17"/>
      <c r="C172" s="17"/>
      <c r="D172" s="39" t="s">
        <v>4635</v>
      </c>
      <c r="E172" s="38" t="s">
        <v>4661</v>
      </c>
      <c r="F172" s="22" t="s">
        <v>184</v>
      </c>
      <c r="G172" s="22" t="s">
        <v>4441</v>
      </c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5.75" customHeight="1" x14ac:dyDescent="0.2">
      <c r="A173" s="22" t="s">
        <v>4631</v>
      </c>
      <c r="B173" s="17"/>
      <c r="C173" s="17"/>
      <c r="D173" s="39" t="s">
        <v>4635</v>
      </c>
      <c r="E173" s="38" t="s">
        <v>4662</v>
      </c>
      <c r="F173" s="22" t="s">
        <v>184</v>
      </c>
      <c r="G173" s="22" t="s">
        <v>4441</v>
      </c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5.75" customHeight="1" x14ac:dyDescent="0.2">
      <c r="A174" s="22" t="s">
        <v>4631</v>
      </c>
      <c r="B174" s="17"/>
      <c r="C174" s="17"/>
      <c r="D174" s="39" t="s">
        <v>4635</v>
      </c>
      <c r="E174" s="38" t="s">
        <v>4663</v>
      </c>
      <c r="F174" s="22" t="s">
        <v>184</v>
      </c>
      <c r="G174" s="22" t="s">
        <v>4441</v>
      </c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5.75" customHeight="1" x14ac:dyDescent="0.2">
      <c r="A175" s="22" t="s">
        <v>4631</v>
      </c>
      <c r="B175" s="17"/>
      <c r="C175" s="17"/>
      <c r="D175" s="39" t="s">
        <v>4635</v>
      </c>
      <c r="E175" s="38" t="s">
        <v>4664</v>
      </c>
      <c r="F175" s="22" t="s">
        <v>184</v>
      </c>
      <c r="G175" s="22" t="s">
        <v>4441</v>
      </c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5.75" customHeight="1" x14ac:dyDescent="0.2">
      <c r="A176" s="22" t="s">
        <v>4631</v>
      </c>
      <c r="B176" s="17"/>
      <c r="C176" s="17"/>
      <c r="D176" s="39" t="s">
        <v>4635</v>
      </c>
      <c r="E176" s="38" t="s">
        <v>4665</v>
      </c>
      <c r="F176" s="22" t="s">
        <v>184</v>
      </c>
      <c r="G176" s="22" t="s">
        <v>4441</v>
      </c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5.75" customHeight="1" x14ac:dyDescent="0.2">
      <c r="A177" s="22" t="s">
        <v>4631</v>
      </c>
      <c r="B177" s="17"/>
      <c r="C177" s="17"/>
      <c r="D177" s="39" t="s">
        <v>4635</v>
      </c>
      <c r="E177" s="38" t="s">
        <v>4666</v>
      </c>
      <c r="F177" s="22" t="s">
        <v>184</v>
      </c>
      <c r="G177" s="22" t="s">
        <v>4441</v>
      </c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5.75" customHeight="1" x14ac:dyDescent="0.2">
      <c r="A178" s="22" t="s">
        <v>4631</v>
      </c>
      <c r="B178" s="17"/>
      <c r="C178" s="17"/>
      <c r="D178" s="39" t="s">
        <v>4635</v>
      </c>
      <c r="E178" s="38" t="s">
        <v>4667</v>
      </c>
      <c r="F178" s="22" t="s">
        <v>184</v>
      </c>
      <c r="G178" s="22" t="s">
        <v>4441</v>
      </c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5.75" customHeight="1" x14ac:dyDescent="0.2">
      <c r="A179" s="22" t="s">
        <v>4631</v>
      </c>
      <c r="B179" s="17"/>
      <c r="C179" s="17"/>
      <c r="D179" s="39" t="s">
        <v>4635</v>
      </c>
      <c r="E179" s="38" t="s">
        <v>4668</v>
      </c>
      <c r="F179" s="22" t="s">
        <v>184</v>
      </c>
      <c r="G179" s="22" t="s">
        <v>4441</v>
      </c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5.75" customHeight="1" x14ac:dyDescent="0.2">
      <c r="A180" s="22" t="s">
        <v>4631</v>
      </c>
      <c r="B180" s="17"/>
      <c r="C180" s="17"/>
      <c r="D180" s="39" t="s">
        <v>4635</v>
      </c>
      <c r="E180" s="38" t="s">
        <v>4669</v>
      </c>
      <c r="F180" s="22" t="s">
        <v>184</v>
      </c>
      <c r="G180" s="22" t="s">
        <v>4441</v>
      </c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5.75" customHeight="1" x14ac:dyDescent="0.2">
      <c r="A181" s="22" t="s">
        <v>4631</v>
      </c>
      <c r="B181" s="17"/>
      <c r="C181" s="17"/>
      <c r="D181" s="39" t="s">
        <v>4635</v>
      </c>
      <c r="E181" s="38" t="s">
        <v>4670</v>
      </c>
      <c r="F181" s="22" t="s">
        <v>184</v>
      </c>
      <c r="G181" s="22" t="s">
        <v>4441</v>
      </c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5.75" customHeight="1" x14ac:dyDescent="0.2">
      <c r="A182" s="22" t="s">
        <v>4631</v>
      </c>
      <c r="B182" s="17"/>
      <c r="C182" s="17"/>
      <c r="D182" s="39" t="s">
        <v>4635</v>
      </c>
      <c r="E182" s="38" t="s">
        <v>4671</v>
      </c>
      <c r="F182" s="22" t="s">
        <v>184</v>
      </c>
      <c r="G182" s="22" t="s">
        <v>4441</v>
      </c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5.75" customHeight="1" x14ac:dyDescent="0.2">
      <c r="A183" s="22" t="s">
        <v>4631</v>
      </c>
      <c r="B183" s="17"/>
      <c r="C183" s="17"/>
      <c r="D183" s="39" t="s">
        <v>4635</v>
      </c>
      <c r="E183" s="38" t="s">
        <v>4672</v>
      </c>
      <c r="F183" s="22" t="s">
        <v>184</v>
      </c>
      <c r="G183" s="22" t="s">
        <v>4441</v>
      </c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5.75" customHeight="1" x14ac:dyDescent="0.2">
      <c r="A184" s="22" t="s">
        <v>4631</v>
      </c>
      <c r="B184" s="17"/>
      <c r="C184" s="17"/>
      <c r="D184" s="39" t="s">
        <v>4635</v>
      </c>
      <c r="E184" s="38" t="s">
        <v>4673</v>
      </c>
      <c r="F184" s="22" t="s">
        <v>184</v>
      </c>
      <c r="G184" s="22" t="s">
        <v>4441</v>
      </c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5.75" customHeight="1" x14ac:dyDescent="0.2">
      <c r="A185" s="22" t="s">
        <v>4631</v>
      </c>
      <c r="B185" s="17"/>
      <c r="C185" s="17"/>
      <c r="D185" s="39" t="s">
        <v>4635</v>
      </c>
      <c r="E185" s="38" t="s">
        <v>4674</v>
      </c>
      <c r="F185" s="22" t="s">
        <v>184</v>
      </c>
      <c r="G185" s="22" t="s">
        <v>4441</v>
      </c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5.75" customHeight="1" x14ac:dyDescent="0.2">
      <c r="A186" s="22" t="s">
        <v>4631</v>
      </c>
      <c r="B186" s="17"/>
      <c r="C186" s="17"/>
      <c r="D186" s="39" t="s">
        <v>4635</v>
      </c>
      <c r="E186" s="38" t="s">
        <v>4675</v>
      </c>
      <c r="F186" s="22" t="s">
        <v>184</v>
      </c>
      <c r="G186" s="22" t="s">
        <v>4441</v>
      </c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5.75" customHeight="1" x14ac:dyDescent="0.2">
      <c r="A187" s="22" t="s">
        <v>4631</v>
      </c>
      <c r="B187" s="17"/>
      <c r="C187" s="17"/>
      <c r="D187" s="39" t="s">
        <v>4635</v>
      </c>
      <c r="E187" s="38" t="s">
        <v>3048</v>
      </c>
      <c r="F187" s="22" t="s">
        <v>235</v>
      </c>
      <c r="G187" s="22" t="s">
        <v>4441</v>
      </c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5.75" customHeight="1" x14ac:dyDescent="0.2">
      <c r="A188" s="22" t="s">
        <v>4631</v>
      </c>
      <c r="B188" s="17"/>
      <c r="C188" s="17"/>
      <c r="D188" s="39" t="s">
        <v>4635</v>
      </c>
      <c r="E188" s="38" t="s">
        <v>4676</v>
      </c>
      <c r="F188" s="22" t="s">
        <v>235</v>
      </c>
      <c r="G188" s="22" t="s">
        <v>4441</v>
      </c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5.75" customHeight="1" x14ac:dyDescent="0.2">
      <c r="A189" s="22" t="s">
        <v>4631</v>
      </c>
      <c r="B189" s="17"/>
      <c r="C189" s="17"/>
      <c r="D189" s="39" t="s">
        <v>4635</v>
      </c>
      <c r="E189" s="38" t="s">
        <v>4677</v>
      </c>
      <c r="F189" s="22" t="s">
        <v>235</v>
      </c>
      <c r="G189" s="22" t="s">
        <v>4441</v>
      </c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5.75" customHeight="1" x14ac:dyDescent="0.2">
      <c r="A190" s="22" t="s">
        <v>4678</v>
      </c>
      <c r="B190" s="17"/>
      <c r="C190" s="17"/>
      <c r="D190" s="39" t="s">
        <v>4635</v>
      </c>
      <c r="E190" s="38" t="s">
        <v>4679</v>
      </c>
      <c r="F190" s="22" t="s">
        <v>235</v>
      </c>
      <c r="G190" s="22" t="s">
        <v>4441</v>
      </c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5.75" customHeight="1" x14ac:dyDescent="0.2">
      <c r="A191" s="22" t="s">
        <v>4678</v>
      </c>
      <c r="B191" s="17"/>
      <c r="C191" s="17"/>
      <c r="D191" s="39" t="s">
        <v>4635</v>
      </c>
      <c r="E191" s="38" t="s">
        <v>4680</v>
      </c>
      <c r="F191" s="22" t="s">
        <v>235</v>
      </c>
      <c r="G191" s="22" t="s">
        <v>4441</v>
      </c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5.75" customHeight="1" x14ac:dyDescent="0.2">
      <c r="A192" s="22" t="s">
        <v>4678</v>
      </c>
      <c r="B192" s="17"/>
      <c r="C192" s="17"/>
      <c r="D192" s="39" t="s">
        <v>4635</v>
      </c>
      <c r="E192" s="38" t="s">
        <v>4681</v>
      </c>
      <c r="F192" s="22" t="s">
        <v>235</v>
      </c>
      <c r="G192" s="22" t="s">
        <v>4441</v>
      </c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5.75" customHeight="1" x14ac:dyDescent="0.2">
      <c r="A193" s="22" t="s">
        <v>4678</v>
      </c>
      <c r="B193" s="17"/>
      <c r="C193" s="17"/>
      <c r="D193" s="39" t="s">
        <v>4635</v>
      </c>
      <c r="E193" s="38" t="s">
        <v>2257</v>
      </c>
      <c r="F193" s="22" t="s">
        <v>235</v>
      </c>
      <c r="G193" s="22" t="s">
        <v>4441</v>
      </c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5.75" customHeight="1" x14ac:dyDescent="0.2">
      <c r="A194" s="22" t="s">
        <v>4678</v>
      </c>
      <c r="B194" s="17"/>
      <c r="C194" s="17"/>
      <c r="D194" s="39" t="s">
        <v>4635</v>
      </c>
      <c r="E194" s="38" t="s">
        <v>3254</v>
      </c>
      <c r="F194" s="22" t="s">
        <v>235</v>
      </c>
      <c r="G194" s="22" t="s">
        <v>4441</v>
      </c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5.75" customHeight="1" x14ac:dyDescent="0.2">
      <c r="A195" s="22" t="s">
        <v>4678</v>
      </c>
      <c r="B195" s="17"/>
      <c r="C195" s="17"/>
      <c r="D195" s="39" t="s">
        <v>4635</v>
      </c>
      <c r="E195" s="38" t="s">
        <v>4682</v>
      </c>
      <c r="F195" s="22" t="s">
        <v>235</v>
      </c>
      <c r="G195" s="22" t="s">
        <v>4441</v>
      </c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5.75" customHeight="1" x14ac:dyDescent="0.2">
      <c r="A196" s="22" t="s">
        <v>4678</v>
      </c>
      <c r="B196" s="17"/>
      <c r="C196" s="17"/>
      <c r="D196" s="39" t="s">
        <v>4635</v>
      </c>
      <c r="E196" s="38" t="s">
        <v>4683</v>
      </c>
      <c r="F196" s="22" t="s">
        <v>235</v>
      </c>
      <c r="G196" s="22" t="s">
        <v>4441</v>
      </c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5.75" customHeight="1" x14ac:dyDescent="0.2">
      <c r="A197" s="22" t="s">
        <v>4678</v>
      </c>
      <c r="B197" s="17"/>
      <c r="C197" s="17"/>
      <c r="D197" s="39" t="s">
        <v>4635</v>
      </c>
      <c r="E197" s="38" t="s">
        <v>4684</v>
      </c>
      <c r="F197" s="22" t="s">
        <v>235</v>
      </c>
      <c r="G197" s="22" t="s">
        <v>4441</v>
      </c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5.75" customHeight="1" x14ac:dyDescent="0.2">
      <c r="A198" s="22" t="s">
        <v>4678</v>
      </c>
      <c r="B198" s="17"/>
      <c r="C198" s="17"/>
      <c r="D198" s="39" t="s">
        <v>4635</v>
      </c>
      <c r="E198" s="38" t="s">
        <v>4685</v>
      </c>
      <c r="F198" s="22" t="s">
        <v>235</v>
      </c>
      <c r="G198" s="22" t="s">
        <v>4441</v>
      </c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5.75" customHeight="1" x14ac:dyDescent="0.2">
      <c r="A199" s="22" t="s">
        <v>4678</v>
      </c>
      <c r="B199" s="17"/>
      <c r="C199" s="17"/>
      <c r="D199" s="39" t="s">
        <v>4635</v>
      </c>
      <c r="E199" s="38" t="s">
        <v>4686</v>
      </c>
      <c r="F199" s="22" t="s">
        <v>235</v>
      </c>
      <c r="G199" s="22" t="s">
        <v>4441</v>
      </c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5.75" customHeight="1" x14ac:dyDescent="0.2">
      <c r="A200" s="22" t="s">
        <v>4678</v>
      </c>
      <c r="B200" s="17"/>
      <c r="C200" s="17"/>
      <c r="D200" s="39" t="s">
        <v>4635</v>
      </c>
      <c r="E200" s="38" t="s">
        <v>4687</v>
      </c>
      <c r="F200" s="22" t="s">
        <v>235</v>
      </c>
      <c r="G200" s="22" t="s">
        <v>4441</v>
      </c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5.75" customHeight="1" x14ac:dyDescent="0.2">
      <c r="A201" s="22" t="s">
        <v>4678</v>
      </c>
      <c r="B201" s="17"/>
      <c r="C201" s="17"/>
      <c r="D201" s="39" t="s">
        <v>4635</v>
      </c>
      <c r="E201" s="38" t="s">
        <v>1846</v>
      </c>
      <c r="F201" s="22" t="s">
        <v>4523</v>
      </c>
      <c r="G201" s="17" t="s">
        <v>4435</v>
      </c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5.75" customHeight="1" x14ac:dyDescent="0.2">
      <c r="A202" s="22" t="s">
        <v>4688</v>
      </c>
      <c r="B202" s="17"/>
      <c r="C202" s="17"/>
      <c r="D202" s="39" t="s">
        <v>4689</v>
      </c>
      <c r="E202" s="38" t="s">
        <v>4690</v>
      </c>
      <c r="F202" s="22" t="s">
        <v>1115</v>
      </c>
      <c r="G202" s="22" t="s">
        <v>4441</v>
      </c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5.75" customHeight="1" x14ac:dyDescent="0.2">
      <c r="A203" s="22" t="s">
        <v>4688</v>
      </c>
      <c r="B203" s="17"/>
      <c r="C203" s="17"/>
      <c r="D203" s="39" t="s">
        <v>4689</v>
      </c>
      <c r="E203" s="38" t="s">
        <v>4691</v>
      </c>
      <c r="F203" s="22" t="s">
        <v>68</v>
      </c>
      <c r="G203" s="22" t="s">
        <v>4441</v>
      </c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5.75" customHeight="1" x14ac:dyDescent="0.2">
      <c r="A204" s="22" t="s">
        <v>4688</v>
      </c>
      <c r="B204" s="17"/>
      <c r="C204" s="17"/>
      <c r="D204" s="39" t="s">
        <v>4689</v>
      </c>
      <c r="E204" s="38" t="s">
        <v>4692</v>
      </c>
      <c r="F204" s="22" t="s">
        <v>4693</v>
      </c>
      <c r="G204" s="22" t="s">
        <v>4694</v>
      </c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5.75" customHeight="1" x14ac:dyDescent="0.2">
      <c r="A205" s="22" t="s">
        <v>4688</v>
      </c>
      <c r="B205" s="17"/>
      <c r="C205" s="17"/>
      <c r="D205" s="39" t="s">
        <v>4689</v>
      </c>
      <c r="E205" s="38" t="s">
        <v>4695</v>
      </c>
      <c r="F205" s="22" t="s">
        <v>62</v>
      </c>
      <c r="G205" s="22" t="s">
        <v>4441</v>
      </c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5.75" customHeight="1" x14ac:dyDescent="0.2">
      <c r="A206" s="22" t="s">
        <v>4688</v>
      </c>
      <c r="B206" s="17"/>
      <c r="C206" s="17"/>
      <c r="D206" s="39" t="s">
        <v>4689</v>
      </c>
      <c r="E206" s="38" t="s">
        <v>4696</v>
      </c>
      <c r="F206" s="22" t="s">
        <v>62</v>
      </c>
      <c r="G206" s="22" t="s">
        <v>4441</v>
      </c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5.75" customHeight="1" x14ac:dyDescent="0.2">
      <c r="A207" s="22" t="s">
        <v>4688</v>
      </c>
      <c r="B207" s="17"/>
      <c r="C207" s="17"/>
      <c r="D207" s="39" t="s">
        <v>4689</v>
      </c>
      <c r="E207" s="38" t="s">
        <v>4697</v>
      </c>
      <c r="F207" s="22" t="s">
        <v>62</v>
      </c>
      <c r="G207" s="22" t="s">
        <v>4441</v>
      </c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5.75" customHeight="1" x14ac:dyDescent="0.2">
      <c r="A208" s="22" t="s">
        <v>4688</v>
      </c>
      <c r="B208" s="17"/>
      <c r="C208" s="17"/>
      <c r="D208" s="39" t="s">
        <v>4689</v>
      </c>
      <c r="E208" s="38" t="s">
        <v>4698</v>
      </c>
      <c r="F208" s="22" t="s">
        <v>62</v>
      </c>
      <c r="G208" s="22" t="s">
        <v>4441</v>
      </c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5.75" customHeight="1" x14ac:dyDescent="0.2">
      <c r="A209" s="22" t="s">
        <v>4688</v>
      </c>
      <c r="B209" s="17"/>
      <c r="C209" s="17"/>
      <c r="D209" s="39" t="s">
        <v>4689</v>
      </c>
      <c r="E209" s="38" t="s">
        <v>4699</v>
      </c>
      <c r="F209" s="22" t="s">
        <v>62</v>
      </c>
      <c r="G209" s="22" t="s">
        <v>4441</v>
      </c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5.75" customHeight="1" x14ac:dyDescent="0.2">
      <c r="A210" s="22" t="s">
        <v>4688</v>
      </c>
      <c r="B210" s="17"/>
      <c r="C210" s="17"/>
      <c r="D210" s="39" t="s">
        <v>4689</v>
      </c>
      <c r="E210" s="38" t="s">
        <v>4700</v>
      </c>
      <c r="F210" s="22" t="s">
        <v>62</v>
      </c>
      <c r="G210" s="22" t="s">
        <v>4441</v>
      </c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5.75" customHeight="1" x14ac:dyDescent="0.2">
      <c r="A211" s="22" t="s">
        <v>4688</v>
      </c>
      <c r="B211" s="17"/>
      <c r="C211" s="17"/>
      <c r="D211" s="39" t="s">
        <v>4689</v>
      </c>
      <c r="E211" s="38" t="s">
        <v>4701</v>
      </c>
      <c r="F211" s="22" t="s">
        <v>62</v>
      </c>
      <c r="G211" s="22" t="s">
        <v>4441</v>
      </c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5.75" customHeight="1" x14ac:dyDescent="0.2">
      <c r="A212" s="22" t="s">
        <v>4688</v>
      </c>
      <c r="B212" s="17"/>
      <c r="C212" s="17"/>
      <c r="D212" s="39" t="s">
        <v>4689</v>
      </c>
      <c r="E212" s="38" t="s">
        <v>4702</v>
      </c>
      <c r="F212" s="22" t="s">
        <v>62</v>
      </c>
      <c r="G212" s="22" t="s">
        <v>4441</v>
      </c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5.75" customHeight="1" x14ac:dyDescent="0.2">
      <c r="A213" s="22" t="s">
        <v>4688</v>
      </c>
      <c r="B213" s="17"/>
      <c r="C213" s="17"/>
      <c r="D213" s="39" t="s">
        <v>4689</v>
      </c>
      <c r="E213" s="38" t="s">
        <v>4703</v>
      </c>
      <c r="F213" s="22" t="s">
        <v>62</v>
      </c>
      <c r="G213" s="22" t="s">
        <v>4441</v>
      </c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5.75" customHeight="1" x14ac:dyDescent="0.2">
      <c r="A214" s="22" t="s">
        <v>4688</v>
      </c>
      <c r="B214" s="17"/>
      <c r="C214" s="17"/>
      <c r="D214" s="39" t="s">
        <v>4689</v>
      </c>
      <c r="E214" s="38" t="s">
        <v>4704</v>
      </c>
      <c r="F214" s="22" t="s">
        <v>62</v>
      </c>
      <c r="G214" s="22" t="s">
        <v>4441</v>
      </c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5.75" customHeight="1" x14ac:dyDescent="0.2">
      <c r="A215" s="22" t="s">
        <v>4688</v>
      </c>
      <c r="B215" s="17"/>
      <c r="C215" s="17"/>
      <c r="D215" s="39" t="s">
        <v>4689</v>
      </c>
      <c r="E215" s="38" t="s">
        <v>4705</v>
      </c>
      <c r="F215" s="22" t="s">
        <v>62</v>
      </c>
      <c r="G215" s="22" t="s">
        <v>4441</v>
      </c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5.75" customHeight="1" x14ac:dyDescent="0.2">
      <c r="A216" s="22" t="s">
        <v>4688</v>
      </c>
      <c r="B216" s="17"/>
      <c r="C216" s="17"/>
      <c r="D216" s="39" t="s">
        <v>4689</v>
      </c>
      <c r="E216" s="38" t="s">
        <v>4706</v>
      </c>
      <c r="F216" s="22" t="s">
        <v>62</v>
      </c>
      <c r="G216" s="22" t="s">
        <v>4441</v>
      </c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5.75" customHeight="1" x14ac:dyDescent="0.2">
      <c r="A217" s="22" t="s">
        <v>4688</v>
      </c>
      <c r="B217" s="17"/>
      <c r="C217" s="17"/>
      <c r="D217" s="39" t="s">
        <v>4689</v>
      </c>
      <c r="E217" s="38" t="s">
        <v>4707</v>
      </c>
      <c r="F217" s="22" t="s">
        <v>62</v>
      </c>
      <c r="G217" s="22" t="s">
        <v>4441</v>
      </c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5.75" customHeight="1" x14ac:dyDescent="0.2">
      <c r="A218" s="22" t="s">
        <v>4688</v>
      </c>
      <c r="B218" s="17"/>
      <c r="C218" s="17"/>
      <c r="D218" s="39" t="s">
        <v>4689</v>
      </c>
      <c r="E218" s="38" t="s">
        <v>4708</v>
      </c>
      <c r="F218" s="22" t="s">
        <v>62</v>
      </c>
      <c r="G218" s="22" t="s">
        <v>4441</v>
      </c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5.75" customHeight="1" x14ac:dyDescent="0.2">
      <c r="A219" s="22" t="s">
        <v>4688</v>
      </c>
      <c r="B219" s="17"/>
      <c r="C219" s="17"/>
      <c r="D219" s="39" t="s">
        <v>4689</v>
      </c>
      <c r="E219" s="38" t="s">
        <v>4709</v>
      </c>
      <c r="F219" s="22" t="s">
        <v>62</v>
      </c>
      <c r="G219" s="22" t="s">
        <v>4441</v>
      </c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5.75" customHeight="1" x14ac:dyDescent="0.2">
      <c r="A220" s="22" t="s">
        <v>4688</v>
      </c>
      <c r="B220" s="17"/>
      <c r="C220" s="17"/>
      <c r="D220" s="39" t="s">
        <v>4689</v>
      </c>
      <c r="E220" s="38" t="s">
        <v>351</v>
      </c>
      <c r="F220" s="22" t="s">
        <v>62</v>
      </c>
      <c r="G220" s="22" t="s">
        <v>4441</v>
      </c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5.75" customHeight="1" x14ac:dyDescent="0.2">
      <c r="A221" s="22" t="s">
        <v>4688</v>
      </c>
      <c r="B221" s="17"/>
      <c r="C221" s="17"/>
      <c r="D221" s="39" t="s">
        <v>4689</v>
      </c>
      <c r="E221" s="38" t="s">
        <v>4710</v>
      </c>
      <c r="F221" s="22" t="s">
        <v>62</v>
      </c>
      <c r="G221" s="22" t="s">
        <v>4441</v>
      </c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5.75" customHeight="1" x14ac:dyDescent="0.2">
      <c r="A222" s="22" t="s">
        <v>4688</v>
      </c>
      <c r="B222" s="17"/>
      <c r="C222" s="17"/>
      <c r="D222" s="39" t="s">
        <v>4689</v>
      </c>
      <c r="E222" s="38" t="s">
        <v>4711</v>
      </c>
      <c r="F222" s="22" t="s">
        <v>62</v>
      </c>
      <c r="G222" s="22" t="s">
        <v>4441</v>
      </c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5.75" customHeight="1" x14ac:dyDescent="0.2">
      <c r="A223" s="22" t="s">
        <v>4688</v>
      </c>
      <c r="B223" s="17"/>
      <c r="C223" s="17"/>
      <c r="D223" s="39" t="s">
        <v>4689</v>
      </c>
      <c r="E223" s="38" t="s">
        <v>4712</v>
      </c>
      <c r="F223" s="22" t="s">
        <v>62</v>
      </c>
      <c r="G223" s="22" t="s">
        <v>4441</v>
      </c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5.75" customHeight="1" x14ac:dyDescent="0.2">
      <c r="A224" s="22" t="s">
        <v>4688</v>
      </c>
      <c r="B224" s="17"/>
      <c r="C224" s="17"/>
      <c r="D224" s="39" t="s">
        <v>4689</v>
      </c>
      <c r="E224" s="38" t="s">
        <v>4713</v>
      </c>
      <c r="F224" s="22" t="s">
        <v>62</v>
      </c>
      <c r="G224" s="22" t="s">
        <v>4441</v>
      </c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5.75" customHeight="1" x14ac:dyDescent="0.2">
      <c r="A225" s="22" t="s">
        <v>4688</v>
      </c>
      <c r="B225" s="17"/>
      <c r="C225" s="17"/>
      <c r="D225" s="39" t="s">
        <v>4689</v>
      </c>
      <c r="E225" s="38" t="s">
        <v>4714</v>
      </c>
      <c r="F225" s="22" t="s">
        <v>1137</v>
      </c>
      <c r="G225" s="22" t="s">
        <v>4441</v>
      </c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5.75" customHeight="1" x14ac:dyDescent="0.2">
      <c r="A226" s="22" t="s">
        <v>4688</v>
      </c>
      <c r="B226" s="17"/>
      <c r="C226" s="17"/>
      <c r="D226" s="39" t="s">
        <v>4689</v>
      </c>
      <c r="E226" s="38" t="s">
        <v>4715</v>
      </c>
      <c r="F226" s="22" t="s">
        <v>1137</v>
      </c>
      <c r="G226" s="22" t="s">
        <v>4441</v>
      </c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5.75" customHeight="1" x14ac:dyDescent="0.2">
      <c r="A227" s="22" t="s">
        <v>4688</v>
      </c>
      <c r="B227" s="17"/>
      <c r="C227" s="17"/>
      <c r="D227" s="39" t="s">
        <v>4689</v>
      </c>
      <c r="E227" s="38" t="s">
        <v>4716</v>
      </c>
      <c r="F227" s="22" t="s">
        <v>1137</v>
      </c>
      <c r="G227" s="22" t="s">
        <v>4441</v>
      </c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5.75" customHeight="1" x14ac:dyDescent="0.2">
      <c r="A228" s="22" t="s">
        <v>4688</v>
      </c>
      <c r="B228" s="17"/>
      <c r="C228" s="17"/>
      <c r="D228" s="39" t="s">
        <v>4689</v>
      </c>
      <c r="E228" s="38" t="s">
        <v>4717</v>
      </c>
      <c r="F228" s="22" t="s">
        <v>1137</v>
      </c>
      <c r="G228" s="22" t="s">
        <v>4441</v>
      </c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5.75" customHeight="1" x14ac:dyDescent="0.2">
      <c r="A229" s="22" t="s">
        <v>4688</v>
      </c>
      <c r="B229" s="17"/>
      <c r="C229" s="17"/>
      <c r="D229" s="39" t="s">
        <v>4689</v>
      </c>
      <c r="E229" s="38" t="s">
        <v>4718</v>
      </c>
      <c r="F229" s="22" t="s">
        <v>1137</v>
      </c>
      <c r="G229" s="22" t="s">
        <v>4441</v>
      </c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5.75" customHeight="1" x14ac:dyDescent="0.2">
      <c r="A230" s="22" t="s">
        <v>4688</v>
      </c>
      <c r="B230" s="17"/>
      <c r="C230" s="17"/>
      <c r="D230" s="39" t="s">
        <v>4689</v>
      </c>
      <c r="E230" s="38" t="s">
        <v>4719</v>
      </c>
      <c r="F230" s="22" t="s">
        <v>33</v>
      </c>
      <c r="G230" s="22" t="s">
        <v>4441</v>
      </c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5.75" customHeight="1" x14ac:dyDescent="0.2">
      <c r="A231" s="22" t="s">
        <v>4688</v>
      </c>
      <c r="B231" s="17"/>
      <c r="C231" s="17"/>
      <c r="D231" s="39" t="s">
        <v>4689</v>
      </c>
      <c r="E231" s="38" t="s">
        <v>4720</v>
      </c>
      <c r="F231" s="22" t="s">
        <v>33</v>
      </c>
      <c r="G231" s="22" t="s">
        <v>4441</v>
      </c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5.75" customHeight="1" x14ac:dyDescent="0.2">
      <c r="A232" s="22" t="s">
        <v>4688</v>
      </c>
      <c r="B232" s="17"/>
      <c r="C232" s="17"/>
      <c r="D232" s="39" t="s">
        <v>4689</v>
      </c>
      <c r="E232" s="38" t="s">
        <v>1067</v>
      </c>
      <c r="F232" s="22" t="s">
        <v>4721</v>
      </c>
      <c r="G232" s="22" t="s">
        <v>4460</v>
      </c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5.75" customHeight="1" x14ac:dyDescent="0.2">
      <c r="A233" s="22" t="s">
        <v>4688</v>
      </c>
      <c r="B233" s="17"/>
      <c r="C233" s="17"/>
      <c r="D233" s="39" t="s">
        <v>4689</v>
      </c>
      <c r="E233" s="38" t="s">
        <v>1859</v>
      </c>
      <c r="F233" s="22" t="s">
        <v>1867</v>
      </c>
      <c r="G233" s="22" t="s">
        <v>4694</v>
      </c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5.75" customHeight="1" x14ac:dyDescent="0.2">
      <c r="A234" s="22" t="s">
        <v>4688</v>
      </c>
      <c r="B234" s="17"/>
      <c r="C234" s="17"/>
      <c r="D234" s="39" t="s">
        <v>4689</v>
      </c>
      <c r="E234" s="38" t="s">
        <v>2481</v>
      </c>
      <c r="F234" s="22" t="s">
        <v>4722</v>
      </c>
      <c r="G234" s="22" t="s">
        <v>4723</v>
      </c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5.75" customHeight="1" x14ac:dyDescent="0.2">
      <c r="A235" s="22" t="s">
        <v>4688</v>
      </c>
      <c r="B235" s="17"/>
      <c r="C235" s="17"/>
      <c r="D235" s="39" t="s">
        <v>4689</v>
      </c>
      <c r="E235" s="38" t="s">
        <v>4724</v>
      </c>
      <c r="F235" s="22" t="s">
        <v>119</v>
      </c>
      <c r="G235" s="22" t="s">
        <v>4441</v>
      </c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5.75" customHeight="1" x14ac:dyDescent="0.2">
      <c r="A236" s="22" t="s">
        <v>4688</v>
      </c>
      <c r="B236" s="17"/>
      <c r="C236" s="17"/>
      <c r="D236" s="39" t="s">
        <v>4689</v>
      </c>
      <c r="E236" s="38" t="s">
        <v>4725</v>
      </c>
      <c r="F236" s="22" t="s">
        <v>119</v>
      </c>
      <c r="G236" s="22" t="s">
        <v>4441</v>
      </c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5.75" customHeight="1" x14ac:dyDescent="0.2">
      <c r="A237" s="22" t="s">
        <v>4688</v>
      </c>
      <c r="B237" s="17"/>
      <c r="C237" s="17"/>
      <c r="D237" s="39" t="s">
        <v>4689</v>
      </c>
      <c r="E237" s="38" t="s">
        <v>4726</v>
      </c>
      <c r="F237" s="22" t="s">
        <v>119</v>
      </c>
      <c r="G237" s="22" t="s">
        <v>4441</v>
      </c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5.75" customHeight="1" x14ac:dyDescent="0.2">
      <c r="A238" s="22" t="s">
        <v>4688</v>
      </c>
      <c r="B238" s="17"/>
      <c r="C238" s="17"/>
      <c r="D238" s="39" t="s">
        <v>4689</v>
      </c>
      <c r="E238" s="38" t="s">
        <v>4727</v>
      </c>
      <c r="F238" s="22" t="s">
        <v>161</v>
      </c>
      <c r="G238" s="22" t="s">
        <v>4441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5.75" customHeight="1" x14ac:dyDescent="0.2">
      <c r="A239" s="22" t="s">
        <v>4688</v>
      </c>
      <c r="B239" s="17"/>
      <c r="C239" s="17"/>
      <c r="D239" s="39" t="s">
        <v>4689</v>
      </c>
      <c r="E239" s="38" t="s">
        <v>4728</v>
      </c>
      <c r="F239" s="22" t="s">
        <v>161</v>
      </c>
      <c r="G239" s="22" t="s">
        <v>4441</v>
      </c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5.75" customHeight="1" x14ac:dyDescent="0.2">
      <c r="A240" s="22" t="s">
        <v>4688</v>
      </c>
      <c r="B240" s="17"/>
      <c r="C240" s="17"/>
      <c r="D240" s="39" t="s">
        <v>4689</v>
      </c>
      <c r="E240" s="38" t="s">
        <v>4729</v>
      </c>
      <c r="F240" s="22" t="s">
        <v>161</v>
      </c>
      <c r="G240" s="22" t="s">
        <v>4441</v>
      </c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5.75" customHeight="1" x14ac:dyDescent="0.2">
      <c r="A241" s="22" t="s">
        <v>4688</v>
      </c>
      <c r="B241" s="17"/>
      <c r="C241" s="17"/>
      <c r="D241" s="39" t="s">
        <v>4689</v>
      </c>
      <c r="E241" s="38" t="s">
        <v>4730</v>
      </c>
      <c r="F241" s="22" t="s">
        <v>161</v>
      </c>
      <c r="G241" s="22" t="s">
        <v>4441</v>
      </c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5.75" customHeight="1" x14ac:dyDescent="0.2">
      <c r="A242" s="22" t="s">
        <v>4731</v>
      </c>
      <c r="B242" s="17"/>
      <c r="C242" s="17"/>
      <c r="D242" s="39" t="s">
        <v>4689</v>
      </c>
      <c r="E242" s="38" t="s">
        <v>4732</v>
      </c>
      <c r="F242" s="22" t="s">
        <v>161</v>
      </c>
      <c r="G242" s="22" t="s">
        <v>4441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5.75" customHeight="1" x14ac:dyDescent="0.2">
      <c r="A243" s="22" t="s">
        <v>4731</v>
      </c>
      <c r="B243" s="17"/>
      <c r="C243" s="17"/>
      <c r="D243" s="39" t="s">
        <v>4689</v>
      </c>
      <c r="E243" s="38" t="s">
        <v>4733</v>
      </c>
      <c r="F243" s="22" t="s">
        <v>161</v>
      </c>
      <c r="G243" s="22" t="s">
        <v>4441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5.75" customHeight="1" x14ac:dyDescent="0.2">
      <c r="A244" s="22" t="s">
        <v>4731</v>
      </c>
      <c r="B244" s="17"/>
      <c r="C244" s="17"/>
      <c r="D244" s="39" t="s">
        <v>4689</v>
      </c>
      <c r="E244" s="38" t="s">
        <v>4734</v>
      </c>
      <c r="F244" s="22" t="s">
        <v>161</v>
      </c>
      <c r="G244" s="22" t="s">
        <v>4441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5.75" customHeight="1" x14ac:dyDescent="0.2">
      <c r="A245" s="22" t="s">
        <v>4731</v>
      </c>
      <c r="B245" s="17"/>
      <c r="C245" s="17"/>
      <c r="D245" s="39" t="s">
        <v>4689</v>
      </c>
      <c r="E245" s="38" t="s">
        <v>4735</v>
      </c>
      <c r="F245" s="22" t="s">
        <v>161</v>
      </c>
      <c r="G245" s="22" t="s">
        <v>4441</v>
      </c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5.75" customHeight="1" x14ac:dyDescent="0.2">
      <c r="A246" s="22" t="s">
        <v>4731</v>
      </c>
      <c r="B246" s="17"/>
      <c r="C246" s="17"/>
      <c r="D246" s="39" t="s">
        <v>4689</v>
      </c>
      <c r="E246" s="38" t="s">
        <v>4736</v>
      </c>
      <c r="F246" s="22" t="s">
        <v>161</v>
      </c>
      <c r="G246" s="22" t="s">
        <v>4441</v>
      </c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5.75" customHeight="1" x14ac:dyDescent="0.2">
      <c r="A247" s="22" t="s">
        <v>4731</v>
      </c>
      <c r="B247" s="17"/>
      <c r="C247" s="17"/>
      <c r="D247" s="39" t="s">
        <v>4689</v>
      </c>
      <c r="E247" s="38" t="s">
        <v>4737</v>
      </c>
      <c r="F247" s="22" t="s">
        <v>161</v>
      </c>
      <c r="G247" s="22" t="s">
        <v>4441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5.75" customHeight="1" x14ac:dyDescent="0.2">
      <c r="A248" s="22" t="s">
        <v>4731</v>
      </c>
      <c r="B248" s="17"/>
      <c r="C248" s="17"/>
      <c r="D248" s="39" t="s">
        <v>4689</v>
      </c>
      <c r="E248" s="38" t="s">
        <v>4738</v>
      </c>
      <c r="F248" s="22" t="s">
        <v>2379</v>
      </c>
      <c r="G248" s="22" t="s">
        <v>4435</v>
      </c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5.75" customHeight="1" x14ac:dyDescent="0.2">
      <c r="A249" s="22" t="s">
        <v>4731</v>
      </c>
      <c r="B249" s="17"/>
      <c r="C249" s="17"/>
      <c r="D249" s="39" t="s">
        <v>4689</v>
      </c>
      <c r="E249" s="38" t="s">
        <v>2548</v>
      </c>
      <c r="F249" s="22" t="s">
        <v>3561</v>
      </c>
      <c r="G249" s="22" t="s">
        <v>4435</v>
      </c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5.75" customHeight="1" x14ac:dyDescent="0.2">
      <c r="A250" s="22" t="s">
        <v>4731</v>
      </c>
      <c r="B250" s="17"/>
      <c r="C250" s="17"/>
      <c r="D250" s="39" t="s">
        <v>4689</v>
      </c>
      <c r="E250" s="38" t="s">
        <v>3228</v>
      </c>
      <c r="F250" s="22" t="s">
        <v>2437</v>
      </c>
      <c r="G250" s="22" t="s">
        <v>4435</v>
      </c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5.75" customHeight="1" x14ac:dyDescent="0.2">
      <c r="A251" s="22" t="s">
        <v>4731</v>
      </c>
      <c r="B251" s="17"/>
      <c r="C251" s="17"/>
      <c r="D251" s="39" t="s">
        <v>4689</v>
      </c>
      <c r="E251" s="38" t="s">
        <v>4739</v>
      </c>
      <c r="F251" s="22" t="s">
        <v>184</v>
      </c>
      <c r="G251" s="22" t="s">
        <v>4441</v>
      </c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5.75" customHeight="1" x14ac:dyDescent="0.2">
      <c r="A252" s="22" t="s">
        <v>4731</v>
      </c>
      <c r="B252" s="17"/>
      <c r="C252" s="17"/>
      <c r="D252" s="39" t="s">
        <v>4689</v>
      </c>
      <c r="E252" s="38" t="s">
        <v>4740</v>
      </c>
      <c r="F252" s="22" t="s">
        <v>184</v>
      </c>
      <c r="G252" s="22" t="s">
        <v>4441</v>
      </c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5.75" customHeight="1" x14ac:dyDescent="0.2">
      <c r="A253" s="22" t="s">
        <v>4731</v>
      </c>
      <c r="B253" s="17"/>
      <c r="C253" s="17"/>
      <c r="D253" s="39" t="s">
        <v>4689</v>
      </c>
      <c r="E253" s="38" t="s">
        <v>4741</v>
      </c>
      <c r="F253" s="22" t="s">
        <v>184</v>
      </c>
      <c r="G253" s="22" t="s">
        <v>4441</v>
      </c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5.75" customHeight="1" x14ac:dyDescent="0.2">
      <c r="A254" s="22" t="s">
        <v>4731</v>
      </c>
      <c r="B254" s="17"/>
      <c r="C254" s="17"/>
      <c r="D254" s="39" t="s">
        <v>4689</v>
      </c>
      <c r="E254" s="38" t="s">
        <v>4742</v>
      </c>
      <c r="F254" s="22" t="s">
        <v>184</v>
      </c>
      <c r="G254" s="22" t="s">
        <v>4441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5.75" customHeight="1" x14ac:dyDescent="0.2">
      <c r="A255" s="22" t="s">
        <v>4731</v>
      </c>
      <c r="B255" s="17"/>
      <c r="C255" s="17"/>
      <c r="D255" s="39" t="s">
        <v>4689</v>
      </c>
      <c r="E255" s="38" t="s">
        <v>4743</v>
      </c>
      <c r="F255" s="22" t="s">
        <v>184</v>
      </c>
      <c r="G255" s="22" t="s">
        <v>4441</v>
      </c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5.75" customHeight="1" x14ac:dyDescent="0.2">
      <c r="A256" s="22" t="s">
        <v>4731</v>
      </c>
      <c r="B256" s="17"/>
      <c r="C256" s="17"/>
      <c r="D256" s="39" t="s">
        <v>4689</v>
      </c>
      <c r="E256" s="38" t="s">
        <v>4744</v>
      </c>
      <c r="F256" s="22" t="s">
        <v>184</v>
      </c>
      <c r="G256" s="22" t="s">
        <v>4441</v>
      </c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5.75" customHeight="1" x14ac:dyDescent="0.2">
      <c r="A257" s="22" t="s">
        <v>4731</v>
      </c>
      <c r="B257" s="17"/>
      <c r="C257" s="17"/>
      <c r="D257" s="39" t="s">
        <v>4689</v>
      </c>
      <c r="E257" s="38" t="s">
        <v>4745</v>
      </c>
      <c r="F257" s="22" t="s">
        <v>184</v>
      </c>
      <c r="G257" s="22" t="s">
        <v>4441</v>
      </c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5.75" customHeight="1" x14ac:dyDescent="0.2">
      <c r="A258" s="22" t="s">
        <v>4731</v>
      </c>
      <c r="B258" s="17"/>
      <c r="C258" s="17"/>
      <c r="D258" s="39" t="s">
        <v>4689</v>
      </c>
      <c r="E258" s="38" t="s">
        <v>4746</v>
      </c>
      <c r="F258" s="22" t="s">
        <v>184</v>
      </c>
      <c r="G258" s="22" t="s">
        <v>4441</v>
      </c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5.75" customHeight="1" x14ac:dyDescent="0.2">
      <c r="A259" s="22" t="s">
        <v>4731</v>
      </c>
      <c r="B259" s="17"/>
      <c r="C259" s="17"/>
      <c r="D259" s="39" t="s">
        <v>4689</v>
      </c>
      <c r="E259" s="38" t="s">
        <v>4747</v>
      </c>
      <c r="F259" s="22" t="s">
        <v>184</v>
      </c>
      <c r="G259" s="22" t="s">
        <v>4441</v>
      </c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5.75" customHeight="1" x14ac:dyDescent="0.2">
      <c r="A260" s="22" t="s">
        <v>4731</v>
      </c>
      <c r="B260" s="17"/>
      <c r="C260" s="17"/>
      <c r="D260" s="39" t="s">
        <v>4689</v>
      </c>
      <c r="E260" s="38" t="s">
        <v>4748</v>
      </c>
      <c r="F260" s="22" t="s">
        <v>184</v>
      </c>
      <c r="G260" s="22" t="s">
        <v>4441</v>
      </c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5.75" customHeight="1" x14ac:dyDescent="0.2">
      <c r="A261" s="22" t="s">
        <v>4731</v>
      </c>
      <c r="B261" s="17"/>
      <c r="C261" s="17"/>
      <c r="D261" s="39" t="s">
        <v>4689</v>
      </c>
      <c r="E261" s="38" t="s">
        <v>4749</v>
      </c>
      <c r="F261" s="22" t="s">
        <v>184</v>
      </c>
      <c r="G261" s="22" t="s">
        <v>4441</v>
      </c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5.75" customHeight="1" x14ac:dyDescent="0.2">
      <c r="A262" s="22" t="s">
        <v>4731</v>
      </c>
      <c r="B262" s="17"/>
      <c r="C262" s="17"/>
      <c r="D262" s="39" t="s">
        <v>4689</v>
      </c>
      <c r="E262" s="38" t="s">
        <v>4750</v>
      </c>
      <c r="F262" s="22" t="s">
        <v>184</v>
      </c>
      <c r="G262" s="22" t="s">
        <v>4441</v>
      </c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5.75" customHeight="1" x14ac:dyDescent="0.2">
      <c r="A263" s="22" t="s">
        <v>4731</v>
      </c>
      <c r="B263" s="17"/>
      <c r="C263" s="17"/>
      <c r="D263" s="39" t="s">
        <v>4689</v>
      </c>
      <c r="E263" s="38" t="s">
        <v>4751</v>
      </c>
      <c r="F263" s="22" t="s">
        <v>184</v>
      </c>
      <c r="G263" s="22" t="s">
        <v>4441</v>
      </c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5.75" customHeight="1" x14ac:dyDescent="0.2">
      <c r="A264" s="22" t="s">
        <v>4731</v>
      </c>
      <c r="B264" s="17"/>
      <c r="C264" s="17"/>
      <c r="D264" s="39" t="s">
        <v>4689</v>
      </c>
      <c r="E264" s="38" t="s">
        <v>4752</v>
      </c>
      <c r="F264" s="22" t="s">
        <v>184</v>
      </c>
      <c r="G264" s="22" t="s">
        <v>4441</v>
      </c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5.75" customHeight="1" x14ac:dyDescent="0.2">
      <c r="A265" s="22" t="s">
        <v>4731</v>
      </c>
      <c r="B265" s="17"/>
      <c r="C265" s="17"/>
      <c r="D265" s="39" t="s">
        <v>4689</v>
      </c>
      <c r="E265" s="38" t="s">
        <v>4753</v>
      </c>
      <c r="F265" s="22" t="s">
        <v>184</v>
      </c>
      <c r="G265" s="22" t="s">
        <v>4441</v>
      </c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5.75" customHeight="1" x14ac:dyDescent="0.2">
      <c r="A266" s="22" t="s">
        <v>4731</v>
      </c>
      <c r="B266" s="17"/>
      <c r="C266" s="17"/>
      <c r="D266" s="39" t="s">
        <v>4689</v>
      </c>
      <c r="E266" s="38" t="s">
        <v>4754</v>
      </c>
      <c r="F266" s="22" t="s">
        <v>184</v>
      </c>
      <c r="G266" s="22" t="s">
        <v>4441</v>
      </c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5.75" customHeight="1" x14ac:dyDescent="0.2">
      <c r="A267" s="22" t="s">
        <v>4731</v>
      </c>
      <c r="B267" s="17"/>
      <c r="C267" s="17"/>
      <c r="D267" s="39" t="s">
        <v>4689</v>
      </c>
      <c r="E267" s="38" t="s">
        <v>4755</v>
      </c>
      <c r="F267" s="22" t="s">
        <v>184</v>
      </c>
      <c r="G267" s="22" t="s">
        <v>4441</v>
      </c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5.75" customHeight="1" x14ac:dyDescent="0.2">
      <c r="A268" s="22" t="s">
        <v>4731</v>
      </c>
      <c r="B268" s="17"/>
      <c r="C268" s="17"/>
      <c r="D268" s="39" t="s">
        <v>4689</v>
      </c>
      <c r="E268" s="38" t="s">
        <v>4756</v>
      </c>
      <c r="F268" s="22" t="s">
        <v>184</v>
      </c>
      <c r="G268" s="22" t="s">
        <v>4441</v>
      </c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5.75" customHeight="1" x14ac:dyDescent="0.2">
      <c r="A269" s="22" t="s">
        <v>4731</v>
      </c>
      <c r="B269" s="17"/>
      <c r="C269" s="17"/>
      <c r="D269" s="39" t="s">
        <v>4689</v>
      </c>
      <c r="E269" s="38" t="s">
        <v>4757</v>
      </c>
      <c r="F269" s="22" t="s">
        <v>184</v>
      </c>
      <c r="G269" s="22" t="s">
        <v>4441</v>
      </c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5.75" customHeight="1" x14ac:dyDescent="0.2">
      <c r="A270" s="22" t="s">
        <v>4731</v>
      </c>
      <c r="B270" s="17"/>
      <c r="C270" s="17"/>
      <c r="D270" s="39" t="s">
        <v>4689</v>
      </c>
      <c r="E270" s="38" t="s">
        <v>4758</v>
      </c>
      <c r="F270" s="22" t="s">
        <v>184</v>
      </c>
      <c r="G270" s="22" t="s">
        <v>4441</v>
      </c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5.75" customHeight="1" x14ac:dyDescent="0.2">
      <c r="A271" s="22" t="s">
        <v>4731</v>
      </c>
      <c r="B271" s="17"/>
      <c r="C271" s="17"/>
      <c r="D271" s="39" t="s">
        <v>4689</v>
      </c>
      <c r="E271" s="38" t="s">
        <v>4759</v>
      </c>
      <c r="F271" s="22" t="s">
        <v>184</v>
      </c>
      <c r="G271" s="22" t="s">
        <v>4441</v>
      </c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5.75" customHeight="1" x14ac:dyDescent="0.2">
      <c r="A272" s="22" t="s">
        <v>4731</v>
      </c>
      <c r="B272" s="17"/>
      <c r="C272" s="17"/>
      <c r="D272" s="39" t="s">
        <v>4689</v>
      </c>
      <c r="E272" s="38" t="s">
        <v>4760</v>
      </c>
      <c r="F272" s="22" t="s">
        <v>184</v>
      </c>
      <c r="G272" s="22" t="s">
        <v>4441</v>
      </c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5.75" customHeight="1" x14ac:dyDescent="0.2">
      <c r="A273" s="22" t="s">
        <v>4731</v>
      </c>
      <c r="B273" s="17"/>
      <c r="C273" s="17"/>
      <c r="D273" s="39" t="s">
        <v>4689</v>
      </c>
      <c r="E273" s="38" t="s">
        <v>4761</v>
      </c>
      <c r="F273" s="22" t="s">
        <v>184</v>
      </c>
      <c r="G273" s="22" t="s">
        <v>4441</v>
      </c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5.75" customHeight="1" x14ac:dyDescent="0.2">
      <c r="A274" s="22" t="s">
        <v>4731</v>
      </c>
      <c r="B274" s="17"/>
      <c r="C274" s="17"/>
      <c r="D274" s="39" t="s">
        <v>4689</v>
      </c>
      <c r="E274" s="38" t="s">
        <v>4762</v>
      </c>
      <c r="F274" s="22" t="s">
        <v>184</v>
      </c>
      <c r="G274" s="22" t="s">
        <v>4441</v>
      </c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5.75" customHeight="1" x14ac:dyDescent="0.2">
      <c r="A275" s="22" t="s">
        <v>4731</v>
      </c>
      <c r="B275" s="17"/>
      <c r="C275" s="17"/>
      <c r="D275" s="39" t="s">
        <v>4689</v>
      </c>
      <c r="E275" s="38" t="s">
        <v>4763</v>
      </c>
      <c r="F275" s="22" t="s">
        <v>184</v>
      </c>
      <c r="G275" s="22" t="s">
        <v>4441</v>
      </c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5.75" customHeight="1" x14ac:dyDescent="0.2">
      <c r="A276" s="22" t="s">
        <v>4731</v>
      </c>
      <c r="B276" s="17"/>
      <c r="C276" s="17"/>
      <c r="D276" s="39" t="s">
        <v>4689</v>
      </c>
      <c r="E276" s="38" t="s">
        <v>2102</v>
      </c>
      <c r="F276" s="22" t="s">
        <v>184</v>
      </c>
      <c r="G276" s="22" t="s">
        <v>4441</v>
      </c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5.75" customHeight="1" x14ac:dyDescent="0.2">
      <c r="A277" s="22" t="s">
        <v>4731</v>
      </c>
      <c r="B277" s="17"/>
      <c r="C277" s="17"/>
      <c r="D277" s="39" t="s">
        <v>4689</v>
      </c>
      <c r="E277" s="38" t="s">
        <v>4764</v>
      </c>
      <c r="F277" s="22" t="s">
        <v>184</v>
      </c>
      <c r="G277" s="22" t="s">
        <v>4441</v>
      </c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5.75" customHeight="1" x14ac:dyDescent="0.2">
      <c r="A278" s="22" t="s">
        <v>4731</v>
      </c>
      <c r="B278" s="17"/>
      <c r="C278" s="17"/>
      <c r="D278" s="39" t="s">
        <v>4689</v>
      </c>
      <c r="E278" s="38" t="s">
        <v>4765</v>
      </c>
      <c r="F278" s="22" t="s">
        <v>184</v>
      </c>
      <c r="G278" s="22" t="s">
        <v>4441</v>
      </c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5.75" customHeight="1" x14ac:dyDescent="0.2">
      <c r="A279" s="22" t="s">
        <v>4731</v>
      </c>
      <c r="B279" s="17"/>
      <c r="C279" s="17"/>
      <c r="D279" s="39" t="s">
        <v>4689</v>
      </c>
      <c r="E279" s="38" t="s">
        <v>4766</v>
      </c>
      <c r="F279" s="22" t="s">
        <v>184</v>
      </c>
      <c r="G279" s="22" t="s">
        <v>4441</v>
      </c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5.75" customHeight="1" x14ac:dyDescent="0.2">
      <c r="A280" s="22" t="s">
        <v>4731</v>
      </c>
      <c r="B280" s="17"/>
      <c r="C280" s="17"/>
      <c r="D280" s="39" t="s">
        <v>4689</v>
      </c>
      <c r="E280" s="38" t="s">
        <v>4767</v>
      </c>
      <c r="F280" s="22" t="s">
        <v>184</v>
      </c>
      <c r="G280" s="22" t="s">
        <v>4441</v>
      </c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5.75" customHeight="1" x14ac:dyDescent="0.2">
      <c r="A281" s="22" t="s">
        <v>4731</v>
      </c>
      <c r="B281" s="17"/>
      <c r="C281" s="17"/>
      <c r="D281" s="39" t="s">
        <v>4689</v>
      </c>
      <c r="E281" s="38" t="s">
        <v>4768</v>
      </c>
      <c r="F281" s="22" t="s">
        <v>184</v>
      </c>
      <c r="G281" s="22" t="s">
        <v>4441</v>
      </c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5.75" customHeight="1" x14ac:dyDescent="0.2">
      <c r="A282" s="22" t="s">
        <v>4731</v>
      </c>
      <c r="B282" s="17"/>
      <c r="C282" s="17"/>
      <c r="D282" s="39" t="s">
        <v>4689</v>
      </c>
      <c r="E282" s="38" t="s">
        <v>4769</v>
      </c>
      <c r="F282" s="22" t="s">
        <v>184</v>
      </c>
      <c r="G282" s="22" t="s">
        <v>4441</v>
      </c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5.75" customHeight="1" x14ac:dyDescent="0.2">
      <c r="A283" s="22" t="s">
        <v>4731</v>
      </c>
      <c r="B283" s="17"/>
      <c r="C283" s="17"/>
      <c r="D283" s="39" t="s">
        <v>4689</v>
      </c>
      <c r="E283" s="38" t="s">
        <v>4770</v>
      </c>
      <c r="F283" s="22" t="s">
        <v>184</v>
      </c>
      <c r="G283" s="22" t="s">
        <v>4441</v>
      </c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5.75" customHeight="1" x14ac:dyDescent="0.2">
      <c r="A284" s="22" t="s">
        <v>4731</v>
      </c>
      <c r="B284" s="17"/>
      <c r="C284" s="17"/>
      <c r="D284" s="39" t="s">
        <v>4689</v>
      </c>
      <c r="E284" s="38" t="s">
        <v>4771</v>
      </c>
      <c r="F284" s="22" t="s">
        <v>184</v>
      </c>
      <c r="G284" s="22" t="s">
        <v>4441</v>
      </c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5.75" customHeight="1" x14ac:dyDescent="0.2">
      <c r="A285" s="22" t="s">
        <v>4731</v>
      </c>
      <c r="B285" s="17"/>
      <c r="C285" s="17"/>
      <c r="D285" s="39" t="s">
        <v>4689</v>
      </c>
      <c r="E285" s="38" t="s">
        <v>4772</v>
      </c>
      <c r="F285" s="22" t="s">
        <v>184</v>
      </c>
      <c r="G285" s="22" t="s">
        <v>4441</v>
      </c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5.75" customHeight="1" x14ac:dyDescent="0.2">
      <c r="A286" s="22" t="s">
        <v>4731</v>
      </c>
      <c r="B286" s="17"/>
      <c r="C286" s="17"/>
      <c r="D286" s="39" t="s">
        <v>4689</v>
      </c>
      <c r="E286" s="38" t="s">
        <v>4773</v>
      </c>
      <c r="F286" s="22" t="s">
        <v>184</v>
      </c>
      <c r="G286" s="22" t="s">
        <v>4441</v>
      </c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5.75" customHeight="1" x14ac:dyDescent="0.2">
      <c r="A287" s="22" t="s">
        <v>4731</v>
      </c>
      <c r="B287" s="17"/>
      <c r="C287" s="17"/>
      <c r="D287" s="39" t="s">
        <v>4689</v>
      </c>
      <c r="E287" s="38" t="s">
        <v>4774</v>
      </c>
      <c r="F287" s="22" t="s">
        <v>184</v>
      </c>
      <c r="G287" s="22" t="s">
        <v>4441</v>
      </c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5.75" customHeight="1" x14ac:dyDescent="0.2">
      <c r="A288" s="22" t="s">
        <v>4731</v>
      </c>
      <c r="B288" s="17"/>
      <c r="C288" s="17"/>
      <c r="D288" s="39" t="s">
        <v>4689</v>
      </c>
      <c r="E288" s="38" t="s">
        <v>4775</v>
      </c>
      <c r="F288" s="22" t="s">
        <v>184</v>
      </c>
      <c r="G288" s="22" t="s">
        <v>4441</v>
      </c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5.75" customHeight="1" x14ac:dyDescent="0.2">
      <c r="A289" s="22" t="s">
        <v>4731</v>
      </c>
      <c r="B289" s="17"/>
      <c r="C289" s="17"/>
      <c r="D289" s="39" t="s">
        <v>4689</v>
      </c>
      <c r="E289" s="38" t="s">
        <v>4776</v>
      </c>
      <c r="F289" s="22" t="s">
        <v>184</v>
      </c>
      <c r="G289" s="22" t="s">
        <v>4441</v>
      </c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5.75" customHeight="1" x14ac:dyDescent="0.2">
      <c r="A290" s="22" t="s">
        <v>4777</v>
      </c>
      <c r="B290" s="17"/>
      <c r="C290" s="17"/>
      <c r="D290" s="39" t="s">
        <v>4689</v>
      </c>
      <c r="E290" s="38" t="s">
        <v>4778</v>
      </c>
      <c r="F290" s="22" t="s">
        <v>184</v>
      </c>
      <c r="G290" s="22" t="s">
        <v>4441</v>
      </c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5.75" customHeight="1" x14ac:dyDescent="0.2">
      <c r="A291" s="22" t="s">
        <v>4777</v>
      </c>
      <c r="B291" s="17"/>
      <c r="C291" s="17"/>
      <c r="D291" s="39" t="s">
        <v>4689</v>
      </c>
      <c r="E291" s="38" t="s">
        <v>4779</v>
      </c>
      <c r="F291" s="22" t="s">
        <v>184</v>
      </c>
      <c r="G291" s="22" t="s">
        <v>4441</v>
      </c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5.75" customHeight="1" x14ac:dyDescent="0.2">
      <c r="A292" s="22" t="s">
        <v>4777</v>
      </c>
      <c r="B292" s="17"/>
      <c r="C292" s="17"/>
      <c r="D292" s="39" t="s">
        <v>4689</v>
      </c>
      <c r="E292" s="38" t="s">
        <v>4780</v>
      </c>
      <c r="F292" s="22" t="s">
        <v>184</v>
      </c>
      <c r="G292" s="22" t="s">
        <v>4441</v>
      </c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5.75" customHeight="1" x14ac:dyDescent="0.2">
      <c r="A293" s="22" t="s">
        <v>4777</v>
      </c>
      <c r="B293" s="17"/>
      <c r="C293" s="17"/>
      <c r="D293" s="39" t="s">
        <v>4689</v>
      </c>
      <c r="E293" s="38" t="s">
        <v>4781</v>
      </c>
      <c r="F293" s="22" t="s">
        <v>184</v>
      </c>
      <c r="G293" s="22" t="s">
        <v>4441</v>
      </c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5.75" customHeight="1" x14ac:dyDescent="0.2">
      <c r="A294" s="22" t="s">
        <v>4777</v>
      </c>
      <c r="B294" s="17"/>
      <c r="C294" s="17"/>
      <c r="D294" s="39" t="s">
        <v>4689</v>
      </c>
      <c r="E294" s="38" t="s">
        <v>4782</v>
      </c>
      <c r="F294" s="22" t="s">
        <v>184</v>
      </c>
      <c r="G294" s="22" t="s">
        <v>4441</v>
      </c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5.75" customHeight="1" x14ac:dyDescent="0.2">
      <c r="A295" s="22" t="s">
        <v>4777</v>
      </c>
      <c r="B295" s="17"/>
      <c r="C295" s="17"/>
      <c r="D295" s="39" t="s">
        <v>4689</v>
      </c>
      <c r="E295" s="38" t="s">
        <v>4783</v>
      </c>
      <c r="F295" s="22" t="s">
        <v>184</v>
      </c>
      <c r="G295" s="22" t="s">
        <v>4441</v>
      </c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5.75" customHeight="1" x14ac:dyDescent="0.2">
      <c r="A296" s="22" t="s">
        <v>4777</v>
      </c>
      <c r="B296" s="17"/>
      <c r="C296" s="17"/>
      <c r="D296" s="39" t="s">
        <v>4689</v>
      </c>
      <c r="E296" s="38" t="s">
        <v>4784</v>
      </c>
      <c r="F296" s="22" t="s">
        <v>184</v>
      </c>
      <c r="G296" s="22" t="s">
        <v>4441</v>
      </c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5.75" customHeight="1" x14ac:dyDescent="0.2">
      <c r="A297" s="22" t="s">
        <v>4777</v>
      </c>
      <c r="B297" s="17"/>
      <c r="C297" s="17"/>
      <c r="D297" s="39" t="s">
        <v>4689</v>
      </c>
      <c r="E297" s="38" t="s">
        <v>4785</v>
      </c>
      <c r="F297" s="22" t="s">
        <v>184</v>
      </c>
      <c r="G297" s="22" t="s">
        <v>4441</v>
      </c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5.75" customHeight="1" x14ac:dyDescent="0.2">
      <c r="A298" s="22" t="s">
        <v>4777</v>
      </c>
      <c r="B298" s="17"/>
      <c r="C298" s="17"/>
      <c r="D298" s="39" t="s">
        <v>4689</v>
      </c>
      <c r="E298" s="38" t="s">
        <v>4786</v>
      </c>
      <c r="F298" s="22" t="s">
        <v>184</v>
      </c>
      <c r="G298" s="22" t="s">
        <v>4441</v>
      </c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5.75" customHeight="1" x14ac:dyDescent="0.2">
      <c r="A299" s="22" t="s">
        <v>4777</v>
      </c>
      <c r="B299" s="17"/>
      <c r="C299" s="17"/>
      <c r="D299" s="39" t="s">
        <v>4689</v>
      </c>
      <c r="E299" s="38" t="s">
        <v>4787</v>
      </c>
      <c r="F299" s="22" t="s">
        <v>2817</v>
      </c>
      <c r="G299" s="22" t="s">
        <v>4545</v>
      </c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5.75" customHeight="1" x14ac:dyDescent="0.2">
      <c r="A300" s="22" t="s">
        <v>4777</v>
      </c>
      <c r="B300" s="17"/>
      <c r="C300" s="17"/>
      <c r="D300" s="39" t="s">
        <v>4689</v>
      </c>
      <c r="E300" s="38" t="s">
        <v>4788</v>
      </c>
      <c r="F300" s="22" t="s">
        <v>4789</v>
      </c>
      <c r="G300" s="22" t="s">
        <v>4790</v>
      </c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5.75" customHeight="1" x14ac:dyDescent="0.2">
      <c r="A301" s="22" t="s">
        <v>4777</v>
      </c>
      <c r="B301" s="17" t="b">
        <v>1</v>
      </c>
      <c r="C301" s="17"/>
      <c r="D301" s="39" t="s">
        <v>4689</v>
      </c>
      <c r="E301" s="38" t="s">
        <v>4791</v>
      </c>
      <c r="F301" s="22" t="s">
        <v>4075</v>
      </c>
      <c r="G301" s="22" t="s">
        <v>4792</v>
      </c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5.75" customHeight="1" x14ac:dyDescent="0.2">
      <c r="A302" s="22" t="s">
        <v>4777</v>
      </c>
      <c r="B302" s="17"/>
      <c r="C302" s="17"/>
      <c r="D302" s="39" t="s">
        <v>4689</v>
      </c>
      <c r="E302" s="38" t="s">
        <v>4138</v>
      </c>
      <c r="F302" s="16" t="s">
        <v>4139</v>
      </c>
      <c r="G302" s="22" t="s">
        <v>4435</v>
      </c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5.75" customHeight="1" x14ac:dyDescent="0.2">
      <c r="A303" s="22" t="s">
        <v>4777</v>
      </c>
      <c r="B303" s="17"/>
      <c r="C303" s="17"/>
      <c r="D303" s="39" t="s">
        <v>4689</v>
      </c>
      <c r="E303" s="38" t="s">
        <v>4793</v>
      </c>
      <c r="F303" s="16" t="s">
        <v>235</v>
      </c>
      <c r="G303" s="22" t="s">
        <v>4441</v>
      </c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5.75" customHeight="1" x14ac:dyDescent="0.2">
      <c r="A304" s="22" t="s">
        <v>4777</v>
      </c>
      <c r="B304" s="17"/>
      <c r="C304" s="17"/>
      <c r="D304" s="39" t="s">
        <v>4689</v>
      </c>
      <c r="E304" s="38" t="s">
        <v>4794</v>
      </c>
      <c r="F304" s="16" t="s">
        <v>235</v>
      </c>
      <c r="G304" s="22" t="s">
        <v>4441</v>
      </c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5.75" customHeight="1" x14ac:dyDescent="0.2">
      <c r="A305" s="22" t="s">
        <v>4777</v>
      </c>
      <c r="B305" s="17"/>
      <c r="C305" s="17"/>
      <c r="D305" s="39" t="s">
        <v>4689</v>
      </c>
      <c r="E305" s="38" t="s">
        <v>4795</v>
      </c>
      <c r="F305" s="16" t="s">
        <v>235</v>
      </c>
      <c r="G305" s="22" t="s">
        <v>4441</v>
      </c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5.75" customHeight="1" x14ac:dyDescent="0.2">
      <c r="A306" s="22" t="s">
        <v>4777</v>
      </c>
      <c r="B306" s="17"/>
      <c r="C306" s="17"/>
      <c r="D306" s="39" t="s">
        <v>4689</v>
      </c>
      <c r="E306" s="38" t="s">
        <v>4796</v>
      </c>
      <c r="F306" s="16" t="s">
        <v>235</v>
      </c>
      <c r="G306" s="22" t="s">
        <v>4441</v>
      </c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5.75" customHeight="1" x14ac:dyDescent="0.2">
      <c r="A307" s="22" t="s">
        <v>4777</v>
      </c>
      <c r="B307" s="17"/>
      <c r="C307" s="17"/>
      <c r="D307" s="39" t="s">
        <v>4689</v>
      </c>
      <c r="E307" s="38" t="s">
        <v>4797</v>
      </c>
      <c r="F307" s="16" t="s">
        <v>235</v>
      </c>
      <c r="G307" s="22" t="s">
        <v>4441</v>
      </c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5.75" customHeight="1" x14ac:dyDescent="0.2">
      <c r="A308" s="22" t="s">
        <v>4777</v>
      </c>
      <c r="B308" s="17"/>
      <c r="C308" s="17"/>
      <c r="D308" s="39" t="s">
        <v>4689</v>
      </c>
      <c r="E308" s="38" t="s">
        <v>4798</v>
      </c>
      <c r="F308" s="16" t="s">
        <v>235</v>
      </c>
      <c r="G308" s="22" t="s">
        <v>4441</v>
      </c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5.75" customHeight="1" x14ac:dyDescent="0.2">
      <c r="A309" s="22" t="s">
        <v>4777</v>
      </c>
      <c r="B309" s="17"/>
      <c r="C309" s="17"/>
      <c r="D309" s="39" t="s">
        <v>4689</v>
      </c>
      <c r="E309" s="38" t="s">
        <v>4799</v>
      </c>
      <c r="F309" s="16" t="s">
        <v>235</v>
      </c>
      <c r="G309" s="22" t="s">
        <v>4441</v>
      </c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5.75" customHeight="1" x14ac:dyDescent="0.2">
      <c r="A310" s="22" t="s">
        <v>4777</v>
      </c>
      <c r="B310" s="17" t="b">
        <v>1</v>
      </c>
      <c r="C310" s="17"/>
      <c r="D310" s="39" t="s">
        <v>4689</v>
      </c>
      <c r="E310" s="38" t="s">
        <v>4800</v>
      </c>
      <c r="F310" s="16" t="s">
        <v>235</v>
      </c>
      <c r="G310" s="22" t="s">
        <v>4441</v>
      </c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5.75" customHeight="1" x14ac:dyDescent="0.2">
      <c r="A311" s="22" t="s">
        <v>4801</v>
      </c>
      <c r="B311" s="17"/>
      <c r="C311" s="17"/>
      <c r="D311" s="39" t="s">
        <v>3098</v>
      </c>
      <c r="E311" s="38" t="s">
        <v>3583</v>
      </c>
      <c r="F311" s="22" t="s">
        <v>4802</v>
      </c>
      <c r="G311" s="22" t="s">
        <v>4803</v>
      </c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5.75" customHeight="1" x14ac:dyDescent="0.2">
      <c r="A312" s="22" t="s">
        <v>4801</v>
      </c>
      <c r="B312" s="17"/>
      <c r="C312" s="17"/>
      <c r="D312" s="39" t="s">
        <v>3098</v>
      </c>
      <c r="E312" s="38" t="s">
        <v>3170</v>
      </c>
      <c r="F312" s="22" t="s">
        <v>4804</v>
      </c>
      <c r="G312" s="22" t="s">
        <v>4805</v>
      </c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5.75" customHeight="1" x14ac:dyDescent="0.2">
      <c r="A313" s="22" t="s">
        <v>4801</v>
      </c>
      <c r="B313" s="17"/>
      <c r="C313" s="17"/>
      <c r="D313" s="39" t="s">
        <v>3098</v>
      </c>
      <c r="E313" s="38" t="s">
        <v>4806</v>
      </c>
      <c r="F313" s="22" t="s">
        <v>4807</v>
      </c>
      <c r="G313" s="22" t="s">
        <v>4808</v>
      </c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5.75" customHeight="1" x14ac:dyDescent="0.2">
      <c r="A314" s="22" t="s">
        <v>4801</v>
      </c>
      <c r="B314" s="17"/>
      <c r="C314" s="17"/>
      <c r="D314" s="39" t="s">
        <v>3098</v>
      </c>
      <c r="E314" s="38" t="s">
        <v>4809</v>
      </c>
      <c r="F314" s="22" t="s">
        <v>32</v>
      </c>
      <c r="G314" s="22" t="s">
        <v>4441</v>
      </c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5.75" customHeight="1" x14ac:dyDescent="0.2">
      <c r="A315" s="22" t="s">
        <v>4801</v>
      </c>
      <c r="B315" s="17"/>
      <c r="C315" s="17"/>
      <c r="D315" s="39" t="s">
        <v>3098</v>
      </c>
      <c r="E315" s="38" t="s">
        <v>4810</v>
      </c>
      <c r="F315" s="22" t="s">
        <v>32</v>
      </c>
      <c r="G315" s="22" t="s">
        <v>4441</v>
      </c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5.75" customHeight="1" x14ac:dyDescent="0.2">
      <c r="A316" s="22" t="s">
        <v>4801</v>
      </c>
      <c r="B316" s="17"/>
      <c r="C316" s="17"/>
      <c r="D316" s="39" t="s">
        <v>3098</v>
      </c>
      <c r="E316" s="38" t="s">
        <v>4811</v>
      </c>
      <c r="F316" s="22" t="s">
        <v>32</v>
      </c>
      <c r="G316" s="22" t="s">
        <v>4441</v>
      </c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5.75" customHeight="1" x14ac:dyDescent="0.2">
      <c r="A317" s="22" t="s">
        <v>4801</v>
      </c>
      <c r="B317" s="17"/>
      <c r="C317" s="17"/>
      <c r="D317" s="39" t="s">
        <v>3098</v>
      </c>
      <c r="E317" s="38" t="s">
        <v>4812</v>
      </c>
      <c r="F317" s="22" t="s">
        <v>32</v>
      </c>
      <c r="G317" s="22" t="s">
        <v>4441</v>
      </c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5.75" customHeight="1" x14ac:dyDescent="0.2">
      <c r="A318" s="22" t="s">
        <v>4801</v>
      </c>
      <c r="B318" s="17"/>
      <c r="C318" s="17"/>
      <c r="D318" s="39" t="s">
        <v>3098</v>
      </c>
      <c r="E318" s="38" t="s">
        <v>4813</v>
      </c>
      <c r="F318" s="22" t="s">
        <v>32</v>
      </c>
      <c r="G318" s="22" t="s">
        <v>4441</v>
      </c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5.75" customHeight="1" x14ac:dyDescent="0.2">
      <c r="A319" s="22" t="s">
        <v>4801</v>
      </c>
      <c r="B319" s="17"/>
      <c r="C319" s="17"/>
      <c r="D319" s="39" t="s">
        <v>3098</v>
      </c>
      <c r="E319" s="38" t="s">
        <v>4814</v>
      </c>
      <c r="F319" s="22" t="s">
        <v>32</v>
      </c>
      <c r="G319" s="22" t="s">
        <v>4441</v>
      </c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5.75" customHeight="1" x14ac:dyDescent="0.2">
      <c r="A320" s="22" t="s">
        <v>4801</v>
      </c>
      <c r="B320" s="17"/>
      <c r="C320" s="17"/>
      <c r="D320" s="39" t="s">
        <v>3098</v>
      </c>
      <c r="E320" s="38" t="s">
        <v>4815</v>
      </c>
      <c r="F320" s="22" t="s">
        <v>32</v>
      </c>
      <c r="G320" s="22" t="s">
        <v>4441</v>
      </c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5.75" customHeight="1" x14ac:dyDescent="0.2">
      <c r="A321" s="22" t="s">
        <v>4801</v>
      </c>
      <c r="B321" s="17"/>
      <c r="C321" s="17"/>
      <c r="D321" s="39" t="s">
        <v>3098</v>
      </c>
      <c r="E321" s="38" t="s">
        <v>4816</v>
      </c>
      <c r="F321" s="22" t="s">
        <v>32</v>
      </c>
      <c r="G321" s="22" t="s">
        <v>4441</v>
      </c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5.75" customHeight="1" x14ac:dyDescent="0.2">
      <c r="A322" s="22" t="s">
        <v>4801</v>
      </c>
      <c r="B322" s="17"/>
      <c r="C322" s="17"/>
      <c r="D322" s="39" t="s">
        <v>3098</v>
      </c>
      <c r="E322" s="38" t="s">
        <v>4817</v>
      </c>
      <c r="F322" s="22" t="s">
        <v>32</v>
      </c>
      <c r="G322" s="22" t="s">
        <v>4441</v>
      </c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5.75" customHeight="1" x14ac:dyDescent="0.2">
      <c r="A323" s="22" t="s">
        <v>4801</v>
      </c>
      <c r="B323" s="17"/>
      <c r="C323" s="17"/>
      <c r="D323" s="39" t="s">
        <v>3098</v>
      </c>
      <c r="E323" s="38" t="s">
        <v>4818</v>
      </c>
      <c r="F323" s="22" t="s">
        <v>296</v>
      </c>
      <c r="G323" s="22" t="s">
        <v>4441</v>
      </c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5.75" customHeight="1" x14ac:dyDescent="0.2">
      <c r="A324" s="22" t="s">
        <v>4801</v>
      </c>
      <c r="B324" s="17"/>
      <c r="C324" s="17"/>
      <c r="D324" s="39" t="s">
        <v>3098</v>
      </c>
      <c r="E324" s="38" t="s">
        <v>4819</v>
      </c>
      <c r="F324" s="22" t="s">
        <v>296</v>
      </c>
      <c r="G324" s="22" t="s">
        <v>4441</v>
      </c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5.75" customHeight="1" x14ac:dyDescent="0.2">
      <c r="A325" s="22" t="s">
        <v>4801</v>
      </c>
      <c r="B325" s="17"/>
      <c r="C325" s="17"/>
      <c r="D325" s="39" t="s">
        <v>3098</v>
      </c>
      <c r="E325" s="38" t="s">
        <v>4820</v>
      </c>
      <c r="F325" s="22" t="s">
        <v>296</v>
      </c>
      <c r="G325" s="22" t="s">
        <v>4441</v>
      </c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5.75" customHeight="1" x14ac:dyDescent="0.2">
      <c r="A326" s="22" t="s">
        <v>4801</v>
      </c>
      <c r="B326" s="17"/>
      <c r="C326" s="17"/>
      <c r="D326" s="39" t="s">
        <v>3098</v>
      </c>
      <c r="E326" s="38" t="s">
        <v>4821</v>
      </c>
      <c r="F326" s="22" t="s">
        <v>296</v>
      </c>
      <c r="G326" s="22" t="s">
        <v>4441</v>
      </c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5.75" customHeight="1" x14ac:dyDescent="0.2">
      <c r="A327" s="22" t="s">
        <v>4801</v>
      </c>
      <c r="B327" s="17"/>
      <c r="C327" s="17"/>
      <c r="D327" s="39" t="s">
        <v>3098</v>
      </c>
      <c r="E327" s="38" t="s">
        <v>4822</v>
      </c>
      <c r="F327" s="22" t="s">
        <v>296</v>
      </c>
      <c r="G327" s="22" t="s">
        <v>4441</v>
      </c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5.75" customHeight="1" x14ac:dyDescent="0.2">
      <c r="A328" s="22" t="s">
        <v>4801</v>
      </c>
      <c r="B328" s="17"/>
      <c r="C328" s="17"/>
      <c r="D328" s="39" t="s">
        <v>3098</v>
      </c>
      <c r="E328" s="38" t="s">
        <v>4823</v>
      </c>
      <c r="F328" s="22" t="s">
        <v>296</v>
      </c>
      <c r="G328" s="22" t="s">
        <v>4441</v>
      </c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5.75" customHeight="1" x14ac:dyDescent="0.2">
      <c r="A329" s="22" t="s">
        <v>4801</v>
      </c>
      <c r="B329" s="17"/>
      <c r="C329" s="17"/>
      <c r="D329" s="39" t="s">
        <v>3098</v>
      </c>
      <c r="E329" s="38" t="s">
        <v>4824</v>
      </c>
      <c r="F329" s="22" t="s">
        <v>296</v>
      </c>
      <c r="G329" s="22" t="s">
        <v>4441</v>
      </c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5.75" customHeight="1" x14ac:dyDescent="0.2">
      <c r="A330" s="22" t="s">
        <v>4801</v>
      </c>
      <c r="B330" s="17"/>
      <c r="C330" s="17"/>
      <c r="D330" s="39" t="s">
        <v>3098</v>
      </c>
      <c r="E330" s="38" t="s">
        <v>4825</v>
      </c>
      <c r="F330" s="41" t="s">
        <v>119</v>
      </c>
      <c r="G330" s="22" t="s">
        <v>4441</v>
      </c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5.75" customHeight="1" x14ac:dyDescent="0.2">
      <c r="A331" s="22" t="s">
        <v>4801</v>
      </c>
      <c r="B331" s="17"/>
      <c r="C331" s="17"/>
      <c r="D331" s="39" t="s">
        <v>3098</v>
      </c>
      <c r="E331" s="38" t="s">
        <v>4826</v>
      </c>
      <c r="F331" s="41" t="s">
        <v>119</v>
      </c>
      <c r="G331" s="22" t="s">
        <v>4441</v>
      </c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5.75" customHeight="1" x14ac:dyDescent="0.2">
      <c r="A332" s="22" t="s">
        <v>4801</v>
      </c>
      <c r="B332" s="17"/>
      <c r="C332" s="17"/>
      <c r="D332" s="39" t="s">
        <v>3098</v>
      </c>
      <c r="E332" s="38" t="s">
        <v>4827</v>
      </c>
      <c r="F332" s="41" t="s">
        <v>119</v>
      </c>
      <c r="G332" s="22" t="s">
        <v>4441</v>
      </c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5.75" customHeight="1" x14ac:dyDescent="0.2">
      <c r="A333" s="22" t="s">
        <v>4801</v>
      </c>
      <c r="B333" s="17"/>
      <c r="C333" s="17"/>
      <c r="D333" s="39" t="s">
        <v>3098</v>
      </c>
      <c r="E333" s="38" t="s">
        <v>4828</v>
      </c>
      <c r="F333" s="22" t="s">
        <v>161</v>
      </c>
      <c r="G333" s="22" t="s">
        <v>4441</v>
      </c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5.75" customHeight="1" x14ac:dyDescent="0.2">
      <c r="A334" s="22" t="s">
        <v>4801</v>
      </c>
      <c r="B334" s="17"/>
      <c r="C334" s="17"/>
      <c r="D334" s="39" t="s">
        <v>3098</v>
      </c>
      <c r="E334" s="38" t="s">
        <v>4829</v>
      </c>
      <c r="F334" s="22" t="s">
        <v>161</v>
      </c>
      <c r="G334" s="22" t="s">
        <v>4441</v>
      </c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5.75" customHeight="1" x14ac:dyDescent="0.2">
      <c r="A335" s="22" t="s">
        <v>4801</v>
      </c>
      <c r="B335" s="17" t="b">
        <v>1</v>
      </c>
      <c r="C335" s="17"/>
      <c r="D335" s="39" t="s">
        <v>3098</v>
      </c>
      <c r="E335" s="38" t="s">
        <v>4830</v>
      </c>
      <c r="F335" s="22" t="s">
        <v>161</v>
      </c>
      <c r="G335" s="22" t="s">
        <v>4441</v>
      </c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5.75" customHeight="1" x14ac:dyDescent="0.2">
      <c r="A336" s="22" t="s">
        <v>4801</v>
      </c>
      <c r="B336" s="17"/>
      <c r="C336" s="17"/>
      <c r="D336" s="39" t="s">
        <v>3098</v>
      </c>
      <c r="E336" s="38" t="s">
        <v>4831</v>
      </c>
      <c r="F336" s="22" t="s">
        <v>161</v>
      </c>
      <c r="G336" s="22" t="s">
        <v>4441</v>
      </c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5.75" customHeight="1" x14ac:dyDescent="0.2">
      <c r="A337" s="22" t="s">
        <v>4801</v>
      </c>
      <c r="B337" s="17"/>
      <c r="C337" s="17"/>
      <c r="D337" s="39" t="s">
        <v>3098</v>
      </c>
      <c r="E337" s="38" t="s">
        <v>4832</v>
      </c>
      <c r="F337" s="22" t="s">
        <v>161</v>
      </c>
      <c r="G337" s="22" t="s">
        <v>4441</v>
      </c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5.75" customHeight="1" x14ac:dyDescent="0.2">
      <c r="A338" s="22" t="s">
        <v>4801</v>
      </c>
      <c r="B338" s="17"/>
      <c r="C338" s="17"/>
      <c r="D338" s="39" t="s">
        <v>3098</v>
      </c>
      <c r="E338" s="38" t="s">
        <v>4833</v>
      </c>
      <c r="F338" s="22" t="s">
        <v>161</v>
      </c>
      <c r="G338" s="22" t="s">
        <v>4441</v>
      </c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5.75" customHeight="1" x14ac:dyDescent="0.2">
      <c r="A339" s="22" t="s">
        <v>4801</v>
      </c>
      <c r="B339" s="17"/>
      <c r="C339" s="17"/>
      <c r="D339" s="39" t="s">
        <v>3098</v>
      </c>
      <c r="E339" s="38" t="s">
        <v>4834</v>
      </c>
      <c r="F339" s="22" t="s">
        <v>161</v>
      </c>
      <c r="G339" s="22" t="s">
        <v>4441</v>
      </c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5.75" customHeight="1" x14ac:dyDescent="0.2">
      <c r="A340" s="22" t="s">
        <v>4801</v>
      </c>
      <c r="B340" s="17"/>
      <c r="C340" s="17"/>
      <c r="D340" s="39" t="s">
        <v>3098</v>
      </c>
      <c r="E340" s="38" t="s">
        <v>4835</v>
      </c>
      <c r="F340" s="22" t="s">
        <v>161</v>
      </c>
      <c r="G340" s="22" t="s">
        <v>4441</v>
      </c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5.75" customHeight="1" x14ac:dyDescent="0.2">
      <c r="A341" s="22" t="s">
        <v>4801</v>
      </c>
      <c r="B341" s="17"/>
      <c r="C341" s="17"/>
      <c r="D341" s="39" t="s">
        <v>3098</v>
      </c>
      <c r="E341" s="38" t="s">
        <v>4836</v>
      </c>
      <c r="F341" s="22" t="s">
        <v>161</v>
      </c>
      <c r="G341" s="22" t="s">
        <v>4441</v>
      </c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5.75" customHeight="1" x14ac:dyDescent="0.2">
      <c r="A342" s="22" t="s">
        <v>4801</v>
      </c>
      <c r="B342" s="17"/>
      <c r="C342" s="17"/>
      <c r="D342" s="39" t="s">
        <v>3098</v>
      </c>
      <c r="E342" s="38" t="s">
        <v>4837</v>
      </c>
      <c r="F342" s="22" t="s">
        <v>161</v>
      </c>
      <c r="G342" s="22" t="s">
        <v>4441</v>
      </c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5.75" customHeight="1" x14ac:dyDescent="0.2">
      <c r="A343" s="22" t="s">
        <v>4801</v>
      </c>
      <c r="B343" s="17"/>
      <c r="C343" s="17"/>
      <c r="D343" s="39" t="s">
        <v>3098</v>
      </c>
      <c r="E343" s="38" t="s">
        <v>4838</v>
      </c>
      <c r="F343" s="22" t="s">
        <v>161</v>
      </c>
      <c r="G343" s="22" t="s">
        <v>4441</v>
      </c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5.75" customHeight="1" x14ac:dyDescent="0.2">
      <c r="A344" s="22" t="s">
        <v>4801</v>
      </c>
      <c r="B344" s="17"/>
      <c r="C344" s="17"/>
      <c r="D344" s="39" t="s">
        <v>3098</v>
      </c>
      <c r="E344" s="38" t="s">
        <v>4839</v>
      </c>
      <c r="F344" s="22" t="s">
        <v>161</v>
      </c>
      <c r="G344" s="22" t="s">
        <v>4441</v>
      </c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5.75" customHeight="1" x14ac:dyDescent="0.2">
      <c r="A345" s="22" t="s">
        <v>4801</v>
      </c>
      <c r="B345" s="17"/>
      <c r="C345" s="17"/>
      <c r="D345" s="39" t="s">
        <v>3098</v>
      </c>
      <c r="E345" s="38" t="s">
        <v>4840</v>
      </c>
      <c r="F345" s="22" t="s">
        <v>161</v>
      </c>
      <c r="G345" s="22" t="s">
        <v>4441</v>
      </c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5.75" customHeight="1" x14ac:dyDescent="0.2">
      <c r="A346" s="22" t="s">
        <v>4801</v>
      </c>
      <c r="B346" s="17"/>
      <c r="C346" s="17"/>
      <c r="D346" s="39" t="s">
        <v>3098</v>
      </c>
      <c r="E346" s="38" t="s">
        <v>4841</v>
      </c>
      <c r="F346" s="22" t="s">
        <v>161</v>
      </c>
      <c r="G346" s="22" t="s">
        <v>4441</v>
      </c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5.75" customHeight="1" x14ac:dyDescent="0.2">
      <c r="A347" s="22" t="s">
        <v>4801</v>
      </c>
      <c r="B347" s="17"/>
      <c r="C347" s="17"/>
      <c r="D347" s="39" t="s">
        <v>3098</v>
      </c>
      <c r="E347" s="38" t="s">
        <v>4842</v>
      </c>
      <c r="F347" s="22" t="s">
        <v>184</v>
      </c>
      <c r="G347" s="22" t="s">
        <v>4441</v>
      </c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5.75" customHeight="1" x14ac:dyDescent="0.2">
      <c r="A348" s="22" t="s">
        <v>4801</v>
      </c>
      <c r="B348" s="17"/>
      <c r="C348" s="17"/>
      <c r="D348" s="39" t="s">
        <v>3098</v>
      </c>
      <c r="E348" s="38" t="s">
        <v>4843</v>
      </c>
      <c r="F348" s="22" t="s">
        <v>184</v>
      </c>
      <c r="G348" s="22" t="s">
        <v>4441</v>
      </c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5.75" customHeight="1" x14ac:dyDescent="0.2">
      <c r="A349" s="22" t="s">
        <v>4801</v>
      </c>
      <c r="B349" s="17"/>
      <c r="C349" s="17"/>
      <c r="D349" s="39" t="s">
        <v>3098</v>
      </c>
      <c r="E349" s="38" t="s">
        <v>4844</v>
      </c>
      <c r="F349" s="22" t="s">
        <v>184</v>
      </c>
      <c r="G349" s="22" t="s">
        <v>4441</v>
      </c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5.75" customHeight="1" x14ac:dyDescent="0.2">
      <c r="A350" s="22" t="s">
        <v>4801</v>
      </c>
      <c r="B350" s="17"/>
      <c r="C350" s="17"/>
      <c r="D350" s="39" t="s">
        <v>3098</v>
      </c>
      <c r="E350" s="38" t="s">
        <v>4845</v>
      </c>
      <c r="F350" s="22" t="s">
        <v>184</v>
      </c>
      <c r="G350" s="22" t="s">
        <v>4441</v>
      </c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5.75" customHeight="1" x14ac:dyDescent="0.2">
      <c r="A351" s="22" t="s">
        <v>4846</v>
      </c>
      <c r="B351" s="17"/>
      <c r="C351" s="17"/>
      <c r="D351" s="39" t="s">
        <v>3098</v>
      </c>
      <c r="E351" s="38" t="s">
        <v>4847</v>
      </c>
      <c r="F351" s="22" t="s">
        <v>184</v>
      </c>
      <c r="G351" s="22" t="s">
        <v>4441</v>
      </c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5.75" customHeight="1" x14ac:dyDescent="0.2">
      <c r="A352" s="22" t="s">
        <v>4846</v>
      </c>
      <c r="B352" s="17" t="b">
        <v>1</v>
      </c>
      <c r="C352" s="17"/>
      <c r="D352" s="39" t="s">
        <v>3098</v>
      </c>
      <c r="E352" s="38" t="s">
        <v>4848</v>
      </c>
      <c r="F352" s="22" t="s">
        <v>184</v>
      </c>
      <c r="G352" s="22" t="s">
        <v>4441</v>
      </c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5.75" customHeight="1" x14ac:dyDescent="0.2">
      <c r="A353" s="22" t="s">
        <v>4846</v>
      </c>
      <c r="B353" s="17"/>
      <c r="C353" s="17"/>
      <c r="D353" s="39" t="s">
        <v>3098</v>
      </c>
      <c r="E353" s="38" t="s">
        <v>4370</v>
      </c>
      <c r="F353" s="22" t="s">
        <v>184</v>
      </c>
      <c r="G353" s="22" t="s">
        <v>4441</v>
      </c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5.75" customHeight="1" x14ac:dyDescent="0.2">
      <c r="A354" s="22" t="s">
        <v>4846</v>
      </c>
      <c r="B354" s="17"/>
      <c r="C354" s="17"/>
      <c r="D354" s="39" t="s">
        <v>3098</v>
      </c>
      <c r="E354" s="38" t="s">
        <v>4849</v>
      </c>
      <c r="F354" s="22" t="s">
        <v>184</v>
      </c>
      <c r="G354" s="22" t="s">
        <v>4441</v>
      </c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5.75" customHeight="1" x14ac:dyDescent="0.2">
      <c r="A355" s="22" t="s">
        <v>4846</v>
      </c>
      <c r="B355" s="17"/>
      <c r="C355" s="17"/>
      <c r="D355" s="39" t="s">
        <v>3098</v>
      </c>
      <c r="E355" s="38" t="s">
        <v>4850</v>
      </c>
      <c r="F355" s="22" t="s">
        <v>184</v>
      </c>
      <c r="G355" s="22" t="s">
        <v>4441</v>
      </c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5.75" customHeight="1" x14ac:dyDescent="0.2">
      <c r="A356" s="22" t="s">
        <v>4846</v>
      </c>
      <c r="B356" s="17"/>
      <c r="C356" s="17"/>
      <c r="D356" s="39" t="s">
        <v>3098</v>
      </c>
      <c r="E356" s="38" t="s">
        <v>4851</v>
      </c>
      <c r="F356" s="22" t="s">
        <v>184</v>
      </c>
      <c r="G356" s="22" t="s">
        <v>4441</v>
      </c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5.75" customHeight="1" x14ac:dyDescent="0.2">
      <c r="A357" s="22" t="s">
        <v>4846</v>
      </c>
      <c r="B357" s="17"/>
      <c r="C357" s="17"/>
      <c r="D357" s="39" t="s">
        <v>3098</v>
      </c>
      <c r="E357" s="38" t="s">
        <v>4852</v>
      </c>
      <c r="F357" s="22" t="s">
        <v>184</v>
      </c>
      <c r="G357" s="22" t="s">
        <v>4441</v>
      </c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5.75" customHeight="1" x14ac:dyDescent="0.2">
      <c r="A358" s="22" t="s">
        <v>4846</v>
      </c>
      <c r="B358" s="17"/>
      <c r="C358" s="17"/>
      <c r="D358" s="39" t="s">
        <v>3098</v>
      </c>
      <c r="E358" s="38" t="s">
        <v>4853</v>
      </c>
      <c r="F358" s="22" t="s">
        <v>184</v>
      </c>
      <c r="G358" s="22" t="s">
        <v>4441</v>
      </c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5.75" customHeight="1" x14ac:dyDescent="0.2">
      <c r="A359" s="22" t="s">
        <v>4846</v>
      </c>
      <c r="B359" s="17" t="b">
        <v>1</v>
      </c>
      <c r="C359" s="17"/>
      <c r="D359" s="39" t="s">
        <v>3098</v>
      </c>
      <c r="E359" s="38" t="s">
        <v>4854</v>
      </c>
      <c r="F359" s="22" t="s">
        <v>184</v>
      </c>
      <c r="G359" s="22" t="s">
        <v>4441</v>
      </c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5.75" customHeight="1" x14ac:dyDescent="0.2">
      <c r="A360" s="22" t="s">
        <v>4846</v>
      </c>
      <c r="B360" s="17"/>
      <c r="C360" s="17"/>
      <c r="D360" s="39" t="s">
        <v>3098</v>
      </c>
      <c r="E360" s="38" t="s">
        <v>4855</v>
      </c>
      <c r="F360" s="22" t="s">
        <v>184</v>
      </c>
      <c r="G360" s="22" t="s">
        <v>4441</v>
      </c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5.75" customHeight="1" x14ac:dyDescent="0.2">
      <c r="A361" s="22" t="s">
        <v>4846</v>
      </c>
      <c r="B361" s="17"/>
      <c r="C361" s="17"/>
      <c r="D361" s="39" t="s">
        <v>3098</v>
      </c>
      <c r="E361" s="38" t="s">
        <v>4856</v>
      </c>
      <c r="F361" s="22" t="s">
        <v>184</v>
      </c>
      <c r="G361" s="22" t="s">
        <v>4441</v>
      </c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5.75" customHeight="1" x14ac:dyDescent="0.2">
      <c r="A362" s="22" t="s">
        <v>4846</v>
      </c>
      <c r="B362" s="17"/>
      <c r="C362" s="17"/>
      <c r="D362" s="39" t="s">
        <v>3098</v>
      </c>
      <c r="E362" s="38" t="s">
        <v>4857</v>
      </c>
      <c r="F362" s="22" t="s">
        <v>184</v>
      </c>
      <c r="G362" s="22" t="s">
        <v>4441</v>
      </c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5.75" customHeight="1" x14ac:dyDescent="0.2">
      <c r="A363" s="22" t="s">
        <v>4846</v>
      </c>
      <c r="B363" s="17"/>
      <c r="C363" s="17"/>
      <c r="D363" s="39" t="s">
        <v>3098</v>
      </c>
      <c r="E363" s="38" t="s">
        <v>4858</v>
      </c>
      <c r="F363" s="22" t="s">
        <v>184</v>
      </c>
      <c r="G363" s="22" t="s">
        <v>4441</v>
      </c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5.75" customHeight="1" x14ac:dyDescent="0.2">
      <c r="A364" s="22" t="s">
        <v>4846</v>
      </c>
      <c r="B364" s="17"/>
      <c r="C364" s="17"/>
      <c r="D364" s="39" t="s">
        <v>3098</v>
      </c>
      <c r="E364" s="38" t="s">
        <v>4859</v>
      </c>
      <c r="F364" s="22" t="s">
        <v>184</v>
      </c>
      <c r="G364" s="22" t="s">
        <v>4441</v>
      </c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5.75" customHeight="1" x14ac:dyDescent="0.2">
      <c r="A365" s="22" t="s">
        <v>4846</v>
      </c>
      <c r="B365" s="17"/>
      <c r="C365" s="17"/>
      <c r="D365" s="39" t="s">
        <v>3098</v>
      </c>
      <c r="E365" s="38" t="s">
        <v>4860</v>
      </c>
      <c r="F365" s="22" t="s">
        <v>184</v>
      </c>
      <c r="G365" s="22" t="s">
        <v>4441</v>
      </c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5.75" customHeight="1" x14ac:dyDescent="0.2">
      <c r="A366" s="22" t="s">
        <v>4846</v>
      </c>
      <c r="B366" s="17"/>
      <c r="C366" s="17"/>
      <c r="D366" s="39" t="s">
        <v>3098</v>
      </c>
      <c r="E366" s="38" t="s">
        <v>4861</v>
      </c>
      <c r="F366" s="22" t="s">
        <v>184</v>
      </c>
      <c r="G366" s="22" t="s">
        <v>4441</v>
      </c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5.75" customHeight="1" x14ac:dyDescent="0.2">
      <c r="A367" s="22" t="s">
        <v>4846</v>
      </c>
      <c r="B367" s="17"/>
      <c r="C367" s="17"/>
      <c r="D367" s="39" t="s">
        <v>3098</v>
      </c>
      <c r="E367" s="38" t="s">
        <v>4862</v>
      </c>
      <c r="F367" s="22" t="s">
        <v>184</v>
      </c>
      <c r="G367" s="22" t="s">
        <v>4441</v>
      </c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5.75" customHeight="1" x14ac:dyDescent="0.2">
      <c r="A368" s="22" t="s">
        <v>4846</v>
      </c>
      <c r="B368" s="17"/>
      <c r="C368" s="17"/>
      <c r="D368" s="39" t="s">
        <v>3098</v>
      </c>
      <c r="E368" s="38" t="s">
        <v>4863</v>
      </c>
      <c r="F368" s="22" t="s">
        <v>184</v>
      </c>
      <c r="G368" s="22" t="s">
        <v>4441</v>
      </c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5.75" customHeight="1" x14ac:dyDescent="0.2">
      <c r="A369" s="22" t="s">
        <v>4846</v>
      </c>
      <c r="B369" s="17"/>
      <c r="C369" s="17"/>
      <c r="D369" s="39" t="s">
        <v>3098</v>
      </c>
      <c r="E369" s="38" t="s">
        <v>4864</v>
      </c>
      <c r="F369" s="22" t="s">
        <v>184</v>
      </c>
      <c r="G369" s="22" t="s">
        <v>4441</v>
      </c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5.75" customHeight="1" x14ac:dyDescent="0.2">
      <c r="A370" s="22" t="s">
        <v>4846</v>
      </c>
      <c r="B370" s="17"/>
      <c r="C370" s="17"/>
      <c r="D370" s="39" t="s">
        <v>3098</v>
      </c>
      <c r="E370" s="38" t="s">
        <v>4865</v>
      </c>
      <c r="F370" s="22" t="s">
        <v>184</v>
      </c>
      <c r="G370" s="22" t="s">
        <v>4441</v>
      </c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5.75" customHeight="1" x14ac:dyDescent="0.2">
      <c r="A371" s="22" t="s">
        <v>4846</v>
      </c>
      <c r="B371" s="17"/>
      <c r="C371" s="17"/>
      <c r="D371" s="39" t="s">
        <v>3098</v>
      </c>
      <c r="E371" s="38" t="s">
        <v>4866</v>
      </c>
      <c r="F371" s="22" t="s">
        <v>184</v>
      </c>
      <c r="G371" s="22" t="s">
        <v>4441</v>
      </c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5.75" customHeight="1" x14ac:dyDescent="0.2">
      <c r="A372" s="22" t="s">
        <v>4846</v>
      </c>
      <c r="B372" s="17"/>
      <c r="C372" s="17"/>
      <c r="D372" s="39" t="s">
        <v>3098</v>
      </c>
      <c r="E372" s="38" t="s">
        <v>4867</v>
      </c>
      <c r="F372" s="22" t="s">
        <v>184</v>
      </c>
      <c r="G372" s="22" t="s">
        <v>4441</v>
      </c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5.75" customHeight="1" x14ac:dyDescent="0.2">
      <c r="A373" s="22" t="s">
        <v>4846</v>
      </c>
      <c r="B373" s="17"/>
      <c r="C373" s="17"/>
      <c r="D373" s="39" t="s">
        <v>3098</v>
      </c>
      <c r="E373" s="38" t="s">
        <v>4868</v>
      </c>
      <c r="F373" s="22" t="s">
        <v>184</v>
      </c>
      <c r="G373" s="22" t="s">
        <v>4441</v>
      </c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5.75" customHeight="1" x14ac:dyDescent="0.2">
      <c r="A374" s="22" t="s">
        <v>4846</v>
      </c>
      <c r="B374" s="17"/>
      <c r="C374" s="17"/>
      <c r="D374" s="39" t="s">
        <v>3098</v>
      </c>
      <c r="E374" s="38" t="s">
        <v>4869</v>
      </c>
      <c r="F374" s="22" t="s">
        <v>184</v>
      </c>
      <c r="G374" s="22" t="s">
        <v>4441</v>
      </c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5.75" customHeight="1" x14ac:dyDescent="0.2">
      <c r="A375" s="22" t="s">
        <v>4846</v>
      </c>
      <c r="B375" s="17"/>
      <c r="C375" s="17"/>
      <c r="D375" s="39" t="s">
        <v>3098</v>
      </c>
      <c r="E375" s="38" t="s">
        <v>4870</v>
      </c>
      <c r="F375" s="22" t="s">
        <v>184</v>
      </c>
      <c r="G375" s="22" t="s">
        <v>4441</v>
      </c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5.75" customHeight="1" x14ac:dyDescent="0.2">
      <c r="A376" s="22" t="s">
        <v>4846</v>
      </c>
      <c r="B376" s="17"/>
      <c r="C376" s="17"/>
      <c r="D376" s="39" t="s">
        <v>3098</v>
      </c>
      <c r="E376" s="38" t="s">
        <v>4871</v>
      </c>
      <c r="F376" s="22" t="s">
        <v>184</v>
      </c>
      <c r="G376" s="22" t="s">
        <v>4441</v>
      </c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5.75" customHeight="1" x14ac:dyDescent="0.2">
      <c r="A377" s="22" t="s">
        <v>4846</v>
      </c>
      <c r="B377" s="17"/>
      <c r="C377" s="17"/>
      <c r="D377" s="39" t="s">
        <v>3098</v>
      </c>
      <c r="E377" s="38" t="s">
        <v>3090</v>
      </c>
      <c r="F377" s="22" t="s">
        <v>184</v>
      </c>
      <c r="G377" s="22" t="s">
        <v>4441</v>
      </c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5.75" customHeight="1" x14ac:dyDescent="0.2">
      <c r="A378" s="22" t="s">
        <v>4846</v>
      </c>
      <c r="B378" s="17"/>
      <c r="C378" s="17"/>
      <c r="D378" s="39" t="s">
        <v>3098</v>
      </c>
      <c r="E378" s="38" t="s">
        <v>4872</v>
      </c>
      <c r="F378" s="22" t="s">
        <v>184</v>
      </c>
      <c r="G378" s="22" t="s">
        <v>4441</v>
      </c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5.75" customHeight="1" x14ac:dyDescent="0.2">
      <c r="A379" s="22" t="s">
        <v>4846</v>
      </c>
      <c r="B379" s="17"/>
      <c r="C379" s="17"/>
      <c r="D379" s="39" t="s">
        <v>3098</v>
      </c>
      <c r="E379" s="38" t="s">
        <v>4873</v>
      </c>
      <c r="F379" s="22" t="s">
        <v>184</v>
      </c>
      <c r="G379" s="22" t="s">
        <v>4441</v>
      </c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5.75" customHeight="1" x14ac:dyDescent="0.2">
      <c r="A380" s="22" t="s">
        <v>4846</v>
      </c>
      <c r="B380" s="17"/>
      <c r="C380" s="17"/>
      <c r="D380" s="39" t="s">
        <v>3098</v>
      </c>
      <c r="E380" s="38" t="s">
        <v>4874</v>
      </c>
      <c r="F380" s="22" t="s">
        <v>184</v>
      </c>
      <c r="G380" s="22" t="s">
        <v>4441</v>
      </c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5.75" customHeight="1" x14ac:dyDescent="0.2">
      <c r="A381" s="22" t="s">
        <v>4846</v>
      </c>
      <c r="B381" s="17"/>
      <c r="C381" s="17"/>
      <c r="D381" s="39" t="s">
        <v>3098</v>
      </c>
      <c r="E381" s="38" t="s">
        <v>4875</v>
      </c>
      <c r="F381" s="22" t="s">
        <v>184</v>
      </c>
      <c r="G381" s="22" t="s">
        <v>4441</v>
      </c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5.75" customHeight="1" x14ac:dyDescent="0.2">
      <c r="A382" s="22" t="s">
        <v>4846</v>
      </c>
      <c r="B382" s="17"/>
      <c r="C382" s="17"/>
      <c r="D382" s="39" t="s">
        <v>3098</v>
      </c>
      <c r="E382" s="38" t="s">
        <v>4876</v>
      </c>
      <c r="F382" s="22" t="s">
        <v>184</v>
      </c>
      <c r="G382" s="22" t="s">
        <v>4441</v>
      </c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5.75" customHeight="1" x14ac:dyDescent="0.2">
      <c r="A383" s="22" t="s">
        <v>4846</v>
      </c>
      <c r="B383" s="17"/>
      <c r="C383" s="17"/>
      <c r="D383" s="39" t="s">
        <v>3098</v>
      </c>
      <c r="E383" s="38" t="s">
        <v>4877</v>
      </c>
      <c r="F383" s="22" t="s">
        <v>184</v>
      </c>
      <c r="G383" s="22" t="s">
        <v>4441</v>
      </c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5.75" customHeight="1" x14ac:dyDescent="0.2">
      <c r="A384" s="22" t="s">
        <v>4846</v>
      </c>
      <c r="B384" s="17"/>
      <c r="C384" s="17"/>
      <c r="D384" s="39" t="s">
        <v>3098</v>
      </c>
      <c r="E384" s="38" t="s">
        <v>4878</v>
      </c>
      <c r="F384" s="22" t="s">
        <v>184</v>
      </c>
      <c r="G384" s="22" t="s">
        <v>4441</v>
      </c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5.75" customHeight="1" x14ac:dyDescent="0.2">
      <c r="A385" s="22" t="s">
        <v>4846</v>
      </c>
      <c r="B385" s="17"/>
      <c r="C385" s="17"/>
      <c r="D385" s="39" t="s">
        <v>3098</v>
      </c>
      <c r="E385" s="38" t="s">
        <v>4879</v>
      </c>
      <c r="F385" s="22" t="s">
        <v>184</v>
      </c>
      <c r="G385" s="22" t="s">
        <v>4441</v>
      </c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5.75" customHeight="1" x14ac:dyDescent="0.2">
      <c r="A386" s="22" t="s">
        <v>4846</v>
      </c>
      <c r="B386" s="17" t="b">
        <v>1</v>
      </c>
      <c r="C386" s="17"/>
      <c r="D386" s="39" t="s">
        <v>3098</v>
      </c>
      <c r="E386" s="38" t="s">
        <v>4880</v>
      </c>
      <c r="F386" s="22" t="s">
        <v>184</v>
      </c>
      <c r="G386" s="22" t="s">
        <v>4441</v>
      </c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5.75" customHeight="1" x14ac:dyDescent="0.2">
      <c r="A387" s="22" t="s">
        <v>4846</v>
      </c>
      <c r="B387" s="17"/>
      <c r="C387" s="17"/>
      <c r="D387" s="39" t="s">
        <v>3098</v>
      </c>
      <c r="E387" s="38" t="s">
        <v>148</v>
      </c>
      <c r="F387" s="22" t="s">
        <v>184</v>
      </c>
      <c r="G387" s="22" t="s">
        <v>4441</v>
      </c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5.75" customHeight="1" x14ac:dyDescent="0.2">
      <c r="A388" s="22" t="s">
        <v>4846</v>
      </c>
      <c r="B388" s="17"/>
      <c r="C388" s="17"/>
      <c r="D388" s="39" t="s">
        <v>3098</v>
      </c>
      <c r="E388" s="38" t="s">
        <v>4881</v>
      </c>
      <c r="F388" s="22" t="s">
        <v>184</v>
      </c>
      <c r="G388" s="22" t="s">
        <v>4441</v>
      </c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5.75" customHeight="1" x14ac:dyDescent="0.2">
      <c r="A389" s="22" t="s">
        <v>4846</v>
      </c>
      <c r="B389" s="17"/>
      <c r="C389" s="17"/>
      <c r="D389" s="39" t="s">
        <v>3098</v>
      </c>
      <c r="E389" s="38" t="s">
        <v>4882</v>
      </c>
      <c r="F389" s="22" t="s">
        <v>184</v>
      </c>
      <c r="G389" s="22" t="s">
        <v>4441</v>
      </c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5.75" customHeight="1" x14ac:dyDescent="0.2">
      <c r="A390" s="22" t="s">
        <v>4846</v>
      </c>
      <c r="B390" s="17"/>
      <c r="C390" s="17"/>
      <c r="D390" s="39" t="s">
        <v>3098</v>
      </c>
      <c r="E390" s="38" t="s">
        <v>4883</v>
      </c>
      <c r="F390" s="22" t="s">
        <v>184</v>
      </c>
      <c r="G390" s="22" t="s">
        <v>4441</v>
      </c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5.75" customHeight="1" x14ac:dyDescent="0.2">
      <c r="A391" s="22" t="s">
        <v>4846</v>
      </c>
      <c r="B391" s="17"/>
      <c r="C391" s="17"/>
      <c r="D391" s="39" t="s">
        <v>3098</v>
      </c>
      <c r="E391" s="38" t="s">
        <v>4884</v>
      </c>
      <c r="F391" s="22" t="s">
        <v>184</v>
      </c>
      <c r="G391" s="22" t="s">
        <v>4441</v>
      </c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5.75" customHeight="1" x14ac:dyDescent="0.2">
      <c r="A392" s="22" t="s">
        <v>4846</v>
      </c>
      <c r="B392" s="17"/>
      <c r="C392" s="17"/>
      <c r="D392" s="39" t="s">
        <v>3098</v>
      </c>
      <c r="E392" s="38" t="s">
        <v>4885</v>
      </c>
      <c r="F392" s="22" t="s">
        <v>184</v>
      </c>
      <c r="G392" s="22" t="s">
        <v>4441</v>
      </c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5.75" customHeight="1" x14ac:dyDescent="0.2">
      <c r="A393" s="22" t="s">
        <v>4846</v>
      </c>
      <c r="B393" s="17"/>
      <c r="C393" s="17"/>
      <c r="D393" s="39" t="s">
        <v>3098</v>
      </c>
      <c r="E393" s="38" t="s">
        <v>4886</v>
      </c>
      <c r="F393" s="22" t="s">
        <v>184</v>
      </c>
      <c r="G393" s="22" t="s">
        <v>4441</v>
      </c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5.75" customHeight="1" x14ac:dyDescent="0.2">
      <c r="A394" s="22" t="s">
        <v>4846</v>
      </c>
      <c r="B394" s="17"/>
      <c r="C394" s="17"/>
      <c r="D394" s="39" t="s">
        <v>3098</v>
      </c>
      <c r="E394" s="38" t="s">
        <v>4887</v>
      </c>
      <c r="F394" s="22" t="s">
        <v>184</v>
      </c>
      <c r="G394" s="22" t="s">
        <v>4441</v>
      </c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5.75" customHeight="1" x14ac:dyDescent="0.2">
      <c r="A395" s="22" t="s">
        <v>4846</v>
      </c>
      <c r="B395" s="17"/>
      <c r="C395" s="17"/>
      <c r="D395" s="39" t="s">
        <v>3098</v>
      </c>
      <c r="E395" s="38" t="s">
        <v>4888</v>
      </c>
      <c r="F395" s="22" t="s">
        <v>184</v>
      </c>
      <c r="G395" s="22" t="s">
        <v>4441</v>
      </c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5.75" customHeight="1" x14ac:dyDescent="0.2">
      <c r="A396" s="22" t="s">
        <v>4846</v>
      </c>
      <c r="B396" s="17"/>
      <c r="C396" s="17"/>
      <c r="D396" s="39" t="s">
        <v>3098</v>
      </c>
      <c r="E396" s="38" t="s">
        <v>4889</v>
      </c>
      <c r="F396" s="22" t="s">
        <v>184</v>
      </c>
      <c r="G396" s="22" t="s">
        <v>4441</v>
      </c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5.75" customHeight="1" x14ac:dyDescent="0.2">
      <c r="A397" s="22" t="s">
        <v>4846</v>
      </c>
      <c r="B397" s="17"/>
      <c r="C397" s="17"/>
      <c r="D397" s="39" t="s">
        <v>3098</v>
      </c>
      <c r="E397" s="38" t="s">
        <v>4890</v>
      </c>
      <c r="F397" s="22" t="s">
        <v>184</v>
      </c>
      <c r="G397" s="22" t="s">
        <v>4441</v>
      </c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5.75" customHeight="1" x14ac:dyDescent="0.2">
      <c r="A398" s="22" t="s">
        <v>4846</v>
      </c>
      <c r="B398" s="17"/>
      <c r="C398" s="17"/>
      <c r="D398" s="39" t="s">
        <v>3098</v>
      </c>
      <c r="E398" s="38" t="s">
        <v>4891</v>
      </c>
      <c r="F398" s="22" t="s">
        <v>184</v>
      </c>
      <c r="G398" s="22" t="s">
        <v>4441</v>
      </c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5.75" customHeight="1" x14ac:dyDescent="0.2">
      <c r="A399" s="22" t="s">
        <v>4892</v>
      </c>
      <c r="B399" s="17"/>
      <c r="C399" s="17"/>
      <c r="D399" s="39" t="s">
        <v>3098</v>
      </c>
      <c r="E399" s="38" t="s">
        <v>4893</v>
      </c>
      <c r="F399" s="22" t="s">
        <v>184</v>
      </c>
      <c r="G399" s="22" t="s">
        <v>4441</v>
      </c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5.75" customHeight="1" x14ac:dyDescent="0.2">
      <c r="A400" s="22" t="s">
        <v>4892</v>
      </c>
      <c r="B400" s="17" t="b">
        <v>1</v>
      </c>
      <c r="C400" s="17"/>
      <c r="D400" s="39" t="s">
        <v>3098</v>
      </c>
      <c r="E400" s="38" t="s">
        <v>4894</v>
      </c>
      <c r="F400" s="22" t="s">
        <v>184</v>
      </c>
      <c r="G400" s="22" t="s">
        <v>4441</v>
      </c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5.75" customHeight="1" x14ac:dyDescent="0.2">
      <c r="A401" s="22" t="s">
        <v>4892</v>
      </c>
      <c r="B401" s="17"/>
      <c r="C401" s="17"/>
      <c r="D401" s="39" t="s">
        <v>3098</v>
      </c>
      <c r="E401" s="38" t="s">
        <v>4895</v>
      </c>
      <c r="F401" s="22" t="s">
        <v>184</v>
      </c>
      <c r="G401" s="22" t="s">
        <v>4441</v>
      </c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5.75" customHeight="1" x14ac:dyDescent="0.2">
      <c r="A402" s="22" t="s">
        <v>4892</v>
      </c>
      <c r="B402" s="17"/>
      <c r="C402" s="17"/>
      <c r="D402" s="39" t="s">
        <v>3098</v>
      </c>
      <c r="E402" s="38" t="s">
        <v>4896</v>
      </c>
      <c r="F402" s="22" t="s">
        <v>184</v>
      </c>
      <c r="G402" s="22" t="s">
        <v>4441</v>
      </c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5.75" customHeight="1" x14ac:dyDescent="0.2">
      <c r="A403" s="22" t="s">
        <v>4892</v>
      </c>
      <c r="B403" s="17"/>
      <c r="C403" s="17"/>
      <c r="D403" s="39" t="s">
        <v>3098</v>
      </c>
      <c r="E403" s="38" t="s">
        <v>4897</v>
      </c>
      <c r="F403" s="22" t="s">
        <v>184</v>
      </c>
      <c r="G403" s="22" t="s">
        <v>4441</v>
      </c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5.75" customHeight="1" x14ac:dyDescent="0.2">
      <c r="A404" s="22" t="s">
        <v>4892</v>
      </c>
      <c r="B404" s="17"/>
      <c r="C404" s="17"/>
      <c r="D404" s="39" t="s">
        <v>3098</v>
      </c>
      <c r="E404" s="38" t="s">
        <v>4898</v>
      </c>
      <c r="F404" s="22" t="s">
        <v>184</v>
      </c>
      <c r="G404" s="22" t="s">
        <v>4441</v>
      </c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5.75" customHeight="1" x14ac:dyDescent="0.2">
      <c r="A405" s="22" t="s">
        <v>4892</v>
      </c>
      <c r="B405" s="17"/>
      <c r="C405" s="17"/>
      <c r="D405" s="39" t="s">
        <v>3098</v>
      </c>
      <c r="E405" s="38" t="s">
        <v>4899</v>
      </c>
      <c r="F405" s="22" t="s">
        <v>184</v>
      </c>
      <c r="G405" s="22" t="s">
        <v>4441</v>
      </c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5.75" customHeight="1" x14ac:dyDescent="0.2">
      <c r="A406" s="22" t="s">
        <v>4892</v>
      </c>
      <c r="B406" s="17"/>
      <c r="C406" s="17"/>
      <c r="D406" s="39" t="s">
        <v>3098</v>
      </c>
      <c r="E406" s="38" t="s">
        <v>4900</v>
      </c>
      <c r="F406" s="22" t="s">
        <v>184</v>
      </c>
      <c r="G406" s="22" t="s">
        <v>4441</v>
      </c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5.75" customHeight="1" x14ac:dyDescent="0.2">
      <c r="A407" s="22" t="s">
        <v>4892</v>
      </c>
      <c r="B407" s="17"/>
      <c r="C407" s="17"/>
      <c r="D407" s="39" t="s">
        <v>3098</v>
      </c>
      <c r="E407" s="38" t="s">
        <v>4901</v>
      </c>
      <c r="F407" s="22" t="s">
        <v>184</v>
      </c>
      <c r="G407" s="22" t="s">
        <v>4441</v>
      </c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5.75" customHeight="1" x14ac:dyDescent="0.2">
      <c r="A408" s="22" t="s">
        <v>4892</v>
      </c>
      <c r="B408" s="17"/>
      <c r="C408" s="17"/>
      <c r="D408" s="39" t="s">
        <v>3098</v>
      </c>
      <c r="E408" s="38" t="s">
        <v>4902</v>
      </c>
      <c r="F408" s="22" t="s">
        <v>184</v>
      </c>
      <c r="G408" s="22" t="s">
        <v>4441</v>
      </c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5.75" customHeight="1" x14ac:dyDescent="0.2">
      <c r="A409" s="22" t="s">
        <v>4892</v>
      </c>
      <c r="B409" s="17"/>
      <c r="C409" s="17"/>
      <c r="D409" s="39" t="s">
        <v>3098</v>
      </c>
      <c r="E409" s="38" t="s">
        <v>4903</v>
      </c>
      <c r="F409" s="22" t="s">
        <v>184</v>
      </c>
      <c r="G409" s="22" t="s">
        <v>4441</v>
      </c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5.75" customHeight="1" x14ac:dyDescent="0.2">
      <c r="A410" s="22" t="s">
        <v>4892</v>
      </c>
      <c r="B410" s="17"/>
      <c r="C410" s="17"/>
      <c r="D410" s="39" t="s">
        <v>3098</v>
      </c>
      <c r="E410" s="38" t="s">
        <v>4904</v>
      </c>
      <c r="F410" s="22" t="s">
        <v>184</v>
      </c>
      <c r="G410" s="22" t="s">
        <v>4441</v>
      </c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5.75" customHeight="1" x14ac:dyDescent="0.2">
      <c r="A411" s="22" t="s">
        <v>4892</v>
      </c>
      <c r="B411" s="17"/>
      <c r="C411" s="17"/>
      <c r="D411" s="39" t="s">
        <v>3098</v>
      </c>
      <c r="E411" s="38" t="s">
        <v>505</v>
      </c>
      <c r="F411" s="22" t="s">
        <v>184</v>
      </c>
      <c r="G411" s="22" t="s">
        <v>4441</v>
      </c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5.75" customHeight="1" x14ac:dyDescent="0.2">
      <c r="A412" s="22" t="s">
        <v>4892</v>
      </c>
      <c r="B412" s="17"/>
      <c r="C412" s="17"/>
      <c r="D412" s="39" t="s">
        <v>3098</v>
      </c>
      <c r="E412" s="38" t="s">
        <v>4905</v>
      </c>
      <c r="F412" s="22" t="s">
        <v>184</v>
      </c>
      <c r="G412" s="22" t="s">
        <v>4441</v>
      </c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5.75" customHeight="1" x14ac:dyDescent="0.2">
      <c r="A413" s="22" t="s">
        <v>4892</v>
      </c>
      <c r="B413" s="17"/>
      <c r="C413" s="17"/>
      <c r="D413" s="39" t="s">
        <v>3098</v>
      </c>
      <c r="E413" s="38" t="s">
        <v>4906</v>
      </c>
      <c r="F413" s="22" t="s">
        <v>184</v>
      </c>
      <c r="G413" s="22" t="s">
        <v>4441</v>
      </c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5.75" customHeight="1" x14ac:dyDescent="0.2">
      <c r="A414" s="22" t="s">
        <v>4892</v>
      </c>
      <c r="B414" s="17"/>
      <c r="C414" s="17"/>
      <c r="D414" s="39" t="s">
        <v>3098</v>
      </c>
      <c r="E414" s="38" t="s">
        <v>4907</v>
      </c>
      <c r="F414" s="22" t="s">
        <v>184</v>
      </c>
      <c r="G414" s="22" t="s">
        <v>4441</v>
      </c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5.75" customHeight="1" x14ac:dyDescent="0.2">
      <c r="A415" s="22" t="s">
        <v>4892</v>
      </c>
      <c r="B415" s="17"/>
      <c r="C415" s="17"/>
      <c r="D415" s="39" t="s">
        <v>3098</v>
      </c>
      <c r="E415" s="38" t="s">
        <v>4685</v>
      </c>
      <c r="F415" s="22" t="s">
        <v>184</v>
      </c>
      <c r="G415" s="22" t="s">
        <v>4441</v>
      </c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5.75" customHeight="1" x14ac:dyDescent="0.2">
      <c r="A416" s="22" t="s">
        <v>4892</v>
      </c>
      <c r="B416" s="17"/>
      <c r="C416" s="17"/>
      <c r="D416" s="39" t="s">
        <v>3098</v>
      </c>
      <c r="E416" s="38" t="s">
        <v>4908</v>
      </c>
      <c r="F416" s="22" t="s">
        <v>184</v>
      </c>
      <c r="G416" s="22" t="s">
        <v>4441</v>
      </c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5.75" customHeight="1" x14ac:dyDescent="0.2">
      <c r="A417" s="22" t="s">
        <v>4892</v>
      </c>
      <c r="B417" s="17"/>
      <c r="C417" s="17"/>
      <c r="D417" s="39" t="s">
        <v>3098</v>
      </c>
      <c r="E417" s="38" t="s">
        <v>4909</v>
      </c>
      <c r="F417" s="22" t="s">
        <v>184</v>
      </c>
      <c r="G417" s="22" t="s">
        <v>4441</v>
      </c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5.75" customHeight="1" x14ac:dyDescent="0.2">
      <c r="A418" s="22" t="s">
        <v>4892</v>
      </c>
      <c r="B418" s="17"/>
      <c r="C418" s="17"/>
      <c r="D418" s="39" t="s">
        <v>3098</v>
      </c>
      <c r="E418" s="38" t="s">
        <v>4910</v>
      </c>
      <c r="F418" s="22" t="s">
        <v>184</v>
      </c>
      <c r="G418" s="22" t="s">
        <v>4441</v>
      </c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5.75" customHeight="1" x14ac:dyDescent="0.2">
      <c r="A419" s="22" t="s">
        <v>4892</v>
      </c>
      <c r="B419" s="17"/>
      <c r="C419" s="17"/>
      <c r="D419" s="39" t="s">
        <v>3098</v>
      </c>
      <c r="E419" s="38" t="s">
        <v>4911</v>
      </c>
      <c r="F419" s="22" t="s">
        <v>184</v>
      </c>
      <c r="G419" s="22" t="s">
        <v>4441</v>
      </c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5.75" customHeight="1" x14ac:dyDescent="0.2">
      <c r="A420" s="22" t="s">
        <v>4892</v>
      </c>
      <c r="B420" s="17"/>
      <c r="C420" s="17"/>
      <c r="D420" s="39" t="s">
        <v>3098</v>
      </c>
      <c r="E420" s="38" t="s">
        <v>4912</v>
      </c>
      <c r="F420" s="22" t="s">
        <v>184</v>
      </c>
      <c r="G420" s="22" t="s">
        <v>4441</v>
      </c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5.75" customHeight="1" x14ac:dyDescent="0.2">
      <c r="A421" s="22" t="s">
        <v>4892</v>
      </c>
      <c r="B421" s="17"/>
      <c r="C421" s="17"/>
      <c r="D421" s="39" t="s">
        <v>3098</v>
      </c>
      <c r="E421" s="38" t="s">
        <v>4913</v>
      </c>
      <c r="F421" s="22" t="s">
        <v>184</v>
      </c>
      <c r="G421" s="22" t="s">
        <v>4441</v>
      </c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5.75" customHeight="1" x14ac:dyDescent="0.2">
      <c r="A422" s="22" t="s">
        <v>4892</v>
      </c>
      <c r="B422" s="17"/>
      <c r="C422" s="17"/>
      <c r="D422" s="39" t="s">
        <v>3098</v>
      </c>
      <c r="E422" s="38" t="s">
        <v>3295</v>
      </c>
      <c r="F422" s="22" t="s">
        <v>184</v>
      </c>
      <c r="G422" s="22" t="s">
        <v>4441</v>
      </c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5.75" customHeight="1" x14ac:dyDescent="0.2">
      <c r="A423" s="22" t="s">
        <v>4892</v>
      </c>
      <c r="B423" s="17"/>
      <c r="C423" s="17"/>
      <c r="D423" s="39" t="s">
        <v>3098</v>
      </c>
      <c r="E423" s="38" t="s">
        <v>4914</v>
      </c>
      <c r="F423" s="22" t="s">
        <v>184</v>
      </c>
      <c r="G423" s="22" t="s">
        <v>4441</v>
      </c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5.75" customHeight="1" x14ac:dyDescent="0.2">
      <c r="A424" s="22" t="s">
        <v>4892</v>
      </c>
      <c r="B424" s="17"/>
      <c r="C424" s="17"/>
      <c r="D424" s="39" t="s">
        <v>3098</v>
      </c>
      <c r="E424" s="38" t="s">
        <v>4915</v>
      </c>
      <c r="F424" s="22" t="s">
        <v>184</v>
      </c>
      <c r="G424" s="22" t="s">
        <v>4441</v>
      </c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5.75" customHeight="1" x14ac:dyDescent="0.2">
      <c r="A425" s="22" t="s">
        <v>4892</v>
      </c>
      <c r="B425" s="17"/>
      <c r="C425" s="17"/>
      <c r="D425" s="39" t="s">
        <v>3098</v>
      </c>
      <c r="E425" s="38" t="s">
        <v>4916</v>
      </c>
      <c r="F425" s="22" t="s">
        <v>4917</v>
      </c>
      <c r="G425" s="22" t="s">
        <v>4435</v>
      </c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5.75" customHeight="1" x14ac:dyDescent="0.2">
      <c r="A426" s="22" t="s">
        <v>4892</v>
      </c>
      <c r="B426" s="17"/>
      <c r="C426" s="17"/>
      <c r="D426" s="39" t="s">
        <v>3098</v>
      </c>
      <c r="E426" s="38" t="s">
        <v>4918</v>
      </c>
      <c r="F426" s="22" t="s">
        <v>4029</v>
      </c>
      <c r="G426" s="22" t="s">
        <v>4545</v>
      </c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5.75" customHeight="1" x14ac:dyDescent="0.2">
      <c r="A427" s="22" t="s">
        <v>4892</v>
      </c>
      <c r="B427" s="17"/>
      <c r="C427" s="17"/>
      <c r="D427" s="39" t="s">
        <v>3098</v>
      </c>
      <c r="E427" s="38" t="s">
        <v>4919</v>
      </c>
      <c r="F427" s="22" t="s">
        <v>4920</v>
      </c>
      <c r="G427" s="22" t="s">
        <v>4921</v>
      </c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5.75" customHeight="1" x14ac:dyDescent="0.2">
      <c r="A428" s="22" t="s">
        <v>4892</v>
      </c>
      <c r="B428" s="17"/>
      <c r="C428" s="17"/>
      <c r="D428" s="39" t="s">
        <v>3098</v>
      </c>
      <c r="E428" s="38" t="s">
        <v>4922</v>
      </c>
      <c r="F428" s="22" t="s">
        <v>4075</v>
      </c>
      <c r="G428" s="22" t="s">
        <v>4923</v>
      </c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5.75" customHeight="1" x14ac:dyDescent="0.2">
      <c r="A429" s="22" t="s">
        <v>4892</v>
      </c>
      <c r="B429" s="17"/>
      <c r="C429" s="17"/>
      <c r="D429" s="39" t="s">
        <v>3098</v>
      </c>
      <c r="E429" s="38" t="s">
        <v>4924</v>
      </c>
      <c r="F429" s="16" t="s">
        <v>4105</v>
      </c>
      <c r="G429" s="22" t="s">
        <v>4435</v>
      </c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5.75" customHeight="1" x14ac:dyDescent="0.2">
      <c r="A430" s="22" t="s">
        <v>4892</v>
      </c>
      <c r="B430" s="17"/>
      <c r="C430" s="17"/>
      <c r="D430" s="39" t="s">
        <v>3098</v>
      </c>
      <c r="E430" s="38" t="s">
        <v>4925</v>
      </c>
      <c r="F430" s="16" t="s">
        <v>4105</v>
      </c>
      <c r="G430" s="22" t="s">
        <v>4435</v>
      </c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5.75" customHeight="1" x14ac:dyDescent="0.2">
      <c r="A431" s="22" t="s">
        <v>4892</v>
      </c>
      <c r="B431" s="17"/>
      <c r="C431" s="17"/>
      <c r="D431" s="39" t="s">
        <v>3098</v>
      </c>
      <c r="E431" s="38" t="s">
        <v>2787</v>
      </c>
      <c r="F431" s="16" t="s">
        <v>235</v>
      </c>
      <c r="G431" s="22" t="s">
        <v>4441</v>
      </c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5.75" customHeight="1" x14ac:dyDescent="0.2">
      <c r="A432" s="22" t="s">
        <v>4892</v>
      </c>
      <c r="B432" s="17"/>
      <c r="C432" s="17"/>
      <c r="D432" s="39" t="s">
        <v>3098</v>
      </c>
      <c r="E432" s="38" t="s">
        <v>4926</v>
      </c>
      <c r="F432" s="16" t="s">
        <v>235</v>
      </c>
      <c r="G432" s="22" t="s">
        <v>4441</v>
      </c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5.75" customHeight="1" x14ac:dyDescent="0.2">
      <c r="A433" s="22" t="s">
        <v>4892</v>
      </c>
      <c r="B433" s="17"/>
      <c r="C433" s="17"/>
      <c r="D433" s="39" t="s">
        <v>3098</v>
      </c>
      <c r="E433" s="38" t="s">
        <v>4294</v>
      </c>
      <c r="F433" s="16" t="s">
        <v>235</v>
      </c>
      <c r="G433" s="22" t="s">
        <v>4441</v>
      </c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5.75" customHeight="1" x14ac:dyDescent="0.2">
      <c r="A434" s="22" t="s">
        <v>4892</v>
      </c>
      <c r="B434" s="17"/>
      <c r="C434" s="17"/>
      <c r="D434" s="39" t="s">
        <v>3098</v>
      </c>
      <c r="E434" s="38" t="s">
        <v>4927</v>
      </c>
      <c r="F434" s="16" t="s">
        <v>235</v>
      </c>
      <c r="G434" s="22" t="s">
        <v>4441</v>
      </c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5.75" customHeight="1" x14ac:dyDescent="0.2">
      <c r="A435" s="22" t="s">
        <v>4892</v>
      </c>
      <c r="B435" s="17"/>
      <c r="C435" s="17"/>
      <c r="D435" s="39" t="s">
        <v>3098</v>
      </c>
      <c r="E435" s="38" t="s">
        <v>4928</v>
      </c>
      <c r="F435" s="16" t="s">
        <v>235</v>
      </c>
      <c r="G435" s="22" t="s">
        <v>4441</v>
      </c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5.75" customHeight="1" x14ac:dyDescent="0.2">
      <c r="A436" s="22" t="s">
        <v>4892</v>
      </c>
      <c r="B436" s="17"/>
      <c r="C436" s="17"/>
      <c r="D436" s="39" t="s">
        <v>3098</v>
      </c>
      <c r="E436" s="38" t="s">
        <v>4929</v>
      </c>
      <c r="F436" s="16" t="s">
        <v>235</v>
      </c>
      <c r="G436" s="22" t="s">
        <v>4441</v>
      </c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5.75" customHeight="1" x14ac:dyDescent="0.2">
      <c r="A437" s="22" t="s">
        <v>4892</v>
      </c>
      <c r="B437" s="17"/>
      <c r="C437" s="17"/>
      <c r="D437" s="39" t="s">
        <v>3098</v>
      </c>
      <c r="E437" s="38" t="s">
        <v>4930</v>
      </c>
      <c r="F437" s="16" t="s">
        <v>235</v>
      </c>
      <c r="G437" s="22" t="s">
        <v>4441</v>
      </c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5.75" customHeight="1" x14ac:dyDescent="0.2">
      <c r="A438" s="22" t="s">
        <v>4892</v>
      </c>
      <c r="B438" s="17"/>
      <c r="C438" s="17"/>
      <c r="D438" s="39" t="s">
        <v>3098</v>
      </c>
      <c r="E438" s="38" t="s">
        <v>4931</v>
      </c>
      <c r="F438" s="16" t="s">
        <v>235</v>
      </c>
      <c r="G438" s="22" t="s">
        <v>4441</v>
      </c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5.75" customHeight="1" x14ac:dyDescent="0.2">
      <c r="A439" s="22" t="s">
        <v>4892</v>
      </c>
      <c r="B439" s="17"/>
      <c r="C439" s="17"/>
      <c r="D439" s="39" t="s">
        <v>3098</v>
      </c>
      <c r="E439" s="38" t="s">
        <v>4932</v>
      </c>
      <c r="F439" s="16" t="s">
        <v>235</v>
      </c>
      <c r="G439" s="22" t="s">
        <v>4441</v>
      </c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5.75" customHeight="1" x14ac:dyDescent="0.2">
      <c r="A440" s="22" t="s">
        <v>4892</v>
      </c>
      <c r="B440" s="17"/>
      <c r="C440" s="17"/>
      <c r="D440" s="39" t="s">
        <v>3098</v>
      </c>
      <c r="E440" s="38" t="s">
        <v>4933</v>
      </c>
      <c r="F440" s="16" t="s">
        <v>235</v>
      </c>
      <c r="G440" s="22" t="s">
        <v>4441</v>
      </c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5.75" customHeight="1" x14ac:dyDescent="0.2">
      <c r="A441" s="22" t="s">
        <v>4892</v>
      </c>
      <c r="B441" s="17"/>
      <c r="C441" s="17"/>
      <c r="D441" s="39" t="s">
        <v>3098</v>
      </c>
      <c r="E441" s="38" t="s">
        <v>4934</v>
      </c>
      <c r="F441" s="16" t="s">
        <v>235</v>
      </c>
      <c r="G441" s="22" t="s">
        <v>4441</v>
      </c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5.75" customHeight="1" x14ac:dyDescent="0.2">
      <c r="A442" s="22" t="s">
        <v>4935</v>
      </c>
      <c r="B442" s="17"/>
      <c r="C442" s="17"/>
      <c r="D442" s="39" t="s">
        <v>3098</v>
      </c>
      <c r="E442" s="38" t="s">
        <v>4936</v>
      </c>
      <c r="F442" s="16" t="s">
        <v>235</v>
      </c>
      <c r="G442" s="22" t="s">
        <v>4441</v>
      </c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5.75" customHeight="1" x14ac:dyDescent="0.2">
      <c r="A443" s="22" t="s">
        <v>4935</v>
      </c>
      <c r="B443" s="17" t="b">
        <v>1</v>
      </c>
      <c r="C443" s="17"/>
      <c r="D443" s="39" t="s">
        <v>3098</v>
      </c>
      <c r="E443" s="38" t="s">
        <v>4937</v>
      </c>
      <c r="F443" s="16" t="s">
        <v>235</v>
      </c>
      <c r="G443" s="22" t="s">
        <v>4441</v>
      </c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5.75" customHeight="1" x14ac:dyDescent="0.2">
      <c r="A444" s="22" t="s">
        <v>4935</v>
      </c>
      <c r="B444" s="17"/>
      <c r="C444" s="17"/>
      <c r="D444" s="39" t="s">
        <v>3098</v>
      </c>
      <c r="E444" s="38" t="s">
        <v>4938</v>
      </c>
      <c r="F444" s="16" t="s">
        <v>235</v>
      </c>
      <c r="G444" s="22" t="s">
        <v>4441</v>
      </c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5.75" customHeight="1" x14ac:dyDescent="0.2">
      <c r="A445" s="22" t="s">
        <v>4935</v>
      </c>
      <c r="B445" s="17"/>
      <c r="C445" s="17"/>
      <c r="D445" s="39" t="s">
        <v>3098</v>
      </c>
      <c r="E445" s="38" t="s">
        <v>4939</v>
      </c>
      <c r="F445" s="16" t="s">
        <v>235</v>
      </c>
      <c r="G445" s="22" t="s">
        <v>4441</v>
      </c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5.75" customHeight="1" x14ac:dyDescent="0.2">
      <c r="A446" s="22" t="s">
        <v>4935</v>
      </c>
      <c r="B446" s="17" t="b">
        <v>1</v>
      </c>
      <c r="C446" s="17"/>
      <c r="D446" s="39" t="s">
        <v>3098</v>
      </c>
      <c r="E446" s="38" t="s">
        <v>4940</v>
      </c>
      <c r="F446" s="16" t="s">
        <v>235</v>
      </c>
      <c r="G446" s="22" t="s">
        <v>4441</v>
      </c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5.75" customHeight="1" x14ac:dyDescent="0.2">
      <c r="A447" s="22" t="s">
        <v>4935</v>
      </c>
      <c r="B447" s="17"/>
      <c r="C447" s="17"/>
      <c r="D447" s="39" t="s">
        <v>3098</v>
      </c>
      <c r="E447" s="38" t="s">
        <v>4941</v>
      </c>
      <c r="F447" s="16" t="s">
        <v>235</v>
      </c>
      <c r="G447" s="22" t="s">
        <v>4441</v>
      </c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5.75" customHeight="1" x14ac:dyDescent="0.2">
      <c r="A448" s="22" t="s">
        <v>4935</v>
      </c>
      <c r="B448" s="17"/>
      <c r="C448" s="17"/>
      <c r="D448" s="39" t="s">
        <v>3098</v>
      </c>
      <c r="E448" s="38" t="s">
        <v>4942</v>
      </c>
      <c r="F448" s="16" t="s">
        <v>235</v>
      </c>
      <c r="G448" s="22" t="s">
        <v>4441</v>
      </c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5.75" customHeight="1" x14ac:dyDescent="0.2">
      <c r="A449" s="22" t="s">
        <v>4935</v>
      </c>
      <c r="B449" s="17"/>
      <c r="C449" s="17"/>
      <c r="D449" s="39" t="s">
        <v>3098</v>
      </c>
      <c r="E449" s="38" t="s">
        <v>4943</v>
      </c>
      <c r="F449" s="16" t="s">
        <v>235</v>
      </c>
      <c r="G449" s="22" t="s">
        <v>4441</v>
      </c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5.75" customHeight="1" x14ac:dyDescent="0.2">
      <c r="A450" s="22" t="s">
        <v>4935</v>
      </c>
      <c r="B450" s="17"/>
      <c r="C450" s="17"/>
      <c r="D450" s="39" t="s">
        <v>3098</v>
      </c>
      <c r="E450" s="38" t="s">
        <v>4944</v>
      </c>
      <c r="F450" s="16" t="s">
        <v>235</v>
      </c>
      <c r="G450" s="22" t="s">
        <v>4441</v>
      </c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5.75" customHeight="1" x14ac:dyDescent="0.2">
      <c r="A451" s="22" t="s">
        <v>4935</v>
      </c>
      <c r="B451" s="17"/>
      <c r="C451" s="17"/>
      <c r="D451" s="39" t="s">
        <v>3098</v>
      </c>
      <c r="E451" s="38" t="s">
        <v>4945</v>
      </c>
      <c r="F451" s="16" t="s">
        <v>235</v>
      </c>
      <c r="G451" s="22" t="s">
        <v>4441</v>
      </c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5.75" customHeight="1" x14ac:dyDescent="0.2">
      <c r="A452" s="22" t="s">
        <v>4935</v>
      </c>
      <c r="B452" s="17"/>
      <c r="C452" s="17"/>
      <c r="D452" s="39" t="s">
        <v>3098</v>
      </c>
      <c r="E452" s="38" t="s">
        <v>4946</v>
      </c>
      <c r="F452" s="16" t="s">
        <v>235</v>
      </c>
      <c r="G452" s="22" t="s">
        <v>4441</v>
      </c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5.75" customHeight="1" x14ac:dyDescent="0.2">
      <c r="A453" s="22" t="s">
        <v>4935</v>
      </c>
      <c r="B453" s="17"/>
      <c r="C453" s="17"/>
      <c r="D453" s="39" t="s">
        <v>3098</v>
      </c>
      <c r="E453" s="38" t="s">
        <v>4947</v>
      </c>
      <c r="F453" s="16" t="s">
        <v>235</v>
      </c>
      <c r="G453" s="22" t="s">
        <v>4441</v>
      </c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5.75" customHeight="1" x14ac:dyDescent="0.2">
      <c r="A454" s="22" t="s">
        <v>4935</v>
      </c>
      <c r="B454" s="17"/>
      <c r="C454" s="17"/>
      <c r="D454" s="39" t="s">
        <v>3098</v>
      </c>
      <c r="E454" s="38" t="s">
        <v>4948</v>
      </c>
      <c r="F454" s="16" t="s">
        <v>235</v>
      </c>
      <c r="G454" s="22" t="s">
        <v>4441</v>
      </c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5.75" customHeight="1" x14ac:dyDescent="0.2">
      <c r="A455" s="22" t="s">
        <v>4935</v>
      </c>
      <c r="B455" s="17"/>
      <c r="C455" s="17"/>
      <c r="D455" s="39" t="s">
        <v>3098</v>
      </c>
      <c r="E455" s="38" t="s">
        <v>4949</v>
      </c>
      <c r="F455" s="16" t="s">
        <v>235</v>
      </c>
      <c r="G455" s="22" t="s">
        <v>4441</v>
      </c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5.75" customHeight="1" x14ac:dyDescent="0.2">
      <c r="A456" s="22" t="s">
        <v>4935</v>
      </c>
      <c r="B456" s="17" t="b">
        <v>1</v>
      </c>
      <c r="C456" s="17"/>
      <c r="D456" s="39" t="s">
        <v>3098</v>
      </c>
      <c r="E456" s="38" t="s">
        <v>4950</v>
      </c>
      <c r="F456" s="16" t="s">
        <v>235</v>
      </c>
      <c r="G456" s="22" t="s">
        <v>4441</v>
      </c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5.75" customHeight="1" x14ac:dyDescent="0.2">
      <c r="A457" s="22" t="s">
        <v>4935</v>
      </c>
      <c r="B457" s="17"/>
      <c r="C457" s="17"/>
      <c r="D457" s="39" t="s">
        <v>3098</v>
      </c>
      <c r="E457" s="38" t="s">
        <v>3183</v>
      </c>
      <c r="F457" s="16" t="s">
        <v>235</v>
      </c>
      <c r="G457" s="22" t="s">
        <v>4441</v>
      </c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5.75" customHeight="1" x14ac:dyDescent="0.2">
      <c r="A458" s="22" t="s">
        <v>4935</v>
      </c>
      <c r="B458" s="17"/>
      <c r="C458" s="17"/>
      <c r="D458" s="39" t="s">
        <v>3098</v>
      </c>
      <c r="E458" s="38" t="s">
        <v>4951</v>
      </c>
      <c r="F458" s="16" t="s">
        <v>235</v>
      </c>
      <c r="G458" s="22" t="s">
        <v>4441</v>
      </c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5.75" customHeight="1" x14ac:dyDescent="0.2">
      <c r="A459" s="22" t="s">
        <v>4935</v>
      </c>
      <c r="B459" s="17"/>
      <c r="C459" s="17"/>
      <c r="D459" s="39" t="s">
        <v>3098</v>
      </c>
      <c r="E459" s="38" t="s">
        <v>4952</v>
      </c>
      <c r="F459" s="16" t="s">
        <v>235</v>
      </c>
      <c r="G459" s="22" t="s">
        <v>4441</v>
      </c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5.75" customHeight="1" x14ac:dyDescent="0.2">
      <c r="A460" s="22" t="s">
        <v>4935</v>
      </c>
      <c r="B460" s="17"/>
      <c r="C460" s="17"/>
      <c r="D460" s="39" t="s">
        <v>3098</v>
      </c>
      <c r="E460" s="38" t="s">
        <v>4953</v>
      </c>
      <c r="F460" s="16" t="s">
        <v>235</v>
      </c>
      <c r="G460" s="22" t="s">
        <v>4441</v>
      </c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5.75" customHeight="1" x14ac:dyDescent="0.2">
      <c r="A461" s="22" t="s">
        <v>4935</v>
      </c>
      <c r="B461" s="17" t="b">
        <v>1</v>
      </c>
      <c r="C461" s="17"/>
      <c r="D461" s="39" t="s">
        <v>4954</v>
      </c>
      <c r="E461" s="38" t="s">
        <v>4955</v>
      </c>
      <c r="F461" s="16" t="s">
        <v>4075</v>
      </c>
      <c r="G461" s="22" t="s">
        <v>4956</v>
      </c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5.75" customHeight="1" x14ac:dyDescent="0.2">
      <c r="A462" s="22" t="s">
        <v>4957</v>
      </c>
      <c r="B462" s="17"/>
      <c r="C462" s="17"/>
      <c r="D462" s="37" t="s">
        <v>1223</v>
      </c>
      <c r="E462" s="38" t="s">
        <v>4668</v>
      </c>
      <c r="F462" s="22" t="s">
        <v>4958</v>
      </c>
      <c r="G462" s="22" t="s">
        <v>4959</v>
      </c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5.75" customHeight="1" x14ac:dyDescent="0.2">
      <c r="A463" s="22" t="s">
        <v>4957</v>
      </c>
      <c r="B463" s="17"/>
      <c r="C463" s="17"/>
      <c r="D463" s="37" t="s">
        <v>2002</v>
      </c>
      <c r="E463" s="38" t="s">
        <v>4960</v>
      </c>
      <c r="F463" s="22" t="s">
        <v>4961</v>
      </c>
      <c r="G463" s="22" t="s">
        <v>4959</v>
      </c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5.75" customHeight="1" x14ac:dyDescent="0.2">
      <c r="A464" s="22" t="s">
        <v>4957</v>
      </c>
      <c r="B464" s="17"/>
      <c r="C464" s="17"/>
      <c r="D464" s="37" t="s">
        <v>2002</v>
      </c>
      <c r="E464" s="38" t="s">
        <v>4657</v>
      </c>
      <c r="F464" s="22" t="s">
        <v>4958</v>
      </c>
      <c r="G464" s="22" t="s">
        <v>4959</v>
      </c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5.75" customHeight="1" x14ac:dyDescent="0.2">
      <c r="A465" s="22" t="s">
        <v>4957</v>
      </c>
      <c r="B465" s="17"/>
      <c r="C465" s="17"/>
      <c r="D465" s="37" t="s">
        <v>2002</v>
      </c>
      <c r="E465" s="38" t="s">
        <v>4962</v>
      </c>
      <c r="F465" s="22" t="s">
        <v>4963</v>
      </c>
      <c r="G465" s="22" t="s">
        <v>4959</v>
      </c>
      <c r="H465" s="22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5.75" customHeight="1" x14ac:dyDescent="0.2">
      <c r="A466" s="22" t="s">
        <v>4957</v>
      </c>
      <c r="B466" s="17" t="b">
        <v>1</v>
      </c>
      <c r="C466" s="17"/>
      <c r="D466" s="37" t="s">
        <v>4964</v>
      </c>
      <c r="E466" s="38" t="s">
        <v>4965</v>
      </c>
      <c r="F466" s="22" t="s">
        <v>4961</v>
      </c>
      <c r="G466" s="22" t="s">
        <v>4959</v>
      </c>
      <c r="H466" s="22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5.75" customHeight="1" x14ac:dyDescent="0.2">
      <c r="A467" s="22" t="s">
        <v>4957</v>
      </c>
      <c r="B467" s="17"/>
      <c r="C467" s="17"/>
      <c r="D467" s="37" t="s">
        <v>4966</v>
      </c>
      <c r="E467" s="38" t="s">
        <v>4967</v>
      </c>
      <c r="F467" s="22" t="s">
        <v>4968</v>
      </c>
      <c r="G467" s="22" t="s">
        <v>4959</v>
      </c>
      <c r="H467" s="22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5.75" customHeight="1" x14ac:dyDescent="0.2">
      <c r="A468" s="22" t="s">
        <v>4957</v>
      </c>
      <c r="B468" s="17"/>
      <c r="C468" s="17"/>
      <c r="D468" s="37" t="s">
        <v>4966</v>
      </c>
      <c r="E468" s="38" t="s">
        <v>4969</v>
      </c>
      <c r="F468" s="22" t="s">
        <v>4970</v>
      </c>
      <c r="G468" s="22" t="s">
        <v>4959</v>
      </c>
      <c r="H468" s="22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5.75" customHeight="1" x14ac:dyDescent="0.2">
      <c r="A469" s="22" t="s">
        <v>4957</v>
      </c>
      <c r="B469" s="17"/>
      <c r="C469" s="17"/>
      <c r="D469" s="37" t="s">
        <v>4966</v>
      </c>
      <c r="E469" s="38" t="s">
        <v>1308</v>
      </c>
      <c r="F469" s="22" t="s">
        <v>1764</v>
      </c>
      <c r="G469" s="22" t="s">
        <v>4959</v>
      </c>
      <c r="H469" s="22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5.75" customHeight="1" x14ac:dyDescent="0.2">
      <c r="A470" s="22" t="s">
        <v>4957</v>
      </c>
      <c r="B470" s="17"/>
      <c r="C470" s="17"/>
      <c r="D470" s="37" t="s">
        <v>4966</v>
      </c>
      <c r="E470" s="38" t="s">
        <v>4971</v>
      </c>
      <c r="F470" s="22" t="s">
        <v>4972</v>
      </c>
      <c r="G470" s="22" t="s">
        <v>4959</v>
      </c>
      <c r="H470" s="22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5.75" customHeight="1" x14ac:dyDescent="0.2">
      <c r="A471" s="22" t="s">
        <v>4957</v>
      </c>
      <c r="B471" s="17"/>
      <c r="C471" s="17"/>
      <c r="D471" s="37" t="s">
        <v>4966</v>
      </c>
      <c r="E471" s="38" t="s">
        <v>4973</v>
      </c>
      <c r="F471" s="22" t="s">
        <v>4974</v>
      </c>
      <c r="G471" s="22" t="s">
        <v>4959</v>
      </c>
      <c r="H471" s="22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5.75" customHeight="1" x14ac:dyDescent="0.2">
      <c r="A472" s="22" t="s">
        <v>4957</v>
      </c>
      <c r="B472" s="17"/>
      <c r="C472" s="17"/>
      <c r="D472" s="37" t="s">
        <v>4966</v>
      </c>
      <c r="E472" s="38" t="s">
        <v>4975</v>
      </c>
      <c r="F472" s="22" t="s">
        <v>3904</v>
      </c>
      <c r="G472" s="22" t="s">
        <v>4959</v>
      </c>
      <c r="H472" s="22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5.75" customHeight="1" x14ac:dyDescent="0.2">
      <c r="A473" s="22" t="s">
        <v>4957</v>
      </c>
      <c r="B473" s="17"/>
      <c r="C473" s="17"/>
      <c r="D473" s="37" t="s">
        <v>4976</v>
      </c>
      <c r="E473" s="38" t="s">
        <v>4977</v>
      </c>
      <c r="F473" s="22" t="s">
        <v>4978</v>
      </c>
      <c r="G473" s="22" t="s">
        <v>4959</v>
      </c>
      <c r="H473" s="22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5.75" customHeight="1" x14ac:dyDescent="0.2">
      <c r="A474" s="22" t="s">
        <v>4957</v>
      </c>
      <c r="B474" s="17"/>
      <c r="C474" s="17"/>
      <c r="D474" s="37" t="s">
        <v>4976</v>
      </c>
      <c r="E474" s="38" t="s">
        <v>4979</v>
      </c>
      <c r="F474" s="22" t="s">
        <v>4968</v>
      </c>
      <c r="G474" s="22" t="s">
        <v>4959</v>
      </c>
      <c r="H474" s="22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5.75" customHeight="1" x14ac:dyDescent="0.2">
      <c r="A475" s="22" t="s">
        <v>4957</v>
      </c>
      <c r="B475" s="17"/>
      <c r="C475" s="17"/>
      <c r="D475" s="37" t="s">
        <v>4976</v>
      </c>
      <c r="E475" s="38" t="s">
        <v>4980</v>
      </c>
      <c r="F475" s="22" t="s">
        <v>4981</v>
      </c>
      <c r="G475" s="22" t="s">
        <v>4959</v>
      </c>
      <c r="H475" s="22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5.75" customHeight="1" x14ac:dyDescent="0.2">
      <c r="A476" s="22" t="s">
        <v>4957</v>
      </c>
      <c r="B476" s="17"/>
      <c r="C476" s="17"/>
      <c r="D476" s="37" t="s">
        <v>4976</v>
      </c>
      <c r="E476" s="38" t="s">
        <v>4982</v>
      </c>
      <c r="F476" s="22" t="s">
        <v>4983</v>
      </c>
      <c r="G476" s="22" t="s">
        <v>4959</v>
      </c>
      <c r="H476" s="22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5.75" customHeight="1" x14ac:dyDescent="0.2">
      <c r="A477" s="22" t="s">
        <v>4957</v>
      </c>
      <c r="B477" s="17"/>
      <c r="C477" s="17"/>
      <c r="D477" s="37" t="s">
        <v>4976</v>
      </c>
      <c r="E477" s="38" t="s">
        <v>4984</v>
      </c>
      <c r="F477" s="22" t="s">
        <v>4985</v>
      </c>
      <c r="G477" s="22" t="s">
        <v>4959</v>
      </c>
      <c r="H477" s="22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5.75" customHeight="1" x14ac:dyDescent="0.2">
      <c r="A478" s="22" t="s">
        <v>4957</v>
      </c>
      <c r="B478" s="17"/>
      <c r="C478" s="17"/>
      <c r="D478" s="37" t="s">
        <v>4976</v>
      </c>
      <c r="E478" s="38" t="s">
        <v>4986</v>
      </c>
      <c r="F478" s="22" t="s">
        <v>30</v>
      </c>
      <c r="G478" s="22" t="s">
        <v>4959</v>
      </c>
      <c r="H478" s="22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5.75" customHeight="1" x14ac:dyDescent="0.2">
      <c r="A479" s="22" t="s">
        <v>4957</v>
      </c>
      <c r="B479" s="17"/>
      <c r="C479" s="17"/>
      <c r="D479" s="37" t="s">
        <v>4976</v>
      </c>
      <c r="E479" s="38" t="s">
        <v>4987</v>
      </c>
      <c r="F479" s="22" t="s">
        <v>3448</v>
      </c>
      <c r="G479" s="22" t="s">
        <v>4959</v>
      </c>
      <c r="H479" s="22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5.75" customHeight="1" x14ac:dyDescent="0.2">
      <c r="A480" s="22" t="s">
        <v>4957</v>
      </c>
      <c r="B480" s="17"/>
      <c r="C480" s="17"/>
      <c r="D480" s="37" t="s">
        <v>4976</v>
      </c>
      <c r="E480" s="38" t="s">
        <v>4988</v>
      </c>
      <c r="F480" s="22" t="s">
        <v>4989</v>
      </c>
      <c r="G480" s="22" t="s">
        <v>4959</v>
      </c>
      <c r="H480" s="22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5.75" customHeight="1" x14ac:dyDescent="0.2">
      <c r="A481" s="22" t="s">
        <v>4957</v>
      </c>
      <c r="B481" s="17"/>
      <c r="C481" s="17"/>
      <c r="D481" s="37" t="s">
        <v>4976</v>
      </c>
      <c r="E481" s="38" t="s">
        <v>4990</v>
      </c>
      <c r="F481" s="22" t="s">
        <v>3904</v>
      </c>
      <c r="G481" s="22" t="s">
        <v>4959</v>
      </c>
      <c r="H481" s="22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5.75" customHeight="1" x14ac:dyDescent="0.2">
      <c r="A482" s="22" t="s">
        <v>4957</v>
      </c>
      <c r="B482" s="17"/>
      <c r="C482" s="17"/>
      <c r="D482" s="37" t="s">
        <v>4976</v>
      </c>
      <c r="E482" s="38" t="s">
        <v>4991</v>
      </c>
      <c r="F482" s="22" t="s">
        <v>2665</v>
      </c>
      <c r="G482" s="22" t="s">
        <v>4959</v>
      </c>
      <c r="H482" s="22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5.75" customHeight="1" x14ac:dyDescent="0.2">
      <c r="A483" s="22" t="s">
        <v>4957</v>
      </c>
      <c r="B483" s="17"/>
      <c r="C483" s="17"/>
      <c r="D483" s="37" t="s">
        <v>4992</v>
      </c>
      <c r="E483" s="38" t="s">
        <v>4993</v>
      </c>
      <c r="F483" s="22"/>
      <c r="G483" s="22" t="s">
        <v>4959</v>
      </c>
      <c r="H483" s="22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5.75" customHeight="1" x14ac:dyDescent="0.2">
      <c r="A484" s="22" t="s">
        <v>4957</v>
      </c>
      <c r="B484" s="17"/>
      <c r="C484" s="17"/>
      <c r="D484" s="37" t="s">
        <v>4992</v>
      </c>
      <c r="E484" s="38" t="s">
        <v>4994</v>
      </c>
      <c r="F484" s="22"/>
      <c r="G484" s="22" t="s">
        <v>4959</v>
      </c>
      <c r="H484" s="22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5.75" customHeight="1" x14ac:dyDescent="0.2">
      <c r="A485" s="22" t="s">
        <v>4957</v>
      </c>
      <c r="B485" s="17"/>
      <c r="C485" s="17"/>
      <c r="D485" s="37" t="s">
        <v>4964</v>
      </c>
      <c r="E485" s="38" t="s">
        <v>4995</v>
      </c>
      <c r="F485" s="22" t="s">
        <v>4996</v>
      </c>
      <c r="G485" s="22" t="s">
        <v>4959</v>
      </c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5.75" customHeight="1" x14ac:dyDescent="0.2">
      <c r="A486" s="22" t="s">
        <v>4957</v>
      </c>
      <c r="B486" s="17"/>
      <c r="C486" s="17"/>
      <c r="D486" s="37" t="s">
        <v>4966</v>
      </c>
      <c r="E486" s="38" t="s">
        <v>4997</v>
      </c>
      <c r="F486" s="22" t="s">
        <v>4998</v>
      </c>
      <c r="G486" s="22" t="s">
        <v>4959</v>
      </c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5.75" customHeight="1" x14ac:dyDescent="0.2">
      <c r="A487" s="22" t="s">
        <v>4957</v>
      </c>
      <c r="B487" s="17"/>
      <c r="C487" s="17"/>
      <c r="D487" s="37" t="s">
        <v>4966</v>
      </c>
      <c r="E487" s="38" t="s">
        <v>4999</v>
      </c>
      <c r="F487" s="22" t="s">
        <v>5000</v>
      </c>
      <c r="G487" s="22" t="s">
        <v>4959</v>
      </c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5.75" customHeight="1" x14ac:dyDescent="0.2">
      <c r="A488" s="22" t="s">
        <v>4957</v>
      </c>
      <c r="B488" s="17"/>
      <c r="C488" s="17"/>
      <c r="D488" s="37" t="s">
        <v>4966</v>
      </c>
      <c r="E488" s="38" t="s">
        <v>5001</v>
      </c>
      <c r="F488" s="22" t="s">
        <v>5002</v>
      </c>
      <c r="G488" s="22" t="s">
        <v>4959</v>
      </c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5.75" customHeight="1" x14ac:dyDescent="0.2">
      <c r="A489" s="22" t="s">
        <v>4957</v>
      </c>
      <c r="B489" s="17"/>
      <c r="C489" s="17"/>
      <c r="D489" s="37" t="s">
        <v>4966</v>
      </c>
      <c r="E489" s="38" t="s">
        <v>3733</v>
      </c>
      <c r="F489" s="22" t="s">
        <v>5003</v>
      </c>
      <c r="G489" s="22" t="s">
        <v>4959</v>
      </c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5.75" customHeight="1" x14ac:dyDescent="0.2">
      <c r="A490" s="22" t="s">
        <v>4957</v>
      </c>
      <c r="B490" s="17"/>
      <c r="C490" s="17"/>
      <c r="D490" s="37" t="s">
        <v>4966</v>
      </c>
      <c r="E490" s="38" t="s">
        <v>5004</v>
      </c>
      <c r="F490" s="22" t="s">
        <v>5005</v>
      </c>
      <c r="G490" s="22" t="s">
        <v>4959</v>
      </c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5.75" customHeight="1" x14ac:dyDescent="0.2">
      <c r="A491" s="22" t="s">
        <v>4957</v>
      </c>
      <c r="B491" s="17"/>
      <c r="C491" s="17"/>
      <c r="D491" s="37" t="s">
        <v>4976</v>
      </c>
      <c r="E491" s="38" t="s">
        <v>5006</v>
      </c>
      <c r="F491" s="22" t="s">
        <v>5007</v>
      </c>
      <c r="G491" s="22" t="s">
        <v>4959</v>
      </c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5.75" customHeight="1" x14ac:dyDescent="0.2">
      <c r="A492" s="22" t="s">
        <v>4957</v>
      </c>
      <c r="B492" s="17"/>
      <c r="C492" s="17"/>
      <c r="D492" s="37" t="s">
        <v>4976</v>
      </c>
      <c r="E492" s="38" t="s">
        <v>5008</v>
      </c>
      <c r="F492" s="22" t="s">
        <v>5009</v>
      </c>
      <c r="G492" s="22" t="s">
        <v>4959</v>
      </c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5.75" customHeight="1" x14ac:dyDescent="0.2">
      <c r="A493" s="22" t="s">
        <v>4957</v>
      </c>
      <c r="B493" s="17"/>
      <c r="C493" s="17"/>
      <c r="D493" s="37" t="s">
        <v>4976</v>
      </c>
      <c r="E493" s="38" t="s">
        <v>5010</v>
      </c>
      <c r="F493" s="22" t="s">
        <v>5011</v>
      </c>
      <c r="G493" s="22" t="s">
        <v>4959</v>
      </c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5.75" customHeight="1" x14ac:dyDescent="0.2">
      <c r="A494" s="22" t="s">
        <v>4957</v>
      </c>
      <c r="B494" s="17"/>
      <c r="C494" s="17"/>
      <c r="D494" s="37" t="s">
        <v>4976</v>
      </c>
      <c r="E494" s="38" t="s">
        <v>5012</v>
      </c>
      <c r="F494" s="22" t="s">
        <v>5013</v>
      </c>
      <c r="G494" s="22" t="s">
        <v>4959</v>
      </c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5.75" customHeight="1" x14ac:dyDescent="0.2">
      <c r="A495" s="22" t="s">
        <v>4957</v>
      </c>
      <c r="B495" s="17"/>
      <c r="C495" s="17"/>
      <c r="D495" s="37" t="s">
        <v>4976</v>
      </c>
      <c r="E495" s="38" t="s">
        <v>5014</v>
      </c>
      <c r="F495" s="22" t="s">
        <v>5015</v>
      </c>
      <c r="G495" s="22" t="s">
        <v>4959</v>
      </c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5.75" customHeight="1" x14ac:dyDescent="0.2">
      <c r="A496" s="22" t="s">
        <v>4957</v>
      </c>
      <c r="B496" s="17"/>
      <c r="C496" s="17"/>
      <c r="D496" s="37" t="s">
        <v>4976</v>
      </c>
      <c r="E496" s="38" t="s">
        <v>5016</v>
      </c>
      <c r="F496" s="22" t="s">
        <v>5017</v>
      </c>
      <c r="G496" s="22" t="s">
        <v>4959</v>
      </c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5.75" customHeight="1" x14ac:dyDescent="0.2">
      <c r="A497" s="22" t="s">
        <v>4957</v>
      </c>
      <c r="B497" s="17"/>
      <c r="C497" s="17"/>
      <c r="D497" s="37" t="s">
        <v>4976</v>
      </c>
      <c r="E497" s="38" t="s">
        <v>5018</v>
      </c>
      <c r="F497" s="22" t="s">
        <v>5003</v>
      </c>
      <c r="G497" s="22" t="s">
        <v>4959</v>
      </c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5.75" customHeight="1" x14ac:dyDescent="0.2">
      <c r="A498" s="22" t="s">
        <v>4957</v>
      </c>
      <c r="B498" s="17"/>
      <c r="C498" s="17"/>
      <c r="D498" s="37" t="s">
        <v>4976</v>
      </c>
      <c r="E498" s="38" t="s">
        <v>5019</v>
      </c>
      <c r="F498" s="22" t="s">
        <v>5005</v>
      </c>
      <c r="G498" s="22" t="s">
        <v>4959</v>
      </c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5.75" customHeight="1" x14ac:dyDescent="0.2">
      <c r="A499" s="22" t="s">
        <v>4957</v>
      </c>
      <c r="B499" s="17"/>
      <c r="C499" s="17"/>
      <c r="D499" s="37" t="s">
        <v>5020</v>
      </c>
      <c r="E499" s="38" t="s">
        <v>5021</v>
      </c>
      <c r="F499" s="22"/>
      <c r="G499" s="22" t="s">
        <v>4959</v>
      </c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5.75" customHeight="1" x14ac:dyDescent="0.2">
      <c r="A500" s="22" t="s">
        <v>4957</v>
      </c>
      <c r="B500" s="17"/>
      <c r="C500" s="17"/>
      <c r="D500" s="37" t="s">
        <v>5020</v>
      </c>
      <c r="E500" s="38" t="s">
        <v>5022</v>
      </c>
      <c r="F500" s="16"/>
      <c r="G500" s="22" t="s">
        <v>4959</v>
      </c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5.75" customHeight="1" x14ac:dyDescent="0.2">
      <c r="A501" s="22" t="s">
        <v>4957</v>
      </c>
      <c r="B501" s="17"/>
      <c r="C501" s="17"/>
      <c r="D501" s="37" t="s">
        <v>5020</v>
      </c>
      <c r="E501" s="38" t="s">
        <v>5023</v>
      </c>
      <c r="F501" s="16"/>
      <c r="G501" s="22" t="s">
        <v>4959</v>
      </c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5.75" customHeight="1" x14ac:dyDescent="0.2">
      <c r="A502" s="17"/>
      <c r="B502" s="17"/>
      <c r="C502" s="17"/>
      <c r="D502" s="17"/>
      <c r="E502" s="43"/>
      <c r="F502" s="16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5.75" customHeight="1" x14ac:dyDescent="0.2">
      <c r="A503" s="17"/>
      <c r="B503" s="17"/>
      <c r="C503" s="17"/>
      <c r="D503" s="17"/>
      <c r="E503" s="43"/>
      <c r="F503" s="16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5.75" customHeight="1" x14ac:dyDescent="0.2">
      <c r="A504" s="17"/>
      <c r="B504" s="17"/>
      <c r="C504" s="17"/>
      <c r="D504" s="17"/>
      <c r="E504" s="43"/>
      <c r="F504" s="16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5.75" customHeight="1" x14ac:dyDescent="0.2">
      <c r="A505" s="17"/>
      <c r="B505" s="17"/>
      <c r="C505" s="17"/>
      <c r="D505" s="17"/>
      <c r="E505" s="43"/>
      <c r="F505" s="16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5.75" customHeight="1" x14ac:dyDescent="0.2">
      <c r="A506" s="17"/>
      <c r="B506" s="17"/>
      <c r="C506" s="17"/>
      <c r="D506" s="17"/>
      <c r="E506" s="43"/>
      <c r="F506" s="16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5.75" customHeight="1" x14ac:dyDescent="0.2">
      <c r="A507" s="17"/>
      <c r="B507" s="17"/>
      <c r="C507" s="17"/>
      <c r="D507" s="17"/>
      <c r="E507" s="43"/>
      <c r="F507" s="16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5.75" customHeight="1" x14ac:dyDescent="0.2">
      <c r="A508" s="17"/>
      <c r="B508" s="17"/>
      <c r="C508" s="17"/>
      <c r="D508" s="17"/>
      <c r="E508" s="43"/>
      <c r="F508" s="16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5.75" customHeight="1" x14ac:dyDescent="0.2">
      <c r="A509" s="17"/>
      <c r="B509" s="17"/>
      <c r="C509" s="17"/>
      <c r="D509" s="17"/>
      <c r="E509" s="43"/>
      <c r="F509" s="16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5.75" customHeight="1" x14ac:dyDescent="0.2">
      <c r="A510" s="17"/>
      <c r="B510" s="17"/>
      <c r="C510" s="17"/>
      <c r="D510" s="17"/>
      <c r="E510" s="43"/>
      <c r="F510" s="16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5.75" customHeight="1" x14ac:dyDescent="0.2">
      <c r="A511" s="17"/>
      <c r="B511" s="17"/>
      <c r="C511" s="17"/>
      <c r="D511" s="17"/>
      <c r="E511" s="43"/>
      <c r="F511" s="16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5.75" customHeight="1" x14ac:dyDescent="0.2">
      <c r="A512" s="17"/>
      <c r="B512" s="17"/>
      <c r="C512" s="17"/>
      <c r="D512" s="17"/>
      <c r="E512" s="43"/>
      <c r="F512" s="16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5.75" customHeight="1" x14ac:dyDescent="0.2">
      <c r="A513" s="17"/>
      <c r="B513" s="17"/>
      <c r="C513" s="17"/>
      <c r="D513" s="17"/>
      <c r="E513" s="43"/>
      <c r="F513" s="16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5.75" customHeight="1" x14ac:dyDescent="0.2">
      <c r="A514" s="17"/>
      <c r="B514" s="17"/>
      <c r="C514" s="17"/>
      <c r="D514" s="17"/>
      <c r="E514" s="43"/>
      <c r="F514" s="16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5.75" customHeight="1" x14ac:dyDescent="0.2">
      <c r="A515" s="17"/>
      <c r="B515" s="17"/>
      <c r="C515" s="17"/>
      <c r="D515" s="17"/>
      <c r="E515" s="43"/>
      <c r="F515" s="16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5.75" customHeight="1" x14ac:dyDescent="0.2">
      <c r="A516" s="17"/>
      <c r="B516" s="17"/>
      <c r="C516" s="17"/>
      <c r="D516" s="17"/>
      <c r="E516" s="43"/>
      <c r="F516" s="16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5.75" customHeight="1" x14ac:dyDescent="0.2">
      <c r="A517" s="17"/>
      <c r="B517" s="17"/>
      <c r="C517" s="17"/>
      <c r="D517" s="17"/>
      <c r="E517" s="43"/>
      <c r="F517" s="16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5.75" customHeight="1" x14ac:dyDescent="0.2">
      <c r="A518" s="17"/>
      <c r="B518" s="17"/>
      <c r="C518" s="17"/>
      <c r="D518" s="17"/>
      <c r="E518" s="43"/>
      <c r="F518" s="16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5.75" customHeight="1" x14ac:dyDescent="0.2">
      <c r="A519" s="17"/>
      <c r="B519" s="17"/>
      <c r="C519" s="17"/>
      <c r="D519" s="17"/>
      <c r="E519" s="43"/>
      <c r="F519" s="16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5.75" customHeight="1" x14ac:dyDescent="0.2">
      <c r="A520" s="17"/>
      <c r="B520" s="17"/>
      <c r="C520" s="17"/>
      <c r="D520" s="17"/>
      <c r="E520" s="43"/>
      <c r="F520" s="16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5.75" customHeight="1" x14ac:dyDescent="0.2">
      <c r="A521" s="17"/>
      <c r="B521" s="17"/>
      <c r="C521" s="17"/>
      <c r="D521" s="17"/>
      <c r="E521" s="43"/>
      <c r="F521" s="16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5.75" customHeight="1" x14ac:dyDescent="0.2">
      <c r="A522" s="17"/>
      <c r="B522" s="17"/>
      <c r="C522" s="17"/>
      <c r="D522" s="17"/>
      <c r="E522" s="43"/>
      <c r="F522" s="16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5.75" customHeight="1" x14ac:dyDescent="0.2">
      <c r="A523" s="17"/>
      <c r="B523" s="17"/>
      <c r="C523" s="17"/>
      <c r="D523" s="17"/>
      <c r="E523" s="43"/>
      <c r="F523" s="16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5.75" customHeight="1" x14ac:dyDescent="0.2">
      <c r="A524" s="17"/>
      <c r="B524" s="17"/>
      <c r="C524" s="17"/>
      <c r="D524" s="17"/>
      <c r="E524" s="43"/>
      <c r="F524" s="16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5.75" customHeight="1" x14ac:dyDescent="0.2">
      <c r="A525" s="17"/>
      <c r="B525" s="17"/>
      <c r="C525" s="17"/>
      <c r="D525" s="17"/>
      <c r="E525" s="43"/>
      <c r="F525" s="16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5.75" customHeight="1" x14ac:dyDescent="0.2">
      <c r="A526" s="17"/>
      <c r="B526" s="17"/>
      <c r="C526" s="17"/>
      <c r="D526" s="17"/>
      <c r="E526" s="43"/>
      <c r="F526" s="16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5.75" customHeight="1" x14ac:dyDescent="0.2">
      <c r="A527" s="17"/>
      <c r="B527" s="17"/>
      <c r="C527" s="17"/>
      <c r="D527" s="17"/>
      <c r="E527" s="43"/>
      <c r="F527" s="16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5.75" customHeight="1" x14ac:dyDescent="0.2">
      <c r="A528" s="17"/>
      <c r="B528" s="17"/>
      <c r="C528" s="17"/>
      <c r="D528" s="17"/>
      <c r="E528" s="43"/>
      <c r="F528" s="16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5.75" customHeight="1" x14ac:dyDescent="0.2">
      <c r="A529" s="17"/>
      <c r="B529" s="17"/>
      <c r="C529" s="17"/>
      <c r="D529" s="17"/>
      <c r="E529" s="43"/>
      <c r="F529" s="16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5.75" customHeight="1" x14ac:dyDescent="0.2">
      <c r="A530" s="17"/>
      <c r="B530" s="17"/>
      <c r="C530" s="17"/>
      <c r="D530" s="17"/>
      <c r="E530" s="43"/>
      <c r="F530" s="16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5.75" customHeight="1" x14ac:dyDescent="0.2">
      <c r="A531" s="17"/>
      <c r="B531" s="17"/>
      <c r="C531" s="17"/>
      <c r="D531" s="17"/>
      <c r="E531" s="43"/>
      <c r="F531" s="16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5.75" customHeight="1" x14ac:dyDescent="0.2">
      <c r="A532" s="17"/>
      <c r="B532" s="17"/>
      <c r="C532" s="17"/>
      <c r="D532" s="17"/>
      <c r="E532" s="43"/>
      <c r="F532" s="16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5.75" customHeight="1" x14ac:dyDescent="0.2">
      <c r="A533" s="17"/>
      <c r="B533" s="17"/>
      <c r="C533" s="17"/>
      <c r="D533" s="17"/>
      <c r="E533" s="43"/>
      <c r="F533" s="16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5.75" customHeight="1" x14ac:dyDescent="0.2">
      <c r="A534" s="17"/>
      <c r="B534" s="17"/>
      <c r="C534" s="17"/>
      <c r="D534" s="17"/>
      <c r="E534" s="43"/>
      <c r="F534" s="16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5.75" customHeight="1" x14ac:dyDescent="0.2">
      <c r="A535" s="17"/>
      <c r="B535" s="17"/>
      <c r="C535" s="17"/>
      <c r="D535" s="17"/>
      <c r="E535" s="43"/>
      <c r="F535" s="16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5.75" customHeight="1" x14ac:dyDescent="0.2">
      <c r="A536" s="17"/>
      <c r="B536" s="17"/>
      <c r="C536" s="17"/>
      <c r="D536" s="17"/>
      <c r="E536" s="43"/>
      <c r="F536" s="16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5.75" customHeight="1" x14ac:dyDescent="0.2">
      <c r="A537" s="17"/>
      <c r="B537" s="17"/>
      <c r="C537" s="17"/>
      <c r="D537" s="17"/>
      <c r="E537" s="43"/>
      <c r="F537" s="16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5.75" customHeight="1" x14ac:dyDescent="0.2">
      <c r="A538" s="17"/>
      <c r="B538" s="17"/>
      <c r="C538" s="17"/>
      <c r="D538" s="17"/>
      <c r="E538" s="43"/>
      <c r="F538" s="16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5.75" customHeight="1" x14ac:dyDescent="0.2">
      <c r="A539" s="17"/>
      <c r="B539" s="17"/>
      <c r="C539" s="17"/>
      <c r="D539" s="17"/>
      <c r="E539" s="43"/>
      <c r="F539" s="16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5.75" customHeight="1" x14ac:dyDescent="0.2">
      <c r="A540" s="17"/>
      <c r="B540" s="17"/>
      <c r="C540" s="17"/>
      <c r="D540" s="17"/>
      <c r="E540" s="43"/>
      <c r="F540" s="16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5.75" customHeight="1" x14ac:dyDescent="0.2">
      <c r="A541" s="17"/>
      <c r="B541" s="17"/>
      <c r="C541" s="17"/>
      <c r="D541" s="17"/>
      <c r="E541" s="43"/>
      <c r="F541" s="16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5.75" customHeight="1" x14ac:dyDescent="0.2">
      <c r="A542" s="17"/>
      <c r="B542" s="17"/>
      <c r="C542" s="17"/>
      <c r="D542" s="17"/>
      <c r="E542" s="43"/>
      <c r="F542" s="16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5.75" customHeight="1" x14ac:dyDescent="0.2">
      <c r="A543" s="17"/>
      <c r="B543" s="17"/>
      <c r="C543" s="17"/>
      <c r="D543" s="17"/>
      <c r="E543" s="43"/>
      <c r="F543" s="16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5.75" customHeight="1" x14ac:dyDescent="0.2">
      <c r="A544" s="17"/>
      <c r="B544" s="17"/>
      <c r="C544" s="17"/>
      <c r="D544" s="17"/>
      <c r="E544" s="43"/>
      <c r="F544" s="16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5.75" customHeight="1" x14ac:dyDescent="0.2">
      <c r="A545" s="17"/>
      <c r="B545" s="17"/>
      <c r="C545" s="17"/>
      <c r="D545" s="17"/>
      <c r="E545" s="43"/>
      <c r="F545" s="16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5.75" customHeight="1" x14ac:dyDescent="0.2">
      <c r="A546" s="17"/>
      <c r="B546" s="17"/>
      <c r="C546" s="17"/>
      <c r="D546" s="17"/>
      <c r="E546" s="43"/>
      <c r="F546" s="16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5.75" customHeight="1" x14ac:dyDescent="0.2">
      <c r="A547" s="17"/>
      <c r="B547" s="17"/>
      <c r="C547" s="17"/>
      <c r="D547" s="17"/>
      <c r="E547" s="43"/>
      <c r="F547" s="16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5.75" customHeight="1" x14ac:dyDescent="0.2">
      <c r="A548" s="17"/>
      <c r="B548" s="17"/>
      <c r="C548" s="17"/>
      <c r="D548" s="17"/>
      <c r="E548" s="43"/>
      <c r="F548" s="16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5.75" customHeight="1" x14ac:dyDescent="0.2">
      <c r="A549" s="17"/>
      <c r="B549" s="17"/>
      <c r="C549" s="17"/>
      <c r="D549" s="17"/>
      <c r="E549" s="43"/>
      <c r="F549" s="16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5.75" customHeight="1" x14ac:dyDescent="0.2">
      <c r="A550" s="17"/>
      <c r="B550" s="17"/>
      <c r="C550" s="17"/>
      <c r="D550" s="17"/>
      <c r="E550" s="43"/>
      <c r="F550" s="16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5.75" customHeight="1" x14ac:dyDescent="0.2">
      <c r="A551" s="17"/>
      <c r="B551" s="17"/>
      <c r="C551" s="17"/>
      <c r="D551" s="17"/>
      <c r="E551" s="43"/>
      <c r="F551" s="16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5.75" customHeight="1" x14ac:dyDescent="0.2">
      <c r="A552" s="17"/>
      <c r="B552" s="17"/>
      <c r="C552" s="17"/>
      <c r="D552" s="17"/>
      <c r="E552" s="43"/>
      <c r="F552" s="16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5.75" customHeight="1" x14ac:dyDescent="0.2">
      <c r="A553" s="17"/>
      <c r="B553" s="17"/>
      <c r="C553" s="17"/>
      <c r="D553" s="17"/>
      <c r="E553" s="43"/>
      <c r="F553" s="16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5.75" customHeight="1" x14ac:dyDescent="0.2">
      <c r="A554" s="17"/>
      <c r="B554" s="17"/>
      <c r="C554" s="17"/>
      <c r="D554" s="17"/>
      <c r="E554" s="43"/>
      <c r="F554" s="16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5.75" customHeight="1" x14ac:dyDescent="0.2">
      <c r="A555" s="17"/>
      <c r="B555" s="17"/>
      <c r="C555" s="17"/>
      <c r="D555" s="17"/>
      <c r="E555" s="43"/>
      <c r="F555" s="16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5.75" customHeight="1" x14ac:dyDescent="0.2">
      <c r="A556" s="17"/>
      <c r="B556" s="17"/>
      <c r="C556" s="17"/>
      <c r="D556" s="17"/>
      <c r="E556" s="43"/>
      <c r="F556" s="16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5.75" customHeight="1" x14ac:dyDescent="0.2">
      <c r="A557" s="17"/>
      <c r="B557" s="17"/>
      <c r="C557" s="17"/>
      <c r="D557" s="17"/>
      <c r="E557" s="43"/>
      <c r="F557" s="16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5.75" customHeight="1" x14ac:dyDescent="0.2">
      <c r="A558" s="17"/>
      <c r="B558" s="17"/>
      <c r="C558" s="17"/>
      <c r="D558" s="17"/>
      <c r="E558" s="43"/>
      <c r="F558" s="16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5.75" customHeight="1" x14ac:dyDescent="0.2">
      <c r="A559" s="17"/>
      <c r="B559" s="17"/>
      <c r="C559" s="17"/>
      <c r="D559" s="17"/>
      <c r="E559" s="43"/>
      <c r="F559" s="16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5.75" customHeight="1" x14ac:dyDescent="0.2">
      <c r="A560" s="17"/>
      <c r="B560" s="17"/>
      <c r="C560" s="17"/>
      <c r="D560" s="17"/>
      <c r="E560" s="43"/>
      <c r="F560" s="16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5.75" customHeight="1" x14ac:dyDescent="0.2">
      <c r="A561" s="17"/>
      <c r="B561" s="17"/>
      <c r="C561" s="17"/>
      <c r="D561" s="17"/>
      <c r="E561" s="43"/>
      <c r="F561" s="16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5.75" customHeight="1" x14ac:dyDescent="0.2">
      <c r="A562" s="17"/>
      <c r="B562" s="17"/>
      <c r="C562" s="17"/>
      <c r="D562" s="17"/>
      <c r="E562" s="43"/>
      <c r="F562" s="16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5.75" customHeight="1" x14ac:dyDescent="0.2">
      <c r="A563" s="17"/>
      <c r="B563" s="17"/>
      <c r="C563" s="17"/>
      <c r="D563" s="17"/>
      <c r="E563" s="43"/>
      <c r="F563" s="16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5.75" customHeight="1" x14ac:dyDescent="0.2">
      <c r="A564" s="17"/>
      <c r="B564" s="17"/>
      <c r="C564" s="17"/>
      <c r="D564" s="17"/>
      <c r="E564" s="43"/>
      <c r="F564" s="16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5.75" customHeight="1" x14ac:dyDescent="0.2">
      <c r="A565" s="17"/>
      <c r="B565" s="17"/>
      <c r="C565" s="17"/>
      <c r="D565" s="17"/>
      <c r="E565" s="43"/>
      <c r="F565" s="16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5.75" customHeight="1" x14ac:dyDescent="0.2">
      <c r="A566" s="17"/>
      <c r="B566" s="17"/>
      <c r="C566" s="17"/>
      <c r="D566" s="17"/>
      <c r="E566" s="43"/>
      <c r="F566" s="16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5.75" customHeight="1" x14ac:dyDescent="0.2">
      <c r="A567" s="17"/>
      <c r="B567" s="17"/>
      <c r="C567" s="17"/>
      <c r="D567" s="17"/>
      <c r="E567" s="43"/>
      <c r="F567" s="16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5.75" customHeight="1" x14ac:dyDescent="0.2">
      <c r="A568" s="17"/>
      <c r="B568" s="17"/>
      <c r="C568" s="17"/>
      <c r="D568" s="17"/>
      <c r="E568" s="43"/>
      <c r="F568" s="16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5.75" customHeight="1" x14ac:dyDescent="0.2">
      <c r="A569" s="17"/>
      <c r="B569" s="17"/>
      <c r="C569" s="17"/>
      <c r="D569" s="17"/>
      <c r="E569" s="43"/>
      <c r="F569" s="16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5.75" customHeight="1" x14ac:dyDescent="0.2">
      <c r="A570" s="17"/>
      <c r="B570" s="17"/>
      <c r="C570" s="17"/>
      <c r="D570" s="17"/>
      <c r="E570" s="43"/>
      <c r="F570" s="16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5.75" customHeight="1" x14ac:dyDescent="0.2">
      <c r="A571" s="17"/>
      <c r="B571" s="17"/>
      <c r="C571" s="17"/>
      <c r="D571" s="17"/>
      <c r="E571" s="43"/>
      <c r="F571" s="16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5.75" customHeight="1" x14ac:dyDescent="0.2">
      <c r="A572" s="17"/>
      <c r="B572" s="17"/>
      <c r="C572" s="17"/>
      <c r="D572" s="17"/>
      <c r="E572" s="43"/>
      <c r="F572" s="16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5.75" customHeight="1" x14ac:dyDescent="0.2">
      <c r="A573" s="17"/>
      <c r="B573" s="17"/>
      <c r="C573" s="17"/>
      <c r="D573" s="17"/>
      <c r="E573" s="43"/>
      <c r="F573" s="16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5.75" customHeight="1" x14ac:dyDescent="0.2">
      <c r="A574" s="17"/>
      <c r="B574" s="17"/>
      <c r="C574" s="17"/>
      <c r="D574" s="17"/>
      <c r="E574" s="43"/>
      <c r="F574" s="16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5.75" customHeight="1" x14ac:dyDescent="0.2">
      <c r="A575" s="17"/>
      <c r="B575" s="17"/>
      <c r="C575" s="17"/>
      <c r="D575" s="17"/>
      <c r="E575" s="43"/>
      <c r="F575" s="16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5.75" customHeight="1" x14ac:dyDescent="0.2">
      <c r="A576" s="17"/>
      <c r="B576" s="17"/>
      <c r="C576" s="17"/>
      <c r="D576" s="17"/>
      <c r="E576" s="43"/>
      <c r="F576" s="16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5.75" customHeight="1" x14ac:dyDescent="0.2">
      <c r="A577" s="17"/>
      <c r="B577" s="17"/>
      <c r="C577" s="17"/>
      <c r="D577" s="17"/>
      <c r="E577" s="43"/>
      <c r="F577" s="16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5.75" customHeight="1" x14ac:dyDescent="0.2">
      <c r="A578" s="17"/>
      <c r="B578" s="17"/>
      <c r="C578" s="17"/>
      <c r="D578" s="17"/>
      <c r="E578" s="43"/>
      <c r="F578" s="16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5.75" customHeight="1" x14ac:dyDescent="0.2">
      <c r="A579" s="17"/>
      <c r="B579" s="17"/>
      <c r="C579" s="17"/>
      <c r="D579" s="17"/>
      <c r="E579" s="43"/>
      <c r="F579" s="16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5.75" customHeight="1" x14ac:dyDescent="0.2">
      <c r="A580" s="17"/>
      <c r="B580" s="17"/>
      <c r="C580" s="17"/>
      <c r="D580" s="17"/>
      <c r="E580" s="43"/>
      <c r="F580" s="16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5.75" customHeight="1" x14ac:dyDescent="0.2">
      <c r="A581" s="17"/>
      <c r="B581" s="17"/>
      <c r="C581" s="17"/>
      <c r="D581" s="17"/>
      <c r="E581" s="43"/>
      <c r="F581" s="16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5.75" customHeight="1" x14ac:dyDescent="0.2">
      <c r="A582" s="17"/>
      <c r="B582" s="17"/>
      <c r="C582" s="17"/>
      <c r="D582" s="17"/>
      <c r="E582" s="43"/>
      <c r="F582" s="16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5.75" customHeight="1" x14ac:dyDescent="0.2">
      <c r="A583" s="17"/>
      <c r="B583" s="17"/>
      <c r="C583" s="17"/>
      <c r="D583" s="17"/>
      <c r="E583" s="43"/>
      <c r="F583" s="16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5.75" customHeight="1" x14ac:dyDescent="0.2">
      <c r="A584" s="17"/>
      <c r="B584" s="17"/>
      <c r="C584" s="17"/>
      <c r="D584" s="17"/>
      <c r="E584" s="43"/>
      <c r="F584" s="16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5.75" customHeight="1" x14ac:dyDescent="0.2">
      <c r="A585" s="17"/>
      <c r="B585" s="17"/>
      <c r="C585" s="17"/>
      <c r="D585" s="17"/>
      <c r="E585" s="43"/>
      <c r="F585" s="16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5.75" customHeight="1" x14ac:dyDescent="0.2">
      <c r="A586" s="17"/>
      <c r="B586" s="17"/>
      <c r="C586" s="17"/>
      <c r="D586" s="17"/>
      <c r="E586" s="43"/>
      <c r="F586" s="16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5.75" customHeight="1" x14ac:dyDescent="0.2">
      <c r="A587" s="17"/>
      <c r="B587" s="17"/>
      <c r="C587" s="17"/>
      <c r="D587" s="17"/>
      <c r="E587" s="43"/>
      <c r="F587" s="16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5.75" customHeight="1" x14ac:dyDescent="0.2">
      <c r="A588" s="17"/>
      <c r="B588" s="17"/>
      <c r="C588" s="17"/>
      <c r="D588" s="17"/>
      <c r="E588" s="43"/>
      <c r="F588" s="16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5.75" customHeight="1" x14ac:dyDescent="0.2">
      <c r="A589" s="17"/>
      <c r="B589" s="17"/>
      <c r="C589" s="17"/>
      <c r="D589" s="17"/>
      <c r="E589" s="43"/>
      <c r="F589" s="16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5.75" customHeight="1" x14ac:dyDescent="0.2">
      <c r="A590" s="17"/>
      <c r="B590" s="17"/>
      <c r="C590" s="17"/>
      <c r="D590" s="17"/>
      <c r="E590" s="43"/>
      <c r="F590" s="16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5.75" customHeight="1" x14ac:dyDescent="0.2">
      <c r="A591" s="17"/>
      <c r="B591" s="17"/>
      <c r="C591" s="17"/>
      <c r="D591" s="17"/>
      <c r="E591" s="43"/>
      <c r="F591" s="16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5.75" customHeight="1" x14ac:dyDescent="0.2">
      <c r="A592" s="17"/>
      <c r="B592" s="17"/>
      <c r="C592" s="17"/>
      <c r="D592" s="17"/>
      <c r="E592" s="43"/>
      <c r="F592" s="16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5.75" customHeight="1" x14ac:dyDescent="0.2">
      <c r="A593" s="17"/>
      <c r="B593" s="17"/>
      <c r="C593" s="17"/>
      <c r="D593" s="17"/>
      <c r="E593" s="43"/>
      <c r="F593" s="16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5.75" customHeight="1" x14ac:dyDescent="0.2">
      <c r="A594" s="17"/>
      <c r="B594" s="17"/>
      <c r="C594" s="17"/>
      <c r="D594" s="17"/>
      <c r="E594" s="43"/>
      <c r="F594" s="16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5.75" customHeight="1" x14ac:dyDescent="0.2">
      <c r="A595" s="17"/>
      <c r="B595" s="17"/>
      <c r="C595" s="17"/>
      <c r="D595" s="17"/>
      <c r="E595" s="43"/>
      <c r="F595" s="16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5.75" customHeight="1" x14ac:dyDescent="0.2">
      <c r="A596" s="17"/>
      <c r="B596" s="17"/>
      <c r="C596" s="17"/>
      <c r="D596" s="17"/>
      <c r="E596" s="43"/>
      <c r="F596" s="16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5.75" customHeight="1" x14ac:dyDescent="0.2">
      <c r="A597" s="17"/>
      <c r="B597" s="17"/>
      <c r="C597" s="17"/>
      <c r="D597" s="17"/>
      <c r="E597" s="43"/>
      <c r="F597" s="16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5.75" customHeight="1" x14ac:dyDescent="0.2">
      <c r="A598" s="17"/>
      <c r="B598" s="17"/>
      <c r="C598" s="17"/>
      <c r="D598" s="17"/>
      <c r="E598" s="43"/>
      <c r="F598" s="16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5.75" customHeight="1" x14ac:dyDescent="0.2">
      <c r="A599" s="17"/>
      <c r="B599" s="17"/>
      <c r="C599" s="17"/>
      <c r="D599" s="17"/>
      <c r="E599" s="43"/>
      <c r="F599" s="16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5.75" customHeight="1" x14ac:dyDescent="0.2">
      <c r="A600" s="17"/>
      <c r="B600" s="17"/>
      <c r="C600" s="17"/>
      <c r="D600" s="17"/>
      <c r="E600" s="43"/>
      <c r="F600" s="16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5.75" customHeight="1" x14ac:dyDescent="0.2">
      <c r="A601" s="17"/>
      <c r="B601" s="17"/>
      <c r="C601" s="17"/>
      <c r="D601" s="17"/>
      <c r="E601" s="43"/>
      <c r="F601" s="16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5.75" customHeight="1" x14ac:dyDescent="0.2">
      <c r="A602" s="17"/>
      <c r="B602" s="17"/>
      <c r="C602" s="17"/>
      <c r="D602" s="17"/>
      <c r="E602" s="43"/>
      <c r="F602" s="16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5.75" customHeight="1" x14ac:dyDescent="0.2">
      <c r="A603" s="17"/>
      <c r="B603" s="17"/>
      <c r="C603" s="17"/>
      <c r="D603" s="17"/>
      <c r="E603" s="43"/>
      <c r="F603" s="16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5.75" customHeight="1" x14ac:dyDescent="0.2">
      <c r="A604" s="17"/>
      <c r="B604" s="17"/>
      <c r="C604" s="17"/>
      <c r="D604" s="17"/>
      <c r="E604" s="43"/>
      <c r="F604" s="16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5.75" customHeight="1" x14ac:dyDescent="0.2">
      <c r="A605" s="17"/>
      <c r="B605" s="17"/>
      <c r="C605" s="17"/>
      <c r="D605" s="17"/>
      <c r="E605" s="43"/>
      <c r="F605" s="16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5.75" customHeight="1" x14ac:dyDescent="0.2">
      <c r="A606" s="17"/>
      <c r="B606" s="17"/>
      <c r="C606" s="17"/>
      <c r="D606" s="17"/>
      <c r="E606" s="43"/>
      <c r="F606" s="16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5.75" customHeight="1" x14ac:dyDescent="0.2">
      <c r="A607" s="17"/>
      <c r="B607" s="17"/>
      <c r="C607" s="17"/>
      <c r="D607" s="17"/>
      <c r="E607" s="43"/>
      <c r="F607" s="16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5.75" customHeight="1" x14ac:dyDescent="0.2">
      <c r="A608" s="17"/>
      <c r="B608" s="17"/>
      <c r="C608" s="17"/>
      <c r="D608" s="17"/>
      <c r="E608" s="43"/>
      <c r="F608" s="16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5.75" customHeight="1" x14ac:dyDescent="0.2">
      <c r="A609" s="17"/>
      <c r="B609" s="17"/>
      <c r="C609" s="17"/>
      <c r="D609" s="17"/>
      <c r="E609" s="43"/>
      <c r="F609" s="16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5.75" customHeight="1" x14ac:dyDescent="0.2">
      <c r="A610" s="17"/>
      <c r="B610" s="17"/>
      <c r="C610" s="17"/>
      <c r="D610" s="17"/>
      <c r="E610" s="43"/>
      <c r="F610" s="16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5.75" customHeight="1" x14ac:dyDescent="0.2">
      <c r="A611" s="17"/>
      <c r="B611" s="17"/>
      <c r="C611" s="17"/>
      <c r="D611" s="17"/>
      <c r="E611" s="43"/>
      <c r="F611" s="16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5.75" customHeight="1" x14ac:dyDescent="0.2">
      <c r="A612" s="17"/>
      <c r="B612" s="17"/>
      <c r="C612" s="17"/>
      <c r="D612" s="17"/>
      <c r="E612" s="43"/>
      <c r="F612" s="16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5.75" customHeight="1" x14ac:dyDescent="0.2">
      <c r="A613" s="17"/>
      <c r="B613" s="17"/>
      <c r="C613" s="17"/>
      <c r="D613" s="17"/>
      <c r="E613" s="43"/>
      <c r="F613" s="16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5.75" customHeight="1" x14ac:dyDescent="0.2">
      <c r="A614" s="17"/>
      <c r="B614" s="17"/>
      <c r="C614" s="17"/>
      <c r="D614" s="17"/>
      <c r="E614" s="43"/>
      <c r="F614" s="16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5.75" customHeight="1" x14ac:dyDescent="0.2">
      <c r="A615" s="17"/>
      <c r="B615" s="17"/>
      <c r="C615" s="17"/>
      <c r="D615" s="17"/>
      <c r="E615" s="43"/>
      <c r="F615" s="16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5.75" customHeight="1" x14ac:dyDescent="0.2">
      <c r="A616" s="17"/>
      <c r="B616" s="17"/>
      <c r="C616" s="17"/>
      <c r="D616" s="17"/>
      <c r="E616" s="43"/>
      <c r="F616" s="16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5.75" customHeight="1" x14ac:dyDescent="0.2">
      <c r="A617" s="17"/>
      <c r="B617" s="17"/>
      <c r="C617" s="17"/>
      <c r="D617" s="17"/>
      <c r="E617" s="43"/>
      <c r="F617" s="16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5.75" customHeight="1" x14ac:dyDescent="0.2">
      <c r="A618" s="17"/>
      <c r="B618" s="17"/>
      <c r="C618" s="17"/>
      <c r="D618" s="17"/>
      <c r="E618" s="43"/>
      <c r="F618" s="16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5.75" customHeight="1" x14ac:dyDescent="0.2">
      <c r="A619" s="17"/>
      <c r="B619" s="17"/>
      <c r="C619" s="17"/>
      <c r="D619" s="17"/>
      <c r="E619" s="43"/>
      <c r="F619" s="16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5.75" customHeight="1" x14ac:dyDescent="0.2">
      <c r="A620" s="17"/>
      <c r="B620" s="17"/>
      <c r="C620" s="17"/>
      <c r="D620" s="17"/>
      <c r="E620" s="43"/>
      <c r="F620" s="16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5.75" customHeight="1" x14ac:dyDescent="0.2">
      <c r="A621" s="17"/>
      <c r="B621" s="17"/>
      <c r="C621" s="17"/>
      <c r="D621" s="17"/>
      <c r="E621" s="43"/>
      <c r="F621" s="16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5.75" customHeight="1" x14ac:dyDescent="0.2">
      <c r="A622" s="17"/>
      <c r="B622" s="17"/>
      <c r="C622" s="17"/>
      <c r="D622" s="17"/>
      <c r="E622" s="43"/>
      <c r="F622" s="16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5.75" customHeight="1" x14ac:dyDescent="0.2">
      <c r="A623" s="17"/>
      <c r="B623" s="17"/>
      <c r="C623" s="17"/>
      <c r="D623" s="17"/>
      <c r="E623" s="43"/>
      <c r="F623" s="16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5.75" customHeight="1" x14ac:dyDescent="0.2">
      <c r="A624" s="17"/>
      <c r="B624" s="17"/>
      <c r="C624" s="17"/>
      <c r="D624" s="17"/>
      <c r="E624" s="43"/>
      <c r="F624" s="16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5.75" customHeight="1" x14ac:dyDescent="0.2">
      <c r="A625" s="17"/>
      <c r="B625" s="17"/>
      <c r="C625" s="17"/>
      <c r="D625" s="17"/>
      <c r="E625" s="43"/>
      <c r="F625" s="16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5.75" customHeight="1" x14ac:dyDescent="0.2">
      <c r="A626" s="17"/>
      <c r="B626" s="17"/>
      <c r="C626" s="17"/>
      <c r="D626" s="17"/>
      <c r="E626" s="43"/>
      <c r="F626" s="16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5.75" customHeight="1" x14ac:dyDescent="0.2">
      <c r="A627" s="17"/>
      <c r="B627" s="17"/>
      <c r="C627" s="17"/>
      <c r="D627" s="17"/>
      <c r="E627" s="43"/>
      <c r="F627" s="16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5.75" customHeight="1" x14ac:dyDescent="0.2">
      <c r="A628" s="17"/>
      <c r="B628" s="17"/>
      <c r="C628" s="17"/>
      <c r="D628" s="17"/>
      <c r="E628" s="43"/>
      <c r="F628" s="16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5.75" customHeight="1" x14ac:dyDescent="0.2">
      <c r="A629" s="17"/>
      <c r="B629" s="17"/>
      <c r="C629" s="17"/>
      <c r="D629" s="17"/>
      <c r="E629" s="43"/>
      <c r="F629" s="16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5.75" customHeight="1" x14ac:dyDescent="0.2">
      <c r="A630" s="17"/>
      <c r="B630" s="17"/>
      <c r="C630" s="17"/>
      <c r="D630" s="17"/>
      <c r="E630" s="43"/>
      <c r="F630" s="16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5.75" customHeight="1" x14ac:dyDescent="0.2">
      <c r="A631" s="17"/>
      <c r="B631" s="17"/>
      <c r="C631" s="17"/>
      <c r="D631" s="17"/>
      <c r="E631" s="43"/>
      <c r="F631" s="16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5.75" customHeight="1" x14ac:dyDescent="0.2">
      <c r="A632" s="17"/>
      <c r="B632" s="17"/>
      <c r="C632" s="17"/>
      <c r="D632" s="17"/>
      <c r="E632" s="43"/>
      <c r="F632" s="16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5.75" customHeight="1" x14ac:dyDescent="0.2">
      <c r="A633" s="17"/>
      <c r="B633" s="17"/>
      <c r="C633" s="17"/>
      <c r="D633" s="17"/>
      <c r="E633" s="43"/>
      <c r="F633" s="16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5.75" customHeight="1" x14ac:dyDescent="0.2">
      <c r="A634" s="17"/>
      <c r="B634" s="17"/>
      <c r="C634" s="17"/>
      <c r="D634" s="17"/>
      <c r="E634" s="43"/>
      <c r="F634" s="16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5.75" customHeight="1" x14ac:dyDescent="0.2">
      <c r="A635" s="17"/>
      <c r="B635" s="17"/>
      <c r="C635" s="17"/>
      <c r="D635" s="17"/>
      <c r="E635" s="43"/>
      <c r="F635" s="16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5.75" customHeight="1" x14ac:dyDescent="0.2">
      <c r="A636" s="17"/>
      <c r="B636" s="17"/>
      <c r="C636" s="17"/>
      <c r="D636" s="17"/>
      <c r="E636" s="43"/>
      <c r="F636" s="16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5.75" customHeight="1" x14ac:dyDescent="0.2">
      <c r="A637" s="17"/>
      <c r="B637" s="17"/>
      <c r="C637" s="17"/>
      <c r="D637" s="17"/>
      <c r="E637" s="43"/>
      <c r="F637" s="16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5.75" customHeight="1" x14ac:dyDescent="0.2">
      <c r="A638" s="17"/>
      <c r="B638" s="17"/>
      <c r="C638" s="17"/>
      <c r="D638" s="17"/>
      <c r="E638" s="43"/>
      <c r="F638" s="16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5.75" customHeight="1" x14ac:dyDescent="0.2">
      <c r="A639" s="17"/>
      <c r="B639" s="17"/>
      <c r="C639" s="17"/>
      <c r="D639" s="17"/>
      <c r="E639" s="43"/>
      <c r="F639" s="16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5.75" customHeight="1" x14ac:dyDescent="0.2">
      <c r="A640" s="17"/>
      <c r="B640" s="17"/>
      <c r="C640" s="17"/>
      <c r="D640" s="17"/>
      <c r="E640" s="43"/>
      <c r="F640" s="16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5.75" customHeight="1" x14ac:dyDescent="0.2">
      <c r="A641" s="17"/>
      <c r="B641" s="17"/>
      <c r="C641" s="17"/>
      <c r="D641" s="17"/>
      <c r="E641" s="43"/>
      <c r="F641" s="16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5.75" customHeight="1" x14ac:dyDescent="0.2">
      <c r="A642" s="17"/>
      <c r="B642" s="17"/>
      <c r="C642" s="17"/>
      <c r="D642" s="17"/>
      <c r="E642" s="43"/>
      <c r="F642" s="16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5.75" customHeight="1" x14ac:dyDescent="0.2">
      <c r="A643" s="17"/>
      <c r="B643" s="17"/>
      <c r="C643" s="17"/>
      <c r="D643" s="17"/>
      <c r="E643" s="43"/>
      <c r="F643" s="16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5.75" customHeight="1" x14ac:dyDescent="0.2">
      <c r="A644" s="17"/>
      <c r="B644" s="17"/>
      <c r="C644" s="17"/>
      <c r="D644" s="17"/>
      <c r="E644" s="43"/>
      <c r="F644" s="16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5.75" customHeight="1" x14ac:dyDescent="0.2">
      <c r="A645" s="17"/>
      <c r="B645" s="17"/>
      <c r="C645" s="17"/>
      <c r="D645" s="17"/>
      <c r="E645" s="43"/>
      <c r="F645" s="16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5.75" customHeight="1" x14ac:dyDescent="0.2">
      <c r="A646" s="17"/>
      <c r="B646" s="17"/>
      <c r="C646" s="17"/>
      <c r="D646" s="17"/>
      <c r="E646" s="43"/>
      <c r="F646" s="16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5.75" customHeight="1" x14ac:dyDescent="0.2">
      <c r="A647" s="17"/>
      <c r="B647" s="17"/>
      <c r="C647" s="17"/>
      <c r="D647" s="17"/>
      <c r="E647" s="43"/>
      <c r="F647" s="16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5.75" customHeight="1" x14ac:dyDescent="0.2">
      <c r="A648" s="17"/>
      <c r="B648" s="17"/>
      <c r="C648" s="17"/>
      <c r="D648" s="17"/>
      <c r="E648" s="43"/>
      <c r="F648" s="16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5.75" customHeight="1" x14ac:dyDescent="0.2">
      <c r="A649" s="17"/>
      <c r="B649" s="17"/>
      <c r="C649" s="17"/>
      <c r="D649" s="17"/>
      <c r="E649" s="43"/>
      <c r="F649" s="16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5.75" customHeight="1" x14ac:dyDescent="0.2">
      <c r="A650" s="17"/>
      <c r="B650" s="17"/>
      <c r="C650" s="17"/>
      <c r="D650" s="17"/>
      <c r="E650" s="43"/>
      <c r="F650" s="16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5.75" customHeight="1" x14ac:dyDescent="0.2">
      <c r="A651" s="17"/>
      <c r="B651" s="17"/>
      <c r="C651" s="17"/>
      <c r="D651" s="17"/>
      <c r="E651" s="43"/>
      <c r="F651" s="16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5.75" customHeight="1" x14ac:dyDescent="0.2">
      <c r="A652" s="17"/>
      <c r="B652" s="17"/>
      <c r="C652" s="17"/>
      <c r="D652" s="17"/>
      <c r="E652" s="43"/>
      <c r="F652" s="16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5.75" customHeight="1" x14ac:dyDescent="0.2">
      <c r="A653" s="17"/>
      <c r="B653" s="17"/>
      <c r="C653" s="17"/>
      <c r="D653" s="17"/>
      <c r="E653" s="43"/>
      <c r="F653" s="16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5.75" customHeight="1" x14ac:dyDescent="0.2">
      <c r="A654" s="17"/>
      <c r="B654" s="17"/>
      <c r="C654" s="17"/>
      <c r="D654" s="17"/>
      <c r="E654" s="43"/>
      <c r="F654" s="16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5.75" customHeight="1" x14ac:dyDescent="0.2">
      <c r="A655" s="17"/>
      <c r="B655" s="17"/>
      <c r="C655" s="17"/>
      <c r="D655" s="17"/>
      <c r="E655" s="43"/>
      <c r="F655" s="16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5.75" customHeight="1" x14ac:dyDescent="0.2">
      <c r="A656" s="17"/>
      <c r="B656" s="17"/>
      <c r="C656" s="17"/>
      <c r="D656" s="17"/>
      <c r="E656" s="43"/>
      <c r="F656" s="16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5.75" customHeight="1" x14ac:dyDescent="0.2">
      <c r="A657" s="17"/>
      <c r="B657" s="17"/>
      <c r="C657" s="17"/>
      <c r="D657" s="17"/>
      <c r="E657" s="43"/>
      <c r="F657" s="16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5.75" customHeight="1" x14ac:dyDescent="0.2">
      <c r="A658" s="17"/>
      <c r="B658" s="17"/>
      <c r="C658" s="17"/>
      <c r="D658" s="17"/>
      <c r="E658" s="43"/>
      <c r="F658" s="16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5.75" customHeight="1" x14ac:dyDescent="0.2">
      <c r="A659" s="17"/>
      <c r="B659" s="17"/>
      <c r="C659" s="17"/>
      <c r="D659" s="17"/>
      <c r="E659" s="43"/>
      <c r="F659" s="16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5.75" customHeight="1" x14ac:dyDescent="0.2">
      <c r="A660" s="17"/>
      <c r="B660" s="17"/>
      <c r="C660" s="17"/>
      <c r="D660" s="17"/>
      <c r="E660" s="43"/>
      <c r="F660" s="16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5.75" customHeight="1" x14ac:dyDescent="0.2">
      <c r="A661" s="17"/>
      <c r="B661" s="17"/>
      <c r="C661" s="17"/>
      <c r="D661" s="17"/>
      <c r="E661" s="43"/>
      <c r="F661" s="16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5.75" customHeight="1" x14ac:dyDescent="0.2">
      <c r="A662" s="17"/>
      <c r="B662" s="17"/>
      <c r="C662" s="17"/>
      <c r="D662" s="17"/>
      <c r="E662" s="43"/>
      <c r="F662" s="16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5.75" customHeight="1" x14ac:dyDescent="0.2">
      <c r="A663" s="17"/>
      <c r="B663" s="17"/>
      <c r="C663" s="17"/>
      <c r="D663" s="17"/>
      <c r="E663" s="43"/>
      <c r="F663" s="16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5.75" customHeight="1" x14ac:dyDescent="0.2">
      <c r="A664" s="17"/>
      <c r="B664" s="17"/>
      <c r="C664" s="17"/>
      <c r="D664" s="17"/>
      <c r="E664" s="43"/>
      <c r="F664" s="16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5.75" customHeight="1" x14ac:dyDescent="0.2">
      <c r="A665" s="17"/>
      <c r="B665" s="17"/>
      <c r="C665" s="17"/>
      <c r="D665" s="17"/>
      <c r="E665" s="43"/>
      <c r="F665" s="16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5.75" customHeight="1" x14ac:dyDescent="0.2">
      <c r="A666" s="17"/>
      <c r="B666" s="17"/>
      <c r="C666" s="17"/>
      <c r="D666" s="17"/>
      <c r="E666" s="43"/>
      <c r="F666" s="16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5.75" customHeight="1" x14ac:dyDescent="0.2">
      <c r="A667" s="17"/>
      <c r="B667" s="17"/>
      <c r="C667" s="17"/>
      <c r="D667" s="17"/>
      <c r="E667" s="43"/>
      <c r="F667" s="16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5.75" customHeight="1" x14ac:dyDescent="0.2">
      <c r="A668" s="17"/>
      <c r="B668" s="17"/>
      <c r="C668" s="17"/>
      <c r="D668" s="17"/>
      <c r="E668" s="43"/>
      <c r="F668" s="16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5.75" customHeight="1" x14ac:dyDescent="0.2">
      <c r="A669" s="17"/>
      <c r="B669" s="17"/>
      <c r="C669" s="17"/>
      <c r="D669" s="17"/>
      <c r="E669" s="43"/>
      <c r="F669" s="16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5.75" customHeight="1" x14ac:dyDescent="0.2">
      <c r="A670" s="17"/>
      <c r="B670" s="17"/>
      <c r="C670" s="17"/>
      <c r="D670" s="17"/>
      <c r="E670" s="43"/>
      <c r="F670" s="16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5.75" customHeight="1" x14ac:dyDescent="0.2">
      <c r="A671" s="17"/>
      <c r="B671" s="17"/>
      <c r="C671" s="17"/>
      <c r="D671" s="17"/>
      <c r="E671" s="43"/>
      <c r="F671" s="16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5.75" customHeight="1" x14ac:dyDescent="0.2">
      <c r="A672" s="17"/>
      <c r="B672" s="17"/>
      <c r="C672" s="17"/>
      <c r="D672" s="17"/>
      <c r="E672" s="43"/>
      <c r="F672" s="16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5.75" customHeight="1" x14ac:dyDescent="0.2">
      <c r="A673" s="17"/>
      <c r="B673" s="17"/>
      <c r="C673" s="17"/>
      <c r="D673" s="17"/>
      <c r="E673" s="43"/>
      <c r="F673" s="16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5.75" customHeight="1" x14ac:dyDescent="0.2">
      <c r="A674" s="17"/>
      <c r="B674" s="17"/>
      <c r="C674" s="17"/>
      <c r="D674" s="17"/>
      <c r="E674" s="43"/>
      <c r="F674" s="16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5.75" customHeight="1" x14ac:dyDescent="0.2">
      <c r="A675" s="17"/>
      <c r="B675" s="17"/>
      <c r="C675" s="17"/>
      <c r="D675" s="17"/>
      <c r="E675" s="43"/>
      <c r="F675" s="16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5.75" customHeight="1" x14ac:dyDescent="0.2">
      <c r="A676" s="17"/>
      <c r="B676" s="17"/>
      <c r="C676" s="17"/>
      <c r="D676" s="17"/>
      <c r="E676" s="43"/>
      <c r="F676" s="16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5.75" customHeight="1" x14ac:dyDescent="0.2">
      <c r="A677" s="17"/>
      <c r="B677" s="17"/>
      <c r="C677" s="17"/>
      <c r="D677" s="17"/>
      <c r="E677" s="43"/>
      <c r="F677" s="16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5.75" customHeight="1" x14ac:dyDescent="0.2">
      <c r="A678" s="17"/>
      <c r="B678" s="17"/>
      <c r="C678" s="17"/>
      <c r="D678" s="17"/>
      <c r="E678" s="43"/>
      <c r="F678" s="16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5.75" customHeight="1" x14ac:dyDescent="0.2">
      <c r="A679" s="17"/>
      <c r="B679" s="17"/>
      <c r="C679" s="17"/>
      <c r="D679" s="17"/>
      <c r="E679" s="43"/>
      <c r="F679" s="16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5.75" customHeight="1" x14ac:dyDescent="0.2">
      <c r="A680" s="17"/>
      <c r="B680" s="17"/>
      <c r="C680" s="17"/>
      <c r="D680" s="17"/>
      <c r="E680" s="43"/>
      <c r="F680" s="16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5.75" customHeight="1" x14ac:dyDescent="0.2">
      <c r="A681" s="17"/>
      <c r="B681" s="17"/>
      <c r="C681" s="17"/>
      <c r="D681" s="17"/>
      <c r="E681" s="43"/>
      <c r="F681" s="16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5.75" customHeight="1" x14ac:dyDescent="0.2">
      <c r="A682" s="17"/>
      <c r="B682" s="17"/>
      <c r="C682" s="17"/>
      <c r="D682" s="17"/>
      <c r="E682" s="43"/>
      <c r="F682" s="16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5.75" customHeight="1" x14ac:dyDescent="0.2">
      <c r="A683" s="17"/>
      <c r="B683" s="17"/>
      <c r="C683" s="17"/>
      <c r="D683" s="17"/>
      <c r="E683" s="43"/>
      <c r="F683" s="16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5.75" customHeight="1" x14ac:dyDescent="0.2">
      <c r="A684" s="17"/>
      <c r="B684" s="17"/>
      <c r="C684" s="17"/>
      <c r="D684" s="17"/>
      <c r="E684" s="43"/>
      <c r="F684" s="16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5.75" customHeight="1" x14ac:dyDescent="0.2">
      <c r="A685" s="17"/>
      <c r="B685" s="17"/>
      <c r="C685" s="17"/>
      <c r="D685" s="17"/>
      <c r="E685" s="43"/>
      <c r="F685" s="16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5.75" customHeight="1" x14ac:dyDescent="0.2">
      <c r="A686" s="17"/>
      <c r="B686" s="17"/>
      <c r="C686" s="17"/>
      <c r="D686" s="17"/>
      <c r="E686" s="43"/>
      <c r="F686" s="16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5.75" customHeight="1" x14ac:dyDescent="0.2">
      <c r="A687" s="17"/>
      <c r="B687" s="17"/>
      <c r="C687" s="17"/>
      <c r="D687" s="17"/>
      <c r="E687" s="43"/>
      <c r="F687" s="16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5.75" customHeight="1" x14ac:dyDescent="0.2">
      <c r="A688" s="17"/>
      <c r="B688" s="17"/>
      <c r="C688" s="17"/>
      <c r="D688" s="17"/>
      <c r="E688" s="43"/>
      <c r="F688" s="16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5.75" customHeight="1" x14ac:dyDescent="0.2">
      <c r="A689" s="17"/>
      <c r="B689" s="17"/>
      <c r="C689" s="17"/>
      <c r="D689" s="17"/>
      <c r="E689" s="43"/>
      <c r="F689" s="16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5.75" customHeight="1" x14ac:dyDescent="0.2">
      <c r="A690" s="17"/>
      <c r="B690" s="17"/>
      <c r="C690" s="17"/>
      <c r="D690" s="17"/>
      <c r="E690" s="43"/>
      <c r="F690" s="16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5.75" customHeight="1" x14ac:dyDescent="0.2">
      <c r="A691" s="17"/>
      <c r="B691" s="17"/>
      <c r="C691" s="17"/>
      <c r="D691" s="17"/>
      <c r="E691" s="43"/>
      <c r="F691" s="16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5.75" customHeight="1" x14ac:dyDescent="0.2">
      <c r="A692" s="17"/>
      <c r="B692" s="17"/>
      <c r="C692" s="17"/>
      <c r="D692" s="17"/>
      <c r="E692" s="43"/>
      <c r="F692" s="16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5.75" customHeight="1" x14ac:dyDescent="0.2">
      <c r="A693" s="17"/>
      <c r="B693" s="17"/>
      <c r="C693" s="17"/>
      <c r="D693" s="17"/>
      <c r="E693" s="43"/>
      <c r="F693" s="16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5.75" customHeight="1" x14ac:dyDescent="0.2">
      <c r="A694" s="17"/>
      <c r="B694" s="17"/>
      <c r="C694" s="17"/>
      <c r="D694" s="17"/>
      <c r="E694" s="43"/>
      <c r="F694" s="16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5.75" customHeight="1" x14ac:dyDescent="0.2">
      <c r="A695" s="17"/>
      <c r="B695" s="17"/>
      <c r="C695" s="17"/>
      <c r="D695" s="17"/>
      <c r="E695" s="43"/>
      <c r="F695" s="16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5.75" customHeight="1" x14ac:dyDescent="0.2">
      <c r="A696" s="17"/>
      <c r="B696" s="17"/>
      <c r="C696" s="17"/>
      <c r="D696" s="17"/>
      <c r="E696" s="43"/>
      <c r="F696" s="16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5.75" customHeight="1" x14ac:dyDescent="0.2">
      <c r="A697" s="17"/>
      <c r="B697" s="17"/>
      <c r="C697" s="17"/>
      <c r="D697" s="17"/>
      <c r="E697" s="43"/>
      <c r="F697" s="16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5.75" customHeight="1" x14ac:dyDescent="0.2">
      <c r="A698" s="17"/>
      <c r="B698" s="17"/>
      <c r="C698" s="17"/>
      <c r="D698" s="17"/>
      <c r="E698" s="43"/>
      <c r="F698" s="16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5.75" customHeight="1" x14ac:dyDescent="0.2">
      <c r="A699" s="17"/>
      <c r="B699" s="17"/>
      <c r="C699" s="17"/>
      <c r="D699" s="17"/>
      <c r="E699" s="43"/>
      <c r="F699" s="16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5.75" customHeight="1" x14ac:dyDescent="0.2">
      <c r="A700" s="17"/>
      <c r="B700" s="17"/>
      <c r="C700" s="17"/>
      <c r="D700" s="17"/>
      <c r="E700" s="43"/>
      <c r="F700" s="16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5.75" customHeight="1" x14ac:dyDescent="0.2">
      <c r="A701" s="17"/>
      <c r="B701" s="17"/>
      <c r="C701" s="17"/>
      <c r="D701" s="17"/>
      <c r="E701" s="43"/>
      <c r="F701" s="16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5.75" customHeight="1" x14ac:dyDescent="0.2">
      <c r="E702" s="43"/>
    </row>
    <row r="703" spans="1:26" ht="15.75" customHeight="1" x14ac:dyDescent="0.2">
      <c r="E703" s="43"/>
    </row>
    <row r="704" spans="1:26" ht="15.75" customHeight="1" x14ac:dyDescent="0.2">
      <c r="E704" s="43"/>
    </row>
    <row r="705" spans="5:5" ht="15.75" customHeight="1" x14ac:dyDescent="0.2">
      <c r="E705" s="43"/>
    </row>
    <row r="706" spans="5:5" ht="15.75" customHeight="1" x14ac:dyDescent="0.2">
      <c r="E706" s="43"/>
    </row>
    <row r="707" spans="5:5" ht="15.75" customHeight="1" x14ac:dyDescent="0.2">
      <c r="E707" s="43"/>
    </row>
    <row r="708" spans="5:5" ht="15.75" customHeight="1" x14ac:dyDescent="0.2">
      <c r="E708" s="43"/>
    </row>
    <row r="709" spans="5:5" ht="15.75" customHeight="1" x14ac:dyDescent="0.2">
      <c r="E709" s="43"/>
    </row>
    <row r="710" spans="5:5" ht="15.75" customHeight="1" x14ac:dyDescent="0.2">
      <c r="E710" s="43"/>
    </row>
    <row r="711" spans="5:5" ht="15.75" customHeight="1" x14ac:dyDescent="0.2">
      <c r="E711" s="43"/>
    </row>
    <row r="712" spans="5:5" ht="15.75" customHeight="1" x14ac:dyDescent="0.2">
      <c r="E712" s="43"/>
    </row>
    <row r="713" spans="5:5" ht="15.75" customHeight="1" x14ac:dyDescent="0.2">
      <c r="E713" s="43"/>
    </row>
    <row r="714" spans="5:5" ht="15.75" customHeight="1" x14ac:dyDescent="0.2">
      <c r="E714" s="43"/>
    </row>
    <row r="715" spans="5:5" ht="15.75" customHeight="1" x14ac:dyDescent="0.2">
      <c r="E715" s="43"/>
    </row>
    <row r="716" spans="5:5" ht="15.75" customHeight="1" x14ac:dyDescent="0.2">
      <c r="E716" s="43"/>
    </row>
    <row r="717" spans="5:5" ht="15.75" customHeight="1" x14ac:dyDescent="0.2">
      <c r="E717" s="43"/>
    </row>
    <row r="718" spans="5:5" ht="15.75" customHeight="1" x14ac:dyDescent="0.2">
      <c r="E718" s="43"/>
    </row>
    <row r="719" spans="5:5" ht="15.75" customHeight="1" x14ac:dyDescent="0.2">
      <c r="E719" s="43"/>
    </row>
    <row r="720" spans="5:5" ht="15.75" customHeight="1" x14ac:dyDescent="0.2">
      <c r="E720" s="43"/>
    </row>
    <row r="721" spans="5:5" ht="15.75" customHeight="1" x14ac:dyDescent="0.2">
      <c r="E721" s="43"/>
    </row>
    <row r="722" spans="5:5" ht="15.75" customHeight="1" x14ac:dyDescent="0.2">
      <c r="E722" s="43"/>
    </row>
    <row r="723" spans="5:5" ht="15.75" customHeight="1" x14ac:dyDescent="0.2">
      <c r="E723" s="43"/>
    </row>
    <row r="724" spans="5:5" ht="15.75" customHeight="1" x14ac:dyDescent="0.2">
      <c r="E724" s="43"/>
    </row>
    <row r="725" spans="5:5" ht="15.75" customHeight="1" x14ac:dyDescent="0.2">
      <c r="E725" s="43"/>
    </row>
    <row r="726" spans="5:5" ht="15.75" customHeight="1" x14ac:dyDescent="0.2">
      <c r="E726" s="43"/>
    </row>
    <row r="727" spans="5:5" ht="15.75" customHeight="1" x14ac:dyDescent="0.2">
      <c r="E727" s="43"/>
    </row>
    <row r="728" spans="5:5" ht="15.75" customHeight="1" x14ac:dyDescent="0.2">
      <c r="E728" s="43"/>
    </row>
    <row r="729" spans="5:5" ht="15.75" customHeight="1" x14ac:dyDescent="0.2">
      <c r="E729" s="43"/>
    </row>
    <row r="730" spans="5:5" ht="15.75" customHeight="1" x14ac:dyDescent="0.2">
      <c r="E730" s="43"/>
    </row>
    <row r="731" spans="5:5" ht="15.75" customHeight="1" x14ac:dyDescent="0.2">
      <c r="E731" s="43"/>
    </row>
    <row r="732" spans="5:5" ht="15.75" customHeight="1" x14ac:dyDescent="0.2">
      <c r="E732" s="43"/>
    </row>
    <row r="733" spans="5:5" ht="15.75" customHeight="1" x14ac:dyDescent="0.2">
      <c r="E733" s="43"/>
    </row>
    <row r="734" spans="5:5" ht="15.75" customHeight="1" x14ac:dyDescent="0.2">
      <c r="E734" s="43"/>
    </row>
    <row r="735" spans="5:5" ht="15.75" customHeight="1" x14ac:dyDescent="0.2">
      <c r="E735" s="43"/>
    </row>
    <row r="736" spans="5:5" ht="15.75" customHeight="1" x14ac:dyDescent="0.2">
      <c r="E736" s="43"/>
    </row>
    <row r="737" spans="5:5" ht="15.75" customHeight="1" x14ac:dyDescent="0.2">
      <c r="E737" s="43"/>
    </row>
    <row r="738" spans="5:5" ht="15.75" customHeight="1" x14ac:dyDescent="0.2">
      <c r="E738" s="43"/>
    </row>
    <row r="739" spans="5:5" ht="15.75" customHeight="1" x14ac:dyDescent="0.2">
      <c r="E739" s="43"/>
    </row>
    <row r="740" spans="5:5" ht="15.75" customHeight="1" x14ac:dyDescent="0.2">
      <c r="E740" s="43"/>
    </row>
    <row r="741" spans="5:5" ht="15.75" customHeight="1" x14ac:dyDescent="0.2">
      <c r="E741" s="43"/>
    </row>
    <row r="742" spans="5:5" ht="15.75" customHeight="1" x14ac:dyDescent="0.2">
      <c r="E742" s="43"/>
    </row>
    <row r="743" spans="5:5" ht="15.75" customHeight="1" x14ac:dyDescent="0.2">
      <c r="E743" s="43"/>
    </row>
    <row r="744" spans="5:5" ht="15.75" customHeight="1" x14ac:dyDescent="0.2">
      <c r="E744" s="43"/>
    </row>
    <row r="745" spans="5:5" ht="15.75" customHeight="1" x14ac:dyDescent="0.2">
      <c r="E745" s="43"/>
    </row>
    <row r="746" spans="5:5" ht="15.75" customHeight="1" x14ac:dyDescent="0.2">
      <c r="E746" s="43"/>
    </row>
    <row r="747" spans="5:5" ht="15.75" customHeight="1" x14ac:dyDescent="0.2">
      <c r="E747" s="43"/>
    </row>
    <row r="748" spans="5:5" ht="15.75" customHeight="1" x14ac:dyDescent="0.2">
      <c r="E748" s="43"/>
    </row>
    <row r="749" spans="5:5" ht="15.75" customHeight="1" x14ac:dyDescent="0.2">
      <c r="E749" s="43"/>
    </row>
    <row r="750" spans="5:5" ht="15.75" customHeight="1" x14ac:dyDescent="0.2">
      <c r="E750" s="43"/>
    </row>
    <row r="751" spans="5:5" ht="15.75" customHeight="1" x14ac:dyDescent="0.2">
      <c r="E751" s="43"/>
    </row>
    <row r="752" spans="5:5" ht="15.75" customHeight="1" x14ac:dyDescent="0.2">
      <c r="E752" s="43"/>
    </row>
    <row r="753" spans="5:5" ht="15.75" customHeight="1" x14ac:dyDescent="0.2">
      <c r="E753" s="43"/>
    </row>
    <row r="754" spans="5:5" ht="15.75" customHeight="1" x14ac:dyDescent="0.2">
      <c r="E754" s="43"/>
    </row>
    <row r="755" spans="5:5" ht="15.75" customHeight="1" x14ac:dyDescent="0.2">
      <c r="E755" s="43"/>
    </row>
    <row r="756" spans="5:5" ht="15.75" customHeight="1" x14ac:dyDescent="0.2">
      <c r="E756" s="43"/>
    </row>
    <row r="757" spans="5:5" ht="15.75" customHeight="1" x14ac:dyDescent="0.2">
      <c r="E757" s="43"/>
    </row>
    <row r="758" spans="5:5" ht="15.75" customHeight="1" x14ac:dyDescent="0.2">
      <c r="E758" s="43"/>
    </row>
    <row r="759" spans="5:5" ht="15.75" customHeight="1" x14ac:dyDescent="0.2">
      <c r="E759" s="43"/>
    </row>
    <row r="760" spans="5:5" ht="15.75" customHeight="1" x14ac:dyDescent="0.2">
      <c r="E760" s="43"/>
    </row>
    <row r="761" spans="5:5" ht="15.75" customHeight="1" x14ac:dyDescent="0.2">
      <c r="E761" s="43"/>
    </row>
    <row r="762" spans="5:5" ht="15.75" customHeight="1" x14ac:dyDescent="0.2">
      <c r="E762" s="43"/>
    </row>
    <row r="763" spans="5:5" ht="15.75" customHeight="1" x14ac:dyDescent="0.2">
      <c r="E763" s="43"/>
    </row>
    <row r="764" spans="5:5" ht="15.75" customHeight="1" x14ac:dyDescent="0.2">
      <c r="E764" s="43"/>
    </row>
    <row r="765" spans="5:5" ht="15.75" customHeight="1" x14ac:dyDescent="0.2">
      <c r="E765" s="43"/>
    </row>
    <row r="766" spans="5:5" ht="15.75" customHeight="1" x14ac:dyDescent="0.2">
      <c r="E766" s="43"/>
    </row>
    <row r="767" spans="5:5" ht="15.75" customHeight="1" x14ac:dyDescent="0.2">
      <c r="E767" s="43"/>
    </row>
    <row r="768" spans="5:5" ht="15.75" customHeight="1" x14ac:dyDescent="0.2">
      <c r="E768" s="43"/>
    </row>
    <row r="769" spans="5:5" ht="15.75" customHeight="1" x14ac:dyDescent="0.2">
      <c r="E769" s="43"/>
    </row>
    <row r="770" spans="5:5" ht="15.75" customHeight="1" x14ac:dyDescent="0.2">
      <c r="E770" s="43"/>
    </row>
    <row r="771" spans="5:5" ht="15.75" customHeight="1" x14ac:dyDescent="0.2">
      <c r="E771" s="43"/>
    </row>
    <row r="772" spans="5:5" ht="15.75" customHeight="1" x14ac:dyDescent="0.2">
      <c r="E772" s="43"/>
    </row>
    <row r="773" spans="5:5" ht="15.75" customHeight="1" x14ac:dyDescent="0.2">
      <c r="E773" s="43"/>
    </row>
    <row r="774" spans="5:5" ht="15.75" customHeight="1" x14ac:dyDescent="0.2">
      <c r="E774" s="43"/>
    </row>
    <row r="775" spans="5:5" ht="15.75" customHeight="1" x14ac:dyDescent="0.2">
      <c r="E775" s="43"/>
    </row>
    <row r="776" spans="5:5" ht="15.75" customHeight="1" x14ac:dyDescent="0.2">
      <c r="E776" s="43"/>
    </row>
    <row r="777" spans="5:5" ht="15.75" customHeight="1" x14ac:dyDescent="0.2">
      <c r="E777" s="43"/>
    </row>
    <row r="778" spans="5:5" ht="15.75" customHeight="1" x14ac:dyDescent="0.2">
      <c r="E778" s="43"/>
    </row>
    <row r="779" spans="5:5" ht="15.75" customHeight="1" x14ac:dyDescent="0.2">
      <c r="E779" s="43"/>
    </row>
    <row r="780" spans="5:5" ht="15.75" customHeight="1" x14ac:dyDescent="0.2">
      <c r="E780" s="43"/>
    </row>
    <row r="781" spans="5:5" ht="15.75" customHeight="1" x14ac:dyDescent="0.2">
      <c r="E781" s="43"/>
    </row>
    <row r="782" spans="5:5" ht="15.75" customHeight="1" x14ac:dyDescent="0.2">
      <c r="E782" s="43"/>
    </row>
    <row r="783" spans="5:5" ht="15.75" customHeight="1" x14ac:dyDescent="0.2">
      <c r="E783" s="43"/>
    </row>
    <row r="784" spans="5:5" ht="15.75" customHeight="1" x14ac:dyDescent="0.2">
      <c r="E784" s="43"/>
    </row>
    <row r="785" spans="5:5" ht="15.75" customHeight="1" x14ac:dyDescent="0.2">
      <c r="E785" s="43"/>
    </row>
    <row r="786" spans="5:5" ht="15.75" customHeight="1" x14ac:dyDescent="0.2">
      <c r="E786" s="43"/>
    </row>
    <row r="787" spans="5:5" ht="15.75" customHeight="1" x14ac:dyDescent="0.2">
      <c r="E787" s="43"/>
    </row>
    <row r="788" spans="5:5" ht="15.75" customHeight="1" x14ac:dyDescent="0.2">
      <c r="E788" s="43"/>
    </row>
    <row r="789" spans="5:5" ht="15.75" customHeight="1" x14ac:dyDescent="0.2">
      <c r="E789" s="43"/>
    </row>
    <row r="790" spans="5:5" ht="15.75" customHeight="1" x14ac:dyDescent="0.2">
      <c r="E790" s="43"/>
    </row>
    <row r="791" spans="5:5" ht="15.75" customHeight="1" x14ac:dyDescent="0.2">
      <c r="E791" s="43"/>
    </row>
    <row r="792" spans="5:5" ht="15.75" customHeight="1" x14ac:dyDescent="0.2">
      <c r="E792" s="43"/>
    </row>
    <row r="793" spans="5:5" ht="15.75" customHeight="1" x14ac:dyDescent="0.2">
      <c r="E793" s="43"/>
    </row>
    <row r="794" spans="5:5" ht="15.75" customHeight="1" x14ac:dyDescent="0.2">
      <c r="E794" s="43"/>
    </row>
    <row r="795" spans="5:5" ht="15.75" customHeight="1" x14ac:dyDescent="0.2">
      <c r="E795" s="43"/>
    </row>
    <row r="796" spans="5:5" ht="15.75" customHeight="1" x14ac:dyDescent="0.2">
      <c r="E796" s="43"/>
    </row>
    <row r="797" spans="5:5" ht="15.75" customHeight="1" x14ac:dyDescent="0.2">
      <c r="E797" s="43"/>
    </row>
    <row r="798" spans="5:5" ht="15.75" customHeight="1" x14ac:dyDescent="0.2">
      <c r="E798" s="43"/>
    </row>
    <row r="799" spans="5:5" ht="15.75" customHeight="1" x14ac:dyDescent="0.2">
      <c r="E799" s="43"/>
    </row>
    <row r="800" spans="5:5" ht="15.75" customHeight="1" x14ac:dyDescent="0.2">
      <c r="E800" s="43"/>
    </row>
    <row r="801" spans="5:5" ht="15.75" customHeight="1" x14ac:dyDescent="0.2">
      <c r="E801" s="43"/>
    </row>
    <row r="802" spans="5:5" ht="15.75" customHeight="1" x14ac:dyDescent="0.2">
      <c r="E802" s="43"/>
    </row>
    <row r="803" spans="5:5" ht="15.75" customHeight="1" x14ac:dyDescent="0.2">
      <c r="E803" s="43"/>
    </row>
    <row r="804" spans="5:5" ht="15.75" customHeight="1" x14ac:dyDescent="0.2">
      <c r="E804" s="43"/>
    </row>
    <row r="805" spans="5:5" ht="15.75" customHeight="1" x14ac:dyDescent="0.2">
      <c r="E805" s="43"/>
    </row>
    <row r="806" spans="5:5" ht="15.75" customHeight="1" x14ac:dyDescent="0.2">
      <c r="E806" s="43"/>
    </row>
    <row r="807" spans="5:5" ht="15.75" customHeight="1" x14ac:dyDescent="0.2">
      <c r="E807" s="43"/>
    </row>
    <row r="808" spans="5:5" ht="15.75" customHeight="1" x14ac:dyDescent="0.2">
      <c r="E808" s="43"/>
    </row>
    <row r="809" spans="5:5" ht="15.75" customHeight="1" x14ac:dyDescent="0.2">
      <c r="E809" s="43"/>
    </row>
    <row r="810" spans="5:5" ht="15.75" customHeight="1" x14ac:dyDescent="0.2">
      <c r="E810" s="43"/>
    </row>
    <row r="811" spans="5:5" ht="15.75" customHeight="1" x14ac:dyDescent="0.2">
      <c r="E811" s="43"/>
    </row>
    <row r="812" spans="5:5" ht="15.75" customHeight="1" x14ac:dyDescent="0.2">
      <c r="E812" s="43"/>
    </row>
    <row r="813" spans="5:5" ht="15.75" customHeight="1" x14ac:dyDescent="0.2">
      <c r="E813" s="43"/>
    </row>
    <row r="814" spans="5:5" ht="15.75" customHeight="1" x14ac:dyDescent="0.2">
      <c r="E814" s="43"/>
    </row>
    <row r="815" spans="5:5" ht="15.75" customHeight="1" x14ac:dyDescent="0.2">
      <c r="E815" s="43"/>
    </row>
    <row r="816" spans="5:5" ht="15.75" customHeight="1" x14ac:dyDescent="0.2">
      <c r="E816" s="43"/>
    </row>
    <row r="817" spans="5:5" ht="15.75" customHeight="1" x14ac:dyDescent="0.2">
      <c r="E817" s="43"/>
    </row>
    <row r="818" spans="5:5" ht="15.75" customHeight="1" x14ac:dyDescent="0.2">
      <c r="E818" s="43"/>
    </row>
    <row r="819" spans="5:5" ht="15.75" customHeight="1" x14ac:dyDescent="0.2">
      <c r="E819" s="43"/>
    </row>
    <row r="820" spans="5:5" ht="15.75" customHeight="1" x14ac:dyDescent="0.2">
      <c r="E820" s="43"/>
    </row>
    <row r="821" spans="5:5" ht="15.75" customHeight="1" x14ac:dyDescent="0.2">
      <c r="E821" s="43"/>
    </row>
    <row r="822" spans="5:5" ht="15.75" customHeight="1" x14ac:dyDescent="0.2">
      <c r="E822" s="43"/>
    </row>
    <row r="823" spans="5:5" ht="15.75" customHeight="1" x14ac:dyDescent="0.2">
      <c r="E823" s="43"/>
    </row>
    <row r="824" spans="5:5" ht="15.75" customHeight="1" x14ac:dyDescent="0.2">
      <c r="E824" s="43"/>
    </row>
    <row r="825" spans="5:5" ht="15.75" customHeight="1" x14ac:dyDescent="0.2">
      <c r="E825" s="43"/>
    </row>
    <row r="826" spans="5:5" ht="15.75" customHeight="1" x14ac:dyDescent="0.2">
      <c r="E826" s="43"/>
    </row>
    <row r="827" spans="5:5" ht="15.75" customHeight="1" x14ac:dyDescent="0.2">
      <c r="E827" s="43"/>
    </row>
    <row r="828" spans="5:5" ht="15.75" customHeight="1" x14ac:dyDescent="0.2">
      <c r="E828" s="43"/>
    </row>
    <row r="829" spans="5:5" ht="15.75" customHeight="1" x14ac:dyDescent="0.2">
      <c r="E829" s="43"/>
    </row>
    <row r="830" spans="5:5" ht="15.75" customHeight="1" x14ac:dyDescent="0.2">
      <c r="E830" s="43"/>
    </row>
    <row r="831" spans="5:5" ht="15.75" customHeight="1" x14ac:dyDescent="0.2">
      <c r="E831" s="43"/>
    </row>
    <row r="832" spans="5:5" ht="15.75" customHeight="1" x14ac:dyDescent="0.2">
      <c r="E832" s="43"/>
    </row>
    <row r="833" spans="5:5" ht="15.75" customHeight="1" x14ac:dyDescent="0.2">
      <c r="E833" s="43"/>
    </row>
    <row r="834" spans="5:5" ht="15.75" customHeight="1" x14ac:dyDescent="0.2">
      <c r="E834" s="43"/>
    </row>
    <row r="835" spans="5:5" ht="15.75" customHeight="1" x14ac:dyDescent="0.2">
      <c r="E835" s="43"/>
    </row>
    <row r="836" spans="5:5" ht="15.75" customHeight="1" x14ac:dyDescent="0.2">
      <c r="E836" s="43"/>
    </row>
    <row r="837" spans="5:5" ht="15.75" customHeight="1" x14ac:dyDescent="0.2">
      <c r="E837" s="43"/>
    </row>
    <row r="838" spans="5:5" ht="15.75" customHeight="1" x14ac:dyDescent="0.2">
      <c r="E838" s="43"/>
    </row>
    <row r="839" spans="5:5" ht="15.75" customHeight="1" x14ac:dyDescent="0.2">
      <c r="E839" s="43"/>
    </row>
    <row r="840" spans="5:5" ht="15.75" customHeight="1" x14ac:dyDescent="0.2">
      <c r="E840" s="43"/>
    </row>
    <row r="841" spans="5:5" ht="15.75" customHeight="1" x14ac:dyDescent="0.2">
      <c r="E841" s="43"/>
    </row>
    <row r="842" spans="5:5" ht="15.75" customHeight="1" x14ac:dyDescent="0.2">
      <c r="E842" s="43"/>
    </row>
    <row r="843" spans="5:5" ht="15.75" customHeight="1" x14ac:dyDescent="0.2">
      <c r="E843" s="43"/>
    </row>
    <row r="844" spans="5:5" ht="15.75" customHeight="1" x14ac:dyDescent="0.2">
      <c r="E844" s="43"/>
    </row>
    <row r="845" spans="5:5" ht="15.75" customHeight="1" x14ac:dyDescent="0.2">
      <c r="E845" s="43"/>
    </row>
    <row r="846" spans="5:5" ht="15.75" customHeight="1" x14ac:dyDescent="0.2">
      <c r="E846" s="43"/>
    </row>
    <row r="847" spans="5:5" ht="15.75" customHeight="1" x14ac:dyDescent="0.2">
      <c r="E847" s="43"/>
    </row>
    <row r="848" spans="5:5" ht="15.75" customHeight="1" x14ac:dyDescent="0.2">
      <c r="E848" s="43"/>
    </row>
    <row r="849" spans="5:5" ht="15.75" customHeight="1" x14ac:dyDescent="0.2">
      <c r="E849" s="43"/>
    </row>
    <row r="850" spans="5:5" ht="15.75" customHeight="1" x14ac:dyDescent="0.2">
      <c r="E850" s="43"/>
    </row>
    <row r="851" spans="5:5" ht="15.75" customHeight="1" x14ac:dyDescent="0.2">
      <c r="E851" s="43"/>
    </row>
    <row r="852" spans="5:5" ht="15.75" customHeight="1" x14ac:dyDescent="0.2">
      <c r="E852" s="43"/>
    </row>
    <row r="853" spans="5:5" ht="15.75" customHeight="1" x14ac:dyDescent="0.2">
      <c r="E853" s="43"/>
    </row>
    <row r="854" spans="5:5" ht="15.75" customHeight="1" x14ac:dyDescent="0.2">
      <c r="E854" s="43"/>
    </row>
    <row r="855" spans="5:5" ht="15.75" customHeight="1" x14ac:dyDescent="0.2">
      <c r="E855" s="43"/>
    </row>
    <row r="856" spans="5:5" ht="15.75" customHeight="1" x14ac:dyDescent="0.2">
      <c r="E856" s="43"/>
    </row>
    <row r="857" spans="5:5" ht="15.75" customHeight="1" x14ac:dyDescent="0.2">
      <c r="E857" s="43"/>
    </row>
    <row r="858" spans="5:5" ht="15.75" customHeight="1" x14ac:dyDescent="0.2">
      <c r="E858" s="43"/>
    </row>
    <row r="859" spans="5:5" ht="15.75" customHeight="1" x14ac:dyDescent="0.2">
      <c r="E859" s="43"/>
    </row>
    <row r="860" spans="5:5" ht="15.75" customHeight="1" x14ac:dyDescent="0.2">
      <c r="E860" s="43"/>
    </row>
    <row r="861" spans="5:5" ht="15.75" customHeight="1" x14ac:dyDescent="0.2">
      <c r="E861" s="43"/>
    </row>
    <row r="862" spans="5:5" ht="15.75" customHeight="1" x14ac:dyDescent="0.2">
      <c r="E862" s="43"/>
    </row>
    <row r="863" spans="5:5" ht="15.75" customHeight="1" x14ac:dyDescent="0.2">
      <c r="E863" s="43"/>
    </row>
    <row r="864" spans="5:5" ht="15.75" customHeight="1" x14ac:dyDescent="0.2">
      <c r="E864" s="43"/>
    </row>
    <row r="865" spans="5:5" ht="15.75" customHeight="1" x14ac:dyDescent="0.2">
      <c r="E865" s="43"/>
    </row>
    <row r="866" spans="5:5" ht="15.75" customHeight="1" x14ac:dyDescent="0.2">
      <c r="E866" s="43"/>
    </row>
    <row r="867" spans="5:5" ht="15.75" customHeight="1" x14ac:dyDescent="0.2">
      <c r="E867" s="43"/>
    </row>
    <row r="868" spans="5:5" ht="15.75" customHeight="1" x14ac:dyDescent="0.2">
      <c r="E868" s="43"/>
    </row>
    <row r="869" spans="5:5" ht="15.75" customHeight="1" x14ac:dyDescent="0.2">
      <c r="E869" s="43"/>
    </row>
    <row r="870" spans="5:5" ht="15.75" customHeight="1" x14ac:dyDescent="0.2">
      <c r="E870" s="43"/>
    </row>
    <row r="871" spans="5:5" ht="15.75" customHeight="1" x14ac:dyDescent="0.2">
      <c r="E871" s="43"/>
    </row>
    <row r="872" spans="5:5" ht="15.75" customHeight="1" x14ac:dyDescent="0.2">
      <c r="E872" s="43"/>
    </row>
    <row r="873" spans="5:5" ht="15.75" customHeight="1" x14ac:dyDescent="0.2">
      <c r="E873" s="43"/>
    </row>
    <row r="874" spans="5:5" ht="15.75" customHeight="1" x14ac:dyDescent="0.2">
      <c r="E874" s="43"/>
    </row>
    <row r="875" spans="5:5" ht="15.75" customHeight="1" x14ac:dyDescent="0.2">
      <c r="E875" s="43"/>
    </row>
    <row r="876" spans="5:5" ht="15.75" customHeight="1" x14ac:dyDescent="0.2">
      <c r="E876" s="43"/>
    </row>
    <row r="877" spans="5:5" ht="15.75" customHeight="1" x14ac:dyDescent="0.2">
      <c r="E877" s="43"/>
    </row>
    <row r="878" spans="5:5" ht="15.75" customHeight="1" x14ac:dyDescent="0.2">
      <c r="E878" s="43"/>
    </row>
    <row r="879" spans="5:5" ht="15.75" customHeight="1" x14ac:dyDescent="0.2">
      <c r="E879" s="43"/>
    </row>
    <row r="880" spans="5:5" ht="15.75" customHeight="1" x14ac:dyDescent="0.2">
      <c r="E880" s="43"/>
    </row>
    <row r="881" spans="5:5" ht="15.75" customHeight="1" x14ac:dyDescent="0.2">
      <c r="E881" s="43"/>
    </row>
    <row r="882" spans="5:5" ht="15.75" customHeight="1" x14ac:dyDescent="0.2">
      <c r="E882" s="43"/>
    </row>
    <row r="883" spans="5:5" ht="15.75" customHeight="1" x14ac:dyDescent="0.2">
      <c r="E883" s="43"/>
    </row>
    <row r="884" spans="5:5" ht="15.75" customHeight="1" x14ac:dyDescent="0.2">
      <c r="E884" s="43"/>
    </row>
    <row r="885" spans="5:5" ht="15.75" customHeight="1" x14ac:dyDescent="0.2">
      <c r="E885" s="43"/>
    </row>
    <row r="886" spans="5:5" ht="15.75" customHeight="1" x14ac:dyDescent="0.2">
      <c r="E886" s="43"/>
    </row>
    <row r="887" spans="5:5" ht="15.75" customHeight="1" x14ac:dyDescent="0.2">
      <c r="E887" s="43"/>
    </row>
    <row r="888" spans="5:5" ht="15.75" customHeight="1" x14ac:dyDescent="0.2">
      <c r="E888" s="43"/>
    </row>
    <row r="889" spans="5:5" ht="15.75" customHeight="1" x14ac:dyDescent="0.2">
      <c r="E889" s="43"/>
    </row>
    <row r="890" spans="5:5" ht="15.75" customHeight="1" x14ac:dyDescent="0.2">
      <c r="E890" s="43"/>
    </row>
    <row r="891" spans="5:5" ht="15.75" customHeight="1" x14ac:dyDescent="0.2">
      <c r="E891" s="43"/>
    </row>
    <row r="892" spans="5:5" ht="15.75" customHeight="1" x14ac:dyDescent="0.2">
      <c r="E892" s="43"/>
    </row>
    <row r="893" spans="5:5" ht="15.75" customHeight="1" x14ac:dyDescent="0.2">
      <c r="E893" s="43"/>
    </row>
    <row r="894" spans="5:5" ht="15.75" customHeight="1" x14ac:dyDescent="0.2">
      <c r="E894" s="43"/>
    </row>
    <row r="895" spans="5:5" ht="15.75" customHeight="1" x14ac:dyDescent="0.2">
      <c r="E895" s="43"/>
    </row>
    <row r="896" spans="5:5" ht="15.75" customHeight="1" x14ac:dyDescent="0.2">
      <c r="E896" s="43"/>
    </row>
    <row r="897" spans="5:5" ht="15.75" customHeight="1" x14ac:dyDescent="0.2">
      <c r="E897" s="43"/>
    </row>
    <row r="898" spans="5:5" ht="15.75" customHeight="1" x14ac:dyDescent="0.2">
      <c r="E898" s="43"/>
    </row>
    <row r="899" spans="5:5" ht="15.75" customHeight="1" x14ac:dyDescent="0.2">
      <c r="E899" s="43"/>
    </row>
    <row r="900" spans="5:5" ht="15.75" customHeight="1" x14ac:dyDescent="0.2">
      <c r="E900" s="43"/>
    </row>
    <row r="901" spans="5:5" ht="15.75" customHeight="1" x14ac:dyDescent="0.2">
      <c r="E901" s="43"/>
    </row>
    <row r="902" spans="5:5" ht="15.75" customHeight="1" x14ac:dyDescent="0.2">
      <c r="E902" s="43"/>
    </row>
    <row r="903" spans="5:5" ht="15.75" customHeight="1" x14ac:dyDescent="0.2">
      <c r="E903" s="43"/>
    </row>
    <row r="904" spans="5:5" ht="15.75" customHeight="1" x14ac:dyDescent="0.2">
      <c r="E904" s="43"/>
    </row>
    <row r="905" spans="5:5" ht="15.75" customHeight="1" x14ac:dyDescent="0.2">
      <c r="E905" s="43"/>
    </row>
    <row r="906" spans="5:5" ht="15.75" customHeight="1" x14ac:dyDescent="0.2">
      <c r="E906" s="43"/>
    </row>
    <row r="907" spans="5:5" ht="15.75" customHeight="1" x14ac:dyDescent="0.2">
      <c r="E907" s="43"/>
    </row>
    <row r="908" spans="5:5" ht="15.75" customHeight="1" x14ac:dyDescent="0.2">
      <c r="E908" s="43"/>
    </row>
    <row r="909" spans="5:5" ht="15.75" customHeight="1" x14ac:dyDescent="0.2">
      <c r="E909" s="43"/>
    </row>
    <row r="910" spans="5:5" ht="15.75" customHeight="1" x14ac:dyDescent="0.2">
      <c r="E910" s="43"/>
    </row>
    <row r="911" spans="5:5" ht="15.75" customHeight="1" x14ac:dyDescent="0.2">
      <c r="E911" s="43"/>
    </row>
    <row r="912" spans="5:5" ht="15.75" customHeight="1" x14ac:dyDescent="0.2">
      <c r="E912" s="43"/>
    </row>
    <row r="913" spans="5:5" ht="15.75" customHeight="1" x14ac:dyDescent="0.2">
      <c r="E913" s="43"/>
    </row>
    <row r="914" spans="5:5" ht="15.75" customHeight="1" x14ac:dyDescent="0.2">
      <c r="E914" s="43"/>
    </row>
    <row r="915" spans="5:5" ht="15.75" customHeight="1" x14ac:dyDescent="0.2">
      <c r="E915" s="43"/>
    </row>
    <row r="916" spans="5:5" ht="15.75" customHeight="1" x14ac:dyDescent="0.2">
      <c r="E916" s="43"/>
    </row>
    <row r="917" spans="5:5" ht="15.75" customHeight="1" x14ac:dyDescent="0.2">
      <c r="E917" s="43"/>
    </row>
    <row r="918" spans="5:5" ht="15.75" customHeight="1" x14ac:dyDescent="0.2">
      <c r="E918" s="43"/>
    </row>
    <row r="919" spans="5:5" ht="15.75" customHeight="1" x14ac:dyDescent="0.2">
      <c r="E919" s="43"/>
    </row>
    <row r="920" spans="5:5" ht="15.75" customHeight="1" x14ac:dyDescent="0.2">
      <c r="E920" s="43"/>
    </row>
    <row r="921" spans="5:5" ht="15.75" customHeight="1" x14ac:dyDescent="0.2">
      <c r="E921" s="43"/>
    </row>
    <row r="922" spans="5:5" ht="15.75" customHeight="1" x14ac:dyDescent="0.2">
      <c r="E922" s="43"/>
    </row>
    <row r="923" spans="5:5" ht="15.75" customHeight="1" x14ac:dyDescent="0.2">
      <c r="E923" s="43"/>
    </row>
    <row r="924" spans="5:5" ht="15.75" customHeight="1" x14ac:dyDescent="0.2">
      <c r="E924" s="43"/>
    </row>
    <row r="925" spans="5:5" ht="15.75" customHeight="1" x14ac:dyDescent="0.2">
      <c r="E925" s="43"/>
    </row>
    <row r="926" spans="5:5" ht="15.75" customHeight="1" x14ac:dyDescent="0.2">
      <c r="E926" s="43"/>
    </row>
    <row r="927" spans="5:5" ht="15.75" customHeight="1" x14ac:dyDescent="0.2">
      <c r="E927" s="43"/>
    </row>
    <row r="928" spans="5:5" ht="15.75" customHeight="1" x14ac:dyDescent="0.2">
      <c r="E928" s="43"/>
    </row>
    <row r="929" spans="5:5" ht="15.75" customHeight="1" x14ac:dyDescent="0.2">
      <c r="E929" s="43"/>
    </row>
    <row r="930" spans="5:5" ht="15.75" customHeight="1" x14ac:dyDescent="0.2">
      <c r="E930" s="43"/>
    </row>
    <row r="931" spans="5:5" ht="15.75" customHeight="1" x14ac:dyDescent="0.2">
      <c r="E931" s="43"/>
    </row>
    <row r="932" spans="5:5" ht="15.75" customHeight="1" x14ac:dyDescent="0.2">
      <c r="E932" s="43"/>
    </row>
    <row r="933" spans="5:5" ht="15.75" customHeight="1" x14ac:dyDescent="0.2">
      <c r="E933" s="43"/>
    </row>
    <row r="934" spans="5:5" ht="15.75" customHeight="1" x14ac:dyDescent="0.2">
      <c r="E934" s="43"/>
    </row>
    <row r="935" spans="5:5" ht="15.75" customHeight="1" x14ac:dyDescent="0.2">
      <c r="E935" s="43"/>
    </row>
    <row r="936" spans="5:5" ht="15.75" customHeight="1" x14ac:dyDescent="0.2">
      <c r="E936" s="43"/>
    </row>
    <row r="937" spans="5:5" ht="15.75" customHeight="1" x14ac:dyDescent="0.2">
      <c r="E937" s="43"/>
    </row>
    <row r="938" spans="5:5" ht="15.75" customHeight="1" x14ac:dyDescent="0.2">
      <c r="E938" s="43"/>
    </row>
    <row r="939" spans="5:5" ht="15.75" customHeight="1" x14ac:dyDescent="0.2">
      <c r="E939" s="43"/>
    </row>
    <row r="940" spans="5:5" ht="15.75" customHeight="1" x14ac:dyDescent="0.2">
      <c r="E940" s="43"/>
    </row>
    <row r="941" spans="5:5" ht="15.75" customHeight="1" x14ac:dyDescent="0.2">
      <c r="E941" s="43"/>
    </row>
    <row r="942" spans="5:5" ht="15.75" customHeight="1" x14ac:dyDescent="0.2">
      <c r="E942" s="43"/>
    </row>
    <row r="943" spans="5:5" ht="15.75" customHeight="1" x14ac:dyDescent="0.2">
      <c r="E943" s="43"/>
    </row>
    <row r="944" spans="5:5" ht="15.75" customHeight="1" x14ac:dyDescent="0.2">
      <c r="E944" s="43"/>
    </row>
    <row r="945" spans="5:5" ht="15.75" customHeight="1" x14ac:dyDescent="0.2">
      <c r="E945" s="43"/>
    </row>
    <row r="946" spans="5:5" ht="15.75" customHeight="1" x14ac:dyDescent="0.2">
      <c r="E946" s="43"/>
    </row>
    <row r="947" spans="5:5" ht="15.75" customHeight="1" x14ac:dyDescent="0.2">
      <c r="E947" s="43"/>
    </row>
    <row r="948" spans="5:5" ht="15.75" customHeight="1" x14ac:dyDescent="0.2">
      <c r="E948" s="43"/>
    </row>
    <row r="949" spans="5:5" ht="15.75" customHeight="1" x14ac:dyDescent="0.2">
      <c r="E949" s="43"/>
    </row>
    <row r="950" spans="5:5" ht="15.75" customHeight="1" x14ac:dyDescent="0.2">
      <c r="E950" s="43"/>
    </row>
    <row r="951" spans="5:5" ht="15.75" customHeight="1" x14ac:dyDescent="0.2">
      <c r="E951" s="43"/>
    </row>
    <row r="952" spans="5:5" ht="15.75" customHeight="1" x14ac:dyDescent="0.2">
      <c r="E952" s="43"/>
    </row>
    <row r="953" spans="5:5" ht="15.75" customHeight="1" x14ac:dyDescent="0.2">
      <c r="E953" s="43"/>
    </row>
    <row r="954" spans="5:5" ht="15.75" customHeight="1" x14ac:dyDescent="0.2">
      <c r="E954" s="43"/>
    </row>
    <row r="955" spans="5:5" ht="15.75" customHeight="1" x14ac:dyDescent="0.2">
      <c r="E955" s="43"/>
    </row>
    <row r="956" spans="5:5" ht="15.75" customHeight="1" x14ac:dyDescent="0.2">
      <c r="E956" s="43"/>
    </row>
    <row r="957" spans="5:5" ht="15.75" customHeight="1" x14ac:dyDescent="0.2">
      <c r="E957" s="43"/>
    </row>
    <row r="958" spans="5:5" ht="15.75" customHeight="1" x14ac:dyDescent="0.2">
      <c r="E958" s="43"/>
    </row>
    <row r="959" spans="5:5" ht="15.75" customHeight="1" x14ac:dyDescent="0.2">
      <c r="E959" s="43"/>
    </row>
    <row r="960" spans="5:5" ht="15.75" customHeight="1" x14ac:dyDescent="0.2">
      <c r="E960" s="43"/>
    </row>
    <row r="961" spans="5:5" ht="15.75" customHeight="1" x14ac:dyDescent="0.2">
      <c r="E961" s="43"/>
    </row>
    <row r="962" spans="5:5" ht="15.75" customHeight="1" x14ac:dyDescent="0.2">
      <c r="E962" s="43"/>
    </row>
    <row r="963" spans="5:5" ht="15.75" customHeight="1" x14ac:dyDescent="0.2">
      <c r="E963" s="43"/>
    </row>
    <row r="964" spans="5:5" ht="15.75" customHeight="1" x14ac:dyDescent="0.2">
      <c r="E964" s="43"/>
    </row>
    <row r="965" spans="5:5" ht="15.75" customHeight="1" x14ac:dyDescent="0.2">
      <c r="E965" s="43"/>
    </row>
    <row r="966" spans="5:5" ht="15.75" customHeight="1" x14ac:dyDescent="0.2">
      <c r="E966" s="43"/>
    </row>
    <row r="967" spans="5:5" ht="15.75" customHeight="1" x14ac:dyDescent="0.2">
      <c r="E967" s="43"/>
    </row>
    <row r="968" spans="5:5" ht="15.75" customHeight="1" x14ac:dyDescent="0.2">
      <c r="E968" s="43"/>
    </row>
    <row r="969" spans="5:5" ht="15.75" customHeight="1" x14ac:dyDescent="0.2">
      <c r="E969" s="43"/>
    </row>
    <row r="970" spans="5:5" ht="15.75" customHeight="1" x14ac:dyDescent="0.2">
      <c r="E970" s="43"/>
    </row>
    <row r="971" spans="5:5" ht="15.75" customHeight="1" x14ac:dyDescent="0.2">
      <c r="E971" s="43"/>
    </row>
    <row r="972" spans="5:5" ht="15.75" customHeight="1" x14ac:dyDescent="0.2">
      <c r="E972" s="43"/>
    </row>
    <row r="973" spans="5:5" ht="15.75" customHeight="1" x14ac:dyDescent="0.2">
      <c r="E973" s="43"/>
    </row>
    <row r="974" spans="5:5" ht="15.75" customHeight="1" x14ac:dyDescent="0.2">
      <c r="E974" s="43"/>
    </row>
    <row r="975" spans="5:5" ht="15.75" customHeight="1" x14ac:dyDescent="0.2">
      <c r="E975" s="43"/>
    </row>
    <row r="976" spans="5:5" ht="15.75" customHeight="1" x14ac:dyDescent="0.2">
      <c r="E976" s="43"/>
    </row>
    <row r="977" spans="5:5" ht="15.75" customHeight="1" x14ac:dyDescent="0.2">
      <c r="E977" s="43"/>
    </row>
    <row r="978" spans="5:5" ht="15.75" customHeight="1" x14ac:dyDescent="0.2">
      <c r="E978" s="43"/>
    </row>
    <row r="979" spans="5:5" ht="15.75" customHeight="1" x14ac:dyDescent="0.2">
      <c r="E979" s="43"/>
    </row>
    <row r="980" spans="5:5" ht="15.75" customHeight="1" x14ac:dyDescent="0.2">
      <c r="E980" s="43"/>
    </row>
    <row r="981" spans="5:5" ht="15.75" customHeight="1" x14ac:dyDescent="0.2">
      <c r="E981" s="43"/>
    </row>
    <row r="982" spans="5:5" ht="15.75" customHeight="1" x14ac:dyDescent="0.2">
      <c r="E982" s="43"/>
    </row>
    <row r="983" spans="5:5" ht="15.75" customHeight="1" x14ac:dyDescent="0.2">
      <c r="E983" s="43"/>
    </row>
    <row r="984" spans="5:5" ht="15.75" customHeight="1" x14ac:dyDescent="0.2">
      <c r="E984" s="43"/>
    </row>
    <row r="985" spans="5:5" ht="15.75" customHeight="1" x14ac:dyDescent="0.2">
      <c r="E985" s="43"/>
    </row>
    <row r="986" spans="5:5" ht="15.75" customHeight="1" x14ac:dyDescent="0.2">
      <c r="E986" s="43"/>
    </row>
    <row r="987" spans="5:5" ht="15.75" customHeight="1" x14ac:dyDescent="0.2">
      <c r="E987" s="43"/>
    </row>
    <row r="988" spans="5:5" ht="15.75" customHeight="1" x14ac:dyDescent="0.2">
      <c r="E988" s="43"/>
    </row>
    <row r="989" spans="5:5" ht="15.75" customHeight="1" x14ac:dyDescent="0.2">
      <c r="E989" s="43"/>
    </row>
    <row r="990" spans="5:5" ht="15.75" customHeight="1" x14ac:dyDescent="0.2">
      <c r="E990" s="43"/>
    </row>
    <row r="991" spans="5:5" ht="15.75" customHeight="1" x14ac:dyDescent="0.2">
      <c r="E991" s="43"/>
    </row>
    <row r="992" spans="5:5" ht="15.75" customHeight="1" x14ac:dyDescent="0.2">
      <c r="E992" s="43"/>
    </row>
    <row r="993" spans="5:5" ht="15.75" customHeight="1" x14ac:dyDescent="0.2">
      <c r="E993" s="43"/>
    </row>
    <row r="994" spans="5:5" ht="15.75" customHeight="1" x14ac:dyDescent="0.2">
      <c r="E994" s="43"/>
    </row>
    <row r="995" spans="5:5" ht="15.75" customHeight="1" x14ac:dyDescent="0.2">
      <c r="E995" s="43"/>
    </row>
    <row r="996" spans="5:5" ht="15.75" customHeight="1" x14ac:dyDescent="0.2">
      <c r="E996" s="43"/>
    </row>
    <row r="997" spans="5:5" ht="15.75" customHeight="1" x14ac:dyDescent="0.2">
      <c r="E997" s="43"/>
    </row>
    <row r="998" spans="5:5" ht="15.75" customHeight="1" x14ac:dyDescent="0.2">
      <c r="E998" s="43"/>
    </row>
    <row r="999" spans="5:5" ht="15.75" customHeight="1" x14ac:dyDescent="0.2">
      <c r="E999" s="43"/>
    </row>
    <row r="1000" spans="5:5" ht="15.75" customHeight="1" x14ac:dyDescent="0.2">
      <c r="E1000" s="43"/>
    </row>
  </sheetData>
  <conditionalFormatting sqref="D2:D79">
    <cfRule type="notContainsBlanks" dxfId="58" priority="1">
      <formula>LEN(TRIM(D2))&gt;0</formula>
    </cfRule>
  </conditionalFormatting>
  <conditionalFormatting sqref="D462:D501">
    <cfRule type="notContainsBlanks" dxfId="57" priority="2">
      <formula>LEN(TRIM(D462))&gt;0</formula>
    </cfRule>
  </conditionalFormatting>
  <conditionalFormatting sqref="D3:E3">
    <cfRule type="notContainsBlanks" dxfId="56" priority="3">
      <formula>LEN(TRIM(D3))&gt;0</formula>
    </cfRule>
  </conditionalFormatting>
  <conditionalFormatting sqref="G2:G3">
    <cfRule type="notContainsBlanks" dxfId="55" priority="4">
      <formula>LEN(TRIM(G2))&gt;0</formula>
    </cfRule>
  </conditionalFormatting>
  <dataValidations count="1">
    <dataValidation type="list" allowBlank="1" sqref="D2:D79 D462:D498" xr:uid="{00000000-0002-0000-0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1000"/>
  <sheetViews>
    <sheetView topLeftCell="E1" zoomScale="80" zoomScaleNormal="80" workbookViewId="0">
      <pane ySplit="1" topLeftCell="A83" activePane="bottomLeft" state="frozen"/>
      <selection pane="bottomLeft" activeCell="G107" sqref="G107"/>
    </sheetView>
  </sheetViews>
  <sheetFormatPr defaultColWidth="12.5703125" defaultRowHeight="15" customHeight="1" x14ac:dyDescent="0.2"/>
  <cols>
    <col min="1" max="1" width="6" customWidth="1"/>
    <col min="2" max="2" width="10" customWidth="1"/>
    <col min="3" max="3" width="12.28515625" customWidth="1"/>
    <col min="4" max="4" width="55" bestFit="1" customWidth="1"/>
    <col min="5" max="5" width="27" customWidth="1"/>
    <col min="6" max="6" width="17.7109375" bestFit="1" customWidth="1"/>
    <col min="7" max="7" width="38" customWidth="1"/>
    <col min="8" max="8" width="18.140625" customWidth="1"/>
    <col min="9" max="9" width="24.42578125" bestFit="1" customWidth="1"/>
    <col min="10" max="26" width="12.7109375" customWidth="1"/>
  </cols>
  <sheetData>
    <row r="1" spans="1:25" ht="25.5" x14ac:dyDescent="0.2">
      <c r="A1" s="29" t="s">
        <v>0</v>
      </c>
      <c r="B1" s="29" t="s">
        <v>1</v>
      </c>
      <c r="C1" s="29" t="s">
        <v>2</v>
      </c>
      <c r="D1" s="29" t="s">
        <v>4399</v>
      </c>
      <c r="E1" s="29" t="s">
        <v>4431</v>
      </c>
      <c r="F1" s="29" t="s">
        <v>4400</v>
      </c>
      <c r="G1" s="29" t="s">
        <v>4</v>
      </c>
      <c r="H1" s="29" t="s">
        <v>4401</v>
      </c>
      <c r="I1" s="29" t="s">
        <v>4402</v>
      </c>
      <c r="J1" s="29" t="s">
        <v>4403</v>
      </c>
      <c r="K1" s="29" t="s">
        <v>14</v>
      </c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</row>
    <row r="2" spans="1:25" ht="15.75" customHeight="1" x14ac:dyDescent="0.2">
      <c r="A2" s="17" t="s">
        <v>5028</v>
      </c>
      <c r="B2" s="44" t="b">
        <v>1</v>
      </c>
      <c r="D2" s="44" t="s">
        <v>5030</v>
      </c>
      <c r="E2" s="44" t="s">
        <v>5029</v>
      </c>
      <c r="F2" t="s">
        <v>30720</v>
      </c>
      <c r="G2" s="17" t="s">
        <v>5031</v>
      </c>
      <c r="H2" s="17" t="s">
        <v>21123</v>
      </c>
      <c r="I2" s="17" t="s">
        <v>296</v>
      </c>
      <c r="J2" s="17"/>
    </row>
    <row r="3" spans="1:25" ht="15.75" customHeight="1" x14ac:dyDescent="0.2">
      <c r="A3" s="17" t="s">
        <v>5028</v>
      </c>
      <c r="D3" s="44" t="s">
        <v>5033</v>
      </c>
      <c r="E3" s="44" t="s">
        <v>5029</v>
      </c>
      <c r="F3" t="s">
        <v>1223</v>
      </c>
      <c r="G3" s="17" t="s">
        <v>1318</v>
      </c>
      <c r="H3" s="17" t="s">
        <v>5034</v>
      </c>
      <c r="I3" s="17" t="s">
        <v>184</v>
      </c>
      <c r="J3" s="17"/>
    </row>
    <row r="4" spans="1:25" ht="15.75" customHeight="1" x14ac:dyDescent="0.2">
      <c r="A4" s="17" t="s">
        <v>5028</v>
      </c>
      <c r="D4" s="44" t="s">
        <v>5036</v>
      </c>
      <c r="E4" s="44" t="s">
        <v>5029</v>
      </c>
      <c r="F4" t="s">
        <v>5349</v>
      </c>
      <c r="G4" s="17" t="s">
        <v>30726</v>
      </c>
      <c r="H4" s="17" t="s">
        <v>5037</v>
      </c>
      <c r="I4" s="17" t="s">
        <v>161</v>
      </c>
      <c r="J4" s="17"/>
    </row>
    <row r="5" spans="1:25" ht="15.75" customHeight="1" x14ac:dyDescent="0.2">
      <c r="A5" s="17" t="s">
        <v>5028</v>
      </c>
      <c r="B5" s="45" t="b">
        <v>1</v>
      </c>
      <c r="D5" s="44" t="s">
        <v>5039</v>
      </c>
      <c r="E5" s="44" t="s">
        <v>5029</v>
      </c>
      <c r="F5" t="s">
        <v>5349</v>
      </c>
      <c r="G5" s="17" t="s">
        <v>30727</v>
      </c>
      <c r="H5" s="17" t="s">
        <v>5040</v>
      </c>
      <c r="I5" s="17" t="s">
        <v>235</v>
      </c>
      <c r="J5" s="17"/>
    </row>
    <row r="6" spans="1:25" ht="15.75" customHeight="1" x14ac:dyDescent="0.2">
      <c r="A6" s="17" t="s">
        <v>5028</v>
      </c>
      <c r="D6" s="44" t="s">
        <v>5384</v>
      </c>
      <c r="E6" s="44" t="s">
        <v>5029</v>
      </c>
      <c r="F6" t="s">
        <v>2002</v>
      </c>
      <c r="G6" s="17" t="s">
        <v>5043</v>
      </c>
      <c r="H6" s="17" t="s">
        <v>2383</v>
      </c>
      <c r="I6" s="17" t="s">
        <v>30723</v>
      </c>
      <c r="J6" s="17"/>
    </row>
    <row r="7" spans="1:25" ht="15.75" customHeight="1" x14ac:dyDescent="0.2">
      <c r="A7" s="17" t="s">
        <v>5028</v>
      </c>
      <c r="D7" s="44" t="s">
        <v>30721</v>
      </c>
      <c r="E7" s="44" t="s">
        <v>5029</v>
      </c>
      <c r="F7" t="s">
        <v>2002</v>
      </c>
      <c r="G7" s="17" t="s">
        <v>5044</v>
      </c>
      <c r="H7" s="17" t="s">
        <v>1862</v>
      </c>
    </row>
    <row r="8" spans="1:25" ht="15.75" customHeight="1" x14ac:dyDescent="0.2">
      <c r="A8" s="17" t="s">
        <v>5028</v>
      </c>
      <c r="D8" s="44" t="s">
        <v>30721</v>
      </c>
      <c r="E8" s="44" t="s">
        <v>5029</v>
      </c>
      <c r="F8" t="s">
        <v>1223</v>
      </c>
      <c r="G8" s="17" t="s">
        <v>5045</v>
      </c>
      <c r="H8" s="17" t="s">
        <v>2606</v>
      </c>
      <c r="I8" s="17" t="s">
        <v>235</v>
      </c>
      <c r="J8" s="17"/>
    </row>
    <row r="9" spans="1:25" ht="15.75" customHeight="1" x14ac:dyDescent="0.2">
      <c r="A9" s="17" t="s">
        <v>5028</v>
      </c>
      <c r="D9" s="44" t="s">
        <v>30722</v>
      </c>
      <c r="E9" s="44" t="s">
        <v>5029</v>
      </c>
      <c r="F9" t="s">
        <v>2002</v>
      </c>
      <c r="G9" s="17" t="s">
        <v>2229</v>
      </c>
      <c r="H9" s="17" t="s">
        <v>3214</v>
      </c>
      <c r="I9" s="17" t="s">
        <v>7964</v>
      </c>
      <c r="J9" s="17"/>
    </row>
    <row r="10" spans="1:25" ht="15.75" customHeight="1" x14ac:dyDescent="0.2">
      <c r="A10" s="17" t="s">
        <v>5028</v>
      </c>
      <c r="D10" s="44" t="s">
        <v>30722</v>
      </c>
      <c r="E10" s="44" t="s">
        <v>5029</v>
      </c>
      <c r="F10" t="s">
        <v>2002</v>
      </c>
      <c r="G10" s="17" t="s">
        <v>5047</v>
      </c>
      <c r="H10" s="17" t="s">
        <v>1734</v>
      </c>
      <c r="I10" s="17" t="s">
        <v>2017</v>
      </c>
      <c r="J10" s="17"/>
    </row>
    <row r="11" spans="1:25" ht="15.75" customHeight="1" x14ac:dyDescent="0.2">
      <c r="A11" s="17" t="s">
        <v>5028</v>
      </c>
      <c r="D11" s="44" t="s">
        <v>30722</v>
      </c>
      <c r="E11" s="44" t="s">
        <v>5029</v>
      </c>
      <c r="F11" t="s">
        <v>2002</v>
      </c>
      <c r="G11" s="17" t="s">
        <v>2892</v>
      </c>
      <c r="H11" s="17" t="s">
        <v>3309</v>
      </c>
      <c r="I11" s="17" t="s">
        <v>2888</v>
      </c>
      <c r="J11" s="17"/>
    </row>
    <row r="12" spans="1:25" ht="15.75" customHeight="1" x14ac:dyDescent="0.2">
      <c r="A12" s="17" t="s">
        <v>5028</v>
      </c>
      <c r="D12" s="44" t="s">
        <v>30722</v>
      </c>
      <c r="E12" s="44" t="s">
        <v>5029</v>
      </c>
      <c r="F12" t="s">
        <v>4964</v>
      </c>
      <c r="G12" s="17" t="s">
        <v>3489</v>
      </c>
      <c r="H12" s="17" t="s">
        <v>2353</v>
      </c>
    </row>
    <row r="13" spans="1:25" ht="15.75" customHeight="1" x14ac:dyDescent="0.2">
      <c r="A13" s="17" t="s">
        <v>5028</v>
      </c>
      <c r="D13" s="44" t="s">
        <v>30722</v>
      </c>
      <c r="E13" s="44" t="s">
        <v>5029</v>
      </c>
      <c r="F13" t="s">
        <v>2002</v>
      </c>
      <c r="G13" s="17" t="s">
        <v>1675</v>
      </c>
      <c r="H13" s="17" t="s">
        <v>5050</v>
      </c>
      <c r="I13" s="17" t="s">
        <v>2291</v>
      </c>
      <c r="J13" s="17"/>
    </row>
    <row r="14" spans="1:25" ht="15.75" customHeight="1" x14ac:dyDescent="0.2">
      <c r="A14" s="17" t="s">
        <v>5028</v>
      </c>
      <c r="D14" s="44" t="s">
        <v>30722</v>
      </c>
      <c r="E14" s="44" t="s">
        <v>5029</v>
      </c>
      <c r="F14" t="s">
        <v>4964</v>
      </c>
      <c r="G14" s="17" t="s">
        <v>3338</v>
      </c>
      <c r="H14" s="17" t="s">
        <v>5051</v>
      </c>
      <c r="I14" s="17" t="s">
        <v>3337</v>
      </c>
      <c r="J14" s="17"/>
    </row>
    <row r="15" spans="1:25" ht="15.75" customHeight="1" x14ac:dyDescent="0.2">
      <c r="A15" s="17" t="s">
        <v>5052</v>
      </c>
      <c r="D15" s="44" t="s">
        <v>5053</v>
      </c>
      <c r="E15" s="44"/>
      <c r="F15" t="s">
        <v>2002</v>
      </c>
      <c r="G15" s="17" t="s">
        <v>1859</v>
      </c>
      <c r="H15" s="17" t="s">
        <v>1857</v>
      </c>
      <c r="I15" s="17" t="s">
        <v>1857</v>
      </c>
      <c r="J15" s="17"/>
    </row>
    <row r="16" spans="1:25" ht="15.75" customHeight="1" x14ac:dyDescent="0.2">
      <c r="A16" s="17" t="s">
        <v>5052</v>
      </c>
      <c r="B16" s="45" t="b">
        <v>1</v>
      </c>
      <c r="D16" s="44" t="s">
        <v>5054</v>
      </c>
      <c r="E16" s="44"/>
      <c r="F16" t="s">
        <v>4964</v>
      </c>
      <c r="G16" s="17" t="s">
        <v>4058</v>
      </c>
      <c r="H16" s="17" t="s">
        <v>4059</v>
      </c>
    </row>
    <row r="17" spans="1:10" ht="15.75" customHeight="1" x14ac:dyDescent="0.2">
      <c r="A17" s="17" t="s">
        <v>5052</v>
      </c>
      <c r="D17" s="44" t="s">
        <v>5055</v>
      </c>
      <c r="E17" s="44"/>
      <c r="F17" t="s">
        <v>4976</v>
      </c>
      <c r="G17" s="17" t="s">
        <v>5056</v>
      </c>
      <c r="H17" s="17" t="s">
        <v>4081</v>
      </c>
      <c r="I17" s="17" t="s">
        <v>5057</v>
      </c>
      <c r="J17" s="17"/>
    </row>
    <row r="18" spans="1:10" ht="15.75" customHeight="1" x14ac:dyDescent="0.2">
      <c r="A18" s="17" t="s">
        <v>5052</v>
      </c>
      <c r="D18" s="44" t="s">
        <v>5058</v>
      </c>
      <c r="E18" s="44"/>
      <c r="G18" s="17" t="s">
        <v>5059</v>
      </c>
      <c r="H18" s="17" t="s">
        <v>5060</v>
      </c>
    </row>
    <row r="19" spans="1:10" ht="15.75" customHeight="1" x14ac:dyDescent="0.2">
      <c r="A19" s="17" t="s">
        <v>5052</v>
      </c>
      <c r="D19" s="44" t="s">
        <v>5061</v>
      </c>
      <c r="E19" s="44"/>
      <c r="G19" s="17" t="s">
        <v>1814</v>
      </c>
      <c r="H19" s="17" t="s">
        <v>5060</v>
      </c>
    </row>
    <row r="20" spans="1:10" ht="15.75" customHeight="1" x14ac:dyDescent="0.2">
      <c r="A20" s="17" t="s">
        <v>5052</v>
      </c>
      <c r="D20" s="44" t="s">
        <v>5062</v>
      </c>
      <c r="E20" s="44"/>
      <c r="G20" s="17" t="s">
        <v>5063</v>
      </c>
      <c r="H20" s="17" t="s">
        <v>5064</v>
      </c>
    </row>
    <row r="21" spans="1:10" ht="15.75" customHeight="1" x14ac:dyDescent="0.2">
      <c r="A21" s="17" t="s">
        <v>5052</v>
      </c>
      <c r="D21" s="44" t="s">
        <v>5065</v>
      </c>
      <c r="E21" s="44"/>
      <c r="F21" t="s">
        <v>7193</v>
      </c>
      <c r="G21" s="17" t="s">
        <v>5066</v>
      </c>
      <c r="H21" s="17" t="s">
        <v>5067</v>
      </c>
      <c r="I21" s="17" t="s">
        <v>5068</v>
      </c>
      <c r="J21" s="17"/>
    </row>
    <row r="22" spans="1:10" ht="15.75" customHeight="1" x14ac:dyDescent="0.2">
      <c r="A22" s="17" t="s">
        <v>5052</v>
      </c>
      <c r="D22" s="44" t="s">
        <v>5070</v>
      </c>
      <c r="E22" s="44" t="s">
        <v>5069</v>
      </c>
      <c r="F22" t="s">
        <v>1223</v>
      </c>
      <c r="G22" s="17" t="s">
        <v>1301</v>
      </c>
      <c r="H22" s="17" t="s">
        <v>235</v>
      </c>
      <c r="I22" s="17" t="s">
        <v>16277</v>
      </c>
      <c r="J22" s="17"/>
    </row>
    <row r="23" spans="1:10" ht="15.75" customHeight="1" x14ac:dyDescent="0.2">
      <c r="A23" s="17" t="s">
        <v>5052</v>
      </c>
      <c r="D23" s="44" t="s">
        <v>4966</v>
      </c>
      <c r="E23" s="44" t="s">
        <v>5069</v>
      </c>
      <c r="F23" t="s">
        <v>2002</v>
      </c>
      <c r="G23" s="17" t="s">
        <v>2518</v>
      </c>
      <c r="H23" s="17" t="s">
        <v>5071</v>
      </c>
      <c r="I23" s="17" t="s">
        <v>184</v>
      </c>
      <c r="J23" s="17"/>
    </row>
    <row r="24" spans="1:10" ht="15.75" customHeight="1" x14ac:dyDescent="0.2">
      <c r="A24" s="17" t="s">
        <v>5052</v>
      </c>
      <c r="D24" s="44" t="s">
        <v>5073</v>
      </c>
      <c r="E24" s="44" t="s">
        <v>5069</v>
      </c>
      <c r="G24" s="17" t="s">
        <v>5074</v>
      </c>
      <c r="H24" s="17" t="s">
        <v>5075</v>
      </c>
    </row>
    <row r="25" spans="1:10" ht="15.75" customHeight="1" x14ac:dyDescent="0.2">
      <c r="A25" s="17" t="s">
        <v>5052</v>
      </c>
      <c r="D25" s="44" t="s">
        <v>4954</v>
      </c>
      <c r="E25" s="44" t="s">
        <v>5069</v>
      </c>
      <c r="F25" t="s">
        <v>4976</v>
      </c>
      <c r="G25" s="17" t="s">
        <v>5076</v>
      </c>
      <c r="H25" s="17" t="s">
        <v>4000</v>
      </c>
      <c r="I25" s="17" t="s">
        <v>7515</v>
      </c>
      <c r="J25" s="17"/>
    </row>
    <row r="26" spans="1:10" ht="15.75" customHeight="1" x14ac:dyDescent="0.2">
      <c r="A26" s="17" t="s">
        <v>5052</v>
      </c>
      <c r="D26" s="44" t="s">
        <v>5077</v>
      </c>
      <c r="E26" s="44" t="s">
        <v>5069</v>
      </c>
      <c r="F26" t="s">
        <v>4966</v>
      </c>
      <c r="G26" s="17" t="s">
        <v>5078</v>
      </c>
      <c r="H26" s="17" t="s">
        <v>5079</v>
      </c>
      <c r="I26" s="17" t="s">
        <v>1857</v>
      </c>
      <c r="J26" s="17"/>
    </row>
    <row r="27" spans="1:10" ht="15.75" customHeight="1" x14ac:dyDescent="0.2">
      <c r="A27" s="17" t="s">
        <v>5052</v>
      </c>
      <c r="B27" s="45" t="b">
        <v>1</v>
      </c>
      <c r="D27" s="44" t="s">
        <v>5077</v>
      </c>
      <c r="E27" s="44" t="s">
        <v>5080</v>
      </c>
      <c r="F27" t="s">
        <v>4976</v>
      </c>
      <c r="G27" s="17" t="s">
        <v>5081</v>
      </c>
      <c r="H27" s="17" t="s">
        <v>5082</v>
      </c>
      <c r="I27" s="17" t="s">
        <v>12008</v>
      </c>
      <c r="J27" s="17"/>
    </row>
    <row r="28" spans="1:10" ht="15.75" customHeight="1" x14ac:dyDescent="0.2">
      <c r="A28" s="17" t="s">
        <v>5052</v>
      </c>
      <c r="D28" s="44" t="s">
        <v>5083</v>
      </c>
      <c r="E28" s="44" t="s">
        <v>5080</v>
      </c>
      <c r="F28" t="s">
        <v>5083</v>
      </c>
      <c r="G28" s="17" t="s">
        <v>5084</v>
      </c>
      <c r="H28" s="17" t="s">
        <v>5085</v>
      </c>
      <c r="I28" s="17" t="s">
        <v>5086</v>
      </c>
      <c r="J28" s="17"/>
    </row>
    <row r="29" spans="1:10" ht="15.75" customHeight="1" x14ac:dyDescent="0.2">
      <c r="A29" s="17" t="s">
        <v>5052</v>
      </c>
      <c r="D29" s="44" t="s">
        <v>5088</v>
      </c>
      <c r="E29" s="44" t="s">
        <v>5087</v>
      </c>
      <c r="F29" t="s">
        <v>1223</v>
      </c>
      <c r="G29" s="17" t="s">
        <v>1193</v>
      </c>
      <c r="H29" s="17" t="s">
        <v>184</v>
      </c>
      <c r="I29" s="17" t="s">
        <v>1194</v>
      </c>
      <c r="J29" s="17"/>
    </row>
    <row r="30" spans="1:10" ht="15.75" customHeight="1" x14ac:dyDescent="0.2">
      <c r="A30" s="17" t="s">
        <v>5052</v>
      </c>
      <c r="D30" s="44" t="s">
        <v>4966</v>
      </c>
      <c r="E30" s="44" t="s">
        <v>5087</v>
      </c>
      <c r="F30" s="17" t="s">
        <v>4964</v>
      </c>
      <c r="G30" s="17" t="s">
        <v>3681</v>
      </c>
      <c r="H30" s="17" t="s">
        <v>5089</v>
      </c>
      <c r="I30" s="17" t="s">
        <v>184</v>
      </c>
      <c r="J30" s="17"/>
    </row>
    <row r="31" spans="1:10" ht="15.75" customHeight="1" x14ac:dyDescent="0.2">
      <c r="A31" s="17" t="s">
        <v>5052</v>
      </c>
      <c r="D31" s="44" t="s">
        <v>4966</v>
      </c>
      <c r="E31" s="44" t="s">
        <v>5087</v>
      </c>
      <c r="F31" s="17" t="s">
        <v>4966</v>
      </c>
      <c r="G31" s="17" t="s">
        <v>5091</v>
      </c>
      <c r="H31" s="17" t="s">
        <v>3309</v>
      </c>
    </row>
    <row r="32" spans="1:10" ht="15.75" customHeight="1" x14ac:dyDescent="0.2">
      <c r="A32" s="17" t="s">
        <v>5052</v>
      </c>
      <c r="D32" s="44" t="s">
        <v>5092</v>
      </c>
      <c r="E32" s="44" t="s">
        <v>5087</v>
      </c>
      <c r="F32" s="17" t="s">
        <v>5092</v>
      </c>
      <c r="G32" s="17" t="s">
        <v>5093</v>
      </c>
      <c r="H32" s="17" t="s">
        <v>2831</v>
      </c>
    </row>
    <row r="33" spans="1:10" ht="15.75" customHeight="1" x14ac:dyDescent="0.2">
      <c r="A33" s="17" t="s">
        <v>5094</v>
      </c>
      <c r="D33" s="44" t="s">
        <v>5092</v>
      </c>
      <c r="E33" s="44" t="s">
        <v>5095</v>
      </c>
      <c r="F33" s="17" t="s">
        <v>5092</v>
      </c>
      <c r="G33" s="17" t="s">
        <v>5096</v>
      </c>
      <c r="H33" s="17" t="s">
        <v>5097</v>
      </c>
    </row>
    <row r="34" spans="1:10" ht="15.75" customHeight="1" x14ac:dyDescent="0.2">
      <c r="A34" s="17" t="s">
        <v>5094</v>
      </c>
      <c r="D34" s="44" t="s">
        <v>5092</v>
      </c>
      <c r="E34" s="44" t="s">
        <v>5095</v>
      </c>
      <c r="F34" s="17" t="s">
        <v>5092</v>
      </c>
      <c r="G34" s="17" t="s">
        <v>5098</v>
      </c>
      <c r="H34" s="17" t="s">
        <v>5099</v>
      </c>
    </row>
    <row r="35" spans="1:10" ht="15.75" customHeight="1" x14ac:dyDescent="0.2">
      <c r="A35" s="17" t="s">
        <v>5094</v>
      </c>
      <c r="D35" s="44" t="s">
        <v>5092</v>
      </c>
      <c r="E35" s="44" t="s">
        <v>5095</v>
      </c>
      <c r="F35" s="17" t="s">
        <v>5092</v>
      </c>
      <c r="G35" s="17" t="s">
        <v>820</v>
      </c>
      <c r="H35" s="17" t="s">
        <v>5100</v>
      </c>
    </row>
    <row r="36" spans="1:10" ht="15.75" customHeight="1" x14ac:dyDescent="0.2">
      <c r="A36" s="17" t="s">
        <v>5094</v>
      </c>
      <c r="D36" s="44" t="s">
        <v>5092</v>
      </c>
      <c r="E36" s="44" t="s">
        <v>5095</v>
      </c>
      <c r="F36" s="17" t="s">
        <v>5092</v>
      </c>
      <c r="G36" s="17" t="s">
        <v>1183</v>
      </c>
      <c r="H36" s="17" t="s">
        <v>5101</v>
      </c>
    </row>
    <row r="37" spans="1:10" ht="15.75" customHeight="1" x14ac:dyDescent="0.2">
      <c r="A37" s="17" t="s">
        <v>5094</v>
      </c>
      <c r="D37" s="44" t="s">
        <v>5092</v>
      </c>
      <c r="E37" s="44" t="s">
        <v>5095</v>
      </c>
      <c r="F37" s="17" t="s">
        <v>5092</v>
      </c>
      <c r="G37" s="17" t="s">
        <v>3619</v>
      </c>
      <c r="H37" s="17" t="s">
        <v>5102</v>
      </c>
    </row>
    <row r="38" spans="1:10" ht="15.75" customHeight="1" x14ac:dyDescent="0.2">
      <c r="A38" s="17" t="s">
        <v>5094</v>
      </c>
      <c r="D38" s="44" t="s">
        <v>5092</v>
      </c>
      <c r="E38" s="44" t="s">
        <v>5095</v>
      </c>
      <c r="F38" s="17" t="s">
        <v>5092</v>
      </c>
      <c r="G38" s="17" t="s">
        <v>5103</v>
      </c>
      <c r="H38" s="17" t="s">
        <v>5104</v>
      </c>
    </row>
    <row r="39" spans="1:10" ht="15.75" customHeight="1" x14ac:dyDescent="0.2">
      <c r="A39" s="17" t="s">
        <v>5094</v>
      </c>
      <c r="D39" s="44" t="s">
        <v>5092</v>
      </c>
      <c r="E39" s="44" t="s">
        <v>5095</v>
      </c>
      <c r="F39" s="17" t="s">
        <v>5092</v>
      </c>
      <c r="G39" s="17" t="s">
        <v>5105</v>
      </c>
      <c r="H39" s="17" t="s">
        <v>5106</v>
      </c>
    </row>
    <row r="40" spans="1:10" ht="15.75" customHeight="1" x14ac:dyDescent="0.2">
      <c r="A40" s="17" t="s">
        <v>5094</v>
      </c>
      <c r="D40" s="44" t="s">
        <v>5107</v>
      </c>
      <c r="E40" s="44" t="s">
        <v>5095</v>
      </c>
      <c r="F40" s="17" t="s">
        <v>4976</v>
      </c>
      <c r="G40" s="17" t="s">
        <v>5108</v>
      </c>
      <c r="H40" s="17" t="s">
        <v>5109</v>
      </c>
    </row>
    <row r="41" spans="1:10" ht="15.75" customHeight="1" x14ac:dyDescent="0.2">
      <c r="A41" s="17" t="s">
        <v>5094</v>
      </c>
      <c r="D41" s="44" t="s">
        <v>5107</v>
      </c>
      <c r="E41" s="44" t="s">
        <v>5095</v>
      </c>
      <c r="F41" s="17" t="s">
        <v>4976</v>
      </c>
      <c r="G41" s="17" t="s">
        <v>5110</v>
      </c>
      <c r="H41" s="17" t="s">
        <v>5111</v>
      </c>
    </row>
    <row r="42" spans="1:10" ht="15.75" customHeight="1" x14ac:dyDescent="0.2">
      <c r="A42" s="17" t="s">
        <v>5094</v>
      </c>
      <c r="D42" s="44" t="s">
        <v>5107</v>
      </c>
      <c r="E42" s="44" t="s">
        <v>5095</v>
      </c>
      <c r="F42" s="17" t="s">
        <v>4976</v>
      </c>
      <c r="G42" s="17" t="s">
        <v>4279</v>
      </c>
      <c r="H42" s="17" t="s">
        <v>5112</v>
      </c>
    </row>
    <row r="43" spans="1:10" ht="15.75" customHeight="1" x14ac:dyDescent="0.2">
      <c r="A43" s="17" t="s">
        <v>5094</v>
      </c>
      <c r="D43" s="44" t="s">
        <v>5107</v>
      </c>
      <c r="E43" s="44" t="s">
        <v>5095</v>
      </c>
      <c r="F43" s="17" t="s">
        <v>4976</v>
      </c>
      <c r="G43" s="17" t="s">
        <v>5113</v>
      </c>
      <c r="H43" s="17" t="s">
        <v>5114</v>
      </c>
    </row>
    <row r="44" spans="1:10" ht="15.75" customHeight="1" x14ac:dyDescent="0.2">
      <c r="A44" s="17" t="s">
        <v>5094</v>
      </c>
      <c r="D44" s="44" t="s">
        <v>5107</v>
      </c>
      <c r="E44" s="44" t="s">
        <v>5095</v>
      </c>
      <c r="F44" s="17" t="s">
        <v>4976</v>
      </c>
      <c r="G44" s="17" t="s">
        <v>5115</v>
      </c>
      <c r="H44" s="17" t="s">
        <v>2164</v>
      </c>
      <c r="I44" s="17"/>
      <c r="J44" s="17"/>
    </row>
    <row r="45" spans="1:10" ht="15.75" customHeight="1" x14ac:dyDescent="0.2">
      <c r="A45" s="17" t="s">
        <v>5094</v>
      </c>
      <c r="D45" s="44" t="s">
        <v>5107</v>
      </c>
      <c r="E45" s="44" t="s">
        <v>5095</v>
      </c>
      <c r="F45" s="17" t="s">
        <v>4976</v>
      </c>
      <c r="G45" s="17" t="s">
        <v>5116</v>
      </c>
      <c r="H45" s="17" t="s">
        <v>2329</v>
      </c>
    </row>
    <row r="46" spans="1:10" ht="15.75" customHeight="1" x14ac:dyDescent="0.2">
      <c r="A46" s="17" t="s">
        <v>5094</v>
      </c>
      <c r="D46" s="44" t="s">
        <v>5033</v>
      </c>
      <c r="E46" s="44" t="s">
        <v>5117</v>
      </c>
      <c r="F46" s="17" t="s">
        <v>2002</v>
      </c>
      <c r="G46" s="17" t="s">
        <v>5118</v>
      </c>
      <c r="H46" s="17" t="s">
        <v>5119</v>
      </c>
      <c r="I46" s="17" t="s">
        <v>1767</v>
      </c>
      <c r="J46" s="17"/>
    </row>
    <row r="47" spans="1:10" ht="15.75" customHeight="1" x14ac:dyDescent="0.2">
      <c r="A47" s="17" t="s">
        <v>5094</v>
      </c>
      <c r="D47" s="44" t="s">
        <v>5120</v>
      </c>
      <c r="E47" s="44" t="s">
        <v>5117</v>
      </c>
      <c r="F47" s="17" t="s">
        <v>2002</v>
      </c>
      <c r="G47" s="17" t="s">
        <v>5121</v>
      </c>
      <c r="H47" s="17" t="s">
        <v>4541</v>
      </c>
      <c r="I47" s="17" t="s">
        <v>1767</v>
      </c>
      <c r="J47" s="17"/>
    </row>
    <row r="48" spans="1:10" ht="15.75" customHeight="1" x14ac:dyDescent="0.2">
      <c r="A48" s="17" t="s">
        <v>5094</v>
      </c>
      <c r="D48" s="44" t="s">
        <v>5122</v>
      </c>
      <c r="E48" s="44" t="s">
        <v>5117</v>
      </c>
      <c r="G48" s="17" t="s">
        <v>3272</v>
      </c>
      <c r="H48" s="17" t="s">
        <v>5123</v>
      </c>
    </row>
    <row r="49" spans="1:10" ht="15.75" customHeight="1" x14ac:dyDescent="0.2">
      <c r="A49" s="17" t="s">
        <v>5094</v>
      </c>
      <c r="D49" s="44" t="s">
        <v>5124</v>
      </c>
      <c r="E49" s="44" t="s">
        <v>5117</v>
      </c>
      <c r="G49" s="17" t="s">
        <v>5125</v>
      </c>
      <c r="H49" s="17" t="s">
        <v>1888</v>
      </c>
    </row>
    <row r="50" spans="1:10" ht="15.75" customHeight="1" x14ac:dyDescent="0.2">
      <c r="A50" s="17" t="s">
        <v>5094</v>
      </c>
      <c r="D50" s="44" t="s">
        <v>5030</v>
      </c>
      <c r="E50" s="44" t="s">
        <v>5126</v>
      </c>
      <c r="F50" t="s">
        <v>5349</v>
      </c>
      <c r="G50" s="17" t="s">
        <v>5127</v>
      </c>
      <c r="H50" s="17" t="s">
        <v>5128</v>
      </c>
      <c r="I50" s="17" t="s">
        <v>161</v>
      </c>
      <c r="J50" s="17"/>
    </row>
    <row r="51" spans="1:10" ht="15.75" customHeight="1" x14ac:dyDescent="0.2">
      <c r="A51" s="17" t="s">
        <v>5094</v>
      </c>
      <c r="D51" s="44" t="s">
        <v>5129</v>
      </c>
      <c r="E51" s="44" t="s">
        <v>5126</v>
      </c>
      <c r="F51" t="s">
        <v>1223</v>
      </c>
      <c r="G51" s="17" t="s">
        <v>5130</v>
      </c>
      <c r="H51" s="17" t="s">
        <v>235</v>
      </c>
      <c r="I51" s="17" t="s">
        <v>184</v>
      </c>
      <c r="J51" s="17"/>
    </row>
    <row r="52" spans="1:10" ht="15.75" customHeight="1" x14ac:dyDescent="0.2">
      <c r="A52" s="17" t="s">
        <v>5094</v>
      </c>
      <c r="D52" s="44" t="s">
        <v>5036</v>
      </c>
      <c r="E52" s="44" t="s">
        <v>5126</v>
      </c>
      <c r="F52" t="s">
        <v>5349</v>
      </c>
      <c r="G52" s="17" t="s">
        <v>711</v>
      </c>
      <c r="H52" s="17" t="s">
        <v>2364</v>
      </c>
      <c r="I52" s="17" t="s">
        <v>327</v>
      </c>
      <c r="J52" s="17"/>
    </row>
    <row r="53" spans="1:10" ht="15.75" customHeight="1" x14ac:dyDescent="0.2">
      <c r="A53" s="17" t="s">
        <v>5094</v>
      </c>
      <c r="D53" s="44" t="s">
        <v>5129</v>
      </c>
      <c r="E53" s="44" t="s">
        <v>5126</v>
      </c>
      <c r="F53" t="s">
        <v>1223</v>
      </c>
      <c r="G53" s="17" t="s">
        <v>1296</v>
      </c>
      <c r="H53" s="17" t="s">
        <v>1981</v>
      </c>
      <c r="I53" s="17" t="s">
        <v>184</v>
      </c>
      <c r="J53" s="17"/>
    </row>
    <row r="54" spans="1:10" ht="15.75" customHeight="1" x14ac:dyDescent="0.2">
      <c r="A54" s="17" t="s">
        <v>5094</v>
      </c>
      <c r="D54" s="44" t="s">
        <v>5132</v>
      </c>
      <c r="E54" s="44" t="s">
        <v>5126</v>
      </c>
      <c r="F54" t="s">
        <v>1223</v>
      </c>
      <c r="G54" s="17" t="s">
        <v>450</v>
      </c>
      <c r="H54" s="17" t="s">
        <v>5133</v>
      </c>
      <c r="I54" s="17" t="s">
        <v>184</v>
      </c>
      <c r="J54" s="17"/>
    </row>
    <row r="55" spans="1:10" ht="15.75" customHeight="1" x14ac:dyDescent="0.2">
      <c r="A55" s="17" t="s">
        <v>5094</v>
      </c>
      <c r="D55" s="44" t="s">
        <v>5134</v>
      </c>
      <c r="E55" s="44" t="s">
        <v>5126</v>
      </c>
      <c r="F55" t="s">
        <v>4976</v>
      </c>
      <c r="G55" s="17" t="s">
        <v>5135</v>
      </c>
      <c r="H55" s="17" t="s">
        <v>5136</v>
      </c>
    </row>
    <row r="56" spans="1:10" ht="15.75" customHeight="1" x14ac:dyDescent="0.2">
      <c r="A56" s="17" t="s">
        <v>5094</v>
      </c>
      <c r="D56" s="44" t="s">
        <v>5092</v>
      </c>
      <c r="E56" s="44" t="s">
        <v>5095</v>
      </c>
      <c r="F56" t="s">
        <v>5092</v>
      </c>
      <c r="G56" s="17" t="s">
        <v>5137</v>
      </c>
      <c r="H56" s="17" t="s">
        <v>5138</v>
      </c>
    </row>
    <row r="57" spans="1:10" ht="15.75" customHeight="1" x14ac:dyDescent="0.2">
      <c r="A57" s="17" t="s">
        <v>5094</v>
      </c>
      <c r="D57" s="44" t="s">
        <v>5092</v>
      </c>
      <c r="E57" s="44" t="s">
        <v>5095</v>
      </c>
      <c r="F57" t="s">
        <v>5092</v>
      </c>
      <c r="G57" s="17" t="s">
        <v>3633</v>
      </c>
      <c r="H57" s="17" t="s">
        <v>5139</v>
      </c>
    </row>
    <row r="58" spans="1:10" ht="15.75" customHeight="1" x14ac:dyDescent="0.2">
      <c r="A58" s="17" t="s">
        <v>5094</v>
      </c>
      <c r="D58" s="44" t="s">
        <v>5092</v>
      </c>
      <c r="E58" s="44" t="s">
        <v>5095</v>
      </c>
      <c r="F58" t="s">
        <v>5092</v>
      </c>
      <c r="G58" s="17" t="s">
        <v>5140</v>
      </c>
      <c r="H58" s="17" t="s">
        <v>5141</v>
      </c>
    </row>
    <row r="59" spans="1:10" ht="15.75" customHeight="1" x14ac:dyDescent="0.2">
      <c r="A59" s="17" t="s">
        <v>5094</v>
      </c>
      <c r="D59" s="44" t="s">
        <v>5107</v>
      </c>
      <c r="E59" s="44" t="s">
        <v>5095</v>
      </c>
      <c r="F59" t="s">
        <v>4976</v>
      </c>
      <c r="G59" s="17" t="s">
        <v>5142</v>
      </c>
      <c r="H59" s="17" t="s">
        <v>5143</v>
      </c>
      <c r="I59" s="17" t="s">
        <v>5144</v>
      </c>
      <c r="J59" s="17"/>
    </row>
    <row r="60" spans="1:10" ht="15.75" customHeight="1" x14ac:dyDescent="0.2">
      <c r="A60" s="17" t="s">
        <v>5094</v>
      </c>
      <c r="D60" s="44" t="s">
        <v>5107</v>
      </c>
      <c r="E60" s="44" t="s">
        <v>5095</v>
      </c>
      <c r="F60" t="s">
        <v>4976</v>
      </c>
      <c r="G60" s="17" t="s">
        <v>5145</v>
      </c>
      <c r="H60" s="17" t="s">
        <v>5146</v>
      </c>
      <c r="I60" s="17" t="s">
        <v>5147</v>
      </c>
      <c r="J60" s="17"/>
    </row>
    <row r="61" spans="1:10" ht="15.75" customHeight="1" x14ac:dyDescent="0.2">
      <c r="A61" s="17" t="s">
        <v>5094</v>
      </c>
      <c r="D61" s="44" t="s">
        <v>5107</v>
      </c>
      <c r="E61" s="44" t="s">
        <v>5095</v>
      </c>
      <c r="F61" t="s">
        <v>4976</v>
      </c>
      <c r="G61" s="17" t="s">
        <v>5148</v>
      </c>
      <c r="H61" s="17" t="s">
        <v>4130</v>
      </c>
      <c r="I61" s="17" t="s">
        <v>5149</v>
      </c>
      <c r="J61" s="17"/>
    </row>
    <row r="62" spans="1:10" ht="15.75" customHeight="1" x14ac:dyDescent="0.2">
      <c r="A62" s="17" t="s">
        <v>5150</v>
      </c>
      <c r="D62" s="44" t="s">
        <v>5152</v>
      </c>
      <c r="E62" s="44" t="s">
        <v>5151</v>
      </c>
      <c r="F62" t="s">
        <v>30720</v>
      </c>
      <c r="G62" s="44" t="s">
        <v>5153</v>
      </c>
      <c r="H62" s="44" t="s">
        <v>5154</v>
      </c>
      <c r="I62" s="44" t="s">
        <v>327</v>
      </c>
      <c r="J62" s="44"/>
    </row>
    <row r="63" spans="1:10" ht="15.75" customHeight="1" x14ac:dyDescent="0.2">
      <c r="A63" s="17" t="s">
        <v>5150</v>
      </c>
      <c r="D63" s="44" t="s">
        <v>5033</v>
      </c>
      <c r="E63" s="44" t="s">
        <v>5151</v>
      </c>
      <c r="F63" t="s">
        <v>2002</v>
      </c>
      <c r="G63" s="45" t="s">
        <v>2618</v>
      </c>
      <c r="H63" s="45" t="s">
        <v>2865</v>
      </c>
      <c r="I63" s="45" t="s">
        <v>2619</v>
      </c>
    </row>
    <row r="64" spans="1:10" ht="15.75" customHeight="1" x14ac:dyDescent="0.2">
      <c r="A64" s="17" t="s">
        <v>5150</v>
      </c>
      <c r="D64" s="45" t="s">
        <v>5120</v>
      </c>
      <c r="E64" s="44" t="s">
        <v>5151</v>
      </c>
      <c r="F64" t="s">
        <v>2002</v>
      </c>
      <c r="G64" s="45" t="s">
        <v>2919</v>
      </c>
      <c r="H64" s="45" t="s">
        <v>2920</v>
      </c>
      <c r="I64" s="45" t="s">
        <v>2920</v>
      </c>
    </row>
    <row r="65" spans="1:9" ht="15.75" customHeight="1" x14ac:dyDescent="0.2">
      <c r="A65" s="17" t="s">
        <v>5150</v>
      </c>
      <c r="B65" s="44"/>
      <c r="D65" s="45" t="s">
        <v>5157</v>
      </c>
      <c r="E65" s="44" t="s">
        <v>5156</v>
      </c>
      <c r="F65" s="44" t="s">
        <v>1223</v>
      </c>
      <c r="G65" s="45" t="s">
        <v>5158</v>
      </c>
      <c r="H65" s="45" t="s">
        <v>2841</v>
      </c>
      <c r="I65" s="45" t="s">
        <v>184</v>
      </c>
    </row>
    <row r="66" spans="1:9" ht="15.75" customHeight="1" x14ac:dyDescent="0.2">
      <c r="A66" s="17" t="s">
        <v>5150</v>
      </c>
      <c r="D66" s="45" t="s">
        <v>5157</v>
      </c>
      <c r="E66" s="44" t="s">
        <v>5156</v>
      </c>
      <c r="F66" t="s">
        <v>2002</v>
      </c>
      <c r="G66" s="45" t="s">
        <v>1853</v>
      </c>
      <c r="H66" s="45" t="s">
        <v>5159</v>
      </c>
      <c r="I66" s="45" t="s">
        <v>1854</v>
      </c>
    </row>
    <row r="67" spans="1:9" ht="15.75" customHeight="1" x14ac:dyDescent="0.2">
      <c r="A67" s="17" t="s">
        <v>5150</v>
      </c>
      <c r="D67" s="45" t="s">
        <v>5157</v>
      </c>
      <c r="E67" s="44" t="s">
        <v>5156</v>
      </c>
      <c r="F67" t="s">
        <v>2002</v>
      </c>
      <c r="G67" s="45" t="s">
        <v>5160</v>
      </c>
      <c r="H67" s="45" t="s">
        <v>5161</v>
      </c>
      <c r="I67" s="45" t="s">
        <v>16275</v>
      </c>
    </row>
    <row r="68" spans="1:9" ht="15.75" customHeight="1" x14ac:dyDescent="0.2">
      <c r="A68" s="17" t="s">
        <v>5150</v>
      </c>
      <c r="D68" s="45" t="s">
        <v>5157</v>
      </c>
      <c r="E68" s="44" t="s">
        <v>5156</v>
      </c>
      <c r="F68" t="s">
        <v>1223</v>
      </c>
      <c r="G68" s="45" t="s">
        <v>1392</v>
      </c>
      <c r="H68" s="45" t="s">
        <v>4225</v>
      </c>
      <c r="I68" s="45" t="s">
        <v>184</v>
      </c>
    </row>
    <row r="69" spans="1:9" ht="15.75" customHeight="1" x14ac:dyDescent="0.2">
      <c r="A69" s="17" t="s">
        <v>5150</v>
      </c>
      <c r="D69" s="45" t="s">
        <v>5163</v>
      </c>
      <c r="E69" s="44" t="s">
        <v>5156</v>
      </c>
      <c r="F69" t="s">
        <v>4966</v>
      </c>
      <c r="G69" s="45" t="s">
        <v>5164</v>
      </c>
      <c r="H69" s="45" t="s">
        <v>5165</v>
      </c>
      <c r="I69" s="45" t="s">
        <v>5165</v>
      </c>
    </row>
    <row r="70" spans="1:9" ht="15.75" customHeight="1" x14ac:dyDescent="0.2">
      <c r="A70" s="17" t="s">
        <v>5150</v>
      </c>
      <c r="D70" s="45" t="s">
        <v>5163</v>
      </c>
      <c r="E70" s="44" t="s">
        <v>5156</v>
      </c>
      <c r="F70" t="s">
        <v>4966</v>
      </c>
      <c r="G70" s="45" t="s">
        <v>5166</v>
      </c>
      <c r="H70" s="45" t="s">
        <v>5165</v>
      </c>
      <c r="I70" s="45" t="s">
        <v>5165</v>
      </c>
    </row>
    <row r="71" spans="1:9" ht="15.75" customHeight="1" x14ac:dyDescent="0.2">
      <c r="A71" s="17" t="s">
        <v>5150</v>
      </c>
      <c r="B71" s="45" t="b">
        <v>1</v>
      </c>
      <c r="D71" s="45" t="s">
        <v>5163</v>
      </c>
      <c r="E71" s="44" t="s">
        <v>5156</v>
      </c>
      <c r="F71" t="s">
        <v>4966</v>
      </c>
      <c r="G71" s="45" t="s">
        <v>5167</v>
      </c>
      <c r="H71" s="45" t="s">
        <v>4132</v>
      </c>
      <c r="I71" s="45" t="s">
        <v>2059</v>
      </c>
    </row>
    <row r="72" spans="1:9" ht="15.75" customHeight="1" x14ac:dyDescent="0.2">
      <c r="A72" s="17" t="s">
        <v>5150</v>
      </c>
      <c r="D72" s="45" t="s">
        <v>5163</v>
      </c>
      <c r="E72" s="44" t="s">
        <v>5156</v>
      </c>
      <c r="F72" t="s">
        <v>4966</v>
      </c>
      <c r="G72" s="45" t="s">
        <v>5168</v>
      </c>
      <c r="H72" s="45" t="s">
        <v>5169</v>
      </c>
      <c r="I72" s="45" t="s">
        <v>9933</v>
      </c>
    </row>
    <row r="73" spans="1:9" ht="15.75" customHeight="1" x14ac:dyDescent="0.2">
      <c r="A73" s="17" t="s">
        <v>5150</v>
      </c>
      <c r="D73" s="45" t="s">
        <v>5163</v>
      </c>
      <c r="E73" s="44" t="s">
        <v>5156</v>
      </c>
      <c r="F73" t="s">
        <v>4964</v>
      </c>
      <c r="G73" s="45" t="s">
        <v>3867</v>
      </c>
      <c r="H73" s="45" t="s">
        <v>5170</v>
      </c>
      <c r="I73" s="45" t="s">
        <v>184</v>
      </c>
    </row>
    <row r="74" spans="1:9" ht="15.75" customHeight="1" x14ac:dyDescent="0.2">
      <c r="A74" s="17" t="s">
        <v>5150</v>
      </c>
      <c r="D74" s="45" t="s">
        <v>5163</v>
      </c>
      <c r="E74" s="44" t="s">
        <v>5156</v>
      </c>
      <c r="F74" t="s">
        <v>4964</v>
      </c>
      <c r="G74" s="45" t="s">
        <v>4358</v>
      </c>
      <c r="H74" s="45" t="s">
        <v>5171</v>
      </c>
      <c r="I74" s="45" t="s">
        <v>235</v>
      </c>
    </row>
    <row r="75" spans="1:9" ht="15.75" customHeight="1" x14ac:dyDescent="0.2">
      <c r="A75" s="17" t="s">
        <v>5150</v>
      </c>
      <c r="D75" s="44" t="s">
        <v>5174</v>
      </c>
      <c r="E75" s="44" t="s">
        <v>5173</v>
      </c>
      <c r="F75" t="s">
        <v>2002</v>
      </c>
      <c r="G75" s="45" t="s">
        <v>4788</v>
      </c>
      <c r="H75" s="45" t="s">
        <v>5175</v>
      </c>
      <c r="I75" s="45" t="s">
        <v>4789</v>
      </c>
    </row>
    <row r="76" spans="1:9" ht="15.75" customHeight="1" x14ac:dyDescent="0.2">
      <c r="A76" s="17" t="s">
        <v>5150</v>
      </c>
      <c r="D76" s="45" t="s">
        <v>5176</v>
      </c>
      <c r="E76" s="44" t="s">
        <v>5173</v>
      </c>
      <c r="G76" s="45" t="s">
        <v>5177</v>
      </c>
      <c r="H76" s="45" t="s">
        <v>5178</v>
      </c>
    </row>
    <row r="77" spans="1:9" ht="15.75" customHeight="1" x14ac:dyDescent="0.2">
      <c r="A77" s="17" t="s">
        <v>5150</v>
      </c>
      <c r="D77" s="45" t="s">
        <v>5176</v>
      </c>
      <c r="E77" s="44" t="s">
        <v>5173</v>
      </c>
      <c r="G77" s="45" t="s">
        <v>30724</v>
      </c>
      <c r="H77" s="45" t="s">
        <v>5179</v>
      </c>
    </row>
    <row r="78" spans="1:9" ht="15.75" customHeight="1" x14ac:dyDescent="0.2">
      <c r="A78" s="17" t="s">
        <v>5180</v>
      </c>
      <c r="D78" s="45" t="s">
        <v>5152</v>
      </c>
      <c r="E78" s="44" t="s">
        <v>4536</v>
      </c>
      <c r="F78" t="s">
        <v>30720</v>
      </c>
      <c r="G78" s="45" t="s">
        <v>5181</v>
      </c>
      <c r="H78" s="45" t="s">
        <v>5182</v>
      </c>
      <c r="I78" s="45" t="s">
        <v>161</v>
      </c>
    </row>
    <row r="79" spans="1:9" ht="15.75" customHeight="1" x14ac:dyDescent="0.2">
      <c r="A79" s="17" t="s">
        <v>5180</v>
      </c>
      <c r="D79" s="45" t="s">
        <v>5033</v>
      </c>
      <c r="E79" s="44" t="s">
        <v>4921</v>
      </c>
      <c r="F79" t="s">
        <v>2002</v>
      </c>
      <c r="G79" s="45" t="s">
        <v>2053</v>
      </c>
      <c r="H79" s="45" t="s">
        <v>2054</v>
      </c>
      <c r="I79" s="45" t="s">
        <v>2054</v>
      </c>
    </row>
    <row r="80" spans="1:9" ht="15.75" customHeight="1" x14ac:dyDescent="0.2">
      <c r="A80" s="17" t="s">
        <v>5180</v>
      </c>
      <c r="D80" s="45" t="s">
        <v>5120</v>
      </c>
      <c r="E80" s="44" t="s">
        <v>4921</v>
      </c>
      <c r="F80" t="s">
        <v>2002</v>
      </c>
      <c r="G80" s="45" t="s">
        <v>2634</v>
      </c>
      <c r="H80" s="45" t="s">
        <v>4132</v>
      </c>
      <c r="I80" s="45" t="s">
        <v>2632</v>
      </c>
    </row>
    <row r="81" spans="1:9" ht="15.75" customHeight="1" x14ac:dyDescent="0.2">
      <c r="A81" s="17" t="s">
        <v>5180</v>
      </c>
      <c r="D81" s="45" t="s">
        <v>5185</v>
      </c>
      <c r="E81" s="44" t="s">
        <v>4921</v>
      </c>
      <c r="G81" s="45" t="s">
        <v>5186</v>
      </c>
      <c r="H81" s="45" t="s">
        <v>5187</v>
      </c>
    </row>
    <row r="82" spans="1:9" ht="15.75" customHeight="1" x14ac:dyDescent="0.2">
      <c r="A82" s="17" t="s">
        <v>5180</v>
      </c>
      <c r="D82" s="45" t="s">
        <v>5033</v>
      </c>
      <c r="E82" s="44" t="s">
        <v>5188</v>
      </c>
      <c r="F82" t="s">
        <v>2002</v>
      </c>
      <c r="G82" s="45" t="s">
        <v>5189</v>
      </c>
      <c r="H82" s="45" t="s">
        <v>4165</v>
      </c>
      <c r="I82" s="45" t="s">
        <v>4165</v>
      </c>
    </row>
    <row r="83" spans="1:9" ht="15.75" customHeight="1" x14ac:dyDescent="0.2">
      <c r="A83" s="17" t="s">
        <v>5180</v>
      </c>
      <c r="D83" s="45" t="s">
        <v>5120</v>
      </c>
      <c r="E83" s="44" t="s">
        <v>5188</v>
      </c>
      <c r="F83" t="s">
        <v>2002</v>
      </c>
      <c r="G83" s="45" t="s">
        <v>2857</v>
      </c>
      <c r="H83" s="45" t="s">
        <v>2858</v>
      </c>
      <c r="I83" s="45" t="s">
        <v>2858</v>
      </c>
    </row>
    <row r="84" spans="1:9" ht="15.75" customHeight="1" x14ac:dyDescent="0.2">
      <c r="A84" s="17" t="s">
        <v>5180</v>
      </c>
      <c r="B84" s="45" t="b">
        <v>1</v>
      </c>
      <c r="D84" s="45" t="s">
        <v>5185</v>
      </c>
      <c r="E84" s="44" t="s">
        <v>5188</v>
      </c>
      <c r="G84" s="45" t="s">
        <v>5191</v>
      </c>
      <c r="H84" s="45" t="s">
        <v>5192</v>
      </c>
    </row>
    <row r="85" spans="1:9" ht="15.75" customHeight="1" x14ac:dyDescent="0.2">
      <c r="A85" s="17" t="s">
        <v>5180</v>
      </c>
      <c r="D85" s="45" t="s">
        <v>5194</v>
      </c>
      <c r="E85" s="44" t="s">
        <v>5193</v>
      </c>
      <c r="G85" s="45" t="s">
        <v>5195</v>
      </c>
      <c r="H85" s="45" t="s">
        <v>5196</v>
      </c>
    </row>
    <row r="86" spans="1:9" ht="15.75" customHeight="1" x14ac:dyDescent="0.2">
      <c r="A86" s="17" t="s">
        <v>5180</v>
      </c>
      <c r="D86" s="45" t="s">
        <v>5176</v>
      </c>
      <c r="E86" s="44" t="s">
        <v>5197</v>
      </c>
      <c r="G86" s="45" t="s">
        <v>5198</v>
      </c>
      <c r="H86" s="45" t="s">
        <v>5199</v>
      </c>
    </row>
    <row r="87" spans="1:9" ht="15.75" customHeight="1" x14ac:dyDescent="0.2">
      <c r="A87" s="17" t="s">
        <v>5180</v>
      </c>
      <c r="D87" s="45" t="s">
        <v>5152</v>
      </c>
      <c r="E87" s="44" t="s">
        <v>5200</v>
      </c>
      <c r="F87" t="s">
        <v>30720</v>
      </c>
      <c r="G87" s="45" t="s">
        <v>5201</v>
      </c>
      <c r="H87" s="45" t="s">
        <v>5202</v>
      </c>
      <c r="I87" s="45" t="s">
        <v>119</v>
      </c>
    </row>
    <row r="88" spans="1:9" ht="15.75" customHeight="1" x14ac:dyDescent="0.2">
      <c r="A88" s="17" t="s">
        <v>5180</v>
      </c>
      <c r="D88" s="45" t="s">
        <v>5033</v>
      </c>
      <c r="E88" s="44" t="s">
        <v>5200</v>
      </c>
      <c r="F88" t="s">
        <v>2002</v>
      </c>
      <c r="G88" s="45" t="s">
        <v>1851</v>
      </c>
      <c r="H88" s="45" t="s">
        <v>1849</v>
      </c>
      <c r="I88" s="45" t="s">
        <v>1849</v>
      </c>
    </row>
    <row r="89" spans="1:9" ht="15.75" customHeight="1" x14ac:dyDescent="0.2">
      <c r="A89" s="17" t="s">
        <v>5180</v>
      </c>
      <c r="D89" s="45" t="s">
        <v>5120</v>
      </c>
      <c r="E89" s="44" t="s">
        <v>5200</v>
      </c>
      <c r="F89" t="s">
        <v>2002</v>
      </c>
      <c r="G89" s="45" t="s">
        <v>1827</v>
      </c>
      <c r="H89" s="45" t="s">
        <v>2593</v>
      </c>
      <c r="I89" s="45" t="s">
        <v>327</v>
      </c>
    </row>
    <row r="90" spans="1:9" ht="15.75" customHeight="1" x14ac:dyDescent="0.2">
      <c r="A90" s="17" t="s">
        <v>5180</v>
      </c>
      <c r="D90" s="45" t="s">
        <v>5124</v>
      </c>
      <c r="E90" s="44" t="s">
        <v>5200</v>
      </c>
      <c r="G90" s="45" t="s">
        <v>5206</v>
      </c>
      <c r="H90" s="45" t="s">
        <v>5207</v>
      </c>
    </row>
    <row r="91" spans="1:9" ht="15.75" customHeight="1" x14ac:dyDescent="0.2">
      <c r="A91" s="17" t="s">
        <v>5180</v>
      </c>
      <c r="D91" s="45" t="s">
        <v>5033</v>
      </c>
      <c r="E91" s="44" t="s">
        <v>5208</v>
      </c>
      <c r="F91" t="s">
        <v>2002</v>
      </c>
      <c r="G91" s="45" t="s">
        <v>2412</v>
      </c>
      <c r="H91" s="45" t="s">
        <v>5209</v>
      </c>
      <c r="I91" s="45" t="s">
        <v>2413</v>
      </c>
    </row>
    <row r="92" spans="1:9" ht="15.75" customHeight="1" x14ac:dyDescent="0.2">
      <c r="A92" s="17" t="s">
        <v>5180</v>
      </c>
      <c r="D92" s="45" t="s">
        <v>5120</v>
      </c>
      <c r="E92" s="44" t="s">
        <v>5208</v>
      </c>
      <c r="F92" t="s">
        <v>1223</v>
      </c>
      <c r="G92" s="45" t="s">
        <v>5211</v>
      </c>
      <c r="H92" s="45" t="s">
        <v>5212</v>
      </c>
      <c r="I92" s="45" t="s">
        <v>184</v>
      </c>
    </row>
    <row r="93" spans="1:9" ht="15.75" customHeight="1" x14ac:dyDescent="0.2">
      <c r="A93" s="17" t="s">
        <v>5180</v>
      </c>
      <c r="D93" s="45" t="s">
        <v>5176</v>
      </c>
      <c r="E93" s="44" t="s">
        <v>5213</v>
      </c>
      <c r="G93" s="45" t="s">
        <v>5214</v>
      </c>
      <c r="H93" s="45" t="s">
        <v>5215</v>
      </c>
    </row>
    <row r="94" spans="1:9" ht="15.75" customHeight="1" x14ac:dyDescent="0.2">
      <c r="A94" s="17" t="s">
        <v>5216</v>
      </c>
      <c r="D94" s="45" t="s">
        <v>5217</v>
      </c>
      <c r="E94" s="44" t="s">
        <v>4441</v>
      </c>
      <c r="F94" t="s">
        <v>16247</v>
      </c>
      <c r="G94" s="45" t="s">
        <v>5218</v>
      </c>
      <c r="H94" s="45" t="s">
        <v>5219</v>
      </c>
      <c r="I94" s="45" t="s">
        <v>37</v>
      </c>
    </row>
    <row r="95" spans="1:9" ht="15.75" customHeight="1" x14ac:dyDescent="0.2">
      <c r="A95" s="17" t="s">
        <v>5216</v>
      </c>
      <c r="D95" s="45" t="s">
        <v>5030</v>
      </c>
      <c r="E95" s="44" t="s">
        <v>4441</v>
      </c>
      <c r="F95" t="s">
        <v>1223</v>
      </c>
      <c r="G95" s="45" t="s">
        <v>1400</v>
      </c>
      <c r="H95" s="45" t="s">
        <v>161</v>
      </c>
      <c r="I95" s="45" t="s">
        <v>184</v>
      </c>
    </row>
    <row r="96" spans="1:9" ht="15.75" customHeight="1" x14ac:dyDescent="0.2">
      <c r="A96" s="17" t="s">
        <v>5216</v>
      </c>
      <c r="D96" s="45" t="s">
        <v>5033</v>
      </c>
      <c r="E96" s="44" t="s">
        <v>4441</v>
      </c>
      <c r="F96" t="s">
        <v>2002</v>
      </c>
      <c r="G96" s="45" t="s">
        <v>30725</v>
      </c>
      <c r="H96" s="45" t="s">
        <v>4079</v>
      </c>
      <c r="I96" s="45" t="s">
        <v>1985</v>
      </c>
    </row>
    <row r="97" spans="1:9" ht="15.75" customHeight="1" x14ac:dyDescent="0.2">
      <c r="A97" s="17" t="s">
        <v>5216</v>
      </c>
      <c r="D97" s="45" t="s">
        <v>5221</v>
      </c>
      <c r="E97" s="44" t="s">
        <v>4441</v>
      </c>
      <c r="F97" t="s">
        <v>1223</v>
      </c>
      <c r="G97" s="45" t="s">
        <v>1294</v>
      </c>
      <c r="H97" s="45" t="s">
        <v>5222</v>
      </c>
      <c r="I97" s="45" t="s">
        <v>184</v>
      </c>
    </row>
    <row r="98" spans="1:9" ht="15.75" customHeight="1" x14ac:dyDescent="0.2">
      <c r="A98" s="17" t="s">
        <v>5216</v>
      </c>
      <c r="D98" s="45" t="s">
        <v>5120</v>
      </c>
      <c r="E98" s="44" t="s">
        <v>4441</v>
      </c>
      <c r="F98" t="s">
        <v>2002</v>
      </c>
      <c r="G98" s="45" t="s">
        <v>5223</v>
      </c>
      <c r="H98" s="45" t="s">
        <v>4079</v>
      </c>
      <c r="I98" s="45" t="s">
        <v>1417</v>
      </c>
    </row>
    <row r="99" spans="1:9" ht="15.75" customHeight="1" x14ac:dyDescent="0.2">
      <c r="A99" s="17" t="s">
        <v>5216</v>
      </c>
      <c r="D99" s="45" t="s">
        <v>5225</v>
      </c>
      <c r="E99" s="44" t="s">
        <v>4479</v>
      </c>
      <c r="G99" s="45" t="s">
        <v>5226</v>
      </c>
      <c r="H99" s="45" t="s">
        <v>5227</v>
      </c>
    </row>
    <row r="100" spans="1:9" ht="15.75" customHeight="1" x14ac:dyDescent="0.2">
      <c r="A100" s="17" t="s">
        <v>5216</v>
      </c>
      <c r="B100" s="45" t="b">
        <v>1</v>
      </c>
      <c r="D100" s="45" t="s">
        <v>5228</v>
      </c>
      <c r="E100" s="44" t="s">
        <v>4479</v>
      </c>
      <c r="G100" s="45" t="s">
        <v>4616</v>
      </c>
      <c r="H100" s="45" t="s">
        <v>5229</v>
      </c>
    </row>
    <row r="101" spans="1:9" ht="15.75" customHeight="1" x14ac:dyDescent="0.2">
      <c r="A101" s="17" t="s">
        <v>5216</v>
      </c>
      <c r="D101" s="45" t="s">
        <v>5033</v>
      </c>
      <c r="E101" s="44" t="s">
        <v>4457</v>
      </c>
      <c r="F101" t="s">
        <v>4964</v>
      </c>
      <c r="G101" s="45" t="s">
        <v>5230</v>
      </c>
      <c r="H101" s="45" t="s">
        <v>3316</v>
      </c>
      <c r="I101" s="45" t="s">
        <v>3316</v>
      </c>
    </row>
    <row r="102" spans="1:9" ht="15.75" customHeight="1" x14ac:dyDescent="0.2">
      <c r="A102" s="17" t="s">
        <v>5216</v>
      </c>
      <c r="D102" s="45" t="s">
        <v>5120</v>
      </c>
      <c r="E102" s="44" t="s">
        <v>4457</v>
      </c>
      <c r="F102" t="s">
        <v>2002</v>
      </c>
      <c r="G102" s="45" t="s">
        <v>2146</v>
      </c>
      <c r="H102" s="45" t="s">
        <v>2147</v>
      </c>
      <c r="I102" s="45" t="s">
        <v>2147</v>
      </c>
    </row>
    <row r="103" spans="1:9" ht="15.75" customHeight="1" x14ac:dyDescent="0.2">
      <c r="A103" s="17" t="s">
        <v>5216</v>
      </c>
      <c r="D103" s="45" t="s">
        <v>5185</v>
      </c>
      <c r="E103" s="44" t="s">
        <v>4457</v>
      </c>
      <c r="G103" s="45" t="s">
        <v>5231</v>
      </c>
      <c r="H103" s="45" t="s">
        <v>5232</v>
      </c>
    </row>
    <row r="104" spans="1:9" ht="15.75" customHeight="1" x14ac:dyDescent="0.2">
      <c r="A104" s="17" t="s">
        <v>5216</v>
      </c>
      <c r="D104" s="45" t="s">
        <v>5033</v>
      </c>
      <c r="E104" s="44" t="s">
        <v>4460</v>
      </c>
      <c r="F104" t="s">
        <v>2002</v>
      </c>
      <c r="G104" s="45" t="s">
        <v>5233</v>
      </c>
      <c r="H104" s="45" t="s">
        <v>4134</v>
      </c>
      <c r="I104" s="45" t="s">
        <v>4134</v>
      </c>
    </row>
    <row r="105" spans="1:9" ht="15.75" customHeight="1" x14ac:dyDescent="0.2">
      <c r="A105" s="17" t="s">
        <v>5216</v>
      </c>
      <c r="D105" s="45" t="s">
        <v>5120</v>
      </c>
      <c r="E105" s="44" t="s">
        <v>4460</v>
      </c>
      <c r="F105" t="s">
        <v>2002</v>
      </c>
      <c r="G105" s="45" t="s">
        <v>2791</v>
      </c>
      <c r="H105" s="45" t="s">
        <v>2786</v>
      </c>
      <c r="I105" s="45" t="s">
        <v>2786</v>
      </c>
    </row>
    <row r="106" spans="1:9" ht="15.75" customHeight="1" x14ac:dyDescent="0.2">
      <c r="A106" s="17" t="s">
        <v>5216</v>
      </c>
      <c r="D106" s="45" t="s">
        <v>5033</v>
      </c>
      <c r="E106" s="44" t="s">
        <v>5235</v>
      </c>
      <c r="F106" t="s">
        <v>1223</v>
      </c>
      <c r="G106" s="45" t="s">
        <v>30728</v>
      </c>
      <c r="H106" s="45" t="s">
        <v>5236</v>
      </c>
      <c r="I106" s="45" t="s">
        <v>235</v>
      </c>
    </row>
    <row r="107" spans="1:9" ht="15.75" customHeight="1" x14ac:dyDescent="0.2">
      <c r="A107" s="17" t="s">
        <v>5216</v>
      </c>
      <c r="D107" s="45" t="s">
        <v>5120</v>
      </c>
      <c r="E107" s="44" t="s">
        <v>5235</v>
      </c>
      <c r="F107" t="s">
        <v>1223</v>
      </c>
      <c r="G107" s="45" t="s">
        <v>5237</v>
      </c>
      <c r="H107" s="45" t="s">
        <v>1862</v>
      </c>
      <c r="I107" s="45" t="s">
        <v>235</v>
      </c>
    </row>
    <row r="108" spans="1:9" ht="15.75" customHeight="1" x14ac:dyDescent="0.2">
      <c r="A108" s="17" t="s">
        <v>5216</v>
      </c>
      <c r="D108" s="45" t="s">
        <v>5238</v>
      </c>
      <c r="E108" s="44" t="s">
        <v>5235</v>
      </c>
      <c r="F108" t="s">
        <v>4966</v>
      </c>
      <c r="G108" s="45" t="s">
        <v>5239</v>
      </c>
      <c r="H108" s="45" t="s">
        <v>2353</v>
      </c>
      <c r="I108" s="45" t="s">
        <v>11382</v>
      </c>
    </row>
    <row r="109" spans="1:9" ht="15.75" customHeight="1" x14ac:dyDescent="0.2">
      <c r="A109" s="17" t="s">
        <v>5216</v>
      </c>
      <c r="D109" s="45" t="s">
        <v>5033</v>
      </c>
      <c r="E109" s="44" t="s">
        <v>4545</v>
      </c>
      <c r="F109" t="s">
        <v>2002</v>
      </c>
      <c r="G109" s="45" t="s">
        <v>5240</v>
      </c>
      <c r="H109" s="45" t="s">
        <v>2808</v>
      </c>
      <c r="I109" s="45" t="s">
        <v>2808</v>
      </c>
    </row>
    <row r="110" spans="1:9" ht="15.75" customHeight="1" x14ac:dyDescent="0.2"/>
    <row r="111" spans="1:9" ht="15.75" customHeight="1" x14ac:dyDescent="0.2"/>
    <row r="112" spans="1:9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:D63">
    <cfRule type="notContainsBlanks" dxfId="54" priority="1">
      <formula>LEN(TRIM(D2))&gt;0</formula>
    </cfRule>
  </conditionalFormatting>
  <conditionalFormatting sqref="D75">
    <cfRule type="notContainsBlanks" dxfId="53" priority="2">
      <formula>LEN(TRIM(D75))&gt;0</formula>
    </cfRule>
  </conditionalFormatting>
  <conditionalFormatting sqref="G62:J62">
    <cfRule type="notContainsBlanks" dxfId="52" priority="3">
      <formula>LEN(TRIM(G62))&gt;0</formula>
    </cfRule>
  </conditionalFormatting>
  <pageMargins left="0.7" right="0.7" top="0.75" bottom="0.75" header="0" footer="0"/>
  <pageSetup orientation="landscape"/>
  <legacy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xr:uid="{00000000-0002-0000-03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6.85546875" customWidth="1"/>
    <col min="4" max="26" width="12.7109375" customWidth="1"/>
  </cols>
  <sheetData>
    <row r="1" spans="1:21" ht="15.75" customHeight="1" x14ac:dyDescent="0.2">
      <c r="A1" s="29" t="s">
        <v>0</v>
      </c>
      <c r="B1" s="29" t="s">
        <v>1</v>
      </c>
      <c r="C1" s="29" t="s">
        <v>2</v>
      </c>
      <c r="D1" s="29" t="s">
        <v>5242</v>
      </c>
      <c r="E1" s="29" t="s">
        <v>4431</v>
      </c>
      <c r="F1" s="29" t="s">
        <v>4400</v>
      </c>
      <c r="G1" s="29" t="s">
        <v>4</v>
      </c>
      <c r="H1" s="29" t="s">
        <v>5024</v>
      </c>
      <c r="I1" s="29" t="s">
        <v>5243</v>
      </c>
      <c r="J1" s="29" t="s">
        <v>14</v>
      </c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</row>
    <row r="2" spans="1:21" ht="15.75" customHeight="1" x14ac:dyDescent="0.2">
      <c r="B2" s="44" t="b">
        <v>0</v>
      </c>
      <c r="C2" s="44" t="b">
        <v>0</v>
      </c>
      <c r="D2" s="44"/>
      <c r="F2" s="44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">
    <cfRule type="notContainsBlanks" dxfId="51" priority="1">
      <formula>LEN(TRIM(F2))&gt;0</formula>
    </cfRule>
  </conditionalFormatting>
  <dataValidations count="1">
    <dataValidation type="list" allowBlank="1" sqref="D2" xr:uid="{00000000-0002-0000-0400-000001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0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000"/>
  <sheetViews>
    <sheetView topLeftCell="E1" zoomScale="80" zoomScaleNormal="80" workbookViewId="0">
      <pane ySplit="1" topLeftCell="A2" activePane="bottomLeft" state="frozen"/>
      <selection pane="bottomLeft" activeCell="J1" sqref="J1"/>
    </sheetView>
  </sheetViews>
  <sheetFormatPr defaultColWidth="12.5703125" defaultRowHeight="15" customHeight="1" x14ac:dyDescent="0.2"/>
  <cols>
    <col min="1" max="1" width="5.7109375" customWidth="1"/>
    <col min="2" max="2" width="9.140625" customWidth="1"/>
    <col min="3" max="3" width="6.140625" customWidth="1"/>
    <col min="4" max="4" width="55" customWidth="1"/>
    <col min="5" max="5" width="10.140625" bestFit="1" customWidth="1"/>
    <col min="6" max="8" width="10.140625" customWidth="1"/>
    <col min="9" max="9" width="17.85546875" bestFit="1" customWidth="1"/>
    <col min="10" max="10" width="17.85546875" customWidth="1"/>
    <col min="11" max="11" width="17.7109375" bestFit="1" customWidth="1"/>
    <col min="12" max="12" width="55.140625" customWidth="1"/>
    <col min="13" max="13" width="71.42578125" customWidth="1"/>
    <col min="14" max="30" width="12.7109375" customWidth="1"/>
  </cols>
  <sheetData>
    <row r="1" spans="1:23" ht="51" x14ac:dyDescent="0.2">
      <c r="A1" s="29" t="s">
        <v>0</v>
      </c>
      <c r="B1" s="29" t="s">
        <v>1</v>
      </c>
      <c r="C1" s="29" t="s">
        <v>2</v>
      </c>
      <c r="D1" s="29" t="s">
        <v>31272</v>
      </c>
      <c r="E1" s="29" t="s">
        <v>31273</v>
      </c>
      <c r="F1" s="29" t="s">
        <v>4400</v>
      </c>
      <c r="G1" s="29" t="s">
        <v>31274</v>
      </c>
      <c r="H1" s="29" t="s">
        <v>31276</v>
      </c>
      <c r="I1" s="29" t="s">
        <v>5247</v>
      </c>
      <c r="J1" s="29" t="s">
        <v>31275</v>
      </c>
      <c r="K1" s="29" t="s">
        <v>5244</v>
      </c>
      <c r="L1" s="29" t="s">
        <v>5245</v>
      </c>
      <c r="M1" s="29" t="s">
        <v>5246</v>
      </c>
      <c r="N1" s="29" t="s">
        <v>14</v>
      </c>
      <c r="O1" s="29"/>
      <c r="P1" s="29"/>
      <c r="Q1" s="29"/>
      <c r="R1" s="29"/>
      <c r="S1" s="29"/>
      <c r="T1" s="29"/>
      <c r="U1" s="29"/>
      <c r="V1" s="29"/>
      <c r="W1" s="29"/>
    </row>
    <row r="2" spans="1:23" ht="15.75" customHeight="1" x14ac:dyDescent="0.2">
      <c r="A2" s="17" t="s">
        <v>5248</v>
      </c>
      <c r="B2" s="44"/>
      <c r="C2" s="44"/>
      <c r="D2" s="22" t="s">
        <v>30729</v>
      </c>
      <c r="E2" s="22"/>
      <c r="F2" s="22"/>
      <c r="G2" s="22"/>
      <c r="H2" s="22"/>
      <c r="I2" s="22" t="s">
        <v>4418</v>
      </c>
      <c r="J2" s="22"/>
      <c r="K2" s="37" t="s">
        <v>5249</v>
      </c>
      <c r="L2" s="22" t="s">
        <v>5250</v>
      </c>
      <c r="M2" s="22" t="s">
        <v>5251</v>
      </c>
      <c r="N2" s="22"/>
      <c r="O2" s="22"/>
      <c r="P2" s="22"/>
    </row>
    <row r="3" spans="1:23" ht="15.75" customHeight="1" x14ac:dyDescent="0.2">
      <c r="A3" s="17" t="s">
        <v>5248</v>
      </c>
      <c r="B3" s="17"/>
      <c r="C3" s="17"/>
      <c r="D3" s="22" t="s">
        <v>30730</v>
      </c>
      <c r="E3" s="22"/>
      <c r="F3" s="22"/>
      <c r="G3" s="22"/>
      <c r="H3" s="22"/>
      <c r="I3" s="22" t="s">
        <v>30731</v>
      </c>
      <c r="J3" s="22"/>
      <c r="K3" s="37" t="s">
        <v>5252</v>
      </c>
      <c r="L3" s="22" t="s">
        <v>5253</v>
      </c>
      <c r="M3" s="22" t="s">
        <v>5254</v>
      </c>
      <c r="N3" s="22"/>
      <c r="O3" s="22"/>
      <c r="P3" s="22"/>
    </row>
    <row r="4" spans="1:23" ht="15.75" customHeight="1" x14ac:dyDescent="0.2">
      <c r="A4" s="17" t="s">
        <v>5248</v>
      </c>
      <c r="B4" s="17"/>
      <c r="C4" s="17"/>
      <c r="D4" s="22" t="s">
        <v>5255</v>
      </c>
      <c r="E4" s="22"/>
      <c r="F4" s="22"/>
      <c r="G4" s="22"/>
      <c r="H4" s="22"/>
      <c r="I4" s="22"/>
      <c r="J4" s="22"/>
      <c r="K4" s="37" t="s">
        <v>5252</v>
      </c>
      <c r="L4" s="22" t="s">
        <v>5256</v>
      </c>
      <c r="M4" s="22" t="s">
        <v>5257</v>
      </c>
      <c r="N4" s="22"/>
      <c r="O4" s="22"/>
      <c r="P4" s="22"/>
    </row>
    <row r="5" spans="1:23" ht="15.75" customHeight="1" x14ac:dyDescent="0.2">
      <c r="A5" s="17" t="s">
        <v>5248</v>
      </c>
      <c r="B5" s="17"/>
      <c r="C5" s="17"/>
      <c r="D5" s="22" t="s">
        <v>30732</v>
      </c>
      <c r="E5" s="22"/>
      <c r="F5" s="22"/>
      <c r="G5" s="22"/>
      <c r="H5" s="22"/>
      <c r="I5" s="22" t="s">
        <v>30733</v>
      </c>
      <c r="J5" s="22"/>
      <c r="K5" s="37" t="s">
        <v>5252</v>
      </c>
      <c r="L5" s="22" t="s">
        <v>5258</v>
      </c>
      <c r="M5" s="22" t="s">
        <v>5259</v>
      </c>
      <c r="N5" s="22"/>
      <c r="O5" s="22"/>
      <c r="P5" s="22"/>
    </row>
    <row r="6" spans="1:23" ht="15.75" customHeight="1" x14ac:dyDescent="0.2">
      <c r="A6" s="17" t="s">
        <v>5248</v>
      </c>
      <c r="B6" s="17"/>
      <c r="C6" s="17"/>
      <c r="D6" s="22" t="s">
        <v>30734</v>
      </c>
      <c r="E6" s="22"/>
      <c r="F6" s="22"/>
      <c r="G6" s="22"/>
      <c r="H6" s="22"/>
      <c r="I6" s="22" t="s">
        <v>30735</v>
      </c>
      <c r="J6" s="22"/>
      <c r="K6" s="37" t="s">
        <v>5252</v>
      </c>
      <c r="L6" s="22" t="s">
        <v>5256</v>
      </c>
      <c r="M6" s="22" t="s">
        <v>5260</v>
      </c>
      <c r="N6" s="22"/>
      <c r="O6" s="22"/>
      <c r="P6" s="22"/>
    </row>
    <row r="7" spans="1:23" ht="15.75" customHeight="1" x14ac:dyDescent="0.2">
      <c r="A7" s="17" t="s">
        <v>5248</v>
      </c>
      <c r="B7" s="17"/>
      <c r="C7" s="17"/>
      <c r="D7" s="22" t="s">
        <v>30736</v>
      </c>
      <c r="E7" s="22"/>
      <c r="F7" s="22"/>
      <c r="G7" s="22"/>
      <c r="H7" s="22"/>
      <c r="I7" s="22" t="s">
        <v>84</v>
      </c>
      <c r="J7" s="22"/>
      <c r="K7" s="37" t="s">
        <v>5261</v>
      </c>
      <c r="L7" s="22" t="s">
        <v>5262</v>
      </c>
      <c r="M7" s="22" t="s">
        <v>5263</v>
      </c>
      <c r="N7" s="22"/>
      <c r="O7" s="22"/>
      <c r="P7" s="22"/>
    </row>
    <row r="8" spans="1:23" ht="15.75" customHeight="1" x14ac:dyDescent="0.2">
      <c r="A8" s="17" t="s">
        <v>5248</v>
      </c>
      <c r="B8" s="17"/>
      <c r="C8" s="17"/>
      <c r="D8" s="22" t="s">
        <v>5264</v>
      </c>
      <c r="E8" s="22"/>
      <c r="F8" s="22"/>
      <c r="G8" s="22"/>
      <c r="H8" s="22"/>
      <c r="I8" s="22"/>
      <c r="J8" s="22"/>
      <c r="K8" s="37" t="s">
        <v>5252</v>
      </c>
      <c r="L8" s="22" t="s">
        <v>5265</v>
      </c>
      <c r="M8" s="22" t="s">
        <v>5263</v>
      </c>
      <c r="N8" s="22"/>
      <c r="O8" s="22"/>
      <c r="P8" s="22"/>
    </row>
    <row r="9" spans="1:23" ht="15.75" customHeight="1" x14ac:dyDescent="0.2">
      <c r="A9" s="17" t="s">
        <v>5248</v>
      </c>
      <c r="B9" s="17" t="b">
        <v>1</v>
      </c>
      <c r="C9" s="17"/>
      <c r="D9" s="22" t="s">
        <v>30737</v>
      </c>
      <c r="E9" s="22"/>
      <c r="F9" s="22"/>
      <c r="G9" s="22"/>
      <c r="H9" s="22"/>
      <c r="I9" s="22" t="s">
        <v>6733</v>
      </c>
      <c r="J9" s="22"/>
      <c r="K9" s="37" t="s">
        <v>5261</v>
      </c>
      <c r="L9" s="22" t="s">
        <v>5266</v>
      </c>
      <c r="M9" s="22" t="s">
        <v>5267</v>
      </c>
      <c r="N9" s="22"/>
      <c r="O9" s="22"/>
      <c r="P9" s="22"/>
    </row>
    <row r="10" spans="1:23" ht="15.75" customHeight="1" x14ac:dyDescent="0.2">
      <c r="A10" s="17" t="s">
        <v>5248</v>
      </c>
      <c r="B10" s="17"/>
      <c r="C10" s="17"/>
      <c r="D10" s="22" t="s">
        <v>30738</v>
      </c>
      <c r="E10" s="22"/>
      <c r="F10" s="22"/>
      <c r="G10" s="22"/>
      <c r="H10" s="22"/>
      <c r="I10" s="22" t="s">
        <v>6733</v>
      </c>
      <c r="J10" s="22"/>
      <c r="K10" s="37" t="s">
        <v>5268</v>
      </c>
      <c r="L10" s="22" t="s">
        <v>5269</v>
      </c>
      <c r="M10" s="22" t="s">
        <v>5270</v>
      </c>
      <c r="N10" s="22"/>
      <c r="O10" s="22"/>
      <c r="P10" s="22"/>
    </row>
    <row r="11" spans="1:23" ht="15.75" customHeight="1" x14ac:dyDescent="0.2">
      <c r="A11" s="17" t="s">
        <v>5248</v>
      </c>
      <c r="B11" s="17"/>
      <c r="C11" s="17"/>
      <c r="D11" s="22" t="s">
        <v>5271</v>
      </c>
      <c r="E11" s="22"/>
      <c r="F11" s="22"/>
      <c r="G11" s="22"/>
      <c r="H11" s="22"/>
      <c r="I11" s="22" t="s">
        <v>6733</v>
      </c>
      <c r="J11" s="22"/>
      <c r="K11" s="37" t="s">
        <v>5252</v>
      </c>
      <c r="L11" s="22" t="s">
        <v>5272</v>
      </c>
      <c r="M11" s="22" t="s">
        <v>5273</v>
      </c>
      <c r="N11" s="22"/>
      <c r="O11" s="22"/>
      <c r="P11" s="22"/>
    </row>
    <row r="12" spans="1:23" ht="15.75" customHeight="1" x14ac:dyDescent="0.2">
      <c r="A12" s="17" t="s">
        <v>5248</v>
      </c>
      <c r="B12" s="17"/>
      <c r="C12" s="17"/>
      <c r="D12" s="22" t="s">
        <v>30739</v>
      </c>
      <c r="E12" s="22"/>
      <c r="F12" s="22"/>
      <c r="G12" s="22"/>
      <c r="H12" s="22"/>
      <c r="I12" s="22" t="s">
        <v>1088</v>
      </c>
      <c r="J12" s="22"/>
      <c r="K12" s="37" t="s">
        <v>5252</v>
      </c>
      <c r="L12" s="22" t="s">
        <v>5274</v>
      </c>
      <c r="M12" s="22" t="s">
        <v>5275</v>
      </c>
      <c r="N12" s="22"/>
      <c r="O12" s="22"/>
      <c r="P12" s="22"/>
    </row>
    <row r="13" spans="1:23" ht="15.75" customHeight="1" x14ac:dyDescent="0.2">
      <c r="A13" s="17" t="s">
        <v>5248</v>
      </c>
      <c r="B13" s="17"/>
      <c r="C13" s="17"/>
      <c r="D13" s="22" t="s">
        <v>30740</v>
      </c>
      <c r="E13" s="22"/>
      <c r="F13" s="22"/>
      <c r="G13" s="22"/>
      <c r="H13" s="22"/>
      <c r="I13" s="22" t="s">
        <v>30741</v>
      </c>
      <c r="J13" s="22"/>
      <c r="K13" s="37" t="s">
        <v>5268</v>
      </c>
      <c r="L13" s="22" t="s">
        <v>5276</v>
      </c>
      <c r="M13" s="22" t="s">
        <v>5277</v>
      </c>
      <c r="N13" s="22"/>
      <c r="O13" s="22"/>
      <c r="P13" s="22"/>
    </row>
    <row r="14" spans="1:23" ht="15.75" customHeight="1" x14ac:dyDescent="0.2">
      <c r="A14" s="17" t="s">
        <v>5248</v>
      </c>
      <c r="B14" s="17"/>
      <c r="C14" s="17"/>
      <c r="D14" s="22" t="s">
        <v>5278</v>
      </c>
      <c r="E14" s="22"/>
      <c r="F14" s="22"/>
      <c r="G14" s="22"/>
      <c r="H14" s="22"/>
      <c r="I14" s="22"/>
      <c r="J14" s="22"/>
      <c r="K14" s="37" t="s">
        <v>5279</v>
      </c>
      <c r="L14" s="22" t="s">
        <v>5280</v>
      </c>
      <c r="M14" s="22" t="s">
        <v>5281</v>
      </c>
      <c r="N14" s="22"/>
      <c r="O14" s="22"/>
      <c r="P14" s="22"/>
    </row>
    <row r="15" spans="1:23" ht="15.75" customHeight="1" x14ac:dyDescent="0.2">
      <c r="A15" s="17" t="s">
        <v>5248</v>
      </c>
      <c r="B15" s="17"/>
      <c r="C15" s="17"/>
      <c r="D15" s="22" t="s">
        <v>30742</v>
      </c>
      <c r="E15" s="22"/>
      <c r="F15" s="22"/>
      <c r="G15" s="22"/>
      <c r="H15" s="22"/>
      <c r="I15" s="22" t="s">
        <v>182</v>
      </c>
      <c r="J15" s="22"/>
      <c r="K15" s="37" t="s">
        <v>5252</v>
      </c>
      <c r="L15" s="22" t="s">
        <v>5258</v>
      </c>
      <c r="M15" s="22" t="s">
        <v>5281</v>
      </c>
      <c r="N15" s="22"/>
      <c r="O15" s="22"/>
      <c r="P15" s="22"/>
    </row>
    <row r="16" spans="1:23" ht="15.75" customHeight="1" x14ac:dyDescent="0.2">
      <c r="A16" s="17" t="s">
        <v>5248</v>
      </c>
      <c r="B16" s="17"/>
      <c r="C16" s="17"/>
      <c r="D16" s="22" t="s">
        <v>5282</v>
      </c>
      <c r="E16" s="22"/>
      <c r="F16" s="22"/>
      <c r="G16" s="22"/>
      <c r="H16" s="22"/>
      <c r="I16" s="22"/>
      <c r="J16" s="22"/>
      <c r="K16" s="37" t="s">
        <v>5283</v>
      </c>
      <c r="L16" s="22" t="s">
        <v>5284</v>
      </c>
      <c r="M16" s="22" t="s">
        <v>5285</v>
      </c>
      <c r="N16" s="22"/>
      <c r="O16" s="22"/>
      <c r="P16" s="22"/>
    </row>
    <row r="17" spans="1:30" ht="15.75" customHeight="1" x14ac:dyDescent="0.2">
      <c r="A17" s="17" t="s">
        <v>5248</v>
      </c>
      <c r="B17" s="17"/>
      <c r="C17" s="17"/>
      <c r="D17" s="22" t="s">
        <v>5286</v>
      </c>
      <c r="E17" s="22"/>
      <c r="F17" s="22"/>
      <c r="G17" s="22"/>
      <c r="H17" s="22"/>
      <c r="I17" s="22"/>
      <c r="J17" s="22"/>
      <c r="K17" s="37" t="s">
        <v>5268</v>
      </c>
      <c r="L17" s="22" t="s">
        <v>5287</v>
      </c>
      <c r="M17" s="22" t="s">
        <v>5288</v>
      </c>
      <c r="N17" s="22"/>
      <c r="O17" s="22"/>
      <c r="P17" s="22"/>
    </row>
    <row r="18" spans="1:30" ht="15.75" customHeight="1" x14ac:dyDescent="0.2">
      <c r="A18" s="17" t="s">
        <v>5248</v>
      </c>
      <c r="B18" s="17"/>
      <c r="C18" s="17"/>
      <c r="D18" s="22" t="s">
        <v>30743</v>
      </c>
      <c r="E18" s="22"/>
      <c r="F18" s="22"/>
      <c r="G18" s="22"/>
      <c r="H18" s="22"/>
      <c r="I18" s="22" t="s">
        <v>147</v>
      </c>
      <c r="J18" s="22"/>
      <c r="K18" s="37" t="s">
        <v>5252</v>
      </c>
      <c r="L18" s="22" t="s">
        <v>5289</v>
      </c>
      <c r="M18" s="22" t="s">
        <v>5290</v>
      </c>
      <c r="N18" s="22"/>
      <c r="O18" s="22"/>
      <c r="P18" s="22"/>
    </row>
    <row r="19" spans="1:30" ht="15.75" customHeight="1" x14ac:dyDescent="0.2">
      <c r="A19" s="17" t="s">
        <v>5248</v>
      </c>
      <c r="B19" s="17"/>
      <c r="C19" s="17"/>
      <c r="D19" s="22" t="s">
        <v>30744</v>
      </c>
      <c r="E19" s="22"/>
      <c r="F19" s="22"/>
      <c r="G19" s="22"/>
      <c r="H19" s="22"/>
      <c r="I19" s="22" t="s">
        <v>153</v>
      </c>
      <c r="J19" s="22"/>
      <c r="K19" s="37" t="s">
        <v>5291</v>
      </c>
      <c r="L19" s="22" t="s">
        <v>5292</v>
      </c>
      <c r="M19" s="22" t="s">
        <v>5293</v>
      </c>
      <c r="N19" s="22"/>
      <c r="O19" s="22"/>
      <c r="P19" s="22"/>
    </row>
    <row r="20" spans="1:30" ht="15.75" customHeight="1" x14ac:dyDescent="0.2">
      <c r="A20" s="17" t="s">
        <v>5248</v>
      </c>
      <c r="B20" s="17"/>
      <c r="C20" s="17"/>
      <c r="D20" s="22" t="s">
        <v>30745</v>
      </c>
      <c r="E20" s="22"/>
      <c r="F20" s="22"/>
      <c r="G20" s="22"/>
      <c r="H20" s="22"/>
      <c r="I20" s="22" t="s">
        <v>3682</v>
      </c>
      <c r="J20" s="22"/>
      <c r="K20" s="37" t="s">
        <v>5252</v>
      </c>
      <c r="L20" s="22" t="s">
        <v>5294</v>
      </c>
      <c r="M20" s="22" t="s">
        <v>5295</v>
      </c>
      <c r="N20" s="22"/>
      <c r="O20" s="22"/>
      <c r="P20" s="22"/>
    </row>
    <row r="21" spans="1:30" ht="15.75" customHeight="1" x14ac:dyDescent="0.2">
      <c r="A21" s="17" t="s">
        <v>5248</v>
      </c>
      <c r="B21" s="17"/>
      <c r="C21" s="17"/>
      <c r="D21" s="22" t="s">
        <v>30746</v>
      </c>
      <c r="E21" s="22"/>
      <c r="F21" s="22"/>
      <c r="G21" s="22"/>
      <c r="H21" s="22"/>
      <c r="I21" s="22" t="s">
        <v>6914</v>
      </c>
      <c r="J21" s="22"/>
      <c r="K21" s="37" t="s">
        <v>5268</v>
      </c>
      <c r="L21" s="22" t="s">
        <v>5296</v>
      </c>
      <c r="M21" s="22" t="s">
        <v>5297</v>
      </c>
      <c r="N21" s="22"/>
      <c r="O21" s="22"/>
      <c r="P21" s="22"/>
    </row>
    <row r="22" spans="1:30" ht="15.75" customHeight="1" x14ac:dyDescent="0.2">
      <c r="A22" s="17" t="s">
        <v>5248</v>
      </c>
      <c r="B22" s="17"/>
      <c r="C22" s="17"/>
      <c r="D22" s="22" t="s">
        <v>30747</v>
      </c>
      <c r="E22" s="22"/>
      <c r="F22" s="22"/>
      <c r="G22" s="22"/>
      <c r="H22" s="22"/>
      <c r="I22" s="22" t="s">
        <v>367</v>
      </c>
      <c r="J22" s="22"/>
      <c r="K22" s="37" t="s">
        <v>5252</v>
      </c>
      <c r="L22" s="22" t="s">
        <v>5298</v>
      </c>
      <c r="M22" s="22" t="s">
        <v>5299</v>
      </c>
      <c r="N22" s="22"/>
      <c r="O22" s="22"/>
      <c r="P22" s="22"/>
    </row>
    <row r="23" spans="1:30" ht="15.75" customHeight="1" x14ac:dyDescent="0.2">
      <c r="A23" s="17" t="s">
        <v>5248</v>
      </c>
      <c r="B23" s="17" t="b">
        <v>1</v>
      </c>
      <c r="C23" s="17"/>
      <c r="D23" s="22" t="s">
        <v>30748</v>
      </c>
      <c r="E23" s="22"/>
      <c r="F23" s="22"/>
      <c r="G23" s="22"/>
      <c r="H23" s="22"/>
      <c r="I23" s="22" t="s">
        <v>6733</v>
      </c>
      <c r="J23" s="22"/>
      <c r="K23" s="37" t="s">
        <v>5291</v>
      </c>
      <c r="L23" s="22" t="s">
        <v>5300</v>
      </c>
      <c r="M23" s="22" t="s">
        <v>5301</v>
      </c>
      <c r="N23" s="22"/>
      <c r="O23" s="22"/>
      <c r="P23" s="22"/>
    </row>
    <row r="24" spans="1:30" ht="15.75" customHeight="1" x14ac:dyDescent="0.2">
      <c r="A24" s="17" t="s">
        <v>5248</v>
      </c>
      <c r="B24" s="46"/>
      <c r="C24" s="46"/>
      <c r="D24" s="46" t="s">
        <v>30749</v>
      </c>
      <c r="E24" s="46"/>
      <c r="F24" s="46"/>
      <c r="G24" s="46"/>
      <c r="H24" s="46"/>
      <c r="I24" s="46" t="s">
        <v>30750</v>
      </c>
      <c r="J24" s="46"/>
      <c r="K24" s="46" t="s">
        <v>5283</v>
      </c>
      <c r="L24" s="46" t="s">
        <v>5302</v>
      </c>
      <c r="M24" s="46" t="s">
        <v>5303</v>
      </c>
      <c r="N24" s="26"/>
      <c r="O24" s="26"/>
      <c r="P24" s="2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</row>
    <row r="25" spans="1:30" ht="15.75" customHeight="1" x14ac:dyDescent="0.2">
      <c r="A25" s="46" t="s">
        <v>5304</v>
      </c>
      <c r="B25" s="46"/>
      <c r="C25" s="46"/>
      <c r="D25" s="22" t="s">
        <v>30751</v>
      </c>
      <c r="E25" s="22"/>
      <c r="F25" s="22"/>
      <c r="G25" s="22"/>
      <c r="H25" s="22"/>
      <c r="I25" s="22" t="s">
        <v>30752</v>
      </c>
      <c r="J25" s="22"/>
      <c r="K25" s="37" t="s">
        <v>5283</v>
      </c>
      <c r="L25" s="22" t="s">
        <v>5305</v>
      </c>
      <c r="M25" s="22" t="s">
        <v>5306</v>
      </c>
      <c r="N25" s="26"/>
      <c r="O25" s="26"/>
      <c r="P25" s="2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</row>
    <row r="26" spans="1:30" ht="15.75" customHeight="1" x14ac:dyDescent="0.2">
      <c r="A26" s="46" t="s">
        <v>5304</v>
      </c>
      <c r="D26" s="22" t="s">
        <v>30753</v>
      </c>
      <c r="E26" s="22"/>
      <c r="F26" s="22"/>
      <c r="G26" s="22"/>
      <c r="H26" s="22"/>
      <c r="I26" s="22" t="s">
        <v>30754</v>
      </c>
      <c r="J26" s="22"/>
      <c r="K26" s="37" t="s">
        <v>5249</v>
      </c>
      <c r="L26" s="22" t="s">
        <v>5307</v>
      </c>
      <c r="M26" s="22" t="s">
        <v>5308</v>
      </c>
      <c r="N26" s="22"/>
      <c r="O26" s="22"/>
      <c r="P26" s="22"/>
    </row>
    <row r="27" spans="1:30" ht="15.75" customHeight="1" x14ac:dyDescent="0.2">
      <c r="A27" s="46" t="s">
        <v>5304</v>
      </c>
      <c r="D27" s="22" t="s">
        <v>30755</v>
      </c>
      <c r="E27" s="22"/>
      <c r="F27" s="22"/>
      <c r="G27" s="22"/>
      <c r="H27" s="22"/>
      <c r="I27" s="22" t="s">
        <v>6053</v>
      </c>
      <c r="J27" s="22"/>
      <c r="K27" s="37" t="s">
        <v>5252</v>
      </c>
      <c r="L27" s="22" t="s">
        <v>5309</v>
      </c>
      <c r="M27" s="22" t="s">
        <v>5308</v>
      </c>
      <c r="N27" s="22"/>
      <c r="O27" s="22"/>
      <c r="P27" s="22"/>
    </row>
    <row r="28" spans="1:30" ht="15.75" customHeight="1" x14ac:dyDescent="0.2">
      <c r="A28" s="46" t="s">
        <v>5304</v>
      </c>
      <c r="D28" s="22" t="s">
        <v>5310</v>
      </c>
      <c r="E28" s="22"/>
      <c r="F28" s="22"/>
      <c r="G28" s="22"/>
      <c r="H28" s="22"/>
      <c r="I28" s="22"/>
      <c r="J28" s="22"/>
      <c r="K28" s="37" t="s">
        <v>5252</v>
      </c>
      <c r="L28" s="22" t="s">
        <v>5256</v>
      </c>
      <c r="M28" s="22" t="s">
        <v>5152</v>
      </c>
      <c r="N28" s="22"/>
      <c r="O28" s="22"/>
      <c r="P28" s="22"/>
    </row>
    <row r="29" spans="1:30" ht="15.75" customHeight="1" x14ac:dyDescent="0.2">
      <c r="A29" s="46" t="s">
        <v>5304</v>
      </c>
      <c r="D29" s="22" t="s">
        <v>5311</v>
      </c>
      <c r="E29" s="22"/>
      <c r="F29" s="22"/>
      <c r="G29" s="22"/>
      <c r="H29" s="22"/>
      <c r="I29" s="22"/>
      <c r="J29" s="22"/>
      <c r="K29" s="37" t="s">
        <v>5291</v>
      </c>
      <c r="L29" s="22" t="s">
        <v>5312</v>
      </c>
      <c r="M29" s="22" t="s">
        <v>5313</v>
      </c>
      <c r="N29" s="22"/>
      <c r="O29" s="22"/>
      <c r="P29" s="22"/>
    </row>
    <row r="30" spans="1:30" ht="15.75" customHeight="1" x14ac:dyDescent="0.2">
      <c r="A30" s="46" t="s">
        <v>5304</v>
      </c>
      <c r="D30" s="22" t="s">
        <v>30756</v>
      </c>
      <c r="E30" s="22"/>
      <c r="F30" s="22"/>
      <c r="G30" s="22"/>
      <c r="H30" s="22"/>
      <c r="I30" s="22" t="s">
        <v>2323</v>
      </c>
      <c r="J30" s="22"/>
      <c r="K30" s="37" t="s">
        <v>5279</v>
      </c>
      <c r="L30" s="22" t="s">
        <v>5265</v>
      </c>
      <c r="M30" s="37" t="s">
        <v>5314</v>
      </c>
      <c r="N30" s="22"/>
      <c r="O30" s="22"/>
      <c r="P30" s="22"/>
    </row>
    <row r="31" spans="1:30" ht="15.75" customHeight="1" x14ac:dyDescent="0.2">
      <c r="A31" s="46" t="s">
        <v>5304</v>
      </c>
      <c r="D31" s="22" t="s">
        <v>5315</v>
      </c>
      <c r="E31" s="22"/>
      <c r="F31" s="22"/>
      <c r="G31" s="22"/>
      <c r="H31" s="22"/>
      <c r="I31" s="22"/>
      <c r="J31" s="22"/>
      <c r="K31" s="37" t="s">
        <v>5279</v>
      </c>
      <c r="L31" s="22" t="s">
        <v>5274</v>
      </c>
      <c r="M31" s="22" t="s">
        <v>5316</v>
      </c>
      <c r="N31" s="22"/>
      <c r="O31" s="22"/>
      <c r="P31" s="22"/>
    </row>
    <row r="32" spans="1:30" ht="15.75" customHeight="1" x14ac:dyDescent="0.2">
      <c r="A32" s="46" t="s">
        <v>5304</v>
      </c>
      <c r="D32" s="22" t="s">
        <v>30757</v>
      </c>
      <c r="E32" s="22"/>
      <c r="F32" s="22"/>
      <c r="G32" s="22"/>
      <c r="H32" s="22"/>
      <c r="I32" s="22" t="s">
        <v>30758</v>
      </c>
      <c r="J32" s="22"/>
      <c r="K32" s="37" t="s">
        <v>5279</v>
      </c>
      <c r="L32" s="22" t="s">
        <v>5317</v>
      </c>
      <c r="M32" s="22" t="s">
        <v>5318</v>
      </c>
      <c r="N32" s="22"/>
      <c r="O32" s="22"/>
      <c r="P32" s="22"/>
    </row>
    <row r="33" spans="1:16" ht="15.75" customHeight="1" x14ac:dyDescent="0.2">
      <c r="A33" s="46" t="s">
        <v>5304</v>
      </c>
      <c r="D33" s="22" t="s">
        <v>30759</v>
      </c>
      <c r="E33" s="22"/>
      <c r="F33" s="22"/>
      <c r="G33" s="22"/>
      <c r="H33" s="22"/>
      <c r="I33" s="22" t="s">
        <v>30760</v>
      </c>
      <c r="J33" s="22"/>
      <c r="K33" s="37" t="s">
        <v>5261</v>
      </c>
      <c r="L33" s="22" t="s">
        <v>5319</v>
      </c>
      <c r="M33" s="22" t="s">
        <v>5318</v>
      </c>
      <c r="N33" s="22"/>
      <c r="O33" s="22"/>
      <c r="P33" s="22"/>
    </row>
    <row r="34" spans="1:16" ht="15.75" customHeight="1" x14ac:dyDescent="0.2">
      <c r="A34" s="46" t="s">
        <v>5304</v>
      </c>
      <c r="D34" s="22" t="s">
        <v>30761</v>
      </c>
      <c r="E34" s="22"/>
      <c r="F34" s="22"/>
      <c r="G34" s="22"/>
      <c r="H34" s="22"/>
      <c r="I34" s="22" t="s">
        <v>6009</v>
      </c>
      <c r="J34" s="22"/>
      <c r="K34" s="37" t="s">
        <v>5320</v>
      </c>
      <c r="L34" s="22" t="s">
        <v>5321</v>
      </c>
      <c r="M34" s="22" t="s">
        <v>5322</v>
      </c>
      <c r="N34" s="22"/>
      <c r="O34" s="22"/>
      <c r="P34" s="22"/>
    </row>
    <row r="35" spans="1:16" ht="15.75" customHeight="1" x14ac:dyDescent="0.2">
      <c r="A35" s="46" t="s">
        <v>5304</v>
      </c>
      <c r="D35" s="22" t="s">
        <v>5323</v>
      </c>
      <c r="E35" s="22"/>
      <c r="F35" s="22"/>
      <c r="G35" s="22"/>
      <c r="H35" s="22"/>
      <c r="I35" s="22"/>
      <c r="J35" s="22"/>
      <c r="K35" s="37" t="s">
        <v>5268</v>
      </c>
      <c r="L35" s="22" t="s">
        <v>5324</v>
      </c>
      <c r="M35" s="22" t="s">
        <v>5325</v>
      </c>
      <c r="N35" s="22"/>
      <c r="O35" s="22"/>
      <c r="P35" s="22"/>
    </row>
    <row r="36" spans="1:16" ht="15.75" customHeight="1" x14ac:dyDescent="0.2">
      <c r="A36" s="46" t="s">
        <v>5304</v>
      </c>
      <c r="D36" s="22" t="s">
        <v>30762</v>
      </c>
      <c r="E36" s="22"/>
      <c r="F36" s="22"/>
      <c r="G36" s="22"/>
      <c r="H36" s="22"/>
      <c r="I36" s="22" t="s">
        <v>28</v>
      </c>
      <c r="J36" s="22"/>
      <c r="K36" s="37" t="s">
        <v>5249</v>
      </c>
      <c r="L36" s="22" t="s">
        <v>5326</v>
      </c>
      <c r="M36" s="22" t="s">
        <v>5327</v>
      </c>
      <c r="N36" s="22"/>
      <c r="O36" s="22"/>
      <c r="P36" s="22"/>
    </row>
    <row r="37" spans="1:16" ht="15.75" customHeight="1" x14ac:dyDescent="0.2">
      <c r="A37" s="46" t="s">
        <v>5304</v>
      </c>
      <c r="B37" s="45" t="b">
        <v>1</v>
      </c>
      <c r="D37" s="22" t="s">
        <v>5328</v>
      </c>
      <c r="E37" s="22"/>
      <c r="F37" s="22"/>
      <c r="G37" s="22"/>
      <c r="H37" s="22"/>
      <c r="I37" s="22"/>
      <c r="J37" s="22"/>
      <c r="K37" s="37" t="s">
        <v>5252</v>
      </c>
      <c r="L37" s="22" t="s">
        <v>5329</v>
      </c>
      <c r="M37" s="22" t="s">
        <v>5330</v>
      </c>
      <c r="N37" s="22"/>
      <c r="O37" s="22"/>
      <c r="P37" s="22"/>
    </row>
    <row r="38" spans="1:16" ht="15.75" customHeight="1" x14ac:dyDescent="0.2">
      <c r="A38" s="46" t="s">
        <v>5304</v>
      </c>
      <c r="D38" s="22" t="s">
        <v>30763</v>
      </c>
      <c r="E38" s="22"/>
      <c r="F38" s="22"/>
      <c r="G38" s="22"/>
      <c r="H38" s="22"/>
      <c r="I38" s="22" t="s">
        <v>1075</v>
      </c>
      <c r="J38" s="22"/>
      <c r="K38" s="37" t="s">
        <v>5249</v>
      </c>
      <c r="L38" s="22" t="s">
        <v>5331</v>
      </c>
      <c r="M38" s="22" t="s">
        <v>5332</v>
      </c>
      <c r="N38" s="22"/>
      <c r="O38" s="22"/>
      <c r="P38" s="22"/>
    </row>
    <row r="39" spans="1:16" ht="15.75" customHeight="1" x14ac:dyDescent="0.2">
      <c r="A39" s="46" t="s">
        <v>5304</v>
      </c>
      <c r="D39" s="22" t="s">
        <v>30764</v>
      </c>
      <c r="E39" s="22"/>
      <c r="F39" s="22"/>
      <c r="G39" s="22"/>
      <c r="H39" s="22"/>
      <c r="I39" s="22" t="s">
        <v>466</v>
      </c>
      <c r="J39" s="22"/>
      <c r="K39" s="37" t="s">
        <v>5252</v>
      </c>
      <c r="L39" s="22" t="s">
        <v>5333</v>
      </c>
      <c r="M39" s="22" t="s">
        <v>5332</v>
      </c>
      <c r="N39" s="22"/>
      <c r="O39" s="22"/>
      <c r="P39" s="22"/>
    </row>
    <row r="40" spans="1:16" ht="15.75" customHeight="1" x14ac:dyDescent="0.2">
      <c r="A40" s="46" t="s">
        <v>5304</v>
      </c>
      <c r="D40" s="22" t="s">
        <v>30765</v>
      </c>
      <c r="E40" s="22"/>
      <c r="F40" s="22"/>
      <c r="G40" s="22"/>
      <c r="H40" s="22"/>
      <c r="I40" s="22" t="s">
        <v>84</v>
      </c>
      <c r="J40" s="22"/>
      <c r="K40" s="37" t="s">
        <v>5283</v>
      </c>
      <c r="L40" s="22" t="s">
        <v>5334</v>
      </c>
      <c r="M40" s="22" t="s">
        <v>5332</v>
      </c>
      <c r="N40" s="22"/>
      <c r="O40" s="22"/>
      <c r="P40" s="22"/>
    </row>
    <row r="41" spans="1:16" ht="15.75" customHeight="1" x14ac:dyDescent="0.2">
      <c r="A41" s="46" t="s">
        <v>5304</v>
      </c>
      <c r="D41" s="22" t="s">
        <v>30766</v>
      </c>
      <c r="E41" s="22"/>
      <c r="F41" s="22"/>
      <c r="G41" s="22"/>
      <c r="H41" s="22"/>
      <c r="I41" s="22" t="s">
        <v>6246</v>
      </c>
      <c r="J41" s="22"/>
      <c r="K41" s="37" t="s">
        <v>5261</v>
      </c>
      <c r="L41" s="22" t="s">
        <v>5335</v>
      </c>
      <c r="M41" s="22" t="s">
        <v>5336</v>
      </c>
      <c r="N41" s="22"/>
      <c r="O41" s="22"/>
      <c r="P41" s="22"/>
    </row>
    <row r="42" spans="1:16" ht="15.75" customHeight="1" x14ac:dyDescent="0.2">
      <c r="A42" s="46" t="s">
        <v>5304</v>
      </c>
      <c r="D42" s="22" t="s">
        <v>5337</v>
      </c>
      <c r="E42" s="22"/>
      <c r="F42" s="22"/>
      <c r="G42" s="22"/>
      <c r="H42" s="22"/>
      <c r="I42" s="22"/>
      <c r="J42" s="22"/>
      <c r="K42" s="37" t="s">
        <v>5261</v>
      </c>
      <c r="L42" s="22" t="s">
        <v>5338</v>
      </c>
      <c r="M42" s="22" t="s">
        <v>5152</v>
      </c>
      <c r="N42" s="22"/>
      <c r="O42" s="22"/>
      <c r="P42" s="22"/>
    </row>
    <row r="43" spans="1:16" ht="15.75" customHeight="1" x14ac:dyDescent="0.2">
      <c r="A43" s="46" t="s">
        <v>5304</v>
      </c>
      <c r="D43" s="22" t="s">
        <v>5339</v>
      </c>
      <c r="E43" s="22"/>
      <c r="F43" s="22"/>
      <c r="G43" s="22"/>
      <c r="H43" s="22"/>
      <c r="I43" s="22"/>
      <c r="J43" s="22"/>
      <c r="K43" s="37" t="s">
        <v>5283</v>
      </c>
      <c r="L43" s="22" t="s">
        <v>5340</v>
      </c>
      <c r="M43" s="22" t="s">
        <v>5341</v>
      </c>
      <c r="N43" s="22"/>
      <c r="O43" s="22"/>
      <c r="P43" s="22"/>
    </row>
    <row r="44" spans="1:16" ht="15.75" customHeight="1" x14ac:dyDescent="0.2">
      <c r="A44" s="46" t="s">
        <v>5304</v>
      </c>
      <c r="D44" s="22" t="s">
        <v>30767</v>
      </c>
      <c r="E44" s="22"/>
      <c r="F44" s="22"/>
      <c r="G44" s="22"/>
      <c r="H44" s="22"/>
      <c r="I44" s="22" t="s">
        <v>6009</v>
      </c>
      <c r="J44" s="22"/>
      <c r="K44" s="37" t="s">
        <v>5279</v>
      </c>
      <c r="L44" s="22" t="s">
        <v>5342</v>
      </c>
      <c r="M44" s="22" t="s">
        <v>5341</v>
      </c>
      <c r="N44" s="22"/>
      <c r="O44" s="22"/>
      <c r="P44" s="22"/>
    </row>
    <row r="45" spans="1:16" ht="15.75" customHeight="1" x14ac:dyDescent="0.2">
      <c r="A45" s="46" t="s">
        <v>5304</v>
      </c>
      <c r="D45" s="22" t="s">
        <v>30768</v>
      </c>
      <c r="E45" s="22"/>
      <c r="F45" s="22"/>
      <c r="G45" s="22"/>
      <c r="H45" s="22"/>
      <c r="I45" s="22" t="s">
        <v>1075</v>
      </c>
      <c r="J45" s="22"/>
      <c r="K45" s="37" t="s">
        <v>5249</v>
      </c>
      <c r="L45" s="22" t="s">
        <v>5343</v>
      </c>
      <c r="M45" s="22" t="s">
        <v>5341</v>
      </c>
      <c r="N45" s="22"/>
      <c r="O45" s="22"/>
      <c r="P45" s="22"/>
    </row>
    <row r="46" spans="1:16" ht="15.75" customHeight="1" x14ac:dyDescent="0.2">
      <c r="A46" s="46" t="s">
        <v>5304</v>
      </c>
      <c r="D46" s="22" t="s">
        <v>30769</v>
      </c>
      <c r="E46" s="22"/>
      <c r="F46" s="22"/>
      <c r="G46" s="22"/>
      <c r="H46" s="22"/>
      <c r="I46" s="22" t="s">
        <v>195</v>
      </c>
      <c r="J46" s="22"/>
      <c r="K46" s="37" t="s">
        <v>5249</v>
      </c>
      <c r="L46" s="22" t="s">
        <v>5344</v>
      </c>
      <c r="M46" s="22" t="s">
        <v>5042</v>
      </c>
      <c r="N46" s="22"/>
      <c r="O46" s="22"/>
      <c r="P46" s="22"/>
    </row>
    <row r="47" spans="1:16" ht="15.75" customHeight="1" x14ac:dyDescent="0.2">
      <c r="A47" s="46" t="s">
        <v>5304</v>
      </c>
      <c r="D47" s="22" t="s">
        <v>30770</v>
      </c>
      <c r="E47" s="22"/>
      <c r="F47" s="22"/>
      <c r="G47" s="22"/>
      <c r="H47" s="22"/>
      <c r="I47" s="22" t="s">
        <v>30771</v>
      </c>
      <c r="J47" s="22"/>
      <c r="K47" s="37" t="s">
        <v>5345</v>
      </c>
      <c r="L47" s="22" t="s">
        <v>5346</v>
      </c>
      <c r="M47" s="22" t="s">
        <v>5347</v>
      </c>
      <c r="N47" s="22"/>
      <c r="O47" s="22"/>
      <c r="P47" s="22"/>
    </row>
    <row r="48" spans="1:16" ht="15.75" customHeight="1" x14ac:dyDescent="0.2">
      <c r="A48" s="46" t="s">
        <v>5304</v>
      </c>
      <c r="D48" s="22" t="s">
        <v>5348</v>
      </c>
      <c r="E48" s="22"/>
      <c r="F48" s="22"/>
      <c r="G48" s="22"/>
      <c r="H48" s="22"/>
      <c r="I48" s="22"/>
      <c r="J48" s="22"/>
      <c r="K48" s="37" t="s">
        <v>5252</v>
      </c>
      <c r="L48" s="22" t="s">
        <v>5274</v>
      </c>
      <c r="M48" s="22" t="s">
        <v>5349</v>
      </c>
      <c r="N48" s="22"/>
      <c r="O48" s="22"/>
      <c r="P48" s="22"/>
    </row>
    <row r="49" spans="1:30" ht="15.75" customHeight="1" x14ac:dyDescent="0.2">
      <c r="A49" s="46" t="s">
        <v>5304</v>
      </c>
      <c r="D49" s="22" t="s">
        <v>30772</v>
      </c>
      <c r="E49" s="22"/>
      <c r="F49" s="22"/>
      <c r="G49" s="22"/>
      <c r="H49" s="22"/>
      <c r="I49" s="22" t="s">
        <v>2408</v>
      </c>
      <c r="J49" s="22"/>
      <c r="K49" s="37" t="s">
        <v>5350</v>
      </c>
      <c r="L49" s="22" t="s">
        <v>5351</v>
      </c>
      <c r="M49" s="22" t="s">
        <v>5352</v>
      </c>
      <c r="N49" s="22"/>
      <c r="O49" s="22"/>
      <c r="P49" s="22"/>
    </row>
    <row r="50" spans="1:30" ht="15.75" customHeight="1" x14ac:dyDescent="0.2">
      <c r="A50" s="46" t="s">
        <v>5304</v>
      </c>
      <c r="D50" s="22" t="s">
        <v>30773</v>
      </c>
      <c r="E50" s="22"/>
      <c r="F50" s="22"/>
      <c r="G50" s="22"/>
      <c r="H50" s="22"/>
      <c r="I50" s="22" t="s">
        <v>715</v>
      </c>
      <c r="J50" s="22"/>
      <c r="K50" s="37" t="s">
        <v>5268</v>
      </c>
      <c r="L50" s="22" t="s">
        <v>5353</v>
      </c>
      <c r="M50" s="22" t="s">
        <v>5354</v>
      </c>
      <c r="N50" s="22"/>
      <c r="O50" s="22"/>
      <c r="P50" s="22"/>
    </row>
    <row r="51" spans="1:30" ht="15.75" customHeight="1" x14ac:dyDescent="0.2">
      <c r="A51" s="46" t="s">
        <v>5304</v>
      </c>
      <c r="D51" s="22" t="s">
        <v>30774</v>
      </c>
      <c r="E51" s="22"/>
      <c r="F51" s="22"/>
      <c r="G51" s="22"/>
      <c r="H51" s="22"/>
      <c r="I51" s="22" t="s">
        <v>30775</v>
      </c>
      <c r="J51" s="22"/>
      <c r="K51" s="37" t="s">
        <v>5252</v>
      </c>
      <c r="L51" s="22" t="s">
        <v>5355</v>
      </c>
      <c r="M51" s="22" t="s">
        <v>5354</v>
      </c>
      <c r="N51" s="22"/>
      <c r="O51" s="22"/>
      <c r="P51" s="22"/>
    </row>
    <row r="52" spans="1:30" ht="15.75" customHeight="1" x14ac:dyDescent="0.2">
      <c r="A52" s="46" t="s">
        <v>5356</v>
      </c>
      <c r="B52" s="46"/>
      <c r="C52" s="46"/>
      <c r="D52" s="26" t="s">
        <v>30776</v>
      </c>
      <c r="E52" s="26"/>
      <c r="F52" s="26"/>
      <c r="G52" s="26"/>
      <c r="H52" s="26"/>
      <c r="I52" s="26" t="s">
        <v>1027</v>
      </c>
      <c r="J52" s="26"/>
      <c r="K52" s="47" t="s">
        <v>5291</v>
      </c>
      <c r="L52" s="22" t="s">
        <v>5357</v>
      </c>
      <c r="M52" s="22" t="s">
        <v>5354</v>
      </c>
      <c r="N52" s="26"/>
      <c r="O52" s="26"/>
      <c r="P52" s="2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</row>
    <row r="53" spans="1:30" ht="15.75" customHeight="1" x14ac:dyDescent="0.2">
      <c r="A53" s="46" t="s">
        <v>5356</v>
      </c>
      <c r="D53" s="22" t="s">
        <v>30777</v>
      </c>
      <c r="E53" s="22"/>
      <c r="F53" s="22"/>
      <c r="G53" s="22"/>
      <c r="H53" s="22"/>
      <c r="I53" s="22" t="s">
        <v>3017</v>
      </c>
      <c r="J53" s="22"/>
      <c r="K53" s="37" t="s">
        <v>5261</v>
      </c>
      <c r="L53" s="22" t="s">
        <v>5358</v>
      </c>
      <c r="M53" s="22" t="s">
        <v>5354</v>
      </c>
      <c r="N53" s="22"/>
      <c r="O53" s="22"/>
      <c r="P53" s="22"/>
    </row>
    <row r="54" spans="1:30" ht="15.75" customHeight="1" x14ac:dyDescent="0.2">
      <c r="A54" s="46" t="s">
        <v>5356</v>
      </c>
      <c r="D54" s="22" t="s">
        <v>30778</v>
      </c>
      <c r="E54" s="22"/>
      <c r="F54" s="22"/>
      <c r="G54" s="22"/>
      <c r="H54" s="22"/>
      <c r="I54" s="22"/>
      <c r="J54" s="22"/>
      <c r="K54" s="37" t="s">
        <v>5283</v>
      </c>
      <c r="L54" s="22" t="s">
        <v>5359</v>
      </c>
      <c r="M54" s="22" t="s">
        <v>5360</v>
      </c>
      <c r="N54" s="22"/>
      <c r="O54" s="22"/>
      <c r="P54" s="22"/>
    </row>
    <row r="55" spans="1:30" ht="15.75" customHeight="1" x14ac:dyDescent="0.2">
      <c r="A55" s="46" t="s">
        <v>5356</v>
      </c>
      <c r="D55" s="22" t="s">
        <v>30779</v>
      </c>
      <c r="E55" s="22"/>
      <c r="F55" s="22"/>
      <c r="G55" s="22"/>
      <c r="H55" s="22"/>
      <c r="I55" s="22" t="s">
        <v>30780</v>
      </c>
      <c r="J55" s="22"/>
      <c r="K55" s="37" t="s">
        <v>5252</v>
      </c>
      <c r="L55" s="22" t="s">
        <v>5361</v>
      </c>
      <c r="M55" s="22" t="s">
        <v>5360</v>
      </c>
      <c r="N55" s="22"/>
      <c r="O55" s="22"/>
      <c r="P55" s="22"/>
    </row>
    <row r="56" spans="1:30" ht="15.75" customHeight="1" x14ac:dyDescent="0.2">
      <c r="A56" s="46" t="s">
        <v>5356</v>
      </c>
      <c r="D56" s="22" t="s">
        <v>30781</v>
      </c>
      <c r="E56" s="22"/>
      <c r="F56" s="22"/>
      <c r="G56" s="22"/>
      <c r="H56" s="22"/>
      <c r="I56" s="22" t="s">
        <v>84</v>
      </c>
      <c r="J56" s="22"/>
      <c r="K56" s="37" t="s">
        <v>5291</v>
      </c>
      <c r="L56" s="22" t="s">
        <v>5362</v>
      </c>
      <c r="M56" s="22" t="s">
        <v>5360</v>
      </c>
      <c r="N56" s="22"/>
      <c r="O56" s="22"/>
      <c r="P56" s="22"/>
    </row>
    <row r="57" spans="1:30" ht="15.75" customHeight="1" x14ac:dyDescent="0.2">
      <c r="A57" s="46" t="s">
        <v>5356</v>
      </c>
      <c r="D57" s="22" t="s">
        <v>30782</v>
      </c>
      <c r="E57" s="22"/>
      <c r="F57" s="22"/>
      <c r="G57" s="22"/>
      <c r="H57" s="22"/>
      <c r="I57" s="22" t="s">
        <v>1075</v>
      </c>
      <c r="J57" s="22"/>
      <c r="K57" s="37" t="s">
        <v>5252</v>
      </c>
      <c r="L57" s="22" t="s">
        <v>5272</v>
      </c>
      <c r="M57" s="22" t="s">
        <v>5363</v>
      </c>
      <c r="N57" s="22"/>
      <c r="O57" s="22"/>
      <c r="P57" s="22"/>
    </row>
    <row r="58" spans="1:30" ht="15.75" customHeight="1" x14ac:dyDescent="0.2">
      <c r="A58" s="46" t="s">
        <v>5356</v>
      </c>
      <c r="D58" s="22" t="s">
        <v>30783</v>
      </c>
      <c r="E58" s="22"/>
      <c r="F58" s="22"/>
      <c r="G58" s="22"/>
      <c r="H58" s="22"/>
      <c r="I58" s="22" t="s">
        <v>1740</v>
      </c>
      <c r="J58" s="22"/>
      <c r="K58" s="37" t="s">
        <v>5252</v>
      </c>
      <c r="L58" s="22" t="s">
        <v>5274</v>
      </c>
      <c r="M58" s="22" t="s">
        <v>5364</v>
      </c>
      <c r="N58" s="22"/>
      <c r="O58" s="22"/>
      <c r="P58" s="22"/>
    </row>
    <row r="59" spans="1:30" ht="15.75" customHeight="1" x14ac:dyDescent="0.2">
      <c r="A59" s="46" t="s">
        <v>5356</v>
      </c>
      <c r="D59" s="22" t="s">
        <v>30784</v>
      </c>
      <c r="E59" s="22"/>
      <c r="F59" s="22"/>
      <c r="G59" s="22"/>
      <c r="H59" s="22"/>
      <c r="I59" s="22" t="s">
        <v>6246</v>
      </c>
      <c r="J59" s="22"/>
      <c r="K59" s="37" t="s">
        <v>5249</v>
      </c>
      <c r="L59" s="22" t="s">
        <v>5365</v>
      </c>
      <c r="M59" s="22" t="s">
        <v>5366</v>
      </c>
      <c r="N59" s="22"/>
      <c r="O59" s="22"/>
      <c r="P59" s="22"/>
    </row>
    <row r="60" spans="1:30" ht="15.75" customHeight="1" x14ac:dyDescent="0.2">
      <c r="A60" s="46" t="s">
        <v>5356</v>
      </c>
      <c r="D60" s="22" t="s">
        <v>30785</v>
      </c>
      <c r="E60" s="22"/>
      <c r="F60" s="22"/>
      <c r="G60" s="22"/>
      <c r="H60" s="22"/>
      <c r="I60" s="22" t="s">
        <v>30786</v>
      </c>
      <c r="J60" s="22"/>
      <c r="K60" s="37" t="s">
        <v>5261</v>
      </c>
      <c r="L60" s="22" t="s">
        <v>5367</v>
      </c>
      <c r="M60" s="22" t="s">
        <v>5366</v>
      </c>
      <c r="N60" s="22"/>
      <c r="O60" s="22"/>
      <c r="P60" s="22"/>
    </row>
    <row r="61" spans="1:30" ht="15.75" customHeight="1" x14ac:dyDescent="0.2">
      <c r="A61" s="46" t="s">
        <v>5356</v>
      </c>
      <c r="B61" s="45" t="b">
        <v>1</v>
      </c>
      <c r="D61" s="22" t="s">
        <v>30787</v>
      </c>
      <c r="E61" s="22"/>
      <c r="F61" s="22"/>
      <c r="G61" s="22"/>
      <c r="H61" s="22"/>
      <c r="I61" s="22" t="s">
        <v>466</v>
      </c>
      <c r="J61" s="22"/>
      <c r="K61" s="37" t="s">
        <v>5252</v>
      </c>
      <c r="L61" s="22" t="s">
        <v>5368</v>
      </c>
      <c r="M61" s="22" t="s">
        <v>5369</v>
      </c>
      <c r="N61" s="22"/>
      <c r="O61" s="22"/>
      <c r="P61" s="22"/>
    </row>
    <row r="62" spans="1:30" ht="15.75" customHeight="1" x14ac:dyDescent="0.2">
      <c r="A62" s="46" t="s">
        <v>5356</v>
      </c>
      <c r="D62" s="22" t="s">
        <v>30788</v>
      </c>
      <c r="E62" s="22"/>
      <c r="F62" s="22"/>
      <c r="G62" s="22"/>
      <c r="H62" s="22"/>
      <c r="I62" s="22" t="s">
        <v>6914</v>
      </c>
      <c r="J62" s="22"/>
      <c r="K62" s="37" t="s">
        <v>5291</v>
      </c>
      <c r="L62" s="22" t="s">
        <v>5370</v>
      </c>
      <c r="M62" s="22" t="s">
        <v>5371</v>
      </c>
      <c r="N62" s="22"/>
      <c r="O62" s="22"/>
      <c r="P62" s="22"/>
    </row>
    <row r="63" spans="1:30" ht="15.75" customHeight="1" x14ac:dyDescent="0.2">
      <c r="A63" s="46" t="s">
        <v>5356</v>
      </c>
      <c r="D63" s="22" t="s">
        <v>5372</v>
      </c>
      <c r="E63" s="22"/>
      <c r="F63" s="22"/>
      <c r="G63" s="22"/>
      <c r="H63" s="22"/>
      <c r="I63" s="22"/>
      <c r="J63" s="22"/>
      <c r="K63" s="37" t="s">
        <v>5291</v>
      </c>
      <c r="L63" s="22" t="s">
        <v>5373</v>
      </c>
      <c r="M63" s="22" t="s">
        <v>5374</v>
      </c>
      <c r="N63" s="22"/>
      <c r="O63" s="22"/>
      <c r="P63" s="22"/>
    </row>
    <row r="64" spans="1:30" ht="15.75" customHeight="1" x14ac:dyDescent="0.2">
      <c r="A64" s="46" t="s">
        <v>5356</v>
      </c>
      <c r="D64" s="22" t="s">
        <v>30789</v>
      </c>
      <c r="E64" s="22"/>
      <c r="F64" s="22"/>
      <c r="G64" s="22"/>
      <c r="H64" s="22"/>
      <c r="I64" s="22" t="s">
        <v>6914</v>
      </c>
      <c r="J64" s="22"/>
      <c r="K64" s="37" t="s">
        <v>5252</v>
      </c>
      <c r="L64" s="22" t="s">
        <v>5258</v>
      </c>
      <c r="M64" s="22" t="s">
        <v>5374</v>
      </c>
      <c r="N64" s="22"/>
      <c r="O64" s="22"/>
      <c r="P64" s="22"/>
    </row>
    <row r="65" spans="1:16" ht="15.75" customHeight="1" x14ac:dyDescent="0.2">
      <c r="A65" s="46" t="s">
        <v>5356</v>
      </c>
      <c r="D65" s="22" t="s">
        <v>30790</v>
      </c>
      <c r="E65" s="22"/>
      <c r="F65" s="22"/>
      <c r="G65" s="22"/>
      <c r="H65" s="22"/>
      <c r="I65" s="22" t="s">
        <v>477</v>
      </c>
      <c r="J65" s="22"/>
      <c r="K65" s="37" t="s">
        <v>5261</v>
      </c>
      <c r="L65" s="22" t="s">
        <v>5375</v>
      </c>
      <c r="M65" s="22" t="s">
        <v>5374</v>
      </c>
      <c r="N65" s="22"/>
      <c r="O65" s="22"/>
      <c r="P65" s="22"/>
    </row>
    <row r="66" spans="1:16" ht="15.75" customHeight="1" x14ac:dyDescent="0.2">
      <c r="A66" s="46" t="s">
        <v>5356</v>
      </c>
      <c r="D66" s="22" t="s">
        <v>5376</v>
      </c>
      <c r="E66" s="22"/>
      <c r="F66" s="22"/>
      <c r="G66" s="22"/>
      <c r="H66" s="22"/>
      <c r="I66" s="22"/>
      <c r="J66" s="22"/>
      <c r="K66" s="37" t="s">
        <v>5279</v>
      </c>
      <c r="L66" s="22" t="s">
        <v>5377</v>
      </c>
      <c r="M66" s="22" t="s">
        <v>5374</v>
      </c>
      <c r="N66" s="22"/>
      <c r="O66" s="22"/>
      <c r="P66" s="22"/>
    </row>
    <row r="67" spans="1:16" ht="15.75" customHeight="1" x14ac:dyDescent="0.2">
      <c r="A67" s="46" t="s">
        <v>5356</v>
      </c>
      <c r="D67" s="22" t="s">
        <v>5378</v>
      </c>
      <c r="E67" s="22"/>
      <c r="F67" s="22"/>
      <c r="G67" s="22"/>
      <c r="H67" s="22"/>
      <c r="I67" s="22"/>
      <c r="J67" s="22"/>
      <c r="K67" s="37" t="s">
        <v>5291</v>
      </c>
      <c r="L67" s="22" t="s">
        <v>5379</v>
      </c>
      <c r="M67" s="22" t="s">
        <v>5380</v>
      </c>
      <c r="N67" s="22"/>
      <c r="O67" s="22"/>
      <c r="P67" s="22"/>
    </row>
    <row r="68" spans="1:16" ht="15.75" customHeight="1" x14ac:dyDescent="0.2">
      <c r="A68" s="46" t="s">
        <v>5356</v>
      </c>
      <c r="D68" s="22" t="s">
        <v>5381</v>
      </c>
      <c r="E68" s="22"/>
      <c r="F68" s="22"/>
      <c r="G68" s="22"/>
      <c r="H68" s="22"/>
      <c r="I68" s="22"/>
      <c r="J68" s="22"/>
      <c r="K68" s="37" t="s">
        <v>5382</v>
      </c>
      <c r="L68" s="22" t="s">
        <v>5383</v>
      </c>
      <c r="M68" s="22" t="s">
        <v>5384</v>
      </c>
      <c r="N68" s="22"/>
      <c r="O68" s="22"/>
      <c r="P68" s="22"/>
    </row>
    <row r="69" spans="1:16" ht="15.75" customHeight="1" x14ac:dyDescent="0.2">
      <c r="A69" s="46" t="s">
        <v>5356</v>
      </c>
      <c r="D69" s="37" t="s">
        <v>30791</v>
      </c>
      <c r="E69" s="37"/>
      <c r="F69" s="37"/>
      <c r="G69" s="37"/>
      <c r="H69" s="37"/>
      <c r="I69" s="37" t="s">
        <v>1457</v>
      </c>
      <c r="J69" s="37"/>
      <c r="K69" s="37" t="s">
        <v>5252</v>
      </c>
      <c r="L69" s="22" t="s">
        <v>5385</v>
      </c>
      <c r="M69" s="22" t="s">
        <v>5384</v>
      </c>
      <c r="N69" s="22"/>
      <c r="O69" s="22"/>
      <c r="P69" s="22"/>
    </row>
    <row r="70" spans="1:16" ht="15.75" customHeight="1" x14ac:dyDescent="0.2">
      <c r="A70" s="46" t="s">
        <v>5356</v>
      </c>
      <c r="B70" s="45" t="b">
        <v>1</v>
      </c>
      <c r="D70" s="37" t="s">
        <v>30792</v>
      </c>
      <c r="E70" s="37"/>
      <c r="F70" s="37"/>
      <c r="G70" s="37"/>
      <c r="H70" s="37"/>
      <c r="I70" s="37" t="s">
        <v>147</v>
      </c>
      <c r="J70" s="37"/>
      <c r="K70" s="37" t="s">
        <v>5249</v>
      </c>
      <c r="L70" s="22" t="s">
        <v>5386</v>
      </c>
      <c r="M70" s="22" t="s">
        <v>5384</v>
      </c>
      <c r="N70" s="22"/>
      <c r="O70" s="22"/>
      <c r="P70" s="22"/>
    </row>
    <row r="71" spans="1:16" ht="15.75" customHeight="1" x14ac:dyDescent="0.2">
      <c r="A71" s="46" t="s">
        <v>5356</v>
      </c>
      <c r="D71" s="37" t="s">
        <v>30793</v>
      </c>
      <c r="E71" s="37"/>
      <c r="F71" s="37"/>
      <c r="G71" s="37"/>
      <c r="H71" s="37"/>
      <c r="I71" s="37" t="s">
        <v>1524</v>
      </c>
      <c r="J71" s="37"/>
      <c r="K71" s="37" t="s">
        <v>5252</v>
      </c>
      <c r="L71" s="22" t="s">
        <v>5253</v>
      </c>
      <c r="M71" s="22" t="s">
        <v>5384</v>
      </c>
      <c r="N71" s="22"/>
      <c r="O71" s="22"/>
      <c r="P71" s="22"/>
    </row>
    <row r="72" spans="1:16" ht="15.75" customHeight="1" x14ac:dyDescent="0.2">
      <c r="A72" s="46" t="s">
        <v>5356</v>
      </c>
      <c r="D72" s="37" t="s">
        <v>30794</v>
      </c>
      <c r="E72" s="37"/>
      <c r="F72" s="37"/>
      <c r="G72" s="37"/>
      <c r="H72" s="37"/>
      <c r="I72" s="37" t="s">
        <v>30795</v>
      </c>
      <c r="J72" s="37"/>
      <c r="K72" s="37" t="s">
        <v>5249</v>
      </c>
      <c r="L72" s="22" t="s">
        <v>5387</v>
      </c>
      <c r="M72" s="22" t="s">
        <v>5388</v>
      </c>
      <c r="N72" s="22"/>
      <c r="O72" s="22"/>
      <c r="P72" s="22"/>
    </row>
    <row r="73" spans="1:16" ht="15.75" customHeight="1" x14ac:dyDescent="0.2">
      <c r="A73" s="46" t="s">
        <v>5356</v>
      </c>
      <c r="D73" s="37" t="s">
        <v>30796</v>
      </c>
      <c r="E73" s="37"/>
      <c r="F73" s="37"/>
      <c r="G73" s="37"/>
      <c r="H73" s="37"/>
      <c r="I73" s="37" t="s">
        <v>30797</v>
      </c>
      <c r="J73" s="37"/>
      <c r="K73" s="37" t="s">
        <v>5252</v>
      </c>
      <c r="L73" s="22" t="s">
        <v>5329</v>
      </c>
      <c r="M73" s="22" t="s">
        <v>5388</v>
      </c>
      <c r="N73" s="22"/>
      <c r="O73" s="22"/>
      <c r="P73" s="22"/>
    </row>
    <row r="74" spans="1:16" ht="15.75" customHeight="1" x14ac:dyDescent="0.2">
      <c r="A74" s="46" t="s">
        <v>5356</v>
      </c>
      <c r="B74" s="45" t="b">
        <v>1</v>
      </c>
      <c r="D74" s="37" t="s">
        <v>30798</v>
      </c>
      <c r="E74" s="37"/>
      <c r="F74" s="37"/>
      <c r="G74" s="37"/>
      <c r="H74" s="37"/>
      <c r="I74" s="37" t="s">
        <v>374</v>
      </c>
      <c r="J74" s="37"/>
      <c r="K74" s="37" t="s">
        <v>5252</v>
      </c>
      <c r="L74" s="22" t="s">
        <v>5385</v>
      </c>
      <c r="M74" s="22" t="s">
        <v>5388</v>
      </c>
      <c r="N74" s="22"/>
      <c r="O74" s="22"/>
      <c r="P74" s="22"/>
    </row>
    <row r="75" spans="1:16" ht="15.75" customHeight="1" x14ac:dyDescent="0.2">
      <c r="A75" s="46" t="s">
        <v>5356</v>
      </c>
      <c r="D75" s="37" t="s">
        <v>30799</v>
      </c>
      <c r="E75" s="37"/>
      <c r="F75" s="37"/>
      <c r="G75" s="37"/>
      <c r="H75" s="37"/>
      <c r="I75" s="37" t="s">
        <v>1532</v>
      </c>
      <c r="J75" s="37"/>
      <c r="K75" s="37" t="s">
        <v>5249</v>
      </c>
      <c r="L75" s="22" t="s">
        <v>5389</v>
      </c>
      <c r="M75" s="22" t="s">
        <v>5390</v>
      </c>
      <c r="N75" s="22"/>
      <c r="O75" s="22"/>
      <c r="P75" s="22"/>
    </row>
    <row r="76" spans="1:16" ht="15.75" customHeight="1" x14ac:dyDescent="0.2">
      <c r="A76" s="46" t="s">
        <v>5356</v>
      </c>
      <c r="D76" s="37" t="s">
        <v>30800</v>
      </c>
      <c r="E76" s="37"/>
      <c r="F76" s="37"/>
      <c r="G76" s="37"/>
      <c r="H76" s="37"/>
      <c r="I76" s="37" t="s">
        <v>30795</v>
      </c>
      <c r="J76" s="37"/>
      <c r="K76" s="37" t="s">
        <v>5249</v>
      </c>
      <c r="L76" s="22" t="s">
        <v>5391</v>
      </c>
      <c r="M76" s="22" t="s">
        <v>5392</v>
      </c>
      <c r="N76" s="22"/>
      <c r="O76" s="22"/>
      <c r="P76" s="22"/>
    </row>
    <row r="77" spans="1:16" ht="15.75" customHeight="1" x14ac:dyDescent="0.2">
      <c r="A77" s="46" t="s">
        <v>5356</v>
      </c>
      <c r="D77" s="37" t="s">
        <v>30801</v>
      </c>
      <c r="E77" s="37"/>
      <c r="F77" s="37"/>
      <c r="G77" s="37"/>
      <c r="H77" s="37"/>
      <c r="I77" s="37" t="s">
        <v>477</v>
      </c>
      <c r="J77" s="37"/>
      <c r="K77" s="37" t="s">
        <v>5283</v>
      </c>
      <c r="L77" s="22" t="s">
        <v>5393</v>
      </c>
      <c r="M77" s="22" t="s">
        <v>5392</v>
      </c>
      <c r="N77" s="22"/>
      <c r="O77" s="22"/>
      <c r="P77" s="22"/>
    </row>
    <row r="78" spans="1:16" ht="15.75" customHeight="1" x14ac:dyDescent="0.2">
      <c r="A78" s="46" t="s">
        <v>5356</v>
      </c>
      <c r="D78" s="37" t="s">
        <v>30802</v>
      </c>
      <c r="E78" s="37"/>
      <c r="F78" s="37"/>
      <c r="G78" s="37"/>
      <c r="H78" s="37"/>
      <c r="I78" s="37" t="s">
        <v>477</v>
      </c>
      <c r="J78" s="37"/>
      <c r="K78" s="37" t="s">
        <v>5283</v>
      </c>
      <c r="L78" s="22" t="s">
        <v>5394</v>
      </c>
      <c r="M78" s="22" t="s">
        <v>5392</v>
      </c>
      <c r="N78" s="22"/>
      <c r="O78" s="22"/>
      <c r="P78" s="22"/>
    </row>
    <row r="79" spans="1:16" ht="15.75" customHeight="1" x14ac:dyDescent="0.2">
      <c r="A79" s="46" t="s">
        <v>5356</v>
      </c>
      <c r="D79" s="37" t="s">
        <v>30803</v>
      </c>
      <c r="E79" s="37"/>
      <c r="F79" s="37"/>
      <c r="G79" s="37"/>
      <c r="H79" s="37"/>
      <c r="I79" s="37" t="s">
        <v>6100</v>
      </c>
      <c r="J79" s="37"/>
      <c r="K79" s="37" t="s">
        <v>5283</v>
      </c>
      <c r="L79" s="26" t="s">
        <v>5395</v>
      </c>
      <c r="M79" s="26" t="s">
        <v>5396</v>
      </c>
      <c r="N79" s="22"/>
      <c r="O79" s="22"/>
      <c r="P79" s="22"/>
    </row>
    <row r="80" spans="1:16" ht="15.75" customHeight="1" x14ac:dyDescent="0.2">
      <c r="A80" s="46" t="s">
        <v>5356</v>
      </c>
      <c r="D80" s="37" t="s">
        <v>5397</v>
      </c>
      <c r="E80" s="37"/>
      <c r="F80" s="37"/>
      <c r="G80" s="37"/>
      <c r="H80" s="37"/>
      <c r="I80" s="37"/>
      <c r="J80" s="37"/>
      <c r="K80" s="37" t="s">
        <v>5252</v>
      </c>
      <c r="L80" s="22" t="s">
        <v>5398</v>
      </c>
      <c r="M80" s="22" t="s">
        <v>5120</v>
      </c>
      <c r="N80" s="22"/>
      <c r="O80" s="22"/>
      <c r="P80" s="22"/>
    </row>
    <row r="81" spans="1:30" ht="15.75" customHeight="1" x14ac:dyDescent="0.2">
      <c r="A81" s="46" t="s">
        <v>5356</v>
      </c>
      <c r="B81" s="46"/>
      <c r="C81" s="46"/>
      <c r="D81" s="47" t="s">
        <v>30805</v>
      </c>
      <c r="E81" s="47"/>
      <c r="F81" s="47"/>
      <c r="G81" s="47"/>
      <c r="H81" s="47"/>
      <c r="I81" s="47" t="s">
        <v>30806</v>
      </c>
      <c r="J81" s="47"/>
      <c r="K81" s="47" t="s">
        <v>5252</v>
      </c>
      <c r="L81" s="46" t="s">
        <v>5256</v>
      </c>
      <c r="M81" s="46"/>
      <c r="N81" s="26"/>
      <c r="O81" s="26"/>
      <c r="P81" s="2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</row>
    <row r="82" spans="1:30" ht="15.75" customHeight="1" x14ac:dyDescent="0.2">
      <c r="A82" s="46" t="s">
        <v>5399</v>
      </c>
      <c r="D82" s="37" t="s">
        <v>30804</v>
      </c>
      <c r="E82" s="37"/>
      <c r="F82" s="37"/>
      <c r="G82" s="37"/>
      <c r="H82" s="37"/>
      <c r="I82" s="37" t="s">
        <v>6222</v>
      </c>
      <c r="J82" s="37"/>
      <c r="K82" s="37" t="s">
        <v>5291</v>
      </c>
      <c r="L82" s="22" t="s">
        <v>5400</v>
      </c>
      <c r="M82" s="22" t="s">
        <v>5401</v>
      </c>
      <c r="N82" s="22"/>
      <c r="O82" s="22"/>
      <c r="P82" s="22"/>
    </row>
    <row r="83" spans="1:30" ht="15.75" customHeight="1" x14ac:dyDescent="0.2">
      <c r="A83" s="46" t="s">
        <v>5399</v>
      </c>
      <c r="D83" s="37" t="s">
        <v>30807</v>
      </c>
      <c r="E83" s="37"/>
      <c r="F83" s="37"/>
      <c r="G83" s="37"/>
      <c r="H83" s="37"/>
      <c r="I83" s="37" t="s">
        <v>6268</v>
      </c>
      <c r="J83" s="37"/>
      <c r="K83" s="37" t="s">
        <v>5291</v>
      </c>
      <c r="L83" s="22" t="s">
        <v>5402</v>
      </c>
      <c r="M83" s="22" t="s">
        <v>5403</v>
      </c>
      <c r="N83" s="22"/>
      <c r="O83" s="22"/>
      <c r="P83" s="22"/>
    </row>
    <row r="84" spans="1:30" ht="15.75" customHeight="1" x14ac:dyDescent="0.2">
      <c r="A84" s="46" t="s">
        <v>5399</v>
      </c>
      <c r="D84" s="37" t="s">
        <v>5404</v>
      </c>
      <c r="E84" s="37"/>
      <c r="F84" s="37"/>
      <c r="G84" s="37"/>
      <c r="H84" s="37"/>
      <c r="I84" s="37"/>
      <c r="J84" s="37"/>
      <c r="K84" s="37" t="s">
        <v>5261</v>
      </c>
      <c r="L84" s="22" t="s">
        <v>5405</v>
      </c>
      <c r="M84" s="22" t="s">
        <v>5406</v>
      </c>
      <c r="N84" s="22"/>
      <c r="O84" s="22"/>
      <c r="P84" s="22"/>
    </row>
    <row r="85" spans="1:30" ht="15.75" customHeight="1" x14ac:dyDescent="0.2">
      <c r="A85" s="46" t="s">
        <v>5399</v>
      </c>
      <c r="D85" s="37" t="s">
        <v>30808</v>
      </c>
      <c r="E85" s="37"/>
      <c r="F85" s="37"/>
      <c r="G85" s="37"/>
      <c r="H85" s="37"/>
      <c r="I85" s="37" t="s">
        <v>1740</v>
      </c>
      <c r="J85" s="37"/>
      <c r="K85" s="37" t="s">
        <v>5279</v>
      </c>
      <c r="L85" s="22" t="s">
        <v>5256</v>
      </c>
      <c r="M85" s="22" t="s">
        <v>5406</v>
      </c>
      <c r="N85" s="22"/>
      <c r="O85" s="22"/>
      <c r="P85" s="22"/>
    </row>
    <row r="86" spans="1:30" ht="15.75" customHeight="1" x14ac:dyDescent="0.2">
      <c r="A86" s="46" t="s">
        <v>5399</v>
      </c>
      <c r="D86" s="37" t="s">
        <v>30809</v>
      </c>
      <c r="E86" s="37"/>
      <c r="F86" s="37"/>
      <c r="G86" s="37"/>
      <c r="H86" s="37"/>
      <c r="I86" s="37" t="s">
        <v>477</v>
      </c>
      <c r="J86" s="37"/>
      <c r="K86" s="37" t="s">
        <v>5252</v>
      </c>
      <c r="L86" s="22" t="s">
        <v>5329</v>
      </c>
      <c r="M86" s="22" t="s">
        <v>5407</v>
      </c>
      <c r="N86" s="22"/>
      <c r="O86" s="22"/>
      <c r="P86" s="22"/>
    </row>
    <row r="87" spans="1:30" ht="15.75" customHeight="1" x14ac:dyDescent="0.2">
      <c r="A87" s="46" t="s">
        <v>5399</v>
      </c>
      <c r="D87" s="37" t="s">
        <v>30810</v>
      </c>
      <c r="E87" s="37"/>
      <c r="F87" s="37"/>
      <c r="G87" s="37"/>
      <c r="H87" s="37"/>
      <c r="I87" s="37" t="s">
        <v>6477</v>
      </c>
      <c r="J87" s="37"/>
      <c r="K87" s="37" t="s">
        <v>5261</v>
      </c>
      <c r="L87" s="22" t="s">
        <v>5408</v>
      </c>
      <c r="M87" s="22" t="s">
        <v>5409</v>
      </c>
      <c r="N87" s="22"/>
      <c r="O87" s="22"/>
      <c r="P87" s="22"/>
    </row>
    <row r="88" spans="1:30" ht="15.75" customHeight="1" x14ac:dyDescent="0.2">
      <c r="A88" s="46" t="s">
        <v>5399</v>
      </c>
      <c r="D88" s="37" t="s">
        <v>30811</v>
      </c>
      <c r="E88" s="37"/>
      <c r="F88" s="37"/>
      <c r="G88" s="37"/>
      <c r="H88" s="37"/>
      <c r="I88" s="37" t="s">
        <v>6477</v>
      </c>
      <c r="J88" s="37"/>
      <c r="K88" s="37" t="s">
        <v>5252</v>
      </c>
      <c r="L88" s="22" t="s">
        <v>5294</v>
      </c>
      <c r="M88" s="22" t="s">
        <v>5410</v>
      </c>
      <c r="N88" s="22"/>
      <c r="O88" s="22"/>
      <c r="P88" s="22"/>
    </row>
    <row r="89" spans="1:30" ht="15.75" customHeight="1" x14ac:dyDescent="0.2">
      <c r="A89" s="46" t="s">
        <v>5399</v>
      </c>
      <c r="D89" s="37" t="s">
        <v>30812</v>
      </c>
      <c r="E89" s="37"/>
      <c r="F89" s="37"/>
      <c r="G89" s="37"/>
      <c r="H89" s="37"/>
      <c r="I89" s="37" t="s">
        <v>30813</v>
      </c>
      <c r="J89" s="37"/>
      <c r="K89" s="37" t="s">
        <v>5291</v>
      </c>
      <c r="L89" s="22" t="s">
        <v>5411</v>
      </c>
      <c r="M89" s="22" t="s">
        <v>5412</v>
      </c>
      <c r="N89" s="22"/>
      <c r="O89" s="22"/>
      <c r="P89" s="22"/>
    </row>
    <row r="90" spans="1:30" ht="15.75" customHeight="1" x14ac:dyDescent="0.2">
      <c r="A90" s="46" t="s">
        <v>5399</v>
      </c>
      <c r="B90" s="45" t="b">
        <v>1</v>
      </c>
      <c r="D90" s="37" t="s">
        <v>5413</v>
      </c>
      <c r="E90" s="37"/>
      <c r="F90" s="37"/>
      <c r="G90" s="37"/>
      <c r="H90" s="37"/>
      <c r="I90" s="37"/>
      <c r="J90" s="37"/>
      <c r="K90" s="37" t="s">
        <v>5252</v>
      </c>
      <c r="L90" s="22" t="s">
        <v>5333</v>
      </c>
      <c r="M90" s="22" t="s">
        <v>5414</v>
      </c>
      <c r="N90" s="22"/>
      <c r="O90" s="22"/>
      <c r="P90" s="22"/>
    </row>
    <row r="91" spans="1:30" ht="15.75" customHeight="1" x14ac:dyDescent="0.2">
      <c r="A91" s="46" t="s">
        <v>5399</v>
      </c>
      <c r="D91" s="37" t="s">
        <v>30814</v>
      </c>
      <c r="E91" s="37"/>
      <c r="F91" s="37"/>
      <c r="G91" s="37"/>
      <c r="H91" s="37"/>
      <c r="I91" s="37" t="s">
        <v>30815</v>
      </c>
      <c r="J91" s="37"/>
      <c r="K91" s="37" t="s">
        <v>5252</v>
      </c>
      <c r="L91" s="22" t="s">
        <v>5256</v>
      </c>
      <c r="M91" s="22" t="s">
        <v>5414</v>
      </c>
      <c r="N91" s="22"/>
      <c r="O91" s="22"/>
      <c r="P91" s="22"/>
    </row>
    <row r="92" spans="1:30" ht="15.75" customHeight="1" x14ac:dyDescent="0.2">
      <c r="A92" s="46" t="s">
        <v>5399</v>
      </c>
      <c r="D92" s="37" t="s">
        <v>30816</v>
      </c>
      <c r="E92" s="37"/>
      <c r="F92" s="37"/>
      <c r="G92" s="37"/>
      <c r="H92" s="37"/>
      <c r="I92" s="37" t="s">
        <v>94</v>
      </c>
      <c r="J92" s="37"/>
      <c r="K92" s="37" t="s">
        <v>5252</v>
      </c>
      <c r="L92" s="22" t="s">
        <v>5415</v>
      </c>
      <c r="M92" s="22" t="s">
        <v>5414</v>
      </c>
      <c r="N92" s="22"/>
      <c r="O92" s="22"/>
      <c r="P92" s="22"/>
    </row>
    <row r="93" spans="1:30" ht="15.75" customHeight="1" x14ac:dyDescent="0.2">
      <c r="A93" s="46" t="s">
        <v>5399</v>
      </c>
      <c r="D93" s="37" t="s">
        <v>30817</v>
      </c>
      <c r="E93" s="37"/>
      <c r="F93" s="37"/>
      <c r="G93" s="37"/>
      <c r="H93" s="37"/>
      <c r="I93" s="37" t="s">
        <v>561</v>
      </c>
      <c r="J93" s="37"/>
      <c r="K93" s="37" t="s">
        <v>5252</v>
      </c>
      <c r="L93" s="22" t="s">
        <v>5333</v>
      </c>
      <c r="M93" s="22" t="s">
        <v>5330</v>
      </c>
      <c r="N93" s="22"/>
      <c r="O93" s="22"/>
      <c r="P93" s="22"/>
    </row>
    <row r="94" spans="1:30" ht="15.75" customHeight="1" x14ac:dyDescent="0.2">
      <c r="A94" s="46" t="s">
        <v>5399</v>
      </c>
      <c r="D94" s="37" t="s">
        <v>30818</v>
      </c>
      <c r="E94" s="37"/>
      <c r="F94" s="37"/>
      <c r="G94" s="37"/>
      <c r="H94" s="37"/>
      <c r="I94" s="37" t="s">
        <v>266</v>
      </c>
      <c r="J94" s="37"/>
      <c r="K94" s="37" t="s">
        <v>5268</v>
      </c>
      <c r="L94" s="22" t="s">
        <v>5416</v>
      </c>
      <c r="M94" s="22" t="s">
        <v>5330</v>
      </c>
      <c r="N94" s="22"/>
      <c r="O94" s="22"/>
      <c r="P94" s="22"/>
    </row>
    <row r="95" spans="1:30" ht="15.75" customHeight="1" x14ac:dyDescent="0.2">
      <c r="A95" s="46" t="s">
        <v>5399</v>
      </c>
      <c r="D95" s="37" t="s">
        <v>30819</v>
      </c>
      <c r="E95" s="37"/>
      <c r="F95" s="37"/>
      <c r="G95" s="37"/>
      <c r="H95" s="37"/>
      <c r="I95" s="37" t="s">
        <v>1075</v>
      </c>
      <c r="J95" s="37"/>
      <c r="K95" s="37" t="s">
        <v>5283</v>
      </c>
      <c r="L95" s="22" t="s">
        <v>5417</v>
      </c>
      <c r="M95" s="22" t="s">
        <v>5330</v>
      </c>
      <c r="N95" s="22"/>
      <c r="O95" s="22"/>
      <c r="P95" s="22"/>
    </row>
    <row r="96" spans="1:30" ht="15.75" customHeight="1" x14ac:dyDescent="0.2">
      <c r="A96" s="46" t="s">
        <v>5399</v>
      </c>
      <c r="D96" s="37" t="s">
        <v>30820</v>
      </c>
      <c r="E96" s="37"/>
      <c r="F96" s="37"/>
      <c r="G96" s="37"/>
      <c r="H96" s="37"/>
      <c r="I96" s="37" t="s">
        <v>534</v>
      </c>
      <c r="J96" s="37"/>
      <c r="K96" s="37" t="s">
        <v>5418</v>
      </c>
      <c r="L96" s="22" t="s">
        <v>5319</v>
      </c>
      <c r="M96" s="22" t="s">
        <v>5419</v>
      </c>
      <c r="N96" s="22"/>
      <c r="O96" s="22"/>
      <c r="P96" s="22"/>
    </row>
    <row r="97" spans="1:16" ht="15.75" customHeight="1" x14ac:dyDescent="0.2">
      <c r="A97" s="46" t="s">
        <v>5399</v>
      </c>
      <c r="D97" s="37" t="s">
        <v>30821</v>
      </c>
      <c r="E97" s="37"/>
      <c r="F97" s="37"/>
      <c r="G97" s="37"/>
      <c r="H97" s="37"/>
      <c r="I97" s="37" t="s">
        <v>543</v>
      </c>
      <c r="J97" s="37"/>
      <c r="K97" s="37" t="s">
        <v>5252</v>
      </c>
      <c r="L97" s="22" t="s">
        <v>5333</v>
      </c>
      <c r="M97" s="22" t="s">
        <v>5420</v>
      </c>
      <c r="N97" s="22"/>
      <c r="O97" s="22"/>
      <c r="P97" s="22"/>
    </row>
    <row r="98" spans="1:16" ht="15.75" customHeight="1" x14ac:dyDescent="0.2">
      <c r="A98" s="46" t="s">
        <v>5399</v>
      </c>
      <c r="D98" s="37" t="s">
        <v>5421</v>
      </c>
      <c r="E98" s="37"/>
      <c r="F98" s="37"/>
      <c r="G98" s="37"/>
      <c r="H98" s="37"/>
      <c r="I98" s="37"/>
      <c r="J98" s="37"/>
      <c r="K98" s="37" t="s">
        <v>5261</v>
      </c>
      <c r="L98" s="22" t="s">
        <v>5422</v>
      </c>
      <c r="M98" s="22" t="s">
        <v>5423</v>
      </c>
      <c r="N98" s="22"/>
      <c r="O98" s="22"/>
      <c r="P98" s="22"/>
    </row>
    <row r="99" spans="1:16" ht="15.75" customHeight="1" x14ac:dyDescent="0.2">
      <c r="A99" s="46" t="s">
        <v>5399</v>
      </c>
      <c r="D99" s="37" t="s">
        <v>30822</v>
      </c>
      <c r="E99" s="37"/>
      <c r="F99" s="37"/>
      <c r="G99" s="37"/>
      <c r="H99" s="37"/>
      <c r="I99" s="37" t="s">
        <v>30823</v>
      </c>
      <c r="J99" s="37"/>
      <c r="K99" s="37" t="s">
        <v>5291</v>
      </c>
      <c r="L99" s="22" t="s">
        <v>5424</v>
      </c>
      <c r="M99" s="22" t="s">
        <v>5425</v>
      </c>
      <c r="N99" s="22"/>
      <c r="O99" s="22"/>
      <c r="P99" s="22"/>
    </row>
    <row r="100" spans="1:16" ht="15.75" customHeight="1" x14ac:dyDescent="0.2">
      <c r="A100" s="46" t="s">
        <v>5399</v>
      </c>
      <c r="D100" s="37" t="s">
        <v>30824</v>
      </c>
      <c r="E100" s="37"/>
      <c r="F100" s="37"/>
      <c r="G100" s="37"/>
      <c r="H100" s="37"/>
      <c r="I100" s="37" t="s">
        <v>30825</v>
      </c>
      <c r="J100" s="37"/>
      <c r="K100" s="37" t="s">
        <v>5249</v>
      </c>
      <c r="L100" s="22" t="s">
        <v>5426</v>
      </c>
      <c r="M100" s="22" t="s">
        <v>5427</v>
      </c>
      <c r="N100" s="22"/>
      <c r="O100" s="22"/>
      <c r="P100" s="22"/>
    </row>
    <row r="101" spans="1:16" ht="15.75" customHeight="1" x14ac:dyDescent="0.2">
      <c r="A101" s="46" t="s">
        <v>5399</v>
      </c>
      <c r="D101" s="37" t="s">
        <v>30826</v>
      </c>
      <c r="E101" s="37"/>
      <c r="F101" s="37"/>
      <c r="G101" s="37"/>
      <c r="H101" s="37"/>
      <c r="I101" s="37" t="s">
        <v>6254</v>
      </c>
      <c r="J101" s="37"/>
      <c r="K101" s="37" t="s">
        <v>5428</v>
      </c>
      <c r="L101" s="22" t="s">
        <v>5429</v>
      </c>
      <c r="M101" s="22" t="s">
        <v>5293</v>
      </c>
      <c r="N101" s="22"/>
      <c r="O101" s="22"/>
      <c r="P101" s="22"/>
    </row>
    <row r="102" spans="1:16" ht="15.75" customHeight="1" x14ac:dyDescent="0.2">
      <c r="A102" s="46" t="s">
        <v>5399</v>
      </c>
      <c r="D102" s="37" t="s">
        <v>30827</v>
      </c>
      <c r="E102" s="37"/>
      <c r="F102" s="37"/>
      <c r="G102" s="37"/>
      <c r="H102" s="37"/>
      <c r="I102" s="37" t="s">
        <v>6061</v>
      </c>
      <c r="J102" s="37"/>
      <c r="K102" s="37" t="s">
        <v>5291</v>
      </c>
      <c r="L102" s="22" t="s">
        <v>5430</v>
      </c>
      <c r="M102" s="22" t="s">
        <v>5431</v>
      </c>
      <c r="N102" s="22"/>
      <c r="O102" s="22"/>
      <c r="P102" s="22"/>
    </row>
    <row r="103" spans="1:16" ht="15.75" customHeight="1" x14ac:dyDescent="0.2">
      <c r="A103" s="46" t="s">
        <v>5399</v>
      </c>
      <c r="D103" s="37" t="s">
        <v>30828</v>
      </c>
      <c r="E103" s="37"/>
      <c r="F103" s="37"/>
      <c r="G103" s="37"/>
      <c r="H103" s="37"/>
      <c r="I103" s="37" t="s">
        <v>164</v>
      </c>
      <c r="J103" s="37"/>
      <c r="K103" s="37" t="s">
        <v>5261</v>
      </c>
      <c r="L103" s="22" t="s">
        <v>5432</v>
      </c>
      <c r="M103" s="22" t="s">
        <v>5431</v>
      </c>
      <c r="N103" s="22"/>
      <c r="O103" s="22"/>
      <c r="P103" s="22"/>
    </row>
    <row r="104" spans="1:16" ht="15.75" customHeight="1" x14ac:dyDescent="0.2">
      <c r="A104" s="46" t="s">
        <v>5399</v>
      </c>
      <c r="D104" s="22" t="s">
        <v>30829</v>
      </c>
      <c r="E104" s="22"/>
      <c r="F104" s="22"/>
      <c r="G104" s="22"/>
      <c r="H104" s="22"/>
      <c r="I104" s="22" t="s">
        <v>28</v>
      </c>
      <c r="J104" s="22"/>
      <c r="K104" s="37" t="s">
        <v>5261</v>
      </c>
      <c r="L104" s="22" t="s">
        <v>5433</v>
      </c>
      <c r="M104" s="22" t="s">
        <v>5431</v>
      </c>
      <c r="N104" s="22"/>
      <c r="O104" s="22"/>
      <c r="P104" s="22"/>
    </row>
    <row r="105" spans="1:16" ht="15.75" customHeight="1" x14ac:dyDescent="0.2">
      <c r="A105" s="46" t="s">
        <v>5399</v>
      </c>
      <c r="D105" s="22" t="s">
        <v>30830</v>
      </c>
      <c r="E105" s="22"/>
      <c r="F105" s="22"/>
      <c r="G105" s="22"/>
      <c r="H105" s="22"/>
      <c r="I105" s="22" t="s">
        <v>6291</v>
      </c>
      <c r="J105" s="22"/>
      <c r="K105" s="37" t="s">
        <v>5252</v>
      </c>
      <c r="L105" s="22" t="s">
        <v>5434</v>
      </c>
      <c r="M105" s="22" t="s">
        <v>5435</v>
      </c>
      <c r="N105" s="22"/>
      <c r="O105" s="22"/>
      <c r="P105" s="22"/>
    </row>
    <row r="106" spans="1:16" ht="15.75" customHeight="1" x14ac:dyDescent="0.2">
      <c r="A106" s="46" t="s">
        <v>5399</v>
      </c>
      <c r="D106" s="37" t="s">
        <v>30831</v>
      </c>
      <c r="E106" s="37"/>
      <c r="F106" s="37"/>
      <c r="G106" s="37"/>
      <c r="H106" s="37"/>
      <c r="I106" s="37" t="s">
        <v>30832</v>
      </c>
      <c r="J106" s="37"/>
      <c r="K106" s="37" t="s">
        <v>5261</v>
      </c>
      <c r="L106" s="22" t="s">
        <v>5319</v>
      </c>
      <c r="M106" s="22" t="s">
        <v>5435</v>
      </c>
      <c r="N106" s="22"/>
      <c r="O106" s="22"/>
      <c r="P106" s="22"/>
    </row>
    <row r="107" spans="1:16" ht="15.75" customHeight="1" x14ac:dyDescent="0.2">
      <c r="A107" s="46" t="s">
        <v>5399</v>
      </c>
      <c r="D107" s="37" t="s">
        <v>30833</v>
      </c>
      <c r="E107" s="37"/>
      <c r="F107" s="37"/>
      <c r="G107" s="37"/>
      <c r="H107" s="37"/>
      <c r="I107" s="37" t="s">
        <v>7045</v>
      </c>
      <c r="J107" s="37"/>
      <c r="K107" s="37" t="s">
        <v>5261</v>
      </c>
      <c r="L107" s="22" t="s">
        <v>5436</v>
      </c>
      <c r="M107" s="22" t="s">
        <v>5419</v>
      </c>
      <c r="N107" s="22"/>
      <c r="O107" s="22"/>
      <c r="P107" s="22"/>
    </row>
    <row r="108" spans="1:16" ht="15.75" customHeight="1" x14ac:dyDescent="0.2">
      <c r="A108" s="46" t="s">
        <v>5399</v>
      </c>
      <c r="D108" s="37" t="s">
        <v>30834</v>
      </c>
      <c r="E108" s="37"/>
      <c r="F108" s="37"/>
      <c r="G108" s="37"/>
      <c r="H108" s="37"/>
      <c r="I108" s="37" t="s">
        <v>7045</v>
      </c>
      <c r="J108" s="37"/>
      <c r="K108" s="37" t="s">
        <v>5261</v>
      </c>
      <c r="L108" s="22" t="s">
        <v>5437</v>
      </c>
      <c r="M108" s="22" t="s">
        <v>5438</v>
      </c>
      <c r="N108" s="22"/>
      <c r="O108" s="22"/>
      <c r="P108" s="22"/>
    </row>
    <row r="109" spans="1:16" ht="15.75" customHeight="1" x14ac:dyDescent="0.2">
      <c r="A109" s="46" t="s">
        <v>5399</v>
      </c>
      <c r="D109" s="22" t="s">
        <v>30835</v>
      </c>
      <c r="E109" s="22"/>
      <c r="F109" s="22"/>
      <c r="G109" s="22"/>
      <c r="H109" s="22"/>
      <c r="I109" s="22" t="s">
        <v>30836</v>
      </c>
      <c r="J109" s="22"/>
      <c r="K109" s="37" t="s">
        <v>5252</v>
      </c>
      <c r="L109" s="22" t="s">
        <v>5439</v>
      </c>
      <c r="M109" s="22" t="s">
        <v>5440</v>
      </c>
      <c r="N109" s="22"/>
      <c r="O109" s="22"/>
      <c r="P109" s="22"/>
    </row>
    <row r="110" spans="1:16" ht="15.75" customHeight="1" x14ac:dyDescent="0.2">
      <c r="A110" s="46" t="s">
        <v>5399</v>
      </c>
      <c r="D110" s="37" t="s">
        <v>30837</v>
      </c>
      <c r="E110" s="37"/>
      <c r="F110" s="37"/>
      <c r="G110" s="37"/>
      <c r="H110" s="37"/>
      <c r="I110" s="37" t="s">
        <v>96</v>
      </c>
      <c r="J110" s="37"/>
      <c r="K110" s="37" t="s">
        <v>5252</v>
      </c>
      <c r="L110" s="22" t="s">
        <v>5434</v>
      </c>
      <c r="M110" s="22" t="s">
        <v>5419</v>
      </c>
      <c r="N110" s="22"/>
      <c r="O110" s="22"/>
      <c r="P110" s="22"/>
    </row>
    <row r="111" spans="1:16" ht="15.75" customHeight="1" x14ac:dyDescent="0.2">
      <c r="A111" s="46" t="s">
        <v>5399</v>
      </c>
      <c r="D111" s="37" t="s">
        <v>30838</v>
      </c>
      <c r="E111" s="37"/>
      <c r="F111" s="37"/>
      <c r="G111" s="37"/>
      <c r="H111" s="37"/>
      <c r="I111" s="37" t="s">
        <v>250</v>
      </c>
      <c r="J111" s="37"/>
      <c r="K111" s="37" t="s">
        <v>5252</v>
      </c>
      <c r="L111" s="22" t="s">
        <v>5309</v>
      </c>
      <c r="M111" s="22" t="s">
        <v>5441</v>
      </c>
      <c r="N111" s="22"/>
      <c r="O111" s="22"/>
      <c r="P111" s="22"/>
    </row>
    <row r="112" spans="1:16" ht="15.75" customHeight="1" x14ac:dyDescent="0.2">
      <c r="A112" s="46" t="s">
        <v>5399</v>
      </c>
      <c r="D112" s="37" t="s">
        <v>30839</v>
      </c>
      <c r="E112" s="37"/>
      <c r="F112" s="37"/>
      <c r="G112" s="37"/>
      <c r="H112" s="37"/>
      <c r="I112" s="37" t="s">
        <v>240</v>
      </c>
      <c r="J112" s="37"/>
      <c r="K112" s="37" t="s">
        <v>5261</v>
      </c>
      <c r="L112" s="22" t="s">
        <v>5262</v>
      </c>
      <c r="M112" s="22" t="s">
        <v>5442</v>
      </c>
      <c r="N112" s="22"/>
      <c r="O112" s="22"/>
      <c r="P112" s="22"/>
    </row>
    <row r="113" spans="1:30" ht="15.75" customHeight="1" x14ac:dyDescent="0.2">
      <c r="A113" s="39" t="s">
        <v>5443</v>
      </c>
      <c r="B113" s="48"/>
      <c r="C113" s="48"/>
      <c r="D113" s="48" t="s">
        <v>30840</v>
      </c>
      <c r="E113" s="48"/>
      <c r="F113" s="48"/>
      <c r="G113" s="48"/>
      <c r="H113" s="48"/>
      <c r="I113" s="48" t="s">
        <v>219</v>
      </c>
      <c r="J113" s="48"/>
      <c r="K113" s="39" t="s">
        <v>5252</v>
      </c>
      <c r="L113" s="48" t="s">
        <v>5444</v>
      </c>
      <c r="M113" s="48" t="s">
        <v>5445</v>
      </c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</row>
    <row r="114" spans="1:30" ht="15.75" customHeight="1" x14ac:dyDescent="0.2">
      <c r="A114" s="39" t="s">
        <v>5443</v>
      </c>
      <c r="B114" s="17"/>
      <c r="C114" s="17"/>
      <c r="D114" s="39" t="s">
        <v>30841</v>
      </c>
      <c r="E114" s="39"/>
      <c r="F114" s="39"/>
      <c r="G114" s="39"/>
      <c r="H114" s="39"/>
      <c r="I114" s="39" t="s">
        <v>477</v>
      </c>
      <c r="J114" s="39"/>
      <c r="K114" s="39" t="s">
        <v>5279</v>
      </c>
      <c r="L114" s="39" t="s">
        <v>5309</v>
      </c>
      <c r="M114" s="39" t="s">
        <v>5446</v>
      </c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</row>
    <row r="115" spans="1:30" ht="15.75" customHeight="1" x14ac:dyDescent="0.2">
      <c r="A115" s="39" t="s">
        <v>5443</v>
      </c>
      <c r="B115" s="17"/>
      <c r="C115" s="17"/>
      <c r="D115" s="39" t="s">
        <v>30842</v>
      </c>
      <c r="E115" s="39"/>
      <c r="F115" s="39"/>
      <c r="G115" s="39"/>
      <c r="H115" s="39"/>
      <c r="I115" s="39" t="s">
        <v>6675</v>
      </c>
      <c r="J115" s="39"/>
      <c r="K115" s="39" t="s">
        <v>5345</v>
      </c>
      <c r="L115" s="39" t="s">
        <v>5447</v>
      </c>
      <c r="M115" s="39" t="s">
        <v>5448</v>
      </c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</row>
    <row r="116" spans="1:30" ht="15.75" customHeight="1" x14ac:dyDescent="0.2">
      <c r="A116" s="39" t="s">
        <v>5443</v>
      </c>
      <c r="B116" s="17" t="b">
        <v>1</v>
      </c>
      <c r="C116" s="17"/>
      <c r="D116" s="39" t="s">
        <v>30843</v>
      </c>
      <c r="E116" s="39"/>
      <c r="F116" s="39"/>
      <c r="G116" s="39"/>
      <c r="H116" s="39"/>
      <c r="I116" s="39" t="s">
        <v>30844</v>
      </c>
      <c r="J116" s="39"/>
      <c r="K116" s="39" t="s">
        <v>5449</v>
      </c>
      <c r="L116" s="39" t="s">
        <v>5450</v>
      </c>
      <c r="M116" s="39" t="s">
        <v>5448</v>
      </c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</row>
    <row r="117" spans="1:30" ht="15.75" customHeight="1" x14ac:dyDescent="0.2">
      <c r="A117" s="39" t="s">
        <v>5443</v>
      </c>
      <c r="B117" s="17"/>
      <c r="C117" s="17"/>
      <c r="D117" s="39" t="s">
        <v>30845</v>
      </c>
      <c r="E117" s="39"/>
      <c r="F117" s="39"/>
      <c r="G117" s="39"/>
      <c r="H117" s="39"/>
      <c r="I117" s="39" t="s">
        <v>1075</v>
      </c>
      <c r="J117" s="39"/>
      <c r="K117" s="39" t="s">
        <v>5252</v>
      </c>
      <c r="L117" s="39" t="s">
        <v>5377</v>
      </c>
      <c r="M117" s="39" t="s">
        <v>5451</v>
      </c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</row>
    <row r="118" spans="1:30" ht="15.75" customHeight="1" x14ac:dyDescent="0.2">
      <c r="A118" s="39" t="s">
        <v>5443</v>
      </c>
      <c r="B118" s="17"/>
      <c r="C118" s="17"/>
      <c r="D118" s="39" t="s">
        <v>30846</v>
      </c>
      <c r="E118" s="39"/>
      <c r="F118" s="39"/>
      <c r="G118" s="39"/>
      <c r="H118" s="39"/>
      <c r="I118" s="39" t="s">
        <v>30847</v>
      </c>
      <c r="J118" s="39"/>
      <c r="K118" s="39" t="s">
        <v>5252</v>
      </c>
      <c r="L118" s="39" t="s">
        <v>5333</v>
      </c>
      <c r="M118" s="39" t="s">
        <v>5451</v>
      </c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</row>
    <row r="119" spans="1:30" ht="15.75" customHeight="1" x14ac:dyDescent="0.2">
      <c r="A119" s="39" t="s">
        <v>5443</v>
      </c>
      <c r="B119" s="17"/>
      <c r="C119" s="17"/>
      <c r="D119" s="39" t="s">
        <v>30848</v>
      </c>
      <c r="E119" s="39"/>
      <c r="F119" s="39"/>
      <c r="G119" s="39"/>
      <c r="H119" s="39"/>
      <c r="I119" s="39" t="s">
        <v>30849</v>
      </c>
      <c r="J119" s="39"/>
      <c r="K119" s="39" t="s">
        <v>5252</v>
      </c>
      <c r="L119" s="39" t="s">
        <v>5452</v>
      </c>
      <c r="M119" s="39" t="s">
        <v>5451</v>
      </c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</row>
    <row r="120" spans="1:30" ht="15.75" customHeight="1" x14ac:dyDescent="0.2">
      <c r="A120" s="39" t="s">
        <v>5443</v>
      </c>
      <c r="B120" s="17"/>
      <c r="C120" s="17"/>
      <c r="D120" s="39" t="s">
        <v>30850</v>
      </c>
      <c r="E120" s="39"/>
      <c r="F120" s="39"/>
      <c r="G120" s="39"/>
      <c r="H120" s="39"/>
      <c r="I120" s="39" t="s">
        <v>6357</v>
      </c>
      <c r="J120" s="39"/>
      <c r="K120" s="39" t="s">
        <v>5252</v>
      </c>
      <c r="L120" s="39" t="s">
        <v>5294</v>
      </c>
      <c r="M120" s="39" t="s">
        <v>5451</v>
      </c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</row>
    <row r="121" spans="1:30" ht="15.75" customHeight="1" x14ac:dyDescent="0.2">
      <c r="A121" s="39" t="s">
        <v>5443</v>
      </c>
      <c r="B121" s="17"/>
      <c r="C121" s="17"/>
      <c r="D121" s="39" t="s">
        <v>30851</v>
      </c>
      <c r="E121" s="39"/>
      <c r="F121" s="39"/>
      <c r="G121" s="39"/>
      <c r="H121" s="39"/>
      <c r="I121" s="39" t="s">
        <v>182</v>
      </c>
      <c r="J121" s="39"/>
      <c r="K121" s="39" t="s">
        <v>5252</v>
      </c>
      <c r="L121" s="39" t="s">
        <v>5265</v>
      </c>
      <c r="M121" s="39" t="s">
        <v>5451</v>
      </c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</row>
    <row r="122" spans="1:30" ht="15.75" customHeight="1" x14ac:dyDescent="0.2">
      <c r="A122" s="39" t="s">
        <v>5443</v>
      </c>
      <c r="B122" s="17" t="b">
        <v>1</v>
      </c>
      <c r="C122" s="17"/>
      <c r="D122" s="39" t="s">
        <v>5453</v>
      </c>
      <c r="E122" s="39"/>
      <c r="F122" s="39"/>
      <c r="G122" s="39"/>
      <c r="H122" s="39"/>
      <c r="I122" s="39"/>
      <c r="J122" s="39"/>
      <c r="K122" s="39" t="s">
        <v>5252</v>
      </c>
      <c r="L122" s="39" t="s">
        <v>5274</v>
      </c>
      <c r="M122" s="39" t="s">
        <v>5454</v>
      </c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</row>
    <row r="123" spans="1:30" ht="15.75" customHeight="1" x14ac:dyDescent="0.2">
      <c r="A123" s="39" t="s">
        <v>5443</v>
      </c>
      <c r="B123" s="17"/>
      <c r="C123" s="17"/>
      <c r="D123" s="39" t="s">
        <v>30852</v>
      </c>
      <c r="E123" s="39"/>
      <c r="F123" s="39"/>
      <c r="G123" s="39"/>
      <c r="H123" s="39"/>
      <c r="I123" s="39" t="s">
        <v>30853</v>
      </c>
      <c r="J123" s="39"/>
      <c r="K123" s="39" t="s">
        <v>5252</v>
      </c>
      <c r="L123" s="39" t="s">
        <v>5309</v>
      </c>
      <c r="M123" s="39" t="s">
        <v>5455</v>
      </c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</row>
    <row r="124" spans="1:30" ht="15.75" customHeight="1" x14ac:dyDescent="0.2">
      <c r="A124" s="39" t="s">
        <v>5443</v>
      </c>
      <c r="B124" s="17"/>
      <c r="C124" s="17"/>
      <c r="D124" s="39" t="s">
        <v>30854</v>
      </c>
      <c r="E124" s="39"/>
      <c r="F124" s="39"/>
      <c r="G124" s="39"/>
      <c r="H124" s="39"/>
      <c r="I124" s="39" t="s">
        <v>1501</v>
      </c>
      <c r="J124" s="39"/>
      <c r="K124" s="39" t="s">
        <v>5252</v>
      </c>
      <c r="L124" s="39" t="s">
        <v>5333</v>
      </c>
      <c r="M124" s="39" t="s">
        <v>5349</v>
      </c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</row>
    <row r="125" spans="1:30" ht="15.75" customHeight="1" x14ac:dyDescent="0.2">
      <c r="A125" s="39" t="s">
        <v>5443</v>
      </c>
      <c r="B125" s="17"/>
      <c r="C125" s="17"/>
      <c r="D125" s="39" t="s">
        <v>30855</v>
      </c>
      <c r="E125" s="39"/>
      <c r="F125" s="39"/>
      <c r="G125" s="39"/>
      <c r="H125" s="39"/>
      <c r="I125" s="39" t="s">
        <v>195</v>
      </c>
      <c r="J125" s="39"/>
      <c r="K125" s="39" t="s">
        <v>5252</v>
      </c>
      <c r="L125" s="39" t="s">
        <v>5456</v>
      </c>
      <c r="M125" s="39" t="s">
        <v>5349</v>
      </c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</row>
    <row r="126" spans="1:30" ht="15.75" customHeight="1" x14ac:dyDescent="0.2">
      <c r="A126" s="39" t="s">
        <v>5443</v>
      </c>
      <c r="B126" s="17"/>
      <c r="C126" s="17"/>
      <c r="D126" s="39" t="s">
        <v>30856</v>
      </c>
      <c r="E126" s="39"/>
      <c r="F126" s="39"/>
      <c r="G126" s="39"/>
      <c r="H126" s="39"/>
      <c r="I126" s="39" t="s">
        <v>6246</v>
      </c>
      <c r="J126" s="39"/>
      <c r="K126" s="39" t="s">
        <v>5252</v>
      </c>
      <c r="L126" s="39" t="s">
        <v>5456</v>
      </c>
      <c r="M126" s="39" t="s">
        <v>5457</v>
      </c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</row>
    <row r="127" spans="1:30" ht="15.75" customHeight="1" x14ac:dyDescent="0.2">
      <c r="A127" s="39" t="s">
        <v>5443</v>
      </c>
      <c r="B127" s="17"/>
      <c r="C127" s="17"/>
      <c r="D127" s="39" t="s">
        <v>30857</v>
      </c>
      <c r="E127" s="39"/>
      <c r="F127" s="39"/>
      <c r="G127" s="39"/>
      <c r="H127" s="39"/>
      <c r="I127" s="39" t="s">
        <v>214</v>
      </c>
      <c r="J127" s="39"/>
      <c r="K127" s="39" t="s">
        <v>5252</v>
      </c>
      <c r="L127" s="39" t="s">
        <v>5458</v>
      </c>
      <c r="M127" s="39" t="s">
        <v>5457</v>
      </c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</row>
    <row r="128" spans="1:30" ht="15.75" customHeight="1" x14ac:dyDescent="0.2">
      <c r="A128" s="39" t="s">
        <v>5443</v>
      </c>
      <c r="B128" s="17"/>
      <c r="C128" s="17"/>
      <c r="D128" s="39" t="s">
        <v>30858</v>
      </c>
      <c r="E128" s="39"/>
      <c r="F128" s="39"/>
      <c r="G128" s="39"/>
      <c r="H128" s="39"/>
      <c r="I128" s="39" t="s">
        <v>205</v>
      </c>
      <c r="J128" s="39"/>
      <c r="K128" s="39" t="s">
        <v>5261</v>
      </c>
      <c r="L128" s="39" t="s">
        <v>5459</v>
      </c>
      <c r="M128" s="39" t="s">
        <v>5457</v>
      </c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</row>
    <row r="129" spans="1:30" ht="15.75" customHeight="1" x14ac:dyDescent="0.2">
      <c r="A129" s="39" t="s">
        <v>5443</v>
      </c>
      <c r="B129" s="17"/>
      <c r="C129" s="17"/>
      <c r="D129" s="39" t="s">
        <v>30859</v>
      </c>
      <c r="E129" s="39"/>
      <c r="F129" s="39"/>
      <c r="G129" s="39"/>
      <c r="H129" s="39"/>
      <c r="I129" s="39" t="s">
        <v>534</v>
      </c>
      <c r="J129" s="39"/>
      <c r="K129" s="39" t="s">
        <v>5291</v>
      </c>
      <c r="L129" s="39" t="s">
        <v>5460</v>
      </c>
      <c r="M129" s="39" t="s">
        <v>5461</v>
      </c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</row>
    <row r="130" spans="1:30" ht="15.75" customHeight="1" x14ac:dyDescent="0.2">
      <c r="A130" s="39" t="s">
        <v>5443</v>
      </c>
      <c r="B130" s="17"/>
      <c r="C130" s="17"/>
      <c r="D130" s="39" t="s">
        <v>30860</v>
      </c>
      <c r="E130" s="39"/>
      <c r="F130" s="39"/>
      <c r="G130" s="39"/>
      <c r="H130" s="39"/>
      <c r="I130" s="39" t="s">
        <v>30861</v>
      </c>
      <c r="J130" s="39"/>
      <c r="K130" s="39" t="s">
        <v>5268</v>
      </c>
      <c r="L130" s="39" t="s">
        <v>5462</v>
      </c>
      <c r="M130" s="39" t="s">
        <v>5463</v>
      </c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</row>
    <row r="131" spans="1:30" ht="15.75" customHeight="1" x14ac:dyDescent="0.2">
      <c r="A131" s="39" t="s">
        <v>5443</v>
      </c>
      <c r="B131" s="17"/>
      <c r="C131" s="17"/>
      <c r="D131" s="39" t="s">
        <v>30862</v>
      </c>
      <c r="E131" s="39"/>
      <c r="F131" s="39"/>
      <c r="G131" s="39"/>
      <c r="H131" s="39"/>
      <c r="I131" s="39" t="s">
        <v>1480</v>
      </c>
      <c r="J131" s="39"/>
      <c r="K131" s="39" t="s">
        <v>5464</v>
      </c>
      <c r="L131" s="39" t="s">
        <v>5465</v>
      </c>
      <c r="M131" s="39" t="s">
        <v>5270</v>
      </c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</row>
    <row r="132" spans="1:30" ht="15.75" customHeight="1" x14ac:dyDescent="0.2">
      <c r="A132" s="39" t="s">
        <v>5443</v>
      </c>
      <c r="B132" s="17"/>
      <c r="C132" s="17"/>
      <c r="D132" s="39" t="s">
        <v>5466</v>
      </c>
      <c r="E132" s="39"/>
      <c r="F132" s="39"/>
      <c r="G132" s="39"/>
      <c r="H132" s="39"/>
      <c r="I132" s="39"/>
      <c r="J132" s="39"/>
      <c r="K132" s="39" t="s">
        <v>5291</v>
      </c>
      <c r="L132" s="39" t="s">
        <v>5467</v>
      </c>
      <c r="M132" s="39" t="s">
        <v>5270</v>
      </c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</row>
    <row r="133" spans="1:30" ht="15.75" customHeight="1" x14ac:dyDescent="0.2">
      <c r="A133" s="39" t="s">
        <v>5443</v>
      </c>
      <c r="B133" s="17"/>
      <c r="C133" s="17"/>
      <c r="D133" s="39" t="s">
        <v>5468</v>
      </c>
      <c r="E133" s="39"/>
      <c r="F133" s="39"/>
      <c r="G133" s="39"/>
      <c r="H133" s="39"/>
      <c r="I133" s="39"/>
      <c r="J133" s="39"/>
      <c r="K133" s="39" t="s">
        <v>5291</v>
      </c>
      <c r="L133" s="39" t="s">
        <v>5469</v>
      </c>
      <c r="M133" s="39" t="s">
        <v>5470</v>
      </c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</row>
    <row r="134" spans="1:30" ht="15.75" customHeight="1" x14ac:dyDescent="0.2">
      <c r="A134" s="39" t="s">
        <v>5443</v>
      </c>
      <c r="B134" s="17"/>
      <c r="C134" s="17"/>
      <c r="D134" s="39" t="s">
        <v>30863</v>
      </c>
      <c r="E134" s="39"/>
      <c r="F134" s="39"/>
      <c r="G134" s="39"/>
      <c r="H134" s="39"/>
      <c r="I134" s="39" t="s">
        <v>159</v>
      </c>
      <c r="J134" s="39"/>
      <c r="K134" s="39" t="s">
        <v>5252</v>
      </c>
      <c r="L134" s="39" t="s">
        <v>5444</v>
      </c>
      <c r="M134" s="39" t="s">
        <v>5470</v>
      </c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</row>
    <row r="135" spans="1:30" ht="15.75" customHeight="1" x14ac:dyDescent="0.2">
      <c r="A135" s="39" t="s">
        <v>5443</v>
      </c>
      <c r="B135" s="17"/>
      <c r="C135" s="17"/>
      <c r="D135" s="39" t="s">
        <v>30864</v>
      </c>
      <c r="E135" s="39"/>
      <c r="F135" s="39"/>
      <c r="G135" s="39"/>
      <c r="H135" s="39"/>
      <c r="I135" s="39" t="s">
        <v>104</v>
      </c>
      <c r="J135" s="39"/>
      <c r="K135" s="39" t="s">
        <v>5252</v>
      </c>
      <c r="L135" s="39" t="s">
        <v>5333</v>
      </c>
      <c r="M135" s="39" t="s">
        <v>5471</v>
      </c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</row>
    <row r="136" spans="1:30" ht="15.75" customHeight="1" x14ac:dyDescent="0.2">
      <c r="A136" s="39" t="s">
        <v>5472</v>
      </c>
      <c r="B136" s="48"/>
      <c r="C136" s="48"/>
      <c r="D136" s="48" t="s">
        <v>30865</v>
      </c>
      <c r="E136" s="48"/>
      <c r="F136" s="48"/>
      <c r="G136" s="48"/>
      <c r="H136" s="48"/>
      <c r="I136" s="48" t="s">
        <v>30866</v>
      </c>
      <c r="J136" s="48"/>
      <c r="K136" s="48" t="s">
        <v>5252</v>
      </c>
      <c r="L136" s="48" t="s">
        <v>5415</v>
      </c>
      <c r="M136" s="48" t="s">
        <v>3812</v>
      </c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</row>
    <row r="137" spans="1:30" ht="15.75" customHeight="1" x14ac:dyDescent="0.2">
      <c r="A137" s="39" t="s">
        <v>5472</v>
      </c>
      <c r="B137" s="39"/>
      <c r="C137" s="39"/>
      <c r="D137" s="39" t="s">
        <v>30867</v>
      </c>
      <c r="E137" s="39"/>
      <c r="F137" s="39"/>
      <c r="G137" s="39"/>
      <c r="H137" s="39"/>
      <c r="I137" s="39" t="s">
        <v>240</v>
      </c>
      <c r="J137" s="39"/>
      <c r="K137" s="48" t="s">
        <v>5473</v>
      </c>
      <c r="L137" s="39" t="s">
        <v>5474</v>
      </c>
      <c r="M137" s="39" t="s">
        <v>5419</v>
      </c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</row>
    <row r="138" spans="1:30" ht="15.75" customHeight="1" x14ac:dyDescent="0.2">
      <c r="A138" s="39" t="s">
        <v>5472</v>
      </c>
      <c r="B138" s="39"/>
      <c r="C138" s="39"/>
      <c r="D138" s="39" t="s">
        <v>30868</v>
      </c>
      <c r="E138" s="39"/>
      <c r="F138" s="39"/>
      <c r="G138" s="39"/>
      <c r="H138" s="39"/>
      <c r="I138" s="39" t="s">
        <v>2522</v>
      </c>
      <c r="J138" s="39"/>
      <c r="K138" s="48" t="s">
        <v>5252</v>
      </c>
      <c r="L138" s="39" t="s">
        <v>5475</v>
      </c>
      <c r="M138" s="39" t="s">
        <v>5476</v>
      </c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</row>
    <row r="139" spans="1:30" ht="15.75" customHeight="1" x14ac:dyDescent="0.2">
      <c r="A139" s="39" t="s">
        <v>5472</v>
      </c>
      <c r="B139" s="39" t="b">
        <v>1</v>
      </c>
      <c r="C139" s="39"/>
      <c r="D139" s="39" t="s">
        <v>30869</v>
      </c>
      <c r="E139" s="39"/>
      <c r="F139" s="39"/>
      <c r="G139" s="39"/>
      <c r="H139" s="39"/>
      <c r="I139" s="39" t="s">
        <v>357</v>
      </c>
      <c r="J139" s="39"/>
      <c r="K139" s="48" t="s">
        <v>5252</v>
      </c>
      <c r="L139" s="39" t="s">
        <v>5258</v>
      </c>
      <c r="M139" s="39" t="s">
        <v>5477</v>
      </c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</row>
    <row r="140" spans="1:30" ht="15.75" customHeight="1" x14ac:dyDescent="0.2">
      <c r="A140" s="39" t="s">
        <v>5472</v>
      </c>
      <c r="B140" s="39"/>
      <c r="C140" s="39"/>
      <c r="D140" s="39" t="s">
        <v>30870</v>
      </c>
      <c r="E140" s="39"/>
      <c r="F140" s="39"/>
      <c r="G140" s="39"/>
      <c r="H140" s="39"/>
      <c r="I140" s="39" t="s">
        <v>191</v>
      </c>
      <c r="J140" s="39"/>
      <c r="K140" s="48" t="s">
        <v>5249</v>
      </c>
      <c r="L140" s="39" t="s">
        <v>5478</v>
      </c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</row>
    <row r="141" spans="1:30" ht="15.75" customHeight="1" x14ac:dyDescent="0.2">
      <c r="A141" s="39" t="s">
        <v>5472</v>
      </c>
      <c r="B141" s="39"/>
      <c r="C141" s="39"/>
      <c r="D141" s="39" t="s">
        <v>5479</v>
      </c>
      <c r="E141" s="39"/>
      <c r="F141" s="39"/>
      <c r="G141" s="39"/>
      <c r="H141" s="39"/>
      <c r="I141" s="39"/>
      <c r="J141" s="39"/>
      <c r="K141" s="48" t="s">
        <v>5252</v>
      </c>
      <c r="L141" s="39" t="s">
        <v>5258</v>
      </c>
      <c r="M141" s="39" t="s">
        <v>5480</v>
      </c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</row>
    <row r="142" spans="1:30" ht="15.75" customHeight="1" x14ac:dyDescent="0.2">
      <c r="A142" s="39" t="s">
        <v>5472</v>
      </c>
      <c r="B142" s="39"/>
      <c r="C142" s="39"/>
      <c r="D142" s="39" t="s">
        <v>5481</v>
      </c>
      <c r="E142" s="39"/>
      <c r="F142" s="39"/>
      <c r="G142" s="39"/>
      <c r="H142" s="39"/>
      <c r="I142" s="39"/>
      <c r="J142" s="39"/>
      <c r="K142" s="48" t="s">
        <v>5473</v>
      </c>
      <c r="L142" s="39" t="s">
        <v>5482</v>
      </c>
      <c r="M142" s="39" t="s">
        <v>5461</v>
      </c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</row>
    <row r="143" spans="1:30" ht="15.75" customHeight="1" x14ac:dyDescent="0.2">
      <c r="A143" s="39" t="s">
        <v>5472</v>
      </c>
      <c r="B143" s="39"/>
      <c r="C143" s="39"/>
      <c r="D143" s="39" t="s">
        <v>30871</v>
      </c>
      <c r="E143" s="39"/>
      <c r="F143" s="39"/>
      <c r="G143" s="39"/>
      <c r="H143" s="39"/>
      <c r="I143" s="39" t="s">
        <v>30872</v>
      </c>
      <c r="J143" s="39"/>
      <c r="K143" s="48" t="s">
        <v>5473</v>
      </c>
      <c r="L143" s="39" t="s">
        <v>5266</v>
      </c>
      <c r="M143" s="39" t="s">
        <v>5419</v>
      </c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</row>
    <row r="144" spans="1:30" ht="15.75" customHeight="1" x14ac:dyDescent="0.2">
      <c r="A144" s="39" t="s">
        <v>5472</v>
      </c>
      <c r="B144" s="39" t="b">
        <v>1</v>
      </c>
      <c r="C144" s="39"/>
      <c r="D144" s="39" t="s">
        <v>30873</v>
      </c>
      <c r="E144" s="39"/>
      <c r="F144" s="39"/>
      <c r="G144" s="39"/>
      <c r="H144" s="39"/>
      <c r="I144" s="39" t="s">
        <v>30874</v>
      </c>
      <c r="J144" s="39"/>
      <c r="K144" s="48" t="s">
        <v>5252</v>
      </c>
      <c r="L144" s="39" t="s">
        <v>5265</v>
      </c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</row>
    <row r="145" spans="1:30" ht="15.75" customHeight="1" x14ac:dyDescent="0.2">
      <c r="A145" s="39" t="s">
        <v>5472</v>
      </c>
      <c r="B145" s="39"/>
      <c r="C145" s="39"/>
      <c r="D145" s="39" t="s">
        <v>30875</v>
      </c>
      <c r="E145" s="39"/>
      <c r="F145" s="39"/>
      <c r="G145" s="39"/>
      <c r="H145" s="39"/>
      <c r="I145" s="39" t="s">
        <v>6218</v>
      </c>
      <c r="J145" s="39"/>
      <c r="K145" s="48" t="s">
        <v>5252</v>
      </c>
      <c r="L145" s="39" t="s">
        <v>5256</v>
      </c>
      <c r="M145" s="39" t="s">
        <v>5483</v>
      </c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</row>
    <row r="146" spans="1:30" ht="15.75" customHeight="1" x14ac:dyDescent="0.2">
      <c r="A146" s="39" t="s">
        <v>5472</v>
      </c>
      <c r="B146" s="39"/>
      <c r="C146" s="39"/>
      <c r="D146" s="39" t="s">
        <v>30876</v>
      </c>
      <c r="E146" s="39"/>
      <c r="F146" s="39"/>
      <c r="G146" s="39"/>
      <c r="H146" s="39"/>
      <c r="I146" s="39" t="s">
        <v>6100</v>
      </c>
      <c r="J146" s="39"/>
      <c r="K146" s="48" t="s">
        <v>5473</v>
      </c>
      <c r="L146" s="39" t="s">
        <v>5484</v>
      </c>
      <c r="M146" s="39" t="s">
        <v>5485</v>
      </c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</row>
    <row r="147" spans="1:30" ht="15.75" customHeight="1" x14ac:dyDescent="0.2">
      <c r="A147" s="39" t="s">
        <v>5472</v>
      </c>
      <c r="B147" s="39"/>
      <c r="C147" s="39"/>
      <c r="D147" s="39" t="s">
        <v>30877</v>
      </c>
      <c r="E147" s="39"/>
      <c r="F147" s="39"/>
      <c r="G147" s="39"/>
      <c r="H147" s="39"/>
      <c r="I147" s="39" t="s">
        <v>96</v>
      </c>
      <c r="J147" s="39"/>
      <c r="K147" s="48" t="s">
        <v>5252</v>
      </c>
      <c r="L147" s="39" t="s">
        <v>5486</v>
      </c>
      <c r="M147" s="39" t="s">
        <v>96</v>
      </c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</row>
    <row r="148" spans="1:30" ht="15.75" customHeight="1" x14ac:dyDescent="0.2">
      <c r="A148" s="39" t="s">
        <v>5472</v>
      </c>
      <c r="B148" s="39"/>
      <c r="C148" s="39"/>
      <c r="D148" s="39" t="s">
        <v>5487</v>
      </c>
      <c r="E148" s="39"/>
      <c r="F148" s="39"/>
      <c r="G148" s="39"/>
      <c r="H148" s="39"/>
      <c r="I148" s="39"/>
      <c r="J148" s="39"/>
      <c r="K148" s="48" t="s">
        <v>5252</v>
      </c>
      <c r="L148" s="39" t="s">
        <v>5274</v>
      </c>
      <c r="M148" s="39" t="s">
        <v>5488</v>
      </c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</row>
    <row r="149" spans="1:30" ht="15.75" customHeight="1" x14ac:dyDescent="0.2">
      <c r="A149" s="39" t="s">
        <v>5472</v>
      </c>
      <c r="B149" s="39"/>
      <c r="C149" s="39"/>
      <c r="D149" s="39" t="s">
        <v>30878</v>
      </c>
      <c r="E149" s="39"/>
      <c r="F149" s="39"/>
      <c r="G149" s="39"/>
      <c r="H149" s="39"/>
      <c r="I149" s="39" t="s">
        <v>6329</v>
      </c>
      <c r="J149" s="39"/>
      <c r="K149" s="48" t="s">
        <v>5252</v>
      </c>
      <c r="L149" s="39" t="s">
        <v>5309</v>
      </c>
      <c r="M149" s="39" t="s">
        <v>5489</v>
      </c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</row>
    <row r="150" spans="1:30" ht="15.75" customHeight="1" x14ac:dyDescent="0.2">
      <c r="A150" s="39" t="s">
        <v>5472</v>
      </c>
      <c r="B150" s="39"/>
      <c r="C150" s="39"/>
      <c r="D150" s="39" t="s">
        <v>30879</v>
      </c>
      <c r="E150" s="39"/>
      <c r="F150" s="39"/>
      <c r="G150" s="39"/>
      <c r="H150" s="39"/>
      <c r="I150" s="39" t="s">
        <v>501</v>
      </c>
      <c r="J150" s="39"/>
      <c r="K150" s="48" t="s">
        <v>5252</v>
      </c>
      <c r="L150" s="39" t="s">
        <v>5490</v>
      </c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</row>
    <row r="151" spans="1:30" ht="15.75" customHeight="1" x14ac:dyDescent="0.2">
      <c r="A151" s="39" t="s">
        <v>5472</v>
      </c>
      <c r="B151" s="39"/>
      <c r="C151" s="39"/>
      <c r="D151" s="39" t="s">
        <v>30880</v>
      </c>
      <c r="E151" s="39"/>
      <c r="F151" s="39"/>
      <c r="G151" s="39"/>
      <c r="H151" s="39"/>
      <c r="I151" s="39" t="s">
        <v>30881</v>
      </c>
      <c r="J151" s="39"/>
      <c r="K151" s="48" t="s">
        <v>5252</v>
      </c>
      <c r="L151" s="39" t="s">
        <v>5258</v>
      </c>
      <c r="M151" s="39" t="s">
        <v>191</v>
      </c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</row>
    <row r="152" spans="1:30" ht="15.75" customHeight="1" x14ac:dyDescent="0.2">
      <c r="A152" s="39" t="s">
        <v>5472</v>
      </c>
      <c r="B152" s="39"/>
      <c r="C152" s="39"/>
      <c r="D152" s="39" t="s">
        <v>30882</v>
      </c>
      <c r="E152" s="39"/>
      <c r="F152" s="39"/>
      <c r="G152" s="39"/>
      <c r="H152" s="39"/>
      <c r="I152" s="39" t="s">
        <v>30883</v>
      </c>
      <c r="J152" s="39"/>
      <c r="K152" s="48" t="s">
        <v>5252</v>
      </c>
      <c r="L152" s="39" t="s">
        <v>5491</v>
      </c>
      <c r="M152" s="39" t="s">
        <v>5492</v>
      </c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</row>
    <row r="153" spans="1:30" ht="15.75" customHeight="1" x14ac:dyDescent="0.2">
      <c r="A153" s="39" t="s">
        <v>5472</v>
      </c>
      <c r="B153" s="39"/>
      <c r="C153" s="39"/>
      <c r="D153" s="39" t="s">
        <v>30884</v>
      </c>
      <c r="E153" s="39"/>
      <c r="F153" s="39"/>
      <c r="G153" s="39"/>
      <c r="H153" s="39"/>
      <c r="I153" s="39" t="s">
        <v>30885</v>
      </c>
      <c r="J153" s="39"/>
      <c r="K153" s="48" t="s">
        <v>5252</v>
      </c>
      <c r="L153" s="39" t="s">
        <v>5265</v>
      </c>
      <c r="M153" s="39" t="s">
        <v>5493</v>
      </c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</row>
    <row r="154" spans="1:30" ht="15.75" customHeight="1" x14ac:dyDescent="0.2">
      <c r="A154" s="39" t="s">
        <v>5472</v>
      </c>
      <c r="B154" s="39"/>
      <c r="C154" s="39"/>
      <c r="D154" s="39" t="s">
        <v>30886</v>
      </c>
      <c r="E154" s="39"/>
      <c r="F154" s="39"/>
      <c r="G154" s="39"/>
      <c r="H154" s="39"/>
      <c r="I154" s="39" t="s">
        <v>30887</v>
      </c>
      <c r="J154" s="39"/>
      <c r="K154" s="48" t="s">
        <v>5252</v>
      </c>
      <c r="L154" s="39" t="s">
        <v>5256</v>
      </c>
      <c r="M154" s="39" t="s">
        <v>5494</v>
      </c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</row>
    <row r="155" spans="1:30" ht="15.75" customHeight="1" x14ac:dyDescent="0.2">
      <c r="A155" s="39" t="s">
        <v>5472</v>
      </c>
      <c r="B155" s="39"/>
      <c r="C155" s="39"/>
      <c r="D155" s="39" t="s">
        <v>30888</v>
      </c>
      <c r="E155" s="39"/>
      <c r="F155" s="39"/>
      <c r="G155" s="39"/>
      <c r="H155" s="39"/>
      <c r="I155" s="39" t="s">
        <v>240</v>
      </c>
      <c r="J155" s="39"/>
      <c r="K155" s="48" t="s">
        <v>5283</v>
      </c>
      <c r="L155" s="39" t="s">
        <v>5495</v>
      </c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</row>
    <row r="156" spans="1:30" ht="15.75" customHeight="1" x14ac:dyDescent="0.2">
      <c r="A156" s="39" t="s">
        <v>5472</v>
      </c>
      <c r="B156" s="39"/>
      <c r="C156" s="39"/>
      <c r="D156" s="39" t="s">
        <v>5496</v>
      </c>
      <c r="E156" s="39"/>
      <c r="F156" s="39"/>
      <c r="G156" s="39"/>
      <c r="H156" s="39"/>
      <c r="I156" s="39"/>
      <c r="J156" s="39"/>
      <c r="K156" s="48" t="s">
        <v>5497</v>
      </c>
      <c r="L156" s="39" t="s">
        <v>5498</v>
      </c>
      <c r="M156" s="39" t="s">
        <v>5499</v>
      </c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</row>
    <row r="157" spans="1:30" ht="15.75" customHeight="1" x14ac:dyDescent="0.2">
      <c r="A157" s="39" t="s">
        <v>5472</v>
      </c>
      <c r="B157" s="39"/>
      <c r="C157" s="39"/>
      <c r="D157" s="39" t="s">
        <v>30889</v>
      </c>
      <c r="E157" s="39"/>
      <c r="F157" s="39"/>
      <c r="G157" s="39"/>
      <c r="H157" s="39"/>
      <c r="I157" s="39" t="s">
        <v>477</v>
      </c>
      <c r="J157" s="39"/>
      <c r="K157" s="48" t="s">
        <v>5428</v>
      </c>
      <c r="L157" s="39" t="s">
        <v>5500</v>
      </c>
      <c r="M157" s="39" t="s">
        <v>5501</v>
      </c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</row>
    <row r="158" spans="1:30" ht="15.75" customHeight="1" x14ac:dyDescent="0.2">
      <c r="A158" s="39" t="s">
        <v>5472</v>
      </c>
      <c r="B158" s="39" t="b">
        <v>1</v>
      </c>
      <c r="C158" s="39"/>
      <c r="D158" s="39" t="s">
        <v>30890</v>
      </c>
      <c r="E158" s="39"/>
      <c r="F158" s="39"/>
      <c r="G158" s="39"/>
      <c r="H158" s="39"/>
      <c r="I158" s="39" t="s">
        <v>367</v>
      </c>
      <c r="J158" s="39"/>
      <c r="K158" s="48" t="s">
        <v>5252</v>
      </c>
      <c r="L158" s="48" t="s">
        <v>5415</v>
      </c>
      <c r="M158" s="39" t="s">
        <v>5502</v>
      </c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</row>
    <row r="159" spans="1:30" ht="15.75" customHeight="1" x14ac:dyDescent="0.2">
      <c r="A159" s="39" t="s">
        <v>5472</v>
      </c>
      <c r="B159" s="39"/>
      <c r="C159" s="39"/>
      <c r="D159" s="39" t="s">
        <v>5503</v>
      </c>
      <c r="E159" s="39"/>
      <c r="F159" s="39"/>
      <c r="G159" s="39"/>
      <c r="H159" s="39"/>
      <c r="I159" s="39"/>
      <c r="J159" s="39"/>
      <c r="K159" s="48" t="s">
        <v>5252</v>
      </c>
      <c r="L159" s="39" t="s">
        <v>5253</v>
      </c>
      <c r="M159" s="39" t="s">
        <v>5504</v>
      </c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</row>
    <row r="160" spans="1:30" ht="15.75" customHeight="1" x14ac:dyDescent="0.2">
      <c r="A160" s="39" t="s">
        <v>5472</v>
      </c>
      <c r="B160" s="39"/>
      <c r="C160" s="39"/>
      <c r="D160" s="39" t="s">
        <v>30891</v>
      </c>
      <c r="E160" s="39"/>
      <c r="F160" s="39"/>
      <c r="G160" s="39"/>
      <c r="H160" s="39"/>
      <c r="I160" s="39" t="s">
        <v>501</v>
      </c>
      <c r="J160" s="39"/>
      <c r="K160" s="48" t="s">
        <v>5252</v>
      </c>
      <c r="L160" s="39" t="s">
        <v>5274</v>
      </c>
      <c r="M160" s="39" t="s">
        <v>5504</v>
      </c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</row>
    <row r="161" spans="1:30" ht="15.75" customHeight="1" x14ac:dyDescent="0.2">
      <c r="A161" s="39" t="s">
        <v>5472</v>
      </c>
      <c r="B161" s="39"/>
      <c r="C161" s="39"/>
      <c r="D161" s="39" t="s">
        <v>30892</v>
      </c>
      <c r="E161" s="39"/>
      <c r="F161" s="39"/>
      <c r="G161" s="39"/>
      <c r="H161" s="39"/>
      <c r="I161" s="39" t="s">
        <v>6357</v>
      </c>
      <c r="J161" s="39"/>
      <c r="K161" s="48" t="s">
        <v>5252</v>
      </c>
      <c r="L161" s="39" t="s">
        <v>5452</v>
      </c>
      <c r="M161" s="39" t="s">
        <v>5505</v>
      </c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</row>
    <row r="162" spans="1:30" ht="15.75" customHeight="1" x14ac:dyDescent="0.2">
      <c r="A162" s="39" t="s">
        <v>5472</v>
      </c>
      <c r="B162" s="39"/>
      <c r="C162" s="39"/>
      <c r="D162" s="39" t="s">
        <v>30893</v>
      </c>
      <c r="E162" s="39"/>
      <c r="F162" s="39"/>
      <c r="G162" s="39"/>
      <c r="H162" s="39"/>
      <c r="I162" s="39" t="s">
        <v>30894</v>
      </c>
      <c r="J162" s="39"/>
      <c r="K162" s="48" t="s">
        <v>5283</v>
      </c>
      <c r="L162" s="39" t="s">
        <v>5506</v>
      </c>
      <c r="M162" s="39" t="s">
        <v>5419</v>
      </c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</row>
    <row r="163" spans="1:30" ht="15.75" customHeight="1" x14ac:dyDescent="0.2">
      <c r="A163" s="39" t="s">
        <v>5472</v>
      </c>
      <c r="B163" s="39"/>
      <c r="C163" s="39"/>
      <c r="D163" s="39" t="s">
        <v>30895</v>
      </c>
      <c r="E163" s="39"/>
      <c r="F163" s="39"/>
      <c r="G163" s="39"/>
      <c r="H163" s="39"/>
      <c r="I163" s="39" t="s">
        <v>1343</v>
      </c>
      <c r="J163" s="39"/>
      <c r="K163" s="48" t="s">
        <v>5473</v>
      </c>
      <c r="L163" s="39" t="s">
        <v>5507</v>
      </c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</row>
    <row r="164" spans="1:30" ht="15.75" customHeight="1" x14ac:dyDescent="0.2">
      <c r="A164" s="39" t="s">
        <v>5472</v>
      </c>
      <c r="B164" s="39"/>
      <c r="C164" s="39"/>
      <c r="D164" s="39" t="s">
        <v>5508</v>
      </c>
      <c r="E164" s="39"/>
      <c r="F164" s="39"/>
      <c r="G164" s="39"/>
      <c r="H164" s="39"/>
      <c r="I164" s="39"/>
      <c r="J164" s="39"/>
      <c r="K164" s="48" t="s">
        <v>5252</v>
      </c>
      <c r="L164" s="39" t="s">
        <v>5333</v>
      </c>
      <c r="M164" s="39" t="s">
        <v>5509</v>
      </c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</row>
    <row r="165" spans="1:30" ht="15.75" customHeight="1" x14ac:dyDescent="0.2">
      <c r="A165" s="39" t="s">
        <v>5472</v>
      </c>
      <c r="B165" s="39"/>
      <c r="C165" s="39"/>
      <c r="D165" s="39" t="s">
        <v>30896</v>
      </c>
      <c r="E165" s="39"/>
      <c r="F165" s="39"/>
      <c r="G165" s="39"/>
      <c r="H165" s="39"/>
      <c r="I165" s="39" t="s">
        <v>30883</v>
      </c>
      <c r="J165" s="39"/>
      <c r="K165" s="48" t="s">
        <v>5268</v>
      </c>
      <c r="L165" s="39" t="s">
        <v>5510</v>
      </c>
      <c r="M165" s="39" t="s">
        <v>5511</v>
      </c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</row>
    <row r="166" spans="1:30" ht="15.75" customHeight="1" x14ac:dyDescent="0.2">
      <c r="A166" s="39" t="s">
        <v>5472</v>
      </c>
      <c r="B166" s="39"/>
      <c r="C166" s="39"/>
      <c r="D166" s="39" t="s">
        <v>30897</v>
      </c>
      <c r="E166" s="39"/>
      <c r="F166" s="39"/>
      <c r="G166" s="39"/>
      <c r="H166" s="39"/>
      <c r="I166" s="39" t="s">
        <v>30898</v>
      </c>
      <c r="J166" s="39"/>
      <c r="K166" s="48" t="s">
        <v>5249</v>
      </c>
      <c r="L166" s="39" t="s">
        <v>5512</v>
      </c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</row>
    <row r="167" spans="1:30" ht="15.75" customHeight="1" x14ac:dyDescent="0.2">
      <c r="A167" s="39" t="s">
        <v>5472</v>
      </c>
      <c r="B167" s="39"/>
      <c r="C167" s="39"/>
      <c r="D167" s="39" t="s">
        <v>30899</v>
      </c>
      <c r="E167" s="39"/>
      <c r="F167" s="39"/>
      <c r="G167" s="39"/>
      <c r="H167" s="39"/>
      <c r="I167" s="39" t="s">
        <v>477</v>
      </c>
      <c r="J167" s="39"/>
      <c r="K167" s="48" t="s">
        <v>5249</v>
      </c>
      <c r="L167" s="39" t="s">
        <v>5513</v>
      </c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</row>
    <row r="168" spans="1:30" ht="15.75" customHeight="1" x14ac:dyDescent="0.2">
      <c r="A168" s="39" t="s">
        <v>5472</v>
      </c>
      <c r="B168" s="39"/>
      <c r="C168" s="39"/>
      <c r="D168" s="39" t="s">
        <v>30900</v>
      </c>
      <c r="E168" s="39"/>
      <c r="F168" s="39"/>
      <c r="G168" s="39"/>
      <c r="H168" s="39"/>
      <c r="I168" s="39" t="s">
        <v>477</v>
      </c>
      <c r="J168" s="39"/>
      <c r="K168" s="48" t="s">
        <v>5252</v>
      </c>
      <c r="L168" s="39" t="s">
        <v>5514</v>
      </c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</row>
    <row r="169" spans="1:30" ht="15.75" customHeight="1" x14ac:dyDescent="0.2">
      <c r="A169" s="39" t="s">
        <v>5515</v>
      </c>
      <c r="D169" s="39" t="s">
        <v>5516</v>
      </c>
      <c r="E169" s="39"/>
      <c r="F169" s="39"/>
      <c r="G169" s="39"/>
      <c r="H169" s="39"/>
      <c r="I169" s="39"/>
      <c r="J169" s="39"/>
      <c r="K169" s="48" t="s">
        <v>5291</v>
      </c>
      <c r="L169" s="39" t="s">
        <v>5517</v>
      </c>
      <c r="M169" s="45" t="s">
        <v>5518</v>
      </c>
    </row>
    <row r="170" spans="1:30" ht="15.75" customHeight="1" x14ac:dyDescent="0.2">
      <c r="A170" s="39" t="s">
        <v>5515</v>
      </c>
      <c r="D170" s="39" t="s">
        <v>5519</v>
      </c>
      <c r="E170" s="39"/>
      <c r="F170" s="39"/>
      <c r="G170" s="39"/>
      <c r="H170" s="39"/>
      <c r="I170" s="39"/>
      <c r="J170" s="39"/>
      <c r="K170" s="48" t="s">
        <v>5252</v>
      </c>
      <c r="L170" s="39" t="s">
        <v>5520</v>
      </c>
      <c r="M170" s="45" t="s">
        <v>5521</v>
      </c>
    </row>
    <row r="171" spans="1:30" ht="15.75" customHeight="1" x14ac:dyDescent="0.2">
      <c r="A171" s="39" t="s">
        <v>5515</v>
      </c>
      <c r="D171" s="39" t="s">
        <v>5522</v>
      </c>
      <c r="E171" s="39"/>
      <c r="F171" s="39"/>
      <c r="G171" s="39"/>
      <c r="H171" s="39"/>
      <c r="I171" s="39"/>
      <c r="J171" s="39"/>
      <c r="K171" s="48" t="s">
        <v>5523</v>
      </c>
      <c r="L171" s="39" t="s">
        <v>5524</v>
      </c>
      <c r="M171" s="45" t="s">
        <v>5525</v>
      </c>
    </row>
    <row r="172" spans="1:30" ht="15.75" customHeight="1" x14ac:dyDescent="0.2">
      <c r="A172" s="39" t="s">
        <v>5515</v>
      </c>
      <c r="D172" s="39" t="s">
        <v>30901</v>
      </c>
      <c r="E172" s="39"/>
      <c r="F172" s="39"/>
      <c r="G172" s="39"/>
      <c r="H172" s="39"/>
      <c r="I172" s="39" t="s">
        <v>1075</v>
      </c>
      <c r="J172" s="39"/>
      <c r="K172" s="48" t="s">
        <v>5268</v>
      </c>
      <c r="L172" s="39" t="s">
        <v>5526</v>
      </c>
    </row>
    <row r="173" spans="1:30" ht="15.75" customHeight="1" x14ac:dyDescent="0.2">
      <c r="A173" s="39" t="s">
        <v>5515</v>
      </c>
      <c r="D173" s="39" t="s">
        <v>5527</v>
      </c>
      <c r="E173" s="39"/>
      <c r="F173" s="39"/>
      <c r="G173" s="39"/>
      <c r="H173" s="39"/>
      <c r="I173" s="39"/>
      <c r="J173" s="39"/>
      <c r="K173" s="48" t="s">
        <v>5252</v>
      </c>
      <c r="L173" s="39" t="s">
        <v>5368</v>
      </c>
    </row>
    <row r="174" spans="1:30" ht="15.75" customHeight="1" x14ac:dyDescent="0.2">
      <c r="A174" s="39" t="s">
        <v>5515</v>
      </c>
      <c r="B174" s="45" t="b">
        <v>1</v>
      </c>
      <c r="D174" s="39" t="s">
        <v>30902</v>
      </c>
      <c r="E174" s="39"/>
      <c r="F174" s="39"/>
      <c r="G174" s="39"/>
      <c r="H174" s="39"/>
      <c r="I174" s="39" t="s">
        <v>6307</v>
      </c>
      <c r="J174" s="39"/>
      <c r="K174" s="48" t="s">
        <v>5528</v>
      </c>
      <c r="L174" s="39" t="s">
        <v>5529</v>
      </c>
      <c r="M174" s="45" t="s">
        <v>5530</v>
      </c>
    </row>
    <row r="175" spans="1:30" ht="15.75" customHeight="1" x14ac:dyDescent="0.2">
      <c r="A175" s="39" t="s">
        <v>5515</v>
      </c>
      <c r="D175" s="39" t="s">
        <v>5531</v>
      </c>
      <c r="E175" s="39"/>
      <c r="F175" s="39"/>
      <c r="G175" s="39"/>
      <c r="H175" s="39"/>
      <c r="I175" s="39"/>
      <c r="J175" s="39"/>
      <c r="K175" s="48" t="s">
        <v>5252</v>
      </c>
      <c r="L175" s="39" t="s">
        <v>5256</v>
      </c>
      <c r="M175" s="45" t="s">
        <v>5532</v>
      </c>
    </row>
    <row r="176" spans="1:30" ht="15.75" customHeight="1" x14ac:dyDescent="0.2">
      <c r="A176" s="39" t="s">
        <v>5515</v>
      </c>
      <c r="D176" s="39" t="s">
        <v>30903</v>
      </c>
      <c r="E176" s="39"/>
      <c r="F176" s="39"/>
      <c r="G176" s="39"/>
      <c r="H176" s="39"/>
      <c r="I176" s="39" t="s">
        <v>30904</v>
      </c>
      <c r="J176" s="39"/>
      <c r="K176" s="48" t="s">
        <v>5283</v>
      </c>
      <c r="L176" s="39" t="s">
        <v>5533</v>
      </c>
      <c r="M176" s="45" t="s">
        <v>5534</v>
      </c>
    </row>
    <row r="177" spans="1:13" ht="15.75" customHeight="1" x14ac:dyDescent="0.2">
      <c r="A177" s="39" t="s">
        <v>5515</v>
      </c>
      <c r="D177" s="39" t="s">
        <v>30905</v>
      </c>
      <c r="E177" s="39"/>
      <c r="F177" s="39"/>
      <c r="G177" s="39"/>
      <c r="H177" s="39"/>
      <c r="I177" s="39" t="s">
        <v>466</v>
      </c>
      <c r="J177" s="39"/>
      <c r="K177" s="48" t="s">
        <v>5252</v>
      </c>
      <c r="L177" s="39" t="s">
        <v>5535</v>
      </c>
    </row>
    <row r="178" spans="1:13" ht="15.75" customHeight="1" x14ac:dyDescent="0.2">
      <c r="A178" s="39" t="s">
        <v>5515</v>
      </c>
      <c r="D178" s="39" t="s">
        <v>30906</v>
      </c>
      <c r="E178" s="39"/>
      <c r="F178" s="39"/>
      <c r="G178" s="39"/>
      <c r="H178" s="39"/>
      <c r="I178" s="39" t="s">
        <v>6086</v>
      </c>
      <c r="J178" s="39"/>
      <c r="K178" s="48" t="s">
        <v>5268</v>
      </c>
      <c r="L178" s="39" t="s">
        <v>5536</v>
      </c>
      <c r="M178" s="45" t="s">
        <v>5537</v>
      </c>
    </row>
    <row r="179" spans="1:13" ht="15.75" customHeight="1" x14ac:dyDescent="0.2">
      <c r="A179" s="39" t="s">
        <v>5515</v>
      </c>
      <c r="D179" s="39" t="s">
        <v>30907</v>
      </c>
      <c r="E179" s="39"/>
      <c r="F179" s="39"/>
      <c r="G179" s="39"/>
      <c r="H179" s="39"/>
      <c r="I179" s="39" t="s">
        <v>6357</v>
      </c>
      <c r="J179" s="39"/>
      <c r="K179" s="48" t="s">
        <v>5252</v>
      </c>
      <c r="L179" s="39" t="s">
        <v>5538</v>
      </c>
    </row>
    <row r="180" spans="1:13" ht="15.75" customHeight="1" x14ac:dyDescent="0.2">
      <c r="A180" s="39" t="s">
        <v>5515</v>
      </c>
      <c r="D180" s="39" t="s">
        <v>30908</v>
      </c>
      <c r="E180" s="39"/>
      <c r="F180" s="39"/>
      <c r="G180" s="39"/>
      <c r="H180" s="39"/>
      <c r="I180" s="39" t="s">
        <v>149</v>
      </c>
      <c r="J180" s="39"/>
      <c r="K180" s="48" t="s">
        <v>5252</v>
      </c>
      <c r="L180" s="39" t="s">
        <v>5486</v>
      </c>
      <c r="M180" s="45" t="s">
        <v>5263</v>
      </c>
    </row>
    <row r="181" spans="1:13" ht="15.75" customHeight="1" x14ac:dyDescent="0.2">
      <c r="A181" s="39" t="s">
        <v>5515</v>
      </c>
      <c r="D181" s="39" t="s">
        <v>30909</v>
      </c>
      <c r="E181" s="39"/>
      <c r="F181" s="39"/>
      <c r="G181" s="39"/>
      <c r="H181" s="39"/>
      <c r="I181" s="39" t="s">
        <v>6268</v>
      </c>
      <c r="J181" s="39"/>
      <c r="K181" s="48" t="s">
        <v>5261</v>
      </c>
      <c r="L181" s="39" t="s">
        <v>5319</v>
      </c>
    </row>
    <row r="182" spans="1:13" ht="15.75" customHeight="1" x14ac:dyDescent="0.2">
      <c r="A182" s="39" t="s">
        <v>5515</v>
      </c>
      <c r="D182" s="39" t="s">
        <v>5539</v>
      </c>
      <c r="E182" s="39"/>
      <c r="F182" s="39"/>
      <c r="G182" s="39"/>
      <c r="H182" s="39"/>
      <c r="I182" s="39"/>
      <c r="J182" s="39"/>
      <c r="K182" s="48" t="s">
        <v>5252</v>
      </c>
      <c r="L182" s="39" t="s">
        <v>5274</v>
      </c>
    </row>
    <row r="183" spans="1:13" ht="15.75" customHeight="1" x14ac:dyDescent="0.2">
      <c r="A183" s="39" t="s">
        <v>5515</v>
      </c>
      <c r="D183" s="39" t="s">
        <v>30910</v>
      </c>
      <c r="E183" s="39"/>
      <c r="F183" s="39"/>
      <c r="G183" s="39"/>
      <c r="H183" s="39"/>
      <c r="I183" s="39" t="s">
        <v>195</v>
      </c>
      <c r="J183" s="39"/>
      <c r="K183" s="48" t="s">
        <v>5252</v>
      </c>
      <c r="L183" s="39" t="s">
        <v>5540</v>
      </c>
    </row>
    <row r="184" spans="1:13" ht="15.75" customHeight="1" x14ac:dyDescent="0.2">
      <c r="A184" s="39" t="s">
        <v>5515</v>
      </c>
      <c r="D184" s="39" t="s">
        <v>30911</v>
      </c>
      <c r="E184" s="39"/>
      <c r="F184" s="39"/>
      <c r="G184" s="39"/>
      <c r="H184" s="39"/>
      <c r="I184" s="39" t="s">
        <v>1075</v>
      </c>
      <c r="J184" s="39"/>
      <c r="K184" s="48" t="s">
        <v>5252</v>
      </c>
      <c r="L184" s="39" t="s">
        <v>5540</v>
      </c>
      <c r="M184" s="45" t="s">
        <v>5541</v>
      </c>
    </row>
    <row r="185" spans="1:13" ht="15.75" customHeight="1" x14ac:dyDescent="0.2">
      <c r="A185" s="39" t="s">
        <v>5515</v>
      </c>
      <c r="D185" s="39" t="s">
        <v>30912</v>
      </c>
      <c r="E185" s="39"/>
      <c r="F185" s="39"/>
      <c r="G185" s="39"/>
      <c r="H185" s="39"/>
      <c r="I185" s="39" t="s">
        <v>6222</v>
      </c>
      <c r="J185" s="39"/>
      <c r="K185" s="48" t="s">
        <v>5261</v>
      </c>
      <c r="L185" s="39" t="s">
        <v>5542</v>
      </c>
      <c r="M185" s="45" t="s">
        <v>5543</v>
      </c>
    </row>
    <row r="186" spans="1:13" ht="15.75" customHeight="1" x14ac:dyDescent="0.2">
      <c r="A186" s="39" t="s">
        <v>5515</v>
      </c>
      <c r="D186" s="39" t="s">
        <v>30913</v>
      </c>
      <c r="E186" s="39"/>
      <c r="F186" s="39"/>
      <c r="G186" s="39"/>
      <c r="H186" s="39"/>
      <c r="I186" s="39" t="s">
        <v>217</v>
      </c>
      <c r="J186" s="39"/>
      <c r="K186" s="48" t="s">
        <v>5544</v>
      </c>
      <c r="L186" s="39" t="s">
        <v>5258</v>
      </c>
    </row>
    <row r="187" spans="1:13" ht="15.75" customHeight="1" x14ac:dyDescent="0.2">
      <c r="A187" s="39" t="s">
        <v>5515</v>
      </c>
      <c r="D187" s="39" t="s">
        <v>5545</v>
      </c>
      <c r="E187" s="39"/>
      <c r="F187" s="39"/>
      <c r="G187" s="39"/>
      <c r="H187" s="39"/>
      <c r="I187" s="39"/>
      <c r="J187" s="39"/>
      <c r="K187" s="48" t="s">
        <v>5546</v>
      </c>
      <c r="L187" s="39" t="s">
        <v>5547</v>
      </c>
      <c r="M187" s="45" t="s">
        <v>5285</v>
      </c>
    </row>
    <row r="188" spans="1:13" ht="15.75" customHeight="1" x14ac:dyDescent="0.2">
      <c r="A188" s="39" t="s">
        <v>5515</v>
      </c>
      <c r="D188" s="39" t="s">
        <v>30914</v>
      </c>
      <c r="E188" s="39"/>
      <c r="F188" s="39"/>
      <c r="G188" s="39"/>
      <c r="H188" s="39"/>
      <c r="I188" s="39" t="s">
        <v>147</v>
      </c>
      <c r="J188" s="39"/>
      <c r="K188" s="48" t="s">
        <v>5252</v>
      </c>
      <c r="L188" s="39" t="s">
        <v>5258</v>
      </c>
    </row>
    <row r="189" spans="1:13" ht="15.75" customHeight="1" x14ac:dyDescent="0.2">
      <c r="A189" s="39" t="s">
        <v>5515</v>
      </c>
      <c r="D189" s="39" t="s">
        <v>30915</v>
      </c>
      <c r="E189" s="39"/>
      <c r="F189" s="39"/>
      <c r="G189" s="39"/>
      <c r="H189" s="39"/>
      <c r="I189" s="39" t="s">
        <v>30916</v>
      </c>
      <c r="J189" s="39"/>
      <c r="K189" s="48" t="s">
        <v>5261</v>
      </c>
      <c r="L189" s="39" t="s">
        <v>5548</v>
      </c>
      <c r="M189" s="45" t="s">
        <v>5549</v>
      </c>
    </row>
    <row r="190" spans="1:13" ht="15.75" customHeight="1" x14ac:dyDescent="0.2">
      <c r="A190" s="39" t="s">
        <v>5515</v>
      </c>
      <c r="D190" s="39" t="s">
        <v>5550</v>
      </c>
      <c r="E190" s="39"/>
      <c r="F190" s="39"/>
      <c r="G190" s="39"/>
      <c r="H190" s="39"/>
      <c r="I190" s="39"/>
      <c r="J190" s="39"/>
      <c r="K190" s="48" t="s">
        <v>5252</v>
      </c>
      <c r="L190" s="39" t="s">
        <v>5361</v>
      </c>
      <c r="M190" s="45" t="s">
        <v>5551</v>
      </c>
    </row>
    <row r="191" spans="1:13" ht="15.75" customHeight="1" x14ac:dyDescent="0.2">
      <c r="A191" s="39" t="s">
        <v>5515</v>
      </c>
      <c r="D191" s="39" t="s">
        <v>30917</v>
      </c>
      <c r="E191" s="39"/>
      <c r="F191" s="39"/>
      <c r="G191" s="39"/>
      <c r="H191" s="39"/>
      <c r="I191" s="39" t="s">
        <v>359</v>
      </c>
      <c r="J191" s="39"/>
      <c r="K191" s="48" t="s">
        <v>5252</v>
      </c>
      <c r="L191" s="39" t="s">
        <v>5385</v>
      </c>
      <c r="M191" s="45" t="s">
        <v>5552</v>
      </c>
    </row>
    <row r="192" spans="1:13" ht="15.75" customHeight="1" x14ac:dyDescent="0.2">
      <c r="A192" s="39" t="s">
        <v>5515</v>
      </c>
      <c r="D192" s="39" t="s">
        <v>5553</v>
      </c>
      <c r="E192" s="39"/>
      <c r="F192" s="39"/>
      <c r="G192" s="39"/>
      <c r="H192" s="39"/>
      <c r="I192" s="39"/>
      <c r="J192" s="39"/>
      <c r="K192" s="48" t="s">
        <v>5252</v>
      </c>
      <c r="L192" s="39" t="s">
        <v>5258</v>
      </c>
      <c r="M192" s="45" t="s">
        <v>5554</v>
      </c>
    </row>
    <row r="193" spans="1:30" ht="15.75" customHeight="1" x14ac:dyDescent="0.2">
      <c r="A193" s="39" t="s">
        <v>5515</v>
      </c>
      <c r="D193" s="39" t="s">
        <v>5555</v>
      </c>
      <c r="E193" s="39"/>
      <c r="F193" s="39"/>
      <c r="G193" s="39"/>
      <c r="H193" s="39"/>
      <c r="I193" s="39"/>
      <c r="J193" s="39"/>
      <c r="K193" s="48" t="s">
        <v>5556</v>
      </c>
      <c r="L193" s="39" t="s">
        <v>5557</v>
      </c>
      <c r="M193" s="45" t="s">
        <v>5558</v>
      </c>
    </row>
    <row r="194" spans="1:30" ht="15.75" customHeight="1" x14ac:dyDescent="0.2">
      <c r="A194" s="39" t="s">
        <v>5515</v>
      </c>
      <c r="D194" s="39" t="s">
        <v>30918</v>
      </c>
      <c r="E194" s="39"/>
      <c r="F194" s="39"/>
      <c r="G194" s="39"/>
      <c r="H194" s="39"/>
      <c r="I194" s="39" t="s">
        <v>3486</v>
      </c>
      <c r="J194" s="39"/>
      <c r="K194" s="48" t="s">
        <v>5252</v>
      </c>
      <c r="L194" s="39" t="s">
        <v>5256</v>
      </c>
      <c r="M194" s="45" t="s">
        <v>5559</v>
      </c>
    </row>
    <row r="195" spans="1:30" ht="15.75" customHeight="1" x14ac:dyDescent="0.2">
      <c r="A195" s="39" t="s">
        <v>5560</v>
      </c>
      <c r="B195" s="39"/>
      <c r="C195" s="39"/>
      <c r="D195" s="22" t="s">
        <v>30919</v>
      </c>
      <c r="E195" s="22"/>
      <c r="F195" s="22"/>
      <c r="G195" s="22"/>
      <c r="H195" s="22"/>
      <c r="I195" s="22" t="s">
        <v>466</v>
      </c>
      <c r="J195" s="22"/>
      <c r="K195" s="37" t="s">
        <v>5291</v>
      </c>
      <c r="L195" s="22" t="s">
        <v>5561</v>
      </c>
      <c r="M195" s="22" t="s">
        <v>5562</v>
      </c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</row>
    <row r="196" spans="1:30" ht="15.75" customHeight="1" x14ac:dyDescent="0.2">
      <c r="A196" s="39" t="s">
        <v>5560</v>
      </c>
      <c r="B196" s="39"/>
      <c r="C196" s="39"/>
      <c r="D196" s="22" t="s">
        <v>30920</v>
      </c>
      <c r="E196" s="22"/>
      <c r="F196" s="22"/>
      <c r="G196" s="22"/>
      <c r="H196" s="22"/>
      <c r="I196" s="22" t="s">
        <v>466</v>
      </c>
      <c r="J196" s="22"/>
      <c r="K196" s="37" t="s">
        <v>5291</v>
      </c>
      <c r="L196" s="22" t="s">
        <v>5563</v>
      </c>
      <c r="M196" s="22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</row>
    <row r="197" spans="1:30" ht="15.75" customHeight="1" x14ac:dyDescent="0.2">
      <c r="A197" s="39" t="s">
        <v>5560</v>
      </c>
      <c r="B197" s="39"/>
      <c r="C197" s="39"/>
      <c r="D197" s="22" t="s">
        <v>30921</v>
      </c>
      <c r="E197" s="22"/>
      <c r="F197" s="22"/>
      <c r="G197" s="22"/>
      <c r="H197" s="22"/>
      <c r="I197" s="22" t="s">
        <v>6914</v>
      </c>
      <c r="J197" s="22"/>
      <c r="K197" s="37" t="s">
        <v>5252</v>
      </c>
      <c r="L197" s="22" t="s">
        <v>5486</v>
      </c>
      <c r="M197" s="22" t="s">
        <v>5564</v>
      </c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</row>
    <row r="198" spans="1:30" ht="15.75" customHeight="1" x14ac:dyDescent="0.2">
      <c r="A198" s="39" t="s">
        <v>5560</v>
      </c>
      <c r="B198" s="39"/>
      <c r="C198" s="39"/>
      <c r="D198" s="22" t="s">
        <v>30922</v>
      </c>
      <c r="E198" s="22"/>
      <c r="F198" s="22"/>
      <c r="G198" s="22"/>
      <c r="H198" s="22"/>
      <c r="I198" s="22" t="s">
        <v>6246</v>
      </c>
      <c r="J198" s="22"/>
      <c r="K198" s="37" t="s">
        <v>5252</v>
      </c>
      <c r="L198" s="22" t="s">
        <v>5565</v>
      </c>
      <c r="M198" s="22" t="s">
        <v>5566</v>
      </c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</row>
    <row r="199" spans="1:30" ht="15.75" customHeight="1" x14ac:dyDescent="0.2">
      <c r="A199" s="39" t="s">
        <v>5560</v>
      </c>
      <c r="B199" s="39"/>
      <c r="C199" s="39"/>
      <c r="D199" s="22" t="s">
        <v>5567</v>
      </c>
      <c r="E199" s="22"/>
      <c r="F199" s="22"/>
      <c r="G199" s="22"/>
      <c r="H199" s="22"/>
      <c r="I199" s="22"/>
      <c r="J199" s="22"/>
      <c r="K199" s="37" t="s">
        <v>5252</v>
      </c>
      <c r="L199" s="22" t="s">
        <v>5333</v>
      </c>
      <c r="M199" s="22" t="s">
        <v>5568</v>
      </c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</row>
    <row r="200" spans="1:30" ht="15.75" customHeight="1" x14ac:dyDescent="0.2">
      <c r="A200" s="39" t="s">
        <v>5560</v>
      </c>
      <c r="B200" s="39"/>
      <c r="C200" s="39"/>
      <c r="D200" s="22" t="s">
        <v>30923</v>
      </c>
      <c r="E200" s="22"/>
      <c r="F200" s="22"/>
      <c r="G200" s="22"/>
      <c r="H200" s="22"/>
      <c r="I200" s="22" t="s">
        <v>155</v>
      </c>
      <c r="J200" s="22"/>
      <c r="K200" s="37" t="s">
        <v>5252</v>
      </c>
      <c r="L200" s="22" t="s">
        <v>5538</v>
      </c>
      <c r="M200" s="22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</row>
    <row r="201" spans="1:30" ht="15.75" customHeight="1" x14ac:dyDescent="0.2">
      <c r="A201" s="39" t="s">
        <v>5560</v>
      </c>
      <c r="B201" s="39"/>
      <c r="C201" s="39"/>
      <c r="D201" s="22" t="s">
        <v>30924</v>
      </c>
      <c r="E201" s="22"/>
      <c r="F201" s="22"/>
      <c r="G201" s="22"/>
      <c r="H201" s="22"/>
      <c r="I201" s="22" t="s">
        <v>197</v>
      </c>
      <c r="J201" s="22"/>
      <c r="K201" s="37" t="s">
        <v>5249</v>
      </c>
      <c r="L201" s="22" t="s">
        <v>5569</v>
      </c>
      <c r="M201" s="22" t="s">
        <v>5419</v>
      </c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</row>
    <row r="202" spans="1:30" ht="15.75" customHeight="1" x14ac:dyDescent="0.2">
      <c r="A202" s="39" t="s">
        <v>5560</v>
      </c>
      <c r="B202" s="39"/>
      <c r="C202" s="39"/>
      <c r="D202" s="22" t="s">
        <v>30925</v>
      </c>
      <c r="E202" s="22"/>
      <c r="F202" s="22"/>
      <c r="G202" s="22"/>
      <c r="H202" s="22"/>
      <c r="I202" s="22" t="s">
        <v>30926</v>
      </c>
      <c r="J202" s="22"/>
      <c r="K202" s="37" t="s">
        <v>5252</v>
      </c>
      <c r="L202" s="22" t="s">
        <v>5256</v>
      </c>
      <c r="M202" s="22" t="s">
        <v>5570</v>
      </c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</row>
    <row r="203" spans="1:30" ht="15.75" customHeight="1" x14ac:dyDescent="0.2">
      <c r="A203" s="39" t="s">
        <v>5560</v>
      </c>
      <c r="B203" s="39"/>
      <c r="C203" s="39"/>
      <c r="D203" s="22" t="s">
        <v>30927</v>
      </c>
      <c r="E203" s="22"/>
      <c r="F203" s="22"/>
      <c r="G203" s="22"/>
      <c r="H203" s="22"/>
      <c r="I203" s="22" t="s">
        <v>164</v>
      </c>
      <c r="J203" s="22"/>
      <c r="K203" s="37" t="s">
        <v>5418</v>
      </c>
      <c r="L203" s="22" t="s">
        <v>5571</v>
      </c>
      <c r="M203" s="22" t="s">
        <v>5380</v>
      </c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</row>
    <row r="204" spans="1:30" ht="15.75" customHeight="1" x14ac:dyDescent="0.2">
      <c r="A204" s="39" t="s">
        <v>5560</v>
      </c>
      <c r="B204" s="39"/>
      <c r="C204" s="39"/>
      <c r="D204" s="22" t="s">
        <v>30928</v>
      </c>
      <c r="E204" s="22"/>
      <c r="F204" s="22"/>
      <c r="G204" s="22"/>
      <c r="H204" s="22"/>
      <c r="I204" s="22" t="s">
        <v>466</v>
      </c>
      <c r="J204" s="22"/>
      <c r="K204" s="37" t="s">
        <v>5345</v>
      </c>
      <c r="L204" s="22" t="s">
        <v>5572</v>
      </c>
      <c r="M204" s="22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</row>
    <row r="205" spans="1:30" ht="15.75" customHeight="1" x14ac:dyDescent="0.2">
      <c r="A205" s="39" t="s">
        <v>5560</v>
      </c>
      <c r="B205" s="39"/>
      <c r="C205" s="39"/>
      <c r="D205" s="22" t="s">
        <v>30929</v>
      </c>
      <c r="E205" s="22"/>
      <c r="F205" s="22"/>
      <c r="G205" s="22"/>
      <c r="H205" s="22"/>
      <c r="I205" s="22" t="s">
        <v>132</v>
      </c>
      <c r="J205" s="22"/>
      <c r="K205" s="37" t="s">
        <v>5252</v>
      </c>
      <c r="L205" s="22" t="s">
        <v>5377</v>
      </c>
      <c r="M205" s="22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</row>
    <row r="206" spans="1:30" ht="15.75" customHeight="1" x14ac:dyDescent="0.2">
      <c r="A206" s="39" t="s">
        <v>5560</v>
      </c>
      <c r="B206" s="39"/>
      <c r="C206" s="39"/>
      <c r="D206" s="22" t="s">
        <v>30930</v>
      </c>
      <c r="E206" s="22"/>
      <c r="F206" s="22"/>
      <c r="G206" s="22"/>
      <c r="H206" s="22"/>
      <c r="I206" s="22" t="s">
        <v>2448</v>
      </c>
      <c r="J206" s="22"/>
      <c r="K206" s="37" t="s">
        <v>5283</v>
      </c>
      <c r="L206" s="22" t="s">
        <v>5573</v>
      </c>
      <c r="M206" s="22" t="s">
        <v>5574</v>
      </c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</row>
    <row r="207" spans="1:30" ht="15.75" customHeight="1" x14ac:dyDescent="0.2">
      <c r="A207" s="39" t="s">
        <v>5560</v>
      </c>
      <c r="B207" s="39"/>
      <c r="C207" s="39"/>
      <c r="D207" s="22" t="s">
        <v>30931</v>
      </c>
      <c r="E207" s="22"/>
      <c r="F207" s="22"/>
      <c r="G207" s="22"/>
      <c r="H207" s="22"/>
      <c r="I207" s="22" t="s">
        <v>1031</v>
      </c>
      <c r="J207" s="22"/>
      <c r="K207" s="22" t="s">
        <v>5252</v>
      </c>
      <c r="L207" s="22" t="s">
        <v>5385</v>
      </c>
      <c r="M207" s="22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</row>
    <row r="208" spans="1:30" ht="15.75" customHeight="1" x14ac:dyDescent="0.2">
      <c r="A208" s="39" t="s">
        <v>5560</v>
      </c>
      <c r="B208" s="39"/>
      <c r="C208" s="39"/>
      <c r="D208" s="22" t="s">
        <v>30932</v>
      </c>
      <c r="E208" s="22"/>
      <c r="F208" s="22"/>
      <c r="G208" s="22"/>
      <c r="H208" s="22"/>
      <c r="I208" s="22" t="s">
        <v>6009</v>
      </c>
      <c r="J208" s="22"/>
      <c r="K208" s="37" t="s">
        <v>5249</v>
      </c>
      <c r="L208" s="22" t="s">
        <v>5575</v>
      </c>
      <c r="M208" s="22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</row>
    <row r="209" spans="1:30" ht="15.75" customHeight="1" x14ac:dyDescent="0.2">
      <c r="A209" s="39" t="s">
        <v>5560</v>
      </c>
      <c r="B209" s="39"/>
      <c r="C209" s="39"/>
      <c r="D209" s="22" t="s">
        <v>30933</v>
      </c>
      <c r="E209" s="22"/>
      <c r="F209" s="22"/>
      <c r="G209" s="22"/>
      <c r="H209" s="22"/>
      <c r="I209" s="22" t="s">
        <v>60</v>
      </c>
      <c r="J209" s="22"/>
      <c r="K209" s="37" t="s">
        <v>5252</v>
      </c>
      <c r="L209" s="22" t="s">
        <v>5452</v>
      </c>
      <c r="M209" s="22" t="s">
        <v>5576</v>
      </c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</row>
    <row r="210" spans="1:30" ht="15.75" customHeight="1" x14ac:dyDescent="0.2">
      <c r="A210" s="39" t="s">
        <v>5560</v>
      </c>
      <c r="B210" s="39"/>
      <c r="C210" s="39"/>
      <c r="D210" s="22" t="s">
        <v>30934</v>
      </c>
      <c r="E210" s="22"/>
      <c r="F210" s="22"/>
      <c r="G210" s="22"/>
      <c r="H210" s="22"/>
      <c r="I210" s="22" t="s">
        <v>6268</v>
      </c>
      <c r="J210" s="22"/>
      <c r="K210" s="37" t="s">
        <v>5249</v>
      </c>
      <c r="L210" s="22" t="s">
        <v>5577</v>
      </c>
      <c r="M210" s="22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</row>
    <row r="211" spans="1:30" ht="15.75" customHeight="1" x14ac:dyDescent="0.2">
      <c r="A211" s="39" t="s">
        <v>5560</v>
      </c>
      <c r="B211" s="39"/>
      <c r="C211" s="39"/>
      <c r="D211" s="22" t="s">
        <v>30935</v>
      </c>
      <c r="E211" s="22"/>
      <c r="F211" s="22"/>
      <c r="G211" s="22"/>
      <c r="H211" s="22"/>
      <c r="I211" s="22" t="s">
        <v>180</v>
      </c>
      <c r="J211" s="22"/>
      <c r="K211" s="37" t="s">
        <v>5252</v>
      </c>
      <c r="L211" s="22" t="s">
        <v>5377</v>
      </c>
      <c r="M211" s="22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</row>
    <row r="212" spans="1:30" ht="15.75" customHeight="1" x14ac:dyDescent="0.2">
      <c r="A212" s="39" t="s">
        <v>5560</v>
      </c>
      <c r="B212" s="39"/>
      <c r="C212" s="39"/>
      <c r="D212" s="22" t="s">
        <v>30936</v>
      </c>
      <c r="E212" s="22"/>
      <c r="F212" s="22"/>
      <c r="G212" s="22"/>
      <c r="H212" s="22"/>
      <c r="I212" s="22" t="s">
        <v>3445</v>
      </c>
      <c r="J212" s="22"/>
      <c r="K212" s="37" t="s">
        <v>5283</v>
      </c>
      <c r="L212" s="22" t="s">
        <v>5578</v>
      </c>
      <c r="M212" s="22" t="s">
        <v>5579</v>
      </c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</row>
    <row r="213" spans="1:30" ht="15.75" customHeight="1" x14ac:dyDescent="0.2">
      <c r="A213" s="39" t="s">
        <v>5560</v>
      </c>
      <c r="B213" s="39"/>
      <c r="C213" s="39"/>
      <c r="D213" s="22" t="s">
        <v>30937</v>
      </c>
      <c r="E213" s="22"/>
      <c r="F213" s="22"/>
      <c r="G213" s="22"/>
      <c r="H213" s="22"/>
      <c r="I213" s="22" t="s">
        <v>6028</v>
      </c>
      <c r="J213" s="22"/>
      <c r="K213" s="37" t="s">
        <v>5291</v>
      </c>
      <c r="L213" s="22" t="s">
        <v>5580</v>
      </c>
      <c r="M213" s="22" t="s">
        <v>5581</v>
      </c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</row>
    <row r="214" spans="1:30" ht="15.75" customHeight="1" x14ac:dyDescent="0.2">
      <c r="A214" s="39" t="s">
        <v>5560</v>
      </c>
      <c r="B214" s="39"/>
      <c r="C214" s="39"/>
      <c r="D214" s="22" t="s">
        <v>5582</v>
      </c>
      <c r="E214" s="22"/>
      <c r="F214" s="22"/>
      <c r="G214" s="22"/>
      <c r="H214" s="22"/>
      <c r="I214" s="22"/>
      <c r="J214" s="22"/>
      <c r="K214" s="37" t="s">
        <v>5418</v>
      </c>
      <c r="L214" s="22" t="s">
        <v>5583</v>
      </c>
      <c r="M214" s="22" t="s">
        <v>5584</v>
      </c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</row>
    <row r="215" spans="1:30" ht="15.75" customHeight="1" x14ac:dyDescent="0.2">
      <c r="A215" s="39" t="s">
        <v>5560</v>
      </c>
      <c r="B215" s="39"/>
      <c r="C215" s="39"/>
      <c r="D215" s="22" t="s">
        <v>30938</v>
      </c>
      <c r="E215" s="22"/>
      <c r="F215" s="22"/>
      <c r="G215" s="22"/>
      <c r="H215" s="22"/>
      <c r="I215" s="22" t="s">
        <v>30939</v>
      </c>
      <c r="J215" s="22"/>
      <c r="K215" s="37" t="s">
        <v>5279</v>
      </c>
      <c r="L215" s="22" t="s">
        <v>5538</v>
      </c>
      <c r="M215" s="22" t="s">
        <v>5585</v>
      </c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</row>
    <row r="216" spans="1:30" ht="15.75" customHeight="1" x14ac:dyDescent="0.2">
      <c r="A216" s="39" t="s">
        <v>5560</v>
      </c>
      <c r="B216" s="39"/>
      <c r="C216" s="39"/>
      <c r="D216" s="22" t="s">
        <v>30940</v>
      </c>
      <c r="E216" s="22"/>
      <c r="F216" s="22"/>
      <c r="G216" s="22"/>
      <c r="H216" s="22"/>
      <c r="I216" s="22" t="s">
        <v>30941</v>
      </c>
      <c r="J216" s="22"/>
      <c r="K216" s="37" t="s">
        <v>5279</v>
      </c>
      <c r="L216" s="22" t="s">
        <v>5309</v>
      </c>
      <c r="M216" s="22" t="s">
        <v>5419</v>
      </c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</row>
    <row r="217" spans="1:30" ht="15.75" customHeight="1" x14ac:dyDescent="0.2">
      <c r="A217" s="39" t="s">
        <v>5560</v>
      </c>
      <c r="B217" s="39"/>
      <c r="C217" s="39"/>
      <c r="D217" s="22" t="s">
        <v>30942</v>
      </c>
      <c r="E217" s="22"/>
      <c r="F217" s="22"/>
      <c r="G217" s="22"/>
      <c r="H217" s="22"/>
      <c r="I217" s="22" t="s">
        <v>242</v>
      </c>
      <c r="J217" s="22"/>
      <c r="K217" s="37" t="s">
        <v>5249</v>
      </c>
      <c r="L217" s="22" t="s">
        <v>5586</v>
      </c>
      <c r="M217" s="22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</row>
    <row r="218" spans="1:30" ht="15.75" customHeight="1" x14ac:dyDescent="0.2">
      <c r="A218" s="39" t="s">
        <v>5560</v>
      </c>
      <c r="B218" s="39"/>
      <c r="C218" s="39"/>
      <c r="D218" s="22" t="s">
        <v>5587</v>
      </c>
      <c r="E218" s="22"/>
      <c r="F218" s="22"/>
      <c r="G218" s="22"/>
      <c r="H218" s="22"/>
      <c r="I218" s="22"/>
      <c r="J218" s="22"/>
      <c r="K218" s="37" t="s">
        <v>5252</v>
      </c>
      <c r="L218" s="22" t="s">
        <v>5258</v>
      </c>
      <c r="M218" s="22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</row>
    <row r="219" spans="1:30" ht="15.75" customHeight="1" x14ac:dyDescent="0.2">
      <c r="A219" s="39" t="s">
        <v>5560</v>
      </c>
      <c r="B219" s="39"/>
      <c r="C219" s="39"/>
      <c r="D219" s="22" t="s">
        <v>5588</v>
      </c>
      <c r="E219" s="22"/>
      <c r="F219" s="22"/>
      <c r="G219" s="22"/>
      <c r="H219" s="22"/>
      <c r="I219" s="22"/>
      <c r="J219" s="22"/>
      <c r="K219" s="37" t="s">
        <v>5418</v>
      </c>
      <c r="L219" s="22" t="s">
        <v>5589</v>
      </c>
      <c r="M219" s="22" t="s">
        <v>5590</v>
      </c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</row>
    <row r="220" spans="1:30" ht="15.75" customHeight="1" x14ac:dyDescent="0.2">
      <c r="A220" s="39" t="s">
        <v>5560</v>
      </c>
      <c r="B220" s="39"/>
      <c r="C220" s="39"/>
      <c r="D220" s="22" t="s">
        <v>5591</v>
      </c>
      <c r="E220" s="22"/>
      <c r="F220" s="22"/>
      <c r="G220" s="22"/>
      <c r="H220" s="22"/>
      <c r="I220" s="22"/>
      <c r="J220" s="22"/>
      <c r="K220" s="37" t="s">
        <v>5418</v>
      </c>
      <c r="L220" s="22" t="s">
        <v>5592</v>
      </c>
      <c r="M220" s="22" t="s">
        <v>5593</v>
      </c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</row>
    <row r="221" spans="1:30" ht="15.75" customHeight="1" x14ac:dyDescent="0.2">
      <c r="A221" s="39" t="s">
        <v>5560</v>
      </c>
      <c r="B221" s="39"/>
      <c r="C221" s="39"/>
      <c r="D221" s="22" t="s">
        <v>5594</v>
      </c>
      <c r="E221" s="22"/>
      <c r="F221" s="22"/>
      <c r="G221" s="22"/>
      <c r="H221" s="22"/>
      <c r="I221" s="22"/>
      <c r="J221" s="22"/>
      <c r="K221" s="37" t="s">
        <v>5291</v>
      </c>
      <c r="L221" s="22" t="s">
        <v>5595</v>
      </c>
      <c r="M221" s="22" t="s">
        <v>5596</v>
      </c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</row>
    <row r="222" spans="1:30" ht="15.75" customHeight="1" x14ac:dyDescent="0.2">
      <c r="A222" s="39" t="s">
        <v>5560</v>
      </c>
      <c r="B222" s="39"/>
      <c r="C222" s="39"/>
      <c r="D222" s="22" t="s">
        <v>30943</v>
      </c>
      <c r="E222" s="22"/>
      <c r="F222" s="22"/>
      <c r="G222" s="22"/>
      <c r="H222" s="22"/>
      <c r="I222" s="22" t="s">
        <v>182</v>
      </c>
      <c r="J222" s="22"/>
      <c r="K222" s="37" t="s">
        <v>5252</v>
      </c>
      <c r="L222" s="22" t="s">
        <v>5309</v>
      </c>
      <c r="M222" s="22" t="s">
        <v>5419</v>
      </c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</row>
    <row r="223" spans="1:30" ht="15.75" customHeight="1" x14ac:dyDescent="0.2">
      <c r="A223" s="39" t="s">
        <v>5560</v>
      </c>
      <c r="B223" s="39"/>
      <c r="C223" s="39"/>
      <c r="D223" s="37" t="s">
        <v>30944</v>
      </c>
      <c r="E223" s="37"/>
      <c r="F223" s="37"/>
      <c r="G223" s="37"/>
      <c r="H223" s="37"/>
      <c r="I223" s="37" t="s">
        <v>477</v>
      </c>
      <c r="J223" s="37"/>
      <c r="K223" s="37" t="s">
        <v>5252</v>
      </c>
      <c r="L223" s="22" t="s">
        <v>5258</v>
      </c>
      <c r="M223" s="37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</row>
    <row r="224" spans="1:30" ht="15.75" customHeight="1" x14ac:dyDescent="0.2">
      <c r="A224" s="39" t="s">
        <v>5560</v>
      </c>
      <c r="B224" s="39"/>
      <c r="C224" s="39"/>
      <c r="D224" s="22" t="s">
        <v>5597</v>
      </c>
      <c r="E224" s="22"/>
      <c r="F224" s="22"/>
      <c r="G224" s="22"/>
      <c r="H224" s="22"/>
      <c r="I224" s="22"/>
      <c r="J224" s="22"/>
      <c r="K224" s="22" t="s">
        <v>5283</v>
      </c>
      <c r="L224" s="37" t="s">
        <v>5598</v>
      </c>
      <c r="M224" s="22" t="s">
        <v>5581</v>
      </c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</row>
    <row r="225" spans="1:30" ht="15.75" customHeight="1" x14ac:dyDescent="0.2">
      <c r="A225" s="39" t="s">
        <v>5560</v>
      </c>
      <c r="B225" s="39"/>
      <c r="C225" s="39"/>
      <c r="D225" s="26" t="s">
        <v>30945</v>
      </c>
      <c r="E225" s="26"/>
      <c r="F225" s="26"/>
      <c r="G225" s="26"/>
      <c r="H225" s="26"/>
      <c r="I225" s="26" t="s">
        <v>30946</v>
      </c>
      <c r="J225" s="26"/>
      <c r="K225" s="22" t="s">
        <v>5283</v>
      </c>
      <c r="L225" s="37" t="s">
        <v>5599</v>
      </c>
      <c r="M225" s="22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</row>
    <row r="226" spans="1:30" ht="15.75" customHeight="1" x14ac:dyDescent="0.2">
      <c r="A226" s="39" t="s">
        <v>5560</v>
      </c>
      <c r="B226" s="39"/>
      <c r="C226" s="39"/>
      <c r="D226" s="22" t="s">
        <v>30947</v>
      </c>
      <c r="E226" s="22"/>
      <c r="F226" s="22"/>
      <c r="G226" s="22"/>
      <c r="H226" s="22"/>
      <c r="I226" s="22" t="s">
        <v>217</v>
      </c>
      <c r="J226" s="22"/>
      <c r="K226" s="22" t="s">
        <v>5345</v>
      </c>
      <c r="L226" s="37" t="s">
        <v>5600</v>
      </c>
      <c r="M226" s="22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</row>
    <row r="227" spans="1:30" ht="15.75" customHeight="1" x14ac:dyDescent="0.2">
      <c r="A227" s="39" t="s">
        <v>5601</v>
      </c>
      <c r="D227" s="22" t="s">
        <v>30948</v>
      </c>
      <c r="E227" s="22"/>
      <c r="F227" s="22"/>
      <c r="G227" s="22"/>
      <c r="H227" s="22"/>
      <c r="I227" s="22" t="s">
        <v>6070</v>
      </c>
      <c r="J227" s="22"/>
      <c r="K227" s="22" t="s">
        <v>5252</v>
      </c>
      <c r="L227" s="22" t="s">
        <v>5256</v>
      </c>
      <c r="M227" s="22" t="s">
        <v>5602</v>
      </c>
    </row>
    <row r="228" spans="1:30" ht="15.75" customHeight="1" x14ac:dyDescent="0.2">
      <c r="A228" s="39" t="s">
        <v>5601</v>
      </c>
      <c r="D228" s="22" t="s">
        <v>30949</v>
      </c>
      <c r="E228" s="22"/>
      <c r="F228" s="22"/>
      <c r="G228" s="22"/>
      <c r="H228" s="22"/>
      <c r="I228" s="22" t="s">
        <v>6246</v>
      </c>
      <c r="J228" s="22"/>
      <c r="K228" s="22" t="s">
        <v>5283</v>
      </c>
      <c r="L228" s="22" t="s">
        <v>5334</v>
      </c>
      <c r="M228" s="22" t="s">
        <v>5603</v>
      </c>
    </row>
    <row r="229" spans="1:30" ht="15.75" customHeight="1" x14ac:dyDescent="0.2">
      <c r="A229" s="39" t="s">
        <v>5601</v>
      </c>
      <c r="D229" s="22" t="s">
        <v>5604</v>
      </c>
      <c r="E229" s="22"/>
      <c r="F229" s="22"/>
      <c r="G229" s="22"/>
      <c r="H229" s="22"/>
      <c r="I229" s="22"/>
      <c r="J229" s="22"/>
      <c r="K229" s="22" t="s">
        <v>5261</v>
      </c>
      <c r="L229" s="22" t="s">
        <v>5605</v>
      </c>
      <c r="M229" s="22" t="s">
        <v>5606</v>
      </c>
    </row>
    <row r="230" spans="1:30" ht="15.75" customHeight="1" x14ac:dyDescent="0.2">
      <c r="A230" s="39" t="s">
        <v>5601</v>
      </c>
      <c r="D230" s="22" t="s">
        <v>30950</v>
      </c>
      <c r="E230" s="22"/>
      <c r="F230" s="22"/>
      <c r="G230" s="22"/>
      <c r="H230" s="22"/>
      <c r="I230" s="22" t="s">
        <v>6329</v>
      </c>
      <c r="J230" s="22"/>
      <c r="K230" s="22" t="s">
        <v>5249</v>
      </c>
      <c r="L230" s="22" t="s">
        <v>5607</v>
      </c>
      <c r="M230" s="22"/>
    </row>
    <row r="231" spans="1:30" ht="15.75" customHeight="1" x14ac:dyDescent="0.2">
      <c r="A231" s="39" t="s">
        <v>5601</v>
      </c>
      <c r="D231" s="22" t="s">
        <v>30951</v>
      </c>
      <c r="E231" s="22"/>
      <c r="F231" s="22"/>
      <c r="G231" s="22"/>
      <c r="H231" s="22"/>
      <c r="I231" s="22" t="s">
        <v>30952</v>
      </c>
      <c r="J231" s="22"/>
      <c r="K231" s="22" t="s">
        <v>5252</v>
      </c>
      <c r="L231" s="22" t="s">
        <v>5258</v>
      </c>
      <c r="M231" s="22" t="s">
        <v>5608</v>
      </c>
    </row>
    <row r="232" spans="1:30" ht="15.75" customHeight="1" x14ac:dyDescent="0.2">
      <c r="A232" s="39" t="s">
        <v>5601</v>
      </c>
      <c r="D232" s="22" t="s">
        <v>30953</v>
      </c>
      <c r="E232" s="22"/>
      <c r="F232" s="22"/>
      <c r="G232" s="22"/>
      <c r="H232" s="22"/>
      <c r="I232" s="22" t="s">
        <v>155</v>
      </c>
      <c r="J232" s="22"/>
      <c r="K232" s="22" t="s">
        <v>5252</v>
      </c>
      <c r="L232" s="22" t="s">
        <v>5289</v>
      </c>
      <c r="M232" s="22"/>
    </row>
    <row r="233" spans="1:30" ht="15.75" customHeight="1" x14ac:dyDescent="0.2">
      <c r="A233" s="39" t="s">
        <v>5601</v>
      </c>
      <c r="D233" s="22" t="s">
        <v>30954</v>
      </c>
      <c r="E233" s="22"/>
      <c r="F233" s="22"/>
      <c r="G233" s="22"/>
      <c r="H233" s="22"/>
      <c r="I233" s="22" t="s">
        <v>6246</v>
      </c>
      <c r="J233" s="22"/>
      <c r="K233" s="22" t="s">
        <v>5283</v>
      </c>
      <c r="L233" s="22" t="s">
        <v>5609</v>
      </c>
      <c r="M233" s="22" t="s">
        <v>5610</v>
      </c>
    </row>
    <row r="234" spans="1:30" ht="15.75" customHeight="1" x14ac:dyDescent="0.2">
      <c r="A234" s="39" t="s">
        <v>5601</v>
      </c>
      <c r="D234" s="22" t="s">
        <v>30955</v>
      </c>
      <c r="E234" s="22"/>
      <c r="F234" s="22"/>
      <c r="G234" s="22"/>
      <c r="H234" s="22"/>
      <c r="I234" s="22" t="s">
        <v>30956</v>
      </c>
      <c r="J234" s="22"/>
      <c r="K234" s="22" t="s">
        <v>5261</v>
      </c>
      <c r="L234" s="22" t="s">
        <v>5611</v>
      </c>
      <c r="M234" s="22" t="s">
        <v>5612</v>
      </c>
    </row>
    <row r="235" spans="1:30" ht="15.75" customHeight="1" x14ac:dyDescent="0.2">
      <c r="A235" s="39" t="s">
        <v>5601</v>
      </c>
      <c r="D235" s="22" t="s">
        <v>5613</v>
      </c>
      <c r="E235" s="22"/>
      <c r="F235" s="22"/>
      <c r="G235" s="22"/>
      <c r="H235" s="22"/>
      <c r="I235" s="22"/>
      <c r="J235" s="22"/>
      <c r="K235" s="22" t="s">
        <v>5261</v>
      </c>
      <c r="L235" s="22" t="s">
        <v>5614</v>
      </c>
      <c r="M235" s="22" t="s">
        <v>5615</v>
      </c>
    </row>
    <row r="236" spans="1:30" ht="15.75" customHeight="1" x14ac:dyDescent="0.2">
      <c r="A236" s="39" t="s">
        <v>5601</v>
      </c>
      <c r="D236" s="22" t="s">
        <v>30957</v>
      </c>
      <c r="E236" s="22"/>
      <c r="F236" s="22"/>
      <c r="G236" s="22"/>
      <c r="H236" s="22"/>
      <c r="I236" s="22" t="s">
        <v>176</v>
      </c>
      <c r="J236" s="22"/>
      <c r="K236" s="22" t="s">
        <v>5252</v>
      </c>
      <c r="L236" s="22" t="s">
        <v>5616</v>
      </c>
      <c r="M236" s="22"/>
    </row>
    <row r="237" spans="1:30" ht="15.75" customHeight="1" x14ac:dyDescent="0.2">
      <c r="A237" s="39" t="s">
        <v>5601</v>
      </c>
      <c r="D237" s="22" t="s">
        <v>30958</v>
      </c>
      <c r="E237" s="22"/>
      <c r="F237" s="22"/>
      <c r="G237" s="22"/>
      <c r="H237" s="22"/>
      <c r="I237" s="22" t="s">
        <v>30959</v>
      </c>
      <c r="J237" s="22"/>
      <c r="K237" s="22" t="s">
        <v>5252</v>
      </c>
      <c r="L237" s="22" t="s">
        <v>5617</v>
      </c>
      <c r="M237" s="22" t="s">
        <v>5618</v>
      </c>
    </row>
    <row r="238" spans="1:30" ht="15.75" customHeight="1" x14ac:dyDescent="0.2">
      <c r="A238" s="39" t="s">
        <v>5601</v>
      </c>
      <c r="D238" s="22" t="s">
        <v>30960</v>
      </c>
      <c r="E238" s="22"/>
      <c r="F238" s="22"/>
      <c r="G238" s="22"/>
      <c r="H238" s="22"/>
      <c r="I238" s="22" t="s">
        <v>30961</v>
      </c>
      <c r="J238" s="22"/>
      <c r="K238" s="22" t="s">
        <v>5528</v>
      </c>
      <c r="L238" s="22" t="s">
        <v>5619</v>
      </c>
      <c r="M238" s="22" t="s">
        <v>5620</v>
      </c>
    </row>
    <row r="239" spans="1:30" ht="15.75" customHeight="1" x14ac:dyDescent="0.2">
      <c r="A239" s="39" t="s">
        <v>5601</v>
      </c>
      <c r="D239" s="22" t="s">
        <v>30962</v>
      </c>
      <c r="E239" s="22"/>
      <c r="F239" s="22"/>
      <c r="G239" s="22"/>
      <c r="H239" s="22"/>
      <c r="I239" s="22" t="s">
        <v>75</v>
      </c>
      <c r="J239" s="22"/>
      <c r="K239" s="22" t="s">
        <v>5252</v>
      </c>
      <c r="L239" s="22" t="s">
        <v>5258</v>
      </c>
      <c r="M239" s="22"/>
    </row>
    <row r="240" spans="1:30" ht="15.75" customHeight="1" x14ac:dyDescent="0.2">
      <c r="A240" s="39" t="s">
        <v>5601</v>
      </c>
      <c r="D240" s="22" t="s">
        <v>30963</v>
      </c>
      <c r="E240" s="22"/>
      <c r="F240" s="22"/>
      <c r="G240" s="22"/>
      <c r="H240" s="22"/>
      <c r="I240" s="22" t="s">
        <v>174</v>
      </c>
      <c r="J240" s="22"/>
      <c r="K240" s="22" t="s">
        <v>5261</v>
      </c>
      <c r="L240" s="22" t="s">
        <v>5319</v>
      </c>
      <c r="M240" s="22" t="s">
        <v>5621</v>
      </c>
    </row>
    <row r="241" spans="1:13" ht="15.75" customHeight="1" x14ac:dyDescent="0.2">
      <c r="A241" s="39" t="s">
        <v>5601</v>
      </c>
      <c r="D241" s="22" t="s">
        <v>30964</v>
      </c>
      <c r="E241" s="22"/>
      <c r="F241" s="22"/>
      <c r="G241" s="22"/>
      <c r="H241" s="22"/>
      <c r="I241" s="22" t="s">
        <v>115</v>
      </c>
      <c r="J241" s="22"/>
      <c r="K241" s="22" t="s">
        <v>5283</v>
      </c>
      <c r="L241" s="22" t="s">
        <v>5622</v>
      </c>
      <c r="M241" s="22"/>
    </row>
    <row r="242" spans="1:13" ht="15.75" customHeight="1" x14ac:dyDescent="0.2">
      <c r="A242" s="39" t="s">
        <v>5601</v>
      </c>
      <c r="D242" s="22" t="s">
        <v>30965</v>
      </c>
      <c r="E242" s="22"/>
      <c r="F242" s="22"/>
      <c r="G242" s="22"/>
      <c r="H242" s="22"/>
      <c r="I242" s="22" t="s">
        <v>6246</v>
      </c>
      <c r="J242" s="22"/>
      <c r="K242" s="22" t="s">
        <v>5345</v>
      </c>
      <c r="L242" s="22" t="s">
        <v>5623</v>
      </c>
      <c r="M242" s="22"/>
    </row>
    <row r="243" spans="1:13" ht="15.75" customHeight="1" x14ac:dyDescent="0.2">
      <c r="A243" s="39" t="s">
        <v>5601</v>
      </c>
      <c r="D243" s="22" t="s">
        <v>30966</v>
      </c>
      <c r="E243" s="22"/>
      <c r="F243" s="22"/>
      <c r="G243" s="22"/>
      <c r="H243" s="22"/>
      <c r="I243" s="22" t="s">
        <v>6246</v>
      </c>
      <c r="J243" s="22"/>
      <c r="K243" s="22" t="s">
        <v>5261</v>
      </c>
      <c r="L243" s="22" t="s">
        <v>5624</v>
      </c>
      <c r="M243" s="22" t="s">
        <v>5625</v>
      </c>
    </row>
    <row r="244" spans="1:13" ht="15.75" customHeight="1" x14ac:dyDescent="0.2">
      <c r="A244" s="39" t="s">
        <v>5601</v>
      </c>
      <c r="D244" s="22" t="s">
        <v>30967</v>
      </c>
      <c r="E244" s="22"/>
      <c r="F244" s="22"/>
      <c r="G244" s="22"/>
      <c r="H244" s="22"/>
      <c r="I244" s="22" t="s">
        <v>1075</v>
      </c>
      <c r="J244" s="22"/>
      <c r="K244" s="22" t="s">
        <v>5252</v>
      </c>
      <c r="L244" s="22" t="s">
        <v>5486</v>
      </c>
      <c r="M244" s="22" t="s">
        <v>5626</v>
      </c>
    </row>
    <row r="245" spans="1:13" ht="15.75" customHeight="1" x14ac:dyDescent="0.2">
      <c r="A245" s="39" t="s">
        <v>5601</v>
      </c>
      <c r="D245" s="22" t="s">
        <v>30968</v>
      </c>
      <c r="E245" s="22"/>
      <c r="F245" s="22"/>
      <c r="G245" s="22"/>
      <c r="H245" s="22"/>
      <c r="I245" s="22" t="s">
        <v>1488</v>
      </c>
      <c r="J245" s="22"/>
      <c r="K245" s="22" t="s">
        <v>5252</v>
      </c>
      <c r="L245" s="22" t="s">
        <v>5458</v>
      </c>
      <c r="M245" s="22" t="s">
        <v>5033</v>
      </c>
    </row>
    <row r="246" spans="1:13" ht="15.75" customHeight="1" x14ac:dyDescent="0.2">
      <c r="A246" s="39" t="s">
        <v>5601</v>
      </c>
      <c r="D246" s="22" t="s">
        <v>30969</v>
      </c>
      <c r="E246" s="22"/>
      <c r="F246" s="22"/>
      <c r="G246" s="22"/>
      <c r="H246" s="22"/>
      <c r="I246" s="22"/>
      <c r="J246" s="22"/>
      <c r="K246" s="22" t="s">
        <v>5252</v>
      </c>
      <c r="L246" s="22" t="s">
        <v>5333</v>
      </c>
      <c r="M246" s="22" t="s">
        <v>5627</v>
      </c>
    </row>
    <row r="247" spans="1:13" ht="15.75" customHeight="1" x14ac:dyDescent="0.2">
      <c r="A247" s="39" t="s">
        <v>5601</v>
      </c>
      <c r="D247" s="22" t="s">
        <v>30970</v>
      </c>
      <c r="E247" s="22"/>
      <c r="F247" s="22"/>
      <c r="G247" s="22"/>
      <c r="H247" s="22"/>
      <c r="I247" s="22" t="s">
        <v>550</v>
      </c>
      <c r="J247" s="22"/>
      <c r="K247" s="22" t="s">
        <v>5252</v>
      </c>
      <c r="L247" s="22" t="s">
        <v>5377</v>
      </c>
      <c r="M247" s="22"/>
    </row>
    <row r="248" spans="1:13" ht="15.75" customHeight="1" x14ac:dyDescent="0.2">
      <c r="A248" s="39" t="s">
        <v>5601</v>
      </c>
      <c r="D248" s="22" t="s">
        <v>30971</v>
      </c>
      <c r="E248" s="22"/>
      <c r="F248" s="22"/>
      <c r="G248" s="22"/>
      <c r="H248" s="22"/>
      <c r="I248" s="22" t="s">
        <v>428</v>
      </c>
      <c r="J248" s="22"/>
      <c r="K248" s="22" t="s">
        <v>5283</v>
      </c>
      <c r="L248" s="22" t="s">
        <v>5628</v>
      </c>
      <c r="M248" s="22"/>
    </row>
    <row r="249" spans="1:13" ht="15.75" customHeight="1" x14ac:dyDescent="0.2">
      <c r="A249" s="39" t="s">
        <v>5601</v>
      </c>
      <c r="D249" s="22" t="s">
        <v>30972</v>
      </c>
      <c r="E249" s="22"/>
      <c r="F249" s="22"/>
      <c r="G249" s="22"/>
      <c r="H249" s="22"/>
      <c r="I249" s="22" t="s">
        <v>1075</v>
      </c>
      <c r="J249" s="22"/>
      <c r="K249" s="22" t="s">
        <v>5252</v>
      </c>
      <c r="L249" s="22" t="s">
        <v>5377</v>
      </c>
      <c r="M249" s="22" t="s">
        <v>5629</v>
      </c>
    </row>
    <row r="250" spans="1:13" ht="15.75" customHeight="1" x14ac:dyDescent="0.2">
      <c r="A250" s="39" t="s">
        <v>5601</v>
      </c>
      <c r="D250" s="22" t="s">
        <v>30973</v>
      </c>
      <c r="E250" s="22"/>
      <c r="F250" s="22"/>
      <c r="G250" s="22"/>
      <c r="H250" s="22"/>
      <c r="I250" s="22" t="s">
        <v>30974</v>
      </c>
      <c r="J250" s="22"/>
      <c r="K250" s="22" t="s">
        <v>5261</v>
      </c>
      <c r="L250" s="22" t="s">
        <v>5630</v>
      </c>
      <c r="M250" s="22"/>
    </row>
    <row r="251" spans="1:13" ht="15.75" customHeight="1" x14ac:dyDescent="0.2">
      <c r="A251" s="39" t="s">
        <v>5601</v>
      </c>
      <c r="D251" s="22" t="s">
        <v>30975</v>
      </c>
      <c r="E251" s="22"/>
      <c r="F251" s="22"/>
      <c r="G251" s="22"/>
      <c r="H251" s="22"/>
      <c r="I251" s="22" t="s">
        <v>6892</v>
      </c>
      <c r="J251" s="22"/>
      <c r="K251" s="22" t="s">
        <v>5252</v>
      </c>
      <c r="L251" s="22" t="s">
        <v>5289</v>
      </c>
      <c r="M251" s="22" t="s">
        <v>5419</v>
      </c>
    </row>
    <row r="252" spans="1:13" ht="15.75" customHeight="1" x14ac:dyDescent="0.2">
      <c r="A252" s="39" t="s">
        <v>5601</v>
      </c>
      <c r="D252" s="22" t="s">
        <v>30976</v>
      </c>
      <c r="E252" s="22"/>
      <c r="F252" s="22"/>
      <c r="G252" s="22"/>
      <c r="H252" s="22"/>
      <c r="I252" s="22" t="s">
        <v>6329</v>
      </c>
      <c r="J252" s="22"/>
      <c r="K252" s="22" t="s">
        <v>5261</v>
      </c>
      <c r="L252" s="22" t="s">
        <v>5408</v>
      </c>
      <c r="M252" s="22" t="s">
        <v>5631</v>
      </c>
    </row>
    <row r="253" spans="1:13" ht="15.75" customHeight="1" x14ac:dyDescent="0.2">
      <c r="A253" s="39" t="s">
        <v>5601</v>
      </c>
      <c r="D253" s="22" t="s">
        <v>30977</v>
      </c>
      <c r="E253" s="22"/>
      <c r="F253" s="22"/>
      <c r="G253" s="22"/>
      <c r="H253" s="22"/>
      <c r="I253" s="22" t="s">
        <v>1075</v>
      </c>
      <c r="J253" s="22"/>
      <c r="K253" s="22" t="s">
        <v>5261</v>
      </c>
      <c r="L253" s="22" t="s">
        <v>5632</v>
      </c>
      <c r="M253" s="22"/>
    </row>
    <row r="254" spans="1:13" ht="15.75" customHeight="1" x14ac:dyDescent="0.2">
      <c r="A254" s="39" t="s">
        <v>5601</v>
      </c>
      <c r="D254" s="22" t="s">
        <v>30978</v>
      </c>
      <c r="E254" s="22"/>
      <c r="F254" s="22"/>
      <c r="G254" s="22"/>
      <c r="H254" s="22"/>
      <c r="I254" s="22" t="s">
        <v>30979</v>
      </c>
      <c r="J254" s="22"/>
      <c r="K254" s="22" t="s">
        <v>5252</v>
      </c>
      <c r="L254" s="22" t="s">
        <v>5458</v>
      </c>
      <c r="M254" s="22"/>
    </row>
    <row r="255" spans="1:13" ht="15.75" customHeight="1" x14ac:dyDescent="0.2">
      <c r="A255" s="39" t="s">
        <v>5601</v>
      </c>
      <c r="D255" s="22" t="s">
        <v>30980</v>
      </c>
      <c r="E255" s="22"/>
      <c r="F255" s="22"/>
      <c r="G255" s="22"/>
      <c r="H255" s="22"/>
      <c r="I255" s="22" t="s">
        <v>30775</v>
      </c>
      <c r="J255" s="22"/>
      <c r="K255" s="22" t="s">
        <v>5546</v>
      </c>
      <c r="L255" s="22" t="s">
        <v>5633</v>
      </c>
      <c r="M255" s="22"/>
    </row>
    <row r="256" spans="1:13" ht="15.75" customHeight="1" x14ac:dyDescent="0.2">
      <c r="A256" s="39" t="s">
        <v>5601</v>
      </c>
      <c r="D256" s="22" t="s">
        <v>30981</v>
      </c>
      <c r="E256" s="22"/>
      <c r="F256" s="22"/>
      <c r="G256" s="22"/>
      <c r="H256" s="22"/>
      <c r="I256" s="22" t="s">
        <v>113</v>
      </c>
      <c r="J256" s="22"/>
      <c r="K256" s="22" t="s">
        <v>5634</v>
      </c>
      <c r="L256" s="22" t="s">
        <v>5635</v>
      </c>
      <c r="M256" s="22"/>
    </row>
    <row r="257" spans="1:13" ht="15.75" customHeight="1" x14ac:dyDescent="0.2">
      <c r="A257" s="39" t="s">
        <v>5601</v>
      </c>
      <c r="D257" s="22" t="s">
        <v>30982</v>
      </c>
      <c r="E257" s="22"/>
      <c r="F257" s="22"/>
      <c r="G257" s="22"/>
      <c r="H257" s="22"/>
      <c r="I257" s="22" t="s">
        <v>149</v>
      </c>
      <c r="J257" s="22"/>
      <c r="K257" s="22" t="s">
        <v>5249</v>
      </c>
      <c r="L257" s="22" t="s">
        <v>5636</v>
      </c>
      <c r="M257" s="22"/>
    </row>
    <row r="258" spans="1:13" ht="15.75" customHeight="1" x14ac:dyDescent="0.2">
      <c r="A258" s="39" t="s">
        <v>5637</v>
      </c>
      <c r="D258" s="22" t="s">
        <v>5638</v>
      </c>
      <c r="E258" s="22"/>
      <c r="F258" s="22"/>
      <c r="G258" s="22"/>
      <c r="H258" s="22"/>
      <c r="I258" s="22"/>
      <c r="J258" s="22"/>
      <c r="K258" s="22" t="s">
        <v>5268</v>
      </c>
      <c r="L258" s="22" t="s">
        <v>5639</v>
      </c>
      <c r="M258" s="22" t="s">
        <v>5640</v>
      </c>
    </row>
    <row r="259" spans="1:13" ht="15.75" customHeight="1" x14ac:dyDescent="0.2">
      <c r="A259" s="39" t="s">
        <v>5637</v>
      </c>
      <c r="D259" s="22" t="s">
        <v>30983</v>
      </c>
      <c r="E259" s="22"/>
      <c r="F259" s="22"/>
      <c r="G259" s="22"/>
      <c r="H259" s="22"/>
      <c r="I259" s="22" t="s">
        <v>6222</v>
      </c>
      <c r="J259" s="22"/>
      <c r="K259" s="22" t="s">
        <v>5291</v>
      </c>
      <c r="L259" s="22" t="s">
        <v>5641</v>
      </c>
      <c r="M259" s="22" t="s">
        <v>5642</v>
      </c>
    </row>
    <row r="260" spans="1:13" ht="15.75" customHeight="1" x14ac:dyDescent="0.2">
      <c r="A260" s="39" t="s">
        <v>5637</v>
      </c>
      <c r="D260" s="22" t="s">
        <v>30984</v>
      </c>
      <c r="E260" s="22"/>
      <c r="F260" s="22"/>
      <c r="G260" s="22"/>
      <c r="H260" s="22"/>
      <c r="I260" s="22" t="s">
        <v>30985</v>
      </c>
      <c r="J260" s="22"/>
      <c r="K260" s="22" t="s">
        <v>5252</v>
      </c>
      <c r="L260" s="22" t="s">
        <v>5415</v>
      </c>
      <c r="M260" s="22" t="s">
        <v>5285</v>
      </c>
    </row>
    <row r="261" spans="1:13" ht="15.75" customHeight="1" x14ac:dyDescent="0.2">
      <c r="A261" s="39" t="s">
        <v>5637</v>
      </c>
      <c r="D261" s="22" t="s">
        <v>30986</v>
      </c>
      <c r="E261" s="22"/>
      <c r="F261" s="22"/>
      <c r="G261" s="22"/>
      <c r="H261" s="22"/>
      <c r="I261" s="22" t="s">
        <v>30987</v>
      </c>
      <c r="J261" s="22"/>
      <c r="K261" s="22" t="s">
        <v>5291</v>
      </c>
      <c r="L261" s="22" t="s">
        <v>5643</v>
      </c>
      <c r="M261" s="22" t="s">
        <v>5644</v>
      </c>
    </row>
    <row r="262" spans="1:13" ht="15.75" customHeight="1" x14ac:dyDescent="0.2">
      <c r="A262" s="39" t="s">
        <v>5637</v>
      </c>
      <c r="D262" s="22" t="s">
        <v>30988</v>
      </c>
      <c r="E262" s="22"/>
      <c r="F262" s="22"/>
      <c r="G262" s="22"/>
      <c r="H262" s="22"/>
      <c r="I262" s="22" t="s">
        <v>71</v>
      </c>
      <c r="J262" s="22"/>
      <c r="K262" s="22" t="s">
        <v>5249</v>
      </c>
      <c r="L262" s="22" t="s">
        <v>5645</v>
      </c>
      <c r="M262" s="22" t="s">
        <v>5646</v>
      </c>
    </row>
    <row r="263" spans="1:13" ht="15.75" customHeight="1" x14ac:dyDescent="0.2">
      <c r="A263" s="39" t="s">
        <v>5637</v>
      </c>
      <c r="D263" s="22" t="s">
        <v>30989</v>
      </c>
      <c r="E263" s="22"/>
      <c r="F263" s="22"/>
      <c r="G263" s="22"/>
      <c r="H263" s="22"/>
      <c r="I263" s="22" t="s">
        <v>90</v>
      </c>
      <c r="J263" s="22"/>
      <c r="K263" s="22" t="s">
        <v>5252</v>
      </c>
      <c r="L263" s="22" t="s">
        <v>5486</v>
      </c>
      <c r="M263" s="22" t="s">
        <v>5263</v>
      </c>
    </row>
    <row r="264" spans="1:13" ht="15.75" customHeight="1" x14ac:dyDescent="0.2">
      <c r="A264" s="39" t="s">
        <v>5637</v>
      </c>
      <c r="D264" s="22" t="s">
        <v>5647</v>
      </c>
      <c r="E264" s="22"/>
      <c r="F264" s="22"/>
      <c r="G264" s="22"/>
      <c r="H264" s="22"/>
      <c r="I264" s="22"/>
      <c r="J264" s="22"/>
      <c r="K264" s="22" t="s">
        <v>5249</v>
      </c>
      <c r="L264" s="22" t="s">
        <v>5648</v>
      </c>
      <c r="M264" s="22" t="s">
        <v>5649</v>
      </c>
    </row>
    <row r="265" spans="1:13" ht="15.75" customHeight="1" x14ac:dyDescent="0.2">
      <c r="A265" s="39" t="s">
        <v>5637</v>
      </c>
      <c r="D265" s="22" t="s">
        <v>30990</v>
      </c>
      <c r="E265" s="22"/>
      <c r="F265" s="22"/>
      <c r="G265" s="22"/>
      <c r="H265" s="22"/>
      <c r="I265" s="22" t="s">
        <v>6246</v>
      </c>
      <c r="J265" s="22"/>
      <c r="K265" s="22" t="s">
        <v>5252</v>
      </c>
      <c r="L265" s="22" t="s">
        <v>5309</v>
      </c>
      <c r="M265" s="22"/>
    </row>
    <row r="266" spans="1:13" ht="15.75" customHeight="1" x14ac:dyDescent="0.2">
      <c r="A266" s="39" t="s">
        <v>5637</v>
      </c>
      <c r="D266" s="22" t="s">
        <v>5650</v>
      </c>
      <c r="E266" s="22"/>
      <c r="F266" s="22"/>
      <c r="G266" s="22"/>
      <c r="H266" s="22"/>
      <c r="I266" s="22"/>
      <c r="J266" s="22"/>
      <c r="K266" s="22" t="s">
        <v>5252</v>
      </c>
      <c r="L266" s="22" t="s">
        <v>5329</v>
      </c>
      <c r="M266" s="22" t="s">
        <v>5651</v>
      </c>
    </row>
    <row r="267" spans="1:13" ht="15.75" customHeight="1" x14ac:dyDescent="0.2">
      <c r="A267" s="39" t="s">
        <v>5637</v>
      </c>
      <c r="D267" s="22" t="s">
        <v>30991</v>
      </c>
      <c r="E267" s="22"/>
      <c r="F267" s="22"/>
      <c r="G267" s="22"/>
      <c r="H267" s="22"/>
      <c r="I267" s="22" t="s">
        <v>6675</v>
      </c>
      <c r="J267" s="22"/>
      <c r="K267" s="22" t="s">
        <v>5252</v>
      </c>
      <c r="L267" s="22" t="s">
        <v>5385</v>
      </c>
      <c r="M267" s="22"/>
    </row>
    <row r="268" spans="1:13" ht="15.75" customHeight="1" x14ac:dyDescent="0.2">
      <c r="A268" s="39" t="s">
        <v>5637</v>
      </c>
      <c r="D268" s="22" t="s">
        <v>30992</v>
      </c>
      <c r="E268" s="22"/>
      <c r="F268" s="22"/>
      <c r="G268" s="22"/>
      <c r="H268" s="22"/>
      <c r="I268" s="22" t="s">
        <v>30993</v>
      </c>
      <c r="J268" s="22"/>
      <c r="K268" s="22" t="s">
        <v>5252</v>
      </c>
      <c r="L268" s="22" t="s">
        <v>5415</v>
      </c>
      <c r="M268" s="22"/>
    </row>
    <row r="269" spans="1:13" ht="15.75" customHeight="1" x14ac:dyDescent="0.2">
      <c r="A269" s="39" t="s">
        <v>5637</v>
      </c>
      <c r="D269" s="22" t="s">
        <v>5652</v>
      </c>
      <c r="E269" s="22"/>
      <c r="F269" s="22"/>
      <c r="G269" s="22"/>
      <c r="H269" s="22"/>
      <c r="I269" s="22"/>
      <c r="J269" s="22"/>
      <c r="K269" s="22" t="s">
        <v>5252</v>
      </c>
      <c r="L269" s="22" t="s">
        <v>5258</v>
      </c>
      <c r="M269" s="22"/>
    </row>
    <row r="270" spans="1:13" ht="15.75" customHeight="1" x14ac:dyDescent="0.2">
      <c r="A270" s="39" t="s">
        <v>5637</v>
      </c>
      <c r="D270" s="22" t="s">
        <v>30994</v>
      </c>
      <c r="E270" s="22"/>
      <c r="F270" s="22"/>
      <c r="G270" s="22"/>
      <c r="H270" s="22"/>
      <c r="I270" s="22" t="s">
        <v>6329</v>
      </c>
      <c r="J270" s="22"/>
      <c r="K270" s="22" t="s">
        <v>5291</v>
      </c>
      <c r="L270" s="22" t="s">
        <v>5653</v>
      </c>
      <c r="M270" s="22" t="s">
        <v>5371</v>
      </c>
    </row>
    <row r="271" spans="1:13" ht="15.75" customHeight="1" x14ac:dyDescent="0.2">
      <c r="A271" s="39" t="s">
        <v>5637</v>
      </c>
      <c r="B271" s="45" t="b">
        <v>1</v>
      </c>
      <c r="D271" s="22" t="s">
        <v>30995</v>
      </c>
      <c r="E271" s="22"/>
      <c r="F271" s="22"/>
      <c r="G271" s="22"/>
      <c r="H271" s="22"/>
      <c r="I271" s="22" t="s">
        <v>258</v>
      </c>
      <c r="J271" s="22"/>
      <c r="K271" s="22" t="s">
        <v>5261</v>
      </c>
      <c r="L271" s="22" t="s">
        <v>5654</v>
      </c>
      <c r="M271" s="22" t="s">
        <v>5655</v>
      </c>
    </row>
    <row r="272" spans="1:13" ht="15.75" customHeight="1" x14ac:dyDescent="0.2">
      <c r="A272" s="39" t="s">
        <v>5637</v>
      </c>
      <c r="D272" s="22" t="s">
        <v>30996</v>
      </c>
      <c r="E272" s="22"/>
      <c r="F272" s="22"/>
      <c r="G272" s="22"/>
      <c r="H272" s="22"/>
      <c r="I272" s="22" t="s">
        <v>470</v>
      </c>
      <c r="J272" s="22"/>
      <c r="K272" s="22" t="s">
        <v>5252</v>
      </c>
      <c r="L272" s="22" t="s">
        <v>5272</v>
      </c>
      <c r="M272" s="22" t="s">
        <v>5656</v>
      </c>
    </row>
    <row r="273" spans="1:13" ht="15.75" customHeight="1" x14ac:dyDescent="0.2">
      <c r="A273" s="39" t="s">
        <v>5637</v>
      </c>
      <c r="D273" s="22" t="s">
        <v>30997</v>
      </c>
      <c r="E273" s="22"/>
      <c r="F273" s="22"/>
      <c r="G273" s="22"/>
      <c r="H273" s="22"/>
      <c r="I273" s="22" t="s">
        <v>1000</v>
      </c>
      <c r="J273" s="22"/>
      <c r="K273" s="22" t="s">
        <v>5261</v>
      </c>
      <c r="L273" s="22" t="s">
        <v>5630</v>
      </c>
      <c r="M273" s="22" t="s">
        <v>5461</v>
      </c>
    </row>
    <row r="274" spans="1:13" ht="15.75" customHeight="1" x14ac:dyDescent="0.2">
      <c r="A274" s="39" t="s">
        <v>5637</v>
      </c>
      <c r="D274" s="22" t="s">
        <v>30998</v>
      </c>
      <c r="E274" s="22"/>
      <c r="F274" s="22"/>
      <c r="G274" s="22"/>
      <c r="H274" s="22"/>
      <c r="I274" s="22" t="s">
        <v>466</v>
      </c>
      <c r="J274" s="22"/>
      <c r="K274" s="22" t="s">
        <v>5657</v>
      </c>
      <c r="L274" s="22" t="s">
        <v>5658</v>
      </c>
      <c r="M274" s="22" t="s">
        <v>5659</v>
      </c>
    </row>
    <row r="275" spans="1:13" ht="15.75" customHeight="1" x14ac:dyDescent="0.2">
      <c r="A275" s="39" t="s">
        <v>5637</v>
      </c>
      <c r="D275" s="22" t="s">
        <v>30999</v>
      </c>
      <c r="E275" s="22"/>
      <c r="F275" s="22"/>
      <c r="G275" s="22"/>
      <c r="H275" s="22"/>
      <c r="I275" s="22" t="s">
        <v>1982</v>
      </c>
      <c r="J275" s="22"/>
      <c r="K275" s="22" t="s">
        <v>5657</v>
      </c>
      <c r="L275" s="22" t="s">
        <v>5660</v>
      </c>
      <c r="M275" s="22"/>
    </row>
    <row r="276" spans="1:13" ht="15.75" customHeight="1" x14ac:dyDescent="0.2">
      <c r="A276" s="39" t="s">
        <v>5637</v>
      </c>
      <c r="D276" s="22" t="s">
        <v>31000</v>
      </c>
      <c r="E276" s="22"/>
      <c r="F276" s="22"/>
      <c r="G276" s="22"/>
      <c r="H276" s="22"/>
      <c r="I276" s="22" t="s">
        <v>6675</v>
      </c>
      <c r="J276" s="22"/>
      <c r="K276" s="22" t="s">
        <v>5252</v>
      </c>
      <c r="L276" s="22" t="s">
        <v>5253</v>
      </c>
      <c r="M276" s="22"/>
    </row>
    <row r="277" spans="1:13" ht="15.75" customHeight="1" x14ac:dyDescent="0.2">
      <c r="A277" s="39" t="s">
        <v>5637</v>
      </c>
      <c r="D277" s="22" t="s">
        <v>31001</v>
      </c>
      <c r="E277" s="22"/>
      <c r="F277" s="22"/>
      <c r="G277" s="22"/>
      <c r="H277" s="22"/>
      <c r="I277" s="22" t="s">
        <v>325</v>
      </c>
      <c r="J277" s="22"/>
      <c r="K277" s="22" t="s">
        <v>5252</v>
      </c>
      <c r="L277" s="22" t="s">
        <v>5265</v>
      </c>
      <c r="M277" s="22"/>
    </row>
    <row r="278" spans="1:13" ht="15.75" customHeight="1" x14ac:dyDescent="0.2">
      <c r="A278" s="39" t="s">
        <v>5637</v>
      </c>
      <c r="D278" s="22" t="s">
        <v>31002</v>
      </c>
      <c r="E278" s="22"/>
      <c r="F278" s="22"/>
      <c r="G278" s="22"/>
      <c r="H278" s="22"/>
      <c r="I278" s="22" t="s">
        <v>203</v>
      </c>
      <c r="J278" s="22"/>
      <c r="K278" s="22" t="s">
        <v>5283</v>
      </c>
      <c r="L278" s="39" t="s">
        <v>5661</v>
      </c>
      <c r="M278" s="22" t="s">
        <v>5662</v>
      </c>
    </row>
    <row r="279" spans="1:13" ht="15.75" customHeight="1" x14ac:dyDescent="0.2">
      <c r="A279" s="39" t="s">
        <v>5637</v>
      </c>
      <c r="D279" s="39" t="s">
        <v>31003</v>
      </c>
      <c r="E279" s="39"/>
      <c r="F279" s="39"/>
      <c r="G279" s="39"/>
      <c r="H279" s="39"/>
      <c r="I279" s="39" t="s">
        <v>2961</v>
      </c>
      <c r="J279" s="39"/>
      <c r="K279" s="48" t="s">
        <v>5252</v>
      </c>
      <c r="L279" s="39" t="s">
        <v>5265</v>
      </c>
      <c r="M279" s="22"/>
    </row>
    <row r="280" spans="1:13" ht="15.75" customHeight="1" x14ac:dyDescent="0.2">
      <c r="A280" s="39" t="s">
        <v>5637</v>
      </c>
      <c r="D280" s="39" t="s">
        <v>5663</v>
      </c>
      <c r="E280" s="39"/>
      <c r="F280" s="39"/>
      <c r="G280" s="39"/>
      <c r="H280" s="39"/>
      <c r="I280" s="39"/>
      <c r="J280" s="39"/>
      <c r="K280" s="48" t="s">
        <v>5249</v>
      </c>
      <c r="L280" s="39" t="s">
        <v>5664</v>
      </c>
      <c r="M280" s="48" t="s">
        <v>5665</v>
      </c>
    </row>
    <row r="281" spans="1:13" ht="15.75" customHeight="1" x14ac:dyDescent="0.2">
      <c r="A281" s="39" t="s">
        <v>5637</v>
      </c>
      <c r="D281" s="39" t="s">
        <v>31004</v>
      </c>
      <c r="E281" s="39"/>
      <c r="F281" s="39"/>
      <c r="G281" s="39"/>
      <c r="H281" s="39"/>
      <c r="I281" s="39" t="s">
        <v>6083</v>
      </c>
      <c r="J281" s="39"/>
      <c r="K281" s="48" t="s">
        <v>5345</v>
      </c>
      <c r="L281" s="39" t="s">
        <v>5666</v>
      </c>
      <c r="M281" s="48" t="s">
        <v>5384</v>
      </c>
    </row>
    <row r="282" spans="1:13" ht="15.75" customHeight="1" x14ac:dyDescent="0.2">
      <c r="A282" s="39" t="s">
        <v>5637</v>
      </c>
      <c r="D282" s="22" t="s">
        <v>31005</v>
      </c>
      <c r="E282" s="22"/>
      <c r="F282" s="22"/>
      <c r="G282" s="22"/>
      <c r="H282" s="22"/>
      <c r="I282" s="22" t="s">
        <v>1075</v>
      </c>
      <c r="J282" s="22"/>
      <c r="K282" s="22" t="s">
        <v>5252</v>
      </c>
      <c r="L282" s="22" t="s">
        <v>5415</v>
      </c>
      <c r="M282" s="22" t="s">
        <v>5667</v>
      </c>
    </row>
    <row r="283" spans="1:13" ht="15.75" customHeight="1" x14ac:dyDescent="0.2">
      <c r="A283" s="39" t="s">
        <v>5668</v>
      </c>
      <c r="D283" s="22" t="s">
        <v>31006</v>
      </c>
      <c r="E283" s="22"/>
      <c r="F283" s="22"/>
      <c r="G283" s="22"/>
      <c r="H283" s="22"/>
      <c r="I283" s="22" t="s">
        <v>31007</v>
      </c>
      <c r="J283" s="22"/>
      <c r="K283" s="22" t="s">
        <v>5252</v>
      </c>
      <c r="L283" s="22" t="s">
        <v>5458</v>
      </c>
      <c r="M283" s="22"/>
    </row>
    <row r="284" spans="1:13" ht="15.75" customHeight="1" x14ac:dyDescent="0.2">
      <c r="A284" s="39" t="s">
        <v>5668</v>
      </c>
      <c r="D284" s="22" t="s">
        <v>31008</v>
      </c>
      <c r="E284" s="22"/>
      <c r="F284" s="22"/>
      <c r="G284" s="22"/>
      <c r="H284" s="22"/>
      <c r="I284" s="22" t="s">
        <v>162</v>
      </c>
      <c r="J284" s="22"/>
      <c r="K284" s="22" t="s">
        <v>5252</v>
      </c>
      <c r="L284" s="22" t="s">
        <v>5309</v>
      </c>
      <c r="M284" s="22"/>
    </row>
    <row r="285" spans="1:13" ht="15.75" customHeight="1" x14ac:dyDescent="0.2">
      <c r="A285" s="39" t="s">
        <v>5668</v>
      </c>
      <c r="D285" s="22" t="s">
        <v>31009</v>
      </c>
      <c r="E285" s="22"/>
      <c r="F285" s="22"/>
      <c r="G285" s="22"/>
      <c r="H285" s="22"/>
      <c r="I285" s="22" t="s">
        <v>477</v>
      </c>
      <c r="J285" s="22"/>
      <c r="K285" s="22" t="s">
        <v>5252</v>
      </c>
      <c r="L285" s="22" t="s">
        <v>5486</v>
      </c>
      <c r="M285" s="22" t="s">
        <v>5446</v>
      </c>
    </row>
    <row r="286" spans="1:13" ht="15.75" customHeight="1" x14ac:dyDescent="0.2">
      <c r="A286" s="39" t="s">
        <v>5668</v>
      </c>
      <c r="D286" s="22" t="s">
        <v>31010</v>
      </c>
      <c r="E286" s="22"/>
      <c r="F286" s="22"/>
      <c r="G286" s="22"/>
      <c r="H286" s="22"/>
      <c r="I286" s="22" t="s">
        <v>428</v>
      </c>
      <c r="J286" s="22"/>
      <c r="K286" s="22" t="s">
        <v>5283</v>
      </c>
      <c r="L286" s="22" t="s">
        <v>5669</v>
      </c>
      <c r="M286" s="22"/>
    </row>
    <row r="287" spans="1:13" ht="15.75" customHeight="1" x14ac:dyDescent="0.2">
      <c r="A287" s="39" t="s">
        <v>5668</v>
      </c>
      <c r="D287" s="22" t="s">
        <v>31011</v>
      </c>
      <c r="E287" s="22"/>
      <c r="F287" s="22"/>
      <c r="G287" s="22"/>
      <c r="H287" s="22"/>
      <c r="I287" s="22" t="s">
        <v>6357</v>
      </c>
      <c r="J287" s="22"/>
      <c r="K287" s="22" t="s">
        <v>5252</v>
      </c>
      <c r="L287" s="22" t="s">
        <v>5385</v>
      </c>
      <c r="M287" s="22"/>
    </row>
    <row r="288" spans="1:13" ht="15.75" customHeight="1" x14ac:dyDescent="0.2">
      <c r="A288" s="39" t="s">
        <v>5668</v>
      </c>
      <c r="D288" s="22" t="s">
        <v>31012</v>
      </c>
      <c r="E288" s="22"/>
      <c r="F288" s="22"/>
      <c r="G288" s="22"/>
      <c r="H288" s="22"/>
      <c r="I288" s="22" t="s">
        <v>6246</v>
      </c>
      <c r="J288" s="22"/>
      <c r="K288" s="22" t="s">
        <v>5252</v>
      </c>
      <c r="L288" s="22" t="s">
        <v>5258</v>
      </c>
      <c r="M288" s="22" t="s">
        <v>5670</v>
      </c>
    </row>
    <row r="289" spans="1:13" ht="15.75" customHeight="1" x14ac:dyDescent="0.2">
      <c r="A289" s="39" t="s">
        <v>5668</v>
      </c>
      <c r="D289" s="22" t="s">
        <v>5671</v>
      </c>
      <c r="E289" s="22"/>
      <c r="F289" s="22"/>
      <c r="G289" s="22"/>
      <c r="H289" s="22"/>
      <c r="I289" s="22"/>
      <c r="J289" s="22"/>
      <c r="K289" s="22" t="s">
        <v>5345</v>
      </c>
      <c r="L289" s="22" t="s">
        <v>5672</v>
      </c>
      <c r="M289" s="22" t="s">
        <v>5673</v>
      </c>
    </row>
    <row r="290" spans="1:13" ht="15.75" customHeight="1" x14ac:dyDescent="0.2">
      <c r="A290" s="39" t="s">
        <v>5668</v>
      </c>
      <c r="D290" s="22" t="s">
        <v>31013</v>
      </c>
      <c r="E290" s="22"/>
      <c r="F290" s="22"/>
      <c r="G290" s="22"/>
      <c r="H290" s="22"/>
      <c r="I290" s="22" t="s">
        <v>113</v>
      </c>
      <c r="J290" s="22"/>
      <c r="K290" s="22" t="s">
        <v>5279</v>
      </c>
      <c r="L290" s="22" t="s">
        <v>5333</v>
      </c>
      <c r="M290" s="22" t="s">
        <v>5257</v>
      </c>
    </row>
    <row r="291" spans="1:13" ht="15.75" customHeight="1" x14ac:dyDescent="0.2">
      <c r="A291" s="39" t="s">
        <v>5668</v>
      </c>
      <c r="B291" s="45" t="b">
        <v>1</v>
      </c>
      <c r="D291" s="22" t="s">
        <v>5674</v>
      </c>
      <c r="E291" s="22"/>
      <c r="F291" s="22"/>
      <c r="G291" s="22"/>
      <c r="H291" s="22"/>
      <c r="I291" s="22"/>
      <c r="J291" s="22"/>
      <c r="K291" s="22" t="s">
        <v>5261</v>
      </c>
      <c r="L291" s="22" t="s">
        <v>5675</v>
      </c>
      <c r="M291" s="22" t="s">
        <v>5676</v>
      </c>
    </row>
    <row r="292" spans="1:13" ht="15.75" customHeight="1" x14ac:dyDescent="0.2">
      <c r="A292" s="39" t="s">
        <v>5668</v>
      </c>
      <c r="D292" s="22" t="s">
        <v>31014</v>
      </c>
      <c r="E292" s="22"/>
      <c r="F292" s="22"/>
      <c r="G292" s="22"/>
      <c r="H292" s="22"/>
      <c r="I292" s="22" t="s">
        <v>743</v>
      </c>
      <c r="J292" s="22"/>
      <c r="K292" s="22" t="s">
        <v>5268</v>
      </c>
      <c r="L292" s="22" t="s">
        <v>5677</v>
      </c>
      <c r="M292" s="22" t="s">
        <v>5678</v>
      </c>
    </row>
    <row r="293" spans="1:13" ht="15.75" customHeight="1" x14ac:dyDescent="0.2">
      <c r="A293" s="39" t="s">
        <v>5668</v>
      </c>
      <c r="D293" s="22" t="s">
        <v>31015</v>
      </c>
      <c r="E293" s="22"/>
      <c r="F293" s="22"/>
      <c r="G293" s="22"/>
      <c r="H293" s="22"/>
      <c r="I293" s="22" t="s">
        <v>31016</v>
      </c>
      <c r="J293" s="22"/>
      <c r="K293" s="22" t="s">
        <v>5279</v>
      </c>
      <c r="L293" s="22" t="s">
        <v>5486</v>
      </c>
      <c r="M293" s="22" t="s">
        <v>5380</v>
      </c>
    </row>
    <row r="294" spans="1:13" ht="15.75" customHeight="1" x14ac:dyDescent="0.2">
      <c r="A294" s="39" t="s">
        <v>5668</v>
      </c>
      <c r="D294" s="22" t="s">
        <v>31017</v>
      </c>
      <c r="E294" s="22"/>
      <c r="F294" s="22"/>
      <c r="G294" s="22"/>
      <c r="H294" s="22"/>
      <c r="I294" s="22" t="s">
        <v>1304</v>
      </c>
      <c r="J294" s="22"/>
      <c r="K294" s="22" t="s">
        <v>5261</v>
      </c>
      <c r="L294" s="22" t="s">
        <v>5679</v>
      </c>
      <c r="M294" s="22" t="s">
        <v>5680</v>
      </c>
    </row>
    <row r="295" spans="1:13" ht="15.75" customHeight="1" x14ac:dyDescent="0.2">
      <c r="A295" s="39" t="s">
        <v>5668</v>
      </c>
      <c r="D295" s="22" t="s">
        <v>31018</v>
      </c>
      <c r="E295" s="22"/>
      <c r="F295" s="22"/>
      <c r="G295" s="22"/>
      <c r="H295" s="22"/>
      <c r="I295" s="22" t="s">
        <v>3107</v>
      </c>
      <c r="J295" s="22"/>
      <c r="K295" s="22" t="s">
        <v>5279</v>
      </c>
      <c r="L295" s="22" t="s">
        <v>5415</v>
      </c>
      <c r="M295" s="22" t="s">
        <v>5681</v>
      </c>
    </row>
    <row r="296" spans="1:13" ht="15.75" customHeight="1" x14ac:dyDescent="0.2">
      <c r="A296" s="39" t="s">
        <v>5668</v>
      </c>
      <c r="D296" s="22" t="s">
        <v>31019</v>
      </c>
      <c r="E296" s="22"/>
      <c r="F296" s="22"/>
      <c r="G296" s="22"/>
      <c r="H296" s="22"/>
      <c r="I296" s="22" t="s">
        <v>195</v>
      </c>
      <c r="J296" s="22"/>
      <c r="K296" s="22" t="s">
        <v>5279</v>
      </c>
      <c r="L296" s="22" t="s">
        <v>5486</v>
      </c>
      <c r="M296" s="22" t="s">
        <v>5682</v>
      </c>
    </row>
    <row r="297" spans="1:13" ht="15.75" customHeight="1" x14ac:dyDescent="0.2">
      <c r="A297" s="39" t="s">
        <v>5668</v>
      </c>
      <c r="B297" s="45" t="b">
        <v>1</v>
      </c>
      <c r="D297" s="22" t="s">
        <v>31020</v>
      </c>
      <c r="E297" s="22"/>
      <c r="F297" s="22"/>
      <c r="G297" s="22"/>
      <c r="H297" s="22"/>
      <c r="I297" s="22" t="s">
        <v>147</v>
      </c>
      <c r="J297" s="22"/>
      <c r="K297" s="22" t="s">
        <v>5279</v>
      </c>
      <c r="L297" s="22" t="s">
        <v>5309</v>
      </c>
      <c r="M297" s="22"/>
    </row>
    <row r="298" spans="1:13" ht="15.75" customHeight="1" x14ac:dyDescent="0.2">
      <c r="A298" s="39" t="s">
        <v>5668</v>
      </c>
      <c r="D298" s="22" t="s">
        <v>31021</v>
      </c>
      <c r="E298" s="22"/>
      <c r="F298" s="22"/>
      <c r="G298" s="22"/>
      <c r="H298" s="22"/>
      <c r="I298" s="22" t="s">
        <v>31022</v>
      </c>
      <c r="J298" s="22"/>
      <c r="K298" s="22" t="s">
        <v>5279</v>
      </c>
      <c r="L298" s="22" t="s">
        <v>5415</v>
      </c>
      <c r="M298" s="22" t="s">
        <v>5683</v>
      </c>
    </row>
    <row r="299" spans="1:13" ht="15.75" customHeight="1" x14ac:dyDescent="0.2">
      <c r="A299" s="39" t="s">
        <v>5668</v>
      </c>
      <c r="D299" s="22" t="s">
        <v>31023</v>
      </c>
      <c r="E299" s="22"/>
      <c r="F299" s="22"/>
      <c r="G299" s="22"/>
      <c r="H299" s="22"/>
      <c r="I299" s="22" t="s">
        <v>31024</v>
      </c>
      <c r="J299" s="22"/>
      <c r="K299" s="22" t="s">
        <v>5279</v>
      </c>
      <c r="L299" s="22" t="s">
        <v>5415</v>
      </c>
      <c r="M299" s="22"/>
    </row>
    <row r="300" spans="1:13" ht="15.75" customHeight="1" x14ac:dyDescent="0.2">
      <c r="A300" s="39" t="s">
        <v>5668</v>
      </c>
      <c r="D300" s="22" t="s">
        <v>5684</v>
      </c>
      <c r="E300" s="22"/>
      <c r="F300" s="22"/>
      <c r="G300" s="22"/>
      <c r="H300" s="22"/>
      <c r="I300" s="22"/>
      <c r="J300" s="22"/>
      <c r="K300" s="22" t="s">
        <v>5249</v>
      </c>
      <c r="L300" s="22" t="s">
        <v>5685</v>
      </c>
      <c r="M300" s="22" t="s">
        <v>5380</v>
      </c>
    </row>
    <row r="301" spans="1:13" ht="15.75" customHeight="1" x14ac:dyDescent="0.2">
      <c r="A301" s="39" t="s">
        <v>5668</v>
      </c>
      <c r="D301" s="22" t="s">
        <v>31025</v>
      </c>
      <c r="E301" s="22"/>
      <c r="F301" s="22"/>
      <c r="G301" s="22"/>
      <c r="H301" s="22"/>
      <c r="I301" s="22" t="s">
        <v>31026</v>
      </c>
      <c r="J301" s="22"/>
      <c r="K301" s="22" t="s">
        <v>5252</v>
      </c>
      <c r="L301" s="22" t="s">
        <v>5535</v>
      </c>
      <c r="M301" s="22"/>
    </row>
    <row r="302" spans="1:13" ht="15.75" customHeight="1" x14ac:dyDescent="0.2">
      <c r="A302" s="39" t="s">
        <v>5668</v>
      </c>
      <c r="D302" s="22" t="s">
        <v>31027</v>
      </c>
      <c r="E302" s="22"/>
      <c r="F302" s="22"/>
      <c r="G302" s="22"/>
      <c r="H302" s="22"/>
      <c r="I302" s="22" t="s">
        <v>477</v>
      </c>
      <c r="J302" s="22"/>
      <c r="K302" s="22" t="s">
        <v>5252</v>
      </c>
      <c r="L302" s="22" t="s">
        <v>5265</v>
      </c>
      <c r="M302" s="22" t="s">
        <v>5686</v>
      </c>
    </row>
    <row r="303" spans="1:13" ht="15.75" customHeight="1" x14ac:dyDescent="0.2">
      <c r="A303" s="39" t="s">
        <v>5668</v>
      </c>
      <c r="D303" s="22" t="s">
        <v>31028</v>
      </c>
      <c r="E303" s="22"/>
      <c r="F303" s="22"/>
      <c r="G303" s="22"/>
      <c r="H303" s="22"/>
      <c r="I303" s="22" t="s">
        <v>31029</v>
      </c>
      <c r="J303" s="22"/>
      <c r="K303" s="22" t="s">
        <v>5261</v>
      </c>
      <c r="L303" s="22" t="s">
        <v>5687</v>
      </c>
      <c r="M303" s="22" t="s">
        <v>5688</v>
      </c>
    </row>
    <row r="304" spans="1:13" ht="15.75" customHeight="1" x14ac:dyDescent="0.2">
      <c r="A304" s="39" t="s">
        <v>5668</v>
      </c>
      <c r="D304" s="22" t="s">
        <v>31030</v>
      </c>
      <c r="E304" s="22"/>
      <c r="F304" s="22"/>
      <c r="G304" s="22"/>
      <c r="H304" s="22"/>
      <c r="I304" s="22" t="s">
        <v>260</v>
      </c>
      <c r="J304" s="22"/>
      <c r="K304" s="22" t="s">
        <v>5252</v>
      </c>
      <c r="L304" s="22" t="s">
        <v>5385</v>
      </c>
      <c r="M304" s="22" t="s">
        <v>5689</v>
      </c>
    </row>
    <row r="305" spans="1:30" ht="15.75" customHeight="1" x14ac:dyDescent="0.2">
      <c r="A305" s="39" t="s">
        <v>5668</v>
      </c>
      <c r="D305" s="22" t="s">
        <v>31031</v>
      </c>
      <c r="E305" s="22"/>
      <c r="F305" s="22"/>
      <c r="G305" s="22"/>
      <c r="H305" s="22"/>
      <c r="I305" s="22" t="s">
        <v>191</v>
      </c>
      <c r="J305" s="22"/>
      <c r="K305" s="22" t="s">
        <v>5261</v>
      </c>
      <c r="L305" s="22" t="s">
        <v>5690</v>
      </c>
    </row>
    <row r="306" spans="1:30" ht="15.75" customHeight="1" x14ac:dyDescent="0.2">
      <c r="A306" s="39" t="s">
        <v>5668</v>
      </c>
      <c r="D306" s="22" t="s">
        <v>31032</v>
      </c>
      <c r="E306" s="22"/>
      <c r="F306" s="22"/>
      <c r="G306" s="22"/>
      <c r="H306" s="22"/>
      <c r="I306" s="22" t="s">
        <v>31033</v>
      </c>
      <c r="J306" s="22"/>
      <c r="K306" s="22" t="s">
        <v>5291</v>
      </c>
      <c r="L306" s="22" t="s">
        <v>5691</v>
      </c>
      <c r="M306" s="22" t="s">
        <v>1770</v>
      </c>
    </row>
    <row r="307" spans="1:30" ht="15.75" customHeight="1" x14ac:dyDescent="0.2">
      <c r="A307" s="39" t="s">
        <v>5668</v>
      </c>
      <c r="D307" s="22" t="s">
        <v>7003</v>
      </c>
      <c r="E307" s="22"/>
      <c r="F307" s="22"/>
      <c r="G307" s="22"/>
      <c r="H307" s="22"/>
      <c r="I307" s="22" t="s">
        <v>477</v>
      </c>
      <c r="J307" s="22"/>
      <c r="K307" s="22" t="s">
        <v>5252</v>
      </c>
      <c r="L307" s="22" t="s">
        <v>5398</v>
      </c>
      <c r="M307" s="22" t="s">
        <v>5692</v>
      </c>
    </row>
    <row r="308" spans="1:30" ht="15.75" customHeight="1" x14ac:dyDescent="0.2">
      <c r="A308" s="39" t="s">
        <v>5668</v>
      </c>
      <c r="D308" s="22" t="s">
        <v>31034</v>
      </c>
      <c r="E308" s="22"/>
      <c r="F308" s="22"/>
      <c r="G308" s="22"/>
      <c r="H308" s="22"/>
      <c r="I308" s="22" t="s">
        <v>1770</v>
      </c>
      <c r="J308" s="22"/>
      <c r="K308" s="22" t="s">
        <v>5252</v>
      </c>
      <c r="L308" s="22" t="s">
        <v>5377</v>
      </c>
      <c r="M308" s="22" t="s">
        <v>5693</v>
      </c>
    </row>
    <row r="309" spans="1:30" ht="15.75" customHeight="1" x14ac:dyDescent="0.2">
      <c r="A309" s="39" t="s">
        <v>5668</v>
      </c>
      <c r="D309" s="22" t="s">
        <v>31035</v>
      </c>
      <c r="E309" s="22"/>
      <c r="F309" s="22"/>
      <c r="G309" s="22"/>
      <c r="H309" s="22"/>
      <c r="I309" s="22" t="s">
        <v>1075</v>
      </c>
      <c r="J309" s="22"/>
      <c r="K309" s="22" t="s">
        <v>5283</v>
      </c>
      <c r="L309" s="22" t="s">
        <v>5694</v>
      </c>
      <c r="M309" s="22" t="s">
        <v>5695</v>
      </c>
    </row>
    <row r="310" spans="1:30" ht="15.75" customHeight="1" x14ac:dyDescent="0.2">
      <c r="A310" s="39" t="s">
        <v>5668</v>
      </c>
      <c r="D310" s="22" t="s">
        <v>31036</v>
      </c>
      <c r="E310" s="22"/>
      <c r="F310" s="22"/>
      <c r="G310" s="22"/>
      <c r="H310" s="22"/>
      <c r="I310" s="22" t="s">
        <v>6705</v>
      </c>
      <c r="J310" s="22"/>
      <c r="K310" s="22" t="s">
        <v>5249</v>
      </c>
      <c r="L310" s="22" t="s">
        <v>5696</v>
      </c>
      <c r="M310" s="22" t="s">
        <v>5697</v>
      </c>
    </row>
    <row r="311" spans="1:30" ht="15.75" customHeight="1" x14ac:dyDescent="0.2">
      <c r="A311" s="39" t="s">
        <v>5668</v>
      </c>
      <c r="D311" s="22" t="s">
        <v>31037</v>
      </c>
      <c r="E311" s="22"/>
      <c r="F311" s="22"/>
      <c r="G311" s="22"/>
      <c r="H311" s="22"/>
      <c r="I311" s="22" t="s">
        <v>96</v>
      </c>
      <c r="J311" s="22"/>
      <c r="K311" s="22" t="s">
        <v>5252</v>
      </c>
      <c r="L311" s="22" t="s">
        <v>5698</v>
      </c>
      <c r="M311" s="22"/>
    </row>
    <row r="312" spans="1:30" ht="15.75" customHeight="1" x14ac:dyDescent="0.2">
      <c r="A312" s="39" t="s">
        <v>5668</v>
      </c>
      <c r="D312" s="22" t="s">
        <v>31038</v>
      </c>
      <c r="E312" s="22"/>
      <c r="F312" s="22"/>
      <c r="G312" s="22"/>
      <c r="H312" s="22"/>
      <c r="I312" s="22" t="s">
        <v>422</v>
      </c>
      <c r="J312" s="22"/>
      <c r="K312" s="22" t="s">
        <v>5252</v>
      </c>
      <c r="L312" s="22" t="s">
        <v>5256</v>
      </c>
      <c r="M312" s="22"/>
    </row>
    <row r="313" spans="1:30" ht="15.75" customHeight="1" x14ac:dyDescent="0.2">
      <c r="A313" s="39" t="s">
        <v>5668</v>
      </c>
      <c r="D313" s="22" t="s">
        <v>5699</v>
      </c>
      <c r="E313" s="22"/>
      <c r="F313" s="22"/>
      <c r="G313" s="22"/>
      <c r="H313" s="22"/>
      <c r="I313" s="22"/>
      <c r="J313" s="22"/>
      <c r="K313" s="22" t="s">
        <v>5252</v>
      </c>
      <c r="L313" s="22" t="s">
        <v>5415</v>
      </c>
      <c r="M313" s="22" t="s">
        <v>5267</v>
      </c>
    </row>
    <row r="314" spans="1:30" ht="15.75" customHeight="1" x14ac:dyDescent="0.2">
      <c r="A314" s="39" t="s">
        <v>5700</v>
      </c>
      <c r="B314" s="17"/>
      <c r="C314" s="17"/>
      <c r="D314" s="22" t="s">
        <v>31039</v>
      </c>
      <c r="E314" s="22"/>
      <c r="F314" s="22"/>
      <c r="G314" s="22"/>
      <c r="H314" s="22"/>
      <c r="I314" s="22" t="s">
        <v>31040</v>
      </c>
      <c r="J314" s="22"/>
      <c r="K314" s="22" t="s">
        <v>5261</v>
      </c>
      <c r="L314" s="22" t="s">
        <v>5701</v>
      </c>
      <c r="M314" s="22"/>
      <c r="N314" s="22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</row>
    <row r="315" spans="1:30" ht="15.75" customHeight="1" x14ac:dyDescent="0.2">
      <c r="A315" s="39" t="s">
        <v>5700</v>
      </c>
      <c r="B315" s="17"/>
      <c r="C315" s="17"/>
      <c r="D315" s="22" t="s">
        <v>5702</v>
      </c>
      <c r="E315" s="22"/>
      <c r="F315" s="22"/>
      <c r="G315" s="22"/>
      <c r="H315" s="22"/>
      <c r="I315" s="22"/>
      <c r="J315" s="22"/>
      <c r="K315" s="22" t="s">
        <v>5252</v>
      </c>
      <c r="L315" s="22" t="s">
        <v>5377</v>
      </c>
      <c r="M315" s="22" t="s">
        <v>5703</v>
      </c>
      <c r="N315" s="22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</row>
    <row r="316" spans="1:30" ht="15.75" customHeight="1" x14ac:dyDescent="0.2">
      <c r="A316" s="39" t="s">
        <v>5700</v>
      </c>
      <c r="B316" s="17"/>
      <c r="C316" s="17"/>
      <c r="D316" s="22" t="s">
        <v>31041</v>
      </c>
      <c r="E316" s="22"/>
      <c r="F316" s="22"/>
      <c r="G316" s="22"/>
      <c r="H316" s="22"/>
      <c r="I316" s="22" t="s">
        <v>318</v>
      </c>
      <c r="J316" s="22"/>
      <c r="K316" s="22" t="s">
        <v>5249</v>
      </c>
      <c r="L316" s="22" t="s">
        <v>5704</v>
      </c>
      <c r="M316" s="22" t="s">
        <v>5705</v>
      </c>
      <c r="N316" s="22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</row>
    <row r="317" spans="1:30" ht="15.75" customHeight="1" x14ac:dyDescent="0.2">
      <c r="A317" s="39" t="s">
        <v>5700</v>
      </c>
      <c r="B317" s="17"/>
      <c r="C317" s="17"/>
      <c r="D317" s="22" t="s">
        <v>5706</v>
      </c>
      <c r="E317" s="22"/>
      <c r="F317" s="22"/>
      <c r="G317" s="22"/>
      <c r="H317" s="22"/>
      <c r="I317" s="22"/>
      <c r="J317" s="22"/>
      <c r="K317" s="22" t="s">
        <v>5261</v>
      </c>
      <c r="L317" s="22" t="s">
        <v>5707</v>
      </c>
      <c r="M317" s="22" t="s">
        <v>5461</v>
      </c>
      <c r="N317" s="22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</row>
    <row r="318" spans="1:30" ht="15.75" customHeight="1" x14ac:dyDescent="0.2">
      <c r="A318" s="39" t="s">
        <v>5700</v>
      </c>
      <c r="B318" s="17" t="b">
        <v>1</v>
      </c>
      <c r="C318" s="17"/>
      <c r="D318" s="22" t="s">
        <v>31042</v>
      </c>
      <c r="E318" s="22"/>
      <c r="F318" s="22"/>
      <c r="G318" s="22"/>
      <c r="H318" s="22"/>
      <c r="I318" s="22" t="s">
        <v>767</v>
      </c>
      <c r="J318" s="22"/>
      <c r="K318" s="22" t="s">
        <v>5252</v>
      </c>
      <c r="L318" s="22" t="s">
        <v>5398</v>
      </c>
      <c r="M318" s="22" t="s">
        <v>5708</v>
      </c>
      <c r="N318" s="22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</row>
    <row r="319" spans="1:30" ht="15.75" customHeight="1" x14ac:dyDescent="0.2">
      <c r="A319" s="39" t="s">
        <v>5700</v>
      </c>
      <c r="B319" s="17"/>
      <c r="C319" s="17"/>
      <c r="D319" s="22" t="s">
        <v>31043</v>
      </c>
      <c r="E319" s="22"/>
      <c r="F319" s="22"/>
      <c r="G319" s="22"/>
      <c r="H319" s="22"/>
      <c r="I319" s="22" t="s">
        <v>30754</v>
      </c>
      <c r="J319" s="22"/>
      <c r="K319" s="22" t="s">
        <v>5291</v>
      </c>
      <c r="L319" s="22" t="s">
        <v>5709</v>
      </c>
      <c r="M319" s="22"/>
      <c r="N319" s="22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</row>
    <row r="320" spans="1:30" ht="15.75" customHeight="1" x14ac:dyDescent="0.2">
      <c r="A320" s="39" t="s">
        <v>5700</v>
      </c>
      <c r="B320" s="17"/>
      <c r="C320" s="17"/>
      <c r="D320" s="22" t="s">
        <v>31044</v>
      </c>
      <c r="E320" s="22"/>
      <c r="F320" s="22"/>
      <c r="G320" s="22"/>
      <c r="H320" s="22"/>
      <c r="I320" s="22" t="s">
        <v>130</v>
      </c>
      <c r="J320" s="22"/>
      <c r="K320" s="22" t="s">
        <v>5252</v>
      </c>
      <c r="L320" s="22" t="s">
        <v>5317</v>
      </c>
      <c r="M320" s="22" t="s">
        <v>5710</v>
      </c>
      <c r="N320" s="22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</row>
    <row r="321" spans="1:30" ht="15.75" customHeight="1" x14ac:dyDescent="0.2">
      <c r="A321" s="39" t="s">
        <v>5700</v>
      </c>
      <c r="B321" s="17"/>
      <c r="C321" s="17"/>
      <c r="D321" s="22" t="s">
        <v>31045</v>
      </c>
      <c r="E321" s="22"/>
      <c r="F321" s="22"/>
      <c r="G321" s="22"/>
      <c r="H321" s="22"/>
      <c r="I321" s="22" t="s">
        <v>155</v>
      </c>
      <c r="J321" s="22"/>
      <c r="K321" s="22" t="s">
        <v>5252</v>
      </c>
      <c r="L321" s="22" t="s">
        <v>5256</v>
      </c>
      <c r="M321" s="22"/>
      <c r="N321" s="22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</row>
    <row r="322" spans="1:30" ht="15.75" customHeight="1" x14ac:dyDescent="0.2">
      <c r="A322" s="39" t="s">
        <v>5700</v>
      </c>
      <c r="B322" s="17"/>
      <c r="C322" s="17"/>
      <c r="D322" s="22" t="s">
        <v>31046</v>
      </c>
      <c r="E322" s="22"/>
      <c r="F322" s="22"/>
      <c r="G322" s="22"/>
      <c r="H322" s="22"/>
      <c r="I322" s="22" t="s">
        <v>318</v>
      </c>
      <c r="J322" s="22"/>
      <c r="K322" s="22" t="s">
        <v>5252</v>
      </c>
      <c r="L322" s="22" t="s">
        <v>5490</v>
      </c>
      <c r="M322" s="22" t="s">
        <v>5711</v>
      </c>
      <c r="N322" s="22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</row>
    <row r="323" spans="1:30" ht="15.75" customHeight="1" x14ac:dyDescent="0.2">
      <c r="A323" s="39" t="s">
        <v>5700</v>
      </c>
      <c r="B323" s="17"/>
      <c r="C323" s="17"/>
      <c r="D323" s="22" t="s">
        <v>31047</v>
      </c>
      <c r="E323" s="22"/>
      <c r="F323" s="22"/>
      <c r="G323" s="22"/>
      <c r="H323" s="22"/>
      <c r="I323" s="22" t="s">
        <v>31048</v>
      </c>
      <c r="J323" s="22"/>
      <c r="K323" s="22" t="s">
        <v>5249</v>
      </c>
      <c r="L323" s="22" t="s">
        <v>5712</v>
      </c>
      <c r="M323" s="22" t="s">
        <v>5713</v>
      </c>
      <c r="N323" s="22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</row>
    <row r="324" spans="1:30" ht="15.75" customHeight="1" x14ac:dyDescent="0.2">
      <c r="A324" s="39" t="s">
        <v>5700</v>
      </c>
      <c r="B324" s="17"/>
      <c r="C324" s="17"/>
      <c r="D324" s="22" t="s">
        <v>31049</v>
      </c>
      <c r="E324" s="22"/>
      <c r="F324" s="22"/>
      <c r="G324" s="22"/>
      <c r="H324" s="22"/>
      <c r="I324" s="22" t="s">
        <v>1075</v>
      </c>
      <c r="J324" s="22"/>
      <c r="K324" s="22" t="s">
        <v>5261</v>
      </c>
      <c r="L324" s="22" t="s">
        <v>5714</v>
      </c>
      <c r="M324" s="22" t="s">
        <v>5715</v>
      </c>
      <c r="N324" s="22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</row>
    <row r="325" spans="1:30" ht="15.75" customHeight="1" x14ac:dyDescent="0.2">
      <c r="A325" s="39" t="s">
        <v>5700</v>
      </c>
      <c r="B325" s="17"/>
      <c r="C325" s="17"/>
      <c r="D325" s="22" t="s">
        <v>6495</v>
      </c>
      <c r="E325" s="22"/>
      <c r="F325" s="22"/>
      <c r="G325" s="22"/>
      <c r="H325" s="22"/>
      <c r="I325" s="22" t="s">
        <v>6675</v>
      </c>
      <c r="J325" s="22"/>
      <c r="K325" s="22" t="s">
        <v>5252</v>
      </c>
      <c r="L325" s="22" t="s">
        <v>5716</v>
      </c>
      <c r="M325" s="22" t="s">
        <v>5717</v>
      </c>
      <c r="N325" s="22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</row>
    <row r="326" spans="1:30" ht="15.75" customHeight="1" x14ac:dyDescent="0.2">
      <c r="A326" s="39" t="s">
        <v>5700</v>
      </c>
      <c r="B326" s="17"/>
      <c r="C326" s="17"/>
      <c r="D326" s="22" t="s">
        <v>31050</v>
      </c>
      <c r="E326" s="22"/>
      <c r="F326" s="22"/>
      <c r="G326" s="22"/>
      <c r="H326" s="22"/>
      <c r="I326" s="22" t="s">
        <v>31051</v>
      </c>
      <c r="J326" s="22"/>
      <c r="K326" s="22" t="s">
        <v>5261</v>
      </c>
      <c r="L326" s="22" t="s">
        <v>5718</v>
      </c>
      <c r="M326" s="22"/>
      <c r="N326" s="22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</row>
    <row r="327" spans="1:30" ht="15.75" customHeight="1" x14ac:dyDescent="0.2">
      <c r="A327" s="39" t="s">
        <v>5700</v>
      </c>
      <c r="B327" s="17"/>
      <c r="C327" s="17"/>
      <c r="D327" s="22" t="s">
        <v>31052</v>
      </c>
      <c r="E327" s="22"/>
      <c r="F327" s="22"/>
      <c r="G327" s="22"/>
      <c r="H327" s="22"/>
      <c r="I327" s="22" t="s">
        <v>1075</v>
      </c>
      <c r="J327" s="22"/>
      <c r="K327" s="22" t="s">
        <v>5252</v>
      </c>
      <c r="L327" s="39" t="s">
        <v>5719</v>
      </c>
      <c r="M327" s="22" t="s">
        <v>5720</v>
      </c>
      <c r="N327" s="22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</row>
    <row r="328" spans="1:30" ht="15.75" customHeight="1" x14ac:dyDescent="0.2">
      <c r="A328" s="39" t="s">
        <v>5700</v>
      </c>
      <c r="B328" s="17"/>
      <c r="C328" s="17"/>
      <c r="D328" s="39" t="s">
        <v>31053</v>
      </c>
      <c r="E328" s="39"/>
      <c r="F328" s="39"/>
      <c r="G328" s="39"/>
      <c r="H328" s="39"/>
      <c r="I328" s="39" t="s">
        <v>6254</v>
      </c>
      <c r="J328" s="39"/>
      <c r="K328" s="22" t="s">
        <v>5252</v>
      </c>
      <c r="L328" s="39" t="s">
        <v>5398</v>
      </c>
      <c r="M328" s="22"/>
      <c r="N328" s="17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</row>
    <row r="329" spans="1:30" ht="15.75" customHeight="1" x14ac:dyDescent="0.2">
      <c r="A329" s="39" t="s">
        <v>5700</v>
      </c>
      <c r="B329" s="17"/>
      <c r="C329" s="17"/>
      <c r="D329" s="39" t="s">
        <v>31054</v>
      </c>
      <c r="E329" s="39"/>
      <c r="F329" s="39"/>
      <c r="G329" s="39"/>
      <c r="H329" s="39"/>
      <c r="I329" s="39" t="s">
        <v>31055</v>
      </c>
      <c r="J329" s="39"/>
      <c r="K329" s="22" t="s">
        <v>5252</v>
      </c>
      <c r="L329" s="39" t="s">
        <v>5256</v>
      </c>
      <c r="M329" s="22"/>
      <c r="N329" s="17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</row>
    <row r="330" spans="1:30" ht="15.75" customHeight="1" x14ac:dyDescent="0.2">
      <c r="A330" s="39" t="s">
        <v>5700</v>
      </c>
      <c r="B330" s="17"/>
      <c r="C330" s="17"/>
      <c r="D330" s="39" t="s">
        <v>31056</v>
      </c>
      <c r="E330" s="39"/>
      <c r="F330" s="39"/>
      <c r="G330" s="39"/>
      <c r="H330" s="39"/>
      <c r="I330" s="39" t="s">
        <v>197</v>
      </c>
      <c r="J330" s="39"/>
      <c r="K330" s="22" t="s">
        <v>5252</v>
      </c>
      <c r="L330" s="39" t="s">
        <v>5490</v>
      </c>
      <c r="M330" s="22"/>
      <c r="N330" s="17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</row>
    <row r="331" spans="1:30" ht="15.75" customHeight="1" x14ac:dyDescent="0.2">
      <c r="A331" s="39" t="s">
        <v>5700</v>
      </c>
      <c r="B331" s="17"/>
      <c r="C331" s="17"/>
      <c r="D331" s="39" t="s">
        <v>5721</v>
      </c>
      <c r="E331" s="39"/>
      <c r="F331" s="39"/>
      <c r="G331" s="39"/>
      <c r="H331" s="39"/>
      <c r="I331" s="39"/>
      <c r="J331" s="39"/>
      <c r="K331" s="39" t="s">
        <v>5252</v>
      </c>
      <c r="L331" s="22" t="s">
        <v>5722</v>
      </c>
      <c r="M331" s="22" t="s">
        <v>5723</v>
      </c>
      <c r="N331" s="17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</row>
    <row r="332" spans="1:30" ht="15.75" customHeight="1" x14ac:dyDescent="0.2">
      <c r="A332" s="39" t="s">
        <v>5700</v>
      </c>
      <c r="B332" s="17"/>
      <c r="C332" s="17"/>
      <c r="D332" s="22" t="s">
        <v>31057</v>
      </c>
      <c r="E332" s="22"/>
      <c r="F332" s="22"/>
      <c r="G332" s="22"/>
      <c r="H332" s="22"/>
      <c r="I332" s="22" t="s">
        <v>31058</v>
      </c>
      <c r="J332" s="22"/>
      <c r="K332" s="22" t="s">
        <v>5345</v>
      </c>
      <c r="L332" s="22" t="s">
        <v>5724</v>
      </c>
      <c r="M332" s="22"/>
      <c r="N332" s="22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</row>
    <row r="333" spans="1:30" ht="15.75" customHeight="1" x14ac:dyDescent="0.2">
      <c r="A333" s="39" t="s">
        <v>5700</v>
      </c>
      <c r="B333" s="17"/>
      <c r="C333" s="17"/>
      <c r="D333" s="22" t="s">
        <v>31059</v>
      </c>
      <c r="E333" s="22"/>
      <c r="F333" s="22"/>
      <c r="G333" s="22"/>
      <c r="H333" s="22"/>
      <c r="I333" s="22" t="s">
        <v>359</v>
      </c>
      <c r="J333" s="22"/>
      <c r="K333" s="22" t="s">
        <v>5261</v>
      </c>
      <c r="L333" s="22" t="s">
        <v>5725</v>
      </c>
      <c r="M333" s="39"/>
      <c r="N333" s="22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</row>
    <row r="334" spans="1:30" ht="15.75" customHeight="1" x14ac:dyDescent="0.2">
      <c r="A334" s="39" t="s">
        <v>5700</v>
      </c>
      <c r="B334" s="17"/>
      <c r="C334" s="17"/>
      <c r="D334" s="22" t="s">
        <v>31060</v>
      </c>
      <c r="E334" s="22"/>
      <c r="F334" s="22"/>
      <c r="G334" s="22"/>
      <c r="H334" s="22"/>
      <c r="I334" s="22" t="s">
        <v>252</v>
      </c>
      <c r="J334" s="22"/>
      <c r="K334" s="22" t="s">
        <v>5252</v>
      </c>
      <c r="L334" s="22" t="s">
        <v>5434</v>
      </c>
      <c r="M334" s="22" t="s">
        <v>5419</v>
      </c>
      <c r="N334" s="22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</row>
    <row r="335" spans="1:30" ht="15.75" customHeight="1" x14ac:dyDescent="0.2">
      <c r="A335" s="39" t="s">
        <v>5700</v>
      </c>
      <c r="B335" s="17"/>
      <c r="C335" s="17"/>
      <c r="D335" s="22" t="s">
        <v>31061</v>
      </c>
      <c r="E335" s="22"/>
      <c r="F335" s="22"/>
      <c r="G335" s="22"/>
      <c r="H335" s="22"/>
      <c r="I335" s="22" t="s">
        <v>31062</v>
      </c>
      <c r="J335" s="22"/>
      <c r="K335" s="22" t="s">
        <v>5252</v>
      </c>
      <c r="L335" s="22" t="s">
        <v>5434</v>
      </c>
      <c r="M335" s="22"/>
      <c r="N335" s="22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</row>
    <row r="336" spans="1:30" ht="15.75" customHeight="1" x14ac:dyDescent="0.2">
      <c r="A336" s="39" t="s">
        <v>5700</v>
      </c>
      <c r="B336" s="17"/>
      <c r="C336" s="17"/>
      <c r="D336" s="22" t="s">
        <v>31063</v>
      </c>
      <c r="E336" s="22"/>
      <c r="F336" s="22"/>
      <c r="G336" s="22"/>
      <c r="H336" s="22"/>
      <c r="I336" s="22" t="s">
        <v>84</v>
      </c>
      <c r="J336" s="22"/>
      <c r="K336" s="22" t="s">
        <v>5252</v>
      </c>
      <c r="L336" s="22" t="s">
        <v>5385</v>
      </c>
      <c r="M336" s="22" t="s">
        <v>5726</v>
      </c>
      <c r="N336" s="22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</row>
    <row r="337" spans="1:30" ht="15.75" customHeight="1" x14ac:dyDescent="0.2">
      <c r="A337" s="39" t="s">
        <v>5700</v>
      </c>
      <c r="B337" s="17"/>
      <c r="C337" s="17"/>
      <c r="D337" s="22" t="s">
        <v>5727</v>
      </c>
      <c r="E337" s="22"/>
      <c r="F337" s="22"/>
      <c r="G337" s="22"/>
      <c r="H337" s="22"/>
      <c r="I337" s="22"/>
      <c r="J337" s="22"/>
      <c r="K337" s="22" t="s">
        <v>5252</v>
      </c>
      <c r="L337" s="22" t="s">
        <v>5490</v>
      </c>
      <c r="M337" s="22" t="s">
        <v>5728</v>
      </c>
      <c r="N337" s="22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</row>
    <row r="338" spans="1:30" ht="15.75" customHeight="1" x14ac:dyDescent="0.2">
      <c r="A338" s="39" t="s">
        <v>5700</v>
      </c>
      <c r="B338" s="17"/>
      <c r="C338" s="17"/>
      <c r="D338" s="22" t="s">
        <v>5729</v>
      </c>
      <c r="E338" s="22"/>
      <c r="F338" s="22"/>
      <c r="G338" s="22"/>
      <c r="H338" s="22"/>
      <c r="I338" s="22"/>
      <c r="J338" s="22"/>
      <c r="K338" s="22" t="s">
        <v>5252</v>
      </c>
      <c r="L338" s="22" t="s">
        <v>5309</v>
      </c>
      <c r="M338" s="22" t="s">
        <v>5730</v>
      </c>
      <c r="N338" s="22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</row>
    <row r="339" spans="1:30" ht="15.75" customHeight="1" x14ac:dyDescent="0.2">
      <c r="A339" s="39" t="s">
        <v>5700</v>
      </c>
      <c r="B339" s="17" t="b">
        <v>1</v>
      </c>
      <c r="C339" s="17"/>
      <c r="D339" s="22" t="s">
        <v>31064</v>
      </c>
      <c r="E339" s="22"/>
      <c r="F339" s="22"/>
      <c r="G339" s="22"/>
      <c r="H339" s="22"/>
      <c r="I339" s="22" t="s">
        <v>2726</v>
      </c>
      <c r="J339" s="22"/>
      <c r="K339" s="22" t="s">
        <v>5252</v>
      </c>
      <c r="L339" s="22" t="s">
        <v>5377</v>
      </c>
      <c r="M339" s="22"/>
      <c r="N339" s="22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</row>
    <row r="340" spans="1:30" ht="15.75" customHeight="1" x14ac:dyDescent="0.2">
      <c r="A340" s="39" t="s">
        <v>5700</v>
      </c>
      <c r="B340" s="17"/>
      <c r="C340" s="17"/>
      <c r="D340" s="22" t="s">
        <v>31065</v>
      </c>
      <c r="E340" s="22"/>
      <c r="F340" s="22"/>
      <c r="G340" s="22"/>
      <c r="H340" s="22"/>
      <c r="I340" s="22" t="s">
        <v>31066</v>
      </c>
      <c r="J340" s="22"/>
      <c r="K340" s="22" t="s">
        <v>5283</v>
      </c>
      <c r="L340" s="22" t="s">
        <v>5731</v>
      </c>
      <c r="M340" s="22"/>
      <c r="N340" s="22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</row>
    <row r="341" spans="1:30" ht="15.75" customHeight="1" x14ac:dyDescent="0.2">
      <c r="A341" s="39" t="s">
        <v>5700</v>
      </c>
      <c r="B341" s="17"/>
      <c r="C341" s="17"/>
      <c r="D341" s="22" t="s">
        <v>31067</v>
      </c>
      <c r="E341" s="22"/>
      <c r="F341" s="22"/>
      <c r="G341" s="22"/>
      <c r="H341" s="22"/>
      <c r="I341" s="22" t="s">
        <v>491</v>
      </c>
      <c r="J341" s="22"/>
      <c r="K341" s="22" t="s">
        <v>5249</v>
      </c>
      <c r="L341" s="22" t="s">
        <v>5732</v>
      </c>
      <c r="M341" s="22"/>
      <c r="N341" s="22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</row>
    <row r="342" spans="1:30" ht="15.75" customHeight="1" x14ac:dyDescent="0.2">
      <c r="A342" s="39" t="s">
        <v>5700</v>
      </c>
      <c r="B342" s="17"/>
      <c r="C342" s="17"/>
      <c r="D342" s="22" t="s">
        <v>31068</v>
      </c>
      <c r="E342" s="22"/>
      <c r="F342" s="22"/>
      <c r="G342" s="22"/>
      <c r="H342" s="22"/>
      <c r="I342" s="22" t="s">
        <v>31069</v>
      </c>
      <c r="J342" s="22"/>
      <c r="K342" s="22" t="s">
        <v>5261</v>
      </c>
      <c r="L342" s="22" t="s">
        <v>5733</v>
      </c>
      <c r="M342" s="22" t="s">
        <v>5734</v>
      </c>
      <c r="N342" s="22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</row>
    <row r="343" spans="1:30" ht="15.75" customHeight="1" x14ac:dyDescent="0.2">
      <c r="A343" s="39" t="s">
        <v>5700</v>
      </c>
      <c r="B343" s="17"/>
      <c r="C343" s="17"/>
      <c r="D343" s="22" t="s">
        <v>31070</v>
      </c>
      <c r="E343" s="22"/>
      <c r="F343" s="22"/>
      <c r="G343" s="22"/>
      <c r="H343" s="22"/>
      <c r="I343" s="22" t="s">
        <v>3364</v>
      </c>
      <c r="J343" s="22"/>
      <c r="K343" s="22" t="s">
        <v>5261</v>
      </c>
      <c r="L343" s="22" t="s">
        <v>5735</v>
      </c>
      <c r="M343" s="22"/>
      <c r="N343" s="22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</row>
    <row r="344" spans="1:30" ht="15.75" customHeight="1" x14ac:dyDescent="0.2">
      <c r="A344" s="39" t="s">
        <v>5700</v>
      </c>
      <c r="B344" s="17"/>
      <c r="C344" s="17"/>
      <c r="D344" s="22" t="s">
        <v>31071</v>
      </c>
      <c r="E344" s="22"/>
      <c r="F344" s="22"/>
      <c r="G344" s="22"/>
      <c r="H344" s="22"/>
      <c r="I344" s="22" t="s">
        <v>1740</v>
      </c>
      <c r="J344" s="22"/>
      <c r="K344" s="22" t="s">
        <v>5249</v>
      </c>
      <c r="L344" s="22" t="s">
        <v>5736</v>
      </c>
      <c r="M344" s="22" t="s">
        <v>5737</v>
      </c>
      <c r="N344" s="22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</row>
    <row r="345" spans="1:30" ht="15.75" customHeight="1" x14ac:dyDescent="0.2">
      <c r="A345" s="39" t="s">
        <v>5700</v>
      </c>
      <c r="B345" s="17"/>
      <c r="C345" s="17"/>
      <c r="D345" s="22" t="s">
        <v>31072</v>
      </c>
      <c r="E345" s="22"/>
      <c r="F345" s="22"/>
      <c r="G345" s="22"/>
      <c r="H345" s="22"/>
      <c r="I345" s="22" t="s">
        <v>90</v>
      </c>
      <c r="J345" s="22"/>
      <c r="K345" s="22" t="s">
        <v>5252</v>
      </c>
      <c r="L345" s="22" t="s">
        <v>5265</v>
      </c>
      <c r="M345" s="22"/>
      <c r="N345" s="22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</row>
    <row r="346" spans="1:30" ht="15.75" customHeight="1" x14ac:dyDescent="0.2">
      <c r="A346" s="39" t="s">
        <v>5738</v>
      </c>
      <c r="B346" s="17"/>
      <c r="C346" s="17"/>
      <c r="D346" s="22" t="s">
        <v>31073</v>
      </c>
      <c r="E346" s="22"/>
      <c r="F346" s="22"/>
      <c r="G346" s="22"/>
      <c r="H346" s="22"/>
      <c r="I346" s="22" t="s">
        <v>477</v>
      </c>
      <c r="J346" s="22"/>
      <c r="K346" s="22" t="s">
        <v>5283</v>
      </c>
      <c r="L346" s="22" t="s">
        <v>5739</v>
      </c>
      <c r="M346" s="22" t="s">
        <v>5740</v>
      </c>
      <c r="N346" s="22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</row>
    <row r="347" spans="1:30" ht="15.75" customHeight="1" x14ac:dyDescent="0.2">
      <c r="A347" s="39" t="s">
        <v>5738</v>
      </c>
      <c r="B347" s="17"/>
      <c r="C347" s="17"/>
      <c r="D347" s="22" t="s">
        <v>31074</v>
      </c>
      <c r="E347" s="22"/>
      <c r="F347" s="22"/>
      <c r="G347" s="22"/>
      <c r="H347" s="22"/>
      <c r="I347" s="22" t="s">
        <v>6675</v>
      </c>
      <c r="J347" s="22"/>
      <c r="K347" s="22" t="s">
        <v>5268</v>
      </c>
      <c r="L347" s="22" t="s">
        <v>5741</v>
      </c>
      <c r="M347" s="22" t="s">
        <v>5742</v>
      </c>
      <c r="N347" s="22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</row>
    <row r="348" spans="1:30" ht="15.75" customHeight="1" x14ac:dyDescent="0.2">
      <c r="A348" s="39" t="s">
        <v>5738</v>
      </c>
      <c r="B348" s="17"/>
      <c r="C348" s="17"/>
      <c r="D348" s="22" t="s">
        <v>31075</v>
      </c>
      <c r="E348" s="22"/>
      <c r="F348" s="22"/>
      <c r="G348" s="22"/>
      <c r="H348" s="22"/>
      <c r="I348" s="22" t="s">
        <v>3682</v>
      </c>
      <c r="J348" s="22"/>
      <c r="K348" s="22" t="s">
        <v>5252</v>
      </c>
      <c r="L348" s="22" t="s">
        <v>5294</v>
      </c>
      <c r="M348" s="22"/>
      <c r="N348" s="22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</row>
    <row r="349" spans="1:30" ht="15.75" customHeight="1" x14ac:dyDescent="0.2">
      <c r="A349" s="39" t="s">
        <v>5738</v>
      </c>
      <c r="B349" s="17"/>
      <c r="C349" s="17"/>
      <c r="D349" s="22" t="s">
        <v>31076</v>
      </c>
      <c r="E349" s="22"/>
      <c r="F349" s="22"/>
      <c r="G349" s="22"/>
      <c r="H349" s="22"/>
      <c r="I349" s="22" t="s">
        <v>534</v>
      </c>
      <c r="J349" s="22"/>
      <c r="K349" s="22" t="s">
        <v>5252</v>
      </c>
      <c r="L349" s="22" t="s">
        <v>5309</v>
      </c>
      <c r="M349" s="22"/>
      <c r="N349" s="22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</row>
    <row r="350" spans="1:30" ht="15.75" customHeight="1" x14ac:dyDescent="0.2">
      <c r="A350" s="39" t="s">
        <v>5738</v>
      </c>
      <c r="B350" s="17"/>
      <c r="C350" s="17"/>
      <c r="D350" s="22" t="s">
        <v>31077</v>
      </c>
      <c r="E350" s="22"/>
      <c r="F350" s="22"/>
      <c r="G350" s="22"/>
      <c r="H350" s="22"/>
      <c r="I350" s="22" t="s">
        <v>31007</v>
      </c>
      <c r="J350" s="22"/>
      <c r="K350" s="22" t="s">
        <v>5261</v>
      </c>
      <c r="L350" s="22" t="s">
        <v>5484</v>
      </c>
      <c r="M350" s="22"/>
      <c r="N350" s="22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</row>
    <row r="351" spans="1:30" ht="15.75" customHeight="1" x14ac:dyDescent="0.2">
      <c r="A351" s="39" t="s">
        <v>5738</v>
      </c>
      <c r="B351" s="17"/>
      <c r="C351" s="17"/>
      <c r="D351" s="22" t="s">
        <v>31078</v>
      </c>
      <c r="E351" s="22"/>
      <c r="F351" s="22"/>
      <c r="G351" s="22"/>
      <c r="H351" s="22"/>
      <c r="I351" s="22" t="s">
        <v>31079</v>
      </c>
      <c r="J351" s="22"/>
      <c r="K351" s="22" t="s">
        <v>5261</v>
      </c>
      <c r="L351" s="22" t="s">
        <v>5743</v>
      </c>
      <c r="M351" s="22" t="s">
        <v>5744</v>
      </c>
      <c r="N351" s="22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</row>
    <row r="352" spans="1:30" ht="15.75" customHeight="1" x14ac:dyDescent="0.2">
      <c r="A352" s="39" t="s">
        <v>5738</v>
      </c>
      <c r="B352" s="17" t="b">
        <v>1</v>
      </c>
      <c r="C352" s="17"/>
      <c r="D352" s="22" t="s">
        <v>31080</v>
      </c>
      <c r="E352" s="22"/>
      <c r="F352" s="22"/>
      <c r="G352" s="22"/>
      <c r="H352" s="22"/>
      <c r="I352" s="22" t="s">
        <v>1075</v>
      </c>
      <c r="J352" s="22"/>
      <c r="K352" s="22" t="s">
        <v>5252</v>
      </c>
      <c r="L352" s="22" t="s">
        <v>5333</v>
      </c>
      <c r="M352" s="22" t="s">
        <v>5745</v>
      </c>
      <c r="N352" s="22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</row>
    <row r="353" spans="1:30" ht="15.75" customHeight="1" x14ac:dyDescent="0.2">
      <c r="A353" s="39" t="s">
        <v>5738</v>
      </c>
      <c r="B353" s="17"/>
      <c r="C353" s="17"/>
      <c r="D353" s="22" t="s">
        <v>31081</v>
      </c>
      <c r="E353" s="22"/>
      <c r="F353" s="22"/>
      <c r="G353" s="22"/>
      <c r="H353" s="22"/>
      <c r="I353" s="22" t="s">
        <v>214</v>
      </c>
      <c r="J353" s="22"/>
      <c r="K353" s="22" t="s">
        <v>5261</v>
      </c>
      <c r="L353" s="22" t="s">
        <v>5746</v>
      </c>
      <c r="M353" s="22"/>
      <c r="N353" s="22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</row>
    <row r="354" spans="1:30" ht="15.75" customHeight="1" x14ac:dyDescent="0.2">
      <c r="A354" s="39" t="s">
        <v>5738</v>
      </c>
      <c r="B354" s="17"/>
      <c r="C354" s="17"/>
      <c r="D354" s="22" t="s">
        <v>31082</v>
      </c>
      <c r="E354" s="22"/>
      <c r="F354" s="22"/>
      <c r="G354" s="22"/>
      <c r="H354" s="22"/>
      <c r="I354" s="22" t="s">
        <v>724</v>
      </c>
      <c r="J354" s="22"/>
      <c r="K354" s="22" t="s">
        <v>5252</v>
      </c>
      <c r="L354" s="22" t="s">
        <v>5317</v>
      </c>
      <c r="M354" s="22"/>
      <c r="N354" s="22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</row>
    <row r="355" spans="1:30" ht="15.75" customHeight="1" x14ac:dyDescent="0.2">
      <c r="A355" s="39" t="s">
        <v>5738</v>
      </c>
      <c r="B355" s="17"/>
      <c r="C355" s="17"/>
      <c r="D355" s="22" t="s">
        <v>31083</v>
      </c>
      <c r="E355" s="22"/>
      <c r="F355" s="22"/>
      <c r="G355" s="22"/>
      <c r="H355" s="22"/>
      <c r="I355" s="22" t="s">
        <v>31084</v>
      </c>
      <c r="J355" s="22"/>
      <c r="K355" s="22" t="s">
        <v>5252</v>
      </c>
      <c r="L355" s="22" t="s">
        <v>5368</v>
      </c>
      <c r="M355" s="22" t="s">
        <v>5747</v>
      </c>
      <c r="N355" s="22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</row>
    <row r="356" spans="1:30" ht="15.75" customHeight="1" x14ac:dyDescent="0.2">
      <c r="A356" s="39" t="s">
        <v>5738</v>
      </c>
      <c r="B356" s="17"/>
      <c r="C356" s="17"/>
      <c r="D356" s="22" t="s">
        <v>31085</v>
      </c>
      <c r="E356" s="22"/>
      <c r="F356" s="22"/>
      <c r="G356" s="22"/>
      <c r="H356" s="22"/>
      <c r="I356" s="22" t="s">
        <v>724</v>
      </c>
      <c r="J356" s="22"/>
      <c r="K356" s="22" t="s">
        <v>5261</v>
      </c>
      <c r="L356" s="22" t="s">
        <v>5748</v>
      </c>
      <c r="M356" s="22" t="s">
        <v>5749</v>
      </c>
      <c r="N356" s="22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</row>
    <row r="357" spans="1:30" ht="15.75" customHeight="1" x14ac:dyDescent="0.2">
      <c r="A357" s="39" t="s">
        <v>5738</v>
      </c>
      <c r="B357" s="17"/>
      <c r="C357" s="17"/>
      <c r="D357" s="22" t="s">
        <v>31086</v>
      </c>
      <c r="E357" s="22"/>
      <c r="F357" s="22"/>
      <c r="G357" s="22"/>
      <c r="H357" s="22"/>
      <c r="I357" s="22" t="s">
        <v>31087</v>
      </c>
      <c r="J357" s="22"/>
      <c r="K357" s="22" t="s">
        <v>5252</v>
      </c>
      <c r="L357" s="22" t="s">
        <v>5458</v>
      </c>
      <c r="M357" s="22" t="s">
        <v>5750</v>
      </c>
      <c r="N357" s="22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</row>
    <row r="358" spans="1:30" ht="15.75" customHeight="1" x14ac:dyDescent="0.2">
      <c r="A358" s="39" t="s">
        <v>5738</v>
      </c>
      <c r="B358" s="17"/>
      <c r="C358" s="17"/>
      <c r="D358" s="22" t="s">
        <v>31088</v>
      </c>
      <c r="E358" s="22"/>
      <c r="F358" s="22"/>
      <c r="G358" s="22"/>
      <c r="H358" s="22"/>
      <c r="I358" s="22" t="s">
        <v>477</v>
      </c>
      <c r="J358" s="22"/>
      <c r="K358" s="22" t="s">
        <v>5252</v>
      </c>
      <c r="L358" s="22" t="s">
        <v>5535</v>
      </c>
      <c r="M358" s="22"/>
      <c r="N358" s="22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</row>
    <row r="359" spans="1:30" ht="15.75" customHeight="1" x14ac:dyDescent="0.2">
      <c r="A359" s="39" t="s">
        <v>5738</v>
      </c>
      <c r="B359" s="17"/>
      <c r="C359" s="17"/>
      <c r="D359" s="22" t="s">
        <v>31089</v>
      </c>
      <c r="E359" s="22"/>
      <c r="F359" s="22"/>
      <c r="G359" s="22"/>
      <c r="H359" s="22"/>
      <c r="I359" s="22" t="s">
        <v>31090</v>
      </c>
      <c r="J359" s="22"/>
      <c r="K359" s="22" t="s">
        <v>5252</v>
      </c>
      <c r="L359" s="22" t="s">
        <v>5309</v>
      </c>
      <c r="M359" s="22" t="s">
        <v>5446</v>
      </c>
      <c r="N359" s="22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</row>
    <row r="360" spans="1:30" ht="15.75" customHeight="1" x14ac:dyDescent="0.2">
      <c r="A360" s="39" t="s">
        <v>5738</v>
      </c>
      <c r="B360" s="17"/>
      <c r="C360" s="17"/>
      <c r="D360" s="22" t="s">
        <v>31091</v>
      </c>
      <c r="E360" s="22"/>
      <c r="F360" s="22"/>
      <c r="G360" s="22"/>
      <c r="H360" s="22"/>
      <c r="I360" s="22" t="s">
        <v>2705</v>
      </c>
      <c r="J360" s="22"/>
      <c r="K360" s="22" t="s">
        <v>5252</v>
      </c>
      <c r="L360" s="22" t="s">
        <v>5486</v>
      </c>
      <c r="M360" s="22" t="s">
        <v>5263</v>
      </c>
      <c r="N360" s="22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</row>
    <row r="361" spans="1:30" ht="15.75" customHeight="1" x14ac:dyDescent="0.2">
      <c r="A361" s="39" t="s">
        <v>5738</v>
      </c>
      <c r="B361" s="17"/>
      <c r="C361" s="17"/>
      <c r="D361" s="22" t="s">
        <v>31092</v>
      </c>
      <c r="E361" s="22"/>
      <c r="F361" s="22"/>
      <c r="G361" s="22"/>
      <c r="H361" s="22"/>
      <c r="I361" s="22" t="s">
        <v>31093</v>
      </c>
      <c r="J361" s="22"/>
      <c r="K361" s="22" t="s">
        <v>5252</v>
      </c>
      <c r="L361" s="22" t="s">
        <v>5333</v>
      </c>
      <c r="M361" s="22" t="s">
        <v>5751</v>
      </c>
      <c r="N361" s="22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</row>
    <row r="362" spans="1:30" ht="15.75" customHeight="1" x14ac:dyDescent="0.2">
      <c r="A362" s="39" t="s">
        <v>5738</v>
      </c>
      <c r="B362" s="17"/>
      <c r="C362" s="17"/>
      <c r="D362" s="22" t="s">
        <v>31094</v>
      </c>
      <c r="E362" s="22"/>
      <c r="F362" s="22"/>
      <c r="G362" s="22"/>
      <c r="H362" s="22"/>
      <c r="I362" s="22" t="s">
        <v>31095</v>
      </c>
      <c r="J362" s="22"/>
      <c r="K362" s="22" t="s">
        <v>5252</v>
      </c>
      <c r="L362" s="22" t="s">
        <v>5265</v>
      </c>
      <c r="M362" s="22" t="s">
        <v>5752</v>
      </c>
      <c r="N362" s="22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</row>
    <row r="363" spans="1:30" ht="15.75" customHeight="1" x14ac:dyDescent="0.2">
      <c r="A363" s="39" t="s">
        <v>5738</v>
      </c>
      <c r="B363" s="17"/>
      <c r="C363" s="17"/>
      <c r="D363" s="22" t="s">
        <v>31096</v>
      </c>
      <c r="E363" s="22"/>
      <c r="F363" s="22"/>
      <c r="G363" s="22"/>
      <c r="H363" s="22"/>
      <c r="I363" s="22" t="s">
        <v>1279</v>
      </c>
      <c r="J363" s="22"/>
      <c r="K363" s="22" t="s">
        <v>5428</v>
      </c>
      <c r="L363" s="22" t="s">
        <v>5753</v>
      </c>
      <c r="M363" s="22" t="s">
        <v>5754</v>
      </c>
      <c r="N363" s="22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</row>
    <row r="364" spans="1:30" ht="15.75" customHeight="1" x14ac:dyDescent="0.2">
      <c r="A364" s="39" t="s">
        <v>5738</v>
      </c>
      <c r="B364" s="17"/>
      <c r="C364" s="17"/>
      <c r="D364" s="22" t="s">
        <v>31097</v>
      </c>
      <c r="E364" s="22"/>
      <c r="F364" s="22"/>
      <c r="G364" s="22"/>
      <c r="H364" s="22"/>
      <c r="I364" s="22" t="s">
        <v>63</v>
      </c>
      <c r="J364" s="22"/>
      <c r="K364" s="22" t="s">
        <v>5252</v>
      </c>
      <c r="L364" s="22" t="s">
        <v>5258</v>
      </c>
      <c r="M364" s="22"/>
      <c r="N364" s="22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</row>
    <row r="365" spans="1:30" ht="15.75" customHeight="1" x14ac:dyDescent="0.2">
      <c r="A365" s="39" t="s">
        <v>5738</v>
      </c>
      <c r="B365" s="17"/>
      <c r="C365" s="17"/>
      <c r="D365" s="22" t="s">
        <v>31098</v>
      </c>
      <c r="E365" s="22"/>
      <c r="F365" s="22"/>
      <c r="G365" s="22"/>
      <c r="H365" s="22"/>
      <c r="I365" s="22" t="s">
        <v>217</v>
      </c>
      <c r="J365" s="22"/>
      <c r="K365" s="22" t="s">
        <v>5249</v>
      </c>
      <c r="L365" s="22" t="s">
        <v>5755</v>
      </c>
      <c r="M365" s="22"/>
      <c r="N365" s="22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</row>
    <row r="366" spans="1:30" ht="15.75" customHeight="1" x14ac:dyDescent="0.2">
      <c r="A366" s="39" t="s">
        <v>5738</v>
      </c>
      <c r="B366" s="17"/>
      <c r="C366" s="17"/>
      <c r="D366" s="22" t="s">
        <v>31099</v>
      </c>
      <c r="E366" s="22"/>
      <c r="F366" s="22"/>
      <c r="G366" s="22"/>
      <c r="H366" s="22"/>
      <c r="I366" s="22" t="s">
        <v>1499</v>
      </c>
      <c r="J366" s="22"/>
      <c r="K366" s="22" t="s">
        <v>5252</v>
      </c>
      <c r="L366" s="22" t="s">
        <v>5329</v>
      </c>
      <c r="M366" s="22" t="s">
        <v>5756</v>
      </c>
      <c r="N366" s="22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</row>
    <row r="367" spans="1:30" ht="15.75" customHeight="1" x14ac:dyDescent="0.2">
      <c r="A367" s="39" t="s">
        <v>5738</v>
      </c>
      <c r="B367" s="17"/>
      <c r="C367" s="17"/>
      <c r="D367" s="22" t="s">
        <v>5757</v>
      </c>
      <c r="E367" s="22"/>
      <c r="F367" s="22"/>
      <c r="G367" s="22"/>
      <c r="H367" s="22"/>
      <c r="I367" s="22"/>
      <c r="J367" s="22"/>
      <c r="K367" s="22" t="s">
        <v>5252</v>
      </c>
      <c r="L367" s="22" t="s">
        <v>5274</v>
      </c>
      <c r="M367" s="22" t="s">
        <v>5758</v>
      </c>
      <c r="N367" s="22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</row>
    <row r="368" spans="1:30" ht="15.75" customHeight="1" x14ac:dyDescent="0.2">
      <c r="A368" s="39" t="s">
        <v>5738</v>
      </c>
      <c r="B368" s="17"/>
      <c r="C368" s="17"/>
      <c r="D368" s="48" t="s">
        <v>31100</v>
      </c>
      <c r="E368" s="48"/>
      <c r="F368" s="48"/>
      <c r="G368" s="48"/>
      <c r="H368" s="48"/>
      <c r="I368" s="48" t="s">
        <v>47</v>
      </c>
      <c r="J368" s="48"/>
      <c r="K368" s="39" t="s">
        <v>5261</v>
      </c>
      <c r="L368" s="39" t="s">
        <v>5759</v>
      </c>
      <c r="M368" s="39"/>
      <c r="N368" s="17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</row>
    <row r="369" spans="1:30" ht="15.75" customHeight="1" x14ac:dyDescent="0.2">
      <c r="A369" s="39" t="s">
        <v>5738</v>
      </c>
      <c r="B369" s="17"/>
      <c r="C369" s="48"/>
      <c r="D369" s="22" t="s">
        <v>31101</v>
      </c>
      <c r="E369" s="22"/>
      <c r="F369" s="22"/>
      <c r="G369" s="22"/>
      <c r="H369" s="22"/>
      <c r="I369" s="22" t="s">
        <v>2972</v>
      </c>
      <c r="J369" s="22"/>
      <c r="K369" s="22" t="s">
        <v>5283</v>
      </c>
      <c r="L369" s="22" t="s">
        <v>5760</v>
      </c>
      <c r="M369" s="39" t="s">
        <v>5761</v>
      </c>
      <c r="N369" s="22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</row>
    <row r="370" spans="1:30" ht="15.75" customHeight="1" x14ac:dyDescent="0.2">
      <c r="A370" s="39" t="s">
        <v>5738</v>
      </c>
      <c r="B370" s="17"/>
      <c r="C370" s="17"/>
      <c r="D370" s="22" t="s">
        <v>31102</v>
      </c>
      <c r="E370" s="22"/>
      <c r="F370" s="22"/>
      <c r="G370" s="22"/>
      <c r="H370" s="22"/>
      <c r="I370" s="22" t="s">
        <v>2441</v>
      </c>
      <c r="J370" s="22"/>
      <c r="K370" s="22" t="s">
        <v>5249</v>
      </c>
      <c r="L370" s="22" t="s">
        <v>5762</v>
      </c>
      <c r="M370" s="22"/>
      <c r="N370" s="22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</row>
    <row r="371" spans="1:30" ht="15.75" customHeight="1" x14ac:dyDescent="0.2">
      <c r="A371" s="39" t="s">
        <v>5738</v>
      </c>
      <c r="B371" s="17"/>
      <c r="C371" s="17"/>
      <c r="D371" s="22" t="s">
        <v>31103</v>
      </c>
      <c r="E371" s="22"/>
      <c r="F371" s="22"/>
      <c r="G371" s="22"/>
      <c r="H371" s="22"/>
      <c r="I371" s="22" t="s">
        <v>359</v>
      </c>
      <c r="J371" s="22"/>
      <c r="K371" s="22" t="s">
        <v>5252</v>
      </c>
      <c r="L371" s="22" t="s">
        <v>5317</v>
      </c>
      <c r="M371" s="22" t="s">
        <v>5763</v>
      </c>
      <c r="N371" s="22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</row>
    <row r="372" spans="1:30" ht="15.75" customHeight="1" x14ac:dyDescent="0.2">
      <c r="A372" s="39" t="s">
        <v>5738</v>
      </c>
      <c r="B372" s="17"/>
      <c r="C372" s="17"/>
      <c r="D372" s="22" t="s">
        <v>31104</v>
      </c>
      <c r="E372" s="22"/>
      <c r="F372" s="22"/>
      <c r="G372" s="22"/>
      <c r="H372" s="22"/>
      <c r="I372" s="22" t="s">
        <v>180</v>
      </c>
      <c r="J372" s="22"/>
      <c r="K372" s="22" t="s">
        <v>5252</v>
      </c>
      <c r="L372" s="22" t="s">
        <v>5309</v>
      </c>
      <c r="M372" s="22"/>
      <c r="N372" s="22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</row>
    <row r="373" spans="1:30" ht="15.75" customHeight="1" x14ac:dyDescent="0.2">
      <c r="A373" s="39" t="s">
        <v>5764</v>
      </c>
      <c r="B373" s="17"/>
      <c r="C373" s="17"/>
      <c r="D373" s="22" t="s">
        <v>31105</v>
      </c>
      <c r="E373" s="22"/>
      <c r="F373" s="22"/>
      <c r="G373" s="22"/>
      <c r="H373" s="22"/>
      <c r="I373" s="22" t="s">
        <v>1740</v>
      </c>
      <c r="J373" s="22"/>
      <c r="K373" s="22" t="s">
        <v>5252</v>
      </c>
      <c r="L373" s="22" t="s">
        <v>5274</v>
      </c>
      <c r="M373" s="22" t="s">
        <v>5330</v>
      </c>
      <c r="N373" s="22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</row>
    <row r="374" spans="1:30" ht="15.75" customHeight="1" x14ac:dyDescent="0.2">
      <c r="A374" s="39" t="s">
        <v>5764</v>
      </c>
      <c r="B374" s="48"/>
      <c r="C374" s="17"/>
      <c r="D374" s="22" t="s">
        <v>5765</v>
      </c>
      <c r="E374" s="22"/>
      <c r="F374" s="22"/>
      <c r="G374" s="22"/>
      <c r="H374" s="22"/>
      <c r="I374" s="22"/>
      <c r="J374" s="22"/>
      <c r="K374" s="22" t="s">
        <v>5252</v>
      </c>
      <c r="L374" s="22" t="s">
        <v>5361</v>
      </c>
      <c r="M374" s="22" t="s">
        <v>5766</v>
      </c>
      <c r="N374" s="22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</row>
    <row r="375" spans="1:30" ht="15.75" customHeight="1" x14ac:dyDescent="0.2">
      <c r="A375" s="39" t="s">
        <v>5764</v>
      </c>
      <c r="B375" s="17"/>
      <c r="C375" s="17"/>
      <c r="D375" s="22" t="s">
        <v>31106</v>
      </c>
      <c r="E375" s="22"/>
      <c r="F375" s="22"/>
      <c r="G375" s="22"/>
      <c r="H375" s="22"/>
      <c r="I375" s="22" t="s">
        <v>31107</v>
      </c>
      <c r="J375" s="22"/>
      <c r="K375" s="22" t="s">
        <v>5252</v>
      </c>
      <c r="L375" s="22" t="s">
        <v>5256</v>
      </c>
      <c r="M375" s="39"/>
      <c r="N375" s="22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</row>
    <row r="376" spans="1:30" ht="15" customHeight="1" x14ac:dyDescent="0.2">
      <c r="A376" s="39" t="s">
        <v>5764</v>
      </c>
      <c r="B376" s="17"/>
      <c r="C376" s="17"/>
      <c r="D376" s="22" t="s">
        <v>31108</v>
      </c>
      <c r="E376" s="22"/>
      <c r="F376" s="22"/>
      <c r="G376" s="22"/>
      <c r="H376" s="22"/>
      <c r="I376" s="22" t="s">
        <v>260</v>
      </c>
      <c r="J376" s="22"/>
      <c r="K376" s="22" t="s">
        <v>5261</v>
      </c>
      <c r="L376" s="22" t="s">
        <v>5767</v>
      </c>
      <c r="M376" s="22"/>
      <c r="N376" s="22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</row>
    <row r="377" spans="1:30" ht="15" customHeight="1" x14ac:dyDescent="0.2">
      <c r="A377" s="39" t="s">
        <v>5764</v>
      </c>
      <c r="B377" s="17"/>
      <c r="C377" s="17"/>
      <c r="D377" s="22" t="s">
        <v>31109</v>
      </c>
      <c r="E377" s="22"/>
      <c r="F377" s="22"/>
      <c r="G377" s="22"/>
      <c r="H377" s="22"/>
      <c r="I377" s="22" t="s">
        <v>6033</v>
      </c>
      <c r="J377" s="22"/>
      <c r="K377" s="22" t="s">
        <v>5261</v>
      </c>
      <c r="L377" s="22" t="s">
        <v>5768</v>
      </c>
      <c r="M377" s="22" t="s">
        <v>5769</v>
      </c>
      <c r="N377" s="22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</row>
    <row r="378" spans="1:30" ht="15" customHeight="1" x14ac:dyDescent="0.2">
      <c r="A378" s="39" t="s">
        <v>5764</v>
      </c>
      <c r="B378" s="17"/>
      <c r="C378" s="17"/>
      <c r="D378" s="22" t="s">
        <v>31110</v>
      </c>
      <c r="E378" s="22"/>
      <c r="F378" s="22"/>
      <c r="G378" s="22"/>
      <c r="H378" s="22"/>
      <c r="I378" s="22" t="s">
        <v>31111</v>
      </c>
      <c r="J378" s="22"/>
      <c r="K378" s="22" t="s">
        <v>5283</v>
      </c>
      <c r="L378" s="22" t="s">
        <v>5770</v>
      </c>
      <c r="M378" s="22" t="s">
        <v>5771</v>
      </c>
      <c r="N378" s="22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</row>
    <row r="379" spans="1:30" ht="15" customHeight="1" x14ac:dyDescent="0.2">
      <c r="A379" s="39" t="s">
        <v>5764</v>
      </c>
      <c r="B379" s="17"/>
      <c r="C379" s="17"/>
      <c r="D379" s="22" t="s">
        <v>5772</v>
      </c>
      <c r="E379" s="22"/>
      <c r="F379" s="22"/>
      <c r="G379" s="22"/>
      <c r="H379" s="22"/>
      <c r="I379" s="22"/>
      <c r="J379" s="22"/>
      <c r="K379" s="22" t="s">
        <v>5345</v>
      </c>
      <c r="L379" s="22" t="s">
        <v>5773</v>
      </c>
      <c r="M379" s="22" t="s">
        <v>5774</v>
      </c>
      <c r="N379" s="22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</row>
    <row r="380" spans="1:30" ht="15" customHeight="1" x14ac:dyDescent="0.2">
      <c r="A380" s="39" t="s">
        <v>5764</v>
      </c>
      <c r="B380" s="17"/>
      <c r="C380" s="17"/>
      <c r="D380" s="22" t="s">
        <v>31112</v>
      </c>
      <c r="E380" s="22"/>
      <c r="F380" s="22"/>
      <c r="G380" s="22"/>
      <c r="H380" s="22"/>
      <c r="I380" s="22" t="s">
        <v>1042</v>
      </c>
      <c r="J380" s="22"/>
      <c r="K380" s="22" t="s">
        <v>5252</v>
      </c>
      <c r="L380" s="22" t="s">
        <v>5415</v>
      </c>
      <c r="M380" s="22" t="s">
        <v>5775</v>
      </c>
      <c r="N380" s="22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</row>
    <row r="381" spans="1:30" ht="15" customHeight="1" x14ac:dyDescent="0.2">
      <c r="A381" s="39" t="s">
        <v>5764</v>
      </c>
      <c r="B381" s="17"/>
      <c r="C381" s="17"/>
      <c r="D381" s="22" t="s">
        <v>31113</v>
      </c>
      <c r="E381" s="22"/>
      <c r="F381" s="22"/>
      <c r="G381" s="22"/>
      <c r="H381" s="22"/>
      <c r="I381" s="22" t="s">
        <v>397</v>
      </c>
      <c r="J381" s="22"/>
      <c r="K381" s="22" t="s">
        <v>5252</v>
      </c>
      <c r="L381" s="22" t="s">
        <v>5289</v>
      </c>
      <c r="M381" s="22" t="s">
        <v>5776</v>
      </c>
      <c r="N381" s="22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</row>
    <row r="382" spans="1:30" ht="15" customHeight="1" x14ac:dyDescent="0.2">
      <c r="A382" s="39" t="s">
        <v>5764</v>
      </c>
      <c r="B382" s="17"/>
      <c r="C382" s="17"/>
      <c r="D382" s="22" t="s">
        <v>31114</v>
      </c>
      <c r="E382" s="22"/>
      <c r="F382" s="22"/>
      <c r="G382" s="22"/>
      <c r="H382" s="22"/>
      <c r="I382" s="22" t="s">
        <v>92</v>
      </c>
      <c r="J382" s="22"/>
      <c r="K382" s="22" t="s">
        <v>5252</v>
      </c>
      <c r="L382" s="22" t="s">
        <v>5329</v>
      </c>
      <c r="M382" s="22" t="s">
        <v>5777</v>
      </c>
      <c r="N382" s="22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</row>
    <row r="383" spans="1:30" ht="15" customHeight="1" x14ac:dyDescent="0.2">
      <c r="A383" s="39" t="s">
        <v>5764</v>
      </c>
      <c r="B383" s="17"/>
      <c r="C383" s="17"/>
      <c r="D383" s="22" t="s">
        <v>31115</v>
      </c>
      <c r="E383" s="22"/>
      <c r="F383" s="22"/>
      <c r="G383" s="22"/>
      <c r="H383" s="22"/>
      <c r="I383" s="22" t="s">
        <v>2344</v>
      </c>
      <c r="J383" s="22"/>
      <c r="K383" s="22" t="s">
        <v>5252</v>
      </c>
      <c r="L383" s="22" t="s">
        <v>5265</v>
      </c>
      <c r="M383" s="39"/>
      <c r="N383" s="22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</row>
    <row r="384" spans="1:30" ht="15" customHeight="1" x14ac:dyDescent="0.2">
      <c r="A384" s="39" t="s">
        <v>5764</v>
      </c>
      <c r="B384" s="17"/>
      <c r="C384" s="17"/>
      <c r="D384" s="22" t="s">
        <v>5778</v>
      </c>
      <c r="E384" s="22"/>
      <c r="F384" s="22"/>
      <c r="G384" s="22"/>
      <c r="H384" s="22"/>
      <c r="I384" s="22"/>
      <c r="J384" s="22"/>
      <c r="K384" s="22" t="s">
        <v>5345</v>
      </c>
      <c r="L384" s="22" t="s">
        <v>5779</v>
      </c>
      <c r="M384" s="22" t="s">
        <v>5564</v>
      </c>
      <c r="N384" s="22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</row>
    <row r="385" spans="1:30" ht="15" customHeight="1" x14ac:dyDescent="0.2">
      <c r="A385" s="39" t="s">
        <v>5764</v>
      </c>
      <c r="B385" s="17"/>
      <c r="C385" s="17"/>
      <c r="D385" s="22" t="s">
        <v>5780</v>
      </c>
      <c r="E385" s="22"/>
      <c r="F385" s="22"/>
      <c r="G385" s="22"/>
      <c r="H385" s="22"/>
      <c r="I385" s="22"/>
      <c r="J385" s="22"/>
      <c r="K385" s="22" t="s">
        <v>5283</v>
      </c>
      <c r="L385" s="22" t="s">
        <v>5781</v>
      </c>
      <c r="M385" s="22" t="s">
        <v>5509</v>
      </c>
      <c r="N385" s="22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</row>
    <row r="386" spans="1:30" ht="15" customHeight="1" x14ac:dyDescent="0.2">
      <c r="A386" s="39" t="s">
        <v>5764</v>
      </c>
      <c r="B386" s="17"/>
      <c r="C386" s="17"/>
      <c r="D386" s="22" t="s">
        <v>31116</v>
      </c>
      <c r="E386" s="22"/>
      <c r="F386" s="22"/>
      <c r="G386" s="22"/>
      <c r="H386" s="22"/>
      <c r="I386" s="22" t="s">
        <v>31117</v>
      </c>
      <c r="J386" s="22"/>
      <c r="K386" s="22" t="s">
        <v>5249</v>
      </c>
      <c r="L386" s="22" t="s">
        <v>5782</v>
      </c>
      <c r="M386" s="22" t="s">
        <v>5783</v>
      </c>
      <c r="N386" s="22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</row>
    <row r="387" spans="1:30" ht="15" customHeight="1" x14ac:dyDescent="0.2">
      <c r="A387" s="39" t="s">
        <v>5764</v>
      </c>
      <c r="B387" s="17"/>
      <c r="C387" s="17"/>
      <c r="D387" s="22" t="s">
        <v>31118</v>
      </c>
      <c r="E387" s="22"/>
      <c r="F387" s="22"/>
      <c r="G387" s="22"/>
      <c r="H387" s="22"/>
      <c r="I387" s="22" t="s">
        <v>31119</v>
      </c>
      <c r="J387" s="22"/>
      <c r="K387" s="22" t="s">
        <v>5252</v>
      </c>
      <c r="L387" s="22" t="s">
        <v>5434</v>
      </c>
      <c r="M387" s="22" t="s">
        <v>5784</v>
      </c>
      <c r="N387" s="22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</row>
    <row r="388" spans="1:30" ht="15" customHeight="1" x14ac:dyDescent="0.2">
      <c r="A388" s="39" t="s">
        <v>5764</v>
      </c>
      <c r="B388" s="17" t="b">
        <v>1</v>
      </c>
      <c r="C388" s="17"/>
      <c r="D388" s="22" t="s">
        <v>31120</v>
      </c>
      <c r="E388" s="22"/>
      <c r="F388" s="22"/>
      <c r="G388" s="22"/>
      <c r="H388" s="22"/>
      <c r="I388" s="22" t="s">
        <v>31121</v>
      </c>
      <c r="J388" s="22"/>
      <c r="K388" s="22" t="s">
        <v>5350</v>
      </c>
      <c r="L388" s="22" t="s">
        <v>5785</v>
      </c>
      <c r="M388" s="22" t="s">
        <v>5786</v>
      </c>
      <c r="N388" s="22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</row>
    <row r="389" spans="1:30" ht="15" customHeight="1" x14ac:dyDescent="0.2">
      <c r="A389" s="39" t="s">
        <v>5764</v>
      </c>
      <c r="B389" s="17"/>
      <c r="C389" s="17"/>
      <c r="D389" s="22" t="s">
        <v>5804</v>
      </c>
      <c r="E389" s="22"/>
      <c r="F389" s="22"/>
      <c r="G389" s="22"/>
      <c r="H389" s="22"/>
      <c r="I389" s="22" t="s">
        <v>1524</v>
      </c>
      <c r="J389" s="22"/>
      <c r="K389" s="22" t="s">
        <v>5252</v>
      </c>
      <c r="L389" s="22" t="s">
        <v>5787</v>
      </c>
      <c r="M389" s="22" t="s">
        <v>5788</v>
      </c>
      <c r="N389" s="22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</row>
    <row r="390" spans="1:30" ht="15" customHeight="1" x14ac:dyDescent="0.2">
      <c r="A390" s="39" t="s">
        <v>5764</v>
      </c>
      <c r="B390" s="17"/>
      <c r="C390" s="17"/>
      <c r="D390" s="22" t="s">
        <v>31122</v>
      </c>
      <c r="E390" s="22"/>
      <c r="F390" s="22"/>
      <c r="G390" s="22"/>
      <c r="H390" s="22"/>
      <c r="I390" s="22" t="s">
        <v>1075</v>
      </c>
      <c r="J390" s="22"/>
      <c r="K390" s="22" t="s">
        <v>5249</v>
      </c>
      <c r="L390" s="22" t="s">
        <v>5789</v>
      </c>
      <c r="M390" s="22" t="s">
        <v>5790</v>
      </c>
      <c r="N390" s="22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</row>
    <row r="391" spans="1:30" ht="15" customHeight="1" x14ac:dyDescent="0.2">
      <c r="A391" s="39" t="s">
        <v>5764</v>
      </c>
      <c r="B391" s="17"/>
      <c r="C391" s="17"/>
      <c r="D391" s="22" t="s">
        <v>31123</v>
      </c>
      <c r="E391" s="22"/>
      <c r="F391" s="22"/>
      <c r="G391" s="22"/>
      <c r="H391" s="22"/>
      <c r="I391" s="22" t="s">
        <v>6675</v>
      </c>
      <c r="J391" s="22"/>
      <c r="K391" s="22" t="s">
        <v>5252</v>
      </c>
      <c r="L391" s="22" t="s">
        <v>5791</v>
      </c>
      <c r="M391" s="22" t="s">
        <v>5792</v>
      </c>
      <c r="N391" s="22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</row>
    <row r="392" spans="1:30" ht="15" customHeight="1" x14ac:dyDescent="0.2">
      <c r="A392" s="39" t="s">
        <v>5764</v>
      </c>
      <c r="B392" s="17"/>
      <c r="C392" s="17"/>
      <c r="D392" s="22" t="s">
        <v>31124</v>
      </c>
      <c r="E392" s="22"/>
      <c r="F392" s="22"/>
      <c r="G392" s="22"/>
      <c r="H392" s="22"/>
      <c r="I392" s="22" t="s">
        <v>195</v>
      </c>
      <c r="J392" s="22"/>
      <c r="K392" s="22" t="s">
        <v>5252</v>
      </c>
      <c r="L392" s="22" t="s">
        <v>5377</v>
      </c>
      <c r="M392" s="22" t="s">
        <v>5793</v>
      </c>
      <c r="N392" s="22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</row>
    <row r="393" spans="1:30" ht="15" customHeight="1" x14ac:dyDescent="0.2">
      <c r="A393" s="39" t="s">
        <v>5764</v>
      </c>
      <c r="B393" s="17"/>
      <c r="C393" s="17"/>
      <c r="D393" s="22" t="s">
        <v>31125</v>
      </c>
      <c r="E393" s="22"/>
      <c r="F393" s="22"/>
      <c r="G393" s="22"/>
      <c r="H393" s="22"/>
      <c r="I393" s="22" t="s">
        <v>193</v>
      </c>
      <c r="J393" s="22"/>
      <c r="K393" s="22" t="s">
        <v>5252</v>
      </c>
      <c r="L393" s="22" t="s">
        <v>5794</v>
      </c>
      <c r="M393" s="22" t="s">
        <v>5795</v>
      </c>
      <c r="N393" s="22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</row>
    <row r="394" spans="1:30" ht="15" customHeight="1" x14ac:dyDescent="0.2">
      <c r="A394" s="39" t="s">
        <v>5764</v>
      </c>
      <c r="B394" s="17"/>
      <c r="C394" s="17"/>
      <c r="D394" s="22" t="s">
        <v>31126</v>
      </c>
      <c r="E394" s="22"/>
      <c r="F394" s="22"/>
      <c r="G394" s="22"/>
      <c r="H394" s="22"/>
      <c r="I394" s="22" t="s">
        <v>363</v>
      </c>
      <c r="J394" s="22"/>
      <c r="K394" s="22" t="s">
        <v>5252</v>
      </c>
      <c r="L394" s="22" t="s">
        <v>5333</v>
      </c>
      <c r="M394" s="22" t="s">
        <v>5796</v>
      </c>
      <c r="N394" s="22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</row>
    <row r="395" spans="1:30" ht="15" customHeight="1" x14ac:dyDescent="0.2">
      <c r="A395" s="39" t="s">
        <v>5764</v>
      </c>
      <c r="B395" s="17"/>
      <c r="C395" s="17"/>
      <c r="D395" s="22" t="s">
        <v>31127</v>
      </c>
      <c r="E395" s="22"/>
      <c r="F395" s="22"/>
      <c r="G395" s="22"/>
      <c r="H395" s="22"/>
      <c r="I395" s="22" t="s">
        <v>1075</v>
      </c>
      <c r="J395" s="22"/>
      <c r="K395" s="22" t="s">
        <v>5252</v>
      </c>
      <c r="L395" s="22" t="s">
        <v>5490</v>
      </c>
      <c r="M395" s="22" t="s">
        <v>5797</v>
      </c>
      <c r="N395" s="22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</row>
    <row r="396" spans="1:30" ht="15" customHeight="1" x14ac:dyDescent="0.2">
      <c r="A396" s="39" t="s">
        <v>5764</v>
      </c>
      <c r="B396" s="17"/>
      <c r="C396" s="17"/>
      <c r="D396" s="22" t="s">
        <v>31128</v>
      </c>
      <c r="E396" s="22"/>
      <c r="F396" s="22"/>
      <c r="G396" s="22"/>
      <c r="H396" s="22"/>
      <c r="I396" s="22" t="s">
        <v>71</v>
      </c>
      <c r="J396" s="22"/>
      <c r="K396" s="22" t="s">
        <v>5261</v>
      </c>
      <c r="L396" s="22" t="s">
        <v>5798</v>
      </c>
      <c r="M396" s="22" t="s">
        <v>5799</v>
      </c>
      <c r="N396" s="22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</row>
    <row r="397" spans="1:30" ht="15" customHeight="1" x14ac:dyDescent="0.2">
      <c r="A397" s="39" t="s">
        <v>5764</v>
      </c>
      <c r="B397" s="17"/>
      <c r="C397" s="17"/>
      <c r="D397" s="22" t="s">
        <v>31129</v>
      </c>
      <c r="E397" s="22"/>
      <c r="F397" s="22"/>
      <c r="G397" s="22"/>
      <c r="H397" s="22"/>
      <c r="I397" s="22" t="s">
        <v>30959</v>
      </c>
      <c r="J397" s="22"/>
      <c r="K397" s="22" t="s">
        <v>5283</v>
      </c>
      <c r="L397" s="22" t="s">
        <v>5800</v>
      </c>
      <c r="M397" s="39" t="s">
        <v>5801</v>
      </c>
      <c r="N397" s="22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</row>
    <row r="398" spans="1:30" ht="15.75" customHeight="1" x14ac:dyDescent="0.2">
      <c r="A398" s="39" t="s">
        <v>5802</v>
      </c>
      <c r="B398" s="17"/>
      <c r="C398" s="17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</row>
    <row r="399" spans="1:30" ht="15.75" customHeight="1" x14ac:dyDescent="0.2">
      <c r="A399" s="39" t="s">
        <v>5802</v>
      </c>
      <c r="B399" s="17"/>
      <c r="C399" s="17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</row>
    <row r="400" spans="1:30" ht="15.75" customHeight="1" x14ac:dyDescent="0.2">
      <c r="A400" s="39" t="s">
        <v>5802</v>
      </c>
      <c r="B400" s="17"/>
      <c r="C400" s="17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</row>
    <row r="401" spans="1:30" ht="15.75" customHeight="1" x14ac:dyDescent="0.2">
      <c r="A401" s="39" t="s">
        <v>5802</v>
      </c>
      <c r="B401" s="17"/>
      <c r="C401" s="17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</row>
    <row r="402" spans="1:30" ht="15.75" customHeight="1" x14ac:dyDescent="0.2">
      <c r="A402" s="39" t="s">
        <v>5802</v>
      </c>
      <c r="B402" s="17"/>
      <c r="C402" s="17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</row>
    <row r="403" spans="1:30" ht="15.75" customHeight="1" x14ac:dyDescent="0.2">
      <c r="A403" s="39" t="s">
        <v>5802</v>
      </c>
      <c r="B403" s="17"/>
      <c r="C403" s="17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</row>
    <row r="404" spans="1:30" ht="15.75" customHeight="1" x14ac:dyDescent="0.2">
      <c r="A404" s="39" t="s">
        <v>5802</v>
      </c>
      <c r="B404" s="17"/>
      <c r="C404" s="17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</row>
    <row r="405" spans="1:30" ht="15.75" customHeight="1" x14ac:dyDescent="0.2">
      <c r="A405" s="39" t="s">
        <v>5802</v>
      </c>
      <c r="B405" s="17"/>
      <c r="C405" s="17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</row>
    <row r="406" spans="1:30" ht="15.75" customHeight="1" x14ac:dyDescent="0.2">
      <c r="A406" s="39" t="s">
        <v>5802</v>
      </c>
      <c r="B406" s="17"/>
      <c r="C406" s="17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</row>
    <row r="407" spans="1:30" ht="15.75" customHeight="1" x14ac:dyDescent="0.2">
      <c r="A407" s="39" t="s">
        <v>5802</v>
      </c>
      <c r="B407" s="17"/>
      <c r="C407" s="17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</row>
    <row r="408" spans="1:30" ht="15.75" customHeight="1" x14ac:dyDescent="0.2">
      <c r="A408" s="39" t="s">
        <v>5802</v>
      </c>
      <c r="B408" s="17"/>
      <c r="C408" s="17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</row>
    <row r="409" spans="1:30" ht="15.75" customHeight="1" x14ac:dyDescent="0.2">
      <c r="A409" s="39" t="s">
        <v>5802</v>
      </c>
      <c r="B409" s="17"/>
      <c r="C409" s="17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</row>
    <row r="410" spans="1:30" ht="15.75" customHeight="1" x14ac:dyDescent="0.2">
      <c r="A410" s="39" t="s">
        <v>5802</v>
      </c>
      <c r="B410" s="17"/>
      <c r="C410" s="17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</row>
    <row r="411" spans="1:30" ht="15.75" customHeight="1" x14ac:dyDescent="0.2">
      <c r="A411" s="39" t="s">
        <v>5802</v>
      </c>
      <c r="B411" s="17"/>
      <c r="C411" s="17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</row>
    <row r="412" spans="1:30" ht="15.75" customHeight="1" x14ac:dyDescent="0.2">
      <c r="A412" s="39" t="s">
        <v>5802</v>
      </c>
      <c r="B412" s="17"/>
      <c r="C412" s="17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</row>
    <row r="413" spans="1:30" ht="15.75" customHeight="1" x14ac:dyDescent="0.2">
      <c r="A413" s="39" t="s">
        <v>5802</v>
      </c>
      <c r="B413" s="17"/>
      <c r="C413" s="17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</row>
    <row r="414" spans="1:30" ht="15.75" customHeight="1" x14ac:dyDescent="0.2">
      <c r="A414" s="39" t="s">
        <v>5802</v>
      </c>
      <c r="B414" s="17"/>
      <c r="C414" s="17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</row>
    <row r="415" spans="1:30" ht="15.75" customHeight="1" x14ac:dyDescent="0.2">
      <c r="A415" s="39" t="s">
        <v>5802</v>
      </c>
      <c r="B415" s="17"/>
      <c r="C415" s="17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</row>
    <row r="416" spans="1:30" ht="15.75" customHeight="1" x14ac:dyDescent="0.2">
      <c r="A416" s="39" t="s">
        <v>5802</v>
      </c>
      <c r="B416" s="17"/>
      <c r="C416" s="17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</row>
    <row r="417" spans="1:30" ht="15.75" customHeight="1" x14ac:dyDescent="0.2">
      <c r="A417" s="39" t="s">
        <v>5802</v>
      </c>
      <c r="B417" s="17"/>
      <c r="C417" s="17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</row>
    <row r="418" spans="1:30" ht="15.75" customHeight="1" x14ac:dyDescent="0.2">
      <c r="A418" s="39" t="s">
        <v>5802</v>
      </c>
      <c r="B418" s="17"/>
      <c r="C418" s="17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</row>
    <row r="419" spans="1:30" ht="15.75" customHeight="1" x14ac:dyDescent="0.2">
      <c r="A419" s="39" t="s">
        <v>5802</v>
      </c>
      <c r="B419" s="17"/>
      <c r="C419" s="17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</row>
    <row r="420" spans="1:30" ht="15.75" customHeight="1" x14ac:dyDescent="0.2">
      <c r="A420" s="39" t="s">
        <v>5802</v>
      </c>
      <c r="B420" s="17"/>
      <c r="C420" s="17"/>
      <c r="D420" s="48"/>
      <c r="E420" s="48"/>
      <c r="F420" s="48"/>
      <c r="G420" s="48"/>
      <c r="H420" s="48"/>
      <c r="I420" s="48"/>
      <c r="J420" s="48"/>
      <c r="K420" s="39"/>
      <c r="L420" s="39"/>
      <c r="M420" s="39"/>
      <c r="N420" s="17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</row>
    <row r="421" spans="1:30" ht="15.75" customHeight="1" x14ac:dyDescent="0.2">
      <c r="A421" s="39" t="s">
        <v>5802</v>
      </c>
      <c r="B421" s="17"/>
      <c r="C421" s="48"/>
      <c r="D421" s="22"/>
      <c r="E421" s="22"/>
      <c r="F421" s="22"/>
      <c r="G421" s="22"/>
      <c r="H421" s="22"/>
      <c r="I421" s="22"/>
      <c r="J421" s="22"/>
      <c r="K421" s="22"/>
      <c r="L421" s="22"/>
      <c r="M421" s="39"/>
      <c r="N421" s="22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</row>
    <row r="422" spans="1:30" ht="15.75" customHeight="1" x14ac:dyDescent="0.2">
      <c r="A422" s="39" t="s">
        <v>5802</v>
      </c>
      <c r="B422" s="17"/>
      <c r="C422" s="17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</row>
    <row r="423" spans="1:30" ht="15.75" customHeight="1" x14ac:dyDescent="0.2">
      <c r="A423" s="39" t="s">
        <v>5802</v>
      </c>
      <c r="B423" s="17"/>
      <c r="C423" s="17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</row>
    <row r="424" spans="1:30" ht="15.75" customHeight="1" x14ac:dyDescent="0.2">
      <c r="A424" s="39" t="s">
        <v>5802</v>
      </c>
      <c r="B424" s="17"/>
      <c r="C424" s="17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</row>
    <row r="425" spans="1:30" ht="15.75" customHeight="1" x14ac:dyDescent="0.2">
      <c r="A425" s="39" t="s">
        <v>5803</v>
      </c>
      <c r="B425" s="17"/>
      <c r="C425" s="17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</row>
    <row r="426" spans="1:30" ht="15.75" customHeight="1" x14ac:dyDescent="0.2">
      <c r="A426" s="39" t="s">
        <v>5803</v>
      </c>
      <c r="B426" s="48"/>
      <c r="C426" s="17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</row>
    <row r="427" spans="1:30" ht="15.75" customHeight="1" x14ac:dyDescent="0.2">
      <c r="A427" s="39" t="s">
        <v>5803</v>
      </c>
      <c r="B427" s="17"/>
      <c r="C427" s="17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</row>
    <row r="428" spans="1:30" ht="15" customHeight="1" x14ac:dyDescent="0.2">
      <c r="A428" s="39" t="s">
        <v>5803</v>
      </c>
      <c r="B428" s="17"/>
      <c r="C428" s="17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</row>
    <row r="429" spans="1:30" ht="15" customHeight="1" x14ac:dyDescent="0.2">
      <c r="A429" s="39" t="s">
        <v>5803</v>
      </c>
      <c r="B429" s="17"/>
      <c r="C429" s="17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</row>
    <row r="430" spans="1:30" ht="15" customHeight="1" x14ac:dyDescent="0.2">
      <c r="A430" s="39" t="s">
        <v>5803</v>
      </c>
      <c r="B430" s="17"/>
      <c r="C430" s="17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</row>
    <row r="431" spans="1:30" ht="15" customHeight="1" x14ac:dyDescent="0.2">
      <c r="A431" s="39" t="s">
        <v>5803</v>
      </c>
      <c r="B431" s="17"/>
      <c r="C431" s="17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</row>
    <row r="432" spans="1:30" ht="15" customHeight="1" x14ac:dyDescent="0.2">
      <c r="A432" s="39" t="s">
        <v>5803</v>
      </c>
      <c r="B432" s="17"/>
      <c r="C432" s="17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</row>
    <row r="433" spans="1:30" ht="15" customHeight="1" x14ac:dyDescent="0.2">
      <c r="A433" s="39" t="s">
        <v>5803</v>
      </c>
      <c r="B433" s="17"/>
      <c r="C433" s="17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</row>
    <row r="434" spans="1:30" ht="15" customHeight="1" x14ac:dyDescent="0.2">
      <c r="A434" s="39" t="s">
        <v>5803</v>
      </c>
      <c r="B434" s="17"/>
      <c r="C434" s="17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</row>
    <row r="435" spans="1:30" ht="15" customHeight="1" x14ac:dyDescent="0.2">
      <c r="A435" s="39" t="s">
        <v>5803</v>
      </c>
      <c r="B435" s="17"/>
      <c r="C435" s="17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</row>
    <row r="436" spans="1:30" ht="15" customHeight="1" x14ac:dyDescent="0.2">
      <c r="A436" s="39" t="s">
        <v>5803</v>
      </c>
      <c r="B436" s="17"/>
      <c r="C436" s="17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</row>
    <row r="437" spans="1:30" ht="15" customHeight="1" x14ac:dyDescent="0.2">
      <c r="A437" s="39" t="s">
        <v>5803</v>
      </c>
      <c r="B437" s="17"/>
      <c r="C437" s="17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</row>
    <row r="438" spans="1:30" ht="15" customHeight="1" x14ac:dyDescent="0.2">
      <c r="A438" s="39" t="s">
        <v>5803</v>
      </c>
      <c r="B438" s="17"/>
      <c r="C438" s="17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</row>
    <row r="439" spans="1:30" ht="15" customHeight="1" x14ac:dyDescent="0.2">
      <c r="A439" s="39" t="s">
        <v>5803</v>
      </c>
      <c r="B439" s="17"/>
      <c r="C439" s="17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</row>
    <row r="440" spans="1:30" ht="15" customHeight="1" x14ac:dyDescent="0.2">
      <c r="A440" s="39" t="s">
        <v>5803</v>
      </c>
      <c r="B440" s="17"/>
      <c r="C440" s="17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</row>
    <row r="441" spans="1:30" ht="15" customHeight="1" x14ac:dyDescent="0.2">
      <c r="A441" s="39" t="s">
        <v>5803</v>
      </c>
      <c r="B441" s="17"/>
      <c r="C441" s="17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</row>
    <row r="442" spans="1:30" ht="15" customHeight="1" x14ac:dyDescent="0.2">
      <c r="A442" s="39" t="s">
        <v>5803</v>
      </c>
      <c r="B442" s="17"/>
      <c r="C442" s="17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</row>
    <row r="443" spans="1:30" ht="15" customHeight="1" x14ac:dyDescent="0.2">
      <c r="A443" s="39" t="s">
        <v>5803</v>
      </c>
      <c r="B443" s="17"/>
      <c r="C443" s="17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</row>
    <row r="444" spans="1:30" ht="15" customHeight="1" x14ac:dyDescent="0.2">
      <c r="A444" s="39" t="s">
        <v>5803</v>
      </c>
      <c r="B444" s="17"/>
      <c r="C444" s="17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</row>
    <row r="445" spans="1:30" ht="15" customHeight="1" x14ac:dyDescent="0.2">
      <c r="A445" s="39" t="s">
        <v>5803</v>
      </c>
      <c r="B445" s="17"/>
      <c r="C445" s="17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</row>
    <row r="446" spans="1:30" ht="15" customHeight="1" x14ac:dyDescent="0.2">
      <c r="A446" s="39" t="s">
        <v>5803</v>
      </c>
      <c r="B446" s="17"/>
      <c r="C446" s="17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</row>
    <row r="447" spans="1:30" ht="15" customHeight="1" x14ac:dyDescent="0.2">
      <c r="A447" s="39" t="s">
        <v>5803</v>
      </c>
      <c r="B447" s="17"/>
      <c r="C447" s="17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</row>
    <row r="448" spans="1:30" ht="15" customHeight="1" x14ac:dyDescent="0.2">
      <c r="A448" s="39" t="s">
        <v>5803</v>
      </c>
      <c r="B448" s="17"/>
      <c r="C448" s="17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</row>
    <row r="449" spans="1:30" ht="15" customHeight="1" x14ac:dyDescent="0.2">
      <c r="A449" s="39" t="s">
        <v>5803</v>
      </c>
      <c r="B449" s="17"/>
      <c r="C449" s="17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</row>
    <row r="450" spans="1:30" ht="15.75" customHeight="1" x14ac:dyDescent="0.2">
      <c r="A450" s="46" t="s">
        <v>5805</v>
      </c>
      <c r="D450" s="22" t="s">
        <v>31130</v>
      </c>
      <c r="E450" s="22"/>
      <c r="F450" s="22"/>
      <c r="G450" s="22"/>
      <c r="H450" s="22"/>
      <c r="I450" s="22" t="s">
        <v>147</v>
      </c>
      <c r="J450" s="22"/>
      <c r="K450" s="22" t="s">
        <v>5249</v>
      </c>
      <c r="L450" s="22" t="s">
        <v>5806</v>
      </c>
      <c r="M450" s="22" t="s">
        <v>147</v>
      </c>
    </row>
    <row r="451" spans="1:30" ht="15.75" customHeight="1" x14ac:dyDescent="0.2">
      <c r="A451" s="46" t="s">
        <v>5805</v>
      </c>
      <c r="D451" s="22" t="s">
        <v>31131</v>
      </c>
      <c r="E451" s="22"/>
      <c r="F451" s="22"/>
      <c r="G451" s="22"/>
      <c r="H451" s="22"/>
      <c r="I451" s="22" t="s">
        <v>1075</v>
      </c>
      <c r="J451" s="22"/>
      <c r="K451" s="22" t="s">
        <v>5252</v>
      </c>
      <c r="L451" s="22" t="s">
        <v>5458</v>
      </c>
      <c r="M451" s="22" t="s">
        <v>60</v>
      </c>
    </row>
    <row r="452" spans="1:30" ht="15.75" customHeight="1" x14ac:dyDescent="0.2">
      <c r="A452" s="46" t="s">
        <v>5805</v>
      </c>
      <c r="D452" s="22" t="s">
        <v>31132</v>
      </c>
      <c r="E452" s="22"/>
      <c r="F452" s="22"/>
      <c r="G452" s="22"/>
      <c r="H452" s="22"/>
      <c r="I452" s="22" t="s">
        <v>1982</v>
      </c>
      <c r="J452" s="22"/>
      <c r="K452" s="22" t="s">
        <v>5249</v>
      </c>
      <c r="L452" s="22" t="s">
        <v>5807</v>
      </c>
      <c r="M452" s="22" t="s">
        <v>60</v>
      </c>
    </row>
    <row r="453" spans="1:30" ht="15.75" customHeight="1" x14ac:dyDescent="0.2">
      <c r="A453" s="46" t="s">
        <v>5805</v>
      </c>
      <c r="D453" s="22" t="s">
        <v>31133</v>
      </c>
      <c r="E453" s="22"/>
      <c r="F453" s="22"/>
      <c r="G453" s="22"/>
      <c r="H453" s="22"/>
      <c r="I453" s="22" t="s">
        <v>6477</v>
      </c>
      <c r="J453" s="22"/>
      <c r="K453" s="22" t="s">
        <v>5252</v>
      </c>
      <c r="L453" s="22" t="s">
        <v>5265</v>
      </c>
      <c r="M453" s="22" t="s">
        <v>60</v>
      </c>
    </row>
    <row r="454" spans="1:30" ht="15.75" customHeight="1" x14ac:dyDescent="0.2">
      <c r="A454" s="46" t="s">
        <v>5805</v>
      </c>
      <c r="D454" s="22" t="s">
        <v>5808</v>
      </c>
      <c r="E454" s="22"/>
      <c r="F454" s="22"/>
      <c r="G454" s="22"/>
      <c r="H454" s="22"/>
      <c r="I454" s="22"/>
      <c r="J454" s="22"/>
      <c r="K454" s="22" t="s">
        <v>5291</v>
      </c>
      <c r="L454" s="22" t="s">
        <v>5809</v>
      </c>
      <c r="M454" s="22" t="s">
        <v>5810</v>
      </c>
    </row>
    <row r="455" spans="1:30" ht="15.75" customHeight="1" x14ac:dyDescent="0.2">
      <c r="A455" s="46" t="s">
        <v>5805</v>
      </c>
      <c r="D455" s="22" t="s">
        <v>31134</v>
      </c>
      <c r="E455" s="22"/>
      <c r="F455" s="22"/>
      <c r="G455" s="22"/>
      <c r="H455" s="22"/>
      <c r="I455" s="22" t="s">
        <v>31135</v>
      </c>
      <c r="J455" s="22"/>
      <c r="K455" s="22" t="s">
        <v>5252</v>
      </c>
      <c r="L455" s="22" t="s">
        <v>5289</v>
      </c>
      <c r="M455" s="22" t="s">
        <v>5811</v>
      </c>
    </row>
    <row r="456" spans="1:30" ht="15.75" customHeight="1" x14ac:dyDescent="0.2">
      <c r="A456" s="46" t="s">
        <v>5805</v>
      </c>
      <c r="D456" s="22" t="s">
        <v>31136</v>
      </c>
      <c r="E456" s="22"/>
      <c r="F456" s="22"/>
      <c r="G456" s="22"/>
      <c r="H456" s="22"/>
      <c r="I456" s="22" t="s">
        <v>31137</v>
      </c>
      <c r="J456" s="22"/>
      <c r="K456" s="22" t="s">
        <v>5291</v>
      </c>
      <c r="L456" s="22" t="s">
        <v>5809</v>
      </c>
      <c r="M456" s="22" t="s">
        <v>5811</v>
      </c>
    </row>
    <row r="457" spans="1:30" ht="15.75" customHeight="1" x14ac:dyDescent="0.2">
      <c r="A457" s="46" t="s">
        <v>5805</v>
      </c>
      <c r="D457" s="22" t="s">
        <v>31138</v>
      </c>
      <c r="E457" s="22"/>
      <c r="F457" s="22"/>
      <c r="G457" s="22"/>
      <c r="H457" s="22"/>
      <c r="I457" s="22" t="s">
        <v>31139</v>
      </c>
      <c r="J457" s="22"/>
      <c r="K457" s="22" t="s">
        <v>5252</v>
      </c>
      <c r="L457" s="22" t="s">
        <v>5253</v>
      </c>
      <c r="M457" s="22" t="s">
        <v>5811</v>
      </c>
    </row>
    <row r="458" spans="1:30" ht="15.75" customHeight="1" x14ac:dyDescent="0.2">
      <c r="A458" s="46" t="s">
        <v>5805</v>
      </c>
      <c r="D458" s="22" t="s">
        <v>31140</v>
      </c>
      <c r="E458" s="22"/>
      <c r="F458" s="22"/>
      <c r="G458" s="22"/>
      <c r="H458" s="22"/>
      <c r="I458" s="22" t="s">
        <v>31141</v>
      </c>
      <c r="J458" s="22"/>
      <c r="K458" s="22" t="s">
        <v>5252</v>
      </c>
      <c r="L458" s="22" t="s">
        <v>5317</v>
      </c>
      <c r="M458" s="22" t="s">
        <v>5811</v>
      </c>
    </row>
    <row r="459" spans="1:30" ht="15.75" customHeight="1" x14ac:dyDescent="0.2">
      <c r="A459" s="46" t="s">
        <v>5805</v>
      </c>
      <c r="D459" s="22" t="s">
        <v>5812</v>
      </c>
      <c r="E459" s="22"/>
      <c r="F459" s="22"/>
      <c r="G459" s="22"/>
      <c r="H459" s="22"/>
      <c r="I459" s="22"/>
      <c r="J459" s="22"/>
      <c r="K459" s="22" t="s">
        <v>5249</v>
      </c>
      <c r="L459" s="22" t="s">
        <v>5762</v>
      </c>
      <c r="M459" s="22" t="s">
        <v>5380</v>
      </c>
    </row>
    <row r="460" spans="1:30" ht="15.75" customHeight="1" x14ac:dyDescent="0.2">
      <c r="A460" s="46" t="s">
        <v>5805</v>
      </c>
      <c r="D460" s="22" t="s">
        <v>31142</v>
      </c>
      <c r="E460" s="22"/>
      <c r="F460" s="22"/>
      <c r="G460" s="22"/>
      <c r="H460" s="22"/>
      <c r="I460" s="22" t="s">
        <v>31143</v>
      </c>
      <c r="J460" s="22"/>
      <c r="K460" s="22" t="s">
        <v>5252</v>
      </c>
      <c r="L460" s="22" t="s">
        <v>5415</v>
      </c>
      <c r="M460" s="22" t="s">
        <v>5380</v>
      </c>
    </row>
    <row r="461" spans="1:30" ht="15.75" customHeight="1" x14ac:dyDescent="0.2">
      <c r="A461" s="46" t="s">
        <v>5805</v>
      </c>
      <c r="D461" s="22" t="s">
        <v>31144</v>
      </c>
      <c r="E461" s="22"/>
      <c r="F461" s="22"/>
      <c r="G461" s="22"/>
      <c r="H461" s="22"/>
      <c r="I461" s="22" t="s">
        <v>31145</v>
      </c>
      <c r="J461" s="22"/>
      <c r="K461" s="22" t="s">
        <v>5283</v>
      </c>
      <c r="L461" s="22" t="s">
        <v>5813</v>
      </c>
      <c r="M461" s="22" t="s">
        <v>5814</v>
      </c>
    </row>
    <row r="462" spans="1:30" ht="15.75" customHeight="1" x14ac:dyDescent="0.2">
      <c r="A462" s="46" t="s">
        <v>5805</v>
      </c>
      <c r="D462" s="22" t="s">
        <v>31146</v>
      </c>
      <c r="E462" s="22"/>
      <c r="F462" s="22"/>
      <c r="G462" s="22"/>
      <c r="H462" s="22"/>
      <c r="I462" s="22" t="s">
        <v>31147</v>
      </c>
      <c r="J462" s="22"/>
      <c r="K462" s="22" t="s">
        <v>5261</v>
      </c>
      <c r="L462" s="22" t="s">
        <v>5484</v>
      </c>
      <c r="M462" s="22" t="s">
        <v>5814</v>
      </c>
    </row>
    <row r="463" spans="1:30" ht="15.75" customHeight="1" x14ac:dyDescent="0.2">
      <c r="A463" s="46" t="s">
        <v>5805</v>
      </c>
      <c r="D463" s="22" t="s">
        <v>31148</v>
      </c>
      <c r="E463" s="22"/>
      <c r="F463" s="22"/>
      <c r="G463" s="22"/>
      <c r="H463" s="22"/>
      <c r="I463" s="22" t="s">
        <v>6112</v>
      </c>
      <c r="J463" s="22"/>
      <c r="K463" s="22" t="s">
        <v>5252</v>
      </c>
      <c r="L463" s="22" t="s">
        <v>5256</v>
      </c>
      <c r="M463" s="22" t="s">
        <v>5815</v>
      </c>
    </row>
    <row r="464" spans="1:30" ht="15.75" customHeight="1" x14ac:dyDescent="0.2">
      <c r="A464" s="46" t="s">
        <v>5805</v>
      </c>
      <c r="D464" s="22" t="s">
        <v>5816</v>
      </c>
      <c r="E464" s="22"/>
      <c r="F464" s="22"/>
      <c r="G464" s="22"/>
      <c r="H464" s="22"/>
      <c r="I464" s="22"/>
      <c r="J464" s="22"/>
      <c r="K464" s="22" t="s">
        <v>5252</v>
      </c>
      <c r="L464" s="22" t="s">
        <v>5535</v>
      </c>
      <c r="M464" s="22" t="s">
        <v>5817</v>
      </c>
    </row>
    <row r="465" spans="1:13" ht="15.75" customHeight="1" x14ac:dyDescent="0.2">
      <c r="A465" s="46" t="s">
        <v>5805</v>
      </c>
      <c r="D465" s="22" t="s">
        <v>31149</v>
      </c>
      <c r="E465" s="22"/>
      <c r="F465" s="22"/>
      <c r="G465" s="22"/>
      <c r="H465" s="22"/>
      <c r="I465" s="22" t="s">
        <v>31150</v>
      </c>
      <c r="J465" s="22"/>
      <c r="K465" s="22" t="s">
        <v>5252</v>
      </c>
      <c r="L465" s="22" t="s">
        <v>5434</v>
      </c>
      <c r="M465" s="22" t="s">
        <v>5818</v>
      </c>
    </row>
    <row r="466" spans="1:13" ht="15.75" customHeight="1" x14ac:dyDescent="0.2">
      <c r="A466" s="46" t="s">
        <v>5805</v>
      </c>
      <c r="D466" s="22" t="s">
        <v>31151</v>
      </c>
      <c r="E466" s="22"/>
      <c r="F466" s="22"/>
      <c r="G466" s="22"/>
      <c r="H466" s="22"/>
      <c r="I466" s="22" t="s">
        <v>30750</v>
      </c>
      <c r="J466" s="22"/>
      <c r="K466" s="22" t="s">
        <v>5819</v>
      </c>
      <c r="L466" s="22" t="s">
        <v>5820</v>
      </c>
      <c r="M466" s="22" t="s">
        <v>5818</v>
      </c>
    </row>
    <row r="467" spans="1:13" ht="15.75" customHeight="1" x14ac:dyDescent="0.2">
      <c r="A467" s="46" t="s">
        <v>5805</v>
      </c>
      <c r="D467" s="22" t="s">
        <v>5821</v>
      </c>
      <c r="E467" s="22"/>
      <c r="F467" s="22"/>
      <c r="G467" s="22"/>
      <c r="H467" s="22"/>
      <c r="I467" s="22"/>
      <c r="J467" s="22"/>
      <c r="K467" s="22" t="s">
        <v>5261</v>
      </c>
      <c r="L467" s="22" t="s">
        <v>5338</v>
      </c>
      <c r="M467" s="22" t="s">
        <v>5822</v>
      </c>
    </row>
    <row r="468" spans="1:13" ht="15.75" customHeight="1" x14ac:dyDescent="0.2">
      <c r="A468" s="46" t="s">
        <v>5805</v>
      </c>
      <c r="D468" s="22" t="s">
        <v>31152</v>
      </c>
      <c r="E468" s="22"/>
      <c r="F468" s="22"/>
      <c r="G468" s="22"/>
      <c r="H468" s="22"/>
      <c r="I468" s="22" t="s">
        <v>151</v>
      </c>
      <c r="J468" s="22"/>
      <c r="K468" s="22" t="s">
        <v>5252</v>
      </c>
      <c r="L468" s="22" t="s">
        <v>5317</v>
      </c>
      <c r="M468" s="22" t="s">
        <v>5822</v>
      </c>
    </row>
    <row r="469" spans="1:13" ht="15.75" customHeight="1" x14ac:dyDescent="0.2">
      <c r="A469" s="46" t="s">
        <v>5805</v>
      </c>
      <c r="D469" s="22" t="s">
        <v>31153</v>
      </c>
      <c r="E469" s="22"/>
      <c r="F469" s="22"/>
      <c r="G469" s="22"/>
      <c r="H469" s="22"/>
      <c r="I469" s="22" t="s">
        <v>31154</v>
      </c>
      <c r="J469" s="22"/>
      <c r="K469" s="22" t="s">
        <v>5252</v>
      </c>
      <c r="L469" s="22" t="s">
        <v>5415</v>
      </c>
      <c r="M469" s="22" t="s">
        <v>5823</v>
      </c>
    </row>
    <row r="470" spans="1:13" ht="15.75" customHeight="1" x14ac:dyDescent="0.2">
      <c r="A470" s="46" t="s">
        <v>5805</v>
      </c>
      <c r="B470" s="45" t="b">
        <v>1</v>
      </c>
      <c r="D470" s="22" t="s">
        <v>31155</v>
      </c>
      <c r="E470" s="22"/>
      <c r="F470" s="22"/>
      <c r="G470" s="22"/>
      <c r="H470" s="22"/>
      <c r="I470" s="22" t="s">
        <v>477</v>
      </c>
      <c r="J470" s="22"/>
      <c r="K470" s="22" t="s">
        <v>5291</v>
      </c>
      <c r="L470" s="22" t="s">
        <v>5824</v>
      </c>
      <c r="M470" s="22" t="s">
        <v>5825</v>
      </c>
    </row>
    <row r="471" spans="1:13" ht="15.75" customHeight="1" x14ac:dyDescent="0.2">
      <c r="A471" s="46" t="s">
        <v>5805</v>
      </c>
      <c r="D471" s="22" t="s">
        <v>31156</v>
      </c>
      <c r="E471" s="22"/>
      <c r="F471" s="22"/>
      <c r="G471" s="22"/>
      <c r="H471" s="22"/>
      <c r="I471" s="22" t="s">
        <v>6675</v>
      </c>
      <c r="J471" s="22"/>
      <c r="K471" s="22" t="s">
        <v>5252</v>
      </c>
      <c r="L471" s="22" t="s">
        <v>5253</v>
      </c>
      <c r="M471" s="22" t="s">
        <v>5825</v>
      </c>
    </row>
    <row r="472" spans="1:13" ht="15.75" customHeight="1" x14ac:dyDescent="0.2">
      <c r="A472" s="46" t="s">
        <v>5805</v>
      </c>
      <c r="D472" s="22" t="s">
        <v>31157</v>
      </c>
      <c r="E472" s="22"/>
      <c r="F472" s="22"/>
      <c r="G472" s="22"/>
      <c r="H472" s="22"/>
      <c r="I472" s="22" t="s">
        <v>534</v>
      </c>
      <c r="J472" s="22"/>
      <c r="K472" s="22" t="s">
        <v>5252</v>
      </c>
      <c r="L472" s="22" t="s">
        <v>5486</v>
      </c>
      <c r="M472" s="22" t="s">
        <v>5825</v>
      </c>
    </row>
    <row r="473" spans="1:13" ht="15.75" customHeight="1" x14ac:dyDescent="0.2">
      <c r="A473" s="46" t="s">
        <v>5805</v>
      </c>
      <c r="D473" s="22" t="s">
        <v>7069</v>
      </c>
      <c r="E473" s="22"/>
      <c r="F473" s="22"/>
      <c r="G473" s="22"/>
      <c r="H473" s="22"/>
      <c r="I473" s="22" t="s">
        <v>31158</v>
      </c>
      <c r="J473" s="22"/>
      <c r="K473" s="22" t="s">
        <v>5252</v>
      </c>
      <c r="L473" s="22" t="s">
        <v>5398</v>
      </c>
      <c r="M473" s="22" t="s">
        <v>5825</v>
      </c>
    </row>
    <row r="474" spans="1:13" ht="15.75" customHeight="1" x14ac:dyDescent="0.2">
      <c r="A474" s="46" t="s">
        <v>5805</v>
      </c>
      <c r="D474" s="22" t="s">
        <v>5826</v>
      </c>
      <c r="E474" s="22"/>
      <c r="F474" s="22"/>
      <c r="G474" s="22"/>
      <c r="H474" s="22"/>
      <c r="I474" s="22"/>
      <c r="J474" s="22"/>
      <c r="K474" s="22" t="s">
        <v>5283</v>
      </c>
      <c r="L474" s="22" t="s">
        <v>5827</v>
      </c>
      <c r="M474" s="22" t="s">
        <v>5380</v>
      </c>
    </row>
    <row r="475" spans="1:13" ht="15.75" customHeight="1" x14ac:dyDescent="0.2">
      <c r="A475" s="46" t="s">
        <v>5805</v>
      </c>
      <c r="D475" s="22" t="s">
        <v>31159</v>
      </c>
      <c r="E475" s="22"/>
      <c r="F475" s="22"/>
      <c r="G475" s="22"/>
      <c r="H475" s="22"/>
      <c r="I475" s="22" t="s">
        <v>31150</v>
      </c>
      <c r="J475" s="22"/>
      <c r="K475" s="22" t="s">
        <v>5291</v>
      </c>
      <c r="L475" s="22" t="s">
        <v>5828</v>
      </c>
      <c r="M475" s="22" t="s">
        <v>5829</v>
      </c>
    </row>
    <row r="476" spans="1:13" ht="15.75" customHeight="1" x14ac:dyDescent="0.2">
      <c r="A476" s="46" t="s">
        <v>5805</v>
      </c>
      <c r="D476" s="22" t="s">
        <v>6622</v>
      </c>
      <c r="E476" s="22"/>
      <c r="F476" s="22"/>
      <c r="G476" s="22"/>
      <c r="H476" s="22"/>
      <c r="I476" s="22" t="s">
        <v>3003</v>
      </c>
      <c r="J476" s="22"/>
      <c r="K476" s="22" t="s">
        <v>5252</v>
      </c>
      <c r="L476" s="22" t="s">
        <v>5535</v>
      </c>
      <c r="M476" s="22" t="s">
        <v>5830</v>
      </c>
    </row>
    <row r="477" spans="1:13" ht="15.75" customHeight="1" x14ac:dyDescent="0.2">
      <c r="A477" s="46" t="s">
        <v>5805</v>
      </c>
      <c r="D477" s="22" t="s">
        <v>31160</v>
      </c>
      <c r="E477" s="22"/>
      <c r="F477" s="22"/>
      <c r="G477" s="22"/>
      <c r="H477" s="22"/>
      <c r="I477" s="22" t="s">
        <v>6009</v>
      </c>
      <c r="J477" s="22"/>
      <c r="K477" s="22" t="s">
        <v>5249</v>
      </c>
      <c r="L477" s="22" t="s">
        <v>5831</v>
      </c>
      <c r="M477" s="22" t="s">
        <v>5830</v>
      </c>
    </row>
    <row r="478" spans="1:13" ht="15.75" customHeight="1" x14ac:dyDescent="0.2">
      <c r="A478" s="46" t="s">
        <v>5805</v>
      </c>
      <c r="D478" s="22" t="s">
        <v>31161</v>
      </c>
      <c r="E478" s="22"/>
      <c r="F478" s="22"/>
      <c r="G478" s="22"/>
      <c r="H478" s="22"/>
      <c r="I478" s="22" t="s">
        <v>6675</v>
      </c>
      <c r="J478" s="22"/>
      <c r="K478" s="22" t="s">
        <v>5345</v>
      </c>
      <c r="L478" s="22" t="s">
        <v>5832</v>
      </c>
      <c r="M478" s="22" t="s">
        <v>5830</v>
      </c>
    </row>
    <row r="479" spans="1:13" ht="15.75" customHeight="1" x14ac:dyDescent="0.2">
      <c r="A479" s="46" t="s">
        <v>5805</v>
      </c>
      <c r="D479" s="22" t="s">
        <v>31162</v>
      </c>
      <c r="E479" s="22"/>
      <c r="F479" s="22"/>
      <c r="G479" s="22"/>
      <c r="H479" s="22"/>
      <c r="I479" s="22" t="s">
        <v>1524</v>
      </c>
      <c r="J479" s="22"/>
      <c r="K479" s="22" t="s">
        <v>5261</v>
      </c>
      <c r="L479" s="22" t="s">
        <v>5833</v>
      </c>
      <c r="M479" s="22" t="s">
        <v>5830</v>
      </c>
    </row>
    <row r="480" spans="1:13" ht="15.75" customHeight="1" x14ac:dyDescent="0.2">
      <c r="A480" s="46" t="s">
        <v>5805</v>
      </c>
      <c r="D480" s="22" t="s">
        <v>31163</v>
      </c>
      <c r="E480" s="22"/>
      <c r="F480" s="22"/>
      <c r="G480" s="22"/>
      <c r="H480" s="22"/>
      <c r="I480" s="22" t="s">
        <v>252</v>
      </c>
      <c r="J480" s="22"/>
      <c r="K480" s="22" t="s">
        <v>5252</v>
      </c>
      <c r="L480" s="22" t="s">
        <v>5415</v>
      </c>
      <c r="M480" s="22" t="s">
        <v>5834</v>
      </c>
    </row>
    <row r="481" spans="1:30" ht="15.75" customHeight="1" x14ac:dyDescent="0.2">
      <c r="A481" s="46" t="s">
        <v>5805</v>
      </c>
      <c r="D481" s="22" t="s">
        <v>31164</v>
      </c>
      <c r="E481" s="22"/>
      <c r="F481" s="22"/>
      <c r="G481" s="22"/>
      <c r="H481" s="22"/>
      <c r="I481" s="22" t="s">
        <v>2026</v>
      </c>
      <c r="J481" s="22"/>
      <c r="K481" s="22" t="s">
        <v>5283</v>
      </c>
      <c r="L481" s="22" t="s">
        <v>5835</v>
      </c>
      <c r="M481" s="22" t="s">
        <v>5836</v>
      </c>
    </row>
    <row r="482" spans="1:30" ht="15.75" customHeight="1" x14ac:dyDescent="0.2">
      <c r="A482" s="46" t="s">
        <v>5837</v>
      </c>
      <c r="B482" s="46"/>
      <c r="C482" s="46"/>
      <c r="D482" s="26" t="s">
        <v>31165</v>
      </c>
      <c r="E482" s="26"/>
      <c r="F482" s="26"/>
      <c r="G482" s="26"/>
      <c r="H482" s="26"/>
      <c r="I482" s="26" t="s">
        <v>31166</v>
      </c>
      <c r="J482" s="26"/>
      <c r="K482" s="26" t="s">
        <v>5261</v>
      </c>
      <c r="L482" s="26" t="s">
        <v>5484</v>
      </c>
      <c r="M482" s="26" t="s">
        <v>5838</v>
      </c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</row>
    <row r="483" spans="1:30" ht="15.75" customHeight="1" x14ac:dyDescent="0.2">
      <c r="A483" s="46" t="s">
        <v>5837</v>
      </c>
      <c r="D483" s="22" t="s">
        <v>31167</v>
      </c>
      <c r="E483" s="22"/>
      <c r="F483" s="22"/>
      <c r="G483" s="22"/>
      <c r="H483" s="22"/>
      <c r="I483" s="22" t="s">
        <v>31168</v>
      </c>
      <c r="J483" s="22"/>
      <c r="K483" s="22" t="s">
        <v>5252</v>
      </c>
      <c r="L483" s="22" t="s">
        <v>5309</v>
      </c>
      <c r="M483" s="22" t="s">
        <v>5839</v>
      </c>
    </row>
    <row r="484" spans="1:30" ht="15.75" customHeight="1" x14ac:dyDescent="0.2">
      <c r="A484" s="46" t="s">
        <v>5837</v>
      </c>
      <c r="B484" s="45" t="b">
        <v>1</v>
      </c>
      <c r="D484" s="22" t="s">
        <v>31169</v>
      </c>
      <c r="E484" s="22"/>
      <c r="F484" s="22"/>
      <c r="G484" s="22"/>
      <c r="H484" s="22"/>
      <c r="I484" s="22" t="s">
        <v>1075</v>
      </c>
      <c r="J484" s="22"/>
      <c r="K484" s="22" t="s">
        <v>5252</v>
      </c>
      <c r="L484" s="22" t="s">
        <v>5452</v>
      </c>
      <c r="M484" s="22" t="s">
        <v>5840</v>
      </c>
    </row>
    <row r="485" spans="1:30" ht="15.75" customHeight="1" x14ac:dyDescent="0.2">
      <c r="A485" s="46" t="s">
        <v>5837</v>
      </c>
      <c r="D485" s="22" t="s">
        <v>31170</v>
      </c>
      <c r="E485" s="22"/>
      <c r="F485" s="22"/>
      <c r="G485" s="22"/>
      <c r="H485" s="22"/>
      <c r="I485" s="22" t="s">
        <v>31171</v>
      </c>
      <c r="J485" s="22"/>
      <c r="K485" s="22" t="s">
        <v>5252</v>
      </c>
      <c r="L485" s="22" t="s">
        <v>5719</v>
      </c>
      <c r="M485" s="22" t="s">
        <v>5841</v>
      </c>
    </row>
    <row r="486" spans="1:30" ht="15.75" customHeight="1" x14ac:dyDescent="0.2">
      <c r="A486" s="46" t="s">
        <v>5837</v>
      </c>
      <c r="D486" s="22" t="s">
        <v>5842</v>
      </c>
      <c r="E486" s="22"/>
      <c r="F486" s="22"/>
      <c r="G486" s="22"/>
      <c r="H486" s="22"/>
      <c r="I486" s="22"/>
      <c r="J486" s="22"/>
      <c r="K486" s="22" t="s">
        <v>5252</v>
      </c>
      <c r="L486" s="22" t="s">
        <v>5333</v>
      </c>
      <c r="M486" s="22" t="s">
        <v>5843</v>
      </c>
    </row>
    <row r="487" spans="1:30" ht="15.75" customHeight="1" x14ac:dyDescent="0.2">
      <c r="A487" s="46" t="s">
        <v>5837</v>
      </c>
      <c r="D487" s="22" t="s">
        <v>31172</v>
      </c>
      <c r="E487" s="22"/>
      <c r="F487" s="22"/>
      <c r="G487" s="22"/>
      <c r="H487" s="22"/>
      <c r="I487" s="22" t="s">
        <v>197</v>
      </c>
      <c r="J487" s="22"/>
      <c r="K487" s="22" t="s">
        <v>5252</v>
      </c>
      <c r="L487" s="22" t="s">
        <v>5317</v>
      </c>
      <c r="M487" s="22" t="s">
        <v>5843</v>
      </c>
    </row>
    <row r="488" spans="1:30" ht="15.75" customHeight="1" x14ac:dyDescent="0.2">
      <c r="A488" s="46" t="s">
        <v>5837</v>
      </c>
      <c r="D488" s="22" t="s">
        <v>31173</v>
      </c>
      <c r="E488" s="22"/>
      <c r="F488" s="22"/>
      <c r="G488" s="22"/>
      <c r="H488" s="22"/>
      <c r="I488" s="22" t="s">
        <v>164</v>
      </c>
      <c r="J488" s="22"/>
      <c r="K488" s="22" t="s">
        <v>5252</v>
      </c>
      <c r="L488" s="22" t="s">
        <v>5486</v>
      </c>
      <c r="M488" s="22" t="s">
        <v>5843</v>
      </c>
    </row>
    <row r="489" spans="1:30" ht="15.75" customHeight="1" x14ac:dyDescent="0.2">
      <c r="A489" s="46" t="s">
        <v>5837</v>
      </c>
      <c r="B489" s="45" t="b">
        <v>1</v>
      </c>
      <c r="D489" s="22" t="s">
        <v>31174</v>
      </c>
      <c r="E489" s="22"/>
      <c r="F489" s="22"/>
      <c r="G489" s="22"/>
      <c r="H489" s="22"/>
      <c r="I489" s="22" t="s">
        <v>31175</v>
      </c>
      <c r="J489" s="22"/>
      <c r="K489" s="22" t="s">
        <v>5291</v>
      </c>
      <c r="L489" s="22" t="s">
        <v>5844</v>
      </c>
      <c r="M489" s="22" t="s">
        <v>5843</v>
      </c>
    </row>
    <row r="490" spans="1:30" ht="15.75" customHeight="1" x14ac:dyDescent="0.2">
      <c r="A490" s="46" t="s">
        <v>5837</v>
      </c>
      <c r="D490" s="22" t="s">
        <v>31176</v>
      </c>
      <c r="E490" s="22"/>
      <c r="F490" s="22"/>
      <c r="G490" s="22"/>
      <c r="H490" s="22"/>
      <c r="I490" s="22" t="s">
        <v>31177</v>
      </c>
      <c r="J490" s="22"/>
      <c r="K490" s="22" t="s">
        <v>5261</v>
      </c>
      <c r="L490" s="22" t="s">
        <v>5358</v>
      </c>
      <c r="M490" s="22" t="s">
        <v>359</v>
      </c>
    </row>
    <row r="491" spans="1:30" ht="15.75" customHeight="1" x14ac:dyDescent="0.2">
      <c r="A491" s="46" t="s">
        <v>5837</v>
      </c>
      <c r="D491" s="22" t="s">
        <v>31178</v>
      </c>
      <c r="E491" s="22"/>
      <c r="F491" s="22"/>
      <c r="G491" s="22"/>
      <c r="H491" s="22"/>
      <c r="I491" s="22" t="s">
        <v>264</v>
      </c>
      <c r="J491" s="22"/>
      <c r="K491" s="22" t="s">
        <v>5252</v>
      </c>
      <c r="L491" s="22" t="s">
        <v>5385</v>
      </c>
      <c r="M491" s="22" t="s">
        <v>5845</v>
      </c>
    </row>
    <row r="492" spans="1:30" ht="15.75" customHeight="1" x14ac:dyDescent="0.2">
      <c r="A492" s="46" t="s">
        <v>5837</v>
      </c>
      <c r="D492" s="22" t="s">
        <v>31179</v>
      </c>
      <c r="E492" s="22"/>
      <c r="F492" s="22"/>
      <c r="G492" s="22"/>
      <c r="H492" s="22"/>
      <c r="I492" s="22" t="s">
        <v>357</v>
      </c>
      <c r="J492" s="22"/>
      <c r="K492" s="22" t="s">
        <v>5252</v>
      </c>
      <c r="L492" s="22" t="s">
        <v>5333</v>
      </c>
      <c r="M492" s="22" t="s">
        <v>5461</v>
      </c>
    </row>
    <row r="493" spans="1:30" ht="15.75" customHeight="1" x14ac:dyDescent="0.2">
      <c r="A493" s="46" t="s">
        <v>5837</v>
      </c>
      <c r="D493" s="22" t="s">
        <v>31180</v>
      </c>
      <c r="E493" s="22"/>
      <c r="F493" s="22"/>
      <c r="G493" s="22"/>
      <c r="H493" s="22"/>
      <c r="I493" s="22" t="s">
        <v>30750</v>
      </c>
      <c r="J493" s="22"/>
      <c r="K493" s="22" t="s">
        <v>5252</v>
      </c>
      <c r="L493" s="22" t="s">
        <v>5265</v>
      </c>
      <c r="M493" s="22" t="s">
        <v>5846</v>
      </c>
    </row>
    <row r="494" spans="1:30" ht="15.75" customHeight="1" x14ac:dyDescent="0.2">
      <c r="A494" s="46" t="s">
        <v>5837</v>
      </c>
      <c r="D494" s="22" t="s">
        <v>5847</v>
      </c>
      <c r="E494" s="22"/>
      <c r="F494" s="22"/>
      <c r="G494" s="22"/>
      <c r="H494" s="22"/>
      <c r="I494" s="22"/>
      <c r="J494" s="22"/>
      <c r="K494" s="22" t="s">
        <v>5252</v>
      </c>
      <c r="L494" s="22" t="s">
        <v>5329</v>
      </c>
      <c r="M494" s="22" t="s">
        <v>5380</v>
      </c>
    </row>
    <row r="495" spans="1:30" ht="15.75" customHeight="1" x14ac:dyDescent="0.2">
      <c r="A495" s="46" t="s">
        <v>5837</v>
      </c>
      <c r="D495" s="22" t="s">
        <v>5848</v>
      </c>
      <c r="E495" s="22"/>
      <c r="F495" s="22"/>
      <c r="G495" s="22"/>
      <c r="H495" s="22"/>
      <c r="I495" s="22"/>
      <c r="J495" s="22"/>
      <c r="K495" s="22" t="s">
        <v>5261</v>
      </c>
      <c r="L495" s="22" t="s">
        <v>5849</v>
      </c>
      <c r="M495" s="22" t="s">
        <v>5330</v>
      </c>
    </row>
    <row r="496" spans="1:30" ht="15.75" customHeight="1" x14ac:dyDescent="0.2">
      <c r="A496" s="46" t="s">
        <v>5837</v>
      </c>
      <c r="D496" s="22" t="s">
        <v>31181</v>
      </c>
      <c r="E496" s="22"/>
      <c r="F496" s="22"/>
      <c r="G496" s="22"/>
      <c r="H496" s="22"/>
      <c r="I496" s="22" t="s">
        <v>1075</v>
      </c>
      <c r="J496" s="22"/>
      <c r="K496" s="22" t="s">
        <v>5252</v>
      </c>
      <c r="L496" s="22" t="s">
        <v>5294</v>
      </c>
      <c r="M496" s="22" t="s">
        <v>5349</v>
      </c>
    </row>
    <row r="497" spans="1:30" ht="15.75" customHeight="1" x14ac:dyDescent="0.2">
      <c r="A497" s="46" t="s">
        <v>5837</v>
      </c>
      <c r="D497" s="22" t="s">
        <v>31182</v>
      </c>
      <c r="E497" s="22"/>
      <c r="F497" s="22"/>
      <c r="G497" s="22"/>
      <c r="H497" s="22"/>
      <c r="I497" s="22" t="s">
        <v>6675</v>
      </c>
      <c r="J497" s="22"/>
      <c r="K497" s="22" t="s">
        <v>5261</v>
      </c>
      <c r="L497" s="22" t="s">
        <v>5850</v>
      </c>
      <c r="M497" s="22" t="s">
        <v>5349</v>
      </c>
    </row>
    <row r="498" spans="1:30" ht="15.75" customHeight="1" x14ac:dyDescent="0.2">
      <c r="A498" s="46" t="s">
        <v>5837</v>
      </c>
      <c r="D498" s="22" t="s">
        <v>31183</v>
      </c>
      <c r="E498" s="22"/>
      <c r="F498" s="22"/>
      <c r="G498" s="22"/>
      <c r="H498" s="22"/>
      <c r="I498" s="22" t="s">
        <v>31184</v>
      </c>
      <c r="J498" s="22"/>
      <c r="K498" s="22" t="s">
        <v>5261</v>
      </c>
      <c r="L498" s="22" t="s">
        <v>5850</v>
      </c>
      <c r="M498" s="22" t="s">
        <v>5349</v>
      </c>
    </row>
    <row r="499" spans="1:30" ht="15.75" customHeight="1" x14ac:dyDescent="0.2">
      <c r="A499" s="46" t="s">
        <v>5837</v>
      </c>
      <c r="D499" s="22" t="s">
        <v>31185</v>
      </c>
      <c r="E499" s="22"/>
      <c r="F499" s="22"/>
      <c r="G499" s="22"/>
      <c r="H499" s="22"/>
      <c r="I499" s="22" t="s">
        <v>31186</v>
      </c>
      <c r="J499" s="22"/>
      <c r="K499" s="22" t="s">
        <v>5249</v>
      </c>
      <c r="L499" s="22" t="s">
        <v>5851</v>
      </c>
      <c r="M499" s="22" t="s">
        <v>5852</v>
      </c>
    </row>
    <row r="500" spans="1:30" ht="15.75" customHeight="1" x14ac:dyDescent="0.2">
      <c r="A500" s="46" t="s">
        <v>5837</v>
      </c>
      <c r="D500" s="22" t="s">
        <v>5853</v>
      </c>
      <c r="E500" s="22"/>
      <c r="F500" s="22"/>
      <c r="G500" s="22"/>
      <c r="H500" s="22"/>
      <c r="I500" s="22"/>
      <c r="J500" s="22"/>
      <c r="K500" s="22" t="s">
        <v>5291</v>
      </c>
      <c r="L500" s="22" t="s">
        <v>5854</v>
      </c>
      <c r="M500" s="22" t="s">
        <v>5855</v>
      </c>
    </row>
    <row r="501" spans="1:30" ht="15.75" customHeight="1" x14ac:dyDescent="0.2">
      <c r="A501" s="46" t="s">
        <v>5837</v>
      </c>
      <c r="D501" s="22" t="s">
        <v>31187</v>
      </c>
      <c r="E501" s="22"/>
      <c r="F501" s="22"/>
      <c r="G501" s="22"/>
      <c r="H501" s="22"/>
      <c r="I501" s="22" t="s">
        <v>6222</v>
      </c>
      <c r="J501" s="22"/>
      <c r="K501" s="22" t="s">
        <v>5528</v>
      </c>
      <c r="L501" s="22" t="s">
        <v>5856</v>
      </c>
      <c r="M501" s="22" t="s">
        <v>5857</v>
      </c>
    </row>
    <row r="502" spans="1:30" ht="15.75" customHeight="1" x14ac:dyDescent="0.2">
      <c r="A502" s="46" t="s">
        <v>5837</v>
      </c>
      <c r="D502" s="22" t="s">
        <v>5858</v>
      </c>
      <c r="E502" s="22"/>
      <c r="F502" s="22"/>
      <c r="G502" s="22"/>
      <c r="H502" s="22"/>
      <c r="I502" s="22"/>
      <c r="J502" s="22"/>
      <c r="K502" s="22" t="s">
        <v>5283</v>
      </c>
      <c r="L502" s="22" t="s">
        <v>5859</v>
      </c>
      <c r="M502" s="22" t="s">
        <v>5860</v>
      </c>
    </row>
    <row r="503" spans="1:30" ht="15.75" customHeight="1" x14ac:dyDescent="0.2">
      <c r="A503" s="46" t="s">
        <v>5837</v>
      </c>
      <c r="D503" s="22" t="s">
        <v>31189</v>
      </c>
      <c r="E503" s="22"/>
      <c r="F503" s="22"/>
      <c r="G503" s="22"/>
      <c r="H503" s="22"/>
      <c r="I503" s="22" t="s">
        <v>134</v>
      </c>
      <c r="J503" s="22"/>
      <c r="K503" s="22" t="s">
        <v>5252</v>
      </c>
      <c r="L503" s="22" t="s">
        <v>5333</v>
      </c>
      <c r="M503" s="22" t="s">
        <v>5861</v>
      </c>
    </row>
    <row r="504" spans="1:30" ht="15.75" customHeight="1" x14ac:dyDescent="0.2">
      <c r="A504" s="46" t="s">
        <v>5837</v>
      </c>
      <c r="D504" s="22" t="s">
        <v>31188</v>
      </c>
      <c r="E504" s="22"/>
      <c r="F504" s="22"/>
      <c r="G504" s="22"/>
      <c r="H504" s="22"/>
      <c r="I504" s="22" t="s">
        <v>477</v>
      </c>
      <c r="J504" s="22"/>
      <c r="K504" s="22" t="s">
        <v>5252</v>
      </c>
      <c r="L504" s="22" t="s">
        <v>5490</v>
      </c>
      <c r="M504" s="22" t="s">
        <v>5862</v>
      </c>
    </row>
    <row r="505" spans="1:30" ht="15.75" customHeight="1" x14ac:dyDescent="0.2">
      <c r="A505" s="46" t="s">
        <v>5837</v>
      </c>
      <c r="D505" s="22" t="s">
        <v>5863</v>
      </c>
      <c r="E505" s="22"/>
      <c r="F505" s="22"/>
      <c r="G505" s="22"/>
      <c r="H505" s="22"/>
      <c r="I505" s="22"/>
      <c r="J505" s="22"/>
      <c r="K505" s="22" t="s">
        <v>5345</v>
      </c>
      <c r="L505" s="22" t="s">
        <v>5864</v>
      </c>
      <c r="M505" s="22" t="s">
        <v>5461</v>
      </c>
    </row>
    <row r="506" spans="1:30" ht="15.75" customHeight="1" x14ac:dyDescent="0.2">
      <c r="A506" s="46" t="s">
        <v>5837</v>
      </c>
      <c r="D506" s="22" t="s">
        <v>31190</v>
      </c>
      <c r="E506" s="22"/>
      <c r="F506" s="22"/>
      <c r="G506" s="22"/>
      <c r="H506" s="22"/>
      <c r="I506" s="22" t="s">
        <v>1759</v>
      </c>
      <c r="J506" s="22"/>
      <c r="K506" s="22" t="s">
        <v>5291</v>
      </c>
      <c r="L506" s="22" t="s">
        <v>5865</v>
      </c>
      <c r="M506" s="22" t="s">
        <v>5866</v>
      </c>
    </row>
    <row r="507" spans="1:30" ht="15.75" customHeight="1" x14ac:dyDescent="0.2">
      <c r="A507" s="46" t="s">
        <v>5837</v>
      </c>
      <c r="D507" s="22" t="s">
        <v>31191</v>
      </c>
      <c r="E507" s="22"/>
      <c r="F507" s="22"/>
      <c r="G507" s="22"/>
      <c r="H507" s="22"/>
      <c r="I507" s="22" t="s">
        <v>31192</v>
      </c>
      <c r="J507" s="22"/>
      <c r="K507" s="22" t="s">
        <v>5252</v>
      </c>
      <c r="L507" s="22" t="s">
        <v>5377</v>
      </c>
      <c r="M507" s="22" t="s">
        <v>5866</v>
      </c>
    </row>
    <row r="508" spans="1:30" ht="15.75" customHeight="1" x14ac:dyDescent="0.2">
      <c r="A508" s="46" t="s">
        <v>5837</v>
      </c>
      <c r="B508" s="45" t="b">
        <v>1</v>
      </c>
      <c r="D508" s="22" t="s">
        <v>5867</v>
      </c>
      <c r="E508" s="22"/>
      <c r="F508" s="22"/>
      <c r="G508" s="22"/>
      <c r="H508" s="22"/>
      <c r="I508" s="22"/>
      <c r="J508" s="22"/>
      <c r="K508" s="22" t="s">
        <v>5261</v>
      </c>
      <c r="L508" s="22" t="s">
        <v>5266</v>
      </c>
      <c r="M508" s="22" t="s">
        <v>5868</v>
      </c>
    </row>
    <row r="509" spans="1:30" ht="15.75" customHeight="1" x14ac:dyDescent="0.2">
      <c r="A509" s="46" t="s">
        <v>5837</v>
      </c>
      <c r="D509" s="22" t="s">
        <v>31191</v>
      </c>
      <c r="E509" s="22"/>
      <c r="F509" s="22"/>
      <c r="G509" s="22"/>
      <c r="H509" s="22"/>
      <c r="I509" s="22" t="s">
        <v>1031</v>
      </c>
      <c r="J509" s="22"/>
      <c r="K509" s="22" t="s">
        <v>5252</v>
      </c>
      <c r="L509" s="22" t="s">
        <v>5329</v>
      </c>
      <c r="M509" s="22" t="s">
        <v>5869</v>
      </c>
    </row>
    <row r="510" spans="1:30" ht="15.75" customHeight="1" x14ac:dyDescent="0.2">
      <c r="A510" s="46" t="s">
        <v>5837</v>
      </c>
      <c r="D510" s="22" t="s">
        <v>6648</v>
      </c>
      <c r="E510" s="22"/>
      <c r="F510" s="22"/>
      <c r="G510" s="22"/>
      <c r="H510" s="22"/>
      <c r="I510" s="22" t="s">
        <v>1075</v>
      </c>
      <c r="J510" s="22"/>
      <c r="K510" s="22" t="s">
        <v>5261</v>
      </c>
      <c r="L510" s="22" t="s">
        <v>5870</v>
      </c>
      <c r="M510" s="22" t="s">
        <v>5871</v>
      </c>
    </row>
    <row r="511" spans="1:30" ht="15.75" customHeight="1" x14ac:dyDescent="0.2">
      <c r="A511" s="46" t="s">
        <v>5872</v>
      </c>
      <c r="B511" s="46"/>
      <c r="C511" s="46"/>
      <c r="D511" s="26" t="s">
        <v>5873</v>
      </c>
      <c r="E511" s="26"/>
      <c r="F511" s="26"/>
      <c r="G511" s="26"/>
      <c r="H511" s="26"/>
      <c r="I511" s="26"/>
      <c r="J511" s="26"/>
      <c r="K511" s="26" t="s">
        <v>5283</v>
      </c>
      <c r="L511" s="26" t="s">
        <v>5874</v>
      </c>
      <c r="M511" s="26" t="s">
        <v>5875</v>
      </c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  <c r="AC511" s="46"/>
      <c r="AD511" s="46"/>
    </row>
    <row r="512" spans="1:30" ht="15.75" customHeight="1" x14ac:dyDescent="0.2">
      <c r="A512" s="46" t="s">
        <v>5872</v>
      </c>
      <c r="D512" s="22" t="s">
        <v>31193</v>
      </c>
      <c r="E512" s="22"/>
      <c r="F512" s="22"/>
      <c r="G512" s="22"/>
      <c r="H512" s="22"/>
      <c r="I512" s="22" t="s">
        <v>2377</v>
      </c>
      <c r="J512" s="22"/>
      <c r="K512" s="22" t="s">
        <v>5252</v>
      </c>
      <c r="L512" s="22" t="s">
        <v>5317</v>
      </c>
      <c r="M512" s="22" t="s">
        <v>5734</v>
      </c>
    </row>
    <row r="513" spans="1:13" ht="15.75" customHeight="1" x14ac:dyDescent="0.2">
      <c r="A513" s="46" t="s">
        <v>5872</v>
      </c>
      <c r="D513" s="22" t="s">
        <v>5876</v>
      </c>
      <c r="E513" s="22"/>
      <c r="F513" s="22"/>
      <c r="G513" s="22"/>
      <c r="H513" s="22"/>
      <c r="I513" s="22"/>
      <c r="J513" s="22"/>
      <c r="K513" s="22" t="s">
        <v>5283</v>
      </c>
      <c r="L513" s="22" t="s">
        <v>5877</v>
      </c>
      <c r="M513" s="22" t="s">
        <v>5878</v>
      </c>
    </row>
    <row r="514" spans="1:13" ht="15.75" customHeight="1" x14ac:dyDescent="0.2">
      <c r="A514" s="46" t="s">
        <v>5872</v>
      </c>
      <c r="D514" s="22" t="s">
        <v>31194</v>
      </c>
      <c r="E514" s="22"/>
      <c r="F514" s="22"/>
      <c r="G514" s="22"/>
      <c r="H514" s="22"/>
      <c r="I514" s="22" t="s">
        <v>258</v>
      </c>
      <c r="J514" s="22"/>
      <c r="K514" s="22" t="s">
        <v>5345</v>
      </c>
      <c r="L514" s="22" t="s">
        <v>5879</v>
      </c>
      <c r="M514" s="22" t="s">
        <v>5836</v>
      </c>
    </row>
    <row r="515" spans="1:13" ht="15.75" customHeight="1" x14ac:dyDescent="0.2">
      <c r="A515" s="46" t="s">
        <v>5872</v>
      </c>
      <c r="D515" s="22" t="s">
        <v>5880</v>
      </c>
      <c r="E515" s="22"/>
      <c r="F515" s="22"/>
      <c r="G515" s="22"/>
      <c r="H515" s="22"/>
      <c r="I515" s="22"/>
      <c r="J515" s="22"/>
      <c r="K515" s="22" t="s">
        <v>5252</v>
      </c>
      <c r="L515" s="22" t="s">
        <v>5490</v>
      </c>
      <c r="M515" s="22" t="s">
        <v>5881</v>
      </c>
    </row>
    <row r="516" spans="1:13" ht="15.75" customHeight="1" x14ac:dyDescent="0.2">
      <c r="A516" s="46" t="s">
        <v>5872</v>
      </c>
      <c r="D516" s="22" t="s">
        <v>31195</v>
      </c>
      <c r="E516" s="22"/>
      <c r="F516" s="22"/>
      <c r="G516" s="22"/>
      <c r="H516" s="22"/>
      <c r="I516" s="22" t="s">
        <v>31196</v>
      </c>
      <c r="J516" s="22"/>
      <c r="K516" s="22" t="s">
        <v>5252</v>
      </c>
      <c r="L516" s="22" t="s">
        <v>5882</v>
      </c>
      <c r="M516" s="22" t="s">
        <v>5881</v>
      </c>
    </row>
    <row r="517" spans="1:13" ht="15.75" customHeight="1" x14ac:dyDescent="0.2">
      <c r="A517" s="46" t="s">
        <v>5872</v>
      </c>
      <c r="D517" s="22" t="s">
        <v>31197</v>
      </c>
      <c r="E517" s="22"/>
      <c r="F517" s="22"/>
      <c r="G517" s="22"/>
      <c r="H517" s="22"/>
      <c r="I517" s="22" t="s">
        <v>31198</v>
      </c>
      <c r="J517" s="22"/>
      <c r="K517" s="22" t="s">
        <v>5252</v>
      </c>
      <c r="L517" s="22" t="s">
        <v>5309</v>
      </c>
      <c r="M517" s="22" t="s">
        <v>5881</v>
      </c>
    </row>
    <row r="518" spans="1:13" ht="15.75" customHeight="1" x14ac:dyDescent="0.2">
      <c r="A518" s="46" t="s">
        <v>5872</v>
      </c>
      <c r="D518" s="22" t="s">
        <v>31199</v>
      </c>
      <c r="E518" s="22"/>
      <c r="F518" s="22"/>
      <c r="G518" s="22"/>
      <c r="H518" s="22"/>
      <c r="I518" s="22" t="s">
        <v>30741</v>
      </c>
      <c r="J518" s="22"/>
      <c r="K518" s="22" t="s">
        <v>5252</v>
      </c>
      <c r="L518" s="22" t="s">
        <v>5265</v>
      </c>
      <c r="M518" s="22" t="s">
        <v>5883</v>
      </c>
    </row>
    <row r="519" spans="1:13" ht="15.75" customHeight="1" x14ac:dyDescent="0.2">
      <c r="A519" s="46" t="s">
        <v>5872</v>
      </c>
      <c r="D519" s="22" t="s">
        <v>31200</v>
      </c>
      <c r="E519" s="22"/>
      <c r="F519" s="22"/>
      <c r="G519" s="22"/>
      <c r="H519" s="22"/>
      <c r="I519" s="22" t="s">
        <v>31201</v>
      </c>
      <c r="J519" s="22"/>
      <c r="K519" s="22" t="s">
        <v>5268</v>
      </c>
      <c r="L519" s="22" t="s">
        <v>5884</v>
      </c>
      <c r="M519" s="22" t="s">
        <v>5885</v>
      </c>
    </row>
    <row r="520" spans="1:13" ht="15.75" customHeight="1" x14ac:dyDescent="0.2">
      <c r="A520" s="46" t="s">
        <v>5872</v>
      </c>
      <c r="D520" s="22" t="s">
        <v>31202</v>
      </c>
      <c r="E520" s="22"/>
      <c r="F520" s="22"/>
      <c r="G520" s="22"/>
      <c r="H520" s="22"/>
      <c r="I520" s="22" t="s">
        <v>1871</v>
      </c>
      <c r="J520" s="22"/>
      <c r="K520" s="22" t="s">
        <v>5252</v>
      </c>
      <c r="L520" s="22" t="s">
        <v>5256</v>
      </c>
      <c r="M520" s="22" t="s">
        <v>5885</v>
      </c>
    </row>
    <row r="521" spans="1:13" ht="15.75" customHeight="1" x14ac:dyDescent="0.2">
      <c r="A521" s="46" t="s">
        <v>5872</v>
      </c>
      <c r="D521" s="22" t="s">
        <v>31203</v>
      </c>
      <c r="E521" s="22"/>
      <c r="F521" s="22"/>
      <c r="G521" s="22"/>
      <c r="H521" s="22"/>
      <c r="I521" s="22" t="s">
        <v>715</v>
      </c>
      <c r="J521" s="22"/>
      <c r="K521" s="22" t="s">
        <v>5252</v>
      </c>
      <c r="L521" s="22" t="s">
        <v>5452</v>
      </c>
      <c r="M521" s="22" t="s">
        <v>5885</v>
      </c>
    </row>
    <row r="522" spans="1:13" ht="15.75" customHeight="1" x14ac:dyDescent="0.2">
      <c r="A522" s="46" t="s">
        <v>5872</v>
      </c>
      <c r="D522" s="22" t="s">
        <v>31204</v>
      </c>
      <c r="E522" s="22"/>
      <c r="F522" s="22"/>
      <c r="G522" s="22"/>
      <c r="H522" s="22"/>
      <c r="I522" s="22" t="s">
        <v>1065</v>
      </c>
      <c r="J522" s="22"/>
      <c r="K522" s="22" t="s">
        <v>5283</v>
      </c>
      <c r="L522" s="22" t="s">
        <v>5886</v>
      </c>
      <c r="M522" s="22" t="s">
        <v>359</v>
      </c>
    </row>
    <row r="523" spans="1:13" ht="15.75" customHeight="1" x14ac:dyDescent="0.2">
      <c r="A523" s="46" t="s">
        <v>5872</v>
      </c>
      <c r="D523" s="22" t="s">
        <v>31205</v>
      </c>
      <c r="E523" s="22"/>
      <c r="F523" s="22"/>
      <c r="G523" s="22"/>
      <c r="H523" s="22"/>
      <c r="I523" s="22" t="s">
        <v>31206</v>
      </c>
      <c r="J523" s="22"/>
      <c r="K523" s="22" t="s">
        <v>5252</v>
      </c>
      <c r="L523" s="22" t="s">
        <v>5333</v>
      </c>
      <c r="M523" s="22" t="s">
        <v>5887</v>
      </c>
    </row>
    <row r="524" spans="1:13" ht="15.75" customHeight="1" x14ac:dyDescent="0.2">
      <c r="A524" s="46" t="s">
        <v>5872</v>
      </c>
      <c r="D524" s="22" t="s">
        <v>31207</v>
      </c>
      <c r="E524" s="22"/>
      <c r="F524" s="22"/>
      <c r="G524" s="22"/>
      <c r="H524" s="22"/>
      <c r="I524" s="22" t="s">
        <v>100</v>
      </c>
      <c r="J524" s="22"/>
      <c r="K524" s="22" t="s">
        <v>5283</v>
      </c>
      <c r="L524" s="22" t="s">
        <v>5886</v>
      </c>
      <c r="M524" s="22" t="s">
        <v>5419</v>
      </c>
    </row>
    <row r="525" spans="1:13" ht="15.75" customHeight="1" x14ac:dyDescent="0.2">
      <c r="A525" s="46" t="s">
        <v>5872</v>
      </c>
      <c r="D525" s="22" t="s">
        <v>31208</v>
      </c>
      <c r="E525" s="22"/>
      <c r="F525" s="22"/>
      <c r="G525" s="22"/>
      <c r="H525" s="22"/>
      <c r="I525" s="22" t="s">
        <v>31209</v>
      </c>
      <c r="J525" s="22"/>
      <c r="K525" s="22" t="s">
        <v>5252</v>
      </c>
      <c r="L525" s="22" t="s">
        <v>5888</v>
      </c>
      <c r="M525" s="22" t="s">
        <v>5889</v>
      </c>
    </row>
    <row r="526" spans="1:13" ht="15.75" customHeight="1" x14ac:dyDescent="0.2">
      <c r="A526" s="46" t="s">
        <v>5872</v>
      </c>
      <c r="D526" s="22" t="s">
        <v>31210</v>
      </c>
      <c r="E526" s="22"/>
      <c r="F526" s="22"/>
      <c r="G526" s="22"/>
      <c r="H526" s="22"/>
      <c r="I526" s="22" t="s">
        <v>3916</v>
      </c>
      <c r="J526" s="22"/>
      <c r="K526" s="22" t="s">
        <v>5252</v>
      </c>
      <c r="L526" s="22" t="s">
        <v>5309</v>
      </c>
      <c r="M526" s="22" t="s">
        <v>5889</v>
      </c>
    </row>
    <row r="527" spans="1:13" ht="15.75" customHeight="1" x14ac:dyDescent="0.2">
      <c r="A527" s="46" t="s">
        <v>5872</v>
      </c>
      <c r="D527" s="22" t="s">
        <v>31211</v>
      </c>
      <c r="E527" s="22"/>
      <c r="F527" s="22"/>
      <c r="G527" s="22"/>
      <c r="H527" s="22"/>
      <c r="I527" s="22" t="s">
        <v>374</v>
      </c>
      <c r="J527" s="22"/>
      <c r="K527" s="22" t="s">
        <v>5249</v>
      </c>
      <c r="L527" s="22" t="s">
        <v>5890</v>
      </c>
      <c r="M527" s="22" t="s">
        <v>5889</v>
      </c>
    </row>
    <row r="528" spans="1:13" ht="15.75" customHeight="1" x14ac:dyDescent="0.2">
      <c r="A528" s="46" t="s">
        <v>5872</v>
      </c>
      <c r="D528" s="22" t="s">
        <v>6663</v>
      </c>
      <c r="E528" s="22"/>
      <c r="F528" s="22"/>
      <c r="G528" s="22"/>
      <c r="H528" s="22"/>
      <c r="I528" s="22" t="s">
        <v>1317</v>
      </c>
      <c r="J528" s="22"/>
      <c r="K528" s="22" t="s">
        <v>5252</v>
      </c>
      <c r="L528" s="22" t="s">
        <v>5490</v>
      </c>
      <c r="M528" s="22" t="s">
        <v>5891</v>
      </c>
    </row>
    <row r="529" spans="1:30" ht="15.75" customHeight="1" x14ac:dyDescent="0.2">
      <c r="A529" s="46" t="s">
        <v>5872</v>
      </c>
      <c r="D529" s="22" t="s">
        <v>31212</v>
      </c>
      <c r="E529" s="22"/>
      <c r="F529" s="22"/>
      <c r="G529" s="22"/>
      <c r="H529" s="22"/>
      <c r="I529" s="22" t="s">
        <v>162</v>
      </c>
      <c r="J529" s="22"/>
      <c r="K529" s="22" t="s">
        <v>5252</v>
      </c>
      <c r="L529" s="22" t="s">
        <v>5309</v>
      </c>
      <c r="M529" s="22" t="s">
        <v>5891</v>
      </c>
    </row>
    <row r="530" spans="1:30" ht="15.75" customHeight="1" x14ac:dyDescent="0.2">
      <c r="A530" s="46" t="s">
        <v>5872</v>
      </c>
      <c r="D530" s="22" t="s">
        <v>31213</v>
      </c>
      <c r="E530" s="22"/>
      <c r="F530" s="22"/>
      <c r="G530" s="22"/>
      <c r="H530" s="22"/>
      <c r="I530" s="22" t="s">
        <v>31214</v>
      </c>
      <c r="J530" s="22"/>
      <c r="K530" s="22" t="s">
        <v>5252</v>
      </c>
      <c r="L530" s="22" t="s">
        <v>5361</v>
      </c>
      <c r="M530" s="22" t="s">
        <v>5892</v>
      </c>
    </row>
    <row r="531" spans="1:30" ht="15.75" customHeight="1" x14ac:dyDescent="0.2">
      <c r="A531" s="46" t="s">
        <v>5872</v>
      </c>
      <c r="D531" s="22" t="s">
        <v>31215</v>
      </c>
      <c r="E531" s="22"/>
      <c r="F531" s="22"/>
      <c r="G531" s="22"/>
      <c r="H531" s="22"/>
      <c r="I531" s="22" t="s">
        <v>31216</v>
      </c>
      <c r="J531" s="22"/>
      <c r="K531" s="22" t="s">
        <v>5252</v>
      </c>
      <c r="L531" s="22" t="s">
        <v>5361</v>
      </c>
      <c r="M531" s="22" t="s">
        <v>5893</v>
      </c>
    </row>
    <row r="532" spans="1:30" ht="15.75" customHeight="1" x14ac:dyDescent="0.2">
      <c r="A532" s="46" t="s">
        <v>5872</v>
      </c>
      <c r="B532" s="45" t="b">
        <v>1</v>
      </c>
      <c r="D532" s="22" t="s">
        <v>31217</v>
      </c>
      <c r="E532" s="22"/>
      <c r="F532" s="22"/>
      <c r="G532" s="22"/>
      <c r="H532" s="22"/>
      <c r="I532" s="22" t="s">
        <v>108</v>
      </c>
      <c r="J532" s="22"/>
      <c r="K532" s="22" t="s">
        <v>5252</v>
      </c>
      <c r="L532" s="22" t="s">
        <v>5256</v>
      </c>
      <c r="M532" s="22" t="s">
        <v>5893</v>
      </c>
    </row>
    <row r="533" spans="1:30" ht="15.75" customHeight="1" x14ac:dyDescent="0.2">
      <c r="A533" s="46" t="s">
        <v>5872</v>
      </c>
      <c r="D533" s="22" t="s">
        <v>31218</v>
      </c>
      <c r="E533" s="22"/>
      <c r="F533" s="22"/>
      <c r="G533" s="22"/>
      <c r="H533" s="22"/>
      <c r="I533" s="22" t="s">
        <v>491</v>
      </c>
      <c r="J533" s="22"/>
      <c r="K533" s="22" t="s">
        <v>5464</v>
      </c>
      <c r="L533" s="22" t="s">
        <v>5894</v>
      </c>
      <c r="M533" s="22" t="s">
        <v>5893</v>
      </c>
    </row>
    <row r="534" spans="1:30" ht="15.75" customHeight="1" x14ac:dyDescent="0.2">
      <c r="A534" s="46" t="s">
        <v>5872</v>
      </c>
      <c r="D534" s="22" t="s">
        <v>31219</v>
      </c>
      <c r="E534" s="22"/>
      <c r="F534" s="22"/>
      <c r="G534" s="22"/>
      <c r="H534" s="22"/>
      <c r="I534" s="22" t="s">
        <v>359</v>
      </c>
      <c r="J534" s="22"/>
      <c r="K534" s="22" t="s">
        <v>5252</v>
      </c>
      <c r="L534" s="22" t="s">
        <v>5434</v>
      </c>
      <c r="M534" s="22" t="s">
        <v>5895</v>
      </c>
    </row>
    <row r="535" spans="1:30" ht="15.75" customHeight="1" x14ac:dyDescent="0.2">
      <c r="A535" s="46" t="s">
        <v>5872</v>
      </c>
      <c r="D535" s="22" t="s">
        <v>31220</v>
      </c>
      <c r="E535" s="22"/>
      <c r="F535" s="22"/>
      <c r="G535" s="22"/>
      <c r="H535" s="22"/>
      <c r="I535" s="22" t="s">
        <v>6675</v>
      </c>
      <c r="J535" s="22"/>
      <c r="K535" s="22" t="s">
        <v>5249</v>
      </c>
      <c r="L535" s="22" t="s">
        <v>5896</v>
      </c>
      <c r="M535" s="22" t="s">
        <v>5897</v>
      </c>
    </row>
    <row r="536" spans="1:30" ht="15.75" customHeight="1" x14ac:dyDescent="0.2">
      <c r="A536" s="46" t="s">
        <v>5872</v>
      </c>
      <c r="D536" s="22" t="s">
        <v>31221</v>
      </c>
      <c r="E536" s="22"/>
      <c r="F536" s="22"/>
      <c r="G536" s="22"/>
      <c r="H536" s="22"/>
      <c r="I536" s="22" t="s">
        <v>6675</v>
      </c>
      <c r="J536" s="22"/>
      <c r="K536" s="22" t="s">
        <v>5261</v>
      </c>
      <c r="L536" s="22" t="s">
        <v>5484</v>
      </c>
      <c r="M536" s="22" t="s">
        <v>5897</v>
      </c>
    </row>
    <row r="537" spans="1:30" ht="15.75" customHeight="1" x14ac:dyDescent="0.2">
      <c r="A537" s="46" t="s">
        <v>5872</v>
      </c>
      <c r="D537" s="22" t="s">
        <v>31222</v>
      </c>
      <c r="E537" s="22"/>
      <c r="F537" s="22"/>
      <c r="G537" s="22"/>
      <c r="H537" s="22"/>
      <c r="I537" s="22" t="s">
        <v>1075</v>
      </c>
      <c r="J537" s="22"/>
      <c r="K537" s="22" t="s">
        <v>5252</v>
      </c>
      <c r="L537" s="22" t="s">
        <v>5898</v>
      </c>
      <c r="M537" s="22" t="s">
        <v>5899</v>
      </c>
    </row>
    <row r="538" spans="1:30" ht="15.75" customHeight="1" x14ac:dyDescent="0.2">
      <c r="A538" s="46" t="s">
        <v>5872</v>
      </c>
      <c r="D538" s="22" t="s">
        <v>31223</v>
      </c>
      <c r="E538" s="22"/>
      <c r="F538" s="22"/>
      <c r="G538" s="22"/>
      <c r="H538" s="22"/>
      <c r="I538" s="22" t="s">
        <v>6222</v>
      </c>
      <c r="J538" s="22"/>
      <c r="K538" s="22" t="s">
        <v>5261</v>
      </c>
      <c r="L538" s="22" t="s">
        <v>5900</v>
      </c>
      <c r="M538" s="22" t="s">
        <v>5899</v>
      </c>
    </row>
    <row r="539" spans="1:30" ht="15.75" customHeight="1" x14ac:dyDescent="0.2">
      <c r="A539" s="46" t="s">
        <v>5872</v>
      </c>
      <c r="D539" s="22" t="s">
        <v>31224</v>
      </c>
      <c r="E539" s="22"/>
      <c r="F539" s="22"/>
      <c r="G539" s="22"/>
      <c r="H539" s="22"/>
      <c r="I539" s="22" t="s">
        <v>6246</v>
      </c>
      <c r="J539" s="22"/>
      <c r="K539" s="22" t="s">
        <v>5252</v>
      </c>
      <c r="L539" s="22" t="s">
        <v>5415</v>
      </c>
      <c r="M539" s="22" t="s">
        <v>5899</v>
      </c>
    </row>
    <row r="540" spans="1:30" ht="15.75" customHeight="1" x14ac:dyDescent="0.2">
      <c r="A540" s="46" t="s">
        <v>5901</v>
      </c>
      <c r="B540" s="46"/>
      <c r="C540" s="46"/>
      <c r="D540" s="26" t="s">
        <v>5902</v>
      </c>
      <c r="E540" s="26"/>
      <c r="F540" s="26"/>
      <c r="G540" s="26"/>
      <c r="H540" s="26"/>
      <c r="I540" s="26"/>
      <c r="J540" s="26"/>
      <c r="K540" s="26" t="s">
        <v>5249</v>
      </c>
      <c r="L540" s="26" t="s">
        <v>5903</v>
      </c>
      <c r="M540" s="26" t="s">
        <v>5380</v>
      </c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  <c r="AD540" s="46"/>
    </row>
    <row r="541" spans="1:30" ht="15.75" customHeight="1" x14ac:dyDescent="0.2">
      <c r="A541" s="46" t="s">
        <v>5901</v>
      </c>
      <c r="D541" s="22" t="s">
        <v>31225</v>
      </c>
      <c r="E541" s="22"/>
      <c r="F541" s="22"/>
      <c r="G541" s="22"/>
      <c r="H541" s="22"/>
      <c r="I541" s="22" t="s">
        <v>176</v>
      </c>
      <c r="J541" s="22"/>
      <c r="K541" s="22" t="s">
        <v>5261</v>
      </c>
      <c r="L541" s="22" t="s">
        <v>5904</v>
      </c>
      <c r="M541" s="22" t="s">
        <v>5419</v>
      </c>
    </row>
    <row r="542" spans="1:30" ht="15.75" customHeight="1" x14ac:dyDescent="0.2">
      <c r="A542" s="46" t="s">
        <v>5901</v>
      </c>
      <c r="D542" s="22" t="s">
        <v>31226</v>
      </c>
      <c r="E542" s="22"/>
      <c r="F542" s="22"/>
      <c r="G542" s="22"/>
      <c r="H542" s="22"/>
      <c r="I542" s="22" t="s">
        <v>3107</v>
      </c>
      <c r="J542" s="22"/>
      <c r="K542" s="22" t="s">
        <v>5252</v>
      </c>
      <c r="L542" s="22" t="s">
        <v>5486</v>
      </c>
      <c r="M542" s="22" t="s">
        <v>159</v>
      </c>
    </row>
    <row r="543" spans="1:30" ht="15.75" customHeight="1" x14ac:dyDescent="0.2">
      <c r="A543" s="46" t="s">
        <v>5901</v>
      </c>
      <c r="D543" s="22" t="s">
        <v>31227</v>
      </c>
      <c r="E543" s="22"/>
      <c r="F543" s="22"/>
      <c r="G543" s="22"/>
      <c r="H543" s="22"/>
      <c r="I543" s="22" t="s">
        <v>6675</v>
      </c>
      <c r="J543" s="22"/>
      <c r="K543" s="22" t="s">
        <v>5261</v>
      </c>
      <c r="L543" s="22" t="s">
        <v>5905</v>
      </c>
      <c r="M543" s="22" t="s">
        <v>159</v>
      </c>
    </row>
    <row r="544" spans="1:30" ht="15.75" customHeight="1" x14ac:dyDescent="0.2">
      <c r="A544" s="46" t="s">
        <v>5901</v>
      </c>
      <c r="D544" s="22" t="s">
        <v>5906</v>
      </c>
      <c r="E544" s="22"/>
      <c r="F544" s="22"/>
      <c r="G544" s="22"/>
      <c r="H544" s="22"/>
      <c r="I544" s="22"/>
      <c r="J544" s="22"/>
      <c r="K544" s="22" t="s">
        <v>5261</v>
      </c>
      <c r="L544" s="22" t="s">
        <v>5907</v>
      </c>
      <c r="M544" s="22" t="s">
        <v>5908</v>
      </c>
    </row>
    <row r="545" spans="1:13" ht="15.75" customHeight="1" x14ac:dyDescent="0.2">
      <c r="A545" s="46" t="s">
        <v>5901</v>
      </c>
      <c r="D545" s="22" t="s">
        <v>31228</v>
      </c>
      <c r="E545" s="22"/>
      <c r="F545" s="22"/>
      <c r="G545" s="22"/>
      <c r="H545" s="22"/>
      <c r="I545" s="22" t="s">
        <v>31229</v>
      </c>
      <c r="J545" s="22"/>
      <c r="K545" s="22" t="s">
        <v>5283</v>
      </c>
      <c r="L545" s="22" t="s">
        <v>5909</v>
      </c>
      <c r="M545" s="22" t="s">
        <v>5910</v>
      </c>
    </row>
    <row r="546" spans="1:13" ht="15.75" customHeight="1" x14ac:dyDescent="0.2">
      <c r="A546" s="46" t="s">
        <v>5901</v>
      </c>
      <c r="D546" s="22" t="s">
        <v>5911</v>
      </c>
      <c r="E546" s="22"/>
      <c r="F546" s="22"/>
      <c r="G546" s="22"/>
      <c r="H546" s="22"/>
      <c r="I546" s="22"/>
      <c r="J546" s="22"/>
      <c r="K546" s="22" t="s">
        <v>5252</v>
      </c>
      <c r="L546" s="22" t="s">
        <v>5329</v>
      </c>
      <c r="M546" s="22" t="s">
        <v>5912</v>
      </c>
    </row>
    <row r="547" spans="1:13" ht="15.75" customHeight="1" x14ac:dyDescent="0.2">
      <c r="A547" s="46" t="s">
        <v>5901</v>
      </c>
      <c r="D547" s="22" t="s">
        <v>31230</v>
      </c>
      <c r="E547" s="22"/>
      <c r="F547" s="22"/>
      <c r="G547" s="22"/>
      <c r="H547" s="22"/>
      <c r="I547" s="22" t="s">
        <v>6639</v>
      </c>
      <c r="J547" s="22"/>
      <c r="K547" s="22" t="s">
        <v>5283</v>
      </c>
      <c r="L547" s="22" t="s">
        <v>5913</v>
      </c>
      <c r="M547" s="22" t="s">
        <v>5914</v>
      </c>
    </row>
    <row r="548" spans="1:13" ht="15.75" customHeight="1" x14ac:dyDescent="0.2">
      <c r="A548" s="46" t="s">
        <v>5901</v>
      </c>
      <c r="D548" s="22" t="s">
        <v>31231</v>
      </c>
      <c r="E548" s="22"/>
      <c r="F548" s="22"/>
      <c r="G548" s="22"/>
      <c r="H548" s="22"/>
      <c r="I548" s="22" t="s">
        <v>359</v>
      </c>
      <c r="J548" s="22"/>
      <c r="K548" s="22" t="s">
        <v>5283</v>
      </c>
      <c r="L548" s="22" t="s">
        <v>5394</v>
      </c>
      <c r="M548" s="22" t="s">
        <v>5914</v>
      </c>
    </row>
    <row r="549" spans="1:13" ht="15.75" customHeight="1" x14ac:dyDescent="0.2">
      <c r="A549" s="46" t="s">
        <v>5901</v>
      </c>
      <c r="D549" s="22" t="s">
        <v>5915</v>
      </c>
      <c r="E549" s="22"/>
      <c r="F549" s="22"/>
      <c r="G549" s="22"/>
      <c r="H549" s="22"/>
      <c r="I549" s="22"/>
      <c r="J549" s="22"/>
      <c r="K549" s="22" t="s">
        <v>5252</v>
      </c>
      <c r="L549" s="22" t="s">
        <v>5415</v>
      </c>
      <c r="M549" s="22" t="s">
        <v>5899</v>
      </c>
    </row>
    <row r="550" spans="1:13" ht="15.75" customHeight="1" x14ac:dyDescent="0.2">
      <c r="A550" s="46" t="s">
        <v>5901</v>
      </c>
      <c r="D550" s="22" t="s">
        <v>5916</v>
      </c>
      <c r="E550" s="22"/>
      <c r="F550" s="22"/>
      <c r="G550" s="22"/>
      <c r="H550" s="22"/>
      <c r="I550" s="22"/>
      <c r="J550" s="22"/>
      <c r="K550" s="22" t="s">
        <v>5252</v>
      </c>
      <c r="L550" s="22" t="s">
        <v>5377</v>
      </c>
      <c r="M550" s="22" t="s">
        <v>5917</v>
      </c>
    </row>
    <row r="551" spans="1:13" ht="15.75" customHeight="1" x14ac:dyDescent="0.2">
      <c r="A551" s="46" t="s">
        <v>5901</v>
      </c>
      <c r="D551" s="22" t="s">
        <v>31232</v>
      </c>
      <c r="E551" s="22"/>
      <c r="F551" s="22"/>
      <c r="G551" s="22"/>
      <c r="H551" s="22"/>
      <c r="I551" s="22" t="s">
        <v>1075</v>
      </c>
      <c r="J551" s="22"/>
      <c r="K551" s="22" t="s">
        <v>5283</v>
      </c>
      <c r="L551" s="22" t="s">
        <v>5918</v>
      </c>
      <c r="M551" s="22" t="s">
        <v>5919</v>
      </c>
    </row>
    <row r="552" spans="1:13" ht="15.75" customHeight="1" x14ac:dyDescent="0.2">
      <c r="A552" s="46" t="s">
        <v>5901</v>
      </c>
      <c r="D552" s="22" t="s">
        <v>31233</v>
      </c>
      <c r="E552" s="22"/>
      <c r="F552" s="22"/>
      <c r="G552" s="22"/>
      <c r="H552" s="22"/>
      <c r="I552" s="22" t="s">
        <v>428</v>
      </c>
      <c r="J552" s="22"/>
      <c r="K552" s="22" t="s">
        <v>5252</v>
      </c>
      <c r="L552" s="22" t="s">
        <v>5274</v>
      </c>
      <c r="M552" s="22" t="s">
        <v>5920</v>
      </c>
    </row>
    <row r="553" spans="1:13" ht="15.75" customHeight="1" x14ac:dyDescent="0.2">
      <c r="A553" s="46" t="s">
        <v>5901</v>
      </c>
      <c r="D553" s="22" t="s">
        <v>31234</v>
      </c>
      <c r="E553" s="22"/>
      <c r="F553" s="22"/>
      <c r="G553" s="22"/>
      <c r="H553" s="22"/>
      <c r="I553" s="22" t="s">
        <v>1501</v>
      </c>
      <c r="J553" s="22"/>
      <c r="K553" s="22" t="s">
        <v>5252</v>
      </c>
      <c r="L553" s="22" t="s">
        <v>5309</v>
      </c>
      <c r="M553" s="22" t="s">
        <v>5920</v>
      </c>
    </row>
    <row r="554" spans="1:13" ht="15.75" customHeight="1" x14ac:dyDescent="0.2">
      <c r="A554" s="46" t="s">
        <v>5901</v>
      </c>
      <c r="D554" s="22" t="s">
        <v>31235</v>
      </c>
      <c r="E554" s="22"/>
      <c r="F554" s="22"/>
      <c r="G554" s="22"/>
      <c r="H554" s="22"/>
      <c r="I554" s="22" t="s">
        <v>6914</v>
      </c>
      <c r="J554" s="22"/>
      <c r="K554" s="22" t="s">
        <v>5261</v>
      </c>
      <c r="L554" s="22" t="s">
        <v>5921</v>
      </c>
      <c r="M554" s="22" t="s">
        <v>5836</v>
      </c>
    </row>
    <row r="555" spans="1:13" ht="15.75" customHeight="1" x14ac:dyDescent="0.2">
      <c r="A555" s="46" t="s">
        <v>5901</v>
      </c>
      <c r="D555" s="22" t="s">
        <v>6684</v>
      </c>
      <c r="E555" s="22"/>
      <c r="F555" s="22"/>
      <c r="G555" s="22"/>
      <c r="H555" s="22"/>
      <c r="I555" s="22" t="s">
        <v>1220</v>
      </c>
      <c r="J555" s="22"/>
      <c r="K555" s="22" t="s">
        <v>5252</v>
      </c>
      <c r="L555" s="22" t="s">
        <v>5256</v>
      </c>
      <c r="M555" s="22" t="s">
        <v>5836</v>
      </c>
    </row>
    <row r="556" spans="1:13" ht="15.75" customHeight="1" x14ac:dyDescent="0.2">
      <c r="A556" s="46" t="s">
        <v>5901</v>
      </c>
      <c r="D556" s="22" t="s">
        <v>31236</v>
      </c>
      <c r="E556" s="22"/>
      <c r="F556" s="22"/>
      <c r="G556" s="22"/>
      <c r="H556" s="22"/>
      <c r="I556" s="22" t="s">
        <v>6905</v>
      </c>
      <c r="J556" s="22"/>
      <c r="K556" s="22" t="s">
        <v>5252</v>
      </c>
      <c r="L556" s="22" t="s">
        <v>5616</v>
      </c>
      <c r="M556" s="22" t="s">
        <v>5922</v>
      </c>
    </row>
    <row r="557" spans="1:13" ht="15.75" customHeight="1" x14ac:dyDescent="0.2">
      <c r="A557" s="46" t="s">
        <v>5901</v>
      </c>
      <c r="D557" s="22" t="s">
        <v>5923</v>
      </c>
      <c r="E557" s="22"/>
      <c r="F557" s="22"/>
      <c r="G557" s="22"/>
      <c r="H557" s="22"/>
      <c r="I557" s="22"/>
      <c r="J557" s="22"/>
      <c r="K557" s="22" t="s">
        <v>5252</v>
      </c>
      <c r="L557" s="22" t="s">
        <v>5398</v>
      </c>
      <c r="M557" s="22" t="s">
        <v>5924</v>
      </c>
    </row>
    <row r="558" spans="1:13" ht="15.75" customHeight="1" x14ac:dyDescent="0.2">
      <c r="A558" s="46" t="s">
        <v>5901</v>
      </c>
      <c r="D558" s="22" t="s">
        <v>31237</v>
      </c>
      <c r="E558" s="22"/>
      <c r="F558" s="22"/>
      <c r="G558" s="22"/>
      <c r="H558" s="22"/>
      <c r="I558" s="22" t="s">
        <v>1075</v>
      </c>
      <c r="J558" s="22"/>
      <c r="K558" s="22" t="s">
        <v>5252</v>
      </c>
      <c r="L558" s="22" t="s">
        <v>5377</v>
      </c>
      <c r="M558" s="22" t="s">
        <v>5925</v>
      </c>
    </row>
    <row r="559" spans="1:13" ht="15.75" customHeight="1" x14ac:dyDescent="0.2">
      <c r="A559" s="46" t="s">
        <v>5901</v>
      </c>
      <c r="D559" s="22" t="s">
        <v>5926</v>
      </c>
      <c r="E559" s="22"/>
      <c r="F559" s="22"/>
      <c r="G559" s="22"/>
      <c r="H559" s="22"/>
      <c r="I559" s="22"/>
      <c r="J559" s="22"/>
      <c r="K559" s="22" t="s">
        <v>5927</v>
      </c>
      <c r="L559" s="22" t="s">
        <v>5928</v>
      </c>
      <c r="M559" s="22" t="s">
        <v>5152</v>
      </c>
    </row>
    <row r="560" spans="1:13" ht="15.75" customHeight="1" x14ac:dyDescent="0.2">
      <c r="A560" s="46" t="s">
        <v>5901</v>
      </c>
      <c r="D560" s="22" t="s">
        <v>31238</v>
      </c>
      <c r="E560" s="22"/>
      <c r="F560" s="22"/>
      <c r="G560" s="22"/>
      <c r="H560" s="22"/>
      <c r="I560" s="22" t="s">
        <v>2972</v>
      </c>
      <c r="J560" s="22"/>
      <c r="K560" s="22" t="s">
        <v>5252</v>
      </c>
      <c r="L560" s="22" t="s">
        <v>5385</v>
      </c>
      <c r="M560" s="22" t="s">
        <v>5929</v>
      </c>
    </row>
    <row r="561" spans="1:30" ht="15.75" customHeight="1" x14ac:dyDescent="0.2">
      <c r="A561" s="46" t="s">
        <v>5901</v>
      </c>
      <c r="D561" s="37" t="s">
        <v>31239</v>
      </c>
      <c r="E561" s="37"/>
      <c r="F561" s="37"/>
      <c r="G561" s="37"/>
      <c r="H561" s="37"/>
      <c r="I561" s="37" t="s">
        <v>6053</v>
      </c>
      <c r="J561" s="37"/>
      <c r="K561" s="37" t="s">
        <v>5252</v>
      </c>
      <c r="L561" s="22" t="s">
        <v>5309</v>
      </c>
      <c r="M561" s="37" t="s">
        <v>5930</v>
      </c>
    </row>
    <row r="562" spans="1:30" ht="15.75" customHeight="1" x14ac:dyDescent="0.2">
      <c r="A562" s="46" t="s">
        <v>5901</v>
      </c>
      <c r="B562" s="45" t="b">
        <v>1</v>
      </c>
      <c r="D562" s="22" t="s">
        <v>31240</v>
      </c>
      <c r="E562" s="22"/>
      <c r="F562" s="22"/>
      <c r="G562" s="22"/>
      <c r="H562" s="22"/>
      <c r="I562" s="22" t="s">
        <v>31095</v>
      </c>
      <c r="J562" s="22"/>
      <c r="K562" s="37" t="s">
        <v>5252</v>
      </c>
      <c r="L562" s="22" t="s">
        <v>5258</v>
      </c>
      <c r="M562" s="22" t="s">
        <v>5931</v>
      </c>
    </row>
    <row r="563" spans="1:30" ht="15.75" customHeight="1" x14ac:dyDescent="0.2">
      <c r="A563" s="46" t="s">
        <v>5901</v>
      </c>
      <c r="D563" s="22" t="s">
        <v>5932</v>
      </c>
      <c r="E563" s="22"/>
      <c r="F563" s="22"/>
      <c r="G563" s="22"/>
      <c r="H563" s="22"/>
      <c r="I563" s="22"/>
      <c r="J563" s="22"/>
      <c r="K563" s="37" t="s">
        <v>5252</v>
      </c>
      <c r="L563" s="22" t="s">
        <v>5256</v>
      </c>
      <c r="M563" s="22" t="s">
        <v>5349</v>
      </c>
    </row>
    <row r="564" spans="1:30" ht="15.75" customHeight="1" x14ac:dyDescent="0.2">
      <c r="A564" s="46" t="s">
        <v>5901</v>
      </c>
      <c r="D564" s="22" t="s">
        <v>31241</v>
      </c>
      <c r="E564" s="22"/>
      <c r="F564" s="22"/>
      <c r="G564" s="22"/>
      <c r="H564" s="22"/>
      <c r="I564" s="22" t="s">
        <v>31242</v>
      </c>
      <c r="J564" s="22"/>
      <c r="K564" s="37" t="s">
        <v>5261</v>
      </c>
      <c r="L564" s="22" t="s">
        <v>5748</v>
      </c>
      <c r="M564" s="22" t="s">
        <v>5933</v>
      </c>
    </row>
    <row r="565" spans="1:30" ht="15.75" customHeight="1" x14ac:dyDescent="0.2">
      <c r="A565" s="46" t="s">
        <v>5901</v>
      </c>
      <c r="D565" s="22" t="s">
        <v>31243</v>
      </c>
      <c r="E565" s="22"/>
      <c r="F565" s="22"/>
      <c r="G565" s="22"/>
      <c r="H565" s="22"/>
      <c r="I565" s="22" t="s">
        <v>31244</v>
      </c>
      <c r="J565" s="22"/>
      <c r="K565" s="37" t="s">
        <v>5252</v>
      </c>
      <c r="L565" s="22" t="s">
        <v>5258</v>
      </c>
      <c r="M565" s="22" t="s">
        <v>5933</v>
      </c>
    </row>
    <row r="566" spans="1:30" ht="15.75" customHeight="1" x14ac:dyDescent="0.2">
      <c r="A566" s="46" t="s">
        <v>5901</v>
      </c>
      <c r="D566" s="22" t="s">
        <v>31245</v>
      </c>
      <c r="E566" s="22"/>
      <c r="F566" s="22"/>
      <c r="G566" s="22"/>
      <c r="H566" s="22"/>
      <c r="I566" s="22" t="s">
        <v>31246</v>
      </c>
      <c r="J566" s="22"/>
      <c r="K566" s="37" t="s">
        <v>5252</v>
      </c>
      <c r="L566" s="22" t="s">
        <v>5309</v>
      </c>
      <c r="M566" s="22" t="s">
        <v>5934</v>
      </c>
    </row>
    <row r="567" spans="1:30" ht="15.75" customHeight="1" x14ac:dyDescent="0.2">
      <c r="A567" s="46" t="s">
        <v>5901</v>
      </c>
      <c r="D567" s="22" t="s">
        <v>31247</v>
      </c>
      <c r="E567" s="22"/>
      <c r="F567" s="22"/>
      <c r="G567" s="22"/>
      <c r="H567" s="22"/>
      <c r="I567" s="22" t="s">
        <v>201</v>
      </c>
      <c r="J567" s="22"/>
      <c r="K567" s="37" t="s">
        <v>5291</v>
      </c>
      <c r="L567" s="22" t="s">
        <v>5935</v>
      </c>
      <c r="M567" s="22" t="s">
        <v>5936</v>
      </c>
    </row>
    <row r="568" spans="1:30" ht="15.75" customHeight="1" x14ac:dyDescent="0.2">
      <c r="A568" s="46" t="s">
        <v>5937</v>
      </c>
      <c r="B568" s="46"/>
      <c r="C568" s="46"/>
      <c r="D568" s="26" t="s">
        <v>31248</v>
      </c>
      <c r="E568" s="26"/>
      <c r="F568" s="26"/>
      <c r="G568" s="26"/>
      <c r="H568" s="26"/>
      <c r="I568" s="26" t="s">
        <v>31249</v>
      </c>
      <c r="J568" s="26"/>
      <c r="K568" s="47" t="s">
        <v>5291</v>
      </c>
      <c r="L568" s="26" t="s">
        <v>5938</v>
      </c>
      <c r="M568" s="26" t="s">
        <v>5939</v>
      </c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  <c r="AD568" s="46"/>
    </row>
    <row r="569" spans="1:30" ht="15.75" customHeight="1" x14ac:dyDescent="0.2">
      <c r="A569" s="46" t="s">
        <v>5937</v>
      </c>
      <c r="D569" s="22" t="s">
        <v>31250</v>
      </c>
      <c r="E569" s="22"/>
      <c r="F569" s="22"/>
      <c r="G569" s="22"/>
      <c r="H569" s="22"/>
      <c r="I569" s="22" t="s">
        <v>31251</v>
      </c>
      <c r="J569" s="22"/>
      <c r="K569" s="37" t="s">
        <v>5252</v>
      </c>
      <c r="L569" s="22" t="s">
        <v>5258</v>
      </c>
      <c r="M569" s="22" t="s">
        <v>5940</v>
      </c>
    </row>
    <row r="570" spans="1:30" ht="15.75" customHeight="1" x14ac:dyDescent="0.2">
      <c r="A570" s="46" t="s">
        <v>5937</v>
      </c>
      <c r="D570" s="22" t="s">
        <v>31252</v>
      </c>
      <c r="E570" s="22"/>
      <c r="F570" s="22"/>
      <c r="G570" s="22"/>
      <c r="H570" s="22"/>
      <c r="I570" s="22" t="s">
        <v>31253</v>
      </c>
      <c r="J570" s="22"/>
      <c r="K570" s="37" t="s">
        <v>5252</v>
      </c>
      <c r="L570" s="22" t="s">
        <v>5289</v>
      </c>
      <c r="M570" s="22" t="s">
        <v>5941</v>
      </c>
    </row>
    <row r="571" spans="1:30" ht="15.75" customHeight="1" x14ac:dyDescent="0.2">
      <c r="A571" s="46" t="s">
        <v>5937</v>
      </c>
      <c r="D571" s="22" t="s">
        <v>31254</v>
      </c>
      <c r="E571" s="22"/>
      <c r="F571" s="22"/>
      <c r="G571" s="22"/>
      <c r="H571" s="22"/>
      <c r="I571" s="22" t="s">
        <v>466</v>
      </c>
      <c r="J571" s="22"/>
      <c r="K571" s="37" t="s">
        <v>5252</v>
      </c>
      <c r="L571" s="22" t="s">
        <v>5274</v>
      </c>
      <c r="M571" s="22" t="s">
        <v>5941</v>
      </c>
    </row>
    <row r="572" spans="1:30" ht="15.75" customHeight="1" x14ac:dyDescent="0.2">
      <c r="A572" s="46" t="s">
        <v>5937</v>
      </c>
      <c r="D572" s="22" t="s">
        <v>31255</v>
      </c>
      <c r="E572" s="22"/>
      <c r="F572" s="22"/>
      <c r="G572" s="22"/>
      <c r="H572" s="22"/>
      <c r="I572" s="22" t="s">
        <v>31256</v>
      </c>
      <c r="J572" s="22"/>
      <c r="K572" s="37" t="s">
        <v>5252</v>
      </c>
      <c r="L572" s="22" t="s">
        <v>5289</v>
      </c>
      <c r="M572" s="22" t="s">
        <v>5942</v>
      </c>
    </row>
    <row r="573" spans="1:30" ht="15.75" customHeight="1" x14ac:dyDescent="0.2">
      <c r="A573" s="46" t="s">
        <v>5937</v>
      </c>
      <c r="D573" s="22" t="s">
        <v>31257</v>
      </c>
      <c r="E573" s="22"/>
      <c r="F573" s="22"/>
      <c r="G573" s="22"/>
      <c r="H573" s="22"/>
      <c r="I573" s="22" t="s">
        <v>31242</v>
      </c>
      <c r="J573" s="22"/>
      <c r="K573" s="37" t="s">
        <v>5291</v>
      </c>
      <c r="L573" s="22" t="s">
        <v>5943</v>
      </c>
      <c r="M573" s="22" t="s">
        <v>5944</v>
      </c>
    </row>
    <row r="574" spans="1:30" ht="15.75" customHeight="1" x14ac:dyDescent="0.2">
      <c r="A574" s="46" t="s">
        <v>5937</v>
      </c>
      <c r="D574" s="22" t="s">
        <v>31258</v>
      </c>
      <c r="E574" s="22"/>
      <c r="F574" s="22"/>
      <c r="G574" s="22"/>
      <c r="H574" s="22"/>
      <c r="I574" s="22" t="s">
        <v>147</v>
      </c>
      <c r="J574" s="22"/>
      <c r="K574" s="37" t="s">
        <v>5252</v>
      </c>
      <c r="L574" s="22" t="s">
        <v>5385</v>
      </c>
      <c r="M574" s="22" t="s">
        <v>5944</v>
      </c>
    </row>
    <row r="575" spans="1:30" ht="15.75" customHeight="1" x14ac:dyDescent="0.2">
      <c r="A575" s="46" t="s">
        <v>5937</v>
      </c>
      <c r="D575" s="22" t="s">
        <v>31259</v>
      </c>
      <c r="E575" s="22"/>
      <c r="F575" s="22"/>
      <c r="G575" s="22"/>
      <c r="H575" s="22"/>
      <c r="I575" s="22" t="s">
        <v>30926</v>
      </c>
      <c r="J575" s="22"/>
      <c r="K575" s="37" t="s">
        <v>5252</v>
      </c>
      <c r="L575" s="22" t="s">
        <v>5256</v>
      </c>
      <c r="M575" s="22" t="s">
        <v>1223</v>
      </c>
    </row>
    <row r="576" spans="1:30" ht="15.75" customHeight="1" x14ac:dyDescent="0.2">
      <c r="A576" s="46" t="s">
        <v>5937</v>
      </c>
      <c r="D576" s="22" t="s">
        <v>31260</v>
      </c>
      <c r="E576" s="22"/>
      <c r="F576" s="22"/>
      <c r="G576" s="22"/>
      <c r="H576" s="22"/>
      <c r="I576" s="22" t="s">
        <v>6028</v>
      </c>
      <c r="J576" s="22"/>
      <c r="K576" s="37" t="s">
        <v>5283</v>
      </c>
      <c r="L576" s="22" t="s">
        <v>5945</v>
      </c>
      <c r="M576" s="22" t="s">
        <v>1223</v>
      </c>
    </row>
    <row r="577" spans="1:13" ht="15.75" customHeight="1" x14ac:dyDescent="0.2">
      <c r="A577" s="46" t="s">
        <v>5937</v>
      </c>
      <c r="D577" s="22" t="s">
        <v>31261</v>
      </c>
      <c r="E577" s="22"/>
      <c r="F577" s="22"/>
      <c r="G577" s="22"/>
      <c r="H577" s="22"/>
      <c r="I577" s="22" t="s">
        <v>6053</v>
      </c>
      <c r="J577" s="22"/>
      <c r="K577" s="37" t="s">
        <v>5249</v>
      </c>
      <c r="L577" s="22" t="s">
        <v>5946</v>
      </c>
      <c r="M577" s="22" t="s">
        <v>5947</v>
      </c>
    </row>
    <row r="578" spans="1:13" ht="15.75" customHeight="1" x14ac:dyDescent="0.2">
      <c r="A578" s="46" t="s">
        <v>5937</v>
      </c>
      <c r="D578" s="22" t="s">
        <v>31262</v>
      </c>
      <c r="E578" s="22"/>
      <c r="F578" s="22"/>
      <c r="G578" s="22"/>
      <c r="H578" s="22"/>
      <c r="I578" s="22" t="s">
        <v>31135</v>
      </c>
      <c r="J578" s="22"/>
      <c r="K578" s="37" t="s">
        <v>5252</v>
      </c>
      <c r="L578" s="22" t="s">
        <v>5272</v>
      </c>
      <c r="M578" s="22" t="s">
        <v>5947</v>
      </c>
    </row>
    <row r="579" spans="1:13" ht="15.75" customHeight="1" x14ac:dyDescent="0.2">
      <c r="A579" s="46" t="s">
        <v>5937</v>
      </c>
      <c r="B579" s="45" t="b">
        <v>1</v>
      </c>
      <c r="D579" s="22" t="s">
        <v>31263</v>
      </c>
      <c r="E579" s="22"/>
      <c r="F579" s="22"/>
      <c r="G579" s="22"/>
      <c r="H579" s="22"/>
      <c r="I579" s="22" t="s">
        <v>1480</v>
      </c>
      <c r="J579" s="22"/>
      <c r="K579" s="37" t="s">
        <v>5249</v>
      </c>
      <c r="L579" s="22" t="s">
        <v>5948</v>
      </c>
      <c r="M579" s="22" t="s">
        <v>5947</v>
      </c>
    </row>
    <row r="580" spans="1:13" ht="15.75" customHeight="1" x14ac:dyDescent="0.2">
      <c r="A580" s="46" t="s">
        <v>5937</v>
      </c>
      <c r="D580" s="22" t="s">
        <v>31264</v>
      </c>
      <c r="E580" s="22"/>
      <c r="F580" s="22"/>
      <c r="G580" s="22"/>
      <c r="H580" s="22"/>
      <c r="I580" s="22" t="s">
        <v>318</v>
      </c>
      <c r="J580" s="22"/>
      <c r="K580" s="37" t="s">
        <v>5252</v>
      </c>
      <c r="L580" s="22" t="s">
        <v>5490</v>
      </c>
      <c r="M580" s="22" t="s">
        <v>5947</v>
      </c>
    </row>
    <row r="581" spans="1:13" ht="15.75" customHeight="1" x14ac:dyDescent="0.2">
      <c r="A581" s="46" t="s">
        <v>5937</v>
      </c>
      <c r="B581" s="45" t="b">
        <v>1</v>
      </c>
      <c r="D581" s="22" t="s">
        <v>31265</v>
      </c>
      <c r="E581" s="22"/>
      <c r="F581" s="22"/>
      <c r="G581" s="22"/>
      <c r="H581" s="22"/>
      <c r="I581" s="22" t="s">
        <v>1315</v>
      </c>
      <c r="J581" s="22"/>
      <c r="K581" s="37" t="s">
        <v>5252</v>
      </c>
      <c r="L581" s="22" t="s">
        <v>5274</v>
      </c>
      <c r="M581" s="22" t="s">
        <v>5949</v>
      </c>
    </row>
    <row r="582" spans="1:13" ht="15.75" customHeight="1" x14ac:dyDescent="0.2">
      <c r="A582" s="46" t="s">
        <v>5937</v>
      </c>
      <c r="D582" s="22" t="s">
        <v>31266</v>
      </c>
      <c r="E582" s="22"/>
      <c r="F582" s="22"/>
      <c r="G582" s="22"/>
      <c r="H582" s="22"/>
      <c r="I582" s="22" t="s">
        <v>31267</v>
      </c>
      <c r="J582" s="22"/>
      <c r="K582" s="37" t="s">
        <v>5252</v>
      </c>
      <c r="L582" s="22" t="s">
        <v>5333</v>
      </c>
      <c r="M582" s="22" t="s">
        <v>5950</v>
      </c>
    </row>
    <row r="583" spans="1:13" ht="15.75" customHeight="1" x14ac:dyDescent="0.2">
      <c r="A583" s="46" t="s">
        <v>5937</v>
      </c>
      <c r="D583" s="22" t="s">
        <v>31268</v>
      </c>
      <c r="E583" s="22"/>
      <c r="F583" s="22"/>
      <c r="G583" s="22"/>
      <c r="H583" s="22"/>
      <c r="I583" s="22" t="s">
        <v>6042</v>
      </c>
      <c r="J583" s="22"/>
      <c r="K583" s="37" t="s">
        <v>5252</v>
      </c>
      <c r="L583" s="22" t="s">
        <v>5256</v>
      </c>
      <c r="M583" s="22" t="s">
        <v>5951</v>
      </c>
    </row>
    <row r="584" spans="1:13" ht="15.75" customHeight="1" x14ac:dyDescent="0.2">
      <c r="A584" s="46" t="s">
        <v>5937</v>
      </c>
      <c r="D584" s="22" t="s">
        <v>31269</v>
      </c>
      <c r="E584" s="22"/>
      <c r="F584" s="22"/>
      <c r="G584" s="22"/>
      <c r="H584" s="22"/>
      <c r="I584" s="22" t="s">
        <v>6246</v>
      </c>
      <c r="J584" s="22"/>
      <c r="K584" s="37" t="s">
        <v>5252</v>
      </c>
      <c r="L584" s="22" t="s">
        <v>5415</v>
      </c>
      <c r="M584" s="22" t="s">
        <v>5952</v>
      </c>
    </row>
    <row r="585" spans="1:13" ht="15.75" customHeight="1" x14ac:dyDescent="0.2">
      <c r="A585" s="46" t="s">
        <v>5937</v>
      </c>
      <c r="D585" s="22" t="s">
        <v>31270</v>
      </c>
      <c r="E585" s="22"/>
      <c r="F585" s="22"/>
      <c r="G585" s="22"/>
      <c r="H585" s="22"/>
      <c r="I585" s="22" t="s">
        <v>31271</v>
      </c>
      <c r="J585" s="22"/>
      <c r="K585" s="37" t="s">
        <v>5283</v>
      </c>
      <c r="L585" s="22" t="s">
        <v>5953</v>
      </c>
      <c r="M585" s="22" t="s">
        <v>5954</v>
      </c>
    </row>
    <row r="586" spans="1:13" ht="15.75" customHeight="1" x14ac:dyDescent="0.2"/>
    <row r="587" spans="1:13" ht="15.75" customHeight="1" x14ac:dyDescent="0.2"/>
    <row r="588" spans="1:13" ht="15.75" customHeight="1" x14ac:dyDescent="0.2"/>
    <row r="589" spans="1:13" ht="15.75" customHeight="1" x14ac:dyDescent="0.2"/>
    <row r="590" spans="1:13" ht="15.75" customHeight="1" x14ac:dyDescent="0.2"/>
    <row r="591" spans="1:13" ht="15.75" customHeight="1" x14ac:dyDescent="0.2"/>
    <row r="592" spans="1:13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69:J103 D106:J108 D110:J112 L136:M136">
    <cfRule type="notContainsBlanks" dxfId="50" priority="1">
      <formula>LEN(TRIM(D69))&gt;0</formula>
    </cfRule>
  </conditionalFormatting>
  <conditionalFormatting sqref="K223:M223">
    <cfRule type="notContainsBlanks" dxfId="49" priority="2">
      <formula>LEN(TRIM(K223))&gt;0</formula>
    </cfRule>
  </conditionalFormatting>
  <conditionalFormatting sqref="L158">
    <cfRule type="notContainsBlanks" dxfId="48" priority="3">
      <formula>LEN(TRIM(L158))&gt;0</formula>
    </cfRule>
  </conditionalFormatting>
  <conditionalFormatting sqref="L224:L226">
    <cfRule type="notContainsBlanks" dxfId="47" priority="4">
      <formula>LEN(TRIM(L224))&gt;0</formula>
    </cfRule>
  </conditionalFormatting>
  <conditionalFormatting sqref="M280:M304">
    <cfRule type="notContainsBlanks" dxfId="46" priority="5">
      <formula>LEN(TRIM(M280))&gt;0</formula>
    </cfRule>
  </conditionalFormatting>
  <conditionalFormatting sqref="M306:M332">
    <cfRule type="notContainsBlanks" dxfId="45" priority="6">
      <formula>LEN(TRIM(M306))&gt;0</formula>
    </cfRule>
  </conditionalFormatting>
  <conditionalFormatting sqref="M334:M374">
    <cfRule type="notContainsBlanks" dxfId="44" priority="7">
      <formula>LEN(TRIM(M334))&gt;0</formula>
    </cfRule>
  </conditionalFormatting>
  <conditionalFormatting sqref="M398:M427">
    <cfRule type="notContainsBlanks" dxfId="43" priority="8">
      <formula>LEN(TRIM(M398))&gt;0</formula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1000"/>
  <sheetViews>
    <sheetView topLeftCell="A564" workbookViewId="0">
      <selection activeCell="D1" sqref="D1:G1"/>
    </sheetView>
  </sheetViews>
  <sheetFormatPr defaultColWidth="12.5703125" defaultRowHeight="15" customHeight="1" x14ac:dyDescent="0.2"/>
  <cols>
    <col min="1" max="1" width="5.7109375" customWidth="1"/>
    <col min="2" max="2" width="8" customWidth="1"/>
    <col min="3" max="3" width="6.28515625" customWidth="1"/>
    <col min="4" max="4" width="27.7109375" customWidth="1"/>
    <col min="5" max="5" width="45.140625" customWidth="1"/>
    <col min="6" max="6" width="15.85546875" customWidth="1"/>
    <col min="7" max="26" width="12.7109375" customWidth="1"/>
  </cols>
  <sheetData>
    <row r="1" spans="1:18" ht="15.75" customHeight="1" x14ac:dyDescent="0.2">
      <c r="A1" s="29" t="s">
        <v>0</v>
      </c>
      <c r="B1" s="29" t="s">
        <v>1</v>
      </c>
      <c r="C1" s="49" t="s">
        <v>2</v>
      </c>
      <c r="D1" s="29" t="s">
        <v>31277</v>
      </c>
      <c r="E1" s="29" t="s">
        <v>31278</v>
      </c>
      <c r="F1" s="29" t="s">
        <v>5247</v>
      </c>
      <c r="G1" s="29" t="s">
        <v>14</v>
      </c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</row>
    <row r="2" spans="1:18" ht="15.75" customHeight="1" x14ac:dyDescent="0.2">
      <c r="A2" s="17" t="s">
        <v>5955</v>
      </c>
      <c r="B2" s="44"/>
      <c r="C2" s="44"/>
      <c r="D2" s="44" t="s">
        <v>5956</v>
      </c>
      <c r="E2" s="22" t="s">
        <v>5957</v>
      </c>
      <c r="F2" s="44"/>
    </row>
    <row r="3" spans="1:18" ht="15.75" customHeight="1" x14ac:dyDescent="0.2">
      <c r="A3" s="17" t="s">
        <v>5955</v>
      </c>
      <c r="D3" s="44" t="s">
        <v>5956</v>
      </c>
      <c r="E3" s="22" t="s">
        <v>5958</v>
      </c>
      <c r="F3" s="44" t="s">
        <v>5959</v>
      </c>
    </row>
    <row r="4" spans="1:18" ht="15.75" customHeight="1" x14ac:dyDescent="0.2">
      <c r="A4" s="17" t="s">
        <v>5955</v>
      </c>
      <c r="D4" s="44" t="s">
        <v>5956</v>
      </c>
      <c r="E4" s="22" t="s">
        <v>5960</v>
      </c>
      <c r="F4" s="44" t="s">
        <v>706</v>
      </c>
    </row>
    <row r="5" spans="1:18" ht="15.75" customHeight="1" x14ac:dyDescent="0.2">
      <c r="A5" s="17" t="s">
        <v>5955</v>
      </c>
      <c r="D5" s="44" t="s">
        <v>5956</v>
      </c>
      <c r="E5" s="22" t="s">
        <v>5961</v>
      </c>
      <c r="F5" s="44" t="s">
        <v>5962</v>
      </c>
    </row>
    <row r="6" spans="1:18" ht="15.75" customHeight="1" x14ac:dyDescent="0.2">
      <c r="A6" s="17" t="s">
        <v>5955</v>
      </c>
      <c r="D6" s="44" t="s">
        <v>5956</v>
      </c>
      <c r="E6" s="22" t="s">
        <v>5963</v>
      </c>
      <c r="F6" s="44" t="s">
        <v>47</v>
      </c>
    </row>
    <row r="7" spans="1:18" ht="15.75" customHeight="1" x14ac:dyDescent="0.2">
      <c r="A7" s="17" t="s">
        <v>5955</v>
      </c>
      <c r="D7" s="44" t="s">
        <v>5956</v>
      </c>
      <c r="E7" s="22" t="s">
        <v>5964</v>
      </c>
      <c r="F7" s="44" t="s">
        <v>50</v>
      </c>
    </row>
    <row r="8" spans="1:18" ht="15.75" customHeight="1" x14ac:dyDescent="0.2">
      <c r="A8" s="17" t="s">
        <v>5955</v>
      </c>
      <c r="D8" s="44" t="s">
        <v>5956</v>
      </c>
      <c r="E8" s="22" t="s">
        <v>5965</v>
      </c>
      <c r="F8" s="44" t="s">
        <v>5966</v>
      </c>
    </row>
    <row r="9" spans="1:18" ht="15.75" customHeight="1" x14ac:dyDescent="0.2">
      <c r="A9" s="17" t="s">
        <v>5955</v>
      </c>
      <c r="D9" s="44" t="s">
        <v>5956</v>
      </c>
      <c r="E9" s="22" t="s">
        <v>5967</v>
      </c>
      <c r="F9" s="44" t="s">
        <v>1265</v>
      </c>
    </row>
    <row r="10" spans="1:18" ht="15.75" customHeight="1" x14ac:dyDescent="0.2">
      <c r="A10" s="17" t="s">
        <v>5955</v>
      </c>
      <c r="D10" s="44" t="s">
        <v>5956</v>
      </c>
      <c r="E10" s="22" t="s">
        <v>5968</v>
      </c>
      <c r="F10" s="44" t="s">
        <v>1081</v>
      </c>
    </row>
    <row r="11" spans="1:18" ht="15.75" customHeight="1" x14ac:dyDescent="0.2">
      <c r="A11" s="17" t="s">
        <v>5955</v>
      </c>
      <c r="D11" s="44" t="s">
        <v>5956</v>
      </c>
      <c r="E11" s="22" t="s">
        <v>5969</v>
      </c>
      <c r="F11" s="44" t="s">
        <v>422</v>
      </c>
    </row>
    <row r="12" spans="1:18" ht="15.75" customHeight="1" x14ac:dyDescent="0.2">
      <c r="A12" s="17" t="s">
        <v>5955</v>
      </c>
      <c r="D12" s="44" t="s">
        <v>5956</v>
      </c>
      <c r="E12" s="22" t="s">
        <v>5970</v>
      </c>
      <c r="F12" s="44" t="s">
        <v>221</v>
      </c>
    </row>
    <row r="13" spans="1:18" ht="15.75" customHeight="1" x14ac:dyDescent="0.2">
      <c r="A13" s="17" t="s">
        <v>5955</v>
      </c>
      <c r="D13" s="44" t="s">
        <v>5956</v>
      </c>
      <c r="E13" s="22" t="s">
        <v>5971</v>
      </c>
      <c r="F13" s="44" t="s">
        <v>214</v>
      </c>
    </row>
    <row r="14" spans="1:18" ht="15.75" customHeight="1" x14ac:dyDescent="0.2">
      <c r="A14" s="17" t="s">
        <v>5955</v>
      </c>
      <c r="D14" s="44" t="s">
        <v>5956</v>
      </c>
      <c r="E14" s="22" t="s">
        <v>5972</v>
      </c>
      <c r="F14" s="44" t="s">
        <v>367</v>
      </c>
    </row>
    <row r="15" spans="1:18" ht="15.75" customHeight="1" x14ac:dyDescent="0.2">
      <c r="A15" s="17" t="s">
        <v>5955</v>
      </c>
      <c r="D15" s="44" t="s">
        <v>5956</v>
      </c>
      <c r="E15" s="22" t="s">
        <v>5973</v>
      </c>
      <c r="F15" s="44" t="s">
        <v>2408</v>
      </c>
    </row>
    <row r="16" spans="1:18" ht="15.75" customHeight="1" x14ac:dyDescent="0.2">
      <c r="A16" s="17" t="s">
        <v>5955</v>
      </c>
      <c r="D16" s="44" t="s">
        <v>5956</v>
      </c>
      <c r="E16" s="22" t="s">
        <v>5974</v>
      </c>
      <c r="F16" s="44" t="s">
        <v>266</v>
      </c>
    </row>
    <row r="17" spans="1:6" ht="15.75" customHeight="1" x14ac:dyDescent="0.2">
      <c r="A17" s="17" t="s">
        <v>5955</v>
      </c>
      <c r="D17" s="44" t="s">
        <v>5956</v>
      </c>
      <c r="E17" s="22" t="s">
        <v>5975</v>
      </c>
      <c r="F17" s="44" t="s">
        <v>1220</v>
      </c>
    </row>
    <row r="18" spans="1:6" ht="15.75" customHeight="1" x14ac:dyDescent="0.2">
      <c r="A18" s="17" t="s">
        <v>5955</v>
      </c>
      <c r="D18" s="44" t="s">
        <v>5956</v>
      </c>
      <c r="E18" s="22" t="s">
        <v>5976</v>
      </c>
      <c r="F18" s="44" t="s">
        <v>84</v>
      </c>
    </row>
    <row r="19" spans="1:6" ht="15.75" customHeight="1" x14ac:dyDescent="0.2">
      <c r="A19" s="17" t="s">
        <v>5955</v>
      </c>
      <c r="D19" s="44" t="s">
        <v>5956</v>
      </c>
      <c r="E19" s="22" t="s">
        <v>5977</v>
      </c>
      <c r="F19" s="44" t="s">
        <v>534</v>
      </c>
    </row>
    <row r="20" spans="1:6" ht="15.75" customHeight="1" x14ac:dyDescent="0.2">
      <c r="A20" s="17" t="s">
        <v>5955</v>
      </c>
      <c r="D20" s="44" t="s">
        <v>5956</v>
      </c>
      <c r="E20" s="22" t="s">
        <v>5978</v>
      </c>
      <c r="F20" s="44" t="s">
        <v>458</v>
      </c>
    </row>
    <row r="21" spans="1:6" ht="15.75" customHeight="1" x14ac:dyDescent="0.2">
      <c r="A21" s="17" t="s">
        <v>5955</v>
      </c>
      <c r="D21" s="44" t="s">
        <v>5956</v>
      </c>
      <c r="E21" s="22" t="s">
        <v>5979</v>
      </c>
      <c r="F21" s="44" t="s">
        <v>1480</v>
      </c>
    </row>
    <row r="22" spans="1:6" ht="15.75" customHeight="1" x14ac:dyDescent="0.2">
      <c r="A22" s="17" t="s">
        <v>5955</v>
      </c>
      <c r="D22" s="44" t="s">
        <v>5956</v>
      </c>
      <c r="E22" s="22" t="s">
        <v>5980</v>
      </c>
      <c r="F22" s="44"/>
    </row>
    <row r="23" spans="1:6" ht="15.75" customHeight="1" x14ac:dyDescent="0.2">
      <c r="A23" s="17" t="s">
        <v>5955</v>
      </c>
      <c r="B23" s="45" t="b">
        <v>1</v>
      </c>
      <c r="D23" s="44" t="s">
        <v>5956</v>
      </c>
      <c r="E23" s="22" t="s">
        <v>5981</v>
      </c>
      <c r="F23" s="44" t="s">
        <v>2826</v>
      </c>
    </row>
    <row r="24" spans="1:6" ht="15.75" customHeight="1" x14ac:dyDescent="0.2">
      <c r="A24" s="17" t="s">
        <v>5955</v>
      </c>
      <c r="D24" s="44" t="s">
        <v>5956</v>
      </c>
      <c r="E24" s="22" t="s">
        <v>5982</v>
      </c>
      <c r="F24" s="44" t="s">
        <v>397</v>
      </c>
    </row>
    <row r="25" spans="1:6" ht="15.75" customHeight="1" x14ac:dyDescent="0.2">
      <c r="A25" s="17" t="s">
        <v>5955</v>
      </c>
      <c r="D25" s="44" t="s">
        <v>5956</v>
      </c>
      <c r="E25" s="22" t="s">
        <v>5983</v>
      </c>
      <c r="F25" s="44" t="s">
        <v>264</v>
      </c>
    </row>
    <row r="26" spans="1:6" ht="15.75" customHeight="1" x14ac:dyDescent="0.2">
      <c r="A26" s="17" t="s">
        <v>5955</v>
      </c>
      <c r="D26" s="44" t="s">
        <v>5956</v>
      </c>
      <c r="E26" s="22" t="s">
        <v>5984</v>
      </c>
      <c r="F26" s="44" t="s">
        <v>359</v>
      </c>
    </row>
    <row r="27" spans="1:6" ht="15.75" customHeight="1" x14ac:dyDescent="0.2">
      <c r="A27" s="17" t="s">
        <v>5955</v>
      </c>
      <c r="D27" s="44" t="s">
        <v>5956</v>
      </c>
      <c r="E27" s="22" t="s">
        <v>5985</v>
      </c>
      <c r="F27" s="44" t="s">
        <v>100</v>
      </c>
    </row>
    <row r="28" spans="1:6" ht="15.75" customHeight="1" x14ac:dyDescent="0.2">
      <c r="A28" s="17" t="s">
        <v>5955</v>
      </c>
      <c r="D28" s="44" t="s">
        <v>5956</v>
      </c>
      <c r="E28" s="22" t="s">
        <v>5986</v>
      </c>
      <c r="F28" s="44" t="s">
        <v>1027</v>
      </c>
    </row>
    <row r="29" spans="1:6" ht="15.75" customHeight="1" x14ac:dyDescent="0.2">
      <c r="A29" s="17" t="s">
        <v>5955</v>
      </c>
      <c r="D29" s="44" t="s">
        <v>5956</v>
      </c>
      <c r="E29" s="22" t="s">
        <v>5987</v>
      </c>
      <c r="F29" s="44"/>
    </row>
    <row r="30" spans="1:6" ht="15.75" customHeight="1" x14ac:dyDescent="0.2">
      <c r="A30" s="17" t="s">
        <v>5955</v>
      </c>
      <c r="D30" s="44" t="s">
        <v>5956</v>
      </c>
      <c r="E30" s="22" t="s">
        <v>5988</v>
      </c>
      <c r="F30" s="44" t="s">
        <v>2235</v>
      </c>
    </row>
    <row r="31" spans="1:6" ht="15.75" customHeight="1" x14ac:dyDescent="0.2">
      <c r="A31" s="17" t="s">
        <v>5955</v>
      </c>
      <c r="D31" s="44" t="s">
        <v>5956</v>
      </c>
      <c r="E31" s="22" t="s">
        <v>5989</v>
      </c>
      <c r="F31" s="44" t="s">
        <v>5990</v>
      </c>
    </row>
    <row r="32" spans="1:6" ht="15.75" customHeight="1" x14ac:dyDescent="0.2">
      <c r="A32" s="17" t="s">
        <v>5955</v>
      </c>
      <c r="D32" s="44" t="s">
        <v>5956</v>
      </c>
      <c r="E32" s="22" t="s">
        <v>5991</v>
      </c>
      <c r="F32" s="44" t="s">
        <v>171</v>
      </c>
    </row>
    <row r="33" spans="1:6" ht="15.75" customHeight="1" x14ac:dyDescent="0.2">
      <c r="A33" s="17" t="s">
        <v>5955</v>
      </c>
      <c r="D33" s="44" t="s">
        <v>5956</v>
      </c>
      <c r="E33" s="22" t="s">
        <v>5992</v>
      </c>
      <c r="F33" s="44" t="s">
        <v>743</v>
      </c>
    </row>
    <row r="34" spans="1:6" ht="15.75" customHeight="1" x14ac:dyDescent="0.2">
      <c r="A34" s="17" t="s">
        <v>5955</v>
      </c>
      <c r="D34" s="44" t="s">
        <v>5956</v>
      </c>
      <c r="E34" s="22" t="s">
        <v>5993</v>
      </c>
      <c r="F34" s="44" t="s">
        <v>169</v>
      </c>
    </row>
    <row r="35" spans="1:6" ht="15.75" customHeight="1" x14ac:dyDescent="0.2">
      <c r="A35" s="17" t="s">
        <v>5955</v>
      </c>
      <c r="D35" s="44" t="s">
        <v>5956</v>
      </c>
      <c r="E35" s="22" t="s">
        <v>5994</v>
      </c>
      <c r="F35" s="44" t="s">
        <v>217</v>
      </c>
    </row>
    <row r="36" spans="1:6" ht="15.75" customHeight="1" x14ac:dyDescent="0.2">
      <c r="A36" s="17" t="s">
        <v>5955</v>
      </c>
      <c r="D36" s="44" t="s">
        <v>5956</v>
      </c>
      <c r="E36" s="22" t="s">
        <v>5995</v>
      </c>
      <c r="F36" s="44" t="s">
        <v>318</v>
      </c>
    </row>
    <row r="37" spans="1:6" ht="15.75" customHeight="1" x14ac:dyDescent="0.2">
      <c r="A37" s="17" t="s">
        <v>5955</v>
      </c>
      <c r="D37" s="44" t="s">
        <v>5956</v>
      </c>
      <c r="E37" s="22" t="s">
        <v>5996</v>
      </c>
      <c r="F37" s="44" t="s">
        <v>347</v>
      </c>
    </row>
    <row r="38" spans="1:6" ht="15.75" customHeight="1" x14ac:dyDescent="0.2">
      <c r="A38" s="17" t="s">
        <v>5955</v>
      </c>
      <c r="D38" s="44" t="s">
        <v>5956</v>
      </c>
      <c r="E38" s="22" t="s">
        <v>5997</v>
      </c>
      <c r="F38" s="44" t="s">
        <v>5998</v>
      </c>
    </row>
    <row r="39" spans="1:6" ht="15.75" customHeight="1" x14ac:dyDescent="0.2">
      <c r="A39" s="17" t="s">
        <v>5955</v>
      </c>
      <c r="D39" s="44" t="s">
        <v>5956</v>
      </c>
      <c r="E39" s="22" t="s">
        <v>5999</v>
      </c>
      <c r="F39" s="44" t="s">
        <v>1279</v>
      </c>
    </row>
    <row r="40" spans="1:6" ht="15.75" customHeight="1" x14ac:dyDescent="0.2">
      <c r="A40" s="17" t="s">
        <v>5955</v>
      </c>
      <c r="D40" s="44" t="s">
        <v>5956</v>
      </c>
      <c r="E40" s="22" t="s">
        <v>6000</v>
      </c>
      <c r="F40" s="44" t="s">
        <v>164</v>
      </c>
    </row>
    <row r="41" spans="1:6" ht="15.75" customHeight="1" x14ac:dyDescent="0.2">
      <c r="A41" s="17" t="s">
        <v>5955</v>
      </c>
      <c r="D41" s="44" t="s">
        <v>5956</v>
      </c>
      <c r="E41" s="22" t="s">
        <v>6001</v>
      </c>
      <c r="F41" s="44" t="s">
        <v>6002</v>
      </c>
    </row>
    <row r="42" spans="1:6" ht="15.75" customHeight="1" x14ac:dyDescent="0.2">
      <c r="A42" s="17" t="s">
        <v>5955</v>
      </c>
      <c r="D42" s="44" t="s">
        <v>5956</v>
      </c>
      <c r="E42" s="22" t="s">
        <v>6003</v>
      </c>
      <c r="F42" s="44"/>
    </row>
    <row r="43" spans="1:6" ht="15.75" customHeight="1" x14ac:dyDescent="0.2">
      <c r="A43" s="17" t="s">
        <v>5955</v>
      </c>
      <c r="D43" s="44" t="s">
        <v>5956</v>
      </c>
      <c r="E43" s="22" t="s">
        <v>6004</v>
      </c>
      <c r="F43" s="44" t="s">
        <v>1524</v>
      </c>
    </row>
    <row r="44" spans="1:6" ht="15.75" customHeight="1" x14ac:dyDescent="0.2">
      <c r="A44" s="17" t="s">
        <v>5955</v>
      </c>
      <c r="D44" s="44" t="s">
        <v>5956</v>
      </c>
      <c r="E44" s="22" t="s">
        <v>6005</v>
      </c>
      <c r="F44" s="44" t="s">
        <v>357</v>
      </c>
    </row>
    <row r="45" spans="1:6" ht="15.75" customHeight="1" x14ac:dyDescent="0.2">
      <c r="A45" s="17" t="s">
        <v>5955</v>
      </c>
      <c r="D45" s="44" t="s">
        <v>5956</v>
      </c>
      <c r="E45" s="22" t="s">
        <v>6006</v>
      </c>
      <c r="F45" s="44" t="s">
        <v>374</v>
      </c>
    </row>
    <row r="46" spans="1:6" ht="15.75" customHeight="1" x14ac:dyDescent="0.2">
      <c r="A46" s="17" t="s">
        <v>5955</v>
      </c>
      <c r="D46" s="44" t="s">
        <v>5956</v>
      </c>
      <c r="E46" s="22" t="s">
        <v>6007</v>
      </c>
      <c r="F46" s="44" t="s">
        <v>1759</v>
      </c>
    </row>
    <row r="47" spans="1:6" ht="15.75" customHeight="1" x14ac:dyDescent="0.2">
      <c r="A47" s="17" t="s">
        <v>5955</v>
      </c>
      <c r="D47" s="44" t="s">
        <v>5956</v>
      </c>
      <c r="E47" s="22" t="s">
        <v>6008</v>
      </c>
      <c r="F47" s="44" t="s">
        <v>6009</v>
      </c>
    </row>
    <row r="48" spans="1:6" ht="15.75" customHeight="1" x14ac:dyDescent="0.2">
      <c r="A48" s="17" t="s">
        <v>5955</v>
      </c>
      <c r="B48" s="45" t="b">
        <v>1</v>
      </c>
      <c r="D48" s="44" t="s">
        <v>5956</v>
      </c>
      <c r="E48" s="22" t="s">
        <v>6010</v>
      </c>
      <c r="F48" s="44" t="s">
        <v>6009</v>
      </c>
    </row>
    <row r="49" spans="1:6" ht="15.75" customHeight="1" x14ac:dyDescent="0.2">
      <c r="A49" s="17" t="s">
        <v>5955</v>
      </c>
      <c r="D49" s="22" t="s">
        <v>6011</v>
      </c>
      <c r="E49" s="22" t="s">
        <v>6012</v>
      </c>
      <c r="F49" s="44" t="s">
        <v>6013</v>
      </c>
    </row>
    <row r="50" spans="1:6" ht="15.75" customHeight="1" x14ac:dyDescent="0.2">
      <c r="A50" s="17" t="s">
        <v>5955</v>
      </c>
      <c r="B50" s="45" t="b">
        <v>1</v>
      </c>
      <c r="D50" s="22" t="s">
        <v>6011</v>
      </c>
      <c r="E50" s="22" t="s">
        <v>6014</v>
      </c>
      <c r="F50" s="44"/>
    </row>
    <row r="51" spans="1:6" ht="15.75" customHeight="1" x14ac:dyDescent="0.2">
      <c r="A51" s="17" t="s">
        <v>5955</v>
      </c>
      <c r="D51" s="22" t="s">
        <v>6011</v>
      </c>
      <c r="E51" s="22" t="s">
        <v>6015</v>
      </c>
      <c r="F51" s="44" t="s">
        <v>6016</v>
      </c>
    </row>
    <row r="52" spans="1:6" ht="15.75" customHeight="1" x14ac:dyDescent="0.2">
      <c r="A52" s="17" t="s">
        <v>5955</v>
      </c>
      <c r="D52" s="22" t="s">
        <v>6011</v>
      </c>
      <c r="E52" s="22" t="s">
        <v>6017</v>
      </c>
      <c r="F52" s="44"/>
    </row>
    <row r="53" spans="1:6" ht="15.75" customHeight="1" x14ac:dyDescent="0.2">
      <c r="A53" s="17" t="s">
        <v>5955</v>
      </c>
      <c r="D53" s="22" t="s">
        <v>6011</v>
      </c>
      <c r="E53" s="22" t="s">
        <v>6018</v>
      </c>
      <c r="F53" s="44" t="s">
        <v>6016</v>
      </c>
    </row>
    <row r="54" spans="1:6" ht="15.75" customHeight="1" x14ac:dyDescent="0.2">
      <c r="A54" s="17" t="s">
        <v>5955</v>
      </c>
      <c r="D54" s="22" t="s">
        <v>6011</v>
      </c>
      <c r="E54" s="22" t="s">
        <v>6019</v>
      </c>
      <c r="F54" s="44"/>
    </row>
    <row r="55" spans="1:6" ht="15.75" customHeight="1" x14ac:dyDescent="0.2">
      <c r="A55" s="17" t="s">
        <v>5955</v>
      </c>
      <c r="D55" s="22" t="s">
        <v>6011</v>
      </c>
      <c r="E55" s="22" t="s">
        <v>6020</v>
      </c>
      <c r="F55" s="44" t="s">
        <v>6016</v>
      </c>
    </row>
    <row r="56" spans="1:6" ht="15.75" customHeight="1" x14ac:dyDescent="0.2">
      <c r="A56" s="17" t="s">
        <v>6021</v>
      </c>
      <c r="D56" s="22" t="s">
        <v>6022</v>
      </c>
      <c r="E56" s="22" t="s">
        <v>6023</v>
      </c>
      <c r="F56" s="44"/>
    </row>
    <row r="57" spans="1:6" ht="15.75" customHeight="1" x14ac:dyDescent="0.2">
      <c r="A57" s="17" t="s">
        <v>6021</v>
      </c>
      <c r="D57" s="22" t="s">
        <v>6022</v>
      </c>
      <c r="E57" s="22" t="s">
        <v>6024</v>
      </c>
      <c r="F57" s="44"/>
    </row>
    <row r="58" spans="1:6" ht="15.75" customHeight="1" x14ac:dyDescent="0.2">
      <c r="A58" s="17" t="s">
        <v>6021</v>
      </c>
      <c r="D58" s="22" t="s">
        <v>6022</v>
      </c>
      <c r="E58" s="22" t="s">
        <v>6025</v>
      </c>
      <c r="F58" s="44"/>
    </row>
    <row r="59" spans="1:6" ht="15.75" customHeight="1" x14ac:dyDescent="0.2">
      <c r="A59" s="17" t="s">
        <v>6021</v>
      </c>
      <c r="D59" s="22" t="s">
        <v>6022</v>
      </c>
      <c r="E59" s="22" t="s">
        <v>6026</v>
      </c>
      <c r="F59" s="44" t="s">
        <v>153</v>
      </c>
    </row>
    <row r="60" spans="1:6" ht="15.75" customHeight="1" x14ac:dyDescent="0.2">
      <c r="A60" s="17" t="s">
        <v>6021</v>
      </c>
      <c r="D60" s="22" t="s">
        <v>6022</v>
      </c>
      <c r="E60" s="22" t="s">
        <v>6027</v>
      </c>
      <c r="F60" s="44" t="s">
        <v>6028</v>
      </c>
    </row>
    <row r="61" spans="1:6" ht="15.75" customHeight="1" x14ac:dyDescent="0.2">
      <c r="A61" s="17" t="s">
        <v>6021</v>
      </c>
      <c r="D61" s="22" t="s">
        <v>6022</v>
      </c>
      <c r="E61" s="22" t="s">
        <v>6029</v>
      </c>
      <c r="F61" s="44"/>
    </row>
    <row r="62" spans="1:6" ht="15.75" customHeight="1" x14ac:dyDescent="0.2">
      <c r="A62" s="17" t="s">
        <v>6021</v>
      </c>
      <c r="D62" s="22" t="s">
        <v>6022</v>
      </c>
      <c r="E62" s="22" t="s">
        <v>6030</v>
      </c>
      <c r="F62" s="44" t="s">
        <v>6031</v>
      </c>
    </row>
    <row r="63" spans="1:6" ht="15.75" customHeight="1" x14ac:dyDescent="0.2">
      <c r="A63" s="17" t="s">
        <v>6021</v>
      </c>
      <c r="D63" s="22" t="s">
        <v>6022</v>
      </c>
      <c r="E63" s="22" t="s">
        <v>6032</v>
      </c>
      <c r="F63" s="44" t="s">
        <v>6033</v>
      </c>
    </row>
    <row r="64" spans="1:6" ht="15.75" customHeight="1" x14ac:dyDescent="0.2">
      <c r="A64" s="17" t="s">
        <v>6021</v>
      </c>
      <c r="D64" s="22" t="s">
        <v>6022</v>
      </c>
      <c r="E64" s="22" t="s">
        <v>6034</v>
      </c>
      <c r="F64" s="44"/>
    </row>
    <row r="65" spans="1:6" ht="15.75" customHeight="1" x14ac:dyDescent="0.2">
      <c r="A65" s="17" t="s">
        <v>6021</v>
      </c>
      <c r="D65" s="22" t="s">
        <v>6022</v>
      </c>
      <c r="E65" s="22" t="s">
        <v>6035</v>
      </c>
      <c r="F65" s="44"/>
    </row>
    <row r="66" spans="1:6" ht="15.75" customHeight="1" x14ac:dyDescent="0.2">
      <c r="A66" s="17" t="s">
        <v>6021</v>
      </c>
      <c r="D66" s="22" t="s">
        <v>6022</v>
      </c>
      <c r="E66" s="22" t="s">
        <v>6036</v>
      </c>
      <c r="F66" s="44"/>
    </row>
    <row r="67" spans="1:6" ht="15.75" customHeight="1" x14ac:dyDescent="0.2">
      <c r="A67" s="17" t="s">
        <v>6021</v>
      </c>
      <c r="D67" s="22" t="s">
        <v>6022</v>
      </c>
      <c r="E67" s="22" t="s">
        <v>6037</v>
      </c>
      <c r="F67" s="44" t="s">
        <v>6038</v>
      </c>
    </row>
    <row r="68" spans="1:6" ht="15.75" customHeight="1" x14ac:dyDescent="0.2">
      <c r="A68" s="17" t="s">
        <v>6021</v>
      </c>
      <c r="D68" s="22" t="s">
        <v>6022</v>
      </c>
      <c r="E68" s="22" t="s">
        <v>6039</v>
      </c>
      <c r="F68" s="44" t="s">
        <v>75</v>
      </c>
    </row>
    <row r="69" spans="1:6" ht="15.75" customHeight="1" x14ac:dyDescent="0.2">
      <c r="A69" s="17" t="s">
        <v>6021</v>
      </c>
      <c r="D69" s="22" t="s">
        <v>6022</v>
      </c>
      <c r="E69" s="22" t="s">
        <v>6040</v>
      </c>
      <c r="F69" s="44" t="s">
        <v>1027</v>
      </c>
    </row>
    <row r="70" spans="1:6" ht="15.75" customHeight="1" x14ac:dyDescent="0.2">
      <c r="A70" s="17" t="s">
        <v>6021</v>
      </c>
      <c r="D70" s="22" t="s">
        <v>6022</v>
      </c>
      <c r="E70" s="22" t="s">
        <v>6041</v>
      </c>
      <c r="F70" s="44" t="s">
        <v>6042</v>
      </c>
    </row>
    <row r="71" spans="1:6" ht="15.75" customHeight="1" x14ac:dyDescent="0.2">
      <c r="A71" s="17" t="s">
        <v>6021</v>
      </c>
      <c r="D71" s="22" t="s">
        <v>6022</v>
      </c>
      <c r="E71" s="22" t="s">
        <v>6043</v>
      </c>
      <c r="F71" s="44" t="s">
        <v>84</v>
      </c>
    </row>
    <row r="72" spans="1:6" ht="15.75" customHeight="1" x14ac:dyDescent="0.2">
      <c r="A72" s="17" t="s">
        <v>6021</v>
      </c>
      <c r="D72" s="22" t="s">
        <v>6022</v>
      </c>
      <c r="E72" s="22" t="s">
        <v>6044</v>
      </c>
      <c r="F72" s="44" t="s">
        <v>6028</v>
      </c>
    </row>
    <row r="73" spans="1:6" ht="15.75" customHeight="1" x14ac:dyDescent="0.2">
      <c r="A73" s="17" t="s">
        <v>6021</v>
      </c>
      <c r="D73" s="22" t="s">
        <v>6022</v>
      </c>
      <c r="E73" s="22" t="s">
        <v>6045</v>
      </c>
      <c r="F73" s="44"/>
    </row>
    <row r="74" spans="1:6" ht="15.75" customHeight="1" x14ac:dyDescent="0.2">
      <c r="A74" s="17" t="s">
        <v>6021</v>
      </c>
      <c r="D74" s="22" t="s">
        <v>6022</v>
      </c>
      <c r="E74" s="22" t="s">
        <v>6046</v>
      </c>
      <c r="F74" s="44"/>
    </row>
    <row r="75" spans="1:6" ht="15.75" customHeight="1" x14ac:dyDescent="0.2">
      <c r="A75" s="17" t="s">
        <v>6021</v>
      </c>
      <c r="D75" s="22" t="s">
        <v>6022</v>
      </c>
      <c r="E75" s="22" t="s">
        <v>6047</v>
      </c>
      <c r="F75" s="44" t="s">
        <v>6048</v>
      </c>
    </row>
    <row r="76" spans="1:6" ht="15.75" customHeight="1" x14ac:dyDescent="0.2">
      <c r="A76" s="17" t="s">
        <v>6021</v>
      </c>
      <c r="D76" s="22" t="s">
        <v>6022</v>
      </c>
      <c r="E76" s="22" t="s">
        <v>6049</v>
      </c>
      <c r="F76" s="44" t="s">
        <v>6050</v>
      </c>
    </row>
    <row r="77" spans="1:6" ht="15.75" customHeight="1" x14ac:dyDescent="0.2">
      <c r="A77" s="17" t="s">
        <v>6021</v>
      </c>
      <c r="D77" s="22" t="s">
        <v>6022</v>
      </c>
      <c r="E77" s="22" t="s">
        <v>6051</v>
      </c>
      <c r="F77" s="44"/>
    </row>
    <row r="78" spans="1:6" ht="15.75" customHeight="1" x14ac:dyDescent="0.2">
      <c r="A78" s="17" t="s">
        <v>6021</v>
      </c>
      <c r="D78" s="22" t="s">
        <v>6022</v>
      </c>
      <c r="E78" s="22" t="s">
        <v>6052</v>
      </c>
      <c r="F78" s="44" t="s">
        <v>6053</v>
      </c>
    </row>
    <row r="79" spans="1:6" ht="15.75" customHeight="1" x14ac:dyDescent="0.2">
      <c r="A79" s="17" t="s">
        <v>6021</v>
      </c>
      <c r="D79" s="22" t="s">
        <v>6022</v>
      </c>
      <c r="E79" s="22" t="s">
        <v>6054</v>
      </c>
      <c r="F79" s="44" t="s">
        <v>6055</v>
      </c>
    </row>
    <row r="80" spans="1:6" ht="15.75" customHeight="1" x14ac:dyDescent="0.2">
      <c r="A80" s="17" t="s">
        <v>6021</v>
      </c>
      <c r="D80" s="22" t="s">
        <v>6022</v>
      </c>
      <c r="E80" s="22" t="s">
        <v>6056</v>
      </c>
      <c r="F80" s="44" t="s">
        <v>561</v>
      </c>
    </row>
    <row r="81" spans="1:6" ht="15.75" customHeight="1" x14ac:dyDescent="0.2">
      <c r="A81" s="17" t="s">
        <v>6021</v>
      </c>
      <c r="D81" s="22" t="s">
        <v>6022</v>
      </c>
      <c r="E81" s="22" t="s">
        <v>6057</v>
      </c>
      <c r="F81" s="44" t="s">
        <v>266</v>
      </c>
    </row>
    <row r="82" spans="1:6" ht="15.75" customHeight="1" x14ac:dyDescent="0.2">
      <c r="A82" s="17" t="s">
        <v>6021</v>
      </c>
      <c r="D82" s="22" t="s">
        <v>6022</v>
      </c>
      <c r="E82" s="22" t="s">
        <v>6058</v>
      </c>
      <c r="F82" s="44"/>
    </row>
    <row r="83" spans="1:6" ht="15.75" customHeight="1" x14ac:dyDescent="0.2">
      <c r="A83" s="17" t="s">
        <v>6021</v>
      </c>
      <c r="D83" s="22" t="s">
        <v>6022</v>
      </c>
      <c r="E83" s="22" t="s">
        <v>6059</v>
      </c>
      <c r="F83" s="44" t="s">
        <v>543</v>
      </c>
    </row>
    <row r="84" spans="1:6" ht="15.75" customHeight="1" x14ac:dyDescent="0.2">
      <c r="A84" s="17" t="s">
        <v>6021</v>
      </c>
      <c r="D84" s="22" t="s">
        <v>6022</v>
      </c>
      <c r="E84" s="22" t="s">
        <v>6060</v>
      </c>
      <c r="F84" s="44" t="s">
        <v>6061</v>
      </c>
    </row>
    <row r="85" spans="1:6" ht="15.75" customHeight="1" x14ac:dyDescent="0.2">
      <c r="A85" s="17" t="s">
        <v>6021</v>
      </c>
      <c r="D85" s="22" t="s">
        <v>6022</v>
      </c>
      <c r="E85" s="22" t="s">
        <v>6062</v>
      </c>
      <c r="F85" s="44" t="s">
        <v>6063</v>
      </c>
    </row>
    <row r="86" spans="1:6" ht="15.75" customHeight="1" x14ac:dyDescent="0.2">
      <c r="A86" s="17" t="s">
        <v>6021</v>
      </c>
      <c r="D86" s="22" t="s">
        <v>6022</v>
      </c>
      <c r="E86" s="22" t="s">
        <v>6064</v>
      </c>
      <c r="F86" s="44" t="s">
        <v>466</v>
      </c>
    </row>
    <row r="87" spans="1:6" ht="15.75" customHeight="1" x14ac:dyDescent="0.2">
      <c r="A87" s="17" t="s">
        <v>6021</v>
      </c>
      <c r="D87" s="22" t="s">
        <v>6022</v>
      </c>
      <c r="E87" s="22" t="s">
        <v>6065</v>
      </c>
      <c r="F87" s="44" t="s">
        <v>6066</v>
      </c>
    </row>
    <row r="88" spans="1:6" ht="15.75" customHeight="1" x14ac:dyDescent="0.2">
      <c r="A88" s="17" t="s">
        <v>6021</v>
      </c>
      <c r="D88" s="22" t="s">
        <v>6022</v>
      </c>
      <c r="E88" s="22" t="s">
        <v>6067</v>
      </c>
      <c r="F88" s="44" t="s">
        <v>2026</v>
      </c>
    </row>
    <row r="89" spans="1:6" ht="15.75" customHeight="1" x14ac:dyDescent="0.2">
      <c r="A89" s="17" t="s">
        <v>6021</v>
      </c>
      <c r="D89" s="22" t="s">
        <v>6022</v>
      </c>
      <c r="E89" s="22" t="s">
        <v>6068</v>
      </c>
      <c r="F89" s="44" t="s">
        <v>1457</v>
      </c>
    </row>
    <row r="90" spans="1:6" ht="15.75" customHeight="1" x14ac:dyDescent="0.2">
      <c r="A90" s="17" t="s">
        <v>6021</v>
      </c>
      <c r="D90" s="22" t="s">
        <v>6022</v>
      </c>
      <c r="E90" s="22" t="s">
        <v>6069</v>
      </c>
      <c r="F90" s="44" t="s">
        <v>6070</v>
      </c>
    </row>
    <row r="91" spans="1:6" ht="15.75" customHeight="1" x14ac:dyDescent="0.2">
      <c r="A91" s="17" t="s">
        <v>6021</v>
      </c>
      <c r="D91" s="22" t="s">
        <v>6022</v>
      </c>
      <c r="E91" s="22" t="s">
        <v>6071</v>
      </c>
      <c r="F91" s="44" t="s">
        <v>477</v>
      </c>
    </row>
    <row r="92" spans="1:6" ht="15.75" customHeight="1" x14ac:dyDescent="0.2">
      <c r="A92" s="17" t="s">
        <v>6021</v>
      </c>
      <c r="D92" s="22" t="s">
        <v>6022</v>
      </c>
      <c r="E92" s="22" t="s">
        <v>6072</v>
      </c>
      <c r="F92" s="44" t="s">
        <v>6073</v>
      </c>
    </row>
    <row r="93" spans="1:6" ht="15.75" customHeight="1" x14ac:dyDescent="0.2">
      <c r="A93" s="17" t="s">
        <v>6021</v>
      </c>
      <c r="D93" s="22" t="s">
        <v>6022</v>
      </c>
      <c r="E93" s="22" t="s">
        <v>6074</v>
      </c>
      <c r="F93" s="44" t="s">
        <v>501</v>
      </c>
    </row>
    <row r="94" spans="1:6" ht="15.75" customHeight="1" x14ac:dyDescent="0.2">
      <c r="A94" s="17" t="s">
        <v>6021</v>
      </c>
      <c r="D94" s="22" t="s">
        <v>6022</v>
      </c>
      <c r="E94" s="22" t="s">
        <v>6075</v>
      </c>
      <c r="F94" s="44"/>
    </row>
    <row r="95" spans="1:6" ht="15.75" customHeight="1" x14ac:dyDescent="0.2">
      <c r="A95" s="17" t="s">
        <v>6021</v>
      </c>
      <c r="D95" s="22" t="s">
        <v>6022</v>
      </c>
      <c r="E95" s="22" t="s">
        <v>6076</v>
      </c>
      <c r="F95" s="44" t="s">
        <v>6077</v>
      </c>
    </row>
    <row r="96" spans="1:6" ht="15.75" customHeight="1" x14ac:dyDescent="0.2">
      <c r="A96" s="17" t="s">
        <v>6021</v>
      </c>
      <c r="D96" s="22" t="s">
        <v>6022</v>
      </c>
      <c r="E96" s="22" t="s">
        <v>6078</v>
      </c>
      <c r="F96" s="44" t="s">
        <v>6079</v>
      </c>
    </row>
    <row r="97" spans="1:6" ht="15.75" customHeight="1" x14ac:dyDescent="0.2">
      <c r="A97" s="17" t="s">
        <v>6021</v>
      </c>
      <c r="B97" s="45" t="b">
        <v>1</v>
      </c>
      <c r="D97" s="22" t="s">
        <v>6022</v>
      </c>
      <c r="E97" s="22" t="s">
        <v>6080</v>
      </c>
      <c r="F97" s="44" t="s">
        <v>6081</v>
      </c>
    </row>
    <row r="98" spans="1:6" ht="15.75" customHeight="1" x14ac:dyDescent="0.2">
      <c r="A98" s="17" t="s">
        <v>6021</v>
      </c>
      <c r="D98" s="22" t="s">
        <v>6022</v>
      </c>
      <c r="E98" s="22" t="s">
        <v>6082</v>
      </c>
      <c r="F98" s="44" t="s">
        <v>6083</v>
      </c>
    </row>
    <row r="99" spans="1:6" ht="15.75" customHeight="1" x14ac:dyDescent="0.2">
      <c r="A99" s="17" t="s">
        <v>6021</v>
      </c>
      <c r="D99" s="22" t="s">
        <v>6022</v>
      </c>
      <c r="E99" s="22" t="s">
        <v>6084</v>
      </c>
      <c r="F99" s="44"/>
    </row>
    <row r="100" spans="1:6" ht="15.75" customHeight="1" x14ac:dyDescent="0.2">
      <c r="A100" s="17" t="s">
        <v>6021</v>
      </c>
      <c r="D100" s="22" t="s">
        <v>6022</v>
      </c>
      <c r="E100" s="22" t="s">
        <v>6085</v>
      </c>
      <c r="F100" s="44" t="s">
        <v>6086</v>
      </c>
    </row>
    <row r="101" spans="1:6" ht="15.75" customHeight="1" x14ac:dyDescent="0.2">
      <c r="A101" s="17" t="s">
        <v>6021</v>
      </c>
      <c r="D101" s="22" t="s">
        <v>6022</v>
      </c>
      <c r="E101" s="22" t="s">
        <v>6087</v>
      </c>
      <c r="F101" s="44" t="s">
        <v>6088</v>
      </c>
    </row>
    <row r="102" spans="1:6" ht="15.75" customHeight="1" x14ac:dyDescent="0.2">
      <c r="A102" s="17" t="s">
        <v>6021</v>
      </c>
      <c r="D102" s="22" t="s">
        <v>6022</v>
      </c>
      <c r="E102" s="22" t="s">
        <v>6089</v>
      </c>
      <c r="F102" s="44"/>
    </row>
    <row r="103" spans="1:6" ht="15.75" customHeight="1" x14ac:dyDescent="0.2">
      <c r="A103" s="17" t="s">
        <v>6021</v>
      </c>
      <c r="B103" s="45" t="b">
        <v>1</v>
      </c>
      <c r="D103" s="22" t="s">
        <v>6022</v>
      </c>
      <c r="E103" s="22" t="s">
        <v>6090</v>
      </c>
      <c r="F103" s="44" t="s">
        <v>466</v>
      </c>
    </row>
    <row r="104" spans="1:6" ht="15.75" customHeight="1" x14ac:dyDescent="0.2">
      <c r="A104" s="17" t="s">
        <v>6021</v>
      </c>
      <c r="D104" s="22" t="s">
        <v>6022</v>
      </c>
      <c r="E104" s="22" t="s">
        <v>6091</v>
      </c>
      <c r="F104" s="44" t="s">
        <v>466</v>
      </c>
    </row>
    <row r="105" spans="1:6" ht="15.75" customHeight="1" x14ac:dyDescent="0.2">
      <c r="A105" s="17" t="s">
        <v>6021</v>
      </c>
      <c r="D105" s="22" t="s">
        <v>6022</v>
      </c>
      <c r="E105" s="22" t="s">
        <v>6092</v>
      </c>
      <c r="F105" s="44" t="s">
        <v>466</v>
      </c>
    </row>
    <row r="106" spans="1:6" ht="15.75" customHeight="1" x14ac:dyDescent="0.2">
      <c r="A106" s="17" t="s">
        <v>6021</v>
      </c>
      <c r="D106" s="22" t="s">
        <v>6022</v>
      </c>
      <c r="E106" s="22" t="s">
        <v>6093</v>
      </c>
      <c r="F106" s="44" t="s">
        <v>6028</v>
      </c>
    </row>
    <row r="107" spans="1:6" ht="15.75" customHeight="1" x14ac:dyDescent="0.2">
      <c r="A107" s="17" t="s">
        <v>6021</v>
      </c>
      <c r="D107" s="22" t="s">
        <v>6022</v>
      </c>
      <c r="E107" s="22" t="s">
        <v>6094</v>
      </c>
      <c r="F107" s="44" t="s">
        <v>1865</v>
      </c>
    </row>
    <row r="108" spans="1:6" ht="15.75" customHeight="1" x14ac:dyDescent="0.2">
      <c r="A108" s="17" t="s">
        <v>6021</v>
      </c>
      <c r="D108" s="22" t="s">
        <v>6022</v>
      </c>
      <c r="E108" s="22" t="s">
        <v>6095</v>
      </c>
      <c r="F108" s="44"/>
    </row>
    <row r="109" spans="1:6" ht="15.75" customHeight="1" x14ac:dyDescent="0.2">
      <c r="A109" s="17" t="s">
        <v>6021</v>
      </c>
      <c r="D109" s="22" t="s">
        <v>6022</v>
      </c>
      <c r="E109" s="22" t="s">
        <v>6096</v>
      </c>
      <c r="F109" s="44" t="s">
        <v>6097</v>
      </c>
    </row>
    <row r="110" spans="1:6" ht="15.75" customHeight="1" x14ac:dyDescent="0.2">
      <c r="A110" s="17" t="s">
        <v>6021</v>
      </c>
      <c r="D110" s="22" t="s">
        <v>6022</v>
      </c>
      <c r="E110" s="22" t="s">
        <v>6098</v>
      </c>
      <c r="F110" s="44" t="s">
        <v>217</v>
      </c>
    </row>
    <row r="111" spans="1:6" ht="15.75" customHeight="1" x14ac:dyDescent="0.2">
      <c r="A111" s="17" t="s">
        <v>6021</v>
      </c>
      <c r="D111" s="22" t="s">
        <v>6022</v>
      </c>
      <c r="E111" s="22" t="s">
        <v>6099</v>
      </c>
      <c r="F111" s="44" t="s">
        <v>6100</v>
      </c>
    </row>
    <row r="112" spans="1:6" ht="15.75" customHeight="1" x14ac:dyDescent="0.2">
      <c r="A112" s="17" t="s">
        <v>6021</v>
      </c>
      <c r="D112" s="22" t="s">
        <v>6022</v>
      </c>
      <c r="E112" s="22" t="s">
        <v>6101</v>
      </c>
      <c r="F112" s="44" t="s">
        <v>6053</v>
      </c>
    </row>
    <row r="113" spans="1:6" ht="15.75" customHeight="1" x14ac:dyDescent="0.2">
      <c r="A113" s="17" t="s">
        <v>6021</v>
      </c>
      <c r="D113" s="22" t="s">
        <v>6022</v>
      </c>
      <c r="E113" s="22" t="s">
        <v>6102</v>
      </c>
      <c r="F113" s="44" t="s">
        <v>6053</v>
      </c>
    </row>
    <row r="114" spans="1:6" ht="15.75" customHeight="1" x14ac:dyDescent="0.2">
      <c r="A114" s="17" t="s">
        <v>6021</v>
      </c>
      <c r="D114" s="22" t="s">
        <v>6022</v>
      </c>
      <c r="E114" s="22" t="s">
        <v>6103</v>
      </c>
      <c r="F114" s="44" t="s">
        <v>47</v>
      </c>
    </row>
    <row r="115" spans="1:6" ht="15.75" customHeight="1" x14ac:dyDescent="0.2">
      <c r="A115" s="17" t="s">
        <v>6021</v>
      </c>
      <c r="D115" s="22" t="s">
        <v>6022</v>
      </c>
      <c r="E115" s="22" t="s">
        <v>6104</v>
      </c>
      <c r="F115" s="44" t="s">
        <v>470</v>
      </c>
    </row>
    <row r="116" spans="1:6" ht="15.75" customHeight="1" x14ac:dyDescent="0.2">
      <c r="A116" s="17" t="s">
        <v>6021</v>
      </c>
      <c r="B116" s="45" t="b">
        <v>1</v>
      </c>
      <c r="D116" s="22" t="s">
        <v>6022</v>
      </c>
      <c r="E116" s="22" t="s">
        <v>6105</v>
      </c>
      <c r="F116" s="44" t="s">
        <v>1000</v>
      </c>
    </row>
    <row r="117" spans="1:6" ht="15.75" customHeight="1" x14ac:dyDescent="0.2">
      <c r="A117" s="17" t="s">
        <v>6021</v>
      </c>
      <c r="D117" s="22" t="s">
        <v>6022</v>
      </c>
      <c r="E117" s="22" t="s">
        <v>6106</v>
      </c>
      <c r="F117" s="44" t="s">
        <v>477</v>
      </c>
    </row>
    <row r="118" spans="1:6" ht="15.75" customHeight="1" x14ac:dyDescent="0.2">
      <c r="A118" s="17" t="s">
        <v>6021</v>
      </c>
      <c r="D118" s="22" t="s">
        <v>6022</v>
      </c>
      <c r="E118" s="22" t="s">
        <v>6107</v>
      </c>
      <c r="F118" s="44" t="s">
        <v>6108</v>
      </c>
    </row>
    <row r="119" spans="1:6" ht="15.75" customHeight="1" x14ac:dyDescent="0.2">
      <c r="A119" s="17" t="s">
        <v>6021</v>
      </c>
      <c r="D119" s="22" t="s">
        <v>6022</v>
      </c>
      <c r="E119" s="22" t="s">
        <v>6109</v>
      </c>
      <c r="F119" s="44"/>
    </row>
    <row r="120" spans="1:6" ht="15.75" customHeight="1" x14ac:dyDescent="0.2">
      <c r="A120" s="17" t="s">
        <v>6021</v>
      </c>
      <c r="D120" s="22" t="s">
        <v>6022</v>
      </c>
      <c r="E120" s="22" t="s">
        <v>6110</v>
      </c>
      <c r="F120" s="44"/>
    </row>
    <row r="121" spans="1:6" ht="15.75" customHeight="1" x14ac:dyDescent="0.2">
      <c r="A121" s="17" t="s">
        <v>6021</v>
      </c>
      <c r="D121" s="22" t="s">
        <v>6022</v>
      </c>
      <c r="E121" s="22" t="s">
        <v>6111</v>
      </c>
      <c r="F121" s="44" t="s">
        <v>6112</v>
      </c>
    </row>
    <row r="122" spans="1:6" ht="15.75" customHeight="1" x14ac:dyDescent="0.2">
      <c r="A122" s="17" t="s">
        <v>6021</v>
      </c>
      <c r="D122" s="22" t="s">
        <v>6022</v>
      </c>
      <c r="E122" s="22" t="s">
        <v>6113</v>
      </c>
      <c r="F122" s="44"/>
    </row>
    <row r="123" spans="1:6" ht="15.75" customHeight="1" x14ac:dyDescent="0.2">
      <c r="A123" s="17" t="s">
        <v>6021</v>
      </c>
      <c r="D123" s="22" t="s">
        <v>6022</v>
      </c>
      <c r="E123" s="22" t="s">
        <v>6114</v>
      </c>
      <c r="F123" s="44"/>
    </row>
    <row r="124" spans="1:6" ht="15.75" customHeight="1" x14ac:dyDescent="0.2">
      <c r="A124" s="17" t="s">
        <v>6021</v>
      </c>
      <c r="D124" s="22" t="s">
        <v>6022</v>
      </c>
      <c r="E124" s="22" t="s">
        <v>6115</v>
      </c>
      <c r="F124" s="44" t="s">
        <v>6116</v>
      </c>
    </row>
    <row r="125" spans="1:6" ht="15.75" customHeight="1" x14ac:dyDescent="0.2">
      <c r="A125" s="17" t="s">
        <v>6021</v>
      </c>
      <c r="D125" s="22" t="s">
        <v>6022</v>
      </c>
      <c r="E125" s="22" t="s">
        <v>6117</v>
      </c>
      <c r="F125" s="44"/>
    </row>
    <row r="126" spans="1:6" ht="15.75" customHeight="1" x14ac:dyDescent="0.2">
      <c r="A126" s="17" t="s">
        <v>6021</v>
      </c>
      <c r="D126" s="22" t="s">
        <v>6022</v>
      </c>
      <c r="E126" s="22" t="s">
        <v>6118</v>
      </c>
      <c r="F126" s="44"/>
    </row>
    <row r="127" spans="1:6" ht="15.75" customHeight="1" x14ac:dyDescent="0.2">
      <c r="A127" s="17" t="s">
        <v>6021</v>
      </c>
      <c r="D127" s="22" t="s">
        <v>6022</v>
      </c>
      <c r="E127" s="22" t="s">
        <v>6119</v>
      </c>
      <c r="F127" s="44"/>
    </row>
    <row r="128" spans="1:6" ht="15.75" customHeight="1" x14ac:dyDescent="0.2">
      <c r="A128" s="17" t="s">
        <v>6021</v>
      </c>
      <c r="D128" s="22" t="s">
        <v>6022</v>
      </c>
      <c r="E128" s="22" t="s">
        <v>6120</v>
      </c>
      <c r="F128" s="44" t="s">
        <v>6070</v>
      </c>
    </row>
    <row r="129" spans="1:6" ht="15.75" customHeight="1" x14ac:dyDescent="0.2">
      <c r="A129" s="17" t="s">
        <v>6021</v>
      </c>
      <c r="D129" s="22" t="s">
        <v>6022</v>
      </c>
      <c r="E129" s="22" t="s">
        <v>6121</v>
      </c>
      <c r="F129" s="44"/>
    </row>
    <row r="130" spans="1:6" ht="15.75" customHeight="1" x14ac:dyDescent="0.2">
      <c r="A130" s="17" t="s">
        <v>6021</v>
      </c>
      <c r="D130" s="22" t="s">
        <v>6022</v>
      </c>
      <c r="E130" s="22" t="s">
        <v>6122</v>
      </c>
      <c r="F130" s="44" t="s">
        <v>6070</v>
      </c>
    </row>
    <row r="131" spans="1:6" ht="15.75" customHeight="1" x14ac:dyDescent="0.2">
      <c r="A131" s="17" t="s">
        <v>6021</v>
      </c>
      <c r="D131" s="22" t="s">
        <v>6022</v>
      </c>
      <c r="E131" s="22" t="s">
        <v>6123</v>
      </c>
      <c r="F131" s="44" t="s">
        <v>6124</v>
      </c>
    </row>
    <row r="132" spans="1:6" ht="15.75" customHeight="1" x14ac:dyDescent="0.2">
      <c r="A132" s="17" t="s">
        <v>6021</v>
      </c>
      <c r="D132" s="22" t="s">
        <v>6022</v>
      </c>
      <c r="E132" s="22" t="s">
        <v>6125</v>
      </c>
      <c r="F132" s="44"/>
    </row>
    <row r="133" spans="1:6" ht="15.75" customHeight="1" x14ac:dyDescent="0.2">
      <c r="A133" s="17" t="s">
        <v>6021</v>
      </c>
      <c r="D133" s="22" t="s">
        <v>6022</v>
      </c>
      <c r="E133" s="22" t="s">
        <v>6126</v>
      </c>
      <c r="F133" s="44" t="s">
        <v>6127</v>
      </c>
    </row>
    <row r="134" spans="1:6" ht="15.75" customHeight="1" x14ac:dyDescent="0.2">
      <c r="A134" s="17" t="s">
        <v>6021</v>
      </c>
      <c r="D134" s="22" t="s">
        <v>6022</v>
      </c>
      <c r="E134" s="22" t="s">
        <v>6128</v>
      </c>
      <c r="F134" s="44" t="s">
        <v>6070</v>
      </c>
    </row>
    <row r="135" spans="1:6" ht="15.75" customHeight="1" x14ac:dyDescent="0.2">
      <c r="A135" s="17" t="s">
        <v>6021</v>
      </c>
      <c r="D135" s="22" t="s">
        <v>6022</v>
      </c>
      <c r="E135" s="22" t="s">
        <v>6129</v>
      </c>
      <c r="F135" s="44" t="s">
        <v>6070</v>
      </c>
    </row>
    <row r="136" spans="1:6" ht="15.75" customHeight="1" x14ac:dyDescent="0.2">
      <c r="A136" s="17" t="s">
        <v>6021</v>
      </c>
      <c r="D136" s="22" t="s">
        <v>6022</v>
      </c>
      <c r="E136" s="22" t="s">
        <v>6130</v>
      </c>
      <c r="F136" s="44"/>
    </row>
    <row r="137" spans="1:6" ht="15.75" customHeight="1" x14ac:dyDescent="0.2">
      <c r="A137" s="17" t="s">
        <v>6021</v>
      </c>
      <c r="D137" s="22" t="s">
        <v>6022</v>
      </c>
      <c r="E137" s="22" t="s">
        <v>6131</v>
      </c>
      <c r="F137" s="44" t="s">
        <v>6070</v>
      </c>
    </row>
    <row r="138" spans="1:6" ht="15.75" customHeight="1" x14ac:dyDescent="0.2">
      <c r="A138" s="17" t="s">
        <v>6021</v>
      </c>
      <c r="D138" s="22" t="s">
        <v>6022</v>
      </c>
      <c r="E138" s="22" t="s">
        <v>6132</v>
      </c>
      <c r="F138" s="44"/>
    </row>
    <row r="139" spans="1:6" ht="15.75" customHeight="1" x14ac:dyDescent="0.2">
      <c r="A139" s="17" t="s">
        <v>6021</v>
      </c>
      <c r="D139" s="22" t="s">
        <v>6022</v>
      </c>
      <c r="E139" s="22" t="s">
        <v>6133</v>
      </c>
      <c r="F139" s="44"/>
    </row>
    <row r="140" spans="1:6" ht="15.75" customHeight="1" x14ac:dyDescent="0.2">
      <c r="A140" s="17" t="s">
        <v>6021</v>
      </c>
      <c r="D140" s="22" t="s">
        <v>6022</v>
      </c>
      <c r="E140" s="22" t="s">
        <v>6134</v>
      </c>
      <c r="F140" s="44" t="s">
        <v>600</v>
      </c>
    </row>
    <row r="141" spans="1:6" ht="15.75" customHeight="1" x14ac:dyDescent="0.2">
      <c r="A141" s="17" t="s">
        <v>6021</v>
      </c>
      <c r="D141" s="22" t="s">
        <v>6022</v>
      </c>
      <c r="E141" s="22" t="s">
        <v>6135</v>
      </c>
      <c r="F141" s="44"/>
    </row>
    <row r="142" spans="1:6" ht="15.75" customHeight="1" x14ac:dyDescent="0.2">
      <c r="A142" s="17" t="s">
        <v>6021</v>
      </c>
      <c r="D142" s="22" t="s">
        <v>6022</v>
      </c>
      <c r="E142" s="22" t="s">
        <v>6136</v>
      </c>
      <c r="F142" s="44"/>
    </row>
    <row r="143" spans="1:6" ht="15.75" customHeight="1" x14ac:dyDescent="0.2">
      <c r="A143" s="17" t="s">
        <v>6021</v>
      </c>
      <c r="D143" s="22" t="s">
        <v>6022</v>
      </c>
      <c r="E143" s="22" t="s">
        <v>6137</v>
      </c>
      <c r="F143" s="44" t="s">
        <v>104</v>
      </c>
    </row>
    <row r="144" spans="1:6" ht="15.75" customHeight="1" x14ac:dyDescent="0.2">
      <c r="A144" s="17" t="s">
        <v>6021</v>
      </c>
      <c r="D144" s="22" t="s">
        <v>6022</v>
      </c>
      <c r="E144" s="22" t="s">
        <v>6138</v>
      </c>
      <c r="F144" s="44" t="s">
        <v>767</v>
      </c>
    </row>
    <row r="145" spans="1:6" ht="15.75" customHeight="1" x14ac:dyDescent="0.2">
      <c r="A145" s="17" t="s">
        <v>6021</v>
      </c>
      <c r="B145" s="45" t="b">
        <v>1</v>
      </c>
      <c r="D145" s="22" t="s">
        <v>6022</v>
      </c>
      <c r="E145" s="22" t="s">
        <v>6139</v>
      </c>
      <c r="F145" s="44" t="s">
        <v>466</v>
      </c>
    </row>
    <row r="146" spans="1:6" ht="15.75" customHeight="1" x14ac:dyDescent="0.2">
      <c r="A146" s="17" t="s">
        <v>6021</v>
      </c>
      <c r="D146" s="22" t="s">
        <v>6022</v>
      </c>
      <c r="E146" s="22" t="s">
        <v>6140</v>
      </c>
      <c r="F146" s="44"/>
    </row>
    <row r="147" spans="1:6" ht="15.75" customHeight="1" x14ac:dyDescent="0.2">
      <c r="A147" s="17" t="s">
        <v>6021</v>
      </c>
      <c r="D147" s="22" t="s">
        <v>6022</v>
      </c>
      <c r="E147" s="22" t="s">
        <v>6141</v>
      </c>
      <c r="F147" s="44" t="s">
        <v>6142</v>
      </c>
    </row>
    <row r="148" spans="1:6" ht="15.75" customHeight="1" x14ac:dyDescent="0.2">
      <c r="A148" s="17" t="s">
        <v>6021</v>
      </c>
      <c r="D148" s="22" t="s">
        <v>6022</v>
      </c>
      <c r="E148" s="22" t="s">
        <v>6143</v>
      </c>
      <c r="F148" s="44" t="s">
        <v>6144</v>
      </c>
    </row>
    <row r="149" spans="1:6" ht="15.75" customHeight="1" x14ac:dyDescent="0.2">
      <c r="A149" s="17" t="s">
        <v>6021</v>
      </c>
      <c r="B149" s="45" t="b">
        <v>1</v>
      </c>
      <c r="D149" s="22" t="s">
        <v>6022</v>
      </c>
      <c r="E149" s="22" t="s">
        <v>6145</v>
      </c>
      <c r="F149" s="44" t="s">
        <v>835</v>
      </c>
    </row>
    <row r="150" spans="1:6" ht="15.75" customHeight="1" x14ac:dyDescent="0.2">
      <c r="A150" s="17" t="s">
        <v>6021</v>
      </c>
      <c r="D150" s="22" t="s">
        <v>6022</v>
      </c>
      <c r="E150" s="22" t="s">
        <v>6146</v>
      </c>
      <c r="F150" s="44" t="s">
        <v>6053</v>
      </c>
    </row>
    <row r="151" spans="1:6" ht="15.75" customHeight="1" x14ac:dyDescent="0.2">
      <c r="A151" s="17" t="s">
        <v>6021</v>
      </c>
      <c r="D151" s="22" t="s">
        <v>6022</v>
      </c>
      <c r="E151" s="22" t="s">
        <v>6147</v>
      </c>
      <c r="F151" s="44" t="s">
        <v>715</v>
      </c>
    </row>
    <row r="152" spans="1:6" ht="15.75" customHeight="1" x14ac:dyDescent="0.2">
      <c r="A152" s="17" t="s">
        <v>6021</v>
      </c>
      <c r="D152" s="22" t="s">
        <v>6022</v>
      </c>
      <c r="E152" s="22" t="s">
        <v>6148</v>
      </c>
      <c r="F152" s="44" t="s">
        <v>258</v>
      </c>
    </row>
    <row r="153" spans="1:6" ht="15.75" customHeight="1" x14ac:dyDescent="0.2">
      <c r="A153" s="17" t="s">
        <v>6021</v>
      </c>
      <c r="D153" s="22" t="s">
        <v>6022</v>
      </c>
      <c r="E153" s="22" t="s">
        <v>6149</v>
      </c>
      <c r="F153" s="44" t="s">
        <v>6150</v>
      </c>
    </row>
    <row r="154" spans="1:6" ht="15.75" customHeight="1" x14ac:dyDescent="0.2">
      <c r="A154" s="17" t="s">
        <v>6021</v>
      </c>
      <c r="D154" s="22" t="s">
        <v>6022</v>
      </c>
      <c r="E154" s="22" t="s">
        <v>6151</v>
      </c>
      <c r="F154" s="44" t="s">
        <v>6112</v>
      </c>
    </row>
    <row r="155" spans="1:6" ht="15.75" customHeight="1" x14ac:dyDescent="0.2">
      <c r="A155" s="17" t="s">
        <v>6021</v>
      </c>
      <c r="D155" s="22" t="s">
        <v>6022</v>
      </c>
      <c r="E155" s="22" t="s">
        <v>6152</v>
      </c>
      <c r="F155" s="44" t="s">
        <v>6153</v>
      </c>
    </row>
    <row r="156" spans="1:6" ht="15.75" customHeight="1" x14ac:dyDescent="0.2">
      <c r="A156" s="17" t="s">
        <v>6021</v>
      </c>
      <c r="D156" s="22" t="s">
        <v>6022</v>
      </c>
      <c r="E156" s="22" t="s">
        <v>6154</v>
      </c>
      <c r="F156" s="44" t="s">
        <v>491</v>
      </c>
    </row>
    <row r="157" spans="1:6" ht="15.75" customHeight="1" x14ac:dyDescent="0.2">
      <c r="A157" s="17" t="s">
        <v>6021</v>
      </c>
      <c r="D157" s="22" t="s">
        <v>6022</v>
      </c>
      <c r="E157" s="22" t="s">
        <v>6155</v>
      </c>
      <c r="F157" s="44" t="s">
        <v>695</v>
      </c>
    </row>
    <row r="158" spans="1:6" ht="15.75" customHeight="1" x14ac:dyDescent="0.2">
      <c r="A158" s="17" t="s">
        <v>6021</v>
      </c>
      <c r="D158" s="22" t="s">
        <v>6022</v>
      </c>
      <c r="E158" s="22" t="s">
        <v>6156</v>
      </c>
      <c r="F158" s="44"/>
    </row>
    <row r="159" spans="1:6" ht="15.75" customHeight="1" x14ac:dyDescent="0.2">
      <c r="A159" s="17" t="s">
        <v>6021</v>
      </c>
      <c r="D159" s="22" t="s">
        <v>6022</v>
      </c>
      <c r="E159" s="22" t="s">
        <v>6157</v>
      </c>
      <c r="F159" s="44"/>
    </row>
    <row r="160" spans="1:6" ht="15.75" customHeight="1" x14ac:dyDescent="0.2">
      <c r="A160" s="17" t="s">
        <v>6021</v>
      </c>
      <c r="D160" s="22" t="s">
        <v>6022</v>
      </c>
      <c r="E160" s="22" t="s">
        <v>6158</v>
      </c>
      <c r="F160" s="44" t="s">
        <v>428</v>
      </c>
    </row>
    <row r="161" spans="1:6" ht="15.75" customHeight="1" x14ac:dyDescent="0.2">
      <c r="A161" s="17" t="s">
        <v>6021</v>
      </c>
      <c r="D161" s="22" t="s">
        <v>6022</v>
      </c>
      <c r="E161" s="22" t="s">
        <v>6159</v>
      </c>
      <c r="F161" s="44" t="s">
        <v>6070</v>
      </c>
    </row>
    <row r="162" spans="1:6" ht="15.75" customHeight="1" x14ac:dyDescent="0.2">
      <c r="A162" s="17" t="s">
        <v>6021</v>
      </c>
      <c r="D162" s="22" t="s">
        <v>6022</v>
      </c>
      <c r="E162" s="22" t="s">
        <v>6160</v>
      </c>
      <c r="F162" s="44" t="s">
        <v>6161</v>
      </c>
    </row>
    <row r="163" spans="1:6" ht="15.75" customHeight="1" x14ac:dyDescent="0.2">
      <c r="A163" s="17" t="s">
        <v>6021</v>
      </c>
      <c r="D163" s="22" t="s">
        <v>6022</v>
      </c>
      <c r="E163" s="22" t="s">
        <v>6162</v>
      </c>
      <c r="F163" s="44"/>
    </row>
    <row r="164" spans="1:6" ht="15.75" customHeight="1" x14ac:dyDescent="0.2">
      <c r="A164" s="17" t="s">
        <v>6021</v>
      </c>
      <c r="D164" s="22" t="s">
        <v>6022</v>
      </c>
      <c r="E164" s="22" t="s">
        <v>6163</v>
      </c>
      <c r="F164" s="44" t="s">
        <v>201</v>
      </c>
    </row>
    <row r="165" spans="1:6" ht="15.75" customHeight="1" x14ac:dyDescent="0.2">
      <c r="A165" s="17" t="s">
        <v>6021</v>
      </c>
      <c r="D165" s="22" t="s">
        <v>6022</v>
      </c>
      <c r="E165" s="22" t="s">
        <v>6164</v>
      </c>
      <c r="F165" s="44" t="s">
        <v>195</v>
      </c>
    </row>
    <row r="166" spans="1:6" ht="15.75" customHeight="1" x14ac:dyDescent="0.2">
      <c r="A166" s="17" t="s">
        <v>6021</v>
      </c>
      <c r="D166" s="22" t="s">
        <v>6022</v>
      </c>
      <c r="E166" s="22" t="s">
        <v>6165</v>
      </c>
      <c r="F166" s="44" t="s">
        <v>6070</v>
      </c>
    </row>
    <row r="167" spans="1:6" ht="15.75" customHeight="1" x14ac:dyDescent="0.2">
      <c r="A167" s="17" t="s">
        <v>6166</v>
      </c>
      <c r="D167" s="22" t="s">
        <v>6167</v>
      </c>
      <c r="E167" s="22" t="s">
        <v>6168</v>
      </c>
      <c r="F167" s="44" t="s">
        <v>6169</v>
      </c>
    </row>
    <row r="168" spans="1:6" ht="15.75" customHeight="1" x14ac:dyDescent="0.2">
      <c r="A168" s="17" t="s">
        <v>6166</v>
      </c>
      <c r="B168" s="45" t="b">
        <v>1</v>
      </c>
      <c r="D168" s="22" t="s">
        <v>6167</v>
      </c>
      <c r="E168" s="22" t="s">
        <v>6170</v>
      </c>
      <c r="F168" s="44" t="s">
        <v>6171</v>
      </c>
    </row>
    <row r="169" spans="1:6" ht="15.75" customHeight="1" x14ac:dyDescent="0.2">
      <c r="A169" s="17" t="s">
        <v>6166</v>
      </c>
      <c r="B169" s="45" t="b">
        <v>1</v>
      </c>
      <c r="D169" s="22" t="s">
        <v>6167</v>
      </c>
      <c r="E169" s="22" t="s">
        <v>6172</v>
      </c>
      <c r="F169" s="44" t="s">
        <v>6173</v>
      </c>
    </row>
    <row r="170" spans="1:6" ht="15.75" customHeight="1" x14ac:dyDescent="0.2">
      <c r="A170" s="17" t="s">
        <v>6166</v>
      </c>
      <c r="D170" s="22" t="s">
        <v>6167</v>
      </c>
      <c r="E170" s="22" t="s">
        <v>6174</v>
      </c>
      <c r="F170" s="44" t="s">
        <v>6175</v>
      </c>
    </row>
    <row r="171" spans="1:6" ht="15.75" customHeight="1" x14ac:dyDescent="0.2">
      <c r="A171" s="17" t="s">
        <v>6166</v>
      </c>
      <c r="D171" s="22" t="s">
        <v>6167</v>
      </c>
      <c r="E171" s="22" t="s">
        <v>6176</v>
      </c>
      <c r="F171" s="44" t="s">
        <v>6173</v>
      </c>
    </row>
    <row r="172" spans="1:6" ht="15.75" customHeight="1" x14ac:dyDescent="0.2">
      <c r="A172" s="17" t="s">
        <v>6166</v>
      </c>
      <c r="D172" s="22" t="s">
        <v>6167</v>
      </c>
      <c r="E172" s="22" t="s">
        <v>6177</v>
      </c>
      <c r="F172" s="44" t="s">
        <v>6178</v>
      </c>
    </row>
    <row r="173" spans="1:6" ht="15.75" customHeight="1" x14ac:dyDescent="0.2">
      <c r="A173" s="17" t="s">
        <v>6166</v>
      </c>
      <c r="D173" s="22" t="s">
        <v>6167</v>
      </c>
      <c r="E173" s="22" t="s">
        <v>6179</v>
      </c>
      <c r="F173" s="44" t="s">
        <v>6173</v>
      </c>
    </row>
    <row r="174" spans="1:6" ht="15.75" customHeight="1" x14ac:dyDescent="0.2">
      <c r="A174" s="17" t="s">
        <v>6166</v>
      </c>
      <c r="D174" s="22" t="s">
        <v>6167</v>
      </c>
      <c r="E174" s="22" t="s">
        <v>6180</v>
      </c>
      <c r="F174" s="44" t="s">
        <v>6173</v>
      </c>
    </row>
    <row r="175" spans="1:6" ht="15.75" customHeight="1" x14ac:dyDescent="0.2">
      <c r="A175" s="17" t="s">
        <v>6166</v>
      </c>
      <c r="D175" s="22" t="s">
        <v>6167</v>
      </c>
      <c r="E175" s="22" t="s">
        <v>6181</v>
      </c>
      <c r="F175" s="44" t="s">
        <v>6182</v>
      </c>
    </row>
    <row r="176" spans="1:6" ht="15.75" customHeight="1" x14ac:dyDescent="0.2">
      <c r="A176" s="17" t="s">
        <v>6166</v>
      </c>
      <c r="D176" s="22" t="s">
        <v>6167</v>
      </c>
      <c r="E176" s="22" t="s">
        <v>6183</v>
      </c>
      <c r="F176" s="44" t="s">
        <v>6173</v>
      </c>
    </row>
    <row r="177" spans="1:6" ht="15.75" customHeight="1" x14ac:dyDescent="0.2">
      <c r="A177" s="17" t="s">
        <v>6166</v>
      </c>
      <c r="D177" s="22" t="s">
        <v>6167</v>
      </c>
      <c r="E177" s="22" t="s">
        <v>6184</v>
      </c>
      <c r="F177" s="44" t="s">
        <v>6173</v>
      </c>
    </row>
    <row r="178" spans="1:6" ht="15.75" customHeight="1" x14ac:dyDescent="0.2">
      <c r="A178" s="17" t="s">
        <v>6166</v>
      </c>
      <c r="D178" s="22" t="s">
        <v>6167</v>
      </c>
      <c r="E178" s="22" t="s">
        <v>6185</v>
      </c>
      <c r="F178" s="44" t="s">
        <v>6186</v>
      </c>
    </row>
    <row r="179" spans="1:6" ht="15.75" customHeight="1" x14ac:dyDescent="0.2">
      <c r="A179" s="17" t="s">
        <v>6166</v>
      </c>
      <c r="D179" s="22" t="s">
        <v>6167</v>
      </c>
      <c r="E179" s="22" t="s">
        <v>6187</v>
      </c>
      <c r="F179" s="44" t="s">
        <v>6188</v>
      </c>
    </row>
    <row r="180" spans="1:6" ht="15.75" customHeight="1" x14ac:dyDescent="0.2">
      <c r="A180" s="17" t="s">
        <v>6166</v>
      </c>
      <c r="D180" s="22" t="s">
        <v>6167</v>
      </c>
      <c r="E180" s="22" t="s">
        <v>6189</v>
      </c>
      <c r="F180" s="44" t="s">
        <v>6190</v>
      </c>
    </row>
    <row r="181" spans="1:6" ht="15.75" customHeight="1" x14ac:dyDescent="0.2">
      <c r="A181" s="17" t="s">
        <v>6166</v>
      </c>
      <c r="D181" s="22" t="s">
        <v>6167</v>
      </c>
      <c r="E181" s="22" t="s">
        <v>6191</v>
      </c>
      <c r="F181" s="44" t="s">
        <v>6192</v>
      </c>
    </row>
    <row r="182" spans="1:6" ht="15.75" customHeight="1" x14ac:dyDescent="0.2">
      <c r="A182" s="17" t="s">
        <v>6166</v>
      </c>
      <c r="D182" s="22" t="s">
        <v>6167</v>
      </c>
      <c r="E182" s="22" t="s">
        <v>6193</v>
      </c>
      <c r="F182" s="44" t="s">
        <v>6186</v>
      </c>
    </row>
    <row r="183" spans="1:6" ht="15.75" customHeight="1" x14ac:dyDescent="0.2">
      <c r="A183" s="17" t="s">
        <v>6166</v>
      </c>
      <c r="D183" s="22" t="s">
        <v>6194</v>
      </c>
      <c r="E183" s="22" t="s">
        <v>6195</v>
      </c>
      <c r="F183" s="44" t="s">
        <v>6028</v>
      </c>
    </row>
    <row r="184" spans="1:6" ht="15.75" customHeight="1" x14ac:dyDescent="0.2">
      <c r="A184" s="17" t="s">
        <v>6166</v>
      </c>
      <c r="D184" s="22" t="s">
        <v>6194</v>
      </c>
      <c r="E184" s="22" t="s">
        <v>6196</v>
      </c>
      <c r="F184" s="44" t="s">
        <v>6028</v>
      </c>
    </row>
    <row r="185" spans="1:6" ht="15.75" customHeight="1" x14ac:dyDescent="0.2">
      <c r="A185" s="17" t="s">
        <v>6166</v>
      </c>
      <c r="D185" s="22" t="s">
        <v>6194</v>
      </c>
      <c r="E185" s="22" t="s">
        <v>6197</v>
      </c>
      <c r="F185" s="44" t="s">
        <v>6127</v>
      </c>
    </row>
    <row r="186" spans="1:6" ht="15.75" customHeight="1" x14ac:dyDescent="0.2">
      <c r="A186" s="17" t="s">
        <v>6166</v>
      </c>
      <c r="D186" s="22" t="s">
        <v>6194</v>
      </c>
      <c r="E186" s="22" t="s">
        <v>6198</v>
      </c>
      <c r="F186" s="44" t="s">
        <v>6199</v>
      </c>
    </row>
    <row r="187" spans="1:6" ht="15.75" customHeight="1" x14ac:dyDescent="0.2">
      <c r="A187" s="17" t="s">
        <v>6166</v>
      </c>
      <c r="D187" s="22" t="s">
        <v>6194</v>
      </c>
      <c r="E187" s="22" t="s">
        <v>6200</v>
      </c>
      <c r="F187" s="44" t="s">
        <v>477</v>
      </c>
    </row>
    <row r="188" spans="1:6" ht="15.75" customHeight="1" x14ac:dyDescent="0.2">
      <c r="A188" s="17" t="s">
        <v>6166</v>
      </c>
      <c r="D188" s="22" t="s">
        <v>6194</v>
      </c>
      <c r="E188" s="22" t="s">
        <v>6201</v>
      </c>
      <c r="F188" s="44" t="s">
        <v>6070</v>
      </c>
    </row>
    <row r="189" spans="1:6" ht="15.75" customHeight="1" x14ac:dyDescent="0.2">
      <c r="A189" s="17" t="s">
        <v>6166</v>
      </c>
      <c r="D189" s="22" t="s">
        <v>6194</v>
      </c>
      <c r="E189" s="22" t="s">
        <v>6202</v>
      </c>
      <c r="F189" s="44" t="s">
        <v>84</v>
      </c>
    </row>
    <row r="190" spans="1:6" ht="15.75" customHeight="1" x14ac:dyDescent="0.2">
      <c r="A190" s="17" t="s">
        <v>6166</v>
      </c>
      <c r="D190" s="22" t="s">
        <v>6194</v>
      </c>
      <c r="E190" s="22" t="s">
        <v>6203</v>
      </c>
      <c r="F190" s="44" t="s">
        <v>6204</v>
      </c>
    </row>
    <row r="191" spans="1:6" ht="15.75" customHeight="1" x14ac:dyDescent="0.2">
      <c r="A191" s="17" t="s">
        <v>6166</v>
      </c>
      <c r="D191" s="22" t="s">
        <v>6194</v>
      </c>
      <c r="E191" s="22" t="s">
        <v>6205</v>
      </c>
      <c r="F191" s="44" t="s">
        <v>6206</v>
      </c>
    </row>
    <row r="192" spans="1:6" ht="15.75" customHeight="1" x14ac:dyDescent="0.2">
      <c r="A192" s="17" t="s">
        <v>6166</v>
      </c>
      <c r="D192" s="22" t="s">
        <v>6194</v>
      </c>
      <c r="E192" s="22" t="s">
        <v>6207</v>
      </c>
      <c r="F192" s="44" t="s">
        <v>6208</v>
      </c>
    </row>
    <row r="193" spans="1:6" ht="15.75" customHeight="1" x14ac:dyDescent="0.2">
      <c r="A193" s="17" t="s">
        <v>6166</v>
      </c>
      <c r="D193" s="22" t="s">
        <v>6194</v>
      </c>
      <c r="E193" s="22" t="s">
        <v>6209</v>
      </c>
      <c r="F193" s="44" t="s">
        <v>197</v>
      </c>
    </row>
    <row r="194" spans="1:6" ht="15.75" customHeight="1" x14ac:dyDescent="0.2">
      <c r="A194" s="17" t="s">
        <v>6166</v>
      </c>
      <c r="D194" s="22" t="s">
        <v>6194</v>
      </c>
      <c r="E194" s="22" t="s">
        <v>6210</v>
      </c>
      <c r="F194" s="44" t="s">
        <v>6077</v>
      </c>
    </row>
    <row r="195" spans="1:6" ht="15.75" customHeight="1" x14ac:dyDescent="0.2">
      <c r="A195" s="17" t="s">
        <v>6166</v>
      </c>
      <c r="D195" s="22" t="s">
        <v>6194</v>
      </c>
      <c r="E195" s="22" t="s">
        <v>6211</v>
      </c>
      <c r="F195" s="44" t="s">
        <v>6212</v>
      </c>
    </row>
    <row r="196" spans="1:6" ht="15.75" customHeight="1" x14ac:dyDescent="0.2">
      <c r="A196" s="17" t="s">
        <v>6166</v>
      </c>
      <c r="D196" s="22" t="s">
        <v>6194</v>
      </c>
      <c r="E196" s="22" t="s">
        <v>6213</v>
      </c>
      <c r="F196" s="44" t="s">
        <v>6206</v>
      </c>
    </row>
    <row r="197" spans="1:6" ht="15.75" customHeight="1" x14ac:dyDescent="0.2">
      <c r="A197" s="17" t="s">
        <v>6166</v>
      </c>
      <c r="D197" s="22" t="s">
        <v>6194</v>
      </c>
      <c r="E197" s="22" t="s">
        <v>6214</v>
      </c>
      <c r="F197" s="44" t="s">
        <v>6215</v>
      </c>
    </row>
    <row r="198" spans="1:6" ht="15.75" customHeight="1" x14ac:dyDescent="0.2">
      <c r="A198" s="17" t="s">
        <v>6166</v>
      </c>
      <c r="D198" s="22" t="s">
        <v>6194</v>
      </c>
      <c r="E198" s="22" t="s">
        <v>6216</v>
      </c>
      <c r="F198" s="44" t="s">
        <v>6161</v>
      </c>
    </row>
    <row r="199" spans="1:6" ht="15.75" customHeight="1" x14ac:dyDescent="0.2">
      <c r="A199" s="17" t="s">
        <v>6166</v>
      </c>
      <c r="D199" s="22" t="s">
        <v>6194</v>
      </c>
      <c r="E199" s="22" t="s">
        <v>6217</v>
      </c>
      <c r="F199" s="44" t="s">
        <v>6218</v>
      </c>
    </row>
    <row r="200" spans="1:6" ht="15.75" customHeight="1" x14ac:dyDescent="0.2">
      <c r="A200" s="17" t="s">
        <v>6166</v>
      </c>
      <c r="D200" s="22" t="s">
        <v>6194</v>
      </c>
      <c r="E200" s="22" t="s">
        <v>6219</v>
      </c>
      <c r="F200" s="44" t="s">
        <v>6220</v>
      </c>
    </row>
    <row r="201" spans="1:6" ht="15.75" customHeight="1" x14ac:dyDescent="0.2">
      <c r="A201" s="17" t="s">
        <v>6166</v>
      </c>
      <c r="D201" s="22" t="s">
        <v>6194</v>
      </c>
      <c r="E201" s="22" t="s">
        <v>6221</v>
      </c>
      <c r="F201" s="44" t="s">
        <v>6222</v>
      </c>
    </row>
    <row r="202" spans="1:6" ht="15.75" customHeight="1" x14ac:dyDescent="0.2">
      <c r="A202" s="17" t="s">
        <v>6166</v>
      </c>
      <c r="D202" s="22" t="s">
        <v>6194</v>
      </c>
      <c r="E202" s="22" t="s">
        <v>6223</v>
      </c>
      <c r="F202" s="44" t="s">
        <v>6224</v>
      </c>
    </row>
    <row r="203" spans="1:6" ht="15.75" customHeight="1" x14ac:dyDescent="0.2">
      <c r="A203" s="17" t="s">
        <v>6166</v>
      </c>
      <c r="D203" s="22" t="s">
        <v>6194</v>
      </c>
      <c r="E203" s="22" t="s">
        <v>6225</v>
      </c>
      <c r="F203" s="44" t="s">
        <v>6053</v>
      </c>
    </row>
    <row r="204" spans="1:6" ht="15.75" customHeight="1" x14ac:dyDescent="0.2">
      <c r="A204" s="17" t="s">
        <v>6166</v>
      </c>
      <c r="D204" s="22" t="s">
        <v>6194</v>
      </c>
      <c r="E204" s="22" t="s">
        <v>6226</v>
      </c>
      <c r="F204" s="44" t="s">
        <v>6206</v>
      </c>
    </row>
    <row r="205" spans="1:6" ht="15.75" customHeight="1" x14ac:dyDescent="0.2">
      <c r="A205" s="17" t="s">
        <v>6166</v>
      </c>
      <c r="D205" s="22" t="s">
        <v>6194</v>
      </c>
      <c r="E205" s="22" t="s">
        <v>6227</v>
      </c>
      <c r="F205" s="44" t="s">
        <v>28</v>
      </c>
    </row>
    <row r="206" spans="1:6" ht="15.75" customHeight="1" x14ac:dyDescent="0.2">
      <c r="A206" s="17" t="s">
        <v>6166</v>
      </c>
      <c r="D206" s="22" t="s">
        <v>6194</v>
      </c>
      <c r="E206" s="22" t="s">
        <v>6228</v>
      </c>
      <c r="F206" s="44" t="s">
        <v>6229</v>
      </c>
    </row>
    <row r="207" spans="1:6" ht="15.75" customHeight="1" x14ac:dyDescent="0.2">
      <c r="A207" s="17" t="s">
        <v>6166</v>
      </c>
      <c r="D207" s="22" t="s">
        <v>6194</v>
      </c>
      <c r="E207" s="22" t="s">
        <v>6230</v>
      </c>
      <c r="F207" s="44" t="s">
        <v>6231</v>
      </c>
    </row>
    <row r="208" spans="1:6" ht="15.75" customHeight="1" x14ac:dyDescent="0.2">
      <c r="A208" s="17" t="s">
        <v>6166</v>
      </c>
      <c r="D208" s="22" t="s">
        <v>6194</v>
      </c>
      <c r="E208" s="22" t="s">
        <v>6232</v>
      </c>
      <c r="F208" s="44" t="s">
        <v>84</v>
      </c>
    </row>
    <row r="209" spans="1:6" ht="15.75" customHeight="1" x14ac:dyDescent="0.2">
      <c r="A209" s="17" t="s">
        <v>6166</v>
      </c>
      <c r="D209" s="22" t="s">
        <v>6194</v>
      </c>
      <c r="E209" s="22" t="s">
        <v>6233</v>
      </c>
      <c r="F209" s="44" t="s">
        <v>6206</v>
      </c>
    </row>
    <row r="210" spans="1:6" ht="15.75" customHeight="1" x14ac:dyDescent="0.2">
      <c r="A210" s="17" t="s">
        <v>6166</v>
      </c>
      <c r="D210" s="22" t="s">
        <v>6194</v>
      </c>
      <c r="E210" s="22" t="s">
        <v>6234</v>
      </c>
      <c r="F210" s="44" t="s">
        <v>6009</v>
      </c>
    </row>
    <row r="211" spans="1:6" ht="15.75" customHeight="1" x14ac:dyDescent="0.2">
      <c r="A211" s="17" t="s">
        <v>6166</v>
      </c>
      <c r="D211" s="22" t="s">
        <v>6194</v>
      </c>
      <c r="E211" s="22" t="s">
        <v>6235</v>
      </c>
      <c r="F211" s="44" t="s">
        <v>6212</v>
      </c>
    </row>
    <row r="212" spans="1:6" ht="15.75" customHeight="1" x14ac:dyDescent="0.2">
      <c r="A212" s="17" t="s">
        <v>6166</v>
      </c>
      <c r="D212" s="22" t="s">
        <v>6194</v>
      </c>
      <c r="E212" s="22" t="s">
        <v>6236</v>
      </c>
      <c r="F212" s="44" t="s">
        <v>195</v>
      </c>
    </row>
    <row r="213" spans="1:6" ht="15.75" customHeight="1" x14ac:dyDescent="0.2">
      <c r="A213" s="17" t="s">
        <v>6166</v>
      </c>
      <c r="D213" s="22" t="s">
        <v>6194</v>
      </c>
      <c r="E213" s="22" t="s">
        <v>6237</v>
      </c>
      <c r="F213" s="44" t="s">
        <v>6053</v>
      </c>
    </row>
    <row r="214" spans="1:6" ht="15.75" customHeight="1" x14ac:dyDescent="0.2">
      <c r="A214" s="17" t="s">
        <v>6166</v>
      </c>
      <c r="D214" s="22" t="s">
        <v>6194</v>
      </c>
      <c r="E214" s="22" t="s">
        <v>6238</v>
      </c>
      <c r="F214" s="44" t="s">
        <v>6070</v>
      </c>
    </row>
    <row r="215" spans="1:6" ht="15.75" customHeight="1" x14ac:dyDescent="0.2">
      <c r="A215" s="17" t="s">
        <v>6166</v>
      </c>
      <c r="D215" s="22" t="s">
        <v>6194</v>
      </c>
      <c r="E215" s="22" t="s">
        <v>6239</v>
      </c>
      <c r="F215" s="44" t="s">
        <v>6240</v>
      </c>
    </row>
    <row r="216" spans="1:6" ht="15.75" customHeight="1" x14ac:dyDescent="0.2">
      <c r="A216" s="17" t="s">
        <v>6166</v>
      </c>
      <c r="D216" s="22" t="s">
        <v>6194</v>
      </c>
      <c r="E216" s="22" t="s">
        <v>6241</v>
      </c>
      <c r="F216" s="44" t="s">
        <v>6242</v>
      </c>
    </row>
    <row r="217" spans="1:6" ht="15.75" customHeight="1" x14ac:dyDescent="0.2">
      <c r="A217" s="17" t="s">
        <v>6166</v>
      </c>
      <c r="D217" s="22" t="s">
        <v>6194</v>
      </c>
      <c r="E217" s="22" t="s">
        <v>6243</v>
      </c>
      <c r="F217" s="44" t="s">
        <v>6244</v>
      </c>
    </row>
    <row r="218" spans="1:6" ht="15.75" customHeight="1" x14ac:dyDescent="0.2">
      <c r="A218" s="17" t="s">
        <v>6166</v>
      </c>
      <c r="D218" s="22" t="s">
        <v>6194</v>
      </c>
      <c r="E218" s="22" t="s">
        <v>6245</v>
      </c>
      <c r="F218" s="44" t="s">
        <v>6246</v>
      </c>
    </row>
    <row r="219" spans="1:6" ht="15.75" customHeight="1" x14ac:dyDescent="0.2">
      <c r="A219" s="17" t="s">
        <v>6166</v>
      </c>
      <c r="D219" s="22" t="s">
        <v>6194</v>
      </c>
      <c r="E219" s="22" t="s">
        <v>6247</v>
      </c>
      <c r="F219" s="44" t="s">
        <v>6248</v>
      </c>
    </row>
    <row r="220" spans="1:6" ht="15.75" customHeight="1" x14ac:dyDescent="0.2">
      <c r="A220" s="17" t="s">
        <v>6166</v>
      </c>
      <c r="D220" s="22" t="s">
        <v>6194</v>
      </c>
      <c r="E220" s="22" t="s">
        <v>6249</v>
      </c>
      <c r="F220" s="44" t="s">
        <v>6231</v>
      </c>
    </row>
    <row r="221" spans="1:6" ht="15.75" customHeight="1" x14ac:dyDescent="0.2">
      <c r="A221" s="17" t="s">
        <v>6166</v>
      </c>
      <c r="D221" s="22" t="s">
        <v>6194</v>
      </c>
      <c r="E221" s="22" t="s">
        <v>6250</v>
      </c>
      <c r="F221" s="44" t="s">
        <v>6251</v>
      </c>
    </row>
    <row r="222" spans="1:6" ht="15.75" customHeight="1" x14ac:dyDescent="0.2">
      <c r="A222" s="17" t="s">
        <v>6166</v>
      </c>
      <c r="D222" s="22" t="s">
        <v>6194</v>
      </c>
      <c r="E222" s="22" t="s">
        <v>6252</v>
      </c>
      <c r="F222" s="44" t="s">
        <v>370</v>
      </c>
    </row>
    <row r="223" spans="1:6" ht="15.75" customHeight="1" x14ac:dyDescent="0.2">
      <c r="A223" s="17" t="s">
        <v>6166</v>
      </c>
      <c r="D223" s="22" t="s">
        <v>6194</v>
      </c>
      <c r="E223" s="22" t="s">
        <v>6253</v>
      </c>
      <c r="F223" s="44" t="s">
        <v>6254</v>
      </c>
    </row>
    <row r="224" spans="1:6" ht="15.75" customHeight="1" x14ac:dyDescent="0.2">
      <c r="A224" s="17" t="s">
        <v>6166</v>
      </c>
      <c r="D224" s="22" t="s">
        <v>6194</v>
      </c>
      <c r="E224" s="22" t="s">
        <v>6255</v>
      </c>
      <c r="F224" s="44" t="s">
        <v>6206</v>
      </c>
    </row>
    <row r="225" spans="1:6" ht="15.75" customHeight="1" x14ac:dyDescent="0.2">
      <c r="A225" s="17" t="s">
        <v>6166</v>
      </c>
      <c r="D225" s="22" t="s">
        <v>6194</v>
      </c>
      <c r="E225" s="22" t="s">
        <v>6256</v>
      </c>
      <c r="F225" s="44" t="s">
        <v>363</v>
      </c>
    </row>
    <row r="226" spans="1:6" ht="15.75" customHeight="1" x14ac:dyDescent="0.2">
      <c r="A226" s="17" t="s">
        <v>6166</v>
      </c>
      <c r="D226" s="22" t="s">
        <v>6194</v>
      </c>
      <c r="E226" s="22" t="s">
        <v>6257</v>
      </c>
      <c r="F226" s="44" t="s">
        <v>1457</v>
      </c>
    </row>
    <row r="227" spans="1:6" ht="15.75" customHeight="1" x14ac:dyDescent="0.2">
      <c r="A227" s="17" t="s">
        <v>6166</v>
      </c>
      <c r="D227" s="22" t="s">
        <v>6194</v>
      </c>
      <c r="E227" s="22" t="s">
        <v>6258</v>
      </c>
      <c r="F227" s="44" t="s">
        <v>75</v>
      </c>
    </row>
    <row r="228" spans="1:6" ht="15.75" customHeight="1" x14ac:dyDescent="0.2">
      <c r="A228" s="17" t="s">
        <v>6166</v>
      </c>
      <c r="B228" s="45" t="b">
        <v>1</v>
      </c>
      <c r="D228" s="22" t="s">
        <v>6194</v>
      </c>
      <c r="E228" s="22" t="s">
        <v>6259</v>
      </c>
      <c r="F228" s="44" t="s">
        <v>147</v>
      </c>
    </row>
    <row r="229" spans="1:6" ht="15.75" customHeight="1" x14ac:dyDescent="0.2">
      <c r="A229" s="17" t="s">
        <v>6166</v>
      </c>
      <c r="D229" s="22" t="s">
        <v>6194</v>
      </c>
      <c r="E229" s="22" t="s">
        <v>6260</v>
      </c>
      <c r="F229" s="44" t="s">
        <v>138</v>
      </c>
    </row>
    <row r="230" spans="1:6" ht="15.75" customHeight="1" x14ac:dyDescent="0.2">
      <c r="A230" s="17" t="s">
        <v>6166</v>
      </c>
      <c r="D230" s="22" t="s">
        <v>6194</v>
      </c>
      <c r="E230" s="22" t="s">
        <v>6261</v>
      </c>
      <c r="F230" s="44" t="s">
        <v>1524</v>
      </c>
    </row>
    <row r="231" spans="1:6" ht="15.75" customHeight="1" x14ac:dyDescent="0.2">
      <c r="A231" s="17" t="s">
        <v>6166</v>
      </c>
      <c r="D231" s="22" t="s">
        <v>6194</v>
      </c>
      <c r="E231" s="22" t="s">
        <v>6262</v>
      </c>
      <c r="F231" s="44" t="s">
        <v>6161</v>
      </c>
    </row>
    <row r="232" spans="1:6" ht="15.75" customHeight="1" x14ac:dyDescent="0.2">
      <c r="A232" s="17" t="s">
        <v>6166</v>
      </c>
      <c r="D232" s="22" t="s">
        <v>6194</v>
      </c>
      <c r="E232" s="22" t="s">
        <v>6263</v>
      </c>
      <c r="F232" s="44" t="s">
        <v>561</v>
      </c>
    </row>
    <row r="233" spans="1:6" ht="15.75" customHeight="1" x14ac:dyDescent="0.2">
      <c r="A233" s="17" t="s">
        <v>6166</v>
      </c>
      <c r="D233" s="22" t="s">
        <v>6194</v>
      </c>
      <c r="E233" s="22" t="s">
        <v>6264</v>
      </c>
      <c r="F233" s="44" t="s">
        <v>374</v>
      </c>
    </row>
    <row r="234" spans="1:6" ht="15.75" customHeight="1" x14ac:dyDescent="0.2">
      <c r="A234" s="17" t="s">
        <v>6166</v>
      </c>
      <c r="D234" s="22" t="s">
        <v>6194</v>
      </c>
      <c r="E234" s="22" t="s">
        <v>6265</v>
      </c>
      <c r="F234" s="44" t="s">
        <v>6266</v>
      </c>
    </row>
    <row r="235" spans="1:6" ht="15.75" customHeight="1" x14ac:dyDescent="0.2">
      <c r="A235" s="17" t="s">
        <v>6166</v>
      </c>
      <c r="D235" s="22" t="s">
        <v>6194</v>
      </c>
      <c r="E235" s="22" t="s">
        <v>6267</v>
      </c>
      <c r="F235" s="44" t="s">
        <v>6268</v>
      </c>
    </row>
    <row r="236" spans="1:6" ht="15.75" customHeight="1" x14ac:dyDescent="0.2">
      <c r="A236" s="17" t="s">
        <v>6166</v>
      </c>
      <c r="D236" s="22" t="s">
        <v>6194</v>
      </c>
      <c r="E236" s="22" t="s">
        <v>6269</v>
      </c>
      <c r="F236" s="44" t="s">
        <v>6161</v>
      </c>
    </row>
    <row r="237" spans="1:6" ht="15.75" customHeight="1" x14ac:dyDescent="0.2">
      <c r="A237" s="17" t="s">
        <v>6166</v>
      </c>
      <c r="D237" s="22" t="s">
        <v>6194</v>
      </c>
      <c r="E237" s="22" t="s">
        <v>6270</v>
      </c>
      <c r="F237" s="44" t="s">
        <v>477</v>
      </c>
    </row>
    <row r="238" spans="1:6" ht="15.75" customHeight="1" x14ac:dyDescent="0.2">
      <c r="A238" s="17" t="s">
        <v>6166</v>
      </c>
      <c r="D238" s="22" t="s">
        <v>6194</v>
      </c>
      <c r="E238" s="22" t="s">
        <v>6271</v>
      </c>
      <c r="F238" s="44" t="s">
        <v>6171</v>
      </c>
    </row>
    <row r="239" spans="1:6" ht="15.75" customHeight="1" x14ac:dyDescent="0.2">
      <c r="A239" s="17" t="s">
        <v>6166</v>
      </c>
      <c r="D239" s="22" t="s">
        <v>6194</v>
      </c>
      <c r="E239" s="22" t="s">
        <v>6272</v>
      </c>
      <c r="F239" s="44" t="s">
        <v>466</v>
      </c>
    </row>
    <row r="240" spans="1:6" ht="15.75" customHeight="1" x14ac:dyDescent="0.2">
      <c r="A240" s="17" t="s">
        <v>6166</v>
      </c>
      <c r="D240" s="22" t="s">
        <v>6194</v>
      </c>
      <c r="E240" s="22" t="s">
        <v>6273</v>
      </c>
      <c r="F240" s="44" t="s">
        <v>6274</v>
      </c>
    </row>
    <row r="241" spans="1:6" ht="15.75" customHeight="1" x14ac:dyDescent="0.2">
      <c r="A241" s="17" t="s">
        <v>6166</v>
      </c>
      <c r="D241" s="22" t="s">
        <v>6194</v>
      </c>
      <c r="E241" s="22" t="s">
        <v>6275</v>
      </c>
      <c r="F241" s="44" t="s">
        <v>6268</v>
      </c>
    </row>
    <row r="242" spans="1:6" ht="15.75" customHeight="1" x14ac:dyDescent="0.2">
      <c r="A242" s="17" t="s">
        <v>6166</v>
      </c>
      <c r="D242" s="22" t="s">
        <v>6194</v>
      </c>
      <c r="E242" s="22" t="s">
        <v>6276</v>
      </c>
      <c r="F242" s="44" t="s">
        <v>6277</v>
      </c>
    </row>
    <row r="243" spans="1:6" ht="15.75" customHeight="1" x14ac:dyDescent="0.2">
      <c r="A243" s="17" t="s">
        <v>6166</v>
      </c>
      <c r="D243" s="22" t="s">
        <v>6194</v>
      </c>
      <c r="E243" s="22" t="s">
        <v>6278</v>
      </c>
      <c r="F243" s="44" t="s">
        <v>6208</v>
      </c>
    </row>
    <row r="244" spans="1:6" ht="15.75" customHeight="1" x14ac:dyDescent="0.2">
      <c r="A244" s="17" t="s">
        <v>6166</v>
      </c>
      <c r="D244" s="22" t="s">
        <v>6194</v>
      </c>
      <c r="E244" s="22" t="s">
        <v>6279</v>
      </c>
      <c r="F244" s="44" t="s">
        <v>6171</v>
      </c>
    </row>
    <row r="245" spans="1:6" ht="15.75" customHeight="1" x14ac:dyDescent="0.2">
      <c r="A245" s="17" t="s">
        <v>6166</v>
      </c>
      <c r="D245" s="22" t="s">
        <v>6194</v>
      </c>
      <c r="E245" s="22" t="s">
        <v>6280</v>
      </c>
      <c r="F245" s="44" t="s">
        <v>6206</v>
      </c>
    </row>
    <row r="246" spans="1:6" ht="15.75" customHeight="1" x14ac:dyDescent="0.2">
      <c r="A246" s="17" t="s">
        <v>6166</v>
      </c>
      <c r="D246" s="22" t="s">
        <v>6194</v>
      </c>
      <c r="E246" s="22" t="s">
        <v>6281</v>
      </c>
      <c r="F246" s="44" t="s">
        <v>6208</v>
      </c>
    </row>
    <row r="247" spans="1:6" ht="15.75" customHeight="1" x14ac:dyDescent="0.2">
      <c r="A247" s="17" t="s">
        <v>6166</v>
      </c>
      <c r="D247" s="22" t="s">
        <v>6194</v>
      </c>
      <c r="E247" s="22" t="s">
        <v>6282</v>
      </c>
      <c r="F247" s="44" t="s">
        <v>6283</v>
      </c>
    </row>
    <row r="248" spans="1:6" ht="15.75" customHeight="1" x14ac:dyDescent="0.2">
      <c r="A248" s="17" t="s">
        <v>6166</v>
      </c>
      <c r="D248" s="22" t="s">
        <v>6194</v>
      </c>
      <c r="E248" s="22" t="s">
        <v>6284</v>
      </c>
      <c r="F248" s="44" t="s">
        <v>6285</v>
      </c>
    </row>
    <row r="249" spans="1:6" ht="15.75" customHeight="1" x14ac:dyDescent="0.2">
      <c r="A249" s="17" t="s">
        <v>6166</v>
      </c>
      <c r="D249" s="22" t="s">
        <v>6194</v>
      </c>
      <c r="E249" s="22" t="s">
        <v>6286</v>
      </c>
      <c r="F249" s="44" t="s">
        <v>6287</v>
      </c>
    </row>
    <row r="250" spans="1:6" ht="15.75" customHeight="1" x14ac:dyDescent="0.2">
      <c r="A250" s="17" t="s">
        <v>6166</v>
      </c>
      <c r="D250" s="22" t="s">
        <v>6194</v>
      </c>
      <c r="E250" s="22" t="s">
        <v>6288</v>
      </c>
      <c r="F250" s="44" t="s">
        <v>28</v>
      </c>
    </row>
    <row r="251" spans="1:6" ht="15.75" customHeight="1" x14ac:dyDescent="0.2">
      <c r="A251" s="17" t="s">
        <v>6166</v>
      </c>
      <c r="D251" s="22" t="s">
        <v>6194</v>
      </c>
      <c r="E251" s="22" t="s">
        <v>6289</v>
      </c>
      <c r="F251" s="44" t="s">
        <v>164</v>
      </c>
    </row>
    <row r="252" spans="1:6" ht="15.75" customHeight="1" x14ac:dyDescent="0.2">
      <c r="A252" s="17" t="s">
        <v>6166</v>
      </c>
      <c r="D252" s="22" t="s">
        <v>6194</v>
      </c>
      <c r="E252" s="22" t="s">
        <v>6290</v>
      </c>
      <c r="F252" s="44" t="s">
        <v>6291</v>
      </c>
    </row>
    <row r="253" spans="1:6" ht="15.75" customHeight="1" x14ac:dyDescent="0.2">
      <c r="A253" s="17" t="s">
        <v>6166</v>
      </c>
      <c r="D253" s="22" t="s">
        <v>6194</v>
      </c>
      <c r="E253" s="22" t="s">
        <v>6292</v>
      </c>
      <c r="F253" s="44" t="s">
        <v>240</v>
      </c>
    </row>
    <row r="254" spans="1:6" ht="15.75" customHeight="1" x14ac:dyDescent="0.2">
      <c r="A254" s="17" t="s">
        <v>6166</v>
      </c>
      <c r="D254" s="22" t="s">
        <v>6194</v>
      </c>
      <c r="E254" s="22" t="s">
        <v>6293</v>
      </c>
      <c r="F254" s="44" t="s">
        <v>71</v>
      </c>
    </row>
    <row r="255" spans="1:6" ht="15.75" customHeight="1" x14ac:dyDescent="0.2">
      <c r="A255" s="17" t="s">
        <v>6166</v>
      </c>
      <c r="D255" s="22" t="s">
        <v>6194</v>
      </c>
      <c r="E255" s="22" t="s">
        <v>6294</v>
      </c>
      <c r="F255" s="44" t="s">
        <v>130</v>
      </c>
    </row>
    <row r="256" spans="1:6" ht="15.75" customHeight="1" x14ac:dyDescent="0.2">
      <c r="A256" s="17" t="s">
        <v>6166</v>
      </c>
      <c r="D256" s="22" t="s">
        <v>6194</v>
      </c>
      <c r="E256" s="22" t="s">
        <v>6295</v>
      </c>
      <c r="F256" s="44" t="s">
        <v>6077</v>
      </c>
    </row>
    <row r="257" spans="1:7" ht="15.75" customHeight="1" x14ac:dyDescent="0.2">
      <c r="A257" s="17" t="s">
        <v>6166</v>
      </c>
      <c r="D257" s="22" t="s">
        <v>6194</v>
      </c>
      <c r="E257" s="22" t="s">
        <v>6296</v>
      </c>
      <c r="F257" s="44" t="s">
        <v>6070</v>
      </c>
    </row>
    <row r="258" spans="1:7" ht="15.75" customHeight="1" x14ac:dyDescent="0.2">
      <c r="A258" s="17" t="s">
        <v>6166</v>
      </c>
      <c r="D258" s="22" t="s">
        <v>6194</v>
      </c>
      <c r="E258" s="22" t="s">
        <v>6297</v>
      </c>
      <c r="F258" s="44" t="s">
        <v>6268</v>
      </c>
    </row>
    <row r="259" spans="1:7" ht="15.75" customHeight="1" x14ac:dyDescent="0.2">
      <c r="A259" s="17" t="s">
        <v>6166</v>
      </c>
      <c r="D259" s="22" t="s">
        <v>6194</v>
      </c>
      <c r="E259" s="22" t="s">
        <v>6298</v>
      </c>
      <c r="F259" s="44" t="s">
        <v>6299</v>
      </c>
    </row>
    <row r="260" spans="1:7" ht="15.75" customHeight="1" x14ac:dyDescent="0.2">
      <c r="A260" s="17" t="s">
        <v>6166</v>
      </c>
      <c r="D260" s="22" t="s">
        <v>6194</v>
      </c>
      <c r="E260" s="22" t="s">
        <v>6300</v>
      </c>
      <c r="F260" s="44" t="s">
        <v>6301</v>
      </c>
    </row>
    <row r="261" spans="1:7" ht="15.75" customHeight="1" x14ac:dyDescent="0.2">
      <c r="A261" s="17" t="s">
        <v>6166</v>
      </c>
      <c r="D261" s="22" t="s">
        <v>6194</v>
      </c>
      <c r="E261" s="22" t="s">
        <v>6302</v>
      </c>
      <c r="F261" s="44" t="s">
        <v>88</v>
      </c>
    </row>
    <row r="262" spans="1:7" ht="15.75" customHeight="1" x14ac:dyDescent="0.2">
      <c r="A262" s="17" t="s">
        <v>6166</v>
      </c>
      <c r="D262" s="22" t="s">
        <v>6194</v>
      </c>
      <c r="E262" s="22" t="s">
        <v>6303</v>
      </c>
      <c r="F262" s="44" t="s">
        <v>214</v>
      </c>
    </row>
    <row r="263" spans="1:7" ht="15" customHeight="1" x14ac:dyDescent="0.2">
      <c r="A263" s="17" t="s">
        <v>6304</v>
      </c>
      <c r="B263" s="17"/>
      <c r="C263" s="17"/>
      <c r="D263" s="22" t="s">
        <v>6194</v>
      </c>
      <c r="E263" s="22" t="s">
        <v>6305</v>
      </c>
      <c r="F263" s="44" t="s">
        <v>205</v>
      </c>
      <c r="G263" s="22"/>
    </row>
    <row r="264" spans="1:7" ht="15" customHeight="1" x14ac:dyDescent="0.2">
      <c r="A264" s="17" t="s">
        <v>6304</v>
      </c>
      <c r="B264" s="17"/>
      <c r="C264" s="17"/>
      <c r="D264" s="22" t="s">
        <v>6194</v>
      </c>
      <c r="E264" s="22" t="s">
        <v>6306</v>
      </c>
      <c r="F264" s="44" t="s">
        <v>6307</v>
      </c>
      <c r="G264" s="22"/>
    </row>
    <row r="265" spans="1:7" ht="15" customHeight="1" x14ac:dyDescent="0.2">
      <c r="A265" s="17" t="s">
        <v>6304</v>
      </c>
      <c r="B265" s="17"/>
      <c r="C265" s="17"/>
      <c r="D265" s="22" t="s">
        <v>6194</v>
      </c>
      <c r="E265" s="22" t="s">
        <v>6308</v>
      </c>
      <c r="F265" s="44" t="s">
        <v>6070</v>
      </c>
      <c r="G265" s="22"/>
    </row>
    <row r="266" spans="1:7" ht="15" customHeight="1" x14ac:dyDescent="0.2">
      <c r="A266" s="17" t="s">
        <v>6304</v>
      </c>
      <c r="B266" s="17" t="b">
        <v>1</v>
      </c>
      <c r="C266" s="17"/>
      <c r="D266" s="22" t="s">
        <v>6194</v>
      </c>
      <c r="E266" s="22" t="s">
        <v>6309</v>
      </c>
      <c r="F266" s="44" t="s">
        <v>6053</v>
      </c>
      <c r="G266" s="22"/>
    </row>
    <row r="267" spans="1:7" ht="15" customHeight="1" x14ac:dyDescent="0.2">
      <c r="A267" s="17" t="s">
        <v>6304</v>
      </c>
      <c r="B267" s="17"/>
      <c r="C267" s="17"/>
      <c r="D267" s="22" t="s">
        <v>6194</v>
      </c>
      <c r="E267" s="22" t="s">
        <v>6310</v>
      </c>
      <c r="F267" s="44" t="s">
        <v>6218</v>
      </c>
      <c r="G267" s="22"/>
    </row>
    <row r="268" spans="1:7" ht="15" customHeight="1" x14ac:dyDescent="0.2">
      <c r="A268" s="17" t="s">
        <v>6304</v>
      </c>
      <c r="B268" s="17"/>
      <c r="C268" s="17"/>
      <c r="D268" s="22" t="s">
        <v>6194</v>
      </c>
      <c r="E268" s="22" t="s">
        <v>6311</v>
      </c>
      <c r="F268" s="44" t="s">
        <v>6053</v>
      </c>
      <c r="G268" s="22"/>
    </row>
    <row r="269" spans="1:7" ht="15" customHeight="1" x14ac:dyDescent="0.2">
      <c r="A269" s="17" t="s">
        <v>6304</v>
      </c>
      <c r="B269" s="17"/>
      <c r="C269" s="17"/>
      <c r="D269" s="22" t="s">
        <v>6194</v>
      </c>
      <c r="E269" s="22" t="s">
        <v>6312</v>
      </c>
      <c r="F269" s="44" t="s">
        <v>6313</v>
      </c>
      <c r="G269" s="22"/>
    </row>
    <row r="270" spans="1:7" ht="15" customHeight="1" x14ac:dyDescent="0.2">
      <c r="A270" s="17" t="s">
        <v>6304</v>
      </c>
      <c r="B270" s="17"/>
      <c r="C270" s="17"/>
      <c r="D270" s="22" t="s">
        <v>6194</v>
      </c>
      <c r="E270" s="22" t="s">
        <v>6314</v>
      </c>
      <c r="F270" s="44" t="s">
        <v>6208</v>
      </c>
      <c r="G270" s="22"/>
    </row>
    <row r="271" spans="1:7" ht="15" customHeight="1" x14ac:dyDescent="0.2">
      <c r="A271" s="17" t="s">
        <v>6304</v>
      </c>
      <c r="B271" s="17"/>
      <c r="C271" s="17"/>
      <c r="D271" s="22" t="s">
        <v>6194</v>
      </c>
      <c r="E271" s="22" t="s">
        <v>6315</v>
      </c>
      <c r="F271" s="44" t="s">
        <v>104</v>
      </c>
      <c r="G271" s="22"/>
    </row>
    <row r="272" spans="1:7" ht="15" customHeight="1" x14ac:dyDescent="0.2">
      <c r="A272" s="17" t="s">
        <v>6304</v>
      </c>
      <c r="B272" s="17"/>
      <c r="C272" s="17"/>
      <c r="D272" s="22" t="s">
        <v>6194</v>
      </c>
      <c r="E272" s="22" t="s">
        <v>6316</v>
      </c>
      <c r="F272" s="44" t="s">
        <v>6317</v>
      </c>
      <c r="G272" s="22"/>
    </row>
    <row r="273" spans="1:7" ht="15" customHeight="1" x14ac:dyDescent="0.2">
      <c r="A273" s="17" t="s">
        <v>6304</v>
      </c>
      <c r="B273" s="17"/>
      <c r="C273" s="17"/>
      <c r="D273" s="22" t="s">
        <v>6194</v>
      </c>
      <c r="E273" s="22" t="s">
        <v>6318</v>
      </c>
      <c r="F273" s="44" t="s">
        <v>240</v>
      </c>
      <c r="G273" s="22"/>
    </row>
    <row r="274" spans="1:7" ht="15" customHeight="1" x14ac:dyDescent="0.2">
      <c r="A274" s="17" t="s">
        <v>6304</v>
      </c>
      <c r="B274" s="17"/>
      <c r="C274" s="17"/>
      <c r="D274" s="22" t="s">
        <v>6194</v>
      </c>
      <c r="E274" s="22" t="s">
        <v>6319</v>
      </c>
      <c r="F274" s="44" t="s">
        <v>6218</v>
      </c>
      <c r="G274" s="22"/>
    </row>
    <row r="275" spans="1:7" ht="15" customHeight="1" x14ac:dyDescent="0.2">
      <c r="A275" s="17" t="s">
        <v>6304</v>
      </c>
      <c r="B275" s="17"/>
      <c r="C275" s="17"/>
      <c r="D275" s="22" t="s">
        <v>6194</v>
      </c>
      <c r="E275" s="22" t="s">
        <v>6320</v>
      </c>
      <c r="F275" s="44" t="s">
        <v>191</v>
      </c>
      <c r="G275" s="22"/>
    </row>
    <row r="276" spans="1:7" ht="15" customHeight="1" x14ac:dyDescent="0.2">
      <c r="A276" s="17" t="s">
        <v>6304</v>
      </c>
      <c r="B276" s="17"/>
      <c r="C276" s="17"/>
      <c r="D276" s="22" t="s">
        <v>6194</v>
      </c>
      <c r="E276" s="22" t="s">
        <v>6321</v>
      </c>
      <c r="F276" s="44" t="s">
        <v>6322</v>
      </c>
      <c r="G276" s="22"/>
    </row>
    <row r="277" spans="1:7" ht="15" customHeight="1" x14ac:dyDescent="0.2">
      <c r="A277" s="17" t="s">
        <v>6304</v>
      </c>
      <c r="B277" s="17"/>
      <c r="C277" s="17"/>
      <c r="D277" s="22" t="s">
        <v>6194</v>
      </c>
      <c r="E277" s="22" t="s">
        <v>6323</v>
      </c>
      <c r="F277" s="44" t="s">
        <v>6324</v>
      </c>
      <c r="G277" s="22"/>
    </row>
    <row r="278" spans="1:7" ht="15" customHeight="1" x14ac:dyDescent="0.2">
      <c r="A278" s="17" t="s">
        <v>6304</v>
      </c>
      <c r="B278" s="17" t="b">
        <v>1</v>
      </c>
      <c r="C278" s="17"/>
      <c r="D278" s="22" t="s">
        <v>6194</v>
      </c>
      <c r="E278" s="22" t="s">
        <v>6325</v>
      </c>
      <c r="F278" s="44" t="s">
        <v>706</v>
      </c>
      <c r="G278" s="22"/>
    </row>
    <row r="279" spans="1:7" ht="15" customHeight="1" x14ac:dyDescent="0.2">
      <c r="A279" s="17" t="s">
        <v>6304</v>
      </c>
      <c r="B279" s="17"/>
      <c r="C279" s="17"/>
      <c r="D279" s="22" t="s">
        <v>6194</v>
      </c>
      <c r="E279" s="22" t="s">
        <v>6326</v>
      </c>
      <c r="F279" s="44" t="s">
        <v>6218</v>
      </c>
      <c r="G279" s="22"/>
    </row>
    <row r="280" spans="1:7" ht="15" customHeight="1" x14ac:dyDescent="0.2">
      <c r="A280" s="17" t="s">
        <v>6304</v>
      </c>
      <c r="B280" s="17"/>
      <c r="C280" s="17"/>
      <c r="D280" s="22" t="s">
        <v>6194</v>
      </c>
      <c r="E280" s="22" t="s">
        <v>6327</v>
      </c>
      <c r="F280" s="44" t="s">
        <v>6268</v>
      </c>
      <c r="G280" s="22"/>
    </row>
    <row r="281" spans="1:7" ht="15" customHeight="1" x14ac:dyDescent="0.2">
      <c r="A281" s="17" t="s">
        <v>6304</v>
      </c>
      <c r="B281" s="17"/>
      <c r="C281" s="17"/>
      <c r="D281" s="22" t="s">
        <v>6194</v>
      </c>
      <c r="E281" s="22" t="s">
        <v>6328</v>
      </c>
      <c r="F281" s="44" t="s">
        <v>6329</v>
      </c>
      <c r="G281" s="22"/>
    </row>
    <row r="282" spans="1:7" ht="15" customHeight="1" x14ac:dyDescent="0.2">
      <c r="A282" s="17" t="s">
        <v>6304</v>
      </c>
      <c r="B282" s="17"/>
      <c r="C282" s="17"/>
      <c r="D282" s="22" t="s">
        <v>6194</v>
      </c>
      <c r="E282" s="22" t="s">
        <v>6330</v>
      </c>
      <c r="F282" s="44" t="s">
        <v>6331</v>
      </c>
      <c r="G282" s="22"/>
    </row>
    <row r="283" spans="1:7" ht="15" customHeight="1" x14ac:dyDescent="0.2">
      <c r="A283" s="17" t="s">
        <v>6304</v>
      </c>
      <c r="B283" s="17"/>
      <c r="C283" s="17"/>
      <c r="D283" s="22" t="s">
        <v>6194</v>
      </c>
      <c r="E283" s="22" t="s">
        <v>6332</v>
      </c>
      <c r="F283" s="44" t="s">
        <v>6212</v>
      </c>
      <c r="G283" s="22"/>
    </row>
    <row r="284" spans="1:7" ht="15" customHeight="1" x14ac:dyDescent="0.2">
      <c r="A284" s="17" t="s">
        <v>6304</v>
      </c>
      <c r="B284" s="17"/>
      <c r="C284" s="17"/>
      <c r="D284" s="22" t="s">
        <v>6194</v>
      </c>
      <c r="E284" s="22" t="s">
        <v>6333</v>
      </c>
      <c r="F284" s="44" t="s">
        <v>108</v>
      </c>
      <c r="G284" s="22"/>
    </row>
    <row r="285" spans="1:7" ht="15" customHeight="1" x14ac:dyDescent="0.2">
      <c r="A285" s="17" t="s">
        <v>6304</v>
      </c>
      <c r="B285" s="17" t="b">
        <v>1</v>
      </c>
      <c r="C285" s="17"/>
      <c r="D285" s="22" t="s">
        <v>6194</v>
      </c>
      <c r="E285" s="22" t="s">
        <v>6334</v>
      </c>
      <c r="F285" s="44" t="s">
        <v>108</v>
      </c>
      <c r="G285" s="22"/>
    </row>
    <row r="286" spans="1:7" ht="15" customHeight="1" x14ac:dyDescent="0.2">
      <c r="A286" s="17" t="s">
        <v>6304</v>
      </c>
      <c r="B286" s="17"/>
      <c r="C286" s="17"/>
      <c r="D286" s="22" t="s">
        <v>6194</v>
      </c>
      <c r="E286" s="22" t="s">
        <v>6335</v>
      </c>
      <c r="F286" s="44" t="s">
        <v>240</v>
      </c>
      <c r="G286" s="22"/>
    </row>
    <row r="287" spans="1:7" ht="15" customHeight="1" x14ac:dyDescent="0.2">
      <c r="A287" s="17" t="s">
        <v>6304</v>
      </c>
      <c r="B287" s="17"/>
      <c r="C287" s="17"/>
      <c r="D287" s="22" t="s">
        <v>6194</v>
      </c>
      <c r="E287" s="22" t="s">
        <v>6336</v>
      </c>
      <c r="F287" s="44" t="s">
        <v>6070</v>
      </c>
      <c r="G287" s="22"/>
    </row>
    <row r="288" spans="1:7" ht="15" customHeight="1" x14ac:dyDescent="0.2">
      <c r="A288" s="17" t="s">
        <v>6304</v>
      </c>
      <c r="B288" s="17"/>
      <c r="C288" s="17"/>
      <c r="D288" s="22" t="s">
        <v>6194</v>
      </c>
      <c r="E288" s="22" t="s">
        <v>6337</v>
      </c>
      <c r="F288" s="44" t="s">
        <v>180</v>
      </c>
      <c r="G288" s="22"/>
    </row>
    <row r="289" spans="1:7" ht="15" customHeight="1" x14ac:dyDescent="0.2">
      <c r="A289" s="17" t="s">
        <v>6304</v>
      </c>
      <c r="B289" s="17"/>
      <c r="C289" s="17"/>
      <c r="D289" s="22" t="s">
        <v>6194</v>
      </c>
      <c r="E289" s="22" t="s">
        <v>6338</v>
      </c>
      <c r="F289" s="44" t="s">
        <v>6339</v>
      </c>
      <c r="G289" s="22"/>
    </row>
    <row r="290" spans="1:7" ht="15" customHeight="1" x14ac:dyDescent="0.2">
      <c r="A290" s="17" t="s">
        <v>6304</v>
      </c>
      <c r="B290" s="17"/>
      <c r="C290" s="17"/>
      <c r="D290" s="22" t="s">
        <v>6194</v>
      </c>
      <c r="E290" s="22" t="s">
        <v>6340</v>
      </c>
      <c r="F290" s="44" t="s">
        <v>205</v>
      </c>
      <c r="G290" s="22"/>
    </row>
    <row r="291" spans="1:7" ht="15" customHeight="1" x14ac:dyDescent="0.2">
      <c r="A291" s="17" t="s">
        <v>6304</v>
      </c>
      <c r="B291" s="17"/>
      <c r="C291" s="17"/>
      <c r="D291" s="22" t="s">
        <v>6194</v>
      </c>
      <c r="E291" s="22" t="s">
        <v>6341</v>
      </c>
      <c r="F291" s="44" t="s">
        <v>6342</v>
      </c>
      <c r="G291" s="22"/>
    </row>
    <row r="292" spans="1:7" ht="15" customHeight="1" x14ac:dyDescent="0.2">
      <c r="A292" s="17" t="s">
        <v>6304</v>
      </c>
      <c r="B292" s="17"/>
      <c r="C292" s="17"/>
      <c r="D292" s="22" t="s">
        <v>6194</v>
      </c>
      <c r="E292" s="22" t="s">
        <v>6343</v>
      </c>
      <c r="F292" s="44" t="s">
        <v>477</v>
      </c>
      <c r="G292" s="22"/>
    </row>
    <row r="293" spans="1:7" ht="15" customHeight="1" x14ac:dyDescent="0.2">
      <c r="A293" s="17" t="s">
        <v>6304</v>
      </c>
      <c r="B293" s="17"/>
      <c r="C293" s="17"/>
      <c r="D293" s="22" t="s">
        <v>6194</v>
      </c>
      <c r="E293" s="22" t="s">
        <v>6344</v>
      </c>
      <c r="F293" s="44" t="s">
        <v>6231</v>
      </c>
      <c r="G293" s="22"/>
    </row>
    <row r="294" spans="1:7" ht="15" customHeight="1" x14ac:dyDescent="0.2">
      <c r="A294" s="17" t="s">
        <v>6304</v>
      </c>
      <c r="B294" s="17"/>
      <c r="C294" s="17"/>
      <c r="D294" s="22" t="s">
        <v>6194</v>
      </c>
      <c r="E294" s="22" t="s">
        <v>6345</v>
      </c>
      <c r="F294" s="44" t="s">
        <v>6346</v>
      </c>
      <c r="G294" s="22"/>
    </row>
    <row r="295" spans="1:7" ht="15" customHeight="1" x14ac:dyDescent="0.2">
      <c r="A295" s="17" t="s">
        <v>6304</v>
      </c>
      <c r="B295" s="17"/>
      <c r="C295" s="17"/>
      <c r="D295" s="22" t="s">
        <v>6194</v>
      </c>
      <c r="E295" s="22" t="s">
        <v>6347</v>
      </c>
      <c r="F295" s="44" t="s">
        <v>477</v>
      </c>
      <c r="G295" s="22"/>
    </row>
    <row r="296" spans="1:7" ht="15" customHeight="1" x14ac:dyDescent="0.2">
      <c r="A296" s="17" t="s">
        <v>6304</v>
      </c>
      <c r="B296" s="17"/>
      <c r="C296" s="17"/>
      <c r="D296" s="22" t="s">
        <v>6194</v>
      </c>
      <c r="E296" s="22" t="s">
        <v>6348</v>
      </c>
      <c r="F296" s="44" t="s">
        <v>6349</v>
      </c>
      <c r="G296" s="22"/>
    </row>
    <row r="297" spans="1:7" ht="15" customHeight="1" x14ac:dyDescent="0.2">
      <c r="A297" s="17" t="s">
        <v>6304</v>
      </c>
      <c r="B297" s="17"/>
      <c r="C297" s="17"/>
      <c r="D297" s="22" t="s">
        <v>6194</v>
      </c>
      <c r="E297" s="22" t="s">
        <v>6350</v>
      </c>
      <c r="F297" s="44" t="s">
        <v>466</v>
      </c>
      <c r="G297" s="22"/>
    </row>
    <row r="298" spans="1:7" ht="15" customHeight="1" x14ac:dyDescent="0.2">
      <c r="A298" s="17" t="s">
        <v>6304</v>
      </c>
      <c r="B298" s="17"/>
      <c r="C298" s="17"/>
      <c r="D298" s="22" t="s">
        <v>6194</v>
      </c>
      <c r="E298" s="22" t="s">
        <v>6351</v>
      </c>
      <c r="F298" s="44" t="s">
        <v>6352</v>
      </c>
      <c r="G298" s="22"/>
    </row>
    <row r="299" spans="1:7" ht="15" customHeight="1" x14ac:dyDescent="0.2">
      <c r="A299" s="17" t="s">
        <v>6304</v>
      </c>
      <c r="B299" s="17"/>
      <c r="C299" s="17"/>
      <c r="D299" s="22" t="s">
        <v>6194</v>
      </c>
      <c r="E299" s="22" t="s">
        <v>6353</v>
      </c>
      <c r="F299" s="44" t="s">
        <v>1480</v>
      </c>
      <c r="G299" s="22"/>
    </row>
    <row r="300" spans="1:7" ht="15" customHeight="1" x14ac:dyDescent="0.2">
      <c r="A300" s="17" t="s">
        <v>6304</v>
      </c>
      <c r="B300" s="17"/>
      <c r="C300" s="17"/>
      <c r="D300" s="22" t="s">
        <v>6194</v>
      </c>
      <c r="E300" s="22" t="s">
        <v>6354</v>
      </c>
      <c r="F300" s="44" t="s">
        <v>6355</v>
      </c>
      <c r="G300" s="22"/>
    </row>
    <row r="301" spans="1:7" ht="15" customHeight="1" x14ac:dyDescent="0.2">
      <c r="A301" s="17" t="s">
        <v>6304</v>
      </c>
      <c r="B301" s="17"/>
      <c r="C301" s="17"/>
      <c r="D301" s="22" t="s">
        <v>6194</v>
      </c>
      <c r="E301" s="22" t="s">
        <v>6356</v>
      </c>
      <c r="F301" s="44" t="s">
        <v>6357</v>
      </c>
      <c r="G301" s="22"/>
    </row>
    <row r="302" spans="1:7" ht="15" customHeight="1" x14ac:dyDescent="0.2">
      <c r="A302" s="17" t="s">
        <v>6304</v>
      </c>
      <c r="B302" s="17"/>
      <c r="C302" s="17"/>
      <c r="D302" s="22" t="s">
        <v>6194</v>
      </c>
      <c r="E302" s="22" t="s">
        <v>6358</v>
      </c>
      <c r="F302" s="44" t="s">
        <v>6070</v>
      </c>
      <c r="G302" s="22"/>
    </row>
    <row r="303" spans="1:7" ht="15" customHeight="1" x14ac:dyDescent="0.2">
      <c r="A303" s="17" t="s">
        <v>6304</v>
      </c>
      <c r="B303" s="17"/>
      <c r="C303" s="17"/>
      <c r="D303" s="22" t="s">
        <v>6194</v>
      </c>
      <c r="E303" s="22" t="s">
        <v>6359</v>
      </c>
      <c r="F303" s="44" t="s">
        <v>6357</v>
      </c>
      <c r="G303" s="22"/>
    </row>
    <row r="304" spans="1:7" ht="15" customHeight="1" x14ac:dyDescent="0.2">
      <c r="A304" s="17" t="s">
        <v>6304</v>
      </c>
      <c r="B304" s="17"/>
      <c r="C304" s="17"/>
      <c r="D304" s="22" t="s">
        <v>6194</v>
      </c>
      <c r="E304" s="22" t="s">
        <v>6360</v>
      </c>
      <c r="F304" s="44" t="s">
        <v>357</v>
      </c>
      <c r="G304" s="22"/>
    </row>
    <row r="305" spans="1:7" ht="15" customHeight="1" x14ac:dyDescent="0.2">
      <c r="A305" s="17" t="s">
        <v>6304</v>
      </c>
      <c r="B305" s="17"/>
      <c r="C305" s="17"/>
      <c r="D305" s="22" t="s">
        <v>6194</v>
      </c>
      <c r="E305" s="22" t="s">
        <v>6361</v>
      </c>
      <c r="F305" s="44" t="s">
        <v>195</v>
      </c>
      <c r="G305" s="22"/>
    </row>
    <row r="306" spans="1:7" ht="15" customHeight="1" x14ac:dyDescent="0.2">
      <c r="A306" s="17" t="s">
        <v>6304</v>
      </c>
      <c r="B306" s="17"/>
      <c r="C306" s="17"/>
      <c r="D306" s="22" t="s">
        <v>6194</v>
      </c>
      <c r="E306" s="22" t="s">
        <v>6362</v>
      </c>
      <c r="F306" s="44" t="s">
        <v>6222</v>
      </c>
      <c r="G306" s="22"/>
    </row>
    <row r="307" spans="1:7" ht="15" customHeight="1" x14ac:dyDescent="0.2">
      <c r="A307" s="17" t="s">
        <v>6304</v>
      </c>
      <c r="B307" s="17"/>
      <c r="C307" s="17"/>
      <c r="D307" s="22" t="s">
        <v>6194</v>
      </c>
      <c r="E307" s="22" t="s">
        <v>6363</v>
      </c>
      <c r="F307" s="44" t="s">
        <v>1000</v>
      </c>
      <c r="G307" s="22"/>
    </row>
    <row r="308" spans="1:7" ht="15" customHeight="1" x14ac:dyDescent="0.2">
      <c r="A308" s="17" t="s">
        <v>6304</v>
      </c>
      <c r="B308" s="17"/>
      <c r="C308" s="17"/>
      <c r="D308" s="22" t="s">
        <v>6194</v>
      </c>
      <c r="E308" s="22" t="s">
        <v>6364</v>
      </c>
      <c r="F308" s="44" t="s">
        <v>169</v>
      </c>
      <c r="G308" s="22"/>
    </row>
    <row r="309" spans="1:7" ht="15" customHeight="1" x14ac:dyDescent="0.2">
      <c r="A309" s="17" t="s">
        <v>6304</v>
      </c>
      <c r="B309" s="17"/>
      <c r="C309" s="17"/>
      <c r="D309" s="22" t="s">
        <v>6194</v>
      </c>
      <c r="E309" s="22" t="s">
        <v>6365</v>
      </c>
      <c r="F309" s="44" t="s">
        <v>147</v>
      </c>
      <c r="G309" s="22"/>
    </row>
    <row r="310" spans="1:7" ht="15" customHeight="1" x14ac:dyDescent="0.2">
      <c r="A310" s="17" t="s">
        <v>6304</v>
      </c>
      <c r="B310" s="17"/>
      <c r="C310" s="17"/>
      <c r="D310" s="22" t="s">
        <v>6194</v>
      </c>
      <c r="E310" s="22" t="s">
        <v>6366</v>
      </c>
      <c r="F310" s="44" t="s">
        <v>6053</v>
      </c>
      <c r="G310" s="22"/>
    </row>
    <row r="311" spans="1:7" ht="15" customHeight="1" x14ac:dyDescent="0.2">
      <c r="A311" s="17" t="s">
        <v>6304</v>
      </c>
      <c r="B311" s="17"/>
      <c r="C311" s="17"/>
      <c r="D311" s="22" t="s">
        <v>6194</v>
      </c>
      <c r="E311" s="22" t="s">
        <v>6367</v>
      </c>
      <c r="F311" s="44" t="s">
        <v>6368</v>
      </c>
      <c r="G311" s="22"/>
    </row>
    <row r="312" spans="1:7" ht="15" customHeight="1" x14ac:dyDescent="0.2">
      <c r="A312" s="17" t="s">
        <v>6304</v>
      </c>
      <c r="B312" s="17"/>
      <c r="C312" s="17"/>
      <c r="D312" s="22" t="s">
        <v>6194</v>
      </c>
      <c r="E312" s="22" t="s">
        <v>6369</v>
      </c>
      <c r="F312" s="44" t="s">
        <v>197</v>
      </c>
      <c r="G312" s="22"/>
    </row>
    <row r="313" spans="1:7" ht="15" customHeight="1" x14ac:dyDescent="0.2">
      <c r="A313" s="17" t="s">
        <v>6304</v>
      </c>
      <c r="B313" s="17"/>
      <c r="C313" s="17"/>
      <c r="D313" s="22" t="s">
        <v>6194</v>
      </c>
      <c r="E313" s="22" t="s">
        <v>6370</v>
      </c>
      <c r="F313" s="44" t="s">
        <v>157</v>
      </c>
      <c r="G313" s="22"/>
    </row>
    <row r="314" spans="1:7" ht="15" customHeight="1" x14ac:dyDescent="0.2">
      <c r="A314" s="17" t="s">
        <v>6304</v>
      </c>
      <c r="B314" s="17"/>
      <c r="C314" s="17"/>
      <c r="D314" s="22" t="s">
        <v>6194</v>
      </c>
      <c r="E314" s="22" t="s">
        <v>6371</v>
      </c>
      <c r="F314" s="44" t="s">
        <v>6372</v>
      </c>
      <c r="G314" s="22"/>
    </row>
    <row r="315" spans="1:7" ht="15" customHeight="1" x14ac:dyDescent="0.2">
      <c r="A315" s="17" t="s">
        <v>6304</v>
      </c>
      <c r="B315" s="17"/>
      <c r="C315" s="17"/>
      <c r="D315" s="22" t="s">
        <v>6194</v>
      </c>
      <c r="E315" s="22" t="s">
        <v>6373</v>
      </c>
      <c r="F315" s="44" t="s">
        <v>6009</v>
      </c>
      <c r="G315" s="22"/>
    </row>
    <row r="316" spans="1:7" ht="15" customHeight="1" x14ac:dyDescent="0.2">
      <c r="A316" s="17" t="s">
        <v>6304</v>
      </c>
      <c r="B316" s="17"/>
      <c r="C316" s="17"/>
      <c r="D316" s="22" t="s">
        <v>6194</v>
      </c>
      <c r="E316" s="22" t="s">
        <v>6374</v>
      </c>
      <c r="F316" s="44" t="s">
        <v>477</v>
      </c>
      <c r="G316" s="22"/>
    </row>
    <row r="317" spans="1:7" ht="15" customHeight="1" x14ac:dyDescent="0.2">
      <c r="A317" s="17" t="s">
        <v>6304</v>
      </c>
      <c r="B317" s="17"/>
      <c r="C317" s="17"/>
      <c r="D317" s="22" t="s">
        <v>6194</v>
      </c>
      <c r="E317" s="22" t="s">
        <v>6375</v>
      </c>
      <c r="F317" s="44" t="s">
        <v>6376</v>
      </c>
      <c r="G317" s="22"/>
    </row>
    <row r="318" spans="1:7" ht="15" customHeight="1" x14ac:dyDescent="0.2">
      <c r="A318" s="17" t="s">
        <v>6304</v>
      </c>
      <c r="B318" s="17"/>
      <c r="C318" s="17"/>
      <c r="D318" s="22" t="s">
        <v>6194</v>
      </c>
      <c r="E318" s="22" t="s">
        <v>6377</v>
      </c>
      <c r="F318" s="44" t="s">
        <v>197</v>
      </c>
      <c r="G318" s="22"/>
    </row>
    <row r="319" spans="1:7" ht="15" customHeight="1" x14ac:dyDescent="0.2">
      <c r="A319" s="17" t="s">
        <v>6304</v>
      </c>
      <c r="B319" s="17"/>
      <c r="C319" s="17"/>
      <c r="D319" s="22" t="s">
        <v>6194</v>
      </c>
      <c r="E319" s="22" t="s">
        <v>6378</v>
      </c>
      <c r="F319" s="44" t="s">
        <v>164</v>
      </c>
      <c r="G319" s="22"/>
    </row>
    <row r="320" spans="1:7" ht="15" customHeight="1" x14ac:dyDescent="0.2">
      <c r="A320" s="17" t="s">
        <v>6304</v>
      </c>
      <c r="B320" s="17"/>
      <c r="C320" s="17"/>
      <c r="D320" s="22" t="s">
        <v>6194</v>
      </c>
      <c r="E320" s="22" t="s">
        <v>6379</v>
      </c>
      <c r="F320" s="44" t="s">
        <v>6380</v>
      </c>
      <c r="G320" s="22"/>
    </row>
    <row r="321" spans="1:7" ht="15" customHeight="1" x14ac:dyDescent="0.2">
      <c r="A321" s="17" t="s">
        <v>6304</v>
      </c>
      <c r="B321" s="17"/>
      <c r="C321" s="17"/>
      <c r="D321" s="22" t="s">
        <v>6194</v>
      </c>
      <c r="E321" s="22" t="s">
        <v>6381</v>
      </c>
      <c r="F321" s="44" t="s">
        <v>6009</v>
      </c>
      <c r="G321" s="22"/>
    </row>
    <row r="322" spans="1:7" ht="15" customHeight="1" x14ac:dyDescent="0.2">
      <c r="A322" s="17" t="s">
        <v>6304</v>
      </c>
      <c r="B322" s="17"/>
      <c r="C322" s="17"/>
      <c r="D322" s="22" t="s">
        <v>6194</v>
      </c>
      <c r="E322" s="22" t="s">
        <v>6382</v>
      </c>
      <c r="F322" s="44" t="s">
        <v>466</v>
      </c>
      <c r="G322" s="22"/>
    </row>
    <row r="323" spans="1:7" ht="15" customHeight="1" x14ac:dyDescent="0.2">
      <c r="A323" s="17" t="s">
        <v>6304</v>
      </c>
      <c r="B323" s="17"/>
      <c r="C323" s="17"/>
      <c r="D323" s="22" t="s">
        <v>6194</v>
      </c>
      <c r="E323" s="22" t="s">
        <v>6383</v>
      </c>
      <c r="F323" s="44" t="s">
        <v>6268</v>
      </c>
      <c r="G323" s="22"/>
    </row>
    <row r="324" spans="1:7" ht="15.75" customHeight="1" x14ac:dyDescent="0.2">
      <c r="A324" s="17" t="s">
        <v>6304</v>
      </c>
      <c r="D324" s="22" t="s">
        <v>6194</v>
      </c>
      <c r="E324" s="22" t="s">
        <v>6384</v>
      </c>
      <c r="F324" s="44" t="s">
        <v>6385</v>
      </c>
    </row>
    <row r="325" spans="1:7" ht="15.75" customHeight="1" x14ac:dyDescent="0.2">
      <c r="A325" s="17" t="s">
        <v>6304</v>
      </c>
      <c r="D325" s="22" t="s">
        <v>6194</v>
      </c>
      <c r="E325" s="22" t="s">
        <v>6386</v>
      </c>
      <c r="F325" s="44" t="s">
        <v>6387</v>
      </c>
    </row>
    <row r="326" spans="1:7" ht="15.75" customHeight="1" x14ac:dyDescent="0.2">
      <c r="A326" s="17" t="s">
        <v>6304</v>
      </c>
      <c r="D326" s="22" t="s">
        <v>6194</v>
      </c>
      <c r="E326" s="22" t="s">
        <v>6388</v>
      </c>
      <c r="F326" s="44" t="s">
        <v>242</v>
      </c>
    </row>
    <row r="327" spans="1:7" ht="15.75" customHeight="1" x14ac:dyDescent="0.2">
      <c r="A327" s="17" t="s">
        <v>6304</v>
      </c>
      <c r="D327" s="22" t="s">
        <v>6194</v>
      </c>
      <c r="E327" s="22" t="s">
        <v>6389</v>
      </c>
      <c r="F327" s="44" t="s">
        <v>6070</v>
      </c>
    </row>
    <row r="328" spans="1:7" ht="15.75" customHeight="1" x14ac:dyDescent="0.2">
      <c r="A328" s="17" t="s">
        <v>6304</v>
      </c>
      <c r="D328" s="22" t="s">
        <v>6194</v>
      </c>
      <c r="E328" s="22" t="s">
        <v>6390</v>
      </c>
      <c r="F328" s="44" t="s">
        <v>6048</v>
      </c>
    </row>
    <row r="329" spans="1:7" ht="15.75" customHeight="1" x14ac:dyDescent="0.2">
      <c r="A329" s="17" t="s">
        <v>6304</v>
      </c>
      <c r="D329" s="22" t="s">
        <v>6194</v>
      </c>
      <c r="E329" s="22" t="s">
        <v>6391</v>
      </c>
      <c r="F329" s="44" t="s">
        <v>90</v>
      </c>
    </row>
    <row r="330" spans="1:7" ht="15.75" customHeight="1" x14ac:dyDescent="0.2">
      <c r="A330" s="17" t="s">
        <v>6304</v>
      </c>
      <c r="D330" s="22" t="s">
        <v>6194</v>
      </c>
      <c r="E330" s="22" t="s">
        <v>6392</v>
      </c>
      <c r="F330" s="44" t="s">
        <v>6070</v>
      </c>
    </row>
    <row r="331" spans="1:7" ht="15.75" customHeight="1" x14ac:dyDescent="0.2">
      <c r="A331" s="17" t="s">
        <v>6304</v>
      </c>
      <c r="D331" s="22" t="s">
        <v>6194</v>
      </c>
      <c r="E331" s="22" t="s">
        <v>6393</v>
      </c>
      <c r="F331" s="44" t="s">
        <v>6206</v>
      </c>
    </row>
    <row r="332" spans="1:7" ht="15.75" customHeight="1" x14ac:dyDescent="0.2">
      <c r="A332" s="17" t="s">
        <v>6304</v>
      </c>
      <c r="D332" s="22" t="s">
        <v>6194</v>
      </c>
      <c r="E332" s="22" t="s">
        <v>6394</v>
      </c>
      <c r="F332" s="44" t="s">
        <v>47</v>
      </c>
    </row>
    <row r="333" spans="1:7" ht="15.75" customHeight="1" x14ac:dyDescent="0.2">
      <c r="A333" s="17" t="s">
        <v>6304</v>
      </c>
      <c r="D333" s="22" t="s">
        <v>6194</v>
      </c>
      <c r="E333" s="22" t="s">
        <v>6395</v>
      </c>
      <c r="F333" s="44" t="s">
        <v>6070</v>
      </c>
    </row>
    <row r="334" spans="1:7" ht="15.75" customHeight="1" x14ac:dyDescent="0.2">
      <c r="A334" s="17" t="s">
        <v>6304</v>
      </c>
      <c r="D334" s="22" t="s">
        <v>6194</v>
      </c>
      <c r="E334" s="22" t="s">
        <v>6396</v>
      </c>
      <c r="F334" s="44" t="s">
        <v>6206</v>
      </c>
    </row>
    <row r="335" spans="1:7" ht="15.75" customHeight="1" x14ac:dyDescent="0.2">
      <c r="A335" s="17" t="s">
        <v>6304</v>
      </c>
      <c r="D335" s="22" t="s">
        <v>6194</v>
      </c>
      <c r="E335" s="22" t="s">
        <v>6397</v>
      </c>
      <c r="F335" s="44" t="s">
        <v>6398</v>
      </c>
    </row>
    <row r="336" spans="1:7" ht="15.75" customHeight="1" x14ac:dyDescent="0.2">
      <c r="A336" s="17" t="s">
        <v>6304</v>
      </c>
      <c r="D336" s="22" t="s">
        <v>6194</v>
      </c>
      <c r="E336" s="22" t="s">
        <v>6399</v>
      </c>
      <c r="F336" s="44" t="s">
        <v>176</v>
      </c>
    </row>
    <row r="337" spans="1:6" ht="15.75" customHeight="1" x14ac:dyDescent="0.2">
      <c r="A337" s="17" t="s">
        <v>6304</v>
      </c>
      <c r="D337" s="22" t="s">
        <v>6194</v>
      </c>
      <c r="E337" s="22" t="s">
        <v>6400</v>
      </c>
      <c r="F337" s="44" t="s">
        <v>1075</v>
      </c>
    </row>
    <row r="338" spans="1:6" ht="15.75" customHeight="1" x14ac:dyDescent="0.2">
      <c r="A338" s="17" t="s">
        <v>6304</v>
      </c>
      <c r="D338" s="22" t="s">
        <v>6194</v>
      </c>
      <c r="E338" s="22" t="s">
        <v>6401</v>
      </c>
      <c r="F338" s="44" t="s">
        <v>6402</v>
      </c>
    </row>
    <row r="339" spans="1:6" ht="15.75" customHeight="1" x14ac:dyDescent="0.2">
      <c r="A339" s="17" t="s">
        <v>6304</v>
      </c>
      <c r="D339" s="22" t="s">
        <v>6194</v>
      </c>
      <c r="E339" s="22" t="s">
        <v>6403</v>
      </c>
      <c r="F339" s="44" t="s">
        <v>304</v>
      </c>
    </row>
    <row r="340" spans="1:6" ht="15.75" customHeight="1" x14ac:dyDescent="0.2">
      <c r="A340" s="17" t="s">
        <v>6304</v>
      </c>
      <c r="D340" s="22" t="s">
        <v>6194</v>
      </c>
      <c r="E340" s="22" t="s">
        <v>6404</v>
      </c>
      <c r="F340" s="44" t="s">
        <v>174</v>
      </c>
    </row>
    <row r="341" spans="1:6" ht="15.75" customHeight="1" x14ac:dyDescent="0.2">
      <c r="A341" s="17" t="s">
        <v>6304</v>
      </c>
      <c r="D341" s="22" t="s">
        <v>6194</v>
      </c>
      <c r="E341" s="22" t="s">
        <v>6405</v>
      </c>
      <c r="F341" s="44" t="s">
        <v>100</v>
      </c>
    </row>
    <row r="342" spans="1:6" ht="15.75" customHeight="1" x14ac:dyDescent="0.2">
      <c r="A342" s="17" t="s">
        <v>6304</v>
      </c>
      <c r="D342" s="22" t="s">
        <v>6194</v>
      </c>
      <c r="E342" s="22" t="s">
        <v>6406</v>
      </c>
      <c r="F342" s="44" t="s">
        <v>6407</v>
      </c>
    </row>
    <row r="343" spans="1:6" ht="15.75" customHeight="1" x14ac:dyDescent="0.2">
      <c r="A343" s="17" t="s">
        <v>6304</v>
      </c>
      <c r="D343" s="22" t="s">
        <v>6194</v>
      </c>
      <c r="E343" s="22" t="s">
        <v>6408</v>
      </c>
      <c r="F343" s="44" t="s">
        <v>115</v>
      </c>
    </row>
    <row r="344" spans="1:6" ht="15.75" customHeight="1" x14ac:dyDescent="0.2">
      <c r="A344" s="17" t="s">
        <v>6304</v>
      </c>
      <c r="D344" s="22" t="s">
        <v>6194</v>
      </c>
      <c r="E344" s="22" t="s">
        <v>6409</v>
      </c>
      <c r="F344" s="44" t="s">
        <v>6410</v>
      </c>
    </row>
    <row r="345" spans="1:6" ht="15.75" customHeight="1" x14ac:dyDescent="0.2">
      <c r="A345" s="17" t="s">
        <v>6304</v>
      </c>
      <c r="D345" s="22" t="s">
        <v>6194</v>
      </c>
      <c r="E345" s="22" t="s">
        <v>6411</v>
      </c>
      <c r="F345" s="44" t="s">
        <v>6412</v>
      </c>
    </row>
    <row r="346" spans="1:6" ht="15.75" customHeight="1" x14ac:dyDescent="0.2">
      <c r="A346" s="17" t="s">
        <v>6304</v>
      </c>
      <c r="D346" s="22" t="s">
        <v>6194</v>
      </c>
      <c r="E346" s="22" t="s">
        <v>6413</v>
      </c>
      <c r="F346" s="44" t="s">
        <v>477</v>
      </c>
    </row>
    <row r="347" spans="1:6" ht="15.75" customHeight="1" x14ac:dyDescent="0.2">
      <c r="A347" s="17" t="s">
        <v>6304</v>
      </c>
      <c r="D347" s="22" t="s">
        <v>6194</v>
      </c>
      <c r="E347" s="22" t="s">
        <v>6414</v>
      </c>
      <c r="F347" s="44" t="s">
        <v>428</v>
      </c>
    </row>
    <row r="348" spans="1:6" ht="15.75" customHeight="1" x14ac:dyDescent="0.2">
      <c r="A348" s="17" t="s">
        <v>6304</v>
      </c>
      <c r="D348" s="22" t="s">
        <v>6194</v>
      </c>
      <c r="E348" s="22" t="s">
        <v>6415</v>
      </c>
      <c r="F348" s="44" t="s">
        <v>6416</v>
      </c>
    </row>
    <row r="349" spans="1:6" ht="15.75" customHeight="1" x14ac:dyDescent="0.2">
      <c r="A349" s="17" t="s">
        <v>6304</v>
      </c>
      <c r="D349" s="22" t="s">
        <v>6194</v>
      </c>
      <c r="E349" s="22" t="s">
        <v>6417</v>
      </c>
      <c r="F349" s="44" t="s">
        <v>47</v>
      </c>
    </row>
    <row r="350" spans="1:6" ht="15.75" customHeight="1" x14ac:dyDescent="0.2">
      <c r="A350" s="17" t="s">
        <v>6304</v>
      </c>
      <c r="D350" s="22" t="s">
        <v>6194</v>
      </c>
      <c r="E350" s="22" t="s">
        <v>6418</v>
      </c>
      <c r="F350" s="44" t="s">
        <v>6212</v>
      </c>
    </row>
    <row r="351" spans="1:6" ht="15.75" customHeight="1" x14ac:dyDescent="0.2">
      <c r="A351" s="17" t="s">
        <v>6304</v>
      </c>
      <c r="D351" s="22" t="s">
        <v>6194</v>
      </c>
      <c r="E351" s="22" t="s">
        <v>6419</v>
      </c>
      <c r="F351" s="44" t="s">
        <v>6070</v>
      </c>
    </row>
    <row r="352" spans="1:6" ht="15.75" customHeight="1" x14ac:dyDescent="0.2">
      <c r="A352" s="17" t="s">
        <v>6304</v>
      </c>
      <c r="D352" s="22" t="s">
        <v>6194</v>
      </c>
      <c r="E352" s="22" t="s">
        <v>6420</v>
      </c>
      <c r="F352" s="44" t="s">
        <v>113</v>
      </c>
    </row>
    <row r="353" spans="1:6" ht="15.75" customHeight="1" x14ac:dyDescent="0.2">
      <c r="A353" s="17" t="s">
        <v>6304</v>
      </c>
      <c r="D353" s="22" t="s">
        <v>6194</v>
      </c>
      <c r="E353" s="22" t="s">
        <v>6421</v>
      </c>
      <c r="F353" s="44" t="s">
        <v>149</v>
      </c>
    </row>
    <row r="354" spans="1:6" ht="15.75" customHeight="1" x14ac:dyDescent="0.2">
      <c r="A354" s="17" t="s">
        <v>6304</v>
      </c>
      <c r="D354" s="22" t="s">
        <v>6194</v>
      </c>
      <c r="E354" s="22" t="s">
        <v>6422</v>
      </c>
      <c r="F354" s="44" t="s">
        <v>6423</v>
      </c>
    </row>
    <row r="355" spans="1:6" ht="15.75" customHeight="1" x14ac:dyDescent="0.2">
      <c r="A355" s="17" t="s">
        <v>6304</v>
      </c>
      <c r="D355" s="22" t="s">
        <v>6194</v>
      </c>
      <c r="E355" s="22" t="s">
        <v>6424</v>
      </c>
      <c r="F355" s="44" t="s">
        <v>6425</v>
      </c>
    </row>
    <row r="356" spans="1:6" ht="15.75" customHeight="1" x14ac:dyDescent="0.2">
      <c r="A356" s="17" t="s">
        <v>6304</v>
      </c>
      <c r="D356" s="22" t="s">
        <v>6194</v>
      </c>
      <c r="E356" s="22" t="s">
        <v>6426</v>
      </c>
      <c r="F356" s="44" t="s">
        <v>323</v>
      </c>
    </row>
    <row r="357" spans="1:6" ht="15.75" customHeight="1" x14ac:dyDescent="0.2">
      <c r="A357" s="17" t="s">
        <v>6304</v>
      </c>
      <c r="D357" s="22" t="s">
        <v>6194</v>
      </c>
      <c r="E357" s="22" t="s">
        <v>6427</v>
      </c>
      <c r="F357" s="44" t="s">
        <v>477</v>
      </c>
    </row>
    <row r="358" spans="1:6" ht="15.75" customHeight="1" x14ac:dyDescent="0.2">
      <c r="A358" s="17" t="s">
        <v>6304</v>
      </c>
      <c r="D358" s="22" t="s">
        <v>6194</v>
      </c>
      <c r="E358" s="22" t="s">
        <v>6428</v>
      </c>
      <c r="F358" s="44" t="s">
        <v>124</v>
      </c>
    </row>
    <row r="359" spans="1:6" ht="15.75" customHeight="1" x14ac:dyDescent="0.2">
      <c r="A359" s="17" t="s">
        <v>6304</v>
      </c>
      <c r="D359" s="22" t="s">
        <v>6194</v>
      </c>
      <c r="E359" s="22" t="s">
        <v>6429</v>
      </c>
      <c r="F359" s="44" t="s">
        <v>6268</v>
      </c>
    </row>
    <row r="360" spans="1:6" ht="15.75" customHeight="1" x14ac:dyDescent="0.2">
      <c r="A360" s="17" t="s">
        <v>6304</v>
      </c>
      <c r="D360" s="22" t="s">
        <v>6194</v>
      </c>
      <c r="E360" s="22" t="s">
        <v>6430</v>
      </c>
      <c r="F360" s="44" t="s">
        <v>6431</v>
      </c>
    </row>
    <row r="361" spans="1:6" ht="15.75" customHeight="1" x14ac:dyDescent="0.2">
      <c r="A361" s="17" t="s">
        <v>6304</v>
      </c>
      <c r="D361" s="22" t="s">
        <v>6194</v>
      </c>
      <c r="E361" s="22" t="s">
        <v>6432</v>
      </c>
      <c r="F361" s="44" t="s">
        <v>1982</v>
      </c>
    </row>
    <row r="362" spans="1:6" ht="15.75" customHeight="1" x14ac:dyDescent="0.2">
      <c r="A362" s="17" t="s">
        <v>6304</v>
      </c>
      <c r="D362" s="22" t="s">
        <v>6194</v>
      </c>
      <c r="E362" s="22" t="s">
        <v>6433</v>
      </c>
      <c r="F362" s="44" t="s">
        <v>6434</v>
      </c>
    </row>
    <row r="363" spans="1:6" ht="15.75" customHeight="1" x14ac:dyDescent="0.2">
      <c r="A363" s="17" t="s">
        <v>6304</v>
      </c>
      <c r="D363" s="22" t="s">
        <v>6194</v>
      </c>
      <c r="E363" s="22" t="s">
        <v>6435</v>
      </c>
      <c r="F363" s="44" t="s">
        <v>6218</v>
      </c>
    </row>
    <row r="364" spans="1:6" ht="15.75" customHeight="1" x14ac:dyDescent="0.2">
      <c r="A364" s="17" t="s">
        <v>6304</v>
      </c>
      <c r="D364" s="22" t="s">
        <v>6194</v>
      </c>
      <c r="E364" s="22" t="s">
        <v>6436</v>
      </c>
      <c r="F364" s="44" t="s">
        <v>6218</v>
      </c>
    </row>
    <row r="365" spans="1:6" ht="15.75" customHeight="1" x14ac:dyDescent="0.2">
      <c r="A365" s="17" t="s">
        <v>6304</v>
      </c>
      <c r="D365" s="22" t="s">
        <v>6194</v>
      </c>
      <c r="E365" s="22" t="s">
        <v>6437</v>
      </c>
      <c r="F365" s="44" t="s">
        <v>75</v>
      </c>
    </row>
    <row r="366" spans="1:6" ht="15.75" customHeight="1" x14ac:dyDescent="0.2">
      <c r="A366" s="17" t="s">
        <v>6304</v>
      </c>
      <c r="D366" s="22" t="s">
        <v>6194</v>
      </c>
      <c r="E366" s="22" t="s">
        <v>6438</v>
      </c>
      <c r="F366" s="44" t="s">
        <v>6231</v>
      </c>
    </row>
    <row r="367" spans="1:6" ht="15.75" customHeight="1" x14ac:dyDescent="0.2">
      <c r="A367" s="17" t="s">
        <v>6304</v>
      </c>
      <c r="D367" s="22" t="s">
        <v>6194</v>
      </c>
      <c r="E367" s="22" t="s">
        <v>6439</v>
      </c>
      <c r="F367" s="44" t="s">
        <v>6218</v>
      </c>
    </row>
    <row r="368" spans="1:6" ht="15.75" customHeight="1" x14ac:dyDescent="0.2">
      <c r="A368" s="17" t="s">
        <v>6304</v>
      </c>
      <c r="D368" s="22" t="s">
        <v>6194</v>
      </c>
      <c r="E368" s="22" t="s">
        <v>6440</v>
      </c>
      <c r="F368" s="44" t="s">
        <v>428</v>
      </c>
    </row>
    <row r="369" spans="1:6" ht="15.75" customHeight="1" x14ac:dyDescent="0.2">
      <c r="A369" s="17" t="s">
        <v>6304</v>
      </c>
      <c r="D369" s="22" t="s">
        <v>6194</v>
      </c>
      <c r="E369" s="22" t="s">
        <v>6441</v>
      </c>
      <c r="F369" s="44" t="s">
        <v>6357</v>
      </c>
    </row>
    <row r="370" spans="1:6" ht="15.75" customHeight="1" x14ac:dyDescent="0.2">
      <c r="A370" s="17" t="s">
        <v>6304</v>
      </c>
      <c r="D370" s="22" t="s">
        <v>6194</v>
      </c>
      <c r="E370" s="22" t="s">
        <v>6442</v>
      </c>
      <c r="F370" s="44" t="s">
        <v>153</v>
      </c>
    </row>
    <row r="371" spans="1:6" ht="15.75" customHeight="1" x14ac:dyDescent="0.2">
      <c r="A371" s="17" t="s">
        <v>6304</v>
      </c>
      <c r="D371" s="22" t="s">
        <v>6194</v>
      </c>
      <c r="E371" s="22" t="s">
        <v>6443</v>
      </c>
      <c r="F371" s="44" t="s">
        <v>6171</v>
      </c>
    </row>
    <row r="372" spans="1:6" ht="15.75" customHeight="1" x14ac:dyDescent="0.2">
      <c r="A372" s="17" t="s">
        <v>6304</v>
      </c>
      <c r="D372" s="22" t="s">
        <v>6194</v>
      </c>
      <c r="E372" s="22" t="s">
        <v>6444</v>
      </c>
      <c r="F372" s="44" t="s">
        <v>6407</v>
      </c>
    </row>
    <row r="373" spans="1:6" ht="15.75" customHeight="1" x14ac:dyDescent="0.2">
      <c r="A373" s="17" t="s">
        <v>6304</v>
      </c>
      <c r="D373" s="22" t="s">
        <v>6194</v>
      </c>
      <c r="E373" s="22" t="s">
        <v>6445</v>
      </c>
      <c r="F373" s="44" t="s">
        <v>6070</v>
      </c>
    </row>
    <row r="374" spans="1:6" ht="15.75" customHeight="1" x14ac:dyDescent="0.2">
      <c r="A374" s="17" t="s">
        <v>6304</v>
      </c>
      <c r="D374" s="22" t="s">
        <v>6194</v>
      </c>
      <c r="E374" s="22" t="s">
        <v>6446</v>
      </c>
      <c r="F374" s="44" t="s">
        <v>6447</v>
      </c>
    </row>
    <row r="375" spans="1:6" ht="15.75" customHeight="1" x14ac:dyDescent="0.2">
      <c r="A375" s="17" t="s">
        <v>6304</v>
      </c>
      <c r="D375" s="22" t="s">
        <v>6194</v>
      </c>
      <c r="E375" s="22" t="s">
        <v>6448</v>
      </c>
      <c r="F375" s="44" t="s">
        <v>6449</v>
      </c>
    </row>
    <row r="376" spans="1:6" ht="15.75" customHeight="1" x14ac:dyDescent="0.2">
      <c r="A376" s="17" t="s">
        <v>6304</v>
      </c>
      <c r="D376" s="22" t="s">
        <v>6194</v>
      </c>
      <c r="E376" s="22" t="s">
        <v>6450</v>
      </c>
      <c r="F376" s="44" t="s">
        <v>1081</v>
      </c>
    </row>
    <row r="377" spans="1:6" ht="15.75" customHeight="1" x14ac:dyDescent="0.2">
      <c r="A377" s="17" t="s">
        <v>6304</v>
      </c>
      <c r="D377" s="22" t="s">
        <v>6194</v>
      </c>
      <c r="E377" s="22" t="s">
        <v>6451</v>
      </c>
      <c r="F377" s="44" t="s">
        <v>151</v>
      </c>
    </row>
    <row r="378" spans="1:6" ht="15.75" customHeight="1" x14ac:dyDescent="0.2">
      <c r="A378" s="17" t="s">
        <v>6304</v>
      </c>
      <c r="D378" s="22" t="s">
        <v>6194</v>
      </c>
      <c r="E378" s="22" t="s">
        <v>6452</v>
      </c>
      <c r="F378" s="44" t="s">
        <v>6453</v>
      </c>
    </row>
    <row r="379" spans="1:6" ht="15.75" customHeight="1" x14ac:dyDescent="0.2">
      <c r="A379" s="17" t="s">
        <v>6304</v>
      </c>
      <c r="D379" s="22" t="s">
        <v>6194</v>
      </c>
      <c r="E379" s="22" t="s">
        <v>6454</v>
      </c>
      <c r="F379" s="44" t="s">
        <v>6070</v>
      </c>
    </row>
    <row r="380" spans="1:6" ht="15.75" customHeight="1" x14ac:dyDescent="0.2">
      <c r="A380" s="17" t="s">
        <v>6304</v>
      </c>
      <c r="D380" s="22" t="s">
        <v>6194</v>
      </c>
      <c r="E380" s="22" t="s">
        <v>6455</v>
      </c>
      <c r="F380" s="44" t="s">
        <v>6171</v>
      </c>
    </row>
    <row r="381" spans="1:6" ht="15.75" customHeight="1" x14ac:dyDescent="0.2">
      <c r="A381" s="17" t="s">
        <v>6304</v>
      </c>
      <c r="D381" s="22" t="s">
        <v>6194</v>
      </c>
      <c r="E381" s="22" t="s">
        <v>6456</v>
      </c>
      <c r="F381" s="44" t="s">
        <v>6171</v>
      </c>
    </row>
    <row r="382" spans="1:6" ht="15.75" customHeight="1" x14ac:dyDescent="0.2">
      <c r="A382" s="17" t="s">
        <v>6457</v>
      </c>
      <c r="D382" s="22" t="s">
        <v>6194</v>
      </c>
      <c r="E382" s="22" t="s">
        <v>6458</v>
      </c>
      <c r="F382" s="44" t="s">
        <v>6459</v>
      </c>
    </row>
    <row r="383" spans="1:6" ht="15.75" customHeight="1" x14ac:dyDescent="0.2">
      <c r="A383" s="17" t="s">
        <v>6457</v>
      </c>
      <c r="D383" s="22" t="s">
        <v>6194</v>
      </c>
      <c r="E383" s="22" t="s">
        <v>6460</v>
      </c>
      <c r="F383" s="44" t="s">
        <v>6009</v>
      </c>
    </row>
    <row r="384" spans="1:6" ht="15.75" customHeight="1" x14ac:dyDescent="0.2">
      <c r="A384" s="17" t="s">
        <v>6457</v>
      </c>
      <c r="D384" s="22" t="s">
        <v>6194</v>
      </c>
      <c r="E384" s="22" t="s">
        <v>6461</v>
      </c>
      <c r="F384" s="44" t="s">
        <v>477</v>
      </c>
    </row>
    <row r="385" spans="1:6" ht="15.75" customHeight="1" x14ac:dyDescent="0.2">
      <c r="A385" s="17" t="s">
        <v>6457</v>
      </c>
      <c r="D385" s="22" t="s">
        <v>6194</v>
      </c>
      <c r="E385" s="22" t="s">
        <v>6462</v>
      </c>
      <c r="F385" s="44" t="s">
        <v>1770</v>
      </c>
    </row>
    <row r="386" spans="1:6" ht="15.75" customHeight="1" x14ac:dyDescent="0.2">
      <c r="A386" s="17" t="s">
        <v>6457</v>
      </c>
      <c r="D386" s="22" t="s">
        <v>6194</v>
      </c>
      <c r="E386" s="22" t="s">
        <v>6463</v>
      </c>
      <c r="F386" s="44" t="s">
        <v>6464</v>
      </c>
    </row>
    <row r="387" spans="1:6" ht="15.75" customHeight="1" x14ac:dyDescent="0.2">
      <c r="A387" s="17" t="s">
        <v>6457</v>
      </c>
      <c r="D387" s="22" t="s">
        <v>6194</v>
      </c>
      <c r="E387" s="22" t="s">
        <v>6465</v>
      </c>
      <c r="F387" s="44" t="s">
        <v>6466</v>
      </c>
    </row>
    <row r="388" spans="1:6" ht="15.75" customHeight="1" x14ac:dyDescent="0.2">
      <c r="A388" s="17" t="s">
        <v>6457</v>
      </c>
      <c r="D388" s="22" t="s">
        <v>6194</v>
      </c>
      <c r="E388" s="22" t="s">
        <v>6467</v>
      </c>
      <c r="F388" s="44" t="s">
        <v>96</v>
      </c>
    </row>
    <row r="389" spans="1:6" ht="15.75" customHeight="1" x14ac:dyDescent="0.2">
      <c r="A389" s="17" t="s">
        <v>6457</v>
      </c>
      <c r="D389" s="22" t="s">
        <v>6194</v>
      </c>
      <c r="E389" s="22" t="s">
        <v>6468</v>
      </c>
      <c r="F389" s="44" t="s">
        <v>422</v>
      </c>
    </row>
    <row r="390" spans="1:6" ht="15.75" customHeight="1" x14ac:dyDescent="0.2">
      <c r="A390" s="17" t="s">
        <v>6457</v>
      </c>
      <c r="D390" s="22" t="s">
        <v>6194</v>
      </c>
      <c r="E390" s="22" t="s">
        <v>6469</v>
      </c>
      <c r="F390" s="44" t="s">
        <v>6171</v>
      </c>
    </row>
    <row r="391" spans="1:6" ht="15.75" customHeight="1" x14ac:dyDescent="0.2">
      <c r="A391" s="17" t="s">
        <v>6457</v>
      </c>
      <c r="D391" s="22" t="s">
        <v>6194</v>
      </c>
      <c r="E391" s="22" t="s">
        <v>6470</v>
      </c>
      <c r="F391" s="44" t="s">
        <v>6471</v>
      </c>
    </row>
    <row r="392" spans="1:6" ht="15.75" customHeight="1" x14ac:dyDescent="0.2">
      <c r="A392" s="17" t="s">
        <v>6457</v>
      </c>
      <c r="D392" s="22" t="s">
        <v>6194</v>
      </c>
      <c r="E392" s="22" t="s">
        <v>6472</v>
      </c>
      <c r="F392" s="44" t="s">
        <v>6218</v>
      </c>
    </row>
    <row r="393" spans="1:6" ht="15.75" customHeight="1" x14ac:dyDescent="0.2">
      <c r="A393" s="17" t="s">
        <v>6457</v>
      </c>
      <c r="D393" s="22" t="s">
        <v>6194</v>
      </c>
      <c r="E393" s="22" t="s">
        <v>6473</v>
      </c>
      <c r="F393" s="44" t="s">
        <v>6474</v>
      </c>
    </row>
    <row r="394" spans="1:6" ht="15.75" customHeight="1" x14ac:dyDescent="0.2">
      <c r="A394" s="17" t="s">
        <v>6457</v>
      </c>
      <c r="D394" s="22" t="s">
        <v>6194</v>
      </c>
      <c r="E394" s="22" t="s">
        <v>6475</v>
      </c>
      <c r="F394" s="44" t="s">
        <v>6474</v>
      </c>
    </row>
    <row r="395" spans="1:6" ht="15.75" customHeight="1" x14ac:dyDescent="0.2">
      <c r="A395" s="17" t="s">
        <v>6457</v>
      </c>
      <c r="D395" s="22" t="s">
        <v>6194</v>
      </c>
      <c r="E395" s="22" t="s">
        <v>6476</v>
      </c>
      <c r="F395" s="44" t="s">
        <v>6477</v>
      </c>
    </row>
    <row r="396" spans="1:6" ht="15.75" customHeight="1" x14ac:dyDescent="0.2">
      <c r="A396" s="17" t="s">
        <v>6457</v>
      </c>
      <c r="D396" s="22" t="s">
        <v>6194</v>
      </c>
      <c r="E396" s="22" t="s">
        <v>6478</v>
      </c>
      <c r="F396" s="44" t="s">
        <v>6479</v>
      </c>
    </row>
    <row r="397" spans="1:6" ht="15.75" customHeight="1" x14ac:dyDescent="0.2">
      <c r="A397" s="17" t="s">
        <v>6457</v>
      </c>
      <c r="D397" s="22" t="s">
        <v>6194</v>
      </c>
      <c r="E397" s="22" t="s">
        <v>6480</v>
      </c>
      <c r="F397" s="44" t="s">
        <v>6425</v>
      </c>
    </row>
    <row r="398" spans="1:6" ht="15.75" customHeight="1" x14ac:dyDescent="0.2">
      <c r="A398" s="17" t="s">
        <v>6457</v>
      </c>
      <c r="D398" s="22" t="s">
        <v>6194</v>
      </c>
      <c r="E398" s="22" t="s">
        <v>6481</v>
      </c>
      <c r="F398" s="44" t="s">
        <v>6231</v>
      </c>
    </row>
    <row r="399" spans="1:6" ht="15.75" customHeight="1" x14ac:dyDescent="0.2">
      <c r="A399" s="17" t="s">
        <v>6457</v>
      </c>
      <c r="D399" s="22" t="s">
        <v>6194</v>
      </c>
      <c r="E399" s="22" t="s">
        <v>6482</v>
      </c>
      <c r="F399" s="44" t="s">
        <v>6218</v>
      </c>
    </row>
    <row r="400" spans="1:6" ht="15.75" customHeight="1" x14ac:dyDescent="0.2">
      <c r="A400" s="17" t="s">
        <v>6457</v>
      </c>
      <c r="D400" s="22" t="s">
        <v>6194</v>
      </c>
      <c r="E400" s="22" t="s">
        <v>6483</v>
      </c>
      <c r="F400" s="44" t="s">
        <v>28</v>
      </c>
    </row>
    <row r="401" spans="1:6" ht="15.75" customHeight="1" x14ac:dyDescent="0.2">
      <c r="A401" s="17" t="s">
        <v>6457</v>
      </c>
      <c r="D401" s="22" t="s">
        <v>6194</v>
      </c>
      <c r="E401" s="22" t="s">
        <v>6484</v>
      </c>
      <c r="F401" s="44" t="s">
        <v>155</v>
      </c>
    </row>
    <row r="402" spans="1:6" ht="15.75" customHeight="1" x14ac:dyDescent="0.2">
      <c r="A402" s="17" t="s">
        <v>6457</v>
      </c>
      <c r="D402" s="22" t="s">
        <v>6194</v>
      </c>
      <c r="E402" s="22" t="s">
        <v>6485</v>
      </c>
      <c r="F402" s="44" t="s">
        <v>6218</v>
      </c>
    </row>
    <row r="403" spans="1:6" ht="15.75" customHeight="1" x14ac:dyDescent="0.2">
      <c r="A403" s="17" t="s">
        <v>6457</v>
      </c>
      <c r="D403" s="22" t="s">
        <v>6194</v>
      </c>
      <c r="E403" s="22" t="s">
        <v>6486</v>
      </c>
      <c r="F403" s="44" t="s">
        <v>318</v>
      </c>
    </row>
    <row r="404" spans="1:6" ht="15.75" customHeight="1" x14ac:dyDescent="0.2">
      <c r="A404" s="17" t="s">
        <v>6457</v>
      </c>
      <c r="D404" s="22" t="s">
        <v>6194</v>
      </c>
      <c r="E404" s="22" t="s">
        <v>6487</v>
      </c>
      <c r="F404" s="44" t="s">
        <v>6488</v>
      </c>
    </row>
    <row r="405" spans="1:6" ht="15.75" customHeight="1" x14ac:dyDescent="0.2">
      <c r="A405" s="17" t="s">
        <v>6457</v>
      </c>
      <c r="D405" s="22" t="s">
        <v>6194</v>
      </c>
      <c r="E405" s="22" t="s">
        <v>6489</v>
      </c>
      <c r="F405" s="44" t="s">
        <v>6490</v>
      </c>
    </row>
    <row r="406" spans="1:6" ht="15.75" customHeight="1" x14ac:dyDescent="0.2">
      <c r="A406" s="17" t="s">
        <v>6457</v>
      </c>
      <c r="D406" s="22" t="s">
        <v>6194</v>
      </c>
      <c r="E406" s="22" t="s">
        <v>6491</v>
      </c>
      <c r="F406" s="44" t="s">
        <v>477</v>
      </c>
    </row>
    <row r="407" spans="1:6" ht="15.75" customHeight="1" x14ac:dyDescent="0.2">
      <c r="A407" s="17" t="s">
        <v>6457</v>
      </c>
      <c r="D407" s="22" t="s">
        <v>6194</v>
      </c>
      <c r="E407" s="22" t="s">
        <v>6492</v>
      </c>
      <c r="F407" s="44" t="s">
        <v>6493</v>
      </c>
    </row>
    <row r="408" spans="1:6" ht="15.75" customHeight="1" x14ac:dyDescent="0.2">
      <c r="A408" s="17" t="s">
        <v>6457</v>
      </c>
      <c r="D408" s="22" t="s">
        <v>6194</v>
      </c>
      <c r="E408" s="22" t="s">
        <v>6494</v>
      </c>
      <c r="F408" s="44" t="s">
        <v>28</v>
      </c>
    </row>
    <row r="409" spans="1:6" ht="15.75" customHeight="1" x14ac:dyDescent="0.2">
      <c r="A409" s="17" t="s">
        <v>6457</v>
      </c>
      <c r="D409" s="22" t="s">
        <v>6194</v>
      </c>
      <c r="E409" s="22" t="s">
        <v>6495</v>
      </c>
      <c r="F409" s="44" t="s">
        <v>477</v>
      </c>
    </row>
    <row r="410" spans="1:6" ht="15.75" customHeight="1" x14ac:dyDescent="0.2">
      <c r="A410" s="17" t="s">
        <v>6457</v>
      </c>
      <c r="D410" s="22" t="s">
        <v>6194</v>
      </c>
      <c r="E410" s="22" t="s">
        <v>6496</v>
      </c>
      <c r="F410" s="44" t="s">
        <v>6497</v>
      </c>
    </row>
    <row r="411" spans="1:6" ht="15.75" customHeight="1" x14ac:dyDescent="0.2">
      <c r="A411" s="17" t="s">
        <v>6457</v>
      </c>
      <c r="D411" s="22" t="s">
        <v>6194</v>
      </c>
      <c r="E411" s="22" t="s">
        <v>6498</v>
      </c>
      <c r="F411" s="44" t="s">
        <v>6499</v>
      </c>
    </row>
    <row r="412" spans="1:6" ht="15.75" customHeight="1" x14ac:dyDescent="0.2">
      <c r="A412" s="17" t="s">
        <v>6457</v>
      </c>
      <c r="D412" s="22" t="s">
        <v>6194</v>
      </c>
      <c r="E412" s="22" t="s">
        <v>6500</v>
      </c>
      <c r="F412" s="44" t="s">
        <v>6218</v>
      </c>
    </row>
    <row r="413" spans="1:6" ht="15.75" customHeight="1" x14ac:dyDescent="0.2">
      <c r="A413" s="17" t="s">
        <v>6457</v>
      </c>
      <c r="D413" s="22" t="s">
        <v>6194</v>
      </c>
      <c r="E413" s="22" t="s">
        <v>6501</v>
      </c>
      <c r="F413" s="44" t="s">
        <v>6218</v>
      </c>
    </row>
    <row r="414" spans="1:6" ht="15.75" customHeight="1" x14ac:dyDescent="0.2">
      <c r="A414" s="17" t="s">
        <v>6457</v>
      </c>
      <c r="D414" s="22" t="s">
        <v>6194</v>
      </c>
      <c r="E414" s="22" t="s">
        <v>6502</v>
      </c>
      <c r="F414" s="44" t="s">
        <v>197</v>
      </c>
    </row>
    <row r="415" spans="1:6" ht="15.75" customHeight="1" x14ac:dyDescent="0.2">
      <c r="A415" s="17" t="s">
        <v>6457</v>
      </c>
      <c r="D415" s="22" t="s">
        <v>6194</v>
      </c>
      <c r="E415" s="22" t="s">
        <v>6503</v>
      </c>
      <c r="F415" s="44" t="s">
        <v>6504</v>
      </c>
    </row>
    <row r="416" spans="1:6" ht="15.75" customHeight="1" x14ac:dyDescent="0.2">
      <c r="A416" s="17" t="s">
        <v>6457</v>
      </c>
      <c r="D416" s="22" t="s">
        <v>6194</v>
      </c>
      <c r="E416" s="22" t="s">
        <v>6505</v>
      </c>
      <c r="F416" s="44" t="s">
        <v>422</v>
      </c>
    </row>
    <row r="417" spans="1:6" ht="15.75" customHeight="1" x14ac:dyDescent="0.2">
      <c r="A417" s="17" t="s">
        <v>6457</v>
      </c>
      <c r="D417" s="22" t="s">
        <v>6194</v>
      </c>
      <c r="E417" s="22" t="s">
        <v>6506</v>
      </c>
      <c r="F417" s="44" t="s">
        <v>6357</v>
      </c>
    </row>
    <row r="418" spans="1:6" ht="15.75" customHeight="1" x14ac:dyDescent="0.2">
      <c r="A418" s="17" t="s">
        <v>6457</v>
      </c>
      <c r="D418" s="22" t="s">
        <v>6194</v>
      </c>
      <c r="E418" s="22" t="s">
        <v>6507</v>
      </c>
      <c r="F418" s="44" t="s">
        <v>6508</v>
      </c>
    </row>
    <row r="419" spans="1:6" ht="15.75" customHeight="1" x14ac:dyDescent="0.2">
      <c r="A419" s="17" t="s">
        <v>6457</v>
      </c>
      <c r="D419" s="22" t="s">
        <v>6194</v>
      </c>
      <c r="E419" s="22" t="s">
        <v>6509</v>
      </c>
      <c r="F419" s="44" t="s">
        <v>6510</v>
      </c>
    </row>
    <row r="420" spans="1:6" ht="15.75" customHeight="1" x14ac:dyDescent="0.2">
      <c r="A420" s="17" t="s">
        <v>6457</v>
      </c>
      <c r="D420" s="22" t="s">
        <v>6194</v>
      </c>
      <c r="E420" s="22" t="s">
        <v>6511</v>
      </c>
      <c r="F420" s="44" t="s">
        <v>6512</v>
      </c>
    </row>
    <row r="421" spans="1:6" ht="15.75" customHeight="1" x14ac:dyDescent="0.2">
      <c r="A421" s="17" t="s">
        <v>6457</v>
      </c>
      <c r="D421" s="22" t="s">
        <v>6194</v>
      </c>
      <c r="E421" s="22" t="s">
        <v>6513</v>
      </c>
      <c r="F421" s="44" t="s">
        <v>2961</v>
      </c>
    </row>
    <row r="422" spans="1:6" ht="15.75" customHeight="1" x14ac:dyDescent="0.2">
      <c r="A422" s="17" t="s">
        <v>6457</v>
      </c>
      <c r="D422" s="22" t="s">
        <v>6194</v>
      </c>
      <c r="E422" s="22" t="s">
        <v>6514</v>
      </c>
      <c r="F422" s="44" t="s">
        <v>1759</v>
      </c>
    </row>
    <row r="423" spans="1:6" ht="15.75" customHeight="1" x14ac:dyDescent="0.2">
      <c r="A423" s="17" t="s">
        <v>6457</v>
      </c>
      <c r="D423" s="22" t="s">
        <v>6194</v>
      </c>
      <c r="E423" s="22" t="s">
        <v>6515</v>
      </c>
      <c r="F423" s="44" t="s">
        <v>491</v>
      </c>
    </row>
    <row r="424" spans="1:6" ht="15.75" customHeight="1" x14ac:dyDescent="0.2">
      <c r="A424" s="17" t="s">
        <v>6457</v>
      </c>
      <c r="D424" s="22" t="s">
        <v>6194</v>
      </c>
      <c r="E424" s="22" t="s">
        <v>6516</v>
      </c>
      <c r="F424" s="44" t="s">
        <v>1027</v>
      </c>
    </row>
    <row r="425" spans="1:6" ht="15.75" customHeight="1" x14ac:dyDescent="0.2">
      <c r="A425" s="17" t="s">
        <v>6457</v>
      </c>
      <c r="D425" s="22" t="s">
        <v>6194</v>
      </c>
      <c r="E425" s="22" t="s">
        <v>6517</v>
      </c>
      <c r="F425" s="44" t="s">
        <v>6518</v>
      </c>
    </row>
    <row r="426" spans="1:6" ht="15.75" customHeight="1" x14ac:dyDescent="0.2">
      <c r="A426" s="17" t="s">
        <v>6457</v>
      </c>
      <c r="D426" s="22" t="s">
        <v>6194</v>
      </c>
      <c r="E426" s="22" t="s">
        <v>6519</v>
      </c>
      <c r="F426" s="44" t="s">
        <v>6520</v>
      </c>
    </row>
    <row r="427" spans="1:6" ht="15.75" customHeight="1" x14ac:dyDescent="0.2">
      <c r="A427" s="17" t="s">
        <v>6457</v>
      </c>
      <c r="D427" s="22" t="s">
        <v>6194</v>
      </c>
      <c r="E427" s="22" t="s">
        <v>6521</v>
      </c>
      <c r="F427" s="44" t="s">
        <v>6522</v>
      </c>
    </row>
    <row r="428" spans="1:6" ht="15.75" customHeight="1" x14ac:dyDescent="0.2">
      <c r="A428" s="17" t="s">
        <v>6457</v>
      </c>
      <c r="D428" s="22" t="s">
        <v>6194</v>
      </c>
      <c r="E428" s="22" t="s">
        <v>6523</v>
      </c>
      <c r="F428" s="44" t="s">
        <v>466</v>
      </c>
    </row>
    <row r="429" spans="1:6" ht="15.75" customHeight="1" x14ac:dyDescent="0.2">
      <c r="A429" s="17" t="s">
        <v>6457</v>
      </c>
      <c r="D429" s="22" t="s">
        <v>6194</v>
      </c>
      <c r="E429" s="22" t="s">
        <v>6524</v>
      </c>
      <c r="F429" s="44" t="s">
        <v>6466</v>
      </c>
    </row>
    <row r="430" spans="1:6" ht="15.75" customHeight="1" x14ac:dyDescent="0.2">
      <c r="A430" s="17" t="s">
        <v>6457</v>
      </c>
      <c r="D430" s="22" t="s">
        <v>6194</v>
      </c>
      <c r="E430" s="22" t="s">
        <v>6525</v>
      </c>
      <c r="F430" s="44" t="s">
        <v>6526</v>
      </c>
    </row>
    <row r="431" spans="1:6" ht="15.75" customHeight="1" x14ac:dyDescent="0.2">
      <c r="A431" s="17" t="s">
        <v>6457</v>
      </c>
      <c r="D431" s="22" t="s">
        <v>6194</v>
      </c>
      <c r="E431" s="22" t="s">
        <v>6527</v>
      </c>
      <c r="F431" s="44" t="s">
        <v>47</v>
      </c>
    </row>
    <row r="432" spans="1:6" ht="15.75" customHeight="1" x14ac:dyDescent="0.2">
      <c r="A432" s="17" t="s">
        <v>6457</v>
      </c>
      <c r="D432" s="22" t="s">
        <v>6194</v>
      </c>
      <c r="E432" s="22" t="s">
        <v>6528</v>
      </c>
      <c r="F432" s="44" t="s">
        <v>6529</v>
      </c>
    </row>
    <row r="433" spans="1:6" ht="15.75" customHeight="1" x14ac:dyDescent="0.2">
      <c r="A433" s="17" t="s">
        <v>6457</v>
      </c>
      <c r="D433" s="22" t="s">
        <v>6194</v>
      </c>
      <c r="E433" s="22" t="s">
        <v>6530</v>
      </c>
      <c r="F433" s="44" t="s">
        <v>214</v>
      </c>
    </row>
    <row r="434" spans="1:6" ht="15.75" customHeight="1" x14ac:dyDescent="0.2">
      <c r="A434" s="17" t="s">
        <v>6457</v>
      </c>
      <c r="D434" s="22" t="s">
        <v>6194</v>
      </c>
      <c r="E434" s="22" t="s">
        <v>6531</v>
      </c>
      <c r="F434" s="44" t="s">
        <v>6532</v>
      </c>
    </row>
    <row r="435" spans="1:6" ht="15.75" customHeight="1" x14ac:dyDescent="0.2">
      <c r="A435" s="17" t="s">
        <v>6457</v>
      </c>
      <c r="D435" s="22" t="s">
        <v>6194</v>
      </c>
      <c r="E435" s="22" t="s">
        <v>6533</v>
      </c>
      <c r="F435" s="44" t="s">
        <v>6009</v>
      </c>
    </row>
    <row r="436" spans="1:6" ht="15.75" customHeight="1" x14ac:dyDescent="0.2">
      <c r="A436" s="17" t="s">
        <v>6457</v>
      </c>
      <c r="D436" s="22" t="s">
        <v>6194</v>
      </c>
      <c r="E436" s="22" t="s">
        <v>6534</v>
      </c>
      <c r="F436" s="44" t="s">
        <v>264</v>
      </c>
    </row>
    <row r="437" spans="1:6" ht="15.75" customHeight="1" x14ac:dyDescent="0.2">
      <c r="A437" s="17" t="s">
        <v>6457</v>
      </c>
      <c r="D437" s="22" t="s">
        <v>6194</v>
      </c>
      <c r="E437" s="22" t="s">
        <v>6535</v>
      </c>
      <c r="F437" s="44" t="s">
        <v>254</v>
      </c>
    </row>
    <row r="438" spans="1:6" ht="15.75" customHeight="1" x14ac:dyDescent="0.2">
      <c r="A438" s="17" t="s">
        <v>6457</v>
      </c>
      <c r="D438" s="22" t="s">
        <v>6194</v>
      </c>
      <c r="E438" s="22" t="s">
        <v>6536</v>
      </c>
      <c r="F438" s="44" t="s">
        <v>6009</v>
      </c>
    </row>
    <row r="439" spans="1:6" ht="15.75" customHeight="1" x14ac:dyDescent="0.2">
      <c r="A439" s="17" t="s">
        <v>6457</v>
      </c>
      <c r="D439" s="22" t="s">
        <v>6194</v>
      </c>
      <c r="E439" s="22" t="s">
        <v>6537</v>
      </c>
      <c r="F439" s="44" t="s">
        <v>367</v>
      </c>
    </row>
    <row r="440" spans="1:6" ht="15.75" customHeight="1" x14ac:dyDescent="0.2">
      <c r="A440" s="17" t="s">
        <v>6457</v>
      </c>
      <c r="D440" s="22" t="s">
        <v>6194</v>
      </c>
      <c r="E440" s="22" t="s">
        <v>6538</v>
      </c>
      <c r="F440" s="44" t="s">
        <v>600</v>
      </c>
    </row>
    <row r="441" spans="1:6" ht="15.75" customHeight="1" x14ac:dyDescent="0.2">
      <c r="A441" s="17" t="s">
        <v>6457</v>
      </c>
      <c r="D441" s="22" t="s">
        <v>6194</v>
      </c>
      <c r="E441" s="22" t="s">
        <v>6539</v>
      </c>
      <c r="F441" s="44" t="s">
        <v>6540</v>
      </c>
    </row>
    <row r="442" spans="1:6" ht="15.75" customHeight="1" x14ac:dyDescent="0.2">
      <c r="A442" s="17" t="s">
        <v>6457</v>
      </c>
      <c r="D442" s="22" t="s">
        <v>6194</v>
      </c>
      <c r="E442" s="22" t="s">
        <v>6541</v>
      </c>
      <c r="F442" s="44" t="s">
        <v>6206</v>
      </c>
    </row>
    <row r="443" spans="1:6" ht="15.75" customHeight="1" x14ac:dyDescent="0.2">
      <c r="A443" s="17" t="s">
        <v>6457</v>
      </c>
      <c r="D443" s="22" t="s">
        <v>6194</v>
      </c>
      <c r="E443" s="22" t="s">
        <v>6542</v>
      </c>
      <c r="F443" s="44" t="s">
        <v>5998</v>
      </c>
    </row>
    <row r="444" spans="1:6" ht="15.75" customHeight="1" x14ac:dyDescent="0.2">
      <c r="A444" s="17" t="s">
        <v>6457</v>
      </c>
      <c r="D444" s="22" t="s">
        <v>6194</v>
      </c>
      <c r="E444" s="22" t="s">
        <v>6543</v>
      </c>
      <c r="F444" s="44" t="s">
        <v>6499</v>
      </c>
    </row>
    <row r="445" spans="1:6" ht="15.75" customHeight="1" x14ac:dyDescent="0.2">
      <c r="A445" s="17" t="s">
        <v>6457</v>
      </c>
      <c r="D445" s="22" t="s">
        <v>6194</v>
      </c>
      <c r="E445" s="22" t="s">
        <v>6544</v>
      </c>
      <c r="F445" s="44" t="s">
        <v>1982</v>
      </c>
    </row>
    <row r="446" spans="1:6" ht="15.75" customHeight="1" x14ac:dyDescent="0.2">
      <c r="A446" s="17" t="s">
        <v>6457</v>
      </c>
      <c r="D446" s="22" t="s">
        <v>6194</v>
      </c>
      <c r="E446" s="22" t="s">
        <v>6545</v>
      </c>
      <c r="F446" s="44" t="s">
        <v>63</v>
      </c>
    </row>
    <row r="447" spans="1:6" ht="15.75" customHeight="1" x14ac:dyDescent="0.2">
      <c r="A447" s="17" t="s">
        <v>6457</v>
      </c>
      <c r="D447" s="22" t="s">
        <v>6194</v>
      </c>
      <c r="E447" s="22" t="s">
        <v>6546</v>
      </c>
      <c r="F447" s="44" t="s">
        <v>6547</v>
      </c>
    </row>
    <row r="448" spans="1:6" ht="15.75" customHeight="1" x14ac:dyDescent="0.2">
      <c r="A448" s="17" t="s">
        <v>6457</v>
      </c>
      <c r="D448" s="22" t="s">
        <v>6194</v>
      </c>
      <c r="E448" s="22" t="s">
        <v>6548</v>
      </c>
      <c r="F448" s="44" t="s">
        <v>128</v>
      </c>
    </row>
    <row r="449" spans="1:6" ht="15.75" customHeight="1" x14ac:dyDescent="0.2">
      <c r="A449" s="17" t="s">
        <v>6457</v>
      </c>
      <c r="D449" s="22" t="s">
        <v>6194</v>
      </c>
      <c r="E449" s="22" t="s">
        <v>6549</v>
      </c>
      <c r="F449" s="44" t="s">
        <v>217</v>
      </c>
    </row>
    <row r="450" spans="1:6" ht="15.75" customHeight="1" x14ac:dyDescent="0.2">
      <c r="A450" s="17" t="s">
        <v>6457</v>
      </c>
      <c r="D450" s="22" t="s">
        <v>6194</v>
      </c>
      <c r="E450" s="22" t="s">
        <v>6550</v>
      </c>
      <c r="F450" s="44" t="s">
        <v>2408</v>
      </c>
    </row>
    <row r="451" spans="1:6" ht="15.75" customHeight="1" x14ac:dyDescent="0.2">
      <c r="A451" s="17" t="s">
        <v>6457</v>
      </c>
      <c r="D451" s="22" t="s">
        <v>6194</v>
      </c>
      <c r="E451" s="22" t="s">
        <v>6551</v>
      </c>
      <c r="F451" s="44" t="s">
        <v>6552</v>
      </c>
    </row>
    <row r="452" spans="1:6" ht="15.75" customHeight="1" x14ac:dyDescent="0.2">
      <c r="A452" s="17" t="s">
        <v>6457</v>
      </c>
      <c r="D452" s="22" t="s">
        <v>6194</v>
      </c>
      <c r="E452" s="22" t="s">
        <v>6553</v>
      </c>
      <c r="F452" s="44" t="s">
        <v>6329</v>
      </c>
    </row>
    <row r="453" spans="1:6" ht="15.75" customHeight="1" x14ac:dyDescent="0.2">
      <c r="A453" s="17" t="s">
        <v>6457</v>
      </c>
      <c r="D453" s="22" t="s">
        <v>6194</v>
      </c>
      <c r="E453" s="22" t="s">
        <v>6554</v>
      </c>
      <c r="F453" s="44" t="s">
        <v>193</v>
      </c>
    </row>
    <row r="454" spans="1:6" ht="15.75" customHeight="1" x14ac:dyDescent="0.2">
      <c r="A454" s="17" t="s">
        <v>6457</v>
      </c>
      <c r="D454" s="22" t="s">
        <v>6194</v>
      </c>
      <c r="E454" s="22" t="s">
        <v>6555</v>
      </c>
      <c r="F454" s="44" t="s">
        <v>6556</v>
      </c>
    </row>
    <row r="455" spans="1:6" ht="15.75" customHeight="1" x14ac:dyDescent="0.2">
      <c r="A455" s="17" t="s">
        <v>6457</v>
      </c>
      <c r="D455" s="22" t="s">
        <v>6194</v>
      </c>
      <c r="E455" s="22" t="s">
        <v>6557</v>
      </c>
      <c r="F455" s="44" t="s">
        <v>1220</v>
      </c>
    </row>
    <row r="456" spans="1:6" ht="15.75" customHeight="1" x14ac:dyDescent="0.2">
      <c r="A456" s="17" t="s">
        <v>6457</v>
      </c>
      <c r="D456" s="22" t="s">
        <v>6194</v>
      </c>
      <c r="E456" s="22" t="s">
        <v>6558</v>
      </c>
      <c r="F456" s="44" t="s">
        <v>6559</v>
      </c>
    </row>
    <row r="457" spans="1:6" ht="15.75" customHeight="1" x14ac:dyDescent="0.2">
      <c r="A457" s="17" t="s">
        <v>6457</v>
      </c>
      <c r="D457" s="22" t="s">
        <v>6194</v>
      </c>
      <c r="E457" s="22" t="s">
        <v>6560</v>
      </c>
      <c r="F457" s="44" t="s">
        <v>6561</v>
      </c>
    </row>
    <row r="458" spans="1:6" ht="15.75" customHeight="1" x14ac:dyDescent="0.2">
      <c r="A458" s="17" t="s">
        <v>6457</v>
      </c>
      <c r="D458" s="22" t="s">
        <v>6194</v>
      </c>
      <c r="E458" s="22" t="s">
        <v>6562</v>
      </c>
      <c r="F458" s="44" t="s">
        <v>6218</v>
      </c>
    </row>
    <row r="459" spans="1:6" ht="15.75" customHeight="1" x14ac:dyDescent="0.2">
      <c r="A459" s="17" t="s">
        <v>6457</v>
      </c>
      <c r="D459" s="22" t="s">
        <v>6194</v>
      </c>
      <c r="E459" s="22" t="s">
        <v>6563</v>
      </c>
      <c r="F459" s="44" t="s">
        <v>260</v>
      </c>
    </row>
    <row r="460" spans="1:6" ht="15.75" customHeight="1" x14ac:dyDescent="0.2">
      <c r="A460" s="17" t="s">
        <v>6457</v>
      </c>
      <c r="D460" s="22" t="s">
        <v>6194</v>
      </c>
      <c r="E460" s="22" t="s">
        <v>6564</v>
      </c>
      <c r="F460" s="44" t="s">
        <v>6565</v>
      </c>
    </row>
    <row r="461" spans="1:6" ht="15.75" customHeight="1" x14ac:dyDescent="0.2">
      <c r="A461" s="17" t="s">
        <v>6457</v>
      </c>
      <c r="D461" s="22" t="s">
        <v>6194</v>
      </c>
      <c r="E461" s="22" t="s">
        <v>6566</v>
      </c>
      <c r="F461" s="44" t="s">
        <v>6567</v>
      </c>
    </row>
    <row r="462" spans="1:6" ht="15.75" customHeight="1" x14ac:dyDescent="0.2">
      <c r="A462" s="17" t="s">
        <v>6457</v>
      </c>
      <c r="D462" s="22" t="s">
        <v>6194</v>
      </c>
      <c r="E462" s="22" t="s">
        <v>6568</v>
      </c>
      <c r="F462" s="44" t="s">
        <v>6218</v>
      </c>
    </row>
    <row r="463" spans="1:6" ht="15.75" customHeight="1" x14ac:dyDescent="0.2">
      <c r="A463" s="17" t="s">
        <v>6457</v>
      </c>
      <c r="D463" s="22" t="s">
        <v>6194</v>
      </c>
      <c r="E463" s="22" t="s">
        <v>6569</v>
      </c>
      <c r="F463" s="44" t="s">
        <v>6570</v>
      </c>
    </row>
    <row r="464" spans="1:6" ht="15.75" customHeight="1" x14ac:dyDescent="0.2">
      <c r="A464" s="17" t="s">
        <v>6457</v>
      </c>
      <c r="D464" s="22" t="s">
        <v>6194</v>
      </c>
      <c r="E464" s="22" t="s">
        <v>6571</v>
      </c>
      <c r="F464" s="44" t="s">
        <v>6218</v>
      </c>
    </row>
    <row r="465" spans="1:6" ht="15.75" customHeight="1" x14ac:dyDescent="0.2">
      <c r="A465" s="17" t="s">
        <v>6457</v>
      </c>
      <c r="D465" s="22" t="s">
        <v>6194</v>
      </c>
      <c r="E465" s="22" t="s">
        <v>6572</v>
      </c>
      <c r="F465" s="44" t="s">
        <v>92</v>
      </c>
    </row>
    <row r="466" spans="1:6" ht="15.75" customHeight="1" x14ac:dyDescent="0.2">
      <c r="A466" s="17" t="s">
        <v>6457</v>
      </c>
      <c r="B466" s="45" t="b">
        <v>1</v>
      </c>
      <c r="D466" s="22" t="s">
        <v>6194</v>
      </c>
      <c r="E466" s="22" t="s">
        <v>6573</v>
      </c>
      <c r="F466" s="44" t="s">
        <v>6574</v>
      </c>
    </row>
    <row r="467" spans="1:6" ht="15.75" customHeight="1" x14ac:dyDescent="0.2">
      <c r="A467" s="17" t="s">
        <v>6457</v>
      </c>
      <c r="D467" s="22" t="s">
        <v>6194</v>
      </c>
      <c r="E467" s="22" t="s">
        <v>6575</v>
      </c>
      <c r="F467" s="44" t="s">
        <v>6576</v>
      </c>
    </row>
    <row r="468" spans="1:6" ht="15.75" customHeight="1" x14ac:dyDescent="0.2">
      <c r="A468" s="17" t="s">
        <v>6457</v>
      </c>
      <c r="D468" s="22" t="s">
        <v>6194</v>
      </c>
      <c r="E468" s="22" t="s">
        <v>6577</v>
      </c>
      <c r="F468" s="44" t="s">
        <v>6512</v>
      </c>
    </row>
    <row r="469" spans="1:6" ht="15.75" customHeight="1" x14ac:dyDescent="0.2">
      <c r="A469" s="17" t="s">
        <v>6457</v>
      </c>
      <c r="D469" s="22" t="s">
        <v>6194</v>
      </c>
      <c r="E469" s="22" t="s">
        <v>6578</v>
      </c>
      <c r="F469" s="44" t="s">
        <v>6231</v>
      </c>
    </row>
    <row r="470" spans="1:6" ht="15.75" customHeight="1" x14ac:dyDescent="0.2">
      <c r="A470" s="17" t="s">
        <v>6457</v>
      </c>
      <c r="D470" s="22" t="s">
        <v>6194</v>
      </c>
      <c r="E470" s="22" t="s">
        <v>6579</v>
      </c>
      <c r="F470" s="44" t="s">
        <v>6425</v>
      </c>
    </row>
    <row r="471" spans="1:6" ht="15.75" customHeight="1" x14ac:dyDescent="0.2">
      <c r="A471" s="17" t="s">
        <v>6457</v>
      </c>
      <c r="D471" s="22" t="s">
        <v>6194</v>
      </c>
      <c r="E471" s="22" t="s">
        <v>6580</v>
      </c>
      <c r="F471" s="44" t="s">
        <v>477</v>
      </c>
    </row>
    <row r="472" spans="1:6" ht="15.75" customHeight="1" x14ac:dyDescent="0.2">
      <c r="A472" s="17" t="s">
        <v>6457</v>
      </c>
      <c r="D472" s="22" t="s">
        <v>6194</v>
      </c>
      <c r="E472" s="22" t="s">
        <v>6581</v>
      </c>
      <c r="F472" s="44" t="s">
        <v>193</v>
      </c>
    </row>
    <row r="473" spans="1:6" ht="15.75" customHeight="1" x14ac:dyDescent="0.2">
      <c r="A473" s="17" t="s">
        <v>6457</v>
      </c>
      <c r="D473" s="22" t="s">
        <v>6194</v>
      </c>
      <c r="E473" s="22" t="s">
        <v>6582</v>
      </c>
      <c r="F473" s="44" t="s">
        <v>6218</v>
      </c>
    </row>
    <row r="474" spans="1:6" ht="15.75" customHeight="1" x14ac:dyDescent="0.2">
      <c r="A474" s="17" t="s">
        <v>6457</v>
      </c>
      <c r="D474" s="22" t="s">
        <v>6194</v>
      </c>
      <c r="E474" s="22" t="s">
        <v>6583</v>
      </c>
      <c r="F474" s="44" t="s">
        <v>71</v>
      </c>
    </row>
    <row r="475" spans="1:6" ht="15.75" customHeight="1" x14ac:dyDescent="0.2">
      <c r="A475" s="17" t="s">
        <v>6457</v>
      </c>
      <c r="D475" s="22" t="s">
        <v>6194</v>
      </c>
      <c r="E475" s="22" t="s">
        <v>6584</v>
      </c>
      <c r="F475" s="44" t="s">
        <v>63</v>
      </c>
    </row>
    <row r="476" spans="1:6" ht="15.75" customHeight="1" x14ac:dyDescent="0.2">
      <c r="A476" s="17" t="s">
        <v>6457</v>
      </c>
      <c r="D476" s="22" t="s">
        <v>6194</v>
      </c>
      <c r="E476" s="22" t="s">
        <v>6585</v>
      </c>
      <c r="F476" s="44" t="s">
        <v>6586</v>
      </c>
    </row>
    <row r="477" spans="1:6" ht="15.75" customHeight="1" x14ac:dyDescent="0.2">
      <c r="A477" s="17" t="s">
        <v>6457</v>
      </c>
      <c r="D477" s="22" t="s">
        <v>6194</v>
      </c>
      <c r="E477" s="22" t="s">
        <v>6587</v>
      </c>
      <c r="F477" s="44" t="s">
        <v>138</v>
      </c>
    </row>
    <row r="478" spans="1:6" ht="15.75" customHeight="1" x14ac:dyDescent="0.2">
      <c r="A478" s="17" t="s">
        <v>6457</v>
      </c>
      <c r="D478" s="22" t="s">
        <v>6194</v>
      </c>
      <c r="E478" s="22" t="s">
        <v>6588</v>
      </c>
      <c r="F478" s="44" t="s">
        <v>6171</v>
      </c>
    </row>
    <row r="479" spans="1:6" ht="15.75" customHeight="1" x14ac:dyDescent="0.2">
      <c r="A479" s="17" t="s">
        <v>6457</v>
      </c>
      <c r="D479" s="22" t="s">
        <v>6194</v>
      </c>
      <c r="E479" s="22" t="s">
        <v>6589</v>
      </c>
      <c r="F479" s="44" t="s">
        <v>1075</v>
      </c>
    </row>
    <row r="480" spans="1:6" ht="15.75" customHeight="1" x14ac:dyDescent="0.2">
      <c r="A480" s="17" t="s">
        <v>6457</v>
      </c>
      <c r="D480" s="22" t="s">
        <v>6194</v>
      </c>
      <c r="E480" s="22" t="s">
        <v>6590</v>
      </c>
      <c r="F480" s="44" t="s">
        <v>147</v>
      </c>
    </row>
    <row r="481" spans="1:6" ht="15.75" customHeight="1" x14ac:dyDescent="0.2">
      <c r="A481" s="17" t="s">
        <v>6457</v>
      </c>
      <c r="D481" s="22" t="s">
        <v>6194</v>
      </c>
      <c r="E481" s="22" t="s">
        <v>6591</v>
      </c>
      <c r="F481" s="44" t="s">
        <v>6592</v>
      </c>
    </row>
    <row r="482" spans="1:6" ht="15.75" customHeight="1" x14ac:dyDescent="0.2">
      <c r="A482" s="17" t="s">
        <v>6457</v>
      </c>
      <c r="B482" s="45" t="b">
        <v>1</v>
      </c>
      <c r="D482" s="22" t="s">
        <v>6194</v>
      </c>
      <c r="E482" s="22" t="s">
        <v>6593</v>
      </c>
      <c r="F482" s="44" t="s">
        <v>363</v>
      </c>
    </row>
    <row r="483" spans="1:6" ht="15.75" customHeight="1" x14ac:dyDescent="0.2">
      <c r="A483" s="17" t="s">
        <v>6457</v>
      </c>
      <c r="D483" s="22" t="s">
        <v>6194</v>
      </c>
      <c r="E483" s="22" t="s">
        <v>6594</v>
      </c>
      <c r="F483" s="44" t="s">
        <v>6595</v>
      </c>
    </row>
    <row r="484" spans="1:6" ht="15.75" customHeight="1" x14ac:dyDescent="0.2">
      <c r="A484" s="17" t="s">
        <v>6457</v>
      </c>
      <c r="D484" s="22" t="s">
        <v>6194</v>
      </c>
      <c r="E484" s="22" t="s">
        <v>6596</v>
      </c>
      <c r="F484" s="44" t="s">
        <v>370</v>
      </c>
    </row>
    <row r="485" spans="1:6" ht="15.75" customHeight="1" x14ac:dyDescent="0.2">
      <c r="A485" s="17" t="s">
        <v>6457</v>
      </c>
      <c r="D485" s="22" t="s">
        <v>6194</v>
      </c>
      <c r="E485" s="22" t="s">
        <v>6597</v>
      </c>
      <c r="F485" s="44" t="s">
        <v>6218</v>
      </c>
    </row>
    <row r="486" spans="1:6" ht="15.75" customHeight="1" x14ac:dyDescent="0.2">
      <c r="A486" s="17" t="s">
        <v>6457</v>
      </c>
      <c r="D486" s="22" t="s">
        <v>6194</v>
      </c>
      <c r="E486" s="22" t="s">
        <v>6598</v>
      </c>
      <c r="F486" s="44" t="s">
        <v>100</v>
      </c>
    </row>
    <row r="487" spans="1:6" ht="15.75" customHeight="1" x14ac:dyDescent="0.2">
      <c r="A487" s="17" t="s">
        <v>6457</v>
      </c>
      <c r="D487" s="22" t="s">
        <v>6194</v>
      </c>
      <c r="E487" s="22" t="s">
        <v>6599</v>
      </c>
      <c r="F487" s="44" t="s">
        <v>1759</v>
      </c>
    </row>
    <row r="488" spans="1:6" ht="15.75" customHeight="1" x14ac:dyDescent="0.2">
      <c r="A488" s="17" t="s">
        <v>6457</v>
      </c>
      <c r="D488" s="22" t="s">
        <v>6194</v>
      </c>
      <c r="E488" s="22" t="s">
        <v>6600</v>
      </c>
      <c r="F488" s="44" t="s">
        <v>6218</v>
      </c>
    </row>
    <row r="489" spans="1:6" ht="15" customHeight="1" x14ac:dyDescent="0.2">
      <c r="A489" s="17" t="s">
        <v>6457</v>
      </c>
      <c r="D489" s="22" t="s">
        <v>6194</v>
      </c>
      <c r="E489" s="22" t="s">
        <v>6601</v>
      </c>
      <c r="F489" s="44" t="s">
        <v>100</v>
      </c>
    </row>
    <row r="490" spans="1:6" ht="15" customHeight="1" x14ac:dyDescent="0.2">
      <c r="A490" s="17" t="s">
        <v>6457</v>
      </c>
      <c r="D490" s="22" t="s">
        <v>6194</v>
      </c>
      <c r="E490" s="22" t="s">
        <v>6602</v>
      </c>
      <c r="F490" s="44" t="s">
        <v>6603</v>
      </c>
    </row>
    <row r="491" spans="1:6" ht="15" customHeight="1" x14ac:dyDescent="0.2">
      <c r="A491" s="17" t="s">
        <v>6457</v>
      </c>
      <c r="D491" s="22" t="s">
        <v>6194</v>
      </c>
      <c r="E491" s="22" t="s">
        <v>6604</v>
      </c>
      <c r="F491" s="44" t="s">
        <v>6100</v>
      </c>
    </row>
    <row r="492" spans="1:6" ht="15" customHeight="1" x14ac:dyDescent="0.2">
      <c r="A492" s="17" t="s">
        <v>6457</v>
      </c>
      <c r="D492" s="22" t="s">
        <v>6194</v>
      </c>
      <c r="E492" s="22" t="s">
        <v>6605</v>
      </c>
      <c r="F492" s="44" t="s">
        <v>6173</v>
      </c>
    </row>
    <row r="493" spans="1:6" ht="15" customHeight="1" x14ac:dyDescent="0.2">
      <c r="A493" s="17" t="s">
        <v>6457</v>
      </c>
      <c r="D493" s="22" t="s">
        <v>6194</v>
      </c>
      <c r="E493" s="22" t="s">
        <v>6606</v>
      </c>
      <c r="F493" s="44" t="s">
        <v>153</v>
      </c>
    </row>
    <row r="494" spans="1:6" ht="15" customHeight="1" x14ac:dyDescent="0.2">
      <c r="A494" s="17" t="s">
        <v>6457</v>
      </c>
      <c r="D494" s="22" t="s">
        <v>6194</v>
      </c>
      <c r="E494" s="22" t="s">
        <v>6607</v>
      </c>
      <c r="F494" s="44" t="s">
        <v>151</v>
      </c>
    </row>
    <row r="495" spans="1:6" ht="15" customHeight="1" x14ac:dyDescent="0.2">
      <c r="A495" s="17" t="s">
        <v>6457</v>
      </c>
      <c r="D495" s="22" t="s">
        <v>6194</v>
      </c>
      <c r="E495" s="22" t="s">
        <v>6608</v>
      </c>
      <c r="F495" s="44" t="s">
        <v>6609</v>
      </c>
    </row>
    <row r="496" spans="1:6" ht="15" customHeight="1" x14ac:dyDescent="0.2">
      <c r="A496" s="17" t="s">
        <v>6457</v>
      </c>
      <c r="D496" s="22" t="s">
        <v>6194</v>
      </c>
      <c r="E496" s="22" t="s">
        <v>6610</v>
      </c>
      <c r="F496" s="44" t="s">
        <v>6611</v>
      </c>
    </row>
    <row r="497" spans="1:6" ht="15" customHeight="1" x14ac:dyDescent="0.2">
      <c r="A497" s="17" t="s">
        <v>6457</v>
      </c>
      <c r="D497" s="22" t="s">
        <v>6194</v>
      </c>
      <c r="E497" s="22" t="s">
        <v>6612</v>
      </c>
      <c r="F497" s="44" t="s">
        <v>6100</v>
      </c>
    </row>
    <row r="498" spans="1:6" ht="15" customHeight="1" x14ac:dyDescent="0.2">
      <c r="A498" s="17" t="s">
        <v>6457</v>
      </c>
      <c r="D498" s="22" t="s">
        <v>6194</v>
      </c>
      <c r="E498" s="22" t="s">
        <v>6613</v>
      </c>
      <c r="F498" s="44" t="s">
        <v>6614</v>
      </c>
    </row>
    <row r="499" spans="1:6" ht="15" customHeight="1" x14ac:dyDescent="0.2">
      <c r="A499" s="17" t="s">
        <v>6457</v>
      </c>
      <c r="D499" s="22" t="s">
        <v>6194</v>
      </c>
      <c r="E499" s="22" t="s">
        <v>6615</v>
      </c>
      <c r="F499" s="44" t="s">
        <v>221</v>
      </c>
    </row>
    <row r="500" spans="1:6" ht="15" customHeight="1" x14ac:dyDescent="0.2">
      <c r="A500" s="17" t="s">
        <v>6457</v>
      </c>
      <c r="D500" s="22" t="s">
        <v>6194</v>
      </c>
      <c r="E500" s="22" t="s">
        <v>6616</v>
      </c>
      <c r="F500" s="44" t="s">
        <v>6617</v>
      </c>
    </row>
    <row r="501" spans="1:6" ht="15" customHeight="1" x14ac:dyDescent="0.2">
      <c r="A501" s="17" t="s">
        <v>6618</v>
      </c>
      <c r="D501" s="22" t="s">
        <v>6194</v>
      </c>
      <c r="E501" s="22" t="s">
        <v>6619</v>
      </c>
      <c r="F501" s="44" t="s">
        <v>477</v>
      </c>
    </row>
    <row r="502" spans="1:6" ht="15" customHeight="1" x14ac:dyDescent="0.2">
      <c r="A502" s="17" t="s">
        <v>6618</v>
      </c>
      <c r="D502" s="22" t="s">
        <v>6194</v>
      </c>
      <c r="E502" s="22" t="s">
        <v>6620</v>
      </c>
      <c r="F502" s="44" t="s">
        <v>6425</v>
      </c>
    </row>
    <row r="503" spans="1:6" ht="15" customHeight="1" x14ac:dyDescent="0.2">
      <c r="A503" s="17" t="s">
        <v>6618</v>
      </c>
      <c r="D503" s="22" t="s">
        <v>6194</v>
      </c>
      <c r="E503" s="22" t="s">
        <v>6621</v>
      </c>
      <c r="F503" s="44" t="s">
        <v>6329</v>
      </c>
    </row>
    <row r="504" spans="1:6" ht="15" customHeight="1" x14ac:dyDescent="0.2">
      <c r="A504" s="17" t="s">
        <v>6618</v>
      </c>
      <c r="D504" s="22" t="s">
        <v>6194</v>
      </c>
      <c r="E504" s="22" t="s">
        <v>6622</v>
      </c>
      <c r="F504" s="44" t="s">
        <v>6623</v>
      </c>
    </row>
    <row r="505" spans="1:6" ht="15" customHeight="1" x14ac:dyDescent="0.2">
      <c r="A505" s="17" t="s">
        <v>6618</v>
      </c>
      <c r="D505" s="22" t="s">
        <v>6194</v>
      </c>
      <c r="E505" s="22" t="s">
        <v>6624</v>
      </c>
      <c r="F505" s="44" t="s">
        <v>6009</v>
      </c>
    </row>
    <row r="506" spans="1:6" ht="15" customHeight="1" x14ac:dyDescent="0.2">
      <c r="A506" s="17" t="s">
        <v>6618</v>
      </c>
      <c r="D506" s="22" t="s">
        <v>6194</v>
      </c>
      <c r="E506" s="22" t="s">
        <v>6625</v>
      </c>
      <c r="F506" s="44" t="s">
        <v>2026</v>
      </c>
    </row>
    <row r="507" spans="1:6" ht="15" customHeight="1" x14ac:dyDescent="0.2">
      <c r="A507" s="17" t="s">
        <v>6618</v>
      </c>
      <c r="D507" s="22" t="s">
        <v>6194</v>
      </c>
      <c r="E507" s="22" t="s">
        <v>6626</v>
      </c>
      <c r="F507" s="44" t="s">
        <v>6218</v>
      </c>
    </row>
    <row r="508" spans="1:6" ht="15" customHeight="1" x14ac:dyDescent="0.2">
      <c r="A508" s="17" t="s">
        <v>6618</v>
      </c>
      <c r="B508" s="45" t="b">
        <v>1</v>
      </c>
      <c r="D508" s="22" t="s">
        <v>6194</v>
      </c>
      <c r="E508" s="22" t="s">
        <v>6627</v>
      </c>
      <c r="F508" s="44" t="s">
        <v>6628</v>
      </c>
    </row>
    <row r="509" spans="1:6" ht="15" customHeight="1" x14ac:dyDescent="0.2">
      <c r="A509" s="17" t="s">
        <v>6618</v>
      </c>
      <c r="D509" s="22" t="s">
        <v>6194</v>
      </c>
      <c r="E509" s="22" t="s">
        <v>6629</v>
      </c>
      <c r="F509" s="44" t="s">
        <v>6222</v>
      </c>
    </row>
    <row r="510" spans="1:6" ht="15" customHeight="1" x14ac:dyDescent="0.2">
      <c r="A510" s="17" t="s">
        <v>6618</v>
      </c>
      <c r="D510" s="22" t="s">
        <v>6194</v>
      </c>
      <c r="E510" s="22" t="s">
        <v>6630</v>
      </c>
      <c r="F510" s="44" t="s">
        <v>6631</v>
      </c>
    </row>
    <row r="511" spans="1:6" ht="15" customHeight="1" x14ac:dyDescent="0.2">
      <c r="A511" s="17" t="s">
        <v>6618</v>
      </c>
      <c r="D511" s="22" t="s">
        <v>6194</v>
      </c>
      <c r="E511" s="22" t="s">
        <v>6632</v>
      </c>
      <c r="F511" s="44" t="s">
        <v>6218</v>
      </c>
    </row>
    <row r="512" spans="1:6" ht="15" customHeight="1" x14ac:dyDescent="0.2">
      <c r="A512" s="17" t="s">
        <v>6618</v>
      </c>
      <c r="D512" s="22" t="s">
        <v>6194</v>
      </c>
      <c r="E512" s="22" t="s">
        <v>6633</v>
      </c>
      <c r="F512" s="44" t="s">
        <v>6218</v>
      </c>
    </row>
    <row r="513" spans="1:6" ht="15" customHeight="1" x14ac:dyDescent="0.2">
      <c r="A513" s="17" t="s">
        <v>6618</v>
      </c>
      <c r="D513" s="22" t="s">
        <v>6194</v>
      </c>
      <c r="E513" s="22" t="s">
        <v>6634</v>
      </c>
      <c r="F513" s="44" t="s">
        <v>6218</v>
      </c>
    </row>
    <row r="514" spans="1:6" ht="15" customHeight="1" x14ac:dyDescent="0.2">
      <c r="A514" s="17" t="s">
        <v>6618</v>
      </c>
      <c r="D514" s="22" t="s">
        <v>6194</v>
      </c>
      <c r="E514" s="22" t="s">
        <v>6635</v>
      </c>
      <c r="F514" s="44" t="s">
        <v>264</v>
      </c>
    </row>
    <row r="515" spans="1:6" ht="15" customHeight="1" x14ac:dyDescent="0.2">
      <c r="A515" s="17" t="s">
        <v>6618</v>
      </c>
      <c r="D515" s="22" t="s">
        <v>6194</v>
      </c>
      <c r="E515" s="22" t="s">
        <v>6636</v>
      </c>
      <c r="F515" s="44" t="s">
        <v>367</v>
      </c>
    </row>
    <row r="516" spans="1:6" ht="15" customHeight="1" x14ac:dyDescent="0.2">
      <c r="A516" s="17" t="s">
        <v>6618</v>
      </c>
      <c r="D516" s="22" t="s">
        <v>6194</v>
      </c>
      <c r="E516" s="22" t="s">
        <v>6637</v>
      </c>
      <c r="F516" s="44" t="s">
        <v>254</v>
      </c>
    </row>
    <row r="517" spans="1:6" ht="15" customHeight="1" x14ac:dyDescent="0.2">
      <c r="A517" s="17" t="s">
        <v>6618</v>
      </c>
      <c r="D517" s="22" t="s">
        <v>6194</v>
      </c>
      <c r="E517" s="22" t="s">
        <v>6638</v>
      </c>
      <c r="F517" s="44" t="s">
        <v>6639</v>
      </c>
    </row>
    <row r="518" spans="1:6" ht="15" customHeight="1" x14ac:dyDescent="0.2">
      <c r="A518" s="17" t="s">
        <v>6618</v>
      </c>
      <c r="D518" s="22" t="s">
        <v>6194</v>
      </c>
      <c r="E518" s="22" t="s">
        <v>6640</v>
      </c>
      <c r="F518" s="44" t="s">
        <v>6357</v>
      </c>
    </row>
    <row r="519" spans="1:6" ht="15" customHeight="1" x14ac:dyDescent="0.2">
      <c r="A519" s="17" t="s">
        <v>6618</v>
      </c>
      <c r="D519" s="22" t="s">
        <v>6194</v>
      </c>
      <c r="E519" s="22" t="s">
        <v>6641</v>
      </c>
      <c r="F519" s="44" t="s">
        <v>477</v>
      </c>
    </row>
    <row r="520" spans="1:6" ht="15" customHeight="1" x14ac:dyDescent="0.2">
      <c r="A520" s="17" t="s">
        <v>6618</v>
      </c>
      <c r="D520" s="22" t="s">
        <v>6194</v>
      </c>
      <c r="E520" s="22" t="s">
        <v>6642</v>
      </c>
      <c r="F520" s="44" t="s">
        <v>6218</v>
      </c>
    </row>
    <row r="521" spans="1:6" ht="15" customHeight="1" x14ac:dyDescent="0.2">
      <c r="A521" s="17" t="s">
        <v>6618</v>
      </c>
      <c r="D521" s="22" t="s">
        <v>6194</v>
      </c>
      <c r="E521" s="22" t="s">
        <v>6643</v>
      </c>
      <c r="F521" s="44" t="s">
        <v>6357</v>
      </c>
    </row>
    <row r="522" spans="1:6" ht="15" customHeight="1" x14ac:dyDescent="0.2">
      <c r="A522" s="17" t="s">
        <v>6618</v>
      </c>
      <c r="D522" s="22" t="s">
        <v>6194</v>
      </c>
      <c r="E522" s="22" t="s">
        <v>6644</v>
      </c>
      <c r="F522" s="44" t="s">
        <v>2235</v>
      </c>
    </row>
    <row r="523" spans="1:6" ht="15" customHeight="1" x14ac:dyDescent="0.2">
      <c r="A523" s="17" t="s">
        <v>6618</v>
      </c>
      <c r="D523" s="22" t="s">
        <v>6194</v>
      </c>
      <c r="E523" s="22" t="s">
        <v>6645</v>
      </c>
      <c r="F523" s="44" t="s">
        <v>6559</v>
      </c>
    </row>
    <row r="524" spans="1:6" ht="15" customHeight="1" x14ac:dyDescent="0.2">
      <c r="A524" s="17" t="s">
        <v>6618</v>
      </c>
      <c r="D524" s="22" t="s">
        <v>6194</v>
      </c>
      <c r="E524" s="22" t="s">
        <v>6646</v>
      </c>
      <c r="F524" s="44" t="s">
        <v>6647</v>
      </c>
    </row>
    <row r="525" spans="1:6" ht="15" customHeight="1" x14ac:dyDescent="0.2">
      <c r="A525" s="17" t="s">
        <v>6618</v>
      </c>
      <c r="D525" s="22" t="s">
        <v>6194</v>
      </c>
      <c r="E525" s="22" t="s">
        <v>6648</v>
      </c>
      <c r="F525" s="44" t="s">
        <v>6649</v>
      </c>
    </row>
    <row r="526" spans="1:6" ht="15" customHeight="1" x14ac:dyDescent="0.2">
      <c r="A526" s="17" t="s">
        <v>6618</v>
      </c>
      <c r="D526" s="22" t="s">
        <v>6194</v>
      </c>
      <c r="E526" s="22" t="s">
        <v>6650</v>
      </c>
      <c r="F526" s="44" t="s">
        <v>6329</v>
      </c>
    </row>
    <row r="527" spans="1:6" ht="15" customHeight="1" x14ac:dyDescent="0.2">
      <c r="A527" s="17" t="s">
        <v>6618</v>
      </c>
      <c r="D527" s="22" t="s">
        <v>6194</v>
      </c>
      <c r="E527" s="22" t="s">
        <v>6651</v>
      </c>
      <c r="F527" s="44" t="s">
        <v>816</v>
      </c>
    </row>
    <row r="528" spans="1:6" ht="15" customHeight="1" x14ac:dyDescent="0.2">
      <c r="A528" s="17" t="s">
        <v>6618</v>
      </c>
      <c r="D528" s="22" t="s">
        <v>6194</v>
      </c>
      <c r="E528" s="22" t="s">
        <v>6652</v>
      </c>
      <c r="F528" s="44" t="s">
        <v>6222</v>
      </c>
    </row>
    <row r="529" spans="1:6" ht="15" customHeight="1" x14ac:dyDescent="0.2">
      <c r="A529" s="17" t="s">
        <v>6618</v>
      </c>
      <c r="D529" s="22" t="s">
        <v>6194</v>
      </c>
      <c r="E529" s="22" t="s">
        <v>6653</v>
      </c>
      <c r="F529" s="44" t="s">
        <v>6171</v>
      </c>
    </row>
    <row r="530" spans="1:6" ht="15" customHeight="1" x14ac:dyDescent="0.2">
      <c r="A530" s="17" t="s">
        <v>6618</v>
      </c>
      <c r="D530" s="22" t="s">
        <v>6194</v>
      </c>
      <c r="E530" s="22" t="s">
        <v>6654</v>
      </c>
      <c r="F530" s="44" t="s">
        <v>6655</v>
      </c>
    </row>
    <row r="531" spans="1:6" ht="15" customHeight="1" x14ac:dyDescent="0.2">
      <c r="A531" s="17" t="s">
        <v>6618</v>
      </c>
      <c r="D531" s="22" t="s">
        <v>6194</v>
      </c>
      <c r="E531" s="22" t="s">
        <v>6656</v>
      </c>
      <c r="F531" s="44" t="s">
        <v>6499</v>
      </c>
    </row>
    <row r="532" spans="1:6" ht="15" customHeight="1" x14ac:dyDescent="0.2">
      <c r="A532" s="17" t="s">
        <v>6618</v>
      </c>
      <c r="D532" s="22" t="s">
        <v>6194</v>
      </c>
      <c r="E532" s="22" t="s">
        <v>6657</v>
      </c>
      <c r="F532" s="44" t="s">
        <v>6218</v>
      </c>
    </row>
    <row r="533" spans="1:6" ht="15" customHeight="1" x14ac:dyDescent="0.2">
      <c r="A533" s="17" t="s">
        <v>6618</v>
      </c>
      <c r="D533" s="22" t="s">
        <v>6194</v>
      </c>
      <c r="E533" s="22" t="s">
        <v>6658</v>
      </c>
      <c r="F533" s="44" t="s">
        <v>6218</v>
      </c>
    </row>
    <row r="534" spans="1:6" ht="15" customHeight="1" x14ac:dyDescent="0.2">
      <c r="A534" s="17" t="s">
        <v>6618</v>
      </c>
      <c r="D534" s="22" t="s">
        <v>6194</v>
      </c>
      <c r="E534" s="22" t="s">
        <v>6659</v>
      </c>
      <c r="F534" s="44" t="s">
        <v>6660</v>
      </c>
    </row>
    <row r="535" spans="1:6" ht="15" customHeight="1" x14ac:dyDescent="0.2">
      <c r="A535" s="17" t="s">
        <v>6618</v>
      </c>
      <c r="D535" s="22" t="s">
        <v>6194</v>
      </c>
      <c r="E535" s="22" t="s">
        <v>6661</v>
      </c>
      <c r="F535" s="44" t="s">
        <v>374</v>
      </c>
    </row>
    <row r="536" spans="1:6" ht="15" customHeight="1" x14ac:dyDescent="0.2">
      <c r="A536" s="17" t="s">
        <v>6618</v>
      </c>
      <c r="D536" s="22" t="s">
        <v>6194</v>
      </c>
      <c r="E536" s="22" t="s">
        <v>6662</v>
      </c>
      <c r="F536" s="44" t="s">
        <v>1220</v>
      </c>
    </row>
    <row r="537" spans="1:6" ht="15" customHeight="1" x14ac:dyDescent="0.2">
      <c r="A537" s="17" t="s">
        <v>6618</v>
      </c>
      <c r="D537" s="22" t="s">
        <v>6194</v>
      </c>
      <c r="E537" s="22" t="s">
        <v>6663</v>
      </c>
      <c r="F537" s="44" t="s">
        <v>1317</v>
      </c>
    </row>
    <row r="538" spans="1:6" ht="15" customHeight="1" x14ac:dyDescent="0.2">
      <c r="A538" s="17" t="s">
        <v>6618</v>
      </c>
      <c r="D538" s="22" t="s">
        <v>6194</v>
      </c>
      <c r="E538" s="22" t="s">
        <v>6664</v>
      </c>
      <c r="F538" s="44" t="s">
        <v>254</v>
      </c>
    </row>
    <row r="539" spans="1:6" ht="15" customHeight="1" x14ac:dyDescent="0.2">
      <c r="A539" s="17" t="s">
        <v>6618</v>
      </c>
      <c r="D539" s="22" t="s">
        <v>6194</v>
      </c>
      <c r="E539" s="22" t="s">
        <v>6665</v>
      </c>
      <c r="F539" s="44" t="s">
        <v>6666</v>
      </c>
    </row>
    <row r="540" spans="1:6" ht="15" customHeight="1" x14ac:dyDescent="0.2">
      <c r="A540" s="17" t="s">
        <v>6618</v>
      </c>
      <c r="D540" s="22" t="s">
        <v>6194</v>
      </c>
      <c r="E540" s="22" t="s">
        <v>6667</v>
      </c>
      <c r="F540" s="44" t="s">
        <v>477</v>
      </c>
    </row>
    <row r="541" spans="1:6" ht="15" customHeight="1" x14ac:dyDescent="0.2">
      <c r="A541" s="17" t="s">
        <v>6618</v>
      </c>
      <c r="D541" s="22" t="s">
        <v>6194</v>
      </c>
      <c r="E541" s="22" t="s">
        <v>6668</v>
      </c>
      <c r="F541" s="44" t="s">
        <v>6669</v>
      </c>
    </row>
    <row r="542" spans="1:6" ht="15" customHeight="1" x14ac:dyDescent="0.2">
      <c r="A542" s="17" t="s">
        <v>6618</v>
      </c>
      <c r="D542" s="22" t="s">
        <v>6194</v>
      </c>
      <c r="E542" s="22" t="s">
        <v>6670</v>
      </c>
      <c r="F542" s="44" t="s">
        <v>6671</v>
      </c>
    </row>
    <row r="543" spans="1:6" ht="15" customHeight="1" x14ac:dyDescent="0.2">
      <c r="A543" s="17" t="s">
        <v>6618</v>
      </c>
      <c r="D543" s="22" t="s">
        <v>6194</v>
      </c>
      <c r="E543" s="22" t="s">
        <v>6672</v>
      </c>
      <c r="F543" s="44" t="s">
        <v>6222</v>
      </c>
    </row>
    <row r="544" spans="1:6" ht="15" customHeight="1" x14ac:dyDescent="0.2">
      <c r="A544" s="17" t="s">
        <v>6618</v>
      </c>
      <c r="D544" s="22" t="s">
        <v>6194</v>
      </c>
      <c r="E544" s="22" t="s">
        <v>6673</v>
      </c>
      <c r="F544" s="44" t="s">
        <v>176</v>
      </c>
    </row>
    <row r="545" spans="1:6" ht="15" customHeight="1" x14ac:dyDescent="0.2">
      <c r="A545" s="17" t="s">
        <v>6618</v>
      </c>
      <c r="D545" s="22" t="s">
        <v>6194</v>
      </c>
      <c r="E545" s="22" t="s">
        <v>6674</v>
      </c>
      <c r="F545" s="44" t="s">
        <v>6675</v>
      </c>
    </row>
    <row r="546" spans="1:6" ht="15" customHeight="1" x14ac:dyDescent="0.2">
      <c r="A546" s="17" t="s">
        <v>6618</v>
      </c>
      <c r="D546" s="22" t="s">
        <v>6194</v>
      </c>
      <c r="E546" s="22" t="s">
        <v>6676</v>
      </c>
      <c r="F546" s="44" t="s">
        <v>6677</v>
      </c>
    </row>
    <row r="547" spans="1:6" ht="15" customHeight="1" x14ac:dyDescent="0.2">
      <c r="A547" s="17" t="s">
        <v>6618</v>
      </c>
      <c r="D547" s="22" t="s">
        <v>6194</v>
      </c>
      <c r="E547" s="22" t="s">
        <v>6678</v>
      </c>
      <c r="F547" s="44" t="s">
        <v>244</v>
      </c>
    </row>
    <row r="548" spans="1:6" ht="15" customHeight="1" x14ac:dyDescent="0.2">
      <c r="A548" s="17" t="s">
        <v>6618</v>
      </c>
      <c r="D548" s="22" t="s">
        <v>6194</v>
      </c>
      <c r="E548" s="22" t="s">
        <v>6679</v>
      </c>
      <c r="F548" s="44" t="s">
        <v>359</v>
      </c>
    </row>
    <row r="549" spans="1:6" ht="15" customHeight="1" x14ac:dyDescent="0.2">
      <c r="A549" s="17" t="s">
        <v>6618</v>
      </c>
      <c r="D549" s="22" t="s">
        <v>6194</v>
      </c>
      <c r="E549" s="22" t="s">
        <v>6680</v>
      </c>
      <c r="F549" s="44" t="s">
        <v>6681</v>
      </c>
    </row>
    <row r="550" spans="1:6" ht="15" customHeight="1" x14ac:dyDescent="0.2">
      <c r="A550" s="17" t="s">
        <v>6618</v>
      </c>
      <c r="D550" s="22" t="s">
        <v>6194</v>
      </c>
      <c r="E550" s="22" t="s">
        <v>6682</v>
      </c>
      <c r="F550" s="44" t="s">
        <v>6683</v>
      </c>
    </row>
    <row r="551" spans="1:6" ht="15" customHeight="1" x14ac:dyDescent="0.2">
      <c r="A551" s="17" t="s">
        <v>6618</v>
      </c>
      <c r="D551" s="22" t="s">
        <v>6194</v>
      </c>
      <c r="E551" s="22" t="s">
        <v>6684</v>
      </c>
      <c r="F551" s="44" t="s">
        <v>1220</v>
      </c>
    </row>
    <row r="552" spans="1:6" ht="15" customHeight="1" x14ac:dyDescent="0.2">
      <c r="A552" s="17" t="s">
        <v>6618</v>
      </c>
      <c r="D552" s="22" t="s">
        <v>6194</v>
      </c>
      <c r="E552" s="22" t="s">
        <v>6685</v>
      </c>
      <c r="F552" s="44" t="s">
        <v>6499</v>
      </c>
    </row>
    <row r="553" spans="1:6" ht="15" customHeight="1" x14ac:dyDescent="0.2">
      <c r="A553" s="17" t="s">
        <v>6618</v>
      </c>
      <c r="D553" s="22" t="s">
        <v>6194</v>
      </c>
      <c r="E553" s="22" t="s">
        <v>6686</v>
      </c>
      <c r="F553" s="44" t="s">
        <v>6687</v>
      </c>
    </row>
    <row r="554" spans="1:6" ht="15" customHeight="1" x14ac:dyDescent="0.2">
      <c r="A554" s="17" t="s">
        <v>6618</v>
      </c>
      <c r="D554" s="22" t="s">
        <v>6194</v>
      </c>
      <c r="E554" s="22" t="s">
        <v>6688</v>
      </c>
      <c r="F554" s="44" t="s">
        <v>6689</v>
      </c>
    </row>
    <row r="555" spans="1:6" ht="15" customHeight="1" x14ac:dyDescent="0.2">
      <c r="A555" s="17" t="s">
        <v>6618</v>
      </c>
      <c r="D555" s="22" t="s">
        <v>6194</v>
      </c>
      <c r="E555" s="22" t="s">
        <v>6690</v>
      </c>
      <c r="F555" s="44" t="s">
        <v>6009</v>
      </c>
    </row>
    <row r="556" spans="1:6" ht="15" customHeight="1" x14ac:dyDescent="0.2">
      <c r="A556" s="17" t="s">
        <v>6618</v>
      </c>
      <c r="D556" s="22" t="s">
        <v>6194</v>
      </c>
      <c r="E556" s="22" t="s">
        <v>6691</v>
      </c>
      <c r="F556" s="44" t="s">
        <v>6692</v>
      </c>
    </row>
    <row r="557" spans="1:6" ht="15" customHeight="1" x14ac:dyDescent="0.2">
      <c r="A557" s="17" t="s">
        <v>6618</v>
      </c>
      <c r="D557" s="22" t="s">
        <v>6194</v>
      </c>
      <c r="E557" s="22" t="s">
        <v>6693</v>
      </c>
      <c r="F557" s="44" t="s">
        <v>6689</v>
      </c>
    </row>
    <row r="558" spans="1:6" ht="15" customHeight="1" x14ac:dyDescent="0.2">
      <c r="A558" s="17" t="s">
        <v>6618</v>
      </c>
      <c r="D558" s="22" t="s">
        <v>6194</v>
      </c>
      <c r="E558" s="22" t="s">
        <v>6694</v>
      </c>
      <c r="F558" s="44" t="s">
        <v>147</v>
      </c>
    </row>
    <row r="559" spans="1:6" ht="15" customHeight="1" x14ac:dyDescent="0.2">
      <c r="A559" s="17" t="s">
        <v>6618</v>
      </c>
      <c r="D559" s="22" t="s">
        <v>6194</v>
      </c>
      <c r="E559" s="22" t="s">
        <v>6695</v>
      </c>
      <c r="F559" s="44" t="s">
        <v>6100</v>
      </c>
    </row>
    <row r="560" spans="1:6" ht="15" customHeight="1" x14ac:dyDescent="0.2">
      <c r="A560" s="17" t="s">
        <v>6618</v>
      </c>
      <c r="D560" s="22" t="s">
        <v>6194</v>
      </c>
      <c r="E560" s="22" t="s">
        <v>6696</v>
      </c>
      <c r="F560" s="44" t="s">
        <v>6697</v>
      </c>
    </row>
    <row r="561" spans="1:6" ht="15" customHeight="1" x14ac:dyDescent="0.2">
      <c r="A561" s="17" t="s">
        <v>6618</v>
      </c>
      <c r="D561" s="22" t="s">
        <v>6194</v>
      </c>
      <c r="E561" s="22" t="s">
        <v>6698</v>
      </c>
      <c r="F561" s="44" t="s">
        <v>6675</v>
      </c>
    </row>
    <row r="562" spans="1:6" ht="15" customHeight="1" x14ac:dyDescent="0.2">
      <c r="A562" s="17" t="s">
        <v>6618</v>
      </c>
      <c r="D562" s="22" t="s">
        <v>6194</v>
      </c>
      <c r="E562" s="22" t="s">
        <v>6699</v>
      </c>
      <c r="F562" s="44" t="s">
        <v>6218</v>
      </c>
    </row>
    <row r="563" spans="1:6" ht="15" customHeight="1" x14ac:dyDescent="0.2">
      <c r="A563" s="17" t="s">
        <v>6618</v>
      </c>
      <c r="D563" s="22" t="s">
        <v>6194</v>
      </c>
      <c r="E563" s="22" t="s">
        <v>6700</v>
      </c>
      <c r="F563" s="44" t="s">
        <v>6218</v>
      </c>
    </row>
    <row r="564" spans="1:6" ht="15" customHeight="1" x14ac:dyDescent="0.2">
      <c r="A564" s="17" t="s">
        <v>6618</v>
      </c>
      <c r="D564" s="22" t="s">
        <v>6194</v>
      </c>
      <c r="E564" s="22" t="s">
        <v>6701</v>
      </c>
      <c r="F564" s="44" t="s">
        <v>6702</v>
      </c>
    </row>
    <row r="565" spans="1:6" ht="15" customHeight="1" x14ac:dyDescent="0.2">
      <c r="A565" s="17" t="s">
        <v>6618</v>
      </c>
      <c r="D565" s="22" t="s">
        <v>6194</v>
      </c>
      <c r="E565" s="22" t="s">
        <v>6703</v>
      </c>
      <c r="F565" s="44" t="s">
        <v>6222</v>
      </c>
    </row>
    <row r="566" spans="1:6" ht="15" customHeight="1" x14ac:dyDescent="0.2">
      <c r="A566" s="17" t="s">
        <v>6618</v>
      </c>
      <c r="D566" s="22" t="s">
        <v>6194</v>
      </c>
      <c r="E566" s="22" t="s">
        <v>6704</v>
      </c>
      <c r="F566" s="44" t="s">
        <v>6705</v>
      </c>
    </row>
    <row r="567" spans="1:6" ht="15" customHeight="1" x14ac:dyDescent="0.2">
      <c r="A567" s="17" t="s">
        <v>6618</v>
      </c>
      <c r="D567" s="22" t="s">
        <v>6194</v>
      </c>
      <c r="E567" s="22" t="s">
        <v>6706</v>
      </c>
      <c r="F567" s="44" t="s">
        <v>1480</v>
      </c>
    </row>
    <row r="568" spans="1:6" ht="15" customHeight="1" x14ac:dyDescent="0.2">
      <c r="A568" s="17" t="s">
        <v>6618</v>
      </c>
      <c r="D568" s="22" t="s">
        <v>6194</v>
      </c>
      <c r="E568" s="22" t="s">
        <v>6707</v>
      </c>
      <c r="F568" s="44" t="s">
        <v>6218</v>
      </c>
    </row>
    <row r="569" spans="1:6" ht="15" customHeight="1" x14ac:dyDescent="0.2">
      <c r="A569" s="17" t="s">
        <v>6618</v>
      </c>
      <c r="D569" s="22" t="s">
        <v>6194</v>
      </c>
      <c r="E569" s="22" t="s">
        <v>6708</v>
      </c>
      <c r="F569" s="44" t="s">
        <v>6709</v>
      </c>
    </row>
    <row r="570" spans="1:6" ht="15" customHeight="1" x14ac:dyDescent="0.2">
      <c r="A570" s="17" t="s">
        <v>6618</v>
      </c>
      <c r="D570" s="22" t="s">
        <v>6194</v>
      </c>
      <c r="E570" s="22" t="s">
        <v>6710</v>
      </c>
      <c r="F570" s="44" t="s">
        <v>84</v>
      </c>
    </row>
    <row r="571" spans="1:6" ht="15" customHeight="1" x14ac:dyDescent="0.2">
      <c r="A571" s="17" t="s">
        <v>6618</v>
      </c>
      <c r="D571" s="22" t="s">
        <v>6194</v>
      </c>
      <c r="E571" s="22" t="s">
        <v>6711</v>
      </c>
      <c r="F571" s="44" t="s">
        <v>6218</v>
      </c>
    </row>
    <row r="572" spans="1:6" ht="15" customHeight="1" x14ac:dyDescent="0.2">
      <c r="A572" s="17" t="s">
        <v>6618</v>
      </c>
      <c r="D572" s="22" t="s">
        <v>6194</v>
      </c>
      <c r="E572" s="22" t="s">
        <v>6712</v>
      </c>
      <c r="F572" s="44" t="s">
        <v>6713</v>
      </c>
    </row>
    <row r="573" spans="1:6" ht="15" customHeight="1" x14ac:dyDescent="0.2">
      <c r="A573" s="17" t="s">
        <v>6618</v>
      </c>
      <c r="D573" s="22" t="s">
        <v>6714</v>
      </c>
      <c r="E573" s="22" t="s">
        <v>6715</v>
      </c>
      <c r="F573" s="44" t="s">
        <v>6175</v>
      </c>
    </row>
    <row r="574" spans="1:6" ht="15" customHeight="1" x14ac:dyDescent="0.2">
      <c r="A574" s="17" t="s">
        <v>6618</v>
      </c>
      <c r="D574" s="22" t="s">
        <v>6714</v>
      </c>
      <c r="E574" s="22" t="s">
        <v>6716</v>
      </c>
      <c r="F574" s="44" t="s">
        <v>6192</v>
      </c>
    </row>
    <row r="575" spans="1:6" ht="15" customHeight="1" x14ac:dyDescent="0.2">
      <c r="A575" s="17" t="s">
        <v>6618</v>
      </c>
      <c r="D575" s="22" t="s">
        <v>6714</v>
      </c>
      <c r="E575" s="22" t="s">
        <v>6717</v>
      </c>
      <c r="F575" s="44" t="s">
        <v>6718</v>
      </c>
    </row>
    <row r="576" spans="1:6" ht="15" customHeight="1" x14ac:dyDescent="0.2">
      <c r="A576" s="17" t="s">
        <v>6618</v>
      </c>
      <c r="D576" s="22" t="s">
        <v>6714</v>
      </c>
      <c r="E576" s="22" t="s">
        <v>6719</v>
      </c>
      <c r="F576" s="44" t="s">
        <v>6169</v>
      </c>
    </row>
    <row r="577" spans="1:6" ht="15" customHeight="1" x14ac:dyDescent="0.2">
      <c r="A577" s="17" t="s">
        <v>6618</v>
      </c>
      <c r="D577" s="22" t="s">
        <v>6714</v>
      </c>
      <c r="E577" s="22" t="s">
        <v>6720</v>
      </c>
      <c r="F577" s="44" t="s">
        <v>6721</v>
      </c>
    </row>
    <row r="578" spans="1:6" ht="15" customHeight="1" x14ac:dyDescent="0.2">
      <c r="A578" s="17" t="s">
        <v>6618</v>
      </c>
      <c r="D578" s="22" t="s">
        <v>6714</v>
      </c>
      <c r="E578" s="22" t="s">
        <v>6722</v>
      </c>
      <c r="F578" s="44" t="s">
        <v>6723</v>
      </c>
    </row>
    <row r="579" spans="1:6" ht="15" customHeight="1" x14ac:dyDescent="0.2">
      <c r="A579" s="17" t="s">
        <v>6618</v>
      </c>
      <c r="D579" s="22" t="s">
        <v>6714</v>
      </c>
      <c r="E579" s="22" t="s">
        <v>6724</v>
      </c>
      <c r="F579" s="44" t="s">
        <v>6182</v>
      </c>
    </row>
    <row r="580" spans="1:6" ht="15.75" customHeight="1" x14ac:dyDescent="0.2"/>
    <row r="581" spans="1:6" ht="15.75" customHeight="1" x14ac:dyDescent="0.2"/>
    <row r="582" spans="1:6" ht="15.75" customHeight="1" x14ac:dyDescent="0.2"/>
    <row r="583" spans="1:6" ht="15.75" customHeight="1" x14ac:dyDescent="0.2"/>
    <row r="584" spans="1:6" ht="15.75" customHeight="1" x14ac:dyDescent="0.2"/>
    <row r="585" spans="1:6" ht="15.75" customHeight="1" x14ac:dyDescent="0.2"/>
    <row r="586" spans="1:6" ht="15.75" customHeight="1" x14ac:dyDescent="0.2"/>
    <row r="587" spans="1:6" ht="15.75" customHeight="1" x14ac:dyDescent="0.2"/>
    <row r="588" spans="1:6" ht="15.75" customHeight="1" x14ac:dyDescent="0.2"/>
    <row r="589" spans="1:6" ht="15.75" customHeight="1" x14ac:dyDescent="0.2"/>
    <row r="590" spans="1:6" ht="15.75" customHeight="1" x14ac:dyDescent="0.2"/>
    <row r="591" spans="1:6" ht="15.75" customHeight="1" x14ac:dyDescent="0.2"/>
    <row r="592" spans="1:6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:D48 F2:F579">
    <cfRule type="notContainsBlanks" dxfId="42" priority="1">
      <formula>LEN(TRIM(D2))&gt;0</formula>
    </cfRule>
  </conditionalFormatting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workbookViewId="0"/>
  </sheetViews>
  <sheetFormatPr defaultColWidth="12.5703125" defaultRowHeight="15" customHeight="1" x14ac:dyDescent="0.2"/>
  <cols>
    <col min="1" max="1" width="5.7109375" customWidth="1"/>
    <col min="2" max="2" width="12.7109375" customWidth="1"/>
    <col min="3" max="3" width="7.42578125" customWidth="1"/>
    <col min="4" max="4" width="27.7109375" customWidth="1"/>
    <col min="5" max="5" width="61.85546875" customWidth="1"/>
    <col min="6" max="26" width="12.7109375" customWidth="1"/>
  </cols>
  <sheetData>
    <row r="1" spans="1:18" ht="15.75" customHeight="1" x14ac:dyDescent="0.2">
      <c r="A1" s="29" t="s">
        <v>0</v>
      </c>
      <c r="B1" s="29" t="s">
        <v>1</v>
      </c>
      <c r="C1" s="29" t="s">
        <v>2</v>
      </c>
      <c r="D1" s="29" t="s">
        <v>4400</v>
      </c>
      <c r="E1" s="29" t="s">
        <v>4</v>
      </c>
      <c r="F1" s="29" t="s">
        <v>5247</v>
      </c>
      <c r="G1" s="29" t="s">
        <v>14</v>
      </c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</row>
    <row r="2" spans="1:18" ht="15.75" customHeight="1" x14ac:dyDescent="0.2">
      <c r="A2" s="45" t="s">
        <v>6725</v>
      </c>
      <c r="B2" s="44"/>
      <c r="C2" s="44"/>
      <c r="D2" s="44" t="s">
        <v>6726</v>
      </c>
      <c r="E2" s="45" t="s">
        <v>6727</v>
      </c>
    </row>
    <row r="3" spans="1:18" ht="15.75" customHeight="1" x14ac:dyDescent="0.2">
      <c r="A3" s="45" t="s">
        <v>6725</v>
      </c>
      <c r="D3" s="44" t="s">
        <v>6726</v>
      </c>
      <c r="E3" s="45" t="s">
        <v>6728</v>
      </c>
    </row>
    <row r="4" spans="1:18" ht="15.75" customHeight="1" x14ac:dyDescent="0.2">
      <c r="A4" s="45" t="s">
        <v>6725</v>
      </c>
      <c r="D4" s="44" t="s">
        <v>6726</v>
      </c>
      <c r="E4" s="45" t="s">
        <v>6729</v>
      </c>
    </row>
    <row r="5" spans="1:18" ht="15.75" customHeight="1" x14ac:dyDescent="0.2">
      <c r="A5" s="45" t="s">
        <v>6725</v>
      </c>
      <c r="D5" s="44" t="s">
        <v>6726</v>
      </c>
      <c r="E5" s="45" t="s">
        <v>6730</v>
      </c>
    </row>
    <row r="6" spans="1:18" ht="15.75" customHeight="1" x14ac:dyDescent="0.2">
      <c r="A6" s="45" t="s">
        <v>6725</v>
      </c>
      <c r="D6" s="44" t="s">
        <v>6726</v>
      </c>
      <c r="E6" s="17" t="s">
        <v>6731</v>
      </c>
    </row>
    <row r="7" spans="1:18" ht="15.75" customHeight="1" x14ac:dyDescent="0.2">
      <c r="A7" s="45" t="s">
        <v>6725</v>
      </c>
      <c r="D7" s="44" t="s">
        <v>6726</v>
      </c>
      <c r="E7" s="17" t="s">
        <v>6732</v>
      </c>
      <c r="F7" s="17" t="s">
        <v>6733</v>
      </c>
    </row>
    <row r="8" spans="1:18" ht="15.75" customHeight="1" x14ac:dyDescent="0.2">
      <c r="A8" s="45" t="s">
        <v>6725</v>
      </c>
      <c r="D8" s="44" t="s">
        <v>6726</v>
      </c>
      <c r="E8" s="17" t="s">
        <v>6734</v>
      </c>
      <c r="F8" s="45" t="s">
        <v>6735</v>
      </c>
    </row>
    <row r="9" spans="1:18" ht="15.75" customHeight="1" x14ac:dyDescent="0.2">
      <c r="A9" s="45" t="s">
        <v>6725</v>
      </c>
      <c r="D9" s="44" t="s">
        <v>6726</v>
      </c>
      <c r="E9" s="45" t="s">
        <v>6736</v>
      </c>
    </row>
    <row r="10" spans="1:18" ht="15.75" customHeight="1" x14ac:dyDescent="0.2">
      <c r="A10" s="45" t="s">
        <v>6725</v>
      </c>
      <c r="D10" s="44" t="s">
        <v>6726</v>
      </c>
      <c r="E10" s="17" t="s">
        <v>6737</v>
      </c>
      <c r="F10" s="45" t="s">
        <v>2408</v>
      </c>
    </row>
    <row r="11" spans="1:18" ht="15.75" customHeight="1" x14ac:dyDescent="0.2">
      <c r="A11" s="45" t="s">
        <v>6725</v>
      </c>
      <c r="D11" s="44" t="s">
        <v>6726</v>
      </c>
      <c r="E11" s="45" t="s">
        <v>6738</v>
      </c>
    </row>
    <row r="12" spans="1:18" ht="15.75" customHeight="1" x14ac:dyDescent="0.2">
      <c r="A12" s="45" t="s">
        <v>6725</v>
      </c>
      <c r="D12" s="44" t="s">
        <v>6726</v>
      </c>
      <c r="E12" s="17" t="s">
        <v>6739</v>
      </c>
      <c r="F12" s="45" t="s">
        <v>6274</v>
      </c>
    </row>
    <row r="13" spans="1:18" ht="15.75" customHeight="1" x14ac:dyDescent="0.2">
      <c r="A13" s="45" t="s">
        <v>6725</v>
      </c>
      <c r="D13" s="44" t="s">
        <v>6726</v>
      </c>
      <c r="E13" s="45" t="s">
        <v>6740</v>
      </c>
    </row>
    <row r="14" spans="1:18" ht="15.75" customHeight="1" x14ac:dyDescent="0.2">
      <c r="A14" s="45" t="s">
        <v>6725</v>
      </c>
      <c r="D14" s="44" t="s">
        <v>6726</v>
      </c>
      <c r="E14" s="45" t="s">
        <v>6741</v>
      </c>
    </row>
    <row r="15" spans="1:18" ht="15.75" customHeight="1" x14ac:dyDescent="0.2">
      <c r="A15" s="45" t="s">
        <v>6725</v>
      </c>
      <c r="D15" s="44" t="s">
        <v>6726</v>
      </c>
      <c r="E15" s="45" t="s">
        <v>6742</v>
      </c>
    </row>
    <row r="16" spans="1:18" ht="15.75" customHeight="1" x14ac:dyDescent="0.2">
      <c r="A16" s="45" t="s">
        <v>6725</v>
      </c>
      <c r="D16" s="44" t="s">
        <v>6726</v>
      </c>
      <c r="E16" s="45" t="s">
        <v>6743</v>
      </c>
    </row>
    <row r="17" spans="1:6" ht="15.75" customHeight="1" x14ac:dyDescent="0.2">
      <c r="A17" s="45" t="s">
        <v>6725</v>
      </c>
      <c r="D17" s="44" t="s">
        <v>6726</v>
      </c>
      <c r="E17" s="17" t="s">
        <v>6744</v>
      </c>
      <c r="F17" s="45" t="s">
        <v>6745</v>
      </c>
    </row>
    <row r="18" spans="1:6" ht="15.75" customHeight="1" x14ac:dyDescent="0.2">
      <c r="A18" s="45" t="s">
        <v>6725</v>
      </c>
      <c r="D18" s="44" t="s">
        <v>6726</v>
      </c>
      <c r="E18" s="17" t="s">
        <v>6746</v>
      </c>
    </row>
    <row r="19" spans="1:6" ht="15.75" customHeight="1" x14ac:dyDescent="0.2">
      <c r="A19" s="45" t="s">
        <v>6725</v>
      </c>
      <c r="D19" s="44" t="s">
        <v>6726</v>
      </c>
      <c r="E19" s="45" t="s">
        <v>6747</v>
      </c>
      <c r="F19" s="45" t="s">
        <v>6748</v>
      </c>
    </row>
    <row r="20" spans="1:6" ht="15.75" customHeight="1" x14ac:dyDescent="0.2">
      <c r="A20" s="45" t="s">
        <v>6725</v>
      </c>
      <c r="D20" s="44" t="s">
        <v>6726</v>
      </c>
      <c r="E20" s="17" t="s">
        <v>6749</v>
      </c>
      <c r="F20" s="45" t="s">
        <v>100</v>
      </c>
    </row>
    <row r="21" spans="1:6" ht="15.75" customHeight="1" x14ac:dyDescent="0.2">
      <c r="A21" s="45" t="s">
        <v>6725</v>
      </c>
      <c r="D21" s="44" t="s">
        <v>6726</v>
      </c>
      <c r="E21" s="17" t="s">
        <v>6750</v>
      </c>
      <c r="F21" s="45" t="s">
        <v>174</v>
      </c>
    </row>
    <row r="22" spans="1:6" ht="15.75" customHeight="1" x14ac:dyDescent="0.2">
      <c r="A22" s="45" t="s">
        <v>6725</v>
      </c>
      <c r="D22" s="44" t="s">
        <v>6726</v>
      </c>
      <c r="E22" s="17" t="s">
        <v>6751</v>
      </c>
      <c r="F22" s="45" t="s">
        <v>6752</v>
      </c>
    </row>
    <row r="23" spans="1:6" ht="15.75" customHeight="1" x14ac:dyDescent="0.2">
      <c r="A23" s="45" t="s">
        <v>6725</v>
      </c>
      <c r="D23" s="44" t="s">
        <v>6726</v>
      </c>
      <c r="E23" s="17" t="s">
        <v>6753</v>
      </c>
      <c r="F23" s="45" t="s">
        <v>6754</v>
      </c>
    </row>
    <row r="24" spans="1:6" ht="15.75" customHeight="1" x14ac:dyDescent="0.2">
      <c r="A24" s="45" t="s">
        <v>6725</v>
      </c>
      <c r="D24" s="44" t="s">
        <v>6726</v>
      </c>
      <c r="E24" s="17" t="s">
        <v>6755</v>
      </c>
      <c r="F24" s="45" t="s">
        <v>743</v>
      </c>
    </row>
    <row r="25" spans="1:6" ht="15.75" customHeight="1" x14ac:dyDescent="0.2">
      <c r="A25" s="45" t="s">
        <v>6725</v>
      </c>
      <c r="D25" s="44" t="s">
        <v>6726</v>
      </c>
      <c r="E25" s="17" t="s">
        <v>6756</v>
      </c>
      <c r="F25" s="17" t="s">
        <v>6171</v>
      </c>
    </row>
    <row r="26" spans="1:6" ht="15.75" customHeight="1" x14ac:dyDescent="0.2">
      <c r="A26" s="45" t="s">
        <v>6725</v>
      </c>
      <c r="D26" s="44" t="s">
        <v>6726</v>
      </c>
      <c r="E26" s="17" t="s">
        <v>6757</v>
      </c>
      <c r="F26" s="45" t="s">
        <v>6758</v>
      </c>
    </row>
    <row r="27" spans="1:6" ht="15.75" customHeight="1" x14ac:dyDescent="0.2">
      <c r="A27" s="45" t="s">
        <v>6725</v>
      </c>
      <c r="D27" s="44" t="s">
        <v>6726</v>
      </c>
      <c r="E27" s="17" t="s">
        <v>6759</v>
      </c>
      <c r="F27" s="45" t="s">
        <v>6760</v>
      </c>
    </row>
    <row r="28" spans="1:6" ht="15.75" customHeight="1" x14ac:dyDescent="0.2">
      <c r="A28" s="45" t="s">
        <v>6725</v>
      </c>
      <c r="D28" s="44" t="s">
        <v>6726</v>
      </c>
      <c r="E28" s="17" t="s">
        <v>6761</v>
      </c>
      <c r="F28" s="45" t="s">
        <v>6758</v>
      </c>
    </row>
    <row r="29" spans="1:6" ht="15.75" customHeight="1" x14ac:dyDescent="0.2">
      <c r="A29" s="45" t="s">
        <v>6725</v>
      </c>
      <c r="D29" s="44" t="s">
        <v>6726</v>
      </c>
      <c r="E29" s="17" t="s">
        <v>6762</v>
      </c>
      <c r="F29" s="45" t="s">
        <v>6763</v>
      </c>
    </row>
    <row r="30" spans="1:6" ht="15.75" customHeight="1" x14ac:dyDescent="0.2">
      <c r="A30" s="45" t="s">
        <v>6725</v>
      </c>
      <c r="D30" s="44" t="s">
        <v>6726</v>
      </c>
      <c r="E30" s="17" t="s">
        <v>6764</v>
      </c>
      <c r="F30" s="45" t="s">
        <v>1279</v>
      </c>
    </row>
    <row r="31" spans="1:6" ht="15.75" customHeight="1" x14ac:dyDescent="0.2">
      <c r="A31" s="45" t="s">
        <v>6725</v>
      </c>
      <c r="D31" s="44" t="s">
        <v>6726</v>
      </c>
      <c r="E31" s="17" t="s">
        <v>6765</v>
      </c>
      <c r="F31" s="45" t="s">
        <v>384</v>
      </c>
    </row>
    <row r="32" spans="1:6" ht="15.75" customHeight="1" x14ac:dyDescent="0.2">
      <c r="A32" s="45" t="s">
        <v>6725</v>
      </c>
      <c r="D32" s="44" t="s">
        <v>6726</v>
      </c>
      <c r="E32" s="17" t="s">
        <v>6766</v>
      </c>
      <c r="F32" s="17" t="s">
        <v>1759</v>
      </c>
    </row>
    <row r="33" spans="1:6" ht="15.75" customHeight="1" x14ac:dyDescent="0.2">
      <c r="A33" s="45" t="s">
        <v>6725</v>
      </c>
      <c r="D33" s="44" t="s">
        <v>6767</v>
      </c>
      <c r="E33" s="17" t="s">
        <v>6768</v>
      </c>
      <c r="F33" s="17" t="s">
        <v>6769</v>
      </c>
    </row>
    <row r="34" spans="1:6" ht="15.75" customHeight="1" x14ac:dyDescent="0.2">
      <c r="A34" s="45" t="s">
        <v>6725</v>
      </c>
      <c r="D34" s="44" t="s">
        <v>6767</v>
      </c>
      <c r="E34" s="17" t="s">
        <v>6770</v>
      </c>
      <c r="F34" s="17" t="s">
        <v>6769</v>
      </c>
    </row>
    <row r="35" spans="1:6" ht="15.75" customHeight="1" x14ac:dyDescent="0.2">
      <c r="A35" s="45" t="s">
        <v>6725</v>
      </c>
      <c r="D35" s="44" t="s">
        <v>6767</v>
      </c>
      <c r="E35" s="17" t="s">
        <v>6771</v>
      </c>
      <c r="F35" s="17" t="s">
        <v>6009</v>
      </c>
    </row>
    <row r="36" spans="1:6" ht="15.75" customHeight="1" x14ac:dyDescent="0.2">
      <c r="A36" s="45" t="s">
        <v>6725</v>
      </c>
      <c r="D36" s="44" t="s">
        <v>6767</v>
      </c>
      <c r="E36" s="17" t="s">
        <v>6772</v>
      </c>
      <c r="F36" s="45" t="s">
        <v>6769</v>
      </c>
    </row>
    <row r="37" spans="1:6" ht="15.75" customHeight="1" x14ac:dyDescent="0.2">
      <c r="A37" s="45" t="s">
        <v>6725</v>
      </c>
      <c r="D37" s="44" t="s">
        <v>6767</v>
      </c>
      <c r="E37" s="17" t="s">
        <v>6773</v>
      </c>
      <c r="F37" s="45" t="s">
        <v>6774</v>
      </c>
    </row>
    <row r="38" spans="1:6" ht="15.75" customHeight="1" x14ac:dyDescent="0.2">
      <c r="A38" s="45" t="s">
        <v>6725</v>
      </c>
      <c r="D38" s="44" t="s">
        <v>6767</v>
      </c>
      <c r="E38" s="17" t="s">
        <v>6775</v>
      </c>
      <c r="F38" s="45" t="s">
        <v>6776</v>
      </c>
    </row>
    <row r="39" spans="1:6" ht="15.75" customHeight="1" x14ac:dyDescent="0.2">
      <c r="A39" s="45" t="s">
        <v>6725</v>
      </c>
      <c r="D39" s="44" t="s">
        <v>6767</v>
      </c>
      <c r="E39" s="17" t="s">
        <v>6777</v>
      </c>
      <c r="F39" s="45" t="s">
        <v>6776</v>
      </c>
    </row>
    <row r="40" spans="1:6" ht="15.75" customHeight="1" x14ac:dyDescent="0.2">
      <c r="A40" s="45" t="s">
        <v>6725</v>
      </c>
      <c r="D40" s="44" t="s">
        <v>6767</v>
      </c>
      <c r="E40" s="17" t="s">
        <v>6778</v>
      </c>
      <c r="F40" s="45" t="s">
        <v>6779</v>
      </c>
    </row>
    <row r="41" spans="1:6" ht="15.75" customHeight="1" x14ac:dyDescent="0.2">
      <c r="A41" s="45" t="s">
        <v>6725</v>
      </c>
      <c r="D41" s="44" t="s">
        <v>6767</v>
      </c>
      <c r="E41" s="17" t="s">
        <v>6780</v>
      </c>
      <c r="F41" s="45" t="s">
        <v>6776</v>
      </c>
    </row>
    <row r="42" spans="1:6" ht="15.75" customHeight="1" x14ac:dyDescent="0.2">
      <c r="A42" s="45" t="s">
        <v>6725</v>
      </c>
      <c r="D42" s="44" t="s">
        <v>6767</v>
      </c>
      <c r="E42" s="45" t="s">
        <v>6781</v>
      </c>
    </row>
    <row r="43" spans="1:6" ht="15.75" customHeight="1" x14ac:dyDescent="0.2">
      <c r="A43" s="45" t="s">
        <v>6725</v>
      </c>
      <c r="D43" s="44" t="s">
        <v>6767</v>
      </c>
      <c r="E43" s="45" t="s">
        <v>6782</v>
      </c>
    </row>
    <row r="44" spans="1:6" ht="15.75" customHeight="1" x14ac:dyDescent="0.2">
      <c r="A44" s="45" t="s">
        <v>6725</v>
      </c>
      <c r="D44" s="44" t="s">
        <v>6767</v>
      </c>
      <c r="E44" s="17" t="s">
        <v>6783</v>
      </c>
      <c r="F44" s="45" t="s">
        <v>6784</v>
      </c>
    </row>
    <row r="45" spans="1:6" ht="15.75" customHeight="1" x14ac:dyDescent="0.2">
      <c r="A45" s="45" t="s">
        <v>6725</v>
      </c>
      <c r="D45" s="44" t="s">
        <v>6767</v>
      </c>
      <c r="E45" s="45" t="s">
        <v>6785</v>
      </c>
    </row>
    <row r="46" spans="1:6" ht="15.75" customHeight="1" x14ac:dyDescent="0.2">
      <c r="A46" s="45" t="s">
        <v>6725</v>
      </c>
      <c r="D46" s="44" t="s">
        <v>6767</v>
      </c>
      <c r="E46" s="17" t="s">
        <v>6786</v>
      </c>
      <c r="F46" s="45" t="s">
        <v>6776</v>
      </c>
    </row>
    <row r="47" spans="1:6" ht="15.75" customHeight="1" x14ac:dyDescent="0.2">
      <c r="A47" s="45" t="s">
        <v>6725</v>
      </c>
      <c r="D47" s="44" t="s">
        <v>6767</v>
      </c>
      <c r="E47" s="17" t="s">
        <v>6787</v>
      </c>
      <c r="F47" s="45" t="s">
        <v>6776</v>
      </c>
    </row>
    <row r="48" spans="1:6" ht="15.75" customHeight="1" x14ac:dyDescent="0.2">
      <c r="A48" s="45" t="s">
        <v>6725</v>
      </c>
      <c r="D48" s="44" t="s">
        <v>6767</v>
      </c>
      <c r="E48" s="45" t="s">
        <v>6788</v>
      </c>
    </row>
    <row r="49" spans="1:6" ht="15.75" customHeight="1" x14ac:dyDescent="0.2">
      <c r="A49" s="45" t="s">
        <v>6725</v>
      </c>
      <c r="D49" s="44" t="s">
        <v>6767</v>
      </c>
      <c r="E49" s="17" t="s">
        <v>6789</v>
      </c>
      <c r="F49" s="45" t="s">
        <v>6776</v>
      </c>
    </row>
    <row r="50" spans="1:6" ht="15.75" customHeight="1" x14ac:dyDescent="0.2">
      <c r="A50" s="45" t="s">
        <v>6725</v>
      </c>
      <c r="D50" s="44" t="s">
        <v>6767</v>
      </c>
      <c r="E50" s="17" t="s">
        <v>6790</v>
      </c>
      <c r="F50" s="45" t="s">
        <v>6776</v>
      </c>
    </row>
    <row r="51" spans="1:6" ht="15.75" customHeight="1" x14ac:dyDescent="0.2">
      <c r="A51" s="45" t="s">
        <v>6725</v>
      </c>
      <c r="D51" s="44" t="s">
        <v>6767</v>
      </c>
      <c r="E51" s="17" t="s">
        <v>6791</v>
      </c>
      <c r="F51" s="45" t="s">
        <v>6776</v>
      </c>
    </row>
    <row r="52" spans="1:6" ht="15.75" customHeight="1" x14ac:dyDescent="0.2">
      <c r="A52" s="45" t="s">
        <v>6725</v>
      </c>
      <c r="D52" s="44" t="s">
        <v>6767</v>
      </c>
      <c r="E52" s="17" t="s">
        <v>6792</v>
      </c>
      <c r="F52" s="45" t="s">
        <v>6776</v>
      </c>
    </row>
    <row r="53" spans="1:6" ht="15.75" customHeight="1" x14ac:dyDescent="0.2">
      <c r="A53" s="45" t="s">
        <v>6725</v>
      </c>
      <c r="D53" s="44" t="s">
        <v>6767</v>
      </c>
      <c r="E53" s="17" t="s">
        <v>6793</v>
      </c>
      <c r="F53" s="45" t="s">
        <v>141</v>
      </c>
    </row>
    <row r="54" spans="1:6" ht="15.75" customHeight="1" x14ac:dyDescent="0.2">
      <c r="A54" s="45" t="s">
        <v>6725</v>
      </c>
      <c r="D54" s="44" t="s">
        <v>6767</v>
      </c>
      <c r="E54" s="17" t="s">
        <v>6794</v>
      </c>
      <c r="F54" s="17" t="s">
        <v>6795</v>
      </c>
    </row>
    <row r="55" spans="1:6" ht="15.75" customHeight="1" x14ac:dyDescent="0.2">
      <c r="A55" s="45" t="s">
        <v>6725</v>
      </c>
      <c r="D55" s="44" t="s">
        <v>6767</v>
      </c>
      <c r="E55" s="17" t="s">
        <v>6796</v>
      </c>
      <c r="F55" s="17" t="s">
        <v>6797</v>
      </c>
    </row>
    <row r="56" spans="1:6" ht="15.75" customHeight="1" x14ac:dyDescent="0.2">
      <c r="A56" s="45" t="s">
        <v>6725</v>
      </c>
      <c r="D56" s="44" t="s">
        <v>6767</v>
      </c>
      <c r="E56" s="45" t="s">
        <v>6798</v>
      </c>
    </row>
    <row r="57" spans="1:6" ht="15.75" customHeight="1" x14ac:dyDescent="0.2">
      <c r="A57" s="45" t="s">
        <v>6725</v>
      </c>
      <c r="D57" s="44" t="s">
        <v>6767</v>
      </c>
      <c r="E57" s="17" t="s">
        <v>6799</v>
      </c>
      <c r="F57" s="45" t="s">
        <v>439</v>
      </c>
    </row>
    <row r="58" spans="1:6" ht="15.75" customHeight="1" x14ac:dyDescent="0.2">
      <c r="A58" s="45" t="s">
        <v>6725</v>
      </c>
      <c r="D58" s="44" t="s">
        <v>6767</v>
      </c>
      <c r="E58" s="45" t="s">
        <v>6800</v>
      </c>
    </row>
    <row r="59" spans="1:6" ht="15.75" customHeight="1" x14ac:dyDescent="0.2">
      <c r="A59" s="45" t="s">
        <v>6725</v>
      </c>
      <c r="D59" s="44" t="s">
        <v>6767</v>
      </c>
      <c r="E59" s="17" t="s">
        <v>6801</v>
      </c>
      <c r="F59" s="45" t="s">
        <v>6142</v>
      </c>
    </row>
    <row r="60" spans="1:6" ht="15.75" customHeight="1" x14ac:dyDescent="0.2">
      <c r="A60" s="45" t="s">
        <v>6725</v>
      </c>
      <c r="D60" s="44" t="s">
        <v>6802</v>
      </c>
      <c r="E60" s="17" t="s">
        <v>6803</v>
      </c>
      <c r="F60" s="45" t="s">
        <v>6804</v>
      </c>
    </row>
    <row r="61" spans="1:6" ht="15.75" customHeight="1" x14ac:dyDescent="0.2">
      <c r="A61" s="45" t="s">
        <v>6725</v>
      </c>
      <c r="D61" s="44" t="s">
        <v>6802</v>
      </c>
      <c r="E61" s="17" t="s">
        <v>6805</v>
      </c>
      <c r="F61" s="45" t="s">
        <v>6806</v>
      </c>
    </row>
    <row r="62" spans="1:6" ht="15.75" customHeight="1" x14ac:dyDescent="0.2">
      <c r="A62" s="45" t="s">
        <v>6725</v>
      </c>
      <c r="D62" s="44" t="s">
        <v>6802</v>
      </c>
      <c r="E62" s="17" t="s">
        <v>6807</v>
      </c>
      <c r="F62" s="17" t="s">
        <v>6808</v>
      </c>
    </row>
    <row r="63" spans="1:6" ht="15.75" customHeight="1" x14ac:dyDescent="0.2">
      <c r="A63" s="45" t="s">
        <v>6725</v>
      </c>
      <c r="D63" s="44" t="s">
        <v>6802</v>
      </c>
      <c r="E63" s="17" t="s">
        <v>6809</v>
      </c>
      <c r="F63" s="45" t="s">
        <v>6709</v>
      </c>
    </row>
    <row r="64" spans="1:6" ht="15.75" customHeight="1" x14ac:dyDescent="0.2">
      <c r="A64" s="45" t="s">
        <v>6725</v>
      </c>
      <c r="D64" s="44" t="s">
        <v>6802</v>
      </c>
      <c r="E64" s="17" t="s">
        <v>6810</v>
      </c>
      <c r="F64" s="45" t="s">
        <v>6811</v>
      </c>
    </row>
    <row r="65" spans="1:6" ht="15.75" customHeight="1" x14ac:dyDescent="0.2">
      <c r="A65" s="45" t="s">
        <v>6725</v>
      </c>
      <c r="D65" s="44" t="s">
        <v>6802</v>
      </c>
      <c r="E65" s="17" t="s">
        <v>6812</v>
      </c>
      <c r="F65" s="45" t="s">
        <v>386</v>
      </c>
    </row>
    <row r="66" spans="1:6" ht="15.75" customHeight="1" x14ac:dyDescent="0.2">
      <c r="A66" s="45" t="s">
        <v>6725</v>
      </c>
      <c r="D66" s="44" t="s">
        <v>6802</v>
      </c>
      <c r="E66" s="17" t="s">
        <v>6813</v>
      </c>
      <c r="F66" s="45" t="s">
        <v>6814</v>
      </c>
    </row>
    <row r="67" spans="1:6" ht="15.75" customHeight="1" x14ac:dyDescent="0.2">
      <c r="A67" s="45" t="s">
        <v>6725</v>
      </c>
      <c r="D67" s="44" t="s">
        <v>6802</v>
      </c>
      <c r="E67" s="17" t="s">
        <v>6815</v>
      </c>
      <c r="F67" s="17" t="s">
        <v>6816</v>
      </c>
    </row>
    <row r="68" spans="1:6" ht="15.75" customHeight="1" x14ac:dyDescent="0.2">
      <c r="A68" s="45" t="s">
        <v>6725</v>
      </c>
      <c r="D68" s="44" t="s">
        <v>6802</v>
      </c>
      <c r="E68" s="17" t="s">
        <v>6817</v>
      </c>
      <c r="F68" s="45" t="s">
        <v>6818</v>
      </c>
    </row>
    <row r="69" spans="1:6" ht="15.75" customHeight="1" x14ac:dyDescent="0.2">
      <c r="A69" s="45" t="s">
        <v>6725</v>
      </c>
      <c r="D69" s="44" t="s">
        <v>6802</v>
      </c>
      <c r="E69" s="17" t="s">
        <v>6819</v>
      </c>
      <c r="F69" s="45" t="s">
        <v>6820</v>
      </c>
    </row>
    <row r="70" spans="1:6" ht="15.75" customHeight="1" x14ac:dyDescent="0.2">
      <c r="A70" s="45" t="s">
        <v>6725</v>
      </c>
      <c r="D70" s="44" t="s">
        <v>6802</v>
      </c>
      <c r="E70" s="17" t="s">
        <v>6821</v>
      </c>
      <c r="F70" s="45" t="s">
        <v>6822</v>
      </c>
    </row>
    <row r="71" spans="1:6" ht="15.75" customHeight="1" x14ac:dyDescent="0.2">
      <c r="A71" s="45" t="s">
        <v>6725</v>
      </c>
      <c r="D71" s="44" t="s">
        <v>6802</v>
      </c>
      <c r="E71" s="17" t="s">
        <v>6823</v>
      </c>
      <c r="F71" s="17" t="s">
        <v>171</v>
      </c>
    </row>
    <row r="72" spans="1:6" ht="15.75" customHeight="1" x14ac:dyDescent="0.2">
      <c r="A72" s="45" t="s">
        <v>6725</v>
      </c>
      <c r="D72" s="44" t="s">
        <v>6802</v>
      </c>
      <c r="E72" s="17" t="s">
        <v>6824</v>
      </c>
      <c r="F72" s="17" t="s">
        <v>6825</v>
      </c>
    </row>
    <row r="73" spans="1:6" ht="15.75" customHeight="1" x14ac:dyDescent="0.2">
      <c r="A73" s="45" t="s">
        <v>6725</v>
      </c>
      <c r="D73" s="44" t="s">
        <v>6802</v>
      </c>
      <c r="E73" s="17" t="s">
        <v>6826</v>
      </c>
      <c r="F73" s="45" t="s">
        <v>6733</v>
      </c>
    </row>
    <row r="74" spans="1:6" ht="15.75" customHeight="1" x14ac:dyDescent="0.2">
      <c r="A74" s="45" t="s">
        <v>6725</v>
      </c>
      <c r="D74" s="44" t="s">
        <v>6802</v>
      </c>
      <c r="E74" s="17" t="s">
        <v>6827</v>
      </c>
    </row>
    <row r="75" spans="1:6" ht="15.75" customHeight="1" x14ac:dyDescent="0.2">
      <c r="A75" s="45" t="s">
        <v>6725</v>
      </c>
      <c r="D75" s="44" t="s">
        <v>6802</v>
      </c>
      <c r="E75" s="17" t="s">
        <v>6828</v>
      </c>
      <c r="F75" s="17" t="s">
        <v>149</v>
      </c>
    </row>
    <row r="76" spans="1:6" ht="15.75" customHeight="1" x14ac:dyDescent="0.2">
      <c r="A76" s="45" t="s">
        <v>6725</v>
      </c>
      <c r="D76" s="44" t="s">
        <v>6802</v>
      </c>
      <c r="E76" s="17" t="s">
        <v>6829</v>
      </c>
      <c r="F76" s="17" t="s">
        <v>6830</v>
      </c>
    </row>
    <row r="77" spans="1:6" ht="15.75" customHeight="1" x14ac:dyDescent="0.2">
      <c r="A77" s="45" t="s">
        <v>6725</v>
      </c>
      <c r="D77" s="44" t="s">
        <v>6802</v>
      </c>
      <c r="E77" s="17" t="s">
        <v>6831</v>
      </c>
      <c r="F77" s="17" t="s">
        <v>6830</v>
      </c>
    </row>
    <row r="78" spans="1:6" ht="15.75" customHeight="1" x14ac:dyDescent="0.2">
      <c r="A78" s="45" t="s">
        <v>6725</v>
      </c>
      <c r="D78" s="44" t="s">
        <v>6802</v>
      </c>
      <c r="E78" s="17" t="s">
        <v>6832</v>
      </c>
      <c r="F78" s="17" t="s">
        <v>6830</v>
      </c>
    </row>
    <row r="79" spans="1:6" ht="15.75" customHeight="1" x14ac:dyDescent="0.2">
      <c r="A79" s="45" t="s">
        <v>6725</v>
      </c>
      <c r="D79" s="44" t="s">
        <v>6802</v>
      </c>
      <c r="E79" s="17" t="s">
        <v>6833</v>
      </c>
      <c r="F79" s="17" t="s">
        <v>6830</v>
      </c>
    </row>
    <row r="80" spans="1:6" ht="15.75" customHeight="1" x14ac:dyDescent="0.2">
      <c r="A80" s="45" t="s">
        <v>6725</v>
      </c>
      <c r="D80" s="44" t="s">
        <v>6802</v>
      </c>
      <c r="E80" s="45" t="s">
        <v>6834</v>
      </c>
      <c r="F80" s="17" t="s">
        <v>6830</v>
      </c>
    </row>
    <row r="81" spans="1:6" ht="15.75" customHeight="1" x14ac:dyDescent="0.2">
      <c r="A81" s="45" t="s">
        <v>6725</v>
      </c>
      <c r="D81" s="44" t="s">
        <v>6802</v>
      </c>
      <c r="E81" s="45" t="s">
        <v>6835</v>
      </c>
      <c r="F81" s="17" t="s">
        <v>6830</v>
      </c>
    </row>
    <row r="82" spans="1:6" ht="15.75" customHeight="1" x14ac:dyDescent="0.2">
      <c r="A82" s="45" t="s">
        <v>6725</v>
      </c>
      <c r="D82" s="44" t="s">
        <v>6802</v>
      </c>
      <c r="E82" s="17" t="s">
        <v>6836</v>
      </c>
      <c r="F82" s="17" t="s">
        <v>1081</v>
      </c>
    </row>
    <row r="83" spans="1:6" ht="15.75" customHeight="1" x14ac:dyDescent="0.2">
      <c r="A83" s="45" t="s">
        <v>6725</v>
      </c>
      <c r="D83" s="44" t="s">
        <v>6802</v>
      </c>
      <c r="E83" s="17" t="s">
        <v>6837</v>
      </c>
      <c r="F83" s="17" t="s">
        <v>6838</v>
      </c>
    </row>
    <row r="84" spans="1:6" ht="15.75" customHeight="1" x14ac:dyDescent="0.2"/>
    <row r="85" spans="1:6" ht="15.75" customHeight="1" x14ac:dyDescent="0.2"/>
    <row r="86" spans="1:6" ht="15.75" customHeight="1" x14ac:dyDescent="0.2"/>
    <row r="87" spans="1:6" ht="15.75" customHeight="1" x14ac:dyDescent="0.2"/>
    <row r="88" spans="1:6" ht="15.75" customHeight="1" x14ac:dyDescent="0.2"/>
    <row r="89" spans="1:6" ht="15.75" customHeight="1" x14ac:dyDescent="0.2"/>
    <row r="90" spans="1:6" ht="15.75" customHeight="1" x14ac:dyDescent="0.2"/>
    <row r="91" spans="1:6" ht="15.75" customHeight="1" x14ac:dyDescent="0.2"/>
    <row r="92" spans="1:6" ht="15.75" customHeight="1" x14ac:dyDescent="0.2"/>
    <row r="93" spans="1:6" ht="15.75" customHeight="1" x14ac:dyDescent="0.2"/>
    <row r="94" spans="1:6" ht="15.75" customHeight="1" x14ac:dyDescent="0.2"/>
    <row r="95" spans="1:6" ht="15.75" customHeight="1" x14ac:dyDescent="0.2"/>
    <row r="96" spans="1: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:D83">
    <cfRule type="notContainsBlanks" dxfId="41" priority="1">
      <formula>LEN(TRIM(D2))&gt;0</formula>
    </cfRule>
  </conditionalFormatting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R1000"/>
  <sheetViews>
    <sheetView workbookViewId="0"/>
  </sheetViews>
  <sheetFormatPr defaultColWidth="12.5703125" defaultRowHeight="15" customHeight="1" x14ac:dyDescent="0.2"/>
  <cols>
    <col min="1" max="1" width="5.7109375" customWidth="1"/>
    <col min="2" max="2" width="9.140625" customWidth="1"/>
    <col min="3" max="3" width="10.28515625" customWidth="1"/>
    <col min="4" max="4" width="50.7109375" customWidth="1"/>
    <col min="5" max="5" width="17.85546875" customWidth="1"/>
    <col min="6" max="6" width="55.7109375" customWidth="1"/>
    <col min="7" max="26" width="12.7109375" customWidth="1"/>
  </cols>
  <sheetData>
    <row r="1" spans="1:18" ht="15.75" customHeight="1" x14ac:dyDescent="0.2">
      <c r="A1" s="29" t="s">
        <v>0</v>
      </c>
      <c r="B1" s="29" t="s">
        <v>1</v>
      </c>
      <c r="C1" s="29" t="s">
        <v>2</v>
      </c>
      <c r="D1" s="29" t="s">
        <v>4</v>
      </c>
      <c r="E1" s="29" t="s">
        <v>5247</v>
      </c>
      <c r="F1" s="29" t="s">
        <v>6839</v>
      </c>
      <c r="G1" s="29" t="s">
        <v>14</v>
      </c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</row>
    <row r="2" spans="1:18" ht="15.75" customHeight="1" x14ac:dyDescent="0.2">
      <c r="A2" s="45" t="s">
        <v>6840</v>
      </c>
      <c r="B2" s="44"/>
      <c r="C2" s="44"/>
      <c r="D2" s="45" t="s">
        <v>6841</v>
      </c>
      <c r="E2" s="45" t="s">
        <v>6842</v>
      </c>
      <c r="F2" s="44" t="s">
        <v>6843</v>
      </c>
    </row>
    <row r="3" spans="1:18" ht="15.75" customHeight="1" x14ac:dyDescent="0.2">
      <c r="A3" s="45" t="s">
        <v>6840</v>
      </c>
      <c r="B3" s="44"/>
      <c r="C3" s="44"/>
      <c r="D3" s="45" t="s">
        <v>6844</v>
      </c>
      <c r="E3" s="45" t="s">
        <v>6845</v>
      </c>
      <c r="F3" s="44" t="s">
        <v>6846</v>
      </c>
    </row>
    <row r="4" spans="1:18" ht="15.75" customHeight="1" x14ac:dyDescent="0.2">
      <c r="A4" s="45" t="s">
        <v>6840</v>
      </c>
      <c r="B4" s="44"/>
      <c r="C4" s="44"/>
      <c r="D4" s="45" t="s">
        <v>6847</v>
      </c>
      <c r="F4" s="44" t="s">
        <v>6848</v>
      </c>
    </row>
    <row r="5" spans="1:18" ht="15.75" customHeight="1" x14ac:dyDescent="0.2">
      <c r="A5" s="45" t="s">
        <v>6840</v>
      </c>
      <c r="B5" s="44"/>
      <c r="C5" s="44"/>
      <c r="D5" s="45" t="s">
        <v>6849</v>
      </c>
      <c r="F5" s="44" t="s">
        <v>6850</v>
      </c>
    </row>
    <row r="6" spans="1:18" ht="15.75" customHeight="1" x14ac:dyDescent="0.2">
      <c r="A6" s="45" t="s">
        <v>6840</v>
      </c>
      <c r="B6" s="44"/>
      <c r="C6" s="44"/>
      <c r="D6" s="45" t="s">
        <v>6849</v>
      </c>
      <c r="F6" s="44" t="s">
        <v>6851</v>
      </c>
    </row>
    <row r="7" spans="1:18" ht="15.75" customHeight="1" x14ac:dyDescent="0.2">
      <c r="A7" s="45" t="s">
        <v>6840</v>
      </c>
      <c r="B7" s="44"/>
      <c r="C7" s="44"/>
      <c r="D7" s="45" t="s">
        <v>6849</v>
      </c>
      <c r="F7" s="44" t="s">
        <v>6852</v>
      </c>
    </row>
    <row r="8" spans="1:18" ht="15.75" customHeight="1" x14ac:dyDescent="0.2">
      <c r="A8" s="45" t="s">
        <v>6840</v>
      </c>
      <c r="B8" s="44"/>
      <c r="C8" s="44"/>
      <c r="D8" s="45" t="s">
        <v>6853</v>
      </c>
      <c r="E8" s="45" t="s">
        <v>6854</v>
      </c>
      <c r="F8" s="44" t="s">
        <v>6855</v>
      </c>
    </row>
    <row r="9" spans="1:18" ht="15.75" customHeight="1" x14ac:dyDescent="0.2">
      <c r="A9" s="45" t="s">
        <v>6840</v>
      </c>
      <c r="B9" s="44"/>
      <c r="C9" s="44"/>
      <c r="D9" s="45" t="s">
        <v>6856</v>
      </c>
      <c r="E9" s="45" t="s">
        <v>6857</v>
      </c>
      <c r="F9" s="44" t="s">
        <v>6852</v>
      </c>
    </row>
    <row r="10" spans="1:18" ht="15.75" customHeight="1" x14ac:dyDescent="0.2">
      <c r="A10" s="45" t="s">
        <v>6840</v>
      </c>
      <c r="B10" s="44"/>
      <c r="C10" s="44"/>
      <c r="D10" s="45" t="s">
        <v>6858</v>
      </c>
      <c r="E10" s="45" t="s">
        <v>6842</v>
      </c>
      <c r="F10" s="44" t="s">
        <v>6852</v>
      </c>
    </row>
    <row r="11" spans="1:18" ht="15.75" customHeight="1" x14ac:dyDescent="0.2">
      <c r="A11" s="45" t="s">
        <v>6840</v>
      </c>
      <c r="B11" s="44"/>
      <c r="C11" s="44"/>
      <c r="D11" s="45" t="s">
        <v>6859</v>
      </c>
      <c r="E11" s="45" t="s">
        <v>2253</v>
      </c>
      <c r="F11" s="44" t="s">
        <v>6852</v>
      </c>
    </row>
    <row r="12" spans="1:18" ht="15.75" customHeight="1" x14ac:dyDescent="0.2">
      <c r="A12" s="45" t="s">
        <v>6840</v>
      </c>
      <c r="B12" s="44"/>
      <c r="C12" s="44"/>
      <c r="D12" s="45" t="s">
        <v>6860</v>
      </c>
      <c r="E12" s="45" t="s">
        <v>6861</v>
      </c>
      <c r="F12" s="44" t="s">
        <v>6862</v>
      </c>
    </row>
    <row r="13" spans="1:18" ht="15.75" customHeight="1" x14ac:dyDescent="0.2">
      <c r="A13" s="45" t="s">
        <v>6840</v>
      </c>
      <c r="B13" s="44"/>
      <c r="C13" s="44"/>
      <c r="D13" s="45" t="s">
        <v>6863</v>
      </c>
      <c r="E13" s="45" t="s">
        <v>6861</v>
      </c>
      <c r="F13" s="44" t="s">
        <v>6852</v>
      </c>
    </row>
    <row r="14" spans="1:18" ht="15.75" customHeight="1" x14ac:dyDescent="0.2">
      <c r="A14" s="45" t="s">
        <v>6840</v>
      </c>
      <c r="B14" s="44"/>
      <c r="C14" s="44"/>
      <c r="D14" s="45" t="s">
        <v>6864</v>
      </c>
      <c r="E14" s="45" t="s">
        <v>6865</v>
      </c>
      <c r="F14" s="44" t="s">
        <v>6866</v>
      </c>
    </row>
    <row r="15" spans="1:18" ht="15.75" customHeight="1" x14ac:dyDescent="0.2">
      <c r="A15" s="45" t="s">
        <v>6840</v>
      </c>
      <c r="D15" s="45" t="s">
        <v>6867</v>
      </c>
      <c r="F15" s="44" t="s">
        <v>6868</v>
      </c>
    </row>
    <row r="16" spans="1:18" ht="15.75" customHeight="1" x14ac:dyDescent="0.2">
      <c r="A16" s="45" t="s">
        <v>6840</v>
      </c>
      <c r="D16" s="45" t="s">
        <v>6869</v>
      </c>
      <c r="E16" s="45" t="s">
        <v>221</v>
      </c>
      <c r="F16" s="44" t="s">
        <v>6870</v>
      </c>
    </row>
    <row r="17" spans="1:6" ht="15.75" customHeight="1" x14ac:dyDescent="0.2">
      <c r="A17" s="45" t="s">
        <v>6840</v>
      </c>
      <c r="D17" s="45" t="s">
        <v>6871</v>
      </c>
      <c r="E17" s="45" t="s">
        <v>28</v>
      </c>
      <c r="F17" s="44" t="s">
        <v>6862</v>
      </c>
    </row>
    <row r="18" spans="1:6" ht="15.75" customHeight="1" x14ac:dyDescent="0.2">
      <c r="A18" s="45" t="s">
        <v>6840</v>
      </c>
      <c r="D18" s="45" t="s">
        <v>6872</v>
      </c>
      <c r="F18" s="44" t="s">
        <v>6862</v>
      </c>
    </row>
    <row r="19" spans="1:6" ht="15.75" customHeight="1" x14ac:dyDescent="0.2">
      <c r="A19" s="45" t="s">
        <v>6840</v>
      </c>
      <c r="D19" s="45" t="s">
        <v>6873</v>
      </c>
      <c r="F19" s="44" t="s">
        <v>6874</v>
      </c>
    </row>
    <row r="20" spans="1:6" ht="15.75" customHeight="1" x14ac:dyDescent="0.2">
      <c r="A20" s="45" t="s">
        <v>6840</v>
      </c>
      <c r="D20" s="45" t="s">
        <v>6873</v>
      </c>
      <c r="F20" s="44" t="s">
        <v>6875</v>
      </c>
    </row>
    <row r="21" spans="1:6" ht="15.75" customHeight="1" x14ac:dyDescent="0.2">
      <c r="A21" s="45" t="s">
        <v>6840</v>
      </c>
      <c r="D21" s="45" t="s">
        <v>6873</v>
      </c>
      <c r="F21" s="44" t="s">
        <v>6876</v>
      </c>
    </row>
    <row r="22" spans="1:6" ht="15.75" customHeight="1" x14ac:dyDescent="0.2">
      <c r="A22" s="45" t="s">
        <v>6840</v>
      </c>
      <c r="D22" s="45" t="s">
        <v>6873</v>
      </c>
      <c r="F22" s="44" t="s">
        <v>6877</v>
      </c>
    </row>
    <row r="23" spans="1:6" ht="15.75" customHeight="1" x14ac:dyDescent="0.2">
      <c r="A23" s="45" t="s">
        <v>6840</v>
      </c>
      <c r="D23" s="45" t="s">
        <v>6878</v>
      </c>
      <c r="E23" s="45" t="s">
        <v>75</v>
      </c>
      <c r="F23" s="44" t="s">
        <v>6862</v>
      </c>
    </row>
    <row r="24" spans="1:6" ht="15.75" customHeight="1" x14ac:dyDescent="0.2">
      <c r="A24" s="45" t="s">
        <v>6840</v>
      </c>
      <c r="D24" s="45" t="s">
        <v>6879</v>
      </c>
      <c r="E24" s="45" t="s">
        <v>1027</v>
      </c>
      <c r="F24" s="44" t="s">
        <v>6862</v>
      </c>
    </row>
    <row r="25" spans="1:6" ht="15.75" customHeight="1" x14ac:dyDescent="0.2">
      <c r="A25" s="45" t="s">
        <v>6840</v>
      </c>
      <c r="D25" s="45" t="s">
        <v>6880</v>
      </c>
      <c r="E25" s="45" t="s">
        <v>84</v>
      </c>
      <c r="F25" s="44" t="s">
        <v>6862</v>
      </c>
    </row>
    <row r="26" spans="1:6" ht="15.75" customHeight="1" x14ac:dyDescent="0.2">
      <c r="A26" s="45" t="s">
        <v>6840</v>
      </c>
      <c r="D26" s="45" t="s">
        <v>6881</v>
      </c>
      <c r="E26" s="45" t="s">
        <v>1146</v>
      </c>
      <c r="F26" s="44" t="s">
        <v>6852</v>
      </c>
    </row>
    <row r="27" spans="1:6" ht="15.75" customHeight="1" x14ac:dyDescent="0.2">
      <c r="A27" s="45" t="s">
        <v>6840</v>
      </c>
      <c r="D27" s="45" t="s">
        <v>6882</v>
      </c>
      <c r="E27" s="45" t="s">
        <v>6883</v>
      </c>
      <c r="F27" s="44" t="s">
        <v>6852</v>
      </c>
    </row>
    <row r="28" spans="1:6" ht="15.75" customHeight="1" x14ac:dyDescent="0.2">
      <c r="A28" s="45" t="s">
        <v>6840</v>
      </c>
      <c r="D28" s="45" t="s">
        <v>6884</v>
      </c>
      <c r="F28" s="44" t="s">
        <v>6862</v>
      </c>
    </row>
    <row r="29" spans="1:6" ht="15.75" customHeight="1" x14ac:dyDescent="0.2">
      <c r="A29" s="45" t="s">
        <v>6840</v>
      </c>
      <c r="D29" s="45" t="s">
        <v>6885</v>
      </c>
      <c r="E29" s="45" t="s">
        <v>835</v>
      </c>
      <c r="F29" s="44" t="s">
        <v>6862</v>
      </c>
    </row>
    <row r="30" spans="1:6" ht="15.75" customHeight="1" x14ac:dyDescent="0.2">
      <c r="A30" s="45" t="s">
        <v>6840</v>
      </c>
      <c r="D30" s="45" t="s">
        <v>6886</v>
      </c>
      <c r="E30" s="45" t="s">
        <v>6861</v>
      </c>
      <c r="F30" s="44" t="s">
        <v>6852</v>
      </c>
    </row>
    <row r="31" spans="1:6" ht="15.75" customHeight="1" x14ac:dyDescent="0.2">
      <c r="A31" s="45" t="s">
        <v>6840</v>
      </c>
      <c r="D31" s="45" t="s">
        <v>6887</v>
      </c>
      <c r="E31" s="45" t="s">
        <v>1549</v>
      </c>
      <c r="F31" s="44" t="s">
        <v>6852</v>
      </c>
    </row>
    <row r="32" spans="1:6" ht="15.75" customHeight="1" x14ac:dyDescent="0.2">
      <c r="A32" s="45" t="s">
        <v>6840</v>
      </c>
      <c r="D32" s="45" t="s">
        <v>6888</v>
      </c>
      <c r="E32" s="45" t="s">
        <v>6889</v>
      </c>
      <c r="F32" s="44" t="s">
        <v>6868</v>
      </c>
    </row>
    <row r="33" spans="1:6" ht="15.75" customHeight="1" x14ac:dyDescent="0.2">
      <c r="A33" s="45" t="s">
        <v>6840</v>
      </c>
      <c r="D33" s="45" t="s">
        <v>6888</v>
      </c>
      <c r="E33" s="45" t="s">
        <v>6889</v>
      </c>
      <c r="F33" s="44" t="s">
        <v>6875</v>
      </c>
    </row>
    <row r="34" spans="1:6" ht="15.75" customHeight="1" x14ac:dyDescent="0.2">
      <c r="A34" s="45" t="s">
        <v>6840</v>
      </c>
      <c r="D34" s="45" t="s">
        <v>6888</v>
      </c>
      <c r="E34" s="45" t="s">
        <v>6889</v>
      </c>
      <c r="F34" s="44" t="s">
        <v>6890</v>
      </c>
    </row>
    <row r="35" spans="1:6" ht="15.75" customHeight="1" x14ac:dyDescent="0.2">
      <c r="A35" s="45" t="s">
        <v>6840</v>
      </c>
      <c r="D35" s="45" t="s">
        <v>6891</v>
      </c>
      <c r="E35" s="45" t="s">
        <v>6892</v>
      </c>
      <c r="F35" s="44" t="s">
        <v>6862</v>
      </c>
    </row>
    <row r="36" spans="1:6" ht="15.75" customHeight="1" x14ac:dyDescent="0.2">
      <c r="A36" s="45" t="s">
        <v>6840</v>
      </c>
      <c r="D36" s="45" t="s">
        <v>6893</v>
      </c>
      <c r="E36" s="45" t="s">
        <v>6894</v>
      </c>
      <c r="F36" s="44" t="s">
        <v>6868</v>
      </c>
    </row>
    <row r="37" spans="1:6" ht="15.75" customHeight="1" x14ac:dyDescent="0.2">
      <c r="A37" s="45" t="s">
        <v>6840</v>
      </c>
      <c r="D37" s="45" t="s">
        <v>6895</v>
      </c>
      <c r="E37" s="45" t="s">
        <v>6892</v>
      </c>
      <c r="F37" s="44" t="s">
        <v>6896</v>
      </c>
    </row>
    <row r="38" spans="1:6" ht="15.75" customHeight="1" x14ac:dyDescent="0.2">
      <c r="A38" s="45" t="s">
        <v>6840</v>
      </c>
      <c r="B38" s="45" t="b">
        <v>1</v>
      </c>
      <c r="D38" s="45" t="s">
        <v>6897</v>
      </c>
      <c r="E38" s="45" t="s">
        <v>6898</v>
      </c>
      <c r="F38" s="44" t="s">
        <v>6862</v>
      </c>
    </row>
    <row r="39" spans="1:6" ht="15.75" customHeight="1" x14ac:dyDescent="0.2">
      <c r="A39" s="45" t="s">
        <v>6840</v>
      </c>
      <c r="B39" s="45" t="b">
        <v>1</v>
      </c>
      <c r="D39" s="45" t="s">
        <v>6897</v>
      </c>
      <c r="E39" s="45" t="s">
        <v>6898</v>
      </c>
      <c r="F39" s="44" t="s">
        <v>6868</v>
      </c>
    </row>
    <row r="40" spans="1:6" ht="15.75" customHeight="1" x14ac:dyDescent="0.2">
      <c r="A40" s="45" t="s">
        <v>6840</v>
      </c>
      <c r="D40" s="45" t="s">
        <v>6899</v>
      </c>
      <c r="E40" s="45" t="s">
        <v>739</v>
      </c>
      <c r="F40" s="44" t="s">
        <v>6900</v>
      </c>
    </row>
    <row r="41" spans="1:6" ht="15.75" customHeight="1" x14ac:dyDescent="0.2">
      <c r="A41" s="45" t="s">
        <v>6840</v>
      </c>
      <c r="D41" s="45" t="s">
        <v>6901</v>
      </c>
      <c r="E41" s="45" t="s">
        <v>6902</v>
      </c>
      <c r="F41" s="44" t="s">
        <v>6903</v>
      </c>
    </row>
    <row r="42" spans="1:6" ht="15.75" customHeight="1" x14ac:dyDescent="0.2">
      <c r="A42" s="45" t="s">
        <v>6840</v>
      </c>
      <c r="D42" s="45" t="s">
        <v>6904</v>
      </c>
      <c r="E42" s="45" t="s">
        <v>6905</v>
      </c>
      <c r="F42" s="44" t="s">
        <v>6843</v>
      </c>
    </row>
    <row r="43" spans="1:6" ht="15.75" customHeight="1" x14ac:dyDescent="0.2">
      <c r="A43" s="45" t="s">
        <v>6840</v>
      </c>
      <c r="D43" s="45" t="s">
        <v>6906</v>
      </c>
      <c r="E43" s="45" t="s">
        <v>6907</v>
      </c>
      <c r="F43" s="44" t="s">
        <v>6908</v>
      </c>
    </row>
    <row r="44" spans="1:6" ht="15.75" customHeight="1" x14ac:dyDescent="0.2">
      <c r="A44" s="45" t="s">
        <v>6840</v>
      </c>
      <c r="D44" s="45" t="s">
        <v>6909</v>
      </c>
      <c r="E44" s="45" t="s">
        <v>6907</v>
      </c>
      <c r="F44" s="44" t="s">
        <v>6910</v>
      </c>
    </row>
    <row r="45" spans="1:6" ht="15.75" customHeight="1" x14ac:dyDescent="0.2">
      <c r="A45" s="45" t="s">
        <v>6840</v>
      </c>
      <c r="D45" s="45" t="s">
        <v>6911</v>
      </c>
      <c r="E45" s="45" t="s">
        <v>6912</v>
      </c>
      <c r="F45" s="44" t="s">
        <v>6862</v>
      </c>
    </row>
    <row r="46" spans="1:6" ht="15.75" customHeight="1" x14ac:dyDescent="0.2">
      <c r="A46" s="45" t="s">
        <v>6840</v>
      </c>
      <c r="D46" s="45" t="s">
        <v>6913</v>
      </c>
      <c r="E46" s="45" t="s">
        <v>6914</v>
      </c>
      <c r="F46" s="44" t="s">
        <v>6868</v>
      </c>
    </row>
    <row r="47" spans="1:6" ht="15.75" customHeight="1" x14ac:dyDescent="0.2">
      <c r="A47" s="45" t="s">
        <v>6840</v>
      </c>
      <c r="D47" s="45" t="s">
        <v>6913</v>
      </c>
      <c r="E47" s="45" t="s">
        <v>6914</v>
      </c>
      <c r="F47" s="44" t="s">
        <v>6915</v>
      </c>
    </row>
    <row r="48" spans="1:6" ht="15.75" customHeight="1" x14ac:dyDescent="0.2">
      <c r="A48" s="45" t="s">
        <v>6840</v>
      </c>
      <c r="D48" s="45" t="s">
        <v>6913</v>
      </c>
      <c r="E48" s="45" t="s">
        <v>6914</v>
      </c>
      <c r="F48" s="44" t="s">
        <v>6843</v>
      </c>
    </row>
    <row r="49" spans="1:6" ht="15.75" customHeight="1" x14ac:dyDescent="0.2">
      <c r="A49" s="45" t="s">
        <v>6840</v>
      </c>
      <c r="D49" s="45" t="s">
        <v>6916</v>
      </c>
      <c r="E49" s="45" t="s">
        <v>6425</v>
      </c>
      <c r="F49" s="44" t="s">
        <v>6862</v>
      </c>
    </row>
    <row r="50" spans="1:6" ht="15.75" customHeight="1" x14ac:dyDescent="0.2">
      <c r="A50" s="45" t="s">
        <v>6840</v>
      </c>
      <c r="D50" s="45" t="s">
        <v>6917</v>
      </c>
      <c r="E50" s="45" t="s">
        <v>550</v>
      </c>
      <c r="F50" s="44" t="s">
        <v>6900</v>
      </c>
    </row>
    <row r="51" spans="1:6" ht="15.75" customHeight="1" x14ac:dyDescent="0.2">
      <c r="A51" s="45" t="s">
        <v>6840</v>
      </c>
      <c r="B51" s="45" t="b">
        <v>1</v>
      </c>
      <c r="D51" s="45" t="s">
        <v>6918</v>
      </c>
      <c r="E51" s="45" t="s">
        <v>6919</v>
      </c>
      <c r="F51" s="44" t="s">
        <v>6862</v>
      </c>
    </row>
    <row r="52" spans="1:6" ht="15.75" customHeight="1" x14ac:dyDescent="0.2">
      <c r="A52" s="45" t="s">
        <v>6840</v>
      </c>
      <c r="D52" s="45" t="s">
        <v>6920</v>
      </c>
      <c r="E52" s="45" t="s">
        <v>6861</v>
      </c>
      <c r="F52" s="44" t="s">
        <v>6900</v>
      </c>
    </row>
    <row r="53" spans="1:6" ht="15.75" customHeight="1" x14ac:dyDescent="0.2">
      <c r="A53" s="45" t="s">
        <v>6840</v>
      </c>
      <c r="D53" s="45" t="s">
        <v>6921</v>
      </c>
      <c r="E53" s="45" t="s">
        <v>2675</v>
      </c>
      <c r="F53" s="44" t="s">
        <v>6922</v>
      </c>
    </row>
    <row r="54" spans="1:6" ht="15.75" customHeight="1" x14ac:dyDescent="0.2">
      <c r="A54" s="45" t="s">
        <v>6840</v>
      </c>
      <c r="D54" s="45" t="s">
        <v>6921</v>
      </c>
      <c r="E54" s="45" t="s">
        <v>2675</v>
      </c>
      <c r="F54" s="44" t="s">
        <v>6923</v>
      </c>
    </row>
    <row r="55" spans="1:6" ht="15.75" customHeight="1" x14ac:dyDescent="0.2">
      <c r="A55" s="45" t="s">
        <v>6924</v>
      </c>
      <c r="B55" s="44"/>
      <c r="C55" s="44"/>
      <c r="D55" s="45" t="s">
        <v>6925</v>
      </c>
      <c r="E55" s="45" t="s">
        <v>88</v>
      </c>
      <c r="F55" s="45" t="s">
        <v>6926</v>
      </c>
    </row>
    <row r="56" spans="1:6" ht="15.75" customHeight="1" x14ac:dyDescent="0.2">
      <c r="A56" s="45" t="s">
        <v>6924</v>
      </c>
      <c r="D56" s="45" t="s">
        <v>6927</v>
      </c>
      <c r="E56" s="45" t="s">
        <v>6928</v>
      </c>
      <c r="F56" s="45" t="s">
        <v>6929</v>
      </c>
    </row>
    <row r="57" spans="1:6" ht="15.75" customHeight="1" x14ac:dyDescent="0.2">
      <c r="A57" s="45" t="s">
        <v>6924</v>
      </c>
      <c r="D57" s="45" t="s">
        <v>6930</v>
      </c>
      <c r="E57" s="45" t="s">
        <v>219</v>
      </c>
      <c r="F57" s="45" t="s">
        <v>6931</v>
      </c>
    </row>
    <row r="58" spans="1:6" ht="15.75" customHeight="1" x14ac:dyDescent="0.2">
      <c r="A58" s="45" t="s">
        <v>6924</v>
      </c>
      <c r="D58" s="45" t="s">
        <v>6932</v>
      </c>
      <c r="E58" s="45" t="s">
        <v>6933</v>
      </c>
      <c r="F58" s="45" t="s">
        <v>6934</v>
      </c>
    </row>
    <row r="59" spans="1:6" ht="15.75" customHeight="1" x14ac:dyDescent="0.2">
      <c r="A59" s="45" t="s">
        <v>6924</v>
      </c>
      <c r="D59" s="45" t="s">
        <v>6932</v>
      </c>
      <c r="F59" s="45" t="s">
        <v>6935</v>
      </c>
    </row>
    <row r="60" spans="1:6" ht="15.75" customHeight="1" x14ac:dyDescent="0.2">
      <c r="A60" s="45" t="s">
        <v>6924</v>
      </c>
      <c r="D60" s="45" t="s">
        <v>6936</v>
      </c>
      <c r="F60" s="45" t="s">
        <v>6937</v>
      </c>
    </row>
    <row r="61" spans="1:6" ht="15.75" customHeight="1" x14ac:dyDescent="0.2">
      <c r="A61" s="45" t="s">
        <v>6924</v>
      </c>
      <c r="D61" s="45" t="s">
        <v>6938</v>
      </c>
      <c r="F61" s="45" t="s">
        <v>6939</v>
      </c>
    </row>
    <row r="62" spans="1:6" ht="15.75" customHeight="1" x14ac:dyDescent="0.2">
      <c r="A62" s="45" t="s">
        <v>6924</v>
      </c>
      <c r="D62" s="45" t="s">
        <v>6940</v>
      </c>
      <c r="E62" s="45" t="s">
        <v>6617</v>
      </c>
      <c r="F62" s="45" t="s">
        <v>6941</v>
      </c>
    </row>
    <row r="63" spans="1:6" ht="15.75" customHeight="1" x14ac:dyDescent="0.2">
      <c r="A63" s="45" t="s">
        <v>6924</v>
      </c>
      <c r="D63" s="45" t="s">
        <v>6942</v>
      </c>
      <c r="E63" s="45" t="s">
        <v>191</v>
      </c>
      <c r="F63" s="45" t="s">
        <v>6943</v>
      </c>
    </row>
    <row r="64" spans="1:6" ht="15.75" customHeight="1" x14ac:dyDescent="0.2">
      <c r="A64" s="45" t="s">
        <v>6924</v>
      </c>
      <c r="D64" s="45" t="s">
        <v>6944</v>
      </c>
      <c r="E64" s="45" t="s">
        <v>1770</v>
      </c>
      <c r="F64" s="45" t="s">
        <v>6945</v>
      </c>
    </row>
    <row r="65" spans="1:6" ht="15.75" customHeight="1" x14ac:dyDescent="0.2">
      <c r="A65" s="45" t="s">
        <v>6924</v>
      </c>
      <c r="D65" s="45" t="s">
        <v>6946</v>
      </c>
      <c r="E65" s="45" t="s">
        <v>6947</v>
      </c>
      <c r="F65" s="45" t="s">
        <v>6948</v>
      </c>
    </row>
    <row r="66" spans="1:6" ht="15.75" customHeight="1" x14ac:dyDescent="0.2">
      <c r="A66" s="45" t="s">
        <v>6924</v>
      </c>
      <c r="D66" s="45" t="s">
        <v>6949</v>
      </c>
      <c r="E66" s="45" t="s">
        <v>1865</v>
      </c>
      <c r="F66" s="45" t="s">
        <v>6950</v>
      </c>
    </row>
    <row r="67" spans="1:6" ht="15.75" customHeight="1" x14ac:dyDescent="0.2">
      <c r="A67" s="45" t="s">
        <v>6924</v>
      </c>
      <c r="D67" s="45" t="s">
        <v>6951</v>
      </c>
      <c r="F67" s="45" t="s">
        <v>6923</v>
      </c>
    </row>
    <row r="68" spans="1:6" ht="15.75" customHeight="1" x14ac:dyDescent="0.2">
      <c r="A68" s="45" t="s">
        <v>6924</v>
      </c>
      <c r="D68" s="45" t="s">
        <v>6952</v>
      </c>
      <c r="E68" s="45" t="s">
        <v>6529</v>
      </c>
      <c r="F68" s="45" t="s">
        <v>6953</v>
      </c>
    </row>
    <row r="69" spans="1:6" ht="15.75" customHeight="1" x14ac:dyDescent="0.2">
      <c r="A69" s="45" t="s">
        <v>6924</v>
      </c>
      <c r="D69" s="45" t="s">
        <v>6954</v>
      </c>
      <c r="E69" s="45" t="s">
        <v>6955</v>
      </c>
      <c r="F69" s="45" t="s">
        <v>6953</v>
      </c>
    </row>
    <row r="70" spans="1:6" ht="15.75" customHeight="1" x14ac:dyDescent="0.2">
      <c r="A70" s="45" t="s">
        <v>6924</v>
      </c>
      <c r="D70" s="45" t="s">
        <v>6956</v>
      </c>
      <c r="E70" s="45" t="s">
        <v>264</v>
      </c>
      <c r="F70" s="45" t="s">
        <v>6931</v>
      </c>
    </row>
    <row r="71" spans="1:6" ht="15.75" customHeight="1" x14ac:dyDescent="0.2">
      <c r="A71" s="45" t="s">
        <v>6924</v>
      </c>
      <c r="D71" s="45" t="s">
        <v>6957</v>
      </c>
      <c r="E71" s="45" t="s">
        <v>6795</v>
      </c>
      <c r="F71" s="45" t="s">
        <v>6941</v>
      </c>
    </row>
    <row r="72" spans="1:6" ht="15.75" customHeight="1" x14ac:dyDescent="0.2">
      <c r="A72" s="45" t="s">
        <v>6924</v>
      </c>
      <c r="D72" s="45" t="s">
        <v>6958</v>
      </c>
      <c r="E72" s="45" t="s">
        <v>6499</v>
      </c>
      <c r="F72" s="45" t="s">
        <v>6941</v>
      </c>
    </row>
    <row r="73" spans="1:6" ht="15.75" customHeight="1" x14ac:dyDescent="0.2">
      <c r="A73" s="45" t="s">
        <v>6924</v>
      </c>
      <c r="D73" s="45" t="s">
        <v>6959</v>
      </c>
      <c r="F73" s="45" t="s">
        <v>6960</v>
      </c>
    </row>
    <row r="74" spans="1:6" ht="15.75" customHeight="1" x14ac:dyDescent="0.2">
      <c r="A74" s="45" t="s">
        <v>6924</v>
      </c>
      <c r="D74" s="45" t="s">
        <v>6961</v>
      </c>
      <c r="E74" s="45" t="s">
        <v>6962</v>
      </c>
      <c r="F74" s="45" t="s">
        <v>6941</v>
      </c>
    </row>
    <row r="75" spans="1:6" ht="15.75" customHeight="1" x14ac:dyDescent="0.2">
      <c r="A75" s="45" t="s">
        <v>6924</v>
      </c>
      <c r="D75" s="45" t="s">
        <v>6963</v>
      </c>
      <c r="E75" s="45" t="s">
        <v>6964</v>
      </c>
      <c r="F75" s="45" t="s">
        <v>6941</v>
      </c>
    </row>
    <row r="76" spans="1:6" ht="15.75" customHeight="1" x14ac:dyDescent="0.2">
      <c r="A76" s="45" t="s">
        <v>6924</v>
      </c>
      <c r="D76" s="45" t="s">
        <v>6965</v>
      </c>
      <c r="E76" s="45" t="s">
        <v>6966</v>
      </c>
      <c r="F76" s="45" t="s">
        <v>6941</v>
      </c>
    </row>
    <row r="77" spans="1:6" ht="15.75" customHeight="1" x14ac:dyDescent="0.2">
      <c r="A77" s="45" t="s">
        <v>6924</v>
      </c>
      <c r="D77" s="45" t="s">
        <v>6967</v>
      </c>
      <c r="E77" s="45" t="s">
        <v>6968</v>
      </c>
      <c r="F77" s="45" t="s">
        <v>6969</v>
      </c>
    </row>
    <row r="78" spans="1:6" ht="15.75" customHeight="1" x14ac:dyDescent="0.2">
      <c r="A78" s="45" t="s">
        <v>6924</v>
      </c>
      <c r="D78" s="45" t="s">
        <v>6970</v>
      </c>
      <c r="E78" s="45" t="s">
        <v>2123</v>
      </c>
      <c r="F78" s="45" t="s">
        <v>6971</v>
      </c>
    </row>
    <row r="79" spans="1:6" ht="15.75" customHeight="1" x14ac:dyDescent="0.2">
      <c r="A79" s="45" t="s">
        <v>6924</v>
      </c>
      <c r="D79" s="45" t="s">
        <v>6972</v>
      </c>
      <c r="E79" s="45" t="s">
        <v>6973</v>
      </c>
      <c r="F79" s="45" t="s">
        <v>6903</v>
      </c>
    </row>
    <row r="80" spans="1:6" ht="15.75" customHeight="1" x14ac:dyDescent="0.2">
      <c r="A80" s="45" t="s">
        <v>6924</v>
      </c>
      <c r="D80" s="45" t="s">
        <v>6974</v>
      </c>
      <c r="E80" s="45" t="s">
        <v>242</v>
      </c>
      <c r="F80" s="45" t="s">
        <v>6953</v>
      </c>
    </row>
    <row r="81" spans="1:6" ht="15.75" customHeight="1" x14ac:dyDescent="0.2">
      <c r="A81" s="45" t="s">
        <v>6924</v>
      </c>
      <c r="D81" s="45" t="s">
        <v>6975</v>
      </c>
      <c r="E81" s="45" t="s">
        <v>6976</v>
      </c>
      <c r="F81" s="45" t="s">
        <v>6977</v>
      </c>
    </row>
    <row r="82" spans="1:6" ht="15.75" customHeight="1" x14ac:dyDescent="0.2">
      <c r="A82" s="45" t="s">
        <v>6924</v>
      </c>
      <c r="D82" s="45" t="s">
        <v>6978</v>
      </c>
      <c r="E82" s="45" t="s">
        <v>6979</v>
      </c>
      <c r="F82" s="45" t="s">
        <v>6941</v>
      </c>
    </row>
    <row r="83" spans="1:6" ht="15.75" customHeight="1" x14ac:dyDescent="0.2">
      <c r="A83" s="45" t="s">
        <v>6924</v>
      </c>
      <c r="D83" s="45" t="s">
        <v>6980</v>
      </c>
      <c r="E83" s="45" t="s">
        <v>2794</v>
      </c>
      <c r="F83" s="45" t="s">
        <v>6939</v>
      </c>
    </row>
    <row r="84" spans="1:6" ht="15.75" customHeight="1" x14ac:dyDescent="0.2">
      <c r="A84" s="45" t="s">
        <v>6924</v>
      </c>
      <c r="D84" s="45" t="s">
        <v>6981</v>
      </c>
      <c r="E84" s="45" t="s">
        <v>6982</v>
      </c>
      <c r="F84" s="45" t="s">
        <v>6983</v>
      </c>
    </row>
    <row r="85" spans="1:6" ht="15.75" customHeight="1" x14ac:dyDescent="0.2">
      <c r="A85" s="45" t="s">
        <v>6924</v>
      </c>
      <c r="D85" s="45" t="s">
        <v>6981</v>
      </c>
      <c r="E85" s="45" t="s">
        <v>6982</v>
      </c>
      <c r="F85" s="45" t="s">
        <v>6984</v>
      </c>
    </row>
    <row r="86" spans="1:6" ht="15.75" customHeight="1" x14ac:dyDescent="0.2">
      <c r="A86" s="45" t="s">
        <v>6924</v>
      </c>
      <c r="D86" s="45" t="s">
        <v>6985</v>
      </c>
      <c r="E86" s="45" t="s">
        <v>6861</v>
      </c>
      <c r="F86" s="45" t="s">
        <v>6941</v>
      </c>
    </row>
    <row r="87" spans="1:6" ht="15.75" customHeight="1" x14ac:dyDescent="0.2">
      <c r="A87" s="45" t="s">
        <v>6924</v>
      </c>
      <c r="D87" s="45" t="s">
        <v>6986</v>
      </c>
      <c r="E87" s="45" t="s">
        <v>1027</v>
      </c>
      <c r="F87" s="45" t="s">
        <v>6987</v>
      </c>
    </row>
    <row r="88" spans="1:6" ht="15.75" customHeight="1" x14ac:dyDescent="0.2">
      <c r="A88" s="45" t="s">
        <v>6924</v>
      </c>
      <c r="D88" s="45" t="s">
        <v>6988</v>
      </c>
      <c r="E88" s="45" t="s">
        <v>6989</v>
      </c>
      <c r="F88" s="45" t="s">
        <v>6941</v>
      </c>
    </row>
    <row r="89" spans="1:6" ht="15.75" customHeight="1" x14ac:dyDescent="0.2">
      <c r="A89" s="45" t="s">
        <v>6924</v>
      </c>
      <c r="D89" s="45" t="s">
        <v>6990</v>
      </c>
      <c r="E89" s="45" t="s">
        <v>6991</v>
      </c>
      <c r="F89" s="45" t="s">
        <v>6941</v>
      </c>
    </row>
    <row r="90" spans="1:6" ht="15.75" customHeight="1" x14ac:dyDescent="0.2">
      <c r="A90" s="45" t="s">
        <v>6924</v>
      </c>
      <c r="D90" s="45" t="s">
        <v>6992</v>
      </c>
      <c r="E90" s="45" t="s">
        <v>6268</v>
      </c>
      <c r="F90" s="45" t="s">
        <v>6945</v>
      </c>
    </row>
    <row r="91" spans="1:6" ht="15.75" customHeight="1" x14ac:dyDescent="0.2">
      <c r="A91" s="45" t="s">
        <v>6924</v>
      </c>
      <c r="D91" s="45" t="s">
        <v>6993</v>
      </c>
      <c r="E91" s="45" t="s">
        <v>586</v>
      </c>
      <c r="F91" s="45" t="s">
        <v>6937</v>
      </c>
    </row>
    <row r="92" spans="1:6" ht="15.75" customHeight="1" x14ac:dyDescent="0.2">
      <c r="A92" s="45" t="s">
        <v>6924</v>
      </c>
      <c r="D92" s="45" t="s">
        <v>6994</v>
      </c>
      <c r="E92" s="45" t="s">
        <v>193</v>
      </c>
      <c r="F92" s="45" t="s">
        <v>6931</v>
      </c>
    </row>
    <row r="93" spans="1:6" ht="15.75" customHeight="1" x14ac:dyDescent="0.2">
      <c r="A93" s="45" t="s">
        <v>6924</v>
      </c>
      <c r="D93" s="45" t="s">
        <v>6995</v>
      </c>
      <c r="E93" s="45" t="s">
        <v>6996</v>
      </c>
      <c r="F93" s="45" t="s">
        <v>6931</v>
      </c>
    </row>
    <row r="94" spans="1:6" ht="15.75" customHeight="1" x14ac:dyDescent="0.2">
      <c r="A94" s="45" t="s">
        <v>6924</v>
      </c>
      <c r="D94" s="45" t="s">
        <v>6997</v>
      </c>
      <c r="F94" s="45" t="s">
        <v>6998</v>
      </c>
    </row>
    <row r="95" spans="1:6" ht="15.75" customHeight="1" x14ac:dyDescent="0.2">
      <c r="A95" s="45" t="s">
        <v>6924</v>
      </c>
      <c r="D95" s="45" t="s">
        <v>6999</v>
      </c>
      <c r="E95" s="45" t="s">
        <v>7000</v>
      </c>
      <c r="F95" s="45" t="s">
        <v>6953</v>
      </c>
    </row>
    <row r="96" spans="1:6" ht="15.75" customHeight="1" x14ac:dyDescent="0.2">
      <c r="A96" s="45" t="s">
        <v>6924</v>
      </c>
      <c r="D96" s="45" t="s">
        <v>7001</v>
      </c>
      <c r="F96" s="45" t="s">
        <v>7002</v>
      </c>
    </row>
    <row r="97" spans="1:6" ht="15.75" customHeight="1" x14ac:dyDescent="0.2">
      <c r="A97" s="45" t="s">
        <v>6924</v>
      </c>
      <c r="D97" s="45" t="s">
        <v>7003</v>
      </c>
      <c r="E97" s="45" t="s">
        <v>6947</v>
      </c>
      <c r="F97" s="45" t="s">
        <v>7004</v>
      </c>
    </row>
    <row r="98" spans="1:6" ht="15.75" customHeight="1" x14ac:dyDescent="0.2">
      <c r="A98" s="45" t="s">
        <v>6924</v>
      </c>
      <c r="D98" s="45" t="s">
        <v>7005</v>
      </c>
      <c r="E98" s="45" t="s">
        <v>6758</v>
      </c>
      <c r="F98" s="45" t="s">
        <v>7006</v>
      </c>
    </row>
    <row r="99" spans="1:6" ht="15.75" customHeight="1" x14ac:dyDescent="0.2">
      <c r="A99" s="45" t="s">
        <v>6924</v>
      </c>
      <c r="D99" s="45" t="s">
        <v>7007</v>
      </c>
      <c r="E99" s="45" t="s">
        <v>6795</v>
      </c>
      <c r="F99" s="45" t="s">
        <v>6941</v>
      </c>
    </row>
    <row r="100" spans="1:6" ht="15.75" customHeight="1" x14ac:dyDescent="0.2">
      <c r="A100" s="45" t="s">
        <v>6924</v>
      </c>
      <c r="D100" s="45" t="s">
        <v>7008</v>
      </c>
      <c r="E100" s="45" t="s">
        <v>7009</v>
      </c>
      <c r="F100" s="45" t="s">
        <v>7010</v>
      </c>
    </row>
    <row r="101" spans="1:6" ht="15.75" customHeight="1" x14ac:dyDescent="0.2">
      <c r="A101" s="45" t="s">
        <v>6924</v>
      </c>
      <c r="B101" s="45" t="s">
        <v>7011</v>
      </c>
      <c r="D101" s="45" t="s">
        <v>7012</v>
      </c>
      <c r="E101" s="45" t="s">
        <v>7013</v>
      </c>
      <c r="F101" s="45" t="s">
        <v>6941</v>
      </c>
    </row>
    <row r="102" spans="1:6" ht="15.75" customHeight="1" x14ac:dyDescent="0.2">
      <c r="A102" s="45" t="s">
        <v>6924</v>
      </c>
      <c r="D102" s="45" t="s">
        <v>7014</v>
      </c>
      <c r="F102" s="45" t="s">
        <v>7015</v>
      </c>
    </row>
    <row r="103" spans="1:6" ht="15.75" customHeight="1" x14ac:dyDescent="0.2">
      <c r="A103" s="45" t="s">
        <v>6924</v>
      </c>
      <c r="D103" s="45" t="s">
        <v>7016</v>
      </c>
      <c r="E103" s="45" t="s">
        <v>7017</v>
      </c>
      <c r="F103" s="45" t="s">
        <v>7018</v>
      </c>
    </row>
    <row r="104" spans="1:6" ht="15.75" customHeight="1" x14ac:dyDescent="0.2">
      <c r="A104" s="45" t="s">
        <v>6924</v>
      </c>
      <c r="D104" s="45" t="s">
        <v>7019</v>
      </c>
      <c r="E104" s="45" t="s">
        <v>7020</v>
      </c>
      <c r="F104" s="45" t="s">
        <v>7021</v>
      </c>
    </row>
    <row r="105" spans="1:6" ht="15.75" customHeight="1" x14ac:dyDescent="0.2">
      <c r="A105" s="45" t="s">
        <v>6924</v>
      </c>
      <c r="D105" s="45" t="s">
        <v>7022</v>
      </c>
      <c r="E105" s="45" t="s">
        <v>6947</v>
      </c>
      <c r="F105" s="45" t="s">
        <v>7023</v>
      </c>
    </row>
    <row r="106" spans="1:6" ht="15.75" customHeight="1" x14ac:dyDescent="0.2">
      <c r="A106" s="45" t="s">
        <v>6924</v>
      </c>
      <c r="D106" s="45" t="s">
        <v>7024</v>
      </c>
      <c r="E106" s="45" t="s">
        <v>7025</v>
      </c>
      <c r="F106" s="45" t="s">
        <v>6953</v>
      </c>
    </row>
    <row r="107" spans="1:6" ht="15.75" customHeight="1" x14ac:dyDescent="0.2">
      <c r="A107" s="45" t="s">
        <v>6924</v>
      </c>
      <c r="D107" s="45" t="s">
        <v>7026</v>
      </c>
      <c r="E107" s="45" t="s">
        <v>6124</v>
      </c>
      <c r="F107" s="45" t="s">
        <v>6941</v>
      </c>
    </row>
    <row r="108" spans="1:6" ht="15.75" customHeight="1" x14ac:dyDescent="0.2">
      <c r="A108" s="45" t="s">
        <v>6924</v>
      </c>
      <c r="D108" s="45" t="s">
        <v>7027</v>
      </c>
      <c r="E108" s="45" t="s">
        <v>7028</v>
      </c>
      <c r="F108" s="45" t="s">
        <v>7029</v>
      </c>
    </row>
    <row r="109" spans="1:6" ht="15.75" customHeight="1" x14ac:dyDescent="0.2">
      <c r="A109" s="45" t="s">
        <v>6924</v>
      </c>
      <c r="D109" s="45" t="s">
        <v>7030</v>
      </c>
      <c r="E109" s="45" t="s">
        <v>6979</v>
      </c>
      <c r="F109" s="45" t="s">
        <v>7031</v>
      </c>
    </row>
    <row r="110" spans="1:6" ht="15.75" customHeight="1" x14ac:dyDescent="0.2">
      <c r="A110" s="45" t="s">
        <v>6924</v>
      </c>
      <c r="D110" s="45" t="s">
        <v>7032</v>
      </c>
      <c r="E110" s="45" t="s">
        <v>347</v>
      </c>
      <c r="F110" s="45" t="s">
        <v>7033</v>
      </c>
    </row>
    <row r="111" spans="1:6" ht="15.75" customHeight="1" x14ac:dyDescent="0.2">
      <c r="A111" s="45" t="s">
        <v>6924</v>
      </c>
      <c r="D111" s="45" t="s">
        <v>7034</v>
      </c>
      <c r="E111" s="45" t="s">
        <v>7035</v>
      </c>
      <c r="F111" s="45" t="s">
        <v>6948</v>
      </c>
    </row>
    <row r="112" spans="1:6" ht="15.75" customHeight="1" x14ac:dyDescent="0.2">
      <c r="A112" s="45" t="s">
        <v>6924</v>
      </c>
      <c r="D112" s="45" t="s">
        <v>7036</v>
      </c>
      <c r="E112" s="45" t="s">
        <v>6142</v>
      </c>
      <c r="F112" s="45" t="s">
        <v>6941</v>
      </c>
    </row>
    <row r="113" spans="1:6" ht="15.75" customHeight="1" x14ac:dyDescent="0.2">
      <c r="A113" s="45" t="s">
        <v>6924</v>
      </c>
      <c r="D113" s="45" t="s">
        <v>7037</v>
      </c>
      <c r="E113" s="45" t="s">
        <v>141</v>
      </c>
      <c r="F113" s="45" t="s">
        <v>7038</v>
      </c>
    </row>
    <row r="114" spans="1:6" ht="15.75" customHeight="1" x14ac:dyDescent="0.2">
      <c r="A114" s="45" t="s">
        <v>6924</v>
      </c>
      <c r="D114" s="45" t="s">
        <v>7039</v>
      </c>
      <c r="E114" s="45" t="s">
        <v>1279</v>
      </c>
      <c r="F114" s="45" t="s">
        <v>7040</v>
      </c>
    </row>
    <row r="115" spans="1:6" ht="15.75" customHeight="1" x14ac:dyDescent="0.2">
      <c r="A115" s="45" t="s">
        <v>6924</v>
      </c>
      <c r="D115" s="45" t="s">
        <v>7039</v>
      </c>
      <c r="E115" s="45" t="s">
        <v>1279</v>
      </c>
      <c r="F115" s="45" t="s">
        <v>6937</v>
      </c>
    </row>
    <row r="116" spans="1:6" ht="15.75" customHeight="1" x14ac:dyDescent="0.2">
      <c r="A116" s="45" t="s">
        <v>6924</v>
      </c>
      <c r="D116" s="45" t="s">
        <v>7041</v>
      </c>
      <c r="E116" s="45" t="s">
        <v>384</v>
      </c>
      <c r="F116" s="45" t="s">
        <v>7042</v>
      </c>
    </row>
    <row r="117" spans="1:6" ht="15.75" customHeight="1" x14ac:dyDescent="0.2">
      <c r="A117" s="45" t="s">
        <v>7043</v>
      </c>
      <c r="D117" s="45" t="s">
        <v>7044</v>
      </c>
      <c r="E117" s="45" t="s">
        <v>7045</v>
      </c>
      <c r="F117" s="45" t="s">
        <v>6900</v>
      </c>
    </row>
    <row r="118" spans="1:6" ht="15.75" customHeight="1" x14ac:dyDescent="0.2">
      <c r="A118" s="45" t="s">
        <v>7043</v>
      </c>
      <c r="D118" s="45" t="s">
        <v>7046</v>
      </c>
      <c r="F118" s="45" t="s">
        <v>7047</v>
      </c>
    </row>
    <row r="119" spans="1:6" ht="15.75" customHeight="1" x14ac:dyDescent="0.2">
      <c r="A119" s="45" t="s">
        <v>7043</v>
      </c>
      <c r="D119" s="45" t="s">
        <v>7048</v>
      </c>
      <c r="E119" s="45" t="s">
        <v>1524</v>
      </c>
      <c r="F119" s="45" t="s">
        <v>6874</v>
      </c>
    </row>
    <row r="120" spans="1:6" ht="15.75" customHeight="1" x14ac:dyDescent="0.2">
      <c r="A120" s="45" t="s">
        <v>7043</v>
      </c>
      <c r="D120" s="45" t="s">
        <v>7049</v>
      </c>
      <c r="E120" s="45" t="s">
        <v>7050</v>
      </c>
      <c r="F120" s="45" t="s">
        <v>6960</v>
      </c>
    </row>
    <row r="121" spans="1:6" ht="15.75" customHeight="1" x14ac:dyDescent="0.2">
      <c r="A121" s="45" t="s">
        <v>7043</v>
      </c>
      <c r="D121" s="45" t="s">
        <v>7051</v>
      </c>
      <c r="E121" s="45" t="s">
        <v>7052</v>
      </c>
      <c r="F121" s="45" t="s">
        <v>7053</v>
      </c>
    </row>
    <row r="122" spans="1:6" ht="15.75" customHeight="1" x14ac:dyDescent="0.2">
      <c r="A122" s="45" t="s">
        <v>7043</v>
      </c>
      <c r="D122" s="45" t="s">
        <v>7054</v>
      </c>
      <c r="E122" s="45" t="s">
        <v>7055</v>
      </c>
      <c r="F122" s="45" t="s">
        <v>6900</v>
      </c>
    </row>
    <row r="123" spans="1:6" ht="15.75" customHeight="1" x14ac:dyDescent="0.2">
      <c r="A123" s="45" t="s">
        <v>7043</v>
      </c>
      <c r="D123" s="45" t="s">
        <v>7056</v>
      </c>
      <c r="E123" s="45" t="s">
        <v>363</v>
      </c>
      <c r="F123" s="45" t="s">
        <v>6862</v>
      </c>
    </row>
    <row r="124" spans="1:6" ht="15.75" customHeight="1" x14ac:dyDescent="0.2">
      <c r="A124" s="45" t="s">
        <v>7043</v>
      </c>
      <c r="D124" s="45" t="s">
        <v>7057</v>
      </c>
      <c r="E124" s="45" t="s">
        <v>7058</v>
      </c>
      <c r="F124" s="45" t="s">
        <v>7059</v>
      </c>
    </row>
    <row r="125" spans="1:6" ht="15.75" customHeight="1" x14ac:dyDescent="0.2">
      <c r="A125" s="45" t="s">
        <v>7043</v>
      </c>
      <c r="D125" s="45" t="s">
        <v>7060</v>
      </c>
      <c r="E125" s="45" t="s">
        <v>6795</v>
      </c>
      <c r="F125" s="45" t="s">
        <v>6862</v>
      </c>
    </row>
    <row r="126" spans="1:6" ht="15.75" customHeight="1" x14ac:dyDescent="0.2">
      <c r="A126" s="45" t="s">
        <v>7043</v>
      </c>
      <c r="D126" s="45" t="s">
        <v>7061</v>
      </c>
      <c r="E126" s="45" t="s">
        <v>7062</v>
      </c>
      <c r="F126" s="45" t="s">
        <v>7063</v>
      </c>
    </row>
    <row r="127" spans="1:6" ht="15.75" customHeight="1" x14ac:dyDescent="0.2">
      <c r="A127" s="45" t="s">
        <v>7043</v>
      </c>
      <c r="D127" s="45" t="s">
        <v>7064</v>
      </c>
      <c r="E127" s="45" t="s">
        <v>100</v>
      </c>
      <c r="F127" s="45" t="s">
        <v>7065</v>
      </c>
    </row>
    <row r="128" spans="1:6" ht="15.75" customHeight="1" x14ac:dyDescent="0.2">
      <c r="A128" s="45" t="s">
        <v>7043</v>
      </c>
      <c r="B128" s="45" t="s">
        <v>7011</v>
      </c>
      <c r="D128" s="45" t="s">
        <v>7066</v>
      </c>
      <c r="E128" s="45" t="s">
        <v>141</v>
      </c>
      <c r="F128" s="45" t="s">
        <v>6862</v>
      </c>
    </row>
    <row r="129" spans="1:6" ht="15.75" customHeight="1" x14ac:dyDescent="0.2">
      <c r="A129" s="45" t="s">
        <v>7043</v>
      </c>
      <c r="D129" s="45" t="s">
        <v>7067</v>
      </c>
      <c r="E129" s="45" t="s">
        <v>86</v>
      </c>
      <c r="F129" s="45" t="s">
        <v>7068</v>
      </c>
    </row>
    <row r="130" spans="1:6" ht="15.75" customHeight="1" x14ac:dyDescent="0.2">
      <c r="A130" s="45" t="s">
        <v>7043</v>
      </c>
      <c r="D130" s="45" t="s">
        <v>7069</v>
      </c>
      <c r="E130" s="45" t="s">
        <v>6611</v>
      </c>
      <c r="F130" s="45" t="s">
        <v>7063</v>
      </c>
    </row>
    <row r="131" spans="1:6" ht="15.75" customHeight="1" x14ac:dyDescent="0.2">
      <c r="A131" s="45" t="s">
        <v>7043</v>
      </c>
      <c r="D131" s="45" t="s">
        <v>7070</v>
      </c>
      <c r="E131" s="45" t="s">
        <v>7071</v>
      </c>
      <c r="F131" s="45" t="s">
        <v>7072</v>
      </c>
    </row>
    <row r="132" spans="1:6" ht="15.75" customHeight="1" x14ac:dyDescent="0.2">
      <c r="A132" s="45" t="s">
        <v>7043</v>
      </c>
      <c r="D132" s="45" t="s">
        <v>7073</v>
      </c>
      <c r="E132" s="45" t="s">
        <v>6795</v>
      </c>
      <c r="F132" s="45" t="s">
        <v>6862</v>
      </c>
    </row>
    <row r="133" spans="1:6" ht="15.75" customHeight="1" x14ac:dyDescent="0.2">
      <c r="A133" s="45" t="s">
        <v>7043</v>
      </c>
      <c r="D133" s="45" t="s">
        <v>7074</v>
      </c>
      <c r="E133" s="45" t="s">
        <v>141</v>
      </c>
      <c r="F133" s="45" t="s">
        <v>6862</v>
      </c>
    </row>
    <row r="134" spans="1:6" ht="15.75" customHeight="1" x14ac:dyDescent="0.2">
      <c r="A134" s="45" t="s">
        <v>7043</v>
      </c>
      <c r="D134" s="45" t="s">
        <v>7075</v>
      </c>
      <c r="E134" s="45" t="s">
        <v>252</v>
      </c>
      <c r="F134" s="45" t="s">
        <v>6862</v>
      </c>
    </row>
    <row r="135" spans="1:6" ht="15.75" customHeight="1" x14ac:dyDescent="0.2">
      <c r="A135" s="45" t="s">
        <v>7043</v>
      </c>
      <c r="D135" s="45" t="s">
        <v>7076</v>
      </c>
      <c r="E135" s="45" t="s">
        <v>201</v>
      </c>
      <c r="F135" s="45" t="s">
        <v>7068</v>
      </c>
    </row>
    <row r="136" spans="1:6" ht="15.75" customHeight="1" x14ac:dyDescent="0.2">
      <c r="A136" s="45" t="s">
        <v>7043</v>
      </c>
      <c r="D136" s="45" t="s">
        <v>7077</v>
      </c>
      <c r="E136" s="45" t="s">
        <v>6892</v>
      </c>
      <c r="F136" s="45" t="s">
        <v>6900</v>
      </c>
    </row>
    <row r="137" spans="1:6" ht="15.75" customHeight="1" x14ac:dyDescent="0.2">
      <c r="A137" s="45" t="s">
        <v>7043</v>
      </c>
      <c r="D137" s="45" t="s">
        <v>7078</v>
      </c>
      <c r="E137" s="45" t="s">
        <v>835</v>
      </c>
      <c r="F137" s="45" t="s">
        <v>6862</v>
      </c>
    </row>
    <row r="138" spans="1:6" ht="15.75" customHeight="1" x14ac:dyDescent="0.2">
      <c r="A138" s="45" t="s">
        <v>7043</v>
      </c>
      <c r="D138" s="45" t="s">
        <v>7079</v>
      </c>
      <c r="E138" s="45" t="s">
        <v>6989</v>
      </c>
      <c r="F138" s="45" t="s">
        <v>6868</v>
      </c>
    </row>
    <row r="139" spans="1:6" ht="15.75" customHeight="1" x14ac:dyDescent="0.2">
      <c r="A139" s="45" t="s">
        <v>7043</v>
      </c>
      <c r="D139" s="45" t="s">
        <v>7079</v>
      </c>
      <c r="E139" s="45" t="s">
        <v>6989</v>
      </c>
      <c r="F139" s="45" t="s">
        <v>7080</v>
      </c>
    </row>
    <row r="140" spans="1:6" ht="15.75" customHeight="1" x14ac:dyDescent="0.2">
      <c r="A140" s="45" t="s">
        <v>7043</v>
      </c>
      <c r="D140" s="45" t="s">
        <v>7079</v>
      </c>
      <c r="E140" s="45" t="s">
        <v>6989</v>
      </c>
      <c r="F140" s="45" t="s">
        <v>7081</v>
      </c>
    </row>
    <row r="141" spans="1:6" ht="15.75" customHeight="1" x14ac:dyDescent="0.2">
      <c r="A141" s="45" t="s">
        <v>7043</v>
      </c>
      <c r="D141" s="45" t="s">
        <v>7079</v>
      </c>
      <c r="E141" s="45" t="s">
        <v>6989</v>
      </c>
      <c r="F141" s="45" t="s">
        <v>6843</v>
      </c>
    </row>
    <row r="142" spans="1:6" ht="15.75" customHeight="1" x14ac:dyDescent="0.2">
      <c r="A142" s="45" t="s">
        <v>7043</v>
      </c>
      <c r="D142" s="45" t="s">
        <v>7082</v>
      </c>
      <c r="E142" s="45" t="s">
        <v>374</v>
      </c>
      <c r="F142" s="45" t="s">
        <v>6874</v>
      </c>
    </row>
    <row r="143" spans="1:6" ht="15.75" customHeight="1" x14ac:dyDescent="0.2">
      <c r="A143" s="45" t="s">
        <v>7043</v>
      </c>
      <c r="D143" s="45" t="s">
        <v>7083</v>
      </c>
      <c r="E143" s="45" t="s">
        <v>7084</v>
      </c>
      <c r="F143" s="45" t="s">
        <v>7085</v>
      </c>
    </row>
    <row r="144" spans="1:6" ht="15.75" customHeight="1" x14ac:dyDescent="0.2">
      <c r="A144" s="45" t="s">
        <v>7043</v>
      </c>
      <c r="D144" s="45" t="s">
        <v>7086</v>
      </c>
      <c r="E144" s="45" t="s">
        <v>6009</v>
      </c>
      <c r="F144" s="45" t="s">
        <v>6843</v>
      </c>
    </row>
    <row r="145" spans="1:6" ht="15.75" customHeight="1" x14ac:dyDescent="0.2">
      <c r="A145" s="45" t="s">
        <v>7043</v>
      </c>
      <c r="D145" s="45" t="s">
        <v>7087</v>
      </c>
      <c r="E145" s="45" t="s">
        <v>7088</v>
      </c>
      <c r="F145" s="45" t="s">
        <v>6937</v>
      </c>
    </row>
    <row r="146" spans="1:6" ht="15.75" customHeight="1" x14ac:dyDescent="0.2">
      <c r="A146" s="45" t="s">
        <v>7043</v>
      </c>
      <c r="D146" s="45" t="s">
        <v>7087</v>
      </c>
      <c r="E146" s="45" t="s">
        <v>7088</v>
      </c>
      <c r="F146" s="45" t="s">
        <v>7089</v>
      </c>
    </row>
    <row r="147" spans="1:6" ht="15.75" customHeight="1" x14ac:dyDescent="0.2">
      <c r="A147" s="45" t="s">
        <v>7043</v>
      </c>
      <c r="D147" s="45" t="s">
        <v>7087</v>
      </c>
      <c r="E147" s="45" t="s">
        <v>7088</v>
      </c>
      <c r="F147" s="45" t="s">
        <v>7090</v>
      </c>
    </row>
    <row r="148" spans="1:6" ht="15.75" customHeight="1" x14ac:dyDescent="0.2">
      <c r="A148" s="45" t="s">
        <v>7043</v>
      </c>
      <c r="D148" s="45" t="s">
        <v>7087</v>
      </c>
      <c r="E148" s="45" t="s">
        <v>7088</v>
      </c>
      <c r="F148" s="45" t="s">
        <v>7091</v>
      </c>
    </row>
    <row r="149" spans="1:6" ht="15.75" customHeight="1" x14ac:dyDescent="0.2">
      <c r="A149" s="45" t="s">
        <v>7043</v>
      </c>
      <c r="D149" s="45" t="s">
        <v>7092</v>
      </c>
      <c r="E149" s="45" t="s">
        <v>715</v>
      </c>
      <c r="F149" s="45" t="s">
        <v>6843</v>
      </c>
    </row>
    <row r="150" spans="1:6" ht="15.75" customHeight="1" x14ac:dyDescent="0.2">
      <c r="A150" s="45" t="s">
        <v>7043</v>
      </c>
      <c r="D150" s="45" t="s">
        <v>7093</v>
      </c>
      <c r="E150" s="45" t="s">
        <v>739</v>
      </c>
      <c r="F150" s="45" t="s">
        <v>6969</v>
      </c>
    </row>
    <row r="151" spans="1:6" ht="15.75" customHeight="1" x14ac:dyDescent="0.2">
      <c r="A151" s="45" t="s">
        <v>7043</v>
      </c>
      <c r="D151" s="45" t="s">
        <v>7094</v>
      </c>
      <c r="E151" s="45" t="s">
        <v>7071</v>
      </c>
      <c r="F151" s="45" t="s">
        <v>6843</v>
      </c>
    </row>
    <row r="152" spans="1:6" ht="15.75" customHeight="1" x14ac:dyDescent="0.2">
      <c r="A152" s="45" t="s">
        <v>7043</v>
      </c>
      <c r="D152" s="45" t="s">
        <v>7095</v>
      </c>
      <c r="E152" s="45" t="s">
        <v>7096</v>
      </c>
      <c r="F152" s="45" t="s">
        <v>6903</v>
      </c>
    </row>
    <row r="153" spans="1:6" ht="15.75" customHeight="1" x14ac:dyDescent="0.2">
      <c r="A153" s="45" t="s">
        <v>7043</v>
      </c>
      <c r="D153" s="45" t="s">
        <v>7097</v>
      </c>
      <c r="E153" s="45" t="s">
        <v>491</v>
      </c>
      <c r="F153" s="45" t="s">
        <v>6862</v>
      </c>
    </row>
    <row r="154" spans="1:6" ht="15.75" customHeight="1" x14ac:dyDescent="0.2">
      <c r="A154" s="45" t="s">
        <v>7043</v>
      </c>
      <c r="D154" s="45" t="s">
        <v>7098</v>
      </c>
      <c r="E154" s="45" t="s">
        <v>7099</v>
      </c>
      <c r="F154" s="45" t="s">
        <v>6862</v>
      </c>
    </row>
    <row r="155" spans="1:6" ht="15.75" customHeight="1" x14ac:dyDescent="0.2">
      <c r="A155" s="45" t="s">
        <v>7043</v>
      </c>
      <c r="D155" s="45" t="s">
        <v>7100</v>
      </c>
      <c r="F155" s="45" t="s">
        <v>6870</v>
      </c>
    </row>
    <row r="156" spans="1:6" ht="15.75" customHeight="1" x14ac:dyDescent="0.2">
      <c r="A156" s="45" t="s">
        <v>7043</v>
      </c>
      <c r="D156" s="45" t="s">
        <v>7101</v>
      </c>
      <c r="E156" s="45" t="s">
        <v>1549</v>
      </c>
      <c r="F156" s="45" t="s">
        <v>7102</v>
      </c>
    </row>
    <row r="157" spans="1:6" ht="15.75" customHeight="1" x14ac:dyDescent="0.2">
      <c r="A157" s="45" t="s">
        <v>7043</v>
      </c>
      <c r="D157" s="45" t="s">
        <v>7103</v>
      </c>
      <c r="E157" s="45" t="s">
        <v>6009</v>
      </c>
      <c r="F157" s="45" t="s">
        <v>6843</v>
      </c>
    </row>
    <row r="158" spans="1:6" ht="15.75" customHeight="1" x14ac:dyDescent="0.2">
      <c r="A158" s="45" t="s">
        <v>7043</v>
      </c>
      <c r="D158" s="45" t="s">
        <v>7104</v>
      </c>
      <c r="E158" s="45" t="s">
        <v>6814</v>
      </c>
      <c r="F158" s="45" t="s">
        <v>6862</v>
      </c>
    </row>
    <row r="159" spans="1:6" ht="15.75" customHeight="1" x14ac:dyDescent="0.2">
      <c r="A159" s="45" t="s">
        <v>7043</v>
      </c>
      <c r="D159" s="45" t="s">
        <v>7105</v>
      </c>
      <c r="E159" s="45" t="s">
        <v>6795</v>
      </c>
      <c r="F159" s="45" t="s">
        <v>6862</v>
      </c>
    </row>
    <row r="160" spans="1:6" ht="15.75" customHeight="1" x14ac:dyDescent="0.2">
      <c r="A160" s="45" t="s">
        <v>7043</v>
      </c>
      <c r="D160" s="45" t="s">
        <v>7106</v>
      </c>
      <c r="E160" s="45" t="s">
        <v>7107</v>
      </c>
      <c r="F160" s="45" t="s">
        <v>6862</v>
      </c>
    </row>
    <row r="161" spans="1:6" ht="15.75" customHeight="1" x14ac:dyDescent="0.2">
      <c r="A161" s="45" t="s">
        <v>7043</v>
      </c>
      <c r="D161" s="45" t="s">
        <v>7108</v>
      </c>
      <c r="F161" s="45" t="s">
        <v>6939</v>
      </c>
    </row>
    <row r="162" spans="1:6" ht="15.75" customHeight="1" x14ac:dyDescent="0.2">
      <c r="A162" s="45" t="s">
        <v>7043</v>
      </c>
      <c r="D162" s="45" t="s">
        <v>7108</v>
      </c>
      <c r="F162" s="45" t="s">
        <v>7109</v>
      </c>
    </row>
    <row r="163" spans="1:6" ht="15.75" customHeight="1" x14ac:dyDescent="0.2">
      <c r="A163" s="45" t="s">
        <v>7043</v>
      </c>
      <c r="D163" s="45" t="s">
        <v>7108</v>
      </c>
      <c r="F163" s="45" t="s">
        <v>7110</v>
      </c>
    </row>
    <row r="164" spans="1:6" ht="15.75" customHeight="1" x14ac:dyDescent="0.2">
      <c r="A164" s="45" t="s">
        <v>7043</v>
      </c>
      <c r="D164" s="45" t="s">
        <v>7108</v>
      </c>
      <c r="F164" s="45" t="s">
        <v>7111</v>
      </c>
    </row>
    <row r="165" spans="1:6" ht="15.75" customHeight="1" x14ac:dyDescent="0.2">
      <c r="A165" s="45" t="s">
        <v>7043</v>
      </c>
      <c r="D165" s="45" t="s">
        <v>7108</v>
      </c>
      <c r="F165" s="45" t="s">
        <v>7053</v>
      </c>
    </row>
    <row r="166" spans="1:6" ht="15.75" customHeight="1" x14ac:dyDescent="0.2">
      <c r="A166" s="45" t="s">
        <v>7043</v>
      </c>
      <c r="D166" s="45" t="s">
        <v>7112</v>
      </c>
      <c r="E166" s="45" t="s">
        <v>7113</v>
      </c>
      <c r="F166" s="45" t="s">
        <v>7114</v>
      </c>
    </row>
    <row r="167" spans="1:6" ht="15.75" customHeight="1" x14ac:dyDescent="0.2">
      <c r="A167" s="45" t="s">
        <v>7043</v>
      </c>
      <c r="D167" s="45" t="s">
        <v>7115</v>
      </c>
      <c r="E167" s="45" t="s">
        <v>201</v>
      </c>
      <c r="F167" s="45" t="s">
        <v>6862</v>
      </c>
    </row>
    <row r="168" spans="1:6" ht="15.75" customHeight="1" x14ac:dyDescent="0.2">
      <c r="A168" s="45" t="s">
        <v>7043</v>
      </c>
      <c r="D168" s="45" t="s">
        <v>7116</v>
      </c>
      <c r="E168" s="45" t="s">
        <v>6795</v>
      </c>
      <c r="F168" s="45" t="s">
        <v>6862</v>
      </c>
    </row>
    <row r="169" spans="1:6" ht="15.75" customHeight="1" x14ac:dyDescent="0.2">
      <c r="A169" s="45" t="s">
        <v>7043</v>
      </c>
      <c r="D169" s="45" t="s">
        <v>7117</v>
      </c>
      <c r="E169" s="45" t="s">
        <v>7118</v>
      </c>
      <c r="F169" s="45" t="s">
        <v>6843</v>
      </c>
    </row>
    <row r="170" spans="1:6" ht="15.75" customHeight="1" x14ac:dyDescent="0.2">
      <c r="A170" s="45" t="s">
        <v>7043</v>
      </c>
      <c r="D170" s="45" t="s">
        <v>7117</v>
      </c>
      <c r="E170" s="45" t="s">
        <v>7118</v>
      </c>
      <c r="F170" s="45" t="s">
        <v>7119</v>
      </c>
    </row>
    <row r="171" spans="1:6" ht="15.75" customHeight="1" x14ac:dyDescent="0.2">
      <c r="A171" s="45" t="s">
        <v>7043</v>
      </c>
      <c r="D171" s="45" t="s">
        <v>7117</v>
      </c>
      <c r="E171" s="45" t="s">
        <v>7118</v>
      </c>
      <c r="F171" s="45" t="s">
        <v>7120</v>
      </c>
    </row>
    <row r="172" spans="1:6" ht="15.75" customHeight="1" x14ac:dyDescent="0.2">
      <c r="A172" s="45" t="s">
        <v>7043</v>
      </c>
      <c r="D172" s="45" t="s">
        <v>7117</v>
      </c>
      <c r="E172" s="45" t="s">
        <v>7118</v>
      </c>
      <c r="F172" s="45" t="s">
        <v>7121</v>
      </c>
    </row>
    <row r="173" spans="1:6" ht="15.75" customHeight="1" x14ac:dyDescent="0.2">
      <c r="A173" s="45" t="s">
        <v>7043</v>
      </c>
      <c r="D173" s="45" t="s">
        <v>7117</v>
      </c>
      <c r="E173" s="45" t="s">
        <v>7118</v>
      </c>
      <c r="F173" s="45" t="s">
        <v>7122</v>
      </c>
    </row>
    <row r="174" spans="1:6" ht="15.75" customHeight="1" x14ac:dyDescent="0.2">
      <c r="A174" s="45" t="s">
        <v>7043</v>
      </c>
      <c r="D174" s="45" t="s">
        <v>7123</v>
      </c>
      <c r="E174" s="45" t="s">
        <v>7113</v>
      </c>
      <c r="F174" s="45" t="s">
        <v>7124</v>
      </c>
    </row>
    <row r="175" spans="1:6" ht="15.75" customHeight="1" x14ac:dyDescent="0.2">
      <c r="A175" s="45" t="s">
        <v>7043</v>
      </c>
      <c r="D175" s="45" t="s">
        <v>7125</v>
      </c>
      <c r="E175" s="45" t="s">
        <v>1759</v>
      </c>
      <c r="F175" s="45" t="s">
        <v>7126</v>
      </c>
    </row>
    <row r="176" spans="1: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:F54">
    <cfRule type="notContainsBlanks" dxfId="40" priority="1">
      <formula>LEN(TRIM(F2))&gt;0</formula>
    </cfRule>
  </conditionalFormatting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6200"/>
  <sheetViews>
    <sheetView workbookViewId="0">
      <selection activeCell="E1279" sqref="E1279:E1433"/>
    </sheetView>
  </sheetViews>
  <sheetFormatPr defaultColWidth="12.5703125" defaultRowHeight="15" customHeight="1" x14ac:dyDescent="0.2"/>
  <cols>
    <col min="1" max="1" width="7.28515625" customWidth="1"/>
    <col min="2" max="2" width="7.7109375" customWidth="1"/>
    <col min="3" max="3" width="10" customWidth="1"/>
    <col min="4" max="4" width="79.28515625" customWidth="1"/>
    <col min="5" max="5" width="30" customWidth="1"/>
    <col min="6" max="6" width="29" customWidth="1"/>
    <col min="7" max="7" width="20.5703125" customWidth="1"/>
    <col min="8" max="8" width="32.7109375" customWidth="1"/>
    <col min="9" max="9" width="13.140625" customWidth="1"/>
    <col min="10" max="10" width="19.140625" customWidth="1"/>
    <col min="11" max="11" width="17.7109375" customWidth="1"/>
    <col min="12" max="20" width="12.7109375" customWidth="1"/>
  </cols>
  <sheetData>
    <row r="1" spans="1:20" ht="15.75" customHeight="1" x14ac:dyDescent="0.2">
      <c r="A1" s="29" t="s">
        <v>0</v>
      </c>
      <c r="B1" s="29" t="s">
        <v>1</v>
      </c>
      <c r="C1" s="29" t="s">
        <v>2</v>
      </c>
      <c r="D1" s="2" t="s">
        <v>7127</v>
      </c>
      <c r="E1" s="36" t="s">
        <v>3</v>
      </c>
      <c r="F1" s="36" t="s">
        <v>4</v>
      </c>
      <c r="G1" s="36" t="s">
        <v>5024</v>
      </c>
      <c r="H1" s="36" t="s">
        <v>5243</v>
      </c>
      <c r="I1" s="29" t="s">
        <v>14</v>
      </c>
      <c r="J1" s="29" t="s">
        <v>7128</v>
      </c>
      <c r="K1" s="2" t="s">
        <v>7129</v>
      </c>
      <c r="L1" s="29"/>
      <c r="M1" s="29"/>
      <c r="N1" s="29"/>
      <c r="O1" s="29"/>
      <c r="P1" s="29"/>
      <c r="Q1" s="29"/>
      <c r="R1" s="29"/>
      <c r="S1" s="29"/>
      <c r="T1" s="29"/>
    </row>
    <row r="2" spans="1:20" ht="15.75" customHeight="1" x14ac:dyDescent="0.2">
      <c r="A2" s="45" t="s">
        <v>7130</v>
      </c>
      <c r="B2" s="44"/>
      <c r="C2" s="44"/>
      <c r="D2" s="16" t="s">
        <v>7131</v>
      </c>
      <c r="E2" s="50" t="s">
        <v>1223</v>
      </c>
      <c r="F2" s="50" t="s">
        <v>7132</v>
      </c>
      <c r="G2" s="50" t="s">
        <v>7133</v>
      </c>
      <c r="H2" s="50" t="s">
        <v>5220</v>
      </c>
      <c r="J2" s="17" t="str">
        <f t="shared" ref="J2:J256" si="0">TRIM(G2)</f>
        <v>5 December 1792</v>
      </c>
      <c r="K2" s="51">
        <f t="shared" ref="K2:K256" si="1">DATEVALUE((LEFT(J2,(LEN(J2)-4))&amp;(RIGHT(J2,4)+1000)))</f>
        <v>326137</v>
      </c>
    </row>
    <row r="3" spans="1:20" ht="15.75" customHeight="1" x14ac:dyDescent="0.2">
      <c r="A3" s="45" t="s">
        <v>7130</v>
      </c>
      <c r="C3" s="44"/>
      <c r="D3" s="16" t="s">
        <v>7131</v>
      </c>
      <c r="E3" s="50" t="s">
        <v>7134</v>
      </c>
      <c r="F3" s="50" t="s">
        <v>7135</v>
      </c>
      <c r="G3" s="50" t="s">
        <v>7136</v>
      </c>
      <c r="H3" s="50" t="s">
        <v>7137</v>
      </c>
      <c r="I3" s="44"/>
      <c r="J3" s="17" t="str">
        <f t="shared" si="0"/>
        <v>1 September 1808</v>
      </c>
      <c r="K3" s="51">
        <f t="shared" si="1"/>
        <v>331886</v>
      </c>
    </row>
    <row r="4" spans="1:20" ht="15.75" customHeight="1" x14ac:dyDescent="0.2">
      <c r="A4" s="45" t="s">
        <v>7130</v>
      </c>
      <c r="D4" s="16" t="s">
        <v>7131</v>
      </c>
      <c r="E4" s="50" t="s">
        <v>4964</v>
      </c>
      <c r="F4" s="50" t="s">
        <v>2671</v>
      </c>
      <c r="G4" s="50" t="s">
        <v>7138</v>
      </c>
      <c r="H4" s="50" t="s">
        <v>7139</v>
      </c>
      <c r="I4" s="52"/>
      <c r="J4" s="17" t="str">
        <f t="shared" si="0"/>
        <v>1 March 1812</v>
      </c>
      <c r="K4" s="51">
        <f t="shared" si="1"/>
        <v>333163</v>
      </c>
    </row>
    <row r="5" spans="1:20" ht="15.75" customHeight="1" x14ac:dyDescent="0.2">
      <c r="A5" s="45" t="s">
        <v>7130</v>
      </c>
      <c r="D5" s="16" t="s">
        <v>7131</v>
      </c>
      <c r="E5" s="50" t="s">
        <v>7140</v>
      </c>
      <c r="F5" s="50" t="s">
        <v>7141</v>
      </c>
      <c r="G5" s="50" t="s">
        <v>2691</v>
      </c>
      <c r="H5" s="43"/>
      <c r="J5" s="17" t="str">
        <f t="shared" si="0"/>
        <v>18 June 1815</v>
      </c>
      <c r="K5" s="51">
        <f t="shared" si="1"/>
        <v>334367</v>
      </c>
    </row>
    <row r="6" spans="1:20" ht="15.75" customHeight="1" x14ac:dyDescent="0.25">
      <c r="A6" s="45" t="s">
        <v>7130</v>
      </c>
      <c r="D6" s="16" t="s">
        <v>7131</v>
      </c>
      <c r="E6" s="50" t="s">
        <v>4966</v>
      </c>
      <c r="F6" s="50" t="s">
        <v>7142</v>
      </c>
      <c r="G6" s="50" t="s">
        <v>2088</v>
      </c>
      <c r="H6" s="43"/>
      <c r="I6" s="53"/>
      <c r="J6" s="17" t="str">
        <f t="shared" si="0"/>
        <v>17 September 1812</v>
      </c>
      <c r="K6" s="51">
        <f t="shared" si="1"/>
        <v>333363</v>
      </c>
    </row>
    <row r="7" spans="1:20" ht="15.75" customHeight="1" x14ac:dyDescent="0.25">
      <c r="A7" s="45" t="s">
        <v>7130</v>
      </c>
      <c r="D7" s="16" t="s">
        <v>7131</v>
      </c>
      <c r="E7" s="50" t="s">
        <v>4966</v>
      </c>
      <c r="F7" s="50" t="s">
        <v>2282</v>
      </c>
      <c r="G7" s="50" t="s">
        <v>2688</v>
      </c>
      <c r="H7" s="50" t="s">
        <v>7143</v>
      </c>
      <c r="I7" s="53"/>
      <c r="J7" s="17" t="str">
        <f t="shared" si="0"/>
        <v>10 June 1815</v>
      </c>
      <c r="K7" s="51">
        <f t="shared" si="1"/>
        <v>334359</v>
      </c>
    </row>
    <row r="8" spans="1:20" ht="15.75" customHeight="1" x14ac:dyDescent="0.2">
      <c r="A8" s="45" t="s">
        <v>7130</v>
      </c>
      <c r="B8" s="45" t="b">
        <v>1</v>
      </c>
      <c r="D8" s="16" t="s">
        <v>7131</v>
      </c>
      <c r="E8" s="50" t="s">
        <v>4966</v>
      </c>
      <c r="F8" s="50" t="s">
        <v>7144</v>
      </c>
      <c r="G8" s="50" t="s">
        <v>2831</v>
      </c>
      <c r="H8" s="43"/>
      <c r="J8" s="17" t="str">
        <f t="shared" si="0"/>
        <v>14 December 1815</v>
      </c>
      <c r="K8" s="51">
        <f t="shared" si="1"/>
        <v>334546</v>
      </c>
    </row>
    <row r="9" spans="1:20" ht="15.75" customHeight="1" x14ac:dyDescent="0.2">
      <c r="A9" s="45" t="s">
        <v>7130</v>
      </c>
      <c r="D9" s="16" t="s">
        <v>7131</v>
      </c>
      <c r="E9" s="50" t="s">
        <v>4966</v>
      </c>
      <c r="F9" s="50" t="s">
        <v>7145</v>
      </c>
      <c r="G9" s="50" t="s">
        <v>7146</v>
      </c>
      <c r="H9" s="50" t="s">
        <v>7147</v>
      </c>
      <c r="J9" s="17" t="str">
        <f t="shared" si="0"/>
        <v>28 July 1817</v>
      </c>
      <c r="K9" s="51">
        <f t="shared" si="1"/>
        <v>335138</v>
      </c>
    </row>
    <row r="10" spans="1:20" ht="15.75" customHeight="1" x14ac:dyDescent="0.2">
      <c r="A10" s="45" t="s">
        <v>7130</v>
      </c>
      <c r="D10" s="16" t="s">
        <v>7131</v>
      </c>
      <c r="E10" s="50" t="s">
        <v>4966</v>
      </c>
      <c r="F10" s="50" t="s">
        <v>7148</v>
      </c>
      <c r="G10" s="50" t="s">
        <v>7149</v>
      </c>
      <c r="H10" s="50" t="s">
        <v>7150</v>
      </c>
      <c r="J10" s="17" t="str">
        <f t="shared" si="0"/>
        <v>23 February 1819</v>
      </c>
      <c r="K10" s="51">
        <f t="shared" si="1"/>
        <v>335713</v>
      </c>
    </row>
    <row r="11" spans="1:20" ht="15.75" customHeight="1" x14ac:dyDescent="0.2">
      <c r="A11" s="45" t="s">
        <v>7130</v>
      </c>
      <c r="B11" s="44"/>
      <c r="C11" s="44"/>
      <c r="D11" s="16" t="s">
        <v>7131</v>
      </c>
      <c r="E11" s="50" t="s">
        <v>4966</v>
      </c>
      <c r="F11" s="50" t="s">
        <v>7151</v>
      </c>
      <c r="G11" s="50" t="s">
        <v>7152</v>
      </c>
      <c r="H11" s="50" t="s">
        <v>3925</v>
      </c>
      <c r="I11" s="44"/>
      <c r="J11" s="17" t="str">
        <f t="shared" si="0"/>
        <v>1 July 1819</v>
      </c>
      <c r="K11" s="51">
        <f t="shared" si="1"/>
        <v>335841</v>
      </c>
    </row>
    <row r="12" spans="1:20" ht="15.75" customHeight="1" x14ac:dyDescent="0.25">
      <c r="A12" s="45" t="s">
        <v>7130</v>
      </c>
      <c r="B12" s="44"/>
      <c r="C12" s="44"/>
      <c r="D12" s="16" t="s">
        <v>7131</v>
      </c>
      <c r="E12" s="50" t="s">
        <v>4966</v>
      </c>
      <c r="F12" s="50" t="s">
        <v>7153</v>
      </c>
      <c r="G12" s="50" t="s">
        <v>7154</v>
      </c>
      <c r="H12" s="50" t="s">
        <v>7155</v>
      </c>
      <c r="I12" s="53"/>
      <c r="J12" s="17" t="str">
        <f t="shared" si="0"/>
        <v>10 November 1819</v>
      </c>
      <c r="K12" s="51">
        <f t="shared" si="1"/>
        <v>335973</v>
      </c>
    </row>
    <row r="13" spans="1:20" ht="15.75" customHeight="1" x14ac:dyDescent="0.2">
      <c r="A13" s="45" t="s">
        <v>7130</v>
      </c>
      <c r="D13" s="16" t="s">
        <v>7131</v>
      </c>
      <c r="E13" s="50" t="s">
        <v>4966</v>
      </c>
      <c r="F13" s="50" t="s">
        <v>7156</v>
      </c>
      <c r="G13" s="50" t="s">
        <v>7157</v>
      </c>
      <c r="H13" s="43"/>
      <c r="J13" s="17" t="str">
        <f t="shared" si="0"/>
        <v>11 November 1819</v>
      </c>
      <c r="K13" s="51">
        <f t="shared" si="1"/>
        <v>335974</v>
      </c>
    </row>
    <row r="14" spans="1:20" ht="15.75" customHeight="1" x14ac:dyDescent="0.2">
      <c r="A14" s="45" t="s">
        <v>7130</v>
      </c>
      <c r="D14" s="16" t="s">
        <v>7131</v>
      </c>
      <c r="E14" s="50" t="s">
        <v>4976</v>
      </c>
      <c r="F14" s="50" t="s">
        <v>7158</v>
      </c>
      <c r="G14" s="50" t="s">
        <v>7159</v>
      </c>
      <c r="H14" s="43"/>
      <c r="J14" s="17" t="str">
        <f t="shared" si="0"/>
        <v>3 April 1815</v>
      </c>
      <c r="K14" s="51">
        <f t="shared" si="1"/>
        <v>334291</v>
      </c>
    </row>
    <row r="15" spans="1:20" ht="15.75" customHeight="1" x14ac:dyDescent="0.2">
      <c r="A15" s="45" t="s">
        <v>7130</v>
      </c>
      <c r="B15" s="44"/>
      <c r="C15" s="44"/>
      <c r="D15" s="16" t="s">
        <v>7131</v>
      </c>
      <c r="E15" s="50" t="s">
        <v>4976</v>
      </c>
      <c r="F15" s="50" t="s">
        <v>7160</v>
      </c>
      <c r="G15" s="50" t="s">
        <v>7159</v>
      </c>
      <c r="H15" s="50" t="s">
        <v>4954</v>
      </c>
      <c r="I15" s="17"/>
      <c r="J15" s="17" t="str">
        <f t="shared" si="0"/>
        <v>3 April 1815</v>
      </c>
      <c r="K15" s="51">
        <f t="shared" si="1"/>
        <v>334291</v>
      </c>
    </row>
    <row r="16" spans="1:20" ht="15.75" customHeight="1" x14ac:dyDescent="0.2">
      <c r="A16" s="45" t="s">
        <v>7130</v>
      </c>
      <c r="B16" s="45" t="b">
        <v>1</v>
      </c>
      <c r="D16" s="16" t="s">
        <v>7131</v>
      </c>
      <c r="E16" s="50" t="s">
        <v>4976</v>
      </c>
      <c r="F16" s="50" t="s">
        <v>7161</v>
      </c>
      <c r="G16" s="50" t="s">
        <v>7162</v>
      </c>
      <c r="H16" s="43"/>
      <c r="J16" s="17" t="str">
        <f t="shared" si="0"/>
        <v>5 June 1815</v>
      </c>
      <c r="K16" s="51">
        <f t="shared" si="1"/>
        <v>334354</v>
      </c>
    </row>
    <row r="17" spans="1:11" ht="15.75" customHeight="1" x14ac:dyDescent="0.25">
      <c r="A17" s="45" t="s">
        <v>7130</v>
      </c>
      <c r="B17" s="44"/>
      <c r="C17" s="44"/>
      <c r="D17" s="16" t="s">
        <v>7131</v>
      </c>
      <c r="E17" s="50" t="s">
        <v>4976</v>
      </c>
      <c r="F17" s="50" t="s">
        <v>7163</v>
      </c>
      <c r="G17" s="50" t="s">
        <v>2691</v>
      </c>
      <c r="H17" s="43"/>
      <c r="I17" s="53"/>
      <c r="J17" s="17" t="str">
        <f t="shared" si="0"/>
        <v>18 June 1815</v>
      </c>
      <c r="K17" s="51">
        <f t="shared" si="1"/>
        <v>334367</v>
      </c>
    </row>
    <row r="18" spans="1:11" ht="15.75" customHeight="1" x14ac:dyDescent="0.25">
      <c r="A18" s="45" t="s">
        <v>7130</v>
      </c>
      <c r="B18" s="44"/>
      <c r="C18" s="44"/>
      <c r="D18" s="16" t="s">
        <v>7131</v>
      </c>
      <c r="E18" s="50" t="s">
        <v>4976</v>
      </c>
      <c r="F18" s="50" t="s">
        <v>7164</v>
      </c>
      <c r="G18" s="50" t="s">
        <v>2831</v>
      </c>
      <c r="H18" s="43"/>
      <c r="I18" s="53"/>
      <c r="J18" s="17" t="str">
        <f t="shared" si="0"/>
        <v>14 December 1815</v>
      </c>
      <c r="K18" s="51">
        <f t="shared" si="1"/>
        <v>334546</v>
      </c>
    </row>
    <row r="19" spans="1:11" ht="15.75" customHeight="1" x14ac:dyDescent="0.25">
      <c r="A19" s="45" t="s">
        <v>7130</v>
      </c>
      <c r="B19" s="44"/>
      <c r="C19" s="44"/>
      <c r="D19" s="16" t="s">
        <v>7131</v>
      </c>
      <c r="E19" s="50" t="s">
        <v>4976</v>
      </c>
      <c r="F19" s="50" t="s">
        <v>7165</v>
      </c>
      <c r="G19" s="50" t="s">
        <v>7166</v>
      </c>
      <c r="H19" s="43"/>
      <c r="I19" s="53"/>
      <c r="J19" s="17" t="str">
        <f t="shared" si="0"/>
        <v>5 August 1817</v>
      </c>
      <c r="K19" s="51">
        <f t="shared" si="1"/>
        <v>335146</v>
      </c>
    </row>
    <row r="20" spans="1:11" ht="15.75" customHeight="1" x14ac:dyDescent="0.25">
      <c r="A20" s="45" t="s">
        <v>7130</v>
      </c>
      <c r="B20" s="44"/>
      <c r="C20" s="44"/>
      <c r="D20" s="16" t="s">
        <v>7131</v>
      </c>
      <c r="E20" s="50" t="s">
        <v>4976</v>
      </c>
      <c r="F20" s="54" t="s">
        <v>7167</v>
      </c>
      <c r="G20" s="50" t="s">
        <v>7168</v>
      </c>
      <c r="H20" s="43" t="s">
        <v>7169</v>
      </c>
      <c r="I20" s="53"/>
      <c r="J20" s="17" t="str">
        <f t="shared" si="0"/>
        <v>10 January 1819</v>
      </c>
      <c r="K20" s="51">
        <f t="shared" si="1"/>
        <v>335669</v>
      </c>
    </row>
    <row r="21" spans="1:11" ht="15.75" customHeight="1" x14ac:dyDescent="0.2">
      <c r="A21" s="45" t="s">
        <v>7130</v>
      </c>
      <c r="B21" s="45" t="b">
        <v>1</v>
      </c>
      <c r="D21" s="16" t="s">
        <v>7131</v>
      </c>
      <c r="E21" s="50" t="s">
        <v>4976</v>
      </c>
      <c r="F21" s="50" t="s">
        <v>7170</v>
      </c>
      <c r="G21" s="50" t="s">
        <v>7171</v>
      </c>
      <c r="H21" s="43" t="s">
        <v>2798</v>
      </c>
      <c r="J21" s="17" t="str">
        <f t="shared" si="0"/>
        <v>20 February 1819</v>
      </c>
      <c r="K21" s="51">
        <f t="shared" si="1"/>
        <v>335710</v>
      </c>
    </row>
    <row r="22" spans="1:11" ht="15.75" customHeight="1" x14ac:dyDescent="0.25">
      <c r="A22" s="45" t="s">
        <v>7130</v>
      </c>
      <c r="B22" s="44"/>
      <c r="C22" s="44"/>
      <c r="D22" s="16" t="s">
        <v>7131</v>
      </c>
      <c r="E22" s="50" t="s">
        <v>4976</v>
      </c>
      <c r="F22" s="50" t="s">
        <v>7172</v>
      </c>
      <c r="G22" s="50" t="s">
        <v>7157</v>
      </c>
      <c r="H22" s="43"/>
      <c r="I22" s="53"/>
      <c r="J22" s="17" t="str">
        <f t="shared" si="0"/>
        <v>11 November 1819</v>
      </c>
      <c r="K22" s="51">
        <f t="shared" si="1"/>
        <v>335974</v>
      </c>
    </row>
    <row r="23" spans="1:11" ht="15.75" customHeight="1" x14ac:dyDescent="0.2">
      <c r="A23" s="45" t="s">
        <v>7130</v>
      </c>
      <c r="B23" s="44" t="b">
        <v>1</v>
      </c>
      <c r="C23" s="44"/>
      <c r="D23" s="16" t="s">
        <v>7131</v>
      </c>
      <c r="E23" s="50" t="s">
        <v>7173</v>
      </c>
      <c r="F23" s="50" t="s">
        <v>7174</v>
      </c>
      <c r="G23" s="50" t="s">
        <v>7175</v>
      </c>
      <c r="H23" s="43"/>
      <c r="I23" s="17"/>
      <c r="J23" s="17" t="str">
        <f t="shared" si="0"/>
        <v>4 December 1816</v>
      </c>
      <c r="K23" s="51">
        <f t="shared" si="1"/>
        <v>334902</v>
      </c>
    </row>
    <row r="24" spans="1:11" ht="15.75" customHeight="1" x14ac:dyDescent="0.25">
      <c r="A24" s="45" t="s">
        <v>7130</v>
      </c>
      <c r="B24" s="44"/>
      <c r="C24" s="44"/>
      <c r="D24" s="16" t="s">
        <v>7131</v>
      </c>
      <c r="E24" s="50" t="s">
        <v>7173</v>
      </c>
      <c r="F24" s="50" t="s">
        <v>7176</v>
      </c>
      <c r="G24" s="50" t="s">
        <v>7177</v>
      </c>
      <c r="H24" s="43"/>
      <c r="I24" s="53"/>
      <c r="J24" s="17" t="str">
        <f t="shared" si="0"/>
        <v>25 April 1817</v>
      </c>
      <c r="K24" s="51">
        <f t="shared" si="1"/>
        <v>335044</v>
      </c>
    </row>
    <row r="25" spans="1:11" ht="15.75" customHeight="1" x14ac:dyDescent="0.25">
      <c r="A25" s="45" t="s">
        <v>7130</v>
      </c>
      <c r="B25" s="44" t="b">
        <v>1</v>
      </c>
      <c r="C25" s="44"/>
      <c r="D25" s="16" t="s">
        <v>7131</v>
      </c>
      <c r="E25" s="50" t="s">
        <v>7173</v>
      </c>
      <c r="F25" s="55" t="s">
        <v>820</v>
      </c>
      <c r="G25" s="50" t="s">
        <v>2923</v>
      </c>
      <c r="H25" s="50" t="s">
        <v>7178</v>
      </c>
      <c r="I25" s="17"/>
      <c r="J25" s="17" t="str">
        <f t="shared" si="0"/>
        <v>4 September 1817</v>
      </c>
      <c r="K25" s="51">
        <f t="shared" si="1"/>
        <v>335176</v>
      </c>
    </row>
    <row r="26" spans="1:11" ht="15.75" customHeight="1" x14ac:dyDescent="0.25">
      <c r="A26" s="45" t="s">
        <v>7130</v>
      </c>
      <c r="B26" s="44"/>
      <c r="C26" s="44"/>
      <c r="D26" s="16" t="s">
        <v>7131</v>
      </c>
      <c r="E26" s="50" t="s">
        <v>7173</v>
      </c>
      <c r="F26" s="55" t="s">
        <v>7179</v>
      </c>
      <c r="G26" s="50" t="s">
        <v>7180</v>
      </c>
      <c r="H26" s="43"/>
      <c r="I26" s="17"/>
      <c r="J26" s="17" t="str">
        <f t="shared" si="0"/>
        <v>29 March 1819</v>
      </c>
      <c r="K26" s="51">
        <f t="shared" si="1"/>
        <v>335747</v>
      </c>
    </row>
    <row r="27" spans="1:11" ht="15.75" customHeight="1" x14ac:dyDescent="0.2">
      <c r="A27" s="45" t="s">
        <v>7130</v>
      </c>
      <c r="C27" s="44"/>
      <c r="D27" s="16" t="s">
        <v>7131</v>
      </c>
      <c r="E27" s="50" t="s">
        <v>7173</v>
      </c>
      <c r="F27" s="50" t="s">
        <v>7181</v>
      </c>
      <c r="G27" s="50" t="s">
        <v>7182</v>
      </c>
      <c r="H27" s="50" t="s">
        <v>7183</v>
      </c>
      <c r="I27" s="44"/>
      <c r="J27" s="17" t="str">
        <f t="shared" si="0"/>
        <v>7 July 1819</v>
      </c>
      <c r="K27" s="51">
        <f t="shared" si="1"/>
        <v>335847</v>
      </c>
    </row>
    <row r="28" spans="1:11" ht="15.75" customHeight="1" x14ac:dyDescent="0.2">
      <c r="A28" s="45" t="s">
        <v>7130</v>
      </c>
      <c r="D28" s="16" t="s">
        <v>7131</v>
      </c>
      <c r="E28" s="50" t="s">
        <v>7173</v>
      </c>
      <c r="F28" s="43" t="s">
        <v>7184</v>
      </c>
      <c r="G28" s="50" t="s">
        <v>7185</v>
      </c>
      <c r="H28" s="50" t="s">
        <v>7186</v>
      </c>
      <c r="I28" s="17"/>
      <c r="J28" s="17" t="str">
        <f t="shared" si="0"/>
        <v>8 November 1819</v>
      </c>
      <c r="K28" s="51">
        <f t="shared" si="1"/>
        <v>335971</v>
      </c>
    </row>
    <row r="29" spans="1:11" ht="15.75" customHeight="1" x14ac:dyDescent="0.2">
      <c r="A29" s="45" t="s">
        <v>7130</v>
      </c>
      <c r="D29" s="16" t="s">
        <v>7131</v>
      </c>
      <c r="E29" s="50" t="s">
        <v>7173</v>
      </c>
      <c r="F29" s="43" t="s">
        <v>7187</v>
      </c>
      <c r="G29" s="50" t="s">
        <v>7157</v>
      </c>
      <c r="H29" s="43"/>
      <c r="I29" s="17"/>
      <c r="J29" s="17" t="str">
        <f t="shared" si="0"/>
        <v>11 November 1819</v>
      </c>
      <c r="K29" s="51">
        <f t="shared" si="1"/>
        <v>335974</v>
      </c>
    </row>
    <row r="30" spans="1:11" ht="15.75" customHeight="1" x14ac:dyDescent="0.25">
      <c r="A30" s="45" t="s">
        <v>7130</v>
      </c>
      <c r="D30" s="16" t="s">
        <v>7131</v>
      </c>
      <c r="E30" s="50" t="s">
        <v>7173</v>
      </c>
      <c r="F30" s="43" t="s">
        <v>7188</v>
      </c>
      <c r="G30" s="50" t="s">
        <v>7189</v>
      </c>
      <c r="H30" s="50" t="s">
        <v>7190</v>
      </c>
      <c r="I30" s="53"/>
      <c r="J30" s="17" t="str">
        <f t="shared" si="0"/>
        <v>26 November 1819</v>
      </c>
      <c r="K30" s="51">
        <f t="shared" si="1"/>
        <v>335989</v>
      </c>
    </row>
    <row r="31" spans="1:11" ht="15.75" customHeight="1" x14ac:dyDescent="0.2">
      <c r="A31" s="45" t="s">
        <v>7130</v>
      </c>
      <c r="B31" s="44"/>
      <c r="C31" s="44"/>
      <c r="D31" s="16" t="s">
        <v>7131</v>
      </c>
      <c r="E31" s="50" t="s">
        <v>4954</v>
      </c>
      <c r="F31" s="43" t="s">
        <v>7160</v>
      </c>
      <c r="G31" s="50" t="s">
        <v>7191</v>
      </c>
      <c r="H31" s="50" t="s">
        <v>7192</v>
      </c>
      <c r="I31" s="17"/>
      <c r="J31" s="17" t="str">
        <f t="shared" si="0"/>
        <v>18 October 1812</v>
      </c>
      <c r="K31" s="51">
        <f t="shared" si="1"/>
        <v>333394</v>
      </c>
    </row>
    <row r="32" spans="1:11" ht="15.75" customHeight="1" x14ac:dyDescent="0.2">
      <c r="A32" s="45" t="s">
        <v>7130</v>
      </c>
      <c r="B32" s="44"/>
      <c r="C32" s="44"/>
      <c r="D32" s="16" t="s">
        <v>7131</v>
      </c>
      <c r="E32" s="50" t="s">
        <v>7193</v>
      </c>
      <c r="F32" s="43" t="s">
        <v>7194</v>
      </c>
      <c r="G32" s="50" t="s">
        <v>7195</v>
      </c>
      <c r="H32" s="43"/>
      <c r="I32" s="17"/>
      <c r="J32" s="17" t="str">
        <f t="shared" si="0"/>
        <v>3 October 1812</v>
      </c>
      <c r="K32" s="51">
        <f t="shared" si="1"/>
        <v>333379</v>
      </c>
    </row>
    <row r="33" spans="1:11" ht="15.75" customHeight="1" x14ac:dyDescent="0.2">
      <c r="A33" s="45" t="s">
        <v>7130</v>
      </c>
      <c r="D33" s="16" t="s">
        <v>7131</v>
      </c>
      <c r="E33" s="50" t="s">
        <v>7196</v>
      </c>
      <c r="F33" s="43" t="s">
        <v>7197</v>
      </c>
      <c r="G33" s="50" t="s">
        <v>5159</v>
      </c>
      <c r="H33" s="50" t="s">
        <v>7198</v>
      </c>
      <c r="J33" s="17" t="str">
        <f t="shared" si="0"/>
        <v>30 July 1816</v>
      </c>
      <c r="K33" s="51">
        <f t="shared" si="1"/>
        <v>334775</v>
      </c>
    </row>
    <row r="34" spans="1:11" ht="15.75" customHeight="1" x14ac:dyDescent="0.2">
      <c r="A34" s="45" t="s">
        <v>7130</v>
      </c>
      <c r="D34" s="16" t="s">
        <v>7131</v>
      </c>
      <c r="E34" s="50" t="s">
        <v>5083</v>
      </c>
      <c r="F34" s="43" t="s">
        <v>7199</v>
      </c>
      <c r="G34" s="50" t="s">
        <v>7200</v>
      </c>
      <c r="H34" s="50" t="s">
        <v>7201</v>
      </c>
      <c r="J34" s="17" t="str">
        <f t="shared" si="0"/>
        <v>17 January 1805</v>
      </c>
      <c r="K34" s="51">
        <f t="shared" si="1"/>
        <v>330563</v>
      </c>
    </row>
    <row r="35" spans="1:11" ht="15.75" customHeight="1" x14ac:dyDescent="0.2">
      <c r="A35" s="44" t="s">
        <v>7202</v>
      </c>
      <c r="D35" s="21" t="s">
        <v>7203</v>
      </c>
      <c r="E35" s="50" t="s">
        <v>1223</v>
      </c>
      <c r="F35" s="50" t="s">
        <v>7204</v>
      </c>
      <c r="G35" s="50" t="s">
        <v>7205</v>
      </c>
      <c r="H35" s="50" t="s">
        <v>7206</v>
      </c>
      <c r="J35" s="17" t="str">
        <f t="shared" si="0"/>
        <v>7 August 1797</v>
      </c>
      <c r="K35" s="51">
        <f t="shared" si="1"/>
        <v>327843</v>
      </c>
    </row>
    <row r="36" spans="1:11" ht="15.75" customHeight="1" x14ac:dyDescent="0.2">
      <c r="A36" s="44" t="s">
        <v>7202</v>
      </c>
      <c r="B36" s="44"/>
      <c r="C36" s="44"/>
      <c r="D36" s="21" t="s">
        <v>7203</v>
      </c>
      <c r="E36" s="50" t="s">
        <v>7207</v>
      </c>
      <c r="F36" s="43" t="s">
        <v>7208</v>
      </c>
      <c r="G36" s="50" t="s">
        <v>7209</v>
      </c>
      <c r="H36" s="50" t="s">
        <v>2674</v>
      </c>
      <c r="I36" s="17"/>
      <c r="J36" s="17" t="str">
        <f t="shared" si="0"/>
        <v>14 April 1818</v>
      </c>
      <c r="K36" s="51">
        <f t="shared" si="1"/>
        <v>335398</v>
      </c>
    </row>
    <row r="37" spans="1:11" ht="15.75" customHeight="1" x14ac:dyDescent="0.2">
      <c r="A37" s="44" t="s">
        <v>7202</v>
      </c>
      <c r="D37" s="21" t="s">
        <v>7203</v>
      </c>
      <c r="E37" s="50" t="s">
        <v>7210</v>
      </c>
      <c r="F37" s="43" t="s">
        <v>2880</v>
      </c>
      <c r="G37" s="50" t="s">
        <v>2881</v>
      </c>
      <c r="H37" s="43"/>
      <c r="J37" s="17" t="str">
        <f t="shared" si="0"/>
        <v>27 March 1817</v>
      </c>
      <c r="K37" s="51">
        <f t="shared" si="1"/>
        <v>335015</v>
      </c>
    </row>
    <row r="38" spans="1:11" ht="15.75" customHeight="1" x14ac:dyDescent="0.2">
      <c r="A38" s="44" t="s">
        <v>7202</v>
      </c>
      <c r="B38" s="44"/>
      <c r="D38" s="21" t="s">
        <v>7203</v>
      </c>
      <c r="E38" s="50" t="s">
        <v>4964</v>
      </c>
      <c r="F38" s="43" t="s">
        <v>7211</v>
      </c>
      <c r="G38" s="50" t="s">
        <v>7212</v>
      </c>
      <c r="H38" s="50" t="s">
        <v>7213</v>
      </c>
      <c r="I38" s="17"/>
      <c r="J38" s="17" t="str">
        <f t="shared" si="0"/>
        <v>4 February 1819</v>
      </c>
      <c r="K38" s="51">
        <f t="shared" si="1"/>
        <v>335694</v>
      </c>
    </row>
    <row r="39" spans="1:11" ht="15.75" customHeight="1" x14ac:dyDescent="0.2">
      <c r="A39" s="44" t="s">
        <v>7202</v>
      </c>
      <c r="B39" s="44"/>
      <c r="C39" s="44"/>
      <c r="D39" s="21" t="s">
        <v>7203</v>
      </c>
      <c r="E39" s="50" t="s">
        <v>4966</v>
      </c>
      <c r="F39" s="43" t="s">
        <v>7214</v>
      </c>
      <c r="G39" s="50" t="s">
        <v>2674</v>
      </c>
      <c r="H39" s="43"/>
      <c r="I39" s="17"/>
      <c r="J39" s="17" t="str">
        <f t="shared" si="0"/>
        <v>27 April 1815</v>
      </c>
      <c r="K39" s="51">
        <f t="shared" si="1"/>
        <v>334315</v>
      </c>
    </row>
    <row r="40" spans="1:11" ht="15.75" customHeight="1" x14ac:dyDescent="0.2">
      <c r="A40" s="44" t="s">
        <v>7202</v>
      </c>
      <c r="B40" s="44"/>
      <c r="C40" s="44"/>
      <c r="D40" s="21" t="s">
        <v>7203</v>
      </c>
      <c r="E40" s="50" t="s">
        <v>4966</v>
      </c>
      <c r="F40" s="43" t="s">
        <v>7215</v>
      </c>
      <c r="G40" s="50" t="s">
        <v>5079</v>
      </c>
      <c r="H40" s="50" t="s">
        <v>7216</v>
      </c>
      <c r="I40" s="17"/>
      <c r="J40" s="17" t="str">
        <f t="shared" si="0"/>
        <v>10 October 1816</v>
      </c>
      <c r="K40" s="51">
        <f t="shared" si="1"/>
        <v>334847</v>
      </c>
    </row>
    <row r="41" spans="1:11" ht="15.75" customHeight="1" x14ac:dyDescent="0.2">
      <c r="A41" s="44" t="s">
        <v>7202</v>
      </c>
      <c r="D41" s="21" t="s">
        <v>7203</v>
      </c>
      <c r="E41" s="50" t="s">
        <v>4966</v>
      </c>
      <c r="F41" s="43" t="s">
        <v>7217</v>
      </c>
      <c r="G41" s="50" t="s">
        <v>4079</v>
      </c>
      <c r="H41" s="50" t="s">
        <v>2879</v>
      </c>
      <c r="J41" s="17" t="str">
        <f t="shared" si="0"/>
        <v>24 April 1817</v>
      </c>
      <c r="K41" s="51">
        <f t="shared" si="1"/>
        <v>335043</v>
      </c>
    </row>
    <row r="42" spans="1:11" ht="15.75" customHeight="1" x14ac:dyDescent="0.2">
      <c r="A42" s="44" t="s">
        <v>7202</v>
      </c>
      <c r="B42" s="44"/>
      <c r="C42" s="44"/>
      <c r="D42" s="21" t="s">
        <v>7203</v>
      </c>
      <c r="E42" s="50" t="s">
        <v>4966</v>
      </c>
      <c r="F42" s="43" t="s">
        <v>7218</v>
      </c>
      <c r="G42" s="50" t="s">
        <v>7177</v>
      </c>
      <c r="H42" s="50" t="s">
        <v>2803</v>
      </c>
      <c r="I42" s="56"/>
      <c r="J42" s="17" t="str">
        <f t="shared" si="0"/>
        <v>25 April 1817</v>
      </c>
      <c r="K42" s="51">
        <f t="shared" si="1"/>
        <v>335044</v>
      </c>
    </row>
    <row r="43" spans="1:11" ht="15.75" customHeight="1" x14ac:dyDescent="0.2">
      <c r="A43" s="44" t="s">
        <v>7202</v>
      </c>
      <c r="B43" s="44"/>
      <c r="C43" s="44"/>
      <c r="D43" s="21" t="s">
        <v>7203</v>
      </c>
      <c r="E43" s="50" t="s">
        <v>4966</v>
      </c>
      <c r="F43" s="43" t="s">
        <v>7219</v>
      </c>
      <c r="G43" s="50" t="s">
        <v>7220</v>
      </c>
      <c r="H43" s="50" t="s">
        <v>4149</v>
      </c>
      <c r="I43" s="17"/>
      <c r="J43" s="17" t="str">
        <f t="shared" si="0"/>
        <v>12 December 1818</v>
      </c>
      <c r="K43" s="51">
        <f t="shared" si="1"/>
        <v>335640</v>
      </c>
    </row>
    <row r="44" spans="1:11" ht="15.75" customHeight="1" x14ac:dyDescent="0.2">
      <c r="A44" s="44" t="s">
        <v>7202</v>
      </c>
      <c r="D44" s="21" t="s">
        <v>7203</v>
      </c>
      <c r="E44" s="50" t="s">
        <v>4966</v>
      </c>
      <c r="F44" s="43" t="s">
        <v>7221</v>
      </c>
      <c r="G44" s="50" t="s">
        <v>7222</v>
      </c>
      <c r="H44" s="43"/>
      <c r="J44" s="17" t="str">
        <f t="shared" si="0"/>
        <v>26 December 1818</v>
      </c>
      <c r="K44" s="51">
        <f t="shared" si="1"/>
        <v>335654</v>
      </c>
    </row>
    <row r="45" spans="1:11" ht="15.75" customHeight="1" x14ac:dyDescent="0.2">
      <c r="A45" s="44" t="s">
        <v>7202</v>
      </c>
      <c r="D45" s="21" t="s">
        <v>7203</v>
      </c>
      <c r="E45" s="50" t="s">
        <v>4966</v>
      </c>
      <c r="F45" s="43" t="s">
        <v>7223</v>
      </c>
      <c r="G45" s="50" t="s">
        <v>7224</v>
      </c>
      <c r="H45" s="43"/>
      <c r="J45" s="17" t="str">
        <f t="shared" si="0"/>
        <v>26 January 1819</v>
      </c>
      <c r="K45" s="51">
        <f t="shared" si="1"/>
        <v>335685</v>
      </c>
    </row>
    <row r="46" spans="1:11" ht="15.75" customHeight="1" x14ac:dyDescent="0.2">
      <c r="A46" s="44" t="s">
        <v>7202</v>
      </c>
      <c r="D46" s="21" t="s">
        <v>7203</v>
      </c>
      <c r="E46" s="50" t="s">
        <v>4966</v>
      </c>
      <c r="F46" s="43" t="s">
        <v>7225</v>
      </c>
      <c r="G46" s="50" t="s">
        <v>7226</v>
      </c>
      <c r="H46" s="50" t="s">
        <v>7227</v>
      </c>
      <c r="J46" s="17" t="str">
        <f t="shared" si="0"/>
        <v>1 February 1819</v>
      </c>
      <c r="K46" s="51">
        <f t="shared" si="1"/>
        <v>335691</v>
      </c>
    </row>
    <row r="47" spans="1:11" ht="15.75" customHeight="1" x14ac:dyDescent="0.2">
      <c r="A47" s="44" t="s">
        <v>7202</v>
      </c>
      <c r="D47" s="21" t="s">
        <v>7203</v>
      </c>
      <c r="E47" s="50" t="s">
        <v>4976</v>
      </c>
      <c r="F47" s="43" t="s">
        <v>7228</v>
      </c>
      <c r="G47" s="50" t="s">
        <v>2674</v>
      </c>
      <c r="H47" s="43"/>
      <c r="J47" s="17" t="str">
        <f t="shared" si="0"/>
        <v>27 April 1815</v>
      </c>
      <c r="K47" s="51">
        <f t="shared" si="1"/>
        <v>334315</v>
      </c>
    </row>
    <row r="48" spans="1:11" ht="15.75" customHeight="1" x14ac:dyDescent="0.2">
      <c r="A48" s="44" t="s">
        <v>7202</v>
      </c>
      <c r="D48" s="21" t="s">
        <v>7203</v>
      </c>
      <c r="E48" s="50" t="s">
        <v>4976</v>
      </c>
      <c r="F48" s="43" t="s">
        <v>7229</v>
      </c>
      <c r="G48" s="50" t="s">
        <v>7230</v>
      </c>
      <c r="H48" s="43"/>
      <c r="J48" s="17" t="str">
        <f t="shared" si="0"/>
        <v>7 July 1815</v>
      </c>
      <c r="K48" s="51">
        <f t="shared" si="1"/>
        <v>334386</v>
      </c>
    </row>
    <row r="49" spans="1:11" ht="15.75" customHeight="1" x14ac:dyDescent="0.2">
      <c r="A49" s="44" t="s">
        <v>7202</v>
      </c>
      <c r="B49" s="44"/>
      <c r="D49" s="21" t="s">
        <v>7203</v>
      </c>
      <c r="E49" s="50" t="s">
        <v>4976</v>
      </c>
      <c r="F49" s="43" t="s">
        <v>4941</v>
      </c>
      <c r="G49" s="50" t="s">
        <v>7231</v>
      </c>
      <c r="H49" s="43" t="s">
        <v>7232</v>
      </c>
      <c r="J49" s="17" t="str">
        <f t="shared" si="0"/>
        <v>8 April 1816</v>
      </c>
      <c r="K49" s="51">
        <f t="shared" si="1"/>
        <v>334662</v>
      </c>
    </row>
    <row r="50" spans="1:11" ht="15.75" customHeight="1" x14ac:dyDescent="0.25">
      <c r="A50" s="44" t="s">
        <v>7202</v>
      </c>
      <c r="B50" s="44"/>
      <c r="C50" s="44"/>
      <c r="D50" s="21" t="s">
        <v>7203</v>
      </c>
      <c r="E50" s="50" t="s">
        <v>4976</v>
      </c>
      <c r="F50" s="43" t="s">
        <v>7233</v>
      </c>
      <c r="G50" s="50" t="s">
        <v>2941</v>
      </c>
      <c r="H50" s="43"/>
      <c r="I50" s="53"/>
      <c r="J50" s="17" t="str">
        <f t="shared" si="0"/>
        <v>23 June 1817</v>
      </c>
      <c r="K50" s="51">
        <f t="shared" si="1"/>
        <v>335103</v>
      </c>
    </row>
    <row r="51" spans="1:11" ht="15.75" customHeight="1" x14ac:dyDescent="0.25">
      <c r="A51" s="44" t="s">
        <v>7202</v>
      </c>
      <c r="B51" s="44"/>
      <c r="C51" s="44"/>
      <c r="D51" s="21" t="s">
        <v>7203</v>
      </c>
      <c r="E51" s="50" t="s">
        <v>4976</v>
      </c>
      <c r="F51" s="43" t="s">
        <v>7234</v>
      </c>
      <c r="G51" s="50" t="s">
        <v>7209</v>
      </c>
      <c r="H51" s="57"/>
      <c r="I51" s="53"/>
      <c r="J51" s="17" t="str">
        <f t="shared" si="0"/>
        <v>14 April 1818</v>
      </c>
      <c r="K51" s="51">
        <f t="shared" si="1"/>
        <v>335398</v>
      </c>
    </row>
    <row r="52" spans="1:11" ht="15.75" customHeight="1" x14ac:dyDescent="0.2">
      <c r="A52" s="44" t="s">
        <v>7202</v>
      </c>
      <c r="D52" s="21" t="s">
        <v>7203</v>
      </c>
      <c r="E52" s="50" t="s">
        <v>4976</v>
      </c>
      <c r="F52" s="43" t="s">
        <v>7235</v>
      </c>
      <c r="G52" s="50" t="s">
        <v>7236</v>
      </c>
      <c r="H52" s="43"/>
      <c r="J52" s="17" t="str">
        <f t="shared" si="0"/>
        <v>24 November 1818</v>
      </c>
      <c r="K52" s="51">
        <f t="shared" si="1"/>
        <v>335622</v>
      </c>
    </row>
    <row r="53" spans="1:11" ht="15.75" customHeight="1" x14ac:dyDescent="0.2">
      <c r="A53" s="44" t="s">
        <v>7202</v>
      </c>
      <c r="B53" s="44"/>
      <c r="C53" s="44"/>
      <c r="D53" s="21" t="s">
        <v>7203</v>
      </c>
      <c r="E53" s="50" t="s">
        <v>4976</v>
      </c>
      <c r="F53" s="43" t="s">
        <v>3603</v>
      </c>
      <c r="G53" s="50" t="s">
        <v>7222</v>
      </c>
      <c r="H53" s="43"/>
      <c r="I53" s="17"/>
      <c r="J53" s="17" t="str">
        <f t="shared" si="0"/>
        <v>26 December 1818</v>
      </c>
      <c r="K53" s="51">
        <f t="shared" si="1"/>
        <v>335654</v>
      </c>
    </row>
    <row r="54" spans="1:11" ht="15.75" customHeight="1" x14ac:dyDescent="0.25">
      <c r="A54" s="44" t="s">
        <v>7202</v>
      </c>
      <c r="B54" s="44"/>
      <c r="C54" s="44"/>
      <c r="D54" s="21" t="s">
        <v>7203</v>
      </c>
      <c r="E54" s="50" t="s">
        <v>4976</v>
      </c>
      <c r="F54" s="43" t="s">
        <v>7237</v>
      </c>
      <c r="G54" s="55" t="s">
        <v>7224</v>
      </c>
      <c r="H54" s="43"/>
      <c r="I54" s="17"/>
      <c r="J54" s="17" t="str">
        <f t="shared" si="0"/>
        <v>26 January 1819</v>
      </c>
      <c r="K54" s="51">
        <f t="shared" si="1"/>
        <v>335685</v>
      </c>
    </row>
    <row r="55" spans="1:11" ht="15.75" customHeight="1" x14ac:dyDescent="0.2">
      <c r="A55" s="44" t="s">
        <v>7202</v>
      </c>
      <c r="D55" s="21" t="s">
        <v>7203</v>
      </c>
      <c r="E55" s="50" t="s">
        <v>4976</v>
      </c>
      <c r="F55" s="43" t="s">
        <v>7238</v>
      </c>
      <c r="G55" s="50" t="s">
        <v>7239</v>
      </c>
      <c r="H55" s="43" t="s">
        <v>7240</v>
      </c>
      <c r="J55" s="17" t="str">
        <f t="shared" si="0"/>
        <v>27 August 1819</v>
      </c>
      <c r="K55" s="51">
        <f t="shared" si="1"/>
        <v>335898</v>
      </c>
    </row>
    <row r="56" spans="1:11" ht="15.75" customHeight="1" x14ac:dyDescent="0.2">
      <c r="A56" s="44" t="s">
        <v>7202</v>
      </c>
      <c r="D56" s="21" t="s">
        <v>7203</v>
      </c>
      <c r="E56" s="50" t="s">
        <v>7173</v>
      </c>
      <c r="F56" s="43" t="s">
        <v>7241</v>
      </c>
      <c r="G56" s="50" t="s">
        <v>7242</v>
      </c>
      <c r="H56" s="43"/>
      <c r="J56" s="17" t="str">
        <f t="shared" si="0"/>
        <v>7 March 1818</v>
      </c>
      <c r="K56" s="51">
        <f t="shared" si="1"/>
        <v>335360</v>
      </c>
    </row>
    <row r="57" spans="1:11" ht="15.75" customHeight="1" x14ac:dyDescent="0.2">
      <c r="A57" s="44" t="s">
        <v>7202</v>
      </c>
      <c r="D57" s="21" t="s">
        <v>7203</v>
      </c>
      <c r="E57" s="50" t="s">
        <v>7173</v>
      </c>
      <c r="F57" s="43" t="s">
        <v>7243</v>
      </c>
      <c r="G57" s="50" t="s">
        <v>7244</v>
      </c>
      <c r="H57" s="43"/>
      <c r="J57" s="17" t="str">
        <f t="shared" si="0"/>
        <v>12 March 1818</v>
      </c>
      <c r="K57" s="51">
        <f t="shared" si="1"/>
        <v>335365</v>
      </c>
    </row>
    <row r="58" spans="1:11" ht="15.75" customHeight="1" x14ac:dyDescent="0.2">
      <c r="A58" s="44" t="s">
        <v>7202</v>
      </c>
      <c r="B58" s="44"/>
      <c r="C58" s="44"/>
      <c r="D58" s="21" t="s">
        <v>7203</v>
      </c>
      <c r="E58" s="50" t="s">
        <v>7173</v>
      </c>
      <c r="F58" s="43" t="s">
        <v>7245</v>
      </c>
      <c r="G58" s="50" t="s">
        <v>7209</v>
      </c>
      <c r="H58" s="43"/>
      <c r="J58" s="17" t="str">
        <f t="shared" si="0"/>
        <v>14 April 1818</v>
      </c>
      <c r="K58" s="51">
        <f t="shared" si="1"/>
        <v>335398</v>
      </c>
    </row>
    <row r="59" spans="1:11" ht="15.75" customHeight="1" x14ac:dyDescent="0.25">
      <c r="A59" s="44" t="s">
        <v>7202</v>
      </c>
      <c r="B59" s="44"/>
      <c r="C59" s="44"/>
      <c r="D59" s="21" t="s">
        <v>7203</v>
      </c>
      <c r="E59" s="50" t="s">
        <v>7173</v>
      </c>
      <c r="F59" s="55" t="s">
        <v>7246</v>
      </c>
      <c r="G59" s="50" t="s">
        <v>7236</v>
      </c>
      <c r="H59" s="43"/>
      <c r="I59" s="17"/>
      <c r="J59" s="17" t="str">
        <f t="shared" si="0"/>
        <v>24 November 1818</v>
      </c>
      <c r="K59" s="51">
        <f t="shared" si="1"/>
        <v>335622</v>
      </c>
    </row>
    <row r="60" spans="1:11" ht="15.75" customHeight="1" x14ac:dyDescent="0.2">
      <c r="A60" s="44" t="s">
        <v>7202</v>
      </c>
      <c r="B60" s="44"/>
      <c r="C60" s="44"/>
      <c r="D60" s="21" t="s">
        <v>7203</v>
      </c>
      <c r="E60" s="50" t="s">
        <v>7173</v>
      </c>
      <c r="F60" s="43" t="s">
        <v>7247</v>
      </c>
      <c r="G60" s="50" t="s">
        <v>7222</v>
      </c>
      <c r="H60" s="43"/>
      <c r="J60" s="17" t="str">
        <f t="shared" si="0"/>
        <v>26 December 1818</v>
      </c>
      <c r="K60" s="51">
        <f t="shared" si="1"/>
        <v>335654</v>
      </c>
    </row>
    <row r="61" spans="1:11" ht="15.75" customHeight="1" x14ac:dyDescent="0.2">
      <c r="A61" s="44" t="s">
        <v>7202</v>
      </c>
      <c r="B61" s="44"/>
      <c r="C61" s="44"/>
      <c r="D61" s="21" t="s">
        <v>7203</v>
      </c>
      <c r="E61" s="50" t="s">
        <v>7173</v>
      </c>
      <c r="F61" s="43" t="s">
        <v>7248</v>
      </c>
      <c r="G61" s="50" t="s">
        <v>7224</v>
      </c>
      <c r="H61" s="43"/>
      <c r="J61" s="17" t="str">
        <f t="shared" si="0"/>
        <v>26 January 1819</v>
      </c>
      <c r="K61" s="51">
        <f t="shared" si="1"/>
        <v>335685</v>
      </c>
    </row>
    <row r="62" spans="1:11" ht="15.75" customHeight="1" x14ac:dyDescent="0.25">
      <c r="A62" s="44" t="s">
        <v>7202</v>
      </c>
      <c r="B62" s="44"/>
      <c r="C62" s="44"/>
      <c r="D62" s="21" t="s">
        <v>7203</v>
      </c>
      <c r="E62" s="50" t="s">
        <v>7173</v>
      </c>
      <c r="F62" s="43" t="s">
        <v>7249</v>
      </c>
      <c r="G62" s="55" t="s">
        <v>7250</v>
      </c>
      <c r="H62" s="43" t="s">
        <v>7251</v>
      </c>
      <c r="I62" s="17"/>
      <c r="J62" s="17" t="str">
        <f t="shared" si="0"/>
        <v>10 August 1819</v>
      </c>
      <c r="K62" s="51">
        <f t="shared" si="1"/>
        <v>335881</v>
      </c>
    </row>
    <row r="63" spans="1:11" ht="15.75" customHeight="1" x14ac:dyDescent="0.2">
      <c r="A63" s="44" t="s">
        <v>7202</v>
      </c>
      <c r="D63" s="21" t="s">
        <v>7203</v>
      </c>
      <c r="E63" s="50" t="s">
        <v>7173</v>
      </c>
      <c r="F63" s="43" t="s">
        <v>7252</v>
      </c>
      <c r="G63" s="50" t="s">
        <v>7253</v>
      </c>
      <c r="H63" s="43" t="s">
        <v>7254</v>
      </c>
      <c r="J63" s="17" t="str">
        <f t="shared" si="0"/>
        <v>5 December 1819</v>
      </c>
      <c r="K63" s="51">
        <f t="shared" si="1"/>
        <v>335998</v>
      </c>
    </row>
    <row r="64" spans="1:11" ht="15.75" customHeight="1" x14ac:dyDescent="0.2">
      <c r="A64" s="44" t="s">
        <v>7202</v>
      </c>
      <c r="D64" s="21" t="s">
        <v>7203</v>
      </c>
      <c r="E64" s="50" t="s">
        <v>4954</v>
      </c>
      <c r="F64" s="43" t="s">
        <v>4941</v>
      </c>
      <c r="G64" s="50" t="s">
        <v>7255</v>
      </c>
      <c r="H64" s="43" t="s">
        <v>7256</v>
      </c>
      <c r="J64" s="17" t="str">
        <f t="shared" si="0"/>
        <v>22 February 1815</v>
      </c>
      <c r="K64" s="51">
        <f t="shared" si="1"/>
        <v>334251</v>
      </c>
    </row>
    <row r="65" spans="1:11" ht="15.75" customHeight="1" x14ac:dyDescent="0.2">
      <c r="A65" s="44" t="s">
        <v>7202</v>
      </c>
      <c r="D65" s="21" t="s">
        <v>7203</v>
      </c>
      <c r="E65" s="50" t="s">
        <v>7193</v>
      </c>
      <c r="F65" s="43" t="s">
        <v>909</v>
      </c>
      <c r="G65" s="50" t="s">
        <v>7257</v>
      </c>
      <c r="H65" s="43"/>
      <c r="J65" s="17" t="str">
        <f t="shared" si="0"/>
        <v>1 October 1806</v>
      </c>
      <c r="K65" s="51">
        <f t="shared" si="1"/>
        <v>331185</v>
      </c>
    </row>
    <row r="66" spans="1:11" ht="15.75" customHeight="1" x14ac:dyDescent="0.2">
      <c r="A66" s="44" t="s">
        <v>7202</v>
      </c>
      <c r="B66" s="44"/>
      <c r="C66" s="44"/>
      <c r="D66" s="21" t="s">
        <v>7203</v>
      </c>
      <c r="E66" s="50" t="s">
        <v>7196</v>
      </c>
      <c r="F66" s="43" t="s">
        <v>7258</v>
      </c>
      <c r="G66" s="50" t="s">
        <v>7259</v>
      </c>
      <c r="H66" s="43"/>
      <c r="I66" s="17"/>
      <c r="J66" s="17" t="str">
        <f t="shared" si="0"/>
        <v>22 September 1812</v>
      </c>
      <c r="K66" s="51">
        <f t="shared" si="1"/>
        <v>333368</v>
      </c>
    </row>
    <row r="67" spans="1:11" ht="15.75" customHeight="1" x14ac:dyDescent="0.2">
      <c r="A67" s="44" t="s">
        <v>7202</v>
      </c>
      <c r="D67" s="21" t="s">
        <v>7203</v>
      </c>
      <c r="E67" s="50" t="s">
        <v>5083</v>
      </c>
      <c r="F67" s="43" t="s">
        <v>7260</v>
      </c>
      <c r="G67" s="50" t="s">
        <v>7261</v>
      </c>
      <c r="H67" s="43"/>
      <c r="J67" s="17" t="str">
        <f t="shared" si="0"/>
        <v>31 January 1805</v>
      </c>
      <c r="K67" s="51">
        <f t="shared" si="1"/>
        <v>330577</v>
      </c>
    </row>
    <row r="68" spans="1:11" ht="15.75" customHeight="1" x14ac:dyDescent="0.2">
      <c r="A68" s="44" t="s">
        <v>7262</v>
      </c>
      <c r="B68" s="44"/>
      <c r="C68" s="44"/>
      <c r="D68" s="21" t="s">
        <v>7263</v>
      </c>
      <c r="E68" s="50" t="s">
        <v>1223</v>
      </c>
      <c r="F68" s="50" t="s">
        <v>7264</v>
      </c>
      <c r="G68" s="50" t="s">
        <v>7265</v>
      </c>
      <c r="H68" s="50" t="s">
        <v>7266</v>
      </c>
      <c r="J68" s="17" t="str">
        <f t="shared" si="0"/>
        <v>1 January 1813</v>
      </c>
      <c r="K68" s="51">
        <f t="shared" si="1"/>
        <v>333469</v>
      </c>
    </row>
    <row r="69" spans="1:11" ht="15.75" customHeight="1" x14ac:dyDescent="0.25">
      <c r="A69" s="44" t="s">
        <v>7262</v>
      </c>
      <c r="B69" s="44"/>
      <c r="D69" s="21" t="s">
        <v>7263</v>
      </c>
      <c r="E69" s="50" t="s">
        <v>7207</v>
      </c>
      <c r="F69" s="43" t="s">
        <v>612</v>
      </c>
      <c r="G69" s="55" t="s">
        <v>7267</v>
      </c>
      <c r="H69" s="43" t="s">
        <v>7268</v>
      </c>
      <c r="I69" s="56"/>
      <c r="J69" s="17" t="str">
        <f t="shared" si="0"/>
        <v>25 December 1799</v>
      </c>
      <c r="K69" s="51">
        <f t="shared" si="1"/>
        <v>328713</v>
      </c>
    </row>
    <row r="70" spans="1:11" ht="15.75" customHeight="1" x14ac:dyDescent="0.25">
      <c r="A70" s="44" t="s">
        <v>7262</v>
      </c>
      <c r="B70" s="44"/>
      <c r="D70" s="21" t="s">
        <v>7263</v>
      </c>
      <c r="E70" s="50" t="s">
        <v>7207</v>
      </c>
      <c r="F70" s="43" t="s">
        <v>7269</v>
      </c>
      <c r="G70" s="55" t="s">
        <v>7270</v>
      </c>
      <c r="H70" s="43" t="s">
        <v>7271</v>
      </c>
      <c r="J70" s="17" t="str">
        <f t="shared" si="0"/>
        <v>6 March 1806</v>
      </c>
      <c r="K70" s="51">
        <f t="shared" si="1"/>
        <v>330976</v>
      </c>
    </row>
    <row r="71" spans="1:11" ht="15.75" customHeight="1" x14ac:dyDescent="0.2">
      <c r="A71" s="44" t="s">
        <v>7262</v>
      </c>
      <c r="B71" s="44"/>
      <c r="D71" s="21" t="s">
        <v>7263</v>
      </c>
      <c r="E71" s="50" t="s">
        <v>7207</v>
      </c>
      <c r="F71" s="43" t="s">
        <v>7272</v>
      </c>
      <c r="G71" s="50" t="s">
        <v>2147</v>
      </c>
      <c r="H71" s="43" t="s">
        <v>7273</v>
      </c>
      <c r="J71" s="17" t="str">
        <f t="shared" si="0"/>
        <v>13 May 1813</v>
      </c>
      <c r="K71" s="51">
        <f t="shared" si="1"/>
        <v>333601</v>
      </c>
    </row>
    <row r="72" spans="1:11" ht="15.75" customHeight="1" x14ac:dyDescent="0.2">
      <c r="A72" s="44" t="s">
        <v>7262</v>
      </c>
      <c r="B72" s="44" t="b">
        <v>1</v>
      </c>
      <c r="C72" s="44"/>
      <c r="D72" s="21" t="s">
        <v>7263</v>
      </c>
      <c r="E72" s="50" t="s">
        <v>4964</v>
      </c>
      <c r="F72" s="43" t="s">
        <v>7274</v>
      </c>
      <c r="G72" s="50" t="s">
        <v>7270</v>
      </c>
      <c r="H72" s="43" t="s">
        <v>5162</v>
      </c>
      <c r="I72" s="17"/>
      <c r="J72" s="17" t="str">
        <f t="shared" si="0"/>
        <v>6 March 1806</v>
      </c>
      <c r="K72" s="51">
        <f t="shared" si="1"/>
        <v>330976</v>
      </c>
    </row>
    <row r="73" spans="1:11" ht="15.75" customHeight="1" x14ac:dyDescent="0.2">
      <c r="A73" s="44" t="s">
        <v>7262</v>
      </c>
      <c r="B73" s="44" t="b">
        <v>1</v>
      </c>
      <c r="D73" s="21" t="s">
        <v>7263</v>
      </c>
      <c r="E73" s="50" t="s">
        <v>4964</v>
      </c>
      <c r="F73" s="43" t="s">
        <v>2756</v>
      </c>
      <c r="G73" s="50" t="s">
        <v>3997</v>
      </c>
      <c r="H73" s="43" t="s">
        <v>7275</v>
      </c>
      <c r="I73" s="56"/>
      <c r="J73" s="17" t="str">
        <f t="shared" si="0"/>
        <v>19 June 1815</v>
      </c>
      <c r="K73" s="51">
        <f t="shared" si="1"/>
        <v>334368</v>
      </c>
    </row>
    <row r="74" spans="1:11" ht="15.75" customHeight="1" x14ac:dyDescent="0.2">
      <c r="A74" s="44" t="s">
        <v>7262</v>
      </c>
      <c r="B74" s="45" t="b">
        <v>1</v>
      </c>
      <c r="D74" s="21" t="s">
        <v>7263</v>
      </c>
      <c r="E74" s="50" t="s">
        <v>4966</v>
      </c>
      <c r="F74" s="43" t="s">
        <v>2378</v>
      </c>
      <c r="G74" s="50" t="s">
        <v>7276</v>
      </c>
      <c r="H74" s="43" t="s">
        <v>7277</v>
      </c>
      <c r="J74" s="17" t="str">
        <f t="shared" si="0"/>
        <v>4 April 1811</v>
      </c>
      <c r="K74" s="51">
        <f t="shared" si="1"/>
        <v>332831</v>
      </c>
    </row>
    <row r="75" spans="1:11" ht="15.75" customHeight="1" x14ac:dyDescent="0.2">
      <c r="A75" s="44" t="s">
        <v>7262</v>
      </c>
      <c r="B75" s="44" t="b">
        <v>1</v>
      </c>
      <c r="D75" s="21" t="s">
        <v>7263</v>
      </c>
      <c r="E75" s="50" t="s">
        <v>4966</v>
      </c>
      <c r="F75" s="43" t="s">
        <v>7278</v>
      </c>
      <c r="G75" s="50" t="s">
        <v>7279</v>
      </c>
      <c r="H75" s="43" t="s">
        <v>7280</v>
      </c>
      <c r="J75" s="17" t="str">
        <f t="shared" si="0"/>
        <v>29 August 1811</v>
      </c>
      <c r="K75" s="51">
        <f t="shared" si="1"/>
        <v>332978</v>
      </c>
    </row>
    <row r="76" spans="1:11" ht="15.75" customHeight="1" x14ac:dyDescent="0.2">
      <c r="A76" s="44" t="s">
        <v>7262</v>
      </c>
      <c r="D76" s="21" t="s">
        <v>7263</v>
      </c>
      <c r="E76" s="50" t="s">
        <v>4966</v>
      </c>
      <c r="F76" s="43" t="s">
        <v>3223</v>
      </c>
      <c r="G76" s="50" t="s">
        <v>7281</v>
      </c>
      <c r="H76" s="43"/>
      <c r="J76" s="17" t="str">
        <f t="shared" si="0"/>
        <v>26 December 1811</v>
      </c>
      <c r="K76" s="51">
        <f t="shared" si="1"/>
        <v>333097</v>
      </c>
    </row>
    <row r="77" spans="1:11" ht="15.75" customHeight="1" x14ac:dyDescent="0.2">
      <c r="A77" s="44" t="s">
        <v>7262</v>
      </c>
      <c r="D77" s="21" t="s">
        <v>7263</v>
      </c>
      <c r="E77" s="50" t="s">
        <v>4966</v>
      </c>
      <c r="F77" s="43" t="s">
        <v>7282</v>
      </c>
      <c r="G77" s="50" t="s">
        <v>2088</v>
      </c>
      <c r="H77" s="43"/>
      <c r="J77" s="17" t="str">
        <f t="shared" si="0"/>
        <v>17 September 1812</v>
      </c>
      <c r="K77" s="51">
        <f t="shared" si="1"/>
        <v>333363</v>
      </c>
    </row>
    <row r="78" spans="1:11" ht="15.75" customHeight="1" x14ac:dyDescent="0.2">
      <c r="A78" s="44" t="s">
        <v>7262</v>
      </c>
      <c r="B78" s="45" t="b">
        <v>1</v>
      </c>
      <c r="D78" s="21" t="s">
        <v>7263</v>
      </c>
      <c r="E78" s="50" t="s">
        <v>4966</v>
      </c>
      <c r="F78" s="43" t="s">
        <v>1064</v>
      </c>
      <c r="G78" s="50" t="s">
        <v>7283</v>
      </c>
      <c r="H78" s="43"/>
      <c r="J78" s="17" t="str">
        <f t="shared" si="0"/>
        <v>30 September 1812</v>
      </c>
      <c r="K78" s="51">
        <f t="shared" si="1"/>
        <v>333376</v>
      </c>
    </row>
    <row r="79" spans="1:11" ht="15.75" customHeight="1" x14ac:dyDescent="0.25">
      <c r="A79" s="44" t="s">
        <v>7262</v>
      </c>
      <c r="D79" s="21" t="s">
        <v>7263</v>
      </c>
      <c r="E79" s="50" t="s">
        <v>4966</v>
      </c>
      <c r="F79" s="43" t="s">
        <v>7284</v>
      </c>
      <c r="G79" s="55" t="s">
        <v>2147</v>
      </c>
      <c r="H79" s="43"/>
      <c r="I79" s="53"/>
      <c r="J79" s="17" t="str">
        <f t="shared" si="0"/>
        <v>13 May 1813</v>
      </c>
      <c r="K79" s="51">
        <f t="shared" si="1"/>
        <v>333601</v>
      </c>
    </row>
    <row r="80" spans="1:11" ht="15.75" customHeight="1" x14ac:dyDescent="0.2">
      <c r="A80" s="44" t="s">
        <v>7262</v>
      </c>
      <c r="D80" s="21" t="s">
        <v>7263</v>
      </c>
      <c r="E80" s="50" t="s">
        <v>4966</v>
      </c>
      <c r="F80" s="43" t="s">
        <v>7285</v>
      </c>
      <c r="G80" s="50" t="s">
        <v>2334</v>
      </c>
      <c r="H80" s="43"/>
      <c r="J80" s="17" t="str">
        <f t="shared" si="0"/>
        <v>18 November 1813</v>
      </c>
      <c r="K80" s="51">
        <f t="shared" si="1"/>
        <v>333790</v>
      </c>
    </row>
    <row r="81" spans="1:11" ht="15.75" customHeight="1" x14ac:dyDescent="0.2">
      <c r="A81" s="44" t="s">
        <v>7262</v>
      </c>
      <c r="D81" s="21" t="s">
        <v>7263</v>
      </c>
      <c r="E81" s="50" t="s">
        <v>4966</v>
      </c>
      <c r="F81" s="43" t="s">
        <v>7286</v>
      </c>
      <c r="G81" s="50" t="s">
        <v>2784</v>
      </c>
      <c r="H81" s="43"/>
      <c r="I81" s="17"/>
      <c r="J81" s="17" t="str">
        <f t="shared" si="0"/>
        <v>20 July 1815</v>
      </c>
      <c r="K81" s="51">
        <f t="shared" si="1"/>
        <v>334399</v>
      </c>
    </row>
    <row r="82" spans="1:11" ht="15.75" customHeight="1" x14ac:dyDescent="0.2">
      <c r="A82" s="44" t="s">
        <v>7262</v>
      </c>
      <c r="B82" s="45" t="b">
        <v>1</v>
      </c>
      <c r="D82" s="21" t="s">
        <v>7263</v>
      </c>
      <c r="E82" s="50" t="s">
        <v>4966</v>
      </c>
      <c r="F82" s="43" t="s">
        <v>7287</v>
      </c>
      <c r="G82" s="43" t="s">
        <v>2836</v>
      </c>
      <c r="H82" s="43"/>
      <c r="J82" s="17" t="str">
        <f t="shared" si="0"/>
        <v>1 February 1816</v>
      </c>
      <c r="K82" s="51">
        <f t="shared" si="1"/>
        <v>334595</v>
      </c>
    </row>
    <row r="83" spans="1:11" ht="15.75" customHeight="1" x14ac:dyDescent="0.2">
      <c r="A83" s="44" t="s">
        <v>7262</v>
      </c>
      <c r="D83" s="21" t="s">
        <v>7263</v>
      </c>
      <c r="E83" s="50" t="s">
        <v>4966</v>
      </c>
      <c r="F83" s="43" t="s">
        <v>7288</v>
      </c>
      <c r="G83" s="50" t="s">
        <v>7289</v>
      </c>
      <c r="H83" s="43"/>
      <c r="I83" s="17"/>
      <c r="J83" s="17" t="str">
        <f t="shared" si="0"/>
        <v>9 September 1819</v>
      </c>
      <c r="K83" s="51">
        <f t="shared" si="1"/>
        <v>335911</v>
      </c>
    </row>
    <row r="84" spans="1:11" ht="15.75" customHeight="1" x14ac:dyDescent="0.2">
      <c r="A84" s="44" t="s">
        <v>7262</v>
      </c>
      <c r="B84" s="45" t="b">
        <v>1</v>
      </c>
      <c r="D84" s="21" t="s">
        <v>7263</v>
      </c>
      <c r="E84" s="50" t="s">
        <v>4976</v>
      </c>
      <c r="F84" s="43" t="s">
        <v>7290</v>
      </c>
      <c r="G84" s="50" t="s">
        <v>7291</v>
      </c>
      <c r="H84" s="43"/>
      <c r="J84" s="17" t="str">
        <f t="shared" si="0"/>
        <v>16 October 1812</v>
      </c>
      <c r="K84" s="51">
        <f t="shared" si="1"/>
        <v>333392</v>
      </c>
    </row>
    <row r="85" spans="1:11" ht="15.75" customHeight="1" x14ac:dyDescent="0.2">
      <c r="A85" s="44" t="s">
        <v>7262</v>
      </c>
      <c r="B85" s="45" t="b">
        <v>1</v>
      </c>
      <c r="D85" s="21" t="s">
        <v>7263</v>
      </c>
      <c r="E85" s="50" t="s">
        <v>4976</v>
      </c>
      <c r="F85" s="43" t="s">
        <v>7292</v>
      </c>
      <c r="G85" s="50" t="s">
        <v>4505</v>
      </c>
      <c r="H85" s="43"/>
      <c r="J85" s="17" t="str">
        <f t="shared" si="0"/>
        <v>26 January 1813</v>
      </c>
      <c r="K85" s="51">
        <f t="shared" si="1"/>
        <v>333494</v>
      </c>
    </row>
    <row r="86" spans="1:11" ht="15.75" customHeight="1" x14ac:dyDescent="0.2">
      <c r="A86" s="44" t="s">
        <v>7262</v>
      </c>
      <c r="B86" s="45" t="b">
        <v>1</v>
      </c>
      <c r="D86" s="21" t="s">
        <v>7263</v>
      </c>
      <c r="E86" s="50" t="s">
        <v>4976</v>
      </c>
      <c r="F86" s="43" t="s">
        <v>7293</v>
      </c>
      <c r="G86" s="50" t="s">
        <v>7294</v>
      </c>
      <c r="H86" s="43"/>
      <c r="J86" s="17" t="str">
        <f t="shared" si="0"/>
        <v>9 September 1813</v>
      </c>
      <c r="K86" s="51">
        <f t="shared" si="1"/>
        <v>333720</v>
      </c>
    </row>
    <row r="87" spans="1:11" ht="15.75" customHeight="1" x14ac:dyDescent="0.2">
      <c r="A87" s="44" t="s">
        <v>7262</v>
      </c>
      <c r="D87" s="21" t="s">
        <v>7263</v>
      </c>
      <c r="E87" s="50" t="s">
        <v>4976</v>
      </c>
      <c r="F87" s="43" t="s">
        <v>7295</v>
      </c>
      <c r="G87" s="50" t="s">
        <v>7296</v>
      </c>
      <c r="H87" s="43" t="s">
        <v>4954</v>
      </c>
      <c r="J87" s="17" t="str">
        <f t="shared" si="0"/>
        <v>10 September 1813</v>
      </c>
      <c r="K87" s="51">
        <f t="shared" si="1"/>
        <v>333721</v>
      </c>
    </row>
    <row r="88" spans="1:11" ht="15.75" customHeight="1" x14ac:dyDescent="0.2">
      <c r="A88" s="44" t="s">
        <v>7262</v>
      </c>
      <c r="B88" s="44" t="b">
        <v>1</v>
      </c>
      <c r="C88" s="44"/>
      <c r="D88" s="21" t="s">
        <v>7263</v>
      </c>
      <c r="E88" s="50" t="s">
        <v>4976</v>
      </c>
      <c r="F88" s="43" t="s">
        <v>7297</v>
      </c>
      <c r="G88" s="50" t="s">
        <v>2334</v>
      </c>
      <c r="H88" s="43"/>
      <c r="I88" s="17"/>
      <c r="J88" s="17" t="str">
        <f t="shared" si="0"/>
        <v>18 November 1813</v>
      </c>
      <c r="K88" s="51">
        <f t="shared" si="1"/>
        <v>333790</v>
      </c>
    </row>
    <row r="89" spans="1:11" ht="15.75" customHeight="1" x14ac:dyDescent="0.2">
      <c r="A89" s="44" t="s">
        <v>7262</v>
      </c>
      <c r="D89" s="21" t="s">
        <v>7263</v>
      </c>
      <c r="E89" s="50" t="s">
        <v>4976</v>
      </c>
      <c r="F89" s="43" t="s">
        <v>7298</v>
      </c>
      <c r="G89" s="50" t="s">
        <v>7198</v>
      </c>
      <c r="H89" s="43"/>
      <c r="J89" s="17" t="str">
        <f t="shared" si="0"/>
        <v>3 November 1814</v>
      </c>
      <c r="K89" s="51">
        <f t="shared" si="1"/>
        <v>334140</v>
      </c>
    </row>
    <row r="90" spans="1:11" ht="15.75" customHeight="1" x14ac:dyDescent="0.2">
      <c r="A90" s="44" t="s">
        <v>7262</v>
      </c>
      <c r="D90" s="21" t="s">
        <v>7263</v>
      </c>
      <c r="E90" s="50" t="s">
        <v>4976</v>
      </c>
      <c r="F90" s="43" t="s">
        <v>7299</v>
      </c>
      <c r="G90" s="50" t="s">
        <v>2784</v>
      </c>
      <c r="H90" s="43"/>
      <c r="J90" s="17" t="str">
        <f t="shared" si="0"/>
        <v>20 July 1815</v>
      </c>
      <c r="K90" s="51">
        <f t="shared" si="1"/>
        <v>334399</v>
      </c>
    </row>
    <row r="91" spans="1:11" ht="15.75" customHeight="1" x14ac:dyDescent="0.2">
      <c r="A91" s="44" t="s">
        <v>7262</v>
      </c>
      <c r="B91" s="44"/>
      <c r="C91" s="44"/>
      <c r="D91" s="21" t="s">
        <v>7263</v>
      </c>
      <c r="E91" s="50" t="s">
        <v>4976</v>
      </c>
      <c r="F91" s="43" t="s">
        <v>7300</v>
      </c>
      <c r="G91" s="50" t="s">
        <v>5051</v>
      </c>
      <c r="H91" s="43"/>
      <c r="I91" s="17"/>
      <c r="J91" s="17" t="str">
        <f t="shared" si="0"/>
        <v>15 February 1816</v>
      </c>
      <c r="K91" s="51">
        <f t="shared" si="1"/>
        <v>334609</v>
      </c>
    </row>
    <row r="92" spans="1:11" ht="15.75" customHeight="1" x14ac:dyDescent="0.2">
      <c r="A92" s="44" t="s">
        <v>7262</v>
      </c>
      <c r="B92" s="44"/>
      <c r="C92" s="44"/>
      <c r="D92" s="21" t="s">
        <v>7263</v>
      </c>
      <c r="E92" s="50" t="s">
        <v>4976</v>
      </c>
      <c r="F92" s="43" t="s">
        <v>7301</v>
      </c>
      <c r="G92" s="50" t="s">
        <v>7302</v>
      </c>
      <c r="H92" s="43"/>
      <c r="I92" s="17"/>
      <c r="J92" s="17" t="str">
        <f t="shared" si="0"/>
        <v>9 May 1816</v>
      </c>
      <c r="K92" s="51">
        <f t="shared" si="1"/>
        <v>334693</v>
      </c>
    </row>
    <row r="93" spans="1:11" ht="15.75" customHeight="1" x14ac:dyDescent="0.2">
      <c r="A93" s="44" t="s">
        <v>7262</v>
      </c>
      <c r="B93" s="45" t="b">
        <v>1</v>
      </c>
      <c r="D93" s="21" t="s">
        <v>7263</v>
      </c>
      <c r="E93" s="50" t="s">
        <v>4976</v>
      </c>
      <c r="F93" s="43" t="s">
        <v>7303</v>
      </c>
      <c r="G93" s="50" t="s">
        <v>7304</v>
      </c>
      <c r="H93" s="43"/>
      <c r="J93" s="17" t="str">
        <f t="shared" si="0"/>
        <v>26 March 1818</v>
      </c>
      <c r="K93" s="51">
        <f t="shared" si="1"/>
        <v>335379</v>
      </c>
    </row>
    <row r="94" spans="1:11" ht="15.75" customHeight="1" x14ac:dyDescent="0.2">
      <c r="A94" s="44" t="s">
        <v>7262</v>
      </c>
      <c r="B94" s="44"/>
      <c r="C94" s="44"/>
      <c r="D94" s="21" t="s">
        <v>7263</v>
      </c>
      <c r="E94" s="50" t="s">
        <v>4976</v>
      </c>
      <c r="F94" s="43" t="s">
        <v>7305</v>
      </c>
      <c r="G94" s="50" t="s">
        <v>7289</v>
      </c>
      <c r="H94" s="43"/>
      <c r="J94" s="17" t="str">
        <f t="shared" si="0"/>
        <v>9 September 1819</v>
      </c>
      <c r="K94" s="51">
        <f t="shared" si="1"/>
        <v>335911</v>
      </c>
    </row>
    <row r="95" spans="1:11" ht="15.75" customHeight="1" x14ac:dyDescent="0.2">
      <c r="A95" s="44" t="s">
        <v>7306</v>
      </c>
      <c r="B95" s="45" t="b">
        <v>1</v>
      </c>
      <c r="D95" s="21" t="s">
        <v>7263</v>
      </c>
      <c r="E95" s="50" t="s">
        <v>7307</v>
      </c>
      <c r="F95" s="43" t="s">
        <v>7308</v>
      </c>
      <c r="G95" s="50" t="s">
        <v>7198</v>
      </c>
      <c r="H95" s="43"/>
      <c r="J95" s="17" t="str">
        <f t="shared" si="0"/>
        <v>3 November 1814</v>
      </c>
      <c r="K95" s="51">
        <f t="shared" si="1"/>
        <v>334140</v>
      </c>
    </row>
    <row r="96" spans="1:11" ht="15.75" customHeight="1" x14ac:dyDescent="0.2">
      <c r="A96" s="44" t="s">
        <v>7306</v>
      </c>
      <c r="B96" s="45" t="b">
        <v>1</v>
      </c>
      <c r="D96" s="21" t="s">
        <v>7263</v>
      </c>
      <c r="E96" s="50" t="s">
        <v>7307</v>
      </c>
      <c r="F96" s="43" t="s">
        <v>7309</v>
      </c>
      <c r="G96" s="50" t="s">
        <v>4006</v>
      </c>
      <c r="H96" s="43"/>
      <c r="J96" s="17" t="str">
        <f t="shared" si="0"/>
        <v>27 July 1815</v>
      </c>
      <c r="K96" s="51">
        <f t="shared" si="1"/>
        <v>334406</v>
      </c>
    </row>
    <row r="97" spans="1:11" ht="15.75" customHeight="1" x14ac:dyDescent="0.2">
      <c r="A97" s="44" t="s">
        <v>7306</v>
      </c>
      <c r="B97" s="45" t="b">
        <v>1</v>
      </c>
      <c r="D97" s="21" t="s">
        <v>7263</v>
      </c>
      <c r="E97" s="50" t="s">
        <v>7307</v>
      </c>
      <c r="F97" s="43" t="s">
        <v>7310</v>
      </c>
      <c r="G97" s="50" t="s">
        <v>2803</v>
      </c>
      <c r="H97" s="43"/>
      <c r="J97" s="17" t="str">
        <f t="shared" si="0"/>
        <v>7 September 1815</v>
      </c>
      <c r="K97" s="51">
        <f t="shared" si="1"/>
        <v>334448</v>
      </c>
    </row>
    <row r="98" spans="1:11" ht="15.75" customHeight="1" x14ac:dyDescent="0.2">
      <c r="A98" s="44" t="s">
        <v>7306</v>
      </c>
      <c r="B98" s="45" t="b">
        <v>1</v>
      </c>
      <c r="D98" s="21" t="s">
        <v>7263</v>
      </c>
      <c r="E98" s="50" t="s">
        <v>7307</v>
      </c>
      <c r="F98" s="43" t="s">
        <v>7311</v>
      </c>
      <c r="G98" s="50" t="s">
        <v>2817</v>
      </c>
      <c r="H98" s="43"/>
      <c r="I98" s="17"/>
      <c r="J98" s="17" t="str">
        <f t="shared" si="0"/>
        <v>16 November 1815</v>
      </c>
      <c r="K98" s="51">
        <f t="shared" si="1"/>
        <v>334518</v>
      </c>
    </row>
    <row r="99" spans="1:11" ht="15.75" customHeight="1" x14ac:dyDescent="0.2">
      <c r="A99" s="44" t="s">
        <v>7306</v>
      </c>
      <c r="B99" s="45" t="b">
        <v>1</v>
      </c>
      <c r="D99" s="21" t="s">
        <v>7263</v>
      </c>
      <c r="E99" s="50" t="s">
        <v>7307</v>
      </c>
      <c r="F99" s="43" t="s">
        <v>7312</v>
      </c>
      <c r="G99" s="50" t="s">
        <v>7313</v>
      </c>
      <c r="H99" s="43"/>
      <c r="J99" s="17" t="str">
        <f t="shared" si="0"/>
        <v>22 February 1816</v>
      </c>
      <c r="K99" s="51">
        <f t="shared" si="1"/>
        <v>334616</v>
      </c>
    </row>
    <row r="100" spans="1:11" ht="15.75" customHeight="1" x14ac:dyDescent="0.2">
      <c r="A100" s="44" t="s">
        <v>7306</v>
      </c>
      <c r="B100" s="45" t="b">
        <v>1</v>
      </c>
      <c r="D100" s="21" t="s">
        <v>7263</v>
      </c>
      <c r="E100" s="50" t="s">
        <v>7307</v>
      </c>
      <c r="F100" s="43" t="s">
        <v>2533</v>
      </c>
      <c r="G100" s="50" t="s">
        <v>7302</v>
      </c>
      <c r="H100" s="43"/>
      <c r="J100" s="17" t="str">
        <f t="shared" si="0"/>
        <v>9 May 1816</v>
      </c>
      <c r="K100" s="51">
        <f t="shared" si="1"/>
        <v>334693</v>
      </c>
    </row>
    <row r="101" spans="1:11" ht="15.75" customHeight="1" x14ac:dyDescent="0.2">
      <c r="A101" s="44" t="s">
        <v>7306</v>
      </c>
      <c r="B101" s="45" t="b">
        <v>1</v>
      </c>
      <c r="D101" s="21" t="s">
        <v>7263</v>
      </c>
      <c r="E101" s="50" t="s">
        <v>7307</v>
      </c>
      <c r="F101" s="43" t="s">
        <v>7314</v>
      </c>
      <c r="G101" s="50" t="s">
        <v>4081</v>
      </c>
      <c r="H101" s="43"/>
      <c r="J101" s="17" t="str">
        <f t="shared" si="0"/>
        <v>8 May 1817</v>
      </c>
      <c r="K101" s="51">
        <f t="shared" si="1"/>
        <v>335057</v>
      </c>
    </row>
    <row r="102" spans="1:11" ht="15.75" customHeight="1" x14ac:dyDescent="0.2">
      <c r="A102" s="44" t="s">
        <v>7306</v>
      </c>
      <c r="B102" s="44"/>
      <c r="C102" s="44"/>
      <c r="D102" s="21" t="s">
        <v>7263</v>
      </c>
      <c r="E102" s="50" t="s">
        <v>7307</v>
      </c>
      <c r="F102" s="43" t="s">
        <v>7315</v>
      </c>
      <c r="G102" s="50" t="s">
        <v>7304</v>
      </c>
      <c r="H102" s="43"/>
      <c r="I102" s="17"/>
      <c r="J102" s="17" t="str">
        <f t="shared" si="0"/>
        <v>26 March 1818</v>
      </c>
      <c r="K102" s="51">
        <f t="shared" si="1"/>
        <v>335379</v>
      </c>
    </row>
    <row r="103" spans="1:11" ht="15.75" customHeight="1" x14ac:dyDescent="0.2">
      <c r="A103" s="44" t="s">
        <v>7306</v>
      </c>
      <c r="B103" s="44"/>
      <c r="C103" s="44"/>
      <c r="D103" s="21" t="s">
        <v>7263</v>
      </c>
      <c r="E103" s="50" t="s">
        <v>7307</v>
      </c>
      <c r="F103" s="43" t="s">
        <v>7316</v>
      </c>
      <c r="G103" s="50" t="s">
        <v>7289</v>
      </c>
      <c r="H103" s="43"/>
      <c r="I103" s="17"/>
      <c r="J103" s="17" t="str">
        <f t="shared" si="0"/>
        <v>9 September 1819</v>
      </c>
      <c r="K103" s="51">
        <f t="shared" si="1"/>
        <v>335911</v>
      </c>
    </row>
    <row r="104" spans="1:11" ht="15.75" customHeight="1" x14ac:dyDescent="0.2">
      <c r="A104" s="44" t="s">
        <v>7306</v>
      </c>
      <c r="B104" s="44"/>
      <c r="D104" s="21" t="s">
        <v>7263</v>
      </c>
      <c r="E104" s="50" t="s">
        <v>4954</v>
      </c>
      <c r="F104" s="43" t="s">
        <v>7295</v>
      </c>
      <c r="G104" s="50" t="s">
        <v>7291</v>
      </c>
      <c r="H104" s="43"/>
      <c r="J104" s="17" t="str">
        <f t="shared" si="0"/>
        <v>16 October 1812</v>
      </c>
      <c r="K104" s="51">
        <f t="shared" si="1"/>
        <v>333392</v>
      </c>
    </row>
    <row r="105" spans="1:11" ht="15.75" customHeight="1" x14ac:dyDescent="0.2">
      <c r="A105" s="44" t="s">
        <v>7306</v>
      </c>
      <c r="D105" s="21" t="s">
        <v>7263</v>
      </c>
      <c r="E105" s="50" t="s">
        <v>7317</v>
      </c>
      <c r="F105" s="43" t="s">
        <v>7318</v>
      </c>
      <c r="G105" s="50" t="s">
        <v>7319</v>
      </c>
      <c r="H105" s="43"/>
      <c r="J105" s="17" t="str">
        <f t="shared" si="0"/>
        <v>20 March 1806</v>
      </c>
      <c r="K105" s="51">
        <f t="shared" si="1"/>
        <v>330990</v>
      </c>
    </row>
    <row r="106" spans="1:11" ht="15.75" customHeight="1" x14ac:dyDescent="0.2">
      <c r="A106" s="44" t="s">
        <v>7306</v>
      </c>
      <c r="D106" s="21" t="s">
        <v>7263</v>
      </c>
      <c r="E106" s="50" t="s">
        <v>7317</v>
      </c>
      <c r="F106" s="43" t="s">
        <v>7320</v>
      </c>
      <c r="G106" s="50" t="s">
        <v>7321</v>
      </c>
      <c r="H106" s="43"/>
      <c r="J106" s="17" t="str">
        <f t="shared" si="0"/>
        <v>22 February 1809</v>
      </c>
      <c r="K106" s="51">
        <f t="shared" si="1"/>
        <v>332060</v>
      </c>
    </row>
    <row r="107" spans="1:11" ht="15.75" customHeight="1" x14ac:dyDescent="0.2">
      <c r="A107" s="44" t="s">
        <v>7306</v>
      </c>
      <c r="D107" s="21" t="s">
        <v>7263</v>
      </c>
      <c r="E107" s="50" t="s">
        <v>7317</v>
      </c>
      <c r="F107" s="43" t="s">
        <v>7322</v>
      </c>
      <c r="G107" s="50" t="s">
        <v>7323</v>
      </c>
      <c r="H107" s="43"/>
      <c r="J107" s="17" t="str">
        <f t="shared" si="0"/>
        <v>23 February 1809</v>
      </c>
      <c r="K107" s="51">
        <f t="shared" si="1"/>
        <v>332061</v>
      </c>
    </row>
    <row r="108" spans="1:11" ht="15.75" customHeight="1" x14ac:dyDescent="0.2">
      <c r="A108" s="44" t="s">
        <v>7306</v>
      </c>
      <c r="D108" s="21" t="s">
        <v>7263</v>
      </c>
      <c r="E108" s="50" t="s">
        <v>7317</v>
      </c>
      <c r="F108" s="43" t="s">
        <v>7324</v>
      </c>
      <c r="G108" s="50" t="s">
        <v>7325</v>
      </c>
      <c r="H108" s="43"/>
      <c r="J108" s="17" t="str">
        <f t="shared" si="0"/>
        <v>13 February 1812</v>
      </c>
      <c r="K108" s="51">
        <f t="shared" si="1"/>
        <v>333146</v>
      </c>
    </row>
    <row r="109" spans="1:11" ht="15.75" customHeight="1" x14ac:dyDescent="0.2">
      <c r="A109" s="44" t="s">
        <v>7306</v>
      </c>
      <c r="D109" s="21" t="s">
        <v>7263</v>
      </c>
      <c r="E109" s="50" t="s">
        <v>7317</v>
      </c>
      <c r="F109" s="43" t="s">
        <v>7326</v>
      </c>
      <c r="G109" s="50" t="s">
        <v>7291</v>
      </c>
      <c r="H109" s="43" t="s">
        <v>7327</v>
      </c>
      <c r="J109" s="17" t="str">
        <f t="shared" si="0"/>
        <v>16 October 1812</v>
      </c>
      <c r="K109" s="51">
        <f t="shared" si="1"/>
        <v>333392</v>
      </c>
    </row>
    <row r="110" spans="1:11" ht="15.75" customHeight="1" x14ac:dyDescent="0.2">
      <c r="A110" s="44" t="s">
        <v>7306</v>
      </c>
      <c r="D110" s="21" t="s">
        <v>7263</v>
      </c>
      <c r="E110" s="50" t="s">
        <v>7317</v>
      </c>
      <c r="F110" s="43" t="s">
        <v>7328</v>
      </c>
      <c r="G110" s="50" t="s">
        <v>7291</v>
      </c>
      <c r="H110" s="43"/>
      <c r="J110" s="17" t="str">
        <f t="shared" si="0"/>
        <v>16 October 1812</v>
      </c>
      <c r="K110" s="51">
        <f t="shared" si="1"/>
        <v>333392</v>
      </c>
    </row>
    <row r="111" spans="1:11" ht="15.75" customHeight="1" x14ac:dyDescent="0.2">
      <c r="A111" s="44" t="s">
        <v>7306</v>
      </c>
      <c r="D111" s="21" t="s">
        <v>7263</v>
      </c>
      <c r="E111" s="50" t="s">
        <v>7317</v>
      </c>
      <c r="F111" s="43" t="s">
        <v>7329</v>
      </c>
      <c r="G111" s="50" t="s">
        <v>7330</v>
      </c>
      <c r="H111" s="43"/>
      <c r="J111" s="17" t="str">
        <f t="shared" si="0"/>
        <v>11 March 1813</v>
      </c>
      <c r="K111" s="51">
        <f t="shared" si="1"/>
        <v>333538</v>
      </c>
    </row>
    <row r="112" spans="1:11" ht="15.75" customHeight="1" x14ac:dyDescent="0.2">
      <c r="A112" s="44" t="s">
        <v>7306</v>
      </c>
      <c r="D112" s="21" t="s">
        <v>7263</v>
      </c>
      <c r="E112" s="50" t="s">
        <v>7317</v>
      </c>
      <c r="F112" s="43" t="s">
        <v>7331</v>
      </c>
      <c r="G112" s="50" t="s">
        <v>2147</v>
      </c>
      <c r="H112" s="43"/>
      <c r="J112" s="17" t="str">
        <f t="shared" si="0"/>
        <v>13 May 1813</v>
      </c>
      <c r="K112" s="51">
        <f t="shared" si="1"/>
        <v>333601</v>
      </c>
    </row>
    <row r="113" spans="1:11" ht="15.75" customHeight="1" x14ac:dyDescent="0.2">
      <c r="A113" s="44" t="s">
        <v>7306</v>
      </c>
      <c r="D113" s="21" t="s">
        <v>7263</v>
      </c>
      <c r="E113" s="50" t="s">
        <v>7317</v>
      </c>
      <c r="F113" s="43" t="s">
        <v>7332</v>
      </c>
      <c r="G113" s="50" t="s">
        <v>7333</v>
      </c>
      <c r="H113" s="43"/>
      <c r="J113" s="17" t="str">
        <f t="shared" si="0"/>
        <v>5 August 1813</v>
      </c>
      <c r="K113" s="51">
        <f t="shared" si="1"/>
        <v>333685</v>
      </c>
    </row>
    <row r="114" spans="1:11" ht="15.75" customHeight="1" x14ac:dyDescent="0.2">
      <c r="A114" s="44" t="s">
        <v>7306</v>
      </c>
      <c r="C114" s="44"/>
      <c r="D114" s="21" t="s">
        <v>7263</v>
      </c>
      <c r="E114" s="50" t="s">
        <v>7193</v>
      </c>
      <c r="F114" s="43" t="s">
        <v>7334</v>
      </c>
      <c r="G114" s="50" t="s">
        <v>7335</v>
      </c>
      <c r="H114" s="43" t="s">
        <v>7336</v>
      </c>
      <c r="I114" s="17"/>
      <c r="J114" s="17" t="str">
        <f t="shared" si="0"/>
        <v>18 July 1805</v>
      </c>
      <c r="K114" s="51">
        <f t="shared" si="1"/>
        <v>330745</v>
      </c>
    </row>
    <row r="115" spans="1:11" ht="15.75" customHeight="1" x14ac:dyDescent="0.2">
      <c r="A115" s="44" t="s">
        <v>7306</v>
      </c>
      <c r="D115" s="21" t="s">
        <v>7263</v>
      </c>
      <c r="E115" s="50" t="s">
        <v>7196</v>
      </c>
      <c r="F115" s="43" t="s">
        <v>7337</v>
      </c>
      <c r="G115" s="50" t="s">
        <v>5067</v>
      </c>
      <c r="H115" s="43"/>
      <c r="J115" s="17" t="str">
        <f t="shared" si="0"/>
        <v>28 September 1809</v>
      </c>
      <c r="K115" s="51">
        <f t="shared" si="1"/>
        <v>332278</v>
      </c>
    </row>
    <row r="116" spans="1:11" ht="15.75" customHeight="1" x14ac:dyDescent="0.2">
      <c r="A116" s="44" t="s">
        <v>7306</v>
      </c>
      <c r="B116" s="45" t="b">
        <v>1</v>
      </c>
      <c r="D116" s="21" t="s">
        <v>7263</v>
      </c>
      <c r="E116" s="50" t="s">
        <v>5083</v>
      </c>
      <c r="F116" s="43" t="s">
        <v>7338</v>
      </c>
      <c r="G116" s="50" t="s">
        <v>7339</v>
      </c>
      <c r="H116" s="43"/>
      <c r="J116" s="17" t="str">
        <f t="shared" si="0"/>
        <v>23 December 1797</v>
      </c>
      <c r="K116" s="51">
        <f t="shared" si="1"/>
        <v>327981</v>
      </c>
    </row>
    <row r="117" spans="1:11" ht="15.75" customHeight="1" x14ac:dyDescent="0.2">
      <c r="A117" s="44" t="s">
        <v>7340</v>
      </c>
      <c r="B117" s="44" t="b">
        <v>1</v>
      </c>
      <c r="D117" s="21" t="s">
        <v>7341</v>
      </c>
      <c r="E117" s="50" t="s">
        <v>1223</v>
      </c>
      <c r="F117" s="50" t="s">
        <v>107</v>
      </c>
      <c r="G117" s="50" t="s">
        <v>7342</v>
      </c>
      <c r="H117" s="50" t="s">
        <v>7343</v>
      </c>
      <c r="J117" s="17" t="str">
        <f t="shared" si="0"/>
        <v>19 February 1820</v>
      </c>
      <c r="K117" s="51">
        <f t="shared" si="1"/>
        <v>336074</v>
      </c>
    </row>
    <row r="118" spans="1:11" ht="15.75" customHeight="1" x14ac:dyDescent="0.2">
      <c r="A118" s="44" t="s">
        <v>7340</v>
      </c>
      <c r="D118" s="21" t="s">
        <v>7341</v>
      </c>
      <c r="E118" s="50" t="s">
        <v>7207</v>
      </c>
      <c r="F118" s="43" t="s">
        <v>1957</v>
      </c>
      <c r="G118" s="50" t="s">
        <v>2803</v>
      </c>
      <c r="H118" s="43" t="s">
        <v>119</v>
      </c>
      <c r="J118" s="17" t="str">
        <f t="shared" si="0"/>
        <v>7 September 1815</v>
      </c>
      <c r="K118" s="51">
        <f t="shared" si="1"/>
        <v>334448</v>
      </c>
    </row>
    <row r="119" spans="1:11" ht="15.75" customHeight="1" x14ac:dyDescent="0.2">
      <c r="A119" s="44" t="s">
        <v>7340</v>
      </c>
      <c r="B119" s="44" t="b">
        <v>1</v>
      </c>
      <c r="D119" s="21" t="s">
        <v>7341</v>
      </c>
      <c r="E119" s="50" t="s">
        <v>4964</v>
      </c>
      <c r="F119" s="43" t="s">
        <v>7344</v>
      </c>
      <c r="G119" s="50" t="s">
        <v>7345</v>
      </c>
      <c r="H119" s="43" t="s">
        <v>7346</v>
      </c>
      <c r="J119" s="17" t="str">
        <f t="shared" si="0"/>
        <v>21 November 1805</v>
      </c>
      <c r="K119" s="51">
        <f t="shared" si="1"/>
        <v>330871</v>
      </c>
    </row>
    <row r="120" spans="1:11" ht="15.75" customHeight="1" x14ac:dyDescent="0.2">
      <c r="A120" s="44" t="s">
        <v>7340</v>
      </c>
      <c r="B120" s="44"/>
      <c r="C120" s="44"/>
      <c r="D120" s="21" t="s">
        <v>7341</v>
      </c>
      <c r="E120" s="50" t="s">
        <v>4964</v>
      </c>
      <c r="F120" s="43" t="s">
        <v>3966</v>
      </c>
      <c r="G120" s="50" t="s">
        <v>2803</v>
      </c>
      <c r="H120" s="43" t="s">
        <v>2691</v>
      </c>
      <c r="I120" s="17"/>
      <c r="J120" s="17" t="str">
        <f t="shared" si="0"/>
        <v>7 September 1815</v>
      </c>
      <c r="K120" s="51">
        <f t="shared" si="1"/>
        <v>334448</v>
      </c>
    </row>
    <row r="121" spans="1:11" ht="15.75" customHeight="1" x14ac:dyDescent="0.2">
      <c r="A121" s="44" t="s">
        <v>7340</v>
      </c>
      <c r="B121" s="44" t="b">
        <v>1</v>
      </c>
      <c r="C121" s="44"/>
      <c r="D121" s="21" t="s">
        <v>7341</v>
      </c>
      <c r="E121" s="50" t="s">
        <v>4966</v>
      </c>
      <c r="F121" s="43" t="s">
        <v>7347</v>
      </c>
      <c r="G121" s="50" t="s">
        <v>3200</v>
      </c>
      <c r="H121" s="43" t="s">
        <v>5172</v>
      </c>
      <c r="I121" s="17"/>
      <c r="J121" s="17" t="str">
        <f t="shared" si="0"/>
        <v>15 May 1806</v>
      </c>
      <c r="K121" s="51">
        <f t="shared" si="1"/>
        <v>331046</v>
      </c>
    </row>
    <row r="122" spans="1:11" ht="15.75" customHeight="1" x14ac:dyDescent="0.2">
      <c r="A122" s="44" t="s">
        <v>7340</v>
      </c>
      <c r="B122" s="44" t="b">
        <v>1</v>
      </c>
      <c r="C122" s="44"/>
      <c r="D122" s="21" t="s">
        <v>7341</v>
      </c>
      <c r="E122" s="50" t="s">
        <v>4966</v>
      </c>
      <c r="F122" s="43" t="s">
        <v>7348</v>
      </c>
      <c r="G122" s="50" t="s">
        <v>7349</v>
      </c>
      <c r="H122" s="43"/>
      <c r="I122" s="17"/>
      <c r="J122" s="17" t="str">
        <f t="shared" si="0"/>
        <v>11 May 1809</v>
      </c>
      <c r="K122" s="51">
        <f t="shared" si="1"/>
        <v>332138</v>
      </c>
    </row>
    <row r="123" spans="1:11" ht="15.75" customHeight="1" x14ac:dyDescent="0.2">
      <c r="A123" s="44" t="s">
        <v>7340</v>
      </c>
      <c r="B123" s="44"/>
      <c r="C123" s="44"/>
      <c r="D123" s="21" t="s">
        <v>7341</v>
      </c>
      <c r="E123" s="50" t="s">
        <v>4966</v>
      </c>
      <c r="F123" s="43" t="s">
        <v>7350</v>
      </c>
      <c r="G123" s="50" t="s">
        <v>7351</v>
      </c>
      <c r="H123" s="43"/>
      <c r="I123" s="17"/>
      <c r="J123" s="17" t="str">
        <f t="shared" si="0"/>
        <v>9 January 1812</v>
      </c>
      <c r="K123" s="51">
        <f t="shared" si="1"/>
        <v>333111</v>
      </c>
    </row>
    <row r="124" spans="1:11" ht="15.75" customHeight="1" x14ac:dyDescent="0.2">
      <c r="A124" s="44" t="s">
        <v>7340</v>
      </c>
      <c r="B124" s="44"/>
      <c r="D124" s="21" t="s">
        <v>7341</v>
      </c>
      <c r="E124" s="50" t="s">
        <v>4966</v>
      </c>
      <c r="F124" s="43" t="s">
        <v>7352</v>
      </c>
      <c r="G124" s="50" t="s">
        <v>3915</v>
      </c>
      <c r="H124" s="43"/>
      <c r="I124" s="17"/>
      <c r="J124" s="17" t="str">
        <f t="shared" si="0"/>
        <v>20 October 1814</v>
      </c>
      <c r="K124" s="51">
        <f t="shared" si="1"/>
        <v>334126</v>
      </c>
    </row>
    <row r="125" spans="1:11" ht="15.75" customHeight="1" x14ac:dyDescent="0.2">
      <c r="A125" s="44" t="s">
        <v>7340</v>
      </c>
      <c r="D125" s="21" t="s">
        <v>7341</v>
      </c>
      <c r="E125" s="50" t="s">
        <v>4966</v>
      </c>
      <c r="F125" s="43" t="s">
        <v>7353</v>
      </c>
      <c r="G125" s="50" t="s">
        <v>2639</v>
      </c>
      <c r="H125" s="43"/>
      <c r="J125" s="17" t="str">
        <f t="shared" si="0"/>
        <v>8 December 1814</v>
      </c>
      <c r="K125" s="51">
        <f t="shared" si="1"/>
        <v>334175</v>
      </c>
    </row>
    <row r="126" spans="1:11" ht="15.75" customHeight="1" x14ac:dyDescent="0.2">
      <c r="A126" s="44" t="s">
        <v>7340</v>
      </c>
      <c r="B126" s="44"/>
      <c r="D126" s="21" t="s">
        <v>7341</v>
      </c>
      <c r="E126" s="50" t="s">
        <v>4966</v>
      </c>
      <c r="F126" s="43" t="s">
        <v>7354</v>
      </c>
      <c r="G126" s="50" t="s">
        <v>7355</v>
      </c>
      <c r="H126" s="43" t="s">
        <v>7356</v>
      </c>
      <c r="J126" s="17" t="str">
        <f t="shared" si="0"/>
        <v>13 April 1815</v>
      </c>
      <c r="K126" s="51">
        <f t="shared" si="1"/>
        <v>334301</v>
      </c>
    </row>
    <row r="127" spans="1:11" ht="15.75" customHeight="1" x14ac:dyDescent="0.2">
      <c r="A127" s="44" t="s">
        <v>7340</v>
      </c>
      <c r="B127" s="44"/>
      <c r="D127" s="21" t="s">
        <v>7341</v>
      </c>
      <c r="E127" s="50" t="s">
        <v>4966</v>
      </c>
      <c r="F127" s="43" t="s">
        <v>7357</v>
      </c>
      <c r="G127" s="50" t="s">
        <v>7358</v>
      </c>
      <c r="H127" s="43"/>
      <c r="J127" s="17" t="str">
        <f t="shared" si="0"/>
        <v>19 July 1815</v>
      </c>
      <c r="K127" s="51">
        <f t="shared" si="1"/>
        <v>334398</v>
      </c>
    </row>
    <row r="128" spans="1:11" ht="15.75" customHeight="1" x14ac:dyDescent="0.2">
      <c r="A128" s="44" t="s">
        <v>7340</v>
      </c>
      <c r="B128" s="44"/>
      <c r="D128" s="21" t="s">
        <v>7341</v>
      </c>
      <c r="E128" s="50" t="s">
        <v>4966</v>
      </c>
      <c r="F128" s="43" t="s">
        <v>7359</v>
      </c>
      <c r="G128" s="50" t="s">
        <v>7360</v>
      </c>
      <c r="H128" s="43"/>
      <c r="J128" s="17" t="str">
        <f t="shared" si="0"/>
        <v>6 September 1815</v>
      </c>
      <c r="K128" s="51">
        <f t="shared" si="1"/>
        <v>334447</v>
      </c>
    </row>
    <row r="129" spans="1:11" ht="15.75" customHeight="1" x14ac:dyDescent="0.2">
      <c r="A129" s="44" t="s">
        <v>7340</v>
      </c>
      <c r="B129" s="44"/>
      <c r="D129" s="21" t="s">
        <v>7341</v>
      </c>
      <c r="E129" s="50" t="s">
        <v>4966</v>
      </c>
      <c r="F129" s="43" t="s">
        <v>7361</v>
      </c>
      <c r="G129" s="50" t="s">
        <v>7362</v>
      </c>
      <c r="H129" s="43" t="s">
        <v>1737</v>
      </c>
      <c r="J129" s="17" t="str">
        <f t="shared" si="0"/>
        <v>29 January 1818</v>
      </c>
      <c r="K129" s="51">
        <f t="shared" si="1"/>
        <v>335323</v>
      </c>
    </row>
    <row r="130" spans="1:11" ht="15.75" customHeight="1" x14ac:dyDescent="0.2">
      <c r="A130" s="44" t="s">
        <v>7340</v>
      </c>
      <c r="B130" s="44"/>
      <c r="D130" s="21" t="s">
        <v>7341</v>
      </c>
      <c r="E130" s="50" t="s">
        <v>4966</v>
      </c>
      <c r="F130" s="43" t="s">
        <v>7363</v>
      </c>
      <c r="G130" s="50" t="s">
        <v>7364</v>
      </c>
      <c r="H130" s="43" t="s">
        <v>7365</v>
      </c>
      <c r="J130" s="17" t="str">
        <f t="shared" si="0"/>
        <v>12 February 1818</v>
      </c>
      <c r="K130" s="51">
        <f t="shared" si="1"/>
        <v>335337</v>
      </c>
    </row>
    <row r="131" spans="1:11" ht="15.75" customHeight="1" x14ac:dyDescent="0.25">
      <c r="A131" s="44" t="s">
        <v>7340</v>
      </c>
      <c r="B131" s="44"/>
      <c r="C131" s="44"/>
      <c r="D131" s="21" t="s">
        <v>7341</v>
      </c>
      <c r="E131" s="50" t="s">
        <v>4976</v>
      </c>
      <c r="F131" s="43" t="s">
        <v>7366</v>
      </c>
      <c r="G131" s="50" t="s">
        <v>7367</v>
      </c>
      <c r="H131" s="43"/>
      <c r="I131" s="53"/>
      <c r="J131" s="17" t="str">
        <f t="shared" si="0"/>
        <v>30 March 1814</v>
      </c>
      <c r="K131" s="51">
        <f t="shared" si="1"/>
        <v>333922</v>
      </c>
    </row>
    <row r="132" spans="1:11" ht="15.75" customHeight="1" x14ac:dyDescent="0.2">
      <c r="A132" s="44" t="s">
        <v>7340</v>
      </c>
      <c r="D132" s="21" t="s">
        <v>7341</v>
      </c>
      <c r="E132" s="50" t="s">
        <v>4976</v>
      </c>
      <c r="F132" s="43" t="s">
        <v>7368</v>
      </c>
      <c r="G132" s="50" t="s">
        <v>7369</v>
      </c>
      <c r="H132" s="43"/>
      <c r="J132" s="17" t="str">
        <f t="shared" si="0"/>
        <v>17 November 1814</v>
      </c>
      <c r="K132" s="51">
        <f t="shared" si="1"/>
        <v>334154</v>
      </c>
    </row>
    <row r="133" spans="1:11" ht="15.75" customHeight="1" x14ac:dyDescent="0.2">
      <c r="A133" s="44" t="s">
        <v>7340</v>
      </c>
      <c r="B133" s="45" t="b">
        <v>1</v>
      </c>
      <c r="D133" s="21" t="s">
        <v>7341</v>
      </c>
      <c r="E133" s="50" t="s">
        <v>4976</v>
      </c>
      <c r="F133" s="43" t="s">
        <v>7370</v>
      </c>
      <c r="G133" s="50" t="s">
        <v>7371</v>
      </c>
      <c r="H133" s="43"/>
      <c r="J133" s="17" t="str">
        <f t="shared" si="0"/>
        <v>16 February 1815</v>
      </c>
      <c r="K133" s="51">
        <f t="shared" si="1"/>
        <v>334245</v>
      </c>
    </row>
    <row r="134" spans="1:11" ht="15.75" customHeight="1" x14ac:dyDescent="0.2">
      <c r="A134" s="44" t="s">
        <v>7340</v>
      </c>
      <c r="B134" s="45" t="b">
        <v>1</v>
      </c>
      <c r="D134" s="21" t="s">
        <v>7341</v>
      </c>
      <c r="E134" s="50" t="s">
        <v>4976</v>
      </c>
      <c r="F134" s="43" t="s">
        <v>7372</v>
      </c>
      <c r="G134" s="50" t="s">
        <v>2669</v>
      </c>
      <c r="H134" s="43"/>
      <c r="J134" s="17" t="str">
        <f t="shared" si="0"/>
        <v>30 March 1815</v>
      </c>
      <c r="K134" s="51">
        <f t="shared" si="1"/>
        <v>334287</v>
      </c>
    </row>
    <row r="135" spans="1:11" ht="15.75" customHeight="1" x14ac:dyDescent="0.2">
      <c r="A135" s="44" t="s">
        <v>7340</v>
      </c>
      <c r="D135" s="21" t="s">
        <v>7341</v>
      </c>
      <c r="E135" s="50" t="s">
        <v>4976</v>
      </c>
      <c r="F135" s="43" t="s">
        <v>7373</v>
      </c>
      <c r="G135" s="50" t="s">
        <v>7355</v>
      </c>
      <c r="H135" s="43" t="s">
        <v>7374</v>
      </c>
      <c r="J135" s="17" t="str">
        <f t="shared" si="0"/>
        <v>13 April 1815</v>
      </c>
      <c r="K135" s="51">
        <f t="shared" si="1"/>
        <v>334301</v>
      </c>
    </row>
    <row r="136" spans="1:11" ht="15.75" customHeight="1" x14ac:dyDescent="0.2">
      <c r="A136" s="44" t="s">
        <v>7340</v>
      </c>
      <c r="B136" s="45" t="b">
        <v>1</v>
      </c>
      <c r="D136" s="21" t="s">
        <v>7341</v>
      </c>
      <c r="E136" s="50" t="s">
        <v>4976</v>
      </c>
      <c r="F136" s="43" t="s">
        <v>3335</v>
      </c>
      <c r="G136" s="50" t="s">
        <v>7355</v>
      </c>
      <c r="H136" s="43" t="s">
        <v>7375</v>
      </c>
      <c r="I136" s="17"/>
      <c r="J136" s="17" t="str">
        <f t="shared" si="0"/>
        <v>13 April 1815</v>
      </c>
      <c r="K136" s="51">
        <f t="shared" si="1"/>
        <v>334301</v>
      </c>
    </row>
    <row r="137" spans="1:11" ht="15.75" customHeight="1" x14ac:dyDescent="0.2">
      <c r="A137" s="44" t="s">
        <v>7340</v>
      </c>
      <c r="D137" s="21" t="s">
        <v>7341</v>
      </c>
      <c r="E137" s="50" t="s">
        <v>4976</v>
      </c>
      <c r="F137" s="43" t="s">
        <v>7376</v>
      </c>
      <c r="G137" s="50" t="s">
        <v>7355</v>
      </c>
      <c r="H137" s="43" t="s">
        <v>7377</v>
      </c>
      <c r="I137" s="17"/>
      <c r="J137" s="17" t="str">
        <f t="shared" si="0"/>
        <v>13 April 1815</v>
      </c>
      <c r="K137" s="51">
        <f t="shared" si="1"/>
        <v>334301</v>
      </c>
    </row>
    <row r="138" spans="1:11" ht="15.75" customHeight="1" x14ac:dyDescent="0.2">
      <c r="A138" s="44" t="s">
        <v>7340</v>
      </c>
      <c r="D138" s="21" t="s">
        <v>7341</v>
      </c>
      <c r="E138" s="50" t="s">
        <v>4976</v>
      </c>
      <c r="F138" s="43" t="s">
        <v>7378</v>
      </c>
      <c r="G138" s="50" t="s">
        <v>7355</v>
      </c>
      <c r="H138" s="43" t="s">
        <v>3439</v>
      </c>
      <c r="I138" s="17"/>
      <c r="J138" s="17" t="str">
        <f t="shared" si="0"/>
        <v>13 April 1815</v>
      </c>
      <c r="K138" s="51">
        <f t="shared" si="1"/>
        <v>334301</v>
      </c>
    </row>
    <row r="139" spans="1:11" ht="15.75" customHeight="1" x14ac:dyDescent="0.2">
      <c r="A139" s="44" t="s">
        <v>7340</v>
      </c>
      <c r="D139" s="21" t="s">
        <v>7341</v>
      </c>
      <c r="E139" s="50" t="s">
        <v>4976</v>
      </c>
      <c r="F139" s="43" t="s">
        <v>7379</v>
      </c>
      <c r="G139" s="50" t="s">
        <v>7355</v>
      </c>
      <c r="H139" s="43" t="s">
        <v>2319</v>
      </c>
      <c r="I139" s="17"/>
      <c r="J139" s="17" t="str">
        <f t="shared" si="0"/>
        <v>13 April 1815</v>
      </c>
      <c r="K139" s="51">
        <f t="shared" si="1"/>
        <v>334301</v>
      </c>
    </row>
    <row r="140" spans="1:11" ht="15.75" customHeight="1" x14ac:dyDescent="0.2">
      <c r="A140" s="44" t="s">
        <v>7340</v>
      </c>
      <c r="D140" s="21" t="s">
        <v>7341</v>
      </c>
      <c r="E140" s="50" t="s">
        <v>4976</v>
      </c>
      <c r="F140" s="43" t="s">
        <v>7380</v>
      </c>
      <c r="G140" s="50" t="s">
        <v>2674</v>
      </c>
      <c r="H140" s="43" t="s">
        <v>7381</v>
      </c>
      <c r="J140" s="17" t="str">
        <f t="shared" si="0"/>
        <v>27 April 1815</v>
      </c>
      <c r="K140" s="51">
        <f t="shared" si="1"/>
        <v>334315</v>
      </c>
    </row>
    <row r="141" spans="1:11" ht="15.75" customHeight="1" x14ac:dyDescent="0.2">
      <c r="A141" s="44" t="s">
        <v>7340</v>
      </c>
      <c r="D141" s="21" t="s">
        <v>7341</v>
      </c>
      <c r="E141" s="50" t="s">
        <v>4976</v>
      </c>
      <c r="F141" s="43" t="s">
        <v>7382</v>
      </c>
      <c r="G141" s="50" t="s">
        <v>7383</v>
      </c>
      <c r="H141" s="43" t="s">
        <v>7384</v>
      </c>
      <c r="J141" s="17" t="str">
        <f t="shared" si="0"/>
        <v>17 October 1816</v>
      </c>
      <c r="K141" s="51">
        <f t="shared" si="1"/>
        <v>334854</v>
      </c>
    </row>
    <row r="142" spans="1:11" ht="15.75" customHeight="1" x14ac:dyDescent="0.2">
      <c r="A142" s="44" t="s">
        <v>7340</v>
      </c>
      <c r="D142" s="21" t="s">
        <v>7341</v>
      </c>
      <c r="E142" s="50" t="s">
        <v>4976</v>
      </c>
      <c r="F142" s="43" t="s">
        <v>7385</v>
      </c>
      <c r="G142" s="50" t="s">
        <v>7386</v>
      </c>
      <c r="H142" s="43"/>
      <c r="J142" s="17" t="str">
        <f t="shared" si="0"/>
        <v>2 January 1817</v>
      </c>
      <c r="K142" s="51">
        <f t="shared" si="1"/>
        <v>334931</v>
      </c>
    </row>
    <row r="143" spans="1:11" ht="15.75" customHeight="1" x14ac:dyDescent="0.2">
      <c r="A143" s="44" t="s">
        <v>7340</v>
      </c>
      <c r="D143" s="21" t="s">
        <v>7341</v>
      </c>
      <c r="E143" s="50" t="s">
        <v>4976</v>
      </c>
      <c r="F143" s="43" t="s">
        <v>7387</v>
      </c>
      <c r="G143" s="50" t="s">
        <v>7388</v>
      </c>
      <c r="H143" s="43" t="s">
        <v>2677</v>
      </c>
      <c r="J143" s="17" t="str">
        <f t="shared" si="0"/>
        <v>16 April 1818</v>
      </c>
      <c r="K143" s="51">
        <f t="shared" si="1"/>
        <v>335400</v>
      </c>
    </row>
    <row r="144" spans="1:11" ht="15.75" customHeight="1" x14ac:dyDescent="0.2">
      <c r="A144" s="44" t="s">
        <v>7340</v>
      </c>
      <c r="D144" s="21" t="s">
        <v>7341</v>
      </c>
      <c r="E144" s="50" t="s">
        <v>4976</v>
      </c>
      <c r="F144" s="43" t="s">
        <v>7389</v>
      </c>
      <c r="G144" s="50" t="s">
        <v>7390</v>
      </c>
      <c r="H144" s="43" t="s">
        <v>3945</v>
      </c>
      <c r="J144" s="17" t="str">
        <f t="shared" si="0"/>
        <v>18 June 1818</v>
      </c>
      <c r="K144" s="51">
        <f t="shared" si="1"/>
        <v>335463</v>
      </c>
    </row>
    <row r="145" spans="1:11" ht="15.75" customHeight="1" x14ac:dyDescent="0.2">
      <c r="A145" s="44" t="s">
        <v>7340</v>
      </c>
      <c r="D145" s="21" t="s">
        <v>7341</v>
      </c>
      <c r="E145" s="50" t="s">
        <v>4976</v>
      </c>
      <c r="F145" s="43" t="s">
        <v>7391</v>
      </c>
      <c r="G145" s="50" t="s">
        <v>7392</v>
      </c>
      <c r="H145" s="43" t="s">
        <v>7393</v>
      </c>
      <c r="J145" s="17" t="str">
        <f t="shared" si="0"/>
        <v>13 January 1820</v>
      </c>
      <c r="K145" s="51">
        <f t="shared" si="1"/>
        <v>336037</v>
      </c>
    </row>
    <row r="146" spans="1:11" ht="15.75" customHeight="1" x14ac:dyDescent="0.2">
      <c r="A146" s="44" t="s">
        <v>7340</v>
      </c>
      <c r="B146" s="45" t="b">
        <v>1</v>
      </c>
      <c r="D146" s="21" t="s">
        <v>7341</v>
      </c>
      <c r="E146" s="50" t="s">
        <v>7307</v>
      </c>
      <c r="F146" s="43" t="s">
        <v>7394</v>
      </c>
      <c r="G146" s="50" t="s">
        <v>3954</v>
      </c>
      <c r="H146" s="43"/>
      <c r="J146" s="17" t="str">
        <f t="shared" si="0"/>
        <v>25 May 1815</v>
      </c>
      <c r="K146" s="51">
        <f t="shared" si="1"/>
        <v>334343</v>
      </c>
    </row>
    <row r="147" spans="1:11" ht="15.75" customHeight="1" x14ac:dyDescent="0.2">
      <c r="A147" s="44" t="s">
        <v>7340</v>
      </c>
      <c r="B147" s="45" t="b">
        <v>1</v>
      </c>
      <c r="D147" s="21" t="s">
        <v>7341</v>
      </c>
      <c r="E147" s="50" t="s">
        <v>7307</v>
      </c>
      <c r="F147" s="43" t="s">
        <v>7395</v>
      </c>
      <c r="G147" s="50" t="s">
        <v>4015</v>
      </c>
      <c r="H147" s="43"/>
      <c r="J147" s="17" t="str">
        <f t="shared" si="0"/>
        <v>25 October 1815</v>
      </c>
      <c r="K147" s="51">
        <f t="shared" si="1"/>
        <v>334496</v>
      </c>
    </row>
    <row r="148" spans="1:11" ht="15.75" customHeight="1" x14ac:dyDescent="0.2">
      <c r="A148" s="44" t="s">
        <v>7340</v>
      </c>
      <c r="D148" s="21" t="s">
        <v>7341</v>
      </c>
      <c r="E148" s="50" t="s">
        <v>7307</v>
      </c>
      <c r="F148" s="43" t="s">
        <v>7396</v>
      </c>
      <c r="G148" s="50" t="s">
        <v>7397</v>
      </c>
      <c r="H148" s="43" t="s">
        <v>7398</v>
      </c>
      <c r="J148" s="17" t="str">
        <f t="shared" si="0"/>
        <v>16 January 1816</v>
      </c>
      <c r="K148" s="51">
        <f t="shared" si="1"/>
        <v>334579</v>
      </c>
    </row>
    <row r="149" spans="1:11" ht="15.75" customHeight="1" x14ac:dyDescent="0.2">
      <c r="A149" s="44" t="s">
        <v>7340</v>
      </c>
      <c r="D149" s="21" t="s">
        <v>7341</v>
      </c>
      <c r="E149" s="50" t="s">
        <v>7307</v>
      </c>
      <c r="F149" s="43" t="s">
        <v>7399</v>
      </c>
      <c r="G149" s="50" t="s">
        <v>4034</v>
      </c>
      <c r="H149" s="43"/>
      <c r="J149" s="17" t="str">
        <f t="shared" si="0"/>
        <v>18 January 1816</v>
      </c>
      <c r="K149" s="51">
        <f t="shared" si="1"/>
        <v>334581</v>
      </c>
    </row>
    <row r="150" spans="1:11" ht="15.75" customHeight="1" x14ac:dyDescent="0.2">
      <c r="A150" s="44" t="s">
        <v>7340</v>
      </c>
      <c r="B150" s="44"/>
      <c r="C150" s="44"/>
      <c r="D150" s="21" t="s">
        <v>7341</v>
      </c>
      <c r="E150" s="50" t="s">
        <v>7307</v>
      </c>
      <c r="F150" s="43" t="s">
        <v>7400</v>
      </c>
      <c r="G150" s="50" t="s">
        <v>7401</v>
      </c>
      <c r="H150" s="43"/>
      <c r="I150" s="17"/>
      <c r="J150" s="17" t="str">
        <f t="shared" si="0"/>
        <v>16 January 1817</v>
      </c>
      <c r="K150" s="51">
        <f t="shared" si="1"/>
        <v>334945</v>
      </c>
    </row>
    <row r="151" spans="1:11" ht="15.75" customHeight="1" x14ac:dyDescent="0.2">
      <c r="A151" s="44" t="s">
        <v>7340</v>
      </c>
      <c r="D151" s="21" t="s">
        <v>7341</v>
      </c>
      <c r="E151" s="50" t="s">
        <v>7307</v>
      </c>
      <c r="F151" s="43" t="s">
        <v>3509</v>
      </c>
      <c r="G151" s="50" t="s">
        <v>7402</v>
      </c>
      <c r="H151" s="43" t="s">
        <v>7403</v>
      </c>
      <c r="J151" s="17" t="str">
        <f t="shared" si="0"/>
        <v>5 February 1818</v>
      </c>
      <c r="K151" s="51">
        <f t="shared" si="1"/>
        <v>335330</v>
      </c>
    </row>
    <row r="152" spans="1:11" ht="15.75" customHeight="1" x14ac:dyDescent="0.2">
      <c r="A152" s="44" t="s">
        <v>7340</v>
      </c>
      <c r="B152" s="44"/>
      <c r="D152" s="21" t="s">
        <v>7341</v>
      </c>
      <c r="E152" s="50" t="s">
        <v>5092</v>
      </c>
      <c r="F152" s="43" t="s">
        <v>7404</v>
      </c>
      <c r="G152" s="50" t="s">
        <v>7405</v>
      </c>
      <c r="H152" s="43"/>
      <c r="J152" s="17" t="str">
        <f t="shared" si="0"/>
        <v>30 July 1807</v>
      </c>
      <c r="K152" s="51">
        <f t="shared" si="1"/>
        <v>331487</v>
      </c>
    </row>
    <row r="153" spans="1:11" ht="15.75" customHeight="1" x14ac:dyDescent="0.2">
      <c r="A153" s="44" t="s">
        <v>7340</v>
      </c>
      <c r="D153" s="21" t="s">
        <v>7341</v>
      </c>
      <c r="E153" s="50" t="s">
        <v>4954</v>
      </c>
      <c r="F153" s="43" t="s">
        <v>7387</v>
      </c>
      <c r="G153" s="50" t="s">
        <v>7388</v>
      </c>
      <c r="H153" s="43" t="s">
        <v>7406</v>
      </c>
      <c r="J153" s="17" t="str">
        <f t="shared" si="0"/>
        <v>16 April 1818</v>
      </c>
      <c r="K153" s="51">
        <f t="shared" si="1"/>
        <v>335400</v>
      </c>
    </row>
    <row r="154" spans="1:11" ht="15.75" customHeight="1" x14ac:dyDescent="0.2">
      <c r="A154" s="44" t="s">
        <v>7340</v>
      </c>
      <c r="B154" s="44"/>
      <c r="D154" s="21" t="s">
        <v>7341</v>
      </c>
      <c r="E154" s="50" t="s">
        <v>7317</v>
      </c>
      <c r="F154" s="43" t="s">
        <v>7407</v>
      </c>
      <c r="G154" s="50" t="s">
        <v>3961</v>
      </c>
      <c r="H154" s="43"/>
      <c r="J154" s="17" t="str">
        <f t="shared" si="0"/>
        <v>15 June 1815</v>
      </c>
      <c r="K154" s="51">
        <f t="shared" si="1"/>
        <v>334364</v>
      </c>
    </row>
    <row r="155" spans="1:11" ht="15.75" customHeight="1" x14ac:dyDescent="0.2">
      <c r="A155" s="44" t="s">
        <v>7340</v>
      </c>
      <c r="D155" s="21" t="s">
        <v>7341</v>
      </c>
      <c r="E155" s="50" t="s">
        <v>7193</v>
      </c>
      <c r="F155" s="43" t="s">
        <v>7408</v>
      </c>
      <c r="G155" s="50" t="s">
        <v>7409</v>
      </c>
      <c r="H155" s="43" t="s">
        <v>7410</v>
      </c>
      <c r="J155" s="17" t="str">
        <f t="shared" si="0"/>
        <v>25 February 1817</v>
      </c>
      <c r="K155" s="51">
        <f t="shared" si="1"/>
        <v>334985</v>
      </c>
    </row>
    <row r="156" spans="1:11" ht="15.75" customHeight="1" x14ac:dyDescent="0.2">
      <c r="A156" s="44" t="s">
        <v>7340</v>
      </c>
      <c r="D156" s="21" t="s">
        <v>7341</v>
      </c>
      <c r="E156" s="50" t="s">
        <v>7196</v>
      </c>
      <c r="F156" s="43" t="s">
        <v>7411</v>
      </c>
      <c r="G156" s="50" t="s">
        <v>2147</v>
      </c>
      <c r="H156" s="43"/>
      <c r="J156" s="17" t="str">
        <f t="shared" si="0"/>
        <v>13 May 1813</v>
      </c>
      <c r="K156" s="51">
        <f t="shared" si="1"/>
        <v>333601</v>
      </c>
    </row>
    <row r="157" spans="1:11" ht="15.75" customHeight="1" x14ac:dyDescent="0.2">
      <c r="A157" s="44" t="s">
        <v>7340</v>
      </c>
      <c r="D157" s="21" t="s">
        <v>7341</v>
      </c>
      <c r="E157" s="50" t="s">
        <v>5083</v>
      </c>
      <c r="F157" s="43" t="s">
        <v>7412</v>
      </c>
      <c r="G157" s="50" t="s">
        <v>7413</v>
      </c>
      <c r="H157" s="43"/>
      <c r="J157" s="17" t="str">
        <f t="shared" si="0"/>
        <v>25 March 1819</v>
      </c>
      <c r="K157" s="51">
        <f t="shared" si="1"/>
        <v>335743</v>
      </c>
    </row>
    <row r="158" spans="1:11" ht="15.75" customHeight="1" x14ac:dyDescent="0.2">
      <c r="A158" s="44" t="s">
        <v>7414</v>
      </c>
      <c r="D158" s="21" t="s">
        <v>7415</v>
      </c>
      <c r="E158" s="50" t="s">
        <v>1223</v>
      </c>
      <c r="F158" s="50" t="s">
        <v>7416</v>
      </c>
      <c r="G158" s="50" t="s">
        <v>7417</v>
      </c>
      <c r="H158" s="50" t="s">
        <v>7418</v>
      </c>
      <c r="J158" s="17" t="str">
        <f t="shared" si="0"/>
        <v>18 September 1807</v>
      </c>
      <c r="K158" s="51">
        <f t="shared" si="1"/>
        <v>331537</v>
      </c>
    </row>
    <row r="159" spans="1:11" ht="15.75" customHeight="1" x14ac:dyDescent="0.2">
      <c r="A159" s="44" t="s">
        <v>7414</v>
      </c>
      <c r="D159" s="21" t="s">
        <v>7415</v>
      </c>
      <c r="E159" s="50" t="s">
        <v>7207</v>
      </c>
      <c r="F159" s="43" t="s">
        <v>1509</v>
      </c>
      <c r="G159" s="50" t="s">
        <v>2593</v>
      </c>
      <c r="H159" s="43" t="s">
        <v>5046</v>
      </c>
      <c r="J159" s="17" t="str">
        <f t="shared" si="0"/>
        <v>16 June 1814</v>
      </c>
      <c r="K159" s="51">
        <f t="shared" si="1"/>
        <v>334000</v>
      </c>
    </row>
    <row r="160" spans="1:11" ht="15.75" customHeight="1" x14ac:dyDescent="0.2">
      <c r="A160" s="44" t="s">
        <v>7414</v>
      </c>
      <c r="D160" s="21" t="s">
        <v>7415</v>
      </c>
      <c r="E160" s="50" t="s">
        <v>4964</v>
      </c>
      <c r="F160" s="43" t="s">
        <v>1821</v>
      </c>
      <c r="G160" s="43" t="s">
        <v>7419</v>
      </c>
      <c r="H160" s="43" t="s">
        <v>5205</v>
      </c>
      <c r="J160" s="17" t="str">
        <f t="shared" si="0"/>
        <v>5 July 1810</v>
      </c>
      <c r="K160" s="51">
        <f t="shared" si="1"/>
        <v>332558</v>
      </c>
    </row>
    <row r="161" spans="1:11" ht="15.75" customHeight="1" x14ac:dyDescent="0.2">
      <c r="A161" s="44" t="s">
        <v>7414</v>
      </c>
      <c r="D161" s="21" t="s">
        <v>7415</v>
      </c>
      <c r="E161" s="50" t="s">
        <v>4964</v>
      </c>
      <c r="F161" s="43" t="s">
        <v>3057</v>
      </c>
      <c r="G161" s="50" t="s">
        <v>7420</v>
      </c>
      <c r="H161" s="43" t="s">
        <v>7421</v>
      </c>
      <c r="J161" s="17" t="str">
        <f t="shared" si="0"/>
        <v>21 July 1814</v>
      </c>
      <c r="K161" s="51">
        <f t="shared" si="1"/>
        <v>334035</v>
      </c>
    </row>
    <row r="162" spans="1:11" ht="15.75" customHeight="1" x14ac:dyDescent="0.2">
      <c r="A162" s="44" t="s">
        <v>7414</v>
      </c>
      <c r="D162" s="21" t="s">
        <v>7415</v>
      </c>
      <c r="E162" s="50" t="s">
        <v>4966</v>
      </c>
      <c r="F162" s="43" t="s">
        <v>7422</v>
      </c>
      <c r="G162" s="50" t="s">
        <v>7423</v>
      </c>
      <c r="H162" s="43"/>
      <c r="J162" s="17" t="str">
        <f t="shared" si="0"/>
        <v>9 May 1805</v>
      </c>
      <c r="K162" s="51">
        <f t="shared" si="1"/>
        <v>330675</v>
      </c>
    </row>
    <row r="163" spans="1:11" ht="15.75" customHeight="1" x14ac:dyDescent="0.2">
      <c r="A163" s="44" t="s">
        <v>7414</v>
      </c>
      <c r="D163" s="21" t="s">
        <v>7415</v>
      </c>
      <c r="E163" s="50" t="s">
        <v>4966</v>
      </c>
      <c r="F163" s="43" t="s">
        <v>7424</v>
      </c>
      <c r="G163" s="50" t="s">
        <v>7425</v>
      </c>
      <c r="H163" s="43"/>
      <c r="J163" s="17" t="str">
        <f t="shared" si="0"/>
        <v>29 June 1809</v>
      </c>
      <c r="K163" s="51">
        <f t="shared" si="1"/>
        <v>332187</v>
      </c>
    </row>
    <row r="164" spans="1:11" ht="15.75" customHeight="1" x14ac:dyDescent="0.2">
      <c r="A164" s="44" t="s">
        <v>7414</v>
      </c>
      <c r="D164" s="21" t="s">
        <v>7415</v>
      </c>
      <c r="E164" s="50" t="s">
        <v>4966</v>
      </c>
      <c r="F164" s="43" t="s">
        <v>7426</v>
      </c>
      <c r="G164" s="50" t="s">
        <v>7427</v>
      </c>
      <c r="H164" s="43"/>
      <c r="J164" s="17" t="str">
        <f t="shared" si="0"/>
        <v>30 November 1809</v>
      </c>
      <c r="K164" s="51">
        <f t="shared" si="1"/>
        <v>332341</v>
      </c>
    </row>
    <row r="165" spans="1:11" ht="15.75" customHeight="1" x14ac:dyDescent="0.2">
      <c r="A165" s="44" t="s">
        <v>7414</v>
      </c>
      <c r="B165" s="44"/>
      <c r="C165" s="44"/>
      <c r="D165" s="21" t="s">
        <v>7415</v>
      </c>
      <c r="E165" s="50" t="s">
        <v>4966</v>
      </c>
      <c r="F165" s="43" t="s">
        <v>7428</v>
      </c>
      <c r="G165" s="43" t="s">
        <v>1761</v>
      </c>
      <c r="H165" s="43"/>
      <c r="I165" s="17"/>
      <c r="J165" s="17" t="str">
        <f t="shared" si="0"/>
        <v>9 May 1811</v>
      </c>
      <c r="K165" s="51">
        <f t="shared" si="1"/>
        <v>332866</v>
      </c>
    </row>
    <row r="166" spans="1:11" ht="15.75" customHeight="1" x14ac:dyDescent="0.2">
      <c r="A166" s="44" t="s">
        <v>7414</v>
      </c>
      <c r="D166" s="21" t="s">
        <v>7415</v>
      </c>
      <c r="E166" s="50" t="s">
        <v>4966</v>
      </c>
      <c r="F166" s="43" t="s">
        <v>7429</v>
      </c>
      <c r="G166" s="50" t="s">
        <v>7430</v>
      </c>
      <c r="H166" s="43"/>
      <c r="J166" s="17" t="str">
        <f t="shared" si="0"/>
        <v>4 March 1813</v>
      </c>
      <c r="K166" s="51">
        <f t="shared" si="1"/>
        <v>333531</v>
      </c>
    </row>
    <row r="167" spans="1:11" ht="15.75" customHeight="1" x14ac:dyDescent="0.2">
      <c r="A167" s="44" t="s">
        <v>7414</v>
      </c>
      <c r="D167" s="21" t="s">
        <v>7415</v>
      </c>
      <c r="E167" s="50" t="s">
        <v>4966</v>
      </c>
      <c r="F167" s="43" t="s">
        <v>7431</v>
      </c>
      <c r="G167" s="50" t="s">
        <v>1417</v>
      </c>
      <c r="H167" s="43"/>
      <c r="J167" s="17" t="str">
        <f t="shared" si="0"/>
        <v>29 June 1815</v>
      </c>
      <c r="K167" s="51">
        <f t="shared" si="1"/>
        <v>334378</v>
      </c>
    </row>
    <row r="168" spans="1:11" ht="15.75" customHeight="1" x14ac:dyDescent="0.2">
      <c r="A168" s="44" t="s">
        <v>7414</v>
      </c>
      <c r="B168" s="44"/>
      <c r="C168" s="44"/>
      <c r="D168" s="21" t="s">
        <v>7415</v>
      </c>
      <c r="E168" s="50" t="s">
        <v>4966</v>
      </c>
      <c r="F168" s="43" t="s">
        <v>7432</v>
      </c>
      <c r="G168" s="50" t="s">
        <v>4046</v>
      </c>
      <c r="H168" s="43"/>
      <c r="I168" s="17"/>
      <c r="J168" s="17" t="str">
        <f t="shared" si="0"/>
        <v>8 August 1816</v>
      </c>
      <c r="K168" s="51">
        <f t="shared" si="1"/>
        <v>334784</v>
      </c>
    </row>
    <row r="169" spans="1:11" ht="15.75" customHeight="1" x14ac:dyDescent="0.2">
      <c r="A169" s="44" t="s">
        <v>7414</v>
      </c>
      <c r="D169" s="21" t="s">
        <v>7415</v>
      </c>
      <c r="E169" s="50" t="s">
        <v>4966</v>
      </c>
      <c r="F169" s="43" t="s">
        <v>7433</v>
      </c>
      <c r="G169" s="50" t="s">
        <v>4086</v>
      </c>
      <c r="H169" s="43"/>
      <c r="J169" s="17" t="str">
        <f t="shared" si="0"/>
        <v>19 June 1817</v>
      </c>
      <c r="K169" s="51">
        <f t="shared" si="1"/>
        <v>335099</v>
      </c>
    </row>
    <row r="170" spans="1:11" ht="15.75" customHeight="1" x14ac:dyDescent="0.2">
      <c r="A170" s="44" t="s">
        <v>7414</v>
      </c>
      <c r="D170" s="21" t="s">
        <v>7415</v>
      </c>
      <c r="E170" s="50" t="s">
        <v>4976</v>
      </c>
      <c r="F170" s="43" t="s">
        <v>7434</v>
      </c>
      <c r="G170" s="50" t="s">
        <v>7427</v>
      </c>
      <c r="H170" s="43" t="s">
        <v>4954</v>
      </c>
      <c r="J170" s="17" t="str">
        <f t="shared" si="0"/>
        <v>30 November 1809</v>
      </c>
      <c r="K170" s="51">
        <f t="shared" si="1"/>
        <v>332341</v>
      </c>
    </row>
    <row r="171" spans="1:11" ht="15.75" customHeight="1" x14ac:dyDescent="0.2">
      <c r="A171" s="44" t="s">
        <v>7414</v>
      </c>
      <c r="D171" s="21" t="s">
        <v>7415</v>
      </c>
      <c r="E171" s="50" t="s">
        <v>4976</v>
      </c>
      <c r="F171" s="43" t="s">
        <v>7435</v>
      </c>
      <c r="G171" s="50" t="s">
        <v>7436</v>
      </c>
      <c r="H171" s="43"/>
      <c r="J171" s="17" t="str">
        <f t="shared" si="0"/>
        <v>16 May 1811</v>
      </c>
      <c r="K171" s="51">
        <f t="shared" si="1"/>
        <v>332873</v>
      </c>
    </row>
    <row r="172" spans="1:11" ht="15.75" customHeight="1" x14ac:dyDescent="0.2">
      <c r="A172" s="44" t="s">
        <v>7414</v>
      </c>
      <c r="B172" s="44"/>
      <c r="C172" s="44"/>
      <c r="D172" s="21" t="s">
        <v>7415</v>
      </c>
      <c r="E172" s="50" t="s">
        <v>4976</v>
      </c>
      <c r="F172" s="43" t="s">
        <v>7437</v>
      </c>
      <c r="G172" s="50" t="s">
        <v>2116</v>
      </c>
      <c r="H172" s="43"/>
      <c r="I172" s="17"/>
      <c r="J172" s="17" t="str">
        <f t="shared" si="0"/>
        <v>10 December 1812</v>
      </c>
      <c r="K172" s="51">
        <f t="shared" si="1"/>
        <v>333447</v>
      </c>
    </row>
    <row r="173" spans="1:11" ht="15.75" customHeight="1" x14ac:dyDescent="0.2">
      <c r="A173" s="44" t="s">
        <v>7414</v>
      </c>
      <c r="B173" s="45" t="b">
        <v>1</v>
      </c>
      <c r="D173" s="21" t="s">
        <v>7415</v>
      </c>
      <c r="E173" s="50" t="s">
        <v>4976</v>
      </c>
      <c r="F173" s="43" t="s">
        <v>4797</v>
      </c>
      <c r="G173" s="50" t="s">
        <v>3942</v>
      </c>
      <c r="H173" s="43"/>
      <c r="J173" s="17" t="str">
        <f t="shared" si="0"/>
        <v>20 April 1815</v>
      </c>
      <c r="K173" s="51">
        <f t="shared" si="1"/>
        <v>334308</v>
      </c>
    </row>
    <row r="174" spans="1:11" ht="15.75" customHeight="1" x14ac:dyDescent="0.2">
      <c r="A174" s="44" t="s">
        <v>7414</v>
      </c>
      <c r="D174" s="21" t="s">
        <v>7415</v>
      </c>
      <c r="E174" s="50" t="s">
        <v>4976</v>
      </c>
      <c r="F174" s="43" t="s">
        <v>7438</v>
      </c>
      <c r="G174" s="50" t="s">
        <v>2786</v>
      </c>
      <c r="H174" s="43"/>
      <c r="J174" s="17" t="str">
        <f t="shared" si="0"/>
        <v>3 August 1815</v>
      </c>
      <c r="K174" s="51">
        <f t="shared" si="1"/>
        <v>334413</v>
      </c>
    </row>
    <row r="175" spans="1:11" ht="15.75" customHeight="1" x14ac:dyDescent="0.2">
      <c r="A175" s="44" t="s">
        <v>7414</v>
      </c>
      <c r="B175" s="45" t="b">
        <v>1</v>
      </c>
      <c r="D175" s="21" t="s">
        <v>7415</v>
      </c>
      <c r="E175" s="50" t="s">
        <v>4976</v>
      </c>
      <c r="F175" s="43" t="s">
        <v>7439</v>
      </c>
      <c r="G175" s="50" t="s">
        <v>7440</v>
      </c>
      <c r="H175" s="43" t="s">
        <v>7441</v>
      </c>
      <c r="J175" s="17" t="str">
        <f t="shared" si="0"/>
        <v>29 August 1815</v>
      </c>
      <c r="K175" s="51">
        <f t="shared" si="1"/>
        <v>334439</v>
      </c>
    </row>
    <row r="176" spans="1:11" ht="15.75" customHeight="1" x14ac:dyDescent="0.2">
      <c r="A176" s="44" t="s">
        <v>7414</v>
      </c>
      <c r="D176" s="21" t="s">
        <v>7415</v>
      </c>
      <c r="E176" s="50" t="s">
        <v>4976</v>
      </c>
      <c r="F176" s="43" t="s">
        <v>7442</v>
      </c>
      <c r="G176" s="50" t="s">
        <v>7443</v>
      </c>
      <c r="H176" s="43"/>
      <c r="J176" s="17" t="str">
        <f t="shared" si="0"/>
        <v>30 August 1815</v>
      </c>
      <c r="K176" s="51">
        <f t="shared" si="1"/>
        <v>334440</v>
      </c>
    </row>
    <row r="177" spans="1:11" ht="15.75" customHeight="1" x14ac:dyDescent="0.2">
      <c r="A177" s="44" t="s">
        <v>7414</v>
      </c>
      <c r="D177" s="21" t="s">
        <v>7415</v>
      </c>
      <c r="E177" s="50" t="s">
        <v>4976</v>
      </c>
      <c r="F177" s="43" t="s">
        <v>7444</v>
      </c>
      <c r="G177" s="50" t="s">
        <v>2801</v>
      </c>
      <c r="H177" s="43"/>
      <c r="J177" s="17" t="str">
        <f t="shared" si="0"/>
        <v>31 August 1815</v>
      </c>
      <c r="K177" s="51">
        <f t="shared" si="1"/>
        <v>334441</v>
      </c>
    </row>
    <row r="178" spans="1:11" ht="15.75" customHeight="1" x14ac:dyDescent="0.2">
      <c r="A178" s="44" t="s">
        <v>7414</v>
      </c>
      <c r="D178" s="21" t="s">
        <v>7415</v>
      </c>
      <c r="E178" s="50" t="s">
        <v>4976</v>
      </c>
      <c r="F178" s="43" t="s">
        <v>7445</v>
      </c>
      <c r="G178" s="50" t="s">
        <v>7304</v>
      </c>
      <c r="H178" s="43" t="s">
        <v>2844</v>
      </c>
      <c r="J178" s="17" t="str">
        <f t="shared" si="0"/>
        <v>26 March 1818</v>
      </c>
      <c r="K178" s="51">
        <f t="shared" si="1"/>
        <v>335379</v>
      </c>
    </row>
    <row r="179" spans="1:11" ht="15.75" customHeight="1" x14ac:dyDescent="0.2">
      <c r="A179" s="44" t="s">
        <v>7414</v>
      </c>
      <c r="B179" s="45" t="b">
        <v>1</v>
      </c>
      <c r="D179" s="21" t="s">
        <v>7415</v>
      </c>
      <c r="E179" s="50" t="s">
        <v>7307</v>
      </c>
      <c r="F179" s="43" t="s">
        <v>7446</v>
      </c>
      <c r="G179" s="50" t="s">
        <v>7447</v>
      </c>
      <c r="H179" s="43"/>
      <c r="J179" s="17" t="str">
        <f t="shared" si="0"/>
        <v>8 August 1815</v>
      </c>
      <c r="K179" s="51">
        <f t="shared" si="1"/>
        <v>334418</v>
      </c>
    </row>
    <row r="180" spans="1:11" ht="15.75" customHeight="1" x14ac:dyDescent="0.2">
      <c r="A180" s="44" t="s">
        <v>7414</v>
      </c>
      <c r="B180" s="45" t="b">
        <v>1</v>
      </c>
      <c r="D180" s="21" t="s">
        <v>7415</v>
      </c>
      <c r="E180" s="50" t="s">
        <v>7307</v>
      </c>
      <c r="F180" s="43" t="s">
        <v>7448</v>
      </c>
      <c r="G180" s="50" t="s">
        <v>2854</v>
      </c>
      <c r="H180" s="43"/>
      <c r="J180" s="17" t="str">
        <f t="shared" si="0"/>
        <v>18 July 1816</v>
      </c>
      <c r="K180" s="51">
        <f t="shared" si="1"/>
        <v>334763</v>
      </c>
    </row>
    <row r="181" spans="1:11" ht="15.75" customHeight="1" x14ac:dyDescent="0.2">
      <c r="A181" s="44" t="s">
        <v>7414</v>
      </c>
      <c r="B181" s="45" t="b">
        <v>1</v>
      </c>
      <c r="C181" s="44"/>
      <c r="D181" s="21" t="s">
        <v>7415</v>
      </c>
      <c r="E181" s="50" t="s">
        <v>7307</v>
      </c>
      <c r="F181" s="43" t="s">
        <v>7449</v>
      </c>
      <c r="G181" s="50" t="s">
        <v>7450</v>
      </c>
      <c r="H181" s="43"/>
      <c r="I181" s="17"/>
      <c r="J181" s="17" t="str">
        <f t="shared" si="0"/>
        <v>22 August 1816</v>
      </c>
      <c r="K181" s="51">
        <f t="shared" si="1"/>
        <v>334798</v>
      </c>
    </row>
    <row r="182" spans="1:11" ht="15.75" customHeight="1" x14ac:dyDescent="0.2">
      <c r="A182" s="44" t="s">
        <v>7414</v>
      </c>
      <c r="B182" s="45" t="b">
        <v>1</v>
      </c>
      <c r="D182" s="21" t="s">
        <v>7415</v>
      </c>
      <c r="E182" s="50" t="s">
        <v>7307</v>
      </c>
      <c r="F182" s="43" t="s">
        <v>7451</v>
      </c>
      <c r="G182" s="50" t="s">
        <v>7452</v>
      </c>
      <c r="H182" s="43"/>
      <c r="J182" s="17" t="str">
        <f t="shared" si="0"/>
        <v>5 September 1816</v>
      </c>
      <c r="K182" s="51">
        <f t="shared" si="1"/>
        <v>334812</v>
      </c>
    </row>
    <row r="183" spans="1:11" ht="15.75" customHeight="1" x14ac:dyDescent="0.2">
      <c r="A183" s="44" t="s">
        <v>7414</v>
      </c>
      <c r="B183" s="44"/>
      <c r="C183" s="44"/>
      <c r="D183" s="21" t="s">
        <v>7415</v>
      </c>
      <c r="E183" s="50" t="s">
        <v>7307</v>
      </c>
      <c r="F183" s="43" t="s">
        <v>7453</v>
      </c>
      <c r="G183" s="50" t="s">
        <v>2865</v>
      </c>
      <c r="H183" s="43"/>
      <c r="I183" s="17"/>
      <c r="J183" s="17" t="str">
        <f t="shared" si="0"/>
        <v>3 October 1816</v>
      </c>
      <c r="K183" s="51">
        <f t="shared" si="1"/>
        <v>334840</v>
      </c>
    </row>
    <row r="184" spans="1:11" ht="15.75" customHeight="1" x14ac:dyDescent="0.2">
      <c r="A184" s="44" t="s">
        <v>7414</v>
      </c>
      <c r="B184" s="45" t="b">
        <v>1</v>
      </c>
      <c r="D184" s="21" t="s">
        <v>7415</v>
      </c>
      <c r="E184" s="50" t="s">
        <v>7307</v>
      </c>
      <c r="F184" s="43" t="s">
        <v>7454</v>
      </c>
      <c r="G184" s="50" t="s">
        <v>7383</v>
      </c>
      <c r="H184" s="43"/>
      <c r="J184" s="17" t="str">
        <f t="shared" si="0"/>
        <v>17 October 1816</v>
      </c>
      <c r="K184" s="51">
        <f t="shared" si="1"/>
        <v>334854</v>
      </c>
    </row>
    <row r="185" spans="1:11" ht="15.75" customHeight="1" x14ac:dyDescent="0.2">
      <c r="A185" s="44" t="s">
        <v>7414</v>
      </c>
      <c r="D185" s="21" t="s">
        <v>7415</v>
      </c>
      <c r="E185" s="50" t="s">
        <v>7307</v>
      </c>
      <c r="F185" s="43" t="s">
        <v>7455</v>
      </c>
      <c r="G185" s="50" t="s">
        <v>7456</v>
      </c>
      <c r="H185" s="43"/>
      <c r="J185" s="17" t="str">
        <f t="shared" si="0"/>
        <v>6 January 1820</v>
      </c>
      <c r="K185" s="51">
        <f t="shared" si="1"/>
        <v>336030</v>
      </c>
    </row>
    <row r="186" spans="1:11" ht="15.75" customHeight="1" x14ac:dyDescent="0.2">
      <c r="A186" s="44" t="s">
        <v>7414</v>
      </c>
      <c r="D186" s="21" t="s">
        <v>7415</v>
      </c>
      <c r="E186" s="50" t="s">
        <v>5092</v>
      </c>
      <c r="F186" s="43" t="s">
        <v>7457</v>
      </c>
      <c r="G186" s="50" t="s">
        <v>7458</v>
      </c>
      <c r="H186" s="43"/>
      <c r="J186" s="17" t="str">
        <f t="shared" si="0"/>
        <v>26 January 1815</v>
      </c>
      <c r="K186" s="51">
        <f t="shared" si="1"/>
        <v>334224</v>
      </c>
    </row>
    <row r="187" spans="1:11" ht="15.75" customHeight="1" x14ac:dyDescent="0.2">
      <c r="A187" s="44" t="s">
        <v>7414</v>
      </c>
      <c r="D187" s="21" t="s">
        <v>7415</v>
      </c>
      <c r="E187" s="50" t="s">
        <v>4954</v>
      </c>
      <c r="F187" s="43" t="s">
        <v>7434</v>
      </c>
      <c r="G187" s="50" t="s">
        <v>7459</v>
      </c>
      <c r="H187" s="43" t="s">
        <v>7460</v>
      </c>
      <c r="J187" s="17" t="str">
        <f t="shared" si="0"/>
        <v>25 March 1808</v>
      </c>
      <c r="K187" s="51">
        <f t="shared" si="1"/>
        <v>331726</v>
      </c>
    </row>
    <row r="188" spans="1:11" ht="15.75" customHeight="1" x14ac:dyDescent="0.2">
      <c r="A188" s="44" t="s">
        <v>7414</v>
      </c>
      <c r="D188" s="21" t="s">
        <v>7415</v>
      </c>
      <c r="E188" s="50" t="s">
        <v>7317</v>
      </c>
      <c r="F188" s="43" t="s">
        <v>7461</v>
      </c>
      <c r="G188" s="50" t="s">
        <v>7462</v>
      </c>
      <c r="H188" s="43"/>
      <c r="J188" s="17" t="str">
        <f t="shared" si="0"/>
        <v>25 August 1809</v>
      </c>
      <c r="K188" s="51">
        <f t="shared" si="1"/>
        <v>332244</v>
      </c>
    </row>
    <row r="189" spans="1:11" ht="15.75" customHeight="1" x14ac:dyDescent="0.2">
      <c r="A189" s="44" t="s">
        <v>7414</v>
      </c>
      <c r="B189" s="44"/>
      <c r="C189" s="44"/>
      <c r="D189" s="21" t="s">
        <v>7415</v>
      </c>
      <c r="E189" s="50" t="s">
        <v>7193</v>
      </c>
      <c r="F189" s="43" t="s">
        <v>2296</v>
      </c>
      <c r="G189" s="50" t="s">
        <v>7463</v>
      </c>
      <c r="H189" s="43" t="s">
        <v>7464</v>
      </c>
      <c r="I189" s="17"/>
      <c r="J189" s="17" t="str">
        <f t="shared" si="0"/>
        <v>30 September 1819</v>
      </c>
      <c r="K189" s="51">
        <f t="shared" si="1"/>
        <v>335932</v>
      </c>
    </row>
    <row r="190" spans="1:11" ht="15.75" customHeight="1" x14ac:dyDescent="0.2">
      <c r="A190" s="44" t="s">
        <v>7414</v>
      </c>
      <c r="D190" s="21" t="s">
        <v>7415</v>
      </c>
      <c r="E190" s="50" t="s">
        <v>7196</v>
      </c>
      <c r="F190" s="43" t="s">
        <v>7465</v>
      </c>
      <c r="G190" s="50" t="s">
        <v>7463</v>
      </c>
      <c r="H190" s="43" t="s">
        <v>3285</v>
      </c>
      <c r="J190" s="17" t="str">
        <f t="shared" si="0"/>
        <v>30 September 1819</v>
      </c>
      <c r="K190" s="51">
        <f t="shared" si="1"/>
        <v>335932</v>
      </c>
    </row>
    <row r="191" spans="1:11" ht="15.75" customHeight="1" x14ac:dyDescent="0.2">
      <c r="A191" s="44" t="s">
        <v>7414</v>
      </c>
      <c r="D191" s="21" t="s">
        <v>7415</v>
      </c>
      <c r="E191" s="50" t="s">
        <v>5083</v>
      </c>
      <c r="F191" s="43" t="s">
        <v>7466</v>
      </c>
      <c r="G191" s="50" t="s">
        <v>2138</v>
      </c>
      <c r="H191" s="43"/>
      <c r="J191" s="17" t="str">
        <f t="shared" si="0"/>
        <v>25 February 1813</v>
      </c>
      <c r="K191" s="51">
        <f t="shared" si="1"/>
        <v>333524</v>
      </c>
    </row>
    <row r="192" spans="1:11" ht="15.75" customHeight="1" x14ac:dyDescent="0.2">
      <c r="A192" s="44" t="s">
        <v>7467</v>
      </c>
      <c r="D192" s="21" t="s">
        <v>7468</v>
      </c>
      <c r="E192" s="50" t="s">
        <v>1223</v>
      </c>
      <c r="F192" s="50" t="s">
        <v>123</v>
      </c>
      <c r="G192" s="50" t="s">
        <v>7469</v>
      </c>
      <c r="H192" s="50" t="s">
        <v>7206</v>
      </c>
      <c r="J192" s="17" t="str">
        <f t="shared" si="0"/>
        <v>2 April 1804</v>
      </c>
      <c r="K192" s="51">
        <f t="shared" si="1"/>
        <v>330273</v>
      </c>
    </row>
    <row r="193" spans="1:11" ht="15.75" customHeight="1" x14ac:dyDescent="0.2">
      <c r="A193" s="44" t="s">
        <v>7467</v>
      </c>
      <c r="D193" s="21" t="s">
        <v>7468</v>
      </c>
      <c r="E193" s="50" t="s">
        <v>7207</v>
      </c>
      <c r="F193" s="43" t="s">
        <v>1882</v>
      </c>
      <c r="G193" s="50" t="s">
        <v>1883</v>
      </c>
      <c r="H193" s="43"/>
      <c r="J193" s="17" t="str">
        <f t="shared" si="0"/>
        <v>10 October 1811</v>
      </c>
      <c r="K193" s="51">
        <f t="shared" si="1"/>
        <v>333020</v>
      </c>
    </row>
    <row r="194" spans="1:11" ht="15.75" customHeight="1" x14ac:dyDescent="0.2">
      <c r="A194" s="44" t="s">
        <v>7467</v>
      </c>
      <c r="D194" s="21" t="s">
        <v>7468</v>
      </c>
      <c r="E194" s="50" t="s">
        <v>4964</v>
      </c>
      <c r="F194" s="43" t="s">
        <v>3345</v>
      </c>
      <c r="G194" s="50" t="s">
        <v>2158</v>
      </c>
      <c r="H194" s="43"/>
      <c r="J194" s="17" t="str">
        <f t="shared" si="0"/>
        <v>27 May 1813</v>
      </c>
      <c r="K194" s="51">
        <f t="shared" si="1"/>
        <v>333615</v>
      </c>
    </row>
    <row r="195" spans="1:11" ht="15.75" customHeight="1" x14ac:dyDescent="0.2">
      <c r="A195" s="44" t="s">
        <v>7467</v>
      </c>
      <c r="D195" s="21" t="s">
        <v>7468</v>
      </c>
      <c r="E195" s="50" t="s">
        <v>4964</v>
      </c>
      <c r="F195" s="43" t="s">
        <v>3343</v>
      </c>
      <c r="G195" s="50" t="s">
        <v>7362</v>
      </c>
      <c r="H195" s="43" t="s">
        <v>2158</v>
      </c>
      <c r="J195" s="17" t="str">
        <f t="shared" si="0"/>
        <v>29 January 1818</v>
      </c>
      <c r="K195" s="51">
        <f t="shared" si="1"/>
        <v>335323</v>
      </c>
    </row>
    <row r="196" spans="1:11" ht="15.75" customHeight="1" x14ac:dyDescent="0.2">
      <c r="A196" s="44" t="s">
        <v>7467</v>
      </c>
      <c r="D196" s="21" t="s">
        <v>7468</v>
      </c>
      <c r="E196" s="50" t="s">
        <v>4966</v>
      </c>
      <c r="F196" s="43" t="s">
        <v>7470</v>
      </c>
      <c r="G196" s="50" t="s">
        <v>7471</v>
      </c>
      <c r="H196" s="43"/>
      <c r="J196" s="17" t="str">
        <f t="shared" si="0"/>
        <v>2 November 1809</v>
      </c>
      <c r="K196" s="51">
        <f t="shared" si="1"/>
        <v>332313</v>
      </c>
    </row>
    <row r="197" spans="1:11" ht="15.75" customHeight="1" x14ac:dyDescent="0.2">
      <c r="A197" s="44" t="s">
        <v>7467</v>
      </c>
      <c r="D197" s="21" t="s">
        <v>7468</v>
      </c>
      <c r="E197" s="50" t="s">
        <v>4966</v>
      </c>
      <c r="F197" s="43" t="s">
        <v>7472</v>
      </c>
      <c r="G197" s="50" t="s">
        <v>7473</v>
      </c>
      <c r="H197" s="43"/>
      <c r="J197" s="17" t="str">
        <f t="shared" si="0"/>
        <v>7 December 1809</v>
      </c>
      <c r="K197" s="51">
        <f t="shared" si="1"/>
        <v>332348</v>
      </c>
    </row>
    <row r="198" spans="1:11" ht="15.75" customHeight="1" x14ac:dyDescent="0.2">
      <c r="A198" s="44" t="s">
        <v>7467</v>
      </c>
      <c r="D198" s="21" t="s">
        <v>7468</v>
      </c>
      <c r="E198" s="50" t="s">
        <v>4966</v>
      </c>
      <c r="F198" s="43" t="s">
        <v>7474</v>
      </c>
      <c r="G198" s="50" t="s">
        <v>7475</v>
      </c>
      <c r="H198" s="43"/>
      <c r="J198" s="17" t="str">
        <f t="shared" si="0"/>
        <v>21 December 1809</v>
      </c>
      <c r="K198" s="51">
        <f t="shared" si="1"/>
        <v>332362</v>
      </c>
    </row>
    <row r="199" spans="1:11" ht="15.75" customHeight="1" x14ac:dyDescent="0.2">
      <c r="A199" s="44" t="s">
        <v>7467</v>
      </c>
      <c r="D199" s="21" t="s">
        <v>7468</v>
      </c>
      <c r="E199" s="50" t="s">
        <v>4966</v>
      </c>
      <c r="F199" s="43" t="s">
        <v>7476</v>
      </c>
      <c r="G199" s="50" t="s">
        <v>7477</v>
      </c>
      <c r="H199" s="43"/>
      <c r="J199" s="17" t="str">
        <f t="shared" si="0"/>
        <v>18 July 1811</v>
      </c>
      <c r="K199" s="51">
        <f t="shared" si="1"/>
        <v>332936</v>
      </c>
    </row>
    <row r="200" spans="1:11" ht="15.75" customHeight="1" x14ac:dyDescent="0.2">
      <c r="A200" s="44" t="s">
        <v>7467</v>
      </c>
      <c r="D200" s="21" t="s">
        <v>7468</v>
      </c>
      <c r="E200" s="50" t="s">
        <v>4966</v>
      </c>
      <c r="F200" s="43" t="s">
        <v>7478</v>
      </c>
      <c r="G200" s="50" t="s">
        <v>7479</v>
      </c>
      <c r="H200" s="43"/>
      <c r="J200" s="17" t="str">
        <f t="shared" si="0"/>
        <v>6 June 1816</v>
      </c>
      <c r="K200" s="51">
        <f t="shared" si="1"/>
        <v>334721</v>
      </c>
    </row>
    <row r="201" spans="1:11" ht="15.75" customHeight="1" x14ac:dyDescent="0.2">
      <c r="A201" s="44" t="s">
        <v>7467</v>
      </c>
      <c r="B201" s="45" t="b">
        <v>1</v>
      </c>
      <c r="D201" s="21" t="s">
        <v>7468</v>
      </c>
      <c r="E201" s="50" t="s">
        <v>4966</v>
      </c>
      <c r="F201" s="43" t="s">
        <v>7480</v>
      </c>
      <c r="G201" s="50" t="s">
        <v>7240</v>
      </c>
      <c r="H201" s="43"/>
      <c r="J201" s="17" t="str">
        <f t="shared" si="0"/>
        <v>15 May 1817</v>
      </c>
      <c r="K201" s="51">
        <f t="shared" si="1"/>
        <v>335064</v>
      </c>
    </row>
    <row r="202" spans="1:11" ht="15.75" customHeight="1" x14ac:dyDescent="0.2">
      <c r="A202" s="44" t="s">
        <v>7467</v>
      </c>
      <c r="D202" s="21" t="s">
        <v>7468</v>
      </c>
      <c r="E202" s="50" t="s">
        <v>4966</v>
      </c>
      <c r="F202" s="43" t="s">
        <v>7481</v>
      </c>
      <c r="G202" s="50" t="s">
        <v>7362</v>
      </c>
      <c r="H202" s="43"/>
      <c r="J202" s="17" t="str">
        <f t="shared" si="0"/>
        <v>29 January 1818</v>
      </c>
      <c r="K202" s="51">
        <f t="shared" si="1"/>
        <v>335323</v>
      </c>
    </row>
    <row r="203" spans="1:11" ht="15.75" customHeight="1" x14ac:dyDescent="0.2">
      <c r="A203" s="44" t="s">
        <v>7467</v>
      </c>
      <c r="D203" s="21" t="s">
        <v>7468</v>
      </c>
      <c r="E203" s="50" t="s">
        <v>4966</v>
      </c>
      <c r="F203" s="43" t="s">
        <v>7482</v>
      </c>
      <c r="G203" s="50" t="s">
        <v>7483</v>
      </c>
      <c r="H203" s="43"/>
      <c r="J203" s="17" t="str">
        <f t="shared" si="0"/>
        <v>14 May 1818</v>
      </c>
      <c r="K203" s="51">
        <f t="shared" si="1"/>
        <v>335428</v>
      </c>
    </row>
    <row r="204" spans="1:11" ht="15.75" customHeight="1" x14ac:dyDescent="0.2">
      <c r="A204" s="44" t="s">
        <v>7467</v>
      </c>
      <c r="D204" s="21" t="s">
        <v>7468</v>
      </c>
      <c r="E204" s="50" t="s">
        <v>4976</v>
      </c>
      <c r="F204" s="43" t="s">
        <v>7484</v>
      </c>
      <c r="G204" s="50" t="s">
        <v>7485</v>
      </c>
      <c r="H204" s="43" t="s">
        <v>7486</v>
      </c>
      <c r="J204" s="17" t="str">
        <f t="shared" si="0"/>
        <v>6 August 1807</v>
      </c>
      <c r="K204" s="51">
        <f t="shared" si="1"/>
        <v>331494</v>
      </c>
    </row>
    <row r="205" spans="1:11" ht="15.75" customHeight="1" x14ac:dyDescent="0.2">
      <c r="A205" s="44" t="s">
        <v>7467</v>
      </c>
      <c r="B205" s="45" t="b">
        <v>1</v>
      </c>
      <c r="D205" s="21" t="s">
        <v>7468</v>
      </c>
      <c r="E205" s="50" t="s">
        <v>4976</v>
      </c>
      <c r="F205" s="43" t="s">
        <v>7487</v>
      </c>
      <c r="G205" s="50" t="s">
        <v>7488</v>
      </c>
      <c r="H205" s="43"/>
      <c r="J205" s="17" t="str">
        <f t="shared" si="0"/>
        <v>11 August 1808</v>
      </c>
      <c r="K205" s="51">
        <f t="shared" si="1"/>
        <v>331865</v>
      </c>
    </row>
    <row r="206" spans="1:11" ht="15.75" customHeight="1" x14ac:dyDescent="0.2">
      <c r="A206" s="44" t="s">
        <v>7467</v>
      </c>
      <c r="D206" s="21" t="s">
        <v>7468</v>
      </c>
      <c r="E206" s="50" t="s">
        <v>4976</v>
      </c>
      <c r="F206" s="43" t="s">
        <v>7489</v>
      </c>
      <c r="G206" s="50" t="s">
        <v>7490</v>
      </c>
      <c r="H206" s="43" t="s">
        <v>4954</v>
      </c>
      <c r="J206" s="17" t="str">
        <f t="shared" si="0"/>
        <v>13 May 1812</v>
      </c>
      <c r="K206" s="51">
        <f t="shared" si="1"/>
        <v>333236</v>
      </c>
    </row>
    <row r="207" spans="1:11" ht="15.75" customHeight="1" x14ac:dyDescent="0.2">
      <c r="A207" s="44" t="s">
        <v>7467</v>
      </c>
      <c r="D207" s="21" t="s">
        <v>7468</v>
      </c>
      <c r="E207" s="50" t="s">
        <v>4976</v>
      </c>
      <c r="F207" s="43" t="s">
        <v>7491</v>
      </c>
      <c r="G207" s="50" t="s">
        <v>1417</v>
      </c>
      <c r="H207" s="43" t="s">
        <v>7492</v>
      </c>
      <c r="J207" s="17" t="str">
        <f t="shared" si="0"/>
        <v>29 June 1815</v>
      </c>
      <c r="K207" s="51">
        <f t="shared" si="1"/>
        <v>334378</v>
      </c>
    </row>
    <row r="208" spans="1:11" ht="15.75" customHeight="1" x14ac:dyDescent="0.2">
      <c r="A208" s="44" t="s">
        <v>7467</v>
      </c>
      <c r="D208" s="21" t="s">
        <v>7468</v>
      </c>
      <c r="E208" s="50" t="s">
        <v>4976</v>
      </c>
      <c r="F208" s="43" t="s">
        <v>7493</v>
      </c>
      <c r="G208" s="50" t="s">
        <v>7494</v>
      </c>
      <c r="H208" s="43" t="s">
        <v>7495</v>
      </c>
      <c r="J208" s="17" t="str">
        <f t="shared" si="0"/>
        <v>16 October 1816</v>
      </c>
      <c r="K208" s="51">
        <f t="shared" si="1"/>
        <v>334853</v>
      </c>
    </row>
    <row r="209" spans="1:11" ht="15.75" customHeight="1" x14ac:dyDescent="0.2">
      <c r="A209" s="44" t="s">
        <v>7467</v>
      </c>
      <c r="D209" s="21" t="s">
        <v>7468</v>
      </c>
      <c r="E209" s="50" t="s">
        <v>4976</v>
      </c>
      <c r="F209" s="43" t="s">
        <v>7496</v>
      </c>
      <c r="G209" s="50" t="s">
        <v>7383</v>
      </c>
      <c r="H209" s="43"/>
      <c r="J209" s="17" t="str">
        <f t="shared" si="0"/>
        <v>17 October 1816</v>
      </c>
      <c r="K209" s="51">
        <f t="shared" si="1"/>
        <v>334854</v>
      </c>
    </row>
    <row r="210" spans="1:11" ht="15.75" customHeight="1" x14ac:dyDescent="0.2">
      <c r="A210" s="44" t="s">
        <v>7467</v>
      </c>
      <c r="D210" s="21" t="s">
        <v>7468</v>
      </c>
      <c r="E210" s="50" t="s">
        <v>4976</v>
      </c>
      <c r="F210" s="43" t="s">
        <v>7497</v>
      </c>
      <c r="G210" s="50" t="s">
        <v>7498</v>
      </c>
      <c r="H210" s="43"/>
      <c r="J210" s="17" t="str">
        <f t="shared" si="0"/>
        <v>18 October 1816</v>
      </c>
      <c r="K210" s="51">
        <f t="shared" si="1"/>
        <v>334855</v>
      </c>
    </row>
    <row r="211" spans="1:11" ht="15.75" customHeight="1" x14ac:dyDescent="0.2">
      <c r="A211" s="44" t="s">
        <v>7467</v>
      </c>
      <c r="B211" s="45" t="b">
        <v>1</v>
      </c>
      <c r="D211" s="21" t="s">
        <v>7468</v>
      </c>
      <c r="E211" s="50" t="s">
        <v>4976</v>
      </c>
      <c r="F211" s="43" t="s">
        <v>7499</v>
      </c>
      <c r="G211" s="50" t="s">
        <v>4086</v>
      </c>
      <c r="H211" s="43"/>
      <c r="J211" s="17" t="str">
        <f t="shared" si="0"/>
        <v>19 June 1817</v>
      </c>
      <c r="K211" s="51">
        <f t="shared" si="1"/>
        <v>335099</v>
      </c>
    </row>
    <row r="212" spans="1:11" ht="15.75" customHeight="1" x14ac:dyDescent="0.2">
      <c r="A212" s="44" t="s">
        <v>7467</v>
      </c>
      <c r="D212" s="21" t="s">
        <v>7468</v>
      </c>
      <c r="E212" s="50" t="s">
        <v>4976</v>
      </c>
      <c r="F212" s="43" t="s">
        <v>7500</v>
      </c>
      <c r="G212" s="50" t="s">
        <v>7501</v>
      </c>
      <c r="H212" s="43" t="s">
        <v>7502</v>
      </c>
      <c r="J212" s="17" t="str">
        <f t="shared" si="0"/>
        <v>6 August 1818</v>
      </c>
      <c r="K212" s="51">
        <f t="shared" si="1"/>
        <v>335512</v>
      </c>
    </row>
    <row r="213" spans="1:11" ht="15.75" customHeight="1" x14ac:dyDescent="0.2">
      <c r="A213" s="44" t="s">
        <v>7467</v>
      </c>
      <c r="D213" s="21" t="s">
        <v>7468</v>
      </c>
      <c r="E213" s="50" t="s">
        <v>7307</v>
      </c>
      <c r="F213" s="43" t="s">
        <v>7503</v>
      </c>
      <c r="G213" s="50" t="s">
        <v>7504</v>
      </c>
      <c r="H213" s="43" t="s">
        <v>5057</v>
      </c>
      <c r="J213" s="17" t="str">
        <f t="shared" si="0"/>
        <v>27 January 1814</v>
      </c>
      <c r="K213" s="51">
        <f t="shared" si="1"/>
        <v>333860</v>
      </c>
    </row>
    <row r="214" spans="1:11" ht="15.75" customHeight="1" x14ac:dyDescent="0.2">
      <c r="A214" s="44" t="s">
        <v>7467</v>
      </c>
      <c r="B214" s="45" t="b">
        <v>1</v>
      </c>
      <c r="D214" s="21" t="s">
        <v>7468</v>
      </c>
      <c r="E214" s="50" t="s">
        <v>7307</v>
      </c>
      <c r="F214" s="43" t="s">
        <v>7505</v>
      </c>
      <c r="G214" s="50" t="s">
        <v>49</v>
      </c>
      <c r="H214" s="43"/>
      <c r="J214" s="17" t="str">
        <f t="shared" si="0"/>
        <v>2 May 1816</v>
      </c>
      <c r="K214" s="51">
        <f t="shared" si="1"/>
        <v>334686</v>
      </c>
    </row>
    <row r="215" spans="1:11" ht="15.75" customHeight="1" x14ac:dyDescent="0.2">
      <c r="A215" s="44" t="s">
        <v>7467</v>
      </c>
      <c r="D215" s="21" t="s">
        <v>7468</v>
      </c>
      <c r="E215" s="50" t="s">
        <v>7307</v>
      </c>
      <c r="F215" s="43" t="s">
        <v>7506</v>
      </c>
      <c r="G215" s="50" t="s">
        <v>7507</v>
      </c>
      <c r="H215" s="43"/>
      <c r="J215" s="17" t="str">
        <f t="shared" si="0"/>
        <v>6 February 1817</v>
      </c>
      <c r="K215" s="51">
        <f t="shared" si="1"/>
        <v>334966</v>
      </c>
    </row>
    <row r="216" spans="1:11" ht="15.75" customHeight="1" x14ac:dyDescent="0.2">
      <c r="A216" s="44" t="s">
        <v>7467</v>
      </c>
      <c r="D216" s="21" t="s">
        <v>7468</v>
      </c>
      <c r="E216" s="50" t="s">
        <v>7307</v>
      </c>
      <c r="F216" s="43" t="s">
        <v>3078</v>
      </c>
      <c r="G216" s="50" t="s">
        <v>4081</v>
      </c>
      <c r="H216" s="43"/>
      <c r="J216" s="17" t="str">
        <f t="shared" si="0"/>
        <v>8 May 1817</v>
      </c>
      <c r="K216" s="51">
        <f t="shared" si="1"/>
        <v>335057</v>
      </c>
    </row>
    <row r="217" spans="1:11" ht="15.75" customHeight="1" x14ac:dyDescent="0.2">
      <c r="A217" s="44" t="s">
        <v>7467</v>
      </c>
      <c r="B217" s="45" t="b">
        <v>1</v>
      </c>
      <c r="D217" s="21" t="s">
        <v>7468</v>
      </c>
      <c r="E217" s="50" t="s">
        <v>7307</v>
      </c>
      <c r="F217" s="43" t="s">
        <v>7396</v>
      </c>
      <c r="G217" s="50" t="s">
        <v>4137</v>
      </c>
      <c r="H217" s="43"/>
      <c r="J217" s="17" t="str">
        <f t="shared" si="0"/>
        <v>2 April 1818</v>
      </c>
      <c r="K217" s="51">
        <f t="shared" si="1"/>
        <v>335386</v>
      </c>
    </row>
    <row r="218" spans="1:11" ht="15.75" customHeight="1" x14ac:dyDescent="0.2">
      <c r="A218" s="44" t="s">
        <v>7467</v>
      </c>
      <c r="D218" s="21" t="s">
        <v>7468</v>
      </c>
      <c r="E218" s="50" t="s">
        <v>7307</v>
      </c>
      <c r="F218" s="43" t="s">
        <v>7508</v>
      </c>
      <c r="G218" s="50" t="s">
        <v>4149</v>
      </c>
      <c r="H218" s="43"/>
      <c r="J218" s="17" t="str">
        <f t="shared" si="0"/>
        <v>22 October 1818</v>
      </c>
      <c r="K218" s="51">
        <f t="shared" si="1"/>
        <v>335589</v>
      </c>
    </row>
    <row r="219" spans="1:11" ht="15.75" customHeight="1" x14ac:dyDescent="0.2">
      <c r="A219" s="44" t="s">
        <v>7467</v>
      </c>
      <c r="D219" s="21" t="s">
        <v>7468</v>
      </c>
      <c r="E219" s="50" t="s">
        <v>7307</v>
      </c>
      <c r="F219" s="43" t="s">
        <v>7509</v>
      </c>
      <c r="G219" s="50" t="s">
        <v>4167</v>
      </c>
      <c r="H219" s="43" t="s">
        <v>7510</v>
      </c>
      <c r="J219" s="17" t="str">
        <f t="shared" si="0"/>
        <v>24 December 1818</v>
      </c>
      <c r="K219" s="51">
        <f t="shared" si="1"/>
        <v>335652</v>
      </c>
    </row>
    <row r="220" spans="1:11" ht="15.75" customHeight="1" x14ac:dyDescent="0.2">
      <c r="A220" s="44" t="s">
        <v>7467</v>
      </c>
      <c r="D220" s="21" t="s">
        <v>7468</v>
      </c>
      <c r="E220" s="50" t="s">
        <v>7307</v>
      </c>
      <c r="F220" s="43" t="s">
        <v>7511</v>
      </c>
      <c r="G220" s="50" t="s">
        <v>7512</v>
      </c>
      <c r="H220" s="43"/>
      <c r="J220" s="17" t="str">
        <f t="shared" si="0"/>
        <v>4 November 1819</v>
      </c>
      <c r="K220" s="51">
        <f t="shared" si="1"/>
        <v>335967</v>
      </c>
    </row>
    <row r="221" spans="1:11" ht="15.75" customHeight="1" x14ac:dyDescent="0.2">
      <c r="A221" s="44" t="s">
        <v>7467</v>
      </c>
      <c r="B221" s="45" t="b">
        <v>1</v>
      </c>
      <c r="D221" s="21" t="s">
        <v>7468</v>
      </c>
      <c r="E221" s="50" t="s">
        <v>5092</v>
      </c>
      <c r="F221" s="43" t="s">
        <v>7513</v>
      </c>
      <c r="G221" s="50" t="s">
        <v>2886</v>
      </c>
      <c r="H221" s="43" t="s">
        <v>7514</v>
      </c>
      <c r="J221" s="17" t="str">
        <f t="shared" si="0"/>
        <v>14 May 1817</v>
      </c>
      <c r="K221" s="51">
        <f t="shared" si="1"/>
        <v>335063</v>
      </c>
    </row>
    <row r="222" spans="1:11" ht="15.75" customHeight="1" x14ac:dyDescent="0.2">
      <c r="A222" s="44" t="s">
        <v>7467</v>
      </c>
      <c r="D222" s="21" t="s">
        <v>7468</v>
      </c>
      <c r="E222" s="50" t="s">
        <v>4954</v>
      </c>
      <c r="F222" s="43" t="s">
        <v>7489</v>
      </c>
      <c r="G222" s="50" t="s">
        <v>7515</v>
      </c>
      <c r="H222" s="43" t="s">
        <v>7516</v>
      </c>
      <c r="J222" s="17" t="str">
        <f t="shared" si="0"/>
        <v>9 August 1810</v>
      </c>
      <c r="K222" s="51">
        <f t="shared" si="1"/>
        <v>332593</v>
      </c>
    </row>
    <row r="223" spans="1:11" ht="15.75" customHeight="1" x14ac:dyDescent="0.2">
      <c r="A223" s="44" t="s">
        <v>7467</v>
      </c>
      <c r="D223" s="21" t="s">
        <v>7468</v>
      </c>
      <c r="E223" s="50" t="s">
        <v>7317</v>
      </c>
      <c r="F223" s="43" t="s">
        <v>7148</v>
      </c>
      <c r="G223" s="50" t="s">
        <v>7517</v>
      </c>
      <c r="H223" s="43"/>
      <c r="J223" s="17" t="str">
        <f t="shared" si="0"/>
        <v>22 February 1810</v>
      </c>
      <c r="K223" s="51">
        <f t="shared" si="1"/>
        <v>332425</v>
      </c>
    </row>
    <row r="224" spans="1:11" ht="15.75" customHeight="1" x14ac:dyDescent="0.2">
      <c r="A224" s="44" t="s">
        <v>7467</v>
      </c>
      <c r="D224" s="21" t="s">
        <v>7468</v>
      </c>
      <c r="E224" s="50" t="s">
        <v>7193</v>
      </c>
      <c r="F224" s="43" t="s">
        <v>7518</v>
      </c>
      <c r="G224" s="50" t="s">
        <v>7519</v>
      </c>
      <c r="H224" s="43"/>
      <c r="J224" s="17" t="str">
        <f t="shared" si="0"/>
        <v>24 August 1797</v>
      </c>
      <c r="K224" s="51">
        <f t="shared" si="1"/>
        <v>327860</v>
      </c>
    </row>
    <row r="225" spans="1:11" ht="15.75" customHeight="1" x14ac:dyDescent="0.2">
      <c r="A225" s="44" t="s">
        <v>7467</v>
      </c>
      <c r="B225" s="45" t="b">
        <v>1</v>
      </c>
      <c r="D225" s="21" t="s">
        <v>7468</v>
      </c>
      <c r="E225" s="50" t="s">
        <v>7196</v>
      </c>
      <c r="F225" s="43" t="s">
        <v>7520</v>
      </c>
      <c r="G225" s="50" t="s">
        <v>7521</v>
      </c>
      <c r="H225" s="43"/>
      <c r="J225" s="17" t="str">
        <f t="shared" si="0"/>
        <v>31 August 1797</v>
      </c>
      <c r="K225" s="51">
        <f t="shared" si="1"/>
        <v>327867</v>
      </c>
    </row>
    <row r="226" spans="1:11" ht="15.75" customHeight="1" x14ac:dyDescent="0.2">
      <c r="A226" s="44" t="s">
        <v>7467</v>
      </c>
      <c r="D226" s="21" t="s">
        <v>7468</v>
      </c>
      <c r="E226" s="50" t="s">
        <v>5083</v>
      </c>
      <c r="F226" s="43" t="s">
        <v>7522</v>
      </c>
      <c r="G226" s="50" t="s">
        <v>7523</v>
      </c>
      <c r="H226" s="43"/>
      <c r="J226" s="17" t="str">
        <f t="shared" si="0"/>
        <v>5 January 1809</v>
      </c>
      <c r="K226" s="51">
        <f t="shared" si="1"/>
        <v>332012</v>
      </c>
    </row>
    <row r="227" spans="1:11" ht="15.75" customHeight="1" x14ac:dyDescent="0.2">
      <c r="A227" s="44" t="s">
        <v>7524</v>
      </c>
      <c r="D227" s="21" t="s">
        <v>7525</v>
      </c>
      <c r="E227" s="50" t="s">
        <v>1223</v>
      </c>
      <c r="F227" s="50" t="s">
        <v>579</v>
      </c>
      <c r="G227" s="50" t="s">
        <v>7526</v>
      </c>
      <c r="H227" s="50" t="s">
        <v>7268</v>
      </c>
      <c r="J227" s="17" t="str">
        <f t="shared" si="0"/>
        <v>3 August 1814</v>
      </c>
      <c r="K227" s="51">
        <f t="shared" si="1"/>
        <v>334048</v>
      </c>
    </row>
    <row r="228" spans="1:11" ht="15.75" customHeight="1" x14ac:dyDescent="0.2">
      <c r="A228" s="44" t="s">
        <v>7524</v>
      </c>
      <c r="D228" s="21" t="s">
        <v>7525</v>
      </c>
      <c r="E228" s="50" t="s">
        <v>7207</v>
      </c>
      <c r="F228" s="43" t="s">
        <v>1357</v>
      </c>
      <c r="G228" s="50" t="s">
        <v>4464</v>
      </c>
      <c r="H228" s="43" t="s">
        <v>7527</v>
      </c>
      <c r="J228" s="17" t="str">
        <f t="shared" si="0"/>
        <v>16 February 1809</v>
      </c>
      <c r="K228" s="51">
        <f t="shared" si="1"/>
        <v>332054</v>
      </c>
    </row>
    <row r="229" spans="1:11" ht="15.75" customHeight="1" x14ac:dyDescent="0.2">
      <c r="A229" s="44" t="s">
        <v>7524</v>
      </c>
      <c r="D229" s="21" t="s">
        <v>7525</v>
      </c>
      <c r="E229" s="50" t="s">
        <v>4964</v>
      </c>
      <c r="F229" s="43" t="s">
        <v>7528</v>
      </c>
      <c r="G229" s="50" t="s">
        <v>7529</v>
      </c>
      <c r="H229" s="43" t="s">
        <v>5162</v>
      </c>
      <c r="J229" s="17" t="str">
        <f t="shared" si="0"/>
        <v>16 July 1807</v>
      </c>
      <c r="K229" s="51">
        <f t="shared" si="1"/>
        <v>331473</v>
      </c>
    </row>
    <row r="230" spans="1:11" ht="15.75" customHeight="1" x14ac:dyDescent="0.2">
      <c r="A230" s="44" t="s">
        <v>7524</v>
      </c>
      <c r="D230" s="21" t="s">
        <v>7525</v>
      </c>
      <c r="E230" s="50" t="s">
        <v>4964</v>
      </c>
      <c r="F230" s="43" t="s">
        <v>7530</v>
      </c>
      <c r="G230" s="50" t="s">
        <v>7531</v>
      </c>
      <c r="H230" s="43" t="s">
        <v>7532</v>
      </c>
      <c r="J230" s="17" t="str">
        <f t="shared" si="0"/>
        <v>27 December 1810</v>
      </c>
      <c r="K230" s="51">
        <f t="shared" si="1"/>
        <v>332733</v>
      </c>
    </row>
    <row r="231" spans="1:11" ht="15.75" customHeight="1" x14ac:dyDescent="0.2">
      <c r="A231" s="44" t="s">
        <v>7524</v>
      </c>
      <c r="D231" s="21" t="s">
        <v>7525</v>
      </c>
      <c r="E231" s="50" t="s">
        <v>4966</v>
      </c>
      <c r="F231" s="43" t="s">
        <v>7533</v>
      </c>
      <c r="G231" s="50" t="s">
        <v>7534</v>
      </c>
      <c r="H231" s="43" t="s">
        <v>5172</v>
      </c>
      <c r="J231" s="17" t="str">
        <f t="shared" si="0"/>
        <v>29 May 1806</v>
      </c>
      <c r="K231" s="51">
        <f t="shared" si="1"/>
        <v>331060</v>
      </c>
    </row>
    <row r="232" spans="1:11" ht="15.75" customHeight="1" x14ac:dyDescent="0.2">
      <c r="A232" s="44" t="s">
        <v>7524</v>
      </c>
      <c r="D232" s="21" t="s">
        <v>7525</v>
      </c>
      <c r="E232" s="50" t="s">
        <v>4966</v>
      </c>
      <c r="F232" s="43" t="s">
        <v>4353</v>
      </c>
      <c r="G232" s="50" t="s">
        <v>7535</v>
      </c>
      <c r="H232" s="43" t="s">
        <v>5172</v>
      </c>
      <c r="J232" s="17" t="str">
        <f t="shared" si="0"/>
        <v>28 August 1806</v>
      </c>
      <c r="K232" s="51">
        <f t="shared" si="1"/>
        <v>331151</v>
      </c>
    </row>
    <row r="233" spans="1:11" ht="15.75" customHeight="1" x14ac:dyDescent="0.2">
      <c r="A233" s="44" t="s">
        <v>7524</v>
      </c>
      <c r="D233" s="21" t="s">
        <v>7525</v>
      </c>
      <c r="E233" s="50" t="s">
        <v>4966</v>
      </c>
      <c r="F233" s="43" t="s">
        <v>7536</v>
      </c>
      <c r="G233" s="50" t="s">
        <v>7531</v>
      </c>
      <c r="H233" s="43"/>
      <c r="J233" s="17" t="str">
        <f t="shared" si="0"/>
        <v>27 December 1810</v>
      </c>
      <c r="K233" s="51">
        <f t="shared" si="1"/>
        <v>332733</v>
      </c>
    </row>
    <row r="234" spans="1:11" ht="15.75" customHeight="1" x14ac:dyDescent="0.2">
      <c r="A234" s="44" t="s">
        <v>7524</v>
      </c>
      <c r="D234" s="21" t="s">
        <v>7525</v>
      </c>
      <c r="E234" s="50" t="s">
        <v>4966</v>
      </c>
      <c r="F234" s="43" t="s">
        <v>7537</v>
      </c>
      <c r="G234" s="50" t="s">
        <v>4983</v>
      </c>
      <c r="H234" s="43"/>
      <c r="J234" s="17" t="str">
        <f t="shared" si="0"/>
        <v>23 May 1811</v>
      </c>
      <c r="K234" s="51">
        <f t="shared" si="1"/>
        <v>332880</v>
      </c>
    </row>
    <row r="235" spans="1:11" ht="15.75" customHeight="1" x14ac:dyDescent="0.2">
      <c r="A235" s="44" t="s">
        <v>7524</v>
      </c>
      <c r="D235" s="21" t="s">
        <v>7525</v>
      </c>
      <c r="E235" s="50" t="s">
        <v>4966</v>
      </c>
      <c r="F235" s="43" t="s">
        <v>7538</v>
      </c>
      <c r="G235" s="50" t="s">
        <v>2081</v>
      </c>
      <c r="H235" s="43"/>
      <c r="J235" s="17" t="str">
        <f t="shared" si="0"/>
        <v>20 August 1812</v>
      </c>
      <c r="K235" s="51">
        <f t="shared" si="1"/>
        <v>333335</v>
      </c>
    </row>
    <row r="236" spans="1:11" ht="15.75" customHeight="1" x14ac:dyDescent="0.2">
      <c r="A236" s="44" t="s">
        <v>7524</v>
      </c>
      <c r="D236" s="21" t="s">
        <v>7525</v>
      </c>
      <c r="E236" s="50" t="s">
        <v>4966</v>
      </c>
      <c r="F236" s="43" t="s">
        <v>7539</v>
      </c>
      <c r="G236" s="50" t="s">
        <v>3925</v>
      </c>
      <c r="H236" s="43"/>
      <c r="J236" s="17" t="str">
        <f t="shared" si="0"/>
        <v>1 December 1814</v>
      </c>
      <c r="K236" s="51">
        <f t="shared" si="1"/>
        <v>334168</v>
      </c>
    </row>
    <row r="237" spans="1:11" ht="15.75" customHeight="1" x14ac:dyDescent="0.2">
      <c r="A237" s="44" t="s">
        <v>7524</v>
      </c>
      <c r="D237" s="21" t="s">
        <v>7525</v>
      </c>
      <c r="E237" s="50" t="s">
        <v>4966</v>
      </c>
      <c r="F237" s="43" t="s">
        <v>7540</v>
      </c>
      <c r="G237" s="43" t="s">
        <v>7541</v>
      </c>
      <c r="H237" s="43"/>
      <c r="J237" s="17" t="str">
        <f t="shared" si="0"/>
        <v>19 September 1816</v>
      </c>
      <c r="K237" s="51">
        <f t="shared" si="1"/>
        <v>334826</v>
      </c>
    </row>
    <row r="238" spans="1:11" ht="15.75" customHeight="1" x14ac:dyDescent="0.2">
      <c r="A238" s="44" t="s">
        <v>7524</v>
      </c>
      <c r="B238" s="44"/>
      <c r="C238" s="44"/>
      <c r="D238" s="21" t="s">
        <v>7525</v>
      </c>
      <c r="E238" s="50" t="s">
        <v>4966</v>
      </c>
      <c r="F238" s="43" t="s">
        <v>7542</v>
      </c>
      <c r="G238" s="50" t="s">
        <v>7304</v>
      </c>
      <c r="H238" s="43"/>
      <c r="I238" s="17"/>
      <c r="J238" s="17" t="str">
        <f t="shared" si="0"/>
        <v>26 March 1818</v>
      </c>
      <c r="K238" s="51">
        <f t="shared" si="1"/>
        <v>335379</v>
      </c>
    </row>
    <row r="239" spans="1:11" ht="15.75" customHeight="1" x14ac:dyDescent="0.2">
      <c r="A239" s="44" t="s">
        <v>7524</v>
      </c>
      <c r="D239" s="21" t="s">
        <v>7525</v>
      </c>
      <c r="E239" s="50" t="s">
        <v>4976</v>
      </c>
      <c r="F239" s="43" t="s">
        <v>2971</v>
      </c>
      <c r="G239" s="50" t="s">
        <v>7543</v>
      </c>
      <c r="H239" s="43" t="s">
        <v>7544</v>
      </c>
      <c r="J239" s="17" t="str">
        <f t="shared" si="0"/>
        <v>7 September 1804</v>
      </c>
      <c r="K239" s="51">
        <f t="shared" si="1"/>
        <v>330431</v>
      </c>
    </row>
    <row r="240" spans="1:11" ht="15.75" customHeight="1" x14ac:dyDescent="0.2">
      <c r="A240" s="44" t="s">
        <v>7524</v>
      </c>
      <c r="B240" s="45" t="b">
        <v>1</v>
      </c>
      <c r="D240" s="21" t="s">
        <v>7525</v>
      </c>
      <c r="E240" s="50" t="s">
        <v>4976</v>
      </c>
      <c r="F240" s="43" t="s">
        <v>7545</v>
      </c>
      <c r="G240" s="50" t="s">
        <v>7546</v>
      </c>
      <c r="H240" s="43"/>
      <c r="J240" s="17" t="str">
        <f t="shared" si="0"/>
        <v>28 August 1811</v>
      </c>
      <c r="K240" s="51">
        <f t="shared" si="1"/>
        <v>332977</v>
      </c>
    </row>
    <row r="241" spans="1:11" ht="15.75" customHeight="1" x14ac:dyDescent="0.2">
      <c r="A241" s="44" t="s">
        <v>7524</v>
      </c>
      <c r="D241" s="21" t="s">
        <v>7525</v>
      </c>
      <c r="E241" s="50" t="s">
        <v>4976</v>
      </c>
      <c r="F241" s="43" t="s">
        <v>7547</v>
      </c>
      <c r="G241" s="50" t="s">
        <v>7548</v>
      </c>
      <c r="H241" s="43" t="s">
        <v>4954</v>
      </c>
      <c r="J241" s="17" t="str">
        <f t="shared" si="0"/>
        <v>1 April 1812</v>
      </c>
      <c r="K241" s="51">
        <f t="shared" si="1"/>
        <v>333194</v>
      </c>
    </row>
    <row r="242" spans="1:11" ht="15.75" customHeight="1" x14ac:dyDescent="0.2">
      <c r="A242" s="44" t="s">
        <v>7524</v>
      </c>
      <c r="D242" s="21" t="s">
        <v>7525</v>
      </c>
      <c r="E242" s="50" t="s">
        <v>4976</v>
      </c>
      <c r="F242" s="43" t="s">
        <v>7549</v>
      </c>
      <c r="G242" s="50" t="s">
        <v>4500</v>
      </c>
      <c r="H242" s="43" t="s">
        <v>7550</v>
      </c>
      <c r="J242" s="17" t="str">
        <f t="shared" si="0"/>
        <v>3 September 1812</v>
      </c>
      <c r="K242" s="51">
        <f t="shared" si="1"/>
        <v>333349</v>
      </c>
    </row>
    <row r="243" spans="1:11" ht="15.75" customHeight="1" x14ac:dyDescent="0.2">
      <c r="A243" s="44" t="s">
        <v>7524</v>
      </c>
      <c r="D243" s="21" t="s">
        <v>7525</v>
      </c>
      <c r="E243" s="50" t="s">
        <v>4976</v>
      </c>
      <c r="F243" s="43" t="s">
        <v>7551</v>
      </c>
      <c r="G243" s="50" t="s">
        <v>2291</v>
      </c>
      <c r="H243" s="43"/>
      <c r="J243" s="17" t="str">
        <f t="shared" si="0"/>
        <v>26 August 1813</v>
      </c>
      <c r="K243" s="51">
        <f t="shared" si="1"/>
        <v>333706</v>
      </c>
    </row>
    <row r="244" spans="1:11" ht="15.75" customHeight="1" x14ac:dyDescent="0.2">
      <c r="A244" s="44" t="s">
        <v>7524</v>
      </c>
      <c r="D244" s="21" t="s">
        <v>7525</v>
      </c>
      <c r="E244" s="50" t="s">
        <v>4976</v>
      </c>
      <c r="F244" s="43" t="s">
        <v>7552</v>
      </c>
      <c r="G244" s="50" t="s">
        <v>3925</v>
      </c>
      <c r="H244" s="43"/>
      <c r="J244" s="17" t="str">
        <f t="shared" si="0"/>
        <v>1 December 1814</v>
      </c>
      <c r="K244" s="51">
        <f t="shared" si="1"/>
        <v>334168</v>
      </c>
    </row>
    <row r="245" spans="1:11" ht="15.75" customHeight="1" x14ac:dyDescent="0.2">
      <c r="A245" s="44" t="s">
        <v>7524</v>
      </c>
      <c r="B245" s="44"/>
      <c r="C245" s="44"/>
      <c r="D245" s="21" t="s">
        <v>7525</v>
      </c>
      <c r="E245" s="50" t="s">
        <v>4976</v>
      </c>
      <c r="F245" s="43" t="s">
        <v>7553</v>
      </c>
      <c r="G245" s="50" t="s">
        <v>3954</v>
      </c>
      <c r="H245" s="43" t="s">
        <v>7554</v>
      </c>
      <c r="I245" s="17"/>
      <c r="J245" s="17" t="str">
        <f t="shared" si="0"/>
        <v>25 May 1815</v>
      </c>
      <c r="K245" s="51">
        <f t="shared" si="1"/>
        <v>334343</v>
      </c>
    </row>
    <row r="246" spans="1:11" ht="15.75" customHeight="1" x14ac:dyDescent="0.2">
      <c r="A246" s="44" t="s">
        <v>7524</v>
      </c>
      <c r="B246" s="44"/>
      <c r="C246" s="44"/>
      <c r="D246" s="21" t="s">
        <v>7525</v>
      </c>
      <c r="E246" s="50" t="s">
        <v>4976</v>
      </c>
      <c r="F246" s="43" t="s">
        <v>7555</v>
      </c>
      <c r="G246" s="50" t="s">
        <v>5051</v>
      </c>
      <c r="H246" s="43" t="s">
        <v>7384</v>
      </c>
      <c r="I246" s="17"/>
      <c r="J246" s="17" t="str">
        <f t="shared" si="0"/>
        <v>15 February 1816</v>
      </c>
      <c r="K246" s="51">
        <f t="shared" si="1"/>
        <v>334609</v>
      </c>
    </row>
    <row r="247" spans="1:11" ht="15.75" customHeight="1" x14ac:dyDescent="0.2">
      <c r="A247" s="44" t="s">
        <v>7524</v>
      </c>
      <c r="D247" s="21" t="s">
        <v>7525</v>
      </c>
      <c r="E247" s="50" t="s">
        <v>4976</v>
      </c>
      <c r="F247" s="43" t="s">
        <v>7556</v>
      </c>
      <c r="G247" s="50" t="s">
        <v>7557</v>
      </c>
      <c r="H247" s="43" t="s">
        <v>7558</v>
      </c>
      <c r="J247" s="17" t="str">
        <f t="shared" si="0"/>
        <v>25 March 1817</v>
      </c>
      <c r="K247" s="51">
        <f t="shared" si="1"/>
        <v>335013</v>
      </c>
    </row>
    <row r="248" spans="1:11" ht="15.75" customHeight="1" x14ac:dyDescent="0.2">
      <c r="A248" s="44" t="s">
        <v>7524</v>
      </c>
      <c r="D248" s="21" t="s">
        <v>7525</v>
      </c>
      <c r="E248" s="50" t="s">
        <v>4976</v>
      </c>
      <c r="F248" s="43" t="s">
        <v>7559</v>
      </c>
      <c r="G248" s="50" t="s">
        <v>4075</v>
      </c>
      <c r="H248" s="43"/>
      <c r="J248" s="17" t="str">
        <f t="shared" si="0"/>
        <v>10 April 1817</v>
      </c>
      <c r="K248" s="51">
        <f t="shared" si="1"/>
        <v>335029</v>
      </c>
    </row>
    <row r="249" spans="1:11" ht="15.75" customHeight="1" x14ac:dyDescent="0.2">
      <c r="A249" s="44" t="s">
        <v>7524</v>
      </c>
      <c r="B249" s="44"/>
      <c r="C249" s="44"/>
      <c r="D249" s="21" t="s">
        <v>7525</v>
      </c>
      <c r="E249" s="50" t="s">
        <v>4976</v>
      </c>
      <c r="F249" s="43" t="s">
        <v>7560</v>
      </c>
      <c r="G249" s="50" t="s">
        <v>7561</v>
      </c>
      <c r="H249" s="43" t="s">
        <v>5051</v>
      </c>
      <c r="I249" s="17"/>
      <c r="J249" s="17" t="str">
        <f t="shared" si="0"/>
        <v>12 June 1817</v>
      </c>
      <c r="K249" s="51">
        <f t="shared" si="1"/>
        <v>335092</v>
      </c>
    </row>
    <row r="250" spans="1:11" ht="15.75" customHeight="1" x14ac:dyDescent="0.2">
      <c r="A250" s="44" t="s">
        <v>7524</v>
      </c>
      <c r="D250" s="21" t="s">
        <v>7525</v>
      </c>
      <c r="E250" s="50" t="s">
        <v>4976</v>
      </c>
      <c r="F250" s="43" t="s">
        <v>7562</v>
      </c>
      <c r="G250" s="50" t="s">
        <v>2920</v>
      </c>
      <c r="H250" s="43"/>
      <c r="J250" s="17" t="str">
        <f t="shared" si="0"/>
        <v>31 July 1817</v>
      </c>
      <c r="K250" s="51">
        <f t="shared" si="1"/>
        <v>335141</v>
      </c>
    </row>
    <row r="251" spans="1:11" ht="15.75" customHeight="1" x14ac:dyDescent="0.2">
      <c r="A251" s="44" t="s">
        <v>7524</v>
      </c>
      <c r="B251" s="44"/>
      <c r="C251" s="44"/>
      <c r="D251" s="21" t="s">
        <v>7525</v>
      </c>
      <c r="E251" s="50" t="s">
        <v>7307</v>
      </c>
      <c r="F251" s="43" t="s">
        <v>7563</v>
      </c>
      <c r="G251" s="50" t="s">
        <v>7564</v>
      </c>
      <c r="H251" s="43"/>
      <c r="I251" s="17"/>
      <c r="J251" s="17" t="str">
        <f t="shared" si="0"/>
        <v>28 November 1816</v>
      </c>
      <c r="K251" s="51">
        <f t="shared" si="1"/>
        <v>334896</v>
      </c>
    </row>
    <row r="252" spans="1:11" ht="15.75" customHeight="1" x14ac:dyDescent="0.2">
      <c r="A252" s="44" t="s">
        <v>7524</v>
      </c>
      <c r="B252" s="44"/>
      <c r="C252" s="44"/>
      <c r="D252" s="21" t="s">
        <v>7525</v>
      </c>
      <c r="E252" s="50" t="s">
        <v>7307</v>
      </c>
      <c r="F252" s="43" t="s">
        <v>7565</v>
      </c>
      <c r="G252" s="50" t="s">
        <v>2956</v>
      </c>
      <c r="H252" s="43" t="s">
        <v>7358</v>
      </c>
      <c r="I252" s="17"/>
      <c r="J252" s="17" t="str">
        <f t="shared" si="0"/>
        <v>1 January 1817</v>
      </c>
      <c r="K252" s="51">
        <f t="shared" si="1"/>
        <v>334930</v>
      </c>
    </row>
    <row r="253" spans="1:11" ht="15.75" customHeight="1" x14ac:dyDescent="0.2">
      <c r="A253" s="44" t="s">
        <v>7524</v>
      </c>
      <c r="D253" s="21" t="s">
        <v>7525</v>
      </c>
      <c r="E253" s="50" t="s">
        <v>7307</v>
      </c>
      <c r="F253" s="43" t="s">
        <v>7566</v>
      </c>
      <c r="G253" s="50" t="s">
        <v>7386</v>
      </c>
      <c r="H253" s="43"/>
      <c r="J253" s="17" t="str">
        <f t="shared" si="0"/>
        <v>2 January 1817</v>
      </c>
      <c r="K253" s="51">
        <f t="shared" si="1"/>
        <v>334931</v>
      </c>
    </row>
    <row r="254" spans="1:11" ht="15.75" customHeight="1" x14ac:dyDescent="0.2">
      <c r="A254" s="44" t="s">
        <v>7524</v>
      </c>
      <c r="D254" s="21" t="s">
        <v>7525</v>
      </c>
      <c r="E254" s="50" t="s">
        <v>7307</v>
      </c>
      <c r="F254" s="43" t="s">
        <v>7567</v>
      </c>
      <c r="G254" s="50" t="s">
        <v>4075</v>
      </c>
      <c r="H254" s="43"/>
      <c r="J254" s="17" t="str">
        <f t="shared" si="0"/>
        <v>10 April 1817</v>
      </c>
      <c r="K254" s="51">
        <f t="shared" si="1"/>
        <v>335029</v>
      </c>
    </row>
    <row r="255" spans="1:11" ht="15.75" customHeight="1" x14ac:dyDescent="0.2">
      <c r="A255" s="44" t="s">
        <v>7524</v>
      </c>
      <c r="B255" s="44"/>
      <c r="D255" s="21" t="s">
        <v>7525</v>
      </c>
      <c r="E255" s="50" t="s">
        <v>7307</v>
      </c>
      <c r="F255" s="43" t="s">
        <v>7568</v>
      </c>
      <c r="G255" s="50" t="s">
        <v>4225</v>
      </c>
      <c r="H255" s="43" t="s">
        <v>7569</v>
      </c>
      <c r="J255" s="17" t="str">
        <f t="shared" si="0"/>
        <v>22 July 1819</v>
      </c>
      <c r="K255" s="51">
        <f t="shared" si="1"/>
        <v>335862</v>
      </c>
    </row>
    <row r="256" spans="1:11" ht="15.75" customHeight="1" x14ac:dyDescent="0.2">
      <c r="A256" s="44" t="s">
        <v>7524</v>
      </c>
      <c r="D256" s="21" t="s">
        <v>7525</v>
      </c>
      <c r="E256" s="50" t="s">
        <v>5092</v>
      </c>
      <c r="F256" s="43" t="s">
        <v>7570</v>
      </c>
      <c r="G256" s="50" t="s">
        <v>7212</v>
      </c>
      <c r="H256" s="43" t="s">
        <v>7571</v>
      </c>
      <c r="J256" s="17" t="str">
        <f t="shared" si="0"/>
        <v>4 February 1819</v>
      </c>
      <c r="K256" s="51">
        <f t="shared" si="1"/>
        <v>335694</v>
      </c>
    </row>
    <row r="257" spans="1:11" ht="15.75" customHeight="1" x14ac:dyDescent="0.2">
      <c r="A257" s="44" t="s">
        <v>7524</v>
      </c>
      <c r="D257" s="21" t="s">
        <v>7525</v>
      </c>
      <c r="E257" s="50" t="s">
        <v>4954</v>
      </c>
      <c r="F257" s="43" t="s">
        <v>7547</v>
      </c>
      <c r="G257" s="50" t="s">
        <v>7572</v>
      </c>
      <c r="H257" s="43" t="s">
        <v>7573</v>
      </c>
      <c r="J257" s="17" t="str">
        <f t="shared" ref="J257:J511" si="2">TRIM(G257)</f>
        <v>18 July 1809</v>
      </c>
      <c r="K257" s="51">
        <f t="shared" ref="K257:K511" si="3">DATEVALUE((LEFT(J257,(LEN(J257)-4))&amp;(RIGHT(J257,4)+1000)))</f>
        <v>332206</v>
      </c>
    </row>
    <row r="258" spans="1:11" ht="15.75" customHeight="1" x14ac:dyDescent="0.2">
      <c r="A258" s="44" t="s">
        <v>7524</v>
      </c>
      <c r="D258" s="21" t="s">
        <v>7525</v>
      </c>
      <c r="E258" s="50" t="s">
        <v>7317</v>
      </c>
      <c r="F258" s="43" t="s">
        <v>7574</v>
      </c>
      <c r="G258" s="50" t="s">
        <v>7462</v>
      </c>
      <c r="H258" s="43"/>
      <c r="J258" s="17" t="str">
        <f t="shared" si="2"/>
        <v>25 August 1809</v>
      </c>
      <c r="K258" s="51">
        <f t="shared" si="3"/>
        <v>332244</v>
      </c>
    </row>
    <row r="259" spans="1:11" ht="15.75" customHeight="1" x14ac:dyDescent="0.2">
      <c r="A259" s="44" t="s">
        <v>7524</v>
      </c>
      <c r="B259" s="44"/>
      <c r="D259" s="21" t="s">
        <v>7525</v>
      </c>
      <c r="E259" s="50" t="s">
        <v>7193</v>
      </c>
      <c r="F259" s="43" t="s">
        <v>7575</v>
      </c>
      <c r="G259" s="50" t="s">
        <v>4500</v>
      </c>
      <c r="H259" s="43" t="s">
        <v>7576</v>
      </c>
      <c r="J259" s="17" t="str">
        <f t="shared" si="2"/>
        <v>3 September 1812</v>
      </c>
      <c r="K259" s="51">
        <f t="shared" si="3"/>
        <v>333349</v>
      </c>
    </row>
    <row r="260" spans="1:11" ht="15.75" customHeight="1" x14ac:dyDescent="0.2">
      <c r="A260" s="44" t="s">
        <v>7524</v>
      </c>
      <c r="D260" s="21" t="s">
        <v>7525</v>
      </c>
      <c r="E260" s="50" t="s">
        <v>7196</v>
      </c>
      <c r="F260" s="43" t="s">
        <v>7577</v>
      </c>
      <c r="G260" s="50" t="s">
        <v>7374</v>
      </c>
      <c r="H260" s="43"/>
      <c r="J260" s="17" t="str">
        <f t="shared" si="2"/>
        <v>16 November 1809</v>
      </c>
      <c r="K260" s="51">
        <f t="shared" si="3"/>
        <v>332327</v>
      </c>
    </row>
    <row r="261" spans="1:11" ht="15.75" customHeight="1" x14ac:dyDescent="0.2">
      <c r="A261" s="44" t="s">
        <v>7524</v>
      </c>
      <c r="D261" s="21" t="s">
        <v>7525</v>
      </c>
      <c r="E261" s="50" t="s">
        <v>5083</v>
      </c>
      <c r="F261" s="43" t="s">
        <v>7578</v>
      </c>
      <c r="G261" s="50" t="s">
        <v>7579</v>
      </c>
      <c r="H261" s="43"/>
      <c r="J261" s="17" t="str">
        <f t="shared" si="2"/>
        <v>21 July 1798</v>
      </c>
      <c r="K261" s="51">
        <f t="shared" si="3"/>
        <v>328191</v>
      </c>
    </row>
    <row r="262" spans="1:11" ht="15.75" customHeight="1" x14ac:dyDescent="0.2">
      <c r="A262" s="44" t="s">
        <v>7580</v>
      </c>
      <c r="D262" s="21" t="s">
        <v>7581</v>
      </c>
      <c r="E262" s="50" t="s">
        <v>1223</v>
      </c>
      <c r="F262" s="43" t="s">
        <v>7582</v>
      </c>
      <c r="G262" s="43" t="s">
        <v>7498</v>
      </c>
      <c r="H262" s="43" t="s">
        <v>7583</v>
      </c>
      <c r="J262" s="17" t="str">
        <f t="shared" si="2"/>
        <v>18 October 1816</v>
      </c>
      <c r="K262" s="51">
        <f t="shared" si="3"/>
        <v>334855</v>
      </c>
    </row>
    <row r="263" spans="1:11" ht="15.75" customHeight="1" x14ac:dyDescent="0.2">
      <c r="A263" s="44" t="s">
        <v>7580</v>
      </c>
      <c r="D263" s="21" t="s">
        <v>7581</v>
      </c>
      <c r="E263" s="50" t="s">
        <v>7207</v>
      </c>
      <c r="F263" s="43" t="s">
        <v>234</v>
      </c>
      <c r="G263" s="43" t="s">
        <v>7584</v>
      </c>
      <c r="H263" s="43" t="s">
        <v>7585</v>
      </c>
      <c r="J263" s="17" t="str">
        <f t="shared" si="2"/>
        <v>28 February 1792</v>
      </c>
      <c r="K263" s="51">
        <f t="shared" si="3"/>
        <v>325856</v>
      </c>
    </row>
    <row r="264" spans="1:11" ht="15.75" customHeight="1" x14ac:dyDescent="0.2">
      <c r="A264" s="44" t="s">
        <v>7580</v>
      </c>
      <c r="D264" s="21" t="s">
        <v>7581</v>
      </c>
      <c r="E264" s="50" t="s">
        <v>7207</v>
      </c>
      <c r="F264" s="43" t="s">
        <v>2837</v>
      </c>
      <c r="G264" s="43" t="s">
        <v>2838</v>
      </c>
      <c r="H264" s="43"/>
      <c r="J264" s="17" t="str">
        <f t="shared" si="2"/>
        <v>8 February 1816</v>
      </c>
      <c r="K264" s="51">
        <f t="shared" si="3"/>
        <v>334602</v>
      </c>
    </row>
    <row r="265" spans="1:11" ht="15.75" customHeight="1" x14ac:dyDescent="0.2">
      <c r="A265" s="44" t="s">
        <v>7580</v>
      </c>
      <c r="D265" s="21" t="s">
        <v>7581</v>
      </c>
      <c r="E265" s="50" t="s">
        <v>4964</v>
      </c>
      <c r="F265" s="43" t="s">
        <v>3379</v>
      </c>
      <c r="G265" s="43" t="s">
        <v>161</v>
      </c>
      <c r="H265" s="43"/>
      <c r="J265" s="17" t="str">
        <f t="shared" si="2"/>
        <v>4 June 1813</v>
      </c>
      <c r="K265" s="51">
        <f t="shared" si="3"/>
        <v>333623</v>
      </c>
    </row>
    <row r="266" spans="1:11" ht="15.75" customHeight="1" x14ac:dyDescent="0.2">
      <c r="A266" s="44" t="s">
        <v>7580</v>
      </c>
      <c r="D266" s="21" t="s">
        <v>7581</v>
      </c>
      <c r="E266" s="50" t="s">
        <v>4964</v>
      </c>
      <c r="F266" s="43" t="s">
        <v>4082</v>
      </c>
      <c r="G266" s="43" t="s">
        <v>4083</v>
      </c>
      <c r="H266" s="43"/>
      <c r="J266" s="17" t="str">
        <f t="shared" si="2"/>
        <v>29 May 1817</v>
      </c>
      <c r="K266" s="51">
        <f t="shared" si="3"/>
        <v>335078</v>
      </c>
    </row>
    <row r="267" spans="1:11" ht="15.75" customHeight="1" x14ac:dyDescent="0.2">
      <c r="A267" s="44" t="s">
        <v>7580</v>
      </c>
      <c r="D267" s="21" t="s">
        <v>7581</v>
      </c>
      <c r="E267" s="50" t="s">
        <v>4966</v>
      </c>
      <c r="F267" s="43" t="s">
        <v>7586</v>
      </c>
      <c r="G267" s="43" t="s">
        <v>7587</v>
      </c>
      <c r="H267" s="43"/>
      <c r="J267" s="17" t="str">
        <f t="shared" si="2"/>
        <v>20 December 1810</v>
      </c>
      <c r="K267" s="51">
        <f t="shared" si="3"/>
        <v>332726</v>
      </c>
    </row>
    <row r="268" spans="1:11" ht="15.75" customHeight="1" x14ac:dyDescent="0.2">
      <c r="A268" s="44" t="s">
        <v>7580</v>
      </c>
      <c r="B268" s="45" t="b">
        <v>1</v>
      </c>
      <c r="D268" s="21" t="s">
        <v>7581</v>
      </c>
      <c r="E268" s="50" t="s">
        <v>4966</v>
      </c>
      <c r="F268" s="43" t="s">
        <v>7588</v>
      </c>
      <c r="G268" s="43" t="s">
        <v>7589</v>
      </c>
      <c r="H268" s="43"/>
      <c r="J268" s="17" t="str">
        <f t="shared" si="2"/>
        <v>15 January 1812</v>
      </c>
      <c r="K268" s="51">
        <f t="shared" si="3"/>
        <v>333117</v>
      </c>
    </row>
    <row r="269" spans="1:11" ht="15.75" customHeight="1" x14ac:dyDescent="0.2">
      <c r="A269" s="44" t="s">
        <v>7580</v>
      </c>
      <c r="B269" s="45" t="b">
        <v>1</v>
      </c>
      <c r="D269" s="21" t="s">
        <v>7581</v>
      </c>
      <c r="E269" s="50" t="s">
        <v>4966</v>
      </c>
      <c r="F269" s="43" t="s">
        <v>7590</v>
      </c>
      <c r="G269" s="43" t="s">
        <v>7591</v>
      </c>
      <c r="H269" s="43"/>
      <c r="J269" s="17" t="str">
        <f t="shared" si="2"/>
        <v>16 January 1812</v>
      </c>
      <c r="K269" s="51">
        <f t="shared" si="3"/>
        <v>333118</v>
      </c>
    </row>
    <row r="270" spans="1:11" ht="15.75" customHeight="1" x14ac:dyDescent="0.2">
      <c r="A270" s="44" t="s">
        <v>7580</v>
      </c>
      <c r="B270" s="45" t="b">
        <v>1</v>
      </c>
      <c r="D270" s="21" t="s">
        <v>7581</v>
      </c>
      <c r="E270" s="50" t="s">
        <v>4966</v>
      </c>
      <c r="F270" s="43" t="s">
        <v>7592</v>
      </c>
      <c r="G270" s="43" t="s">
        <v>3420</v>
      </c>
      <c r="H270" s="43" t="s">
        <v>1988</v>
      </c>
      <c r="J270" s="17" t="str">
        <f t="shared" si="2"/>
        <v>17 June 1813</v>
      </c>
      <c r="K270" s="51">
        <f t="shared" si="3"/>
        <v>333636</v>
      </c>
    </row>
    <row r="271" spans="1:11" ht="15.75" customHeight="1" x14ac:dyDescent="0.2">
      <c r="A271" s="44" t="s">
        <v>7580</v>
      </c>
      <c r="D271" s="21" t="s">
        <v>7581</v>
      </c>
      <c r="E271" s="50" t="s">
        <v>4966</v>
      </c>
      <c r="F271" s="43" t="s">
        <v>7593</v>
      </c>
      <c r="G271" s="43" t="s">
        <v>2838</v>
      </c>
      <c r="H271" s="43" t="s">
        <v>2353</v>
      </c>
      <c r="J271" s="17" t="str">
        <f t="shared" si="2"/>
        <v>8 February 1816</v>
      </c>
      <c r="K271" s="51">
        <f t="shared" si="3"/>
        <v>334602</v>
      </c>
    </row>
    <row r="272" spans="1:11" ht="15.75" customHeight="1" x14ac:dyDescent="0.2">
      <c r="A272" s="44" t="s">
        <v>7580</v>
      </c>
      <c r="D272" s="21" t="s">
        <v>7581</v>
      </c>
      <c r="E272" s="50" t="s">
        <v>4966</v>
      </c>
      <c r="F272" s="43" t="s">
        <v>7594</v>
      </c>
      <c r="G272" s="43" t="s">
        <v>4083</v>
      </c>
      <c r="H272" s="43"/>
      <c r="J272" s="17" t="str">
        <f t="shared" si="2"/>
        <v>29 May 1817</v>
      </c>
      <c r="K272" s="51">
        <f t="shared" si="3"/>
        <v>335078</v>
      </c>
    </row>
    <row r="273" spans="1:11" ht="15.75" customHeight="1" x14ac:dyDescent="0.2">
      <c r="A273" s="44" t="s">
        <v>7580</v>
      </c>
      <c r="B273" s="44"/>
      <c r="D273" s="21" t="s">
        <v>7581</v>
      </c>
      <c r="E273" s="50" t="s">
        <v>4966</v>
      </c>
      <c r="F273" s="43" t="s">
        <v>7595</v>
      </c>
      <c r="G273" s="43" t="s">
        <v>2917</v>
      </c>
      <c r="H273" s="43"/>
      <c r="J273" s="17" t="str">
        <f t="shared" si="2"/>
        <v>3 July 1817</v>
      </c>
      <c r="K273" s="51">
        <f t="shared" si="3"/>
        <v>335113</v>
      </c>
    </row>
    <row r="274" spans="1:11" ht="15.75" customHeight="1" x14ac:dyDescent="0.2">
      <c r="A274" s="44" t="s">
        <v>7580</v>
      </c>
      <c r="B274" s="44"/>
      <c r="C274" s="44"/>
      <c r="D274" s="21" t="s">
        <v>7581</v>
      </c>
      <c r="E274" s="50" t="s">
        <v>4966</v>
      </c>
      <c r="F274" s="43" t="s">
        <v>7596</v>
      </c>
      <c r="G274" s="43" t="s">
        <v>4137</v>
      </c>
      <c r="H274" s="43"/>
      <c r="I274" s="17"/>
      <c r="J274" s="17" t="str">
        <f t="shared" si="2"/>
        <v>2 April 1818</v>
      </c>
      <c r="K274" s="51">
        <f t="shared" si="3"/>
        <v>335386</v>
      </c>
    </row>
    <row r="275" spans="1:11" ht="15.75" customHeight="1" x14ac:dyDescent="0.2">
      <c r="A275" s="44" t="s">
        <v>7580</v>
      </c>
      <c r="D275" s="21" t="s">
        <v>7581</v>
      </c>
      <c r="E275" s="50" t="s">
        <v>4976</v>
      </c>
      <c r="F275" s="43" t="s">
        <v>7597</v>
      </c>
      <c r="G275" s="43" t="s">
        <v>1745</v>
      </c>
      <c r="H275" s="43" t="s">
        <v>4954</v>
      </c>
      <c r="J275" s="17" t="str">
        <f t="shared" si="2"/>
        <v>7 March 1811</v>
      </c>
      <c r="K275" s="51">
        <f t="shared" si="3"/>
        <v>332803</v>
      </c>
    </row>
    <row r="276" spans="1:11" ht="15.75" customHeight="1" x14ac:dyDescent="0.2">
      <c r="A276" s="44" t="s">
        <v>7580</v>
      </c>
      <c r="D276" s="21" t="s">
        <v>7581</v>
      </c>
      <c r="E276" s="50" t="s">
        <v>4976</v>
      </c>
      <c r="F276" s="43" t="s">
        <v>7598</v>
      </c>
      <c r="G276" s="43" t="s">
        <v>7436</v>
      </c>
      <c r="H276" s="43"/>
      <c r="J276" s="17" t="str">
        <f t="shared" si="2"/>
        <v>16 May 1811</v>
      </c>
      <c r="K276" s="51">
        <f t="shared" si="3"/>
        <v>332873</v>
      </c>
    </row>
    <row r="277" spans="1:11" ht="15.75" customHeight="1" x14ac:dyDescent="0.2">
      <c r="A277" s="44" t="s">
        <v>7580</v>
      </c>
      <c r="D277" s="21" t="s">
        <v>7581</v>
      </c>
      <c r="E277" s="50" t="s">
        <v>4976</v>
      </c>
      <c r="F277" s="43" t="s">
        <v>7599</v>
      </c>
      <c r="G277" s="43" t="s">
        <v>7325</v>
      </c>
      <c r="H277" s="43"/>
      <c r="J277" s="17" t="str">
        <f t="shared" si="2"/>
        <v>13 February 1812</v>
      </c>
      <c r="K277" s="51">
        <f t="shared" si="3"/>
        <v>333146</v>
      </c>
    </row>
    <row r="278" spans="1:11" ht="15.75" customHeight="1" x14ac:dyDescent="0.2">
      <c r="A278" s="44" t="s">
        <v>7580</v>
      </c>
      <c r="B278" s="45" t="b">
        <v>1</v>
      </c>
      <c r="D278" s="21" t="s">
        <v>7581</v>
      </c>
      <c r="E278" s="50" t="s">
        <v>4976</v>
      </c>
      <c r="F278" s="43" t="s">
        <v>7600</v>
      </c>
      <c r="G278" s="43" t="s">
        <v>2616</v>
      </c>
      <c r="H278" s="43" t="s">
        <v>2138</v>
      </c>
      <c r="J278" s="17" t="str">
        <f t="shared" si="2"/>
        <v>22 September 1814</v>
      </c>
      <c r="K278" s="51">
        <f t="shared" si="3"/>
        <v>334098</v>
      </c>
    </row>
    <row r="279" spans="1:11" ht="15.75" customHeight="1" x14ac:dyDescent="0.2">
      <c r="A279" s="44" t="s">
        <v>7580</v>
      </c>
      <c r="D279" s="21" t="s">
        <v>7581</v>
      </c>
      <c r="E279" s="50" t="s">
        <v>4976</v>
      </c>
      <c r="F279" s="43" t="s">
        <v>7601</v>
      </c>
      <c r="G279" s="43" t="s">
        <v>7198</v>
      </c>
      <c r="H279" s="43" t="s">
        <v>7602</v>
      </c>
      <c r="J279" s="17" t="str">
        <f t="shared" si="2"/>
        <v>3 November 1814</v>
      </c>
      <c r="K279" s="51">
        <f t="shared" si="3"/>
        <v>334140</v>
      </c>
    </row>
    <row r="280" spans="1:11" ht="15.75" customHeight="1" x14ac:dyDescent="0.2">
      <c r="A280" s="44" t="s">
        <v>7580</v>
      </c>
      <c r="D280" s="21" t="s">
        <v>7581</v>
      </c>
      <c r="E280" s="50" t="s">
        <v>4976</v>
      </c>
      <c r="F280" s="43" t="s">
        <v>7603</v>
      </c>
      <c r="G280" s="43" t="s">
        <v>4083</v>
      </c>
      <c r="H280" s="43"/>
      <c r="J280" s="17" t="str">
        <f t="shared" si="2"/>
        <v>29 May 1817</v>
      </c>
      <c r="K280" s="51">
        <f t="shared" si="3"/>
        <v>335078</v>
      </c>
    </row>
    <row r="281" spans="1:11" ht="15.75" customHeight="1" x14ac:dyDescent="0.2">
      <c r="A281" s="44" t="s">
        <v>7580</v>
      </c>
      <c r="D281" s="21" t="s">
        <v>7581</v>
      </c>
      <c r="E281" s="50" t="s">
        <v>4976</v>
      </c>
      <c r="F281" s="43" t="s">
        <v>7187</v>
      </c>
      <c r="G281" s="43" t="s">
        <v>2917</v>
      </c>
      <c r="H281" s="43"/>
      <c r="J281" s="17" t="str">
        <f t="shared" si="2"/>
        <v>3 July 1817</v>
      </c>
      <c r="K281" s="51">
        <f t="shared" si="3"/>
        <v>335113</v>
      </c>
    </row>
    <row r="282" spans="1:11" ht="15.75" customHeight="1" x14ac:dyDescent="0.2">
      <c r="A282" s="44" t="s">
        <v>7580</v>
      </c>
      <c r="D282" s="21" t="s">
        <v>7581</v>
      </c>
      <c r="E282" s="50" t="s">
        <v>4976</v>
      </c>
      <c r="F282" s="43" t="s">
        <v>7604</v>
      </c>
      <c r="G282" s="43" t="s">
        <v>7244</v>
      </c>
      <c r="H282" s="43" t="s">
        <v>3563</v>
      </c>
      <c r="J282" s="17" t="str">
        <f t="shared" si="2"/>
        <v>12 March 1818</v>
      </c>
      <c r="K282" s="51">
        <f t="shared" si="3"/>
        <v>335365</v>
      </c>
    </row>
    <row r="283" spans="1:11" ht="15.75" customHeight="1" x14ac:dyDescent="0.2">
      <c r="A283" s="44" t="s">
        <v>7580</v>
      </c>
      <c r="D283" s="21" t="s">
        <v>7581</v>
      </c>
      <c r="E283" s="50" t="s">
        <v>4976</v>
      </c>
      <c r="F283" s="43" t="s">
        <v>7605</v>
      </c>
      <c r="G283" s="43" t="s">
        <v>7606</v>
      </c>
      <c r="H283" s="43" t="s">
        <v>3301</v>
      </c>
      <c r="J283" s="17" t="str">
        <f t="shared" si="2"/>
        <v>23 July 1818</v>
      </c>
      <c r="K283" s="51">
        <f t="shared" si="3"/>
        <v>335498</v>
      </c>
    </row>
    <row r="284" spans="1:11" ht="15.75" customHeight="1" x14ac:dyDescent="0.2">
      <c r="A284" s="44" t="s">
        <v>7580</v>
      </c>
      <c r="D284" s="21" t="s">
        <v>7581</v>
      </c>
      <c r="E284" s="50" t="s">
        <v>4976</v>
      </c>
      <c r="F284" s="43" t="s">
        <v>7607</v>
      </c>
      <c r="G284" s="43" t="s">
        <v>7152</v>
      </c>
      <c r="H284" s="43" t="s">
        <v>4017</v>
      </c>
      <c r="J284" s="17" t="str">
        <f t="shared" si="2"/>
        <v>1 July 1819</v>
      </c>
      <c r="K284" s="51">
        <f t="shared" si="3"/>
        <v>335841</v>
      </c>
    </row>
    <row r="285" spans="1:11" ht="15.75" customHeight="1" x14ac:dyDescent="0.2">
      <c r="A285" s="44" t="s">
        <v>7580</v>
      </c>
      <c r="D285" s="21" t="s">
        <v>7581</v>
      </c>
      <c r="E285" s="50" t="s">
        <v>7307</v>
      </c>
      <c r="F285" s="43" t="s">
        <v>7608</v>
      </c>
      <c r="G285" s="43" t="s">
        <v>2013</v>
      </c>
      <c r="H285" s="43"/>
      <c r="J285" s="17" t="str">
        <f t="shared" si="2"/>
        <v>23 April 1812</v>
      </c>
      <c r="K285" s="51">
        <f t="shared" si="3"/>
        <v>333216</v>
      </c>
    </row>
    <row r="286" spans="1:11" ht="15.75" customHeight="1" x14ac:dyDescent="0.2">
      <c r="A286" s="44" t="s">
        <v>7580</v>
      </c>
      <c r="B286" s="45" t="b">
        <v>1</v>
      </c>
      <c r="D286" s="21" t="s">
        <v>7581</v>
      </c>
      <c r="E286" s="50" t="s">
        <v>7307</v>
      </c>
      <c r="F286" s="43" t="s">
        <v>1476</v>
      </c>
      <c r="G286" s="43" t="s">
        <v>7393</v>
      </c>
      <c r="H286" s="43"/>
      <c r="J286" s="17" t="str">
        <f t="shared" si="2"/>
        <v>10 July 1817</v>
      </c>
      <c r="K286" s="51">
        <f t="shared" si="3"/>
        <v>335120</v>
      </c>
    </row>
    <row r="287" spans="1:11" ht="15.75" customHeight="1" x14ac:dyDescent="0.2">
      <c r="A287" s="44" t="s">
        <v>7580</v>
      </c>
      <c r="D287" s="21" t="s">
        <v>7581</v>
      </c>
      <c r="E287" s="50" t="s">
        <v>7307</v>
      </c>
      <c r="F287" s="43" t="s">
        <v>7609</v>
      </c>
      <c r="G287" s="43" t="s">
        <v>2920</v>
      </c>
      <c r="H287" s="43"/>
      <c r="J287" s="17" t="str">
        <f t="shared" si="2"/>
        <v>31 July 1817</v>
      </c>
      <c r="K287" s="51">
        <f t="shared" si="3"/>
        <v>335141</v>
      </c>
    </row>
    <row r="288" spans="1:11" ht="15.75" customHeight="1" x14ac:dyDescent="0.2">
      <c r="A288" s="44" t="s">
        <v>7580</v>
      </c>
      <c r="D288" s="21" t="s">
        <v>7581</v>
      </c>
      <c r="E288" s="50" t="s">
        <v>7307</v>
      </c>
      <c r="F288" s="43" t="s">
        <v>7610</v>
      </c>
      <c r="G288" s="43" t="s">
        <v>4137</v>
      </c>
      <c r="H288" s="43"/>
      <c r="J288" s="17" t="str">
        <f t="shared" si="2"/>
        <v>2 April 1818</v>
      </c>
      <c r="K288" s="51">
        <f t="shared" si="3"/>
        <v>335386</v>
      </c>
    </row>
    <row r="289" spans="1:11" ht="15.75" customHeight="1" x14ac:dyDescent="0.2">
      <c r="A289" s="44" t="s">
        <v>7580</v>
      </c>
      <c r="D289" s="21" t="s">
        <v>7581</v>
      </c>
      <c r="E289" s="50" t="s">
        <v>7307</v>
      </c>
      <c r="F289" s="43" t="s">
        <v>7611</v>
      </c>
      <c r="G289" s="43" t="s">
        <v>4218</v>
      </c>
      <c r="H289" s="43"/>
      <c r="J289" s="17" t="str">
        <f t="shared" si="2"/>
        <v>18 March 1819</v>
      </c>
      <c r="K289" s="51">
        <f t="shared" si="3"/>
        <v>335736</v>
      </c>
    </row>
    <row r="290" spans="1:11" ht="15.75" customHeight="1" x14ac:dyDescent="0.2">
      <c r="A290" s="44" t="s">
        <v>7580</v>
      </c>
      <c r="D290" s="21" t="s">
        <v>7581</v>
      </c>
      <c r="E290" s="50" t="s">
        <v>7307</v>
      </c>
      <c r="F290" s="43" t="s">
        <v>7612</v>
      </c>
      <c r="G290" s="43" t="s">
        <v>7613</v>
      </c>
      <c r="H290" s="43" t="s">
        <v>7614</v>
      </c>
      <c r="J290" s="17" t="str">
        <f t="shared" si="2"/>
        <v>17 June 1819</v>
      </c>
      <c r="K290" s="51">
        <f t="shared" si="3"/>
        <v>335827</v>
      </c>
    </row>
    <row r="291" spans="1:11" ht="15.75" customHeight="1" x14ac:dyDescent="0.2">
      <c r="A291" s="44" t="s">
        <v>7580</v>
      </c>
      <c r="D291" s="21" t="s">
        <v>7581</v>
      </c>
      <c r="E291" s="50" t="s">
        <v>7307</v>
      </c>
      <c r="F291" s="43" t="s">
        <v>7615</v>
      </c>
      <c r="G291" s="43" t="s">
        <v>7289</v>
      </c>
      <c r="H291" s="43" t="s">
        <v>4029</v>
      </c>
      <c r="J291" s="17" t="str">
        <f t="shared" si="2"/>
        <v>9 September 1819</v>
      </c>
      <c r="K291" s="51">
        <f t="shared" si="3"/>
        <v>335911</v>
      </c>
    </row>
    <row r="292" spans="1:11" ht="15.75" customHeight="1" x14ac:dyDescent="0.2">
      <c r="A292" s="44" t="s">
        <v>7580</v>
      </c>
      <c r="D292" s="21" t="s">
        <v>7581</v>
      </c>
      <c r="E292" s="50" t="s">
        <v>5092</v>
      </c>
      <c r="F292" s="43" t="s">
        <v>7616</v>
      </c>
      <c r="G292" s="43" t="s">
        <v>7617</v>
      </c>
      <c r="H292" s="43" t="s">
        <v>7618</v>
      </c>
      <c r="J292" s="17" t="str">
        <f t="shared" si="2"/>
        <v>16 October 1817</v>
      </c>
      <c r="K292" s="51">
        <f t="shared" si="3"/>
        <v>335218</v>
      </c>
    </row>
    <row r="293" spans="1:11" ht="15.75" customHeight="1" x14ac:dyDescent="0.2">
      <c r="A293" s="44" t="s">
        <v>7580</v>
      </c>
      <c r="D293" s="21" t="s">
        <v>7581</v>
      </c>
      <c r="E293" s="50" t="s">
        <v>4954</v>
      </c>
      <c r="F293" s="43" t="s">
        <v>7597</v>
      </c>
      <c r="G293" s="43" t="s">
        <v>7619</v>
      </c>
      <c r="H293" s="43" t="s">
        <v>7620</v>
      </c>
      <c r="J293" s="17" t="str">
        <f t="shared" si="2"/>
        <v>9 December 1808</v>
      </c>
      <c r="K293" s="51">
        <f t="shared" si="3"/>
        <v>331985</v>
      </c>
    </row>
    <row r="294" spans="1:11" ht="15.75" customHeight="1" x14ac:dyDescent="0.2">
      <c r="A294" s="44" t="s">
        <v>7580</v>
      </c>
      <c r="B294" s="44" t="b">
        <v>1</v>
      </c>
      <c r="C294" s="44"/>
      <c r="D294" s="21" t="s">
        <v>7581</v>
      </c>
      <c r="E294" s="50" t="s">
        <v>7317</v>
      </c>
      <c r="F294" s="43" t="s">
        <v>7621</v>
      </c>
      <c r="G294" s="43" t="s">
        <v>7622</v>
      </c>
      <c r="H294" s="43"/>
      <c r="I294" s="17"/>
      <c r="J294" s="17" t="str">
        <f t="shared" si="2"/>
        <v>17 June 1818</v>
      </c>
      <c r="K294" s="51">
        <f t="shared" si="3"/>
        <v>335462</v>
      </c>
    </row>
    <row r="295" spans="1:11" ht="15.75" customHeight="1" x14ac:dyDescent="0.2">
      <c r="A295" s="44" t="s">
        <v>7580</v>
      </c>
      <c r="D295" s="21" t="s">
        <v>7581</v>
      </c>
      <c r="E295" s="50" t="s">
        <v>7193</v>
      </c>
      <c r="F295" s="43" t="s">
        <v>7623</v>
      </c>
      <c r="G295" s="43" t="s">
        <v>7624</v>
      </c>
      <c r="H295" s="43" t="s">
        <v>7625</v>
      </c>
      <c r="J295" s="17" t="str">
        <f t="shared" si="2"/>
        <v>25 November 1818</v>
      </c>
      <c r="K295" s="51">
        <f t="shared" si="3"/>
        <v>335623</v>
      </c>
    </row>
    <row r="296" spans="1:11" ht="15.75" customHeight="1" x14ac:dyDescent="0.2">
      <c r="A296" s="44" t="s">
        <v>7580</v>
      </c>
      <c r="B296" s="45" t="b">
        <v>1</v>
      </c>
      <c r="D296" s="21" t="s">
        <v>7581</v>
      </c>
      <c r="E296" s="50" t="s">
        <v>7196</v>
      </c>
      <c r="F296" s="43" t="s">
        <v>7626</v>
      </c>
      <c r="G296" s="43" t="s">
        <v>2850</v>
      </c>
      <c r="H296" s="43" t="s">
        <v>7627</v>
      </c>
      <c r="J296" s="17" t="str">
        <f t="shared" si="2"/>
        <v>4 July 1816</v>
      </c>
      <c r="K296" s="51">
        <f t="shared" si="3"/>
        <v>334749</v>
      </c>
    </row>
    <row r="297" spans="1:11" ht="15.75" customHeight="1" x14ac:dyDescent="0.2">
      <c r="A297" s="44" t="s">
        <v>7580</v>
      </c>
      <c r="D297" s="21" t="s">
        <v>7581</v>
      </c>
      <c r="E297" s="50" t="s">
        <v>5083</v>
      </c>
      <c r="F297" s="43" t="s">
        <v>7628</v>
      </c>
      <c r="G297" s="43" t="s">
        <v>7401</v>
      </c>
      <c r="H297" s="43"/>
      <c r="J297" s="17" t="str">
        <f t="shared" si="2"/>
        <v>16 January 1817</v>
      </c>
      <c r="K297" s="51">
        <f t="shared" si="3"/>
        <v>334945</v>
      </c>
    </row>
    <row r="298" spans="1:11" ht="15.75" customHeight="1" x14ac:dyDescent="0.2">
      <c r="A298" s="44" t="s">
        <v>7629</v>
      </c>
      <c r="D298" s="21" t="s">
        <v>7630</v>
      </c>
      <c r="E298" s="50" t="s">
        <v>1223</v>
      </c>
      <c r="F298" s="50" t="s">
        <v>7631</v>
      </c>
      <c r="G298" s="50" t="s">
        <v>7632</v>
      </c>
      <c r="H298" s="50" t="s">
        <v>7633</v>
      </c>
      <c r="J298" s="17" t="str">
        <f t="shared" si="2"/>
        <v>23 June 1788</v>
      </c>
      <c r="K298" s="51">
        <f t="shared" si="3"/>
        <v>324511</v>
      </c>
    </row>
    <row r="299" spans="1:11" ht="15.75" customHeight="1" x14ac:dyDescent="0.2">
      <c r="A299" s="44" t="s">
        <v>7629</v>
      </c>
      <c r="D299" s="21" t="s">
        <v>7630</v>
      </c>
      <c r="E299" s="50" t="s">
        <v>7207</v>
      </c>
      <c r="F299" s="43" t="s">
        <v>703</v>
      </c>
      <c r="G299" s="43" t="s">
        <v>7634</v>
      </c>
      <c r="H299" s="43" t="s">
        <v>5131</v>
      </c>
      <c r="J299" s="17" t="str">
        <f t="shared" si="2"/>
        <v>12 September 1799</v>
      </c>
      <c r="K299" s="51">
        <f t="shared" si="3"/>
        <v>328609</v>
      </c>
    </row>
    <row r="300" spans="1:11" ht="15.75" customHeight="1" x14ac:dyDescent="0.2">
      <c r="A300" s="44" t="s">
        <v>7629</v>
      </c>
      <c r="D300" s="21" t="s">
        <v>7630</v>
      </c>
      <c r="E300" s="50" t="s">
        <v>7207</v>
      </c>
      <c r="F300" s="43" t="s">
        <v>7635</v>
      </c>
      <c r="G300" s="43" t="s">
        <v>1842</v>
      </c>
      <c r="H300" s="43"/>
      <c r="J300" s="17" t="str">
        <f t="shared" si="2"/>
        <v>13 June 1811</v>
      </c>
      <c r="K300" s="51">
        <f t="shared" si="3"/>
        <v>332901</v>
      </c>
    </row>
    <row r="301" spans="1:11" ht="15.75" customHeight="1" x14ac:dyDescent="0.2">
      <c r="A301" s="44" t="s">
        <v>7629</v>
      </c>
      <c r="D301" s="21" t="s">
        <v>7630</v>
      </c>
      <c r="E301" s="50" t="s">
        <v>4964</v>
      </c>
      <c r="F301" s="43" t="s">
        <v>4144</v>
      </c>
      <c r="G301" s="43" t="s">
        <v>4145</v>
      </c>
      <c r="H301" s="43"/>
      <c r="J301" s="17" t="str">
        <f t="shared" si="2"/>
        <v>24 September 1818</v>
      </c>
      <c r="K301" s="51">
        <f t="shared" si="3"/>
        <v>335561</v>
      </c>
    </row>
    <row r="302" spans="1:11" ht="15.75" customHeight="1" x14ac:dyDescent="0.2">
      <c r="A302" s="44" t="s">
        <v>7629</v>
      </c>
      <c r="B302" s="44"/>
      <c r="C302" s="44"/>
      <c r="D302" s="21" t="s">
        <v>7630</v>
      </c>
      <c r="E302" s="50" t="s">
        <v>4964</v>
      </c>
      <c r="F302" s="43" t="s">
        <v>4226</v>
      </c>
      <c r="G302" s="43" t="s">
        <v>4227</v>
      </c>
      <c r="H302" s="43"/>
      <c r="I302" s="17"/>
      <c r="J302" s="17" t="str">
        <f t="shared" si="2"/>
        <v>5 August 1819</v>
      </c>
      <c r="K302" s="51">
        <f t="shared" si="3"/>
        <v>335876</v>
      </c>
    </row>
    <row r="303" spans="1:11" ht="15.75" customHeight="1" x14ac:dyDescent="0.2">
      <c r="A303" s="44" t="s">
        <v>7629</v>
      </c>
      <c r="D303" s="21" t="s">
        <v>7630</v>
      </c>
      <c r="E303" s="50" t="s">
        <v>4966</v>
      </c>
      <c r="F303" s="43" t="s">
        <v>7636</v>
      </c>
      <c r="G303" s="43" t="s">
        <v>7637</v>
      </c>
      <c r="H303" s="43"/>
      <c r="J303" s="17" t="str">
        <f t="shared" si="2"/>
        <v>7 July 1807</v>
      </c>
      <c r="K303" s="51">
        <f t="shared" si="3"/>
        <v>331464</v>
      </c>
    </row>
    <row r="304" spans="1:11" ht="15.75" customHeight="1" x14ac:dyDescent="0.2">
      <c r="A304" s="44" t="s">
        <v>7629</v>
      </c>
      <c r="B304" s="45" t="b">
        <v>1</v>
      </c>
      <c r="D304" s="21" t="s">
        <v>7630</v>
      </c>
      <c r="E304" s="50" t="s">
        <v>4966</v>
      </c>
      <c r="F304" s="43" t="s">
        <v>7638</v>
      </c>
      <c r="G304" s="43" t="s">
        <v>1842</v>
      </c>
      <c r="H304" s="43"/>
      <c r="J304" s="17" t="str">
        <f t="shared" si="2"/>
        <v>13 June 1811</v>
      </c>
      <c r="K304" s="51">
        <f t="shared" si="3"/>
        <v>332901</v>
      </c>
    </row>
    <row r="305" spans="1:11" ht="15.75" customHeight="1" x14ac:dyDescent="0.2">
      <c r="A305" s="44" t="s">
        <v>7629</v>
      </c>
      <c r="D305" s="21" t="s">
        <v>7630</v>
      </c>
      <c r="E305" s="50" t="s">
        <v>4966</v>
      </c>
      <c r="F305" s="43" t="s">
        <v>7639</v>
      </c>
      <c r="G305" s="43" t="s">
        <v>4006</v>
      </c>
      <c r="H305" s="43"/>
      <c r="J305" s="17" t="str">
        <f t="shared" si="2"/>
        <v>27 July 1815</v>
      </c>
      <c r="K305" s="51">
        <f t="shared" si="3"/>
        <v>334406</v>
      </c>
    </row>
    <row r="306" spans="1:11" ht="15.75" customHeight="1" x14ac:dyDescent="0.2">
      <c r="A306" s="44" t="s">
        <v>7629</v>
      </c>
      <c r="D306" s="21" t="s">
        <v>7630</v>
      </c>
      <c r="E306" s="50" t="s">
        <v>4966</v>
      </c>
      <c r="F306" s="43" t="s">
        <v>3992</v>
      </c>
      <c r="G306" s="43" t="s">
        <v>2931</v>
      </c>
      <c r="H306" s="43" t="s">
        <v>7280</v>
      </c>
      <c r="J306" s="17" t="str">
        <f t="shared" si="2"/>
        <v>4 December 1817</v>
      </c>
      <c r="K306" s="51">
        <f t="shared" si="3"/>
        <v>335267</v>
      </c>
    </row>
    <row r="307" spans="1:11" ht="15.75" customHeight="1" x14ac:dyDescent="0.2">
      <c r="A307" s="44" t="s">
        <v>7629</v>
      </c>
      <c r="D307" s="21" t="s">
        <v>7630</v>
      </c>
      <c r="E307" s="50" t="s">
        <v>4966</v>
      </c>
      <c r="F307" s="43" t="s">
        <v>7640</v>
      </c>
      <c r="G307" s="43" t="s">
        <v>7641</v>
      </c>
      <c r="H307" s="43"/>
      <c r="J307" s="17" t="str">
        <f t="shared" si="2"/>
        <v>17 September 1818</v>
      </c>
      <c r="K307" s="51">
        <f t="shared" si="3"/>
        <v>335554</v>
      </c>
    </row>
    <row r="308" spans="1:11" ht="15.75" customHeight="1" x14ac:dyDescent="0.2">
      <c r="A308" s="44" t="s">
        <v>7629</v>
      </c>
      <c r="B308" s="45" t="b">
        <v>1</v>
      </c>
      <c r="D308" s="21" t="s">
        <v>7630</v>
      </c>
      <c r="E308" s="50" t="s">
        <v>4966</v>
      </c>
      <c r="F308" s="43" t="s">
        <v>7642</v>
      </c>
      <c r="G308" s="43" t="s">
        <v>7643</v>
      </c>
      <c r="H308" s="43" t="s">
        <v>2606</v>
      </c>
      <c r="J308" s="17" t="str">
        <f t="shared" si="2"/>
        <v>4 March 1819</v>
      </c>
      <c r="K308" s="51">
        <f t="shared" si="3"/>
        <v>335722</v>
      </c>
    </row>
    <row r="309" spans="1:11" ht="15.75" customHeight="1" x14ac:dyDescent="0.2">
      <c r="A309" s="44" t="s">
        <v>7629</v>
      </c>
      <c r="D309" s="21" t="s">
        <v>7630</v>
      </c>
      <c r="E309" s="50" t="s">
        <v>4966</v>
      </c>
      <c r="F309" s="43" t="s">
        <v>7644</v>
      </c>
      <c r="G309" s="43" t="s">
        <v>4227</v>
      </c>
      <c r="H309" s="43"/>
      <c r="J309" s="17" t="str">
        <f t="shared" si="2"/>
        <v>5 August 1819</v>
      </c>
      <c r="K309" s="51">
        <f t="shared" si="3"/>
        <v>335876</v>
      </c>
    </row>
    <row r="310" spans="1:11" ht="15.75" customHeight="1" x14ac:dyDescent="0.2">
      <c r="A310" s="44" t="s">
        <v>7629</v>
      </c>
      <c r="D310" s="21" t="s">
        <v>7630</v>
      </c>
      <c r="E310" s="50" t="s">
        <v>4966</v>
      </c>
      <c r="F310" s="43" t="s">
        <v>7645</v>
      </c>
      <c r="G310" s="43" t="s">
        <v>5171</v>
      </c>
      <c r="H310" s="43" t="s">
        <v>2107</v>
      </c>
      <c r="J310" s="17" t="str">
        <f t="shared" si="2"/>
        <v>30 December 1819</v>
      </c>
      <c r="K310" s="51">
        <f t="shared" si="3"/>
        <v>336023</v>
      </c>
    </row>
    <row r="311" spans="1:11" ht="15.75" customHeight="1" x14ac:dyDescent="0.2">
      <c r="A311" s="44" t="s">
        <v>7629</v>
      </c>
      <c r="B311" s="45" t="b">
        <v>1</v>
      </c>
      <c r="D311" s="21" t="s">
        <v>7630</v>
      </c>
      <c r="E311" s="50" t="s">
        <v>4976</v>
      </c>
      <c r="F311" s="43" t="s">
        <v>7646</v>
      </c>
      <c r="G311" s="43" t="s">
        <v>7587</v>
      </c>
      <c r="H311" s="43" t="s">
        <v>7647</v>
      </c>
      <c r="J311" s="17" t="str">
        <f t="shared" si="2"/>
        <v>20 December 1810</v>
      </c>
      <c r="K311" s="51">
        <f t="shared" si="3"/>
        <v>332726</v>
      </c>
    </row>
    <row r="312" spans="1:11" ht="15.75" customHeight="1" x14ac:dyDescent="0.2">
      <c r="A312" s="44" t="s">
        <v>7629</v>
      </c>
      <c r="D312" s="21" t="s">
        <v>7630</v>
      </c>
      <c r="E312" s="50" t="s">
        <v>4976</v>
      </c>
      <c r="F312" s="43" t="s">
        <v>7648</v>
      </c>
      <c r="G312" s="43" t="s">
        <v>5114</v>
      </c>
      <c r="H312" s="43"/>
      <c r="J312" s="17" t="str">
        <f t="shared" si="2"/>
        <v>28 February 1811</v>
      </c>
      <c r="K312" s="51">
        <f t="shared" si="3"/>
        <v>332796</v>
      </c>
    </row>
    <row r="313" spans="1:11" ht="15.75" customHeight="1" x14ac:dyDescent="0.2">
      <c r="A313" s="44" t="s">
        <v>7629</v>
      </c>
      <c r="B313" s="45" t="b">
        <v>1</v>
      </c>
      <c r="D313" s="21" t="s">
        <v>7630</v>
      </c>
      <c r="E313" s="50" t="s">
        <v>4976</v>
      </c>
      <c r="F313" s="43" t="s">
        <v>7649</v>
      </c>
      <c r="G313" s="43" t="s">
        <v>7650</v>
      </c>
      <c r="H313" s="43" t="s">
        <v>7473</v>
      </c>
      <c r="J313" s="17" t="str">
        <f t="shared" si="2"/>
        <v>17 November 1813</v>
      </c>
      <c r="K313" s="51">
        <f t="shared" si="3"/>
        <v>333789</v>
      </c>
    </row>
    <row r="314" spans="1:11" ht="15.75" customHeight="1" x14ac:dyDescent="0.2">
      <c r="A314" s="44" t="s">
        <v>7629</v>
      </c>
      <c r="D314" s="21" t="s">
        <v>7630</v>
      </c>
      <c r="E314" s="50" t="s">
        <v>4976</v>
      </c>
      <c r="F314" s="43" t="s">
        <v>7651</v>
      </c>
      <c r="G314" s="43" t="s">
        <v>7652</v>
      </c>
      <c r="H314" s="43"/>
      <c r="J314" s="17" t="str">
        <f t="shared" si="2"/>
        <v>25 April 1816</v>
      </c>
      <c r="K314" s="51">
        <f t="shared" si="3"/>
        <v>334679</v>
      </c>
    </row>
    <row r="315" spans="1:11" ht="15.75" customHeight="1" x14ac:dyDescent="0.2">
      <c r="A315" s="44" t="s">
        <v>7629</v>
      </c>
      <c r="D315" s="21" t="s">
        <v>7630</v>
      </c>
      <c r="E315" s="50" t="s">
        <v>4976</v>
      </c>
      <c r="F315" s="43" t="s">
        <v>7653</v>
      </c>
      <c r="G315" s="43" t="s">
        <v>7654</v>
      </c>
      <c r="H315" s="43" t="s">
        <v>2039</v>
      </c>
      <c r="J315" s="17" t="str">
        <f t="shared" si="2"/>
        <v>15 August 1816</v>
      </c>
      <c r="K315" s="51">
        <f t="shared" si="3"/>
        <v>334791</v>
      </c>
    </row>
    <row r="316" spans="1:11" ht="15.75" customHeight="1" x14ac:dyDescent="0.2">
      <c r="A316" s="44" t="s">
        <v>7629</v>
      </c>
      <c r="D316" s="21" t="s">
        <v>7630</v>
      </c>
      <c r="E316" s="50" t="s">
        <v>4976</v>
      </c>
      <c r="F316" s="43" t="s">
        <v>7655</v>
      </c>
      <c r="G316" s="43" t="s">
        <v>7656</v>
      </c>
      <c r="H316" s="43" t="s">
        <v>7657</v>
      </c>
      <c r="J316" s="17" t="str">
        <f t="shared" si="2"/>
        <v>30 July 1818</v>
      </c>
      <c r="K316" s="51">
        <f t="shared" si="3"/>
        <v>335505</v>
      </c>
    </row>
    <row r="317" spans="1:11" ht="15.75" customHeight="1" x14ac:dyDescent="0.2">
      <c r="A317" s="44" t="s">
        <v>7629</v>
      </c>
      <c r="D317" s="21" t="s">
        <v>7630</v>
      </c>
      <c r="E317" s="50" t="s">
        <v>4976</v>
      </c>
      <c r="F317" s="43" t="s">
        <v>7658</v>
      </c>
      <c r="G317" s="43" t="s">
        <v>7659</v>
      </c>
      <c r="H317" s="43"/>
      <c r="J317" s="17" t="str">
        <f t="shared" si="2"/>
        <v>6 May 1819</v>
      </c>
      <c r="K317" s="51">
        <f t="shared" si="3"/>
        <v>335785</v>
      </c>
    </row>
    <row r="318" spans="1:11" ht="15.75" customHeight="1" x14ac:dyDescent="0.2">
      <c r="A318" s="44" t="s">
        <v>7629</v>
      </c>
      <c r="D318" s="21" t="s">
        <v>7630</v>
      </c>
      <c r="E318" s="50" t="s">
        <v>4976</v>
      </c>
      <c r="F318" s="43" t="s">
        <v>7660</v>
      </c>
      <c r="G318" s="43" t="s">
        <v>4227</v>
      </c>
      <c r="H318" s="43"/>
      <c r="J318" s="17" t="str">
        <f t="shared" si="2"/>
        <v>5 August 1819</v>
      </c>
      <c r="K318" s="51">
        <f t="shared" si="3"/>
        <v>335876</v>
      </c>
    </row>
    <row r="319" spans="1:11" ht="15.75" customHeight="1" x14ac:dyDescent="0.2">
      <c r="A319" s="44" t="s">
        <v>7629</v>
      </c>
      <c r="D319" s="21" t="s">
        <v>7630</v>
      </c>
      <c r="E319" s="50" t="s">
        <v>7307</v>
      </c>
      <c r="F319" s="43" t="s">
        <v>7661</v>
      </c>
      <c r="G319" s="43" t="s">
        <v>7662</v>
      </c>
      <c r="H319" s="43"/>
      <c r="J319" s="17" t="str">
        <f t="shared" si="2"/>
        <v>16 July 1812</v>
      </c>
      <c r="K319" s="51">
        <f t="shared" si="3"/>
        <v>333300</v>
      </c>
    </row>
    <row r="320" spans="1:11" ht="15.75" customHeight="1" x14ac:dyDescent="0.2">
      <c r="A320" s="44" t="s">
        <v>7629</v>
      </c>
      <c r="D320" s="21" t="s">
        <v>7630</v>
      </c>
      <c r="E320" s="50" t="s">
        <v>7307</v>
      </c>
      <c r="F320" s="43" t="s">
        <v>7663</v>
      </c>
      <c r="G320" s="43" t="s">
        <v>2437</v>
      </c>
      <c r="H320" s="43"/>
      <c r="J320" s="17" t="str">
        <f t="shared" si="2"/>
        <v>19 May 1814</v>
      </c>
      <c r="K320" s="51">
        <f t="shared" si="3"/>
        <v>333972</v>
      </c>
    </row>
    <row r="321" spans="1:11" ht="15.75" customHeight="1" x14ac:dyDescent="0.2">
      <c r="A321" s="44" t="s">
        <v>7629</v>
      </c>
      <c r="B321" s="45" t="b">
        <v>1</v>
      </c>
      <c r="D321" s="21" t="s">
        <v>7630</v>
      </c>
      <c r="E321" s="50" t="s">
        <v>7307</v>
      </c>
      <c r="F321" s="43" t="s">
        <v>7664</v>
      </c>
      <c r="G321" s="43" t="s">
        <v>2844</v>
      </c>
      <c r="H321" s="43"/>
      <c r="J321" s="17" t="str">
        <f t="shared" si="2"/>
        <v>30 May 1816</v>
      </c>
      <c r="K321" s="51">
        <f t="shared" si="3"/>
        <v>334714</v>
      </c>
    </row>
    <row r="322" spans="1:11" ht="15.75" customHeight="1" x14ac:dyDescent="0.2">
      <c r="A322" s="44" t="s">
        <v>7629</v>
      </c>
      <c r="D322" s="21" t="s">
        <v>7630</v>
      </c>
      <c r="E322" s="50" t="s">
        <v>7307</v>
      </c>
      <c r="F322" s="43" t="s">
        <v>7665</v>
      </c>
      <c r="G322" s="43" t="s">
        <v>4079</v>
      </c>
      <c r="H322" s="43"/>
      <c r="J322" s="17" t="str">
        <f t="shared" si="2"/>
        <v>24 April 1817</v>
      </c>
      <c r="K322" s="51">
        <f t="shared" si="3"/>
        <v>335043</v>
      </c>
    </row>
    <row r="323" spans="1:11" ht="15.75" customHeight="1" x14ac:dyDescent="0.2">
      <c r="A323" s="44" t="s">
        <v>7629</v>
      </c>
      <c r="D323" s="21" t="s">
        <v>7630</v>
      </c>
      <c r="E323" s="50" t="s">
        <v>7307</v>
      </c>
      <c r="F323" s="43" t="s">
        <v>7666</v>
      </c>
      <c r="G323" s="43" t="s">
        <v>7667</v>
      </c>
      <c r="H323" s="43" t="s">
        <v>7656</v>
      </c>
      <c r="J323" s="17" t="str">
        <f t="shared" si="2"/>
        <v>10 September 1818</v>
      </c>
      <c r="K323" s="51">
        <f t="shared" si="3"/>
        <v>335547</v>
      </c>
    </row>
    <row r="324" spans="1:11" ht="15.75" customHeight="1" x14ac:dyDescent="0.2">
      <c r="A324" s="44" t="s">
        <v>7629</v>
      </c>
      <c r="D324" s="21" t="s">
        <v>7630</v>
      </c>
      <c r="E324" s="50" t="s">
        <v>7307</v>
      </c>
      <c r="F324" s="43" t="s">
        <v>7668</v>
      </c>
      <c r="G324" s="43" t="s">
        <v>4147</v>
      </c>
      <c r="H324" s="43" t="s">
        <v>4954</v>
      </c>
      <c r="J324" s="17" t="str">
        <f t="shared" si="2"/>
        <v>15 October 1818</v>
      </c>
      <c r="K324" s="51">
        <f t="shared" si="3"/>
        <v>335582</v>
      </c>
    </row>
    <row r="325" spans="1:11" ht="15.75" customHeight="1" x14ac:dyDescent="0.2">
      <c r="A325" s="44" t="s">
        <v>7629</v>
      </c>
      <c r="B325" s="45" t="b">
        <v>1</v>
      </c>
      <c r="D325" s="21" t="s">
        <v>7630</v>
      </c>
      <c r="E325" s="50" t="s">
        <v>7307</v>
      </c>
      <c r="F325" s="43" t="s">
        <v>7669</v>
      </c>
      <c r="G325" s="43" t="s">
        <v>7670</v>
      </c>
      <c r="H325" s="43"/>
      <c r="J325" s="17" t="str">
        <f t="shared" si="2"/>
        <v>29 October 1818</v>
      </c>
      <c r="K325" s="51">
        <f t="shared" si="3"/>
        <v>335596</v>
      </c>
    </row>
    <row r="326" spans="1:11" ht="15.75" customHeight="1" x14ac:dyDescent="0.2">
      <c r="A326" s="44" t="s">
        <v>7629</v>
      </c>
      <c r="D326" s="21" t="s">
        <v>7630</v>
      </c>
      <c r="E326" s="50" t="s">
        <v>7307</v>
      </c>
      <c r="F326" s="43" t="s">
        <v>7671</v>
      </c>
      <c r="G326" s="43" t="s">
        <v>7659</v>
      </c>
      <c r="H326" s="43"/>
      <c r="J326" s="17" t="str">
        <f t="shared" si="2"/>
        <v>6 May 1819</v>
      </c>
      <c r="K326" s="51">
        <f t="shared" si="3"/>
        <v>335785</v>
      </c>
    </row>
    <row r="327" spans="1:11" ht="15.75" customHeight="1" x14ac:dyDescent="0.2">
      <c r="A327" s="44" t="s">
        <v>7629</v>
      </c>
      <c r="D327" s="21" t="s">
        <v>7630</v>
      </c>
      <c r="E327" s="50" t="s">
        <v>7307</v>
      </c>
      <c r="F327" s="43" t="s">
        <v>7672</v>
      </c>
      <c r="G327" s="43" t="s">
        <v>4227</v>
      </c>
      <c r="H327" s="43"/>
      <c r="J327" s="17" t="str">
        <f t="shared" si="2"/>
        <v>5 August 1819</v>
      </c>
      <c r="K327" s="51">
        <f t="shared" si="3"/>
        <v>335876</v>
      </c>
    </row>
    <row r="328" spans="1:11" ht="15.75" customHeight="1" x14ac:dyDescent="0.2">
      <c r="A328" s="44" t="s">
        <v>7629</v>
      </c>
      <c r="D328" s="21" t="s">
        <v>7630</v>
      </c>
      <c r="E328" s="50" t="s">
        <v>5092</v>
      </c>
      <c r="F328" s="43" t="s">
        <v>7644</v>
      </c>
      <c r="G328" s="43" t="s">
        <v>7673</v>
      </c>
      <c r="H328" s="43"/>
      <c r="J328" s="17" t="str">
        <f t="shared" si="2"/>
        <v>7 April 1808</v>
      </c>
      <c r="K328" s="51">
        <f t="shared" si="3"/>
        <v>331739</v>
      </c>
    </row>
    <row r="329" spans="1:11" ht="15.75" customHeight="1" x14ac:dyDescent="0.2">
      <c r="A329" s="44" t="s">
        <v>7629</v>
      </c>
      <c r="D329" s="21" t="s">
        <v>7630</v>
      </c>
      <c r="E329" s="50" t="s">
        <v>4954</v>
      </c>
      <c r="F329" s="43" t="s">
        <v>7668</v>
      </c>
      <c r="G329" s="43" t="s">
        <v>4147</v>
      </c>
      <c r="H329" s="43" t="s">
        <v>7674</v>
      </c>
      <c r="J329" s="17" t="str">
        <f t="shared" si="2"/>
        <v>15 October 1818</v>
      </c>
      <c r="K329" s="51">
        <f t="shared" si="3"/>
        <v>335582</v>
      </c>
    </row>
    <row r="330" spans="1:11" ht="15.75" customHeight="1" x14ac:dyDescent="0.2">
      <c r="A330" s="44" t="s">
        <v>7629</v>
      </c>
      <c r="D330" s="21" t="s">
        <v>7630</v>
      </c>
      <c r="E330" s="50" t="s">
        <v>7317</v>
      </c>
      <c r="F330" s="43" t="s">
        <v>7675</v>
      </c>
      <c r="G330" s="43" t="s">
        <v>4147</v>
      </c>
      <c r="H330" s="43"/>
      <c r="J330" s="17" t="str">
        <f t="shared" si="2"/>
        <v>15 October 1818</v>
      </c>
      <c r="K330" s="51">
        <f t="shared" si="3"/>
        <v>335582</v>
      </c>
    </row>
    <row r="331" spans="1:11" ht="15.75" customHeight="1" x14ac:dyDescent="0.2">
      <c r="A331" s="44" t="s">
        <v>7629</v>
      </c>
      <c r="D331" s="21" t="s">
        <v>7630</v>
      </c>
      <c r="E331" s="50" t="s">
        <v>7193</v>
      </c>
      <c r="F331" s="43" t="s">
        <v>7676</v>
      </c>
      <c r="G331" s="43" t="s">
        <v>4032</v>
      </c>
      <c r="H331" s="43" t="s">
        <v>7677</v>
      </c>
      <c r="J331" s="17" t="str">
        <f t="shared" si="2"/>
        <v>11 January 1816</v>
      </c>
      <c r="K331" s="51">
        <f t="shared" si="3"/>
        <v>334574</v>
      </c>
    </row>
    <row r="332" spans="1:11" ht="15.75" customHeight="1" x14ac:dyDescent="0.2">
      <c r="A332" s="44" t="s">
        <v>7629</v>
      </c>
      <c r="D332" s="21" t="s">
        <v>7630</v>
      </c>
      <c r="E332" s="50" t="s">
        <v>7196</v>
      </c>
      <c r="F332" s="43" t="s">
        <v>7678</v>
      </c>
      <c r="G332" s="43" t="s">
        <v>7679</v>
      </c>
      <c r="H332" s="43"/>
      <c r="J332" s="17" t="str">
        <f t="shared" si="2"/>
        <v>4 November 1813</v>
      </c>
      <c r="K332" s="51">
        <f t="shared" si="3"/>
        <v>333776</v>
      </c>
    </row>
    <row r="333" spans="1:11" ht="15.75" customHeight="1" x14ac:dyDescent="0.2">
      <c r="A333" s="44" t="s">
        <v>7629</v>
      </c>
      <c r="D333" s="21" t="s">
        <v>7630</v>
      </c>
      <c r="E333" s="50" t="s">
        <v>5083</v>
      </c>
      <c r="F333" s="43" t="s">
        <v>7680</v>
      </c>
      <c r="G333" s="43" t="s">
        <v>7681</v>
      </c>
      <c r="H333" s="43"/>
      <c r="J333" s="17" t="str">
        <f t="shared" si="2"/>
        <v>29 April 1813</v>
      </c>
      <c r="K333" s="51">
        <f t="shared" si="3"/>
        <v>333587</v>
      </c>
    </row>
    <row r="334" spans="1:11" ht="15.75" customHeight="1" x14ac:dyDescent="0.2">
      <c r="A334" s="44" t="s">
        <v>7682</v>
      </c>
      <c r="D334" s="21" t="s">
        <v>7683</v>
      </c>
      <c r="E334" s="50" t="s">
        <v>1223</v>
      </c>
      <c r="F334" s="50" t="s">
        <v>198</v>
      </c>
      <c r="G334" s="50" t="s">
        <v>7684</v>
      </c>
      <c r="H334" s="50" t="s">
        <v>7685</v>
      </c>
      <c r="J334" s="17" t="str">
        <f t="shared" si="2"/>
        <v>20 November 1813</v>
      </c>
      <c r="K334" s="51">
        <f t="shared" si="3"/>
        <v>333792</v>
      </c>
    </row>
    <row r="335" spans="1:11" ht="15.75" customHeight="1" x14ac:dyDescent="0.2">
      <c r="A335" s="44" t="s">
        <v>7682</v>
      </c>
      <c r="D335" s="21" t="s">
        <v>7683</v>
      </c>
      <c r="E335" s="50" t="s">
        <v>7207</v>
      </c>
      <c r="F335" s="43" t="s">
        <v>7686</v>
      </c>
      <c r="G335" s="43" t="s">
        <v>7201</v>
      </c>
      <c r="H335" s="43" t="s">
        <v>7687</v>
      </c>
      <c r="J335" s="17" t="str">
        <f t="shared" si="2"/>
        <v>1 January 1797</v>
      </c>
      <c r="K335" s="51">
        <f t="shared" si="3"/>
        <v>327625</v>
      </c>
    </row>
    <row r="336" spans="1:11" ht="15.75" customHeight="1" x14ac:dyDescent="0.2">
      <c r="A336" s="44" t="s">
        <v>7682</v>
      </c>
      <c r="D336" s="21" t="s">
        <v>7683</v>
      </c>
      <c r="E336" s="50" t="s">
        <v>7207</v>
      </c>
      <c r="F336" s="43" t="s">
        <v>1472</v>
      </c>
      <c r="G336" s="43" t="s">
        <v>2593</v>
      </c>
      <c r="H336" s="43" t="s">
        <v>5046</v>
      </c>
      <c r="J336" s="17" t="str">
        <f t="shared" si="2"/>
        <v>16 June 1814</v>
      </c>
      <c r="K336" s="51">
        <f t="shared" si="3"/>
        <v>334000</v>
      </c>
    </row>
    <row r="337" spans="1:11" ht="15.75" customHeight="1" x14ac:dyDescent="0.2">
      <c r="A337" s="44" t="s">
        <v>7682</v>
      </c>
      <c r="D337" s="21" t="s">
        <v>7683</v>
      </c>
      <c r="E337" s="50" t="s">
        <v>4964</v>
      </c>
      <c r="F337" s="43" t="s">
        <v>2534</v>
      </c>
      <c r="G337" s="43" t="s">
        <v>2450</v>
      </c>
      <c r="H337" s="43" t="s">
        <v>7688</v>
      </c>
      <c r="J337" s="17" t="str">
        <f t="shared" si="2"/>
        <v>2 June 1814</v>
      </c>
      <c r="K337" s="51">
        <f t="shared" si="3"/>
        <v>333986</v>
      </c>
    </row>
    <row r="338" spans="1:11" ht="15.75" customHeight="1" x14ac:dyDescent="0.2">
      <c r="A338" s="44" t="s">
        <v>7682</v>
      </c>
      <c r="D338" s="21" t="s">
        <v>7683</v>
      </c>
      <c r="E338" s="50" t="s">
        <v>4964</v>
      </c>
      <c r="F338" s="43" t="s">
        <v>2569</v>
      </c>
      <c r="G338" s="43" t="s">
        <v>7689</v>
      </c>
      <c r="H338" s="43" t="s">
        <v>7688</v>
      </c>
      <c r="J338" s="17" t="str">
        <f t="shared" si="2"/>
        <v>24 July 1814</v>
      </c>
      <c r="K338" s="51">
        <f t="shared" si="3"/>
        <v>334038</v>
      </c>
    </row>
    <row r="339" spans="1:11" ht="15.75" customHeight="1" x14ac:dyDescent="0.2">
      <c r="A339" s="44" t="s">
        <v>7682</v>
      </c>
      <c r="D339" s="21" t="s">
        <v>7683</v>
      </c>
      <c r="E339" s="50" t="s">
        <v>4966</v>
      </c>
      <c r="F339" s="43" t="s">
        <v>7690</v>
      </c>
      <c r="G339" s="43" t="s">
        <v>7691</v>
      </c>
      <c r="H339" s="43" t="s">
        <v>7692</v>
      </c>
      <c r="J339" s="17" t="str">
        <f t="shared" si="2"/>
        <v>3 May 1800</v>
      </c>
      <c r="K339" s="51">
        <f t="shared" si="3"/>
        <v>328843</v>
      </c>
    </row>
    <row r="340" spans="1:11" ht="15.75" customHeight="1" x14ac:dyDescent="0.2">
      <c r="A340" s="44" t="s">
        <v>7682</v>
      </c>
      <c r="D340" s="21" t="s">
        <v>7683</v>
      </c>
      <c r="E340" s="50" t="s">
        <v>4966</v>
      </c>
      <c r="F340" s="43" t="s">
        <v>3589</v>
      </c>
      <c r="G340" s="43" t="s">
        <v>7693</v>
      </c>
      <c r="H340" s="43" t="s">
        <v>5090</v>
      </c>
      <c r="J340" s="17" t="str">
        <f t="shared" si="2"/>
        <v>25 June 1803</v>
      </c>
      <c r="K340" s="51">
        <f t="shared" si="3"/>
        <v>329991</v>
      </c>
    </row>
    <row r="341" spans="1:11" ht="15.75" customHeight="1" x14ac:dyDescent="0.2">
      <c r="A341" s="44" t="s">
        <v>7682</v>
      </c>
      <c r="D341" s="21" t="s">
        <v>7683</v>
      </c>
      <c r="E341" s="50" t="s">
        <v>4966</v>
      </c>
      <c r="F341" s="43" t="s">
        <v>7694</v>
      </c>
      <c r="G341" s="43" t="s">
        <v>7695</v>
      </c>
      <c r="H341" s="43" t="s">
        <v>7696</v>
      </c>
      <c r="J341" s="17" t="str">
        <f t="shared" si="2"/>
        <v>2 June 1804</v>
      </c>
      <c r="K341" s="51">
        <f t="shared" si="3"/>
        <v>330334</v>
      </c>
    </row>
    <row r="342" spans="1:11" ht="15.75" customHeight="1" x14ac:dyDescent="0.2">
      <c r="A342" s="44" t="s">
        <v>7682</v>
      </c>
      <c r="D342" s="21" t="s">
        <v>7683</v>
      </c>
      <c r="E342" s="50" t="s">
        <v>4966</v>
      </c>
      <c r="F342" s="43" t="s">
        <v>3745</v>
      </c>
      <c r="G342" s="43" t="s">
        <v>7697</v>
      </c>
      <c r="H342" s="43" t="s">
        <v>5090</v>
      </c>
      <c r="J342" s="17" t="str">
        <f t="shared" si="2"/>
        <v>19 July 1804</v>
      </c>
      <c r="K342" s="51">
        <f t="shared" si="3"/>
        <v>330381</v>
      </c>
    </row>
    <row r="343" spans="1:11" ht="15.75" customHeight="1" x14ac:dyDescent="0.2">
      <c r="A343" s="44" t="s">
        <v>7682</v>
      </c>
      <c r="D343" s="21" t="s">
        <v>7683</v>
      </c>
      <c r="E343" s="50" t="s">
        <v>4966</v>
      </c>
      <c r="F343" s="43" t="s">
        <v>7698</v>
      </c>
      <c r="G343" s="43" t="s">
        <v>7699</v>
      </c>
      <c r="H343" s="43" t="s">
        <v>5090</v>
      </c>
      <c r="J343" s="17" t="str">
        <f t="shared" si="2"/>
        <v>1 December 1804</v>
      </c>
      <c r="K343" s="51">
        <f t="shared" si="3"/>
        <v>330516</v>
      </c>
    </row>
    <row r="344" spans="1:11" ht="15.75" customHeight="1" x14ac:dyDescent="0.2">
      <c r="A344" s="44" t="s">
        <v>7682</v>
      </c>
      <c r="D344" s="21" t="s">
        <v>7683</v>
      </c>
      <c r="E344" s="50" t="s">
        <v>4966</v>
      </c>
      <c r="F344" s="43" t="s">
        <v>7700</v>
      </c>
      <c r="G344" s="43" t="s">
        <v>7420</v>
      </c>
      <c r="H344" s="43"/>
      <c r="J344" s="17" t="str">
        <f t="shared" si="2"/>
        <v>21 July 1814</v>
      </c>
      <c r="K344" s="51">
        <f t="shared" si="3"/>
        <v>334035</v>
      </c>
    </row>
    <row r="345" spans="1:11" ht="15.75" customHeight="1" x14ac:dyDescent="0.2">
      <c r="A345" s="44" t="s">
        <v>7682</v>
      </c>
      <c r="D345" s="21" t="s">
        <v>7683</v>
      </c>
      <c r="E345" s="50" t="s">
        <v>4966</v>
      </c>
      <c r="F345" s="43" t="s">
        <v>7701</v>
      </c>
      <c r="G345" s="43" t="s">
        <v>7450</v>
      </c>
      <c r="H345" s="43"/>
      <c r="J345" s="17" t="str">
        <f t="shared" si="2"/>
        <v>22 August 1816</v>
      </c>
      <c r="K345" s="51">
        <f t="shared" si="3"/>
        <v>334798</v>
      </c>
    </row>
    <row r="346" spans="1:11" ht="15.75" customHeight="1" x14ac:dyDescent="0.2">
      <c r="A346" s="44" t="s">
        <v>7682</v>
      </c>
      <c r="D346" s="21" t="s">
        <v>7683</v>
      </c>
      <c r="E346" s="50" t="s">
        <v>4966</v>
      </c>
      <c r="F346" s="43" t="s">
        <v>7702</v>
      </c>
      <c r="G346" s="43" t="s">
        <v>7703</v>
      </c>
      <c r="H346" s="43"/>
      <c r="J346" s="17" t="str">
        <f t="shared" si="2"/>
        <v>2 December 1819</v>
      </c>
      <c r="K346" s="51">
        <f t="shared" si="3"/>
        <v>335995</v>
      </c>
    </row>
    <row r="347" spans="1:11" ht="15.75" customHeight="1" x14ac:dyDescent="0.2">
      <c r="A347" s="44" t="s">
        <v>7682</v>
      </c>
      <c r="B347" s="45" t="b">
        <v>1</v>
      </c>
      <c r="D347" s="21" t="s">
        <v>7683</v>
      </c>
      <c r="E347" s="50" t="s">
        <v>4976</v>
      </c>
      <c r="F347" s="43" t="s">
        <v>7704</v>
      </c>
      <c r="G347" s="43" t="s">
        <v>7705</v>
      </c>
      <c r="H347" s="43" t="s">
        <v>7706</v>
      </c>
      <c r="J347" s="17" t="str">
        <f t="shared" si="2"/>
        <v>23 July 1803</v>
      </c>
      <c r="K347" s="51">
        <f t="shared" si="3"/>
        <v>330019</v>
      </c>
    </row>
    <row r="348" spans="1:11" ht="15.75" customHeight="1" x14ac:dyDescent="0.2">
      <c r="A348" s="44" t="s">
        <v>7682</v>
      </c>
      <c r="B348" s="45" t="b">
        <v>1</v>
      </c>
      <c r="D348" s="21" t="s">
        <v>7683</v>
      </c>
      <c r="E348" s="50" t="s">
        <v>4976</v>
      </c>
      <c r="F348" s="43" t="s">
        <v>7707</v>
      </c>
      <c r="G348" s="43" t="s">
        <v>7708</v>
      </c>
      <c r="H348" s="43"/>
      <c r="J348" s="17" t="str">
        <f t="shared" si="2"/>
        <v>14 July 1804</v>
      </c>
      <c r="K348" s="51">
        <f t="shared" si="3"/>
        <v>330376</v>
      </c>
    </row>
    <row r="349" spans="1:11" ht="15.75" customHeight="1" x14ac:dyDescent="0.2">
      <c r="A349" s="44" t="s">
        <v>7682</v>
      </c>
      <c r="D349" s="21" t="s">
        <v>7683</v>
      </c>
      <c r="E349" s="50" t="s">
        <v>4976</v>
      </c>
      <c r="F349" s="43" t="s">
        <v>7709</v>
      </c>
      <c r="G349" s="43" t="s">
        <v>7710</v>
      </c>
      <c r="H349" s="43" t="s">
        <v>4954</v>
      </c>
      <c r="J349" s="17" t="str">
        <f t="shared" si="2"/>
        <v>4 July 1811</v>
      </c>
      <c r="K349" s="51">
        <f t="shared" si="3"/>
        <v>332922</v>
      </c>
    </row>
    <row r="350" spans="1:11" ht="15.75" customHeight="1" x14ac:dyDescent="0.2">
      <c r="A350" s="44" t="s">
        <v>7682</v>
      </c>
      <c r="D350" s="21" t="s">
        <v>7683</v>
      </c>
      <c r="E350" s="50" t="s">
        <v>4976</v>
      </c>
      <c r="F350" s="43" t="s">
        <v>4986</v>
      </c>
      <c r="G350" s="43" t="s">
        <v>7711</v>
      </c>
      <c r="H350" s="43"/>
      <c r="J350" s="17" t="str">
        <f t="shared" si="2"/>
        <v>2 December 1813</v>
      </c>
      <c r="K350" s="51">
        <f t="shared" si="3"/>
        <v>333804</v>
      </c>
    </row>
    <row r="351" spans="1:11" ht="15.75" customHeight="1" x14ac:dyDescent="0.2">
      <c r="A351" s="44" t="s">
        <v>7682</v>
      </c>
      <c r="D351" s="21" t="s">
        <v>7683</v>
      </c>
      <c r="E351" s="50" t="s">
        <v>4976</v>
      </c>
      <c r="F351" s="43" t="s">
        <v>2247</v>
      </c>
      <c r="G351" s="43" t="s">
        <v>5079</v>
      </c>
      <c r="H351" s="43"/>
      <c r="J351" s="17" t="str">
        <f t="shared" si="2"/>
        <v>10 October 1816</v>
      </c>
      <c r="K351" s="51">
        <f t="shared" si="3"/>
        <v>334847</v>
      </c>
    </row>
    <row r="352" spans="1:11" ht="15.75" customHeight="1" x14ac:dyDescent="0.2">
      <c r="A352" s="44" t="s">
        <v>7682</v>
      </c>
      <c r="D352" s="21" t="s">
        <v>7683</v>
      </c>
      <c r="E352" s="50" t="s">
        <v>4976</v>
      </c>
      <c r="F352" s="43" t="s">
        <v>7712</v>
      </c>
      <c r="G352" s="43" t="s">
        <v>7713</v>
      </c>
      <c r="H352" s="43" t="s">
        <v>7714</v>
      </c>
      <c r="J352" s="17" t="str">
        <f t="shared" si="2"/>
        <v>18 February 1819</v>
      </c>
      <c r="K352" s="51">
        <f t="shared" si="3"/>
        <v>335708</v>
      </c>
    </row>
    <row r="353" spans="1:11" ht="15.75" customHeight="1" x14ac:dyDescent="0.2">
      <c r="A353" s="44" t="s">
        <v>7682</v>
      </c>
      <c r="D353" s="21" t="s">
        <v>7683</v>
      </c>
      <c r="E353" s="50" t="s">
        <v>4976</v>
      </c>
      <c r="F353" s="43" t="s">
        <v>7715</v>
      </c>
      <c r="G353" s="43" t="s">
        <v>7716</v>
      </c>
      <c r="H353" s="43" t="s">
        <v>7717</v>
      </c>
      <c r="J353" s="17" t="str">
        <f t="shared" si="2"/>
        <v>23 September 1819</v>
      </c>
      <c r="K353" s="51">
        <f t="shared" si="3"/>
        <v>335925</v>
      </c>
    </row>
    <row r="354" spans="1:11" ht="15.75" customHeight="1" x14ac:dyDescent="0.2">
      <c r="A354" s="44" t="s">
        <v>7682</v>
      </c>
      <c r="D354" s="21" t="s">
        <v>7683</v>
      </c>
      <c r="E354" s="50" t="s">
        <v>4976</v>
      </c>
      <c r="F354" s="43" t="s">
        <v>7718</v>
      </c>
      <c r="G354" s="43" t="s">
        <v>7703</v>
      </c>
      <c r="H354" s="43"/>
      <c r="J354" s="17" t="str">
        <f t="shared" si="2"/>
        <v>2 December 1819</v>
      </c>
      <c r="K354" s="51">
        <f t="shared" si="3"/>
        <v>335995</v>
      </c>
    </row>
    <row r="355" spans="1:11" ht="15.75" customHeight="1" x14ac:dyDescent="0.2">
      <c r="A355" s="44" t="s">
        <v>7682</v>
      </c>
      <c r="D355" s="21" t="s">
        <v>7683</v>
      </c>
      <c r="E355" s="50" t="s">
        <v>4976</v>
      </c>
      <c r="F355" s="43" t="s">
        <v>7719</v>
      </c>
      <c r="G355" s="43" t="s">
        <v>7456</v>
      </c>
      <c r="H355" s="43" t="s">
        <v>7720</v>
      </c>
      <c r="J355" s="17" t="str">
        <f t="shared" si="2"/>
        <v>6 January 1820</v>
      </c>
      <c r="K355" s="51">
        <f t="shared" si="3"/>
        <v>336030</v>
      </c>
    </row>
    <row r="356" spans="1:11" ht="15.75" customHeight="1" x14ac:dyDescent="0.2">
      <c r="A356" s="44" t="s">
        <v>7682</v>
      </c>
      <c r="D356" s="21" t="s">
        <v>7683</v>
      </c>
      <c r="E356" s="50" t="s">
        <v>7307</v>
      </c>
      <c r="F356" s="43" t="s">
        <v>7721</v>
      </c>
      <c r="G356" s="43" t="s">
        <v>1737</v>
      </c>
      <c r="H356" s="43"/>
      <c r="J356" s="17" t="str">
        <f t="shared" si="2"/>
        <v>14 February 1811</v>
      </c>
      <c r="K356" s="51">
        <f t="shared" si="3"/>
        <v>332782</v>
      </c>
    </row>
    <row r="357" spans="1:11" ht="15.75" customHeight="1" x14ac:dyDescent="0.2">
      <c r="A357" s="44" t="s">
        <v>7682</v>
      </c>
      <c r="D357" s="21" t="s">
        <v>7683</v>
      </c>
      <c r="E357" s="50" t="s">
        <v>7307</v>
      </c>
      <c r="F357" s="43" t="s">
        <v>7722</v>
      </c>
      <c r="G357" s="43" t="s">
        <v>2881</v>
      </c>
      <c r="H357" s="43"/>
      <c r="J357" s="17" t="str">
        <f t="shared" si="2"/>
        <v>27 March 1817</v>
      </c>
      <c r="K357" s="51">
        <f t="shared" si="3"/>
        <v>335015</v>
      </c>
    </row>
    <row r="358" spans="1:11" ht="15.75" customHeight="1" x14ac:dyDescent="0.2">
      <c r="A358" s="44" t="s">
        <v>7682</v>
      </c>
      <c r="D358" s="21" t="s">
        <v>7683</v>
      </c>
      <c r="E358" s="50" t="s">
        <v>7307</v>
      </c>
      <c r="F358" s="43" t="s">
        <v>7723</v>
      </c>
      <c r="G358" s="43" t="s">
        <v>1434</v>
      </c>
      <c r="H358" s="43"/>
      <c r="J358" s="17" t="str">
        <f t="shared" si="2"/>
        <v>6 November 1817</v>
      </c>
      <c r="K358" s="51">
        <f t="shared" si="3"/>
        <v>335239</v>
      </c>
    </row>
    <row r="359" spans="1:11" ht="15.75" customHeight="1" x14ac:dyDescent="0.2">
      <c r="A359" s="44" t="s">
        <v>7682</v>
      </c>
      <c r="D359" s="21" t="s">
        <v>7683</v>
      </c>
      <c r="E359" s="50" t="s">
        <v>7307</v>
      </c>
      <c r="F359" s="43" t="s">
        <v>7724</v>
      </c>
      <c r="G359" s="43" t="s">
        <v>7725</v>
      </c>
      <c r="H359" s="43"/>
      <c r="J359" s="17" t="str">
        <f t="shared" si="2"/>
        <v>14 January 1818</v>
      </c>
      <c r="K359" s="51">
        <f t="shared" si="3"/>
        <v>335308</v>
      </c>
    </row>
    <row r="360" spans="1:11" ht="15.75" customHeight="1" x14ac:dyDescent="0.2">
      <c r="A360" s="44" t="s">
        <v>7682</v>
      </c>
      <c r="D360" s="21" t="s">
        <v>7683</v>
      </c>
      <c r="E360" s="50" t="s">
        <v>7307</v>
      </c>
      <c r="F360" s="43" t="s">
        <v>7726</v>
      </c>
      <c r="G360" s="43" t="s">
        <v>7727</v>
      </c>
      <c r="H360" s="43"/>
      <c r="J360" s="17" t="str">
        <f t="shared" si="2"/>
        <v>15 January 1818</v>
      </c>
      <c r="K360" s="51">
        <f t="shared" si="3"/>
        <v>335309</v>
      </c>
    </row>
    <row r="361" spans="1:11" ht="15.75" customHeight="1" x14ac:dyDescent="0.2">
      <c r="A361" s="44" t="s">
        <v>7682</v>
      </c>
      <c r="D361" s="21" t="s">
        <v>7683</v>
      </c>
      <c r="E361" s="50" t="s">
        <v>7307</v>
      </c>
      <c r="F361" s="43" t="s">
        <v>7728</v>
      </c>
      <c r="G361" s="43" t="s">
        <v>7729</v>
      </c>
      <c r="H361" s="43" t="s">
        <v>2672</v>
      </c>
      <c r="J361" s="17" t="str">
        <f t="shared" si="2"/>
        <v>28 January 1819</v>
      </c>
      <c r="K361" s="51">
        <f t="shared" si="3"/>
        <v>335687</v>
      </c>
    </row>
    <row r="362" spans="1:11" ht="15.75" customHeight="1" x14ac:dyDescent="0.2">
      <c r="A362" s="44" t="s">
        <v>7682</v>
      </c>
      <c r="D362" s="21" t="s">
        <v>7683</v>
      </c>
      <c r="E362" s="50" t="s">
        <v>7307</v>
      </c>
      <c r="F362" s="43" t="s">
        <v>7730</v>
      </c>
      <c r="G362" s="43" t="s">
        <v>7731</v>
      </c>
      <c r="H362" s="43"/>
      <c r="J362" s="17" t="str">
        <f t="shared" si="2"/>
        <v>8 April 1819</v>
      </c>
      <c r="K362" s="51">
        <f t="shared" si="3"/>
        <v>335757</v>
      </c>
    </row>
    <row r="363" spans="1:11" ht="15.75" customHeight="1" x14ac:dyDescent="0.2">
      <c r="A363" s="44" t="s">
        <v>7682</v>
      </c>
      <c r="D363" s="21" t="s">
        <v>7683</v>
      </c>
      <c r="E363" s="50" t="s">
        <v>7307</v>
      </c>
      <c r="F363" s="43" t="s">
        <v>7732</v>
      </c>
      <c r="G363" s="43" t="s">
        <v>7703</v>
      </c>
      <c r="H363" s="43"/>
      <c r="J363" s="17" t="str">
        <f t="shared" si="2"/>
        <v>2 December 1819</v>
      </c>
      <c r="K363" s="51">
        <f t="shared" si="3"/>
        <v>335995</v>
      </c>
    </row>
    <row r="364" spans="1:11" ht="15.75" customHeight="1" x14ac:dyDescent="0.2">
      <c r="A364" s="44" t="s">
        <v>7682</v>
      </c>
      <c r="D364" s="21" t="s">
        <v>7683</v>
      </c>
      <c r="E364" s="50" t="s">
        <v>5092</v>
      </c>
      <c r="F364" s="43" t="s">
        <v>7733</v>
      </c>
      <c r="G364" s="43" t="s">
        <v>7734</v>
      </c>
      <c r="H364" s="43"/>
      <c r="J364" s="17" t="str">
        <f t="shared" si="2"/>
        <v>26 December 1805</v>
      </c>
      <c r="K364" s="51">
        <f t="shared" si="3"/>
        <v>330906</v>
      </c>
    </row>
    <row r="365" spans="1:11" ht="15.75" customHeight="1" x14ac:dyDescent="0.2">
      <c r="A365" s="44" t="s">
        <v>7682</v>
      </c>
      <c r="D365" s="21" t="s">
        <v>7683</v>
      </c>
      <c r="E365" s="50" t="s">
        <v>4954</v>
      </c>
      <c r="F365" s="43" t="s">
        <v>7709</v>
      </c>
      <c r="G365" s="43" t="s">
        <v>7735</v>
      </c>
      <c r="H365" s="43" t="s">
        <v>7736</v>
      </c>
      <c r="J365" s="17" t="str">
        <f t="shared" si="2"/>
        <v>18 May 1809</v>
      </c>
      <c r="K365" s="51">
        <f t="shared" si="3"/>
        <v>332145</v>
      </c>
    </row>
    <row r="366" spans="1:11" ht="15.75" customHeight="1" x14ac:dyDescent="0.2">
      <c r="A366" s="44" t="s">
        <v>7682</v>
      </c>
      <c r="D366" s="21" t="s">
        <v>7683</v>
      </c>
      <c r="E366" s="50" t="s">
        <v>7317</v>
      </c>
      <c r="F366" s="43" t="s">
        <v>7737</v>
      </c>
      <c r="G366" s="43" t="s">
        <v>2346</v>
      </c>
      <c r="H366" s="43"/>
      <c r="J366" s="17" t="str">
        <f t="shared" si="2"/>
        <v>25 November 1813</v>
      </c>
      <c r="K366" s="51">
        <f t="shared" si="3"/>
        <v>333797</v>
      </c>
    </row>
    <row r="367" spans="1:11" ht="15.75" customHeight="1" x14ac:dyDescent="0.2">
      <c r="A367" s="44" t="s">
        <v>7682</v>
      </c>
      <c r="D367" s="21" t="s">
        <v>7683</v>
      </c>
      <c r="E367" s="50" t="s">
        <v>7193</v>
      </c>
      <c r="F367" s="43" t="s">
        <v>7738</v>
      </c>
      <c r="G367" s="43" t="s">
        <v>7739</v>
      </c>
      <c r="H367" s="43" t="s">
        <v>7740</v>
      </c>
      <c r="J367" s="17" t="str">
        <f t="shared" si="2"/>
        <v>30 June 1795</v>
      </c>
      <c r="K367" s="51">
        <f t="shared" si="3"/>
        <v>327074</v>
      </c>
    </row>
    <row r="368" spans="1:11" ht="15.75" customHeight="1" x14ac:dyDescent="0.2">
      <c r="A368" s="44" t="s">
        <v>7682</v>
      </c>
      <c r="D368" s="21" t="s">
        <v>7683</v>
      </c>
      <c r="E368" s="50" t="s">
        <v>7196</v>
      </c>
      <c r="F368" s="43" t="s">
        <v>7741</v>
      </c>
      <c r="G368" s="43" t="s">
        <v>7742</v>
      </c>
      <c r="H368" s="43" t="s">
        <v>7743</v>
      </c>
      <c r="J368" s="17" t="str">
        <f t="shared" si="2"/>
        <v>14 July 1808</v>
      </c>
      <c r="K368" s="51">
        <f t="shared" si="3"/>
        <v>331837</v>
      </c>
    </row>
    <row r="369" spans="1:11" ht="15.75" customHeight="1" x14ac:dyDescent="0.2">
      <c r="A369" s="44" t="s">
        <v>7682</v>
      </c>
      <c r="D369" s="21" t="s">
        <v>7683</v>
      </c>
      <c r="E369" s="50" t="s">
        <v>5083</v>
      </c>
      <c r="F369" s="43" t="s">
        <v>7744</v>
      </c>
      <c r="G369" s="43" t="s">
        <v>7371</v>
      </c>
      <c r="H369" s="43" t="s">
        <v>7745</v>
      </c>
      <c r="J369" s="17" t="str">
        <f t="shared" si="2"/>
        <v>16 February 1815</v>
      </c>
      <c r="K369" s="51">
        <f t="shared" si="3"/>
        <v>334245</v>
      </c>
    </row>
    <row r="370" spans="1:11" ht="15.75" customHeight="1" x14ac:dyDescent="0.2">
      <c r="A370" s="44" t="s">
        <v>7746</v>
      </c>
      <c r="D370" s="21" t="s">
        <v>7747</v>
      </c>
      <c r="E370" s="50" t="s">
        <v>1223</v>
      </c>
      <c r="F370" s="50" t="s">
        <v>204</v>
      </c>
      <c r="G370" s="50" t="s">
        <v>7748</v>
      </c>
      <c r="H370" s="50" t="s">
        <v>7685</v>
      </c>
      <c r="J370" s="17" t="str">
        <f t="shared" si="2"/>
        <v>7 January 1801</v>
      </c>
      <c r="K370" s="51">
        <f t="shared" si="3"/>
        <v>329092</v>
      </c>
    </row>
    <row r="371" spans="1:11" ht="15.75" customHeight="1" x14ac:dyDescent="0.2">
      <c r="A371" s="44" t="s">
        <v>7746</v>
      </c>
      <c r="D371" s="21" t="s">
        <v>7747</v>
      </c>
      <c r="E371" s="50" t="s">
        <v>7207</v>
      </c>
      <c r="F371" s="43" t="s">
        <v>7749</v>
      </c>
      <c r="G371" s="43" t="s">
        <v>7750</v>
      </c>
      <c r="H371" s="43" t="s">
        <v>5131</v>
      </c>
      <c r="J371" s="17" t="str">
        <f t="shared" si="2"/>
        <v>6 June 1799</v>
      </c>
      <c r="K371" s="51">
        <f t="shared" si="3"/>
        <v>328511</v>
      </c>
    </row>
    <row r="372" spans="1:11" ht="15.75" customHeight="1" x14ac:dyDescent="0.2">
      <c r="A372" s="44" t="s">
        <v>7746</v>
      </c>
      <c r="D372" s="21" t="s">
        <v>7747</v>
      </c>
      <c r="E372" s="50" t="s">
        <v>7207</v>
      </c>
      <c r="F372" s="43" t="s">
        <v>7751</v>
      </c>
      <c r="G372" s="43" t="s">
        <v>7752</v>
      </c>
      <c r="H372" s="43" t="s">
        <v>5046</v>
      </c>
      <c r="J372" s="17" t="str">
        <f t="shared" si="2"/>
        <v>22 November 1810</v>
      </c>
      <c r="K372" s="51">
        <f t="shared" si="3"/>
        <v>332698</v>
      </c>
    </row>
    <row r="373" spans="1:11" ht="15.75" customHeight="1" x14ac:dyDescent="0.2">
      <c r="A373" s="44" t="s">
        <v>7746</v>
      </c>
      <c r="D373" s="21" t="s">
        <v>7747</v>
      </c>
      <c r="E373" s="50" t="s">
        <v>4964</v>
      </c>
      <c r="F373" s="43" t="s">
        <v>2578</v>
      </c>
      <c r="G373" s="43" t="s">
        <v>1886</v>
      </c>
      <c r="H373" s="43" t="s">
        <v>5072</v>
      </c>
      <c r="J373" s="17" t="str">
        <f t="shared" si="2"/>
        <v>17 October 1811</v>
      </c>
      <c r="K373" s="51">
        <f t="shared" si="3"/>
        <v>333027</v>
      </c>
    </row>
    <row r="374" spans="1:11" ht="15.75" customHeight="1" x14ac:dyDescent="0.2">
      <c r="A374" s="44" t="s">
        <v>7746</v>
      </c>
      <c r="D374" s="21" t="s">
        <v>7747</v>
      </c>
      <c r="E374" s="50" t="s">
        <v>4964</v>
      </c>
      <c r="F374" s="43" t="s">
        <v>4061</v>
      </c>
      <c r="G374" s="43" t="s">
        <v>4143</v>
      </c>
      <c r="H374" s="43" t="s">
        <v>2956</v>
      </c>
      <c r="J374" s="17" t="str">
        <f t="shared" si="2"/>
        <v>11 June 1818</v>
      </c>
      <c r="K374" s="51">
        <f t="shared" si="3"/>
        <v>335456</v>
      </c>
    </row>
    <row r="375" spans="1:11" ht="15.75" customHeight="1" x14ac:dyDescent="0.2">
      <c r="A375" s="44" t="s">
        <v>7746</v>
      </c>
      <c r="B375" s="45" t="b">
        <v>1</v>
      </c>
      <c r="D375" s="21" t="s">
        <v>7747</v>
      </c>
      <c r="E375" s="50" t="s">
        <v>4966</v>
      </c>
      <c r="F375" s="43" t="s">
        <v>7753</v>
      </c>
      <c r="G375" s="43" t="s">
        <v>7699</v>
      </c>
      <c r="H375" s="43" t="s">
        <v>7754</v>
      </c>
      <c r="J375" s="17" t="str">
        <f t="shared" si="2"/>
        <v>1 December 1804</v>
      </c>
      <c r="K375" s="51">
        <f t="shared" si="3"/>
        <v>330516</v>
      </c>
    </row>
    <row r="376" spans="1:11" ht="15.75" customHeight="1" x14ac:dyDescent="0.2">
      <c r="A376" s="44" t="s">
        <v>7746</v>
      </c>
      <c r="D376" s="21" t="s">
        <v>7747</v>
      </c>
      <c r="E376" s="50" t="s">
        <v>4966</v>
      </c>
      <c r="F376" s="43" t="s">
        <v>7755</v>
      </c>
      <c r="G376" s="43" t="s">
        <v>7523</v>
      </c>
      <c r="H376" s="43"/>
      <c r="J376" s="17" t="str">
        <f t="shared" si="2"/>
        <v>5 January 1809</v>
      </c>
      <c r="K376" s="51">
        <f t="shared" si="3"/>
        <v>332012</v>
      </c>
    </row>
    <row r="377" spans="1:11" ht="15.75" customHeight="1" x14ac:dyDescent="0.2">
      <c r="A377" s="44" t="s">
        <v>7746</v>
      </c>
      <c r="D377" s="21" t="s">
        <v>7747</v>
      </c>
      <c r="E377" s="50" t="s">
        <v>4966</v>
      </c>
      <c r="F377" s="43" t="s">
        <v>7756</v>
      </c>
      <c r="G377" s="43" t="s">
        <v>7757</v>
      </c>
      <c r="H377" s="43"/>
      <c r="J377" s="17" t="str">
        <f t="shared" si="2"/>
        <v>13 December 1810</v>
      </c>
      <c r="K377" s="51">
        <f t="shared" si="3"/>
        <v>332719</v>
      </c>
    </row>
    <row r="378" spans="1:11" ht="15.75" customHeight="1" x14ac:dyDescent="0.2">
      <c r="A378" s="44" t="s">
        <v>7746</v>
      </c>
      <c r="D378" s="21" t="s">
        <v>7747</v>
      </c>
      <c r="E378" s="50" t="s">
        <v>4966</v>
      </c>
      <c r="F378" s="43" t="s">
        <v>7758</v>
      </c>
      <c r="G378" s="43" t="s">
        <v>7759</v>
      </c>
      <c r="H378" s="43"/>
      <c r="J378" s="17" t="str">
        <f t="shared" si="2"/>
        <v>25 July 1811</v>
      </c>
      <c r="K378" s="51">
        <f t="shared" si="3"/>
        <v>332943</v>
      </c>
    </row>
    <row r="379" spans="1:11" ht="15.75" customHeight="1" x14ac:dyDescent="0.2">
      <c r="A379" s="44" t="s">
        <v>7746</v>
      </c>
      <c r="D379" s="21" t="s">
        <v>7747</v>
      </c>
      <c r="E379" s="50" t="s">
        <v>4966</v>
      </c>
      <c r="F379" s="43" t="s">
        <v>7760</v>
      </c>
      <c r="G379" s="43" t="s">
        <v>7761</v>
      </c>
      <c r="H379" s="43" t="s">
        <v>7762</v>
      </c>
      <c r="J379" s="17" t="str">
        <f t="shared" si="2"/>
        <v>19 April 1815</v>
      </c>
      <c r="K379" s="51">
        <f t="shared" si="3"/>
        <v>334307</v>
      </c>
    </row>
    <row r="380" spans="1:11" ht="15.75" customHeight="1" x14ac:dyDescent="0.2">
      <c r="A380" s="44" t="s">
        <v>7746</v>
      </c>
      <c r="B380" s="45" t="b">
        <v>1</v>
      </c>
      <c r="D380" s="21" t="s">
        <v>7747</v>
      </c>
      <c r="E380" s="50" t="s">
        <v>4966</v>
      </c>
      <c r="F380" s="43" t="s">
        <v>7763</v>
      </c>
      <c r="G380" s="43" t="s">
        <v>3942</v>
      </c>
      <c r="H380" s="43" t="s">
        <v>3543</v>
      </c>
      <c r="J380" s="17" t="str">
        <f t="shared" si="2"/>
        <v>20 April 1815</v>
      </c>
      <c r="K380" s="51">
        <f t="shared" si="3"/>
        <v>334308</v>
      </c>
    </row>
    <row r="381" spans="1:11" ht="15.75" customHeight="1" x14ac:dyDescent="0.2">
      <c r="A381" s="44" t="s">
        <v>7746</v>
      </c>
      <c r="D381" s="21" t="s">
        <v>7747</v>
      </c>
      <c r="E381" s="50" t="s">
        <v>4966</v>
      </c>
      <c r="F381" s="43" t="s">
        <v>7764</v>
      </c>
      <c r="G381" s="43" t="s">
        <v>7617</v>
      </c>
      <c r="H381" s="43" t="s">
        <v>3309</v>
      </c>
      <c r="J381" s="17" t="str">
        <f t="shared" si="2"/>
        <v>16 October 1817</v>
      </c>
      <c r="K381" s="51">
        <f t="shared" si="3"/>
        <v>335218</v>
      </c>
    </row>
    <row r="382" spans="1:11" ht="15.75" customHeight="1" x14ac:dyDescent="0.2">
      <c r="A382" s="44" t="s">
        <v>7746</v>
      </c>
      <c r="D382" s="21" t="s">
        <v>7747</v>
      </c>
      <c r="E382" s="50" t="s">
        <v>4966</v>
      </c>
      <c r="F382" s="43" t="s">
        <v>7765</v>
      </c>
      <c r="G382" s="43" t="s">
        <v>5170</v>
      </c>
      <c r="H382" s="43" t="s">
        <v>7766</v>
      </c>
      <c r="J382" s="17" t="str">
        <f t="shared" si="2"/>
        <v>26 August 1819</v>
      </c>
      <c r="K382" s="51">
        <f t="shared" si="3"/>
        <v>335897</v>
      </c>
    </row>
    <row r="383" spans="1:11" ht="15.75" customHeight="1" x14ac:dyDescent="0.2">
      <c r="A383" s="44" t="s">
        <v>7746</v>
      </c>
      <c r="D383" s="21" t="s">
        <v>7747</v>
      </c>
      <c r="E383" s="50" t="s">
        <v>4976</v>
      </c>
      <c r="F383" s="43" t="s">
        <v>7767</v>
      </c>
      <c r="G383" s="43" t="s">
        <v>7473</v>
      </c>
      <c r="H383" s="43" t="s">
        <v>7768</v>
      </c>
      <c r="J383" s="17" t="str">
        <f t="shared" si="2"/>
        <v>7 December 1809</v>
      </c>
      <c r="K383" s="51">
        <f t="shared" si="3"/>
        <v>332348</v>
      </c>
    </row>
    <row r="384" spans="1:11" ht="15.75" customHeight="1" x14ac:dyDescent="0.2">
      <c r="A384" s="44" t="s">
        <v>7746</v>
      </c>
      <c r="D384" s="21" t="s">
        <v>7747</v>
      </c>
      <c r="E384" s="50" t="s">
        <v>4976</v>
      </c>
      <c r="F384" s="43" t="s">
        <v>7769</v>
      </c>
      <c r="G384" s="43" t="s">
        <v>7770</v>
      </c>
      <c r="H384" s="43"/>
      <c r="J384" s="17" t="str">
        <f t="shared" si="2"/>
        <v>25 October 1810</v>
      </c>
      <c r="K384" s="51">
        <f t="shared" si="3"/>
        <v>332670</v>
      </c>
    </row>
    <row r="385" spans="1:11" ht="15.75" customHeight="1" x14ac:dyDescent="0.2">
      <c r="A385" s="44" t="s">
        <v>7746</v>
      </c>
      <c r="D385" s="21" t="s">
        <v>7747</v>
      </c>
      <c r="E385" s="50" t="s">
        <v>4976</v>
      </c>
      <c r="F385" s="43" t="s">
        <v>7771</v>
      </c>
      <c r="G385" s="43" t="s">
        <v>1867</v>
      </c>
      <c r="H385" s="43"/>
      <c r="J385" s="17" t="str">
        <f t="shared" si="2"/>
        <v>15 August 1811</v>
      </c>
      <c r="K385" s="51">
        <f t="shared" si="3"/>
        <v>332964</v>
      </c>
    </row>
    <row r="386" spans="1:11" ht="15.75" customHeight="1" x14ac:dyDescent="0.2">
      <c r="A386" s="44" t="s">
        <v>7746</v>
      </c>
      <c r="D386" s="21" t="s">
        <v>7747</v>
      </c>
      <c r="E386" s="50" t="s">
        <v>4976</v>
      </c>
      <c r="F386" s="43" t="s">
        <v>7772</v>
      </c>
      <c r="G386" s="43" t="s">
        <v>1894</v>
      </c>
      <c r="H386" s="43"/>
      <c r="J386" s="17" t="str">
        <f t="shared" si="2"/>
        <v>21 November 1811</v>
      </c>
      <c r="K386" s="51">
        <f t="shared" si="3"/>
        <v>333062</v>
      </c>
    </row>
    <row r="387" spans="1:11" ht="15.75" customHeight="1" x14ac:dyDescent="0.2">
      <c r="A387" s="44" t="s">
        <v>7746</v>
      </c>
      <c r="D387" s="21" t="s">
        <v>7747</v>
      </c>
      <c r="E387" s="50" t="s">
        <v>4976</v>
      </c>
      <c r="F387" s="43" t="s">
        <v>7773</v>
      </c>
      <c r="G387" s="43" t="s">
        <v>7774</v>
      </c>
      <c r="H387" s="43"/>
      <c r="J387" s="17" t="str">
        <f t="shared" si="2"/>
        <v>18 April 1815</v>
      </c>
      <c r="K387" s="51">
        <f t="shared" si="3"/>
        <v>334306</v>
      </c>
    </row>
    <row r="388" spans="1:11" ht="15.75" customHeight="1" x14ac:dyDescent="0.2">
      <c r="A388" s="44" t="s">
        <v>7746</v>
      </c>
      <c r="D388" s="21" t="s">
        <v>7747</v>
      </c>
      <c r="E388" s="50" t="s">
        <v>4976</v>
      </c>
      <c r="F388" s="43" t="s">
        <v>7775</v>
      </c>
      <c r="G388" s="43" t="s">
        <v>7761</v>
      </c>
      <c r="H388" s="43"/>
      <c r="J388" s="17" t="str">
        <f t="shared" si="2"/>
        <v>19 April 1815</v>
      </c>
      <c r="K388" s="51">
        <f t="shared" si="3"/>
        <v>334307</v>
      </c>
    </row>
    <row r="389" spans="1:11" ht="15.75" customHeight="1" x14ac:dyDescent="0.2">
      <c r="A389" s="44" t="s">
        <v>7746</v>
      </c>
      <c r="B389" s="45" t="b">
        <v>1</v>
      </c>
      <c r="D389" s="21" t="s">
        <v>7747</v>
      </c>
      <c r="E389" s="50" t="s">
        <v>4976</v>
      </c>
      <c r="F389" s="43" t="s">
        <v>204</v>
      </c>
      <c r="G389" s="43" t="s">
        <v>4079</v>
      </c>
      <c r="H389" s="43" t="s">
        <v>3451</v>
      </c>
      <c r="J389" s="17" t="str">
        <f t="shared" si="2"/>
        <v>24 April 1817</v>
      </c>
      <c r="K389" s="51">
        <f t="shared" si="3"/>
        <v>335043</v>
      </c>
    </row>
    <row r="390" spans="1:11" ht="15.75" customHeight="1" x14ac:dyDescent="0.2">
      <c r="A390" s="44" t="s">
        <v>7746</v>
      </c>
      <c r="D390" s="21" t="s">
        <v>7747</v>
      </c>
      <c r="E390" s="50" t="s">
        <v>4976</v>
      </c>
      <c r="F390" s="43" t="s">
        <v>7776</v>
      </c>
      <c r="G390" s="43" t="s">
        <v>4172</v>
      </c>
      <c r="H390" s="43" t="s">
        <v>7777</v>
      </c>
      <c r="J390" s="17" t="str">
        <f t="shared" si="2"/>
        <v>21 January 1819</v>
      </c>
      <c r="K390" s="51">
        <f t="shared" si="3"/>
        <v>335680</v>
      </c>
    </row>
    <row r="391" spans="1:11" ht="15.75" customHeight="1" x14ac:dyDescent="0.2">
      <c r="A391" s="44" t="s">
        <v>7746</v>
      </c>
      <c r="D391" s="21" t="s">
        <v>7747</v>
      </c>
      <c r="E391" s="50" t="s">
        <v>4976</v>
      </c>
      <c r="F391" s="43" t="s">
        <v>7778</v>
      </c>
      <c r="G391" s="43" t="s">
        <v>7779</v>
      </c>
      <c r="H391" s="43" t="s">
        <v>7780</v>
      </c>
      <c r="J391" s="17" t="str">
        <f t="shared" si="2"/>
        <v>13 May 1819</v>
      </c>
      <c r="K391" s="51">
        <f t="shared" si="3"/>
        <v>335792</v>
      </c>
    </row>
    <row r="392" spans="1:11" ht="15.75" customHeight="1" x14ac:dyDescent="0.2">
      <c r="A392" s="44" t="s">
        <v>7746</v>
      </c>
      <c r="B392" s="45" t="b">
        <v>1</v>
      </c>
      <c r="D392" s="21" t="s">
        <v>7747</v>
      </c>
      <c r="E392" s="50" t="s">
        <v>7307</v>
      </c>
      <c r="F392" s="43" t="s">
        <v>7781</v>
      </c>
      <c r="G392" s="43" t="s">
        <v>4963</v>
      </c>
      <c r="H392" s="43"/>
      <c r="J392" s="17" t="str">
        <f t="shared" si="2"/>
        <v>8 June 1815</v>
      </c>
      <c r="K392" s="51">
        <f t="shared" si="3"/>
        <v>334357</v>
      </c>
    </row>
    <row r="393" spans="1:11" ht="15.75" customHeight="1" x14ac:dyDescent="0.2">
      <c r="A393" s="44" t="s">
        <v>7746</v>
      </c>
      <c r="D393" s="21" t="s">
        <v>7747</v>
      </c>
      <c r="E393" s="50" t="s">
        <v>7307</v>
      </c>
      <c r="F393" s="43" t="s">
        <v>7782</v>
      </c>
      <c r="G393" s="43" t="s">
        <v>4000</v>
      </c>
      <c r="H393" s="43" t="s">
        <v>5050</v>
      </c>
      <c r="J393" s="17" t="str">
        <f t="shared" si="2"/>
        <v>22 June 1815</v>
      </c>
      <c r="K393" s="51">
        <f t="shared" si="3"/>
        <v>334371</v>
      </c>
    </row>
    <row r="394" spans="1:11" ht="15.75" customHeight="1" x14ac:dyDescent="0.2">
      <c r="A394" s="44" t="s">
        <v>7746</v>
      </c>
      <c r="D394" s="21" t="s">
        <v>7747</v>
      </c>
      <c r="E394" s="50" t="s">
        <v>7307</v>
      </c>
      <c r="F394" s="43" t="s">
        <v>7783</v>
      </c>
      <c r="G394" s="43" t="s">
        <v>7398</v>
      </c>
      <c r="H394" s="43"/>
      <c r="J394" s="17" t="str">
        <f t="shared" si="2"/>
        <v>5 October 1815</v>
      </c>
      <c r="K394" s="51">
        <f t="shared" si="3"/>
        <v>334476</v>
      </c>
    </row>
    <row r="395" spans="1:11" ht="15.75" customHeight="1" x14ac:dyDescent="0.2">
      <c r="A395" s="44" t="s">
        <v>7746</v>
      </c>
      <c r="D395" s="21" t="s">
        <v>7747</v>
      </c>
      <c r="E395" s="50" t="s">
        <v>7307</v>
      </c>
      <c r="F395" s="43" t="s">
        <v>549</v>
      </c>
      <c r="G395" s="43" t="s">
        <v>4017</v>
      </c>
      <c r="H395" s="43" t="s">
        <v>4954</v>
      </c>
      <c r="J395" s="17" t="str">
        <f t="shared" si="2"/>
        <v>26 October 1815</v>
      </c>
      <c r="K395" s="51">
        <f t="shared" si="3"/>
        <v>334497</v>
      </c>
    </row>
    <row r="396" spans="1:11" ht="15.75" customHeight="1" x14ac:dyDescent="0.2">
      <c r="A396" s="44" t="s">
        <v>7746</v>
      </c>
      <c r="D396" s="21" t="s">
        <v>7747</v>
      </c>
      <c r="E396" s="50" t="s">
        <v>7307</v>
      </c>
      <c r="F396" s="43" t="s">
        <v>7784</v>
      </c>
      <c r="G396" s="43" t="s">
        <v>7785</v>
      </c>
      <c r="H396" s="43"/>
      <c r="J396" s="17" t="str">
        <f t="shared" si="2"/>
        <v>14 November 1816</v>
      </c>
      <c r="K396" s="51">
        <f t="shared" si="3"/>
        <v>334882</v>
      </c>
    </row>
    <row r="397" spans="1:11" ht="15.75" customHeight="1" x14ac:dyDescent="0.2">
      <c r="A397" s="44" t="s">
        <v>7746</v>
      </c>
      <c r="D397" s="21" t="s">
        <v>7747</v>
      </c>
      <c r="E397" s="50" t="s">
        <v>7307</v>
      </c>
      <c r="F397" s="43" t="s">
        <v>7786</v>
      </c>
      <c r="G397" s="43" t="s">
        <v>7402</v>
      </c>
      <c r="H397" s="43"/>
      <c r="J397" s="17" t="str">
        <f t="shared" si="2"/>
        <v>5 February 1818</v>
      </c>
      <c r="K397" s="51">
        <f t="shared" si="3"/>
        <v>335330</v>
      </c>
    </row>
    <row r="398" spans="1:11" ht="15.75" customHeight="1" x14ac:dyDescent="0.2">
      <c r="A398" s="44" t="s">
        <v>7746</v>
      </c>
      <c r="D398" s="21" t="s">
        <v>7747</v>
      </c>
      <c r="E398" s="50" t="s">
        <v>7307</v>
      </c>
      <c r="F398" s="43" t="s">
        <v>7787</v>
      </c>
      <c r="G398" s="43" t="s">
        <v>4134</v>
      </c>
      <c r="H398" s="43"/>
      <c r="J398" s="17" t="str">
        <f t="shared" si="2"/>
        <v>5 March 1818</v>
      </c>
      <c r="K398" s="51">
        <f t="shared" si="3"/>
        <v>335358</v>
      </c>
    </row>
    <row r="399" spans="1:11" ht="15.75" customHeight="1" x14ac:dyDescent="0.2">
      <c r="A399" s="44" t="s">
        <v>7746</v>
      </c>
      <c r="D399" s="21" t="s">
        <v>7747</v>
      </c>
      <c r="E399" s="50" t="s">
        <v>7307</v>
      </c>
      <c r="F399" s="43" t="s">
        <v>7788</v>
      </c>
      <c r="G399" s="43" t="s">
        <v>4172</v>
      </c>
      <c r="H399" s="43"/>
      <c r="J399" s="17" t="str">
        <f t="shared" si="2"/>
        <v>21 January 1819</v>
      </c>
      <c r="K399" s="51">
        <f t="shared" si="3"/>
        <v>335680</v>
      </c>
    </row>
    <row r="400" spans="1:11" ht="15.75" customHeight="1" x14ac:dyDescent="0.2">
      <c r="A400" s="44" t="s">
        <v>7746</v>
      </c>
      <c r="D400" s="21" t="s">
        <v>7747</v>
      </c>
      <c r="E400" s="50" t="s">
        <v>5092</v>
      </c>
      <c r="F400" s="43" t="s">
        <v>7789</v>
      </c>
      <c r="G400" s="43" t="s">
        <v>7790</v>
      </c>
      <c r="H400" s="43" t="s">
        <v>7791</v>
      </c>
      <c r="J400" s="17" t="str">
        <f t="shared" si="2"/>
        <v>16 May 1816</v>
      </c>
      <c r="K400" s="51">
        <f t="shared" si="3"/>
        <v>334700</v>
      </c>
    </row>
    <row r="401" spans="1:11" ht="15.75" customHeight="1" x14ac:dyDescent="0.2">
      <c r="A401" s="44" t="s">
        <v>7746</v>
      </c>
      <c r="D401" s="21" t="s">
        <v>7747</v>
      </c>
      <c r="E401" s="50" t="s">
        <v>4954</v>
      </c>
      <c r="F401" s="43" t="s">
        <v>549</v>
      </c>
      <c r="G401" s="43" t="s">
        <v>4017</v>
      </c>
      <c r="H401" s="43" t="s">
        <v>7792</v>
      </c>
      <c r="J401" s="17" t="str">
        <f t="shared" si="2"/>
        <v>26 October 1815</v>
      </c>
      <c r="K401" s="51">
        <f t="shared" si="3"/>
        <v>334497</v>
      </c>
    </row>
    <row r="402" spans="1:11" ht="15.75" customHeight="1" x14ac:dyDescent="0.2">
      <c r="A402" s="44" t="s">
        <v>7746</v>
      </c>
      <c r="D402" s="21" t="s">
        <v>7747</v>
      </c>
      <c r="E402" s="50" t="s">
        <v>7317</v>
      </c>
      <c r="F402" s="43" t="s">
        <v>7793</v>
      </c>
      <c r="G402" s="43" t="s">
        <v>7762</v>
      </c>
      <c r="H402" s="43"/>
      <c r="J402" s="17" t="str">
        <f t="shared" si="2"/>
        <v>8 July 1813</v>
      </c>
      <c r="K402" s="51">
        <f t="shared" si="3"/>
        <v>333657</v>
      </c>
    </row>
    <row r="403" spans="1:11" ht="15.75" customHeight="1" x14ac:dyDescent="0.2">
      <c r="A403" s="44" t="s">
        <v>7746</v>
      </c>
      <c r="D403" s="21" t="s">
        <v>7747</v>
      </c>
      <c r="E403" s="50" t="s">
        <v>7193</v>
      </c>
      <c r="F403" s="43" t="s">
        <v>7794</v>
      </c>
      <c r="G403" s="43" t="s">
        <v>7795</v>
      </c>
      <c r="H403" s="43"/>
      <c r="J403" s="17" t="str">
        <f t="shared" si="2"/>
        <v>17 January 1811</v>
      </c>
      <c r="K403" s="51">
        <f t="shared" si="3"/>
        <v>332754</v>
      </c>
    </row>
    <row r="404" spans="1:11" ht="15.75" customHeight="1" x14ac:dyDescent="0.2">
      <c r="A404" s="44" t="s">
        <v>7746</v>
      </c>
      <c r="B404" s="45" t="b">
        <v>1</v>
      </c>
      <c r="D404" s="21" t="s">
        <v>7747</v>
      </c>
      <c r="E404" s="50" t="s">
        <v>7196</v>
      </c>
      <c r="F404" s="43" t="s">
        <v>7796</v>
      </c>
      <c r="G404" s="43" t="s">
        <v>4029</v>
      </c>
      <c r="H404" s="43"/>
      <c r="J404" s="17" t="str">
        <f t="shared" si="2"/>
        <v>21 December 1815</v>
      </c>
      <c r="K404" s="51">
        <f t="shared" si="3"/>
        <v>334553</v>
      </c>
    </row>
    <row r="405" spans="1:11" ht="15.75" customHeight="1" x14ac:dyDescent="0.2">
      <c r="A405" s="44" t="s">
        <v>7746</v>
      </c>
      <c r="D405" s="21" t="s">
        <v>7747</v>
      </c>
      <c r="E405" s="50" t="s">
        <v>5083</v>
      </c>
      <c r="F405" s="43" t="s">
        <v>7797</v>
      </c>
      <c r="G405" s="43" t="s">
        <v>7695</v>
      </c>
      <c r="H405" s="43" t="s">
        <v>7798</v>
      </c>
      <c r="J405" s="17" t="str">
        <f t="shared" si="2"/>
        <v>2 June 1804</v>
      </c>
      <c r="K405" s="51">
        <f t="shared" si="3"/>
        <v>330334</v>
      </c>
    </row>
    <row r="406" spans="1:11" ht="15.75" customHeight="1" x14ac:dyDescent="0.2">
      <c r="A406" s="44" t="s">
        <v>7799</v>
      </c>
      <c r="D406" s="21" t="s">
        <v>7800</v>
      </c>
      <c r="E406" s="50" t="s">
        <v>1223</v>
      </c>
      <c r="F406" s="50" t="s">
        <v>7801</v>
      </c>
      <c r="G406" s="50" t="s">
        <v>3929</v>
      </c>
      <c r="H406" s="50" t="s">
        <v>5220</v>
      </c>
      <c r="J406" s="17" t="str">
        <f t="shared" si="2"/>
        <v>12 January 1815</v>
      </c>
      <c r="K406" s="51">
        <f t="shared" si="3"/>
        <v>334210</v>
      </c>
    </row>
    <row r="407" spans="1:11" ht="15.75" customHeight="1" x14ac:dyDescent="0.2">
      <c r="A407" s="44" t="s">
        <v>7799</v>
      </c>
      <c r="D407" s="21" t="s">
        <v>7800</v>
      </c>
      <c r="E407" s="50" t="s">
        <v>7207</v>
      </c>
      <c r="F407" s="43" t="s">
        <v>2215</v>
      </c>
      <c r="G407" s="43" t="s">
        <v>2784</v>
      </c>
      <c r="H407" s="43" t="s">
        <v>161</v>
      </c>
      <c r="J407" s="17" t="str">
        <f t="shared" si="2"/>
        <v>20 July 1815</v>
      </c>
      <c r="K407" s="51">
        <f t="shared" si="3"/>
        <v>334399</v>
      </c>
    </row>
    <row r="408" spans="1:11" ht="15.75" customHeight="1" x14ac:dyDescent="0.2">
      <c r="A408" s="44" t="s">
        <v>7799</v>
      </c>
      <c r="D408" s="21" t="s">
        <v>7800</v>
      </c>
      <c r="E408" s="50" t="s">
        <v>4964</v>
      </c>
      <c r="F408" s="43" t="s">
        <v>2461</v>
      </c>
      <c r="G408" s="43" t="s">
        <v>7802</v>
      </c>
      <c r="H408" s="43" t="s">
        <v>7688</v>
      </c>
      <c r="J408" s="17" t="str">
        <f t="shared" si="2"/>
        <v>4 April 1808</v>
      </c>
      <c r="K408" s="51">
        <f t="shared" si="3"/>
        <v>331736</v>
      </c>
    </row>
    <row r="409" spans="1:11" ht="15.75" customHeight="1" x14ac:dyDescent="0.2">
      <c r="A409" s="44" t="s">
        <v>7799</v>
      </c>
      <c r="B409" s="45" t="b">
        <v>1</v>
      </c>
      <c r="D409" s="21" t="s">
        <v>7800</v>
      </c>
      <c r="E409" s="50" t="s">
        <v>4964</v>
      </c>
      <c r="F409" s="43" t="s">
        <v>7803</v>
      </c>
      <c r="G409" s="43" t="s">
        <v>4158</v>
      </c>
      <c r="H409" s="43"/>
      <c r="J409" s="17" t="str">
        <f t="shared" si="2"/>
        <v>3 December 1818</v>
      </c>
      <c r="K409" s="51">
        <f t="shared" si="3"/>
        <v>335631</v>
      </c>
    </row>
    <row r="410" spans="1:11" ht="15.75" customHeight="1" x14ac:dyDescent="0.2">
      <c r="A410" s="44" t="s">
        <v>7799</v>
      </c>
      <c r="B410" s="45" t="b">
        <v>1</v>
      </c>
      <c r="D410" s="21" t="s">
        <v>7800</v>
      </c>
      <c r="E410" s="50" t="s">
        <v>4966</v>
      </c>
      <c r="F410" s="43" t="s">
        <v>7804</v>
      </c>
      <c r="G410" s="43" t="s">
        <v>7805</v>
      </c>
      <c r="H410" s="43" t="s">
        <v>7806</v>
      </c>
      <c r="J410" s="17" t="str">
        <f t="shared" si="2"/>
        <v>11 February 1803</v>
      </c>
      <c r="K410" s="51">
        <f t="shared" si="3"/>
        <v>329857</v>
      </c>
    </row>
    <row r="411" spans="1:11" ht="15.75" customHeight="1" x14ac:dyDescent="0.2">
      <c r="A411" s="44" t="s">
        <v>7799</v>
      </c>
      <c r="B411" s="45" t="b">
        <v>1</v>
      </c>
      <c r="D411" s="21" t="s">
        <v>7800</v>
      </c>
      <c r="E411" s="50" t="s">
        <v>4966</v>
      </c>
      <c r="F411" s="43" t="s">
        <v>7807</v>
      </c>
      <c r="G411" s="43" t="s">
        <v>3942</v>
      </c>
      <c r="H411" s="43" t="s">
        <v>7808</v>
      </c>
      <c r="J411" s="17" t="str">
        <f t="shared" si="2"/>
        <v>20 April 1815</v>
      </c>
      <c r="K411" s="51">
        <f t="shared" si="3"/>
        <v>334308</v>
      </c>
    </row>
    <row r="412" spans="1:11" ht="15.75" customHeight="1" x14ac:dyDescent="0.2">
      <c r="A412" s="44" t="s">
        <v>7799</v>
      </c>
      <c r="D412" s="21" t="s">
        <v>7800</v>
      </c>
      <c r="E412" s="50" t="s">
        <v>4966</v>
      </c>
      <c r="F412" s="43" t="s">
        <v>7809</v>
      </c>
      <c r="G412" s="43" t="s">
        <v>7358</v>
      </c>
      <c r="H412" s="43"/>
      <c r="J412" s="17" t="str">
        <f t="shared" si="2"/>
        <v>19 July 1815</v>
      </c>
      <c r="K412" s="51">
        <f t="shared" si="3"/>
        <v>334398</v>
      </c>
    </row>
    <row r="413" spans="1:11" ht="15.75" customHeight="1" x14ac:dyDescent="0.2">
      <c r="A413" s="44" t="s">
        <v>7799</v>
      </c>
      <c r="D413" s="21" t="s">
        <v>7800</v>
      </c>
      <c r="E413" s="50" t="s">
        <v>4966</v>
      </c>
      <c r="F413" s="43" t="s">
        <v>7810</v>
      </c>
      <c r="G413" s="43" t="s">
        <v>7541</v>
      </c>
      <c r="H413" s="43" t="s">
        <v>7421</v>
      </c>
      <c r="J413" s="17" t="str">
        <f t="shared" si="2"/>
        <v>19 September 1816</v>
      </c>
      <c r="K413" s="51">
        <f t="shared" si="3"/>
        <v>334826</v>
      </c>
    </row>
    <row r="414" spans="1:11" ht="15.75" customHeight="1" x14ac:dyDescent="0.2">
      <c r="A414" s="44" t="s">
        <v>7799</v>
      </c>
      <c r="D414" s="21" t="s">
        <v>7800</v>
      </c>
      <c r="E414" s="50" t="s">
        <v>4966</v>
      </c>
      <c r="F414" s="43" t="s">
        <v>2508</v>
      </c>
      <c r="G414" s="43" t="s">
        <v>5079</v>
      </c>
      <c r="H414" s="43"/>
      <c r="J414" s="17" t="str">
        <f t="shared" si="2"/>
        <v>10 October 1816</v>
      </c>
      <c r="K414" s="51">
        <f t="shared" si="3"/>
        <v>334847</v>
      </c>
    </row>
    <row r="415" spans="1:11" ht="15.75" customHeight="1" x14ac:dyDescent="0.2">
      <c r="A415" s="44" t="s">
        <v>7799</v>
      </c>
      <c r="D415" s="21" t="s">
        <v>7800</v>
      </c>
      <c r="E415" s="50" t="s">
        <v>4966</v>
      </c>
      <c r="F415" s="43" t="s">
        <v>7811</v>
      </c>
      <c r="G415" s="43" t="s">
        <v>4086</v>
      </c>
      <c r="H415" s="43"/>
      <c r="J415" s="17" t="str">
        <f t="shared" si="2"/>
        <v>19 June 1817</v>
      </c>
      <c r="K415" s="51">
        <f t="shared" si="3"/>
        <v>335099</v>
      </c>
    </row>
    <row r="416" spans="1:11" ht="15.75" customHeight="1" x14ac:dyDescent="0.2">
      <c r="A416" s="44" t="s">
        <v>7799</v>
      </c>
      <c r="D416" s="21" t="s">
        <v>7800</v>
      </c>
      <c r="E416" s="50" t="s">
        <v>4966</v>
      </c>
      <c r="F416" s="43" t="s">
        <v>7812</v>
      </c>
      <c r="G416" s="43" t="s">
        <v>4158</v>
      </c>
      <c r="H416" s="43"/>
      <c r="J416" s="17" t="str">
        <f t="shared" si="2"/>
        <v>3 December 1818</v>
      </c>
      <c r="K416" s="51">
        <f t="shared" si="3"/>
        <v>335631</v>
      </c>
    </row>
    <row r="417" spans="1:11" ht="15.75" customHeight="1" x14ac:dyDescent="0.2">
      <c r="A417" s="44" t="s">
        <v>7799</v>
      </c>
      <c r="D417" s="21" t="s">
        <v>7800</v>
      </c>
      <c r="E417" s="50" t="s">
        <v>4966</v>
      </c>
      <c r="F417" s="43" t="s">
        <v>7217</v>
      </c>
      <c r="G417" s="43" t="s">
        <v>7813</v>
      </c>
      <c r="H417" s="43"/>
      <c r="J417" s="17" t="str">
        <f t="shared" si="2"/>
        <v>24 June 1819</v>
      </c>
      <c r="K417" s="51">
        <f t="shared" si="3"/>
        <v>335834</v>
      </c>
    </row>
    <row r="418" spans="1:11" ht="15.75" customHeight="1" x14ac:dyDescent="0.2">
      <c r="A418" s="44" t="s">
        <v>7799</v>
      </c>
      <c r="D418" s="21" t="s">
        <v>7800</v>
      </c>
      <c r="E418" s="50" t="s">
        <v>4976</v>
      </c>
      <c r="F418" s="43" t="s">
        <v>7814</v>
      </c>
      <c r="G418" s="43" t="s">
        <v>2674</v>
      </c>
      <c r="H418" s="43" t="s">
        <v>7815</v>
      </c>
      <c r="J418" s="17" t="str">
        <f t="shared" si="2"/>
        <v>27 April 1815</v>
      </c>
      <c r="K418" s="51">
        <f t="shared" si="3"/>
        <v>334315</v>
      </c>
    </row>
    <row r="419" spans="1:11" ht="15.75" customHeight="1" x14ac:dyDescent="0.2">
      <c r="A419" s="44" t="s">
        <v>7799</v>
      </c>
      <c r="B419" s="45" t="b">
        <v>1</v>
      </c>
      <c r="D419" s="21" t="s">
        <v>7800</v>
      </c>
      <c r="E419" s="50" t="s">
        <v>4976</v>
      </c>
      <c r="F419" s="43" t="s">
        <v>7816</v>
      </c>
      <c r="G419" s="43" t="s">
        <v>4963</v>
      </c>
      <c r="H419" s="43"/>
      <c r="J419" s="17" t="str">
        <f t="shared" si="2"/>
        <v>8 June 1815</v>
      </c>
      <c r="K419" s="51">
        <f t="shared" si="3"/>
        <v>334357</v>
      </c>
    </row>
    <row r="420" spans="1:11" ht="15.75" customHeight="1" x14ac:dyDescent="0.2">
      <c r="A420" s="44" t="s">
        <v>7799</v>
      </c>
      <c r="D420" s="21" t="s">
        <v>7800</v>
      </c>
      <c r="E420" s="50" t="s">
        <v>4976</v>
      </c>
      <c r="F420" s="43" t="s">
        <v>7817</v>
      </c>
      <c r="G420" s="43" t="s">
        <v>2844</v>
      </c>
      <c r="H420" s="43" t="s">
        <v>2784</v>
      </c>
      <c r="J420" s="17" t="str">
        <f t="shared" si="2"/>
        <v>30 May 1816</v>
      </c>
      <c r="K420" s="51">
        <f t="shared" si="3"/>
        <v>334714</v>
      </c>
    </row>
    <row r="421" spans="1:11" ht="15.75" customHeight="1" x14ac:dyDescent="0.2">
      <c r="A421" s="44" t="s">
        <v>7799</v>
      </c>
      <c r="D421" s="21" t="s">
        <v>7800</v>
      </c>
      <c r="E421" s="50" t="s">
        <v>4976</v>
      </c>
      <c r="F421" s="43" t="s">
        <v>7818</v>
      </c>
      <c r="G421" s="43" t="s">
        <v>2854</v>
      </c>
      <c r="H421" s="43" t="s">
        <v>2798</v>
      </c>
      <c r="J421" s="17" t="str">
        <f t="shared" si="2"/>
        <v>18 July 1816</v>
      </c>
      <c r="K421" s="51">
        <f t="shared" si="3"/>
        <v>334763</v>
      </c>
    </row>
    <row r="422" spans="1:11" ht="15.75" customHeight="1" x14ac:dyDescent="0.2">
      <c r="A422" s="44" t="s">
        <v>7799</v>
      </c>
      <c r="D422" s="21" t="s">
        <v>7800</v>
      </c>
      <c r="E422" s="50" t="s">
        <v>4976</v>
      </c>
      <c r="F422" s="43" t="s">
        <v>7819</v>
      </c>
      <c r="G422" s="43" t="s">
        <v>5079</v>
      </c>
      <c r="H422" s="43"/>
      <c r="J422" s="17" t="str">
        <f t="shared" si="2"/>
        <v>10 October 1816</v>
      </c>
      <c r="K422" s="51">
        <f t="shared" si="3"/>
        <v>334847</v>
      </c>
    </row>
    <row r="423" spans="1:11" ht="15.75" customHeight="1" x14ac:dyDescent="0.2">
      <c r="A423" s="44" t="s">
        <v>7799</v>
      </c>
      <c r="D423" s="21" t="s">
        <v>7800</v>
      </c>
      <c r="E423" s="50" t="s">
        <v>4976</v>
      </c>
      <c r="F423" s="43" t="s">
        <v>7820</v>
      </c>
      <c r="G423" s="43" t="s">
        <v>4086</v>
      </c>
      <c r="H423" s="43"/>
      <c r="J423" s="17" t="str">
        <f t="shared" si="2"/>
        <v>19 June 1817</v>
      </c>
      <c r="K423" s="51">
        <f t="shared" si="3"/>
        <v>335099</v>
      </c>
    </row>
    <row r="424" spans="1:11" ht="15.75" customHeight="1" x14ac:dyDescent="0.2">
      <c r="A424" s="44" t="s">
        <v>7799</v>
      </c>
      <c r="D424" s="21" t="s">
        <v>7800</v>
      </c>
      <c r="E424" s="50" t="s">
        <v>4976</v>
      </c>
      <c r="F424" s="43" t="s">
        <v>7821</v>
      </c>
      <c r="G424" s="43" t="s">
        <v>7813</v>
      </c>
      <c r="H424" s="43"/>
      <c r="J424" s="17" t="str">
        <f t="shared" si="2"/>
        <v>24 June 1819</v>
      </c>
      <c r="K424" s="51">
        <f t="shared" si="3"/>
        <v>335834</v>
      </c>
    </row>
    <row r="425" spans="1:11" ht="15.75" customHeight="1" x14ac:dyDescent="0.2">
      <c r="A425" s="44" t="s">
        <v>7799</v>
      </c>
      <c r="D425" s="21" t="s">
        <v>7800</v>
      </c>
      <c r="E425" s="50" t="s">
        <v>4976</v>
      </c>
      <c r="F425" s="43" t="s">
        <v>7822</v>
      </c>
      <c r="G425" s="43" t="s">
        <v>7823</v>
      </c>
      <c r="H425" s="43" t="s">
        <v>4954</v>
      </c>
      <c r="J425" s="17" t="str">
        <f t="shared" si="2"/>
        <v>25 June 1819</v>
      </c>
      <c r="K425" s="51">
        <f t="shared" si="3"/>
        <v>335835</v>
      </c>
    </row>
    <row r="426" spans="1:11" ht="15.75" customHeight="1" x14ac:dyDescent="0.2">
      <c r="A426" s="44" t="s">
        <v>7799</v>
      </c>
      <c r="D426" s="21" t="s">
        <v>7800</v>
      </c>
      <c r="E426" s="50" t="s">
        <v>4976</v>
      </c>
      <c r="F426" s="43" t="s">
        <v>7824</v>
      </c>
      <c r="G426" s="43" t="s">
        <v>7825</v>
      </c>
      <c r="H426" s="43"/>
      <c r="J426" s="17" t="str">
        <f t="shared" si="2"/>
        <v>14 October 1819</v>
      </c>
      <c r="K426" s="51">
        <f t="shared" si="3"/>
        <v>335946</v>
      </c>
    </row>
    <row r="427" spans="1:11" ht="15.75" customHeight="1" x14ac:dyDescent="0.2">
      <c r="A427" s="44" t="s">
        <v>7799</v>
      </c>
      <c r="D427" s="21" t="s">
        <v>7800</v>
      </c>
      <c r="E427" s="50" t="s">
        <v>7307</v>
      </c>
      <c r="F427" s="43" t="s">
        <v>7826</v>
      </c>
      <c r="G427" s="43" t="s">
        <v>2831</v>
      </c>
      <c r="H427" s="43"/>
      <c r="J427" s="17" t="str">
        <f t="shared" si="2"/>
        <v>14 December 1815</v>
      </c>
      <c r="K427" s="51">
        <f t="shared" si="3"/>
        <v>334546</v>
      </c>
    </row>
    <row r="428" spans="1:11" ht="15.75" customHeight="1" x14ac:dyDescent="0.2">
      <c r="A428" s="44" t="s">
        <v>7799</v>
      </c>
      <c r="B428" s="45" t="b">
        <v>1</v>
      </c>
      <c r="D428" s="21" t="s">
        <v>7800</v>
      </c>
      <c r="E428" s="50" t="s">
        <v>7307</v>
      </c>
      <c r="F428" s="43" t="s">
        <v>7827</v>
      </c>
      <c r="G428" s="43" t="s">
        <v>7450</v>
      </c>
      <c r="H428" s="43" t="s">
        <v>2110</v>
      </c>
      <c r="J428" s="17" t="str">
        <f t="shared" si="2"/>
        <v>22 August 1816</v>
      </c>
      <c r="K428" s="51">
        <f t="shared" si="3"/>
        <v>334798</v>
      </c>
    </row>
    <row r="429" spans="1:11" ht="15.75" customHeight="1" x14ac:dyDescent="0.2">
      <c r="A429" s="44" t="s">
        <v>7799</v>
      </c>
      <c r="B429" s="45" t="b">
        <v>1</v>
      </c>
      <c r="D429" s="21" t="s">
        <v>7800</v>
      </c>
      <c r="E429" s="50" t="s">
        <v>7307</v>
      </c>
      <c r="F429" s="43" t="s">
        <v>7828</v>
      </c>
      <c r="G429" s="43" t="s">
        <v>5079</v>
      </c>
      <c r="H429" s="43"/>
      <c r="J429" s="17" t="str">
        <f t="shared" si="2"/>
        <v>10 October 1816</v>
      </c>
      <c r="K429" s="51">
        <f t="shared" si="3"/>
        <v>334847</v>
      </c>
    </row>
    <row r="430" spans="1:11" ht="15.75" customHeight="1" x14ac:dyDescent="0.2">
      <c r="A430" s="44" t="s">
        <v>7799</v>
      </c>
      <c r="D430" s="21" t="s">
        <v>7800</v>
      </c>
      <c r="E430" s="50" t="s">
        <v>7307</v>
      </c>
      <c r="F430" s="43" t="s">
        <v>7829</v>
      </c>
      <c r="G430" s="43" t="s">
        <v>4086</v>
      </c>
      <c r="H430" s="43"/>
      <c r="J430" s="17" t="str">
        <f t="shared" si="2"/>
        <v>19 June 1817</v>
      </c>
      <c r="K430" s="51">
        <f t="shared" si="3"/>
        <v>335099</v>
      </c>
    </row>
    <row r="431" spans="1:11" ht="15.75" customHeight="1" x14ac:dyDescent="0.2">
      <c r="A431" s="44" t="s">
        <v>7799</v>
      </c>
      <c r="D431" s="21" t="s">
        <v>7800</v>
      </c>
      <c r="E431" s="50" t="s">
        <v>7307</v>
      </c>
      <c r="F431" s="43" t="s">
        <v>7830</v>
      </c>
      <c r="G431" s="43" t="s">
        <v>4158</v>
      </c>
      <c r="H431" s="43"/>
      <c r="J431" s="17" t="str">
        <f t="shared" si="2"/>
        <v>3 December 1818</v>
      </c>
      <c r="K431" s="51">
        <f t="shared" si="3"/>
        <v>335631</v>
      </c>
    </row>
    <row r="432" spans="1:11" ht="15.75" customHeight="1" x14ac:dyDescent="0.2">
      <c r="A432" s="44" t="s">
        <v>7799</v>
      </c>
      <c r="D432" s="21" t="s">
        <v>7800</v>
      </c>
      <c r="E432" s="50" t="s">
        <v>7307</v>
      </c>
      <c r="F432" s="43" t="s">
        <v>7831</v>
      </c>
      <c r="G432" s="43" t="s">
        <v>7832</v>
      </c>
      <c r="H432" s="43" t="s">
        <v>7833</v>
      </c>
      <c r="J432" s="17" t="str">
        <f t="shared" si="2"/>
        <v>31 December 1818</v>
      </c>
      <c r="K432" s="51">
        <f t="shared" si="3"/>
        <v>335659</v>
      </c>
    </row>
    <row r="433" spans="1:11" ht="15.75" customHeight="1" x14ac:dyDescent="0.2">
      <c r="A433" s="44" t="s">
        <v>7799</v>
      </c>
      <c r="D433" s="21" t="s">
        <v>7800</v>
      </c>
      <c r="E433" s="50" t="s">
        <v>7307</v>
      </c>
      <c r="F433" s="43" t="s">
        <v>7834</v>
      </c>
      <c r="G433" s="43" t="s">
        <v>7813</v>
      </c>
      <c r="H433" s="43"/>
      <c r="J433" s="17" t="str">
        <f t="shared" si="2"/>
        <v>24 June 1819</v>
      </c>
      <c r="K433" s="51">
        <f t="shared" si="3"/>
        <v>335834</v>
      </c>
    </row>
    <row r="434" spans="1:11" ht="15.75" customHeight="1" x14ac:dyDescent="0.2">
      <c r="A434" s="44" t="s">
        <v>7799</v>
      </c>
      <c r="D434" s="21" t="s">
        <v>7800</v>
      </c>
      <c r="E434" s="50" t="s">
        <v>7307</v>
      </c>
      <c r="F434" s="43" t="s">
        <v>7835</v>
      </c>
      <c r="G434" s="43" t="s">
        <v>7825</v>
      </c>
      <c r="H434" s="43"/>
      <c r="J434" s="17" t="str">
        <f t="shared" si="2"/>
        <v>14 October 1819</v>
      </c>
      <c r="K434" s="51">
        <f t="shared" si="3"/>
        <v>335946</v>
      </c>
    </row>
    <row r="435" spans="1:11" ht="15.75" customHeight="1" x14ac:dyDescent="0.2">
      <c r="A435" s="44" t="s">
        <v>7799</v>
      </c>
      <c r="D435" s="21" t="s">
        <v>7800</v>
      </c>
      <c r="E435" s="50" t="s">
        <v>5092</v>
      </c>
      <c r="F435" s="43" t="s">
        <v>7836</v>
      </c>
      <c r="G435" s="43" t="s">
        <v>2629</v>
      </c>
      <c r="H435" s="43"/>
      <c r="J435" s="17" t="str">
        <f t="shared" si="2"/>
        <v>13 October 1814</v>
      </c>
      <c r="K435" s="51">
        <f t="shared" si="3"/>
        <v>334119</v>
      </c>
    </row>
    <row r="436" spans="1:11" ht="15.75" customHeight="1" x14ac:dyDescent="0.2">
      <c r="A436" s="44" t="s">
        <v>7799</v>
      </c>
      <c r="D436" s="21" t="s">
        <v>7800</v>
      </c>
      <c r="E436" s="50" t="s">
        <v>4954</v>
      </c>
      <c r="F436" s="43" t="s">
        <v>7837</v>
      </c>
      <c r="G436" s="43" t="s">
        <v>4008</v>
      </c>
      <c r="H436" s="43" t="s">
        <v>7838</v>
      </c>
      <c r="J436" s="17" t="str">
        <f t="shared" si="2"/>
        <v>17 August 1815</v>
      </c>
      <c r="K436" s="51">
        <f t="shared" si="3"/>
        <v>334427</v>
      </c>
    </row>
    <row r="437" spans="1:11" ht="15.75" customHeight="1" x14ac:dyDescent="0.2">
      <c r="A437" s="44" t="s">
        <v>7799</v>
      </c>
      <c r="D437" s="21" t="s">
        <v>7800</v>
      </c>
      <c r="E437" s="50" t="s">
        <v>7317</v>
      </c>
      <c r="F437" s="43" t="s">
        <v>7839</v>
      </c>
      <c r="G437" s="43" t="s">
        <v>2164</v>
      </c>
      <c r="H437" s="43"/>
      <c r="J437" s="17" t="str">
        <f t="shared" si="2"/>
        <v>3 June 1813</v>
      </c>
      <c r="K437" s="51">
        <f t="shared" si="3"/>
        <v>333622</v>
      </c>
    </row>
    <row r="438" spans="1:11" ht="15.75" customHeight="1" x14ac:dyDescent="0.2">
      <c r="A438" s="44" t="s">
        <v>7799</v>
      </c>
      <c r="D438" s="21" t="s">
        <v>7800</v>
      </c>
      <c r="E438" s="50" t="s">
        <v>7193</v>
      </c>
      <c r="F438" s="43" t="s">
        <v>7840</v>
      </c>
      <c r="G438" s="43" t="s">
        <v>7841</v>
      </c>
      <c r="H438" s="43"/>
      <c r="J438" s="17" t="str">
        <f t="shared" si="2"/>
        <v>27 February 1817</v>
      </c>
      <c r="K438" s="51">
        <f t="shared" si="3"/>
        <v>334987</v>
      </c>
    </row>
    <row r="439" spans="1:11" ht="15.75" customHeight="1" x14ac:dyDescent="0.2">
      <c r="A439" s="44" t="s">
        <v>7799</v>
      </c>
      <c r="D439" s="21" t="s">
        <v>7800</v>
      </c>
      <c r="E439" s="50" t="s">
        <v>7196</v>
      </c>
      <c r="F439" s="43" t="s">
        <v>7842</v>
      </c>
      <c r="G439" s="43" t="s">
        <v>7351</v>
      </c>
      <c r="H439" s="43"/>
      <c r="J439" s="17" t="str">
        <f t="shared" si="2"/>
        <v>9 January 1812</v>
      </c>
      <c r="K439" s="51">
        <f t="shared" si="3"/>
        <v>333111</v>
      </c>
    </row>
    <row r="440" spans="1:11" ht="15.75" customHeight="1" x14ac:dyDescent="0.2">
      <c r="A440" s="44" t="s">
        <v>7799</v>
      </c>
      <c r="D440" s="21" t="s">
        <v>7800</v>
      </c>
      <c r="E440" s="50" t="s">
        <v>5083</v>
      </c>
      <c r="F440" s="43" t="s">
        <v>7843</v>
      </c>
      <c r="G440" s="43" t="s">
        <v>7844</v>
      </c>
      <c r="H440" s="43" t="s">
        <v>7339</v>
      </c>
      <c r="J440" s="17" t="str">
        <f t="shared" si="2"/>
        <v>17 December 1807</v>
      </c>
      <c r="K440" s="51">
        <f t="shared" si="3"/>
        <v>331627</v>
      </c>
    </row>
    <row r="441" spans="1:11" ht="15.75" customHeight="1" x14ac:dyDescent="0.2">
      <c r="A441" s="44" t="s">
        <v>7845</v>
      </c>
      <c r="D441" s="21" t="s">
        <v>7846</v>
      </c>
      <c r="E441" s="50" t="s">
        <v>1223</v>
      </c>
      <c r="F441" s="50" t="s">
        <v>270</v>
      </c>
      <c r="G441" s="50" t="s">
        <v>7847</v>
      </c>
      <c r="H441" s="50" t="s">
        <v>7848</v>
      </c>
      <c r="J441" s="17" t="str">
        <f t="shared" si="2"/>
        <v>18 November 1807</v>
      </c>
      <c r="K441" s="51">
        <f t="shared" si="3"/>
        <v>331598</v>
      </c>
    </row>
    <row r="442" spans="1:11" ht="15.75" customHeight="1" x14ac:dyDescent="0.2">
      <c r="A442" s="44" t="s">
        <v>7845</v>
      </c>
      <c r="D442" s="21" t="s">
        <v>7846</v>
      </c>
      <c r="E442" s="50" t="s">
        <v>7207</v>
      </c>
      <c r="F442" s="43" t="s">
        <v>7849</v>
      </c>
      <c r="G442" s="43" t="s">
        <v>7850</v>
      </c>
      <c r="H442" s="43" t="s">
        <v>7851</v>
      </c>
      <c r="J442" s="17" t="str">
        <f t="shared" si="2"/>
        <v>2 July 1812</v>
      </c>
      <c r="K442" s="51">
        <f t="shared" si="3"/>
        <v>333286</v>
      </c>
    </row>
    <row r="443" spans="1:11" ht="15.75" customHeight="1" x14ac:dyDescent="0.2">
      <c r="A443" s="44" t="s">
        <v>7845</v>
      </c>
      <c r="D443" s="21" t="s">
        <v>7846</v>
      </c>
      <c r="E443" s="50" t="s">
        <v>4964</v>
      </c>
      <c r="F443" s="43" t="s">
        <v>2960</v>
      </c>
      <c r="G443" s="43" t="s">
        <v>2116</v>
      </c>
      <c r="H443" s="43" t="s">
        <v>7421</v>
      </c>
      <c r="J443" s="17" t="str">
        <f t="shared" si="2"/>
        <v>10 December 1812</v>
      </c>
      <c r="K443" s="51">
        <f t="shared" si="3"/>
        <v>333447</v>
      </c>
    </row>
    <row r="444" spans="1:11" ht="15.75" customHeight="1" x14ac:dyDescent="0.2">
      <c r="A444" s="44" t="s">
        <v>7845</v>
      </c>
      <c r="D444" s="21" t="s">
        <v>7846</v>
      </c>
      <c r="E444" s="50" t="s">
        <v>4964</v>
      </c>
      <c r="F444" s="43" t="s">
        <v>3710</v>
      </c>
      <c r="G444" s="43" t="s">
        <v>7825</v>
      </c>
      <c r="H444" s="43" t="s">
        <v>184</v>
      </c>
      <c r="J444" s="17" t="str">
        <f t="shared" si="2"/>
        <v>14 October 1819</v>
      </c>
      <c r="K444" s="51">
        <f t="shared" si="3"/>
        <v>335946</v>
      </c>
    </row>
    <row r="445" spans="1:11" ht="15.75" customHeight="1" x14ac:dyDescent="0.2">
      <c r="A445" s="44" t="s">
        <v>7845</v>
      </c>
      <c r="D445" s="21" t="s">
        <v>7846</v>
      </c>
      <c r="E445" s="50" t="s">
        <v>4966</v>
      </c>
      <c r="F445" s="43" t="s">
        <v>7852</v>
      </c>
      <c r="G445" s="43" t="s">
        <v>7853</v>
      </c>
      <c r="H445" s="43"/>
      <c r="J445" s="17" t="str">
        <f t="shared" si="2"/>
        <v>22 September 1808</v>
      </c>
      <c r="K445" s="51">
        <f t="shared" si="3"/>
        <v>331907</v>
      </c>
    </row>
    <row r="446" spans="1:11" ht="15.75" customHeight="1" x14ac:dyDescent="0.2">
      <c r="A446" s="44" t="s">
        <v>7845</v>
      </c>
      <c r="D446" s="21" t="s">
        <v>7846</v>
      </c>
      <c r="E446" s="50" t="s">
        <v>4966</v>
      </c>
      <c r="F446" s="43" t="s">
        <v>7854</v>
      </c>
      <c r="G446" s="43" t="s">
        <v>7855</v>
      </c>
      <c r="H446" s="43"/>
      <c r="J446" s="17" t="str">
        <f t="shared" si="2"/>
        <v>27 July 1809</v>
      </c>
      <c r="K446" s="51">
        <f t="shared" si="3"/>
        <v>332215</v>
      </c>
    </row>
    <row r="447" spans="1:11" ht="15.75" customHeight="1" x14ac:dyDescent="0.2">
      <c r="A447" s="44" t="s">
        <v>7845</v>
      </c>
      <c r="B447" s="45" t="b">
        <v>1</v>
      </c>
      <c r="D447" s="21" t="s">
        <v>7846</v>
      </c>
      <c r="E447" s="50" t="s">
        <v>4966</v>
      </c>
      <c r="F447" s="43" t="s">
        <v>7856</v>
      </c>
      <c r="G447" s="43" t="s">
        <v>7759</v>
      </c>
      <c r="H447" s="43"/>
      <c r="J447" s="17" t="str">
        <f t="shared" si="2"/>
        <v>25 July 1811</v>
      </c>
      <c r="K447" s="51">
        <f t="shared" si="3"/>
        <v>332943</v>
      </c>
    </row>
    <row r="448" spans="1:11" ht="15.75" customHeight="1" x14ac:dyDescent="0.2">
      <c r="A448" s="44" t="s">
        <v>7845</v>
      </c>
      <c r="B448" s="45" t="b">
        <v>1</v>
      </c>
      <c r="D448" s="21" t="s">
        <v>7846</v>
      </c>
      <c r="E448" s="50" t="s">
        <v>4966</v>
      </c>
      <c r="F448" s="43" t="s">
        <v>7568</v>
      </c>
      <c r="G448" s="43" t="s">
        <v>3320</v>
      </c>
      <c r="H448" s="43"/>
      <c r="J448" s="17" t="str">
        <f t="shared" si="2"/>
        <v>31 December 1812</v>
      </c>
      <c r="K448" s="51">
        <f t="shared" si="3"/>
        <v>333468</v>
      </c>
    </row>
    <row r="449" spans="1:11" ht="15.75" customHeight="1" x14ac:dyDescent="0.2">
      <c r="A449" s="44" t="s">
        <v>7845</v>
      </c>
      <c r="D449" s="21" t="s">
        <v>7846</v>
      </c>
      <c r="E449" s="50" t="s">
        <v>4966</v>
      </c>
      <c r="F449" s="43" t="s">
        <v>7857</v>
      </c>
      <c r="G449" s="43" t="s">
        <v>3945</v>
      </c>
      <c r="H449" s="43" t="s">
        <v>2267</v>
      </c>
      <c r="J449" s="17" t="str">
        <f t="shared" si="2"/>
        <v>4 May 1815</v>
      </c>
      <c r="K449" s="51">
        <f t="shared" si="3"/>
        <v>334322</v>
      </c>
    </row>
    <row r="450" spans="1:11" ht="15.75" customHeight="1" x14ac:dyDescent="0.2">
      <c r="A450" s="44" t="s">
        <v>7845</v>
      </c>
      <c r="D450" s="21" t="s">
        <v>7846</v>
      </c>
      <c r="E450" s="50" t="s">
        <v>4966</v>
      </c>
      <c r="F450" s="43" t="s">
        <v>7858</v>
      </c>
      <c r="G450" s="43" t="s">
        <v>7859</v>
      </c>
      <c r="H450" s="43"/>
      <c r="J450" s="17" t="str">
        <f t="shared" si="2"/>
        <v>7 November 1816</v>
      </c>
      <c r="K450" s="51">
        <f t="shared" si="3"/>
        <v>334875</v>
      </c>
    </row>
    <row r="451" spans="1:11" ht="15.75" customHeight="1" x14ac:dyDescent="0.2">
      <c r="A451" s="44" t="s">
        <v>7845</v>
      </c>
      <c r="D451" s="21" t="s">
        <v>7846</v>
      </c>
      <c r="E451" s="50" t="s">
        <v>4966</v>
      </c>
      <c r="F451" s="43" t="s">
        <v>7860</v>
      </c>
      <c r="G451" s="43" t="s">
        <v>7861</v>
      </c>
      <c r="H451" s="43" t="s">
        <v>44</v>
      </c>
      <c r="J451" s="17" t="str">
        <f t="shared" si="2"/>
        <v>3 December 1816</v>
      </c>
      <c r="K451" s="51">
        <f t="shared" si="3"/>
        <v>334901</v>
      </c>
    </row>
    <row r="452" spans="1:11" ht="15.75" customHeight="1" x14ac:dyDescent="0.2">
      <c r="A452" s="44" t="s">
        <v>7845</v>
      </c>
      <c r="D452" s="21" t="s">
        <v>7846</v>
      </c>
      <c r="E452" s="50" t="s">
        <v>4966</v>
      </c>
      <c r="F452" s="43" t="s">
        <v>7862</v>
      </c>
      <c r="G452" s="43" t="s">
        <v>7825</v>
      </c>
      <c r="H452" s="43"/>
      <c r="J452" s="17" t="str">
        <f t="shared" si="2"/>
        <v>14 October 1819</v>
      </c>
      <c r="K452" s="51">
        <f t="shared" si="3"/>
        <v>335946</v>
      </c>
    </row>
    <row r="453" spans="1:11" ht="15.75" customHeight="1" x14ac:dyDescent="0.2">
      <c r="A453" s="44" t="s">
        <v>7845</v>
      </c>
      <c r="D453" s="21" t="s">
        <v>7846</v>
      </c>
      <c r="E453" s="50" t="s">
        <v>4976</v>
      </c>
      <c r="F453" s="43" t="s">
        <v>7863</v>
      </c>
      <c r="G453" s="43" t="s">
        <v>7375</v>
      </c>
      <c r="H453" s="43"/>
      <c r="J453" s="17" t="str">
        <f t="shared" si="2"/>
        <v>31 October 1811</v>
      </c>
      <c r="K453" s="51">
        <f t="shared" si="3"/>
        <v>333041</v>
      </c>
    </row>
    <row r="454" spans="1:11" ht="15.75" customHeight="1" x14ac:dyDescent="0.2">
      <c r="A454" s="44" t="s">
        <v>7845</v>
      </c>
      <c r="D454" s="21" t="s">
        <v>7846</v>
      </c>
      <c r="E454" s="50" t="s">
        <v>4976</v>
      </c>
      <c r="F454" s="43" t="s">
        <v>7864</v>
      </c>
      <c r="G454" s="43" t="s">
        <v>7865</v>
      </c>
      <c r="H454" s="43"/>
      <c r="J454" s="17" t="str">
        <f t="shared" si="2"/>
        <v>11 March 1812</v>
      </c>
      <c r="K454" s="51">
        <f t="shared" si="3"/>
        <v>333173</v>
      </c>
    </row>
    <row r="455" spans="1:11" ht="15.75" customHeight="1" x14ac:dyDescent="0.2">
      <c r="A455" s="44" t="s">
        <v>7845</v>
      </c>
      <c r="D455" s="21" t="s">
        <v>7846</v>
      </c>
      <c r="E455" s="50" t="s">
        <v>4976</v>
      </c>
      <c r="F455" s="43" t="s">
        <v>7866</v>
      </c>
      <c r="G455" s="43" t="s">
        <v>7867</v>
      </c>
      <c r="H455" s="43"/>
      <c r="J455" s="17" t="str">
        <f t="shared" si="2"/>
        <v>12 March 1812</v>
      </c>
      <c r="K455" s="51">
        <f t="shared" si="3"/>
        <v>333174</v>
      </c>
    </row>
    <row r="456" spans="1:11" ht="15.75" customHeight="1" x14ac:dyDescent="0.2">
      <c r="A456" s="44" t="s">
        <v>7845</v>
      </c>
      <c r="D456" s="21" t="s">
        <v>7846</v>
      </c>
      <c r="E456" s="50" t="s">
        <v>4976</v>
      </c>
      <c r="F456" s="43" t="s">
        <v>7868</v>
      </c>
      <c r="G456" s="43" t="s">
        <v>7869</v>
      </c>
      <c r="H456" s="43"/>
      <c r="J456" s="17" t="str">
        <f t="shared" si="2"/>
        <v>22 October 1812</v>
      </c>
      <c r="K456" s="51">
        <f t="shared" si="3"/>
        <v>333398</v>
      </c>
    </row>
    <row r="457" spans="1:11" ht="15.75" customHeight="1" x14ac:dyDescent="0.2">
      <c r="A457" s="44" t="s">
        <v>7845</v>
      </c>
      <c r="D457" s="21" t="s">
        <v>7846</v>
      </c>
      <c r="E457" s="50" t="s">
        <v>4976</v>
      </c>
      <c r="F457" s="43" t="s">
        <v>7870</v>
      </c>
      <c r="G457" s="43" t="s">
        <v>2105</v>
      </c>
      <c r="H457" s="43" t="s">
        <v>4954</v>
      </c>
      <c r="J457" s="17" t="str">
        <f t="shared" si="2"/>
        <v>29 October 1812</v>
      </c>
      <c r="K457" s="51">
        <f t="shared" si="3"/>
        <v>333405</v>
      </c>
    </row>
    <row r="458" spans="1:11" ht="15.75" customHeight="1" x14ac:dyDescent="0.2">
      <c r="A458" s="44" t="s">
        <v>7845</v>
      </c>
      <c r="B458" s="45" t="b">
        <v>1</v>
      </c>
      <c r="D458" s="21" t="s">
        <v>7846</v>
      </c>
      <c r="E458" s="50" t="s">
        <v>4976</v>
      </c>
      <c r="F458" s="43" t="s">
        <v>7871</v>
      </c>
      <c r="G458" s="43" t="s">
        <v>7240</v>
      </c>
      <c r="H458" s="43" t="s">
        <v>7652</v>
      </c>
      <c r="J458" s="17" t="str">
        <f t="shared" si="2"/>
        <v>15 May 1817</v>
      </c>
      <c r="K458" s="51">
        <f t="shared" si="3"/>
        <v>335064</v>
      </c>
    </row>
    <row r="459" spans="1:11" ht="15.75" customHeight="1" x14ac:dyDescent="0.2">
      <c r="A459" s="44" t="s">
        <v>7845</v>
      </c>
      <c r="D459" s="21" t="s">
        <v>7846</v>
      </c>
      <c r="E459" s="50" t="s">
        <v>4976</v>
      </c>
      <c r="F459" s="43" t="s">
        <v>7872</v>
      </c>
      <c r="G459" s="43" t="s">
        <v>7873</v>
      </c>
      <c r="H459" s="43" t="s">
        <v>7874</v>
      </c>
      <c r="J459" s="17" t="str">
        <f t="shared" si="2"/>
        <v>5 June 1817</v>
      </c>
      <c r="K459" s="51">
        <f t="shared" si="3"/>
        <v>335085</v>
      </c>
    </row>
    <row r="460" spans="1:11" ht="15.75" customHeight="1" x14ac:dyDescent="0.2">
      <c r="A460" s="44" t="s">
        <v>7845</v>
      </c>
      <c r="D460" s="21" t="s">
        <v>7846</v>
      </c>
      <c r="E460" s="50" t="s">
        <v>4976</v>
      </c>
      <c r="F460" s="43" t="s">
        <v>7875</v>
      </c>
      <c r="G460" s="43" t="s">
        <v>7731</v>
      </c>
      <c r="H460" s="43" t="s">
        <v>7569</v>
      </c>
      <c r="J460" s="17" t="str">
        <f t="shared" si="2"/>
        <v>8 April 1819</v>
      </c>
      <c r="K460" s="51">
        <f t="shared" si="3"/>
        <v>335757</v>
      </c>
    </row>
    <row r="461" spans="1:11" ht="15.75" customHeight="1" x14ac:dyDescent="0.2">
      <c r="A461" s="44" t="s">
        <v>7845</v>
      </c>
      <c r="B461" s="45" t="b">
        <v>1</v>
      </c>
      <c r="D461" s="21" t="s">
        <v>7846</v>
      </c>
      <c r="E461" s="50" t="s">
        <v>4976</v>
      </c>
      <c r="F461" s="43" t="s">
        <v>7876</v>
      </c>
      <c r="G461" s="43" t="s">
        <v>7825</v>
      </c>
      <c r="H461" s="43"/>
      <c r="J461" s="17" t="str">
        <f t="shared" si="2"/>
        <v>14 October 1819</v>
      </c>
      <c r="K461" s="51">
        <f t="shared" si="3"/>
        <v>335946</v>
      </c>
    </row>
    <row r="462" spans="1:11" ht="15.75" customHeight="1" x14ac:dyDescent="0.2">
      <c r="A462" s="44" t="s">
        <v>7845</v>
      </c>
      <c r="D462" s="21" t="s">
        <v>7846</v>
      </c>
      <c r="E462" s="50" t="s">
        <v>4976</v>
      </c>
      <c r="F462" s="43" t="s">
        <v>7877</v>
      </c>
      <c r="G462" s="43" t="s">
        <v>7878</v>
      </c>
      <c r="H462" s="43" t="s">
        <v>2606</v>
      </c>
      <c r="J462" s="17" t="str">
        <f t="shared" si="2"/>
        <v>16 December 1819</v>
      </c>
      <c r="K462" s="51">
        <f t="shared" si="3"/>
        <v>336009</v>
      </c>
    </row>
    <row r="463" spans="1:11" ht="15.75" customHeight="1" x14ac:dyDescent="0.2">
      <c r="A463" s="44" t="s">
        <v>7845</v>
      </c>
      <c r="B463" s="45" t="b">
        <v>1</v>
      </c>
      <c r="D463" s="21" t="s">
        <v>7846</v>
      </c>
      <c r="E463" s="50" t="s">
        <v>7307</v>
      </c>
      <c r="F463" s="43" t="s">
        <v>7879</v>
      </c>
      <c r="G463" s="43" t="s">
        <v>4017</v>
      </c>
      <c r="H463" s="43"/>
      <c r="J463" s="17" t="str">
        <f t="shared" si="2"/>
        <v>26 October 1815</v>
      </c>
      <c r="K463" s="51">
        <f t="shared" si="3"/>
        <v>334497</v>
      </c>
    </row>
    <row r="464" spans="1:11" ht="15.75" customHeight="1" x14ac:dyDescent="0.2">
      <c r="A464" s="44" t="s">
        <v>7845</v>
      </c>
      <c r="B464" s="45" t="b">
        <v>1</v>
      </c>
      <c r="D464" s="21" t="s">
        <v>7846</v>
      </c>
      <c r="E464" s="50" t="s">
        <v>7307</v>
      </c>
      <c r="F464" s="43" t="s">
        <v>7880</v>
      </c>
      <c r="G464" s="43" t="s">
        <v>7881</v>
      </c>
      <c r="H464" s="43"/>
      <c r="J464" s="17" t="str">
        <f t="shared" si="2"/>
        <v>24 February 1816</v>
      </c>
      <c r="K464" s="51">
        <f t="shared" si="3"/>
        <v>334618</v>
      </c>
    </row>
    <row r="465" spans="1:11" ht="15.75" customHeight="1" x14ac:dyDescent="0.2">
      <c r="A465" s="44" t="s">
        <v>7845</v>
      </c>
      <c r="D465" s="21" t="s">
        <v>7846</v>
      </c>
      <c r="E465" s="50" t="s">
        <v>7307</v>
      </c>
      <c r="F465" s="43" t="s">
        <v>7882</v>
      </c>
      <c r="G465" s="43" t="s">
        <v>7652</v>
      </c>
      <c r="H465" s="43"/>
      <c r="J465" s="17" t="str">
        <f t="shared" si="2"/>
        <v>25 April 1816</v>
      </c>
      <c r="K465" s="51">
        <f t="shared" si="3"/>
        <v>334679</v>
      </c>
    </row>
    <row r="466" spans="1:11" ht="15.75" customHeight="1" x14ac:dyDescent="0.2">
      <c r="A466" s="44" t="s">
        <v>7845</v>
      </c>
      <c r="B466" s="45" t="b">
        <v>1</v>
      </c>
      <c r="D466" s="21" t="s">
        <v>7846</v>
      </c>
      <c r="E466" s="50" t="s">
        <v>7307</v>
      </c>
      <c r="F466" s="43" t="s">
        <v>7883</v>
      </c>
      <c r="G466" s="43" t="s">
        <v>4065</v>
      </c>
      <c r="H466" s="43"/>
      <c r="J466" s="17" t="str">
        <f t="shared" si="2"/>
        <v>6 March 1817</v>
      </c>
      <c r="K466" s="51">
        <f t="shared" si="3"/>
        <v>334994</v>
      </c>
    </row>
    <row r="467" spans="1:11" ht="15.75" customHeight="1" x14ac:dyDescent="0.2">
      <c r="A467" s="44" t="s">
        <v>7845</v>
      </c>
      <c r="D467" s="21" t="s">
        <v>7846</v>
      </c>
      <c r="E467" s="50" t="s">
        <v>7307</v>
      </c>
      <c r="F467" s="43" t="s">
        <v>7884</v>
      </c>
      <c r="G467" s="43" t="s">
        <v>7885</v>
      </c>
      <c r="H467" s="43" t="s">
        <v>7886</v>
      </c>
      <c r="J467" s="17" t="str">
        <f t="shared" si="2"/>
        <v>4 June 1818</v>
      </c>
      <c r="K467" s="51">
        <f t="shared" si="3"/>
        <v>335449</v>
      </c>
    </row>
    <row r="468" spans="1:11" ht="15.75" customHeight="1" x14ac:dyDescent="0.2">
      <c r="A468" s="44" t="s">
        <v>7845</v>
      </c>
      <c r="B468" s="45" t="b">
        <v>1</v>
      </c>
      <c r="D468" s="21" t="s">
        <v>7846</v>
      </c>
      <c r="E468" s="50" t="s">
        <v>7307</v>
      </c>
      <c r="F468" s="43" t="s">
        <v>7887</v>
      </c>
      <c r="G468" s="43" t="s">
        <v>7888</v>
      </c>
      <c r="H468" s="43" t="s">
        <v>7889</v>
      </c>
      <c r="J468" s="17" t="str">
        <f t="shared" si="2"/>
        <v>10 June 1819</v>
      </c>
      <c r="K468" s="51">
        <f t="shared" si="3"/>
        <v>335820</v>
      </c>
    </row>
    <row r="469" spans="1:11" ht="15.75" customHeight="1" x14ac:dyDescent="0.2">
      <c r="A469" s="44" t="s">
        <v>7845</v>
      </c>
      <c r="D469" s="21" t="s">
        <v>7846</v>
      </c>
      <c r="E469" s="50" t="s">
        <v>7307</v>
      </c>
      <c r="F469" s="43" t="s">
        <v>7890</v>
      </c>
      <c r="G469" s="43" t="s">
        <v>7825</v>
      </c>
      <c r="H469" s="43"/>
      <c r="J469" s="17" t="str">
        <f t="shared" si="2"/>
        <v>14 October 1819</v>
      </c>
      <c r="K469" s="51">
        <f t="shared" si="3"/>
        <v>335946</v>
      </c>
    </row>
    <row r="470" spans="1:11" ht="15.75" customHeight="1" x14ac:dyDescent="0.2">
      <c r="A470" s="44" t="s">
        <v>7845</v>
      </c>
      <c r="D470" s="21" t="s">
        <v>7846</v>
      </c>
      <c r="E470" s="50" t="s">
        <v>5092</v>
      </c>
      <c r="F470" s="43" t="s">
        <v>7891</v>
      </c>
      <c r="G470" s="43" t="s">
        <v>4128</v>
      </c>
      <c r="H470" s="43" t="s">
        <v>7892</v>
      </c>
      <c r="J470" s="17" t="str">
        <f t="shared" si="2"/>
        <v>13 November 1817</v>
      </c>
      <c r="K470" s="51">
        <f t="shared" si="3"/>
        <v>335246</v>
      </c>
    </row>
    <row r="471" spans="1:11" ht="15.75" customHeight="1" x14ac:dyDescent="0.2">
      <c r="A471" s="44" t="s">
        <v>7845</v>
      </c>
      <c r="D471" s="21" t="s">
        <v>7846</v>
      </c>
      <c r="E471" s="50" t="s">
        <v>4954</v>
      </c>
      <c r="F471" s="43" t="s">
        <v>7870</v>
      </c>
      <c r="G471" s="43" t="s">
        <v>7865</v>
      </c>
      <c r="H471" s="43" t="s">
        <v>7893</v>
      </c>
      <c r="J471" s="17" t="str">
        <f t="shared" si="2"/>
        <v>11 March 1812</v>
      </c>
      <c r="K471" s="51">
        <f t="shared" si="3"/>
        <v>333173</v>
      </c>
    </row>
    <row r="472" spans="1:11" ht="15.75" customHeight="1" x14ac:dyDescent="0.2">
      <c r="A472" s="44" t="s">
        <v>7845</v>
      </c>
      <c r="D472" s="21" t="s">
        <v>7846</v>
      </c>
      <c r="E472" s="50" t="s">
        <v>7317</v>
      </c>
      <c r="F472" s="43" t="s">
        <v>7894</v>
      </c>
      <c r="G472" s="43" t="s">
        <v>7462</v>
      </c>
      <c r="H472" s="43"/>
      <c r="J472" s="17" t="str">
        <f t="shared" si="2"/>
        <v>25 August 1809</v>
      </c>
      <c r="K472" s="51">
        <f t="shared" si="3"/>
        <v>332244</v>
      </c>
    </row>
    <row r="473" spans="1:11" ht="15.75" customHeight="1" x14ac:dyDescent="0.2">
      <c r="A473" s="44" t="s">
        <v>7845</v>
      </c>
      <c r="D473" s="21" t="s">
        <v>7846</v>
      </c>
      <c r="E473" s="50" t="s">
        <v>7193</v>
      </c>
      <c r="F473" s="43" t="s">
        <v>7895</v>
      </c>
      <c r="G473" s="43" t="s">
        <v>7896</v>
      </c>
      <c r="H473" s="43" t="s">
        <v>7897</v>
      </c>
      <c r="J473" s="17" t="str">
        <f t="shared" si="2"/>
        <v>25 August 1808</v>
      </c>
      <c r="K473" s="51">
        <f t="shared" si="3"/>
        <v>331879</v>
      </c>
    </row>
    <row r="474" spans="1:11" ht="15.75" customHeight="1" x14ac:dyDescent="0.2">
      <c r="A474" s="44" t="s">
        <v>7845</v>
      </c>
      <c r="D474" s="21" t="s">
        <v>7846</v>
      </c>
      <c r="E474" s="50" t="s">
        <v>7196</v>
      </c>
      <c r="F474" s="43" t="s">
        <v>7898</v>
      </c>
      <c r="G474" s="43" t="s">
        <v>7899</v>
      </c>
      <c r="H474" s="43"/>
      <c r="J474" s="17" t="str">
        <f t="shared" si="2"/>
        <v>28 October 1813</v>
      </c>
      <c r="K474" s="51">
        <f t="shared" si="3"/>
        <v>333769</v>
      </c>
    </row>
    <row r="475" spans="1:11" ht="15.75" customHeight="1" x14ac:dyDescent="0.2">
      <c r="A475" s="44" t="s">
        <v>7845</v>
      </c>
      <c r="D475" s="21" t="s">
        <v>7846</v>
      </c>
      <c r="E475" s="50" t="s">
        <v>5083</v>
      </c>
      <c r="F475" s="43" t="s">
        <v>7900</v>
      </c>
      <c r="G475" s="43" t="s">
        <v>7901</v>
      </c>
      <c r="H475" s="43" t="s">
        <v>7902</v>
      </c>
      <c r="J475" s="17" t="str">
        <f t="shared" si="2"/>
        <v>26 October 1804</v>
      </c>
      <c r="K475" s="51">
        <f t="shared" si="3"/>
        <v>330480</v>
      </c>
    </row>
    <row r="476" spans="1:11" ht="15.75" customHeight="1" x14ac:dyDescent="0.2">
      <c r="A476" s="44" t="s">
        <v>7903</v>
      </c>
      <c r="D476" s="21" t="s">
        <v>7904</v>
      </c>
      <c r="E476" s="50" t="s">
        <v>1223</v>
      </c>
      <c r="F476" s="50" t="s">
        <v>324</v>
      </c>
      <c r="G476" s="50" t="s">
        <v>7905</v>
      </c>
      <c r="H476" s="50" t="s">
        <v>7418</v>
      </c>
      <c r="J476" s="17" t="str">
        <f t="shared" si="2"/>
        <v>9 November 1808</v>
      </c>
      <c r="K476" s="51">
        <f t="shared" si="3"/>
        <v>331955</v>
      </c>
    </row>
    <row r="477" spans="1:11" ht="15.75" customHeight="1" x14ac:dyDescent="0.2">
      <c r="A477" s="44" t="s">
        <v>7903</v>
      </c>
      <c r="D477" s="21" t="s">
        <v>7904</v>
      </c>
      <c r="E477" s="50" t="s">
        <v>7207</v>
      </c>
      <c r="F477" s="43" t="s">
        <v>1367</v>
      </c>
      <c r="G477" s="43" t="s">
        <v>7906</v>
      </c>
      <c r="H477" s="43" t="s">
        <v>5035</v>
      </c>
      <c r="J477" s="17" t="str">
        <f t="shared" si="2"/>
        <v>25 November 1808</v>
      </c>
      <c r="K477" s="51">
        <f t="shared" si="3"/>
        <v>331971</v>
      </c>
    </row>
    <row r="478" spans="1:11" ht="15.75" customHeight="1" x14ac:dyDescent="0.2">
      <c r="A478" s="44" t="s">
        <v>7903</v>
      </c>
      <c r="D478" s="21" t="s">
        <v>7904</v>
      </c>
      <c r="E478" s="50" t="s">
        <v>4964</v>
      </c>
      <c r="F478" s="43" t="s">
        <v>2957</v>
      </c>
      <c r="G478" s="43" t="s">
        <v>4722</v>
      </c>
      <c r="H478" s="43" t="s">
        <v>7907</v>
      </c>
      <c r="J478" s="17" t="str">
        <f t="shared" si="2"/>
        <v>19 December 1811</v>
      </c>
      <c r="K478" s="51">
        <f t="shared" si="3"/>
        <v>333090</v>
      </c>
    </row>
    <row r="479" spans="1:11" ht="15.75" customHeight="1" x14ac:dyDescent="0.2">
      <c r="A479" s="44" t="s">
        <v>7903</v>
      </c>
      <c r="B479" s="45" t="b">
        <v>1</v>
      </c>
      <c r="D479" s="21" t="s">
        <v>7904</v>
      </c>
      <c r="E479" s="50" t="s">
        <v>4964</v>
      </c>
      <c r="F479" s="43" t="s">
        <v>1467</v>
      </c>
      <c r="G479" s="43" t="s">
        <v>2004</v>
      </c>
      <c r="H479" s="43" t="s">
        <v>5046</v>
      </c>
      <c r="J479" s="17" t="str">
        <f t="shared" si="2"/>
        <v>28 February 1812</v>
      </c>
      <c r="K479" s="51">
        <f t="shared" si="3"/>
        <v>333161</v>
      </c>
    </row>
    <row r="480" spans="1:11" ht="15.75" customHeight="1" x14ac:dyDescent="0.2">
      <c r="A480" s="44" t="s">
        <v>7903</v>
      </c>
      <c r="B480" s="45" t="b">
        <v>1</v>
      </c>
      <c r="D480" s="21" t="s">
        <v>7904</v>
      </c>
      <c r="E480" s="50" t="s">
        <v>4966</v>
      </c>
      <c r="F480" s="43" t="s">
        <v>3391</v>
      </c>
      <c r="G480" s="43" t="s">
        <v>7908</v>
      </c>
      <c r="H480" s="43" t="s">
        <v>7696</v>
      </c>
      <c r="J480" s="17" t="str">
        <f t="shared" si="2"/>
        <v>29 August 1805</v>
      </c>
      <c r="K480" s="51">
        <f t="shared" si="3"/>
        <v>330787</v>
      </c>
    </row>
    <row r="481" spans="1:11" ht="15.75" customHeight="1" x14ac:dyDescent="0.2">
      <c r="A481" s="44" t="s">
        <v>7903</v>
      </c>
      <c r="D481" s="21" t="s">
        <v>7904</v>
      </c>
      <c r="E481" s="50" t="s">
        <v>4966</v>
      </c>
      <c r="F481" s="43" t="s">
        <v>7909</v>
      </c>
      <c r="G481" s="43" t="s">
        <v>7910</v>
      </c>
      <c r="H481" s="43" t="s">
        <v>5172</v>
      </c>
      <c r="J481" s="17" t="str">
        <f t="shared" si="2"/>
        <v>17 July 1806</v>
      </c>
      <c r="K481" s="51">
        <f t="shared" si="3"/>
        <v>331109</v>
      </c>
    </row>
    <row r="482" spans="1:11" ht="15.75" customHeight="1" x14ac:dyDescent="0.2">
      <c r="A482" s="44" t="s">
        <v>7903</v>
      </c>
      <c r="D482" s="21" t="s">
        <v>7904</v>
      </c>
      <c r="E482" s="50" t="s">
        <v>4966</v>
      </c>
      <c r="F482" s="43" t="s">
        <v>4308</v>
      </c>
      <c r="G482" s="43" t="s">
        <v>7911</v>
      </c>
      <c r="H482" s="43" t="s">
        <v>5172</v>
      </c>
      <c r="J482" s="17" t="str">
        <f t="shared" si="2"/>
        <v>17 November 1807</v>
      </c>
      <c r="K482" s="51">
        <f t="shared" si="3"/>
        <v>331597</v>
      </c>
    </row>
    <row r="483" spans="1:11" ht="15.75" customHeight="1" x14ac:dyDescent="0.2">
      <c r="A483" s="44" t="s">
        <v>7903</v>
      </c>
      <c r="D483" s="21" t="s">
        <v>7904</v>
      </c>
      <c r="E483" s="50" t="s">
        <v>4966</v>
      </c>
      <c r="F483" s="43" t="s">
        <v>7912</v>
      </c>
      <c r="G483" s="43" t="s">
        <v>7913</v>
      </c>
      <c r="H483" s="43"/>
      <c r="J483" s="17" t="str">
        <f t="shared" si="2"/>
        <v>11 February 1808</v>
      </c>
      <c r="K483" s="51">
        <f t="shared" si="3"/>
        <v>331683</v>
      </c>
    </row>
    <row r="484" spans="1:11" ht="15.75" customHeight="1" x14ac:dyDescent="0.2">
      <c r="A484" s="44" t="s">
        <v>7903</v>
      </c>
      <c r="B484" s="45" t="b">
        <v>1</v>
      </c>
      <c r="D484" s="21" t="s">
        <v>7904</v>
      </c>
      <c r="E484" s="50" t="s">
        <v>4966</v>
      </c>
      <c r="F484" s="43" t="s">
        <v>7914</v>
      </c>
      <c r="G484" s="43" t="s">
        <v>7915</v>
      </c>
      <c r="H484" s="43"/>
      <c r="J484" s="17" t="str">
        <f t="shared" si="2"/>
        <v>28 April 1808</v>
      </c>
      <c r="K484" s="51">
        <f t="shared" si="3"/>
        <v>331760</v>
      </c>
    </row>
    <row r="485" spans="1:11" ht="15.75" customHeight="1" x14ac:dyDescent="0.2">
      <c r="A485" s="44" t="s">
        <v>7903</v>
      </c>
      <c r="B485" s="45" t="b">
        <v>1</v>
      </c>
      <c r="D485" s="21" t="s">
        <v>7904</v>
      </c>
      <c r="E485" s="50" t="s">
        <v>4966</v>
      </c>
      <c r="F485" s="43" t="s">
        <v>7916</v>
      </c>
      <c r="G485" s="43" t="s">
        <v>7281</v>
      </c>
      <c r="H485" s="43"/>
      <c r="J485" s="17" t="str">
        <f t="shared" si="2"/>
        <v>26 December 1811</v>
      </c>
      <c r="K485" s="51">
        <f t="shared" si="3"/>
        <v>333097</v>
      </c>
    </row>
    <row r="486" spans="1:11" ht="15.75" customHeight="1" x14ac:dyDescent="0.2">
      <c r="A486" s="44" t="s">
        <v>7903</v>
      </c>
      <c r="D486" s="21" t="s">
        <v>7904</v>
      </c>
      <c r="E486" s="50" t="s">
        <v>4966</v>
      </c>
      <c r="F486" s="43" t="s">
        <v>7917</v>
      </c>
      <c r="G486" s="43" t="s">
        <v>7918</v>
      </c>
      <c r="H486" s="43"/>
      <c r="J486" s="17" t="str">
        <f t="shared" si="2"/>
        <v>29 February 1816</v>
      </c>
      <c r="K486" s="51">
        <f t="shared" si="3"/>
        <v>334623</v>
      </c>
    </row>
    <row r="487" spans="1:11" ht="15.75" customHeight="1" x14ac:dyDescent="0.2">
      <c r="A487" s="44" t="s">
        <v>7903</v>
      </c>
      <c r="D487" s="21" t="s">
        <v>7904</v>
      </c>
      <c r="E487" s="50" t="s">
        <v>4966</v>
      </c>
      <c r="F487" s="43" t="s">
        <v>7919</v>
      </c>
      <c r="G487" s="43" t="s">
        <v>7392</v>
      </c>
      <c r="H487" s="43"/>
      <c r="J487" s="17" t="str">
        <f t="shared" si="2"/>
        <v>13 January 1820</v>
      </c>
      <c r="K487" s="51">
        <f t="shared" si="3"/>
        <v>336037</v>
      </c>
    </row>
    <row r="488" spans="1:11" ht="15.75" customHeight="1" x14ac:dyDescent="0.2">
      <c r="A488" s="44" t="s">
        <v>7903</v>
      </c>
      <c r="B488" s="45" t="b">
        <v>1</v>
      </c>
      <c r="D488" s="21" t="s">
        <v>7904</v>
      </c>
      <c r="E488" s="50" t="s">
        <v>4976</v>
      </c>
      <c r="F488" s="43" t="s">
        <v>7920</v>
      </c>
      <c r="G488" s="43" t="s">
        <v>7921</v>
      </c>
      <c r="H488" s="43"/>
      <c r="J488" s="17" t="str">
        <f t="shared" si="2"/>
        <v>8 October 1809</v>
      </c>
      <c r="K488" s="51">
        <f t="shared" si="3"/>
        <v>332288</v>
      </c>
    </row>
    <row r="489" spans="1:11" ht="15.75" customHeight="1" x14ac:dyDescent="0.2">
      <c r="A489" s="44" t="s">
        <v>7903</v>
      </c>
      <c r="B489" s="45" t="b">
        <v>1</v>
      </c>
      <c r="D489" s="21" t="s">
        <v>7904</v>
      </c>
      <c r="E489" s="50" t="s">
        <v>4976</v>
      </c>
      <c r="F489" s="43" t="s">
        <v>7922</v>
      </c>
      <c r="G489" s="43" t="s">
        <v>7923</v>
      </c>
      <c r="H489" s="43"/>
      <c r="J489" s="17" t="str">
        <f t="shared" si="2"/>
        <v>18 January 1815</v>
      </c>
      <c r="K489" s="51">
        <f t="shared" si="3"/>
        <v>334216</v>
      </c>
    </row>
    <row r="490" spans="1:11" ht="15.75" customHeight="1" x14ac:dyDescent="0.2">
      <c r="A490" s="44" t="s">
        <v>7903</v>
      </c>
      <c r="D490" s="21" t="s">
        <v>7904</v>
      </c>
      <c r="E490" s="50" t="s">
        <v>4976</v>
      </c>
      <c r="F490" s="43" t="s">
        <v>7924</v>
      </c>
      <c r="G490" s="43" t="s">
        <v>7918</v>
      </c>
      <c r="H490" s="43"/>
      <c r="J490" s="17" t="str">
        <f t="shared" si="2"/>
        <v>29 February 1816</v>
      </c>
      <c r="K490" s="51">
        <f t="shared" si="3"/>
        <v>334623</v>
      </c>
    </row>
    <row r="491" spans="1:11" ht="15.75" customHeight="1" x14ac:dyDescent="0.2">
      <c r="A491" s="44" t="s">
        <v>7903</v>
      </c>
      <c r="D491" s="21" t="s">
        <v>7904</v>
      </c>
      <c r="E491" s="50" t="s">
        <v>4976</v>
      </c>
      <c r="F491" s="43" t="s">
        <v>7925</v>
      </c>
      <c r="G491" s="43" t="s">
        <v>7926</v>
      </c>
      <c r="H491" s="43"/>
      <c r="J491" s="17" t="str">
        <f t="shared" si="2"/>
        <v>4 April 1816</v>
      </c>
      <c r="K491" s="51">
        <f t="shared" si="3"/>
        <v>334658</v>
      </c>
    </row>
    <row r="492" spans="1:11" ht="15.75" customHeight="1" x14ac:dyDescent="0.2">
      <c r="A492" s="44" t="s">
        <v>7903</v>
      </c>
      <c r="D492" s="21" t="s">
        <v>7904</v>
      </c>
      <c r="E492" s="50" t="s">
        <v>4976</v>
      </c>
      <c r="F492" s="43" t="s">
        <v>7927</v>
      </c>
      <c r="G492" s="43" t="s">
        <v>7873</v>
      </c>
      <c r="H492" s="43" t="s">
        <v>4017</v>
      </c>
      <c r="J492" s="17" t="str">
        <f t="shared" si="2"/>
        <v>5 June 1817</v>
      </c>
      <c r="K492" s="51">
        <f t="shared" si="3"/>
        <v>335085</v>
      </c>
    </row>
    <row r="493" spans="1:11" ht="15.75" customHeight="1" x14ac:dyDescent="0.2">
      <c r="A493" s="44" t="s">
        <v>7903</v>
      </c>
      <c r="D493" s="21" t="s">
        <v>7904</v>
      </c>
      <c r="E493" s="50" t="s">
        <v>4976</v>
      </c>
      <c r="F493" s="43" t="s">
        <v>7928</v>
      </c>
      <c r="G493" s="43" t="s">
        <v>2920</v>
      </c>
      <c r="H493" s="43"/>
      <c r="J493" s="17" t="str">
        <f t="shared" si="2"/>
        <v>31 July 1817</v>
      </c>
      <c r="K493" s="51">
        <f t="shared" si="3"/>
        <v>335141</v>
      </c>
    </row>
    <row r="494" spans="1:11" ht="15.75" customHeight="1" x14ac:dyDescent="0.2">
      <c r="A494" s="44" t="s">
        <v>7903</v>
      </c>
      <c r="D494" s="21" t="s">
        <v>7904</v>
      </c>
      <c r="E494" s="50" t="s">
        <v>4976</v>
      </c>
      <c r="F494" s="43" t="s">
        <v>7929</v>
      </c>
      <c r="G494" s="43" t="s">
        <v>7833</v>
      </c>
      <c r="H494" s="43" t="s">
        <v>7930</v>
      </c>
      <c r="J494" s="17" t="str">
        <f t="shared" si="2"/>
        <v>19 February 1818</v>
      </c>
      <c r="K494" s="51">
        <f t="shared" si="3"/>
        <v>335344</v>
      </c>
    </row>
    <row r="495" spans="1:11" ht="15.75" customHeight="1" x14ac:dyDescent="0.2">
      <c r="A495" s="44" t="s">
        <v>7903</v>
      </c>
      <c r="D495" s="21" t="s">
        <v>7904</v>
      </c>
      <c r="E495" s="50" t="s">
        <v>4976</v>
      </c>
      <c r="F495" s="43" t="s">
        <v>7931</v>
      </c>
      <c r="G495" s="43" t="s">
        <v>7932</v>
      </c>
      <c r="H495" s="43" t="s">
        <v>2306</v>
      </c>
      <c r="J495" s="17" t="str">
        <f t="shared" si="2"/>
        <v>15 July 1819</v>
      </c>
      <c r="K495" s="51">
        <f t="shared" si="3"/>
        <v>335855</v>
      </c>
    </row>
    <row r="496" spans="1:11" ht="15.75" customHeight="1" x14ac:dyDescent="0.2">
      <c r="A496" s="44" t="s">
        <v>7903</v>
      </c>
      <c r="D496" s="21" t="s">
        <v>7904</v>
      </c>
      <c r="E496" s="50" t="s">
        <v>4976</v>
      </c>
      <c r="F496" s="43" t="s">
        <v>7933</v>
      </c>
      <c r="G496" s="43" t="s">
        <v>7392</v>
      </c>
      <c r="H496" s="43"/>
      <c r="J496" s="17" t="str">
        <f t="shared" si="2"/>
        <v>13 January 1820</v>
      </c>
      <c r="K496" s="51">
        <f t="shared" si="3"/>
        <v>336037</v>
      </c>
    </row>
    <row r="497" spans="1:11" ht="15.75" customHeight="1" x14ac:dyDescent="0.2">
      <c r="A497" s="44" t="s">
        <v>7903</v>
      </c>
      <c r="B497" s="45" t="b">
        <v>1</v>
      </c>
      <c r="C497" s="45"/>
      <c r="D497" s="21" t="s">
        <v>7904</v>
      </c>
      <c r="E497" s="50" t="s">
        <v>7307</v>
      </c>
      <c r="F497" s="43" t="s">
        <v>7934</v>
      </c>
      <c r="G497" s="43" t="s">
        <v>7935</v>
      </c>
      <c r="H497" s="43"/>
      <c r="I497" s="45"/>
      <c r="J497" s="17" t="str">
        <f t="shared" si="2"/>
        <v>23 December 1813</v>
      </c>
      <c r="K497" s="51">
        <f t="shared" si="3"/>
        <v>333825</v>
      </c>
    </row>
    <row r="498" spans="1:11" ht="15.75" customHeight="1" x14ac:dyDescent="0.2">
      <c r="A498" s="44" t="s">
        <v>7903</v>
      </c>
      <c r="B498" s="45" t="b">
        <v>1</v>
      </c>
      <c r="D498" s="21" t="s">
        <v>7904</v>
      </c>
      <c r="E498" s="50" t="s">
        <v>7307</v>
      </c>
      <c r="F498" s="43" t="s">
        <v>7936</v>
      </c>
      <c r="G498" s="43" t="s">
        <v>7937</v>
      </c>
      <c r="H498" s="43"/>
      <c r="J498" s="17" t="str">
        <f t="shared" si="2"/>
        <v>19 January 1813</v>
      </c>
      <c r="K498" s="51">
        <f t="shared" si="3"/>
        <v>333487</v>
      </c>
    </row>
    <row r="499" spans="1:11" ht="15.75" customHeight="1" x14ac:dyDescent="0.2">
      <c r="A499" s="44" t="s">
        <v>7903</v>
      </c>
      <c r="D499" s="21" t="s">
        <v>7904</v>
      </c>
      <c r="E499" s="50" t="s">
        <v>7307</v>
      </c>
      <c r="F499" s="43" t="s">
        <v>7938</v>
      </c>
      <c r="G499" s="43" t="s">
        <v>7939</v>
      </c>
      <c r="H499" s="43"/>
      <c r="J499" s="17" t="str">
        <f t="shared" si="2"/>
        <v>28 September 1813</v>
      </c>
      <c r="K499" s="51">
        <f t="shared" si="3"/>
        <v>333739</v>
      </c>
    </row>
    <row r="500" spans="1:11" ht="15.75" customHeight="1" x14ac:dyDescent="0.2">
      <c r="A500" s="44" t="s">
        <v>7903</v>
      </c>
      <c r="D500" s="21" t="s">
        <v>7904</v>
      </c>
      <c r="E500" s="50" t="s">
        <v>7307</v>
      </c>
      <c r="F500" s="43" t="s">
        <v>7940</v>
      </c>
      <c r="G500" s="43" t="s">
        <v>7941</v>
      </c>
      <c r="H500" s="43"/>
      <c r="J500" s="17" t="str">
        <f t="shared" si="2"/>
        <v>28 March 1816</v>
      </c>
      <c r="K500" s="51">
        <f t="shared" si="3"/>
        <v>334651</v>
      </c>
    </row>
    <row r="501" spans="1:11" ht="15.75" customHeight="1" x14ac:dyDescent="0.2">
      <c r="A501" s="44" t="s">
        <v>7903</v>
      </c>
      <c r="D501" s="21" t="s">
        <v>7904</v>
      </c>
      <c r="E501" s="50" t="s">
        <v>7307</v>
      </c>
      <c r="F501" s="43" t="s">
        <v>7942</v>
      </c>
      <c r="G501" s="43" t="s">
        <v>7450</v>
      </c>
      <c r="H501" s="43"/>
      <c r="J501" s="17" t="str">
        <f t="shared" si="2"/>
        <v>22 August 1816</v>
      </c>
      <c r="K501" s="51">
        <f t="shared" si="3"/>
        <v>334798</v>
      </c>
    </row>
    <row r="502" spans="1:11" ht="15.75" customHeight="1" x14ac:dyDescent="0.2">
      <c r="A502" s="44" t="s">
        <v>7903</v>
      </c>
      <c r="D502" s="21" t="s">
        <v>7904</v>
      </c>
      <c r="E502" s="50" t="s">
        <v>7307</v>
      </c>
      <c r="F502" s="43" t="s">
        <v>7943</v>
      </c>
      <c r="G502" s="43" t="s">
        <v>7393</v>
      </c>
      <c r="H502" s="43"/>
      <c r="J502" s="17" t="str">
        <f t="shared" si="2"/>
        <v>10 July 1817</v>
      </c>
      <c r="K502" s="51">
        <f t="shared" si="3"/>
        <v>335120</v>
      </c>
    </row>
    <row r="503" spans="1:11" ht="15.75" customHeight="1" x14ac:dyDescent="0.2">
      <c r="A503" s="44" t="s">
        <v>7903</v>
      </c>
      <c r="D503" s="21" t="s">
        <v>7904</v>
      </c>
      <c r="E503" s="50" t="s">
        <v>7307</v>
      </c>
      <c r="F503" s="43" t="s">
        <v>7944</v>
      </c>
      <c r="G503" s="43" t="s">
        <v>4107</v>
      </c>
      <c r="H503" s="43"/>
      <c r="J503" s="17" t="str">
        <f t="shared" si="2"/>
        <v>7 August 1817</v>
      </c>
      <c r="K503" s="51">
        <f t="shared" si="3"/>
        <v>335148</v>
      </c>
    </row>
    <row r="504" spans="1:11" ht="15.75" customHeight="1" x14ac:dyDescent="0.2">
      <c r="A504" s="44" t="s">
        <v>7903</v>
      </c>
      <c r="B504" s="45" t="b">
        <v>1</v>
      </c>
      <c r="D504" s="21" t="s">
        <v>7904</v>
      </c>
      <c r="E504" s="50" t="s">
        <v>7307</v>
      </c>
      <c r="F504" s="43" t="s">
        <v>7945</v>
      </c>
      <c r="G504" s="43" t="s">
        <v>7392</v>
      </c>
      <c r="H504" s="43"/>
      <c r="J504" s="17" t="str">
        <f t="shared" si="2"/>
        <v>13 January 1820</v>
      </c>
      <c r="K504" s="51">
        <f t="shared" si="3"/>
        <v>336037</v>
      </c>
    </row>
    <row r="505" spans="1:11" ht="15.75" customHeight="1" x14ac:dyDescent="0.2">
      <c r="A505" s="44" t="s">
        <v>7903</v>
      </c>
      <c r="D505" s="21" t="s">
        <v>7904</v>
      </c>
      <c r="E505" s="50" t="s">
        <v>5092</v>
      </c>
      <c r="F505" s="43" t="s">
        <v>7946</v>
      </c>
      <c r="G505" s="43" t="s">
        <v>7947</v>
      </c>
      <c r="H505" s="43" t="s">
        <v>7948</v>
      </c>
      <c r="J505" s="17" t="str">
        <f t="shared" si="2"/>
        <v>17 March 1819</v>
      </c>
      <c r="K505" s="51">
        <f t="shared" si="3"/>
        <v>335735</v>
      </c>
    </row>
    <row r="506" spans="1:11" ht="15.75" customHeight="1" x14ac:dyDescent="0.2">
      <c r="A506" s="44" t="s">
        <v>7903</v>
      </c>
      <c r="D506" s="21" t="s">
        <v>7904</v>
      </c>
      <c r="E506" s="50" t="s">
        <v>4954</v>
      </c>
      <c r="F506" s="43" t="s">
        <v>7929</v>
      </c>
      <c r="G506" s="43" t="s">
        <v>7949</v>
      </c>
      <c r="H506" s="43" t="s">
        <v>7950</v>
      </c>
      <c r="J506" s="17" t="str">
        <f t="shared" si="2"/>
        <v>19 November 1818</v>
      </c>
      <c r="K506" s="51">
        <f t="shared" si="3"/>
        <v>335617</v>
      </c>
    </row>
    <row r="507" spans="1:11" ht="15.75" customHeight="1" x14ac:dyDescent="0.2">
      <c r="A507" s="44" t="s">
        <v>7903</v>
      </c>
      <c r="D507" s="21" t="s">
        <v>7904</v>
      </c>
      <c r="E507" s="50" t="s">
        <v>7317</v>
      </c>
      <c r="F507" s="43" t="s">
        <v>7951</v>
      </c>
      <c r="G507" s="43" t="s">
        <v>7952</v>
      </c>
      <c r="H507" s="43"/>
      <c r="J507" s="17" t="str">
        <f t="shared" si="2"/>
        <v>14 September 1809</v>
      </c>
      <c r="K507" s="51">
        <f t="shared" si="3"/>
        <v>332264</v>
      </c>
    </row>
    <row r="508" spans="1:11" ht="15.75" customHeight="1" x14ac:dyDescent="0.2">
      <c r="A508" s="44" t="s">
        <v>7903</v>
      </c>
      <c r="D508" s="21" t="s">
        <v>7904</v>
      </c>
      <c r="E508" s="50" t="s">
        <v>7193</v>
      </c>
      <c r="F508" s="43" t="s">
        <v>7953</v>
      </c>
      <c r="G508" s="43" t="s">
        <v>7954</v>
      </c>
      <c r="H508" s="43" t="s">
        <v>7955</v>
      </c>
      <c r="J508" s="17" t="str">
        <f t="shared" si="2"/>
        <v>4 June 1812</v>
      </c>
      <c r="K508" s="51">
        <f t="shared" si="3"/>
        <v>333258</v>
      </c>
    </row>
    <row r="509" spans="1:11" ht="15.75" customHeight="1" x14ac:dyDescent="0.2">
      <c r="A509" s="44" t="s">
        <v>7903</v>
      </c>
      <c r="D509" s="21" t="s">
        <v>7904</v>
      </c>
      <c r="E509" s="50" t="s">
        <v>7196</v>
      </c>
      <c r="F509" s="43" t="s">
        <v>7956</v>
      </c>
      <c r="G509" s="43" t="s">
        <v>7364</v>
      </c>
      <c r="H509" s="43" t="s">
        <v>1734</v>
      </c>
      <c r="J509" s="17" t="str">
        <f t="shared" si="2"/>
        <v>12 February 1818</v>
      </c>
      <c r="K509" s="51">
        <f t="shared" si="3"/>
        <v>335337</v>
      </c>
    </row>
    <row r="510" spans="1:11" ht="15.75" customHeight="1" x14ac:dyDescent="0.2">
      <c r="A510" s="44" t="s">
        <v>7903</v>
      </c>
      <c r="D510" s="21" t="s">
        <v>7904</v>
      </c>
      <c r="E510" s="50" t="s">
        <v>5083</v>
      </c>
      <c r="F510" s="43" t="s">
        <v>7957</v>
      </c>
      <c r="G510" s="43" t="s">
        <v>7550</v>
      </c>
      <c r="H510" s="43"/>
      <c r="J510" s="17" t="str">
        <f t="shared" si="2"/>
        <v>6 April 1809</v>
      </c>
      <c r="K510" s="51">
        <f t="shared" si="3"/>
        <v>332103</v>
      </c>
    </row>
    <row r="511" spans="1:11" ht="15.75" customHeight="1" x14ac:dyDescent="0.2">
      <c r="A511" s="44" t="s">
        <v>7958</v>
      </c>
      <c r="D511" s="21" t="s">
        <v>7959</v>
      </c>
      <c r="E511" s="50" t="s">
        <v>1223</v>
      </c>
      <c r="F511" s="50" t="s">
        <v>7960</v>
      </c>
      <c r="G511" s="50" t="s">
        <v>7961</v>
      </c>
      <c r="H511" s="50" t="s">
        <v>7206</v>
      </c>
      <c r="J511" s="17" t="str">
        <f t="shared" si="2"/>
        <v>15 December 1797</v>
      </c>
      <c r="K511" s="51">
        <f t="shared" si="3"/>
        <v>327973</v>
      </c>
    </row>
    <row r="512" spans="1:11" ht="15.75" customHeight="1" x14ac:dyDescent="0.2">
      <c r="A512" s="44" t="s">
        <v>7958</v>
      </c>
      <c r="D512" s="21" t="s">
        <v>7959</v>
      </c>
      <c r="E512" s="50" t="s">
        <v>7207</v>
      </c>
      <c r="F512" s="43" t="s">
        <v>7962</v>
      </c>
      <c r="G512" s="43" t="s">
        <v>7798</v>
      </c>
      <c r="H512" s="43" t="s">
        <v>5038</v>
      </c>
      <c r="J512" s="17" t="str">
        <f t="shared" ref="J512:J766" si="4">TRIM(G512)</f>
        <v>2 May 1800</v>
      </c>
      <c r="K512" s="51">
        <f t="shared" ref="K512:K766" si="5">DATEVALUE((LEFT(J512,(LEN(J512)-4))&amp;(RIGHT(J512,4)+1000)))</f>
        <v>328842</v>
      </c>
    </row>
    <row r="513" spans="1:11" ht="15.75" customHeight="1" x14ac:dyDescent="0.2">
      <c r="A513" s="44" t="s">
        <v>7958</v>
      </c>
      <c r="D513" s="21" t="s">
        <v>7959</v>
      </c>
      <c r="E513" s="50" t="s">
        <v>7207</v>
      </c>
      <c r="F513" s="43" t="s">
        <v>7963</v>
      </c>
      <c r="G513" s="43" t="s">
        <v>7964</v>
      </c>
      <c r="H513" s="43" t="s">
        <v>5035</v>
      </c>
      <c r="J513" s="17" t="str">
        <f t="shared" si="4"/>
        <v>4 June 1812</v>
      </c>
      <c r="K513" s="51">
        <f t="shared" si="5"/>
        <v>333258</v>
      </c>
    </row>
    <row r="514" spans="1:11" ht="15.75" customHeight="1" x14ac:dyDescent="0.2">
      <c r="A514" s="44" t="s">
        <v>7958</v>
      </c>
      <c r="B514" s="45" t="b">
        <v>1</v>
      </c>
      <c r="D514" s="21" t="s">
        <v>7959</v>
      </c>
      <c r="E514" s="50" t="s">
        <v>4964</v>
      </c>
      <c r="F514" s="43" t="s">
        <v>7965</v>
      </c>
      <c r="G514" s="43" t="s">
        <v>2054</v>
      </c>
      <c r="H514" s="43" t="s">
        <v>5046</v>
      </c>
      <c r="J514" s="17" t="str">
        <f t="shared" si="4"/>
        <v>25 June 1812</v>
      </c>
      <c r="K514" s="51">
        <f t="shared" si="5"/>
        <v>333279</v>
      </c>
    </row>
    <row r="515" spans="1:11" ht="15.75" customHeight="1" x14ac:dyDescent="0.2">
      <c r="A515" s="44" t="s">
        <v>7958</v>
      </c>
      <c r="D515" s="21" t="s">
        <v>7959</v>
      </c>
      <c r="E515" s="50" t="s">
        <v>4964</v>
      </c>
      <c r="F515" s="43" t="s">
        <v>3970</v>
      </c>
      <c r="G515" s="43" t="s">
        <v>7240</v>
      </c>
      <c r="H515" s="43" t="s">
        <v>2691</v>
      </c>
      <c r="J515" s="17" t="str">
        <f t="shared" si="4"/>
        <v>15 May 1817</v>
      </c>
      <c r="K515" s="51">
        <f t="shared" si="5"/>
        <v>335064</v>
      </c>
    </row>
    <row r="516" spans="1:11" ht="15.75" customHeight="1" x14ac:dyDescent="0.2">
      <c r="A516" s="44" t="s">
        <v>7958</v>
      </c>
      <c r="D516" s="21" t="s">
        <v>7959</v>
      </c>
      <c r="E516" s="50" t="s">
        <v>4966</v>
      </c>
      <c r="F516" s="43" t="s">
        <v>7966</v>
      </c>
      <c r="G516" s="43" t="s">
        <v>7967</v>
      </c>
      <c r="H516" s="43"/>
      <c r="J516" s="17" t="str">
        <f t="shared" si="4"/>
        <v>3 December 1807</v>
      </c>
      <c r="K516" s="51">
        <f t="shared" si="5"/>
        <v>331613</v>
      </c>
    </row>
    <row r="517" spans="1:11" ht="15.75" customHeight="1" x14ac:dyDescent="0.2">
      <c r="A517" s="44" t="s">
        <v>7958</v>
      </c>
      <c r="B517" s="45" t="b">
        <v>1</v>
      </c>
      <c r="D517" s="21" t="s">
        <v>7959</v>
      </c>
      <c r="E517" s="50" t="s">
        <v>4966</v>
      </c>
      <c r="F517" s="43" t="s">
        <v>7968</v>
      </c>
      <c r="G517" s="43" t="s">
        <v>7969</v>
      </c>
      <c r="H517" s="43" t="s">
        <v>7970</v>
      </c>
      <c r="J517" s="17" t="str">
        <f t="shared" si="4"/>
        <v>28 January 1808</v>
      </c>
      <c r="K517" s="51">
        <f t="shared" si="5"/>
        <v>331669</v>
      </c>
    </row>
    <row r="518" spans="1:11" ht="15.75" customHeight="1" x14ac:dyDescent="0.2">
      <c r="A518" s="44" t="s">
        <v>7958</v>
      </c>
      <c r="D518" s="21" t="s">
        <v>7959</v>
      </c>
      <c r="E518" s="50" t="s">
        <v>4966</v>
      </c>
      <c r="F518" s="43" t="s">
        <v>7971</v>
      </c>
      <c r="G518" s="43" t="s">
        <v>7972</v>
      </c>
      <c r="H518" s="43"/>
      <c r="J518" s="17" t="str">
        <f t="shared" si="4"/>
        <v>25 May 1809</v>
      </c>
      <c r="K518" s="51">
        <f t="shared" si="5"/>
        <v>332152</v>
      </c>
    </row>
    <row r="519" spans="1:11" ht="15.75" customHeight="1" x14ac:dyDescent="0.2">
      <c r="A519" s="44" t="s">
        <v>7958</v>
      </c>
      <c r="D519" s="21" t="s">
        <v>7959</v>
      </c>
      <c r="E519" s="50" t="s">
        <v>4966</v>
      </c>
      <c r="F519" s="43" t="s">
        <v>7973</v>
      </c>
      <c r="G519" s="43" t="s">
        <v>7974</v>
      </c>
      <c r="H519" s="43" t="s">
        <v>7975</v>
      </c>
      <c r="J519" s="17" t="str">
        <f t="shared" si="4"/>
        <v>23 August 1810</v>
      </c>
      <c r="K519" s="51">
        <f t="shared" si="5"/>
        <v>332607</v>
      </c>
    </row>
    <row r="520" spans="1:11" ht="15.75" customHeight="1" x14ac:dyDescent="0.2">
      <c r="A520" s="44" t="s">
        <v>7958</v>
      </c>
      <c r="D520" s="21" t="s">
        <v>7959</v>
      </c>
      <c r="E520" s="50" t="s">
        <v>4966</v>
      </c>
      <c r="F520" s="43" t="s">
        <v>7976</v>
      </c>
      <c r="G520" s="43" t="s">
        <v>7717</v>
      </c>
      <c r="H520" s="43" t="s">
        <v>3543</v>
      </c>
      <c r="J520" s="17" t="str">
        <f t="shared" si="4"/>
        <v>6 April 1815</v>
      </c>
      <c r="K520" s="51">
        <f t="shared" si="5"/>
        <v>334294</v>
      </c>
    </row>
    <row r="521" spans="1:11" ht="15.75" customHeight="1" x14ac:dyDescent="0.2">
      <c r="A521" s="44" t="s">
        <v>7958</v>
      </c>
      <c r="D521" s="21" t="s">
        <v>7959</v>
      </c>
      <c r="E521" s="50" t="s">
        <v>4966</v>
      </c>
      <c r="F521" s="43" t="s">
        <v>7977</v>
      </c>
      <c r="G521" s="43" t="s">
        <v>7240</v>
      </c>
      <c r="H521" s="43"/>
      <c r="J521" s="17" t="str">
        <f t="shared" si="4"/>
        <v>15 May 1817</v>
      </c>
      <c r="K521" s="51">
        <f t="shared" si="5"/>
        <v>335064</v>
      </c>
    </row>
    <row r="522" spans="1:11" ht="15.75" customHeight="1" x14ac:dyDescent="0.2">
      <c r="A522" s="44" t="s">
        <v>7958</v>
      </c>
      <c r="D522" s="21" t="s">
        <v>7959</v>
      </c>
      <c r="E522" s="50" t="s">
        <v>4966</v>
      </c>
      <c r="F522" s="43" t="s">
        <v>7978</v>
      </c>
      <c r="G522" s="43" t="s">
        <v>7613</v>
      </c>
      <c r="H522" s="43"/>
      <c r="J522" s="17" t="str">
        <f t="shared" si="4"/>
        <v>17 June 1819</v>
      </c>
      <c r="K522" s="51">
        <f t="shared" si="5"/>
        <v>335827</v>
      </c>
    </row>
    <row r="523" spans="1:11" ht="15.75" customHeight="1" x14ac:dyDescent="0.2">
      <c r="A523" s="44" t="s">
        <v>7958</v>
      </c>
      <c r="D523" s="21" t="s">
        <v>7959</v>
      </c>
      <c r="E523" s="50" t="s">
        <v>4966</v>
      </c>
      <c r="F523" s="43" t="s">
        <v>7979</v>
      </c>
      <c r="G523" s="43" t="s">
        <v>7154</v>
      </c>
      <c r="H523" s="43" t="s">
        <v>2691</v>
      </c>
      <c r="J523" s="17" t="str">
        <f t="shared" si="4"/>
        <v>10 November 1819</v>
      </c>
      <c r="K523" s="51">
        <f t="shared" si="5"/>
        <v>335973</v>
      </c>
    </row>
    <row r="524" spans="1:11" ht="15.75" customHeight="1" x14ac:dyDescent="0.2">
      <c r="A524" s="44" t="s">
        <v>7958</v>
      </c>
      <c r="D524" s="21" t="s">
        <v>7959</v>
      </c>
      <c r="E524" s="50" t="s">
        <v>4976</v>
      </c>
      <c r="F524" s="43" t="s">
        <v>7980</v>
      </c>
      <c r="G524" s="43" t="s">
        <v>7981</v>
      </c>
      <c r="H524" s="43"/>
      <c r="J524" s="17" t="str">
        <f t="shared" si="4"/>
        <v>27 August 1807</v>
      </c>
      <c r="K524" s="51">
        <f t="shared" si="5"/>
        <v>331515</v>
      </c>
    </row>
    <row r="525" spans="1:11" ht="15.75" customHeight="1" x14ac:dyDescent="0.2">
      <c r="A525" s="44" t="s">
        <v>7958</v>
      </c>
      <c r="D525" s="21" t="s">
        <v>7959</v>
      </c>
      <c r="E525" s="50" t="s">
        <v>4976</v>
      </c>
      <c r="F525" s="43" t="s">
        <v>7982</v>
      </c>
      <c r="G525" s="43" t="s">
        <v>7983</v>
      </c>
      <c r="H525" s="43"/>
      <c r="J525" s="17" t="str">
        <f t="shared" si="4"/>
        <v>22 March 1810</v>
      </c>
      <c r="K525" s="51">
        <f t="shared" si="5"/>
        <v>332453</v>
      </c>
    </row>
    <row r="526" spans="1:11" ht="15.75" customHeight="1" x14ac:dyDescent="0.2">
      <c r="A526" s="44" t="s">
        <v>7958</v>
      </c>
      <c r="D526" s="21" t="s">
        <v>7959</v>
      </c>
      <c r="E526" s="50" t="s">
        <v>4976</v>
      </c>
      <c r="F526" s="43" t="s">
        <v>7984</v>
      </c>
      <c r="G526" s="43" t="s">
        <v>7762</v>
      </c>
      <c r="H526" s="43"/>
      <c r="J526" s="17" t="str">
        <f t="shared" si="4"/>
        <v>8 July 1813</v>
      </c>
      <c r="K526" s="51">
        <f t="shared" si="5"/>
        <v>333657</v>
      </c>
    </row>
    <row r="527" spans="1:11" ht="15.75" customHeight="1" x14ac:dyDescent="0.2">
      <c r="A527" s="44" t="s">
        <v>7958</v>
      </c>
      <c r="D527" s="21" t="s">
        <v>7959</v>
      </c>
      <c r="E527" s="50" t="s">
        <v>4976</v>
      </c>
      <c r="F527" s="43" t="s">
        <v>7985</v>
      </c>
      <c r="G527" s="43" t="s">
        <v>3543</v>
      </c>
      <c r="H527" s="43"/>
      <c r="J527" s="17" t="str">
        <f t="shared" si="4"/>
        <v>31 March 1814</v>
      </c>
      <c r="K527" s="51">
        <f t="shared" si="5"/>
        <v>333923</v>
      </c>
    </row>
    <row r="528" spans="1:11" ht="15.75" customHeight="1" x14ac:dyDescent="0.2">
      <c r="A528" s="44" t="s">
        <v>7958</v>
      </c>
      <c r="D528" s="21" t="s">
        <v>7959</v>
      </c>
      <c r="E528" s="50" t="s">
        <v>4976</v>
      </c>
      <c r="F528" s="43" t="s">
        <v>7986</v>
      </c>
      <c r="G528" s="43" t="s">
        <v>3888</v>
      </c>
      <c r="H528" s="43"/>
      <c r="J528" s="17" t="str">
        <f t="shared" si="4"/>
        <v>23 June 1814</v>
      </c>
      <c r="K528" s="51">
        <f t="shared" si="5"/>
        <v>334007</v>
      </c>
    </row>
    <row r="529" spans="1:11" ht="15.75" customHeight="1" x14ac:dyDescent="0.2">
      <c r="A529" s="44" t="s">
        <v>7958</v>
      </c>
      <c r="D529" s="21" t="s">
        <v>7959</v>
      </c>
      <c r="E529" s="50" t="s">
        <v>4976</v>
      </c>
      <c r="F529" s="43" t="s">
        <v>7987</v>
      </c>
      <c r="G529" s="43" t="s">
        <v>7355</v>
      </c>
      <c r="H529" s="43" t="s">
        <v>1988</v>
      </c>
      <c r="J529" s="17" t="str">
        <f t="shared" si="4"/>
        <v>13 April 1815</v>
      </c>
      <c r="K529" s="51">
        <f t="shared" si="5"/>
        <v>334301</v>
      </c>
    </row>
    <row r="530" spans="1:11" ht="15.75" customHeight="1" x14ac:dyDescent="0.2">
      <c r="A530" s="44" t="s">
        <v>7958</v>
      </c>
      <c r="D530" s="21" t="s">
        <v>7959</v>
      </c>
      <c r="E530" s="50" t="s">
        <v>4976</v>
      </c>
      <c r="F530" s="43" t="s">
        <v>1056</v>
      </c>
      <c r="G530" s="43" t="s">
        <v>4083</v>
      </c>
      <c r="H530" s="43"/>
      <c r="J530" s="17" t="str">
        <f t="shared" si="4"/>
        <v>29 May 1817</v>
      </c>
      <c r="K530" s="51">
        <f t="shared" si="5"/>
        <v>335078</v>
      </c>
    </row>
    <row r="531" spans="1:11" ht="15.75" customHeight="1" x14ac:dyDescent="0.2">
      <c r="A531" s="44" t="s">
        <v>7958</v>
      </c>
      <c r="D531" s="21" t="s">
        <v>7959</v>
      </c>
      <c r="E531" s="50" t="s">
        <v>4976</v>
      </c>
      <c r="F531" s="43" t="s">
        <v>7988</v>
      </c>
      <c r="G531" s="43" t="s">
        <v>7989</v>
      </c>
      <c r="H531" s="43" t="s">
        <v>2923</v>
      </c>
      <c r="J531" s="17" t="str">
        <f t="shared" si="4"/>
        <v>7 January 1819</v>
      </c>
      <c r="K531" s="51">
        <f t="shared" si="5"/>
        <v>335666</v>
      </c>
    </row>
    <row r="532" spans="1:11" ht="15.75" customHeight="1" x14ac:dyDescent="0.2">
      <c r="A532" s="44" t="s">
        <v>7958</v>
      </c>
      <c r="D532" s="21" t="s">
        <v>7959</v>
      </c>
      <c r="E532" s="50" t="s">
        <v>4976</v>
      </c>
      <c r="F532" s="43" t="s">
        <v>7990</v>
      </c>
      <c r="G532" s="43" t="s">
        <v>7713</v>
      </c>
      <c r="H532" s="43" t="s">
        <v>7991</v>
      </c>
      <c r="J532" s="17" t="str">
        <f t="shared" si="4"/>
        <v>18 February 1819</v>
      </c>
      <c r="K532" s="51">
        <f t="shared" si="5"/>
        <v>335708</v>
      </c>
    </row>
    <row r="533" spans="1:11" ht="15.75" customHeight="1" x14ac:dyDescent="0.2">
      <c r="A533" s="44" t="s">
        <v>7958</v>
      </c>
      <c r="D533" s="21" t="s">
        <v>7959</v>
      </c>
      <c r="E533" s="50" t="s">
        <v>4976</v>
      </c>
      <c r="F533" s="43" t="s">
        <v>7992</v>
      </c>
      <c r="G533" s="43" t="s">
        <v>7613</v>
      </c>
      <c r="H533" s="43"/>
      <c r="J533" s="17" t="str">
        <f t="shared" si="4"/>
        <v>17 June 1819</v>
      </c>
      <c r="K533" s="51">
        <f t="shared" si="5"/>
        <v>335827</v>
      </c>
    </row>
    <row r="534" spans="1:11" ht="15.75" customHeight="1" x14ac:dyDescent="0.2">
      <c r="A534" s="44" t="s">
        <v>7958</v>
      </c>
      <c r="D534" s="21" t="s">
        <v>7959</v>
      </c>
      <c r="E534" s="50" t="s">
        <v>4976</v>
      </c>
      <c r="F534" s="43" t="s">
        <v>7536</v>
      </c>
      <c r="G534" s="43" t="s">
        <v>7993</v>
      </c>
      <c r="H534" s="43" t="s">
        <v>4954</v>
      </c>
      <c r="J534" s="17" t="str">
        <f t="shared" si="4"/>
        <v>18 June 1819</v>
      </c>
      <c r="K534" s="51">
        <f t="shared" si="5"/>
        <v>335828</v>
      </c>
    </row>
    <row r="535" spans="1:11" ht="15.75" customHeight="1" x14ac:dyDescent="0.2">
      <c r="A535" s="44" t="s">
        <v>7958</v>
      </c>
      <c r="D535" s="21" t="s">
        <v>7959</v>
      </c>
      <c r="E535" s="50" t="s">
        <v>7307</v>
      </c>
      <c r="F535" s="43" t="s">
        <v>7994</v>
      </c>
      <c r="G535" s="43" t="s">
        <v>4083</v>
      </c>
      <c r="H535" s="43" t="s">
        <v>7995</v>
      </c>
      <c r="J535" s="17" t="str">
        <f t="shared" si="4"/>
        <v>29 May 1817</v>
      </c>
      <c r="K535" s="51">
        <f t="shared" si="5"/>
        <v>335078</v>
      </c>
    </row>
    <row r="536" spans="1:11" ht="15.75" customHeight="1" x14ac:dyDescent="0.2">
      <c r="A536" s="44" t="s">
        <v>7958</v>
      </c>
      <c r="D536" s="21" t="s">
        <v>7959</v>
      </c>
      <c r="E536" s="50" t="s">
        <v>7307</v>
      </c>
      <c r="F536" s="43" t="s">
        <v>7996</v>
      </c>
      <c r="G536" s="43" t="s">
        <v>4122</v>
      </c>
      <c r="H536" s="43"/>
      <c r="J536" s="17" t="str">
        <f t="shared" si="4"/>
        <v>25 September 1817</v>
      </c>
      <c r="K536" s="51">
        <f t="shared" si="5"/>
        <v>335197</v>
      </c>
    </row>
    <row r="537" spans="1:11" ht="15.75" customHeight="1" x14ac:dyDescent="0.2">
      <c r="A537" s="44" t="s">
        <v>7958</v>
      </c>
      <c r="B537" s="45" t="b">
        <v>1</v>
      </c>
      <c r="D537" s="21" t="s">
        <v>7959</v>
      </c>
      <c r="E537" s="50" t="s">
        <v>7307</v>
      </c>
      <c r="F537" s="43" t="s">
        <v>7997</v>
      </c>
      <c r="G537" s="43" t="s">
        <v>7998</v>
      </c>
      <c r="H537" s="43" t="s">
        <v>7761</v>
      </c>
      <c r="J537" s="17" t="str">
        <f t="shared" si="4"/>
        <v>22 April 1819</v>
      </c>
      <c r="K537" s="51">
        <f t="shared" si="5"/>
        <v>335771</v>
      </c>
    </row>
    <row r="538" spans="1:11" ht="15.75" customHeight="1" x14ac:dyDescent="0.2">
      <c r="A538" s="44" t="s">
        <v>7958</v>
      </c>
      <c r="D538" s="21" t="s">
        <v>7959</v>
      </c>
      <c r="E538" s="50" t="s">
        <v>7307</v>
      </c>
      <c r="F538" s="43" t="s">
        <v>7999</v>
      </c>
      <c r="G538" s="43" t="s">
        <v>4221</v>
      </c>
      <c r="H538" s="43"/>
      <c r="J538" s="17" t="str">
        <f t="shared" si="4"/>
        <v>27 May 1819</v>
      </c>
      <c r="K538" s="51">
        <f t="shared" si="5"/>
        <v>335806</v>
      </c>
    </row>
    <row r="539" spans="1:11" ht="15.75" customHeight="1" x14ac:dyDescent="0.2">
      <c r="A539" s="44" t="s">
        <v>7958</v>
      </c>
      <c r="D539" s="21" t="s">
        <v>7959</v>
      </c>
      <c r="E539" s="50" t="s">
        <v>7307</v>
      </c>
      <c r="F539" s="43" t="s">
        <v>8000</v>
      </c>
      <c r="G539" s="43" t="s">
        <v>7613</v>
      </c>
      <c r="H539" s="43"/>
      <c r="J539" s="17" t="str">
        <f t="shared" si="4"/>
        <v>17 June 1819</v>
      </c>
      <c r="K539" s="51">
        <f t="shared" si="5"/>
        <v>335827</v>
      </c>
    </row>
    <row r="540" spans="1:11" ht="15.75" customHeight="1" x14ac:dyDescent="0.2">
      <c r="A540" s="44" t="s">
        <v>7958</v>
      </c>
      <c r="D540" s="21" t="s">
        <v>7959</v>
      </c>
      <c r="E540" s="50" t="s">
        <v>7307</v>
      </c>
      <c r="F540" s="43" t="s">
        <v>8001</v>
      </c>
      <c r="G540" s="43" t="s">
        <v>8002</v>
      </c>
      <c r="H540" s="43" t="s">
        <v>4221</v>
      </c>
      <c r="J540" s="17" t="str">
        <f t="shared" si="4"/>
        <v>21 October 1819</v>
      </c>
      <c r="K540" s="51">
        <f t="shared" si="5"/>
        <v>335953</v>
      </c>
    </row>
    <row r="541" spans="1:11" ht="15.75" customHeight="1" x14ac:dyDescent="0.2">
      <c r="A541" s="44" t="s">
        <v>7958</v>
      </c>
      <c r="D541" s="21" t="s">
        <v>7959</v>
      </c>
      <c r="E541" s="50" t="s">
        <v>5092</v>
      </c>
      <c r="F541" s="43" t="s">
        <v>1056</v>
      </c>
      <c r="G541" s="43" t="s">
        <v>8003</v>
      </c>
      <c r="H541" s="43"/>
      <c r="J541" s="17" t="str">
        <f t="shared" si="4"/>
        <v>18 October 1813</v>
      </c>
      <c r="K541" s="51">
        <f t="shared" si="5"/>
        <v>333759</v>
      </c>
    </row>
    <row r="542" spans="1:11" ht="15.75" customHeight="1" x14ac:dyDescent="0.2">
      <c r="A542" s="44" t="s">
        <v>7958</v>
      </c>
      <c r="D542" s="21" t="s">
        <v>7959</v>
      </c>
      <c r="E542" s="50" t="s">
        <v>4954</v>
      </c>
      <c r="F542" s="43" t="s">
        <v>8004</v>
      </c>
      <c r="G542" s="43" t="s">
        <v>2808</v>
      </c>
      <c r="H542" s="43" t="s">
        <v>8005</v>
      </c>
      <c r="J542" s="17" t="str">
        <f t="shared" si="4"/>
        <v>19 October 1815</v>
      </c>
      <c r="K542" s="51">
        <f t="shared" si="5"/>
        <v>334490</v>
      </c>
    </row>
    <row r="543" spans="1:11" ht="15.75" customHeight="1" x14ac:dyDescent="0.2">
      <c r="A543" s="44" t="s">
        <v>7958</v>
      </c>
      <c r="D543" s="21" t="s">
        <v>7959</v>
      </c>
      <c r="E543" s="50" t="s">
        <v>7317</v>
      </c>
      <c r="F543" s="43" t="s">
        <v>4520</v>
      </c>
      <c r="G543" s="43" t="s">
        <v>2353</v>
      </c>
      <c r="H543" s="43"/>
      <c r="J543" s="17" t="str">
        <f t="shared" si="4"/>
        <v>9 December 1813</v>
      </c>
      <c r="K543" s="51">
        <f t="shared" si="5"/>
        <v>333811</v>
      </c>
    </row>
    <row r="544" spans="1:11" ht="15.75" customHeight="1" x14ac:dyDescent="0.2">
      <c r="A544" s="44" t="s">
        <v>7958</v>
      </c>
      <c r="D544" s="21" t="s">
        <v>7959</v>
      </c>
      <c r="E544" s="50" t="s">
        <v>7193</v>
      </c>
      <c r="F544" s="43" t="s">
        <v>8006</v>
      </c>
      <c r="G544" s="43" t="s">
        <v>8007</v>
      </c>
      <c r="H544" s="43"/>
      <c r="J544" s="17" t="str">
        <f t="shared" si="4"/>
        <v>14 September 1791</v>
      </c>
      <c r="K544" s="51">
        <f t="shared" si="5"/>
        <v>325689</v>
      </c>
    </row>
    <row r="545" spans="1:11" ht="15.75" customHeight="1" x14ac:dyDescent="0.2">
      <c r="A545" s="44" t="s">
        <v>7958</v>
      </c>
      <c r="D545" s="21" t="s">
        <v>7959</v>
      </c>
      <c r="E545" s="50" t="s">
        <v>7196</v>
      </c>
      <c r="F545" s="43" t="s">
        <v>2737</v>
      </c>
      <c r="G545" s="43" t="s">
        <v>8008</v>
      </c>
      <c r="H545" s="43" t="s">
        <v>7899</v>
      </c>
      <c r="J545" s="17" t="str">
        <f t="shared" si="4"/>
        <v>25 October 1814</v>
      </c>
      <c r="K545" s="51">
        <f t="shared" si="5"/>
        <v>334131</v>
      </c>
    </row>
    <row r="546" spans="1:11" ht="15.75" customHeight="1" x14ac:dyDescent="0.2">
      <c r="A546" s="44" t="s">
        <v>7958</v>
      </c>
      <c r="D546" s="21" t="s">
        <v>7959</v>
      </c>
      <c r="E546" s="50" t="s">
        <v>5083</v>
      </c>
      <c r="F546" s="43" t="s">
        <v>8009</v>
      </c>
      <c r="G546" s="43" t="s">
        <v>8010</v>
      </c>
      <c r="H546" s="43"/>
      <c r="J546" s="17" t="str">
        <f t="shared" si="4"/>
        <v>25 November 1797</v>
      </c>
      <c r="K546" s="51">
        <f t="shared" si="5"/>
        <v>327953</v>
      </c>
    </row>
    <row r="547" spans="1:11" ht="15.75" customHeight="1" x14ac:dyDescent="0.2">
      <c r="A547" s="44" t="s">
        <v>8011</v>
      </c>
      <c r="D547" s="21" t="s">
        <v>8012</v>
      </c>
      <c r="E547" s="50" t="s">
        <v>1223</v>
      </c>
      <c r="F547" s="50" t="s">
        <v>8013</v>
      </c>
      <c r="G547" s="50" t="s">
        <v>8014</v>
      </c>
      <c r="H547" s="50" t="s">
        <v>7585</v>
      </c>
      <c r="J547" s="17" t="str">
        <f t="shared" si="4"/>
        <v>16 May 1801</v>
      </c>
      <c r="K547" s="51">
        <f t="shared" si="5"/>
        <v>329221</v>
      </c>
    </row>
    <row r="548" spans="1:11" ht="15.75" customHeight="1" x14ac:dyDescent="0.2">
      <c r="A548" s="44" t="s">
        <v>8011</v>
      </c>
      <c r="D548" s="21" t="s">
        <v>8012</v>
      </c>
      <c r="E548" s="50" t="s">
        <v>7207</v>
      </c>
      <c r="F548" s="43" t="s">
        <v>8015</v>
      </c>
      <c r="G548" s="43" t="s">
        <v>8016</v>
      </c>
      <c r="H548" s="43" t="s">
        <v>5041</v>
      </c>
      <c r="J548" s="17" t="str">
        <f t="shared" si="4"/>
        <v>4 April 1805</v>
      </c>
      <c r="K548" s="51">
        <f t="shared" si="5"/>
        <v>330640</v>
      </c>
    </row>
    <row r="549" spans="1:11" ht="15.75" customHeight="1" x14ac:dyDescent="0.2">
      <c r="A549" s="44" t="s">
        <v>8011</v>
      </c>
      <c r="D549" s="21" t="s">
        <v>8012</v>
      </c>
      <c r="E549" s="50" t="s">
        <v>7207</v>
      </c>
      <c r="F549" s="43" t="s">
        <v>2713</v>
      </c>
      <c r="G549" s="43" t="s">
        <v>235</v>
      </c>
      <c r="H549" s="43" t="s">
        <v>2691</v>
      </c>
      <c r="J549" s="17" t="str">
        <f t="shared" si="4"/>
        <v>12 August 1819</v>
      </c>
      <c r="K549" s="51">
        <f t="shared" si="5"/>
        <v>335883</v>
      </c>
    </row>
    <row r="550" spans="1:11" ht="15.75" customHeight="1" x14ac:dyDescent="0.2">
      <c r="A550" s="44" t="s">
        <v>8011</v>
      </c>
      <c r="D550" s="21" t="s">
        <v>8012</v>
      </c>
      <c r="E550" s="50" t="s">
        <v>4964</v>
      </c>
      <c r="F550" s="43" t="s">
        <v>8017</v>
      </c>
      <c r="G550" s="43" t="s">
        <v>4167</v>
      </c>
      <c r="H550" s="43"/>
      <c r="J550" s="17" t="str">
        <f t="shared" si="4"/>
        <v>24 December 1818</v>
      </c>
      <c r="K550" s="51">
        <f t="shared" si="5"/>
        <v>335652</v>
      </c>
    </row>
    <row r="551" spans="1:11" ht="15.75" customHeight="1" x14ac:dyDescent="0.2">
      <c r="A551" s="44" t="s">
        <v>8011</v>
      </c>
      <c r="D551" s="21" t="s">
        <v>8012</v>
      </c>
      <c r="E551" s="50" t="s">
        <v>4964</v>
      </c>
      <c r="F551" s="43" t="s">
        <v>3972</v>
      </c>
      <c r="G551" s="43" t="s">
        <v>7878</v>
      </c>
      <c r="H551" s="43" t="s">
        <v>2691</v>
      </c>
      <c r="J551" s="17" t="str">
        <f t="shared" si="4"/>
        <v>16 December 1819</v>
      </c>
      <c r="K551" s="51">
        <f t="shared" si="5"/>
        <v>336009</v>
      </c>
    </row>
    <row r="552" spans="1:11" ht="15.75" customHeight="1" x14ac:dyDescent="0.2">
      <c r="A552" s="44" t="s">
        <v>8011</v>
      </c>
      <c r="B552" s="45" t="b">
        <v>1</v>
      </c>
      <c r="D552" s="21" t="s">
        <v>8012</v>
      </c>
      <c r="E552" s="50" t="s">
        <v>4966</v>
      </c>
      <c r="F552" s="43" t="s">
        <v>8018</v>
      </c>
      <c r="G552" s="43" t="s">
        <v>8019</v>
      </c>
      <c r="H552" s="43" t="s">
        <v>7410</v>
      </c>
      <c r="J552" s="17" t="str">
        <f t="shared" si="4"/>
        <v>2 August 1810</v>
      </c>
      <c r="K552" s="51">
        <f t="shared" si="5"/>
        <v>332586</v>
      </c>
    </row>
    <row r="553" spans="1:11" ht="15.75" customHeight="1" x14ac:dyDescent="0.2">
      <c r="A553" s="44" t="s">
        <v>8011</v>
      </c>
      <c r="D553" s="21" t="s">
        <v>8012</v>
      </c>
      <c r="E553" s="50" t="s">
        <v>4966</v>
      </c>
      <c r="F553" s="43" t="s">
        <v>8020</v>
      </c>
      <c r="G553" s="43" t="s">
        <v>2141</v>
      </c>
      <c r="H553" s="43"/>
      <c r="J553" s="17" t="str">
        <f t="shared" si="4"/>
        <v>8 April 1813</v>
      </c>
      <c r="K553" s="51">
        <f t="shared" si="5"/>
        <v>333566</v>
      </c>
    </row>
    <row r="554" spans="1:11" ht="15.75" customHeight="1" x14ac:dyDescent="0.2">
      <c r="A554" s="44" t="s">
        <v>8011</v>
      </c>
      <c r="D554" s="21" t="s">
        <v>8012</v>
      </c>
      <c r="E554" s="50" t="s">
        <v>4966</v>
      </c>
      <c r="F554" s="43" t="s">
        <v>8021</v>
      </c>
      <c r="G554" s="43" t="s">
        <v>3420</v>
      </c>
      <c r="H554" s="43"/>
      <c r="J554" s="17" t="str">
        <f t="shared" si="4"/>
        <v>17 June 1813</v>
      </c>
      <c r="K554" s="51">
        <f t="shared" si="5"/>
        <v>333636</v>
      </c>
    </row>
    <row r="555" spans="1:11" ht="15.75" customHeight="1" x14ac:dyDescent="0.2">
      <c r="A555" s="44" t="s">
        <v>8011</v>
      </c>
      <c r="D555" s="21" t="s">
        <v>8012</v>
      </c>
      <c r="E555" s="50" t="s">
        <v>4966</v>
      </c>
      <c r="F555" s="43" t="s">
        <v>8022</v>
      </c>
      <c r="G555" s="43" t="s">
        <v>2858</v>
      </c>
      <c r="H555" s="43"/>
      <c r="J555" s="17" t="str">
        <f t="shared" si="4"/>
        <v>12 September 1816</v>
      </c>
      <c r="K555" s="51">
        <f t="shared" si="5"/>
        <v>334819</v>
      </c>
    </row>
    <row r="556" spans="1:11" ht="15.75" customHeight="1" x14ac:dyDescent="0.2">
      <c r="A556" s="44" t="s">
        <v>8011</v>
      </c>
      <c r="D556" s="21" t="s">
        <v>8012</v>
      </c>
      <c r="E556" s="50" t="s">
        <v>4966</v>
      </c>
      <c r="F556" s="43" t="s">
        <v>8023</v>
      </c>
      <c r="G556" s="43" t="s">
        <v>2872</v>
      </c>
      <c r="H556" s="43"/>
      <c r="J556" s="17" t="str">
        <f t="shared" si="4"/>
        <v>12 December 1816</v>
      </c>
      <c r="K556" s="51">
        <f t="shared" si="5"/>
        <v>334910</v>
      </c>
    </row>
    <row r="557" spans="1:11" ht="15.75" customHeight="1" x14ac:dyDescent="0.2">
      <c r="A557" s="44" t="s">
        <v>8011</v>
      </c>
      <c r="B557" s="45" t="b">
        <v>1</v>
      </c>
      <c r="D557" s="21" t="s">
        <v>8012</v>
      </c>
      <c r="E557" s="50" t="s">
        <v>4966</v>
      </c>
      <c r="F557" s="43" t="s">
        <v>8024</v>
      </c>
      <c r="G557" s="43" t="s">
        <v>7841</v>
      </c>
      <c r="H557" s="43"/>
      <c r="J557" s="17" t="str">
        <f t="shared" si="4"/>
        <v>27 February 1817</v>
      </c>
      <c r="K557" s="51">
        <f t="shared" si="5"/>
        <v>334987</v>
      </c>
    </row>
    <row r="558" spans="1:11" ht="15.75" customHeight="1" x14ac:dyDescent="0.2">
      <c r="A558" s="44" t="s">
        <v>8011</v>
      </c>
      <c r="B558" s="45" t="b">
        <v>1</v>
      </c>
      <c r="D558" s="21" t="s">
        <v>8012</v>
      </c>
      <c r="E558" s="50" t="s">
        <v>4966</v>
      </c>
      <c r="F558" s="43" t="s">
        <v>8025</v>
      </c>
      <c r="G558" s="43" t="s">
        <v>4167</v>
      </c>
      <c r="H558" s="43"/>
      <c r="J558" s="17" t="str">
        <f t="shared" si="4"/>
        <v>24 December 1818</v>
      </c>
      <c r="K558" s="51">
        <f t="shared" si="5"/>
        <v>335652</v>
      </c>
    </row>
    <row r="559" spans="1:11" ht="15.75" customHeight="1" x14ac:dyDescent="0.2">
      <c r="A559" s="44" t="s">
        <v>8011</v>
      </c>
      <c r="D559" s="21" t="s">
        <v>8012</v>
      </c>
      <c r="E559" s="50" t="s">
        <v>4966</v>
      </c>
      <c r="F559" s="43" t="s">
        <v>8026</v>
      </c>
      <c r="G559" s="43" t="s">
        <v>7878</v>
      </c>
      <c r="H559" s="43" t="s">
        <v>4167</v>
      </c>
      <c r="J559" s="17" t="str">
        <f t="shared" si="4"/>
        <v>16 December 1819</v>
      </c>
      <c r="K559" s="51">
        <f t="shared" si="5"/>
        <v>336009</v>
      </c>
    </row>
    <row r="560" spans="1:11" ht="15.75" customHeight="1" x14ac:dyDescent="0.2">
      <c r="A560" s="44" t="s">
        <v>8011</v>
      </c>
      <c r="B560" s="45" t="b">
        <v>1</v>
      </c>
      <c r="D560" s="21" t="s">
        <v>8012</v>
      </c>
      <c r="E560" s="50" t="s">
        <v>4976</v>
      </c>
      <c r="F560" s="43" t="s">
        <v>465</v>
      </c>
      <c r="G560" s="43" t="s">
        <v>3420</v>
      </c>
      <c r="H560" s="43"/>
      <c r="J560" s="17" t="str">
        <f t="shared" si="4"/>
        <v>17 June 1813</v>
      </c>
      <c r="K560" s="51">
        <f t="shared" si="5"/>
        <v>333636</v>
      </c>
    </row>
    <row r="561" spans="1:11" ht="15.75" customHeight="1" x14ac:dyDescent="0.2">
      <c r="A561" s="44" t="s">
        <v>8011</v>
      </c>
      <c r="D561" s="21" t="s">
        <v>8012</v>
      </c>
      <c r="E561" s="50" t="s">
        <v>4976</v>
      </c>
      <c r="F561" s="43" t="s">
        <v>8027</v>
      </c>
      <c r="G561" s="43" t="s">
        <v>3915</v>
      </c>
      <c r="H561" s="43"/>
      <c r="J561" s="17" t="str">
        <f t="shared" si="4"/>
        <v>20 October 1814</v>
      </c>
      <c r="K561" s="51">
        <f t="shared" si="5"/>
        <v>334126</v>
      </c>
    </row>
    <row r="562" spans="1:11" ht="15.75" customHeight="1" x14ac:dyDescent="0.2">
      <c r="A562" s="44" t="s">
        <v>8011</v>
      </c>
      <c r="B562" s="45" t="b">
        <v>1</v>
      </c>
      <c r="D562" s="21" t="s">
        <v>8012</v>
      </c>
      <c r="E562" s="50" t="s">
        <v>4976</v>
      </c>
      <c r="F562" s="43" t="s">
        <v>8028</v>
      </c>
      <c r="G562" s="43" t="s">
        <v>8029</v>
      </c>
      <c r="H562" s="43"/>
      <c r="J562" s="17" t="str">
        <f t="shared" si="4"/>
        <v>11 November 1814</v>
      </c>
      <c r="K562" s="51">
        <f t="shared" si="5"/>
        <v>334148</v>
      </c>
    </row>
    <row r="563" spans="1:11" ht="15.75" customHeight="1" x14ac:dyDescent="0.2">
      <c r="A563" s="44" t="s">
        <v>8011</v>
      </c>
      <c r="B563" s="45" t="b">
        <v>1</v>
      </c>
      <c r="D563" s="21" t="s">
        <v>8012</v>
      </c>
      <c r="E563" s="50" t="s">
        <v>4976</v>
      </c>
      <c r="F563" s="43" t="s">
        <v>8030</v>
      </c>
      <c r="G563" s="43" t="s">
        <v>7774</v>
      </c>
      <c r="H563" s="43"/>
      <c r="J563" s="17" t="str">
        <f t="shared" si="4"/>
        <v>18 April 1815</v>
      </c>
      <c r="K563" s="51">
        <f t="shared" si="5"/>
        <v>334306</v>
      </c>
    </row>
    <row r="564" spans="1:11" ht="15.75" customHeight="1" x14ac:dyDescent="0.2">
      <c r="A564" s="44" t="s">
        <v>8011</v>
      </c>
      <c r="D564" s="21" t="s">
        <v>8012</v>
      </c>
      <c r="E564" s="50" t="s">
        <v>4976</v>
      </c>
      <c r="F564" s="43" t="s">
        <v>8031</v>
      </c>
      <c r="G564" s="43" t="s">
        <v>8032</v>
      </c>
      <c r="H564" s="43" t="s">
        <v>2858</v>
      </c>
      <c r="J564" s="17" t="str">
        <f t="shared" si="4"/>
        <v>3 April 1817</v>
      </c>
      <c r="K564" s="51">
        <f t="shared" si="5"/>
        <v>335022</v>
      </c>
    </row>
    <row r="565" spans="1:11" ht="15.75" customHeight="1" x14ac:dyDescent="0.2">
      <c r="A565" s="44" t="s">
        <v>8011</v>
      </c>
      <c r="D565" s="21" t="s">
        <v>8012</v>
      </c>
      <c r="E565" s="50" t="s">
        <v>4976</v>
      </c>
      <c r="F565" s="43" t="s">
        <v>8033</v>
      </c>
      <c r="G565" s="43" t="s">
        <v>8034</v>
      </c>
      <c r="H565" s="43" t="s">
        <v>2872</v>
      </c>
      <c r="J565" s="17" t="str">
        <f t="shared" si="4"/>
        <v>24 July 1817</v>
      </c>
      <c r="K565" s="51">
        <f t="shared" si="5"/>
        <v>335134</v>
      </c>
    </row>
    <row r="566" spans="1:11" ht="15.75" customHeight="1" x14ac:dyDescent="0.2">
      <c r="A566" s="44" t="s">
        <v>8011</v>
      </c>
      <c r="D566" s="21" t="s">
        <v>8012</v>
      </c>
      <c r="E566" s="50" t="s">
        <v>4976</v>
      </c>
      <c r="F566" s="43" t="s">
        <v>8035</v>
      </c>
      <c r="G566" s="43" t="s">
        <v>8036</v>
      </c>
      <c r="H566" s="43" t="s">
        <v>7483</v>
      </c>
      <c r="J566" s="17" t="str">
        <f t="shared" si="4"/>
        <v>16 July 1818</v>
      </c>
      <c r="K566" s="51">
        <f t="shared" si="5"/>
        <v>335491</v>
      </c>
    </row>
    <row r="567" spans="1:11" ht="15.75" customHeight="1" x14ac:dyDescent="0.2">
      <c r="A567" s="44" t="s">
        <v>8011</v>
      </c>
      <c r="D567" s="21" t="s">
        <v>8012</v>
      </c>
      <c r="E567" s="50" t="s">
        <v>4976</v>
      </c>
      <c r="F567" s="43" t="s">
        <v>8037</v>
      </c>
      <c r="G567" s="43" t="s">
        <v>7729</v>
      </c>
      <c r="H567" s="43"/>
      <c r="J567" s="17" t="str">
        <f t="shared" si="4"/>
        <v>28 January 1819</v>
      </c>
      <c r="K567" s="51">
        <f t="shared" si="5"/>
        <v>335687</v>
      </c>
    </row>
    <row r="568" spans="1:11" ht="15.75" customHeight="1" x14ac:dyDescent="0.2">
      <c r="A568" s="44" t="s">
        <v>8011</v>
      </c>
      <c r="D568" s="21" t="s">
        <v>8012</v>
      </c>
      <c r="E568" s="50" t="s">
        <v>4976</v>
      </c>
      <c r="F568" s="43" t="s">
        <v>8038</v>
      </c>
      <c r="G568" s="43" t="s">
        <v>7643</v>
      </c>
      <c r="H568" s="43" t="s">
        <v>4954</v>
      </c>
      <c r="J568" s="17" t="str">
        <f t="shared" si="4"/>
        <v>4 March 1819</v>
      </c>
      <c r="K568" s="51">
        <f t="shared" si="5"/>
        <v>335722</v>
      </c>
    </row>
    <row r="569" spans="1:11" ht="15.75" customHeight="1" x14ac:dyDescent="0.2">
      <c r="A569" s="44" t="s">
        <v>8011</v>
      </c>
      <c r="B569" s="45" t="b">
        <v>1</v>
      </c>
      <c r="D569" s="21" t="s">
        <v>8012</v>
      </c>
      <c r="E569" s="50" t="s">
        <v>7307</v>
      </c>
      <c r="F569" s="43" t="s">
        <v>8039</v>
      </c>
      <c r="G569" s="43" t="s">
        <v>2858</v>
      </c>
      <c r="H569" s="43"/>
      <c r="J569" s="17" t="str">
        <f t="shared" si="4"/>
        <v>12 September 1816</v>
      </c>
      <c r="K569" s="51">
        <f t="shared" si="5"/>
        <v>334819</v>
      </c>
    </row>
    <row r="570" spans="1:11" ht="15.75" customHeight="1" x14ac:dyDescent="0.2">
      <c r="A570" s="44" t="s">
        <v>8011</v>
      </c>
      <c r="B570" s="45" t="b">
        <v>1</v>
      </c>
      <c r="D570" s="21" t="s">
        <v>8012</v>
      </c>
      <c r="E570" s="50" t="s">
        <v>7307</v>
      </c>
      <c r="F570" s="43" t="s">
        <v>8040</v>
      </c>
      <c r="G570" s="43" t="s">
        <v>7541</v>
      </c>
      <c r="H570" s="43"/>
      <c r="J570" s="17" t="str">
        <f t="shared" si="4"/>
        <v>19 September 1816</v>
      </c>
      <c r="K570" s="51">
        <f t="shared" si="5"/>
        <v>334826</v>
      </c>
    </row>
    <row r="571" spans="1:11" ht="15.75" customHeight="1" x14ac:dyDescent="0.2">
      <c r="A571" s="44" t="s">
        <v>8011</v>
      </c>
      <c r="B571" s="45" t="b">
        <v>1</v>
      </c>
      <c r="D571" s="21" t="s">
        <v>8012</v>
      </c>
      <c r="E571" s="50" t="s">
        <v>7307</v>
      </c>
      <c r="F571" s="43" t="s">
        <v>8041</v>
      </c>
      <c r="G571" s="43" t="s">
        <v>4083</v>
      </c>
      <c r="H571" s="43"/>
      <c r="J571" s="17" t="str">
        <f t="shared" si="4"/>
        <v>29 May 1817</v>
      </c>
      <c r="K571" s="51">
        <f t="shared" si="5"/>
        <v>335078</v>
      </c>
    </row>
    <row r="572" spans="1:11" ht="15.75" customHeight="1" x14ac:dyDescent="0.2">
      <c r="A572" s="44" t="s">
        <v>8011</v>
      </c>
      <c r="D572" s="21" t="s">
        <v>8012</v>
      </c>
      <c r="E572" s="50" t="s">
        <v>7307</v>
      </c>
      <c r="F572" s="43" t="s">
        <v>8042</v>
      </c>
      <c r="G572" s="43" t="s">
        <v>7483</v>
      </c>
      <c r="H572" s="43"/>
      <c r="J572" s="17" t="str">
        <f t="shared" si="4"/>
        <v>14 May 1818</v>
      </c>
      <c r="K572" s="51">
        <f t="shared" si="5"/>
        <v>335428</v>
      </c>
    </row>
    <row r="573" spans="1:11" ht="15.75" customHeight="1" x14ac:dyDescent="0.2">
      <c r="A573" s="44" t="s">
        <v>8011</v>
      </c>
      <c r="D573" s="21" t="s">
        <v>8012</v>
      </c>
      <c r="E573" s="50" t="s">
        <v>7307</v>
      </c>
      <c r="F573" s="43" t="s">
        <v>8043</v>
      </c>
      <c r="G573" s="43" t="s">
        <v>8044</v>
      </c>
      <c r="H573" s="43" t="s">
        <v>8045</v>
      </c>
      <c r="J573" s="17" t="str">
        <f t="shared" si="4"/>
        <v>11 February 1819</v>
      </c>
      <c r="K573" s="51">
        <f t="shared" si="5"/>
        <v>335701</v>
      </c>
    </row>
    <row r="574" spans="1:11" ht="15.75" customHeight="1" x14ac:dyDescent="0.2">
      <c r="A574" s="44" t="s">
        <v>8011</v>
      </c>
      <c r="D574" s="21" t="s">
        <v>8012</v>
      </c>
      <c r="E574" s="50" t="s">
        <v>7307</v>
      </c>
      <c r="F574" s="43" t="s">
        <v>1918</v>
      </c>
      <c r="G574" s="43" t="s">
        <v>7713</v>
      </c>
      <c r="H574" s="43"/>
      <c r="J574" s="17" t="str">
        <f t="shared" si="4"/>
        <v>18 February 1819</v>
      </c>
      <c r="K574" s="51">
        <f t="shared" si="5"/>
        <v>335708</v>
      </c>
    </row>
    <row r="575" spans="1:11" ht="15.75" customHeight="1" x14ac:dyDescent="0.2">
      <c r="A575" s="44" t="s">
        <v>8011</v>
      </c>
      <c r="D575" s="21" t="s">
        <v>8012</v>
      </c>
      <c r="E575" s="50" t="s">
        <v>7307</v>
      </c>
      <c r="F575" s="43" t="s">
        <v>8046</v>
      </c>
      <c r="G575" s="43" t="s">
        <v>7731</v>
      </c>
      <c r="H575" s="43"/>
      <c r="J575" s="17" t="str">
        <f t="shared" si="4"/>
        <v>8 April 1819</v>
      </c>
      <c r="K575" s="51">
        <f t="shared" si="5"/>
        <v>335757</v>
      </c>
    </row>
    <row r="576" spans="1:11" ht="15.75" customHeight="1" x14ac:dyDescent="0.2">
      <c r="A576" s="44" t="s">
        <v>8011</v>
      </c>
      <c r="D576" s="21" t="s">
        <v>8012</v>
      </c>
      <c r="E576" s="50" t="s">
        <v>7307</v>
      </c>
      <c r="F576" s="43" t="s">
        <v>8047</v>
      </c>
      <c r="G576" s="43" t="s">
        <v>7932</v>
      </c>
      <c r="H576" s="43"/>
      <c r="J576" s="17" t="str">
        <f t="shared" si="4"/>
        <v>15 July 1819</v>
      </c>
      <c r="K576" s="51">
        <f t="shared" si="5"/>
        <v>335855</v>
      </c>
    </row>
    <row r="577" spans="1:11" ht="15.75" customHeight="1" x14ac:dyDescent="0.2">
      <c r="A577" s="44" t="s">
        <v>8011</v>
      </c>
      <c r="D577" s="21" t="s">
        <v>8012</v>
      </c>
      <c r="E577" s="50" t="s">
        <v>5092</v>
      </c>
      <c r="F577" s="43" t="s">
        <v>8048</v>
      </c>
      <c r="G577" s="43" t="s">
        <v>7371</v>
      </c>
      <c r="H577" s="43" t="s">
        <v>8049</v>
      </c>
      <c r="J577" s="17" t="str">
        <f t="shared" si="4"/>
        <v>16 February 1815</v>
      </c>
      <c r="K577" s="51">
        <f t="shared" si="5"/>
        <v>334245</v>
      </c>
    </row>
    <row r="578" spans="1:11" ht="15.75" customHeight="1" x14ac:dyDescent="0.2">
      <c r="A578" s="44" t="s">
        <v>8011</v>
      </c>
      <c r="D578" s="21" t="s">
        <v>8012</v>
      </c>
      <c r="E578" s="50" t="s">
        <v>4954</v>
      </c>
      <c r="F578" s="43" t="s">
        <v>8038</v>
      </c>
      <c r="G578" s="43" t="s">
        <v>4789</v>
      </c>
      <c r="H578" s="43" t="s">
        <v>8050</v>
      </c>
      <c r="J578" s="17" t="str">
        <f t="shared" si="4"/>
        <v>7 March 1816</v>
      </c>
      <c r="K578" s="51">
        <f t="shared" si="5"/>
        <v>334630</v>
      </c>
    </row>
    <row r="579" spans="1:11" ht="15.75" customHeight="1" x14ac:dyDescent="0.2">
      <c r="A579" s="44" t="s">
        <v>8011</v>
      </c>
      <c r="D579" s="21" t="s">
        <v>8012</v>
      </c>
      <c r="E579" s="50" t="s">
        <v>7317</v>
      </c>
      <c r="F579" s="43" t="s">
        <v>8051</v>
      </c>
      <c r="G579" s="43" t="s">
        <v>8052</v>
      </c>
      <c r="H579" s="43"/>
      <c r="J579" s="17" t="str">
        <f t="shared" si="4"/>
        <v>16 September 1819</v>
      </c>
      <c r="K579" s="51">
        <f t="shared" si="5"/>
        <v>335918</v>
      </c>
    </row>
    <row r="580" spans="1:11" ht="15.75" customHeight="1" x14ac:dyDescent="0.2">
      <c r="A580" s="44" t="s">
        <v>8011</v>
      </c>
      <c r="D580" s="21" t="s">
        <v>8012</v>
      </c>
      <c r="E580" s="50" t="s">
        <v>7193</v>
      </c>
      <c r="F580" s="43" t="s">
        <v>8053</v>
      </c>
      <c r="G580" s="43" t="s">
        <v>2844</v>
      </c>
      <c r="H580" s="43" t="s">
        <v>8054</v>
      </c>
      <c r="J580" s="17" t="str">
        <f t="shared" si="4"/>
        <v>30 May 1816</v>
      </c>
      <c r="K580" s="51">
        <f t="shared" si="5"/>
        <v>334714</v>
      </c>
    </row>
    <row r="581" spans="1:11" ht="15.75" customHeight="1" x14ac:dyDescent="0.2">
      <c r="A581" s="44" t="s">
        <v>8011</v>
      </c>
      <c r="D581" s="21" t="s">
        <v>8012</v>
      </c>
      <c r="E581" s="50" t="s">
        <v>7196</v>
      </c>
      <c r="F581" s="43" t="s">
        <v>8055</v>
      </c>
      <c r="G581" s="43" t="s">
        <v>8056</v>
      </c>
      <c r="H581" s="43"/>
      <c r="J581" s="17" t="str">
        <f t="shared" si="4"/>
        <v>24 October 1811</v>
      </c>
      <c r="K581" s="51">
        <f t="shared" si="5"/>
        <v>333034</v>
      </c>
    </row>
    <row r="582" spans="1:11" ht="15.75" customHeight="1" x14ac:dyDescent="0.2">
      <c r="A582" s="44" t="s">
        <v>8011</v>
      </c>
      <c r="D582" s="21" t="s">
        <v>8012</v>
      </c>
      <c r="E582" s="50" t="s">
        <v>5083</v>
      </c>
      <c r="F582" s="43" t="s">
        <v>8057</v>
      </c>
      <c r="G582" s="43" t="s">
        <v>7757</v>
      </c>
      <c r="H582" s="43"/>
      <c r="J582" s="17" t="str">
        <f t="shared" si="4"/>
        <v>13 December 1810</v>
      </c>
      <c r="K582" s="51">
        <f t="shared" si="5"/>
        <v>332719</v>
      </c>
    </row>
    <row r="583" spans="1:11" ht="15.75" customHeight="1" x14ac:dyDescent="0.2">
      <c r="A583" s="44" t="s">
        <v>8058</v>
      </c>
      <c r="D583" s="21" t="s">
        <v>8059</v>
      </c>
      <c r="E583" s="50" t="s">
        <v>1223</v>
      </c>
      <c r="F583" s="50" t="s">
        <v>127</v>
      </c>
      <c r="G583" s="50" t="s">
        <v>7727</v>
      </c>
      <c r="H583" s="50" t="s">
        <v>7206</v>
      </c>
      <c r="J583" s="17" t="str">
        <f t="shared" si="4"/>
        <v>15 January 1818</v>
      </c>
      <c r="K583" s="51">
        <f t="shared" si="5"/>
        <v>335309</v>
      </c>
    </row>
    <row r="584" spans="1:11" ht="15.75" customHeight="1" x14ac:dyDescent="0.2">
      <c r="A584" s="44" t="s">
        <v>8058</v>
      </c>
      <c r="D584" s="21" t="s">
        <v>8059</v>
      </c>
      <c r="E584" s="50" t="s">
        <v>7207</v>
      </c>
      <c r="F584" s="43" t="s">
        <v>8060</v>
      </c>
      <c r="G584" s="43" t="s">
        <v>8061</v>
      </c>
      <c r="H584" s="43" t="s">
        <v>7687</v>
      </c>
      <c r="J584" s="17" t="str">
        <f t="shared" si="4"/>
        <v>16 June 1803</v>
      </c>
      <c r="K584" s="51">
        <f t="shared" si="5"/>
        <v>329982</v>
      </c>
    </row>
    <row r="585" spans="1:11" ht="15.75" customHeight="1" x14ac:dyDescent="0.2">
      <c r="A585" s="44" t="s">
        <v>8058</v>
      </c>
      <c r="D585" s="21" t="s">
        <v>8059</v>
      </c>
      <c r="E585" s="50" t="s">
        <v>7207</v>
      </c>
      <c r="F585" s="43" t="s">
        <v>8062</v>
      </c>
      <c r="G585" s="43" t="s">
        <v>8063</v>
      </c>
      <c r="H585" s="43" t="s">
        <v>119</v>
      </c>
      <c r="J585" s="17" t="str">
        <f t="shared" si="4"/>
        <v>13 August 1813</v>
      </c>
      <c r="K585" s="51">
        <f t="shared" si="5"/>
        <v>333693</v>
      </c>
    </row>
    <row r="586" spans="1:11" ht="15.75" customHeight="1" x14ac:dyDescent="0.2">
      <c r="A586" s="44" t="s">
        <v>8058</v>
      </c>
      <c r="D586" s="21" t="s">
        <v>8059</v>
      </c>
      <c r="E586" s="50" t="s">
        <v>7207</v>
      </c>
      <c r="F586" s="43" t="s">
        <v>8064</v>
      </c>
      <c r="G586" s="43" t="s">
        <v>8065</v>
      </c>
      <c r="H586" s="43" t="s">
        <v>1985</v>
      </c>
      <c r="J586" s="17" t="str">
        <f t="shared" si="4"/>
        <v>5 January 1815</v>
      </c>
      <c r="K586" s="51">
        <f t="shared" si="5"/>
        <v>334203</v>
      </c>
    </row>
    <row r="587" spans="1:11" ht="15.75" customHeight="1" x14ac:dyDescent="0.2">
      <c r="A587" s="44" t="s">
        <v>8058</v>
      </c>
      <c r="D587" s="21" t="s">
        <v>8059</v>
      </c>
      <c r="E587" s="50" t="s">
        <v>4964</v>
      </c>
      <c r="F587" s="43" t="s">
        <v>3711</v>
      </c>
      <c r="G587" s="43" t="s">
        <v>8066</v>
      </c>
      <c r="H587" s="43" t="s">
        <v>184</v>
      </c>
      <c r="J587" s="17" t="str">
        <f t="shared" si="4"/>
        <v>19 January 1815</v>
      </c>
      <c r="K587" s="51">
        <f t="shared" si="5"/>
        <v>334217</v>
      </c>
    </row>
    <row r="588" spans="1:11" ht="15.75" customHeight="1" x14ac:dyDescent="0.2">
      <c r="A588" s="44" t="s">
        <v>8058</v>
      </c>
      <c r="D588" s="21" t="s">
        <v>8059</v>
      </c>
      <c r="E588" s="50" t="s">
        <v>4964</v>
      </c>
      <c r="F588" s="43" t="s">
        <v>3646</v>
      </c>
      <c r="G588" s="43" t="s">
        <v>7670</v>
      </c>
      <c r="H588" s="43" t="s">
        <v>184</v>
      </c>
      <c r="J588" s="17" t="str">
        <f t="shared" si="4"/>
        <v>29 October 1818</v>
      </c>
      <c r="K588" s="51">
        <f t="shared" si="5"/>
        <v>335596</v>
      </c>
    </row>
    <row r="589" spans="1:11" ht="15.75" customHeight="1" x14ac:dyDescent="0.2">
      <c r="A589" s="44" t="s">
        <v>8058</v>
      </c>
      <c r="D589" s="21" t="s">
        <v>8059</v>
      </c>
      <c r="E589" s="50" t="s">
        <v>4966</v>
      </c>
      <c r="F589" s="43" t="s">
        <v>2623</v>
      </c>
      <c r="G589" s="43" t="s">
        <v>8067</v>
      </c>
      <c r="H589" s="43" t="s">
        <v>8068</v>
      </c>
      <c r="J589" s="17" t="str">
        <f t="shared" si="4"/>
        <v>26 March 1807</v>
      </c>
      <c r="K589" s="51">
        <f t="shared" si="5"/>
        <v>331361</v>
      </c>
    </row>
    <row r="590" spans="1:11" ht="15.75" customHeight="1" x14ac:dyDescent="0.2">
      <c r="A590" s="44" t="s">
        <v>8058</v>
      </c>
      <c r="D590" s="21" t="s">
        <v>8059</v>
      </c>
      <c r="E590" s="50" t="s">
        <v>4966</v>
      </c>
      <c r="F590" s="43" t="s">
        <v>8069</v>
      </c>
      <c r="G590" s="43" t="s">
        <v>8070</v>
      </c>
      <c r="H590" s="43"/>
      <c r="J590" s="17" t="str">
        <f t="shared" si="4"/>
        <v>10 January 1810</v>
      </c>
      <c r="K590" s="51">
        <f t="shared" si="5"/>
        <v>332382</v>
      </c>
    </row>
    <row r="591" spans="1:11" ht="15.75" customHeight="1" x14ac:dyDescent="0.2">
      <c r="A591" s="44" t="s">
        <v>8058</v>
      </c>
      <c r="D591" s="21" t="s">
        <v>8059</v>
      </c>
      <c r="E591" s="50" t="s">
        <v>4966</v>
      </c>
      <c r="F591" s="43" t="s">
        <v>3207</v>
      </c>
      <c r="G591" s="43" t="s">
        <v>8071</v>
      </c>
      <c r="H591" s="43"/>
      <c r="J591" s="17" t="str">
        <f t="shared" si="4"/>
        <v>11 January 1810</v>
      </c>
      <c r="K591" s="51">
        <f t="shared" si="5"/>
        <v>332383</v>
      </c>
    </row>
    <row r="592" spans="1:11" ht="15.75" customHeight="1" x14ac:dyDescent="0.2">
      <c r="A592" s="44" t="s">
        <v>8058</v>
      </c>
      <c r="D592" s="21" t="s">
        <v>8059</v>
      </c>
      <c r="E592" s="50" t="s">
        <v>4966</v>
      </c>
      <c r="F592" s="43" t="s">
        <v>8072</v>
      </c>
      <c r="G592" s="43" t="s">
        <v>1988</v>
      </c>
      <c r="H592" s="43"/>
      <c r="J592" s="17" t="str">
        <f t="shared" si="4"/>
        <v>23 January 1812</v>
      </c>
      <c r="K592" s="51">
        <f t="shared" si="5"/>
        <v>333125</v>
      </c>
    </row>
    <row r="593" spans="1:11" ht="15.75" customHeight="1" x14ac:dyDescent="0.2">
      <c r="A593" s="44" t="s">
        <v>8058</v>
      </c>
      <c r="D593" s="21" t="s">
        <v>8059</v>
      </c>
      <c r="E593" s="50" t="s">
        <v>4966</v>
      </c>
      <c r="F593" s="43" t="s">
        <v>8073</v>
      </c>
      <c r="G593" s="43" t="s">
        <v>8074</v>
      </c>
      <c r="H593" s="43"/>
      <c r="J593" s="17" t="str">
        <f t="shared" si="4"/>
        <v>9 June 1813</v>
      </c>
      <c r="K593" s="51">
        <f t="shared" si="5"/>
        <v>333628</v>
      </c>
    </row>
    <row r="594" spans="1:11" ht="15.75" customHeight="1" x14ac:dyDescent="0.2">
      <c r="A594" s="44" t="s">
        <v>8058</v>
      </c>
      <c r="D594" s="21" t="s">
        <v>8059</v>
      </c>
      <c r="E594" s="50" t="s">
        <v>4966</v>
      </c>
      <c r="F594" s="43" t="s">
        <v>8075</v>
      </c>
      <c r="G594" s="43" t="s">
        <v>8076</v>
      </c>
      <c r="H594" s="43"/>
      <c r="J594" s="17" t="str">
        <f t="shared" si="4"/>
        <v>5 July 1814</v>
      </c>
      <c r="K594" s="51">
        <f t="shared" si="5"/>
        <v>334019</v>
      </c>
    </row>
    <row r="595" spans="1:11" ht="15.75" customHeight="1" x14ac:dyDescent="0.2">
      <c r="A595" s="44" t="s">
        <v>8058</v>
      </c>
      <c r="D595" s="21" t="s">
        <v>8059</v>
      </c>
      <c r="E595" s="50" t="s">
        <v>4966</v>
      </c>
      <c r="F595" s="43" t="s">
        <v>8077</v>
      </c>
      <c r="G595" s="43" t="s">
        <v>8078</v>
      </c>
      <c r="H595" s="43"/>
      <c r="J595" s="17" t="str">
        <f t="shared" si="4"/>
        <v>15 April 1817</v>
      </c>
      <c r="K595" s="51">
        <f t="shared" si="5"/>
        <v>335034</v>
      </c>
    </row>
    <row r="596" spans="1:11" ht="15.75" customHeight="1" x14ac:dyDescent="0.2">
      <c r="A596" s="44" t="s">
        <v>8058</v>
      </c>
      <c r="D596" s="21" t="s">
        <v>8059</v>
      </c>
      <c r="E596" s="50" t="s">
        <v>4966</v>
      </c>
      <c r="F596" s="43" t="s">
        <v>8079</v>
      </c>
      <c r="G596" s="43" t="s">
        <v>4218</v>
      </c>
      <c r="H596" s="43"/>
      <c r="J596" s="17" t="str">
        <f t="shared" si="4"/>
        <v>18 March 1819</v>
      </c>
      <c r="K596" s="51">
        <f t="shared" si="5"/>
        <v>335736</v>
      </c>
    </row>
    <row r="597" spans="1:11" ht="15.75" customHeight="1" x14ac:dyDescent="0.2">
      <c r="A597" s="44" t="s">
        <v>8058</v>
      </c>
      <c r="D597" s="21" t="s">
        <v>8059</v>
      </c>
      <c r="E597" s="50" t="s">
        <v>4966</v>
      </c>
      <c r="F597" s="43" t="s">
        <v>407</v>
      </c>
      <c r="G597" s="43" t="s">
        <v>7157</v>
      </c>
      <c r="H597" s="43" t="s">
        <v>7989</v>
      </c>
      <c r="J597" s="17" t="str">
        <f t="shared" si="4"/>
        <v>11 November 1819</v>
      </c>
      <c r="K597" s="51">
        <f t="shared" si="5"/>
        <v>335974</v>
      </c>
    </row>
    <row r="598" spans="1:11" ht="15.75" customHeight="1" x14ac:dyDescent="0.2">
      <c r="A598" s="44" t="s">
        <v>8058</v>
      </c>
      <c r="D598" s="21" t="s">
        <v>8059</v>
      </c>
      <c r="E598" s="50" t="s">
        <v>8080</v>
      </c>
      <c r="F598" s="43" t="s">
        <v>8081</v>
      </c>
      <c r="G598" s="43" t="s">
        <v>8082</v>
      </c>
      <c r="H598" s="43"/>
      <c r="J598" s="17" t="str">
        <f t="shared" si="4"/>
        <v>15 November 1806</v>
      </c>
      <c r="K598" s="51">
        <f t="shared" si="5"/>
        <v>331230</v>
      </c>
    </row>
    <row r="599" spans="1:11" ht="15.75" customHeight="1" x14ac:dyDescent="0.2">
      <c r="A599" s="44" t="s">
        <v>8058</v>
      </c>
      <c r="D599" s="21" t="s">
        <v>8059</v>
      </c>
      <c r="E599" s="50" t="s">
        <v>8080</v>
      </c>
      <c r="F599" s="43" t="s">
        <v>8083</v>
      </c>
      <c r="G599" s="43" t="s">
        <v>8084</v>
      </c>
      <c r="H599" s="43"/>
      <c r="J599" s="17" t="str">
        <f t="shared" si="4"/>
        <v>1 February 1807</v>
      </c>
      <c r="K599" s="51">
        <f t="shared" si="5"/>
        <v>331308</v>
      </c>
    </row>
    <row r="600" spans="1:11" ht="15.75" customHeight="1" x14ac:dyDescent="0.2">
      <c r="A600" s="44" t="s">
        <v>8058</v>
      </c>
      <c r="D600" s="21" t="s">
        <v>8059</v>
      </c>
      <c r="E600" s="50" t="s">
        <v>8080</v>
      </c>
      <c r="F600" s="43" t="s">
        <v>2521</v>
      </c>
      <c r="G600" s="43" t="s">
        <v>8085</v>
      </c>
      <c r="H600" s="43"/>
      <c r="J600" s="17" t="str">
        <f t="shared" si="4"/>
        <v>19 March 1807</v>
      </c>
      <c r="K600" s="51">
        <f t="shared" si="5"/>
        <v>331354</v>
      </c>
    </row>
    <row r="601" spans="1:11" ht="15.75" customHeight="1" x14ac:dyDescent="0.2">
      <c r="A601" s="44" t="s">
        <v>8058</v>
      </c>
      <c r="D601" s="21" t="s">
        <v>8059</v>
      </c>
      <c r="E601" s="50" t="s">
        <v>8080</v>
      </c>
      <c r="F601" s="43" t="s">
        <v>8086</v>
      </c>
      <c r="G601" s="43" t="s">
        <v>8087</v>
      </c>
      <c r="H601" s="43"/>
      <c r="J601" s="17" t="str">
        <f t="shared" si="4"/>
        <v>8 October 1807</v>
      </c>
      <c r="K601" s="51">
        <f t="shared" si="5"/>
        <v>331557</v>
      </c>
    </row>
    <row r="602" spans="1:11" ht="15.75" customHeight="1" x14ac:dyDescent="0.2">
      <c r="A602" s="44" t="s">
        <v>8058</v>
      </c>
      <c r="D602" s="21" t="s">
        <v>8059</v>
      </c>
      <c r="E602" s="50" t="s">
        <v>8080</v>
      </c>
      <c r="F602" s="43" t="s">
        <v>8088</v>
      </c>
      <c r="G602" s="43" t="s">
        <v>8089</v>
      </c>
      <c r="H602" s="43"/>
      <c r="J602" s="17" t="str">
        <f t="shared" si="4"/>
        <v>23 September 1808</v>
      </c>
      <c r="K602" s="51">
        <f t="shared" si="5"/>
        <v>331908</v>
      </c>
    </row>
    <row r="603" spans="1:11" ht="15.75" customHeight="1" x14ac:dyDescent="0.2">
      <c r="A603" s="44" t="s">
        <v>8058</v>
      </c>
      <c r="D603" s="21" t="s">
        <v>8059</v>
      </c>
      <c r="E603" s="50" t="s">
        <v>8080</v>
      </c>
      <c r="F603" s="43" t="s">
        <v>8090</v>
      </c>
      <c r="G603" s="43" t="s">
        <v>8091</v>
      </c>
      <c r="H603" s="43"/>
      <c r="J603" s="17" t="str">
        <f t="shared" si="4"/>
        <v>24 September 1808</v>
      </c>
      <c r="K603" s="51">
        <f t="shared" si="5"/>
        <v>331909</v>
      </c>
    </row>
    <row r="604" spans="1:11" ht="15.75" customHeight="1" x14ac:dyDescent="0.2">
      <c r="A604" s="44" t="s">
        <v>8058</v>
      </c>
      <c r="D604" s="21" t="s">
        <v>8059</v>
      </c>
      <c r="E604" s="50" t="s">
        <v>8080</v>
      </c>
      <c r="F604" s="43" t="s">
        <v>8092</v>
      </c>
      <c r="G604" s="43" t="s">
        <v>8093</v>
      </c>
      <c r="H604" s="43"/>
      <c r="J604" s="17" t="str">
        <f t="shared" si="4"/>
        <v>5 April 1809</v>
      </c>
      <c r="K604" s="51">
        <f t="shared" si="5"/>
        <v>332102</v>
      </c>
    </row>
    <row r="605" spans="1:11" ht="15.75" customHeight="1" x14ac:dyDescent="0.2">
      <c r="A605" s="44" t="s">
        <v>8058</v>
      </c>
      <c r="D605" s="21" t="s">
        <v>8059</v>
      </c>
      <c r="E605" s="50" t="s">
        <v>8080</v>
      </c>
      <c r="F605" s="43" t="s">
        <v>8094</v>
      </c>
      <c r="G605" s="43" t="s">
        <v>8095</v>
      </c>
      <c r="H605" s="43"/>
      <c r="J605" s="17" t="str">
        <f t="shared" si="4"/>
        <v>1 July 1809</v>
      </c>
      <c r="K605" s="51">
        <f t="shared" si="5"/>
        <v>332189</v>
      </c>
    </row>
    <row r="606" spans="1:11" ht="15.75" customHeight="1" x14ac:dyDescent="0.2">
      <c r="A606" s="44" t="s">
        <v>8058</v>
      </c>
      <c r="D606" s="21" t="s">
        <v>8059</v>
      </c>
      <c r="E606" s="50" t="s">
        <v>8080</v>
      </c>
      <c r="F606" s="43" t="s">
        <v>8096</v>
      </c>
      <c r="G606" s="43" t="s">
        <v>8097</v>
      </c>
      <c r="H606" s="43"/>
      <c r="J606" s="17" t="str">
        <f t="shared" si="4"/>
        <v>13 August 1810</v>
      </c>
      <c r="K606" s="51">
        <f t="shared" si="5"/>
        <v>332597</v>
      </c>
    </row>
    <row r="607" spans="1:11" ht="15.75" customHeight="1" x14ac:dyDescent="0.2">
      <c r="A607" s="44" t="s">
        <v>8058</v>
      </c>
      <c r="D607" s="21" t="s">
        <v>8059</v>
      </c>
      <c r="E607" s="50" t="s">
        <v>8080</v>
      </c>
      <c r="F607" s="43" t="s">
        <v>8098</v>
      </c>
      <c r="G607" s="43" t="s">
        <v>1726</v>
      </c>
      <c r="H607" s="43" t="s">
        <v>8099</v>
      </c>
      <c r="J607" s="17" t="str">
        <f t="shared" si="4"/>
        <v>10 January 1811</v>
      </c>
      <c r="K607" s="51">
        <f t="shared" si="5"/>
        <v>332747</v>
      </c>
    </row>
    <row r="608" spans="1:11" ht="15.75" customHeight="1" x14ac:dyDescent="0.2">
      <c r="A608" s="44" t="s">
        <v>8058</v>
      </c>
      <c r="D608" s="21" t="s">
        <v>8059</v>
      </c>
      <c r="E608" s="50" t="s">
        <v>8080</v>
      </c>
      <c r="F608" s="43" t="s">
        <v>8100</v>
      </c>
      <c r="G608" s="43" t="s">
        <v>1988</v>
      </c>
      <c r="H608" s="43"/>
      <c r="J608" s="17" t="str">
        <f t="shared" si="4"/>
        <v>23 January 1812</v>
      </c>
      <c r="K608" s="51">
        <f t="shared" si="5"/>
        <v>333125</v>
      </c>
    </row>
    <row r="609" spans="1:11" ht="15.75" customHeight="1" x14ac:dyDescent="0.2">
      <c r="A609" s="44" t="s">
        <v>8058</v>
      </c>
      <c r="D609" s="21" t="s">
        <v>8059</v>
      </c>
      <c r="E609" s="50" t="s">
        <v>8080</v>
      </c>
      <c r="F609" s="43" t="s">
        <v>8101</v>
      </c>
      <c r="G609" s="43" t="s">
        <v>8102</v>
      </c>
      <c r="H609" s="43"/>
      <c r="J609" s="17" t="str">
        <f t="shared" si="4"/>
        <v>16 May 1812</v>
      </c>
      <c r="K609" s="51">
        <f t="shared" si="5"/>
        <v>333239</v>
      </c>
    </row>
    <row r="610" spans="1:11" ht="15.75" customHeight="1" x14ac:dyDescent="0.2">
      <c r="A610" s="44" t="s">
        <v>8058</v>
      </c>
      <c r="D610" s="21" t="s">
        <v>8059</v>
      </c>
      <c r="E610" s="50" t="s">
        <v>8080</v>
      </c>
      <c r="F610" s="43" t="s">
        <v>8103</v>
      </c>
      <c r="G610" s="43" t="s">
        <v>8104</v>
      </c>
      <c r="H610" s="43"/>
      <c r="J610" s="17" t="str">
        <f t="shared" si="4"/>
        <v>17 May 1812</v>
      </c>
      <c r="K610" s="51">
        <f t="shared" si="5"/>
        <v>333240</v>
      </c>
    </row>
    <row r="611" spans="1:11" ht="15.75" customHeight="1" x14ac:dyDescent="0.2">
      <c r="A611" s="44" t="s">
        <v>8058</v>
      </c>
      <c r="D611" s="21" t="s">
        <v>8059</v>
      </c>
      <c r="E611" s="50" t="s">
        <v>8080</v>
      </c>
      <c r="F611" s="43" t="s">
        <v>8105</v>
      </c>
      <c r="G611" s="43" t="s">
        <v>2272</v>
      </c>
      <c r="H611" s="43"/>
      <c r="J611" s="17" t="str">
        <f t="shared" si="4"/>
        <v>1 July 1813</v>
      </c>
      <c r="K611" s="51">
        <f t="shared" si="5"/>
        <v>333650</v>
      </c>
    </row>
    <row r="612" spans="1:11" ht="15.75" customHeight="1" x14ac:dyDescent="0.2">
      <c r="A612" s="44" t="s">
        <v>8058</v>
      </c>
      <c r="D612" s="21" t="s">
        <v>8059</v>
      </c>
      <c r="E612" s="50" t="s">
        <v>8080</v>
      </c>
      <c r="F612" s="43" t="s">
        <v>8106</v>
      </c>
      <c r="G612" s="43" t="s">
        <v>8107</v>
      </c>
      <c r="H612" s="43"/>
      <c r="J612" s="17" t="str">
        <f t="shared" si="4"/>
        <v>15 August 1813</v>
      </c>
      <c r="K612" s="51">
        <f t="shared" si="5"/>
        <v>333695</v>
      </c>
    </row>
    <row r="613" spans="1:11" ht="15.75" customHeight="1" x14ac:dyDescent="0.2">
      <c r="A613" s="44" t="s">
        <v>8058</v>
      </c>
      <c r="D613" s="21" t="s">
        <v>8059</v>
      </c>
      <c r="E613" s="50" t="s">
        <v>8080</v>
      </c>
      <c r="F613" s="43" t="s">
        <v>8108</v>
      </c>
      <c r="G613" s="43" t="s">
        <v>3930</v>
      </c>
      <c r="H613" s="43" t="s">
        <v>2622</v>
      </c>
      <c r="J613" s="17" t="str">
        <f t="shared" si="4"/>
        <v>23 February 1815</v>
      </c>
      <c r="K613" s="51">
        <f t="shared" si="5"/>
        <v>334252</v>
      </c>
    </row>
    <row r="614" spans="1:11" ht="15.75" customHeight="1" x14ac:dyDescent="0.2">
      <c r="A614" s="44" t="s">
        <v>8058</v>
      </c>
      <c r="D614" s="21" t="s">
        <v>8059</v>
      </c>
      <c r="E614" s="50" t="s">
        <v>8080</v>
      </c>
      <c r="F614" s="43" t="s">
        <v>8109</v>
      </c>
      <c r="G614" s="43" t="s">
        <v>8078</v>
      </c>
      <c r="H614" s="43"/>
      <c r="J614" s="17" t="str">
        <f t="shared" si="4"/>
        <v>15 April 1817</v>
      </c>
      <c r="K614" s="51">
        <f t="shared" si="5"/>
        <v>335034</v>
      </c>
    </row>
    <row r="615" spans="1:11" ht="15.75" customHeight="1" x14ac:dyDescent="0.2">
      <c r="A615" s="44" t="s">
        <v>8058</v>
      </c>
      <c r="D615" s="21" t="s">
        <v>8059</v>
      </c>
      <c r="E615" s="50" t="s">
        <v>8080</v>
      </c>
      <c r="F615" s="43" t="s">
        <v>8110</v>
      </c>
      <c r="G615" s="43" t="s">
        <v>8111</v>
      </c>
      <c r="H615" s="43"/>
      <c r="J615" s="17" t="str">
        <f t="shared" si="4"/>
        <v>21 May 1818</v>
      </c>
      <c r="K615" s="51">
        <f t="shared" si="5"/>
        <v>335435</v>
      </c>
    </row>
    <row r="616" spans="1:11" ht="15.75" customHeight="1" x14ac:dyDescent="0.2">
      <c r="A616" s="44" t="s">
        <v>8058</v>
      </c>
      <c r="D616" s="21" t="s">
        <v>8059</v>
      </c>
      <c r="E616" s="50" t="s">
        <v>8080</v>
      </c>
      <c r="F616" s="43" t="s">
        <v>8112</v>
      </c>
      <c r="G616" s="43" t="s">
        <v>8113</v>
      </c>
      <c r="H616" s="43" t="s">
        <v>2306</v>
      </c>
      <c r="J616" s="17" t="str">
        <f t="shared" si="4"/>
        <v>28 May 1818</v>
      </c>
      <c r="K616" s="51">
        <f t="shared" si="5"/>
        <v>335442</v>
      </c>
    </row>
    <row r="617" spans="1:11" ht="15.75" customHeight="1" x14ac:dyDescent="0.2">
      <c r="A617" s="44" t="s">
        <v>8114</v>
      </c>
      <c r="B617" s="45" t="b">
        <v>1</v>
      </c>
      <c r="D617" s="21" t="s">
        <v>8059</v>
      </c>
      <c r="E617" s="50" t="s">
        <v>7307</v>
      </c>
      <c r="F617" s="43" t="s">
        <v>8115</v>
      </c>
      <c r="G617" s="43" t="s">
        <v>8116</v>
      </c>
      <c r="H617" s="43"/>
      <c r="J617" s="17" t="str">
        <f t="shared" si="4"/>
        <v>28 April 1810</v>
      </c>
      <c r="K617" s="51">
        <f t="shared" si="5"/>
        <v>332490</v>
      </c>
    </row>
    <row r="618" spans="1:11" ht="15.75" customHeight="1" x14ac:dyDescent="0.2">
      <c r="A618" s="44" t="s">
        <v>8114</v>
      </c>
      <c r="D618" s="21" t="s">
        <v>8059</v>
      </c>
      <c r="E618" s="50" t="s">
        <v>7307</v>
      </c>
      <c r="F618" s="43" t="s">
        <v>8117</v>
      </c>
      <c r="G618" s="43" t="s">
        <v>8118</v>
      </c>
      <c r="H618" s="43" t="s">
        <v>4954</v>
      </c>
      <c r="J618" s="17" t="str">
        <f t="shared" si="4"/>
        <v>30 June 1810</v>
      </c>
      <c r="K618" s="51">
        <f t="shared" si="5"/>
        <v>332553</v>
      </c>
    </row>
    <row r="619" spans="1:11" ht="15.75" customHeight="1" x14ac:dyDescent="0.2">
      <c r="A619" s="44" t="s">
        <v>8114</v>
      </c>
      <c r="B619" s="45" t="b">
        <v>1</v>
      </c>
      <c r="D619" s="21" t="s">
        <v>8059</v>
      </c>
      <c r="E619" s="50" t="s">
        <v>7307</v>
      </c>
      <c r="F619" s="43" t="s">
        <v>8119</v>
      </c>
      <c r="G619" s="43" t="s">
        <v>8120</v>
      </c>
      <c r="H619" s="43"/>
      <c r="J619" s="17" t="str">
        <f t="shared" si="4"/>
        <v>11 November 1810</v>
      </c>
      <c r="K619" s="51">
        <f t="shared" si="5"/>
        <v>332687</v>
      </c>
    </row>
    <row r="620" spans="1:11" ht="15.75" customHeight="1" x14ac:dyDescent="0.2">
      <c r="A620" s="44" t="s">
        <v>8114</v>
      </c>
      <c r="D620" s="21" t="s">
        <v>8059</v>
      </c>
      <c r="E620" s="50" t="s">
        <v>7307</v>
      </c>
      <c r="F620" s="43" t="s">
        <v>8121</v>
      </c>
      <c r="G620" s="43" t="s">
        <v>3506</v>
      </c>
      <c r="H620" s="43"/>
      <c r="J620" s="17" t="str">
        <f t="shared" si="4"/>
        <v>1 January 1814</v>
      </c>
      <c r="K620" s="51">
        <f t="shared" si="5"/>
        <v>333834</v>
      </c>
    </row>
    <row r="621" spans="1:11" ht="15.75" customHeight="1" x14ac:dyDescent="0.2">
      <c r="A621" s="44" t="s">
        <v>8114</v>
      </c>
      <c r="B621" s="45" t="b">
        <v>1</v>
      </c>
      <c r="D621" s="21" t="s">
        <v>8059</v>
      </c>
      <c r="E621" s="50" t="s">
        <v>7307</v>
      </c>
      <c r="F621" s="43" t="s">
        <v>8122</v>
      </c>
      <c r="G621" s="43" t="s">
        <v>7504</v>
      </c>
      <c r="H621" s="43"/>
      <c r="J621" s="17" t="str">
        <f t="shared" si="4"/>
        <v>27 January 1814</v>
      </c>
      <c r="K621" s="51">
        <f t="shared" si="5"/>
        <v>333860</v>
      </c>
    </row>
    <row r="622" spans="1:11" ht="15.75" customHeight="1" x14ac:dyDescent="0.2">
      <c r="A622" s="44" t="s">
        <v>8114</v>
      </c>
      <c r="D622" s="21" t="s">
        <v>8059</v>
      </c>
      <c r="E622" s="50" t="s">
        <v>7307</v>
      </c>
      <c r="F622" s="43" t="s">
        <v>8123</v>
      </c>
      <c r="G622" s="43" t="s">
        <v>8124</v>
      </c>
      <c r="H622" s="43" t="s">
        <v>8125</v>
      </c>
      <c r="J622" s="17" t="str">
        <f t="shared" si="4"/>
        <v>30 December 1814</v>
      </c>
      <c r="K622" s="51">
        <f t="shared" si="5"/>
        <v>334197</v>
      </c>
    </row>
    <row r="623" spans="1:11" ht="15.75" customHeight="1" x14ac:dyDescent="0.2">
      <c r="A623" s="44" t="s">
        <v>8114</v>
      </c>
      <c r="D623" s="21" t="s">
        <v>8059</v>
      </c>
      <c r="E623" s="50" t="s">
        <v>7307</v>
      </c>
      <c r="F623" s="43" t="s">
        <v>8126</v>
      </c>
      <c r="G623" s="43" t="s">
        <v>2865</v>
      </c>
      <c r="H623" s="43"/>
      <c r="J623" s="17" t="str">
        <f t="shared" si="4"/>
        <v>3 October 1816</v>
      </c>
      <c r="K623" s="51">
        <f t="shared" si="5"/>
        <v>334840</v>
      </c>
    </row>
    <row r="624" spans="1:11" ht="15.75" customHeight="1" x14ac:dyDescent="0.2">
      <c r="A624" s="44" t="s">
        <v>8114</v>
      </c>
      <c r="D624" s="21" t="s">
        <v>8059</v>
      </c>
      <c r="E624" s="50" t="s">
        <v>7307</v>
      </c>
      <c r="F624" s="43" t="s">
        <v>8127</v>
      </c>
      <c r="G624" s="43" t="s">
        <v>8078</v>
      </c>
      <c r="H624" s="43" t="s">
        <v>2364</v>
      </c>
      <c r="J624" s="17" t="str">
        <f t="shared" si="4"/>
        <v>15 April 1817</v>
      </c>
      <c r="K624" s="51">
        <f t="shared" si="5"/>
        <v>335034</v>
      </c>
    </row>
    <row r="625" spans="1:11" ht="15.75" customHeight="1" x14ac:dyDescent="0.2">
      <c r="A625" s="44" t="s">
        <v>8114</v>
      </c>
      <c r="D625" s="21" t="s">
        <v>8059</v>
      </c>
      <c r="E625" s="50" t="s">
        <v>7307</v>
      </c>
      <c r="F625" s="43" t="s">
        <v>8128</v>
      </c>
      <c r="G625" s="43" t="s">
        <v>8129</v>
      </c>
      <c r="H625" s="43" t="s">
        <v>8130</v>
      </c>
      <c r="J625" s="17" t="str">
        <f t="shared" si="4"/>
        <v>21 November 1817</v>
      </c>
      <c r="K625" s="51">
        <f t="shared" si="5"/>
        <v>335254</v>
      </c>
    </row>
    <row r="626" spans="1:11" ht="15.75" customHeight="1" x14ac:dyDescent="0.2">
      <c r="A626" s="44" t="s">
        <v>8114</v>
      </c>
      <c r="D626" s="21" t="s">
        <v>8059</v>
      </c>
      <c r="E626" s="50" t="s">
        <v>7307</v>
      </c>
      <c r="F626" s="43" t="s">
        <v>8131</v>
      </c>
      <c r="G626" s="43" t="s">
        <v>5085</v>
      </c>
      <c r="H626" s="43"/>
      <c r="J626" s="17" t="str">
        <f t="shared" si="4"/>
        <v>2 July 1818</v>
      </c>
      <c r="K626" s="51">
        <f t="shared" si="5"/>
        <v>335477</v>
      </c>
    </row>
    <row r="627" spans="1:11" ht="15.75" customHeight="1" x14ac:dyDescent="0.2">
      <c r="A627" s="44" t="s">
        <v>8114</v>
      </c>
      <c r="D627" s="21" t="s">
        <v>8059</v>
      </c>
      <c r="E627" s="50" t="s">
        <v>7307</v>
      </c>
      <c r="F627" s="43" t="s">
        <v>8132</v>
      </c>
      <c r="G627" s="43" t="s">
        <v>4390</v>
      </c>
      <c r="H627" s="43" t="s">
        <v>7932</v>
      </c>
      <c r="J627" s="17" t="str">
        <f t="shared" si="4"/>
        <v>7 October 1819</v>
      </c>
      <c r="K627" s="51">
        <f t="shared" si="5"/>
        <v>335939</v>
      </c>
    </row>
    <row r="628" spans="1:11" ht="15.75" customHeight="1" x14ac:dyDescent="0.2">
      <c r="A628" s="44" t="s">
        <v>8114</v>
      </c>
      <c r="D628" s="21" t="s">
        <v>8059</v>
      </c>
      <c r="E628" s="50" t="s">
        <v>5092</v>
      </c>
      <c r="F628" s="43" t="s">
        <v>8133</v>
      </c>
      <c r="G628" s="43" t="s">
        <v>8134</v>
      </c>
      <c r="H628" s="43" t="s">
        <v>4459</v>
      </c>
      <c r="J628" s="17" t="str">
        <f t="shared" si="4"/>
        <v>7 May 1807</v>
      </c>
      <c r="K628" s="51">
        <f t="shared" si="5"/>
        <v>331403</v>
      </c>
    </row>
    <row r="629" spans="1:11" ht="15.75" customHeight="1" x14ac:dyDescent="0.2">
      <c r="A629" s="44" t="s">
        <v>8114</v>
      </c>
      <c r="D629" s="21" t="s">
        <v>8059</v>
      </c>
      <c r="E629" s="50" t="s">
        <v>4954</v>
      </c>
      <c r="F629" s="43" t="s">
        <v>8117</v>
      </c>
      <c r="G629" s="43" t="s">
        <v>2329</v>
      </c>
      <c r="H629" s="43" t="s">
        <v>8135</v>
      </c>
      <c r="J629" s="17" t="str">
        <f t="shared" si="4"/>
        <v>11 November 1813</v>
      </c>
      <c r="K629" s="51">
        <f t="shared" si="5"/>
        <v>333783</v>
      </c>
    </row>
    <row r="630" spans="1:11" ht="15.75" customHeight="1" x14ac:dyDescent="0.2">
      <c r="A630" s="44" t="s">
        <v>8114</v>
      </c>
      <c r="D630" s="21" t="s">
        <v>8059</v>
      </c>
      <c r="E630" s="50" t="s">
        <v>7317</v>
      </c>
      <c r="F630" s="43"/>
      <c r="G630" s="43"/>
      <c r="H630" s="43"/>
      <c r="J630" s="17" t="str">
        <f t="shared" si="4"/>
        <v/>
      </c>
      <c r="K630" s="51" t="e">
        <f t="shared" si="5"/>
        <v>#VALUE!</v>
      </c>
    </row>
    <row r="631" spans="1:11" ht="15.75" customHeight="1" x14ac:dyDescent="0.2">
      <c r="A631" s="44" t="s">
        <v>8114</v>
      </c>
      <c r="D631" s="21" t="s">
        <v>8059</v>
      </c>
      <c r="E631" s="50" t="s">
        <v>7193</v>
      </c>
      <c r="F631" s="43" t="s">
        <v>8136</v>
      </c>
      <c r="G631" s="43" t="s">
        <v>8137</v>
      </c>
      <c r="H631" s="43"/>
      <c r="J631" s="17" t="str">
        <f t="shared" si="4"/>
        <v>9 August 1808</v>
      </c>
      <c r="K631" s="51">
        <f t="shared" si="5"/>
        <v>331863</v>
      </c>
    </row>
    <row r="632" spans="1:11" ht="15.75" customHeight="1" x14ac:dyDescent="0.2">
      <c r="A632" s="44" t="s">
        <v>8114</v>
      </c>
      <c r="D632" s="21" t="s">
        <v>8059</v>
      </c>
      <c r="E632" s="50" t="s">
        <v>7196</v>
      </c>
      <c r="F632" s="43" t="s">
        <v>8138</v>
      </c>
      <c r="G632" s="43" t="s">
        <v>7517</v>
      </c>
      <c r="H632" s="43" t="s">
        <v>8139</v>
      </c>
      <c r="J632" s="17" t="str">
        <f t="shared" si="4"/>
        <v>22 February 1810</v>
      </c>
      <c r="K632" s="51">
        <f t="shared" si="5"/>
        <v>332425</v>
      </c>
    </row>
    <row r="633" spans="1:11" ht="15.75" customHeight="1" x14ac:dyDescent="0.2">
      <c r="A633" s="44" t="s">
        <v>8114</v>
      </c>
      <c r="D633" s="21" t="s">
        <v>8059</v>
      </c>
      <c r="E633" s="50" t="s">
        <v>7196</v>
      </c>
      <c r="F633" s="43" t="s">
        <v>8140</v>
      </c>
      <c r="G633" s="43" t="s">
        <v>4145</v>
      </c>
      <c r="H633" s="43"/>
      <c r="J633" s="17" t="str">
        <f t="shared" si="4"/>
        <v>24 September 1818</v>
      </c>
      <c r="K633" s="51">
        <f t="shared" si="5"/>
        <v>335561</v>
      </c>
    </row>
    <row r="634" spans="1:11" ht="15.75" customHeight="1" x14ac:dyDescent="0.2">
      <c r="A634" s="44" t="s">
        <v>8114</v>
      </c>
      <c r="D634" s="21" t="s">
        <v>8059</v>
      </c>
      <c r="E634" s="50" t="s">
        <v>5083</v>
      </c>
      <c r="F634" s="43" t="s">
        <v>8141</v>
      </c>
      <c r="G634" s="43" t="s">
        <v>7330</v>
      </c>
      <c r="H634" s="43"/>
      <c r="J634" s="17" t="str">
        <f t="shared" si="4"/>
        <v>11 March 1813</v>
      </c>
      <c r="K634" s="51">
        <f t="shared" si="5"/>
        <v>333538</v>
      </c>
    </row>
    <row r="635" spans="1:11" ht="15.75" customHeight="1" x14ac:dyDescent="0.2">
      <c r="A635" s="44" t="s">
        <v>8142</v>
      </c>
      <c r="D635" s="21" t="s">
        <v>8143</v>
      </c>
      <c r="E635" s="50" t="s">
        <v>1223</v>
      </c>
      <c r="F635" s="50" t="s">
        <v>8144</v>
      </c>
      <c r="G635" s="50" t="s">
        <v>5196</v>
      </c>
      <c r="H635" s="50" t="s">
        <v>7685</v>
      </c>
      <c r="J635" s="17" t="str">
        <f t="shared" si="4"/>
        <v>1 August 1801</v>
      </c>
      <c r="K635" s="51">
        <f t="shared" si="5"/>
        <v>329298</v>
      </c>
    </row>
    <row r="636" spans="1:11" ht="15.75" customHeight="1" x14ac:dyDescent="0.2">
      <c r="A636" s="44" t="s">
        <v>8142</v>
      </c>
      <c r="D636" s="21" t="s">
        <v>8143</v>
      </c>
      <c r="E636" s="50" t="s">
        <v>7207</v>
      </c>
      <c r="F636" s="43" t="s">
        <v>2104</v>
      </c>
      <c r="G636" s="43" t="s">
        <v>7430</v>
      </c>
      <c r="H636" s="43" t="s">
        <v>2105</v>
      </c>
      <c r="J636" s="17" t="str">
        <f t="shared" si="4"/>
        <v>4 March 1813</v>
      </c>
      <c r="K636" s="51">
        <f t="shared" si="5"/>
        <v>333531</v>
      </c>
    </row>
    <row r="637" spans="1:11" ht="15.75" customHeight="1" x14ac:dyDescent="0.2">
      <c r="A637" s="44" t="s">
        <v>8142</v>
      </c>
      <c r="D637" s="21" t="s">
        <v>8143</v>
      </c>
      <c r="E637" s="50" t="s">
        <v>4964</v>
      </c>
      <c r="F637" s="43" t="s">
        <v>8145</v>
      </c>
      <c r="G637" s="43" t="s">
        <v>4145</v>
      </c>
      <c r="H637" s="43" t="s">
        <v>4137</v>
      </c>
      <c r="J637" s="17" t="str">
        <f t="shared" si="4"/>
        <v>24 September 1818</v>
      </c>
      <c r="K637" s="51">
        <f t="shared" si="5"/>
        <v>335561</v>
      </c>
    </row>
    <row r="638" spans="1:11" ht="15.75" customHeight="1" x14ac:dyDescent="0.2">
      <c r="A638" s="44" t="s">
        <v>8142</v>
      </c>
      <c r="D638" s="21" t="s">
        <v>8143</v>
      </c>
      <c r="E638" s="50" t="s">
        <v>4964</v>
      </c>
      <c r="F638" s="43" t="s">
        <v>4395</v>
      </c>
      <c r="G638" s="43" t="s">
        <v>3096</v>
      </c>
      <c r="H638" s="43"/>
      <c r="J638" s="17" t="str">
        <f t="shared" si="4"/>
        <v>23 December 1819</v>
      </c>
      <c r="K638" s="51">
        <f t="shared" si="5"/>
        <v>336016</v>
      </c>
    </row>
    <row r="639" spans="1:11" ht="15.75" customHeight="1" x14ac:dyDescent="0.2">
      <c r="A639" s="44" t="s">
        <v>8142</v>
      </c>
      <c r="D639" s="21" t="s">
        <v>8143</v>
      </c>
      <c r="E639" s="50" t="s">
        <v>4966</v>
      </c>
      <c r="F639" s="43" t="s">
        <v>8146</v>
      </c>
      <c r="G639" s="43" t="s">
        <v>1883</v>
      </c>
      <c r="H639" s="43" t="s">
        <v>8147</v>
      </c>
      <c r="J639" s="17" t="str">
        <f t="shared" si="4"/>
        <v>10 October 1811</v>
      </c>
      <c r="K639" s="51">
        <f t="shared" si="5"/>
        <v>333020</v>
      </c>
    </row>
    <row r="640" spans="1:11" ht="15.75" customHeight="1" x14ac:dyDescent="0.2">
      <c r="A640" s="44" t="s">
        <v>8142</v>
      </c>
      <c r="D640" s="21" t="s">
        <v>8143</v>
      </c>
      <c r="E640" s="50" t="s">
        <v>4966</v>
      </c>
      <c r="F640" s="43" t="s">
        <v>148</v>
      </c>
      <c r="G640" s="43" t="s">
        <v>8148</v>
      </c>
      <c r="H640" s="43" t="s">
        <v>2059</v>
      </c>
      <c r="J640" s="17" t="str">
        <f t="shared" si="4"/>
        <v>18 May 1815</v>
      </c>
      <c r="K640" s="51">
        <f t="shared" si="5"/>
        <v>334336</v>
      </c>
    </row>
    <row r="641" spans="1:11" ht="15.75" customHeight="1" x14ac:dyDescent="0.2">
      <c r="A641" s="44" t="s">
        <v>8142</v>
      </c>
      <c r="D641" s="21" t="s">
        <v>8143</v>
      </c>
      <c r="E641" s="50" t="s">
        <v>4966</v>
      </c>
      <c r="F641" s="43" t="s">
        <v>4125</v>
      </c>
      <c r="G641" s="43" t="s">
        <v>8149</v>
      </c>
      <c r="H641" s="43" t="s">
        <v>8150</v>
      </c>
      <c r="J641" s="17" t="str">
        <f t="shared" si="4"/>
        <v>27 June 1816</v>
      </c>
      <c r="K641" s="51">
        <f t="shared" si="5"/>
        <v>334742</v>
      </c>
    </row>
    <row r="642" spans="1:11" ht="15.75" customHeight="1" x14ac:dyDescent="0.2">
      <c r="A642" s="44" t="s">
        <v>8142</v>
      </c>
      <c r="D642" s="21" t="s">
        <v>8143</v>
      </c>
      <c r="E642" s="50" t="s">
        <v>4966</v>
      </c>
      <c r="F642" s="43" t="s">
        <v>8151</v>
      </c>
      <c r="G642" s="43" t="s">
        <v>7386</v>
      </c>
      <c r="H642" s="43"/>
      <c r="J642" s="17" t="str">
        <f t="shared" si="4"/>
        <v>2 January 1817</v>
      </c>
      <c r="K642" s="51">
        <f t="shared" si="5"/>
        <v>334931</v>
      </c>
    </row>
    <row r="643" spans="1:11" ht="15.75" customHeight="1" x14ac:dyDescent="0.2">
      <c r="A643" s="44" t="s">
        <v>8142</v>
      </c>
      <c r="B643" s="45" t="b">
        <v>1</v>
      </c>
      <c r="D643" s="21" t="s">
        <v>8143</v>
      </c>
      <c r="E643" s="50" t="s">
        <v>4966</v>
      </c>
      <c r="F643" s="43" t="s">
        <v>8152</v>
      </c>
      <c r="G643" s="43" t="s">
        <v>4075</v>
      </c>
      <c r="H643" s="43"/>
      <c r="J643" s="17" t="str">
        <f t="shared" si="4"/>
        <v>10 April 1817</v>
      </c>
      <c r="K643" s="51">
        <f t="shared" si="5"/>
        <v>335029</v>
      </c>
    </row>
    <row r="644" spans="1:11" ht="15.75" customHeight="1" x14ac:dyDescent="0.2">
      <c r="A644" s="44" t="s">
        <v>8142</v>
      </c>
      <c r="D644" s="21" t="s">
        <v>8143</v>
      </c>
      <c r="E644" s="50" t="s">
        <v>4966</v>
      </c>
      <c r="F644" s="43" t="s">
        <v>8153</v>
      </c>
      <c r="G644" s="43" t="s">
        <v>4079</v>
      </c>
      <c r="H644" s="43" t="s">
        <v>8154</v>
      </c>
      <c r="J644" s="17" t="str">
        <f t="shared" si="4"/>
        <v>24 April 1817</v>
      </c>
      <c r="K644" s="51">
        <f t="shared" si="5"/>
        <v>335043</v>
      </c>
    </row>
    <row r="645" spans="1:11" ht="15.75" customHeight="1" x14ac:dyDescent="0.2">
      <c r="A645" s="44" t="s">
        <v>8142</v>
      </c>
      <c r="D645" s="21" t="s">
        <v>8143</v>
      </c>
      <c r="E645" s="50" t="s">
        <v>4966</v>
      </c>
      <c r="F645" s="43" t="s">
        <v>8155</v>
      </c>
      <c r="G645" s="43" t="s">
        <v>2931</v>
      </c>
      <c r="H645" s="43"/>
      <c r="J645" s="17" t="str">
        <f t="shared" si="4"/>
        <v>4 December 1817</v>
      </c>
      <c r="K645" s="51">
        <f t="shared" si="5"/>
        <v>335267</v>
      </c>
    </row>
    <row r="646" spans="1:11" ht="15.75" customHeight="1" x14ac:dyDescent="0.2">
      <c r="A646" s="44" t="s">
        <v>8142</v>
      </c>
      <c r="D646" s="21" t="s">
        <v>8143</v>
      </c>
      <c r="E646" s="50" t="s">
        <v>4966</v>
      </c>
      <c r="F646" s="43" t="s">
        <v>8156</v>
      </c>
      <c r="G646" s="43" t="s">
        <v>3096</v>
      </c>
      <c r="H646" s="43" t="s">
        <v>4954</v>
      </c>
      <c r="J646" s="17" t="str">
        <f t="shared" si="4"/>
        <v>23 December 1819</v>
      </c>
      <c r="K646" s="51">
        <f t="shared" si="5"/>
        <v>336016</v>
      </c>
    </row>
    <row r="647" spans="1:11" ht="15.75" customHeight="1" x14ac:dyDescent="0.2">
      <c r="A647" s="44" t="s">
        <v>8142</v>
      </c>
      <c r="D647" s="21" t="s">
        <v>8143</v>
      </c>
      <c r="E647" s="50" t="s">
        <v>4976</v>
      </c>
      <c r="F647" s="43" t="s">
        <v>8157</v>
      </c>
      <c r="G647" s="43" t="s">
        <v>8158</v>
      </c>
      <c r="H647" s="43"/>
      <c r="J647" s="17" t="str">
        <f t="shared" si="4"/>
        <v>5 February 1812</v>
      </c>
      <c r="K647" s="51">
        <f t="shared" si="5"/>
        <v>333138</v>
      </c>
    </row>
    <row r="648" spans="1:11" ht="15.75" customHeight="1" x14ac:dyDescent="0.2">
      <c r="A648" s="44" t="s">
        <v>8142</v>
      </c>
      <c r="D648" s="21" t="s">
        <v>8143</v>
      </c>
      <c r="E648" s="50" t="s">
        <v>4976</v>
      </c>
      <c r="F648" s="43" t="s">
        <v>8159</v>
      </c>
      <c r="G648" s="43" t="s">
        <v>7386</v>
      </c>
      <c r="H648" s="43" t="s">
        <v>2155</v>
      </c>
      <c r="J648" s="17" t="str">
        <f t="shared" si="4"/>
        <v>2 January 1817</v>
      </c>
      <c r="K648" s="51">
        <f t="shared" si="5"/>
        <v>334931</v>
      </c>
    </row>
    <row r="649" spans="1:11" ht="15.75" customHeight="1" x14ac:dyDescent="0.2">
      <c r="A649" s="44" t="s">
        <v>8142</v>
      </c>
      <c r="D649" s="21" t="s">
        <v>8143</v>
      </c>
      <c r="E649" s="50" t="s">
        <v>4976</v>
      </c>
      <c r="F649" s="43" t="s">
        <v>8160</v>
      </c>
      <c r="G649" s="43" t="s">
        <v>8161</v>
      </c>
      <c r="H649" s="43" t="s">
        <v>8162</v>
      </c>
      <c r="J649" s="17" t="str">
        <f t="shared" si="4"/>
        <v>26 June 1817</v>
      </c>
      <c r="K649" s="51">
        <f t="shared" si="5"/>
        <v>335106</v>
      </c>
    </row>
    <row r="650" spans="1:11" ht="15.75" customHeight="1" x14ac:dyDescent="0.2">
      <c r="A650" s="44" t="s">
        <v>8142</v>
      </c>
      <c r="D650" s="21" t="s">
        <v>8143</v>
      </c>
      <c r="E650" s="50" t="s">
        <v>4976</v>
      </c>
      <c r="F650" s="43" t="s">
        <v>8163</v>
      </c>
      <c r="G650" s="43" t="s">
        <v>8164</v>
      </c>
      <c r="H650" s="43"/>
      <c r="J650" s="17" t="str">
        <f t="shared" si="4"/>
        <v>30 October 1817</v>
      </c>
      <c r="K650" s="51">
        <f t="shared" si="5"/>
        <v>335232</v>
      </c>
    </row>
    <row r="651" spans="1:11" ht="15.75" customHeight="1" x14ac:dyDescent="0.2">
      <c r="A651" s="44" t="s">
        <v>8142</v>
      </c>
      <c r="D651" s="21" t="s">
        <v>8143</v>
      </c>
      <c r="E651" s="50" t="s">
        <v>4976</v>
      </c>
      <c r="F651" s="43" t="s">
        <v>8165</v>
      </c>
      <c r="G651" s="43" t="s">
        <v>2931</v>
      </c>
      <c r="H651" s="43"/>
      <c r="J651" s="17" t="str">
        <f t="shared" si="4"/>
        <v>4 December 1817</v>
      </c>
      <c r="K651" s="51">
        <f t="shared" si="5"/>
        <v>335267</v>
      </c>
    </row>
    <row r="652" spans="1:11" ht="15.75" customHeight="1" x14ac:dyDescent="0.2">
      <c r="A652" s="44" t="s">
        <v>8142</v>
      </c>
      <c r="D652" s="21" t="s">
        <v>8143</v>
      </c>
      <c r="E652" s="50" t="s">
        <v>4976</v>
      </c>
      <c r="F652" s="43" t="s">
        <v>8166</v>
      </c>
      <c r="G652" s="43" t="s">
        <v>4143</v>
      </c>
      <c r="H652" s="43" t="s">
        <v>4165</v>
      </c>
      <c r="J652" s="17" t="str">
        <f t="shared" si="4"/>
        <v>11 June 1818</v>
      </c>
      <c r="K652" s="51">
        <f t="shared" si="5"/>
        <v>335456</v>
      </c>
    </row>
    <row r="653" spans="1:11" ht="15.75" customHeight="1" x14ac:dyDescent="0.2">
      <c r="A653" s="44" t="s">
        <v>8142</v>
      </c>
      <c r="D653" s="21" t="s">
        <v>8143</v>
      </c>
      <c r="E653" s="50" t="s">
        <v>4976</v>
      </c>
      <c r="F653" s="43" t="s">
        <v>8167</v>
      </c>
      <c r="G653" s="43" t="s">
        <v>7832</v>
      </c>
      <c r="H653" s="43" t="s">
        <v>4214</v>
      </c>
      <c r="J653" s="17" t="str">
        <f t="shared" si="4"/>
        <v>31 December 1818</v>
      </c>
      <c r="K653" s="51">
        <f t="shared" si="5"/>
        <v>335659</v>
      </c>
    </row>
    <row r="654" spans="1:11" ht="15.75" customHeight="1" x14ac:dyDescent="0.2">
      <c r="A654" s="44" t="s">
        <v>8142</v>
      </c>
      <c r="D654" s="21" t="s">
        <v>8143</v>
      </c>
      <c r="E654" s="50" t="s">
        <v>4976</v>
      </c>
      <c r="F654" s="43" t="s">
        <v>8168</v>
      </c>
      <c r="G654" s="43" t="s">
        <v>4218</v>
      </c>
      <c r="H654" s="43" t="s">
        <v>8169</v>
      </c>
      <c r="J654" s="17" t="str">
        <f t="shared" si="4"/>
        <v>18 March 1819</v>
      </c>
      <c r="K654" s="51">
        <f t="shared" si="5"/>
        <v>335736</v>
      </c>
    </row>
    <row r="655" spans="1:11" ht="15.75" customHeight="1" x14ac:dyDescent="0.2">
      <c r="A655" s="44" t="s">
        <v>8142</v>
      </c>
      <c r="D655" s="21" t="s">
        <v>8143</v>
      </c>
      <c r="E655" s="50" t="s">
        <v>4976</v>
      </c>
      <c r="F655" s="43" t="s">
        <v>8170</v>
      </c>
      <c r="G655" s="43" t="s">
        <v>7512</v>
      </c>
      <c r="H655" s="43"/>
      <c r="J655" s="17" t="str">
        <f t="shared" si="4"/>
        <v>4 November 1819</v>
      </c>
      <c r="K655" s="51">
        <f t="shared" si="5"/>
        <v>335967</v>
      </c>
    </row>
    <row r="656" spans="1:11" ht="15.75" customHeight="1" x14ac:dyDescent="0.2">
      <c r="A656" s="44" t="s">
        <v>8142</v>
      </c>
      <c r="D656" s="21" t="s">
        <v>8143</v>
      </c>
      <c r="E656" s="50" t="s">
        <v>4976</v>
      </c>
      <c r="F656" s="43" t="s">
        <v>8171</v>
      </c>
      <c r="G656" s="43" t="s">
        <v>3096</v>
      </c>
      <c r="H656" s="43"/>
      <c r="J656" s="17" t="str">
        <f t="shared" si="4"/>
        <v>23 December 1819</v>
      </c>
      <c r="K656" s="51">
        <f t="shared" si="5"/>
        <v>336016</v>
      </c>
    </row>
    <row r="657" spans="1:11" ht="15.75" customHeight="1" x14ac:dyDescent="0.2">
      <c r="A657" s="44" t="s">
        <v>8142</v>
      </c>
      <c r="D657" s="21" t="s">
        <v>8143</v>
      </c>
      <c r="E657" s="50" t="s">
        <v>7307</v>
      </c>
      <c r="F657" s="43" t="s">
        <v>8172</v>
      </c>
      <c r="G657" s="43" t="s">
        <v>8173</v>
      </c>
      <c r="H657" s="43"/>
      <c r="J657" s="17" t="str">
        <f t="shared" si="4"/>
        <v>19 March 1818</v>
      </c>
      <c r="K657" s="51">
        <f t="shared" si="5"/>
        <v>335372</v>
      </c>
    </row>
    <row r="658" spans="1:11" ht="15.75" customHeight="1" x14ac:dyDescent="0.2">
      <c r="A658" s="44" t="s">
        <v>8142</v>
      </c>
      <c r="D658" s="21" t="s">
        <v>8143</v>
      </c>
      <c r="E658" s="50" t="s">
        <v>7307</v>
      </c>
      <c r="F658" s="43" t="s">
        <v>8174</v>
      </c>
      <c r="G658" s="43" t="s">
        <v>7388</v>
      </c>
      <c r="H658" s="43" t="s">
        <v>8175</v>
      </c>
      <c r="J658" s="17" t="str">
        <f t="shared" si="4"/>
        <v>16 April 1818</v>
      </c>
      <c r="K658" s="51">
        <f t="shared" si="5"/>
        <v>335400</v>
      </c>
    </row>
    <row r="659" spans="1:11" ht="15.75" customHeight="1" x14ac:dyDescent="0.2">
      <c r="A659" s="44" t="s">
        <v>8142</v>
      </c>
      <c r="D659" s="21" t="s">
        <v>8143</v>
      </c>
      <c r="E659" s="50" t="s">
        <v>7307</v>
      </c>
      <c r="F659" s="43" t="s">
        <v>8176</v>
      </c>
      <c r="G659" s="43" t="s">
        <v>4143</v>
      </c>
      <c r="H659" s="43"/>
      <c r="J659" s="17" t="str">
        <f t="shared" si="4"/>
        <v>11 June 1818</v>
      </c>
      <c r="K659" s="51">
        <f t="shared" si="5"/>
        <v>335456</v>
      </c>
    </row>
    <row r="660" spans="1:11" ht="15.75" customHeight="1" x14ac:dyDescent="0.2">
      <c r="A660" s="44" t="s">
        <v>8142</v>
      </c>
      <c r="D660" s="21" t="s">
        <v>8143</v>
      </c>
      <c r="E660" s="50" t="s">
        <v>7307</v>
      </c>
      <c r="F660" s="43" t="s">
        <v>8177</v>
      </c>
      <c r="G660" s="43" t="s">
        <v>4165</v>
      </c>
      <c r="H660" s="43"/>
      <c r="J660" s="17" t="str">
        <f t="shared" si="4"/>
        <v>17 December 1818</v>
      </c>
      <c r="K660" s="51">
        <f t="shared" si="5"/>
        <v>335645</v>
      </c>
    </row>
    <row r="661" spans="1:11" ht="15.75" customHeight="1" x14ac:dyDescent="0.2">
      <c r="A661" s="44" t="s">
        <v>8142</v>
      </c>
      <c r="D661" s="21" t="s">
        <v>8143</v>
      </c>
      <c r="E661" s="50" t="s">
        <v>7307</v>
      </c>
      <c r="F661" s="43" t="s">
        <v>8178</v>
      </c>
      <c r="G661" s="43" t="s">
        <v>7713</v>
      </c>
      <c r="H661" s="43" t="s">
        <v>8179</v>
      </c>
      <c r="J661" s="17" t="str">
        <f t="shared" si="4"/>
        <v>18 February 1819</v>
      </c>
      <c r="K661" s="51">
        <f t="shared" si="5"/>
        <v>335708</v>
      </c>
    </row>
    <row r="662" spans="1:11" ht="15.75" customHeight="1" x14ac:dyDescent="0.2">
      <c r="A662" s="44" t="s">
        <v>8142</v>
      </c>
      <c r="B662" s="45" t="b">
        <v>1</v>
      </c>
      <c r="D662" s="21" t="s">
        <v>8143</v>
      </c>
      <c r="E662" s="50" t="s">
        <v>7307</v>
      </c>
      <c r="F662" s="43" t="s">
        <v>8180</v>
      </c>
      <c r="G662" s="43" t="s">
        <v>4214</v>
      </c>
      <c r="H662" s="43"/>
      <c r="J662" s="17" t="str">
        <f t="shared" si="4"/>
        <v>25 February 1819</v>
      </c>
      <c r="K662" s="51">
        <f t="shared" si="5"/>
        <v>335715</v>
      </c>
    </row>
    <row r="663" spans="1:11" ht="15.75" customHeight="1" x14ac:dyDescent="0.2">
      <c r="A663" s="44" t="s">
        <v>8142</v>
      </c>
      <c r="D663" s="21" t="s">
        <v>8143</v>
      </c>
      <c r="E663" s="50" t="s">
        <v>7307</v>
      </c>
      <c r="F663" s="43" t="s">
        <v>8181</v>
      </c>
      <c r="G663" s="43" t="s">
        <v>3096</v>
      </c>
      <c r="H663" s="43"/>
      <c r="J663" s="17" t="str">
        <f t="shared" si="4"/>
        <v>23 December 1819</v>
      </c>
      <c r="K663" s="51">
        <f t="shared" si="5"/>
        <v>336016</v>
      </c>
    </row>
    <row r="664" spans="1:11" ht="15.75" customHeight="1" x14ac:dyDescent="0.2">
      <c r="A664" s="44" t="s">
        <v>8142</v>
      </c>
      <c r="D664" s="21" t="s">
        <v>8143</v>
      </c>
      <c r="E664" s="50" t="s">
        <v>5092</v>
      </c>
      <c r="F664" s="43" t="s">
        <v>8172</v>
      </c>
      <c r="G664" s="43" t="s">
        <v>3096</v>
      </c>
      <c r="H664" s="43" t="s">
        <v>8182</v>
      </c>
      <c r="J664" s="17" t="str">
        <f t="shared" si="4"/>
        <v>23 December 1819</v>
      </c>
      <c r="K664" s="51">
        <f t="shared" si="5"/>
        <v>336016</v>
      </c>
    </row>
    <row r="665" spans="1:11" ht="15.75" customHeight="1" x14ac:dyDescent="0.2">
      <c r="A665" s="44" t="s">
        <v>8142</v>
      </c>
      <c r="D665" s="21" t="s">
        <v>8143</v>
      </c>
      <c r="E665" s="50" t="s">
        <v>4954</v>
      </c>
      <c r="F665" s="43" t="s">
        <v>8157</v>
      </c>
      <c r="G665" s="43" t="s">
        <v>7710</v>
      </c>
      <c r="H665" s="43" t="s">
        <v>8183</v>
      </c>
      <c r="J665" s="17" t="str">
        <f t="shared" si="4"/>
        <v>4 July 1811</v>
      </c>
      <c r="K665" s="51">
        <f t="shared" si="5"/>
        <v>332922</v>
      </c>
    </row>
    <row r="666" spans="1:11" ht="15.75" customHeight="1" x14ac:dyDescent="0.2">
      <c r="A666" s="44" t="s">
        <v>8142</v>
      </c>
      <c r="D666" s="21" t="s">
        <v>8143</v>
      </c>
      <c r="E666" s="50" t="s">
        <v>7317</v>
      </c>
      <c r="F666" s="43" t="s">
        <v>8184</v>
      </c>
      <c r="G666" s="43" t="s">
        <v>7471</v>
      </c>
      <c r="H666" s="43"/>
      <c r="J666" s="17" t="str">
        <f t="shared" si="4"/>
        <v>2 November 1809</v>
      </c>
      <c r="K666" s="51">
        <f t="shared" si="5"/>
        <v>332313</v>
      </c>
    </row>
    <row r="667" spans="1:11" ht="15.75" customHeight="1" x14ac:dyDescent="0.2">
      <c r="A667" s="44" t="s">
        <v>8142</v>
      </c>
      <c r="D667" s="21" t="s">
        <v>8143</v>
      </c>
      <c r="E667" s="50" t="s">
        <v>7193</v>
      </c>
      <c r="F667" s="43" t="s">
        <v>8185</v>
      </c>
      <c r="G667" s="43" t="s">
        <v>7371</v>
      </c>
      <c r="H667" s="43" t="s">
        <v>1596</v>
      </c>
      <c r="J667" s="17" t="str">
        <f t="shared" si="4"/>
        <v>16 February 1815</v>
      </c>
      <c r="K667" s="51">
        <f t="shared" si="5"/>
        <v>334245</v>
      </c>
    </row>
    <row r="668" spans="1:11" ht="15.75" customHeight="1" x14ac:dyDescent="0.2">
      <c r="A668" s="44" t="s">
        <v>8142</v>
      </c>
      <c r="D668" s="21" t="s">
        <v>8143</v>
      </c>
      <c r="E668" s="50" t="s">
        <v>7196</v>
      </c>
      <c r="F668" s="43" t="s">
        <v>8186</v>
      </c>
      <c r="G668" s="43" t="s">
        <v>7606</v>
      </c>
      <c r="H668" s="43" t="s">
        <v>8187</v>
      </c>
      <c r="J668" s="17" t="str">
        <f t="shared" si="4"/>
        <v>23 July 1818</v>
      </c>
      <c r="K668" s="51">
        <f t="shared" si="5"/>
        <v>335498</v>
      </c>
    </row>
    <row r="669" spans="1:11" ht="15.75" customHeight="1" x14ac:dyDescent="0.2">
      <c r="A669" s="44" t="s">
        <v>8142</v>
      </c>
      <c r="D669" s="21" t="s">
        <v>8143</v>
      </c>
      <c r="E669" s="50" t="s">
        <v>5083</v>
      </c>
      <c r="F669" s="43" t="s">
        <v>8188</v>
      </c>
      <c r="G669" s="43" t="s">
        <v>8189</v>
      </c>
      <c r="H669" s="43"/>
      <c r="J669" s="17" t="str">
        <f t="shared" si="4"/>
        <v>2 October 1814</v>
      </c>
      <c r="K669" s="51">
        <f t="shared" si="5"/>
        <v>334108</v>
      </c>
    </row>
    <row r="670" spans="1:11" ht="15.75" customHeight="1" x14ac:dyDescent="0.2">
      <c r="A670" s="44" t="s">
        <v>8190</v>
      </c>
      <c r="D670" s="21" t="s">
        <v>8191</v>
      </c>
      <c r="E670" s="50" t="s">
        <v>1223</v>
      </c>
      <c r="F670" s="50" t="s">
        <v>8192</v>
      </c>
      <c r="G670" s="50" t="s">
        <v>8193</v>
      </c>
      <c r="H670" s="50" t="s">
        <v>8194</v>
      </c>
      <c r="J670" s="17" t="str">
        <f t="shared" si="4"/>
        <v>3 February 1820</v>
      </c>
      <c r="K670" s="51">
        <f t="shared" si="5"/>
        <v>336058</v>
      </c>
    </row>
    <row r="671" spans="1:11" ht="15.75" customHeight="1" x14ac:dyDescent="0.2">
      <c r="A671" s="44" t="s">
        <v>8190</v>
      </c>
      <c r="D671" s="21" t="s">
        <v>8191</v>
      </c>
      <c r="E671" s="50" t="s">
        <v>7207</v>
      </c>
      <c r="F671" s="43" t="s">
        <v>1383</v>
      </c>
      <c r="G671" s="43" t="s">
        <v>8195</v>
      </c>
      <c r="H671" s="43" t="s">
        <v>5035</v>
      </c>
      <c r="J671" s="17" t="str">
        <f t="shared" si="4"/>
        <v>13 October 1808</v>
      </c>
      <c r="K671" s="51">
        <f t="shared" si="5"/>
        <v>331928</v>
      </c>
    </row>
    <row r="672" spans="1:11" ht="15" customHeight="1" x14ac:dyDescent="0.2">
      <c r="A672" s="44" t="s">
        <v>8190</v>
      </c>
      <c r="B672" s="44" t="s">
        <v>1223</v>
      </c>
      <c r="D672" s="21" t="s">
        <v>8191</v>
      </c>
      <c r="E672" s="50" t="s">
        <v>4964</v>
      </c>
      <c r="F672" s="43" t="s">
        <v>2746</v>
      </c>
      <c r="G672" s="43" t="s">
        <v>8196</v>
      </c>
      <c r="H672" s="43" t="s">
        <v>7754</v>
      </c>
      <c r="J672" s="17" t="str">
        <f t="shared" si="4"/>
        <v>21 September 1815</v>
      </c>
      <c r="K672" s="51">
        <f t="shared" si="5"/>
        <v>334462</v>
      </c>
    </row>
    <row r="673" spans="1:11" ht="15.75" customHeight="1" x14ac:dyDescent="0.2">
      <c r="A673" s="44" t="s">
        <v>8190</v>
      </c>
      <c r="D673" s="21" t="s">
        <v>8191</v>
      </c>
      <c r="E673" s="50" t="s">
        <v>4964</v>
      </c>
      <c r="F673" s="43" t="s">
        <v>2746</v>
      </c>
      <c r="G673" s="43" t="s">
        <v>8196</v>
      </c>
      <c r="H673" s="43" t="s">
        <v>7754</v>
      </c>
      <c r="J673" s="17" t="str">
        <f t="shared" si="4"/>
        <v>21 September 1815</v>
      </c>
      <c r="K673" s="51">
        <f t="shared" si="5"/>
        <v>334462</v>
      </c>
    </row>
    <row r="674" spans="1:11" ht="15.75" customHeight="1" x14ac:dyDescent="0.2">
      <c r="A674" s="44" t="s">
        <v>8190</v>
      </c>
      <c r="D674" s="21" t="s">
        <v>8191</v>
      </c>
      <c r="E674" s="50" t="s">
        <v>8197</v>
      </c>
      <c r="F674" s="43" t="s">
        <v>8198</v>
      </c>
      <c r="G674" s="43" t="s">
        <v>4086</v>
      </c>
      <c r="H674" s="43"/>
      <c r="J674" s="17" t="str">
        <f t="shared" si="4"/>
        <v>19 June 1817</v>
      </c>
      <c r="K674" s="51">
        <f t="shared" si="5"/>
        <v>335099</v>
      </c>
    </row>
    <row r="675" spans="1:11" ht="15.75" customHeight="1" x14ac:dyDescent="0.2">
      <c r="A675" s="44" t="s">
        <v>8190</v>
      </c>
      <c r="D675" s="21" t="s">
        <v>8191</v>
      </c>
      <c r="E675" s="50" t="s">
        <v>4966</v>
      </c>
      <c r="F675" s="43" t="s">
        <v>780</v>
      </c>
      <c r="G675" s="43" t="s">
        <v>8199</v>
      </c>
      <c r="H675" s="43" t="s">
        <v>7550</v>
      </c>
      <c r="J675" s="17" t="str">
        <f t="shared" si="4"/>
        <v>12 November 1814</v>
      </c>
      <c r="K675" s="51">
        <f t="shared" si="5"/>
        <v>334149</v>
      </c>
    </row>
    <row r="676" spans="1:11" ht="15.75" customHeight="1" x14ac:dyDescent="0.2">
      <c r="A676" s="44" t="s">
        <v>8190</v>
      </c>
      <c r="D676" s="21" t="s">
        <v>8191</v>
      </c>
      <c r="E676" s="50" t="s">
        <v>4966</v>
      </c>
      <c r="F676" s="43" t="s">
        <v>4066</v>
      </c>
      <c r="G676" s="43" t="s">
        <v>8199</v>
      </c>
      <c r="H676" s="43" t="s">
        <v>8200</v>
      </c>
      <c r="J676" s="17" t="str">
        <f t="shared" si="4"/>
        <v>12 November 1814</v>
      </c>
      <c r="K676" s="51">
        <f t="shared" si="5"/>
        <v>334149</v>
      </c>
    </row>
    <row r="677" spans="1:11" ht="15.75" customHeight="1" x14ac:dyDescent="0.2">
      <c r="A677" s="44" t="s">
        <v>8190</v>
      </c>
      <c r="D677" s="21" t="s">
        <v>8191</v>
      </c>
      <c r="E677" s="50" t="s">
        <v>4966</v>
      </c>
      <c r="F677" s="43" t="s">
        <v>3937</v>
      </c>
      <c r="G677" s="43" t="s">
        <v>8199</v>
      </c>
      <c r="H677" s="43" t="s">
        <v>8201</v>
      </c>
      <c r="J677" s="17" t="str">
        <f t="shared" si="4"/>
        <v>12 November 1814</v>
      </c>
      <c r="K677" s="51">
        <f t="shared" si="5"/>
        <v>334149</v>
      </c>
    </row>
    <row r="678" spans="1:11" ht="15.75" customHeight="1" x14ac:dyDescent="0.2">
      <c r="A678" s="44" t="s">
        <v>8190</v>
      </c>
      <c r="D678" s="21" t="s">
        <v>8191</v>
      </c>
      <c r="E678" s="50" t="s">
        <v>4966</v>
      </c>
      <c r="F678" s="43" t="s">
        <v>8202</v>
      </c>
      <c r="G678" s="43" t="s">
        <v>8199</v>
      </c>
      <c r="H678" s="43" t="s">
        <v>7330</v>
      </c>
      <c r="J678" s="17" t="str">
        <f t="shared" si="4"/>
        <v>12 November 1814</v>
      </c>
      <c r="K678" s="51">
        <f t="shared" si="5"/>
        <v>334149</v>
      </c>
    </row>
    <row r="679" spans="1:11" ht="15.75" customHeight="1" x14ac:dyDescent="0.2">
      <c r="A679" s="44" t="s">
        <v>8190</v>
      </c>
      <c r="B679" s="45" t="b">
        <v>1</v>
      </c>
      <c r="D679" s="21" t="s">
        <v>8191</v>
      </c>
      <c r="E679" s="50" t="s">
        <v>4966</v>
      </c>
      <c r="F679" s="43" t="s">
        <v>8203</v>
      </c>
      <c r="G679" s="43" t="s">
        <v>8199</v>
      </c>
      <c r="H679" s="43" t="s">
        <v>8204</v>
      </c>
      <c r="J679" s="17" t="str">
        <f t="shared" si="4"/>
        <v>12 November 1814</v>
      </c>
      <c r="K679" s="51">
        <f t="shared" si="5"/>
        <v>334149</v>
      </c>
    </row>
    <row r="680" spans="1:11" ht="15.75" customHeight="1" x14ac:dyDescent="0.2">
      <c r="A680" s="44" t="s">
        <v>8190</v>
      </c>
      <c r="D680" s="21" t="s">
        <v>8191</v>
      </c>
      <c r="E680" s="50" t="s">
        <v>4966</v>
      </c>
      <c r="F680" s="43" t="s">
        <v>8205</v>
      </c>
      <c r="G680" s="43" t="s">
        <v>8199</v>
      </c>
      <c r="H680" s="43" t="s">
        <v>2590</v>
      </c>
      <c r="J680" s="17" t="str">
        <f t="shared" si="4"/>
        <v>12 November 1814</v>
      </c>
      <c r="K680" s="51">
        <f t="shared" si="5"/>
        <v>334149</v>
      </c>
    </row>
    <row r="681" spans="1:11" ht="15.75" customHeight="1" x14ac:dyDescent="0.2">
      <c r="A681" s="44" t="s">
        <v>8190</v>
      </c>
      <c r="D681" s="21" t="s">
        <v>8191</v>
      </c>
      <c r="E681" s="50" t="s">
        <v>4966</v>
      </c>
      <c r="F681" s="43" t="s">
        <v>8206</v>
      </c>
      <c r="G681" s="43" t="s">
        <v>4086</v>
      </c>
      <c r="H681" s="43"/>
      <c r="J681" s="17" t="str">
        <f t="shared" si="4"/>
        <v>19 June 1817</v>
      </c>
      <c r="K681" s="51">
        <f t="shared" si="5"/>
        <v>335099</v>
      </c>
    </row>
    <row r="682" spans="1:11" ht="15.75" customHeight="1" x14ac:dyDescent="0.2">
      <c r="A682" s="44" t="s">
        <v>8190</v>
      </c>
      <c r="D682" s="21" t="s">
        <v>8191</v>
      </c>
      <c r="E682" s="50" t="s">
        <v>4966</v>
      </c>
      <c r="F682" s="43" t="s">
        <v>8207</v>
      </c>
      <c r="G682" s="43" t="s">
        <v>8208</v>
      </c>
      <c r="H682" s="43" t="s">
        <v>8209</v>
      </c>
      <c r="J682" s="17" t="str">
        <f t="shared" si="4"/>
        <v>8 October 1818</v>
      </c>
      <c r="K682" s="51">
        <f t="shared" si="5"/>
        <v>335575</v>
      </c>
    </row>
    <row r="683" spans="1:11" ht="15.75" customHeight="1" x14ac:dyDescent="0.2">
      <c r="A683" s="44" t="s">
        <v>8190</v>
      </c>
      <c r="B683" s="45" t="b">
        <v>1</v>
      </c>
      <c r="D683" s="21" t="s">
        <v>8191</v>
      </c>
      <c r="E683" s="50" t="s">
        <v>4976</v>
      </c>
      <c r="F683" s="43" t="s">
        <v>270</v>
      </c>
      <c r="G683" s="43" t="s">
        <v>8199</v>
      </c>
      <c r="H683" s="43" t="s">
        <v>3507</v>
      </c>
      <c r="J683" s="17" t="str">
        <f t="shared" si="4"/>
        <v>12 November 1814</v>
      </c>
      <c r="K683" s="51">
        <f t="shared" si="5"/>
        <v>334149</v>
      </c>
    </row>
    <row r="684" spans="1:11" ht="15.75" customHeight="1" x14ac:dyDescent="0.2">
      <c r="A684" s="44" t="s">
        <v>8190</v>
      </c>
      <c r="D684" s="21" t="s">
        <v>8191</v>
      </c>
      <c r="E684" s="50" t="s">
        <v>4976</v>
      </c>
      <c r="F684" s="43" t="s">
        <v>8210</v>
      </c>
      <c r="G684" s="43" t="s">
        <v>8211</v>
      </c>
      <c r="H684" s="43"/>
      <c r="J684" s="17" t="str">
        <f t="shared" si="4"/>
        <v>27 December 1814</v>
      </c>
      <c r="K684" s="51">
        <f t="shared" si="5"/>
        <v>334194</v>
      </c>
    </row>
    <row r="685" spans="1:11" ht="15.75" customHeight="1" x14ac:dyDescent="0.2">
      <c r="A685" s="44" t="s">
        <v>8190</v>
      </c>
      <c r="B685" s="45" t="b">
        <v>1</v>
      </c>
      <c r="D685" s="21" t="s">
        <v>8191</v>
      </c>
      <c r="E685" s="50" t="s">
        <v>4976</v>
      </c>
      <c r="F685" s="43" t="s">
        <v>8212</v>
      </c>
      <c r="G685" s="43" t="s">
        <v>8213</v>
      </c>
      <c r="H685" s="43"/>
      <c r="J685" s="17" t="str">
        <f t="shared" si="4"/>
        <v>28 December 1814</v>
      </c>
      <c r="K685" s="51">
        <f t="shared" si="5"/>
        <v>334195</v>
      </c>
    </row>
    <row r="686" spans="1:11" ht="15.75" customHeight="1" x14ac:dyDescent="0.2">
      <c r="A686" s="44" t="s">
        <v>8190</v>
      </c>
      <c r="D686" s="21" t="s">
        <v>8191</v>
      </c>
      <c r="E686" s="50" t="s">
        <v>4976</v>
      </c>
      <c r="F686" s="43" t="s">
        <v>8214</v>
      </c>
      <c r="G686" s="43" t="s">
        <v>2654</v>
      </c>
      <c r="H686" s="43"/>
      <c r="J686" s="17" t="str">
        <f t="shared" si="4"/>
        <v>29 December 1814</v>
      </c>
      <c r="K686" s="51">
        <f t="shared" si="5"/>
        <v>334196</v>
      </c>
    </row>
    <row r="687" spans="1:11" ht="15.75" customHeight="1" x14ac:dyDescent="0.2">
      <c r="A687" s="44" t="s">
        <v>8190</v>
      </c>
      <c r="D687" s="21" t="s">
        <v>8191</v>
      </c>
      <c r="E687" s="50" t="s">
        <v>4976</v>
      </c>
      <c r="F687" s="43" t="s">
        <v>2852</v>
      </c>
      <c r="G687" s="43" t="s">
        <v>7479</v>
      </c>
      <c r="H687" s="43" t="s">
        <v>7991</v>
      </c>
      <c r="J687" s="17" t="str">
        <f t="shared" si="4"/>
        <v>6 June 1816</v>
      </c>
      <c r="K687" s="51">
        <f t="shared" si="5"/>
        <v>334721</v>
      </c>
    </row>
    <row r="688" spans="1:11" ht="15.75" customHeight="1" x14ac:dyDescent="0.2">
      <c r="A688" s="44" t="s">
        <v>8190</v>
      </c>
      <c r="B688" s="45" t="b">
        <v>1</v>
      </c>
      <c r="D688" s="21" t="s">
        <v>8191</v>
      </c>
      <c r="E688" s="50" t="s">
        <v>4976</v>
      </c>
      <c r="F688" s="43" t="s">
        <v>8215</v>
      </c>
      <c r="G688" s="43" t="s">
        <v>8161</v>
      </c>
      <c r="H688" s="43"/>
      <c r="J688" s="17" t="str">
        <f t="shared" si="4"/>
        <v>26 June 1817</v>
      </c>
      <c r="K688" s="51">
        <f t="shared" si="5"/>
        <v>335106</v>
      </c>
    </row>
    <row r="689" spans="1:11" ht="15.75" customHeight="1" x14ac:dyDescent="0.2">
      <c r="A689" s="44" t="s">
        <v>8190</v>
      </c>
      <c r="D689" s="21" t="s">
        <v>8191</v>
      </c>
      <c r="E689" s="50" t="s">
        <v>4976</v>
      </c>
      <c r="F689" s="43" t="s">
        <v>8216</v>
      </c>
      <c r="G689" s="43" t="s">
        <v>8217</v>
      </c>
      <c r="H689" s="43" t="s">
        <v>8218</v>
      </c>
      <c r="J689" s="17" t="str">
        <f t="shared" si="4"/>
        <v>2 October 1817</v>
      </c>
      <c r="K689" s="51">
        <f t="shared" si="5"/>
        <v>335204</v>
      </c>
    </row>
    <row r="690" spans="1:11" ht="15.75" customHeight="1" x14ac:dyDescent="0.2">
      <c r="A690" s="44" t="s">
        <v>8190</v>
      </c>
      <c r="D690" s="21" t="s">
        <v>8191</v>
      </c>
      <c r="E690" s="50" t="s">
        <v>4976</v>
      </c>
      <c r="F690" s="43" t="s">
        <v>8219</v>
      </c>
      <c r="G690" s="43" t="s">
        <v>8209</v>
      </c>
      <c r="H690" s="43"/>
      <c r="J690" s="17" t="str">
        <f t="shared" si="4"/>
        <v>9 July 1818</v>
      </c>
      <c r="K690" s="51">
        <f t="shared" si="5"/>
        <v>335484</v>
      </c>
    </row>
    <row r="691" spans="1:11" ht="15.75" customHeight="1" x14ac:dyDescent="0.2">
      <c r="A691" s="44" t="s">
        <v>8190</v>
      </c>
      <c r="D691" s="21" t="s">
        <v>8191</v>
      </c>
      <c r="E691" s="50" t="s">
        <v>4976</v>
      </c>
      <c r="F691" s="43" t="s">
        <v>8220</v>
      </c>
      <c r="G691" s="43" t="s">
        <v>8221</v>
      </c>
      <c r="H691" s="43" t="s">
        <v>8222</v>
      </c>
      <c r="J691" s="17" t="str">
        <f t="shared" si="4"/>
        <v>7 June 1819</v>
      </c>
      <c r="K691" s="51">
        <f t="shared" si="5"/>
        <v>335817</v>
      </c>
    </row>
    <row r="692" spans="1:11" ht="15.75" customHeight="1" x14ac:dyDescent="0.2">
      <c r="A692" s="44" t="s">
        <v>8190</v>
      </c>
      <c r="D692" s="21" t="s">
        <v>8191</v>
      </c>
      <c r="E692" s="50" t="s">
        <v>4976</v>
      </c>
      <c r="F692" s="43" t="s">
        <v>8223</v>
      </c>
      <c r="G692" s="43" t="s">
        <v>5171</v>
      </c>
      <c r="H692" s="43" t="s">
        <v>4954</v>
      </c>
      <c r="J692" s="17" t="str">
        <f t="shared" si="4"/>
        <v>30 December 1819</v>
      </c>
      <c r="K692" s="51">
        <f t="shared" si="5"/>
        <v>336023</v>
      </c>
    </row>
    <row r="693" spans="1:11" ht="15.75" customHeight="1" x14ac:dyDescent="0.2">
      <c r="A693" s="44" t="s">
        <v>8190</v>
      </c>
      <c r="B693" s="45" t="b">
        <v>1</v>
      </c>
      <c r="D693" s="21" t="s">
        <v>8191</v>
      </c>
      <c r="E693" s="50" t="s">
        <v>7307</v>
      </c>
      <c r="F693" s="43" t="s">
        <v>8224</v>
      </c>
      <c r="G693" s="43" t="s">
        <v>7386</v>
      </c>
      <c r="H693" s="43" t="s">
        <v>8225</v>
      </c>
      <c r="J693" s="17" t="str">
        <f t="shared" si="4"/>
        <v>2 January 1817</v>
      </c>
      <c r="K693" s="51">
        <f t="shared" si="5"/>
        <v>334931</v>
      </c>
    </row>
    <row r="694" spans="1:11" ht="15.75" customHeight="1" x14ac:dyDescent="0.2">
      <c r="A694" s="44" t="s">
        <v>8190</v>
      </c>
      <c r="B694" s="45" t="b">
        <v>1</v>
      </c>
      <c r="D694" s="21" t="s">
        <v>8191</v>
      </c>
      <c r="E694" s="50" t="s">
        <v>7307</v>
      </c>
      <c r="F694" s="43" t="s">
        <v>8226</v>
      </c>
      <c r="G694" s="43" t="s">
        <v>4075</v>
      </c>
      <c r="H694" s="43"/>
      <c r="J694" s="17" t="str">
        <f t="shared" si="4"/>
        <v>10 April 1817</v>
      </c>
      <c r="K694" s="51">
        <f t="shared" si="5"/>
        <v>335029</v>
      </c>
    </row>
    <row r="695" spans="1:11" ht="15.75" customHeight="1" x14ac:dyDescent="0.2">
      <c r="A695" s="44" t="s">
        <v>8190</v>
      </c>
      <c r="B695" s="45" t="b">
        <v>1</v>
      </c>
      <c r="D695" s="21" t="s">
        <v>8191</v>
      </c>
      <c r="E695" s="50" t="s">
        <v>7307</v>
      </c>
      <c r="F695" s="43" t="s">
        <v>8227</v>
      </c>
      <c r="G695" s="43" t="s">
        <v>8161</v>
      </c>
      <c r="H695" s="43"/>
      <c r="J695" s="17" t="str">
        <f t="shared" si="4"/>
        <v>26 June 1817</v>
      </c>
      <c r="K695" s="51">
        <f t="shared" si="5"/>
        <v>335106</v>
      </c>
    </row>
    <row r="696" spans="1:11" ht="15.75" customHeight="1" x14ac:dyDescent="0.2">
      <c r="A696" s="44" t="s">
        <v>8190</v>
      </c>
      <c r="D696" s="21" t="s">
        <v>8191</v>
      </c>
      <c r="E696" s="50" t="s">
        <v>7307</v>
      </c>
      <c r="F696" s="43" t="s">
        <v>8228</v>
      </c>
      <c r="G696" s="43" t="s">
        <v>7393</v>
      </c>
      <c r="H696" s="43"/>
      <c r="J696" s="17" t="str">
        <f t="shared" si="4"/>
        <v>10 July 1817</v>
      </c>
      <c r="K696" s="51">
        <f t="shared" si="5"/>
        <v>335120</v>
      </c>
    </row>
    <row r="697" spans="1:11" ht="15.75" customHeight="1" x14ac:dyDescent="0.2">
      <c r="A697" s="44" t="s">
        <v>8190</v>
      </c>
      <c r="B697" s="45" t="b">
        <v>1</v>
      </c>
      <c r="D697" s="21" t="s">
        <v>8191</v>
      </c>
      <c r="E697" s="50" t="s">
        <v>7307</v>
      </c>
      <c r="F697" s="43" t="s">
        <v>8229</v>
      </c>
      <c r="G697" s="43" t="s">
        <v>8218</v>
      </c>
      <c r="H697" s="43"/>
      <c r="J697" s="17" t="str">
        <f t="shared" si="4"/>
        <v>21 August 1817</v>
      </c>
      <c r="K697" s="51">
        <f t="shared" si="5"/>
        <v>335162</v>
      </c>
    </row>
    <row r="698" spans="1:11" ht="15.75" customHeight="1" x14ac:dyDescent="0.2">
      <c r="A698" s="44" t="s">
        <v>8190</v>
      </c>
      <c r="D698" s="21" t="s">
        <v>8191</v>
      </c>
      <c r="E698" s="50" t="s">
        <v>7307</v>
      </c>
      <c r="F698" s="43" t="s">
        <v>8230</v>
      </c>
      <c r="G698" s="43" t="s">
        <v>8045</v>
      </c>
      <c r="H698" s="43" t="s">
        <v>8231</v>
      </c>
      <c r="J698" s="17" t="str">
        <f t="shared" si="4"/>
        <v>26 November 1818</v>
      </c>
      <c r="K698" s="51">
        <f t="shared" si="5"/>
        <v>335624</v>
      </c>
    </row>
    <row r="699" spans="1:11" ht="15.75" customHeight="1" x14ac:dyDescent="0.2">
      <c r="A699" s="44" t="s">
        <v>8190</v>
      </c>
      <c r="D699" s="21" t="s">
        <v>8191</v>
      </c>
      <c r="E699" s="50" t="s">
        <v>7307</v>
      </c>
      <c r="F699" s="43" t="s">
        <v>8232</v>
      </c>
      <c r="G699" s="43" t="s">
        <v>3096</v>
      </c>
      <c r="H699" s="43" t="s">
        <v>4394</v>
      </c>
      <c r="J699" s="17" t="str">
        <f t="shared" si="4"/>
        <v>23 December 1819</v>
      </c>
      <c r="K699" s="51">
        <f t="shared" si="5"/>
        <v>336016</v>
      </c>
    </row>
    <row r="700" spans="1:11" ht="15.75" customHeight="1" x14ac:dyDescent="0.2">
      <c r="A700" s="44" t="s">
        <v>8190</v>
      </c>
      <c r="D700" s="21" t="s">
        <v>8191</v>
      </c>
      <c r="E700" s="50" t="s">
        <v>5092</v>
      </c>
      <c r="F700" s="43" t="s">
        <v>8233</v>
      </c>
      <c r="G700" s="43" t="s">
        <v>2642</v>
      </c>
      <c r="H700" s="43"/>
      <c r="J700" s="17" t="str">
        <f t="shared" si="4"/>
        <v>15 December 1814</v>
      </c>
      <c r="K700" s="51">
        <f t="shared" si="5"/>
        <v>334182</v>
      </c>
    </row>
    <row r="701" spans="1:11" ht="15.75" customHeight="1" x14ac:dyDescent="0.2">
      <c r="A701" s="44" t="s">
        <v>8190</v>
      </c>
      <c r="D701" s="21" t="s">
        <v>8191</v>
      </c>
      <c r="E701" s="50" t="s">
        <v>4954</v>
      </c>
      <c r="F701" s="43" t="s">
        <v>8223</v>
      </c>
      <c r="G701" s="43" t="s">
        <v>2838</v>
      </c>
      <c r="H701" s="43" t="s">
        <v>8234</v>
      </c>
      <c r="J701" s="17" t="str">
        <f t="shared" si="4"/>
        <v>8 February 1816</v>
      </c>
      <c r="K701" s="51">
        <f t="shared" si="5"/>
        <v>334602</v>
      </c>
    </row>
    <row r="702" spans="1:11" ht="15.75" customHeight="1" x14ac:dyDescent="0.2">
      <c r="A702" s="44" t="s">
        <v>8190</v>
      </c>
      <c r="D702" s="21" t="s">
        <v>8191</v>
      </c>
      <c r="E702" s="50" t="s">
        <v>7317</v>
      </c>
      <c r="F702" s="43" t="s">
        <v>8235</v>
      </c>
      <c r="G702" s="43" t="s">
        <v>7419</v>
      </c>
      <c r="H702" s="43"/>
      <c r="J702" s="17" t="str">
        <f t="shared" si="4"/>
        <v>5 July 1810</v>
      </c>
      <c r="K702" s="51">
        <f t="shared" si="5"/>
        <v>332558</v>
      </c>
    </row>
    <row r="703" spans="1:11" ht="15.75" customHeight="1" x14ac:dyDescent="0.2">
      <c r="A703" s="44" t="s">
        <v>8190</v>
      </c>
      <c r="D703" s="21" t="s">
        <v>8191</v>
      </c>
      <c r="E703" s="50" t="s">
        <v>7193</v>
      </c>
      <c r="F703" s="43" t="s">
        <v>8236</v>
      </c>
      <c r="G703" s="43" t="s">
        <v>8237</v>
      </c>
      <c r="H703" s="43"/>
      <c r="J703" s="17" t="str">
        <f t="shared" si="4"/>
        <v>29 June 1810</v>
      </c>
      <c r="K703" s="51">
        <f t="shared" si="5"/>
        <v>332552</v>
      </c>
    </row>
    <row r="704" spans="1:11" ht="15.75" customHeight="1" x14ac:dyDescent="0.2">
      <c r="A704" s="44" t="s">
        <v>8190</v>
      </c>
      <c r="D704" s="21" t="s">
        <v>8191</v>
      </c>
      <c r="E704" s="50" t="s">
        <v>7196</v>
      </c>
      <c r="F704" s="43" t="s">
        <v>8238</v>
      </c>
      <c r="G704" s="43" t="s">
        <v>1891</v>
      </c>
      <c r="H704" s="43"/>
      <c r="J704" s="17" t="str">
        <f t="shared" si="4"/>
        <v>7 November 1811</v>
      </c>
      <c r="K704" s="51">
        <f t="shared" si="5"/>
        <v>333048</v>
      </c>
    </row>
    <row r="705" spans="1:11" ht="15.75" customHeight="1" x14ac:dyDescent="0.2">
      <c r="A705" s="44" t="s">
        <v>8190</v>
      </c>
      <c r="D705" s="21" t="s">
        <v>8191</v>
      </c>
      <c r="E705" s="50" t="s">
        <v>5083</v>
      </c>
      <c r="F705" s="43" t="s">
        <v>8239</v>
      </c>
      <c r="G705" s="43" t="s">
        <v>8240</v>
      </c>
      <c r="H705" s="43" t="s">
        <v>7473</v>
      </c>
      <c r="J705" s="17" t="str">
        <f t="shared" si="4"/>
        <v>29 March 1810</v>
      </c>
      <c r="K705" s="51">
        <f t="shared" si="5"/>
        <v>332460</v>
      </c>
    </row>
    <row r="706" spans="1:11" ht="15.75" customHeight="1" x14ac:dyDescent="0.2">
      <c r="A706" s="45" t="s">
        <v>8241</v>
      </c>
      <c r="B706" s="44"/>
      <c r="C706" s="44"/>
      <c r="D706" s="16" t="s">
        <v>8242</v>
      </c>
      <c r="E706" s="58" t="s">
        <v>1223</v>
      </c>
      <c r="F706" s="59" t="s">
        <v>8243</v>
      </c>
      <c r="G706" s="58" t="s">
        <v>8244</v>
      </c>
      <c r="H706" s="59" t="s">
        <v>8245</v>
      </c>
      <c r="J706" s="17" t="str">
        <f t="shared" si="4"/>
        <v>27 January 1813</v>
      </c>
      <c r="K706" s="51">
        <f t="shared" si="5"/>
        <v>333495</v>
      </c>
    </row>
    <row r="707" spans="1:11" ht="15.75" customHeight="1" x14ac:dyDescent="0.2">
      <c r="A707" s="45" t="s">
        <v>8241</v>
      </c>
      <c r="B707" s="44"/>
      <c r="C707" s="44"/>
      <c r="D707" s="16" t="s">
        <v>8242</v>
      </c>
      <c r="E707" s="58" t="s">
        <v>2002</v>
      </c>
      <c r="F707" s="59" t="s">
        <v>8246</v>
      </c>
      <c r="G707" s="58" t="s">
        <v>8247</v>
      </c>
      <c r="H707" s="59" t="s">
        <v>8248</v>
      </c>
      <c r="I707" s="44"/>
      <c r="J707" s="17" t="str">
        <f t="shared" si="4"/>
        <v>17 February 1803</v>
      </c>
      <c r="K707" s="51">
        <f t="shared" si="5"/>
        <v>329863</v>
      </c>
    </row>
    <row r="708" spans="1:11" ht="15.75" customHeight="1" x14ac:dyDescent="0.2">
      <c r="A708" s="45" t="s">
        <v>8241</v>
      </c>
      <c r="B708" s="44"/>
      <c r="C708" s="44"/>
      <c r="D708" s="16" t="s">
        <v>8242</v>
      </c>
      <c r="E708" s="58" t="s">
        <v>2002</v>
      </c>
      <c r="F708" s="59" t="s">
        <v>8249</v>
      </c>
      <c r="G708" s="58" t="s">
        <v>8250</v>
      </c>
      <c r="H708" s="59" t="s">
        <v>5046</v>
      </c>
      <c r="I708" s="52"/>
      <c r="J708" s="17" t="str">
        <f t="shared" si="4"/>
        <v>14 December 1809</v>
      </c>
      <c r="K708" s="51">
        <f t="shared" si="5"/>
        <v>332355</v>
      </c>
    </row>
    <row r="709" spans="1:11" ht="15.75" customHeight="1" x14ac:dyDescent="0.2">
      <c r="A709" s="45" t="s">
        <v>8241</v>
      </c>
      <c r="B709" s="44" t="b">
        <v>1</v>
      </c>
      <c r="C709" s="44"/>
      <c r="D709" s="16" t="s">
        <v>8242</v>
      </c>
      <c r="E709" s="58" t="s">
        <v>2002</v>
      </c>
      <c r="F709" s="59" t="s">
        <v>2179</v>
      </c>
      <c r="G709" s="58" t="s">
        <v>8251</v>
      </c>
      <c r="H709" s="59" t="s">
        <v>161</v>
      </c>
      <c r="J709" s="17" t="str">
        <f t="shared" si="4"/>
        <v>5 November 1810</v>
      </c>
      <c r="K709" s="51">
        <f t="shared" si="5"/>
        <v>332681</v>
      </c>
    </row>
    <row r="710" spans="1:11" ht="15.75" customHeight="1" x14ac:dyDescent="0.25">
      <c r="A710" s="45" t="s">
        <v>8241</v>
      </c>
      <c r="B710" s="44" t="b">
        <v>1</v>
      </c>
      <c r="C710" s="44"/>
      <c r="D710" s="16" t="s">
        <v>8242</v>
      </c>
      <c r="E710" s="58" t="s">
        <v>4964</v>
      </c>
      <c r="F710" s="59" t="s">
        <v>2739</v>
      </c>
      <c r="G710" s="59" t="s">
        <v>4154</v>
      </c>
      <c r="H710" s="59" t="s">
        <v>8252</v>
      </c>
      <c r="I710" s="53"/>
      <c r="J710" s="17" t="str">
        <f t="shared" si="4"/>
        <v>5 November 1818</v>
      </c>
      <c r="K710" s="51">
        <f t="shared" si="5"/>
        <v>335603</v>
      </c>
    </row>
    <row r="711" spans="1:11" ht="15.75" customHeight="1" x14ac:dyDescent="0.25">
      <c r="A711" s="45" t="s">
        <v>8241</v>
      </c>
      <c r="B711" s="44" t="b">
        <v>1</v>
      </c>
      <c r="C711" s="44"/>
      <c r="D711" s="16" t="s">
        <v>8242</v>
      </c>
      <c r="E711" s="58" t="s">
        <v>4964</v>
      </c>
      <c r="F711" s="59" t="s">
        <v>2748</v>
      </c>
      <c r="G711" s="58" t="s">
        <v>7813</v>
      </c>
      <c r="H711" s="59" t="s">
        <v>8252</v>
      </c>
      <c r="I711" s="53"/>
      <c r="J711" s="17" t="str">
        <f t="shared" si="4"/>
        <v>24 June 1819</v>
      </c>
      <c r="K711" s="51">
        <f t="shared" si="5"/>
        <v>335834</v>
      </c>
    </row>
    <row r="712" spans="1:11" ht="15.75" customHeight="1" x14ac:dyDescent="0.2">
      <c r="A712" s="45" t="s">
        <v>8241</v>
      </c>
      <c r="B712" s="44" t="b">
        <v>1</v>
      </c>
      <c r="C712" s="44"/>
      <c r="D712" s="16" t="s">
        <v>8242</v>
      </c>
      <c r="E712" s="50" t="s">
        <v>4966</v>
      </c>
      <c r="F712" s="59" t="s">
        <v>8253</v>
      </c>
      <c r="G712" s="58" t="s">
        <v>5128</v>
      </c>
      <c r="H712" s="59"/>
      <c r="J712" s="17" t="str">
        <f t="shared" si="4"/>
        <v>22 December 1814</v>
      </c>
      <c r="K712" s="51">
        <f t="shared" si="5"/>
        <v>334189</v>
      </c>
    </row>
    <row r="713" spans="1:11" ht="15.75" customHeight="1" x14ac:dyDescent="0.2">
      <c r="A713" s="45" t="s">
        <v>8241</v>
      </c>
      <c r="B713" s="44"/>
      <c r="C713" s="44"/>
      <c r="D713" s="16" t="s">
        <v>8242</v>
      </c>
      <c r="E713" s="50" t="s">
        <v>4966</v>
      </c>
      <c r="F713" s="59" t="s">
        <v>8254</v>
      </c>
      <c r="G713" s="58" t="s">
        <v>7458</v>
      </c>
      <c r="H713" s="59"/>
      <c r="J713" s="17" t="str">
        <f t="shared" si="4"/>
        <v>26 January 1815</v>
      </c>
      <c r="K713" s="51">
        <f t="shared" si="5"/>
        <v>334224</v>
      </c>
    </row>
    <row r="714" spans="1:11" ht="15.75" customHeight="1" x14ac:dyDescent="0.2">
      <c r="A714" s="45" t="s">
        <v>8241</v>
      </c>
      <c r="B714" s="44"/>
      <c r="C714" s="44"/>
      <c r="D714" s="16" t="s">
        <v>8242</v>
      </c>
      <c r="E714" s="50" t="s">
        <v>4966</v>
      </c>
      <c r="F714" s="59" t="s">
        <v>1905</v>
      </c>
      <c r="G714" s="58" t="s">
        <v>8164</v>
      </c>
      <c r="H714" s="59"/>
      <c r="J714" s="17" t="str">
        <f t="shared" si="4"/>
        <v>30 October 1817</v>
      </c>
      <c r="K714" s="51">
        <f t="shared" si="5"/>
        <v>335232</v>
      </c>
    </row>
    <row r="715" spans="1:11" ht="15.75" customHeight="1" x14ac:dyDescent="0.2">
      <c r="A715" s="45" t="s">
        <v>8241</v>
      </c>
      <c r="B715" s="44"/>
      <c r="C715" s="44"/>
      <c r="D715" s="16" t="s">
        <v>8242</v>
      </c>
      <c r="E715" s="50" t="s">
        <v>4966</v>
      </c>
      <c r="F715" s="59" t="s">
        <v>8255</v>
      </c>
      <c r="G715" s="58" t="s">
        <v>8256</v>
      </c>
      <c r="H715" s="59" t="s">
        <v>8257</v>
      </c>
      <c r="I715" s="44"/>
      <c r="J715" s="17" t="str">
        <f t="shared" si="4"/>
        <v>31 October 1817</v>
      </c>
      <c r="K715" s="51">
        <f t="shared" si="5"/>
        <v>335233</v>
      </c>
    </row>
    <row r="716" spans="1:11" ht="15.75" customHeight="1" x14ac:dyDescent="0.25">
      <c r="A716" s="45" t="s">
        <v>8241</v>
      </c>
      <c r="B716" s="44"/>
      <c r="C716" s="44"/>
      <c r="D716" s="16" t="s">
        <v>8242</v>
      </c>
      <c r="E716" s="50" t="s">
        <v>4966</v>
      </c>
      <c r="F716" s="50" t="s">
        <v>8258</v>
      </c>
      <c r="G716" s="50" t="s">
        <v>4154</v>
      </c>
      <c r="H716" s="50" t="s">
        <v>8259</v>
      </c>
      <c r="I716" s="53"/>
      <c r="J716" s="17" t="str">
        <f t="shared" si="4"/>
        <v>5 November 1818</v>
      </c>
      <c r="K716" s="51">
        <f t="shared" si="5"/>
        <v>335603</v>
      </c>
    </row>
    <row r="717" spans="1:11" ht="15.75" customHeight="1" x14ac:dyDescent="0.2">
      <c r="A717" s="45" t="s">
        <v>8241</v>
      </c>
      <c r="B717" s="44"/>
      <c r="C717" s="44"/>
      <c r="D717" s="16" t="s">
        <v>8242</v>
      </c>
      <c r="E717" s="50" t="s">
        <v>4966</v>
      </c>
      <c r="F717" s="59" t="s">
        <v>4258</v>
      </c>
      <c r="G717" s="50" t="s">
        <v>8045</v>
      </c>
      <c r="H717" s="43" t="s">
        <v>5172</v>
      </c>
      <c r="J717" s="17" t="str">
        <f t="shared" si="4"/>
        <v>26 November 1818</v>
      </c>
      <c r="K717" s="51">
        <f t="shared" si="5"/>
        <v>335624</v>
      </c>
    </row>
    <row r="718" spans="1:11" ht="15.75" customHeight="1" x14ac:dyDescent="0.2">
      <c r="A718" s="45" t="s">
        <v>8241</v>
      </c>
      <c r="B718" s="44"/>
      <c r="C718" s="44"/>
      <c r="D718" s="16" t="s">
        <v>8242</v>
      </c>
      <c r="E718" s="50" t="s">
        <v>4966</v>
      </c>
      <c r="F718" s="59" t="s">
        <v>4799</v>
      </c>
      <c r="G718" s="50" t="s">
        <v>7226</v>
      </c>
      <c r="H718" s="59" t="s">
        <v>7209</v>
      </c>
      <c r="J718" s="17" t="str">
        <f t="shared" si="4"/>
        <v>1 February 1819</v>
      </c>
      <c r="K718" s="51">
        <f t="shared" si="5"/>
        <v>335691</v>
      </c>
    </row>
    <row r="719" spans="1:11" ht="15.75" customHeight="1" x14ac:dyDescent="0.2">
      <c r="A719" s="45" t="s">
        <v>8241</v>
      </c>
      <c r="B719" s="44" t="b">
        <v>1</v>
      </c>
      <c r="C719" s="44"/>
      <c r="D719" s="16" t="s">
        <v>8242</v>
      </c>
      <c r="E719" s="50" t="s">
        <v>4966</v>
      </c>
      <c r="F719" s="59" t="s">
        <v>909</v>
      </c>
      <c r="G719" s="50" t="s">
        <v>8260</v>
      </c>
      <c r="H719" s="43"/>
      <c r="I719" s="17"/>
      <c r="J719" s="17" t="str">
        <f t="shared" si="4"/>
        <v>13 April 1819</v>
      </c>
      <c r="K719" s="51">
        <f t="shared" si="5"/>
        <v>335762</v>
      </c>
    </row>
    <row r="720" spans="1:11" ht="15.75" customHeight="1" x14ac:dyDescent="0.2">
      <c r="A720" s="45" t="s">
        <v>8241</v>
      </c>
      <c r="B720" s="44"/>
      <c r="C720" s="44"/>
      <c r="D720" s="16" t="s">
        <v>8242</v>
      </c>
      <c r="E720" s="50" t="s">
        <v>4966</v>
      </c>
      <c r="F720" s="59" t="s">
        <v>8261</v>
      </c>
      <c r="G720" s="50" t="s">
        <v>5171</v>
      </c>
      <c r="H720" s="43" t="s">
        <v>8262</v>
      </c>
      <c r="J720" s="17" t="str">
        <f t="shared" si="4"/>
        <v>30 December 1819</v>
      </c>
      <c r="K720" s="51">
        <f t="shared" si="5"/>
        <v>336023</v>
      </c>
    </row>
    <row r="721" spans="1:11" ht="15.75" customHeight="1" x14ac:dyDescent="0.25">
      <c r="A721" s="45" t="s">
        <v>8241</v>
      </c>
      <c r="B721" s="44" t="b">
        <v>1</v>
      </c>
      <c r="C721" s="44"/>
      <c r="D721" s="16" t="s">
        <v>8242</v>
      </c>
      <c r="E721" s="50" t="s">
        <v>4976</v>
      </c>
      <c r="F721" s="59" t="s">
        <v>8263</v>
      </c>
      <c r="G721" s="50" t="s">
        <v>8264</v>
      </c>
      <c r="H721" s="43" t="s">
        <v>8265</v>
      </c>
      <c r="I721" s="53"/>
      <c r="J721" s="17" t="str">
        <f t="shared" si="4"/>
        <v>23 July 1817</v>
      </c>
      <c r="K721" s="51">
        <f t="shared" si="5"/>
        <v>335133</v>
      </c>
    </row>
    <row r="722" spans="1:11" ht="15.75" customHeight="1" x14ac:dyDescent="0.25">
      <c r="A722" s="45" t="s">
        <v>8241</v>
      </c>
      <c r="B722" s="44"/>
      <c r="C722" s="44"/>
      <c r="D722" s="16" t="s">
        <v>8242</v>
      </c>
      <c r="E722" s="50" t="s">
        <v>4976</v>
      </c>
      <c r="F722" s="59" t="s">
        <v>8266</v>
      </c>
      <c r="G722" s="50" t="s">
        <v>4137</v>
      </c>
      <c r="H722" s="43" t="s">
        <v>4011</v>
      </c>
      <c r="I722" s="53"/>
      <c r="J722" s="17" t="str">
        <f t="shared" si="4"/>
        <v>2 April 1818</v>
      </c>
      <c r="K722" s="51">
        <f t="shared" si="5"/>
        <v>335386</v>
      </c>
    </row>
    <row r="723" spans="1:11" ht="15.75" customHeight="1" x14ac:dyDescent="0.25">
      <c r="A723" s="45" t="s">
        <v>8241</v>
      </c>
      <c r="B723" s="44"/>
      <c r="C723" s="44"/>
      <c r="D723" s="16" t="s">
        <v>8242</v>
      </c>
      <c r="E723" s="50" t="s">
        <v>4976</v>
      </c>
      <c r="F723" s="59" t="s">
        <v>8267</v>
      </c>
      <c r="G723" s="50" t="s">
        <v>7656</v>
      </c>
      <c r="H723" s="43" t="s">
        <v>8268</v>
      </c>
      <c r="I723" s="53"/>
      <c r="J723" s="17" t="str">
        <f t="shared" si="4"/>
        <v>30 July 1818</v>
      </c>
      <c r="K723" s="51">
        <f t="shared" si="5"/>
        <v>335505</v>
      </c>
    </row>
    <row r="724" spans="1:11" ht="15.75" customHeight="1" x14ac:dyDescent="0.25">
      <c r="A724" s="45" t="s">
        <v>8241</v>
      </c>
      <c r="B724" s="44" t="b">
        <v>1</v>
      </c>
      <c r="C724" s="44"/>
      <c r="D724" s="16" t="s">
        <v>8242</v>
      </c>
      <c r="E724" s="50" t="s">
        <v>4976</v>
      </c>
      <c r="F724" s="54" t="s">
        <v>8269</v>
      </c>
      <c r="G724" s="50" t="s">
        <v>8270</v>
      </c>
      <c r="H724" s="43"/>
      <c r="I724" s="53"/>
      <c r="J724" s="17" t="str">
        <f t="shared" si="4"/>
        <v>7 November 1818</v>
      </c>
      <c r="K724" s="51">
        <f t="shared" si="5"/>
        <v>335605</v>
      </c>
    </row>
    <row r="725" spans="1:11" ht="15.75" customHeight="1" x14ac:dyDescent="0.2">
      <c r="A725" s="45" t="s">
        <v>8241</v>
      </c>
      <c r="B725" s="44"/>
      <c r="C725" s="44"/>
      <c r="D725" s="16" t="s">
        <v>8242</v>
      </c>
      <c r="E725" s="50" t="s">
        <v>4976</v>
      </c>
      <c r="F725" s="59" t="s">
        <v>8271</v>
      </c>
      <c r="G725" s="50" t="s">
        <v>8272</v>
      </c>
      <c r="H725" s="43" t="s">
        <v>4954</v>
      </c>
      <c r="J725" s="17" t="str">
        <f t="shared" si="4"/>
        <v>8 November 1818</v>
      </c>
      <c r="K725" s="51">
        <f t="shared" si="5"/>
        <v>335606</v>
      </c>
    </row>
    <row r="726" spans="1:11" ht="15.75" customHeight="1" x14ac:dyDescent="0.25">
      <c r="A726" s="45" t="s">
        <v>8241</v>
      </c>
      <c r="B726" s="44" t="b">
        <v>1</v>
      </c>
      <c r="C726" s="44"/>
      <c r="D726" s="16" t="s">
        <v>8242</v>
      </c>
      <c r="E726" s="50" t="s">
        <v>4976</v>
      </c>
      <c r="F726" s="59" t="s">
        <v>8273</v>
      </c>
      <c r="G726" s="50" t="s">
        <v>8274</v>
      </c>
      <c r="H726" s="43"/>
      <c r="I726" s="53"/>
      <c r="J726" s="17" t="str">
        <f t="shared" si="4"/>
        <v>9 November 1818</v>
      </c>
      <c r="K726" s="51">
        <f t="shared" si="5"/>
        <v>335607</v>
      </c>
    </row>
    <row r="727" spans="1:11" ht="15.75" customHeight="1" x14ac:dyDescent="0.2">
      <c r="A727" s="45" t="s">
        <v>8241</v>
      </c>
      <c r="B727" s="44" t="b">
        <v>1</v>
      </c>
      <c r="C727" s="44"/>
      <c r="D727" s="16" t="s">
        <v>8242</v>
      </c>
      <c r="E727" s="50" t="s">
        <v>4976</v>
      </c>
      <c r="F727" s="59" t="s">
        <v>8275</v>
      </c>
      <c r="G727" s="50" t="s">
        <v>8276</v>
      </c>
      <c r="H727" s="43" t="s">
        <v>4544</v>
      </c>
      <c r="I727" s="17"/>
      <c r="J727" s="17" t="str">
        <f t="shared" si="4"/>
        <v>10 November 1818</v>
      </c>
      <c r="K727" s="51">
        <f t="shared" si="5"/>
        <v>335608</v>
      </c>
    </row>
    <row r="728" spans="1:11" ht="15.75" customHeight="1" x14ac:dyDescent="0.25">
      <c r="A728" s="45" t="s">
        <v>8241</v>
      </c>
      <c r="B728" s="44"/>
      <c r="C728" s="44"/>
      <c r="D728" s="16" t="s">
        <v>8242</v>
      </c>
      <c r="E728" s="50" t="s">
        <v>4976</v>
      </c>
      <c r="F728" s="50" t="s">
        <v>8277</v>
      </c>
      <c r="G728" s="50" t="s">
        <v>8278</v>
      </c>
      <c r="H728" s="43" t="s">
        <v>8279</v>
      </c>
      <c r="I728" s="53"/>
      <c r="J728" s="17" t="str">
        <f t="shared" si="4"/>
        <v>11 November 1818</v>
      </c>
      <c r="K728" s="51">
        <f t="shared" si="5"/>
        <v>335609</v>
      </c>
    </row>
    <row r="729" spans="1:11" ht="15.75" customHeight="1" x14ac:dyDescent="0.25">
      <c r="A729" s="45" t="s">
        <v>8241</v>
      </c>
      <c r="B729" s="44"/>
      <c r="C729" s="44"/>
      <c r="D729" s="16" t="s">
        <v>8242</v>
      </c>
      <c r="E729" s="50" t="s">
        <v>4976</v>
      </c>
      <c r="F729" s="55" t="s">
        <v>8280</v>
      </c>
      <c r="G729" s="50" t="s">
        <v>4156</v>
      </c>
      <c r="H729" s="43" t="s">
        <v>8281</v>
      </c>
      <c r="I729" s="17"/>
      <c r="J729" s="17" t="str">
        <f t="shared" si="4"/>
        <v>12 November 1818</v>
      </c>
      <c r="K729" s="51">
        <f t="shared" si="5"/>
        <v>335610</v>
      </c>
    </row>
    <row r="730" spans="1:11" ht="15.75" customHeight="1" x14ac:dyDescent="0.25">
      <c r="A730" s="45" t="s">
        <v>8241</v>
      </c>
      <c r="B730" s="44" t="b">
        <v>1</v>
      </c>
      <c r="C730" s="44"/>
      <c r="D730" s="16" t="s">
        <v>8242</v>
      </c>
      <c r="E730" s="50" t="s">
        <v>4976</v>
      </c>
      <c r="F730" s="50" t="s">
        <v>8282</v>
      </c>
      <c r="G730" s="50" t="s">
        <v>8283</v>
      </c>
      <c r="H730" s="43" t="s">
        <v>2771</v>
      </c>
      <c r="I730" s="53"/>
      <c r="J730" s="17" t="str">
        <f t="shared" si="4"/>
        <v>13 November 1818</v>
      </c>
      <c r="K730" s="51">
        <f t="shared" si="5"/>
        <v>335611</v>
      </c>
    </row>
    <row r="731" spans="1:11" ht="15.75" customHeight="1" x14ac:dyDescent="0.25">
      <c r="A731" s="45" t="s">
        <v>8241</v>
      </c>
      <c r="B731" s="44"/>
      <c r="C731" s="44"/>
      <c r="D731" s="16" t="s">
        <v>8242</v>
      </c>
      <c r="E731" s="50" t="s">
        <v>4976</v>
      </c>
      <c r="F731" s="55" t="s">
        <v>8284</v>
      </c>
      <c r="G731" s="50" t="s">
        <v>8285</v>
      </c>
      <c r="H731" s="43" t="s">
        <v>4046</v>
      </c>
      <c r="I731" s="17"/>
      <c r="J731" s="17" t="str">
        <f t="shared" si="4"/>
        <v>14 November 1818</v>
      </c>
      <c r="K731" s="51">
        <f t="shared" si="5"/>
        <v>335612</v>
      </c>
    </row>
    <row r="732" spans="1:11" ht="15.75" customHeight="1" x14ac:dyDescent="0.2">
      <c r="A732" s="45" t="s">
        <v>8241</v>
      </c>
      <c r="B732" s="44"/>
      <c r="C732" s="44"/>
      <c r="D732" s="16" t="s">
        <v>8242</v>
      </c>
      <c r="E732" s="50" t="s">
        <v>4976</v>
      </c>
      <c r="F732" s="50" t="s">
        <v>8286</v>
      </c>
      <c r="G732" s="50" t="s">
        <v>8287</v>
      </c>
      <c r="H732" s="50" t="s">
        <v>4122</v>
      </c>
      <c r="I732" s="44"/>
      <c r="J732" s="17" t="str">
        <f t="shared" si="4"/>
        <v>15 November 1818</v>
      </c>
      <c r="K732" s="51">
        <f t="shared" si="5"/>
        <v>335613</v>
      </c>
    </row>
    <row r="733" spans="1:11" ht="15.75" customHeight="1" x14ac:dyDescent="0.2">
      <c r="A733" s="45" t="s">
        <v>8241</v>
      </c>
      <c r="B733" s="44"/>
      <c r="C733" s="44"/>
      <c r="D733" s="16" t="s">
        <v>8242</v>
      </c>
      <c r="E733" s="50" t="s">
        <v>4976</v>
      </c>
      <c r="F733" s="43" t="s">
        <v>8288</v>
      </c>
      <c r="G733" s="50" t="s">
        <v>7624</v>
      </c>
      <c r="H733" s="43" t="s">
        <v>3961</v>
      </c>
      <c r="I733" s="17"/>
      <c r="J733" s="17" t="str">
        <f t="shared" si="4"/>
        <v>25 November 1818</v>
      </c>
      <c r="K733" s="51">
        <f t="shared" si="5"/>
        <v>335623</v>
      </c>
    </row>
    <row r="734" spans="1:11" ht="15.75" customHeight="1" x14ac:dyDescent="0.2">
      <c r="A734" s="45" t="s">
        <v>8241</v>
      </c>
      <c r="B734" s="44"/>
      <c r="C734" s="44"/>
      <c r="D734" s="16" t="s">
        <v>8242</v>
      </c>
      <c r="E734" s="50" t="s">
        <v>4976</v>
      </c>
      <c r="F734" s="43" t="s">
        <v>3876</v>
      </c>
      <c r="G734" s="50" t="s">
        <v>8045</v>
      </c>
      <c r="H734" s="43" t="s">
        <v>5079</v>
      </c>
      <c r="I734" s="17"/>
      <c r="J734" s="17" t="str">
        <f t="shared" si="4"/>
        <v>26 November 1818</v>
      </c>
      <c r="K734" s="51">
        <f t="shared" si="5"/>
        <v>335624</v>
      </c>
    </row>
    <row r="735" spans="1:11" ht="15.75" customHeight="1" x14ac:dyDescent="0.25">
      <c r="A735" s="45" t="s">
        <v>8241</v>
      </c>
      <c r="B735" s="44" t="b">
        <v>1</v>
      </c>
      <c r="C735" s="44"/>
      <c r="D735" s="16" t="s">
        <v>8242</v>
      </c>
      <c r="E735" s="50" t="s">
        <v>4976</v>
      </c>
      <c r="F735" s="43" t="s">
        <v>8289</v>
      </c>
      <c r="G735" s="50" t="s">
        <v>4158</v>
      </c>
      <c r="H735" s="43" t="s">
        <v>2874</v>
      </c>
      <c r="I735" s="53"/>
      <c r="J735" s="17" t="str">
        <f t="shared" si="4"/>
        <v>3 December 1818</v>
      </c>
      <c r="K735" s="51">
        <f t="shared" si="5"/>
        <v>335631</v>
      </c>
    </row>
    <row r="736" spans="1:11" ht="15.75" customHeight="1" x14ac:dyDescent="0.2">
      <c r="A736" s="45" t="s">
        <v>8241</v>
      </c>
      <c r="B736" s="44"/>
      <c r="C736" s="44"/>
      <c r="D736" s="16" t="s">
        <v>8242</v>
      </c>
      <c r="E736" s="50" t="s">
        <v>4976</v>
      </c>
      <c r="F736" s="43" t="s">
        <v>8290</v>
      </c>
      <c r="G736" s="50" t="s">
        <v>7989</v>
      </c>
      <c r="H736" s="50" t="s">
        <v>4122</v>
      </c>
      <c r="I736" s="17"/>
      <c r="J736" s="17" t="str">
        <f t="shared" si="4"/>
        <v>7 January 1819</v>
      </c>
      <c r="K736" s="51">
        <f t="shared" si="5"/>
        <v>335666</v>
      </c>
    </row>
    <row r="737" spans="1:11" ht="15.75" customHeight="1" x14ac:dyDescent="0.2">
      <c r="A737" s="45" t="s">
        <v>8241</v>
      </c>
      <c r="B737" s="44"/>
      <c r="C737" s="44"/>
      <c r="D737" s="16" t="s">
        <v>8242</v>
      </c>
      <c r="E737" s="50" t="s">
        <v>4976</v>
      </c>
      <c r="F737" s="43" t="s">
        <v>8291</v>
      </c>
      <c r="G737" s="50" t="s">
        <v>8292</v>
      </c>
      <c r="H737" s="50" t="s">
        <v>8293</v>
      </c>
      <c r="I737" s="17"/>
      <c r="J737" s="17" t="str">
        <f t="shared" si="4"/>
        <v>14 January 1819</v>
      </c>
      <c r="K737" s="51">
        <f t="shared" si="5"/>
        <v>335673</v>
      </c>
    </row>
    <row r="738" spans="1:11" ht="15.75" customHeight="1" x14ac:dyDescent="0.2">
      <c r="A738" s="45" t="s">
        <v>8241</v>
      </c>
      <c r="B738" s="44" t="b">
        <v>1</v>
      </c>
      <c r="C738" s="44"/>
      <c r="D738" s="16" t="s">
        <v>8242</v>
      </c>
      <c r="E738" s="50" t="s">
        <v>4976</v>
      </c>
      <c r="F738" s="43" t="s">
        <v>8294</v>
      </c>
      <c r="G738" s="50" t="s">
        <v>8295</v>
      </c>
      <c r="H738" s="43"/>
      <c r="J738" s="17" t="str">
        <f t="shared" si="4"/>
        <v>15 April 1819</v>
      </c>
      <c r="K738" s="51">
        <f t="shared" si="5"/>
        <v>335764</v>
      </c>
    </row>
    <row r="739" spans="1:11" ht="15.75" customHeight="1" x14ac:dyDescent="0.2">
      <c r="A739" s="45" t="s">
        <v>8241</v>
      </c>
      <c r="B739" s="44"/>
      <c r="C739" s="44"/>
      <c r="D739" s="16" t="s">
        <v>8242</v>
      </c>
      <c r="E739" s="50" t="s">
        <v>4976</v>
      </c>
      <c r="F739" s="43" t="s">
        <v>8296</v>
      </c>
      <c r="G739" s="50" t="s">
        <v>7878</v>
      </c>
      <c r="H739" s="43"/>
      <c r="J739" s="17" t="str">
        <f t="shared" si="4"/>
        <v>16 December 1819</v>
      </c>
      <c r="K739" s="51">
        <f t="shared" si="5"/>
        <v>336009</v>
      </c>
    </row>
    <row r="740" spans="1:11" ht="15.75" customHeight="1" x14ac:dyDescent="0.2">
      <c r="A740" s="44" t="s">
        <v>8297</v>
      </c>
      <c r="B740" s="44" t="b">
        <v>1</v>
      </c>
      <c r="D740" s="16" t="s">
        <v>8242</v>
      </c>
      <c r="E740" s="50" t="s">
        <v>7307</v>
      </c>
      <c r="F740" s="43" t="s">
        <v>8298</v>
      </c>
      <c r="G740" s="50" t="s">
        <v>8276</v>
      </c>
      <c r="H740" s="43" t="s">
        <v>8299</v>
      </c>
      <c r="J740" s="17" t="str">
        <f t="shared" si="4"/>
        <v>10 November 1818</v>
      </c>
      <c r="K740" s="51">
        <f t="shared" si="5"/>
        <v>335608</v>
      </c>
    </row>
    <row r="741" spans="1:11" ht="15.75" customHeight="1" x14ac:dyDescent="0.2">
      <c r="A741" s="44" t="s">
        <v>8297</v>
      </c>
      <c r="B741" s="44" t="b">
        <v>1</v>
      </c>
      <c r="C741" s="44"/>
      <c r="D741" s="16" t="s">
        <v>8242</v>
      </c>
      <c r="E741" s="50" t="s">
        <v>7307</v>
      </c>
      <c r="F741" s="43" t="s">
        <v>8300</v>
      </c>
      <c r="G741" s="50" t="s">
        <v>8278</v>
      </c>
      <c r="H741" s="43"/>
      <c r="I741" s="17"/>
      <c r="J741" s="17" t="str">
        <f t="shared" si="4"/>
        <v>11 November 1818</v>
      </c>
      <c r="K741" s="51">
        <f t="shared" si="5"/>
        <v>335609</v>
      </c>
    </row>
    <row r="742" spans="1:11" ht="15.75" customHeight="1" x14ac:dyDescent="0.2">
      <c r="A742" s="44" t="s">
        <v>8297</v>
      </c>
      <c r="B742" s="44" t="b">
        <v>1</v>
      </c>
      <c r="D742" s="16" t="s">
        <v>8242</v>
      </c>
      <c r="E742" s="50" t="s">
        <v>7307</v>
      </c>
      <c r="F742" s="43" t="s">
        <v>8301</v>
      </c>
      <c r="G742" s="50" t="s">
        <v>4163</v>
      </c>
      <c r="H742" s="43"/>
      <c r="J742" s="17" t="str">
        <f t="shared" si="4"/>
        <v>10 December 1818</v>
      </c>
      <c r="K742" s="51">
        <f t="shared" si="5"/>
        <v>335638</v>
      </c>
    </row>
    <row r="743" spans="1:11" ht="15.75" customHeight="1" x14ac:dyDescent="0.2">
      <c r="A743" s="44" t="s">
        <v>8297</v>
      </c>
      <c r="B743" s="44"/>
      <c r="D743" s="16" t="s">
        <v>8242</v>
      </c>
      <c r="E743" s="50" t="s">
        <v>7307</v>
      </c>
      <c r="F743" s="43" t="s">
        <v>8302</v>
      </c>
      <c r="G743" s="50" t="s">
        <v>4165</v>
      </c>
      <c r="H743" s="43"/>
      <c r="I743" s="17"/>
      <c r="J743" s="17" t="str">
        <f t="shared" si="4"/>
        <v>17 December 1818</v>
      </c>
      <c r="K743" s="51">
        <f t="shared" si="5"/>
        <v>335645</v>
      </c>
    </row>
    <row r="744" spans="1:11" ht="15.75" customHeight="1" x14ac:dyDescent="0.2">
      <c r="A744" s="44" t="s">
        <v>8297</v>
      </c>
      <c r="B744" s="44"/>
      <c r="C744" s="44"/>
      <c r="D744" s="16" t="s">
        <v>8242</v>
      </c>
      <c r="E744" s="50" t="s">
        <v>7307</v>
      </c>
      <c r="F744" s="43" t="s">
        <v>8303</v>
      </c>
      <c r="G744" s="50" t="s">
        <v>8169</v>
      </c>
      <c r="H744" s="43"/>
      <c r="I744" s="17"/>
      <c r="J744" s="17" t="str">
        <f t="shared" si="4"/>
        <v>6 January 1819</v>
      </c>
      <c r="K744" s="51">
        <f t="shared" si="5"/>
        <v>335665</v>
      </c>
    </row>
    <row r="745" spans="1:11" ht="15.75" customHeight="1" x14ac:dyDescent="0.2">
      <c r="A745" s="44" t="s">
        <v>8297</v>
      </c>
      <c r="B745" s="44"/>
      <c r="C745" s="44"/>
      <c r="D745" s="16" t="s">
        <v>8242</v>
      </c>
      <c r="E745" s="50" t="s">
        <v>7307</v>
      </c>
      <c r="F745" s="43" t="s">
        <v>8304</v>
      </c>
      <c r="G745" s="50" t="s">
        <v>8295</v>
      </c>
      <c r="H745" s="43"/>
      <c r="I745" s="17"/>
      <c r="J745" s="17" t="str">
        <f t="shared" si="4"/>
        <v>15 April 1819</v>
      </c>
      <c r="K745" s="51">
        <f t="shared" si="5"/>
        <v>335764</v>
      </c>
    </row>
    <row r="746" spans="1:11" ht="15.75" customHeight="1" x14ac:dyDescent="0.2">
      <c r="A746" s="44" t="s">
        <v>8297</v>
      </c>
      <c r="D746" s="16" t="s">
        <v>8242</v>
      </c>
      <c r="E746" s="50" t="s">
        <v>7307</v>
      </c>
      <c r="F746" s="43" t="s">
        <v>8305</v>
      </c>
      <c r="G746" s="50" t="s">
        <v>7152</v>
      </c>
      <c r="H746" s="43" t="s">
        <v>8113</v>
      </c>
      <c r="J746" s="17" t="str">
        <f t="shared" si="4"/>
        <v>1 July 1819</v>
      </c>
      <c r="K746" s="51">
        <f t="shared" si="5"/>
        <v>335841</v>
      </c>
    </row>
    <row r="747" spans="1:11" ht="15.75" customHeight="1" x14ac:dyDescent="0.2">
      <c r="A747" s="44" t="s">
        <v>8297</v>
      </c>
      <c r="B747" s="44" t="b">
        <v>1</v>
      </c>
      <c r="C747" s="44"/>
      <c r="D747" s="16" t="s">
        <v>8242</v>
      </c>
      <c r="E747" s="50" t="s">
        <v>5092</v>
      </c>
      <c r="F747" s="43" t="s">
        <v>8306</v>
      </c>
      <c r="G747" s="50" t="s">
        <v>4172</v>
      </c>
      <c r="H747" s="43" t="s">
        <v>8307</v>
      </c>
      <c r="I747" s="56"/>
      <c r="J747" s="17" t="str">
        <f t="shared" si="4"/>
        <v>21 January 1819</v>
      </c>
      <c r="K747" s="51">
        <f t="shared" si="5"/>
        <v>335680</v>
      </c>
    </row>
    <row r="748" spans="1:11" ht="15.75" customHeight="1" x14ac:dyDescent="0.2">
      <c r="A748" s="44" t="s">
        <v>8297</v>
      </c>
      <c r="B748" s="44"/>
      <c r="C748" s="44"/>
      <c r="D748" s="16" t="s">
        <v>8242</v>
      </c>
      <c r="E748" s="50" t="s">
        <v>4954</v>
      </c>
      <c r="F748" s="43" t="s">
        <v>8271</v>
      </c>
      <c r="G748" s="50" t="s">
        <v>4013</v>
      </c>
      <c r="H748" s="43" t="s">
        <v>8308</v>
      </c>
      <c r="I748" s="17"/>
      <c r="J748" s="17" t="str">
        <f t="shared" si="4"/>
        <v>12 October 1815</v>
      </c>
      <c r="K748" s="51">
        <f t="shared" si="5"/>
        <v>334483</v>
      </c>
    </row>
    <row r="749" spans="1:11" ht="15.75" customHeight="1" x14ac:dyDescent="0.2">
      <c r="A749" s="44" t="s">
        <v>8297</v>
      </c>
      <c r="D749" s="16" t="s">
        <v>8242</v>
      </c>
      <c r="E749" s="50" t="s">
        <v>8309</v>
      </c>
      <c r="F749" s="43" t="s">
        <v>8310</v>
      </c>
      <c r="G749" s="50" t="s">
        <v>8292</v>
      </c>
      <c r="H749" s="43" t="s">
        <v>7711</v>
      </c>
      <c r="J749" s="17" t="str">
        <f t="shared" si="4"/>
        <v>14 January 1819</v>
      </c>
      <c r="K749" s="51">
        <f t="shared" si="5"/>
        <v>335673</v>
      </c>
    </row>
    <row r="750" spans="1:11" ht="15.75" customHeight="1" x14ac:dyDescent="0.2">
      <c r="A750" s="44" t="s">
        <v>8297</v>
      </c>
      <c r="D750" s="16" t="s">
        <v>8242</v>
      </c>
      <c r="E750" s="50" t="s">
        <v>7193</v>
      </c>
      <c r="F750" s="43" t="s">
        <v>8311</v>
      </c>
      <c r="G750" s="50" t="s">
        <v>7330</v>
      </c>
      <c r="H750" s="43" t="s">
        <v>1857</v>
      </c>
      <c r="J750" s="17" t="str">
        <f t="shared" si="4"/>
        <v>11 March 1813</v>
      </c>
      <c r="K750" s="51">
        <f t="shared" si="5"/>
        <v>333538</v>
      </c>
    </row>
    <row r="751" spans="1:11" ht="15.75" customHeight="1" x14ac:dyDescent="0.2">
      <c r="A751" s="44" t="s">
        <v>8297</v>
      </c>
      <c r="D751" s="16" t="s">
        <v>8242</v>
      </c>
      <c r="E751" s="50" t="s">
        <v>7196</v>
      </c>
      <c r="F751" s="43" t="s">
        <v>8312</v>
      </c>
      <c r="G751" s="50" t="s">
        <v>2430</v>
      </c>
      <c r="H751" s="43" t="s">
        <v>2054</v>
      </c>
      <c r="J751" s="17" t="str">
        <f t="shared" si="4"/>
        <v>28 April 1814</v>
      </c>
      <c r="K751" s="51">
        <f t="shared" si="5"/>
        <v>333951</v>
      </c>
    </row>
    <row r="752" spans="1:11" ht="15.75" customHeight="1" x14ac:dyDescent="0.2">
      <c r="A752" s="44" t="s">
        <v>8297</v>
      </c>
      <c r="D752" s="16" t="s">
        <v>8242</v>
      </c>
      <c r="E752" s="50" t="s">
        <v>7196</v>
      </c>
      <c r="F752" s="43" t="s">
        <v>8313</v>
      </c>
      <c r="G752" s="50" t="s">
        <v>4040</v>
      </c>
      <c r="H752" s="43" t="s">
        <v>8314</v>
      </c>
      <c r="J752" s="17" t="str">
        <f t="shared" si="4"/>
        <v>23 May 1816</v>
      </c>
      <c r="K752" s="51">
        <f t="shared" si="5"/>
        <v>334707</v>
      </c>
    </row>
    <row r="753" spans="1:11" ht="15.75" customHeight="1" x14ac:dyDescent="0.2">
      <c r="A753" s="44" t="s">
        <v>8297</v>
      </c>
      <c r="D753" s="16" t="s">
        <v>8242</v>
      </c>
      <c r="E753" s="50" t="s">
        <v>5083</v>
      </c>
      <c r="F753" s="43" t="s">
        <v>8315</v>
      </c>
      <c r="G753" s="50" t="s">
        <v>2283</v>
      </c>
      <c r="H753" s="43"/>
      <c r="J753" s="17" t="str">
        <f t="shared" si="4"/>
        <v>29 July 1813</v>
      </c>
      <c r="K753" s="51">
        <f t="shared" si="5"/>
        <v>333678</v>
      </c>
    </row>
    <row r="754" spans="1:11" ht="15.75" customHeight="1" x14ac:dyDescent="0.2">
      <c r="A754" s="44" t="s">
        <v>8316</v>
      </c>
      <c r="B754" s="44"/>
      <c r="D754" s="16" t="s">
        <v>8317</v>
      </c>
      <c r="E754" s="50" t="s">
        <v>1223</v>
      </c>
      <c r="F754" s="50" t="s">
        <v>4468</v>
      </c>
      <c r="G754" s="50" t="s">
        <v>3929</v>
      </c>
      <c r="H754" s="43" t="s">
        <v>5155</v>
      </c>
      <c r="J754" s="17" t="str">
        <f t="shared" si="4"/>
        <v>12 January 1815</v>
      </c>
      <c r="K754" s="51">
        <f t="shared" si="5"/>
        <v>334210</v>
      </c>
    </row>
    <row r="755" spans="1:11" ht="15.75" customHeight="1" x14ac:dyDescent="0.25">
      <c r="A755" s="44" t="s">
        <v>8316</v>
      </c>
      <c r="B755" s="44"/>
      <c r="D755" s="16" t="s">
        <v>8317</v>
      </c>
      <c r="E755" s="58" t="s">
        <v>2002</v>
      </c>
      <c r="F755" s="43" t="s">
        <v>700</v>
      </c>
      <c r="G755" s="50" t="s">
        <v>8318</v>
      </c>
      <c r="H755" s="43" t="s">
        <v>5131</v>
      </c>
      <c r="I755" s="53"/>
      <c r="J755" s="17" t="str">
        <f t="shared" si="4"/>
        <v>30 August 1799</v>
      </c>
      <c r="K755" s="51">
        <f t="shared" si="5"/>
        <v>328596</v>
      </c>
    </row>
    <row r="756" spans="1:11" ht="15.75" customHeight="1" x14ac:dyDescent="0.25">
      <c r="A756" s="44" t="s">
        <v>8316</v>
      </c>
      <c r="B756" s="44" t="b">
        <v>1</v>
      </c>
      <c r="D756" s="16" t="s">
        <v>8317</v>
      </c>
      <c r="E756" s="58" t="s">
        <v>2002</v>
      </c>
      <c r="F756" s="43" t="s">
        <v>8319</v>
      </c>
      <c r="G756" s="50" t="s">
        <v>8320</v>
      </c>
      <c r="H756" s="57" t="s">
        <v>5035</v>
      </c>
      <c r="I756" s="53"/>
      <c r="J756" s="17" t="str">
        <f t="shared" si="4"/>
        <v>11 June 1811</v>
      </c>
      <c r="K756" s="51">
        <f t="shared" si="5"/>
        <v>332899</v>
      </c>
    </row>
    <row r="757" spans="1:11" ht="15.75" customHeight="1" x14ac:dyDescent="0.2">
      <c r="A757" s="44" t="s">
        <v>8316</v>
      </c>
      <c r="B757" s="44"/>
      <c r="D757" s="16" t="s">
        <v>8317</v>
      </c>
      <c r="E757" s="50" t="s">
        <v>4964</v>
      </c>
      <c r="F757" s="43" t="s">
        <v>8321</v>
      </c>
      <c r="G757" s="50" t="s">
        <v>8318</v>
      </c>
      <c r="H757" s="43" t="s">
        <v>5041</v>
      </c>
      <c r="J757" s="17" t="str">
        <f t="shared" si="4"/>
        <v>30 August 1799</v>
      </c>
      <c r="K757" s="51">
        <f t="shared" si="5"/>
        <v>328596</v>
      </c>
    </row>
    <row r="758" spans="1:11" ht="15.75" customHeight="1" x14ac:dyDescent="0.2">
      <c r="A758" s="44" t="s">
        <v>8316</v>
      </c>
      <c r="B758" s="44"/>
      <c r="D758" s="16" t="s">
        <v>8317</v>
      </c>
      <c r="E758" s="50" t="s">
        <v>4964</v>
      </c>
      <c r="F758" s="43" t="s">
        <v>2710</v>
      </c>
      <c r="G758" s="50" t="s">
        <v>2116</v>
      </c>
      <c r="H758" s="43" t="s">
        <v>8252</v>
      </c>
      <c r="I758" s="17"/>
      <c r="J758" s="17" t="str">
        <f t="shared" si="4"/>
        <v>10 December 1812</v>
      </c>
      <c r="K758" s="51">
        <f t="shared" si="5"/>
        <v>333447</v>
      </c>
    </row>
    <row r="759" spans="1:11" ht="15.75" customHeight="1" x14ac:dyDescent="0.25">
      <c r="A759" s="44" t="s">
        <v>8316</v>
      </c>
      <c r="B759" s="44"/>
      <c r="D759" s="16" t="s">
        <v>8317</v>
      </c>
      <c r="E759" s="50" t="s">
        <v>4964</v>
      </c>
      <c r="F759" s="43" t="s">
        <v>3962</v>
      </c>
      <c r="G759" s="55" t="s">
        <v>8052</v>
      </c>
      <c r="H759" s="43" t="s">
        <v>2691</v>
      </c>
      <c r="I759" s="17"/>
      <c r="J759" s="17" t="str">
        <f t="shared" si="4"/>
        <v>16 September 1819</v>
      </c>
      <c r="K759" s="51">
        <f t="shared" si="5"/>
        <v>335918</v>
      </c>
    </row>
    <row r="760" spans="1:11" ht="15.75" customHeight="1" x14ac:dyDescent="0.2">
      <c r="A760" s="44" t="s">
        <v>8316</v>
      </c>
      <c r="B760" s="44"/>
      <c r="D760" s="16" t="s">
        <v>8317</v>
      </c>
      <c r="E760" s="50" t="s">
        <v>4966</v>
      </c>
      <c r="F760" s="59" t="s">
        <v>8322</v>
      </c>
      <c r="G760" s="58" t="s">
        <v>8323</v>
      </c>
      <c r="H760" s="59"/>
      <c r="J760" s="17" t="str">
        <f t="shared" si="4"/>
        <v>19 May 1808</v>
      </c>
      <c r="K760" s="51">
        <f t="shared" si="5"/>
        <v>331781</v>
      </c>
    </row>
    <row r="761" spans="1:11" ht="15.75" customHeight="1" x14ac:dyDescent="0.2">
      <c r="A761" s="44" t="s">
        <v>8316</v>
      </c>
      <c r="B761" s="44"/>
      <c r="D761" s="16" t="s">
        <v>8317</v>
      </c>
      <c r="E761" s="50" t="s">
        <v>4966</v>
      </c>
      <c r="F761" s="59" t="s">
        <v>8324</v>
      </c>
      <c r="G761" s="58" t="s">
        <v>1726</v>
      </c>
      <c r="H761" s="59" t="s">
        <v>8071</v>
      </c>
      <c r="J761" s="17" t="str">
        <f t="shared" si="4"/>
        <v>10 January 1811</v>
      </c>
      <c r="K761" s="51">
        <f t="shared" si="5"/>
        <v>332747</v>
      </c>
    </row>
    <row r="762" spans="1:11" ht="15.75" customHeight="1" x14ac:dyDescent="0.2">
      <c r="A762" s="44" t="s">
        <v>8316</v>
      </c>
      <c r="B762" s="44"/>
      <c r="D762" s="16" t="s">
        <v>8317</v>
      </c>
      <c r="E762" s="50" t="s">
        <v>4966</v>
      </c>
      <c r="F762" s="59" t="s">
        <v>4184</v>
      </c>
      <c r="G762" s="58" t="s">
        <v>8325</v>
      </c>
      <c r="H762" s="59" t="s">
        <v>8326</v>
      </c>
      <c r="J762" s="17" t="str">
        <f t="shared" si="4"/>
        <v>17 January 1812</v>
      </c>
      <c r="K762" s="51">
        <f t="shared" si="5"/>
        <v>333119</v>
      </c>
    </row>
    <row r="763" spans="1:11" ht="15.75" customHeight="1" x14ac:dyDescent="0.2">
      <c r="A763" s="44" t="s">
        <v>8316</v>
      </c>
      <c r="B763" s="44"/>
      <c r="D763" s="16" t="s">
        <v>8317</v>
      </c>
      <c r="E763" s="50" t="s">
        <v>4966</v>
      </c>
      <c r="F763" s="59" t="s">
        <v>8327</v>
      </c>
      <c r="G763" s="58" t="s">
        <v>3294</v>
      </c>
      <c r="H763" s="59"/>
      <c r="J763" s="17" t="str">
        <f t="shared" si="4"/>
        <v>9 July 1812</v>
      </c>
      <c r="K763" s="51">
        <f t="shared" si="5"/>
        <v>333293</v>
      </c>
    </row>
    <row r="764" spans="1:11" ht="15.75" customHeight="1" x14ac:dyDescent="0.2">
      <c r="A764" s="44" t="s">
        <v>8316</v>
      </c>
      <c r="B764" s="44"/>
      <c r="D764" s="16" t="s">
        <v>8317</v>
      </c>
      <c r="E764" s="50" t="s">
        <v>4966</v>
      </c>
      <c r="F764" s="59" t="s">
        <v>8328</v>
      </c>
      <c r="G764" s="58" t="s">
        <v>2107</v>
      </c>
      <c r="H764" s="59"/>
      <c r="I764" s="17"/>
      <c r="J764" s="17" t="str">
        <f t="shared" si="4"/>
        <v>19 November 1812</v>
      </c>
      <c r="K764" s="51">
        <f t="shared" si="5"/>
        <v>333426</v>
      </c>
    </row>
    <row r="765" spans="1:11" ht="15.75" customHeight="1" x14ac:dyDescent="0.2">
      <c r="A765" s="44" t="s">
        <v>8316</v>
      </c>
      <c r="B765" s="44"/>
      <c r="D765" s="16" t="s">
        <v>8317</v>
      </c>
      <c r="E765" s="50" t="s">
        <v>4966</v>
      </c>
      <c r="F765" s="59" t="s">
        <v>8329</v>
      </c>
      <c r="G765" s="58" t="s">
        <v>2669</v>
      </c>
      <c r="H765" s="59" t="s">
        <v>2116</v>
      </c>
      <c r="J765" s="17" t="str">
        <f t="shared" si="4"/>
        <v>30 March 1815</v>
      </c>
      <c r="K765" s="51">
        <f t="shared" si="5"/>
        <v>334287</v>
      </c>
    </row>
    <row r="766" spans="1:11" ht="15.75" customHeight="1" x14ac:dyDescent="0.2">
      <c r="A766" s="44" t="s">
        <v>8316</v>
      </c>
      <c r="B766" s="44" t="b">
        <v>1</v>
      </c>
      <c r="D766" s="16" t="s">
        <v>8317</v>
      </c>
      <c r="E766" s="50" t="s">
        <v>4966</v>
      </c>
      <c r="F766" s="59" t="s">
        <v>8330</v>
      </c>
      <c r="G766" s="58" t="s">
        <v>4086</v>
      </c>
      <c r="H766" s="59" t="s">
        <v>7313</v>
      </c>
      <c r="J766" s="17" t="str">
        <f t="shared" si="4"/>
        <v>19 June 1817</v>
      </c>
      <c r="K766" s="51">
        <f t="shared" si="5"/>
        <v>335099</v>
      </c>
    </row>
    <row r="767" spans="1:11" ht="15.75" customHeight="1" x14ac:dyDescent="0.25">
      <c r="A767" s="44" t="s">
        <v>8316</v>
      </c>
      <c r="B767" s="44"/>
      <c r="D767" s="16" t="s">
        <v>8317</v>
      </c>
      <c r="E767" s="50" t="s">
        <v>4966</v>
      </c>
      <c r="F767" s="59" t="s">
        <v>4203</v>
      </c>
      <c r="G767" s="55" t="s">
        <v>7716</v>
      </c>
      <c r="H767" s="43" t="s">
        <v>8326</v>
      </c>
      <c r="I767" s="17"/>
      <c r="J767" s="17" t="str">
        <f t="shared" ref="J767:J1021" si="6">TRIM(G767)</f>
        <v>23 September 1819</v>
      </c>
      <c r="K767" s="51">
        <f t="shared" ref="K767:K1021" si="7">DATEVALUE((LEFT(J767,(LEN(J767)-4))&amp;(RIGHT(J767,4)+1000)))</f>
        <v>335925</v>
      </c>
    </row>
    <row r="768" spans="1:11" ht="15.75" customHeight="1" x14ac:dyDescent="0.2">
      <c r="A768" s="44" t="s">
        <v>8316</v>
      </c>
      <c r="B768" s="44"/>
      <c r="D768" s="16" t="s">
        <v>8317</v>
      </c>
      <c r="E768" s="50" t="s">
        <v>4976</v>
      </c>
      <c r="F768" s="59" t="s">
        <v>8331</v>
      </c>
      <c r="G768" s="58" t="s">
        <v>8332</v>
      </c>
      <c r="H768" s="59"/>
      <c r="J768" s="17" t="str">
        <f t="shared" si="6"/>
        <v>13 June 1805</v>
      </c>
      <c r="K768" s="51">
        <f t="shared" si="7"/>
        <v>330710</v>
      </c>
    </row>
    <row r="769" spans="1:11" ht="15.75" customHeight="1" x14ac:dyDescent="0.2">
      <c r="A769" s="44" t="s">
        <v>8316</v>
      </c>
      <c r="B769" s="44"/>
      <c r="D769" s="16" t="s">
        <v>8317</v>
      </c>
      <c r="E769" s="50" t="s">
        <v>4976</v>
      </c>
      <c r="F769" s="59" t="s">
        <v>8333</v>
      </c>
      <c r="G769" s="58" t="s">
        <v>8334</v>
      </c>
      <c r="H769" s="59" t="s">
        <v>8335</v>
      </c>
      <c r="J769" s="17" t="str">
        <f t="shared" si="6"/>
        <v>22 June 1809</v>
      </c>
      <c r="K769" s="51">
        <f t="shared" si="7"/>
        <v>332180</v>
      </c>
    </row>
    <row r="770" spans="1:11" ht="15.75" customHeight="1" x14ac:dyDescent="0.2">
      <c r="A770" s="44" t="s">
        <v>8316</v>
      </c>
      <c r="B770" s="44"/>
      <c r="D770" s="16" t="s">
        <v>8317</v>
      </c>
      <c r="E770" s="50" t="s">
        <v>4976</v>
      </c>
      <c r="F770" s="59" t="s">
        <v>8336</v>
      </c>
      <c r="G770" s="58" t="s">
        <v>8337</v>
      </c>
      <c r="H770" s="59" t="s">
        <v>1767</v>
      </c>
      <c r="J770" s="17" t="str">
        <f t="shared" si="6"/>
        <v>10 July 1811</v>
      </c>
      <c r="K770" s="51">
        <f t="shared" si="7"/>
        <v>332928</v>
      </c>
    </row>
    <row r="771" spans="1:11" ht="15.75" customHeight="1" x14ac:dyDescent="0.2">
      <c r="A771" s="44" t="s">
        <v>8316</v>
      </c>
      <c r="B771" s="44"/>
      <c r="D771" s="16" t="s">
        <v>8317</v>
      </c>
      <c r="E771" s="50" t="s">
        <v>4976</v>
      </c>
      <c r="F771" s="59" t="s">
        <v>8338</v>
      </c>
      <c r="G771" s="58" t="s">
        <v>1857</v>
      </c>
      <c r="H771" s="59"/>
      <c r="I771" s="17"/>
      <c r="J771" s="17" t="str">
        <f t="shared" si="6"/>
        <v>11 July 1811</v>
      </c>
      <c r="K771" s="51">
        <f t="shared" si="7"/>
        <v>332929</v>
      </c>
    </row>
    <row r="772" spans="1:11" ht="15.75" customHeight="1" x14ac:dyDescent="0.2">
      <c r="A772" s="44" t="s">
        <v>8316</v>
      </c>
      <c r="B772" s="44"/>
      <c r="D772" s="16" t="s">
        <v>8317</v>
      </c>
      <c r="E772" s="50" t="s">
        <v>4976</v>
      </c>
      <c r="F772" s="59" t="s">
        <v>8339</v>
      </c>
      <c r="G772" s="58" t="s">
        <v>1897</v>
      </c>
      <c r="H772" s="59" t="s">
        <v>8049</v>
      </c>
      <c r="J772" s="17" t="str">
        <f t="shared" si="6"/>
        <v>31 December 1811</v>
      </c>
      <c r="K772" s="51">
        <f t="shared" si="7"/>
        <v>333102</v>
      </c>
    </row>
    <row r="773" spans="1:11" ht="15.75" customHeight="1" x14ac:dyDescent="0.2">
      <c r="A773" s="44" t="s">
        <v>8316</v>
      </c>
      <c r="B773" s="44"/>
      <c r="D773" s="16" t="s">
        <v>8317</v>
      </c>
      <c r="E773" s="50" t="s">
        <v>4976</v>
      </c>
      <c r="F773" s="59" t="s">
        <v>8340</v>
      </c>
      <c r="G773" s="58" t="s">
        <v>2669</v>
      </c>
      <c r="H773" s="59" t="s">
        <v>3309</v>
      </c>
      <c r="J773" s="17" t="str">
        <f t="shared" si="6"/>
        <v>30 March 1815</v>
      </c>
      <c r="K773" s="51">
        <f t="shared" si="7"/>
        <v>334287</v>
      </c>
    </row>
    <row r="774" spans="1:11" ht="15.75" customHeight="1" x14ac:dyDescent="0.2">
      <c r="A774" s="44" t="s">
        <v>8316</v>
      </c>
      <c r="B774" s="44"/>
      <c r="D774" s="16" t="s">
        <v>8317</v>
      </c>
      <c r="E774" s="50" t="s">
        <v>4976</v>
      </c>
      <c r="F774" s="59" t="s">
        <v>8341</v>
      </c>
      <c r="G774" s="58" t="s">
        <v>7717</v>
      </c>
      <c r="H774" s="59" t="s">
        <v>2138</v>
      </c>
      <c r="I774" s="56"/>
      <c r="J774" s="17" t="str">
        <f t="shared" si="6"/>
        <v>6 April 1815</v>
      </c>
      <c r="K774" s="51">
        <f t="shared" si="7"/>
        <v>334294</v>
      </c>
    </row>
    <row r="775" spans="1:11" ht="15.75" customHeight="1" x14ac:dyDescent="0.2">
      <c r="A775" s="44" t="s">
        <v>8316</v>
      </c>
      <c r="B775" s="44"/>
      <c r="D775" s="16" t="s">
        <v>8317</v>
      </c>
      <c r="E775" s="50" t="s">
        <v>4976</v>
      </c>
      <c r="F775" s="59" t="s">
        <v>8342</v>
      </c>
      <c r="G775" s="58" t="s">
        <v>2674</v>
      </c>
      <c r="H775" s="59" t="s">
        <v>3439</v>
      </c>
      <c r="J775" s="17" t="str">
        <f t="shared" si="6"/>
        <v>27 April 1815</v>
      </c>
      <c r="K775" s="51">
        <f t="shared" si="7"/>
        <v>334315</v>
      </c>
    </row>
    <row r="776" spans="1:11" ht="15.75" customHeight="1" x14ac:dyDescent="0.2">
      <c r="A776" s="44" t="s">
        <v>8316</v>
      </c>
      <c r="B776" s="44"/>
      <c r="D776" s="16" t="s">
        <v>8317</v>
      </c>
      <c r="E776" s="50" t="s">
        <v>4976</v>
      </c>
      <c r="F776" s="58" t="s">
        <v>3712</v>
      </c>
      <c r="G776" s="58" t="s">
        <v>8343</v>
      </c>
      <c r="H776" s="59"/>
      <c r="J776" s="17" t="str">
        <f t="shared" si="6"/>
        <v>2 May 1815</v>
      </c>
      <c r="K776" s="51">
        <f t="shared" si="7"/>
        <v>334320</v>
      </c>
    </row>
    <row r="777" spans="1:11" ht="15.75" customHeight="1" x14ac:dyDescent="0.2">
      <c r="A777" s="44" t="s">
        <v>8316</v>
      </c>
      <c r="B777" s="44" t="b">
        <v>1</v>
      </c>
      <c r="D777" s="16" t="s">
        <v>8317</v>
      </c>
      <c r="E777" s="50" t="s">
        <v>4976</v>
      </c>
      <c r="F777" s="59" t="s">
        <v>8344</v>
      </c>
      <c r="G777" s="58" t="s">
        <v>3945</v>
      </c>
      <c r="H777" s="59" t="s">
        <v>4954</v>
      </c>
      <c r="I777" s="17"/>
      <c r="J777" s="17" t="str">
        <f t="shared" si="6"/>
        <v>4 May 1815</v>
      </c>
      <c r="K777" s="51">
        <f t="shared" si="7"/>
        <v>334322</v>
      </c>
    </row>
    <row r="778" spans="1:11" ht="15.75" customHeight="1" x14ac:dyDescent="0.2">
      <c r="A778" s="44" t="s">
        <v>8316</v>
      </c>
      <c r="B778" s="44"/>
      <c r="D778" s="16" t="s">
        <v>8317</v>
      </c>
      <c r="E778" s="50" t="s">
        <v>4976</v>
      </c>
      <c r="F778" s="59" t="s">
        <v>8345</v>
      </c>
      <c r="G778" s="58" t="s">
        <v>8346</v>
      </c>
      <c r="H778" s="59"/>
      <c r="I778" s="56"/>
      <c r="J778" s="17" t="str">
        <f t="shared" si="6"/>
        <v>9 April 1818</v>
      </c>
      <c r="K778" s="51">
        <f t="shared" si="7"/>
        <v>335393</v>
      </c>
    </row>
    <row r="779" spans="1:11" ht="15.75" customHeight="1" x14ac:dyDescent="0.2">
      <c r="A779" s="44" t="s">
        <v>8316</v>
      </c>
      <c r="B779" s="44"/>
      <c r="D779" s="16" t="s">
        <v>8317</v>
      </c>
      <c r="E779" s="50" t="s">
        <v>7307</v>
      </c>
      <c r="F779" s="59" t="s">
        <v>8347</v>
      </c>
      <c r="G779" s="58" t="s">
        <v>3945</v>
      </c>
      <c r="H779" s="59"/>
      <c r="J779" s="17" t="str">
        <f t="shared" si="6"/>
        <v>4 May 1815</v>
      </c>
      <c r="K779" s="51">
        <f t="shared" si="7"/>
        <v>334322</v>
      </c>
    </row>
    <row r="780" spans="1:11" ht="15.75" customHeight="1" x14ac:dyDescent="0.2">
      <c r="A780" s="44" t="s">
        <v>8316</v>
      </c>
      <c r="B780" s="44"/>
      <c r="D780" s="16" t="s">
        <v>8317</v>
      </c>
      <c r="E780" s="50" t="s">
        <v>7307</v>
      </c>
      <c r="F780" s="59" t="s">
        <v>8348</v>
      </c>
      <c r="G780" s="58" t="s">
        <v>7991</v>
      </c>
      <c r="H780" s="59"/>
      <c r="J780" s="17" t="str">
        <f t="shared" si="6"/>
        <v>10 August 1815</v>
      </c>
      <c r="K780" s="51">
        <f t="shared" si="7"/>
        <v>334420</v>
      </c>
    </row>
    <row r="781" spans="1:11" ht="15.75" customHeight="1" x14ac:dyDescent="0.2">
      <c r="A781" s="44" t="s">
        <v>8316</v>
      </c>
      <c r="B781" s="44" t="b">
        <v>1</v>
      </c>
      <c r="D781" s="16" t="s">
        <v>8317</v>
      </c>
      <c r="E781" s="50" t="s">
        <v>7307</v>
      </c>
      <c r="F781" s="59" t="s">
        <v>8349</v>
      </c>
      <c r="G781" s="58" t="s">
        <v>8350</v>
      </c>
      <c r="H781" s="59"/>
      <c r="J781" s="17" t="str">
        <f t="shared" si="6"/>
        <v>31 October 1816</v>
      </c>
      <c r="K781" s="51">
        <f t="shared" si="7"/>
        <v>334868</v>
      </c>
    </row>
    <row r="782" spans="1:11" ht="15.75" customHeight="1" x14ac:dyDescent="0.2">
      <c r="A782" s="44" t="s">
        <v>8316</v>
      </c>
      <c r="B782" s="44" t="b">
        <v>1</v>
      </c>
      <c r="D782" s="16" t="s">
        <v>8317</v>
      </c>
      <c r="E782" s="50" t="s">
        <v>7307</v>
      </c>
      <c r="F782" s="59" t="s">
        <v>8351</v>
      </c>
      <c r="G782" s="58" t="s">
        <v>8352</v>
      </c>
      <c r="H782" s="43"/>
      <c r="J782" s="17" t="str">
        <f t="shared" si="6"/>
        <v>20 April 1818</v>
      </c>
      <c r="K782" s="51">
        <f t="shared" si="7"/>
        <v>335404</v>
      </c>
    </row>
    <row r="783" spans="1:11" ht="15.75" customHeight="1" x14ac:dyDescent="0.2">
      <c r="A783" s="44" t="s">
        <v>8316</v>
      </c>
      <c r="B783" s="44"/>
      <c r="D783" s="16" t="s">
        <v>8317</v>
      </c>
      <c r="E783" s="50" t="s">
        <v>7307</v>
      </c>
      <c r="F783" s="59" t="s">
        <v>8353</v>
      </c>
      <c r="G783" s="58" t="s">
        <v>7659</v>
      </c>
      <c r="H783" s="43"/>
      <c r="J783" s="17" t="str">
        <f t="shared" si="6"/>
        <v>6 May 1819</v>
      </c>
      <c r="K783" s="51">
        <f t="shared" si="7"/>
        <v>335785</v>
      </c>
    </row>
    <row r="784" spans="1:11" ht="15.75" customHeight="1" x14ac:dyDescent="0.25">
      <c r="A784" s="44" t="s">
        <v>8316</v>
      </c>
      <c r="B784" s="44"/>
      <c r="D784" s="16" t="s">
        <v>8317</v>
      </c>
      <c r="E784" s="50" t="s">
        <v>7307</v>
      </c>
      <c r="F784" s="59" t="s">
        <v>8354</v>
      </c>
      <c r="G784" s="58" t="s">
        <v>5169</v>
      </c>
      <c r="H784" s="43" t="s">
        <v>4034</v>
      </c>
      <c r="I784" s="53"/>
      <c r="J784" s="17" t="str">
        <f t="shared" si="6"/>
        <v>20 May 1819</v>
      </c>
      <c r="K784" s="51">
        <f t="shared" si="7"/>
        <v>335799</v>
      </c>
    </row>
    <row r="785" spans="1:11" ht="15.75" customHeight="1" x14ac:dyDescent="0.2">
      <c r="A785" s="44" t="s">
        <v>8316</v>
      </c>
      <c r="B785" s="44" t="b">
        <v>1</v>
      </c>
      <c r="D785" s="16" t="s">
        <v>8317</v>
      </c>
      <c r="E785" s="50" t="s">
        <v>5092</v>
      </c>
      <c r="F785" s="59" t="s">
        <v>8355</v>
      </c>
      <c r="G785" s="58" t="s">
        <v>1737</v>
      </c>
      <c r="H785" s="43"/>
      <c r="J785" s="17" t="str">
        <f t="shared" si="6"/>
        <v>14 February 1811</v>
      </c>
      <c r="K785" s="51">
        <f t="shared" si="7"/>
        <v>332782</v>
      </c>
    </row>
    <row r="786" spans="1:11" ht="15.75" customHeight="1" x14ac:dyDescent="0.2">
      <c r="A786" s="44" t="s">
        <v>8316</v>
      </c>
      <c r="B786" s="44" t="b">
        <v>1</v>
      </c>
      <c r="D786" s="16" t="s">
        <v>8317</v>
      </c>
      <c r="E786" s="50" t="s">
        <v>4954</v>
      </c>
      <c r="F786" s="59" t="s">
        <v>8344</v>
      </c>
      <c r="G786" s="58" t="s">
        <v>2283</v>
      </c>
      <c r="H786" s="43" t="s">
        <v>8356</v>
      </c>
      <c r="I786" s="17"/>
      <c r="J786" s="17" t="str">
        <f t="shared" si="6"/>
        <v>29 July 1813</v>
      </c>
      <c r="K786" s="51">
        <f t="shared" si="7"/>
        <v>333678</v>
      </c>
    </row>
    <row r="787" spans="1:11" ht="15.75" customHeight="1" x14ac:dyDescent="0.2">
      <c r="A787" s="44" t="s">
        <v>8316</v>
      </c>
      <c r="B787" s="44"/>
      <c r="D787" s="16" t="s">
        <v>8317</v>
      </c>
      <c r="E787" s="50" t="s">
        <v>8309</v>
      </c>
      <c r="F787" s="59" t="s">
        <v>8357</v>
      </c>
      <c r="G787" s="43" t="s">
        <v>2243</v>
      </c>
      <c r="H787" s="43"/>
      <c r="J787" s="17" t="str">
        <f t="shared" si="6"/>
        <v>10 June 1813</v>
      </c>
      <c r="K787" s="51">
        <f t="shared" si="7"/>
        <v>333629</v>
      </c>
    </row>
    <row r="788" spans="1:11" ht="15.75" customHeight="1" x14ac:dyDescent="0.2">
      <c r="A788" s="44" t="s">
        <v>8316</v>
      </c>
      <c r="B788" s="44"/>
      <c r="D788" s="16" t="s">
        <v>8317</v>
      </c>
      <c r="E788" s="50" t="s">
        <v>7193</v>
      </c>
      <c r="F788" s="59" t="s">
        <v>8358</v>
      </c>
      <c r="G788" s="58" t="s">
        <v>8359</v>
      </c>
      <c r="H788" s="43" t="s">
        <v>8360</v>
      </c>
      <c r="I788" s="17"/>
      <c r="J788" s="17" t="str">
        <f t="shared" si="6"/>
        <v>15 October 1803</v>
      </c>
      <c r="K788" s="51">
        <f t="shared" si="7"/>
        <v>330103</v>
      </c>
    </row>
    <row r="789" spans="1:11" ht="15.75" customHeight="1" x14ac:dyDescent="0.2">
      <c r="A789" s="44" t="s">
        <v>8316</v>
      </c>
      <c r="B789" s="44"/>
      <c r="D789" s="16" t="s">
        <v>8317</v>
      </c>
      <c r="E789" s="50" t="s">
        <v>7196</v>
      </c>
      <c r="F789" s="59" t="s">
        <v>8361</v>
      </c>
      <c r="G789" s="58" t="s">
        <v>2094</v>
      </c>
      <c r="H789" s="43" t="s">
        <v>7677</v>
      </c>
      <c r="J789" s="17" t="str">
        <f t="shared" si="6"/>
        <v>1 October 1812</v>
      </c>
      <c r="K789" s="51">
        <f t="shared" si="7"/>
        <v>333377</v>
      </c>
    </row>
    <row r="790" spans="1:11" ht="15.75" customHeight="1" x14ac:dyDescent="0.2">
      <c r="A790" s="44" t="s">
        <v>8316</v>
      </c>
      <c r="B790" s="44"/>
      <c r="D790" s="16" t="s">
        <v>8317</v>
      </c>
      <c r="E790" s="50" t="s">
        <v>5083</v>
      </c>
      <c r="F790" s="59" t="s">
        <v>8362</v>
      </c>
      <c r="G790" s="58" t="s">
        <v>4471</v>
      </c>
      <c r="H790" s="43" t="s">
        <v>8363</v>
      </c>
      <c r="J790" s="17" t="str">
        <f t="shared" si="6"/>
        <v>17 August 1809</v>
      </c>
      <c r="K790" s="51">
        <f t="shared" si="7"/>
        <v>332236</v>
      </c>
    </row>
    <row r="791" spans="1:11" ht="15.75" customHeight="1" x14ac:dyDescent="0.2">
      <c r="A791" s="44" t="s">
        <v>8364</v>
      </c>
      <c r="D791" s="16" t="s">
        <v>8365</v>
      </c>
      <c r="E791" s="50" t="s">
        <v>1223</v>
      </c>
      <c r="F791" s="59" t="s">
        <v>8366</v>
      </c>
      <c r="G791" s="58" t="s">
        <v>8367</v>
      </c>
      <c r="H791" s="43" t="s">
        <v>5155</v>
      </c>
      <c r="J791" s="17" t="str">
        <f t="shared" si="6"/>
        <v>30 December 1811</v>
      </c>
      <c r="K791" s="51">
        <f t="shared" si="7"/>
        <v>333101</v>
      </c>
    </row>
    <row r="792" spans="1:11" ht="15.75" customHeight="1" x14ac:dyDescent="0.2">
      <c r="A792" s="44" t="s">
        <v>8364</v>
      </c>
      <c r="D792" s="16" t="s">
        <v>8365</v>
      </c>
      <c r="E792" s="50" t="s">
        <v>2002</v>
      </c>
      <c r="F792" s="59" t="s">
        <v>581</v>
      </c>
      <c r="G792" s="58" t="s">
        <v>8368</v>
      </c>
      <c r="H792" s="43" t="s">
        <v>8369</v>
      </c>
      <c r="J792" s="17" t="str">
        <f t="shared" si="6"/>
        <v>7 June 1797</v>
      </c>
      <c r="K792" s="51">
        <f t="shared" si="7"/>
        <v>327782</v>
      </c>
    </row>
    <row r="793" spans="1:11" ht="15.75" customHeight="1" x14ac:dyDescent="0.2">
      <c r="A793" s="44" t="s">
        <v>8364</v>
      </c>
      <c r="D793" s="16" t="s">
        <v>8365</v>
      </c>
      <c r="E793" s="50" t="s">
        <v>2002</v>
      </c>
      <c r="F793" s="59" t="s">
        <v>858</v>
      </c>
      <c r="G793" s="58" t="s">
        <v>8370</v>
      </c>
      <c r="H793" s="43" t="s">
        <v>5038</v>
      </c>
      <c r="I793" s="17"/>
      <c r="J793" s="17" t="str">
        <f t="shared" si="6"/>
        <v>4 June 1801</v>
      </c>
      <c r="K793" s="51">
        <f t="shared" si="7"/>
        <v>329240</v>
      </c>
    </row>
    <row r="794" spans="1:11" ht="15.75" customHeight="1" x14ac:dyDescent="0.2">
      <c r="A794" s="44" t="s">
        <v>8364</v>
      </c>
      <c r="D794" s="16" t="s">
        <v>8365</v>
      </c>
      <c r="E794" s="50" t="s">
        <v>2002</v>
      </c>
      <c r="F794" s="59" t="s">
        <v>8371</v>
      </c>
      <c r="G794" s="58" t="s">
        <v>4154</v>
      </c>
      <c r="H794" s="43" t="s">
        <v>5035</v>
      </c>
      <c r="J794" s="17" t="str">
        <f t="shared" si="6"/>
        <v>5 November 1818</v>
      </c>
      <c r="K794" s="51">
        <f t="shared" si="7"/>
        <v>335603</v>
      </c>
    </row>
    <row r="795" spans="1:11" ht="15.75" customHeight="1" x14ac:dyDescent="0.2">
      <c r="A795" s="44" t="s">
        <v>8364</v>
      </c>
      <c r="D795" s="16" t="s">
        <v>8365</v>
      </c>
      <c r="E795" s="50" t="s">
        <v>2002</v>
      </c>
      <c r="F795" s="59" t="s">
        <v>2470</v>
      </c>
      <c r="G795" s="58" t="s">
        <v>4161</v>
      </c>
      <c r="H795" s="43" t="s">
        <v>184</v>
      </c>
      <c r="J795" s="17" t="str">
        <f t="shared" si="6"/>
        <v>8 December 1818</v>
      </c>
      <c r="K795" s="51">
        <f t="shared" si="7"/>
        <v>335636</v>
      </c>
    </row>
    <row r="796" spans="1:11" ht="15.75" customHeight="1" x14ac:dyDescent="0.2">
      <c r="A796" s="44" t="s">
        <v>8364</v>
      </c>
      <c r="B796" s="45" t="b">
        <v>1</v>
      </c>
      <c r="D796" s="16" t="s">
        <v>8365</v>
      </c>
      <c r="E796" s="50" t="s">
        <v>4964</v>
      </c>
      <c r="F796" s="59" t="s">
        <v>4160</v>
      </c>
      <c r="G796" s="58" t="s">
        <v>4161</v>
      </c>
      <c r="H796" s="43"/>
      <c r="I796" s="17"/>
      <c r="J796" s="17" t="str">
        <f t="shared" si="6"/>
        <v>8 December 1818</v>
      </c>
      <c r="K796" s="51">
        <f t="shared" si="7"/>
        <v>335636</v>
      </c>
    </row>
    <row r="797" spans="1:11" ht="15.75" customHeight="1" x14ac:dyDescent="0.2">
      <c r="A797" s="44" t="s">
        <v>8364</v>
      </c>
      <c r="D797" s="16" t="s">
        <v>8365</v>
      </c>
      <c r="E797" s="50" t="s">
        <v>4964</v>
      </c>
      <c r="F797" s="59" t="s">
        <v>4217</v>
      </c>
      <c r="G797" s="50" t="s">
        <v>8372</v>
      </c>
      <c r="H797" s="43" t="s">
        <v>4218</v>
      </c>
      <c r="I797" s="17"/>
      <c r="J797" s="17" t="str">
        <f t="shared" si="6"/>
        <v>29 April 1819</v>
      </c>
      <c r="K797" s="51">
        <f t="shared" si="7"/>
        <v>335778</v>
      </c>
    </row>
    <row r="798" spans="1:11" ht="15.75" customHeight="1" x14ac:dyDescent="0.2">
      <c r="A798" s="44" t="s">
        <v>8364</v>
      </c>
      <c r="D798" s="16" t="s">
        <v>8365</v>
      </c>
      <c r="E798" s="50" t="s">
        <v>4966</v>
      </c>
      <c r="F798" s="59" t="s">
        <v>3552</v>
      </c>
      <c r="G798" s="58" t="s">
        <v>8373</v>
      </c>
      <c r="H798" s="43" t="s">
        <v>8374</v>
      </c>
      <c r="J798" s="17" t="str">
        <f t="shared" si="6"/>
        <v>25 June 1807</v>
      </c>
      <c r="K798" s="51">
        <f t="shared" si="7"/>
        <v>331452</v>
      </c>
    </row>
    <row r="799" spans="1:11" ht="15.75" customHeight="1" x14ac:dyDescent="0.2">
      <c r="A799" s="44" t="s">
        <v>8364</v>
      </c>
      <c r="D799" s="16" t="s">
        <v>8365</v>
      </c>
      <c r="E799" s="50" t="s">
        <v>4966</v>
      </c>
      <c r="F799" s="59" t="s">
        <v>8375</v>
      </c>
      <c r="G799" s="50" t="s">
        <v>8376</v>
      </c>
      <c r="H799" s="43" t="s">
        <v>8377</v>
      </c>
      <c r="J799" s="17" t="str">
        <f t="shared" si="6"/>
        <v>8 March 1810</v>
      </c>
      <c r="K799" s="51">
        <f t="shared" si="7"/>
        <v>332439</v>
      </c>
    </row>
    <row r="800" spans="1:11" ht="15.75" customHeight="1" x14ac:dyDescent="0.2">
      <c r="A800" s="44" t="s">
        <v>8364</v>
      </c>
      <c r="B800" s="45" t="b">
        <v>1</v>
      </c>
      <c r="D800" s="16" t="s">
        <v>8365</v>
      </c>
      <c r="E800" s="50" t="s">
        <v>4966</v>
      </c>
      <c r="F800" s="59" t="s">
        <v>8378</v>
      </c>
      <c r="G800" s="58" t="s">
        <v>1849</v>
      </c>
      <c r="H800" s="43" t="s">
        <v>8379</v>
      </c>
      <c r="J800" s="17" t="str">
        <f t="shared" si="6"/>
        <v>20 June 1811</v>
      </c>
      <c r="K800" s="51">
        <f t="shared" si="7"/>
        <v>332908</v>
      </c>
    </row>
    <row r="801" spans="1:11" ht="15.75" customHeight="1" x14ac:dyDescent="0.2">
      <c r="A801" s="44" t="s">
        <v>8364</v>
      </c>
      <c r="D801" s="16" t="s">
        <v>8365</v>
      </c>
      <c r="E801" s="50" t="s">
        <v>4966</v>
      </c>
      <c r="F801" s="59" t="s">
        <v>8380</v>
      </c>
      <c r="G801" s="58" t="s">
        <v>8381</v>
      </c>
      <c r="H801" s="43"/>
      <c r="J801" s="17" t="str">
        <f t="shared" si="6"/>
        <v>23 December 1818</v>
      </c>
      <c r="K801" s="51">
        <f t="shared" si="7"/>
        <v>335651</v>
      </c>
    </row>
    <row r="802" spans="1:11" ht="15.75" customHeight="1" x14ac:dyDescent="0.2">
      <c r="A802" s="44" t="s">
        <v>8364</v>
      </c>
      <c r="D802" s="16" t="s">
        <v>8365</v>
      </c>
      <c r="E802" s="50" t="s">
        <v>4966</v>
      </c>
      <c r="F802" s="59" t="s">
        <v>8382</v>
      </c>
      <c r="G802" s="58" t="s">
        <v>4167</v>
      </c>
      <c r="H802" s="43" t="s">
        <v>4040</v>
      </c>
      <c r="J802" s="17" t="str">
        <f t="shared" si="6"/>
        <v>24 December 1818</v>
      </c>
      <c r="K802" s="51">
        <f t="shared" si="7"/>
        <v>335652</v>
      </c>
    </row>
    <row r="803" spans="1:11" ht="15.75" customHeight="1" x14ac:dyDescent="0.2">
      <c r="A803" s="44" t="s">
        <v>8364</v>
      </c>
      <c r="B803" s="45" t="b">
        <v>1</v>
      </c>
      <c r="D803" s="16" t="s">
        <v>8365</v>
      </c>
      <c r="E803" s="50" t="s">
        <v>4966</v>
      </c>
      <c r="F803" s="59" t="s">
        <v>8383</v>
      </c>
      <c r="G803" s="58" t="s">
        <v>4169</v>
      </c>
      <c r="H803" s="43" t="s">
        <v>8384</v>
      </c>
      <c r="I803" s="17"/>
      <c r="J803" s="17" t="str">
        <f t="shared" si="6"/>
        <v>30 December 1818</v>
      </c>
      <c r="K803" s="51">
        <f t="shared" si="7"/>
        <v>335658</v>
      </c>
    </row>
    <row r="804" spans="1:11" ht="15.75" customHeight="1" x14ac:dyDescent="0.2">
      <c r="A804" s="44" t="s">
        <v>8364</v>
      </c>
      <c r="D804" s="16" t="s">
        <v>8365</v>
      </c>
      <c r="E804" s="50" t="s">
        <v>4966</v>
      </c>
      <c r="F804" s="59" t="s">
        <v>4197</v>
      </c>
      <c r="G804" s="58" t="s">
        <v>7832</v>
      </c>
      <c r="H804" s="43" t="s">
        <v>8385</v>
      </c>
      <c r="J804" s="17" t="str">
        <f t="shared" si="6"/>
        <v>31 December 1818</v>
      </c>
      <c r="K804" s="51">
        <f t="shared" si="7"/>
        <v>335659</v>
      </c>
    </row>
    <row r="805" spans="1:11" ht="15.75" customHeight="1" x14ac:dyDescent="0.2">
      <c r="A805" s="44" t="s">
        <v>8364</v>
      </c>
      <c r="D805" s="16" t="s">
        <v>8365</v>
      </c>
      <c r="E805" s="50" t="s">
        <v>4966</v>
      </c>
      <c r="F805" s="59" t="s">
        <v>8386</v>
      </c>
      <c r="G805" s="58" t="s">
        <v>8372</v>
      </c>
      <c r="H805" s="43" t="s">
        <v>3474</v>
      </c>
      <c r="J805" s="17" t="str">
        <f t="shared" si="6"/>
        <v>29 April 1819</v>
      </c>
      <c r="K805" s="51">
        <f t="shared" si="7"/>
        <v>335778</v>
      </c>
    </row>
    <row r="806" spans="1:11" ht="15.75" customHeight="1" x14ac:dyDescent="0.2">
      <c r="A806" s="44" t="s">
        <v>8364</v>
      </c>
      <c r="D806" s="16" t="s">
        <v>8365</v>
      </c>
      <c r="E806" s="50" t="s">
        <v>4966</v>
      </c>
      <c r="F806" s="59" t="s">
        <v>8387</v>
      </c>
      <c r="G806" s="58" t="s">
        <v>5171</v>
      </c>
      <c r="H806" s="43" t="s">
        <v>7333</v>
      </c>
      <c r="J806" s="17" t="str">
        <f t="shared" si="6"/>
        <v>30 December 1819</v>
      </c>
      <c r="K806" s="51">
        <f t="shared" si="7"/>
        <v>336023</v>
      </c>
    </row>
    <row r="807" spans="1:11" ht="15.75" customHeight="1" x14ac:dyDescent="0.2">
      <c r="A807" s="44" t="s">
        <v>8364</v>
      </c>
      <c r="B807" s="45" t="b">
        <v>1</v>
      </c>
      <c r="D807" s="16" t="s">
        <v>8365</v>
      </c>
      <c r="E807" s="50" t="s">
        <v>4976</v>
      </c>
      <c r="F807" s="59" t="s">
        <v>8388</v>
      </c>
      <c r="G807" s="58" t="s">
        <v>8389</v>
      </c>
      <c r="H807" s="43" t="s">
        <v>1994</v>
      </c>
      <c r="I807" s="17"/>
      <c r="J807" s="17" t="str">
        <f t="shared" si="6"/>
        <v>16 April 1815</v>
      </c>
      <c r="K807" s="51">
        <f t="shared" si="7"/>
        <v>334304</v>
      </c>
    </row>
    <row r="808" spans="1:11" ht="15.75" customHeight="1" x14ac:dyDescent="0.2">
      <c r="A808" s="44" t="s">
        <v>8364</v>
      </c>
      <c r="B808" s="45" t="b">
        <v>1</v>
      </c>
      <c r="D808" s="16" t="s">
        <v>8365</v>
      </c>
      <c r="E808" s="50" t="s">
        <v>4976</v>
      </c>
      <c r="F808" s="59" t="s">
        <v>8390</v>
      </c>
      <c r="G808" s="58" t="s">
        <v>5079</v>
      </c>
      <c r="H808" s="43"/>
      <c r="I808" s="17"/>
      <c r="J808" s="17" t="str">
        <f t="shared" si="6"/>
        <v>10 October 1816</v>
      </c>
      <c r="K808" s="51">
        <f t="shared" si="7"/>
        <v>334847</v>
      </c>
    </row>
    <row r="809" spans="1:11" ht="15.75" customHeight="1" x14ac:dyDescent="0.2">
      <c r="A809" s="44" t="s">
        <v>8364</v>
      </c>
      <c r="D809" s="16" t="s">
        <v>8365</v>
      </c>
      <c r="E809" s="50" t="s">
        <v>4976</v>
      </c>
      <c r="F809" s="59" t="s">
        <v>8391</v>
      </c>
      <c r="G809" s="58" t="s">
        <v>2920</v>
      </c>
      <c r="H809" s="43"/>
      <c r="J809" s="17" t="str">
        <f t="shared" si="6"/>
        <v>31 July 1817</v>
      </c>
      <c r="K809" s="51">
        <f t="shared" si="7"/>
        <v>335141</v>
      </c>
    </row>
    <row r="810" spans="1:11" ht="15.75" customHeight="1" x14ac:dyDescent="0.2">
      <c r="A810" s="44" t="s">
        <v>8364</v>
      </c>
      <c r="D810" s="16" t="s">
        <v>8365</v>
      </c>
      <c r="E810" s="50" t="s">
        <v>4976</v>
      </c>
      <c r="F810" s="59" t="s">
        <v>8392</v>
      </c>
      <c r="G810" s="58" t="s">
        <v>8393</v>
      </c>
      <c r="H810" s="43" t="s">
        <v>8394</v>
      </c>
      <c r="J810" s="17" t="str">
        <f t="shared" si="6"/>
        <v>13 August 1818</v>
      </c>
      <c r="K810" s="51">
        <f t="shared" si="7"/>
        <v>335519</v>
      </c>
    </row>
    <row r="811" spans="1:11" ht="15.75" customHeight="1" x14ac:dyDescent="0.2">
      <c r="A811" s="44" t="s">
        <v>8364</v>
      </c>
      <c r="D811" s="16" t="s">
        <v>8365</v>
      </c>
      <c r="E811" s="50" t="s">
        <v>4976</v>
      </c>
      <c r="F811" s="59" t="s">
        <v>8395</v>
      </c>
      <c r="G811" s="58" t="s">
        <v>4154</v>
      </c>
      <c r="H811" s="43" t="s">
        <v>4000</v>
      </c>
      <c r="J811" s="17" t="str">
        <f t="shared" si="6"/>
        <v>5 November 1818</v>
      </c>
      <c r="K811" s="51">
        <f t="shared" si="7"/>
        <v>335603</v>
      </c>
    </row>
    <row r="812" spans="1:11" ht="15.75" customHeight="1" x14ac:dyDescent="0.2">
      <c r="A812" s="44" t="s">
        <v>8364</v>
      </c>
      <c r="D812" s="16" t="s">
        <v>8365</v>
      </c>
      <c r="E812" s="50" t="s">
        <v>4976</v>
      </c>
      <c r="F812" s="59" t="s">
        <v>8396</v>
      </c>
      <c r="G812" s="58" t="s">
        <v>4154</v>
      </c>
      <c r="H812" s="43"/>
      <c r="J812" s="17" t="str">
        <f t="shared" si="6"/>
        <v>5 November 1818</v>
      </c>
      <c r="K812" s="51">
        <f t="shared" si="7"/>
        <v>335603</v>
      </c>
    </row>
    <row r="813" spans="1:11" ht="15.75" customHeight="1" x14ac:dyDescent="0.2">
      <c r="A813" s="44" t="s">
        <v>8364</v>
      </c>
      <c r="B813" s="45" t="b">
        <v>1</v>
      </c>
      <c r="D813" s="16" t="s">
        <v>8365</v>
      </c>
      <c r="E813" s="50" t="s">
        <v>4976</v>
      </c>
      <c r="F813" s="59" t="s">
        <v>8397</v>
      </c>
      <c r="G813" s="58" t="s">
        <v>8398</v>
      </c>
      <c r="H813" s="43"/>
      <c r="J813" s="17" t="str">
        <f t="shared" si="6"/>
        <v>6 November 1818</v>
      </c>
      <c r="K813" s="51">
        <f t="shared" si="7"/>
        <v>335604</v>
      </c>
    </row>
    <row r="814" spans="1:11" ht="15.75" customHeight="1" x14ac:dyDescent="0.2">
      <c r="A814" s="44" t="s">
        <v>8364</v>
      </c>
      <c r="D814" s="16" t="s">
        <v>8365</v>
      </c>
      <c r="E814" s="50" t="s">
        <v>4976</v>
      </c>
      <c r="F814" s="59" t="s">
        <v>8399</v>
      </c>
      <c r="G814" s="58" t="s">
        <v>8270</v>
      </c>
      <c r="H814" s="43"/>
      <c r="J814" s="17" t="str">
        <f t="shared" si="6"/>
        <v>7 November 1818</v>
      </c>
      <c r="K814" s="51">
        <f t="shared" si="7"/>
        <v>335605</v>
      </c>
    </row>
    <row r="815" spans="1:11" ht="15.75" customHeight="1" x14ac:dyDescent="0.2">
      <c r="A815" s="44" t="s">
        <v>8364</v>
      </c>
      <c r="D815" s="16" t="s">
        <v>8365</v>
      </c>
      <c r="E815" s="50" t="s">
        <v>4976</v>
      </c>
      <c r="F815" s="59" t="s">
        <v>8400</v>
      </c>
      <c r="G815" s="58" t="s">
        <v>8272</v>
      </c>
      <c r="H815" s="43" t="s">
        <v>7330</v>
      </c>
      <c r="J815" s="17" t="str">
        <f t="shared" si="6"/>
        <v>8 November 1818</v>
      </c>
      <c r="K815" s="51">
        <f t="shared" si="7"/>
        <v>335606</v>
      </c>
    </row>
    <row r="816" spans="1:11" ht="15.75" customHeight="1" x14ac:dyDescent="0.2">
      <c r="A816" s="44" t="s">
        <v>8364</v>
      </c>
      <c r="D816" s="16" t="s">
        <v>8365</v>
      </c>
      <c r="E816" s="50" t="s">
        <v>4976</v>
      </c>
      <c r="F816" s="59" t="s">
        <v>8401</v>
      </c>
      <c r="G816" s="58" t="s">
        <v>8274</v>
      </c>
      <c r="H816" s="43" t="s">
        <v>3888</v>
      </c>
      <c r="J816" s="17" t="str">
        <f t="shared" si="6"/>
        <v>9 November 1818</v>
      </c>
      <c r="K816" s="51">
        <f t="shared" si="7"/>
        <v>335607</v>
      </c>
    </row>
    <row r="817" spans="1:11" ht="15.75" customHeight="1" x14ac:dyDescent="0.2">
      <c r="A817" s="44" t="s">
        <v>8364</v>
      </c>
      <c r="D817" s="16" t="s">
        <v>8365</v>
      </c>
      <c r="E817" s="50" t="s">
        <v>4976</v>
      </c>
      <c r="F817" s="59" t="s">
        <v>8402</v>
      </c>
      <c r="G817" s="58" t="s">
        <v>8276</v>
      </c>
      <c r="H817" s="43" t="s">
        <v>8403</v>
      </c>
      <c r="J817" s="17" t="str">
        <f t="shared" si="6"/>
        <v>10 November 1818</v>
      </c>
      <c r="K817" s="51">
        <f t="shared" si="7"/>
        <v>335608</v>
      </c>
    </row>
    <row r="818" spans="1:11" ht="15.75" customHeight="1" x14ac:dyDescent="0.2">
      <c r="A818" s="44" t="s">
        <v>8364</v>
      </c>
      <c r="B818" s="45" t="b">
        <v>1</v>
      </c>
      <c r="D818" s="16" t="s">
        <v>8365</v>
      </c>
      <c r="E818" s="50" t="s">
        <v>4976</v>
      </c>
      <c r="F818" s="59" t="s">
        <v>8404</v>
      </c>
      <c r="G818" s="58" t="s">
        <v>8278</v>
      </c>
      <c r="H818" s="43" t="s">
        <v>2817</v>
      </c>
      <c r="J818" s="17" t="str">
        <f t="shared" si="6"/>
        <v>11 November 1818</v>
      </c>
      <c r="K818" s="51">
        <f t="shared" si="7"/>
        <v>335609</v>
      </c>
    </row>
    <row r="819" spans="1:11" ht="15.75" customHeight="1" x14ac:dyDescent="0.2">
      <c r="A819" s="44" t="s">
        <v>8364</v>
      </c>
      <c r="D819" s="16" t="s">
        <v>8365</v>
      </c>
      <c r="E819" s="50" t="s">
        <v>4976</v>
      </c>
      <c r="F819" s="59" t="s">
        <v>8405</v>
      </c>
      <c r="G819" s="58" t="s">
        <v>4156</v>
      </c>
      <c r="H819" s="43" t="s">
        <v>7652</v>
      </c>
      <c r="I819" s="17"/>
      <c r="J819" s="17" t="str">
        <f t="shared" si="6"/>
        <v>12 November 1818</v>
      </c>
      <c r="K819" s="51">
        <f t="shared" si="7"/>
        <v>335610</v>
      </c>
    </row>
    <row r="820" spans="1:11" ht="15.75" customHeight="1" x14ac:dyDescent="0.2">
      <c r="A820" s="44" t="s">
        <v>8364</v>
      </c>
      <c r="D820" s="16" t="s">
        <v>8365</v>
      </c>
      <c r="E820" s="50" t="s">
        <v>4976</v>
      </c>
      <c r="F820" s="59" t="s">
        <v>8406</v>
      </c>
      <c r="G820" s="58" t="s">
        <v>8045</v>
      </c>
      <c r="H820" s="43" t="s">
        <v>8407</v>
      </c>
      <c r="J820" s="17" t="str">
        <f t="shared" si="6"/>
        <v>26 November 1818</v>
      </c>
      <c r="K820" s="51">
        <f t="shared" si="7"/>
        <v>335624</v>
      </c>
    </row>
    <row r="821" spans="1:11" ht="15.75" customHeight="1" x14ac:dyDescent="0.2">
      <c r="A821" s="44" t="s">
        <v>8364</v>
      </c>
      <c r="D821" s="16" t="s">
        <v>8365</v>
      </c>
      <c r="E821" s="50" t="s">
        <v>4976</v>
      </c>
      <c r="F821" s="59" t="s">
        <v>8408</v>
      </c>
      <c r="G821" s="58" t="s">
        <v>8409</v>
      </c>
      <c r="H821" s="43"/>
      <c r="J821" s="17" t="str">
        <f t="shared" si="6"/>
        <v>9 December 1818</v>
      </c>
      <c r="K821" s="51">
        <f t="shared" si="7"/>
        <v>335637</v>
      </c>
    </row>
    <row r="822" spans="1:11" ht="15.75" customHeight="1" x14ac:dyDescent="0.2">
      <c r="A822" s="44" t="s">
        <v>8364</v>
      </c>
      <c r="D822" s="16" t="s">
        <v>8365</v>
      </c>
      <c r="E822" s="50" t="s">
        <v>4976</v>
      </c>
      <c r="F822" s="59" t="s">
        <v>8410</v>
      </c>
      <c r="G822" s="58" t="s">
        <v>4163</v>
      </c>
      <c r="H822" s="43"/>
      <c r="J822" s="17" t="str">
        <f t="shared" si="6"/>
        <v>10 December 1818</v>
      </c>
      <c r="K822" s="51">
        <f t="shared" si="7"/>
        <v>335638</v>
      </c>
    </row>
    <row r="823" spans="1:11" ht="15.75" customHeight="1" x14ac:dyDescent="0.2">
      <c r="A823" s="44" t="s">
        <v>8364</v>
      </c>
      <c r="D823" s="16" t="s">
        <v>8365</v>
      </c>
      <c r="E823" s="50" t="s">
        <v>4976</v>
      </c>
      <c r="F823" s="59" t="s">
        <v>8411</v>
      </c>
      <c r="G823" s="58" t="s">
        <v>8381</v>
      </c>
      <c r="H823" s="43"/>
      <c r="J823" s="17" t="str">
        <f t="shared" si="6"/>
        <v>23 December 1818</v>
      </c>
      <c r="K823" s="51">
        <f t="shared" si="7"/>
        <v>335651</v>
      </c>
    </row>
    <row r="824" spans="1:11" ht="15.75" customHeight="1" x14ac:dyDescent="0.2">
      <c r="A824" s="44" t="s">
        <v>8364</v>
      </c>
      <c r="D824" s="16" t="s">
        <v>8365</v>
      </c>
      <c r="E824" s="50" t="s">
        <v>4976</v>
      </c>
      <c r="F824" s="59" t="s">
        <v>8412</v>
      </c>
      <c r="G824" s="58" t="s">
        <v>4167</v>
      </c>
      <c r="H824" s="43" t="s">
        <v>8413</v>
      </c>
      <c r="J824" s="17" t="str">
        <f t="shared" si="6"/>
        <v>24 December 1818</v>
      </c>
      <c r="K824" s="51">
        <f t="shared" si="7"/>
        <v>335652</v>
      </c>
    </row>
    <row r="825" spans="1:11" ht="15.75" customHeight="1" x14ac:dyDescent="0.2">
      <c r="A825" s="44" t="s">
        <v>8364</v>
      </c>
      <c r="D825" s="16" t="s">
        <v>8365</v>
      </c>
      <c r="E825" s="50" t="s">
        <v>4976</v>
      </c>
      <c r="F825" s="59" t="s">
        <v>8414</v>
      </c>
      <c r="G825" s="58" t="s">
        <v>7813</v>
      </c>
      <c r="H825" s="43" t="s">
        <v>4954</v>
      </c>
      <c r="I825" s="17"/>
      <c r="J825" s="17" t="str">
        <f t="shared" si="6"/>
        <v>24 June 1819</v>
      </c>
      <c r="K825" s="51">
        <f t="shared" si="7"/>
        <v>335834</v>
      </c>
    </row>
    <row r="826" spans="1:11" ht="15.75" customHeight="1" x14ac:dyDescent="0.2">
      <c r="A826" s="44" t="s">
        <v>8415</v>
      </c>
      <c r="B826" s="44" t="b">
        <v>1</v>
      </c>
      <c r="C826" s="44"/>
      <c r="D826" s="16" t="s">
        <v>8365</v>
      </c>
      <c r="E826" s="50" t="s">
        <v>7307</v>
      </c>
      <c r="F826" s="59" t="s">
        <v>8416</v>
      </c>
      <c r="G826" s="58" t="s">
        <v>8276</v>
      </c>
      <c r="H826" s="43" t="s">
        <v>8417</v>
      </c>
      <c r="I826" s="17"/>
      <c r="J826" s="17" t="str">
        <f t="shared" si="6"/>
        <v>10 November 1818</v>
      </c>
      <c r="K826" s="51">
        <f t="shared" si="7"/>
        <v>335608</v>
      </c>
    </row>
    <row r="827" spans="1:11" ht="15.75" customHeight="1" x14ac:dyDescent="0.2">
      <c r="A827" s="44" t="s">
        <v>8415</v>
      </c>
      <c r="B827" s="44"/>
      <c r="C827" s="44"/>
      <c r="D827" s="16" t="s">
        <v>8365</v>
      </c>
      <c r="E827" s="50" t="s">
        <v>7307</v>
      </c>
      <c r="F827" s="59" t="s">
        <v>8418</v>
      </c>
      <c r="G827" s="58" t="s">
        <v>8278</v>
      </c>
      <c r="H827" s="43" t="s">
        <v>8419</v>
      </c>
      <c r="I827" s="17"/>
      <c r="J827" s="17" t="str">
        <f t="shared" si="6"/>
        <v>11 November 1818</v>
      </c>
      <c r="K827" s="51">
        <f t="shared" si="7"/>
        <v>335609</v>
      </c>
    </row>
    <row r="828" spans="1:11" ht="15.75" customHeight="1" x14ac:dyDescent="0.2">
      <c r="A828" s="44" t="s">
        <v>8415</v>
      </c>
      <c r="B828" s="44"/>
      <c r="C828" s="44"/>
      <c r="D828" s="16" t="s">
        <v>8365</v>
      </c>
      <c r="E828" s="50" t="s">
        <v>7307</v>
      </c>
      <c r="F828" s="59" t="s">
        <v>8420</v>
      </c>
      <c r="G828" s="58" t="s">
        <v>4156</v>
      </c>
      <c r="H828" s="43"/>
      <c r="I828" s="17"/>
      <c r="J828" s="17" t="str">
        <f t="shared" si="6"/>
        <v>12 November 1818</v>
      </c>
      <c r="K828" s="51">
        <f t="shared" si="7"/>
        <v>335610</v>
      </c>
    </row>
    <row r="829" spans="1:11" ht="15.75" customHeight="1" x14ac:dyDescent="0.2">
      <c r="A829" s="44" t="s">
        <v>8415</v>
      </c>
      <c r="B829" s="44"/>
      <c r="C829" s="44"/>
      <c r="D829" s="16" t="s">
        <v>8365</v>
      </c>
      <c r="E829" s="50" t="s">
        <v>7307</v>
      </c>
      <c r="F829" s="59" t="s">
        <v>8421</v>
      </c>
      <c r="G829" s="58" t="s">
        <v>8045</v>
      </c>
      <c r="H829" s="43"/>
      <c r="I829" s="17"/>
      <c r="J829" s="17" t="str">
        <f t="shared" si="6"/>
        <v>26 November 1818</v>
      </c>
      <c r="K829" s="51">
        <f t="shared" si="7"/>
        <v>335624</v>
      </c>
    </row>
    <row r="830" spans="1:11" ht="15.75" customHeight="1" x14ac:dyDescent="0.2">
      <c r="A830" s="44" t="s">
        <v>8415</v>
      </c>
      <c r="B830" s="44"/>
      <c r="C830" s="44"/>
      <c r="D830" s="16" t="s">
        <v>8365</v>
      </c>
      <c r="E830" s="50" t="s">
        <v>7307</v>
      </c>
      <c r="F830" s="59" t="s">
        <v>8422</v>
      </c>
      <c r="G830" s="58" t="s">
        <v>4167</v>
      </c>
      <c r="H830" s="43"/>
      <c r="J830" s="17" t="str">
        <f t="shared" si="6"/>
        <v>24 December 1818</v>
      </c>
      <c r="K830" s="51">
        <f t="shared" si="7"/>
        <v>335652</v>
      </c>
    </row>
    <row r="831" spans="1:11" ht="15.75" customHeight="1" x14ac:dyDescent="0.2">
      <c r="A831" s="44" t="s">
        <v>8415</v>
      </c>
      <c r="B831" s="44"/>
      <c r="C831" s="44"/>
      <c r="D831" s="16" t="s">
        <v>8365</v>
      </c>
      <c r="E831" s="50" t="s">
        <v>7307</v>
      </c>
      <c r="F831" s="59" t="s">
        <v>7348</v>
      </c>
      <c r="G831" s="58" t="s">
        <v>7832</v>
      </c>
      <c r="H831" s="43"/>
      <c r="J831" s="17" t="str">
        <f t="shared" si="6"/>
        <v>31 December 1818</v>
      </c>
      <c r="K831" s="51">
        <f t="shared" si="7"/>
        <v>335659</v>
      </c>
    </row>
    <row r="832" spans="1:11" ht="15.75" customHeight="1" x14ac:dyDescent="0.2">
      <c r="A832" s="44" t="s">
        <v>8415</v>
      </c>
      <c r="B832" s="44"/>
      <c r="C832" s="44"/>
      <c r="D832" s="16" t="s">
        <v>8365</v>
      </c>
      <c r="E832" s="50" t="s">
        <v>7307</v>
      </c>
      <c r="F832" s="59" t="s">
        <v>8423</v>
      </c>
      <c r="G832" s="58" t="s">
        <v>7659</v>
      </c>
      <c r="H832" s="43"/>
      <c r="J832" s="17" t="str">
        <f t="shared" si="6"/>
        <v>6 May 1819</v>
      </c>
      <c r="K832" s="51">
        <f t="shared" si="7"/>
        <v>335785</v>
      </c>
    </row>
    <row r="833" spans="1:11" ht="15.75" customHeight="1" x14ac:dyDescent="0.2">
      <c r="A833" s="44" t="s">
        <v>8415</v>
      </c>
      <c r="B833" s="44"/>
      <c r="C833" s="44"/>
      <c r="D833" s="16" t="s">
        <v>8365</v>
      </c>
      <c r="E833" s="50" t="s">
        <v>7307</v>
      </c>
      <c r="F833" s="59" t="s">
        <v>8424</v>
      </c>
      <c r="G833" s="58" t="s">
        <v>5169</v>
      </c>
      <c r="H833" s="43" t="s">
        <v>7384</v>
      </c>
      <c r="J833" s="17" t="str">
        <f t="shared" si="6"/>
        <v>20 May 1819</v>
      </c>
      <c r="K833" s="51">
        <f t="shared" si="7"/>
        <v>335799</v>
      </c>
    </row>
    <row r="834" spans="1:11" ht="15.75" customHeight="1" x14ac:dyDescent="0.2">
      <c r="A834" s="44" t="s">
        <v>8415</v>
      </c>
      <c r="B834" s="44"/>
      <c r="D834" s="16" t="s">
        <v>8365</v>
      </c>
      <c r="E834" s="50" t="s">
        <v>5092</v>
      </c>
      <c r="F834" s="59" t="s">
        <v>8425</v>
      </c>
      <c r="G834" s="58" t="s">
        <v>1752</v>
      </c>
      <c r="H834" s="43"/>
      <c r="J834" s="17" t="str">
        <f t="shared" si="6"/>
        <v>11 April 1811</v>
      </c>
      <c r="K834" s="51">
        <f t="shared" si="7"/>
        <v>332838</v>
      </c>
    </row>
    <row r="835" spans="1:11" ht="15.75" customHeight="1" x14ac:dyDescent="0.2">
      <c r="A835" s="44" t="s">
        <v>8415</v>
      </c>
      <c r="B835" s="44"/>
      <c r="D835" s="16" t="s">
        <v>8365</v>
      </c>
      <c r="E835" s="50" t="s">
        <v>4954</v>
      </c>
      <c r="F835" s="59" t="s">
        <v>8414</v>
      </c>
      <c r="G835" s="58" t="s">
        <v>7670</v>
      </c>
      <c r="H835" s="43" t="s">
        <v>8426</v>
      </c>
      <c r="J835" s="17" t="str">
        <f t="shared" si="6"/>
        <v>29 October 1818</v>
      </c>
      <c r="K835" s="51">
        <f t="shared" si="7"/>
        <v>335596</v>
      </c>
    </row>
    <row r="836" spans="1:11" ht="15.75" customHeight="1" x14ac:dyDescent="0.25">
      <c r="A836" s="44" t="s">
        <v>8415</v>
      </c>
      <c r="B836" s="44"/>
      <c r="D836" s="16" t="s">
        <v>8365</v>
      </c>
      <c r="E836" s="50" t="s">
        <v>8309</v>
      </c>
      <c r="F836" s="59" t="s">
        <v>8427</v>
      </c>
      <c r="G836" s="58" t="s">
        <v>3301</v>
      </c>
      <c r="H836" s="43"/>
      <c r="I836" s="53"/>
      <c r="J836" s="17" t="str">
        <f t="shared" si="6"/>
        <v>10 September 1812</v>
      </c>
      <c r="K836" s="51">
        <f t="shared" si="7"/>
        <v>333356</v>
      </c>
    </row>
    <row r="837" spans="1:11" ht="15.75" customHeight="1" x14ac:dyDescent="0.2">
      <c r="A837" s="44" t="s">
        <v>8415</v>
      </c>
      <c r="B837" s="44"/>
      <c r="D837" s="16" t="s">
        <v>8365</v>
      </c>
      <c r="E837" s="50" t="s">
        <v>7193</v>
      </c>
      <c r="F837" s="59" t="s">
        <v>8428</v>
      </c>
      <c r="G837" s="58" t="s">
        <v>8429</v>
      </c>
      <c r="H837" s="43" t="s">
        <v>8430</v>
      </c>
      <c r="J837" s="17" t="str">
        <f t="shared" si="6"/>
        <v>25 November 1818</v>
      </c>
      <c r="K837" s="51">
        <f t="shared" si="7"/>
        <v>335623</v>
      </c>
    </row>
    <row r="838" spans="1:11" ht="15.75" customHeight="1" x14ac:dyDescent="0.2">
      <c r="A838" s="44" t="s">
        <v>8415</v>
      </c>
      <c r="B838" s="44"/>
      <c r="D838" s="16" t="s">
        <v>8365</v>
      </c>
      <c r="E838" s="50" t="s">
        <v>7196</v>
      </c>
      <c r="F838" s="59" t="s">
        <v>8431</v>
      </c>
      <c r="G838" s="58" t="s">
        <v>7302</v>
      </c>
      <c r="H838" s="43" t="s">
        <v>8432</v>
      </c>
      <c r="J838" s="17" t="str">
        <f t="shared" si="6"/>
        <v>9 May 1816</v>
      </c>
      <c r="K838" s="51">
        <f t="shared" si="7"/>
        <v>334693</v>
      </c>
    </row>
    <row r="839" spans="1:11" ht="15.75" customHeight="1" x14ac:dyDescent="0.2">
      <c r="A839" s="44" t="s">
        <v>8415</v>
      </c>
      <c r="B839" s="44"/>
      <c r="D839" s="16" t="s">
        <v>8365</v>
      </c>
      <c r="E839" s="50" t="s">
        <v>7196</v>
      </c>
      <c r="F839" s="59" t="s">
        <v>8433</v>
      </c>
      <c r="G839" s="58" t="s">
        <v>8434</v>
      </c>
      <c r="H839" s="43" t="s">
        <v>8435</v>
      </c>
      <c r="J839" s="17" t="str">
        <f t="shared" si="6"/>
        <v>25 December 1818</v>
      </c>
      <c r="K839" s="51">
        <f t="shared" si="7"/>
        <v>335653</v>
      </c>
    </row>
    <row r="840" spans="1:11" ht="15.75" customHeight="1" x14ac:dyDescent="0.2">
      <c r="A840" s="44" t="s">
        <v>8415</v>
      </c>
      <c r="B840" s="44"/>
      <c r="D840" s="16" t="s">
        <v>8365</v>
      </c>
      <c r="E840" s="50" t="s">
        <v>5083</v>
      </c>
      <c r="F840" s="59" t="s">
        <v>8436</v>
      </c>
      <c r="G840" s="58" t="s">
        <v>2397</v>
      </c>
      <c r="H840" s="43"/>
      <c r="J840" s="17" t="str">
        <f t="shared" si="6"/>
        <v>3 March 1814</v>
      </c>
      <c r="K840" s="51">
        <f t="shared" si="7"/>
        <v>333895</v>
      </c>
    </row>
    <row r="841" spans="1:11" ht="15.75" customHeight="1" x14ac:dyDescent="0.2">
      <c r="A841" s="17" t="s">
        <v>8437</v>
      </c>
      <c r="D841" s="37" t="s">
        <v>8438</v>
      </c>
      <c r="E841" s="58" t="s">
        <v>1223</v>
      </c>
      <c r="F841" s="58" t="s">
        <v>8439</v>
      </c>
      <c r="G841" s="59" t="s">
        <v>8440</v>
      </c>
      <c r="H841" s="59" t="s">
        <v>7206</v>
      </c>
      <c r="J841" s="17" t="str">
        <f t="shared" si="6"/>
        <v>1 June 1797</v>
      </c>
      <c r="K841" s="51">
        <f t="shared" si="7"/>
        <v>327776</v>
      </c>
    </row>
    <row r="842" spans="1:11" ht="15.75" customHeight="1" x14ac:dyDescent="0.2">
      <c r="A842" s="17" t="s">
        <v>8437</v>
      </c>
      <c r="D842" s="37" t="s">
        <v>8438</v>
      </c>
      <c r="E842" s="58" t="s">
        <v>2002</v>
      </c>
      <c r="F842" s="58" t="s">
        <v>2494</v>
      </c>
      <c r="G842" s="58" t="s">
        <v>7463</v>
      </c>
      <c r="H842" s="59" t="s">
        <v>184</v>
      </c>
      <c r="J842" s="17" t="str">
        <f t="shared" si="6"/>
        <v>30 September 1819</v>
      </c>
      <c r="K842" s="51">
        <f t="shared" si="7"/>
        <v>335932</v>
      </c>
    </row>
    <row r="843" spans="1:11" ht="15.75" customHeight="1" x14ac:dyDescent="0.2">
      <c r="A843" s="17" t="s">
        <v>8437</v>
      </c>
      <c r="B843" s="45" t="b">
        <v>1</v>
      </c>
      <c r="D843" s="37" t="s">
        <v>8438</v>
      </c>
      <c r="E843" s="58" t="s">
        <v>4964</v>
      </c>
      <c r="F843" s="58" t="s">
        <v>8441</v>
      </c>
      <c r="G843" s="58" t="s">
        <v>3271</v>
      </c>
      <c r="H843" s="59" t="s">
        <v>8442</v>
      </c>
      <c r="J843" s="17" t="str">
        <f t="shared" si="6"/>
        <v>26 March 1812</v>
      </c>
      <c r="K843" s="51">
        <f t="shared" si="7"/>
        <v>333188</v>
      </c>
    </row>
    <row r="844" spans="1:11" ht="15.75" customHeight="1" x14ac:dyDescent="0.2">
      <c r="A844" s="17" t="s">
        <v>8437</v>
      </c>
      <c r="D844" s="37" t="s">
        <v>8438</v>
      </c>
      <c r="E844" s="58" t="s">
        <v>4964</v>
      </c>
      <c r="F844" s="58" t="s">
        <v>8443</v>
      </c>
      <c r="G844" s="43" t="s">
        <v>7463</v>
      </c>
      <c r="H844" s="59" t="s">
        <v>2419</v>
      </c>
      <c r="J844" s="17" t="str">
        <f t="shared" si="6"/>
        <v>30 September 1819</v>
      </c>
      <c r="K844" s="51">
        <f t="shared" si="7"/>
        <v>335932</v>
      </c>
    </row>
    <row r="845" spans="1:11" ht="15.75" customHeight="1" x14ac:dyDescent="0.2">
      <c r="A845" s="17" t="s">
        <v>8437</v>
      </c>
      <c r="D845" s="37" t="s">
        <v>8438</v>
      </c>
      <c r="E845" s="58" t="s">
        <v>4966</v>
      </c>
      <c r="F845" s="58" t="s">
        <v>4095</v>
      </c>
      <c r="G845" s="58" t="s">
        <v>8444</v>
      </c>
      <c r="H845" s="59" t="s">
        <v>8384</v>
      </c>
      <c r="J845" s="17" t="str">
        <f t="shared" si="6"/>
        <v>27 December 1809</v>
      </c>
      <c r="K845" s="51">
        <f t="shared" si="7"/>
        <v>332368</v>
      </c>
    </row>
    <row r="846" spans="1:11" ht="15.75" customHeight="1" x14ac:dyDescent="0.2">
      <c r="A846" s="17" t="s">
        <v>8437</v>
      </c>
      <c r="B846" s="45" t="b">
        <v>1</v>
      </c>
      <c r="D846" s="37" t="s">
        <v>8438</v>
      </c>
      <c r="E846" s="58" t="s">
        <v>4966</v>
      </c>
      <c r="F846" s="58" t="s">
        <v>2690</v>
      </c>
      <c r="G846" s="58" t="s">
        <v>8445</v>
      </c>
      <c r="H846" s="59" t="s">
        <v>8252</v>
      </c>
      <c r="J846" s="17" t="str">
        <f t="shared" si="6"/>
        <v>21 June 1810</v>
      </c>
      <c r="K846" s="51">
        <f t="shared" si="7"/>
        <v>332544</v>
      </c>
    </row>
    <row r="847" spans="1:11" ht="15.75" customHeight="1" x14ac:dyDescent="0.2">
      <c r="A847" s="17" t="s">
        <v>8437</v>
      </c>
      <c r="B847" s="45" t="b">
        <v>1</v>
      </c>
      <c r="D847" s="37" t="s">
        <v>8438</v>
      </c>
      <c r="E847" s="58" t="s">
        <v>4966</v>
      </c>
      <c r="F847" s="58" t="s">
        <v>8446</v>
      </c>
      <c r="G847" s="58" t="s">
        <v>8019</v>
      </c>
      <c r="H847" s="59"/>
      <c r="J847" s="17" t="str">
        <f t="shared" si="6"/>
        <v>2 August 1810</v>
      </c>
      <c r="K847" s="51">
        <f t="shared" si="7"/>
        <v>332586</v>
      </c>
    </row>
    <row r="848" spans="1:11" ht="15.75" customHeight="1" x14ac:dyDescent="0.2">
      <c r="A848" s="17" t="s">
        <v>8437</v>
      </c>
      <c r="B848" s="45" t="b">
        <v>1</v>
      </c>
      <c r="D848" s="37" t="s">
        <v>8438</v>
      </c>
      <c r="E848" s="58" t="s">
        <v>4966</v>
      </c>
      <c r="F848" s="58" t="s">
        <v>8447</v>
      </c>
      <c r="G848" s="58" t="s">
        <v>8448</v>
      </c>
      <c r="H848" s="59"/>
      <c r="J848" s="17" t="str">
        <f t="shared" si="6"/>
        <v>6 December 1810</v>
      </c>
      <c r="K848" s="51">
        <f t="shared" si="7"/>
        <v>332712</v>
      </c>
    </row>
    <row r="849" spans="1:11" ht="15.75" customHeight="1" x14ac:dyDescent="0.2">
      <c r="A849" s="17" t="s">
        <v>8437</v>
      </c>
      <c r="D849" s="37" t="s">
        <v>8438</v>
      </c>
      <c r="E849" s="58" t="s">
        <v>4966</v>
      </c>
      <c r="F849" s="58" t="s">
        <v>4185</v>
      </c>
      <c r="G849" s="58" t="s">
        <v>8449</v>
      </c>
      <c r="H849" s="59" t="s">
        <v>8385</v>
      </c>
      <c r="J849" s="17" t="str">
        <f t="shared" si="6"/>
        <v>6 June 1811</v>
      </c>
      <c r="K849" s="51">
        <f t="shared" si="7"/>
        <v>332894</v>
      </c>
    </row>
    <row r="850" spans="1:11" ht="15.75" customHeight="1" x14ac:dyDescent="0.2">
      <c r="A850" s="17" t="s">
        <v>8437</v>
      </c>
      <c r="D850" s="37" t="s">
        <v>8438</v>
      </c>
      <c r="E850" s="58" t="s">
        <v>4966</v>
      </c>
      <c r="F850" s="58" t="s">
        <v>4190</v>
      </c>
      <c r="G850" s="58" t="s">
        <v>8450</v>
      </c>
      <c r="H850" s="59" t="s">
        <v>8385</v>
      </c>
      <c r="I850" s="17"/>
      <c r="J850" s="17" t="str">
        <f t="shared" si="6"/>
        <v>12 December 1811</v>
      </c>
      <c r="K850" s="51">
        <f t="shared" si="7"/>
        <v>333083</v>
      </c>
    </row>
    <row r="851" spans="1:11" ht="15.75" customHeight="1" x14ac:dyDescent="0.2">
      <c r="A851" s="17" t="s">
        <v>8437</v>
      </c>
      <c r="D851" s="37" t="s">
        <v>8438</v>
      </c>
      <c r="E851" s="58" t="s">
        <v>4966</v>
      </c>
      <c r="F851" s="58" t="s">
        <v>8451</v>
      </c>
      <c r="G851" s="58" t="s">
        <v>7463</v>
      </c>
      <c r="H851" s="59"/>
      <c r="J851" s="17" t="str">
        <f t="shared" si="6"/>
        <v>30 September 1819</v>
      </c>
      <c r="K851" s="51">
        <f t="shared" si="7"/>
        <v>335932</v>
      </c>
    </row>
    <row r="852" spans="1:11" ht="15.75" customHeight="1" x14ac:dyDescent="0.2">
      <c r="A852" s="17" t="s">
        <v>8437</v>
      </c>
      <c r="B852" s="45" t="b">
        <v>1</v>
      </c>
      <c r="D852" s="37" t="s">
        <v>8438</v>
      </c>
      <c r="E852" s="58" t="s">
        <v>4966</v>
      </c>
      <c r="F852" s="58" t="s">
        <v>8452</v>
      </c>
      <c r="G852" s="58" t="s">
        <v>7703</v>
      </c>
      <c r="H852" s="59"/>
      <c r="J852" s="17" t="str">
        <f t="shared" si="6"/>
        <v>2 December 1819</v>
      </c>
      <c r="K852" s="51">
        <f t="shared" si="7"/>
        <v>335995</v>
      </c>
    </row>
    <row r="853" spans="1:11" ht="15.75" customHeight="1" x14ac:dyDescent="0.2">
      <c r="A853" s="17" t="s">
        <v>8437</v>
      </c>
      <c r="B853" s="45" t="b">
        <v>1</v>
      </c>
      <c r="D853" s="37" t="s">
        <v>8438</v>
      </c>
      <c r="E853" s="58" t="s">
        <v>4976</v>
      </c>
      <c r="F853" s="58" t="s">
        <v>8453</v>
      </c>
      <c r="G853" s="58" t="s">
        <v>8454</v>
      </c>
      <c r="H853" s="59" t="s">
        <v>8455</v>
      </c>
      <c r="I853" s="17"/>
      <c r="J853" s="17" t="str">
        <f t="shared" si="6"/>
        <v>1 January 1811</v>
      </c>
      <c r="K853" s="51">
        <f t="shared" si="7"/>
        <v>332738</v>
      </c>
    </row>
    <row r="854" spans="1:11" ht="15.75" customHeight="1" x14ac:dyDescent="0.2">
      <c r="A854" s="17" t="s">
        <v>8437</v>
      </c>
      <c r="D854" s="37" t="s">
        <v>8438</v>
      </c>
      <c r="E854" s="58" t="s">
        <v>4976</v>
      </c>
      <c r="F854" s="58" t="s">
        <v>8456</v>
      </c>
      <c r="G854" s="58" t="s">
        <v>2386</v>
      </c>
      <c r="H854" s="59" t="s">
        <v>4954</v>
      </c>
      <c r="J854" s="17" t="str">
        <f t="shared" si="6"/>
        <v>20 January 1814</v>
      </c>
      <c r="K854" s="51">
        <f t="shared" si="7"/>
        <v>333853</v>
      </c>
    </row>
    <row r="855" spans="1:11" ht="15.75" customHeight="1" x14ac:dyDescent="0.2">
      <c r="A855" s="17" t="s">
        <v>8437</v>
      </c>
      <c r="B855" s="45" t="b">
        <v>1</v>
      </c>
      <c r="D855" s="37" t="s">
        <v>8438</v>
      </c>
      <c r="E855" s="58" t="s">
        <v>4976</v>
      </c>
      <c r="F855" s="58" t="s">
        <v>8457</v>
      </c>
      <c r="G855" s="58" t="s">
        <v>7198</v>
      </c>
      <c r="H855" s="59"/>
      <c r="J855" s="17" t="str">
        <f t="shared" si="6"/>
        <v>3 November 1814</v>
      </c>
      <c r="K855" s="51">
        <f t="shared" si="7"/>
        <v>334140</v>
      </c>
    </row>
    <row r="856" spans="1:11" ht="15.75" customHeight="1" x14ac:dyDescent="0.2">
      <c r="A856" s="17" t="s">
        <v>8437</v>
      </c>
      <c r="B856" s="45" t="b">
        <v>1</v>
      </c>
      <c r="D856" s="37" t="s">
        <v>8438</v>
      </c>
      <c r="E856" s="58" t="s">
        <v>4976</v>
      </c>
      <c r="F856" s="58" t="s">
        <v>8458</v>
      </c>
      <c r="G856" s="58" t="s">
        <v>8149</v>
      </c>
      <c r="H856" s="59" t="s">
        <v>5050</v>
      </c>
      <c r="J856" s="17" t="str">
        <f t="shared" si="6"/>
        <v>27 June 1816</v>
      </c>
      <c r="K856" s="51">
        <f t="shared" si="7"/>
        <v>334742</v>
      </c>
    </row>
    <row r="857" spans="1:11" ht="15.75" customHeight="1" x14ac:dyDescent="0.2">
      <c r="A857" s="17" t="s">
        <v>8437</v>
      </c>
      <c r="B857" s="45" t="b">
        <v>1</v>
      </c>
      <c r="D857" s="37" t="s">
        <v>8438</v>
      </c>
      <c r="E857" s="58" t="s">
        <v>4976</v>
      </c>
      <c r="F857" s="58" t="s">
        <v>8459</v>
      </c>
      <c r="G857" s="58" t="s">
        <v>8460</v>
      </c>
      <c r="H857" s="59" t="s">
        <v>4008</v>
      </c>
      <c r="I857" s="17"/>
      <c r="J857" s="17" t="str">
        <f t="shared" si="6"/>
        <v>3 September 1817</v>
      </c>
      <c r="K857" s="51">
        <f t="shared" si="7"/>
        <v>335175</v>
      </c>
    </row>
    <row r="858" spans="1:11" ht="15.75" customHeight="1" x14ac:dyDescent="0.2">
      <c r="A858" s="17" t="s">
        <v>8437</v>
      </c>
      <c r="D858" s="37" t="s">
        <v>8438</v>
      </c>
      <c r="E858" s="58" t="s">
        <v>4976</v>
      </c>
      <c r="F858" s="58" t="s">
        <v>8461</v>
      </c>
      <c r="G858" s="58" t="s">
        <v>8462</v>
      </c>
      <c r="H858" s="59" t="s">
        <v>8463</v>
      </c>
      <c r="J858" s="17" t="str">
        <f t="shared" si="6"/>
        <v>20 November 1817</v>
      </c>
      <c r="K858" s="51">
        <f t="shared" si="7"/>
        <v>335253</v>
      </c>
    </row>
    <row r="859" spans="1:11" ht="15.75" customHeight="1" x14ac:dyDescent="0.2">
      <c r="A859" s="17" t="s">
        <v>8437</v>
      </c>
      <c r="B859" s="45" t="b">
        <v>1</v>
      </c>
      <c r="D859" s="37" t="s">
        <v>8438</v>
      </c>
      <c r="E859" s="58" t="s">
        <v>4976</v>
      </c>
      <c r="F859" s="58" t="s">
        <v>2496</v>
      </c>
      <c r="G859" s="58" t="s">
        <v>8372</v>
      </c>
      <c r="H859" s="59" t="s">
        <v>8464</v>
      </c>
      <c r="J859" s="17" t="str">
        <f t="shared" si="6"/>
        <v>29 April 1819</v>
      </c>
      <c r="K859" s="51">
        <f t="shared" si="7"/>
        <v>335778</v>
      </c>
    </row>
    <row r="860" spans="1:11" ht="15.75" customHeight="1" x14ac:dyDescent="0.2">
      <c r="A860" s="17" t="s">
        <v>8437</v>
      </c>
      <c r="D860" s="37" t="s">
        <v>8438</v>
      </c>
      <c r="E860" s="58" t="s">
        <v>4976</v>
      </c>
      <c r="F860" s="58" t="s">
        <v>8465</v>
      </c>
      <c r="G860" s="58" t="s">
        <v>7463</v>
      </c>
      <c r="H860" s="43"/>
      <c r="J860" s="17" t="str">
        <f t="shared" si="6"/>
        <v>30 September 1819</v>
      </c>
      <c r="K860" s="51">
        <f t="shared" si="7"/>
        <v>335932</v>
      </c>
    </row>
    <row r="861" spans="1:11" ht="15.75" customHeight="1" x14ac:dyDescent="0.2">
      <c r="A861" s="17" t="s">
        <v>8437</v>
      </c>
      <c r="D861" s="37" t="s">
        <v>8438</v>
      </c>
      <c r="E861" s="58" t="s">
        <v>4976</v>
      </c>
      <c r="F861" s="58" t="s">
        <v>8466</v>
      </c>
      <c r="G861" s="58" t="s">
        <v>7703</v>
      </c>
      <c r="H861" s="43"/>
      <c r="J861" s="17" t="str">
        <f t="shared" si="6"/>
        <v>2 December 1819</v>
      </c>
      <c r="K861" s="51">
        <f t="shared" si="7"/>
        <v>335995</v>
      </c>
    </row>
    <row r="862" spans="1:11" ht="15.75" customHeight="1" x14ac:dyDescent="0.2">
      <c r="A862" s="17" t="s">
        <v>8437</v>
      </c>
      <c r="B862" s="45" t="b">
        <v>1</v>
      </c>
      <c r="D862" s="37" t="s">
        <v>8438</v>
      </c>
      <c r="E862" s="50" t="s">
        <v>7307</v>
      </c>
      <c r="F862" s="58" t="s">
        <v>8467</v>
      </c>
      <c r="G862" s="58" t="s">
        <v>4544</v>
      </c>
      <c r="H862" s="43"/>
      <c r="J862" s="17" t="str">
        <f t="shared" si="6"/>
        <v>9 November 1815</v>
      </c>
      <c r="K862" s="51">
        <f t="shared" si="7"/>
        <v>334511</v>
      </c>
    </row>
    <row r="863" spans="1:11" ht="15.75" customHeight="1" x14ac:dyDescent="0.2">
      <c r="A863" s="17" t="s">
        <v>8437</v>
      </c>
      <c r="B863" s="45" t="b">
        <v>1</v>
      </c>
      <c r="D863" s="37" t="s">
        <v>8438</v>
      </c>
      <c r="E863" s="50" t="s">
        <v>7307</v>
      </c>
      <c r="F863" s="58" t="s">
        <v>8468</v>
      </c>
      <c r="G863" s="58" t="s">
        <v>7886</v>
      </c>
      <c r="H863" s="43"/>
      <c r="J863" s="17" t="str">
        <f t="shared" si="6"/>
        <v>11 December 1817</v>
      </c>
      <c r="K863" s="51">
        <f t="shared" si="7"/>
        <v>335274</v>
      </c>
    </row>
    <row r="864" spans="1:11" ht="15.75" customHeight="1" x14ac:dyDescent="0.2">
      <c r="A864" s="17" t="s">
        <v>8437</v>
      </c>
      <c r="B864" s="45" t="b">
        <v>1</v>
      </c>
      <c r="D864" s="37" t="s">
        <v>8438</v>
      </c>
      <c r="E864" s="50" t="s">
        <v>7307</v>
      </c>
      <c r="F864" s="58" t="s">
        <v>8469</v>
      </c>
      <c r="G864" s="58" t="s">
        <v>4156</v>
      </c>
      <c r="H864" s="43"/>
      <c r="J864" s="17" t="str">
        <f t="shared" si="6"/>
        <v>12 November 1818</v>
      </c>
      <c r="K864" s="51">
        <f t="shared" si="7"/>
        <v>335610</v>
      </c>
    </row>
    <row r="865" spans="1:11" ht="15.75" customHeight="1" x14ac:dyDescent="0.2">
      <c r="A865" s="17" t="s">
        <v>8437</v>
      </c>
      <c r="B865" s="45" t="b">
        <v>1</v>
      </c>
      <c r="D865" s="37" t="s">
        <v>8438</v>
      </c>
      <c r="E865" s="50" t="s">
        <v>7307</v>
      </c>
      <c r="F865" s="58" t="s">
        <v>8470</v>
      </c>
      <c r="G865" s="58" t="s">
        <v>4221</v>
      </c>
      <c r="H865" s="43"/>
      <c r="J865" s="17" t="str">
        <f t="shared" si="6"/>
        <v>27 May 1819</v>
      </c>
      <c r="K865" s="51">
        <f t="shared" si="7"/>
        <v>335806</v>
      </c>
    </row>
    <row r="866" spans="1:11" ht="15.75" customHeight="1" x14ac:dyDescent="0.2">
      <c r="A866" s="17" t="s">
        <v>8437</v>
      </c>
      <c r="D866" s="37" t="s">
        <v>8438</v>
      </c>
      <c r="E866" s="50" t="s">
        <v>7307</v>
      </c>
      <c r="F866" s="58" t="s">
        <v>8471</v>
      </c>
      <c r="G866" s="58" t="s">
        <v>8472</v>
      </c>
      <c r="H866" s="43"/>
      <c r="I866" s="17"/>
      <c r="J866" s="17" t="str">
        <f t="shared" si="6"/>
        <v>29 July 1819</v>
      </c>
      <c r="K866" s="51">
        <f t="shared" si="7"/>
        <v>335869</v>
      </c>
    </row>
    <row r="867" spans="1:11" ht="15.75" customHeight="1" x14ac:dyDescent="0.2">
      <c r="A867" s="17" t="s">
        <v>8437</v>
      </c>
      <c r="D867" s="37" t="s">
        <v>8438</v>
      </c>
      <c r="E867" s="50" t="s">
        <v>7307</v>
      </c>
      <c r="F867" s="58" t="s">
        <v>8473</v>
      </c>
      <c r="G867" s="58" t="s">
        <v>4390</v>
      </c>
      <c r="H867" s="43"/>
      <c r="J867" s="17" t="str">
        <f t="shared" si="6"/>
        <v>7 October 1819</v>
      </c>
      <c r="K867" s="51">
        <f t="shared" si="7"/>
        <v>335939</v>
      </c>
    </row>
    <row r="868" spans="1:11" ht="15.75" customHeight="1" x14ac:dyDescent="0.2">
      <c r="A868" s="17" t="s">
        <v>8437</v>
      </c>
      <c r="D868" s="37" t="s">
        <v>8438</v>
      </c>
      <c r="E868" s="50" t="s">
        <v>7307</v>
      </c>
      <c r="F868" s="58" t="s">
        <v>8474</v>
      </c>
      <c r="G868" s="58" t="s">
        <v>7703</v>
      </c>
      <c r="H868" s="43"/>
      <c r="I868" s="17"/>
      <c r="J868" s="17" t="str">
        <f t="shared" si="6"/>
        <v>2 December 1819</v>
      </c>
      <c r="K868" s="51">
        <f t="shared" si="7"/>
        <v>335995</v>
      </c>
    </row>
    <row r="869" spans="1:11" ht="15.75" customHeight="1" x14ac:dyDescent="0.2">
      <c r="A869" s="17" t="s">
        <v>8437</v>
      </c>
      <c r="D869" s="37" t="s">
        <v>8438</v>
      </c>
      <c r="E869" s="50" t="s">
        <v>7307</v>
      </c>
      <c r="F869" s="58" t="s">
        <v>8475</v>
      </c>
      <c r="G869" s="58" t="s">
        <v>8476</v>
      </c>
      <c r="H869" s="43"/>
      <c r="J869" s="17" t="str">
        <f t="shared" si="6"/>
        <v>9 December 1819</v>
      </c>
      <c r="K869" s="51">
        <f t="shared" si="7"/>
        <v>336002</v>
      </c>
    </row>
    <row r="870" spans="1:11" ht="15.75" customHeight="1" x14ac:dyDescent="0.2">
      <c r="A870" s="17" t="s">
        <v>8437</v>
      </c>
      <c r="D870" s="37" t="s">
        <v>8438</v>
      </c>
      <c r="E870" s="50" t="s">
        <v>5092</v>
      </c>
      <c r="F870" s="58" t="s">
        <v>8477</v>
      </c>
      <c r="G870" s="43" t="s">
        <v>4500</v>
      </c>
      <c r="H870" s="43"/>
      <c r="J870" s="17" t="str">
        <f t="shared" si="6"/>
        <v>3 September 1812</v>
      </c>
      <c r="K870" s="51">
        <f t="shared" si="7"/>
        <v>333349</v>
      </c>
    </row>
    <row r="871" spans="1:11" ht="15.75" customHeight="1" x14ac:dyDescent="0.2">
      <c r="A871" s="17" t="s">
        <v>8437</v>
      </c>
      <c r="D871" s="37" t="s">
        <v>8438</v>
      </c>
      <c r="E871" s="50" t="s">
        <v>4954</v>
      </c>
      <c r="F871" s="58" t="s">
        <v>8478</v>
      </c>
      <c r="G871" s="58" t="s">
        <v>8479</v>
      </c>
      <c r="H871" s="43" t="s">
        <v>8480</v>
      </c>
      <c r="J871" s="17" t="str">
        <f t="shared" si="6"/>
        <v>5 May 1814</v>
      </c>
      <c r="K871" s="51">
        <f t="shared" si="7"/>
        <v>333958</v>
      </c>
    </row>
    <row r="872" spans="1:11" ht="15.75" customHeight="1" x14ac:dyDescent="0.2">
      <c r="A872" s="17" t="s">
        <v>8437</v>
      </c>
      <c r="B872" s="45" t="b">
        <v>1</v>
      </c>
      <c r="D872" s="37" t="s">
        <v>8438</v>
      </c>
      <c r="E872" s="50" t="s">
        <v>8309</v>
      </c>
      <c r="F872" s="58" t="s">
        <v>8481</v>
      </c>
      <c r="G872" s="58" t="s">
        <v>8482</v>
      </c>
      <c r="H872" s="43"/>
      <c r="J872" s="17" t="str">
        <f t="shared" si="6"/>
        <v>11 March 1814</v>
      </c>
      <c r="K872" s="51">
        <f t="shared" si="7"/>
        <v>333903</v>
      </c>
    </row>
    <row r="873" spans="1:11" ht="15.75" customHeight="1" x14ac:dyDescent="0.2">
      <c r="A873" s="17" t="s">
        <v>8437</v>
      </c>
      <c r="D873" s="37" t="s">
        <v>8438</v>
      </c>
      <c r="E873" s="50" t="s">
        <v>7193</v>
      </c>
      <c r="F873" s="58" t="s">
        <v>8483</v>
      </c>
      <c r="G873" s="58" t="s">
        <v>5079</v>
      </c>
      <c r="H873" s="43" t="s">
        <v>7279</v>
      </c>
      <c r="J873" s="17" t="str">
        <f t="shared" si="6"/>
        <v>10 October 1816</v>
      </c>
      <c r="K873" s="51">
        <f t="shared" si="7"/>
        <v>334847</v>
      </c>
    </row>
    <row r="874" spans="1:11" ht="15.75" customHeight="1" x14ac:dyDescent="0.2">
      <c r="A874" s="17" t="s">
        <v>8437</v>
      </c>
      <c r="D874" s="37" t="s">
        <v>8438</v>
      </c>
      <c r="E874" s="50" t="s">
        <v>7196</v>
      </c>
      <c r="F874" s="58" t="s">
        <v>8484</v>
      </c>
      <c r="G874" s="43" t="s">
        <v>8056</v>
      </c>
      <c r="H874" s="43"/>
      <c r="I874" s="17"/>
      <c r="J874" s="17" t="str">
        <f t="shared" si="6"/>
        <v>24 October 1811</v>
      </c>
      <c r="K874" s="51">
        <f t="shared" si="7"/>
        <v>333034</v>
      </c>
    </row>
    <row r="875" spans="1:11" ht="15.75" customHeight="1" x14ac:dyDescent="0.2">
      <c r="A875" s="17" t="s">
        <v>8437</v>
      </c>
      <c r="D875" s="37" t="s">
        <v>8438</v>
      </c>
      <c r="E875" s="50" t="s">
        <v>5083</v>
      </c>
      <c r="F875" s="58" t="s">
        <v>8485</v>
      </c>
      <c r="G875" s="58" t="s">
        <v>5050</v>
      </c>
      <c r="H875" s="43"/>
      <c r="J875" s="17" t="str">
        <f t="shared" si="6"/>
        <v>10 November 1814</v>
      </c>
      <c r="K875" s="51">
        <f t="shared" si="7"/>
        <v>334147</v>
      </c>
    </row>
    <row r="876" spans="1:11" ht="15.75" customHeight="1" x14ac:dyDescent="0.2">
      <c r="A876" s="17" t="s">
        <v>8486</v>
      </c>
      <c r="D876" s="22" t="s">
        <v>8487</v>
      </c>
      <c r="E876" s="58" t="s">
        <v>1223</v>
      </c>
      <c r="F876" s="58" t="s">
        <v>8488</v>
      </c>
      <c r="G876" s="58" t="s">
        <v>7464</v>
      </c>
      <c r="H876" s="58" t="s">
        <v>8489</v>
      </c>
      <c r="J876" s="17" t="str">
        <f t="shared" si="6"/>
        <v>28 March 1801</v>
      </c>
      <c r="K876" s="51">
        <f t="shared" si="7"/>
        <v>329172</v>
      </c>
    </row>
    <row r="877" spans="1:11" ht="15.75" customHeight="1" x14ac:dyDescent="0.2">
      <c r="A877" s="17" t="s">
        <v>8486</v>
      </c>
      <c r="D877" s="22" t="s">
        <v>8487</v>
      </c>
      <c r="E877" s="58" t="s">
        <v>2002</v>
      </c>
      <c r="F877" s="58" t="s">
        <v>705</v>
      </c>
      <c r="G877" s="58" t="s">
        <v>8490</v>
      </c>
      <c r="H877" s="58" t="s">
        <v>8491</v>
      </c>
      <c r="J877" s="17" t="str">
        <f t="shared" si="6"/>
        <v>12 December 1805</v>
      </c>
      <c r="K877" s="51">
        <f t="shared" si="7"/>
        <v>330892</v>
      </c>
    </row>
    <row r="878" spans="1:11" ht="15.75" customHeight="1" x14ac:dyDescent="0.2">
      <c r="A878" s="17" t="s">
        <v>8486</v>
      </c>
      <c r="B878" s="45" t="b">
        <v>1</v>
      </c>
      <c r="D878" s="22" t="s">
        <v>8487</v>
      </c>
      <c r="E878" s="58" t="s">
        <v>2002</v>
      </c>
      <c r="F878" s="58" t="s">
        <v>8492</v>
      </c>
      <c r="G878" s="58" t="s">
        <v>2358</v>
      </c>
      <c r="H878" s="58"/>
      <c r="J878" s="17" t="str">
        <f t="shared" si="6"/>
        <v>16 December 1813</v>
      </c>
      <c r="K878" s="51">
        <f t="shared" si="7"/>
        <v>333818</v>
      </c>
    </row>
    <row r="879" spans="1:11" ht="15.75" customHeight="1" x14ac:dyDescent="0.2">
      <c r="A879" s="17" t="s">
        <v>8486</v>
      </c>
      <c r="B879" s="45" t="b">
        <v>1</v>
      </c>
      <c r="D879" s="22" t="s">
        <v>8487</v>
      </c>
      <c r="E879" s="58" t="s">
        <v>4964</v>
      </c>
      <c r="F879" s="58" t="s">
        <v>2913</v>
      </c>
      <c r="G879" s="58" t="s">
        <v>2691</v>
      </c>
      <c r="H879" s="59" t="s">
        <v>8493</v>
      </c>
      <c r="J879" s="17" t="str">
        <f t="shared" si="6"/>
        <v>18 June 1815</v>
      </c>
      <c r="K879" s="51">
        <f t="shared" si="7"/>
        <v>334367</v>
      </c>
    </row>
    <row r="880" spans="1:11" ht="15.75" customHeight="1" x14ac:dyDescent="0.2">
      <c r="A880" s="17" t="s">
        <v>8486</v>
      </c>
      <c r="D880" s="22" t="s">
        <v>8487</v>
      </c>
      <c r="E880" s="58" t="s">
        <v>4964</v>
      </c>
      <c r="F880" s="58" t="s">
        <v>3981</v>
      </c>
      <c r="G880" s="58" t="s">
        <v>8494</v>
      </c>
      <c r="H880" s="59" t="s">
        <v>2691</v>
      </c>
      <c r="J880" s="17" t="str">
        <f t="shared" si="6"/>
        <v>11 May 1819</v>
      </c>
      <c r="K880" s="51">
        <f t="shared" si="7"/>
        <v>335790</v>
      </c>
    </row>
    <row r="881" spans="1:11" ht="15.75" customHeight="1" x14ac:dyDescent="0.2">
      <c r="A881" s="17" t="s">
        <v>8486</v>
      </c>
      <c r="B881" s="45" t="b">
        <v>1</v>
      </c>
      <c r="D881" s="22" t="s">
        <v>8487</v>
      </c>
      <c r="E881" s="58" t="s">
        <v>4966</v>
      </c>
      <c r="F881" s="58" t="s">
        <v>8495</v>
      </c>
      <c r="G881" s="58" t="s">
        <v>8496</v>
      </c>
      <c r="H881" s="43"/>
      <c r="J881" s="17" t="str">
        <f t="shared" si="6"/>
        <v>24 July 1811</v>
      </c>
      <c r="K881" s="51">
        <f t="shared" si="7"/>
        <v>332942</v>
      </c>
    </row>
    <row r="882" spans="1:11" ht="15.75" customHeight="1" x14ac:dyDescent="0.2">
      <c r="A882" s="17" t="s">
        <v>8486</v>
      </c>
      <c r="D882" s="22" t="s">
        <v>8487</v>
      </c>
      <c r="E882" s="58" t="s">
        <v>4966</v>
      </c>
      <c r="F882" s="58" t="s">
        <v>8497</v>
      </c>
      <c r="G882" s="58" t="s">
        <v>3273</v>
      </c>
      <c r="H882" s="43"/>
      <c r="J882" s="17" t="str">
        <f t="shared" si="6"/>
        <v>16 April 1812</v>
      </c>
      <c r="K882" s="51">
        <f t="shared" si="7"/>
        <v>333209</v>
      </c>
    </row>
    <row r="883" spans="1:11" ht="15.75" customHeight="1" x14ac:dyDescent="0.2">
      <c r="A883" s="17" t="s">
        <v>8486</v>
      </c>
      <c r="D883" s="22" t="s">
        <v>8487</v>
      </c>
      <c r="E883" s="58" t="s">
        <v>4966</v>
      </c>
      <c r="F883" s="58" t="s">
        <v>8498</v>
      </c>
      <c r="G883" s="58" t="s">
        <v>7662</v>
      </c>
      <c r="H883" s="43"/>
      <c r="J883" s="17" t="str">
        <f t="shared" si="6"/>
        <v>16 July 1812</v>
      </c>
      <c r="K883" s="51">
        <f t="shared" si="7"/>
        <v>333300</v>
      </c>
    </row>
    <row r="884" spans="1:11" ht="15.75" customHeight="1" x14ac:dyDescent="0.2">
      <c r="A884" s="17" t="s">
        <v>8486</v>
      </c>
      <c r="D884" s="22" t="s">
        <v>8487</v>
      </c>
      <c r="E884" s="58" t="s">
        <v>4966</v>
      </c>
      <c r="F884" s="58" t="s">
        <v>1640</v>
      </c>
      <c r="G884" s="58" t="s">
        <v>2088</v>
      </c>
      <c r="H884" s="43"/>
      <c r="J884" s="17" t="str">
        <f t="shared" si="6"/>
        <v>17 September 1812</v>
      </c>
      <c r="K884" s="51">
        <f t="shared" si="7"/>
        <v>333363</v>
      </c>
    </row>
    <row r="885" spans="1:11" ht="15.75" customHeight="1" x14ac:dyDescent="0.2">
      <c r="A885" s="17" t="s">
        <v>8486</v>
      </c>
      <c r="D885" s="22" t="s">
        <v>8487</v>
      </c>
      <c r="E885" s="58" t="s">
        <v>4966</v>
      </c>
      <c r="F885" s="58" t="s">
        <v>8499</v>
      </c>
      <c r="G885" s="58" t="s">
        <v>7557</v>
      </c>
      <c r="H885" s="43" t="s">
        <v>2322</v>
      </c>
      <c r="J885" s="17" t="str">
        <f t="shared" si="6"/>
        <v>25 March 1817</v>
      </c>
      <c r="K885" s="51">
        <f t="shared" si="7"/>
        <v>335013</v>
      </c>
    </row>
    <row r="886" spans="1:11" ht="15.75" customHeight="1" x14ac:dyDescent="0.2">
      <c r="A886" s="17" t="s">
        <v>8486</v>
      </c>
      <c r="B886" s="45" t="b">
        <v>1</v>
      </c>
      <c r="D886" s="22" t="s">
        <v>8487</v>
      </c>
      <c r="E886" s="58" t="s">
        <v>4966</v>
      </c>
      <c r="F886" s="58" t="s">
        <v>8500</v>
      </c>
      <c r="G886" s="58" t="s">
        <v>4075</v>
      </c>
      <c r="H886" s="43"/>
      <c r="J886" s="17" t="str">
        <f t="shared" si="6"/>
        <v>10 April 1817</v>
      </c>
      <c r="K886" s="51">
        <f t="shared" si="7"/>
        <v>335029</v>
      </c>
    </row>
    <row r="887" spans="1:11" ht="15.75" customHeight="1" x14ac:dyDescent="0.2">
      <c r="A887" s="17" t="s">
        <v>8486</v>
      </c>
      <c r="D887" s="22" t="s">
        <v>8487</v>
      </c>
      <c r="E887" s="58" t="s">
        <v>4966</v>
      </c>
      <c r="F887" s="58" t="s">
        <v>8501</v>
      </c>
      <c r="G887" s="58" t="s">
        <v>8434</v>
      </c>
      <c r="H887" s="43"/>
      <c r="J887" s="17" t="str">
        <f t="shared" si="6"/>
        <v>25 December 1818</v>
      </c>
      <c r="K887" s="51">
        <f t="shared" si="7"/>
        <v>335653</v>
      </c>
    </row>
    <row r="888" spans="1:11" ht="15.75" customHeight="1" x14ac:dyDescent="0.2">
      <c r="A888" s="17" t="s">
        <v>8486</v>
      </c>
      <c r="D888" s="22" t="s">
        <v>8487</v>
      </c>
      <c r="E888" s="58" t="s">
        <v>4966</v>
      </c>
      <c r="F888" s="58" t="s">
        <v>8502</v>
      </c>
      <c r="G888" s="58" t="s">
        <v>5170</v>
      </c>
      <c r="H888" s="43"/>
      <c r="J888" s="17" t="str">
        <f t="shared" si="6"/>
        <v>26 August 1819</v>
      </c>
      <c r="K888" s="51">
        <f t="shared" si="7"/>
        <v>335897</v>
      </c>
    </row>
    <row r="889" spans="1:11" ht="15.75" customHeight="1" x14ac:dyDescent="0.2">
      <c r="A889" s="17" t="s">
        <v>8486</v>
      </c>
      <c r="B889" s="45" t="b">
        <v>1</v>
      </c>
      <c r="D889" s="22" t="s">
        <v>8487</v>
      </c>
      <c r="E889" s="58" t="s">
        <v>4976</v>
      </c>
      <c r="F889" s="58" t="s">
        <v>8503</v>
      </c>
      <c r="G889" s="58" t="s">
        <v>8504</v>
      </c>
      <c r="H889" s="43"/>
      <c r="J889" s="17" t="str">
        <f t="shared" si="6"/>
        <v>25 August 1813</v>
      </c>
      <c r="K889" s="51">
        <f t="shared" si="7"/>
        <v>333705</v>
      </c>
    </row>
    <row r="890" spans="1:11" ht="15.75" customHeight="1" x14ac:dyDescent="0.2">
      <c r="A890" s="17" t="s">
        <v>8486</v>
      </c>
      <c r="B890" s="45" t="b">
        <v>1</v>
      </c>
      <c r="D890" s="22" t="s">
        <v>8487</v>
      </c>
      <c r="E890" s="58" t="s">
        <v>4976</v>
      </c>
      <c r="F890" s="58" t="s">
        <v>1136</v>
      </c>
      <c r="G890" s="58" t="s">
        <v>3507</v>
      </c>
      <c r="H890" s="43"/>
      <c r="J890" s="17" t="str">
        <f t="shared" si="6"/>
        <v>6 January 1814</v>
      </c>
      <c r="K890" s="51">
        <f t="shared" si="7"/>
        <v>333839</v>
      </c>
    </row>
    <row r="891" spans="1:11" ht="15.75" customHeight="1" x14ac:dyDescent="0.2">
      <c r="A891" s="17" t="s">
        <v>8486</v>
      </c>
      <c r="D891" s="22" t="s">
        <v>8487</v>
      </c>
      <c r="E891" s="58" t="s">
        <v>4976</v>
      </c>
      <c r="F891" s="58" t="s">
        <v>8505</v>
      </c>
      <c r="G891" s="58" t="s">
        <v>3510</v>
      </c>
      <c r="H891" s="43" t="s">
        <v>8506</v>
      </c>
      <c r="J891" s="17" t="str">
        <f t="shared" si="6"/>
        <v>13 January 1814</v>
      </c>
      <c r="K891" s="51">
        <f t="shared" si="7"/>
        <v>333846</v>
      </c>
    </row>
    <row r="892" spans="1:11" ht="15.75" customHeight="1" x14ac:dyDescent="0.2">
      <c r="A892" s="17" t="s">
        <v>8486</v>
      </c>
      <c r="D892" s="22" t="s">
        <v>8487</v>
      </c>
      <c r="E892" s="58" t="s">
        <v>4976</v>
      </c>
      <c r="F892" s="58" t="s">
        <v>8507</v>
      </c>
      <c r="G892" s="58" t="s">
        <v>8508</v>
      </c>
      <c r="H892" s="43" t="s">
        <v>4954</v>
      </c>
      <c r="J892" s="17" t="str">
        <f t="shared" si="6"/>
        <v>24 May 1815</v>
      </c>
      <c r="K892" s="51">
        <f t="shared" si="7"/>
        <v>334342</v>
      </c>
    </row>
    <row r="893" spans="1:11" ht="15.75" customHeight="1" x14ac:dyDescent="0.2">
      <c r="A893" s="17" t="s">
        <v>8486</v>
      </c>
      <c r="D893" s="22" t="s">
        <v>8487</v>
      </c>
      <c r="E893" s="58" t="s">
        <v>4976</v>
      </c>
      <c r="F893" s="58" t="s">
        <v>8509</v>
      </c>
      <c r="G893" s="58" t="s">
        <v>3954</v>
      </c>
      <c r="H893" s="43"/>
      <c r="J893" s="17" t="str">
        <f t="shared" si="6"/>
        <v>25 May 1815</v>
      </c>
      <c r="K893" s="51">
        <f t="shared" si="7"/>
        <v>334343</v>
      </c>
    </row>
    <row r="894" spans="1:11" ht="15.75" customHeight="1" x14ac:dyDescent="0.2">
      <c r="A894" s="17" t="s">
        <v>8486</v>
      </c>
      <c r="D894" s="22" t="s">
        <v>8487</v>
      </c>
      <c r="E894" s="58" t="s">
        <v>4976</v>
      </c>
      <c r="F894" s="58" t="s">
        <v>8510</v>
      </c>
      <c r="G894" s="58" t="s">
        <v>2803</v>
      </c>
      <c r="H894" s="43"/>
      <c r="J894" s="17" t="str">
        <f t="shared" si="6"/>
        <v>7 September 1815</v>
      </c>
      <c r="K894" s="51">
        <f t="shared" si="7"/>
        <v>334448</v>
      </c>
    </row>
    <row r="895" spans="1:11" ht="15.75" customHeight="1" x14ac:dyDescent="0.2">
      <c r="A895" s="17" t="s">
        <v>8486</v>
      </c>
      <c r="D895" s="22" t="s">
        <v>8487</v>
      </c>
      <c r="E895" s="58" t="s">
        <v>4976</v>
      </c>
      <c r="F895" s="58" t="s">
        <v>8106</v>
      </c>
      <c r="G895" s="58" t="s">
        <v>2817</v>
      </c>
      <c r="H895" s="43"/>
      <c r="J895" s="17" t="str">
        <f t="shared" si="6"/>
        <v>16 November 1815</v>
      </c>
      <c r="K895" s="51">
        <f t="shared" si="7"/>
        <v>334518</v>
      </c>
    </row>
    <row r="896" spans="1:11" ht="15.75" customHeight="1" x14ac:dyDescent="0.2">
      <c r="A896" s="17" t="s">
        <v>8486</v>
      </c>
      <c r="D896" s="22" t="s">
        <v>8487</v>
      </c>
      <c r="E896" s="58" t="s">
        <v>4976</v>
      </c>
      <c r="F896" s="58" t="s">
        <v>8511</v>
      </c>
      <c r="G896" s="58" t="s">
        <v>4105</v>
      </c>
      <c r="H896" s="43"/>
      <c r="J896" s="17" t="str">
        <f t="shared" si="6"/>
        <v>17 July 1817</v>
      </c>
      <c r="K896" s="51">
        <f t="shared" si="7"/>
        <v>335127</v>
      </c>
    </row>
    <row r="897" spans="1:11" ht="15.75" customHeight="1" x14ac:dyDescent="0.2">
      <c r="A897" s="17" t="s">
        <v>8486</v>
      </c>
      <c r="D897" s="22" t="s">
        <v>8487</v>
      </c>
      <c r="E897" s="58" t="s">
        <v>4976</v>
      </c>
      <c r="F897" s="58" t="s">
        <v>8512</v>
      </c>
      <c r="G897" s="58" t="s">
        <v>8434</v>
      </c>
      <c r="H897" s="43"/>
      <c r="J897" s="17" t="str">
        <f t="shared" si="6"/>
        <v>25 December 1818</v>
      </c>
      <c r="K897" s="51">
        <f t="shared" si="7"/>
        <v>335653</v>
      </c>
    </row>
    <row r="898" spans="1:11" ht="15.75" customHeight="1" x14ac:dyDescent="0.2">
      <c r="A898" s="17" t="s">
        <v>8486</v>
      </c>
      <c r="D898" s="22" t="s">
        <v>8487</v>
      </c>
      <c r="E898" s="58" t="s">
        <v>4976</v>
      </c>
      <c r="F898" s="58" t="s">
        <v>8513</v>
      </c>
      <c r="G898" s="58" t="s">
        <v>4216</v>
      </c>
      <c r="H898" s="43" t="s">
        <v>8175</v>
      </c>
      <c r="J898" s="17" t="str">
        <f t="shared" si="6"/>
        <v>11 March 1819</v>
      </c>
      <c r="K898" s="51">
        <f t="shared" si="7"/>
        <v>335729</v>
      </c>
    </row>
    <row r="899" spans="1:11" ht="15.75" customHeight="1" x14ac:dyDescent="0.2">
      <c r="A899" s="17" t="s">
        <v>8486</v>
      </c>
      <c r="D899" s="22" t="s">
        <v>8487</v>
      </c>
      <c r="E899" s="58" t="s">
        <v>4976</v>
      </c>
      <c r="F899" s="58" t="s">
        <v>8514</v>
      </c>
      <c r="G899" s="58" t="s">
        <v>5170</v>
      </c>
      <c r="H899" s="43"/>
      <c r="J899" s="17" t="str">
        <f t="shared" si="6"/>
        <v>26 August 1819</v>
      </c>
      <c r="K899" s="51">
        <f t="shared" si="7"/>
        <v>335897</v>
      </c>
    </row>
    <row r="900" spans="1:11" ht="15.75" customHeight="1" x14ac:dyDescent="0.2">
      <c r="A900" s="17" t="s">
        <v>8486</v>
      </c>
      <c r="D900" s="22" t="s">
        <v>8487</v>
      </c>
      <c r="E900" s="58" t="s">
        <v>4976</v>
      </c>
      <c r="F900" s="58" t="s">
        <v>8515</v>
      </c>
      <c r="G900" s="58" t="s">
        <v>7878</v>
      </c>
      <c r="H900" s="43"/>
      <c r="J900" s="17" t="str">
        <f t="shared" si="6"/>
        <v>16 December 1819</v>
      </c>
      <c r="K900" s="51">
        <f t="shared" si="7"/>
        <v>336009</v>
      </c>
    </row>
    <row r="901" spans="1:11" ht="15.75" customHeight="1" x14ac:dyDescent="0.2">
      <c r="A901" s="17" t="s">
        <v>8486</v>
      </c>
      <c r="B901" s="45" t="b">
        <v>1</v>
      </c>
      <c r="D901" s="22" t="s">
        <v>8487</v>
      </c>
      <c r="E901" s="50" t="s">
        <v>7307</v>
      </c>
      <c r="F901" s="58" t="s">
        <v>7348</v>
      </c>
      <c r="G901" s="58" t="s">
        <v>7244</v>
      </c>
      <c r="H901" s="43" t="s">
        <v>7364</v>
      </c>
      <c r="J901" s="17" t="str">
        <f t="shared" si="6"/>
        <v>12 March 1818</v>
      </c>
      <c r="K901" s="51">
        <f t="shared" si="7"/>
        <v>335365</v>
      </c>
    </row>
    <row r="902" spans="1:11" ht="15.75" customHeight="1" x14ac:dyDescent="0.2">
      <c r="A902" s="17" t="s">
        <v>8486</v>
      </c>
      <c r="D902" s="22" t="s">
        <v>8487</v>
      </c>
      <c r="E902" s="50" t="s">
        <v>7307</v>
      </c>
      <c r="F902" s="58" t="s">
        <v>8516</v>
      </c>
      <c r="G902" s="58" t="s">
        <v>8346</v>
      </c>
      <c r="H902" s="43" t="s">
        <v>4057</v>
      </c>
      <c r="J902" s="17" t="str">
        <f t="shared" si="6"/>
        <v>9 April 1818</v>
      </c>
      <c r="K902" s="51">
        <f t="shared" si="7"/>
        <v>335393</v>
      </c>
    </row>
    <row r="903" spans="1:11" ht="15.75" customHeight="1" x14ac:dyDescent="0.2">
      <c r="A903" s="17" t="s">
        <v>8486</v>
      </c>
      <c r="D903" s="22" t="s">
        <v>8487</v>
      </c>
      <c r="E903" s="50" t="s">
        <v>7307</v>
      </c>
      <c r="F903" s="58" t="s">
        <v>8517</v>
      </c>
      <c r="G903" s="58" t="s">
        <v>7289</v>
      </c>
      <c r="H903" s="43"/>
      <c r="J903" s="17" t="str">
        <f t="shared" si="6"/>
        <v>9 September 1819</v>
      </c>
      <c r="K903" s="51">
        <f t="shared" si="7"/>
        <v>335911</v>
      </c>
    </row>
    <row r="904" spans="1:11" ht="15.75" customHeight="1" x14ac:dyDescent="0.2">
      <c r="A904" s="17" t="s">
        <v>8486</v>
      </c>
      <c r="D904" s="22" t="s">
        <v>8487</v>
      </c>
      <c r="E904" s="50" t="s">
        <v>7307</v>
      </c>
      <c r="F904" s="58" t="s">
        <v>8518</v>
      </c>
      <c r="G904" s="58" t="s">
        <v>7878</v>
      </c>
      <c r="H904" s="43" t="s">
        <v>8519</v>
      </c>
      <c r="J904" s="17" t="str">
        <f t="shared" si="6"/>
        <v>16 December 1819</v>
      </c>
      <c r="K904" s="51">
        <f t="shared" si="7"/>
        <v>336009</v>
      </c>
    </row>
    <row r="905" spans="1:11" ht="15.75" customHeight="1" x14ac:dyDescent="0.2">
      <c r="A905" s="17" t="s">
        <v>8486</v>
      </c>
      <c r="D905" s="22" t="s">
        <v>8487</v>
      </c>
      <c r="E905" s="50" t="s">
        <v>5092</v>
      </c>
      <c r="F905" s="58" t="s">
        <v>8520</v>
      </c>
      <c r="G905" s="58" t="s">
        <v>4227</v>
      </c>
      <c r="H905" s="43" t="s">
        <v>8521</v>
      </c>
      <c r="J905" s="17" t="str">
        <f t="shared" si="6"/>
        <v>5 August 1819</v>
      </c>
      <c r="K905" s="51">
        <f t="shared" si="7"/>
        <v>335876</v>
      </c>
    </row>
    <row r="906" spans="1:11" ht="15.75" customHeight="1" x14ac:dyDescent="0.2">
      <c r="A906" s="17" t="s">
        <v>8486</v>
      </c>
      <c r="D906" s="22" t="s">
        <v>8487</v>
      </c>
      <c r="E906" s="50" t="s">
        <v>4954</v>
      </c>
      <c r="F906" s="58" t="s">
        <v>8507</v>
      </c>
      <c r="G906" s="58" t="s">
        <v>2609</v>
      </c>
      <c r="H906" s="43" t="s">
        <v>8522</v>
      </c>
      <c r="J906" s="17" t="str">
        <f t="shared" si="6"/>
        <v>4 August 1814</v>
      </c>
      <c r="K906" s="51">
        <f t="shared" si="7"/>
        <v>334049</v>
      </c>
    </row>
    <row r="907" spans="1:11" ht="15.75" customHeight="1" x14ac:dyDescent="0.2">
      <c r="A907" s="17" t="s">
        <v>8486</v>
      </c>
      <c r="D907" s="22" t="s">
        <v>8487</v>
      </c>
      <c r="E907" s="50" t="s">
        <v>8309</v>
      </c>
      <c r="F907" s="58" t="s">
        <v>8523</v>
      </c>
      <c r="G907" s="58" t="s">
        <v>5082</v>
      </c>
      <c r="H907" s="43"/>
      <c r="J907" s="17" t="str">
        <f t="shared" si="6"/>
        <v>5 October 1809</v>
      </c>
      <c r="K907" s="51">
        <f t="shared" si="7"/>
        <v>332285</v>
      </c>
    </row>
    <row r="908" spans="1:11" ht="15.75" customHeight="1" x14ac:dyDescent="0.2">
      <c r="A908" s="17" t="s">
        <v>8486</v>
      </c>
      <c r="D908" s="22" t="s">
        <v>8487</v>
      </c>
      <c r="E908" s="50" t="s">
        <v>7193</v>
      </c>
      <c r="F908" s="58" t="s">
        <v>8524</v>
      </c>
      <c r="G908" s="58" t="s">
        <v>4154</v>
      </c>
      <c r="H908" s="43" t="s">
        <v>8525</v>
      </c>
      <c r="J908" s="17" t="str">
        <f t="shared" si="6"/>
        <v>5 November 1818</v>
      </c>
      <c r="K908" s="51">
        <f t="shared" si="7"/>
        <v>335603</v>
      </c>
    </row>
    <row r="909" spans="1:11" ht="15.75" customHeight="1" x14ac:dyDescent="0.2">
      <c r="A909" s="17" t="s">
        <v>8486</v>
      </c>
      <c r="D909" s="22" t="s">
        <v>8487</v>
      </c>
      <c r="E909" s="50" t="s">
        <v>7196</v>
      </c>
      <c r="F909" s="58" t="s">
        <v>8526</v>
      </c>
      <c r="G909" s="58" t="s">
        <v>8527</v>
      </c>
      <c r="H909" s="43"/>
      <c r="J909" s="17" t="str">
        <f t="shared" si="6"/>
        <v>28 November 1811</v>
      </c>
      <c r="K909" s="51">
        <f t="shared" si="7"/>
        <v>333069</v>
      </c>
    </row>
    <row r="910" spans="1:11" ht="15.75" customHeight="1" x14ac:dyDescent="0.2">
      <c r="A910" s="17" t="s">
        <v>8486</v>
      </c>
      <c r="D910" s="22" t="s">
        <v>8487</v>
      </c>
      <c r="E910" s="50" t="s">
        <v>5083</v>
      </c>
      <c r="F910" s="58" t="s">
        <v>8528</v>
      </c>
      <c r="G910" s="58" t="s">
        <v>8218</v>
      </c>
      <c r="H910" s="43" t="s">
        <v>8529</v>
      </c>
      <c r="J910" s="17" t="str">
        <f t="shared" si="6"/>
        <v>21 August 1817</v>
      </c>
      <c r="K910" s="51">
        <f t="shared" si="7"/>
        <v>335162</v>
      </c>
    </row>
    <row r="911" spans="1:11" ht="15.75" customHeight="1" x14ac:dyDescent="0.2">
      <c r="A911" s="17" t="s">
        <v>8530</v>
      </c>
      <c r="D911" s="22" t="s">
        <v>8531</v>
      </c>
      <c r="E911" s="58" t="s">
        <v>1223</v>
      </c>
      <c r="F911" s="58" t="s">
        <v>61</v>
      </c>
      <c r="G911" s="58" t="s">
        <v>8532</v>
      </c>
      <c r="H911" s="59" t="s">
        <v>8533</v>
      </c>
      <c r="J911" s="17" t="str">
        <f t="shared" si="6"/>
        <v>20 October 1779</v>
      </c>
      <c r="K911" s="51">
        <f t="shared" si="7"/>
        <v>321342</v>
      </c>
    </row>
    <row r="912" spans="1:11" ht="15.75" customHeight="1" x14ac:dyDescent="0.2">
      <c r="A912" s="17" t="s">
        <v>8530</v>
      </c>
      <c r="D912" s="22" t="s">
        <v>8531</v>
      </c>
      <c r="E912" s="58" t="s">
        <v>7207</v>
      </c>
      <c r="F912" s="58" t="s">
        <v>8534</v>
      </c>
      <c r="G912" s="58" t="s">
        <v>8535</v>
      </c>
      <c r="H912" s="59" t="s">
        <v>8536</v>
      </c>
      <c r="J912" s="17" t="str">
        <f t="shared" si="6"/>
        <v>25 March 1795</v>
      </c>
      <c r="K912" s="51">
        <f t="shared" si="7"/>
        <v>326977</v>
      </c>
    </row>
    <row r="913" spans="1:11" ht="15.75" customHeight="1" x14ac:dyDescent="0.2">
      <c r="A913" s="17" t="s">
        <v>8530</v>
      </c>
      <c r="D913" s="22" t="s">
        <v>8531</v>
      </c>
      <c r="E913" s="58" t="s">
        <v>7207</v>
      </c>
      <c r="F913" s="58" t="s">
        <v>2012</v>
      </c>
      <c r="G913" s="59" t="s">
        <v>2013</v>
      </c>
      <c r="H913" s="59"/>
      <c r="J913" s="17" t="str">
        <f t="shared" si="6"/>
        <v>23 April 1812</v>
      </c>
      <c r="K913" s="51">
        <f t="shared" si="7"/>
        <v>333216</v>
      </c>
    </row>
    <row r="914" spans="1:11" ht="15.75" customHeight="1" x14ac:dyDescent="0.2">
      <c r="A914" s="17" t="s">
        <v>8530</v>
      </c>
      <c r="D914" s="22" t="s">
        <v>8531</v>
      </c>
      <c r="E914" s="58" t="s">
        <v>4964</v>
      </c>
      <c r="F914" s="58" t="s">
        <v>2712</v>
      </c>
      <c r="G914" s="58" t="s">
        <v>2135</v>
      </c>
      <c r="H914" s="59" t="s">
        <v>7754</v>
      </c>
      <c r="J914" s="17" t="str">
        <f t="shared" si="6"/>
        <v>18 February 1813</v>
      </c>
      <c r="K914" s="51">
        <f t="shared" si="7"/>
        <v>333517</v>
      </c>
    </row>
    <row r="915" spans="1:11" ht="15.75" customHeight="1" x14ac:dyDescent="0.2">
      <c r="A915" s="17" t="s">
        <v>8530</v>
      </c>
      <c r="D915" s="22" t="s">
        <v>8531</v>
      </c>
      <c r="E915" s="58" t="s">
        <v>4964</v>
      </c>
      <c r="F915" s="58" t="s">
        <v>2959</v>
      </c>
      <c r="G915" s="58" t="s">
        <v>5079</v>
      </c>
      <c r="H915" s="59" t="s">
        <v>7421</v>
      </c>
      <c r="J915" s="17" t="str">
        <f t="shared" si="6"/>
        <v>10 October 1816</v>
      </c>
      <c r="K915" s="51">
        <f t="shared" si="7"/>
        <v>334847</v>
      </c>
    </row>
    <row r="916" spans="1:11" ht="15.75" customHeight="1" x14ac:dyDescent="0.2">
      <c r="A916" s="17" t="s">
        <v>8530</v>
      </c>
      <c r="B916" s="45" t="b">
        <v>1</v>
      </c>
      <c r="D916" s="22" t="s">
        <v>8531</v>
      </c>
      <c r="E916" s="58" t="s">
        <v>4966</v>
      </c>
      <c r="F916" s="58" t="s">
        <v>4187</v>
      </c>
      <c r="G916" s="58" t="s">
        <v>8537</v>
      </c>
      <c r="H916" s="58" t="s">
        <v>8326</v>
      </c>
      <c r="J916" s="17" t="str">
        <f t="shared" si="6"/>
        <v>5 September 1811</v>
      </c>
      <c r="K916" s="51">
        <f t="shared" si="7"/>
        <v>332985</v>
      </c>
    </row>
    <row r="917" spans="1:11" ht="15.75" customHeight="1" x14ac:dyDescent="0.2">
      <c r="A917" s="17" t="s">
        <v>8530</v>
      </c>
      <c r="D917" s="22" t="s">
        <v>8531</v>
      </c>
      <c r="E917" s="58" t="s">
        <v>4966</v>
      </c>
      <c r="F917" s="58" t="s">
        <v>8538</v>
      </c>
      <c r="G917" s="58" t="s">
        <v>1988</v>
      </c>
      <c r="H917" s="58"/>
      <c r="J917" s="17" t="str">
        <f t="shared" si="6"/>
        <v>23 January 1812</v>
      </c>
      <c r="K917" s="51">
        <f t="shared" si="7"/>
        <v>333125</v>
      </c>
    </row>
    <row r="918" spans="1:11" ht="15.75" customHeight="1" x14ac:dyDescent="0.2">
      <c r="A918" s="17" t="s">
        <v>8530</v>
      </c>
      <c r="D918" s="22" t="s">
        <v>8531</v>
      </c>
      <c r="E918" s="58" t="s">
        <v>4966</v>
      </c>
      <c r="F918" s="58" t="s">
        <v>8539</v>
      </c>
      <c r="G918" s="58" t="s">
        <v>3278</v>
      </c>
      <c r="H918" s="59" t="s">
        <v>7138</v>
      </c>
      <c r="J918" s="17" t="str">
        <f t="shared" si="6"/>
        <v>30 April 1812</v>
      </c>
      <c r="K918" s="51">
        <f t="shared" si="7"/>
        <v>333223</v>
      </c>
    </row>
    <row r="919" spans="1:11" ht="15.75" customHeight="1" x14ac:dyDescent="0.2">
      <c r="A919" s="17" t="s">
        <v>8530</v>
      </c>
      <c r="D919" s="22" t="s">
        <v>8531</v>
      </c>
      <c r="E919" s="58" t="s">
        <v>4966</v>
      </c>
      <c r="F919" s="58" t="s">
        <v>4193</v>
      </c>
      <c r="G919" s="58" t="s">
        <v>8540</v>
      </c>
      <c r="H919" s="59" t="s">
        <v>8326</v>
      </c>
      <c r="J919" s="17" t="str">
        <f t="shared" si="6"/>
        <v>3 June 1812</v>
      </c>
      <c r="K919" s="51">
        <f t="shared" si="7"/>
        <v>333257</v>
      </c>
    </row>
    <row r="920" spans="1:11" ht="15.75" customHeight="1" x14ac:dyDescent="0.2">
      <c r="A920" s="17" t="s">
        <v>8530</v>
      </c>
      <c r="D920" s="22" t="s">
        <v>8531</v>
      </c>
      <c r="E920" s="58" t="s">
        <v>4966</v>
      </c>
      <c r="F920" s="58" t="s">
        <v>8541</v>
      </c>
      <c r="G920" s="58" t="s">
        <v>2135</v>
      </c>
      <c r="H920" s="59"/>
      <c r="J920" s="17" t="str">
        <f t="shared" si="6"/>
        <v>18 February 1813</v>
      </c>
      <c r="K920" s="51">
        <f t="shared" si="7"/>
        <v>333517</v>
      </c>
    </row>
    <row r="921" spans="1:11" ht="15.75" customHeight="1" x14ac:dyDescent="0.2">
      <c r="A921" s="17" t="s">
        <v>8530</v>
      </c>
      <c r="D921" s="22" t="s">
        <v>8531</v>
      </c>
      <c r="E921" s="58" t="s">
        <v>4966</v>
      </c>
      <c r="F921" s="59" t="s">
        <v>8542</v>
      </c>
      <c r="G921" s="58" t="s">
        <v>2669</v>
      </c>
      <c r="H921" s="59" t="s">
        <v>2135</v>
      </c>
      <c r="J921" s="17" t="str">
        <f t="shared" si="6"/>
        <v>30 March 1815</v>
      </c>
      <c r="K921" s="51">
        <f t="shared" si="7"/>
        <v>334287</v>
      </c>
    </row>
    <row r="922" spans="1:11" ht="15.75" customHeight="1" x14ac:dyDescent="0.2">
      <c r="A922" s="17" t="s">
        <v>8530</v>
      </c>
      <c r="D922" s="22" t="s">
        <v>8531</v>
      </c>
      <c r="E922" s="58" t="s">
        <v>4966</v>
      </c>
      <c r="F922" s="59" t="s">
        <v>8543</v>
      </c>
      <c r="G922" s="58" t="s">
        <v>5079</v>
      </c>
      <c r="H922" s="59"/>
      <c r="J922" s="17" t="str">
        <f t="shared" si="6"/>
        <v>10 October 1816</v>
      </c>
      <c r="K922" s="51">
        <f t="shared" si="7"/>
        <v>334847</v>
      </c>
    </row>
    <row r="923" spans="1:11" ht="15.75" customHeight="1" x14ac:dyDescent="0.2">
      <c r="A923" s="17" t="s">
        <v>8530</v>
      </c>
      <c r="D923" s="22" t="s">
        <v>8531</v>
      </c>
      <c r="E923" s="58" t="s">
        <v>4966</v>
      </c>
      <c r="F923" s="59" t="s">
        <v>8544</v>
      </c>
      <c r="G923" s="58" t="s">
        <v>4075</v>
      </c>
      <c r="H923" s="59"/>
      <c r="I923" s="17"/>
      <c r="J923" s="17" t="str">
        <f t="shared" si="6"/>
        <v>10 April 1817</v>
      </c>
      <c r="K923" s="51">
        <f t="shared" si="7"/>
        <v>335029</v>
      </c>
    </row>
    <row r="924" spans="1:11" ht="15.75" customHeight="1" x14ac:dyDescent="0.2">
      <c r="A924" s="17" t="s">
        <v>8530</v>
      </c>
      <c r="D924" s="22" t="s">
        <v>8531</v>
      </c>
      <c r="E924" s="58" t="s">
        <v>4976</v>
      </c>
      <c r="F924" s="59" t="s">
        <v>8545</v>
      </c>
      <c r="G924" s="58" t="s">
        <v>8546</v>
      </c>
      <c r="H924" s="43"/>
      <c r="J924" s="17" t="str">
        <f t="shared" si="6"/>
        <v>1 November 1810</v>
      </c>
      <c r="K924" s="51">
        <f t="shared" si="7"/>
        <v>332677</v>
      </c>
    </row>
    <row r="925" spans="1:11" ht="15.75" customHeight="1" x14ac:dyDescent="0.2">
      <c r="A925" s="17" t="s">
        <v>8530</v>
      </c>
      <c r="B925" s="45" t="b">
        <v>1</v>
      </c>
      <c r="D925" s="22" t="s">
        <v>8531</v>
      </c>
      <c r="E925" s="58" t="s">
        <v>4976</v>
      </c>
      <c r="F925" s="59" t="s">
        <v>8547</v>
      </c>
      <c r="G925" s="58" t="s">
        <v>1867</v>
      </c>
      <c r="H925" s="43"/>
      <c r="J925" s="17" t="str">
        <f t="shared" si="6"/>
        <v>15 August 1811</v>
      </c>
      <c r="K925" s="51">
        <f t="shared" si="7"/>
        <v>332964</v>
      </c>
    </row>
    <row r="926" spans="1:11" ht="15.75" customHeight="1" x14ac:dyDescent="0.2">
      <c r="A926" s="17" t="s">
        <v>8530</v>
      </c>
      <c r="B926" s="45" t="b">
        <v>1</v>
      </c>
      <c r="D926" s="22" t="s">
        <v>8531</v>
      </c>
      <c r="E926" s="58" t="s">
        <v>4976</v>
      </c>
      <c r="F926" s="59" t="s">
        <v>8548</v>
      </c>
      <c r="G926" s="58" t="s">
        <v>8549</v>
      </c>
      <c r="H926" s="43"/>
      <c r="J926" s="17" t="str">
        <f t="shared" si="6"/>
        <v>19 February 1812</v>
      </c>
      <c r="K926" s="51">
        <f t="shared" si="7"/>
        <v>333152</v>
      </c>
    </row>
    <row r="927" spans="1:11" ht="15.75" customHeight="1" x14ac:dyDescent="0.2">
      <c r="A927" s="17" t="s">
        <v>8530</v>
      </c>
      <c r="D927" s="22" t="s">
        <v>8531</v>
      </c>
      <c r="E927" s="58" t="s">
        <v>4976</v>
      </c>
      <c r="F927" s="59" t="s">
        <v>8550</v>
      </c>
      <c r="G927" s="58" t="s">
        <v>8551</v>
      </c>
      <c r="H927" s="43"/>
      <c r="J927" s="17" t="str">
        <f t="shared" si="6"/>
        <v>20 February 1812</v>
      </c>
      <c r="K927" s="51">
        <f t="shared" si="7"/>
        <v>333153</v>
      </c>
    </row>
    <row r="928" spans="1:11" ht="15.75" customHeight="1" x14ac:dyDescent="0.2">
      <c r="A928" s="17" t="s">
        <v>8530</v>
      </c>
      <c r="D928" s="22" t="s">
        <v>8531</v>
      </c>
      <c r="E928" s="58" t="s">
        <v>4976</v>
      </c>
      <c r="F928" s="59" t="s">
        <v>8552</v>
      </c>
      <c r="G928" s="59" t="s">
        <v>8553</v>
      </c>
      <c r="H928" s="59"/>
      <c r="J928" s="17" t="str">
        <f t="shared" si="6"/>
        <v>2 April 1812</v>
      </c>
      <c r="K928" s="51">
        <f t="shared" si="7"/>
        <v>333195</v>
      </c>
    </row>
    <row r="929" spans="1:11" ht="15.75" customHeight="1" x14ac:dyDescent="0.2">
      <c r="A929" s="17" t="s">
        <v>8530</v>
      </c>
      <c r="D929" s="22" t="s">
        <v>8531</v>
      </c>
      <c r="E929" s="58" t="s">
        <v>4976</v>
      </c>
      <c r="F929" s="59" t="s">
        <v>8554</v>
      </c>
      <c r="G929" s="59" t="s">
        <v>8555</v>
      </c>
      <c r="H929" s="59" t="s">
        <v>1767</v>
      </c>
      <c r="J929" s="17" t="str">
        <f t="shared" si="6"/>
        <v>2 March 1815</v>
      </c>
      <c r="K929" s="51">
        <f t="shared" si="7"/>
        <v>334259</v>
      </c>
    </row>
    <row r="930" spans="1:11" ht="15.75" customHeight="1" x14ac:dyDescent="0.2">
      <c r="A930" s="17" t="s">
        <v>8530</v>
      </c>
      <c r="D930" s="22" t="s">
        <v>8531</v>
      </c>
      <c r="E930" s="58" t="s">
        <v>4976</v>
      </c>
      <c r="F930" s="59" t="s">
        <v>8556</v>
      </c>
      <c r="G930" s="58" t="s">
        <v>2669</v>
      </c>
      <c r="H930" s="59" t="s">
        <v>2122</v>
      </c>
      <c r="I930" s="17"/>
      <c r="J930" s="17" t="str">
        <f t="shared" si="6"/>
        <v>30 March 1815</v>
      </c>
      <c r="K930" s="51">
        <f t="shared" si="7"/>
        <v>334287</v>
      </c>
    </row>
    <row r="931" spans="1:11" ht="15.75" customHeight="1" x14ac:dyDescent="0.2">
      <c r="A931" s="17" t="s">
        <v>8530</v>
      </c>
      <c r="D931" s="22" t="s">
        <v>8531</v>
      </c>
      <c r="E931" s="58" t="s">
        <v>4976</v>
      </c>
      <c r="F931" s="59" t="s">
        <v>8557</v>
      </c>
      <c r="G931" s="58" t="s">
        <v>8558</v>
      </c>
      <c r="H931" s="59"/>
      <c r="I931" s="17"/>
      <c r="J931" s="17" t="str">
        <f t="shared" si="6"/>
        <v>24 October 1816</v>
      </c>
      <c r="K931" s="51">
        <f t="shared" si="7"/>
        <v>334861</v>
      </c>
    </row>
    <row r="932" spans="1:11" ht="15.75" customHeight="1" x14ac:dyDescent="0.2">
      <c r="A932" s="17" t="s">
        <v>8530</v>
      </c>
      <c r="D932" s="22" t="s">
        <v>8531</v>
      </c>
      <c r="E932" s="58" t="s">
        <v>4976</v>
      </c>
      <c r="F932" s="59" t="s">
        <v>8559</v>
      </c>
      <c r="G932" s="43" t="s">
        <v>7989</v>
      </c>
      <c r="H932" s="43" t="s">
        <v>8560</v>
      </c>
      <c r="J932" s="17" t="str">
        <f t="shared" si="6"/>
        <v>7 January 1819</v>
      </c>
      <c r="K932" s="51">
        <f t="shared" si="7"/>
        <v>335666</v>
      </c>
    </row>
    <row r="933" spans="1:11" ht="15.75" customHeight="1" x14ac:dyDescent="0.2">
      <c r="A933" s="17" t="s">
        <v>8530</v>
      </c>
      <c r="D933" s="22" t="s">
        <v>8531</v>
      </c>
      <c r="E933" s="58" t="s">
        <v>4976</v>
      </c>
      <c r="F933" s="59" t="s">
        <v>8561</v>
      </c>
      <c r="G933" s="43" t="s">
        <v>4227</v>
      </c>
      <c r="H933" s="59" t="s">
        <v>2831</v>
      </c>
      <c r="J933" s="17" t="str">
        <f t="shared" si="6"/>
        <v>5 August 1819</v>
      </c>
      <c r="K933" s="51">
        <f t="shared" si="7"/>
        <v>335876</v>
      </c>
    </row>
    <row r="934" spans="1:11" ht="15.75" customHeight="1" x14ac:dyDescent="0.2">
      <c r="A934" s="17" t="s">
        <v>8530</v>
      </c>
      <c r="B934" s="45" t="b">
        <v>1</v>
      </c>
      <c r="D934" s="22" t="s">
        <v>8531</v>
      </c>
      <c r="E934" s="50" t="s">
        <v>7307</v>
      </c>
      <c r="F934" s="59" t="s">
        <v>8562</v>
      </c>
      <c r="G934" s="43" t="s">
        <v>2430</v>
      </c>
      <c r="H934" s="43"/>
      <c r="I934" s="17"/>
      <c r="J934" s="17" t="str">
        <f t="shared" si="6"/>
        <v>28 April 1814</v>
      </c>
      <c r="K934" s="51">
        <f t="shared" si="7"/>
        <v>333951</v>
      </c>
    </row>
    <row r="935" spans="1:11" ht="15.75" customHeight="1" x14ac:dyDescent="0.2">
      <c r="A935" s="17" t="s">
        <v>8530</v>
      </c>
      <c r="B935" s="45" t="b">
        <v>1</v>
      </c>
      <c r="D935" s="22" t="s">
        <v>8531</v>
      </c>
      <c r="E935" s="50" t="s">
        <v>7307</v>
      </c>
      <c r="F935" s="59" t="s">
        <v>8563</v>
      </c>
      <c r="G935" s="43" t="s">
        <v>8564</v>
      </c>
      <c r="H935" s="59" t="s">
        <v>3888</v>
      </c>
      <c r="J935" s="17" t="str">
        <f t="shared" si="6"/>
        <v>28 June 1815</v>
      </c>
      <c r="K935" s="51">
        <f t="shared" si="7"/>
        <v>334377</v>
      </c>
    </row>
    <row r="936" spans="1:11" ht="15.75" customHeight="1" x14ac:dyDescent="0.2">
      <c r="A936" s="17" t="s">
        <v>8530</v>
      </c>
      <c r="D936" s="22" t="s">
        <v>8531</v>
      </c>
      <c r="E936" s="50" t="s">
        <v>7307</v>
      </c>
      <c r="F936" s="59" t="s">
        <v>8565</v>
      </c>
      <c r="G936" s="43" t="s">
        <v>4029</v>
      </c>
      <c r="H936" s="43"/>
      <c r="I936" s="17"/>
      <c r="J936" s="17" t="str">
        <f t="shared" si="6"/>
        <v>21 December 1815</v>
      </c>
      <c r="K936" s="51">
        <f t="shared" si="7"/>
        <v>334553</v>
      </c>
    </row>
    <row r="937" spans="1:11" ht="15.75" customHeight="1" x14ac:dyDescent="0.2">
      <c r="A937" s="17" t="s">
        <v>8530</v>
      </c>
      <c r="D937" s="22" t="s">
        <v>8531</v>
      </c>
      <c r="E937" s="50" t="s">
        <v>7307</v>
      </c>
      <c r="F937" s="59" t="s">
        <v>8566</v>
      </c>
      <c r="G937" s="43" t="s">
        <v>4081</v>
      </c>
      <c r="H937" s="43"/>
      <c r="I937" s="17"/>
      <c r="J937" s="17" t="str">
        <f t="shared" si="6"/>
        <v>8 May 1817</v>
      </c>
      <c r="K937" s="51">
        <f t="shared" si="7"/>
        <v>335057</v>
      </c>
    </row>
    <row r="938" spans="1:11" ht="15.75" customHeight="1" x14ac:dyDescent="0.2">
      <c r="A938" s="17" t="s">
        <v>8530</v>
      </c>
      <c r="D938" s="22" t="s">
        <v>8531</v>
      </c>
      <c r="E938" s="50" t="s">
        <v>7307</v>
      </c>
      <c r="F938" s="59" t="s">
        <v>8567</v>
      </c>
      <c r="G938" s="43" t="s">
        <v>4083</v>
      </c>
      <c r="H938" s="43"/>
      <c r="J938" s="17" t="str">
        <f t="shared" si="6"/>
        <v>29 May 1817</v>
      </c>
      <c r="K938" s="51">
        <f t="shared" si="7"/>
        <v>335078</v>
      </c>
    </row>
    <row r="939" spans="1:11" ht="15.75" customHeight="1" x14ac:dyDescent="0.2">
      <c r="A939" s="17" t="s">
        <v>8530</v>
      </c>
      <c r="D939" s="22" t="s">
        <v>8531</v>
      </c>
      <c r="E939" s="50" t="s">
        <v>7307</v>
      </c>
      <c r="F939" s="59" t="s">
        <v>8568</v>
      </c>
      <c r="G939" s="43" t="s">
        <v>8569</v>
      </c>
      <c r="H939" s="43"/>
      <c r="J939" s="17" t="str">
        <f t="shared" si="6"/>
        <v>14 August 1817</v>
      </c>
      <c r="K939" s="51">
        <f t="shared" si="7"/>
        <v>335155</v>
      </c>
    </row>
    <row r="940" spans="1:11" ht="15.75" customHeight="1" x14ac:dyDescent="0.2">
      <c r="A940" s="17" t="s">
        <v>8530</v>
      </c>
      <c r="D940" s="22" t="s">
        <v>8531</v>
      </c>
      <c r="E940" s="50" t="s">
        <v>7307</v>
      </c>
      <c r="F940" s="59" t="s">
        <v>1189</v>
      </c>
      <c r="G940" s="43" t="s">
        <v>8570</v>
      </c>
      <c r="H940" s="43"/>
      <c r="J940" s="17" t="str">
        <f t="shared" si="6"/>
        <v>8 July 1819</v>
      </c>
      <c r="K940" s="51">
        <f t="shared" si="7"/>
        <v>335848</v>
      </c>
    </row>
    <row r="941" spans="1:11" ht="15.75" customHeight="1" x14ac:dyDescent="0.2">
      <c r="A941" s="17" t="s">
        <v>8530</v>
      </c>
      <c r="D941" s="22" t="s">
        <v>8531</v>
      </c>
      <c r="E941" s="50" t="s">
        <v>5092</v>
      </c>
      <c r="F941" s="59" t="s">
        <v>8571</v>
      </c>
      <c r="G941" s="43" t="s">
        <v>3301</v>
      </c>
      <c r="H941" s="43"/>
      <c r="J941" s="17" t="str">
        <f t="shared" si="6"/>
        <v>10 September 1812</v>
      </c>
      <c r="K941" s="51">
        <f t="shared" si="7"/>
        <v>333356</v>
      </c>
    </row>
    <row r="942" spans="1:11" ht="15.75" customHeight="1" x14ac:dyDescent="0.2">
      <c r="A942" s="17" t="s">
        <v>8530</v>
      </c>
      <c r="D942" s="22" t="s">
        <v>8531</v>
      </c>
      <c r="E942" s="50" t="s">
        <v>4954</v>
      </c>
      <c r="F942" s="59" t="s">
        <v>8559</v>
      </c>
      <c r="G942" s="43" t="s">
        <v>7989</v>
      </c>
      <c r="H942" s="43" t="s">
        <v>8572</v>
      </c>
      <c r="J942" s="17" t="str">
        <f t="shared" si="6"/>
        <v>7 January 1819</v>
      </c>
      <c r="K942" s="51">
        <f t="shared" si="7"/>
        <v>335666</v>
      </c>
    </row>
    <row r="943" spans="1:11" ht="15.75" customHeight="1" x14ac:dyDescent="0.2">
      <c r="A943" s="17" t="s">
        <v>8530</v>
      </c>
      <c r="D943" s="22" t="s">
        <v>8531</v>
      </c>
      <c r="E943" s="50" t="s">
        <v>8309</v>
      </c>
      <c r="F943" s="59" t="s">
        <v>8573</v>
      </c>
      <c r="G943" s="43" t="s">
        <v>8574</v>
      </c>
      <c r="H943" s="43" t="s">
        <v>7893</v>
      </c>
      <c r="J943" s="17" t="str">
        <f t="shared" si="6"/>
        <v>25 January 1816</v>
      </c>
      <c r="K943" s="51">
        <f t="shared" si="7"/>
        <v>334588</v>
      </c>
    </row>
    <row r="944" spans="1:11" ht="15.75" customHeight="1" x14ac:dyDescent="0.2">
      <c r="A944" s="17" t="s">
        <v>8530</v>
      </c>
      <c r="D944" s="22" t="s">
        <v>8531</v>
      </c>
      <c r="E944" s="50" t="s">
        <v>7193</v>
      </c>
      <c r="F944" s="59" t="s">
        <v>8575</v>
      </c>
      <c r="G944" s="43" t="s">
        <v>8576</v>
      </c>
      <c r="H944" s="43" t="s">
        <v>8577</v>
      </c>
      <c r="J944" s="17" t="str">
        <f t="shared" si="6"/>
        <v>21 April 1804</v>
      </c>
      <c r="K944" s="51">
        <f t="shared" si="7"/>
        <v>330292</v>
      </c>
    </row>
    <row r="945" spans="1:11" ht="15.75" customHeight="1" x14ac:dyDescent="0.2">
      <c r="A945" s="17" t="s">
        <v>8530</v>
      </c>
      <c r="D945" s="22" t="s">
        <v>8531</v>
      </c>
      <c r="E945" s="50" t="s">
        <v>7196</v>
      </c>
      <c r="F945" s="59" t="s">
        <v>8578</v>
      </c>
      <c r="G945" s="43" t="s">
        <v>3273</v>
      </c>
      <c r="H945" s="43"/>
      <c r="J945" s="17" t="str">
        <f t="shared" si="6"/>
        <v>16 April 1812</v>
      </c>
      <c r="K945" s="51">
        <f t="shared" si="7"/>
        <v>333209</v>
      </c>
    </row>
    <row r="946" spans="1:11" ht="15.75" customHeight="1" x14ac:dyDescent="0.2">
      <c r="A946" s="17" t="s">
        <v>8530</v>
      </c>
      <c r="D946" s="22" t="s">
        <v>8531</v>
      </c>
      <c r="E946" s="50" t="s">
        <v>5083</v>
      </c>
      <c r="F946" s="59" t="s">
        <v>8579</v>
      </c>
      <c r="G946" s="43" t="s">
        <v>2346</v>
      </c>
      <c r="H946" s="43"/>
      <c r="J946" s="17" t="str">
        <f t="shared" si="6"/>
        <v>25 November 1813</v>
      </c>
      <c r="K946" s="51">
        <f t="shared" si="7"/>
        <v>333797</v>
      </c>
    </row>
    <row r="947" spans="1:11" ht="15.75" customHeight="1" x14ac:dyDescent="0.2">
      <c r="A947" s="17" t="s">
        <v>8580</v>
      </c>
      <c r="D947" s="22" t="s">
        <v>8581</v>
      </c>
      <c r="E947" s="59" t="s">
        <v>1223</v>
      </c>
      <c r="F947" s="59" t="s">
        <v>133</v>
      </c>
      <c r="G947" s="59" t="s">
        <v>3134</v>
      </c>
      <c r="H947" s="59" t="s">
        <v>7206</v>
      </c>
      <c r="I947" s="39"/>
      <c r="J947" s="17" t="str">
        <f t="shared" si="6"/>
        <v>20 May 1795</v>
      </c>
      <c r="K947" s="51">
        <f t="shared" si="7"/>
        <v>327033</v>
      </c>
    </row>
    <row r="948" spans="1:11" ht="15.75" customHeight="1" x14ac:dyDescent="0.2">
      <c r="A948" s="17" t="s">
        <v>8580</v>
      </c>
      <c r="D948" s="22" t="s">
        <v>8581</v>
      </c>
      <c r="E948" s="58" t="s">
        <v>7207</v>
      </c>
      <c r="F948" s="59" t="s">
        <v>749</v>
      </c>
      <c r="G948" s="59" t="s">
        <v>8582</v>
      </c>
      <c r="H948" s="59" t="s">
        <v>8583</v>
      </c>
      <c r="I948" s="39"/>
      <c r="J948" s="17" t="str">
        <f t="shared" si="6"/>
        <v>11 February 1799</v>
      </c>
      <c r="K948" s="51">
        <f t="shared" si="7"/>
        <v>328396</v>
      </c>
    </row>
    <row r="949" spans="1:11" ht="15.75" customHeight="1" x14ac:dyDescent="0.2">
      <c r="A949" s="17" t="s">
        <v>8580</v>
      </c>
      <c r="D949" s="22" t="s">
        <v>8581</v>
      </c>
      <c r="E949" s="58" t="s">
        <v>7207</v>
      </c>
      <c r="F949" s="59" t="s">
        <v>8584</v>
      </c>
      <c r="G949" s="58" t="s">
        <v>1981</v>
      </c>
      <c r="H949" s="59"/>
      <c r="J949" s="17" t="str">
        <f t="shared" si="6"/>
        <v>2 January 1812</v>
      </c>
      <c r="K949" s="51">
        <f t="shared" si="7"/>
        <v>333104</v>
      </c>
    </row>
    <row r="950" spans="1:11" ht="15.75" customHeight="1" x14ac:dyDescent="0.2">
      <c r="A950" s="17" t="s">
        <v>8580</v>
      </c>
      <c r="B950" s="45" t="b">
        <v>1</v>
      </c>
      <c r="D950" s="22" t="s">
        <v>8581</v>
      </c>
      <c r="E950" s="58" t="s">
        <v>7207</v>
      </c>
      <c r="F950" s="59" t="s">
        <v>2555</v>
      </c>
      <c r="G950" s="58" t="s">
        <v>8585</v>
      </c>
      <c r="H950" s="59" t="s">
        <v>184</v>
      </c>
      <c r="J950" s="17" t="str">
        <f t="shared" si="6"/>
        <v>14 November 1817</v>
      </c>
      <c r="K950" s="51">
        <f t="shared" si="7"/>
        <v>335247</v>
      </c>
    </row>
    <row r="951" spans="1:11" ht="15.75" customHeight="1" x14ac:dyDescent="0.2">
      <c r="A951" s="17" t="s">
        <v>8580</v>
      </c>
      <c r="B951" s="45" t="b">
        <v>1</v>
      </c>
      <c r="D951" s="22" t="s">
        <v>8581</v>
      </c>
      <c r="E951" s="50" t="s">
        <v>4964</v>
      </c>
      <c r="F951" s="59" t="s">
        <v>2987</v>
      </c>
      <c r="G951" s="59" t="s">
        <v>7517</v>
      </c>
      <c r="H951" s="59" t="s">
        <v>8586</v>
      </c>
      <c r="I951" s="39"/>
      <c r="J951" s="17" t="str">
        <f t="shared" si="6"/>
        <v>22 February 1810</v>
      </c>
      <c r="K951" s="51">
        <f t="shared" si="7"/>
        <v>332425</v>
      </c>
    </row>
    <row r="952" spans="1:11" ht="15.75" customHeight="1" x14ac:dyDescent="0.2">
      <c r="A952" s="17" t="s">
        <v>8580</v>
      </c>
      <c r="D952" s="22" t="s">
        <v>8581</v>
      </c>
      <c r="E952" s="50" t="s">
        <v>4964</v>
      </c>
      <c r="F952" s="59" t="s">
        <v>4146</v>
      </c>
      <c r="G952" s="58" t="s">
        <v>4147</v>
      </c>
      <c r="H952" s="59"/>
      <c r="J952" s="17" t="str">
        <f t="shared" si="6"/>
        <v>15 October 1818</v>
      </c>
      <c r="K952" s="51">
        <f t="shared" si="7"/>
        <v>335582</v>
      </c>
    </row>
    <row r="953" spans="1:11" ht="15.75" customHeight="1" x14ac:dyDescent="0.2">
      <c r="A953" s="17" t="s">
        <v>8580</v>
      </c>
      <c r="B953" s="45" t="b">
        <v>1</v>
      </c>
      <c r="D953" s="22" t="s">
        <v>8581</v>
      </c>
      <c r="E953" s="50" t="s">
        <v>4966</v>
      </c>
      <c r="F953" s="59" t="s">
        <v>3373</v>
      </c>
      <c r="G953" s="59" t="s">
        <v>8587</v>
      </c>
      <c r="H953" s="59" t="s">
        <v>8588</v>
      </c>
      <c r="J953" s="17" t="str">
        <f t="shared" si="6"/>
        <v>10 February 1808</v>
      </c>
      <c r="K953" s="51">
        <f t="shared" si="7"/>
        <v>331682</v>
      </c>
    </row>
    <row r="954" spans="1:11" ht="15.75" customHeight="1" x14ac:dyDescent="0.2">
      <c r="A954" s="17" t="s">
        <v>8580</v>
      </c>
      <c r="D954" s="22" t="s">
        <v>8581</v>
      </c>
      <c r="E954" s="50" t="s">
        <v>4966</v>
      </c>
      <c r="F954" s="59" t="s">
        <v>8589</v>
      </c>
      <c r="G954" s="58" t="s">
        <v>8590</v>
      </c>
      <c r="H954" s="59" t="s">
        <v>8591</v>
      </c>
      <c r="J954" s="17" t="str">
        <f t="shared" si="6"/>
        <v>28 December 1808</v>
      </c>
      <c r="K954" s="51">
        <f t="shared" si="7"/>
        <v>332004</v>
      </c>
    </row>
    <row r="955" spans="1:11" ht="15.75" customHeight="1" x14ac:dyDescent="0.2">
      <c r="A955" s="17" t="s">
        <v>8580</v>
      </c>
      <c r="D955" s="22" t="s">
        <v>8581</v>
      </c>
      <c r="E955" s="50" t="s">
        <v>4966</v>
      </c>
      <c r="F955" s="59" t="s">
        <v>8592</v>
      </c>
      <c r="G955" s="58" t="s">
        <v>2138</v>
      </c>
      <c r="H955" s="59" t="s">
        <v>7427</v>
      </c>
      <c r="J955" s="17" t="str">
        <f t="shared" si="6"/>
        <v>25 February 1813</v>
      </c>
      <c r="K955" s="51">
        <f t="shared" si="7"/>
        <v>333524</v>
      </c>
    </row>
    <row r="956" spans="1:11" ht="15.75" customHeight="1" x14ac:dyDescent="0.2">
      <c r="A956" s="17" t="s">
        <v>8580</v>
      </c>
      <c r="D956" s="22" t="s">
        <v>8581</v>
      </c>
      <c r="E956" s="50" t="s">
        <v>4966</v>
      </c>
      <c r="F956" s="59" t="s">
        <v>8593</v>
      </c>
      <c r="G956" s="58" t="s">
        <v>8594</v>
      </c>
      <c r="H956" s="59" t="s">
        <v>7847</v>
      </c>
      <c r="J956" s="17" t="str">
        <f t="shared" si="6"/>
        <v>21 November 1813</v>
      </c>
      <c r="K956" s="51">
        <f t="shared" si="7"/>
        <v>333793</v>
      </c>
    </row>
    <row r="957" spans="1:11" ht="15.75" customHeight="1" x14ac:dyDescent="0.2">
      <c r="A957" s="17" t="s">
        <v>8580</v>
      </c>
      <c r="D957" s="22" t="s">
        <v>8581</v>
      </c>
      <c r="E957" s="50" t="s">
        <v>4966</v>
      </c>
      <c r="F957" s="59" t="s">
        <v>8595</v>
      </c>
      <c r="G957" s="58" t="s">
        <v>3915</v>
      </c>
      <c r="H957" s="59" t="s">
        <v>8413</v>
      </c>
      <c r="J957" s="17" t="str">
        <f t="shared" si="6"/>
        <v>20 October 1814</v>
      </c>
      <c r="K957" s="51">
        <f t="shared" si="7"/>
        <v>334126</v>
      </c>
    </row>
    <row r="958" spans="1:11" ht="15.75" customHeight="1" x14ac:dyDescent="0.2">
      <c r="A958" s="17" t="s">
        <v>8580</v>
      </c>
      <c r="D958" s="22" t="s">
        <v>8581</v>
      </c>
      <c r="E958" s="50" t="s">
        <v>4966</v>
      </c>
      <c r="F958" s="59" t="s">
        <v>8596</v>
      </c>
      <c r="G958" s="58" t="s">
        <v>7371</v>
      </c>
      <c r="H958" s="59"/>
      <c r="J958" s="17" t="str">
        <f t="shared" si="6"/>
        <v>16 February 1815</v>
      </c>
      <c r="K958" s="51">
        <f t="shared" si="7"/>
        <v>334245</v>
      </c>
    </row>
    <row r="959" spans="1:11" ht="15.75" customHeight="1" x14ac:dyDescent="0.2">
      <c r="A959" s="17" t="s">
        <v>8580</v>
      </c>
      <c r="D959" s="22" t="s">
        <v>8581</v>
      </c>
      <c r="E959" s="50" t="s">
        <v>4966</v>
      </c>
      <c r="F959" s="59" t="s">
        <v>8597</v>
      </c>
      <c r="G959" s="58" t="s">
        <v>1417</v>
      </c>
      <c r="H959" s="59" t="s">
        <v>2004</v>
      </c>
      <c r="J959" s="17" t="str">
        <f t="shared" si="6"/>
        <v>29 June 1815</v>
      </c>
      <c r="K959" s="51">
        <f t="shared" si="7"/>
        <v>334378</v>
      </c>
    </row>
    <row r="960" spans="1:11" ht="15.75" customHeight="1" x14ac:dyDescent="0.2">
      <c r="A960" s="17" t="s">
        <v>8580</v>
      </c>
      <c r="D960" s="22" t="s">
        <v>8581</v>
      </c>
      <c r="E960" s="50" t="s">
        <v>4966</v>
      </c>
      <c r="F960" s="59" t="s">
        <v>4349</v>
      </c>
      <c r="G960" s="58" t="s">
        <v>8293</v>
      </c>
      <c r="H960" s="59" t="s">
        <v>5172</v>
      </c>
      <c r="J960" s="17" t="str">
        <f t="shared" si="6"/>
        <v>23 January 1817</v>
      </c>
      <c r="K960" s="51">
        <f t="shared" si="7"/>
        <v>334952</v>
      </c>
    </row>
    <row r="961" spans="1:11" ht="15.75" customHeight="1" x14ac:dyDescent="0.2">
      <c r="A961" s="17" t="s">
        <v>8580</v>
      </c>
      <c r="D961" s="22" t="s">
        <v>8581</v>
      </c>
      <c r="E961" s="50" t="s">
        <v>4966</v>
      </c>
      <c r="F961" s="59" t="s">
        <v>8598</v>
      </c>
      <c r="G961" s="58" t="s">
        <v>4147</v>
      </c>
      <c r="H961" s="59"/>
      <c r="J961" s="17" t="str">
        <f t="shared" si="6"/>
        <v>15 October 1818</v>
      </c>
      <c r="K961" s="51">
        <f t="shared" si="7"/>
        <v>335582</v>
      </c>
    </row>
    <row r="962" spans="1:11" ht="15.75" customHeight="1" x14ac:dyDescent="0.2">
      <c r="A962" s="17" t="s">
        <v>8580</v>
      </c>
      <c r="D962" s="22" t="s">
        <v>8581</v>
      </c>
      <c r="E962" s="58" t="s">
        <v>4976</v>
      </c>
      <c r="F962" s="59" t="s">
        <v>8599</v>
      </c>
      <c r="G962" s="58" t="s">
        <v>8600</v>
      </c>
      <c r="H962" s="59"/>
      <c r="I962" s="17"/>
      <c r="J962" s="17" t="str">
        <f t="shared" si="6"/>
        <v>29 April 1808</v>
      </c>
      <c r="K962" s="51">
        <f t="shared" si="7"/>
        <v>331761</v>
      </c>
    </row>
    <row r="963" spans="1:11" ht="15.75" customHeight="1" x14ac:dyDescent="0.2">
      <c r="A963" s="17" t="s">
        <v>8580</v>
      </c>
      <c r="D963" s="22" t="s">
        <v>8581</v>
      </c>
      <c r="E963" s="58" t="s">
        <v>4976</v>
      </c>
      <c r="F963" s="59" t="s">
        <v>8601</v>
      </c>
      <c r="G963" s="58" t="s">
        <v>4464</v>
      </c>
      <c r="H963" s="59"/>
      <c r="J963" s="17" t="str">
        <f t="shared" si="6"/>
        <v>16 February 1809</v>
      </c>
      <c r="K963" s="51">
        <f t="shared" si="7"/>
        <v>332054</v>
      </c>
    </row>
    <row r="964" spans="1:11" ht="15.75" customHeight="1" x14ac:dyDescent="0.2">
      <c r="A964" s="17" t="s">
        <v>8580</v>
      </c>
      <c r="B964" s="45" t="b">
        <v>1</v>
      </c>
      <c r="D964" s="22" t="s">
        <v>8581</v>
      </c>
      <c r="E964" s="58" t="s">
        <v>4976</v>
      </c>
      <c r="F964" s="59" t="s">
        <v>8602</v>
      </c>
      <c r="G964" s="58" t="s">
        <v>8603</v>
      </c>
      <c r="H964" s="59"/>
      <c r="J964" s="17" t="str">
        <f t="shared" si="6"/>
        <v>30 March 1809</v>
      </c>
      <c r="K964" s="51">
        <f t="shared" si="7"/>
        <v>332096</v>
      </c>
    </row>
    <row r="965" spans="1:11" ht="15.75" customHeight="1" x14ac:dyDescent="0.2">
      <c r="A965" s="17" t="s">
        <v>8580</v>
      </c>
      <c r="D965" s="22" t="s">
        <v>8581</v>
      </c>
      <c r="E965" s="58" t="s">
        <v>4976</v>
      </c>
      <c r="F965" s="59" t="s">
        <v>8604</v>
      </c>
      <c r="G965" s="58" t="s">
        <v>7972</v>
      </c>
      <c r="H965" s="59" t="s">
        <v>8605</v>
      </c>
      <c r="J965" s="17" t="str">
        <f t="shared" si="6"/>
        <v>25 May 1809</v>
      </c>
      <c r="K965" s="51">
        <f t="shared" si="7"/>
        <v>332152</v>
      </c>
    </row>
    <row r="966" spans="1:11" ht="15.75" customHeight="1" x14ac:dyDescent="0.2">
      <c r="A966" s="17" t="s">
        <v>8580</v>
      </c>
      <c r="B966" s="45" t="b">
        <v>1</v>
      </c>
      <c r="D966" s="22" t="s">
        <v>8581</v>
      </c>
      <c r="E966" s="58" t="s">
        <v>4976</v>
      </c>
      <c r="F966" s="59" t="s">
        <v>8606</v>
      </c>
      <c r="G966" s="58" t="s">
        <v>8607</v>
      </c>
      <c r="H966" s="59" t="s">
        <v>8608</v>
      </c>
      <c r="J966" s="17" t="str">
        <f t="shared" si="6"/>
        <v>3 August 1809</v>
      </c>
      <c r="K966" s="51">
        <f t="shared" si="7"/>
        <v>332222</v>
      </c>
    </row>
    <row r="967" spans="1:11" ht="15.75" customHeight="1" x14ac:dyDescent="0.2">
      <c r="A967" s="17" t="s">
        <v>8580</v>
      </c>
      <c r="D967" s="22" t="s">
        <v>8581</v>
      </c>
      <c r="E967" s="58" t="s">
        <v>4976</v>
      </c>
      <c r="F967" s="59" t="s">
        <v>8609</v>
      </c>
      <c r="G967" s="58" t="s">
        <v>8610</v>
      </c>
      <c r="H967" s="59"/>
      <c r="J967" s="17" t="str">
        <f t="shared" si="6"/>
        <v>11 October 1810</v>
      </c>
      <c r="K967" s="51">
        <f t="shared" si="7"/>
        <v>332656</v>
      </c>
    </row>
    <row r="968" spans="1:11" ht="15.75" customHeight="1" x14ac:dyDescent="0.2">
      <c r="A968" s="17" t="s">
        <v>8580</v>
      </c>
      <c r="D968" s="22" t="s">
        <v>8581</v>
      </c>
      <c r="E968" s="58" t="s">
        <v>4976</v>
      </c>
      <c r="F968" s="58" t="s">
        <v>8611</v>
      </c>
      <c r="G968" s="58" t="s">
        <v>8612</v>
      </c>
      <c r="H968" s="59"/>
      <c r="J968" s="17" t="str">
        <f t="shared" si="6"/>
        <v>25 October 1811</v>
      </c>
      <c r="K968" s="51">
        <f t="shared" si="7"/>
        <v>333035</v>
      </c>
    </row>
    <row r="969" spans="1:11" ht="15.75" customHeight="1" x14ac:dyDescent="0.2">
      <c r="A969" s="17" t="s">
        <v>8580</v>
      </c>
      <c r="D969" s="22" t="s">
        <v>8581</v>
      </c>
      <c r="E969" s="58" t="s">
        <v>4976</v>
      </c>
      <c r="F969" s="59" t="s">
        <v>8613</v>
      </c>
      <c r="G969" s="58" t="s">
        <v>8614</v>
      </c>
      <c r="H969" s="59" t="s">
        <v>1739</v>
      </c>
      <c r="J969" s="17" t="str">
        <f t="shared" si="6"/>
        <v>9 November 1811</v>
      </c>
      <c r="K969" s="51">
        <f t="shared" si="7"/>
        <v>333050</v>
      </c>
    </row>
    <row r="970" spans="1:11" ht="15.75" customHeight="1" x14ac:dyDescent="0.2">
      <c r="A970" s="17" t="s">
        <v>8580</v>
      </c>
      <c r="D970" s="22" t="s">
        <v>8581</v>
      </c>
      <c r="E970" s="58" t="s">
        <v>4976</v>
      </c>
      <c r="F970" s="59" t="s">
        <v>8615</v>
      </c>
      <c r="G970" s="58" t="s">
        <v>8616</v>
      </c>
      <c r="H970" s="59"/>
      <c r="J970" s="17" t="str">
        <f t="shared" si="6"/>
        <v>31 August 1813</v>
      </c>
      <c r="K970" s="51">
        <f t="shared" si="7"/>
        <v>333711</v>
      </c>
    </row>
    <row r="971" spans="1:11" ht="15.75" customHeight="1" x14ac:dyDescent="0.2">
      <c r="A971" s="17" t="s">
        <v>8580</v>
      </c>
      <c r="D971" s="22" t="s">
        <v>8581</v>
      </c>
      <c r="E971" s="58" t="s">
        <v>4976</v>
      </c>
      <c r="F971" s="59" t="s">
        <v>8617</v>
      </c>
      <c r="G971" s="58" t="s">
        <v>8618</v>
      </c>
      <c r="H971" s="59"/>
      <c r="J971" s="17" t="str">
        <f t="shared" si="6"/>
        <v>19 March 1814</v>
      </c>
      <c r="K971" s="51">
        <f t="shared" si="7"/>
        <v>333911</v>
      </c>
    </row>
    <row r="972" spans="1:11" ht="15.75" customHeight="1" x14ac:dyDescent="0.2">
      <c r="A972" s="17" t="s">
        <v>8580</v>
      </c>
      <c r="D972" s="22" t="s">
        <v>8581</v>
      </c>
      <c r="E972" s="58" t="s">
        <v>4976</v>
      </c>
      <c r="F972" s="59" t="s">
        <v>8619</v>
      </c>
      <c r="G972" s="58" t="s">
        <v>8620</v>
      </c>
      <c r="H972" s="58"/>
      <c r="J972" s="17" t="str">
        <f t="shared" si="6"/>
        <v>1 April 1814</v>
      </c>
      <c r="K972" s="51">
        <f t="shared" si="7"/>
        <v>333924</v>
      </c>
    </row>
    <row r="973" spans="1:11" ht="15.75" customHeight="1" x14ac:dyDescent="0.2">
      <c r="A973" s="17" t="s">
        <v>8580</v>
      </c>
      <c r="D973" s="22" t="s">
        <v>8581</v>
      </c>
      <c r="E973" s="58" t="s">
        <v>4976</v>
      </c>
      <c r="F973" s="59" t="s">
        <v>8621</v>
      </c>
      <c r="G973" s="58" t="s">
        <v>8189</v>
      </c>
      <c r="H973" s="59"/>
      <c r="J973" s="17" t="str">
        <f t="shared" si="6"/>
        <v>2 October 1814</v>
      </c>
      <c r="K973" s="51">
        <f t="shared" si="7"/>
        <v>334108</v>
      </c>
    </row>
    <row r="974" spans="1:11" ht="15.75" customHeight="1" x14ac:dyDescent="0.2">
      <c r="A974" s="17" t="s">
        <v>8580</v>
      </c>
      <c r="D974" s="22" t="s">
        <v>8581</v>
      </c>
      <c r="E974" s="58" t="s">
        <v>4976</v>
      </c>
      <c r="F974" s="59" t="s">
        <v>8622</v>
      </c>
      <c r="G974" s="58" t="s">
        <v>8623</v>
      </c>
      <c r="H974" s="59"/>
      <c r="J974" s="17" t="str">
        <f t="shared" si="6"/>
        <v>10 October 1814</v>
      </c>
      <c r="K974" s="51">
        <f t="shared" si="7"/>
        <v>334116</v>
      </c>
    </row>
    <row r="975" spans="1:11" ht="15.75" customHeight="1" x14ac:dyDescent="0.2">
      <c r="A975" s="17" t="s">
        <v>8580</v>
      </c>
      <c r="D975" s="22" t="s">
        <v>8581</v>
      </c>
      <c r="E975" s="58" t="s">
        <v>4976</v>
      </c>
      <c r="F975" s="59" t="s">
        <v>8624</v>
      </c>
      <c r="G975" s="58" t="s">
        <v>2811</v>
      </c>
      <c r="H975" s="59" t="s">
        <v>8625</v>
      </c>
      <c r="J975" s="17" t="str">
        <f t="shared" si="6"/>
        <v>1 November 1815</v>
      </c>
      <c r="K975" s="51">
        <f t="shared" si="7"/>
        <v>334503</v>
      </c>
    </row>
    <row r="976" spans="1:11" ht="15.75" customHeight="1" x14ac:dyDescent="0.2">
      <c r="A976" s="17" t="s">
        <v>8580</v>
      </c>
      <c r="D976" s="22" t="s">
        <v>8581</v>
      </c>
      <c r="E976" s="58" t="s">
        <v>4976</v>
      </c>
      <c r="F976" s="59" t="s">
        <v>8626</v>
      </c>
      <c r="G976" s="58" t="s">
        <v>8307</v>
      </c>
      <c r="H976" s="59"/>
      <c r="J976" s="17" t="str">
        <f t="shared" si="6"/>
        <v>2 November 1815</v>
      </c>
      <c r="K976" s="51">
        <f t="shared" si="7"/>
        <v>334504</v>
      </c>
    </row>
    <row r="977" spans="1:11" ht="15.75" customHeight="1" x14ac:dyDescent="0.2">
      <c r="A977" s="17" t="s">
        <v>8580</v>
      </c>
      <c r="D977" s="22" t="s">
        <v>8581</v>
      </c>
      <c r="E977" s="58" t="s">
        <v>4976</v>
      </c>
      <c r="F977" s="59" t="s">
        <v>8627</v>
      </c>
      <c r="G977" s="58" t="s">
        <v>8628</v>
      </c>
      <c r="H977" s="59"/>
      <c r="J977" s="17" t="str">
        <f t="shared" si="6"/>
        <v>12 August 1816</v>
      </c>
      <c r="K977" s="51">
        <f t="shared" si="7"/>
        <v>334788</v>
      </c>
    </row>
    <row r="978" spans="1:11" ht="15.75" customHeight="1" x14ac:dyDescent="0.2">
      <c r="A978" s="17" t="s">
        <v>8580</v>
      </c>
      <c r="B978" s="45" t="b">
        <v>1</v>
      </c>
      <c r="D978" s="22" t="s">
        <v>8581</v>
      </c>
      <c r="E978" s="58" t="s">
        <v>4976</v>
      </c>
      <c r="F978" s="59" t="s">
        <v>133</v>
      </c>
      <c r="G978" s="59" t="s">
        <v>8629</v>
      </c>
      <c r="H978" s="59"/>
      <c r="J978" s="17" t="str">
        <f t="shared" si="6"/>
        <v>16 November 1816</v>
      </c>
      <c r="K978" s="51">
        <f t="shared" si="7"/>
        <v>334884</v>
      </c>
    </row>
    <row r="979" spans="1:11" ht="15.75" customHeight="1" x14ac:dyDescent="0.2">
      <c r="A979" s="17" t="s">
        <v>8580</v>
      </c>
      <c r="D979" s="22" t="s">
        <v>8581</v>
      </c>
      <c r="E979" s="58" t="s">
        <v>4976</v>
      </c>
      <c r="F979" s="59" t="s">
        <v>8630</v>
      </c>
      <c r="G979" s="58" t="s">
        <v>8631</v>
      </c>
      <c r="H979" s="43" t="s">
        <v>4015</v>
      </c>
      <c r="J979" s="17" t="str">
        <f t="shared" si="6"/>
        <v>7 May 1818</v>
      </c>
      <c r="K979" s="51">
        <f t="shared" si="7"/>
        <v>335421</v>
      </c>
    </row>
    <row r="980" spans="1:11" ht="15.75" customHeight="1" x14ac:dyDescent="0.2">
      <c r="A980" s="17" t="s">
        <v>8580</v>
      </c>
      <c r="D980" s="22" t="s">
        <v>8581</v>
      </c>
      <c r="E980" s="58" t="s">
        <v>4976</v>
      </c>
      <c r="F980" s="59" t="s">
        <v>8632</v>
      </c>
      <c r="G980" s="58" t="s">
        <v>1437</v>
      </c>
      <c r="H980" s="43"/>
      <c r="J980" s="17" t="str">
        <f t="shared" si="6"/>
        <v>1 January 1819</v>
      </c>
      <c r="K980" s="51">
        <f t="shared" si="7"/>
        <v>335660</v>
      </c>
    </row>
    <row r="981" spans="1:11" ht="15.75" customHeight="1" x14ac:dyDescent="0.2">
      <c r="A981" s="17" t="s">
        <v>8580</v>
      </c>
      <c r="D981" s="22" t="s">
        <v>8581</v>
      </c>
      <c r="E981" s="58" t="s">
        <v>4976</v>
      </c>
      <c r="F981" s="59" t="s">
        <v>8633</v>
      </c>
      <c r="G981" s="58" t="s">
        <v>8260</v>
      </c>
      <c r="H981" s="43" t="s">
        <v>8634</v>
      </c>
      <c r="J981" s="17" t="str">
        <f t="shared" si="6"/>
        <v>13 April 1819</v>
      </c>
      <c r="K981" s="51">
        <f t="shared" si="7"/>
        <v>335762</v>
      </c>
    </row>
    <row r="982" spans="1:11" ht="15.75" customHeight="1" x14ac:dyDescent="0.2">
      <c r="A982" s="17" t="s">
        <v>8635</v>
      </c>
      <c r="B982" s="44"/>
      <c r="C982" s="44"/>
      <c r="D982" s="22" t="s">
        <v>8581</v>
      </c>
      <c r="E982" s="50" t="s">
        <v>7307</v>
      </c>
      <c r="F982" s="59" t="s">
        <v>8636</v>
      </c>
      <c r="G982" s="58" t="s">
        <v>2329</v>
      </c>
      <c r="H982" s="43"/>
      <c r="I982" s="17"/>
      <c r="J982" s="17" t="str">
        <f t="shared" si="6"/>
        <v>11 November 1813</v>
      </c>
      <c r="K982" s="51">
        <f t="shared" si="7"/>
        <v>333783</v>
      </c>
    </row>
    <row r="983" spans="1:11" ht="15.75" customHeight="1" x14ac:dyDescent="0.2">
      <c r="A983" s="17" t="s">
        <v>8635</v>
      </c>
      <c r="B983" s="44" t="b">
        <v>1</v>
      </c>
      <c r="C983" s="44"/>
      <c r="D983" s="22" t="s">
        <v>8581</v>
      </c>
      <c r="E983" s="50" t="s">
        <v>7307</v>
      </c>
      <c r="F983" s="59" t="s">
        <v>8637</v>
      </c>
      <c r="G983" s="58" t="s">
        <v>7356</v>
      </c>
      <c r="H983" s="43"/>
      <c r="J983" s="17" t="str">
        <f t="shared" si="6"/>
        <v>2 February 1815</v>
      </c>
      <c r="K983" s="51">
        <f t="shared" si="7"/>
        <v>334231</v>
      </c>
    </row>
    <row r="984" spans="1:11" ht="15.75" customHeight="1" x14ac:dyDescent="0.2">
      <c r="A984" s="17" t="s">
        <v>8635</v>
      </c>
      <c r="B984" s="44"/>
      <c r="C984" s="44"/>
      <c r="D984" s="22" t="s">
        <v>8581</v>
      </c>
      <c r="E984" s="50" t="s">
        <v>7307</v>
      </c>
      <c r="F984" s="59" t="s">
        <v>8638</v>
      </c>
      <c r="G984" s="58" t="s">
        <v>2817</v>
      </c>
      <c r="H984" s="43" t="s">
        <v>8639</v>
      </c>
      <c r="J984" s="17" t="str">
        <f t="shared" si="6"/>
        <v>16 November 1815</v>
      </c>
      <c r="K984" s="51">
        <f t="shared" si="7"/>
        <v>334518</v>
      </c>
    </row>
    <row r="985" spans="1:11" ht="15.75" customHeight="1" x14ac:dyDescent="0.2">
      <c r="A985" s="17" t="s">
        <v>8635</v>
      </c>
      <c r="B985" s="44"/>
      <c r="C985" s="44"/>
      <c r="D985" s="22" t="s">
        <v>8581</v>
      </c>
      <c r="E985" s="50" t="s">
        <v>7307</v>
      </c>
      <c r="F985" s="59" t="s">
        <v>8640</v>
      </c>
      <c r="G985" s="58" t="s">
        <v>7627</v>
      </c>
      <c r="H985" s="43"/>
      <c r="J985" s="17" t="str">
        <f t="shared" si="6"/>
        <v>25 March 1816</v>
      </c>
      <c r="K985" s="51">
        <f t="shared" si="7"/>
        <v>334648</v>
      </c>
    </row>
    <row r="986" spans="1:11" ht="15.75" customHeight="1" x14ac:dyDescent="0.2">
      <c r="A986" s="17" t="s">
        <v>8635</v>
      </c>
      <c r="B986" s="44" t="b">
        <v>1</v>
      </c>
      <c r="C986" s="44"/>
      <c r="D986" s="22" t="s">
        <v>8581</v>
      </c>
      <c r="E986" s="50" t="s">
        <v>7307</v>
      </c>
      <c r="F986" s="59" t="s">
        <v>8641</v>
      </c>
      <c r="G986" s="58" t="s">
        <v>8642</v>
      </c>
      <c r="H986" s="43" t="s">
        <v>4954</v>
      </c>
      <c r="J986" s="17" t="str">
        <f t="shared" si="6"/>
        <v>26 September 1816</v>
      </c>
      <c r="K986" s="51">
        <f t="shared" si="7"/>
        <v>334833</v>
      </c>
    </row>
    <row r="987" spans="1:11" ht="15.75" customHeight="1" x14ac:dyDescent="0.2">
      <c r="A987" s="17" t="s">
        <v>8635</v>
      </c>
      <c r="B987" s="44" t="b">
        <v>1</v>
      </c>
      <c r="C987" s="44"/>
      <c r="D987" s="22" t="s">
        <v>8581</v>
      </c>
      <c r="E987" s="50" t="s">
        <v>7307</v>
      </c>
      <c r="F987" s="59" t="s">
        <v>8643</v>
      </c>
      <c r="G987" s="58" t="s">
        <v>8644</v>
      </c>
      <c r="H987" s="43" t="s">
        <v>2319</v>
      </c>
      <c r="J987" s="17" t="str">
        <f t="shared" si="6"/>
        <v>1 April 1817</v>
      </c>
      <c r="K987" s="51">
        <f t="shared" si="7"/>
        <v>335020</v>
      </c>
    </row>
    <row r="988" spans="1:11" ht="15.75" customHeight="1" x14ac:dyDescent="0.2">
      <c r="A988" s="17" t="s">
        <v>8635</v>
      </c>
      <c r="B988" s="44"/>
      <c r="C988" s="44"/>
      <c r="D988" s="22" t="s">
        <v>8581</v>
      </c>
      <c r="E988" s="50" t="s">
        <v>7307</v>
      </c>
      <c r="F988" s="59" t="s">
        <v>8645</v>
      </c>
      <c r="G988" s="58" t="s">
        <v>7731</v>
      </c>
      <c r="H988" s="43" t="s">
        <v>8381</v>
      </c>
      <c r="J988" s="17" t="str">
        <f t="shared" si="6"/>
        <v>8 April 1819</v>
      </c>
      <c r="K988" s="51">
        <f t="shared" si="7"/>
        <v>335757</v>
      </c>
    </row>
    <row r="989" spans="1:11" ht="15.75" customHeight="1" x14ac:dyDescent="0.2">
      <c r="A989" s="17" t="s">
        <v>8635</v>
      </c>
      <c r="B989" s="44"/>
      <c r="C989" s="44"/>
      <c r="D989" s="22" t="s">
        <v>8581</v>
      </c>
      <c r="E989" s="50" t="s">
        <v>7307</v>
      </c>
      <c r="F989" s="59" t="s">
        <v>8646</v>
      </c>
      <c r="G989" s="58" t="s">
        <v>4390</v>
      </c>
      <c r="H989" s="43"/>
      <c r="J989" s="17" t="str">
        <f t="shared" si="6"/>
        <v>7 October 1819</v>
      </c>
      <c r="K989" s="51">
        <f t="shared" si="7"/>
        <v>335939</v>
      </c>
    </row>
    <row r="990" spans="1:11" ht="15.75" customHeight="1" x14ac:dyDescent="0.2">
      <c r="A990" s="17" t="s">
        <v>8635</v>
      </c>
      <c r="B990" s="44"/>
      <c r="C990" s="44"/>
      <c r="D990" s="22" t="s">
        <v>8581</v>
      </c>
      <c r="E990" s="50" t="s">
        <v>5092</v>
      </c>
      <c r="F990" s="59" t="s">
        <v>8647</v>
      </c>
      <c r="G990" s="58" t="s">
        <v>8648</v>
      </c>
      <c r="H990" s="43"/>
      <c r="I990" s="17"/>
      <c r="J990" s="17" t="str">
        <f t="shared" si="6"/>
        <v>26 May 1808</v>
      </c>
      <c r="K990" s="51">
        <f t="shared" si="7"/>
        <v>331788</v>
      </c>
    </row>
    <row r="991" spans="1:11" ht="15.75" customHeight="1" x14ac:dyDescent="0.2">
      <c r="A991" s="17" t="s">
        <v>8635</v>
      </c>
      <c r="B991" s="44" t="b">
        <v>1</v>
      </c>
      <c r="C991" s="44"/>
      <c r="D991" s="22" t="s">
        <v>8581</v>
      </c>
      <c r="E991" s="50" t="s">
        <v>4954</v>
      </c>
      <c r="F991" s="59" t="s">
        <v>8641</v>
      </c>
      <c r="G991" s="58" t="s">
        <v>8642</v>
      </c>
      <c r="H991" s="43" t="s">
        <v>8649</v>
      </c>
      <c r="J991" s="17" t="str">
        <f t="shared" si="6"/>
        <v>26 September 1816</v>
      </c>
      <c r="K991" s="51">
        <f t="shared" si="7"/>
        <v>334833</v>
      </c>
    </row>
    <row r="992" spans="1:11" ht="15.75" customHeight="1" x14ac:dyDescent="0.2">
      <c r="A992" s="17" t="s">
        <v>8635</v>
      </c>
      <c r="B992" s="44"/>
      <c r="C992" s="44"/>
      <c r="D992" s="22" t="s">
        <v>8581</v>
      </c>
      <c r="E992" s="50" t="s">
        <v>8309</v>
      </c>
      <c r="F992" s="59" t="s">
        <v>8650</v>
      </c>
      <c r="G992" s="58" t="s">
        <v>8651</v>
      </c>
      <c r="H992" s="43" t="s">
        <v>8652</v>
      </c>
      <c r="J992" s="17" t="str">
        <f t="shared" si="6"/>
        <v>13 July 1815</v>
      </c>
      <c r="K992" s="51">
        <f t="shared" si="7"/>
        <v>334392</v>
      </c>
    </row>
    <row r="993" spans="1:11" ht="15.75" customHeight="1" x14ac:dyDescent="0.2">
      <c r="A993" s="17" t="s">
        <v>8635</v>
      </c>
      <c r="B993" s="44"/>
      <c r="C993" s="44"/>
      <c r="D993" s="22" t="s">
        <v>8581</v>
      </c>
      <c r="E993" s="50" t="s">
        <v>7193</v>
      </c>
      <c r="F993" s="59" t="s">
        <v>8653</v>
      </c>
      <c r="G993" s="58" t="s">
        <v>2786</v>
      </c>
      <c r="H993" s="43" t="s">
        <v>8654</v>
      </c>
      <c r="J993" s="17" t="str">
        <f t="shared" si="6"/>
        <v>3 August 1815</v>
      </c>
      <c r="K993" s="51">
        <f t="shared" si="7"/>
        <v>334413</v>
      </c>
    </row>
    <row r="994" spans="1:11" ht="15.75" customHeight="1" x14ac:dyDescent="0.2">
      <c r="A994" s="17" t="s">
        <v>8635</v>
      </c>
      <c r="B994" s="44"/>
      <c r="C994" s="44"/>
      <c r="D994" s="22" t="s">
        <v>8581</v>
      </c>
      <c r="E994" s="50" t="s">
        <v>7196</v>
      </c>
      <c r="F994" s="59" t="s">
        <v>8655</v>
      </c>
      <c r="G994" s="58" t="s">
        <v>7964</v>
      </c>
      <c r="H994" s="43"/>
      <c r="J994" s="17" t="str">
        <f t="shared" si="6"/>
        <v>4 June 1812</v>
      </c>
      <c r="K994" s="51">
        <f t="shared" si="7"/>
        <v>333258</v>
      </c>
    </row>
    <row r="995" spans="1:11" ht="15.75" customHeight="1" x14ac:dyDescent="0.2">
      <c r="A995" s="17" t="s">
        <v>8635</v>
      </c>
      <c r="B995" s="44" t="b">
        <v>1</v>
      </c>
      <c r="C995" s="44"/>
      <c r="D995" s="22" t="s">
        <v>8581</v>
      </c>
      <c r="E995" s="50" t="s">
        <v>7196</v>
      </c>
      <c r="F995" s="59" t="s">
        <v>8656</v>
      </c>
      <c r="G995" s="58" t="s">
        <v>7926</v>
      </c>
      <c r="H995" s="43" t="s">
        <v>8657</v>
      </c>
      <c r="J995" s="17" t="str">
        <f t="shared" si="6"/>
        <v>4 April 1816</v>
      </c>
      <c r="K995" s="51">
        <f t="shared" si="7"/>
        <v>334658</v>
      </c>
    </row>
    <row r="996" spans="1:11" ht="15.75" customHeight="1" x14ac:dyDescent="0.2">
      <c r="A996" s="17" t="s">
        <v>8635</v>
      </c>
      <c r="B996" s="44"/>
      <c r="C996" s="44"/>
      <c r="D996" s="22" t="s">
        <v>8581</v>
      </c>
      <c r="E996" s="50" t="s">
        <v>5083</v>
      </c>
      <c r="F996" s="59" t="s">
        <v>8658</v>
      </c>
      <c r="G996" s="58" t="s">
        <v>8659</v>
      </c>
      <c r="H996" s="43"/>
      <c r="J996" s="17" t="str">
        <f t="shared" si="6"/>
        <v>13 June 1816</v>
      </c>
      <c r="K996" s="51">
        <f t="shared" si="7"/>
        <v>334728</v>
      </c>
    </row>
    <row r="997" spans="1:11" ht="15.75" customHeight="1" x14ac:dyDescent="0.2">
      <c r="A997" s="17" t="s">
        <v>8660</v>
      </c>
      <c r="D997" s="22" t="s">
        <v>8661</v>
      </c>
      <c r="E997" s="58" t="s">
        <v>1223</v>
      </c>
      <c r="F997" s="59" t="s">
        <v>8662</v>
      </c>
      <c r="G997" s="58" t="s">
        <v>8663</v>
      </c>
      <c r="H997" s="59" t="s">
        <v>8664</v>
      </c>
      <c r="J997" s="17" t="str">
        <f t="shared" si="6"/>
        <v>3 August 1762</v>
      </c>
      <c r="K997" s="51">
        <f t="shared" si="7"/>
        <v>315055</v>
      </c>
    </row>
    <row r="998" spans="1:11" ht="15.75" customHeight="1" x14ac:dyDescent="0.2">
      <c r="A998" s="17" t="s">
        <v>8660</v>
      </c>
      <c r="D998" s="22" t="s">
        <v>8661</v>
      </c>
      <c r="E998" s="58" t="s">
        <v>7207</v>
      </c>
      <c r="F998" s="58" t="s">
        <v>8665</v>
      </c>
      <c r="G998" s="59" t="s">
        <v>1981</v>
      </c>
      <c r="H998" s="59"/>
      <c r="J998" s="17" t="str">
        <f t="shared" si="6"/>
        <v>2 January 1812</v>
      </c>
      <c r="K998" s="51">
        <f t="shared" si="7"/>
        <v>333104</v>
      </c>
    </row>
    <row r="999" spans="1:11" ht="15.75" customHeight="1" x14ac:dyDescent="0.2">
      <c r="A999" s="17" t="s">
        <v>8660</v>
      </c>
      <c r="D999" s="22" t="s">
        <v>8661</v>
      </c>
      <c r="E999" s="58" t="s">
        <v>4964</v>
      </c>
      <c r="F999" s="59" t="s">
        <v>2487</v>
      </c>
      <c r="G999" s="58" t="s">
        <v>1981</v>
      </c>
      <c r="H999" s="59" t="s">
        <v>7688</v>
      </c>
      <c r="J999" s="17" t="str">
        <f t="shared" si="6"/>
        <v>2 January 1812</v>
      </c>
      <c r="K999" s="51">
        <f t="shared" si="7"/>
        <v>333104</v>
      </c>
    </row>
    <row r="1000" spans="1:11" ht="15.75" customHeight="1" x14ac:dyDescent="0.2">
      <c r="A1000" s="17" t="s">
        <v>8660</v>
      </c>
      <c r="D1000" s="22" t="s">
        <v>8661</v>
      </c>
      <c r="E1000" s="58" t="s">
        <v>4964</v>
      </c>
      <c r="F1000" s="59" t="s">
        <v>2891</v>
      </c>
      <c r="G1000" s="58" t="s">
        <v>2091</v>
      </c>
      <c r="H1000" s="59" t="s">
        <v>8493</v>
      </c>
      <c r="J1000" s="17" t="str">
        <f t="shared" si="6"/>
        <v>24 September 1812</v>
      </c>
      <c r="K1000" s="51">
        <f t="shared" si="7"/>
        <v>333370</v>
      </c>
    </row>
    <row r="1001" spans="1:11" ht="15.75" customHeight="1" x14ac:dyDescent="0.2">
      <c r="A1001" s="17" t="s">
        <v>8660</v>
      </c>
      <c r="D1001" s="22" t="s">
        <v>8661</v>
      </c>
      <c r="E1001" s="58" t="s">
        <v>4966</v>
      </c>
      <c r="F1001" s="59" t="s">
        <v>2970</v>
      </c>
      <c r="G1001" s="58" t="s">
        <v>8666</v>
      </c>
      <c r="H1001" s="59" t="s">
        <v>7907</v>
      </c>
      <c r="J1001" s="17" t="str">
        <f t="shared" si="6"/>
        <v>20 August 1807</v>
      </c>
      <c r="K1001" s="51">
        <f t="shared" si="7"/>
        <v>331508</v>
      </c>
    </row>
    <row r="1002" spans="1:11" ht="15.75" customHeight="1" x14ac:dyDescent="0.2">
      <c r="A1002" s="17" t="s">
        <v>8660</v>
      </c>
      <c r="D1002" s="22" t="s">
        <v>8661</v>
      </c>
      <c r="E1002" s="58" t="s">
        <v>4966</v>
      </c>
      <c r="F1002" s="59" t="s">
        <v>4021</v>
      </c>
      <c r="G1002" s="58" t="s">
        <v>1857</v>
      </c>
      <c r="H1002" s="59" t="s">
        <v>8667</v>
      </c>
      <c r="J1002" s="17" t="str">
        <f t="shared" si="6"/>
        <v>11 July 1811</v>
      </c>
      <c r="K1002" s="51">
        <f t="shared" si="7"/>
        <v>332929</v>
      </c>
    </row>
    <row r="1003" spans="1:11" ht="15.75" customHeight="1" x14ac:dyDescent="0.2">
      <c r="A1003" s="17" t="s">
        <v>8660</v>
      </c>
      <c r="B1003" s="45" t="b">
        <v>1</v>
      </c>
      <c r="D1003" s="22" t="s">
        <v>8661</v>
      </c>
      <c r="E1003" s="58" t="s">
        <v>4966</v>
      </c>
      <c r="F1003" s="59" t="s">
        <v>3988</v>
      </c>
      <c r="G1003" s="58" t="s">
        <v>3294</v>
      </c>
      <c r="H1003" s="59" t="s">
        <v>7280</v>
      </c>
      <c r="J1003" s="17" t="str">
        <f t="shared" si="6"/>
        <v>9 July 1812</v>
      </c>
      <c r="K1003" s="51">
        <f t="shared" si="7"/>
        <v>333293</v>
      </c>
    </row>
    <row r="1004" spans="1:11" ht="15.75" customHeight="1" x14ac:dyDescent="0.2">
      <c r="A1004" s="17" t="s">
        <v>8660</v>
      </c>
      <c r="D1004" s="22" t="s">
        <v>8661</v>
      </c>
      <c r="E1004" s="58" t="s">
        <v>4966</v>
      </c>
      <c r="F1004" s="59" t="s">
        <v>8668</v>
      </c>
      <c r="G1004" s="58" t="s">
        <v>2274</v>
      </c>
      <c r="H1004" s="59"/>
      <c r="J1004" s="17" t="str">
        <f t="shared" si="6"/>
        <v>21 July 1813</v>
      </c>
      <c r="K1004" s="51">
        <f t="shared" si="7"/>
        <v>333670</v>
      </c>
    </row>
    <row r="1005" spans="1:11" ht="15.75" customHeight="1" x14ac:dyDescent="0.2">
      <c r="A1005" s="17" t="s">
        <v>8660</v>
      </c>
      <c r="D1005" s="22" t="s">
        <v>8661</v>
      </c>
      <c r="E1005" s="58" t="s">
        <v>4966</v>
      </c>
      <c r="F1005" s="59" t="s">
        <v>2516</v>
      </c>
      <c r="G1005" s="43" t="s">
        <v>8045</v>
      </c>
      <c r="H1005" s="43"/>
      <c r="J1005" s="17" t="str">
        <f t="shared" si="6"/>
        <v>26 November 1818</v>
      </c>
      <c r="K1005" s="51">
        <f t="shared" si="7"/>
        <v>335624</v>
      </c>
    </row>
    <row r="1006" spans="1:11" ht="15.75" customHeight="1" x14ac:dyDescent="0.2">
      <c r="A1006" s="17" t="s">
        <v>8660</v>
      </c>
      <c r="D1006" s="22" t="s">
        <v>8661</v>
      </c>
      <c r="E1006" s="58" t="s">
        <v>4966</v>
      </c>
      <c r="F1006" s="59" t="s">
        <v>8669</v>
      </c>
      <c r="G1006" s="43" t="s">
        <v>7888</v>
      </c>
      <c r="H1006" s="59" t="s">
        <v>7155</v>
      </c>
      <c r="J1006" s="17" t="str">
        <f t="shared" si="6"/>
        <v>10 June 1819</v>
      </c>
      <c r="K1006" s="51">
        <f t="shared" si="7"/>
        <v>335820</v>
      </c>
    </row>
    <row r="1007" spans="1:11" ht="15.75" customHeight="1" x14ac:dyDescent="0.2">
      <c r="A1007" s="17" t="s">
        <v>8660</v>
      </c>
      <c r="D1007" s="22" t="s">
        <v>8661</v>
      </c>
      <c r="E1007" s="58" t="s">
        <v>4966</v>
      </c>
      <c r="F1007" s="59" t="s">
        <v>8670</v>
      </c>
      <c r="G1007" s="43" t="s">
        <v>4225</v>
      </c>
      <c r="H1007" s="59" t="s">
        <v>2784</v>
      </c>
      <c r="J1007" s="17" t="str">
        <f t="shared" si="6"/>
        <v>22 July 1819</v>
      </c>
      <c r="K1007" s="51">
        <f t="shared" si="7"/>
        <v>335862</v>
      </c>
    </row>
    <row r="1008" spans="1:11" ht="15.75" customHeight="1" x14ac:dyDescent="0.2">
      <c r="A1008" s="17" t="s">
        <v>8660</v>
      </c>
      <c r="D1008" s="22" t="s">
        <v>8661</v>
      </c>
      <c r="E1008" s="58" t="s">
        <v>4966</v>
      </c>
      <c r="F1008" s="59" t="s">
        <v>8671</v>
      </c>
      <c r="G1008" s="43" t="s">
        <v>8672</v>
      </c>
      <c r="H1008" s="59" t="s">
        <v>2596</v>
      </c>
      <c r="J1008" s="17" t="str">
        <f t="shared" si="6"/>
        <v>20 January 1820</v>
      </c>
      <c r="K1008" s="51">
        <f t="shared" si="7"/>
        <v>336044</v>
      </c>
    </row>
    <row r="1009" spans="1:11" ht="15.75" customHeight="1" x14ac:dyDescent="0.2">
      <c r="A1009" s="17" t="s">
        <v>8660</v>
      </c>
      <c r="D1009" s="22" t="s">
        <v>8661</v>
      </c>
      <c r="E1009" s="58" t="s">
        <v>4976</v>
      </c>
      <c r="F1009" s="59" t="s">
        <v>8673</v>
      </c>
      <c r="G1009" s="58" t="s">
        <v>8506</v>
      </c>
      <c r="H1009" s="59"/>
      <c r="J1009" s="17" t="str">
        <f t="shared" si="6"/>
        <v>8 February 1810</v>
      </c>
      <c r="K1009" s="51">
        <f t="shared" si="7"/>
        <v>332411</v>
      </c>
    </row>
    <row r="1010" spans="1:11" ht="15.75" customHeight="1" x14ac:dyDescent="0.2">
      <c r="A1010" s="17" t="s">
        <v>8660</v>
      </c>
      <c r="B1010" s="45" t="b">
        <v>1</v>
      </c>
      <c r="D1010" s="22" t="s">
        <v>8661</v>
      </c>
      <c r="E1010" s="58" t="s">
        <v>4976</v>
      </c>
      <c r="F1010" s="59" t="s">
        <v>8674</v>
      </c>
      <c r="G1010" s="58" t="s">
        <v>7325</v>
      </c>
      <c r="H1010" s="59"/>
      <c r="J1010" s="17" t="str">
        <f t="shared" si="6"/>
        <v>13 February 1812</v>
      </c>
      <c r="K1010" s="51">
        <f t="shared" si="7"/>
        <v>333146</v>
      </c>
    </row>
    <row r="1011" spans="1:11" ht="15.75" customHeight="1" x14ac:dyDescent="0.2">
      <c r="A1011" s="17" t="s">
        <v>8660</v>
      </c>
      <c r="D1011" s="22" t="s">
        <v>8661</v>
      </c>
      <c r="E1011" s="58" t="s">
        <v>4976</v>
      </c>
      <c r="F1011" s="59" t="s">
        <v>8675</v>
      </c>
      <c r="G1011" s="58" t="s">
        <v>8676</v>
      </c>
      <c r="H1011" s="59" t="s">
        <v>4954</v>
      </c>
      <c r="J1011" s="17" t="str">
        <f t="shared" si="6"/>
        <v>23 February 1814</v>
      </c>
      <c r="K1011" s="51">
        <f t="shared" si="7"/>
        <v>333887</v>
      </c>
    </row>
    <row r="1012" spans="1:11" ht="15.75" customHeight="1" x14ac:dyDescent="0.2">
      <c r="A1012" s="17" t="s">
        <v>8660</v>
      </c>
      <c r="D1012" s="22" t="s">
        <v>8661</v>
      </c>
      <c r="E1012" s="58" t="s">
        <v>4976</v>
      </c>
      <c r="F1012" s="59" t="s">
        <v>8677</v>
      </c>
      <c r="G1012" s="58" t="s">
        <v>2394</v>
      </c>
      <c r="H1012" s="59"/>
      <c r="J1012" s="17" t="str">
        <f t="shared" si="6"/>
        <v>24 February 1814</v>
      </c>
      <c r="K1012" s="51">
        <f t="shared" si="7"/>
        <v>333888</v>
      </c>
    </row>
    <row r="1013" spans="1:11" ht="15.75" customHeight="1" x14ac:dyDescent="0.2">
      <c r="A1013" s="17" t="s">
        <v>8660</v>
      </c>
      <c r="B1013" s="45" t="b">
        <v>1</v>
      </c>
      <c r="D1013" s="22" t="s">
        <v>8661</v>
      </c>
      <c r="E1013" s="58" t="s">
        <v>4976</v>
      </c>
      <c r="F1013" s="59" t="s">
        <v>8678</v>
      </c>
      <c r="G1013" s="43" t="s">
        <v>8173</v>
      </c>
      <c r="H1013" s="43"/>
      <c r="J1013" s="17" t="str">
        <f t="shared" si="6"/>
        <v>19 March 1818</v>
      </c>
      <c r="K1013" s="51">
        <f t="shared" si="7"/>
        <v>335372</v>
      </c>
    </row>
    <row r="1014" spans="1:11" ht="15.75" customHeight="1" x14ac:dyDescent="0.2">
      <c r="A1014" s="17" t="s">
        <v>8660</v>
      </c>
      <c r="D1014" s="22" t="s">
        <v>8661</v>
      </c>
      <c r="E1014" s="58" t="s">
        <v>4976</v>
      </c>
      <c r="F1014" s="59" t="s">
        <v>8679</v>
      </c>
      <c r="G1014" s="43" t="s">
        <v>8045</v>
      </c>
      <c r="H1014" s="43"/>
      <c r="J1014" s="17" t="str">
        <f t="shared" si="6"/>
        <v>26 November 1818</v>
      </c>
      <c r="K1014" s="51">
        <f t="shared" si="7"/>
        <v>335624</v>
      </c>
    </row>
    <row r="1015" spans="1:11" ht="15.75" customHeight="1" x14ac:dyDescent="0.2">
      <c r="A1015" s="17" t="s">
        <v>8660</v>
      </c>
      <c r="D1015" s="22" t="s">
        <v>8661</v>
      </c>
      <c r="E1015" s="58" t="s">
        <v>4976</v>
      </c>
      <c r="F1015" s="59" t="s">
        <v>8680</v>
      </c>
      <c r="G1015" s="43" t="s">
        <v>8681</v>
      </c>
      <c r="H1015" s="43"/>
      <c r="J1015" s="17" t="str">
        <f t="shared" si="6"/>
        <v>27 November 1818</v>
      </c>
      <c r="K1015" s="51">
        <f t="shared" si="7"/>
        <v>335625</v>
      </c>
    </row>
    <row r="1016" spans="1:11" ht="15.75" customHeight="1" x14ac:dyDescent="0.2">
      <c r="A1016" s="17" t="s">
        <v>8660</v>
      </c>
      <c r="B1016" s="45" t="b">
        <v>1</v>
      </c>
      <c r="D1016" s="22" t="s">
        <v>8661</v>
      </c>
      <c r="E1016" s="58" t="s">
        <v>4976</v>
      </c>
      <c r="F1016" s="59" t="s">
        <v>8682</v>
      </c>
      <c r="G1016" s="43" t="s">
        <v>8044</v>
      </c>
      <c r="H1016" s="43" t="s">
        <v>2403</v>
      </c>
      <c r="J1016" s="17" t="str">
        <f t="shared" si="6"/>
        <v>11 February 1819</v>
      </c>
      <c r="K1016" s="51">
        <f t="shared" si="7"/>
        <v>335701</v>
      </c>
    </row>
    <row r="1017" spans="1:11" ht="15.75" customHeight="1" x14ac:dyDescent="0.2">
      <c r="A1017" s="17" t="s">
        <v>8660</v>
      </c>
      <c r="D1017" s="22" t="s">
        <v>8661</v>
      </c>
      <c r="E1017" s="58" t="s">
        <v>4976</v>
      </c>
      <c r="F1017" s="59" t="s">
        <v>8683</v>
      </c>
      <c r="G1017" s="43" t="s">
        <v>7703</v>
      </c>
      <c r="H1017" s="43" t="s">
        <v>4044</v>
      </c>
      <c r="J1017" s="17" t="str">
        <f t="shared" si="6"/>
        <v>2 December 1819</v>
      </c>
      <c r="K1017" s="51">
        <f t="shared" si="7"/>
        <v>335995</v>
      </c>
    </row>
    <row r="1018" spans="1:11" ht="15.75" customHeight="1" x14ac:dyDescent="0.2">
      <c r="A1018" s="17" t="s">
        <v>8660</v>
      </c>
      <c r="D1018" s="22" t="s">
        <v>8661</v>
      </c>
      <c r="E1018" s="50" t="s">
        <v>7307</v>
      </c>
      <c r="F1018" s="59" t="s">
        <v>8684</v>
      </c>
      <c r="G1018" s="43" t="s">
        <v>7652</v>
      </c>
      <c r="H1018" s="43"/>
      <c r="J1018" s="17" t="str">
        <f t="shared" si="6"/>
        <v>25 April 1816</v>
      </c>
      <c r="K1018" s="51">
        <f t="shared" si="7"/>
        <v>334679</v>
      </c>
    </row>
    <row r="1019" spans="1:11" ht="15.75" customHeight="1" x14ac:dyDescent="0.2">
      <c r="A1019" s="17" t="s">
        <v>8660</v>
      </c>
      <c r="D1019" s="22" t="s">
        <v>8661</v>
      </c>
      <c r="E1019" s="50" t="s">
        <v>7307</v>
      </c>
      <c r="F1019" s="59" t="s">
        <v>3567</v>
      </c>
      <c r="G1019" s="43" t="s">
        <v>4040</v>
      </c>
      <c r="H1019" s="43" t="s">
        <v>8685</v>
      </c>
      <c r="J1019" s="17" t="str">
        <f t="shared" si="6"/>
        <v>23 May 1816</v>
      </c>
      <c r="K1019" s="51">
        <f t="shared" si="7"/>
        <v>334707</v>
      </c>
    </row>
    <row r="1020" spans="1:11" ht="15.75" customHeight="1" x14ac:dyDescent="0.2">
      <c r="A1020" s="17" t="s">
        <v>8660</v>
      </c>
      <c r="D1020" s="22" t="s">
        <v>8661</v>
      </c>
      <c r="E1020" s="50" t="s">
        <v>7307</v>
      </c>
      <c r="F1020" s="59" t="s">
        <v>8686</v>
      </c>
      <c r="G1020" s="43" t="s">
        <v>4057</v>
      </c>
      <c r="H1020" s="43"/>
      <c r="J1020" s="17" t="str">
        <f t="shared" si="6"/>
        <v>19 December 1816</v>
      </c>
      <c r="K1020" s="51">
        <f t="shared" si="7"/>
        <v>334917</v>
      </c>
    </row>
    <row r="1021" spans="1:11" ht="15.75" customHeight="1" x14ac:dyDescent="0.2">
      <c r="A1021" s="17" t="s">
        <v>8660</v>
      </c>
      <c r="B1021" s="45" t="b">
        <v>1</v>
      </c>
      <c r="D1021" s="22" t="s">
        <v>8661</v>
      </c>
      <c r="E1021" s="50" t="s">
        <v>7307</v>
      </c>
      <c r="F1021" s="59" t="s">
        <v>8687</v>
      </c>
      <c r="G1021" s="43" t="s">
        <v>2923</v>
      </c>
      <c r="H1021" s="43"/>
      <c r="J1021" s="17" t="str">
        <f t="shared" si="6"/>
        <v>4 September 1817</v>
      </c>
      <c r="K1021" s="51">
        <f t="shared" si="7"/>
        <v>335176</v>
      </c>
    </row>
    <row r="1022" spans="1:11" ht="15.75" customHeight="1" x14ac:dyDescent="0.2">
      <c r="A1022" s="17" t="s">
        <v>8660</v>
      </c>
      <c r="D1022" s="22" t="s">
        <v>8661</v>
      </c>
      <c r="E1022" s="50" t="s">
        <v>7307</v>
      </c>
      <c r="F1022" s="59" t="s">
        <v>8688</v>
      </c>
      <c r="G1022" s="43" t="s">
        <v>7304</v>
      </c>
      <c r="H1022" s="43"/>
      <c r="J1022" s="17" t="str">
        <f t="shared" ref="J1022:J1276" si="8">TRIM(G1022)</f>
        <v>26 March 1818</v>
      </c>
      <c r="K1022" s="51">
        <f t="shared" ref="K1022:K1276" si="9">DATEVALUE((LEFT(J1022,(LEN(J1022)-4))&amp;(RIGHT(J1022,4)+1000)))</f>
        <v>335379</v>
      </c>
    </row>
    <row r="1023" spans="1:11" ht="15.75" customHeight="1" x14ac:dyDescent="0.2">
      <c r="A1023" s="17" t="s">
        <v>8660</v>
      </c>
      <c r="B1023" s="45" t="b">
        <v>1</v>
      </c>
      <c r="D1023" s="22" t="s">
        <v>8661</v>
      </c>
      <c r="E1023" s="50" t="s">
        <v>7307</v>
      </c>
      <c r="F1023" s="59" t="s">
        <v>8689</v>
      </c>
      <c r="G1023" s="43" t="s">
        <v>4165</v>
      </c>
      <c r="H1023" s="43"/>
      <c r="J1023" s="17" t="str">
        <f t="shared" si="8"/>
        <v>17 December 1818</v>
      </c>
      <c r="K1023" s="51">
        <f t="shared" si="9"/>
        <v>335645</v>
      </c>
    </row>
    <row r="1024" spans="1:11" ht="15.75" customHeight="1" x14ac:dyDescent="0.2">
      <c r="A1024" s="17" t="s">
        <v>8660</v>
      </c>
      <c r="D1024" s="22" t="s">
        <v>8661</v>
      </c>
      <c r="E1024" s="50" t="s">
        <v>7307</v>
      </c>
      <c r="F1024" s="59" t="s">
        <v>3104</v>
      </c>
      <c r="G1024" s="43" t="s">
        <v>7888</v>
      </c>
      <c r="H1024" s="43"/>
      <c r="J1024" s="17" t="str">
        <f t="shared" si="8"/>
        <v>10 June 1819</v>
      </c>
      <c r="K1024" s="51">
        <f t="shared" si="9"/>
        <v>335820</v>
      </c>
    </row>
    <row r="1025" spans="1:11" ht="15.75" customHeight="1" x14ac:dyDescent="0.2">
      <c r="A1025" s="17" t="s">
        <v>8660</v>
      </c>
      <c r="D1025" s="22" t="s">
        <v>8661</v>
      </c>
      <c r="E1025" s="50" t="s">
        <v>7307</v>
      </c>
      <c r="F1025" s="59" t="s">
        <v>8690</v>
      </c>
      <c r="G1025" s="43" t="s">
        <v>7613</v>
      </c>
      <c r="H1025" s="43" t="s">
        <v>4081</v>
      </c>
      <c r="J1025" s="17" t="str">
        <f t="shared" si="8"/>
        <v>17 June 1819</v>
      </c>
      <c r="K1025" s="51">
        <f t="shared" si="9"/>
        <v>335827</v>
      </c>
    </row>
    <row r="1026" spans="1:11" ht="15.75" customHeight="1" x14ac:dyDescent="0.2">
      <c r="A1026" s="17" t="s">
        <v>8660</v>
      </c>
      <c r="D1026" s="22" t="s">
        <v>8661</v>
      </c>
      <c r="E1026" s="50" t="s">
        <v>5092</v>
      </c>
      <c r="F1026" s="59" t="s">
        <v>8691</v>
      </c>
      <c r="G1026" s="43" t="s">
        <v>8692</v>
      </c>
      <c r="H1026" s="43"/>
      <c r="J1026" s="17" t="str">
        <f t="shared" si="8"/>
        <v>13 August 1802</v>
      </c>
      <c r="K1026" s="51">
        <f t="shared" si="9"/>
        <v>329675</v>
      </c>
    </row>
    <row r="1027" spans="1:11" ht="15.75" customHeight="1" x14ac:dyDescent="0.2">
      <c r="A1027" s="17" t="s">
        <v>8660</v>
      </c>
      <c r="D1027" s="22" t="s">
        <v>8661</v>
      </c>
      <c r="E1027" s="50" t="s">
        <v>4954</v>
      </c>
      <c r="F1027" s="59" t="s">
        <v>8675</v>
      </c>
      <c r="G1027" s="43" t="s">
        <v>8693</v>
      </c>
      <c r="H1027" s="43" t="s">
        <v>8694</v>
      </c>
      <c r="J1027" s="17" t="str">
        <f t="shared" si="8"/>
        <v>15 May 1813</v>
      </c>
      <c r="K1027" s="51">
        <f t="shared" si="9"/>
        <v>333603</v>
      </c>
    </row>
    <row r="1028" spans="1:11" ht="15.75" customHeight="1" x14ac:dyDescent="0.2">
      <c r="A1028" s="17" t="s">
        <v>8660</v>
      </c>
      <c r="D1028" s="22" t="s">
        <v>8661</v>
      </c>
      <c r="E1028" s="50" t="s">
        <v>8309</v>
      </c>
      <c r="F1028" s="59" t="s">
        <v>8695</v>
      </c>
      <c r="G1028" s="43" t="s">
        <v>7561</v>
      </c>
      <c r="H1028" s="43"/>
      <c r="J1028" s="17" t="str">
        <f t="shared" si="8"/>
        <v>12 June 1817</v>
      </c>
      <c r="K1028" s="51">
        <f t="shared" si="9"/>
        <v>335092</v>
      </c>
    </row>
    <row r="1029" spans="1:11" ht="15.75" customHeight="1" x14ac:dyDescent="0.2">
      <c r="A1029" s="17" t="s">
        <v>8660</v>
      </c>
      <c r="D1029" s="22" t="s">
        <v>8661</v>
      </c>
      <c r="E1029" s="50" t="s">
        <v>7193</v>
      </c>
      <c r="F1029" s="59" t="s">
        <v>8696</v>
      </c>
      <c r="G1029" s="43" t="s">
        <v>8697</v>
      </c>
      <c r="H1029" s="43" t="s">
        <v>3172</v>
      </c>
      <c r="J1029" s="17" t="str">
        <f t="shared" si="8"/>
        <v>25 February 1804</v>
      </c>
      <c r="K1029" s="51">
        <f t="shared" si="9"/>
        <v>330236</v>
      </c>
    </row>
    <row r="1030" spans="1:11" ht="15.75" customHeight="1" x14ac:dyDescent="0.2">
      <c r="A1030" s="17" t="s">
        <v>8660</v>
      </c>
      <c r="D1030" s="22" t="s">
        <v>8661</v>
      </c>
      <c r="E1030" s="50" t="s">
        <v>7196</v>
      </c>
      <c r="F1030" s="59" t="s">
        <v>8698</v>
      </c>
      <c r="G1030" s="43" t="s">
        <v>7779</v>
      </c>
      <c r="H1030" s="43" t="s">
        <v>8699</v>
      </c>
      <c r="J1030" s="17" t="str">
        <f t="shared" si="8"/>
        <v>13 May 1819</v>
      </c>
      <c r="K1030" s="51">
        <f t="shared" si="9"/>
        <v>335792</v>
      </c>
    </row>
    <row r="1031" spans="1:11" ht="15.75" customHeight="1" x14ac:dyDescent="0.2">
      <c r="A1031" s="17" t="s">
        <v>8660</v>
      </c>
      <c r="D1031" s="22" t="s">
        <v>8661</v>
      </c>
      <c r="E1031" s="50" t="s">
        <v>5083</v>
      </c>
      <c r="F1031" s="59" t="s">
        <v>8700</v>
      </c>
      <c r="G1031" s="43" t="s">
        <v>1842</v>
      </c>
      <c r="H1031" s="43"/>
      <c r="J1031" s="17" t="str">
        <f t="shared" si="8"/>
        <v>13 June 1811</v>
      </c>
      <c r="K1031" s="51">
        <f t="shared" si="9"/>
        <v>332901</v>
      </c>
    </row>
    <row r="1032" spans="1:11" ht="15.75" customHeight="1" x14ac:dyDescent="0.2">
      <c r="A1032" s="17" t="s">
        <v>8701</v>
      </c>
      <c r="D1032" s="22" t="s">
        <v>8702</v>
      </c>
      <c r="E1032" s="58" t="s">
        <v>1223</v>
      </c>
      <c r="F1032" s="59" t="s">
        <v>8703</v>
      </c>
      <c r="G1032" s="58" t="s">
        <v>3929</v>
      </c>
      <c r="H1032" s="59" t="s">
        <v>8491</v>
      </c>
      <c r="J1032" s="17" t="str">
        <f t="shared" si="8"/>
        <v>12 January 1815</v>
      </c>
      <c r="K1032" s="51">
        <f t="shared" si="9"/>
        <v>334210</v>
      </c>
    </row>
    <row r="1033" spans="1:11" ht="15.75" customHeight="1" x14ac:dyDescent="0.2">
      <c r="A1033" s="17" t="s">
        <v>8701</v>
      </c>
      <c r="D1033" s="22" t="s">
        <v>8702</v>
      </c>
      <c r="E1033" s="58" t="s">
        <v>7207</v>
      </c>
      <c r="F1033" s="59" t="s">
        <v>2385</v>
      </c>
      <c r="G1033" s="58" t="s">
        <v>4044</v>
      </c>
      <c r="H1033" s="59" t="s">
        <v>2386</v>
      </c>
      <c r="J1033" s="17" t="str">
        <f t="shared" si="8"/>
        <v>11 July 1816</v>
      </c>
      <c r="K1033" s="51">
        <f t="shared" si="9"/>
        <v>334756</v>
      </c>
    </row>
    <row r="1034" spans="1:11" ht="15.75" customHeight="1" x14ac:dyDescent="0.2">
      <c r="A1034" s="17" t="s">
        <v>8701</v>
      </c>
      <c r="D1034" s="22" t="s">
        <v>8702</v>
      </c>
      <c r="E1034" s="58" t="s">
        <v>4964</v>
      </c>
      <c r="F1034" s="59" t="s">
        <v>2894</v>
      </c>
      <c r="G1034" s="58" t="s">
        <v>2407</v>
      </c>
      <c r="H1034" s="59" t="s">
        <v>8493</v>
      </c>
      <c r="J1034" s="17" t="str">
        <f t="shared" si="8"/>
        <v>17 March 1814</v>
      </c>
      <c r="K1034" s="51">
        <f t="shared" si="9"/>
        <v>333909</v>
      </c>
    </row>
    <row r="1035" spans="1:11" ht="15.75" customHeight="1" x14ac:dyDescent="0.2">
      <c r="A1035" s="17" t="s">
        <v>8701</v>
      </c>
      <c r="D1035" s="22" t="s">
        <v>8702</v>
      </c>
      <c r="E1035" s="58" t="s">
        <v>4964</v>
      </c>
      <c r="F1035" s="59" t="s">
        <v>8704</v>
      </c>
      <c r="G1035" s="58" t="s">
        <v>8705</v>
      </c>
      <c r="H1035" s="59" t="s">
        <v>184</v>
      </c>
      <c r="J1035" s="17" t="str">
        <f t="shared" si="8"/>
        <v>3 February 1818</v>
      </c>
      <c r="K1035" s="51">
        <f t="shared" si="9"/>
        <v>335328</v>
      </c>
    </row>
    <row r="1036" spans="1:11" ht="15.75" customHeight="1" x14ac:dyDescent="0.2">
      <c r="A1036" s="17" t="s">
        <v>8701</v>
      </c>
      <c r="D1036" s="22" t="s">
        <v>8702</v>
      </c>
      <c r="E1036" s="58" t="s">
        <v>4966</v>
      </c>
      <c r="F1036" s="59" t="s">
        <v>3374</v>
      </c>
      <c r="G1036" s="58" t="s">
        <v>8706</v>
      </c>
      <c r="H1036" s="59" t="s">
        <v>7696</v>
      </c>
      <c r="J1036" s="17" t="str">
        <f t="shared" si="8"/>
        <v>21 October 1801</v>
      </c>
      <c r="K1036" s="51">
        <f t="shared" si="9"/>
        <v>329379</v>
      </c>
    </row>
    <row r="1037" spans="1:11" ht="15.75" customHeight="1" x14ac:dyDescent="0.2">
      <c r="A1037" s="17" t="s">
        <v>8701</v>
      </c>
      <c r="D1037" s="22" t="s">
        <v>8702</v>
      </c>
      <c r="E1037" s="58" t="s">
        <v>4966</v>
      </c>
      <c r="F1037" s="58" t="s">
        <v>8707</v>
      </c>
      <c r="G1037" s="58" t="s">
        <v>7430</v>
      </c>
      <c r="H1037" s="59"/>
      <c r="J1037" s="17" t="str">
        <f t="shared" si="8"/>
        <v>4 March 1813</v>
      </c>
      <c r="K1037" s="51">
        <f t="shared" si="9"/>
        <v>333531</v>
      </c>
    </row>
    <row r="1038" spans="1:11" ht="15.75" customHeight="1" x14ac:dyDescent="0.2">
      <c r="A1038" s="17" t="s">
        <v>8701</v>
      </c>
      <c r="D1038" s="22" t="s">
        <v>8702</v>
      </c>
      <c r="E1038" s="58" t="s">
        <v>4966</v>
      </c>
      <c r="F1038" s="59" t="s">
        <v>8708</v>
      </c>
      <c r="G1038" s="58" t="s">
        <v>8709</v>
      </c>
      <c r="H1038" s="59"/>
      <c r="J1038" s="17" t="str">
        <f t="shared" si="8"/>
        <v>17 August 1814</v>
      </c>
      <c r="K1038" s="51">
        <f t="shared" si="9"/>
        <v>334062</v>
      </c>
    </row>
    <row r="1039" spans="1:11" ht="15.75" customHeight="1" x14ac:dyDescent="0.2">
      <c r="A1039" s="17" t="s">
        <v>8701</v>
      </c>
      <c r="D1039" s="22" t="s">
        <v>8702</v>
      </c>
      <c r="E1039" s="58" t="s">
        <v>4966</v>
      </c>
      <c r="F1039" s="59" t="s">
        <v>8710</v>
      </c>
      <c r="G1039" s="43" t="s">
        <v>4137</v>
      </c>
      <c r="H1039" s="43"/>
      <c r="J1039" s="17" t="str">
        <f t="shared" si="8"/>
        <v>2 April 1818</v>
      </c>
      <c r="K1039" s="51">
        <f t="shared" si="9"/>
        <v>335386</v>
      </c>
    </row>
    <row r="1040" spans="1:11" ht="15.75" customHeight="1" x14ac:dyDescent="0.2">
      <c r="A1040" s="17" t="s">
        <v>8701</v>
      </c>
      <c r="D1040" s="22" t="s">
        <v>8702</v>
      </c>
      <c r="E1040" s="58" t="s">
        <v>4966</v>
      </c>
      <c r="F1040" s="59" t="s">
        <v>8711</v>
      </c>
      <c r="G1040" s="43" t="s">
        <v>4167</v>
      </c>
      <c r="H1040" s="43" t="s">
        <v>2920</v>
      </c>
      <c r="J1040" s="17" t="str">
        <f t="shared" si="8"/>
        <v>24 December 1818</v>
      </c>
      <c r="K1040" s="51">
        <f t="shared" si="9"/>
        <v>335652</v>
      </c>
    </row>
    <row r="1041" spans="1:11" ht="15.75" customHeight="1" x14ac:dyDescent="0.2">
      <c r="A1041" s="17" t="s">
        <v>8701</v>
      </c>
      <c r="D1041" s="22" t="s">
        <v>8702</v>
      </c>
      <c r="E1041" s="58" t="s">
        <v>4966</v>
      </c>
      <c r="F1041" s="59" t="s">
        <v>4090</v>
      </c>
      <c r="G1041" s="43" t="s">
        <v>8712</v>
      </c>
      <c r="H1041" s="43" t="s">
        <v>8384</v>
      </c>
      <c r="J1041" s="17" t="str">
        <f t="shared" si="8"/>
        <v>28 April 1819</v>
      </c>
      <c r="K1041" s="51">
        <f t="shared" si="9"/>
        <v>335777</v>
      </c>
    </row>
    <row r="1042" spans="1:11" ht="15.75" customHeight="1" x14ac:dyDescent="0.2">
      <c r="A1042" s="17" t="s">
        <v>8701</v>
      </c>
      <c r="D1042" s="22" t="s">
        <v>8702</v>
      </c>
      <c r="E1042" s="58" t="s">
        <v>4966</v>
      </c>
      <c r="F1042" s="59" t="s">
        <v>4210</v>
      </c>
      <c r="G1042" s="43" t="s">
        <v>5169</v>
      </c>
      <c r="H1042" s="43" t="s">
        <v>8326</v>
      </c>
      <c r="J1042" s="17" t="str">
        <f t="shared" si="8"/>
        <v>20 May 1819</v>
      </c>
      <c r="K1042" s="51">
        <f t="shared" si="9"/>
        <v>335799</v>
      </c>
    </row>
    <row r="1043" spans="1:11" ht="15.75" customHeight="1" x14ac:dyDescent="0.2">
      <c r="A1043" s="17" t="s">
        <v>8701</v>
      </c>
      <c r="D1043" s="22" t="s">
        <v>8702</v>
      </c>
      <c r="E1043" s="58" t="s">
        <v>4966</v>
      </c>
      <c r="F1043" s="59" t="s">
        <v>8713</v>
      </c>
      <c r="G1043" s="43" t="s">
        <v>8472</v>
      </c>
      <c r="H1043" s="43"/>
      <c r="J1043" s="17" t="str">
        <f t="shared" si="8"/>
        <v>29 July 1819</v>
      </c>
      <c r="K1043" s="51">
        <f t="shared" si="9"/>
        <v>335869</v>
      </c>
    </row>
    <row r="1044" spans="1:11" ht="15.75" customHeight="1" x14ac:dyDescent="0.2">
      <c r="A1044" s="17" t="s">
        <v>8701</v>
      </c>
      <c r="D1044" s="22" t="s">
        <v>8702</v>
      </c>
      <c r="E1044" s="58" t="s">
        <v>4976</v>
      </c>
      <c r="F1044" s="59" t="s">
        <v>8714</v>
      </c>
      <c r="G1044" s="43" t="s">
        <v>2116</v>
      </c>
      <c r="H1044" s="43"/>
      <c r="J1044" s="17" t="str">
        <f t="shared" si="8"/>
        <v>10 December 1812</v>
      </c>
      <c r="K1044" s="51">
        <f t="shared" si="9"/>
        <v>333447</v>
      </c>
    </row>
    <row r="1045" spans="1:11" ht="15.75" customHeight="1" x14ac:dyDescent="0.2">
      <c r="A1045" s="17" t="s">
        <v>8701</v>
      </c>
      <c r="D1045" s="22" t="s">
        <v>8702</v>
      </c>
      <c r="E1045" s="58" t="s">
        <v>4976</v>
      </c>
      <c r="F1045" s="59" t="s">
        <v>8715</v>
      </c>
      <c r="G1045" s="43" t="s">
        <v>7383</v>
      </c>
      <c r="H1045" s="43"/>
      <c r="J1045" s="17" t="str">
        <f t="shared" si="8"/>
        <v>17 October 1816</v>
      </c>
      <c r="K1045" s="51">
        <f t="shared" si="9"/>
        <v>334854</v>
      </c>
    </row>
    <row r="1046" spans="1:11" ht="15.75" customHeight="1" x14ac:dyDescent="0.2">
      <c r="A1046" s="17" t="s">
        <v>8701</v>
      </c>
      <c r="D1046" s="22" t="s">
        <v>8702</v>
      </c>
      <c r="E1046" s="58" t="s">
        <v>4976</v>
      </c>
      <c r="F1046" s="59" t="s">
        <v>8716</v>
      </c>
      <c r="G1046" s="43" t="s">
        <v>7886</v>
      </c>
      <c r="H1046" s="43" t="s">
        <v>8717</v>
      </c>
      <c r="J1046" s="17" t="str">
        <f t="shared" si="8"/>
        <v>11 December 1817</v>
      </c>
      <c r="K1046" s="51">
        <f t="shared" si="9"/>
        <v>335274</v>
      </c>
    </row>
    <row r="1047" spans="1:11" ht="15.75" customHeight="1" x14ac:dyDescent="0.2">
      <c r="A1047" s="17" t="s">
        <v>8701</v>
      </c>
      <c r="D1047" s="22" t="s">
        <v>8702</v>
      </c>
      <c r="E1047" s="58" t="s">
        <v>4976</v>
      </c>
      <c r="F1047" s="59" t="s">
        <v>8718</v>
      </c>
      <c r="G1047" s="43" t="s">
        <v>7402</v>
      </c>
      <c r="H1047" s="43"/>
      <c r="J1047" s="17" t="str">
        <f t="shared" si="8"/>
        <v>5 February 1818</v>
      </c>
      <c r="K1047" s="51">
        <f t="shared" si="9"/>
        <v>335330</v>
      </c>
    </row>
    <row r="1048" spans="1:11" ht="15.75" customHeight="1" x14ac:dyDescent="0.2">
      <c r="A1048" s="17" t="s">
        <v>8701</v>
      </c>
      <c r="D1048" s="22" t="s">
        <v>8702</v>
      </c>
      <c r="E1048" s="58" t="s">
        <v>4976</v>
      </c>
      <c r="F1048" s="59" t="s">
        <v>8719</v>
      </c>
      <c r="G1048" s="43" t="s">
        <v>8346</v>
      </c>
      <c r="H1048" s="43"/>
      <c r="J1048" s="17" t="str">
        <f t="shared" si="8"/>
        <v>9 April 1818</v>
      </c>
      <c r="K1048" s="51">
        <f t="shared" si="9"/>
        <v>335393</v>
      </c>
    </row>
    <row r="1049" spans="1:11" ht="15.75" customHeight="1" x14ac:dyDescent="0.2">
      <c r="A1049" s="17" t="s">
        <v>8701</v>
      </c>
      <c r="D1049" s="22" t="s">
        <v>8702</v>
      </c>
      <c r="E1049" s="58" t="s">
        <v>4976</v>
      </c>
      <c r="F1049" s="59" t="s">
        <v>8720</v>
      </c>
      <c r="G1049" s="43" t="s">
        <v>8631</v>
      </c>
      <c r="H1049" s="43" t="s">
        <v>4954</v>
      </c>
      <c r="J1049" s="17" t="str">
        <f t="shared" si="8"/>
        <v>7 May 1818</v>
      </c>
      <c r="K1049" s="51">
        <f t="shared" si="9"/>
        <v>335421</v>
      </c>
    </row>
    <row r="1050" spans="1:11" ht="15.75" customHeight="1" x14ac:dyDescent="0.2">
      <c r="A1050" s="17" t="s">
        <v>8701</v>
      </c>
      <c r="D1050" s="22" t="s">
        <v>8702</v>
      </c>
      <c r="E1050" s="58" t="s">
        <v>4976</v>
      </c>
      <c r="F1050" s="59" t="s">
        <v>8721</v>
      </c>
      <c r="G1050" s="43" t="s">
        <v>7613</v>
      </c>
      <c r="H1050" s="43"/>
      <c r="J1050" s="17" t="str">
        <f t="shared" si="8"/>
        <v>17 June 1819</v>
      </c>
      <c r="K1050" s="51">
        <f t="shared" si="9"/>
        <v>335827</v>
      </c>
    </row>
    <row r="1051" spans="1:11" ht="15.75" customHeight="1" x14ac:dyDescent="0.2">
      <c r="A1051" s="17" t="s">
        <v>8701</v>
      </c>
      <c r="D1051" s="22" t="s">
        <v>8702</v>
      </c>
      <c r="E1051" s="58" t="s">
        <v>4976</v>
      </c>
      <c r="F1051" s="59" t="s">
        <v>8722</v>
      </c>
      <c r="G1051" s="43" t="s">
        <v>8472</v>
      </c>
      <c r="H1051" s="43"/>
      <c r="J1051" s="17" t="str">
        <f t="shared" si="8"/>
        <v>29 July 1819</v>
      </c>
      <c r="K1051" s="51">
        <f t="shared" si="9"/>
        <v>335869</v>
      </c>
    </row>
    <row r="1052" spans="1:11" ht="15.75" customHeight="1" x14ac:dyDescent="0.2">
      <c r="A1052" s="17" t="s">
        <v>8701</v>
      </c>
      <c r="D1052" s="22" t="s">
        <v>8702</v>
      </c>
      <c r="E1052" s="58" t="s">
        <v>4976</v>
      </c>
      <c r="F1052" s="59" t="s">
        <v>8723</v>
      </c>
      <c r="G1052" s="43" t="s">
        <v>7825</v>
      </c>
      <c r="H1052" s="43"/>
      <c r="J1052" s="17" t="str">
        <f t="shared" si="8"/>
        <v>14 October 1819</v>
      </c>
      <c r="K1052" s="51">
        <f t="shared" si="9"/>
        <v>335946</v>
      </c>
    </row>
    <row r="1053" spans="1:11" ht="15.75" customHeight="1" x14ac:dyDescent="0.2">
      <c r="A1053" s="17" t="s">
        <v>8701</v>
      </c>
      <c r="D1053" s="22" t="s">
        <v>8702</v>
      </c>
      <c r="E1053" s="50" t="s">
        <v>7307</v>
      </c>
      <c r="F1053" s="59" t="s">
        <v>8724</v>
      </c>
      <c r="G1053" s="43" t="s">
        <v>8725</v>
      </c>
      <c r="H1053" s="43"/>
      <c r="J1053" s="17" t="str">
        <f t="shared" si="8"/>
        <v>22 May 1817</v>
      </c>
      <c r="K1053" s="51">
        <f t="shared" si="9"/>
        <v>335071</v>
      </c>
    </row>
    <row r="1054" spans="1:11" ht="15.75" customHeight="1" x14ac:dyDescent="0.2">
      <c r="A1054" s="17" t="s">
        <v>8701</v>
      </c>
      <c r="D1054" s="22" t="s">
        <v>8702</v>
      </c>
      <c r="E1054" s="50" t="s">
        <v>7307</v>
      </c>
      <c r="F1054" s="59" t="s">
        <v>8726</v>
      </c>
      <c r="G1054" s="43" t="s">
        <v>8218</v>
      </c>
      <c r="H1054" s="43"/>
      <c r="J1054" s="17" t="str">
        <f t="shared" si="8"/>
        <v>21 August 1817</v>
      </c>
      <c r="K1054" s="51">
        <f t="shared" si="9"/>
        <v>335162</v>
      </c>
    </row>
    <row r="1055" spans="1:11" ht="15.75" customHeight="1" x14ac:dyDescent="0.2">
      <c r="A1055" s="17" t="s">
        <v>8701</v>
      </c>
      <c r="D1055" s="22" t="s">
        <v>8702</v>
      </c>
      <c r="E1055" s="50" t="s">
        <v>7307</v>
      </c>
      <c r="F1055" s="59" t="s">
        <v>8727</v>
      </c>
      <c r="G1055" s="43" t="s">
        <v>1434</v>
      </c>
      <c r="H1055" s="43"/>
      <c r="J1055" s="17" t="str">
        <f t="shared" si="8"/>
        <v>6 November 1817</v>
      </c>
      <c r="K1055" s="51">
        <f t="shared" si="9"/>
        <v>335239</v>
      </c>
    </row>
    <row r="1056" spans="1:11" ht="15.75" customHeight="1" x14ac:dyDescent="0.2">
      <c r="A1056" s="17" t="s">
        <v>8701</v>
      </c>
      <c r="D1056" s="22" t="s">
        <v>8702</v>
      </c>
      <c r="E1056" s="50" t="s">
        <v>7307</v>
      </c>
      <c r="F1056" s="59" t="s">
        <v>8728</v>
      </c>
      <c r="G1056" s="43" t="s">
        <v>8729</v>
      </c>
      <c r="H1056" s="43"/>
      <c r="J1056" s="17" t="str">
        <f t="shared" si="8"/>
        <v>26 February 1818</v>
      </c>
      <c r="K1056" s="51">
        <f t="shared" si="9"/>
        <v>335351</v>
      </c>
    </row>
    <row r="1057" spans="1:11" ht="15.75" customHeight="1" x14ac:dyDescent="0.2">
      <c r="A1057" s="17" t="s">
        <v>8701</v>
      </c>
      <c r="D1057" s="22" t="s">
        <v>8702</v>
      </c>
      <c r="E1057" s="50" t="s">
        <v>7307</v>
      </c>
      <c r="F1057" s="59" t="s">
        <v>8730</v>
      </c>
      <c r="G1057" s="43" t="s">
        <v>8419</v>
      </c>
      <c r="H1057" s="43"/>
      <c r="J1057" s="17" t="str">
        <f t="shared" si="8"/>
        <v>23 April 1818</v>
      </c>
      <c r="K1057" s="51">
        <f t="shared" si="9"/>
        <v>335407</v>
      </c>
    </row>
    <row r="1058" spans="1:11" ht="15.75" customHeight="1" x14ac:dyDescent="0.2">
      <c r="A1058" s="17" t="s">
        <v>8701</v>
      </c>
      <c r="D1058" s="22" t="s">
        <v>8702</v>
      </c>
      <c r="E1058" s="50" t="s">
        <v>7307</v>
      </c>
      <c r="F1058" s="59" t="s">
        <v>8731</v>
      </c>
      <c r="G1058" s="43" t="s">
        <v>7813</v>
      </c>
      <c r="H1058" s="43"/>
      <c r="J1058" s="17" t="str">
        <f t="shared" si="8"/>
        <v>24 June 1819</v>
      </c>
      <c r="K1058" s="51">
        <f t="shared" si="9"/>
        <v>335834</v>
      </c>
    </row>
    <row r="1059" spans="1:11" ht="15.75" customHeight="1" x14ac:dyDescent="0.2">
      <c r="A1059" s="17" t="s">
        <v>8701</v>
      </c>
      <c r="D1059" s="22" t="s">
        <v>8702</v>
      </c>
      <c r="E1059" s="50" t="s">
        <v>7307</v>
      </c>
      <c r="F1059" s="59" t="s">
        <v>8732</v>
      </c>
      <c r="G1059" s="43" t="s">
        <v>4227</v>
      </c>
      <c r="H1059" s="43"/>
      <c r="J1059" s="17" t="str">
        <f t="shared" si="8"/>
        <v>5 August 1819</v>
      </c>
      <c r="K1059" s="51">
        <f t="shared" si="9"/>
        <v>335876</v>
      </c>
    </row>
    <row r="1060" spans="1:11" ht="15.75" customHeight="1" x14ac:dyDescent="0.2">
      <c r="A1060" s="17" t="s">
        <v>8701</v>
      </c>
      <c r="D1060" s="22" t="s">
        <v>8702</v>
      </c>
      <c r="E1060" s="50" t="s">
        <v>7307</v>
      </c>
      <c r="F1060" s="59" t="s">
        <v>8733</v>
      </c>
      <c r="G1060" s="43" t="s">
        <v>7825</v>
      </c>
      <c r="H1060" s="43"/>
      <c r="J1060" s="17" t="str">
        <f t="shared" si="8"/>
        <v>14 October 1819</v>
      </c>
      <c r="K1060" s="51">
        <f t="shared" si="9"/>
        <v>335946</v>
      </c>
    </row>
    <row r="1061" spans="1:11" ht="15.75" customHeight="1" x14ac:dyDescent="0.2">
      <c r="A1061" s="17" t="s">
        <v>8701</v>
      </c>
      <c r="D1061" s="22" t="s">
        <v>8702</v>
      </c>
      <c r="E1061" s="50" t="s">
        <v>5092</v>
      </c>
      <c r="F1061" s="59" t="s">
        <v>8734</v>
      </c>
      <c r="G1061" s="43" t="s">
        <v>8735</v>
      </c>
      <c r="H1061" s="43"/>
      <c r="J1061" s="17" t="str">
        <f t="shared" si="8"/>
        <v>23 November 1809</v>
      </c>
      <c r="K1061" s="51">
        <f t="shared" si="9"/>
        <v>332334</v>
      </c>
    </row>
    <row r="1062" spans="1:11" ht="15.75" customHeight="1" x14ac:dyDescent="0.2">
      <c r="A1062" s="17" t="s">
        <v>8701</v>
      </c>
      <c r="D1062" s="22" t="s">
        <v>8702</v>
      </c>
      <c r="E1062" s="50" t="s">
        <v>4954</v>
      </c>
      <c r="F1062" s="59" t="s">
        <v>8720</v>
      </c>
      <c r="G1062" s="43" t="s">
        <v>3961</v>
      </c>
      <c r="H1062" s="43" t="s">
        <v>8736</v>
      </c>
      <c r="J1062" s="17" t="str">
        <f t="shared" si="8"/>
        <v>15 June 1815</v>
      </c>
      <c r="K1062" s="51">
        <f t="shared" si="9"/>
        <v>334364</v>
      </c>
    </row>
    <row r="1063" spans="1:11" ht="15.75" customHeight="1" x14ac:dyDescent="0.2">
      <c r="A1063" s="17" t="s">
        <v>8701</v>
      </c>
      <c r="D1063" s="22" t="s">
        <v>8702</v>
      </c>
      <c r="E1063" s="50" t="s">
        <v>8309</v>
      </c>
      <c r="F1063" s="59" t="s">
        <v>8737</v>
      </c>
      <c r="G1063" s="43" t="s">
        <v>7729</v>
      </c>
      <c r="H1063" s="43"/>
      <c r="J1063" s="17" t="str">
        <f t="shared" si="8"/>
        <v>28 January 1819</v>
      </c>
      <c r="K1063" s="51">
        <f t="shared" si="9"/>
        <v>335687</v>
      </c>
    </row>
    <row r="1064" spans="1:11" ht="15.75" customHeight="1" x14ac:dyDescent="0.2">
      <c r="A1064" s="17" t="s">
        <v>8701</v>
      </c>
      <c r="D1064" s="22" t="s">
        <v>8702</v>
      </c>
      <c r="E1064" s="50" t="s">
        <v>7193</v>
      </c>
      <c r="F1064" s="59" t="s">
        <v>276</v>
      </c>
      <c r="G1064" s="43" t="s">
        <v>8738</v>
      </c>
      <c r="H1064" s="43"/>
      <c r="J1064" s="17" t="str">
        <f t="shared" si="8"/>
        <v>17 July 1805</v>
      </c>
      <c r="K1064" s="51">
        <f t="shared" si="9"/>
        <v>330744</v>
      </c>
    </row>
    <row r="1065" spans="1:11" ht="15.75" customHeight="1" x14ac:dyDescent="0.2">
      <c r="A1065" s="17" t="s">
        <v>8701</v>
      </c>
      <c r="D1065" s="22" t="s">
        <v>8702</v>
      </c>
      <c r="E1065" s="50" t="s">
        <v>7196</v>
      </c>
      <c r="F1065" s="59" t="s">
        <v>8739</v>
      </c>
      <c r="G1065" s="43" t="s">
        <v>4122</v>
      </c>
      <c r="H1065" s="43" t="s">
        <v>7850</v>
      </c>
      <c r="J1065" s="17" t="str">
        <f t="shared" si="8"/>
        <v>25 September 1817</v>
      </c>
      <c r="K1065" s="51">
        <f t="shared" si="9"/>
        <v>335197</v>
      </c>
    </row>
    <row r="1066" spans="1:11" ht="15.75" customHeight="1" x14ac:dyDescent="0.2">
      <c r="A1066" s="17" t="s">
        <v>8701</v>
      </c>
      <c r="D1066" s="22" t="s">
        <v>8702</v>
      </c>
      <c r="E1066" s="50" t="s">
        <v>5083</v>
      </c>
      <c r="F1066" s="59" t="s">
        <v>8740</v>
      </c>
      <c r="G1066" s="43" t="s">
        <v>7425</v>
      </c>
      <c r="H1066" s="43"/>
      <c r="J1066" s="17" t="str">
        <f t="shared" si="8"/>
        <v>29 June 1809</v>
      </c>
      <c r="K1066" s="51">
        <f t="shared" si="9"/>
        <v>332187</v>
      </c>
    </row>
    <row r="1067" spans="1:11" ht="15.75" customHeight="1" x14ac:dyDescent="0.2">
      <c r="A1067" s="17" t="s">
        <v>8741</v>
      </c>
      <c r="B1067" s="45" t="b">
        <v>1</v>
      </c>
      <c r="D1067" s="22" t="s">
        <v>8742</v>
      </c>
      <c r="E1067" s="50" t="s">
        <v>1223</v>
      </c>
      <c r="F1067" s="59" t="s">
        <v>8743</v>
      </c>
      <c r="G1067" s="43" t="s">
        <v>7727</v>
      </c>
      <c r="H1067" s="43" t="s">
        <v>5038</v>
      </c>
      <c r="J1067" s="17" t="str">
        <f t="shared" si="8"/>
        <v>15 January 1818</v>
      </c>
      <c r="K1067" s="51">
        <f t="shared" si="9"/>
        <v>335309</v>
      </c>
    </row>
    <row r="1068" spans="1:11" ht="15.75" customHeight="1" x14ac:dyDescent="0.2">
      <c r="A1068" s="17" t="s">
        <v>8741</v>
      </c>
      <c r="B1068" s="45" t="b">
        <v>1</v>
      </c>
      <c r="D1068" s="22" t="s">
        <v>8742</v>
      </c>
      <c r="E1068" s="58" t="s">
        <v>7207</v>
      </c>
      <c r="F1068" s="59" t="s">
        <v>1216</v>
      </c>
      <c r="G1068" s="43" t="s">
        <v>8744</v>
      </c>
      <c r="H1068" s="43" t="s">
        <v>5035</v>
      </c>
      <c r="J1068" s="17" t="str">
        <f t="shared" si="8"/>
        <v>1 May 1806</v>
      </c>
      <c r="K1068" s="51">
        <f t="shared" si="9"/>
        <v>331032</v>
      </c>
    </row>
    <row r="1069" spans="1:11" ht="15.75" customHeight="1" x14ac:dyDescent="0.2">
      <c r="A1069" s="17" t="s">
        <v>8741</v>
      </c>
      <c r="B1069" s="45" t="b">
        <v>1</v>
      </c>
      <c r="D1069" s="22" t="s">
        <v>8742</v>
      </c>
      <c r="E1069" s="58" t="s">
        <v>7207</v>
      </c>
      <c r="F1069" s="59" t="s">
        <v>8745</v>
      </c>
      <c r="G1069" s="43" t="s">
        <v>7717</v>
      </c>
      <c r="H1069" s="43" t="s">
        <v>1747</v>
      </c>
      <c r="J1069" s="17" t="str">
        <f t="shared" si="8"/>
        <v>6 April 1815</v>
      </c>
      <c r="K1069" s="51">
        <f t="shared" si="9"/>
        <v>334294</v>
      </c>
    </row>
    <row r="1070" spans="1:11" ht="15.75" customHeight="1" x14ac:dyDescent="0.2">
      <c r="A1070" s="17" t="s">
        <v>8741</v>
      </c>
      <c r="B1070" s="45" t="b">
        <v>1</v>
      </c>
      <c r="D1070" s="22" t="s">
        <v>8742</v>
      </c>
      <c r="E1070" s="50" t="s">
        <v>4964</v>
      </c>
      <c r="F1070" s="59" t="s">
        <v>2209</v>
      </c>
      <c r="G1070" s="43" t="s">
        <v>8746</v>
      </c>
      <c r="H1070" s="43" t="s">
        <v>5162</v>
      </c>
      <c r="J1070" s="17" t="str">
        <f t="shared" si="8"/>
        <v>13 April 1807</v>
      </c>
      <c r="K1070" s="51">
        <f t="shared" si="9"/>
        <v>331379</v>
      </c>
    </row>
    <row r="1071" spans="1:11" ht="15.75" customHeight="1" x14ac:dyDescent="0.2">
      <c r="A1071" s="17" t="s">
        <v>8741</v>
      </c>
      <c r="B1071" s="45" t="b">
        <v>1</v>
      </c>
      <c r="D1071" s="22" t="s">
        <v>8742</v>
      </c>
      <c r="E1071" s="50" t="s">
        <v>4964</v>
      </c>
      <c r="F1071" s="59" t="s">
        <v>8747</v>
      </c>
      <c r="G1071" s="43" t="s">
        <v>2593</v>
      </c>
      <c r="H1071" s="43"/>
      <c r="J1071" s="17" t="str">
        <f t="shared" si="8"/>
        <v>16 June 1814</v>
      </c>
      <c r="K1071" s="51">
        <f t="shared" si="9"/>
        <v>334000</v>
      </c>
    </row>
    <row r="1072" spans="1:11" ht="15.75" customHeight="1" x14ac:dyDescent="0.2">
      <c r="A1072" s="17" t="s">
        <v>8741</v>
      </c>
      <c r="B1072" s="45" t="b">
        <v>1</v>
      </c>
      <c r="D1072" s="22" t="s">
        <v>8742</v>
      </c>
      <c r="E1072" s="50" t="s">
        <v>4966</v>
      </c>
      <c r="F1072" s="59" t="s">
        <v>8748</v>
      </c>
      <c r="G1072" s="43" t="s">
        <v>7855</v>
      </c>
      <c r="H1072" s="43"/>
      <c r="J1072" s="17" t="str">
        <f t="shared" si="8"/>
        <v>27 July 1809</v>
      </c>
      <c r="K1072" s="51">
        <f t="shared" si="9"/>
        <v>332215</v>
      </c>
    </row>
    <row r="1073" spans="1:11" ht="15.75" customHeight="1" x14ac:dyDescent="0.2">
      <c r="A1073" s="17" t="s">
        <v>8741</v>
      </c>
      <c r="B1073" s="45" t="b">
        <v>1</v>
      </c>
      <c r="D1073" s="22" t="s">
        <v>8742</v>
      </c>
      <c r="E1073" s="50" t="s">
        <v>4966</v>
      </c>
      <c r="F1073" s="59" t="s">
        <v>8749</v>
      </c>
      <c r="G1073" s="43" t="s">
        <v>8750</v>
      </c>
      <c r="H1073" s="43"/>
      <c r="J1073" s="17" t="str">
        <f t="shared" si="8"/>
        <v>3 May 1810</v>
      </c>
      <c r="K1073" s="51">
        <f t="shared" si="9"/>
        <v>332495</v>
      </c>
    </row>
    <row r="1074" spans="1:11" ht="15.75" customHeight="1" x14ac:dyDescent="0.2">
      <c r="A1074" s="17" t="s">
        <v>8741</v>
      </c>
      <c r="B1074" s="45" t="b">
        <v>1</v>
      </c>
      <c r="D1074" s="22" t="s">
        <v>8742</v>
      </c>
      <c r="E1074" s="50" t="s">
        <v>4966</v>
      </c>
      <c r="F1074" s="59" t="s">
        <v>8751</v>
      </c>
      <c r="G1074" s="43" t="s">
        <v>2122</v>
      </c>
      <c r="H1074" s="43" t="s">
        <v>1988</v>
      </c>
      <c r="J1074" s="17" t="str">
        <f t="shared" si="8"/>
        <v>21 January 1813</v>
      </c>
      <c r="K1074" s="51">
        <f t="shared" si="9"/>
        <v>333489</v>
      </c>
    </row>
    <row r="1075" spans="1:11" ht="15.75" customHeight="1" x14ac:dyDescent="0.2">
      <c r="A1075" s="17" t="s">
        <v>8741</v>
      </c>
      <c r="B1075" s="45" t="b">
        <v>1</v>
      </c>
      <c r="D1075" s="22" t="s">
        <v>8742</v>
      </c>
      <c r="E1075" s="50" t="s">
        <v>4966</v>
      </c>
      <c r="F1075" s="59" t="s">
        <v>8752</v>
      </c>
      <c r="G1075" s="43" t="s">
        <v>7899</v>
      </c>
      <c r="H1075" s="43" t="s">
        <v>8435</v>
      </c>
      <c r="J1075" s="17" t="str">
        <f t="shared" si="8"/>
        <v>28 October 1813</v>
      </c>
      <c r="K1075" s="51">
        <f t="shared" si="9"/>
        <v>333769</v>
      </c>
    </row>
    <row r="1076" spans="1:11" ht="15.75" customHeight="1" x14ac:dyDescent="0.2">
      <c r="A1076" s="17" t="s">
        <v>8741</v>
      </c>
      <c r="B1076" s="45" t="b">
        <v>1</v>
      </c>
      <c r="D1076" s="22" t="s">
        <v>8742</v>
      </c>
      <c r="E1076" s="50" t="s">
        <v>4966</v>
      </c>
      <c r="F1076" s="59" t="s">
        <v>8753</v>
      </c>
      <c r="G1076" s="43" t="s">
        <v>8754</v>
      </c>
      <c r="H1076" s="43"/>
      <c r="J1076" s="17" t="str">
        <f t="shared" si="8"/>
        <v>26 July 1814</v>
      </c>
      <c r="K1076" s="51">
        <f t="shared" si="9"/>
        <v>334040</v>
      </c>
    </row>
    <row r="1077" spans="1:11" ht="15.75" customHeight="1" x14ac:dyDescent="0.2">
      <c r="A1077" s="17" t="s">
        <v>8741</v>
      </c>
      <c r="B1077" s="45" t="b">
        <v>1</v>
      </c>
      <c r="D1077" s="22" t="s">
        <v>8742</v>
      </c>
      <c r="E1077" s="50" t="s">
        <v>4966</v>
      </c>
      <c r="F1077" s="59" t="s">
        <v>8755</v>
      </c>
      <c r="G1077" s="43" t="s">
        <v>2786</v>
      </c>
      <c r="H1077" s="43" t="s">
        <v>3435</v>
      </c>
      <c r="J1077" s="17" t="str">
        <f t="shared" si="8"/>
        <v>3 August 1815</v>
      </c>
      <c r="K1077" s="51">
        <f t="shared" si="9"/>
        <v>334413</v>
      </c>
    </row>
    <row r="1078" spans="1:11" ht="15.75" customHeight="1" x14ac:dyDescent="0.2">
      <c r="A1078" s="17" t="s">
        <v>8741</v>
      </c>
      <c r="B1078" s="45" t="b">
        <v>1</v>
      </c>
      <c r="D1078" s="22" t="s">
        <v>8742</v>
      </c>
      <c r="E1078" s="50" t="s">
        <v>4966</v>
      </c>
      <c r="F1078" s="59" t="s">
        <v>8756</v>
      </c>
      <c r="G1078" s="43" t="s">
        <v>2820</v>
      </c>
      <c r="H1078" s="43"/>
      <c r="J1078" s="17" t="str">
        <f t="shared" si="8"/>
        <v>23 November 1815</v>
      </c>
      <c r="K1078" s="51">
        <f t="shared" si="9"/>
        <v>334525</v>
      </c>
    </row>
    <row r="1079" spans="1:11" ht="15.75" customHeight="1" x14ac:dyDescent="0.2">
      <c r="A1079" s="17" t="s">
        <v>8741</v>
      </c>
      <c r="B1079" s="45" t="b">
        <v>1</v>
      </c>
      <c r="D1079" s="22" t="s">
        <v>8742</v>
      </c>
      <c r="E1079" s="50" t="s">
        <v>4966</v>
      </c>
      <c r="F1079" s="59" t="s">
        <v>8757</v>
      </c>
      <c r="G1079" s="43" t="s">
        <v>2831</v>
      </c>
      <c r="H1079" s="43" t="s">
        <v>1994</v>
      </c>
      <c r="J1079" s="17" t="str">
        <f t="shared" si="8"/>
        <v>14 December 1815</v>
      </c>
      <c r="K1079" s="51">
        <f t="shared" si="9"/>
        <v>334546</v>
      </c>
    </row>
    <row r="1080" spans="1:11" ht="15.75" customHeight="1" x14ac:dyDescent="0.2">
      <c r="A1080" s="17" t="s">
        <v>8741</v>
      </c>
      <c r="B1080" s="45" t="b">
        <v>1</v>
      </c>
      <c r="D1080" s="22" t="s">
        <v>8742</v>
      </c>
      <c r="E1080" s="50" t="s">
        <v>4966</v>
      </c>
      <c r="F1080" s="59" t="s">
        <v>8758</v>
      </c>
      <c r="G1080" s="43" t="s">
        <v>8173</v>
      </c>
      <c r="H1080" s="43"/>
      <c r="J1080" s="17" t="str">
        <f t="shared" si="8"/>
        <v>19 March 1818</v>
      </c>
      <c r="K1080" s="51">
        <f t="shared" si="9"/>
        <v>335372</v>
      </c>
    </row>
    <row r="1081" spans="1:11" ht="15.75" customHeight="1" x14ac:dyDescent="0.2">
      <c r="A1081" s="17" t="s">
        <v>8741</v>
      </c>
      <c r="B1081" s="45" t="b">
        <v>1</v>
      </c>
      <c r="D1081" s="22" t="s">
        <v>8742</v>
      </c>
      <c r="E1081" s="58" t="s">
        <v>4976</v>
      </c>
      <c r="F1081" s="59" t="s">
        <v>8759</v>
      </c>
      <c r="G1081" s="43" t="s">
        <v>8760</v>
      </c>
      <c r="H1081" s="43" t="s">
        <v>8761</v>
      </c>
      <c r="J1081" s="17" t="str">
        <f t="shared" si="8"/>
        <v>5 October 1804</v>
      </c>
      <c r="K1081" s="51">
        <f t="shared" si="9"/>
        <v>330459</v>
      </c>
    </row>
    <row r="1082" spans="1:11" ht="15.75" customHeight="1" x14ac:dyDescent="0.2">
      <c r="A1082" s="17" t="s">
        <v>8741</v>
      </c>
      <c r="B1082" s="45" t="b">
        <v>1</v>
      </c>
      <c r="D1082" s="22" t="s">
        <v>8742</v>
      </c>
      <c r="E1082" s="58" t="s">
        <v>4976</v>
      </c>
      <c r="F1082" s="59" t="s">
        <v>8762</v>
      </c>
      <c r="G1082" s="43" t="s">
        <v>7734</v>
      </c>
      <c r="H1082" s="43"/>
      <c r="J1082" s="17" t="str">
        <f t="shared" si="8"/>
        <v>26 December 1805</v>
      </c>
      <c r="K1082" s="51">
        <f t="shared" si="9"/>
        <v>330906</v>
      </c>
    </row>
    <row r="1083" spans="1:11" ht="15.75" customHeight="1" x14ac:dyDescent="0.2">
      <c r="A1083" s="17" t="s">
        <v>8741</v>
      </c>
      <c r="B1083" s="45" t="b">
        <v>1</v>
      </c>
      <c r="D1083" s="22" t="s">
        <v>8742</v>
      </c>
      <c r="E1083" s="58" t="s">
        <v>4976</v>
      </c>
      <c r="F1083" s="59" t="s">
        <v>3672</v>
      </c>
      <c r="G1083" s="43" t="s">
        <v>8763</v>
      </c>
      <c r="H1083" s="43" t="s">
        <v>4954</v>
      </c>
      <c r="J1083" s="17" t="str">
        <f t="shared" si="8"/>
        <v>12 February 1806</v>
      </c>
      <c r="K1083" s="51">
        <f t="shared" si="9"/>
        <v>330954</v>
      </c>
    </row>
    <row r="1084" spans="1:11" ht="15.75" customHeight="1" x14ac:dyDescent="0.2">
      <c r="A1084" s="17" t="s">
        <v>8741</v>
      </c>
      <c r="B1084" s="45" t="b">
        <v>1</v>
      </c>
      <c r="D1084" s="22" t="s">
        <v>8742</v>
      </c>
      <c r="E1084" s="58" t="s">
        <v>4976</v>
      </c>
      <c r="F1084" s="59" t="s">
        <v>8764</v>
      </c>
      <c r="G1084" s="43" t="s">
        <v>8546</v>
      </c>
      <c r="H1084" s="43"/>
      <c r="J1084" s="17" t="str">
        <f t="shared" si="8"/>
        <v>1 November 1810</v>
      </c>
      <c r="K1084" s="51">
        <f t="shared" si="9"/>
        <v>332677</v>
      </c>
    </row>
    <row r="1085" spans="1:11" ht="15.75" customHeight="1" x14ac:dyDescent="0.2">
      <c r="A1085" s="17" t="s">
        <v>8741</v>
      </c>
      <c r="B1085" s="45" t="b">
        <v>1</v>
      </c>
      <c r="D1085" s="22" t="s">
        <v>8742</v>
      </c>
      <c r="E1085" s="58" t="s">
        <v>4976</v>
      </c>
      <c r="F1085" s="59" t="s">
        <v>8765</v>
      </c>
      <c r="G1085" s="43" t="s">
        <v>8766</v>
      </c>
      <c r="H1085" s="43"/>
      <c r="J1085" s="17" t="str">
        <f t="shared" si="8"/>
        <v>2 November 1810</v>
      </c>
      <c r="K1085" s="51">
        <f t="shared" si="9"/>
        <v>332678</v>
      </c>
    </row>
    <row r="1086" spans="1:11" ht="15.75" customHeight="1" x14ac:dyDescent="0.2">
      <c r="A1086" s="17" t="s">
        <v>8741</v>
      </c>
      <c r="B1086" s="45" t="b">
        <v>1</v>
      </c>
      <c r="D1086" s="22" t="s">
        <v>8742</v>
      </c>
      <c r="E1086" s="58" t="s">
        <v>4976</v>
      </c>
      <c r="F1086" s="59" t="s">
        <v>8767</v>
      </c>
      <c r="G1086" s="43" t="s">
        <v>8768</v>
      </c>
      <c r="H1086" s="43"/>
      <c r="J1086" s="17" t="str">
        <f t="shared" si="8"/>
        <v>19 March 1812</v>
      </c>
      <c r="K1086" s="51">
        <f t="shared" si="9"/>
        <v>333181</v>
      </c>
    </row>
    <row r="1087" spans="1:11" ht="15.75" customHeight="1" x14ac:dyDescent="0.2">
      <c r="A1087" s="17" t="s">
        <v>8741</v>
      </c>
      <c r="B1087" s="45" t="b">
        <v>1</v>
      </c>
      <c r="D1087" s="22" t="s">
        <v>8742</v>
      </c>
      <c r="E1087" s="58" t="s">
        <v>4976</v>
      </c>
      <c r="F1087" s="59" t="s">
        <v>8769</v>
      </c>
      <c r="G1087" s="43" t="s">
        <v>8770</v>
      </c>
      <c r="H1087" s="43"/>
      <c r="J1087" s="17" t="str">
        <f t="shared" si="8"/>
        <v>6 October 1812</v>
      </c>
      <c r="K1087" s="51">
        <f t="shared" si="9"/>
        <v>333382</v>
      </c>
    </row>
    <row r="1088" spans="1:11" ht="15.75" customHeight="1" x14ac:dyDescent="0.2">
      <c r="A1088" s="17" t="s">
        <v>8741</v>
      </c>
      <c r="B1088" s="45" t="b">
        <v>1</v>
      </c>
      <c r="D1088" s="22" t="s">
        <v>8742</v>
      </c>
      <c r="E1088" s="58" t="s">
        <v>4976</v>
      </c>
      <c r="F1088" s="59" t="s">
        <v>8771</v>
      </c>
      <c r="G1088" s="43" t="s">
        <v>8772</v>
      </c>
      <c r="H1088" s="43"/>
      <c r="J1088" s="17" t="str">
        <f t="shared" si="8"/>
        <v>7 October 1812</v>
      </c>
      <c r="K1088" s="51">
        <f t="shared" si="9"/>
        <v>333383</v>
      </c>
    </row>
    <row r="1089" spans="1:11" ht="15.75" customHeight="1" x14ac:dyDescent="0.2">
      <c r="A1089" s="17" t="s">
        <v>8741</v>
      </c>
      <c r="B1089" s="45" t="b">
        <v>1</v>
      </c>
      <c r="D1089" s="22" t="s">
        <v>8742</v>
      </c>
      <c r="E1089" s="58" t="s">
        <v>4976</v>
      </c>
      <c r="F1089" s="59" t="s">
        <v>8773</v>
      </c>
      <c r="G1089" s="43" t="s">
        <v>2097</v>
      </c>
      <c r="H1089" s="43"/>
      <c r="J1089" s="17" t="str">
        <f t="shared" si="8"/>
        <v>8 October 1812</v>
      </c>
      <c r="K1089" s="51">
        <f t="shared" si="9"/>
        <v>333384</v>
      </c>
    </row>
    <row r="1090" spans="1:11" ht="15.75" customHeight="1" x14ac:dyDescent="0.2">
      <c r="A1090" s="17" t="s">
        <v>8741</v>
      </c>
      <c r="B1090" s="45" t="b">
        <v>1</v>
      </c>
      <c r="D1090" s="22" t="s">
        <v>8742</v>
      </c>
      <c r="E1090" s="58" t="s">
        <v>4976</v>
      </c>
      <c r="F1090" s="59" t="s">
        <v>8774</v>
      </c>
      <c r="G1090" s="43" t="s">
        <v>8775</v>
      </c>
      <c r="H1090" s="43" t="s">
        <v>8776</v>
      </c>
      <c r="J1090" s="17" t="str">
        <f t="shared" si="8"/>
        <v>1 April 1813</v>
      </c>
      <c r="K1090" s="51">
        <f t="shared" si="9"/>
        <v>333559</v>
      </c>
    </row>
    <row r="1091" spans="1:11" ht="15.75" customHeight="1" x14ac:dyDescent="0.2">
      <c r="A1091" s="17" t="s">
        <v>8741</v>
      </c>
      <c r="B1091" s="45" t="b">
        <v>1</v>
      </c>
      <c r="D1091" s="22" t="s">
        <v>8742</v>
      </c>
      <c r="E1091" s="58" t="s">
        <v>4976</v>
      </c>
      <c r="F1091" s="59" t="s">
        <v>8777</v>
      </c>
      <c r="G1091" s="43" t="s">
        <v>2158</v>
      </c>
      <c r="H1091" s="43"/>
      <c r="J1091" s="17" t="str">
        <f t="shared" si="8"/>
        <v>27 May 1813</v>
      </c>
      <c r="K1091" s="51">
        <f t="shared" si="9"/>
        <v>333615</v>
      </c>
    </row>
    <row r="1092" spans="1:11" ht="15.75" customHeight="1" x14ac:dyDescent="0.2">
      <c r="A1092" s="17" t="s">
        <v>8741</v>
      </c>
      <c r="B1092" s="45" t="b">
        <v>1</v>
      </c>
      <c r="D1092" s="22" t="s">
        <v>8742</v>
      </c>
      <c r="E1092" s="58" t="s">
        <v>4976</v>
      </c>
      <c r="F1092" s="59" t="s">
        <v>8778</v>
      </c>
      <c r="G1092" s="43" t="s">
        <v>3462</v>
      </c>
      <c r="H1092" s="43"/>
      <c r="J1092" s="17" t="str">
        <f t="shared" si="8"/>
        <v>23 September 1813</v>
      </c>
      <c r="K1092" s="51">
        <f t="shared" si="9"/>
        <v>333734</v>
      </c>
    </row>
    <row r="1093" spans="1:11" ht="15.75" customHeight="1" x14ac:dyDescent="0.2">
      <c r="A1093" s="17" t="s">
        <v>8741</v>
      </c>
      <c r="B1093" s="45" t="b">
        <v>1</v>
      </c>
      <c r="D1093" s="22" t="s">
        <v>8742</v>
      </c>
      <c r="E1093" s="58" t="s">
        <v>4976</v>
      </c>
      <c r="F1093" s="59" t="s">
        <v>8779</v>
      </c>
      <c r="G1093" s="43" t="s">
        <v>2325</v>
      </c>
      <c r="H1093" s="43" t="s">
        <v>8780</v>
      </c>
      <c r="J1093" s="17" t="str">
        <f t="shared" si="8"/>
        <v>21 October 1813</v>
      </c>
      <c r="K1093" s="51">
        <f t="shared" si="9"/>
        <v>333762</v>
      </c>
    </row>
    <row r="1094" spans="1:11" ht="15.75" customHeight="1" x14ac:dyDescent="0.2">
      <c r="A1094" s="17" t="s">
        <v>8741</v>
      </c>
      <c r="B1094" s="45" t="b">
        <v>1</v>
      </c>
      <c r="D1094" s="22" t="s">
        <v>8742</v>
      </c>
      <c r="E1094" s="58" t="s">
        <v>4976</v>
      </c>
      <c r="F1094" s="59" t="s">
        <v>8781</v>
      </c>
      <c r="G1094" s="43" t="s">
        <v>2820</v>
      </c>
      <c r="H1094" s="43"/>
      <c r="J1094" s="17" t="str">
        <f t="shared" si="8"/>
        <v>23 November 1815</v>
      </c>
      <c r="K1094" s="51">
        <f t="shared" si="9"/>
        <v>334525</v>
      </c>
    </row>
    <row r="1095" spans="1:11" ht="15.75" customHeight="1" x14ac:dyDescent="0.2">
      <c r="A1095" s="17" t="s">
        <v>8741</v>
      </c>
      <c r="B1095" s="45" t="b">
        <v>1</v>
      </c>
      <c r="D1095" s="22" t="s">
        <v>8742</v>
      </c>
      <c r="E1095" s="58" t="s">
        <v>4976</v>
      </c>
      <c r="F1095" s="59" t="s">
        <v>8782</v>
      </c>
      <c r="G1095" s="43" t="s">
        <v>8783</v>
      </c>
      <c r="H1095" s="43"/>
      <c r="J1095" s="17" t="str">
        <f t="shared" si="8"/>
        <v>26 January 1816</v>
      </c>
      <c r="K1095" s="51">
        <f t="shared" si="9"/>
        <v>334589</v>
      </c>
    </row>
    <row r="1096" spans="1:11" ht="15.75" customHeight="1" x14ac:dyDescent="0.2">
      <c r="A1096" s="17" t="s">
        <v>8741</v>
      </c>
      <c r="B1096" s="45" t="b">
        <v>1</v>
      </c>
      <c r="D1096" s="22" t="s">
        <v>8742</v>
      </c>
      <c r="E1096" s="58" t="s">
        <v>4976</v>
      </c>
      <c r="F1096" s="59" t="s">
        <v>8784</v>
      </c>
      <c r="G1096" s="43" t="s">
        <v>8173</v>
      </c>
      <c r="H1096" s="43"/>
      <c r="J1096" s="17" t="str">
        <f t="shared" si="8"/>
        <v>19 March 1818</v>
      </c>
      <c r="K1096" s="51">
        <f t="shared" si="9"/>
        <v>335372</v>
      </c>
    </row>
    <row r="1097" spans="1:11" ht="15.75" customHeight="1" x14ac:dyDescent="0.2">
      <c r="A1097" s="17" t="s">
        <v>8741</v>
      </c>
      <c r="B1097" s="45" t="b">
        <v>1</v>
      </c>
      <c r="D1097" s="22" t="s">
        <v>8742</v>
      </c>
      <c r="E1097" s="58" t="s">
        <v>4976</v>
      </c>
      <c r="F1097" s="59" t="s">
        <v>8785</v>
      </c>
      <c r="G1097" s="43" t="s">
        <v>8631</v>
      </c>
      <c r="H1097" s="43" t="s">
        <v>8786</v>
      </c>
      <c r="J1097" s="17" t="str">
        <f t="shared" si="8"/>
        <v>7 May 1818</v>
      </c>
      <c r="K1097" s="51">
        <f t="shared" si="9"/>
        <v>335421</v>
      </c>
    </row>
    <row r="1098" spans="1:11" ht="15.75" customHeight="1" x14ac:dyDescent="0.2">
      <c r="A1098" s="17" t="s">
        <v>8741</v>
      </c>
      <c r="B1098" s="45" t="b">
        <v>1</v>
      </c>
      <c r="D1098" s="22" t="s">
        <v>8742</v>
      </c>
      <c r="E1098" s="58" t="s">
        <v>4976</v>
      </c>
      <c r="F1098" s="59" t="s">
        <v>8787</v>
      </c>
      <c r="G1098" s="43" t="s">
        <v>8788</v>
      </c>
      <c r="H1098" s="43"/>
      <c r="J1098" s="17" t="str">
        <f t="shared" si="8"/>
        <v>4 July 1819</v>
      </c>
      <c r="K1098" s="51">
        <f t="shared" si="9"/>
        <v>335844</v>
      </c>
    </row>
    <row r="1099" spans="1:11" ht="15.75" customHeight="1" x14ac:dyDescent="0.2">
      <c r="A1099" s="17" t="s">
        <v>8741</v>
      </c>
      <c r="B1099" s="45" t="b">
        <v>1</v>
      </c>
      <c r="D1099" s="22" t="s">
        <v>8742</v>
      </c>
      <c r="E1099" s="58" t="s">
        <v>4976</v>
      </c>
      <c r="F1099" s="59" t="s">
        <v>8789</v>
      </c>
      <c r="G1099" s="43" t="s">
        <v>7878</v>
      </c>
      <c r="H1099" s="43" t="s">
        <v>8394</v>
      </c>
      <c r="J1099" s="17" t="str">
        <f t="shared" si="8"/>
        <v>16 December 1819</v>
      </c>
      <c r="K1099" s="51">
        <f t="shared" si="9"/>
        <v>336009</v>
      </c>
    </row>
    <row r="1100" spans="1:11" ht="15.75" customHeight="1" x14ac:dyDescent="0.2">
      <c r="A1100" s="17" t="s">
        <v>8790</v>
      </c>
      <c r="B1100" s="45" t="b">
        <v>1</v>
      </c>
      <c r="D1100" s="22" t="s">
        <v>8742</v>
      </c>
      <c r="E1100" s="50" t="s">
        <v>7307</v>
      </c>
      <c r="F1100" s="59" t="s">
        <v>8791</v>
      </c>
      <c r="G1100" s="43" t="s">
        <v>7230</v>
      </c>
      <c r="H1100" s="43"/>
      <c r="J1100" s="17" t="str">
        <f t="shared" si="8"/>
        <v>7 July 1815</v>
      </c>
      <c r="K1100" s="51">
        <f t="shared" si="9"/>
        <v>334386</v>
      </c>
    </row>
    <row r="1101" spans="1:11" ht="15.75" customHeight="1" x14ac:dyDescent="0.2">
      <c r="A1101" s="17" t="s">
        <v>8790</v>
      </c>
      <c r="B1101" s="45" t="b">
        <v>1</v>
      </c>
      <c r="D1101" s="22" t="s">
        <v>8742</v>
      </c>
      <c r="E1101" s="50" t="s">
        <v>7307</v>
      </c>
      <c r="F1101" s="59" t="s">
        <v>8792</v>
      </c>
      <c r="G1101" s="43" t="s">
        <v>8793</v>
      </c>
      <c r="H1101" s="43" t="s">
        <v>2306</v>
      </c>
      <c r="J1101" s="17" t="str">
        <f t="shared" si="8"/>
        <v>12 July 1815</v>
      </c>
      <c r="K1101" s="51">
        <f t="shared" si="9"/>
        <v>334391</v>
      </c>
    </row>
    <row r="1102" spans="1:11" ht="15.75" customHeight="1" x14ac:dyDescent="0.2">
      <c r="A1102" s="17" t="s">
        <v>8790</v>
      </c>
      <c r="B1102" s="45" t="b">
        <v>1</v>
      </c>
      <c r="D1102" s="22" t="s">
        <v>8742</v>
      </c>
      <c r="E1102" s="50" t="s">
        <v>7307</v>
      </c>
      <c r="F1102" s="59" t="s">
        <v>8794</v>
      </c>
      <c r="G1102" s="43" t="s">
        <v>8795</v>
      </c>
      <c r="H1102" s="43"/>
      <c r="J1102" s="17" t="str">
        <f t="shared" si="8"/>
        <v>14 September 1815</v>
      </c>
      <c r="K1102" s="51">
        <f t="shared" si="9"/>
        <v>334455</v>
      </c>
    </row>
    <row r="1103" spans="1:11" ht="15.75" customHeight="1" x14ac:dyDescent="0.2">
      <c r="A1103" s="17" t="s">
        <v>8790</v>
      </c>
      <c r="B1103" s="45" t="b">
        <v>1</v>
      </c>
      <c r="D1103" s="22" t="s">
        <v>8742</v>
      </c>
      <c r="E1103" s="50" t="s">
        <v>7307</v>
      </c>
      <c r="F1103" s="59" t="s">
        <v>8796</v>
      </c>
      <c r="G1103" s="43" t="s">
        <v>7216</v>
      </c>
      <c r="H1103" s="43" t="s">
        <v>3952</v>
      </c>
      <c r="J1103" s="17" t="str">
        <f t="shared" si="8"/>
        <v>24 April 1816</v>
      </c>
      <c r="K1103" s="51">
        <f t="shared" si="9"/>
        <v>334678</v>
      </c>
    </row>
    <row r="1104" spans="1:11" ht="15.75" customHeight="1" x14ac:dyDescent="0.2">
      <c r="A1104" s="17" t="s">
        <v>8790</v>
      </c>
      <c r="B1104" s="45" t="b">
        <v>1</v>
      </c>
      <c r="D1104" s="22" t="s">
        <v>8742</v>
      </c>
      <c r="E1104" s="50" t="s">
        <v>7307</v>
      </c>
      <c r="F1104" s="59" t="s">
        <v>8797</v>
      </c>
      <c r="G1104" s="43" t="s">
        <v>8278</v>
      </c>
      <c r="H1104" s="43" t="s">
        <v>3954</v>
      </c>
      <c r="J1104" s="17" t="str">
        <f t="shared" si="8"/>
        <v>11 November 1818</v>
      </c>
      <c r="K1104" s="51">
        <f t="shared" si="9"/>
        <v>335609</v>
      </c>
    </row>
    <row r="1105" spans="1:11" ht="15.75" customHeight="1" x14ac:dyDescent="0.2">
      <c r="A1105" s="17" t="s">
        <v>8790</v>
      </c>
      <c r="B1105" s="45" t="b">
        <v>1</v>
      </c>
      <c r="D1105" s="22" t="s">
        <v>8742</v>
      </c>
      <c r="E1105" s="50" t="s">
        <v>7307</v>
      </c>
      <c r="F1105" s="59" t="s">
        <v>8798</v>
      </c>
      <c r="G1105" s="43" t="s">
        <v>7152</v>
      </c>
      <c r="H1105" s="43" t="s">
        <v>8786</v>
      </c>
      <c r="J1105" s="17" t="str">
        <f t="shared" si="8"/>
        <v>1 July 1819</v>
      </c>
      <c r="K1105" s="51">
        <f t="shared" si="9"/>
        <v>335841</v>
      </c>
    </row>
    <row r="1106" spans="1:11" ht="15.75" customHeight="1" x14ac:dyDescent="0.2">
      <c r="A1106" s="17" t="s">
        <v>8790</v>
      </c>
      <c r="B1106" s="45" t="b">
        <v>1</v>
      </c>
      <c r="D1106" s="22" t="s">
        <v>8742</v>
      </c>
      <c r="E1106" s="50" t="s">
        <v>7307</v>
      </c>
      <c r="F1106" s="59" t="s">
        <v>8799</v>
      </c>
      <c r="G1106" s="43" t="s">
        <v>8800</v>
      </c>
      <c r="H1106" s="43"/>
      <c r="J1106" s="17" t="str">
        <f t="shared" si="8"/>
        <v>18 August 1819</v>
      </c>
      <c r="K1106" s="51">
        <f t="shared" si="9"/>
        <v>335889</v>
      </c>
    </row>
    <row r="1107" spans="1:11" ht="15.75" customHeight="1" x14ac:dyDescent="0.2">
      <c r="A1107" s="17" t="s">
        <v>8790</v>
      </c>
      <c r="B1107" s="45" t="b">
        <v>1</v>
      </c>
      <c r="D1107" s="22" t="s">
        <v>8742</v>
      </c>
      <c r="E1107" s="50" t="s">
        <v>7307</v>
      </c>
      <c r="F1107" s="59" t="s">
        <v>8801</v>
      </c>
      <c r="G1107" s="43" t="s">
        <v>4390</v>
      </c>
      <c r="H1107" s="43" t="s">
        <v>5057</v>
      </c>
      <c r="J1107" s="17" t="str">
        <f t="shared" si="8"/>
        <v>7 October 1819</v>
      </c>
      <c r="K1107" s="51">
        <f t="shared" si="9"/>
        <v>335939</v>
      </c>
    </row>
    <row r="1108" spans="1:11" ht="15.75" customHeight="1" x14ac:dyDescent="0.2">
      <c r="A1108" s="17" t="s">
        <v>8790</v>
      </c>
      <c r="B1108" s="45" t="b">
        <v>1</v>
      </c>
      <c r="D1108" s="22" t="s">
        <v>8742</v>
      </c>
      <c r="E1108" s="50" t="s">
        <v>5092</v>
      </c>
      <c r="F1108" s="59" t="s">
        <v>8802</v>
      </c>
      <c r="G1108" s="43" t="s">
        <v>8803</v>
      </c>
      <c r="H1108" s="43" t="s">
        <v>8804</v>
      </c>
      <c r="J1108" s="17" t="str">
        <f t="shared" si="8"/>
        <v>9 January 1817</v>
      </c>
      <c r="K1108" s="51">
        <f t="shared" si="9"/>
        <v>334938</v>
      </c>
    </row>
    <row r="1109" spans="1:11" ht="15.75" customHeight="1" x14ac:dyDescent="0.2">
      <c r="A1109" s="17" t="s">
        <v>8790</v>
      </c>
      <c r="B1109" s="45" t="b">
        <v>1</v>
      </c>
      <c r="D1109" s="22" t="s">
        <v>8742</v>
      </c>
      <c r="E1109" s="50" t="s">
        <v>4954</v>
      </c>
      <c r="F1109" s="59" t="s">
        <v>3672</v>
      </c>
      <c r="G1109" s="43" t="s">
        <v>8805</v>
      </c>
      <c r="H1109" s="43" t="s">
        <v>8806</v>
      </c>
      <c r="J1109" s="17" t="str">
        <f t="shared" si="8"/>
        <v>3 April 1817</v>
      </c>
      <c r="K1109" s="51">
        <f t="shared" si="9"/>
        <v>335022</v>
      </c>
    </row>
    <row r="1110" spans="1:11" ht="15.75" customHeight="1" x14ac:dyDescent="0.2">
      <c r="A1110" s="17" t="s">
        <v>8790</v>
      </c>
      <c r="B1110" s="45" t="b">
        <v>1</v>
      </c>
      <c r="D1110" s="22" t="s">
        <v>8742</v>
      </c>
      <c r="E1110" s="50" t="s">
        <v>8309</v>
      </c>
      <c r="F1110" s="59" t="s">
        <v>8807</v>
      </c>
      <c r="G1110" s="43" t="s">
        <v>4172</v>
      </c>
      <c r="H1110" s="43"/>
      <c r="J1110" s="17" t="str">
        <f t="shared" si="8"/>
        <v>21 January 1819</v>
      </c>
      <c r="K1110" s="51">
        <f t="shared" si="9"/>
        <v>335680</v>
      </c>
    </row>
    <row r="1111" spans="1:11" ht="15.75" customHeight="1" x14ac:dyDescent="0.2">
      <c r="A1111" s="17" t="s">
        <v>8790</v>
      </c>
      <c r="B1111" s="45" t="b">
        <v>1</v>
      </c>
      <c r="D1111" s="22" t="s">
        <v>8742</v>
      </c>
      <c r="E1111" s="50" t="s">
        <v>7193</v>
      </c>
      <c r="F1111" s="59" t="s">
        <v>8808</v>
      </c>
      <c r="G1111" s="43" t="s">
        <v>8809</v>
      </c>
      <c r="H1111" s="43" t="s">
        <v>3172</v>
      </c>
      <c r="J1111" s="17" t="str">
        <f t="shared" si="8"/>
        <v>22 May 1806</v>
      </c>
      <c r="K1111" s="51">
        <f t="shared" si="9"/>
        <v>331053</v>
      </c>
    </row>
    <row r="1112" spans="1:11" ht="15.75" customHeight="1" x14ac:dyDescent="0.2">
      <c r="A1112" s="17" t="s">
        <v>8790</v>
      </c>
      <c r="B1112" s="45" t="b">
        <v>1</v>
      </c>
      <c r="D1112" s="22" t="s">
        <v>8742</v>
      </c>
      <c r="E1112" s="50" t="s">
        <v>7196</v>
      </c>
      <c r="F1112" s="59" t="s">
        <v>8810</v>
      </c>
      <c r="G1112" s="43" t="s">
        <v>8811</v>
      </c>
      <c r="H1112" s="43"/>
      <c r="J1112" s="17" t="str">
        <f t="shared" si="8"/>
        <v>4 October 1810</v>
      </c>
      <c r="K1112" s="51">
        <f t="shared" si="9"/>
        <v>332649</v>
      </c>
    </row>
    <row r="1113" spans="1:11" ht="15.75" customHeight="1" x14ac:dyDescent="0.2">
      <c r="A1113" s="17" t="s">
        <v>8790</v>
      </c>
      <c r="B1113" s="45" t="b">
        <v>1</v>
      </c>
      <c r="D1113" s="22" t="s">
        <v>8742</v>
      </c>
      <c r="E1113" s="50" t="s">
        <v>7196</v>
      </c>
      <c r="F1113" s="59" t="s">
        <v>8812</v>
      </c>
      <c r="G1113" s="43" t="s">
        <v>8558</v>
      </c>
      <c r="H1113" s="43" t="s">
        <v>2094</v>
      </c>
      <c r="J1113" s="17" t="str">
        <f t="shared" si="8"/>
        <v>24 October 1816</v>
      </c>
      <c r="K1113" s="51">
        <f t="shared" si="9"/>
        <v>334861</v>
      </c>
    </row>
    <row r="1114" spans="1:11" ht="15.75" customHeight="1" x14ac:dyDescent="0.2">
      <c r="A1114" s="17" t="s">
        <v>8790</v>
      </c>
      <c r="B1114" s="45" t="b">
        <v>1</v>
      </c>
      <c r="D1114" s="22" t="s">
        <v>8742</v>
      </c>
      <c r="E1114" s="50" t="s">
        <v>5083</v>
      </c>
      <c r="F1114" s="59" t="s">
        <v>8813</v>
      </c>
      <c r="G1114" s="43" t="s">
        <v>2054</v>
      </c>
      <c r="H1114" s="43"/>
      <c r="J1114" s="17" t="str">
        <f t="shared" si="8"/>
        <v>25 June 1812</v>
      </c>
      <c r="K1114" s="51">
        <f t="shared" si="9"/>
        <v>333279</v>
      </c>
    </row>
    <row r="1115" spans="1:11" ht="15.75" customHeight="1" x14ac:dyDescent="0.2">
      <c r="A1115" s="17" t="s">
        <v>8814</v>
      </c>
      <c r="B1115" s="45" t="b">
        <v>1</v>
      </c>
      <c r="D1115" s="22" t="s">
        <v>8815</v>
      </c>
      <c r="E1115" s="50" t="s">
        <v>1223</v>
      </c>
      <c r="F1115" s="59" t="s">
        <v>107</v>
      </c>
      <c r="G1115" s="43" t="s">
        <v>8816</v>
      </c>
      <c r="H1115" s="43" t="s">
        <v>7343</v>
      </c>
      <c r="J1115" s="17" t="str">
        <f t="shared" si="8"/>
        <v>9 March 1794</v>
      </c>
      <c r="K1115" s="51">
        <f t="shared" si="9"/>
        <v>326596</v>
      </c>
    </row>
    <row r="1116" spans="1:11" ht="15.75" customHeight="1" x14ac:dyDescent="0.2">
      <c r="A1116" s="17" t="s">
        <v>8814</v>
      </c>
      <c r="B1116" s="45" t="b">
        <v>1</v>
      </c>
      <c r="D1116" s="22" t="s">
        <v>8815</v>
      </c>
      <c r="E1116" s="58" t="s">
        <v>7207</v>
      </c>
      <c r="F1116" s="59" t="s">
        <v>1392</v>
      </c>
      <c r="G1116" s="43" t="s">
        <v>161</v>
      </c>
      <c r="H1116" s="43" t="s">
        <v>119</v>
      </c>
      <c r="J1116" s="17" t="str">
        <f t="shared" si="8"/>
        <v>4 June 1813</v>
      </c>
      <c r="K1116" s="51">
        <f t="shared" si="9"/>
        <v>333623</v>
      </c>
    </row>
    <row r="1117" spans="1:11" ht="15.75" customHeight="1" x14ac:dyDescent="0.2">
      <c r="A1117" s="17" t="s">
        <v>8814</v>
      </c>
      <c r="B1117" s="45" t="b">
        <v>1</v>
      </c>
      <c r="D1117" s="22" t="s">
        <v>8815</v>
      </c>
      <c r="E1117" s="50" t="s">
        <v>4964</v>
      </c>
      <c r="F1117" s="59" t="s">
        <v>8817</v>
      </c>
      <c r="G1117" s="43" t="s">
        <v>8818</v>
      </c>
      <c r="H1117" s="43"/>
      <c r="J1117" s="17" t="str">
        <f t="shared" si="8"/>
        <v>3 January 1812</v>
      </c>
      <c r="K1117" s="51">
        <f t="shared" si="9"/>
        <v>333105</v>
      </c>
    </row>
    <row r="1118" spans="1:11" ht="15.75" customHeight="1" x14ac:dyDescent="0.2">
      <c r="A1118" s="17" t="s">
        <v>8814</v>
      </c>
      <c r="B1118" s="45" t="b">
        <v>1</v>
      </c>
      <c r="D1118" s="22" t="s">
        <v>8815</v>
      </c>
      <c r="E1118" s="50" t="s">
        <v>4964</v>
      </c>
      <c r="F1118" s="59" t="s">
        <v>4220</v>
      </c>
      <c r="G1118" s="43" t="s">
        <v>4221</v>
      </c>
      <c r="H1118" s="43"/>
      <c r="J1118" s="17" t="str">
        <f t="shared" si="8"/>
        <v>27 May 1819</v>
      </c>
      <c r="K1118" s="51">
        <f t="shared" si="9"/>
        <v>335806</v>
      </c>
    </row>
    <row r="1119" spans="1:11" ht="15.75" customHeight="1" x14ac:dyDescent="0.2">
      <c r="A1119" s="17" t="s">
        <v>8814</v>
      </c>
      <c r="B1119" s="45" t="b">
        <v>1</v>
      </c>
      <c r="D1119" s="22" t="s">
        <v>8815</v>
      </c>
      <c r="E1119" s="50" t="s">
        <v>4966</v>
      </c>
      <c r="F1119" s="59" t="s">
        <v>8819</v>
      </c>
      <c r="G1119" s="43" t="s">
        <v>8820</v>
      </c>
      <c r="H1119" s="43"/>
      <c r="J1119" s="17" t="str">
        <f t="shared" si="8"/>
        <v>22 January 1812</v>
      </c>
      <c r="K1119" s="51">
        <f t="shared" si="9"/>
        <v>333124</v>
      </c>
    </row>
    <row r="1120" spans="1:11" ht="15.75" customHeight="1" x14ac:dyDescent="0.2">
      <c r="A1120" s="17" t="s">
        <v>8814</v>
      </c>
      <c r="B1120" s="45" t="b">
        <v>1</v>
      </c>
      <c r="D1120" s="22" t="s">
        <v>8815</v>
      </c>
      <c r="E1120" s="50" t="s">
        <v>4966</v>
      </c>
      <c r="F1120" s="59" t="s">
        <v>8821</v>
      </c>
      <c r="G1120" s="43" t="s">
        <v>8822</v>
      </c>
      <c r="H1120" s="43"/>
      <c r="J1120" s="17" t="str">
        <f t="shared" si="8"/>
        <v>18 July 1815</v>
      </c>
      <c r="K1120" s="51">
        <f t="shared" si="9"/>
        <v>334397</v>
      </c>
    </row>
    <row r="1121" spans="1:11" ht="15.75" customHeight="1" x14ac:dyDescent="0.2">
      <c r="A1121" s="17" t="s">
        <v>8814</v>
      </c>
      <c r="B1121" s="45" t="b">
        <v>1</v>
      </c>
      <c r="D1121" s="22" t="s">
        <v>8815</v>
      </c>
      <c r="E1121" s="50" t="s">
        <v>4966</v>
      </c>
      <c r="F1121" s="59" t="s">
        <v>8823</v>
      </c>
      <c r="G1121" s="43" t="s">
        <v>8824</v>
      </c>
      <c r="H1121" s="43"/>
      <c r="J1121" s="17" t="str">
        <f t="shared" si="8"/>
        <v>19 January 1816</v>
      </c>
      <c r="K1121" s="51">
        <f t="shared" si="9"/>
        <v>334582</v>
      </c>
    </row>
    <row r="1122" spans="1:11" ht="15.75" customHeight="1" x14ac:dyDescent="0.2">
      <c r="A1122" s="17" t="s">
        <v>8814</v>
      </c>
      <c r="B1122" s="45" t="b">
        <v>1</v>
      </c>
      <c r="D1122" s="22" t="s">
        <v>8815</v>
      </c>
      <c r="E1122" s="50" t="s">
        <v>4966</v>
      </c>
      <c r="F1122" s="59" t="s">
        <v>8825</v>
      </c>
      <c r="G1122" s="43" t="s">
        <v>8826</v>
      </c>
      <c r="H1122" s="43"/>
      <c r="J1122" s="17" t="str">
        <f t="shared" si="8"/>
        <v>5 December 1816</v>
      </c>
      <c r="K1122" s="51">
        <f t="shared" si="9"/>
        <v>334903</v>
      </c>
    </row>
    <row r="1123" spans="1:11" ht="15.75" customHeight="1" x14ac:dyDescent="0.2">
      <c r="A1123" s="17" t="s">
        <v>8814</v>
      </c>
      <c r="B1123" s="45" t="b">
        <v>1</v>
      </c>
      <c r="D1123" s="22" t="s">
        <v>8815</v>
      </c>
      <c r="E1123" s="50" t="s">
        <v>4966</v>
      </c>
      <c r="F1123" s="59" t="s">
        <v>8827</v>
      </c>
      <c r="G1123" s="43" t="s">
        <v>7617</v>
      </c>
      <c r="H1123" s="43" t="s">
        <v>8828</v>
      </c>
      <c r="J1123" s="17" t="str">
        <f t="shared" si="8"/>
        <v>16 October 1817</v>
      </c>
      <c r="K1123" s="51">
        <f t="shared" si="9"/>
        <v>335218</v>
      </c>
    </row>
    <row r="1124" spans="1:11" ht="15.75" customHeight="1" x14ac:dyDescent="0.2">
      <c r="A1124" s="17" t="s">
        <v>8814</v>
      </c>
      <c r="B1124" s="45" t="b">
        <v>1</v>
      </c>
      <c r="D1124" s="22" t="s">
        <v>8815</v>
      </c>
      <c r="E1124" s="50" t="s">
        <v>4966</v>
      </c>
      <c r="F1124" s="59" t="s">
        <v>8829</v>
      </c>
      <c r="G1124" s="43" t="s">
        <v>7362</v>
      </c>
      <c r="H1124" s="43" t="s">
        <v>8830</v>
      </c>
      <c r="J1124" s="17" t="str">
        <f t="shared" si="8"/>
        <v>29 January 1818</v>
      </c>
      <c r="K1124" s="51">
        <f t="shared" si="9"/>
        <v>335323</v>
      </c>
    </row>
    <row r="1125" spans="1:11" ht="15.75" customHeight="1" x14ac:dyDescent="0.2">
      <c r="A1125" s="17" t="s">
        <v>8814</v>
      </c>
      <c r="B1125" s="45" t="b">
        <v>1</v>
      </c>
      <c r="D1125" s="22" t="s">
        <v>8815</v>
      </c>
      <c r="E1125" s="50" t="s">
        <v>4966</v>
      </c>
      <c r="F1125" s="59" t="s">
        <v>8831</v>
      </c>
      <c r="G1125" s="43" t="s">
        <v>4221</v>
      </c>
      <c r="H1125" s="43"/>
      <c r="J1125" s="17" t="str">
        <f t="shared" si="8"/>
        <v>27 May 1819</v>
      </c>
      <c r="K1125" s="51">
        <f t="shared" si="9"/>
        <v>335806</v>
      </c>
    </row>
    <row r="1126" spans="1:11" ht="15.75" customHeight="1" x14ac:dyDescent="0.2">
      <c r="A1126" s="17" t="s">
        <v>8814</v>
      </c>
      <c r="B1126" s="45" t="b">
        <v>1</v>
      </c>
      <c r="D1126" s="22" t="s">
        <v>8815</v>
      </c>
      <c r="E1126" s="50" t="s">
        <v>4966</v>
      </c>
      <c r="F1126" s="59" t="s">
        <v>8832</v>
      </c>
      <c r="G1126" s="43" t="s">
        <v>7878</v>
      </c>
      <c r="H1126" s="43"/>
      <c r="J1126" s="17" t="str">
        <f t="shared" si="8"/>
        <v>16 December 1819</v>
      </c>
      <c r="K1126" s="51">
        <f t="shared" si="9"/>
        <v>336009</v>
      </c>
    </row>
    <row r="1127" spans="1:11" ht="15.75" customHeight="1" x14ac:dyDescent="0.2">
      <c r="A1127" s="17" t="s">
        <v>8814</v>
      </c>
      <c r="B1127" s="45" t="b">
        <v>1</v>
      </c>
      <c r="D1127" s="22" t="s">
        <v>8815</v>
      </c>
      <c r="E1127" s="58" t="s">
        <v>4976</v>
      </c>
      <c r="F1127" s="59" t="s">
        <v>8833</v>
      </c>
      <c r="G1127" s="43" t="s">
        <v>8834</v>
      </c>
      <c r="H1127" s="43"/>
      <c r="J1127" s="17" t="str">
        <f t="shared" si="8"/>
        <v>12 August 1807</v>
      </c>
      <c r="K1127" s="51">
        <f t="shared" si="9"/>
        <v>331500</v>
      </c>
    </row>
    <row r="1128" spans="1:11" ht="15.75" customHeight="1" x14ac:dyDescent="0.2">
      <c r="A1128" s="17" t="s">
        <v>8814</v>
      </c>
      <c r="B1128" s="45" t="b">
        <v>1</v>
      </c>
      <c r="D1128" s="22" t="s">
        <v>8815</v>
      </c>
      <c r="E1128" s="58" t="s">
        <v>4976</v>
      </c>
      <c r="F1128" s="59" t="s">
        <v>8835</v>
      </c>
      <c r="G1128" s="43" t="s">
        <v>8836</v>
      </c>
      <c r="H1128" s="43"/>
      <c r="J1128" s="17" t="str">
        <f t="shared" si="8"/>
        <v>1 May 1810</v>
      </c>
      <c r="K1128" s="51">
        <f t="shared" si="9"/>
        <v>332493</v>
      </c>
    </row>
    <row r="1129" spans="1:11" ht="15.75" customHeight="1" x14ac:dyDescent="0.2">
      <c r="A1129" s="17" t="s">
        <v>8814</v>
      </c>
      <c r="B1129" s="45" t="b">
        <v>1</v>
      </c>
      <c r="D1129" s="22" t="s">
        <v>8815</v>
      </c>
      <c r="E1129" s="58" t="s">
        <v>4976</v>
      </c>
      <c r="F1129" s="59" t="s">
        <v>8837</v>
      </c>
      <c r="G1129" s="43" t="s">
        <v>7325</v>
      </c>
      <c r="H1129" s="43"/>
      <c r="J1129" s="17" t="str">
        <f t="shared" si="8"/>
        <v>13 February 1812</v>
      </c>
      <c r="K1129" s="51">
        <f t="shared" si="9"/>
        <v>333146</v>
      </c>
    </row>
    <row r="1130" spans="1:11" ht="15.75" customHeight="1" x14ac:dyDescent="0.2">
      <c r="A1130" s="17" t="s">
        <v>8814</v>
      </c>
      <c r="B1130" s="45" t="b">
        <v>1</v>
      </c>
      <c r="D1130" s="22" t="s">
        <v>8815</v>
      </c>
      <c r="E1130" s="58" t="s">
        <v>4976</v>
      </c>
      <c r="F1130" s="59" t="s">
        <v>8838</v>
      </c>
      <c r="G1130" s="43" t="s">
        <v>8839</v>
      </c>
      <c r="H1130" s="43"/>
      <c r="J1130" s="17" t="str">
        <f t="shared" si="8"/>
        <v>3 April 1812</v>
      </c>
      <c r="K1130" s="51">
        <f t="shared" si="9"/>
        <v>333196</v>
      </c>
    </row>
    <row r="1131" spans="1:11" ht="15.75" customHeight="1" x14ac:dyDescent="0.2">
      <c r="A1131" s="17" t="s">
        <v>8814</v>
      </c>
      <c r="B1131" s="45" t="b">
        <v>1</v>
      </c>
      <c r="D1131" s="22" t="s">
        <v>8815</v>
      </c>
      <c r="E1131" s="58" t="s">
        <v>4976</v>
      </c>
      <c r="F1131" s="59" t="s">
        <v>8840</v>
      </c>
      <c r="G1131" s="43" t="s">
        <v>7850</v>
      </c>
      <c r="H1131" s="43"/>
      <c r="J1131" s="17" t="str">
        <f t="shared" si="8"/>
        <v>2 July 1812</v>
      </c>
      <c r="K1131" s="51">
        <f t="shared" si="9"/>
        <v>333286</v>
      </c>
    </row>
    <row r="1132" spans="1:11" ht="15.75" customHeight="1" x14ac:dyDescent="0.2">
      <c r="A1132" s="17" t="s">
        <v>8814</v>
      </c>
      <c r="B1132" s="45" t="b">
        <v>1</v>
      </c>
      <c r="D1132" s="22" t="s">
        <v>8815</v>
      </c>
      <c r="E1132" s="58" t="s">
        <v>4976</v>
      </c>
      <c r="F1132" s="59" t="s">
        <v>8841</v>
      </c>
      <c r="G1132" s="43" t="s">
        <v>8435</v>
      </c>
      <c r="H1132" s="43"/>
      <c r="J1132" s="17" t="str">
        <f t="shared" si="8"/>
        <v>5 November 1812</v>
      </c>
      <c r="K1132" s="51">
        <f t="shared" si="9"/>
        <v>333412</v>
      </c>
    </row>
    <row r="1133" spans="1:11" ht="15.75" customHeight="1" x14ac:dyDescent="0.2">
      <c r="A1133" s="17" t="s">
        <v>8814</v>
      </c>
      <c r="B1133" s="45" t="b">
        <v>1</v>
      </c>
      <c r="D1133" s="22" t="s">
        <v>8815</v>
      </c>
      <c r="E1133" s="58" t="s">
        <v>4976</v>
      </c>
      <c r="F1133" s="59" t="s">
        <v>8842</v>
      </c>
      <c r="G1133" s="43" t="s">
        <v>8843</v>
      </c>
      <c r="H1133" s="43"/>
      <c r="J1133" s="17" t="str">
        <f t="shared" si="8"/>
        <v>6 May 1813</v>
      </c>
      <c r="K1133" s="51">
        <f t="shared" si="9"/>
        <v>333594</v>
      </c>
    </row>
    <row r="1134" spans="1:11" ht="15.75" customHeight="1" x14ac:dyDescent="0.2">
      <c r="A1134" s="17" t="s">
        <v>8814</v>
      </c>
      <c r="B1134" s="45" t="b">
        <v>1</v>
      </c>
      <c r="D1134" s="22" t="s">
        <v>8815</v>
      </c>
      <c r="E1134" s="58" t="s">
        <v>4976</v>
      </c>
      <c r="F1134" s="59" t="s">
        <v>8844</v>
      </c>
      <c r="G1134" s="43" t="s">
        <v>8845</v>
      </c>
      <c r="H1134" s="43"/>
      <c r="J1134" s="17" t="str">
        <f t="shared" si="8"/>
        <v>3 September 1813</v>
      </c>
      <c r="K1134" s="51">
        <f t="shared" si="9"/>
        <v>333714</v>
      </c>
    </row>
    <row r="1135" spans="1:11" ht="15.75" customHeight="1" x14ac:dyDescent="0.2">
      <c r="A1135" s="17" t="s">
        <v>8814</v>
      </c>
      <c r="B1135" s="45" t="b">
        <v>1</v>
      </c>
      <c r="D1135" s="22" t="s">
        <v>8815</v>
      </c>
      <c r="E1135" s="58" t="s">
        <v>4976</v>
      </c>
      <c r="F1135" s="59" t="s">
        <v>8846</v>
      </c>
      <c r="G1135" s="43" t="s">
        <v>8847</v>
      </c>
      <c r="H1135" s="43"/>
      <c r="J1135" s="17" t="str">
        <f t="shared" si="8"/>
        <v>2 November 1813</v>
      </c>
      <c r="K1135" s="51">
        <f t="shared" si="9"/>
        <v>333774</v>
      </c>
    </row>
    <row r="1136" spans="1:11" ht="15.75" customHeight="1" x14ac:dyDescent="0.2">
      <c r="A1136" s="17" t="s">
        <v>8814</v>
      </c>
      <c r="B1136" s="45" t="b">
        <v>1</v>
      </c>
      <c r="D1136" s="22" t="s">
        <v>8815</v>
      </c>
      <c r="E1136" s="58" t="s">
        <v>4976</v>
      </c>
      <c r="F1136" s="59" t="s">
        <v>8848</v>
      </c>
      <c r="G1136" s="43" t="s">
        <v>8849</v>
      </c>
      <c r="H1136" s="43"/>
      <c r="J1136" s="17" t="str">
        <f t="shared" si="8"/>
        <v>10 July 1815</v>
      </c>
      <c r="K1136" s="51">
        <f t="shared" si="9"/>
        <v>334389</v>
      </c>
    </row>
    <row r="1137" spans="1:11" ht="15.75" customHeight="1" x14ac:dyDescent="0.2">
      <c r="A1137" s="17" t="s">
        <v>8814</v>
      </c>
      <c r="B1137" s="45" t="b">
        <v>1</v>
      </c>
      <c r="D1137" s="22" t="s">
        <v>8815</v>
      </c>
      <c r="E1137" s="58" t="s">
        <v>4976</v>
      </c>
      <c r="F1137" s="59" t="s">
        <v>8850</v>
      </c>
      <c r="G1137" s="43" t="s">
        <v>8851</v>
      </c>
      <c r="H1137" s="43" t="s">
        <v>8852</v>
      </c>
      <c r="J1137" s="17" t="str">
        <f t="shared" si="8"/>
        <v>20 December 1815</v>
      </c>
      <c r="K1137" s="51">
        <f t="shared" si="9"/>
        <v>334552</v>
      </c>
    </row>
    <row r="1138" spans="1:11" ht="15.75" customHeight="1" x14ac:dyDescent="0.2">
      <c r="A1138" s="17" t="s">
        <v>8814</v>
      </c>
      <c r="B1138" s="45" t="b">
        <v>1</v>
      </c>
      <c r="D1138" s="22" t="s">
        <v>8815</v>
      </c>
      <c r="E1138" s="58" t="s">
        <v>4976</v>
      </c>
      <c r="F1138" s="59" t="s">
        <v>8853</v>
      </c>
      <c r="G1138" s="43" t="s">
        <v>8854</v>
      </c>
      <c r="H1138" s="43"/>
      <c r="J1138" s="17" t="str">
        <f t="shared" si="8"/>
        <v>20 January 1816</v>
      </c>
      <c r="K1138" s="51">
        <f t="shared" si="9"/>
        <v>334583</v>
      </c>
    </row>
    <row r="1139" spans="1:11" ht="15.75" customHeight="1" x14ac:dyDescent="0.2">
      <c r="A1139" s="17" t="s">
        <v>8814</v>
      </c>
      <c r="B1139" s="45" t="b">
        <v>1</v>
      </c>
      <c r="D1139" s="22" t="s">
        <v>8815</v>
      </c>
      <c r="E1139" s="58" t="s">
        <v>4976</v>
      </c>
      <c r="F1139" s="59" t="s">
        <v>8855</v>
      </c>
      <c r="G1139" s="43" t="s">
        <v>8856</v>
      </c>
      <c r="H1139" s="43"/>
      <c r="J1139" s="17" t="str">
        <f t="shared" si="8"/>
        <v>1 September 1817</v>
      </c>
      <c r="K1139" s="51">
        <f t="shared" si="9"/>
        <v>335173</v>
      </c>
    </row>
    <row r="1140" spans="1:11" ht="15.75" customHeight="1" x14ac:dyDescent="0.2">
      <c r="A1140" s="17" t="s">
        <v>8814</v>
      </c>
      <c r="B1140" s="45" t="b">
        <v>1</v>
      </c>
      <c r="D1140" s="22" t="s">
        <v>8815</v>
      </c>
      <c r="E1140" s="58" t="s">
        <v>4976</v>
      </c>
      <c r="F1140" s="59" t="s">
        <v>8857</v>
      </c>
      <c r="G1140" s="43" t="s">
        <v>8460</v>
      </c>
      <c r="H1140" s="43"/>
      <c r="J1140" s="17" t="str">
        <f t="shared" si="8"/>
        <v>3 September 1817</v>
      </c>
      <c r="K1140" s="51">
        <f t="shared" si="9"/>
        <v>335175</v>
      </c>
    </row>
    <row r="1141" spans="1:11" ht="15.75" customHeight="1" x14ac:dyDescent="0.2">
      <c r="A1141" s="17" t="s">
        <v>8814</v>
      </c>
      <c r="B1141" s="45" t="b">
        <v>1</v>
      </c>
      <c r="D1141" s="22" t="s">
        <v>8815</v>
      </c>
      <c r="E1141" s="58" t="s">
        <v>4976</v>
      </c>
      <c r="F1141" s="59" t="s">
        <v>8858</v>
      </c>
      <c r="G1141" s="43" t="s">
        <v>7606</v>
      </c>
      <c r="H1141" s="43" t="s">
        <v>8859</v>
      </c>
      <c r="J1141" s="17" t="str">
        <f t="shared" si="8"/>
        <v>23 July 1818</v>
      </c>
      <c r="K1141" s="51">
        <f t="shared" si="9"/>
        <v>335498</v>
      </c>
    </row>
    <row r="1142" spans="1:11" ht="15.75" customHeight="1" x14ac:dyDescent="0.2">
      <c r="A1142" s="17" t="s">
        <v>8814</v>
      </c>
      <c r="B1142" s="45" t="b">
        <v>1</v>
      </c>
      <c r="D1142" s="22" t="s">
        <v>8815</v>
      </c>
      <c r="E1142" s="58" t="s">
        <v>4976</v>
      </c>
      <c r="F1142" s="59" t="s">
        <v>8860</v>
      </c>
      <c r="G1142" s="43" t="s">
        <v>4221</v>
      </c>
      <c r="H1142" s="43"/>
      <c r="J1142" s="17" t="str">
        <f t="shared" si="8"/>
        <v>27 May 1819</v>
      </c>
      <c r="K1142" s="51">
        <f t="shared" si="9"/>
        <v>335806</v>
      </c>
    </row>
    <row r="1143" spans="1:11" ht="15.75" customHeight="1" x14ac:dyDescent="0.2">
      <c r="A1143" s="17" t="s">
        <v>8814</v>
      </c>
      <c r="B1143" s="45" t="b">
        <v>1</v>
      </c>
      <c r="D1143" s="22" t="s">
        <v>8815</v>
      </c>
      <c r="E1143" s="58" t="s">
        <v>4976</v>
      </c>
      <c r="F1143" s="59" t="s">
        <v>8861</v>
      </c>
      <c r="G1143" s="43" t="s">
        <v>7825</v>
      </c>
      <c r="H1143" s="43"/>
      <c r="J1143" s="17" t="str">
        <f t="shared" si="8"/>
        <v>14 October 1819</v>
      </c>
      <c r="K1143" s="51">
        <f t="shared" si="9"/>
        <v>335946</v>
      </c>
    </row>
    <row r="1144" spans="1:11" ht="15.75" customHeight="1" x14ac:dyDescent="0.2">
      <c r="A1144" s="17" t="s">
        <v>8862</v>
      </c>
      <c r="B1144" s="45" t="b">
        <v>1</v>
      </c>
      <c r="D1144" s="22" t="s">
        <v>8815</v>
      </c>
      <c r="E1144" s="50" t="s">
        <v>7307</v>
      </c>
      <c r="F1144" s="59" t="s">
        <v>8863</v>
      </c>
      <c r="G1144" s="43" t="s">
        <v>3888</v>
      </c>
      <c r="H1144" s="43"/>
      <c r="J1144" s="17" t="str">
        <f t="shared" si="8"/>
        <v>23 June 1814</v>
      </c>
      <c r="K1144" s="51">
        <f t="shared" si="9"/>
        <v>334007</v>
      </c>
    </row>
    <row r="1145" spans="1:11" ht="15.75" customHeight="1" x14ac:dyDescent="0.2">
      <c r="A1145" s="17" t="s">
        <v>8862</v>
      </c>
      <c r="B1145" s="45" t="b">
        <v>1</v>
      </c>
      <c r="D1145" s="22" t="s">
        <v>8815</v>
      </c>
      <c r="E1145" s="50" t="s">
        <v>7307</v>
      </c>
      <c r="F1145" s="59" t="s">
        <v>8864</v>
      </c>
      <c r="G1145" s="43" t="s">
        <v>2642</v>
      </c>
      <c r="H1145" s="43"/>
      <c r="J1145" s="17" t="str">
        <f t="shared" si="8"/>
        <v>15 December 1814</v>
      </c>
      <c r="K1145" s="51">
        <f t="shared" si="9"/>
        <v>334182</v>
      </c>
    </row>
    <row r="1146" spans="1:11" ht="15.75" customHeight="1" x14ac:dyDescent="0.2">
      <c r="A1146" s="17" t="s">
        <v>8862</v>
      </c>
      <c r="B1146" s="45" t="b">
        <v>1</v>
      </c>
      <c r="D1146" s="22" t="s">
        <v>8815</v>
      </c>
      <c r="E1146" s="50" t="s">
        <v>7307</v>
      </c>
      <c r="F1146" s="59" t="s">
        <v>8865</v>
      </c>
      <c r="G1146" s="43" t="s">
        <v>7874</v>
      </c>
      <c r="H1146" s="43"/>
      <c r="J1146" s="17" t="str">
        <f t="shared" si="8"/>
        <v>1 August 1816</v>
      </c>
      <c r="K1146" s="51">
        <f t="shared" si="9"/>
        <v>334777</v>
      </c>
    </row>
    <row r="1147" spans="1:11" ht="15.75" customHeight="1" x14ac:dyDescent="0.2">
      <c r="A1147" s="17" t="s">
        <v>8862</v>
      </c>
      <c r="B1147" s="45" t="b">
        <v>1</v>
      </c>
      <c r="D1147" s="22" t="s">
        <v>8815</v>
      </c>
      <c r="E1147" s="50" t="s">
        <v>7307</v>
      </c>
      <c r="F1147" s="59" t="s">
        <v>8866</v>
      </c>
      <c r="G1147" s="43" t="s">
        <v>8867</v>
      </c>
      <c r="H1147" s="43" t="s">
        <v>8868</v>
      </c>
      <c r="J1147" s="17" t="str">
        <f t="shared" si="8"/>
        <v>1 September 1816</v>
      </c>
      <c r="K1147" s="51">
        <f t="shared" si="9"/>
        <v>334808</v>
      </c>
    </row>
    <row r="1148" spans="1:11" ht="15.75" customHeight="1" x14ac:dyDescent="0.2">
      <c r="A1148" s="17" t="s">
        <v>8862</v>
      </c>
      <c r="B1148" s="45" t="b">
        <v>1</v>
      </c>
      <c r="D1148" s="22" t="s">
        <v>8815</v>
      </c>
      <c r="E1148" s="50" t="s">
        <v>7307</v>
      </c>
      <c r="F1148" s="59" t="s">
        <v>7943</v>
      </c>
      <c r="G1148" s="43" t="s">
        <v>8407</v>
      </c>
      <c r="H1148" s="43"/>
      <c r="J1148" s="17" t="str">
        <f t="shared" si="8"/>
        <v>15 January 1817</v>
      </c>
      <c r="K1148" s="51">
        <f t="shared" si="9"/>
        <v>334944</v>
      </c>
    </row>
    <row r="1149" spans="1:11" ht="15.75" customHeight="1" x14ac:dyDescent="0.2">
      <c r="A1149" s="17" t="s">
        <v>8862</v>
      </c>
      <c r="B1149" s="45" t="b">
        <v>1</v>
      </c>
      <c r="D1149" s="22" t="s">
        <v>8815</v>
      </c>
      <c r="E1149" s="50" t="s">
        <v>7307</v>
      </c>
      <c r="F1149" s="59" t="s">
        <v>8869</v>
      </c>
      <c r="G1149" s="43" t="s">
        <v>7401</v>
      </c>
      <c r="H1149" s="43"/>
      <c r="J1149" s="17" t="str">
        <f t="shared" si="8"/>
        <v>16 January 1817</v>
      </c>
      <c r="K1149" s="51">
        <f t="shared" si="9"/>
        <v>334945</v>
      </c>
    </row>
    <row r="1150" spans="1:11" ht="15.75" customHeight="1" x14ac:dyDescent="0.2">
      <c r="A1150" s="17" t="s">
        <v>8862</v>
      </c>
      <c r="B1150" s="45" t="b">
        <v>1</v>
      </c>
      <c r="D1150" s="22" t="s">
        <v>8815</v>
      </c>
      <c r="E1150" s="50" t="s">
        <v>7307</v>
      </c>
      <c r="F1150" s="59" t="s">
        <v>8870</v>
      </c>
      <c r="G1150" s="43" t="s">
        <v>1437</v>
      </c>
      <c r="H1150" s="43"/>
      <c r="J1150" s="17" t="str">
        <f t="shared" si="8"/>
        <v>1 January 1819</v>
      </c>
      <c r="K1150" s="51">
        <f t="shared" si="9"/>
        <v>335660</v>
      </c>
    </row>
    <row r="1151" spans="1:11" ht="15.75" customHeight="1" x14ac:dyDescent="0.2">
      <c r="A1151" s="17" t="s">
        <v>8862</v>
      </c>
      <c r="B1151" s="45" t="b">
        <v>1</v>
      </c>
      <c r="D1151" s="22" t="s">
        <v>8815</v>
      </c>
      <c r="E1151" s="50" t="s">
        <v>7307</v>
      </c>
      <c r="F1151" s="59" t="s">
        <v>8871</v>
      </c>
      <c r="G1151" s="43" t="s">
        <v>7825</v>
      </c>
      <c r="H1151" s="43"/>
      <c r="J1151" s="17" t="str">
        <f t="shared" si="8"/>
        <v>14 October 1819</v>
      </c>
      <c r="K1151" s="51">
        <f t="shared" si="9"/>
        <v>335946</v>
      </c>
    </row>
    <row r="1152" spans="1:11" ht="15.75" customHeight="1" x14ac:dyDescent="0.2">
      <c r="A1152" s="17" t="s">
        <v>8862</v>
      </c>
      <c r="B1152" s="45" t="b">
        <v>1</v>
      </c>
      <c r="D1152" s="22" t="s">
        <v>8815</v>
      </c>
      <c r="E1152" s="50" t="s">
        <v>5092</v>
      </c>
      <c r="F1152" s="43"/>
      <c r="G1152" s="43"/>
      <c r="H1152" s="43"/>
      <c r="J1152" s="17" t="str">
        <f t="shared" si="8"/>
        <v/>
      </c>
      <c r="K1152" s="51" t="e">
        <f t="shared" si="9"/>
        <v>#VALUE!</v>
      </c>
    </row>
    <row r="1153" spans="1:11" ht="15.75" customHeight="1" x14ac:dyDescent="0.2">
      <c r="A1153" s="17" t="s">
        <v>8862</v>
      </c>
      <c r="B1153" s="45" t="b">
        <v>1</v>
      </c>
      <c r="D1153" s="22" t="s">
        <v>8815</v>
      </c>
      <c r="E1153" s="50" t="s">
        <v>4954</v>
      </c>
      <c r="F1153" s="59" t="s">
        <v>8850</v>
      </c>
      <c r="G1153" s="43" t="s">
        <v>8851</v>
      </c>
      <c r="H1153" s="43" t="s">
        <v>8872</v>
      </c>
      <c r="J1153" s="17" t="str">
        <f t="shared" si="8"/>
        <v>20 December 1815</v>
      </c>
      <c r="K1153" s="51">
        <f t="shared" si="9"/>
        <v>334552</v>
      </c>
    </row>
    <row r="1154" spans="1:11" ht="15.75" customHeight="1" x14ac:dyDescent="0.2">
      <c r="A1154" s="17" t="s">
        <v>8862</v>
      </c>
      <c r="B1154" s="45" t="b">
        <v>1</v>
      </c>
      <c r="D1154" s="22" t="s">
        <v>8815</v>
      </c>
      <c r="E1154" s="50" t="s">
        <v>8309</v>
      </c>
      <c r="F1154" s="59" t="s">
        <v>8873</v>
      </c>
      <c r="G1154" s="43" t="s">
        <v>2113</v>
      </c>
      <c r="H1154" s="43"/>
      <c r="J1154" s="17" t="str">
        <f t="shared" si="8"/>
        <v>3 December 1812</v>
      </c>
      <c r="K1154" s="51">
        <f t="shared" si="9"/>
        <v>333440</v>
      </c>
    </row>
    <row r="1155" spans="1:11" ht="15.75" customHeight="1" x14ac:dyDescent="0.2">
      <c r="A1155" s="17" t="s">
        <v>8862</v>
      </c>
      <c r="B1155" s="45" t="b">
        <v>1</v>
      </c>
      <c r="D1155" s="22" t="s">
        <v>8815</v>
      </c>
      <c r="E1155" s="50" t="s">
        <v>7193</v>
      </c>
      <c r="F1155" s="59" t="s">
        <v>8874</v>
      </c>
      <c r="G1155" s="43" t="s">
        <v>8875</v>
      </c>
      <c r="H1155" s="43" t="s">
        <v>3333</v>
      </c>
      <c r="J1155" s="17" t="str">
        <f t="shared" si="8"/>
        <v>2 April 1813</v>
      </c>
      <c r="K1155" s="51">
        <f t="shared" si="9"/>
        <v>333560</v>
      </c>
    </row>
    <row r="1156" spans="1:11" ht="15.75" customHeight="1" x14ac:dyDescent="0.2">
      <c r="A1156" s="17" t="s">
        <v>8862</v>
      </c>
      <c r="B1156" s="45" t="b">
        <v>1</v>
      </c>
      <c r="D1156" s="22" t="s">
        <v>8815</v>
      </c>
      <c r="E1156" s="50" t="s">
        <v>5083</v>
      </c>
      <c r="F1156" s="59" t="s">
        <v>8876</v>
      </c>
      <c r="G1156" s="43" t="s">
        <v>2609</v>
      </c>
      <c r="H1156" s="43"/>
      <c r="J1156" s="17" t="str">
        <f t="shared" si="8"/>
        <v>4 August 1814</v>
      </c>
      <c r="K1156" s="51">
        <f t="shared" si="9"/>
        <v>334049</v>
      </c>
    </row>
    <row r="1157" spans="1:11" ht="15.75" customHeight="1" x14ac:dyDescent="0.2">
      <c r="A1157" s="17" t="s">
        <v>8877</v>
      </c>
      <c r="B1157" s="45" t="b">
        <v>1</v>
      </c>
      <c r="D1157" s="22" t="s">
        <v>882</v>
      </c>
      <c r="E1157" s="50" t="s">
        <v>8878</v>
      </c>
      <c r="F1157" s="59" t="s">
        <v>880</v>
      </c>
      <c r="G1157" s="43" t="s">
        <v>8879</v>
      </c>
      <c r="H1157" s="43" t="s">
        <v>8880</v>
      </c>
      <c r="J1157" s="17" t="str">
        <f t="shared" si="8"/>
        <v>5 November 1803</v>
      </c>
      <c r="K1157" s="51">
        <f t="shared" si="9"/>
        <v>330124</v>
      </c>
    </row>
    <row r="1158" spans="1:11" ht="15.75" customHeight="1" x14ac:dyDescent="0.2">
      <c r="A1158" s="17" t="s">
        <v>8877</v>
      </c>
      <c r="D1158" s="22" t="s">
        <v>882</v>
      </c>
      <c r="E1158" s="50" t="s">
        <v>4964</v>
      </c>
      <c r="F1158" s="59" t="s">
        <v>8881</v>
      </c>
      <c r="G1158" s="43" t="s">
        <v>2450</v>
      </c>
      <c r="H1158" s="43"/>
      <c r="J1158" s="17" t="str">
        <f t="shared" si="8"/>
        <v>2 June 1814</v>
      </c>
      <c r="K1158" s="51">
        <f t="shared" si="9"/>
        <v>333986</v>
      </c>
    </row>
    <row r="1159" spans="1:11" ht="15.75" customHeight="1" x14ac:dyDescent="0.2">
      <c r="A1159" s="17" t="s">
        <v>8877</v>
      </c>
      <c r="D1159" s="22" t="s">
        <v>882</v>
      </c>
      <c r="E1159" s="50" t="s">
        <v>4966</v>
      </c>
      <c r="F1159" s="59" t="s">
        <v>8882</v>
      </c>
      <c r="G1159" s="43" t="s">
        <v>2094</v>
      </c>
      <c r="H1159" s="43"/>
      <c r="J1159" s="17" t="str">
        <f t="shared" si="8"/>
        <v>1 October 1812</v>
      </c>
      <c r="K1159" s="51">
        <f t="shared" si="9"/>
        <v>333377</v>
      </c>
    </row>
    <row r="1160" spans="1:11" ht="15.75" customHeight="1" x14ac:dyDescent="0.2">
      <c r="A1160" s="17" t="s">
        <v>8877</v>
      </c>
      <c r="B1160" s="45" t="b">
        <v>1</v>
      </c>
      <c r="D1160" s="22" t="s">
        <v>882</v>
      </c>
      <c r="E1160" s="50" t="s">
        <v>4966</v>
      </c>
      <c r="F1160" s="59" t="s">
        <v>8883</v>
      </c>
      <c r="G1160" s="43" t="s">
        <v>3309</v>
      </c>
      <c r="H1160" s="43"/>
      <c r="J1160" s="17" t="str">
        <f t="shared" si="8"/>
        <v>15 October 1812</v>
      </c>
      <c r="K1160" s="51">
        <f t="shared" si="9"/>
        <v>333391</v>
      </c>
    </row>
    <row r="1161" spans="1:11" ht="15.75" customHeight="1" x14ac:dyDescent="0.2">
      <c r="A1161" s="17" t="s">
        <v>8877</v>
      </c>
      <c r="D1161" s="22" t="s">
        <v>882</v>
      </c>
      <c r="E1161" s="58" t="s">
        <v>4976</v>
      </c>
      <c r="F1161" s="59" t="s">
        <v>8884</v>
      </c>
      <c r="G1161" s="43" t="s">
        <v>8885</v>
      </c>
      <c r="H1161" s="43"/>
      <c r="J1161" s="17" t="str">
        <f t="shared" si="8"/>
        <v>15 November 1808</v>
      </c>
      <c r="K1161" s="51">
        <f t="shared" si="9"/>
        <v>331961</v>
      </c>
    </row>
    <row r="1162" spans="1:11" ht="15.75" customHeight="1" x14ac:dyDescent="0.2">
      <c r="A1162" s="17" t="s">
        <v>8877</v>
      </c>
      <c r="D1162" s="22" t="s">
        <v>882</v>
      </c>
      <c r="E1162" s="58" t="s">
        <v>4976</v>
      </c>
      <c r="F1162" s="59" t="s">
        <v>1905</v>
      </c>
      <c r="G1162" s="43" t="s">
        <v>3930</v>
      </c>
      <c r="H1162" s="43"/>
      <c r="J1162" s="17" t="str">
        <f t="shared" si="8"/>
        <v>23 February 1815</v>
      </c>
      <c r="K1162" s="51">
        <f t="shared" si="9"/>
        <v>334252</v>
      </c>
    </row>
    <row r="1163" spans="1:11" ht="15.75" customHeight="1" x14ac:dyDescent="0.2">
      <c r="A1163" s="17" t="s">
        <v>8877</v>
      </c>
      <c r="D1163" s="22" t="s">
        <v>882</v>
      </c>
      <c r="E1163" s="58" t="s">
        <v>4976</v>
      </c>
      <c r="F1163" s="59" t="s">
        <v>8886</v>
      </c>
      <c r="G1163" s="43" t="s">
        <v>2674</v>
      </c>
      <c r="H1163" s="43" t="s">
        <v>4954</v>
      </c>
      <c r="J1163" s="17" t="str">
        <f t="shared" si="8"/>
        <v>27 April 1815</v>
      </c>
      <c r="K1163" s="51">
        <f t="shared" si="9"/>
        <v>334315</v>
      </c>
    </row>
    <row r="1164" spans="1:11" ht="15.75" customHeight="1" x14ac:dyDescent="0.2">
      <c r="A1164" s="17" t="s">
        <v>8877</v>
      </c>
      <c r="D1164" s="22" t="s">
        <v>882</v>
      </c>
      <c r="E1164" s="50" t="s">
        <v>5092</v>
      </c>
      <c r="F1164" s="59" t="s">
        <v>8887</v>
      </c>
      <c r="G1164" s="43" t="s">
        <v>8888</v>
      </c>
      <c r="H1164" s="43"/>
      <c r="J1164" s="17" t="str">
        <f t="shared" si="8"/>
        <v>25 May 1802</v>
      </c>
      <c r="K1164" s="51">
        <f t="shared" si="9"/>
        <v>329595</v>
      </c>
    </row>
    <row r="1165" spans="1:11" ht="15.75" customHeight="1" x14ac:dyDescent="0.2">
      <c r="A1165" s="17" t="s">
        <v>8877</v>
      </c>
      <c r="D1165" s="22" t="s">
        <v>882</v>
      </c>
      <c r="E1165" s="50" t="s">
        <v>4954</v>
      </c>
      <c r="F1165" s="59" t="s">
        <v>8886</v>
      </c>
      <c r="G1165" s="43" t="s">
        <v>2784</v>
      </c>
      <c r="H1165" s="43" t="s">
        <v>8889</v>
      </c>
      <c r="J1165" s="17" t="str">
        <f t="shared" si="8"/>
        <v>20 July 1815</v>
      </c>
      <c r="K1165" s="51">
        <f t="shared" si="9"/>
        <v>334399</v>
      </c>
    </row>
    <row r="1166" spans="1:11" ht="15.75" customHeight="1" x14ac:dyDescent="0.2">
      <c r="A1166" s="17" t="s">
        <v>8877</v>
      </c>
      <c r="D1166" s="22" t="s">
        <v>882</v>
      </c>
      <c r="E1166" s="50" t="s">
        <v>7193</v>
      </c>
      <c r="F1166" s="59" t="s">
        <v>8890</v>
      </c>
      <c r="G1166" s="43" t="s">
        <v>7244</v>
      </c>
      <c r="H1166" s="43" t="s">
        <v>7844</v>
      </c>
      <c r="J1166" s="17" t="str">
        <f t="shared" si="8"/>
        <v>12 March 1818</v>
      </c>
      <c r="K1166" s="51">
        <f t="shared" si="9"/>
        <v>335365</v>
      </c>
    </row>
    <row r="1167" spans="1:11" ht="15.75" customHeight="1" x14ac:dyDescent="0.2">
      <c r="A1167" s="17" t="s">
        <v>8891</v>
      </c>
      <c r="D1167" s="37" t="s">
        <v>8892</v>
      </c>
      <c r="E1167" s="58" t="s">
        <v>1223</v>
      </c>
      <c r="F1167" s="59" t="s">
        <v>8893</v>
      </c>
      <c r="G1167" s="59" t="s">
        <v>24</v>
      </c>
      <c r="H1167" s="59" t="s">
        <v>8894</v>
      </c>
      <c r="J1167" s="17" t="str">
        <f t="shared" si="8"/>
        <v>5 September 1805</v>
      </c>
      <c r="K1167" s="51">
        <f t="shared" si="9"/>
        <v>330794</v>
      </c>
    </row>
    <row r="1168" spans="1:11" ht="15.75" customHeight="1" x14ac:dyDescent="0.2">
      <c r="A1168" s="17" t="s">
        <v>8891</v>
      </c>
      <c r="D1168" s="37" t="s">
        <v>8892</v>
      </c>
      <c r="E1168" s="58" t="s">
        <v>7207</v>
      </c>
      <c r="F1168" s="59" t="s">
        <v>8895</v>
      </c>
      <c r="G1168" s="59" t="s">
        <v>231</v>
      </c>
      <c r="H1168" s="59" t="s">
        <v>5041</v>
      </c>
      <c r="J1168" s="17" t="str">
        <f t="shared" si="8"/>
        <v>25 July 1814</v>
      </c>
      <c r="K1168" s="51">
        <f t="shared" si="9"/>
        <v>334039</v>
      </c>
    </row>
    <row r="1169" spans="1:11" ht="15.75" customHeight="1" x14ac:dyDescent="0.2">
      <c r="A1169" s="17" t="s">
        <v>8891</v>
      </c>
      <c r="D1169" s="37" t="s">
        <v>8892</v>
      </c>
      <c r="E1169" s="58" t="s">
        <v>8896</v>
      </c>
      <c r="F1169" s="59" t="s">
        <v>8897</v>
      </c>
      <c r="G1169" s="59" t="s">
        <v>231</v>
      </c>
      <c r="H1169" s="59" t="s">
        <v>5035</v>
      </c>
      <c r="J1169" s="17" t="str">
        <f t="shared" si="8"/>
        <v>25 July 1814</v>
      </c>
      <c r="K1169" s="51">
        <f t="shared" si="9"/>
        <v>334039</v>
      </c>
    </row>
    <row r="1170" spans="1:11" ht="15.75" customHeight="1" x14ac:dyDescent="0.2">
      <c r="A1170" s="17" t="s">
        <v>8891</v>
      </c>
      <c r="D1170" s="37" t="s">
        <v>8892</v>
      </c>
      <c r="E1170" s="58" t="s">
        <v>8898</v>
      </c>
      <c r="F1170" s="59" t="s">
        <v>1289</v>
      </c>
      <c r="G1170" s="59" t="s">
        <v>231</v>
      </c>
      <c r="H1170" s="59" t="s">
        <v>5035</v>
      </c>
      <c r="J1170" s="17" t="str">
        <f t="shared" si="8"/>
        <v>25 July 1814</v>
      </c>
      <c r="K1170" s="51">
        <f t="shared" si="9"/>
        <v>334039</v>
      </c>
    </row>
    <row r="1171" spans="1:11" ht="15.75" customHeight="1" x14ac:dyDescent="0.2">
      <c r="A1171" s="17" t="s">
        <v>8891</v>
      </c>
      <c r="D1171" s="37" t="s">
        <v>8892</v>
      </c>
      <c r="E1171" s="58" t="s">
        <v>8899</v>
      </c>
      <c r="F1171" s="59" t="s">
        <v>8900</v>
      </c>
      <c r="G1171" s="59" t="s">
        <v>231</v>
      </c>
      <c r="H1171" s="59" t="s">
        <v>5035</v>
      </c>
      <c r="J1171" s="17" t="str">
        <f t="shared" si="8"/>
        <v>25 July 1814</v>
      </c>
      <c r="K1171" s="51">
        <f t="shared" si="9"/>
        <v>334039</v>
      </c>
    </row>
    <row r="1172" spans="1:11" ht="15.75" customHeight="1" x14ac:dyDescent="0.2">
      <c r="A1172" s="17" t="s">
        <v>8891</v>
      </c>
      <c r="D1172" s="37" t="s">
        <v>8892</v>
      </c>
      <c r="E1172" s="58" t="s">
        <v>8901</v>
      </c>
      <c r="F1172" s="59" t="s">
        <v>1475</v>
      </c>
      <c r="G1172" s="59" t="s">
        <v>8902</v>
      </c>
      <c r="H1172" s="59" t="s">
        <v>5046</v>
      </c>
      <c r="J1172" s="17" t="str">
        <f t="shared" si="8"/>
        <v>26 October 1809</v>
      </c>
      <c r="K1172" s="51">
        <f t="shared" si="9"/>
        <v>332306</v>
      </c>
    </row>
    <row r="1173" spans="1:11" ht="15.75" customHeight="1" x14ac:dyDescent="0.2">
      <c r="A1173" s="17" t="s">
        <v>8891</v>
      </c>
      <c r="D1173" s="37" t="s">
        <v>8892</v>
      </c>
      <c r="E1173" s="58" t="s">
        <v>8901</v>
      </c>
      <c r="F1173" s="59" t="s">
        <v>8903</v>
      </c>
      <c r="G1173" s="59" t="s">
        <v>1737</v>
      </c>
      <c r="H1173" s="59" t="s">
        <v>5041</v>
      </c>
      <c r="J1173" s="17" t="str">
        <f t="shared" si="8"/>
        <v>14 February 1811</v>
      </c>
      <c r="K1173" s="51">
        <f t="shared" si="9"/>
        <v>332782</v>
      </c>
    </row>
    <row r="1174" spans="1:11" ht="15.75" customHeight="1" x14ac:dyDescent="0.2">
      <c r="A1174" s="17" t="s">
        <v>8891</v>
      </c>
      <c r="D1174" s="37" t="s">
        <v>8892</v>
      </c>
      <c r="E1174" s="58" t="s">
        <v>8901</v>
      </c>
      <c r="F1174" s="59" t="s">
        <v>2083</v>
      </c>
      <c r="G1174" s="59" t="s">
        <v>2084</v>
      </c>
      <c r="H1174" s="59"/>
      <c r="J1174" s="17" t="str">
        <f t="shared" si="8"/>
        <v>27 August 1812</v>
      </c>
      <c r="K1174" s="51">
        <f t="shared" si="9"/>
        <v>333342</v>
      </c>
    </row>
    <row r="1175" spans="1:11" ht="15.75" customHeight="1" x14ac:dyDescent="0.2">
      <c r="A1175" s="17" t="s">
        <v>8891</v>
      </c>
      <c r="D1175" s="37" t="s">
        <v>8892</v>
      </c>
      <c r="E1175" s="58" t="s">
        <v>8901</v>
      </c>
      <c r="F1175" s="59" t="s">
        <v>2119</v>
      </c>
      <c r="G1175" s="59" t="s">
        <v>2120</v>
      </c>
      <c r="H1175" s="59"/>
      <c r="J1175" s="17" t="str">
        <f t="shared" si="8"/>
        <v>20 December 1812</v>
      </c>
      <c r="K1175" s="51">
        <f t="shared" si="9"/>
        <v>333457</v>
      </c>
    </row>
    <row r="1176" spans="1:11" ht="15.75" customHeight="1" x14ac:dyDescent="0.2">
      <c r="A1176" s="17" t="s">
        <v>8891</v>
      </c>
      <c r="D1176" s="37" t="s">
        <v>8892</v>
      </c>
      <c r="E1176" s="58" t="s">
        <v>8901</v>
      </c>
      <c r="F1176" s="58" t="s">
        <v>8904</v>
      </c>
      <c r="G1176" s="58" t="s">
        <v>2122</v>
      </c>
      <c r="H1176" s="59"/>
      <c r="J1176" s="17" t="str">
        <f t="shared" si="8"/>
        <v>21 January 1813</v>
      </c>
      <c r="K1176" s="51">
        <f t="shared" si="9"/>
        <v>333489</v>
      </c>
    </row>
    <row r="1177" spans="1:11" ht="15.75" customHeight="1" x14ac:dyDescent="0.2">
      <c r="A1177" s="17" t="s">
        <v>8891</v>
      </c>
      <c r="D1177" s="37" t="s">
        <v>8892</v>
      </c>
      <c r="E1177" s="58" t="s">
        <v>8901</v>
      </c>
      <c r="F1177" s="59" t="s">
        <v>2143</v>
      </c>
      <c r="G1177" s="59" t="s">
        <v>2141</v>
      </c>
      <c r="H1177" s="58"/>
      <c r="J1177" s="17" t="str">
        <f t="shared" si="8"/>
        <v>8 April 1813</v>
      </c>
      <c r="K1177" s="51">
        <f t="shared" si="9"/>
        <v>333566</v>
      </c>
    </row>
    <row r="1178" spans="1:11" ht="15.75" customHeight="1" x14ac:dyDescent="0.2">
      <c r="A1178" s="17" t="s">
        <v>8891</v>
      </c>
      <c r="D1178" s="37" t="s">
        <v>8892</v>
      </c>
      <c r="E1178" s="58" t="s">
        <v>8901</v>
      </c>
      <c r="F1178" s="59" t="s">
        <v>2157</v>
      </c>
      <c r="G1178" s="59" t="s">
        <v>2158</v>
      </c>
      <c r="H1178" s="59"/>
      <c r="J1178" s="17" t="str">
        <f t="shared" si="8"/>
        <v>27 May 1813</v>
      </c>
      <c r="K1178" s="51">
        <f t="shared" si="9"/>
        <v>333615</v>
      </c>
    </row>
    <row r="1179" spans="1:11" ht="15.75" customHeight="1" x14ac:dyDescent="0.2">
      <c r="A1179" s="17" t="s">
        <v>8891</v>
      </c>
      <c r="D1179" s="37" t="s">
        <v>8892</v>
      </c>
      <c r="E1179" s="58" t="s">
        <v>8901</v>
      </c>
      <c r="F1179" s="59" t="s">
        <v>2271</v>
      </c>
      <c r="G1179" s="59" t="s">
        <v>2272</v>
      </c>
      <c r="H1179" s="59"/>
      <c r="J1179" s="17" t="str">
        <f t="shared" si="8"/>
        <v>1 July 1813</v>
      </c>
      <c r="K1179" s="51">
        <f t="shared" si="9"/>
        <v>333650</v>
      </c>
    </row>
    <row r="1180" spans="1:11" ht="15.75" customHeight="1" x14ac:dyDescent="0.2">
      <c r="A1180" s="17" t="s">
        <v>8891</v>
      </c>
      <c r="D1180" s="37" t="s">
        <v>8892</v>
      </c>
      <c r="E1180" s="58" t="s">
        <v>8901</v>
      </c>
      <c r="F1180" s="59" t="s">
        <v>2324</v>
      </c>
      <c r="G1180" s="59" t="s">
        <v>2325</v>
      </c>
      <c r="H1180" s="59"/>
      <c r="J1180" s="17" t="str">
        <f t="shared" si="8"/>
        <v>21 October 1813</v>
      </c>
      <c r="K1180" s="51">
        <f t="shared" si="9"/>
        <v>333762</v>
      </c>
    </row>
    <row r="1181" spans="1:11" ht="15.75" customHeight="1" x14ac:dyDescent="0.2">
      <c r="A1181" s="17" t="s">
        <v>8891</v>
      </c>
      <c r="D1181" s="37" t="s">
        <v>8892</v>
      </c>
      <c r="E1181" s="58" t="s">
        <v>8901</v>
      </c>
      <c r="F1181" s="59" t="s">
        <v>2356</v>
      </c>
      <c r="G1181" s="59" t="s">
        <v>233</v>
      </c>
      <c r="H1181" s="59"/>
      <c r="J1181" s="17" t="str">
        <f t="shared" si="8"/>
        <v>13 December 1813</v>
      </c>
      <c r="K1181" s="51">
        <f t="shared" si="9"/>
        <v>333815</v>
      </c>
    </row>
    <row r="1182" spans="1:11" ht="15.75" customHeight="1" x14ac:dyDescent="0.2">
      <c r="A1182" s="17" t="s">
        <v>8891</v>
      </c>
      <c r="D1182" s="37" t="s">
        <v>8892</v>
      </c>
      <c r="E1182" s="58" t="s">
        <v>8901</v>
      </c>
      <c r="F1182" s="59" t="s">
        <v>8905</v>
      </c>
      <c r="G1182" s="59" t="s">
        <v>2364</v>
      </c>
      <c r="H1182" s="59"/>
      <c r="J1182" s="17" t="str">
        <f t="shared" si="8"/>
        <v>25 December 1813</v>
      </c>
      <c r="K1182" s="51">
        <f t="shared" si="9"/>
        <v>333827</v>
      </c>
    </row>
    <row r="1183" spans="1:11" ht="15.75" customHeight="1" x14ac:dyDescent="0.2">
      <c r="A1183" s="17" t="s">
        <v>8891</v>
      </c>
      <c r="D1183" s="37" t="s">
        <v>8892</v>
      </c>
      <c r="E1183" s="58" t="s">
        <v>8901</v>
      </c>
      <c r="F1183" s="59" t="s">
        <v>2368</v>
      </c>
      <c r="G1183" s="59" t="s">
        <v>2364</v>
      </c>
      <c r="H1183" s="59"/>
      <c r="J1183" s="17" t="str">
        <f t="shared" si="8"/>
        <v>25 December 1813</v>
      </c>
      <c r="K1183" s="51">
        <f t="shared" si="9"/>
        <v>333827</v>
      </c>
    </row>
    <row r="1184" spans="1:11" ht="15.75" customHeight="1" x14ac:dyDescent="0.2">
      <c r="A1184" s="17" t="s">
        <v>8891</v>
      </c>
      <c r="B1184" s="45" t="b">
        <v>1</v>
      </c>
      <c r="D1184" s="37" t="s">
        <v>8892</v>
      </c>
      <c r="E1184" s="58" t="s">
        <v>8901</v>
      </c>
      <c r="F1184" s="59" t="s">
        <v>2402</v>
      </c>
      <c r="G1184" s="59" t="s">
        <v>2403</v>
      </c>
      <c r="H1184" s="59"/>
      <c r="J1184" s="17" t="str">
        <f t="shared" si="8"/>
        <v>10 March 1814</v>
      </c>
      <c r="K1184" s="51">
        <f t="shared" si="9"/>
        <v>333902</v>
      </c>
    </row>
    <row r="1185" spans="1:11" ht="15.75" customHeight="1" x14ac:dyDescent="0.2">
      <c r="A1185" s="17" t="s">
        <v>8891</v>
      </c>
      <c r="D1185" s="37" t="s">
        <v>8892</v>
      </c>
      <c r="E1185" s="58" t="s">
        <v>8901</v>
      </c>
      <c r="F1185" s="59" t="s">
        <v>2404</v>
      </c>
      <c r="G1185" s="59" t="s">
        <v>2405</v>
      </c>
      <c r="H1185" s="59"/>
      <c r="J1185" s="17" t="str">
        <f t="shared" si="8"/>
        <v>16 March 1814</v>
      </c>
      <c r="K1185" s="51">
        <f t="shared" si="9"/>
        <v>333908</v>
      </c>
    </row>
    <row r="1186" spans="1:11" ht="15.75" customHeight="1" x14ac:dyDescent="0.2">
      <c r="A1186" s="17" t="s">
        <v>8891</v>
      </c>
      <c r="D1186" s="37" t="s">
        <v>8892</v>
      </c>
      <c r="E1186" s="58" t="s">
        <v>8901</v>
      </c>
      <c r="F1186" s="59" t="s">
        <v>2411</v>
      </c>
      <c r="G1186" s="59" t="s">
        <v>2407</v>
      </c>
      <c r="H1186" s="59"/>
      <c r="J1186" s="17" t="str">
        <f t="shared" si="8"/>
        <v>17 March 1814</v>
      </c>
      <c r="K1186" s="51">
        <f t="shared" si="9"/>
        <v>333909</v>
      </c>
    </row>
    <row r="1187" spans="1:11" ht="15.75" customHeight="1" x14ac:dyDescent="0.2">
      <c r="A1187" s="17" t="s">
        <v>8891</v>
      </c>
      <c r="D1187" s="37" t="s">
        <v>8892</v>
      </c>
      <c r="E1187" s="58" t="s">
        <v>8901</v>
      </c>
      <c r="F1187" s="59" t="s">
        <v>2429</v>
      </c>
      <c r="G1187" s="59" t="s">
        <v>2430</v>
      </c>
      <c r="H1187" s="59"/>
      <c r="J1187" s="17" t="str">
        <f t="shared" si="8"/>
        <v>28 April 1814</v>
      </c>
      <c r="K1187" s="51">
        <f t="shared" si="9"/>
        <v>333951</v>
      </c>
    </row>
    <row r="1188" spans="1:11" ht="15.75" customHeight="1" x14ac:dyDescent="0.2">
      <c r="A1188" s="17" t="s">
        <v>8891</v>
      </c>
      <c r="D1188" s="37" t="s">
        <v>8892</v>
      </c>
      <c r="E1188" s="58" t="s">
        <v>8901</v>
      </c>
      <c r="F1188" s="59" t="s">
        <v>2410</v>
      </c>
      <c r="G1188" s="59" t="s">
        <v>231</v>
      </c>
      <c r="H1188" s="59" t="s">
        <v>2407</v>
      </c>
      <c r="J1188" s="17" t="str">
        <f t="shared" si="8"/>
        <v>25 July 1814</v>
      </c>
      <c r="K1188" s="51">
        <f t="shared" si="9"/>
        <v>334039</v>
      </c>
    </row>
    <row r="1189" spans="1:11" ht="15.75" customHeight="1" x14ac:dyDescent="0.2">
      <c r="A1189" s="17" t="s">
        <v>8891</v>
      </c>
      <c r="D1189" s="37" t="s">
        <v>8892</v>
      </c>
      <c r="E1189" s="58" t="s">
        <v>8901</v>
      </c>
      <c r="F1189" s="59" t="s">
        <v>8906</v>
      </c>
      <c r="G1189" s="59" t="s">
        <v>231</v>
      </c>
      <c r="H1189" s="59" t="s">
        <v>2407</v>
      </c>
      <c r="J1189" s="17" t="str">
        <f t="shared" si="8"/>
        <v>25 July 1814</v>
      </c>
      <c r="K1189" s="51">
        <f t="shared" si="9"/>
        <v>334039</v>
      </c>
    </row>
    <row r="1190" spans="1:11" ht="15.75" customHeight="1" x14ac:dyDescent="0.2">
      <c r="A1190" s="17" t="s">
        <v>8891</v>
      </c>
      <c r="D1190" s="37" t="s">
        <v>8892</v>
      </c>
      <c r="E1190" s="58" t="s">
        <v>8901</v>
      </c>
      <c r="F1190" s="59" t="s">
        <v>2599</v>
      </c>
      <c r="G1190" s="59" t="s">
        <v>231</v>
      </c>
      <c r="H1190" s="59"/>
      <c r="J1190" s="17" t="str">
        <f t="shared" si="8"/>
        <v>25 July 1814</v>
      </c>
      <c r="K1190" s="51">
        <f t="shared" si="9"/>
        <v>334039</v>
      </c>
    </row>
    <row r="1191" spans="1:11" ht="15.75" customHeight="1" x14ac:dyDescent="0.2">
      <c r="A1191" s="17" t="s">
        <v>8891</v>
      </c>
      <c r="B1191" s="45" t="b">
        <v>1</v>
      </c>
      <c r="D1191" s="37" t="s">
        <v>8892</v>
      </c>
      <c r="E1191" s="58" t="s">
        <v>8901</v>
      </c>
      <c r="F1191" s="59" t="s">
        <v>2602</v>
      </c>
      <c r="G1191" s="59" t="s">
        <v>231</v>
      </c>
      <c r="H1191" s="59"/>
      <c r="J1191" s="17" t="str">
        <f t="shared" si="8"/>
        <v>25 July 1814</v>
      </c>
      <c r="K1191" s="51">
        <f t="shared" si="9"/>
        <v>334039</v>
      </c>
    </row>
    <row r="1192" spans="1:11" ht="15.75" customHeight="1" x14ac:dyDescent="0.2">
      <c r="A1192" s="17" t="s">
        <v>8891</v>
      </c>
      <c r="D1192" s="37" t="s">
        <v>8892</v>
      </c>
      <c r="E1192" s="58" t="s">
        <v>8901</v>
      </c>
      <c r="F1192" s="59" t="s">
        <v>8907</v>
      </c>
      <c r="G1192" s="59" t="s">
        <v>231</v>
      </c>
      <c r="H1192" s="59" t="s">
        <v>1767</v>
      </c>
      <c r="J1192" s="17" t="str">
        <f t="shared" si="8"/>
        <v>25 July 1814</v>
      </c>
      <c r="K1192" s="51">
        <f t="shared" si="9"/>
        <v>334039</v>
      </c>
    </row>
    <row r="1193" spans="1:11" ht="15.75" customHeight="1" x14ac:dyDescent="0.2">
      <c r="A1193" s="17" t="s">
        <v>8891</v>
      </c>
      <c r="D1193" s="37" t="s">
        <v>8892</v>
      </c>
      <c r="E1193" s="58" t="s">
        <v>8901</v>
      </c>
      <c r="F1193" s="59" t="s">
        <v>8908</v>
      </c>
      <c r="G1193" s="59" t="s">
        <v>231</v>
      </c>
      <c r="H1193" s="59" t="s">
        <v>1878</v>
      </c>
      <c r="J1193" s="17" t="str">
        <f t="shared" si="8"/>
        <v>25 July 1814</v>
      </c>
      <c r="K1193" s="51">
        <f t="shared" si="9"/>
        <v>334039</v>
      </c>
    </row>
    <row r="1194" spans="1:11" ht="15.75" customHeight="1" x14ac:dyDescent="0.2">
      <c r="A1194" s="17" t="s">
        <v>8891</v>
      </c>
      <c r="D1194" s="37" t="s">
        <v>8892</v>
      </c>
      <c r="E1194" s="58" t="s">
        <v>8901</v>
      </c>
      <c r="F1194" s="59" t="s">
        <v>2003</v>
      </c>
      <c r="G1194" s="59" t="s">
        <v>231</v>
      </c>
      <c r="H1194" s="59" t="s">
        <v>2004</v>
      </c>
      <c r="J1194" s="17" t="str">
        <f t="shared" si="8"/>
        <v>25 July 1814</v>
      </c>
      <c r="K1194" s="51">
        <f t="shared" si="9"/>
        <v>334039</v>
      </c>
    </row>
    <row r="1195" spans="1:11" ht="15.75" customHeight="1" x14ac:dyDescent="0.2">
      <c r="A1195" s="17" t="s">
        <v>8891</v>
      </c>
      <c r="D1195" s="37" t="s">
        <v>8892</v>
      </c>
      <c r="E1195" s="58" t="s">
        <v>8901</v>
      </c>
      <c r="F1195" s="59" t="s">
        <v>8909</v>
      </c>
      <c r="G1195" s="59" t="s">
        <v>231</v>
      </c>
      <c r="H1195" s="59" t="s">
        <v>8910</v>
      </c>
      <c r="J1195" s="17" t="str">
        <f t="shared" si="8"/>
        <v>25 July 1814</v>
      </c>
      <c r="K1195" s="51">
        <f t="shared" si="9"/>
        <v>334039</v>
      </c>
    </row>
    <row r="1196" spans="1:11" ht="15.75" customHeight="1" x14ac:dyDescent="0.2">
      <c r="A1196" s="17" t="s">
        <v>8891</v>
      </c>
      <c r="D1196" s="37" t="s">
        <v>8892</v>
      </c>
      <c r="E1196" s="58" t="s">
        <v>8901</v>
      </c>
      <c r="F1196" s="59" t="s">
        <v>8911</v>
      </c>
      <c r="G1196" s="59" t="s">
        <v>231</v>
      </c>
      <c r="H1196" s="59" t="s">
        <v>2086</v>
      </c>
      <c r="J1196" s="17" t="str">
        <f t="shared" si="8"/>
        <v>25 July 1814</v>
      </c>
      <c r="K1196" s="51">
        <f t="shared" si="9"/>
        <v>334039</v>
      </c>
    </row>
    <row r="1197" spans="1:11" ht="15.75" customHeight="1" x14ac:dyDescent="0.2">
      <c r="A1197" s="17" t="s">
        <v>8891</v>
      </c>
      <c r="D1197" s="37" t="s">
        <v>8892</v>
      </c>
      <c r="E1197" s="58" t="s">
        <v>8901</v>
      </c>
      <c r="F1197" s="59" t="s">
        <v>2766</v>
      </c>
      <c r="G1197" s="59" t="s">
        <v>2767</v>
      </c>
      <c r="H1197" s="59"/>
      <c r="J1197" s="17" t="str">
        <f t="shared" si="8"/>
        <v>1 July 1815</v>
      </c>
      <c r="K1197" s="51">
        <f t="shared" si="9"/>
        <v>334380</v>
      </c>
    </row>
    <row r="1198" spans="1:11" ht="15.75" customHeight="1" x14ac:dyDescent="0.2">
      <c r="A1198" s="17" t="s">
        <v>8891</v>
      </c>
      <c r="D1198" s="37" t="s">
        <v>8892</v>
      </c>
      <c r="E1198" s="58" t="s">
        <v>8901</v>
      </c>
      <c r="F1198" s="59" t="s">
        <v>2768</v>
      </c>
      <c r="G1198" s="59" t="s">
        <v>2769</v>
      </c>
      <c r="H1198" s="59"/>
      <c r="J1198" s="17" t="str">
        <f t="shared" si="8"/>
        <v>2 July 1815</v>
      </c>
      <c r="K1198" s="51">
        <f t="shared" si="9"/>
        <v>334381</v>
      </c>
    </row>
    <row r="1199" spans="1:11" ht="15.75" customHeight="1" x14ac:dyDescent="0.2">
      <c r="A1199" s="17" t="s">
        <v>8891</v>
      </c>
      <c r="D1199" s="37" t="s">
        <v>8892</v>
      </c>
      <c r="E1199" s="58" t="s">
        <v>8901</v>
      </c>
      <c r="F1199" s="59" t="s">
        <v>2774</v>
      </c>
      <c r="G1199" s="59" t="s">
        <v>2775</v>
      </c>
      <c r="H1199" s="59"/>
      <c r="J1199" s="17" t="str">
        <f t="shared" si="8"/>
        <v>4 July 1815</v>
      </c>
      <c r="K1199" s="51">
        <f t="shared" si="9"/>
        <v>334383</v>
      </c>
    </row>
    <row r="1200" spans="1:11" ht="15.75" customHeight="1" x14ac:dyDescent="0.2">
      <c r="A1200" s="17" t="s">
        <v>8891</v>
      </c>
      <c r="D1200" s="37" t="s">
        <v>8892</v>
      </c>
      <c r="E1200" s="58" t="s">
        <v>8901</v>
      </c>
      <c r="F1200" s="59" t="s">
        <v>2776</v>
      </c>
      <c r="G1200" s="59" t="s">
        <v>2777</v>
      </c>
      <c r="H1200" s="59"/>
      <c r="J1200" s="17" t="str">
        <f t="shared" si="8"/>
        <v>5 July 1815</v>
      </c>
      <c r="K1200" s="51">
        <f t="shared" si="9"/>
        <v>334384</v>
      </c>
    </row>
    <row r="1201" spans="1:11" ht="15.75" customHeight="1" x14ac:dyDescent="0.2">
      <c r="A1201" s="17" t="s">
        <v>8891</v>
      </c>
      <c r="D1201" s="37" t="s">
        <v>8892</v>
      </c>
      <c r="E1201" s="58" t="s">
        <v>8901</v>
      </c>
      <c r="F1201" s="59" t="s">
        <v>2873</v>
      </c>
      <c r="G1201" s="59" t="s">
        <v>2874</v>
      </c>
      <c r="H1201" s="59"/>
      <c r="J1201" s="17" t="str">
        <f t="shared" si="8"/>
        <v>26 December 1816</v>
      </c>
      <c r="K1201" s="51">
        <f t="shared" si="9"/>
        <v>334924</v>
      </c>
    </row>
    <row r="1202" spans="1:11" ht="15.75" customHeight="1" x14ac:dyDescent="0.2">
      <c r="A1202" s="17" t="s">
        <v>8891</v>
      </c>
      <c r="D1202" s="37" t="s">
        <v>8892</v>
      </c>
      <c r="E1202" s="58" t="s">
        <v>8901</v>
      </c>
      <c r="F1202" s="59" t="s">
        <v>1548</v>
      </c>
      <c r="G1202" s="59" t="s">
        <v>8912</v>
      </c>
      <c r="H1202" s="59" t="s">
        <v>5046</v>
      </c>
      <c r="J1202" s="17" t="str">
        <f t="shared" si="8"/>
        <v>25 March 1818</v>
      </c>
      <c r="K1202" s="51">
        <f t="shared" si="9"/>
        <v>335378</v>
      </c>
    </row>
    <row r="1203" spans="1:11" ht="15.75" customHeight="1" x14ac:dyDescent="0.2">
      <c r="A1203" s="17" t="s">
        <v>8891</v>
      </c>
      <c r="D1203" s="37" t="s">
        <v>8892</v>
      </c>
      <c r="E1203" s="58" t="s">
        <v>8901</v>
      </c>
      <c r="F1203" s="59" t="s">
        <v>2936</v>
      </c>
      <c r="G1203" s="59" t="s">
        <v>7304</v>
      </c>
      <c r="H1203" s="59"/>
      <c r="J1203" s="17" t="str">
        <f t="shared" si="8"/>
        <v>26 March 1818</v>
      </c>
      <c r="K1203" s="51">
        <f t="shared" si="9"/>
        <v>335379</v>
      </c>
    </row>
    <row r="1204" spans="1:11" ht="15.75" customHeight="1" x14ac:dyDescent="0.2">
      <c r="A1204" s="17" t="s">
        <v>8913</v>
      </c>
      <c r="B1204" s="45" t="b">
        <v>1</v>
      </c>
      <c r="D1204" s="37" t="s">
        <v>8892</v>
      </c>
      <c r="E1204" s="58" t="s">
        <v>8914</v>
      </c>
      <c r="F1204" s="59" t="s">
        <v>8915</v>
      </c>
      <c r="G1204" s="59" t="s">
        <v>8916</v>
      </c>
      <c r="H1204" s="59" t="s">
        <v>8917</v>
      </c>
      <c r="J1204" s="17" t="str">
        <f t="shared" si="8"/>
        <v>21 February 1811</v>
      </c>
      <c r="K1204" s="51">
        <f t="shared" si="9"/>
        <v>332789</v>
      </c>
    </row>
    <row r="1205" spans="1:11" ht="15.75" customHeight="1" x14ac:dyDescent="0.2">
      <c r="A1205" s="17" t="s">
        <v>8913</v>
      </c>
      <c r="B1205" s="45" t="b">
        <v>1</v>
      </c>
      <c r="D1205" s="37" t="s">
        <v>8892</v>
      </c>
      <c r="E1205" s="58" t="s">
        <v>8914</v>
      </c>
      <c r="F1205" s="59" t="s">
        <v>8918</v>
      </c>
      <c r="G1205" s="59" t="s">
        <v>8919</v>
      </c>
      <c r="H1205" s="59"/>
      <c r="J1205" s="17" t="str">
        <f t="shared" si="8"/>
        <v>3 April 1811</v>
      </c>
      <c r="K1205" s="51">
        <f t="shared" si="9"/>
        <v>332830</v>
      </c>
    </row>
    <row r="1206" spans="1:11" ht="15.75" customHeight="1" x14ac:dyDescent="0.2">
      <c r="A1206" s="17" t="s">
        <v>8913</v>
      </c>
      <c r="D1206" s="37" t="s">
        <v>8892</v>
      </c>
      <c r="E1206" s="58" t="s">
        <v>8914</v>
      </c>
      <c r="F1206" s="59" t="s">
        <v>8920</v>
      </c>
      <c r="G1206" s="59" t="s">
        <v>8049</v>
      </c>
      <c r="H1206" s="59" t="s">
        <v>4954</v>
      </c>
      <c r="J1206" s="17" t="str">
        <f t="shared" si="8"/>
        <v>8 August 1811</v>
      </c>
      <c r="K1206" s="51">
        <f t="shared" si="9"/>
        <v>332957</v>
      </c>
    </row>
    <row r="1207" spans="1:11" ht="15.75" customHeight="1" x14ac:dyDescent="0.2">
      <c r="A1207" s="17" t="s">
        <v>8913</v>
      </c>
      <c r="D1207" s="37" t="s">
        <v>8892</v>
      </c>
      <c r="E1207" s="58" t="s">
        <v>8914</v>
      </c>
      <c r="F1207" s="59" t="s">
        <v>3987</v>
      </c>
      <c r="G1207" s="59" t="s">
        <v>1891</v>
      </c>
      <c r="H1207" s="59" t="s">
        <v>8921</v>
      </c>
      <c r="J1207" s="17" t="str">
        <f t="shared" si="8"/>
        <v>7 November 1811</v>
      </c>
      <c r="K1207" s="51">
        <f t="shared" si="9"/>
        <v>333048</v>
      </c>
    </row>
    <row r="1208" spans="1:11" ht="15.75" customHeight="1" x14ac:dyDescent="0.2">
      <c r="A1208" s="17" t="s">
        <v>8913</v>
      </c>
      <c r="D1208" s="37" t="s">
        <v>8892</v>
      </c>
      <c r="E1208" s="58" t="s">
        <v>8914</v>
      </c>
      <c r="F1208" s="59" t="s">
        <v>8922</v>
      </c>
      <c r="G1208" s="59" t="s">
        <v>7377</v>
      </c>
      <c r="H1208" s="59"/>
      <c r="J1208" s="17" t="str">
        <f t="shared" si="8"/>
        <v>9 April 1812</v>
      </c>
      <c r="K1208" s="51">
        <f t="shared" si="9"/>
        <v>333202</v>
      </c>
    </row>
    <row r="1209" spans="1:11" ht="15.75" customHeight="1" x14ac:dyDescent="0.2">
      <c r="A1209" s="17" t="s">
        <v>8913</v>
      </c>
      <c r="D1209" s="37" t="s">
        <v>8892</v>
      </c>
      <c r="E1209" s="58" t="s">
        <v>8914</v>
      </c>
      <c r="F1209" s="59" t="s">
        <v>8923</v>
      </c>
      <c r="G1209" s="59" t="s">
        <v>5222</v>
      </c>
      <c r="H1209" s="59"/>
      <c r="J1209" s="17" t="str">
        <f t="shared" si="8"/>
        <v>30 July 1812</v>
      </c>
      <c r="K1209" s="51">
        <f t="shared" si="9"/>
        <v>333314</v>
      </c>
    </row>
    <row r="1210" spans="1:11" ht="15.75" customHeight="1" x14ac:dyDescent="0.2">
      <c r="A1210" s="17" t="s">
        <v>8913</v>
      </c>
      <c r="D1210" s="37" t="s">
        <v>8892</v>
      </c>
      <c r="E1210" s="58" t="s">
        <v>8914</v>
      </c>
      <c r="F1210" s="59" t="s">
        <v>8924</v>
      </c>
      <c r="G1210" s="59" t="s">
        <v>2084</v>
      </c>
      <c r="H1210" s="59" t="s">
        <v>7754</v>
      </c>
      <c r="J1210" s="17" t="str">
        <f t="shared" si="8"/>
        <v>27 August 1812</v>
      </c>
      <c r="K1210" s="51">
        <f t="shared" si="9"/>
        <v>333342</v>
      </c>
    </row>
    <row r="1211" spans="1:11" ht="15.75" customHeight="1" x14ac:dyDescent="0.2">
      <c r="A1211" s="17" t="s">
        <v>8913</v>
      </c>
      <c r="D1211" s="37" t="s">
        <v>8892</v>
      </c>
      <c r="E1211" s="58" t="s">
        <v>8914</v>
      </c>
      <c r="F1211" s="59" t="s">
        <v>3989</v>
      </c>
      <c r="G1211" s="59" t="s">
        <v>8925</v>
      </c>
      <c r="H1211" s="59" t="s">
        <v>7280</v>
      </c>
      <c r="J1211" s="17" t="str">
        <f t="shared" si="8"/>
        <v>23 September 1812</v>
      </c>
      <c r="K1211" s="51">
        <f t="shared" si="9"/>
        <v>333369</v>
      </c>
    </row>
    <row r="1212" spans="1:11" ht="15.75" customHeight="1" x14ac:dyDescent="0.2">
      <c r="A1212" s="17" t="s">
        <v>8913</v>
      </c>
      <c r="B1212" s="45" t="b">
        <v>1</v>
      </c>
      <c r="D1212" s="37" t="s">
        <v>8892</v>
      </c>
      <c r="E1212" s="58" t="s">
        <v>8914</v>
      </c>
      <c r="F1212" s="59" t="s">
        <v>194</v>
      </c>
      <c r="G1212" s="59" t="s">
        <v>8925</v>
      </c>
      <c r="H1212" s="59" t="s">
        <v>8926</v>
      </c>
      <c r="J1212" s="17" t="str">
        <f t="shared" si="8"/>
        <v>23 September 1812</v>
      </c>
      <c r="K1212" s="51">
        <f t="shared" si="9"/>
        <v>333369</v>
      </c>
    </row>
    <row r="1213" spans="1:11" ht="15.75" customHeight="1" x14ac:dyDescent="0.2">
      <c r="A1213" s="17" t="s">
        <v>8913</v>
      </c>
      <c r="D1213" s="37" t="s">
        <v>8892</v>
      </c>
      <c r="E1213" s="58" t="s">
        <v>8914</v>
      </c>
      <c r="F1213" s="59" t="s">
        <v>8927</v>
      </c>
      <c r="G1213" s="59" t="s">
        <v>2116</v>
      </c>
      <c r="H1213" s="59"/>
      <c r="J1213" s="17" t="str">
        <f t="shared" si="8"/>
        <v>10 December 1812</v>
      </c>
      <c r="K1213" s="51">
        <f t="shared" si="9"/>
        <v>333447</v>
      </c>
    </row>
    <row r="1214" spans="1:11" ht="15.75" customHeight="1" x14ac:dyDescent="0.2">
      <c r="A1214" s="17" t="s">
        <v>8913</v>
      </c>
      <c r="D1214" s="37" t="s">
        <v>8892</v>
      </c>
      <c r="E1214" s="58" t="s">
        <v>8914</v>
      </c>
      <c r="F1214" s="59" t="s">
        <v>3991</v>
      </c>
      <c r="G1214" s="59" t="s">
        <v>2120</v>
      </c>
      <c r="H1214" s="59" t="s">
        <v>7280</v>
      </c>
      <c r="J1214" s="17" t="str">
        <f t="shared" si="8"/>
        <v>20 December 1812</v>
      </c>
      <c r="K1214" s="51">
        <f t="shared" si="9"/>
        <v>333457</v>
      </c>
    </row>
    <row r="1215" spans="1:11" ht="15.75" customHeight="1" x14ac:dyDescent="0.2">
      <c r="A1215" s="17" t="s">
        <v>8913</v>
      </c>
      <c r="D1215" s="37" t="s">
        <v>8892</v>
      </c>
      <c r="E1215" s="58" t="s">
        <v>8914</v>
      </c>
      <c r="F1215" s="59" t="s">
        <v>8928</v>
      </c>
      <c r="G1215" s="59" t="s">
        <v>8929</v>
      </c>
      <c r="H1215" s="59"/>
      <c r="J1215" s="17" t="str">
        <f t="shared" si="8"/>
        <v>20 January 1813</v>
      </c>
      <c r="K1215" s="51">
        <f t="shared" si="9"/>
        <v>333488</v>
      </c>
    </row>
    <row r="1216" spans="1:11" ht="15.75" customHeight="1" x14ac:dyDescent="0.2">
      <c r="A1216" s="17" t="s">
        <v>8913</v>
      </c>
      <c r="D1216" s="37" t="s">
        <v>8892</v>
      </c>
      <c r="E1216" s="58" t="s">
        <v>8914</v>
      </c>
      <c r="F1216" s="59" t="s">
        <v>3667</v>
      </c>
      <c r="G1216" s="59" t="s">
        <v>2122</v>
      </c>
      <c r="H1216" s="59"/>
      <c r="J1216" s="17" t="str">
        <f t="shared" si="8"/>
        <v>21 January 1813</v>
      </c>
      <c r="K1216" s="51">
        <f t="shared" si="9"/>
        <v>333489</v>
      </c>
    </row>
    <row r="1217" spans="1:11" ht="15.75" customHeight="1" x14ac:dyDescent="0.2">
      <c r="A1217" s="17" t="s">
        <v>8913</v>
      </c>
      <c r="D1217" s="37" t="s">
        <v>8892</v>
      </c>
      <c r="E1217" s="58" t="s">
        <v>8914</v>
      </c>
      <c r="F1217" s="59" t="s">
        <v>8930</v>
      </c>
      <c r="G1217" s="59" t="s">
        <v>8931</v>
      </c>
      <c r="H1217" s="59"/>
      <c r="J1217" s="17" t="str">
        <f t="shared" si="8"/>
        <v>22 January 1813</v>
      </c>
      <c r="K1217" s="51">
        <f t="shared" si="9"/>
        <v>333490</v>
      </c>
    </row>
    <row r="1218" spans="1:11" ht="15.75" customHeight="1" x14ac:dyDescent="0.2">
      <c r="A1218" s="17" t="s">
        <v>8913</v>
      </c>
      <c r="D1218" s="37" t="s">
        <v>8892</v>
      </c>
      <c r="E1218" s="58" t="s">
        <v>8914</v>
      </c>
      <c r="F1218" s="59" t="s">
        <v>4100</v>
      </c>
      <c r="G1218" s="59" t="s">
        <v>2141</v>
      </c>
      <c r="H1218" s="59" t="s">
        <v>8384</v>
      </c>
      <c r="J1218" s="17" t="str">
        <f t="shared" si="8"/>
        <v>8 April 1813</v>
      </c>
      <c r="K1218" s="51">
        <f t="shared" si="9"/>
        <v>333566</v>
      </c>
    </row>
    <row r="1219" spans="1:11" ht="15.75" customHeight="1" x14ac:dyDescent="0.2">
      <c r="A1219" s="17" t="s">
        <v>8913</v>
      </c>
      <c r="D1219" s="37" t="s">
        <v>8892</v>
      </c>
      <c r="E1219" s="58" t="s">
        <v>8914</v>
      </c>
      <c r="F1219" s="59" t="s">
        <v>8932</v>
      </c>
      <c r="G1219" s="58" t="s">
        <v>2243</v>
      </c>
      <c r="H1219" s="58" t="s">
        <v>8326</v>
      </c>
      <c r="J1219" s="17" t="str">
        <f t="shared" si="8"/>
        <v>10 June 1813</v>
      </c>
      <c r="K1219" s="51">
        <f t="shared" si="9"/>
        <v>333629</v>
      </c>
    </row>
    <row r="1220" spans="1:11" ht="15.75" customHeight="1" x14ac:dyDescent="0.2">
      <c r="A1220" s="17" t="s">
        <v>8913</v>
      </c>
      <c r="D1220" s="37" t="s">
        <v>8892</v>
      </c>
      <c r="E1220" s="58" t="s">
        <v>8914</v>
      </c>
      <c r="F1220" s="58" t="s">
        <v>8933</v>
      </c>
      <c r="G1220" s="59" t="s">
        <v>8934</v>
      </c>
      <c r="H1220" s="59"/>
      <c r="J1220" s="17" t="str">
        <f t="shared" si="8"/>
        <v>7 July 1813</v>
      </c>
      <c r="K1220" s="51">
        <f t="shared" si="9"/>
        <v>333656</v>
      </c>
    </row>
    <row r="1221" spans="1:11" ht="15.75" customHeight="1" x14ac:dyDescent="0.2">
      <c r="A1221" s="17" t="s">
        <v>8913</v>
      </c>
      <c r="D1221" s="37" t="s">
        <v>8892</v>
      </c>
      <c r="E1221" s="58" t="s">
        <v>8914</v>
      </c>
      <c r="F1221" s="59" t="s">
        <v>8935</v>
      </c>
      <c r="G1221" s="59" t="s">
        <v>7762</v>
      </c>
      <c r="H1221" s="59"/>
      <c r="J1221" s="17" t="str">
        <f t="shared" si="8"/>
        <v>8 July 1813</v>
      </c>
      <c r="K1221" s="51">
        <f t="shared" si="9"/>
        <v>333657</v>
      </c>
    </row>
    <row r="1222" spans="1:11" ht="15.75" customHeight="1" x14ac:dyDescent="0.2">
      <c r="A1222" s="17" t="s">
        <v>8913</v>
      </c>
      <c r="D1222" s="37" t="s">
        <v>8892</v>
      </c>
      <c r="E1222" s="58" t="s">
        <v>8914</v>
      </c>
      <c r="F1222" s="59" t="s">
        <v>8936</v>
      </c>
      <c r="G1222" s="59" t="s">
        <v>8937</v>
      </c>
      <c r="H1222" s="59" t="s">
        <v>4954</v>
      </c>
      <c r="J1222" s="17" t="str">
        <f t="shared" si="8"/>
        <v>20 October 1813</v>
      </c>
      <c r="K1222" s="51">
        <f t="shared" si="9"/>
        <v>333761</v>
      </c>
    </row>
    <row r="1223" spans="1:11" ht="15.75" customHeight="1" x14ac:dyDescent="0.2">
      <c r="A1223" s="17" t="s">
        <v>8913</v>
      </c>
      <c r="D1223" s="37" t="s">
        <v>8892</v>
      </c>
      <c r="E1223" s="58" t="s">
        <v>8914</v>
      </c>
      <c r="F1223" s="59" t="s">
        <v>8938</v>
      </c>
      <c r="G1223" s="59" t="s">
        <v>233</v>
      </c>
      <c r="H1223" s="59"/>
      <c r="J1223" s="17" t="str">
        <f t="shared" si="8"/>
        <v>13 December 1813</v>
      </c>
      <c r="K1223" s="51">
        <f t="shared" si="9"/>
        <v>333815</v>
      </c>
    </row>
    <row r="1224" spans="1:11" ht="15.75" customHeight="1" x14ac:dyDescent="0.2">
      <c r="A1224" s="17" t="s">
        <v>8913</v>
      </c>
      <c r="D1224" s="37" t="s">
        <v>8892</v>
      </c>
      <c r="E1224" s="58" t="s">
        <v>8914</v>
      </c>
      <c r="F1224" s="59" t="s">
        <v>8939</v>
      </c>
      <c r="G1224" s="59" t="s">
        <v>2364</v>
      </c>
      <c r="H1224" s="43"/>
      <c r="J1224" s="17" t="str">
        <f t="shared" si="8"/>
        <v>25 December 1813</v>
      </c>
      <c r="K1224" s="51">
        <f t="shared" si="9"/>
        <v>333827</v>
      </c>
    </row>
    <row r="1225" spans="1:11" ht="15.75" customHeight="1" x14ac:dyDescent="0.2">
      <c r="A1225" s="17" t="s">
        <v>8913</v>
      </c>
      <c r="D1225" s="37" t="s">
        <v>8892</v>
      </c>
      <c r="E1225" s="58" t="s">
        <v>8914</v>
      </c>
      <c r="F1225" s="59" t="s">
        <v>8940</v>
      </c>
      <c r="G1225" s="59" t="s">
        <v>2364</v>
      </c>
      <c r="H1225" s="43"/>
      <c r="J1225" s="17" t="str">
        <f t="shared" si="8"/>
        <v>25 December 1813</v>
      </c>
      <c r="K1225" s="51">
        <f t="shared" si="9"/>
        <v>333827</v>
      </c>
    </row>
    <row r="1226" spans="1:11" ht="15.75" customHeight="1" x14ac:dyDescent="0.2">
      <c r="A1226" s="17" t="s">
        <v>8913</v>
      </c>
      <c r="D1226" s="37" t="s">
        <v>8892</v>
      </c>
      <c r="E1226" s="58" t="s">
        <v>8914</v>
      </c>
      <c r="F1226" s="59" t="s">
        <v>8941</v>
      </c>
      <c r="G1226" s="59" t="s">
        <v>2364</v>
      </c>
      <c r="H1226" s="59"/>
      <c r="J1226" s="17" t="str">
        <f t="shared" si="8"/>
        <v>25 December 1813</v>
      </c>
      <c r="K1226" s="51">
        <f t="shared" si="9"/>
        <v>333827</v>
      </c>
    </row>
    <row r="1227" spans="1:11" ht="15.75" customHeight="1" x14ac:dyDescent="0.2">
      <c r="A1227" s="17" t="s">
        <v>8913</v>
      </c>
      <c r="D1227" s="37" t="s">
        <v>8892</v>
      </c>
      <c r="E1227" s="58" t="s">
        <v>8914</v>
      </c>
      <c r="F1227" s="59" t="s">
        <v>8942</v>
      </c>
      <c r="G1227" s="59" t="s">
        <v>2364</v>
      </c>
      <c r="H1227" s="59"/>
      <c r="J1227" s="17" t="str">
        <f t="shared" si="8"/>
        <v>25 December 1813</v>
      </c>
      <c r="K1227" s="51">
        <f t="shared" si="9"/>
        <v>333827</v>
      </c>
    </row>
    <row r="1228" spans="1:11" ht="15.75" customHeight="1" x14ac:dyDescent="0.2">
      <c r="A1228" s="17" t="s">
        <v>8913</v>
      </c>
      <c r="D1228" s="37" t="s">
        <v>8892</v>
      </c>
      <c r="E1228" s="58" t="s">
        <v>8914</v>
      </c>
      <c r="F1228" s="59" t="s">
        <v>8943</v>
      </c>
      <c r="G1228" s="59" t="s">
        <v>2403</v>
      </c>
      <c r="H1228" s="59"/>
      <c r="J1228" s="17" t="str">
        <f t="shared" si="8"/>
        <v>10 March 1814</v>
      </c>
      <c r="K1228" s="51">
        <f t="shared" si="9"/>
        <v>333902</v>
      </c>
    </row>
    <row r="1229" spans="1:11" ht="15.75" customHeight="1" x14ac:dyDescent="0.2">
      <c r="A1229" s="17" t="s">
        <v>8913</v>
      </c>
      <c r="D1229" s="37" t="s">
        <v>8892</v>
      </c>
      <c r="E1229" s="58" t="s">
        <v>8914</v>
      </c>
      <c r="F1229" s="59" t="s">
        <v>8944</v>
      </c>
      <c r="G1229" s="59" t="s">
        <v>2405</v>
      </c>
      <c r="H1229" s="59"/>
      <c r="J1229" s="17" t="str">
        <f t="shared" si="8"/>
        <v>16 March 1814</v>
      </c>
      <c r="K1229" s="51">
        <f t="shared" si="9"/>
        <v>333908</v>
      </c>
    </row>
    <row r="1230" spans="1:11" ht="15.75" customHeight="1" x14ac:dyDescent="0.2">
      <c r="A1230" s="17" t="s">
        <v>8913</v>
      </c>
      <c r="D1230" s="37" t="s">
        <v>8892</v>
      </c>
      <c r="E1230" s="58" t="s">
        <v>8914</v>
      </c>
      <c r="F1230" s="59" t="s">
        <v>8945</v>
      </c>
      <c r="G1230" s="59" t="s">
        <v>2407</v>
      </c>
      <c r="H1230" s="59"/>
      <c r="J1230" s="17" t="str">
        <f t="shared" si="8"/>
        <v>17 March 1814</v>
      </c>
      <c r="K1230" s="51">
        <f t="shared" si="9"/>
        <v>333909</v>
      </c>
    </row>
    <row r="1231" spans="1:11" ht="15.75" customHeight="1" x14ac:dyDescent="0.2">
      <c r="A1231" s="17" t="s">
        <v>8913</v>
      </c>
      <c r="D1231" s="37" t="s">
        <v>8892</v>
      </c>
      <c r="E1231" s="58" t="s">
        <v>8914</v>
      </c>
      <c r="F1231" s="59" t="s">
        <v>8946</v>
      </c>
      <c r="G1231" s="59" t="s">
        <v>8947</v>
      </c>
      <c r="H1231" s="59"/>
      <c r="J1231" s="17" t="str">
        <f t="shared" si="8"/>
        <v>23 March 1814</v>
      </c>
      <c r="K1231" s="51">
        <f t="shared" si="9"/>
        <v>333915</v>
      </c>
    </row>
    <row r="1232" spans="1:11" ht="15.75" customHeight="1" x14ac:dyDescent="0.2">
      <c r="A1232" s="17" t="s">
        <v>8913</v>
      </c>
      <c r="D1232" s="37" t="s">
        <v>8892</v>
      </c>
      <c r="E1232" s="58" t="s">
        <v>8914</v>
      </c>
      <c r="F1232" s="59" t="s">
        <v>8948</v>
      </c>
      <c r="G1232" s="59" t="s">
        <v>2430</v>
      </c>
      <c r="H1232" s="59"/>
      <c r="J1232" s="17" t="str">
        <f t="shared" si="8"/>
        <v>28 April 1814</v>
      </c>
      <c r="K1232" s="51">
        <f t="shared" si="9"/>
        <v>333951</v>
      </c>
    </row>
    <row r="1233" spans="1:20" ht="15.75" customHeight="1" x14ac:dyDescent="0.2">
      <c r="A1233" s="17" t="s">
        <v>8913</v>
      </c>
      <c r="B1233" s="45" t="b">
        <v>1</v>
      </c>
      <c r="D1233" s="37" t="s">
        <v>8892</v>
      </c>
      <c r="E1233" s="58" t="s">
        <v>8914</v>
      </c>
      <c r="F1233" s="59" t="s">
        <v>8949</v>
      </c>
      <c r="G1233" s="59" t="s">
        <v>8950</v>
      </c>
      <c r="H1233" s="59"/>
      <c r="J1233" s="17" t="str">
        <f t="shared" si="8"/>
        <v>12 May 1814</v>
      </c>
      <c r="K1233" s="51">
        <f t="shared" si="9"/>
        <v>333965</v>
      </c>
    </row>
    <row r="1234" spans="1:20" ht="15.75" customHeight="1" x14ac:dyDescent="0.2">
      <c r="A1234" s="17" t="s">
        <v>8913</v>
      </c>
      <c r="D1234" s="37" t="s">
        <v>8892</v>
      </c>
      <c r="E1234" s="58" t="s">
        <v>8914</v>
      </c>
      <c r="F1234" s="59" t="s">
        <v>8951</v>
      </c>
      <c r="G1234" s="59" t="s">
        <v>2590</v>
      </c>
      <c r="H1234" s="59"/>
      <c r="J1234" s="17" t="str">
        <f t="shared" si="8"/>
        <v>9 June 1814</v>
      </c>
      <c r="K1234" s="51">
        <f t="shared" si="9"/>
        <v>333993</v>
      </c>
    </row>
    <row r="1235" spans="1:20" ht="15.75" customHeight="1" x14ac:dyDescent="0.2">
      <c r="A1235" s="17" t="s">
        <v>8913</v>
      </c>
      <c r="D1235" s="37" t="s">
        <v>8892</v>
      </c>
      <c r="E1235" s="58" t="s">
        <v>8914</v>
      </c>
      <c r="F1235" s="59" t="s">
        <v>8952</v>
      </c>
      <c r="G1235" s="59" t="s">
        <v>2627</v>
      </c>
      <c r="H1235" s="59" t="s">
        <v>8326</v>
      </c>
      <c r="J1235" s="17" t="str">
        <f t="shared" si="8"/>
        <v>30 September 1814</v>
      </c>
      <c r="K1235" s="51">
        <f t="shared" si="9"/>
        <v>334106</v>
      </c>
    </row>
    <row r="1236" spans="1:20" ht="15.75" customHeight="1" x14ac:dyDescent="0.2">
      <c r="A1236" s="17" t="s">
        <v>8913</v>
      </c>
      <c r="D1236" s="37" t="s">
        <v>8892</v>
      </c>
      <c r="E1236" s="58" t="s">
        <v>8914</v>
      </c>
      <c r="F1236" s="59" t="s">
        <v>8953</v>
      </c>
      <c r="G1236" s="59" t="s">
        <v>7355</v>
      </c>
      <c r="H1236" s="59" t="s">
        <v>881</v>
      </c>
      <c r="J1236" s="17" t="str">
        <f t="shared" si="8"/>
        <v>13 April 1815</v>
      </c>
      <c r="K1236" s="51">
        <f t="shared" si="9"/>
        <v>334301</v>
      </c>
    </row>
    <row r="1237" spans="1:20" ht="15.75" customHeight="1" x14ac:dyDescent="0.2">
      <c r="A1237" s="17" t="s">
        <v>8913</v>
      </c>
      <c r="D1237" s="37" t="s">
        <v>8892</v>
      </c>
      <c r="E1237" s="58" t="s">
        <v>8914</v>
      </c>
      <c r="F1237" s="59" t="s">
        <v>8954</v>
      </c>
      <c r="G1237" s="59" t="s">
        <v>8564</v>
      </c>
      <c r="H1237" s="59"/>
      <c r="J1237" s="17" t="str">
        <f t="shared" si="8"/>
        <v>28 June 1815</v>
      </c>
      <c r="K1237" s="51">
        <f t="shared" si="9"/>
        <v>334377</v>
      </c>
    </row>
    <row r="1238" spans="1:20" ht="15.75" customHeight="1" x14ac:dyDescent="0.2">
      <c r="A1238" s="17" t="s">
        <v>8913</v>
      </c>
      <c r="D1238" s="37" t="s">
        <v>8892</v>
      </c>
      <c r="E1238" s="58" t="s">
        <v>8914</v>
      </c>
      <c r="F1238" s="59" t="s">
        <v>8955</v>
      </c>
      <c r="G1238" s="59" t="s">
        <v>1417</v>
      </c>
      <c r="H1238" s="59"/>
      <c r="J1238" s="17" t="str">
        <f t="shared" si="8"/>
        <v>29 June 1815</v>
      </c>
      <c r="K1238" s="51">
        <f t="shared" si="9"/>
        <v>334378</v>
      </c>
    </row>
    <row r="1239" spans="1:20" ht="15.75" customHeight="1" x14ac:dyDescent="0.2">
      <c r="A1239" s="17" t="s">
        <v>8913</v>
      </c>
      <c r="D1239" s="37" t="s">
        <v>8892</v>
      </c>
      <c r="E1239" s="58" t="s">
        <v>8914</v>
      </c>
      <c r="F1239" s="59" t="s">
        <v>8956</v>
      </c>
      <c r="G1239" s="59" t="s">
        <v>8957</v>
      </c>
      <c r="H1239" s="59"/>
      <c r="J1239" s="17" t="str">
        <f t="shared" si="8"/>
        <v>30 June 1815</v>
      </c>
      <c r="K1239" s="51">
        <f t="shared" si="9"/>
        <v>334379</v>
      </c>
    </row>
    <row r="1240" spans="1:20" ht="15.75" customHeight="1" x14ac:dyDescent="0.2">
      <c r="A1240" s="17" t="s">
        <v>8913</v>
      </c>
      <c r="D1240" s="37" t="s">
        <v>8892</v>
      </c>
      <c r="E1240" s="58" t="s">
        <v>8914</v>
      </c>
      <c r="F1240" s="59" t="s">
        <v>8958</v>
      </c>
      <c r="G1240" s="59" t="s">
        <v>2769</v>
      </c>
      <c r="H1240" s="59"/>
      <c r="J1240" s="17" t="str">
        <f t="shared" si="8"/>
        <v>2 July 1815</v>
      </c>
      <c r="K1240" s="51">
        <f t="shared" si="9"/>
        <v>334381</v>
      </c>
    </row>
    <row r="1241" spans="1:20" ht="15.75" customHeight="1" x14ac:dyDescent="0.2">
      <c r="A1241" s="17" t="s">
        <v>8913</v>
      </c>
      <c r="D1241" s="37" t="s">
        <v>8892</v>
      </c>
      <c r="E1241" s="58" t="s">
        <v>8914</v>
      </c>
      <c r="F1241" s="59" t="s">
        <v>8959</v>
      </c>
      <c r="G1241" s="59" t="s">
        <v>2771</v>
      </c>
      <c r="H1241" s="59"/>
      <c r="J1241" s="17" t="str">
        <f t="shared" si="8"/>
        <v>3 July 1815</v>
      </c>
      <c r="K1241" s="51">
        <f t="shared" si="9"/>
        <v>334382</v>
      </c>
    </row>
    <row r="1242" spans="1:20" ht="15.75" customHeight="1" x14ac:dyDescent="0.2">
      <c r="A1242" s="17" t="s">
        <v>8913</v>
      </c>
      <c r="D1242" s="37" t="s">
        <v>8892</v>
      </c>
      <c r="E1242" s="58" t="s">
        <v>8914</v>
      </c>
      <c r="F1242" s="59" t="s">
        <v>8960</v>
      </c>
      <c r="G1242" s="59" t="s">
        <v>2775</v>
      </c>
      <c r="H1242" s="59"/>
      <c r="J1242" s="17" t="str">
        <f t="shared" si="8"/>
        <v>4 July 1815</v>
      </c>
      <c r="K1242" s="51">
        <f t="shared" si="9"/>
        <v>334383</v>
      </c>
    </row>
    <row r="1243" spans="1:20" ht="15.75" customHeight="1" x14ac:dyDescent="0.2">
      <c r="A1243" s="17" t="s">
        <v>8913</v>
      </c>
      <c r="D1243" s="37" t="s">
        <v>8892</v>
      </c>
      <c r="E1243" s="58" t="s">
        <v>8914</v>
      </c>
      <c r="F1243" s="59" t="s">
        <v>8961</v>
      </c>
      <c r="G1243" s="58" t="s">
        <v>4214</v>
      </c>
      <c r="H1243" s="59" t="s">
        <v>2777</v>
      </c>
      <c r="J1243" s="17" t="str">
        <f t="shared" si="8"/>
        <v>25 February 1819</v>
      </c>
      <c r="K1243" s="51">
        <f t="shared" si="9"/>
        <v>335715</v>
      </c>
    </row>
    <row r="1244" spans="1:20" ht="15.75" customHeight="1" x14ac:dyDescent="0.2">
      <c r="A1244" s="17" t="s">
        <v>8913</v>
      </c>
      <c r="D1244" s="37" t="s">
        <v>8892</v>
      </c>
      <c r="E1244" s="58" t="s">
        <v>8914</v>
      </c>
      <c r="F1244" s="59" t="s">
        <v>8962</v>
      </c>
      <c r="G1244" s="58" t="s">
        <v>4214</v>
      </c>
      <c r="H1244" s="59" t="s">
        <v>2881</v>
      </c>
      <c r="J1244" s="17" t="str">
        <f t="shared" si="8"/>
        <v>25 February 1819</v>
      </c>
      <c r="K1244" s="51">
        <f t="shared" si="9"/>
        <v>335715</v>
      </c>
    </row>
    <row r="1245" spans="1:20" ht="15.75" customHeight="1" x14ac:dyDescent="0.2">
      <c r="A1245" s="17" t="s">
        <v>8913</v>
      </c>
      <c r="B1245" s="45" t="b">
        <v>1</v>
      </c>
      <c r="D1245" s="37" t="s">
        <v>8892</v>
      </c>
      <c r="E1245" s="58" t="s">
        <v>8914</v>
      </c>
      <c r="F1245" s="59" t="s">
        <v>1181</v>
      </c>
      <c r="G1245" s="59" t="s">
        <v>4221</v>
      </c>
      <c r="H1245" s="59" t="s">
        <v>8786</v>
      </c>
      <c r="J1245" s="17" t="str">
        <f t="shared" si="8"/>
        <v>27 May 1819</v>
      </c>
      <c r="K1245" s="51">
        <f t="shared" si="9"/>
        <v>335806</v>
      </c>
    </row>
    <row r="1246" spans="1:20" ht="15.75" customHeight="1" x14ac:dyDescent="0.2">
      <c r="A1246" s="17" t="s">
        <v>8913</v>
      </c>
      <c r="D1246" s="37" t="s">
        <v>8892</v>
      </c>
      <c r="E1246" s="58" t="s">
        <v>8914</v>
      </c>
      <c r="F1246" s="59" t="s">
        <v>8963</v>
      </c>
      <c r="G1246" s="59" t="s">
        <v>7456</v>
      </c>
      <c r="H1246" s="59"/>
      <c r="J1246" s="17" t="str">
        <f t="shared" si="8"/>
        <v>6 January 1820</v>
      </c>
      <c r="K1246" s="51">
        <f t="shared" si="9"/>
        <v>336030</v>
      </c>
    </row>
    <row r="1247" spans="1:20" ht="15" customHeight="1" x14ac:dyDescent="0.2">
      <c r="A1247" s="17" t="s">
        <v>8964</v>
      </c>
      <c r="B1247" s="44"/>
      <c r="C1247" s="44"/>
      <c r="D1247" s="37" t="s">
        <v>8892</v>
      </c>
      <c r="E1247" s="50" t="s">
        <v>8965</v>
      </c>
      <c r="F1247" s="50" t="s">
        <v>8966</v>
      </c>
      <c r="G1247" s="50" t="s">
        <v>3462</v>
      </c>
      <c r="H1247" s="43"/>
      <c r="I1247" s="17"/>
      <c r="J1247" s="17" t="str">
        <f t="shared" si="8"/>
        <v>23 September 1813</v>
      </c>
      <c r="K1247" s="51">
        <f t="shared" si="9"/>
        <v>333734</v>
      </c>
      <c r="L1247" s="17"/>
      <c r="M1247" s="17"/>
      <c r="N1247" s="17"/>
      <c r="O1247" s="17"/>
      <c r="P1247" s="17"/>
      <c r="Q1247" s="17"/>
      <c r="R1247" s="17"/>
      <c r="S1247" s="17"/>
      <c r="T1247" s="17"/>
    </row>
    <row r="1248" spans="1:20" ht="15" customHeight="1" x14ac:dyDescent="0.2">
      <c r="A1248" s="17" t="s">
        <v>8964</v>
      </c>
      <c r="B1248" s="17" t="b">
        <v>1</v>
      </c>
      <c r="C1248" s="44"/>
      <c r="D1248" s="37" t="s">
        <v>8892</v>
      </c>
      <c r="E1248" s="50" t="s">
        <v>8965</v>
      </c>
      <c r="F1248" s="50" t="s">
        <v>8967</v>
      </c>
      <c r="G1248" s="50" t="s">
        <v>8968</v>
      </c>
      <c r="H1248" s="50"/>
      <c r="I1248" s="44"/>
      <c r="J1248" s="17" t="str">
        <f t="shared" si="8"/>
        <v>1 December 1813</v>
      </c>
      <c r="K1248" s="51">
        <f t="shared" si="9"/>
        <v>333803</v>
      </c>
      <c r="L1248" s="17"/>
      <c r="M1248" s="17"/>
      <c r="N1248" s="17"/>
      <c r="O1248" s="17"/>
      <c r="P1248" s="17"/>
      <c r="Q1248" s="17"/>
      <c r="R1248" s="17"/>
      <c r="S1248" s="17"/>
      <c r="T1248" s="17"/>
    </row>
    <row r="1249" spans="1:20" ht="15" customHeight="1" x14ac:dyDescent="0.2">
      <c r="A1249" s="17" t="s">
        <v>8964</v>
      </c>
      <c r="B1249" s="17" t="b">
        <v>1</v>
      </c>
      <c r="C1249" s="17"/>
      <c r="D1249" s="37" t="s">
        <v>8892</v>
      </c>
      <c r="E1249" s="50" t="s">
        <v>8965</v>
      </c>
      <c r="F1249" s="50" t="s">
        <v>8969</v>
      </c>
      <c r="G1249" s="50" t="s">
        <v>2353</v>
      </c>
      <c r="H1249" s="50"/>
      <c r="I1249" s="52"/>
      <c r="J1249" s="17" t="str">
        <f t="shared" si="8"/>
        <v>9 December 1813</v>
      </c>
      <c r="K1249" s="51">
        <f t="shared" si="9"/>
        <v>333811</v>
      </c>
      <c r="L1249" s="17"/>
      <c r="M1249" s="17"/>
      <c r="N1249" s="17"/>
      <c r="O1249" s="17"/>
      <c r="P1249" s="17"/>
      <c r="Q1249" s="17"/>
      <c r="R1249" s="17"/>
      <c r="S1249" s="17"/>
      <c r="T1249" s="17"/>
    </row>
    <row r="1250" spans="1:20" ht="15" customHeight="1" x14ac:dyDescent="0.2">
      <c r="A1250" s="17" t="s">
        <v>8964</v>
      </c>
      <c r="B1250" s="17"/>
      <c r="C1250" s="17"/>
      <c r="D1250" s="37" t="s">
        <v>8892</v>
      </c>
      <c r="E1250" s="50" t="s">
        <v>8965</v>
      </c>
      <c r="F1250" s="50" t="s">
        <v>8970</v>
      </c>
      <c r="G1250" s="50" t="s">
        <v>2358</v>
      </c>
      <c r="H1250" s="50"/>
      <c r="I1250" s="17"/>
      <c r="J1250" s="17" t="str">
        <f t="shared" si="8"/>
        <v>16 December 1813</v>
      </c>
      <c r="K1250" s="51">
        <f t="shared" si="9"/>
        <v>333818</v>
      </c>
      <c r="L1250" s="17"/>
      <c r="M1250" s="17"/>
      <c r="N1250" s="17"/>
      <c r="O1250" s="17"/>
      <c r="P1250" s="17"/>
      <c r="Q1250" s="17"/>
      <c r="R1250" s="17"/>
      <c r="S1250" s="17"/>
      <c r="T1250" s="17"/>
    </row>
    <row r="1251" spans="1:20" ht="15" customHeight="1" x14ac:dyDescent="0.25">
      <c r="A1251" s="17" t="s">
        <v>8964</v>
      </c>
      <c r="B1251" s="17" t="b">
        <v>1</v>
      </c>
      <c r="C1251" s="17"/>
      <c r="D1251" s="37" t="s">
        <v>8892</v>
      </c>
      <c r="E1251" s="50" t="s">
        <v>8965</v>
      </c>
      <c r="F1251" s="50" t="s">
        <v>8971</v>
      </c>
      <c r="G1251" s="50" t="s">
        <v>3507</v>
      </c>
      <c r="H1251" s="43"/>
      <c r="I1251" s="53"/>
      <c r="J1251" s="17" t="str">
        <f t="shared" si="8"/>
        <v>6 January 1814</v>
      </c>
      <c r="K1251" s="51">
        <f t="shared" si="9"/>
        <v>333839</v>
      </c>
      <c r="L1251" s="17"/>
      <c r="M1251" s="17"/>
      <c r="N1251" s="17"/>
      <c r="O1251" s="17"/>
      <c r="P1251" s="17"/>
      <c r="Q1251" s="17"/>
      <c r="R1251" s="17"/>
      <c r="S1251" s="17"/>
      <c r="T1251" s="17"/>
    </row>
    <row r="1252" spans="1:20" ht="15" customHeight="1" x14ac:dyDescent="0.25">
      <c r="A1252" s="17" t="s">
        <v>8964</v>
      </c>
      <c r="B1252" s="17" t="b">
        <v>1</v>
      </c>
      <c r="C1252" s="17"/>
      <c r="D1252" s="37" t="s">
        <v>8892</v>
      </c>
      <c r="E1252" s="50" t="s">
        <v>8965</v>
      </c>
      <c r="F1252" s="50" t="s">
        <v>8972</v>
      </c>
      <c r="G1252" s="50" t="s">
        <v>8973</v>
      </c>
      <c r="H1252" s="43"/>
      <c r="I1252" s="53"/>
      <c r="J1252" s="17" t="str">
        <f t="shared" si="8"/>
        <v>10 January 1814</v>
      </c>
      <c r="K1252" s="51">
        <f t="shared" si="9"/>
        <v>333843</v>
      </c>
      <c r="L1252" s="17"/>
      <c r="M1252" s="17"/>
      <c r="N1252" s="17"/>
      <c r="O1252" s="17"/>
      <c r="P1252" s="17"/>
      <c r="Q1252" s="17"/>
      <c r="R1252" s="17"/>
      <c r="S1252" s="17"/>
      <c r="T1252" s="17"/>
    </row>
    <row r="1253" spans="1:20" ht="15" customHeight="1" x14ac:dyDescent="0.2">
      <c r="A1253" s="17" t="s">
        <v>8964</v>
      </c>
      <c r="B1253" s="17" t="b">
        <v>1</v>
      </c>
      <c r="C1253" s="17"/>
      <c r="D1253" s="37" t="s">
        <v>8892</v>
      </c>
      <c r="E1253" s="50" t="s">
        <v>8965</v>
      </c>
      <c r="F1253" s="50" t="s">
        <v>8974</v>
      </c>
      <c r="G1253" s="50" t="s">
        <v>8975</v>
      </c>
      <c r="H1253" s="50"/>
      <c r="I1253" s="17"/>
      <c r="J1253" s="17" t="str">
        <f t="shared" si="8"/>
        <v>11 January 1814</v>
      </c>
      <c r="K1253" s="51">
        <f t="shared" si="9"/>
        <v>333844</v>
      </c>
      <c r="L1253" s="17"/>
      <c r="M1253" s="17"/>
      <c r="N1253" s="17"/>
      <c r="O1253" s="17"/>
      <c r="P1253" s="17"/>
      <c r="Q1253" s="17"/>
      <c r="R1253" s="17"/>
      <c r="S1253" s="17"/>
      <c r="T1253" s="17"/>
    </row>
    <row r="1254" spans="1:20" ht="15" customHeight="1" x14ac:dyDescent="0.2">
      <c r="A1254" s="17" t="s">
        <v>8964</v>
      </c>
      <c r="B1254" s="17"/>
      <c r="C1254" s="17"/>
      <c r="D1254" s="37" t="s">
        <v>8892</v>
      </c>
      <c r="E1254" s="50" t="s">
        <v>8965</v>
      </c>
      <c r="F1254" s="50" t="s">
        <v>8976</v>
      </c>
      <c r="G1254" s="50" t="s">
        <v>3510</v>
      </c>
      <c r="H1254" s="50"/>
      <c r="I1254" s="17"/>
      <c r="J1254" s="17" t="str">
        <f t="shared" si="8"/>
        <v>13 January 1814</v>
      </c>
      <c r="K1254" s="51">
        <f t="shared" si="9"/>
        <v>333846</v>
      </c>
      <c r="L1254" s="17"/>
      <c r="M1254" s="17"/>
      <c r="N1254" s="17"/>
      <c r="O1254" s="17"/>
      <c r="P1254" s="17"/>
      <c r="Q1254" s="17"/>
      <c r="R1254" s="17"/>
      <c r="S1254" s="17"/>
      <c r="T1254" s="17"/>
    </row>
    <row r="1255" spans="1:20" ht="15" customHeight="1" x14ac:dyDescent="0.2">
      <c r="A1255" s="17" t="s">
        <v>8964</v>
      </c>
      <c r="B1255" s="17"/>
      <c r="C1255" s="17"/>
      <c r="D1255" s="37" t="s">
        <v>8892</v>
      </c>
      <c r="E1255" s="50" t="s">
        <v>8965</v>
      </c>
      <c r="F1255" s="50" t="s">
        <v>8977</v>
      </c>
      <c r="G1255" s="50" t="s">
        <v>2386</v>
      </c>
      <c r="H1255" s="50"/>
      <c r="I1255" s="17"/>
      <c r="J1255" s="17" t="str">
        <f t="shared" si="8"/>
        <v>20 January 1814</v>
      </c>
      <c r="K1255" s="51">
        <f t="shared" si="9"/>
        <v>333853</v>
      </c>
      <c r="L1255" s="17"/>
      <c r="M1255" s="17"/>
      <c r="N1255" s="17"/>
      <c r="O1255" s="17"/>
      <c r="P1255" s="17"/>
      <c r="Q1255" s="17"/>
      <c r="R1255" s="17"/>
      <c r="S1255" s="17"/>
      <c r="T1255" s="17"/>
    </row>
    <row r="1256" spans="1:20" ht="15" customHeight="1" x14ac:dyDescent="0.2">
      <c r="A1256" s="17" t="s">
        <v>8964</v>
      </c>
      <c r="B1256" s="44"/>
      <c r="C1256" s="44"/>
      <c r="D1256" s="37" t="s">
        <v>8892</v>
      </c>
      <c r="E1256" s="50" t="s">
        <v>8965</v>
      </c>
      <c r="F1256" s="50" t="s">
        <v>8978</v>
      </c>
      <c r="G1256" s="50" t="s">
        <v>2388</v>
      </c>
      <c r="H1256" s="50" t="s">
        <v>2353</v>
      </c>
      <c r="I1256" s="44"/>
      <c r="J1256" s="17" t="str">
        <f t="shared" si="8"/>
        <v>26 January 1814</v>
      </c>
      <c r="K1256" s="51">
        <f t="shared" si="9"/>
        <v>333859</v>
      </c>
      <c r="L1256" s="17"/>
      <c r="M1256" s="17"/>
      <c r="N1256" s="17"/>
      <c r="O1256" s="17"/>
      <c r="P1256" s="17"/>
      <c r="Q1256" s="17"/>
      <c r="R1256" s="17"/>
      <c r="S1256" s="17"/>
      <c r="T1256" s="17"/>
    </row>
    <row r="1257" spans="1:20" ht="15" customHeight="1" x14ac:dyDescent="0.25">
      <c r="A1257" s="17" t="s">
        <v>8964</v>
      </c>
      <c r="B1257" s="44"/>
      <c r="C1257" s="44"/>
      <c r="D1257" s="37" t="s">
        <v>8892</v>
      </c>
      <c r="E1257" s="50" t="s">
        <v>8965</v>
      </c>
      <c r="F1257" s="50" t="s">
        <v>8979</v>
      </c>
      <c r="G1257" s="50" t="s">
        <v>7504</v>
      </c>
      <c r="H1257" s="50"/>
      <c r="I1257" s="53"/>
      <c r="J1257" s="17" t="str">
        <f t="shared" si="8"/>
        <v>27 January 1814</v>
      </c>
      <c r="K1257" s="51">
        <f t="shared" si="9"/>
        <v>333860</v>
      </c>
      <c r="L1257" s="17"/>
      <c r="M1257" s="17"/>
      <c r="N1257" s="17"/>
      <c r="O1257" s="17"/>
      <c r="P1257" s="17"/>
      <c r="Q1257" s="17"/>
      <c r="R1257" s="17"/>
      <c r="S1257" s="17"/>
      <c r="T1257" s="17"/>
    </row>
    <row r="1258" spans="1:20" ht="15" customHeight="1" x14ac:dyDescent="0.2">
      <c r="A1258" s="17" t="s">
        <v>8964</v>
      </c>
      <c r="B1258" s="17"/>
      <c r="C1258" s="17"/>
      <c r="D1258" s="37" t="s">
        <v>8892</v>
      </c>
      <c r="E1258" s="50" t="s">
        <v>8965</v>
      </c>
      <c r="F1258" s="50" t="s">
        <v>8980</v>
      </c>
      <c r="G1258" s="50" t="s">
        <v>8981</v>
      </c>
      <c r="H1258" s="43"/>
      <c r="I1258" s="17"/>
      <c r="J1258" s="17" t="str">
        <f t="shared" si="8"/>
        <v>1 February 1814</v>
      </c>
      <c r="K1258" s="51">
        <f t="shared" si="9"/>
        <v>333865</v>
      </c>
      <c r="L1258" s="17"/>
      <c r="M1258" s="17"/>
      <c r="N1258" s="17"/>
      <c r="O1258" s="17"/>
      <c r="P1258" s="17"/>
      <c r="Q1258" s="17"/>
      <c r="R1258" s="17"/>
      <c r="S1258" s="17"/>
      <c r="T1258" s="17"/>
    </row>
    <row r="1259" spans="1:20" ht="15" customHeight="1" x14ac:dyDescent="0.2">
      <c r="A1259" s="17" t="s">
        <v>8964</v>
      </c>
      <c r="B1259" s="17"/>
      <c r="C1259" s="17"/>
      <c r="D1259" s="37" t="s">
        <v>8892</v>
      </c>
      <c r="E1259" s="50" t="s">
        <v>8965</v>
      </c>
      <c r="F1259" s="50" t="s">
        <v>8982</v>
      </c>
      <c r="G1259" s="50" t="s">
        <v>2392</v>
      </c>
      <c r="H1259" s="43"/>
      <c r="I1259" s="17"/>
      <c r="J1259" s="17" t="str">
        <f t="shared" si="8"/>
        <v>17 February 1814</v>
      </c>
      <c r="K1259" s="51">
        <f t="shared" si="9"/>
        <v>333881</v>
      </c>
      <c r="L1259" s="17"/>
      <c r="M1259" s="17"/>
      <c r="N1259" s="17"/>
      <c r="O1259" s="17"/>
      <c r="P1259" s="17"/>
      <c r="Q1259" s="17"/>
      <c r="R1259" s="17"/>
      <c r="S1259" s="17"/>
      <c r="T1259" s="17"/>
    </row>
    <row r="1260" spans="1:20" ht="15" customHeight="1" x14ac:dyDescent="0.2">
      <c r="A1260" s="17" t="s">
        <v>8964</v>
      </c>
      <c r="B1260" s="44"/>
      <c r="C1260" s="44"/>
      <c r="D1260" s="37" t="s">
        <v>8892</v>
      </c>
      <c r="E1260" s="50" t="s">
        <v>8965</v>
      </c>
      <c r="F1260" s="50" t="s">
        <v>8983</v>
      </c>
      <c r="G1260" s="50" t="s">
        <v>2407</v>
      </c>
      <c r="H1260" s="50"/>
      <c r="I1260" s="17"/>
      <c r="J1260" s="17" t="str">
        <f t="shared" si="8"/>
        <v>17 March 1814</v>
      </c>
      <c r="K1260" s="51">
        <f t="shared" si="9"/>
        <v>333909</v>
      </c>
      <c r="L1260" s="17"/>
      <c r="M1260" s="17"/>
      <c r="N1260" s="17"/>
      <c r="O1260" s="17"/>
      <c r="P1260" s="17"/>
      <c r="Q1260" s="17"/>
      <c r="R1260" s="17"/>
      <c r="S1260" s="17"/>
      <c r="T1260" s="17"/>
    </row>
    <row r="1261" spans="1:20" ht="15" customHeight="1" x14ac:dyDescent="0.2">
      <c r="A1261" s="17" t="s">
        <v>8964</v>
      </c>
      <c r="B1261" s="17" t="b">
        <v>1</v>
      </c>
      <c r="C1261" s="17"/>
      <c r="D1261" s="37" t="s">
        <v>8892</v>
      </c>
      <c r="E1261" s="50" t="s">
        <v>8965</v>
      </c>
      <c r="F1261" s="50" t="s">
        <v>8984</v>
      </c>
      <c r="G1261" s="50" t="s">
        <v>2416</v>
      </c>
      <c r="H1261" s="50"/>
      <c r="I1261" s="17"/>
      <c r="J1261" s="17" t="str">
        <f t="shared" si="8"/>
        <v>7 April 1814</v>
      </c>
      <c r="K1261" s="51">
        <f t="shared" si="9"/>
        <v>333930</v>
      </c>
      <c r="L1261" s="17"/>
      <c r="M1261" s="17"/>
      <c r="N1261" s="17"/>
      <c r="O1261" s="17"/>
      <c r="P1261" s="17"/>
      <c r="Q1261" s="17"/>
      <c r="R1261" s="17"/>
      <c r="S1261" s="17"/>
      <c r="T1261" s="17"/>
    </row>
    <row r="1262" spans="1:20" ht="15" customHeight="1" x14ac:dyDescent="0.25">
      <c r="A1262" s="17" t="s">
        <v>8964</v>
      </c>
      <c r="B1262" s="17" t="b">
        <v>1</v>
      </c>
      <c r="C1262" s="44"/>
      <c r="D1262" s="37" t="s">
        <v>8892</v>
      </c>
      <c r="E1262" s="50" t="s">
        <v>8965</v>
      </c>
      <c r="F1262" s="50" t="s">
        <v>8985</v>
      </c>
      <c r="G1262" s="50" t="s">
        <v>3561</v>
      </c>
      <c r="H1262" s="50"/>
      <c r="I1262" s="53"/>
      <c r="J1262" s="17" t="str">
        <f t="shared" si="8"/>
        <v>14 April 1814</v>
      </c>
      <c r="K1262" s="51">
        <f t="shared" si="9"/>
        <v>333937</v>
      </c>
    </row>
    <row r="1263" spans="1:20" ht="15" customHeight="1" x14ac:dyDescent="0.25">
      <c r="A1263" s="17" t="s">
        <v>8964</v>
      </c>
      <c r="B1263" s="44"/>
      <c r="C1263" s="44"/>
      <c r="D1263" s="37" t="s">
        <v>8892</v>
      </c>
      <c r="E1263" s="50" t="s">
        <v>8965</v>
      </c>
      <c r="F1263" s="50" t="s">
        <v>8986</v>
      </c>
      <c r="G1263" s="50" t="s">
        <v>3563</v>
      </c>
      <c r="H1263" s="50"/>
      <c r="I1263" s="53"/>
      <c r="J1263" s="17" t="str">
        <f t="shared" si="8"/>
        <v>21 April 1814</v>
      </c>
      <c r="K1263" s="51">
        <f t="shared" si="9"/>
        <v>333944</v>
      </c>
    </row>
    <row r="1264" spans="1:20" ht="15" customHeight="1" x14ac:dyDescent="0.25">
      <c r="A1264" s="17" t="s">
        <v>8964</v>
      </c>
      <c r="B1264" s="44" t="b">
        <v>1</v>
      </c>
      <c r="C1264" s="44"/>
      <c r="D1264" s="37" t="s">
        <v>8892</v>
      </c>
      <c r="E1264" s="50" t="s">
        <v>8965</v>
      </c>
      <c r="F1264" s="50" t="s">
        <v>8987</v>
      </c>
      <c r="G1264" s="50" t="s">
        <v>2430</v>
      </c>
      <c r="H1264" s="43"/>
      <c r="I1264" s="53"/>
      <c r="J1264" s="17" t="str">
        <f t="shared" si="8"/>
        <v>28 April 1814</v>
      </c>
      <c r="K1264" s="51">
        <f t="shared" si="9"/>
        <v>333951</v>
      </c>
    </row>
    <row r="1265" spans="1:11" ht="15" customHeight="1" x14ac:dyDescent="0.25">
      <c r="A1265" s="17" t="s">
        <v>8964</v>
      </c>
      <c r="B1265" s="44"/>
      <c r="C1265" s="44"/>
      <c r="D1265" s="37" t="s">
        <v>8892</v>
      </c>
      <c r="E1265" s="50" t="s">
        <v>8965</v>
      </c>
      <c r="F1265" s="54" t="s">
        <v>8988</v>
      </c>
      <c r="G1265" s="50" t="s">
        <v>2590</v>
      </c>
      <c r="H1265" s="43"/>
      <c r="I1265" s="53"/>
      <c r="J1265" s="17" t="str">
        <f t="shared" si="8"/>
        <v>9 June 1814</v>
      </c>
      <c r="K1265" s="51">
        <f t="shared" si="9"/>
        <v>333993</v>
      </c>
    </row>
    <row r="1266" spans="1:11" ht="15" customHeight="1" x14ac:dyDescent="0.2">
      <c r="A1266" s="17" t="s">
        <v>8964</v>
      </c>
      <c r="B1266" s="17"/>
      <c r="C1266" s="17"/>
      <c r="D1266" s="37" t="s">
        <v>8892</v>
      </c>
      <c r="E1266" s="50" t="s">
        <v>8965</v>
      </c>
      <c r="F1266" s="50" t="s">
        <v>8989</v>
      </c>
      <c r="G1266" s="50" t="s">
        <v>2637</v>
      </c>
      <c r="H1266" s="43"/>
      <c r="I1266" s="17"/>
      <c r="J1266" s="17" t="str">
        <f t="shared" si="8"/>
        <v>25 November 1814</v>
      </c>
      <c r="K1266" s="51">
        <f t="shared" si="9"/>
        <v>334162</v>
      </c>
    </row>
    <row r="1267" spans="1:11" ht="15" customHeight="1" x14ac:dyDescent="0.25">
      <c r="A1267" s="17" t="s">
        <v>8964</v>
      </c>
      <c r="B1267" s="44"/>
      <c r="C1267" s="44"/>
      <c r="D1267" s="37" t="s">
        <v>8892</v>
      </c>
      <c r="E1267" s="50" t="s">
        <v>8965</v>
      </c>
      <c r="F1267" s="50" t="s">
        <v>8990</v>
      </c>
      <c r="G1267" s="50" t="s">
        <v>8991</v>
      </c>
      <c r="H1267" s="50"/>
      <c r="I1267" s="53"/>
      <c r="J1267" s="17" t="str">
        <f t="shared" si="8"/>
        <v>26 November 1814</v>
      </c>
      <c r="K1267" s="51">
        <f t="shared" si="9"/>
        <v>334163</v>
      </c>
    </row>
    <row r="1268" spans="1:11" ht="15" customHeight="1" x14ac:dyDescent="0.2">
      <c r="A1268" s="17" t="s">
        <v>8964</v>
      </c>
      <c r="B1268" s="44"/>
      <c r="C1268" s="44"/>
      <c r="D1268" s="37" t="s">
        <v>8892</v>
      </c>
      <c r="E1268" s="50" t="s">
        <v>8965</v>
      </c>
      <c r="F1268" s="50" t="s">
        <v>8992</v>
      </c>
      <c r="G1268" s="50" t="s">
        <v>7371</v>
      </c>
      <c r="H1268" s="50"/>
      <c r="I1268" s="17"/>
      <c r="J1268" s="17" t="str">
        <f t="shared" si="8"/>
        <v>16 February 1815</v>
      </c>
      <c r="K1268" s="51">
        <f t="shared" si="9"/>
        <v>334245</v>
      </c>
    </row>
    <row r="1269" spans="1:11" ht="15" customHeight="1" x14ac:dyDescent="0.25">
      <c r="A1269" s="17" t="s">
        <v>8964</v>
      </c>
      <c r="B1269" s="44"/>
      <c r="C1269" s="44"/>
      <c r="D1269" s="37" t="s">
        <v>8892</v>
      </c>
      <c r="E1269" s="50" t="s">
        <v>8965</v>
      </c>
      <c r="F1269" s="50" t="s">
        <v>8993</v>
      </c>
      <c r="G1269" s="50" t="s">
        <v>4214</v>
      </c>
      <c r="H1269" s="50" t="s">
        <v>2669</v>
      </c>
      <c r="I1269" s="53"/>
      <c r="J1269" s="17" t="str">
        <f t="shared" si="8"/>
        <v>25 February 1819</v>
      </c>
      <c r="K1269" s="51">
        <f t="shared" si="9"/>
        <v>335715</v>
      </c>
    </row>
    <row r="1270" spans="1:11" ht="15" customHeight="1" x14ac:dyDescent="0.25">
      <c r="A1270" s="17" t="s">
        <v>8964</v>
      </c>
      <c r="B1270" s="44"/>
      <c r="C1270" s="44"/>
      <c r="D1270" s="37" t="s">
        <v>8892</v>
      </c>
      <c r="E1270" s="50" t="s">
        <v>8965</v>
      </c>
      <c r="F1270" s="55" t="s">
        <v>8994</v>
      </c>
      <c r="G1270" s="50" t="s">
        <v>7456</v>
      </c>
      <c r="H1270" s="43" t="s">
        <v>4079</v>
      </c>
      <c r="I1270" s="17"/>
      <c r="J1270" s="17" t="str">
        <f t="shared" si="8"/>
        <v>6 January 1820</v>
      </c>
      <c r="K1270" s="51">
        <f t="shared" si="9"/>
        <v>336030</v>
      </c>
    </row>
    <row r="1271" spans="1:11" ht="15" customHeight="1" x14ac:dyDescent="0.25">
      <c r="A1271" s="17" t="s">
        <v>8964</v>
      </c>
      <c r="B1271" s="44"/>
      <c r="C1271" s="44"/>
      <c r="D1271" s="37" t="s">
        <v>8892</v>
      </c>
      <c r="E1271" s="50" t="s">
        <v>4954</v>
      </c>
      <c r="F1271" s="50" t="s">
        <v>3987</v>
      </c>
      <c r="G1271" s="50" t="s">
        <v>8995</v>
      </c>
      <c r="H1271" s="50" t="s">
        <v>7280</v>
      </c>
      <c r="I1271" s="53"/>
      <c r="J1271" s="17" t="str">
        <f t="shared" si="8"/>
        <v>19 November 1811</v>
      </c>
      <c r="K1271" s="51">
        <f t="shared" si="9"/>
        <v>333060</v>
      </c>
    </row>
    <row r="1272" spans="1:11" ht="15" customHeight="1" x14ac:dyDescent="0.25">
      <c r="A1272" s="17" t="s">
        <v>8964</v>
      </c>
      <c r="B1272" s="44"/>
      <c r="C1272" s="44"/>
      <c r="D1272" s="37" t="s">
        <v>8892</v>
      </c>
      <c r="E1272" s="50" t="s">
        <v>4954</v>
      </c>
      <c r="F1272" s="55" t="s">
        <v>8920</v>
      </c>
      <c r="G1272" s="50" t="s">
        <v>8482</v>
      </c>
      <c r="H1272" s="50" t="s">
        <v>8996</v>
      </c>
      <c r="I1272" s="17"/>
      <c r="J1272" s="17" t="str">
        <f t="shared" si="8"/>
        <v>11 March 1814</v>
      </c>
      <c r="K1272" s="51">
        <f t="shared" si="9"/>
        <v>333903</v>
      </c>
    </row>
    <row r="1273" spans="1:11" ht="15" customHeight="1" x14ac:dyDescent="0.2">
      <c r="A1273" s="17" t="s">
        <v>8964</v>
      </c>
      <c r="B1273" s="17"/>
      <c r="C1273" s="44"/>
      <c r="D1273" s="37" t="s">
        <v>8892</v>
      </c>
      <c r="E1273" s="50" t="s">
        <v>4954</v>
      </c>
      <c r="F1273" s="50" t="s">
        <v>8936</v>
      </c>
      <c r="G1273" s="50" t="s">
        <v>2781</v>
      </c>
      <c r="H1273" s="50" t="s">
        <v>8997</v>
      </c>
      <c r="I1273" s="44"/>
      <c r="J1273" s="17" t="str">
        <f t="shared" si="8"/>
        <v>6 July 1815</v>
      </c>
      <c r="K1273" s="51">
        <f t="shared" si="9"/>
        <v>334385</v>
      </c>
    </row>
    <row r="1274" spans="1:11" ht="15" customHeight="1" x14ac:dyDescent="0.2">
      <c r="A1274" s="17" t="s">
        <v>8964</v>
      </c>
      <c r="B1274" s="44"/>
      <c r="C1274" s="17"/>
      <c r="D1274" s="37" t="s">
        <v>8892</v>
      </c>
      <c r="E1274" s="50" t="s">
        <v>8309</v>
      </c>
      <c r="F1274" s="43" t="s">
        <v>8998</v>
      </c>
      <c r="G1274" s="50" t="s">
        <v>7705</v>
      </c>
      <c r="H1274" s="43"/>
      <c r="I1274" s="17"/>
      <c r="J1274" s="17" t="str">
        <f t="shared" si="8"/>
        <v>23 July 1803</v>
      </c>
      <c r="K1274" s="51">
        <f t="shared" si="9"/>
        <v>330019</v>
      </c>
    </row>
    <row r="1275" spans="1:11" ht="15" customHeight="1" x14ac:dyDescent="0.2">
      <c r="A1275" s="17" t="s">
        <v>8964</v>
      </c>
      <c r="B1275" s="17"/>
      <c r="C1275" s="17"/>
      <c r="D1275" s="37" t="s">
        <v>8892</v>
      </c>
      <c r="E1275" s="50" t="s">
        <v>8309</v>
      </c>
      <c r="F1275" s="43" t="s">
        <v>8999</v>
      </c>
      <c r="G1275" s="50" t="s">
        <v>9000</v>
      </c>
      <c r="H1275" s="43" t="s">
        <v>9001</v>
      </c>
      <c r="I1275" s="17"/>
      <c r="J1275" s="17" t="str">
        <f t="shared" si="8"/>
        <v>25 November 1812</v>
      </c>
      <c r="K1275" s="51">
        <f t="shared" si="9"/>
        <v>333432</v>
      </c>
    </row>
    <row r="1276" spans="1:11" ht="15" customHeight="1" x14ac:dyDescent="0.25">
      <c r="A1276" s="17" t="s">
        <v>8964</v>
      </c>
      <c r="B1276" s="44"/>
      <c r="C1276" s="17"/>
      <c r="D1276" s="37" t="s">
        <v>8892</v>
      </c>
      <c r="E1276" s="50" t="s">
        <v>8309</v>
      </c>
      <c r="F1276" s="43" t="s">
        <v>9002</v>
      </c>
      <c r="G1276" s="50" t="s">
        <v>2801</v>
      </c>
      <c r="H1276" s="43"/>
      <c r="I1276" s="53"/>
      <c r="J1276" s="17" t="str">
        <f t="shared" si="8"/>
        <v>31 August 1815</v>
      </c>
      <c r="K1276" s="51">
        <f t="shared" si="9"/>
        <v>334441</v>
      </c>
    </row>
    <row r="1277" spans="1:11" ht="15" customHeight="1" x14ac:dyDescent="0.2">
      <c r="A1277" s="17" t="s">
        <v>8964</v>
      </c>
      <c r="B1277" s="44"/>
      <c r="C1277" s="44"/>
      <c r="D1277" s="37" t="s">
        <v>8892</v>
      </c>
      <c r="E1277" s="50" t="s">
        <v>9003</v>
      </c>
      <c r="F1277" s="43" t="s">
        <v>9004</v>
      </c>
      <c r="G1277" s="50" t="s">
        <v>2590</v>
      </c>
      <c r="H1277" s="50"/>
      <c r="I1277" s="17"/>
      <c r="J1277" s="17" t="str">
        <f t="shared" ref="J1277:J1531" si="10">TRIM(G1277)</f>
        <v>9 June 1814</v>
      </c>
      <c r="K1277" s="51">
        <f t="shared" ref="K1277:K1531" si="11">DATEVALUE((LEFT(J1277,(LEN(J1277)-4))&amp;(RIGHT(J1277,4)+1000)))</f>
        <v>333993</v>
      </c>
    </row>
    <row r="1278" spans="1:11" ht="15" customHeight="1" x14ac:dyDescent="0.2">
      <c r="A1278" s="17" t="s">
        <v>8964</v>
      </c>
      <c r="B1278" s="44"/>
      <c r="C1278" s="44"/>
      <c r="D1278" s="37" t="s">
        <v>8892</v>
      </c>
      <c r="E1278" s="50" t="s">
        <v>31279</v>
      </c>
      <c r="F1278" s="43" t="s">
        <v>9005</v>
      </c>
      <c r="G1278" s="50" t="s">
        <v>5082</v>
      </c>
      <c r="H1278" s="43" t="s">
        <v>9001</v>
      </c>
      <c r="I1278" s="17"/>
      <c r="J1278" s="17" t="str">
        <f t="shared" si="10"/>
        <v>5 October 1809</v>
      </c>
      <c r="K1278" s="51">
        <f t="shared" si="11"/>
        <v>332285</v>
      </c>
    </row>
    <row r="1279" spans="1:11" ht="15" customHeight="1" x14ac:dyDescent="0.2">
      <c r="A1279" s="17" t="s">
        <v>8964</v>
      </c>
      <c r="B1279" s="17"/>
      <c r="C1279" s="17"/>
      <c r="D1279" s="37" t="s">
        <v>8892</v>
      </c>
      <c r="E1279" s="50" t="s">
        <v>31279</v>
      </c>
      <c r="F1279" s="43" t="s">
        <v>9006</v>
      </c>
      <c r="G1279" s="50" t="s">
        <v>2364</v>
      </c>
      <c r="H1279" s="43" t="s">
        <v>9007</v>
      </c>
      <c r="I1279" s="17"/>
      <c r="J1279" s="17" t="str">
        <f t="shared" si="10"/>
        <v>25 December 1813</v>
      </c>
      <c r="K1279" s="51">
        <f t="shared" si="11"/>
        <v>333827</v>
      </c>
    </row>
    <row r="1280" spans="1:11" ht="15" customHeight="1" x14ac:dyDescent="0.2">
      <c r="A1280" s="17" t="s">
        <v>8964</v>
      </c>
      <c r="B1280" s="17" t="b">
        <v>1</v>
      </c>
      <c r="C1280" s="17"/>
      <c r="D1280" s="37" t="s">
        <v>8892</v>
      </c>
      <c r="E1280" s="50" t="s">
        <v>31279</v>
      </c>
      <c r="F1280" s="43" t="s">
        <v>9008</v>
      </c>
      <c r="G1280" s="50" t="s">
        <v>2590</v>
      </c>
      <c r="H1280" s="43"/>
      <c r="I1280" s="17"/>
      <c r="J1280" s="17" t="str">
        <f t="shared" si="10"/>
        <v>9 June 1814</v>
      </c>
      <c r="K1280" s="51">
        <f t="shared" si="11"/>
        <v>333993</v>
      </c>
    </row>
    <row r="1281" spans="1:11" ht="15" customHeight="1" x14ac:dyDescent="0.2">
      <c r="A1281" s="17" t="s">
        <v>8964</v>
      </c>
      <c r="B1281" s="17" t="b">
        <v>1</v>
      </c>
      <c r="C1281" s="17"/>
      <c r="D1281" s="37" t="s">
        <v>8892</v>
      </c>
      <c r="E1281" s="50" t="s">
        <v>7196</v>
      </c>
      <c r="F1281" s="43" t="s">
        <v>9009</v>
      </c>
      <c r="G1281" s="50" t="s">
        <v>3192</v>
      </c>
      <c r="H1281" s="43"/>
      <c r="I1281" s="17"/>
      <c r="J1281" s="17" t="str">
        <f t="shared" si="10"/>
        <v>8 December 1804</v>
      </c>
      <c r="K1281" s="51">
        <f t="shared" si="11"/>
        <v>330523</v>
      </c>
    </row>
    <row r="1282" spans="1:11" ht="15" customHeight="1" x14ac:dyDescent="0.2">
      <c r="A1282" s="17" t="s">
        <v>8964</v>
      </c>
      <c r="B1282" s="44"/>
      <c r="C1282" s="44"/>
      <c r="D1282" s="37" t="s">
        <v>8892</v>
      </c>
      <c r="E1282" s="50" t="s">
        <v>7196</v>
      </c>
      <c r="F1282" s="43" t="s">
        <v>9010</v>
      </c>
      <c r="G1282" s="50" t="s">
        <v>7425</v>
      </c>
      <c r="H1282" s="43"/>
      <c r="I1282" s="17"/>
      <c r="J1282" s="17" t="str">
        <f t="shared" si="10"/>
        <v>29 June 1809</v>
      </c>
      <c r="K1282" s="51">
        <f t="shared" si="11"/>
        <v>332187</v>
      </c>
    </row>
    <row r="1283" spans="1:11" ht="15" customHeight="1" x14ac:dyDescent="0.2">
      <c r="A1283" s="17" t="s">
        <v>8964</v>
      </c>
      <c r="B1283" s="44"/>
      <c r="C1283" s="17"/>
      <c r="D1283" s="37" t="s">
        <v>8892</v>
      </c>
      <c r="E1283" s="50" t="s">
        <v>7196</v>
      </c>
      <c r="F1283" s="43" t="s">
        <v>9011</v>
      </c>
      <c r="G1283" s="50" t="s">
        <v>7477</v>
      </c>
      <c r="H1283" s="43"/>
      <c r="I1283" s="17"/>
      <c r="J1283" s="17" t="str">
        <f t="shared" si="10"/>
        <v>18 July 1811</v>
      </c>
      <c r="K1283" s="51">
        <f t="shared" si="11"/>
        <v>332936</v>
      </c>
    </row>
    <row r="1284" spans="1:11" ht="15" customHeight="1" x14ac:dyDescent="0.2">
      <c r="A1284" s="17" t="s">
        <v>8964</v>
      </c>
      <c r="B1284" s="44"/>
      <c r="C1284" s="17"/>
      <c r="D1284" s="37" t="s">
        <v>8892</v>
      </c>
      <c r="E1284" s="50" t="s">
        <v>9012</v>
      </c>
      <c r="F1284" s="43" t="s">
        <v>9013</v>
      </c>
      <c r="G1284" s="50" t="s">
        <v>1854</v>
      </c>
      <c r="H1284" s="43"/>
      <c r="I1284" s="17"/>
      <c r="J1284" s="17" t="str">
        <f t="shared" si="10"/>
        <v>27 June 1811</v>
      </c>
      <c r="K1284" s="51">
        <f t="shared" si="11"/>
        <v>332915</v>
      </c>
    </row>
    <row r="1285" spans="1:11" ht="15" customHeight="1" x14ac:dyDescent="0.2">
      <c r="A1285" s="17" t="s">
        <v>9014</v>
      </c>
      <c r="B1285" s="44"/>
      <c r="C1285" s="44"/>
      <c r="D1285" s="16" t="s">
        <v>9015</v>
      </c>
      <c r="E1285" s="50" t="s">
        <v>1223</v>
      </c>
      <c r="F1285" s="50" t="s">
        <v>9016</v>
      </c>
      <c r="G1285" s="50" t="s">
        <v>24</v>
      </c>
      <c r="H1285" s="43" t="s">
        <v>9017</v>
      </c>
      <c r="I1285" s="17"/>
      <c r="J1285" s="17" t="str">
        <f t="shared" si="10"/>
        <v>5 September 1805</v>
      </c>
      <c r="K1285" s="51">
        <f t="shared" si="11"/>
        <v>330794</v>
      </c>
    </row>
    <row r="1286" spans="1:11" ht="15" customHeight="1" x14ac:dyDescent="0.2">
      <c r="A1286" s="17" t="s">
        <v>9014</v>
      </c>
      <c r="B1286" s="44"/>
      <c r="C1286" s="44"/>
      <c r="D1286" s="16" t="s">
        <v>9015</v>
      </c>
      <c r="E1286" s="50" t="s">
        <v>2002</v>
      </c>
      <c r="F1286" s="50" t="s">
        <v>9018</v>
      </c>
      <c r="G1286" s="50" t="s">
        <v>231</v>
      </c>
      <c r="H1286" s="43" t="s">
        <v>5035</v>
      </c>
      <c r="I1286" s="17"/>
      <c r="J1286" s="17" t="str">
        <f t="shared" si="10"/>
        <v>25 July 1814</v>
      </c>
      <c r="K1286" s="51">
        <f t="shared" si="11"/>
        <v>334039</v>
      </c>
    </row>
    <row r="1287" spans="1:11" ht="15" customHeight="1" x14ac:dyDescent="0.2">
      <c r="A1287" s="17" t="s">
        <v>9014</v>
      </c>
      <c r="B1287" s="44"/>
      <c r="C1287" s="44"/>
      <c r="D1287" s="16" t="s">
        <v>9015</v>
      </c>
      <c r="E1287" s="50" t="s">
        <v>8896</v>
      </c>
      <c r="F1287" s="50" t="s">
        <v>9019</v>
      </c>
      <c r="G1287" s="50" t="s">
        <v>9020</v>
      </c>
      <c r="H1287" s="50" t="s">
        <v>5035</v>
      </c>
      <c r="I1287" s="56"/>
      <c r="J1287" s="17" t="str">
        <f t="shared" si="10"/>
        <v>18 January 1820</v>
      </c>
      <c r="K1287" s="51">
        <f t="shared" si="11"/>
        <v>336042</v>
      </c>
    </row>
    <row r="1288" spans="1:11" ht="15" customHeight="1" x14ac:dyDescent="0.2">
      <c r="A1288" s="17" t="s">
        <v>9014</v>
      </c>
      <c r="B1288" s="44"/>
      <c r="C1288" s="44"/>
      <c r="D1288" s="16" t="s">
        <v>9015</v>
      </c>
      <c r="E1288" s="50" t="s">
        <v>8898</v>
      </c>
      <c r="F1288" s="50" t="s">
        <v>9021</v>
      </c>
      <c r="G1288" s="50" t="s">
        <v>9020</v>
      </c>
      <c r="H1288" s="50" t="s">
        <v>5035</v>
      </c>
      <c r="I1288" s="17"/>
      <c r="J1288" s="17" t="str">
        <f t="shared" si="10"/>
        <v>18 January 1820</v>
      </c>
      <c r="K1288" s="51">
        <f t="shared" si="11"/>
        <v>336042</v>
      </c>
    </row>
    <row r="1289" spans="1:11" ht="15" customHeight="1" x14ac:dyDescent="0.2">
      <c r="A1289" s="17" t="s">
        <v>9014</v>
      </c>
      <c r="B1289" s="44"/>
      <c r="C1289" s="44"/>
      <c r="D1289" s="16" t="s">
        <v>9015</v>
      </c>
      <c r="E1289" s="50" t="s">
        <v>8901</v>
      </c>
      <c r="F1289" s="50" t="s">
        <v>1462</v>
      </c>
      <c r="G1289" s="50" t="s">
        <v>8049</v>
      </c>
      <c r="H1289" s="43" t="s">
        <v>5046</v>
      </c>
      <c r="I1289" s="17"/>
      <c r="J1289" s="17" t="str">
        <f t="shared" si="10"/>
        <v>8 August 1811</v>
      </c>
      <c r="K1289" s="51">
        <f t="shared" si="11"/>
        <v>332957</v>
      </c>
    </row>
    <row r="1290" spans="1:11" ht="15" customHeight="1" x14ac:dyDescent="0.2">
      <c r="A1290" s="17" t="s">
        <v>9014</v>
      </c>
      <c r="B1290" s="44"/>
      <c r="C1290" s="44"/>
      <c r="D1290" s="16" t="s">
        <v>9015</v>
      </c>
      <c r="E1290" s="50" t="s">
        <v>8901</v>
      </c>
      <c r="F1290" s="50" t="s">
        <v>170</v>
      </c>
      <c r="G1290" s="50" t="s">
        <v>1992</v>
      </c>
      <c r="H1290" s="43"/>
      <c r="I1290" s="17"/>
      <c r="J1290" s="17" t="str">
        <f t="shared" si="10"/>
        <v>30 January 1812</v>
      </c>
      <c r="K1290" s="51">
        <f t="shared" si="11"/>
        <v>333132</v>
      </c>
    </row>
    <row r="1291" spans="1:11" ht="15" customHeight="1" x14ac:dyDescent="0.2">
      <c r="A1291" s="17" t="s">
        <v>9014</v>
      </c>
      <c r="B1291" s="44"/>
      <c r="C1291" s="44"/>
      <c r="D1291" s="16" t="s">
        <v>9015</v>
      </c>
      <c r="E1291" s="50" t="s">
        <v>8901</v>
      </c>
      <c r="F1291" s="50" t="s">
        <v>1439</v>
      </c>
      <c r="G1291" s="50" t="s">
        <v>2057</v>
      </c>
      <c r="H1291" s="43" t="s">
        <v>5046</v>
      </c>
      <c r="I1291" s="17"/>
      <c r="J1291" s="17" t="str">
        <f t="shared" si="10"/>
        <v>23 July 1812</v>
      </c>
      <c r="K1291" s="51">
        <f t="shared" si="11"/>
        <v>333307</v>
      </c>
    </row>
    <row r="1292" spans="1:11" ht="15" customHeight="1" x14ac:dyDescent="0.2">
      <c r="A1292" s="17" t="s">
        <v>9014</v>
      </c>
      <c r="B1292" s="44"/>
      <c r="C1292" s="44"/>
      <c r="D1292" s="16" t="s">
        <v>9015</v>
      </c>
      <c r="E1292" s="50" t="s">
        <v>8901</v>
      </c>
      <c r="F1292" s="50" t="s">
        <v>2165</v>
      </c>
      <c r="G1292" s="50" t="s">
        <v>2164</v>
      </c>
      <c r="H1292" s="43"/>
      <c r="I1292" s="17"/>
      <c r="J1292" s="17" t="str">
        <f t="shared" si="10"/>
        <v>3 June 1813</v>
      </c>
      <c r="K1292" s="51">
        <f t="shared" si="11"/>
        <v>333622</v>
      </c>
    </row>
    <row r="1293" spans="1:11" ht="15" customHeight="1" x14ac:dyDescent="0.2">
      <c r="A1293" s="17" t="s">
        <v>9014</v>
      </c>
      <c r="B1293" s="44"/>
      <c r="C1293" s="44"/>
      <c r="D1293" s="16" t="s">
        <v>9015</v>
      </c>
      <c r="E1293" s="50" t="s">
        <v>8901</v>
      </c>
      <c r="F1293" s="50" t="s">
        <v>2365</v>
      </c>
      <c r="G1293" s="50" t="s">
        <v>2364</v>
      </c>
      <c r="H1293" s="43"/>
      <c r="I1293" s="17"/>
      <c r="J1293" s="17" t="str">
        <f t="shared" si="10"/>
        <v>25 December 1813</v>
      </c>
      <c r="K1293" s="51">
        <f t="shared" si="11"/>
        <v>333827</v>
      </c>
    </row>
    <row r="1294" spans="1:11" ht="15" customHeight="1" x14ac:dyDescent="0.2">
      <c r="A1294" s="17" t="s">
        <v>9014</v>
      </c>
      <c r="B1294" s="44"/>
      <c r="C1294" s="44"/>
      <c r="D1294" s="16" t="s">
        <v>9015</v>
      </c>
      <c r="E1294" s="50" t="s">
        <v>8901</v>
      </c>
      <c r="F1294" s="50" t="s">
        <v>2366</v>
      </c>
      <c r="G1294" s="50" t="s">
        <v>2364</v>
      </c>
      <c r="H1294" s="43"/>
      <c r="I1294" s="17"/>
      <c r="J1294" s="17" t="str">
        <f t="shared" si="10"/>
        <v>25 December 1813</v>
      </c>
      <c r="K1294" s="51">
        <f t="shared" si="11"/>
        <v>333827</v>
      </c>
    </row>
    <row r="1295" spans="1:11" ht="15" customHeight="1" x14ac:dyDescent="0.25">
      <c r="A1295" s="17" t="s">
        <v>9014</v>
      </c>
      <c r="B1295" s="44"/>
      <c r="C1295" s="44"/>
      <c r="D1295" s="16" t="s">
        <v>9015</v>
      </c>
      <c r="E1295" s="50" t="s">
        <v>8901</v>
      </c>
      <c r="F1295" s="50" t="s">
        <v>2369</v>
      </c>
      <c r="G1295" s="50" t="s">
        <v>2364</v>
      </c>
      <c r="H1295" s="43"/>
      <c r="I1295" s="53"/>
      <c r="J1295" s="17" t="str">
        <f t="shared" si="10"/>
        <v>25 December 1813</v>
      </c>
      <c r="K1295" s="51">
        <f t="shared" si="11"/>
        <v>333827</v>
      </c>
    </row>
    <row r="1296" spans="1:11" ht="15" customHeight="1" x14ac:dyDescent="0.25">
      <c r="A1296" s="17" t="s">
        <v>9014</v>
      </c>
      <c r="B1296" s="44"/>
      <c r="C1296" s="44"/>
      <c r="D1296" s="16" t="s">
        <v>9015</v>
      </c>
      <c r="E1296" s="50" t="s">
        <v>8901</v>
      </c>
      <c r="F1296" s="50" t="s">
        <v>646</v>
      </c>
      <c r="G1296" s="50" t="s">
        <v>2450</v>
      </c>
      <c r="H1296" s="57"/>
      <c r="I1296" s="53"/>
      <c r="J1296" s="17" t="str">
        <f t="shared" si="10"/>
        <v>2 June 1814</v>
      </c>
      <c r="K1296" s="51">
        <f t="shared" si="11"/>
        <v>333986</v>
      </c>
    </row>
    <row r="1297" spans="1:11" ht="15" customHeight="1" x14ac:dyDescent="0.2">
      <c r="A1297" s="17" t="s">
        <v>9014</v>
      </c>
      <c r="B1297" s="44"/>
      <c r="C1297" s="44"/>
      <c r="D1297" s="16" t="s">
        <v>9015</v>
      </c>
      <c r="E1297" s="50" t="s">
        <v>8901</v>
      </c>
      <c r="F1297" s="50" t="s">
        <v>2597</v>
      </c>
      <c r="G1297" s="50" t="s">
        <v>231</v>
      </c>
      <c r="H1297" s="43"/>
      <c r="I1297" s="17"/>
      <c r="J1297" s="17" t="str">
        <f t="shared" si="10"/>
        <v>25 July 1814</v>
      </c>
      <c r="K1297" s="51">
        <f t="shared" si="11"/>
        <v>334039</v>
      </c>
    </row>
    <row r="1298" spans="1:11" ht="15" customHeight="1" x14ac:dyDescent="0.2">
      <c r="A1298" s="17" t="s">
        <v>9014</v>
      </c>
      <c r="B1298" s="44"/>
      <c r="C1298" s="44"/>
      <c r="D1298" s="16" t="s">
        <v>9015</v>
      </c>
      <c r="E1298" s="50" t="s">
        <v>8901</v>
      </c>
      <c r="F1298" s="50" t="s">
        <v>2600</v>
      </c>
      <c r="G1298" s="50" t="s">
        <v>231</v>
      </c>
      <c r="H1298" s="43"/>
      <c r="I1298" s="17"/>
      <c r="J1298" s="17" t="str">
        <f t="shared" si="10"/>
        <v>25 July 1814</v>
      </c>
      <c r="K1298" s="51">
        <f t="shared" si="11"/>
        <v>334039</v>
      </c>
    </row>
    <row r="1299" spans="1:11" ht="15" customHeight="1" x14ac:dyDescent="0.2">
      <c r="A1299" s="17" t="s">
        <v>9014</v>
      </c>
      <c r="B1299" s="44"/>
      <c r="C1299" s="44"/>
      <c r="D1299" s="16" t="s">
        <v>9015</v>
      </c>
      <c r="E1299" s="50" t="s">
        <v>8901</v>
      </c>
      <c r="F1299" s="50" t="s">
        <v>2601</v>
      </c>
      <c r="G1299" s="50" t="s">
        <v>231</v>
      </c>
      <c r="H1299" s="43"/>
      <c r="I1299" s="17"/>
      <c r="J1299" s="17" t="str">
        <f t="shared" si="10"/>
        <v>25 July 1814</v>
      </c>
      <c r="K1299" s="51">
        <f t="shared" si="11"/>
        <v>334039</v>
      </c>
    </row>
    <row r="1300" spans="1:11" ht="15" customHeight="1" x14ac:dyDescent="0.2">
      <c r="A1300" s="17" t="s">
        <v>9014</v>
      </c>
      <c r="B1300" s="44"/>
      <c r="C1300" s="44"/>
      <c r="D1300" s="16" t="s">
        <v>9015</v>
      </c>
      <c r="E1300" s="50" t="s">
        <v>8901</v>
      </c>
      <c r="F1300" s="50" t="s">
        <v>9022</v>
      </c>
      <c r="G1300" s="50" t="s">
        <v>231</v>
      </c>
      <c r="H1300" s="43" t="s">
        <v>5035</v>
      </c>
      <c r="I1300" s="17"/>
      <c r="J1300" s="17" t="str">
        <f t="shared" si="10"/>
        <v>25 July 1814</v>
      </c>
      <c r="K1300" s="51">
        <f t="shared" si="11"/>
        <v>334039</v>
      </c>
    </row>
    <row r="1301" spans="1:11" ht="15" customHeight="1" x14ac:dyDescent="0.2">
      <c r="A1301" s="17" t="s">
        <v>9014</v>
      </c>
      <c r="B1301" s="44"/>
      <c r="C1301" s="44"/>
      <c r="D1301" s="16" t="s">
        <v>9015</v>
      </c>
      <c r="E1301" s="50" t="s">
        <v>8901</v>
      </c>
      <c r="F1301" s="50" t="s">
        <v>9023</v>
      </c>
      <c r="G1301" s="50" t="s">
        <v>231</v>
      </c>
      <c r="H1301" s="43" t="s">
        <v>5035</v>
      </c>
      <c r="I1301" s="17"/>
      <c r="J1301" s="17" t="str">
        <f t="shared" si="10"/>
        <v>25 July 1814</v>
      </c>
      <c r="K1301" s="51">
        <f t="shared" si="11"/>
        <v>334039</v>
      </c>
    </row>
    <row r="1302" spans="1:11" ht="15" customHeight="1" x14ac:dyDescent="0.2">
      <c r="A1302" s="17" t="s">
        <v>9014</v>
      </c>
      <c r="B1302" s="44"/>
      <c r="C1302" s="44"/>
      <c r="D1302" s="16" t="s">
        <v>9015</v>
      </c>
      <c r="E1302" s="50" t="s">
        <v>8901</v>
      </c>
      <c r="F1302" s="50" t="s">
        <v>1741</v>
      </c>
      <c r="G1302" s="50" t="s">
        <v>231</v>
      </c>
      <c r="H1302" s="43" t="s">
        <v>1742</v>
      </c>
      <c r="I1302" s="17"/>
      <c r="J1302" s="17" t="str">
        <f t="shared" si="10"/>
        <v>25 July 1814</v>
      </c>
      <c r="K1302" s="51">
        <f t="shared" si="11"/>
        <v>334039</v>
      </c>
    </row>
    <row r="1303" spans="1:11" ht="15" customHeight="1" x14ac:dyDescent="0.2">
      <c r="A1303" s="17" t="s">
        <v>9014</v>
      </c>
      <c r="B1303" s="44"/>
      <c r="C1303" s="44"/>
      <c r="D1303" s="16" t="s">
        <v>9015</v>
      </c>
      <c r="E1303" s="50" t="s">
        <v>8901</v>
      </c>
      <c r="F1303" s="50" t="s">
        <v>9024</v>
      </c>
      <c r="G1303" s="50" t="s">
        <v>231</v>
      </c>
      <c r="H1303" s="43" t="s">
        <v>1764</v>
      </c>
      <c r="I1303" s="17"/>
      <c r="J1303" s="17" t="str">
        <f t="shared" si="10"/>
        <v>25 July 1814</v>
      </c>
      <c r="K1303" s="51">
        <f t="shared" si="11"/>
        <v>334039</v>
      </c>
    </row>
    <row r="1304" spans="1:11" ht="15" customHeight="1" x14ac:dyDescent="0.2">
      <c r="A1304" s="17" t="s">
        <v>9014</v>
      </c>
      <c r="B1304" s="44"/>
      <c r="C1304" s="44"/>
      <c r="D1304" s="16" t="s">
        <v>9015</v>
      </c>
      <c r="E1304" s="50" t="s">
        <v>8901</v>
      </c>
      <c r="F1304" s="50" t="s">
        <v>9025</v>
      </c>
      <c r="G1304" s="50" t="s">
        <v>231</v>
      </c>
      <c r="H1304" s="43" t="s">
        <v>9026</v>
      </c>
      <c r="I1304" s="17"/>
      <c r="J1304" s="17" t="str">
        <f t="shared" si="10"/>
        <v>25 July 1814</v>
      </c>
      <c r="K1304" s="51">
        <f t="shared" si="11"/>
        <v>334039</v>
      </c>
    </row>
    <row r="1305" spans="1:11" ht="15" customHeight="1" x14ac:dyDescent="0.25">
      <c r="A1305" s="17" t="s">
        <v>9014</v>
      </c>
      <c r="B1305" s="44"/>
      <c r="C1305" s="44"/>
      <c r="D1305" s="16" t="s">
        <v>9015</v>
      </c>
      <c r="E1305" s="50" t="s">
        <v>8901</v>
      </c>
      <c r="F1305" s="55" t="s">
        <v>9027</v>
      </c>
      <c r="G1305" s="50" t="s">
        <v>4044</v>
      </c>
      <c r="H1305" s="43" t="s">
        <v>5035</v>
      </c>
      <c r="I1305" s="17"/>
      <c r="J1305" s="17" t="str">
        <f t="shared" si="10"/>
        <v>11 July 1816</v>
      </c>
      <c r="K1305" s="51">
        <f t="shared" si="11"/>
        <v>334756</v>
      </c>
    </row>
    <row r="1306" spans="1:11" ht="15" customHeight="1" x14ac:dyDescent="0.2">
      <c r="A1306" s="17" t="s">
        <v>9014</v>
      </c>
      <c r="B1306" s="44"/>
      <c r="C1306" s="44"/>
      <c r="D1306" s="16" t="s">
        <v>9015</v>
      </c>
      <c r="E1306" s="50" t="s">
        <v>8901</v>
      </c>
      <c r="F1306" s="50" t="s">
        <v>2885</v>
      </c>
      <c r="G1306" s="50" t="s">
        <v>2886</v>
      </c>
      <c r="H1306" s="43"/>
      <c r="I1306" s="17"/>
      <c r="J1306" s="17" t="str">
        <f t="shared" si="10"/>
        <v>14 May 1817</v>
      </c>
      <c r="K1306" s="51">
        <f t="shared" si="11"/>
        <v>335063</v>
      </c>
    </row>
    <row r="1307" spans="1:11" ht="15" customHeight="1" x14ac:dyDescent="0.2">
      <c r="A1307" s="17" t="s">
        <v>9014</v>
      </c>
      <c r="B1307" s="44"/>
      <c r="C1307" s="44"/>
      <c r="D1307" s="16" t="s">
        <v>9015</v>
      </c>
      <c r="E1307" s="50" t="s">
        <v>8901</v>
      </c>
      <c r="F1307" s="50" t="s">
        <v>1781</v>
      </c>
      <c r="G1307" s="50" t="s">
        <v>7240</v>
      </c>
      <c r="H1307" s="43" t="s">
        <v>1767</v>
      </c>
      <c r="I1307" s="17"/>
      <c r="J1307" s="17" t="str">
        <f t="shared" si="10"/>
        <v>15 May 1817</v>
      </c>
      <c r="K1307" s="51">
        <f t="shared" si="11"/>
        <v>335064</v>
      </c>
    </row>
    <row r="1308" spans="1:11" ht="15" customHeight="1" x14ac:dyDescent="0.2">
      <c r="A1308" s="17" t="s">
        <v>9014</v>
      </c>
      <c r="B1308" s="44"/>
      <c r="C1308" s="44"/>
      <c r="D1308" s="16" t="s">
        <v>9015</v>
      </c>
      <c r="E1308" s="50" t="s">
        <v>8901</v>
      </c>
      <c r="F1308" s="50" t="s">
        <v>2653</v>
      </c>
      <c r="G1308" s="50" t="s">
        <v>9020</v>
      </c>
      <c r="H1308" s="43" t="s">
        <v>2654</v>
      </c>
      <c r="I1308" s="17"/>
      <c r="J1308" s="17" t="str">
        <f t="shared" si="10"/>
        <v>18 January 1820</v>
      </c>
      <c r="K1308" s="51">
        <f t="shared" si="11"/>
        <v>336042</v>
      </c>
    </row>
    <row r="1309" spans="1:11" ht="15" customHeight="1" x14ac:dyDescent="0.2">
      <c r="A1309" s="17" t="s">
        <v>9014</v>
      </c>
      <c r="B1309" s="44"/>
      <c r="C1309" s="44"/>
      <c r="D1309" s="16" t="s">
        <v>9015</v>
      </c>
      <c r="E1309" s="50" t="s">
        <v>9028</v>
      </c>
      <c r="F1309" s="50" t="s">
        <v>3983</v>
      </c>
      <c r="G1309" s="50" t="s">
        <v>9029</v>
      </c>
      <c r="H1309" s="43" t="s">
        <v>7280</v>
      </c>
      <c r="I1309" s="17"/>
      <c r="J1309" s="17" t="str">
        <f t="shared" si="10"/>
        <v>1 February 1810</v>
      </c>
      <c r="K1309" s="51">
        <f t="shared" si="11"/>
        <v>332404</v>
      </c>
    </row>
    <row r="1310" spans="1:11" ht="15" customHeight="1" x14ac:dyDescent="0.2">
      <c r="A1310" s="17" t="s">
        <v>9014</v>
      </c>
      <c r="B1310" s="44"/>
      <c r="C1310" s="44"/>
      <c r="D1310" s="16" t="s">
        <v>9015</v>
      </c>
      <c r="E1310" s="50" t="s">
        <v>9028</v>
      </c>
      <c r="F1310" s="50" t="s">
        <v>4182</v>
      </c>
      <c r="G1310" s="50" t="s">
        <v>9030</v>
      </c>
      <c r="H1310" s="43" t="s">
        <v>8326</v>
      </c>
      <c r="I1310" s="17"/>
      <c r="J1310" s="17" t="str">
        <f t="shared" si="10"/>
        <v>19 July 1810</v>
      </c>
      <c r="K1310" s="51">
        <f t="shared" si="11"/>
        <v>332572</v>
      </c>
    </row>
    <row r="1311" spans="1:11" ht="15" customHeight="1" x14ac:dyDescent="0.2">
      <c r="A1311" s="17" t="s">
        <v>9014</v>
      </c>
      <c r="B1311" s="44"/>
      <c r="C1311" s="44"/>
      <c r="D1311" s="16" t="s">
        <v>9015</v>
      </c>
      <c r="E1311" s="50" t="s">
        <v>9028</v>
      </c>
      <c r="F1311" s="50" t="s">
        <v>2412</v>
      </c>
      <c r="G1311" s="50" t="s">
        <v>8019</v>
      </c>
      <c r="H1311" s="43" t="s">
        <v>5210</v>
      </c>
      <c r="I1311" s="17"/>
      <c r="J1311" s="17" t="str">
        <f t="shared" si="10"/>
        <v>2 August 1810</v>
      </c>
      <c r="K1311" s="51">
        <f t="shared" si="11"/>
        <v>332586</v>
      </c>
    </row>
    <row r="1312" spans="1:11" ht="15" customHeight="1" x14ac:dyDescent="0.2">
      <c r="A1312" s="17" t="s">
        <v>9014</v>
      </c>
      <c r="B1312" s="44"/>
      <c r="C1312" s="44"/>
      <c r="D1312" s="16" t="s">
        <v>9015</v>
      </c>
      <c r="E1312" s="50" t="s">
        <v>9028</v>
      </c>
      <c r="F1312" s="50" t="s">
        <v>9031</v>
      </c>
      <c r="G1312" s="50" t="s">
        <v>1745</v>
      </c>
      <c r="H1312" s="43"/>
      <c r="I1312" s="17"/>
      <c r="J1312" s="17" t="str">
        <f t="shared" si="10"/>
        <v>7 March 1811</v>
      </c>
      <c r="K1312" s="51">
        <f t="shared" si="11"/>
        <v>332803</v>
      </c>
    </row>
    <row r="1313" spans="1:11" ht="15" customHeight="1" x14ac:dyDescent="0.2">
      <c r="A1313" s="17" t="s">
        <v>9014</v>
      </c>
      <c r="B1313" s="44"/>
      <c r="C1313" s="44"/>
      <c r="D1313" s="16" t="s">
        <v>9015</v>
      </c>
      <c r="E1313" s="50" t="s">
        <v>9028</v>
      </c>
      <c r="F1313" s="50" t="s">
        <v>4189</v>
      </c>
      <c r="G1313" s="50" t="s">
        <v>9032</v>
      </c>
      <c r="H1313" s="43" t="s">
        <v>9033</v>
      </c>
      <c r="I1313" s="17"/>
      <c r="J1313" s="17" t="str">
        <f t="shared" si="10"/>
        <v>7 November 1811</v>
      </c>
      <c r="K1313" s="51">
        <f t="shared" si="11"/>
        <v>333048</v>
      </c>
    </row>
    <row r="1314" spans="1:11" ht="15" customHeight="1" x14ac:dyDescent="0.25">
      <c r="A1314" s="17" t="s">
        <v>9014</v>
      </c>
      <c r="B1314" s="44"/>
      <c r="C1314" s="44"/>
      <c r="D1314" s="16" t="s">
        <v>9015</v>
      </c>
      <c r="E1314" s="50" t="s">
        <v>9028</v>
      </c>
      <c r="F1314" s="50" t="s">
        <v>9034</v>
      </c>
      <c r="G1314" s="55" t="s">
        <v>1992</v>
      </c>
      <c r="H1314" s="50"/>
      <c r="I1314" s="56"/>
      <c r="J1314" s="17" t="str">
        <f t="shared" si="10"/>
        <v>30 January 1812</v>
      </c>
      <c r="K1314" s="51">
        <f t="shared" si="11"/>
        <v>333132</v>
      </c>
    </row>
    <row r="1315" spans="1:11" ht="15" customHeight="1" x14ac:dyDescent="0.25">
      <c r="A1315" s="17" t="s">
        <v>9014</v>
      </c>
      <c r="B1315" s="44"/>
      <c r="C1315" s="17"/>
      <c r="D1315" s="16" t="s">
        <v>9015</v>
      </c>
      <c r="E1315" s="50" t="s">
        <v>9028</v>
      </c>
      <c r="F1315" s="50" t="s">
        <v>9035</v>
      </c>
      <c r="G1315" s="55" t="s">
        <v>7325</v>
      </c>
      <c r="H1315" s="43"/>
      <c r="I1315" s="17"/>
      <c r="J1315" s="17" t="str">
        <f t="shared" si="10"/>
        <v>13 February 1812</v>
      </c>
      <c r="K1315" s="51">
        <f t="shared" si="11"/>
        <v>333146</v>
      </c>
    </row>
    <row r="1316" spans="1:11" ht="15" customHeight="1" x14ac:dyDescent="0.2">
      <c r="A1316" s="17" t="s">
        <v>9014</v>
      </c>
      <c r="B1316" s="44"/>
      <c r="C1316" s="17"/>
      <c r="D1316" s="16" t="s">
        <v>9015</v>
      </c>
      <c r="E1316" s="50" t="s">
        <v>9028</v>
      </c>
      <c r="F1316" s="50" t="s">
        <v>9036</v>
      </c>
      <c r="G1316" s="50" t="s">
        <v>2013</v>
      </c>
      <c r="H1316" s="43"/>
      <c r="I1316" s="17"/>
      <c r="J1316" s="17" t="str">
        <f t="shared" si="10"/>
        <v>23 April 1812</v>
      </c>
      <c r="K1316" s="51">
        <f t="shared" si="11"/>
        <v>333216</v>
      </c>
    </row>
    <row r="1317" spans="1:11" ht="15" customHeight="1" x14ac:dyDescent="0.2">
      <c r="A1317" s="17" t="s">
        <v>9014</v>
      </c>
      <c r="B1317" s="44" t="b">
        <v>1</v>
      </c>
      <c r="C1317" s="44"/>
      <c r="D1317" s="16" t="s">
        <v>9015</v>
      </c>
      <c r="E1317" s="50" t="s">
        <v>9028</v>
      </c>
      <c r="F1317" s="50" t="s">
        <v>9037</v>
      </c>
      <c r="G1317" s="50" t="s">
        <v>2091</v>
      </c>
      <c r="H1317" s="50" t="s">
        <v>9038</v>
      </c>
      <c r="I1317" s="17"/>
      <c r="J1317" s="17" t="str">
        <f t="shared" si="10"/>
        <v>24 September 1812</v>
      </c>
      <c r="K1317" s="51">
        <f t="shared" si="11"/>
        <v>333370</v>
      </c>
    </row>
    <row r="1318" spans="1:11" ht="15" customHeight="1" x14ac:dyDescent="0.2">
      <c r="A1318" s="17" t="s">
        <v>9014</v>
      </c>
      <c r="B1318" s="44"/>
      <c r="C1318" s="17"/>
      <c r="D1318" s="16" t="s">
        <v>9015</v>
      </c>
      <c r="E1318" s="50" t="s">
        <v>9028</v>
      </c>
      <c r="F1318" s="50" t="s">
        <v>9039</v>
      </c>
      <c r="G1318" s="50" t="s">
        <v>2110</v>
      </c>
      <c r="H1318" s="43"/>
      <c r="I1318" s="56"/>
      <c r="J1318" s="17" t="str">
        <f t="shared" si="10"/>
        <v>26 November 1812</v>
      </c>
      <c r="K1318" s="51">
        <f t="shared" si="11"/>
        <v>333433</v>
      </c>
    </row>
    <row r="1319" spans="1:11" ht="15" customHeight="1" x14ac:dyDescent="0.2">
      <c r="A1319" s="17" t="s">
        <v>9014</v>
      </c>
      <c r="B1319" s="17" t="b">
        <v>1</v>
      </c>
      <c r="C1319" s="17"/>
      <c r="D1319" s="16" t="s">
        <v>9015</v>
      </c>
      <c r="E1319" s="50" t="s">
        <v>9028</v>
      </c>
      <c r="F1319" s="50" t="s">
        <v>9040</v>
      </c>
      <c r="G1319" s="50" t="s">
        <v>3347</v>
      </c>
      <c r="H1319" s="43"/>
      <c r="I1319" s="17"/>
      <c r="J1319" s="17" t="str">
        <f t="shared" si="10"/>
        <v>1 June 1813</v>
      </c>
      <c r="K1319" s="51">
        <f t="shared" si="11"/>
        <v>333620</v>
      </c>
    </row>
    <row r="1320" spans="1:11" ht="15" customHeight="1" x14ac:dyDescent="0.2">
      <c r="A1320" s="17" t="s">
        <v>9014</v>
      </c>
      <c r="B1320" s="17"/>
      <c r="C1320" s="17"/>
      <c r="D1320" s="16" t="s">
        <v>9015</v>
      </c>
      <c r="E1320" s="50" t="s">
        <v>9028</v>
      </c>
      <c r="F1320" s="50" t="s">
        <v>9041</v>
      </c>
      <c r="G1320" s="50" t="s">
        <v>7294</v>
      </c>
      <c r="H1320" s="43"/>
      <c r="I1320" s="17"/>
      <c r="J1320" s="17" t="str">
        <f t="shared" si="10"/>
        <v>9 September 1813</v>
      </c>
      <c r="K1320" s="51">
        <f t="shared" si="11"/>
        <v>333720</v>
      </c>
    </row>
    <row r="1321" spans="1:11" ht="15" customHeight="1" x14ac:dyDescent="0.2">
      <c r="A1321" s="17" t="s">
        <v>9014</v>
      </c>
      <c r="B1321" s="17"/>
      <c r="C1321" s="17"/>
      <c r="D1321" s="16" t="s">
        <v>9015</v>
      </c>
      <c r="E1321" s="50" t="s">
        <v>9028</v>
      </c>
      <c r="F1321" s="50" t="s">
        <v>4816</v>
      </c>
      <c r="G1321" s="50" t="s">
        <v>3572</v>
      </c>
      <c r="H1321" s="43"/>
      <c r="I1321" s="17"/>
      <c r="J1321" s="17" t="str">
        <f t="shared" si="10"/>
        <v>26 May 1814</v>
      </c>
      <c r="K1321" s="51">
        <f t="shared" si="11"/>
        <v>333979</v>
      </c>
    </row>
    <row r="1322" spans="1:11" ht="15" customHeight="1" x14ac:dyDescent="0.2">
      <c r="A1322" s="17" t="s">
        <v>9014</v>
      </c>
      <c r="B1322" s="17"/>
      <c r="C1322" s="17"/>
      <c r="D1322" s="16" t="s">
        <v>9015</v>
      </c>
      <c r="E1322" s="50" t="s">
        <v>9028</v>
      </c>
      <c r="F1322" s="50" t="s">
        <v>9042</v>
      </c>
      <c r="G1322" s="50" t="s">
        <v>2450</v>
      </c>
      <c r="H1322" s="43"/>
      <c r="I1322" s="17"/>
      <c r="J1322" s="17" t="str">
        <f t="shared" si="10"/>
        <v>2 June 1814</v>
      </c>
      <c r="K1322" s="51">
        <f t="shared" si="11"/>
        <v>333986</v>
      </c>
    </row>
    <row r="1323" spans="1:11" ht="15" customHeight="1" x14ac:dyDescent="0.2">
      <c r="A1323" s="17" t="s">
        <v>9014</v>
      </c>
      <c r="B1323" s="17"/>
      <c r="C1323" s="17"/>
      <c r="D1323" s="16" t="s">
        <v>9015</v>
      </c>
      <c r="E1323" s="50" t="s">
        <v>9028</v>
      </c>
      <c r="F1323" s="50" t="s">
        <v>9043</v>
      </c>
      <c r="G1323" s="50" t="s">
        <v>7558</v>
      </c>
      <c r="H1323" s="43"/>
      <c r="I1323" s="17"/>
      <c r="J1323" s="17" t="str">
        <f t="shared" si="10"/>
        <v>1 September 1814</v>
      </c>
      <c r="K1323" s="51">
        <f t="shared" si="11"/>
        <v>334077</v>
      </c>
    </row>
    <row r="1324" spans="1:11" ht="15" customHeight="1" x14ac:dyDescent="0.25">
      <c r="A1324" s="44" t="s">
        <v>9044</v>
      </c>
      <c r="B1324" s="17"/>
      <c r="C1324" s="17"/>
      <c r="D1324" s="16" t="s">
        <v>9015</v>
      </c>
      <c r="E1324" s="50" t="s">
        <v>9028</v>
      </c>
      <c r="F1324" s="50" t="s">
        <v>9045</v>
      </c>
      <c r="G1324" s="55" t="s">
        <v>9046</v>
      </c>
      <c r="H1324" s="43"/>
      <c r="I1324" s="53"/>
      <c r="J1324" s="17" t="str">
        <f t="shared" si="10"/>
        <v>6 October 1814</v>
      </c>
      <c r="K1324" s="51">
        <f t="shared" si="11"/>
        <v>334112</v>
      </c>
    </row>
    <row r="1325" spans="1:11" ht="15" customHeight="1" x14ac:dyDescent="0.2">
      <c r="A1325" s="44" t="s">
        <v>9044</v>
      </c>
      <c r="B1325" s="17"/>
      <c r="C1325" s="17"/>
      <c r="D1325" s="16" t="s">
        <v>9015</v>
      </c>
      <c r="E1325" s="50" t="s">
        <v>9028</v>
      </c>
      <c r="F1325" s="50" t="s">
        <v>9047</v>
      </c>
      <c r="G1325" s="50" t="s">
        <v>2784</v>
      </c>
      <c r="H1325" s="43"/>
      <c r="J1325" s="17" t="str">
        <f t="shared" si="10"/>
        <v>20 July 1815</v>
      </c>
      <c r="K1325" s="51">
        <f t="shared" si="11"/>
        <v>334399</v>
      </c>
    </row>
    <row r="1326" spans="1:11" ht="15" customHeight="1" x14ac:dyDescent="0.2">
      <c r="A1326" s="44" t="s">
        <v>9044</v>
      </c>
      <c r="B1326" s="17"/>
      <c r="C1326" s="17"/>
      <c r="D1326" s="16" t="s">
        <v>9015</v>
      </c>
      <c r="E1326" s="50" t="s">
        <v>9028</v>
      </c>
      <c r="F1326" s="50" t="s">
        <v>9048</v>
      </c>
      <c r="G1326" s="50" t="s">
        <v>2831</v>
      </c>
      <c r="H1326" s="43"/>
      <c r="J1326" s="17" t="str">
        <f t="shared" si="10"/>
        <v>14 December 1815</v>
      </c>
      <c r="K1326" s="51">
        <f t="shared" si="11"/>
        <v>334546</v>
      </c>
    </row>
    <row r="1327" spans="1:11" ht="15" customHeight="1" x14ac:dyDescent="0.2">
      <c r="A1327" s="44" t="s">
        <v>9044</v>
      </c>
      <c r="B1327" s="17"/>
      <c r="C1327" s="17"/>
      <c r="D1327" s="16" t="s">
        <v>9015</v>
      </c>
      <c r="E1327" s="50" t="s">
        <v>9028</v>
      </c>
      <c r="F1327" s="50" t="s">
        <v>9049</v>
      </c>
      <c r="G1327" s="43" t="s">
        <v>7841</v>
      </c>
      <c r="H1327" s="43"/>
      <c r="J1327" s="17" t="str">
        <f t="shared" si="10"/>
        <v>27 February 1817</v>
      </c>
      <c r="K1327" s="51">
        <f t="shared" si="11"/>
        <v>334987</v>
      </c>
    </row>
    <row r="1328" spans="1:11" ht="15" customHeight="1" x14ac:dyDescent="0.2">
      <c r="A1328" s="44" t="s">
        <v>9044</v>
      </c>
      <c r="B1328" s="17"/>
      <c r="C1328" s="17"/>
      <c r="D1328" s="16" t="s">
        <v>9015</v>
      </c>
      <c r="E1328" s="50" t="s">
        <v>9028</v>
      </c>
      <c r="F1328" s="50" t="s">
        <v>9050</v>
      </c>
      <c r="G1328" s="50" t="s">
        <v>4214</v>
      </c>
      <c r="H1328" s="43" t="s">
        <v>5165</v>
      </c>
      <c r="J1328" s="17" t="str">
        <f t="shared" si="10"/>
        <v>25 February 1819</v>
      </c>
      <c r="K1328" s="51">
        <f t="shared" si="11"/>
        <v>335715</v>
      </c>
    </row>
    <row r="1329" spans="1:11" ht="15" customHeight="1" x14ac:dyDescent="0.2">
      <c r="A1329" s="44" t="s">
        <v>9044</v>
      </c>
      <c r="B1329" s="17"/>
      <c r="C1329" s="17"/>
      <c r="D1329" s="16" t="s">
        <v>9015</v>
      </c>
      <c r="E1329" s="50" t="s">
        <v>9028</v>
      </c>
      <c r="F1329" s="50" t="s">
        <v>9051</v>
      </c>
      <c r="G1329" s="50" t="s">
        <v>7659</v>
      </c>
      <c r="H1329" s="43" t="s">
        <v>4134</v>
      </c>
      <c r="J1329" s="17" t="str">
        <f t="shared" si="10"/>
        <v>6 May 1819</v>
      </c>
      <c r="K1329" s="51">
        <f t="shared" si="11"/>
        <v>335785</v>
      </c>
    </row>
    <row r="1330" spans="1:11" ht="15" customHeight="1" x14ac:dyDescent="0.2">
      <c r="A1330" s="44" t="s">
        <v>9044</v>
      </c>
      <c r="B1330" s="17"/>
      <c r="C1330" s="17"/>
      <c r="D1330" s="16" t="s">
        <v>9015</v>
      </c>
      <c r="E1330" s="50" t="s">
        <v>9028</v>
      </c>
      <c r="F1330" s="50" t="s">
        <v>9052</v>
      </c>
      <c r="G1330" s="50" t="s">
        <v>7825</v>
      </c>
      <c r="H1330" s="43" t="s">
        <v>7240</v>
      </c>
      <c r="J1330" s="17" t="str">
        <f t="shared" si="10"/>
        <v>14 October 1819</v>
      </c>
      <c r="K1330" s="51">
        <f t="shared" si="11"/>
        <v>335946</v>
      </c>
    </row>
    <row r="1331" spans="1:11" ht="15" customHeight="1" x14ac:dyDescent="0.2">
      <c r="A1331" s="44" t="s">
        <v>9044</v>
      </c>
      <c r="B1331" s="17"/>
      <c r="C1331" s="17"/>
      <c r="D1331" s="16" t="s">
        <v>9015</v>
      </c>
      <c r="E1331" s="50" t="s">
        <v>9028</v>
      </c>
      <c r="F1331" s="50" t="s">
        <v>9053</v>
      </c>
      <c r="G1331" s="50" t="s">
        <v>4551</v>
      </c>
      <c r="H1331" s="43"/>
      <c r="J1331" s="17" t="str">
        <f t="shared" si="10"/>
        <v>28 October 1819</v>
      </c>
      <c r="K1331" s="51">
        <f t="shared" si="11"/>
        <v>335960</v>
      </c>
    </row>
    <row r="1332" spans="1:11" ht="15" customHeight="1" x14ac:dyDescent="0.2">
      <c r="A1332" s="44" t="s">
        <v>9044</v>
      </c>
      <c r="B1332" s="17"/>
      <c r="C1332" s="17"/>
      <c r="D1332" s="16" t="s">
        <v>9015</v>
      </c>
      <c r="E1332" s="50" t="s">
        <v>9028</v>
      </c>
      <c r="F1332" s="50" t="s">
        <v>9054</v>
      </c>
      <c r="G1332" s="50" t="s">
        <v>7512</v>
      </c>
      <c r="H1332" s="43" t="s">
        <v>9055</v>
      </c>
      <c r="J1332" s="17" t="str">
        <f t="shared" si="10"/>
        <v>4 November 1819</v>
      </c>
      <c r="K1332" s="51">
        <f t="shared" si="11"/>
        <v>335967</v>
      </c>
    </row>
    <row r="1333" spans="1:11" ht="15" customHeight="1" x14ac:dyDescent="0.2">
      <c r="A1333" s="44" t="s">
        <v>9044</v>
      </c>
      <c r="B1333" s="17"/>
      <c r="C1333" s="17"/>
      <c r="D1333" s="16" t="s">
        <v>9015</v>
      </c>
      <c r="E1333" s="50" t="s">
        <v>9028</v>
      </c>
      <c r="F1333" s="50" t="s">
        <v>9056</v>
      </c>
      <c r="G1333" s="50" t="s">
        <v>4392</v>
      </c>
      <c r="H1333" s="43"/>
      <c r="J1333" s="17" t="str">
        <f t="shared" si="10"/>
        <v>18 November 1819</v>
      </c>
      <c r="K1333" s="51">
        <f t="shared" si="11"/>
        <v>335981</v>
      </c>
    </row>
    <row r="1334" spans="1:11" ht="15" customHeight="1" x14ac:dyDescent="0.2">
      <c r="A1334" s="44" t="s">
        <v>9044</v>
      </c>
      <c r="B1334" s="17"/>
      <c r="C1334" s="17"/>
      <c r="D1334" s="16" t="s">
        <v>9015</v>
      </c>
      <c r="E1334" s="50" t="s">
        <v>9028</v>
      </c>
      <c r="F1334" s="50" t="s">
        <v>9057</v>
      </c>
      <c r="G1334" s="50" t="s">
        <v>9020</v>
      </c>
      <c r="H1334" s="43"/>
      <c r="J1334" s="17" t="str">
        <f t="shared" si="10"/>
        <v>18 January 1820</v>
      </c>
      <c r="K1334" s="51">
        <f t="shared" si="11"/>
        <v>336042</v>
      </c>
    </row>
    <row r="1335" spans="1:11" ht="15" customHeight="1" x14ac:dyDescent="0.2">
      <c r="A1335" s="44" t="s">
        <v>9044</v>
      </c>
      <c r="B1335" s="17" t="b">
        <v>1</v>
      </c>
      <c r="C1335" s="17"/>
      <c r="D1335" s="16" t="s">
        <v>9015</v>
      </c>
      <c r="E1335" s="50" t="s">
        <v>8965</v>
      </c>
      <c r="F1335" s="50" t="s">
        <v>9058</v>
      </c>
      <c r="G1335" s="50" t="s">
        <v>8843</v>
      </c>
      <c r="H1335" s="43"/>
      <c r="J1335" s="17" t="str">
        <f t="shared" si="10"/>
        <v>6 May 1813</v>
      </c>
      <c r="K1335" s="51">
        <f t="shared" si="11"/>
        <v>333594</v>
      </c>
    </row>
    <row r="1336" spans="1:11" ht="15" customHeight="1" x14ac:dyDescent="0.2">
      <c r="A1336" s="44" t="s">
        <v>9044</v>
      </c>
      <c r="B1336" s="17"/>
      <c r="C1336" s="17"/>
      <c r="D1336" s="16" t="s">
        <v>9015</v>
      </c>
      <c r="E1336" s="50" t="s">
        <v>8965</v>
      </c>
      <c r="F1336" s="50" t="s">
        <v>9059</v>
      </c>
      <c r="G1336" s="50" t="s">
        <v>7294</v>
      </c>
      <c r="H1336" s="43"/>
      <c r="J1336" s="17" t="str">
        <f t="shared" si="10"/>
        <v>9 September 1813</v>
      </c>
      <c r="K1336" s="51">
        <f t="shared" si="11"/>
        <v>333720</v>
      </c>
    </row>
    <row r="1337" spans="1:11" ht="15" customHeight="1" x14ac:dyDescent="0.2">
      <c r="A1337" s="44" t="s">
        <v>9044</v>
      </c>
      <c r="B1337" s="17"/>
      <c r="C1337" s="17"/>
      <c r="D1337" s="16" t="s">
        <v>9015</v>
      </c>
      <c r="E1337" s="50" t="s">
        <v>8965</v>
      </c>
      <c r="F1337" s="50" t="s">
        <v>9060</v>
      </c>
      <c r="G1337" s="50" t="s">
        <v>2379</v>
      </c>
      <c r="H1337" s="43"/>
      <c r="J1337" s="17" t="str">
        <f t="shared" si="10"/>
        <v>30 December 1813</v>
      </c>
      <c r="K1337" s="51">
        <f t="shared" si="11"/>
        <v>333832</v>
      </c>
    </row>
    <row r="1338" spans="1:11" ht="15" customHeight="1" x14ac:dyDescent="0.2">
      <c r="A1338" s="44" t="s">
        <v>9044</v>
      </c>
      <c r="B1338" s="17" t="b">
        <v>1</v>
      </c>
      <c r="C1338" s="17"/>
      <c r="D1338" s="16" t="s">
        <v>9015</v>
      </c>
      <c r="E1338" s="50" t="s">
        <v>8965</v>
      </c>
      <c r="F1338" s="50" t="s">
        <v>9061</v>
      </c>
      <c r="G1338" s="50" t="s">
        <v>9062</v>
      </c>
      <c r="H1338" s="43"/>
      <c r="J1338" s="17" t="str">
        <f t="shared" si="10"/>
        <v>25 January 1814</v>
      </c>
      <c r="K1338" s="51">
        <f t="shared" si="11"/>
        <v>333858</v>
      </c>
    </row>
    <row r="1339" spans="1:11" ht="15" customHeight="1" x14ac:dyDescent="0.2">
      <c r="A1339" s="44" t="s">
        <v>9044</v>
      </c>
      <c r="B1339" s="17"/>
      <c r="C1339" s="17"/>
      <c r="D1339" s="16" t="s">
        <v>9015</v>
      </c>
      <c r="E1339" s="50" t="s">
        <v>8965</v>
      </c>
      <c r="F1339" s="50" t="s">
        <v>9063</v>
      </c>
      <c r="G1339" s="50" t="s">
        <v>7504</v>
      </c>
      <c r="H1339" s="43"/>
      <c r="J1339" s="17" t="str">
        <f t="shared" si="10"/>
        <v>27 January 1814</v>
      </c>
      <c r="K1339" s="51">
        <f t="shared" si="11"/>
        <v>333860</v>
      </c>
    </row>
    <row r="1340" spans="1:11" ht="15" customHeight="1" x14ac:dyDescent="0.2">
      <c r="A1340" s="44" t="s">
        <v>9044</v>
      </c>
      <c r="B1340" s="17"/>
      <c r="C1340" s="17"/>
      <c r="D1340" s="16" t="s">
        <v>9015</v>
      </c>
      <c r="E1340" s="50" t="s">
        <v>8965</v>
      </c>
      <c r="F1340" s="50" t="s">
        <v>9064</v>
      </c>
      <c r="G1340" s="50" t="s">
        <v>2405</v>
      </c>
      <c r="H1340" s="43"/>
      <c r="J1340" s="17" t="str">
        <f t="shared" si="10"/>
        <v>16 March 1814</v>
      </c>
      <c r="K1340" s="51">
        <f t="shared" si="11"/>
        <v>333908</v>
      </c>
    </row>
    <row r="1341" spans="1:11" ht="15" customHeight="1" x14ac:dyDescent="0.2">
      <c r="A1341" s="44" t="s">
        <v>9044</v>
      </c>
      <c r="B1341" s="17"/>
      <c r="C1341" s="17"/>
      <c r="D1341" s="16" t="s">
        <v>9015</v>
      </c>
      <c r="E1341" s="50" t="s">
        <v>8965</v>
      </c>
      <c r="F1341" s="50" t="s">
        <v>9065</v>
      </c>
      <c r="G1341" s="50" t="s">
        <v>2407</v>
      </c>
      <c r="H1341" s="43"/>
      <c r="J1341" s="17" t="str">
        <f t="shared" si="10"/>
        <v>17 March 1814</v>
      </c>
      <c r="K1341" s="51">
        <f t="shared" si="11"/>
        <v>333909</v>
      </c>
    </row>
    <row r="1342" spans="1:11" ht="15" customHeight="1" x14ac:dyDescent="0.2">
      <c r="A1342" s="44" t="s">
        <v>9044</v>
      </c>
      <c r="B1342" s="17"/>
      <c r="C1342" s="17"/>
      <c r="D1342" s="16" t="s">
        <v>9015</v>
      </c>
      <c r="E1342" s="50" t="s">
        <v>8965</v>
      </c>
      <c r="F1342" s="50" t="s">
        <v>9066</v>
      </c>
      <c r="G1342" s="50" t="s">
        <v>3541</v>
      </c>
      <c r="H1342" s="43"/>
      <c r="J1342" s="17" t="str">
        <f t="shared" si="10"/>
        <v>24 March 1814</v>
      </c>
      <c r="K1342" s="51">
        <f t="shared" si="11"/>
        <v>333916</v>
      </c>
    </row>
    <row r="1343" spans="1:11" ht="15" customHeight="1" x14ac:dyDescent="0.2">
      <c r="A1343" s="44" t="s">
        <v>9044</v>
      </c>
      <c r="B1343" s="17" t="b">
        <v>1</v>
      </c>
      <c r="C1343" s="17"/>
      <c r="D1343" s="16" t="s">
        <v>9015</v>
      </c>
      <c r="E1343" s="50" t="s">
        <v>8965</v>
      </c>
      <c r="F1343" s="50" t="s">
        <v>9067</v>
      </c>
      <c r="G1343" s="50" t="s">
        <v>8950</v>
      </c>
      <c r="H1343" s="43"/>
      <c r="J1343" s="17" t="str">
        <f t="shared" si="10"/>
        <v>12 May 1814</v>
      </c>
      <c r="K1343" s="51">
        <f t="shared" si="11"/>
        <v>333965</v>
      </c>
    </row>
    <row r="1344" spans="1:11" ht="15" customHeight="1" x14ac:dyDescent="0.2">
      <c r="A1344" s="44" t="s">
        <v>9044</v>
      </c>
      <c r="B1344" s="17"/>
      <c r="C1344" s="17"/>
      <c r="D1344" s="16" t="s">
        <v>9015</v>
      </c>
      <c r="E1344" s="50" t="s">
        <v>8965</v>
      </c>
      <c r="F1344" s="50" t="s">
        <v>9068</v>
      </c>
      <c r="G1344" s="50" t="s">
        <v>2450</v>
      </c>
      <c r="H1344" s="43"/>
      <c r="J1344" s="17" t="str">
        <f t="shared" si="10"/>
        <v>2 June 1814</v>
      </c>
      <c r="K1344" s="51">
        <f t="shared" si="11"/>
        <v>333986</v>
      </c>
    </row>
    <row r="1345" spans="1:11" ht="15" customHeight="1" x14ac:dyDescent="0.2">
      <c r="A1345" s="44" t="s">
        <v>9044</v>
      </c>
      <c r="B1345" s="17"/>
      <c r="C1345" s="17"/>
      <c r="D1345" s="16" t="s">
        <v>9015</v>
      </c>
      <c r="E1345" s="50" t="s">
        <v>8965</v>
      </c>
      <c r="F1345" s="50" t="s">
        <v>7668</v>
      </c>
      <c r="G1345" s="50" t="s">
        <v>2629</v>
      </c>
      <c r="H1345" s="43"/>
      <c r="J1345" s="17" t="str">
        <f t="shared" si="10"/>
        <v>13 October 1814</v>
      </c>
      <c r="K1345" s="51">
        <f t="shared" si="11"/>
        <v>334119</v>
      </c>
    </row>
    <row r="1346" spans="1:11" ht="15" customHeight="1" x14ac:dyDescent="0.2">
      <c r="A1346" s="44" t="s">
        <v>9044</v>
      </c>
      <c r="B1346" s="17"/>
      <c r="C1346" s="17"/>
      <c r="D1346" s="16" t="s">
        <v>9015</v>
      </c>
      <c r="E1346" s="50" t="s">
        <v>8965</v>
      </c>
      <c r="F1346" s="50" t="s">
        <v>9069</v>
      </c>
      <c r="G1346" s="50" t="s">
        <v>7369</v>
      </c>
      <c r="H1346" s="43"/>
      <c r="J1346" s="17" t="str">
        <f t="shared" si="10"/>
        <v>17 November 1814</v>
      </c>
      <c r="K1346" s="51">
        <f t="shared" si="11"/>
        <v>334154</v>
      </c>
    </row>
    <row r="1347" spans="1:11" ht="15" customHeight="1" x14ac:dyDescent="0.2">
      <c r="A1347" s="44" t="s">
        <v>9044</v>
      </c>
      <c r="B1347" s="17"/>
      <c r="C1347" s="17"/>
      <c r="D1347" s="16" t="s">
        <v>9015</v>
      </c>
      <c r="E1347" s="50" t="s">
        <v>8965</v>
      </c>
      <c r="F1347" s="50" t="s">
        <v>9070</v>
      </c>
      <c r="G1347" s="50" t="s">
        <v>8295</v>
      </c>
      <c r="H1347" s="50" t="s">
        <v>2684</v>
      </c>
      <c r="J1347" s="17" t="str">
        <f t="shared" si="10"/>
        <v>15 April 1819</v>
      </c>
      <c r="K1347" s="51">
        <f t="shared" si="11"/>
        <v>335764</v>
      </c>
    </row>
    <row r="1348" spans="1:11" ht="15" customHeight="1" x14ac:dyDescent="0.2">
      <c r="A1348" s="44" t="s">
        <v>9044</v>
      </c>
      <c r="B1348" s="17"/>
      <c r="C1348" s="17"/>
      <c r="D1348" s="16" t="s">
        <v>9015</v>
      </c>
      <c r="E1348" s="50" t="s">
        <v>8965</v>
      </c>
      <c r="F1348" s="50" t="s">
        <v>9071</v>
      </c>
      <c r="G1348" s="50" t="s">
        <v>4551</v>
      </c>
      <c r="H1348" s="43" t="s">
        <v>2781</v>
      </c>
      <c r="J1348" s="17" t="str">
        <f t="shared" si="10"/>
        <v>28 October 1819</v>
      </c>
      <c r="K1348" s="51">
        <f t="shared" si="11"/>
        <v>335960</v>
      </c>
    </row>
    <row r="1349" spans="1:11" ht="15" customHeight="1" x14ac:dyDescent="0.2">
      <c r="A1349" s="44" t="s">
        <v>9044</v>
      </c>
      <c r="B1349" s="17"/>
      <c r="C1349" s="17"/>
      <c r="D1349" s="16" t="s">
        <v>9015</v>
      </c>
      <c r="E1349" s="50" t="s">
        <v>8965</v>
      </c>
      <c r="F1349" s="50" t="s">
        <v>9072</v>
      </c>
      <c r="G1349" s="50" t="s">
        <v>4392</v>
      </c>
      <c r="H1349" s="43"/>
      <c r="J1349" s="17" t="str">
        <f t="shared" si="10"/>
        <v>18 November 1819</v>
      </c>
      <c r="K1349" s="51">
        <f t="shared" si="11"/>
        <v>335981</v>
      </c>
    </row>
    <row r="1350" spans="1:11" ht="15" customHeight="1" x14ac:dyDescent="0.2">
      <c r="A1350" s="44" t="s">
        <v>9044</v>
      </c>
      <c r="B1350" s="17"/>
      <c r="C1350" s="17"/>
      <c r="D1350" s="16" t="s">
        <v>9015</v>
      </c>
      <c r="E1350" s="50" t="s">
        <v>8965</v>
      </c>
      <c r="F1350" s="50" t="s">
        <v>9073</v>
      </c>
      <c r="G1350" s="50" t="s">
        <v>9020</v>
      </c>
      <c r="H1350" s="43"/>
      <c r="J1350" s="17" t="str">
        <f t="shared" si="10"/>
        <v>18 January 1820</v>
      </c>
      <c r="K1350" s="51">
        <f t="shared" si="11"/>
        <v>336042</v>
      </c>
    </row>
    <row r="1351" spans="1:11" ht="15" customHeight="1" x14ac:dyDescent="0.2">
      <c r="A1351" s="44" t="s">
        <v>9044</v>
      </c>
      <c r="B1351" s="17" t="b">
        <v>1</v>
      </c>
      <c r="C1351" s="17"/>
      <c r="D1351" s="16" t="s">
        <v>9015</v>
      </c>
      <c r="E1351" s="50" t="s">
        <v>4954</v>
      </c>
      <c r="F1351" s="50" t="s">
        <v>9037</v>
      </c>
      <c r="G1351" s="50" t="s">
        <v>7964</v>
      </c>
      <c r="H1351" s="43" t="s">
        <v>9074</v>
      </c>
      <c r="J1351" s="17" t="str">
        <f t="shared" si="10"/>
        <v>4 June 1812</v>
      </c>
      <c r="K1351" s="51">
        <f t="shared" si="11"/>
        <v>333258</v>
      </c>
    </row>
    <row r="1352" spans="1:11" ht="15" customHeight="1" x14ac:dyDescent="0.2">
      <c r="A1352" s="44" t="s">
        <v>9044</v>
      </c>
      <c r="B1352" s="17"/>
      <c r="C1352" s="17"/>
      <c r="D1352" s="16" t="s">
        <v>9015</v>
      </c>
      <c r="E1352" s="50" t="s">
        <v>4954</v>
      </c>
      <c r="F1352" s="50" t="s">
        <v>4189</v>
      </c>
      <c r="G1352" s="50" t="s">
        <v>9075</v>
      </c>
      <c r="H1352" s="43" t="s">
        <v>8326</v>
      </c>
      <c r="J1352" s="17" t="str">
        <f t="shared" si="10"/>
        <v>8 January 1818</v>
      </c>
      <c r="K1352" s="51">
        <f t="shared" si="11"/>
        <v>335302</v>
      </c>
    </row>
    <row r="1353" spans="1:11" ht="15" customHeight="1" x14ac:dyDescent="0.2">
      <c r="A1353" s="44" t="s">
        <v>9044</v>
      </c>
      <c r="B1353" s="17"/>
      <c r="C1353" s="17"/>
      <c r="D1353" s="16" t="s">
        <v>9015</v>
      </c>
      <c r="E1353" s="50" t="s">
        <v>8309</v>
      </c>
      <c r="F1353" s="50" t="s">
        <v>9076</v>
      </c>
      <c r="G1353" s="50" t="s">
        <v>3309</v>
      </c>
      <c r="H1353" s="43"/>
      <c r="J1353" s="17" t="str">
        <f t="shared" si="10"/>
        <v>15 October 1812</v>
      </c>
      <c r="K1353" s="51">
        <f t="shared" si="11"/>
        <v>333391</v>
      </c>
    </row>
    <row r="1354" spans="1:11" ht="15" customHeight="1" x14ac:dyDescent="0.2">
      <c r="A1354" s="44" t="s">
        <v>9044</v>
      </c>
      <c r="B1354" s="17"/>
      <c r="C1354" s="17"/>
      <c r="D1354" s="16" t="s">
        <v>9015</v>
      </c>
      <c r="E1354" s="50" t="s">
        <v>8309</v>
      </c>
      <c r="F1354" s="50" t="s">
        <v>9077</v>
      </c>
      <c r="G1354" s="50" t="s">
        <v>2110</v>
      </c>
      <c r="H1354" s="43"/>
      <c r="J1354" s="17" t="str">
        <f t="shared" si="10"/>
        <v>26 November 1812</v>
      </c>
      <c r="K1354" s="51">
        <f t="shared" si="11"/>
        <v>333433</v>
      </c>
    </row>
    <row r="1355" spans="1:11" ht="15" customHeight="1" x14ac:dyDescent="0.2">
      <c r="A1355" s="44" t="s">
        <v>9044</v>
      </c>
      <c r="B1355" s="17"/>
      <c r="C1355" s="17"/>
      <c r="D1355" s="16" t="s">
        <v>9015</v>
      </c>
      <c r="E1355" s="50" t="s">
        <v>9003</v>
      </c>
      <c r="F1355" s="50" t="s">
        <v>9078</v>
      </c>
      <c r="G1355" s="43" t="s">
        <v>9079</v>
      </c>
      <c r="H1355" s="43"/>
      <c r="J1355" s="17" t="str">
        <f t="shared" si="10"/>
        <v>11 March 1802</v>
      </c>
      <c r="K1355" s="51">
        <f t="shared" si="11"/>
        <v>329520</v>
      </c>
    </row>
    <row r="1356" spans="1:11" ht="15" customHeight="1" x14ac:dyDescent="0.2">
      <c r="A1356" s="44" t="s">
        <v>9044</v>
      </c>
      <c r="B1356" s="17"/>
      <c r="C1356" s="17"/>
      <c r="D1356" s="16" t="s">
        <v>9015</v>
      </c>
      <c r="E1356" s="50" t="s">
        <v>31279</v>
      </c>
      <c r="F1356" s="50" t="s">
        <v>9080</v>
      </c>
      <c r="G1356" s="50" t="s">
        <v>2364</v>
      </c>
      <c r="H1356" s="43"/>
      <c r="J1356" s="17" t="str">
        <f t="shared" si="10"/>
        <v>25 December 1813</v>
      </c>
      <c r="K1356" s="51">
        <f t="shared" si="11"/>
        <v>333827</v>
      </c>
    </row>
    <row r="1357" spans="1:11" ht="15" customHeight="1" x14ac:dyDescent="0.2">
      <c r="A1357" s="44" t="s">
        <v>9044</v>
      </c>
      <c r="B1357" s="17"/>
      <c r="C1357" s="17"/>
      <c r="D1357" s="16" t="s">
        <v>9015</v>
      </c>
      <c r="E1357" s="50" t="s">
        <v>31279</v>
      </c>
      <c r="F1357" s="50" t="s">
        <v>9081</v>
      </c>
      <c r="G1357" s="50" t="s">
        <v>8113</v>
      </c>
      <c r="H1357" s="43"/>
      <c r="J1357" s="17" t="str">
        <f t="shared" si="10"/>
        <v>28 May 1818</v>
      </c>
      <c r="K1357" s="51">
        <f t="shared" si="11"/>
        <v>335442</v>
      </c>
    </row>
    <row r="1358" spans="1:11" ht="15" customHeight="1" x14ac:dyDescent="0.2">
      <c r="A1358" s="44" t="s">
        <v>9044</v>
      </c>
      <c r="B1358" s="17"/>
      <c r="C1358" s="17"/>
      <c r="D1358" s="16" t="s">
        <v>9015</v>
      </c>
      <c r="E1358" s="50" t="s">
        <v>7196</v>
      </c>
      <c r="F1358" s="50" t="s">
        <v>7297</v>
      </c>
      <c r="G1358" s="50" t="s">
        <v>2118</v>
      </c>
      <c r="H1358" s="43"/>
      <c r="J1358" s="17" t="str">
        <f t="shared" si="10"/>
        <v>17 December 1812</v>
      </c>
      <c r="K1358" s="51">
        <f t="shared" si="11"/>
        <v>333454</v>
      </c>
    </row>
    <row r="1359" spans="1:11" ht="15" customHeight="1" x14ac:dyDescent="0.2">
      <c r="A1359" s="44" t="s">
        <v>9044</v>
      </c>
      <c r="B1359" s="17"/>
      <c r="C1359" s="44"/>
      <c r="D1359" s="16" t="s">
        <v>9015</v>
      </c>
      <c r="E1359" s="50" t="s">
        <v>7196</v>
      </c>
      <c r="F1359" s="50" t="s">
        <v>9082</v>
      </c>
      <c r="G1359" s="50" t="s">
        <v>7681</v>
      </c>
      <c r="H1359" s="43"/>
      <c r="J1359" s="17" t="str">
        <f t="shared" si="10"/>
        <v>29 April 1813</v>
      </c>
      <c r="K1359" s="51">
        <f t="shared" si="11"/>
        <v>333587</v>
      </c>
    </row>
    <row r="1360" spans="1:11" ht="15" customHeight="1" x14ac:dyDescent="0.2">
      <c r="A1360" s="44" t="s">
        <v>9044</v>
      </c>
      <c r="B1360" s="17"/>
      <c r="C1360" s="17"/>
      <c r="D1360" s="16" t="s">
        <v>9015</v>
      </c>
      <c r="E1360" s="50" t="s">
        <v>9012</v>
      </c>
      <c r="F1360" s="50" t="s">
        <v>9013</v>
      </c>
      <c r="G1360" s="50" t="s">
        <v>2394</v>
      </c>
      <c r="H1360" s="43"/>
      <c r="J1360" s="17" t="str">
        <f t="shared" si="10"/>
        <v>24 February 1814</v>
      </c>
      <c r="K1360" s="51">
        <f t="shared" si="11"/>
        <v>333888</v>
      </c>
    </row>
    <row r="1361" spans="1:11" ht="15" customHeight="1" x14ac:dyDescent="0.2">
      <c r="A1361" s="44" t="s">
        <v>9083</v>
      </c>
      <c r="B1361" s="17"/>
      <c r="C1361" s="17"/>
      <c r="D1361" s="21" t="s">
        <v>9084</v>
      </c>
      <c r="E1361" s="50" t="s">
        <v>1223</v>
      </c>
      <c r="F1361" s="50" t="s">
        <v>9085</v>
      </c>
      <c r="G1361" s="50" t="s">
        <v>9086</v>
      </c>
      <c r="H1361" s="43" t="s">
        <v>9087</v>
      </c>
      <c r="J1361" s="17" t="str">
        <f t="shared" si="10"/>
        <v>26 May 1806</v>
      </c>
      <c r="K1361" s="51">
        <f t="shared" si="11"/>
        <v>331057</v>
      </c>
    </row>
    <row r="1362" spans="1:11" ht="15" customHeight="1" x14ac:dyDescent="0.2">
      <c r="A1362" s="44" t="s">
        <v>9083</v>
      </c>
      <c r="B1362" s="17"/>
      <c r="C1362" s="17"/>
      <c r="D1362" s="21" t="s">
        <v>9084</v>
      </c>
      <c r="E1362" s="50" t="s">
        <v>2002</v>
      </c>
      <c r="F1362" s="50" t="s">
        <v>1032</v>
      </c>
      <c r="G1362" s="50" t="s">
        <v>231</v>
      </c>
      <c r="H1362" s="43" t="s">
        <v>9088</v>
      </c>
      <c r="J1362" s="17" t="str">
        <f t="shared" si="10"/>
        <v>25 July 1814</v>
      </c>
      <c r="K1362" s="51">
        <f t="shared" si="11"/>
        <v>334039</v>
      </c>
    </row>
    <row r="1363" spans="1:11" ht="15" customHeight="1" x14ac:dyDescent="0.2">
      <c r="A1363" s="44" t="s">
        <v>9083</v>
      </c>
      <c r="B1363" s="17"/>
      <c r="C1363" s="17"/>
      <c r="D1363" s="21" t="s">
        <v>9084</v>
      </c>
      <c r="E1363" s="50" t="s">
        <v>8896</v>
      </c>
      <c r="F1363" s="50" t="s">
        <v>9089</v>
      </c>
      <c r="G1363" s="50" t="s">
        <v>231</v>
      </c>
      <c r="H1363" s="43" t="s">
        <v>9088</v>
      </c>
      <c r="J1363" s="17" t="str">
        <f t="shared" si="10"/>
        <v>25 July 1814</v>
      </c>
      <c r="K1363" s="51">
        <f t="shared" si="11"/>
        <v>334039</v>
      </c>
    </row>
    <row r="1364" spans="1:11" ht="15" customHeight="1" x14ac:dyDescent="0.2">
      <c r="A1364" s="44" t="s">
        <v>9083</v>
      </c>
      <c r="B1364" s="17"/>
      <c r="C1364" s="17"/>
      <c r="D1364" s="21" t="s">
        <v>9084</v>
      </c>
      <c r="E1364" s="50" t="s">
        <v>8898</v>
      </c>
      <c r="F1364" s="50" t="s">
        <v>1283</v>
      </c>
      <c r="G1364" s="50" t="s">
        <v>231</v>
      </c>
      <c r="H1364" s="50" t="s">
        <v>5035</v>
      </c>
      <c r="J1364" s="17" t="str">
        <f t="shared" si="10"/>
        <v>25 July 1814</v>
      </c>
      <c r="K1364" s="51">
        <f t="shared" si="11"/>
        <v>334039</v>
      </c>
    </row>
    <row r="1365" spans="1:11" ht="15" customHeight="1" x14ac:dyDescent="0.2">
      <c r="A1365" s="44" t="s">
        <v>9083</v>
      </c>
      <c r="B1365" s="17"/>
      <c r="C1365" s="17"/>
      <c r="D1365" s="21" t="s">
        <v>9084</v>
      </c>
      <c r="E1365" s="50" t="s">
        <v>8901</v>
      </c>
      <c r="F1365" s="50" t="s">
        <v>1839</v>
      </c>
      <c r="G1365" s="50" t="s">
        <v>1840</v>
      </c>
      <c r="H1365" s="43"/>
      <c r="J1365" s="17" t="str">
        <f t="shared" si="10"/>
        <v>12 June 1811</v>
      </c>
      <c r="K1365" s="51">
        <f t="shared" si="11"/>
        <v>332900</v>
      </c>
    </row>
    <row r="1366" spans="1:11" ht="15" customHeight="1" x14ac:dyDescent="0.2">
      <c r="A1366" s="44" t="s">
        <v>9083</v>
      </c>
      <c r="B1366" s="17"/>
      <c r="C1366" s="17"/>
      <c r="D1366" s="21" t="s">
        <v>9084</v>
      </c>
      <c r="E1366" s="50" t="s">
        <v>8901</v>
      </c>
      <c r="F1366" s="50" t="s">
        <v>9090</v>
      </c>
      <c r="G1366" s="50" t="s">
        <v>2004</v>
      </c>
      <c r="H1366" s="43"/>
      <c r="J1366" s="17" t="str">
        <f t="shared" si="10"/>
        <v>28 February 1812</v>
      </c>
      <c r="K1366" s="51">
        <f t="shared" si="11"/>
        <v>333161</v>
      </c>
    </row>
    <row r="1367" spans="1:11" ht="15" customHeight="1" x14ac:dyDescent="0.2">
      <c r="A1367" s="44" t="s">
        <v>9083</v>
      </c>
      <c r="B1367" s="17"/>
      <c r="C1367" s="17"/>
      <c r="D1367" s="21" t="s">
        <v>9084</v>
      </c>
      <c r="E1367" s="50" t="s">
        <v>8901</v>
      </c>
      <c r="F1367" s="50" t="s">
        <v>2098</v>
      </c>
      <c r="G1367" s="50" t="s">
        <v>2097</v>
      </c>
      <c r="H1367" s="43"/>
      <c r="J1367" s="17" t="str">
        <f t="shared" si="10"/>
        <v>8 October 1812</v>
      </c>
      <c r="K1367" s="51">
        <f t="shared" si="11"/>
        <v>333384</v>
      </c>
    </row>
    <row r="1368" spans="1:11" ht="15" customHeight="1" x14ac:dyDescent="0.2">
      <c r="A1368" s="44" t="s">
        <v>9083</v>
      </c>
      <c r="B1368" s="17"/>
      <c r="C1368" s="17"/>
      <c r="D1368" s="21" t="s">
        <v>9084</v>
      </c>
      <c r="E1368" s="50" t="s">
        <v>8901</v>
      </c>
      <c r="F1368" s="50" t="s">
        <v>9091</v>
      </c>
      <c r="G1368" s="50" t="s">
        <v>2116</v>
      </c>
      <c r="H1368" s="43"/>
      <c r="J1368" s="17" t="str">
        <f t="shared" si="10"/>
        <v>10 December 1812</v>
      </c>
      <c r="K1368" s="51">
        <f t="shared" si="11"/>
        <v>333447</v>
      </c>
    </row>
    <row r="1369" spans="1:11" ht="15" customHeight="1" x14ac:dyDescent="0.2">
      <c r="A1369" s="44" t="s">
        <v>9083</v>
      </c>
      <c r="B1369" s="17"/>
      <c r="C1369" s="17"/>
      <c r="D1369" s="21" t="s">
        <v>9084</v>
      </c>
      <c r="E1369" s="50" t="s">
        <v>8901</v>
      </c>
      <c r="F1369" s="50" t="s">
        <v>9092</v>
      </c>
      <c r="G1369" s="50" t="s">
        <v>2287</v>
      </c>
      <c r="H1369" s="43"/>
      <c r="J1369" s="17" t="str">
        <f t="shared" si="10"/>
        <v>9 August 1813</v>
      </c>
      <c r="K1369" s="51">
        <f t="shared" si="11"/>
        <v>333689</v>
      </c>
    </row>
    <row r="1370" spans="1:11" ht="15" customHeight="1" x14ac:dyDescent="0.2">
      <c r="A1370" s="44" t="s">
        <v>9083</v>
      </c>
      <c r="B1370" s="17" t="b">
        <v>1</v>
      </c>
      <c r="C1370" s="17"/>
      <c r="D1370" s="21" t="s">
        <v>9084</v>
      </c>
      <c r="E1370" s="50" t="s">
        <v>8901</v>
      </c>
      <c r="F1370" s="50" t="s">
        <v>2352</v>
      </c>
      <c r="G1370" s="50" t="s">
        <v>2353</v>
      </c>
      <c r="H1370" s="43"/>
      <c r="J1370" s="17" t="str">
        <f t="shared" si="10"/>
        <v>9 December 1813</v>
      </c>
      <c r="K1370" s="51">
        <f t="shared" si="11"/>
        <v>333811</v>
      </c>
    </row>
    <row r="1371" spans="1:11" ht="15" customHeight="1" x14ac:dyDescent="0.2">
      <c r="A1371" s="44" t="s">
        <v>9083</v>
      </c>
      <c r="B1371" s="17"/>
      <c r="C1371" s="17"/>
      <c r="D1371" s="21" t="s">
        <v>9084</v>
      </c>
      <c r="E1371" s="50" t="s">
        <v>8901</v>
      </c>
      <c r="F1371" s="50" t="s">
        <v>2361</v>
      </c>
      <c r="G1371" s="50" t="s">
        <v>2362</v>
      </c>
      <c r="H1371" s="43"/>
      <c r="J1371" s="17" t="str">
        <f t="shared" si="10"/>
        <v>20 December 1813</v>
      </c>
      <c r="K1371" s="51">
        <f t="shared" si="11"/>
        <v>333822</v>
      </c>
    </row>
    <row r="1372" spans="1:11" ht="15" customHeight="1" x14ac:dyDescent="0.2">
      <c r="A1372" s="44" t="s">
        <v>9083</v>
      </c>
      <c r="B1372" s="17"/>
      <c r="C1372" s="17"/>
      <c r="D1372" s="21" t="s">
        <v>9084</v>
      </c>
      <c r="E1372" s="50" t="s">
        <v>8901</v>
      </c>
      <c r="F1372" s="50" t="s">
        <v>2363</v>
      </c>
      <c r="G1372" s="50" t="s">
        <v>2364</v>
      </c>
      <c r="H1372" s="43"/>
      <c r="I1372" s="17"/>
      <c r="J1372" s="17" t="str">
        <f t="shared" si="10"/>
        <v>25 December 1813</v>
      </c>
      <c r="K1372" s="51">
        <f t="shared" si="11"/>
        <v>333827</v>
      </c>
    </row>
    <row r="1373" spans="1:11" ht="15" customHeight="1" x14ac:dyDescent="0.2">
      <c r="A1373" s="44" t="s">
        <v>9083</v>
      </c>
      <c r="B1373" s="17"/>
      <c r="C1373" s="17"/>
      <c r="D1373" s="21" t="s">
        <v>9084</v>
      </c>
      <c r="E1373" s="50" t="s">
        <v>8901</v>
      </c>
      <c r="F1373" s="50" t="s">
        <v>2603</v>
      </c>
      <c r="G1373" s="50" t="s">
        <v>231</v>
      </c>
      <c r="H1373" s="43"/>
      <c r="I1373" s="17"/>
      <c r="J1373" s="17" t="str">
        <f t="shared" si="10"/>
        <v>25 July 1814</v>
      </c>
      <c r="K1373" s="51">
        <f t="shared" si="11"/>
        <v>334039</v>
      </c>
    </row>
    <row r="1374" spans="1:11" ht="15" customHeight="1" x14ac:dyDescent="0.2">
      <c r="A1374" s="44" t="s">
        <v>9083</v>
      </c>
      <c r="B1374" s="17"/>
      <c r="C1374" s="17"/>
      <c r="D1374" s="21" t="s">
        <v>9084</v>
      </c>
      <c r="E1374" s="50" t="s">
        <v>8901</v>
      </c>
      <c r="F1374" s="50" t="s">
        <v>2604</v>
      </c>
      <c r="G1374" s="50" t="s">
        <v>231</v>
      </c>
      <c r="H1374" s="43"/>
      <c r="I1374" s="17"/>
      <c r="J1374" s="17" t="str">
        <f t="shared" si="10"/>
        <v>25 July 1814</v>
      </c>
      <c r="K1374" s="51">
        <f t="shared" si="11"/>
        <v>334039</v>
      </c>
    </row>
    <row r="1375" spans="1:11" ht="15" customHeight="1" x14ac:dyDescent="0.25">
      <c r="A1375" s="44" t="s">
        <v>9083</v>
      </c>
      <c r="B1375" s="17" t="b">
        <v>1</v>
      </c>
      <c r="C1375" s="17"/>
      <c r="D1375" s="21" t="s">
        <v>9084</v>
      </c>
      <c r="E1375" s="50" t="s">
        <v>8901</v>
      </c>
      <c r="F1375" s="50" t="s">
        <v>1466</v>
      </c>
      <c r="G1375" s="50" t="s">
        <v>231</v>
      </c>
      <c r="H1375" s="43" t="s">
        <v>5046</v>
      </c>
      <c r="I1375" s="53"/>
      <c r="J1375" s="17" t="str">
        <f t="shared" si="10"/>
        <v>25 July 1814</v>
      </c>
      <c r="K1375" s="51">
        <f t="shared" si="11"/>
        <v>334039</v>
      </c>
    </row>
    <row r="1376" spans="1:11" ht="15" customHeight="1" x14ac:dyDescent="0.2">
      <c r="A1376" s="44" t="s">
        <v>9083</v>
      </c>
      <c r="B1376" s="17"/>
      <c r="C1376" s="17"/>
      <c r="D1376" s="21" t="s">
        <v>9084</v>
      </c>
      <c r="E1376" s="50" t="s">
        <v>8901</v>
      </c>
      <c r="F1376" s="50" t="s">
        <v>9093</v>
      </c>
      <c r="G1376" s="50" t="s">
        <v>231</v>
      </c>
      <c r="H1376" s="43" t="s">
        <v>327</v>
      </c>
      <c r="I1376" s="17"/>
      <c r="J1376" s="17" t="str">
        <f t="shared" si="10"/>
        <v>25 July 1814</v>
      </c>
      <c r="K1376" s="51">
        <f t="shared" si="11"/>
        <v>334039</v>
      </c>
    </row>
    <row r="1377" spans="1:11" ht="15" customHeight="1" x14ac:dyDescent="0.2">
      <c r="A1377" s="44" t="s">
        <v>9083</v>
      </c>
      <c r="B1377" s="17"/>
      <c r="C1377" s="17"/>
      <c r="D1377" s="21" t="s">
        <v>9084</v>
      </c>
      <c r="E1377" s="50" t="s">
        <v>8901</v>
      </c>
      <c r="F1377" s="50" t="s">
        <v>2000</v>
      </c>
      <c r="G1377" s="50" t="s">
        <v>231</v>
      </c>
      <c r="H1377" s="43" t="s">
        <v>1994</v>
      </c>
      <c r="I1377" s="17"/>
      <c r="J1377" s="17" t="str">
        <f t="shared" si="10"/>
        <v>25 July 1814</v>
      </c>
      <c r="K1377" s="51">
        <f t="shared" si="11"/>
        <v>334039</v>
      </c>
    </row>
    <row r="1378" spans="1:11" ht="15" customHeight="1" x14ac:dyDescent="0.2">
      <c r="A1378" s="44" t="s">
        <v>9083</v>
      </c>
      <c r="B1378" s="17"/>
      <c r="C1378" s="17"/>
      <c r="D1378" s="21" t="s">
        <v>9084</v>
      </c>
      <c r="E1378" s="50" t="s">
        <v>8901</v>
      </c>
      <c r="F1378" s="50" t="s">
        <v>9094</v>
      </c>
      <c r="G1378" s="50" t="s">
        <v>231</v>
      </c>
      <c r="H1378" s="43" t="s">
        <v>30</v>
      </c>
      <c r="I1378" s="17"/>
      <c r="J1378" s="17" t="str">
        <f t="shared" si="10"/>
        <v>25 July 1814</v>
      </c>
      <c r="K1378" s="51">
        <f t="shared" si="11"/>
        <v>334039</v>
      </c>
    </row>
    <row r="1379" spans="1:11" ht="15" customHeight="1" x14ac:dyDescent="0.2">
      <c r="A1379" s="44" t="s">
        <v>9083</v>
      </c>
      <c r="B1379" s="17"/>
      <c r="C1379" s="17"/>
      <c r="D1379" s="21" t="s">
        <v>9084</v>
      </c>
      <c r="E1379" s="50" t="s">
        <v>8901</v>
      </c>
      <c r="F1379" s="50" t="s">
        <v>2641</v>
      </c>
      <c r="G1379" s="50" t="s">
        <v>2642</v>
      </c>
      <c r="H1379" s="43"/>
      <c r="I1379" s="17"/>
      <c r="J1379" s="17" t="str">
        <f t="shared" si="10"/>
        <v>15 December 1814</v>
      </c>
      <c r="K1379" s="51">
        <f t="shared" si="11"/>
        <v>334182</v>
      </c>
    </row>
    <row r="1380" spans="1:11" ht="15" customHeight="1" x14ac:dyDescent="0.2">
      <c r="A1380" s="44" t="s">
        <v>9083</v>
      </c>
      <c r="B1380" s="17"/>
      <c r="C1380" s="17"/>
      <c r="D1380" s="21" t="s">
        <v>9084</v>
      </c>
      <c r="E1380" s="50" t="s">
        <v>8901</v>
      </c>
      <c r="F1380" s="50" t="s">
        <v>2778</v>
      </c>
      <c r="G1380" s="50" t="s">
        <v>2777</v>
      </c>
      <c r="H1380" s="43"/>
      <c r="I1380" s="17"/>
      <c r="J1380" s="17" t="str">
        <f t="shared" si="10"/>
        <v>5 July 1815</v>
      </c>
      <c r="K1380" s="51">
        <f t="shared" si="11"/>
        <v>334384</v>
      </c>
    </row>
    <row r="1381" spans="1:11" ht="15" customHeight="1" x14ac:dyDescent="0.2">
      <c r="A1381" s="44" t="s">
        <v>9083</v>
      </c>
      <c r="B1381" s="17" t="b">
        <v>1</v>
      </c>
      <c r="C1381" s="17"/>
      <c r="D1381" s="21" t="s">
        <v>9084</v>
      </c>
      <c r="E1381" s="50" t="s">
        <v>8901</v>
      </c>
      <c r="F1381" s="50" t="s">
        <v>2780</v>
      </c>
      <c r="G1381" s="50" t="s">
        <v>2781</v>
      </c>
      <c r="H1381" s="43"/>
      <c r="I1381" s="17"/>
      <c r="J1381" s="17" t="str">
        <f t="shared" si="10"/>
        <v>6 July 1815</v>
      </c>
      <c r="K1381" s="51">
        <f t="shared" si="11"/>
        <v>334385</v>
      </c>
    </row>
    <row r="1382" spans="1:11" ht="15" customHeight="1" x14ac:dyDescent="0.2">
      <c r="A1382" s="44" t="s">
        <v>9083</v>
      </c>
      <c r="B1382" s="17"/>
      <c r="C1382" s="17"/>
      <c r="D1382" s="21" t="s">
        <v>9084</v>
      </c>
      <c r="E1382" s="50" t="s">
        <v>8901</v>
      </c>
      <c r="F1382" s="50" t="s">
        <v>2852</v>
      </c>
      <c r="G1382" s="50" t="s">
        <v>2850</v>
      </c>
      <c r="H1382" s="43"/>
      <c r="I1382" s="17"/>
      <c r="J1382" s="17" t="str">
        <f t="shared" si="10"/>
        <v>4 July 1816</v>
      </c>
      <c r="K1382" s="51">
        <f t="shared" si="11"/>
        <v>334749</v>
      </c>
    </row>
    <row r="1383" spans="1:11" ht="15" customHeight="1" x14ac:dyDescent="0.2">
      <c r="A1383" s="44" t="s">
        <v>9083</v>
      </c>
      <c r="B1383" s="17"/>
      <c r="C1383" s="17"/>
      <c r="D1383" s="21" t="s">
        <v>9084</v>
      </c>
      <c r="E1383" s="50" t="s">
        <v>8901</v>
      </c>
      <c r="F1383" s="50" t="s">
        <v>2938</v>
      </c>
      <c r="G1383" s="50" t="s">
        <v>4137</v>
      </c>
      <c r="H1383" s="43"/>
      <c r="I1383" s="17"/>
      <c r="J1383" s="17" t="str">
        <f t="shared" si="10"/>
        <v>2 April 1818</v>
      </c>
      <c r="K1383" s="51">
        <f t="shared" si="11"/>
        <v>335386</v>
      </c>
    </row>
    <row r="1384" spans="1:11" ht="15" customHeight="1" x14ac:dyDescent="0.2">
      <c r="A1384" s="44" t="s">
        <v>9083</v>
      </c>
      <c r="B1384" s="17" t="b">
        <v>1</v>
      </c>
      <c r="C1384" s="17"/>
      <c r="D1384" s="21" t="s">
        <v>9084</v>
      </c>
      <c r="E1384" s="50" t="s">
        <v>8901</v>
      </c>
      <c r="F1384" s="50" t="s">
        <v>9095</v>
      </c>
      <c r="G1384" s="50" t="s">
        <v>9096</v>
      </c>
      <c r="H1384" s="43"/>
      <c r="I1384" s="17"/>
      <c r="J1384" s="17" t="str">
        <f t="shared" si="10"/>
        <v>31 December 1819</v>
      </c>
      <c r="K1384" s="51">
        <f t="shared" si="11"/>
        <v>336024</v>
      </c>
    </row>
    <row r="1385" spans="1:11" ht="15" customHeight="1" x14ac:dyDescent="0.2">
      <c r="A1385" s="44" t="s">
        <v>9083</v>
      </c>
      <c r="B1385" s="17"/>
      <c r="C1385" s="17"/>
      <c r="D1385" s="21" t="s">
        <v>9084</v>
      </c>
      <c r="E1385" s="50" t="s">
        <v>9028</v>
      </c>
      <c r="F1385" s="50" t="s">
        <v>9097</v>
      </c>
      <c r="G1385" s="50" t="s">
        <v>7375</v>
      </c>
      <c r="H1385" s="43" t="s">
        <v>8667</v>
      </c>
      <c r="I1385" s="17"/>
      <c r="J1385" s="17" t="str">
        <f t="shared" si="10"/>
        <v>31 October 1811</v>
      </c>
      <c r="K1385" s="51">
        <f t="shared" si="11"/>
        <v>333041</v>
      </c>
    </row>
    <row r="1386" spans="1:11" ht="15" customHeight="1" x14ac:dyDescent="0.2">
      <c r="A1386" s="44" t="s">
        <v>9083</v>
      </c>
      <c r="B1386" s="17"/>
      <c r="C1386" s="17"/>
      <c r="D1386" s="21" t="s">
        <v>9084</v>
      </c>
      <c r="E1386" s="50" t="s">
        <v>9028</v>
      </c>
      <c r="F1386" s="50" t="s">
        <v>9098</v>
      </c>
      <c r="G1386" s="50" t="s">
        <v>8450</v>
      </c>
      <c r="H1386" s="43"/>
      <c r="I1386" s="17"/>
      <c r="J1386" s="17" t="str">
        <f t="shared" si="10"/>
        <v>12 December 1811</v>
      </c>
      <c r="K1386" s="51">
        <f t="shared" si="11"/>
        <v>333083</v>
      </c>
    </row>
    <row r="1387" spans="1:11" ht="15" customHeight="1" x14ac:dyDescent="0.2">
      <c r="A1387" s="44" t="s">
        <v>9083</v>
      </c>
      <c r="B1387" s="17" t="b">
        <v>1</v>
      </c>
      <c r="C1387" s="17"/>
      <c r="D1387" s="21" t="s">
        <v>9084</v>
      </c>
      <c r="E1387" s="50" t="s">
        <v>9028</v>
      </c>
      <c r="F1387" s="50" t="s">
        <v>9099</v>
      </c>
      <c r="G1387" s="50" t="s">
        <v>8699</v>
      </c>
      <c r="H1387" s="43"/>
      <c r="I1387" s="17"/>
      <c r="J1387" s="17" t="str">
        <f t="shared" si="10"/>
        <v>5 March 1812</v>
      </c>
      <c r="K1387" s="51">
        <f t="shared" si="11"/>
        <v>333167</v>
      </c>
    </row>
    <row r="1388" spans="1:11" ht="15" customHeight="1" x14ac:dyDescent="0.2">
      <c r="A1388" s="44" t="s">
        <v>9083</v>
      </c>
      <c r="B1388" s="17" t="b">
        <v>1</v>
      </c>
      <c r="C1388" s="17"/>
      <c r="D1388" s="21" t="s">
        <v>9084</v>
      </c>
      <c r="E1388" s="50" t="s">
        <v>9028</v>
      </c>
      <c r="F1388" s="50" t="s">
        <v>9100</v>
      </c>
      <c r="G1388" s="50" t="s">
        <v>3273</v>
      </c>
      <c r="H1388" s="43"/>
      <c r="J1388" s="17" t="str">
        <f t="shared" si="10"/>
        <v>16 April 1812</v>
      </c>
      <c r="K1388" s="51">
        <f t="shared" si="11"/>
        <v>333209</v>
      </c>
    </row>
    <row r="1389" spans="1:11" ht="15" customHeight="1" x14ac:dyDescent="0.2">
      <c r="A1389" s="44" t="s">
        <v>9083</v>
      </c>
      <c r="B1389" s="17" t="b">
        <v>1</v>
      </c>
      <c r="C1389" s="17"/>
      <c r="D1389" s="21" t="s">
        <v>9084</v>
      </c>
      <c r="E1389" s="50" t="s">
        <v>9028</v>
      </c>
      <c r="F1389" s="50" t="s">
        <v>9101</v>
      </c>
      <c r="G1389" s="50" t="s">
        <v>4523</v>
      </c>
      <c r="H1389" s="43"/>
      <c r="J1389" s="17" t="str">
        <f t="shared" si="10"/>
        <v>16 December 1812</v>
      </c>
      <c r="K1389" s="51">
        <f t="shared" si="11"/>
        <v>333453</v>
      </c>
    </row>
    <row r="1390" spans="1:11" ht="15" customHeight="1" x14ac:dyDescent="0.2">
      <c r="A1390" s="44" t="s">
        <v>9083</v>
      </c>
      <c r="B1390" s="17"/>
      <c r="C1390" s="17"/>
      <c r="D1390" s="21" t="s">
        <v>9084</v>
      </c>
      <c r="E1390" s="50" t="s">
        <v>9028</v>
      </c>
      <c r="F1390" s="50" t="s">
        <v>9102</v>
      </c>
      <c r="G1390" s="50" t="s">
        <v>2291</v>
      </c>
      <c r="H1390" s="43"/>
      <c r="J1390" s="17" t="str">
        <f t="shared" si="10"/>
        <v>26 August 1813</v>
      </c>
      <c r="K1390" s="51">
        <f t="shared" si="11"/>
        <v>333706</v>
      </c>
    </row>
    <row r="1391" spans="1:11" ht="15" customHeight="1" x14ac:dyDescent="0.2">
      <c r="A1391" s="44" t="s">
        <v>9083</v>
      </c>
      <c r="B1391" s="17"/>
      <c r="C1391" s="17"/>
      <c r="D1391" s="21" t="s">
        <v>9084</v>
      </c>
      <c r="E1391" s="50" t="s">
        <v>9028</v>
      </c>
      <c r="F1391" s="50" t="s">
        <v>9103</v>
      </c>
      <c r="G1391" s="50" t="s">
        <v>2362</v>
      </c>
      <c r="H1391" s="43"/>
      <c r="J1391" s="17" t="str">
        <f t="shared" si="10"/>
        <v>20 December 1813</v>
      </c>
      <c r="K1391" s="51">
        <f t="shared" si="11"/>
        <v>333822</v>
      </c>
    </row>
    <row r="1392" spans="1:11" ht="15" customHeight="1" x14ac:dyDescent="0.2">
      <c r="A1392" s="44" t="s">
        <v>9083</v>
      </c>
      <c r="B1392" s="17"/>
      <c r="C1392" s="17"/>
      <c r="D1392" s="21" t="s">
        <v>9084</v>
      </c>
      <c r="E1392" s="50" t="s">
        <v>9028</v>
      </c>
      <c r="F1392" s="50" t="s">
        <v>9104</v>
      </c>
      <c r="G1392" s="50" t="s">
        <v>2364</v>
      </c>
      <c r="H1392" s="43"/>
      <c r="J1392" s="17" t="str">
        <f t="shared" si="10"/>
        <v>25 December 1813</v>
      </c>
      <c r="K1392" s="51">
        <f t="shared" si="11"/>
        <v>333827</v>
      </c>
    </row>
    <row r="1393" spans="1:11" ht="15" customHeight="1" x14ac:dyDescent="0.2">
      <c r="A1393" s="44" t="s">
        <v>9083</v>
      </c>
      <c r="B1393" s="17"/>
      <c r="C1393" s="17"/>
      <c r="D1393" s="21" t="s">
        <v>9084</v>
      </c>
      <c r="E1393" s="50" t="s">
        <v>9028</v>
      </c>
      <c r="F1393" s="50" t="s">
        <v>9105</v>
      </c>
      <c r="G1393" s="50" t="s">
        <v>2364</v>
      </c>
      <c r="H1393" s="43"/>
      <c r="J1393" s="17" t="str">
        <f t="shared" si="10"/>
        <v>25 December 1813</v>
      </c>
      <c r="K1393" s="51">
        <f t="shared" si="11"/>
        <v>333827</v>
      </c>
    </row>
    <row r="1394" spans="1:11" ht="15" customHeight="1" x14ac:dyDescent="0.2">
      <c r="A1394" s="44" t="s">
        <v>9083</v>
      </c>
      <c r="B1394" s="17"/>
      <c r="C1394" s="17"/>
      <c r="D1394" s="21" t="s">
        <v>9084</v>
      </c>
      <c r="E1394" s="50" t="s">
        <v>9028</v>
      </c>
      <c r="F1394" s="50" t="s">
        <v>9106</v>
      </c>
      <c r="G1394" s="50" t="s">
        <v>2364</v>
      </c>
      <c r="H1394" s="43"/>
      <c r="J1394" s="17" t="str">
        <f t="shared" si="10"/>
        <v>25 December 1813</v>
      </c>
      <c r="K1394" s="51">
        <f t="shared" si="11"/>
        <v>333827</v>
      </c>
    </row>
    <row r="1395" spans="1:11" ht="15" customHeight="1" x14ac:dyDescent="0.2">
      <c r="A1395" s="44" t="s">
        <v>9083</v>
      </c>
      <c r="B1395" s="17"/>
      <c r="C1395" s="17"/>
      <c r="D1395" s="21" t="s">
        <v>9084</v>
      </c>
      <c r="E1395" s="50" t="s">
        <v>9028</v>
      </c>
      <c r="F1395" s="50" t="s">
        <v>9107</v>
      </c>
      <c r="G1395" s="43" t="s">
        <v>2407</v>
      </c>
      <c r="H1395" s="43"/>
      <c r="J1395" s="17" t="str">
        <f t="shared" si="10"/>
        <v>17 March 1814</v>
      </c>
      <c r="K1395" s="51">
        <f t="shared" si="11"/>
        <v>333909</v>
      </c>
    </row>
    <row r="1396" spans="1:11" ht="15" customHeight="1" x14ac:dyDescent="0.2">
      <c r="A1396" s="44" t="s">
        <v>9083</v>
      </c>
      <c r="B1396" s="17"/>
      <c r="C1396" s="17"/>
      <c r="D1396" s="21" t="s">
        <v>9084</v>
      </c>
      <c r="E1396" s="50" t="s">
        <v>9028</v>
      </c>
      <c r="F1396" s="50" t="s">
        <v>9108</v>
      </c>
      <c r="G1396" s="43" t="s">
        <v>3541</v>
      </c>
      <c r="H1396" s="43"/>
      <c r="J1396" s="17" t="str">
        <f t="shared" si="10"/>
        <v>24 March 1814</v>
      </c>
      <c r="K1396" s="51">
        <f t="shared" si="11"/>
        <v>333916</v>
      </c>
    </row>
    <row r="1397" spans="1:11" ht="15" customHeight="1" x14ac:dyDescent="0.2">
      <c r="A1397" s="44" t="s">
        <v>9083</v>
      </c>
      <c r="B1397" s="17"/>
      <c r="C1397" s="17"/>
      <c r="D1397" s="21" t="s">
        <v>9084</v>
      </c>
      <c r="E1397" s="50" t="s">
        <v>9028</v>
      </c>
      <c r="F1397" s="50" t="s">
        <v>9109</v>
      </c>
      <c r="G1397" s="43" t="s">
        <v>3543</v>
      </c>
      <c r="H1397" s="43"/>
      <c r="J1397" s="17" t="str">
        <f t="shared" si="10"/>
        <v>31 March 1814</v>
      </c>
      <c r="K1397" s="51">
        <f t="shared" si="11"/>
        <v>333923</v>
      </c>
    </row>
    <row r="1398" spans="1:11" ht="15" customHeight="1" x14ac:dyDescent="0.2">
      <c r="A1398" s="44" t="s">
        <v>9083</v>
      </c>
      <c r="B1398" s="17" t="b">
        <v>1</v>
      </c>
      <c r="C1398" s="17"/>
      <c r="D1398" s="21" t="s">
        <v>9084</v>
      </c>
      <c r="E1398" s="50" t="s">
        <v>9028</v>
      </c>
      <c r="F1398" s="50" t="s">
        <v>9110</v>
      </c>
      <c r="G1398" s="50" t="s">
        <v>2437</v>
      </c>
      <c r="H1398" s="43" t="s">
        <v>9111</v>
      </c>
      <c r="J1398" s="17" t="str">
        <f t="shared" si="10"/>
        <v>19 May 1814</v>
      </c>
      <c r="K1398" s="51">
        <f t="shared" si="11"/>
        <v>333972</v>
      </c>
    </row>
    <row r="1399" spans="1:11" ht="15" customHeight="1" x14ac:dyDescent="0.2">
      <c r="A1399" s="44" t="s">
        <v>9112</v>
      </c>
      <c r="B1399" s="17"/>
      <c r="C1399" s="17"/>
      <c r="D1399" s="21" t="s">
        <v>9084</v>
      </c>
      <c r="E1399" s="50" t="s">
        <v>9028</v>
      </c>
      <c r="F1399" s="50" t="s">
        <v>9113</v>
      </c>
      <c r="G1399" s="50" t="s">
        <v>2642</v>
      </c>
      <c r="H1399" s="43"/>
      <c r="J1399" s="17" t="str">
        <f t="shared" si="10"/>
        <v>15 December 1814</v>
      </c>
      <c r="K1399" s="51">
        <f t="shared" si="11"/>
        <v>334182</v>
      </c>
    </row>
    <row r="1400" spans="1:11" ht="15" customHeight="1" x14ac:dyDescent="0.2">
      <c r="A1400" s="44" t="s">
        <v>9112</v>
      </c>
      <c r="B1400" s="17"/>
      <c r="C1400" s="17"/>
      <c r="D1400" s="21" t="s">
        <v>9084</v>
      </c>
      <c r="E1400" s="50" t="s">
        <v>9028</v>
      </c>
      <c r="F1400" s="50" t="s">
        <v>9114</v>
      </c>
      <c r="G1400" s="50" t="s">
        <v>2771</v>
      </c>
      <c r="H1400" s="43"/>
      <c r="J1400" s="17" t="str">
        <f t="shared" si="10"/>
        <v>3 July 1815</v>
      </c>
      <c r="K1400" s="51">
        <f t="shared" si="11"/>
        <v>334382</v>
      </c>
    </row>
    <row r="1401" spans="1:11" ht="15" customHeight="1" x14ac:dyDescent="0.2">
      <c r="A1401" s="44" t="s">
        <v>9112</v>
      </c>
      <c r="B1401" s="17"/>
      <c r="C1401" s="17"/>
      <c r="D1401" s="21" t="s">
        <v>9084</v>
      </c>
      <c r="E1401" s="50" t="s">
        <v>9028</v>
      </c>
      <c r="F1401" s="50" t="s">
        <v>9115</v>
      </c>
      <c r="G1401" s="50" t="s">
        <v>2775</v>
      </c>
      <c r="H1401" s="43" t="s">
        <v>4954</v>
      </c>
      <c r="J1401" s="17" t="str">
        <f t="shared" si="10"/>
        <v>4 July 1815</v>
      </c>
      <c r="K1401" s="51">
        <f t="shared" si="11"/>
        <v>334383</v>
      </c>
    </row>
    <row r="1402" spans="1:11" ht="15" customHeight="1" x14ac:dyDescent="0.2">
      <c r="A1402" s="44" t="s">
        <v>9112</v>
      </c>
      <c r="B1402" s="17"/>
      <c r="C1402" s="17"/>
      <c r="D1402" s="21" t="s">
        <v>9084</v>
      </c>
      <c r="E1402" s="50" t="s">
        <v>9028</v>
      </c>
      <c r="F1402" s="50" t="s">
        <v>9116</v>
      </c>
      <c r="G1402" s="50" t="s">
        <v>2781</v>
      </c>
      <c r="H1402" s="43"/>
      <c r="J1402" s="17" t="str">
        <f t="shared" si="10"/>
        <v>6 July 1815</v>
      </c>
      <c r="K1402" s="51">
        <f t="shared" si="11"/>
        <v>334385</v>
      </c>
    </row>
    <row r="1403" spans="1:11" ht="15" customHeight="1" x14ac:dyDescent="0.2">
      <c r="A1403" s="44" t="s">
        <v>9112</v>
      </c>
      <c r="B1403" s="17"/>
      <c r="C1403" s="17"/>
      <c r="D1403" s="21" t="s">
        <v>9084</v>
      </c>
      <c r="E1403" s="50" t="s">
        <v>9028</v>
      </c>
      <c r="F1403" s="50" t="s">
        <v>9117</v>
      </c>
      <c r="G1403" s="50" t="s">
        <v>2850</v>
      </c>
      <c r="H1403" s="43"/>
      <c r="J1403" s="17" t="str">
        <f t="shared" si="10"/>
        <v>4 July 1816</v>
      </c>
      <c r="K1403" s="51">
        <f t="shared" si="11"/>
        <v>334749</v>
      </c>
    </row>
    <row r="1404" spans="1:11" ht="15" customHeight="1" x14ac:dyDescent="0.2">
      <c r="A1404" s="44" t="s">
        <v>9112</v>
      </c>
      <c r="B1404" s="17" t="b">
        <v>1</v>
      </c>
      <c r="C1404" s="17"/>
      <c r="D1404" s="21" t="s">
        <v>9084</v>
      </c>
      <c r="E1404" s="50" t="s">
        <v>9028</v>
      </c>
      <c r="F1404" s="50" t="s">
        <v>9118</v>
      </c>
      <c r="G1404" s="43" t="s">
        <v>9119</v>
      </c>
      <c r="H1404" s="43"/>
      <c r="J1404" s="17" t="str">
        <f t="shared" si="10"/>
        <v>17 April 1817</v>
      </c>
      <c r="K1404" s="51">
        <f t="shared" si="11"/>
        <v>335036</v>
      </c>
    </row>
    <row r="1405" spans="1:11" ht="15" customHeight="1" x14ac:dyDescent="0.2">
      <c r="A1405" s="44" t="s">
        <v>9112</v>
      </c>
      <c r="B1405" s="17"/>
      <c r="C1405" s="17"/>
      <c r="D1405" s="21" t="s">
        <v>9084</v>
      </c>
      <c r="E1405" s="50" t="s">
        <v>9028</v>
      </c>
      <c r="F1405" s="50" t="s">
        <v>9120</v>
      </c>
      <c r="G1405" s="50" t="s">
        <v>4214</v>
      </c>
      <c r="H1405" s="43" t="s">
        <v>8161</v>
      </c>
      <c r="J1405" s="17" t="str">
        <f t="shared" si="10"/>
        <v>25 February 1819</v>
      </c>
      <c r="K1405" s="51">
        <f t="shared" si="11"/>
        <v>335715</v>
      </c>
    </row>
    <row r="1406" spans="1:11" ht="15" customHeight="1" x14ac:dyDescent="0.2">
      <c r="A1406" s="44" t="s">
        <v>9112</v>
      </c>
      <c r="B1406" s="17"/>
      <c r="C1406" s="17"/>
      <c r="D1406" s="21" t="s">
        <v>9084</v>
      </c>
      <c r="E1406" s="50" t="s">
        <v>9028</v>
      </c>
      <c r="F1406" s="50" t="s">
        <v>9121</v>
      </c>
      <c r="G1406" s="50" t="s">
        <v>4214</v>
      </c>
      <c r="H1406" s="43" t="s">
        <v>4122</v>
      </c>
      <c r="J1406" s="17" t="str">
        <f t="shared" si="10"/>
        <v>25 February 1819</v>
      </c>
      <c r="K1406" s="51">
        <f t="shared" si="11"/>
        <v>335715</v>
      </c>
    </row>
    <row r="1407" spans="1:11" ht="15" customHeight="1" x14ac:dyDescent="0.2">
      <c r="A1407" s="44" t="s">
        <v>9112</v>
      </c>
      <c r="B1407" s="17"/>
      <c r="C1407" s="17"/>
      <c r="D1407" s="21" t="s">
        <v>9084</v>
      </c>
      <c r="E1407" s="50" t="s">
        <v>9028</v>
      </c>
      <c r="F1407" s="50" t="s">
        <v>9122</v>
      </c>
      <c r="G1407" s="50" t="s">
        <v>4214</v>
      </c>
      <c r="H1407" s="43" t="s">
        <v>1434</v>
      </c>
      <c r="J1407" s="17" t="str">
        <f t="shared" si="10"/>
        <v>25 February 1819</v>
      </c>
      <c r="K1407" s="51">
        <f t="shared" si="11"/>
        <v>335715</v>
      </c>
    </row>
    <row r="1408" spans="1:11" ht="15" customHeight="1" x14ac:dyDescent="0.2">
      <c r="A1408" s="44" t="s">
        <v>9112</v>
      </c>
      <c r="B1408" s="17"/>
      <c r="C1408" s="17"/>
      <c r="D1408" s="21" t="s">
        <v>9084</v>
      </c>
      <c r="E1408" s="50" t="s">
        <v>9028</v>
      </c>
      <c r="F1408" s="50" t="s">
        <v>9123</v>
      </c>
      <c r="G1408" s="50" t="s">
        <v>4214</v>
      </c>
      <c r="H1408" s="43" t="s">
        <v>4137</v>
      </c>
      <c r="J1408" s="17" t="str">
        <f t="shared" si="10"/>
        <v>25 February 1819</v>
      </c>
      <c r="K1408" s="51">
        <f t="shared" si="11"/>
        <v>335715</v>
      </c>
    </row>
    <row r="1409" spans="1:11" ht="15" customHeight="1" x14ac:dyDescent="0.2">
      <c r="A1409" s="44" t="s">
        <v>9112</v>
      </c>
      <c r="B1409" s="17"/>
      <c r="C1409" s="17"/>
      <c r="D1409" s="21" t="s">
        <v>9084</v>
      </c>
      <c r="E1409" s="50" t="s">
        <v>9028</v>
      </c>
      <c r="F1409" s="50" t="s">
        <v>9124</v>
      </c>
      <c r="G1409" s="50" t="s">
        <v>8372</v>
      </c>
      <c r="H1409" s="43" t="s">
        <v>7711</v>
      </c>
      <c r="J1409" s="17" t="str">
        <f t="shared" si="10"/>
        <v>29 April 1819</v>
      </c>
      <c r="K1409" s="51">
        <f t="shared" si="11"/>
        <v>335778</v>
      </c>
    </row>
    <row r="1410" spans="1:11" ht="15" customHeight="1" x14ac:dyDescent="0.2">
      <c r="A1410" s="44" t="s">
        <v>9112</v>
      </c>
      <c r="B1410" s="17"/>
      <c r="C1410" s="17"/>
      <c r="D1410" s="21" t="s">
        <v>9084</v>
      </c>
      <c r="E1410" s="50" t="s">
        <v>9028</v>
      </c>
      <c r="F1410" s="50" t="s">
        <v>9125</v>
      </c>
      <c r="G1410" s="50" t="s">
        <v>8672</v>
      </c>
      <c r="H1410" s="43"/>
      <c r="J1410" s="17" t="str">
        <f t="shared" si="10"/>
        <v>20 January 1820</v>
      </c>
      <c r="K1410" s="51">
        <f t="shared" si="11"/>
        <v>336044</v>
      </c>
    </row>
    <row r="1411" spans="1:11" ht="15" customHeight="1" x14ac:dyDescent="0.2">
      <c r="A1411" s="44" t="s">
        <v>9112</v>
      </c>
      <c r="B1411" s="17"/>
      <c r="C1411" s="17"/>
      <c r="D1411" s="21" t="s">
        <v>9084</v>
      </c>
      <c r="E1411" s="50" t="s">
        <v>8965</v>
      </c>
      <c r="F1411" s="50" t="s">
        <v>9126</v>
      </c>
      <c r="G1411" s="50" t="s">
        <v>9127</v>
      </c>
      <c r="H1411" s="43"/>
      <c r="J1411" s="17" t="str">
        <f t="shared" si="10"/>
        <v>9 January 1814</v>
      </c>
      <c r="K1411" s="51">
        <f t="shared" si="11"/>
        <v>333842</v>
      </c>
    </row>
    <row r="1412" spans="1:11" ht="15" customHeight="1" x14ac:dyDescent="0.2">
      <c r="A1412" s="44" t="s">
        <v>9112</v>
      </c>
      <c r="B1412" s="17"/>
      <c r="C1412" s="17"/>
      <c r="D1412" s="21" t="s">
        <v>9084</v>
      </c>
      <c r="E1412" s="50" t="s">
        <v>8965</v>
      </c>
      <c r="F1412" s="50" t="s">
        <v>9128</v>
      </c>
      <c r="G1412" s="50" t="s">
        <v>8973</v>
      </c>
      <c r="H1412" s="43"/>
      <c r="J1412" s="17" t="str">
        <f t="shared" si="10"/>
        <v>10 January 1814</v>
      </c>
      <c r="K1412" s="51">
        <f t="shared" si="11"/>
        <v>333843</v>
      </c>
    </row>
    <row r="1413" spans="1:11" ht="15" customHeight="1" x14ac:dyDescent="0.2">
      <c r="A1413" s="44" t="s">
        <v>9112</v>
      </c>
      <c r="B1413" s="17"/>
      <c r="C1413" s="17"/>
      <c r="D1413" s="21" t="s">
        <v>9084</v>
      </c>
      <c r="E1413" s="50" t="s">
        <v>8965</v>
      </c>
      <c r="F1413" s="50" t="s">
        <v>9129</v>
      </c>
      <c r="G1413" s="50" t="s">
        <v>8975</v>
      </c>
      <c r="H1413" s="43"/>
      <c r="J1413" s="17" t="str">
        <f t="shared" si="10"/>
        <v>11 January 1814</v>
      </c>
      <c r="K1413" s="51">
        <f t="shared" si="11"/>
        <v>333844</v>
      </c>
    </row>
    <row r="1414" spans="1:11" ht="15" customHeight="1" x14ac:dyDescent="0.2">
      <c r="A1414" s="44" t="s">
        <v>9112</v>
      </c>
      <c r="B1414" s="17"/>
      <c r="C1414" s="17"/>
      <c r="D1414" s="21" t="s">
        <v>9084</v>
      </c>
      <c r="E1414" s="50" t="s">
        <v>8965</v>
      </c>
      <c r="F1414" s="50" t="s">
        <v>9130</v>
      </c>
      <c r="G1414" s="50" t="s">
        <v>9131</v>
      </c>
      <c r="H1414" s="43"/>
      <c r="J1414" s="17" t="str">
        <f t="shared" si="10"/>
        <v>18 January 1814</v>
      </c>
      <c r="K1414" s="51">
        <f t="shared" si="11"/>
        <v>333851</v>
      </c>
    </row>
    <row r="1415" spans="1:11" ht="15" customHeight="1" x14ac:dyDescent="0.2">
      <c r="A1415" s="44" t="s">
        <v>9112</v>
      </c>
      <c r="B1415" s="17"/>
      <c r="C1415" s="17"/>
      <c r="D1415" s="21" t="s">
        <v>9084</v>
      </c>
      <c r="E1415" s="50" t="s">
        <v>8965</v>
      </c>
      <c r="F1415" s="50" t="s">
        <v>9132</v>
      </c>
      <c r="G1415" s="50" t="s">
        <v>9133</v>
      </c>
      <c r="H1415" s="43"/>
      <c r="J1415" s="17" t="str">
        <f t="shared" si="10"/>
        <v>2 February 1814</v>
      </c>
      <c r="K1415" s="51">
        <f t="shared" si="11"/>
        <v>333866</v>
      </c>
    </row>
    <row r="1416" spans="1:11" ht="15" customHeight="1" x14ac:dyDescent="0.2">
      <c r="A1416" s="44" t="s">
        <v>9112</v>
      </c>
      <c r="B1416" s="17"/>
      <c r="C1416" s="17"/>
      <c r="D1416" s="21" t="s">
        <v>9084</v>
      </c>
      <c r="E1416" s="50" t="s">
        <v>8965</v>
      </c>
      <c r="F1416" s="50" t="s">
        <v>9134</v>
      </c>
      <c r="G1416" s="50" t="s">
        <v>3543</v>
      </c>
      <c r="H1416" s="43"/>
      <c r="J1416" s="17" t="str">
        <f t="shared" si="10"/>
        <v>31 March 1814</v>
      </c>
      <c r="K1416" s="51">
        <f t="shared" si="11"/>
        <v>333923</v>
      </c>
    </row>
    <row r="1417" spans="1:11" ht="15" customHeight="1" x14ac:dyDescent="0.2">
      <c r="A1417" s="44" t="s">
        <v>9112</v>
      </c>
      <c r="B1417" s="17"/>
      <c r="C1417" s="17"/>
      <c r="D1417" s="21" t="s">
        <v>9084</v>
      </c>
      <c r="E1417" s="50" t="s">
        <v>8965</v>
      </c>
      <c r="F1417" s="50" t="s">
        <v>9135</v>
      </c>
      <c r="G1417" s="50" t="s">
        <v>3563</v>
      </c>
      <c r="H1417" s="43"/>
      <c r="J1417" s="17" t="str">
        <f t="shared" si="10"/>
        <v>21 April 1814</v>
      </c>
      <c r="K1417" s="51">
        <f t="shared" si="11"/>
        <v>333944</v>
      </c>
    </row>
    <row r="1418" spans="1:11" ht="15" customHeight="1" x14ac:dyDescent="0.2">
      <c r="A1418" s="44" t="s">
        <v>9112</v>
      </c>
      <c r="B1418" s="17"/>
      <c r="C1418" s="17"/>
      <c r="D1418" s="21" t="s">
        <v>9084</v>
      </c>
      <c r="E1418" s="50" t="s">
        <v>8965</v>
      </c>
      <c r="F1418" s="50" t="s">
        <v>9136</v>
      </c>
      <c r="G1418" s="50" t="s">
        <v>9137</v>
      </c>
      <c r="H1418" s="43"/>
      <c r="J1418" s="17" t="str">
        <f t="shared" si="10"/>
        <v>4 May 1814</v>
      </c>
      <c r="K1418" s="51">
        <f t="shared" si="11"/>
        <v>333957</v>
      </c>
    </row>
    <row r="1419" spans="1:11" ht="15" customHeight="1" x14ac:dyDescent="0.2">
      <c r="A1419" s="44" t="s">
        <v>9112</v>
      </c>
      <c r="B1419" s="17"/>
      <c r="C1419" s="17"/>
      <c r="D1419" s="21" t="s">
        <v>9084</v>
      </c>
      <c r="E1419" s="50" t="s">
        <v>8965</v>
      </c>
      <c r="F1419" s="50" t="s">
        <v>9138</v>
      </c>
      <c r="G1419" s="50" t="s">
        <v>8479</v>
      </c>
      <c r="H1419" s="43"/>
      <c r="J1419" s="17" t="str">
        <f t="shared" si="10"/>
        <v>5 May 1814</v>
      </c>
      <c r="K1419" s="51">
        <f t="shared" si="11"/>
        <v>333958</v>
      </c>
    </row>
    <row r="1420" spans="1:11" ht="15" customHeight="1" x14ac:dyDescent="0.2">
      <c r="A1420" s="44" t="s">
        <v>9112</v>
      </c>
      <c r="B1420" s="17"/>
      <c r="C1420" s="17"/>
      <c r="D1420" s="21" t="s">
        <v>9084</v>
      </c>
      <c r="E1420" s="50" t="s">
        <v>8965</v>
      </c>
      <c r="F1420" s="50" t="s">
        <v>9139</v>
      </c>
      <c r="G1420" s="50" t="s">
        <v>2437</v>
      </c>
      <c r="H1420" s="43"/>
      <c r="J1420" s="17" t="str">
        <f t="shared" si="10"/>
        <v>19 May 1814</v>
      </c>
      <c r="K1420" s="51">
        <f t="shared" si="11"/>
        <v>333972</v>
      </c>
    </row>
    <row r="1421" spans="1:11" ht="15" customHeight="1" x14ac:dyDescent="0.2">
      <c r="A1421" s="44" t="s">
        <v>9112</v>
      </c>
      <c r="B1421" s="17"/>
      <c r="C1421" s="17"/>
      <c r="D1421" s="21" t="s">
        <v>9084</v>
      </c>
      <c r="E1421" s="50" t="s">
        <v>8965</v>
      </c>
      <c r="F1421" s="50" t="s">
        <v>9140</v>
      </c>
      <c r="G1421" s="50" t="s">
        <v>2590</v>
      </c>
      <c r="H1421" s="43"/>
      <c r="J1421" s="17" t="str">
        <f t="shared" si="10"/>
        <v>9 June 1814</v>
      </c>
      <c r="K1421" s="51">
        <f t="shared" si="11"/>
        <v>333993</v>
      </c>
    </row>
    <row r="1422" spans="1:11" ht="15" customHeight="1" x14ac:dyDescent="0.2">
      <c r="A1422" s="44" t="s">
        <v>9112</v>
      </c>
      <c r="B1422" s="17" t="b">
        <v>1</v>
      </c>
      <c r="C1422" s="17"/>
      <c r="D1422" s="21" t="s">
        <v>9084</v>
      </c>
      <c r="E1422" s="50" t="s">
        <v>8965</v>
      </c>
      <c r="F1422" s="50" t="s">
        <v>9141</v>
      </c>
      <c r="G1422" s="50" t="s">
        <v>8555</v>
      </c>
      <c r="H1422" s="43"/>
      <c r="J1422" s="17" t="str">
        <f t="shared" si="10"/>
        <v>2 March 1815</v>
      </c>
      <c r="K1422" s="51">
        <f t="shared" si="11"/>
        <v>334259</v>
      </c>
    </row>
    <row r="1423" spans="1:11" ht="15" customHeight="1" x14ac:dyDescent="0.2">
      <c r="A1423" s="44" t="s">
        <v>9112</v>
      </c>
      <c r="B1423" s="17"/>
      <c r="C1423" s="17"/>
      <c r="D1423" s="21" t="s">
        <v>9084</v>
      </c>
      <c r="E1423" s="50" t="s">
        <v>8965</v>
      </c>
      <c r="F1423" s="50" t="s">
        <v>9142</v>
      </c>
      <c r="G1423" s="50" t="s">
        <v>7355</v>
      </c>
      <c r="H1423" s="43"/>
      <c r="J1423" s="17" t="str">
        <f t="shared" si="10"/>
        <v>13 April 1815</v>
      </c>
      <c r="K1423" s="51">
        <f t="shared" si="11"/>
        <v>334301</v>
      </c>
    </row>
    <row r="1424" spans="1:11" ht="15" customHeight="1" x14ac:dyDescent="0.2">
      <c r="A1424" s="44" t="s">
        <v>9112</v>
      </c>
      <c r="B1424" s="17"/>
      <c r="C1424" s="17"/>
      <c r="D1424" s="21" t="s">
        <v>9084</v>
      </c>
      <c r="E1424" s="50" t="s">
        <v>8965</v>
      </c>
      <c r="F1424" s="50" t="s">
        <v>9143</v>
      </c>
      <c r="G1424" s="50" t="s">
        <v>9144</v>
      </c>
      <c r="H1424" s="43" t="s">
        <v>3420</v>
      </c>
      <c r="J1424" s="17" t="str">
        <f t="shared" si="10"/>
        <v>9 July 1815</v>
      </c>
      <c r="K1424" s="51">
        <f t="shared" si="11"/>
        <v>334388</v>
      </c>
    </row>
    <row r="1425" spans="1:11" ht="15" customHeight="1" x14ac:dyDescent="0.2">
      <c r="A1425" s="44" t="s">
        <v>9112</v>
      </c>
      <c r="B1425" s="44"/>
      <c r="C1425" s="44"/>
      <c r="D1425" s="21" t="s">
        <v>9084</v>
      </c>
      <c r="E1425" s="50" t="s">
        <v>8965</v>
      </c>
      <c r="F1425" s="50" t="s">
        <v>9145</v>
      </c>
      <c r="G1425" s="50" t="s">
        <v>4214</v>
      </c>
      <c r="H1425" s="50" t="s">
        <v>2771</v>
      </c>
      <c r="J1425" s="17" t="str">
        <f t="shared" si="10"/>
        <v>25 February 1819</v>
      </c>
      <c r="K1425" s="51">
        <f t="shared" si="11"/>
        <v>335715</v>
      </c>
    </row>
    <row r="1426" spans="1:11" ht="15" customHeight="1" x14ac:dyDescent="0.2">
      <c r="A1426" s="44" t="s">
        <v>9112</v>
      </c>
      <c r="B1426" s="17"/>
      <c r="C1426" s="17"/>
      <c r="D1426" s="21" t="s">
        <v>9084</v>
      </c>
      <c r="E1426" s="50" t="s">
        <v>8965</v>
      </c>
      <c r="F1426" s="50" t="s">
        <v>9146</v>
      </c>
      <c r="G1426" s="50" t="s">
        <v>8672</v>
      </c>
      <c r="H1426" s="43"/>
      <c r="J1426" s="17" t="str">
        <f t="shared" si="10"/>
        <v>20 January 1820</v>
      </c>
      <c r="K1426" s="51">
        <f t="shared" si="11"/>
        <v>336044</v>
      </c>
    </row>
    <row r="1427" spans="1:11" ht="15" customHeight="1" x14ac:dyDescent="0.2">
      <c r="A1427" s="44" t="s">
        <v>9112</v>
      </c>
      <c r="B1427" s="44"/>
      <c r="C1427" s="44"/>
      <c r="D1427" s="21" t="s">
        <v>9084</v>
      </c>
      <c r="E1427" s="50" t="s">
        <v>4954</v>
      </c>
      <c r="F1427" s="50" t="s">
        <v>9115</v>
      </c>
      <c r="G1427" s="50" t="s">
        <v>9147</v>
      </c>
      <c r="H1427" s="50" t="s">
        <v>9148</v>
      </c>
      <c r="J1427" s="17" t="str">
        <f t="shared" si="10"/>
        <v>11 April 1816</v>
      </c>
      <c r="K1427" s="51">
        <f t="shared" si="11"/>
        <v>334665</v>
      </c>
    </row>
    <row r="1428" spans="1:11" ht="15" customHeight="1" x14ac:dyDescent="0.2">
      <c r="A1428" s="44" t="s">
        <v>9112</v>
      </c>
      <c r="B1428" s="17"/>
      <c r="C1428" s="17"/>
      <c r="D1428" s="21" t="s">
        <v>9084</v>
      </c>
      <c r="E1428" s="50" t="s">
        <v>4954</v>
      </c>
      <c r="F1428" s="50" t="s">
        <v>9110</v>
      </c>
      <c r="G1428" s="50" t="s">
        <v>9075</v>
      </c>
      <c r="H1428" s="43" t="s">
        <v>9149</v>
      </c>
      <c r="J1428" s="17" t="str">
        <f t="shared" si="10"/>
        <v>8 January 1818</v>
      </c>
      <c r="K1428" s="51">
        <f t="shared" si="11"/>
        <v>335302</v>
      </c>
    </row>
    <row r="1429" spans="1:11" ht="15" customHeight="1" x14ac:dyDescent="0.2">
      <c r="A1429" s="44" t="s">
        <v>9112</v>
      </c>
      <c r="B1429" s="17"/>
      <c r="C1429" s="17"/>
      <c r="D1429" s="21" t="s">
        <v>9084</v>
      </c>
      <c r="E1429" s="50" t="s">
        <v>8309</v>
      </c>
      <c r="F1429" s="50" t="s">
        <v>9150</v>
      </c>
      <c r="G1429" s="50" t="s">
        <v>9151</v>
      </c>
      <c r="H1429" s="43"/>
      <c r="J1429" s="17" t="str">
        <f t="shared" si="10"/>
        <v>28 December 1815</v>
      </c>
      <c r="K1429" s="51">
        <f t="shared" si="11"/>
        <v>334560</v>
      </c>
    </row>
    <row r="1430" spans="1:11" ht="15" customHeight="1" x14ac:dyDescent="0.2">
      <c r="A1430" s="44" t="s">
        <v>9112</v>
      </c>
      <c r="B1430" s="17"/>
      <c r="C1430" s="17"/>
      <c r="D1430" s="21" t="s">
        <v>9084</v>
      </c>
      <c r="E1430" s="50" t="s">
        <v>8309</v>
      </c>
      <c r="F1430" s="50" t="s">
        <v>9152</v>
      </c>
      <c r="G1430" s="50" t="s">
        <v>7659</v>
      </c>
      <c r="H1430" s="43"/>
      <c r="J1430" s="17" t="str">
        <f t="shared" si="10"/>
        <v>6 May 1819</v>
      </c>
      <c r="K1430" s="51">
        <f t="shared" si="11"/>
        <v>335785</v>
      </c>
    </row>
    <row r="1431" spans="1:11" ht="15" customHeight="1" x14ac:dyDescent="0.2">
      <c r="A1431" s="44" t="s">
        <v>9112</v>
      </c>
      <c r="B1431" s="17"/>
      <c r="C1431" s="17"/>
      <c r="D1431" s="21" t="s">
        <v>9084</v>
      </c>
      <c r="E1431" s="50" t="s">
        <v>9003</v>
      </c>
      <c r="F1431" s="50" t="s">
        <v>9153</v>
      </c>
      <c r="G1431" s="50" t="s">
        <v>26</v>
      </c>
      <c r="H1431" s="43"/>
      <c r="J1431" s="17" t="str">
        <f t="shared" si="10"/>
        <v>12 January 1796</v>
      </c>
      <c r="K1431" s="51">
        <f t="shared" si="11"/>
        <v>327270</v>
      </c>
    </row>
    <row r="1432" spans="1:11" ht="15" customHeight="1" x14ac:dyDescent="0.2">
      <c r="A1432" s="44" t="s">
        <v>9112</v>
      </c>
      <c r="B1432" s="17"/>
      <c r="C1432" s="17"/>
      <c r="D1432" s="21" t="s">
        <v>9084</v>
      </c>
      <c r="E1432" s="50" t="s">
        <v>31279</v>
      </c>
      <c r="F1432" s="50" t="s">
        <v>9154</v>
      </c>
      <c r="G1432" s="50" t="s">
        <v>9155</v>
      </c>
      <c r="H1432" s="43"/>
      <c r="J1432" s="17" t="str">
        <f t="shared" si="10"/>
        <v>25 May 1808</v>
      </c>
      <c r="K1432" s="51">
        <f t="shared" si="11"/>
        <v>331787</v>
      </c>
    </row>
    <row r="1433" spans="1:11" ht="15" customHeight="1" x14ac:dyDescent="0.2">
      <c r="A1433" s="44" t="s">
        <v>9112</v>
      </c>
      <c r="B1433" s="44"/>
      <c r="C1433" s="44"/>
      <c r="D1433" s="21" t="s">
        <v>9084</v>
      </c>
      <c r="E1433" s="50" t="s">
        <v>31279</v>
      </c>
      <c r="F1433" s="50" t="s">
        <v>9156</v>
      </c>
      <c r="G1433" s="50" t="s">
        <v>2364</v>
      </c>
      <c r="H1433" s="43"/>
      <c r="J1433" s="17" t="str">
        <f t="shared" si="10"/>
        <v>25 December 1813</v>
      </c>
      <c r="K1433" s="51">
        <f t="shared" si="11"/>
        <v>333827</v>
      </c>
    </row>
    <row r="1434" spans="1:11" ht="15" customHeight="1" x14ac:dyDescent="0.2">
      <c r="A1434" s="44" t="s">
        <v>9112</v>
      </c>
      <c r="B1434" s="17"/>
      <c r="C1434" s="17"/>
      <c r="D1434" s="21" t="s">
        <v>9084</v>
      </c>
      <c r="E1434" s="50" t="s">
        <v>7196</v>
      </c>
      <c r="F1434" s="50" t="s">
        <v>9157</v>
      </c>
      <c r="G1434" s="50" t="s">
        <v>7677</v>
      </c>
      <c r="H1434" s="43" t="s">
        <v>9001</v>
      </c>
      <c r="J1434" s="17" t="str">
        <f t="shared" si="10"/>
        <v>27 April 1809</v>
      </c>
      <c r="K1434" s="51">
        <f t="shared" si="11"/>
        <v>332124</v>
      </c>
    </row>
    <row r="1435" spans="1:11" ht="15" customHeight="1" x14ac:dyDescent="0.2">
      <c r="A1435" s="44" t="s">
        <v>9112</v>
      </c>
      <c r="B1435" s="17"/>
      <c r="C1435" s="17"/>
      <c r="D1435" s="21" t="s">
        <v>9084</v>
      </c>
      <c r="E1435" s="50" t="s">
        <v>7196</v>
      </c>
      <c r="F1435" s="50" t="s">
        <v>9158</v>
      </c>
      <c r="G1435" s="50" t="s">
        <v>4214</v>
      </c>
      <c r="H1435" s="43" t="s">
        <v>9159</v>
      </c>
      <c r="J1435" s="17" t="str">
        <f t="shared" si="10"/>
        <v>25 February 1819</v>
      </c>
      <c r="K1435" s="51">
        <f t="shared" si="11"/>
        <v>335715</v>
      </c>
    </row>
    <row r="1436" spans="1:11" ht="15" customHeight="1" x14ac:dyDescent="0.2">
      <c r="A1436" s="44" t="s">
        <v>9112</v>
      </c>
      <c r="B1436" s="17"/>
      <c r="C1436" s="17"/>
      <c r="D1436" s="21" t="s">
        <v>9084</v>
      </c>
      <c r="E1436" s="50" t="s">
        <v>9012</v>
      </c>
      <c r="F1436" s="50" t="s">
        <v>9160</v>
      </c>
      <c r="G1436" s="50" t="s">
        <v>7759</v>
      </c>
      <c r="H1436" s="43"/>
      <c r="J1436" s="17" t="str">
        <f t="shared" si="10"/>
        <v>25 July 1811</v>
      </c>
      <c r="K1436" s="51">
        <f t="shared" si="11"/>
        <v>332943</v>
      </c>
    </row>
    <row r="1437" spans="1:11" ht="15" customHeight="1" x14ac:dyDescent="0.2">
      <c r="A1437" s="44" t="s">
        <v>9161</v>
      </c>
      <c r="B1437" s="17"/>
      <c r="C1437" s="17"/>
      <c r="D1437" s="21" t="s">
        <v>9162</v>
      </c>
      <c r="E1437" s="50" t="s">
        <v>1223</v>
      </c>
      <c r="F1437" s="50" t="s">
        <v>9163</v>
      </c>
      <c r="G1437" s="50" t="s">
        <v>9164</v>
      </c>
      <c r="H1437" s="43" t="s">
        <v>9165</v>
      </c>
      <c r="J1437" s="17" t="str">
        <f t="shared" si="10"/>
        <v>29 January 1820</v>
      </c>
      <c r="K1437" s="51">
        <f t="shared" si="11"/>
        <v>336053</v>
      </c>
    </row>
    <row r="1438" spans="1:11" ht="15" customHeight="1" x14ac:dyDescent="0.2">
      <c r="A1438" s="44" t="s">
        <v>9161</v>
      </c>
      <c r="B1438" s="17"/>
      <c r="C1438" s="17"/>
      <c r="D1438" s="21" t="s">
        <v>9162</v>
      </c>
      <c r="E1438" s="50" t="s">
        <v>2002</v>
      </c>
      <c r="F1438" s="50" t="s">
        <v>9166</v>
      </c>
      <c r="G1438" s="50" t="s">
        <v>9167</v>
      </c>
      <c r="H1438" s="43" t="s">
        <v>5035</v>
      </c>
      <c r="J1438" s="17" t="str">
        <f t="shared" si="10"/>
        <v>21 April 1808</v>
      </c>
      <c r="K1438" s="51">
        <f t="shared" si="11"/>
        <v>331753</v>
      </c>
    </row>
    <row r="1439" spans="1:11" ht="15" customHeight="1" x14ac:dyDescent="0.2">
      <c r="A1439" s="44" t="s">
        <v>9161</v>
      </c>
      <c r="B1439" s="17"/>
      <c r="C1439" s="17"/>
      <c r="D1439" s="21" t="s">
        <v>9162</v>
      </c>
      <c r="E1439" s="50" t="s">
        <v>2002</v>
      </c>
      <c r="F1439" s="50" t="s">
        <v>1451</v>
      </c>
      <c r="G1439" s="50" t="s">
        <v>8240</v>
      </c>
      <c r="H1439" s="43" t="s">
        <v>5046</v>
      </c>
      <c r="J1439" s="17" t="str">
        <f t="shared" si="10"/>
        <v>29 March 1810</v>
      </c>
      <c r="K1439" s="51">
        <f t="shared" si="11"/>
        <v>332460</v>
      </c>
    </row>
    <row r="1440" spans="1:11" ht="15" customHeight="1" x14ac:dyDescent="0.2">
      <c r="A1440" s="44" t="s">
        <v>9161</v>
      </c>
      <c r="B1440" s="17"/>
      <c r="C1440" s="17"/>
      <c r="D1440" s="21" t="s">
        <v>9162</v>
      </c>
      <c r="E1440" s="50" t="s">
        <v>2002</v>
      </c>
      <c r="F1440" s="50" t="s">
        <v>9168</v>
      </c>
      <c r="G1440" s="50" t="s">
        <v>8448</v>
      </c>
      <c r="H1440" s="43" t="s">
        <v>5046</v>
      </c>
      <c r="J1440" s="17" t="str">
        <f t="shared" si="10"/>
        <v>6 December 1810</v>
      </c>
      <c r="K1440" s="51">
        <f t="shared" si="11"/>
        <v>332712</v>
      </c>
    </row>
    <row r="1441" spans="1:11" ht="15" customHeight="1" x14ac:dyDescent="0.2">
      <c r="A1441" s="44" t="s">
        <v>9161</v>
      </c>
      <c r="B1441" s="17"/>
      <c r="C1441" s="17"/>
      <c r="D1441" s="21" t="s">
        <v>9162</v>
      </c>
      <c r="E1441" s="50" t="s">
        <v>4964</v>
      </c>
      <c r="F1441" s="50" t="s">
        <v>2585</v>
      </c>
      <c r="G1441" s="50" t="s">
        <v>8506</v>
      </c>
      <c r="H1441" s="43" t="s">
        <v>5072</v>
      </c>
      <c r="J1441" s="17" t="str">
        <f t="shared" si="10"/>
        <v>8 February 1810</v>
      </c>
      <c r="K1441" s="51">
        <f t="shared" si="11"/>
        <v>332411</v>
      </c>
    </row>
    <row r="1442" spans="1:11" ht="15" customHeight="1" x14ac:dyDescent="0.2">
      <c r="A1442" s="44" t="s">
        <v>9161</v>
      </c>
      <c r="B1442" s="17"/>
      <c r="C1442" s="17"/>
      <c r="D1442" s="21" t="s">
        <v>9162</v>
      </c>
      <c r="E1442" s="50" t="s">
        <v>4964</v>
      </c>
      <c r="F1442" s="50" t="s">
        <v>2073</v>
      </c>
      <c r="G1442" s="50" t="s">
        <v>9169</v>
      </c>
      <c r="H1442" s="43" t="s">
        <v>9170</v>
      </c>
      <c r="J1442" s="17" t="str">
        <f t="shared" si="10"/>
        <v>27 September 1810</v>
      </c>
      <c r="K1442" s="51">
        <f t="shared" si="11"/>
        <v>332642</v>
      </c>
    </row>
    <row r="1443" spans="1:11" ht="15" customHeight="1" x14ac:dyDescent="0.2">
      <c r="A1443" s="44" t="s">
        <v>9161</v>
      </c>
      <c r="B1443" s="17"/>
      <c r="C1443" s="17"/>
      <c r="D1443" s="21" t="s">
        <v>9162</v>
      </c>
      <c r="E1443" s="50" t="s">
        <v>4964</v>
      </c>
      <c r="F1443" s="50" t="s">
        <v>9171</v>
      </c>
      <c r="G1443" s="50" t="s">
        <v>9172</v>
      </c>
      <c r="H1443" s="43" t="s">
        <v>235</v>
      </c>
      <c r="J1443" s="17" t="str">
        <f t="shared" si="10"/>
        <v>9 December 1819</v>
      </c>
      <c r="K1443" s="51">
        <f t="shared" si="11"/>
        <v>336002</v>
      </c>
    </row>
    <row r="1444" spans="1:11" ht="15" customHeight="1" x14ac:dyDescent="0.2">
      <c r="A1444" s="44" t="s">
        <v>9161</v>
      </c>
      <c r="B1444" s="17"/>
      <c r="C1444" s="17"/>
      <c r="D1444" s="21" t="s">
        <v>9162</v>
      </c>
      <c r="E1444" s="50" t="s">
        <v>4964</v>
      </c>
      <c r="F1444" s="50" t="s">
        <v>9173</v>
      </c>
      <c r="G1444" s="50" t="s">
        <v>5171</v>
      </c>
      <c r="H1444" s="43" t="s">
        <v>235</v>
      </c>
      <c r="J1444" s="17" t="str">
        <f t="shared" si="10"/>
        <v>30 December 1819</v>
      </c>
      <c r="K1444" s="51">
        <f t="shared" si="11"/>
        <v>336023</v>
      </c>
    </row>
    <row r="1445" spans="1:11" ht="15" customHeight="1" x14ac:dyDescent="0.2">
      <c r="A1445" s="44" t="s">
        <v>9161</v>
      </c>
      <c r="B1445" s="17"/>
      <c r="C1445" s="17"/>
      <c r="D1445" s="21" t="s">
        <v>9162</v>
      </c>
      <c r="E1445" s="50" t="s">
        <v>4966</v>
      </c>
      <c r="F1445" s="50" t="s">
        <v>3948</v>
      </c>
      <c r="G1445" s="50" t="s">
        <v>9174</v>
      </c>
      <c r="H1445" s="43" t="s">
        <v>9175</v>
      </c>
      <c r="J1445" s="17" t="str">
        <f t="shared" si="10"/>
        <v>12 April 1807</v>
      </c>
      <c r="K1445" s="51">
        <f t="shared" si="11"/>
        <v>331378</v>
      </c>
    </row>
    <row r="1446" spans="1:11" ht="15" customHeight="1" x14ac:dyDescent="0.2">
      <c r="A1446" s="44" t="s">
        <v>9161</v>
      </c>
      <c r="B1446" s="17"/>
      <c r="C1446" s="17"/>
      <c r="D1446" s="21" t="s">
        <v>9162</v>
      </c>
      <c r="E1446" s="50" t="s">
        <v>4966</v>
      </c>
      <c r="F1446" s="50" t="s">
        <v>2821</v>
      </c>
      <c r="G1446" s="50" t="s">
        <v>8134</v>
      </c>
      <c r="H1446" s="43" t="s">
        <v>9176</v>
      </c>
      <c r="J1446" s="17" t="str">
        <f t="shared" si="10"/>
        <v>7 May 1807</v>
      </c>
      <c r="K1446" s="51">
        <f t="shared" si="11"/>
        <v>331403</v>
      </c>
    </row>
    <row r="1447" spans="1:11" ht="15" customHeight="1" x14ac:dyDescent="0.2">
      <c r="A1447" s="44" t="s">
        <v>9161</v>
      </c>
      <c r="B1447" s="17" t="b">
        <v>1</v>
      </c>
      <c r="C1447" s="17"/>
      <c r="D1447" s="21" t="s">
        <v>9162</v>
      </c>
      <c r="E1447" s="50" t="s">
        <v>4966</v>
      </c>
      <c r="F1447" s="50" t="s">
        <v>9177</v>
      </c>
      <c r="G1447" s="50" t="s">
        <v>9178</v>
      </c>
      <c r="H1447" s="43"/>
      <c r="J1447" s="17" t="str">
        <f t="shared" si="10"/>
        <v>25 April 1809</v>
      </c>
      <c r="K1447" s="51">
        <f t="shared" si="11"/>
        <v>332122</v>
      </c>
    </row>
    <row r="1448" spans="1:11" ht="15" customHeight="1" x14ac:dyDescent="0.2">
      <c r="A1448" s="44" t="s">
        <v>9161</v>
      </c>
      <c r="B1448" s="17"/>
      <c r="C1448" s="17"/>
      <c r="D1448" s="21" t="s">
        <v>9162</v>
      </c>
      <c r="E1448" s="50" t="s">
        <v>4966</v>
      </c>
      <c r="F1448" s="50" t="s">
        <v>9179</v>
      </c>
      <c r="G1448" s="50" t="s">
        <v>9180</v>
      </c>
      <c r="H1448" s="43"/>
      <c r="J1448" s="17" t="str">
        <f t="shared" si="10"/>
        <v>6 July 1809</v>
      </c>
      <c r="K1448" s="51">
        <f t="shared" si="11"/>
        <v>332194</v>
      </c>
    </row>
    <row r="1449" spans="1:11" ht="15" customHeight="1" x14ac:dyDescent="0.2">
      <c r="A1449" s="44" t="s">
        <v>9161</v>
      </c>
      <c r="B1449" s="17"/>
      <c r="C1449" s="17"/>
      <c r="D1449" s="21" t="s">
        <v>9162</v>
      </c>
      <c r="E1449" s="50" t="s">
        <v>4966</v>
      </c>
      <c r="F1449" s="50" t="s">
        <v>9181</v>
      </c>
      <c r="G1449" s="50" t="s">
        <v>7462</v>
      </c>
      <c r="H1449" s="43"/>
      <c r="J1449" s="17" t="str">
        <f t="shared" si="10"/>
        <v>25 August 1809</v>
      </c>
      <c r="K1449" s="51">
        <f t="shared" si="11"/>
        <v>332244</v>
      </c>
    </row>
    <row r="1450" spans="1:11" ht="15" customHeight="1" x14ac:dyDescent="0.2">
      <c r="A1450" s="44" t="s">
        <v>9161</v>
      </c>
      <c r="B1450" s="17"/>
      <c r="C1450" s="17"/>
      <c r="D1450" s="21" t="s">
        <v>9162</v>
      </c>
      <c r="E1450" s="50" t="s">
        <v>4966</v>
      </c>
      <c r="F1450" s="50" t="s">
        <v>3297</v>
      </c>
      <c r="G1450" s="50" t="s">
        <v>8506</v>
      </c>
      <c r="H1450" s="43" t="s">
        <v>9182</v>
      </c>
      <c r="J1450" s="17" t="str">
        <f t="shared" si="10"/>
        <v>8 February 1810</v>
      </c>
      <c r="K1450" s="51">
        <f t="shared" si="11"/>
        <v>332411</v>
      </c>
    </row>
    <row r="1451" spans="1:11" ht="15" customHeight="1" x14ac:dyDescent="0.2">
      <c r="A1451" s="44" t="s">
        <v>9161</v>
      </c>
      <c r="B1451" s="17"/>
      <c r="C1451" s="17"/>
      <c r="D1451" s="21" t="s">
        <v>9162</v>
      </c>
      <c r="E1451" s="50" t="s">
        <v>4966</v>
      </c>
      <c r="F1451" s="50" t="s">
        <v>4138</v>
      </c>
      <c r="G1451" s="50" t="s">
        <v>9183</v>
      </c>
      <c r="H1451" s="43" t="s">
        <v>9184</v>
      </c>
      <c r="J1451" s="17" t="str">
        <f t="shared" si="10"/>
        <v>20 June 1811</v>
      </c>
      <c r="K1451" s="51">
        <f t="shared" si="11"/>
        <v>332908</v>
      </c>
    </row>
    <row r="1452" spans="1:11" ht="15" customHeight="1" x14ac:dyDescent="0.2">
      <c r="A1452" s="44" t="s">
        <v>9161</v>
      </c>
      <c r="B1452" s="17"/>
      <c r="C1452" s="17"/>
      <c r="D1452" s="21" t="s">
        <v>9162</v>
      </c>
      <c r="E1452" s="50" t="s">
        <v>4966</v>
      </c>
      <c r="F1452" s="50" t="s">
        <v>9185</v>
      </c>
      <c r="G1452" s="50" t="s">
        <v>8450</v>
      </c>
      <c r="H1452" s="43"/>
      <c r="J1452" s="17" t="str">
        <f t="shared" si="10"/>
        <v>12 December 1811</v>
      </c>
      <c r="K1452" s="51">
        <f t="shared" si="11"/>
        <v>333083</v>
      </c>
    </row>
    <row r="1453" spans="1:11" ht="15" customHeight="1" x14ac:dyDescent="0.2">
      <c r="A1453" s="44" t="s">
        <v>9161</v>
      </c>
      <c r="B1453" s="17"/>
      <c r="C1453" s="17"/>
      <c r="D1453" s="21" t="s">
        <v>9162</v>
      </c>
      <c r="E1453" s="50" t="s">
        <v>4966</v>
      </c>
      <c r="F1453" s="50" t="s">
        <v>9186</v>
      </c>
      <c r="G1453" s="50" t="s">
        <v>5222</v>
      </c>
      <c r="H1453" s="43"/>
      <c r="J1453" s="17" t="str">
        <f t="shared" si="10"/>
        <v>30 July 1812</v>
      </c>
      <c r="K1453" s="51">
        <f t="shared" si="11"/>
        <v>333314</v>
      </c>
    </row>
    <row r="1454" spans="1:11" ht="15" customHeight="1" x14ac:dyDescent="0.2">
      <c r="A1454" s="44" t="s">
        <v>9161</v>
      </c>
      <c r="B1454" s="17"/>
      <c r="C1454" s="17"/>
      <c r="D1454" s="21" t="s">
        <v>9162</v>
      </c>
      <c r="E1454" s="50" t="s">
        <v>4966</v>
      </c>
      <c r="F1454" s="50" t="s">
        <v>9187</v>
      </c>
      <c r="G1454" s="50" t="s">
        <v>9188</v>
      </c>
      <c r="H1454" s="43"/>
      <c r="J1454" s="17" t="str">
        <f t="shared" si="10"/>
        <v>23 December 1812</v>
      </c>
      <c r="K1454" s="51">
        <f t="shared" si="11"/>
        <v>333460</v>
      </c>
    </row>
    <row r="1455" spans="1:11" ht="15" customHeight="1" x14ac:dyDescent="0.2">
      <c r="A1455" s="44" t="s">
        <v>9161</v>
      </c>
      <c r="B1455" s="17"/>
      <c r="C1455" s="17"/>
      <c r="D1455" s="21" t="s">
        <v>9162</v>
      </c>
      <c r="E1455" s="50" t="s">
        <v>4966</v>
      </c>
      <c r="F1455" s="50" t="s">
        <v>4140</v>
      </c>
      <c r="G1455" s="50" t="s">
        <v>9189</v>
      </c>
      <c r="H1455" s="43" t="s">
        <v>9190</v>
      </c>
      <c r="J1455" s="17" t="str">
        <f t="shared" si="10"/>
        <v>28 January 1813</v>
      </c>
      <c r="K1455" s="51">
        <f t="shared" si="11"/>
        <v>333496</v>
      </c>
    </row>
    <row r="1456" spans="1:11" ht="15" customHeight="1" x14ac:dyDescent="0.2">
      <c r="A1456" s="44" t="s">
        <v>9161</v>
      </c>
      <c r="B1456" s="17"/>
      <c r="C1456" s="17"/>
      <c r="D1456" s="21" t="s">
        <v>9162</v>
      </c>
      <c r="E1456" s="50" t="s">
        <v>4966</v>
      </c>
      <c r="F1456" s="50" t="s">
        <v>9191</v>
      </c>
      <c r="G1456" s="50" t="s">
        <v>2274</v>
      </c>
      <c r="H1456" s="43"/>
      <c r="J1456" s="17" t="str">
        <f t="shared" si="10"/>
        <v>21 July 1813</v>
      </c>
      <c r="K1456" s="51">
        <f t="shared" si="11"/>
        <v>333670</v>
      </c>
    </row>
    <row r="1457" spans="1:11" ht="15" customHeight="1" x14ac:dyDescent="0.2">
      <c r="A1457" s="44" t="s">
        <v>9161</v>
      </c>
      <c r="B1457" s="17"/>
      <c r="C1457" s="17"/>
      <c r="D1457" s="21" t="s">
        <v>9162</v>
      </c>
      <c r="E1457" s="50" t="s">
        <v>4966</v>
      </c>
      <c r="F1457" s="50" t="s">
        <v>9192</v>
      </c>
      <c r="G1457" s="50" t="s">
        <v>9193</v>
      </c>
      <c r="H1457" s="43" t="s">
        <v>8504</v>
      </c>
      <c r="J1457" s="17" t="str">
        <f t="shared" si="10"/>
        <v>2 July 1817</v>
      </c>
      <c r="K1457" s="51">
        <f t="shared" si="11"/>
        <v>335112</v>
      </c>
    </row>
    <row r="1458" spans="1:11" ht="15" customHeight="1" x14ac:dyDescent="0.2">
      <c r="A1458" s="44" t="s">
        <v>9161</v>
      </c>
      <c r="B1458" s="17"/>
      <c r="C1458" s="17"/>
      <c r="D1458" s="21" t="s">
        <v>9162</v>
      </c>
      <c r="E1458" s="50" t="s">
        <v>4966</v>
      </c>
      <c r="F1458" s="50" t="s">
        <v>9194</v>
      </c>
      <c r="G1458" s="50" t="s">
        <v>9195</v>
      </c>
      <c r="H1458" s="43" t="s">
        <v>3435</v>
      </c>
      <c r="J1458" s="17" t="str">
        <f t="shared" si="10"/>
        <v>4 February 1818</v>
      </c>
      <c r="K1458" s="51">
        <f t="shared" si="11"/>
        <v>335329</v>
      </c>
    </row>
    <row r="1459" spans="1:11" ht="15" customHeight="1" x14ac:dyDescent="0.2">
      <c r="A1459" s="44" t="s">
        <v>9161</v>
      </c>
      <c r="B1459" s="17"/>
      <c r="C1459" s="17"/>
      <c r="D1459" s="21" t="s">
        <v>9162</v>
      </c>
      <c r="E1459" s="50" t="s">
        <v>4966</v>
      </c>
      <c r="F1459" s="50" t="s">
        <v>9196</v>
      </c>
      <c r="G1459" s="50" t="s">
        <v>7402</v>
      </c>
      <c r="H1459" s="43"/>
      <c r="J1459" s="17" t="str">
        <f t="shared" si="10"/>
        <v>5 February 1818</v>
      </c>
      <c r="K1459" s="51">
        <f t="shared" si="11"/>
        <v>335330</v>
      </c>
    </row>
    <row r="1460" spans="1:11" ht="15" customHeight="1" x14ac:dyDescent="0.2">
      <c r="A1460" s="44" t="s">
        <v>9161</v>
      </c>
      <c r="B1460" s="17" t="b">
        <v>1</v>
      </c>
      <c r="C1460" s="17"/>
      <c r="D1460" s="21" t="s">
        <v>9162</v>
      </c>
      <c r="E1460" s="50" t="s">
        <v>4966</v>
      </c>
      <c r="F1460" s="50" t="s">
        <v>9197</v>
      </c>
      <c r="G1460" s="50" t="s">
        <v>7304</v>
      </c>
      <c r="H1460" s="43" t="s">
        <v>9198</v>
      </c>
      <c r="J1460" s="17" t="str">
        <f t="shared" si="10"/>
        <v>26 March 1818</v>
      </c>
      <c r="K1460" s="51">
        <f t="shared" si="11"/>
        <v>335379</v>
      </c>
    </row>
    <row r="1461" spans="1:11" ht="15" customHeight="1" x14ac:dyDescent="0.2">
      <c r="A1461" s="44" t="s">
        <v>9161</v>
      </c>
      <c r="B1461" s="17"/>
      <c r="C1461" s="17"/>
      <c r="D1461" s="21" t="s">
        <v>9162</v>
      </c>
      <c r="E1461" s="50" t="s">
        <v>4966</v>
      </c>
      <c r="F1461" s="50" t="s">
        <v>9199</v>
      </c>
      <c r="G1461" s="50" t="s">
        <v>4216</v>
      </c>
      <c r="H1461" s="43" t="s">
        <v>3439</v>
      </c>
      <c r="J1461" s="17" t="str">
        <f t="shared" si="10"/>
        <v>11 March 1819</v>
      </c>
      <c r="K1461" s="51">
        <f t="shared" si="11"/>
        <v>335729</v>
      </c>
    </row>
    <row r="1462" spans="1:11" ht="15" customHeight="1" x14ac:dyDescent="0.2">
      <c r="A1462" s="44" t="s">
        <v>9161</v>
      </c>
      <c r="B1462" s="17"/>
      <c r="C1462" s="17"/>
      <c r="D1462" s="21" t="s">
        <v>9162</v>
      </c>
      <c r="E1462" s="50" t="s">
        <v>4966</v>
      </c>
      <c r="F1462" s="50" t="s">
        <v>9200</v>
      </c>
      <c r="G1462" s="50" t="s">
        <v>7289</v>
      </c>
      <c r="H1462" s="43"/>
      <c r="J1462" s="17" t="str">
        <f t="shared" si="10"/>
        <v>9 September 1819</v>
      </c>
      <c r="K1462" s="51">
        <f t="shared" si="11"/>
        <v>335911</v>
      </c>
    </row>
    <row r="1463" spans="1:11" ht="15" customHeight="1" x14ac:dyDescent="0.2">
      <c r="A1463" s="44" t="s">
        <v>9161</v>
      </c>
      <c r="B1463" s="17" t="b">
        <v>1</v>
      </c>
      <c r="C1463" s="17"/>
      <c r="D1463" s="21" t="s">
        <v>9162</v>
      </c>
      <c r="E1463" s="50" t="s">
        <v>4966</v>
      </c>
      <c r="F1463" s="50" t="s">
        <v>9201</v>
      </c>
      <c r="G1463" s="50" t="s">
        <v>9172</v>
      </c>
      <c r="H1463" s="43"/>
      <c r="J1463" s="17" t="str">
        <f t="shared" si="10"/>
        <v>9 December 1819</v>
      </c>
      <c r="K1463" s="51">
        <f t="shared" si="11"/>
        <v>336002</v>
      </c>
    </row>
    <row r="1464" spans="1:11" ht="15" customHeight="1" x14ac:dyDescent="0.2">
      <c r="A1464" s="44" t="s">
        <v>9161</v>
      </c>
      <c r="B1464" s="17"/>
      <c r="C1464" s="17"/>
      <c r="D1464" s="21" t="s">
        <v>9162</v>
      </c>
      <c r="E1464" s="50" t="s">
        <v>4966</v>
      </c>
      <c r="F1464" s="50" t="s">
        <v>4111</v>
      </c>
      <c r="G1464" s="50" t="s">
        <v>5171</v>
      </c>
      <c r="H1464" s="43"/>
      <c r="J1464" s="17" t="str">
        <f t="shared" si="10"/>
        <v>30 December 1819</v>
      </c>
      <c r="K1464" s="51">
        <f t="shared" si="11"/>
        <v>336023</v>
      </c>
    </row>
    <row r="1465" spans="1:11" ht="15" customHeight="1" x14ac:dyDescent="0.2">
      <c r="A1465" s="44" t="s">
        <v>9161</v>
      </c>
      <c r="B1465" s="17" t="b">
        <v>1</v>
      </c>
      <c r="C1465" s="17"/>
      <c r="D1465" s="21" t="s">
        <v>9162</v>
      </c>
      <c r="E1465" s="50" t="s">
        <v>4976</v>
      </c>
      <c r="F1465" s="50" t="s">
        <v>9202</v>
      </c>
      <c r="G1465" s="50" t="s">
        <v>9203</v>
      </c>
      <c r="H1465" s="43"/>
      <c r="J1465" s="17" t="str">
        <f t="shared" si="10"/>
        <v>21 May 1807</v>
      </c>
      <c r="K1465" s="51">
        <f t="shared" si="11"/>
        <v>331417</v>
      </c>
    </row>
    <row r="1466" spans="1:11" ht="15" customHeight="1" x14ac:dyDescent="0.2">
      <c r="A1466" s="44" t="s">
        <v>9161</v>
      </c>
      <c r="B1466" s="17" t="b">
        <v>1</v>
      </c>
      <c r="C1466" s="17"/>
      <c r="D1466" s="21" t="s">
        <v>9162</v>
      </c>
      <c r="E1466" s="50" t="s">
        <v>4976</v>
      </c>
      <c r="F1466" s="50" t="s">
        <v>148</v>
      </c>
      <c r="G1466" s="50" t="s">
        <v>9204</v>
      </c>
      <c r="H1466" s="43" t="s">
        <v>8084</v>
      </c>
      <c r="J1466" s="17" t="str">
        <f t="shared" si="10"/>
        <v>26 November 1807</v>
      </c>
      <c r="K1466" s="51">
        <f t="shared" si="11"/>
        <v>331606</v>
      </c>
    </row>
    <row r="1467" spans="1:11" ht="15" customHeight="1" x14ac:dyDescent="0.2">
      <c r="A1467" s="44" t="s">
        <v>9161</v>
      </c>
      <c r="B1467" s="17" t="b">
        <v>1</v>
      </c>
      <c r="C1467" s="17"/>
      <c r="D1467" s="21" t="s">
        <v>9162</v>
      </c>
      <c r="E1467" s="50" t="s">
        <v>4976</v>
      </c>
      <c r="F1467" s="50" t="s">
        <v>9205</v>
      </c>
      <c r="G1467" s="50" t="s">
        <v>9206</v>
      </c>
      <c r="H1467" s="43"/>
      <c r="J1467" s="17" t="str">
        <f t="shared" si="10"/>
        <v>6 January 1808</v>
      </c>
      <c r="K1467" s="51">
        <f t="shared" si="11"/>
        <v>331647</v>
      </c>
    </row>
    <row r="1468" spans="1:11" ht="15" customHeight="1" x14ac:dyDescent="0.2">
      <c r="A1468" s="44" t="s">
        <v>9207</v>
      </c>
      <c r="B1468" s="17"/>
      <c r="C1468" s="17"/>
      <c r="D1468" s="21" t="s">
        <v>9162</v>
      </c>
      <c r="E1468" s="50" t="s">
        <v>4976</v>
      </c>
      <c r="F1468" s="50" t="s">
        <v>9208</v>
      </c>
      <c r="G1468" s="50" t="s">
        <v>9209</v>
      </c>
      <c r="H1468" s="43"/>
      <c r="J1468" s="17" t="str">
        <f t="shared" si="10"/>
        <v>26 August 1808</v>
      </c>
      <c r="K1468" s="51">
        <f t="shared" si="11"/>
        <v>331880</v>
      </c>
    </row>
    <row r="1469" spans="1:11" ht="15" customHeight="1" x14ac:dyDescent="0.2">
      <c r="A1469" s="44" t="s">
        <v>9207</v>
      </c>
      <c r="B1469" s="17"/>
      <c r="C1469" s="17"/>
      <c r="D1469" s="21" t="s">
        <v>9162</v>
      </c>
      <c r="E1469" s="50" t="s">
        <v>4976</v>
      </c>
      <c r="F1469" s="50" t="s">
        <v>9210</v>
      </c>
      <c r="G1469" s="50" t="s">
        <v>9211</v>
      </c>
      <c r="H1469" s="43" t="s">
        <v>9212</v>
      </c>
      <c r="J1469" s="17" t="str">
        <f t="shared" si="10"/>
        <v>12 July 1809</v>
      </c>
      <c r="K1469" s="51">
        <f t="shared" si="11"/>
        <v>332200</v>
      </c>
    </row>
    <row r="1470" spans="1:11" ht="15" customHeight="1" x14ac:dyDescent="0.2">
      <c r="A1470" s="44" t="s">
        <v>9207</v>
      </c>
      <c r="B1470" s="17"/>
      <c r="C1470" s="17"/>
      <c r="D1470" s="21" t="s">
        <v>9162</v>
      </c>
      <c r="E1470" s="50" t="s">
        <v>4976</v>
      </c>
      <c r="F1470" s="50" t="s">
        <v>9213</v>
      </c>
      <c r="G1470" s="50" t="s">
        <v>9007</v>
      </c>
      <c r="H1470" s="43"/>
      <c r="J1470" s="17" t="str">
        <f t="shared" si="10"/>
        <v>14 July 1809</v>
      </c>
      <c r="K1470" s="51">
        <f t="shared" si="11"/>
        <v>332202</v>
      </c>
    </row>
    <row r="1471" spans="1:11" ht="15" customHeight="1" x14ac:dyDescent="0.2">
      <c r="A1471" s="44" t="s">
        <v>9207</v>
      </c>
      <c r="B1471" s="17"/>
      <c r="C1471" s="17"/>
      <c r="D1471" s="21" t="s">
        <v>9162</v>
      </c>
      <c r="E1471" s="50" t="s">
        <v>4976</v>
      </c>
      <c r="F1471" s="50" t="s">
        <v>9214</v>
      </c>
      <c r="G1471" s="50" t="s">
        <v>7462</v>
      </c>
      <c r="H1471" s="43"/>
      <c r="J1471" s="17" t="str">
        <f t="shared" si="10"/>
        <v>25 August 1809</v>
      </c>
      <c r="K1471" s="51">
        <f t="shared" si="11"/>
        <v>332244</v>
      </c>
    </row>
    <row r="1472" spans="1:11" ht="15" customHeight="1" x14ac:dyDescent="0.2">
      <c r="A1472" s="44" t="s">
        <v>9207</v>
      </c>
      <c r="B1472" s="17"/>
      <c r="C1472" s="17"/>
      <c r="D1472" s="21" t="s">
        <v>9162</v>
      </c>
      <c r="E1472" s="50" t="s">
        <v>4976</v>
      </c>
      <c r="F1472" s="50" t="s">
        <v>9215</v>
      </c>
      <c r="G1472" s="50" t="s">
        <v>8071</v>
      </c>
      <c r="H1472" s="43"/>
      <c r="J1472" s="17" t="str">
        <f t="shared" si="10"/>
        <v>11 January 1810</v>
      </c>
      <c r="K1472" s="51">
        <f t="shared" si="11"/>
        <v>332383</v>
      </c>
    </row>
    <row r="1473" spans="1:11" ht="15" customHeight="1" x14ac:dyDescent="0.2">
      <c r="A1473" s="44" t="s">
        <v>9207</v>
      </c>
      <c r="B1473" s="17"/>
      <c r="C1473" s="17"/>
      <c r="D1473" s="21" t="s">
        <v>9162</v>
      </c>
      <c r="E1473" s="50" t="s">
        <v>4976</v>
      </c>
      <c r="F1473" s="50" t="s">
        <v>9216</v>
      </c>
      <c r="G1473" s="50" t="s">
        <v>9217</v>
      </c>
      <c r="H1473" s="43"/>
      <c r="J1473" s="17" t="str">
        <f t="shared" si="10"/>
        <v>18 October 1810</v>
      </c>
      <c r="K1473" s="51">
        <f t="shared" si="11"/>
        <v>332663</v>
      </c>
    </row>
    <row r="1474" spans="1:11" ht="15" customHeight="1" x14ac:dyDescent="0.2">
      <c r="A1474" s="44" t="s">
        <v>9207</v>
      </c>
      <c r="B1474" s="17"/>
      <c r="C1474" s="17"/>
      <c r="D1474" s="21" t="s">
        <v>9162</v>
      </c>
      <c r="E1474" s="50" t="s">
        <v>4976</v>
      </c>
      <c r="F1474" s="50" t="s">
        <v>9218</v>
      </c>
      <c r="G1474" s="50" t="s">
        <v>1745</v>
      </c>
      <c r="H1474" s="43"/>
      <c r="J1474" s="17" t="str">
        <f t="shared" si="10"/>
        <v>7 March 1811</v>
      </c>
      <c r="K1474" s="51">
        <f t="shared" si="11"/>
        <v>332803</v>
      </c>
    </row>
    <row r="1475" spans="1:11" ht="15" customHeight="1" x14ac:dyDescent="0.2">
      <c r="A1475" s="44" t="s">
        <v>9207</v>
      </c>
      <c r="B1475" s="17"/>
      <c r="C1475" s="17"/>
      <c r="D1475" s="21" t="s">
        <v>9162</v>
      </c>
      <c r="E1475" s="50" t="s">
        <v>4976</v>
      </c>
      <c r="F1475" s="50" t="s">
        <v>9219</v>
      </c>
      <c r="G1475" s="50" t="s">
        <v>9220</v>
      </c>
      <c r="H1475" s="43" t="s">
        <v>7323</v>
      </c>
      <c r="J1475" s="17" t="str">
        <f t="shared" si="10"/>
        <v>13 March 1811</v>
      </c>
      <c r="K1475" s="51">
        <f t="shared" si="11"/>
        <v>332809</v>
      </c>
    </row>
    <row r="1476" spans="1:11" ht="15" customHeight="1" x14ac:dyDescent="0.2">
      <c r="A1476" s="44" t="s">
        <v>9207</v>
      </c>
      <c r="B1476" s="17"/>
      <c r="C1476" s="17"/>
      <c r="D1476" s="21" t="s">
        <v>9162</v>
      </c>
      <c r="E1476" s="50" t="s">
        <v>4976</v>
      </c>
      <c r="F1476" s="50" t="s">
        <v>9221</v>
      </c>
      <c r="G1476" s="50" t="s">
        <v>1747</v>
      </c>
      <c r="H1476" s="43"/>
      <c r="J1476" s="17" t="str">
        <f t="shared" si="10"/>
        <v>14 March 1811</v>
      </c>
      <c r="K1476" s="51">
        <f t="shared" si="11"/>
        <v>332810</v>
      </c>
    </row>
    <row r="1477" spans="1:11" ht="15" customHeight="1" x14ac:dyDescent="0.2">
      <c r="A1477" s="44" t="s">
        <v>9207</v>
      </c>
      <c r="B1477" s="17"/>
      <c r="C1477" s="17"/>
      <c r="D1477" s="21" t="s">
        <v>9162</v>
      </c>
      <c r="E1477" s="50" t="s">
        <v>4976</v>
      </c>
      <c r="F1477" s="50" t="s">
        <v>9222</v>
      </c>
      <c r="G1477" s="50" t="s">
        <v>9223</v>
      </c>
      <c r="H1477" s="43"/>
      <c r="J1477" s="17" t="str">
        <f t="shared" si="10"/>
        <v>21 March 1811</v>
      </c>
      <c r="K1477" s="51">
        <f t="shared" si="11"/>
        <v>332817</v>
      </c>
    </row>
    <row r="1478" spans="1:11" ht="15" customHeight="1" x14ac:dyDescent="0.2">
      <c r="A1478" s="44" t="s">
        <v>9207</v>
      </c>
      <c r="B1478" s="17"/>
      <c r="C1478" s="17"/>
      <c r="D1478" s="21" t="s">
        <v>9162</v>
      </c>
      <c r="E1478" s="50" t="s">
        <v>4976</v>
      </c>
      <c r="F1478" s="50" t="s">
        <v>9224</v>
      </c>
      <c r="G1478" s="50" t="s">
        <v>1894</v>
      </c>
      <c r="H1478" s="43"/>
      <c r="J1478" s="17" t="str">
        <f t="shared" si="10"/>
        <v>21 November 1811</v>
      </c>
      <c r="K1478" s="51">
        <f t="shared" si="11"/>
        <v>333062</v>
      </c>
    </row>
    <row r="1479" spans="1:11" ht="15" customHeight="1" x14ac:dyDescent="0.2">
      <c r="A1479" s="44" t="s">
        <v>9207</v>
      </c>
      <c r="B1479" s="17"/>
      <c r="C1479" s="17"/>
      <c r="D1479" s="21" t="s">
        <v>9162</v>
      </c>
      <c r="E1479" s="50" t="s">
        <v>4976</v>
      </c>
      <c r="F1479" s="50" t="s">
        <v>9225</v>
      </c>
      <c r="G1479" s="50" t="s">
        <v>8527</v>
      </c>
      <c r="H1479" s="43"/>
      <c r="J1479" s="17" t="str">
        <f t="shared" si="10"/>
        <v>28 November 1811</v>
      </c>
      <c r="K1479" s="51">
        <f t="shared" si="11"/>
        <v>333069</v>
      </c>
    </row>
    <row r="1480" spans="1:11" ht="15" customHeight="1" x14ac:dyDescent="0.2">
      <c r="A1480" s="44" t="s">
        <v>9207</v>
      </c>
      <c r="B1480" s="17"/>
      <c r="C1480" s="17"/>
      <c r="D1480" s="21" t="s">
        <v>9162</v>
      </c>
      <c r="E1480" s="50" t="s">
        <v>4976</v>
      </c>
      <c r="F1480" s="50" t="s">
        <v>9226</v>
      </c>
      <c r="G1480" s="50" t="s">
        <v>1988</v>
      </c>
      <c r="H1480" s="43"/>
      <c r="J1480" s="17" t="str">
        <f t="shared" si="10"/>
        <v>23 January 1812</v>
      </c>
      <c r="K1480" s="51">
        <f t="shared" si="11"/>
        <v>333125</v>
      </c>
    </row>
    <row r="1481" spans="1:11" ht="15" customHeight="1" x14ac:dyDescent="0.2">
      <c r="A1481" s="44" t="s">
        <v>9207</v>
      </c>
      <c r="B1481" s="17"/>
      <c r="C1481" s="17"/>
      <c r="D1481" s="21" t="s">
        <v>9162</v>
      </c>
      <c r="E1481" s="50" t="s">
        <v>4976</v>
      </c>
      <c r="F1481" s="50" t="s">
        <v>9227</v>
      </c>
      <c r="G1481" s="50" t="s">
        <v>2004</v>
      </c>
      <c r="H1481" s="43"/>
      <c r="J1481" s="17" t="str">
        <f t="shared" si="10"/>
        <v>28 February 1812</v>
      </c>
      <c r="K1481" s="51">
        <f t="shared" si="11"/>
        <v>333161</v>
      </c>
    </row>
    <row r="1482" spans="1:11" ht="15" customHeight="1" x14ac:dyDescent="0.2">
      <c r="A1482" s="44" t="s">
        <v>9207</v>
      </c>
      <c r="B1482" s="17"/>
      <c r="C1482" s="17"/>
      <c r="D1482" s="21" t="s">
        <v>9162</v>
      </c>
      <c r="E1482" s="50" t="s">
        <v>4976</v>
      </c>
      <c r="F1482" s="50" t="s">
        <v>777</v>
      </c>
      <c r="G1482" s="50" t="s">
        <v>8553</v>
      </c>
      <c r="H1482" s="43"/>
      <c r="J1482" s="17" t="str">
        <f t="shared" si="10"/>
        <v>2 April 1812</v>
      </c>
      <c r="K1482" s="51">
        <f t="shared" si="11"/>
        <v>333195</v>
      </c>
    </row>
    <row r="1483" spans="1:11" ht="15" customHeight="1" x14ac:dyDescent="0.2">
      <c r="A1483" s="44" t="s">
        <v>9207</v>
      </c>
      <c r="B1483" s="17" t="b">
        <v>1</v>
      </c>
      <c r="C1483" s="17"/>
      <c r="D1483" s="21" t="s">
        <v>9162</v>
      </c>
      <c r="E1483" s="50" t="s">
        <v>4976</v>
      </c>
      <c r="F1483" s="50" t="s">
        <v>9228</v>
      </c>
      <c r="G1483" s="50" t="s">
        <v>9229</v>
      </c>
      <c r="H1483" s="43"/>
      <c r="J1483" s="17" t="str">
        <f t="shared" si="10"/>
        <v>8 October1812</v>
      </c>
      <c r="K1483" s="51">
        <f t="shared" si="11"/>
        <v>333384</v>
      </c>
    </row>
    <row r="1484" spans="1:11" ht="15" customHeight="1" x14ac:dyDescent="0.2">
      <c r="A1484" s="44" t="s">
        <v>9207</v>
      </c>
      <c r="B1484" s="17"/>
      <c r="C1484" s="17"/>
      <c r="D1484" s="21" t="s">
        <v>9162</v>
      </c>
      <c r="E1484" s="50" t="s">
        <v>4976</v>
      </c>
      <c r="F1484" s="50" t="s">
        <v>9230</v>
      </c>
      <c r="G1484" s="50" t="s">
        <v>2135</v>
      </c>
      <c r="H1484" s="43" t="s">
        <v>7850</v>
      </c>
      <c r="J1484" s="17" t="str">
        <f t="shared" si="10"/>
        <v>18 February 1813</v>
      </c>
      <c r="K1484" s="51">
        <f t="shared" si="11"/>
        <v>333517</v>
      </c>
    </row>
    <row r="1485" spans="1:11" ht="15" customHeight="1" x14ac:dyDescent="0.2">
      <c r="A1485" s="44" t="s">
        <v>9207</v>
      </c>
      <c r="B1485" s="17"/>
      <c r="C1485" s="17"/>
      <c r="D1485" s="21" t="s">
        <v>9162</v>
      </c>
      <c r="E1485" s="50" t="s">
        <v>4976</v>
      </c>
      <c r="F1485" s="50" t="s">
        <v>9231</v>
      </c>
      <c r="G1485" s="50" t="s">
        <v>2164</v>
      </c>
      <c r="H1485" s="43"/>
      <c r="J1485" s="17" t="str">
        <f t="shared" si="10"/>
        <v>3 June 1813</v>
      </c>
      <c r="K1485" s="51">
        <f t="shared" si="11"/>
        <v>333622</v>
      </c>
    </row>
    <row r="1486" spans="1:11" ht="15" customHeight="1" x14ac:dyDescent="0.2">
      <c r="A1486" s="44" t="s">
        <v>9207</v>
      </c>
      <c r="B1486" s="17" t="b">
        <v>1</v>
      </c>
      <c r="C1486" s="17"/>
      <c r="D1486" s="21" t="s">
        <v>9162</v>
      </c>
      <c r="E1486" s="50" t="s">
        <v>4976</v>
      </c>
      <c r="F1486" s="50" t="s">
        <v>4369</v>
      </c>
      <c r="G1486" s="50" t="s">
        <v>9232</v>
      </c>
      <c r="H1486" s="43" t="s">
        <v>9233</v>
      </c>
      <c r="J1486" s="17" t="str">
        <f t="shared" si="10"/>
        <v>1 July 1817</v>
      </c>
      <c r="K1486" s="51">
        <f t="shared" si="11"/>
        <v>335111</v>
      </c>
    </row>
    <row r="1487" spans="1:11" ht="15" customHeight="1" x14ac:dyDescent="0.2">
      <c r="A1487" s="44" t="s">
        <v>9207</v>
      </c>
      <c r="B1487" s="17"/>
      <c r="C1487" s="17"/>
      <c r="D1487" s="21" t="s">
        <v>9162</v>
      </c>
      <c r="E1487" s="50" t="s">
        <v>4976</v>
      </c>
      <c r="F1487" s="50" t="s">
        <v>9234</v>
      </c>
      <c r="G1487" s="50" t="s">
        <v>9235</v>
      </c>
      <c r="H1487" s="43"/>
      <c r="J1487" s="17" t="str">
        <f t="shared" si="10"/>
        <v>4 July 1817</v>
      </c>
      <c r="K1487" s="51">
        <f t="shared" si="11"/>
        <v>335114</v>
      </c>
    </row>
    <row r="1488" spans="1:11" ht="15" customHeight="1" x14ac:dyDescent="0.2">
      <c r="A1488" s="44" t="s">
        <v>9207</v>
      </c>
      <c r="B1488" s="17"/>
      <c r="C1488" s="17"/>
      <c r="D1488" s="21" t="s">
        <v>9162</v>
      </c>
      <c r="E1488" s="50" t="s">
        <v>4976</v>
      </c>
      <c r="F1488" s="50" t="s">
        <v>9236</v>
      </c>
      <c r="G1488" s="50" t="s">
        <v>2931</v>
      </c>
      <c r="H1488" s="43" t="s">
        <v>3439</v>
      </c>
      <c r="J1488" s="17" t="str">
        <f t="shared" si="10"/>
        <v>4 December 1817</v>
      </c>
      <c r="K1488" s="51">
        <f t="shared" si="11"/>
        <v>335267</v>
      </c>
    </row>
    <row r="1489" spans="1:11" ht="15" customHeight="1" x14ac:dyDescent="0.2">
      <c r="A1489" s="44" t="s">
        <v>9207</v>
      </c>
      <c r="B1489" s="17"/>
      <c r="C1489" s="17"/>
      <c r="D1489" s="21" t="s">
        <v>9162</v>
      </c>
      <c r="E1489" s="50" t="s">
        <v>4976</v>
      </c>
      <c r="F1489" s="50" t="s">
        <v>9237</v>
      </c>
      <c r="G1489" s="50" t="s">
        <v>7402</v>
      </c>
      <c r="H1489" s="43" t="s">
        <v>3561</v>
      </c>
      <c r="J1489" s="17" t="str">
        <f t="shared" si="10"/>
        <v>5 February 1818</v>
      </c>
      <c r="K1489" s="51">
        <f t="shared" si="11"/>
        <v>335330</v>
      </c>
    </row>
    <row r="1490" spans="1:11" ht="15" customHeight="1" x14ac:dyDescent="0.2">
      <c r="A1490" s="44" t="s">
        <v>9207</v>
      </c>
      <c r="B1490" s="17"/>
      <c r="C1490" s="17"/>
      <c r="D1490" s="21" t="s">
        <v>9162</v>
      </c>
      <c r="E1490" s="50" t="s">
        <v>4976</v>
      </c>
      <c r="F1490" s="50" t="s">
        <v>9238</v>
      </c>
      <c r="G1490" s="50" t="s">
        <v>7364</v>
      </c>
      <c r="H1490" s="43"/>
      <c r="J1490" s="17" t="str">
        <f t="shared" si="10"/>
        <v>12 February 1818</v>
      </c>
      <c r="K1490" s="51">
        <f t="shared" si="11"/>
        <v>335337</v>
      </c>
    </row>
    <row r="1491" spans="1:11" ht="15" customHeight="1" x14ac:dyDescent="0.2">
      <c r="A1491" s="44" t="s">
        <v>9207</v>
      </c>
      <c r="B1491" s="17"/>
      <c r="C1491" s="17"/>
      <c r="D1491" s="21" t="s">
        <v>9162</v>
      </c>
      <c r="E1491" s="50" t="s">
        <v>4976</v>
      </c>
      <c r="F1491" s="50" t="s">
        <v>9239</v>
      </c>
      <c r="G1491" s="50" t="s">
        <v>8346</v>
      </c>
      <c r="H1491" s="43"/>
      <c r="J1491" s="17" t="str">
        <f t="shared" si="10"/>
        <v>9 April 1818</v>
      </c>
      <c r="K1491" s="51">
        <f t="shared" si="11"/>
        <v>335393</v>
      </c>
    </row>
    <row r="1492" spans="1:11" ht="15" customHeight="1" x14ac:dyDescent="0.2">
      <c r="A1492" s="44" t="s">
        <v>9207</v>
      </c>
      <c r="B1492" s="17"/>
      <c r="C1492" s="17"/>
      <c r="D1492" s="21" t="s">
        <v>9162</v>
      </c>
      <c r="E1492" s="50" t="s">
        <v>4976</v>
      </c>
      <c r="F1492" s="50" t="s">
        <v>9240</v>
      </c>
      <c r="G1492" s="50" t="s">
        <v>7483</v>
      </c>
      <c r="H1492" s="43" t="s">
        <v>9241</v>
      </c>
      <c r="J1492" s="17" t="str">
        <f t="shared" si="10"/>
        <v>14 May 1818</v>
      </c>
      <c r="K1492" s="51">
        <f t="shared" si="11"/>
        <v>335428</v>
      </c>
    </row>
    <row r="1493" spans="1:11" ht="15" customHeight="1" x14ac:dyDescent="0.2">
      <c r="A1493" s="44" t="s">
        <v>9207</v>
      </c>
      <c r="B1493" s="17"/>
      <c r="C1493" s="17"/>
      <c r="D1493" s="21" t="s">
        <v>9162</v>
      </c>
      <c r="E1493" s="50" t="s">
        <v>4976</v>
      </c>
      <c r="F1493" s="50" t="s">
        <v>9242</v>
      </c>
      <c r="G1493" s="50" t="s">
        <v>9243</v>
      </c>
      <c r="H1493" s="43"/>
      <c r="J1493" s="17" t="str">
        <f t="shared" si="10"/>
        <v>24 June 1818</v>
      </c>
      <c r="K1493" s="51">
        <f t="shared" si="11"/>
        <v>335469</v>
      </c>
    </row>
    <row r="1494" spans="1:11" ht="15" customHeight="1" x14ac:dyDescent="0.2">
      <c r="A1494" s="44" t="s">
        <v>9207</v>
      </c>
      <c r="B1494" s="17"/>
      <c r="C1494" s="17"/>
      <c r="D1494" s="21" t="s">
        <v>9162</v>
      </c>
      <c r="E1494" s="50" t="s">
        <v>4976</v>
      </c>
      <c r="F1494" s="50" t="s">
        <v>9244</v>
      </c>
      <c r="G1494" s="50" t="s">
        <v>7606</v>
      </c>
      <c r="H1494" s="43" t="s">
        <v>2616</v>
      </c>
      <c r="J1494" s="17" t="str">
        <f t="shared" si="10"/>
        <v>23 July 1818</v>
      </c>
      <c r="K1494" s="51">
        <f t="shared" si="11"/>
        <v>335498</v>
      </c>
    </row>
    <row r="1495" spans="1:11" ht="15" customHeight="1" x14ac:dyDescent="0.2">
      <c r="A1495" s="44" t="s">
        <v>9207</v>
      </c>
      <c r="B1495" s="17" t="b">
        <v>1</v>
      </c>
      <c r="C1495" s="17"/>
      <c r="D1495" s="21" t="s">
        <v>9162</v>
      </c>
      <c r="E1495" s="50" t="s">
        <v>4976</v>
      </c>
      <c r="F1495" s="50" t="s">
        <v>9245</v>
      </c>
      <c r="G1495" s="50" t="s">
        <v>9246</v>
      </c>
      <c r="H1495" s="43" t="s">
        <v>9247</v>
      </c>
      <c r="J1495" s="17" t="str">
        <f t="shared" si="10"/>
        <v>1 October 1818</v>
      </c>
      <c r="K1495" s="51">
        <f t="shared" si="11"/>
        <v>335568</v>
      </c>
    </row>
    <row r="1496" spans="1:11" ht="15" customHeight="1" x14ac:dyDescent="0.2">
      <c r="A1496" s="44" t="s">
        <v>9207</v>
      </c>
      <c r="B1496" s="17"/>
      <c r="C1496" s="17"/>
      <c r="D1496" s="21" t="s">
        <v>9162</v>
      </c>
      <c r="E1496" s="50" t="s">
        <v>4976</v>
      </c>
      <c r="F1496" s="50" t="s">
        <v>9248</v>
      </c>
      <c r="G1496" s="50" t="s">
        <v>7289</v>
      </c>
      <c r="H1496" s="43"/>
      <c r="J1496" s="17" t="str">
        <f t="shared" si="10"/>
        <v>9 September 1819</v>
      </c>
      <c r="K1496" s="51">
        <f t="shared" si="11"/>
        <v>335911</v>
      </c>
    </row>
    <row r="1497" spans="1:11" ht="15" customHeight="1" x14ac:dyDescent="0.2">
      <c r="A1497" s="44" t="s">
        <v>9207</v>
      </c>
      <c r="B1497" s="17"/>
      <c r="C1497" s="17"/>
      <c r="D1497" s="21" t="s">
        <v>9162</v>
      </c>
      <c r="E1497" s="50" t="s">
        <v>4976</v>
      </c>
      <c r="F1497" s="50" t="s">
        <v>9249</v>
      </c>
      <c r="G1497" s="50" t="s">
        <v>9250</v>
      </c>
      <c r="H1497" s="43"/>
      <c r="J1497" s="17" t="str">
        <f t="shared" si="10"/>
        <v>29 December 1819</v>
      </c>
      <c r="K1497" s="51">
        <f t="shared" si="11"/>
        <v>336022</v>
      </c>
    </row>
    <row r="1498" spans="1:11" ht="15" customHeight="1" x14ac:dyDescent="0.2">
      <c r="A1498" s="44" t="s">
        <v>9207</v>
      </c>
      <c r="B1498" s="17"/>
      <c r="C1498" s="17"/>
      <c r="D1498" s="21" t="s">
        <v>9162</v>
      </c>
      <c r="E1498" s="50" t="s">
        <v>4976</v>
      </c>
      <c r="F1498" s="50" t="s">
        <v>9251</v>
      </c>
      <c r="G1498" s="50" t="s">
        <v>5171</v>
      </c>
      <c r="H1498" s="43"/>
      <c r="J1498" s="17" t="str">
        <f t="shared" si="10"/>
        <v>30 December 1819</v>
      </c>
      <c r="K1498" s="51">
        <f t="shared" si="11"/>
        <v>336023</v>
      </c>
    </row>
    <row r="1499" spans="1:11" ht="15" customHeight="1" x14ac:dyDescent="0.2">
      <c r="A1499" s="44" t="s">
        <v>9207</v>
      </c>
      <c r="B1499" s="17" t="b">
        <v>1</v>
      </c>
      <c r="C1499" s="17"/>
      <c r="D1499" s="21" t="s">
        <v>9162</v>
      </c>
      <c r="E1499" s="50" t="s">
        <v>9252</v>
      </c>
      <c r="F1499" s="50" t="s">
        <v>9253</v>
      </c>
      <c r="G1499" s="50" t="s">
        <v>2622</v>
      </c>
      <c r="H1499" s="43"/>
      <c r="J1499" s="17" t="str">
        <f t="shared" si="10"/>
        <v>29 September 1814</v>
      </c>
      <c r="K1499" s="51">
        <f t="shared" si="11"/>
        <v>334105</v>
      </c>
    </row>
    <row r="1500" spans="1:11" ht="15" customHeight="1" x14ac:dyDescent="0.2">
      <c r="A1500" s="44" t="s">
        <v>9207</v>
      </c>
      <c r="B1500" s="17" t="b">
        <v>1</v>
      </c>
      <c r="C1500" s="17"/>
      <c r="D1500" s="21" t="s">
        <v>9162</v>
      </c>
      <c r="E1500" s="50" t="s">
        <v>9252</v>
      </c>
      <c r="F1500" s="50" t="s">
        <v>505</v>
      </c>
      <c r="G1500" s="50" t="s">
        <v>2642</v>
      </c>
      <c r="H1500" s="43"/>
      <c r="J1500" s="17" t="str">
        <f t="shared" si="10"/>
        <v>15 December 1814</v>
      </c>
      <c r="K1500" s="51">
        <f t="shared" si="11"/>
        <v>334182</v>
      </c>
    </row>
    <row r="1501" spans="1:11" ht="15" customHeight="1" x14ac:dyDescent="0.2">
      <c r="A1501" s="44" t="s">
        <v>9207</v>
      </c>
      <c r="B1501" s="17" t="b">
        <v>1</v>
      </c>
      <c r="C1501" s="17"/>
      <c r="D1501" s="21" t="s">
        <v>9162</v>
      </c>
      <c r="E1501" s="50" t="s">
        <v>9252</v>
      </c>
      <c r="F1501" s="50" t="s">
        <v>9254</v>
      </c>
      <c r="G1501" s="50" t="s">
        <v>8822</v>
      </c>
      <c r="H1501" s="43"/>
      <c r="J1501" s="17" t="str">
        <f t="shared" si="10"/>
        <v>18 July 1815</v>
      </c>
      <c r="K1501" s="51">
        <f t="shared" si="11"/>
        <v>334397</v>
      </c>
    </row>
    <row r="1502" spans="1:11" ht="15" customHeight="1" x14ac:dyDescent="0.2">
      <c r="A1502" s="44" t="s">
        <v>9207</v>
      </c>
      <c r="B1502" s="17" t="b">
        <v>1</v>
      </c>
      <c r="C1502" s="17"/>
      <c r="D1502" s="21" t="s">
        <v>9162</v>
      </c>
      <c r="E1502" s="50" t="s">
        <v>9252</v>
      </c>
      <c r="F1502" s="50" t="s">
        <v>9255</v>
      </c>
      <c r="G1502" s="50" t="s">
        <v>2798</v>
      </c>
      <c r="H1502" s="43"/>
      <c r="J1502" s="17" t="str">
        <f t="shared" si="10"/>
        <v>24 August 1815</v>
      </c>
      <c r="K1502" s="51">
        <f t="shared" si="11"/>
        <v>334434</v>
      </c>
    </row>
    <row r="1503" spans="1:11" ht="15" customHeight="1" x14ac:dyDescent="0.2">
      <c r="A1503" s="44" t="s">
        <v>9207</v>
      </c>
      <c r="B1503" s="17"/>
      <c r="C1503" s="17"/>
      <c r="D1503" s="21" t="s">
        <v>9162</v>
      </c>
      <c r="E1503" s="50" t="s">
        <v>9252</v>
      </c>
      <c r="F1503" s="50" t="s">
        <v>2073</v>
      </c>
      <c r="G1503" s="50" t="s">
        <v>9256</v>
      </c>
      <c r="H1503" s="43"/>
      <c r="J1503" s="17" t="str">
        <f t="shared" si="10"/>
        <v>3 October 1815</v>
      </c>
      <c r="K1503" s="51">
        <f t="shared" si="11"/>
        <v>334474</v>
      </c>
    </row>
    <row r="1504" spans="1:11" ht="15" customHeight="1" x14ac:dyDescent="0.2">
      <c r="A1504" s="44" t="s">
        <v>9207</v>
      </c>
      <c r="B1504" s="17" t="b">
        <v>1</v>
      </c>
      <c r="C1504" s="17"/>
      <c r="D1504" s="21" t="s">
        <v>9162</v>
      </c>
      <c r="E1504" s="50" t="s">
        <v>9252</v>
      </c>
      <c r="F1504" s="50" t="s">
        <v>9257</v>
      </c>
      <c r="G1504" s="50" t="s">
        <v>9258</v>
      </c>
      <c r="H1504" s="43"/>
      <c r="J1504" s="17" t="str">
        <f t="shared" si="10"/>
        <v>22 March 1817</v>
      </c>
      <c r="K1504" s="51">
        <f t="shared" si="11"/>
        <v>335010</v>
      </c>
    </row>
    <row r="1505" spans="1:11" ht="15" customHeight="1" x14ac:dyDescent="0.2">
      <c r="A1505" s="44" t="s">
        <v>9207</v>
      </c>
      <c r="B1505" s="17"/>
      <c r="C1505" s="17"/>
      <c r="D1505" s="21" t="s">
        <v>9162</v>
      </c>
      <c r="E1505" s="50" t="s">
        <v>9252</v>
      </c>
      <c r="F1505" s="50" t="s">
        <v>9259</v>
      </c>
      <c r="G1505" s="50" t="s">
        <v>8217</v>
      </c>
      <c r="H1505" s="43" t="s">
        <v>9260</v>
      </c>
      <c r="J1505" s="17" t="str">
        <f t="shared" si="10"/>
        <v>2 October 1817</v>
      </c>
      <c r="K1505" s="51">
        <f t="shared" si="11"/>
        <v>335204</v>
      </c>
    </row>
    <row r="1506" spans="1:11" ht="15" customHeight="1" x14ac:dyDescent="0.2">
      <c r="A1506" s="44" t="s">
        <v>9207</v>
      </c>
      <c r="B1506" s="17"/>
      <c r="C1506" s="17"/>
      <c r="D1506" s="21" t="s">
        <v>9162</v>
      </c>
      <c r="E1506" s="50" t="s">
        <v>9252</v>
      </c>
      <c r="F1506" s="50" t="s">
        <v>2087</v>
      </c>
      <c r="G1506" s="50" t="s">
        <v>7402</v>
      </c>
      <c r="H1506" s="43" t="s">
        <v>4017</v>
      </c>
      <c r="J1506" s="17" t="str">
        <f t="shared" si="10"/>
        <v>5 February 1818</v>
      </c>
      <c r="K1506" s="51">
        <f t="shared" si="11"/>
        <v>335330</v>
      </c>
    </row>
    <row r="1507" spans="1:11" ht="15" customHeight="1" x14ac:dyDescent="0.2">
      <c r="A1507" s="44" t="s">
        <v>9207</v>
      </c>
      <c r="B1507" s="17"/>
      <c r="C1507" s="17"/>
      <c r="D1507" s="21" t="s">
        <v>9162</v>
      </c>
      <c r="E1507" s="50" t="s">
        <v>9252</v>
      </c>
      <c r="F1507" s="50" t="s">
        <v>9261</v>
      </c>
      <c r="G1507" s="50" t="s">
        <v>9262</v>
      </c>
      <c r="H1507" s="43" t="s">
        <v>9263</v>
      </c>
      <c r="J1507" s="17" t="str">
        <f t="shared" si="10"/>
        <v>11 February 1818</v>
      </c>
      <c r="K1507" s="51">
        <f t="shared" si="11"/>
        <v>335336</v>
      </c>
    </row>
    <row r="1508" spans="1:11" ht="15" customHeight="1" x14ac:dyDescent="0.2">
      <c r="A1508" s="44" t="s">
        <v>9264</v>
      </c>
      <c r="B1508" s="17"/>
      <c r="C1508" s="17"/>
      <c r="D1508" s="21" t="s">
        <v>9162</v>
      </c>
      <c r="E1508" s="50" t="s">
        <v>9252</v>
      </c>
      <c r="F1508" s="50" t="s">
        <v>9265</v>
      </c>
      <c r="G1508" s="50" t="s">
        <v>7364</v>
      </c>
      <c r="H1508" s="43"/>
      <c r="J1508" s="17" t="str">
        <f t="shared" si="10"/>
        <v>12 February 1818</v>
      </c>
      <c r="K1508" s="51">
        <f t="shared" si="11"/>
        <v>335337</v>
      </c>
    </row>
    <row r="1509" spans="1:11" ht="15" customHeight="1" x14ac:dyDescent="0.2">
      <c r="A1509" s="44" t="s">
        <v>9264</v>
      </c>
      <c r="B1509" s="17"/>
      <c r="C1509" s="17"/>
      <c r="D1509" s="21" t="s">
        <v>9162</v>
      </c>
      <c r="E1509" s="50" t="s">
        <v>9252</v>
      </c>
      <c r="F1509" s="50" t="s">
        <v>9266</v>
      </c>
      <c r="G1509" s="50" t="s">
        <v>7244</v>
      </c>
      <c r="H1509" s="43" t="s">
        <v>4032</v>
      </c>
      <c r="J1509" s="17" t="str">
        <f t="shared" si="10"/>
        <v>12 March 1818</v>
      </c>
      <c r="K1509" s="51">
        <f t="shared" si="11"/>
        <v>335365</v>
      </c>
    </row>
    <row r="1510" spans="1:11" ht="15" customHeight="1" x14ac:dyDescent="0.2">
      <c r="A1510" s="44" t="s">
        <v>9264</v>
      </c>
      <c r="B1510" s="17"/>
      <c r="C1510" s="17"/>
      <c r="D1510" s="21" t="s">
        <v>9162</v>
      </c>
      <c r="E1510" s="50" t="s">
        <v>9252</v>
      </c>
      <c r="F1510" s="50" t="s">
        <v>9267</v>
      </c>
      <c r="G1510" s="50" t="s">
        <v>7483</v>
      </c>
      <c r="H1510" s="43"/>
      <c r="J1510" s="17" t="str">
        <f t="shared" si="10"/>
        <v>14 May 1818</v>
      </c>
      <c r="K1510" s="51">
        <f t="shared" si="11"/>
        <v>335428</v>
      </c>
    </row>
    <row r="1511" spans="1:11" ht="15" customHeight="1" x14ac:dyDescent="0.2">
      <c r="A1511" s="44" t="s">
        <v>9264</v>
      </c>
      <c r="B1511" s="17"/>
      <c r="C1511" s="17"/>
      <c r="D1511" s="21" t="s">
        <v>9162</v>
      </c>
      <c r="E1511" s="50" t="s">
        <v>9252</v>
      </c>
      <c r="F1511" s="50" t="s">
        <v>9225</v>
      </c>
      <c r="G1511" s="50" t="s">
        <v>7656</v>
      </c>
      <c r="H1511" s="43"/>
      <c r="J1511" s="17" t="str">
        <f t="shared" si="10"/>
        <v>30 July 1818</v>
      </c>
      <c r="K1511" s="51">
        <f t="shared" si="11"/>
        <v>335505</v>
      </c>
    </row>
    <row r="1512" spans="1:11" ht="15" customHeight="1" x14ac:dyDescent="0.2">
      <c r="A1512" s="44" t="s">
        <v>9264</v>
      </c>
      <c r="B1512" s="17"/>
      <c r="C1512" s="17"/>
      <c r="D1512" s="21" t="s">
        <v>9162</v>
      </c>
      <c r="E1512" s="50" t="s">
        <v>9252</v>
      </c>
      <c r="F1512" s="50" t="s">
        <v>9268</v>
      </c>
      <c r="G1512" s="50" t="s">
        <v>9269</v>
      </c>
      <c r="H1512" s="43"/>
      <c r="J1512" s="17" t="str">
        <f t="shared" si="10"/>
        <v>27 August 1818</v>
      </c>
      <c r="K1512" s="51">
        <f t="shared" si="11"/>
        <v>335533</v>
      </c>
    </row>
    <row r="1513" spans="1:11" ht="15" customHeight="1" x14ac:dyDescent="0.2">
      <c r="A1513" s="44" t="s">
        <v>9264</v>
      </c>
      <c r="B1513" s="17"/>
      <c r="C1513" s="17"/>
      <c r="D1513" s="21" t="s">
        <v>9162</v>
      </c>
      <c r="E1513" s="50" t="s">
        <v>9252</v>
      </c>
      <c r="F1513" s="50" t="s">
        <v>9270</v>
      </c>
      <c r="G1513" s="50" t="s">
        <v>7289</v>
      </c>
      <c r="H1513" s="43"/>
      <c r="J1513" s="17" t="str">
        <f t="shared" si="10"/>
        <v>9 September 1819</v>
      </c>
      <c r="K1513" s="51">
        <f t="shared" si="11"/>
        <v>335911</v>
      </c>
    </row>
    <row r="1514" spans="1:11" ht="15" customHeight="1" x14ac:dyDescent="0.2">
      <c r="A1514" s="44" t="s">
        <v>9264</v>
      </c>
      <c r="B1514" s="17"/>
      <c r="C1514" s="17"/>
      <c r="D1514" s="21" t="s">
        <v>9162</v>
      </c>
      <c r="E1514" s="50" t="s">
        <v>9252</v>
      </c>
      <c r="F1514" s="50" t="s">
        <v>9271</v>
      </c>
      <c r="G1514" s="50" t="s">
        <v>9172</v>
      </c>
      <c r="H1514" s="43" t="s">
        <v>4954</v>
      </c>
      <c r="J1514" s="17" t="str">
        <f t="shared" si="10"/>
        <v>9 December 1819</v>
      </c>
      <c r="K1514" s="51">
        <f t="shared" si="11"/>
        <v>336002</v>
      </c>
    </row>
    <row r="1515" spans="1:11" ht="15" customHeight="1" x14ac:dyDescent="0.2">
      <c r="A1515" s="44" t="s">
        <v>9264</v>
      </c>
      <c r="B1515" s="17" t="b">
        <v>1</v>
      </c>
      <c r="C1515" s="17"/>
      <c r="D1515" s="21" t="s">
        <v>9162</v>
      </c>
      <c r="E1515" s="50" t="s">
        <v>9252</v>
      </c>
      <c r="F1515" s="50" t="s">
        <v>9272</v>
      </c>
      <c r="G1515" s="50" t="s">
        <v>5171</v>
      </c>
      <c r="H1515" s="43"/>
      <c r="J1515" s="17" t="str">
        <f t="shared" si="10"/>
        <v>30 December 1819</v>
      </c>
      <c r="K1515" s="51">
        <f t="shared" si="11"/>
        <v>336023</v>
      </c>
    </row>
    <row r="1516" spans="1:11" ht="15" customHeight="1" x14ac:dyDescent="0.2">
      <c r="A1516" s="44" t="s">
        <v>9264</v>
      </c>
      <c r="B1516" s="17"/>
      <c r="C1516" s="17"/>
      <c r="D1516" s="21" t="s">
        <v>9162</v>
      </c>
      <c r="E1516" s="50" t="s">
        <v>5092</v>
      </c>
      <c r="F1516" s="50" t="s">
        <v>9273</v>
      </c>
      <c r="G1516" s="50" t="s">
        <v>7430</v>
      </c>
      <c r="H1516" s="43"/>
      <c r="J1516" s="17" t="str">
        <f t="shared" si="10"/>
        <v>4 March 1813</v>
      </c>
      <c r="K1516" s="51">
        <f t="shared" si="11"/>
        <v>333531</v>
      </c>
    </row>
    <row r="1517" spans="1:11" ht="15" customHeight="1" x14ac:dyDescent="0.2">
      <c r="A1517" s="44" t="s">
        <v>9264</v>
      </c>
      <c r="B1517" s="17"/>
      <c r="C1517" s="17"/>
      <c r="D1517" s="21" t="s">
        <v>9162</v>
      </c>
      <c r="E1517" s="50" t="s">
        <v>5092</v>
      </c>
      <c r="F1517" s="50" t="s">
        <v>9274</v>
      </c>
      <c r="G1517" s="50" t="s">
        <v>7384</v>
      </c>
      <c r="H1517" s="43"/>
      <c r="J1517" s="17" t="str">
        <f t="shared" si="10"/>
        <v>3 May 1815</v>
      </c>
      <c r="K1517" s="51">
        <f t="shared" si="11"/>
        <v>334321</v>
      </c>
    </row>
    <row r="1518" spans="1:11" ht="15" customHeight="1" x14ac:dyDescent="0.2">
      <c r="A1518" s="44" t="s">
        <v>9264</v>
      </c>
      <c r="B1518" s="17"/>
      <c r="C1518" s="17"/>
      <c r="D1518" s="21" t="s">
        <v>9162</v>
      </c>
      <c r="E1518" s="50" t="s">
        <v>4954</v>
      </c>
      <c r="F1518" s="50" t="s">
        <v>9275</v>
      </c>
      <c r="G1518" s="50" t="s">
        <v>9172</v>
      </c>
      <c r="H1518" s="43" t="s">
        <v>9276</v>
      </c>
      <c r="J1518" s="17" t="str">
        <f t="shared" si="10"/>
        <v>9 December 1819</v>
      </c>
      <c r="K1518" s="51">
        <f t="shared" si="11"/>
        <v>336002</v>
      </c>
    </row>
    <row r="1519" spans="1:11" ht="15" customHeight="1" x14ac:dyDescent="0.2">
      <c r="A1519" s="44" t="s">
        <v>9264</v>
      </c>
      <c r="B1519" s="17" t="b">
        <v>1</v>
      </c>
      <c r="C1519" s="17"/>
      <c r="D1519" s="21" t="s">
        <v>9162</v>
      </c>
      <c r="E1519" s="50" t="s">
        <v>4954</v>
      </c>
      <c r="F1519" s="50" t="s">
        <v>4369</v>
      </c>
      <c r="G1519" s="50" t="s">
        <v>5171</v>
      </c>
      <c r="H1519" s="43" t="s">
        <v>9277</v>
      </c>
      <c r="J1519" s="17" t="str">
        <f t="shared" si="10"/>
        <v>30 December 1819</v>
      </c>
      <c r="K1519" s="51">
        <f t="shared" si="11"/>
        <v>336023</v>
      </c>
    </row>
    <row r="1520" spans="1:11" ht="15" customHeight="1" x14ac:dyDescent="0.2">
      <c r="A1520" s="44" t="s">
        <v>9264</v>
      </c>
      <c r="B1520" s="17"/>
      <c r="C1520" s="17"/>
      <c r="D1520" s="21" t="s">
        <v>9162</v>
      </c>
      <c r="E1520" s="50" t="s">
        <v>8309</v>
      </c>
      <c r="F1520" s="50" t="s">
        <v>9278</v>
      </c>
      <c r="G1520" s="50" t="s">
        <v>2609</v>
      </c>
      <c r="H1520" s="43"/>
      <c r="J1520" s="17" t="str">
        <f t="shared" si="10"/>
        <v>4 August 1814</v>
      </c>
      <c r="K1520" s="51">
        <f t="shared" si="11"/>
        <v>334049</v>
      </c>
    </row>
    <row r="1521" spans="1:11" ht="15" customHeight="1" x14ac:dyDescent="0.2">
      <c r="A1521" s="44" t="s">
        <v>9264</v>
      </c>
      <c r="B1521" s="17"/>
      <c r="C1521" s="17"/>
      <c r="D1521" s="21" t="s">
        <v>9162</v>
      </c>
      <c r="E1521" s="50" t="s">
        <v>8309</v>
      </c>
      <c r="F1521" s="50" t="s">
        <v>9279</v>
      </c>
      <c r="G1521" s="50" t="s">
        <v>8803</v>
      </c>
      <c r="H1521" s="43"/>
      <c r="J1521" s="17" t="str">
        <f t="shared" si="10"/>
        <v>9 January 1817</v>
      </c>
      <c r="K1521" s="51">
        <f t="shared" si="11"/>
        <v>334938</v>
      </c>
    </row>
    <row r="1522" spans="1:11" ht="15" customHeight="1" x14ac:dyDescent="0.2">
      <c r="A1522" s="44" t="s">
        <v>9264</v>
      </c>
      <c r="B1522" s="17"/>
      <c r="C1522" s="17"/>
      <c r="D1522" s="21" t="s">
        <v>9162</v>
      </c>
      <c r="E1522" s="50" t="s">
        <v>9280</v>
      </c>
      <c r="F1522" s="50" t="s">
        <v>4809</v>
      </c>
      <c r="G1522" s="50" t="s">
        <v>7697</v>
      </c>
      <c r="H1522" s="43"/>
      <c r="J1522" s="17" t="str">
        <f t="shared" si="10"/>
        <v>19 July 1804</v>
      </c>
      <c r="K1522" s="51">
        <f t="shared" si="11"/>
        <v>330381</v>
      </c>
    </row>
    <row r="1523" spans="1:11" ht="15" customHeight="1" x14ac:dyDescent="0.2">
      <c r="A1523" s="44" t="s">
        <v>9264</v>
      </c>
      <c r="B1523" s="17"/>
      <c r="C1523" s="17"/>
      <c r="D1523" s="21" t="s">
        <v>9162</v>
      </c>
      <c r="E1523" s="50" t="s">
        <v>9280</v>
      </c>
      <c r="F1523" s="50" t="s">
        <v>9281</v>
      </c>
      <c r="G1523" s="50" t="s">
        <v>7364</v>
      </c>
      <c r="H1523" s="43" t="s">
        <v>7294</v>
      </c>
      <c r="J1523" s="17" t="str">
        <f t="shared" si="10"/>
        <v>12 February 1818</v>
      </c>
      <c r="K1523" s="51">
        <f t="shared" si="11"/>
        <v>335337</v>
      </c>
    </row>
    <row r="1524" spans="1:11" ht="15" customHeight="1" x14ac:dyDescent="0.2">
      <c r="A1524" s="44" t="s">
        <v>9264</v>
      </c>
      <c r="B1524" s="17"/>
      <c r="C1524" s="17"/>
      <c r="D1524" s="21" t="s">
        <v>9162</v>
      </c>
      <c r="E1524" s="50" t="s">
        <v>7196</v>
      </c>
      <c r="F1524" s="50" t="s">
        <v>9282</v>
      </c>
      <c r="G1524" s="50" t="s">
        <v>3316</v>
      </c>
      <c r="H1524" s="43"/>
      <c r="J1524" s="17" t="str">
        <f t="shared" si="10"/>
        <v>12 November 1812</v>
      </c>
      <c r="K1524" s="51">
        <f t="shared" si="11"/>
        <v>333419</v>
      </c>
    </row>
    <row r="1525" spans="1:11" ht="15" customHeight="1" x14ac:dyDescent="0.2">
      <c r="A1525" s="44" t="s">
        <v>9264</v>
      </c>
      <c r="B1525" s="17"/>
      <c r="C1525" s="17"/>
      <c r="D1525" s="21" t="s">
        <v>9162</v>
      </c>
      <c r="E1525" s="50" t="s">
        <v>7196</v>
      </c>
      <c r="F1525" s="50" t="s">
        <v>9283</v>
      </c>
      <c r="G1525" s="50" t="s">
        <v>2353</v>
      </c>
      <c r="H1525" s="43" t="s">
        <v>8699</v>
      </c>
      <c r="J1525" s="17" t="str">
        <f t="shared" si="10"/>
        <v>9 December 1813</v>
      </c>
      <c r="K1525" s="51">
        <f t="shared" si="11"/>
        <v>333811</v>
      </c>
    </row>
    <row r="1526" spans="1:11" ht="15" customHeight="1" x14ac:dyDescent="0.2">
      <c r="A1526" s="44" t="s">
        <v>9264</v>
      </c>
      <c r="B1526" s="17"/>
      <c r="C1526" s="17"/>
      <c r="D1526" s="21" t="s">
        <v>9162</v>
      </c>
      <c r="E1526" s="50" t="s">
        <v>7196</v>
      </c>
      <c r="F1526" s="50" t="s">
        <v>9284</v>
      </c>
      <c r="G1526" s="50" t="s">
        <v>2596</v>
      </c>
      <c r="H1526" s="43"/>
      <c r="J1526" s="17" t="str">
        <f t="shared" si="10"/>
        <v>14 July 1814</v>
      </c>
      <c r="K1526" s="51">
        <f t="shared" si="11"/>
        <v>334028</v>
      </c>
    </row>
    <row r="1527" spans="1:11" ht="15" customHeight="1" x14ac:dyDescent="0.2">
      <c r="A1527" s="44" t="s">
        <v>9285</v>
      </c>
      <c r="B1527" s="17"/>
      <c r="C1527" s="17"/>
      <c r="D1527" s="21" t="s">
        <v>9286</v>
      </c>
      <c r="E1527" s="50" t="s">
        <v>1223</v>
      </c>
      <c r="F1527" s="50" t="s">
        <v>81</v>
      </c>
      <c r="G1527" s="50" t="s">
        <v>9287</v>
      </c>
      <c r="H1527" s="43" t="s">
        <v>9288</v>
      </c>
      <c r="J1527" s="17" t="str">
        <f t="shared" si="10"/>
        <v>20 December 1794</v>
      </c>
      <c r="K1527" s="51">
        <f t="shared" si="11"/>
        <v>326882</v>
      </c>
    </row>
    <row r="1528" spans="1:11" ht="15" customHeight="1" x14ac:dyDescent="0.2">
      <c r="A1528" s="44" t="s">
        <v>9285</v>
      </c>
      <c r="B1528" s="17"/>
      <c r="C1528" s="17"/>
      <c r="D1528" s="21" t="s">
        <v>9286</v>
      </c>
      <c r="E1528" s="50" t="s">
        <v>2002</v>
      </c>
      <c r="F1528" s="50" t="s">
        <v>2840</v>
      </c>
      <c r="G1528" s="50" t="s">
        <v>4154</v>
      </c>
      <c r="H1528" s="43" t="s">
        <v>2841</v>
      </c>
      <c r="J1528" s="17" t="str">
        <f t="shared" si="10"/>
        <v>5 November 1818</v>
      </c>
      <c r="K1528" s="51">
        <f t="shared" si="11"/>
        <v>335603</v>
      </c>
    </row>
    <row r="1529" spans="1:11" ht="15" customHeight="1" x14ac:dyDescent="0.2">
      <c r="A1529" s="44" t="s">
        <v>9285</v>
      </c>
      <c r="B1529" s="17"/>
      <c r="C1529" s="17"/>
      <c r="D1529" s="21" t="s">
        <v>9286</v>
      </c>
      <c r="E1529" s="50" t="s">
        <v>4964</v>
      </c>
      <c r="F1529" s="50" t="s">
        <v>2219</v>
      </c>
      <c r="G1529" s="50" t="s">
        <v>9289</v>
      </c>
      <c r="H1529" s="43" t="s">
        <v>5162</v>
      </c>
      <c r="J1529" s="17" t="str">
        <f t="shared" si="10"/>
        <v>12 July 1817</v>
      </c>
      <c r="K1529" s="51">
        <f t="shared" si="11"/>
        <v>335122</v>
      </c>
    </row>
    <row r="1530" spans="1:11" ht="15" customHeight="1" x14ac:dyDescent="0.2">
      <c r="A1530" s="44" t="s">
        <v>9285</v>
      </c>
      <c r="B1530" s="17"/>
      <c r="C1530" s="17"/>
      <c r="D1530" s="21" t="s">
        <v>9286</v>
      </c>
      <c r="E1530" s="50" t="s">
        <v>4964</v>
      </c>
      <c r="F1530" s="50" t="s">
        <v>3419</v>
      </c>
      <c r="G1530" s="50" t="s">
        <v>8034</v>
      </c>
      <c r="H1530" s="43" t="s">
        <v>3420</v>
      </c>
      <c r="J1530" s="17" t="str">
        <f t="shared" si="10"/>
        <v>24 July 1817</v>
      </c>
      <c r="K1530" s="51">
        <f t="shared" si="11"/>
        <v>335134</v>
      </c>
    </row>
    <row r="1531" spans="1:11" ht="15" customHeight="1" x14ac:dyDescent="0.2">
      <c r="A1531" s="44" t="s">
        <v>9285</v>
      </c>
      <c r="B1531" s="17"/>
      <c r="C1531" s="17"/>
      <c r="D1531" s="21" t="s">
        <v>9286</v>
      </c>
      <c r="E1531" s="50" t="s">
        <v>4966</v>
      </c>
      <c r="F1531" s="50" t="s">
        <v>4578</v>
      </c>
      <c r="G1531" s="50" t="s">
        <v>9290</v>
      </c>
      <c r="H1531" s="43"/>
      <c r="J1531" s="17" t="str">
        <f t="shared" si="10"/>
        <v>26 April 1810</v>
      </c>
      <c r="K1531" s="51">
        <f t="shared" si="11"/>
        <v>332488</v>
      </c>
    </row>
    <row r="1532" spans="1:11" ht="15" customHeight="1" x14ac:dyDescent="0.2">
      <c r="A1532" s="44" t="s">
        <v>9285</v>
      </c>
      <c r="B1532" s="17"/>
      <c r="C1532" s="17"/>
      <c r="D1532" s="21" t="s">
        <v>9286</v>
      </c>
      <c r="E1532" s="50" t="s">
        <v>4966</v>
      </c>
      <c r="F1532" s="50" t="s">
        <v>9291</v>
      </c>
      <c r="G1532" s="50" t="s">
        <v>1862</v>
      </c>
      <c r="H1532" s="43"/>
      <c r="J1532" s="17" t="str">
        <f t="shared" ref="J1532:J1786" si="12">TRIM(G1532)</f>
        <v>1 August 1811</v>
      </c>
      <c r="K1532" s="51">
        <f t="shared" ref="K1532:K1786" si="13">DATEVALUE((LEFT(J1532,(LEN(J1532)-4))&amp;(RIGHT(J1532,4)+1000)))</f>
        <v>332950</v>
      </c>
    </row>
    <row r="1533" spans="1:11" ht="15" customHeight="1" x14ac:dyDescent="0.2">
      <c r="A1533" s="44" t="s">
        <v>9285</v>
      </c>
      <c r="B1533" s="17"/>
      <c r="C1533" s="17"/>
      <c r="D1533" s="21" t="s">
        <v>9286</v>
      </c>
      <c r="E1533" s="50" t="s">
        <v>4966</v>
      </c>
      <c r="F1533" s="50" t="s">
        <v>9292</v>
      </c>
      <c r="G1533" s="50" t="s">
        <v>9293</v>
      </c>
      <c r="H1533" s="43"/>
      <c r="J1533" s="17" t="str">
        <f t="shared" si="12"/>
        <v>6 August 1812</v>
      </c>
      <c r="K1533" s="51">
        <f t="shared" si="13"/>
        <v>333321</v>
      </c>
    </row>
    <row r="1534" spans="1:11" ht="15" customHeight="1" x14ac:dyDescent="0.2">
      <c r="A1534" s="44" t="s">
        <v>9285</v>
      </c>
      <c r="B1534" s="17"/>
      <c r="C1534" s="17"/>
      <c r="D1534" s="21" t="s">
        <v>9286</v>
      </c>
      <c r="E1534" s="50" t="s">
        <v>4966</v>
      </c>
      <c r="F1534" s="50" t="s">
        <v>3207</v>
      </c>
      <c r="G1534" s="50" t="s">
        <v>3420</v>
      </c>
      <c r="H1534" s="43"/>
      <c r="J1534" s="17" t="str">
        <f t="shared" si="12"/>
        <v>17 June 1813</v>
      </c>
      <c r="K1534" s="51">
        <f t="shared" si="13"/>
        <v>333636</v>
      </c>
    </row>
    <row r="1535" spans="1:11" ht="15" customHeight="1" x14ac:dyDescent="0.2">
      <c r="A1535" s="44" t="s">
        <v>9285</v>
      </c>
      <c r="B1535" s="17"/>
      <c r="C1535" s="17"/>
      <c r="D1535" s="21" t="s">
        <v>9286</v>
      </c>
      <c r="E1535" s="50" t="s">
        <v>4966</v>
      </c>
      <c r="F1535" s="50" t="s">
        <v>9294</v>
      </c>
      <c r="G1535" s="50" t="s">
        <v>2306</v>
      </c>
      <c r="H1535" s="43"/>
      <c r="J1535" s="17" t="str">
        <f t="shared" si="12"/>
        <v>1 September 1813</v>
      </c>
      <c r="K1535" s="51">
        <f t="shared" si="13"/>
        <v>333712</v>
      </c>
    </row>
    <row r="1536" spans="1:11" ht="15" customHeight="1" x14ac:dyDescent="0.2">
      <c r="A1536" s="44" t="s">
        <v>9285</v>
      </c>
      <c r="B1536" s="17"/>
      <c r="C1536" s="17"/>
      <c r="D1536" s="21" t="s">
        <v>9286</v>
      </c>
      <c r="E1536" s="50" t="s">
        <v>4966</v>
      </c>
      <c r="F1536" s="50" t="s">
        <v>9295</v>
      </c>
      <c r="G1536" s="50" t="s">
        <v>4544</v>
      </c>
      <c r="H1536" s="43" t="s">
        <v>9296</v>
      </c>
      <c r="J1536" s="17" t="str">
        <f t="shared" si="12"/>
        <v>9 November 1815</v>
      </c>
      <c r="K1536" s="51">
        <f t="shared" si="13"/>
        <v>334511</v>
      </c>
    </row>
    <row r="1537" spans="1:11" ht="15" customHeight="1" x14ac:dyDescent="0.2">
      <c r="A1537" s="44" t="s">
        <v>9285</v>
      </c>
      <c r="B1537" s="17"/>
      <c r="C1537" s="17"/>
      <c r="D1537" s="21" t="s">
        <v>9286</v>
      </c>
      <c r="E1537" s="50" t="s">
        <v>4966</v>
      </c>
      <c r="F1537" s="50" t="s">
        <v>9297</v>
      </c>
      <c r="G1537" s="50" t="s">
        <v>9298</v>
      </c>
      <c r="H1537" s="43"/>
      <c r="J1537" s="17" t="str">
        <f t="shared" si="12"/>
        <v>20 February 1817</v>
      </c>
      <c r="K1537" s="51">
        <f t="shared" si="13"/>
        <v>334980</v>
      </c>
    </row>
    <row r="1538" spans="1:11" ht="15" customHeight="1" x14ac:dyDescent="0.2">
      <c r="A1538" s="44" t="s">
        <v>9285</v>
      </c>
      <c r="B1538" s="17"/>
      <c r="C1538" s="17"/>
      <c r="D1538" s="21" t="s">
        <v>9286</v>
      </c>
      <c r="E1538" s="50" t="s">
        <v>4966</v>
      </c>
      <c r="F1538" s="50" t="s">
        <v>9299</v>
      </c>
      <c r="G1538" s="50" t="s">
        <v>9289</v>
      </c>
      <c r="H1538" s="43"/>
      <c r="J1538" s="17" t="str">
        <f t="shared" si="12"/>
        <v>12 July 1817</v>
      </c>
      <c r="K1538" s="51">
        <f t="shared" si="13"/>
        <v>335122</v>
      </c>
    </row>
    <row r="1539" spans="1:11" ht="15" customHeight="1" x14ac:dyDescent="0.2">
      <c r="A1539" s="44" t="s">
        <v>9285</v>
      </c>
      <c r="B1539" s="17" t="b">
        <v>1</v>
      </c>
      <c r="C1539" s="17"/>
      <c r="D1539" s="21" t="s">
        <v>9286</v>
      </c>
      <c r="E1539" s="50" t="s">
        <v>4966</v>
      </c>
      <c r="F1539" s="50" t="s">
        <v>3859</v>
      </c>
      <c r="G1539" s="50" t="s">
        <v>8372</v>
      </c>
      <c r="H1539" s="43" t="s">
        <v>5090</v>
      </c>
      <c r="J1539" s="17" t="str">
        <f t="shared" si="12"/>
        <v>29 April 1819</v>
      </c>
      <c r="K1539" s="51">
        <f t="shared" si="13"/>
        <v>335778</v>
      </c>
    </row>
    <row r="1540" spans="1:11" ht="15" customHeight="1" x14ac:dyDescent="0.2">
      <c r="A1540" s="44" t="s">
        <v>9285</v>
      </c>
      <c r="B1540" s="17"/>
      <c r="C1540" s="17"/>
      <c r="D1540" s="21" t="s">
        <v>9286</v>
      </c>
      <c r="E1540" s="50" t="s">
        <v>4966</v>
      </c>
      <c r="F1540" s="50" t="s">
        <v>9300</v>
      </c>
      <c r="G1540" s="50" t="s">
        <v>7463</v>
      </c>
      <c r="H1540" s="43" t="s">
        <v>8213</v>
      </c>
      <c r="J1540" s="17" t="str">
        <f t="shared" si="12"/>
        <v>30 September 1819</v>
      </c>
      <c r="K1540" s="51">
        <f t="shared" si="13"/>
        <v>335932</v>
      </c>
    </row>
    <row r="1541" spans="1:11" ht="15" customHeight="1" x14ac:dyDescent="0.2">
      <c r="A1541" s="44" t="s">
        <v>9285</v>
      </c>
      <c r="B1541" s="17" t="b">
        <v>1</v>
      </c>
      <c r="C1541" s="17"/>
      <c r="D1541" s="21" t="s">
        <v>9286</v>
      </c>
      <c r="E1541" s="50" t="s">
        <v>4976</v>
      </c>
      <c r="F1541" s="50" t="s">
        <v>9301</v>
      </c>
      <c r="G1541" s="50" t="s">
        <v>9302</v>
      </c>
      <c r="H1541" s="43"/>
      <c r="J1541" s="17" t="str">
        <f t="shared" si="12"/>
        <v>12 May 1808</v>
      </c>
      <c r="K1541" s="51">
        <f t="shared" si="13"/>
        <v>331774</v>
      </c>
    </row>
    <row r="1542" spans="1:11" ht="15" customHeight="1" x14ac:dyDescent="0.2">
      <c r="A1542" s="44" t="s">
        <v>9285</v>
      </c>
      <c r="B1542" s="17"/>
      <c r="C1542" s="17"/>
      <c r="D1542" s="21" t="s">
        <v>9286</v>
      </c>
      <c r="E1542" s="50" t="s">
        <v>4976</v>
      </c>
      <c r="F1542" s="50" t="s">
        <v>9303</v>
      </c>
      <c r="G1542" s="50" t="s">
        <v>4474</v>
      </c>
      <c r="H1542" s="43"/>
      <c r="J1542" s="17" t="str">
        <f t="shared" si="12"/>
        <v>31 August 1809</v>
      </c>
      <c r="K1542" s="51">
        <f t="shared" si="13"/>
        <v>332250</v>
      </c>
    </row>
    <row r="1543" spans="1:11" ht="15" customHeight="1" x14ac:dyDescent="0.2">
      <c r="A1543" s="44" t="s">
        <v>9285</v>
      </c>
      <c r="B1543" s="17" t="b">
        <v>1</v>
      </c>
      <c r="C1543" s="17"/>
      <c r="D1543" s="21" t="s">
        <v>9286</v>
      </c>
      <c r="E1543" s="50" t="s">
        <v>4976</v>
      </c>
      <c r="F1543" s="50" t="s">
        <v>9304</v>
      </c>
      <c r="G1543" s="50" t="s">
        <v>9305</v>
      </c>
      <c r="H1543" s="43"/>
      <c r="J1543" s="17" t="str">
        <f t="shared" si="12"/>
        <v>25 April 1811</v>
      </c>
      <c r="K1543" s="51">
        <f t="shared" si="13"/>
        <v>332852</v>
      </c>
    </row>
    <row r="1544" spans="1:11" ht="15" customHeight="1" x14ac:dyDescent="0.2">
      <c r="A1544" s="44" t="s">
        <v>9285</v>
      </c>
      <c r="B1544" s="17"/>
      <c r="C1544" s="17"/>
      <c r="D1544" s="21" t="s">
        <v>9286</v>
      </c>
      <c r="E1544" s="50" t="s">
        <v>4976</v>
      </c>
      <c r="F1544" s="50" t="s">
        <v>9306</v>
      </c>
      <c r="G1544" s="50" t="s">
        <v>8074</v>
      </c>
      <c r="H1544" s="43"/>
      <c r="J1544" s="17" t="str">
        <f t="shared" si="12"/>
        <v>9 June 1813</v>
      </c>
      <c r="K1544" s="51">
        <f t="shared" si="13"/>
        <v>333628</v>
      </c>
    </row>
    <row r="1545" spans="1:11" ht="15" customHeight="1" x14ac:dyDescent="0.2">
      <c r="A1545" s="44" t="s">
        <v>9285</v>
      </c>
      <c r="B1545" s="17"/>
      <c r="C1545" s="17"/>
      <c r="D1545" s="21" t="s">
        <v>9286</v>
      </c>
      <c r="E1545" s="50" t="s">
        <v>4976</v>
      </c>
      <c r="F1545" s="50" t="s">
        <v>9307</v>
      </c>
      <c r="G1545" s="50" t="s">
        <v>2606</v>
      </c>
      <c r="H1545" s="43"/>
      <c r="J1545" s="17" t="str">
        <f t="shared" si="12"/>
        <v>28 July 1814</v>
      </c>
      <c r="K1545" s="51">
        <f t="shared" si="13"/>
        <v>334042</v>
      </c>
    </row>
    <row r="1546" spans="1:11" ht="15" customHeight="1" x14ac:dyDescent="0.2">
      <c r="A1546" s="44" t="s">
        <v>9285</v>
      </c>
      <c r="B1546" s="17"/>
      <c r="C1546" s="17"/>
      <c r="D1546" s="21" t="s">
        <v>9286</v>
      </c>
      <c r="E1546" s="50" t="s">
        <v>4976</v>
      </c>
      <c r="F1546" s="50" t="s">
        <v>9308</v>
      </c>
      <c r="G1546" s="50" t="s">
        <v>3929</v>
      </c>
      <c r="H1546" s="43"/>
      <c r="J1546" s="17" t="str">
        <f t="shared" si="12"/>
        <v>12 January 1815</v>
      </c>
      <c r="K1546" s="51">
        <f t="shared" si="13"/>
        <v>334210</v>
      </c>
    </row>
    <row r="1547" spans="1:11" ht="15" customHeight="1" x14ac:dyDescent="0.2">
      <c r="A1547" s="44" t="s">
        <v>9285</v>
      </c>
      <c r="B1547" s="17"/>
      <c r="C1547" s="17"/>
      <c r="D1547" s="21" t="s">
        <v>9286</v>
      </c>
      <c r="E1547" s="50" t="s">
        <v>4976</v>
      </c>
      <c r="F1547" s="50" t="s">
        <v>9309</v>
      </c>
      <c r="G1547" s="50" t="s">
        <v>4057</v>
      </c>
      <c r="H1547" s="43" t="s">
        <v>9310</v>
      </c>
      <c r="J1547" s="17" t="str">
        <f t="shared" si="12"/>
        <v>19 December 1816</v>
      </c>
      <c r="K1547" s="51">
        <f t="shared" si="13"/>
        <v>334917</v>
      </c>
    </row>
    <row r="1548" spans="1:11" ht="15" customHeight="1" x14ac:dyDescent="0.2">
      <c r="A1548" s="44" t="s">
        <v>9285</v>
      </c>
      <c r="B1548" s="17"/>
      <c r="C1548" s="17"/>
      <c r="D1548" s="21" t="s">
        <v>9286</v>
      </c>
      <c r="E1548" s="50" t="s">
        <v>4976</v>
      </c>
      <c r="F1548" s="50" t="s">
        <v>9311</v>
      </c>
      <c r="G1548" s="50" t="s">
        <v>9312</v>
      </c>
      <c r="H1548" s="43"/>
      <c r="J1548" s="17" t="str">
        <f t="shared" si="12"/>
        <v>17 February 1817</v>
      </c>
      <c r="K1548" s="51">
        <f t="shared" si="13"/>
        <v>334977</v>
      </c>
    </row>
    <row r="1549" spans="1:11" ht="15" customHeight="1" x14ac:dyDescent="0.2">
      <c r="A1549" s="44" t="s">
        <v>9285</v>
      </c>
      <c r="B1549" s="17"/>
      <c r="C1549" s="17"/>
      <c r="D1549" s="21" t="s">
        <v>9286</v>
      </c>
      <c r="E1549" s="50" t="s">
        <v>4976</v>
      </c>
      <c r="F1549" s="50" t="s">
        <v>9313</v>
      </c>
      <c r="G1549" s="50" t="s">
        <v>9314</v>
      </c>
      <c r="H1549" s="43"/>
      <c r="J1549" s="17" t="str">
        <f t="shared" si="12"/>
        <v>18 February 1817</v>
      </c>
      <c r="K1549" s="51">
        <f t="shared" si="13"/>
        <v>334978</v>
      </c>
    </row>
    <row r="1550" spans="1:11" ht="15" customHeight="1" x14ac:dyDescent="0.2">
      <c r="A1550" s="44" t="s">
        <v>9285</v>
      </c>
      <c r="B1550" s="17"/>
      <c r="C1550" s="17"/>
      <c r="D1550" s="21" t="s">
        <v>9286</v>
      </c>
      <c r="E1550" s="50" t="s">
        <v>4976</v>
      </c>
      <c r="F1550" s="50" t="s">
        <v>9315</v>
      </c>
      <c r="G1550" s="50" t="s">
        <v>9316</v>
      </c>
      <c r="H1550" s="43"/>
      <c r="J1550" s="17" t="str">
        <f t="shared" si="12"/>
        <v>19 February 1817</v>
      </c>
      <c r="K1550" s="51">
        <f t="shared" si="13"/>
        <v>334979</v>
      </c>
    </row>
    <row r="1551" spans="1:11" ht="15" customHeight="1" x14ac:dyDescent="0.2">
      <c r="A1551" s="44" t="s">
        <v>9285</v>
      </c>
      <c r="B1551" s="17"/>
      <c r="C1551" s="17"/>
      <c r="D1551" s="21" t="s">
        <v>9286</v>
      </c>
      <c r="E1551" s="50" t="s">
        <v>4976</v>
      </c>
      <c r="F1551" s="50" t="s">
        <v>9317</v>
      </c>
      <c r="G1551" s="50" t="s">
        <v>9298</v>
      </c>
      <c r="H1551" s="43" t="s">
        <v>9318</v>
      </c>
      <c r="J1551" s="17" t="str">
        <f t="shared" si="12"/>
        <v>20 February 1817</v>
      </c>
      <c r="K1551" s="51">
        <f t="shared" si="13"/>
        <v>334980</v>
      </c>
    </row>
    <row r="1552" spans="1:11" ht="15" customHeight="1" x14ac:dyDescent="0.2">
      <c r="A1552" s="44" t="s">
        <v>9285</v>
      </c>
      <c r="B1552" s="17"/>
      <c r="C1552" s="17"/>
      <c r="D1552" s="21" t="s">
        <v>9286</v>
      </c>
      <c r="E1552" s="50" t="s">
        <v>4976</v>
      </c>
      <c r="F1552" s="50" t="s">
        <v>9319</v>
      </c>
      <c r="G1552" s="50" t="s">
        <v>7463</v>
      </c>
      <c r="H1552" s="43" t="s">
        <v>2881</v>
      </c>
      <c r="J1552" s="17" t="str">
        <f t="shared" si="12"/>
        <v>30 September 1819</v>
      </c>
      <c r="K1552" s="51">
        <f t="shared" si="13"/>
        <v>335932</v>
      </c>
    </row>
    <row r="1553" spans="1:11" ht="15" customHeight="1" x14ac:dyDescent="0.2">
      <c r="A1553" s="44" t="s">
        <v>9285</v>
      </c>
      <c r="B1553" s="17"/>
      <c r="C1553" s="17"/>
      <c r="D1553" s="21" t="s">
        <v>9286</v>
      </c>
      <c r="E1553" s="50" t="s">
        <v>4976</v>
      </c>
      <c r="F1553" s="50" t="s">
        <v>9320</v>
      </c>
      <c r="G1553" s="50" t="s">
        <v>7825</v>
      </c>
      <c r="H1553" s="43" t="s">
        <v>2803</v>
      </c>
      <c r="J1553" s="17" t="str">
        <f t="shared" si="12"/>
        <v>14 October 1819</v>
      </c>
      <c r="K1553" s="51">
        <f t="shared" si="13"/>
        <v>335946</v>
      </c>
    </row>
    <row r="1554" spans="1:11" ht="15" customHeight="1" x14ac:dyDescent="0.2">
      <c r="A1554" s="44" t="s">
        <v>9285</v>
      </c>
      <c r="B1554" s="17" t="b">
        <v>1</v>
      </c>
      <c r="C1554" s="17"/>
      <c r="D1554" s="21" t="s">
        <v>9286</v>
      </c>
      <c r="E1554" s="50" t="s">
        <v>9252</v>
      </c>
      <c r="F1554" s="50" t="s">
        <v>9321</v>
      </c>
      <c r="G1554" s="50" t="s">
        <v>9322</v>
      </c>
      <c r="H1554" s="43"/>
      <c r="J1554" s="17" t="str">
        <f t="shared" si="12"/>
        <v>21 November 1816</v>
      </c>
      <c r="K1554" s="51">
        <f t="shared" si="13"/>
        <v>334889</v>
      </c>
    </row>
    <row r="1555" spans="1:11" ht="15" customHeight="1" x14ac:dyDescent="0.2">
      <c r="A1555" s="44" t="s">
        <v>9285</v>
      </c>
      <c r="B1555" s="17" t="b">
        <v>1</v>
      </c>
      <c r="C1555" s="17"/>
      <c r="D1555" s="21" t="s">
        <v>9286</v>
      </c>
      <c r="E1555" s="50" t="s">
        <v>9252</v>
      </c>
      <c r="F1555" s="50" t="s">
        <v>9323</v>
      </c>
      <c r="G1555" s="50" t="s">
        <v>8803</v>
      </c>
      <c r="H1555" s="43"/>
      <c r="J1555" s="17" t="str">
        <f t="shared" si="12"/>
        <v>9 January 1817</v>
      </c>
      <c r="K1555" s="51">
        <f t="shared" si="13"/>
        <v>334938</v>
      </c>
    </row>
    <row r="1556" spans="1:11" ht="15" customHeight="1" x14ac:dyDescent="0.2">
      <c r="A1556" s="44" t="s">
        <v>9285</v>
      </c>
      <c r="B1556" s="17"/>
      <c r="C1556" s="17"/>
      <c r="D1556" s="21" t="s">
        <v>9286</v>
      </c>
      <c r="E1556" s="50" t="s">
        <v>9252</v>
      </c>
      <c r="F1556" s="50" t="s">
        <v>9324</v>
      </c>
      <c r="G1556" s="50" t="s">
        <v>9314</v>
      </c>
      <c r="H1556" s="43" t="s">
        <v>9325</v>
      </c>
      <c r="J1556" s="17" t="str">
        <f t="shared" si="12"/>
        <v>18 February 1817</v>
      </c>
      <c r="K1556" s="51">
        <f t="shared" si="13"/>
        <v>334978</v>
      </c>
    </row>
    <row r="1557" spans="1:11" ht="15" customHeight="1" x14ac:dyDescent="0.2">
      <c r="A1557" s="44" t="s">
        <v>9285</v>
      </c>
      <c r="B1557" s="17"/>
      <c r="C1557" s="17"/>
      <c r="D1557" s="21" t="s">
        <v>9286</v>
      </c>
      <c r="E1557" s="50" t="s">
        <v>9252</v>
      </c>
      <c r="F1557" s="50" t="s">
        <v>9326</v>
      </c>
      <c r="G1557" s="50" t="s">
        <v>9316</v>
      </c>
      <c r="H1557" s="43"/>
      <c r="J1557" s="17" t="str">
        <f t="shared" si="12"/>
        <v>19 February 1817</v>
      </c>
      <c r="K1557" s="51">
        <f t="shared" si="13"/>
        <v>334979</v>
      </c>
    </row>
    <row r="1558" spans="1:11" ht="15" customHeight="1" x14ac:dyDescent="0.2">
      <c r="A1558" s="44" t="s">
        <v>9285</v>
      </c>
      <c r="B1558" s="17"/>
      <c r="C1558" s="17"/>
      <c r="D1558" s="21" t="s">
        <v>9286</v>
      </c>
      <c r="E1558" s="50" t="s">
        <v>9252</v>
      </c>
      <c r="F1558" s="50" t="s">
        <v>9327</v>
      </c>
      <c r="G1558" s="50" t="s">
        <v>9298</v>
      </c>
      <c r="H1558" s="43"/>
      <c r="J1558" s="17" t="str">
        <f t="shared" si="12"/>
        <v>20 February 1817</v>
      </c>
      <c r="K1558" s="51">
        <f t="shared" si="13"/>
        <v>334980</v>
      </c>
    </row>
    <row r="1559" spans="1:11" ht="15" customHeight="1" x14ac:dyDescent="0.2">
      <c r="A1559" s="44" t="s">
        <v>9285</v>
      </c>
      <c r="B1559" s="17"/>
      <c r="C1559" s="17"/>
      <c r="D1559" s="21" t="s">
        <v>9286</v>
      </c>
      <c r="E1559" s="50" t="s">
        <v>9252</v>
      </c>
      <c r="F1559" s="50" t="s">
        <v>9328</v>
      </c>
      <c r="G1559" s="50" t="s">
        <v>4072</v>
      </c>
      <c r="H1559" s="43"/>
      <c r="J1559" s="17" t="str">
        <f t="shared" si="12"/>
        <v>20 March 1817</v>
      </c>
      <c r="K1559" s="51">
        <f t="shared" si="13"/>
        <v>335008</v>
      </c>
    </row>
    <row r="1560" spans="1:11" ht="15" customHeight="1" x14ac:dyDescent="0.2">
      <c r="A1560" s="44" t="s">
        <v>9285</v>
      </c>
      <c r="B1560" s="17"/>
      <c r="C1560" s="17"/>
      <c r="D1560" s="21" t="s">
        <v>9286</v>
      </c>
      <c r="E1560" s="50" t="s">
        <v>9252</v>
      </c>
      <c r="F1560" s="50" t="s">
        <v>9329</v>
      </c>
      <c r="G1560" s="50" t="s">
        <v>8725</v>
      </c>
      <c r="H1560" s="43"/>
      <c r="J1560" s="17" t="str">
        <f t="shared" si="12"/>
        <v>22 May 1817</v>
      </c>
      <c r="K1560" s="51">
        <f t="shared" si="13"/>
        <v>335071</v>
      </c>
    </row>
    <row r="1561" spans="1:11" ht="15" customHeight="1" x14ac:dyDescent="0.2">
      <c r="A1561" s="44" t="s">
        <v>9285</v>
      </c>
      <c r="B1561" s="17"/>
      <c r="C1561" s="17"/>
      <c r="D1561" s="21" t="s">
        <v>9286</v>
      </c>
      <c r="E1561" s="50" t="s">
        <v>9252</v>
      </c>
      <c r="F1561" s="50" t="s">
        <v>9330</v>
      </c>
      <c r="G1561" s="50" t="s">
        <v>8209</v>
      </c>
      <c r="H1561" s="43"/>
      <c r="J1561" s="17" t="str">
        <f t="shared" si="12"/>
        <v>9 July 1818</v>
      </c>
      <c r="K1561" s="51">
        <f t="shared" si="13"/>
        <v>335484</v>
      </c>
    </row>
    <row r="1562" spans="1:11" ht="15" customHeight="1" x14ac:dyDescent="0.2">
      <c r="A1562" s="44" t="s">
        <v>9285</v>
      </c>
      <c r="B1562" s="17"/>
      <c r="C1562" s="17"/>
      <c r="D1562" s="21" t="s">
        <v>9286</v>
      </c>
      <c r="E1562" s="50" t="s">
        <v>5092</v>
      </c>
      <c r="F1562" s="50" t="s">
        <v>9331</v>
      </c>
      <c r="G1562" s="50" t="s">
        <v>9302</v>
      </c>
      <c r="H1562" s="43"/>
      <c r="J1562" s="17" t="str">
        <f t="shared" si="12"/>
        <v>12 May 1808</v>
      </c>
      <c r="K1562" s="51">
        <f t="shared" si="13"/>
        <v>331774</v>
      </c>
    </row>
    <row r="1563" spans="1:11" ht="15" customHeight="1" x14ac:dyDescent="0.2">
      <c r="A1563" s="44" t="s">
        <v>9285</v>
      </c>
      <c r="B1563" s="17"/>
      <c r="C1563" s="17"/>
      <c r="D1563" s="21" t="s">
        <v>9286</v>
      </c>
      <c r="E1563" s="50" t="s">
        <v>4954</v>
      </c>
      <c r="F1563" s="50" t="s">
        <v>9317</v>
      </c>
      <c r="G1563" s="50" t="s">
        <v>8729</v>
      </c>
      <c r="H1563" s="43" t="s">
        <v>9332</v>
      </c>
      <c r="J1563" s="17" t="str">
        <f t="shared" si="12"/>
        <v>26 February 1818</v>
      </c>
      <c r="K1563" s="51">
        <f t="shared" si="13"/>
        <v>335351</v>
      </c>
    </row>
    <row r="1564" spans="1:11" ht="15" customHeight="1" x14ac:dyDescent="0.2">
      <c r="A1564" s="44" t="s">
        <v>9285</v>
      </c>
      <c r="B1564" s="17"/>
      <c r="C1564" s="17"/>
      <c r="D1564" s="21" t="s">
        <v>9286</v>
      </c>
      <c r="E1564" s="50" t="s">
        <v>8309</v>
      </c>
      <c r="F1564" s="50" t="s">
        <v>3592</v>
      </c>
      <c r="G1564" s="50" t="s">
        <v>9333</v>
      </c>
      <c r="H1564" s="43"/>
      <c r="J1564" s="17" t="str">
        <f t="shared" si="12"/>
        <v>6 May 1802</v>
      </c>
      <c r="K1564" s="51">
        <f t="shared" si="13"/>
        <v>329576</v>
      </c>
    </row>
    <row r="1565" spans="1:11" ht="15" customHeight="1" x14ac:dyDescent="0.2">
      <c r="A1565" s="44" t="s">
        <v>9285</v>
      </c>
      <c r="B1565" s="17"/>
      <c r="C1565" s="17"/>
      <c r="D1565" s="21" t="s">
        <v>9286</v>
      </c>
      <c r="E1565" s="50" t="s">
        <v>9280</v>
      </c>
      <c r="F1565" s="50" t="s">
        <v>9334</v>
      </c>
      <c r="G1565" s="50" t="s">
        <v>7450</v>
      </c>
      <c r="H1565" s="43" t="s">
        <v>9318</v>
      </c>
      <c r="J1565" s="17" t="str">
        <f t="shared" si="12"/>
        <v>22 August 1816</v>
      </c>
      <c r="K1565" s="51">
        <f t="shared" si="13"/>
        <v>334798</v>
      </c>
    </row>
    <row r="1566" spans="1:11" ht="15" customHeight="1" x14ac:dyDescent="0.2">
      <c r="A1566" s="44" t="s">
        <v>9285</v>
      </c>
      <c r="B1566" s="17"/>
      <c r="C1566" s="17"/>
      <c r="D1566" s="21" t="s">
        <v>9286</v>
      </c>
      <c r="E1566" s="50" t="s">
        <v>7196</v>
      </c>
      <c r="F1566" s="50" t="s">
        <v>9335</v>
      </c>
      <c r="G1566" s="50" t="s">
        <v>2622</v>
      </c>
      <c r="H1566" s="43" t="s">
        <v>3543</v>
      </c>
      <c r="J1566" s="17" t="str">
        <f t="shared" si="12"/>
        <v>29 September 1814</v>
      </c>
      <c r="K1566" s="51">
        <f t="shared" si="13"/>
        <v>334105</v>
      </c>
    </row>
    <row r="1567" spans="1:11" ht="15" customHeight="1" x14ac:dyDescent="0.2">
      <c r="A1567" s="44" t="s">
        <v>9336</v>
      </c>
      <c r="B1567" s="17"/>
      <c r="C1567" s="17"/>
      <c r="D1567" s="21" t="s">
        <v>9337</v>
      </c>
      <c r="E1567" s="50" t="s">
        <v>1223</v>
      </c>
      <c r="F1567" s="50" t="s">
        <v>9338</v>
      </c>
      <c r="G1567" s="50" t="s">
        <v>9339</v>
      </c>
      <c r="H1567" s="43" t="s">
        <v>9340</v>
      </c>
      <c r="J1567" s="17" t="str">
        <f t="shared" si="12"/>
        <v>9 August 1815</v>
      </c>
      <c r="K1567" s="51">
        <f t="shared" si="13"/>
        <v>334419</v>
      </c>
    </row>
    <row r="1568" spans="1:11" ht="15" customHeight="1" x14ac:dyDescent="0.2">
      <c r="A1568" s="44" t="s">
        <v>9336</v>
      </c>
      <c r="B1568" s="17"/>
      <c r="C1568" s="17"/>
      <c r="D1568" s="21" t="s">
        <v>9337</v>
      </c>
      <c r="E1568" s="50" t="s">
        <v>2002</v>
      </c>
      <c r="F1568" s="50" t="s">
        <v>1136</v>
      </c>
      <c r="G1568" s="50" t="s">
        <v>9341</v>
      </c>
      <c r="H1568" s="43" t="s">
        <v>5046</v>
      </c>
      <c r="J1568" s="17" t="str">
        <f t="shared" si="12"/>
        <v>16 August 1810</v>
      </c>
      <c r="K1568" s="51">
        <f t="shared" si="13"/>
        <v>332600</v>
      </c>
    </row>
    <row r="1569" spans="1:11" ht="15" customHeight="1" x14ac:dyDescent="0.2">
      <c r="A1569" s="44" t="s">
        <v>9336</v>
      </c>
      <c r="B1569" s="17"/>
      <c r="C1569" s="17"/>
      <c r="D1569" s="21" t="s">
        <v>9337</v>
      </c>
      <c r="E1569" s="50" t="s">
        <v>4964</v>
      </c>
      <c r="F1569" s="50" t="s">
        <v>2436</v>
      </c>
      <c r="G1569" s="50" t="s">
        <v>9342</v>
      </c>
      <c r="H1569" s="43" t="s">
        <v>8442</v>
      </c>
      <c r="J1569" s="17" t="str">
        <f t="shared" si="12"/>
        <v>17 November 1808</v>
      </c>
      <c r="K1569" s="51">
        <f t="shared" si="13"/>
        <v>331963</v>
      </c>
    </row>
    <row r="1570" spans="1:11" ht="15" customHeight="1" x14ac:dyDescent="0.2">
      <c r="A1570" s="44" t="s">
        <v>9336</v>
      </c>
      <c r="B1570" s="17" t="b">
        <v>1</v>
      </c>
      <c r="C1570" s="17"/>
      <c r="D1570" s="21" t="s">
        <v>9337</v>
      </c>
      <c r="E1570" s="50" t="s">
        <v>4964</v>
      </c>
      <c r="F1570" s="50" t="s">
        <v>9343</v>
      </c>
      <c r="G1570" s="50" t="s">
        <v>9344</v>
      </c>
      <c r="H1570" s="43" t="s">
        <v>9345</v>
      </c>
      <c r="J1570" s="17" t="str">
        <f t="shared" si="12"/>
        <v>9 July 1819</v>
      </c>
      <c r="K1570" s="51">
        <f t="shared" si="13"/>
        <v>335849</v>
      </c>
    </row>
    <row r="1571" spans="1:11" ht="15" customHeight="1" x14ac:dyDescent="0.2">
      <c r="A1571" s="44" t="s">
        <v>9336</v>
      </c>
      <c r="B1571" s="17"/>
      <c r="C1571" s="17"/>
      <c r="D1571" s="21" t="s">
        <v>9337</v>
      </c>
      <c r="E1571" s="50" t="s">
        <v>4966</v>
      </c>
      <c r="F1571" s="50" t="s">
        <v>2967</v>
      </c>
      <c r="G1571" s="50" t="s">
        <v>7699</v>
      </c>
      <c r="H1571" s="43" t="s">
        <v>7907</v>
      </c>
      <c r="J1571" s="17" t="str">
        <f t="shared" si="12"/>
        <v>1 December 1804</v>
      </c>
      <c r="K1571" s="51">
        <f t="shared" si="13"/>
        <v>330516</v>
      </c>
    </row>
    <row r="1572" spans="1:11" ht="15" customHeight="1" x14ac:dyDescent="0.2">
      <c r="A1572" s="44" t="s">
        <v>9336</v>
      </c>
      <c r="B1572" s="17"/>
      <c r="C1572" s="17"/>
      <c r="D1572" s="21" t="s">
        <v>9337</v>
      </c>
      <c r="E1572" s="50" t="s">
        <v>4966</v>
      </c>
      <c r="F1572" s="50" t="s">
        <v>4307</v>
      </c>
      <c r="G1572" s="50" t="s">
        <v>9346</v>
      </c>
      <c r="H1572" s="43" t="s">
        <v>5172</v>
      </c>
      <c r="J1572" s="17" t="str">
        <f t="shared" si="12"/>
        <v>30 January 1806</v>
      </c>
      <c r="K1572" s="51">
        <f t="shared" si="13"/>
        <v>330941</v>
      </c>
    </row>
    <row r="1573" spans="1:11" ht="15" customHeight="1" x14ac:dyDescent="0.2">
      <c r="A1573" s="44" t="s">
        <v>9336</v>
      </c>
      <c r="B1573" s="17"/>
      <c r="C1573" s="17"/>
      <c r="D1573" s="21" t="s">
        <v>9337</v>
      </c>
      <c r="E1573" s="50" t="s">
        <v>4966</v>
      </c>
      <c r="F1573" s="50" t="s">
        <v>9347</v>
      </c>
      <c r="G1573" s="50" t="s">
        <v>9348</v>
      </c>
      <c r="H1573" s="43"/>
      <c r="J1573" s="17" t="str">
        <f t="shared" si="12"/>
        <v>8 July 1807</v>
      </c>
      <c r="K1573" s="51">
        <f t="shared" si="13"/>
        <v>331465</v>
      </c>
    </row>
    <row r="1574" spans="1:11" ht="15" customHeight="1" x14ac:dyDescent="0.2">
      <c r="A1574" s="44" t="s">
        <v>9336</v>
      </c>
      <c r="B1574" s="17"/>
      <c r="C1574" s="17"/>
      <c r="D1574" s="21" t="s">
        <v>9337</v>
      </c>
      <c r="E1574" s="50" t="s">
        <v>4966</v>
      </c>
      <c r="F1574" s="50" t="s">
        <v>9349</v>
      </c>
      <c r="G1574" s="50" t="s">
        <v>3214</v>
      </c>
      <c r="H1574" s="43" t="s">
        <v>5049</v>
      </c>
      <c r="J1574" s="17" t="str">
        <f t="shared" si="12"/>
        <v>4 January 1810</v>
      </c>
      <c r="K1574" s="51">
        <f t="shared" si="13"/>
        <v>332376</v>
      </c>
    </row>
    <row r="1575" spans="1:11" ht="15" customHeight="1" x14ac:dyDescent="0.2">
      <c r="A1575" s="44" t="s">
        <v>9336</v>
      </c>
      <c r="B1575" s="17"/>
      <c r="C1575" s="17"/>
      <c r="D1575" s="21" t="s">
        <v>9337</v>
      </c>
      <c r="E1575" s="50" t="s">
        <v>4966</v>
      </c>
      <c r="F1575" s="50" t="s">
        <v>9350</v>
      </c>
      <c r="G1575" s="50" t="s">
        <v>3214</v>
      </c>
      <c r="H1575" s="43"/>
      <c r="J1575" s="17" t="str">
        <f t="shared" si="12"/>
        <v>4 January 1810</v>
      </c>
      <c r="K1575" s="51">
        <f t="shared" si="13"/>
        <v>332376</v>
      </c>
    </row>
    <row r="1576" spans="1:11" ht="15" customHeight="1" x14ac:dyDescent="0.2">
      <c r="A1576" s="44" t="s">
        <v>9336</v>
      </c>
      <c r="B1576" s="17" t="b">
        <v>1</v>
      </c>
      <c r="C1576" s="17"/>
      <c r="D1576" s="21" t="s">
        <v>9337</v>
      </c>
      <c r="E1576" s="50" t="s">
        <v>4966</v>
      </c>
      <c r="F1576" s="50" t="s">
        <v>9351</v>
      </c>
      <c r="G1576" s="50" t="s">
        <v>8776</v>
      </c>
      <c r="H1576" s="43" t="s">
        <v>9262</v>
      </c>
      <c r="J1576" s="17" t="str">
        <f t="shared" si="12"/>
        <v>18 March 1813</v>
      </c>
      <c r="K1576" s="51">
        <f t="shared" si="13"/>
        <v>333545</v>
      </c>
    </row>
    <row r="1577" spans="1:11" ht="15" customHeight="1" x14ac:dyDescent="0.2">
      <c r="A1577" s="44" t="s">
        <v>9336</v>
      </c>
      <c r="B1577" s="17"/>
      <c r="C1577" s="17"/>
      <c r="D1577" s="21" t="s">
        <v>9337</v>
      </c>
      <c r="E1577" s="50" t="s">
        <v>4966</v>
      </c>
      <c r="F1577" s="50" t="s">
        <v>9352</v>
      </c>
      <c r="G1577" s="50" t="s">
        <v>2291</v>
      </c>
      <c r="H1577" s="43"/>
      <c r="J1577" s="17" t="str">
        <f t="shared" si="12"/>
        <v>26 August 1813</v>
      </c>
      <c r="K1577" s="51">
        <f t="shared" si="13"/>
        <v>333706</v>
      </c>
    </row>
    <row r="1578" spans="1:11" ht="15" customHeight="1" x14ac:dyDescent="0.2">
      <c r="A1578" s="44" t="s">
        <v>9336</v>
      </c>
      <c r="B1578" s="17"/>
      <c r="C1578" s="17"/>
      <c r="D1578" s="21" t="s">
        <v>9337</v>
      </c>
      <c r="E1578" s="50" t="s">
        <v>4966</v>
      </c>
      <c r="F1578" s="50" t="s">
        <v>9353</v>
      </c>
      <c r="G1578" s="50" t="s">
        <v>9354</v>
      </c>
      <c r="H1578" s="43" t="s">
        <v>2639</v>
      </c>
      <c r="J1578" s="17" t="str">
        <f t="shared" si="12"/>
        <v>3 October 1813</v>
      </c>
      <c r="K1578" s="51">
        <f t="shared" si="13"/>
        <v>333744</v>
      </c>
    </row>
    <row r="1579" spans="1:11" ht="15" customHeight="1" x14ac:dyDescent="0.2">
      <c r="A1579" s="44" t="s">
        <v>9336</v>
      </c>
      <c r="B1579" s="17"/>
      <c r="C1579" s="17"/>
      <c r="D1579" s="21" t="s">
        <v>9337</v>
      </c>
      <c r="E1579" s="50" t="s">
        <v>4966</v>
      </c>
      <c r="F1579" s="50" t="s">
        <v>9355</v>
      </c>
      <c r="G1579" s="50" t="s">
        <v>4128</v>
      </c>
      <c r="H1579" s="43"/>
      <c r="J1579" s="17" t="str">
        <f t="shared" si="12"/>
        <v>13 November 1817</v>
      </c>
      <c r="K1579" s="51">
        <f t="shared" si="13"/>
        <v>335246</v>
      </c>
    </row>
    <row r="1580" spans="1:11" ht="15" customHeight="1" x14ac:dyDescent="0.2">
      <c r="A1580" s="44" t="s">
        <v>9336</v>
      </c>
      <c r="B1580" s="17"/>
      <c r="C1580" s="17"/>
      <c r="D1580" s="21" t="s">
        <v>9337</v>
      </c>
      <c r="E1580" s="50" t="s">
        <v>4966</v>
      </c>
      <c r="F1580" s="50" t="s">
        <v>9356</v>
      </c>
      <c r="G1580" s="50" t="s">
        <v>9357</v>
      </c>
      <c r="H1580" s="43"/>
      <c r="J1580" s="17" t="str">
        <f t="shared" si="12"/>
        <v>22 January 1818</v>
      </c>
      <c r="K1580" s="51">
        <f t="shared" si="13"/>
        <v>335316</v>
      </c>
    </row>
    <row r="1581" spans="1:11" ht="15" customHeight="1" x14ac:dyDescent="0.2">
      <c r="A1581" s="44" t="s">
        <v>9336</v>
      </c>
      <c r="B1581" s="17"/>
      <c r="C1581" s="17"/>
      <c r="D1581" s="21" t="s">
        <v>9337</v>
      </c>
      <c r="E1581" s="50" t="s">
        <v>4976</v>
      </c>
      <c r="F1581" s="50" t="s">
        <v>9358</v>
      </c>
      <c r="G1581" s="50" t="s">
        <v>9359</v>
      </c>
      <c r="H1581" s="43"/>
      <c r="J1581" s="17" t="str">
        <f t="shared" si="12"/>
        <v>13 August 1807</v>
      </c>
      <c r="K1581" s="51">
        <f t="shared" si="13"/>
        <v>331501</v>
      </c>
    </row>
    <row r="1582" spans="1:11" ht="15" customHeight="1" x14ac:dyDescent="0.2">
      <c r="A1582" s="44" t="s">
        <v>9336</v>
      </c>
      <c r="B1582" s="17"/>
      <c r="C1582" s="17"/>
      <c r="D1582" s="21" t="s">
        <v>9337</v>
      </c>
      <c r="E1582" s="50" t="s">
        <v>4976</v>
      </c>
      <c r="F1582" s="50" t="s">
        <v>9360</v>
      </c>
      <c r="G1582" s="50" t="s">
        <v>9361</v>
      </c>
      <c r="H1582" s="43"/>
      <c r="J1582" s="17" t="str">
        <f t="shared" si="12"/>
        <v>18 January 1810</v>
      </c>
      <c r="K1582" s="51">
        <f t="shared" si="13"/>
        <v>332390</v>
      </c>
    </row>
    <row r="1583" spans="1:11" ht="15" customHeight="1" x14ac:dyDescent="0.2">
      <c r="A1583" s="44" t="s">
        <v>9336</v>
      </c>
      <c r="B1583" s="17"/>
      <c r="C1583" s="17"/>
      <c r="D1583" s="21" t="s">
        <v>9337</v>
      </c>
      <c r="E1583" s="50" t="s">
        <v>4976</v>
      </c>
      <c r="F1583" s="50" t="s">
        <v>9362</v>
      </c>
      <c r="G1583" s="50" t="s">
        <v>9363</v>
      </c>
      <c r="H1583" s="43"/>
      <c r="J1583" s="17" t="str">
        <f t="shared" si="12"/>
        <v>31 January 1811</v>
      </c>
      <c r="K1583" s="51">
        <f t="shared" si="13"/>
        <v>332768</v>
      </c>
    </row>
    <row r="1584" spans="1:11" ht="15" customHeight="1" x14ac:dyDescent="0.2">
      <c r="A1584" s="44" t="s">
        <v>9336</v>
      </c>
      <c r="B1584" s="17" t="b">
        <v>1</v>
      </c>
      <c r="C1584" s="17"/>
      <c r="D1584" s="21" t="s">
        <v>9337</v>
      </c>
      <c r="E1584" s="50" t="s">
        <v>4976</v>
      </c>
      <c r="F1584" s="50" t="s">
        <v>9364</v>
      </c>
      <c r="G1584" s="50" t="s">
        <v>9365</v>
      </c>
      <c r="H1584" s="43"/>
      <c r="J1584" s="17" t="str">
        <f t="shared" si="12"/>
        <v>19 June 1811</v>
      </c>
      <c r="K1584" s="51">
        <f t="shared" si="13"/>
        <v>332907</v>
      </c>
    </row>
    <row r="1585" spans="1:11" ht="15" customHeight="1" x14ac:dyDescent="0.2">
      <c r="A1585" s="44" t="s">
        <v>9336</v>
      </c>
      <c r="B1585" s="17"/>
      <c r="C1585" s="17"/>
      <c r="D1585" s="21" t="s">
        <v>9337</v>
      </c>
      <c r="E1585" s="50" t="s">
        <v>4976</v>
      </c>
      <c r="F1585" s="50" t="s">
        <v>9366</v>
      </c>
      <c r="G1585" s="50" t="s">
        <v>9367</v>
      </c>
      <c r="H1585" s="43"/>
      <c r="J1585" s="17" t="str">
        <f t="shared" si="12"/>
        <v>29 April 1812</v>
      </c>
      <c r="K1585" s="51">
        <f t="shared" si="13"/>
        <v>333222</v>
      </c>
    </row>
    <row r="1586" spans="1:11" ht="15" customHeight="1" x14ac:dyDescent="0.2">
      <c r="A1586" s="44" t="s">
        <v>9336</v>
      </c>
      <c r="B1586" s="17"/>
      <c r="C1586" s="17"/>
      <c r="D1586" s="21" t="s">
        <v>9337</v>
      </c>
      <c r="E1586" s="50" t="s">
        <v>4976</v>
      </c>
      <c r="F1586" s="50" t="s">
        <v>9368</v>
      </c>
      <c r="G1586" s="50" t="s">
        <v>2138</v>
      </c>
      <c r="H1586" s="43"/>
      <c r="J1586" s="17" t="str">
        <f t="shared" si="12"/>
        <v>25 February 1813</v>
      </c>
      <c r="K1586" s="51">
        <f t="shared" si="13"/>
        <v>333524</v>
      </c>
    </row>
    <row r="1587" spans="1:11" ht="15" customHeight="1" x14ac:dyDescent="0.2">
      <c r="A1587" s="44" t="s">
        <v>9336</v>
      </c>
      <c r="B1587" s="17"/>
      <c r="C1587" s="17"/>
      <c r="D1587" s="21" t="s">
        <v>9337</v>
      </c>
      <c r="E1587" s="50" t="s">
        <v>4976</v>
      </c>
      <c r="F1587" s="50" t="s">
        <v>4191</v>
      </c>
      <c r="G1587" s="50" t="s">
        <v>9369</v>
      </c>
      <c r="H1587" s="43" t="s">
        <v>4954</v>
      </c>
      <c r="J1587" s="17" t="str">
        <f t="shared" si="12"/>
        <v>5 May 1813</v>
      </c>
      <c r="K1587" s="51">
        <f t="shared" si="13"/>
        <v>333593</v>
      </c>
    </row>
    <row r="1588" spans="1:11" ht="15" customHeight="1" x14ac:dyDescent="0.2">
      <c r="A1588" s="44" t="s">
        <v>9336</v>
      </c>
      <c r="B1588" s="17"/>
      <c r="C1588" s="17"/>
      <c r="D1588" s="21" t="s">
        <v>9337</v>
      </c>
      <c r="E1588" s="50" t="s">
        <v>4976</v>
      </c>
      <c r="F1588" s="50" t="s">
        <v>9370</v>
      </c>
      <c r="G1588" s="50" t="s">
        <v>8161</v>
      </c>
      <c r="H1588" s="43" t="s">
        <v>7198</v>
      </c>
      <c r="J1588" s="17" t="str">
        <f t="shared" si="12"/>
        <v>26 June 1817</v>
      </c>
      <c r="K1588" s="51">
        <f t="shared" si="13"/>
        <v>335106</v>
      </c>
    </row>
    <row r="1589" spans="1:11" ht="15" customHeight="1" x14ac:dyDescent="0.2">
      <c r="A1589" s="44" t="s">
        <v>9336</v>
      </c>
      <c r="B1589" s="17"/>
      <c r="C1589" s="17"/>
      <c r="D1589" s="21" t="s">
        <v>9337</v>
      </c>
      <c r="E1589" s="50" t="s">
        <v>4976</v>
      </c>
      <c r="F1589" s="50" t="s">
        <v>9371</v>
      </c>
      <c r="G1589" s="50" t="s">
        <v>8218</v>
      </c>
      <c r="H1589" s="43" t="s">
        <v>2325</v>
      </c>
      <c r="J1589" s="17" t="str">
        <f t="shared" si="12"/>
        <v>21 August 1817</v>
      </c>
      <c r="K1589" s="51">
        <f t="shared" si="13"/>
        <v>335162</v>
      </c>
    </row>
    <row r="1590" spans="1:11" ht="15" customHeight="1" x14ac:dyDescent="0.2">
      <c r="A1590" s="44" t="s">
        <v>9336</v>
      </c>
      <c r="B1590" s="17"/>
      <c r="C1590" s="17"/>
      <c r="D1590" s="21" t="s">
        <v>9337</v>
      </c>
      <c r="E1590" s="50" t="s">
        <v>4976</v>
      </c>
      <c r="F1590" s="50" t="s">
        <v>9372</v>
      </c>
      <c r="G1590" s="50" t="s">
        <v>5165</v>
      </c>
      <c r="H1590" s="43" t="s">
        <v>3543</v>
      </c>
      <c r="J1590" s="17" t="str">
        <f t="shared" si="12"/>
        <v>11 September 1817</v>
      </c>
      <c r="K1590" s="51">
        <f t="shared" si="13"/>
        <v>335183</v>
      </c>
    </row>
    <row r="1591" spans="1:11" ht="15" customHeight="1" x14ac:dyDescent="0.2">
      <c r="A1591" s="44" t="s">
        <v>9336</v>
      </c>
      <c r="B1591" s="17"/>
      <c r="C1591" s="17"/>
      <c r="D1591" s="21" t="s">
        <v>9337</v>
      </c>
      <c r="E1591" s="50" t="s">
        <v>4976</v>
      </c>
      <c r="F1591" s="50" t="s">
        <v>9373</v>
      </c>
      <c r="G1591" s="50" t="s">
        <v>8729</v>
      </c>
      <c r="H1591" s="43" t="s">
        <v>9374</v>
      </c>
      <c r="J1591" s="17" t="str">
        <f t="shared" si="12"/>
        <v>26 February 1818</v>
      </c>
      <c r="K1591" s="51">
        <f t="shared" si="13"/>
        <v>335351</v>
      </c>
    </row>
    <row r="1592" spans="1:11" ht="15" customHeight="1" x14ac:dyDescent="0.2">
      <c r="A1592" s="44" t="s">
        <v>9336</v>
      </c>
      <c r="B1592" s="17"/>
      <c r="C1592" s="17"/>
      <c r="D1592" s="21" t="s">
        <v>9337</v>
      </c>
      <c r="E1592" s="50" t="s">
        <v>4976</v>
      </c>
      <c r="F1592" s="50" t="s">
        <v>9375</v>
      </c>
      <c r="G1592" s="50" t="s">
        <v>8472</v>
      </c>
      <c r="H1592" s="43" t="s">
        <v>3940</v>
      </c>
      <c r="J1592" s="17" t="str">
        <f t="shared" si="12"/>
        <v>29 July 1819</v>
      </c>
      <c r="K1592" s="51">
        <f t="shared" si="13"/>
        <v>335869</v>
      </c>
    </row>
    <row r="1593" spans="1:11" ht="15" customHeight="1" x14ac:dyDescent="0.2">
      <c r="A1593" s="44" t="s">
        <v>9336</v>
      </c>
      <c r="B1593" s="17"/>
      <c r="C1593" s="17"/>
      <c r="D1593" s="21" t="s">
        <v>9337</v>
      </c>
      <c r="E1593" s="50" t="s">
        <v>4976</v>
      </c>
      <c r="F1593" s="50" t="s">
        <v>9376</v>
      </c>
      <c r="G1593" s="50" t="s">
        <v>7512</v>
      </c>
      <c r="H1593" s="43" t="s">
        <v>3930</v>
      </c>
      <c r="J1593" s="17" t="str">
        <f t="shared" si="12"/>
        <v>4 November 1819</v>
      </c>
      <c r="K1593" s="51">
        <f t="shared" si="13"/>
        <v>335967</v>
      </c>
    </row>
    <row r="1594" spans="1:11" ht="15" customHeight="1" x14ac:dyDescent="0.2">
      <c r="A1594" s="44" t="s">
        <v>9336</v>
      </c>
      <c r="B1594" s="17" t="b">
        <v>1</v>
      </c>
      <c r="C1594" s="17"/>
      <c r="D1594" s="21" t="s">
        <v>9337</v>
      </c>
      <c r="E1594" s="50" t="s">
        <v>9252</v>
      </c>
      <c r="F1594" s="50" t="s">
        <v>1094</v>
      </c>
      <c r="G1594" s="50" t="s">
        <v>9377</v>
      </c>
      <c r="H1594" s="43"/>
      <c r="J1594" s="17" t="str">
        <f t="shared" si="12"/>
        <v>21 October 1810</v>
      </c>
      <c r="K1594" s="51">
        <f t="shared" si="13"/>
        <v>332666</v>
      </c>
    </row>
    <row r="1595" spans="1:11" ht="15" customHeight="1" x14ac:dyDescent="0.2">
      <c r="A1595" s="44" t="s">
        <v>9336</v>
      </c>
      <c r="B1595" s="17"/>
      <c r="C1595" s="17"/>
      <c r="D1595" s="21" t="s">
        <v>9337</v>
      </c>
      <c r="E1595" s="50" t="s">
        <v>9252</v>
      </c>
      <c r="F1595" s="50" t="s">
        <v>9378</v>
      </c>
      <c r="G1595" s="50" t="s">
        <v>9379</v>
      </c>
      <c r="H1595" s="43"/>
      <c r="J1595" s="17" t="str">
        <f t="shared" si="12"/>
        <v>25 December 1810</v>
      </c>
      <c r="K1595" s="51">
        <f t="shared" si="13"/>
        <v>332731</v>
      </c>
    </row>
    <row r="1596" spans="1:11" ht="15" customHeight="1" x14ac:dyDescent="0.2">
      <c r="A1596" s="44" t="s">
        <v>9336</v>
      </c>
      <c r="B1596" s="17" t="b">
        <v>1</v>
      </c>
      <c r="C1596" s="17"/>
      <c r="D1596" s="21" t="s">
        <v>9337</v>
      </c>
      <c r="E1596" s="50" t="s">
        <v>9252</v>
      </c>
      <c r="F1596" s="50" t="s">
        <v>9380</v>
      </c>
      <c r="G1596" s="50" t="s">
        <v>9379</v>
      </c>
      <c r="H1596" s="43"/>
      <c r="J1596" s="17" t="str">
        <f t="shared" si="12"/>
        <v>25 December 1810</v>
      </c>
      <c r="K1596" s="51">
        <f t="shared" si="13"/>
        <v>332731</v>
      </c>
    </row>
    <row r="1597" spans="1:11" ht="15" customHeight="1" x14ac:dyDescent="0.2">
      <c r="A1597" s="44" t="s">
        <v>9336</v>
      </c>
      <c r="B1597" s="17"/>
      <c r="C1597" s="17"/>
      <c r="D1597" s="21" t="s">
        <v>9337</v>
      </c>
      <c r="E1597" s="50" t="s">
        <v>9252</v>
      </c>
      <c r="F1597" s="50" t="s">
        <v>9381</v>
      </c>
      <c r="G1597" s="50" t="s">
        <v>5178</v>
      </c>
      <c r="H1597" s="43"/>
      <c r="J1597" s="17" t="str">
        <f t="shared" si="12"/>
        <v>22 November 1814</v>
      </c>
      <c r="K1597" s="51">
        <f t="shared" si="13"/>
        <v>334159</v>
      </c>
    </row>
    <row r="1598" spans="1:11" ht="15" customHeight="1" x14ac:dyDescent="0.2">
      <c r="A1598" s="44" t="s">
        <v>9336</v>
      </c>
      <c r="B1598" s="17" t="b">
        <v>1</v>
      </c>
      <c r="C1598" s="17"/>
      <c r="D1598" s="21" t="s">
        <v>9337</v>
      </c>
      <c r="E1598" s="50" t="s">
        <v>9252</v>
      </c>
      <c r="F1598" s="50" t="s">
        <v>9382</v>
      </c>
      <c r="G1598" s="50" t="s">
        <v>2920</v>
      </c>
      <c r="H1598" s="43" t="s">
        <v>2593</v>
      </c>
      <c r="J1598" s="17" t="str">
        <f t="shared" si="12"/>
        <v>31 July 1817</v>
      </c>
      <c r="K1598" s="51">
        <f t="shared" si="13"/>
        <v>335141</v>
      </c>
    </row>
    <row r="1599" spans="1:11" ht="15" customHeight="1" x14ac:dyDescent="0.2">
      <c r="A1599" s="44" t="s">
        <v>9336</v>
      </c>
      <c r="B1599" s="17"/>
      <c r="C1599" s="17"/>
      <c r="D1599" s="21" t="s">
        <v>9337</v>
      </c>
      <c r="E1599" s="50" t="s">
        <v>9252</v>
      </c>
      <c r="F1599" s="50" t="s">
        <v>9383</v>
      </c>
      <c r="G1599" s="50" t="s">
        <v>4128</v>
      </c>
      <c r="H1599" s="43"/>
      <c r="J1599" s="17" t="str">
        <f t="shared" si="12"/>
        <v>13 November 1817</v>
      </c>
      <c r="K1599" s="51">
        <f t="shared" si="13"/>
        <v>335246</v>
      </c>
    </row>
    <row r="1600" spans="1:11" ht="15" customHeight="1" x14ac:dyDescent="0.2">
      <c r="A1600" s="44" t="s">
        <v>9336</v>
      </c>
      <c r="B1600" s="17"/>
      <c r="C1600" s="17"/>
      <c r="D1600" s="21" t="s">
        <v>9337</v>
      </c>
      <c r="E1600" s="50" t="s">
        <v>9252</v>
      </c>
      <c r="F1600" s="50" t="s">
        <v>9384</v>
      </c>
      <c r="G1600" s="50" t="s">
        <v>4218</v>
      </c>
      <c r="H1600" s="43" t="s">
        <v>7369</v>
      </c>
      <c r="J1600" s="17" t="str">
        <f t="shared" si="12"/>
        <v>18 March 1819</v>
      </c>
      <c r="K1600" s="51">
        <f t="shared" si="13"/>
        <v>335736</v>
      </c>
    </row>
    <row r="1601" spans="1:11" ht="15" customHeight="1" x14ac:dyDescent="0.2">
      <c r="A1601" s="44" t="s">
        <v>9336</v>
      </c>
      <c r="B1601" s="17" t="b">
        <v>1</v>
      </c>
      <c r="C1601" s="17"/>
      <c r="D1601" s="21" t="s">
        <v>9337</v>
      </c>
      <c r="E1601" s="50" t="s">
        <v>9252</v>
      </c>
      <c r="F1601" s="50" t="s">
        <v>3158</v>
      </c>
      <c r="G1601" s="50" t="s">
        <v>7779</v>
      </c>
      <c r="H1601" s="43" t="s">
        <v>9385</v>
      </c>
      <c r="J1601" s="17" t="str">
        <f t="shared" si="12"/>
        <v>13 May 1819</v>
      </c>
      <c r="K1601" s="51">
        <f t="shared" si="13"/>
        <v>335792</v>
      </c>
    </row>
    <row r="1602" spans="1:11" ht="15" customHeight="1" x14ac:dyDescent="0.2">
      <c r="A1602" s="44" t="s">
        <v>9336</v>
      </c>
      <c r="B1602" s="17"/>
      <c r="C1602" s="17"/>
      <c r="D1602" s="21" t="s">
        <v>9337</v>
      </c>
      <c r="E1602" s="50" t="s">
        <v>5092</v>
      </c>
      <c r="F1602" s="50" t="s">
        <v>9386</v>
      </c>
      <c r="G1602" s="50" t="s">
        <v>8776</v>
      </c>
      <c r="H1602" s="43"/>
      <c r="J1602" s="17" t="str">
        <f t="shared" si="12"/>
        <v>18 March 1813</v>
      </c>
      <c r="K1602" s="51">
        <f t="shared" si="13"/>
        <v>333545</v>
      </c>
    </row>
    <row r="1603" spans="1:11" ht="15" customHeight="1" x14ac:dyDescent="0.2">
      <c r="A1603" s="44" t="s">
        <v>9336</v>
      </c>
      <c r="B1603" s="17"/>
      <c r="C1603" s="17"/>
      <c r="D1603" s="21" t="s">
        <v>9337</v>
      </c>
      <c r="E1603" s="50" t="s">
        <v>4954</v>
      </c>
      <c r="F1603" s="50" t="s">
        <v>4191</v>
      </c>
      <c r="G1603" s="50" t="s">
        <v>4067</v>
      </c>
      <c r="H1603" s="43" t="s">
        <v>9387</v>
      </c>
      <c r="J1603" s="17" t="str">
        <f t="shared" si="12"/>
        <v>13 March 1817</v>
      </c>
      <c r="K1603" s="51">
        <f t="shared" si="13"/>
        <v>335001</v>
      </c>
    </row>
    <row r="1604" spans="1:11" ht="15" customHeight="1" x14ac:dyDescent="0.2">
      <c r="A1604" s="44" t="s">
        <v>9336</v>
      </c>
      <c r="B1604" s="17"/>
      <c r="C1604" s="17"/>
      <c r="D1604" s="21" t="s">
        <v>9337</v>
      </c>
      <c r="E1604" s="50" t="s">
        <v>8309</v>
      </c>
      <c r="F1604" s="50" t="s">
        <v>9388</v>
      </c>
      <c r="G1604" s="50" t="s">
        <v>7913</v>
      </c>
      <c r="H1604" s="43"/>
      <c r="J1604" s="17" t="str">
        <f t="shared" si="12"/>
        <v>11 February 1808</v>
      </c>
      <c r="K1604" s="51">
        <f t="shared" si="13"/>
        <v>331683</v>
      </c>
    </row>
    <row r="1605" spans="1:11" ht="15" customHeight="1" x14ac:dyDescent="0.2">
      <c r="A1605" s="44" t="s">
        <v>9336</v>
      </c>
      <c r="B1605" s="17"/>
      <c r="C1605" s="17"/>
      <c r="D1605" s="21" t="s">
        <v>9337</v>
      </c>
      <c r="E1605" s="50" t="s">
        <v>9280</v>
      </c>
      <c r="F1605" s="50" t="s">
        <v>9389</v>
      </c>
      <c r="G1605" s="50" t="s">
        <v>1673</v>
      </c>
      <c r="H1605" s="43" t="s">
        <v>9390</v>
      </c>
      <c r="J1605" s="17" t="str">
        <f t="shared" si="12"/>
        <v>25 December 1802</v>
      </c>
      <c r="K1605" s="51">
        <f t="shared" si="13"/>
        <v>329809</v>
      </c>
    </row>
    <row r="1606" spans="1:11" ht="15" customHeight="1" x14ac:dyDescent="0.2">
      <c r="A1606" s="44" t="s">
        <v>9336</v>
      </c>
      <c r="B1606" s="17"/>
      <c r="C1606" s="17"/>
      <c r="D1606" s="21" t="s">
        <v>9337</v>
      </c>
      <c r="E1606" s="50" t="s">
        <v>7196</v>
      </c>
      <c r="F1606" s="50" t="s">
        <v>9391</v>
      </c>
      <c r="G1606" s="50" t="s">
        <v>8735</v>
      </c>
      <c r="H1606" s="43"/>
      <c r="J1606" s="17" t="str">
        <f t="shared" si="12"/>
        <v>23 November 1809</v>
      </c>
      <c r="K1606" s="51">
        <f t="shared" si="13"/>
        <v>332334</v>
      </c>
    </row>
    <row r="1607" spans="1:11" ht="15" customHeight="1" x14ac:dyDescent="0.2">
      <c r="A1607" s="44" t="s">
        <v>9392</v>
      </c>
      <c r="B1607" s="17"/>
      <c r="C1607" s="17"/>
      <c r="D1607" s="21" t="s">
        <v>9393</v>
      </c>
      <c r="E1607" s="50" t="s">
        <v>1223</v>
      </c>
      <c r="F1607" s="50" t="s">
        <v>9394</v>
      </c>
      <c r="G1607" s="50" t="s">
        <v>9395</v>
      </c>
      <c r="H1607" s="43" t="s">
        <v>7206</v>
      </c>
      <c r="J1607" s="17" t="str">
        <f t="shared" si="12"/>
        <v>5 December 1799</v>
      </c>
      <c r="K1607" s="51">
        <f t="shared" si="13"/>
        <v>328693</v>
      </c>
    </row>
    <row r="1608" spans="1:11" ht="15" customHeight="1" x14ac:dyDescent="0.2">
      <c r="A1608" s="44" t="s">
        <v>9392</v>
      </c>
      <c r="B1608" s="17"/>
      <c r="C1608" s="17"/>
      <c r="D1608" s="21" t="s">
        <v>9393</v>
      </c>
      <c r="E1608" s="50" t="s">
        <v>2002</v>
      </c>
      <c r="F1608" s="50" t="s">
        <v>9396</v>
      </c>
      <c r="G1608" s="50" t="s">
        <v>2390</v>
      </c>
      <c r="H1608" s="43"/>
      <c r="J1608" s="17" t="str">
        <f t="shared" si="12"/>
        <v>14 February 1814</v>
      </c>
      <c r="K1608" s="51">
        <f t="shared" si="13"/>
        <v>333878</v>
      </c>
    </row>
    <row r="1609" spans="1:11" ht="15" customHeight="1" x14ac:dyDescent="0.2">
      <c r="A1609" s="44" t="s">
        <v>9392</v>
      </c>
      <c r="B1609" s="17"/>
      <c r="C1609" s="17"/>
      <c r="D1609" s="21" t="s">
        <v>9393</v>
      </c>
      <c r="E1609" s="50" t="s">
        <v>4964</v>
      </c>
      <c r="F1609" s="50" t="s">
        <v>9397</v>
      </c>
      <c r="G1609" s="50" t="s">
        <v>9341</v>
      </c>
      <c r="H1609" s="43" t="s">
        <v>9398</v>
      </c>
      <c r="J1609" s="17" t="str">
        <f t="shared" si="12"/>
        <v>16 August 1810</v>
      </c>
      <c r="K1609" s="51">
        <f t="shared" si="13"/>
        <v>332600</v>
      </c>
    </row>
    <row r="1610" spans="1:11" ht="15" customHeight="1" x14ac:dyDescent="0.2">
      <c r="A1610" s="44" t="s">
        <v>9392</v>
      </c>
      <c r="B1610" s="17"/>
      <c r="C1610" s="17"/>
      <c r="D1610" s="21" t="s">
        <v>9393</v>
      </c>
      <c r="E1610" s="50" t="s">
        <v>4964</v>
      </c>
      <c r="F1610" s="50" t="s">
        <v>2621</v>
      </c>
      <c r="G1610" s="50" t="s">
        <v>1737</v>
      </c>
      <c r="H1610" s="43" t="s">
        <v>9399</v>
      </c>
      <c r="J1610" s="17" t="str">
        <f t="shared" si="12"/>
        <v>14 February 1811</v>
      </c>
      <c r="K1610" s="51">
        <f t="shared" si="13"/>
        <v>332782</v>
      </c>
    </row>
    <row r="1611" spans="1:11" ht="15" customHeight="1" x14ac:dyDescent="0.2">
      <c r="A1611" s="44" t="s">
        <v>9392</v>
      </c>
      <c r="B1611" s="17"/>
      <c r="C1611" s="17"/>
      <c r="D1611" s="21" t="s">
        <v>9393</v>
      </c>
      <c r="E1611" s="50" t="s">
        <v>4966</v>
      </c>
      <c r="F1611" s="50" t="s">
        <v>9400</v>
      </c>
      <c r="G1611" s="50" t="s">
        <v>9401</v>
      </c>
      <c r="H1611" s="43" t="s">
        <v>8252</v>
      </c>
      <c r="J1611" s="17" t="str">
        <f t="shared" si="12"/>
        <v>7 August 1804</v>
      </c>
      <c r="K1611" s="51">
        <f t="shared" si="13"/>
        <v>330400</v>
      </c>
    </row>
    <row r="1612" spans="1:11" ht="15" customHeight="1" x14ac:dyDescent="0.2">
      <c r="A1612" s="44" t="s">
        <v>9392</v>
      </c>
      <c r="B1612" s="17" t="b">
        <v>1</v>
      </c>
      <c r="C1612" s="17"/>
      <c r="D1612" s="21" t="s">
        <v>9393</v>
      </c>
      <c r="E1612" s="50" t="s">
        <v>4966</v>
      </c>
      <c r="F1612" s="50" t="s">
        <v>9402</v>
      </c>
      <c r="G1612" s="50" t="s">
        <v>9403</v>
      </c>
      <c r="H1612" s="43" t="s">
        <v>9404</v>
      </c>
      <c r="J1612" s="17" t="str">
        <f t="shared" si="12"/>
        <v>8 August 1804</v>
      </c>
      <c r="K1612" s="51">
        <f t="shared" si="13"/>
        <v>330401</v>
      </c>
    </row>
    <row r="1613" spans="1:11" ht="15" customHeight="1" x14ac:dyDescent="0.2">
      <c r="A1613" s="44" t="s">
        <v>9392</v>
      </c>
      <c r="B1613" s="17" t="b">
        <v>1</v>
      </c>
      <c r="C1613" s="17"/>
      <c r="D1613" s="21" t="s">
        <v>9393</v>
      </c>
      <c r="E1613" s="50" t="s">
        <v>4966</v>
      </c>
      <c r="F1613" s="50" t="s">
        <v>2896</v>
      </c>
      <c r="G1613" s="50" t="s">
        <v>328</v>
      </c>
      <c r="H1613" s="43" t="s">
        <v>5049</v>
      </c>
      <c r="J1613" s="17" t="str">
        <f t="shared" si="12"/>
        <v>14 August 1804</v>
      </c>
      <c r="K1613" s="51">
        <f t="shared" si="13"/>
        <v>330407</v>
      </c>
    </row>
    <row r="1614" spans="1:11" ht="15" customHeight="1" x14ac:dyDescent="0.2">
      <c r="A1614" s="44" t="s">
        <v>9392</v>
      </c>
      <c r="B1614" s="17"/>
      <c r="C1614" s="17"/>
      <c r="D1614" s="21" t="s">
        <v>9393</v>
      </c>
      <c r="E1614" s="50" t="s">
        <v>4966</v>
      </c>
      <c r="F1614" s="50" t="s">
        <v>9405</v>
      </c>
      <c r="G1614" s="50" t="s">
        <v>9406</v>
      </c>
      <c r="H1614" s="43"/>
      <c r="J1614" s="17" t="str">
        <f t="shared" si="12"/>
        <v>4 June 1807</v>
      </c>
      <c r="K1614" s="51">
        <f t="shared" si="13"/>
        <v>331431</v>
      </c>
    </row>
    <row r="1615" spans="1:11" ht="15" customHeight="1" x14ac:dyDescent="0.2">
      <c r="A1615" s="44" t="s">
        <v>9392</v>
      </c>
      <c r="B1615" s="17"/>
      <c r="C1615" s="17"/>
      <c r="D1615" s="21" t="s">
        <v>9393</v>
      </c>
      <c r="E1615" s="50" t="s">
        <v>4966</v>
      </c>
      <c r="F1615" s="50" t="s">
        <v>4176</v>
      </c>
      <c r="G1615" s="50" t="s">
        <v>5009</v>
      </c>
      <c r="H1615" s="43" t="s">
        <v>8326</v>
      </c>
      <c r="J1615" s="17" t="str">
        <f t="shared" si="12"/>
        <v>25 February 1808</v>
      </c>
      <c r="K1615" s="51">
        <f t="shared" si="13"/>
        <v>331697</v>
      </c>
    </row>
    <row r="1616" spans="1:11" ht="15" customHeight="1" x14ac:dyDescent="0.2">
      <c r="A1616" s="44" t="s">
        <v>9392</v>
      </c>
      <c r="B1616" s="17"/>
      <c r="C1616" s="17"/>
      <c r="D1616" s="21" t="s">
        <v>9393</v>
      </c>
      <c r="E1616" s="50" t="s">
        <v>4966</v>
      </c>
      <c r="F1616" s="50" t="s">
        <v>9407</v>
      </c>
      <c r="G1616" s="50" t="s">
        <v>9408</v>
      </c>
      <c r="H1616" s="43"/>
      <c r="J1616" s="17" t="str">
        <f t="shared" si="12"/>
        <v>8 September 1808</v>
      </c>
      <c r="K1616" s="51">
        <f t="shared" si="13"/>
        <v>331893</v>
      </c>
    </row>
    <row r="1617" spans="1:11" ht="15" customHeight="1" x14ac:dyDescent="0.2">
      <c r="A1617" s="44" t="s">
        <v>9392</v>
      </c>
      <c r="B1617" s="17" t="b">
        <v>1</v>
      </c>
      <c r="C1617" s="17"/>
      <c r="D1617" s="21" t="s">
        <v>9393</v>
      </c>
      <c r="E1617" s="50" t="s">
        <v>4966</v>
      </c>
      <c r="F1617" s="50" t="s">
        <v>9409</v>
      </c>
      <c r="G1617" s="50" t="s">
        <v>9410</v>
      </c>
      <c r="H1617" s="43"/>
      <c r="J1617" s="17" t="str">
        <f t="shared" si="12"/>
        <v>16 March 1809</v>
      </c>
      <c r="K1617" s="51">
        <f t="shared" si="13"/>
        <v>332082</v>
      </c>
    </row>
    <row r="1618" spans="1:11" ht="15" customHeight="1" x14ac:dyDescent="0.2">
      <c r="A1618" s="44" t="s">
        <v>9392</v>
      </c>
      <c r="B1618" s="17"/>
      <c r="C1618" s="17"/>
      <c r="D1618" s="21" t="s">
        <v>9393</v>
      </c>
      <c r="E1618" s="50" t="s">
        <v>4966</v>
      </c>
      <c r="F1618" s="50" t="s">
        <v>1222</v>
      </c>
      <c r="G1618" s="50" t="s">
        <v>8045</v>
      </c>
      <c r="H1618" s="43" t="s">
        <v>2803</v>
      </c>
      <c r="J1618" s="17" t="str">
        <f t="shared" si="12"/>
        <v>26 November 1818</v>
      </c>
      <c r="K1618" s="51">
        <f t="shared" si="13"/>
        <v>335624</v>
      </c>
    </row>
    <row r="1619" spans="1:11" ht="15" customHeight="1" x14ac:dyDescent="0.2">
      <c r="A1619" s="44" t="s">
        <v>9392</v>
      </c>
      <c r="B1619" s="17" t="b">
        <v>1</v>
      </c>
      <c r="C1619" s="17"/>
      <c r="D1619" s="21" t="s">
        <v>9393</v>
      </c>
      <c r="E1619" s="50" t="s">
        <v>4966</v>
      </c>
      <c r="F1619" s="50" t="s">
        <v>9411</v>
      </c>
      <c r="G1619" s="50" t="s">
        <v>4227</v>
      </c>
      <c r="H1619" s="43"/>
      <c r="J1619" s="17" t="str">
        <f t="shared" si="12"/>
        <v>5 August 1819</v>
      </c>
      <c r="K1619" s="51">
        <f t="shared" si="13"/>
        <v>335876</v>
      </c>
    </row>
    <row r="1620" spans="1:11" ht="15" customHeight="1" x14ac:dyDescent="0.2">
      <c r="A1620" s="44" t="s">
        <v>9392</v>
      </c>
      <c r="B1620" s="17" t="b">
        <v>1</v>
      </c>
      <c r="C1620" s="17"/>
      <c r="D1620" s="21" t="s">
        <v>9393</v>
      </c>
      <c r="E1620" s="50" t="s">
        <v>4966</v>
      </c>
      <c r="F1620" s="50" t="s">
        <v>3336</v>
      </c>
      <c r="G1620" s="50" t="s">
        <v>8672</v>
      </c>
      <c r="H1620" s="43" t="s">
        <v>9412</v>
      </c>
      <c r="J1620" s="17" t="str">
        <f t="shared" si="12"/>
        <v>20 January 1820</v>
      </c>
      <c r="K1620" s="51">
        <f t="shared" si="13"/>
        <v>336044</v>
      </c>
    </row>
    <row r="1621" spans="1:11" ht="15" customHeight="1" x14ac:dyDescent="0.2">
      <c r="A1621" s="44" t="s">
        <v>9392</v>
      </c>
      <c r="B1621" s="17" t="b">
        <v>1</v>
      </c>
      <c r="C1621" s="17"/>
      <c r="D1621" s="21" t="s">
        <v>9393</v>
      </c>
      <c r="E1621" s="50" t="s">
        <v>4976</v>
      </c>
      <c r="F1621" s="50" t="s">
        <v>9413</v>
      </c>
      <c r="G1621" s="50" t="s">
        <v>1689</v>
      </c>
      <c r="H1621" s="43"/>
      <c r="J1621" s="17" t="str">
        <f t="shared" si="12"/>
        <v>15 December 1808</v>
      </c>
      <c r="K1621" s="51">
        <f t="shared" si="13"/>
        <v>331991</v>
      </c>
    </row>
    <row r="1622" spans="1:11" ht="15" customHeight="1" x14ac:dyDescent="0.2">
      <c r="A1622" s="44" t="s">
        <v>9392</v>
      </c>
      <c r="B1622" s="17" t="b">
        <v>1</v>
      </c>
      <c r="C1622" s="17"/>
      <c r="D1622" s="21" t="s">
        <v>9393</v>
      </c>
      <c r="E1622" s="50" t="s">
        <v>4976</v>
      </c>
      <c r="F1622" s="50" t="s">
        <v>9414</v>
      </c>
      <c r="G1622" s="50" t="s">
        <v>9415</v>
      </c>
      <c r="H1622" s="43"/>
      <c r="J1622" s="17" t="str">
        <f t="shared" si="12"/>
        <v>30 May 1809</v>
      </c>
      <c r="K1622" s="51">
        <f t="shared" si="13"/>
        <v>332157</v>
      </c>
    </row>
    <row r="1623" spans="1:11" ht="15" customHeight="1" x14ac:dyDescent="0.2">
      <c r="A1623" s="44" t="s">
        <v>9392</v>
      </c>
      <c r="B1623" s="17"/>
      <c r="C1623" s="17"/>
      <c r="D1623" s="21" t="s">
        <v>9393</v>
      </c>
      <c r="E1623" s="50" t="s">
        <v>4976</v>
      </c>
      <c r="F1623" s="50" t="s">
        <v>9416</v>
      </c>
      <c r="G1623" s="50" t="s">
        <v>9417</v>
      </c>
      <c r="H1623" s="43"/>
      <c r="J1623" s="17" t="str">
        <f t="shared" si="12"/>
        <v>31 May 1809</v>
      </c>
      <c r="K1623" s="51">
        <f t="shared" si="13"/>
        <v>332158</v>
      </c>
    </row>
    <row r="1624" spans="1:11" ht="15" customHeight="1" x14ac:dyDescent="0.2">
      <c r="A1624" s="44" t="s">
        <v>9392</v>
      </c>
      <c r="B1624" s="17" t="b">
        <v>1</v>
      </c>
      <c r="C1624" s="17"/>
      <c r="D1624" s="21" t="s">
        <v>9393</v>
      </c>
      <c r="E1624" s="50" t="s">
        <v>4976</v>
      </c>
      <c r="F1624" s="50" t="s">
        <v>4041</v>
      </c>
      <c r="G1624" s="50" t="s">
        <v>9418</v>
      </c>
      <c r="H1624" s="43"/>
      <c r="J1624" s="17" t="str">
        <f t="shared" si="12"/>
        <v>1 June 1809</v>
      </c>
      <c r="K1624" s="51">
        <f t="shared" si="13"/>
        <v>332159</v>
      </c>
    </row>
    <row r="1625" spans="1:11" ht="15" customHeight="1" x14ac:dyDescent="0.2">
      <c r="A1625" s="44" t="s">
        <v>9392</v>
      </c>
      <c r="B1625" s="17" t="b">
        <v>1</v>
      </c>
      <c r="C1625" s="17"/>
      <c r="D1625" s="21" t="s">
        <v>9393</v>
      </c>
      <c r="E1625" s="50" t="s">
        <v>4976</v>
      </c>
      <c r="F1625" s="50" t="s">
        <v>8567</v>
      </c>
      <c r="G1625" s="50" t="s">
        <v>9419</v>
      </c>
      <c r="H1625" s="43" t="s">
        <v>4954</v>
      </c>
      <c r="J1625" s="17" t="str">
        <f t="shared" si="12"/>
        <v>12 May 1812</v>
      </c>
      <c r="K1625" s="51">
        <f t="shared" si="13"/>
        <v>333235</v>
      </c>
    </row>
    <row r="1626" spans="1:11" ht="15" customHeight="1" x14ac:dyDescent="0.2">
      <c r="A1626" s="44" t="s">
        <v>9392</v>
      </c>
      <c r="B1626" s="17" t="b">
        <v>1</v>
      </c>
      <c r="C1626" s="17"/>
      <c r="D1626" s="21" t="s">
        <v>9393</v>
      </c>
      <c r="E1626" s="50" t="s">
        <v>4976</v>
      </c>
      <c r="F1626" s="50" t="s">
        <v>9420</v>
      </c>
      <c r="G1626" s="50" t="s">
        <v>8278</v>
      </c>
      <c r="H1626" s="43" t="s">
        <v>2629</v>
      </c>
      <c r="J1626" s="17" t="str">
        <f t="shared" si="12"/>
        <v>11 November 1818</v>
      </c>
      <c r="K1626" s="51">
        <f t="shared" si="13"/>
        <v>335609</v>
      </c>
    </row>
    <row r="1627" spans="1:11" ht="15" customHeight="1" x14ac:dyDescent="0.2">
      <c r="A1627" s="44" t="s">
        <v>9392</v>
      </c>
      <c r="B1627" s="17"/>
      <c r="C1627" s="17"/>
      <c r="D1627" s="21" t="s">
        <v>9393</v>
      </c>
      <c r="E1627" s="50" t="s">
        <v>4976</v>
      </c>
      <c r="F1627" s="50" t="s">
        <v>9421</v>
      </c>
      <c r="G1627" s="50" t="s">
        <v>7949</v>
      </c>
      <c r="H1627" s="43" t="s">
        <v>3945</v>
      </c>
      <c r="J1627" s="17" t="str">
        <f t="shared" si="12"/>
        <v>19 November 1818</v>
      </c>
      <c r="K1627" s="51">
        <f t="shared" si="13"/>
        <v>335617</v>
      </c>
    </row>
    <row r="1628" spans="1:11" ht="15" customHeight="1" x14ac:dyDescent="0.2">
      <c r="A1628" s="44" t="s">
        <v>9392</v>
      </c>
      <c r="B1628" s="17"/>
      <c r="C1628" s="17"/>
      <c r="D1628" s="21" t="s">
        <v>9393</v>
      </c>
      <c r="E1628" s="50" t="s">
        <v>4976</v>
      </c>
      <c r="F1628" s="50" t="s">
        <v>9422</v>
      </c>
      <c r="G1628" s="50" t="s">
        <v>8045</v>
      </c>
      <c r="H1628" s="43" t="s">
        <v>1726</v>
      </c>
      <c r="J1628" s="17" t="str">
        <f t="shared" si="12"/>
        <v>26 November 1818</v>
      </c>
      <c r="K1628" s="51">
        <f t="shared" si="13"/>
        <v>335624</v>
      </c>
    </row>
    <row r="1629" spans="1:11" ht="15" customHeight="1" x14ac:dyDescent="0.2">
      <c r="A1629" s="44" t="s">
        <v>9392</v>
      </c>
      <c r="B1629" s="17"/>
      <c r="C1629" s="17"/>
      <c r="D1629" s="21" t="s">
        <v>9393</v>
      </c>
      <c r="E1629" s="50" t="s">
        <v>4976</v>
      </c>
      <c r="F1629" s="50" t="s">
        <v>9423</v>
      </c>
      <c r="G1629" s="50" t="s">
        <v>4163</v>
      </c>
      <c r="H1629" s="43" t="s">
        <v>8780</v>
      </c>
      <c r="J1629" s="17" t="str">
        <f t="shared" si="12"/>
        <v>10 December 1818</v>
      </c>
      <c r="K1629" s="51">
        <f t="shared" si="13"/>
        <v>335638</v>
      </c>
    </row>
    <row r="1630" spans="1:11" ht="15" customHeight="1" x14ac:dyDescent="0.2">
      <c r="A1630" s="44" t="s">
        <v>9392</v>
      </c>
      <c r="B1630" s="17"/>
      <c r="C1630" s="17"/>
      <c r="D1630" s="21" t="s">
        <v>9393</v>
      </c>
      <c r="E1630" s="50" t="s">
        <v>4976</v>
      </c>
      <c r="F1630" s="50" t="s">
        <v>9424</v>
      </c>
      <c r="G1630" s="50" t="s">
        <v>4169</v>
      </c>
      <c r="H1630" s="43" t="s">
        <v>8607</v>
      </c>
      <c r="J1630" s="17" t="str">
        <f t="shared" si="12"/>
        <v>30 December 1818</v>
      </c>
      <c r="K1630" s="51">
        <f t="shared" si="13"/>
        <v>335658</v>
      </c>
    </row>
    <row r="1631" spans="1:11" ht="15" customHeight="1" x14ac:dyDescent="0.2">
      <c r="A1631" s="44" t="s">
        <v>9392</v>
      </c>
      <c r="B1631" s="17"/>
      <c r="C1631" s="17"/>
      <c r="D1631" s="21" t="s">
        <v>9393</v>
      </c>
      <c r="E1631" s="50" t="s">
        <v>4976</v>
      </c>
      <c r="F1631" s="50" t="s">
        <v>9425</v>
      </c>
      <c r="G1631" s="50" t="s">
        <v>7832</v>
      </c>
      <c r="H1631" s="43" t="s">
        <v>2874</v>
      </c>
      <c r="J1631" s="17" t="str">
        <f t="shared" si="12"/>
        <v>31 December 1818</v>
      </c>
      <c r="K1631" s="51">
        <f t="shared" si="13"/>
        <v>335659</v>
      </c>
    </row>
    <row r="1632" spans="1:11" ht="15" customHeight="1" x14ac:dyDescent="0.2">
      <c r="A1632" s="44" t="s">
        <v>9392</v>
      </c>
      <c r="B1632" s="17" t="b">
        <v>1</v>
      </c>
      <c r="C1632" s="17"/>
      <c r="D1632" s="21" t="s">
        <v>9393</v>
      </c>
      <c r="E1632" s="50" t="s">
        <v>4976</v>
      </c>
      <c r="F1632" s="50" t="s">
        <v>9426</v>
      </c>
      <c r="G1632" s="50" t="s">
        <v>9427</v>
      </c>
      <c r="H1632" s="43"/>
      <c r="J1632" s="17" t="str">
        <f t="shared" si="12"/>
        <v>2 July 1819</v>
      </c>
      <c r="K1632" s="51">
        <f t="shared" si="13"/>
        <v>335842</v>
      </c>
    </row>
    <row r="1633" spans="1:11" ht="15" customHeight="1" x14ac:dyDescent="0.2">
      <c r="A1633" s="44" t="s">
        <v>9392</v>
      </c>
      <c r="B1633" s="17"/>
      <c r="C1633" s="17"/>
      <c r="D1633" s="21" t="s">
        <v>9393</v>
      </c>
      <c r="E1633" s="50" t="s">
        <v>4976</v>
      </c>
      <c r="F1633" s="50" t="s">
        <v>9428</v>
      </c>
      <c r="G1633" s="50" t="s">
        <v>4225</v>
      </c>
      <c r="H1633" s="43" t="s">
        <v>2872</v>
      </c>
      <c r="J1633" s="17" t="str">
        <f t="shared" si="12"/>
        <v>22 July 1819</v>
      </c>
      <c r="K1633" s="51">
        <f t="shared" si="13"/>
        <v>335862</v>
      </c>
    </row>
    <row r="1634" spans="1:11" ht="15" customHeight="1" x14ac:dyDescent="0.2">
      <c r="A1634" s="44" t="s">
        <v>9392</v>
      </c>
      <c r="B1634" s="17" t="b">
        <v>1</v>
      </c>
      <c r="C1634" s="17"/>
      <c r="D1634" s="21" t="s">
        <v>9393</v>
      </c>
      <c r="E1634" s="50" t="s">
        <v>9252</v>
      </c>
      <c r="F1634" s="50" t="s">
        <v>3694</v>
      </c>
      <c r="G1634" s="50" t="s">
        <v>8618</v>
      </c>
      <c r="H1634" s="43"/>
      <c r="J1634" s="17" t="str">
        <f t="shared" si="12"/>
        <v>19 March 1814</v>
      </c>
      <c r="K1634" s="51">
        <f t="shared" si="13"/>
        <v>333911</v>
      </c>
    </row>
    <row r="1635" spans="1:11" ht="15" customHeight="1" x14ac:dyDescent="0.2">
      <c r="A1635" s="44" t="s">
        <v>9392</v>
      </c>
      <c r="B1635" s="17" t="b">
        <v>1</v>
      </c>
      <c r="C1635" s="17"/>
      <c r="D1635" s="21" t="s">
        <v>9393</v>
      </c>
      <c r="E1635" s="50" t="s">
        <v>9252</v>
      </c>
      <c r="F1635" s="50" t="s">
        <v>9429</v>
      </c>
      <c r="G1635" s="50" t="s">
        <v>2666</v>
      </c>
      <c r="H1635" s="43"/>
      <c r="J1635" s="17" t="str">
        <f t="shared" si="12"/>
        <v>16 March 1815</v>
      </c>
      <c r="K1635" s="51">
        <f t="shared" si="13"/>
        <v>334273</v>
      </c>
    </row>
    <row r="1636" spans="1:11" ht="15" customHeight="1" x14ac:dyDescent="0.2">
      <c r="A1636" s="44" t="s">
        <v>9392</v>
      </c>
      <c r="B1636" s="17" t="b">
        <v>1</v>
      </c>
      <c r="C1636" s="17"/>
      <c r="D1636" s="21" t="s">
        <v>9393</v>
      </c>
      <c r="E1636" s="50" t="s">
        <v>9252</v>
      </c>
      <c r="F1636" s="50" t="s">
        <v>9430</v>
      </c>
      <c r="G1636" s="50" t="s">
        <v>9431</v>
      </c>
      <c r="H1636" s="43"/>
      <c r="J1636" s="17" t="str">
        <f t="shared" si="12"/>
        <v>28 January 1817</v>
      </c>
      <c r="K1636" s="51">
        <f t="shared" si="13"/>
        <v>334957</v>
      </c>
    </row>
    <row r="1637" spans="1:11" ht="15" customHeight="1" x14ac:dyDescent="0.2">
      <c r="A1637" s="44" t="s">
        <v>9392</v>
      </c>
      <c r="B1637" s="17"/>
      <c r="C1637" s="17"/>
      <c r="D1637" s="21" t="s">
        <v>9393</v>
      </c>
      <c r="E1637" s="50" t="s">
        <v>9252</v>
      </c>
      <c r="F1637" s="50" t="s">
        <v>9432</v>
      </c>
      <c r="G1637" s="50" t="s">
        <v>4156</v>
      </c>
      <c r="H1637" s="43" t="s">
        <v>2596</v>
      </c>
      <c r="J1637" s="17" t="str">
        <f t="shared" si="12"/>
        <v>12 November 1818</v>
      </c>
      <c r="K1637" s="51">
        <f t="shared" si="13"/>
        <v>335610</v>
      </c>
    </row>
    <row r="1638" spans="1:11" ht="15" customHeight="1" x14ac:dyDescent="0.2">
      <c r="A1638" s="44" t="s">
        <v>9392</v>
      </c>
      <c r="B1638" s="17" t="b">
        <v>1</v>
      </c>
      <c r="C1638" s="17"/>
      <c r="D1638" s="21" t="s">
        <v>9393</v>
      </c>
      <c r="E1638" s="50" t="s">
        <v>9252</v>
      </c>
      <c r="F1638" s="50" t="s">
        <v>9433</v>
      </c>
      <c r="G1638" s="50" t="s">
        <v>7949</v>
      </c>
      <c r="H1638" s="43" t="s">
        <v>2786</v>
      </c>
      <c r="J1638" s="17" t="str">
        <f t="shared" si="12"/>
        <v>19 November 1818</v>
      </c>
      <c r="K1638" s="51">
        <f t="shared" si="13"/>
        <v>335617</v>
      </c>
    </row>
    <row r="1639" spans="1:11" ht="15" customHeight="1" x14ac:dyDescent="0.2">
      <c r="A1639" s="44" t="s">
        <v>9392</v>
      </c>
      <c r="B1639" s="17"/>
      <c r="C1639" s="17"/>
      <c r="D1639" s="21" t="s">
        <v>9393</v>
      </c>
      <c r="E1639" s="50" t="s">
        <v>9252</v>
      </c>
      <c r="F1639" s="50" t="s">
        <v>9434</v>
      </c>
      <c r="G1639" s="50" t="s">
        <v>8292</v>
      </c>
      <c r="H1639" s="43" t="s">
        <v>9435</v>
      </c>
      <c r="J1639" s="17" t="str">
        <f t="shared" si="12"/>
        <v>14 January 1819</v>
      </c>
      <c r="K1639" s="51">
        <f t="shared" si="13"/>
        <v>335673</v>
      </c>
    </row>
    <row r="1640" spans="1:11" ht="15" customHeight="1" x14ac:dyDescent="0.2">
      <c r="A1640" s="44" t="s">
        <v>9392</v>
      </c>
      <c r="B1640" s="17"/>
      <c r="C1640" s="17"/>
      <c r="D1640" s="21" t="s">
        <v>9393</v>
      </c>
      <c r="E1640" s="50" t="s">
        <v>9252</v>
      </c>
      <c r="F1640" s="50" t="s">
        <v>9436</v>
      </c>
      <c r="G1640" s="50" t="s">
        <v>7713</v>
      </c>
      <c r="H1640" s="43"/>
      <c r="J1640" s="17" t="str">
        <f t="shared" si="12"/>
        <v>18 February 1819</v>
      </c>
      <c r="K1640" s="51">
        <f t="shared" si="13"/>
        <v>335708</v>
      </c>
    </row>
    <row r="1641" spans="1:11" ht="15" customHeight="1" x14ac:dyDescent="0.2">
      <c r="A1641" s="44" t="s">
        <v>9392</v>
      </c>
      <c r="B1641" s="17"/>
      <c r="C1641" s="17"/>
      <c r="D1641" s="21" t="s">
        <v>9393</v>
      </c>
      <c r="E1641" s="50" t="s">
        <v>9252</v>
      </c>
      <c r="F1641" s="50" t="s">
        <v>9437</v>
      </c>
      <c r="G1641" s="50" t="s">
        <v>8570</v>
      </c>
      <c r="H1641" s="43"/>
      <c r="J1641" s="17" t="str">
        <f t="shared" si="12"/>
        <v>8 July 1819</v>
      </c>
      <c r="K1641" s="51">
        <f t="shared" si="13"/>
        <v>335848</v>
      </c>
    </row>
    <row r="1642" spans="1:11" ht="15" customHeight="1" x14ac:dyDescent="0.2">
      <c r="A1642" s="44" t="s">
        <v>9392</v>
      </c>
      <c r="B1642" s="17" t="b">
        <v>1</v>
      </c>
      <c r="C1642" s="17"/>
      <c r="D1642" s="21" t="s">
        <v>9393</v>
      </c>
      <c r="E1642" s="50" t="s">
        <v>4954</v>
      </c>
      <c r="F1642" s="50" t="s">
        <v>8567</v>
      </c>
      <c r="G1642" s="50" t="s">
        <v>4156</v>
      </c>
      <c r="H1642" s="43" t="s">
        <v>9438</v>
      </c>
      <c r="J1642" s="17" t="str">
        <f t="shared" si="12"/>
        <v>12 November 1818</v>
      </c>
      <c r="K1642" s="51">
        <f t="shared" si="13"/>
        <v>335610</v>
      </c>
    </row>
    <row r="1643" spans="1:11" ht="15" customHeight="1" x14ac:dyDescent="0.2">
      <c r="A1643" s="44" t="s">
        <v>9392</v>
      </c>
      <c r="B1643" s="17" t="b">
        <v>1</v>
      </c>
      <c r="C1643" s="17"/>
      <c r="D1643" s="21" t="s">
        <v>9393</v>
      </c>
      <c r="E1643" s="50" t="s">
        <v>8309</v>
      </c>
      <c r="F1643" s="50" t="s">
        <v>9439</v>
      </c>
      <c r="G1643" s="50" t="s">
        <v>9440</v>
      </c>
      <c r="H1643" s="43"/>
      <c r="J1643" s="17" t="str">
        <f t="shared" si="12"/>
        <v>22 August 1805</v>
      </c>
      <c r="K1643" s="51">
        <f t="shared" si="13"/>
        <v>330780</v>
      </c>
    </row>
    <row r="1644" spans="1:11" ht="15" customHeight="1" x14ac:dyDescent="0.2">
      <c r="A1644" s="44" t="s">
        <v>9392</v>
      </c>
      <c r="B1644" s="17"/>
      <c r="C1644" s="17"/>
      <c r="D1644" s="21" t="s">
        <v>9393</v>
      </c>
      <c r="E1644" s="50" t="s">
        <v>7193</v>
      </c>
      <c r="F1644" s="50" t="s">
        <v>9441</v>
      </c>
      <c r="G1644" s="50" t="s">
        <v>4163</v>
      </c>
      <c r="H1644" s="43" t="s">
        <v>2820</v>
      </c>
      <c r="J1644" s="17" t="str">
        <f t="shared" si="12"/>
        <v>10 December 1818</v>
      </c>
      <c r="K1644" s="51">
        <f t="shared" si="13"/>
        <v>335638</v>
      </c>
    </row>
    <row r="1645" spans="1:11" ht="15" customHeight="1" x14ac:dyDescent="0.2">
      <c r="A1645" s="44" t="s">
        <v>9392</v>
      </c>
      <c r="B1645" s="17"/>
      <c r="C1645" s="17"/>
      <c r="D1645" s="21" t="s">
        <v>9393</v>
      </c>
      <c r="E1645" s="50" t="s">
        <v>7196</v>
      </c>
      <c r="F1645" s="50" t="s">
        <v>9442</v>
      </c>
      <c r="G1645" s="50" t="s">
        <v>9443</v>
      </c>
      <c r="H1645" s="43"/>
      <c r="J1645" s="17" t="str">
        <f t="shared" si="12"/>
        <v>25 January 1810</v>
      </c>
      <c r="K1645" s="51">
        <f t="shared" si="13"/>
        <v>332397</v>
      </c>
    </row>
    <row r="1646" spans="1:11" ht="15" customHeight="1" x14ac:dyDescent="0.2">
      <c r="A1646" s="44" t="s">
        <v>9444</v>
      </c>
      <c r="B1646" s="17"/>
      <c r="C1646" s="17"/>
      <c r="D1646" s="21" t="s">
        <v>9445</v>
      </c>
      <c r="E1646" s="50" t="s">
        <v>1223</v>
      </c>
      <c r="F1646" s="50" t="s">
        <v>101</v>
      </c>
      <c r="G1646" s="50" t="s">
        <v>9446</v>
      </c>
      <c r="H1646" s="43" t="s">
        <v>7343</v>
      </c>
      <c r="J1646" s="17" t="str">
        <f t="shared" si="12"/>
        <v>12 July 1819</v>
      </c>
      <c r="K1646" s="51">
        <f t="shared" si="13"/>
        <v>335852</v>
      </c>
    </row>
    <row r="1647" spans="1:11" ht="15" customHeight="1" x14ac:dyDescent="0.2">
      <c r="A1647" s="44" t="s">
        <v>9444</v>
      </c>
      <c r="B1647" s="17"/>
      <c r="C1647" s="17"/>
      <c r="D1647" s="21" t="s">
        <v>9445</v>
      </c>
      <c r="E1647" s="50" t="s">
        <v>2002</v>
      </c>
      <c r="F1647" s="50" t="s">
        <v>1320</v>
      </c>
      <c r="G1647" s="50" t="s">
        <v>7459</v>
      </c>
      <c r="H1647" s="43" t="s">
        <v>5035</v>
      </c>
      <c r="J1647" s="17" t="str">
        <f t="shared" si="12"/>
        <v>25 March 1808</v>
      </c>
      <c r="K1647" s="51">
        <f t="shared" si="13"/>
        <v>331726</v>
      </c>
    </row>
    <row r="1648" spans="1:11" ht="15" customHeight="1" x14ac:dyDescent="0.2">
      <c r="A1648" s="44" t="s">
        <v>9444</v>
      </c>
      <c r="B1648" s="17"/>
      <c r="C1648" s="17"/>
      <c r="D1648" s="21" t="s">
        <v>9445</v>
      </c>
      <c r="E1648" s="50" t="s">
        <v>4964</v>
      </c>
      <c r="F1648" s="50" t="s">
        <v>1363</v>
      </c>
      <c r="G1648" s="50" t="s">
        <v>9447</v>
      </c>
      <c r="H1648" s="43" t="s">
        <v>5035</v>
      </c>
      <c r="J1648" s="17" t="str">
        <f t="shared" si="12"/>
        <v>21 March 1805</v>
      </c>
      <c r="K1648" s="51">
        <f t="shared" si="13"/>
        <v>330626</v>
      </c>
    </row>
    <row r="1649" spans="1:11" ht="15" customHeight="1" x14ac:dyDescent="0.2">
      <c r="A1649" s="44" t="s">
        <v>9444</v>
      </c>
      <c r="B1649" s="17"/>
      <c r="C1649" s="17"/>
      <c r="D1649" s="21" t="s">
        <v>9445</v>
      </c>
      <c r="E1649" s="50" t="s">
        <v>4964</v>
      </c>
      <c r="F1649" s="50" t="s">
        <v>2172</v>
      </c>
      <c r="G1649" s="50" t="s">
        <v>9448</v>
      </c>
      <c r="H1649" s="43" t="s">
        <v>9449</v>
      </c>
      <c r="J1649" s="17" t="str">
        <f t="shared" si="12"/>
        <v>8 May 1806</v>
      </c>
      <c r="K1649" s="51">
        <f t="shared" si="13"/>
        <v>331039</v>
      </c>
    </row>
    <row r="1650" spans="1:11" ht="15" customHeight="1" x14ac:dyDescent="0.2">
      <c r="A1650" s="44" t="s">
        <v>9444</v>
      </c>
      <c r="B1650" s="17"/>
      <c r="C1650" s="17"/>
      <c r="D1650" s="21" t="s">
        <v>9445</v>
      </c>
      <c r="E1650" s="50" t="s">
        <v>4966</v>
      </c>
      <c r="F1650" s="50" t="s">
        <v>3480</v>
      </c>
      <c r="G1650" s="50" t="s">
        <v>9450</v>
      </c>
      <c r="H1650" s="43" t="s">
        <v>9451</v>
      </c>
      <c r="J1650" s="17" t="str">
        <f t="shared" si="12"/>
        <v>28 August 1804</v>
      </c>
      <c r="K1650" s="51">
        <f t="shared" si="13"/>
        <v>330421</v>
      </c>
    </row>
    <row r="1651" spans="1:11" ht="15" customHeight="1" x14ac:dyDescent="0.2">
      <c r="A1651" s="44" t="s">
        <v>9444</v>
      </c>
      <c r="B1651" s="17"/>
      <c r="C1651" s="17"/>
      <c r="D1651" s="21" t="s">
        <v>9445</v>
      </c>
      <c r="E1651" s="50" t="s">
        <v>4966</v>
      </c>
      <c r="F1651" s="50" t="s">
        <v>9452</v>
      </c>
      <c r="G1651" s="50" t="s">
        <v>9453</v>
      </c>
      <c r="H1651" s="43" t="s">
        <v>9454</v>
      </c>
      <c r="J1651" s="17" t="str">
        <f t="shared" si="12"/>
        <v>24 January 1805</v>
      </c>
      <c r="K1651" s="51">
        <f t="shared" si="13"/>
        <v>330570</v>
      </c>
    </row>
    <row r="1652" spans="1:11" ht="15" customHeight="1" x14ac:dyDescent="0.2">
      <c r="A1652" s="44" t="s">
        <v>9444</v>
      </c>
      <c r="B1652" s="17"/>
      <c r="C1652" s="17"/>
      <c r="D1652" s="21" t="s">
        <v>9445</v>
      </c>
      <c r="E1652" s="50" t="s">
        <v>4966</v>
      </c>
      <c r="F1652" s="50" t="s">
        <v>3548</v>
      </c>
      <c r="G1652" s="50" t="s">
        <v>9448</v>
      </c>
      <c r="H1652" s="43" t="s">
        <v>8374</v>
      </c>
      <c r="J1652" s="17" t="str">
        <f t="shared" si="12"/>
        <v>8 May 1806</v>
      </c>
      <c r="K1652" s="51">
        <f t="shared" si="13"/>
        <v>331039</v>
      </c>
    </row>
    <row r="1653" spans="1:11" ht="15" customHeight="1" x14ac:dyDescent="0.2">
      <c r="A1653" s="44" t="s">
        <v>9444</v>
      </c>
      <c r="B1653" s="17"/>
      <c r="C1653" s="17"/>
      <c r="D1653" s="21" t="s">
        <v>9445</v>
      </c>
      <c r="E1653" s="50" t="s">
        <v>4966</v>
      </c>
      <c r="F1653" s="50" t="s">
        <v>9455</v>
      </c>
      <c r="G1653" s="50" t="s">
        <v>8134</v>
      </c>
      <c r="H1653" s="43"/>
      <c r="J1653" s="17" t="str">
        <f t="shared" si="12"/>
        <v>7 May 1807</v>
      </c>
      <c r="K1653" s="51">
        <f t="shared" si="13"/>
        <v>331403</v>
      </c>
    </row>
    <row r="1654" spans="1:11" ht="15" customHeight="1" x14ac:dyDescent="0.2">
      <c r="A1654" s="44" t="s">
        <v>9444</v>
      </c>
      <c r="B1654" s="17"/>
      <c r="C1654" s="17"/>
      <c r="D1654" s="21" t="s">
        <v>9445</v>
      </c>
      <c r="E1654" s="50" t="s">
        <v>4966</v>
      </c>
      <c r="F1654" s="50" t="s">
        <v>9456</v>
      </c>
      <c r="G1654" s="50" t="s">
        <v>9457</v>
      </c>
      <c r="H1654" s="43" t="s">
        <v>9458</v>
      </c>
      <c r="J1654" s="17" t="str">
        <f t="shared" si="12"/>
        <v>14 April 1808</v>
      </c>
      <c r="K1654" s="51">
        <f t="shared" si="13"/>
        <v>331746</v>
      </c>
    </row>
    <row r="1655" spans="1:11" ht="15" customHeight="1" x14ac:dyDescent="0.2">
      <c r="A1655" s="44" t="s">
        <v>9444</v>
      </c>
      <c r="B1655" s="17"/>
      <c r="C1655" s="17"/>
      <c r="D1655" s="21" t="s">
        <v>9445</v>
      </c>
      <c r="E1655" s="50" t="s">
        <v>4966</v>
      </c>
      <c r="F1655" s="50" t="s">
        <v>9459</v>
      </c>
      <c r="G1655" s="50" t="s">
        <v>9460</v>
      </c>
      <c r="H1655" s="43" t="s">
        <v>5172</v>
      </c>
      <c r="J1655" s="17" t="str">
        <f t="shared" si="12"/>
        <v>2 June 1808</v>
      </c>
      <c r="K1655" s="51">
        <f t="shared" si="13"/>
        <v>331795</v>
      </c>
    </row>
    <row r="1656" spans="1:11" ht="15" customHeight="1" x14ac:dyDescent="0.2">
      <c r="A1656" s="44" t="s">
        <v>9444</v>
      </c>
      <c r="B1656" s="17"/>
      <c r="C1656" s="17"/>
      <c r="D1656" s="21" t="s">
        <v>9445</v>
      </c>
      <c r="E1656" s="50" t="s">
        <v>4966</v>
      </c>
      <c r="F1656" s="50" t="s">
        <v>9461</v>
      </c>
      <c r="G1656" s="50" t="s">
        <v>9462</v>
      </c>
      <c r="H1656" s="43"/>
      <c r="J1656" s="17" t="str">
        <f t="shared" si="12"/>
        <v>30 August 1809</v>
      </c>
      <c r="K1656" s="51">
        <f t="shared" si="13"/>
        <v>332249</v>
      </c>
    </row>
    <row r="1657" spans="1:11" ht="15" customHeight="1" x14ac:dyDescent="0.2">
      <c r="A1657" s="44" t="s">
        <v>9444</v>
      </c>
      <c r="B1657" s="17"/>
      <c r="C1657" s="17"/>
      <c r="D1657" s="21" t="s">
        <v>9445</v>
      </c>
      <c r="E1657" s="50" t="s">
        <v>4966</v>
      </c>
      <c r="F1657" s="50" t="s">
        <v>9463</v>
      </c>
      <c r="G1657" s="50" t="s">
        <v>7624</v>
      </c>
      <c r="H1657" s="43" t="s">
        <v>4474</v>
      </c>
      <c r="J1657" s="17" t="str">
        <f t="shared" si="12"/>
        <v>25 November 1818</v>
      </c>
      <c r="K1657" s="51">
        <f t="shared" si="13"/>
        <v>335623</v>
      </c>
    </row>
    <row r="1658" spans="1:11" ht="15" customHeight="1" x14ac:dyDescent="0.2">
      <c r="A1658" s="44" t="s">
        <v>9444</v>
      </c>
      <c r="B1658" s="17"/>
      <c r="C1658" s="17"/>
      <c r="D1658" s="21" t="s">
        <v>9445</v>
      </c>
      <c r="E1658" s="50" t="s">
        <v>4966</v>
      </c>
      <c r="F1658" s="50" t="s">
        <v>9464</v>
      </c>
      <c r="G1658" s="50" t="s">
        <v>8045</v>
      </c>
      <c r="H1658" s="43" t="s">
        <v>7867</v>
      </c>
      <c r="J1658" s="17" t="str">
        <f t="shared" si="12"/>
        <v>26 November 1818</v>
      </c>
      <c r="K1658" s="51">
        <f t="shared" si="13"/>
        <v>335624</v>
      </c>
    </row>
    <row r="1659" spans="1:11" ht="15" customHeight="1" x14ac:dyDescent="0.2">
      <c r="A1659" s="44" t="s">
        <v>9444</v>
      </c>
      <c r="B1659" s="17"/>
      <c r="C1659" s="17"/>
      <c r="D1659" s="21" t="s">
        <v>9445</v>
      </c>
      <c r="E1659" s="50" t="s">
        <v>4966</v>
      </c>
      <c r="F1659" s="50" t="s">
        <v>9465</v>
      </c>
      <c r="G1659" s="50" t="s">
        <v>235</v>
      </c>
      <c r="H1659" s="43" t="s">
        <v>1689</v>
      </c>
      <c r="J1659" s="17" t="str">
        <f t="shared" si="12"/>
        <v>12 August 1819</v>
      </c>
      <c r="K1659" s="51">
        <f t="shared" si="13"/>
        <v>335883</v>
      </c>
    </row>
    <row r="1660" spans="1:11" ht="15" customHeight="1" x14ac:dyDescent="0.2">
      <c r="A1660" s="44" t="s">
        <v>9444</v>
      </c>
      <c r="B1660" s="17"/>
      <c r="C1660" s="17"/>
      <c r="D1660" s="21" t="s">
        <v>9445</v>
      </c>
      <c r="E1660" s="50" t="s">
        <v>4976</v>
      </c>
      <c r="F1660" s="50" t="s">
        <v>9466</v>
      </c>
      <c r="G1660" s="50" t="s">
        <v>9467</v>
      </c>
      <c r="H1660" s="43"/>
      <c r="J1660" s="17" t="str">
        <f t="shared" si="12"/>
        <v>22 September 1805</v>
      </c>
      <c r="K1660" s="51">
        <f t="shared" si="13"/>
        <v>330811</v>
      </c>
    </row>
    <row r="1661" spans="1:11" ht="15" customHeight="1" x14ac:dyDescent="0.2">
      <c r="A1661" s="44" t="s">
        <v>9444</v>
      </c>
      <c r="B1661" s="17"/>
      <c r="C1661" s="17"/>
      <c r="D1661" s="21" t="s">
        <v>9445</v>
      </c>
      <c r="E1661" s="50" t="s">
        <v>4976</v>
      </c>
      <c r="F1661" s="50" t="s">
        <v>9468</v>
      </c>
      <c r="G1661" s="50" t="s">
        <v>9469</v>
      </c>
      <c r="H1661" s="43"/>
      <c r="J1661" s="17" t="str">
        <f t="shared" si="12"/>
        <v>9 July 1806</v>
      </c>
      <c r="K1661" s="51">
        <f t="shared" si="13"/>
        <v>331101</v>
      </c>
    </row>
    <row r="1662" spans="1:11" ht="15" customHeight="1" x14ac:dyDescent="0.2">
      <c r="A1662" s="44" t="s">
        <v>9444</v>
      </c>
      <c r="B1662" s="17"/>
      <c r="C1662" s="17"/>
      <c r="D1662" s="21" t="s">
        <v>9445</v>
      </c>
      <c r="E1662" s="50" t="s">
        <v>4976</v>
      </c>
      <c r="F1662" s="50" t="s">
        <v>9470</v>
      </c>
      <c r="G1662" s="50" t="s">
        <v>5009</v>
      </c>
      <c r="H1662" s="43"/>
      <c r="J1662" s="17" t="str">
        <f t="shared" si="12"/>
        <v>25 February 1808</v>
      </c>
      <c r="K1662" s="51">
        <f t="shared" si="13"/>
        <v>331697</v>
      </c>
    </row>
    <row r="1663" spans="1:11" ht="15" customHeight="1" x14ac:dyDescent="0.2">
      <c r="A1663" s="44" t="s">
        <v>9444</v>
      </c>
      <c r="B1663" s="17"/>
      <c r="C1663" s="17"/>
      <c r="D1663" s="21" t="s">
        <v>9445</v>
      </c>
      <c r="E1663" s="50" t="s">
        <v>4976</v>
      </c>
      <c r="F1663" s="50" t="s">
        <v>9471</v>
      </c>
      <c r="G1663" s="50" t="s">
        <v>9167</v>
      </c>
      <c r="H1663" s="43"/>
      <c r="J1663" s="17" t="str">
        <f t="shared" si="12"/>
        <v>21 April 1808</v>
      </c>
      <c r="K1663" s="51">
        <f t="shared" si="13"/>
        <v>331753</v>
      </c>
    </row>
    <row r="1664" spans="1:11" ht="15" customHeight="1" x14ac:dyDescent="0.2">
      <c r="A1664" s="44" t="s">
        <v>9444</v>
      </c>
      <c r="B1664" s="17"/>
      <c r="C1664" s="17"/>
      <c r="D1664" s="21" t="s">
        <v>9445</v>
      </c>
      <c r="E1664" s="50" t="s">
        <v>4976</v>
      </c>
      <c r="F1664" s="50" t="s">
        <v>9472</v>
      </c>
      <c r="G1664" s="50" t="s">
        <v>8323</v>
      </c>
      <c r="H1664" s="43"/>
      <c r="J1664" s="17" t="str">
        <f t="shared" si="12"/>
        <v>19 May 1808</v>
      </c>
      <c r="K1664" s="51">
        <f t="shared" si="13"/>
        <v>331781</v>
      </c>
    </row>
    <row r="1665" spans="1:11" ht="15" customHeight="1" x14ac:dyDescent="0.2">
      <c r="A1665" s="44" t="s">
        <v>9444</v>
      </c>
      <c r="B1665" s="17"/>
      <c r="C1665" s="17"/>
      <c r="D1665" s="21" t="s">
        <v>9445</v>
      </c>
      <c r="E1665" s="50" t="s">
        <v>4976</v>
      </c>
      <c r="F1665" s="50" t="s">
        <v>9473</v>
      </c>
      <c r="G1665" s="50" t="s">
        <v>4474</v>
      </c>
      <c r="H1665" s="43"/>
      <c r="J1665" s="17" t="str">
        <f t="shared" si="12"/>
        <v>31 August 1809</v>
      </c>
      <c r="K1665" s="51">
        <f t="shared" si="13"/>
        <v>332250</v>
      </c>
    </row>
    <row r="1666" spans="1:11" ht="15" customHeight="1" x14ac:dyDescent="0.2">
      <c r="A1666" s="44" t="s">
        <v>9444</v>
      </c>
      <c r="B1666" s="17"/>
      <c r="C1666" s="17"/>
      <c r="D1666" s="21" t="s">
        <v>9445</v>
      </c>
      <c r="E1666" s="50" t="s">
        <v>4976</v>
      </c>
      <c r="F1666" s="50" t="s">
        <v>9474</v>
      </c>
      <c r="G1666" s="50" t="s">
        <v>9475</v>
      </c>
      <c r="H1666" s="43"/>
      <c r="J1666" s="17" t="str">
        <f t="shared" si="12"/>
        <v>27 September 1809</v>
      </c>
      <c r="K1666" s="51">
        <f t="shared" si="13"/>
        <v>332277</v>
      </c>
    </row>
    <row r="1667" spans="1:11" ht="15" customHeight="1" x14ac:dyDescent="0.2">
      <c r="A1667" s="44" t="s">
        <v>9444</v>
      </c>
      <c r="B1667" s="17"/>
      <c r="C1667" s="17"/>
      <c r="D1667" s="21" t="s">
        <v>9445</v>
      </c>
      <c r="E1667" s="50" t="s">
        <v>4976</v>
      </c>
      <c r="F1667" s="50" t="s">
        <v>9476</v>
      </c>
      <c r="G1667" s="50" t="s">
        <v>9477</v>
      </c>
      <c r="H1667" s="43"/>
      <c r="J1667" s="17" t="str">
        <f t="shared" si="12"/>
        <v>12 October 1809</v>
      </c>
      <c r="K1667" s="51">
        <f t="shared" si="13"/>
        <v>332292</v>
      </c>
    </row>
    <row r="1668" spans="1:11" ht="15" customHeight="1" x14ac:dyDescent="0.2">
      <c r="A1668" s="44" t="s">
        <v>9444</v>
      </c>
      <c r="B1668" s="17"/>
      <c r="C1668" s="17"/>
      <c r="D1668" s="21" t="s">
        <v>9445</v>
      </c>
      <c r="E1668" s="50" t="s">
        <v>4976</v>
      </c>
      <c r="F1668" s="50" t="s">
        <v>9478</v>
      </c>
      <c r="G1668" s="50" t="s">
        <v>1842</v>
      </c>
      <c r="H1668" s="43"/>
      <c r="J1668" s="17" t="str">
        <f t="shared" si="12"/>
        <v>13 June 1811</v>
      </c>
      <c r="K1668" s="51">
        <f t="shared" si="13"/>
        <v>332901</v>
      </c>
    </row>
    <row r="1669" spans="1:11" ht="15" customHeight="1" x14ac:dyDescent="0.2">
      <c r="A1669" s="44" t="s">
        <v>9444</v>
      </c>
      <c r="B1669" s="17"/>
      <c r="C1669" s="17"/>
      <c r="D1669" s="21" t="s">
        <v>9445</v>
      </c>
      <c r="E1669" s="50" t="s">
        <v>4976</v>
      </c>
      <c r="F1669" s="50" t="s">
        <v>9479</v>
      </c>
      <c r="G1669" s="50" t="s">
        <v>2147</v>
      </c>
      <c r="H1669" s="43" t="s">
        <v>4954</v>
      </c>
      <c r="J1669" s="17" t="str">
        <f t="shared" si="12"/>
        <v>13 May 1813</v>
      </c>
      <c r="K1669" s="51">
        <f t="shared" si="13"/>
        <v>333601</v>
      </c>
    </row>
    <row r="1670" spans="1:11" ht="15" customHeight="1" x14ac:dyDescent="0.2">
      <c r="A1670" s="44" t="s">
        <v>9444</v>
      </c>
      <c r="B1670" s="17"/>
      <c r="C1670" s="17"/>
      <c r="D1670" s="21" t="s">
        <v>9445</v>
      </c>
      <c r="E1670" s="50" t="s">
        <v>4976</v>
      </c>
      <c r="F1670" s="50" t="s">
        <v>9480</v>
      </c>
      <c r="G1670" s="50" t="s">
        <v>7624</v>
      </c>
      <c r="H1670" s="43" t="s">
        <v>2629</v>
      </c>
      <c r="J1670" s="17" t="str">
        <f t="shared" si="12"/>
        <v>25 November 1818</v>
      </c>
      <c r="K1670" s="51">
        <f t="shared" si="13"/>
        <v>335623</v>
      </c>
    </row>
    <row r="1671" spans="1:11" ht="15" customHeight="1" x14ac:dyDescent="0.2">
      <c r="A1671" s="44" t="s">
        <v>9444</v>
      </c>
      <c r="B1671" s="17"/>
      <c r="C1671" s="17"/>
      <c r="D1671" s="21" t="s">
        <v>9445</v>
      </c>
      <c r="E1671" s="50" t="s">
        <v>4976</v>
      </c>
      <c r="F1671" s="50" t="s">
        <v>9481</v>
      </c>
      <c r="G1671" s="50" t="s">
        <v>8045</v>
      </c>
      <c r="H1671" s="43" t="s">
        <v>8307</v>
      </c>
      <c r="J1671" s="17" t="str">
        <f t="shared" si="12"/>
        <v>26 November 1818</v>
      </c>
      <c r="K1671" s="51">
        <f t="shared" si="13"/>
        <v>335624</v>
      </c>
    </row>
    <row r="1672" spans="1:11" ht="15" customHeight="1" x14ac:dyDescent="0.2">
      <c r="A1672" s="44" t="s">
        <v>9444</v>
      </c>
      <c r="B1672" s="17"/>
      <c r="C1672" s="17"/>
      <c r="D1672" s="21" t="s">
        <v>9445</v>
      </c>
      <c r="E1672" s="50" t="s">
        <v>4976</v>
      </c>
      <c r="F1672" s="50" t="s">
        <v>9482</v>
      </c>
      <c r="G1672" s="50" t="s">
        <v>7463</v>
      </c>
      <c r="H1672" s="43" t="s">
        <v>8066</v>
      </c>
      <c r="J1672" s="17" t="str">
        <f t="shared" si="12"/>
        <v>30 September 1819</v>
      </c>
      <c r="K1672" s="51">
        <f t="shared" si="13"/>
        <v>335932</v>
      </c>
    </row>
    <row r="1673" spans="1:11" ht="15" customHeight="1" x14ac:dyDescent="0.2">
      <c r="A1673" s="44" t="s">
        <v>9444</v>
      </c>
      <c r="B1673" s="17"/>
      <c r="C1673" s="17"/>
      <c r="D1673" s="21" t="s">
        <v>9445</v>
      </c>
      <c r="E1673" s="50" t="s">
        <v>9252</v>
      </c>
      <c r="F1673" s="50" t="s">
        <v>9483</v>
      </c>
      <c r="G1673" s="50" t="s">
        <v>2272</v>
      </c>
      <c r="H1673" s="43"/>
      <c r="J1673" s="17" t="str">
        <f t="shared" si="12"/>
        <v>1 July 1813</v>
      </c>
      <c r="K1673" s="51">
        <f t="shared" si="13"/>
        <v>333650</v>
      </c>
    </row>
    <row r="1674" spans="1:11" ht="15" customHeight="1" x14ac:dyDescent="0.2">
      <c r="A1674" s="44" t="s">
        <v>9444</v>
      </c>
      <c r="B1674" s="17"/>
      <c r="C1674" s="17"/>
      <c r="D1674" s="21" t="s">
        <v>9445</v>
      </c>
      <c r="E1674" s="50" t="s">
        <v>9252</v>
      </c>
      <c r="F1674" s="50" t="s">
        <v>9484</v>
      </c>
      <c r="G1674" s="50" t="s">
        <v>3439</v>
      </c>
      <c r="H1674" s="43"/>
      <c r="J1674" s="17" t="str">
        <f t="shared" si="12"/>
        <v>19 August 1813</v>
      </c>
      <c r="K1674" s="51">
        <f t="shared" si="13"/>
        <v>333699</v>
      </c>
    </row>
    <row r="1675" spans="1:11" ht="15" customHeight="1" x14ac:dyDescent="0.2">
      <c r="A1675" s="44" t="s">
        <v>9444</v>
      </c>
      <c r="B1675" s="17"/>
      <c r="C1675" s="17"/>
      <c r="D1675" s="21" t="s">
        <v>9445</v>
      </c>
      <c r="E1675" s="50" t="s">
        <v>9252</v>
      </c>
      <c r="F1675" s="50" t="s">
        <v>9485</v>
      </c>
      <c r="G1675" s="50" t="s">
        <v>2364</v>
      </c>
      <c r="H1675" s="43"/>
      <c r="J1675" s="17" t="str">
        <f t="shared" si="12"/>
        <v>25 December 1813</v>
      </c>
      <c r="K1675" s="51">
        <f t="shared" si="13"/>
        <v>333827</v>
      </c>
    </row>
    <row r="1676" spans="1:11" ht="15" customHeight="1" x14ac:dyDescent="0.2">
      <c r="A1676" s="44" t="s">
        <v>9444</v>
      </c>
      <c r="B1676" s="17"/>
      <c r="C1676" s="17"/>
      <c r="D1676" s="21" t="s">
        <v>9445</v>
      </c>
      <c r="E1676" s="50" t="s">
        <v>9252</v>
      </c>
      <c r="F1676" s="50" t="s">
        <v>9486</v>
      </c>
      <c r="G1676" s="50" t="s">
        <v>2606</v>
      </c>
      <c r="H1676" s="43" t="s">
        <v>2364</v>
      </c>
      <c r="J1676" s="17" t="str">
        <f t="shared" si="12"/>
        <v>28 July 1814</v>
      </c>
      <c r="K1676" s="51">
        <f t="shared" si="13"/>
        <v>334042</v>
      </c>
    </row>
    <row r="1677" spans="1:11" ht="15" customHeight="1" x14ac:dyDescent="0.2">
      <c r="A1677" s="44" t="s">
        <v>9444</v>
      </c>
      <c r="B1677" s="17"/>
      <c r="C1677" s="17"/>
      <c r="D1677" s="21" t="s">
        <v>9445</v>
      </c>
      <c r="E1677" s="50" t="s">
        <v>9252</v>
      </c>
      <c r="F1677" s="50" t="s">
        <v>9487</v>
      </c>
      <c r="G1677" s="50" t="s">
        <v>7304</v>
      </c>
      <c r="H1677" s="43" t="s">
        <v>9488</v>
      </c>
      <c r="J1677" s="17" t="str">
        <f t="shared" si="12"/>
        <v>26 March 1818</v>
      </c>
      <c r="K1677" s="51">
        <f t="shared" si="13"/>
        <v>335379</v>
      </c>
    </row>
    <row r="1678" spans="1:11" ht="15" customHeight="1" x14ac:dyDescent="0.2">
      <c r="A1678" s="44" t="s">
        <v>9444</v>
      </c>
      <c r="B1678" s="17" t="b">
        <v>1</v>
      </c>
      <c r="C1678" s="17"/>
      <c r="D1678" s="21" t="s">
        <v>9445</v>
      </c>
      <c r="E1678" s="50" t="s">
        <v>9252</v>
      </c>
      <c r="F1678" s="50" t="s">
        <v>9489</v>
      </c>
      <c r="G1678" s="50" t="s">
        <v>8204</v>
      </c>
      <c r="H1678" s="43" t="s">
        <v>9488</v>
      </c>
      <c r="J1678" s="17" t="str">
        <f t="shared" si="12"/>
        <v>2 December 1818</v>
      </c>
      <c r="K1678" s="51">
        <f t="shared" si="13"/>
        <v>335630</v>
      </c>
    </row>
    <row r="1679" spans="1:11" ht="15" customHeight="1" x14ac:dyDescent="0.2">
      <c r="A1679" s="44" t="s">
        <v>9444</v>
      </c>
      <c r="B1679" s="17"/>
      <c r="C1679" s="17"/>
      <c r="D1679" s="21" t="s">
        <v>9445</v>
      </c>
      <c r="E1679" s="50" t="s">
        <v>9252</v>
      </c>
      <c r="F1679" s="50" t="s">
        <v>9490</v>
      </c>
      <c r="G1679" s="50" t="s">
        <v>4158</v>
      </c>
      <c r="H1679" s="43" t="s">
        <v>8569</v>
      </c>
      <c r="J1679" s="17" t="str">
        <f t="shared" si="12"/>
        <v>3 December 1818</v>
      </c>
      <c r="K1679" s="51">
        <f t="shared" si="13"/>
        <v>335631</v>
      </c>
    </row>
    <row r="1680" spans="1:11" ht="15" customHeight="1" x14ac:dyDescent="0.2">
      <c r="A1680" s="44" t="s">
        <v>9444</v>
      </c>
      <c r="B1680" s="17"/>
      <c r="C1680" s="17"/>
      <c r="D1680" s="21" t="s">
        <v>9445</v>
      </c>
      <c r="E1680" s="50" t="s">
        <v>9252</v>
      </c>
      <c r="F1680" s="50" t="s">
        <v>9491</v>
      </c>
      <c r="G1680" s="50" t="s">
        <v>4172</v>
      </c>
      <c r="H1680" s="43"/>
      <c r="J1680" s="17" t="str">
        <f t="shared" si="12"/>
        <v>21 January 1819</v>
      </c>
      <c r="K1680" s="51">
        <f t="shared" si="13"/>
        <v>335680</v>
      </c>
    </row>
    <row r="1681" spans="1:11" ht="15" customHeight="1" x14ac:dyDescent="0.2">
      <c r="A1681" s="44" t="s">
        <v>9444</v>
      </c>
      <c r="B1681" s="17"/>
      <c r="C1681" s="17"/>
      <c r="D1681" s="21" t="s">
        <v>9445</v>
      </c>
      <c r="E1681" s="50" t="s">
        <v>5092</v>
      </c>
      <c r="F1681" s="50" t="s">
        <v>9492</v>
      </c>
      <c r="G1681" s="50" t="s">
        <v>9298</v>
      </c>
      <c r="H1681" s="43" t="s">
        <v>8574</v>
      </c>
      <c r="J1681" s="17" t="str">
        <f t="shared" si="12"/>
        <v>20 February 1817</v>
      </c>
      <c r="K1681" s="51">
        <f t="shared" si="13"/>
        <v>334980</v>
      </c>
    </row>
    <row r="1682" spans="1:11" ht="15" customHeight="1" x14ac:dyDescent="0.2">
      <c r="A1682" s="44" t="s">
        <v>9444</v>
      </c>
      <c r="B1682" s="17"/>
      <c r="C1682" s="17"/>
      <c r="D1682" s="21" t="s">
        <v>9445</v>
      </c>
      <c r="E1682" s="50" t="s">
        <v>4954</v>
      </c>
      <c r="F1682" s="50" t="s">
        <v>9479</v>
      </c>
      <c r="G1682" s="50" t="s">
        <v>3271</v>
      </c>
      <c r="H1682" s="43" t="s">
        <v>9332</v>
      </c>
      <c r="J1682" s="17" t="str">
        <f t="shared" si="12"/>
        <v>26 March 1812</v>
      </c>
      <c r="K1682" s="51">
        <f t="shared" si="13"/>
        <v>333188</v>
      </c>
    </row>
    <row r="1683" spans="1:11" ht="15" customHeight="1" x14ac:dyDescent="0.2">
      <c r="A1683" s="44" t="s">
        <v>9444</v>
      </c>
      <c r="B1683" s="17"/>
      <c r="C1683" s="17"/>
      <c r="D1683" s="21" t="s">
        <v>9445</v>
      </c>
      <c r="E1683" s="50" t="s">
        <v>8309</v>
      </c>
      <c r="F1683" s="50" t="s">
        <v>3860</v>
      </c>
      <c r="G1683" s="50" t="s">
        <v>7304</v>
      </c>
      <c r="H1683" s="43" t="s">
        <v>9493</v>
      </c>
      <c r="J1683" s="17" t="str">
        <f t="shared" si="12"/>
        <v>26 March 1818</v>
      </c>
      <c r="K1683" s="51">
        <f t="shared" si="13"/>
        <v>335379</v>
      </c>
    </row>
    <row r="1684" spans="1:11" ht="15" customHeight="1" x14ac:dyDescent="0.2">
      <c r="A1684" s="44" t="s">
        <v>9444</v>
      </c>
      <c r="B1684" s="17"/>
      <c r="C1684" s="17"/>
      <c r="D1684" s="21" t="s">
        <v>9445</v>
      </c>
      <c r="E1684" s="50" t="s">
        <v>7193</v>
      </c>
      <c r="F1684" s="50" t="s">
        <v>9494</v>
      </c>
      <c r="G1684" s="50" t="s">
        <v>2606</v>
      </c>
      <c r="H1684" s="43"/>
      <c r="J1684" s="17" t="str">
        <f t="shared" si="12"/>
        <v>28 July 1814</v>
      </c>
      <c r="K1684" s="51">
        <f t="shared" si="13"/>
        <v>334042</v>
      </c>
    </row>
    <row r="1685" spans="1:11" ht="15" customHeight="1" x14ac:dyDescent="0.2">
      <c r="A1685" s="44" t="s">
        <v>9444</v>
      </c>
      <c r="B1685" s="17"/>
      <c r="C1685" s="17"/>
      <c r="D1685" s="21" t="s">
        <v>9445</v>
      </c>
      <c r="E1685" s="50" t="s">
        <v>7196</v>
      </c>
      <c r="F1685" s="50" t="s">
        <v>9495</v>
      </c>
      <c r="G1685" s="50" t="s">
        <v>4083</v>
      </c>
      <c r="H1685" s="43" t="s">
        <v>5079</v>
      </c>
      <c r="J1685" s="17" t="str">
        <f t="shared" si="12"/>
        <v>29 May 1817</v>
      </c>
      <c r="K1685" s="51">
        <f t="shared" si="13"/>
        <v>335078</v>
      </c>
    </row>
    <row r="1686" spans="1:11" ht="15" customHeight="1" x14ac:dyDescent="0.2">
      <c r="A1686" s="44" t="s">
        <v>9496</v>
      </c>
      <c r="B1686" s="17"/>
      <c r="C1686" s="17"/>
      <c r="D1686" s="21" t="s">
        <v>9497</v>
      </c>
      <c r="E1686" s="50" t="s">
        <v>1223</v>
      </c>
      <c r="F1686" s="50" t="s">
        <v>9498</v>
      </c>
      <c r="G1686" s="50" t="s">
        <v>9086</v>
      </c>
      <c r="H1686" s="43" t="s">
        <v>9499</v>
      </c>
      <c r="J1686" s="17" t="str">
        <f t="shared" si="12"/>
        <v>26 May 1806</v>
      </c>
      <c r="K1686" s="51">
        <f t="shared" si="13"/>
        <v>331057</v>
      </c>
    </row>
    <row r="1687" spans="1:11" ht="15" customHeight="1" x14ac:dyDescent="0.2">
      <c r="A1687" s="44" t="s">
        <v>9496</v>
      </c>
      <c r="B1687" s="17"/>
      <c r="C1687" s="17"/>
      <c r="D1687" s="21" t="s">
        <v>9497</v>
      </c>
      <c r="E1687" s="50" t="s">
        <v>2002</v>
      </c>
      <c r="F1687" s="50" t="s">
        <v>337</v>
      </c>
      <c r="G1687" s="50" t="s">
        <v>2088</v>
      </c>
      <c r="H1687" s="43" t="s">
        <v>5046</v>
      </c>
      <c r="J1687" s="17" t="str">
        <f t="shared" si="12"/>
        <v>17 September 1812</v>
      </c>
      <c r="K1687" s="51">
        <f t="shared" si="13"/>
        <v>333363</v>
      </c>
    </row>
    <row r="1688" spans="1:11" ht="15" customHeight="1" x14ac:dyDescent="0.2">
      <c r="A1688" s="44" t="s">
        <v>9496</v>
      </c>
      <c r="B1688" s="17"/>
      <c r="C1688" s="17"/>
      <c r="D1688" s="21" t="s">
        <v>9497</v>
      </c>
      <c r="E1688" s="50" t="s">
        <v>4964</v>
      </c>
      <c r="F1688" s="50" t="s">
        <v>1476</v>
      </c>
      <c r="G1688" s="50" t="s">
        <v>9500</v>
      </c>
      <c r="H1688" s="43" t="s">
        <v>5046</v>
      </c>
      <c r="J1688" s="17" t="str">
        <f t="shared" si="12"/>
        <v>28 May 1807</v>
      </c>
      <c r="K1688" s="51">
        <f t="shared" si="13"/>
        <v>331424</v>
      </c>
    </row>
    <row r="1689" spans="1:11" ht="15" customHeight="1" x14ac:dyDescent="0.2">
      <c r="A1689" s="44" t="s">
        <v>9496</v>
      </c>
      <c r="B1689" s="17"/>
      <c r="C1689" s="17"/>
      <c r="D1689" s="21" t="s">
        <v>9497</v>
      </c>
      <c r="E1689" s="50" t="s">
        <v>4964</v>
      </c>
      <c r="F1689" s="50" t="s">
        <v>2297</v>
      </c>
      <c r="G1689" s="50" t="s">
        <v>2874</v>
      </c>
      <c r="H1689" s="43" t="s">
        <v>9501</v>
      </c>
      <c r="J1689" s="17" t="str">
        <f t="shared" si="12"/>
        <v>26 December 1816</v>
      </c>
      <c r="K1689" s="51">
        <f t="shared" si="13"/>
        <v>334924</v>
      </c>
    </row>
    <row r="1690" spans="1:11" ht="15" customHeight="1" x14ac:dyDescent="0.2">
      <c r="A1690" s="44" t="s">
        <v>9496</v>
      </c>
      <c r="B1690" s="17"/>
      <c r="C1690" s="17"/>
      <c r="D1690" s="21" t="s">
        <v>9497</v>
      </c>
      <c r="E1690" s="50" t="s">
        <v>4966</v>
      </c>
      <c r="F1690" s="50" t="s">
        <v>3527</v>
      </c>
      <c r="G1690" s="50" t="s">
        <v>9502</v>
      </c>
      <c r="H1690" s="43" t="s">
        <v>9454</v>
      </c>
      <c r="J1690" s="17" t="str">
        <f t="shared" si="12"/>
        <v>23 November 1804</v>
      </c>
      <c r="K1690" s="51">
        <f t="shared" si="13"/>
        <v>330508</v>
      </c>
    </row>
    <row r="1691" spans="1:11" ht="15" customHeight="1" x14ac:dyDescent="0.2">
      <c r="A1691" s="44" t="s">
        <v>9496</v>
      </c>
      <c r="B1691" s="17"/>
      <c r="C1691" s="17"/>
      <c r="D1691" s="21" t="s">
        <v>9497</v>
      </c>
      <c r="E1691" s="50" t="s">
        <v>4966</v>
      </c>
      <c r="F1691" s="50" t="s">
        <v>4246</v>
      </c>
      <c r="G1691" s="50" t="s">
        <v>8067</v>
      </c>
      <c r="H1691" s="43" t="s">
        <v>5172</v>
      </c>
      <c r="J1691" s="17" t="str">
        <f t="shared" si="12"/>
        <v>26 March 1807</v>
      </c>
      <c r="K1691" s="51">
        <f t="shared" si="13"/>
        <v>331361</v>
      </c>
    </row>
    <row r="1692" spans="1:11" ht="15" customHeight="1" x14ac:dyDescent="0.2">
      <c r="A1692" s="44" t="s">
        <v>9496</v>
      </c>
      <c r="B1692" s="17" t="b">
        <v>1</v>
      </c>
      <c r="C1692" s="17"/>
      <c r="D1692" s="21" t="s">
        <v>9497</v>
      </c>
      <c r="E1692" s="50" t="s">
        <v>4966</v>
      </c>
      <c r="F1692" s="50" t="s">
        <v>9503</v>
      </c>
      <c r="G1692" s="50" t="s">
        <v>9504</v>
      </c>
      <c r="H1692" s="43" t="s">
        <v>9505</v>
      </c>
      <c r="J1692" s="17" t="str">
        <f t="shared" si="12"/>
        <v>15 October 1807</v>
      </c>
      <c r="K1692" s="51">
        <f t="shared" si="13"/>
        <v>331564</v>
      </c>
    </row>
    <row r="1693" spans="1:11" ht="15" customHeight="1" x14ac:dyDescent="0.2">
      <c r="A1693" s="44" t="s">
        <v>9496</v>
      </c>
      <c r="B1693" s="17"/>
      <c r="C1693" s="17"/>
      <c r="D1693" s="21" t="s">
        <v>9497</v>
      </c>
      <c r="E1693" s="50" t="s">
        <v>4966</v>
      </c>
      <c r="F1693" s="50" t="s">
        <v>3804</v>
      </c>
      <c r="G1693" s="50" t="s">
        <v>9506</v>
      </c>
      <c r="H1693" s="43"/>
      <c r="J1693" s="17" t="str">
        <f t="shared" si="12"/>
        <v>22 October 1807</v>
      </c>
      <c r="K1693" s="51">
        <f t="shared" si="13"/>
        <v>331571</v>
      </c>
    </row>
    <row r="1694" spans="1:11" ht="15" customHeight="1" x14ac:dyDescent="0.2">
      <c r="A1694" s="44" t="s">
        <v>9496</v>
      </c>
      <c r="B1694" s="17"/>
      <c r="C1694" s="17"/>
      <c r="D1694" s="21" t="s">
        <v>9497</v>
      </c>
      <c r="E1694" s="50" t="s">
        <v>4966</v>
      </c>
      <c r="F1694" s="50" t="s">
        <v>9507</v>
      </c>
      <c r="G1694" s="50" t="s">
        <v>7735</v>
      </c>
      <c r="H1694" s="43"/>
      <c r="J1694" s="17" t="str">
        <f t="shared" si="12"/>
        <v>18 May 1809</v>
      </c>
      <c r="K1694" s="51">
        <f t="shared" si="13"/>
        <v>332145</v>
      </c>
    </row>
    <row r="1695" spans="1:11" ht="15" customHeight="1" x14ac:dyDescent="0.2">
      <c r="A1695" s="44" t="s">
        <v>9496</v>
      </c>
      <c r="B1695" s="17"/>
      <c r="C1695" s="17"/>
      <c r="D1695" s="21" t="s">
        <v>9497</v>
      </c>
      <c r="E1695" s="50" t="s">
        <v>4966</v>
      </c>
      <c r="F1695" s="50" t="s">
        <v>9508</v>
      </c>
      <c r="G1695" s="50" t="s">
        <v>8551</v>
      </c>
      <c r="H1695" s="43"/>
      <c r="J1695" s="17" t="str">
        <f t="shared" si="12"/>
        <v>20 February 1812</v>
      </c>
      <c r="K1695" s="51">
        <f t="shared" si="13"/>
        <v>333153</v>
      </c>
    </row>
    <row r="1696" spans="1:11" ht="15" customHeight="1" x14ac:dyDescent="0.2">
      <c r="A1696" s="44" t="s">
        <v>9496</v>
      </c>
      <c r="B1696" s="17"/>
      <c r="C1696" s="17"/>
      <c r="D1696" s="21" t="s">
        <v>9497</v>
      </c>
      <c r="E1696" s="50" t="s">
        <v>4966</v>
      </c>
      <c r="F1696" s="50" t="s">
        <v>9509</v>
      </c>
      <c r="G1696" s="50" t="s">
        <v>3323</v>
      </c>
      <c r="H1696" s="43"/>
      <c r="J1696" s="17" t="str">
        <f t="shared" si="12"/>
        <v>7 January 1813</v>
      </c>
      <c r="K1696" s="51">
        <f t="shared" si="13"/>
        <v>333475</v>
      </c>
    </row>
    <row r="1697" spans="1:11" ht="15" customHeight="1" x14ac:dyDescent="0.2">
      <c r="A1697" s="44" t="s">
        <v>9496</v>
      </c>
      <c r="B1697" s="17"/>
      <c r="C1697" s="17"/>
      <c r="D1697" s="21" t="s">
        <v>9497</v>
      </c>
      <c r="E1697" s="50" t="s">
        <v>4966</v>
      </c>
      <c r="F1697" s="50" t="s">
        <v>9510</v>
      </c>
      <c r="G1697" s="50" t="s">
        <v>7790</v>
      </c>
      <c r="H1697" s="43" t="s">
        <v>3323</v>
      </c>
      <c r="J1697" s="17" t="str">
        <f t="shared" si="12"/>
        <v>16 May 1816</v>
      </c>
      <c r="K1697" s="51">
        <f t="shared" si="13"/>
        <v>334700</v>
      </c>
    </row>
    <row r="1698" spans="1:11" ht="15" customHeight="1" x14ac:dyDescent="0.2">
      <c r="A1698" s="44" t="s">
        <v>9496</v>
      </c>
      <c r="B1698" s="17"/>
      <c r="C1698" s="17"/>
      <c r="D1698" s="21" t="s">
        <v>9497</v>
      </c>
      <c r="E1698" s="50" t="s">
        <v>4966</v>
      </c>
      <c r="F1698" s="50" t="s">
        <v>9511</v>
      </c>
      <c r="G1698" s="50" t="s">
        <v>7874</v>
      </c>
      <c r="H1698" s="43"/>
      <c r="J1698" s="17" t="str">
        <f t="shared" si="12"/>
        <v>1 August 1816</v>
      </c>
      <c r="K1698" s="51">
        <f t="shared" si="13"/>
        <v>334777</v>
      </c>
    </row>
    <row r="1699" spans="1:11" ht="15" customHeight="1" x14ac:dyDescent="0.2">
      <c r="A1699" s="44" t="s">
        <v>9496</v>
      </c>
      <c r="B1699" s="17"/>
      <c r="C1699" s="17"/>
      <c r="D1699" s="21" t="s">
        <v>9497</v>
      </c>
      <c r="E1699" s="50" t="s">
        <v>4966</v>
      </c>
      <c r="F1699" s="50" t="s">
        <v>9512</v>
      </c>
      <c r="G1699" s="50" t="s">
        <v>8569</v>
      </c>
      <c r="H1699" s="43" t="s">
        <v>4011</v>
      </c>
      <c r="J1699" s="17" t="str">
        <f t="shared" si="12"/>
        <v>14 August 1817</v>
      </c>
      <c r="K1699" s="51">
        <f t="shared" si="13"/>
        <v>335155</v>
      </c>
    </row>
    <row r="1700" spans="1:11" ht="15" customHeight="1" x14ac:dyDescent="0.2">
      <c r="A1700" s="44" t="s">
        <v>9496</v>
      </c>
      <c r="B1700" s="17"/>
      <c r="C1700" s="17"/>
      <c r="D1700" s="21" t="s">
        <v>9497</v>
      </c>
      <c r="E1700" s="50" t="s">
        <v>4976</v>
      </c>
      <c r="F1700" s="50" t="s">
        <v>9513</v>
      </c>
      <c r="G1700" s="50" t="s">
        <v>9514</v>
      </c>
      <c r="H1700" s="43"/>
      <c r="J1700" s="17" t="str">
        <f t="shared" si="12"/>
        <v>25 December 1806</v>
      </c>
      <c r="K1700" s="51">
        <f t="shared" si="13"/>
        <v>331270</v>
      </c>
    </row>
    <row r="1701" spans="1:11" ht="15" customHeight="1" x14ac:dyDescent="0.2">
      <c r="A1701" s="44" t="s">
        <v>9496</v>
      </c>
      <c r="B1701" s="17" t="b">
        <v>1</v>
      </c>
      <c r="C1701" s="17"/>
      <c r="D1701" s="21" t="s">
        <v>9497</v>
      </c>
      <c r="E1701" s="50" t="s">
        <v>4976</v>
      </c>
      <c r="F1701" s="50" t="s">
        <v>9515</v>
      </c>
      <c r="G1701" s="50" t="s">
        <v>9516</v>
      </c>
      <c r="H1701" s="43"/>
      <c r="J1701" s="17" t="str">
        <f t="shared" si="12"/>
        <v>1 March 1807</v>
      </c>
      <c r="K1701" s="51">
        <f t="shared" si="13"/>
        <v>331336</v>
      </c>
    </row>
    <row r="1702" spans="1:11" ht="15" customHeight="1" x14ac:dyDescent="0.2">
      <c r="A1702" s="44" t="s">
        <v>9496</v>
      </c>
      <c r="B1702" s="17"/>
      <c r="C1702" s="17"/>
      <c r="D1702" s="21" t="s">
        <v>9497</v>
      </c>
      <c r="E1702" s="50" t="s">
        <v>4976</v>
      </c>
      <c r="F1702" s="50" t="s">
        <v>9517</v>
      </c>
      <c r="G1702" s="50" t="s">
        <v>9518</v>
      </c>
      <c r="H1702" s="43"/>
      <c r="J1702" s="17" t="str">
        <f t="shared" si="12"/>
        <v>16 April 1807</v>
      </c>
      <c r="K1702" s="51">
        <f t="shared" si="13"/>
        <v>331382</v>
      </c>
    </row>
    <row r="1703" spans="1:11" ht="15" customHeight="1" x14ac:dyDescent="0.2">
      <c r="A1703" s="44" t="s">
        <v>9496</v>
      </c>
      <c r="B1703" s="17"/>
      <c r="C1703" s="17"/>
      <c r="D1703" s="21" t="s">
        <v>9497</v>
      </c>
      <c r="E1703" s="50" t="s">
        <v>4976</v>
      </c>
      <c r="F1703" s="50" t="s">
        <v>4262</v>
      </c>
      <c r="G1703" s="50" t="s">
        <v>1752</v>
      </c>
      <c r="H1703" s="43"/>
      <c r="J1703" s="17" t="str">
        <f t="shared" si="12"/>
        <v>11 April 1811</v>
      </c>
      <c r="K1703" s="51">
        <f t="shared" si="13"/>
        <v>332838</v>
      </c>
    </row>
    <row r="1704" spans="1:11" ht="15" customHeight="1" x14ac:dyDescent="0.2">
      <c r="A1704" s="44" t="s">
        <v>9496</v>
      </c>
      <c r="B1704" s="17"/>
      <c r="C1704" s="17"/>
      <c r="D1704" s="21" t="s">
        <v>9497</v>
      </c>
      <c r="E1704" s="50" t="s">
        <v>4976</v>
      </c>
      <c r="F1704" s="50" t="s">
        <v>9519</v>
      </c>
      <c r="G1704" s="50" t="s">
        <v>4722</v>
      </c>
      <c r="H1704" s="43"/>
      <c r="J1704" s="17" t="str">
        <f t="shared" si="12"/>
        <v>19 December 1811</v>
      </c>
      <c r="K1704" s="51">
        <f t="shared" si="13"/>
        <v>333090</v>
      </c>
    </row>
    <row r="1705" spans="1:11" ht="15" customHeight="1" x14ac:dyDescent="0.2">
      <c r="A1705" s="44" t="s">
        <v>9496</v>
      </c>
      <c r="B1705" s="17"/>
      <c r="C1705" s="17"/>
      <c r="D1705" s="21" t="s">
        <v>9497</v>
      </c>
      <c r="E1705" s="50" t="s">
        <v>4976</v>
      </c>
      <c r="F1705" s="50" t="s">
        <v>9520</v>
      </c>
      <c r="G1705" s="50" t="s">
        <v>7591</v>
      </c>
      <c r="H1705" s="43"/>
      <c r="J1705" s="17" t="str">
        <f t="shared" si="12"/>
        <v>16 January 1812</v>
      </c>
      <c r="K1705" s="51">
        <f t="shared" si="13"/>
        <v>333118</v>
      </c>
    </row>
    <row r="1706" spans="1:11" ht="15" customHeight="1" x14ac:dyDescent="0.2">
      <c r="A1706" s="44" t="s">
        <v>9496</v>
      </c>
      <c r="B1706" s="17"/>
      <c r="C1706" s="17"/>
      <c r="D1706" s="21" t="s">
        <v>9497</v>
      </c>
      <c r="E1706" s="50" t="s">
        <v>4976</v>
      </c>
      <c r="F1706" s="50" t="s">
        <v>9521</v>
      </c>
      <c r="G1706" s="50" t="s">
        <v>2128</v>
      </c>
      <c r="H1706" s="43" t="s">
        <v>9522</v>
      </c>
      <c r="J1706" s="17" t="str">
        <f t="shared" si="12"/>
        <v>25 January 1813</v>
      </c>
      <c r="K1706" s="51">
        <f t="shared" si="13"/>
        <v>333493</v>
      </c>
    </row>
    <row r="1707" spans="1:11" ht="15" customHeight="1" x14ac:dyDescent="0.2">
      <c r="A1707" s="44" t="s">
        <v>9496</v>
      </c>
      <c r="B1707" s="17"/>
      <c r="C1707" s="17"/>
      <c r="D1707" s="21" t="s">
        <v>9497</v>
      </c>
      <c r="E1707" s="50" t="s">
        <v>4976</v>
      </c>
      <c r="F1707" s="50" t="s">
        <v>9523</v>
      </c>
      <c r="G1707" s="50" t="s">
        <v>9524</v>
      </c>
      <c r="H1707" s="43"/>
      <c r="J1707" s="17" t="str">
        <f t="shared" si="12"/>
        <v>15 April 1813</v>
      </c>
      <c r="K1707" s="51">
        <f t="shared" si="13"/>
        <v>333573</v>
      </c>
    </row>
    <row r="1708" spans="1:11" ht="15" customHeight="1" x14ac:dyDescent="0.2">
      <c r="A1708" s="44" t="s">
        <v>9496</v>
      </c>
      <c r="B1708" s="17"/>
      <c r="C1708" s="17"/>
      <c r="D1708" s="21" t="s">
        <v>9497</v>
      </c>
      <c r="E1708" s="50" t="s">
        <v>4976</v>
      </c>
      <c r="F1708" s="50" t="s">
        <v>9525</v>
      </c>
      <c r="G1708" s="50" t="s">
        <v>4107</v>
      </c>
      <c r="H1708" s="43" t="s">
        <v>9526</v>
      </c>
      <c r="J1708" s="17" t="str">
        <f t="shared" si="12"/>
        <v>7 August 1817</v>
      </c>
      <c r="K1708" s="51">
        <f t="shared" si="13"/>
        <v>335148</v>
      </c>
    </row>
    <row r="1709" spans="1:11" ht="15" customHeight="1" x14ac:dyDescent="0.2">
      <c r="A1709" s="44" t="s">
        <v>9496</v>
      </c>
      <c r="B1709" s="17"/>
      <c r="C1709" s="17"/>
      <c r="D1709" s="21" t="s">
        <v>9497</v>
      </c>
      <c r="E1709" s="50" t="s">
        <v>4976</v>
      </c>
      <c r="F1709" s="50" t="s">
        <v>9527</v>
      </c>
      <c r="G1709" s="50" t="s">
        <v>8217</v>
      </c>
      <c r="H1709" s="43" t="s">
        <v>9528</v>
      </c>
      <c r="J1709" s="17" t="str">
        <f t="shared" si="12"/>
        <v>2 October 1817</v>
      </c>
      <c r="K1709" s="51">
        <f t="shared" si="13"/>
        <v>335204</v>
      </c>
    </row>
    <row r="1710" spans="1:11" ht="15" customHeight="1" x14ac:dyDescent="0.2">
      <c r="A1710" s="44" t="s">
        <v>9496</v>
      </c>
      <c r="B1710" s="17"/>
      <c r="C1710" s="17"/>
      <c r="D1710" s="21" t="s">
        <v>9497</v>
      </c>
      <c r="E1710" s="50" t="s">
        <v>4976</v>
      </c>
      <c r="F1710" s="50" t="s">
        <v>9529</v>
      </c>
      <c r="G1710" s="50" t="s">
        <v>7886</v>
      </c>
      <c r="H1710" s="43" t="s">
        <v>7356</v>
      </c>
      <c r="J1710" s="17" t="str">
        <f t="shared" si="12"/>
        <v>11 December 1817</v>
      </c>
      <c r="K1710" s="51">
        <f t="shared" si="13"/>
        <v>335274</v>
      </c>
    </row>
    <row r="1711" spans="1:11" ht="15" customHeight="1" x14ac:dyDescent="0.2">
      <c r="A1711" s="44" t="s">
        <v>9496</v>
      </c>
      <c r="B1711" s="17"/>
      <c r="C1711" s="17"/>
      <c r="D1711" s="21" t="s">
        <v>9497</v>
      </c>
      <c r="E1711" s="50" t="s">
        <v>4976</v>
      </c>
      <c r="F1711" s="50" t="s">
        <v>9530</v>
      </c>
      <c r="G1711" s="50" t="s">
        <v>4147</v>
      </c>
      <c r="H1711" s="43" t="s">
        <v>9531</v>
      </c>
      <c r="J1711" s="17" t="str">
        <f t="shared" si="12"/>
        <v>15 October 1818</v>
      </c>
      <c r="K1711" s="51">
        <f t="shared" si="13"/>
        <v>335582</v>
      </c>
    </row>
    <row r="1712" spans="1:11" ht="15" customHeight="1" x14ac:dyDescent="0.2">
      <c r="A1712" s="44" t="s">
        <v>9496</v>
      </c>
      <c r="B1712" s="17" t="b">
        <v>1</v>
      </c>
      <c r="C1712" s="17"/>
      <c r="D1712" s="21" t="s">
        <v>9497</v>
      </c>
      <c r="E1712" s="50" t="s">
        <v>9252</v>
      </c>
      <c r="F1712" s="50" t="s">
        <v>9532</v>
      </c>
      <c r="G1712" s="50" t="s">
        <v>3543</v>
      </c>
      <c r="H1712" s="43"/>
      <c r="J1712" s="17" t="str">
        <f t="shared" si="12"/>
        <v>31 March 1814</v>
      </c>
      <c r="K1712" s="51">
        <f t="shared" si="13"/>
        <v>333923</v>
      </c>
    </row>
    <row r="1713" spans="1:11" ht="15" customHeight="1" x14ac:dyDescent="0.2">
      <c r="A1713" s="44" t="s">
        <v>9496</v>
      </c>
      <c r="B1713" s="17"/>
      <c r="C1713" s="17"/>
      <c r="D1713" s="21" t="s">
        <v>9497</v>
      </c>
      <c r="E1713" s="50" t="s">
        <v>9252</v>
      </c>
      <c r="F1713" s="50" t="s">
        <v>9533</v>
      </c>
      <c r="G1713" s="50" t="s">
        <v>9534</v>
      </c>
      <c r="H1713" s="43"/>
      <c r="J1713" s="17" t="str">
        <f t="shared" si="12"/>
        <v>6 September 1814</v>
      </c>
      <c r="K1713" s="51">
        <f t="shared" si="13"/>
        <v>334082</v>
      </c>
    </row>
    <row r="1714" spans="1:11" ht="15" customHeight="1" x14ac:dyDescent="0.2">
      <c r="A1714" s="44" t="s">
        <v>9496</v>
      </c>
      <c r="B1714" s="17" t="b">
        <v>1</v>
      </c>
      <c r="C1714" s="17"/>
      <c r="D1714" s="21" t="s">
        <v>9497</v>
      </c>
      <c r="E1714" s="50" t="s">
        <v>9252</v>
      </c>
      <c r="F1714" s="50" t="s">
        <v>9535</v>
      </c>
      <c r="G1714" s="50" t="s">
        <v>2632</v>
      </c>
      <c r="H1714" s="43" t="s">
        <v>2334</v>
      </c>
      <c r="J1714" s="17" t="str">
        <f t="shared" si="12"/>
        <v>27 October 1814</v>
      </c>
      <c r="K1714" s="51">
        <f t="shared" si="13"/>
        <v>334133</v>
      </c>
    </row>
    <row r="1715" spans="1:11" ht="15" customHeight="1" x14ac:dyDescent="0.2">
      <c r="A1715" s="44" t="s">
        <v>9496</v>
      </c>
      <c r="B1715" s="17"/>
      <c r="C1715" s="17"/>
      <c r="D1715" s="21" t="s">
        <v>9497</v>
      </c>
      <c r="E1715" s="50" t="s">
        <v>9252</v>
      </c>
      <c r="F1715" s="50" t="s">
        <v>9536</v>
      </c>
      <c r="G1715" s="50" t="s">
        <v>4040</v>
      </c>
      <c r="H1715" s="43" t="s">
        <v>9537</v>
      </c>
      <c r="J1715" s="17" t="str">
        <f t="shared" si="12"/>
        <v>23 May 1816</v>
      </c>
      <c r="K1715" s="51">
        <f t="shared" si="13"/>
        <v>334707</v>
      </c>
    </row>
    <row r="1716" spans="1:11" ht="15" customHeight="1" x14ac:dyDescent="0.2">
      <c r="A1716" s="44" t="s">
        <v>9496</v>
      </c>
      <c r="B1716" s="17"/>
      <c r="C1716" s="17"/>
      <c r="D1716" s="21" t="s">
        <v>9497</v>
      </c>
      <c r="E1716" s="50" t="s">
        <v>9252</v>
      </c>
      <c r="F1716" s="50" t="s">
        <v>9538</v>
      </c>
      <c r="G1716" s="50" t="s">
        <v>7386</v>
      </c>
      <c r="H1716" s="43" t="s">
        <v>2642</v>
      </c>
      <c r="J1716" s="17" t="str">
        <f t="shared" si="12"/>
        <v>2 January 1817</v>
      </c>
      <c r="K1716" s="51">
        <f t="shared" si="13"/>
        <v>334931</v>
      </c>
    </row>
    <row r="1717" spans="1:11" ht="15" customHeight="1" x14ac:dyDescent="0.2">
      <c r="A1717" s="44" t="s">
        <v>9496</v>
      </c>
      <c r="B1717" s="17"/>
      <c r="C1717" s="17"/>
      <c r="D1717" s="21" t="s">
        <v>9497</v>
      </c>
      <c r="E1717" s="50" t="s">
        <v>9252</v>
      </c>
      <c r="F1717" s="50" t="s">
        <v>9539</v>
      </c>
      <c r="G1717" s="50" t="s">
        <v>7393</v>
      </c>
      <c r="H1717" s="43" t="s">
        <v>7991</v>
      </c>
      <c r="J1717" s="17" t="str">
        <f t="shared" si="12"/>
        <v>10 July 1817</v>
      </c>
      <c r="K1717" s="51">
        <f t="shared" si="13"/>
        <v>335120</v>
      </c>
    </row>
    <row r="1718" spans="1:11" ht="15" customHeight="1" x14ac:dyDescent="0.2">
      <c r="A1718" s="44" t="s">
        <v>9496</v>
      </c>
      <c r="B1718" s="17" t="b">
        <v>1</v>
      </c>
      <c r="C1718" s="17"/>
      <c r="D1718" s="21" t="s">
        <v>9497</v>
      </c>
      <c r="E1718" s="50" t="s">
        <v>9252</v>
      </c>
      <c r="F1718" s="50" t="s">
        <v>9540</v>
      </c>
      <c r="G1718" s="50" t="s">
        <v>9541</v>
      </c>
      <c r="H1718" s="43"/>
      <c r="J1718" s="17" t="str">
        <f t="shared" si="12"/>
        <v>28 April 1818</v>
      </c>
      <c r="K1718" s="51">
        <f t="shared" si="13"/>
        <v>335412</v>
      </c>
    </row>
    <row r="1719" spans="1:11" ht="15" customHeight="1" x14ac:dyDescent="0.2">
      <c r="A1719" s="44" t="s">
        <v>9496</v>
      </c>
      <c r="B1719" s="17"/>
      <c r="C1719" s="17"/>
      <c r="D1719" s="21" t="s">
        <v>9497</v>
      </c>
      <c r="E1719" s="50" t="s">
        <v>9252</v>
      </c>
      <c r="F1719" s="50" t="s">
        <v>9542</v>
      </c>
      <c r="G1719" s="50" t="s">
        <v>7713</v>
      </c>
      <c r="H1719" s="43" t="s">
        <v>7989</v>
      </c>
      <c r="J1719" s="17" t="str">
        <f t="shared" si="12"/>
        <v>18 February 1819</v>
      </c>
      <c r="K1719" s="51">
        <f t="shared" si="13"/>
        <v>335708</v>
      </c>
    </row>
    <row r="1720" spans="1:11" ht="15" customHeight="1" x14ac:dyDescent="0.2">
      <c r="A1720" s="44" t="s">
        <v>9496</v>
      </c>
      <c r="B1720" s="17"/>
      <c r="C1720" s="17"/>
      <c r="D1720" s="21" t="s">
        <v>9497</v>
      </c>
      <c r="E1720" s="50" t="s">
        <v>9252</v>
      </c>
      <c r="F1720" s="50" t="s">
        <v>9543</v>
      </c>
      <c r="G1720" s="50" t="s">
        <v>7932</v>
      </c>
      <c r="H1720" s="43" t="s">
        <v>4107</v>
      </c>
      <c r="J1720" s="17" t="str">
        <f t="shared" si="12"/>
        <v>15 July 1819</v>
      </c>
      <c r="K1720" s="51">
        <f t="shared" si="13"/>
        <v>335855</v>
      </c>
    </row>
    <row r="1721" spans="1:11" ht="15" customHeight="1" x14ac:dyDescent="0.2">
      <c r="A1721" s="44" t="s">
        <v>9496</v>
      </c>
      <c r="B1721" s="17"/>
      <c r="C1721" s="17"/>
      <c r="D1721" s="21" t="s">
        <v>9497</v>
      </c>
      <c r="E1721" s="50" t="s">
        <v>5092</v>
      </c>
      <c r="F1721" s="50" t="s">
        <v>9544</v>
      </c>
      <c r="G1721" s="50" t="s">
        <v>8134</v>
      </c>
      <c r="H1721" s="43"/>
      <c r="J1721" s="17" t="str">
        <f t="shared" si="12"/>
        <v>7 May 1807</v>
      </c>
      <c r="K1721" s="51">
        <f t="shared" si="13"/>
        <v>331403</v>
      </c>
    </row>
    <row r="1722" spans="1:11" ht="15" customHeight="1" x14ac:dyDescent="0.2">
      <c r="A1722" s="44" t="s">
        <v>9496</v>
      </c>
      <c r="B1722" s="17"/>
      <c r="C1722" s="17"/>
      <c r="D1722" s="21" t="s">
        <v>9497</v>
      </c>
      <c r="E1722" s="50" t="s">
        <v>4954</v>
      </c>
      <c r="F1722" s="50" t="s">
        <v>9536</v>
      </c>
      <c r="G1722" s="50" t="s">
        <v>7386</v>
      </c>
      <c r="H1722" s="43" t="s">
        <v>9545</v>
      </c>
      <c r="J1722" s="17" t="str">
        <f t="shared" si="12"/>
        <v>2 January 1817</v>
      </c>
      <c r="K1722" s="51">
        <f t="shared" si="13"/>
        <v>334931</v>
      </c>
    </row>
    <row r="1723" spans="1:11" ht="15" customHeight="1" x14ac:dyDescent="0.2">
      <c r="A1723" s="44" t="s">
        <v>9496</v>
      </c>
      <c r="B1723" s="17"/>
      <c r="C1723" s="17"/>
      <c r="D1723" s="21" t="s">
        <v>9497</v>
      </c>
      <c r="E1723" s="50" t="s">
        <v>8309</v>
      </c>
      <c r="F1723" s="50" t="s">
        <v>9546</v>
      </c>
      <c r="G1723" s="50" t="s">
        <v>9547</v>
      </c>
      <c r="H1723" s="43"/>
      <c r="J1723" s="17" t="str">
        <f t="shared" si="12"/>
        <v>2 April 1807</v>
      </c>
      <c r="K1723" s="51">
        <f t="shared" si="13"/>
        <v>331368</v>
      </c>
    </row>
    <row r="1724" spans="1:11" ht="15" customHeight="1" x14ac:dyDescent="0.2">
      <c r="A1724" s="44" t="s">
        <v>9496</v>
      </c>
      <c r="B1724" s="17"/>
      <c r="C1724" s="17"/>
      <c r="D1724" s="21" t="s">
        <v>9497</v>
      </c>
      <c r="E1724" s="50" t="s">
        <v>7193</v>
      </c>
      <c r="F1724" s="50" t="s">
        <v>9548</v>
      </c>
      <c r="G1724" s="50" t="s">
        <v>9549</v>
      </c>
      <c r="H1724" s="43"/>
      <c r="J1724" s="17" t="str">
        <f t="shared" si="12"/>
        <v>15 December 1804</v>
      </c>
      <c r="K1724" s="51">
        <f t="shared" si="13"/>
        <v>330530</v>
      </c>
    </row>
    <row r="1725" spans="1:11" ht="15" customHeight="1" x14ac:dyDescent="0.2">
      <c r="A1725" s="44" t="s">
        <v>9496</v>
      </c>
      <c r="B1725" s="17"/>
      <c r="C1725" s="17"/>
      <c r="D1725" s="21" t="s">
        <v>9497</v>
      </c>
      <c r="E1725" s="50" t="s">
        <v>7196</v>
      </c>
      <c r="F1725" s="50" t="s">
        <v>9550</v>
      </c>
      <c r="G1725" s="50" t="s">
        <v>7330</v>
      </c>
      <c r="H1725" s="43"/>
      <c r="J1725" s="17" t="str">
        <f t="shared" si="12"/>
        <v>11 March 1813</v>
      </c>
      <c r="K1725" s="51">
        <f t="shared" si="13"/>
        <v>333538</v>
      </c>
    </row>
    <row r="1726" spans="1:11" ht="15" customHeight="1" x14ac:dyDescent="0.2">
      <c r="A1726" s="44" t="s">
        <v>9551</v>
      </c>
      <c r="B1726" s="17"/>
      <c r="C1726" s="17"/>
      <c r="D1726" s="21" t="s">
        <v>9552</v>
      </c>
      <c r="E1726" s="50" t="s">
        <v>1223</v>
      </c>
      <c r="F1726" s="50" t="s">
        <v>9553</v>
      </c>
      <c r="G1726" s="50" t="s">
        <v>9554</v>
      </c>
      <c r="H1726" s="43" t="s">
        <v>9288</v>
      </c>
      <c r="J1726" s="17" t="str">
        <f t="shared" si="12"/>
        <v>21 August 1801</v>
      </c>
      <c r="K1726" s="51">
        <f t="shared" si="13"/>
        <v>329318</v>
      </c>
    </row>
    <row r="1727" spans="1:11" ht="15" customHeight="1" x14ac:dyDescent="0.2">
      <c r="A1727" s="44" t="s">
        <v>9551</v>
      </c>
      <c r="B1727" s="17"/>
      <c r="C1727" s="17"/>
      <c r="D1727" s="21" t="s">
        <v>9552</v>
      </c>
      <c r="E1727" s="50" t="s">
        <v>2002</v>
      </c>
      <c r="F1727" s="50" t="s">
        <v>9555</v>
      </c>
      <c r="G1727" s="50" t="s">
        <v>9183</v>
      </c>
      <c r="H1727" s="43" t="s">
        <v>5035</v>
      </c>
      <c r="J1727" s="17" t="str">
        <f t="shared" si="12"/>
        <v>20 June 1811</v>
      </c>
      <c r="K1727" s="51">
        <f t="shared" si="13"/>
        <v>332908</v>
      </c>
    </row>
    <row r="1728" spans="1:11" ht="15" customHeight="1" x14ac:dyDescent="0.2">
      <c r="A1728" s="44" t="s">
        <v>9551</v>
      </c>
      <c r="B1728" s="17"/>
      <c r="C1728" s="17"/>
      <c r="D1728" s="21" t="s">
        <v>9552</v>
      </c>
      <c r="E1728" s="50" t="s">
        <v>4964</v>
      </c>
      <c r="F1728" s="50" t="s">
        <v>2420</v>
      </c>
      <c r="G1728" s="50" t="s">
        <v>1981</v>
      </c>
      <c r="H1728" s="43" t="s">
        <v>9345</v>
      </c>
      <c r="J1728" s="17" t="str">
        <f t="shared" si="12"/>
        <v>2 January 1812</v>
      </c>
      <c r="K1728" s="51">
        <f t="shared" si="13"/>
        <v>333104</v>
      </c>
    </row>
    <row r="1729" spans="1:11" ht="15" customHeight="1" x14ac:dyDescent="0.2">
      <c r="A1729" s="44" t="s">
        <v>9551</v>
      </c>
      <c r="B1729" s="17"/>
      <c r="C1729" s="17"/>
      <c r="D1729" s="21" t="s">
        <v>9552</v>
      </c>
      <c r="E1729" s="50" t="s">
        <v>4964</v>
      </c>
      <c r="F1729" s="50" t="s">
        <v>9556</v>
      </c>
      <c r="G1729" s="50" t="s">
        <v>7899</v>
      </c>
      <c r="H1729" s="43" t="s">
        <v>9345</v>
      </c>
      <c r="J1729" s="17" t="str">
        <f t="shared" si="12"/>
        <v>28 October 1813</v>
      </c>
      <c r="K1729" s="51">
        <f t="shared" si="13"/>
        <v>333769</v>
      </c>
    </row>
    <row r="1730" spans="1:11" ht="15" customHeight="1" x14ac:dyDescent="0.2">
      <c r="A1730" s="44" t="s">
        <v>9551</v>
      </c>
      <c r="B1730" s="17"/>
      <c r="C1730" s="17"/>
      <c r="D1730" s="21" t="s">
        <v>9552</v>
      </c>
      <c r="E1730" s="50" t="s">
        <v>4966</v>
      </c>
      <c r="F1730" s="50" t="s">
        <v>9557</v>
      </c>
      <c r="G1730" s="50" t="s">
        <v>9418</v>
      </c>
      <c r="H1730" s="43"/>
      <c r="J1730" s="17" t="str">
        <f t="shared" si="12"/>
        <v>1 June 1809</v>
      </c>
      <c r="K1730" s="51">
        <f t="shared" si="13"/>
        <v>332159</v>
      </c>
    </row>
    <row r="1731" spans="1:11" ht="15" customHeight="1" x14ac:dyDescent="0.2">
      <c r="A1731" s="44" t="s">
        <v>9551</v>
      </c>
      <c r="B1731" s="17"/>
      <c r="C1731" s="17"/>
      <c r="D1731" s="21" t="s">
        <v>9552</v>
      </c>
      <c r="E1731" s="50" t="s">
        <v>4966</v>
      </c>
      <c r="F1731" s="50" t="s">
        <v>9558</v>
      </c>
      <c r="G1731" s="50" t="s">
        <v>9365</v>
      </c>
      <c r="H1731" s="43" t="s">
        <v>8252</v>
      </c>
      <c r="J1731" s="17" t="str">
        <f t="shared" si="12"/>
        <v>19 June 1811</v>
      </c>
      <c r="K1731" s="51">
        <f t="shared" si="13"/>
        <v>332907</v>
      </c>
    </row>
    <row r="1732" spans="1:11" ht="15" customHeight="1" x14ac:dyDescent="0.2">
      <c r="A1732" s="44" t="s">
        <v>9551</v>
      </c>
      <c r="B1732" s="17"/>
      <c r="C1732" s="17"/>
      <c r="D1732" s="21" t="s">
        <v>9552</v>
      </c>
      <c r="E1732" s="50" t="s">
        <v>4966</v>
      </c>
      <c r="F1732" s="50" t="s">
        <v>9559</v>
      </c>
      <c r="G1732" s="50" t="s">
        <v>9560</v>
      </c>
      <c r="H1732" s="43"/>
      <c r="J1732" s="17" t="str">
        <f t="shared" si="12"/>
        <v>17 July 1811</v>
      </c>
      <c r="K1732" s="51">
        <f t="shared" si="13"/>
        <v>332935</v>
      </c>
    </row>
    <row r="1733" spans="1:11" ht="15" customHeight="1" x14ac:dyDescent="0.2">
      <c r="A1733" s="44" t="s">
        <v>9551</v>
      </c>
      <c r="B1733" s="17"/>
      <c r="C1733" s="17"/>
      <c r="D1733" s="21" t="s">
        <v>9552</v>
      </c>
      <c r="E1733" s="50" t="s">
        <v>4966</v>
      </c>
      <c r="F1733" s="50" t="s">
        <v>9561</v>
      </c>
      <c r="G1733" s="50" t="s">
        <v>8699</v>
      </c>
      <c r="H1733" s="43"/>
      <c r="J1733" s="17" t="str">
        <f t="shared" si="12"/>
        <v>5 March 1812</v>
      </c>
      <c r="K1733" s="51">
        <f t="shared" si="13"/>
        <v>333167</v>
      </c>
    </row>
    <row r="1734" spans="1:11" ht="15" customHeight="1" x14ac:dyDescent="0.2">
      <c r="A1734" s="44" t="s">
        <v>9551</v>
      </c>
      <c r="B1734" s="17"/>
      <c r="C1734" s="17"/>
      <c r="D1734" s="21" t="s">
        <v>9552</v>
      </c>
      <c r="E1734" s="50" t="s">
        <v>4966</v>
      </c>
      <c r="F1734" s="50" t="s">
        <v>9562</v>
      </c>
      <c r="G1734" s="50" t="s">
        <v>2039</v>
      </c>
      <c r="H1734" s="43"/>
      <c r="J1734" s="17" t="str">
        <f t="shared" si="12"/>
        <v>14 May 1812</v>
      </c>
      <c r="K1734" s="51">
        <f t="shared" si="13"/>
        <v>333237</v>
      </c>
    </row>
    <row r="1735" spans="1:11" ht="15" customHeight="1" x14ac:dyDescent="0.2">
      <c r="A1735" s="44" t="s">
        <v>9551</v>
      </c>
      <c r="B1735" s="17"/>
      <c r="C1735" s="17"/>
      <c r="D1735" s="21" t="s">
        <v>9552</v>
      </c>
      <c r="E1735" s="50" t="s">
        <v>4966</v>
      </c>
      <c r="F1735" s="50" t="s">
        <v>9563</v>
      </c>
      <c r="G1735" s="50" t="s">
        <v>9564</v>
      </c>
      <c r="H1735" s="43"/>
      <c r="J1735" s="17" t="str">
        <f t="shared" si="12"/>
        <v>15 May 1812</v>
      </c>
      <c r="K1735" s="51">
        <f t="shared" si="13"/>
        <v>333238</v>
      </c>
    </row>
    <row r="1736" spans="1:11" ht="15" customHeight="1" x14ac:dyDescent="0.2">
      <c r="A1736" s="44" t="s">
        <v>9551</v>
      </c>
      <c r="B1736" s="17"/>
      <c r="C1736" s="17"/>
      <c r="D1736" s="21" t="s">
        <v>9552</v>
      </c>
      <c r="E1736" s="50" t="s">
        <v>4966</v>
      </c>
      <c r="F1736" s="50" t="s">
        <v>9565</v>
      </c>
      <c r="G1736" s="50" t="s">
        <v>7850</v>
      </c>
      <c r="H1736" s="43" t="s">
        <v>2013</v>
      </c>
      <c r="J1736" s="17" t="str">
        <f t="shared" si="12"/>
        <v>2 July 1812</v>
      </c>
      <c r="K1736" s="51">
        <f t="shared" si="13"/>
        <v>333286</v>
      </c>
    </row>
    <row r="1737" spans="1:11" ht="15" customHeight="1" x14ac:dyDescent="0.2">
      <c r="A1737" s="44" t="s">
        <v>9551</v>
      </c>
      <c r="B1737" s="17"/>
      <c r="C1737" s="17"/>
      <c r="D1737" s="21" t="s">
        <v>9552</v>
      </c>
      <c r="E1737" s="50" t="s">
        <v>4966</v>
      </c>
      <c r="F1737" s="50" t="s">
        <v>9566</v>
      </c>
      <c r="G1737" s="50" t="s">
        <v>7886</v>
      </c>
      <c r="H1737" s="43" t="s">
        <v>4017</v>
      </c>
      <c r="J1737" s="17" t="str">
        <f t="shared" si="12"/>
        <v>11 December 1817</v>
      </c>
      <c r="K1737" s="51">
        <f t="shared" si="13"/>
        <v>335274</v>
      </c>
    </row>
    <row r="1738" spans="1:11" ht="15" customHeight="1" x14ac:dyDescent="0.2">
      <c r="A1738" s="44" t="s">
        <v>9551</v>
      </c>
      <c r="B1738" s="17"/>
      <c r="C1738" s="17"/>
      <c r="D1738" s="21" t="s">
        <v>9552</v>
      </c>
      <c r="E1738" s="50" t="s">
        <v>4966</v>
      </c>
      <c r="F1738" s="50" t="s">
        <v>9567</v>
      </c>
      <c r="G1738" s="50" t="s">
        <v>7998</v>
      </c>
      <c r="H1738" s="43" t="s">
        <v>7231</v>
      </c>
      <c r="J1738" s="17" t="str">
        <f t="shared" si="12"/>
        <v>22 April 1819</v>
      </c>
      <c r="K1738" s="51">
        <f t="shared" si="13"/>
        <v>335771</v>
      </c>
    </row>
    <row r="1739" spans="1:11" ht="15" customHeight="1" x14ac:dyDescent="0.2">
      <c r="A1739" s="44" t="s">
        <v>9551</v>
      </c>
      <c r="B1739" s="17"/>
      <c r="C1739" s="17"/>
      <c r="D1739" s="21" t="s">
        <v>9552</v>
      </c>
      <c r="E1739" s="50" t="s">
        <v>4966</v>
      </c>
      <c r="F1739" s="50" t="s">
        <v>9568</v>
      </c>
      <c r="G1739" s="50" t="s">
        <v>4221</v>
      </c>
      <c r="H1739" s="43"/>
      <c r="J1739" s="17" t="str">
        <f t="shared" si="12"/>
        <v>27 May 1819</v>
      </c>
      <c r="K1739" s="51">
        <f t="shared" si="13"/>
        <v>335806</v>
      </c>
    </row>
    <row r="1740" spans="1:11" ht="15" customHeight="1" x14ac:dyDescent="0.2">
      <c r="A1740" s="44" t="s">
        <v>9551</v>
      </c>
      <c r="B1740" s="17"/>
      <c r="C1740" s="17"/>
      <c r="D1740" s="21" t="s">
        <v>9552</v>
      </c>
      <c r="E1740" s="50" t="s">
        <v>4976</v>
      </c>
      <c r="F1740" s="50" t="s">
        <v>9569</v>
      </c>
      <c r="G1740" s="50" t="s">
        <v>9408</v>
      </c>
      <c r="H1740" s="43"/>
      <c r="J1740" s="17" t="str">
        <f t="shared" si="12"/>
        <v>8 September 1808</v>
      </c>
      <c r="K1740" s="51">
        <f t="shared" si="13"/>
        <v>331893</v>
      </c>
    </row>
    <row r="1741" spans="1:11" ht="15" customHeight="1" x14ac:dyDescent="0.2">
      <c r="A1741" s="44" t="s">
        <v>9551</v>
      </c>
      <c r="B1741" s="17"/>
      <c r="C1741" s="17"/>
      <c r="D1741" s="21" t="s">
        <v>9552</v>
      </c>
      <c r="E1741" s="50" t="s">
        <v>4976</v>
      </c>
      <c r="F1741" s="50" t="s">
        <v>9570</v>
      </c>
      <c r="G1741" s="50" t="s">
        <v>9571</v>
      </c>
      <c r="H1741" s="43"/>
      <c r="J1741" s="17" t="str">
        <f t="shared" si="12"/>
        <v>10 April 1809</v>
      </c>
      <c r="K1741" s="51">
        <f t="shared" si="13"/>
        <v>332107</v>
      </c>
    </row>
    <row r="1742" spans="1:11" ht="15" customHeight="1" x14ac:dyDescent="0.2">
      <c r="A1742" s="44" t="s">
        <v>9551</v>
      </c>
      <c r="B1742" s="17" t="b">
        <v>1</v>
      </c>
      <c r="C1742" s="17"/>
      <c r="D1742" s="21" t="s">
        <v>9552</v>
      </c>
      <c r="E1742" s="50" t="s">
        <v>4976</v>
      </c>
      <c r="F1742" s="50" t="s">
        <v>3351</v>
      </c>
      <c r="G1742" s="50" t="s">
        <v>4467</v>
      </c>
      <c r="H1742" s="43"/>
      <c r="J1742" s="17" t="str">
        <f t="shared" si="12"/>
        <v>12 April 1809</v>
      </c>
      <c r="K1742" s="51">
        <f t="shared" si="13"/>
        <v>332109</v>
      </c>
    </row>
    <row r="1743" spans="1:11" ht="15" customHeight="1" x14ac:dyDescent="0.2">
      <c r="A1743" s="44" t="s">
        <v>9551</v>
      </c>
      <c r="B1743" s="17"/>
      <c r="C1743" s="17"/>
      <c r="D1743" s="21" t="s">
        <v>9552</v>
      </c>
      <c r="E1743" s="50" t="s">
        <v>4976</v>
      </c>
      <c r="F1743" s="50" t="s">
        <v>9572</v>
      </c>
      <c r="G1743" s="50" t="s">
        <v>8377</v>
      </c>
      <c r="H1743" s="43" t="s">
        <v>9573</v>
      </c>
      <c r="J1743" s="17" t="str">
        <f t="shared" si="12"/>
        <v>1 March 1810</v>
      </c>
      <c r="K1743" s="51">
        <f t="shared" si="13"/>
        <v>332432</v>
      </c>
    </row>
    <row r="1744" spans="1:11" ht="15" customHeight="1" x14ac:dyDescent="0.2">
      <c r="A1744" s="44" t="s">
        <v>9551</v>
      </c>
      <c r="B1744" s="17"/>
      <c r="C1744" s="17"/>
      <c r="D1744" s="21" t="s">
        <v>9552</v>
      </c>
      <c r="E1744" s="50" t="s">
        <v>4976</v>
      </c>
      <c r="F1744" s="50" t="s">
        <v>9574</v>
      </c>
      <c r="G1744" s="50" t="s">
        <v>9290</v>
      </c>
      <c r="H1744" s="43"/>
      <c r="J1744" s="17" t="str">
        <f t="shared" si="12"/>
        <v>26 April 1810</v>
      </c>
      <c r="K1744" s="51">
        <f t="shared" si="13"/>
        <v>332488</v>
      </c>
    </row>
    <row r="1745" spans="1:11" ht="15" customHeight="1" x14ac:dyDescent="0.2">
      <c r="A1745" s="44" t="s">
        <v>9551</v>
      </c>
      <c r="B1745" s="17"/>
      <c r="C1745" s="17"/>
      <c r="D1745" s="21" t="s">
        <v>9552</v>
      </c>
      <c r="E1745" s="50" t="s">
        <v>4976</v>
      </c>
      <c r="F1745" s="50" t="s">
        <v>525</v>
      </c>
      <c r="G1745" s="50" t="s">
        <v>8750</v>
      </c>
      <c r="H1745" s="43" t="s">
        <v>4954</v>
      </c>
      <c r="J1745" s="17" t="str">
        <f t="shared" si="12"/>
        <v>3 May 1810</v>
      </c>
      <c r="K1745" s="51">
        <f t="shared" si="13"/>
        <v>332495</v>
      </c>
    </row>
    <row r="1746" spans="1:11" ht="15" customHeight="1" x14ac:dyDescent="0.2">
      <c r="A1746" s="44" t="s">
        <v>9551</v>
      </c>
      <c r="B1746" s="17"/>
      <c r="C1746" s="17"/>
      <c r="D1746" s="21" t="s">
        <v>9552</v>
      </c>
      <c r="E1746" s="50" t="s">
        <v>4976</v>
      </c>
      <c r="F1746" s="50" t="s">
        <v>9575</v>
      </c>
      <c r="G1746" s="50" t="s">
        <v>9576</v>
      </c>
      <c r="H1746" s="43"/>
      <c r="J1746" s="17" t="str">
        <f t="shared" si="12"/>
        <v>30 May 1810</v>
      </c>
      <c r="K1746" s="51">
        <f t="shared" si="13"/>
        <v>332522</v>
      </c>
    </row>
    <row r="1747" spans="1:11" ht="15" customHeight="1" x14ac:dyDescent="0.2">
      <c r="A1747" s="44" t="s">
        <v>9551</v>
      </c>
      <c r="B1747" s="17"/>
      <c r="C1747" s="17"/>
      <c r="D1747" s="21" t="s">
        <v>9552</v>
      </c>
      <c r="E1747" s="50" t="s">
        <v>4976</v>
      </c>
      <c r="F1747" s="50" t="s">
        <v>9577</v>
      </c>
      <c r="G1747" s="50" t="s">
        <v>7766</v>
      </c>
      <c r="H1747" s="43"/>
      <c r="J1747" s="17" t="str">
        <f t="shared" si="12"/>
        <v>31 May 1810</v>
      </c>
      <c r="K1747" s="51">
        <f t="shared" si="13"/>
        <v>332523</v>
      </c>
    </row>
    <row r="1748" spans="1:11" ht="15" customHeight="1" x14ac:dyDescent="0.2">
      <c r="A1748" s="44" t="s">
        <v>9551</v>
      </c>
      <c r="B1748" s="17"/>
      <c r="C1748" s="17"/>
      <c r="D1748" s="21" t="s">
        <v>9552</v>
      </c>
      <c r="E1748" s="50" t="s">
        <v>4976</v>
      </c>
      <c r="F1748" s="50" t="s">
        <v>9578</v>
      </c>
      <c r="G1748" s="50" t="s">
        <v>9579</v>
      </c>
      <c r="H1748" s="43"/>
      <c r="J1748" s="17" t="str">
        <f t="shared" si="12"/>
        <v>28 June 1810</v>
      </c>
      <c r="K1748" s="51">
        <f t="shared" si="13"/>
        <v>332551</v>
      </c>
    </row>
    <row r="1749" spans="1:11" ht="15" customHeight="1" x14ac:dyDescent="0.2">
      <c r="A1749" s="44" t="s">
        <v>9551</v>
      </c>
      <c r="B1749" s="17"/>
      <c r="C1749" s="17"/>
      <c r="D1749" s="21" t="s">
        <v>9552</v>
      </c>
      <c r="E1749" s="50" t="s">
        <v>4976</v>
      </c>
      <c r="F1749" s="50" t="s">
        <v>9580</v>
      </c>
      <c r="G1749" s="50" t="s">
        <v>8019</v>
      </c>
      <c r="H1749" s="43" t="s">
        <v>7921</v>
      </c>
      <c r="J1749" s="17" t="str">
        <f t="shared" si="12"/>
        <v>2 August 1810</v>
      </c>
      <c r="K1749" s="51">
        <f t="shared" si="13"/>
        <v>332586</v>
      </c>
    </row>
    <row r="1750" spans="1:11" ht="15" customHeight="1" x14ac:dyDescent="0.2">
      <c r="A1750" s="44" t="s">
        <v>9551</v>
      </c>
      <c r="B1750" s="17"/>
      <c r="C1750" s="17"/>
      <c r="D1750" s="21" t="s">
        <v>9552</v>
      </c>
      <c r="E1750" s="50" t="s">
        <v>4976</v>
      </c>
      <c r="F1750" s="50" t="s">
        <v>9581</v>
      </c>
      <c r="G1750" s="50" t="s">
        <v>7795</v>
      </c>
      <c r="H1750" s="43"/>
      <c r="J1750" s="17" t="str">
        <f t="shared" si="12"/>
        <v>17 January 1811</v>
      </c>
      <c r="K1750" s="51">
        <f t="shared" si="13"/>
        <v>332754</v>
      </c>
    </row>
    <row r="1751" spans="1:11" ht="15" customHeight="1" x14ac:dyDescent="0.2">
      <c r="A1751" s="44" t="s">
        <v>9551</v>
      </c>
      <c r="B1751" s="17"/>
      <c r="C1751" s="17"/>
      <c r="D1751" s="21" t="s">
        <v>9552</v>
      </c>
      <c r="E1751" s="50" t="s">
        <v>4976</v>
      </c>
      <c r="F1751" s="50" t="s">
        <v>9582</v>
      </c>
      <c r="G1751" s="50" t="s">
        <v>7436</v>
      </c>
      <c r="H1751" s="43"/>
      <c r="J1751" s="17" t="str">
        <f t="shared" si="12"/>
        <v>16 May 1811</v>
      </c>
      <c r="K1751" s="51">
        <f t="shared" si="13"/>
        <v>332873</v>
      </c>
    </row>
    <row r="1752" spans="1:11" ht="15" customHeight="1" x14ac:dyDescent="0.2">
      <c r="A1752" s="44" t="s">
        <v>9551</v>
      </c>
      <c r="B1752" s="17" t="b">
        <v>1</v>
      </c>
      <c r="C1752" s="17"/>
      <c r="D1752" s="21" t="s">
        <v>9552</v>
      </c>
      <c r="E1752" s="50" t="s">
        <v>4976</v>
      </c>
      <c r="F1752" s="50" t="s">
        <v>9583</v>
      </c>
      <c r="G1752" s="50" t="s">
        <v>1842</v>
      </c>
      <c r="H1752" s="43" t="s">
        <v>9584</v>
      </c>
      <c r="J1752" s="17" t="str">
        <f t="shared" si="12"/>
        <v>13 June 1811</v>
      </c>
      <c r="K1752" s="51">
        <f t="shared" si="13"/>
        <v>332901</v>
      </c>
    </row>
    <row r="1753" spans="1:11" ht="15" customHeight="1" x14ac:dyDescent="0.2">
      <c r="A1753" s="44" t="s">
        <v>9551</v>
      </c>
      <c r="B1753" s="17" t="b">
        <v>1</v>
      </c>
      <c r="C1753" s="17"/>
      <c r="D1753" s="21" t="s">
        <v>9552</v>
      </c>
      <c r="E1753" s="50" t="s">
        <v>4976</v>
      </c>
      <c r="F1753" s="50" t="s">
        <v>9585</v>
      </c>
      <c r="G1753" s="50" t="s">
        <v>7617</v>
      </c>
      <c r="H1753" s="43"/>
      <c r="J1753" s="17" t="str">
        <f t="shared" si="12"/>
        <v>16 October 1817</v>
      </c>
      <c r="K1753" s="51">
        <f t="shared" si="13"/>
        <v>335218</v>
      </c>
    </row>
    <row r="1754" spans="1:11" ht="15" customHeight="1" x14ac:dyDescent="0.2">
      <c r="A1754" s="44" t="s">
        <v>9551</v>
      </c>
      <c r="B1754" s="17"/>
      <c r="C1754" s="17"/>
      <c r="D1754" s="21" t="s">
        <v>9552</v>
      </c>
      <c r="E1754" s="50" t="s">
        <v>4976</v>
      </c>
      <c r="F1754" s="50" t="s">
        <v>9586</v>
      </c>
      <c r="G1754" s="50" t="s">
        <v>8173</v>
      </c>
      <c r="H1754" s="43" t="s">
        <v>8056</v>
      </c>
      <c r="J1754" s="17" t="str">
        <f t="shared" si="12"/>
        <v>19 March 1818</v>
      </c>
      <c r="K1754" s="51">
        <f t="shared" si="13"/>
        <v>335372</v>
      </c>
    </row>
    <row r="1755" spans="1:11" ht="15" customHeight="1" x14ac:dyDescent="0.2">
      <c r="A1755" s="44" t="s">
        <v>9551</v>
      </c>
      <c r="B1755" s="17"/>
      <c r="C1755" s="17"/>
      <c r="D1755" s="21" t="s">
        <v>9552</v>
      </c>
      <c r="E1755" s="50" t="s">
        <v>4976</v>
      </c>
      <c r="F1755" s="50" t="s">
        <v>9587</v>
      </c>
      <c r="G1755" s="50" t="s">
        <v>7483</v>
      </c>
      <c r="H1755" s="43" t="s">
        <v>8659</v>
      </c>
      <c r="J1755" s="17" t="str">
        <f t="shared" si="12"/>
        <v>14 May 1818</v>
      </c>
      <c r="K1755" s="51">
        <f t="shared" si="13"/>
        <v>335428</v>
      </c>
    </row>
    <row r="1756" spans="1:11" ht="15" customHeight="1" x14ac:dyDescent="0.2">
      <c r="A1756" s="44" t="s">
        <v>9551</v>
      </c>
      <c r="B1756" s="17"/>
      <c r="C1756" s="17"/>
      <c r="D1756" s="21" t="s">
        <v>9552</v>
      </c>
      <c r="E1756" s="50" t="s">
        <v>4976</v>
      </c>
      <c r="F1756" s="50" t="s">
        <v>9588</v>
      </c>
      <c r="G1756" s="50" t="s">
        <v>4163</v>
      </c>
      <c r="H1756" s="43" t="s">
        <v>3507</v>
      </c>
      <c r="J1756" s="17" t="str">
        <f t="shared" si="12"/>
        <v>10 December 1818</v>
      </c>
      <c r="K1756" s="51">
        <f t="shared" si="13"/>
        <v>335638</v>
      </c>
    </row>
    <row r="1757" spans="1:11" ht="15" customHeight="1" x14ac:dyDescent="0.2">
      <c r="A1757" s="44" t="s">
        <v>9551</v>
      </c>
      <c r="B1757" s="17"/>
      <c r="C1757" s="17"/>
      <c r="D1757" s="21" t="s">
        <v>9552</v>
      </c>
      <c r="E1757" s="50" t="s">
        <v>4976</v>
      </c>
      <c r="F1757" s="50" t="s">
        <v>9589</v>
      </c>
      <c r="G1757" s="50" t="s">
        <v>8292</v>
      </c>
      <c r="H1757" s="43" t="s">
        <v>7662</v>
      </c>
      <c r="J1757" s="17" t="str">
        <f t="shared" si="12"/>
        <v>14 January 1819</v>
      </c>
      <c r="K1757" s="51">
        <f t="shared" si="13"/>
        <v>335673</v>
      </c>
    </row>
    <row r="1758" spans="1:11" ht="15" customHeight="1" x14ac:dyDescent="0.2">
      <c r="A1758" s="44" t="s">
        <v>9551</v>
      </c>
      <c r="B1758" s="17"/>
      <c r="C1758" s="17"/>
      <c r="D1758" s="21" t="s">
        <v>9552</v>
      </c>
      <c r="E1758" s="50" t="s">
        <v>4976</v>
      </c>
      <c r="F1758" s="50" t="s">
        <v>9590</v>
      </c>
      <c r="G1758" s="50" t="s">
        <v>4221</v>
      </c>
      <c r="H1758" s="43"/>
      <c r="J1758" s="17" t="str">
        <f t="shared" si="12"/>
        <v>27 May 1819</v>
      </c>
      <c r="K1758" s="51">
        <f t="shared" si="13"/>
        <v>335806</v>
      </c>
    </row>
    <row r="1759" spans="1:11" ht="15" customHeight="1" x14ac:dyDescent="0.2">
      <c r="A1759" s="44" t="s">
        <v>9551</v>
      </c>
      <c r="B1759" s="17"/>
      <c r="C1759" s="17"/>
      <c r="D1759" s="21" t="s">
        <v>9552</v>
      </c>
      <c r="E1759" s="50" t="s">
        <v>4976</v>
      </c>
      <c r="F1759" s="50" t="s">
        <v>9591</v>
      </c>
      <c r="G1759" s="50" t="s">
        <v>7463</v>
      </c>
      <c r="H1759" s="43"/>
      <c r="J1759" s="17" t="str">
        <f t="shared" si="12"/>
        <v>30 September 1819</v>
      </c>
      <c r="K1759" s="51">
        <f t="shared" si="13"/>
        <v>335932</v>
      </c>
    </row>
    <row r="1760" spans="1:11" ht="15" customHeight="1" x14ac:dyDescent="0.2">
      <c r="A1760" s="44" t="s">
        <v>9551</v>
      </c>
      <c r="B1760" s="17"/>
      <c r="C1760" s="17"/>
      <c r="D1760" s="21" t="s">
        <v>9552</v>
      </c>
      <c r="E1760" s="50" t="s">
        <v>4976</v>
      </c>
      <c r="F1760" s="50" t="s">
        <v>9592</v>
      </c>
      <c r="G1760" s="50" t="s">
        <v>7878</v>
      </c>
      <c r="H1760" s="43" t="s">
        <v>2059</v>
      </c>
      <c r="J1760" s="17" t="str">
        <f t="shared" si="12"/>
        <v>16 December 1819</v>
      </c>
      <c r="K1760" s="51">
        <f t="shared" si="13"/>
        <v>336009</v>
      </c>
    </row>
    <row r="1761" spans="1:11" ht="15" customHeight="1" x14ac:dyDescent="0.2">
      <c r="A1761" s="44" t="s">
        <v>9551</v>
      </c>
      <c r="B1761" s="17"/>
      <c r="C1761" s="17"/>
      <c r="D1761" s="21" t="s">
        <v>9552</v>
      </c>
      <c r="E1761" s="50" t="s">
        <v>5092</v>
      </c>
      <c r="F1761" s="50" t="s">
        <v>9593</v>
      </c>
      <c r="G1761" s="50" t="s">
        <v>4154</v>
      </c>
      <c r="H1761" s="43" t="s">
        <v>2272</v>
      </c>
      <c r="J1761" s="17" t="str">
        <f t="shared" si="12"/>
        <v>5 November 1818</v>
      </c>
      <c r="K1761" s="51">
        <f t="shared" si="13"/>
        <v>335603</v>
      </c>
    </row>
    <row r="1762" spans="1:11" ht="15" customHeight="1" x14ac:dyDescent="0.2">
      <c r="A1762" s="44" t="s">
        <v>9551</v>
      </c>
      <c r="B1762" s="17"/>
      <c r="C1762" s="17"/>
      <c r="D1762" s="21" t="s">
        <v>9552</v>
      </c>
      <c r="E1762" s="50" t="s">
        <v>4954</v>
      </c>
      <c r="F1762" s="50" t="s">
        <v>9594</v>
      </c>
      <c r="G1762" s="50" t="s">
        <v>7752</v>
      </c>
      <c r="H1762" s="43" t="s">
        <v>9595</v>
      </c>
      <c r="J1762" s="17" t="str">
        <f t="shared" si="12"/>
        <v>22 November 1810</v>
      </c>
      <c r="K1762" s="51">
        <f t="shared" si="13"/>
        <v>332698</v>
      </c>
    </row>
    <row r="1763" spans="1:11" ht="15" customHeight="1" x14ac:dyDescent="0.2">
      <c r="A1763" s="44" t="s">
        <v>9551</v>
      </c>
      <c r="B1763" s="17"/>
      <c r="C1763" s="17"/>
      <c r="D1763" s="21" t="s">
        <v>9552</v>
      </c>
      <c r="E1763" s="50" t="s">
        <v>8309</v>
      </c>
      <c r="F1763" s="50" t="s">
        <v>9596</v>
      </c>
      <c r="G1763" s="50" t="s">
        <v>4154</v>
      </c>
      <c r="H1763" s="43" t="s">
        <v>9597</v>
      </c>
      <c r="J1763" s="17" t="str">
        <f t="shared" si="12"/>
        <v>5 November 1818</v>
      </c>
      <c r="K1763" s="51">
        <f t="shared" si="13"/>
        <v>335603</v>
      </c>
    </row>
    <row r="1764" spans="1:11" ht="15" customHeight="1" x14ac:dyDescent="0.2">
      <c r="A1764" s="44" t="s">
        <v>9551</v>
      </c>
      <c r="B1764" s="17"/>
      <c r="C1764" s="17"/>
      <c r="D1764" s="21" t="s">
        <v>9552</v>
      </c>
      <c r="E1764" s="50" t="s">
        <v>7193</v>
      </c>
      <c r="F1764" s="50" t="s">
        <v>9598</v>
      </c>
      <c r="G1764" s="50" t="s">
        <v>2164</v>
      </c>
      <c r="H1764" s="43"/>
      <c r="J1764" s="17" t="str">
        <f t="shared" si="12"/>
        <v>3 June 1813</v>
      </c>
      <c r="K1764" s="51">
        <f t="shared" si="13"/>
        <v>333622</v>
      </c>
    </row>
    <row r="1765" spans="1:11" ht="15" customHeight="1" x14ac:dyDescent="0.2">
      <c r="A1765" s="44" t="s">
        <v>9551</v>
      </c>
      <c r="B1765" s="17"/>
      <c r="C1765" s="17"/>
      <c r="D1765" s="21" t="s">
        <v>9552</v>
      </c>
      <c r="E1765" s="50" t="s">
        <v>7196</v>
      </c>
      <c r="F1765" s="50" t="s">
        <v>9599</v>
      </c>
      <c r="G1765" s="50" t="s">
        <v>7374</v>
      </c>
      <c r="H1765" s="43"/>
      <c r="J1765" s="17" t="str">
        <f t="shared" si="12"/>
        <v>16 November 1809</v>
      </c>
      <c r="K1765" s="51">
        <f t="shared" si="13"/>
        <v>332327</v>
      </c>
    </row>
    <row r="1766" spans="1:11" ht="15" customHeight="1" x14ac:dyDescent="0.2">
      <c r="A1766" s="44" t="s">
        <v>9600</v>
      </c>
      <c r="B1766" s="17"/>
      <c r="C1766" s="17"/>
      <c r="D1766" s="21" t="s">
        <v>9601</v>
      </c>
      <c r="E1766" s="50" t="s">
        <v>1223</v>
      </c>
      <c r="F1766" s="50" t="s">
        <v>97</v>
      </c>
      <c r="G1766" s="50" t="s">
        <v>9602</v>
      </c>
      <c r="H1766" s="43" t="s">
        <v>5220</v>
      </c>
      <c r="J1766" s="17" t="str">
        <f t="shared" si="12"/>
        <v>8 February 1814</v>
      </c>
      <c r="K1766" s="51">
        <f t="shared" si="13"/>
        <v>333872</v>
      </c>
    </row>
    <row r="1767" spans="1:11" ht="15" customHeight="1" x14ac:dyDescent="0.2">
      <c r="A1767" s="44" t="s">
        <v>9600</v>
      </c>
      <c r="B1767" s="17"/>
      <c r="C1767" s="17"/>
      <c r="D1767" s="21" t="s">
        <v>9601</v>
      </c>
      <c r="E1767" s="50" t="s">
        <v>2002</v>
      </c>
      <c r="F1767" s="50" t="s">
        <v>9603</v>
      </c>
      <c r="G1767" s="43" t="s">
        <v>7289</v>
      </c>
      <c r="H1767" s="50" t="s">
        <v>2337</v>
      </c>
      <c r="J1767" s="17" t="str">
        <f t="shared" si="12"/>
        <v>9 September 1819</v>
      </c>
      <c r="K1767" s="51">
        <f t="shared" si="13"/>
        <v>335911</v>
      </c>
    </row>
    <row r="1768" spans="1:11" ht="15" customHeight="1" x14ac:dyDescent="0.2">
      <c r="A1768" s="44" t="s">
        <v>9600</v>
      </c>
      <c r="B1768" s="17"/>
      <c r="C1768" s="17"/>
      <c r="D1768" s="21" t="s">
        <v>9601</v>
      </c>
      <c r="E1768" s="50" t="s">
        <v>4964</v>
      </c>
      <c r="F1768" s="50" t="s">
        <v>2636</v>
      </c>
      <c r="G1768" s="50" t="s">
        <v>9263</v>
      </c>
      <c r="H1768" s="43" t="s">
        <v>9604</v>
      </c>
      <c r="J1768" s="17" t="str">
        <f t="shared" si="12"/>
        <v>14 March 1816</v>
      </c>
      <c r="K1768" s="51">
        <f t="shared" si="13"/>
        <v>334637</v>
      </c>
    </row>
    <row r="1769" spans="1:11" ht="15" customHeight="1" x14ac:dyDescent="0.2">
      <c r="A1769" s="44" t="s">
        <v>9600</v>
      </c>
      <c r="B1769" s="17"/>
      <c r="C1769" s="17"/>
      <c r="D1769" s="21" t="s">
        <v>9601</v>
      </c>
      <c r="E1769" s="50" t="s">
        <v>4964</v>
      </c>
      <c r="F1769" s="50" t="s">
        <v>3511</v>
      </c>
      <c r="G1769" s="50" t="s">
        <v>8672</v>
      </c>
      <c r="H1769" s="43" t="s">
        <v>3506</v>
      </c>
      <c r="J1769" s="17" t="str">
        <f t="shared" si="12"/>
        <v>20 January 1820</v>
      </c>
      <c r="K1769" s="51">
        <f t="shared" si="13"/>
        <v>336044</v>
      </c>
    </row>
    <row r="1770" spans="1:11" ht="15" customHeight="1" x14ac:dyDescent="0.2">
      <c r="A1770" s="44" t="s">
        <v>9600</v>
      </c>
      <c r="B1770" s="17"/>
      <c r="C1770" s="17"/>
      <c r="D1770" s="21" t="s">
        <v>9601</v>
      </c>
      <c r="E1770" s="50" t="s">
        <v>4966</v>
      </c>
      <c r="F1770" s="50" t="s">
        <v>4244</v>
      </c>
      <c r="G1770" s="50" t="s">
        <v>9605</v>
      </c>
      <c r="H1770" s="43" t="s">
        <v>5172</v>
      </c>
      <c r="J1770" s="17" t="str">
        <f t="shared" si="12"/>
        <v>25 April 1805</v>
      </c>
      <c r="K1770" s="51">
        <f t="shared" si="13"/>
        <v>330661</v>
      </c>
    </row>
    <row r="1771" spans="1:11" ht="15" customHeight="1" x14ac:dyDescent="0.2">
      <c r="A1771" s="44" t="s">
        <v>9600</v>
      </c>
      <c r="B1771" s="17"/>
      <c r="C1771" s="17"/>
      <c r="D1771" s="21" t="s">
        <v>9601</v>
      </c>
      <c r="E1771" s="50" t="s">
        <v>4966</v>
      </c>
      <c r="F1771" s="50" t="s">
        <v>2871</v>
      </c>
      <c r="G1771" s="50" t="s">
        <v>24</v>
      </c>
      <c r="H1771" s="43" t="s">
        <v>9606</v>
      </c>
      <c r="J1771" s="17" t="str">
        <f t="shared" si="12"/>
        <v>5 September 1805</v>
      </c>
      <c r="K1771" s="51">
        <f t="shared" si="13"/>
        <v>330794</v>
      </c>
    </row>
    <row r="1772" spans="1:11" ht="15" customHeight="1" x14ac:dyDescent="0.2">
      <c r="A1772" s="44" t="s">
        <v>9600</v>
      </c>
      <c r="B1772" s="17"/>
      <c r="C1772" s="17"/>
      <c r="D1772" s="21" t="s">
        <v>9601</v>
      </c>
      <c r="E1772" s="50" t="s">
        <v>4966</v>
      </c>
      <c r="F1772" s="50" t="s">
        <v>3893</v>
      </c>
      <c r="G1772" s="50" t="s">
        <v>7345</v>
      </c>
      <c r="H1772" s="43" t="s">
        <v>9607</v>
      </c>
      <c r="J1772" s="17" t="str">
        <f t="shared" si="12"/>
        <v>21 November 1805</v>
      </c>
      <c r="K1772" s="51">
        <f t="shared" si="13"/>
        <v>330871</v>
      </c>
    </row>
    <row r="1773" spans="1:11" ht="15" customHeight="1" x14ac:dyDescent="0.2">
      <c r="A1773" s="44" t="s">
        <v>9600</v>
      </c>
      <c r="B1773" s="17" t="b">
        <v>1</v>
      </c>
      <c r="C1773" s="17"/>
      <c r="D1773" s="21" t="s">
        <v>9601</v>
      </c>
      <c r="E1773" s="50" t="s">
        <v>4966</v>
      </c>
      <c r="F1773" s="50" t="s">
        <v>4366</v>
      </c>
      <c r="G1773" s="50" t="s">
        <v>7844</v>
      </c>
      <c r="H1773" s="43" t="s">
        <v>5172</v>
      </c>
      <c r="J1773" s="17" t="str">
        <f t="shared" si="12"/>
        <v>17 December 1807</v>
      </c>
      <c r="K1773" s="51">
        <f t="shared" si="13"/>
        <v>331627</v>
      </c>
    </row>
    <row r="1774" spans="1:11" ht="15" customHeight="1" x14ac:dyDescent="0.2">
      <c r="A1774" s="44" t="s">
        <v>9600</v>
      </c>
      <c r="B1774" s="17"/>
      <c r="C1774" s="17"/>
      <c r="D1774" s="21" t="s">
        <v>9601</v>
      </c>
      <c r="E1774" s="50" t="s">
        <v>4966</v>
      </c>
      <c r="F1774" s="50" t="s">
        <v>9608</v>
      </c>
      <c r="G1774" s="50" t="s">
        <v>9609</v>
      </c>
      <c r="H1774" s="43"/>
      <c r="J1774" s="17" t="str">
        <f t="shared" si="12"/>
        <v>3 February 1809</v>
      </c>
      <c r="K1774" s="51">
        <f t="shared" si="13"/>
        <v>332041</v>
      </c>
    </row>
    <row r="1775" spans="1:11" ht="15" customHeight="1" x14ac:dyDescent="0.2">
      <c r="A1775" s="44" t="s">
        <v>9600</v>
      </c>
      <c r="B1775" s="17"/>
      <c r="C1775" s="17"/>
      <c r="D1775" s="21" t="s">
        <v>9601</v>
      </c>
      <c r="E1775" s="50" t="s">
        <v>4966</v>
      </c>
      <c r="F1775" s="50" t="s">
        <v>9610</v>
      </c>
      <c r="G1775" s="50" t="s">
        <v>8449</v>
      </c>
      <c r="H1775" s="43"/>
      <c r="J1775" s="17" t="str">
        <f t="shared" si="12"/>
        <v>6 June 1811</v>
      </c>
      <c r="K1775" s="51">
        <f t="shared" si="13"/>
        <v>332894</v>
      </c>
    </row>
    <row r="1776" spans="1:11" ht="15" customHeight="1" x14ac:dyDescent="0.2">
      <c r="A1776" s="44" t="s">
        <v>9600</v>
      </c>
      <c r="B1776" s="17"/>
      <c r="C1776" s="17"/>
      <c r="D1776" s="21" t="s">
        <v>9601</v>
      </c>
      <c r="E1776" s="50" t="s">
        <v>4966</v>
      </c>
      <c r="F1776" s="50" t="s">
        <v>2320</v>
      </c>
      <c r="G1776" s="50" t="s">
        <v>4040</v>
      </c>
      <c r="H1776" s="43" t="s">
        <v>1686</v>
      </c>
      <c r="J1776" s="17" t="str">
        <f t="shared" si="12"/>
        <v>23 May 1816</v>
      </c>
      <c r="K1776" s="51">
        <f t="shared" si="13"/>
        <v>334707</v>
      </c>
    </row>
    <row r="1777" spans="1:11" ht="15" customHeight="1" x14ac:dyDescent="0.2">
      <c r="A1777" s="44" t="s">
        <v>9600</v>
      </c>
      <c r="B1777" s="17"/>
      <c r="C1777" s="17"/>
      <c r="D1777" s="21" t="s">
        <v>9601</v>
      </c>
      <c r="E1777" s="50" t="s">
        <v>4966</v>
      </c>
      <c r="F1777" s="50" t="s">
        <v>2615</v>
      </c>
      <c r="G1777" s="50" t="s">
        <v>9611</v>
      </c>
      <c r="H1777" s="43" t="s">
        <v>9612</v>
      </c>
      <c r="J1777" s="17" t="str">
        <f t="shared" si="12"/>
        <v>23 December 1817</v>
      </c>
      <c r="K1777" s="51">
        <f t="shared" si="13"/>
        <v>335286</v>
      </c>
    </row>
    <row r="1778" spans="1:11" ht="15" customHeight="1" x14ac:dyDescent="0.2">
      <c r="A1778" s="44" t="s">
        <v>9600</v>
      </c>
      <c r="B1778" s="17"/>
      <c r="C1778" s="17"/>
      <c r="D1778" s="21" t="s">
        <v>9601</v>
      </c>
      <c r="E1778" s="50" t="s">
        <v>4966</v>
      </c>
      <c r="F1778" s="50" t="s">
        <v>9613</v>
      </c>
      <c r="G1778" s="50" t="s">
        <v>4132</v>
      </c>
      <c r="H1778" s="43" t="s">
        <v>2416</v>
      </c>
      <c r="J1778" s="17" t="str">
        <f t="shared" si="12"/>
        <v>25 December 1817</v>
      </c>
      <c r="K1778" s="51">
        <f t="shared" si="13"/>
        <v>335288</v>
      </c>
    </row>
    <row r="1779" spans="1:11" ht="15" customHeight="1" x14ac:dyDescent="0.2">
      <c r="A1779" s="44" t="s">
        <v>9600</v>
      </c>
      <c r="B1779" s="17"/>
      <c r="C1779" s="17"/>
      <c r="D1779" s="21" t="s">
        <v>9601</v>
      </c>
      <c r="E1779" s="50" t="s">
        <v>4966</v>
      </c>
      <c r="F1779" s="50" t="s">
        <v>9614</v>
      </c>
      <c r="G1779" s="50" t="s">
        <v>7888</v>
      </c>
      <c r="H1779" s="43" t="s">
        <v>7216</v>
      </c>
      <c r="J1779" s="17" t="str">
        <f t="shared" si="12"/>
        <v>10 June 1819</v>
      </c>
      <c r="K1779" s="51">
        <f t="shared" si="13"/>
        <v>335820</v>
      </c>
    </row>
    <row r="1780" spans="1:11" ht="15" customHeight="1" x14ac:dyDescent="0.2">
      <c r="A1780" s="44" t="s">
        <v>9600</v>
      </c>
      <c r="B1780" s="17"/>
      <c r="C1780" s="17"/>
      <c r="D1780" s="21" t="s">
        <v>9601</v>
      </c>
      <c r="E1780" s="50" t="s">
        <v>4976</v>
      </c>
      <c r="F1780" s="50" t="s">
        <v>9615</v>
      </c>
      <c r="G1780" s="50" t="s">
        <v>1747</v>
      </c>
      <c r="H1780" s="43"/>
      <c r="J1780" s="17" t="str">
        <f t="shared" si="12"/>
        <v>14 March 1811</v>
      </c>
      <c r="K1780" s="51">
        <f t="shared" si="13"/>
        <v>332810</v>
      </c>
    </row>
    <row r="1781" spans="1:11" ht="15" customHeight="1" x14ac:dyDescent="0.2">
      <c r="A1781" s="44" t="s">
        <v>9600</v>
      </c>
      <c r="B1781" s="17" t="b">
        <v>1</v>
      </c>
      <c r="C1781" s="17"/>
      <c r="D1781" s="21" t="s">
        <v>9601</v>
      </c>
      <c r="E1781" s="50" t="s">
        <v>4976</v>
      </c>
      <c r="F1781" s="50" t="s">
        <v>9616</v>
      </c>
      <c r="G1781" s="50" t="s">
        <v>1867</v>
      </c>
      <c r="H1781" s="43"/>
      <c r="J1781" s="17" t="str">
        <f t="shared" si="12"/>
        <v>15 August 1811</v>
      </c>
      <c r="K1781" s="51">
        <f t="shared" si="13"/>
        <v>332964</v>
      </c>
    </row>
    <row r="1782" spans="1:11" ht="15" customHeight="1" x14ac:dyDescent="0.2">
      <c r="A1782" s="44" t="s">
        <v>9600</v>
      </c>
      <c r="B1782" s="17"/>
      <c r="C1782" s="17"/>
      <c r="D1782" s="21" t="s">
        <v>9601</v>
      </c>
      <c r="E1782" s="50" t="s">
        <v>4976</v>
      </c>
      <c r="F1782" s="50" t="s">
        <v>9617</v>
      </c>
      <c r="G1782" s="50" t="s">
        <v>5212</v>
      </c>
      <c r="H1782" s="43"/>
      <c r="J1782" s="17" t="str">
        <f t="shared" si="12"/>
        <v>12 September 1811</v>
      </c>
      <c r="K1782" s="51">
        <f t="shared" si="13"/>
        <v>332992</v>
      </c>
    </row>
    <row r="1783" spans="1:11" ht="15" customHeight="1" x14ac:dyDescent="0.2">
      <c r="A1783" s="44" t="s">
        <v>9600</v>
      </c>
      <c r="B1783" s="17" t="b">
        <v>1</v>
      </c>
      <c r="C1783" s="17"/>
      <c r="D1783" s="21" t="s">
        <v>9601</v>
      </c>
      <c r="E1783" s="50" t="s">
        <v>4976</v>
      </c>
      <c r="F1783" s="50" t="s">
        <v>8656</v>
      </c>
      <c r="G1783" s="50" t="s">
        <v>3278</v>
      </c>
      <c r="H1783" s="43" t="s">
        <v>4954</v>
      </c>
      <c r="J1783" s="17" t="str">
        <f t="shared" si="12"/>
        <v>30 April 1812</v>
      </c>
      <c r="K1783" s="51">
        <f t="shared" si="13"/>
        <v>333223</v>
      </c>
    </row>
    <row r="1784" spans="1:11" ht="15" customHeight="1" x14ac:dyDescent="0.2">
      <c r="A1784" s="44" t="s">
        <v>9600</v>
      </c>
      <c r="B1784" s="17"/>
      <c r="C1784" s="17"/>
      <c r="D1784" s="21" t="s">
        <v>9601</v>
      </c>
      <c r="E1784" s="50" t="s">
        <v>4976</v>
      </c>
      <c r="F1784" s="50" t="s">
        <v>9618</v>
      </c>
      <c r="G1784" s="50" t="s">
        <v>4500</v>
      </c>
      <c r="H1784" s="43"/>
      <c r="J1784" s="17" t="str">
        <f t="shared" si="12"/>
        <v>3 September 1812</v>
      </c>
      <c r="K1784" s="51">
        <f t="shared" si="13"/>
        <v>333349</v>
      </c>
    </row>
    <row r="1785" spans="1:11" ht="15" customHeight="1" x14ac:dyDescent="0.2">
      <c r="A1785" s="44" t="s">
        <v>9600</v>
      </c>
      <c r="B1785" s="17"/>
      <c r="C1785" s="17"/>
      <c r="D1785" s="21" t="s">
        <v>9601</v>
      </c>
      <c r="E1785" s="50" t="s">
        <v>4976</v>
      </c>
      <c r="F1785" s="50" t="s">
        <v>9619</v>
      </c>
      <c r="G1785" s="50" t="s">
        <v>8435</v>
      </c>
      <c r="H1785" s="43"/>
      <c r="J1785" s="17" t="str">
        <f t="shared" si="12"/>
        <v>5 November 1812</v>
      </c>
      <c r="K1785" s="51">
        <f t="shared" si="13"/>
        <v>333412</v>
      </c>
    </row>
    <row r="1786" spans="1:11" ht="15" customHeight="1" x14ac:dyDescent="0.2">
      <c r="A1786" s="44" t="s">
        <v>9600</v>
      </c>
      <c r="B1786" s="17" t="b">
        <v>1</v>
      </c>
      <c r="C1786" s="17"/>
      <c r="D1786" s="21" t="s">
        <v>9601</v>
      </c>
      <c r="E1786" s="50" t="s">
        <v>4976</v>
      </c>
      <c r="F1786" s="50" t="s">
        <v>9620</v>
      </c>
      <c r="G1786" s="50" t="s">
        <v>7625</v>
      </c>
      <c r="H1786" s="43"/>
      <c r="J1786" s="17" t="str">
        <f t="shared" si="12"/>
        <v>24 December 1812</v>
      </c>
      <c r="K1786" s="51">
        <f t="shared" si="13"/>
        <v>333461</v>
      </c>
    </row>
    <row r="1787" spans="1:11" ht="15" customHeight="1" x14ac:dyDescent="0.2">
      <c r="A1787" s="44" t="s">
        <v>9600</v>
      </c>
      <c r="B1787" s="17"/>
      <c r="C1787" s="17"/>
      <c r="D1787" s="21" t="s">
        <v>9601</v>
      </c>
      <c r="E1787" s="50" t="s">
        <v>4976</v>
      </c>
      <c r="F1787" s="50" t="s">
        <v>9621</v>
      </c>
      <c r="G1787" s="50" t="s">
        <v>9622</v>
      </c>
      <c r="H1787" s="43"/>
      <c r="J1787" s="17" t="str">
        <f t="shared" ref="J1787:J2041" si="14">TRIM(G1787)</f>
        <v>3 August 1813</v>
      </c>
      <c r="K1787" s="51">
        <f t="shared" ref="K1787:K2041" si="15">DATEVALUE((LEFT(J1787,(LEN(J1787)-4))&amp;(RIGHT(J1787,4)+1000)))</f>
        <v>333683</v>
      </c>
    </row>
    <row r="1788" spans="1:11" ht="15" customHeight="1" x14ac:dyDescent="0.2">
      <c r="A1788" s="44" t="s">
        <v>9600</v>
      </c>
      <c r="B1788" s="17"/>
      <c r="C1788" s="17"/>
      <c r="D1788" s="21" t="s">
        <v>9601</v>
      </c>
      <c r="E1788" s="50" t="s">
        <v>4976</v>
      </c>
      <c r="F1788" s="50" t="s">
        <v>9623</v>
      </c>
      <c r="G1788" s="50" t="s">
        <v>4083</v>
      </c>
      <c r="H1788" s="43" t="s">
        <v>3899</v>
      </c>
      <c r="J1788" s="17" t="str">
        <f t="shared" si="14"/>
        <v>29 May 1817</v>
      </c>
      <c r="K1788" s="51">
        <f t="shared" si="15"/>
        <v>335078</v>
      </c>
    </row>
    <row r="1789" spans="1:11" ht="15" customHeight="1" x14ac:dyDescent="0.2">
      <c r="A1789" s="44" t="s">
        <v>9600</v>
      </c>
      <c r="B1789" s="17"/>
      <c r="C1789" s="17"/>
      <c r="D1789" s="21" t="s">
        <v>9601</v>
      </c>
      <c r="E1789" s="50" t="s">
        <v>4976</v>
      </c>
      <c r="F1789" s="50" t="s">
        <v>9624</v>
      </c>
      <c r="G1789" s="50" t="s">
        <v>4134</v>
      </c>
      <c r="H1789" s="43" t="s">
        <v>9625</v>
      </c>
      <c r="J1789" s="17" t="str">
        <f t="shared" si="14"/>
        <v>5 March 1818</v>
      </c>
      <c r="K1789" s="51">
        <f t="shared" si="15"/>
        <v>335358</v>
      </c>
    </row>
    <row r="1790" spans="1:11" ht="15" customHeight="1" x14ac:dyDescent="0.2">
      <c r="A1790" s="44" t="s">
        <v>9600</v>
      </c>
      <c r="B1790" s="17"/>
      <c r="C1790" s="17"/>
      <c r="D1790" s="21" t="s">
        <v>9601</v>
      </c>
      <c r="E1790" s="50" t="s">
        <v>4976</v>
      </c>
      <c r="F1790" s="50" t="s">
        <v>9626</v>
      </c>
      <c r="G1790" s="50" t="s">
        <v>7731</v>
      </c>
      <c r="H1790" s="43" t="s">
        <v>9627</v>
      </c>
      <c r="J1790" s="17" t="str">
        <f t="shared" si="14"/>
        <v>8 April 1819</v>
      </c>
      <c r="K1790" s="51">
        <f t="shared" si="15"/>
        <v>335757</v>
      </c>
    </row>
    <row r="1791" spans="1:11" ht="15" customHeight="1" x14ac:dyDescent="0.2">
      <c r="A1791" s="44" t="s">
        <v>9600</v>
      </c>
      <c r="B1791" s="17"/>
      <c r="C1791" s="17"/>
      <c r="D1791" s="21" t="s">
        <v>9601</v>
      </c>
      <c r="E1791" s="50" t="s">
        <v>4976</v>
      </c>
      <c r="F1791" s="50" t="s">
        <v>9628</v>
      </c>
      <c r="G1791" s="50" t="s">
        <v>7289</v>
      </c>
      <c r="H1791" s="43" t="s">
        <v>9151</v>
      </c>
      <c r="J1791" s="17" t="str">
        <f t="shared" si="14"/>
        <v>9 September 1819</v>
      </c>
      <c r="K1791" s="51">
        <f t="shared" si="15"/>
        <v>335911</v>
      </c>
    </row>
    <row r="1792" spans="1:11" ht="15" customHeight="1" x14ac:dyDescent="0.2">
      <c r="A1792" s="44" t="s">
        <v>9600</v>
      </c>
      <c r="B1792" s="17"/>
      <c r="C1792" s="17"/>
      <c r="D1792" s="21" t="s">
        <v>9601</v>
      </c>
      <c r="E1792" s="50" t="s">
        <v>4976</v>
      </c>
      <c r="F1792" s="50" t="s">
        <v>9629</v>
      </c>
      <c r="G1792" s="50" t="s">
        <v>8672</v>
      </c>
      <c r="H1792" s="43" t="s">
        <v>4167</v>
      </c>
      <c r="J1792" s="17" t="str">
        <f t="shared" si="14"/>
        <v>20 January 1820</v>
      </c>
      <c r="K1792" s="51">
        <f t="shared" si="15"/>
        <v>336044</v>
      </c>
    </row>
    <row r="1793" spans="1:11" ht="15" customHeight="1" x14ac:dyDescent="0.2">
      <c r="A1793" s="44" t="s">
        <v>9600</v>
      </c>
      <c r="B1793" s="17"/>
      <c r="C1793" s="17"/>
      <c r="D1793" s="21" t="s">
        <v>9601</v>
      </c>
      <c r="E1793" s="50" t="s">
        <v>9252</v>
      </c>
      <c r="F1793" s="50" t="s">
        <v>9630</v>
      </c>
      <c r="G1793" s="50" t="s">
        <v>7333</v>
      </c>
      <c r="H1793" s="43"/>
      <c r="J1793" s="17" t="str">
        <f t="shared" si="14"/>
        <v>5 August 1813</v>
      </c>
      <c r="K1793" s="51">
        <f t="shared" si="15"/>
        <v>333685</v>
      </c>
    </row>
    <row r="1794" spans="1:11" ht="15" customHeight="1" x14ac:dyDescent="0.2">
      <c r="A1794" s="44" t="s">
        <v>9600</v>
      </c>
      <c r="B1794" s="17" t="b">
        <v>1</v>
      </c>
      <c r="C1794" s="17"/>
      <c r="D1794" s="21" t="s">
        <v>9601</v>
      </c>
      <c r="E1794" s="50" t="s">
        <v>9252</v>
      </c>
      <c r="F1794" s="50" t="s">
        <v>9631</v>
      </c>
      <c r="G1794" s="50" t="s">
        <v>7711</v>
      </c>
      <c r="H1794" s="43"/>
      <c r="J1794" s="17" t="str">
        <f t="shared" si="14"/>
        <v>2 December 1813</v>
      </c>
      <c r="K1794" s="51">
        <f t="shared" si="15"/>
        <v>333804</v>
      </c>
    </row>
    <row r="1795" spans="1:11" ht="15" customHeight="1" x14ac:dyDescent="0.2">
      <c r="A1795" s="44" t="s">
        <v>9600</v>
      </c>
      <c r="B1795" s="17" t="b">
        <v>1</v>
      </c>
      <c r="C1795" s="17"/>
      <c r="D1795" s="21" t="s">
        <v>9601</v>
      </c>
      <c r="E1795" s="50" t="s">
        <v>9252</v>
      </c>
      <c r="F1795" s="50" t="s">
        <v>9632</v>
      </c>
      <c r="G1795" s="50" t="s">
        <v>2394</v>
      </c>
      <c r="H1795" s="43"/>
      <c r="J1795" s="17" t="str">
        <f t="shared" si="14"/>
        <v>24 February 1814</v>
      </c>
      <c r="K1795" s="51">
        <f t="shared" si="15"/>
        <v>333888</v>
      </c>
    </row>
    <row r="1796" spans="1:11" ht="15" customHeight="1" x14ac:dyDescent="0.2">
      <c r="A1796" s="44" t="s">
        <v>9600</v>
      </c>
      <c r="B1796" s="17" t="b">
        <v>1</v>
      </c>
      <c r="C1796" s="17"/>
      <c r="D1796" s="21" t="s">
        <v>9601</v>
      </c>
      <c r="E1796" s="50" t="s">
        <v>9252</v>
      </c>
      <c r="F1796" s="50" t="s">
        <v>9633</v>
      </c>
      <c r="G1796" s="50" t="s">
        <v>9634</v>
      </c>
      <c r="H1796" s="43"/>
      <c r="J1796" s="17" t="str">
        <f t="shared" si="14"/>
        <v>22 March 1814</v>
      </c>
      <c r="K1796" s="51">
        <f t="shared" si="15"/>
        <v>333914</v>
      </c>
    </row>
    <row r="1797" spans="1:11" ht="15" customHeight="1" x14ac:dyDescent="0.2">
      <c r="A1797" s="44" t="s">
        <v>9600</v>
      </c>
      <c r="B1797" s="17"/>
      <c r="C1797" s="17"/>
      <c r="D1797" s="21" t="s">
        <v>9601</v>
      </c>
      <c r="E1797" s="50" t="s">
        <v>9252</v>
      </c>
      <c r="F1797" s="50" t="s">
        <v>9635</v>
      </c>
      <c r="G1797" s="50" t="s">
        <v>3541</v>
      </c>
      <c r="H1797" s="43"/>
      <c r="J1797" s="17" t="str">
        <f t="shared" si="14"/>
        <v>24 March 1814</v>
      </c>
      <c r="K1797" s="51">
        <f t="shared" si="15"/>
        <v>333916</v>
      </c>
    </row>
    <row r="1798" spans="1:11" ht="15" customHeight="1" x14ac:dyDescent="0.2">
      <c r="A1798" s="44" t="s">
        <v>9600</v>
      </c>
      <c r="B1798" s="17"/>
      <c r="C1798" s="17"/>
      <c r="D1798" s="21" t="s">
        <v>9601</v>
      </c>
      <c r="E1798" s="50" t="s">
        <v>9252</v>
      </c>
      <c r="F1798" s="50" t="s">
        <v>9636</v>
      </c>
      <c r="G1798" s="50" t="s">
        <v>2596</v>
      </c>
      <c r="H1798" s="43"/>
      <c r="J1798" s="17" t="str">
        <f t="shared" si="14"/>
        <v>14 July 1814</v>
      </c>
      <c r="K1798" s="51">
        <f t="shared" si="15"/>
        <v>334028</v>
      </c>
    </row>
    <row r="1799" spans="1:11" ht="15" customHeight="1" x14ac:dyDescent="0.2">
      <c r="A1799" s="44" t="s">
        <v>9600</v>
      </c>
      <c r="B1799" s="17"/>
      <c r="C1799" s="17"/>
      <c r="D1799" s="21" t="s">
        <v>9601</v>
      </c>
      <c r="E1799" s="50" t="s">
        <v>9252</v>
      </c>
      <c r="F1799" s="50" t="s">
        <v>9637</v>
      </c>
      <c r="G1799" s="50" t="s">
        <v>2771</v>
      </c>
      <c r="H1799" s="43" t="s">
        <v>2622</v>
      </c>
      <c r="J1799" s="17" t="str">
        <f t="shared" si="14"/>
        <v>3 July 1815</v>
      </c>
      <c r="K1799" s="51">
        <f t="shared" si="15"/>
        <v>334382</v>
      </c>
    </row>
    <row r="1800" spans="1:11" ht="15" customHeight="1" x14ac:dyDescent="0.2">
      <c r="A1800" s="44" t="s">
        <v>9600</v>
      </c>
      <c r="B1800" s="17"/>
      <c r="C1800" s="17"/>
      <c r="D1800" s="21" t="s">
        <v>9601</v>
      </c>
      <c r="E1800" s="50" t="s">
        <v>9252</v>
      </c>
      <c r="F1800" s="50" t="s">
        <v>9638</v>
      </c>
      <c r="G1800" s="50" t="s">
        <v>8111</v>
      </c>
      <c r="H1800" s="43"/>
      <c r="J1800" s="17" t="str">
        <f t="shared" si="14"/>
        <v>21 May 1818</v>
      </c>
      <c r="K1800" s="51">
        <f t="shared" si="15"/>
        <v>335435</v>
      </c>
    </row>
    <row r="1801" spans="1:11" ht="15" customHeight="1" x14ac:dyDescent="0.2">
      <c r="A1801" s="44" t="s">
        <v>9600</v>
      </c>
      <c r="B1801" s="17"/>
      <c r="C1801" s="17"/>
      <c r="D1801" s="21" t="s">
        <v>9601</v>
      </c>
      <c r="E1801" s="50" t="s">
        <v>9252</v>
      </c>
      <c r="F1801" s="50" t="s">
        <v>9005</v>
      </c>
      <c r="G1801" s="50" t="s">
        <v>7392</v>
      </c>
      <c r="H1801" s="43" t="s">
        <v>8161</v>
      </c>
      <c r="J1801" s="17" t="str">
        <f t="shared" si="14"/>
        <v>13 January 1820</v>
      </c>
      <c r="K1801" s="51">
        <f t="shared" si="15"/>
        <v>336037</v>
      </c>
    </row>
    <row r="1802" spans="1:11" ht="15" customHeight="1" x14ac:dyDescent="0.2">
      <c r="A1802" s="44" t="s">
        <v>9600</v>
      </c>
      <c r="B1802" s="17"/>
      <c r="C1802" s="17"/>
      <c r="D1802" s="21" t="s">
        <v>9601</v>
      </c>
      <c r="E1802" s="50" t="s">
        <v>5092</v>
      </c>
      <c r="F1802" s="50" t="s">
        <v>9639</v>
      </c>
      <c r="G1802" s="50" t="s">
        <v>8372</v>
      </c>
      <c r="H1802" s="43" t="s">
        <v>9640</v>
      </c>
      <c r="J1802" s="17" t="str">
        <f t="shared" si="14"/>
        <v>29 April 1819</v>
      </c>
      <c r="K1802" s="51">
        <f t="shared" si="15"/>
        <v>335778</v>
      </c>
    </row>
    <row r="1803" spans="1:11" ht="15" customHeight="1" x14ac:dyDescent="0.2">
      <c r="A1803" s="44" t="s">
        <v>9600</v>
      </c>
      <c r="B1803" s="17" t="b">
        <v>1</v>
      </c>
      <c r="C1803" s="17"/>
      <c r="D1803" s="21" t="s">
        <v>9601</v>
      </c>
      <c r="E1803" s="50" t="s">
        <v>4954</v>
      </c>
      <c r="F1803" s="50" t="s">
        <v>9641</v>
      </c>
      <c r="G1803" s="50" t="s">
        <v>2920</v>
      </c>
      <c r="H1803" s="43" t="s">
        <v>9642</v>
      </c>
      <c r="J1803" s="17" t="str">
        <f t="shared" si="14"/>
        <v>31 July 1817</v>
      </c>
      <c r="K1803" s="51">
        <f t="shared" si="15"/>
        <v>335141</v>
      </c>
    </row>
    <row r="1804" spans="1:11" ht="15" customHeight="1" x14ac:dyDescent="0.2">
      <c r="A1804" s="44" t="s">
        <v>9600</v>
      </c>
      <c r="B1804" s="17"/>
      <c r="C1804" s="17"/>
      <c r="D1804" s="21" t="s">
        <v>9601</v>
      </c>
      <c r="E1804" s="50" t="s">
        <v>8309</v>
      </c>
      <c r="F1804" s="50" t="s">
        <v>9643</v>
      </c>
      <c r="G1804" s="50" t="s">
        <v>8002</v>
      </c>
      <c r="H1804" s="43"/>
      <c r="J1804" s="17" t="str">
        <f t="shared" si="14"/>
        <v>21 October 1819</v>
      </c>
      <c r="K1804" s="51">
        <f t="shared" si="15"/>
        <v>335953</v>
      </c>
    </row>
    <row r="1805" spans="1:11" ht="15" customHeight="1" x14ac:dyDescent="0.2">
      <c r="A1805" s="44" t="s">
        <v>9600</v>
      </c>
      <c r="B1805" s="17"/>
      <c r="C1805" s="17"/>
      <c r="D1805" s="21" t="s">
        <v>9601</v>
      </c>
      <c r="E1805" s="50" t="s">
        <v>7193</v>
      </c>
      <c r="F1805" s="50" t="s">
        <v>9644</v>
      </c>
      <c r="G1805" s="50" t="s">
        <v>9645</v>
      </c>
      <c r="H1805" s="43" t="s">
        <v>7294</v>
      </c>
      <c r="J1805" s="17" t="str">
        <f t="shared" si="14"/>
        <v>25 September 1818</v>
      </c>
      <c r="K1805" s="51">
        <f t="shared" si="15"/>
        <v>335562</v>
      </c>
    </row>
    <row r="1806" spans="1:11" ht="15" customHeight="1" x14ac:dyDescent="0.2">
      <c r="A1806" s="44" t="s">
        <v>9600</v>
      </c>
      <c r="B1806" s="17"/>
      <c r="C1806" s="17"/>
      <c r="D1806" s="21" t="s">
        <v>9601</v>
      </c>
      <c r="E1806" s="50" t="s">
        <v>7196</v>
      </c>
      <c r="F1806" s="50" t="s">
        <v>9646</v>
      </c>
      <c r="G1806" s="50" t="s">
        <v>9647</v>
      </c>
      <c r="H1806" s="43"/>
      <c r="J1806" s="17" t="str">
        <f t="shared" si="14"/>
        <v>18 May 1812</v>
      </c>
      <c r="K1806" s="51">
        <f t="shared" si="15"/>
        <v>333241</v>
      </c>
    </row>
    <row r="1807" spans="1:11" ht="15" customHeight="1" x14ac:dyDescent="0.2">
      <c r="A1807" s="44" t="s">
        <v>9648</v>
      </c>
      <c r="B1807" s="17"/>
      <c r="C1807" s="17"/>
      <c r="D1807" s="21" t="s">
        <v>9649</v>
      </c>
      <c r="E1807" s="50" t="s">
        <v>1223</v>
      </c>
      <c r="F1807" s="50" t="s">
        <v>9650</v>
      </c>
      <c r="G1807" s="50" t="s">
        <v>9651</v>
      </c>
      <c r="H1807" s="43" t="s">
        <v>7585</v>
      </c>
      <c r="J1807" s="17" t="str">
        <f t="shared" si="14"/>
        <v>3 October 1805</v>
      </c>
      <c r="K1807" s="51">
        <f t="shared" si="15"/>
        <v>330822</v>
      </c>
    </row>
    <row r="1808" spans="1:11" ht="15" customHeight="1" x14ac:dyDescent="0.2">
      <c r="A1808" s="44" t="s">
        <v>9648</v>
      </c>
      <c r="B1808" s="17"/>
      <c r="C1808" s="17"/>
      <c r="D1808" s="21" t="s">
        <v>9649</v>
      </c>
      <c r="E1808" s="50" t="s">
        <v>2002</v>
      </c>
      <c r="F1808" s="50" t="s">
        <v>9652</v>
      </c>
      <c r="G1808" s="50" t="s">
        <v>9653</v>
      </c>
      <c r="H1808" s="43" t="s">
        <v>5035</v>
      </c>
      <c r="J1808" s="17" t="str">
        <f t="shared" si="14"/>
        <v>3 September 1807</v>
      </c>
      <c r="K1808" s="51">
        <f t="shared" si="15"/>
        <v>331522</v>
      </c>
    </row>
    <row r="1809" spans="1:11" ht="15" customHeight="1" x14ac:dyDescent="0.2">
      <c r="A1809" s="44" t="s">
        <v>9648</v>
      </c>
      <c r="B1809" s="17"/>
      <c r="C1809" s="17"/>
      <c r="D1809" s="21" t="s">
        <v>9649</v>
      </c>
      <c r="E1809" s="50" t="s">
        <v>4964</v>
      </c>
      <c r="F1809" s="50" t="s">
        <v>1808</v>
      </c>
      <c r="G1809" s="50" t="s">
        <v>9654</v>
      </c>
      <c r="H1809" s="43" t="s">
        <v>9655</v>
      </c>
      <c r="J1809" s="17" t="str">
        <f t="shared" si="14"/>
        <v>2 August 1804</v>
      </c>
      <c r="K1809" s="51">
        <f t="shared" si="15"/>
        <v>330395</v>
      </c>
    </row>
    <row r="1810" spans="1:11" ht="15" customHeight="1" x14ac:dyDescent="0.2">
      <c r="A1810" s="44" t="s">
        <v>9648</v>
      </c>
      <c r="B1810" s="17"/>
      <c r="C1810" s="17"/>
      <c r="D1810" s="21" t="s">
        <v>9649</v>
      </c>
      <c r="E1810" s="50" t="s">
        <v>4964</v>
      </c>
      <c r="F1810" s="50" t="s">
        <v>2220</v>
      </c>
      <c r="G1810" s="50" t="s">
        <v>9653</v>
      </c>
      <c r="H1810" s="43" t="s">
        <v>5162</v>
      </c>
      <c r="J1810" s="17" t="str">
        <f t="shared" si="14"/>
        <v>3 September 1807</v>
      </c>
      <c r="K1810" s="51">
        <f t="shared" si="15"/>
        <v>331522</v>
      </c>
    </row>
    <row r="1811" spans="1:11" ht="15" customHeight="1" x14ac:dyDescent="0.2">
      <c r="A1811" s="44" t="s">
        <v>9648</v>
      </c>
      <c r="B1811" s="17"/>
      <c r="C1811" s="17"/>
      <c r="D1811" s="21" t="s">
        <v>9649</v>
      </c>
      <c r="E1811" s="50" t="s">
        <v>4966</v>
      </c>
      <c r="F1811" s="50" t="s">
        <v>2966</v>
      </c>
      <c r="G1811" s="50" t="s">
        <v>9656</v>
      </c>
      <c r="H1811" s="43" t="s">
        <v>7907</v>
      </c>
      <c r="J1811" s="17" t="str">
        <f t="shared" si="14"/>
        <v>4 August 1804</v>
      </c>
      <c r="K1811" s="51">
        <f t="shared" si="15"/>
        <v>330397</v>
      </c>
    </row>
    <row r="1812" spans="1:11" ht="15" customHeight="1" x14ac:dyDescent="0.2">
      <c r="A1812" s="44" t="s">
        <v>9648</v>
      </c>
      <c r="B1812" s="17"/>
      <c r="C1812" s="17"/>
      <c r="D1812" s="21" t="s">
        <v>9649</v>
      </c>
      <c r="E1812" s="50" t="s">
        <v>4966</v>
      </c>
      <c r="F1812" s="50" t="s">
        <v>9657</v>
      </c>
      <c r="G1812" s="43" t="s">
        <v>9658</v>
      </c>
      <c r="H1812" s="50" t="s">
        <v>9659</v>
      </c>
      <c r="J1812" s="17" t="str">
        <f t="shared" si="14"/>
        <v>18 August 1808</v>
      </c>
      <c r="K1812" s="51">
        <f t="shared" si="15"/>
        <v>331872</v>
      </c>
    </row>
    <row r="1813" spans="1:11" ht="15" customHeight="1" x14ac:dyDescent="0.2">
      <c r="A1813" s="44" t="s">
        <v>9648</v>
      </c>
      <c r="B1813" s="17"/>
      <c r="C1813" s="17"/>
      <c r="D1813" s="21" t="s">
        <v>9649</v>
      </c>
      <c r="E1813" s="50" t="s">
        <v>4966</v>
      </c>
      <c r="F1813" s="50" t="s">
        <v>9660</v>
      </c>
      <c r="G1813" s="50" t="s">
        <v>9661</v>
      </c>
      <c r="H1813" s="43"/>
      <c r="J1813" s="17" t="str">
        <f t="shared" si="14"/>
        <v>2 September 1808</v>
      </c>
      <c r="K1813" s="51">
        <f t="shared" si="15"/>
        <v>331887</v>
      </c>
    </row>
    <row r="1814" spans="1:11" ht="15" customHeight="1" x14ac:dyDescent="0.2">
      <c r="A1814" s="44" t="s">
        <v>9648</v>
      </c>
      <c r="B1814" s="17" t="b">
        <v>1</v>
      </c>
      <c r="C1814" s="17"/>
      <c r="D1814" s="21" t="s">
        <v>9649</v>
      </c>
      <c r="E1814" s="50" t="s">
        <v>4966</v>
      </c>
      <c r="F1814" s="50" t="s">
        <v>9662</v>
      </c>
      <c r="G1814" s="50" t="s">
        <v>7425</v>
      </c>
      <c r="H1814" s="43"/>
      <c r="J1814" s="17" t="str">
        <f t="shared" si="14"/>
        <v>29 June 1809</v>
      </c>
      <c r="K1814" s="51">
        <f t="shared" si="15"/>
        <v>332187</v>
      </c>
    </row>
    <row r="1815" spans="1:11" ht="15" customHeight="1" x14ac:dyDescent="0.2">
      <c r="A1815" s="44" t="s">
        <v>9648</v>
      </c>
      <c r="B1815" s="17"/>
      <c r="C1815" s="17"/>
      <c r="D1815" s="21" t="s">
        <v>9649</v>
      </c>
      <c r="E1815" s="50" t="s">
        <v>4966</v>
      </c>
      <c r="F1815" s="50" t="s">
        <v>9663</v>
      </c>
      <c r="G1815" s="50" t="s">
        <v>9664</v>
      </c>
      <c r="H1815" s="43" t="s">
        <v>1878</v>
      </c>
      <c r="J1815" s="17" t="str">
        <f t="shared" si="14"/>
        <v>1 October 1817</v>
      </c>
      <c r="K1815" s="51">
        <f t="shared" si="15"/>
        <v>335203</v>
      </c>
    </row>
    <row r="1816" spans="1:11" ht="15" customHeight="1" x14ac:dyDescent="0.2">
      <c r="A1816" s="44" t="s">
        <v>9648</v>
      </c>
      <c r="B1816" s="17" t="b">
        <v>1</v>
      </c>
      <c r="C1816" s="17"/>
      <c r="D1816" s="21" t="s">
        <v>9649</v>
      </c>
      <c r="E1816" s="50" t="s">
        <v>4966</v>
      </c>
      <c r="F1816" s="50" t="s">
        <v>1064</v>
      </c>
      <c r="G1816" s="50" t="s">
        <v>8217</v>
      </c>
      <c r="H1816" s="43"/>
      <c r="J1816" s="17" t="str">
        <f t="shared" si="14"/>
        <v>2 October 1817</v>
      </c>
      <c r="K1816" s="51">
        <f t="shared" si="15"/>
        <v>335204</v>
      </c>
    </row>
    <row r="1817" spans="1:11" ht="15" customHeight="1" x14ac:dyDescent="0.2">
      <c r="A1817" s="44" t="s">
        <v>9648</v>
      </c>
      <c r="B1817" s="17"/>
      <c r="C1817" s="17"/>
      <c r="D1817" s="21" t="s">
        <v>9649</v>
      </c>
      <c r="E1817" s="50" t="s">
        <v>4966</v>
      </c>
      <c r="F1817" s="50" t="s">
        <v>9665</v>
      </c>
      <c r="G1817" s="50" t="s">
        <v>7169</v>
      </c>
      <c r="H1817" s="43"/>
      <c r="J1817" s="17" t="str">
        <f t="shared" si="14"/>
        <v>9 October 1817</v>
      </c>
      <c r="K1817" s="51">
        <f t="shared" si="15"/>
        <v>335211</v>
      </c>
    </row>
    <row r="1818" spans="1:11" ht="15" customHeight="1" x14ac:dyDescent="0.2">
      <c r="A1818" s="44" t="s">
        <v>9648</v>
      </c>
      <c r="B1818" s="17"/>
      <c r="C1818" s="17"/>
      <c r="D1818" s="21" t="s">
        <v>9649</v>
      </c>
      <c r="E1818" s="50" t="s">
        <v>4966</v>
      </c>
      <c r="F1818" s="50" t="s">
        <v>7387</v>
      </c>
      <c r="G1818" s="50" t="s">
        <v>7501</v>
      </c>
      <c r="H1818" s="43" t="s">
        <v>9666</v>
      </c>
      <c r="J1818" s="17" t="str">
        <f t="shared" si="14"/>
        <v>6 August 1818</v>
      </c>
      <c r="K1818" s="51">
        <f t="shared" si="15"/>
        <v>335512</v>
      </c>
    </row>
    <row r="1819" spans="1:11" ht="15" customHeight="1" x14ac:dyDescent="0.2">
      <c r="A1819" s="44" t="s">
        <v>9648</v>
      </c>
      <c r="B1819" s="17" t="s">
        <v>9667</v>
      </c>
      <c r="C1819" s="17"/>
      <c r="D1819" s="21" t="s">
        <v>9649</v>
      </c>
      <c r="E1819" s="50" t="s">
        <v>4966</v>
      </c>
      <c r="F1819" s="50" t="s">
        <v>9668</v>
      </c>
      <c r="G1819" s="50" t="s">
        <v>4158</v>
      </c>
      <c r="H1819" s="43"/>
      <c r="J1819" s="17" t="str">
        <f t="shared" si="14"/>
        <v>3 December 1818</v>
      </c>
      <c r="K1819" s="51">
        <f t="shared" si="15"/>
        <v>335631</v>
      </c>
    </row>
    <row r="1820" spans="1:11" ht="15" customHeight="1" x14ac:dyDescent="0.2">
      <c r="A1820" s="44" t="s">
        <v>9648</v>
      </c>
      <c r="B1820" s="17"/>
      <c r="C1820" s="17"/>
      <c r="D1820" s="21" t="s">
        <v>9649</v>
      </c>
      <c r="E1820" s="50" t="s">
        <v>4966</v>
      </c>
      <c r="F1820" s="50" t="s">
        <v>9669</v>
      </c>
      <c r="G1820" s="50" t="s">
        <v>7878</v>
      </c>
      <c r="H1820" s="43"/>
      <c r="J1820" s="17" t="str">
        <f t="shared" si="14"/>
        <v>16 December 1819</v>
      </c>
      <c r="K1820" s="51">
        <f t="shared" si="15"/>
        <v>336009</v>
      </c>
    </row>
    <row r="1821" spans="1:11" ht="15" customHeight="1" x14ac:dyDescent="0.2">
      <c r="A1821" s="44" t="s">
        <v>9648</v>
      </c>
      <c r="B1821" s="17"/>
      <c r="C1821" s="17"/>
      <c r="D1821" s="21" t="s">
        <v>9649</v>
      </c>
      <c r="E1821" s="50" t="s">
        <v>4976</v>
      </c>
      <c r="F1821" s="50" t="s">
        <v>9670</v>
      </c>
      <c r="G1821" s="50" t="s">
        <v>7425</v>
      </c>
      <c r="H1821" s="43"/>
      <c r="J1821" s="17" t="str">
        <f t="shared" si="14"/>
        <v>29 June 1809</v>
      </c>
      <c r="K1821" s="51">
        <f t="shared" si="15"/>
        <v>332187</v>
      </c>
    </row>
    <row r="1822" spans="1:11" ht="15" customHeight="1" x14ac:dyDescent="0.2">
      <c r="A1822" s="44" t="s">
        <v>9648</v>
      </c>
      <c r="B1822" s="17"/>
      <c r="C1822" s="17"/>
      <c r="D1822" s="21" t="s">
        <v>9649</v>
      </c>
      <c r="E1822" s="50" t="s">
        <v>4976</v>
      </c>
      <c r="F1822" s="50" t="s">
        <v>9671</v>
      </c>
      <c r="G1822" s="50" t="s">
        <v>9672</v>
      </c>
      <c r="H1822" s="43"/>
      <c r="J1822" s="17" t="str">
        <f t="shared" si="14"/>
        <v>12 April 1810</v>
      </c>
      <c r="K1822" s="51">
        <f t="shared" si="15"/>
        <v>332474</v>
      </c>
    </row>
    <row r="1823" spans="1:11" ht="15" customHeight="1" x14ac:dyDescent="0.2">
      <c r="A1823" s="44" t="s">
        <v>9648</v>
      </c>
      <c r="B1823" s="17"/>
      <c r="C1823" s="17"/>
      <c r="D1823" s="21" t="s">
        <v>9649</v>
      </c>
      <c r="E1823" s="50" t="s">
        <v>4976</v>
      </c>
      <c r="F1823" s="50" t="s">
        <v>9673</v>
      </c>
      <c r="G1823" s="50" t="s">
        <v>9674</v>
      </c>
      <c r="H1823" s="43" t="s">
        <v>4954</v>
      </c>
      <c r="J1823" s="17" t="str">
        <f t="shared" si="14"/>
        <v>15 October 1811</v>
      </c>
      <c r="K1823" s="51">
        <f t="shared" si="15"/>
        <v>333025</v>
      </c>
    </row>
    <row r="1824" spans="1:11" ht="15" customHeight="1" x14ac:dyDescent="0.2">
      <c r="A1824" s="44" t="s">
        <v>9648</v>
      </c>
      <c r="B1824" s="17"/>
      <c r="C1824" s="17"/>
      <c r="D1824" s="21" t="s">
        <v>9649</v>
      </c>
      <c r="E1824" s="50" t="s">
        <v>4976</v>
      </c>
      <c r="F1824" s="50" t="s">
        <v>9675</v>
      </c>
      <c r="G1824" s="50" t="s">
        <v>2054</v>
      </c>
      <c r="H1824" s="43"/>
      <c r="J1824" s="17" t="str">
        <f t="shared" si="14"/>
        <v>25 June 1812</v>
      </c>
      <c r="K1824" s="51">
        <f t="shared" si="15"/>
        <v>333279</v>
      </c>
    </row>
    <row r="1825" spans="1:11" ht="15" customHeight="1" x14ac:dyDescent="0.2">
      <c r="A1825" s="44" t="s">
        <v>9648</v>
      </c>
      <c r="B1825" s="17"/>
      <c r="C1825" s="17"/>
      <c r="D1825" s="21" t="s">
        <v>9649</v>
      </c>
      <c r="E1825" s="50" t="s">
        <v>4976</v>
      </c>
      <c r="F1825" s="50" t="s">
        <v>9676</v>
      </c>
      <c r="G1825" s="50" t="s">
        <v>2059</v>
      </c>
      <c r="H1825" s="43"/>
      <c r="J1825" s="17" t="str">
        <f t="shared" si="14"/>
        <v>13 August 1812</v>
      </c>
      <c r="K1825" s="51">
        <f t="shared" si="15"/>
        <v>333328</v>
      </c>
    </row>
    <row r="1826" spans="1:11" ht="15" customHeight="1" x14ac:dyDescent="0.2">
      <c r="A1826" s="44" t="s">
        <v>9648</v>
      </c>
      <c r="B1826" s="17"/>
      <c r="C1826" s="17"/>
      <c r="D1826" s="21" t="s">
        <v>9649</v>
      </c>
      <c r="E1826" s="50" t="s">
        <v>4976</v>
      </c>
      <c r="F1826" s="50" t="s">
        <v>9677</v>
      </c>
      <c r="G1826" s="50" t="s">
        <v>9678</v>
      </c>
      <c r="H1826" s="43"/>
      <c r="J1826" s="17" t="str">
        <f t="shared" si="14"/>
        <v>21 October 1812</v>
      </c>
      <c r="K1826" s="51">
        <f t="shared" si="15"/>
        <v>333397</v>
      </c>
    </row>
    <row r="1827" spans="1:11" ht="15" customHeight="1" x14ac:dyDescent="0.2">
      <c r="A1827" s="44" t="s">
        <v>9648</v>
      </c>
      <c r="B1827" s="17"/>
      <c r="C1827" s="17"/>
      <c r="D1827" s="21" t="s">
        <v>9649</v>
      </c>
      <c r="E1827" s="50" t="s">
        <v>4976</v>
      </c>
      <c r="F1827" s="50" t="s">
        <v>9679</v>
      </c>
      <c r="G1827" s="50" t="s">
        <v>7625</v>
      </c>
      <c r="H1827" s="43"/>
      <c r="J1827" s="17" t="str">
        <f t="shared" si="14"/>
        <v>24 December 1812</v>
      </c>
      <c r="K1827" s="51">
        <f t="shared" si="15"/>
        <v>333461</v>
      </c>
    </row>
    <row r="1828" spans="1:11" ht="15" customHeight="1" x14ac:dyDescent="0.2">
      <c r="A1828" s="44" t="s">
        <v>9648</v>
      </c>
      <c r="B1828" s="17"/>
      <c r="C1828" s="17"/>
      <c r="D1828" s="21" t="s">
        <v>9649</v>
      </c>
      <c r="E1828" s="50" t="s">
        <v>4976</v>
      </c>
      <c r="F1828" s="50" t="s">
        <v>9680</v>
      </c>
      <c r="G1828" s="50" t="s">
        <v>8217</v>
      </c>
      <c r="H1828" s="43" t="s">
        <v>9681</v>
      </c>
      <c r="J1828" s="17" t="str">
        <f t="shared" si="14"/>
        <v>2 October 1817</v>
      </c>
      <c r="K1828" s="51">
        <f t="shared" si="15"/>
        <v>335204</v>
      </c>
    </row>
    <row r="1829" spans="1:11" ht="15" customHeight="1" x14ac:dyDescent="0.2">
      <c r="A1829" s="44" t="s">
        <v>9648</v>
      </c>
      <c r="B1829" s="17"/>
      <c r="C1829" s="17"/>
      <c r="D1829" s="21" t="s">
        <v>9649</v>
      </c>
      <c r="E1829" s="50" t="s">
        <v>4976</v>
      </c>
      <c r="F1829" s="50" t="s">
        <v>9682</v>
      </c>
      <c r="G1829" s="50" t="s">
        <v>7169</v>
      </c>
      <c r="H1829" s="43"/>
      <c r="J1829" s="17" t="str">
        <f t="shared" si="14"/>
        <v>9 October 1817</v>
      </c>
      <c r="K1829" s="51">
        <f t="shared" si="15"/>
        <v>335211</v>
      </c>
    </row>
    <row r="1830" spans="1:11" ht="15" customHeight="1" x14ac:dyDescent="0.2">
      <c r="A1830" s="44" t="s">
        <v>9648</v>
      </c>
      <c r="B1830" s="17"/>
      <c r="C1830" s="17"/>
      <c r="D1830" s="21" t="s">
        <v>9649</v>
      </c>
      <c r="E1830" s="50" t="s">
        <v>4976</v>
      </c>
      <c r="F1830" s="50" t="s">
        <v>9683</v>
      </c>
      <c r="G1830" s="50" t="s">
        <v>7364</v>
      </c>
      <c r="H1830" s="43" t="s">
        <v>9684</v>
      </c>
      <c r="J1830" s="17" t="str">
        <f t="shared" si="14"/>
        <v>12 February 1818</v>
      </c>
      <c r="K1830" s="51">
        <f t="shared" si="15"/>
        <v>335337</v>
      </c>
    </row>
    <row r="1831" spans="1:11" ht="15" customHeight="1" x14ac:dyDescent="0.2">
      <c r="A1831" s="44" t="s">
        <v>9648</v>
      </c>
      <c r="B1831" s="17"/>
      <c r="C1831" s="17"/>
      <c r="D1831" s="21" t="s">
        <v>9649</v>
      </c>
      <c r="E1831" s="50" t="s">
        <v>4976</v>
      </c>
      <c r="F1831" s="50" t="s">
        <v>434</v>
      </c>
      <c r="G1831" s="50" t="s">
        <v>4158</v>
      </c>
      <c r="H1831" s="43"/>
      <c r="J1831" s="17" t="str">
        <f t="shared" si="14"/>
        <v>3 December 1818</v>
      </c>
      <c r="K1831" s="51">
        <f t="shared" si="15"/>
        <v>335631</v>
      </c>
    </row>
    <row r="1832" spans="1:11" ht="15" customHeight="1" x14ac:dyDescent="0.2">
      <c r="A1832" s="44" t="s">
        <v>9648</v>
      </c>
      <c r="B1832" s="17"/>
      <c r="C1832" s="17"/>
      <c r="D1832" s="21" t="s">
        <v>9649</v>
      </c>
      <c r="E1832" s="50" t="s">
        <v>4976</v>
      </c>
      <c r="F1832" s="50" t="s">
        <v>9685</v>
      </c>
      <c r="G1832" s="50" t="s">
        <v>5169</v>
      </c>
      <c r="H1832" s="43"/>
      <c r="J1832" s="17" t="str">
        <f t="shared" si="14"/>
        <v>20 May 1819</v>
      </c>
      <c r="K1832" s="51">
        <f t="shared" si="15"/>
        <v>335799</v>
      </c>
    </row>
    <row r="1833" spans="1:11" ht="15" customHeight="1" x14ac:dyDescent="0.2">
      <c r="A1833" s="44" t="s">
        <v>9648</v>
      </c>
      <c r="B1833" s="17" t="b">
        <v>1</v>
      </c>
      <c r="C1833" s="17"/>
      <c r="D1833" s="21" t="s">
        <v>9649</v>
      </c>
      <c r="E1833" s="50" t="s">
        <v>4976</v>
      </c>
      <c r="F1833" s="50" t="s">
        <v>9686</v>
      </c>
      <c r="G1833" s="50" t="s">
        <v>9687</v>
      </c>
      <c r="H1833" s="43" t="s">
        <v>7558</v>
      </c>
      <c r="J1833" s="17" t="str">
        <f t="shared" si="14"/>
        <v>6 January 1880</v>
      </c>
      <c r="K1833" s="51">
        <f t="shared" si="15"/>
        <v>357945</v>
      </c>
    </row>
    <row r="1834" spans="1:11" ht="15" customHeight="1" x14ac:dyDescent="0.2">
      <c r="A1834" s="44" t="s">
        <v>9648</v>
      </c>
      <c r="B1834" s="17"/>
      <c r="C1834" s="17"/>
      <c r="D1834" s="21" t="s">
        <v>9649</v>
      </c>
      <c r="E1834" s="50" t="s">
        <v>9252</v>
      </c>
      <c r="F1834" s="50" t="s">
        <v>9669</v>
      </c>
      <c r="G1834" s="50" t="s">
        <v>8217</v>
      </c>
      <c r="H1834" s="43" t="s">
        <v>2394</v>
      </c>
      <c r="J1834" s="17" t="str">
        <f t="shared" si="14"/>
        <v>2 October 1817</v>
      </c>
      <c r="K1834" s="51">
        <f t="shared" si="15"/>
        <v>335204</v>
      </c>
    </row>
    <row r="1835" spans="1:11" ht="15" customHeight="1" x14ac:dyDescent="0.2">
      <c r="A1835" s="44" t="s">
        <v>9648</v>
      </c>
      <c r="B1835" s="17"/>
      <c r="C1835" s="17"/>
      <c r="D1835" s="21" t="s">
        <v>9649</v>
      </c>
      <c r="E1835" s="50" t="s">
        <v>9252</v>
      </c>
      <c r="F1835" s="50" t="s">
        <v>9688</v>
      </c>
      <c r="G1835" s="50" t="s">
        <v>7606</v>
      </c>
      <c r="H1835" s="43" t="s">
        <v>3997</v>
      </c>
      <c r="J1835" s="17" t="str">
        <f t="shared" si="14"/>
        <v>23 July 1818</v>
      </c>
      <c r="K1835" s="51">
        <f t="shared" si="15"/>
        <v>335498</v>
      </c>
    </row>
    <row r="1836" spans="1:11" ht="15" customHeight="1" x14ac:dyDescent="0.2">
      <c r="A1836" s="44" t="s">
        <v>9648</v>
      </c>
      <c r="B1836" s="17"/>
      <c r="C1836" s="17"/>
      <c r="D1836" s="21" t="s">
        <v>9649</v>
      </c>
      <c r="E1836" s="50" t="s">
        <v>9252</v>
      </c>
      <c r="F1836" s="50" t="s">
        <v>9689</v>
      </c>
      <c r="G1836" s="50" t="s">
        <v>4165</v>
      </c>
      <c r="H1836" s="43"/>
      <c r="J1836" s="17" t="str">
        <f t="shared" si="14"/>
        <v>17 December 1818</v>
      </c>
      <c r="K1836" s="51">
        <f t="shared" si="15"/>
        <v>335645</v>
      </c>
    </row>
    <row r="1837" spans="1:11" ht="15" customHeight="1" x14ac:dyDescent="0.2">
      <c r="A1837" s="44" t="s">
        <v>9648</v>
      </c>
      <c r="B1837" s="17"/>
      <c r="C1837" s="17"/>
      <c r="D1837" s="21" t="s">
        <v>9649</v>
      </c>
      <c r="E1837" s="50" t="s">
        <v>9252</v>
      </c>
      <c r="F1837" s="50" t="s">
        <v>9690</v>
      </c>
      <c r="G1837" s="50" t="s">
        <v>7212</v>
      </c>
      <c r="H1837" s="43"/>
      <c r="J1837" s="17" t="str">
        <f t="shared" si="14"/>
        <v>4 February 1819</v>
      </c>
      <c r="K1837" s="51">
        <f t="shared" si="15"/>
        <v>335694</v>
      </c>
    </row>
    <row r="1838" spans="1:11" ht="15" customHeight="1" x14ac:dyDescent="0.2">
      <c r="A1838" s="44" t="s">
        <v>9648</v>
      </c>
      <c r="B1838" s="17"/>
      <c r="C1838" s="17"/>
      <c r="D1838" s="21" t="s">
        <v>9649</v>
      </c>
      <c r="E1838" s="50" t="s">
        <v>9252</v>
      </c>
      <c r="F1838" s="50" t="s">
        <v>9691</v>
      </c>
      <c r="G1838" s="50" t="s">
        <v>7659</v>
      </c>
      <c r="H1838" s="43"/>
      <c r="J1838" s="17" t="str">
        <f t="shared" si="14"/>
        <v>6 May 1819</v>
      </c>
      <c r="K1838" s="51">
        <f t="shared" si="15"/>
        <v>335785</v>
      </c>
    </row>
    <row r="1839" spans="1:11" ht="15" customHeight="1" x14ac:dyDescent="0.2">
      <c r="A1839" s="44" t="s">
        <v>9648</v>
      </c>
      <c r="B1839" s="17"/>
      <c r="C1839" s="17"/>
      <c r="D1839" s="21" t="s">
        <v>9649</v>
      </c>
      <c r="E1839" s="50" t="s">
        <v>9252</v>
      </c>
      <c r="F1839" s="50" t="s">
        <v>9692</v>
      </c>
      <c r="G1839" s="50" t="s">
        <v>5169</v>
      </c>
      <c r="H1839" s="43"/>
      <c r="J1839" s="17" t="str">
        <f t="shared" si="14"/>
        <v>20 May 1819</v>
      </c>
      <c r="K1839" s="51">
        <f t="shared" si="15"/>
        <v>335799</v>
      </c>
    </row>
    <row r="1840" spans="1:11" ht="15" customHeight="1" x14ac:dyDescent="0.2">
      <c r="A1840" s="44" t="s">
        <v>9648</v>
      </c>
      <c r="B1840" s="17"/>
      <c r="C1840" s="17"/>
      <c r="D1840" s="21" t="s">
        <v>9649</v>
      </c>
      <c r="E1840" s="50" t="s">
        <v>9252</v>
      </c>
      <c r="F1840" s="50" t="s">
        <v>9693</v>
      </c>
      <c r="G1840" s="50" t="s">
        <v>4390</v>
      </c>
      <c r="H1840" s="43" t="s">
        <v>2430</v>
      </c>
      <c r="J1840" s="17" t="str">
        <f t="shared" si="14"/>
        <v>7 October 1819</v>
      </c>
      <c r="K1840" s="51">
        <f t="shared" si="15"/>
        <v>335939</v>
      </c>
    </row>
    <row r="1841" spans="1:11" ht="15" customHeight="1" x14ac:dyDescent="0.2">
      <c r="A1841" s="44" t="s">
        <v>9648</v>
      </c>
      <c r="B1841" s="17"/>
      <c r="C1841" s="17"/>
      <c r="D1841" s="21" t="s">
        <v>9649</v>
      </c>
      <c r="E1841" s="50" t="s">
        <v>9252</v>
      </c>
      <c r="F1841" s="50" t="s">
        <v>9694</v>
      </c>
      <c r="G1841" s="50" t="s">
        <v>7878</v>
      </c>
      <c r="H1841" s="43"/>
      <c r="J1841" s="17" t="str">
        <f t="shared" si="14"/>
        <v>16 December 1819</v>
      </c>
      <c r="K1841" s="51">
        <f t="shared" si="15"/>
        <v>336009</v>
      </c>
    </row>
    <row r="1842" spans="1:11" ht="15" customHeight="1" x14ac:dyDescent="0.2">
      <c r="A1842" s="44" t="s">
        <v>9648</v>
      </c>
      <c r="B1842" s="17"/>
      <c r="C1842" s="17"/>
      <c r="D1842" s="21" t="s">
        <v>9649</v>
      </c>
      <c r="E1842" s="50" t="s">
        <v>5092</v>
      </c>
      <c r="F1842" s="50" t="s">
        <v>9695</v>
      </c>
      <c r="G1842" s="50" t="s">
        <v>8472</v>
      </c>
      <c r="H1842" s="43" t="s">
        <v>9696</v>
      </c>
      <c r="J1842" s="17" t="str">
        <f t="shared" si="14"/>
        <v>29 July 1819</v>
      </c>
      <c r="K1842" s="51">
        <f t="shared" si="15"/>
        <v>335869</v>
      </c>
    </row>
    <row r="1843" spans="1:11" ht="15" customHeight="1" x14ac:dyDescent="0.2">
      <c r="A1843" s="44" t="s">
        <v>9648</v>
      </c>
      <c r="B1843" s="17"/>
      <c r="C1843" s="17"/>
      <c r="D1843" s="21" t="s">
        <v>9649</v>
      </c>
      <c r="E1843" s="50" t="s">
        <v>4954</v>
      </c>
      <c r="F1843" s="50" t="s">
        <v>9673</v>
      </c>
      <c r="G1843" s="50" t="s">
        <v>7652</v>
      </c>
      <c r="H1843" s="43" t="s">
        <v>9697</v>
      </c>
      <c r="J1843" s="17" t="str">
        <f t="shared" si="14"/>
        <v>25 April 1816</v>
      </c>
      <c r="K1843" s="51">
        <f t="shared" si="15"/>
        <v>334679</v>
      </c>
    </row>
    <row r="1844" spans="1:11" ht="15" customHeight="1" x14ac:dyDescent="0.2">
      <c r="A1844" s="44" t="s">
        <v>9648</v>
      </c>
      <c r="B1844" s="17"/>
      <c r="C1844" s="17"/>
      <c r="D1844" s="21" t="s">
        <v>9649</v>
      </c>
      <c r="E1844" s="50" t="s">
        <v>8309</v>
      </c>
      <c r="F1844" s="50" t="s">
        <v>9698</v>
      </c>
      <c r="G1844" s="50" t="s">
        <v>7844</v>
      </c>
      <c r="H1844" s="43"/>
      <c r="J1844" s="17" t="str">
        <f t="shared" si="14"/>
        <v>17 December 1807</v>
      </c>
      <c r="K1844" s="51">
        <f t="shared" si="15"/>
        <v>331627</v>
      </c>
    </row>
    <row r="1845" spans="1:11" ht="15" customHeight="1" x14ac:dyDescent="0.2">
      <c r="A1845" s="44" t="s">
        <v>9648</v>
      </c>
      <c r="B1845" s="17" t="b">
        <v>1</v>
      </c>
      <c r="C1845" s="17"/>
      <c r="D1845" s="21" t="s">
        <v>9649</v>
      </c>
      <c r="E1845" s="50" t="s">
        <v>7193</v>
      </c>
      <c r="F1845" s="50" t="s">
        <v>9699</v>
      </c>
      <c r="G1845" s="50" t="s">
        <v>7463</v>
      </c>
      <c r="H1845" s="43" t="s">
        <v>1873</v>
      </c>
      <c r="J1845" s="17" t="str">
        <f t="shared" si="14"/>
        <v>30 September 1819</v>
      </c>
      <c r="K1845" s="51">
        <f t="shared" si="15"/>
        <v>335932</v>
      </c>
    </row>
    <row r="1846" spans="1:11" ht="15" customHeight="1" x14ac:dyDescent="0.2">
      <c r="A1846" s="44" t="s">
        <v>9648</v>
      </c>
      <c r="B1846" s="17"/>
      <c r="C1846" s="17"/>
      <c r="D1846" s="21" t="s">
        <v>9649</v>
      </c>
      <c r="E1846" s="50" t="s">
        <v>7196</v>
      </c>
      <c r="F1846" s="50" t="s">
        <v>9700</v>
      </c>
      <c r="G1846" s="50" t="s">
        <v>8019</v>
      </c>
      <c r="H1846" s="43"/>
      <c r="J1846" s="17" t="str">
        <f t="shared" si="14"/>
        <v>2 August 1810</v>
      </c>
      <c r="K1846" s="51">
        <f t="shared" si="15"/>
        <v>332586</v>
      </c>
    </row>
    <row r="1847" spans="1:11" ht="15" customHeight="1" x14ac:dyDescent="0.2">
      <c r="A1847" s="44" t="s">
        <v>9701</v>
      </c>
      <c r="B1847" s="17"/>
      <c r="C1847" s="17"/>
      <c r="D1847" s="21" t="s">
        <v>9702</v>
      </c>
      <c r="E1847" s="50" t="s">
        <v>1223</v>
      </c>
      <c r="F1847" s="50" t="s">
        <v>9703</v>
      </c>
      <c r="G1847" s="50" t="s">
        <v>9704</v>
      </c>
      <c r="H1847" s="43" t="s">
        <v>9655</v>
      </c>
      <c r="J1847" s="17" t="str">
        <f t="shared" si="14"/>
        <v>19 July 1811</v>
      </c>
      <c r="K1847" s="51">
        <f t="shared" si="15"/>
        <v>332937</v>
      </c>
    </row>
    <row r="1848" spans="1:11" ht="15" customHeight="1" x14ac:dyDescent="0.2">
      <c r="A1848" s="44" t="s">
        <v>9701</v>
      </c>
      <c r="B1848" s="17"/>
      <c r="C1848" s="17"/>
      <c r="D1848" s="21" t="s">
        <v>9702</v>
      </c>
      <c r="E1848" s="50" t="s">
        <v>2002</v>
      </c>
      <c r="F1848" s="50" t="s">
        <v>2835</v>
      </c>
      <c r="G1848" s="50" t="s">
        <v>4225</v>
      </c>
      <c r="H1848" s="43" t="s">
        <v>2836</v>
      </c>
      <c r="J1848" s="17" t="str">
        <f t="shared" si="14"/>
        <v>22 July 1819</v>
      </c>
      <c r="K1848" s="51">
        <f t="shared" si="15"/>
        <v>335862</v>
      </c>
    </row>
    <row r="1849" spans="1:11" ht="15" customHeight="1" x14ac:dyDescent="0.2">
      <c r="A1849" s="44" t="s">
        <v>9701</v>
      </c>
      <c r="B1849" s="17"/>
      <c r="C1849" s="17"/>
      <c r="D1849" s="21" t="s">
        <v>9702</v>
      </c>
      <c r="E1849" s="50" t="s">
        <v>4964</v>
      </c>
      <c r="F1849" s="50" t="s">
        <v>1960</v>
      </c>
      <c r="G1849" s="50" t="s">
        <v>9705</v>
      </c>
      <c r="H1849" s="43" t="s">
        <v>7346</v>
      </c>
      <c r="J1849" s="17" t="str">
        <f t="shared" si="14"/>
        <v>20 June 1805</v>
      </c>
      <c r="K1849" s="51">
        <f t="shared" si="15"/>
        <v>330717</v>
      </c>
    </row>
    <row r="1850" spans="1:11" ht="15" customHeight="1" x14ac:dyDescent="0.2">
      <c r="A1850" s="44" t="s">
        <v>9701</v>
      </c>
      <c r="B1850" s="17"/>
      <c r="C1850" s="17"/>
      <c r="D1850" s="21" t="s">
        <v>9702</v>
      </c>
      <c r="E1850" s="50" t="s">
        <v>4964</v>
      </c>
      <c r="F1850" s="50" t="s">
        <v>9706</v>
      </c>
      <c r="G1850" s="50" t="s">
        <v>4394</v>
      </c>
      <c r="H1850" s="43"/>
      <c r="J1850" s="17" t="str">
        <f t="shared" si="14"/>
        <v>25 November 1819</v>
      </c>
      <c r="K1850" s="51">
        <f t="shared" si="15"/>
        <v>335988</v>
      </c>
    </row>
    <row r="1851" spans="1:11" ht="15" customHeight="1" x14ac:dyDescent="0.2">
      <c r="A1851" s="44" t="s">
        <v>9701</v>
      </c>
      <c r="B1851" s="17"/>
      <c r="C1851" s="17"/>
      <c r="D1851" s="21" t="s">
        <v>9702</v>
      </c>
      <c r="E1851" s="50" t="s">
        <v>4966</v>
      </c>
      <c r="F1851" s="50" t="s">
        <v>3651</v>
      </c>
      <c r="G1851" s="50" t="s">
        <v>9502</v>
      </c>
      <c r="H1851" s="43" t="s">
        <v>5090</v>
      </c>
      <c r="J1851" s="17" t="str">
        <f t="shared" si="14"/>
        <v>23 November 1804</v>
      </c>
      <c r="K1851" s="51">
        <f t="shared" si="15"/>
        <v>330508</v>
      </c>
    </row>
    <row r="1852" spans="1:11" ht="15" customHeight="1" x14ac:dyDescent="0.2">
      <c r="A1852" s="44" t="s">
        <v>9701</v>
      </c>
      <c r="B1852" s="17"/>
      <c r="C1852" s="17"/>
      <c r="D1852" s="21" t="s">
        <v>9702</v>
      </c>
      <c r="E1852" s="50" t="s">
        <v>4966</v>
      </c>
      <c r="F1852" s="50" t="s">
        <v>4286</v>
      </c>
      <c r="G1852" s="50" t="s">
        <v>9707</v>
      </c>
      <c r="H1852" s="43" t="s">
        <v>5172</v>
      </c>
      <c r="J1852" s="17" t="str">
        <f t="shared" si="14"/>
        <v>26 September 1805</v>
      </c>
      <c r="K1852" s="51">
        <f t="shared" si="15"/>
        <v>330815</v>
      </c>
    </row>
    <row r="1853" spans="1:11" ht="15" customHeight="1" x14ac:dyDescent="0.2">
      <c r="A1853" s="44" t="s">
        <v>9701</v>
      </c>
      <c r="B1853" s="17"/>
      <c r="C1853" s="17"/>
      <c r="D1853" s="21" t="s">
        <v>9702</v>
      </c>
      <c r="E1853" s="50" t="s">
        <v>4966</v>
      </c>
      <c r="F1853" s="50" t="s">
        <v>9708</v>
      </c>
      <c r="G1853" s="50" t="s">
        <v>9477</v>
      </c>
      <c r="H1853" s="43"/>
      <c r="J1853" s="17" t="str">
        <f t="shared" si="14"/>
        <v>12 October 1809</v>
      </c>
      <c r="K1853" s="51">
        <f t="shared" si="15"/>
        <v>332292</v>
      </c>
    </row>
    <row r="1854" spans="1:11" ht="15" customHeight="1" x14ac:dyDescent="0.2">
      <c r="A1854" s="44" t="s">
        <v>9701</v>
      </c>
      <c r="B1854" s="17"/>
      <c r="C1854" s="17"/>
      <c r="D1854" s="21" t="s">
        <v>9702</v>
      </c>
      <c r="E1854" s="50" t="s">
        <v>4966</v>
      </c>
      <c r="F1854" s="50" t="s">
        <v>9709</v>
      </c>
      <c r="G1854" s="50" t="s">
        <v>2847</v>
      </c>
      <c r="H1854" s="43" t="s">
        <v>9710</v>
      </c>
      <c r="J1854" s="17" t="str">
        <f t="shared" si="14"/>
        <v>25 June 1816</v>
      </c>
      <c r="K1854" s="51">
        <f t="shared" si="15"/>
        <v>334740</v>
      </c>
    </row>
    <row r="1855" spans="1:11" ht="15" customHeight="1" x14ac:dyDescent="0.2">
      <c r="A1855" s="44" t="s">
        <v>9701</v>
      </c>
      <c r="B1855" s="17"/>
      <c r="C1855" s="17"/>
      <c r="D1855" s="21" t="s">
        <v>9702</v>
      </c>
      <c r="E1855" s="50" t="s">
        <v>4966</v>
      </c>
      <c r="F1855" s="50" t="s">
        <v>9711</v>
      </c>
      <c r="G1855" s="50" t="s">
        <v>8149</v>
      </c>
      <c r="H1855" s="43" t="s">
        <v>7369</v>
      </c>
      <c r="J1855" s="17" t="str">
        <f t="shared" si="14"/>
        <v>27 June 1816</v>
      </c>
      <c r="K1855" s="51">
        <f t="shared" si="15"/>
        <v>334742</v>
      </c>
    </row>
    <row r="1856" spans="1:11" ht="15" customHeight="1" x14ac:dyDescent="0.2">
      <c r="A1856" s="44" t="s">
        <v>9701</v>
      </c>
      <c r="B1856" s="17"/>
      <c r="C1856" s="17"/>
      <c r="D1856" s="21" t="s">
        <v>9702</v>
      </c>
      <c r="E1856" s="50" t="s">
        <v>4966</v>
      </c>
      <c r="F1856" s="50" t="s">
        <v>9712</v>
      </c>
      <c r="G1856" s="50" t="s">
        <v>8293</v>
      </c>
      <c r="H1856" s="43" t="s">
        <v>1747</v>
      </c>
      <c r="J1856" s="17" t="str">
        <f t="shared" si="14"/>
        <v>23 January 1817</v>
      </c>
      <c r="K1856" s="51">
        <f t="shared" si="15"/>
        <v>334952</v>
      </c>
    </row>
    <row r="1857" spans="1:11" ht="15" customHeight="1" x14ac:dyDescent="0.2">
      <c r="A1857" s="44" t="s">
        <v>9701</v>
      </c>
      <c r="B1857" s="17"/>
      <c r="C1857" s="17"/>
      <c r="D1857" s="21" t="s">
        <v>9702</v>
      </c>
      <c r="E1857" s="50" t="s">
        <v>4966</v>
      </c>
      <c r="F1857" s="50" t="s">
        <v>9713</v>
      </c>
      <c r="G1857" s="50" t="s">
        <v>7304</v>
      </c>
      <c r="H1857" s="43" t="s">
        <v>9714</v>
      </c>
      <c r="J1857" s="17" t="str">
        <f t="shared" si="14"/>
        <v>26 March 1818</v>
      </c>
      <c r="K1857" s="51">
        <f t="shared" si="15"/>
        <v>335379</v>
      </c>
    </row>
    <row r="1858" spans="1:11" ht="15" customHeight="1" x14ac:dyDescent="0.2">
      <c r="A1858" s="44" t="s">
        <v>9701</v>
      </c>
      <c r="B1858" s="17"/>
      <c r="C1858" s="17"/>
      <c r="D1858" s="21" t="s">
        <v>9702</v>
      </c>
      <c r="E1858" s="50" t="s">
        <v>4966</v>
      </c>
      <c r="F1858" s="50" t="s">
        <v>9715</v>
      </c>
      <c r="G1858" s="50" t="s">
        <v>5169</v>
      </c>
      <c r="H1858" s="43" t="s">
        <v>5165</v>
      </c>
      <c r="J1858" s="17" t="str">
        <f t="shared" si="14"/>
        <v>20 May 1819</v>
      </c>
      <c r="K1858" s="51">
        <f t="shared" si="15"/>
        <v>335799</v>
      </c>
    </row>
    <row r="1859" spans="1:11" ht="15" customHeight="1" x14ac:dyDescent="0.2">
      <c r="A1859" s="44" t="s">
        <v>9701</v>
      </c>
      <c r="B1859" s="17" t="b">
        <v>1</v>
      </c>
      <c r="C1859" s="17"/>
      <c r="D1859" s="21" t="s">
        <v>9702</v>
      </c>
      <c r="E1859" s="50" t="s">
        <v>4966</v>
      </c>
      <c r="F1859" s="50" t="s">
        <v>9716</v>
      </c>
      <c r="G1859" s="50" t="s">
        <v>9717</v>
      </c>
      <c r="H1859" s="43"/>
      <c r="J1859" s="17" t="str">
        <f t="shared" si="14"/>
        <v>24 November 1819</v>
      </c>
      <c r="K1859" s="51">
        <f t="shared" si="15"/>
        <v>335987</v>
      </c>
    </row>
    <row r="1860" spans="1:11" ht="15" customHeight="1" x14ac:dyDescent="0.2">
      <c r="A1860" s="44" t="s">
        <v>9701</v>
      </c>
      <c r="B1860" s="17"/>
      <c r="C1860" s="17"/>
      <c r="D1860" s="21" t="s">
        <v>9702</v>
      </c>
      <c r="E1860" s="50" t="s">
        <v>4966</v>
      </c>
      <c r="F1860" s="50" t="s">
        <v>9718</v>
      </c>
      <c r="G1860" s="50" t="s">
        <v>4394</v>
      </c>
      <c r="H1860" s="43"/>
      <c r="J1860" s="17" t="str">
        <f t="shared" si="14"/>
        <v>25 November 1819</v>
      </c>
      <c r="K1860" s="51">
        <f t="shared" si="15"/>
        <v>335988</v>
      </c>
    </row>
    <row r="1861" spans="1:11" ht="15" customHeight="1" x14ac:dyDescent="0.2">
      <c r="A1861" s="44" t="s">
        <v>9701</v>
      </c>
      <c r="B1861" s="17" t="b">
        <v>1</v>
      </c>
      <c r="C1861" s="17"/>
      <c r="D1861" s="21" t="s">
        <v>9702</v>
      </c>
      <c r="E1861" s="50" t="s">
        <v>4976</v>
      </c>
      <c r="F1861" s="50" t="s">
        <v>9719</v>
      </c>
      <c r="G1861" s="50" t="s">
        <v>9720</v>
      </c>
      <c r="H1861" s="43"/>
      <c r="J1861" s="17" t="str">
        <f t="shared" si="14"/>
        <v>30 December 1806</v>
      </c>
      <c r="K1861" s="51">
        <f t="shared" si="15"/>
        <v>331275</v>
      </c>
    </row>
    <row r="1862" spans="1:11" ht="15" customHeight="1" x14ac:dyDescent="0.2">
      <c r="A1862" s="44" t="s">
        <v>9701</v>
      </c>
      <c r="B1862" s="17"/>
      <c r="C1862" s="17"/>
      <c r="D1862" s="21" t="s">
        <v>9702</v>
      </c>
      <c r="E1862" s="50" t="s">
        <v>4976</v>
      </c>
      <c r="F1862" s="50" t="s">
        <v>9721</v>
      </c>
      <c r="G1862" s="50" t="s">
        <v>9722</v>
      </c>
      <c r="H1862" s="43"/>
      <c r="J1862" s="17" t="str">
        <f t="shared" si="14"/>
        <v>31 December 1806</v>
      </c>
      <c r="K1862" s="51">
        <f t="shared" si="15"/>
        <v>331276</v>
      </c>
    </row>
    <row r="1863" spans="1:11" ht="15" customHeight="1" x14ac:dyDescent="0.2">
      <c r="A1863" s="44" t="s">
        <v>9701</v>
      </c>
      <c r="B1863" s="17" t="b">
        <v>1</v>
      </c>
      <c r="C1863" s="17"/>
      <c r="D1863" s="21" t="s">
        <v>9702</v>
      </c>
      <c r="E1863" s="50" t="s">
        <v>4976</v>
      </c>
      <c r="F1863" s="50" t="s">
        <v>9723</v>
      </c>
      <c r="G1863" s="50" t="s">
        <v>9724</v>
      </c>
      <c r="H1863" s="43"/>
      <c r="J1863" s="17" t="str">
        <f t="shared" si="14"/>
        <v>25 August 1807</v>
      </c>
      <c r="K1863" s="51">
        <f t="shared" si="15"/>
        <v>331513</v>
      </c>
    </row>
    <row r="1864" spans="1:11" ht="15" customHeight="1" x14ac:dyDescent="0.2">
      <c r="A1864" s="44" t="s">
        <v>9701</v>
      </c>
      <c r="B1864" s="17"/>
      <c r="C1864" s="17"/>
      <c r="D1864" s="21" t="s">
        <v>9702</v>
      </c>
      <c r="E1864" s="50" t="s">
        <v>4976</v>
      </c>
      <c r="F1864" s="50" t="s">
        <v>9725</v>
      </c>
      <c r="G1864" s="50" t="s">
        <v>9204</v>
      </c>
      <c r="H1864" s="43"/>
      <c r="J1864" s="17" t="str">
        <f t="shared" si="14"/>
        <v>26 November 1807</v>
      </c>
      <c r="K1864" s="51">
        <f t="shared" si="15"/>
        <v>331606</v>
      </c>
    </row>
    <row r="1865" spans="1:11" ht="15" customHeight="1" x14ac:dyDescent="0.2">
      <c r="A1865" s="44" t="s">
        <v>9701</v>
      </c>
      <c r="B1865" s="17"/>
      <c r="C1865" s="17"/>
      <c r="D1865" s="21" t="s">
        <v>9702</v>
      </c>
      <c r="E1865" s="50" t="s">
        <v>4976</v>
      </c>
      <c r="F1865" s="50" t="s">
        <v>9726</v>
      </c>
      <c r="G1865" s="50" t="s">
        <v>9727</v>
      </c>
      <c r="H1865" s="43"/>
      <c r="J1865" s="17" t="str">
        <f t="shared" si="14"/>
        <v>24 January 1808</v>
      </c>
      <c r="K1865" s="51">
        <f t="shared" si="15"/>
        <v>331665</v>
      </c>
    </row>
    <row r="1866" spans="1:11" ht="15" customHeight="1" x14ac:dyDescent="0.2">
      <c r="A1866" s="44" t="s">
        <v>9701</v>
      </c>
      <c r="B1866" s="17"/>
      <c r="C1866" s="17"/>
      <c r="D1866" s="21" t="s">
        <v>9702</v>
      </c>
      <c r="E1866" s="50" t="s">
        <v>4976</v>
      </c>
      <c r="F1866" s="50" t="s">
        <v>9728</v>
      </c>
      <c r="G1866" s="50" t="s">
        <v>9729</v>
      </c>
      <c r="H1866" s="43"/>
      <c r="J1866" s="17" t="str">
        <f t="shared" si="14"/>
        <v>25 January 1808</v>
      </c>
      <c r="K1866" s="51">
        <f t="shared" si="15"/>
        <v>331666</v>
      </c>
    </row>
    <row r="1867" spans="1:11" ht="15" customHeight="1" x14ac:dyDescent="0.2">
      <c r="A1867" s="44" t="s">
        <v>9701</v>
      </c>
      <c r="B1867" s="17"/>
      <c r="C1867" s="17"/>
      <c r="D1867" s="21" t="s">
        <v>9702</v>
      </c>
      <c r="E1867" s="50" t="s">
        <v>4976</v>
      </c>
      <c r="F1867" s="50" t="s">
        <v>9730</v>
      </c>
      <c r="G1867" s="50" t="s">
        <v>9731</v>
      </c>
      <c r="H1867" s="43"/>
      <c r="J1867" s="17" t="str">
        <f t="shared" si="14"/>
        <v>29 January 1808</v>
      </c>
      <c r="K1867" s="51">
        <f t="shared" si="15"/>
        <v>331670</v>
      </c>
    </row>
    <row r="1868" spans="1:11" ht="15" customHeight="1" x14ac:dyDescent="0.2">
      <c r="A1868" s="44" t="s">
        <v>9701</v>
      </c>
      <c r="B1868" s="17"/>
      <c r="C1868" s="17"/>
      <c r="D1868" s="21" t="s">
        <v>9702</v>
      </c>
      <c r="E1868" s="50" t="s">
        <v>4976</v>
      </c>
      <c r="F1868" s="50" t="s">
        <v>9732</v>
      </c>
      <c r="G1868" s="50" t="s">
        <v>8587</v>
      </c>
      <c r="H1868" s="43"/>
      <c r="J1868" s="17" t="str">
        <f t="shared" si="14"/>
        <v>10 February 1808</v>
      </c>
      <c r="K1868" s="51">
        <f t="shared" si="15"/>
        <v>331682</v>
      </c>
    </row>
    <row r="1869" spans="1:11" ht="15" customHeight="1" x14ac:dyDescent="0.2">
      <c r="A1869" s="44" t="s">
        <v>9701</v>
      </c>
      <c r="B1869" s="17"/>
      <c r="C1869" s="17"/>
      <c r="D1869" s="21" t="s">
        <v>9702</v>
      </c>
      <c r="E1869" s="50" t="s">
        <v>4976</v>
      </c>
      <c r="F1869" s="50" t="s">
        <v>9733</v>
      </c>
      <c r="G1869" s="50" t="s">
        <v>7475</v>
      </c>
      <c r="H1869" s="43"/>
      <c r="J1869" s="17" t="str">
        <f t="shared" si="14"/>
        <v>21 December 1809</v>
      </c>
      <c r="K1869" s="51">
        <f t="shared" si="15"/>
        <v>332362</v>
      </c>
    </row>
    <row r="1870" spans="1:11" ht="15" customHeight="1" x14ac:dyDescent="0.2">
      <c r="A1870" s="44" t="s">
        <v>9701</v>
      </c>
      <c r="B1870" s="17"/>
      <c r="C1870" s="17"/>
      <c r="D1870" s="21" t="s">
        <v>9702</v>
      </c>
      <c r="E1870" s="50" t="s">
        <v>4976</v>
      </c>
      <c r="F1870" s="50" t="s">
        <v>9734</v>
      </c>
      <c r="G1870" s="50" t="s">
        <v>9672</v>
      </c>
      <c r="H1870" s="43"/>
      <c r="J1870" s="17" t="str">
        <f t="shared" si="14"/>
        <v>12 April 1810</v>
      </c>
      <c r="K1870" s="51">
        <f t="shared" si="15"/>
        <v>332474</v>
      </c>
    </row>
    <row r="1871" spans="1:11" ht="15" customHeight="1" x14ac:dyDescent="0.2">
      <c r="A1871" s="44" t="s">
        <v>9701</v>
      </c>
      <c r="B1871" s="17"/>
      <c r="C1871" s="17"/>
      <c r="D1871" s="21" t="s">
        <v>9702</v>
      </c>
      <c r="E1871" s="50" t="s">
        <v>4976</v>
      </c>
      <c r="F1871" s="50" t="s">
        <v>9735</v>
      </c>
      <c r="G1871" s="50" t="s">
        <v>7463</v>
      </c>
      <c r="H1871" s="43" t="s">
        <v>7398</v>
      </c>
      <c r="J1871" s="17" t="str">
        <f t="shared" si="14"/>
        <v>30 September 1819</v>
      </c>
      <c r="K1871" s="51">
        <f t="shared" si="15"/>
        <v>335932</v>
      </c>
    </row>
    <row r="1872" spans="1:11" ht="15" customHeight="1" x14ac:dyDescent="0.2">
      <c r="A1872" s="44" t="s">
        <v>9701</v>
      </c>
      <c r="B1872" s="17"/>
      <c r="C1872" s="17"/>
      <c r="D1872" s="21" t="s">
        <v>9702</v>
      </c>
      <c r="E1872" s="50" t="s">
        <v>4976</v>
      </c>
      <c r="F1872" s="50" t="s">
        <v>9736</v>
      </c>
      <c r="G1872" s="50" t="s">
        <v>4394</v>
      </c>
      <c r="H1872" s="43"/>
      <c r="J1872" s="17" t="str">
        <f t="shared" si="14"/>
        <v>25 November 1819</v>
      </c>
      <c r="K1872" s="51">
        <f t="shared" si="15"/>
        <v>335988</v>
      </c>
    </row>
    <row r="1873" spans="1:11" ht="15" customHeight="1" x14ac:dyDescent="0.2">
      <c r="A1873" s="44" t="s">
        <v>9701</v>
      </c>
      <c r="B1873" s="17" t="b">
        <v>1</v>
      </c>
      <c r="C1873" s="17"/>
      <c r="D1873" s="21" t="s">
        <v>9702</v>
      </c>
      <c r="E1873" s="50" t="s">
        <v>9252</v>
      </c>
      <c r="F1873" s="50" t="s">
        <v>9737</v>
      </c>
      <c r="G1873" s="50" t="s">
        <v>3301</v>
      </c>
      <c r="H1873" s="43"/>
      <c r="J1873" s="17" t="str">
        <f t="shared" si="14"/>
        <v>10 September 1812</v>
      </c>
      <c r="K1873" s="51">
        <f t="shared" si="15"/>
        <v>333356</v>
      </c>
    </row>
    <row r="1874" spans="1:11" ht="15" customHeight="1" x14ac:dyDescent="0.2">
      <c r="A1874" s="44" t="s">
        <v>9701</v>
      </c>
      <c r="B1874" s="17"/>
      <c r="C1874" s="17"/>
      <c r="D1874" s="21" t="s">
        <v>9702</v>
      </c>
      <c r="E1874" s="50" t="s">
        <v>9252</v>
      </c>
      <c r="F1874" s="50" t="s">
        <v>9738</v>
      </c>
      <c r="G1874" s="50" t="s">
        <v>9739</v>
      </c>
      <c r="H1874" s="43"/>
      <c r="J1874" s="17" t="str">
        <f t="shared" si="14"/>
        <v>14 January 1813</v>
      </c>
      <c r="K1874" s="51">
        <f t="shared" si="15"/>
        <v>333482</v>
      </c>
    </row>
    <row r="1875" spans="1:11" ht="15" customHeight="1" x14ac:dyDescent="0.2">
      <c r="A1875" s="44" t="s">
        <v>9701</v>
      </c>
      <c r="B1875" s="17"/>
      <c r="C1875" s="17"/>
      <c r="D1875" s="21" t="s">
        <v>9702</v>
      </c>
      <c r="E1875" s="50" t="s">
        <v>9252</v>
      </c>
      <c r="F1875" s="50" t="s">
        <v>9740</v>
      </c>
      <c r="G1875" s="50" t="s">
        <v>3333</v>
      </c>
      <c r="H1875" s="43"/>
      <c r="J1875" s="17" t="str">
        <f t="shared" si="14"/>
        <v>14 April 1813</v>
      </c>
      <c r="K1875" s="51">
        <f t="shared" si="15"/>
        <v>333572</v>
      </c>
    </row>
    <row r="1876" spans="1:11" ht="15" customHeight="1" x14ac:dyDescent="0.2">
      <c r="A1876" s="44" t="s">
        <v>9701</v>
      </c>
      <c r="B1876" s="17"/>
      <c r="C1876" s="17"/>
      <c r="D1876" s="21" t="s">
        <v>9702</v>
      </c>
      <c r="E1876" s="50" t="s">
        <v>9252</v>
      </c>
      <c r="F1876" s="50" t="s">
        <v>9741</v>
      </c>
      <c r="G1876" s="50" t="s">
        <v>7679</v>
      </c>
      <c r="H1876" s="43"/>
      <c r="J1876" s="17" t="str">
        <f t="shared" si="14"/>
        <v>4 November 1813</v>
      </c>
      <c r="K1876" s="51">
        <f t="shared" si="15"/>
        <v>333776</v>
      </c>
    </row>
    <row r="1877" spans="1:11" ht="15" customHeight="1" x14ac:dyDescent="0.2">
      <c r="A1877" s="44" t="s">
        <v>9701</v>
      </c>
      <c r="B1877" s="17"/>
      <c r="C1877" s="17"/>
      <c r="D1877" s="21" t="s">
        <v>9702</v>
      </c>
      <c r="E1877" s="50" t="s">
        <v>9252</v>
      </c>
      <c r="F1877" s="50" t="s">
        <v>9742</v>
      </c>
      <c r="G1877" s="50" t="s">
        <v>9385</v>
      </c>
      <c r="H1877" s="43"/>
      <c r="J1877" s="17" t="str">
        <f t="shared" si="14"/>
        <v>19 January 1814</v>
      </c>
      <c r="K1877" s="51">
        <f t="shared" si="15"/>
        <v>333852</v>
      </c>
    </row>
    <row r="1878" spans="1:11" ht="15" customHeight="1" x14ac:dyDescent="0.2">
      <c r="A1878" s="44" t="s">
        <v>9701</v>
      </c>
      <c r="B1878" s="17"/>
      <c r="C1878" s="17"/>
      <c r="D1878" s="21" t="s">
        <v>9702</v>
      </c>
      <c r="E1878" s="50" t="s">
        <v>9252</v>
      </c>
      <c r="F1878" s="50" t="s">
        <v>9743</v>
      </c>
      <c r="G1878" s="50" t="s">
        <v>2388</v>
      </c>
      <c r="H1878" s="43"/>
      <c r="J1878" s="17" t="str">
        <f t="shared" si="14"/>
        <v>26 January 1814</v>
      </c>
      <c r="K1878" s="51">
        <f t="shared" si="15"/>
        <v>333859</v>
      </c>
    </row>
    <row r="1879" spans="1:11" ht="15" customHeight="1" x14ac:dyDescent="0.2">
      <c r="A1879" s="44" t="s">
        <v>9701</v>
      </c>
      <c r="B1879" s="17"/>
      <c r="C1879" s="17"/>
      <c r="D1879" s="21" t="s">
        <v>9702</v>
      </c>
      <c r="E1879" s="50" t="s">
        <v>9252</v>
      </c>
      <c r="F1879" s="50" t="s">
        <v>1922</v>
      </c>
      <c r="G1879" s="50" t="s">
        <v>2847</v>
      </c>
      <c r="H1879" s="43" t="s">
        <v>8776</v>
      </c>
      <c r="J1879" s="17" t="str">
        <f t="shared" si="14"/>
        <v>25 June 1816</v>
      </c>
      <c r="K1879" s="51">
        <f t="shared" si="15"/>
        <v>334740</v>
      </c>
    </row>
    <row r="1880" spans="1:11" ht="15" customHeight="1" x14ac:dyDescent="0.2">
      <c r="A1880" s="44" t="s">
        <v>9701</v>
      </c>
      <c r="B1880" s="17"/>
      <c r="C1880" s="17"/>
      <c r="D1880" s="21" t="s">
        <v>9702</v>
      </c>
      <c r="E1880" s="50" t="s">
        <v>9252</v>
      </c>
      <c r="F1880" s="50" t="s">
        <v>9744</v>
      </c>
      <c r="G1880" s="50" t="s">
        <v>8111</v>
      </c>
      <c r="H1880" s="43"/>
      <c r="J1880" s="17" t="str">
        <f t="shared" si="14"/>
        <v>21 May 1818</v>
      </c>
      <c r="K1880" s="51">
        <f t="shared" si="15"/>
        <v>335435</v>
      </c>
    </row>
    <row r="1881" spans="1:11" ht="15" customHeight="1" x14ac:dyDescent="0.2">
      <c r="A1881" s="44" t="s">
        <v>9701</v>
      </c>
      <c r="B1881" s="17" t="b">
        <v>1</v>
      </c>
      <c r="C1881" s="17"/>
      <c r="D1881" s="21" t="s">
        <v>9702</v>
      </c>
      <c r="E1881" s="50" t="s">
        <v>9252</v>
      </c>
      <c r="F1881" s="50" t="s">
        <v>9745</v>
      </c>
      <c r="G1881" s="50" t="s">
        <v>4394</v>
      </c>
      <c r="H1881" s="43" t="s">
        <v>9746</v>
      </c>
      <c r="J1881" s="17" t="str">
        <f t="shared" si="14"/>
        <v>25 November 1819</v>
      </c>
      <c r="K1881" s="51">
        <f t="shared" si="15"/>
        <v>335988</v>
      </c>
    </row>
    <row r="1882" spans="1:11" ht="15" customHeight="1" x14ac:dyDescent="0.2">
      <c r="A1882" s="44" t="s">
        <v>9701</v>
      </c>
      <c r="B1882" s="17"/>
      <c r="C1882" s="17"/>
      <c r="D1882" s="21" t="s">
        <v>9702</v>
      </c>
      <c r="E1882" s="50" t="s">
        <v>5092</v>
      </c>
      <c r="F1882" s="50" t="s">
        <v>9747</v>
      </c>
      <c r="G1882" s="50" t="s">
        <v>7743</v>
      </c>
      <c r="H1882" s="43"/>
      <c r="J1882" s="17" t="str">
        <f t="shared" si="14"/>
        <v>31 March 1808</v>
      </c>
      <c r="K1882" s="51">
        <f t="shared" si="15"/>
        <v>331732</v>
      </c>
    </row>
    <row r="1883" spans="1:11" ht="15" customHeight="1" x14ac:dyDescent="0.2">
      <c r="A1883" s="44" t="s">
        <v>9701</v>
      </c>
      <c r="B1883" s="17"/>
      <c r="C1883" s="17"/>
      <c r="D1883" s="21" t="s">
        <v>9702</v>
      </c>
      <c r="E1883" s="50" t="s">
        <v>8309</v>
      </c>
      <c r="F1883" s="50" t="s">
        <v>9748</v>
      </c>
      <c r="G1883" s="50" t="s">
        <v>2803</v>
      </c>
      <c r="H1883" s="43"/>
      <c r="J1883" s="17" t="str">
        <f t="shared" si="14"/>
        <v>7 September 1815</v>
      </c>
      <c r="K1883" s="51">
        <f t="shared" si="15"/>
        <v>334448</v>
      </c>
    </row>
    <row r="1884" spans="1:11" ht="15" customHeight="1" x14ac:dyDescent="0.2">
      <c r="A1884" s="44" t="s">
        <v>9701</v>
      </c>
      <c r="B1884" s="17"/>
      <c r="C1884" s="17"/>
      <c r="D1884" s="21" t="s">
        <v>9702</v>
      </c>
      <c r="E1884" s="50" t="s">
        <v>7193</v>
      </c>
      <c r="F1884" s="50" t="s">
        <v>9749</v>
      </c>
      <c r="G1884" s="50" t="s">
        <v>7304</v>
      </c>
      <c r="H1884" s="43" t="s">
        <v>8950</v>
      </c>
      <c r="J1884" s="17" t="str">
        <f t="shared" si="14"/>
        <v>26 March 1818</v>
      </c>
      <c r="K1884" s="51">
        <f t="shared" si="15"/>
        <v>335379</v>
      </c>
    </row>
    <row r="1885" spans="1:11" ht="15" customHeight="1" x14ac:dyDescent="0.2">
      <c r="A1885" s="44" t="s">
        <v>9701</v>
      </c>
      <c r="B1885" s="17"/>
      <c r="C1885" s="17"/>
      <c r="D1885" s="21" t="s">
        <v>9702</v>
      </c>
      <c r="E1885" s="50" t="s">
        <v>7196</v>
      </c>
      <c r="F1885" s="50" t="s">
        <v>9750</v>
      </c>
      <c r="G1885" s="50" t="s">
        <v>2122</v>
      </c>
      <c r="H1885" s="43"/>
      <c r="J1885" s="17" t="str">
        <f t="shared" si="14"/>
        <v>21 January 1813</v>
      </c>
      <c r="K1885" s="51">
        <f t="shared" si="15"/>
        <v>333489</v>
      </c>
    </row>
    <row r="1886" spans="1:11" ht="15" customHeight="1" x14ac:dyDescent="0.2">
      <c r="A1886" s="44" t="s">
        <v>9751</v>
      </c>
      <c r="B1886" s="17"/>
      <c r="C1886" s="17"/>
      <c r="D1886" s="21" t="s">
        <v>9752</v>
      </c>
      <c r="E1886" s="50" t="s">
        <v>1223</v>
      </c>
      <c r="F1886" s="50" t="s">
        <v>9753</v>
      </c>
      <c r="G1886" s="50" t="s">
        <v>9754</v>
      </c>
      <c r="H1886" s="43" t="s">
        <v>7685</v>
      </c>
      <c r="J1886" s="17" t="str">
        <f t="shared" si="14"/>
        <v>25 February 1807</v>
      </c>
      <c r="K1886" s="51">
        <f t="shared" si="15"/>
        <v>331332</v>
      </c>
    </row>
    <row r="1887" spans="1:11" ht="15" customHeight="1" x14ac:dyDescent="0.2">
      <c r="A1887" s="44" t="s">
        <v>9751</v>
      </c>
      <c r="B1887" s="17"/>
      <c r="C1887" s="17"/>
      <c r="D1887" s="21" t="s">
        <v>9752</v>
      </c>
      <c r="E1887" s="50" t="s">
        <v>2002</v>
      </c>
      <c r="F1887" s="50" t="s">
        <v>2020</v>
      </c>
      <c r="G1887" s="50" t="s">
        <v>7949</v>
      </c>
      <c r="H1887" s="43" t="s">
        <v>2017</v>
      </c>
      <c r="J1887" s="17" t="str">
        <f t="shared" si="14"/>
        <v>19 November 1818</v>
      </c>
      <c r="K1887" s="51">
        <f t="shared" si="15"/>
        <v>335617</v>
      </c>
    </row>
    <row r="1888" spans="1:11" ht="15" customHeight="1" x14ac:dyDescent="0.2">
      <c r="A1888" s="44" t="s">
        <v>9751</v>
      </c>
      <c r="B1888" s="17"/>
      <c r="C1888" s="17"/>
      <c r="D1888" s="21" t="s">
        <v>9752</v>
      </c>
      <c r="E1888" s="50" t="s">
        <v>4964</v>
      </c>
      <c r="F1888" s="50" t="s">
        <v>2544</v>
      </c>
      <c r="G1888" s="50" t="s">
        <v>9755</v>
      </c>
      <c r="H1888" s="43" t="s">
        <v>5072</v>
      </c>
      <c r="J1888" s="17" t="str">
        <f t="shared" si="14"/>
        <v>8 August 1808</v>
      </c>
      <c r="K1888" s="51">
        <f t="shared" si="15"/>
        <v>331862</v>
      </c>
    </row>
    <row r="1889" spans="1:11" ht="15" customHeight="1" x14ac:dyDescent="0.2">
      <c r="A1889" s="44" t="s">
        <v>9751</v>
      </c>
      <c r="B1889" s="17"/>
      <c r="C1889" s="17"/>
      <c r="D1889" s="21" t="s">
        <v>9752</v>
      </c>
      <c r="E1889" s="50" t="s">
        <v>4964</v>
      </c>
      <c r="F1889" s="50" t="s">
        <v>1790</v>
      </c>
      <c r="G1889" s="50" t="s">
        <v>5171</v>
      </c>
      <c r="H1889" s="43" t="s">
        <v>161</v>
      </c>
      <c r="J1889" s="17" t="str">
        <f t="shared" si="14"/>
        <v>30 December 1819</v>
      </c>
      <c r="K1889" s="51">
        <f t="shared" si="15"/>
        <v>336023</v>
      </c>
    </row>
    <row r="1890" spans="1:11" ht="15" customHeight="1" x14ac:dyDescent="0.2">
      <c r="A1890" s="44" t="s">
        <v>9751</v>
      </c>
      <c r="B1890" s="17"/>
      <c r="C1890" s="17"/>
      <c r="D1890" s="21" t="s">
        <v>9752</v>
      </c>
      <c r="E1890" s="50" t="s">
        <v>4966</v>
      </c>
      <c r="F1890" s="50" t="s">
        <v>3484</v>
      </c>
      <c r="G1890" s="50" t="s">
        <v>9710</v>
      </c>
      <c r="H1890" s="43" t="s">
        <v>9451</v>
      </c>
      <c r="J1890" s="17" t="str">
        <f t="shared" si="14"/>
        <v>12 November 1807</v>
      </c>
      <c r="K1890" s="51">
        <f t="shared" si="15"/>
        <v>331592</v>
      </c>
    </row>
    <row r="1891" spans="1:11" ht="15" customHeight="1" x14ac:dyDescent="0.2">
      <c r="A1891" s="44" t="s">
        <v>9751</v>
      </c>
      <c r="B1891" s="17"/>
      <c r="C1891" s="17"/>
      <c r="D1891" s="21" t="s">
        <v>9752</v>
      </c>
      <c r="E1891" s="50" t="s">
        <v>4966</v>
      </c>
      <c r="F1891" s="50" t="s">
        <v>4328</v>
      </c>
      <c r="G1891" s="50" t="s">
        <v>9756</v>
      </c>
      <c r="H1891" s="43" t="s">
        <v>5172</v>
      </c>
      <c r="J1891" s="17" t="str">
        <f t="shared" si="14"/>
        <v>7 August 1808</v>
      </c>
      <c r="K1891" s="51">
        <f t="shared" si="15"/>
        <v>331861</v>
      </c>
    </row>
    <row r="1892" spans="1:11" ht="15" customHeight="1" x14ac:dyDescent="0.2">
      <c r="A1892" s="44" t="s">
        <v>9751</v>
      </c>
      <c r="B1892" s="17"/>
      <c r="C1892" s="17"/>
      <c r="D1892" s="21" t="s">
        <v>9752</v>
      </c>
      <c r="E1892" s="50" t="s">
        <v>4966</v>
      </c>
      <c r="F1892" s="50" t="s">
        <v>9757</v>
      </c>
      <c r="G1892" s="50" t="s">
        <v>9758</v>
      </c>
      <c r="H1892" s="43"/>
      <c r="J1892" s="17" t="str">
        <f t="shared" si="14"/>
        <v>30 August 1810</v>
      </c>
      <c r="K1892" s="51">
        <f t="shared" si="15"/>
        <v>332614</v>
      </c>
    </row>
    <row r="1893" spans="1:11" ht="15" customHeight="1" x14ac:dyDescent="0.2">
      <c r="A1893" s="44" t="s">
        <v>9751</v>
      </c>
      <c r="B1893" s="17"/>
      <c r="C1893" s="17"/>
      <c r="D1893" s="21" t="s">
        <v>9752</v>
      </c>
      <c r="E1893" s="50" t="s">
        <v>4966</v>
      </c>
      <c r="F1893" s="50" t="s">
        <v>9759</v>
      </c>
      <c r="G1893" s="50" t="s">
        <v>7477</v>
      </c>
      <c r="H1893" s="43"/>
      <c r="J1893" s="17" t="str">
        <f t="shared" si="14"/>
        <v>18 July 1811</v>
      </c>
      <c r="K1893" s="51">
        <f t="shared" si="15"/>
        <v>332936</v>
      </c>
    </row>
    <row r="1894" spans="1:11" ht="15" customHeight="1" x14ac:dyDescent="0.2">
      <c r="A1894" s="44" t="s">
        <v>9751</v>
      </c>
      <c r="B1894" s="17"/>
      <c r="C1894" s="17"/>
      <c r="D1894" s="21" t="s">
        <v>9752</v>
      </c>
      <c r="E1894" s="50" t="s">
        <v>4966</v>
      </c>
      <c r="F1894" s="50" t="s">
        <v>9760</v>
      </c>
      <c r="G1894" s="50" t="s">
        <v>3309</v>
      </c>
      <c r="H1894" s="43"/>
      <c r="J1894" s="17" t="str">
        <f t="shared" si="14"/>
        <v>15 October 1812</v>
      </c>
      <c r="K1894" s="51">
        <f t="shared" si="15"/>
        <v>333391</v>
      </c>
    </row>
    <row r="1895" spans="1:11" ht="15" customHeight="1" x14ac:dyDescent="0.2">
      <c r="A1895" s="44" t="s">
        <v>9751</v>
      </c>
      <c r="B1895" s="17"/>
      <c r="C1895" s="17"/>
      <c r="D1895" s="21" t="s">
        <v>9752</v>
      </c>
      <c r="E1895" s="50" t="s">
        <v>4966</v>
      </c>
      <c r="F1895" s="50" t="s">
        <v>9761</v>
      </c>
      <c r="G1895" s="50" t="s">
        <v>8775</v>
      </c>
      <c r="H1895" s="43"/>
      <c r="J1895" s="17" t="str">
        <f t="shared" si="14"/>
        <v>1 April 1813</v>
      </c>
      <c r="K1895" s="51">
        <f t="shared" si="15"/>
        <v>333559</v>
      </c>
    </row>
    <row r="1896" spans="1:11" ht="15" customHeight="1" x14ac:dyDescent="0.2">
      <c r="A1896" s="44" t="s">
        <v>9751</v>
      </c>
      <c r="B1896" s="17"/>
      <c r="C1896" s="17"/>
      <c r="D1896" s="21" t="s">
        <v>9752</v>
      </c>
      <c r="E1896" s="50" t="s">
        <v>4966</v>
      </c>
      <c r="F1896" s="50" t="s">
        <v>9762</v>
      </c>
      <c r="G1896" s="50" t="s">
        <v>2881</v>
      </c>
      <c r="H1896" s="43" t="s">
        <v>2291</v>
      </c>
      <c r="J1896" s="17" t="str">
        <f t="shared" si="14"/>
        <v>27 March 1817</v>
      </c>
      <c r="K1896" s="51">
        <f t="shared" si="15"/>
        <v>335015</v>
      </c>
    </row>
    <row r="1897" spans="1:11" ht="15" customHeight="1" x14ac:dyDescent="0.2">
      <c r="A1897" s="44" t="s">
        <v>9751</v>
      </c>
      <c r="B1897" s="17"/>
      <c r="C1897" s="17"/>
      <c r="D1897" s="21" t="s">
        <v>9752</v>
      </c>
      <c r="E1897" s="50" t="s">
        <v>4966</v>
      </c>
      <c r="F1897" s="50" t="s">
        <v>3090</v>
      </c>
      <c r="G1897" s="50" t="s">
        <v>7727</v>
      </c>
      <c r="H1897" s="43" t="s">
        <v>9374</v>
      </c>
      <c r="J1897" s="17" t="str">
        <f t="shared" si="14"/>
        <v>15 January 1818</v>
      </c>
      <c r="K1897" s="51">
        <f t="shared" si="15"/>
        <v>335309</v>
      </c>
    </row>
    <row r="1898" spans="1:11" ht="15" customHeight="1" x14ac:dyDescent="0.2">
      <c r="A1898" s="44" t="s">
        <v>9751</v>
      </c>
      <c r="B1898" s="17"/>
      <c r="C1898" s="17"/>
      <c r="D1898" s="21" t="s">
        <v>9752</v>
      </c>
      <c r="E1898" s="50" t="s">
        <v>4966</v>
      </c>
      <c r="F1898" s="50" t="s">
        <v>9763</v>
      </c>
      <c r="G1898" s="50" t="s">
        <v>8570</v>
      </c>
      <c r="H1898" s="43" t="s">
        <v>3930</v>
      </c>
      <c r="J1898" s="17" t="str">
        <f t="shared" si="14"/>
        <v>8 July 1819</v>
      </c>
      <c r="K1898" s="51">
        <f t="shared" si="15"/>
        <v>335848</v>
      </c>
    </row>
    <row r="1899" spans="1:11" ht="15" customHeight="1" x14ac:dyDescent="0.2">
      <c r="A1899" s="44" t="s">
        <v>9751</v>
      </c>
      <c r="B1899" s="17" t="b">
        <v>1</v>
      </c>
      <c r="C1899" s="17"/>
      <c r="D1899" s="21" t="s">
        <v>9752</v>
      </c>
      <c r="E1899" s="50" t="s">
        <v>4966</v>
      </c>
      <c r="F1899" s="50" t="s">
        <v>4082</v>
      </c>
      <c r="G1899" s="50" t="s">
        <v>5171</v>
      </c>
      <c r="H1899" s="43"/>
      <c r="J1899" s="17" t="str">
        <f t="shared" si="14"/>
        <v>30 December 1819</v>
      </c>
      <c r="K1899" s="51">
        <f t="shared" si="15"/>
        <v>336023</v>
      </c>
    </row>
    <row r="1900" spans="1:11" ht="15" customHeight="1" x14ac:dyDescent="0.2">
      <c r="A1900" s="44" t="s">
        <v>9751</v>
      </c>
      <c r="B1900" s="17"/>
      <c r="C1900" s="17"/>
      <c r="D1900" s="21" t="s">
        <v>9752</v>
      </c>
      <c r="E1900" s="50" t="s">
        <v>4976</v>
      </c>
      <c r="F1900" s="50" t="s">
        <v>9764</v>
      </c>
      <c r="G1900" s="50" t="s">
        <v>9765</v>
      </c>
      <c r="H1900" s="43"/>
      <c r="J1900" s="17" t="str">
        <f t="shared" si="14"/>
        <v>1 October 1808</v>
      </c>
      <c r="K1900" s="51">
        <f t="shared" si="15"/>
        <v>331916</v>
      </c>
    </row>
    <row r="1901" spans="1:11" ht="15" customHeight="1" x14ac:dyDescent="0.2">
      <c r="A1901" s="44" t="s">
        <v>9751</v>
      </c>
      <c r="B1901" s="17"/>
      <c r="C1901" s="17"/>
      <c r="D1901" s="21" t="s">
        <v>9752</v>
      </c>
      <c r="E1901" s="50" t="s">
        <v>4976</v>
      </c>
      <c r="F1901" s="50" t="s">
        <v>9766</v>
      </c>
      <c r="G1901" s="50" t="s">
        <v>9767</v>
      </c>
      <c r="H1901" s="43"/>
      <c r="J1901" s="17" t="str">
        <f t="shared" si="14"/>
        <v>2 October 1808</v>
      </c>
      <c r="K1901" s="51">
        <f t="shared" si="15"/>
        <v>331917</v>
      </c>
    </row>
    <row r="1902" spans="1:11" ht="15" customHeight="1" x14ac:dyDescent="0.2">
      <c r="A1902" s="44" t="s">
        <v>9751</v>
      </c>
      <c r="B1902" s="17"/>
      <c r="C1902" s="17"/>
      <c r="D1902" s="21" t="s">
        <v>9752</v>
      </c>
      <c r="E1902" s="50" t="s">
        <v>4976</v>
      </c>
      <c r="F1902" s="50" t="s">
        <v>3426</v>
      </c>
      <c r="G1902" s="50" t="s">
        <v>7523</v>
      </c>
      <c r="H1902" s="43"/>
      <c r="J1902" s="17" t="str">
        <f t="shared" si="14"/>
        <v>5 January 1809</v>
      </c>
      <c r="K1902" s="51">
        <f t="shared" si="15"/>
        <v>332012</v>
      </c>
    </row>
    <row r="1903" spans="1:11" ht="15" customHeight="1" x14ac:dyDescent="0.2">
      <c r="A1903" s="44" t="s">
        <v>9751</v>
      </c>
      <c r="B1903" s="17"/>
      <c r="C1903" s="17"/>
      <c r="D1903" s="21" t="s">
        <v>9752</v>
      </c>
      <c r="E1903" s="50" t="s">
        <v>4976</v>
      </c>
      <c r="F1903" s="50" t="s">
        <v>9768</v>
      </c>
      <c r="G1903" s="50" t="s">
        <v>7550</v>
      </c>
      <c r="H1903" s="43" t="s">
        <v>9769</v>
      </c>
      <c r="J1903" s="17" t="str">
        <f t="shared" si="14"/>
        <v>6 April 1809</v>
      </c>
      <c r="K1903" s="51">
        <f t="shared" si="15"/>
        <v>332103</v>
      </c>
    </row>
    <row r="1904" spans="1:11" ht="15" customHeight="1" x14ac:dyDescent="0.2">
      <c r="A1904" s="44" t="s">
        <v>9751</v>
      </c>
      <c r="B1904" s="17" t="b">
        <v>1</v>
      </c>
      <c r="C1904" s="17"/>
      <c r="D1904" s="21" t="s">
        <v>9752</v>
      </c>
      <c r="E1904" s="50" t="s">
        <v>4976</v>
      </c>
      <c r="F1904" s="50" t="s">
        <v>9770</v>
      </c>
      <c r="G1904" s="50" t="s">
        <v>5146</v>
      </c>
      <c r="H1904" s="43"/>
      <c r="J1904" s="17" t="str">
        <f t="shared" si="14"/>
        <v>4 August 1809</v>
      </c>
      <c r="K1904" s="51">
        <f t="shared" si="15"/>
        <v>332223</v>
      </c>
    </row>
    <row r="1905" spans="1:11" ht="15" customHeight="1" x14ac:dyDescent="0.2">
      <c r="A1905" s="44" t="s">
        <v>9751</v>
      </c>
      <c r="B1905" s="17"/>
      <c r="C1905" s="17"/>
      <c r="D1905" s="21" t="s">
        <v>9752</v>
      </c>
      <c r="E1905" s="50" t="s">
        <v>4976</v>
      </c>
      <c r="F1905" s="50" t="s">
        <v>9771</v>
      </c>
      <c r="G1905" s="50" t="s">
        <v>9772</v>
      </c>
      <c r="H1905" s="43"/>
      <c r="J1905" s="17" t="str">
        <f t="shared" si="14"/>
        <v>7 August 1809</v>
      </c>
      <c r="K1905" s="51">
        <f t="shared" si="15"/>
        <v>332226</v>
      </c>
    </row>
    <row r="1906" spans="1:11" ht="15" customHeight="1" x14ac:dyDescent="0.2">
      <c r="A1906" s="44" t="s">
        <v>9751</v>
      </c>
      <c r="B1906" s="17" t="b">
        <v>1</v>
      </c>
      <c r="C1906" s="17"/>
      <c r="D1906" s="21" t="s">
        <v>9752</v>
      </c>
      <c r="E1906" s="50" t="s">
        <v>4976</v>
      </c>
      <c r="F1906" s="50" t="s">
        <v>9773</v>
      </c>
      <c r="G1906" s="50" t="s">
        <v>9774</v>
      </c>
      <c r="H1906" s="43"/>
      <c r="J1906" s="17" t="str">
        <f t="shared" si="14"/>
        <v>9 August 1809</v>
      </c>
      <c r="K1906" s="51">
        <f t="shared" si="15"/>
        <v>332228</v>
      </c>
    </row>
    <row r="1907" spans="1:11" ht="15" customHeight="1" x14ac:dyDescent="0.2">
      <c r="A1907" s="44" t="s">
        <v>9751</v>
      </c>
      <c r="B1907" s="17" t="b">
        <v>1</v>
      </c>
      <c r="C1907" s="17"/>
      <c r="D1907" s="21" t="s">
        <v>9752</v>
      </c>
      <c r="E1907" s="50" t="s">
        <v>4976</v>
      </c>
      <c r="F1907" s="50" t="s">
        <v>9775</v>
      </c>
      <c r="G1907" s="50" t="s">
        <v>9310</v>
      </c>
      <c r="H1907" s="43"/>
      <c r="J1907" s="17" t="str">
        <f t="shared" si="14"/>
        <v>12 September 1810</v>
      </c>
      <c r="K1907" s="51">
        <f t="shared" si="15"/>
        <v>332627</v>
      </c>
    </row>
    <row r="1908" spans="1:11" ht="15" customHeight="1" x14ac:dyDescent="0.2">
      <c r="A1908" s="44" t="s">
        <v>9751</v>
      </c>
      <c r="B1908" s="17" t="b">
        <v>1</v>
      </c>
      <c r="C1908" s="17"/>
      <c r="D1908" s="21" t="s">
        <v>9752</v>
      </c>
      <c r="E1908" s="50" t="s">
        <v>4976</v>
      </c>
      <c r="F1908" s="50" t="s">
        <v>9776</v>
      </c>
      <c r="G1908" s="50" t="s">
        <v>7869</v>
      </c>
      <c r="H1908" s="43" t="s">
        <v>4954</v>
      </c>
      <c r="J1908" s="17" t="str">
        <f t="shared" si="14"/>
        <v>22 October 1812</v>
      </c>
      <c r="K1908" s="51">
        <f t="shared" si="15"/>
        <v>333398</v>
      </c>
    </row>
    <row r="1909" spans="1:11" ht="15" customHeight="1" x14ac:dyDescent="0.2">
      <c r="A1909" s="44" t="s">
        <v>9751</v>
      </c>
      <c r="B1909" s="17"/>
      <c r="C1909" s="17"/>
      <c r="D1909" s="21" t="s">
        <v>9752</v>
      </c>
      <c r="E1909" s="50" t="s">
        <v>4976</v>
      </c>
      <c r="F1909" s="50" t="s">
        <v>9777</v>
      </c>
      <c r="G1909" s="50" t="s">
        <v>9357</v>
      </c>
      <c r="H1909" s="43" t="s">
        <v>9778</v>
      </c>
      <c r="J1909" s="17" t="str">
        <f t="shared" si="14"/>
        <v>22 January 1818</v>
      </c>
      <c r="K1909" s="51">
        <f t="shared" si="15"/>
        <v>335316</v>
      </c>
    </row>
    <row r="1910" spans="1:11" ht="15" customHeight="1" x14ac:dyDescent="0.2">
      <c r="A1910" s="44" t="s">
        <v>9751</v>
      </c>
      <c r="B1910" s="17"/>
      <c r="C1910" s="17"/>
      <c r="D1910" s="21" t="s">
        <v>9752</v>
      </c>
      <c r="E1910" s="50" t="s">
        <v>4976</v>
      </c>
      <c r="F1910" s="50" t="s">
        <v>9779</v>
      </c>
      <c r="G1910" s="50" t="s">
        <v>9269</v>
      </c>
      <c r="H1910" s="43" t="s">
        <v>2155</v>
      </c>
      <c r="J1910" s="17" t="str">
        <f t="shared" si="14"/>
        <v>27 August 1818</v>
      </c>
      <c r="K1910" s="51">
        <f t="shared" si="15"/>
        <v>335533</v>
      </c>
    </row>
    <row r="1911" spans="1:11" ht="15" customHeight="1" x14ac:dyDescent="0.2">
      <c r="A1911" s="44" t="s">
        <v>9751</v>
      </c>
      <c r="B1911" s="17"/>
      <c r="C1911" s="17"/>
      <c r="D1911" s="21" t="s">
        <v>9752</v>
      </c>
      <c r="E1911" s="50" t="s">
        <v>4976</v>
      </c>
      <c r="F1911" s="50" t="s">
        <v>9780</v>
      </c>
      <c r="G1911" s="50" t="s">
        <v>7512</v>
      </c>
      <c r="H1911" s="43" t="s">
        <v>9781</v>
      </c>
      <c r="J1911" s="17" t="str">
        <f t="shared" si="14"/>
        <v>4 November 1819</v>
      </c>
      <c r="K1911" s="51">
        <f t="shared" si="15"/>
        <v>335967</v>
      </c>
    </row>
    <row r="1912" spans="1:11" ht="15" customHeight="1" x14ac:dyDescent="0.2">
      <c r="A1912" s="44" t="s">
        <v>9751</v>
      </c>
      <c r="B1912" s="17"/>
      <c r="C1912" s="17"/>
      <c r="D1912" s="21" t="s">
        <v>9752</v>
      </c>
      <c r="E1912" s="50" t="s">
        <v>4976</v>
      </c>
      <c r="F1912" s="50" t="s">
        <v>9782</v>
      </c>
      <c r="G1912" s="50" t="s">
        <v>5171</v>
      </c>
      <c r="H1912" s="43"/>
      <c r="J1912" s="17" t="str">
        <f t="shared" si="14"/>
        <v>30 December 1819</v>
      </c>
      <c r="K1912" s="51">
        <f t="shared" si="15"/>
        <v>336023</v>
      </c>
    </row>
    <row r="1913" spans="1:11" ht="15" customHeight="1" x14ac:dyDescent="0.2">
      <c r="A1913" s="44" t="s">
        <v>9751</v>
      </c>
      <c r="B1913" s="17" t="b">
        <v>1</v>
      </c>
      <c r="C1913" s="17"/>
      <c r="D1913" s="21" t="s">
        <v>9752</v>
      </c>
      <c r="E1913" s="50" t="s">
        <v>9252</v>
      </c>
      <c r="F1913" s="50" t="s">
        <v>9783</v>
      </c>
      <c r="G1913" s="50" t="s">
        <v>9784</v>
      </c>
      <c r="H1913" s="43"/>
      <c r="J1913" s="17" t="str">
        <f t="shared" si="14"/>
        <v>15 July 1812</v>
      </c>
      <c r="K1913" s="51">
        <f t="shared" si="15"/>
        <v>333299</v>
      </c>
    </row>
    <row r="1914" spans="1:11" ht="15" customHeight="1" x14ac:dyDescent="0.2">
      <c r="A1914" s="44" t="s">
        <v>9751</v>
      </c>
      <c r="B1914" s="17" t="b">
        <v>1</v>
      </c>
      <c r="C1914" s="17"/>
      <c r="D1914" s="21" t="s">
        <v>9752</v>
      </c>
      <c r="E1914" s="50" t="s">
        <v>9252</v>
      </c>
      <c r="F1914" s="50" t="s">
        <v>9785</v>
      </c>
      <c r="G1914" s="43" t="s">
        <v>2122</v>
      </c>
      <c r="H1914" s="43"/>
      <c r="J1914" s="17" t="str">
        <f t="shared" si="14"/>
        <v>21 January 1813</v>
      </c>
      <c r="K1914" s="51">
        <f t="shared" si="15"/>
        <v>333489</v>
      </c>
    </row>
    <row r="1915" spans="1:11" ht="15" customHeight="1" x14ac:dyDescent="0.2">
      <c r="A1915" s="44" t="s">
        <v>9751</v>
      </c>
      <c r="B1915" s="17"/>
      <c r="C1915" s="17"/>
      <c r="D1915" s="21" t="s">
        <v>9752</v>
      </c>
      <c r="E1915" s="50" t="s">
        <v>9252</v>
      </c>
      <c r="F1915" s="50" t="s">
        <v>9786</v>
      </c>
      <c r="G1915" s="50" t="s">
        <v>2158</v>
      </c>
      <c r="H1915" s="43"/>
      <c r="J1915" s="17" t="str">
        <f t="shared" si="14"/>
        <v>27 May 1813</v>
      </c>
      <c r="K1915" s="51">
        <f t="shared" si="15"/>
        <v>333615</v>
      </c>
    </row>
    <row r="1916" spans="1:11" ht="15" customHeight="1" x14ac:dyDescent="0.2">
      <c r="A1916" s="44" t="s">
        <v>9751</v>
      </c>
      <c r="B1916" s="17"/>
      <c r="C1916" s="17"/>
      <c r="D1916" s="21" t="s">
        <v>9752</v>
      </c>
      <c r="E1916" s="50" t="s">
        <v>9252</v>
      </c>
      <c r="F1916" s="50" t="s">
        <v>9787</v>
      </c>
      <c r="G1916" s="50" t="s">
        <v>2283</v>
      </c>
      <c r="H1916" s="43"/>
      <c r="J1916" s="17" t="str">
        <f t="shared" si="14"/>
        <v>29 July 1813</v>
      </c>
      <c r="K1916" s="51">
        <f t="shared" si="15"/>
        <v>333678</v>
      </c>
    </row>
    <row r="1917" spans="1:11" ht="15" customHeight="1" x14ac:dyDescent="0.2">
      <c r="A1917" s="44" t="s">
        <v>9751</v>
      </c>
      <c r="B1917" s="17"/>
      <c r="C1917" s="17"/>
      <c r="D1917" s="21" t="s">
        <v>9752</v>
      </c>
      <c r="E1917" s="50" t="s">
        <v>9252</v>
      </c>
      <c r="F1917" s="50" t="s">
        <v>9788</v>
      </c>
      <c r="G1917" s="50" t="s">
        <v>7727</v>
      </c>
      <c r="H1917" s="43" t="s">
        <v>3940</v>
      </c>
      <c r="J1917" s="17" t="str">
        <f t="shared" si="14"/>
        <v>15 January 1818</v>
      </c>
      <c r="K1917" s="51">
        <f t="shared" si="15"/>
        <v>335309</v>
      </c>
    </row>
    <row r="1918" spans="1:11" ht="15" customHeight="1" x14ac:dyDescent="0.2">
      <c r="A1918" s="44" t="s">
        <v>9751</v>
      </c>
      <c r="B1918" s="17"/>
      <c r="C1918" s="17"/>
      <c r="D1918" s="21" t="s">
        <v>9752</v>
      </c>
      <c r="E1918" s="50" t="s">
        <v>9252</v>
      </c>
      <c r="F1918" s="50" t="s">
        <v>9789</v>
      </c>
      <c r="G1918" s="50" t="s">
        <v>8111</v>
      </c>
      <c r="H1918" s="43"/>
      <c r="J1918" s="17" t="str">
        <f t="shared" si="14"/>
        <v>21 May 1818</v>
      </c>
      <c r="K1918" s="51">
        <f t="shared" si="15"/>
        <v>335435</v>
      </c>
    </row>
    <row r="1919" spans="1:11" ht="15" customHeight="1" x14ac:dyDescent="0.2">
      <c r="A1919" s="44" t="s">
        <v>9751</v>
      </c>
      <c r="B1919" s="17"/>
      <c r="C1919" s="17"/>
      <c r="D1919" s="21" t="s">
        <v>9752</v>
      </c>
      <c r="E1919" s="50" t="s">
        <v>9252</v>
      </c>
      <c r="F1919" s="50" t="s">
        <v>9790</v>
      </c>
      <c r="G1919" s="50" t="s">
        <v>4145</v>
      </c>
      <c r="H1919" s="43" t="s">
        <v>7386</v>
      </c>
      <c r="J1919" s="17" t="str">
        <f t="shared" si="14"/>
        <v>24 September 1818</v>
      </c>
      <c r="K1919" s="51">
        <f t="shared" si="15"/>
        <v>335561</v>
      </c>
    </row>
    <row r="1920" spans="1:11" ht="15" customHeight="1" x14ac:dyDescent="0.2">
      <c r="A1920" s="44" t="s">
        <v>9751</v>
      </c>
      <c r="B1920" s="17"/>
      <c r="C1920" s="17"/>
      <c r="D1920" s="21" t="s">
        <v>9752</v>
      </c>
      <c r="E1920" s="50" t="s">
        <v>9252</v>
      </c>
      <c r="F1920" s="50" t="s">
        <v>9791</v>
      </c>
      <c r="G1920" s="50" t="s">
        <v>4221</v>
      </c>
      <c r="H1920" s="43" t="s">
        <v>2803</v>
      </c>
      <c r="J1920" s="17" t="str">
        <f t="shared" si="14"/>
        <v>27 May 1819</v>
      </c>
      <c r="K1920" s="51">
        <f t="shared" si="15"/>
        <v>335806</v>
      </c>
    </row>
    <row r="1921" spans="1:11" ht="15" customHeight="1" x14ac:dyDescent="0.2">
      <c r="A1921" s="44" t="s">
        <v>9751</v>
      </c>
      <c r="B1921" s="17" t="b">
        <v>1</v>
      </c>
      <c r="C1921" s="17"/>
      <c r="D1921" s="21" t="s">
        <v>9752</v>
      </c>
      <c r="E1921" s="50" t="s">
        <v>5092</v>
      </c>
      <c r="F1921" s="50" t="s">
        <v>9792</v>
      </c>
      <c r="G1921" s="50" t="s">
        <v>2820</v>
      </c>
      <c r="H1921" s="43" t="s">
        <v>9793</v>
      </c>
      <c r="J1921" s="17" t="str">
        <f t="shared" si="14"/>
        <v>23 November 1815</v>
      </c>
      <c r="K1921" s="51">
        <f t="shared" si="15"/>
        <v>334525</v>
      </c>
    </row>
    <row r="1922" spans="1:11" ht="15" customHeight="1" x14ac:dyDescent="0.2">
      <c r="A1922" s="44" t="s">
        <v>9751</v>
      </c>
      <c r="B1922" s="17" t="b">
        <v>1</v>
      </c>
      <c r="C1922" s="17"/>
      <c r="D1922" s="21" t="s">
        <v>9752</v>
      </c>
      <c r="E1922" s="50" t="s">
        <v>4954</v>
      </c>
      <c r="F1922" s="50" t="s">
        <v>9776</v>
      </c>
      <c r="G1922" s="50" t="s">
        <v>9794</v>
      </c>
      <c r="H1922" s="43" t="s">
        <v>9795</v>
      </c>
      <c r="J1922" s="17" t="str">
        <f t="shared" si="14"/>
        <v>4 November 1818</v>
      </c>
      <c r="K1922" s="51">
        <f t="shared" si="15"/>
        <v>335602</v>
      </c>
    </row>
    <row r="1923" spans="1:11" ht="15" customHeight="1" x14ac:dyDescent="0.2">
      <c r="A1923" s="44" t="s">
        <v>9751</v>
      </c>
      <c r="B1923" s="17" t="b">
        <v>1</v>
      </c>
      <c r="C1923" s="17"/>
      <c r="D1923" s="21" t="s">
        <v>9752</v>
      </c>
      <c r="E1923" s="50" t="s">
        <v>8309</v>
      </c>
      <c r="F1923" s="50" t="s">
        <v>9796</v>
      </c>
      <c r="G1923" s="50" t="s">
        <v>9797</v>
      </c>
      <c r="H1923" s="43"/>
      <c r="J1923" s="17" t="str">
        <f t="shared" si="14"/>
        <v>19 October 1808</v>
      </c>
      <c r="K1923" s="51">
        <f t="shared" si="15"/>
        <v>331934</v>
      </c>
    </row>
    <row r="1924" spans="1:11" ht="15" customHeight="1" x14ac:dyDescent="0.2">
      <c r="A1924" s="44" t="s">
        <v>9751</v>
      </c>
      <c r="B1924" s="17"/>
      <c r="C1924" s="17"/>
      <c r="D1924" s="21" t="s">
        <v>9752</v>
      </c>
      <c r="E1924" s="50" t="s">
        <v>7193</v>
      </c>
      <c r="F1924" s="50" t="s">
        <v>9798</v>
      </c>
      <c r="G1924" s="50" t="s">
        <v>7591</v>
      </c>
      <c r="H1924" s="43"/>
      <c r="J1924" s="17" t="str">
        <f t="shared" si="14"/>
        <v>16 January 1812</v>
      </c>
      <c r="K1924" s="51">
        <f t="shared" si="15"/>
        <v>333118</v>
      </c>
    </row>
    <row r="1925" spans="1:11" ht="15" customHeight="1" x14ac:dyDescent="0.2">
      <c r="A1925" s="44" t="s">
        <v>9751</v>
      </c>
      <c r="B1925" s="17"/>
      <c r="C1925" s="17"/>
      <c r="D1925" s="21" t="s">
        <v>9752</v>
      </c>
      <c r="E1925" s="50" t="s">
        <v>7196</v>
      </c>
      <c r="F1925" s="50" t="s">
        <v>1708</v>
      </c>
      <c r="G1925" s="50" t="s">
        <v>7531</v>
      </c>
      <c r="H1925" s="43"/>
      <c r="J1925" s="17" t="str">
        <f t="shared" si="14"/>
        <v>27 December 1810</v>
      </c>
      <c r="K1925" s="51">
        <f t="shared" si="15"/>
        <v>332733</v>
      </c>
    </row>
    <row r="1926" spans="1:11" ht="15" customHeight="1" x14ac:dyDescent="0.2">
      <c r="A1926" s="44" t="s">
        <v>9799</v>
      </c>
      <c r="B1926" s="17"/>
      <c r="C1926" s="17"/>
      <c r="D1926" s="21" t="s">
        <v>9800</v>
      </c>
      <c r="E1926" s="50" t="s">
        <v>1223</v>
      </c>
      <c r="F1926" s="50" t="s">
        <v>173</v>
      </c>
      <c r="G1926" s="50" t="s">
        <v>9674</v>
      </c>
      <c r="H1926" s="43" t="s">
        <v>9499</v>
      </c>
      <c r="J1926" s="17" t="str">
        <f t="shared" si="14"/>
        <v>15 October 1811</v>
      </c>
      <c r="K1926" s="51">
        <f t="shared" si="15"/>
        <v>333025</v>
      </c>
    </row>
    <row r="1927" spans="1:11" ht="15" customHeight="1" x14ac:dyDescent="0.2">
      <c r="A1927" s="44" t="s">
        <v>9799</v>
      </c>
      <c r="B1927" s="17"/>
      <c r="C1927" s="17"/>
      <c r="D1927" s="21" t="s">
        <v>9800</v>
      </c>
      <c r="E1927" s="50" t="s">
        <v>2002</v>
      </c>
      <c r="F1927" s="50" t="s">
        <v>2676</v>
      </c>
      <c r="G1927" s="50" t="s">
        <v>2677</v>
      </c>
      <c r="H1927" s="43"/>
      <c r="J1927" s="17" t="str">
        <f t="shared" si="14"/>
        <v>5 May 1815</v>
      </c>
      <c r="K1927" s="51">
        <f t="shared" si="15"/>
        <v>334323</v>
      </c>
    </row>
    <row r="1928" spans="1:11" ht="15" customHeight="1" x14ac:dyDescent="0.2">
      <c r="A1928" s="44" t="s">
        <v>9799</v>
      </c>
      <c r="B1928" s="17"/>
      <c r="C1928" s="17"/>
      <c r="D1928" s="21" t="s">
        <v>9800</v>
      </c>
      <c r="E1928" s="50" t="s">
        <v>4964</v>
      </c>
      <c r="F1928" s="50" t="s">
        <v>3308</v>
      </c>
      <c r="G1928" s="50" t="s">
        <v>3309</v>
      </c>
      <c r="H1928" s="43"/>
      <c r="J1928" s="17" t="str">
        <f t="shared" si="14"/>
        <v>15 October 1812</v>
      </c>
      <c r="K1928" s="51">
        <f t="shared" si="15"/>
        <v>333391</v>
      </c>
    </row>
    <row r="1929" spans="1:11" ht="15" customHeight="1" x14ac:dyDescent="0.2">
      <c r="A1929" s="44" t="s">
        <v>9799</v>
      </c>
      <c r="B1929" s="17"/>
      <c r="C1929" s="17"/>
      <c r="D1929" s="21" t="s">
        <v>9800</v>
      </c>
      <c r="E1929" s="50" t="s">
        <v>4964</v>
      </c>
      <c r="F1929" s="50" t="s">
        <v>9801</v>
      </c>
      <c r="G1929" s="50" t="s">
        <v>2272</v>
      </c>
      <c r="H1929" s="43" t="s">
        <v>9802</v>
      </c>
      <c r="J1929" s="17" t="str">
        <f t="shared" si="14"/>
        <v>1 July 1813</v>
      </c>
      <c r="K1929" s="51">
        <f t="shared" si="15"/>
        <v>333650</v>
      </c>
    </row>
    <row r="1930" spans="1:11" ht="15" customHeight="1" x14ac:dyDescent="0.2">
      <c r="A1930" s="44" t="s">
        <v>9799</v>
      </c>
      <c r="B1930" s="17"/>
      <c r="C1930" s="17"/>
      <c r="D1930" s="21" t="s">
        <v>9800</v>
      </c>
      <c r="E1930" s="50" t="s">
        <v>4966</v>
      </c>
      <c r="F1930" s="50" t="s">
        <v>9803</v>
      </c>
      <c r="G1930" s="50" t="s">
        <v>9804</v>
      </c>
      <c r="H1930" s="43"/>
      <c r="J1930" s="17" t="str">
        <f t="shared" si="14"/>
        <v>23 August 1809</v>
      </c>
      <c r="K1930" s="51">
        <f t="shared" si="15"/>
        <v>332242</v>
      </c>
    </row>
    <row r="1931" spans="1:11" ht="15" customHeight="1" x14ac:dyDescent="0.2">
      <c r="A1931" s="44" t="s">
        <v>9799</v>
      </c>
      <c r="B1931" s="17"/>
      <c r="C1931" s="17"/>
      <c r="D1931" s="21" t="s">
        <v>9800</v>
      </c>
      <c r="E1931" s="50" t="s">
        <v>4966</v>
      </c>
      <c r="F1931" s="50" t="s">
        <v>4016</v>
      </c>
      <c r="G1931" s="50" t="s">
        <v>9805</v>
      </c>
      <c r="H1931" s="43" t="s">
        <v>9806</v>
      </c>
      <c r="J1931" s="17" t="str">
        <f t="shared" si="14"/>
        <v>1 September 1810</v>
      </c>
      <c r="K1931" s="51">
        <f t="shared" si="15"/>
        <v>332616</v>
      </c>
    </row>
    <row r="1932" spans="1:11" ht="15" customHeight="1" x14ac:dyDescent="0.2">
      <c r="A1932" s="44" t="s">
        <v>9799</v>
      </c>
      <c r="B1932" s="17"/>
      <c r="C1932" s="17"/>
      <c r="D1932" s="21" t="s">
        <v>9800</v>
      </c>
      <c r="E1932" s="50" t="s">
        <v>4966</v>
      </c>
      <c r="F1932" s="50" t="s">
        <v>9807</v>
      </c>
      <c r="G1932" s="50" t="s">
        <v>1747</v>
      </c>
      <c r="H1932" s="43"/>
      <c r="J1932" s="17" t="str">
        <f t="shared" si="14"/>
        <v>14 March 1811</v>
      </c>
      <c r="K1932" s="51">
        <f t="shared" si="15"/>
        <v>332810</v>
      </c>
    </row>
    <row r="1933" spans="1:11" ht="15" customHeight="1" x14ac:dyDescent="0.2">
      <c r="A1933" s="44" t="s">
        <v>9799</v>
      </c>
      <c r="B1933" s="17" t="b">
        <v>1</v>
      </c>
      <c r="C1933" s="17"/>
      <c r="D1933" s="21" t="s">
        <v>9800</v>
      </c>
      <c r="E1933" s="50" t="s">
        <v>4966</v>
      </c>
      <c r="F1933" s="50" t="s">
        <v>9808</v>
      </c>
      <c r="G1933" s="50" t="s">
        <v>9809</v>
      </c>
      <c r="H1933" s="43"/>
      <c r="J1933" s="17" t="str">
        <f t="shared" si="14"/>
        <v>25 September 1811</v>
      </c>
      <c r="K1933" s="51">
        <f t="shared" si="15"/>
        <v>333005</v>
      </c>
    </row>
    <row r="1934" spans="1:11" ht="15" customHeight="1" x14ac:dyDescent="0.2">
      <c r="A1934" s="44" t="s">
        <v>9799</v>
      </c>
      <c r="B1934" s="17"/>
      <c r="C1934" s="17"/>
      <c r="D1934" s="21" t="s">
        <v>9800</v>
      </c>
      <c r="E1934" s="50" t="s">
        <v>4966</v>
      </c>
      <c r="F1934" s="50" t="s">
        <v>1790</v>
      </c>
      <c r="G1934" s="50" t="s">
        <v>1897</v>
      </c>
      <c r="H1934" s="43" t="s">
        <v>9305</v>
      </c>
      <c r="J1934" s="17" t="str">
        <f t="shared" si="14"/>
        <v>31 December 1811</v>
      </c>
      <c r="K1934" s="51">
        <f t="shared" si="15"/>
        <v>333102</v>
      </c>
    </row>
    <row r="1935" spans="1:11" ht="15" customHeight="1" x14ac:dyDescent="0.2">
      <c r="A1935" s="44" t="s">
        <v>9799</v>
      </c>
      <c r="B1935" s="17" t="b">
        <v>1</v>
      </c>
      <c r="C1935" s="17"/>
      <c r="D1935" s="21" t="s">
        <v>9800</v>
      </c>
      <c r="E1935" s="50" t="s">
        <v>4966</v>
      </c>
      <c r="F1935" s="50" t="s">
        <v>9810</v>
      </c>
      <c r="G1935" s="50" t="s">
        <v>1981</v>
      </c>
      <c r="H1935" s="43"/>
      <c r="J1935" s="17" t="str">
        <f t="shared" si="14"/>
        <v>2 January 1812</v>
      </c>
      <c r="K1935" s="51">
        <f t="shared" si="15"/>
        <v>333104</v>
      </c>
    </row>
    <row r="1936" spans="1:11" ht="15" customHeight="1" x14ac:dyDescent="0.2">
      <c r="A1936" s="44" t="s">
        <v>9799</v>
      </c>
      <c r="B1936" s="17"/>
      <c r="C1936" s="17"/>
      <c r="D1936" s="21" t="s">
        <v>9800</v>
      </c>
      <c r="E1936" s="50" t="s">
        <v>4966</v>
      </c>
      <c r="F1936" s="50" t="s">
        <v>9811</v>
      </c>
      <c r="G1936" s="50" t="s">
        <v>2048</v>
      </c>
      <c r="H1936" s="43" t="s">
        <v>8056</v>
      </c>
      <c r="J1936" s="17" t="str">
        <f t="shared" si="14"/>
        <v>28 May 1812</v>
      </c>
      <c r="K1936" s="51">
        <f t="shared" si="15"/>
        <v>333251</v>
      </c>
    </row>
    <row r="1937" spans="1:11" ht="15" customHeight="1" x14ac:dyDescent="0.2">
      <c r="A1937" s="44" t="s">
        <v>9799</v>
      </c>
      <c r="B1937" s="17"/>
      <c r="C1937" s="17"/>
      <c r="D1937" s="21" t="s">
        <v>9800</v>
      </c>
      <c r="E1937" s="50" t="s">
        <v>4966</v>
      </c>
      <c r="F1937" s="50" t="s">
        <v>9812</v>
      </c>
      <c r="G1937" s="50" t="s">
        <v>2100</v>
      </c>
      <c r="H1937" s="43"/>
      <c r="J1937" s="17" t="str">
        <f t="shared" si="14"/>
        <v>13 October 1812</v>
      </c>
      <c r="K1937" s="51">
        <f t="shared" si="15"/>
        <v>333389</v>
      </c>
    </row>
    <row r="1938" spans="1:11" ht="15" customHeight="1" x14ac:dyDescent="0.2">
      <c r="A1938" s="44" t="s">
        <v>9799</v>
      </c>
      <c r="B1938" s="17"/>
      <c r="C1938" s="17"/>
      <c r="D1938" s="21" t="s">
        <v>9800</v>
      </c>
      <c r="E1938" s="50" t="s">
        <v>4966</v>
      </c>
      <c r="F1938" s="50" t="s">
        <v>9813</v>
      </c>
      <c r="G1938" s="50" t="s">
        <v>5170</v>
      </c>
      <c r="H1938" s="43" t="s">
        <v>8822</v>
      </c>
      <c r="J1938" s="17" t="str">
        <f t="shared" si="14"/>
        <v>26 August 1819</v>
      </c>
      <c r="K1938" s="51">
        <f t="shared" si="15"/>
        <v>335897</v>
      </c>
    </row>
    <row r="1939" spans="1:11" ht="15" customHeight="1" x14ac:dyDescent="0.2">
      <c r="A1939" s="44" t="s">
        <v>9799</v>
      </c>
      <c r="B1939" s="17"/>
      <c r="C1939" s="17"/>
      <c r="D1939" s="21" t="s">
        <v>9800</v>
      </c>
      <c r="E1939" s="50" t="s">
        <v>4966</v>
      </c>
      <c r="F1939" s="50" t="s">
        <v>9814</v>
      </c>
      <c r="G1939" s="50" t="s">
        <v>7825</v>
      </c>
      <c r="H1939" s="43" t="s">
        <v>2272</v>
      </c>
      <c r="J1939" s="17" t="str">
        <f t="shared" si="14"/>
        <v>14 October 1819</v>
      </c>
      <c r="K1939" s="51">
        <f t="shared" si="15"/>
        <v>335946</v>
      </c>
    </row>
    <row r="1940" spans="1:11" ht="15" customHeight="1" x14ac:dyDescent="0.2">
      <c r="A1940" s="44" t="s">
        <v>9799</v>
      </c>
      <c r="B1940" s="17"/>
      <c r="C1940" s="17"/>
      <c r="D1940" s="21" t="s">
        <v>9800</v>
      </c>
      <c r="E1940" s="50" t="s">
        <v>4976</v>
      </c>
      <c r="F1940" s="50" t="s">
        <v>9815</v>
      </c>
      <c r="G1940" s="50" t="s">
        <v>9310</v>
      </c>
      <c r="H1940" s="43"/>
      <c r="J1940" s="17" t="str">
        <f t="shared" si="14"/>
        <v>12 September 1810</v>
      </c>
      <c r="K1940" s="51">
        <f t="shared" si="15"/>
        <v>332627</v>
      </c>
    </row>
    <row r="1941" spans="1:11" ht="15" customHeight="1" x14ac:dyDescent="0.2">
      <c r="A1941" s="44" t="s">
        <v>9799</v>
      </c>
      <c r="B1941" s="17"/>
      <c r="C1941" s="17"/>
      <c r="D1941" s="21" t="s">
        <v>9800</v>
      </c>
      <c r="E1941" s="50" t="s">
        <v>4976</v>
      </c>
      <c r="F1941" s="50" t="s">
        <v>9816</v>
      </c>
      <c r="G1941" s="50" t="s">
        <v>9817</v>
      </c>
      <c r="H1941" s="43"/>
      <c r="J1941" s="17" t="str">
        <f t="shared" si="14"/>
        <v>28 April 1811</v>
      </c>
      <c r="K1941" s="51">
        <f t="shared" si="15"/>
        <v>332855</v>
      </c>
    </row>
    <row r="1942" spans="1:11" ht="15" customHeight="1" x14ac:dyDescent="0.2">
      <c r="A1942" s="44" t="s">
        <v>9799</v>
      </c>
      <c r="B1942" s="17"/>
      <c r="C1942" s="17"/>
      <c r="D1942" s="21" t="s">
        <v>9800</v>
      </c>
      <c r="E1942" s="50" t="s">
        <v>4976</v>
      </c>
      <c r="F1942" s="50" t="s">
        <v>9818</v>
      </c>
      <c r="G1942" s="50" t="s">
        <v>9819</v>
      </c>
      <c r="H1942" s="43" t="s">
        <v>9820</v>
      </c>
      <c r="J1942" s="17" t="str">
        <f t="shared" si="14"/>
        <v>25 August 1811</v>
      </c>
      <c r="K1942" s="51">
        <f t="shared" si="15"/>
        <v>332974</v>
      </c>
    </row>
    <row r="1943" spans="1:11" ht="15" customHeight="1" x14ac:dyDescent="0.2">
      <c r="A1943" s="44" t="s">
        <v>9799</v>
      </c>
      <c r="B1943" s="17"/>
      <c r="C1943" s="17"/>
      <c r="D1943" s="21" t="s">
        <v>9800</v>
      </c>
      <c r="E1943" s="50" t="s">
        <v>4976</v>
      </c>
      <c r="F1943" s="50" t="s">
        <v>9821</v>
      </c>
      <c r="G1943" s="50" t="s">
        <v>7589</v>
      </c>
      <c r="H1943" s="43"/>
      <c r="J1943" s="17" t="str">
        <f t="shared" si="14"/>
        <v>15 January 1812</v>
      </c>
      <c r="K1943" s="51">
        <f t="shared" si="15"/>
        <v>333117</v>
      </c>
    </row>
    <row r="1944" spans="1:11" ht="15" customHeight="1" x14ac:dyDescent="0.2">
      <c r="A1944" s="44" t="s">
        <v>9799</v>
      </c>
      <c r="B1944" s="17"/>
      <c r="C1944" s="17"/>
      <c r="D1944" s="21" t="s">
        <v>9800</v>
      </c>
      <c r="E1944" s="50" t="s">
        <v>4976</v>
      </c>
      <c r="F1944" s="50" t="s">
        <v>9822</v>
      </c>
      <c r="G1944" s="50" t="s">
        <v>8551</v>
      </c>
      <c r="H1944" s="43"/>
      <c r="J1944" s="17" t="str">
        <f t="shared" si="14"/>
        <v>20 February 1812</v>
      </c>
      <c r="K1944" s="51">
        <f t="shared" si="15"/>
        <v>333153</v>
      </c>
    </row>
    <row r="1945" spans="1:11" ht="15" customHeight="1" x14ac:dyDescent="0.2">
      <c r="A1945" s="44" t="s">
        <v>9799</v>
      </c>
      <c r="B1945" s="17"/>
      <c r="C1945" s="17"/>
      <c r="D1945" s="21" t="s">
        <v>9800</v>
      </c>
      <c r="E1945" s="50" t="s">
        <v>4976</v>
      </c>
      <c r="F1945" s="50" t="s">
        <v>9823</v>
      </c>
      <c r="G1945" s="50" t="s">
        <v>2004</v>
      </c>
      <c r="H1945" s="43"/>
      <c r="J1945" s="17" t="str">
        <f t="shared" si="14"/>
        <v>28 February 1812</v>
      </c>
      <c r="K1945" s="51">
        <f t="shared" si="15"/>
        <v>333161</v>
      </c>
    </row>
    <row r="1946" spans="1:11" ht="15" customHeight="1" x14ac:dyDescent="0.2">
      <c r="A1946" s="44" t="s">
        <v>9799</v>
      </c>
      <c r="B1946" s="17"/>
      <c r="C1946" s="17"/>
      <c r="D1946" s="21" t="s">
        <v>9800</v>
      </c>
      <c r="E1946" s="50" t="s">
        <v>4976</v>
      </c>
      <c r="F1946" s="50" t="s">
        <v>9824</v>
      </c>
      <c r="G1946" s="50" t="s">
        <v>7867</v>
      </c>
      <c r="H1946" s="43"/>
      <c r="J1946" s="17" t="str">
        <f t="shared" si="14"/>
        <v>12 March 1812</v>
      </c>
      <c r="K1946" s="51">
        <f t="shared" si="15"/>
        <v>333174</v>
      </c>
    </row>
    <row r="1947" spans="1:11" ht="15" customHeight="1" x14ac:dyDescent="0.2">
      <c r="A1947" s="44" t="s">
        <v>9799</v>
      </c>
      <c r="B1947" s="17"/>
      <c r="C1947" s="17"/>
      <c r="D1947" s="21" t="s">
        <v>9800</v>
      </c>
      <c r="E1947" s="50" t="s">
        <v>4976</v>
      </c>
      <c r="F1947" s="50" t="s">
        <v>9825</v>
      </c>
      <c r="G1947" s="50" t="s">
        <v>2091</v>
      </c>
      <c r="H1947" s="43"/>
      <c r="J1947" s="17" t="str">
        <f t="shared" si="14"/>
        <v>24 September 1812</v>
      </c>
      <c r="K1947" s="51">
        <f t="shared" si="15"/>
        <v>333370</v>
      </c>
    </row>
    <row r="1948" spans="1:11" ht="15" customHeight="1" x14ac:dyDescent="0.2">
      <c r="A1948" s="44" t="s">
        <v>9799</v>
      </c>
      <c r="B1948" s="17"/>
      <c r="C1948" s="17"/>
      <c r="D1948" s="21" t="s">
        <v>9800</v>
      </c>
      <c r="E1948" s="50" t="s">
        <v>4976</v>
      </c>
      <c r="F1948" s="50" t="s">
        <v>9826</v>
      </c>
      <c r="G1948" s="50" t="s">
        <v>2100</v>
      </c>
      <c r="H1948" s="43"/>
      <c r="J1948" s="17" t="str">
        <f t="shared" si="14"/>
        <v>13 October 1812</v>
      </c>
      <c r="K1948" s="51">
        <f t="shared" si="15"/>
        <v>333389</v>
      </c>
    </row>
    <row r="1949" spans="1:11" ht="15" customHeight="1" x14ac:dyDescent="0.2">
      <c r="A1949" s="44" t="s">
        <v>9799</v>
      </c>
      <c r="B1949" s="17"/>
      <c r="C1949" s="17"/>
      <c r="D1949" s="21" t="s">
        <v>9800</v>
      </c>
      <c r="E1949" s="50" t="s">
        <v>4976</v>
      </c>
      <c r="F1949" s="50" t="s">
        <v>9827</v>
      </c>
      <c r="G1949" s="50" t="s">
        <v>9828</v>
      </c>
      <c r="H1949" s="43"/>
      <c r="J1949" s="17" t="str">
        <f t="shared" si="14"/>
        <v>14 October 1812</v>
      </c>
      <c r="K1949" s="51">
        <f t="shared" si="15"/>
        <v>333390</v>
      </c>
    </row>
    <row r="1950" spans="1:11" ht="15" customHeight="1" x14ac:dyDescent="0.2">
      <c r="A1950" s="44" t="s">
        <v>9799</v>
      </c>
      <c r="B1950" s="17"/>
      <c r="C1950" s="17"/>
      <c r="D1950" s="21" t="s">
        <v>9800</v>
      </c>
      <c r="E1950" s="50" t="s">
        <v>4976</v>
      </c>
      <c r="F1950" s="50" t="s">
        <v>9829</v>
      </c>
      <c r="G1950" s="50" t="s">
        <v>4137</v>
      </c>
      <c r="H1950" s="43" t="s">
        <v>8937</v>
      </c>
      <c r="J1950" s="17" t="str">
        <f t="shared" si="14"/>
        <v>2 April 1818</v>
      </c>
      <c r="K1950" s="51">
        <f t="shared" si="15"/>
        <v>335386</v>
      </c>
    </row>
    <row r="1951" spans="1:11" ht="15" customHeight="1" x14ac:dyDescent="0.2">
      <c r="A1951" s="44" t="s">
        <v>9799</v>
      </c>
      <c r="B1951" s="17"/>
      <c r="C1951" s="17"/>
      <c r="D1951" s="21" t="s">
        <v>9800</v>
      </c>
      <c r="E1951" s="50" t="s">
        <v>4976</v>
      </c>
      <c r="F1951" s="50" t="s">
        <v>9430</v>
      </c>
      <c r="G1951" s="50" t="s">
        <v>7641</v>
      </c>
      <c r="H1951" s="43" t="s">
        <v>9830</v>
      </c>
      <c r="J1951" s="17" t="str">
        <f t="shared" si="14"/>
        <v>17 September 1818</v>
      </c>
      <c r="K1951" s="51">
        <f t="shared" si="15"/>
        <v>335554</v>
      </c>
    </row>
    <row r="1952" spans="1:11" ht="15" customHeight="1" x14ac:dyDescent="0.2">
      <c r="A1952" s="44" t="s">
        <v>9799</v>
      </c>
      <c r="B1952" s="17"/>
      <c r="C1952" s="17"/>
      <c r="D1952" s="21" t="s">
        <v>9800</v>
      </c>
      <c r="E1952" s="50" t="s">
        <v>4976</v>
      </c>
      <c r="F1952" s="50" t="s">
        <v>9831</v>
      </c>
      <c r="G1952" s="50" t="s">
        <v>8045</v>
      </c>
      <c r="H1952" s="43" t="s">
        <v>9832</v>
      </c>
      <c r="J1952" s="17" t="str">
        <f t="shared" si="14"/>
        <v>26 November 1818</v>
      </c>
      <c r="K1952" s="51">
        <f t="shared" si="15"/>
        <v>335624</v>
      </c>
    </row>
    <row r="1953" spans="1:11" ht="15" customHeight="1" x14ac:dyDescent="0.2">
      <c r="A1953" s="44" t="s">
        <v>9799</v>
      </c>
      <c r="B1953" s="17"/>
      <c r="C1953" s="17"/>
      <c r="D1953" s="21" t="s">
        <v>9800</v>
      </c>
      <c r="E1953" s="50" t="s">
        <v>9252</v>
      </c>
      <c r="F1953" s="50" t="s">
        <v>9833</v>
      </c>
      <c r="G1953" s="50" t="s">
        <v>9834</v>
      </c>
      <c r="H1953" s="43"/>
      <c r="J1953" s="17" t="str">
        <f t="shared" si="14"/>
        <v>23 October 1813</v>
      </c>
      <c r="K1953" s="51">
        <f t="shared" si="15"/>
        <v>333764</v>
      </c>
    </row>
    <row r="1954" spans="1:11" ht="15" customHeight="1" x14ac:dyDescent="0.2">
      <c r="A1954" s="44" t="s">
        <v>9799</v>
      </c>
      <c r="B1954" s="17"/>
      <c r="C1954" s="17"/>
      <c r="D1954" s="21" t="s">
        <v>9800</v>
      </c>
      <c r="E1954" s="50" t="s">
        <v>9252</v>
      </c>
      <c r="F1954" s="50" t="s">
        <v>9835</v>
      </c>
      <c r="G1954" s="50" t="s">
        <v>7711</v>
      </c>
      <c r="H1954" s="43"/>
      <c r="J1954" s="17" t="str">
        <f t="shared" si="14"/>
        <v>2 December 1813</v>
      </c>
      <c r="K1954" s="51">
        <f t="shared" si="15"/>
        <v>333804</v>
      </c>
    </row>
    <row r="1955" spans="1:11" ht="15" customHeight="1" x14ac:dyDescent="0.2">
      <c r="A1955" s="44" t="s">
        <v>9799</v>
      </c>
      <c r="B1955" s="17"/>
      <c r="C1955" s="17"/>
      <c r="D1955" s="21" t="s">
        <v>9800</v>
      </c>
      <c r="E1955" s="50" t="s">
        <v>9252</v>
      </c>
      <c r="F1955" s="50" t="s">
        <v>9836</v>
      </c>
      <c r="G1955" s="50" t="s">
        <v>2392</v>
      </c>
      <c r="H1955" s="43"/>
      <c r="J1955" s="17" t="str">
        <f t="shared" si="14"/>
        <v>17 February 1814</v>
      </c>
      <c r="K1955" s="51">
        <f t="shared" si="15"/>
        <v>333881</v>
      </c>
    </row>
    <row r="1956" spans="1:11" ht="15" customHeight="1" x14ac:dyDescent="0.2">
      <c r="A1956" s="44" t="s">
        <v>9799</v>
      </c>
      <c r="B1956" s="17"/>
      <c r="C1956" s="17"/>
      <c r="D1956" s="21" t="s">
        <v>9800</v>
      </c>
      <c r="E1956" s="50" t="s">
        <v>9252</v>
      </c>
      <c r="F1956" s="50" t="s">
        <v>9837</v>
      </c>
      <c r="G1956" s="50" t="s">
        <v>3543</v>
      </c>
      <c r="H1956" s="43"/>
      <c r="J1956" s="17" t="str">
        <f t="shared" si="14"/>
        <v>31 March 1814</v>
      </c>
      <c r="K1956" s="51">
        <f t="shared" si="15"/>
        <v>333923</v>
      </c>
    </row>
    <row r="1957" spans="1:11" ht="15" customHeight="1" x14ac:dyDescent="0.2">
      <c r="A1957" s="44" t="s">
        <v>9799</v>
      </c>
      <c r="B1957" s="17"/>
      <c r="C1957" s="17"/>
      <c r="D1957" s="21" t="s">
        <v>9800</v>
      </c>
      <c r="E1957" s="50" t="s">
        <v>9252</v>
      </c>
      <c r="F1957" s="50" t="s">
        <v>9838</v>
      </c>
      <c r="G1957" s="50" t="s">
        <v>3561</v>
      </c>
      <c r="H1957" s="43"/>
      <c r="J1957" s="17" t="str">
        <f t="shared" si="14"/>
        <v>14 April 1814</v>
      </c>
      <c r="K1957" s="51">
        <f t="shared" si="15"/>
        <v>333937</v>
      </c>
    </row>
    <row r="1958" spans="1:11" ht="15" customHeight="1" x14ac:dyDescent="0.2">
      <c r="A1958" s="44" t="s">
        <v>9799</v>
      </c>
      <c r="B1958" s="17"/>
      <c r="C1958" s="17"/>
      <c r="D1958" s="21" t="s">
        <v>9800</v>
      </c>
      <c r="E1958" s="50" t="s">
        <v>9252</v>
      </c>
      <c r="F1958" s="50" t="s">
        <v>9839</v>
      </c>
      <c r="G1958" s="50" t="s">
        <v>7483</v>
      </c>
      <c r="H1958" s="43" t="s">
        <v>2609</v>
      </c>
      <c r="J1958" s="17" t="str">
        <f t="shared" si="14"/>
        <v>14 May 1818</v>
      </c>
      <c r="K1958" s="51">
        <f t="shared" si="15"/>
        <v>335428</v>
      </c>
    </row>
    <row r="1959" spans="1:11" ht="15" customHeight="1" x14ac:dyDescent="0.2">
      <c r="A1959" s="44" t="s">
        <v>9799</v>
      </c>
      <c r="B1959" s="17" t="b">
        <v>1</v>
      </c>
      <c r="C1959" s="17"/>
      <c r="D1959" s="21" t="s">
        <v>9800</v>
      </c>
      <c r="E1959" s="50" t="s">
        <v>9252</v>
      </c>
      <c r="F1959" s="50" t="s">
        <v>9840</v>
      </c>
      <c r="G1959" s="50" t="s">
        <v>4145</v>
      </c>
      <c r="H1959" s="43" t="s">
        <v>2437</v>
      </c>
      <c r="J1959" s="17" t="str">
        <f t="shared" si="14"/>
        <v>24 September 1818</v>
      </c>
      <c r="K1959" s="51">
        <f t="shared" si="15"/>
        <v>335561</v>
      </c>
    </row>
    <row r="1960" spans="1:11" ht="15" customHeight="1" x14ac:dyDescent="0.2">
      <c r="A1960" s="44" t="s">
        <v>9799</v>
      </c>
      <c r="B1960" s="17"/>
      <c r="C1960" s="17"/>
      <c r="D1960" s="21" t="s">
        <v>9800</v>
      </c>
      <c r="E1960" s="50" t="s">
        <v>9252</v>
      </c>
      <c r="F1960" s="50" t="s">
        <v>9841</v>
      </c>
      <c r="G1960" s="50" t="s">
        <v>4154</v>
      </c>
      <c r="H1960" s="43" t="s">
        <v>2784</v>
      </c>
      <c r="J1960" s="17" t="str">
        <f t="shared" si="14"/>
        <v>5 November 1818</v>
      </c>
      <c r="K1960" s="51">
        <f t="shared" si="15"/>
        <v>335603</v>
      </c>
    </row>
    <row r="1961" spans="1:11" ht="15" customHeight="1" x14ac:dyDescent="0.2">
      <c r="A1961" s="44" t="s">
        <v>9799</v>
      </c>
      <c r="B1961" s="17"/>
      <c r="C1961" s="17"/>
      <c r="D1961" s="21" t="s">
        <v>9800</v>
      </c>
      <c r="E1961" s="50" t="s">
        <v>5092</v>
      </c>
      <c r="F1961" s="50" t="s">
        <v>9842</v>
      </c>
      <c r="G1961" s="50" t="s">
        <v>7591</v>
      </c>
      <c r="H1961" s="43"/>
      <c r="J1961" s="17" t="str">
        <f t="shared" si="14"/>
        <v>16 January 1812</v>
      </c>
      <c r="K1961" s="51">
        <f t="shared" si="15"/>
        <v>333118</v>
      </c>
    </row>
    <row r="1962" spans="1:11" ht="15" customHeight="1" x14ac:dyDescent="0.2">
      <c r="A1962" s="44" t="s">
        <v>9799</v>
      </c>
      <c r="B1962" s="17"/>
      <c r="C1962" s="17"/>
      <c r="D1962" s="21" t="s">
        <v>9800</v>
      </c>
      <c r="E1962" s="50" t="s">
        <v>4954</v>
      </c>
      <c r="F1962" s="50" t="s">
        <v>9430</v>
      </c>
      <c r="G1962" s="50" t="s">
        <v>7641</v>
      </c>
      <c r="H1962" s="43" t="s">
        <v>9843</v>
      </c>
      <c r="J1962" s="17" t="str">
        <f t="shared" si="14"/>
        <v>17 September 1818</v>
      </c>
      <c r="K1962" s="51">
        <f t="shared" si="15"/>
        <v>335554</v>
      </c>
    </row>
    <row r="1963" spans="1:11" ht="15" customHeight="1" x14ac:dyDescent="0.2">
      <c r="A1963" s="44" t="s">
        <v>9799</v>
      </c>
      <c r="B1963" s="17"/>
      <c r="C1963" s="17"/>
      <c r="D1963" s="21" t="s">
        <v>9800</v>
      </c>
      <c r="E1963" s="50" t="s">
        <v>8309</v>
      </c>
      <c r="F1963" s="50" t="s">
        <v>9844</v>
      </c>
      <c r="G1963" s="50" t="s">
        <v>8111</v>
      </c>
      <c r="H1963" s="43" t="s">
        <v>9845</v>
      </c>
      <c r="J1963" s="17" t="str">
        <f t="shared" si="14"/>
        <v>21 May 1818</v>
      </c>
      <c r="K1963" s="51">
        <f t="shared" si="15"/>
        <v>335435</v>
      </c>
    </row>
    <row r="1964" spans="1:11" ht="15" customHeight="1" x14ac:dyDescent="0.2">
      <c r="A1964" s="44" t="s">
        <v>9799</v>
      </c>
      <c r="B1964" s="17"/>
      <c r="C1964" s="17"/>
      <c r="D1964" s="21" t="s">
        <v>9800</v>
      </c>
      <c r="E1964" s="50" t="s">
        <v>7193</v>
      </c>
      <c r="F1964" s="50" t="s">
        <v>9846</v>
      </c>
      <c r="G1964" s="50" t="s">
        <v>7325</v>
      </c>
      <c r="H1964" s="43"/>
      <c r="J1964" s="17" t="str">
        <f t="shared" si="14"/>
        <v>13 February 1812</v>
      </c>
      <c r="K1964" s="51">
        <f t="shared" si="15"/>
        <v>333146</v>
      </c>
    </row>
    <row r="1965" spans="1:11" ht="15" customHeight="1" x14ac:dyDescent="0.2">
      <c r="A1965" s="44" t="s">
        <v>9799</v>
      </c>
      <c r="B1965" s="17"/>
      <c r="C1965" s="17"/>
      <c r="D1965" s="21" t="s">
        <v>9800</v>
      </c>
      <c r="E1965" s="50" t="s">
        <v>7196</v>
      </c>
      <c r="F1965" s="50" t="s">
        <v>3254</v>
      </c>
      <c r="G1965" s="50" t="s">
        <v>7458</v>
      </c>
      <c r="H1965" s="43"/>
      <c r="J1965" s="17" t="str">
        <f t="shared" si="14"/>
        <v>26 January 1815</v>
      </c>
      <c r="K1965" s="51">
        <f t="shared" si="15"/>
        <v>334224</v>
      </c>
    </row>
    <row r="1966" spans="1:11" ht="15" customHeight="1" x14ac:dyDescent="0.2">
      <c r="A1966" s="44" t="s">
        <v>9847</v>
      </c>
      <c r="B1966" s="17"/>
      <c r="C1966" s="17"/>
      <c r="D1966" s="21" t="s">
        <v>9848</v>
      </c>
      <c r="E1966" s="50" t="s">
        <v>1223</v>
      </c>
      <c r="F1966" s="50" t="s">
        <v>200</v>
      </c>
      <c r="G1966" s="50" t="s">
        <v>9849</v>
      </c>
      <c r="H1966" s="43" t="s">
        <v>7685</v>
      </c>
      <c r="J1966" s="17" t="str">
        <f t="shared" si="14"/>
        <v>15 February 1813</v>
      </c>
      <c r="K1966" s="51">
        <f t="shared" si="15"/>
        <v>333514</v>
      </c>
    </row>
    <row r="1967" spans="1:11" ht="15" customHeight="1" x14ac:dyDescent="0.2">
      <c r="A1967" s="44" t="s">
        <v>9847</v>
      </c>
      <c r="B1967" s="17"/>
      <c r="C1967" s="17"/>
      <c r="D1967" s="21" t="s">
        <v>9848</v>
      </c>
      <c r="E1967" s="50" t="s">
        <v>2002</v>
      </c>
      <c r="F1967" s="50" t="s">
        <v>9850</v>
      </c>
      <c r="G1967" s="50" t="s">
        <v>2054</v>
      </c>
      <c r="H1967" s="43" t="s">
        <v>5046</v>
      </c>
      <c r="J1967" s="17" t="str">
        <f t="shared" si="14"/>
        <v>25 June 1812</v>
      </c>
      <c r="K1967" s="51">
        <f t="shared" si="15"/>
        <v>333279</v>
      </c>
    </row>
    <row r="1968" spans="1:11" ht="15" customHeight="1" x14ac:dyDescent="0.2">
      <c r="A1968" s="44" t="s">
        <v>9847</v>
      </c>
      <c r="B1968" s="17"/>
      <c r="C1968" s="17"/>
      <c r="D1968" s="21" t="s">
        <v>9848</v>
      </c>
      <c r="E1968" s="50" t="s">
        <v>4964</v>
      </c>
      <c r="F1968" s="50" t="s">
        <v>4127</v>
      </c>
      <c r="G1968" s="50" t="s">
        <v>4128</v>
      </c>
      <c r="H1968" s="43"/>
      <c r="J1968" s="17" t="str">
        <f t="shared" si="14"/>
        <v>13 November 1817</v>
      </c>
      <c r="K1968" s="51">
        <f t="shared" si="15"/>
        <v>335246</v>
      </c>
    </row>
    <row r="1969" spans="1:11" ht="15" customHeight="1" x14ac:dyDescent="0.2">
      <c r="A1969" s="44" t="s">
        <v>9847</v>
      </c>
      <c r="B1969" s="17"/>
      <c r="C1969" s="17"/>
      <c r="D1969" s="21" t="s">
        <v>9848</v>
      </c>
      <c r="E1969" s="50" t="s">
        <v>4964</v>
      </c>
      <c r="F1969" s="50" t="s">
        <v>4387</v>
      </c>
      <c r="G1969" s="50" t="s">
        <v>4388</v>
      </c>
      <c r="H1969" s="43"/>
      <c r="J1969" s="17" t="str">
        <f t="shared" si="14"/>
        <v>2 September 1819</v>
      </c>
      <c r="K1969" s="51">
        <f t="shared" si="15"/>
        <v>335904</v>
      </c>
    </row>
    <row r="1970" spans="1:11" ht="15" customHeight="1" x14ac:dyDescent="0.2">
      <c r="A1970" s="44" t="s">
        <v>9847</v>
      </c>
      <c r="B1970" s="17"/>
      <c r="C1970" s="17"/>
      <c r="D1970" s="21" t="s">
        <v>9848</v>
      </c>
      <c r="E1970" s="50" t="s">
        <v>4966</v>
      </c>
      <c r="F1970" s="50" t="s">
        <v>2576</v>
      </c>
      <c r="G1970" s="50" t="s">
        <v>9851</v>
      </c>
      <c r="H1970" s="43" t="s">
        <v>5072</v>
      </c>
      <c r="J1970" s="17" t="str">
        <f t="shared" si="14"/>
        <v>4 August 1798</v>
      </c>
      <c r="K1970" s="51">
        <f t="shared" si="15"/>
        <v>328205</v>
      </c>
    </row>
    <row r="1971" spans="1:11" ht="15" customHeight="1" x14ac:dyDescent="0.2">
      <c r="A1971" s="44" t="s">
        <v>9847</v>
      </c>
      <c r="B1971" s="17" t="b">
        <v>1</v>
      </c>
      <c r="C1971" s="17"/>
      <c r="D1971" s="21" t="s">
        <v>9848</v>
      </c>
      <c r="E1971" s="50" t="s">
        <v>4966</v>
      </c>
      <c r="F1971" s="50" t="s">
        <v>3370</v>
      </c>
      <c r="G1971" s="50" t="s">
        <v>9852</v>
      </c>
      <c r="H1971" s="43" t="s">
        <v>7696</v>
      </c>
      <c r="J1971" s="17" t="str">
        <f t="shared" si="14"/>
        <v>8 September 1801</v>
      </c>
      <c r="K1971" s="51">
        <f t="shared" si="15"/>
        <v>329336</v>
      </c>
    </row>
    <row r="1972" spans="1:11" ht="15" customHeight="1" x14ac:dyDescent="0.2">
      <c r="A1972" s="44" t="s">
        <v>9847</v>
      </c>
      <c r="B1972" s="17"/>
      <c r="C1972" s="17"/>
      <c r="D1972" s="21" t="s">
        <v>9848</v>
      </c>
      <c r="E1972" s="50" t="s">
        <v>4966</v>
      </c>
      <c r="F1972" s="50" t="s">
        <v>4255</v>
      </c>
      <c r="G1972" s="50" t="s">
        <v>9853</v>
      </c>
      <c r="H1972" s="43" t="s">
        <v>5172</v>
      </c>
      <c r="J1972" s="17" t="str">
        <f t="shared" si="14"/>
        <v>12 June 1805</v>
      </c>
      <c r="K1972" s="51">
        <f t="shared" si="15"/>
        <v>330709</v>
      </c>
    </row>
    <row r="1973" spans="1:11" ht="15" customHeight="1" x14ac:dyDescent="0.2">
      <c r="A1973" s="44" t="s">
        <v>9847</v>
      </c>
      <c r="B1973" s="17"/>
      <c r="C1973" s="17"/>
      <c r="D1973" s="21" t="s">
        <v>9848</v>
      </c>
      <c r="E1973" s="50" t="s">
        <v>4966</v>
      </c>
      <c r="F1973" s="50" t="s">
        <v>9854</v>
      </c>
      <c r="G1973" s="50" t="s">
        <v>1992</v>
      </c>
      <c r="H1973" s="43"/>
      <c r="J1973" s="17" t="str">
        <f t="shared" si="14"/>
        <v>30 January 1812</v>
      </c>
      <c r="K1973" s="51">
        <f t="shared" si="15"/>
        <v>333132</v>
      </c>
    </row>
    <row r="1974" spans="1:11" ht="15" customHeight="1" x14ac:dyDescent="0.2">
      <c r="A1974" s="44" t="s">
        <v>9847</v>
      </c>
      <c r="B1974" s="17"/>
      <c r="C1974" s="17"/>
      <c r="D1974" s="21" t="s">
        <v>9848</v>
      </c>
      <c r="E1974" s="50" t="s">
        <v>4966</v>
      </c>
      <c r="F1974" s="50" t="s">
        <v>2102</v>
      </c>
      <c r="G1974" s="50" t="s">
        <v>9855</v>
      </c>
      <c r="H1974" s="43"/>
      <c r="J1974" s="17" t="str">
        <f t="shared" si="14"/>
        <v>25 September 1813</v>
      </c>
      <c r="K1974" s="51">
        <f t="shared" si="15"/>
        <v>333736</v>
      </c>
    </row>
    <row r="1975" spans="1:11" ht="15" customHeight="1" x14ac:dyDescent="0.2">
      <c r="A1975" s="44" t="s">
        <v>9847</v>
      </c>
      <c r="B1975" s="17"/>
      <c r="C1975" s="17"/>
      <c r="D1975" s="21" t="s">
        <v>9848</v>
      </c>
      <c r="E1975" s="50" t="s">
        <v>4966</v>
      </c>
      <c r="F1975" s="50" t="s">
        <v>9856</v>
      </c>
      <c r="G1975" s="50" t="s">
        <v>4789</v>
      </c>
      <c r="H1975" s="43" t="s">
        <v>9857</v>
      </c>
      <c r="J1975" s="17" t="str">
        <f t="shared" si="14"/>
        <v>7 March 1816</v>
      </c>
      <c r="K1975" s="51">
        <f t="shared" si="15"/>
        <v>334630</v>
      </c>
    </row>
    <row r="1976" spans="1:11" ht="15" customHeight="1" x14ac:dyDescent="0.2">
      <c r="A1976" s="44" t="s">
        <v>9847</v>
      </c>
      <c r="B1976" s="17"/>
      <c r="C1976" s="17"/>
      <c r="D1976" s="21" t="s">
        <v>9848</v>
      </c>
      <c r="E1976" s="50" t="s">
        <v>4966</v>
      </c>
      <c r="F1976" s="50" t="s">
        <v>9858</v>
      </c>
      <c r="G1976" s="50" t="s">
        <v>7941</v>
      </c>
      <c r="H1976" s="43" t="s">
        <v>5051</v>
      </c>
      <c r="J1976" s="17" t="str">
        <f t="shared" si="14"/>
        <v>28 March 1816</v>
      </c>
      <c r="K1976" s="51">
        <f t="shared" si="15"/>
        <v>334651</v>
      </c>
    </row>
    <row r="1977" spans="1:11" ht="15" customHeight="1" x14ac:dyDescent="0.2">
      <c r="A1977" s="44" t="s">
        <v>9847</v>
      </c>
      <c r="B1977" s="17"/>
      <c r="C1977" s="17"/>
      <c r="D1977" s="21" t="s">
        <v>9848</v>
      </c>
      <c r="E1977" s="50" t="s">
        <v>4966</v>
      </c>
      <c r="F1977" s="50" t="s">
        <v>9859</v>
      </c>
      <c r="G1977" s="50" t="s">
        <v>4128</v>
      </c>
      <c r="H1977" s="43"/>
      <c r="J1977" s="17" t="str">
        <f t="shared" si="14"/>
        <v>13 November 1817</v>
      </c>
      <c r="K1977" s="51">
        <f t="shared" si="15"/>
        <v>335246</v>
      </c>
    </row>
    <row r="1978" spans="1:11" ht="15" customHeight="1" x14ac:dyDescent="0.2">
      <c r="A1978" s="44" t="s">
        <v>9847</v>
      </c>
      <c r="B1978" s="17"/>
      <c r="C1978" s="17"/>
      <c r="D1978" s="21" t="s">
        <v>9848</v>
      </c>
      <c r="E1978" s="50" t="s">
        <v>4966</v>
      </c>
      <c r="F1978" s="50" t="s">
        <v>4104</v>
      </c>
      <c r="G1978" s="50" t="s">
        <v>9860</v>
      </c>
      <c r="H1978" s="43" t="s">
        <v>8384</v>
      </c>
      <c r="J1978" s="17" t="str">
        <f t="shared" si="14"/>
        <v>20 August 1818</v>
      </c>
      <c r="K1978" s="51">
        <f t="shared" si="15"/>
        <v>335526</v>
      </c>
    </row>
    <row r="1979" spans="1:11" ht="15" customHeight="1" x14ac:dyDescent="0.2">
      <c r="A1979" s="44" t="s">
        <v>9847</v>
      </c>
      <c r="B1979" s="17"/>
      <c r="C1979" s="17"/>
      <c r="D1979" s="21" t="s">
        <v>9848</v>
      </c>
      <c r="E1979" s="50" t="s">
        <v>4966</v>
      </c>
      <c r="F1979" s="50" t="s">
        <v>9861</v>
      </c>
      <c r="G1979" s="50" t="s">
        <v>4388</v>
      </c>
      <c r="H1979" s="43"/>
      <c r="J1979" s="17" t="str">
        <f t="shared" si="14"/>
        <v>2 September 1819</v>
      </c>
      <c r="K1979" s="51">
        <f t="shared" si="15"/>
        <v>335904</v>
      </c>
    </row>
    <row r="1980" spans="1:11" ht="15" customHeight="1" x14ac:dyDescent="0.2">
      <c r="A1980" s="44" t="s">
        <v>9847</v>
      </c>
      <c r="B1980" s="17" t="b">
        <v>1</v>
      </c>
      <c r="C1980" s="17"/>
      <c r="D1980" s="21" t="s">
        <v>9848</v>
      </c>
      <c r="E1980" s="50" t="s">
        <v>4976</v>
      </c>
      <c r="F1980" s="50" t="s">
        <v>351</v>
      </c>
      <c r="G1980" s="50" t="s">
        <v>9862</v>
      </c>
      <c r="H1980" s="43"/>
      <c r="J1980" s="17" t="str">
        <f t="shared" si="14"/>
        <v>31 December 1807</v>
      </c>
      <c r="K1980" s="51">
        <f t="shared" si="15"/>
        <v>331641</v>
      </c>
    </row>
    <row r="1981" spans="1:11" ht="15" customHeight="1" x14ac:dyDescent="0.2">
      <c r="A1981" s="44" t="s">
        <v>9847</v>
      </c>
      <c r="B1981" s="17"/>
      <c r="C1981" s="17"/>
      <c r="D1981" s="21" t="s">
        <v>9848</v>
      </c>
      <c r="E1981" s="50" t="s">
        <v>4976</v>
      </c>
      <c r="F1981" s="50" t="s">
        <v>9863</v>
      </c>
      <c r="G1981" s="50" t="s">
        <v>7913</v>
      </c>
      <c r="H1981" s="43"/>
      <c r="J1981" s="17" t="str">
        <f t="shared" si="14"/>
        <v>11 February 1808</v>
      </c>
      <c r="K1981" s="51">
        <f t="shared" si="15"/>
        <v>331683</v>
      </c>
    </row>
    <row r="1982" spans="1:11" ht="15" customHeight="1" x14ac:dyDescent="0.2">
      <c r="A1982" s="44" t="s">
        <v>9847</v>
      </c>
      <c r="B1982" s="17"/>
      <c r="C1982" s="17"/>
      <c r="D1982" s="21" t="s">
        <v>9848</v>
      </c>
      <c r="E1982" s="50" t="s">
        <v>4976</v>
      </c>
      <c r="F1982" s="50" t="s">
        <v>9864</v>
      </c>
      <c r="G1982" s="50" t="s">
        <v>9865</v>
      </c>
      <c r="H1982" s="43"/>
      <c r="J1982" s="17" t="str">
        <f t="shared" si="14"/>
        <v>23 June 1808</v>
      </c>
      <c r="K1982" s="51">
        <f t="shared" si="15"/>
        <v>331816</v>
      </c>
    </row>
    <row r="1983" spans="1:11" ht="15" customHeight="1" x14ac:dyDescent="0.2">
      <c r="A1983" s="44" t="s">
        <v>9847</v>
      </c>
      <c r="B1983" s="17"/>
      <c r="C1983" s="17"/>
      <c r="D1983" s="21" t="s">
        <v>9848</v>
      </c>
      <c r="E1983" s="50" t="s">
        <v>4976</v>
      </c>
      <c r="F1983" s="50" t="s">
        <v>9866</v>
      </c>
      <c r="G1983" s="50" t="s">
        <v>9867</v>
      </c>
      <c r="H1983" s="43"/>
      <c r="J1983" s="17" t="str">
        <f t="shared" si="14"/>
        <v>26 January 1809</v>
      </c>
      <c r="K1983" s="51">
        <f t="shared" si="15"/>
        <v>332033</v>
      </c>
    </row>
    <row r="1984" spans="1:11" ht="15" customHeight="1" x14ac:dyDescent="0.2">
      <c r="A1984" s="44" t="s">
        <v>9847</v>
      </c>
      <c r="B1984" s="17"/>
      <c r="C1984" s="17"/>
      <c r="D1984" s="21" t="s">
        <v>9848</v>
      </c>
      <c r="E1984" s="50" t="s">
        <v>4976</v>
      </c>
      <c r="F1984" s="50" t="s">
        <v>9868</v>
      </c>
      <c r="G1984" s="50" t="s">
        <v>8603</v>
      </c>
      <c r="H1984" s="43" t="s">
        <v>8195</v>
      </c>
      <c r="J1984" s="17" t="str">
        <f t="shared" si="14"/>
        <v>30 March 1809</v>
      </c>
      <c r="K1984" s="51">
        <f t="shared" si="15"/>
        <v>332096</v>
      </c>
    </row>
    <row r="1985" spans="1:11" ht="15" customHeight="1" x14ac:dyDescent="0.2">
      <c r="A1985" s="44" t="s">
        <v>9847</v>
      </c>
      <c r="B1985" s="17"/>
      <c r="C1985" s="17"/>
      <c r="D1985" s="21" t="s">
        <v>9848</v>
      </c>
      <c r="E1985" s="50" t="s">
        <v>4976</v>
      </c>
      <c r="F1985" s="50" t="s">
        <v>9869</v>
      </c>
      <c r="G1985" s="50" t="s">
        <v>9870</v>
      </c>
      <c r="H1985" s="43"/>
      <c r="J1985" s="17" t="str">
        <f t="shared" si="14"/>
        <v>28 June 1809</v>
      </c>
      <c r="K1985" s="51">
        <f t="shared" si="15"/>
        <v>332186</v>
      </c>
    </row>
    <row r="1986" spans="1:11" ht="15" customHeight="1" x14ac:dyDescent="0.2">
      <c r="A1986" s="44" t="s">
        <v>9847</v>
      </c>
      <c r="B1986" s="17"/>
      <c r="C1986" s="17"/>
      <c r="D1986" s="21" t="s">
        <v>9848</v>
      </c>
      <c r="E1986" s="50" t="s">
        <v>4976</v>
      </c>
      <c r="F1986" s="50" t="s">
        <v>9871</v>
      </c>
      <c r="G1986" s="50" t="s">
        <v>9872</v>
      </c>
      <c r="H1986" s="43"/>
      <c r="J1986" s="17" t="str">
        <f t="shared" si="14"/>
        <v>1 January 1810</v>
      </c>
      <c r="K1986" s="51">
        <f t="shared" si="15"/>
        <v>332373</v>
      </c>
    </row>
    <row r="1987" spans="1:11" ht="15" customHeight="1" x14ac:dyDescent="0.2">
      <c r="A1987" s="44" t="s">
        <v>9847</v>
      </c>
      <c r="B1987" s="17"/>
      <c r="C1987" s="17"/>
      <c r="D1987" s="21" t="s">
        <v>9848</v>
      </c>
      <c r="E1987" s="50" t="s">
        <v>4976</v>
      </c>
      <c r="F1987" s="50" t="s">
        <v>9873</v>
      </c>
      <c r="G1987" s="50" t="s">
        <v>9874</v>
      </c>
      <c r="H1987" s="43"/>
      <c r="J1987" s="17" t="str">
        <f t="shared" si="14"/>
        <v>3 January 1810</v>
      </c>
      <c r="K1987" s="51">
        <f t="shared" si="15"/>
        <v>332375</v>
      </c>
    </row>
    <row r="1988" spans="1:11" ht="15" customHeight="1" x14ac:dyDescent="0.2">
      <c r="A1988" s="44" t="s">
        <v>9847</v>
      </c>
      <c r="B1988" s="17"/>
      <c r="C1988" s="17"/>
      <c r="D1988" s="21" t="s">
        <v>9848</v>
      </c>
      <c r="E1988" s="50" t="s">
        <v>4976</v>
      </c>
      <c r="F1988" s="50" t="s">
        <v>9875</v>
      </c>
      <c r="G1988" s="50" t="s">
        <v>3214</v>
      </c>
      <c r="H1988" s="43"/>
      <c r="J1988" s="17" t="str">
        <f t="shared" si="14"/>
        <v>4 January 1810</v>
      </c>
      <c r="K1988" s="51">
        <f t="shared" si="15"/>
        <v>332376</v>
      </c>
    </row>
    <row r="1989" spans="1:11" ht="15" customHeight="1" x14ac:dyDescent="0.2">
      <c r="A1989" s="44" t="s">
        <v>9847</v>
      </c>
      <c r="B1989" s="17"/>
      <c r="C1989" s="17"/>
      <c r="D1989" s="21" t="s">
        <v>9848</v>
      </c>
      <c r="E1989" s="50" t="s">
        <v>4976</v>
      </c>
      <c r="F1989" s="50" t="s">
        <v>9876</v>
      </c>
      <c r="G1989" s="50" t="s">
        <v>9877</v>
      </c>
      <c r="H1989" s="43"/>
      <c r="J1989" s="17" t="str">
        <f t="shared" si="14"/>
        <v>5 July 1811</v>
      </c>
      <c r="K1989" s="51">
        <f t="shared" si="15"/>
        <v>332923</v>
      </c>
    </row>
    <row r="1990" spans="1:11" ht="15" customHeight="1" x14ac:dyDescent="0.2">
      <c r="A1990" s="44" t="s">
        <v>9847</v>
      </c>
      <c r="B1990" s="17" t="b">
        <v>1</v>
      </c>
      <c r="C1990" s="17"/>
      <c r="D1990" s="21" t="s">
        <v>9848</v>
      </c>
      <c r="E1990" s="50" t="s">
        <v>4976</v>
      </c>
      <c r="F1990" s="50" t="s">
        <v>9878</v>
      </c>
      <c r="G1990" s="50" t="s">
        <v>3271</v>
      </c>
      <c r="H1990" s="43" t="s">
        <v>4954</v>
      </c>
      <c r="J1990" s="17" t="str">
        <f t="shared" si="14"/>
        <v>26 March 1812</v>
      </c>
      <c r="K1990" s="51">
        <f t="shared" si="15"/>
        <v>333188</v>
      </c>
    </row>
    <row r="1991" spans="1:11" ht="15" customHeight="1" x14ac:dyDescent="0.2">
      <c r="A1991" s="44" t="s">
        <v>9847</v>
      </c>
      <c r="B1991" s="17"/>
      <c r="C1991" s="17"/>
      <c r="D1991" s="21" t="s">
        <v>9848</v>
      </c>
      <c r="E1991" s="50" t="s">
        <v>4976</v>
      </c>
      <c r="F1991" s="50" t="s">
        <v>9879</v>
      </c>
      <c r="G1991" s="50" t="s">
        <v>4158</v>
      </c>
      <c r="H1991" s="43" t="s">
        <v>2272</v>
      </c>
      <c r="J1991" s="17" t="str">
        <f t="shared" si="14"/>
        <v>3 December 1818</v>
      </c>
      <c r="K1991" s="51">
        <f t="shared" si="15"/>
        <v>335631</v>
      </c>
    </row>
    <row r="1992" spans="1:11" ht="15" customHeight="1" x14ac:dyDescent="0.2">
      <c r="A1992" s="44" t="s">
        <v>9847</v>
      </c>
      <c r="B1992" s="17"/>
      <c r="C1992" s="17"/>
      <c r="D1992" s="21" t="s">
        <v>9848</v>
      </c>
      <c r="E1992" s="50" t="s">
        <v>4976</v>
      </c>
      <c r="F1992" s="50" t="s">
        <v>9880</v>
      </c>
      <c r="G1992" s="50" t="s">
        <v>4388</v>
      </c>
      <c r="H1992" s="43"/>
      <c r="J1992" s="17" t="str">
        <f t="shared" si="14"/>
        <v>2 September 1819</v>
      </c>
      <c r="K1992" s="51">
        <f t="shared" si="15"/>
        <v>335904</v>
      </c>
    </row>
    <row r="1993" spans="1:11" ht="15" customHeight="1" x14ac:dyDescent="0.2">
      <c r="A1993" s="44" t="s">
        <v>9847</v>
      </c>
      <c r="B1993" s="17" t="b">
        <v>1</v>
      </c>
      <c r="C1993" s="17"/>
      <c r="D1993" s="21" t="s">
        <v>9848</v>
      </c>
      <c r="E1993" s="50" t="s">
        <v>9252</v>
      </c>
      <c r="F1993" s="50" t="s">
        <v>9881</v>
      </c>
      <c r="G1993" s="50" t="s">
        <v>9882</v>
      </c>
      <c r="H1993" s="43"/>
      <c r="J1993" s="17" t="str">
        <f t="shared" si="14"/>
        <v>13 July 1814</v>
      </c>
      <c r="K1993" s="51">
        <f t="shared" si="15"/>
        <v>334027</v>
      </c>
    </row>
    <row r="1994" spans="1:11" ht="15" customHeight="1" x14ac:dyDescent="0.2">
      <c r="A1994" s="44" t="s">
        <v>9847</v>
      </c>
      <c r="B1994" s="17"/>
      <c r="C1994" s="17"/>
      <c r="D1994" s="21" t="s">
        <v>9848</v>
      </c>
      <c r="E1994" s="50" t="s">
        <v>9252</v>
      </c>
      <c r="F1994" s="50" t="s">
        <v>9883</v>
      </c>
      <c r="G1994" s="50" t="s">
        <v>9339</v>
      </c>
      <c r="H1994" s="43"/>
      <c r="J1994" s="17" t="str">
        <f t="shared" si="14"/>
        <v>9 August 1815</v>
      </c>
      <c r="K1994" s="51">
        <f t="shared" si="15"/>
        <v>334419</v>
      </c>
    </row>
    <row r="1995" spans="1:11" ht="15" customHeight="1" x14ac:dyDescent="0.2">
      <c r="A1995" s="44" t="s">
        <v>9847</v>
      </c>
      <c r="B1995" s="17"/>
      <c r="C1995" s="17"/>
      <c r="D1995" s="21" t="s">
        <v>9848</v>
      </c>
      <c r="E1995" s="50" t="s">
        <v>9252</v>
      </c>
      <c r="F1995" s="50" t="s">
        <v>9884</v>
      </c>
      <c r="G1995" s="50" t="s">
        <v>8462</v>
      </c>
      <c r="H1995" s="43"/>
      <c r="J1995" s="17" t="str">
        <f t="shared" si="14"/>
        <v>20 November 1817</v>
      </c>
      <c r="K1995" s="51">
        <f t="shared" si="15"/>
        <v>335253</v>
      </c>
    </row>
    <row r="1996" spans="1:11" ht="15" customHeight="1" x14ac:dyDescent="0.2">
      <c r="A1996" s="44" t="s">
        <v>9847</v>
      </c>
      <c r="B1996" s="17"/>
      <c r="C1996" s="17"/>
      <c r="D1996" s="21" t="s">
        <v>9848</v>
      </c>
      <c r="E1996" s="50" t="s">
        <v>9252</v>
      </c>
      <c r="F1996" s="50" t="s">
        <v>9885</v>
      </c>
      <c r="G1996" s="50" t="s">
        <v>4145</v>
      </c>
      <c r="H1996" s="43" t="s">
        <v>5119</v>
      </c>
      <c r="J1996" s="17" t="str">
        <f t="shared" si="14"/>
        <v>24 September 1818</v>
      </c>
      <c r="K1996" s="51">
        <f t="shared" si="15"/>
        <v>335561</v>
      </c>
    </row>
    <row r="1997" spans="1:11" ht="15" customHeight="1" x14ac:dyDescent="0.2">
      <c r="A1997" s="44" t="s">
        <v>9847</v>
      </c>
      <c r="B1997" s="17"/>
      <c r="C1997" s="17"/>
      <c r="D1997" s="21" t="s">
        <v>9848</v>
      </c>
      <c r="E1997" s="50" t="s">
        <v>9252</v>
      </c>
      <c r="F1997" s="50" t="s">
        <v>9886</v>
      </c>
      <c r="G1997" s="50" t="s">
        <v>7716</v>
      </c>
      <c r="H1997" s="43"/>
      <c r="J1997" s="17" t="str">
        <f t="shared" si="14"/>
        <v>23 September 1819</v>
      </c>
      <c r="K1997" s="51">
        <f t="shared" si="15"/>
        <v>335925</v>
      </c>
    </row>
    <row r="1998" spans="1:11" ht="15" customHeight="1" x14ac:dyDescent="0.2">
      <c r="A1998" s="44" t="s">
        <v>9847</v>
      </c>
      <c r="B1998" s="17"/>
      <c r="C1998" s="17"/>
      <c r="D1998" s="21" t="s">
        <v>9848</v>
      </c>
      <c r="E1998" s="50" t="s">
        <v>9252</v>
      </c>
      <c r="F1998" s="50" t="s">
        <v>9887</v>
      </c>
      <c r="G1998" s="50" t="s">
        <v>7463</v>
      </c>
      <c r="H1998" s="43" t="s">
        <v>2850</v>
      </c>
      <c r="J1998" s="17" t="str">
        <f t="shared" si="14"/>
        <v>30 September 1819</v>
      </c>
      <c r="K1998" s="51">
        <f t="shared" si="15"/>
        <v>335932</v>
      </c>
    </row>
    <row r="1999" spans="1:11" ht="15" customHeight="1" x14ac:dyDescent="0.2">
      <c r="A1999" s="44" t="s">
        <v>9847</v>
      </c>
      <c r="B1999" s="17"/>
      <c r="C1999" s="17"/>
      <c r="D1999" s="21" t="s">
        <v>9848</v>
      </c>
      <c r="E1999" s="50" t="s">
        <v>9252</v>
      </c>
      <c r="F1999" s="50" t="s">
        <v>9888</v>
      </c>
      <c r="G1999" s="50" t="s">
        <v>4392</v>
      </c>
      <c r="H1999" s="43"/>
      <c r="J1999" s="17" t="str">
        <f t="shared" si="14"/>
        <v>18 November 1819</v>
      </c>
      <c r="K1999" s="51">
        <f t="shared" si="15"/>
        <v>335981</v>
      </c>
    </row>
    <row r="2000" spans="1:11" ht="15" customHeight="1" x14ac:dyDescent="0.2">
      <c r="A2000" s="44" t="s">
        <v>9847</v>
      </c>
      <c r="B2000" s="17"/>
      <c r="C2000" s="17"/>
      <c r="D2000" s="21" t="s">
        <v>9848</v>
      </c>
      <c r="E2000" s="50" t="s">
        <v>9252</v>
      </c>
      <c r="F2000" s="50" t="s">
        <v>9889</v>
      </c>
      <c r="G2000" s="50" t="s">
        <v>7456</v>
      </c>
      <c r="H2000" s="43" t="s">
        <v>8508</v>
      </c>
      <c r="J2000" s="17" t="str">
        <f t="shared" si="14"/>
        <v>6 January 1820</v>
      </c>
      <c r="K2000" s="51">
        <f t="shared" si="15"/>
        <v>336030</v>
      </c>
    </row>
    <row r="2001" spans="1:11" ht="15" customHeight="1" x14ac:dyDescent="0.2">
      <c r="A2001" s="44" t="s">
        <v>9847</v>
      </c>
      <c r="B2001" s="17"/>
      <c r="C2001" s="17"/>
      <c r="D2001" s="21" t="s">
        <v>9848</v>
      </c>
      <c r="E2001" s="50" t="s">
        <v>5092</v>
      </c>
      <c r="F2001" s="50" t="s">
        <v>9890</v>
      </c>
      <c r="G2001" s="50" t="s">
        <v>3273</v>
      </c>
      <c r="H2001" s="43"/>
      <c r="J2001" s="17" t="str">
        <f t="shared" si="14"/>
        <v>16 April 1812</v>
      </c>
      <c r="K2001" s="51">
        <f t="shared" si="15"/>
        <v>333209</v>
      </c>
    </row>
    <row r="2002" spans="1:11" ht="15" customHeight="1" x14ac:dyDescent="0.2">
      <c r="A2002" s="44" t="s">
        <v>9847</v>
      </c>
      <c r="B2002" s="17" t="b">
        <v>1</v>
      </c>
      <c r="C2002" s="17"/>
      <c r="D2002" s="21" t="s">
        <v>9848</v>
      </c>
      <c r="E2002" s="50" t="s">
        <v>4954</v>
      </c>
      <c r="F2002" s="50" t="s">
        <v>9878</v>
      </c>
      <c r="G2002" s="50" t="s">
        <v>8449</v>
      </c>
      <c r="H2002" s="43" t="s">
        <v>9891</v>
      </c>
      <c r="J2002" s="17" t="str">
        <f t="shared" si="14"/>
        <v>6 June 1811</v>
      </c>
      <c r="K2002" s="51">
        <f t="shared" si="15"/>
        <v>332894</v>
      </c>
    </row>
    <row r="2003" spans="1:11" ht="15" customHeight="1" x14ac:dyDescent="0.2">
      <c r="A2003" s="44" t="s">
        <v>9847</v>
      </c>
      <c r="B2003" s="17"/>
      <c r="C2003" s="17"/>
      <c r="D2003" s="21" t="s">
        <v>9848</v>
      </c>
      <c r="E2003" s="50" t="s">
        <v>8309</v>
      </c>
      <c r="F2003" s="50" t="s">
        <v>9892</v>
      </c>
      <c r="G2003" s="50" t="s">
        <v>2135</v>
      </c>
      <c r="H2003" s="43"/>
      <c r="J2003" s="17" t="str">
        <f t="shared" si="14"/>
        <v>18 February 1813</v>
      </c>
      <c r="K2003" s="51">
        <f t="shared" si="15"/>
        <v>333517</v>
      </c>
    </row>
    <row r="2004" spans="1:11" ht="15" customHeight="1" x14ac:dyDescent="0.2">
      <c r="A2004" s="44" t="s">
        <v>9847</v>
      </c>
      <c r="B2004" s="17"/>
      <c r="C2004" s="17"/>
      <c r="D2004" s="21" t="s">
        <v>9848</v>
      </c>
      <c r="E2004" s="50" t="s">
        <v>7193</v>
      </c>
      <c r="F2004" s="50" t="s">
        <v>9893</v>
      </c>
      <c r="G2004" s="50" t="s">
        <v>9322</v>
      </c>
      <c r="H2004" s="43" t="s">
        <v>9894</v>
      </c>
      <c r="J2004" s="17" t="str">
        <f t="shared" si="14"/>
        <v>21 November 1816</v>
      </c>
      <c r="K2004" s="51">
        <f t="shared" si="15"/>
        <v>334889</v>
      </c>
    </row>
    <row r="2005" spans="1:11" ht="15" customHeight="1" x14ac:dyDescent="0.2">
      <c r="A2005" s="44" t="s">
        <v>9847</v>
      </c>
      <c r="B2005" s="17"/>
      <c r="C2005" s="17"/>
      <c r="D2005" s="21" t="s">
        <v>9848</v>
      </c>
      <c r="E2005" s="50" t="s">
        <v>7196</v>
      </c>
      <c r="F2005" s="50" t="s">
        <v>9895</v>
      </c>
      <c r="G2005" s="50" t="s">
        <v>7983</v>
      </c>
      <c r="H2005" s="43"/>
      <c r="J2005" s="17" t="str">
        <f t="shared" si="14"/>
        <v>22 March 1810</v>
      </c>
      <c r="K2005" s="51">
        <f t="shared" si="15"/>
        <v>332453</v>
      </c>
    </row>
    <row r="2006" spans="1:11" ht="15" customHeight="1" x14ac:dyDescent="0.2">
      <c r="A2006" s="44" t="s">
        <v>9896</v>
      </c>
      <c r="B2006" s="17"/>
      <c r="C2006" s="17"/>
      <c r="D2006" s="21" t="s">
        <v>9897</v>
      </c>
      <c r="E2006" s="50" t="s">
        <v>1223</v>
      </c>
      <c r="F2006" s="50" t="s">
        <v>5031</v>
      </c>
      <c r="G2006" s="50" t="s">
        <v>9898</v>
      </c>
      <c r="H2006" s="43" t="s">
        <v>5032</v>
      </c>
      <c r="J2006" s="17" t="str">
        <f t="shared" si="14"/>
        <v>8 February 1806</v>
      </c>
      <c r="K2006" s="51">
        <f t="shared" si="15"/>
        <v>330950</v>
      </c>
    </row>
    <row r="2007" spans="1:11" ht="15" customHeight="1" x14ac:dyDescent="0.2">
      <c r="A2007" s="44" t="s">
        <v>9896</v>
      </c>
      <c r="B2007" s="17"/>
      <c r="C2007" s="17"/>
      <c r="D2007" s="21" t="s">
        <v>9897</v>
      </c>
      <c r="E2007" s="50" t="s">
        <v>2002</v>
      </c>
      <c r="F2007" s="50" t="s">
        <v>9899</v>
      </c>
      <c r="G2007" s="50" t="s">
        <v>3200</v>
      </c>
      <c r="H2007" s="43" t="s">
        <v>5035</v>
      </c>
      <c r="J2007" s="17" t="str">
        <f t="shared" si="14"/>
        <v>15 May 1806</v>
      </c>
      <c r="K2007" s="51">
        <f t="shared" si="15"/>
        <v>331046</v>
      </c>
    </row>
    <row r="2008" spans="1:11" ht="15" customHeight="1" x14ac:dyDescent="0.2">
      <c r="A2008" s="44" t="s">
        <v>9896</v>
      </c>
      <c r="B2008" s="17" t="b">
        <v>1</v>
      </c>
      <c r="C2008" s="17"/>
      <c r="D2008" s="21" t="s">
        <v>9897</v>
      </c>
      <c r="E2008" s="50" t="s">
        <v>2002</v>
      </c>
      <c r="F2008" s="50" t="s">
        <v>1272</v>
      </c>
      <c r="G2008" s="50" t="s">
        <v>9900</v>
      </c>
      <c r="H2008" s="43" t="s">
        <v>5035</v>
      </c>
      <c r="J2008" s="17" t="str">
        <f t="shared" si="14"/>
        <v>14 May 1807</v>
      </c>
      <c r="K2008" s="51">
        <f t="shared" si="15"/>
        <v>331410</v>
      </c>
    </row>
    <row r="2009" spans="1:11" ht="15" customHeight="1" x14ac:dyDescent="0.2">
      <c r="A2009" s="44" t="s">
        <v>9896</v>
      </c>
      <c r="B2009" s="17"/>
      <c r="C2009" s="17"/>
      <c r="D2009" s="21" t="s">
        <v>9897</v>
      </c>
      <c r="E2009" s="50" t="s">
        <v>4964</v>
      </c>
      <c r="F2009" s="50" t="s">
        <v>2207</v>
      </c>
      <c r="G2009" s="50" t="s">
        <v>9901</v>
      </c>
      <c r="H2009" s="43" t="s">
        <v>5162</v>
      </c>
      <c r="J2009" s="17" t="str">
        <f t="shared" si="14"/>
        <v>10 September 1807</v>
      </c>
      <c r="K2009" s="51">
        <f t="shared" si="15"/>
        <v>331529</v>
      </c>
    </row>
    <row r="2010" spans="1:11" ht="15" customHeight="1" x14ac:dyDescent="0.2">
      <c r="A2010" s="44" t="s">
        <v>9896</v>
      </c>
      <c r="B2010" s="17"/>
      <c r="C2010" s="17"/>
      <c r="D2010" s="21" t="s">
        <v>9897</v>
      </c>
      <c r="E2010" s="50" t="s">
        <v>4964</v>
      </c>
      <c r="F2010" s="50" t="s">
        <v>3291</v>
      </c>
      <c r="G2010" s="50" t="s">
        <v>3292</v>
      </c>
      <c r="H2010" s="43"/>
      <c r="J2010" s="17" t="str">
        <f t="shared" si="14"/>
        <v>1 July 1812</v>
      </c>
      <c r="K2010" s="51">
        <f t="shared" si="15"/>
        <v>333285</v>
      </c>
    </row>
    <row r="2011" spans="1:11" ht="15" customHeight="1" x14ac:dyDescent="0.2">
      <c r="A2011" s="44" t="s">
        <v>9896</v>
      </c>
      <c r="B2011" s="17"/>
      <c r="C2011" s="17"/>
      <c r="D2011" s="21" t="s">
        <v>9897</v>
      </c>
      <c r="E2011" s="50" t="s">
        <v>4966</v>
      </c>
      <c r="F2011" s="50" t="s">
        <v>3777</v>
      </c>
      <c r="G2011" s="50" t="s">
        <v>9902</v>
      </c>
      <c r="H2011" s="43" t="s">
        <v>5090</v>
      </c>
      <c r="J2011" s="17" t="str">
        <f t="shared" si="14"/>
        <v>5 August 1804</v>
      </c>
      <c r="K2011" s="51">
        <f t="shared" si="15"/>
        <v>330398</v>
      </c>
    </row>
    <row r="2012" spans="1:11" ht="15" customHeight="1" x14ac:dyDescent="0.2">
      <c r="A2012" s="44" t="s">
        <v>9896</v>
      </c>
      <c r="B2012" s="17"/>
      <c r="C2012" s="17"/>
      <c r="D2012" s="21" t="s">
        <v>9897</v>
      </c>
      <c r="E2012" s="50" t="s">
        <v>4966</v>
      </c>
      <c r="F2012" s="50" t="s">
        <v>9903</v>
      </c>
      <c r="G2012" s="50" t="s">
        <v>9203</v>
      </c>
      <c r="H2012" s="43" t="s">
        <v>9904</v>
      </c>
      <c r="J2012" s="17" t="str">
        <f t="shared" si="14"/>
        <v>21 May 1807</v>
      </c>
      <c r="K2012" s="51">
        <f t="shared" si="15"/>
        <v>331417</v>
      </c>
    </row>
    <row r="2013" spans="1:11" ht="15" customHeight="1" x14ac:dyDescent="0.2">
      <c r="A2013" s="44" t="s">
        <v>9896</v>
      </c>
      <c r="B2013" s="17" t="b">
        <v>1</v>
      </c>
      <c r="C2013" s="17"/>
      <c r="D2013" s="21" t="s">
        <v>9897</v>
      </c>
      <c r="E2013" s="50" t="s">
        <v>4966</v>
      </c>
      <c r="F2013" s="50" t="s">
        <v>9905</v>
      </c>
      <c r="G2013" s="50" t="s">
        <v>7405</v>
      </c>
      <c r="H2013" s="43" t="s">
        <v>9906</v>
      </c>
      <c r="J2013" s="17" t="str">
        <f t="shared" si="14"/>
        <v>30 July 1807</v>
      </c>
      <c r="K2013" s="51">
        <f t="shared" si="15"/>
        <v>331487</v>
      </c>
    </row>
    <row r="2014" spans="1:11" ht="15" customHeight="1" x14ac:dyDescent="0.2">
      <c r="A2014" s="44" t="s">
        <v>9896</v>
      </c>
      <c r="B2014" s="17"/>
      <c r="C2014" s="17"/>
      <c r="D2014" s="21" t="s">
        <v>9897</v>
      </c>
      <c r="E2014" s="50" t="s">
        <v>4966</v>
      </c>
      <c r="F2014" s="50" t="s">
        <v>4371</v>
      </c>
      <c r="G2014" s="50" t="s">
        <v>9167</v>
      </c>
      <c r="H2014" s="43" t="s">
        <v>5172</v>
      </c>
      <c r="J2014" s="17" t="str">
        <f t="shared" si="14"/>
        <v>21 April 1808</v>
      </c>
      <c r="K2014" s="51">
        <f t="shared" si="15"/>
        <v>331753</v>
      </c>
    </row>
    <row r="2015" spans="1:11" ht="15" customHeight="1" x14ac:dyDescent="0.2">
      <c r="A2015" s="44" t="s">
        <v>9896</v>
      </c>
      <c r="B2015" s="17"/>
      <c r="C2015" s="17"/>
      <c r="D2015" s="21" t="s">
        <v>9897</v>
      </c>
      <c r="E2015" s="50" t="s">
        <v>4966</v>
      </c>
      <c r="F2015" s="50" t="s">
        <v>9907</v>
      </c>
      <c r="G2015" s="50" t="s">
        <v>9865</v>
      </c>
      <c r="H2015" s="43"/>
      <c r="J2015" s="17" t="str">
        <f t="shared" si="14"/>
        <v>23 June 1808</v>
      </c>
      <c r="K2015" s="51">
        <f t="shared" si="15"/>
        <v>331816</v>
      </c>
    </row>
    <row r="2016" spans="1:11" ht="15" customHeight="1" x14ac:dyDescent="0.2">
      <c r="A2016" s="44" t="s">
        <v>9896</v>
      </c>
      <c r="B2016" s="17"/>
      <c r="C2016" s="17"/>
      <c r="D2016" s="21" t="s">
        <v>9897</v>
      </c>
      <c r="E2016" s="50" t="s">
        <v>4966</v>
      </c>
      <c r="F2016" s="50" t="s">
        <v>9908</v>
      </c>
      <c r="G2016" s="50" t="s">
        <v>7419</v>
      </c>
      <c r="H2016" s="43"/>
      <c r="J2016" s="17" t="str">
        <f t="shared" si="14"/>
        <v>5 July 1810</v>
      </c>
      <c r="K2016" s="51">
        <f t="shared" si="15"/>
        <v>332558</v>
      </c>
    </row>
    <row r="2017" spans="1:11" ht="15" customHeight="1" x14ac:dyDescent="0.2">
      <c r="A2017" s="44" t="s">
        <v>9896</v>
      </c>
      <c r="B2017" s="17"/>
      <c r="C2017" s="17"/>
      <c r="D2017" s="21" t="s">
        <v>9897</v>
      </c>
      <c r="E2017" s="50" t="s">
        <v>4966</v>
      </c>
      <c r="F2017" s="50" t="s">
        <v>9909</v>
      </c>
      <c r="G2017" s="50" t="s">
        <v>1745</v>
      </c>
      <c r="H2017" s="43"/>
      <c r="J2017" s="17" t="str">
        <f t="shared" si="14"/>
        <v>7 March 1811</v>
      </c>
      <c r="K2017" s="51">
        <f t="shared" si="15"/>
        <v>332803</v>
      </c>
    </row>
    <row r="2018" spans="1:11" ht="15" customHeight="1" x14ac:dyDescent="0.2">
      <c r="A2018" s="44" t="s">
        <v>9896</v>
      </c>
      <c r="B2018" s="17"/>
      <c r="C2018" s="17"/>
      <c r="D2018" s="21" t="s">
        <v>9897</v>
      </c>
      <c r="E2018" s="50" t="s">
        <v>4966</v>
      </c>
      <c r="F2018" s="50" t="s">
        <v>9910</v>
      </c>
      <c r="G2018" s="50" t="s">
        <v>7304</v>
      </c>
      <c r="H2018" s="43" t="s">
        <v>1867</v>
      </c>
      <c r="J2018" s="17" t="str">
        <f t="shared" si="14"/>
        <v>26 March 1818</v>
      </c>
      <c r="K2018" s="51">
        <f t="shared" si="15"/>
        <v>335379</v>
      </c>
    </row>
    <row r="2019" spans="1:11" ht="15" customHeight="1" x14ac:dyDescent="0.2">
      <c r="A2019" s="44" t="s">
        <v>9896</v>
      </c>
      <c r="B2019" s="17"/>
      <c r="C2019" s="17"/>
      <c r="D2019" s="21" t="s">
        <v>9897</v>
      </c>
      <c r="E2019" s="50" t="s">
        <v>4966</v>
      </c>
      <c r="F2019" s="50" t="s">
        <v>9911</v>
      </c>
      <c r="G2019" s="50" t="s">
        <v>9912</v>
      </c>
      <c r="H2019" s="43" t="s">
        <v>9913</v>
      </c>
      <c r="J2019" s="17" t="str">
        <f t="shared" si="14"/>
        <v>20 May 1818</v>
      </c>
      <c r="K2019" s="51">
        <f t="shared" si="15"/>
        <v>335434</v>
      </c>
    </row>
    <row r="2020" spans="1:11" ht="15" customHeight="1" x14ac:dyDescent="0.2">
      <c r="A2020" s="44" t="s">
        <v>9896</v>
      </c>
      <c r="B2020" s="17"/>
      <c r="C2020" s="17"/>
      <c r="D2020" s="21" t="s">
        <v>9897</v>
      </c>
      <c r="E2020" s="50" t="s">
        <v>4966</v>
      </c>
      <c r="F2020" s="50" t="s">
        <v>4933</v>
      </c>
      <c r="G2020" s="50" t="s">
        <v>8111</v>
      </c>
      <c r="H2020" s="43" t="s">
        <v>2308</v>
      </c>
      <c r="J2020" s="17" t="str">
        <f t="shared" si="14"/>
        <v>21 May 1818</v>
      </c>
      <c r="K2020" s="51">
        <f t="shared" si="15"/>
        <v>335435</v>
      </c>
    </row>
    <row r="2021" spans="1:11" ht="15" customHeight="1" x14ac:dyDescent="0.2">
      <c r="A2021" s="44" t="s">
        <v>9896</v>
      </c>
      <c r="B2021" s="17"/>
      <c r="C2021" s="17"/>
      <c r="D2021" s="21" t="s">
        <v>9897</v>
      </c>
      <c r="E2021" s="50" t="s">
        <v>4966</v>
      </c>
      <c r="F2021" s="50" t="s">
        <v>9914</v>
      </c>
      <c r="G2021" s="50" t="s">
        <v>9915</v>
      </c>
      <c r="H2021" s="43" t="s">
        <v>2392</v>
      </c>
      <c r="J2021" s="17" t="str">
        <f t="shared" si="14"/>
        <v>28 October 1818</v>
      </c>
      <c r="K2021" s="51">
        <f t="shared" si="15"/>
        <v>335595</v>
      </c>
    </row>
    <row r="2022" spans="1:11" ht="15" customHeight="1" x14ac:dyDescent="0.2">
      <c r="A2022" s="44" t="s">
        <v>9896</v>
      </c>
      <c r="B2022" s="17"/>
      <c r="C2022" s="17"/>
      <c r="D2022" s="21" t="s">
        <v>9897</v>
      </c>
      <c r="E2022" s="50" t="s">
        <v>4976</v>
      </c>
      <c r="F2022" s="50" t="s">
        <v>9916</v>
      </c>
      <c r="G2022" s="50" t="s">
        <v>7485</v>
      </c>
      <c r="H2022" s="43" t="s">
        <v>9917</v>
      </c>
      <c r="J2022" s="17" t="str">
        <f t="shared" si="14"/>
        <v>6 August 1807</v>
      </c>
      <c r="K2022" s="51">
        <f t="shared" si="15"/>
        <v>331494</v>
      </c>
    </row>
    <row r="2023" spans="1:11" ht="15" customHeight="1" x14ac:dyDescent="0.2">
      <c r="A2023" s="44" t="s">
        <v>9896</v>
      </c>
      <c r="B2023" s="17"/>
      <c r="C2023" s="17"/>
      <c r="D2023" s="21" t="s">
        <v>9897</v>
      </c>
      <c r="E2023" s="50" t="s">
        <v>4976</v>
      </c>
      <c r="F2023" s="50" t="s">
        <v>9918</v>
      </c>
      <c r="G2023" s="50" t="s">
        <v>7967</v>
      </c>
      <c r="H2023" s="43" t="s">
        <v>9597</v>
      </c>
      <c r="J2023" s="17" t="str">
        <f t="shared" si="14"/>
        <v>3 December 1807</v>
      </c>
      <c r="K2023" s="51">
        <f t="shared" si="15"/>
        <v>331613</v>
      </c>
    </row>
    <row r="2024" spans="1:11" ht="15" customHeight="1" x14ac:dyDescent="0.2">
      <c r="A2024" s="44" t="s">
        <v>9896</v>
      </c>
      <c r="B2024" s="17"/>
      <c r="C2024" s="17"/>
      <c r="D2024" s="21" t="s">
        <v>9897</v>
      </c>
      <c r="E2024" s="50" t="s">
        <v>4976</v>
      </c>
      <c r="F2024" s="50" t="s">
        <v>9919</v>
      </c>
      <c r="G2024" s="50" t="s">
        <v>9658</v>
      </c>
      <c r="H2024" s="43"/>
      <c r="J2024" s="17" t="str">
        <f t="shared" si="14"/>
        <v>18 August 1808</v>
      </c>
      <c r="K2024" s="51">
        <f t="shared" si="15"/>
        <v>331872</v>
      </c>
    </row>
    <row r="2025" spans="1:11" ht="15" customHeight="1" x14ac:dyDescent="0.2">
      <c r="A2025" s="44" t="s">
        <v>9896</v>
      </c>
      <c r="B2025" s="17"/>
      <c r="C2025" s="17"/>
      <c r="D2025" s="21" t="s">
        <v>9897</v>
      </c>
      <c r="E2025" s="50" t="s">
        <v>4976</v>
      </c>
      <c r="F2025" s="50" t="s">
        <v>9920</v>
      </c>
      <c r="G2025" s="50" t="s">
        <v>7853</v>
      </c>
      <c r="H2025" s="43"/>
      <c r="J2025" s="17" t="str">
        <f t="shared" si="14"/>
        <v>22 September 1808</v>
      </c>
      <c r="K2025" s="51">
        <f t="shared" si="15"/>
        <v>331907</v>
      </c>
    </row>
    <row r="2026" spans="1:11" ht="15" customHeight="1" x14ac:dyDescent="0.2">
      <c r="A2026" s="44" t="s">
        <v>9896</v>
      </c>
      <c r="B2026" s="17"/>
      <c r="C2026" s="17"/>
      <c r="D2026" s="21" t="s">
        <v>9897</v>
      </c>
      <c r="E2026" s="50" t="s">
        <v>4976</v>
      </c>
      <c r="F2026" s="50" t="s">
        <v>9921</v>
      </c>
      <c r="G2026" s="50" t="s">
        <v>9922</v>
      </c>
      <c r="H2026" s="43" t="s">
        <v>9923</v>
      </c>
      <c r="J2026" s="17" t="str">
        <f t="shared" si="14"/>
        <v>27 October 1808</v>
      </c>
      <c r="K2026" s="51">
        <f t="shared" si="15"/>
        <v>331942</v>
      </c>
    </row>
    <row r="2027" spans="1:11" ht="15" customHeight="1" x14ac:dyDescent="0.2">
      <c r="A2027" s="44" t="s">
        <v>9896</v>
      </c>
      <c r="B2027" s="17"/>
      <c r="C2027" s="17"/>
      <c r="D2027" s="21" t="s">
        <v>9897</v>
      </c>
      <c r="E2027" s="50" t="s">
        <v>4976</v>
      </c>
      <c r="F2027" s="50" t="s">
        <v>9924</v>
      </c>
      <c r="G2027" s="50" t="s">
        <v>7410</v>
      </c>
      <c r="H2027" s="43"/>
      <c r="J2027" s="17" t="str">
        <f t="shared" si="14"/>
        <v>9 March 1809</v>
      </c>
      <c r="K2027" s="51">
        <f t="shared" si="15"/>
        <v>332075</v>
      </c>
    </row>
    <row r="2028" spans="1:11" ht="15" customHeight="1" x14ac:dyDescent="0.2">
      <c r="A2028" s="44" t="s">
        <v>9896</v>
      </c>
      <c r="B2028" s="17"/>
      <c r="C2028" s="17"/>
      <c r="D2028" s="21" t="s">
        <v>9897</v>
      </c>
      <c r="E2028" s="50" t="s">
        <v>4976</v>
      </c>
      <c r="F2028" s="50" t="s">
        <v>9925</v>
      </c>
      <c r="G2028" s="50" t="s">
        <v>7972</v>
      </c>
      <c r="H2028" s="43"/>
      <c r="J2028" s="17" t="str">
        <f t="shared" si="14"/>
        <v>25 May 1809</v>
      </c>
      <c r="K2028" s="51">
        <f t="shared" si="15"/>
        <v>332152</v>
      </c>
    </row>
    <row r="2029" spans="1:11" ht="15" customHeight="1" x14ac:dyDescent="0.2">
      <c r="A2029" s="44" t="s">
        <v>9896</v>
      </c>
      <c r="B2029" s="17" t="b">
        <v>1</v>
      </c>
      <c r="C2029" s="17"/>
      <c r="D2029" s="21" t="s">
        <v>9897</v>
      </c>
      <c r="E2029" s="50" t="s">
        <v>4976</v>
      </c>
      <c r="F2029" s="50" t="s">
        <v>9926</v>
      </c>
      <c r="G2029" s="50" t="s">
        <v>9927</v>
      </c>
      <c r="H2029" s="43"/>
      <c r="J2029" s="17" t="str">
        <f t="shared" si="14"/>
        <v>27 May 1809</v>
      </c>
      <c r="K2029" s="51">
        <f t="shared" si="15"/>
        <v>332154</v>
      </c>
    </row>
    <row r="2030" spans="1:11" ht="15" customHeight="1" x14ac:dyDescent="0.2">
      <c r="A2030" s="44" t="s">
        <v>9896</v>
      </c>
      <c r="B2030" s="17"/>
      <c r="C2030" s="17"/>
      <c r="D2030" s="21" t="s">
        <v>9897</v>
      </c>
      <c r="E2030" s="50" t="s">
        <v>4976</v>
      </c>
      <c r="F2030" s="50" t="s">
        <v>9928</v>
      </c>
      <c r="G2030" s="50" t="s">
        <v>9415</v>
      </c>
      <c r="H2030" s="43"/>
      <c r="J2030" s="17" t="str">
        <f t="shared" si="14"/>
        <v>30 May 1809</v>
      </c>
      <c r="K2030" s="51">
        <f t="shared" si="15"/>
        <v>332157</v>
      </c>
    </row>
    <row r="2031" spans="1:11" ht="15" customHeight="1" x14ac:dyDescent="0.2">
      <c r="A2031" s="44" t="s">
        <v>9896</v>
      </c>
      <c r="B2031" s="17"/>
      <c r="C2031" s="17"/>
      <c r="D2031" s="21" t="s">
        <v>9897</v>
      </c>
      <c r="E2031" s="50" t="s">
        <v>4976</v>
      </c>
      <c r="F2031" s="50" t="s">
        <v>9929</v>
      </c>
      <c r="G2031" s="50" t="s">
        <v>9417</v>
      </c>
      <c r="H2031" s="43"/>
      <c r="J2031" s="17" t="str">
        <f t="shared" si="14"/>
        <v>31 May 1809</v>
      </c>
      <c r="K2031" s="51">
        <f t="shared" si="15"/>
        <v>332158</v>
      </c>
    </row>
    <row r="2032" spans="1:11" ht="15" customHeight="1" x14ac:dyDescent="0.2">
      <c r="A2032" s="44" t="s">
        <v>9896</v>
      </c>
      <c r="B2032" s="17"/>
      <c r="C2032" s="17"/>
      <c r="D2032" s="21" t="s">
        <v>9897</v>
      </c>
      <c r="E2032" s="50" t="s">
        <v>4976</v>
      </c>
      <c r="F2032" s="50" t="s">
        <v>9930</v>
      </c>
      <c r="G2032" s="50" t="s">
        <v>7425</v>
      </c>
      <c r="H2032" s="43" t="s">
        <v>9931</v>
      </c>
      <c r="J2032" s="17" t="str">
        <f t="shared" si="14"/>
        <v>29 June 1809</v>
      </c>
      <c r="K2032" s="51">
        <f t="shared" si="15"/>
        <v>332187</v>
      </c>
    </row>
    <row r="2033" spans="1:11" ht="15" customHeight="1" x14ac:dyDescent="0.2">
      <c r="A2033" s="44" t="s">
        <v>9896</v>
      </c>
      <c r="B2033" s="17"/>
      <c r="C2033" s="17"/>
      <c r="D2033" s="21" t="s">
        <v>9897</v>
      </c>
      <c r="E2033" s="50" t="s">
        <v>4976</v>
      </c>
      <c r="F2033" s="50" t="s">
        <v>9932</v>
      </c>
      <c r="G2033" s="50" t="s">
        <v>9933</v>
      </c>
      <c r="H2033" s="43" t="s">
        <v>9934</v>
      </c>
      <c r="J2033" s="17" t="str">
        <f t="shared" si="14"/>
        <v>19 October 1809</v>
      </c>
      <c r="K2033" s="51">
        <f t="shared" si="15"/>
        <v>332299</v>
      </c>
    </row>
    <row r="2034" spans="1:11" ht="15" customHeight="1" x14ac:dyDescent="0.2">
      <c r="A2034" s="44" t="s">
        <v>9896</v>
      </c>
      <c r="B2034" s="17"/>
      <c r="C2034" s="17"/>
      <c r="D2034" s="21" t="s">
        <v>9897</v>
      </c>
      <c r="E2034" s="50" t="s">
        <v>4976</v>
      </c>
      <c r="F2034" s="50" t="s">
        <v>9935</v>
      </c>
      <c r="G2034" s="50" t="s">
        <v>8268</v>
      </c>
      <c r="H2034" s="43"/>
      <c r="J2034" s="17" t="str">
        <f t="shared" si="14"/>
        <v>15 March 1810</v>
      </c>
      <c r="K2034" s="51">
        <f t="shared" si="15"/>
        <v>332446</v>
      </c>
    </row>
    <row r="2035" spans="1:11" ht="15" customHeight="1" x14ac:dyDescent="0.2">
      <c r="A2035" s="44" t="s">
        <v>9896</v>
      </c>
      <c r="B2035" s="17"/>
      <c r="C2035" s="17"/>
      <c r="D2035" s="21" t="s">
        <v>9897</v>
      </c>
      <c r="E2035" s="50" t="s">
        <v>4976</v>
      </c>
      <c r="F2035" s="50" t="s">
        <v>9936</v>
      </c>
      <c r="G2035" s="50" t="s">
        <v>4996</v>
      </c>
      <c r="H2035" s="43"/>
      <c r="J2035" s="17" t="str">
        <f t="shared" si="14"/>
        <v>19 April 1810</v>
      </c>
      <c r="K2035" s="51">
        <f t="shared" si="15"/>
        <v>332481</v>
      </c>
    </row>
    <row r="2036" spans="1:11" ht="15" customHeight="1" x14ac:dyDescent="0.2">
      <c r="A2036" s="44" t="s">
        <v>9896</v>
      </c>
      <c r="B2036" s="17"/>
      <c r="C2036" s="17"/>
      <c r="D2036" s="21" t="s">
        <v>9897</v>
      </c>
      <c r="E2036" s="50" t="s">
        <v>4976</v>
      </c>
      <c r="F2036" s="50" t="s">
        <v>9937</v>
      </c>
      <c r="G2036" s="50" t="s">
        <v>7757</v>
      </c>
      <c r="H2036" s="43"/>
      <c r="J2036" s="17" t="str">
        <f t="shared" si="14"/>
        <v>13 December 1810</v>
      </c>
      <c r="K2036" s="51">
        <f t="shared" si="15"/>
        <v>332719</v>
      </c>
    </row>
    <row r="2037" spans="1:11" ht="15" customHeight="1" x14ac:dyDescent="0.2">
      <c r="A2037" s="44" t="s">
        <v>9896</v>
      </c>
      <c r="B2037" s="17"/>
      <c r="C2037" s="17"/>
      <c r="D2037" s="21" t="s">
        <v>9897</v>
      </c>
      <c r="E2037" s="50" t="s">
        <v>4976</v>
      </c>
      <c r="F2037" s="50" t="s">
        <v>9938</v>
      </c>
      <c r="G2037" s="50" t="s">
        <v>9939</v>
      </c>
      <c r="H2037" s="43"/>
      <c r="J2037" s="17" t="str">
        <f t="shared" si="14"/>
        <v>3 March 1811</v>
      </c>
      <c r="K2037" s="51">
        <f t="shared" si="15"/>
        <v>332799</v>
      </c>
    </row>
    <row r="2038" spans="1:11" ht="15" customHeight="1" x14ac:dyDescent="0.2">
      <c r="A2038" s="44" t="s">
        <v>9896</v>
      </c>
      <c r="B2038" s="17" t="b">
        <v>1</v>
      </c>
      <c r="C2038" s="17"/>
      <c r="D2038" s="21" t="s">
        <v>9897</v>
      </c>
      <c r="E2038" s="50" t="s">
        <v>4976</v>
      </c>
      <c r="F2038" s="50" t="s">
        <v>9940</v>
      </c>
      <c r="G2038" s="50" t="s">
        <v>1742</v>
      </c>
      <c r="H2038" s="43"/>
      <c r="J2038" s="17" t="str">
        <f t="shared" si="14"/>
        <v>6 March 1811</v>
      </c>
      <c r="K2038" s="51">
        <f t="shared" si="15"/>
        <v>332802</v>
      </c>
    </row>
    <row r="2039" spans="1:11" ht="15" customHeight="1" x14ac:dyDescent="0.2">
      <c r="A2039" s="44" t="s">
        <v>9896</v>
      </c>
      <c r="B2039" s="17"/>
      <c r="C2039" s="17"/>
      <c r="D2039" s="21" t="s">
        <v>9897</v>
      </c>
      <c r="E2039" s="50" t="s">
        <v>4976</v>
      </c>
      <c r="F2039" s="50" t="s">
        <v>9941</v>
      </c>
      <c r="G2039" s="50" t="s">
        <v>1749</v>
      </c>
      <c r="H2039" s="43"/>
      <c r="J2039" s="17" t="str">
        <f t="shared" si="14"/>
        <v>28 March 1811</v>
      </c>
      <c r="K2039" s="51">
        <f t="shared" si="15"/>
        <v>332824</v>
      </c>
    </row>
    <row r="2040" spans="1:11" ht="15" customHeight="1" x14ac:dyDescent="0.2">
      <c r="A2040" s="44" t="s">
        <v>9896</v>
      </c>
      <c r="B2040" s="17"/>
      <c r="C2040" s="17"/>
      <c r="D2040" s="21" t="s">
        <v>9897</v>
      </c>
      <c r="E2040" s="50" t="s">
        <v>4976</v>
      </c>
      <c r="F2040" s="50" t="s">
        <v>9942</v>
      </c>
      <c r="G2040" s="50" t="s">
        <v>9943</v>
      </c>
      <c r="H2040" s="43"/>
      <c r="J2040" s="17" t="str">
        <f t="shared" si="14"/>
        <v>14 August 1811</v>
      </c>
      <c r="K2040" s="51">
        <f t="shared" si="15"/>
        <v>332963</v>
      </c>
    </row>
    <row r="2041" spans="1:11" ht="15" customHeight="1" x14ac:dyDescent="0.2">
      <c r="A2041" s="44" t="s">
        <v>9896</v>
      </c>
      <c r="B2041" s="17"/>
      <c r="C2041" s="17"/>
      <c r="D2041" s="21" t="s">
        <v>9897</v>
      </c>
      <c r="E2041" s="50" t="s">
        <v>4976</v>
      </c>
      <c r="F2041" s="50" t="s">
        <v>9944</v>
      </c>
      <c r="G2041" s="50" t="s">
        <v>1867</v>
      </c>
      <c r="H2041" s="43"/>
      <c r="J2041" s="17" t="str">
        <f t="shared" si="14"/>
        <v>15 August 1811</v>
      </c>
      <c r="K2041" s="51">
        <f t="shared" si="15"/>
        <v>332964</v>
      </c>
    </row>
    <row r="2042" spans="1:11" ht="15" customHeight="1" x14ac:dyDescent="0.2">
      <c r="A2042" s="44" t="s">
        <v>9896</v>
      </c>
      <c r="B2042" s="17"/>
      <c r="C2042" s="17"/>
      <c r="D2042" s="21" t="s">
        <v>9897</v>
      </c>
      <c r="E2042" s="50" t="s">
        <v>4976</v>
      </c>
      <c r="F2042" s="50" t="s">
        <v>9945</v>
      </c>
      <c r="G2042" s="50" t="s">
        <v>9946</v>
      </c>
      <c r="H2042" s="43"/>
      <c r="J2042" s="17" t="str">
        <f t="shared" ref="J2042:J2296" si="16">TRIM(G2042)</f>
        <v>27 November 1811</v>
      </c>
      <c r="K2042" s="51">
        <f t="shared" ref="K2042:K2296" si="17">DATEVALUE((LEFT(J2042,(LEN(J2042)-4))&amp;(RIGHT(J2042,4)+1000)))</f>
        <v>333068</v>
      </c>
    </row>
    <row r="2043" spans="1:11" ht="15" customHeight="1" x14ac:dyDescent="0.2">
      <c r="A2043" s="44" t="s">
        <v>9896</v>
      </c>
      <c r="B2043" s="17"/>
      <c r="C2043" s="17"/>
      <c r="D2043" s="21" t="s">
        <v>9897</v>
      </c>
      <c r="E2043" s="50" t="s">
        <v>4976</v>
      </c>
      <c r="F2043" s="50" t="s">
        <v>9947</v>
      </c>
      <c r="G2043" s="50" t="s">
        <v>2084</v>
      </c>
      <c r="H2043" s="43"/>
      <c r="J2043" s="17" t="str">
        <f t="shared" si="16"/>
        <v>27 August 1812</v>
      </c>
      <c r="K2043" s="51">
        <f t="shared" si="17"/>
        <v>333342</v>
      </c>
    </row>
    <row r="2044" spans="1:11" ht="15" customHeight="1" x14ac:dyDescent="0.2">
      <c r="A2044" s="44" t="s">
        <v>9896</v>
      </c>
      <c r="B2044" s="17"/>
      <c r="C2044" s="17"/>
      <c r="D2044" s="21" t="s">
        <v>9897</v>
      </c>
      <c r="E2044" s="50" t="s">
        <v>4976</v>
      </c>
      <c r="F2044" s="50" t="s">
        <v>9948</v>
      </c>
      <c r="G2044" s="50" t="s">
        <v>8419</v>
      </c>
      <c r="H2044" s="43" t="s">
        <v>7869</v>
      </c>
      <c r="J2044" s="17" t="str">
        <f t="shared" si="16"/>
        <v>23 April 1818</v>
      </c>
      <c r="K2044" s="51">
        <f t="shared" si="17"/>
        <v>335407</v>
      </c>
    </row>
    <row r="2045" spans="1:11" ht="15" customHeight="1" x14ac:dyDescent="0.2">
      <c r="A2045" s="44" t="s">
        <v>9896</v>
      </c>
      <c r="B2045" s="17"/>
      <c r="C2045" s="17"/>
      <c r="D2045" s="21" t="s">
        <v>9897</v>
      </c>
      <c r="E2045" s="50" t="s">
        <v>4976</v>
      </c>
      <c r="F2045" s="50" t="s">
        <v>2741</v>
      </c>
      <c r="G2045" s="50" t="s">
        <v>9949</v>
      </c>
      <c r="H2045" s="43" t="s">
        <v>9950</v>
      </c>
      <c r="J2045" s="17" t="str">
        <f t="shared" si="16"/>
        <v>14 October 1818</v>
      </c>
      <c r="K2045" s="51">
        <f t="shared" si="17"/>
        <v>335581</v>
      </c>
    </row>
    <row r="2046" spans="1:11" ht="15" customHeight="1" x14ac:dyDescent="0.2">
      <c r="A2046" s="44" t="s">
        <v>9896</v>
      </c>
      <c r="B2046" s="17"/>
      <c r="C2046" s="17"/>
      <c r="D2046" s="21" t="s">
        <v>9897</v>
      </c>
      <c r="E2046" s="50" t="s">
        <v>4976</v>
      </c>
      <c r="F2046" s="50" t="s">
        <v>2227</v>
      </c>
      <c r="G2046" s="50" t="s">
        <v>9172</v>
      </c>
      <c r="H2046" s="43" t="s">
        <v>9951</v>
      </c>
      <c r="J2046" s="17" t="str">
        <f t="shared" si="16"/>
        <v>9 December 1819</v>
      </c>
      <c r="K2046" s="51">
        <f t="shared" si="17"/>
        <v>336002</v>
      </c>
    </row>
    <row r="2047" spans="1:11" ht="15" customHeight="1" x14ac:dyDescent="0.2">
      <c r="A2047" s="44" t="s">
        <v>9952</v>
      </c>
      <c r="B2047" s="17"/>
      <c r="C2047" s="17"/>
      <c r="D2047" s="21" t="s">
        <v>9897</v>
      </c>
      <c r="E2047" s="50" t="s">
        <v>9252</v>
      </c>
      <c r="F2047" s="50" t="s">
        <v>9953</v>
      </c>
      <c r="G2047" s="50" t="s">
        <v>2388</v>
      </c>
      <c r="H2047" s="43"/>
      <c r="J2047" s="17" t="str">
        <f t="shared" si="16"/>
        <v>26 January 1814</v>
      </c>
      <c r="K2047" s="51">
        <f t="shared" si="17"/>
        <v>333859</v>
      </c>
    </row>
    <row r="2048" spans="1:11" ht="15" customHeight="1" x14ac:dyDescent="0.2">
      <c r="A2048" s="44" t="s">
        <v>9952</v>
      </c>
      <c r="B2048" s="17"/>
      <c r="C2048" s="17"/>
      <c r="D2048" s="21" t="s">
        <v>9897</v>
      </c>
      <c r="E2048" s="50" t="s">
        <v>9252</v>
      </c>
      <c r="F2048" s="50" t="s">
        <v>9954</v>
      </c>
      <c r="G2048" s="50" t="s">
        <v>7504</v>
      </c>
      <c r="H2048" s="43"/>
      <c r="J2048" s="17" t="str">
        <f t="shared" si="16"/>
        <v>27 January 1814</v>
      </c>
      <c r="K2048" s="51">
        <f t="shared" si="17"/>
        <v>333860</v>
      </c>
    </row>
    <row r="2049" spans="1:11" ht="15" customHeight="1" x14ac:dyDescent="0.2">
      <c r="A2049" s="44" t="s">
        <v>9952</v>
      </c>
      <c r="B2049" s="17"/>
      <c r="C2049" s="17"/>
      <c r="D2049" s="21" t="s">
        <v>9897</v>
      </c>
      <c r="E2049" s="50" t="s">
        <v>9252</v>
      </c>
      <c r="F2049" s="50" t="s">
        <v>9955</v>
      </c>
      <c r="G2049" s="50" t="s">
        <v>3563</v>
      </c>
      <c r="H2049" s="43"/>
      <c r="J2049" s="17" t="str">
        <f t="shared" si="16"/>
        <v>21 April 1814</v>
      </c>
      <c r="K2049" s="51">
        <f t="shared" si="17"/>
        <v>333944</v>
      </c>
    </row>
    <row r="2050" spans="1:11" ht="15" customHeight="1" x14ac:dyDescent="0.2">
      <c r="A2050" s="44" t="s">
        <v>9952</v>
      </c>
      <c r="B2050" s="17"/>
      <c r="C2050" s="17"/>
      <c r="D2050" s="21" t="s">
        <v>9897</v>
      </c>
      <c r="E2050" s="50" t="s">
        <v>9252</v>
      </c>
      <c r="F2050" s="50" t="s">
        <v>9956</v>
      </c>
      <c r="G2050" s="50" t="s">
        <v>2437</v>
      </c>
      <c r="H2050" s="43"/>
      <c r="J2050" s="17" t="str">
        <f t="shared" si="16"/>
        <v>19 May 1814</v>
      </c>
      <c r="K2050" s="51">
        <f t="shared" si="17"/>
        <v>333972</v>
      </c>
    </row>
    <row r="2051" spans="1:11" ht="15" customHeight="1" x14ac:dyDescent="0.2">
      <c r="A2051" s="44" t="s">
        <v>9952</v>
      </c>
      <c r="B2051" s="17"/>
      <c r="C2051" s="17"/>
      <c r="D2051" s="21" t="s">
        <v>9897</v>
      </c>
      <c r="E2051" s="50" t="s">
        <v>9252</v>
      </c>
      <c r="F2051" s="50" t="s">
        <v>9957</v>
      </c>
      <c r="G2051" s="50" t="s">
        <v>2450</v>
      </c>
      <c r="H2051" s="43"/>
      <c r="J2051" s="17" t="str">
        <f t="shared" si="16"/>
        <v>2 June 1814</v>
      </c>
      <c r="K2051" s="51">
        <f t="shared" si="17"/>
        <v>333986</v>
      </c>
    </row>
    <row r="2052" spans="1:11" ht="15" customHeight="1" x14ac:dyDescent="0.2">
      <c r="A2052" s="44" t="s">
        <v>9952</v>
      </c>
      <c r="B2052" s="17"/>
      <c r="C2052" s="17"/>
      <c r="D2052" s="21" t="s">
        <v>9897</v>
      </c>
      <c r="E2052" s="50" t="s">
        <v>9252</v>
      </c>
      <c r="F2052" s="50" t="s">
        <v>9958</v>
      </c>
      <c r="G2052" s="50" t="s">
        <v>2629</v>
      </c>
      <c r="H2052" s="43"/>
      <c r="J2052" s="17" t="str">
        <f t="shared" si="16"/>
        <v>13 October 1814</v>
      </c>
      <c r="K2052" s="51">
        <f t="shared" si="17"/>
        <v>334119</v>
      </c>
    </row>
    <row r="2053" spans="1:11" ht="15" customHeight="1" x14ac:dyDescent="0.2">
      <c r="A2053" s="44" t="s">
        <v>9952</v>
      </c>
      <c r="B2053" s="17"/>
      <c r="C2053" s="17"/>
      <c r="D2053" s="21" t="s">
        <v>9897</v>
      </c>
      <c r="E2053" s="50" t="s">
        <v>9252</v>
      </c>
      <c r="F2053" s="50" t="s">
        <v>9959</v>
      </c>
      <c r="G2053" s="50" t="s">
        <v>9960</v>
      </c>
      <c r="H2053" s="43"/>
      <c r="J2053" s="17" t="str">
        <f t="shared" si="16"/>
        <v>1 November 1814</v>
      </c>
      <c r="K2053" s="51">
        <f t="shared" si="17"/>
        <v>334138</v>
      </c>
    </row>
    <row r="2054" spans="1:11" ht="15" customHeight="1" x14ac:dyDescent="0.2">
      <c r="A2054" s="44" t="s">
        <v>9952</v>
      </c>
      <c r="B2054" s="17"/>
      <c r="C2054" s="17"/>
      <c r="D2054" s="21" t="s">
        <v>9897</v>
      </c>
      <c r="E2054" s="50" t="s">
        <v>9252</v>
      </c>
      <c r="F2054" s="50" t="s">
        <v>9961</v>
      </c>
      <c r="G2054" s="50" t="s">
        <v>9666</v>
      </c>
      <c r="H2054" s="43"/>
      <c r="J2054" s="17" t="str">
        <f t="shared" si="16"/>
        <v>2 November 1814</v>
      </c>
      <c r="K2054" s="51">
        <f t="shared" si="17"/>
        <v>334139</v>
      </c>
    </row>
    <row r="2055" spans="1:11" ht="15" customHeight="1" x14ac:dyDescent="0.2">
      <c r="A2055" s="44" t="s">
        <v>9952</v>
      </c>
      <c r="B2055" s="17"/>
      <c r="C2055" s="17"/>
      <c r="D2055" s="21" t="s">
        <v>9897</v>
      </c>
      <c r="E2055" s="50" t="s">
        <v>5092</v>
      </c>
      <c r="F2055" s="50" t="s">
        <v>9962</v>
      </c>
      <c r="G2055" s="50" t="s">
        <v>2325</v>
      </c>
      <c r="H2055" s="43"/>
      <c r="J2055" s="17" t="str">
        <f t="shared" si="16"/>
        <v>21 October 1813</v>
      </c>
      <c r="K2055" s="51">
        <f t="shared" si="17"/>
        <v>333762</v>
      </c>
    </row>
    <row r="2056" spans="1:11" ht="15" customHeight="1" x14ac:dyDescent="0.2">
      <c r="A2056" s="44" t="s">
        <v>9952</v>
      </c>
      <c r="B2056" s="17"/>
      <c r="C2056" s="17"/>
      <c r="D2056" s="21" t="s">
        <v>9897</v>
      </c>
      <c r="E2056" s="50" t="s">
        <v>4954</v>
      </c>
      <c r="F2056" s="50" t="s">
        <v>9921</v>
      </c>
      <c r="G2056" s="50" t="s">
        <v>9223</v>
      </c>
      <c r="H2056" s="43" t="s">
        <v>9963</v>
      </c>
      <c r="J2056" s="17" t="str">
        <f t="shared" si="16"/>
        <v>21 March 1811</v>
      </c>
      <c r="K2056" s="51">
        <f t="shared" si="17"/>
        <v>332817</v>
      </c>
    </row>
    <row r="2057" spans="1:11" ht="15" customHeight="1" x14ac:dyDescent="0.2">
      <c r="A2057" s="44" t="s">
        <v>9952</v>
      </c>
      <c r="B2057" s="17"/>
      <c r="C2057" s="17"/>
      <c r="D2057" s="21" t="s">
        <v>9897</v>
      </c>
      <c r="E2057" s="50" t="s">
        <v>8309</v>
      </c>
      <c r="F2057" s="50" t="s">
        <v>8556</v>
      </c>
      <c r="G2057" s="50" t="s">
        <v>9443</v>
      </c>
      <c r="H2057" s="43"/>
      <c r="J2057" s="17" t="str">
        <f t="shared" si="16"/>
        <v>25 January 1810</v>
      </c>
      <c r="K2057" s="51">
        <f t="shared" si="17"/>
        <v>332397</v>
      </c>
    </row>
    <row r="2058" spans="1:11" ht="15" customHeight="1" x14ac:dyDescent="0.2">
      <c r="A2058" s="44" t="s">
        <v>9952</v>
      </c>
      <c r="B2058" s="17"/>
      <c r="C2058" s="17"/>
      <c r="D2058" s="21" t="s">
        <v>9897</v>
      </c>
      <c r="E2058" s="50" t="s">
        <v>7193</v>
      </c>
      <c r="F2058" s="50" t="s">
        <v>9964</v>
      </c>
      <c r="G2058" s="50" t="s">
        <v>9965</v>
      </c>
      <c r="H2058" s="43" t="s">
        <v>9966</v>
      </c>
      <c r="J2058" s="17" t="str">
        <f t="shared" si="16"/>
        <v>17 June 1800</v>
      </c>
      <c r="K2058" s="51">
        <f t="shared" si="17"/>
        <v>328888</v>
      </c>
    </row>
    <row r="2059" spans="1:11" ht="15" customHeight="1" x14ac:dyDescent="0.2">
      <c r="A2059" s="44" t="s">
        <v>9952</v>
      </c>
      <c r="B2059" s="17"/>
      <c r="C2059" s="17"/>
      <c r="D2059" s="21" t="s">
        <v>9897</v>
      </c>
      <c r="E2059" s="50" t="s">
        <v>7196</v>
      </c>
      <c r="F2059" s="50" t="s">
        <v>9967</v>
      </c>
      <c r="G2059" s="50" t="s">
        <v>7425</v>
      </c>
      <c r="H2059" s="43"/>
      <c r="J2059" s="17" t="str">
        <f t="shared" si="16"/>
        <v>29 June 1809</v>
      </c>
      <c r="K2059" s="51">
        <f t="shared" si="17"/>
        <v>332187</v>
      </c>
    </row>
    <row r="2060" spans="1:11" ht="15" customHeight="1" x14ac:dyDescent="0.2">
      <c r="A2060" s="44" t="s">
        <v>9952</v>
      </c>
      <c r="B2060" s="17"/>
      <c r="C2060" s="17"/>
      <c r="D2060" s="21" t="s">
        <v>9897</v>
      </c>
      <c r="E2060" s="50" t="s">
        <v>7196</v>
      </c>
      <c r="F2060" s="50" t="s">
        <v>9968</v>
      </c>
      <c r="G2060" s="50" t="s">
        <v>4008</v>
      </c>
      <c r="H2060" s="43"/>
      <c r="J2060" s="17" t="str">
        <f t="shared" si="16"/>
        <v>17 August 1815</v>
      </c>
      <c r="K2060" s="51">
        <f t="shared" si="17"/>
        <v>334427</v>
      </c>
    </row>
    <row r="2061" spans="1:11" ht="15" customHeight="1" x14ac:dyDescent="0.2">
      <c r="A2061" s="44" t="s">
        <v>9969</v>
      </c>
      <c r="B2061" s="17"/>
      <c r="C2061" s="17"/>
      <c r="D2061" s="21" t="s">
        <v>9970</v>
      </c>
      <c r="E2061" s="50" t="s">
        <v>1223</v>
      </c>
      <c r="F2061" s="50" t="s">
        <v>9971</v>
      </c>
      <c r="G2061" s="50" t="s">
        <v>9972</v>
      </c>
      <c r="H2061" s="43" t="s">
        <v>9340</v>
      </c>
      <c r="J2061" s="17" t="str">
        <f t="shared" si="16"/>
        <v>23 July 1814</v>
      </c>
      <c r="K2061" s="51">
        <f t="shared" si="17"/>
        <v>334037</v>
      </c>
    </row>
    <row r="2062" spans="1:11" ht="15" customHeight="1" x14ac:dyDescent="0.2">
      <c r="A2062" s="44" t="s">
        <v>9969</v>
      </c>
      <c r="B2062" s="17"/>
      <c r="C2062" s="17"/>
      <c r="D2062" s="21" t="s">
        <v>9970</v>
      </c>
      <c r="E2062" s="50" t="s">
        <v>2002</v>
      </c>
      <c r="F2062" s="50" t="s">
        <v>9973</v>
      </c>
      <c r="G2062" s="50" t="s">
        <v>2133</v>
      </c>
      <c r="H2062" s="43" t="s">
        <v>327</v>
      </c>
      <c r="J2062" s="17" t="str">
        <f t="shared" si="16"/>
        <v>4 February 1813</v>
      </c>
      <c r="K2062" s="51">
        <f t="shared" si="17"/>
        <v>333503</v>
      </c>
    </row>
    <row r="2063" spans="1:11" ht="15" customHeight="1" x14ac:dyDescent="0.2">
      <c r="A2063" s="44" t="s">
        <v>9969</v>
      </c>
      <c r="B2063" s="17" t="b">
        <v>1</v>
      </c>
      <c r="C2063" s="17"/>
      <c r="D2063" s="21" t="s">
        <v>9970</v>
      </c>
      <c r="E2063" s="50" t="s">
        <v>4964</v>
      </c>
      <c r="F2063" s="50" t="s">
        <v>9974</v>
      </c>
      <c r="G2063" s="50" t="s">
        <v>7531</v>
      </c>
      <c r="H2063" s="43" t="s">
        <v>9975</v>
      </c>
      <c r="J2063" s="17" t="str">
        <f t="shared" si="16"/>
        <v>27 December 1810</v>
      </c>
      <c r="K2063" s="51">
        <f t="shared" si="17"/>
        <v>332733</v>
      </c>
    </row>
    <row r="2064" spans="1:11" ht="15" customHeight="1" x14ac:dyDescent="0.2">
      <c r="A2064" s="44" t="s">
        <v>9969</v>
      </c>
      <c r="B2064" s="17"/>
      <c r="C2064" s="17"/>
      <c r="D2064" s="21" t="s">
        <v>9970</v>
      </c>
      <c r="E2064" s="50" t="s">
        <v>4964</v>
      </c>
      <c r="F2064" s="50" t="s">
        <v>3303</v>
      </c>
      <c r="G2064" s="50" t="s">
        <v>2097</v>
      </c>
      <c r="H2064" s="43"/>
      <c r="J2064" s="17" t="str">
        <f t="shared" si="16"/>
        <v>8 October 1812</v>
      </c>
      <c r="K2064" s="51">
        <f t="shared" si="17"/>
        <v>333384</v>
      </c>
    </row>
    <row r="2065" spans="1:11" ht="15" customHeight="1" x14ac:dyDescent="0.2">
      <c r="A2065" s="44" t="s">
        <v>9969</v>
      </c>
      <c r="B2065" s="17" t="b">
        <v>1</v>
      </c>
      <c r="C2065" s="17"/>
      <c r="D2065" s="21" t="s">
        <v>9970</v>
      </c>
      <c r="E2065" s="50" t="s">
        <v>4966</v>
      </c>
      <c r="F2065" s="50" t="s">
        <v>3776</v>
      </c>
      <c r="G2065" s="50" t="s">
        <v>9976</v>
      </c>
      <c r="H2065" s="43" t="s">
        <v>5090</v>
      </c>
      <c r="J2065" s="17" t="str">
        <f t="shared" si="16"/>
        <v>3 August 1804</v>
      </c>
      <c r="K2065" s="51">
        <f t="shared" si="17"/>
        <v>330396</v>
      </c>
    </row>
    <row r="2066" spans="1:11" ht="15" customHeight="1" x14ac:dyDescent="0.2">
      <c r="A2066" s="44" t="s">
        <v>9969</v>
      </c>
      <c r="B2066" s="17"/>
      <c r="C2066" s="17"/>
      <c r="D2066" s="21" t="s">
        <v>9970</v>
      </c>
      <c r="E2066" s="50" t="s">
        <v>4966</v>
      </c>
      <c r="F2066" s="50" t="s">
        <v>3794</v>
      </c>
      <c r="G2066" s="50" t="s">
        <v>9977</v>
      </c>
      <c r="H2066" s="43" t="s">
        <v>5090</v>
      </c>
      <c r="J2066" s="17" t="str">
        <f t="shared" si="16"/>
        <v>27 August 1804</v>
      </c>
      <c r="K2066" s="51">
        <f t="shared" si="17"/>
        <v>330420</v>
      </c>
    </row>
    <row r="2067" spans="1:11" ht="15" customHeight="1" x14ac:dyDescent="0.2">
      <c r="A2067" s="44" t="s">
        <v>9969</v>
      </c>
      <c r="B2067" s="17"/>
      <c r="C2067" s="17"/>
      <c r="D2067" s="21" t="s">
        <v>9970</v>
      </c>
      <c r="E2067" s="50" t="s">
        <v>4966</v>
      </c>
      <c r="F2067" s="50" t="s">
        <v>3799</v>
      </c>
      <c r="G2067" s="50" t="s">
        <v>9450</v>
      </c>
      <c r="H2067" s="43" t="s">
        <v>5090</v>
      </c>
      <c r="J2067" s="17" t="str">
        <f t="shared" si="16"/>
        <v>28 August 1804</v>
      </c>
      <c r="K2067" s="51">
        <f t="shared" si="17"/>
        <v>330421</v>
      </c>
    </row>
    <row r="2068" spans="1:11" ht="15" customHeight="1" x14ac:dyDescent="0.2">
      <c r="A2068" s="44" t="s">
        <v>9969</v>
      </c>
      <c r="B2068" s="17"/>
      <c r="C2068" s="17"/>
      <c r="D2068" s="21" t="s">
        <v>9970</v>
      </c>
      <c r="E2068" s="50" t="s">
        <v>4966</v>
      </c>
      <c r="F2068" s="50" t="s">
        <v>9978</v>
      </c>
      <c r="G2068" s="50" t="s">
        <v>8068</v>
      </c>
      <c r="H2068" s="43"/>
      <c r="J2068" s="17" t="str">
        <f t="shared" si="16"/>
        <v>26 February 1807</v>
      </c>
      <c r="K2068" s="51">
        <f t="shared" si="17"/>
        <v>331333</v>
      </c>
    </row>
    <row r="2069" spans="1:11" ht="15" customHeight="1" x14ac:dyDescent="0.2">
      <c r="A2069" s="44" t="s">
        <v>9969</v>
      </c>
      <c r="B2069" s="17"/>
      <c r="C2069" s="17"/>
      <c r="D2069" s="21" t="s">
        <v>9970</v>
      </c>
      <c r="E2069" s="50" t="s">
        <v>4966</v>
      </c>
      <c r="F2069" s="50" t="s">
        <v>9979</v>
      </c>
      <c r="G2069" s="50" t="s">
        <v>9174</v>
      </c>
      <c r="H2069" s="43"/>
      <c r="J2069" s="17" t="str">
        <f t="shared" si="16"/>
        <v>12 April 1807</v>
      </c>
      <c r="K2069" s="51">
        <f t="shared" si="17"/>
        <v>331378</v>
      </c>
    </row>
    <row r="2070" spans="1:11" ht="15" customHeight="1" x14ac:dyDescent="0.2">
      <c r="A2070" s="44" t="s">
        <v>9969</v>
      </c>
      <c r="B2070" s="17"/>
      <c r="C2070" s="17"/>
      <c r="D2070" s="21" t="s">
        <v>9970</v>
      </c>
      <c r="E2070" s="50" t="s">
        <v>4966</v>
      </c>
      <c r="F2070" s="50" t="s">
        <v>4282</v>
      </c>
      <c r="G2070" s="50" t="s">
        <v>9290</v>
      </c>
      <c r="H2070" s="43" t="s">
        <v>5172</v>
      </c>
      <c r="J2070" s="17" t="str">
        <f t="shared" si="16"/>
        <v>26 April 1810</v>
      </c>
      <c r="K2070" s="51">
        <f t="shared" si="17"/>
        <v>332488</v>
      </c>
    </row>
    <row r="2071" spans="1:11" ht="15" customHeight="1" x14ac:dyDescent="0.2">
      <c r="A2071" s="44" t="s">
        <v>9969</v>
      </c>
      <c r="B2071" s="17"/>
      <c r="C2071" s="17"/>
      <c r="D2071" s="21" t="s">
        <v>9970</v>
      </c>
      <c r="E2071" s="50" t="s">
        <v>4966</v>
      </c>
      <c r="F2071" s="50" t="s">
        <v>9980</v>
      </c>
      <c r="G2071" s="50" t="s">
        <v>9981</v>
      </c>
      <c r="H2071" s="43" t="s">
        <v>9982</v>
      </c>
      <c r="J2071" s="17" t="str">
        <f t="shared" si="16"/>
        <v>22 August 1811</v>
      </c>
      <c r="K2071" s="51">
        <f t="shared" si="17"/>
        <v>332971</v>
      </c>
    </row>
    <row r="2072" spans="1:11" ht="15" customHeight="1" x14ac:dyDescent="0.2">
      <c r="A2072" s="44" t="s">
        <v>9969</v>
      </c>
      <c r="B2072" s="17"/>
      <c r="C2072" s="17"/>
      <c r="D2072" s="21" t="s">
        <v>9970</v>
      </c>
      <c r="E2072" s="50" t="s">
        <v>4966</v>
      </c>
      <c r="F2072" s="50" t="s">
        <v>3492</v>
      </c>
      <c r="G2072" s="50" t="s">
        <v>2097</v>
      </c>
      <c r="H2072" s="43" t="s">
        <v>9983</v>
      </c>
      <c r="J2072" s="17" t="str">
        <f t="shared" si="16"/>
        <v>8 October 1812</v>
      </c>
      <c r="K2072" s="51">
        <f t="shared" si="17"/>
        <v>333384</v>
      </c>
    </row>
    <row r="2073" spans="1:11" ht="15" customHeight="1" x14ac:dyDescent="0.2">
      <c r="A2073" s="44" t="s">
        <v>9969</v>
      </c>
      <c r="B2073" s="17"/>
      <c r="C2073" s="17"/>
      <c r="D2073" s="21" t="s">
        <v>9970</v>
      </c>
      <c r="E2073" s="50" t="s">
        <v>4966</v>
      </c>
      <c r="F2073" s="50" t="s">
        <v>9984</v>
      </c>
      <c r="G2073" s="50" t="s">
        <v>2917</v>
      </c>
      <c r="H2073" s="43"/>
      <c r="J2073" s="17" t="str">
        <f t="shared" si="16"/>
        <v>3 July 1817</v>
      </c>
      <c r="K2073" s="51">
        <f t="shared" si="17"/>
        <v>335113</v>
      </c>
    </row>
    <row r="2074" spans="1:11" ht="15" customHeight="1" x14ac:dyDescent="0.2">
      <c r="A2074" s="44" t="s">
        <v>9969</v>
      </c>
      <c r="B2074" s="17"/>
      <c r="C2074" s="17"/>
      <c r="D2074" s="21" t="s">
        <v>9970</v>
      </c>
      <c r="E2074" s="50" t="s">
        <v>4966</v>
      </c>
      <c r="F2074" s="50" t="s">
        <v>9985</v>
      </c>
      <c r="G2074" s="50" t="s">
        <v>8570</v>
      </c>
      <c r="H2074" s="43" t="s">
        <v>8148</v>
      </c>
      <c r="J2074" s="17" t="str">
        <f t="shared" si="16"/>
        <v>8 July 1819</v>
      </c>
      <c r="K2074" s="51">
        <f t="shared" si="17"/>
        <v>335848</v>
      </c>
    </row>
    <row r="2075" spans="1:11" ht="15" customHeight="1" x14ac:dyDescent="0.2">
      <c r="A2075" s="44" t="s">
        <v>9969</v>
      </c>
      <c r="B2075" s="17" t="b">
        <v>1</v>
      </c>
      <c r="C2075" s="17"/>
      <c r="D2075" s="21" t="s">
        <v>9970</v>
      </c>
      <c r="E2075" s="50" t="s">
        <v>4976</v>
      </c>
      <c r="F2075" s="50" t="s">
        <v>9986</v>
      </c>
      <c r="G2075" s="50" t="s">
        <v>9987</v>
      </c>
      <c r="H2075" s="43"/>
      <c r="J2075" s="17" t="str">
        <f t="shared" si="16"/>
        <v>12 June 1807</v>
      </c>
      <c r="K2075" s="51">
        <f t="shared" si="17"/>
        <v>331439</v>
      </c>
    </row>
    <row r="2076" spans="1:11" ht="15" customHeight="1" x14ac:dyDescent="0.2">
      <c r="A2076" s="44" t="s">
        <v>9969</v>
      </c>
      <c r="B2076" s="17"/>
      <c r="C2076" s="17"/>
      <c r="D2076" s="21" t="s">
        <v>9970</v>
      </c>
      <c r="E2076" s="50" t="s">
        <v>4976</v>
      </c>
      <c r="F2076" s="50" t="s">
        <v>9988</v>
      </c>
      <c r="G2076" s="50" t="s">
        <v>9724</v>
      </c>
      <c r="H2076" s="43"/>
      <c r="J2076" s="17" t="str">
        <f t="shared" si="16"/>
        <v>25 August 1807</v>
      </c>
      <c r="K2076" s="51">
        <f t="shared" si="17"/>
        <v>331513</v>
      </c>
    </row>
    <row r="2077" spans="1:11" ht="15" customHeight="1" x14ac:dyDescent="0.2">
      <c r="A2077" s="44" t="s">
        <v>9969</v>
      </c>
      <c r="B2077" s="17"/>
      <c r="C2077" s="17"/>
      <c r="D2077" s="21" t="s">
        <v>9970</v>
      </c>
      <c r="E2077" s="50" t="s">
        <v>4976</v>
      </c>
      <c r="F2077" s="50" t="s">
        <v>9989</v>
      </c>
      <c r="G2077" s="50" t="s">
        <v>9990</v>
      </c>
      <c r="H2077" s="43"/>
      <c r="J2077" s="17" t="str">
        <f t="shared" si="16"/>
        <v>29 September 1807</v>
      </c>
      <c r="K2077" s="51">
        <f t="shared" si="17"/>
        <v>331548</v>
      </c>
    </row>
    <row r="2078" spans="1:11" ht="15" customHeight="1" x14ac:dyDescent="0.2">
      <c r="A2078" s="44" t="s">
        <v>9969</v>
      </c>
      <c r="B2078" s="17"/>
      <c r="C2078" s="17"/>
      <c r="D2078" s="21" t="s">
        <v>9970</v>
      </c>
      <c r="E2078" s="50" t="s">
        <v>4976</v>
      </c>
      <c r="F2078" s="50" t="s">
        <v>9991</v>
      </c>
      <c r="G2078" s="50" t="s">
        <v>7742</v>
      </c>
      <c r="H2078" s="43"/>
      <c r="J2078" s="17" t="str">
        <f t="shared" si="16"/>
        <v>14 July 1808</v>
      </c>
      <c r="K2078" s="51">
        <f t="shared" si="17"/>
        <v>331837</v>
      </c>
    </row>
    <row r="2079" spans="1:11" ht="15" customHeight="1" x14ac:dyDescent="0.2">
      <c r="A2079" s="44" t="s">
        <v>9969</v>
      </c>
      <c r="B2079" s="17"/>
      <c r="C2079" s="17"/>
      <c r="D2079" s="21" t="s">
        <v>9970</v>
      </c>
      <c r="E2079" s="50" t="s">
        <v>4976</v>
      </c>
      <c r="F2079" s="50" t="s">
        <v>9992</v>
      </c>
      <c r="G2079" s="50" t="s">
        <v>9993</v>
      </c>
      <c r="H2079" s="43"/>
      <c r="J2079" s="17" t="str">
        <f t="shared" si="16"/>
        <v>26 July 1808</v>
      </c>
      <c r="K2079" s="51">
        <f t="shared" si="17"/>
        <v>331849</v>
      </c>
    </row>
    <row r="2080" spans="1:11" ht="15" customHeight="1" x14ac:dyDescent="0.2">
      <c r="A2080" s="44" t="s">
        <v>9969</v>
      </c>
      <c r="B2080" s="17"/>
      <c r="C2080" s="17"/>
      <c r="D2080" s="21" t="s">
        <v>9970</v>
      </c>
      <c r="E2080" s="50" t="s">
        <v>4976</v>
      </c>
      <c r="F2080" s="50" t="s">
        <v>9994</v>
      </c>
      <c r="G2080" s="50" t="s">
        <v>9995</v>
      </c>
      <c r="H2080" s="43"/>
      <c r="J2080" s="17" t="str">
        <f t="shared" si="16"/>
        <v>28 July 1808</v>
      </c>
      <c r="K2080" s="51">
        <f t="shared" si="17"/>
        <v>331851</v>
      </c>
    </row>
    <row r="2081" spans="1:11" ht="15" customHeight="1" x14ac:dyDescent="0.2">
      <c r="A2081" s="44" t="s">
        <v>9969</v>
      </c>
      <c r="B2081" s="17"/>
      <c r="C2081" s="17"/>
      <c r="D2081" s="21" t="s">
        <v>9970</v>
      </c>
      <c r="E2081" s="50" t="s">
        <v>4976</v>
      </c>
      <c r="F2081" s="50" t="s">
        <v>9996</v>
      </c>
      <c r="G2081" s="50" t="s">
        <v>8334</v>
      </c>
      <c r="H2081" s="43"/>
      <c r="J2081" s="17" t="str">
        <f t="shared" si="16"/>
        <v>22 June 1809</v>
      </c>
      <c r="K2081" s="51">
        <f t="shared" si="17"/>
        <v>332180</v>
      </c>
    </row>
    <row r="2082" spans="1:11" ht="15" customHeight="1" x14ac:dyDescent="0.2">
      <c r="A2082" s="44" t="s">
        <v>9969</v>
      </c>
      <c r="B2082" s="17"/>
      <c r="C2082" s="17"/>
      <c r="D2082" s="21" t="s">
        <v>9970</v>
      </c>
      <c r="E2082" s="50" t="s">
        <v>4976</v>
      </c>
      <c r="F2082" s="50" t="s">
        <v>9997</v>
      </c>
      <c r="G2082" s="50" t="s">
        <v>7425</v>
      </c>
      <c r="H2082" s="43" t="s">
        <v>8648</v>
      </c>
      <c r="J2082" s="17" t="str">
        <f t="shared" si="16"/>
        <v>29 June 1809</v>
      </c>
      <c r="K2082" s="51">
        <f t="shared" si="17"/>
        <v>332187</v>
      </c>
    </row>
    <row r="2083" spans="1:11" ht="15" customHeight="1" x14ac:dyDescent="0.2">
      <c r="A2083" s="44" t="s">
        <v>9969</v>
      </c>
      <c r="B2083" s="17"/>
      <c r="C2083" s="17"/>
      <c r="D2083" s="21" t="s">
        <v>9970</v>
      </c>
      <c r="E2083" s="50" t="s">
        <v>4976</v>
      </c>
      <c r="F2083" s="50" t="s">
        <v>9998</v>
      </c>
      <c r="G2083" s="50" t="s">
        <v>4996</v>
      </c>
      <c r="H2083" s="43"/>
      <c r="J2083" s="17" t="str">
        <f t="shared" si="16"/>
        <v>19 April 1810</v>
      </c>
      <c r="K2083" s="51">
        <f t="shared" si="17"/>
        <v>332481</v>
      </c>
    </row>
    <row r="2084" spans="1:11" ht="15" customHeight="1" x14ac:dyDescent="0.2">
      <c r="A2084" s="44" t="s">
        <v>9969</v>
      </c>
      <c r="B2084" s="17"/>
      <c r="C2084" s="17"/>
      <c r="D2084" s="21" t="s">
        <v>9970</v>
      </c>
      <c r="E2084" s="50" t="s">
        <v>4976</v>
      </c>
      <c r="F2084" s="50" t="s">
        <v>9999</v>
      </c>
      <c r="G2084" s="50" t="s">
        <v>7169</v>
      </c>
      <c r="H2084" s="43" t="s">
        <v>7974</v>
      </c>
      <c r="J2084" s="17" t="str">
        <f t="shared" si="16"/>
        <v>9 October 1817</v>
      </c>
      <c r="K2084" s="51">
        <f t="shared" si="17"/>
        <v>335211</v>
      </c>
    </row>
    <row r="2085" spans="1:11" ht="15" customHeight="1" x14ac:dyDescent="0.2">
      <c r="A2085" s="44" t="s">
        <v>9969</v>
      </c>
      <c r="B2085" s="17"/>
      <c r="C2085" s="17"/>
      <c r="D2085" s="21" t="s">
        <v>9970</v>
      </c>
      <c r="E2085" s="50" t="s">
        <v>4976</v>
      </c>
      <c r="F2085" s="50" t="s">
        <v>10000</v>
      </c>
      <c r="G2085" s="50" t="s">
        <v>7212</v>
      </c>
      <c r="H2085" s="43" t="s">
        <v>7617</v>
      </c>
      <c r="J2085" s="17" t="str">
        <f t="shared" si="16"/>
        <v>4 February 1819</v>
      </c>
      <c r="K2085" s="51">
        <f t="shared" si="17"/>
        <v>335694</v>
      </c>
    </row>
    <row r="2086" spans="1:11" ht="15" customHeight="1" x14ac:dyDescent="0.2">
      <c r="A2086" s="44" t="s">
        <v>9969</v>
      </c>
      <c r="B2086" s="17"/>
      <c r="C2086" s="17"/>
      <c r="D2086" s="21" t="s">
        <v>9970</v>
      </c>
      <c r="E2086" s="50" t="s">
        <v>4976</v>
      </c>
      <c r="F2086" s="50" t="s">
        <v>10001</v>
      </c>
      <c r="G2086" s="50" t="s">
        <v>8295</v>
      </c>
      <c r="H2086" s="43" t="s">
        <v>4167</v>
      </c>
      <c r="J2086" s="17" t="str">
        <f t="shared" si="16"/>
        <v>15 April 1819</v>
      </c>
      <c r="K2086" s="51">
        <f t="shared" si="17"/>
        <v>335764</v>
      </c>
    </row>
    <row r="2087" spans="1:11" ht="15" customHeight="1" x14ac:dyDescent="0.2">
      <c r="A2087" s="44" t="s">
        <v>9969</v>
      </c>
      <c r="B2087" s="17"/>
      <c r="C2087" s="17"/>
      <c r="D2087" s="21" t="s">
        <v>9970</v>
      </c>
      <c r="E2087" s="50" t="s">
        <v>4976</v>
      </c>
      <c r="F2087" s="50" t="s">
        <v>10002</v>
      </c>
      <c r="G2087" s="50" t="s">
        <v>8052</v>
      </c>
      <c r="H2087" s="43" t="s">
        <v>10003</v>
      </c>
      <c r="J2087" s="17" t="str">
        <f t="shared" si="16"/>
        <v>16 September 1819</v>
      </c>
      <c r="K2087" s="51">
        <f t="shared" si="17"/>
        <v>335918</v>
      </c>
    </row>
    <row r="2088" spans="1:11" ht="15" customHeight="1" x14ac:dyDescent="0.2">
      <c r="A2088" s="44" t="s">
        <v>9969</v>
      </c>
      <c r="B2088" s="17" t="b">
        <v>1</v>
      </c>
      <c r="C2088" s="17"/>
      <c r="D2088" s="21" t="s">
        <v>9970</v>
      </c>
      <c r="E2088" s="50" t="s">
        <v>9252</v>
      </c>
      <c r="F2088" s="50" t="s">
        <v>10004</v>
      </c>
      <c r="G2088" s="50" t="s">
        <v>7679</v>
      </c>
      <c r="H2088" s="43"/>
      <c r="J2088" s="17" t="str">
        <f t="shared" si="16"/>
        <v>4 November 1813</v>
      </c>
      <c r="K2088" s="51">
        <f t="shared" si="17"/>
        <v>333776</v>
      </c>
    </row>
    <row r="2089" spans="1:11" ht="15" customHeight="1" x14ac:dyDescent="0.2">
      <c r="A2089" s="44" t="s">
        <v>9969</v>
      </c>
      <c r="B2089" s="17"/>
      <c r="C2089" s="17"/>
      <c r="D2089" s="21" t="s">
        <v>9970</v>
      </c>
      <c r="E2089" s="50" t="s">
        <v>9252</v>
      </c>
      <c r="F2089" s="50" t="s">
        <v>10005</v>
      </c>
      <c r="G2089" s="50" t="s">
        <v>9857</v>
      </c>
      <c r="H2089" s="43" t="s">
        <v>2364</v>
      </c>
      <c r="J2089" s="17" t="str">
        <f t="shared" si="16"/>
        <v>25 April 1815</v>
      </c>
      <c r="K2089" s="51">
        <f t="shared" si="17"/>
        <v>334313</v>
      </c>
    </row>
    <row r="2090" spans="1:11" ht="15" customHeight="1" x14ac:dyDescent="0.2">
      <c r="A2090" s="44" t="s">
        <v>9969</v>
      </c>
      <c r="B2090" s="17"/>
      <c r="C2090" s="17"/>
      <c r="D2090" s="21" t="s">
        <v>9970</v>
      </c>
      <c r="E2090" s="50" t="s">
        <v>9252</v>
      </c>
      <c r="F2090" s="50" t="s">
        <v>10006</v>
      </c>
      <c r="G2090" s="50" t="s">
        <v>9857</v>
      </c>
      <c r="H2090" s="43" t="s">
        <v>2364</v>
      </c>
      <c r="J2090" s="17" t="str">
        <f t="shared" si="16"/>
        <v>25 April 1815</v>
      </c>
      <c r="K2090" s="51">
        <f t="shared" si="17"/>
        <v>334313</v>
      </c>
    </row>
    <row r="2091" spans="1:11" ht="15" customHeight="1" x14ac:dyDescent="0.2">
      <c r="A2091" s="44" t="s">
        <v>9969</v>
      </c>
      <c r="B2091" s="17"/>
      <c r="C2091" s="17"/>
      <c r="D2091" s="21" t="s">
        <v>9970</v>
      </c>
      <c r="E2091" s="50" t="s">
        <v>9252</v>
      </c>
      <c r="F2091" s="50" t="s">
        <v>10007</v>
      </c>
      <c r="G2091" s="50" t="s">
        <v>9857</v>
      </c>
      <c r="H2091" s="43" t="s">
        <v>2364</v>
      </c>
      <c r="J2091" s="17" t="str">
        <f t="shared" si="16"/>
        <v>25 April 1815</v>
      </c>
      <c r="K2091" s="51">
        <f t="shared" si="17"/>
        <v>334313</v>
      </c>
    </row>
    <row r="2092" spans="1:11" ht="15" customHeight="1" x14ac:dyDescent="0.2">
      <c r="A2092" s="44" t="s">
        <v>9969</v>
      </c>
      <c r="B2092" s="17"/>
      <c r="C2092" s="17"/>
      <c r="D2092" s="21" t="s">
        <v>9970</v>
      </c>
      <c r="E2092" s="50" t="s">
        <v>9252</v>
      </c>
      <c r="F2092" s="50" t="s">
        <v>10008</v>
      </c>
      <c r="G2092" s="50" t="s">
        <v>9857</v>
      </c>
      <c r="H2092" s="43" t="s">
        <v>2397</v>
      </c>
      <c r="J2092" s="17" t="str">
        <f t="shared" si="16"/>
        <v>25 April 1815</v>
      </c>
      <c r="K2092" s="51">
        <f t="shared" si="17"/>
        <v>334313</v>
      </c>
    </row>
    <row r="2093" spans="1:11" ht="15" customHeight="1" x14ac:dyDescent="0.2">
      <c r="A2093" s="44" t="s">
        <v>9969</v>
      </c>
      <c r="B2093" s="17"/>
      <c r="C2093" s="17"/>
      <c r="D2093" s="21" t="s">
        <v>9970</v>
      </c>
      <c r="E2093" s="50" t="s">
        <v>9252</v>
      </c>
      <c r="F2093" s="50" t="s">
        <v>10009</v>
      </c>
      <c r="G2093" s="50" t="s">
        <v>4044</v>
      </c>
      <c r="H2093" s="43"/>
      <c r="J2093" s="17" t="str">
        <f t="shared" si="16"/>
        <v>11 July 1816</v>
      </c>
      <c r="K2093" s="51">
        <f t="shared" si="17"/>
        <v>334756</v>
      </c>
    </row>
    <row r="2094" spans="1:11" ht="15" customHeight="1" x14ac:dyDescent="0.2">
      <c r="A2094" s="44" t="s">
        <v>9969</v>
      </c>
      <c r="B2094" s="17" t="b">
        <v>1</v>
      </c>
      <c r="C2094" s="17"/>
      <c r="D2094" s="21" t="s">
        <v>9970</v>
      </c>
      <c r="E2094" s="50" t="s">
        <v>9252</v>
      </c>
      <c r="F2094" s="50" t="s">
        <v>10010</v>
      </c>
      <c r="G2094" s="50" t="s">
        <v>7617</v>
      </c>
      <c r="H2094" s="43"/>
      <c r="J2094" s="17" t="str">
        <f t="shared" si="16"/>
        <v>16 October 1817</v>
      </c>
      <c r="K2094" s="51">
        <f t="shared" si="17"/>
        <v>335218</v>
      </c>
    </row>
    <row r="2095" spans="1:11" ht="15" customHeight="1" x14ac:dyDescent="0.2">
      <c r="A2095" s="44" t="s">
        <v>9969</v>
      </c>
      <c r="B2095" s="17"/>
      <c r="C2095" s="17"/>
      <c r="D2095" s="21" t="s">
        <v>9970</v>
      </c>
      <c r="E2095" s="50" t="s">
        <v>9252</v>
      </c>
      <c r="F2095" s="50" t="s">
        <v>10011</v>
      </c>
      <c r="G2095" s="50" t="s">
        <v>8111</v>
      </c>
      <c r="H2095" s="43"/>
      <c r="J2095" s="17" t="str">
        <f t="shared" si="16"/>
        <v>21 May 1818</v>
      </c>
      <c r="K2095" s="51">
        <f t="shared" si="17"/>
        <v>335435</v>
      </c>
    </row>
    <row r="2096" spans="1:11" ht="15" customHeight="1" x14ac:dyDescent="0.2">
      <c r="A2096" s="44" t="s">
        <v>9969</v>
      </c>
      <c r="B2096" s="17"/>
      <c r="C2096" s="17"/>
      <c r="D2096" s="21" t="s">
        <v>9970</v>
      </c>
      <c r="E2096" s="50" t="s">
        <v>9252</v>
      </c>
      <c r="F2096" s="50" t="s">
        <v>10012</v>
      </c>
      <c r="G2096" s="50" t="s">
        <v>4143</v>
      </c>
      <c r="H2096" s="43" t="s">
        <v>3565</v>
      </c>
      <c r="J2096" s="17" t="str">
        <f t="shared" si="16"/>
        <v>11 June 1818</v>
      </c>
      <c r="K2096" s="51">
        <f t="shared" si="17"/>
        <v>335456</v>
      </c>
    </row>
    <row r="2097" spans="1:11" ht="15" customHeight="1" x14ac:dyDescent="0.2">
      <c r="A2097" s="44" t="s">
        <v>9969</v>
      </c>
      <c r="B2097" s="17"/>
      <c r="C2097" s="17"/>
      <c r="D2097" s="21" t="s">
        <v>9970</v>
      </c>
      <c r="E2097" s="50" t="s">
        <v>5092</v>
      </c>
      <c r="F2097" s="50" t="s">
        <v>2140</v>
      </c>
      <c r="G2097" s="50" t="s">
        <v>10013</v>
      </c>
      <c r="H2097" s="43"/>
      <c r="J2097" s="17" t="str">
        <f t="shared" si="16"/>
        <v>20 February 1806</v>
      </c>
      <c r="K2097" s="51">
        <f t="shared" si="17"/>
        <v>330962</v>
      </c>
    </row>
    <row r="2098" spans="1:11" ht="15" customHeight="1" x14ac:dyDescent="0.2">
      <c r="A2098" s="44" t="s">
        <v>9969</v>
      </c>
      <c r="B2098" s="17"/>
      <c r="C2098" s="17"/>
      <c r="D2098" s="21" t="s">
        <v>9970</v>
      </c>
      <c r="E2098" s="50" t="s">
        <v>4954</v>
      </c>
      <c r="F2098" s="50" t="s">
        <v>10002</v>
      </c>
      <c r="G2098" s="50" t="s">
        <v>8052</v>
      </c>
      <c r="H2098" s="43" t="s">
        <v>10014</v>
      </c>
      <c r="J2098" s="17" t="str">
        <f t="shared" si="16"/>
        <v>16 September 1819</v>
      </c>
      <c r="K2098" s="51">
        <f t="shared" si="17"/>
        <v>335918</v>
      </c>
    </row>
    <row r="2099" spans="1:11" ht="15" customHeight="1" x14ac:dyDescent="0.2">
      <c r="A2099" s="44" t="s">
        <v>9969</v>
      </c>
      <c r="B2099" s="17"/>
      <c r="C2099" s="17"/>
      <c r="D2099" s="21" t="s">
        <v>9970</v>
      </c>
      <c r="E2099" s="50" t="s">
        <v>8309</v>
      </c>
      <c r="F2099" s="50" t="s">
        <v>10015</v>
      </c>
      <c r="G2099" s="50" t="s">
        <v>24</v>
      </c>
      <c r="H2099" s="43"/>
      <c r="J2099" s="17" t="str">
        <f t="shared" si="16"/>
        <v>5 September 1805</v>
      </c>
      <c r="K2099" s="51">
        <f t="shared" si="17"/>
        <v>330794</v>
      </c>
    </row>
    <row r="2100" spans="1:11" ht="15" customHeight="1" x14ac:dyDescent="0.2">
      <c r="A2100" s="44" t="s">
        <v>9969</v>
      </c>
      <c r="B2100" s="17" t="b">
        <v>1</v>
      </c>
      <c r="C2100" s="17"/>
      <c r="D2100" s="21" t="s">
        <v>9970</v>
      </c>
      <c r="E2100" s="50" t="s">
        <v>7193</v>
      </c>
      <c r="F2100" s="50" t="s">
        <v>4883</v>
      </c>
      <c r="G2100" s="50" t="s">
        <v>9504</v>
      </c>
      <c r="H2100" s="43"/>
      <c r="J2100" s="17" t="str">
        <f t="shared" si="16"/>
        <v>15 October 1807</v>
      </c>
      <c r="K2100" s="51">
        <f t="shared" si="17"/>
        <v>331564</v>
      </c>
    </row>
    <row r="2101" spans="1:11" ht="15" customHeight="1" x14ac:dyDescent="0.2">
      <c r="A2101" s="44" t="s">
        <v>9969</v>
      </c>
      <c r="B2101" s="17"/>
      <c r="C2101" s="17"/>
      <c r="D2101" s="21" t="s">
        <v>9970</v>
      </c>
      <c r="E2101" s="50" t="s">
        <v>7196</v>
      </c>
      <c r="F2101" s="50" t="s">
        <v>10016</v>
      </c>
      <c r="G2101" s="50" t="s">
        <v>2164</v>
      </c>
      <c r="H2101" s="43" t="s">
        <v>1873</v>
      </c>
      <c r="J2101" s="17" t="str">
        <f t="shared" si="16"/>
        <v>3 June 1813</v>
      </c>
      <c r="K2101" s="51">
        <f t="shared" si="17"/>
        <v>333622</v>
      </c>
    </row>
    <row r="2102" spans="1:11" ht="15" customHeight="1" x14ac:dyDescent="0.2">
      <c r="A2102" s="44" t="s">
        <v>10017</v>
      </c>
      <c r="B2102" s="17"/>
      <c r="C2102" s="17"/>
      <c r="D2102" s="21" t="s">
        <v>10018</v>
      </c>
      <c r="E2102" s="50" t="s">
        <v>1223</v>
      </c>
      <c r="F2102" s="50" t="s">
        <v>701</v>
      </c>
      <c r="G2102" s="50" t="s">
        <v>10019</v>
      </c>
      <c r="H2102" s="43" t="s">
        <v>5131</v>
      </c>
      <c r="J2102" s="17" t="str">
        <f t="shared" si="16"/>
        <v>8 January 1816</v>
      </c>
      <c r="K2102" s="51">
        <f t="shared" si="17"/>
        <v>334571</v>
      </c>
    </row>
    <row r="2103" spans="1:11" ht="15" customHeight="1" x14ac:dyDescent="0.2">
      <c r="A2103" s="44" t="s">
        <v>10017</v>
      </c>
      <c r="B2103" s="17"/>
      <c r="C2103" s="17"/>
      <c r="D2103" s="21" t="s">
        <v>10018</v>
      </c>
      <c r="E2103" s="50" t="s">
        <v>2002</v>
      </c>
      <c r="F2103" s="50" t="s">
        <v>1316</v>
      </c>
      <c r="G2103" s="50" t="s">
        <v>8735</v>
      </c>
      <c r="H2103" s="43" t="s">
        <v>5035</v>
      </c>
      <c r="J2103" s="17" t="str">
        <f t="shared" si="16"/>
        <v>23 November 1809</v>
      </c>
      <c r="K2103" s="51">
        <f t="shared" si="17"/>
        <v>332334</v>
      </c>
    </row>
    <row r="2104" spans="1:11" ht="15" customHeight="1" x14ac:dyDescent="0.2">
      <c r="A2104" s="44" t="s">
        <v>10017</v>
      </c>
      <c r="B2104" s="17" t="b">
        <v>1</v>
      </c>
      <c r="C2104" s="17"/>
      <c r="D2104" s="21" t="s">
        <v>10018</v>
      </c>
      <c r="E2104" s="50" t="s">
        <v>4964</v>
      </c>
      <c r="F2104" s="50" t="s">
        <v>2527</v>
      </c>
      <c r="G2104" s="50" t="s">
        <v>10020</v>
      </c>
      <c r="H2104" s="43" t="s">
        <v>5072</v>
      </c>
      <c r="J2104" s="17" t="str">
        <f t="shared" si="16"/>
        <v>26 June 1808</v>
      </c>
      <c r="K2104" s="51">
        <f t="shared" si="17"/>
        <v>331819</v>
      </c>
    </row>
    <row r="2105" spans="1:11" ht="15" customHeight="1" x14ac:dyDescent="0.2">
      <c r="A2105" s="44" t="s">
        <v>10017</v>
      </c>
      <c r="B2105" s="17"/>
      <c r="C2105" s="17"/>
      <c r="D2105" s="21" t="s">
        <v>10018</v>
      </c>
      <c r="E2105" s="50" t="s">
        <v>4964</v>
      </c>
      <c r="F2105" s="50" t="s">
        <v>3252</v>
      </c>
      <c r="G2105" s="50" t="s">
        <v>2622</v>
      </c>
      <c r="H2105" s="43" t="s">
        <v>119</v>
      </c>
      <c r="J2105" s="17" t="str">
        <f t="shared" si="16"/>
        <v>29 September 1814</v>
      </c>
      <c r="K2105" s="51">
        <f t="shared" si="17"/>
        <v>334105</v>
      </c>
    </row>
    <row r="2106" spans="1:11" ht="15" customHeight="1" x14ac:dyDescent="0.2">
      <c r="A2106" s="44" t="s">
        <v>10017</v>
      </c>
      <c r="B2106" s="17"/>
      <c r="C2106" s="17"/>
      <c r="D2106" s="21" t="s">
        <v>10018</v>
      </c>
      <c r="E2106" s="50" t="s">
        <v>4966</v>
      </c>
      <c r="F2106" s="50" t="s">
        <v>10021</v>
      </c>
      <c r="G2106" s="50" t="s">
        <v>10022</v>
      </c>
      <c r="H2106" s="43" t="s">
        <v>5090</v>
      </c>
      <c r="J2106" s="17" t="str">
        <f t="shared" si="16"/>
        <v>24 July 1804</v>
      </c>
      <c r="K2106" s="51">
        <f t="shared" si="17"/>
        <v>330386</v>
      </c>
    </row>
    <row r="2107" spans="1:11" ht="15" customHeight="1" x14ac:dyDescent="0.2">
      <c r="A2107" s="44" t="s">
        <v>10017</v>
      </c>
      <c r="B2107" s="17"/>
      <c r="C2107" s="17"/>
      <c r="D2107" s="21" t="s">
        <v>10018</v>
      </c>
      <c r="E2107" s="50" t="s">
        <v>4966</v>
      </c>
      <c r="F2107" s="50" t="s">
        <v>1851</v>
      </c>
      <c r="G2107" s="50" t="s">
        <v>10023</v>
      </c>
      <c r="H2107" s="43" t="s">
        <v>5204</v>
      </c>
      <c r="J2107" s="17" t="str">
        <f t="shared" si="16"/>
        <v>25 December 1804</v>
      </c>
      <c r="K2107" s="51">
        <f t="shared" si="17"/>
        <v>330540</v>
      </c>
    </row>
    <row r="2108" spans="1:11" ht="15" customHeight="1" x14ac:dyDescent="0.2">
      <c r="A2108" s="44" t="s">
        <v>10017</v>
      </c>
      <c r="B2108" s="17" t="b">
        <v>1</v>
      </c>
      <c r="C2108" s="17"/>
      <c r="D2108" s="21" t="s">
        <v>10018</v>
      </c>
      <c r="E2108" s="50" t="s">
        <v>4966</v>
      </c>
      <c r="F2108" s="50" t="s">
        <v>10024</v>
      </c>
      <c r="G2108" s="50" t="s">
        <v>8087</v>
      </c>
      <c r="H2108" s="43"/>
      <c r="J2108" s="17" t="str">
        <f t="shared" si="16"/>
        <v>8 October 1807</v>
      </c>
      <c r="K2108" s="51">
        <f t="shared" si="17"/>
        <v>331557</v>
      </c>
    </row>
    <row r="2109" spans="1:11" ht="15" customHeight="1" x14ac:dyDescent="0.2">
      <c r="A2109" s="44" t="s">
        <v>10017</v>
      </c>
      <c r="B2109" s="17"/>
      <c r="C2109" s="17"/>
      <c r="D2109" s="21" t="s">
        <v>10018</v>
      </c>
      <c r="E2109" s="50" t="s">
        <v>4966</v>
      </c>
      <c r="F2109" s="50" t="s">
        <v>10025</v>
      </c>
      <c r="G2109" s="50" t="s">
        <v>8506</v>
      </c>
      <c r="H2109" s="43" t="s">
        <v>10026</v>
      </c>
      <c r="J2109" s="17" t="str">
        <f t="shared" si="16"/>
        <v>8 February 1810</v>
      </c>
      <c r="K2109" s="51">
        <f t="shared" si="17"/>
        <v>332411</v>
      </c>
    </row>
    <row r="2110" spans="1:11" ht="15" customHeight="1" x14ac:dyDescent="0.2">
      <c r="A2110" s="44" t="s">
        <v>10017</v>
      </c>
      <c r="B2110" s="17"/>
      <c r="C2110" s="17"/>
      <c r="D2110" s="21" t="s">
        <v>10018</v>
      </c>
      <c r="E2110" s="50" t="s">
        <v>4966</v>
      </c>
      <c r="F2110" s="50" t="s">
        <v>10027</v>
      </c>
      <c r="G2110" s="50" t="s">
        <v>2622</v>
      </c>
      <c r="H2110" s="43"/>
      <c r="J2110" s="17" t="str">
        <f t="shared" si="16"/>
        <v>29 September 1814</v>
      </c>
      <c r="K2110" s="51">
        <f t="shared" si="17"/>
        <v>334105</v>
      </c>
    </row>
    <row r="2111" spans="1:11" ht="15" customHeight="1" x14ac:dyDescent="0.2">
      <c r="A2111" s="44" t="s">
        <v>10017</v>
      </c>
      <c r="B2111" s="17"/>
      <c r="C2111" s="17"/>
      <c r="D2111" s="21" t="s">
        <v>10018</v>
      </c>
      <c r="E2111" s="50" t="s">
        <v>4966</v>
      </c>
      <c r="F2111" s="50" t="s">
        <v>10028</v>
      </c>
      <c r="G2111" s="50" t="s">
        <v>10029</v>
      </c>
      <c r="H2111" s="43"/>
      <c r="J2111" s="17" t="str">
        <f t="shared" si="16"/>
        <v>25 December 1814</v>
      </c>
      <c r="K2111" s="51">
        <f t="shared" si="17"/>
        <v>334192</v>
      </c>
    </row>
    <row r="2112" spans="1:11" ht="15" customHeight="1" x14ac:dyDescent="0.2">
      <c r="A2112" s="44" t="s">
        <v>10017</v>
      </c>
      <c r="B2112" s="17"/>
      <c r="C2112" s="17"/>
      <c r="D2112" s="21" t="s">
        <v>10018</v>
      </c>
      <c r="E2112" s="50" t="s">
        <v>4966</v>
      </c>
      <c r="F2112" s="50" t="s">
        <v>10030</v>
      </c>
      <c r="G2112" s="50" t="s">
        <v>7452</v>
      </c>
      <c r="H2112" s="43" t="s">
        <v>4008</v>
      </c>
      <c r="J2112" s="17" t="str">
        <f t="shared" si="16"/>
        <v>5 September 1816</v>
      </c>
      <c r="K2112" s="51">
        <f t="shared" si="17"/>
        <v>334812</v>
      </c>
    </row>
    <row r="2113" spans="1:11" ht="15" customHeight="1" x14ac:dyDescent="0.2">
      <c r="A2113" s="44" t="s">
        <v>10017</v>
      </c>
      <c r="B2113" s="17" t="b">
        <v>1</v>
      </c>
      <c r="C2113" s="17"/>
      <c r="D2113" s="21" t="s">
        <v>10018</v>
      </c>
      <c r="E2113" s="50" t="s">
        <v>4966</v>
      </c>
      <c r="F2113" s="50" t="s">
        <v>10031</v>
      </c>
      <c r="G2113" s="50" t="s">
        <v>8346</v>
      </c>
      <c r="H2113" s="43"/>
      <c r="J2113" s="17" t="str">
        <f t="shared" si="16"/>
        <v>9 April 1818</v>
      </c>
      <c r="K2113" s="51">
        <f t="shared" si="17"/>
        <v>335393</v>
      </c>
    </row>
    <row r="2114" spans="1:11" ht="15" customHeight="1" x14ac:dyDescent="0.2">
      <c r="A2114" s="44" t="s">
        <v>10017</v>
      </c>
      <c r="B2114" s="17"/>
      <c r="C2114" s="17"/>
      <c r="D2114" s="21" t="s">
        <v>10018</v>
      </c>
      <c r="E2114" s="50" t="s">
        <v>4966</v>
      </c>
      <c r="F2114" s="50" t="s">
        <v>10032</v>
      </c>
      <c r="G2114" s="50" t="s">
        <v>4225</v>
      </c>
      <c r="H2114" s="43" t="s">
        <v>2306</v>
      </c>
      <c r="J2114" s="17" t="str">
        <f t="shared" si="16"/>
        <v>22 July 1819</v>
      </c>
      <c r="K2114" s="51">
        <f t="shared" si="17"/>
        <v>335862</v>
      </c>
    </row>
    <row r="2115" spans="1:11" ht="15" customHeight="1" x14ac:dyDescent="0.2">
      <c r="A2115" s="44" t="s">
        <v>10017</v>
      </c>
      <c r="B2115" s="17"/>
      <c r="C2115" s="17"/>
      <c r="D2115" s="21" t="s">
        <v>10018</v>
      </c>
      <c r="E2115" s="50" t="s">
        <v>4966</v>
      </c>
      <c r="F2115" s="50" t="s">
        <v>10033</v>
      </c>
      <c r="G2115" s="50" t="s">
        <v>4227</v>
      </c>
      <c r="H2115" s="43"/>
      <c r="J2115" s="17" t="str">
        <f t="shared" si="16"/>
        <v>5 August 1819</v>
      </c>
      <c r="K2115" s="51">
        <f t="shared" si="17"/>
        <v>335876</v>
      </c>
    </row>
    <row r="2116" spans="1:11" ht="15" customHeight="1" x14ac:dyDescent="0.2">
      <c r="A2116" s="44" t="s">
        <v>10017</v>
      </c>
      <c r="B2116" s="17" t="b">
        <v>1</v>
      </c>
      <c r="C2116" s="17"/>
      <c r="D2116" s="21" t="s">
        <v>10018</v>
      </c>
      <c r="E2116" s="50" t="s">
        <v>4976</v>
      </c>
      <c r="F2116" s="50" t="s">
        <v>10034</v>
      </c>
      <c r="G2116" s="50" t="s">
        <v>10035</v>
      </c>
      <c r="H2116" s="43"/>
      <c r="J2116" s="17" t="str">
        <f t="shared" si="16"/>
        <v>5 December 1805</v>
      </c>
      <c r="K2116" s="51">
        <f t="shared" si="17"/>
        <v>330885</v>
      </c>
    </row>
    <row r="2117" spans="1:11" ht="15" customHeight="1" x14ac:dyDescent="0.2">
      <c r="A2117" s="44" t="s">
        <v>10017</v>
      </c>
      <c r="B2117" s="17" t="b">
        <v>1</v>
      </c>
      <c r="C2117" s="17"/>
      <c r="D2117" s="21" t="s">
        <v>10018</v>
      </c>
      <c r="E2117" s="50" t="s">
        <v>4976</v>
      </c>
      <c r="F2117" s="50" t="s">
        <v>10036</v>
      </c>
      <c r="G2117" s="50" t="s">
        <v>10037</v>
      </c>
      <c r="H2117" s="43"/>
      <c r="J2117" s="17" t="str">
        <f t="shared" si="16"/>
        <v>25 July 1806</v>
      </c>
      <c r="K2117" s="51">
        <f t="shared" si="17"/>
        <v>331117</v>
      </c>
    </row>
    <row r="2118" spans="1:11" ht="15" customHeight="1" x14ac:dyDescent="0.2">
      <c r="A2118" s="44" t="s">
        <v>10017</v>
      </c>
      <c r="B2118" s="17"/>
      <c r="C2118" s="17"/>
      <c r="D2118" s="21" t="s">
        <v>10018</v>
      </c>
      <c r="E2118" s="50" t="s">
        <v>4976</v>
      </c>
      <c r="F2118" s="50" t="s">
        <v>10038</v>
      </c>
      <c r="G2118" s="50" t="s">
        <v>5138</v>
      </c>
      <c r="H2118" s="43"/>
      <c r="J2118" s="17" t="str">
        <f t="shared" si="16"/>
        <v>23 August 1806</v>
      </c>
      <c r="K2118" s="51">
        <f t="shared" si="17"/>
        <v>331146</v>
      </c>
    </row>
    <row r="2119" spans="1:11" ht="15" customHeight="1" x14ac:dyDescent="0.2">
      <c r="A2119" s="44" t="s">
        <v>10017</v>
      </c>
      <c r="B2119" s="17"/>
      <c r="C2119" s="17"/>
      <c r="D2119" s="21" t="s">
        <v>10018</v>
      </c>
      <c r="E2119" s="50" t="s">
        <v>4976</v>
      </c>
      <c r="F2119" s="50" t="s">
        <v>10039</v>
      </c>
      <c r="G2119" s="50" t="s">
        <v>10040</v>
      </c>
      <c r="H2119" s="43"/>
      <c r="J2119" s="17" t="str">
        <f t="shared" si="16"/>
        <v>12 May 1807</v>
      </c>
      <c r="K2119" s="51">
        <f t="shared" si="17"/>
        <v>331408</v>
      </c>
    </row>
    <row r="2120" spans="1:11" ht="15" customHeight="1" x14ac:dyDescent="0.2">
      <c r="A2120" s="44" t="s">
        <v>10017</v>
      </c>
      <c r="B2120" s="17"/>
      <c r="C2120" s="17"/>
      <c r="D2120" s="21" t="s">
        <v>10018</v>
      </c>
      <c r="E2120" s="50" t="s">
        <v>4976</v>
      </c>
      <c r="F2120" s="50" t="s">
        <v>10041</v>
      </c>
      <c r="G2120" s="50" t="s">
        <v>10042</v>
      </c>
      <c r="H2120" s="43"/>
      <c r="J2120" s="17" t="str">
        <f t="shared" si="16"/>
        <v>12 December 1808</v>
      </c>
      <c r="K2120" s="51">
        <f t="shared" si="17"/>
        <v>331988</v>
      </c>
    </row>
    <row r="2121" spans="1:11" ht="15" customHeight="1" x14ac:dyDescent="0.2">
      <c r="A2121" s="44" t="s">
        <v>10017</v>
      </c>
      <c r="B2121" s="17"/>
      <c r="C2121" s="17"/>
      <c r="D2121" s="21" t="s">
        <v>10018</v>
      </c>
      <c r="E2121" s="50" t="s">
        <v>4976</v>
      </c>
      <c r="F2121" s="50" t="s">
        <v>700</v>
      </c>
      <c r="G2121" s="50" t="s">
        <v>10043</v>
      </c>
      <c r="H2121" s="43"/>
      <c r="J2121" s="17" t="str">
        <f t="shared" si="16"/>
        <v>8 June 1809</v>
      </c>
      <c r="K2121" s="51">
        <f t="shared" si="17"/>
        <v>332166</v>
      </c>
    </row>
    <row r="2122" spans="1:11" ht="15" customHeight="1" x14ac:dyDescent="0.2">
      <c r="A2122" s="44" t="s">
        <v>10017</v>
      </c>
      <c r="B2122" s="17" t="b">
        <v>1</v>
      </c>
      <c r="C2122" s="17"/>
      <c r="D2122" s="21" t="s">
        <v>10018</v>
      </c>
      <c r="E2122" s="50" t="s">
        <v>4976</v>
      </c>
      <c r="F2122" s="50" t="s">
        <v>10044</v>
      </c>
      <c r="G2122" s="50" t="s">
        <v>10045</v>
      </c>
      <c r="H2122" s="43"/>
      <c r="J2122" s="17" t="str">
        <f t="shared" si="16"/>
        <v>31 July 1810</v>
      </c>
      <c r="K2122" s="51">
        <f t="shared" si="17"/>
        <v>332584</v>
      </c>
    </row>
    <row r="2123" spans="1:11" ht="15" customHeight="1" x14ac:dyDescent="0.2">
      <c r="A2123" s="44" t="s">
        <v>10017</v>
      </c>
      <c r="B2123" s="17"/>
      <c r="C2123" s="17"/>
      <c r="D2123" s="21" t="s">
        <v>10018</v>
      </c>
      <c r="E2123" s="50" t="s">
        <v>4976</v>
      </c>
      <c r="F2123" s="50" t="s">
        <v>10046</v>
      </c>
      <c r="G2123" s="50" t="s">
        <v>1719</v>
      </c>
      <c r="H2123" s="43"/>
      <c r="J2123" s="17" t="str">
        <f t="shared" si="16"/>
        <v>1 August 1810</v>
      </c>
      <c r="K2123" s="51">
        <f t="shared" si="17"/>
        <v>332585</v>
      </c>
    </row>
    <row r="2124" spans="1:11" ht="15" customHeight="1" x14ac:dyDescent="0.2">
      <c r="A2124" s="44" t="s">
        <v>10017</v>
      </c>
      <c r="B2124" s="17"/>
      <c r="C2124" s="17"/>
      <c r="D2124" s="21" t="s">
        <v>10018</v>
      </c>
      <c r="E2124" s="50" t="s">
        <v>4976</v>
      </c>
      <c r="F2124" s="50" t="s">
        <v>10047</v>
      </c>
      <c r="G2124" s="50" t="s">
        <v>3301</v>
      </c>
      <c r="H2124" s="43"/>
      <c r="J2124" s="17" t="str">
        <f t="shared" si="16"/>
        <v>10 September 1812</v>
      </c>
      <c r="K2124" s="51">
        <f t="shared" si="17"/>
        <v>333356</v>
      </c>
    </row>
    <row r="2125" spans="1:11" ht="15" customHeight="1" x14ac:dyDescent="0.2">
      <c r="A2125" s="44" t="s">
        <v>10017</v>
      </c>
      <c r="B2125" s="17"/>
      <c r="C2125" s="17"/>
      <c r="D2125" s="21" t="s">
        <v>10018</v>
      </c>
      <c r="E2125" s="50" t="s">
        <v>4976</v>
      </c>
      <c r="F2125" s="50" t="s">
        <v>10048</v>
      </c>
      <c r="G2125" s="50" t="s">
        <v>7393</v>
      </c>
      <c r="H2125" s="43" t="s">
        <v>7847</v>
      </c>
      <c r="J2125" s="17" t="str">
        <f t="shared" si="16"/>
        <v>10 July 1817</v>
      </c>
      <c r="K2125" s="51">
        <f t="shared" si="17"/>
        <v>335120</v>
      </c>
    </row>
    <row r="2126" spans="1:11" ht="15" customHeight="1" x14ac:dyDescent="0.2">
      <c r="A2126" s="44" t="s">
        <v>10017</v>
      </c>
      <c r="B2126" s="17" t="b">
        <v>1</v>
      </c>
      <c r="C2126" s="17"/>
      <c r="D2126" s="21" t="s">
        <v>10018</v>
      </c>
      <c r="E2126" s="50" t="s">
        <v>4976</v>
      </c>
      <c r="F2126" s="50" t="s">
        <v>10049</v>
      </c>
      <c r="G2126" s="50" t="s">
        <v>8346</v>
      </c>
      <c r="H2126" s="43" t="s">
        <v>4954</v>
      </c>
      <c r="J2126" s="17" t="str">
        <f t="shared" si="16"/>
        <v>9 April 1818</v>
      </c>
      <c r="K2126" s="51">
        <f t="shared" si="17"/>
        <v>335393</v>
      </c>
    </row>
    <row r="2127" spans="1:11" ht="15" customHeight="1" x14ac:dyDescent="0.2">
      <c r="A2127" s="44" t="s">
        <v>10017</v>
      </c>
      <c r="B2127" s="17"/>
      <c r="C2127" s="17"/>
      <c r="D2127" s="21" t="s">
        <v>10018</v>
      </c>
      <c r="E2127" s="50" t="s">
        <v>4976</v>
      </c>
      <c r="F2127" s="50" t="s">
        <v>10050</v>
      </c>
      <c r="G2127" s="50" t="s">
        <v>4227</v>
      </c>
      <c r="H2127" s="43" t="s">
        <v>2642</v>
      </c>
      <c r="J2127" s="17" t="str">
        <f t="shared" si="16"/>
        <v>5 August 1819</v>
      </c>
      <c r="K2127" s="51">
        <f t="shared" si="17"/>
        <v>335876</v>
      </c>
    </row>
    <row r="2128" spans="1:11" ht="15" customHeight="1" x14ac:dyDescent="0.2">
      <c r="A2128" s="44" t="s">
        <v>10017</v>
      </c>
      <c r="B2128" s="17"/>
      <c r="C2128" s="17"/>
      <c r="D2128" s="21" t="s">
        <v>10018</v>
      </c>
      <c r="E2128" s="50" t="s">
        <v>4976</v>
      </c>
      <c r="F2128" s="50" t="s">
        <v>10051</v>
      </c>
      <c r="G2128" s="50" t="s">
        <v>10052</v>
      </c>
      <c r="H2128" s="43"/>
      <c r="J2128" s="17" t="str">
        <f t="shared" si="16"/>
        <v>6 August 1819</v>
      </c>
      <c r="K2128" s="51">
        <f t="shared" si="17"/>
        <v>335877</v>
      </c>
    </row>
    <row r="2129" spans="1:11" ht="15" customHeight="1" x14ac:dyDescent="0.2">
      <c r="A2129" s="44" t="s">
        <v>10017</v>
      </c>
      <c r="B2129" s="17" t="b">
        <v>1</v>
      </c>
      <c r="C2129" s="17"/>
      <c r="D2129" s="21" t="s">
        <v>10018</v>
      </c>
      <c r="E2129" s="50" t="s">
        <v>9252</v>
      </c>
      <c r="F2129" s="50" t="s">
        <v>10053</v>
      </c>
      <c r="G2129" s="50" t="s">
        <v>2854</v>
      </c>
      <c r="H2129" s="43"/>
      <c r="J2129" s="17" t="str">
        <f t="shared" si="16"/>
        <v>18 July 1816</v>
      </c>
      <c r="K2129" s="51">
        <f t="shared" si="17"/>
        <v>334763</v>
      </c>
    </row>
    <row r="2130" spans="1:11" ht="15" customHeight="1" x14ac:dyDescent="0.2">
      <c r="A2130" s="44" t="s">
        <v>10017</v>
      </c>
      <c r="B2130" s="17" t="b">
        <v>1</v>
      </c>
      <c r="C2130" s="17"/>
      <c r="D2130" s="21" t="s">
        <v>10018</v>
      </c>
      <c r="E2130" s="50" t="s">
        <v>9252</v>
      </c>
      <c r="F2130" s="50" t="s">
        <v>10054</v>
      </c>
      <c r="G2130" s="50" t="s">
        <v>10055</v>
      </c>
      <c r="H2130" s="43" t="s">
        <v>10056</v>
      </c>
      <c r="J2130" s="17" t="str">
        <f t="shared" si="16"/>
        <v>1 May 1817</v>
      </c>
      <c r="K2130" s="51">
        <f t="shared" si="17"/>
        <v>335050</v>
      </c>
    </row>
    <row r="2131" spans="1:11" ht="15" customHeight="1" x14ac:dyDescent="0.2">
      <c r="A2131" s="44" t="s">
        <v>10017</v>
      </c>
      <c r="B2131" s="17" t="b">
        <v>1</v>
      </c>
      <c r="C2131" s="17"/>
      <c r="D2131" s="21" t="s">
        <v>10018</v>
      </c>
      <c r="E2131" s="50" t="s">
        <v>9252</v>
      </c>
      <c r="F2131" s="50" t="s">
        <v>10057</v>
      </c>
      <c r="G2131" s="50" t="s">
        <v>4105</v>
      </c>
      <c r="H2131" s="43" t="s">
        <v>10058</v>
      </c>
      <c r="J2131" s="17" t="str">
        <f t="shared" si="16"/>
        <v>17 July 1817</v>
      </c>
      <c r="K2131" s="51">
        <f t="shared" si="17"/>
        <v>335127</v>
      </c>
    </row>
    <row r="2132" spans="1:11" ht="15" customHeight="1" x14ac:dyDescent="0.2">
      <c r="A2132" s="44" t="s">
        <v>10017</v>
      </c>
      <c r="B2132" s="17"/>
      <c r="C2132" s="17"/>
      <c r="D2132" s="21" t="s">
        <v>10018</v>
      </c>
      <c r="E2132" s="50" t="s">
        <v>9252</v>
      </c>
      <c r="F2132" s="50" t="s">
        <v>10059</v>
      </c>
      <c r="G2132" s="50" t="s">
        <v>8346</v>
      </c>
      <c r="H2132" s="43"/>
      <c r="J2132" s="17" t="str">
        <f t="shared" si="16"/>
        <v>9 April 1818</v>
      </c>
      <c r="K2132" s="51">
        <f t="shared" si="17"/>
        <v>335393</v>
      </c>
    </row>
    <row r="2133" spans="1:11" ht="15" customHeight="1" x14ac:dyDescent="0.2">
      <c r="A2133" s="44" t="s">
        <v>10017</v>
      </c>
      <c r="B2133" s="17" t="b">
        <v>1</v>
      </c>
      <c r="C2133" s="17"/>
      <c r="D2133" s="21" t="s">
        <v>10018</v>
      </c>
      <c r="E2133" s="50" t="s">
        <v>9252</v>
      </c>
      <c r="F2133" s="50" t="s">
        <v>10060</v>
      </c>
      <c r="G2133" s="50" t="s">
        <v>7932</v>
      </c>
      <c r="H2133" s="43" t="s">
        <v>10061</v>
      </c>
      <c r="J2133" s="17" t="str">
        <f t="shared" si="16"/>
        <v>15 July 1819</v>
      </c>
      <c r="K2133" s="51">
        <f t="shared" si="17"/>
        <v>335855</v>
      </c>
    </row>
    <row r="2134" spans="1:11" ht="15" customHeight="1" x14ac:dyDescent="0.2">
      <c r="A2134" s="44" t="s">
        <v>10017</v>
      </c>
      <c r="B2134" s="17"/>
      <c r="C2134" s="17"/>
      <c r="D2134" s="21" t="s">
        <v>10018</v>
      </c>
      <c r="E2134" s="50" t="s">
        <v>9252</v>
      </c>
      <c r="F2134" s="50" t="s">
        <v>10062</v>
      </c>
      <c r="G2134" s="50" t="s">
        <v>4227</v>
      </c>
      <c r="H2134" s="43" t="s">
        <v>2861</v>
      </c>
      <c r="J2134" s="17" t="str">
        <f t="shared" si="16"/>
        <v>5 August 1819</v>
      </c>
      <c r="K2134" s="51">
        <f t="shared" si="17"/>
        <v>335876</v>
      </c>
    </row>
    <row r="2135" spans="1:11" ht="15" customHeight="1" x14ac:dyDescent="0.2">
      <c r="A2135" s="44" t="s">
        <v>10017</v>
      </c>
      <c r="B2135" s="17"/>
      <c r="C2135" s="17"/>
      <c r="D2135" s="21" t="s">
        <v>10018</v>
      </c>
      <c r="E2135" s="50" t="s">
        <v>9252</v>
      </c>
      <c r="F2135" s="50" t="s">
        <v>10063</v>
      </c>
      <c r="G2135" s="50" t="s">
        <v>10052</v>
      </c>
      <c r="H2135" s="43"/>
      <c r="J2135" s="17" t="str">
        <f t="shared" si="16"/>
        <v>6 August 1819</v>
      </c>
      <c r="K2135" s="51">
        <f t="shared" si="17"/>
        <v>335877</v>
      </c>
    </row>
    <row r="2136" spans="1:11" ht="15" customHeight="1" x14ac:dyDescent="0.2">
      <c r="A2136" s="44" t="s">
        <v>10017</v>
      </c>
      <c r="B2136" s="17"/>
      <c r="C2136" s="17"/>
      <c r="D2136" s="21" t="s">
        <v>10018</v>
      </c>
      <c r="E2136" s="50" t="s">
        <v>9252</v>
      </c>
      <c r="F2136" s="50" t="s">
        <v>10064</v>
      </c>
      <c r="G2136" s="50" t="s">
        <v>4388</v>
      </c>
      <c r="H2136" s="43" t="s">
        <v>7790</v>
      </c>
      <c r="J2136" s="17" t="str">
        <f t="shared" si="16"/>
        <v>2 September 1819</v>
      </c>
      <c r="K2136" s="51">
        <f t="shared" si="17"/>
        <v>335904</v>
      </c>
    </row>
    <row r="2137" spans="1:11" ht="15" customHeight="1" x14ac:dyDescent="0.2">
      <c r="A2137" s="44" t="s">
        <v>10017</v>
      </c>
      <c r="B2137" s="17"/>
      <c r="C2137" s="17"/>
      <c r="D2137" s="21" t="s">
        <v>10018</v>
      </c>
      <c r="E2137" s="50" t="s">
        <v>5092</v>
      </c>
      <c r="F2137" s="50" t="s">
        <v>10065</v>
      </c>
      <c r="G2137" s="50" t="s">
        <v>2334</v>
      </c>
      <c r="H2137" s="43" t="s">
        <v>10066</v>
      </c>
      <c r="J2137" s="17" t="str">
        <f t="shared" si="16"/>
        <v>18 November 1813</v>
      </c>
      <c r="K2137" s="51">
        <f t="shared" si="17"/>
        <v>333790</v>
      </c>
    </row>
    <row r="2138" spans="1:11" ht="15" customHeight="1" x14ac:dyDescent="0.2">
      <c r="A2138" s="44" t="s">
        <v>10017</v>
      </c>
      <c r="B2138" s="17" t="b">
        <v>1</v>
      </c>
      <c r="C2138" s="17"/>
      <c r="D2138" s="21" t="s">
        <v>10018</v>
      </c>
      <c r="E2138" s="50" t="s">
        <v>4954</v>
      </c>
      <c r="F2138" s="50" t="s">
        <v>10049</v>
      </c>
      <c r="G2138" s="50" t="s">
        <v>8346</v>
      </c>
      <c r="H2138" s="43" t="s">
        <v>10067</v>
      </c>
      <c r="J2138" s="17" t="str">
        <f t="shared" si="16"/>
        <v>9 April 1818</v>
      </c>
      <c r="K2138" s="51">
        <f t="shared" si="17"/>
        <v>335393</v>
      </c>
    </row>
    <row r="2139" spans="1:11" ht="15" customHeight="1" x14ac:dyDescent="0.2">
      <c r="A2139" s="44" t="s">
        <v>10017</v>
      </c>
      <c r="B2139" s="17"/>
      <c r="C2139" s="17"/>
      <c r="D2139" s="21" t="s">
        <v>10018</v>
      </c>
      <c r="E2139" s="50" t="s">
        <v>8309</v>
      </c>
      <c r="F2139" s="50" t="s">
        <v>10068</v>
      </c>
      <c r="G2139" s="50" t="s">
        <v>10037</v>
      </c>
      <c r="H2139" s="43"/>
      <c r="J2139" s="17" t="str">
        <f t="shared" si="16"/>
        <v>25 July 1806</v>
      </c>
      <c r="K2139" s="51">
        <f t="shared" si="17"/>
        <v>331117</v>
      </c>
    </row>
    <row r="2140" spans="1:11" ht="15" customHeight="1" x14ac:dyDescent="0.2">
      <c r="A2140" s="44" t="s">
        <v>10017</v>
      </c>
      <c r="B2140" s="17"/>
      <c r="C2140" s="17"/>
      <c r="D2140" s="21" t="s">
        <v>10018</v>
      </c>
      <c r="E2140" s="50" t="s">
        <v>7193</v>
      </c>
      <c r="F2140" s="50" t="s">
        <v>10069</v>
      </c>
      <c r="G2140" s="50" t="s">
        <v>2784</v>
      </c>
      <c r="H2140" s="43"/>
      <c r="J2140" s="17" t="str">
        <f t="shared" si="16"/>
        <v>20 July 1815</v>
      </c>
      <c r="K2140" s="51">
        <f t="shared" si="17"/>
        <v>334399</v>
      </c>
    </row>
    <row r="2141" spans="1:11" ht="15" customHeight="1" x14ac:dyDescent="0.2">
      <c r="A2141" s="44" t="s">
        <v>10017</v>
      </c>
      <c r="B2141" s="17"/>
      <c r="C2141" s="17"/>
      <c r="D2141" s="21" t="s">
        <v>10018</v>
      </c>
      <c r="E2141" s="50" t="s">
        <v>7196</v>
      </c>
      <c r="F2141" s="50" t="s">
        <v>10070</v>
      </c>
      <c r="G2141" s="50" t="s">
        <v>9528</v>
      </c>
      <c r="H2141" s="43" t="s">
        <v>2088</v>
      </c>
      <c r="J2141" s="17" t="str">
        <f t="shared" si="16"/>
        <v>10 February 1814</v>
      </c>
      <c r="K2141" s="51">
        <f t="shared" si="17"/>
        <v>333874</v>
      </c>
    </row>
    <row r="2142" spans="1:11" ht="15" customHeight="1" x14ac:dyDescent="0.2">
      <c r="A2142" s="44" t="s">
        <v>10071</v>
      </c>
      <c r="B2142" s="17"/>
      <c r="C2142" s="17"/>
      <c r="D2142" s="21" t="s">
        <v>10072</v>
      </c>
      <c r="E2142" s="50" t="s">
        <v>1223</v>
      </c>
      <c r="F2142" s="50" t="s">
        <v>303</v>
      </c>
      <c r="G2142" s="50" t="s">
        <v>10073</v>
      </c>
      <c r="H2142" s="43" t="s">
        <v>5032</v>
      </c>
      <c r="J2142" s="17" t="str">
        <f t="shared" si="16"/>
        <v>14 June 1819</v>
      </c>
      <c r="K2142" s="51">
        <f t="shared" si="17"/>
        <v>335824</v>
      </c>
    </row>
    <row r="2143" spans="1:11" ht="15" customHeight="1" x14ac:dyDescent="0.2">
      <c r="A2143" s="44" t="s">
        <v>10071</v>
      </c>
      <c r="B2143" s="17"/>
      <c r="C2143" s="17"/>
      <c r="D2143" s="21" t="s">
        <v>10072</v>
      </c>
      <c r="E2143" s="50" t="s">
        <v>2002</v>
      </c>
      <c r="F2143" s="50" t="s">
        <v>1011</v>
      </c>
      <c r="G2143" s="50" t="s">
        <v>10074</v>
      </c>
      <c r="H2143" s="43" t="s">
        <v>9088</v>
      </c>
      <c r="J2143" s="17" t="str">
        <f t="shared" si="16"/>
        <v>31 October 1805</v>
      </c>
      <c r="K2143" s="51">
        <f t="shared" si="17"/>
        <v>330850</v>
      </c>
    </row>
    <row r="2144" spans="1:11" ht="15" customHeight="1" x14ac:dyDescent="0.2">
      <c r="A2144" s="44" t="s">
        <v>10071</v>
      </c>
      <c r="B2144" s="17"/>
      <c r="C2144" s="17"/>
      <c r="D2144" s="21" t="s">
        <v>10072</v>
      </c>
      <c r="E2144" s="50" t="s">
        <v>2002</v>
      </c>
      <c r="F2144" s="50" t="s">
        <v>10075</v>
      </c>
      <c r="G2144" s="50" t="s">
        <v>9183</v>
      </c>
      <c r="H2144" s="43" t="s">
        <v>5035</v>
      </c>
      <c r="J2144" s="17" t="str">
        <f t="shared" si="16"/>
        <v>20 June 1811</v>
      </c>
      <c r="K2144" s="51">
        <f t="shared" si="17"/>
        <v>332908</v>
      </c>
    </row>
    <row r="2145" spans="1:11" ht="15" customHeight="1" x14ac:dyDescent="0.2">
      <c r="A2145" s="44" t="s">
        <v>10071</v>
      </c>
      <c r="B2145" s="17"/>
      <c r="C2145" s="17"/>
      <c r="D2145" s="21" t="s">
        <v>10072</v>
      </c>
      <c r="E2145" s="50" t="s">
        <v>2002</v>
      </c>
      <c r="F2145" s="50" t="s">
        <v>10076</v>
      </c>
      <c r="G2145" s="50" t="s">
        <v>235</v>
      </c>
      <c r="H2145" s="43" t="s">
        <v>5046</v>
      </c>
      <c r="J2145" s="17" t="str">
        <f t="shared" si="16"/>
        <v>12 August 1819</v>
      </c>
      <c r="K2145" s="51">
        <f t="shared" si="17"/>
        <v>335883</v>
      </c>
    </row>
    <row r="2146" spans="1:11" ht="15" customHeight="1" x14ac:dyDescent="0.2">
      <c r="A2146" s="44" t="s">
        <v>10071</v>
      </c>
      <c r="B2146" s="17"/>
      <c r="C2146" s="17"/>
      <c r="D2146" s="21" t="s">
        <v>10072</v>
      </c>
      <c r="E2146" s="50" t="s">
        <v>4964</v>
      </c>
      <c r="F2146" s="50" t="s">
        <v>1910</v>
      </c>
      <c r="G2146" s="50" t="s">
        <v>10077</v>
      </c>
      <c r="H2146" s="43" t="s">
        <v>10078</v>
      </c>
      <c r="J2146" s="17" t="str">
        <f t="shared" si="16"/>
        <v>19 July 1808</v>
      </c>
      <c r="K2146" s="51">
        <f t="shared" si="17"/>
        <v>331842</v>
      </c>
    </row>
    <row r="2147" spans="1:11" ht="15" customHeight="1" x14ac:dyDescent="0.2">
      <c r="A2147" s="44" t="s">
        <v>10071</v>
      </c>
      <c r="B2147" s="17"/>
      <c r="C2147" s="17"/>
      <c r="D2147" s="21" t="s">
        <v>10072</v>
      </c>
      <c r="E2147" s="50" t="s">
        <v>4964</v>
      </c>
      <c r="F2147" s="50" t="s">
        <v>10079</v>
      </c>
      <c r="G2147" s="50" t="s">
        <v>10080</v>
      </c>
      <c r="H2147" s="43" t="s">
        <v>2801</v>
      </c>
      <c r="J2147" s="17" t="str">
        <f t="shared" si="16"/>
        <v>20 January 1817</v>
      </c>
      <c r="K2147" s="51">
        <f t="shared" si="17"/>
        <v>334949</v>
      </c>
    </row>
    <row r="2148" spans="1:11" ht="15" customHeight="1" x14ac:dyDescent="0.2">
      <c r="A2148" s="44" t="s">
        <v>10071</v>
      </c>
      <c r="B2148" s="17"/>
      <c r="C2148" s="17"/>
      <c r="D2148" s="21" t="s">
        <v>10072</v>
      </c>
      <c r="E2148" s="50" t="s">
        <v>4966</v>
      </c>
      <c r="F2148" s="50" t="s">
        <v>4363</v>
      </c>
      <c r="G2148" s="50" t="s">
        <v>10081</v>
      </c>
      <c r="H2148" s="43" t="s">
        <v>5172</v>
      </c>
      <c r="J2148" s="17" t="str">
        <f t="shared" si="16"/>
        <v>19 November 1806</v>
      </c>
      <c r="K2148" s="51">
        <f t="shared" si="17"/>
        <v>331234</v>
      </c>
    </row>
    <row r="2149" spans="1:11" ht="15" customHeight="1" x14ac:dyDescent="0.2">
      <c r="A2149" s="44" t="s">
        <v>10071</v>
      </c>
      <c r="B2149" s="17"/>
      <c r="C2149" s="17"/>
      <c r="D2149" s="21" t="s">
        <v>10072</v>
      </c>
      <c r="E2149" s="50" t="s">
        <v>4966</v>
      </c>
      <c r="F2149" s="50" t="s">
        <v>4364</v>
      </c>
      <c r="G2149" s="50" t="s">
        <v>10082</v>
      </c>
      <c r="H2149" s="43" t="s">
        <v>5172</v>
      </c>
      <c r="J2149" s="17" t="str">
        <f t="shared" si="16"/>
        <v>20 November 1806</v>
      </c>
      <c r="K2149" s="51">
        <f t="shared" si="17"/>
        <v>331235</v>
      </c>
    </row>
    <row r="2150" spans="1:11" ht="15" customHeight="1" x14ac:dyDescent="0.2">
      <c r="A2150" s="44" t="s">
        <v>10071</v>
      </c>
      <c r="B2150" s="17"/>
      <c r="C2150" s="17"/>
      <c r="D2150" s="21" t="s">
        <v>10072</v>
      </c>
      <c r="E2150" s="50" t="s">
        <v>4966</v>
      </c>
      <c r="F2150" s="50" t="s">
        <v>10083</v>
      </c>
      <c r="G2150" s="50" t="s">
        <v>7462</v>
      </c>
      <c r="H2150" s="43"/>
      <c r="J2150" s="17" t="str">
        <f t="shared" si="16"/>
        <v>25 August 1809</v>
      </c>
      <c r="K2150" s="51">
        <f t="shared" si="17"/>
        <v>332244</v>
      </c>
    </row>
    <row r="2151" spans="1:11" ht="15" customHeight="1" x14ac:dyDescent="0.2">
      <c r="A2151" s="44" t="s">
        <v>10071</v>
      </c>
      <c r="B2151" s="17"/>
      <c r="C2151" s="17"/>
      <c r="D2151" s="21" t="s">
        <v>10072</v>
      </c>
      <c r="E2151" s="50" t="s">
        <v>4966</v>
      </c>
      <c r="F2151" s="50" t="s">
        <v>3509</v>
      </c>
      <c r="G2151" s="50" t="s">
        <v>1862</v>
      </c>
      <c r="H2151" s="43"/>
      <c r="J2151" s="17" t="str">
        <f t="shared" si="16"/>
        <v>1 August 1811</v>
      </c>
      <c r="K2151" s="51">
        <f t="shared" si="17"/>
        <v>332950</v>
      </c>
    </row>
    <row r="2152" spans="1:11" ht="15" customHeight="1" x14ac:dyDescent="0.2">
      <c r="A2152" s="44" t="s">
        <v>10071</v>
      </c>
      <c r="B2152" s="17"/>
      <c r="C2152" s="17"/>
      <c r="D2152" s="21" t="s">
        <v>10072</v>
      </c>
      <c r="E2152" s="50" t="s">
        <v>4966</v>
      </c>
      <c r="F2152" s="50" t="s">
        <v>4370</v>
      </c>
      <c r="G2152" s="50" t="s">
        <v>1992</v>
      </c>
      <c r="H2152" s="43" t="s">
        <v>5172</v>
      </c>
      <c r="J2152" s="17" t="str">
        <f t="shared" si="16"/>
        <v>30 January 1812</v>
      </c>
      <c r="K2152" s="51">
        <f t="shared" si="17"/>
        <v>333132</v>
      </c>
    </row>
    <row r="2153" spans="1:11" ht="15" customHeight="1" x14ac:dyDescent="0.2">
      <c r="A2153" s="44" t="s">
        <v>10071</v>
      </c>
      <c r="B2153" s="17"/>
      <c r="C2153" s="17"/>
      <c r="D2153" s="21" t="s">
        <v>10072</v>
      </c>
      <c r="E2153" s="50" t="s">
        <v>4966</v>
      </c>
      <c r="F2153" s="50" t="s">
        <v>10084</v>
      </c>
      <c r="G2153" s="50" t="s">
        <v>7371</v>
      </c>
      <c r="H2153" s="43" t="s">
        <v>9318</v>
      </c>
      <c r="J2153" s="17" t="str">
        <f t="shared" si="16"/>
        <v>16 February 1815</v>
      </c>
      <c r="K2153" s="51">
        <f t="shared" si="17"/>
        <v>334245</v>
      </c>
    </row>
    <row r="2154" spans="1:11" ht="15" customHeight="1" x14ac:dyDescent="0.2">
      <c r="A2154" s="44" t="s">
        <v>10071</v>
      </c>
      <c r="B2154" s="17"/>
      <c r="C2154" s="17"/>
      <c r="D2154" s="21" t="s">
        <v>10072</v>
      </c>
      <c r="E2154" s="50" t="s">
        <v>4966</v>
      </c>
      <c r="F2154" s="50" t="s">
        <v>10085</v>
      </c>
      <c r="G2154" s="50" t="s">
        <v>3945</v>
      </c>
      <c r="H2154" s="43" t="s">
        <v>7711</v>
      </c>
      <c r="J2154" s="17" t="str">
        <f t="shared" si="16"/>
        <v>4 May 1815</v>
      </c>
      <c r="K2154" s="51">
        <f t="shared" si="17"/>
        <v>334322</v>
      </c>
    </row>
    <row r="2155" spans="1:11" ht="15" customHeight="1" x14ac:dyDescent="0.2">
      <c r="A2155" s="44" t="s">
        <v>10071</v>
      </c>
      <c r="B2155" s="17"/>
      <c r="C2155" s="17"/>
      <c r="D2155" s="21" t="s">
        <v>10072</v>
      </c>
      <c r="E2155" s="50" t="s">
        <v>4966</v>
      </c>
      <c r="F2155" s="50" t="s">
        <v>10086</v>
      </c>
      <c r="G2155" s="50" t="s">
        <v>10087</v>
      </c>
      <c r="H2155" s="43"/>
      <c r="J2155" s="17" t="str">
        <f t="shared" si="16"/>
        <v>2 October 1815</v>
      </c>
      <c r="K2155" s="51">
        <f t="shared" si="17"/>
        <v>334473</v>
      </c>
    </row>
    <row r="2156" spans="1:11" ht="15" customHeight="1" x14ac:dyDescent="0.2">
      <c r="A2156" s="44" t="s">
        <v>10071</v>
      </c>
      <c r="B2156" s="17"/>
      <c r="C2156" s="17"/>
      <c r="D2156" s="21" t="s">
        <v>10072</v>
      </c>
      <c r="E2156" s="50" t="s">
        <v>4966</v>
      </c>
      <c r="F2156" s="50" t="s">
        <v>10088</v>
      </c>
      <c r="G2156" s="50" t="s">
        <v>4219</v>
      </c>
      <c r="H2156" s="43"/>
      <c r="J2156" s="17" t="str">
        <f t="shared" si="16"/>
        <v>6 April 1819</v>
      </c>
      <c r="K2156" s="51">
        <f t="shared" si="17"/>
        <v>335755</v>
      </c>
    </row>
    <row r="2157" spans="1:11" ht="15" customHeight="1" x14ac:dyDescent="0.2">
      <c r="A2157" s="44" t="s">
        <v>10071</v>
      </c>
      <c r="B2157" s="17"/>
      <c r="C2157" s="17"/>
      <c r="D2157" s="21" t="s">
        <v>10072</v>
      </c>
      <c r="E2157" s="50" t="s">
        <v>4966</v>
      </c>
      <c r="F2157" s="50" t="s">
        <v>10089</v>
      </c>
      <c r="G2157" s="50" t="s">
        <v>7152</v>
      </c>
      <c r="H2157" s="43" t="s">
        <v>3337</v>
      </c>
      <c r="J2157" s="17" t="str">
        <f t="shared" si="16"/>
        <v>1 July 1819</v>
      </c>
      <c r="K2157" s="51">
        <f t="shared" si="17"/>
        <v>335841</v>
      </c>
    </row>
    <row r="2158" spans="1:11" ht="15" customHeight="1" x14ac:dyDescent="0.2">
      <c r="A2158" s="44" t="s">
        <v>10071</v>
      </c>
      <c r="B2158" s="17"/>
      <c r="C2158" s="17"/>
      <c r="D2158" s="21" t="s">
        <v>10072</v>
      </c>
      <c r="E2158" s="50" t="s">
        <v>4966</v>
      </c>
      <c r="F2158" s="50" t="s">
        <v>10090</v>
      </c>
      <c r="G2158" s="50" t="s">
        <v>10091</v>
      </c>
      <c r="H2158" s="43"/>
      <c r="J2158" s="17" t="str">
        <f t="shared" si="16"/>
        <v>19 August 1819</v>
      </c>
      <c r="K2158" s="51">
        <f t="shared" si="17"/>
        <v>335890</v>
      </c>
    </row>
    <row r="2159" spans="1:11" ht="15" customHeight="1" x14ac:dyDescent="0.2">
      <c r="A2159" s="44" t="s">
        <v>10071</v>
      </c>
      <c r="B2159" s="17"/>
      <c r="C2159" s="17"/>
      <c r="D2159" s="21" t="s">
        <v>10072</v>
      </c>
      <c r="E2159" s="50" t="s">
        <v>4976</v>
      </c>
      <c r="F2159" s="50" t="s">
        <v>10092</v>
      </c>
      <c r="G2159" s="50" t="s">
        <v>10093</v>
      </c>
      <c r="H2159" s="43"/>
      <c r="J2159" s="17" t="str">
        <f t="shared" si="16"/>
        <v>3 November 1808</v>
      </c>
      <c r="K2159" s="51">
        <f t="shared" si="17"/>
        <v>331949</v>
      </c>
    </row>
    <row r="2160" spans="1:11" ht="15" customHeight="1" x14ac:dyDescent="0.2">
      <c r="A2160" s="44" t="s">
        <v>10071</v>
      </c>
      <c r="B2160" s="17"/>
      <c r="C2160" s="17"/>
      <c r="D2160" s="21" t="s">
        <v>10072</v>
      </c>
      <c r="E2160" s="50" t="s">
        <v>4976</v>
      </c>
      <c r="F2160" s="50" t="s">
        <v>10094</v>
      </c>
      <c r="G2160" s="50" t="s">
        <v>10095</v>
      </c>
      <c r="H2160" s="43" t="s">
        <v>4954</v>
      </c>
      <c r="J2160" s="17" t="str">
        <f t="shared" si="16"/>
        <v>16 February 1809</v>
      </c>
      <c r="K2160" s="51">
        <f t="shared" si="17"/>
        <v>332054</v>
      </c>
    </row>
    <row r="2161" spans="1:11" ht="15" customHeight="1" x14ac:dyDescent="0.2">
      <c r="A2161" s="44" t="s">
        <v>10071</v>
      </c>
      <c r="B2161" s="17"/>
      <c r="C2161" s="17"/>
      <c r="D2161" s="21" t="s">
        <v>10072</v>
      </c>
      <c r="E2161" s="50" t="s">
        <v>4976</v>
      </c>
      <c r="F2161" s="50" t="s">
        <v>10096</v>
      </c>
      <c r="G2161" s="50" t="s">
        <v>9872</v>
      </c>
      <c r="H2161" s="43"/>
      <c r="J2161" s="17" t="str">
        <f t="shared" si="16"/>
        <v>1 January 1810</v>
      </c>
      <c r="K2161" s="51">
        <f t="shared" si="17"/>
        <v>332373</v>
      </c>
    </row>
    <row r="2162" spans="1:11" ht="15" customHeight="1" x14ac:dyDescent="0.2">
      <c r="A2162" s="44" t="s">
        <v>10071</v>
      </c>
      <c r="B2162" s="17"/>
      <c r="C2162" s="17"/>
      <c r="D2162" s="21" t="s">
        <v>10072</v>
      </c>
      <c r="E2162" s="50" t="s">
        <v>4976</v>
      </c>
      <c r="F2162" s="50" t="s">
        <v>10097</v>
      </c>
      <c r="G2162" s="50" t="s">
        <v>1719</v>
      </c>
      <c r="H2162" s="43"/>
      <c r="J2162" s="17" t="str">
        <f t="shared" si="16"/>
        <v>1 August 1810</v>
      </c>
      <c r="K2162" s="51">
        <f t="shared" si="17"/>
        <v>332585</v>
      </c>
    </row>
    <row r="2163" spans="1:11" ht="15" customHeight="1" x14ac:dyDescent="0.2">
      <c r="A2163" s="44" t="s">
        <v>10071</v>
      </c>
      <c r="B2163" s="17"/>
      <c r="C2163" s="17"/>
      <c r="D2163" s="21" t="s">
        <v>10072</v>
      </c>
      <c r="E2163" s="50" t="s">
        <v>4976</v>
      </c>
      <c r="F2163" s="50" t="s">
        <v>10098</v>
      </c>
      <c r="G2163" s="50" t="s">
        <v>8546</v>
      </c>
      <c r="H2163" s="43"/>
      <c r="J2163" s="17" t="str">
        <f t="shared" si="16"/>
        <v>1 November 1810</v>
      </c>
      <c r="K2163" s="51">
        <f t="shared" si="17"/>
        <v>332677</v>
      </c>
    </row>
    <row r="2164" spans="1:11" ht="15" customHeight="1" x14ac:dyDescent="0.2">
      <c r="A2164" s="44" t="s">
        <v>10071</v>
      </c>
      <c r="B2164" s="17"/>
      <c r="C2164" s="17"/>
      <c r="D2164" s="21" t="s">
        <v>10072</v>
      </c>
      <c r="E2164" s="50" t="s">
        <v>4976</v>
      </c>
      <c r="F2164" s="50" t="s">
        <v>10099</v>
      </c>
      <c r="G2164" s="50" t="s">
        <v>1749</v>
      </c>
      <c r="H2164" s="43"/>
      <c r="J2164" s="17" t="str">
        <f t="shared" si="16"/>
        <v>28 March 1811</v>
      </c>
      <c r="K2164" s="51">
        <f t="shared" si="17"/>
        <v>332824</v>
      </c>
    </row>
    <row r="2165" spans="1:11" ht="15" customHeight="1" x14ac:dyDescent="0.2">
      <c r="A2165" s="44" t="s">
        <v>10071</v>
      </c>
      <c r="B2165" s="17"/>
      <c r="C2165" s="17"/>
      <c r="D2165" s="21" t="s">
        <v>10072</v>
      </c>
      <c r="E2165" s="50" t="s">
        <v>4976</v>
      </c>
      <c r="F2165" s="50" t="s">
        <v>10100</v>
      </c>
      <c r="G2165" s="50" t="s">
        <v>8768</v>
      </c>
      <c r="H2165" s="43"/>
      <c r="J2165" s="17" t="str">
        <f t="shared" si="16"/>
        <v>19 March 1812</v>
      </c>
      <c r="K2165" s="51">
        <f t="shared" si="17"/>
        <v>333181</v>
      </c>
    </row>
    <row r="2166" spans="1:11" ht="15" customHeight="1" x14ac:dyDescent="0.2">
      <c r="A2166" s="44" t="s">
        <v>10071</v>
      </c>
      <c r="B2166" s="17"/>
      <c r="C2166" s="17"/>
      <c r="D2166" s="21" t="s">
        <v>10072</v>
      </c>
      <c r="E2166" s="50" t="s">
        <v>4976</v>
      </c>
      <c r="F2166" s="50" t="s">
        <v>10101</v>
      </c>
      <c r="G2166" s="50" t="s">
        <v>10102</v>
      </c>
      <c r="H2166" s="43"/>
      <c r="J2166" s="17" t="str">
        <f t="shared" si="16"/>
        <v>1 May 1812</v>
      </c>
      <c r="K2166" s="51">
        <f t="shared" si="17"/>
        <v>333224</v>
      </c>
    </row>
    <row r="2167" spans="1:11" ht="15" customHeight="1" x14ac:dyDescent="0.2">
      <c r="A2167" s="44" t="s">
        <v>10071</v>
      </c>
      <c r="B2167" s="17"/>
      <c r="C2167" s="17"/>
      <c r="D2167" s="21" t="s">
        <v>10072</v>
      </c>
      <c r="E2167" s="50" t="s">
        <v>4976</v>
      </c>
      <c r="F2167" s="50" t="s">
        <v>10103</v>
      </c>
      <c r="G2167" s="50" t="s">
        <v>8279</v>
      </c>
      <c r="H2167" s="43"/>
      <c r="J2167" s="17" t="str">
        <f t="shared" si="16"/>
        <v>2 May 1812</v>
      </c>
      <c r="K2167" s="51">
        <f t="shared" si="17"/>
        <v>333225</v>
      </c>
    </row>
    <row r="2168" spans="1:11" ht="15" customHeight="1" x14ac:dyDescent="0.2">
      <c r="A2168" s="44" t="s">
        <v>10071</v>
      </c>
      <c r="B2168" s="17"/>
      <c r="C2168" s="17"/>
      <c r="D2168" s="21" t="s">
        <v>10072</v>
      </c>
      <c r="E2168" s="50" t="s">
        <v>4976</v>
      </c>
      <c r="F2168" s="50" t="s">
        <v>10104</v>
      </c>
      <c r="G2168" s="50" t="s">
        <v>7333</v>
      </c>
      <c r="H2168" s="43"/>
      <c r="J2168" s="17" t="str">
        <f t="shared" si="16"/>
        <v>5 August 1813</v>
      </c>
      <c r="K2168" s="51">
        <f t="shared" si="17"/>
        <v>333685</v>
      </c>
    </row>
    <row r="2169" spans="1:11" ht="15" customHeight="1" x14ac:dyDescent="0.2">
      <c r="A2169" s="44" t="s">
        <v>10071</v>
      </c>
      <c r="B2169" s="17"/>
      <c r="C2169" s="17"/>
      <c r="D2169" s="21" t="s">
        <v>10072</v>
      </c>
      <c r="E2169" s="50" t="s">
        <v>4976</v>
      </c>
      <c r="F2169" s="50" t="s">
        <v>10105</v>
      </c>
      <c r="G2169" s="50" t="s">
        <v>10106</v>
      </c>
      <c r="H2169" s="43"/>
      <c r="J2169" s="17" t="str">
        <f t="shared" si="16"/>
        <v>2 April 1814</v>
      </c>
      <c r="K2169" s="51">
        <f t="shared" si="17"/>
        <v>333925</v>
      </c>
    </row>
    <row r="2170" spans="1:11" ht="15" customHeight="1" x14ac:dyDescent="0.2">
      <c r="A2170" s="44" t="s">
        <v>10071</v>
      </c>
      <c r="B2170" s="17" t="b">
        <v>1</v>
      </c>
      <c r="C2170" s="17"/>
      <c r="D2170" s="21" t="s">
        <v>10072</v>
      </c>
      <c r="E2170" s="50" t="s">
        <v>4976</v>
      </c>
      <c r="F2170" s="50" t="s">
        <v>10107</v>
      </c>
      <c r="G2170" s="50" t="s">
        <v>10108</v>
      </c>
      <c r="H2170" s="43"/>
      <c r="J2170" s="17" t="str">
        <f t="shared" si="16"/>
        <v>1 May 1815</v>
      </c>
      <c r="K2170" s="51">
        <f t="shared" si="17"/>
        <v>334319</v>
      </c>
    </row>
    <row r="2171" spans="1:11" ht="15" customHeight="1" x14ac:dyDescent="0.2">
      <c r="A2171" s="44" t="s">
        <v>10071</v>
      </c>
      <c r="B2171" s="17"/>
      <c r="C2171" s="17"/>
      <c r="D2171" s="21" t="s">
        <v>10072</v>
      </c>
      <c r="E2171" s="50" t="s">
        <v>4976</v>
      </c>
      <c r="F2171" s="50" t="s">
        <v>10109</v>
      </c>
      <c r="G2171" s="50" t="s">
        <v>10110</v>
      </c>
      <c r="H2171" s="43" t="s">
        <v>3510</v>
      </c>
      <c r="J2171" s="17" t="str">
        <f t="shared" si="16"/>
        <v>14 August 1815</v>
      </c>
      <c r="K2171" s="51">
        <f t="shared" si="17"/>
        <v>334424</v>
      </c>
    </row>
    <row r="2172" spans="1:11" ht="15" customHeight="1" x14ac:dyDescent="0.2">
      <c r="A2172" s="44" t="s">
        <v>10071</v>
      </c>
      <c r="B2172" s="17"/>
      <c r="C2172" s="17"/>
      <c r="D2172" s="21" t="s">
        <v>10072</v>
      </c>
      <c r="E2172" s="50" t="s">
        <v>4976</v>
      </c>
      <c r="F2172" s="50" t="s">
        <v>10111</v>
      </c>
      <c r="G2172" s="50" t="s">
        <v>8868</v>
      </c>
      <c r="H2172" s="43"/>
      <c r="J2172" s="17" t="str">
        <f t="shared" si="16"/>
        <v>1 March 1816</v>
      </c>
      <c r="K2172" s="51">
        <f t="shared" si="17"/>
        <v>334624</v>
      </c>
    </row>
    <row r="2173" spans="1:11" ht="15" customHeight="1" x14ac:dyDescent="0.2">
      <c r="A2173" s="44" t="s">
        <v>10071</v>
      </c>
      <c r="B2173" s="17"/>
      <c r="C2173" s="17"/>
      <c r="D2173" s="21" t="s">
        <v>10072</v>
      </c>
      <c r="E2173" s="50" t="s">
        <v>4976</v>
      </c>
      <c r="F2173" s="50" t="s">
        <v>10112</v>
      </c>
      <c r="G2173" s="50" t="s">
        <v>10113</v>
      </c>
      <c r="H2173" s="43"/>
      <c r="J2173" s="17" t="str">
        <f t="shared" si="16"/>
        <v>13 May 1816</v>
      </c>
      <c r="K2173" s="51">
        <f t="shared" si="17"/>
        <v>334697</v>
      </c>
    </row>
    <row r="2174" spans="1:11" ht="15" customHeight="1" x14ac:dyDescent="0.2">
      <c r="A2174" s="44" t="s">
        <v>10071</v>
      </c>
      <c r="B2174" s="17" t="b">
        <v>1</v>
      </c>
      <c r="C2174" s="17"/>
      <c r="D2174" s="21" t="s">
        <v>10072</v>
      </c>
      <c r="E2174" s="50" t="s">
        <v>4976</v>
      </c>
      <c r="F2174" s="50" t="s">
        <v>10114</v>
      </c>
      <c r="G2174" s="50" t="s">
        <v>7452</v>
      </c>
      <c r="H2174" s="43" t="s">
        <v>3320</v>
      </c>
      <c r="J2174" s="17" t="str">
        <f t="shared" si="16"/>
        <v>5 September 1816</v>
      </c>
      <c r="K2174" s="51">
        <f t="shared" si="17"/>
        <v>334812</v>
      </c>
    </row>
    <row r="2175" spans="1:11" ht="15" customHeight="1" x14ac:dyDescent="0.2">
      <c r="A2175" s="44" t="s">
        <v>10071</v>
      </c>
      <c r="B2175" s="17"/>
      <c r="C2175" s="17"/>
      <c r="D2175" s="21" t="s">
        <v>10072</v>
      </c>
      <c r="E2175" s="50" t="s">
        <v>4976</v>
      </c>
      <c r="F2175" s="50" t="s">
        <v>10115</v>
      </c>
      <c r="G2175" s="50" t="s">
        <v>2865</v>
      </c>
      <c r="H2175" s="43" t="s">
        <v>7377</v>
      </c>
      <c r="J2175" s="17" t="str">
        <f t="shared" si="16"/>
        <v>3 October 1816</v>
      </c>
      <c r="K2175" s="51">
        <f t="shared" si="17"/>
        <v>334840</v>
      </c>
    </row>
    <row r="2176" spans="1:11" ht="15" customHeight="1" x14ac:dyDescent="0.2">
      <c r="A2176" s="44" t="s">
        <v>10071</v>
      </c>
      <c r="B2176" s="17"/>
      <c r="C2176" s="17"/>
      <c r="D2176" s="21" t="s">
        <v>10072</v>
      </c>
      <c r="E2176" s="50" t="s">
        <v>4976</v>
      </c>
      <c r="F2176" s="50" t="s">
        <v>10116</v>
      </c>
      <c r="G2176" s="50" t="s">
        <v>10117</v>
      </c>
      <c r="H2176" s="43"/>
      <c r="J2176" s="17" t="str">
        <f t="shared" si="16"/>
        <v>28 June 1817</v>
      </c>
      <c r="K2176" s="51">
        <f t="shared" si="17"/>
        <v>335108</v>
      </c>
    </row>
    <row r="2177" spans="1:11" ht="15" customHeight="1" x14ac:dyDescent="0.2">
      <c r="A2177" s="44" t="s">
        <v>10071</v>
      </c>
      <c r="B2177" s="17" t="b">
        <v>1</v>
      </c>
      <c r="C2177" s="17"/>
      <c r="D2177" s="21" t="s">
        <v>10072</v>
      </c>
      <c r="E2177" s="50" t="s">
        <v>4976</v>
      </c>
      <c r="F2177" s="50" t="s">
        <v>10118</v>
      </c>
      <c r="G2177" s="50" t="s">
        <v>10119</v>
      </c>
      <c r="H2177" s="43" t="s">
        <v>7790</v>
      </c>
      <c r="J2177" s="17" t="str">
        <f t="shared" si="16"/>
        <v>22 October 1817</v>
      </c>
      <c r="K2177" s="51">
        <f t="shared" si="17"/>
        <v>335224</v>
      </c>
    </row>
    <row r="2178" spans="1:11" ht="15" customHeight="1" x14ac:dyDescent="0.2">
      <c r="A2178" s="44" t="s">
        <v>10071</v>
      </c>
      <c r="B2178" s="17"/>
      <c r="C2178" s="17"/>
      <c r="D2178" s="21" t="s">
        <v>10072</v>
      </c>
      <c r="E2178" s="50" t="s">
        <v>4976</v>
      </c>
      <c r="F2178" s="50" t="s">
        <v>10120</v>
      </c>
      <c r="G2178" s="50" t="s">
        <v>10121</v>
      </c>
      <c r="H2178" s="43"/>
      <c r="J2178" s="17" t="str">
        <f t="shared" si="16"/>
        <v>3 November 1817</v>
      </c>
      <c r="K2178" s="51">
        <f t="shared" si="17"/>
        <v>335236</v>
      </c>
    </row>
    <row r="2179" spans="1:11" ht="15" customHeight="1" x14ac:dyDescent="0.2">
      <c r="A2179" s="44" t="s">
        <v>10071</v>
      </c>
      <c r="B2179" s="17"/>
      <c r="C2179" s="17"/>
      <c r="D2179" s="21" t="s">
        <v>10072</v>
      </c>
      <c r="E2179" s="50" t="s">
        <v>4976</v>
      </c>
      <c r="F2179" s="50" t="s">
        <v>10122</v>
      </c>
      <c r="G2179" s="50" t="s">
        <v>10123</v>
      </c>
      <c r="H2179" s="43"/>
      <c r="J2179" s="17" t="str">
        <f t="shared" si="16"/>
        <v>23 March 1819</v>
      </c>
      <c r="K2179" s="51">
        <f t="shared" si="17"/>
        <v>335741</v>
      </c>
    </row>
    <row r="2180" spans="1:11" ht="15" customHeight="1" x14ac:dyDescent="0.2">
      <c r="A2180" s="44" t="s">
        <v>10071</v>
      </c>
      <c r="B2180" s="17"/>
      <c r="C2180" s="17"/>
      <c r="D2180" s="21" t="s">
        <v>10072</v>
      </c>
      <c r="E2180" s="50" t="s">
        <v>4976</v>
      </c>
      <c r="F2180" s="50" t="s">
        <v>10124</v>
      </c>
      <c r="G2180" s="50" t="s">
        <v>4219</v>
      </c>
      <c r="H2180" s="43"/>
      <c r="J2180" s="17" t="str">
        <f t="shared" si="16"/>
        <v>6 April 1819</v>
      </c>
      <c r="K2180" s="51">
        <f t="shared" si="17"/>
        <v>335755</v>
      </c>
    </row>
    <row r="2181" spans="1:11" ht="15" customHeight="1" x14ac:dyDescent="0.2">
      <c r="A2181" s="44" t="s">
        <v>10071</v>
      </c>
      <c r="B2181" s="17"/>
      <c r="C2181" s="17"/>
      <c r="D2181" s="21" t="s">
        <v>10072</v>
      </c>
      <c r="E2181" s="50" t="s">
        <v>4976</v>
      </c>
      <c r="F2181" s="50" t="s">
        <v>10125</v>
      </c>
      <c r="G2181" s="50" t="s">
        <v>10091</v>
      </c>
      <c r="H2181" s="43"/>
      <c r="J2181" s="17" t="str">
        <f t="shared" si="16"/>
        <v>19 August 1819</v>
      </c>
      <c r="K2181" s="51">
        <f t="shared" si="17"/>
        <v>335890</v>
      </c>
    </row>
    <row r="2182" spans="1:11" ht="15" customHeight="1" x14ac:dyDescent="0.2">
      <c r="A2182" s="44" t="s">
        <v>10071</v>
      </c>
      <c r="B2182" s="17"/>
      <c r="C2182" s="17"/>
      <c r="D2182" s="21" t="s">
        <v>10072</v>
      </c>
      <c r="E2182" s="50" t="s">
        <v>4976</v>
      </c>
      <c r="F2182" s="50" t="s">
        <v>10126</v>
      </c>
      <c r="G2182" s="50" t="s">
        <v>5171</v>
      </c>
      <c r="H2182" s="43" t="s">
        <v>7384</v>
      </c>
      <c r="J2182" s="17" t="str">
        <f t="shared" si="16"/>
        <v>30 December 1819</v>
      </c>
      <c r="K2182" s="51">
        <f t="shared" si="17"/>
        <v>336023</v>
      </c>
    </row>
    <row r="2183" spans="1:11" ht="15" customHeight="1" x14ac:dyDescent="0.2">
      <c r="A2183" s="44" t="s">
        <v>10127</v>
      </c>
      <c r="B2183" s="17" t="b">
        <v>1</v>
      </c>
      <c r="C2183" s="17"/>
      <c r="D2183" s="21" t="s">
        <v>10072</v>
      </c>
      <c r="E2183" s="50" t="s">
        <v>9252</v>
      </c>
      <c r="F2183" s="50" t="s">
        <v>10128</v>
      </c>
      <c r="G2183" s="50" t="s">
        <v>10129</v>
      </c>
      <c r="H2183" s="43"/>
      <c r="J2183" s="17" t="str">
        <f t="shared" si="16"/>
        <v>6 July 1814</v>
      </c>
      <c r="K2183" s="51">
        <f t="shared" si="17"/>
        <v>334020</v>
      </c>
    </row>
    <row r="2184" spans="1:11" ht="15" customHeight="1" x14ac:dyDescent="0.2">
      <c r="A2184" s="44" t="s">
        <v>10127</v>
      </c>
      <c r="B2184" s="17" t="b">
        <v>1</v>
      </c>
      <c r="C2184" s="17"/>
      <c r="D2184" s="21" t="s">
        <v>10072</v>
      </c>
      <c r="E2184" s="50" t="s">
        <v>9252</v>
      </c>
      <c r="F2184" s="50" t="s">
        <v>10130</v>
      </c>
      <c r="G2184" s="50" t="s">
        <v>7790</v>
      </c>
      <c r="H2184" s="43"/>
      <c r="J2184" s="17" t="str">
        <f t="shared" si="16"/>
        <v>16 May 1816</v>
      </c>
      <c r="K2184" s="51">
        <f t="shared" si="17"/>
        <v>334700</v>
      </c>
    </row>
    <row r="2185" spans="1:11" ht="15" customHeight="1" x14ac:dyDescent="0.2">
      <c r="A2185" s="44" t="s">
        <v>10127</v>
      </c>
      <c r="B2185" s="17"/>
      <c r="C2185" s="17"/>
      <c r="D2185" s="21" t="s">
        <v>10072</v>
      </c>
      <c r="E2185" s="50" t="s">
        <v>9252</v>
      </c>
      <c r="F2185" s="50" t="s">
        <v>10131</v>
      </c>
      <c r="G2185" s="50" t="s">
        <v>7541</v>
      </c>
      <c r="H2185" s="43"/>
      <c r="J2185" s="17" t="str">
        <f t="shared" si="16"/>
        <v>19 September 1816</v>
      </c>
      <c r="K2185" s="51">
        <f t="shared" si="17"/>
        <v>334826</v>
      </c>
    </row>
    <row r="2186" spans="1:11" ht="15" customHeight="1" x14ac:dyDescent="0.2">
      <c r="A2186" s="44" t="s">
        <v>10127</v>
      </c>
      <c r="B2186" s="17"/>
      <c r="C2186" s="17"/>
      <c r="D2186" s="21" t="s">
        <v>10072</v>
      </c>
      <c r="E2186" s="50" t="s">
        <v>9252</v>
      </c>
      <c r="F2186" s="50" t="s">
        <v>10132</v>
      </c>
      <c r="G2186" s="50" t="s">
        <v>10117</v>
      </c>
      <c r="H2186" s="43"/>
      <c r="J2186" s="17" t="str">
        <f t="shared" si="16"/>
        <v>28 June 1817</v>
      </c>
      <c r="K2186" s="51">
        <f t="shared" si="17"/>
        <v>335108</v>
      </c>
    </row>
    <row r="2187" spans="1:11" ht="15" customHeight="1" x14ac:dyDescent="0.2">
      <c r="A2187" s="44" t="s">
        <v>10127</v>
      </c>
      <c r="B2187" s="17"/>
      <c r="C2187" s="17"/>
      <c r="D2187" s="21" t="s">
        <v>10072</v>
      </c>
      <c r="E2187" s="50" t="s">
        <v>9252</v>
      </c>
      <c r="F2187" s="50" t="s">
        <v>10133</v>
      </c>
      <c r="G2187" s="50" t="s">
        <v>8462</v>
      </c>
      <c r="H2187" s="43"/>
      <c r="J2187" s="17" t="str">
        <f t="shared" si="16"/>
        <v>20 November 1817</v>
      </c>
      <c r="K2187" s="51">
        <f t="shared" si="17"/>
        <v>335253</v>
      </c>
    </row>
    <row r="2188" spans="1:11" ht="15" customHeight="1" x14ac:dyDescent="0.2">
      <c r="A2188" s="44" t="s">
        <v>10127</v>
      </c>
      <c r="B2188" s="17"/>
      <c r="C2188" s="17"/>
      <c r="D2188" s="21" t="s">
        <v>10072</v>
      </c>
      <c r="E2188" s="50" t="s">
        <v>9252</v>
      </c>
      <c r="F2188" s="50" t="s">
        <v>10134</v>
      </c>
      <c r="G2188" s="43" t="s">
        <v>8111</v>
      </c>
      <c r="H2188" s="43"/>
      <c r="J2188" s="17" t="str">
        <f t="shared" si="16"/>
        <v>21 May 1818</v>
      </c>
      <c r="K2188" s="51">
        <f t="shared" si="17"/>
        <v>335435</v>
      </c>
    </row>
    <row r="2189" spans="1:11" ht="15" customHeight="1" x14ac:dyDescent="0.2">
      <c r="A2189" s="44" t="s">
        <v>10127</v>
      </c>
      <c r="B2189" s="17"/>
      <c r="C2189" s="17"/>
      <c r="D2189" s="21" t="s">
        <v>10072</v>
      </c>
      <c r="E2189" s="50" t="s">
        <v>9252</v>
      </c>
      <c r="F2189" s="50" t="s">
        <v>10135</v>
      </c>
      <c r="G2189" s="50" t="s">
        <v>10123</v>
      </c>
      <c r="H2189" s="43"/>
      <c r="J2189" s="17" t="str">
        <f t="shared" si="16"/>
        <v>23 March 1819</v>
      </c>
      <c r="K2189" s="51">
        <f t="shared" si="17"/>
        <v>335741</v>
      </c>
    </row>
    <row r="2190" spans="1:11" ht="15" customHeight="1" x14ac:dyDescent="0.2">
      <c r="A2190" s="44" t="s">
        <v>10127</v>
      </c>
      <c r="B2190" s="17"/>
      <c r="C2190" s="17"/>
      <c r="D2190" s="21" t="s">
        <v>10072</v>
      </c>
      <c r="E2190" s="50" t="s">
        <v>9252</v>
      </c>
      <c r="F2190" s="50" t="s">
        <v>10136</v>
      </c>
      <c r="G2190" s="50" t="s">
        <v>5170</v>
      </c>
      <c r="H2190" s="43"/>
      <c r="J2190" s="17" t="str">
        <f t="shared" si="16"/>
        <v>26 August 1819</v>
      </c>
      <c r="K2190" s="51">
        <f t="shared" si="17"/>
        <v>335897</v>
      </c>
    </row>
    <row r="2191" spans="1:11" ht="15" customHeight="1" x14ac:dyDescent="0.2">
      <c r="A2191" s="44" t="s">
        <v>10127</v>
      </c>
      <c r="B2191" s="17"/>
      <c r="C2191" s="17"/>
      <c r="D2191" s="21" t="s">
        <v>10072</v>
      </c>
      <c r="E2191" s="50" t="s">
        <v>5092</v>
      </c>
      <c r="F2191" s="50" t="s">
        <v>10137</v>
      </c>
      <c r="G2191" s="50" t="s">
        <v>10138</v>
      </c>
      <c r="H2191" s="43"/>
      <c r="J2191" s="17" t="str">
        <f t="shared" si="16"/>
        <v>12 October 1804</v>
      </c>
      <c r="K2191" s="51">
        <f t="shared" si="17"/>
        <v>330466</v>
      </c>
    </row>
    <row r="2192" spans="1:11" ht="15" customHeight="1" x14ac:dyDescent="0.2">
      <c r="A2192" s="44" t="s">
        <v>10127</v>
      </c>
      <c r="B2192" s="17"/>
      <c r="C2192" s="17"/>
      <c r="D2192" s="21" t="s">
        <v>10072</v>
      </c>
      <c r="E2192" s="50" t="s">
        <v>4954</v>
      </c>
      <c r="F2192" s="50" t="s">
        <v>10094</v>
      </c>
      <c r="G2192" s="50" t="s">
        <v>7711</v>
      </c>
      <c r="H2192" s="43" t="s">
        <v>10139</v>
      </c>
      <c r="J2192" s="17" t="str">
        <f t="shared" si="16"/>
        <v>2 December 1813</v>
      </c>
      <c r="K2192" s="51">
        <f t="shared" si="17"/>
        <v>333804</v>
      </c>
    </row>
    <row r="2193" spans="1:11" ht="15" customHeight="1" x14ac:dyDescent="0.2">
      <c r="A2193" s="44" t="s">
        <v>10127</v>
      </c>
      <c r="B2193" s="17"/>
      <c r="C2193" s="17"/>
      <c r="D2193" s="21" t="s">
        <v>10072</v>
      </c>
      <c r="E2193" s="50" t="s">
        <v>8309</v>
      </c>
      <c r="F2193" s="50" t="s">
        <v>10140</v>
      </c>
      <c r="G2193" s="50" t="s">
        <v>10141</v>
      </c>
      <c r="H2193" s="43"/>
      <c r="J2193" s="17" t="str">
        <f t="shared" si="16"/>
        <v>1 May 1808</v>
      </c>
      <c r="K2193" s="51">
        <f t="shared" si="17"/>
        <v>331763</v>
      </c>
    </row>
    <row r="2194" spans="1:11" ht="15" customHeight="1" x14ac:dyDescent="0.2">
      <c r="A2194" s="44" t="s">
        <v>10127</v>
      </c>
      <c r="B2194" s="17"/>
      <c r="C2194" s="17"/>
      <c r="D2194" s="21" t="s">
        <v>10072</v>
      </c>
      <c r="E2194" s="50" t="s">
        <v>7193</v>
      </c>
      <c r="F2194" s="50" t="s">
        <v>10142</v>
      </c>
      <c r="G2194" s="50" t="s">
        <v>4086</v>
      </c>
      <c r="H2194" s="43" t="s">
        <v>1660</v>
      </c>
      <c r="J2194" s="17" t="str">
        <f t="shared" si="16"/>
        <v>19 June 1817</v>
      </c>
      <c r="K2194" s="51">
        <f t="shared" si="17"/>
        <v>335099</v>
      </c>
    </row>
    <row r="2195" spans="1:11" ht="15" customHeight="1" x14ac:dyDescent="0.2">
      <c r="A2195" s="44" t="s">
        <v>10127</v>
      </c>
      <c r="B2195" s="17" t="b">
        <v>1</v>
      </c>
      <c r="C2195" s="17"/>
      <c r="D2195" s="21" t="s">
        <v>10072</v>
      </c>
      <c r="E2195" s="50" t="s">
        <v>7196</v>
      </c>
      <c r="F2195" s="50" t="s">
        <v>10143</v>
      </c>
      <c r="G2195" s="50" t="s">
        <v>10144</v>
      </c>
      <c r="H2195" s="43" t="s">
        <v>10145</v>
      </c>
      <c r="J2195" s="17" t="str">
        <f t="shared" si="16"/>
        <v>30 June 1804</v>
      </c>
      <c r="K2195" s="51">
        <f t="shared" si="17"/>
        <v>330362</v>
      </c>
    </row>
    <row r="2196" spans="1:11" ht="15" customHeight="1" x14ac:dyDescent="0.2">
      <c r="A2196" s="44" t="s">
        <v>10127</v>
      </c>
      <c r="B2196" s="17"/>
      <c r="C2196" s="17"/>
      <c r="D2196" s="21" t="s">
        <v>10072</v>
      </c>
      <c r="E2196" s="50" t="s">
        <v>7196</v>
      </c>
      <c r="F2196" s="50" t="s">
        <v>10146</v>
      </c>
      <c r="G2196" s="50" t="s">
        <v>4000</v>
      </c>
      <c r="H2196" s="43"/>
      <c r="J2196" s="17" t="str">
        <f t="shared" si="16"/>
        <v>22 June 1815</v>
      </c>
      <c r="K2196" s="51">
        <f t="shared" si="17"/>
        <v>334371</v>
      </c>
    </row>
    <row r="2197" spans="1:11" ht="15" customHeight="1" x14ac:dyDescent="0.2">
      <c r="A2197" s="44" t="s">
        <v>10147</v>
      </c>
      <c r="B2197" s="17"/>
      <c r="C2197" s="17"/>
      <c r="D2197" s="21" t="s">
        <v>10148</v>
      </c>
      <c r="E2197" s="50" t="s">
        <v>1223</v>
      </c>
      <c r="F2197" s="50" t="s">
        <v>10149</v>
      </c>
      <c r="G2197" s="50" t="s">
        <v>10150</v>
      </c>
      <c r="H2197" s="43" t="s">
        <v>9499</v>
      </c>
      <c r="J2197" s="17" t="str">
        <f t="shared" si="16"/>
        <v>27 April 1811</v>
      </c>
      <c r="K2197" s="51">
        <f t="shared" si="17"/>
        <v>332854</v>
      </c>
    </row>
    <row r="2198" spans="1:11" ht="15" customHeight="1" x14ac:dyDescent="0.2">
      <c r="A2198" s="44" t="s">
        <v>10147</v>
      </c>
      <c r="B2198" s="17"/>
      <c r="C2198" s="17"/>
      <c r="D2198" s="21" t="s">
        <v>10148</v>
      </c>
      <c r="E2198" s="50" t="s">
        <v>2002</v>
      </c>
      <c r="F2198" s="50" t="s">
        <v>1249</v>
      </c>
      <c r="G2198" s="50" t="s">
        <v>10151</v>
      </c>
      <c r="H2198" s="43" t="s">
        <v>5035</v>
      </c>
      <c r="J2198" s="17" t="str">
        <f t="shared" si="16"/>
        <v>5 March 1807</v>
      </c>
      <c r="K2198" s="51">
        <f t="shared" si="17"/>
        <v>331340</v>
      </c>
    </row>
    <row r="2199" spans="1:11" ht="15" customHeight="1" x14ac:dyDescent="0.2">
      <c r="A2199" s="44" t="s">
        <v>10147</v>
      </c>
      <c r="B2199" s="17"/>
      <c r="C2199" s="17"/>
      <c r="D2199" s="21" t="s">
        <v>10148</v>
      </c>
      <c r="E2199" s="50" t="s">
        <v>4964</v>
      </c>
      <c r="F2199" s="50" t="s">
        <v>1918</v>
      </c>
      <c r="G2199" s="50" t="s">
        <v>9363</v>
      </c>
      <c r="H2199" s="43" t="s">
        <v>10152</v>
      </c>
      <c r="J2199" s="17" t="str">
        <f t="shared" si="16"/>
        <v>31 January 1811</v>
      </c>
      <c r="K2199" s="51">
        <f t="shared" si="17"/>
        <v>332768</v>
      </c>
    </row>
    <row r="2200" spans="1:11" ht="15" customHeight="1" x14ac:dyDescent="0.2">
      <c r="A2200" s="44" t="s">
        <v>10147</v>
      </c>
      <c r="B2200" s="17"/>
      <c r="C2200" s="17"/>
      <c r="D2200" s="21" t="s">
        <v>10148</v>
      </c>
      <c r="E2200" s="50" t="s">
        <v>4964</v>
      </c>
      <c r="F2200" s="50" t="s">
        <v>3312</v>
      </c>
      <c r="G2200" s="50" t="s">
        <v>2105</v>
      </c>
      <c r="H2200" s="43"/>
      <c r="J2200" s="17" t="str">
        <f t="shared" si="16"/>
        <v>29 October 1812</v>
      </c>
      <c r="K2200" s="51">
        <f t="shared" si="17"/>
        <v>333405</v>
      </c>
    </row>
    <row r="2201" spans="1:11" ht="15" customHeight="1" x14ac:dyDescent="0.2">
      <c r="A2201" s="44" t="s">
        <v>10147</v>
      </c>
      <c r="B2201" s="17"/>
      <c r="C2201" s="17"/>
      <c r="D2201" s="21" t="s">
        <v>10148</v>
      </c>
      <c r="E2201" s="50" t="s">
        <v>4966</v>
      </c>
      <c r="F2201" s="50" t="s">
        <v>10153</v>
      </c>
      <c r="G2201" s="50" t="s">
        <v>3172</v>
      </c>
      <c r="H2201" s="43" t="s">
        <v>5090</v>
      </c>
      <c r="J2201" s="17" t="str">
        <f t="shared" si="16"/>
        <v>9 July 1803</v>
      </c>
      <c r="K2201" s="51">
        <f t="shared" si="17"/>
        <v>330005</v>
      </c>
    </row>
    <row r="2202" spans="1:11" ht="15" customHeight="1" x14ac:dyDescent="0.2">
      <c r="A2202" s="44" t="s">
        <v>10147</v>
      </c>
      <c r="B2202" s="17"/>
      <c r="C2202" s="17"/>
      <c r="D2202" s="21" t="s">
        <v>10148</v>
      </c>
      <c r="E2202" s="50" t="s">
        <v>4966</v>
      </c>
      <c r="F2202" s="50" t="s">
        <v>10154</v>
      </c>
      <c r="G2202" s="50" t="s">
        <v>3184</v>
      </c>
      <c r="H2202" s="43" t="s">
        <v>5090</v>
      </c>
      <c r="J2202" s="17" t="str">
        <f t="shared" si="16"/>
        <v>14 September 1804</v>
      </c>
      <c r="K2202" s="51">
        <f t="shared" si="17"/>
        <v>330438</v>
      </c>
    </row>
    <row r="2203" spans="1:11" ht="15" customHeight="1" x14ac:dyDescent="0.2">
      <c r="A2203" s="44" t="s">
        <v>10147</v>
      </c>
      <c r="B2203" s="17"/>
      <c r="C2203" s="17"/>
      <c r="D2203" s="21" t="s">
        <v>10148</v>
      </c>
      <c r="E2203" s="50" t="s">
        <v>4966</v>
      </c>
      <c r="F2203" s="50" t="s">
        <v>10155</v>
      </c>
      <c r="G2203" s="50" t="s">
        <v>10156</v>
      </c>
      <c r="H2203" s="43"/>
      <c r="J2203" s="17" t="str">
        <f t="shared" si="16"/>
        <v>7 January 1808</v>
      </c>
      <c r="K2203" s="51">
        <f t="shared" si="17"/>
        <v>331648</v>
      </c>
    </row>
    <row r="2204" spans="1:11" ht="15" customHeight="1" x14ac:dyDescent="0.2">
      <c r="A2204" s="44" t="s">
        <v>10147</v>
      </c>
      <c r="B2204" s="17"/>
      <c r="C2204" s="17"/>
      <c r="D2204" s="21" t="s">
        <v>10148</v>
      </c>
      <c r="E2204" s="50" t="s">
        <v>4966</v>
      </c>
      <c r="F2204" s="50" t="s">
        <v>10157</v>
      </c>
      <c r="G2204" s="50" t="s">
        <v>9995</v>
      </c>
      <c r="H2204" s="43"/>
      <c r="J2204" s="17" t="str">
        <f t="shared" si="16"/>
        <v>28 July 1808</v>
      </c>
      <c r="K2204" s="51">
        <f t="shared" si="17"/>
        <v>331851</v>
      </c>
    </row>
    <row r="2205" spans="1:11" ht="15" customHeight="1" x14ac:dyDescent="0.2">
      <c r="A2205" s="44" t="s">
        <v>10147</v>
      </c>
      <c r="B2205" s="17"/>
      <c r="C2205" s="17"/>
      <c r="D2205" s="21" t="s">
        <v>10148</v>
      </c>
      <c r="E2205" s="50" t="s">
        <v>4966</v>
      </c>
      <c r="F2205" s="50" t="s">
        <v>7922</v>
      </c>
      <c r="G2205" s="50" t="s">
        <v>9477</v>
      </c>
      <c r="H2205" s="43"/>
      <c r="J2205" s="17" t="str">
        <f t="shared" si="16"/>
        <v>12 October 1809</v>
      </c>
      <c r="K2205" s="51">
        <f t="shared" si="17"/>
        <v>332292</v>
      </c>
    </row>
    <row r="2206" spans="1:11" ht="15" customHeight="1" x14ac:dyDescent="0.2">
      <c r="A2206" s="44" t="s">
        <v>10147</v>
      </c>
      <c r="B2206" s="17"/>
      <c r="C2206" s="17"/>
      <c r="D2206" s="21" t="s">
        <v>10148</v>
      </c>
      <c r="E2206" s="50" t="s">
        <v>4966</v>
      </c>
      <c r="F2206" s="50" t="s">
        <v>10158</v>
      </c>
      <c r="G2206" s="50" t="s">
        <v>9030</v>
      </c>
      <c r="H2206" s="43"/>
      <c r="J2206" s="17" t="str">
        <f t="shared" si="16"/>
        <v>19 July 1810</v>
      </c>
      <c r="K2206" s="51">
        <f t="shared" si="17"/>
        <v>332572</v>
      </c>
    </row>
    <row r="2207" spans="1:11" ht="15" customHeight="1" x14ac:dyDescent="0.2">
      <c r="A2207" s="44" t="s">
        <v>10147</v>
      </c>
      <c r="B2207" s="17"/>
      <c r="C2207" s="17"/>
      <c r="D2207" s="21" t="s">
        <v>10148</v>
      </c>
      <c r="E2207" s="50" t="s">
        <v>4966</v>
      </c>
      <c r="F2207" s="50" t="s">
        <v>3846</v>
      </c>
      <c r="G2207" s="50" t="s">
        <v>8448</v>
      </c>
      <c r="H2207" s="43" t="s">
        <v>5090</v>
      </c>
      <c r="J2207" s="17" t="str">
        <f t="shared" si="16"/>
        <v>6 December 1810</v>
      </c>
      <c r="K2207" s="51">
        <f t="shared" si="17"/>
        <v>332712</v>
      </c>
    </row>
    <row r="2208" spans="1:11" ht="15" customHeight="1" x14ac:dyDescent="0.2">
      <c r="A2208" s="44" t="s">
        <v>10147</v>
      </c>
      <c r="B2208" s="17"/>
      <c r="C2208" s="17"/>
      <c r="D2208" s="21" t="s">
        <v>10148</v>
      </c>
      <c r="E2208" s="50" t="s">
        <v>4966</v>
      </c>
      <c r="F2208" s="50" t="s">
        <v>10159</v>
      </c>
      <c r="G2208" s="50" t="s">
        <v>3954</v>
      </c>
      <c r="H2208" s="43" t="s">
        <v>1873</v>
      </c>
      <c r="J2208" s="17" t="str">
        <f t="shared" si="16"/>
        <v>25 May 1815</v>
      </c>
      <c r="K2208" s="51">
        <f t="shared" si="17"/>
        <v>334343</v>
      </c>
    </row>
    <row r="2209" spans="1:11" ht="15" customHeight="1" x14ac:dyDescent="0.2">
      <c r="A2209" s="44" t="s">
        <v>10147</v>
      </c>
      <c r="B2209" s="17"/>
      <c r="C2209" s="17"/>
      <c r="D2209" s="21" t="s">
        <v>10148</v>
      </c>
      <c r="E2209" s="50" t="s">
        <v>4966</v>
      </c>
      <c r="F2209" s="50" t="s">
        <v>10160</v>
      </c>
      <c r="G2209" s="50" t="s">
        <v>10161</v>
      </c>
      <c r="H2209" s="43" t="s">
        <v>10162</v>
      </c>
      <c r="J2209" s="17" t="str">
        <f t="shared" si="16"/>
        <v>19 July 1817</v>
      </c>
      <c r="K2209" s="51">
        <f t="shared" si="17"/>
        <v>335129</v>
      </c>
    </row>
    <row r="2210" spans="1:11" ht="15" customHeight="1" x14ac:dyDescent="0.2">
      <c r="A2210" s="44" t="s">
        <v>10147</v>
      </c>
      <c r="B2210" s="17"/>
      <c r="C2210" s="17"/>
      <c r="D2210" s="21" t="s">
        <v>10148</v>
      </c>
      <c r="E2210" s="50" t="s">
        <v>4966</v>
      </c>
      <c r="F2210" s="50" t="s">
        <v>10163</v>
      </c>
      <c r="G2210" s="50" t="s">
        <v>4551</v>
      </c>
      <c r="H2210" s="43" t="s">
        <v>5165</v>
      </c>
      <c r="J2210" s="17" t="str">
        <f t="shared" si="16"/>
        <v>28 October 1819</v>
      </c>
      <c r="K2210" s="51">
        <f t="shared" si="17"/>
        <v>335960</v>
      </c>
    </row>
    <row r="2211" spans="1:11" ht="15" customHeight="1" x14ac:dyDescent="0.2">
      <c r="A2211" s="44" t="s">
        <v>10147</v>
      </c>
      <c r="B2211" s="17"/>
      <c r="C2211" s="17"/>
      <c r="D2211" s="21" t="s">
        <v>10148</v>
      </c>
      <c r="E2211" s="50" t="s">
        <v>4976</v>
      </c>
      <c r="F2211" s="50" t="s">
        <v>10164</v>
      </c>
      <c r="G2211" s="50" t="s">
        <v>9514</v>
      </c>
      <c r="H2211" s="43"/>
      <c r="J2211" s="17" t="str">
        <f t="shared" si="16"/>
        <v>25 December 1806</v>
      </c>
      <c r="K2211" s="51">
        <f t="shared" si="17"/>
        <v>331270</v>
      </c>
    </row>
    <row r="2212" spans="1:11" ht="15" customHeight="1" x14ac:dyDescent="0.2">
      <c r="A2212" s="44" t="s">
        <v>10147</v>
      </c>
      <c r="B2212" s="17"/>
      <c r="C2212" s="17"/>
      <c r="D2212" s="21" t="s">
        <v>10148</v>
      </c>
      <c r="E2212" s="50" t="s">
        <v>4976</v>
      </c>
      <c r="F2212" s="50" t="s">
        <v>10165</v>
      </c>
      <c r="G2212" s="50" t="s">
        <v>10166</v>
      </c>
      <c r="H2212" s="43"/>
      <c r="J2212" s="17" t="str">
        <f t="shared" si="16"/>
        <v>6 March 1807</v>
      </c>
      <c r="K2212" s="51">
        <f t="shared" si="17"/>
        <v>331341</v>
      </c>
    </row>
    <row r="2213" spans="1:11" ht="15" customHeight="1" x14ac:dyDescent="0.2">
      <c r="A2213" s="44" t="s">
        <v>10147</v>
      </c>
      <c r="B2213" s="17" t="b">
        <v>1</v>
      </c>
      <c r="C2213" s="17"/>
      <c r="D2213" s="21" t="s">
        <v>10148</v>
      </c>
      <c r="E2213" s="50" t="s">
        <v>4976</v>
      </c>
      <c r="F2213" s="50" t="s">
        <v>10167</v>
      </c>
      <c r="G2213" s="50" t="s">
        <v>9206</v>
      </c>
      <c r="H2213" s="43"/>
      <c r="J2213" s="17" t="str">
        <f t="shared" si="16"/>
        <v>6 January 1808</v>
      </c>
      <c r="K2213" s="51">
        <f t="shared" si="17"/>
        <v>331647</v>
      </c>
    </row>
    <row r="2214" spans="1:11" ht="15" customHeight="1" x14ac:dyDescent="0.2">
      <c r="A2214" s="44" t="s">
        <v>10147</v>
      </c>
      <c r="B2214" s="17"/>
      <c r="C2214" s="17"/>
      <c r="D2214" s="21" t="s">
        <v>10148</v>
      </c>
      <c r="E2214" s="50" t="s">
        <v>4976</v>
      </c>
      <c r="F2214" s="50" t="s">
        <v>10168</v>
      </c>
      <c r="G2214" s="50" t="s">
        <v>10169</v>
      </c>
      <c r="H2214" s="43"/>
      <c r="J2214" s="17" t="str">
        <f t="shared" si="16"/>
        <v>26 October 1808</v>
      </c>
      <c r="K2214" s="51">
        <f t="shared" si="17"/>
        <v>331941</v>
      </c>
    </row>
    <row r="2215" spans="1:11" ht="15" customHeight="1" x14ac:dyDescent="0.2">
      <c r="A2215" s="44" t="s">
        <v>10147</v>
      </c>
      <c r="B2215" s="17"/>
      <c r="C2215" s="17"/>
      <c r="D2215" s="21" t="s">
        <v>10148</v>
      </c>
      <c r="E2215" s="50" t="s">
        <v>4976</v>
      </c>
      <c r="F2215" s="50" t="s">
        <v>10170</v>
      </c>
      <c r="G2215" s="43" t="s">
        <v>10171</v>
      </c>
      <c r="H2215" s="43"/>
      <c r="J2215" s="17" t="str">
        <f t="shared" si="16"/>
        <v>9 February 1809</v>
      </c>
      <c r="K2215" s="51">
        <f t="shared" si="17"/>
        <v>332047</v>
      </c>
    </row>
    <row r="2216" spans="1:11" ht="15" customHeight="1" x14ac:dyDescent="0.2">
      <c r="A2216" s="44" t="s">
        <v>10147</v>
      </c>
      <c r="B2216" s="17"/>
      <c r="C2216" s="17"/>
      <c r="D2216" s="21" t="s">
        <v>10148</v>
      </c>
      <c r="E2216" s="50" t="s">
        <v>4976</v>
      </c>
      <c r="F2216" s="50" t="s">
        <v>10172</v>
      </c>
      <c r="G2216" s="50" t="s">
        <v>1752</v>
      </c>
      <c r="H2216" s="43"/>
      <c r="J2216" s="17" t="str">
        <f t="shared" si="16"/>
        <v>11 April 1811</v>
      </c>
      <c r="K2216" s="51">
        <f t="shared" si="17"/>
        <v>332838</v>
      </c>
    </row>
    <row r="2217" spans="1:11" ht="15" customHeight="1" x14ac:dyDescent="0.2">
      <c r="A2217" s="44" t="s">
        <v>10147</v>
      </c>
      <c r="B2217" s="17"/>
      <c r="C2217" s="17"/>
      <c r="D2217" s="21" t="s">
        <v>10148</v>
      </c>
      <c r="E2217" s="50" t="s">
        <v>4976</v>
      </c>
      <c r="F2217" s="50" t="s">
        <v>10173</v>
      </c>
      <c r="G2217" s="50" t="s">
        <v>7490</v>
      </c>
      <c r="H2217" s="43" t="s">
        <v>4954</v>
      </c>
      <c r="J2217" s="17" t="str">
        <f t="shared" si="16"/>
        <v>13 May 1812</v>
      </c>
      <c r="K2217" s="51">
        <f t="shared" si="17"/>
        <v>333236</v>
      </c>
    </row>
    <row r="2218" spans="1:11" ht="15" customHeight="1" x14ac:dyDescent="0.2">
      <c r="A2218" s="44" t="s">
        <v>10147</v>
      </c>
      <c r="B2218" s="17"/>
      <c r="C2218" s="17"/>
      <c r="D2218" s="21" t="s">
        <v>10148</v>
      </c>
      <c r="E2218" s="50" t="s">
        <v>4976</v>
      </c>
      <c r="F2218" s="50" t="s">
        <v>10174</v>
      </c>
      <c r="G2218" s="50" t="s">
        <v>2054</v>
      </c>
      <c r="H2218" s="43"/>
      <c r="J2218" s="17" t="str">
        <f t="shared" si="16"/>
        <v>25 June 1812</v>
      </c>
      <c r="K2218" s="51">
        <f t="shared" si="17"/>
        <v>333279</v>
      </c>
    </row>
    <row r="2219" spans="1:11" ht="15" customHeight="1" x14ac:dyDescent="0.2">
      <c r="A2219" s="44" t="s">
        <v>10147</v>
      </c>
      <c r="B2219" s="17" t="b">
        <v>1</v>
      </c>
      <c r="C2219" s="17"/>
      <c r="D2219" s="21" t="s">
        <v>10148</v>
      </c>
      <c r="E2219" s="50" t="s">
        <v>4976</v>
      </c>
      <c r="F2219" s="50" t="s">
        <v>10175</v>
      </c>
      <c r="G2219" s="50" t="s">
        <v>2920</v>
      </c>
      <c r="H2219" s="43" t="s">
        <v>8435</v>
      </c>
      <c r="J2219" s="17" t="str">
        <f t="shared" si="16"/>
        <v>31 July 1817</v>
      </c>
      <c r="K2219" s="51">
        <f t="shared" si="17"/>
        <v>335141</v>
      </c>
    </row>
    <row r="2220" spans="1:11" ht="15" customHeight="1" x14ac:dyDescent="0.2">
      <c r="A2220" s="44" t="s">
        <v>10147</v>
      </c>
      <c r="B2220" s="17"/>
      <c r="C2220" s="17"/>
      <c r="D2220" s="21" t="s">
        <v>10148</v>
      </c>
      <c r="E2220" s="50" t="s">
        <v>4976</v>
      </c>
      <c r="F2220" s="50" t="s">
        <v>10176</v>
      </c>
      <c r="G2220" s="50" t="s">
        <v>9357</v>
      </c>
      <c r="H2220" s="43" t="s">
        <v>9151</v>
      </c>
      <c r="J2220" s="17" t="str">
        <f t="shared" si="16"/>
        <v>22 January 1818</v>
      </c>
      <c r="K2220" s="51">
        <f t="shared" si="17"/>
        <v>335316</v>
      </c>
    </row>
    <row r="2221" spans="1:11" ht="15" customHeight="1" x14ac:dyDescent="0.2">
      <c r="A2221" s="44" t="s">
        <v>10147</v>
      </c>
      <c r="B2221" s="17" t="b">
        <v>1</v>
      </c>
      <c r="C2221" s="17"/>
      <c r="D2221" s="21" t="s">
        <v>10148</v>
      </c>
      <c r="E2221" s="50" t="s">
        <v>4976</v>
      </c>
      <c r="F2221" s="50" t="s">
        <v>10177</v>
      </c>
      <c r="G2221" s="50" t="s">
        <v>10178</v>
      </c>
      <c r="H2221" s="43" t="s">
        <v>8666</v>
      </c>
      <c r="J2221" s="17" t="str">
        <f t="shared" si="16"/>
        <v>29 April 1818</v>
      </c>
      <c r="K2221" s="51">
        <f t="shared" si="17"/>
        <v>335413</v>
      </c>
    </row>
    <row r="2222" spans="1:11" ht="15" customHeight="1" x14ac:dyDescent="0.2">
      <c r="A2222" s="44" t="s">
        <v>10147</v>
      </c>
      <c r="B2222" s="17"/>
      <c r="C2222" s="17"/>
      <c r="D2222" s="21" t="s">
        <v>10148</v>
      </c>
      <c r="E2222" s="50" t="s">
        <v>4976</v>
      </c>
      <c r="F2222" s="50" t="s">
        <v>10179</v>
      </c>
      <c r="G2222" s="50" t="s">
        <v>7413</v>
      </c>
      <c r="H2222" s="43" t="s">
        <v>8620</v>
      </c>
      <c r="J2222" s="17" t="str">
        <f t="shared" si="16"/>
        <v>25 March 1819</v>
      </c>
      <c r="K2222" s="51">
        <f t="shared" si="17"/>
        <v>335743</v>
      </c>
    </row>
    <row r="2223" spans="1:11" ht="15" customHeight="1" x14ac:dyDescent="0.2">
      <c r="A2223" s="44" t="s">
        <v>10147</v>
      </c>
      <c r="B2223" s="17"/>
      <c r="C2223" s="17"/>
      <c r="D2223" s="21" t="s">
        <v>10148</v>
      </c>
      <c r="E2223" s="50" t="s">
        <v>4976</v>
      </c>
      <c r="F2223" s="50" t="s">
        <v>9798</v>
      </c>
      <c r="G2223" s="50" t="s">
        <v>10091</v>
      </c>
      <c r="H2223" s="43" t="s">
        <v>8376</v>
      </c>
      <c r="J2223" s="17" t="str">
        <f t="shared" si="16"/>
        <v>19 August 1819</v>
      </c>
      <c r="K2223" s="51">
        <f t="shared" si="17"/>
        <v>335890</v>
      </c>
    </row>
    <row r="2224" spans="1:11" ht="15" customHeight="1" x14ac:dyDescent="0.2">
      <c r="A2224" s="44" t="s">
        <v>10147</v>
      </c>
      <c r="B2224" s="17"/>
      <c r="C2224" s="17"/>
      <c r="D2224" s="21" t="s">
        <v>10148</v>
      </c>
      <c r="E2224" s="50" t="s">
        <v>9252</v>
      </c>
      <c r="F2224" s="50" t="s">
        <v>10180</v>
      </c>
      <c r="G2224" s="50" t="s">
        <v>7762</v>
      </c>
      <c r="H2224" s="43"/>
      <c r="J2224" s="17" t="str">
        <f t="shared" si="16"/>
        <v>8 July 1813</v>
      </c>
      <c r="K2224" s="51">
        <f t="shared" si="17"/>
        <v>333657</v>
      </c>
    </row>
    <row r="2225" spans="1:11" ht="15" customHeight="1" x14ac:dyDescent="0.2">
      <c r="A2225" s="44" t="s">
        <v>10147</v>
      </c>
      <c r="B2225" s="17"/>
      <c r="C2225" s="17"/>
      <c r="D2225" s="21" t="s">
        <v>10148</v>
      </c>
      <c r="E2225" s="50" t="s">
        <v>9252</v>
      </c>
      <c r="F2225" s="50" t="s">
        <v>1790</v>
      </c>
      <c r="G2225" s="50" t="s">
        <v>2308</v>
      </c>
      <c r="H2225" s="43"/>
      <c r="J2225" s="17" t="str">
        <f t="shared" si="16"/>
        <v>16 September 1813</v>
      </c>
      <c r="K2225" s="51">
        <f t="shared" si="17"/>
        <v>333727</v>
      </c>
    </row>
    <row r="2226" spans="1:11" ht="15" customHeight="1" x14ac:dyDescent="0.2">
      <c r="A2226" s="44" t="s">
        <v>10147</v>
      </c>
      <c r="B2226" s="17"/>
      <c r="C2226" s="17"/>
      <c r="D2226" s="21" t="s">
        <v>10148</v>
      </c>
      <c r="E2226" s="50" t="s">
        <v>9252</v>
      </c>
      <c r="F2226" s="50" t="s">
        <v>10181</v>
      </c>
      <c r="G2226" s="50" t="s">
        <v>2322</v>
      </c>
      <c r="H2226" s="43"/>
      <c r="J2226" s="17" t="str">
        <f t="shared" si="16"/>
        <v>7 October 1813</v>
      </c>
      <c r="K2226" s="51">
        <f t="shared" si="17"/>
        <v>333748</v>
      </c>
    </row>
    <row r="2227" spans="1:11" ht="15" customHeight="1" x14ac:dyDescent="0.2">
      <c r="A2227" s="44" t="s">
        <v>10147</v>
      </c>
      <c r="B2227" s="17"/>
      <c r="C2227" s="17"/>
      <c r="D2227" s="21" t="s">
        <v>10148</v>
      </c>
      <c r="E2227" s="50" t="s">
        <v>9252</v>
      </c>
      <c r="F2227" s="50" t="s">
        <v>10182</v>
      </c>
      <c r="G2227" s="50" t="s">
        <v>2386</v>
      </c>
      <c r="H2227" s="43"/>
      <c r="J2227" s="17" t="str">
        <f t="shared" si="16"/>
        <v>20 January 1814</v>
      </c>
      <c r="K2227" s="51">
        <f t="shared" si="17"/>
        <v>333853</v>
      </c>
    </row>
    <row r="2228" spans="1:11" ht="15" customHeight="1" x14ac:dyDescent="0.2">
      <c r="A2228" s="44" t="s">
        <v>10147</v>
      </c>
      <c r="B2228" s="17"/>
      <c r="C2228" s="17"/>
      <c r="D2228" s="21" t="s">
        <v>10148</v>
      </c>
      <c r="E2228" s="50" t="s">
        <v>9252</v>
      </c>
      <c r="F2228" s="50" t="s">
        <v>10183</v>
      </c>
      <c r="G2228" s="50" t="s">
        <v>2803</v>
      </c>
      <c r="H2228" s="43" t="s">
        <v>7504</v>
      </c>
      <c r="J2228" s="17" t="str">
        <f t="shared" si="16"/>
        <v>7 September 1815</v>
      </c>
      <c r="K2228" s="51">
        <f t="shared" si="17"/>
        <v>334448</v>
      </c>
    </row>
    <row r="2229" spans="1:11" ht="15" customHeight="1" x14ac:dyDescent="0.2">
      <c r="A2229" s="44" t="s">
        <v>10147</v>
      </c>
      <c r="B2229" s="17"/>
      <c r="C2229" s="17"/>
      <c r="D2229" s="21" t="s">
        <v>10148</v>
      </c>
      <c r="E2229" s="50" t="s">
        <v>9252</v>
      </c>
      <c r="F2229" s="50" t="s">
        <v>10184</v>
      </c>
      <c r="G2229" s="50" t="s">
        <v>8826</v>
      </c>
      <c r="H2229" s="43"/>
      <c r="J2229" s="17" t="str">
        <f t="shared" si="16"/>
        <v>5 December 1816</v>
      </c>
      <c r="K2229" s="51">
        <f t="shared" si="17"/>
        <v>334903</v>
      </c>
    </row>
    <row r="2230" spans="1:11" ht="15" customHeight="1" x14ac:dyDescent="0.2">
      <c r="A2230" s="44" t="s">
        <v>10147</v>
      </c>
      <c r="B2230" s="17"/>
      <c r="C2230" s="17"/>
      <c r="D2230" s="21" t="s">
        <v>10148</v>
      </c>
      <c r="E2230" s="50" t="s">
        <v>9252</v>
      </c>
      <c r="F2230" s="50" t="s">
        <v>10185</v>
      </c>
      <c r="G2230" s="43" t="s">
        <v>4075</v>
      </c>
      <c r="H2230" s="43"/>
      <c r="J2230" s="17" t="str">
        <f t="shared" si="16"/>
        <v>10 April 1817</v>
      </c>
      <c r="K2230" s="51">
        <f t="shared" si="17"/>
        <v>335029</v>
      </c>
    </row>
    <row r="2231" spans="1:11" ht="15" customHeight="1" x14ac:dyDescent="0.2">
      <c r="A2231" s="44" t="s">
        <v>10147</v>
      </c>
      <c r="B2231" s="17"/>
      <c r="C2231" s="17"/>
      <c r="D2231" s="21" t="s">
        <v>10148</v>
      </c>
      <c r="E2231" s="50" t="s">
        <v>9252</v>
      </c>
      <c r="F2231" s="50" t="s">
        <v>10186</v>
      </c>
      <c r="G2231" s="50" t="s">
        <v>8044</v>
      </c>
      <c r="H2231" s="43" t="s">
        <v>4130</v>
      </c>
      <c r="J2231" s="17" t="str">
        <f t="shared" si="16"/>
        <v>11 February 1819</v>
      </c>
      <c r="K2231" s="51">
        <f t="shared" si="17"/>
        <v>335701</v>
      </c>
    </row>
    <row r="2232" spans="1:11" ht="15" customHeight="1" x14ac:dyDescent="0.2">
      <c r="A2232" s="44" t="s">
        <v>10147</v>
      </c>
      <c r="B2232" s="17"/>
      <c r="C2232" s="17"/>
      <c r="D2232" s="21" t="s">
        <v>10148</v>
      </c>
      <c r="E2232" s="50" t="s">
        <v>5092</v>
      </c>
      <c r="F2232" s="50" t="s">
        <v>10187</v>
      </c>
      <c r="G2232" s="50" t="s">
        <v>4128</v>
      </c>
      <c r="H2232" s="43" t="s">
        <v>9579</v>
      </c>
      <c r="J2232" s="17" t="str">
        <f t="shared" si="16"/>
        <v>13 November 1817</v>
      </c>
      <c r="K2232" s="51">
        <f t="shared" si="17"/>
        <v>335246</v>
      </c>
    </row>
    <row r="2233" spans="1:11" ht="15" customHeight="1" x14ac:dyDescent="0.2">
      <c r="A2233" s="44" t="s">
        <v>10147</v>
      </c>
      <c r="B2233" s="17"/>
      <c r="C2233" s="17"/>
      <c r="D2233" s="21" t="s">
        <v>10148</v>
      </c>
      <c r="E2233" s="50" t="s">
        <v>4954</v>
      </c>
      <c r="F2233" s="50" t="s">
        <v>10173</v>
      </c>
      <c r="G2233" s="50" t="s">
        <v>8699</v>
      </c>
      <c r="H2233" s="43" t="s">
        <v>7516</v>
      </c>
      <c r="J2233" s="17" t="str">
        <f t="shared" si="16"/>
        <v>5 March 1812</v>
      </c>
      <c r="K2233" s="51">
        <f t="shared" si="17"/>
        <v>333167</v>
      </c>
    </row>
    <row r="2234" spans="1:11" ht="15" customHeight="1" x14ac:dyDescent="0.2">
      <c r="A2234" s="44" t="s">
        <v>10147</v>
      </c>
      <c r="B2234" s="17" t="b">
        <v>1</v>
      </c>
      <c r="C2234" s="17"/>
      <c r="D2234" s="21" t="s">
        <v>10148</v>
      </c>
      <c r="E2234" s="50" t="s">
        <v>8309</v>
      </c>
      <c r="F2234" s="50" t="s">
        <v>10188</v>
      </c>
      <c r="G2234" s="50" t="s">
        <v>10189</v>
      </c>
      <c r="H2234" s="43"/>
      <c r="J2234" s="17" t="str">
        <f t="shared" si="16"/>
        <v>25 February 1810</v>
      </c>
      <c r="K2234" s="51">
        <f t="shared" si="17"/>
        <v>332428</v>
      </c>
    </row>
    <row r="2235" spans="1:11" ht="15" customHeight="1" x14ac:dyDescent="0.2">
      <c r="A2235" s="44" t="s">
        <v>10147</v>
      </c>
      <c r="B2235" s="17"/>
      <c r="C2235" s="17"/>
      <c r="D2235" s="21" t="s">
        <v>10148</v>
      </c>
      <c r="E2235" s="50" t="s">
        <v>7193</v>
      </c>
      <c r="F2235" s="50" t="s">
        <v>10190</v>
      </c>
      <c r="G2235" s="50" t="s">
        <v>9418</v>
      </c>
      <c r="H2235" s="43" t="s">
        <v>7550</v>
      </c>
      <c r="J2235" s="17" t="str">
        <f t="shared" si="16"/>
        <v>1 June 1809</v>
      </c>
      <c r="K2235" s="51">
        <f t="shared" si="17"/>
        <v>332159</v>
      </c>
    </row>
    <row r="2236" spans="1:11" ht="15" customHeight="1" x14ac:dyDescent="0.2">
      <c r="A2236" s="44" t="s">
        <v>10147</v>
      </c>
      <c r="B2236" s="17"/>
      <c r="C2236" s="17"/>
      <c r="D2236" s="21" t="s">
        <v>10148</v>
      </c>
      <c r="E2236" s="50" t="s">
        <v>7196</v>
      </c>
      <c r="F2236" s="50" t="s">
        <v>4524</v>
      </c>
      <c r="G2236" s="50" t="s">
        <v>9293</v>
      </c>
      <c r="H2236" s="43" t="s">
        <v>10191</v>
      </c>
      <c r="J2236" s="17" t="str">
        <f t="shared" si="16"/>
        <v>6 August 1812</v>
      </c>
      <c r="K2236" s="51">
        <f t="shared" si="17"/>
        <v>333321</v>
      </c>
    </row>
    <row r="2237" spans="1:11" ht="15" customHeight="1" x14ac:dyDescent="0.2">
      <c r="A2237" s="44" t="s">
        <v>10192</v>
      </c>
      <c r="B2237" s="17"/>
      <c r="C2237" s="17"/>
      <c r="D2237" s="21" t="s">
        <v>10193</v>
      </c>
      <c r="E2237" s="50" t="s">
        <v>1223</v>
      </c>
      <c r="F2237" s="50" t="s">
        <v>438</v>
      </c>
      <c r="G2237" s="50" t="s">
        <v>10150</v>
      </c>
      <c r="H2237" s="43" t="s">
        <v>5183</v>
      </c>
      <c r="J2237" s="17" t="str">
        <f t="shared" si="16"/>
        <v>27 April 1811</v>
      </c>
      <c r="K2237" s="51">
        <f t="shared" si="17"/>
        <v>332854</v>
      </c>
    </row>
    <row r="2238" spans="1:11" ht="15" customHeight="1" x14ac:dyDescent="0.2">
      <c r="A2238" s="44" t="s">
        <v>10192</v>
      </c>
      <c r="B2238" s="17"/>
      <c r="C2238" s="17"/>
      <c r="D2238" s="21" t="s">
        <v>10193</v>
      </c>
      <c r="E2238" s="50" t="s">
        <v>2002</v>
      </c>
      <c r="F2238" s="50" t="s">
        <v>2194</v>
      </c>
      <c r="G2238" s="50" t="s">
        <v>8307</v>
      </c>
      <c r="H2238" s="43" t="s">
        <v>161</v>
      </c>
      <c r="J2238" s="17" t="str">
        <f t="shared" si="16"/>
        <v>2 November 1815</v>
      </c>
      <c r="K2238" s="51">
        <f t="shared" si="17"/>
        <v>334504</v>
      </c>
    </row>
    <row r="2239" spans="1:11" ht="15" customHeight="1" x14ac:dyDescent="0.2">
      <c r="A2239" s="44" t="s">
        <v>10192</v>
      </c>
      <c r="B2239" s="17" t="b">
        <v>1</v>
      </c>
      <c r="C2239" s="17"/>
      <c r="D2239" s="21" t="s">
        <v>10193</v>
      </c>
      <c r="E2239" s="50" t="s">
        <v>4964</v>
      </c>
      <c r="F2239" s="50" t="s">
        <v>2943</v>
      </c>
      <c r="G2239" s="50" t="s">
        <v>3285</v>
      </c>
      <c r="H2239" s="43" t="s">
        <v>10194</v>
      </c>
      <c r="J2239" s="17" t="str">
        <f t="shared" si="16"/>
        <v>11 June 1812</v>
      </c>
      <c r="K2239" s="51">
        <f t="shared" si="17"/>
        <v>333265</v>
      </c>
    </row>
    <row r="2240" spans="1:11" ht="15" customHeight="1" x14ac:dyDescent="0.2">
      <c r="A2240" s="44" t="s">
        <v>10192</v>
      </c>
      <c r="B2240" s="17"/>
      <c r="C2240" s="17"/>
      <c r="D2240" s="21" t="s">
        <v>10193</v>
      </c>
      <c r="E2240" s="50" t="s">
        <v>4964</v>
      </c>
      <c r="F2240" s="50" t="s">
        <v>2790</v>
      </c>
      <c r="G2240" s="50" t="s">
        <v>10195</v>
      </c>
      <c r="H2240" s="43" t="s">
        <v>5234</v>
      </c>
      <c r="J2240" s="17" t="str">
        <f t="shared" si="16"/>
        <v>5 January 1818</v>
      </c>
      <c r="K2240" s="51">
        <f t="shared" si="17"/>
        <v>335299</v>
      </c>
    </row>
    <row r="2241" spans="1:11" ht="15" customHeight="1" x14ac:dyDescent="0.2">
      <c r="A2241" s="44" t="s">
        <v>10192</v>
      </c>
      <c r="B2241" s="17"/>
      <c r="C2241" s="17"/>
      <c r="D2241" s="21" t="s">
        <v>10193</v>
      </c>
      <c r="E2241" s="50" t="s">
        <v>4966</v>
      </c>
      <c r="F2241" s="50" t="s">
        <v>3885</v>
      </c>
      <c r="G2241" s="50" t="s">
        <v>10196</v>
      </c>
      <c r="H2241" s="43" t="s">
        <v>5090</v>
      </c>
      <c r="J2241" s="17" t="str">
        <f t="shared" si="16"/>
        <v>31 December 1804</v>
      </c>
      <c r="K2241" s="51">
        <f t="shared" si="17"/>
        <v>330546</v>
      </c>
    </row>
    <row r="2242" spans="1:11" ht="15" customHeight="1" x14ac:dyDescent="0.2">
      <c r="A2242" s="44" t="s">
        <v>10192</v>
      </c>
      <c r="B2242" s="17"/>
      <c r="C2242" s="17"/>
      <c r="D2242" s="21" t="s">
        <v>10193</v>
      </c>
      <c r="E2242" s="50" t="s">
        <v>4966</v>
      </c>
      <c r="F2242" s="50" t="s">
        <v>4281</v>
      </c>
      <c r="G2242" s="43" t="s">
        <v>7908</v>
      </c>
      <c r="H2242" s="50" t="s">
        <v>5172</v>
      </c>
      <c r="J2242" s="17" t="str">
        <f t="shared" si="16"/>
        <v>29 August 1805</v>
      </c>
      <c r="K2242" s="51">
        <f t="shared" si="17"/>
        <v>330787</v>
      </c>
    </row>
    <row r="2243" spans="1:11" ht="15" customHeight="1" x14ac:dyDescent="0.2">
      <c r="A2243" s="44" t="s">
        <v>10192</v>
      </c>
      <c r="B2243" s="17"/>
      <c r="C2243" s="17"/>
      <c r="D2243" s="21" t="s">
        <v>10193</v>
      </c>
      <c r="E2243" s="50" t="s">
        <v>4966</v>
      </c>
      <c r="F2243" s="50" t="s">
        <v>2791</v>
      </c>
      <c r="G2243" s="50" t="s">
        <v>10197</v>
      </c>
      <c r="H2243" s="43" t="s">
        <v>5234</v>
      </c>
      <c r="J2243" s="17" t="str">
        <f t="shared" si="16"/>
        <v>30 January 1809</v>
      </c>
      <c r="K2243" s="51">
        <f t="shared" si="17"/>
        <v>332037</v>
      </c>
    </row>
    <row r="2244" spans="1:11" ht="15" customHeight="1" x14ac:dyDescent="0.2">
      <c r="A2244" s="44" t="s">
        <v>10192</v>
      </c>
      <c r="B2244" s="17"/>
      <c r="C2244" s="17"/>
      <c r="D2244" s="21" t="s">
        <v>10193</v>
      </c>
      <c r="E2244" s="50" t="s">
        <v>4966</v>
      </c>
      <c r="F2244" s="50" t="s">
        <v>10198</v>
      </c>
      <c r="G2244" s="50" t="s">
        <v>10199</v>
      </c>
      <c r="H2244" s="43"/>
      <c r="J2244" s="17" t="str">
        <f t="shared" si="16"/>
        <v>10 April 1813</v>
      </c>
      <c r="K2244" s="51">
        <f t="shared" si="17"/>
        <v>333568</v>
      </c>
    </row>
    <row r="2245" spans="1:11" ht="15" customHeight="1" x14ac:dyDescent="0.2">
      <c r="A2245" s="44" t="s">
        <v>10192</v>
      </c>
      <c r="B2245" s="17"/>
      <c r="C2245" s="17"/>
      <c r="D2245" s="21" t="s">
        <v>10193</v>
      </c>
      <c r="E2245" s="50" t="s">
        <v>4966</v>
      </c>
      <c r="F2245" s="50" t="s">
        <v>10200</v>
      </c>
      <c r="G2245" s="50" t="s">
        <v>7935</v>
      </c>
      <c r="H2245" s="43" t="s">
        <v>10201</v>
      </c>
      <c r="J2245" s="17" t="str">
        <f t="shared" si="16"/>
        <v>23 December 1813</v>
      </c>
      <c r="K2245" s="51">
        <f t="shared" si="17"/>
        <v>333825</v>
      </c>
    </row>
    <row r="2246" spans="1:11" ht="15" customHeight="1" x14ac:dyDescent="0.2">
      <c r="A2246" s="44" t="s">
        <v>10192</v>
      </c>
      <c r="B2246" s="17"/>
      <c r="C2246" s="17"/>
      <c r="D2246" s="21" t="s">
        <v>10193</v>
      </c>
      <c r="E2246" s="50" t="s">
        <v>4966</v>
      </c>
      <c r="F2246" s="50" t="s">
        <v>10202</v>
      </c>
      <c r="G2246" s="50" t="s">
        <v>4011</v>
      </c>
      <c r="H2246" s="43"/>
      <c r="J2246" s="17" t="str">
        <f t="shared" si="16"/>
        <v>21 September 1815</v>
      </c>
      <c r="K2246" s="51">
        <f t="shared" si="17"/>
        <v>334462</v>
      </c>
    </row>
    <row r="2247" spans="1:11" ht="15" customHeight="1" x14ac:dyDescent="0.2">
      <c r="A2247" s="44" t="s">
        <v>10192</v>
      </c>
      <c r="B2247" s="17"/>
      <c r="C2247" s="17"/>
      <c r="D2247" s="21" t="s">
        <v>10193</v>
      </c>
      <c r="E2247" s="50" t="s">
        <v>4966</v>
      </c>
      <c r="F2247" s="50" t="s">
        <v>10203</v>
      </c>
      <c r="G2247" s="50" t="s">
        <v>10204</v>
      </c>
      <c r="H2247" s="43"/>
      <c r="J2247" s="17" t="str">
        <f t="shared" si="16"/>
        <v>19 April 1818</v>
      </c>
      <c r="K2247" s="51">
        <f t="shared" si="17"/>
        <v>335403</v>
      </c>
    </row>
    <row r="2248" spans="1:11" ht="15" customHeight="1" x14ac:dyDescent="0.2">
      <c r="A2248" s="44" t="s">
        <v>10192</v>
      </c>
      <c r="B2248" s="17"/>
      <c r="C2248" s="17"/>
      <c r="D2248" s="21" t="s">
        <v>10193</v>
      </c>
      <c r="E2248" s="50" t="s">
        <v>4966</v>
      </c>
      <c r="F2248" s="50" t="s">
        <v>10205</v>
      </c>
      <c r="G2248" s="50" t="s">
        <v>7212</v>
      </c>
      <c r="H2248" s="43"/>
      <c r="J2248" s="17" t="str">
        <f t="shared" si="16"/>
        <v>4 February 1819</v>
      </c>
      <c r="K2248" s="51">
        <f t="shared" si="17"/>
        <v>335694</v>
      </c>
    </row>
    <row r="2249" spans="1:11" ht="15" customHeight="1" x14ac:dyDescent="0.2">
      <c r="A2249" s="44" t="s">
        <v>10192</v>
      </c>
      <c r="B2249" s="17" t="b">
        <v>1</v>
      </c>
      <c r="C2249" s="17"/>
      <c r="D2249" s="21" t="s">
        <v>10193</v>
      </c>
      <c r="E2249" s="50" t="s">
        <v>4966</v>
      </c>
      <c r="F2249" s="50" t="s">
        <v>10206</v>
      </c>
      <c r="G2249" s="50" t="s">
        <v>7731</v>
      </c>
      <c r="H2249" s="43" t="s">
        <v>2803</v>
      </c>
      <c r="J2249" s="17" t="str">
        <f t="shared" si="16"/>
        <v>8 April 1819</v>
      </c>
      <c r="K2249" s="51">
        <f t="shared" si="17"/>
        <v>335757</v>
      </c>
    </row>
    <row r="2250" spans="1:11" ht="15" customHeight="1" x14ac:dyDescent="0.2">
      <c r="A2250" s="44" t="s">
        <v>10192</v>
      </c>
      <c r="B2250" s="17"/>
      <c r="C2250" s="17"/>
      <c r="D2250" s="21" t="s">
        <v>10193</v>
      </c>
      <c r="E2250" s="50" t="s">
        <v>4966</v>
      </c>
      <c r="F2250" s="50" t="s">
        <v>10207</v>
      </c>
      <c r="G2250" s="50" t="s">
        <v>5171</v>
      </c>
      <c r="H2250" s="50" t="s">
        <v>5165</v>
      </c>
      <c r="J2250" s="17" t="str">
        <f t="shared" si="16"/>
        <v>30 December 1819</v>
      </c>
      <c r="K2250" s="51">
        <f t="shared" si="17"/>
        <v>336023</v>
      </c>
    </row>
    <row r="2251" spans="1:11" ht="15" customHeight="1" x14ac:dyDescent="0.2">
      <c r="A2251" s="44" t="s">
        <v>10192</v>
      </c>
      <c r="B2251" s="17"/>
      <c r="C2251" s="17"/>
      <c r="D2251" s="21" t="s">
        <v>10193</v>
      </c>
      <c r="E2251" s="50" t="s">
        <v>4976</v>
      </c>
      <c r="F2251" s="50" t="s">
        <v>10208</v>
      </c>
      <c r="G2251" s="50" t="s">
        <v>7374</v>
      </c>
      <c r="H2251" s="43"/>
      <c r="J2251" s="17" t="str">
        <f t="shared" si="16"/>
        <v>16 November 1809</v>
      </c>
      <c r="K2251" s="51">
        <f t="shared" si="17"/>
        <v>332327</v>
      </c>
    </row>
    <row r="2252" spans="1:11" ht="15" customHeight="1" x14ac:dyDescent="0.2">
      <c r="A2252" s="44" t="s">
        <v>10192</v>
      </c>
      <c r="B2252" s="17"/>
      <c r="C2252" s="17"/>
      <c r="D2252" s="21" t="s">
        <v>10193</v>
      </c>
      <c r="E2252" s="50" t="s">
        <v>4976</v>
      </c>
      <c r="F2252" s="50" t="s">
        <v>10209</v>
      </c>
      <c r="G2252" s="50" t="s">
        <v>10210</v>
      </c>
      <c r="H2252" s="50" t="s">
        <v>10211</v>
      </c>
      <c r="J2252" s="17" t="str">
        <f t="shared" si="16"/>
        <v>16 January 1810</v>
      </c>
      <c r="K2252" s="51">
        <f t="shared" si="17"/>
        <v>332388</v>
      </c>
    </row>
    <row r="2253" spans="1:11" ht="15" customHeight="1" x14ac:dyDescent="0.2">
      <c r="A2253" s="44" t="s">
        <v>10192</v>
      </c>
      <c r="B2253" s="17" t="b">
        <v>1</v>
      </c>
      <c r="C2253" s="17"/>
      <c r="D2253" s="21" t="s">
        <v>10193</v>
      </c>
      <c r="E2253" s="50" t="s">
        <v>4976</v>
      </c>
      <c r="F2253" s="50" t="s">
        <v>10212</v>
      </c>
      <c r="G2253" s="50" t="s">
        <v>10213</v>
      </c>
      <c r="H2253" s="50" t="s">
        <v>9418</v>
      </c>
      <c r="J2253" s="17" t="str">
        <f t="shared" si="16"/>
        <v>6 February 1811</v>
      </c>
      <c r="K2253" s="51">
        <f t="shared" si="17"/>
        <v>332774</v>
      </c>
    </row>
    <row r="2254" spans="1:11" ht="15" customHeight="1" x14ac:dyDescent="0.2">
      <c r="A2254" s="44" t="s">
        <v>10192</v>
      </c>
      <c r="B2254" s="17"/>
      <c r="C2254" s="17"/>
      <c r="D2254" s="21" t="s">
        <v>10193</v>
      </c>
      <c r="E2254" s="50" t="s">
        <v>4976</v>
      </c>
      <c r="F2254" s="50" t="s">
        <v>10214</v>
      </c>
      <c r="G2254" s="50" t="s">
        <v>1734</v>
      </c>
      <c r="H2254" s="43"/>
      <c r="J2254" s="17" t="str">
        <f t="shared" si="16"/>
        <v>7 February 1811</v>
      </c>
      <c r="K2254" s="51">
        <f t="shared" si="17"/>
        <v>332775</v>
      </c>
    </row>
    <row r="2255" spans="1:11" ht="15" customHeight="1" x14ac:dyDescent="0.2">
      <c r="A2255" s="44" t="s">
        <v>10192</v>
      </c>
      <c r="B2255" s="17" t="b">
        <v>1</v>
      </c>
      <c r="C2255" s="17"/>
      <c r="D2255" s="21" t="s">
        <v>10193</v>
      </c>
      <c r="E2255" s="50" t="s">
        <v>4976</v>
      </c>
      <c r="F2255" s="50" t="s">
        <v>10215</v>
      </c>
      <c r="G2255" s="50" t="s">
        <v>7279</v>
      </c>
      <c r="H2255" s="43"/>
      <c r="J2255" s="17" t="str">
        <f t="shared" si="16"/>
        <v>29 August 1811</v>
      </c>
      <c r="K2255" s="51">
        <f t="shared" si="17"/>
        <v>332978</v>
      </c>
    </row>
    <row r="2256" spans="1:11" ht="15" customHeight="1" x14ac:dyDescent="0.2">
      <c r="A2256" s="44" t="s">
        <v>10192</v>
      </c>
      <c r="B2256" s="17"/>
      <c r="C2256" s="17"/>
      <c r="D2256" s="21" t="s">
        <v>10193</v>
      </c>
      <c r="E2256" s="50" t="s">
        <v>4976</v>
      </c>
      <c r="F2256" s="50" t="s">
        <v>3773</v>
      </c>
      <c r="G2256" s="50" t="s">
        <v>2407</v>
      </c>
      <c r="H2256" s="50" t="s">
        <v>1849</v>
      </c>
      <c r="J2256" s="17" t="str">
        <f t="shared" si="16"/>
        <v>17 March 1814</v>
      </c>
      <c r="K2256" s="51">
        <f t="shared" si="17"/>
        <v>333909</v>
      </c>
    </row>
    <row r="2257" spans="1:11" ht="15" customHeight="1" x14ac:dyDescent="0.2">
      <c r="A2257" s="44" t="s">
        <v>10192</v>
      </c>
      <c r="B2257" s="17" t="b">
        <v>1</v>
      </c>
      <c r="C2257" s="17"/>
      <c r="D2257" s="21" t="s">
        <v>10193</v>
      </c>
      <c r="E2257" s="50" t="s">
        <v>4976</v>
      </c>
      <c r="F2257" s="50" t="s">
        <v>3115</v>
      </c>
      <c r="G2257" s="50" t="s">
        <v>2430</v>
      </c>
      <c r="H2257" s="50" t="s">
        <v>1886</v>
      </c>
      <c r="J2257" s="17" t="str">
        <f t="shared" si="16"/>
        <v>28 April 1814</v>
      </c>
      <c r="K2257" s="51">
        <f t="shared" si="17"/>
        <v>333951</v>
      </c>
    </row>
    <row r="2258" spans="1:11" ht="15" customHeight="1" x14ac:dyDescent="0.2">
      <c r="A2258" s="44" t="s">
        <v>10192</v>
      </c>
      <c r="B2258" s="17" t="b">
        <v>1</v>
      </c>
      <c r="C2258" s="17"/>
      <c r="D2258" s="21" t="s">
        <v>10193</v>
      </c>
      <c r="E2258" s="50" t="s">
        <v>4976</v>
      </c>
      <c r="F2258" s="50" t="s">
        <v>10216</v>
      </c>
      <c r="G2258" s="50" t="s">
        <v>3954</v>
      </c>
      <c r="H2258" s="43"/>
      <c r="J2258" s="17" t="str">
        <f t="shared" si="16"/>
        <v>25 May 1815</v>
      </c>
      <c r="K2258" s="51">
        <f t="shared" si="17"/>
        <v>334343</v>
      </c>
    </row>
    <row r="2259" spans="1:11" ht="15" customHeight="1" x14ac:dyDescent="0.2">
      <c r="A2259" s="44" t="s">
        <v>10192</v>
      </c>
      <c r="B2259" s="17"/>
      <c r="C2259" s="17"/>
      <c r="D2259" s="21" t="s">
        <v>10193</v>
      </c>
      <c r="E2259" s="50" t="s">
        <v>4976</v>
      </c>
      <c r="F2259" s="50" t="s">
        <v>10217</v>
      </c>
      <c r="G2259" s="50" t="s">
        <v>10218</v>
      </c>
      <c r="H2259" s="50" t="s">
        <v>10219</v>
      </c>
      <c r="J2259" s="17" t="str">
        <f t="shared" si="16"/>
        <v>3 June 1815</v>
      </c>
      <c r="K2259" s="51">
        <f t="shared" si="17"/>
        <v>334352</v>
      </c>
    </row>
    <row r="2260" spans="1:11" ht="15" customHeight="1" x14ac:dyDescent="0.2">
      <c r="A2260" s="44" t="s">
        <v>10192</v>
      </c>
      <c r="B2260" s="17"/>
      <c r="C2260" s="17"/>
      <c r="D2260" s="21" t="s">
        <v>10193</v>
      </c>
      <c r="E2260" s="50" t="s">
        <v>4976</v>
      </c>
      <c r="F2260" s="50" t="s">
        <v>10220</v>
      </c>
      <c r="G2260" s="50" t="s">
        <v>2808</v>
      </c>
      <c r="H2260" s="50" t="s">
        <v>2590</v>
      </c>
      <c r="J2260" s="17" t="str">
        <f t="shared" si="16"/>
        <v>19 October 1815</v>
      </c>
      <c r="K2260" s="51">
        <f t="shared" si="17"/>
        <v>334490</v>
      </c>
    </row>
    <row r="2261" spans="1:11" ht="15" customHeight="1" x14ac:dyDescent="0.2">
      <c r="A2261" s="44" t="s">
        <v>10192</v>
      </c>
      <c r="B2261" s="17" t="b">
        <v>1</v>
      </c>
      <c r="C2261" s="17"/>
      <c r="D2261" s="21" t="s">
        <v>10193</v>
      </c>
      <c r="E2261" s="50" t="s">
        <v>4976</v>
      </c>
      <c r="F2261" s="50" t="s">
        <v>10221</v>
      </c>
      <c r="G2261" s="50" t="s">
        <v>10222</v>
      </c>
      <c r="H2261" s="43"/>
      <c r="J2261" s="17" t="str">
        <f t="shared" si="16"/>
        <v>30 November 1815</v>
      </c>
      <c r="K2261" s="51">
        <f t="shared" si="17"/>
        <v>334532</v>
      </c>
    </row>
    <row r="2262" spans="1:11" ht="15" customHeight="1" x14ac:dyDescent="0.2">
      <c r="A2262" s="44" t="s">
        <v>10192</v>
      </c>
      <c r="B2262" s="17"/>
      <c r="C2262" s="17"/>
      <c r="D2262" s="21" t="s">
        <v>10193</v>
      </c>
      <c r="E2262" s="50" t="s">
        <v>4976</v>
      </c>
      <c r="F2262" s="50" t="s">
        <v>10223</v>
      </c>
      <c r="G2262" s="50" t="s">
        <v>8574</v>
      </c>
      <c r="H2262" s="43"/>
      <c r="J2262" s="17" t="str">
        <f t="shared" si="16"/>
        <v>25 January 1816</v>
      </c>
      <c r="K2262" s="51">
        <f t="shared" si="17"/>
        <v>334588</v>
      </c>
    </row>
    <row r="2263" spans="1:11" ht="15" customHeight="1" x14ac:dyDescent="0.2">
      <c r="A2263" s="44" t="s">
        <v>10192</v>
      </c>
      <c r="B2263" s="17"/>
      <c r="C2263" s="17"/>
      <c r="D2263" s="21" t="s">
        <v>10193</v>
      </c>
      <c r="E2263" s="50" t="s">
        <v>4976</v>
      </c>
      <c r="F2263" s="50" t="s">
        <v>10224</v>
      </c>
      <c r="G2263" s="50" t="s">
        <v>7313</v>
      </c>
      <c r="H2263" s="50" t="s">
        <v>4954</v>
      </c>
      <c r="J2263" s="17" t="str">
        <f t="shared" si="16"/>
        <v>22 February 1816</v>
      </c>
      <c r="K2263" s="51">
        <f t="shared" si="17"/>
        <v>334616</v>
      </c>
    </row>
    <row r="2264" spans="1:11" ht="15" customHeight="1" x14ac:dyDescent="0.2">
      <c r="A2264" s="44" t="s">
        <v>10192</v>
      </c>
      <c r="B2264" s="17"/>
      <c r="C2264" s="17"/>
      <c r="D2264" s="21" t="s">
        <v>10193</v>
      </c>
      <c r="E2264" s="50" t="s">
        <v>9252</v>
      </c>
      <c r="F2264" s="50" t="s">
        <v>10225</v>
      </c>
      <c r="G2264" s="50" t="s">
        <v>8574</v>
      </c>
      <c r="H2264" s="43"/>
      <c r="J2264" s="17" t="str">
        <f t="shared" si="16"/>
        <v>25 January 1816</v>
      </c>
      <c r="K2264" s="51">
        <f t="shared" si="17"/>
        <v>334588</v>
      </c>
    </row>
    <row r="2265" spans="1:11" ht="15" customHeight="1" x14ac:dyDescent="0.2">
      <c r="A2265" s="44" t="s">
        <v>10192</v>
      </c>
      <c r="B2265" s="17"/>
      <c r="C2265" s="17"/>
      <c r="D2265" s="21" t="s">
        <v>10193</v>
      </c>
      <c r="E2265" s="50" t="s">
        <v>9252</v>
      </c>
      <c r="F2265" s="50" t="s">
        <v>10226</v>
      </c>
      <c r="G2265" s="50" t="s">
        <v>7479</v>
      </c>
      <c r="H2265" s="43"/>
      <c r="J2265" s="17" t="str">
        <f t="shared" si="16"/>
        <v>6 June 1816</v>
      </c>
      <c r="K2265" s="51">
        <f t="shared" si="17"/>
        <v>334721</v>
      </c>
    </row>
    <row r="2266" spans="1:11" ht="15" customHeight="1" x14ac:dyDescent="0.2">
      <c r="A2266" s="44" t="s">
        <v>10192</v>
      </c>
      <c r="B2266" s="17"/>
      <c r="C2266" s="17"/>
      <c r="D2266" s="21" t="s">
        <v>10193</v>
      </c>
      <c r="E2266" s="50" t="s">
        <v>9252</v>
      </c>
      <c r="F2266" s="50" t="s">
        <v>10227</v>
      </c>
      <c r="G2266" s="50" t="s">
        <v>10228</v>
      </c>
      <c r="H2266" s="50" t="s">
        <v>10229</v>
      </c>
      <c r="J2266" s="17" t="str">
        <f t="shared" si="16"/>
        <v>7 September 1816</v>
      </c>
      <c r="K2266" s="51">
        <f t="shared" si="17"/>
        <v>334814</v>
      </c>
    </row>
    <row r="2267" spans="1:11" ht="15" customHeight="1" x14ac:dyDescent="0.2">
      <c r="A2267" s="44" t="s">
        <v>10192</v>
      </c>
      <c r="B2267" s="17"/>
      <c r="C2267" s="17"/>
      <c r="D2267" s="21" t="s">
        <v>10193</v>
      </c>
      <c r="E2267" s="50" t="s">
        <v>9252</v>
      </c>
      <c r="F2267" s="50" t="s">
        <v>10230</v>
      </c>
      <c r="G2267" s="50" t="s">
        <v>4057</v>
      </c>
      <c r="H2267" s="50" t="s">
        <v>2836</v>
      </c>
      <c r="J2267" s="17" t="str">
        <f t="shared" si="16"/>
        <v>19 December 1816</v>
      </c>
      <c r="K2267" s="51">
        <f t="shared" si="17"/>
        <v>334917</v>
      </c>
    </row>
    <row r="2268" spans="1:11" ht="15" customHeight="1" x14ac:dyDescent="0.2">
      <c r="A2268" s="44" t="s">
        <v>10192</v>
      </c>
      <c r="B2268" s="17"/>
      <c r="C2268" s="17"/>
      <c r="D2268" s="21" t="s">
        <v>10193</v>
      </c>
      <c r="E2268" s="50" t="s">
        <v>9252</v>
      </c>
      <c r="F2268" s="50" t="s">
        <v>3157</v>
      </c>
      <c r="G2268" s="50" t="s">
        <v>10231</v>
      </c>
      <c r="H2268" s="50" t="s">
        <v>4008</v>
      </c>
      <c r="J2268" s="17" t="str">
        <f t="shared" si="16"/>
        <v>2 May 1818</v>
      </c>
      <c r="K2268" s="51">
        <f t="shared" si="17"/>
        <v>335416</v>
      </c>
    </row>
    <row r="2269" spans="1:11" ht="15" customHeight="1" x14ac:dyDescent="0.2">
      <c r="A2269" s="44" t="s">
        <v>10192</v>
      </c>
      <c r="B2269" s="17"/>
      <c r="C2269" s="17"/>
      <c r="D2269" s="21" t="s">
        <v>10193</v>
      </c>
      <c r="E2269" s="50" t="s">
        <v>9252</v>
      </c>
      <c r="F2269" s="50" t="s">
        <v>10232</v>
      </c>
      <c r="G2269" s="50" t="s">
        <v>10233</v>
      </c>
      <c r="H2269" s="43"/>
      <c r="J2269" s="17" t="str">
        <f t="shared" si="16"/>
        <v>3 May 1818</v>
      </c>
      <c r="K2269" s="51">
        <f t="shared" si="17"/>
        <v>335417</v>
      </c>
    </row>
    <row r="2270" spans="1:11" ht="15" customHeight="1" x14ac:dyDescent="0.2">
      <c r="A2270" s="44" t="s">
        <v>10192</v>
      </c>
      <c r="B2270" s="17"/>
      <c r="C2270" s="17"/>
      <c r="D2270" s="21" t="s">
        <v>10193</v>
      </c>
      <c r="E2270" s="50" t="s">
        <v>9252</v>
      </c>
      <c r="F2270" s="50" t="s">
        <v>8575</v>
      </c>
      <c r="G2270" s="50" t="s">
        <v>4165</v>
      </c>
      <c r="H2270" s="43"/>
      <c r="J2270" s="17" t="str">
        <f t="shared" si="16"/>
        <v>17 December 1818</v>
      </c>
      <c r="K2270" s="51">
        <f t="shared" si="17"/>
        <v>335645</v>
      </c>
    </row>
    <row r="2271" spans="1:11" ht="15" customHeight="1" x14ac:dyDescent="0.2">
      <c r="A2271" s="44" t="s">
        <v>10192</v>
      </c>
      <c r="B2271" s="17"/>
      <c r="C2271" s="17"/>
      <c r="D2271" s="21" t="s">
        <v>10193</v>
      </c>
      <c r="E2271" s="50" t="s">
        <v>9252</v>
      </c>
      <c r="F2271" s="50" t="s">
        <v>10234</v>
      </c>
      <c r="G2271" s="50" t="s">
        <v>4225</v>
      </c>
      <c r="H2271" s="43"/>
      <c r="J2271" s="17" t="str">
        <f t="shared" si="16"/>
        <v>22 July 1819</v>
      </c>
      <c r="K2271" s="51">
        <f t="shared" si="17"/>
        <v>335862</v>
      </c>
    </row>
    <row r="2272" spans="1:11" ht="15" customHeight="1" x14ac:dyDescent="0.2">
      <c r="A2272" s="44" t="s">
        <v>10192</v>
      </c>
      <c r="B2272" s="17" t="b">
        <v>1</v>
      </c>
      <c r="C2272" s="17"/>
      <c r="D2272" s="21" t="s">
        <v>10193</v>
      </c>
      <c r="E2272" s="50" t="s">
        <v>5092</v>
      </c>
      <c r="F2272" s="50" t="s">
        <v>10235</v>
      </c>
      <c r="G2272" s="50" t="s">
        <v>10236</v>
      </c>
      <c r="H2272" s="43"/>
      <c r="J2272" s="17" t="str">
        <f t="shared" si="16"/>
        <v>14 April 1803</v>
      </c>
      <c r="K2272" s="51">
        <f t="shared" si="17"/>
        <v>329919</v>
      </c>
    </row>
    <row r="2273" spans="1:11" ht="15" customHeight="1" x14ac:dyDescent="0.2">
      <c r="A2273" s="44" t="s">
        <v>10192</v>
      </c>
      <c r="B2273" s="17"/>
      <c r="C2273" s="17"/>
      <c r="D2273" s="21" t="s">
        <v>10193</v>
      </c>
      <c r="E2273" s="50" t="s">
        <v>4954</v>
      </c>
      <c r="F2273" s="50" t="s">
        <v>10237</v>
      </c>
      <c r="G2273" s="50" t="s">
        <v>7313</v>
      </c>
      <c r="H2273" s="50" t="s">
        <v>10238</v>
      </c>
      <c r="J2273" s="17" t="str">
        <f t="shared" si="16"/>
        <v>22 February 1816</v>
      </c>
      <c r="K2273" s="51">
        <f t="shared" si="17"/>
        <v>334616</v>
      </c>
    </row>
    <row r="2274" spans="1:11" ht="15" customHeight="1" x14ac:dyDescent="0.2">
      <c r="A2274" s="44" t="s">
        <v>10192</v>
      </c>
      <c r="B2274" s="17"/>
      <c r="C2274" s="17"/>
      <c r="D2274" s="21" t="s">
        <v>10193</v>
      </c>
      <c r="E2274" s="50" t="s">
        <v>8309</v>
      </c>
      <c r="F2274" s="50" t="s">
        <v>3647</v>
      </c>
      <c r="G2274" s="50" t="s">
        <v>3912</v>
      </c>
      <c r="H2274" s="43"/>
      <c r="J2274" s="17" t="str">
        <f t="shared" si="16"/>
        <v>15 October 1814</v>
      </c>
      <c r="K2274" s="51">
        <f t="shared" si="17"/>
        <v>334121</v>
      </c>
    </row>
    <row r="2275" spans="1:11" ht="15" customHeight="1" x14ac:dyDescent="0.2">
      <c r="A2275" s="44" t="s">
        <v>10192</v>
      </c>
      <c r="B2275" s="17"/>
      <c r="C2275" s="17"/>
      <c r="D2275" s="21" t="s">
        <v>10193</v>
      </c>
      <c r="E2275" s="50" t="s">
        <v>7193</v>
      </c>
      <c r="F2275" s="50" t="s">
        <v>10239</v>
      </c>
      <c r="G2275" s="50" t="s">
        <v>2786</v>
      </c>
      <c r="H2275" s="43"/>
      <c r="J2275" s="17" t="str">
        <f t="shared" si="16"/>
        <v>3 August 1815</v>
      </c>
      <c r="K2275" s="51">
        <f t="shared" si="17"/>
        <v>334413</v>
      </c>
    </row>
    <row r="2276" spans="1:11" ht="15" customHeight="1" x14ac:dyDescent="0.2">
      <c r="A2276" s="44" t="s">
        <v>10192</v>
      </c>
      <c r="B2276" s="17"/>
      <c r="C2276" s="17"/>
      <c r="D2276" s="21" t="s">
        <v>10193</v>
      </c>
      <c r="E2276" s="50" t="s">
        <v>7196</v>
      </c>
      <c r="F2276" s="50" t="s">
        <v>10240</v>
      </c>
      <c r="G2276" s="50" t="s">
        <v>10241</v>
      </c>
      <c r="H2276" s="43"/>
      <c r="J2276" s="17" t="str">
        <f t="shared" si="16"/>
        <v>20 September 1810</v>
      </c>
      <c r="K2276" s="51">
        <f t="shared" si="17"/>
        <v>332635</v>
      </c>
    </row>
    <row r="2277" spans="1:11" ht="15" customHeight="1" x14ac:dyDescent="0.2">
      <c r="A2277" s="44" t="s">
        <v>10242</v>
      </c>
      <c r="B2277" s="17"/>
      <c r="C2277" s="17"/>
      <c r="D2277" s="21" t="s">
        <v>10243</v>
      </c>
      <c r="E2277" s="50" t="s">
        <v>1223</v>
      </c>
      <c r="F2277" s="50" t="s">
        <v>10244</v>
      </c>
      <c r="G2277" s="50" t="s">
        <v>10245</v>
      </c>
      <c r="H2277" s="50" t="s">
        <v>9340</v>
      </c>
      <c r="J2277" s="17" t="str">
        <f t="shared" si="16"/>
        <v>5 April 1815</v>
      </c>
      <c r="K2277" s="51">
        <f t="shared" si="17"/>
        <v>334293</v>
      </c>
    </row>
    <row r="2278" spans="1:11" ht="15" customHeight="1" x14ac:dyDescent="0.2">
      <c r="A2278" s="44" t="s">
        <v>10242</v>
      </c>
      <c r="B2278" s="17" t="b">
        <v>1</v>
      </c>
      <c r="C2278" s="17"/>
      <c r="D2278" s="21" t="s">
        <v>10243</v>
      </c>
      <c r="E2278" s="50" t="s">
        <v>2002</v>
      </c>
      <c r="F2278" s="50" t="s">
        <v>2948</v>
      </c>
      <c r="G2278" s="50" t="s">
        <v>4165</v>
      </c>
      <c r="H2278" s="43"/>
      <c r="J2278" s="17" t="str">
        <f t="shared" si="16"/>
        <v>17 December 1818</v>
      </c>
      <c r="K2278" s="51">
        <f t="shared" si="17"/>
        <v>335645</v>
      </c>
    </row>
    <row r="2279" spans="1:11" ht="15" customHeight="1" x14ac:dyDescent="0.2">
      <c r="A2279" s="44" t="s">
        <v>10242</v>
      </c>
      <c r="B2279" s="17"/>
      <c r="C2279" s="17"/>
      <c r="D2279" s="21" t="s">
        <v>10243</v>
      </c>
      <c r="E2279" s="50" t="s">
        <v>4964</v>
      </c>
      <c r="F2279" s="50" t="s">
        <v>4142</v>
      </c>
      <c r="G2279" s="50" t="s">
        <v>4143</v>
      </c>
      <c r="H2279" s="43"/>
      <c r="J2279" s="17" t="str">
        <f t="shared" si="16"/>
        <v>11 June 1818</v>
      </c>
      <c r="K2279" s="51">
        <f t="shared" si="17"/>
        <v>335456</v>
      </c>
    </row>
    <row r="2280" spans="1:11" ht="15" customHeight="1" x14ac:dyDescent="0.2">
      <c r="A2280" s="44" t="s">
        <v>10242</v>
      </c>
      <c r="B2280" s="17"/>
      <c r="C2280" s="17"/>
      <c r="D2280" s="21" t="s">
        <v>10243</v>
      </c>
      <c r="E2280" s="50" t="s">
        <v>4964</v>
      </c>
      <c r="F2280" s="50" t="s">
        <v>10246</v>
      </c>
      <c r="G2280" s="50" t="s">
        <v>4165</v>
      </c>
      <c r="H2280" s="43"/>
      <c r="J2280" s="17" t="str">
        <f t="shared" si="16"/>
        <v>17 December 1818</v>
      </c>
      <c r="K2280" s="51">
        <f t="shared" si="17"/>
        <v>335645</v>
      </c>
    </row>
    <row r="2281" spans="1:11" ht="15" customHeight="1" x14ac:dyDescent="0.2">
      <c r="A2281" s="44" t="s">
        <v>10242</v>
      </c>
      <c r="B2281" s="17"/>
      <c r="C2281" s="17"/>
      <c r="D2281" s="21" t="s">
        <v>10243</v>
      </c>
      <c r="E2281" s="50" t="s">
        <v>4966</v>
      </c>
      <c r="F2281" s="50" t="s">
        <v>3558</v>
      </c>
      <c r="G2281" s="50" t="s">
        <v>10247</v>
      </c>
      <c r="H2281" s="50" t="s">
        <v>8374</v>
      </c>
      <c r="J2281" s="17" t="str">
        <f t="shared" si="16"/>
        <v>9 November 1809</v>
      </c>
      <c r="K2281" s="51">
        <f t="shared" si="17"/>
        <v>332320</v>
      </c>
    </row>
    <row r="2282" spans="1:11" ht="15" customHeight="1" x14ac:dyDescent="0.2">
      <c r="A2282" s="44" t="s">
        <v>10242</v>
      </c>
      <c r="B2282" s="17"/>
      <c r="C2282" s="17"/>
      <c r="D2282" s="21" t="s">
        <v>10243</v>
      </c>
      <c r="E2282" s="50" t="s">
        <v>4966</v>
      </c>
      <c r="F2282" s="50" t="s">
        <v>10248</v>
      </c>
      <c r="G2282" s="50" t="s">
        <v>4722</v>
      </c>
      <c r="H2282" s="50" t="s">
        <v>8374</v>
      </c>
      <c r="J2282" s="17" t="str">
        <f t="shared" si="16"/>
        <v>19 December 1811</v>
      </c>
      <c r="K2282" s="51">
        <f t="shared" si="17"/>
        <v>333090</v>
      </c>
    </row>
    <row r="2283" spans="1:11" ht="15" customHeight="1" x14ac:dyDescent="0.2">
      <c r="A2283" s="44" t="s">
        <v>10242</v>
      </c>
      <c r="B2283" s="17"/>
      <c r="C2283" s="17"/>
      <c r="D2283" s="21" t="s">
        <v>10243</v>
      </c>
      <c r="E2283" s="50" t="s">
        <v>4966</v>
      </c>
      <c r="F2283" s="50" t="s">
        <v>10249</v>
      </c>
      <c r="G2283" s="50" t="s">
        <v>8504</v>
      </c>
      <c r="H2283" s="43"/>
      <c r="J2283" s="17" t="str">
        <f t="shared" si="16"/>
        <v>25 August 1813</v>
      </c>
      <c r="K2283" s="51">
        <f t="shared" si="17"/>
        <v>333705</v>
      </c>
    </row>
    <row r="2284" spans="1:11" ht="15" customHeight="1" x14ac:dyDescent="0.2">
      <c r="A2284" s="44" t="s">
        <v>10242</v>
      </c>
      <c r="B2284" s="17"/>
      <c r="C2284" s="17"/>
      <c r="D2284" s="21" t="s">
        <v>10243</v>
      </c>
      <c r="E2284" s="50" t="s">
        <v>4966</v>
      </c>
      <c r="F2284" s="50" t="s">
        <v>3909</v>
      </c>
      <c r="G2284" s="50" t="s">
        <v>3462</v>
      </c>
      <c r="H2284" s="50" t="s">
        <v>10250</v>
      </c>
      <c r="J2284" s="17" t="str">
        <f t="shared" si="16"/>
        <v>23 September 1813</v>
      </c>
      <c r="K2284" s="51">
        <f t="shared" si="17"/>
        <v>333734</v>
      </c>
    </row>
    <row r="2285" spans="1:11" ht="15" customHeight="1" x14ac:dyDescent="0.2">
      <c r="A2285" s="44" t="s">
        <v>10242</v>
      </c>
      <c r="B2285" s="17"/>
      <c r="C2285" s="17"/>
      <c r="D2285" s="21" t="s">
        <v>10243</v>
      </c>
      <c r="E2285" s="50" t="s">
        <v>4966</v>
      </c>
      <c r="F2285" s="50" t="s">
        <v>10251</v>
      </c>
      <c r="G2285" s="50" t="s">
        <v>7367</v>
      </c>
      <c r="H2285" s="43"/>
      <c r="J2285" s="17" t="str">
        <f t="shared" si="16"/>
        <v>30 March 1814</v>
      </c>
      <c r="K2285" s="51">
        <f t="shared" si="17"/>
        <v>333922</v>
      </c>
    </row>
    <row r="2286" spans="1:11" ht="15" customHeight="1" x14ac:dyDescent="0.2">
      <c r="A2286" s="44" t="s">
        <v>10242</v>
      </c>
      <c r="B2286" s="17"/>
      <c r="C2286" s="17"/>
      <c r="D2286" s="21" t="s">
        <v>10243</v>
      </c>
      <c r="E2286" s="50" t="s">
        <v>4966</v>
      </c>
      <c r="F2286" s="50" t="s">
        <v>10252</v>
      </c>
      <c r="G2286" s="50" t="s">
        <v>3543</v>
      </c>
      <c r="H2286" s="43"/>
      <c r="J2286" s="17" t="str">
        <f t="shared" si="16"/>
        <v>31 March 1814</v>
      </c>
      <c r="K2286" s="51">
        <f t="shared" si="17"/>
        <v>333923</v>
      </c>
    </row>
    <row r="2287" spans="1:11" ht="15" customHeight="1" x14ac:dyDescent="0.2">
      <c r="A2287" s="44" t="s">
        <v>10242</v>
      </c>
      <c r="B2287" s="17"/>
      <c r="C2287" s="17"/>
      <c r="D2287" s="21" t="s">
        <v>10243</v>
      </c>
      <c r="E2287" s="50" t="s">
        <v>4966</v>
      </c>
      <c r="F2287" s="50" t="s">
        <v>10253</v>
      </c>
      <c r="G2287" s="50" t="s">
        <v>7886</v>
      </c>
      <c r="H2287" s="50" t="s">
        <v>7681</v>
      </c>
      <c r="J2287" s="17" t="str">
        <f t="shared" si="16"/>
        <v>11 December 1817</v>
      </c>
      <c r="K2287" s="51">
        <f t="shared" si="17"/>
        <v>335274</v>
      </c>
    </row>
    <row r="2288" spans="1:11" ht="15" customHeight="1" x14ac:dyDescent="0.2">
      <c r="A2288" s="44" t="s">
        <v>10242</v>
      </c>
      <c r="B2288" s="17"/>
      <c r="C2288" s="17"/>
      <c r="D2288" s="21" t="s">
        <v>10243</v>
      </c>
      <c r="E2288" s="50" t="s">
        <v>4966</v>
      </c>
      <c r="F2288" s="50" t="s">
        <v>10254</v>
      </c>
      <c r="G2288" s="50" t="s">
        <v>8681</v>
      </c>
      <c r="H2288" s="50" t="s">
        <v>4132</v>
      </c>
      <c r="J2288" s="17" t="str">
        <f t="shared" si="16"/>
        <v>27 November 1818</v>
      </c>
      <c r="K2288" s="51">
        <f t="shared" si="17"/>
        <v>335625</v>
      </c>
    </row>
    <row r="2289" spans="1:11" ht="15" customHeight="1" x14ac:dyDescent="0.2">
      <c r="A2289" s="44" t="s">
        <v>10242</v>
      </c>
      <c r="B2289" s="17"/>
      <c r="C2289" s="17"/>
      <c r="D2289" s="21" t="s">
        <v>10243</v>
      </c>
      <c r="E2289" s="50" t="s">
        <v>4966</v>
      </c>
      <c r="F2289" s="50" t="s">
        <v>10255</v>
      </c>
      <c r="G2289" s="50" t="s">
        <v>4165</v>
      </c>
      <c r="H2289" s="43"/>
      <c r="J2289" s="17" t="str">
        <f t="shared" si="16"/>
        <v>17 December 1818</v>
      </c>
      <c r="K2289" s="51">
        <f t="shared" si="17"/>
        <v>335645</v>
      </c>
    </row>
    <row r="2290" spans="1:11" ht="15" customHeight="1" x14ac:dyDescent="0.2">
      <c r="A2290" s="44" t="s">
        <v>10242</v>
      </c>
      <c r="B2290" s="17"/>
      <c r="C2290" s="17"/>
      <c r="D2290" s="21" t="s">
        <v>10243</v>
      </c>
      <c r="E2290" s="50" t="s">
        <v>4966</v>
      </c>
      <c r="F2290" s="50" t="s">
        <v>10256</v>
      </c>
      <c r="G2290" s="50" t="s">
        <v>4225</v>
      </c>
      <c r="H2290" s="43"/>
      <c r="J2290" s="17" t="str">
        <f t="shared" si="16"/>
        <v>22 July 1819</v>
      </c>
      <c r="K2290" s="51">
        <f t="shared" si="17"/>
        <v>335862</v>
      </c>
    </row>
    <row r="2291" spans="1:11" ht="15" customHeight="1" x14ac:dyDescent="0.2">
      <c r="A2291" s="44" t="s">
        <v>10242</v>
      </c>
      <c r="B2291" s="17"/>
      <c r="C2291" s="17"/>
      <c r="D2291" s="21" t="s">
        <v>10243</v>
      </c>
      <c r="E2291" s="50" t="s">
        <v>4976</v>
      </c>
      <c r="F2291" s="50" t="s">
        <v>10257</v>
      </c>
      <c r="G2291" s="50" t="s">
        <v>8334</v>
      </c>
      <c r="H2291" s="43"/>
      <c r="J2291" s="17" t="str">
        <f t="shared" si="16"/>
        <v>22 June 1809</v>
      </c>
      <c r="K2291" s="51">
        <f t="shared" si="17"/>
        <v>332180</v>
      </c>
    </row>
    <row r="2292" spans="1:11" ht="15" customHeight="1" x14ac:dyDescent="0.2">
      <c r="A2292" s="44" t="s">
        <v>10242</v>
      </c>
      <c r="B2292" s="17"/>
      <c r="C2292" s="17"/>
      <c r="D2292" s="21" t="s">
        <v>10243</v>
      </c>
      <c r="E2292" s="50" t="s">
        <v>4976</v>
      </c>
      <c r="F2292" s="50" t="s">
        <v>10258</v>
      </c>
      <c r="G2292" s="50" t="s">
        <v>8607</v>
      </c>
      <c r="H2292" s="43"/>
      <c r="J2292" s="17" t="str">
        <f t="shared" si="16"/>
        <v>3 August 1809</v>
      </c>
      <c r="K2292" s="51">
        <f t="shared" si="17"/>
        <v>332222</v>
      </c>
    </row>
    <row r="2293" spans="1:11" ht="15" customHeight="1" x14ac:dyDescent="0.2">
      <c r="A2293" s="44" t="s">
        <v>10242</v>
      </c>
      <c r="B2293" s="17"/>
      <c r="C2293" s="17"/>
      <c r="D2293" s="21" t="s">
        <v>10243</v>
      </c>
      <c r="E2293" s="50" t="s">
        <v>4976</v>
      </c>
      <c r="F2293" s="50" t="s">
        <v>10259</v>
      </c>
      <c r="G2293" s="50" t="s">
        <v>1761</v>
      </c>
      <c r="H2293" s="50" t="s">
        <v>9341</v>
      </c>
      <c r="J2293" s="17" t="str">
        <f t="shared" si="16"/>
        <v>9 May 1811</v>
      </c>
      <c r="K2293" s="51">
        <f t="shared" si="17"/>
        <v>332866</v>
      </c>
    </row>
    <row r="2294" spans="1:11" ht="15" customHeight="1" x14ac:dyDescent="0.2">
      <c r="A2294" s="44" t="s">
        <v>10242</v>
      </c>
      <c r="B2294" s="17"/>
      <c r="C2294" s="17"/>
      <c r="D2294" s="21" t="s">
        <v>10243</v>
      </c>
      <c r="E2294" s="50" t="s">
        <v>4976</v>
      </c>
      <c r="F2294" s="50" t="s">
        <v>10260</v>
      </c>
      <c r="G2294" s="50" t="s">
        <v>1854</v>
      </c>
      <c r="H2294" s="43"/>
      <c r="J2294" s="17" t="str">
        <f t="shared" si="16"/>
        <v>27 June 1811</v>
      </c>
      <c r="K2294" s="51">
        <f t="shared" si="17"/>
        <v>332915</v>
      </c>
    </row>
    <row r="2295" spans="1:11" ht="15" customHeight="1" x14ac:dyDescent="0.2">
      <c r="A2295" s="44" t="s">
        <v>10242</v>
      </c>
      <c r="B2295" s="17" t="b">
        <v>1</v>
      </c>
      <c r="C2295" s="17"/>
      <c r="D2295" s="21" t="s">
        <v>10243</v>
      </c>
      <c r="E2295" s="50" t="s">
        <v>4976</v>
      </c>
      <c r="F2295" s="50" t="s">
        <v>10261</v>
      </c>
      <c r="G2295" s="50" t="s">
        <v>7710</v>
      </c>
      <c r="H2295" s="43"/>
      <c r="J2295" s="17" t="str">
        <f t="shared" si="16"/>
        <v>4 July 1811</v>
      </c>
      <c r="K2295" s="51">
        <f t="shared" si="17"/>
        <v>332922</v>
      </c>
    </row>
    <row r="2296" spans="1:11" ht="15" customHeight="1" x14ac:dyDescent="0.2">
      <c r="A2296" s="44" t="s">
        <v>10242</v>
      </c>
      <c r="B2296" s="17"/>
      <c r="C2296" s="17"/>
      <c r="D2296" s="21" t="s">
        <v>10243</v>
      </c>
      <c r="E2296" s="50" t="s">
        <v>4976</v>
      </c>
      <c r="F2296" s="50" t="s">
        <v>10262</v>
      </c>
      <c r="G2296" s="50" t="s">
        <v>9032</v>
      </c>
      <c r="H2296" s="43"/>
      <c r="J2296" s="17" t="str">
        <f t="shared" si="16"/>
        <v>7 November 1811</v>
      </c>
      <c r="K2296" s="51">
        <f t="shared" si="17"/>
        <v>333048</v>
      </c>
    </row>
    <row r="2297" spans="1:11" ht="15" customHeight="1" x14ac:dyDescent="0.2">
      <c r="A2297" s="44" t="s">
        <v>10242</v>
      </c>
      <c r="B2297" s="17" t="b">
        <v>1</v>
      </c>
      <c r="C2297" s="17"/>
      <c r="D2297" s="21" t="s">
        <v>10243</v>
      </c>
      <c r="E2297" s="50" t="s">
        <v>4976</v>
      </c>
      <c r="F2297" s="50" t="s">
        <v>549</v>
      </c>
      <c r="G2297" s="50" t="s">
        <v>8772</v>
      </c>
      <c r="H2297" s="43"/>
      <c r="J2297" s="17" t="str">
        <f t="shared" ref="J2297:J2551" si="18">TRIM(G2297)</f>
        <v>7 October 1812</v>
      </c>
      <c r="K2297" s="51">
        <f t="shared" ref="K2297:K2551" si="19">DATEVALUE((LEFT(J2297,(LEN(J2297)-4))&amp;(RIGHT(J2297,4)+1000)))</f>
        <v>333383</v>
      </c>
    </row>
    <row r="2298" spans="1:11" ht="15" customHeight="1" x14ac:dyDescent="0.2">
      <c r="A2298" s="44" t="s">
        <v>10242</v>
      </c>
      <c r="B2298" s="17"/>
      <c r="C2298" s="17"/>
      <c r="D2298" s="21" t="s">
        <v>10243</v>
      </c>
      <c r="E2298" s="50" t="s">
        <v>4976</v>
      </c>
      <c r="F2298" s="50" t="s">
        <v>10263</v>
      </c>
      <c r="G2298" s="50" t="s">
        <v>8620</v>
      </c>
      <c r="H2298" s="50" t="s">
        <v>4954</v>
      </c>
      <c r="J2298" s="17" t="str">
        <f t="shared" si="18"/>
        <v>1 April 1814</v>
      </c>
      <c r="K2298" s="51">
        <f t="shared" si="19"/>
        <v>333924</v>
      </c>
    </row>
    <row r="2299" spans="1:11" ht="15" customHeight="1" x14ac:dyDescent="0.2">
      <c r="A2299" s="44" t="s">
        <v>10242</v>
      </c>
      <c r="B2299" s="17"/>
      <c r="C2299" s="17"/>
      <c r="D2299" s="21" t="s">
        <v>10243</v>
      </c>
      <c r="E2299" s="50" t="s">
        <v>4976</v>
      </c>
      <c r="F2299" s="50" t="s">
        <v>10264</v>
      </c>
      <c r="G2299" s="50" t="s">
        <v>7617</v>
      </c>
      <c r="H2299" s="50" t="s">
        <v>3563</v>
      </c>
      <c r="J2299" s="17" t="str">
        <f t="shared" si="18"/>
        <v>16 October 1817</v>
      </c>
      <c r="K2299" s="51">
        <f t="shared" si="19"/>
        <v>335218</v>
      </c>
    </row>
    <row r="2300" spans="1:11" ht="15" customHeight="1" x14ac:dyDescent="0.2">
      <c r="A2300" s="44" t="s">
        <v>10242</v>
      </c>
      <c r="B2300" s="17"/>
      <c r="C2300" s="17"/>
      <c r="D2300" s="21" t="s">
        <v>10243</v>
      </c>
      <c r="E2300" s="50" t="s">
        <v>4976</v>
      </c>
      <c r="F2300" s="50" t="s">
        <v>10265</v>
      </c>
      <c r="G2300" s="50" t="s">
        <v>4158</v>
      </c>
      <c r="H2300" s="50" t="s">
        <v>2325</v>
      </c>
      <c r="J2300" s="17" t="str">
        <f t="shared" si="18"/>
        <v>3 December 1818</v>
      </c>
      <c r="K2300" s="51">
        <f t="shared" si="19"/>
        <v>335631</v>
      </c>
    </row>
    <row r="2301" spans="1:11" ht="15" customHeight="1" x14ac:dyDescent="0.2">
      <c r="A2301" s="44" t="s">
        <v>10242</v>
      </c>
      <c r="B2301" s="17"/>
      <c r="C2301" s="17"/>
      <c r="D2301" s="21" t="s">
        <v>10243</v>
      </c>
      <c r="E2301" s="50" t="s">
        <v>4976</v>
      </c>
      <c r="F2301" s="50" t="s">
        <v>10266</v>
      </c>
      <c r="G2301" s="50" t="s">
        <v>4165</v>
      </c>
      <c r="H2301" s="43"/>
      <c r="J2301" s="17" t="str">
        <f t="shared" si="18"/>
        <v>17 December 1818</v>
      </c>
      <c r="K2301" s="51">
        <f t="shared" si="19"/>
        <v>335645</v>
      </c>
    </row>
    <row r="2302" spans="1:11" ht="15" customHeight="1" x14ac:dyDescent="0.2">
      <c r="A2302" s="44" t="s">
        <v>10242</v>
      </c>
      <c r="B2302" s="17"/>
      <c r="C2302" s="17"/>
      <c r="D2302" s="21" t="s">
        <v>10243</v>
      </c>
      <c r="E2302" s="50" t="s">
        <v>4976</v>
      </c>
      <c r="F2302" s="50" t="s">
        <v>10267</v>
      </c>
      <c r="G2302" s="50" t="s">
        <v>8570</v>
      </c>
      <c r="H2302" s="50" t="s">
        <v>2801</v>
      </c>
      <c r="J2302" s="17" t="str">
        <f t="shared" si="18"/>
        <v>8 July 1819</v>
      </c>
      <c r="K2302" s="51">
        <f t="shared" si="19"/>
        <v>335848</v>
      </c>
    </row>
    <row r="2303" spans="1:11" ht="15" customHeight="1" x14ac:dyDescent="0.2">
      <c r="A2303" s="44" t="s">
        <v>10242</v>
      </c>
      <c r="B2303" s="17"/>
      <c r="C2303" s="17"/>
      <c r="D2303" s="21" t="s">
        <v>10243</v>
      </c>
      <c r="E2303" s="50" t="s">
        <v>4976</v>
      </c>
      <c r="F2303" s="50" t="s">
        <v>10268</v>
      </c>
      <c r="G2303" s="50" t="s">
        <v>4225</v>
      </c>
      <c r="H2303" s="43"/>
      <c r="J2303" s="17" t="str">
        <f t="shared" si="18"/>
        <v>22 July 1819</v>
      </c>
      <c r="K2303" s="51">
        <f t="shared" si="19"/>
        <v>335862</v>
      </c>
    </row>
    <row r="2304" spans="1:11" ht="15" customHeight="1" x14ac:dyDescent="0.2">
      <c r="A2304" s="44" t="s">
        <v>10242</v>
      </c>
      <c r="B2304" s="17" t="b">
        <v>1</v>
      </c>
      <c r="C2304" s="17"/>
      <c r="D2304" s="21" t="s">
        <v>10243</v>
      </c>
      <c r="E2304" s="50" t="s">
        <v>9252</v>
      </c>
      <c r="F2304" s="50" t="s">
        <v>10269</v>
      </c>
      <c r="G2304" s="50" t="s">
        <v>2334</v>
      </c>
      <c r="H2304" s="43"/>
      <c r="J2304" s="17" t="str">
        <f t="shared" si="18"/>
        <v>18 November 1813</v>
      </c>
      <c r="K2304" s="51">
        <f t="shared" si="19"/>
        <v>333790</v>
      </c>
    </row>
    <row r="2305" spans="1:11" ht="15" customHeight="1" x14ac:dyDescent="0.2">
      <c r="A2305" s="44" t="s">
        <v>10242</v>
      </c>
      <c r="B2305" s="17"/>
      <c r="C2305" s="17"/>
      <c r="D2305" s="21" t="s">
        <v>10243</v>
      </c>
      <c r="E2305" s="50" t="s">
        <v>9252</v>
      </c>
      <c r="F2305" s="50" t="s">
        <v>10270</v>
      </c>
      <c r="G2305" s="50" t="s">
        <v>2346</v>
      </c>
      <c r="H2305" s="43"/>
      <c r="J2305" s="17" t="str">
        <f t="shared" si="18"/>
        <v>25 November 1813</v>
      </c>
      <c r="K2305" s="51">
        <f t="shared" si="19"/>
        <v>333797</v>
      </c>
    </row>
    <row r="2306" spans="1:11" ht="15" customHeight="1" x14ac:dyDescent="0.2">
      <c r="A2306" s="44" t="s">
        <v>10242</v>
      </c>
      <c r="B2306" s="17"/>
      <c r="C2306" s="17"/>
      <c r="D2306" s="21" t="s">
        <v>10243</v>
      </c>
      <c r="E2306" s="50" t="s">
        <v>9252</v>
      </c>
      <c r="F2306" s="50" t="s">
        <v>9798</v>
      </c>
      <c r="G2306" s="50" t="s">
        <v>7367</v>
      </c>
      <c r="H2306" s="43"/>
      <c r="J2306" s="17" t="str">
        <f t="shared" si="18"/>
        <v>30 March 1814</v>
      </c>
      <c r="K2306" s="51">
        <f t="shared" si="19"/>
        <v>333922</v>
      </c>
    </row>
    <row r="2307" spans="1:11" ht="15" customHeight="1" x14ac:dyDescent="0.2">
      <c r="A2307" s="44" t="s">
        <v>10242</v>
      </c>
      <c r="B2307" s="17"/>
      <c r="C2307" s="17"/>
      <c r="D2307" s="21" t="s">
        <v>10243</v>
      </c>
      <c r="E2307" s="50" t="s">
        <v>9252</v>
      </c>
      <c r="F2307" s="50" t="s">
        <v>10271</v>
      </c>
      <c r="G2307" s="50" t="s">
        <v>4134</v>
      </c>
      <c r="H2307" s="50" t="s">
        <v>1417</v>
      </c>
      <c r="J2307" s="17" t="str">
        <f t="shared" si="18"/>
        <v>5 March 1818</v>
      </c>
      <c r="K2307" s="51">
        <f t="shared" si="19"/>
        <v>335358</v>
      </c>
    </row>
    <row r="2308" spans="1:11" ht="15" customHeight="1" x14ac:dyDescent="0.2">
      <c r="A2308" s="44" t="s">
        <v>10242</v>
      </c>
      <c r="B2308" s="17"/>
      <c r="C2308" s="17"/>
      <c r="D2308" s="21" t="s">
        <v>10243</v>
      </c>
      <c r="E2308" s="50" t="s">
        <v>9252</v>
      </c>
      <c r="F2308" s="50" t="s">
        <v>10272</v>
      </c>
      <c r="G2308" s="50" t="s">
        <v>4143</v>
      </c>
      <c r="H2308" s="43"/>
      <c r="J2308" s="17" t="str">
        <f t="shared" si="18"/>
        <v>11 June 1818</v>
      </c>
      <c r="K2308" s="51">
        <f t="shared" si="19"/>
        <v>335456</v>
      </c>
    </row>
    <row r="2309" spans="1:11" ht="15" customHeight="1" x14ac:dyDescent="0.2">
      <c r="A2309" s="44" t="s">
        <v>10242</v>
      </c>
      <c r="B2309" s="17"/>
      <c r="C2309" s="17"/>
      <c r="D2309" s="21" t="s">
        <v>10243</v>
      </c>
      <c r="E2309" s="50" t="s">
        <v>9252</v>
      </c>
      <c r="F2309" s="50" t="s">
        <v>10273</v>
      </c>
      <c r="G2309" s="50" t="s">
        <v>7656</v>
      </c>
      <c r="H2309" s="43"/>
      <c r="J2309" s="17" t="str">
        <f t="shared" si="18"/>
        <v>30 July 1818</v>
      </c>
      <c r="K2309" s="51">
        <f t="shared" si="19"/>
        <v>335505</v>
      </c>
    </row>
    <row r="2310" spans="1:11" ht="15" customHeight="1" x14ac:dyDescent="0.2">
      <c r="A2310" s="44" t="s">
        <v>10242</v>
      </c>
      <c r="B2310" s="17"/>
      <c r="C2310" s="17"/>
      <c r="D2310" s="21" t="s">
        <v>10243</v>
      </c>
      <c r="E2310" s="50" t="s">
        <v>9252</v>
      </c>
      <c r="F2310" s="50" t="s">
        <v>779</v>
      </c>
      <c r="G2310" s="50" t="s">
        <v>7413</v>
      </c>
      <c r="H2310" s="43"/>
      <c r="J2310" s="17" t="str">
        <f t="shared" si="18"/>
        <v>25 March 1819</v>
      </c>
      <c r="K2310" s="51">
        <f t="shared" si="19"/>
        <v>335743</v>
      </c>
    </row>
    <row r="2311" spans="1:11" ht="15" customHeight="1" x14ac:dyDescent="0.2">
      <c r="A2311" s="44" t="s">
        <v>10242</v>
      </c>
      <c r="B2311" s="17" t="b">
        <v>1</v>
      </c>
      <c r="C2311" s="17"/>
      <c r="D2311" s="21" t="s">
        <v>10243</v>
      </c>
      <c r="E2311" s="50" t="s">
        <v>9252</v>
      </c>
      <c r="F2311" s="50" t="s">
        <v>10274</v>
      </c>
      <c r="G2311" s="50" t="s">
        <v>4225</v>
      </c>
      <c r="H2311" s="43"/>
      <c r="J2311" s="17" t="str">
        <f t="shared" si="18"/>
        <v>22 July 1819</v>
      </c>
      <c r="K2311" s="51">
        <f t="shared" si="19"/>
        <v>335862</v>
      </c>
    </row>
    <row r="2312" spans="1:11" ht="15" customHeight="1" x14ac:dyDescent="0.2">
      <c r="A2312" s="44" t="s">
        <v>10242</v>
      </c>
      <c r="B2312" s="17"/>
      <c r="C2312" s="17"/>
      <c r="D2312" s="21" t="s">
        <v>10243</v>
      </c>
      <c r="E2312" s="50" t="s">
        <v>5092</v>
      </c>
      <c r="F2312" s="50" t="s">
        <v>10275</v>
      </c>
      <c r="G2312" s="50" t="s">
        <v>7212</v>
      </c>
      <c r="H2312" s="50" t="s">
        <v>7190</v>
      </c>
      <c r="J2312" s="17" t="str">
        <f t="shared" si="18"/>
        <v>4 February 1819</v>
      </c>
      <c r="K2312" s="51">
        <f t="shared" si="19"/>
        <v>335694</v>
      </c>
    </row>
    <row r="2313" spans="1:11" ht="15" customHeight="1" x14ac:dyDescent="0.2">
      <c r="A2313" s="44" t="s">
        <v>10242</v>
      </c>
      <c r="B2313" s="17"/>
      <c r="C2313" s="17"/>
      <c r="D2313" s="21" t="s">
        <v>10243</v>
      </c>
      <c r="E2313" s="50" t="s">
        <v>4954</v>
      </c>
      <c r="F2313" s="50" t="s">
        <v>10263</v>
      </c>
      <c r="G2313" s="50" t="s">
        <v>2291</v>
      </c>
      <c r="H2313" s="50" t="s">
        <v>10276</v>
      </c>
      <c r="J2313" s="17" t="str">
        <f t="shared" si="18"/>
        <v>26 August 1813</v>
      </c>
      <c r="K2313" s="51">
        <f t="shared" si="19"/>
        <v>333706</v>
      </c>
    </row>
    <row r="2314" spans="1:11" ht="15" customHeight="1" x14ac:dyDescent="0.2">
      <c r="A2314" s="44" t="s">
        <v>10242</v>
      </c>
      <c r="B2314" s="17"/>
      <c r="C2314" s="17"/>
      <c r="D2314" s="21" t="s">
        <v>10243</v>
      </c>
      <c r="E2314" s="50" t="s">
        <v>8309</v>
      </c>
      <c r="F2314" s="50" t="s">
        <v>10277</v>
      </c>
      <c r="G2314" s="50" t="s">
        <v>4046</v>
      </c>
      <c r="H2314" s="50" t="s">
        <v>9684</v>
      </c>
      <c r="J2314" s="17" t="str">
        <f t="shared" si="18"/>
        <v>8 August 1816</v>
      </c>
      <c r="K2314" s="51">
        <f t="shared" si="19"/>
        <v>334784</v>
      </c>
    </row>
    <row r="2315" spans="1:11" ht="15" customHeight="1" x14ac:dyDescent="0.2">
      <c r="A2315" s="44" t="s">
        <v>10242</v>
      </c>
      <c r="B2315" s="17"/>
      <c r="C2315" s="17"/>
      <c r="D2315" s="21" t="s">
        <v>10243</v>
      </c>
      <c r="E2315" s="50" t="s">
        <v>7193</v>
      </c>
      <c r="F2315" s="50" t="s">
        <v>10278</v>
      </c>
      <c r="G2315" s="50" t="s">
        <v>10279</v>
      </c>
      <c r="H2315" s="50" t="s">
        <v>7336</v>
      </c>
      <c r="J2315" s="17" t="str">
        <f t="shared" si="18"/>
        <v>7 May 1803</v>
      </c>
      <c r="K2315" s="51">
        <f t="shared" si="19"/>
        <v>329942</v>
      </c>
    </row>
    <row r="2316" spans="1:11" ht="15" customHeight="1" x14ac:dyDescent="0.2">
      <c r="A2316" s="44" t="s">
        <v>10242</v>
      </c>
      <c r="B2316" s="17"/>
      <c r="C2316" s="17"/>
      <c r="D2316" s="21" t="s">
        <v>10243</v>
      </c>
      <c r="E2316" s="50" t="s">
        <v>7196</v>
      </c>
      <c r="F2316" s="50" t="s">
        <v>10280</v>
      </c>
      <c r="G2316" s="50" t="s">
        <v>8307</v>
      </c>
      <c r="H2316" s="50" t="s">
        <v>8377</v>
      </c>
      <c r="J2316" s="17" t="str">
        <f t="shared" si="18"/>
        <v>2 November 1815</v>
      </c>
      <c r="K2316" s="51">
        <f t="shared" si="19"/>
        <v>334504</v>
      </c>
    </row>
    <row r="2317" spans="1:11" ht="15" customHeight="1" x14ac:dyDescent="0.2">
      <c r="A2317" s="44" t="s">
        <v>10281</v>
      </c>
      <c r="B2317" s="17"/>
      <c r="C2317" s="17"/>
      <c r="D2317" s="21" t="s">
        <v>10282</v>
      </c>
      <c r="E2317" s="50" t="s">
        <v>1223</v>
      </c>
      <c r="F2317" s="50" t="s">
        <v>259</v>
      </c>
      <c r="G2317" s="50" t="s">
        <v>10283</v>
      </c>
      <c r="H2317" s="50" t="s">
        <v>7585</v>
      </c>
      <c r="J2317" s="17" t="str">
        <f t="shared" si="18"/>
        <v>1 June 1816</v>
      </c>
      <c r="K2317" s="51">
        <f t="shared" si="19"/>
        <v>334716</v>
      </c>
    </row>
    <row r="2318" spans="1:11" ht="15" customHeight="1" x14ac:dyDescent="0.2">
      <c r="A2318" s="44" t="s">
        <v>10281</v>
      </c>
      <c r="B2318" s="17"/>
      <c r="C2318" s="17"/>
      <c r="D2318" s="21" t="s">
        <v>10282</v>
      </c>
      <c r="E2318" s="50" t="s">
        <v>2002</v>
      </c>
      <c r="F2318" s="50" t="s">
        <v>10284</v>
      </c>
      <c r="G2318" s="50" t="s">
        <v>7479</v>
      </c>
      <c r="H2318" s="50" t="s">
        <v>1849</v>
      </c>
      <c r="J2318" s="17" t="str">
        <f t="shared" si="18"/>
        <v>6 June 1816</v>
      </c>
      <c r="K2318" s="51">
        <f t="shared" si="19"/>
        <v>334721</v>
      </c>
    </row>
    <row r="2319" spans="1:11" ht="15" customHeight="1" x14ac:dyDescent="0.2">
      <c r="A2319" s="44" t="s">
        <v>10281</v>
      </c>
      <c r="B2319" s="17" t="b">
        <v>1</v>
      </c>
      <c r="C2319" s="17"/>
      <c r="D2319" s="21" t="s">
        <v>10282</v>
      </c>
      <c r="E2319" s="50" t="s">
        <v>4964</v>
      </c>
      <c r="F2319" s="50" t="s">
        <v>10285</v>
      </c>
      <c r="G2319" s="50" t="s">
        <v>2879</v>
      </c>
      <c r="H2319" s="43"/>
      <c r="J2319" s="17" t="str">
        <f t="shared" si="18"/>
        <v>24 February 1817</v>
      </c>
      <c r="K2319" s="51">
        <f t="shared" si="19"/>
        <v>334984</v>
      </c>
    </row>
    <row r="2320" spans="1:11" ht="15" customHeight="1" x14ac:dyDescent="0.2">
      <c r="A2320" s="44" t="s">
        <v>10281</v>
      </c>
      <c r="B2320" s="17"/>
      <c r="C2320" s="17"/>
      <c r="D2320" s="21" t="s">
        <v>10282</v>
      </c>
      <c r="E2320" s="50" t="s">
        <v>4964</v>
      </c>
      <c r="F2320" s="50" t="s">
        <v>10286</v>
      </c>
      <c r="G2320" s="50" t="s">
        <v>7998</v>
      </c>
      <c r="H2320" s="50" t="s">
        <v>2017</v>
      </c>
      <c r="J2320" s="17" t="str">
        <f t="shared" si="18"/>
        <v>22 April 1819</v>
      </c>
      <c r="K2320" s="51">
        <f t="shared" si="19"/>
        <v>335771</v>
      </c>
    </row>
    <row r="2321" spans="1:11" ht="15" customHeight="1" x14ac:dyDescent="0.2">
      <c r="A2321" s="44" t="s">
        <v>10281</v>
      </c>
      <c r="B2321" s="17" t="b">
        <v>1</v>
      </c>
      <c r="C2321" s="17"/>
      <c r="D2321" s="21" t="s">
        <v>10282</v>
      </c>
      <c r="E2321" s="50" t="s">
        <v>4966</v>
      </c>
      <c r="F2321" s="50" t="s">
        <v>10287</v>
      </c>
      <c r="G2321" s="50" t="s">
        <v>9030</v>
      </c>
      <c r="H2321" s="43"/>
      <c r="J2321" s="17" t="str">
        <f t="shared" si="18"/>
        <v>19 July 1810</v>
      </c>
      <c r="K2321" s="51">
        <f t="shared" si="19"/>
        <v>332572</v>
      </c>
    </row>
    <row r="2322" spans="1:11" ht="15" customHeight="1" x14ac:dyDescent="0.2">
      <c r="A2322" s="44" t="s">
        <v>10281</v>
      </c>
      <c r="B2322" s="17"/>
      <c r="C2322" s="17"/>
      <c r="D2322" s="21" t="s">
        <v>10282</v>
      </c>
      <c r="E2322" s="50" t="s">
        <v>4966</v>
      </c>
      <c r="F2322" s="50" t="s">
        <v>10185</v>
      </c>
      <c r="G2322" s="50" t="s">
        <v>3309</v>
      </c>
      <c r="H2322" s="43"/>
      <c r="J2322" s="17" t="str">
        <f t="shared" si="18"/>
        <v>15 October 1812</v>
      </c>
      <c r="K2322" s="51">
        <f t="shared" si="19"/>
        <v>333391</v>
      </c>
    </row>
    <row r="2323" spans="1:11" ht="15" customHeight="1" x14ac:dyDescent="0.2">
      <c r="A2323" s="44" t="s">
        <v>10281</v>
      </c>
      <c r="B2323" s="17"/>
      <c r="C2323" s="17"/>
      <c r="D2323" s="21" t="s">
        <v>10282</v>
      </c>
      <c r="E2323" s="50" t="s">
        <v>4966</v>
      </c>
      <c r="F2323" s="50" t="s">
        <v>10288</v>
      </c>
      <c r="G2323" s="50" t="s">
        <v>10289</v>
      </c>
      <c r="H2323" s="50" t="s">
        <v>2392</v>
      </c>
      <c r="J2323" s="17" t="str">
        <f t="shared" si="18"/>
        <v>27 November 1816</v>
      </c>
      <c r="K2323" s="51">
        <f t="shared" si="19"/>
        <v>334895</v>
      </c>
    </row>
    <row r="2324" spans="1:11" ht="15" customHeight="1" x14ac:dyDescent="0.2">
      <c r="A2324" s="44" t="s">
        <v>10281</v>
      </c>
      <c r="B2324" s="17" t="b">
        <v>1</v>
      </c>
      <c r="C2324" s="17"/>
      <c r="D2324" s="21" t="s">
        <v>10282</v>
      </c>
      <c r="E2324" s="50" t="s">
        <v>4966</v>
      </c>
      <c r="F2324" s="50" t="s">
        <v>10290</v>
      </c>
      <c r="G2324" s="50" t="s">
        <v>2879</v>
      </c>
      <c r="H2324" s="43"/>
      <c r="J2324" s="17" t="str">
        <f t="shared" si="18"/>
        <v>24 February 1817</v>
      </c>
      <c r="K2324" s="51">
        <f t="shared" si="19"/>
        <v>334984</v>
      </c>
    </row>
    <row r="2325" spans="1:11" ht="15" customHeight="1" x14ac:dyDescent="0.2">
      <c r="A2325" s="44" t="s">
        <v>10281</v>
      </c>
      <c r="B2325" s="17"/>
      <c r="C2325" s="17"/>
      <c r="D2325" s="21" t="s">
        <v>10282</v>
      </c>
      <c r="E2325" s="50" t="s">
        <v>4966</v>
      </c>
      <c r="F2325" s="50" t="s">
        <v>10291</v>
      </c>
      <c r="G2325" s="50" t="s">
        <v>8419</v>
      </c>
      <c r="H2325" s="43" t="s">
        <v>2045</v>
      </c>
      <c r="J2325" s="17" t="str">
        <f t="shared" si="18"/>
        <v>23 April 1818</v>
      </c>
      <c r="K2325" s="51">
        <f t="shared" si="19"/>
        <v>335407</v>
      </c>
    </row>
    <row r="2326" spans="1:11" ht="15" customHeight="1" x14ac:dyDescent="0.2">
      <c r="A2326" s="44" t="s">
        <v>10281</v>
      </c>
      <c r="B2326" s="17"/>
      <c r="C2326" s="17"/>
      <c r="D2326" s="21" t="s">
        <v>10282</v>
      </c>
      <c r="E2326" s="50" t="s">
        <v>4966</v>
      </c>
      <c r="F2326" s="50" t="s">
        <v>2073</v>
      </c>
      <c r="G2326" s="50" t="s">
        <v>8045</v>
      </c>
      <c r="H2326" s="50" t="s">
        <v>10292</v>
      </c>
      <c r="J2326" s="17" t="str">
        <f t="shared" si="18"/>
        <v>26 November 1818</v>
      </c>
      <c r="K2326" s="51">
        <f t="shared" si="19"/>
        <v>335624</v>
      </c>
    </row>
    <row r="2327" spans="1:11" ht="15" customHeight="1" x14ac:dyDescent="0.2">
      <c r="A2327" s="44" t="s">
        <v>10281</v>
      </c>
      <c r="B2327" s="17" t="b">
        <v>1</v>
      </c>
      <c r="C2327" s="17"/>
      <c r="D2327" s="21" t="s">
        <v>10282</v>
      </c>
      <c r="E2327" s="50" t="s">
        <v>4966</v>
      </c>
      <c r="F2327" s="50" t="s">
        <v>2028</v>
      </c>
      <c r="G2327" s="50" t="s">
        <v>4165</v>
      </c>
      <c r="H2327" s="50" t="s">
        <v>8326</v>
      </c>
      <c r="J2327" s="17" t="str">
        <f t="shared" si="18"/>
        <v>17 December 1818</v>
      </c>
      <c r="K2327" s="51">
        <f t="shared" si="19"/>
        <v>335645</v>
      </c>
    </row>
    <row r="2328" spans="1:11" ht="15" customHeight="1" x14ac:dyDescent="0.2">
      <c r="A2328" s="44" t="s">
        <v>10281</v>
      </c>
      <c r="B2328" s="17"/>
      <c r="C2328" s="17"/>
      <c r="D2328" s="21" t="s">
        <v>10282</v>
      </c>
      <c r="E2328" s="50" t="s">
        <v>4966</v>
      </c>
      <c r="F2328" s="50" t="s">
        <v>10293</v>
      </c>
      <c r="G2328" s="50" t="s">
        <v>4214</v>
      </c>
      <c r="H2328" s="50" t="s">
        <v>9000</v>
      </c>
      <c r="J2328" s="17" t="str">
        <f t="shared" si="18"/>
        <v>25 February 1819</v>
      </c>
      <c r="K2328" s="51">
        <f t="shared" si="19"/>
        <v>335715</v>
      </c>
    </row>
    <row r="2329" spans="1:11" ht="15" customHeight="1" x14ac:dyDescent="0.2">
      <c r="A2329" s="44" t="s">
        <v>10281</v>
      </c>
      <c r="B2329" s="17"/>
      <c r="C2329" s="17"/>
      <c r="D2329" s="21" t="s">
        <v>10282</v>
      </c>
      <c r="E2329" s="50" t="s">
        <v>4966</v>
      </c>
      <c r="F2329" s="50" t="s">
        <v>10294</v>
      </c>
      <c r="G2329" s="50" t="s">
        <v>4227</v>
      </c>
      <c r="H2329" s="50" t="s">
        <v>10295</v>
      </c>
      <c r="J2329" s="17" t="str">
        <f t="shared" si="18"/>
        <v>5 August 1819</v>
      </c>
      <c r="K2329" s="51">
        <f t="shared" si="19"/>
        <v>335876</v>
      </c>
    </row>
    <row r="2330" spans="1:11" ht="15" customHeight="1" x14ac:dyDescent="0.2">
      <c r="A2330" s="44" t="s">
        <v>10281</v>
      </c>
      <c r="B2330" s="17"/>
      <c r="C2330" s="17"/>
      <c r="D2330" s="21" t="s">
        <v>10282</v>
      </c>
      <c r="E2330" s="50" t="s">
        <v>4966</v>
      </c>
      <c r="F2330" s="50" t="s">
        <v>10296</v>
      </c>
      <c r="G2330" s="50" t="s">
        <v>7289</v>
      </c>
      <c r="H2330" s="50" t="s">
        <v>4029</v>
      </c>
      <c r="J2330" s="17" t="str">
        <f t="shared" si="18"/>
        <v>9 September 1819</v>
      </c>
      <c r="K2330" s="51">
        <f t="shared" si="19"/>
        <v>335911</v>
      </c>
    </row>
    <row r="2331" spans="1:11" ht="15" customHeight="1" x14ac:dyDescent="0.2">
      <c r="A2331" s="44" t="s">
        <v>10281</v>
      </c>
      <c r="B2331" s="17" t="b">
        <v>1</v>
      </c>
      <c r="C2331" s="17"/>
      <c r="D2331" s="21" t="s">
        <v>10282</v>
      </c>
      <c r="E2331" s="50" t="s">
        <v>10297</v>
      </c>
      <c r="F2331" s="50" t="s">
        <v>10048</v>
      </c>
      <c r="G2331" s="50" t="s">
        <v>10298</v>
      </c>
      <c r="H2331" s="43"/>
      <c r="J2331" s="17" t="str">
        <f t="shared" si="18"/>
        <v>14 May 1806</v>
      </c>
      <c r="K2331" s="51">
        <f t="shared" si="19"/>
        <v>331045</v>
      </c>
    </row>
    <row r="2332" spans="1:11" ht="15" customHeight="1" x14ac:dyDescent="0.2">
      <c r="A2332" s="44" t="s">
        <v>10281</v>
      </c>
      <c r="B2332" s="17"/>
      <c r="C2332" s="17"/>
      <c r="D2332" s="21" t="s">
        <v>10282</v>
      </c>
      <c r="E2332" s="50" t="s">
        <v>10297</v>
      </c>
      <c r="F2332" s="50" t="s">
        <v>10299</v>
      </c>
      <c r="G2332" s="50" t="s">
        <v>7485</v>
      </c>
      <c r="H2332" s="43"/>
      <c r="J2332" s="17" t="str">
        <f t="shared" si="18"/>
        <v>6 August 1807</v>
      </c>
      <c r="K2332" s="51">
        <f t="shared" si="19"/>
        <v>331494</v>
      </c>
    </row>
    <row r="2333" spans="1:11" ht="15" customHeight="1" x14ac:dyDescent="0.2">
      <c r="A2333" s="44" t="s">
        <v>10281</v>
      </c>
      <c r="B2333" s="17" t="b">
        <v>1</v>
      </c>
      <c r="C2333" s="17"/>
      <c r="D2333" s="21" t="s">
        <v>10282</v>
      </c>
      <c r="E2333" s="50" t="s">
        <v>10297</v>
      </c>
      <c r="F2333" s="50" t="s">
        <v>10300</v>
      </c>
      <c r="G2333" s="50" t="s">
        <v>10156</v>
      </c>
      <c r="H2333" s="50" t="s">
        <v>8067</v>
      </c>
      <c r="J2333" s="17" t="str">
        <f t="shared" si="18"/>
        <v>7 January 1808</v>
      </c>
      <c r="K2333" s="51">
        <f t="shared" si="19"/>
        <v>331648</v>
      </c>
    </row>
    <row r="2334" spans="1:11" ht="15" customHeight="1" x14ac:dyDescent="0.2">
      <c r="A2334" s="44" t="s">
        <v>10281</v>
      </c>
      <c r="B2334" s="17"/>
      <c r="C2334" s="17"/>
      <c r="D2334" s="21" t="s">
        <v>10282</v>
      </c>
      <c r="E2334" s="50" t="s">
        <v>10297</v>
      </c>
      <c r="F2334" s="50" t="s">
        <v>10301</v>
      </c>
      <c r="G2334" s="50" t="s">
        <v>10302</v>
      </c>
      <c r="H2334" s="43"/>
      <c r="J2334" s="17" t="str">
        <f t="shared" si="18"/>
        <v>31 December 1809</v>
      </c>
      <c r="K2334" s="51">
        <f t="shared" si="19"/>
        <v>332372</v>
      </c>
    </row>
    <row r="2335" spans="1:11" ht="15" customHeight="1" x14ac:dyDescent="0.2">
      <c r="A2335" s="44" t="s">
        <v>10281</v>
      </c>
      <c r="B2335" s="17"/>
      <c r="C2335" s="17"/>
      <c r="D2335" s="21" t="s">
        <v>10282</v>
      </c>
      <c r="E2335" s="50" t="s">
        <v>10297</v>
      </c>
      <c r="F2335" s="50" t="s">
        <v>10303</v>
      </c>
      <c r="G2335" s="50" t="s">
        <v>10304</v>
      </c>
      <c r="H2335" s="43"/>
      <c r="J2335" s="17" t="str">
        <f t="shared" si="18"/>
        <v>2 July 1811</v>
      </c>
      <c r="K2335" s="51">
        <f t="shared" si="19"/>
        <v>332920</v>
      </c>
    </row>
    <row r="2336" spans="1:11" ht="15" customHeight="1" x14ac:dyDescent="0.2">
      <c r="A2336" s="44" t="s">
        <v>10281</v>
      </c>
      <c r="B2336" s="17"/>
      <c r="C2336" s="17"/>
      <c r="D2336" s="21" t="s">
        <v>10282</v>
      </c>
      <c r="E2336" s="50" t="s">
        <v>10297</v>
      </c>
      <c r="F2336" s="50" t="s">
        <v>10305</v>
      </c>
      <c r="G2336" s="50" t="s">
        <v>8460</v>
      </c>
      <c r="H2336" s="50" t="s">
        <v>7657</v>
      </c>
      <c r="J2336" s="17" t="str">
        <f t="shared" si="18"/>
        <v>3 September 1817</v>
      </c>
      <c r="K2336" s="51">
        <f t="shared" si="19"/>
        <v>335175</v>
      </c>
    </row>
    <row r="2337" spans="1:11" ht="15" customHeight="1" x14ac:dyDescent="0.2">
      <c r="A2337" s="44" t="s">
        <v>10281</v>
      </c>
      <c r="B2337" s="17" t="b">
        <v>1</v>
      </c>
      <c r="C2337" s="17"/>
      <c r="D2337" s="21" t="s">
        <v>10282</v>
      </c>
      <c r="E2337" s="50" t="s">
        <v>10297</v>
      </c>
      <c r="F2337" s="50" t="s">
        <v>10306</v>
      </c>
      <c r="G2337" s="50" t="s">
        <v>2923</v>
      </c>
      <c r="H2337" s="50" t="s">
        <v>2616</v>
      </c>
      <c r="J2337" s="17" t="str">
        <f t="shared" si="18"/>
        <v>4 September 1817</v>
      </c>
      <c r="K2337" s="51">
        <f t="shared" si="19"/>
        <v>335176</v>
      </c>
    </row>
    <row r="2338" spans="1:11" ht="15" customHeight="1" x14ac:dyDescent="0.2">
      <c r="A2338" s="44" t="s">
        <v>10281</v>
      </c>
      <c r="B2338" s="17"/>
      <c r="C2338" s="17"/>
      <c r="D2338" s="21" t="s">
        <v>10282</v>
      </c>
      <c r="E2338" s="50" t="s">
        <v>10297</v>
      </c>
      <c r="F2338" s="50" t="s">
        <v>10307</v>
      </c>
      <c r="G2338" s="50" t="s">
        <v>4122</v>
      </c>
      <c r="H2338" s="50" t="s">
        <v>10308</v>
      </c>
      <c r="J2338" s="17" t="str">
        <f t="shared" si="18"/>
        <v>25 September 1817</v>
      </c>
      <c r="K2338" s="51">
        <f t="shared" si="19"/>
        <v>335197</v>
      </c>
    </row>
    <row r="2339" spans="1:11" ht="15" customHeight="1" x14ac:dyDescent="0.2">
      <c r="A2339" s="44" t="s">
        <v>10281</v>
      </c>
      <c r="B2339" s="17"/>
      <c r="C2339" s="17"/>
      <c r="D2339" s="21" t="s">
        <v>10282</v>
      </c>
      <c r="E2339" s="50" t="s">
        <v>10297</v>
      </c>
      <c r="F2339" s="50" t="s">
        <v>10309</v>
      </c>
      <c r="G2339" s="50" t="s">
        <v>8346</v>
      </c>
      <c r="H2339" s="50" t="s">
        <v>3565</v>
      </c>
      <c r="J2339" s="17" t="str">
        <f t="shared" si="18"/>
        <v>9 April 1818</v>
      </c>
      <c r="K2339" s="51">
        <f t="shared" si="19"/>
        <v>335393</v>
      </c>
    </row>
    <row r="2340" spans="1:11" ht="15" customHeight="1" x14ac:dyDescent="0.2">
      <c r="A2340" s="44" t="s">
        <v>10281</v>
      </c>
      <c r="B2340" s="17"/>
      <c r="C2340" s="17"/>
      <c r="D2340" s="21" t="s">
        <v>10282</v>
      </c>
      <c r="E2340" s="50" t="s">
        <v>10297</v>
      </c>
      <c r="F2340" s="50" t="s">
        <v>10310</v>
      </c>
      <c r="G2340" s="50" t="s">
        <v>8045</v>
      </c>
      <c r="H2340" s="50" t="s">
        <v>1891</v>
      </c>
      <c r="J2340" s="17" t="str">
        <f t="shared" si="18"/>
        <v>26 November 1818</v>
      </c>
      <c r="K2340" s="51">
        <f t="shared" si="19"/>
        <v>335624</v>
      </c>
    </row>
    <row r="2341" spans="1:11" ht="15" customHeight="1" x14ac:dyDescent="0.2">
      <c r="A2341" s="44" t="s">
        <v>10281</v>
      </c>
      <c r="B2341" s="17"/>
      <c r="C2341" s="17"/>
      <c r="D2341" s="21" t="s">
        <v>10282</v>
      </c>
      <c r="E2341" s="50" t="s">
        <v>10297</v>
      </c>
      <c r="F2341" s="50" t="s">
        <v>10311</v>
      </c>
      <c r="G2341" s="50" t="s">
        <v>8434</v>
      </c>
      <c r="H2341" s="50" t="s">
        <v>10312</v>
      </c>
      <c r="J2341" s="17" t="str">
        <f t="shared" si="18"/>
        <v>25 December 1818</v>
      </c>
      <c r="K2341" s="51">
        <f t="shared" si="19"/>
        <v>335653</v>
      </c>
    </row>
    <row r="2342" spans="1:11" ht="15" customHeight="1" x14ac:dyDescent="0.2">
      <c r="A2342" s="44" t="s">
        <v>10281</v>
      </c>
      <c r="B2342" s="17"/>
      <c r="C2342" s="17"/>
      <c r="D2342" s="21" t="s">
        <v>10282</v>
      </c>
      <c r="E2342" s="50" t="s">
        <v>10297</v>
      </c>
      <c r="F2342" s="50" t="s">
        <v>10313</v>
      </c>
      <c r="G2342" s="50" t="s">
        <v>10314</v>
      </c>
      <c r="H2342" s="50" t="s">
        <v>9537</v>
      </c>
      <c r="J2342" s="17" t="str">
        <f t="shared" si="18"/>
        <v>27 January 1819</v>
      </c>
      <c r="K2342" s="51">
        <f t="shared" si="19"/>
        <v>335686</v>
      </c>
    </row>
    <row r="2343" spans="1:11" ht="15" customHeight="1" x14ac:dyDescent="0.2">
      <c r="A2343" s="44" t="s">
        <v>10281</v>
      </c>
      <c r="B2343" s="17"/>
      <c r="C2343" s="17"/>
      <c r="D2343" s="21" t="s">
        <v>10282</v>
      </c>
      <c r="E2343" s="50" t="s">
        <v>10297</v>
      </c>
      <c r="F2343" s="50" t="s">
        <v>311</v>
      </c>
      <c r="G2343" s="50" t="s">
        <v>7729</v>
      </c>
      <c r="H2343" s="50" t="s">
        <v>7398</v>
      </c>
      <c r="J2343" s="17" t="str">
        <f t="shared" si="18"/>
        <v>28 January 1819</v>
      </c>
      <c r="K2343" s="51">
        <f t="shared" si="19"/>
        <v>335687</v>
      </c>
    </row>
    <row r="2344" spans="1:11" ht="15" customHeight="1" x14ac:dyDescent="0.2">
      <c r="A2344" s="44" t="s">
        <v>10281</v>
      </c>
      <c r="B2344" s="17" t="b">
        <v>1</v>
      </c>
      <c r="C2344" s="17"/>
      <c r="D2344" s="21" t="s">
        <v>10282</v>
      </c>
      <c r="E2344" s="50" t="s">
        <v>10315</v>
      </c>
      <c r="F2344" s="50" t="s">
        <v>10316</v>
      </c>
      <c r="G2344" s="50" t="s">
        <v>9627</v>
      </c>
      <c r="H2344" s="43"/>
      <c r="J2344" s="17" t="str">
        <f t="shared" si="18"/>
        <v>4 February 1814</v>
      </c>
      <c r="K2344" s="51">
        <f t="shared" si="19"/>
        <v>333868</v>
      </c>
    </row>
    <row r="2345" spans="1:11" ht="15" customHeight="1" x14ac:dyDescent="0.2">
      <c r="A2345" s="44" t="s">
        <v>10281</v>
      </c>
      <c r="B2345" s="17" t="b">
        <v>1</v>
      </c>
      <c r="C2345" s="17"/>
      <c r="D2345" s="21" t="s">
        <v>10282</v>
      </c>
      <c r="E2345" s="50" t="s">
        <v>10315</v>
      </c>
      <c r="F2345" s="50" t="s">
        <v>4939</v>
      </c>
      <c r="G2345" s="50" t="s">
        <v>2416</v>
      </c>
      <c r="H2345" s="43"/>
      <c r="J2345" s="17" t="str">
        <f t="shared" si="18"/>
        <v>7 April 1814</v>
      </c>
      <c r="K2345" s="51">
        <f t="shared" si="19"/>
        <v>333930</v>
      </c>
    </row>
    <row r="2346" spans="1:11" ht="15" customHeight="1" x14ac:dyDescent="0.2">
      <c r="A2346" s="44" t="s">
        <v>10281</v>
      </c>
      <c r="B2346" s="17" t="b">
        <v>1</v>
      </c>
      <c r="C2346" s="17"/>
      <c r="D2346" s="21" t="s">
        <v>10282</v>
      </c>
      <c r="E2346" s="50" t="s">
        <v>10315</v>
      </c>
      <c r="F2346" s="50" t="s">
        <v>10317</v>
      </c>
      <c r="G2346" s="50" t="s">
        <v>9137</v>
      </c>
      <c r="H2346" s="43"/>
      <c r="J2346" s="17" t="str">
        <f t="shared" si="18"/>
        <v>4 May 1814</v>
      </c>
      <c r="K2346" s="51">
        <f t="shared" si="19"/>
        <v>333957</v>
      </c>
    </row>
    <row r="2347" spans="1:11" ht="15" customHeight="1" x14ac:dyDescent="0.2">
      <c r="A2347" s="44" t="s">
        <v>10281</v>
      </c>
      <c r="B2347" s="17" t="b">
        <v>1</v>
      </c>
      <c r="C2347" s="17"/>
      <c r="D2347" s="21" t="s">
        <v>10282</v>
      </c>
      <c r="E2347" s="50" t="s">
        <v>10315</v>
      </c>
      <c r="F2347" s="50" t="s">
        <v>1484</v>
      </c>
      <c r="G2347" s="50" t="s">
        <v>8479</v>
      </c>
      <c r="H2347" s="43"/>
      <c r="J2347" s="17" t="str">
        <f t="shared" si="18"/>
        <v>5 May 1814</v>
      </c>
      <c r="K2347" s="51">
        <f t="shared" si="19"/>
        <v>333958</v>
      </c>
    </row>
    <row r="2348" spans="1:11" ht="15" customHeight="1" x14ac:dyDescent="0.2">
      <c r="A2348" s="44" t="s">
        <v>10281</v>
      </c>
      <c r="B2348" s="17"/>
      <c r="C2348" s="17"/>
      <c r="D2348" s="21" t="s">
        <v>10282</v>
      </c>
      <c r="E2348" s="50" t="s">
        <v>10315</v>
      </c>
      <c r="F2348" s="50" t="s">
        <v>10318</v>
      </c>
      <c r="G2348" s="50" t="s">
        <v>4075</v>
      </c>
      <c r="H2348" s="43"/>
      <c r="J2348" s="17" t="str">
        <f t="shared" si="18"/>
        <v>10 April 1817</v>
      </c>
      <c r="K2348" s="51">
        <f t="shared" si="19"/>
        <v>335029</v>
      </c>
    </row>
    <row r="2349" spans="1:11" ht="15" customHeight="1" x14ac:dyDescent="0.2">
      <c r="A2349" s="44" t="s">
        <v>10281</v>
      </c>
      <c r="B2349" s="17"/>
      <c r="C2349" s="17"/>
      <c r="D2349" s="21" t="s">
        <v>10282</v>
      </c>
      <c r="E2349" s="50" t="s">
        <v>10315</v>
      </c>
      <c r="F2349" s="50" t="s">
        <v>10319</v>
      </c>
      <c r="G2349" s="50" t="s">
        <v>2923</v>
      </c>
      <c r="H2349" s="43"/>
      <c r="J2349" s="17" t="str">
        <f t="shared" si="18"/>
        <v>4 September 1817</v>
      </c>
      <c r="K2349" s="51">
        <f t="shared" si="19"/>
        <v>335176</v>
      </c>
    </row>
    <row r="2350" spans="1:11" ht="15" customHeight="1" x14ac:dyDescent="0.2">
      <c r="A2350" s="44" t="s">
        <v>10281</v>
      </c>
      <c r="B2350" s="17"/>
      <c r="C2350" s="17"/>
      <c r="D2350" s="21" t="s">
        <v>10282</v>
      </c>
      <c r="E2350" s="50" t="s">
        <v>10315</v>
      </c>
      <c r="F2350" s="50" t="s">
        <v>4446</v>
      </c>
      <c r="G2350" s="43" t="s">
        <v>8419</v>
      </c>
      <c r="H2350" s="50" t="s">
        <v>8164</v>
      </c>
      <c r="J2350" s="17" t="str">
        <f t="shared" si="18"/>
        <v>23 April 1818</v>
      </c>
      <c r="K2350" s="51">
        <f t="shared" si="19"/>
        <v>335407</v>
      </c>
    </row>
    <row r="2351" spans="1:11" ht="15" customHeight="1" x14ac:dyDescent="0.2">
      <c r="A2351" s="44" t="s">
        <v>10281</v>
      </c>
      <c r="B2351" s="17"/>
      <c r="C2351" s="17"/>
      <c r="D2351" s="21" t="s">
        <v>10282</v>
      </c>
      <c r="E2351" s="50" t="s">
        <v>10315</v>
      </c>
      <c r="F2351" s="50" t="s">
        <v>10320</v>
      </c>
      <c r="G2351" s="50" t="s">
        <v>7456</v>
      </c>
      <c r="H2351" s="50" t="s">
        <v>7874</v>
      </c>
      <c r="J2351" s="17" t="str">
        <f t="shared" si="18"/>
        <v>6 January 1820</v>
      </c>
      <c r="K2351" s="51">
        <f t="shared" si="19"/>
        <v>336030</v>
      </c>
    </row>
    <row r="2352" spans="1:11" ht="15" customHeight="1" x14ac:dyDescent="0.2">
      <c r="A2352" s="44" t="s">
        <v>10281</v>
      </c>
      <c r="B2352" s="17"/>
      <c r="C2352" s="17"/>
      <c r="D2352" s="21" t="s">
        <v>10282</v>
      </c>
      <c r="E2352" s="50" t="s">
        <v>5092</v>
      </c>
      <c r="F2352" s="50" t="s">
        <v>10321</v>
      </c>
      <c r="G2352" s="50" t="s">
        <v>8292</v>
      </c>
      <c r="H2352" s="50" t="s">
        <v>10322</v>
      </c>
      <c r="J2352" s="17" t="str">
        <f t="shared" si="18"/>
        <v>14 January 1819</v>
      </c>
      <c r="K2352" s="51">
        <f t="shared" si="19"/>
        <v>335673</v>
      </c>
    </row>
    <row r="2353" spans="1:11" ht="15" customHeight="1" x14ac:dyDescent="0.2">
      <c r="A2353" s="44" t="s">
        <v>10281</v>
      </c>
      <c r="B2353" s="17"/>
      <c r="C2353" s="17"/>
      <c r="D2353" s="21" t="s">
        <v>10282</v>
      </c>
      <c r="E2353" s="50" t="s">
        <v>4954</v>
      </c>
      <c r="F2353" s="50" t="s">
        <v>10307</v>
      </c>
      <c r="G2353" s="50" t="s">
        <v>4122</v>
      </c>
      <c r="H2353" s="50" t="s">
        <v>10323</v>
      </c>
      <c r="J2353" s="17" t="str">
        <f t="shared" si="18"/>
        <v>25 September 1817</v>
      </c>
      <c r="K2353" s="51">
        <f t="shared" si="19"/>
        <v>335197</v>
      </c>
    </row>
    <row r="2354" spans="1:11" ht="15" customHeight="1" x14ac:dyDescent="0.2">
      <c r="A2354" s="44" t="s">
        <v>10281</v>
      </c>
      <c r="B2354" s="17"/>
      <c r="C2354" s="17"/>
      <c r="D2354" s="21" t="s">
        <v>10282</v>
      </c>
      <c r="E2354" s="50" t="s">
        <v>8309</v>
      </c>
      <c r="F2354" s="50" t="s">
        <v>10324</v>
      </c>
      <c r="G2354" s="50" t="s">
        <v>10325</v>
      </c>
      <c r="H2354" s="43"/>
      <c r="J2354" s="17" t="str">
        <f t="shared" si="18"/>
        <v>16 June 1808</v>
      </c>
      <c r="K2354" s="51">
        <f t="shared" si="19"/>
        <v>331809</v>
      </c>
    </row>
    <row r="2355" spans="1:11" ht="15" customHeight="1" x14ac:dyDescent="0.2">
      <c r="A2355" s="44" t="s">
        <v>10281</v>
      </c>
      <c r="B2355" s="17"/>
      <c r="C2355" s="17"/>
      <c r="D2355" s="21" t="s">
        <v>10282</v>
      </c>
      <c r="E2355" s="50" t="s">
        <v>7193</v>
      </c>
      <c r="F2355" s="50" t="s">
        <v>10326</v>
      </c>
      <c r="G2355" s="50" t="s">
        <v>9906</v>
      </c>
      <c r="H2355" s="43"/>
      <c r="J2355" s="17" t="str">
        <f t="shared" si="18"/>
        <v>30 April 1807</v>
      </c>
      <c r="K2355" s="51">
        <f t="shared" si="19"/>
        <v>331396</v>
      </c>
    </row>
    <row r="2356" spans="1:11" ht="15" customHeight="1" x14ac:dyDescent="0.2">
      <c r="A2356" s="44" t="s">
        <v>10281</v>
      </c>
      <c r="B2356" s="17" t="b">
        <v>1</v>
      </c>
      <c r="C2356" s="17"/>
      <c r="D2356" s="21" t="s">
        <v>10282</v>
      </c>
      <c r="E2356" s="50" t="s">
        <v>7196</v>
      </c>
      <c r="F2356" s="50" t="s">
        <v>10327</v>
      </c>
      <c r="G2356" s="50" t="s">
        <v>8725</v>
      </c>
      <c r="H2356" s="50" t="s">
        <v>7294</v>
      </c>
      <c r="J2356" s="17" t="str">
        <f t="shared" si="18"/>
        <v>22 May 1817</v>
      </c>
      <c r="K2356" s="51">
        <f t="shared" si="19"/>
        <v>335071</v>
      </c>
    </row>
    <row r="2357" spans="1:11" ht="15" customHeight="1" x14ac:dyDescent="0.2">
      <c r="A2357" s="44" t="s">
        <v>10328</v>
      </c>
      <c r="B2357" s="17"/>
      <c r="C2357" s="17"/>
      <c r="D2357" s="21" t="s">
        <v>10329</v>
      </c>
      <c r="E2357" s="50" t="s">
        <v>1223</v>
      </c>
      <c r="F2357" s="50" t="s">
        <v>241</v>
      </c>
      <c r="G2357" s="50" t="s">
        <v>10330</v>
      </c>
      <c r="H2357" s="50" t="s">
        <v>7585</v>
      </c>
      <c r="J2357" s="17" t="str">
        <f t="shared" si="18"/>
        <v>18 September 1809</v>
      </c>
      <c r="K2357" s="51">
        <f t="shared" si="19"/>
        <v>332268</v>
      </c>
    </row>
    <row r="2358" spans="1:11" ht="15" customHeight="1" x14ac:dyDescent="0.2">
      <c r="A2358" s="44" t="s">
        <v>10328</v>
      </c>
      <c r="B2358" s="17"/>
      <c r="C2358" s="17"/>
      <c r="D2358" s="21" t="s">
        <v>10329</v>
      </c>
      <c r="E2358" s="50" t="s">
        <v>2002</v>
      </c>
      <c r="F2358" s="50" t="s">
        <v>3590</v>
      </c>
      <c r="G2358" s="50" t="s">
        <v>10331</v>
      </c>
      <c r="H2358" s="50" t="s">
        <v>9088</v>
      </c>
      <c r="J2358" s="17" t="str">
        <f t="shared" si="18"/>
        <v>2 October 1806</v>
      </c>
      <c r="K2358" s="51">
        <f t="shared" si="19"/>
        <v>331186</v>
      </c>
    </row>
    <row r="2359" spans="1:11" ht="15" customHeight="1" x14ac:dyDescent="0.2">
      <c r="A2359" s="44" t="s">
        <v>10328</v>
      </c>
      <c r="B2359" s="17"/>
      <c r="C2359" s="17"/>
      <c r="D2359" s="21" t="s">
        <v>10329</v>
      </c>
      <c r="E2359" s="50" t="s">
        <v>2002</v>
      </c>
      <c r="F2359" s="50" t="s">
        <v>10332</v>
      </c>
      <c r="G2359" s="50" t="s">
        <v>235</v>
      </c>
      <c r="H2359" s="50" t="s">
        <v>5046</v>
      </c>
      <c r="J2359" s="17" t="str">
        <f t="shared" si="18"/>
        <v>12 August 1819</v>
      </c>
      <c r="K2359" s="51">
        <f t="shared" si="19"/>
        <v>335883</v>
      </c>
    </row>
    <row r="2360" spans="1:11" ht="15" customHeight="1" x14ac:dyDescent="0.2">
      <c r="A2360" s="44" t="s">
        <v>10328</v>
      </c>
      <c r="B2360" s="17" t="b">
        <v>1</v>
      </c>
      <c r="C2360" s="17"/>
      <c r="D2360" s="21" t="s">
        <v>10329</v>
      </c>
      <c r="E2360" s="50" t="s">
        <v>4964</v>
      </c>
      <c r="F2360" s="50" t="s">
        <v>2560</v>
      </c>
      <c r="G2360" s="50" t="s">
        <v>10043</v>
      </c>
      <c r="H2360" s="50" t="s">
        <v>9655</v>
      </c>
      <c r="J2360" s="17" t="str">
        <f t="shared" si="18"/>
        <v>8 June 1809</v>
      </c>
      <c r="K2360" s="51">
        <f t="shared" si="19"/>
        <v>332166</v>
      </c>
    </row>
    <row r="2361" spans="1:11" ht="15" customHeight="1" x14ac:dyDescent="0.2">
      <c r="A2361" s="44" t="s">
        <v>10328</v>
      </c>
      <c r="B2361" s="17" t="b">
        <v>1</v>
      </c>
      <c r="C2361" s="17"/>
      <c r="D2361" s="21" t="s">
        <v>10329</v>
      </c>
      <c r="E2361" s="50" t="s">
        <v>4964</v>
      </c>
      <c r="F2361" s="50" t="s">
        <v>2495</v>
      </c>
      <c r="G2361" s="50" t="s">
        <v>7878</v>
      </c>
      <c r="H2361" s="50" t="s">
        <v>5072</v>
      </c>
      <c r="J2361" s="17" t="str">
        <f t="shared" si="18"/>
        <v>16 December 1819</v>
      </c>
      <c r="K2361" s="51">
        <f t="shared" si="19"/>
        <v>336009</v>
      </c>
    </row>
    <row r="2362" spans="1:11" ht="15" customHeight="1" x14ac:dyDescent="0.2">
      <c r="A2362" s="44" t="s">
        <v>10328</v>
      </c>
      <c r="B2362" s="17"/>
      <c r="C2362" s="17"/>
      <c r="D2362" s="21" t="s">
        <v>10329</v>
      </c>
      <c r="E2362" s="50" t="s">
        <v>4966</v>
      </c>
      <c r="F2362" s="50" t="s">
        <v>3038</v>
      </c>
      <c r="G2362" s="50" t="s">
        <v>8697</v>
      </c>
      <c r="H2362" s="50" t="s">
        <v>8586</v>
      </c>
      <c r="J2362" s="17" t="str">
        <f t="shared" si="18"/>
        <v>25 February 1804</v>
      </c>
      <c r="K2362" s="51">
        <f t="shared" si="19"/>
        <v>330236</v>
      </c>
    </row>
    <row r="2363" spans="1:11" ht="15" customHeight="1" x14ac:dyDescent="0.2">
      <c r="A2363" s="44" t="s">
        <v>10328</v>
      </c>
      <c r="B2363" s="17" t="b">
        <v>1</v>
      </c>
      <c r="C2363" s="17"/>
      <c r="D2363" s="21" t="s">
        <v>10329</v>
      </c>
      <c r="E2363" s="50" t="s">
        <v>4966</v>
      </c>
      <c r="F2363" s="50" t="s">
        <v>10333</v>
      </c>
      <c r="G2363" s="50" t="s">
        <v>9030</v>
      </c>
      <c r="H2363" s="50" t="s">
        <v>10334</v>
      </c>
      <c r="J2363" s="17" t="str">
        <f t="shared" si="18"/>
        <v>19 July 1810</v>
      </c>
      <c r="K2363" s="51">
        <f t="shared" si="19"/>
        <v>332572</v>
      </c>
    </row>
    <row r="2364" spans="1:11" ht="15" customHeight="1" x14ac:dyDescent="0.2">
      <c r="A2364" s="44" t="s">
        <v>10328</v>
      </c>
      <c r="B2364" s="17"/>
      <c r="C2364" s="17"/>
      <c r="D2364" s="21" t="s">
        <v>10329</v>
      </c>
      <c r="E2364" s="50" t="s">
        <v>4966</v>
      </c>
      <c r="F2364" s="50" t="s">
        <v>10335</v>
      </c>
      <c r="G2364" s="50" t="s">
        <v>8811</v>
      </c>
      <c r="H2364" s="43"/>
      <c r="J2364" s="17" t="str">
        <f t="shared" si="18"/>
        <v>4 October 1810</v>
      </c>
      <c r="K2364" s="51">
        <f t="shared" si="19"/>
        <v>332649</v>
      </c>
    </row>
    <row r="2365" spans="1:11" ht="15" customHeight="1" x14ac:dyDescent="0.2">
      <c r="A2365" s="44" t="s">
        <v>10328</v>
      </c>
      <c r="B2365" s="17"/>
      <c r="C2365" s="17"/>
      <c r="D2365" s="21" t="s">
        <v>10329</v>
      </c>
      <c r="E2365" s="50" t="s">
        <v>4966</v>
      </c>
      <c r="F2365" s="50" t="s">
        <v>10336</v>
      </c>
      <c r="G2365" s="50" t="s">
        <v>7281</v>
      </c>
      <c r="H2365" s="43"/>
      <c r="J2365" s="17" t="str">
        <f t="shared" si="18"/>
        <v>26 December 1811</v>
      </c>
      <c r="K2365" s="51">
        <f t="shared" si="19"/>
        <v>333097</v>
      </c>
    </row>
    <row r="2366" spans="1:11" ht="15" customHeight="1" x14ac:dyDescent="0.2">
      <c r="A2366" s="44" t="s">
        <v>10328</v>
      </c>
      <c r="B2366" s="17"/>
      <c r="C2366" s="17"/>
      <c r="D2366" s="21" t="s">
        <v>10329</v>
      </c>
      <c r="E2366" s="50" t="s">
        <v>4966</v>
      </c>
      <c r="F2366" s="50" t="s">
        <v>10337</v>
      </c>
      <c r="G2366" s="50" t="s">
        <v>7377</v>
      </c>
      <c r="H2366" s="43"/>
      <c r="J2366" s="17" t="str">
        <f t="shared" si="18"/>
        <v>9 April 1812</v>
      </c>
      <c r="K2366" s="51">
        <f t="shared" si="19"/>
        <v>333202</v>
      </c>
    </row>
    <row r="2367" spans="1:11" ht="15" customHeight="1" x14ac:dyDescent="0.2">
      <c r="A2367" s="44" t="s">
        <v>10328</v>
      </c>
      <c r="B2367" s="17" t="b">
        <v>1</v>
      </c>
      <c r="C2367" s="17"/>
      <c r="D2367" s="21" t="s">
        <v>10329</v>
      </c>
      <c r="E2367" s="50" t="s">
        <v>4966</v>
      </c>
      <c r="F2367" s="50" t="s">
        <v>10338</v>
      </c>
      <c r="G2367" s="50" t="s">
        <v>9739</v>
      </c>
      <c r="H2367" s="43"/>
      <c r="J2367" s="17" t="str">
        <f t="shared" si="18"/>
        <v>14 January 1813</v>
      </c>
      <c r="K2367" s="51">
        <f t="shared" si="19"/>
        <v>333482</v>
      </c>
    </row>
    <row r="2368" spans="1:11" ht="15" customHeight="1" x14ac:dyDescent="0.2">
      <c r="A2368" s="44" t="s">
        <v>10328</v>
      </c>
      <c r="B2368" s="17"/>
      <c r="C2368" s="17"/>
      <c r="D2368" s="21" t="s">
        <v>10329</v>
      </c>
      <c r="E2368" s="50" t="s">
        <v>4966</v>
      </c>
      <c r="F2368" s="50" t="s">
        <v>10339</v>
      </c>
      <c r="G2368" s="50" t="s">
        <v>9528</v>
      </c>
      <c r="H2368" s="43"/>
      <c r="J2368" s="17" t="str">
        <f t="shared" si="18"/>
        <v>10 February 1814</v>
      </c>
      <c r="K2368" s="51">
        <f t="shared" si="19"/>
        <v>333874</v>
      </c>
    </row>
    <row r="2369" spans="1:11" ht="15" customHeight="1" x14ac:dyDescent="0.2">
      <c r="A2369" s="44" t="s">
        <v>10328</v>
      </c>
      <c r="B2369" s="17" t="b">
        <v>1</v>
      </c>
      <c r="C2369" s="17"/>
      <c r="D2369" s="21" t="s">
        <v>10329</v>
      </c>
      <c r="E2369" s="50" t="s">
        <v>4966</v>
      </c>
      <c r="F2369" s="50" t="s">
        <v>10340</v>
      </c>
      <c r="G2369" s="50" t="s">
        <v>8849</v>
      </c>
      <c r="H2369" s="43"/>
      <c r="J2369" s="17" t="str">
        <f t="shared" si="18"/>
        <v>10 July 1815</v>
      </c>
      <c r="K2369" s="51">
        <f t="shared" si="19"/>
        <v>334389</v>
      </c>
    </row>
    <row r="2370" spans="1:11" ht="15" customHeight="1" x14ac:dyDescent="0.2">
      <c r="A2370" s="44" t="s">
        <v>10328</v>
      </c>
      <c r="B2370" s="17"/>
      <c r="C2370" s="17"/>
      <c r="D2370" s="21" t="s">
        <v>10329</v>
      </c>
      <c r="E2370" s="50" t="s">
        <v>4966</v>
      </c>
      <c r="F2370" s="50" t="s">
        <v>10341</v>
      </c>
      <c r="G2370" s="50" t="s">
        <v>4149</v>
      </c>
      <c r="H2370" s="43"/>
      <c r="J2370" s="17" t="str">
        <f t="shared" si="18"/>
        <v>22 October 1818</v>
      </c>
      <c r="K2370" s="51">
        <f t="shared" si="19"/>
        <v>335589</v>
      </c>
    </row>
    <row r="2371" spans="1:11" ht="15" customHeight="1" x14ac:dyDescent="0.2">
      <c r="A2371" s="44" t="s">
        <v>10328</v>
      </c>
      <c r="B2371" s="17"/>
      <c r="C2371" s="17"/>
      <c r="D2371" s="21" t="s">
        <v>10329</v>
      </c>
      <c r="E2371" s="50" t="s">
        <v>4966</v>
      </c>
      <c r="F2371" s="50" t="s">
        <v>10342</v>
      </c>
      <c r="G2371" s="43" t="s">
        <v>7463</v>
      </c>
      <c r="H2371" s="43"/>
      <c r="J2371" s="17" t="str">
        <f t="shared" si="18"/>
        <v>30 September 1819</v>
      </c>
      <c r="K2371" s="51">
        <f t="shared" si="19"/>
        <v>335932</v>
      </c>
    </row>
    <row r="2372" spans="1:11" ht="15" customHeight="1" x14ac:dyDescent="0.2">
      <c r="A2372" s="44" t="s">
        <v>10328</v>
      </c>
      <c r="B2372" s="17"/>
      <c r="C2372" s="17"/>
      <c r="D2372" s="21" t="s">
        <v>10329</v>
      </c>
      <c r="E2372" s="50" t="s">
        <v>4976</v>
      </c>
      <c r="F2372" s="50" t="s">
        <v>10343</v>
      </c>
      <c r="G2372" s="50" t="s">
        <v>9418</v>
      </c>
      <c r="H2372" s="43"/>
      <c r="J2372" s="17" t="str">
        <f t="shared" si="18"/>
        <v>1 June 1809</v>
      </c>
      <c r="K2372" s="51">
        <f t="shared" si="19"/>
        <v>332159</v>
      </c>
    </row>
    <row r="2373" spans="1:11" ht="15" customHeight="1" x14ac:dyDescent="0.2">
      <c r="A2373" s="44" t="s">
        <v>10328</v>
      </c>
      <c r="B2373" s="17"/>
      <c r="C2373" s="17"/>
      <c r="D2373" s="21" t="s">
        <v>10329</v>
      </c>
      <c r="E2373" s="50" t="s">
        <v>4976</v>
      </c>
      <c r="F2373" s="50" t="s">
        <v>10344</v>
      </c>
      <c r="G2373" s="50" t="s">
        <v>10345</v>
      </c>
      <c r="H2373" s="50" t="s">
        <v>10346</v>
      </c>
      <c r="J2373" s="17" t="str">
        <f t="shared" si="18"/>
        <v>1 August 1809</v>
      </c>
      <c r="K2373" s="51">
        <f t="shared" si="19"/>
        <v>332220</v>
      </c>
    </row>
    <row r="2374" spans="1:11" ht="15" customHeight="1" x14ac:dyDescent="0.2">
      <c r="A2374" s="44" t="s">
        <v>10328</v>
      </c>
      <c r="B2374" s="17" t="b">
        <v>1</v>
      </c>
      <c r="C2374" s="17"/>
      <c r="D2374" s="21" t="s">
        <v>10329</v>
      </c>
      <c r="E2374" s="50" t="s">
        <v>4976</v>
      </c>
      <c r="F2374" s="50" t="s">
        <v>10347</v>
      </c>
      <c r="G2374" s="50" t="s">
        <v>10348</v>
      </c>
      <c r="H2374" s="43"/>
      <c r="J2374" s="17" t="str">
        <f t="shared" si="18"/>
        <v>20 November 1809</v>
      </c>
      <c r="K2374" s="51">
        <f t="shared" si="19"/>
        <v>332331</v>
      </c>
    </row>
    <row r="2375" spans="1:11" ht="15" customHeight="1" x14ac:dyDescent="0.2">
      <c r="A2375" s="44" t="s">
        <v>10328</v>
      </c>
      <c r="B2375" s="17" t="b">
        <v>1</v>
      </c>
      <c r="C2375" s="17"/>
      <c r="D2375" s="21" t="s">
        <v>10329</v>
      </c>
      <c r="E2375" s="50" t="s">
        <v>4976</v>
      </c>
      <c r="F2375" s="50" t="s">
        <v>10349</v>
      </c>
      <c r="G2375" s="50" t="s">
        <v>8735</v>
      </c>
      <c r="H2375" s="50" t="s">
        <v>10350</v>
      </c>
      <c r="J2375" s="17" t="str">
        <f t="shared" si="18"/>
        <v>23 November 1809</v>
      </c>
      <c r="K2375" s="51">
        <f t="shared" si="19"/>
        <v>332334</v>
      </c>
    </row>
    <row r="2376" spans="1:11" ht="15" customHeight="1" x14ac:dyDescent="0.2">
      <c r="A2376" s="44" t="s">
        <v>10328</v>
      </c>
      <c r="B2376" s="17" t="b">
        <v>1</v>
      </c>
      <c r="C2376" s="17"/>
      <c r="D2376" s="21" t="s">
        <v>10329</v>
      </c>
      <c r="E2376" s="50" t="s">
        <v>4976</v>
      </c>
      <c r="F2376" s="50" t="s">
        <v>10351</v>
      </c>
      <c r="G2376" s="50" t="s">
        <v>10352</v>
      </c>
      <c r="H2376" s="50" t="s">
        <v>5067</v>
      </c>
      <c r="J2376" s="17" t="str">
        <f t="shared" si="18"/>
        <v>18 December 1809</v>
      </c>
      <c r="K2376" s="51">
        <f t="shared" si="19"/>
        <v>332359</v>
      </c>
    </row>
    <row r="2377" spans="1:11" ht="15" customHeight="1" x14ac:dyDescent="0.2">
      <c r="A2377" s="44" t="s">
        <v>10328</v>
      </c>
      <c r="B2377" s="17"/>
      <c r="C2377" s="17"/>
      <c r="D2377" s="21" t="s">
        <v>10329</v>
      </c>
      <c r="E2377" s="50" t="s">
        <v>4976</v>
      </c>
      <c r="F2377" s="50" t="s">
        <v>10353</v>
      </c>
      <c r="G2377" s="50" t="s">
        <v>7475</v>
      </c>
      <c r="H2377" s="43"/>
      <c r="J2377" s="17" t="str">
        <f t="shared" si="18"/>
        <v>21 December 1809</v>
      </c>
      <c r="K2377" s="51">
        <f t="shared" si="19"/>
        <v>332362</v>
      </c>
    </row>
    <row r="2378" spans="1:11" ht="15" customHeight="1" x14ac:dyDescent="0.2">
      <c r="A2378" s="44" t="s">
        <v>10328</v>
      </c>
      <c r="B2378" s="17"/>
      <c r="C2378" s="17"/>
      <c r="D2378" s="21" t="s">
        <v>10329</v>
      </c>
      <c r="E2378" s="50" t="s">
        <v>4976</v>
      </c>
      <c r="F2378" s="50" t="s">
        <v>10354</v>
      </c>
      <c r="G2378" s="50" t="s">
        <v>10355</v>
      </c>
      <c r="H2378" s="43"/>
      <c r="J2378" s="17" t="str">
        <f t="shared" si="18"/>
        <v>3 January 1811</v>
      </c>
      <c r="K2378" s="51">
        <f t="shared" si="19"/>
        <v>332740</v>
      </c>
    </row>
    <row r="2379" spans="1:11" ht="15" customHeight="1" x14ac:dyDescent="0.2">
      <c r="A2379" s="44" t="s">
        <v>10328</v>
      </c>
      <c r="B2379" s="17"/>
      <c r="C2379" s="17"/>
      <c r="D2379" s="21" t="s">
        <v>10329</v>
      </c>
      <c r="E2379" s="50" t="s">
        <v>4976</v>
      </c>
      <c r="F2379" s="50" t="s">
        <v>10356</v>
      </c>
      <c r="G2379" s="50" t="s">
        <v>7490</v>
      </c>
      <c r="H2379" s="43"/>
      <c r="J2379" s="17" t="str">
        <f t="shared" si="18"/>
        <v>13 May 1812</v>
      </c>
      <c r="K2379" s="51">
        <f t="shared" si="19"/>
        <v>333236</v>
      </c>
    </row>
    <row r="2380" spans="1:11" ht="15" customHeight="1" x14ac:dyDescent="0.2">
      <c r="A2380" s="44" t="s">
        <v>10328</v>
      </c>
      <c r="B2380" s="17" t="b">
        <v>1</v>
      </c>
      <c r="C2380" s="17"/>
      <c r="D2380" s="21" t="s">
        <v>10329</v>
      </c>
      <c r="E2380" s="50" t="s">
        <v>4976</v>
      </c>
      <c r="F2380" s="50" t="s">
        <v>10357</v>
      </c>
      <c r="G2380" s="50" t="s">
        <v>7330</v>
      </c>
      <c r="H2380" s="43"/>
      <c r="J2380" s="17" t="str">
        <f t="shared" si="18"/>
        <v>11 March 1813</v>
      </c>
      <c r="K2380" s="51">
        <f t="shared" si="19"/>
        <v>333538</v>
      </c>
    </row>
    <row r="2381" spans="1:11" ht="15" customHeight="1" x14ac:dyDescent="0.2">
      <c r="A2381" s="44" t="s">
        <v>10328</v>
      </c>
      <c r="B2381" s="17"/>
      <c r="C2381" s="17"/>
      <c r="D2381" s="21" t="s">
        <v>10329</v>
      </c>
      <c r="E2381" s="50" t="s">
        <v>4976</v>
      </c>
      <c r="F2381" s="50" t="s">
        <v>10358</v>
      </c>
      <c r="G2381" s="50" t="s">
        <v>2161</v>
      </c>
      <c r="H2381" s="43"/>
      <c r="J2381" s="17" t="str">
        <f t="shared" si="18"/>
        <v>2 June 1813</v>
      </c>
      <c r="K2381" s="51">
        <f t="shared" si="19"/>
        <v>333621</v>
      </c>
    </row>
    <row r="2382" spans="1:11" ht="15" customHeight="1" x14ac:dyDescent="0.2">
      <c r="A2382" s="44" t="s">
        <v>10328</v>
      </c>
      <c r="B2382" s="17"/>
      <c r="C2382" s="17"/>
      <c r="D2382" s="21" t="s">
        <v>10329</v>
      </c>
      <c r="E2382" s="50" t="s">
        <v>4976</v>
      </c>
      <c r="F2382" s="50" t="s">
        <v>10359</v>
      </c>
      <c r="G2382" s="50" t="s">
        <v>7554</v>
      </c>
      <c r="H2382" s="50" t="s">
        <v>4954</v>
      </c>
      <c r="J2382" s="17" t="str">
        <f t="shared" si="18"/>
        <v>22 December 1813</v>
      </c>
      <c r="K2382" s="51">
        <f t="shared" si="19"/>
        <v>333824</v>
      </c>
    </row>
    <row r="2383" spans="1:11" ht="15" customHeight="1" x14ac:dyDescent="0.2">
      <c r="A2383" s="44" t="s">
        <v>10328</v>
      </c>
      <c r="B2383" s="17"/>
      <c r="C2383" s="17"/>
      <c r="D2383" s="21" t="s">
        <v>10329</v>
      </c>
      <c r="E2383" s="50" t="s">
        <v>4976</v>
      </c>
      <c r="F2383" s="50" t="s">
        <v>10360</v>
      </c>
      <c r="G2383" s="50" t="s">
        <v>7813</v>
      </c>
      <c r="H2383" s="50" t="s">
        <v>2847</v>
      </c>
      <c r="J2383" s="17" t="str">
        <f t="shared" si="18"/>
        <v>24 June 1819</v>
      </c>
      <c r="K2383" s="51">
        <f t="shared" si="19"/>
        <v>335834</v>
      </c>
    </row>
    <row r="2384" spans="1:11" ht="15" customHeight="1" x14ac:dyDescent="0.2">
      <c r="A2384" s="44" t="s">
        <v>10328</v>
      </c>
      <c r="B2384" s="17"/>
      <c r="C2384" s="17"/>
      <c r="D2384" s="21" t="s">
        <v>10329</v>
      </c>
      <c r="E2384" s="50" t="s">
        <v>4976</v>
      </c>
      <c r="F2384" s="50" t="s">
        <v>10361</v>
      </c>
      <c r="G2384" s="50" t="s">
        <v>7463</v>
      </c>
      <c r="H2384" s="43"/>
      <c r="J2384" s="17" t="str">
        <f t="shared" si="18"/>
        <v>30 September 1819</v>
      </c>
      <c r="K2384" s="51">
        <f t="shared" si="19"/>
        <v>335932</v>
      </c>
    </row>
    <row r="2385" spans="1:11" ht="15" customHeight="1" x14ac:dyDescent="0.2">
      <c r="A2385" s="44" t="s">
        <v>10328</v>
      </c>
      <c r="B2385" s="17" t="b">
        <v>1</v>
      </c>
      <c r="C2385" s="17"/>
      <c r="D2385" s="21" t="s">
        <v>10329</v>
      </c>
      <c r="E2385" s="50" t="s">
        <v>9252</v>
      </c>
      <c r="F2385" s="50" t="s">
        <v>9268</v>
      </c>
      <c r="G2385" s="50" t="s">
        <v>4544</v>
      </c>
      <c r="H2385" s="43"/>
      <c r="J2385" s="17" t="str">
        <f t="shared" si="18"/>
        <v>9 November 1815</v>
      </c>
      <c r="K2385" s="51">
        <f t="shared" si="19"/>
        <v>334511</v>
      </c>
    </row>
    <row r="2386" spans="1:11" ht="15" customHeight="1" x14ac:dyDescent="0.2">
      <c r="A2386" s="44" t="s">
        <v>10328</v>
      </c>
      <c r="B2386" s="17" t="b">
        <v>1</v>
      </c>
      <c r="C2386" s="17"/>
      <c r="D2386" s="21" t="s">
        <v>10329</v>
      </c>
      <c r="E2386" s="50" t="s">
        <v>9252</v>
      </c>
      <c r="F2386" s="50" t="s">
        <v>10362</v>
      </c>
      <c r="G2386" s="50" t="s">
        <v>8149</v>
      </c>
      <c r="H2386" s="43"/>
      <c r="J2386" s="17" t="str">
        <f t="shared" si="18"/>
        <v>27 June 1816</v>
      </c>
      <c r="K2386" s="51">
        <f t="shared" si="19"/>
        <v>334742</v>
      </c>
    </row>
    <row r="2387" spans="1:11" ht="15" customHeight="1" x14ac:dyDescent="0.2">
      <c r="A2387" s="44" t="s">
        <v>10328</v>
      </c>
      <c r="B2387" s="17" t="b">
        <v>1</v>
      </c>
      <c r="C2387" s="17"/>
      <c r="D2387" s="21" t="s">
        <v>10329</v>
      </c>
      <c r="E2387" s="50" t="s">
        <v>9252</v>
      </c>
      <c r="F2387" s="50" t="s">
        <v>10363</v>
      </c>
      <c r="G2387" s="50" t="s">
        <v>2856</v>
      </c>
      <c r="H2387" s="43"/>
      <c r="J2387" s="17" t="str">
        <f t="shared" si="18"/>
        <v>25 July 1816</v>
      </c>
      <c r="K2387" s="51">
        <f t="shared" si="19"/>
        <v>334770</v>
      </c>
    </row>
    <row r="2388" spans="1:11" ht="15" customHeight="1" x14ac:dyDescent="0.2">
      <c r="A2388" s="44" t="s">
        <v>10328</v>
      </c>
      <c r="B2388" s="17"/>
      <c r="C2388" s="17"/>
      <c r="D2388" s="21" t="s">
        <v>10329</v>
      </c>
      <c r="E2388" s="50" t="s">
        <v>9252</v>
      </c>
      <c r="F2388" s="50" t="s">
        <v>10364</v>
      </c>
      <c r="G2388" s="50" t="s">
        <v>7873</v>
      </c>
      <c r="H2388" s="43"/>
      <c r="J2388" s="17" t="str">
        <f t="shared" si="18"/>
        <v>5 June 1817</v>
      </c>
      <c r="K2388" s="51">
        <f t="shared" si="19"/>
        <v>335085</v>
      </c>
    </row>
    <row r="2389" spans="1:11" ht="15" customHeight="1" x14ac:dyDescent="0.2">
      <c r="A2389" s="44" t="s">
        <v>10328</v>
      </c>
      <c r="B2389" s="17" t="b">
        <v>1</v>
      </c>
      <c r="C2389" s="17"/>
      <c r="D2389" s="21" t="s">
        <v>10329</v>
      </c>
      <c r="E2389" s="50" t="s">
        <v>9252</v>
      </c>
      <c r="F2389" s="50" t="s">
        <v>10365</v>
      </c>
      <c r="G2389" s="50" t="s">
        <v>7402</v>
      </c>
      <c r="H2389" s="50" t="s">
        <v>4539</v>
      </c>
      <c r="J2389" s="17" t="str">
        <f t="shared" si="18"/>
        <v>5 February 1818</v>
      </c>
      <c r="K2389" s="51">
        <f t="shared" si="19"/>
        <v>335330</v>
      </c>
    </row>
    <row r="2390" spans="1:11" ht="15" customHeight="1" x14ac:dyDescent="0.2">
      <c r="A2390" s="44" t="s">
        <v>10328</v>
      </c>
      <c r="B2390" s="17"/>
      <c r="C2390" s="17"/>
      <c r="D2390" s="21" t="s">
        <v>10329</v>
      </c>
      <c r="E2390" s="50" t="s">
        <v>9252</v>
      </c>
      <c r="F2390" s="50" t="s">
        <v>10366</v>
      </c>
      <c r="G2390" s="50" t="s">
        <v>4149</v>
      </c>
      <c r="H2390" s="43"/>
      <c r="J2390" s="17" t="str">
        <f t="shared" si="18"/>
        <v>22 October 1818</v>
      </c>
      <c r="K2390" s="51">
        <f t="shared" si="19"/>
        <v>335589</v>
      </c>
    </row>
    <row r="2391" spans="1:11" ht="15" customHeight="1" x14ac:dyDescent="0.2">
      <c r="A2391" s="44" t="s">
        <v>10328</v>
      </c>
      <c r="B2391" s="17"/>
      <c r="C2391" s="17"/>
      <c r="D2391" s="21" t="s">
        <v>10329</v>
      </c>
      <c r="E2391" s="50" t="s">
        <v>9252</v>
      </c>
      <c r="F2391" s="50" t="s">
        <v>10367</v>
      </c>
      <c r="G2391" s="50" t="s">
        <v>235</v>
      </c>
      <c r="H2391" s="43"/>
      <c r="J2391" s="17" t="str">
        <f t="shared" si="18"/>
        <v>12 August 1819</v>
      </c>
      <c r="K2391" s="51">
        <f t="shared" si="19"/>
        <v>335883</v>
      </c>
    </row>
    <row r="2392" spans="1:11" ht="15" customHeight="1" x14ac:dyDescent="0.2">
      <c r="A2392" s="44" t="s">
        <v>10328</v>
      </c>
      <c r="B2392" s="17"/>
      <c r="C2392" s="17"/>
      <c r="D2392" s="21" t="s">
        <v>10329</v>
      </c>
      <c r="E2392" s="50" t="s">
        <v>9252</v>
      </c>
      <c r="F2392" s="50" t="s">
        <v>10368</v>
      </c>
      <c r="G2392" s="50" t="s">
        <v>7463</v>
      </c>
      <c r="H2392" s="43"/>
      <c r="J2392" s="17" t="str">
        <f t="shared" si="18"/>
        <v>30 September 1819</v>
      </c>
      <c r="K2392" s="51">
        <f t="shared" si="19"/>
        <v>335932</v>
      </c>
    </row>
    <row r="2393" spans="1:11" ht="15" customHeight="1" x14ac:dyDescent="0.2">
      <c r="A2393" s="44" t="s">
        <v>10328</v>
      </c>
      <c r="B2393" s="17"/>
      <c r="C2393" s="17"/>
      <c r="D2393" s="21" t="s">
        <v>10329</v>
      </c>
      <c r="E2393" s="50" t="s">
        <v>5092</v>
      </c>
      <c r="F2393" s="50" t="s">
        <v>8083</v>
      </c>
      <c r="G2393" s="50" t="s">
        <v>10201</v>
      </c>
      <c r="H2393" s="43"/>
      <c r="J2393" s="17" t="str">
        <f t="shared" si="18"/>
        <v>29 October 1807</v>
      </c>
      <c r="K2393" s="51">
        <f t="shared" si="19"/>
        <v>331578</v>
      </c>
    </row>
    <row r="2394" spans="1:11" ht="15" customHeight="1" x14ac:dyDescent="0.2">
      <c r="A2394" s="44" t="s">
        <v>10328</v>
      </c>
      <c r="B2394" s="17"/>
      <c r="C2394" s="17"/>
      <c r="D2394" s="21" t="s">
        <v>10329</v>
      </c>
      <c r="E2394" s="50" t="s">
        <v>4954</v>
      </c>
      <c r="F2394" s="50" t="s">
        <v>10359</v>
      </c>
      <c r="G2394" s="50" t="s">
        <v>10369</v>
      </c>
      <c r="H2394" s="50" t="s">
        <v>10370</v>
      </c>
      <c r="J2394" s="17" t="str">
        <f t="shared" si="18"/>
        <v>15 February 1811</v>
      </c>
      <c r="K2394" s="51">
        <f t="shared" si="19"/>
        <v>332783</v>
      </c>
    </row>
    <row r="2395" spans="1:11" ht="15" customHeight="1" x14ac:dyDescent="0.2">
      <c r="A2395" s="44" t="s">
        <v>10328</v>
      </c>
      <c r="B2395" s="17"/>
      <c r="C2395" s="17"/>
      <c r="D2395" s="21" t="s">
        <v>10329</v>
      </c>
      <c r="E2395" s="50" t="s">
        <v>8309</v>
      </c>
      <c r="F2395" s="50" t="s">
        <v>10371</v>
      </c>
      <c r="G2395" s="50" t="s">
        <v>10372</v>
      </c>
      <c r="H2395" s="43"/>
      <c r="J2395" s="17" t="str">
        <f t="shared" si="18"/>
        <v>21 April 1811</v>
      </c>
      <c r="K2395" s="51">
        <f t="shared" si="19"/>
        <v>332848</v>
      </c>
    </row>
    <row r="2396" spans="1:11" ht="15" customHeight="1" x14ac:dyDescent="0.2">
      <c r="A2396" s="44" t="s">
        <v>10328</v>
      </c>
      <c r="B2396" s="17"/>
      <c r="C2396" s="17"/>
      <c r="D2396" s="21" t="s">
        <v>10329</v>
      </c>
      <c r="E2396" s="50" t="s">
        <v>7193</v>
      </c>
      <c r="F2396" s="50" t="s">
        <v>9407</v>
      </c>
      <c r="G2396" s="50" t="s">
        <v>2820</v>
      </c>
      <c r="H2396" s="50" t="s">
        <v>10373</v>
      </c>
      <c r="J2396" s="17" t="str">
        <f t="shared" si="18"/>
        <v>23 November 1815</v>
      </c>
      <c r="K2396" s="51">
        <f t="shared" si="19"/>
        <v>334525</v>
      </c>
    </row>
    <row r="2397" spans="1:11" ht="15" customHeight="1" x14ac:dyDescent="0.2">
      <c r="A2397" s="44" t="s">
        <v>10328</v>
      </c>
      <c r="B2397" s="17"/>
      <c r="C2397" s="17"/>
      <c r="D2397" s="21" t="s">
        <v>10329</v>
      </c>
      <c r="E2397" s="50" t="s">
        <v>7196</v>
      </c>
      <c r="F2397" s="50" t="s">
        <v>10374</v>
      </c>
      <c r="G2397" s="50" t="s">
        <v>7456</v>
      </c>
      <c r="H2397" s="50" t="s">
        <v>3214</v>
      </c>
      <c r="J2397" s="17" t="str">
        <f t="shared" si="18"/>
        <v>6 January 1820</v>
      </c>
      <c r="K2397" s="51">
        <f t="shared" si="19"/>
        <v>336030</v>
      </c>
    </row>
    <row r="2398" spans="1:11" ht="15" customHeight="1" x14ac:dyDescent="0.2">
      <c r="A2398" s="44" t="s">
        <v>10375</v>
      </c>
      <c r="B2398" s="17"/>
      <c r="C2398" s="17"/>
      <c r="D2398" s="21" t="s">
        <v>10376</v>
      </c>
      <c r="E2398" s="50" t="s">
        <v>1223</v>
      </c>
      <c r="F2398" s="50" t="s">
        <v>70</v>
      </c>
      <c r="G2398" s="50" t="s">
        <v>10377</v>
      </c>
      <c r="H2398" s="50" t="s">
        <v>10378</v>
      </c>
      <c r="J2398" s="17" t="str">
        <f t="shared" si="18"/>
        <v>21 April 1786</v>
      </c>
      <c r="K2398" s="51">
        <f t="shared" si="19"/>
        <v>323717</v>
      </c>
    </row>
    <row r="2399" spans="1:11" ht="15" customHeight="1" x14ac:dyDescent="0.2">
      <c r="A2399" s="44" t="s">
        <v>10375</v>
      </c>
      <c r="B2399" s="17"/>
      <c r="C2399" s="17"/>
      <c r="D2399" s="21" t="s">
        <v>10376</v>
      </c>
      <c r="E2399" s="50" t="s">
        <v>2002</v>
      </c>
      <c r="F2399" s="50" t="s">
        <v>1771</v>
      </c>
      <c r="G2399" s="50" t="s">
        <v>8034</v>
      </c>
      <c r="H2399" s="50" t="s">
        <v>1767</v>
      </c>
      <c r="J2399" s="17" t="str">
        <f t="shared" si="18"/>
        <v>24 July 1817</v>
      </c>
      <c r="K2399" s="51">
        <f t="shared" si="19"/>
        <v>335134</v>
      </c>
    </row>
    <row r="2400" spans="1:11" ht="15" customHeight="1" x14ac:dyDescent="0.2">
      <c r="A2400" s="44" t="s">
        <v>10375</v>
      </c>
      <c r="B2400" s="17"/>
      <c r="C2400" s="17"/>
      <c r="D2400" s="21" t="s">
        <v>10376</v>
      </c>
      <c r="E2400" s="50" t="s">
        <v>4964</v>
      </c>
      <c r="F2400" s="50" t="s">
        <v>10379</v>
      </c>
      <c r="G2400" s="50" t="s">
        <v>7867</v>
      </c>
      <c r="H2400" s="50" t="s">
        <v>10380</v>
      </c>
      <c r="J2400" s="17" t="str">
        <f t="shared" si="18"/>
        <v>12 March 1812</v>
      </c>
      <c r="K2400" s="51">
        <f t="shared" si="19"/>
        <v>333174</v>
      </c>
    </row>
    <row r="2401" spans="1:11" ht="15" customHeight="1" x14ac:dyDescent="0.2">
      <c r="A2401" s="44" t="s">
        <v>10375</v>
      </c>
      <c r="B2401" s="17"/>
      <c r="C2401" s="17"/>
      <c r="D2401" s="21" t="s">
        <v>10376</v>
      </c>
      <c r="E2401" s="50" t="s">
        <v>4964</v>
      </c>
      <c r="F2401" s="50" t="s">
        <v>2731</v>
      </c>
      <c r="G2401" s="50" t="s">
        <v>2856</v>
      </c>
      <c r="H2401" s="50" t="s">
        <v>8252</v>
      </c>
      <c r="J2401" s="17" t="str">
        <f t="shared" si="18"/>
        <v>25 July 1816</v>
      </c>
      <c r="K2401" s="51">
        <f t="shared" si="19"/>
        <v>334770</v>
      </c>
    </row>
    <row r="2402" spans="1:11" ht="15" customHeight="1" x14ac:dyDescent="0.2">
      <c r="A2402" s="44" t="s">
        <v>10375</v>
      </c>
      <c r="B2402" s="17"/>
      <c r="C2402" s="17"/>
      <c r="D2402" s="21" t="s">
        <v>10376</v>
      </c>
      <c r="E2402" s="50" t="s">
        <v>4966</v>
      </c>
      <c r="F2402" s="50" t="s">
        <v>2727</v>
      </c>
      <c r="G2402" s="50" t="s">
        <v>3202</v>
      </c>
      <c r="H2402" s="50" t="s">
        <v>8252</v>
      </c>
      <c r="J2402" s="17" t="str">
        <f t="shared" si="18"/>
        <v>10 December 1807</v>
      </c>
      <c r="K2402" s="51">
        <f t="shared" si="19"/>
        <v>331620</v>
      </c>
    </row>
    <row r="2403" spans="1:11" ht="15" customHeight="1" x14ac:dyDescent="0.2">
      <c r="A2403" s="44" t="s">
        <v>10375</v>
      </c>
      <c r="B2403" s="17"/>
      <c r="C2403" s="17"/>
      <c r="D2403" s="21" t="s">
        <v>10376</v>
      </c>
      <c r="E2403" s="50" t="s">
        <v>4966</v>
      </c>
      <c r="F2403" s="50" t="s">
        <v>10381</v>
      </c>
      <c r="G2403" s="50" t="s">
        <v>10382</v>
      </c>
      <c r="H2403" s="43"/>
      <c r="J2403" s="17" t="str">
        <f t="shared" si="18"/>
        <v>29 September 1808</v>
      </c>
      <c r="K2403" s="51">
        <f t="shared" si="19"/>
        <v>331914</v>
      </c>
    </row>
    <row r="2404" spans="1:11" ht="15" customHeight="1" x14ac:dyDescent="0.2">
      <c r="A2404" s="44" t="s">
        <v>10375</v>
      </c>
      <c r="B2404" s="17" t="b">
        <v>1</v>
      </c>
      <c r="C2404" s="17"/>
      <c r="D2404" s="21" t="s">
        <v>10376</v>
      </c>
      <c r="E2404" s="50" t="s">
        <v>4966</v>
      </c>
      <c r="F2404" s="50" t="s">
        <v>10383</v>
      </c>
      <c r="G2404" s="50" t="s">
        <v>7550</v>
      </c>
      <c r="H2404" s="43"/>
      <c r="J2404" s="17" t="str">
        <f t="shared" si="18"/>
        <v>6 April 1809</v>
      </c>
      <c r="K2404" s="51">
        <f t="shared" si="19"/>
        <v>332103</v>
      </c>
    </row>
    <row r="2405" spans="1:11" ht="15" customHeight="1" x14ac:dyDescent="0.2">
      <c r="A2405" s="44" t="s">
        <v>10375</v>
      </c>
      <c r="B2405" s="17"/>
      <c r="C2405" s="17"/>
      <c r="D2405" s="21" t="s">
        <v>10376</v>
      </c>
      <c r="E2405" s="50" t="s">
        <v>4966</v>
      </c>
      <c r="F2405" s="50" t="s">
        <v>2737</v>
      </c>
      <c r="G2405" s="50" t="s">
        <v>10384</v>
      </c>
      <c r="H2405" s="50" t="s">
        <v>8252</v>
      </c>
      <c r="J2405" s="17" t="str">
        <f t="shared" si="18"/>
        <v>15 June 1809</v>
      </c>
      <c r="K2405" s="51">
        <f t="shared" si="19"/>
        <v>332173</v>
      </c>
    </row>
    <row r="2406" spans="1:11" ht="15" customHeight="1" x14ac:dyDescent="0.2">
      <c r="A2406" s="44" t="s">
        <v>10375</v>
      </c>
      <c r="B2406" s="17" t="b">
        <v>1</v>
      </c>
      <c r="C2406" s="17"/>
      <c r="D2406" s="21" t="s">
        <v>10376</v>
      </c>
      <c r="E2406" s="50" t="s">
        <v>4966</v>
      </c>
      <c r="F2406" s="50" t="s">
        <v>9928</v>
      </c>
      <c r="G2406" s="50" t="s">
        <v>2039</v>
      </c>
      <c r="H2406" s="43"/>
      <c r="J2406" s="17" t="str">
        <f t="shared" si="18"/>
        <v>14 May 1812</v>
      </c>
      <c r="K2406" s="51">
        <f t="shared" si="19"/>
        <v>333237</v>
      </c>
    </row>
    <row r="2407" spans="1:11" ht="15" customHeight="1" x14ac:dyDescent="0.2">
      <c r="A2407" s="44" t="s">
        <v>10375</v>
      </c>
      <c r="B2407" s="17"/>
      <c r="C2407" s="17"/>
      <c r="D2407" s="21" t="s">
        <v>10376</v>
      </c>
      <c r="E2407" s="50" t="s">
        <v>4966</v>
      </c>
      <c r="F2407" s="50" t="s">
        <v>10385</v>
      </c>
      <c r="G2407" s="50" t="s">
        <v>2042</v>
      </c>
      <c r="H2407" s="43"/>
      <c r="J2407" s="17" t="str">
        <f t="shared" si="18"/>
        <v>20 May 1812</v>
      </c>
      <c r="K2407" s="51">
        <f t="shared" si="19"/>
        <v>333243</v>
      </c>
    </row>
    <row r="2408" spans="1:11" ht="15" customHeight="1" x14ac:dyDescent="0.2">
      <c r="A2408" s="44" t="s">
        <v>10375</v>
      </c>
      <c r="B2408" s="17" t="b">
        <v>1</v>
      </c>
      <c r="C2408" s="17"/>
      <c r="D2408" s="21" t="s">
        <v>10376</v>
      </c>
      <c r="E2408" s="50" t="s">
        <v>4966</v>
      </c>
      <c r="F2408" s="50" t="s">
        <v>10386</v>
      </c>
      <c r="G2408" s="50" t="s">
        <v>7403</v>
      </c>
      <c r="H2408" s="43"/>
      <c r="J2408" s="17" t="str">
        <f t="shared" si="18"/>
        <v>17 July 1815</v>
      </c>
      <c r="K2408" s="51">
        <f t="shared" si="19"/>
        <v>334396</v>
      </c>
    </row>
    <row r="2409" spans="1:11" ht="15" customHeight="1" x14ac:dyDescent="0.2">
      <c r="A2409" s="44" t="s">
        <v>10375</v>
      </c>
      <c r="B2409" s="17" t="b">
        <v>1</v>
      </c>
      <c r="C2409" s="17"/>
      <c r="D2409" s="21" t="s">
        <v>10376</v>
      </c>
      <c r="E2409" s="50" t="s">
        <v>4966</v>
      </c>
      <c r="F2409" s="50" t="s">
        <v>10387</v>
      </c>
      <c r="G2409" s="50" t="s">
        <v>7358</v>
      </c>
      <c r="H2409" s="43"/>
      <c r="J2409" s="17" t="str">
        <f t="shared" si="18"/>
        <v>19 July 1815</v>
      </c>
      <c r="K2409" s="51">
        <f t="shared" si="19"/>
        <v>334398</v>
      </c>
    </row>
    <row r="2410" spans="1:11" ht="15" customHeight="1" x14ac:dyDescent="0.2">
      <c r="A2410" s="44" t="s">
        <v>10375</v>
      </c>
      <c r="B2410" s="17" t="b">
        <v>1</v>
      </c>
      <c r="C2410" s="17"/>
      <c r="D2410" s="21" t="s">
        <v>10376</v>
      </c>
      <c r="E2410" s="50" t="s">
        <v>4966</v>
      </c>
      <c r="F2410" s="50" t="s">
        <v>10388</v>
      </c>
      <c r="G2410" s="50" t="s">
        <v>4169</v>
      </c>
      <c r="H2410" s="50" t="s">
        <v>4161</v>
      </c>
      <c r="J2410" s="17" t="str">
        <f t="shared" si="18"/>
        <v>30 December 1818</v>
      </c>
      <c r="K2410" s="51">
        <f t="shared" si="19"/>
        <v>335658</v>
      </c>
    </row>
    <row r="2411" spans="1:11" ht="15" customHeight="1" x14ac:dyDescent="0.2">
      <c r="A2411" s="44" t="s">
        <v>10375</v>
      </c>
      <c r="B2411" s="17"/>
      <c r="C2411" s="17"/>
      <c r="D2411" s="21" t="s">
        <v>10376</v>
      </c>
      <c r="E2411" s="50" t="s">
        <v>4966</v>
      </c>
      <c r="F2411" s="50" t="s">
        <v>10389</v>
      </c>
      <c r="G2411" s="50" t="s">
        <v>5170</v>
      </c>
      <c r="H2411" s="50" t="s">
        <v>1857</v>
      </c>
      <c r="J2411" s="17" t="str">
        <f t="shared" si="18"/>
        <v>26 August 1819</v>
      </c>
      <c r="K2411" s="51">
        <f t="shared" si="19"/>
        <v>335897</v>
      </c>
    </row>
    <row r="2412" spans="1:11" ht="15" customHeight="1" x14ac:dyDescent="0.2">
      <c r="A2412" s="44" t="s">
        <v>10375</v>
      </c>
      <c r="B2412" s="17"/>
      <c r="C2412" s="17"/>
      <c r="D2412" s="21" t="s">
        <v>10376</v>
      </c>
      <c r="E2412" s="50" t="s">
        <v>10297</v>
      </c>
      <c r="F2412" s="50" t="s">
        <v>10390</v>
      </c>
      <c r="G2412" s="50" t="s">
        <v>7983</v>
      </c>
      <c r="H2412" s="43"/>
      <c r="J2412" s="17" t="str">
        <f t="shared" si="18"/>
        <v>22 March 1810</v>
      </c>
      <c r="K2412" s="51">
        <f t="shared" si="19"/>
        <v>332453</v>
      </c>
    </row>
    <row r="2413" spans="1:11" ht="15" customHeight="1" x14ac:dyDescent="0.2">
      <c r="A2413" s="44" t="s">
        <v>10375</v>
      </c>
      <c r="B2413" s="17"/>
      <c r="C2413" s="17"/>
      <c r="D2413" s="21" t="s">
        <v>10376</v>
      </c>
      <c r="E2413" s="50" t="s">
        <v>10297</v>
      </c>
      <c r="F2413" s="50" t="s">
        <v>10391</v>
      </c>
      <c r="G2413" s="50" t="s">
        <v>9183</v>
      </c>
      <c r="H2413" s="43"/>
      <c r="J2413" s="17" t="str">
        <f t="shared" si="18"/>
        <v>20 June 1811</v>
      </c>
      <c r="K2413" s="51">
        <f t="shared" si="19"/>
        <v>332908</v>
      </c>
    </row>
    <row r="2414" spans="1:11" ht="15" customHeight="1" x14ac:dyDescent="0.2">
      <c r="A2414" s="44" t="s">
        <v>10375</v>
      </c>
      <c r="B2414" s="17"/>
      <c r="C2414" s="17"/>
      <c r="D2414" s="21" t="s">
        <v>10376</v>
      </c>
      <c r="E2414" s="50" t="s">
        <v>10297</v>
      </c>
      <c r="F2414" s="50" t="s">
        <v>10392</v>
      </c>
      <c r="G2414" s="50" t="s">
        <v>1867</v>
      </c>
      <c r="H2414" s="50" t="s">
        <v>4954</v>
      </c>
      <c r="J2414" s="17" t="str">
        <f t="shared" si="18"/>
        <v>15 August 1811</v>
      </c>
      <c r="K2414" s="51">
        <f t="shared" si="19"/>
        <v>332964</v>
      </c>
    </row>
    <row r="2415" spans="1:11" ht="15" customHeight="1" x14ac:dyDescent="0.2">
      <c r="A2415" s="44" t="s">
        <v>10375</v>
      </c>
      <c r="B2415" s="17"/>
      <c r="C2415" s="17"/>
      <c r="D2415" s="21" t="s">
        <v>10376</v>
      </c>
      <c r="E2415" s="50" t="s">
        <v>10297</v>
      </c>
      <c r="F2415" s="50" t="s">
        <v>1318</v>
      </c>
      <c r="G2415" s="50" t="s">
        <v>1883</v>
      </c>
      <c r="H2415" s="43"/>
      <c r="J2415" s="17" t="str">
        <f t="shared" si="18"/>
        <v>10 October 1811</v>
      </c>
      <c r="K2415" s="51">
        <f t="shared" si="19"/>
        <v>333020</v>
      </c>
    </row>
    <row r="2416" spans="1:11" ht="15" customHeight="1" x14ac:dyDescent="0.2">
      <c r="A2416" s="44" t="s">
        <v>10375</v>
      </c>
      <c r="B2416" s="17"/>
      <c r="C2416" s="17"/>
      <c r="D2416" s="21" t="s">
        <v>10376</v>
      </c>
      <c r="E2416" s="50" t="s">
        <v>10297</v>
      </c>
      <c r="F2416" s="50" t="s">
        <v>10393</v>
      </c>
      <c r="G2416" s="50" t="s">
        <v>9032</v>
      </c>
      <c r="H2416" s="43"/>
      <c r="J2416" s="17" t="str">
        <f t="shared" si="18"/>
        <v>7 November 1811</v>
      </c>
      <c r="K2416" s="51">
        <f t="shared" si="19"/>
        <v>333048</v>
      </c>
    </row>
    <row r="2417" spans="1:11" ht="15" customHeight="1" x14ac:dyDescent="0.2">
      <c r="A2417" s="44" t="s">
        <v>10375</v>
      </c>
      <c r="B2417" s="17"/>
      <c r="C2417" s="17"/>
      <c r="D2417" s="21" t="s">
        <v>10376</v>
      </c>
      <c r="E2417" s="50" t="s">
        <v>10297</v>
      </c>
      <c r="F2417" s="50" t="s">
        <v>10394</v>
      </c>
      <c r="G2417" s="50" t="s">
        <v>8450</v>
      </c>
      <c r="H2417" s="43"/>
      <c r="J2417" s="17" t="str">
        <f t="shared" si="18"/>
        <v>12 December 1811</v>
      </c>
      <c r="K2417" s="51">
        <f t="shared" si="19"/>
        <v>333083</v>
      </c>
    </row>
    <row r="2418" spans="1:11" ht="15" customHeight="1" x14ac:dyDescent="0.2">
      <c r="A2418" s="44" t="s">
        <v>10375</v>
      </c>
      <c r="B2418" s="17" t="b">
        <v>1</v>
      </c>
      <c r="C2418" s="17"/>
      <c r="D2418" s="21" t="s">
        <v>10376</v>
      </c>
      <c r="E2418" s="50" t="s">
        <v>10297</v>
      </c>
      <c r="F2418" s="50" t="s">
        <v>10395</v>
      </c>
      <c r="G2418" s="50" t="s">
        <v>3273</v>
      </c>
      <c r="H2418" s="43"/>
      <c r="J2418" s="17" t="str">
        <f t="shared" si="18"/>
        <v>16 April 1812</v>
      </c>
      <c r="K2418" s="51">
        <f t="shared" si="19"/>
        <v>333209</v>
      </c>
    </row>
    <row r="2419" spans="1:11" ht="15" customHeight="1" x14ac:dyDescent="0.2">
      <c r="A2419" s="44" t="s">
        <v>10375</v>
      </c>
      <c r="B2419" s="17"/>
      <c r="C2419" s="17"/>
      <c r="D2419" s="21" t="s">
        <v>10376</v>
      </c>
      <c r="E2419" s="50" t="s">
        <v>10297</v>
      </c>
      <c r="F2419" s="50" t="s">
        <v>10396</v>
      </c>
      <c r="G2419" s="50" t="s">
        <v>7490</v>
      </c>
      <c r="H2419" s="43"/>
      <c r="J2419" s="17" t="str">
        <f t="shared" si="18"/>
        <v>13 May 1812</v>
      </c>
      <c r="K2419" s="51">
        <f t="shared" si="19"/>
        <v>333236</v>
      </c>
    </row>
    <row r="2420" spans="1:11" ht="15" customHeight="1" x14ac:dyDescent="0.2">
      <c r="A2420" s="44" t="s">
        <v>10375</v>
      </c>
      <c r="B2420" s="17" t="b">
        <v>1</v>
      </c>
      <c r="C2420" s="17"/>
      <c r="D2420" s="21" t="s">
        <v>10376</v>
      </c>
      <c r="E2420" s="50" t="s">
        <v>10297</v>
      </c>
      <c r="F2420" s="50" t="s">
        <v>10397</v>
      </c>
      <c r="G2420" s="50" t="s">
        <v>2045</v>
      </c>
      <c r="H2420" s="43"/>
      <c r="J2420" s="17" t="str">
        <f t="shared" si="18"/>
        <v>21 May 1812</v>
      </c>
      <c r="K2420" s="51">
        <f t="shared" si="19"/>
        <v>333244</v>
      </c>
    </row>
    <row r="2421" spans="1:11" ht="15" customHeight="1" x14ac:dyDescent="0.2">
      <c r="A2421" s="44" t="s">
        <v>10375</v>
      </c>
      <c r="B2421" s="17"/>
      <c r="C2421" s="17"/>
      <c r="D2421" s="21" t="s">
        <v>10376</v>
      </c>
      <c r="E2421" s="50" t="s">
        <v>10297</v>
      </c>
      <c r="F2421" s="50" t="s">
        <v>10398</v>
      </c>
      <c r="G2421" s="50" t="s">
        <v>4105</v>
      </c>
      <c r="H2421" s="50" t="s">
        <v>2088</v>
      </c>
      <c r="J2421" s="17" t="str">
        <f t="shared" si="18"/>
        <v>17 July 1817</v>
      </c>
      <c r="K2421" s="51">
        <f t="shared" si="19"/>
        <v>335127</v>
      </c>
    </row>
    <row r="2422" spans="1:11" ht="15" customHeight="1" x14ac:dyDescent="0.2">
      <c r="A2422" s="44" t="s">
        <v>10375</v>
      </c>
      <c r="B2422" s="17"/>
      <c r="C2422" s="17"/>
      <c r="D2422" s="21" t="s">
        <v>10376</v>
      </c>
      <c r="E2422" s="50" t="s">
        <v>10297</v>
      </c>
      <c r="F2422" s="50" t="s">
        <v>10399</v>
      </c>
      <c r="G2422" s="50" t="s">
        <v>4156</v>
      </c>
      <c r="H2422" s="50" t="s">
        <v>10400</v>
      </c>
      <c r="J2422" s="17" t="str">
        <f t="shared" si="18"/>
        <v>12 November 1818</v>
      </c>
      <c r="K2422" s="51">
        <f t="shared" si="19"/>
        <v>335610</v>
      </c>
    </row>
    <row r="2423" spans="1:11" ht="15" customHeight="1" x14ac:dyDescent="0.2">
      <c r="A2423" s="44" t="s">
        <v>10375</v>
      </c>
      <c r="B2423" s="17"/>
      <c r="C2423" s="17"/>
      <c r="D2423" s="21" t="s">
        <v>10376</v>
      </c>
      <c r="E2423" s="50" t="s">
        <v>10297</v>
      </c>
      <c r="F2423" s="50" t="s">
        <v>10401</v>
      </c>
      <c r="G2423" s="50" t="s">
        <v>7713</v>
      </c>
      <c r="H2423" s="50" t="s">
        <v>2820</v>
      </c>
      <c r="J2423" s="17" t="str">
        <f t="shared" si="18"/>
        <v>18 February 1819</v>
      </c>
      <c r="K2423" s="51">
        <f t="shared" si="19"/>
        <v>335708</v>
      </c>
    </row>
    <row r="2424" spans="1:11" ht="15" customHeight="1" x14ac:dyDescent="0.2">
      <c r="A2424" s="44" t="s">
        <v>10375</v>
      </c>
      <c r="B2424" s="17"/>
      <c r="C2424" s="17"/>
      <c r="D2424" s="21" t="s">
        <v>10376</v>
      </c>
      <c r="E2424" s="50" t="s">
        <v>10297</v>
      </c>
      <c r="F2424" s="50" t="s">
        <v>10402</v>
      </c>
      <c r="G2424" s="50" t="s">
        <v>5170</v>
      </c>
      <c r="H2424" s="50" t="s">
        <v>2272</v>
      </c>
      <c r="J2424" s="17" t="str">
        <f t="shared" si="18"/>
        <v>26 August 1819</v>
      </c>
      <c r="K2424" s="51">
        <f t="shared" si="19"/>
        <v>335897</v>
      </c>
    </row>
    <row r="2425" spans="1:11" ht="15" customHeight="1" x14ac:dyDescent="0.2">
      <c r="A2425" s="44" t="s">
        <v>10375</v>
      </c>
      <c r="B2425" s="17" t="b">
        <v>1</v>
      </c>
      <c r="C2425" s="17"/>
      <c r="D2425" s="21" t="s">
        <v>10376</v>
      </c>
      <c r="E2425" s="50" t="s">
        <v>10315</v>
      </c>
      <c r="F2425" s="50" t="s">
        <v>10403</v>
      </c>
      <c r="G2425" s="50" t="s">
        <v>8822</v>
      </c>
      <c r="H2425" s="43"/>
      <c r="J2425" s="17" t="str">
        <f t="shared" si="18"/>
        <v>18 July 1815</v>
      </c>
      <c r="K2425" s="51">
        <f t="shared" si="19"/>
        <v>334397</v>
      </c>
    </row>
    <row r="2426" spans="1:11" ht="15" customHeight="1" x14ac:dyDescent="0.2">
      <c r="A2426" s="44" t="s">
        <v>10375</v>
      </c>
      <c r="B2426" s="17"/>
      <c r="C2426" s="17"/>
      <c r="D2426" s="21" t="s">
        <v>10376</v>
      </c>
      <c r="E2426" s="50" t="s">
        <v>10315</v>
      </c>
      <c r="F2426" s="50" t="s">
        <v>10404</v>
      </c>
      <c r="G2426" s="50" t="s">
        <v>7358</v>
      </c>
      <c r="H2426" s="43"/>
      <c r="J2426" s="17" t="str">
        <f t="shared" si="18"/>
        <v>19 July 1815</v>
      </c>
      <c r="K2426" s="51">
        <f t="shared" si="19"/>
        <v>334398</v>
      </c>
    </row>
    <row r="2427" spans="1:11" ht="15" customHeight="1" x14ac:dyDescent="0.2">
      <c r="A2427" s="44" t="s">
        <v>10375</v>
      </c>
      <c r="B2427" s="17"/>
      <c r="C2427" s="17"/>
      <c r="D2427" s="21" t="s">
        <v>10376</v>
      </c>
      <c r="E2427" s="50" t="s">
        <v>10315</v>
      </c>
      <c r="F2427" s="50" t="s">
        <v>10405</v>
      </c>
      <c r="G2427" s="43" t="s">
        <v>10406</v>
      </c>
      <c r="H2427" s="43"/>
      <c r="J2427" s="17" t="str">
        <f t="shared" si="18"/>
        <v>16 August 1815</v>
      </c>
      <c r="K2427" s="51">
        <f t="shared" si="19"/>
        <v>334426</v>
      </c>
    </row>
    <row r="2428" spans="1:11" ht="15" customHeight="1" x14ac:dyDescent="0.2">
      <c r="A2428" s="44" t="s">
        <v>10375</v>
      </c>
      <c r="B2428" s="17"/>
      <c r="C2428" s="17"/>
      <c r="D2428" s="21" t="s">
        <v>10376</v>
      </c>
      <c r="E2428" s="50" t="s">
        <v>10315</v>
      </c>
      <c r="F2428" s="50" t="s">
        <v>10407</v>
      </c>
      <c r="G2428" s="43" t="s">
        <v>4008</v>
      </c>
      <c r="H2428" s="43"/>
      <c r="J2428" s="17" t="str">
        <f t="shared" si="18"/>
        <v>17 August 1815</v>
      </c>
      <c r="K2428" s="51">
        <f t="shared" si="19"/>
        <v>334427</v>
      </c>
    </row>
    <row r="2429" spans="1:11" ht="15" customHeight="1" x14ac:dyDescent="0.2">
      <c r="A2429" s="44" t="s">
        <v>10375</v>
      </c>
      <c r="B2429" s="17"/>
      <c r="C2429" s="17"/>
      <c r="D2429" s="21" t="s">
        <v>10376</v>
      </c>
      <c r="E2429" s="50" t="s">
        <v>10315</v>
      </c>
      <c r="F2429" s="50" t="s">
        <v>10408</v>
      </c>
      <c r="G2429" s="43" t="s">
        <v>2798</v>
      </c>
      <c r="H2429" s="50" t="s">
        <v>8950</v>
      </c>
      <c r="J2429" s="17" t="str">
        <f t="shared" si="18"/>
        <v>24 August 1815</v>
      </c>
      <c r="K2429" s="51">
        <f t="shared" si="19"/>
        <v>334434</v>
      </c>
    </row>
    <row r="2430" spans="1:11" ht="15" customHeight="1" x14ac:dyDescent="0.2">
      <c r="A2430" s="44" t="s">
        <v>10375</v>
      </c>
      <c r="B2430" s="17"/>
      <c r="C2430" s="17"/>
      <c r="D2430" s="21" t="s">
        <v>10376</v>
      </c>
      <c r="E2430" s="50" t="s">
        <v>10315</v>
      </c>
      <c r="F2430" s="50" t="s">
        <v>227</v>
      </c>
      <c r="G2430" s="43" t="s">
        <v>2850</v>
      </c>
      <c r="H2430" s="43"/>
      <c r="J2430" s="17" t="str">
        <f t="shared" si="18"/>
        <v>4 July 1816</v>
      </c>
      <c r="K2430" s="51">
        <f t="shared" si="19"/>
        <v>334749</v>
      </c>
    </row>
    <row r="2431" spans="1:11" ht="15" customHeight="1" x14ac:dyDescent="0.2">
      <c r="A2431" s="44" t="s">
        <v>10375</v>
      </c>
      <c r="B2431" s="17"/>
      <c r="C2431" s="17"/>
      <c r="D2431" s="21" t="s">
        <v>10376</v>
      </c>
      <c r="E2431" s="50" t="s">
        <v>10315</v>
      </c>
      <c r="F2431" s="50" t="s">
        <v>10409</v>
      </c>
      <c r="G2431" s="43" t="s">
        <v>7656</v>
      </c>
      <c r="H2431" s="50" t="s">
        <v>10410</v>
      </c>
      <c r="J2431" s="17" t="str">
        <f t="shared" si="18"/>
        <v>30 July 1818</v>
      </c>
      <c r="K2431" s="51">
        <f t="shared" si="19"/>
        <v>335505</v>
      </c>
    </row>
    <row r="2432" spans="1:11" ht="15" customHeight="1" x14ac:dyDescent="0.2">
      <c r="A2432" s="44" t="s">
        <v>10375</v>
      </c>
      <c r="B2432" s="17"/>
      <c r="C2432" s="17"/>
      <c r="D2432" s="21" t="s">
        <v>10376</v>
      </c>
      <c r="E2432" s="50" t="s">
        <v>10315</v>
      </c>
      <c r="F2432" s="50" t="s">
        <v>10411</v>
      </c>
      <c r="G2432" s="43" t="s">
        <v>8295</v>
      </c>
      <c r="H2432" s="50" t="s">
        <v>7198</v>
      </c>
      <c r="J2432" s="17" t="str">
        <f t="shared" si="18"/>
        <v>15 April 1819</v>
      </c>
      <c r="K2432" s="51">
        <f t="shared" si="19"/>
        <v>335764</v>
      </c>
    </row>
    <row r="2433" spans="1:11" ht="15" customHeight="1" x14ac:dyDescent="0.2">
      <c r="A2433" s="44" t="s">
        <v>10375</v>
      </c>
      <c r="B2433" s="17"/>
      <c r="C2433" s="17"/>
      <c r="D2433" s="21" t="s">
        <v>10376</v>
      </c>
      <c r="E2433" s="50" t="s">
        <v>5092</v>
      </c>
      <c r="F2433" s="50" t="s">
        <v>10412</v>
      </c>
      <c r="G2433" s="43" t="s">
        <v>10413</v>
      </c>
      <c r="H2433" s="50" t="s">
        <v>10414</v>
      </c>
      <c r="J2433" s="17" t="str">
        <f t="shared" si="18"/>
        <v>23 October 1817</v>
      </c>
      <c r="K2433" s="51">
        <f t="shared" si="19"/>
        <v>335225</v>
      </c>
    </row>
    <row r="2434" spans="1:11" ht="15" customHeight="1" x14ac:dyDescent="0.2">
      <c r="A2434" s="44" t="s">
        <v>10375</v>
      </c>
      <c r="B2434" s="17"/>
      <c r="C2434" s="17"/>
      <c r="D2434" s="21" t="s">
        <v>10376</v>
      </c>
      <c r="E2434" s="50" t="s">
        <v>4954</v>
      </c>
      <c r="F2434" s="50" t="s">
        <v>10392</v>
      </c>
      <c r="G2434" s="43" t="s">
        <v>2308</v>
      </c>
      <c r="H2434" s="50" t="s">
        <v>10415</v>
      </c>
      <c r="J2434" s="17" t="str">
        <f t="shared" si="18"/>
        <v>16 September 1813</v>
      </c>
      <c r="K2434" s="51">
        <f t="shared" si="19"/>
        <v>333727</v>
      </c>
    </row>
    <row r="2435" spans="1:11" ht="15" customHeight="1" x14ac:dyDescent="0.2">
      <c r="A2435" s="44" t="s">
        <v>10375</v>
      </c>
      <c r="B2435" s="17"/>
      <c r="C2435" s="17"/>
      <c r="D2435" s="21" t="s">
        <v>10376</v>
      </c>
      <c r="E2435" s="50" t="s">
        <v>8309</v>
      </c>
      <c r="F2435" s="50" t="s">
        <v>10416</v>
      </c>
      <c r="G2435" s="43" t="s">
        <v>9457</v>
      </c>
      <c r="H2435" s="43"/>
      <c r="J2435" s="17" t="str">
        <f t="shared" si="18"/>
        <v>14 April 1808</v>
      </c>
      <c r="K2435" s="51">
        <f t="shared" si="19"/>
        <v>331746</v>
      </c>
    </row>
    <row r="2436" spans="1:11" ht="15" customHeight="1" x14ac:dyDescent="0.2">
      <c r="A2436" s="44" t="s">
        <v>10375</v>
      </c>
      <c r="B2436" s="17"/>
      <c r="C2436" s="17"/>
      <c r="D2436" s="21" t="s">
        <v>10376</v>
      </c>
      <c r="E2436" s="50" t="s">
        <v>7193</v>
      </c>
      <c r="F2436" s="50" t="s">
        <v>3019</v>
      </c>
      <c r="G2436" s="43" t="s">
        <v>8608</v>
      </c>
      <c r="H2436" s="50" t="s">
        <v>3172</v>
      </c>
      <c r="J2436" s="17" t="str">
        <f t="shared" si="18"/>
        <v>10 September 1803</v>
      </c>
      <c r="K2436" s="51">
        <f t="shared" si="19"/>
        <v>330068</v>
      </c>
    </row>
    <row r="2437" spans="1:11" ht="15" customHeight="1" x14ac:dyDescent="0.2">
      <c r="A2437" s="44" t="s">
        <v>10375</v>
      </c>
      <c r="B2437" s="17"/>
      <c r="C2437" s="17"/>
      <c r="D2437" s="21" t="s">
        <v>10376</v>
      </c>
      <c r="E2437" s="50" t="s">
        <v>7196</v>
      </c>
      <c r="F2437" s="50" t="s">
        <v>4941</v>
      </c>
      <c r="G2437" s="43" t="s">
        <v>7850</v>
      </c>
      <c r="H2437" s="43"/>
      <c r="J2437" s="17" t="str">
        <f t="shared" si="18"/>
        <v>2 July 1812</v>
      </c>
      <c r="K2437" s="51">
        <f t="shared" si="19"/>
        <v>333286</v>
      </c>
    </row>
    <row r="2438" spans="1:11" ht="15" customHeight="1" x14ac:dyDescent="0.2">
      <c r="A2438" s="44" t="s">
        <v>10417</v>
      </c>
      <c r="B2438" s="17"/>
      <c r="C2438" s="17"/>
      <c r="D2438" s="21" t="s">
        <v>10418</v>
      </c>
      <c r="E2438" s="50" t="s">
        <v>1223</v>
      </c>
      <c r="F2438" s="50" t="s">
        <v>10419</v>
      </c>
      <c r="G2438" s="43" t="s">
        <v>10420</v>
      </c>
      <c r="H2438" s="50" t="s">
        <v>7685</v>
      </c>
      <c r="J2438" s="17" t="str">
        <f t="shared" si="18"/>
        <v>19 July 1807</v>
      </c>
      <c r="K2438" s="51">
        <f t="shared" si="19"/>
        <v>331476</v>
      </c>
    </row>
    <row r="2439" spans="1:11" ht="15" customHeight="1" x14ac:dyDescent="0.2">
      <c r="A2439" s="44" t="s">
        <v>10417</v>
      </c>
      <c r="B2439" s="17"/>
      <c r="C2439" s="17"/>
      <c r="D2439" s="21" t="s">
        <v>10418</v>
      </c>
      <c r="E2439" s="50" t="s">
        <v>2002</v>
      </c>
      <c r="F2439" s="50" t="s">
        <v>2871</v>
      </c>
      <c r="G2439" s="43" t="s">
        <v>2872</v>
      </c>
      <c r="H2439" s="43"/>
      <c r="J2439" s="17" t="str">
        <f t="shared" si="18"/>
        <v>12 December 1816</v>
      </c>
      <c r="K2439" s="51">
        <f t="shared" si="19"/>
        <v>334910</v>
      </c>
    </row>
    <row r="2440" spans="1:11" ht="15" customHeight="1" x14ac:dyDescent="0.2">
      <c r="A2440" s="44" t="s">
        <v>10417</v>
      </c>
      <c r="B2440" s="17"/>
      <c r="C2440" s="17"/>
      <c r="D2440" s="21" t="s">
        <v>10418</v>
      </c>
      <c r="E2440" s="50" t="s">
        <v>2002</v>
      </c>
      <c r="F2440" s="50" t="s">
        <v>1827</v>
      </c>
      <c r="G2440" s="43" t="s">
        <v>7667</v>
      </c>
      <c r="H2440" s="50" t="s">
        <v>327</v>
      </c>
      <c r="J2440" s="17" t="str">
        <f t="shared" si="18"/>
        <v>10 September 1818</v>
      </c>
      <c r="K2440" s="51">
        <f t="shared" si="19"/>
        <v>335547</v>
      </c>
    </row>
    <row r="2441" spans="1:11" ht="15" customHeight="1" x14ac:dyDescent="0.2">
      <c r="A2441" s="44" t="s">
        <v>10417</v>
      </c>
      <c r="B2441" s="17"/>
      <c r="C2441" s="17"/>
      <c r="D2441" s="21" t="s">
        <v>10418</v>
      </c>
      <c r="E2441" s="50" t="s">
        <v>4964</v>
      </c>
      <c r="F2441" s="50" t="s">
        <v>3845</v>
      </c>
      <c r="G2441" s="43" t="s">
        <v>2872</v>
      </c>
      <c r="H2441" s="50" t="s">
        <v>184</v>
      </c>
      <c r="J2441" s="17" t="str">
        <f t="shared" si="18"/>
        <v>12 December 1816</v>
      </c>
      <c r="K2441" s="51">
        <f t="shared" si="19"/>
        <v>334910</v>
      </c>
    </row>
    <row r="2442" spans="1:11" ht="15" customHeight="1" x14ac:dyDescent="0.2">
      <c r="A2442" s="44" t="s">
        <v>10417</v>
      </c>
      <c r="B2442" s="17"/>
      <c r="C2442" s="17"/>
      <c r="D2442" s="21" t="s">
        <v>10418</v>
      </c>
      <c r="E2442" s="50" t="s">
        <v>4964</v>
      </c>
      <c r="F2442" s="50" t="s">
        <v>3768</v>
      </c>
      <c r="G2442" s="43" t="s">
        <v>7667</v>
      </c>
      <c r="H2442" s="50" t="s">
        <v>184</v>
      </c>
      <c r="J2442" s="17" t="str">
        <f t="shared" si="18"/>
        <v>10 September 1818</v>
      </c>
      <c r="K2442" s="51">
        <f t="shared" si="19"/>
        <v>335547</v>
      </c>
    </row>
    <row r="2443" spans="1:11" ht="15" customHeight="1" x14ac:dyDescent="0.2">
      <c r="A2443" s="44" t="s">
        <v>10417</v>
      </c>
      <c r="B2443" s="17"/>
      <c r="C2443" s="17"/>
      <c r="D2443" s="21" t="s">
        <v>10418</v>
      </c>
      <c r="E2443" s="50" t="s">
        <v>4966</v>
      </c>
      <c r="F2443" s="50" t="s">
        <v>3795</v>
      </c>
      <c r="G2443" s="43" t="s">
        <v>9977</v>
      </c>
      <c r="H2443" s="50" t="s">
        <v>5090</v>
      </c>
      <c r="J2443" s="17" t="str">
        <f t="shared" si="18"/>
        <v>27 August 1804</v>
      </c>
      <c r="K2443" s="51">
        <f t="shared" si="19"/>
        <v>330420</v>
      </c>
    </row>
    <row r="2444" spans="1:11" ht="15" customHeight="1" x14ac:dyDescent="0.2">
      <c r="A2444" s="44" t="s">
        <v>10417</v>
      </c>
      <c r="B2444" s="17"/>
      <c r="C2444" s="17"/>
      <c r="D2444" s="21" t="s">
        <v>10418</v>
      </c>
      <c r="E2444" s="50" t="s">
        <v>4966</v>
      </c>
      <c r="F2444" s="50" t="s">
        <v>3800</v>
      </c>
      <c r="G2444" s="43" t="s">
        <v>9450</v>
      </c>
      <c r="H2444" s="50" t="s">
        <v>5090</v>
      </c>
      <c r="J2444" s="17" t="str">
        <f t="shared" si="18"/>
        <v>28 August 1804</v>
      </c>
      <c r="K2444" s="51">
        <f t="shared" si="19"/>
        <v>330421</v>
      </c>
    </row>
    <row r="2445" spans="1:11" ht="15" customHeight="1" x14ac:dyDescent="0.2">
      <c r="A2445" s="44" t="s">
        <v>10417</v>
      </c>
      <c r="B2445" s="17"/>
      <c r="C2445" s="17"/>
      <c r="D2445" s="21" t="s">
        <v>10418</v>
      </c>
      <c r="E2445" s="50" t="s">
        <v>4966</v>
      </c>
      <c r="F2445" s="50" t="s">
        <v>10421</v>
      </c>
      <c r="G2445" s="43" t="s">
        <v>10422</v>
      </c>
      <c r="H2445" s="50" t="s">
        <v>5172</v>
      </c>
      <c r="J2445" s="17" t="str">
        <f t="shared" si="18"/>
        <v>28 March 1805</v>
      </c>
      <c r="K2445" s="51">
        <f t="shared" si="19"/>
        <v>330633</v>
      </c>
    </row>
    <row r="2446" spans="1:11" ht="15" customHeight="1" x14ac:dyDescent="0.2">
      <c r="A2446" s="44" t="s">
        <v>10417</v>
      </c>
      <c r="B2446" s="17"/>
      <c r="C2446" s="17"/>
      <c r="D2446" s="21" t="s">
        <v>10418</v>
      </c>
      <c r="E2446" s="50" t="s">
        <v>4966</v>
      </c>
      <c r="F2446" s="50" t="s">
        <v>4350</v>
      </c>
      <c r="G2446" s="43" t="s">
        <v>10423</v>
      </c>
      <c r="H2446" s="50" t="s">
        <v>5172</v>
      </c>
      <c r="J2446" s="17" t="str">
        <f t="shared" si="18"/>
        <v>6 August 1806</v>
      </c>
      <c r="K2446" s="51">
        <f t="shared" si="19"/>
        <v>331129</v>
      </c>
    </row>
    <row r="2447" spans="1:11" ht="15" customHeight="1" x14ac:dyDescent="0.2">
      <c r="A2447" s="44" t="s">
        <v>10417</v>
      </c>
      <c r="B2447" s="17"/>
      <c r="C2447" s="17"/>
      <c r="D2447" s="21" t="s">
        <v>10418</v>
      </c>
      <c r="E2447" s="50" t="s">
        <v>4966</v>
      </c>
      <c r="F2447" s="50" t="s">
        <v>10424</v>
      </c>
      <c r="G2447" s="43" t="s">
        <v>9151</v>
      </c>
      <c r="H2447" s="50" t="s">
        <v>1849</v>
      </c>
      <c r="J2447" s="17" t="str">
        <f t="shared" si="18"/>
        <v>28 December 1815</v>
      </c>
      <c r="K2447" s="51">
        <f t="shared" si="19"/>
        <v>334560</v>
      </c>
    </row>
    <row r="2448" spans="1:11" ht="15" customHeight="1" x14ac:dyDescent="0.2">
      <c r="A2448" s="44" t="s">
        <v>10417</v>
      </c>
      <c r="B2448" s="17"/>
      <c r="C2448" s="17"/>
      <c r="D2448" s="21" t="s">
        <v>10418</v>
      </c>
      <c r="E2448" s="50" t="s">
        <v>4966</v>
      </c>
      <c r="F2448" s="50" t="s">
        <v>10425</v>
      </c>
      <c r="G2448" s="43" t="s">
        <v>2931</v>
      </c>
      <c r="H2448" s="50" t="s">
        <v>10426</v>
      </c>
      <c r="J2448" s="17" t="str">
        <f t="shared" si="18"/>
        <v>4 December 1817</v>
      </c>
      <c r="K2448" s="51">
        <f t="shared" si="19"/>
        <v>335267</v>
      </c>
    </row>
    <row r="2449" spans="1:11" ht="15" customHeight="1" x14ac:dyDescent="0.2">
      <c r="A2449" s="44" t="s">
        <v>10417</v>
      </c>
      <c r="B2449" s="17" t="b">
        <v>1</v>
      </c>
      <c r="C2449" s="17"/>
      <c r="D2449" s="21" t="s">
        <v>10418</v>
      </c>
      <c r="E2449" s="50" t="s">
        <v>4966</v>
      </c>
      <c r="F2449" s="50" t="s">
        <v>10427</v>
      </c>
      <c r="G2449" s="43" t="s">
        <v>7889</v>
      </c>
      <c r="H2449" s="43"/>
      <c r="J2449" s="17" t="str">
        <f t="shared" si="18"/>
        <v>25 June 1818</v>
      </c>
      <c r="K2449" s="51">
        <f t="shared" si="19"/>
        <v>335470</v>
      </c>
    </row>
    <row r="2450" spans="1:11" ht="15" customHeight="1" x14ac:dyDescent="0.2">
      <c r="A2450" s="44" t="s">
        <v>10417</v>
      </c>
      <c r="B2450" s="17"/>
      <c r="C2450" s="17"/>
      <c r="D2450" s="21" t="s">
        <v>10418</v>
      </c>
      <c r="E2450" s="50" t="s">
        <v>4966</v>
      </c>
      <c r="F2450" s="50" t="s">
        <v>10428</v>
      </c>
      <c r="G2450" s="43" t="s">
        <v>7667</v>
      </c>
      <c r="H2450" s="43"/>
      <c r="J2450" s="17" t="str">
        <f t="shared" si="18"/>
        <v>10 September 1818</v>
      </c>
      <c r="K2450" s="51">
        <f t="shared" si="19"/>
        <v>335547</v>
      </c>
    </row>
    <row r="2451" spans="1:11" ht="15" customHeight="1" x14ac:dyDescent="0.2">
      <c r="A2451" s="44" t="s">
        <v>10417</v>
      </c>
      <c r="B2451" s="17"/>
      <c r="C2451" s="17"/>
      <c r="D2451" s="21" t="s">
        <v>10418</v>
      </c>
      <c r="E2451" s="50" t="s">
        <v>4966</v>
      </c>
      <c r="F2451" s="50" t="s">
        <v>10429</v>
      </c>
      <c r="G2451" s="43" t="s">
        <v>7641</v>
      </c>
      <c r="H2451" s="50" t="s">
        <v>2325</v>
      </c>
      <c r="J2451" s="17" t="str">
        <f t="shared" si="18"/>
        <v>17 September 1818</v>
      </c>
      <c r="K2451" s="51">
        <f t="shared" si="19"/>
        <v>335554</v>
      </c>
    </row>
    <row r="2452" spans="1:11" ht="15" customHeight="1" x14ac:dyDescent="0.2">
      <c r="A2452" s="44" t="s">
        <v>10417</v>
      </c>
      <c r="B2452" s="17"/>
      <c r="C2452" s="17"/>
      <c r="D2452" s="21" t="s">
        <v>10418</v>
      </c>
      <c r="E2452" s="50" t="s">
        <v>4966</v>
      </c>
      <c r="F2452" s="50" t="s">
        <v>10430</v>
      </c>
      <c r="G2452" s="43" t="s">
        <v>1437</v>
      </c>
      <c r="H2452" s="50" t="s">
        <v>10431</v>
      </c>
      <c r="J2452" s="17" t="str">
        <f t="shared" si="18"/>
        <v>1 January 1819</v>
      </c>
      <c r="K2452" s="51">
        <f t="shared" si="19"/>
        <v>335660</v>
      </c>
    </row>
    <row r="2453" spans="1:11" ht="15" customHeight="1" x14ac:dyDescent="0.2">
      <c r="A2453" s="44" t="s">
        <v>10417</v>
      </c>
      <c r="B2453" s="17"/>
      <c r="C2453" s="17"/>
      <c r="D2453" s="21" t="s">
        <v>10418</v>
      </c>
      <c r="E2453" s="50" t="s">
        <v>4966</v>
      </c>
      <c r="F2453" s="50" t="s">
        <v>10432</v>
      </c>
      <c r="G2453" s="43" t="s">
        <v>9172</v>
      </c>
      <c r="H2453" s="50" t="s">
        <v>9325</v>
      </c>
      <c r="J2453" s="17" t="str">
        <f t="shared" si="18"/>
        <v>9 December 1819</v>
      </c>
      <c r="K2453" s="51">
        <f t="shared" si="19"/>
        <v>336002</v>
      </c>
    </row>
    <row r="2454" spans="1:11" ht="15" customHeight="1" x14ac:dyDescent="0.2">
      <c r="A2454" s="44" t="s">
        <v>10417</v>
      </c>
      <c r="B2454" s="17"/>
      <c r="C2454" s="17"/>
      <c r="D2454" s="21" t="s">
        <v>10418</v>
      </c>
      <c r="E2454" s="50" t="s">
        <v>4976</v>
      </c>
      <c r="F2454" s="50" t="s">
        <v>10433</v>
      </c>
      <c r="G2454" s="43" t="s">
        <v>9500</v>
      </c>
      <c r="H2454" s="43"/>
      <c r="J2454" s="17" t="str">
        <f t="shared" si="18"/>
        <v>28 May 1807</v>
      </c>
      <c r="K2454" s="51">
        <f t="shared" si="19"/>
        <v>331424</v>
      </c>
    </row>
    <row r="2455" spans="1:11" ht="15" customHeight="1" x14ac:dyDescent="0.2">
      <c r="A2455" s="44" t="s">
        <v>10417</v>
      </c>
      <c r="B2455" s="17"/>
      <c r="C2455" s="17"/>
      <c r="D2455" s="21" t="s">
        <v>10418</v>
      </c>
      <c r="E2455" s="50" t="s">
        <v>4976</v>
      </c>
      <c r="F2455" s="50" t="s">
        <v>10434</v>
      </c>
      <c r="G2455" s="43" t="s">
        <v>10435</v>
      </c>
      <c r="H2455" s="43"/>
      <c r="J2455" s="17" t="str">
        <f t="shared" si="18"/>
        <v>15 February 1808</v>
      </c>
      <c r="K2455" s="51">
        <f t="shared" si="19"/>
        <v>331687</v>
      </c>
    </row>
    <row r="2456" spans="1:11" ht="15" customHeight="1" x14ac:dyDescent="0.2">
      <c r="A2456" s="44" t="s">
        <v>10417</v>
      </c>
      <c r="B2456" s="17"/>
      <c r="C2456" s="17"/>
      <c r="D2456" s="21" t="s">
        <v>10418</v>
      </c>
      <c r="E2456" s="50" t="s">
        <v>4976</v>
      </c>
      <c r="F2456" s="50" t="s">
        <v>10436</v>
      </c>
      <c r="G2456" s="43" t="s">
        <v>10191</v>
      </c>
      <c r="H2456" s="43"/>
      <c r="J2456" s="17" t="str">
        <f t="shared" si="18"/>
        <v>18 February 1808</v>
      </c>
      <c r="K2456" s="51">
        <f t="shared" si="19"/>
        <v>331690</v>
      </c>
    </row>
    <row r="2457" spans="1:11" ht="15" customHeight="1" x14ac:dyDescent="0.2">
      <c r="A2457" s="44" t="s">
        <v>10417</v>
      </c>
      <c r="B2457" s="17" t="b">
        <v>1</v>
      </c>
      <c r="C2457" s="17"/>
      <c r="D2457" s="21" t="s">
        <v>10418</v>
      </c>
      <c r="E2457" s="50" t="s">
        <v>4976</v>
      </c>
      <c r="F2457" s="50" t="s">
        <v>10437</v>
      </c>
      <c r="G2457" s="43" t="s">
        <v>8334</v>
      </c>
      <c r="H2457" s="43"/>
      <c r="J2457" s="17" t="str">
        <f t="shared" si="18"/>
        <v>22 June 1809</v>
      </c>
      <c r="K2457" s="51">
        <f t="shared" si="19"/>
        <v>332180</v>
      </c>
    </row>
    <row r="2458" spans="1:11" ht="15" customHeight="1" x14ac:dyDescent="0.2">
      <c r="A2458" s="44" t="s">
        <v>10417</v>
      </c>
      <c r="B2458" s="17"/>
      <c r="C2458" s="17"/>
      <c r="D2458" s="21" t="s">
        <v>10418</v>
      </c>
      <c r="E2458" s="50" t="s">
        <v>4976</v>
      </c>
      <c r="F2458" s="50" t="s">
        <v>9143</v>
      </c>
      <c r="G2458" s="43" t="s">
        <v>10438</v>
      </c>
      <c r="H2458" s="43"/>
      <c r="J2458" s="17" t="str">
        <f t="shared" si="18"/>
        <v>19 July 1809</v>
      </c>
      <c r="K2458" s="51">
        <f t="shared" si="19"/>
        <v>332207</v>
      </c>
    </row>
    <row r="2459" spans="1:11" ht="15" customHeight="1" x14ac:dyDescent="0.2">
      <c r="A2459" s="44" t="s">
        <v>10417</v>
      </c>
      <c r="B2459" s="17"/>
      <c r="C2459" s="17"/>
      <c r="D2459" s="21" t="s">
        <v>10418</v>
      </c>
      <c r="E2459" s="50" t="s">
        <v>4976</v>
      </c>
      <c r="F2459" s="50" t="s">
        <v>1310</v>
      </c>
      <c r="G2459" s="43" t="s">
        <v>10439</v>
      </c>
      <c r="H2459" s="43"/>
      <c r="J2459" s="17" t="str">
        <f t="shared" si="18"/>
        <v>21 July 1809</v>
      </c>
      <c r="K2459" s="51">
        <f t="shared" si="19"/>
        <v>332209</v>
      </c>
    </row>
    <row r="2460" spans="1:11" ht="15" customHeight="1" x14ac:dyDescent="0.2">
      <c r="A2460" s="44" t="s">
        <v>10417</v>
      </c>
      <c r="B2460" s="17"/>
      <c r="C2460" s="17"/>
      <c r="D2460" s="21" t="s">
        <v>10418</v>
      </c>
      <c r="E2460" s="50" t="s">
        <v>4976</v>
      </c>
      <c r="F2460" s="50" t="s">
        <v>10440</v>
      </c>
      <c r="G2460" s="43" t="s">
        <v>10441</v>
      </c>
      <c r="H2460" s="43"/>
      <c r="J2460" s="17" t="str">
        <f t="shared" si="18"/>
        <v>22 July 1809</v>
      </c>
      <c r="K2460" s="51">
        <f t="shared" si="19"/>
        <v>332210</v>
      </c>
    </row>
    <row r="2461" spans="1:11" ht="15" customHeight="1" x14ac:dyDescent="0.2">
      <c r="A2461" s="44" t="s">
        <v>10417</v>
      </c>
      <c r="B2461" s="17" t="b">
        <v>1</v>
      </c>
      <c r="C2461" s="17"/>
      <c r="D2461" s="21" t="s">
        <v>10418</v>
      </c>
      <c r="E2461" s="50" t="s">
        <v>4976</v>
      </c>
      <c r="F2461" s="50" t="s">
        <v>10442</v>
      </c>
      <c r="G2461" s="43" t="s">
        <v>10443</v>
      </c>
      <c r="H2461" s="43"/>
      <c r="J2461" s="17" t="str">
        <f t="shared" si="18"/>
        <v>23 July 1809</v>
      </c>
      <c r="K2461" s="51">
        <f t="shared" si="19"/>
        <v>332211</v>
      </c>
    </row>
    <row r="2462" spans="1:11" ht="15" customHeight="1" x14ac:dyDescent="0.2">
      <c r="A2462" s="44" t="s">
        <v>10417</v>
      </c>
      <c r="B2462" s="17"/>
      <c r="C2462" s="17"/>
      <c r="D2462" s="21" t="s">
        <v>10418</v>
      </c>
      <c r="E2462" s="50" t="s">
        <v>4976</v>
      </c>
      <c r="F2462" s="50" t="s">
        <v>10444</v>
      </c>
      <c r="G2462" s="43" t="s">
        <v>7517</v>
      </c>
      <c r="H2462" s="43"/>
      <c r="J2462" s="17" t="str">
        <f t="shared" si="18"/>
        <v>22 February 1810</v>
      </c>
      <c r="K2462" s="51">
        <f t="shared" si="19"/>
        <v>332425</v>
      </c>
    </row>
    <row r="2463" spans="1:11" ht="15" customHeight="1" x14ac:dyDescent="0.2">
      <c r="A2463" s="44" t="s">
        <v>10417</v>
      </c>
      <c r="B2463" s="17"/>
      <c r="C2463" s="17"/>
      <c r="D2463" s="21" t="s">
        <v>10418</v>
      </c>
      <c r="E2463" s="50" t="s">
        <v>4976</v>
      </c>
      <c r="F2463" s="50" t="s">
        <v>10445</v>
      </c>
      <c r="G2463" s="43" t="s">
        <v>8750</v>
      </c>
      <c r="H2463" s="43"/>
      <c r="J2463" s="17" t="str">
        <f t="shared" si="18"/>
        <v>3 May 1810</v>
      </c>
      <c r="K2463" s="51">
        <f t="shared" si="19"/>
        <v>332495</v>
      </c>
    </row>
    <row r="2464" spans="1:11" ht="15" customHeight="1" x14ac:dyDescent="0.2">
      <c r="A2464" s="44" t="s">
        <v>10417</v>
      </c>
      <c r="B2464" s="17"/>
      <c r="C2464" s="17"/>
      <c r="D2464" s="21" t="s">
        <v>10418</v>
      </c>
      <c r="E2464" s="50" t="s">
        <v>4976</v>
      </c>
      <c r="F2464" s="50" t="s">
        <v>10446</v>
      </c>
      <c r="G2464" s="43" t="s">
        <v>1767</v>
      </c>
      <c r="H2464" s="43"/>
      <c r="J2464" s="17" t="str">
        <f t="shared" si="18"/>
        <v>30 May 1811</v>
      </c>
      <c r="K2464" s="51">
        <f t="shared" si="19"/>
        <v>332887</v>
      </c>
    </row>
    <row r="2465" spans="1:11" ht="15" customHeight="1" x14ac:dyDescent="0.2">
      <c r="A2465" s="44" t="s">
        <v>10417</v>
      </c>
      <c r="B2465" s="17"/>
      <c r="C2465" s="17"/>
      <c r="D2465" s="21" t="s">
        <v>10418</v>
      </c>
      <c r="E2465" s="50" t="s">
        <v>4976</v>
      </c>
      <c r="F2465" s="50" t="s">
        <v>10447</v>
      </c>
      <c r="G2465" s="43" t="s">
        <v>8555</v>
      </c>
      <c r="H2465" s="50" t="s">
        <v>3563</v>
      </c>
      <c r="J2465" s="17" t="str">
        <f t="shared" si="18"/>
        <v>2 March 1815</v>
      </c>
      <c r="K2465" s="51">
        <f t="shared" si="19"/>
        <v>334259</v>
      </c>
    </row>
    <row r="2466" spans="1:11" ht="15" customHeight="1" x14ac:dyDescent="0.2">
      <c r="A2466" s="44" t="s">
        <v>10417</v>
      </c>
      <c r="B2466" s="17"/>
      <c r="C2466" s="17"/>
      <c r="D2466" s="21" t="s">
        <v>10418</v>
      </c>
      <c r="E2466" s="50" t="s">
        <v>4976</v>
      </c>
      <c r="F2466" s="50" t="s">
        <v>10448</v>
      </c>
      <c r="G2466" s="43" t="s">
        <v>2786</v>
      </c>
      <c r="H2466" s="43"/>
      <c r="J2466" s="17" t="str">
        <f t="shared" si="18"/>
        <v>3 August 1815</v>
      </c>
      <c r="K2466" s="51">
        <f t="shared" si="19"/>
        <v>334413</v>
      </c>
    </row>
    <row r="2467" spans="1:11" ht="15" customHeight="1" x14ac:dyDescent="0.2">
      <c r="A2467" s="44" t="s">
        <v>10417</v>
      </c>
      <c r="B2467" s="17" t="b">
        <v>1</v>
      </c>
      <c r="C2467" s="17"/>
      <c r="D2467" s="21" t="s">
        <v>10418</v>
      </c>
      <c r="E2467" s="50" t="s">
        <v>4976</v>
      </c>
      <c r="F2467" s="50" t="s">
        <v>10449</v>
      </c>
      <c r="G2467" s="43" t="s">
        <v>10450</v>
      </c>
      <c r="H2467" s="43"/>
      <c r="J2467" s="17" t="str">
        <f t="shared" si="18"/>
        <v>4 February 1816</v>
      </c>
      <c r="K2467" s="51">
        <f t="shared" si="19"/>
        <v>334598</v>
      </c>
    </row>
    <row r="2468" spans="1:11" ht="15" customHeight="1" x14ac:dyDescent="0.2">
      <c r="A2468" s="44" t="s">
        <v>10417</v>
      </c>
      <c r="B2468" s="17"/>
      <c r="C2468" s="17"/>
      <c r="D2468" s="21" t="s">
        <v>10418</v>
      </c>
      <c r="E2468" s="50" t="s">
        <v>4976</v>
      </c>
      <c r="F2468" s="50" t="s">
        <v>10451</v>
      </c>
      <c r="G2468" s="43" t="s">
        <v>10452</v>
      </c>
      <c r="H2468" s="43"/>
      <c r="J2468" s="17" t="str">
        <f t="shared" si="18"/>
        <v>13 February 1817</v>
      </c>
      <c r="K2468" s="51">
        <f t="shared" si="19"/>
        <v>334973</v>
      </c>
    </row>
    <row r="2469" spans="1:11" ht="15" customHeight="1" x14ac:dyDescent="0.2">
      <c r="A2469" s="44" t="s">
        <v>10417</v>
      </c>
      <c r="B2469" s="17"/>
      <c r="C2469" s="17"/>
      <c r="D2469" s="21" t="s">
        <v>10418</v>
      </c>
      <c r="E2469" s="50" t="s">
        <v>4976</v>
      </c>
      <c r="F2469" s="50" t="s">
        <v>10453</v>
      </c>
      <c r="G2469" s="43" t="s">
        <v>4083</v>
      </c>
      <c r="H2469" s="43"/>
      <c r="J2469" s="17" t="str">
        <f t="shared" si="18"/>
        <v>29 May 1817</v>
      </c>
      <c r="K2469" s="51">
        <f t="shared" si="19"/>
        <v>335078</v>
      </c>
    </row>
    <row r="2470" spans="1:11" ht="15" customHeight="1" x14ac:dyDescent="0.2">
      <c r="A2470" s="44" t="s">
        <v>10417</v>
      </c>
      <c r="B2470" s="17" t="b">
        <v>1</v>
      </c>
      <c r="C2470" s="17"/>
      <c r="D2470" s="21" t="s">
        <v>10418</v>
      </c>
      <c r="E2470" s="50" t="s">
        <v>4976</v>
      </c>
      <c r="F2470" s="50" t="s">
        <v>10454</v>
      </c>
      <c r="G2470" s="43" t="s">
        <v>8419</v>
      </c>
      <c r="H2470" s="50" t="s">
        <v>3561</v>
      </c>
      <c r="J2470" s="17" t="str">
        <f t="shared" si="18"/>
        <v>23 April 1818</v>
      </c>
      <c r="K2470" s="51">
        <f t="shared" si="19"/>
        <v>335407</v>
      </c>
    </row>
    <row r="2471" spans="1:11" ht="15" customHeight="1" x14ac:dyDescent="0.2">
      <c r="A2471" s="44" t="s">
        <v>10417</v>
      </c>
      <c r="B2471" s="17"/>
      <c r="C2471" s="17"/>
      <c r="D2471" s="21" t="s">
        <v>10418</v>
      </c>
      <c r="E2471" s="50" t="s">
        <v>4976</v>
      </c>
      <c r="F2471" s="50" t="s">
        <v>10455</v>
      </c>
      <c r="G2471" s="43" t="s">
        <v>7390</v>
      </c>
      <c r="H2471" s="50" t="s">
        <v>10406</v>
      </c>
      <c r="J2471" s="17" t="str">
        <f t="shared" si="18"/>
        <v>18 June 1818</v>
      </c>
      <c r="K2471" s="51">
        <f t="shared" si="19"/>
        <v>335463</v>
      </c>
    </row>
    <row r="2472" spans="1:11" ht="15" customHeight="1" x14ac:dyDescent="0.2">
      <c r="A2472" s="44" t="s">
        <v>10417</v>
      </c>
      <c r="B2472" s="17"/>
      <c r="C2472" s="17"/>
      <c r="D2472" s="21" t="s">
        <v>10418</v>
      </c>
      <c r="E2472" s="50" t="s">
        <v>4976</v>
      </c>
      <c r="F2472" s="50" t="s">
        <v>10456</v>
      </c>
      <c r="G2472" s="43" t="s">
        <v>7889</v>
      </c>
      <c r="H2472" s="50" t="s">
        <v>4954</v>
      </c>
      <c r="J2472" s="17" t="str">
        <f t="shared" si="18"/>
        <v>25 June 1818</v>
      </c>
      <c r="K2472" s="51">
        <f t="shared" si="19"/>
        <v>335470</v>
      </c>
    </row>
    <row r="2473" spans="1:11" ht="15" customHeight="1" x14ac:dyDescent="0.2">
      <c r="A2473" s="44" t="s">
        <v>10417</v>
      </c>
      <c r="B2473" s="17"/>
      <c r="C2473" s="17"/>
      <c r="D2473" s="21" t="s">
        <v>10418</v>
      </c>
      <c r="E2473" s="50" t="s">
        <v>4976</v>
      </c>
      <c r="F2473" s="50" t="s">
        <v>10457</v>
      </c>
      <c r="G2473" s="43" t="s">
        <v>10458</v>
      </c>
      <c r="H2473" s="43"/>
      <c r="J2473" s="17" t="str">
        <f t="shared" si="18"/>
        <v>26 June 1818</v>
      </c>
      <c r="K2473" s="51">
        <f t="shared" si="19"/>
        <v>335471</v>
      </c>
    </row>
    <row r="2474" spans="1:11" ht="15" customHeight="1" x14ac:dyDescent="0.2">
      <c r="A2474" s="44" t="s">
        <v>10417</v>
      </c>
      <c r="B2474" s="17" t="b">
        <v>1</v>
      </c>
      <c r="C2474" s="17"/>
      <c r="D2474" s="21" t="s">
        <v>10418</v>
      </c>
      <c r="E2474" s="50" t="s">
        <v>4976</v>
      </c>
      <c r="F2474" s="50" t="s">
        <v>10459</v>
      </c>
      <c r="G2474" s="43" t="s">
        <v>7667</v>
      </c>
      <c r="H2474" s="43"/>
      <c r="J2474" s="17" t="str">
        <f t="shared" si="18"/>
        <v>10 September 1818</v>
      </c>
      <c r="K2474" s="51">
        <f t="shared" si="19"/>
        <v>335547</v>
      </c>
    </row>
    <row r="2475" spans="1:11" ht="15" customHeight="1" x14ac:dyDescent="0.2">
      <c r="A2475" s="44" t="s">
        <v>10417</v>
      </c>
      <c r="B2475" s="17"/>
      <c r="C2475" s="17"/>
      <c r="D2475" s="21" t="s">
        <v>10418</v>
      </c>
      <c r="E2475" s="50" t="s">
        <v>4976</v>
      </c>
      <c r="F2475" s="50" t="s">
        <v>10460</v>
      </c>
      <c r="G2475" s="43" t="s">
        <v>10461</v>
      </c>
      <c r="H2475" s="50" t="s">
        <v>7159</v>
      </c>
      <c r="J2475" s="17" t="str">
        <f t="shared" si="18"/>
        <v>1 March 1819</v>
      </c>
      <c r="K2475" s="51">
        <f t="shared" si="19"/>
        <v>335719</v>
      </c>
    </row>
    <row r="2476" spans="1:11" ht="15" customHeight="1" x14ac:dyDescent="0.2">
      <c r="A2476" s="44" t="s">
        <v>10417</v>
      </c>
      <c r="B2476" s="17"/>
      <c r="C2476" s="17"/>
      <c r="D2476" s="21" t="s">
        <v>10418</v>
      </c>
      <c r="E2476" s="50" t="s">
        <v>4976</v>
      </c>
      <c r="F2476" s="50" t="s">
        <v>10462</v>
      </c>
      <c r="G2476" s="43" t="s">
        <v>9172</v>
      </c>
      <c r="H2476" s="50" t="s">
        <v>10463</v>
      </c>
      <c r="J2476" s="17" t="str">
        <f t="shared" si="18"/>
        <v>9 December 1819</v>
      </c>
      <c r="K2476" s="51">
        <f t="shared" si="19"/>
        <v>336002</v>
      </c>
    </row>
    <row r="2477" spans="1:11" ht="15" customHeight="1" x14ac:dyDescent="0.2">
      <c r="A2477" s="44" t="s">
        <v>10464</v>
      </c>
      <c r="B2477" s="17" t="b">
        <v>1</v>
      </c>
      <c r="C2477" s="17"/>
      <c r="D2477" s="21" t="s">
        <v>10418</v>
      </c>
      <c r="E2477" s="50" t="s">
        <v>9252</v>
      </c>
      <c r="F2477" s="50" t="s">
        <v>10465</v>
      </c>
      <c r="G2477" s="43" t="s">
        <v>8293</v>
      </c>
      <c r="H2477" s="50" t="s">
        <v>8859</v>
      </c>
      <c r="J2477" s="17" t="str">
        <f t="shared" si="18"/>
        <v>23 January 1817</v>
      </c>
      <c r="K2477" s="51">
        <f t="shared" si="19"/>
        <v>334952</v>
      </c>
    </row>
    <row r="2478" spans="1:11" ht="15" customHeight="1" x14ac:dyDescent="0.2">
      <c r="A2478" s="44" t="s">
        <v>10464</v>
      </c>
      <c r="B2478" s="17" t="b">
        <v>1</v>
      </c>
      <c r="C2478" s="17"/>
      <c r="D2478" s="21" t="s">
        <v>10418</v>
      </c>
      <c r="E2478" s="50" t="s">
        <v>9252</v>
      </c>
      <c r="F2478" s="50" t="s">
        <v>10466</v>
      </c>
      <c r="G2478" s="43" t="s">
        <v>4083</v>
      </c>
      <c r="H2478" s="43"/>
      <c r="J2478" s="17" t="str">
        <f t="shared" si="18"/>
        <v>29 May 1817</v>
      </c>
      <c r="K2478" s="51">
        <f t="shared" si="19"/>
        <v>335078</v>
      </c>
    </row>
    <row r="2479" spans="1:11" ht="15" customHeight="1" x14ac:dyDescent="0.2">
      <c r="A2479" s="44" t="s">
        <v>10464</v>
      </c>
      <c r="B2479" s="17"/>
      <c r="C2479" s="17"/>
      <c r="D2479" s="21" t="s">
        <v>10418</v>
      </c>
      <c r="E2479" s="50" t="s">
        <v>9252</v>
      </c>
      <c r="F2479" s="50" t="s">
        <v>10467</v>
      </c>
      <c r="G2479" s="43" t="s">
        <v>8111</v>
      </c>
      <c r="H2479" s="43"/>
      <c r="J2479" s="17" t="str">
        <f t="shared" si="18"/>
        <v>21 May 1818</v>
      </c>
      <c r="K2479" s="51">
        <f t="shared" si="19"/>
        <v>335435</v>
      </c>
    </row>
    <row r="2480" spans="1:11" ht="15" customHeight="1" x14ac:dyDescent="0.2">
      <c r="A2480" s="44" t="s">
        <v>10464</v>
      </c>
      <c r="B2480" s="17"/>
      <c r="C2480" s="17"/>
      <c r="D2480" s="21" t="s">
        <v>10418</v>
      </c>
      <c r="E2480" s="50" t="s">
        <v>9252</v>
      </c>
      <c r="F2480" s="50" t="s">
        <v>10468</v>
      </c>
      <c r="G2480" s="43" t="s">
        <v>7667</v>
      </c>
      <c r="H2480" s="43"/>
      <c r="J2480" s="17" t="str">
        <f t="shared" si="18"/>
        <v>10 September 1818</v>
      </c>
      <c r="K2480" s="51">
        <f t="shared" si="19"/>
        <v>335547</v>
      </c>
    </row>
    <row r="2481" spans="1:11" ht="15" customHeight="1" x14ac:dyDescent="0.2">
      <c r="A2481" s="44" t="s">
        <v>10464</v>
      </c>
      <c r="B2481" s="17"/>
      <c r="C2481" s="17"/>
      <c r="D2481" s="21" t="s">
        <v>10418</v>
      </c>
      <c r="E2481" s="50" t="s">
        <v>9252</v>
      </c>
      <c r="F2481" s="50" t="s">
        <v>478</v>
      </c>
      <c r="G2481" s="43" t="s">
        <v>10469</v>
      </c>
      <c r="H2481" s="43"/>
      <c r="J2481" s="17" t="str">
        <f t="shared" si="18"/>
        <v>15 September 1818</v>
      </c>
      <c r="K2481" s="51">
        <f t="shared" si="19"/>
        <v>335552</v>
      </c>
    </row>
    <row r="2482" spans="1:11" ht="15" customHeight="1" x14ac:dyDescent="0.2">
      <c r="A2482" s="44" t="s">
        <v>10464</v>
      </c>
      <c r="B2482" s="17"/>
      <c r="C2482" s="17"/>
      <c r="D2482" s="21" t="s">
        <v>10418</v>
      </c>
      <c r="E2482" s="50" t="s">
        <v>9252</v>
      </c>
      <c r="F2482" s="50" t="s">
        <v>251</v>
      </c>
      <c r="G2482" s="43" t="s">
        <v>10470</v>
      </c>
      <c r="H2482" s="43"/>
      <c r="J2482" s="17" t="str">
        <f t="shared" si="18"/>
        <v>16 September 1818</v>
      </c>
      <c r="K2482" s="51">
        <f t="shared" si="19"/>
        <v>335553</v>
      </c>
    </row>
    <row r="2483" spans="1:11" ht="15" customHeight="1" x14ac:dyDescent="0.2">
      <c r="A2483" s="44" t="s">
        <v>10464</v>
      </c>
      <c r="B2483" s="17"/>
      <c r="C2483" s="17"/>
      <c r="D2483" s="21" t="s">
        <v>10418</v>
      </c>
      <c r="E2483" s="50" t="s">
        <v>9252</v>
      </c>
      <c r="F2483" s="50" t="s">
        <v>10471</v>
      </c>
      <c r="G2483" s="43" t="s">
        <v>9172</v>
      </c>
      <c r="H2483" s="50" t="s">
        <v>10472</v>
      </c>
      <c r="J2483" s="17" t="str">
        <f t="shared" si="18"/>
        <v>9 December 1819</v>
      </c>
      <c r="K2483" s="51">
        <f t="shared" si="19"/>
        <v>336002</v>
      </c>
    </row>
    <row r="2484" spans="1:11" ht="15" customHeight="1" x14ac:dyDescent="0.2">
      <c r="A2484" s="44" t="s">
        <v>10464</v>
      </c>
      <c r="B2484" s="17"/>
      <c r="C2484" s="17"/>
      <c r="D2484" s="21" t="s">
        <v>10418</v>
      </c>
      <c r="E2484" s="50" t="s">
        <v>5092</v>
      </c>
      <c r="F2484" s="50" t="s">
        <v>2737</v>
      </c>
      <c r="G2484" s="43" t="s">
        <v>8113</v>
      </c>
      <c r="H2484" s="50" t="s">
        <v>10473</v>
      </c>
      <c r="J2484" s="17" t="str">
        <f t="shared" si="18"/>
        <v>28 May 1818</v>
      </c>
      <c r="K2484" s="51">
        <f t="shared" si="19"/>
        <v>335442</v>
      </c>
    </row>
    <row r="2485" spans="1:11" ht="15" customHeight="1" x14ac:dyDescent="0.2">
      <c r="A2485" s="44" t="s">
        <v>10464</v>
      </c>
      <c r="B2485" s="17"/>
      <c r="C2485" s="17"/>
      <c r="D2485" s="21" t="s">
        <v>10418</v>
      </c>
      <c r="E2485" s="50" t="s">
        <v>4954</v>
      </c>
      <c r="F2485" s="50" t="s">
        <v>10456</v>
      </c>
      <c r="G2485" s="43" t="s">
        <v>7606</v>
      </c>
      <c r="H2485" s="50" t="s">
        <v>10474</v>
      </c>
      <c r="J2485" s="17" t="str">
        <f t="shared" si="18"/>
        <v>23 July 1818</v>
      </c>
      <c r="K2485" s="51">
        <f t="shared" si="19"/>
        <v>335498</v>
      </c>
    </row>
    <row r="2486" spans="1:11" ht="15" customHeight="1" x14ac:dyDescent="0.2">
      <c r="A2486" s="44" t="s">
        <v>10464</v>
      </c>
      <c r="B2486" s="17"/>
      <c r="C2486" s="17"/>
      <c r="D2486" s="21" t="s">
        <v>10418</v>
      </c>
      <c r="E2486" s="50" t="s">
        <v>8309</v>
      </c>
      <c r="F2486" s="50" t="s">
        <v>10475</v>
      </c>
      <c r="G2486" s="43" t="s">
        <v>2931</v>
      </c>
      <c r="H2486" s="43"/>
      <c r="J2486" s="17" t="str">
        <f t="shared" si="18"/>
        <v>4 December 1817</v>
      </c>
      <c r="K2486" s="51">
        <f t="shared" si="19"/>
        <v>335267</v>
      </c>
    </row>
    <row r="2487" spans="1:11" ht="15" customHeight="1" x14ac:dyDescent="0.2">
      <c r="A2487" s="44" t="s">
        <v>10464</v>
      </c>
      <c r="B2487" s="17"/>
      <c r="C2487" s="17"/>
      <c r="D2487" s="21" t="s">
        <v>10418</v>
      </c>
      <c r="E2487" s="50" t="s">
        <v>7193</v>
      </c>
      <c r="F2487" s="50" t="s">
        <v>10476</v>
      </c>
      <c r="G2487" s="43" t="s">
        <v>10477</v>
      </c>
      <c r="H2487" s="50" t="s">
        <v>3172</v>
      </c>
      <c r="J2487" s="17" t="str">
        <f t="shared" si="18"/>
        <v>31 December 1803</v>
      </c>
      <c r="K2487" s="51">
        <f t="shared" si="19"/>
        <v>330180</v>
      </c>
    </row>
    <row r="2488" spans="1:11" ht="15" customHeight="1" x14ac:dyDescent="0.2">
      <c r="A2488" s="44" t="s">
        <v>10464</v>
      </c>
      <c r="B2488" s="17"/>
      <c r="C2488" s="17"/>
      <c r="D2488" s="21" t="s">
        <v>10418</v>
      </c>
      <c r="E2488" s="50" t="s">
        <v>7196</v>
      </c>
      <c r="F2488" s="50" t="s">
        <v>10478</v>
      </c>
      <c r="G2488" s="43" t="s">
        <v>7330</v>
      </c>
      <c r="H2488" s="43"/>
      <c r="J2488" s="17" t="str">
        <f t="shared" si="18"/>
        <v>11 March 1813</v>
      </c>
      <c r="K2488" s="51">
        <f t="shared" si="19"/>
        <v>333538</v>
      </c>
    </row>
    <row r="2489" spans="1:11" ht="15" customHeight="1" x14ac:dyDescent="0.2">
      <c r="A2489" s="44" t="s">
        <v>10464</v>
      </c>
      <c r="B2489" s="17"/>
      <c r="C2489" s="17"/>
      <c r="D2489" s="21" t="s">
        <v>10418</v>
      </c>
      <c r="E2489" s="50" t="s">
        <v>7196</v>
      </c>
      <c r="F2489" s="50" t="s">
        <v>10479</v>
      </c>
      <c r="G2489" s="43" t="s">
        <v>7330</v>
      </c>
      <c r="H2489" s="43"/>
      <c r="J2489" s="17" t="str">
        <f t="shared" si="18"/>
        <v>11 March 1813</v>
      </c>
      <c r="K2489" s="51">
        <f t="shared" si="19"/>
        <v>333538</v>
      </c>
    </row>
    <row r="2490" spans="1:11" ht="15" customHeight="1" x14ac:dyDescent="0.2">
      <c r="A2490" s="44" t="s">
        <v>10480</v>
      </c>
      <c r="B2490" s="17"/>
      <c r="C2490" s="17"/>
      <c r="D2490" s="21" t="s">
        <v>10481</v>
      </c>
      <c r="E2490" s="50" t="s">
        <v>1223</v>
      </c>
      <c r="F2490" s="50" t="s">
        <v>10482</v>
      </c>
      <c r="G2490" s="43" t="s">
        <v>10483</v>
      </c>
      <c r="H2490" s="50" t="s">
        <v>5032</v>
      </c>
      <c r="J2490" s="17" t="str">
        <f t="shared" si="18"/>
        <v>25 March 1805</v>
      </c>
      <c r="K2490" s="51">
        <f t="shared" si="19"/>
        <v>330630</v>
      </c>
    </row>
    <row r="2491" spans="1:11" ht="15" customHeight="1" x14ac:dyDescent="0.2">
      <c r="A2491" s="44" t="s">
        <v>10480</v>
      </c>
      <c r="B2491" s="17"/>
      <c r="C2491" s="17"/>
      <c r="D2491" s="21" t="s">
        <v>10481</v>
      </c>
      <c r="E2491" s="50" t="s">
        <v>2002</v>
      </c>
      <c r="F2491" s="50" t="s">
        <v>1526</v>
      </c>
      <c r="G2491" s="43" t="s">
        <v>161</v>
      </c>
      <c r="H2491" s="50" t="s">
        <v>5046</v>
      </c>
      <c r="J2491" s="17" t="str">
        <f t="shared" si="18"/>
        <v>4 June 1813</v>
      </c>
      <c r="K2491" s="51">
        <f t="shared" si="19"/>
        <v>333623</v>
      </c>
    </row>
    <row r="2492" spans="1:11" ht="15" customHeight="1" x14ac:dyDescent="0.2">
      <c r="A2492" s="44" t="s">
        <v>10480</v>
      </c>
      <c r="B2492" s="17"/>
      <c r="C2492" s="17"/>
      <c r="D2492" s="21" t="s">
        <v>10481</v>
      </c>
      <c r="E2492" s="50" t="s">
        <v>4964</v>
      </c>
      <c r="F2492" s="50" t="s">
        <v>10484</v>
      </c>
      <c r="G2492" s="43" t="s">
        <v>1166</v>
      </c>
      <c r="H2492" s="50" t="s">
        <v>10078</v>
      </c>
      <c r="J2492" s="17" t="str">
        <f t="shared" si="18"/>
        <v>28 February 1805</v>
      </c>
      <c r="K2492" s="51">
        <f t="shared" si="19"/>
        <v>330605</v>
      </c>
    </row>
    <row r="2493" spans="1:11" ht="15" customHeight="1" x14ac:dyDescent="0.2">
      <c r="A2493" s="44" t="s">
        <v>10480</v>
      </c>
      <c r="B2493" s="17"/>
      <c r="C2493" s="17"/>
      <c r="D2493" s="21" t="s">
        <v>10481</v>
      </c>
      <c r="E2493" s="50" t="s">
        <v>4964</v>
      </c>
      <c r="F2493" s="50" t="s">
        <v>10485</v>
      </c>
      <c r="G2493" s="43" t="s">
        <v>1745</v>
      </c>
      <c r="H2493" s="50" t="s">
        <v>10486</v>
      </c>
      <c r="J2493" s="17" t="str">
        <f t="shared" si="18"/>
        <v>7 March 1811</v>
      </c>
      <c r="K2493" s="51">
        <f t="shared" si="19"/>
        <v>332803</v>
      </c>
    </row>
    <row r="2494" spans="1:11" ht="15" customHeight="1" x14ac:dyDescent="0.2">
      <c r="A2494" s="44" t="s">
        <v>10480</v>
      </c>
      <c r="B2494" s="17"/>
      <c r="C2494" s="17"/>
      <c r="D2494" s="21" t="s">
        <v>10481</v>
      </c>
      <c r="E2494" s="50" t="s">
        <v>4966</v>
      </c>
      <c r="F2494" s="50" t="s">
        <v>3670</v>
      </c>
      <c r="G2494" s="43" t="s">
        <v>3178</v>
      </c>
      <c r="H2494" s="50" t="s">
        <v>5090</v>
      </c>
      <c r="J2494" s="17" t="str">
        <f t="shared" si="18"/>
        <v>8 October 1803</v>
      </c>
      <c r="K2494" s="51">
        <f t="shared" si="19"/>
        <v>330096</v>
      </c>
    </row>
    <row r="2495" spans="1:11" ht="15" customHeight="1" x14ac:dyDescent="0.2">
      <c r="A2495" s="44" t="s">
        <v>10480</v>
      </c>
      <c r="B2495" s="17"/>
      <c r="C2495" s="17"/>
      <c r="D2495" s="21" t="s">
        <v>10481</v>
      </c>
      <c r="E2495" s="50" t="s">
        <v>4966</v>
      </c>
      <c r="F2495" s="50" t="s">
        <v>3771</v>
      </c>
      <c r="G2495" s="43" t="s">
        <v>9656</v>
      </c>
      <c r="H2495" s="50" t="s">
        <v>5090</v>
      </c>
      <c r="J2495" s="17" t="str">
        <f t="shared" si="18"/>
        <v>4 August 1804</v>
      </c>
      <c r="K2495" s="51">
        <f t="shared" si="19"/>
        <v>330397</v>
      </c>
    </row>
    <row r="2496" spans="1:11" ht="15" customHeight="1" x14ac:dyDescent="0.2">
      <c r="A2496" s="44" t="s">
        <v>10480</v>
      </c>
      <c r="B2496" s="17"/>
      <c r="C2496" s="17"/>
      <c r="D2496" s="21" t="s">
        <v>10481</v>
      </c>
      <c r="E2496" s="50" t="s">
        <v>4966</v>
      </c>
      <c r="F2496" s="50" t="s">
        <v>3778</v>
      </c>
      <c r="G2496" s="43" t="s">
        <v>9902</v>
      </c>
      <c r="H2496" s="50" t="s">
        <v>5090</v>
      </c>
      <c r="J2496" s="17" t="str">
        <f t="shared" si="18"/>
        <v>5 August 1804</v>
      </c>
      <c r="K2496" s="51">
        <f t="shared" si="19"/>
        <v>330398</v>
      </c>
    </row>
    <row r="2497" spans="1:11" ht="15" customHeight="1" x14ac:dyDescent="0.2">
      <c r="A2497" s="44" t="s">
        <v>10480</v>
      </c>
      <c r="B2497" s="17" t="b">
        <v>1</v>
      </c>
      <c r="C2497" s="17"/>
      <c r="D2497" s="21" t="s">
        <v>10481</v>
      </c>
      <c r="E2497" s="50" t="s">
        <v>4966</v>
      </c>
      <c r="F2497" s="50" t="s">
        <v>10487</v>
      </c>
      <c r="G2497" s="43" t="s">
        <v>10488</v>
      </c>
      <c r="H2497" s="50" t="s">
        <v>5090</v>
      </c>
      <c r="J2497" s="17" t="str">
        <f t="shared" si="18"/>
        <v>6 September 1804</v>
      </c>
      <c r="K2497" s="51">
        <f t="shared" si="19"/>
        <v>330430</v>
      </c>
    </row>
    <row r="2498" spans="1:11" ht="15" customHeight="1" x14ac:dyDescent="0.2">
      <c r="A2498" s="44" t="s">
        <v>10480</v>
      </c>
      <c r="B2498" s="17" t="b">
        <v>1</v>
      </c>
      <c r="C2498" s="17"/>
      <c r="D2498" s="21" t="s">
        <v>10481</v>
      </c>
      <c r="E2498" s="50" t="s">
        <v>4966</v>
      </c>
      <c r="F2498" s="50" t="s">
        <v>10489</v>
      </c>
      <c r="G2498" s="43" t="s">
        <v>1883</v>
      </c>
      <c r="H2498" s="50" t="s">
        <v>5172</v>
      </c>
      <c r="J2498" s="17" t="str">
        <f t="shared" si="18"/>
        <v>10 October 1811</v>
      </c>
      <c r="K2498" s="51">
        <f t="shared" si="19"/>
        <v>333020</v>
      </c>
    </row>
    <row r="2499" spans="1:11" ht="15" customHeight="1" x14ac:dyDescent="0.2">
      <c r="A2499" s="44" t="s">
        <v>10480</v>
      </c>
      <c r="B2499" s="17"/>
      <c r="C2499" s="17"/>
      <c r="D2499" s="21" t="s">
        <v>10481</v>
      </c>
      <c r="E2499" s="50" t="s">
        <v>4966</v>
      </c>
      <c r="F2499" s="50" t="s">
        <v>10490</v>
      </c>
      <c r="G2499" s="43" t="s">
        <v>7325</v>
      </c>
      <c r="H2499" s="50" t="s">
        <v>5172</v>
      </c>
      <c r="J2499" s="17" t="str">
        <f t="shared" si="18"/>
        <v>13 February 1812</v>
      </c>
      <c r="K2499" s="51">
        <f t="shared" si="19"/>
        <v>333146</v>
      </c>
    </row>
    <row r="2500" spans="1:11" ht="15" customHeight="1" x14ac:dyDescent="0.2">
      <c r="A2500" s="44" t="s">
        <v>10480</v>
      </c>
      <c r="B2500" s="17"/>
      <c r="C2500" s="17"/>
      <c r="D2500" s="21" t="s">
        <v>10481</v>
      </c>
      <c r="E2500" s="50" t="s">
        <v>4966</v>
      </c>
      <c r="F2500" s="50" t="s">
        <v>10491</v>
      </c>
      <c r="G2500" s="43" t="s">
        <v>7790</v>
      </c>
      <c r="H2500" s="50" t="s">
        <v>8603</v>
      </c>
      <c r="J2500" s="17" t="str">
        <f t="shared" si="18"/>
        <v>16 May 1816</v>
      </c>
      <c r="K2500" s="51">
        <f t="shared" si="19"/>
        <v>334700</v>
      </c>
    </row>
    <row r="2501" spans="1:11" ht="15" customHeight="1" x14ac:dyDescent="0.2">
      <c r="A2501" s="44" t="s">
        <v>10480</v>
      </c>
      <c r="B2501" s="17" t="b">
        <v>1</v>
      </c>
      <c r="C2501" s="17"/>
      <c r="D2501" s="21" t="s">
        <v>10481</v>
      </c>
      <c r="E2501" s="50" t="s">
        <v>4966</v>
      </c>
      <c r="F2501" s="50" t="s">
        <v>10492</v>
      </c>
      <c r="G2501" s="43" t="s">
        <v>8805</v>
      </c>
      <c r="H2501" s="50" t="s">
        <v>2801</v>
      </c>
      <c r="J2501" s="17" t="str">
        <f t="shared" si="18"/>
        <v>3 April 1817</v>
      </c>
      <c r="K2501" s="51">
        <f t="shared" si="19"/>
        <v>335022</v>
      </c>
    </row>
    <row r="2502" spans="1:11" ht="15" customHeight="1" x14ac:dyDescent="0.2">
      <c r="A2502" s="44" t="s">
        <v>10480</v>
      </c>
      <c r="B2502" s="17" t="b">
        <v>1</v>
      </c>
      <c r="C2502" s="17"/>
      <c r="D2502" s="21" t="s">
        <v>10481</v>
      </c>
      <c r="E2502" s="50" t="s">
        <v>4966</v>
      </c>
      <c r="F2502" s="50" t="s">
        <v>10493</v>
      </c>
      <c r="G2502" s="43" t="s">
        <v>7624</v>
      </c>
      <c r="H2502" s="50" t="s">
        <v>8973</v>
      </c>
      <c r="J2502" s="17" t="str">
        <f t="shared" si="18"/>
        <v>25 November 1818</v>
      </c>
      <c r="K2502" s="51">
        <f t="shared" si="19"/>
        <v>335623</v>
      </c>
    </row>
    <row r="2503" spans="1:11" ht="15" customHeight="1" x14ac:dyDescent="0.2">
      <c r="A2503" s="44" t="s">
        <v>10480</v>
      </c>
      <c r="B2503" s="17"/>
      <c r="C2503" s="17"/>
      <c r="D2503" s="21" t="s">
        <v>10481</v>
      </c>
      <c r="E2503" s="50" t="s">
        <v>4966</v>
      </c>
      <c r="F2503" s="50" t="s">
        <v>10494</v>
      </c>
      <c r="G2503" s="43" t="s">
        <v>8045</v>
      </c>
      <c r="H2503" s="50" t="s">
        <v>2781</v>
      </c>
      <c r="J2503" s="17" t="str">
        <f t="shared" si="18"/>
        <v>26 November 1818</v>
      </c>
      <c r="K2503" s="51">
        <f t="shared" si="19"/>
        <v>335624</v>
      </c>
    </row>
    <row r="2504" spans="1:11" ht="15" customHeight="1" x14ac:dyDescent="0.2">
      <c r="A2504" s="44" t="s">
        <v>10480</v>
      </c>
      <c r="B2504" s="17" t="b">
        <v>1</v>
      </c>
      <c r="C2504" s="17"/>
      <c r="D2504" s="21" t="s">
        <v>10481</v>
      </c>
      <c r="E2504" s="50" t="s">
        <v>4976</v>
      </c>
      <c r="F2504" s="50" t="s">
        <v>10495</v>
      </c>
      <c r="G2504" s="43" t="s">
        <v>10496</v>
      </c>
      <c r="H2504" s="43"/>
      <c r="J2504" s="17" t="str">
        <f t="shared" si="18"/>
        <v>7 November 1803</v>
      </c>
      <c r="K2504" s="51">
        <f t="shared" si="19"/>
        <v>330126</v>
      </c>
    </row>
    <row r="2505" spans="1:11" ht="15" customHeight="1" x14ac:dyDescent="0.2">
      <c r="A2505" s="44" t="s">
        <v>10480</v>
      </c>
      <c r="B2505" s="17" t="b">
        <v>1</v>
      </c>
      <c r="C2505" s="17"/>
      <c r="D2505" s="21" t="s">
        <v>10481</v>
      </c>
      <c r="E2505" s="50" t="s">
        <v>4976</v>
      </c>
      <c r="F2505" s="50" t="s">
        <v>10497</v>
      </c>
      <c r="G2505" s="43" t="s">
        <v>9514</v>
      </c>
      <c r="H2505" s="50" t="s">
        <v>10498</v>
      </c>
      <c r="J2505" s="17" t="str">
        <f t="shared" si="18"/>
        <v>25 December 1806</v>
      </c>
      <c r="K2505" s="51">
        <f t="shared" si="19"/>
        <v>331270</v>
      </c>
    </row>
    <row r="2506" spans="1:11" ht="15" customHeight="1" x14ac:dyDescent="0.2">
      <c r="A2506" s="44" t="s">
        <v>10480</v>
      </c>
      <c r="B2506" s="17"/>
      <c r="C2506" s="17"/>
      <c r="D2506" s="21" t="s">
        <v>10481</v>
      </c>
      <c r="E2506" s="50" t="s">
        <v>4976</v>
      </c>
      <c r="F2506" s="50" t="s">
        <v>10499</v>
      </c>
      <c r="G2506" s="43" t="s">
        <v>10500</v>
      </c>
      <c r="H2506" s="43"/>
      <c r="J2506" s="17" t="str">
        <f t="shared" si="18"/>
        <v>1 January 1807</v>
      </c>
      <c r="K2506" s="51">
        <f t="shared" si="19"/>
        <v>331277</v>
      </c>
    </row>
    <row r="2507" spans="1:11" ht="15" customHeight="1" x14ac:dyDescent="0.2">
      <c r="A2507" s="44" t="s">
        <v>10480</v>
      </c>
      <c r="B2507" s="17"/>
      <c r="C2507" s="17"/>
      <c r="D2507" s="21" t="s">
        <v>10481</v>
      </c>
      <c r="E2507" s="50" t="s">
        <v>4976</v>
      </c>
      <c r="F2507" s="50" t="s">
        <v>10501</v>
      </c>
      <c r="G2507" s="43" t="s">
        <v>10502</v>
      </c>
      <c r="H2507" s="43"/>
      <c r="J2507" s="17" t="str">
        <f t="shared" si="18"/>
        <v>27 May 1807</v>
      </c>
      <c r="K2507" s="51">
        <f t="shared" si="19"/>
        <v>331423</v>
      </c>
    </row>
    <row r="2508" spans="1:11" ht="15" customHeight="1" x14ac:dyDescent="0.2">
      <c r="A2508" s="44" t="s">
        <v>10480</v>
      </c>
      <c r="B2508" s="17"/>
      <c r="C2508" s="17"/>
      <c r="D2508" s="21" t="s">
        <v>10481</v>
      </c>
      <c r="E2508" s="50" t="s">
        <v>4976</v>
      </c>
      <c r="F2508" s="50" t="s">
        <v>10503</v>
      </c>
      <c r="G2508" s="43" t="s">
        <v>10504</v>
      </c>
      <c r="H2508" s="43"/>
      <c r="J2508" s="17" t="str">
        <f t="shared" si="18"/>
        <v>8 July 1808</v>
      </c>
      <c r="K2508" s="51">
        <f t="shared" si="19"/>
        <v>331831</v>
      </c>
    </row>
    <row r="2509" spans="1:11" ht="15" customHeight="1" x14ac:dyDescent="0.2">
      <c r="A2509" s="44" t="s">
        <v>10480</v>
      </c>
      <c r="B2509" s="17"/>
      <c r="C2509" s="17"/>
      <c r="D2509" s="21" t="s">
        <v>10481</v>
      </c>
      <c r="E2509" s="50" t="s">
        <v>4976</v>
      </c>
      <c r="F2509" s="50" t="s">
        <v>10505</v>
      </c>
      <c r="G2509" s="43" t="s">
        <v>10506</v>
      </c>
      <c r="H2509" s="43"/>
      <c r="J2509" s="17" t="str">
        <f t="shared" si="18"/>
        <v>9 July 1808</v>
      </c>
      <c r="K2509" s="51">
        <f t="shared" si="19"/>
        <v>331832</v>
      </c>
    </row>
    <row r="2510" spans="1:11" ht="15" customHeight="1" x14ac:dyDescent="0.2">
      <c r="A2510" s="44" t="s">
        <v>10480</v>
      </c>
      <c r="B2510" s="17"/>
      <c r="C2510" s="17"/>
      <c r="D2510" s="21" t="s">
        <v>10481</v>
      </c>
      <c r="E2510" s="50" t="s">
        <v>4976</v>
      </c>
      <c r="F2510" s="50" t="s">
        <v>10507</v>
      </c>
      <c r="G2510" s="43" t="s">
        <v>7853</v>
      </c>
      <c r="H2510" s="43"/>
      <c r="J2510" s="17" t="str">
        <f t="shared" si="18"/>
        <v>22 September 1808</v>
      </c>
      <c r="K2510" s="51">
        <f t="shared" si="19"/>
        <v>331907</v>
      </c>
    </row>
    <row r="2511" spans="1:11" ht="15" customHeight="1" x14ac:dyDescent="0.2">
      <c r="A2511" s="44" t="s">
        <v>10480</v>
      </c>
      <c r="B2511" s="17" t="b">
        <v>1</v>
      </c>
      <c r="C2511" s="17"/>
      <c r="D2511" s="21" t="s">
        <v>10481</v>
      </c>
      <c r="E2511" s="50" t="s">
        <v>4976</v>
      </c>
      <c r="F2511" s="50" t="s">
        <v>10508</v>
      </c>
      <c r="G2511" s="43" t="s">
        <v>10509</v>
      </c>
      <c r="H2511" s="50" t="s">
        <v>4954</v>
      </c>
      <c r="J2511" s="17" t="str">
        <f t="shared" si="18"/>
        <v>14 November 1811</v>
      </c>
      <c r="K2511" s="51">
        <f t="shared" si="19"/>
        <v>333055</v>
      </c>
    </row>
    <row r="2512" spans="1:11" ht="15" customHeight="1" x14ac:dyDescent="0.2">
      <c r="A2512" s="44" t="s">
        <v>10480</v>
      </c>
      <c r="B2512" s="17"/>
      <c r="C2512" s="17"/>
      <c r="D2512" s="21" t="s">
        <v>10481</v>
      </c>
      <c r="E2512" s="50" t="s">
        <v>4976</v>
      </c>
      <c r="F2512" s="50" t="s">
        <v>10510</v>
      </c>
      <c r="G2512" s="43" t="s">
        <v>10511</v>
      </c>
      <c r="H2512" s="50" t="s">
        <v>4500</v>
      </c>
      <c r="J2512" s="17" t="str">
        <f t="shared" si="18"/>
        <v>19 May 1818</v>
      </c>
      <c r="K2512" s="51">
        <f t="shared" si="19"/>
        <v>335433</v>
      </c>
    </row>
    <row r="2513" spans="1:11" ht="15" customHeight="1" x14ac:dyDescent="0.2">
      <c r="A2513" s="44" t="s">
        <v>10480</v>
      </c>
      <c r="B2513" s="17"/>
      <c r="C2513" s="17"/>
      <c r="D2513" s="21" t="s">
        <v>10481</v>
      </c>
      <c r="E2513" s="50" t="s">
        <v>4976</v>
      </c>
      <c r="F2513" s="50" t="s">
        <v>10512</v>
      </c>
      <c r="G2513" s="43" t="s">
        <v>8111</v>
      </c>
      <c r="H2513" s="50" t="s">
        <v>7923</v>
      </c>
      <c r="J2513" s="17" t="str">
        <f t="shared" si="18"/>
        <v>21 May 1818</v>
      </c>
      <c r="K2513" s="51">
        <f t="shared" si="19"/>
        <v>335435</v>
      </c>
    </row>
    <row r="2514" spans="1:11" ht="15" customHeight="1" x14ac:dyDescent="0.2">
      <c r="A2514" s="44" t="s">
        <v>10480</v>
      </c>
      <c r="B2514" s="17"/>
      <c r="C2514" s="17"/>
      <c r="D2514" s="21" t="s">
        <v>10481</v>
      </c>
      <c r="E2514" s="50" t="s">
        <v>4976</v>
      </c>
      <c r="F2514" s="50" t="s">
        <v>10513</v>
      </c>
      <c r="G2514" s="43" t="s">
        <v>7889</v>
      </c>
      <c r="H2514" s="50" t="s">
        <v>10514</v>
      </c>
      <c r="J2514" s="17" t="str">
        <f t="shared" si="18"/>
        <v>25 June 1818</v>
      </c>
      <c r="K2514" s="51">
        <f t="shared" si="19"/>
        <v>335470</v>
      </c>
    </row>
    <row r="2515" spans="1:11" ht="15" customHeight="1" x14ac:dyDescent="0.2">
      <c r="A2515" s="44" t="s">
        <v>10480</v>
      </c>
      <c r="B2515" s="17"/>
      <c r="C2515" s="17"/>
      <c r="D2515" s="21" t="s">
        <v>10481</v>
      </c>
      <c r="E2515" s="50" t="s">
        <v>4976</v>
      </c>
      <c r="F2515" s="50" t="s">
        <v>10515</v>
      </c>
      <c r="G2515" s="43" t="s">
        <v>7624</v>
      </c>
      <c r="H2515" s="50" t="s">
        <v>10516</v>
      </c>
      <c r="J2515" s="17" t="str">
        <f t="shared" si="18"/>
        <v>25 November 1818</v>
      </c>
      <c r="K2515" s="51">
        <f t="shared" si="19"/>
        <v>335623</v>
      </c>
    </row>
    <row r="2516" spans="1:11" ht="15" customHeight="1" x14ac:dyDescent="0.2">
      <c r="A2516" s="44" t="s">
        <v>10480</v>
      </c>
      <c r="B2516" s="17"/>
      <c r="C2516" s="17"/>
      <c r="D2516" s="21" t="s">
        <v>10481</v>
      </c>
      <c r="E2516" s="50" t="s">
        <v>4976</v>
      </c>
      <c r="F2516" s="50" t="s">
        <v>10517</v>
      </c>
      <c r="G2516" s="43" t="s">
        <v>7212</v>
      </c>
      <c r="H2516" s="50" t="s">
        <v>4544</v>
      </c>
      <c r="J2516" s="17" t="str">
        <f t="shared" si="18"/>
        <v>4 February 1819</v>
      </c>
      <c r="K2516" s="51">
        <f t="shared" si="19"/>
        <v>335694</v>
      </c>
    </row>
    <row r="2517" spans="1:11" ht="15" customHeight="1" x14ac:dyDescent="0.2">
      <c r="A2517" s="44" t="s">
        <v>10480</v>
      </c>
      <c r="B2517" s="17" t="b">
        <v>1</v>
      </c>
      <c r="C2517" s="17"/>
      <c r="D2517" s="21" t="s">
        <v>10481</v>
      </c>
      <c r="E2517" s="50" t="s">
        <v>9252</v>
      </c>
      <c r="F2517" s="50" t="s">
        <v>10518</v>
      </c>
      <c r="G2517" s="43" t="s">
        <v>9189</v>
      </c>
      <c r="H2517" s="43"/>
      <c r="J2517" s="17" t="str">
        <f t="shared" si="18"/>
        <v>28 January 1813</v>
      </c>
      <c r="K2517" s="51">
        <f t="shared" si="19"/>
        <v>333496</v>
      </c>
    </row>
    <row r="2518" spans="1:11" ht="15" customHeight="1" x14ac:dyDescent="0.2">
      <c r="A2518" s="44" t="s">
        <v>10480</v>
      </c>
      <c r="B2518" s="17" t="b">
        <v>1</v>
      </c>
      <c r="C2518" s="17"/>
      <c r="D2518" s="21" t="s">
        <v>10481</v>
      </c>
      <c r="E2518" s="50" t="s">
        <v>9252</v>
      </c>
      <c r="F2518" s="50" t="s">
        <v>10519</v>
      </c>
      <c r="G2518" s="43" t="s">
        <v>7294</v>
      </c>
      <c r="H2518" s="43"/>
      <c r="J2518" s="17" t="str">
        <f t="shared" si="18"/>
        <v>9 September 1813</v>
      </c>
      <c r="K2518" s="51">
        <f t="shared" si="19"/>
        <v>333720</v>
      </c>
    </row>
    <row r="2519" spans="1:11" ht="15" customHeight="1" x14ac:dyDescent="0.2">
      <c r="A2519" s="44" t="s">
        <v>10480</v>
      </c>
      <c r="B2519" s="17"/>
      <c r="C2519" s="17"/>
      <c r="D2519" s="21" t="s">
        <v>10481</v>
      </c>
      <c r="E2519" s="50" t="s">
        <v>9252</v>
      </c>
      <c r="F2519" s="50" t="s">
        <v>10520</v>
      </c>
      <c r="G2519" s="43" t="s">
        <v>4437</v>
      </c>
      <c r="H2519" s="43"/>
      <c r="J2519" s="17" t="str">
        <f t="shared" si="18"/>
        <v>7 December 1813</v>
      </c>
      <c r="K2519" s="51">
        <f t="shared" si="19"/>
        <v>333809</v>
      </c>
    </row>
    <row r="2520" spans="1:11" ht="15" customHeight="1" x14ac:dyDescent="0.2">
      <c r="A2520" s="44" t="s">
        <v>10480</v>
      </c>
      <c r="B2520" s="17"/>
      <c r="C2520" s="17"/>
      <c r="D2520" s="21" t="s">
        <v>10481</v>
      </c>
      <c r="E2520" s="50" t="s">
        <v>9252</v>
      </c>
      <c r="F2520" s="50" t="s">
        <v>10521</v>
      </c>
      <c r="G2520" s="43" t="s">
        <v>10522</v>
      </c>
      <c r="H2520" s="50" t="s">
        <v>7356</v>
      </c>
      <c r="J2520" s="17" t="str">
        <f t="shared" si="18"/>
        <v>29 August 1816</v>
      </c>
      <c r="K2520" s="51">
        <f t="shared" si="19"/>
        <v>334805</v>
      </c>
    </row>
    <row r="2521" spans="1:11" ht="15" customHeight="1" x14ac:dyDescent="0.2">
      <c r="A2521" s="44" t="s">
        <v>10480</v>
      </c>
      <c r="B2521" s="17"/>
      <c r="C2521" s="17"/>
      <c r="D2521" s="21" t="s">
        <v>10481</v>
      </c>
      <c r="E2521" s="50" t="s">
        <v>9252</v>
      </c>
      <c r="F2521" s="50" t="s">
        <v>311</v>
      </c>
      <c r="G2521" s="43" t="s">
        <v>2858</v>
      </c>
      <c r="H2521" s="50" t="s">
        <v>10222</v>
      </c>
      <c r="J2521" s="17" t="str">
        <f t="shared" si="18"/>
        <v>12 September 1816</v>
      </c>
      <c r="K2521" s="51">
        <f t="shared" si="19"/>
        <v>334819</v>
      </c>
    </row>
    <row r="2522" spans="1:11" ht="15" customHeight="1" x14ac:dyDescent="0.2">
      <c r="A2522" s="44" t="s">
        <v>10480</v>
      </c>
      <c r="B2522" s="17"/>
      <c r="C2522" s="17"/>
      <c r="D2522" s="21" t="s">
        <v>10481</v>
      </c>
      <c r="E2522" s="50" t="s">
        <v>9252</v>
      </c>
      <c r="F2522" s="50" t="s">
        <v>10523</v>
      </c>
      <c r="G2522" s="43" t="s">
        <v>7561</v>
      </c>
      <c r="H2522" s="50" t="s">
        <v>1417</v>
      </c>
      <c r="J2522" s="17" t="str">
        <f t="shared" si="18"/>
        <v>12 June 1817</v>
      </c>
      <c r="K2522" s="51">
        <f t="shared" si="19"/>
        <v>335092</v>
      </c>
    </row>
    <row r="2523" spans="1:11" ht="15" customHeight="1" x14ac:dyDescent="0.2">
      <c r="A2523" s="44" t="s">
        <v>10480</v>
      </c>
      <c r="B2523" s="17"/>
      <c r="C2523" s="17"/>
      <c r="D2523" s="21" t="s">
        <v>10481</v>
      </c>
      <c r="E2523" s="50" t="s">
        <v>9252</v>
      </c>
      <c r="F2523" s="50" t="s">
        <v>10524</v>
      </c>
      <c r="G2523" s="43" t="s">
        <v>2917</v>
      </c>
      <c r="H2523" s="43"/>
      <c r="J2523" s="17" t="str">
        <f t="shared" si="18"/>
        <v>3 July 1817</v>
      </c>
      <c r="K2523" s="51">
        <f t="shared" si="19"/>
        <v>335113</v>
      </c>
    </row>
    <row r="2524" spans="1:11" ht="15" customHeight="1" x14ac:dyDescent="0.2">
      <c r="A2524" s="44" t="s">
        <v>10480</v>
      </c>
      <c r="B2524" s="17"/>
      <c r="C2524" s="17"/>
      <c r="D2524" s="21" t="s">
        <v>10481</v>
      </c>
      <c r="E2524" s="50" t="s">
        <v>9252</v>
      </c>
      <c r="F2524" s="50" t="s">
        <v>10525</v>
      </c>
      <c r="G2524" s="43" t="s">
        <v>5170</v>
      </c>
      <c r="H2524" s="50" t="s">
        <v>2674</v>
      </c>
      <c r="J2524" s="17" t="str">
        <f t="shared" si="18"/>
        <v>26 August 1819</v>
      </c>
      <c r="K2524" s="51">
        <f t="shared" si="19"/>
        <v>335897</v>
      </c>
    </row>
    <row r="2525" spans="1:11" ht="15" customHeight="1" x14ac:dyDescent="0.2">
      <c r="A2525" s="44" t="s">
        <v>10480</v>
      </c>
      <c r="B2525" s="17"/>
      <c r="C2525" s="17"/>
      <c r="D2525" s="21" t="s">
        <v>10481</v>
      </c>
      <c r="E2525" s="50" t="s">
        <v>5092</v>
      </c>
      <c r="F2525" s="50" t="s">
        <v>10526</v>
      </c>
      <c r="G2525" s="43" t="s">
        <v>7779</v>
      </c>
      <c r="H2525" s="50" t="s">
        <v>10527</v>
      </c>
      <c r="J2525" s="17" t="str">
        <f t="shared" si="18"/>
        <v>13 May 1819</v>
      </c>
      <c r="K2525" s="51">
        <f t="shared" si="19"/>
        <v>335792</v>
      </c>
    </row>
    <row r="2526" spans="1:11" ht="15" customHeight="1" x14ac:dyDescent="0.2">
      <c r="A2526" s="44" t="s">
        <v>10480</v>
      </c>
      <c r="B2526" s="17" t="b">
        <v>1</v>
      </c>
      <c r="C2526" s="17"/>
      <c r="D2526" s="21" t="s">
        <v>10481</v>
      </c>
      <c r="E2526" s="50" t="s">
        <v>4954</v>
      </c>
      <c r="F2526" s="50" t="s">
        <v>10508</v>
      </c>
      <c r="G2526" s="43" t="s">
        <v>7471</v>
      </c>
      <c r="H2526" s="50" t="s">
        <v>10528</v>
      </c>
      <c r="J2526" s="17" t="str">
        <f t="shared" si="18"/>
        <v>2 November 1809</v>
      </c>
      <c r="K2526" s="51">
        <f t="shared" si="19"/>
        <v>332313</v>
      </c>
    </row>
    <row r="2527" spans="1:11" ht="15" customHeight="1" x14ac:dyDescent="0.2">
      <c r="A2527" s="44" t="s">
        <v>10480</v>
      </c>
      <c r="B2527" s="17"/>
      <c r="C2527" s="17"/>
      <c r="D2527" s="21" t="s">
        <v>10481</v>
      </c>
      <c r="E2527" s="50" t="s">
        <v>8309</v>
      </c>
      <c r="F2527" s="50" t="s">
        <v>351</v>
      </c>
      <c r="G2527" s="43" t="s">
        <v>7654</v>
      </c>
      <c r="H2527" s="50" t="s">
        <v>2808</v>
      </c>
      <c r="J2527" s="17" t="str">
        <f t="shared" si="18"/>
        <v>15 August 1816</v>
      </c>
      <c r="K2527" s="51">
        <f t="shared" si="19"/>
        <v>334791</v>
      </c>
    </row>
    <row r="2528" spans="1:11" ht="15" customHeight="1" x14ac:dyDescent="0.2">
      <c r="A2528" s="44" t="s">
        <v>10480</v>
      </c>
      <c r="B2528" s="17"/>
      <c r="C2528" s="17"/>
      <c r="D2528" s="21" t="s">
        <v>10481</v>
      </c>
      <c r="E2528" s="50" t="s">
        <v>7193</v>
      </c>
      <c r="F2528" s="50" t="s">
        <v>10529</v>
      </c>
      <c r="G2528" s="43" t="s">
        <v>10530</v>
      </c>
      <c r="H2528" s="50" t="s">
        <v>1873</v>
      </c>
      <c r="J2528" s="17" t="str">
        <f t="shared" si="18"/>
        <v>25 December 1812</v>
      </c>
      <c r="K2528" s="51">
        <f t="shared" si="19"/>
        <v>333462</v>
      </c>
    </row>
    <row r="2529" spans="1:11" ht="15" customHeight="1" x14ac:dyDescent="0.2">
      <c r="A2529" s="44" t="s">
        <v>10480</v>
      </c>
      <c r="B2529" s="17"/>
      <c r="C2529" s="17"/>
      <c r="D2529" s="21" t="s">
        <v>10481</v>
      </c>
      <c r="E2529" s="50" t="s">
        <v>7196</v>
      </c>
      <c r="F2529" s="50" t="s">
        <v>10531</v>
      </c>
      <c r="G2529" s="43" t="s">
        <v>5057</v>
      </c>
      <c r="H2529" s="43"/>
      <c r="J2529" s="17" t="str">
        <f t="shared" si="18"/>
        <v>15 July 1813</v>
      </c>
      <c r="K2529" s="51">
        <f t="shared" si="19"/>
        <v>333664</v>
      </c>
    </row>
    <row r="2530" spans="1:11" ht="15" customHeight="1" x14ac:dyDescent="0.2">
      <c r="A2530" s="44" t="s">
        <v>10532</v>
      </c>
      <c r="B2530" s="17"/>
      <c r="C2530" s="17"/>
      <c r="D2530" s="21" t="s">
        <v>10533</v>
      </c>
      <c r="E2530" s="50" t="s">
        <v>1223</v>
      </c>
      <c r="F2530" s="50" t="s">
        <v>10534</v>
      </c>
      <c r="G2530" s="43" t="s">
        <v>10535</v>
      </c>
      <c r="H2530" s="50" t="s">
        <v>5183</v>
      </c>
      <c r="J2530" s="17" t="str">
        <f t="shared" si="18"/>
        <v>21 May 1813</v>
      </c>
      <c r="K2530" s="51">
        <f t="shared" si="19"/>
        <v>333609</v>
      </c>
    </row>
    <row r="2531" spans="1:11" ht="15" customHeight="1" x14ac:dyDescent="0.2">
      <c r="A2531" s="44" t="s">
        <v>10532</v>
      </c>
      <c r="B2531" s="17"/>
      <c r="C2531" s="17"/>
      <c r="D2531" s="21" t="s">
        <v>10533</v>
      </c>
      <c r="E2531" s="50" t="s">
        <v>2002</v>
      </c>
      <c r="F2531" s="50" t="s">
        <v>2832</v>
      </c>
      <c r="G2531" s="43" t="s">
        <v>10413</v>
      </c>
      <c r="H2531" s="50" t="s">
        <v>2831</v>
      </c>
      <c r="J2531" s="17" t="str">
        <f t="shared" si="18"/>
        <v>23 October 1817</v>
      </c>
      <c r="K2531" s="51">
        <f t="shared" si="19"/>
        <v>335225</v>
      </c>
    </row>
    <row r="2532" spans="1:11" ht="15" customHeight="1" x14ac:dyDescent="0.2">
      <c r="A2532" s="44" t="s">
        <v>10532</v>
      </c>
      <c r="B2532" s="17" t="b">
        <v>1</v>
      </c>
      <c r="C2532" s="17"/>
      <c r="D2532" s="21" t="s">
        <v>10533</v>
      </c>
      <c r="E2532" s="50" t="s">
        <v>4964</v>
      </c>
      <c r="F2532" s="50" t="s">
        <v>10536</v>
      </c>
      <c r="G2532" s="43" t="s">
        <v>8071</v>
      </c>
      <c r="H2532" s="50" t="s">
        <v>8586</v>
      </c>
      <c r="J2532" s="17" t="str">
        <f t="shared" si="18"/>
        <v>11 January 1810</v>
      </c>
      <c r="K2532" s="51">
        <f t="shared" si="19"/>
        <v>332383</v>
      </c>
    </row>
    <row r="2533" spans="1:11" ht="15" customHeight="1" x14ac:dyDescent="0.2">
      <c r="A2533" s="44" t="s">
        <v>10532</v>
      </c>
      <c r="B2533" s="17"/>
      <c r="C2533" s="17"/>
      <c r="D2533" s="21" t="s">
        <v>10533</v>
      </c>
      <c r="E2533" s="50" t="s">
        <v>4964</v>
      </c>
      <c r="F2533" s="50" t="s">
        <v>2984</v>
      </c>
      <c r="G2533" s="43" t="s">
        <v>10537</v>
      </c>
      <c r="H2533" s="50" t="s">
        <v>8586</v>
      </c>
      <c r="J2533" s="17" t="str">
        <f t="shared" si="18"/>
        <v>15 February 1818</v>
      </c>
      <c r="K2533" s="51">
        <f t="shared" si="19"/>
        <v>335340</v>
      </c>
    </row>
    <row r="2534" spans="1:11" ht="15" customHeight="1" x14ac:dyDescent="0.2">
      <c r="A2534" s="44" t="s">
        <v>10532</v>
      </c>
      <c r="B2534" s="17"/>
      <c r="C2534" s="17"/>
      <c r="D2534" s="21" t="s">
        <v>10533</v>
      </c>
      <c r="E2534" s="50" t="s">
        <v>4966</v>
      </c>
      <c r="F2534" s="50" t="s">
        <v>10538</v>
      </c>
      <c r="G2534" s="43" t="s">
        <v>5136</v>
      </c>
      <c r="H2534" s="50" t="s">
        <v>9182</v>
      </c>
      <c r="J2534" s="17" t="str">
        <f t="shared" si="18"/>
        <v>14 May 1804</v>
      </c>
      <c r="K2534" s="51">
        <f t="shared" si="19"/>
        <v>330315</v>
      </c>
    </row>
    <row r="2535" spans="1:11" ht="15" customHeight="1" x14ac:dyDescent="0.2">
      <c r="A2535" s="44" t="s">
        <v>10532</v>
      </c>
      <c r="B2535" s="17"/>
      <c r="C2535" s="17"/>
      <c r="D2535" s="21" t="s">
        <v>10533</v>
      </c>
      <c r="E2535" s="50" t="s">
        <v>4966</v>
      </c>
      <c r="F2535" s="50" t="s">
        <v>3828</v>
      </c>
      <c r="G2535" s="43" t="s">
        <v>10539</v>
      </c>
      <c r="H2535" s="50" t="s">
        <v>5090</v>
      </c>
      <c r="J2535" s="17" t="str">
        <f t="shared" si="18"/>
        <v>29 September 1804</v>
      </c>
      <c r="K2535" s="51">
        <f t="shared" si="19"/>
        <v>330453</v>
      </c>
    </row>
    <row r="2536" spans="1:11" ht="15" customHeight="1" x14ac:dyDescent="0.2">
      <c r="A2536" s="44" t="s">
        <v>10532</v>
      </c>
      <c r="B2536" s="17"/>
      <c r="C2536" s="17"/>
      <c r="D2536" s="21" t="s">
        <v>10533</v>
      </c>
      <c r="E2536" s="50" t="s">
        <v>4966</v>
      </c>
      <c r="F2536" s="50" t="s">
        <v>3877</v>
      </c>
      <c r="G2536" s="43" t="s">
        <v>10540</v>
      </c>
      <c r="H2536" s="50" t="s">
        <v>5090</v>
      </c>
      <c r="J2536" s="17" t="str">
        <f t="shared" si="18"/>
        <v>22 December 1804</v>
      </c>
      <c r="K2536" s="51">
        <f t="shared" si="19"/>
        <v>330537</v>
      </c>
    </row>
    <row r="2537" spans="1:11" ht="15" customHeight="1" x14ac:dyDescent="0.2">
      <c r="A2537" s="44" t="s">
        <v>10532</v>
      </c>
      <c r="B2537" s="17" t="b">
        <v>1</v>
      </c>
      <c r="C2537" s="17"/>
      <c r="D2537" s="21" t="s">
        <v>10533</v>
      </c>
      <c r="E2537" s="50" t="s">
        <v>4966</v>
      </c>
      <c r="F2537" s="50" t="s">
        <v>10541</v>
      </c>
      <c r="G2537" s="43" t="s">
        <v>10542</v>
      </c>
      <c r="H2537" s="43"/>
      <c r="J2537" s="17" t="str">
        <f t="shared" si="18"/>
        <v>15 January 1810</v>
      </c>
      <c r="K2537" s="51">
        <f t="shared" si="19"/>
        <v>332387</v>
      </c>
    </row>
    <row r="2538" spans="1:11" ht="15" customHeight="1" x14ac:dyDescent="0.2">
      <c r="A2538" s="44" t="s">
        <v>10532</v>
      </c>
      <c r="B2538" s="17"/>
      <c r="C2538" s="17"/>
      <c r="D2538" s="21" t="s">
        <v>10533</v>
      </c>
      <c r="E2538" s="50" t="s">
        <v>4966</v>
      </c>
      <c r="F2538" s="50" t="s">
        <v>10543</v>
      </c>
      <c r="G2538" s="43" t="s">
        <v>10210</v>
      </c>
      <c r="H2538" s="43"/>
      <c r="J2538" s="17" t="str">
        <f t="shared" si="18"/>
        <v>16 January 1810</v>
      </c>
      <c r="K2538" s="51">
        <f t="shared" si="19"/>
        <v>332388</v>
      </c>
    </row>
    <row r="2539" spans="1:11" ht="15" customHeight="1" x14ac:dyDescent="0.2">
      <c r="A2539" s="44" t="s">
        <v>10532</v>
      </c>
      <c r="B2539" s="17"/>
      <c r="C2539" s="17"/>
      <c r="D2539" s="21" t="s">
        <v>10533</v>
      </c>
      <c r="E2539" s="50" t="s">
        <v>4966</v>
      </c>
      <c r="F2539" s="50" t="s">
        <v>10544</v>
      </c>
      <c r="G2539" s="43" t="s">
        <v>7504</v>
      </c>
      <c r="H2539" s="43"/>
      <c r="J2539" s="17" t="str">
        <f t="shared" si="18"/>
        <v>27 January 1814</v>
      </c>
      <c r="K2539" s="51">
        <f t="shared" si="19"/>
        <v>333860</v>
      </c>
    </row>
    <row r="2540" spans="1:11" ht="15" customHeight="1" x14ac:dyDescent="0.2">
      <c r="A2540" s="44" t="s">
        <v>10532</v>
      </c>
      <c r="B2540" s="17"/>
      <c r="C2540" s="17"/>
      <c r="D2540" s="21" t="s">
        <v>10533</v>
      </c>
      <c r="E2540" s="50" t="s">
        <v>4966</v>
      </c>
      <c r="F2540" s="50" t="s">
        <v>10545</v>
      </c>
      <c r="G2540" s="43" t="s">
        <v>2798</v>
      </c>
      <c r="H2540" s="50" t="s">
        <v>3521</v>
      </c>
      <c r="J2540" s="17" t="str">
        <f t="shared" si="18"/>
        <v>24 August 1815</v>
      </c>
      <c r="K2540" s="51">
        <f t="shared" si="19"/>
        <v>334434</v>
      </c>
    </row>
    <row r="2541" spans="1:11" ht="15" customHeight="1" x14ac:dyDescent="0.2">
      <c r="A2541" s="44" t="s">
        <v>10532</v>
      </c>
      <c r="B2541" s="17" t="b">
        <v>1</v>
      </c>
      <c r="C2541" s="17"/>
      <c r="D2541" s="21" t="s">
        <v>10533</v>
      </c>
      <c r="E2541" s="50" t="s">
        <v>4966</v>
      </c>
      <c r="F2541" s="50" t="s">
        <v>10546</v>
      </c>
      <c r="G2541" s="43" t="s">
        <v>8795</v>
      </c>
      <c r="H2541" s="50" t="s">
        <v>7356</v>
      </c>
      <c r="J2541" s="17" t="str">
        <f t="shared" si="18"/>
        <v>14 September 1815</v>
      </c>
      <c r="K2541" s="51">
        <f t="shared" si="19"/>
        <v>334455</v>
      </c>
    </row>
    <row r="2542" spans="1:11" ht="15" customHeight="1" x14ac:dyDescent="0.2">
      <c r="A2542" s="44" t="s">
        <v>10532</v>
      </c>
      <c r="B2542" s="17"/>
      <c r="C2542" s="17"/>
      <c r="D2542" s="21" t="s">
        <v>10533</v>
      </c>
      <c r="E2542" s="50" t="s">
        <v>4966</v>
      </c>
      <c r="F2542" s="50" t="s">
        <v>10547</v>
      </c>
      <c r="G2542" s="43" t="s">
        <v>1434</v>
      </c>
      <c r="H2542" s="50" t="s">
        <v>8435</v>
      </c>
      <c r="J2542" s="17" t="str">
        <f t="shared" si="18"/>
        <v>6 November 1817</v>
      </c>
      <c r="K2542" s="51">
        <f t="shared" si="19"/>
        <v>335239</v>
      </c>
    </row>
    <row r="2543" spans="1:11" ht="15" customHeight="1" x14ac:dyDescent="0.2">
      <c r="A2543" s="44" t="s">
        <v>10532</v>
      </c>
      <c r="B2543" s="17"/>
      <c r="C2543" s="17"/>
      <c r="D2543" s="21" t="s">
        <v>10533</v>
      </c>
      <c r="E2543" s="50" t="s">
        <v>4966</v>
      </c>
      <c r="F2543" s="50" t="s">
        <v>2515</v>
      </c>
      <c r="G2543" s="43" t="s">
        <v>7463</v>
      </c>
      <c r="H2543" s="50" t="s">
        <v>5072</v>
      </c>
      <c r="J2543" s="17" t="str">
        <f t="shared" si="18"/>
        <v>30 September 1819</v>
      </c>
      <c r="K2543" s="51">
        <f t="shared" si="19"/>
        <v>335932</v>
      </c>
    </row>
    <row r="2544" spans="1:11" ht="15" customHeight="1" x14ac:dyDescent="0.2">
      <c r="A2544" s="44" t="s">
        <v>10532</v>
      </c>
      <c r="B2544" s="17"/>
      <c r="C2544" s="17"/>
      <c r="D2544" s="21" t="s">
        <v>10533</v>
      </c>
      <c r="E2544" s="50" t="s">
        <v>4976</v>
      </c>
      <c r="F2544" s="50" t="s">
        <v>4512</v>
      </c>
      <c r="G2544" s="43" t="s">
        <v>10548</v>
      </c>
      <c r="H2544" s="43"/>
      <c r="J2544" s="17" t="str">
        <f t="shared" si="18"/>
        <v>18 March 1807</v>
      </c>
      <c r="K2544" s="51">
        <f t="shared" si="19"/>
        <v>331353</v>
      </c>
    </row>
    <row r="2545" spans="1:11" ht="15" customHeight="1" x14ac:dyDescent="0.2">
      <c r="A2545" s="44" t="s">
        <v>10532</v>
      </c>
      <c r="B2545" s="17"/>
      <c r="C2545" s="17"/>
      <c r="D2545" s="21" t="s">
        <v>10533</v>
      </c>
      <c r="E2545" s="50" t="s">
        <v>4976</v>
      </c>
      <c r="F2545" s="50" t="s">
        <v>10549</v>
      </c>
      <c r="G2545" s="43" t="s">
        <v>8085</v>
      </c>
      <c r="H2545" s="43"/>
      <c r="J2545" s="17" t="str">
        <f t="shared" si="18"/>
        <v>19 March 1807</v>
      </c>
      <c r="K2545" s="51">
        <f t="shared" si="19"/>
        <v>331354</v>
      </c>
    </row>
    <row r="2546" spans="1:11" ht="15" customHeight="1" x14ac:dyDescent="0.2">
      <c r="A2546" s="44" t="s">
        <v>10532</v>
      </c>
      <c r="B2546" s="17"/>
      <c r="C2546" s="17"/>
      <c r="D2546" s="21" t="s">
        <v>10533</v>
      </c>
      <c r="E2546" s="50" t="s">
        <v>4976</v>
      </c>
      <c r="F2546" s="50" t="s">
        <v>10550</v>
      </c>
      <c r="G2546" s="43" t="s">
        <v>9865</v>
      </c>
      <c r="H2546" s="43"/>
      <c r="J2546" s="17" t="str">
        <f t="shared" si="18"/>
        <v>23 June 1808</v>
      </c>
      <c r="K2546" s="51">
        <f t="shared" si="19"/>
        <v>331816</v>
      </c>
    </row>
    <row r="2547" spans="1:11" ht="15" customHeight="1" x14ac:dyDescent="0.2">
      <c r="A2547" s="44" t="s">
        <v>10532</v>
      </c>
      <c r="B2547" s="17" t="b">
        <v>1</v>
      </c>
      <c r="C2547" s="17"/>
      <c r="D2547" s="21" t="s">
        <v>10533</v>
      </c>
      <c r="E2547" s="50" t="s">
        <v>4976</v>
      </c>
      <c r="F2547" s="50" t="s">
        <v>10551</v>
      </c>
      <c r="G2547" s="43" t="s">
        <v>7742</v>
      </c>
      <c r="H2547" s="43"/>
      <c r="J2547" s="17" t="str">
        <f t="shared" si="18"/>
        <v>14 July 1808</v>
      </c>
      <c r="K2547" s="51">
        <f t="shared" si="19"/>
        <v>331837</v>
      </c>
    </row>
    <row r="2548" spans="1:11" ht="15" customHeight="1" x14ac:dyDescent="0.2">
      <c r="A2548" s="44" t="s">
        <v>10532</v>
      </c>
      <c r="B2548" s="17"/>
      <c r="C2548" s="17"/>
      <c r="D2548" s="21" t="s">
        <v>10533</v>
      </c>
      <c r="E2548" s="50" t="s">
        <v>4976</v>
      </c>
      <c r="F2548" s="50" t="s">
        <v>2436</v>
      </c>
      <c r="G2548" s="43" t="s">
        <v>9756</v>
      </c>
      <c r="H2548" s="43"/>
      <c r="J2548" s="17" t="str">
        <f t="shared" si="18"/>
        <v>7 August 1808</v>
      </c>
      <c r="K2548" s="51">
        <f t="shared" si="19"/>
        <v>331861</v>
      </c>
    </row>
    <row r="2549" spans="1:11" ht="15" customHeight="1" x14ac:dyDescent="0.2">
      <c r="A2549" s="44" t="s">
        <v>10532</v>
      </c>
      <c r="B2549" s="17"/>
      <c r="C2549" s="17"/>
      <c r="D2549" s="21" t="s">
        <v>10533</v>
      </c>
      <c r="E2549" s="50" t="s">
        <v>4976</v>
      </c>
      <c r="F2549" s="50" t="s">
        <v>4371</v>
      </c>
      <c r="G2549" s="43" t="s">
        <v>7488</v>
      </c>
      <c r="H2549" s="43"/>
      <c r="J2549" s="17" t="str">
        <f t="shared" si="18"/>
        <v>11 August 1808</v>
      </c>
      <c r="K2549" s="51">
        <f t="shared" si="19"/>
        <v>331865</v>
      </c>
    </row>
    <row r="2550" spans="1:11" ht="15" customHeight="1" x14ac:dyDescent="0.2">
      <c r="A2550" s="44" t="s">
        <v>10532</v>
      </c>
      <c r="B2550" s="17"/>
      <c r="C2550" s="17"/>
      <c r="D2550" s="21" t="s">
        <v>10533</v>
      </c>
      <c r="E2550" s="50" t="s">
        <v>4976</v>
      </c>
      <c r="F2550" s="50" t="s">
        <v>10552</v>
      </c>
      <c r="G2550" s="43" t="s">
        <v>7227</v>
      </c>
      <c r="H2550" s="43"/>
      <c r="J2550" s="17" t="str">
        <f t="shared" si="18"/>
        <v>2 March 1809</v>
      </c>
      <c r="K2550" s="51">
        <f t="shared" si="19"/>
        <v>332068</v>
      </c>
    </row>
    <row r="2551" spans="1:11" ht="15" customHeight="1" x14ac:dyDescent="0.2">
      <c r="A2551" s="44" t="s">
        <v>10532</v>
      </c>
      <c r="B2551" s="17" t="b">
        <v>1</v>
      </c>
      <c r="C2551" s="17"/>
      <c r="D2551" s="21" t="s">
        <v>10533</v>
      </c>
      <c r="E2551" s="50" t="s">
        <v>4976</v>
      </c>
      <c r="F2551" s="50" t="s">
        <v>746</v>
      </c>
      <c r="G2551" s="43" t="s">
        <v>8603</v>
      </c>
      <c r="H2551" s="43"/>
      <c r="J2551" s="17" t="str">
        <f t="shared" si="18"/>
        <v>30 March 1809</v>
      </c>
      <c r="K2551" s="51">
        <f t="shared" si="19"/>
        <v>332096</v>
      </c>
    </row>
    <row r="2552" spans="1:11" ht="15" customHeight="1" x14ac:dyDescent="0.2">
      <c r="A2552" s="44" t="s">
        <v>10532</v>
      </c>
      <c r="B2552" s="17"/>
      <c r="C2552" s="17"/>
      <c r="D2552" s="21" t="s">
        <v>10533</v>
      </c>
      <c r="E2552" s="50" t="s">
        <v>4976</v>
      </c>
      <c r="F2552" s="50" t="s">
        <v>10553</v>
      </c>
      <c r="G2552" s="43" t="s">
        <v>1878</v>
      </c>
      <c r="H2552" s="43"/>
      <c r="J2552" s="17" t="str">
        <f t="shared" ref="J2552:J2806" si="20">TRIM(G2552)</f>
        <v>3 October 1811</v>
      </c>
      <c r="K2552" s="51">
        <f t="shared" ref="K2552:K2806" si="21">DATEVALUE((LEFT(J2552,(LEN(J2552)-4))&amp;(RIGHT(J2552,4)+1000)))</f>
        <v>333013</v>
      </c>
    </row>
    <row r="2553" spans="1:11" ht="15" customHeight="1" x14ac:dyDescent="0.2">
      <c r="A2553" s="44" t="s">
        <v>10532</v>
      </c>
      <c r="B2553" s="17"/>
      <c r="C2553" s="17"/>
      <c r="D2553" s="21" t="s">
        <v>10533</v>
      </c>
      <c r="E2553" s="50" t="s">
        <v>4976</v>
      </c>
      <c r="F2553" s="50" t="s">
        <v>10554</v>
      </c>
      <c r="G2553" s="43" t="s">
        <v>10555</v>
      </c>
      <c r="H2553" s="43"/>
      <c r="J2553" s="17" t="str">
        <f t="shared" si="20"/>
        <v>6 May 1812</v>
      </c>
      <c r="K2553" s="51">
        <f t="shared" si="21"/>
        <v>333229</v>
      </c>
    </row>
    <row r="2554" spans="1:11" ht="15" customHeight="1" x14ac:dyDescent="0.2">
      <c r="A2554" s="44" t="s">
        <v>10532</v>
      </c>
      <c r="B2554" s="17"/>
      <c r="C2554" s="17"/>
      <c r="D2554" s="21" t="s">
        <v>10533</v>
      </c>
      <c r="E2554" s="50" t="s">
        <v>4976</v>
      </c>
      <c r="F2554" s="50" t="s">
        <v>10556</v>
      </c>
      <c r="G2554" s="43" t="s">
        <v>7850</v>
      </c>
      <c r="H2554" s="50" t="s">
        <v>4954</v>
      </c>
      <c r="J2554" s="17" t="str">
        <f t="shared" si="20"/>
        <v>2 July 1812</v>
      </c>
      <c r="K2554" s="51">
        <f t="shared" si="21"/>
        <v>333286</v>
      </c>
    </row>
    <row r="2555" spans="1:11" ht="15" customHeight="1" x14ac:dyDescent="0.2">
      <c r="A2555" s="44" t="s">
        <v>10532</v>
      </c>
      <c r="B2555" s="17"/>
      <c r="C2555" s="17"/>
      <c r="D2555" s="21" t="s">
        <v>10533</v>
      </c>
      <c r="E2555" s="50" t="s">
        <v>4976</v>
      </c>
      <c r="F2555" s="50" t="s">
        <v>10557</v>
      </c>
      <c r="G2555" s="43" t="s">
        <v>7617</v>
      </c>
      <c r="H2555" s="50" t="s">
        <v>8435</v>
      </c>
      <c r="J2555" s="17" t="str">
        <f t="shared" si="20"/>
        <v>16 October 1817</v>
      </c>
      <c r="K2555" s="51">
        <f t="shared" si="21"/>
        <v>335218</v>
      </c>
    </row>
    <row r="2556" spans="1:11" ht="15" customHeight="1" x14ac:dyDescent="0.2">
      <c r="A2556" s="44" t="s">
        <v>10532</v>
      </c>
      <c r="B2556" s="17"/>
      <c r="C2556" s="17"/>
      <c r="D2556" s="21" t="s">
        <v>10533</v>
      </c>
      <c r="E2556" s="50" t="s">
        <v>4976</v>
      </c>
      <c r="F2556" s="50" t="s">
        <v>10558</v>
      </c>
      <c r="G2556" s="43" t="s">
        <v>4134</v>
      </c>
      <c r="H2556" s="50" t="s">
        <v>3543</v>
      </c>
      <c r="J2556" s="17" t="str">
        <f t="shared" si="20"/>
        <v>5 March 1818</v>
      </c>
      <c r="K2556" s="51">
        <f t="shared" si="21"/>
        <v>335358</v>
      </c>
    </row>
    <row r="2557" spans="1:11" ht="15" customHeight="1" x14ac:dyDescent="0.2">
      <c r="A2557" s="44" t="s">
        <v>10532</v>
      </c>
      <c r="B2557" s="17"/>
      <c r="C2557" s="17"/>
      <c r="D2557" s="21" t="s">
        <v>10533</v>
      </c>
      <c r="E2557" s="50" t="s">
        <v>9252</v>
      </c>
      <c r="F2557" s="50" t="s">
        <v>9671</v>
      </c>
      <c r="G2557" s="43" t="s">
        <v>8435</v>
      </c>
      <c r="H2557" s="43"/>
      <c r="J2557" s="17" t="str">
        <f t="shared" si="20"/>
        <v>5 November 1812</v>
      </c>
      <c r="K2557" s="51">
        <f t="shared" si="21"/>
        <v>333412</v>
      </c>
    </row>
    <row r="2558" spans="1:11" ht="15" customHeight="1" x14ac:dyDescent="0.2">
      <c r="A2558" s="44" t="s">
        <v>10532</v>
      </c>
      <c r="B2558" s="17"/>
      <c r="C2558" s="17"/>
      <c r="D2558" s="21" t="s">
        <v>10533</v>
      </c>
      <c r="E2558" s="50" t="s">
        <v>9252</v>
      </c>
      <c r="F2558" s="50" t="s">
        <v>10559</v>
      </c>
      <c r="G2558" s="43" t="s">
        <v>2113</v>
      </c>
      <c r="H2558" s="43"/>
      <c r="J2558" s="17" t="str">
        <f t="shared" si="20"/>
        <v>3 December 1812</v>
      </c>
      <c r="K2558" s="51">
        <f t="shared" si="21"/>
        <v>333440</v>
      </c>
    </row>
    <row r="2559" spans="1:11" ht="15" customHeight="1" x14ac:dyDescent="0.2">
      <c r="A2559" s="44" t="s">
        <v>10532</v>
      </c>
      <c r="B2559" s="17" t="b">
        <v>1</v>
      </c>
      <c r="C2559" s="17"/>
      <c r="D2559" s="21" t="s">
        <v>10533</v>
      </c>
      <c r="E2559" s="50" t="s">
        <v>9252</v>
      </c>
      <c r="F2559" s="50" t="s">
        <v>10560</v>
      </c>
      <c r="G2559" s="43" t="s">
        <v>9133</v>
      </c>
      <c r="H2559" s="43"/>
      <c r="J2559" s="17" t="str">
        <f t="shared" si="20"/>
        <v>2 February 1814</v>
      </c>
      <c r="K2559" s="51">
        <f t="shared" si="21"/>
        <v>333866</v>
      </c>
    </row>
    <row r="2560" spans="1:11" ht="15" customHeight="1" x14ac:dyDescent="0.2">
      <c r="A2560" s="44" t="s">
        <v>10532</v>
      </c>
      <c r="B2560" s="17"/>
      <c r="C2560" s="17"/>
      <c r="D2560" s="21" t="s">
        <v>10533</v>
      </c>
      <c r="E2560" s="50" t="s">
        <v>9252</v>
      </c>
      <c r="F2560" s="50" t="s">
        <v>10561</v>
      </c>
      <c r="G2560" s="43" t="s">
        <v>3521</v>
      </c>
      <c r="H2560" s="43"/>
      <c r="J2560" s="17" t="str">
        <f t="shared" si="20"/>
        <v>3 February 1814</v>
      </c>
      <c r="K2560" s="51">
        <f t="shared" si="21"/>
        <v>333867</v>
      </c>
    </row>
    <row r="2561" spans="1:11" ht="15" customHeight="1" x14ac:dyDescent="0.2">
      <c r="A2561" s="44" t="s">
        <v>10532</v>
      </c>
      <c r="B2561" s="17"/>
      <c r="C2561" s="17"/>
      <c r="D2561" s="21" t="s">
        <v>10533</v>
      </c>
      <c r="E2561" s="50" t="s">
        <v>9252</v>
      </c>
      <c r="F2561" s="50" t="s">
        <v>10562</v>
      </c>
      <c r="G2561" s="43" t="s">
        <v>2437</v>
      </c>
      <c r="H2561" s="43"/>
      <c r="J2561" s="17" t="str">
        <f t="shared" si="20"/>
        <v>19 May 1814</v>
      </c>
      <c r="K2561" s="51">
        <f t="shared" si="21"/>
        <v>333972</v>
      </c>
    </row>
    <row r="2562" spans="1:11" ht="15" customHeight="1" x14ac:dyDescent="0.2">
      <c r="A2562" s="44" t="s">
        <v>10532</v>
      </c>
      <c r="B2562" s="17"/>
      <c r="C2562" s="17"/>
      <c r="D2562" s="21" t="s">
        <v>10533</v>
      </c>
      <c r="E2562" s="50" t="s">
        <v>9252</v>
      </c>
      <c r="F2562" s="50" t="s">
        <v>10563</v>
      </c>
      <c r="G2562" s="43" t="s">
        <v>2923</v>
      </c>
      <c r="H2562" s="50" t="s">
        <v>7358</v>
      </c>
      <c r="J2562" s="17" t="str">
        <f t="shared" si="20"/>
        <v>4 September 1817</v>
      </c>
      <c r="K2562" s="51">
        <f t="shared" si="21"/>
        <v>335176</v>
      </c>
    </row>
    <row r="2563" spans="1:11" ht="15" customHeight="1" x14ac:dyDescent="0.2">
      <c r="A2563" s="44" t="s">
        <v>10532</v>
      </c>
      <c r="B2563" s="17"/>
      <c r="C2563" s="17"/>
      <c r="D2563" s="21" t="s">
        <v>10533</v>
      </c>
      <c r="E2563" s="50" t="s">
        <v>9252</v>
      </c>
      <c r="F2563" s="50" t="s">
        <v>10564</v>
      </c>
      <c r="G2563" s="43" t="s">
        <v>8462</v>
      </c>
      <c r="H2563" s="50" t="s">
        <v>10565</v>
      </c>
      <c r="J2563" s="17" t="str">
        <f t="shared" si="20"/>
        <v>20 November 1817</v>
      </c>
      <c r="K2563" s="51">
        <f t="shared" si="21"/>
        <v>335253</v>
      </c>
    </row>
    <row r="2564" spans="1:11" ht="15" customHeight="1" x14ac:dyDescent="0.2">
      <c r="A2564" s="44" t="s">
        <v>10532</v>
      </c>
      <c r="B2564" s="17"/>
      <c r="C2564" s="17"/>
      <c r="D2564" s="21" t="s">
        <v>10533</v>
      </c>
      <c r="E2564" s="50" t="s">
        <v>9252</v>
      </c>
      <c r="F2564" s="50" t="s">
        <v>10566</v>
      </c>
      <c r="G2564" s="43" t="s">
        <v>7483</v>
      </c>
      <c r="H2564" s="50" t="s">
        <v>2856</v>
      </c>
      <c r="J2564" s="17" t="str">
        <f t="shared" si="20"/>
        <v>14 May 1818</v>
      </c>
      <c r="K2564" s="51">
        <f t="shared" si="21"/>
        <v>335428</v>
      </c>
    </row>
    <row r="2565" spans="1:11" ht="15" customHeight="1" x14ac:dyDescent="0.2">
      <c r="A2565" s="44" t="s">
        <v>10532</v>
      </c>
      <c r="B2565" s="17"/>
      <c r="C2565" s="17"/>
      <c r="D2565" s="21" t="s">
        <v>10533</v>
      </c>
      <c r="E2565" s="50" t="s">
        <v>5092</v>
      </c>
      <c r="F2565" s="50" t="s">
        <v>10567</v>
      </c>
      <c r="G2565" s="43" t="s">
        <v>7935</v>
      </c>
      <c r="H2565" s="43"/>
      <c r="J2565" s="17" t="str">
        <f t="shared" si="20"/>
        <v>23 December 1813</v>
      </c>
      <c r="K2565" s="51">
        <f t="shared" si="21"/>
        <v>333825</v>
      </c>
    </row>
    <row r="2566" spans="1:11" ht="15" customHeight="1" x14ac:dyDescent="0.2">
      <c r="A2566" s="44" t="s">
        <v>10532</v>
      </c>
      <c r="B2566" s="17"/>
      <c r="C2566" s="17"/>
      <c r="D2566" s="21" t="s">
        <v>10533</v>
      </c>
      <c r="E2566" s="50" t="s">
        <v>4954</v>
      </c>
      <c r="F2566" s="50" t="s">
        <v>10556</v>
      </c>
      <c r="G2566" s="43" t="s">
        <v>8811</v>
      </c>
      <c r="H2566" s="50" t="s">
        <v>10568</v>
      </c>
      <c r="J2566" s="17" t="str">
        <f t="shared" si="20"/>
        <v>4 October 1810</v>
      </c>
      <c r="K2566" s="51">
        <f t="shared" si="21"/>
        <v>332649</v>
      </c>
    </row>
    <row r="2567" spans="1:11" ht="15" customHeight="1" x14ac:dyDescent="0.2">
      <c r="A2567" s="44" t="s">
        <v>10532</v>
      </c>
      <c r="B2567" s="17"/>
      <c r="C2567" s="17"/>
      <c r="D2567" s="21" t="s">
        <v>10533</v>
      </c>
      <c r="E2567" s="50" t="s">
        <v>8309</v>
      </c>
      <c r="F2567" s="50" t="s">
        <v>9225</v>
      </c>
      <c r="G2567" s="43" t="s">
        <v>5169</v>
      </c>
      <c r="H2567" s="50" t="s">
        <v>7330</v>
      </c>
      <c r="J2567" s="17" t="str">
        <f t="shared" si="20"/>
        <v>20 May 1819</v>
      </c>
      <c r="K2567" s="51">
        <f t="shared" si="21"/>
        <v>335799</v>
      </c>
    </row>
    <row r="2568" spans="1:11" ht="15" customHeight="1" x14ac:dyDescent="0.2">
      <c r="A2568" s="44" t="s">
        <v>10532</v>
      </c>
      <c r="B2568" s="17"/>
      <c r="C2568" s="17"/>
      <c r="D2568" s="21" t="s">
        <v>10533</v>
      </c>
      <c r="E2568" s="50" t="s">
        <v>7193</v>
      </c>
      <c r="F2568" s="50" t="s">
        <v>10569</v>
      </c>
      <c r="G2568" s="43" t="s">
        <v>10570</v>
      </c>
      <c r="H2568" s="43"/>
      <c r="J2568" s="17" t="str">
        <f t="shared" si="20"/>
        <v>25 September 1809</v>
      </c>
      <c r="K2568" s="51">
        <f t="shared" si="21"/>
        <v>332275</v>
      </c>
    </row>
    <row r="2569" spans="1:11" ht="15" customHeight="1" x14ac:dyDescent="0.2">
      <c r="A2569" s="44" t="s">
        <v>10532</v>
      </c>
      <c r="B2569" s="17"/>
      <c r="C2569" s="17"/>
      <c r="D2569" s="21" t="s">
        <v>10533</v>
      </c>
      <c r="E2569" s="50" t="s">
        <v>7196</v>
      </c>
      <c r="F2569" s="50" t="s">
        <v>10571</v>
      </c>
      <c r="G2569" s="43" t="s">
        <v>10572</v>
      </c>
      <c r="H2569" s="43"/>
      <c r="J2569" s="17" t="str">
        <f t="shared" si="20"/>
        <v>18 December 1811</v>
      </c>
      <c r="K2569" s="51">
        <f t="shared" si="21"/>
        <v>333089</v>
      </c>
    </row>
    <row r="2570" spans="1:11" ht="15" customHeight="1" x14ac:dyDescent="0.2">
      <c r="A2570" s="44" t="s">
        <v>10573</v>
      </c>
      <c r="B2570" s="17"/>
      <c r="C2570" s="17"/>
      <c r="D2570" s="21" t="s">
        <v>10574</v>
      </c>
      <c r="E2570" s="50" t="s">
        <v>1223</v>
      </c>
      <c r="F2570" s="50" t="s">
        <v>10575</v>
      </c>
      <c r="G2570" s="43" t="s">
        <v>10576</v>
      </c>
      <c r="H2570" s="50" t="s">
        <v>5220</v>
      </c>
      <c r="J2570" s="17" t="str">
        <f t="shared" si="20"/>
        <v>23 May 1804</v>
      </c>
      <c r="K2570" s="51">
        <f t="shared" si="21"/>
        <v>330324</v>
      </c>
    </row>
    <row r="2571" spans="1:11" ht="15" customHeight="1" x14ac:dyDescent="0.2">
      <c r="A2571" s="44" t="s">
        <v>10573</v>
      </c>
      <c r="B2571" s="17"/>
      <c r="C2571" s="17"/>
      <c r="D2571" s="21" t="s">
        <v>10574</v>
      </c>
      <c r="E2571" s="50" t="s">
        <v>2002</v>
      </c>
      <c r="F2571" s="50" t="s">
        <v>1016</v>
      </c>
      <c r="G2571" s="43" t="s">
        <v>10577</v>
      </c>
      <c r="H2571" s="50" t="s">
        <v>5041</v>
      </c>
      <c r="J2571" s="17" t="str">
        <f t="shared" si="20"/>
        <v>16 August 1804</v>
      </c>
      <c r="K2571" s="51">
        <f t="shared" si="21"/>
        <v>330409</v>
      </c>
    </row>
    <row r="2572" spans="1:11" ht="15" customHeight="1" x14ac:dyDescent="0.2">
      <c r="A2572" s="44" t="s">
        <v>10573</v>
      </c>
      <c r="B2572" s="17"/>
      <c r="C2572" s="17"/>
      <c r="D2572" s="21" t="s">
        <v>10574</v>
      </c>
      <c r="E2572" s="50" t="s">
        <v>2002</v>
      </c>
      <c r="F2572" s="50" t="s">
        <v>1952</v>
      </c>
      <c r="G2572" s="43" t="s">
        <v>235</v>
      </c>
      <c r="H2572" s="50" t="s">
        <v>119</v>
      </c>
      <c r="J2572" s="17" t="str">
        <f t="shared" si="20"/>
        <v>12 August 1819</v>
      </c>
      <c r="K2572" s="51">
        <f t="shared" si="21"/>
        <v>335883</v>
      </c>
    </row>
    <row r="2573" spans="1:11" ht="15" customHeight="1" x14ac:dyDescent="0.2">
      <c r="A2573" s="44" t="s">
        <v>10573</v>
      </c>
      <c r="B2573" s="17"/>
      <c r="C2573" s="17"/>
      <c r="D2573" s="21" t="s">
        <v>10574</v>
      </c>
      <c r="E2573" s="50" t="s">
        <v>4964</v>
      </c>
      <c r="F2573" s="50" t="s">
        <v>2456</v>
      </c>
      <c r="G2573" s="43" t="s">
        <v>5009</v>
      </c>
      <c r="H2573" s="50" t="s">
        <v>5072</v>
      </c>
      <c r="J2573" s="17" t="str">
        <f t="shared" si="20"/>
        <v>25 February 1808</v>
      </c>
      <c r="K2573" s="51">
        <f t="shared" si="21"/>
        <v>331697</v>
      </c>
    </row>
    <row r="2574" spans="1:11" ht="15" customHeight="1" x14ac:dyDescent="0.2">
      <c r="A2574" s="44" t="s">
        <v>10573</v>
      </c>
      <c r="B2574" s="17"/>
      <c r="C2574" s="17"/>
      <c r="D2574" s="21" t="s">
        <v>10574</v>
      </c>
      <c r="E2574" s="50" t="s">
        <v>4964</v>
      </c>
      <c r="F2574" s="50" t="s">
        <v>2719</v>
      </c>
      <c r="G2574" s="43" t="s">
        <v>7656</v>
      </c>
      <c r="H2574" s="50" t="s">
        <v>8252</v>
      </c>
      <c r="J2574" s="17" t="str">
        <f t="shared" si="20"/>
        <v>30 July 1818</v>
      </c>
      <c r="K2574" s="51">
        <f t="shared" si="21"/>
        <v>335505</v>
      </c>
    </row>
    <row r="2575" spans="1:11" ht="15" customHeight="1" x14ac:dyDescent="0.2">
      <c r="A2575" s="44" t="s">
        <v>10573</v>
      </c>
      <c r="B2575" s="17"/>
      <c r="C2575" s="17"/>
      <c r="D2575" s="21" t="s">
        <v>10574</v>
      </c>
      <c r="E2575" s="50" t="s">
        <v>4966</v>
      </c>
      <c r="F2575" s="50" t="s">
        <v>2807</v>
      </c>
      <c r="G2575" s="43" t="s">
        <v>10578</v>
      </c>
      <c r="H2575" s="50" t="s">
        <v>5241</v>
      </c>
      <c r="J2575" s="17" t="str">
        <f t="shared" si="20"/>
        <v>8 September 1805</v>
      </c>
      <c r="K2575" s="51">
        <f t="shared" si="21"/>
        <v>330797</v>
      </c>
    </row>
    <row r="2576" spans="1:11" ht="15" customHeight="1" x14ac:dyDescent="0.2">
      <c r="A2576" s="44" t="s">
        <v>10573</v>
      </c>
      <c r="B2576" s="17"/>
      <c r="C2576" s="17"/>
      <c r="D2576" s="21" t="s">
        <v>10574</v>
      </c>
      <c r="E2576" s="50" t="s">
        <v>4966</v>
      </c>
      <c r="F2576" s="50" t="s">
        <v>2965</v>
      </c>
      <c r="G2576" s="43" t="s">
        <v>10579</v>
      </c>
      <c r="H2576" s="43" t="s">
        <v>7907</v>
      </c>
      <c r="J2576" s="17" t="str">
        <f t="shared" si="20"/>
        <v>10 September 1805</v>
      </c>
      <c r="K2576" s="51">
        <f t="shared" si="21"/>
        <v>330799</v>
      </c>
    </row>
    <row r="2577" spans="1:11" ht="15" customHeight="1" x14ac:dyDescent="0.2">
      <c r="A2577" s="44" t="s">
        <v>10573</v>
      </c>
      <c r="B2577" s="17"/>
      <c r="C2577" s="17"/>
      <c r="D2577" s="21" t="s">
        <v>10574</v>
      </c>
      <c r="E2577" s="50" t="s">
        <v>4966</v>
      </c>
      <c r="F2577" s="50" t="s">
        <v>3032</v>
      </c>
      <c r="G2577" s="43" t="s">
        <v>10580</v>
      </c>
      <c r="H2577" s="43" t="s">
        <v>8586</v>
      </c>
      <c r="J2577" s="17" t="str">
        <f t="shared" si="20"/>
        <v>11 September 1805</v>
      </c>
      <c r="K2577" s="51">
        <f t="shared" si="21"/>
        <v>330800</v>
      </c>
    </row>
    <row r="2578" spans="1:11" ht="15" customHeight="1" x14ac:dyDescent="0.2">
      <c r="A2578" s="44" t="s">
        <v>10573</v>
      </c>
      <c r="B2578" s="17"/>
      <c r="C2578" s="17"/>
      <c r="D2578" s="21" t="s">
        <v>10574</v>
      </c>
      <c r="E2578" s="50" t="s">
        <v>4966</v>
      </c>
      <c r="F2578" s="50" t="s">
        <v>4305</v>
      </c>
      <c r="G2578" s="43" t="s">
        <v>10298</v>
      </c>
      <c r="H2578" s="50" t="s">
        <v>5172</v>
      </c>
      <c r="J2578" s="17" t="str">
        <f t="shared" si="20"/>
        <v>14 May 1806</v>
      </c>
      <c r="K2578" s="51">
        <f t="shared" si="21"/>
        <v>331045</v>
      </c>
    </row>
    <row r="2579" spans="1:11" ht="15" customHeight="1" x14ac:dyDescent="0.2">
      <c r="A2579" s="44" t="s">
        <v>10573</v>
      </c>
      <c r="B2579" s="17"/>
      <c r="C2579" s="17"/>
      <c r="D2579" s="21" t="s">
        <v>10574</v>
      </c>
      <c r="E2579" s="50" t="s">
        <v>4966</v>
      </c>
      <c r="F2579" s="50" t="s">
        <v>3335</v>
      </c>
      <c r="G2579" s="43" t="s">
        <v>10581</v>
      </c>
      <c r="H2579" s="50" t="s">
        <v>10582</v>
      </c>
      <c r="J2579" s="17" t="str">
        <f t="shared" si="20"/>
        <v>15 September 1808</v>
      </c>
      <c r="K2579" s="51">
        <f t="shared" si="21"/>
        <v>331900</v>
      </c>
    </row>
    <row r="2580" spans="1:11" ht="15" customHeight="1" x14ac:dyDescent="0.2">
      <c r="A2580" s="44" t="s">
        <v>10573</v>
      </c>
      <c r="B2580" s="17"/>
      <c r="C2580" s="17"/>
      <c r="D2580" s="21" t="s">
        <v>10574</v>
      </c>
      <c r="E2580" s="50" t="s">
        <v>4966</v>
      </c>
      <c r="F2580" s="50" t="s">
        <v>10583</v>
      </c>
      <c r="G2580" s="43" t="s">
        <v>10584</v>
      </c>
      <c r="H2580" s="43"/>
      <c r="J2580" s="17" t="str">
        <f t="shared" si="20"/>
        <v>1 December 1808</v>
      </c>
      <c r="K2580" s="51">
        <f t="shared" si="21"/>
        <v>331977</v>
      </c>
    </row>
    <row r="2581" spans="1:11" ht="15" customHeight="1" x14ac:dyDescent="0.2">
      <c r="A2581" s="44" t="s">
        <v>10573</v>
      </c>
      <c r="B2581" s="17"/>
      <c r="C2581" s="17"/>
      <c r="D2581" s="21" t="s">
        <v>10574</v>
      </c>
      <c r="E2581" s="50" t="s">
        <v>4966</v>
      </c>
      <c r="F2581" s="50" t="s">
        <v>10585</v>
      </c>
      <c r="G2581" s="43" t="s">
        <v>1857</v>
      </c>
      <c r="H2581" s="43"/>
      <c r="J2581" s="17" t="str">
        <f t="shared" si="20"/>
        <v>11 July 1811</v>
      </c>
      <c r="K2581" s="51">
        <f t="shared" si="21"/>
        <v>332929</v>
      </c>
    </row>
    <row r="2582" spans="1:11" ht="15" customHeight="1" x14ac:dyDescent="0.2">
      <c r="A2582" s="44" t="s">
        <v>10573</v>
      </c>
      <c r="B2582" s="17"/>
      <c r="C2582" s="17"/>
      <c r="D2582" s="21" t="s">
        <v>10574</v>
      </c>
      <c r="E2582" s="50" t="s">
        <v>4966</v>
      </c>
      <c r="F2582" s="50" t="s">
        <v>10586</v>
      </c>
      <c r="G2582" s="43" t="s">
        <v>7656</v>
      </c>
      <c r="H2582" s="43"/>
      <c r="J2582" s="17" t="str">
        <f t="shared" si="20"/>
        <v>30 July 1818</v>
      </c>
      <c r="K2582" s="51">
        <f t="shared" si="21"/>
        <v>335505</v>
      </c>
    </row>
    <row r="2583" spans="1:11" ht="15" customHeight="1" x14ac:dyDescent="0.2">
      <c r="A2583" s="44" t="s">
        <v>10573</v>
      </c>
      <c r="B2583" s="17"/>
      <c r="C2583" s="17"/>
      <c r="D2583" s="21" t="s">
        <v>10574</v>
      </c>
      <c r="E2583" s="50" t="s">
        <v>4966</v>
      </c>
      <c r="F2583" s="50" t="s">
        <v>10587</v>
      </c>
      <c r="G2583" s="43" t="s">
        <v>4227</v>
      </c>
      <c r="H2583" s="43"/>
      <c r="J2583" s="17" t="str">
        <f t="shared" si="20"/>
        <v>5 August 1819</v>
      </c>
      <c r="K2583" s="51">
        <f t="shared" si="21"/>
        <v>335876</v>
      </c>
    </row>
    <row r="2584" spans="1:11" ht="15" customHeight="1" x14ac:dyDescent="0.2">
      <c r="A2584" s="44" t="s">
        <v>10573</v>
      </c>
      <c r="B2584" s="17"/>
      <c r="C2584" s="17"/>
      <c r="D2584" s="21" t="s">
        <v>10574</v>
      </c>
      <c r="E2584" s="50" t="s">
        <v>4966</v>
      </c>
      <c r="F2584" s="50" t="s">
        <v>10588</v>
      </c>
      <c r="G2584" s="43" t="s">
        <v>8672</v>
      </c>
      <c r="H2584" s="43"/>
      <c r="J2584" s="17" t="str">
        <f t="shared" si="20"/>
        <v>20 January 1820</v>
      </c>
      <c r="K2584" s="51">
        <f t="shared" si="21"/>
        <v>336044</v>
      </c>
    </row>
    <row r="2585" spans="1:11" ht="15" customHeight="1" x14ac:dyDescent="0.2">
      <c r="A2585" s="44" t="s">
        <v>10573</v>
      </c>
      <c r="B2585" s="17"/>
      <c r="C2585" s="17"/>
      <c r="D2585" s="21" t="s">
        <v>10574</v>
      </c>
      <c r="E2585" s="50" t="s">
        <v>4976</v>
      </c>
      <c r="F2585" s="50" t="s">
        <v>10589</v>
      </c>
      <c r="G2585" s="43" t="s">
        <v>10590</v>
      </c>
      <c r="H2585" s="43"/>
      <c r="J2585" s="17" t="str">
        <f t="shared" si="20"/>
        <v>10 November 1806</v>
      </c>
      <c r="K2585" s="51">
        <f t="shared" si="21"/>
        <v>331225</v>
      </c>
    </row>
    <row r="2586" spans="1:11" ht="15" customHeight="1" x14ac:dyDescent="0.2">
      <c r="A2586" s="44" t="s">
        <v>10573</v>
      </c>
      <c r="B2586" s="17" t="b">
        <v>1</v>
      </c>
      <c r="C2586" s="17"/>
      <c r="D2586" s="21" t="s">
        <v>10574</v>
      </c>
      <c r="E2586" s="50" t="s">
        <v>4976</v>
      </c>
      <c r="F2586" s="50" t="s">
        <v>10591</v>
      </c>
      <c r="G2586" s="43" t="s">
        <v>7492</v>
      </c>
      <c r="H2586" s="43"/>
      <c r="J2586" s="17" t="str">
        <f t="shared" si="20"/>
        <v>4 December 1806</v>
      </c>
      <c r="K2586" s="51">
        <f t="shared" si="21"/>
        <v>331249</v>
      </c>
    </row>
    <row r="2587" spans="1:11" ht="15" customHeight="1" x14ac:dyDescent="0.2">
      <c r="A2587" s="44" t="s">
        <v>10573</v>
      </c>
      <c r="B2587" s="17"/>
      <c r="C2587" s="17"/>
      <c r="D2587" s="21" t="s">
        <v>10574</v>
      </c>
      <c r="E2587" s="50" t="s">
        <v>4976</v>
      </c>
      <c r="F2587" s="50" t="s">
        <v>10592</v>
      </c>
      <c r="G2587" s="43" t="s">
        <v>10500</v>
      </c>
      <c r="H2587" s="43"/>
      <c r="J2587" s="17" t="str">
        <f t="shared" si="20"/>
        <v>1 January 1807</v>
      </c>
      <c r="K2587" s="51">
        <f t="shared" si="21"/>
        <v>331277</v>
      </c>
    </row>
    <row r="2588" spans="1:11" ht="15" customHeight="1" x14ac:dyDescent="0.2">
      <c r="A2588" s="44" t="s">
        <v>10573</v>
      </c>
      <c r="B2588" s="17"/>
      <c r="C2588" s="17"/>
      <c r="D2588" s="21" t="s">
        <v>10574</v>
      </c>
      <c r="E2588" s="50" t="s">
        <v>4976</v>
      </c>
      <c r="F2588" s="50" t="s">
        <v>10593</v>
      </c>
      <c r="G2588" s="43" t="s">
        <v>8134</v>
      </c>
      <c r="H2588" s="43"/>
      <c r="J2588" s="17" t="str">
        <f t="shared" si="20"/>
        <v>7 May 1807</v>
      </c>
      <c r="K2588" s="51">
        <f t="shared" si="21"/>
        <v>331403</v>
      </c>
    </row>
    <row r="2589" spans="1:11" ht="15" customHeight="1" x14ac:dyDescent="0.2">
      <c r="A2589" s="44" t="s">
        <v>10573</v>
      </c>
      <c r="B2589" s="17"/>
      <c r="C2589" s="17"/>
      <c r="D2589" s="21" t="s">
        <v>10574</v>
      </c>
      <c r="E2589" s="50" t="s">
        <v>4976</v>
      </c>
      <c r="F2589" s="50" t="s">
        <v>10594</v>
      </c>
      <c r="G2589" s="43" t="s">
        <v>10595</v>
      </c>
      <c r="H2589" s="43"/>
      <c r="J2589" s="17" t="str">
        <f t="shared" si="20"/>
        <v>7 February 1808</v>
      </c>
      <c r="K2589" s="51">
        <f t="shared" si="21"/>
        <v>331679</v>
      </c>
    </row>
    <row r="2590" spans="1:11" ht="15" customHeight="1" x14ac:dyDescent="0.2">
      <c r="A2590" s="44" t="s">
        <v>10573</v>
      </c>
      <c r="B2590" s="17"/>
      <c r="C2590" s="17"/>
      <c r="D2590" s="21" t="s">
        <v>10574</v>
      </c>
      <c r="E2590" s="50" t="s">
        <v>4976</v>
      </c>
      <c r="F2590" s="50" t="s">
        <v>10596</v>
      </c>
      <c r="G2590" s="43" t="s">
        <v>10597</v>
      </c>
      <c r="H2590" s="43"/>
      <c r="J2590" s="17" t="str">
        <f t="shared" si="20"/>
        <v>9 February 1808</v>
      </c>
      <c r="K2590" s="51">
        <f t="shared" si="21"/>
        <v>331681</v>
      </c>
    </row>
    <row r="2591" spans="1:11" ht="15" customHeight="1" x14ac:dyDescent="0.2">
      <c r="A2591" s="44" t="s">
        <v>10573</v>
      </c>
      <c r="B2591" s="17"/>
      <c r="C2591" s="17"/>
      <c r="D2591" s="21" t="s">
        <v>10574</v>
      </c>
      <c r="E2591" s="50" t="s">
        <v>4976</v>
      </c>
      <c r="F2591" s="50" t="s">
        <v>10598</v>
      </c>
      <c r="G2591" s="43" t="s">
        <v>1686</v>
      </c>
      <c r="H2591" s="43"/>
      <c r="J2591" s="17" t="str">
        <f t="shared" si="20"/>
        <v>3 March 1808</v>
      </c>
      <c r="K2591" s="51">
        <f t="shared" si="21"/>
        <v>331704</v>
      </c>
    </row>
    <row r="2592" spans="1:11" ht="15" customHeight="1" x14ac:dyDescent="0.2">
      <c r="A2592" s="44" t="s">
        <v>10573</v>
      </c>
      <c r="B2592" s="17"/>
      <c r="C2592" s="17"/>
      <c r="D2592" s="21" t="s">
        <v>10574</v>
      </c>
      <c r="E2592" s="50" t="s">
        <v>4976</v>
      </c>
      <c r="F2592" s="50" t="s">
        <v>10599</v>
      </c>
      <c r="G2592" s="43" t="s">
        <v>9995</v>
      </c>
      <c r="H2592" s="43"/>
      <c r="J2592" s="17" t="str">
        <f t="shared" si="20"/>
        <v>28 July 1808</v>
      </c>
      <c r="K2592" s="51">
        <f t="shared" si="21"/>
        <v>331851</v>
      </c>
    </row>
    <row r="2593" spans="1:11" ht="15" customHeight="1" x14ac:dyDescent="0.2">
      <c r="A2593" s="44" t="s">
        <v>10573</v>
      </c>
      <c r="B2593" s="17"/>
      <c r="C2593" s="17"/>
      <c r="D2593" s="21" t="s">
        <v>10574</v>
      </c>
      <c r="E2593" s="50" t="s">
        <v>4976</v>
      </c>
      <c r="F2593" s="50" t="s">
        <v>10600</v>
      </c>
      <c r="G2593" s="43" t="s">
        <v>8504</v>
      </c>
      <c r="H2593" s="50" t="s">
        <v>4954</v>
      </c>
      <c r="J2593" s="17" t="str">
        <f t="shared" si="20"/>
        <v>25 August 1813</v>
      </c>
      <c r="K2593" s="51">
        <f t="shared" si="21"/>
        <v>333705</v>
      </c>
    </row>
    <row r="2594" spans="1:11" ht="15" customHeight="1" x14ac:dyDescent="0.2">
      <c r="A2594" s="44" t="s">
        <v>10573</v>
      </c>
      <c r="B2594" s="17"/>
      <c r="C2594" s="17"/>
      <c r="D2594" s="21" t="s">
        <v>10574</v>
      </c>
      <c r="E2594" s="50" t="s">
        <v>4976</v>
      </c>
      <c r="F2594" s="50" t="s">
        <v>10601</v>
      </c>
      <c r="G2594" s="43" t="s">
        <v>8393</v>
      </c>
      <c r="H2594" s="43"/>
      <c r="J2594" s="17" t="str">
        <f t="shared" si="20"/>
        <v>13 August 1818</v>
      </c>
      <c r="K2594" s="51">
        <f t="shared" si="21"/>
        <v>335519</v>
      </c>
    </row>
    <row r="2595" spans="1:11" ht="15" customHeight="1" x14ac:dyDescent="0.2">
      <c r="A2595" s="44" t="s">
        <v>10573</v>
      </c>
      <c r="B2595" s="17"/>
      <c r="C2595" s="17"/>
      <c r="D2595" s="21" t="s">
        <v>10574</v>
      </c>
      <c r="E2595" s="50" t="s">
        <v>4976</v>
      </c>
      <c r="F2595" s="50" t="s">
        <v>10602</v>
      </c>
      <c r="G2595" s="43" t="s">
        <v>4218</v>
      </c>
      <c r="H2595" s="50" t="s">
        <v>8795</v>
      </c>
      <c r="J2595" s="17" t="str">
        <f t="shared" si="20"/>
        <v>18 March 1819</v>
      </c>
      <c r="K2595" s="51">
        <f t="shared" si="21"/>
        <v>335736</v>
      </c>
    </row>
    <row r="2596" spans="1:11" ht="15" customHeight="1" x14ac:dyDescent="0.2">
      <c r="A2596" s="44" t="s">
        <v>10573</v>
      </c>
      <c r="B2596" s="17"/>
      <c r="C2596" s="17"/>
      <c r="D2596" s="21" t="s">
        <v>10574</v>
      </c>
      <c r="E2596" s="50" t="s">
        <v>4976</v>
      </c>
      <c r="F2596" s="50" t="s">
        <v>4941</v>
      </c>
      <c r="G2596" s="43" t="s">
        <v>4227</v>
      </c>
      <c r="H2596" s="43"/>
      <c r="J2596" s="17" t="str">
        <f t="shared" si="20"/>
        <v>5 August 1819</v>
      </c>
      <c r="K2596" s="51">
        <f t="shared" si="21"/>
        <v>335876</v>
      </c>
    </row>
    <row r="2597" spans="1:11" ht="15" customHeight="1" x14ac:dyDescent="0.2">
      <c r="A2597" s="44" t="s">
        <v>10573</v>
      </c>
      <c r="B2597" s="17"/>
      <c r="C2597" s="17"/>
      <c r="D2597" s="21" t="s">
        <v>10574</v>
      </c>
      <c r="E2597" s="50" t="s">
        <v>9252</v>
      </c>
      <c r="F2597" s="50" t="s">
        <v>10603</v>
      </c>
      <c r="G2597" s="43" t="s">
        <v>7679</v>
      </c>
      <c r="H2597" s="43"/>
      <c r="J2597" s="17" t="str">
        <f t="shared" si="20"/>
        <v>4 November 1813</v>
      </c>
      <c r="K2597" s="51">
        <f t="shared" si="21"/>
        <v>333776</v>
      </c>
    </row>
    <row r="2598" spans="1:11" ht="15" customHeight="1" x14ac:dyDescent="0.2">
      <c r="A2598" s="44" t="s">
        <v>10573</v>
      </c>
      <c r="B2598" s="17"/>
      <c r="C2598" s="17"/>
      <c r="D2598" s="21" t="s">
        <v>10574</v>
      </c>
      <c r="E2598" s="50" t="s">
        <v>9252</v>
      </c>
      <c r="F2598" s="50" t="s">
        <v>2741</v>
      </c>
      <c r="G2598" s="43" t="s">
        <v>9602</v>
      </c>
      <c r="H2598" s="43"/>
      <c r="J2598" s="17" t="str">
        <f t="shared" si="20"/>
        <v>8 February 1814</v>
      </c>
      <c r="K2598" s="51">
        <f t="shared" si="21"/>
        <v>333872</v>
      </c>
    </row>
    <row r="2599" spans="1:11" ht="15" customHeight="1" x14ac:dyDescent="0.2">
      <c r="A2599" s="44" t="s">
        <v>10573</v>
      </c>
      <c r="B2599" s="17"/>
      <c r="C2599" s="17"/>
      <c r="D2599" s="21" t="s">
        <v>10574</v>
      </c>
      <c r="E2599" s="50" t="s">
        <v>9252</v>
      </c>
      <c r="F2599" s="50" t="s">
        <v>10604</v>
      </c>
      <c r="G2599" s="43" t="s">
        <v>9528</v>
      </c>
      <c r="H2599" s="43"/>
      <c r="J2599" s="17" t="str">
        <f t="shared" si="20"/>
        <v>10 February 1814</v>
      </c>
      <c r="K2599" s="51">
        <f t="shared" si="21"/>
        <v>333874</v>
      </c>
    </row>
    <row r="2600" spans="1:11" ht="15" customHeight="1" x14ac:dyDescent="0.2">
      <c r="A2600" s="44" t="s">
        <v>10573</v>
      </c>
      <c r="B2600" s="17"/>
      <c r="C2600" s="17"/>
      <c r="D2600" s="21" t="s">
        <v>10574</v>
      </c>
      <c r="E2600" s="50" t="s">
        <v>9252</v>
      </c>
      <c r="F2600" s="50" t="s">
        <v>10605</v>
      </c>
      <c r="G2600" s="43" t="s">
        <v>3561</v>
      </c>
      <c r="H2600" s="43"/>
      <c r="J2600" s="17" t="str">
        <f t="shared" si="20"/>
        <v>14 April 1814</v>
      </c>
      <c r="K2600" s="51">
        <f t="shared" si="21"/>
        <v>333937</v>
      </c>
    </row>
    <row r="2601" spans="1:11" ht="15" customHeight="1" x14ac:dyDescent="0.2">
      <c r="A2601" s="44" t="s">
        <v>10573</v>
      </c>
      <c r="B2601" s="17"/>
      <c r="C2601" s="17"/>
      <c r="D2601" s="21" t="s">
        <v>10574</v>
      </c>
      <c r="E2601" s="50" t="s">
        <v>9252</v>
      </c>
      <c r="F2601" s="50" t="s">
        <v>10606</v>
      </c>
      <c r="G2601" s="43" t="s">
        <v>10129</v>
      </c>
      <c r="H2601" s="43"/>
      <c r="J2601" s="17" t="str">
        <f t="shared" si="20"/>
        <v>6 July 1814</v>
      </c>
      <c r="K2601" s="51">
        <f t="shared" si="21"/>
        <v>334020</v>
      </c>
    </row>
    <row r="2602" spans="1:11" ht="15" customHeight="1" x14ac:dyDescent="0.2">
      <c r="A2602" s="44" t="s">
        <v>10573</v>
      </c>
      <c r="B2602" s="17"/>
      <c r="C2602" s="17"/>
      <c r="D2602" s="21" t="s">
        <v>10574</v>
      </c>
      <c r="E2602" s="50" t="s">
        <v>9252</v>
      </c>
      <c r="F2602" s="50" t="s">
        <v>10607</v>
      </c>
      <c r="G2602" s="43" t="s">
        <v>8413</v>
      </c>
      <c r="H2602" s="43"/>
      <c r="J2602" s="17" t="str">
        <f t="shared" si="20"/>
        <v>7 July 1814</v>
      </c>
      <c r="K2602" s="51">
        <f t="shared" si="21"/>
        <v>334021</v>
      </c>
    </row>
    <row r="2603" spans="1:11" ht="15" customHeight="1" x14ac:dyDescent="0.2">
      <c r="A2603" s="44" t="s">
        <v>10573</v>
      </c>
      <c r="B2603" s="17"/>
      <c r="C2603" s="17"/>
      <c r="D2603" s="21" t="s">
        <v>10574</v>
      </c>
      <c r="E2603" s="50" t="s">
        <v>9252</v>
      </c>
      <c r="F2603" s="50" t="s">
        <v>10608</v>
      </c>
      <c r="G2603" s="43" t="s">
        <v>4216</v>
      </c>
      <c r="H2603" s="43"/>
      <c r="J2603" s="17" t="str">
        <f t="shared" si="20"/>
        <v>11 March 1819</v>
      </c>
      <c r="K2603" s="51">
        <f t="shared" si="21"/>
        <v>335729</v>
      </c>
    </row>
    <row r="2604" spans="1:11" ht="15" customHeight="1" x14ac:dyDescent="0.2">
      <c r="A2604" s="44" t="s">
        <v>10573</v>
      </c>
      <c r="B2604" s="17" t="b">
        <v>1</v>
      </c>
      <c r="C2604" s="17"/>
      <c r="D2604" s="21" t="s">
        <v>10574</v>
      </c>
      <c r="E2604" s="50" t="s">
        <v>9252</v>
      </c>
      <c r="F2604" s="50" t="s">
        <v>10609</v>
      </c>
      <c r="G2604" s="43" t="s">
        <v>4227</v>
      </c>
      <c r="H2604" s="43"/>
      <c r="J2604" s="17" t="str">
        <f t="shared" si="20"/>
        <v>5 August 1819</v>
      </c>
      <c r="K2604" s="51">
        <f t="shared" si="21"/>
        <v>335876</v>
      </c>
    </row>
    <row r="2605" spans="1:11" ht="15" customHeight="1" x14ac:dyDescent="0.2">
      <c r="A2605" s="44" t="s">
        <v>10573</v>
      </c>
      <c r="B2605" s="17"/>
      <c r="C2605" s="17"/>
      <c r="D2605" s="21" t="s">
        <v>10574</v>
      </c>
      <c r="E2605" s="50" t="s">
        <v>5092</v>
      </c>
      <c r="F2605" s="50" t="s">
        <v>10610</v>
      </c>
      <c r="G2605" s="43" t="s">
        <v>1745</v>
      </c>
      <c r="H2605" s="43"/>
      <c r="J2605" s="17" t="str">
        <f t="shared" si="20"/>
        <v>7 March 1811</v>
      </c>
      <c r="K2605" s="51">
        <f t="shared" si="21"/>
        <v>332803</v>
      </c>
    </row>
    <row r="2606" spans="1:11" ht="15" customHeight="1" x14ac:dyDescent="0.2">
      <c r="A2606" s="44" t="s">
        <v>10573</v>
      </c>
      <c r="B2606" s="17"/>
      <c r="C2606" s="17"/>
      <c r="D2606" s="21" t="s">
        <v>10574</v>
      </c>
      <c r="E2606" s="50" t="s">
        <v>4954</v>
      </c>
      <c r="F2606" s="50" t="s">
        <v>10600</v>
      </c>
      <c r="G2606" s="43" t="s">
        <v>3563</v>
      </c>
      <c r="H2606" s="50" t="s">
        <v>10611</v>
      </c>
      <c r="J2606" s="17" t="str">
        <f t="shared" si="20"/>
        <v>21 April 1814</v>
      </c>
      <c r="K2606" s="51">
        <f t="shared" si="21"/>
        <v>333944</v>
      </c>
    </row>
    <row r="2607" spans="1:11" ht="15" customHeight="1" x14ac:dyDescent="0.2">
      <c r="A2607" s="44" t="s">
        <v>10573</v>
      </c>
      <c r="B2607" s="17" t="b">
        <v>1</v>
      </c>
      <c r="C2607" s="17"/>
      <c r="D2607" s="21" t="s">
        <v>10574</v>
      </c>
      <c r="E2607" s="50" t="s">
        <v>8309</v>
      </c>
      <c r="F2607" s="50" t="s">
        <v>603</v>
      </c>
      <c r="G2607" s="43" t="s">
        <v>1747</v>
      </c>
      <c r="H2607" s="43"/>
      <c r="J2607" s="17" t="str">
        <f t="shared" si="20"/>
        <v>14 March 1811</v>
      </c>
      <c r="K2607" s="51">
        <f t="shared" si="21"/>
        <v>332810</v>
      </c>
    </row>
    <row r="2608" spans="1:11" ht="15" customHeight="1" x14ac:dyDescent="0.2">
      <c r="A2608" s="44" t="s">
        <v>10573</v>
      </c>
      <c r="B2608" s="17"/>
      <c r="C2608" s="17"/>
      <c r="D2608" s="21" t="s">
        <v>10574</v>
      </c>
      <c r="E2608" s="50" t="s">
        <v>7193</v>
      </c>
      <c r="F2608" s="50" t="s">
        <v>10612</v>
      </c>
      <c r="G2608" s="43" t="s">
        <v>10613</v>
      </c>
      <c r="H2608" s="43"/>
      <c r="J2608" s="17" t="str">
        <f t="shared" si="20"/>
        <v>27 November 1806</v>
      </c>
      <c r="K2608" s="51">
        <f t="shared" si="21"/>
        <v>331242</v>
      </c>
    </row>
    <row r="2609" spans="1:11" ht="15" customHeight="1" x14ac:dyDescent="0.2">
      <c r="A2609" s="44" t="s">
        <v>10573</v>
      </c>
      <c r="B2609" s="17"/>
      <c r="C2609" s="17"/>
      <c r="D2609" s="21" t="s">
        <v>10574</v>
      </c>
      <c r="E2609" s="50" t="s">
        <v>7196</v>
      </c>
      <c r="F2609" s="50" t="s">
        <v>10614</v>
      </c>
      <c r="G2609" s="43" t="s">
        <v>4722</v>
      </c>
      <c r="H2609" s="43"/>
      <c r="J2609" s="17" t="str">
        <f t="shared" si="20"/>
        <v>19 December 1811</v>
      </c>
      <c r="K2609" s="51">
        <f t="shared" si="21"/>
        <v>333090</v>
      </c>
    </row>
    <row r="2610" spans="1:11" ht="15" customHeight="1" x14ac:dyDescent="0.2">
      <c r="A2610" s="44" t="s">
        <v>10615</v>
      </c>
      <c r="B2610" s="17"/>
      <c r="C2610" s="17"/>
      <c r="D2610" s="21" t="s">
        <v>10616</v>
      </c>
      <c r="E2610" s="50" t="s">
        <v>1223</v>
      </c>
      <c r="F2610" s="50" t="s">
        <v>10617</v>
      </c>
      <c r="G2610" s="43" t="s">
        <v>10618</v>
      </c>
      <c r="H2610" s="50" t="s">
        <v>9655</v>
      </c>
      <c r="J2610" s="17" t="str">
        <f t="shared" si="20"/>
        <v>26 December 1815</v>
      </c>
      <c r="K2610" s="51">
        <f t="shared" si="21"/>
        <v>334558</v>
      </c>
    </row>
    <row r="2611" spans="1:11" ht="15" customHeight="1" x14ac:dyDescent="0.2">
      <c r="A2611" s="44" t="s">
        <v>10615</v>
      </c>
      <c r="B2611" s="17"/>
      <c r="C2611" s="17"/>
      <c r="D2611" s="21" t="s">
        <v>10616</v>
      </c>
      <c r="E2611" s="50" t="s">
        <v>2002</v>
      </c>
      <c r="F2611" s="50" t="s">
        <v>1523</v>
      </c>
      <c r="G2611" s="43" t="s">
        <v>7302</v>
      </c>
      <c r="H2611" s="50" t="s">
        <v>5046</v>
      </c>
      <c r="J2611" s="17" t="str">
        <f t="shared" si="20"/>
        <v>9 May 1816</v>
      </c>
      <c r="K2611" s="51">
        <f t="shared" si="21"/>
        <v>334693</v>
      </c>
    </row>
    <row r="2612" spans="1:11" ht="15" customHeight="1" x14ac:dyDescent="0.2">
      <c r="A2612" s="44" t="s">
        <v>10615</v>
      </c>
      <c r="B2612" s="17"/>
      <c r="C2612" s="17"/>
      <c r="D2612" s="21" t="s">
        <v>10616</v>
      </c>
      <c r="E2612" s="50" t="s">
        <v>4964</v>
      </c>
      <c r="F2612" s="50" t="s">
        <v>1301</v>
      </c>
      <c r="G2612" s="43" t="s">
        <v>9518</v>
      </c>
      <c r="H2612" s="50" t="s">
        <v>9655</v>
      </c>
      <c r="J2612" s="17" t="str">
        <f t="shared" si="20"/>
        <v>16 April 1807</v>
      </c>
      <c r="K2612" s="51">
        <f t="shared" si="21"/>
        <v>331382</v>
      </c>
    </row>
    <row r="2613" spans="1:11" ht="15" customHeight="1" x14ac:dyDescent="0.2">
      <c r="A2613" s="44" t="s">
        <v>10615</v>
      </c>
      <c r="B2613" s="17"/>
      <c r="C2613" s="17"/>
      <c r="D2613" s="21" t="s">
        <v>10616</v>
      </c>
      <c r="E2613" s="50" t="s">
        <v>4964</v>
      </c>
      <c r="F2613" s="50" t="s">
        <v>4389</v>
      </c>
      <c r="G2613" s="43" t="s">
        <v>4390</v>
      </c>
      <c r="H2613" s="43"/>
      <c r="J2613" s="17" t="str">
        <f t="shared" si="20"/>
        <v>7 October 1819</v>
      </c>
      <c r="K2613" s="51">
        <f t="shared" si="21"/>
        <v>335939</v>
      </c>
    </row>
    <row r="2614" spans="1:11" ht="15" customHeight="1" x14ac:dyDescent="0.2">
      <c r="A2614" s="44" t="s">
        <v>10615</v>
      </c>
      <c r="B2614" s="17"/>
      <c r="C2614" s="17"/>
      <c r="D2614" s="21" t="s">
        <v>10616</v>
      </c>
      <c r="E2614" s="50" t="s">
        <v>4966</v>
      </c>
      <c r="F2614" s="50" t="s">
        <v>2740</v>
      </c>
      <c r="G2614" s="43" t="s">
        <v>3172</v>
      </c>
      <c r="H2614" s="50" t="s">
        <v>8252</v>
      </c>
      <c r="J2614" s="17" t="str">
        <f t="shared" si="20"/>
        <v>9 July 1803</v>
      </c>
      <c r="K2614" s="51">
        <f t="shared" si="21"/>
        <v>330005</v>
      </c>
    </row>
    <row r="2615" spans="1:11" ht="15" customHeight="1" x14ac:dyDescent="0.2">
      <c r="A2615" s="44" t="s">
        <v>10615</v>
      </c>
      <c r="B2615" s="17"/>
      <c r="C2615" s="17"/>
      <c r="D2615" s="21" t="s">
        <v>10616</v>
      </c>
      <c r="E2615" s="50" t="s">
        <v>4966</v>
      </c>
      <c r="F2615" s="50" t="s">
        <v>4294</v>
      </c>
      <c r="G2615" s="43" t="s">
        <v>10619</v>
      </c>
      <c r="H2615" s="50" t="s">
        <v>5172</v>
      </c>
      <c r="J2615" s="17" t="str">
        <f t="shared" si="20"/>
        <v>14 November 1805</v>
      </c>
      <c r="K2615" s="51">
        <f t="shared" si="21"/>
        <v>330864</v>
      </c>
    </row>
    <row r="2616" spans="1:11" ht="15" customHeight="1" x14ac:dyDescent="0.2">
      <c r="A2616" s="44" t="s">
        <v>10615</v>
      </c>
      <c r="B2616" s="17"/>
      <c r="C2616" s="17"/>
      <c r="D2616" s="21" t="s">
        <v>10616</v>
      </c>
      <c r="E2616" s="50" t="s">
        <v>4966</v>
      </c>
      <c r="F2616" s="50" t="s">
        <v>10620</v>
      </c>
      <c r="G2616" s="43" t="s">
        <v>10621</v>
      </c>
      <c r="H2616" s="43"/>
      <c r="J2616" s="17" t="str">
        <f t="shared" si="20"/>
        <v>19 March 1809</v>
      </c>
      <c r="K2616" s="51">
        <f t="shared" si="21"/>
        <v>332085</v>
      </c>
    </row>
    <row r="2617" spans="1:11" ht="15" customHeight="1" x14ac:dyDescent="0.2">
      <c r="A2617" s="44" t="s">
        <v>10615</v>
      </c>
      <c r="B2617" s="17"/>
      <c r="C2617" s="17"/>
      <c r="D2617" s="21" t="s">
        <v>10616</v>
      </c>
      <c r="E2617" s="50" t="s">
        <v>4966</v>
      </c>
      <c r="F2617" s="50" t="s">
        <v>10622</v>
      </c>
      <c r="G2617" s="43" t="s">
        <v>10623</v>
      </c>
      <c r="H2617" s="43"/>
      <c r="J2617" s="17" t="str">
        <f t="shared" si="20"/>
        <v>13 April 1809</v>
      </c>
      <c r="K2617" s="51">
        <f t="shared" si="21"/>
        <v>332110</v>
      </c>
    </row>
    <row r="2618" spans="1:11" ht="15" customHeight="1" x14ac:dyDescent="0.2">
      <c r="A2618" s="44" t="s">
        <v>10615</v>
      </c>
      <c r="B2618" s="17" t="b">
        <v>1</v>
      </c>
      <c r="C2618" s="17"/>
      <c r="D2618" s="21" t="s">
        <v>10616</v>
      </c>
      <c r="E2618" s="50" t="s">
        <v>4966</v>
      </c>
      <c r="F2618" s="50" t="s">
        <v>10624</v>
      </c>
      <c r="G2618" s="43" t="s">
        <v>10625</v>
      </c>
      <c r="H2618" s="43"/>
      <c r="J2618" s="17" t="str">
        <f t="shared" si="20"/>
        <v>8 October 1811</v>
      </c>
      <c r="K2618" s="51">
        <f t="shared" si="21"/>
        <v>333018</v>
      </c>
    </row>
    <row r="2619" spans="1:11" ht="15" customHeight="1" x14ac:dyDescent="0.2">
      <c r="A2619" s="44" t="s">
        <v>10615</v>
      </c>
      <c r="B2619" s="17"/>
      <c r="C2619" s="17"/>
      <c r="D2619" s="21" t="s">
        <v>10616</v>
      </c>
      <c r="E2619" s="50" t="s">
        <v>4966</v>
      </c>
      <c r="F2619" s="50" t="s">
        <v>10626</v>
      </c>
      <c r="G2619" s="43" t="s">
        <v>2784</v>
      </c>
      <c r="H2619" s="43"/>
      <c r="J2619" s="17" t="str">
        <f t="shared" si="20"/>
        <v>20 July 1815</v>
      </c>
      <c r="K2619" s="51">
        <f t="shared" si="21"/>
        <v>334399</v>
      </c>
    </row>
    <row r="2620" spans="1:11" ht="15" customHeight="1" x14ac:dyDescent="0.2">
      <c r="A2620" s="44" t="s">
        <v>10615</v>
      </c>
      <c r="B2620" s="17"/>
      <c r="C2620" s="17"/>
      <c r="D2620" s="21" t="s">
        <v>10616</v>
      </c>
      <c r="E2620" s="50" t="s">
        <v>4966</v>
      </c>
      <c r="F2620" s="50" t="s">
        <v>3379</v>
      </c>
      <c r="G2620" s="43" t="s">
        <v>7302</v>
      </c>
      <c r="H2620" s="43"/>
      <c r="J2620" s="17" t="str">
        <f t="shared" si="20"/>
        <v>9 May 1816</v>
      </c>
      <c r="K2620" s="51">
        <f t="shared" si="21"/>
        <v>334693</v>
      </c>
    </row>
    <row r="2621" spans="1:11" ht="15" customHeight="1" x14ac:dyDescent="0.2">
      <c r="A2621" s="44" t="s">
        <v>10615</v>
      </c>
      <c r="B2621" s="17"/>
      <c r="C2621" s="17"/>
      <c r="D2621" s="21" t="s">
        <v>10616</v>
      </c>
      <c r="E2621" s="50" t="s">
        <v>4966</v>
      </c>
      <c r="F2621" s="50" t="s">
        <v>10627</v>
      </c>
      <c r="G2621" s="43" t="s">
        <v>8805</v>
      </c>
      <c r="H2621" s="50" t="s">
        <v>2283</v>
      </c>
      <c r="J2621" s="17" t="str">
        <f t="shared" si="20"/>
        <v>3 April 1817</v>
      </c>
      <c r="K2621" s="51">
        <f t="shared" si="21"/>
        <v>335022</v>
      </c>
    </row>
    <row r="2622" spans="1:11" ht="15" customHeight="1" x14ac:dyDescent="0.2">
      <c r="A2622" s="44" t="s">
        <v>10615</v>
      </c>
      <c r="B2622" s="17"/>
      <c r="C2622" s="17"/>
      <c r="D2622" s="21" t="s">
        <v>10616</v>
      </c>
      <c r="E2622" s="50" t="s">
        <v>4966</v>
      </c>
      <c r="F2622" s="50" t="s">
        <v>10628</v>
      </c>
      <c r="G2622" s="43" t="s">
        <v>4130</v>
      </c>
      <c r="H2622" s="43"/>
      <c r="J2622" s="17" t="str">
        <f t="shared" si="20"/>
        <v>18 December 1817</v>
      </c>
      <c r="K2622" s="51">
        <f t="shared" si="21"/>
        <v>335281</v>
      </c>
    </row>
    <row r="2623" spans="1:11" ht="15" customHeight="1" x14ac:dyDescent="0.2">
      <c r="A2623" s="44" t="s">
        <v>10615</v>
      </c>
      <c r="B2623" s="17" t="b">
        <v>1</v>
      </c>
      <c r="C2623" s="17"/>
      <c r="D2623" s="21" t="s">
        <v>10616</v>
      </c>
      <c r="E2623" s="50" t="s">
        <v>4976</v>
      </c>
      <c r="F2623" s="50" t="s">
        <v>10629</v>
      </c>
      <c r="G2623" s="43" t="s">
        <v>9408</v>
      </c>
      <c r="H2623" s="43"/>
      <c r="J2623" s="17" t="str">
        <f t="shared" si="20"/>
        <v>8 September 1808</v>
      </c>
      <c r="K2623" s="51">
        <f t="shared" si="21"/>
        <v>331893</v>
      </c>
    </row>
    <row r="2624" spans="1:11" ht="15" customHeight="1" x14ac:dyDescent="0.2">
      <c r="A2624" s="44" t="s">
        <v>10615</v>
      </c>
      <c r="B2624" s="17"/>
      <c r="C2624" s="17"/>
      <c r="D2624" s="21" t="s">
        <v>10616</v>
      </c>
      <c r="E2624" s="50" t="s">
        <v>4976</v>
      </c>
      <c r="F2624" s="50" t="s">
        <v>10630</v>
      </c>
      <c r="G2624" s="43" t="s">
        <v>10631</v>
      </c>
      <c r="H2624" s="43"/>
      <c r="J2624" s="17" t="str">
        <f t="shared" si="20"/>
        <v>6 October 1808</v>
      </c>
      <c r="K2624" s="51">
        <f t="shared" si="21"/>
        <v>331921</v>
      </c>
    </row>
    <row r="2625" spans="1:11" ht="15" customHeight="1" x14ac:dyDescent="0.2">
      <c r="A2625" s="44" t="s">
        <v>10615</v>
      </c>
      <c r="B2625" s="17"/>
      <c r="C2625" s="17"/>
      <c r="D2625" s="21" t="s">
        <v>10616</v>
      </c>
      <c r="E2625" s="50" t="s">
        <v>4976</v>
      </c>
      <c r="F2625" s="50" t="s">
        <v>10632</v>
      </c>
      <c r="G2625" s="43" t="s">
        <v>10633</v>
      </c>
      <c r="H2625" s="43"/>
      <c r="J2625" s="17" t="str">
        <f t="shared" si="20"/>
        <v>17 May 1809</v>
      </c>
      <c r="K2625" s="51">
        <f t="shared" si="21"/>
        <v>332144</v>
      </c>
    </row>
    <row r="2626" spans="1:11" ht="15" customHeight="1" x14ac:dyDescent="0.2">
      <c r="A2626" s="44" t="s">
        <v>10615</v>
      </c>
      <c r="B2626" s="17" t="b">
        <v>1</v>
      </c>
      <c r="C2626" s="17"/>
      <c r="D2626" s="21" t="s">
        <v>10616</v>
      </c>
      <c r="E2626" s="50" t="s">
        <v>4976</v>
      </c>
      <c r="F2626" s="50" t="s">
        <v>10634</v>
      </c>
      <c r="G2626" s="43" t="s">
        <v>7374</v>
      </c>
      <c r="H2626" s="43"/>
      <c r="J2626" s="17" t="str">
        <f t="shared" si="20"/>
        <v>16 November 1809</v>
      </c>
      <c r="K2626" s="51">
        <f t="shared" si="21"/>
        <v>332327</v>
      </c>
    </row>
    <row r="2627" spans="1:11" ht="15" customHeight="1" x14ac:dyDescent="0.2">
      <c r="A2627" s="44" t="s">
        <v>10615</v>
      </c>
      <c r="B2627" s="17"/>
      <c r="C2627" s="17"/>
      <c r="D2627" s="21" t="s">
        <v>10616</v>
      </c>
      <c r="E2627" s="50" t="s">
        <v>4976</v>
      </c>
      <c r="F2627" s="50" t="s">
        <v>10635</v>
      </c>
      <c r="G2627" s="43" t="s">
        <v>10636</v>
      </c>
      <c r="H2627" s="43"/>
      <c r="J2627" s="17" t="str">
        <f t="shared" si="20"/>
        <v>28 January 1810</v>
      </c>
      <c r="K2627" s="51">
        <f t="shared" si="21"/>
        <v>332400</v>
      </c>
    </row>
    <row r="2628" spans="1:11" ht="15" customHeight="1" x14ac:dyDescent="0.2">
      <c r="A2628" s="44" t="s">
        <v>10615</v>
      </c>
      <c r="B2628" s="17"/>
      <c r="C2628" s="17"/>
      <c r="D2628" s="21" t="s">
        <v>10616</v>
      </c>
      <c r="E2628" s="50" t="s">
        <v>4976</v>
      </c>
      <c r="F2628" s="50" t="s">
        <v>10637</v>
      </c>
      <c r="G2628" s="43" t="s">
        <v>10638</v>
      </c>
      <c r="H2628" s="43"/>
      <c r="J2628" s="17" t="str">
        <f t="shared" si="20"/>
        <v>29 January 1810</v>
      </c>
      <c r="K2628" s="51">
        <f t="shared" si="21"/>
        <v>332401</v>
      </c>
    </row>
    <row r="2629" spans="1:11" ht="15" customHeight="1" x14ac:dyDescent="0.2">
      <c r="A2629" s="44" t="s">
        <v>10615</v>
      </c>
      <c r="B2629" s="17"/>
      <c r="C2629" s="17"/>
      <c r="D2629" s="21" t="s">
        <v>10616</v>
      </c>
      <c r="E2629" s="50" t="s">
        <v>4976</v>
      </c>
      <c r="F2629" s="50" t="s">
        <v>10639</v>
      </c>
      <c r="G2629" s="43" t="s">
        <v>10640</v>
      </c>
      <c r="H2629" s="43"/>
      <c r="J2629" s="17" t="str">
        <f t="shared" si="20"/>
        <v>30 January 1810</v>
      </c>
      <c r="K2629" s="51">
        <f t="shared" si="21"/>
        <v>332402</v>
      </c>
    </row>
    <row r="2630" spans="1:11" ht="15" customHeight="1" x14ac:dyDescent="0.2">
      <c r="A2630" s="44" t="s">
        <v>10615</v>
      </c>
      <c r="B2630" s="17"/>
      <c r="C2630" s="17"/>
      <c r="D2630" s="21" t="s">
        <v>10616</v>
      </c>
      <c r="E2630" s="50" t="s">
        <v>4976</v>
      </c>
      <c r="F2630" s="50" t="s">
        <v>10641</v>
      </c>
      <c r="G2630" s="43" t="s">
        <v>7752</v>
      </c>
      <c r="H2630" s="43"/>
      <c r="J2630" s="17" t="str">
        <f t="shared" si="20"/>
        <v>22 November 1810</v>
      </c>
      <c r="K2630" s="51">
        <f t="shared" si="21"/>
        <v>332698</v>
      </c>
    </row>
    <row r="2631" spans="1:11" ht="15" customHeight="1" x14ac:dyDescent="0.2">
      <c r="A2631" s="44" t="s">
        <v>10615</v>
      </c>
      <c r="B2631" s="17"/>
      <c r="C2631" s="17"/>
      <c r="D2631" s="21" t="s">
        <v>10616</v>
      </c>
      <c r="E2631" s="50" t="s">
        <v>4976</v>
      </c>
      <c r="F2631" s="50" t="s">
        <v>10642</v>
      </c>
      <c r="G2631" s="43" t="s">
        <v>9524</v>
      </c>
      <c r="H2631" s="50" t="s">
        <v>4954</v>
      </c>
      <c r="J2631" s="17" t="str">
        <f t="shared" si="20"/>
        <v>15 April 1813</v>
      </c>
      <c r="K2631" s="51">
        <f t="shared" si="21"/>
        <v>333573</v>
      </c>
    </row>
    <row r="2632" spans="1:11" ht="15" customHeight="1" x14ac:dyDescent="0.2">
      <c r="A2632" s="44" t="s">
        <v>10615</v>
      </c>
      <c r="B2632" s="17"/>
      <c r="C2632" s="17"/>
      <c r="D2632" s="21" t="s">
        <v>10616</v>
      </c>
      <c r="E2632" s="50" t="s">
        <v>4976</v>
      </c>
      <c r="F2632" s="50" t="s">
        <v>10643</v>
      </c>
      <c r="G2632" s="43" t="s">
        <v>7569</v>
      </c>
      <c r="H2632" s="50" t="s">
        <v>7294</v>
      </c>
      <c r="J2632" s="17" t="str">
        <f t="shared" si="20"/>
        <v>27 November 1817</v>
      </c>
      <c r="K2632" s="51">
        <f t="shared" si="21"/>
        <v>335260</v>
      </c>
    </row>
    <row r="2633" spans="1:11" ht="15" customHeight="1" x14ac:dyDescent="0.2">
      <c r="A2633" s="44" t="s">
        <v>10615</v>
      </c>
      <c r="B2633" s="17"/>
      <c r="C2633" s="17"/>
      <c r="D2633" s="21" t="s">
        <v>10616</v>
      </c>
      <c r="E2633" s="50" t="s">
        <v>4976</v>
      </c>
      <c r="F2633" s="50" t="s">
        <v>10644</v>
      </c>
      <c r="G2633" s="43" t="s">
        <v>4130</v>
      </c>
      <c r="H2633" s="43"/>
      <c r="J2633" s="17" t="str">
        <f t="shared" si="20"/>
        <v>18 December 1817</v>
      </c>
      <c r="K2633" s="51">
        <f t="shared" si="21"/>
        <v>335281</v>
      </c>
    </row>
    <row r="2634" spans="1:11" ht="15" customHeight="1" x14ac:dyDescent="0.2">
      <c r="A2634" s="44" t="s">
        <v>10615</v>
      </c>
      <c r="B2634" s="17"/>
      <c r="C2634" s="17"/>
      <c r="D2634" s="21" t="s">
        <v>10616</v>
      </c>
      <c r="E2634" s="50" t="s">
        <v>4976</v>
      </c>
      <c r="F2634" s="50" t="s">
        <v>10645</v>
      </c>
      <c r="G2634" s="43" t="s">
        <v>7716</v>
      </c>
      <c r="H2634" s="43"/>
      <c r="J2634" s="17" t="str">
        <f t="shared" si="20"/>
        <v>23 September 1819</v>
      </c>
      <c r="K2634" s="51">
        <f t="shared" si="21"/>
        <v>335925</v>
      </c>
    </row>
    <row r="2635" spans="1:11" ht="15" customHeight="1" x14ac:dyDescent="0.2">
      <c r="A2635" s="44" t="s">
        <v>10615</v>
      </c>
      <c r="B2635" s="17"/>
      <c r="C2635" s="17"/>
      <c r="D2635" s="21" t="s">
        <v>10616</v>
      </c>
      <c r="E2635" s="50" t="s">
        <v>4976</v>
      </c>
      <c r="F2635" s="50" t="s">
        <v>301</v>
      </c>
      <c r="G2635" s="43" t="s">
        <v>9172</v>
      </c>
      <c r="H2635" s="50" t="s">
        <v>8843</v>
      </c>
      <c r="J2635" s="17" t="str">
        <f t="shared" si="20"/>
        <v>9 December 1819</v>
      </c>
      <c r="K2635" s="51">
        <f t="shared" si="21"/>
        <v>336002</v>
      </c>
    </row>
    <row r="2636" spans="1:11" ht="15" customHeight="1" x14ac:dyDescent="0.2">
      <c r="A2636" s="44" t="s">
        <v>10615</v>
      </c>
      <c r="B2636" s="17" t="b">
        <v>1</v>
      </c>
      <c r="C2636" s="17"/>
      <c r="D2636" s="21" t="s">
        <v>10616</v>
      </c>
      <c r="E2636" s="50" t="s">
        <v>9252</v>
      </c>
      <c r="F2636" s="50" t="s">
        <v>10646</v>
      </c>
      <c r="G2636" s="43" t="s">
        <v>10647</v>
      </c>
      <c r="H2636" s="43"/>
      <c r="J2636" s="17" t="str">
        <f t="shared" si="20"/>
        <v>25 November 1810</v>
      </c>
      <c r="K2636" s="51">
        <f t="shared" si="21"/>
        <v>332701</v>
      </c>
    </row>
    <row r="2637" spans="1:11" ht="15" customHeight="1" x14ac:dyDescent="0.2">
      <c r="A2637" s="44" t="s">
        <v>10615</v>
      </c>
      <c r="B2637" s="17"/>
      <c r="C2637" s="17"/>
      <c r="D2637" s="21" t="s">
        <v>10616</v>
      </c>
      <c r="E2637" s="50" t="s">
        <v>9252</v>
      </c>
      <c r="F2637" s="50" t="s">
        <v>10648</v>
      </c>
      <c r="G2637" s="43" t="s">
        <v>10649</v>
      </c>
      <c r="H2637" s="43"/>
      <c r="J2637" s="17" t="str">
        <f t="shared" si="20"/>
        <v>17 May 1814</v>
      </c>
      <c r="K2637" s="51">
        <f t="shared" si="21"/>
        <v>333970</v>
      </c>
    </row>
    <row r="2638" spans="1:11" ht="15" customHeight="1" x14ac:dyDescent="0.2">
      <c r="A2638" s="44" t="s">
        <v>10615</v>
      </c>
      <c r="B2638" s="17"/>
      <c r="C2638" s="17"/>
      <c r="D2638" s="21" t="s">
        <v>10616</v>
      </c>
      <c r="E2638" s="50" t="s">
        <v>9252</v>
      </c>
      <c r="F2638" s="50" t="s">
        <v>10650</v>
      </c>
      <c r="G2638" s="43" t="s">
        <v>8822</v>
      </c>
      <c r="H2638" s="43"/>
      <c r="J2638" s="17" t="str">
        <f t="shared" si="20"/>
        <v>18 July 1815</v>
      </c>
      <c r="K2638" s="51">
        <f t="shared" si="21"/>
        <v>334397</v>
      </c>
    </row>
    <row r="2639" spans="1:11" ht="15" customHeight="1" x14ac:dyDescent="0.2">
      <c r="A2639" s="44" t="s">
        <v>10615</v>
      </c>
      <c r="B2639" s="17"/>
      <c r="C2639" s="17"/>
      <c r="D2639" s="21" t="s">
        <v>10616</v>
      </c>
      <c r="E2639" s="50" t="s">
        <v>9252</v>
      </c>
      <c r="F2639" s="50" t="s">
        <v>351</v>
      </c>
      <c r="G2639" s="43" t="s">
        <v>7358</v>
      </c>
      <c r="H2639" s="43"/>
      <c r="J2639" s="17" t="str">
        <f t="shared" si="20"/>
        <v>19 July 1815</v>
      </c>
      <c r="K2639" s="51">
        <f t="shared" si="21"/>
        <v>334398</v>
      </c>
    </row>
    <row r="2640" spans="1:11" ht="15" customHeight="1" x14ac:dyDescent="0.2">
      <c r="A2640" s="44" t="s">
        <v>10615</v>
      </c>
      <c r="B2640" s="17" t="b">
        <v>1</v>
      </c>
      <c r="C2640" s="17"/>
      <c r="D2640" s="21" t="s">
        <v>10616</v>
      </c>
      <c r="E2640" s="50" t="s">
        <v>9252</v>
      </c>
      <c r="F2640" s="50" t="s">
        <v>10651</v>
      </c>
      <c r="G2640" s="43" t="s">
        <v>7886</v>
      </c>
      <c r="H2640" s="50" t="s">
        <v>2786</v>
      </c>
      <c r="J2640" s="17" t="str">
        <f t="shared" si="20"/>
        <v>11 December 1817</v>
      </c>
      <c r="K2640" s="51">
        <f t="shared" si="21"/>
        <v>335274</v>
      </c>
    </row>
    <row r="2641" spans="1:11" ht="15" customHeight="1" x14ac:dyDescent="0.2">
      <c r="A2641" s="44" t="s">
        <v>10615</v>
      </c>
      <c r="B2641" s="17"/>
      <c r="C2641" s="17"/>
      <c r="D2641" s="21" t="s">
        <v>10616</v>
      </c>
      <c r="E2641" s="50" t="s">
        <v>9252</v>
      </c>
      <c r="F2641" s="50" t="s">
        <v>10652</v>
      </c>
      <c r="G2641" s="43" t="s">
        <v>4130</v>
      </c>
      <c r="H2641" s="43"/>
      <c r="J2641" s="17" t="str">
        <f t="shared" si="20"/>
        <v>18 December 1817</v>
      </c>
      <c r="K2641" s="51">
        <f t="shared" si="21"/>
        <v>335281</v>
      </c>
    </row>
    <row r="2642" spans="1:11" ht="15" customHeight="1" x14ac:dyDescent="0.2">
      <c r="A2642" s="44" t="s">
        <v>10615</v>
      </c>
      <c r="B2642" s="17"/>
      <c r="C2642" s="17"/>
      <c r="D2642" s="21" t="s">
        <v>10616</v>
      </c>
      <c r="E2642" s="50" t="s">
        <v>9252</v>
      </c>
      <c r="F2642" s="50" t="s">
        <v>9835</v>
      </c>
      <c r="G2642" s="43" t="s">
        <v>4137</v>
      </c>
      <c r="H2642" s="50" t="s">
        <v>3929</v>
      </c>
      <c r="J2642" s="17" t="str">
        <f t="shared" si="20"/>
        <v>2 April 1818</v>
      </c>
      <c r="K2642" s="51">
        <f t="shared" si="21"/>
        <v>335386</v>
      </c>
    </row>
    <row r="2643" spans="1:11" ht="15" customHeight="1" x14ac:dyDescent="0.2">
      <c r="A2643" s="44" t="s">
        <v>10615</v>
      </c>
      <c r="B2643" s="17"/>
      <c r="C2643" s="17"/>
      <c r="D2643" s="21" t="s">
        <v>10616</v>
      </c>
      <c r="E2643" s="50" t="s">
        <v>9252</v>
      </c>
      <c r="F2643" s="50" t="s">
        <v>10653</v>
      </c>
      <c r="G2643" s="43" t="s">
        <v>7716</v>
      </c>
      <c r="H2643" s="50" t="s">
        <v>7289</v>
      </c>
      <c r="J2643" s="17" t="str">
        <f t="shared" si="20"/>
        <v>23 September 1819</v>
      </c>
      <c r="K2643" s="51">
        <f t="shared" si="21"/>
        <v>335925</v>
      </c>
    </row>
    <row r="2644" spans="1:11" ht="15" customHeight="1" x14ac:dyDescent="0.2">
      <c r="A2644" s="44" t="s">
        <v>10615</v>
      </c>
      <c r="B2644" s="17" t="b">
        <v>1</v>
      </c>
      <c r="C2644" s="17"/>
      <c r="D2644" s="21" t="s">
        <v>10616</v>
      </c>
      <c r="E2644" s="50" t="s">
        <v>5092</v>
      </c>
      <c r="F2644" s="50" t="s">
        <v>10654</v>
      </c>
      <c r="G2644" s="43" t="s">
        <v>7450</v>
      </c>
      <c r="H2644" s="50" t="s">
        <v>10655</v>
      </c>
      <c r="J2644" s="17" t="str">
        <f t="shared" si="20"/>
        <v>22 August 1816</v>
      </c>
      <c r="K2644" s="51">
        <f t="shared" si="21"/>
        <v>334798</v>
      </c>
    </row>
    <row r="2645" spans="1:11" ht="15" customHeight="1" x14ac:dyDescent="0.2">
      <c r="A2645" s="44" t="s">
        <v>10615</v>
      </c>
      <c r="B2645" s="17"/>
      <c r="C2645" s="17"/>
      <c r="D2645" s="21" t="s">
        <v>10616</v>
      </c>
      <c r="E2645" s="50" t="s">
        <v>4954</v>
      </c>
      <c r="F2645" s="50" t="s">
        <v>10642</v>
      </c>
      <c r="G2645" s="43" t="s">
        <v>10656</v>
      </c>
      <c r="H2645" s="50" t="s">
        <v>10657</v>
      </c>
      <c r="J2645" s="17" t="str">
        <f t="shared" si="20"/>
        <v>4 February 1811</v>
      </c>
      <c r="K2645" s="51">
        <f t="shared" si="21"/>
        <v>332772</v>
      </c>
    </row>
    <row r="2646" spans="1:11" ht="15" customHeight="1" x14ac:dyDescent="0.2">
      <c r="A2646" s="44" t="s">
        <v>10615</v>
      </c>
      <c r="B2646" s="17"/>
      <c r="C2646" s="17"/>
      <c r="D2646" s="21" t="s">
        <v>10616</v>
      </c>
      <c r="E2646" s="50" t="s">
        <v>8309</v>
      </c>
      <c r="F2646" s="50" t="s">
        <v>10658</v>
      </c>
      <c r="G2646" s="43" t="s">
        <v>7410</v>
      </c>
      <c r="H2646" s="43"/>
      <c r="J2646" s="17" t="str">
        <f t="shared" si="20"/>
        <v>9 March 1809</v>
      </c>
      <c r="K2646" s="51">
        <f t="shared" si="21"/>
        <v>332075</v>
      </c>
    </row>
    <row r="2647" spans="1:11" ht="15" customHeight="1" x14ac:dyDescent="0.2">
      <c r="A2647" s="44" t="s">
        <v>10615</v>
      </c>
      <c r="B2647" s="17"/>
      <c r="C2647" s="17"/>
      <c r="D2647" s="21" t="s">
        <v>10616</v>
      </c>
      <c r="E2647" s="50" t="s">
        <v>7193</v>
      </c>
      <c r="F2647" s="50" t="s">
        <v>10659</v>
      </c>
      <c r="G2647" s="43" t="s">
        <v>8372</v>
      </c>
      <c r="H2647" s="50" t="s">
        <v>3572</v>
      </c>
      <c r="J2647" s="17" t="str">
        <f t="shared" si="20"/>
        <v>29 April 1819</v>
      </c>
      <c r="K2647" s="51">
        <f t="shared" si="21"/>
        <v>335778</v>
      </c>
    </row>
    <row r="2648" spans="1:11" ht="15" customHeight="1" x14ac:dyDescent="0.2">
      <c r="A2648" s="44" t="s">
        <v>10615</v>
      </c>
      <c r="B2648" s="17"/>
      <c r="C2648" s="17"/>
      <c r="D2648" s="21" t="s">
        <v>10616</v>
      </c>
      <c r="E2648" s="50" t="s">
        <v>7196</v>
      </c>
      <c r="F2648" s="50" t="s">
        <v>10660</v>
      </c>
      <c r="G2648" s="43" t="s">
        <v>8056</v>
      </c>
      <c r="H2648" s="43"/>
      <c r="J2648" s="17" t="str">
        <f t="shared" si="20"/>
        <v>24 October 1811</v>
      </c>
      <c r="K2648" s="51">
        <f t="shared" si="21"/>
        <v>333034</v>
      </c>
    </row>
    <row r="2649" spans="1:11" ht="15" customHeight="1" x14ac:dyDescent="0.2">
      <c r="A2649" s="44" t="s">
        <v>10661</v>
      </c>
      <c r="B2649" s="17"/>
      <c r="C2649" s="17"/>
      <c r="D2649" s="21" t="s">
        <v>10662</v>
      </c>
      <c r="E2649" s="50" t="s">
        <v>1223</v>
      </c>
      <c r="F2649" s="50" t="s">
        <v>131</v>
      </c>
      <c r="G2649" s="43" t="s">
        <v>10663</v>
      </c>
      <c r="H2649" s="50" t="s">
        <v>7206</v>
      </c>
      <c r="J2649" s="17" t="str">
        <f t="shared" si="20"/>
        <v>8 August 1797</v>
      </c>
      <c r="K2649" s="51">
        <f t="shared" si="21"/>
        <v>327844</v>
      </c>
    </row>
    <row r="2650" spans="1:11" ht="15" customHeight="1" x14ac:dyDescent="0.2">
      <c r="A2650" s="44" t="s">
        <v>10661</v>
      </c>
      <c r="B2650" s="17" t="b">
        <v>1</v>
      </c>
      <c r="C2650" s="17"/>
      <c r="D2650" s="21" t="s">
        <v>10662</v>
      </c>
      <c r="E2650" s="50" t="s">
        <v>2002</v>
      </c>
      <c r="F2650" s="50" t="s">
        <v>2320</v>
      </c>
      <c r="G2650" s="43" t="s">
        <v>2622</v>
      </c>
      <c r="H2650" s="50" t="s">
        <v>10664</v>
      </c>
      <c r="J2650" s="17" t="str">
        <f t="shared" si="20"/>
        <v>29 September 1814</v>
      </c>
      <c r="K2650" s="51">
        <f t="shared" si="21"/>
        <v>334105</v>
      </c>
    </row>
    <row r="2651" spans="1:11" ht="15" customHeight="1" x14ac:dyDescent="0.2">
      <c r="A2651" s="44" t="s">
        <v>10661</v>
      </c>
      <c r="B2651" s="17" t="b">
        <v>1</v>
      </c>
      <c r="C2651" s="17"/>
      <c r="D2651" s="21" t="s">
        <v>10662</v>
      </c>
      <c r="E2651" s="50" t="s">
        <v>4964</v>
      </c>
      <c r="F2651" s="50" t="s">
        <v>2887</v>
      </c>
      <c r="G2651" s="43" t="s">
        <v>7279</v>
      </c>
      <c r="H2651" s="50" t="s">
        <v>10665</v>
      </c>
      <c r="J2651" s="17" t="str">
        <f t="shared" si="20"/>
        <v>29 August 1811</v>
      </c>
      <c r="K2651" s="51">
        <f t="shared" si="21"/>
        <v>332978</v>
      </c>
    </row>
    <row r="2652" spans="1:11" ht="15" customHeight="1" x14ac:dyDescent="0.2">
      <c r="A2652" s="44" t="s">
        <v>10661</v>
      </c>
      <c r="B2652" s="17"/>
      <c r="C2652" s="17"/>
      <c r="D2652" s="21" t="s">
        <v>10662</v>
      </c>
      <c r="E2652" s="50" t="s">
        <v>4964</v>
      </c>
      <c r="F2652" s="50" t="s">
        <v>3088</v>
      </c>
      <c r="G2652" s="43" t="s">
        <v>7711</v>
      </c>
      <c r="H2652" s="50" t="s">
        <v>8586</v>
      </c>
      <c r="J2652" s="17" t="str">
        <f t="shared" si="20"/>
        <v>2 December 1813</v>
      </c>
      <c r="K2652" s="51">
        <f t="shared" si="21"/>
        <v>333804</v>
      </c>
    </row>
    <row r="2653" spans="1:11" ht="15" customHeight="1" x14ac:dyDescent="0.2">
      <c r="A2653" s="44" t="s">
        <v>10661</v>
      </c>
      <c r="B2653" s="17" t="b">
        <v>1</v>
      </c>
      <c r="C2653" s="17"/>
      <c r="D2653" s="21" t="s">
        <v>10662</v>
      </c>
      <c r="E2653" s="50" t="s">
        <v>4966</v>
      </c>
      <c r="F2653" s="50" t="s">
        <v>4382</v>
      </c>
      <c r="G2653" s="43" t="s">
        <v>10666</v>
      </c>
      <c r="H2653" s="50" t="s">
        <v>5172</v>
      </c>
      <c r="J2653" s="17" t="str">
        <f t="shared" si="20"/>
        <v>18 December 1806</v>
      </c>
      <c r="K2653" s="51">
        <f t="shared" si="21"/>
        <v>331263</v>
      </c>
    </row>
    <row r="2654" spans="1:11" ht="15" customHeight="1" x14ac:dyDescent="0.2">
      <c r="A2654" s="44" t="s">
        <v>10661</v>
      </c>
      <c r="B2654" s="17" t="b">
        <v>1</v>
      </c>
      <c r="C2654" s="17"/>
      <c r="D2654" s="21" t="s">
        <v>10662</v>
      </c>
      <c r="E2654" s="50" t="s">
        <v>4966</v>
      </c>
      <c r="F2654" s="50" t="s">
        <v>4001</v>
      </c>
      <c r="G2654" s="43" t="s">
        <v>9342</v>
      </c>
      <c r="H2654" s="50" t="s">
        <v>10667</v>
      </c>
      <c r="J2654" s="17" t="str">
        <f t="shared" si="20"/>
        <v>17 November 1808</v>
      </c>
      <c r="K2654" s="51">
        <f t="shared" si="21"/>
        <v>331963</v>
      </c>
    </row>
    <row r="2655" spans="1:11" ht="15" customHeight="1" x14ac:dyDescent="0.2">
      <c r="A2655" s="44" t="s">
        <v>10661</v>
      </c>
      <c r="B2655" s="17"/>
      <c r="C2655" s="17"/>
      <c r="D2655" s="21" t="s">
        <v>10662</v>
      </c>
      <c r="E2655" s="50" t="s">
        <v>4966</v>
      </c>
      <c r="F2655" s="50" t="s">
        <v>10668</v>
      </c>
      <c r="G2655" s="43" t="s">
        <v>4471</v>
      </c>
      <c r="H2655" s="43"/>
      <c r="J2655" s="17" t="str">
        <f t="shared" si="20"/>
        <v>17 August 1809</v>
      </c>
      <c r="K2655" s="51">
        <f t="shared" si="21"/>
        <v>332236</v>
      </c>
    </row>
    <row r="2656" spans="1:11" ht="15" customHeight="1" x14ac:dyDescent="0.2">
      <c r="A2656" s="44" t="s">
        <v>10661</v>
      </c>
      <c r="B2656" s="17"/>
      <c r="C2656" s="17"/>
      <c r="D2656" s="21" t="s">
        <v>10662</v>
      </c>
      <c r="E2656" s="50" t="s">
        <v>4966</v>
      </c>
      <c r="F2656" s="50" t="s">
        <v>10669</v>
      </c>
      <c r="G2656" s="43" t="s">
        <v>10670</v>
      </c>
      <c r="H2656" s="43"/>
      <c r="J2656" s="17" t="str">
        <f t="shared" si="20"/>
        <v>9 October 1811</v>
      </c>
      <c r="K2656" s="51">
        <f t="shared" si="21"/>
        <v>333019</v>
      </c>
    </row>
    <row r="2657" spans="1:11" ht="15" customHeight="1" x14ac:dyDescent="0.2">
      <c r="A2657" s="44" t="s">
        <v>10661</v>
      </c>
      <c r="B2657" s="17"/>
      <c r="C2657" s="17"/>
      <c r="D2657" s="21" t="s">
        <v>10662</v>
      </c>
      <c r="E2657" s="50" t="s">
        <v>4966</v>
      </c>
      <c r="F2657" s="50" t="s">
        <v>10671</v>
      </c>
      <c r="G2657" s="43" t="s">
        <v>7377</v>
      </c>
      <c r="H2657" s="50" t="s">
        <v>8449</v>
      </c>
      <c r="J2657" s="17" t="str">
        <f t="shared" si="20"/>
        <v>9 April 1812</v>
      </c>
      <c r="K2657" s="51">
        <f t="shared" si="21"/>
        <v>333202</v>
      </c>
    </row>
    <row r="2658" spans="1:11" ht="15" customHeight="1" x14ac:dyDescent="0.2">
      <c r="A2658" s="44" t="s">
        <v>10661</v>
      </c>
      <c r="B2658" s="17"/>
      <c r="C2658" s="17"/>
      <c r="D2658" s="21" t="s">
        <v>10662</v>
      </c>
      <c r="E2658" s="50" t="s">
        <v>4966</v>
      </c>
      <c r="F2658" s="50" t="s">
        <v>10672</v>
      </c>
      <c r="G2658" s="43" t="s">
        <v>2272</v>
      </c>
      <c r="H2658" s="43"/>
      <c r="J2658" s="17" t="str">
        <f t="shared" si="20"/>
        <v>1 July 1813</v>
      </c>
      <c r="K2658" s="51">
        <f t="shared" si="21"/>
        <v>333650</v>
      </c>
    </row>
    <row r="2659" spans="1:11" ht="15" customHeight="1" x14ac:dyDescent="0.2">
      <c r="A2659" s="44" t="s">
        <v>10661</v>
      </c>
      <c r="B2659" s="17"/>
      <c r="C2659" s="17"/>
      <c r="D2659" s="21" t="s">
        <v>10662</v>
      </c>
      <c r="E2659" s="50" t="s">
        <v>4966</v>
      </c>
      <c r="F2659" s="50" t="s">
        <v>10673</v>
      </c>
      <c r="G2659" s="43" t="s">
        <v>10674</v>
      </c>
      <c r="H2659" s="43"/>
      <c r="J2659" s="17" t="str">
        <f t="shared" si="20"/>
        <v>24 November 1814</v>
      </c>
      <c r="K2659" s="51">
        <f t="shared" si="21"/>
        <v>334161</v>
      </c>
    </row>
    <row r="2660" spans="1:11" ht="15" customHeight="1" x14ac:dyDescent="0.2">
      <c r="A2660" s="44" t="s">
        <v>10661</v>
      </c>
      <c r="B2660" s="17"/>
      <c r="C2660" s="17"/>
      <c r="D2660" s="21" t="s">
        <v>10662</v>
      </c>
      <c r="E2660" s="50" t="s">
        <v>4966</v>
      </c>
      <c r="F2660" s="50" t="s">
        <v>10675</v>
      </c>
      <c r="G2660" s="43" t="s">
        <v>8555</v>
      </c>
      <c r="H2660" s="50" t="s">
        <v>9046</v>
      </c>
      <c r="J2660" s="17" t="str">
        <f t="shared" si="20"/>
        <v>2 March 1815</v>
      </c>
      <c r="K2660" s="51">
        <f t="shared" si="21"/>
        <v>334259</v>
      </c>
    </row>
    <row r="2661" spans="1:11" ht="15" customHeight="1" x14ac:dyDescent="0.2">
      <c r="A2661" s="44" t="s">
        <v>10661</v>
      </c>
      <c r="B2661" s="17"/>
      <c r="C2661" s="17"/>
      <c r="D2661" s="21" t="s">
        <v>10662</v>
      </c>
      <c r="E2661" s="50" t="s">
        <v>4966</v>
      </c>
      <c r="F2661" s="50" t="s">
        <v>10676</v>
      </c>
      <c r="G2661" s="43" t="s">
        <v>7729</v>
      </c>
      <c r="H2661" s="50" t="s">
        <v>7302</v>
      </c>
      <c r="J2661" s="17" t="str">
        <f t="shared" si="20"/>
        <v>28 January 1819</v>
      </c>
      <c r="K2661" s="51">
        <f t="shared" si="21"/>
        <v>335687</v>
      </c>
    </row>
    <row r="2662" spans="1:11" ht="15" customHeight="1" x14ac:dyDescent="0.2">
      <c r="A2662" s="44" t="s">
        <v>10661</v>
      </c>
      <c r="B2662" s="17"/>
      <c r="C2662" s="17"/>
      <c r="D2662" s="21" t="s">
        <v>10662</v>
      </c>
      <c r="E2662" s="50" t="s">
        <v>4966</v>
      </c>
      <c r="F2662" s="50" t="s">
        <v>10677</v>
      </c>
      <c r="G2662" s="43" t="s">
        <v>5169</v>
      </c>
      <c r="H2662" s="43"/>
      <c r="J2662" s="17" t="str">
        <f t="shared" si="20"/>
        <v>20 May 1819</v>
      </c>
      <c r="K2662" s="51">
        <f t="shared" si="21"/>
        <v>335799</v>
      </c>
    </row>
    <row r="2663" spans="1:11" ht="15" customHeight="1" x14ac:dyDescent="0.2">
      <c r="A2663" s="44" t="s">
        <v>10661</v>
      </c>
      <c r="B2663" s="17" t="b">
        <v>1</v>
      </c>
      <c r="C2663" s="17"/>
      <c r="D2663" s="21" t="s">
        <v>10662</v>
      </c>
      <c r="E2663" s="50" t="s">
        <v>4976</v>
      </c>
      <c r="F2663" s="50" t="s">
        <v>10678</v>
      </c>
      <c r="G2663" s="43" t="s">
        <v>10679</v>
      </c>
      <c r="H2663" s="43"/>
      <c r="J2663" s="17" t="str">
        <f t="shared" si="20"/>
        <v>17 February 1808</v>
      </c>
      <c r="K2663" s="51">
        <f t="shared" si="21"/>
        <v>331689</v>
      </c>
    </row>
    <row r="2664" spans="1:11" ht="15" customHeight="1" x14ac:dyDescent="0.2">
      <c r="A2664" s="44" t="s">
        <v>10661</v>
      </c>
      <c r="B2664" s="17"/>
      <c r="C2664" s="17"/>
      <c r="D2664" s="21" t="s">
        <v>10662</v>
      </c>
      <c r="E2664" s="50" t="s">
        <v>4976</v>
      </c>
      <c r="F2664" s="50" t="s">
        <v>10680</v>
      </c>
      <c r="G2664" s="43" t="s">
        <v>10191</v>
      </c>
      <c r="H2664" s="43"/>
      <c r="J2664" s="17" t="str">
        <f t="shared" si="20"/>
        <v>18 February 1808</v>
      </c>
      <c r="K2664" s="51">
        <f t="shared" si="21"/>
        <v>331690</v>
      </c>
    </row>
    <row r="2665" spans="1:11" ht="15" customHeight="1" x14ac:dyDescent="0.2">
      <c r="A2665" s="44" t="s">
        <v>10661</v>
      </c>
      <c r="B2665" s="17"/>
      <c r="C2665" s="17"/>
      <c r="D2665" s="21" t="s">
        <v>10662</v>
      </c>
      <c r="E2665" s="50" t="s">
        <v>4976</v>
      </c>
      <c r="F2665" s="50" t="s">
        <v>10681</v>
      </c>
      <c r="G2665" s="43" t="s">
        <v>10093</v>
      </c>
      <c r="H2665" s="43"/>
      <c r="J2665" s="17" t="str">
        <f t="shared" si="20"/>
        <v>3 November 1808</v>
      </c>
      <c r="K2665" s="51">
        <f t="shared" si="21"/>
        <v>331949</v>
      </c>
    </row>
    <row r="2666" spans="1:11" ht="15" customHeight="1" x14ac:dyDescent="0.2">
      <c r="A2666" s="44" t="s">
        <v>10661</v>
      </c>
      <c r="B2666" s="17"/>
      <c r="C2666" s="17"/>
      <c r="D2666" s="21" t="s">
        <v>10662</v>
      </c>
      <c r="E2666" s="50" t="s">
        <v>4976</v>
      </c>
      <c r="F2666" s="50" t="s">
        <v>10682</v>
      </c>
      <c r="G2666" s="43" t="s">
        <v>10683</v>
      </c>
      <c r="H2666" s="43"/>
      <c r="J2666" s="17" t="str">
        <f t="shared" si="20"/>
        <v>26 July 1809</v>
      </c>
      <c r="K2666" s="51">
        <f t="shared" si="21"/>
        <v>332214</v>
      </c>
    </row>
    <row r="2667" spans="1:11" ht="15" customHeight="1" x14ac:dyDescent="0.2">
      <c r="A2667" s="44" t="s">
        <v>10661</v>
      </c>
      <c r="B2667" s="17"/>
      <c r="C2667" s="17"/>
      <c r="D2667" s="21" t="s">
        <v>10662</v>
      </c>
      <c r="E2667" s="50" t="s">
        <v>4976</v>
      </c>
      <c r="F2667" s="50" t="s">
        <v>10684</v>
      </c>
      <c r="G2667" s="43" t="s">
        <v>9361</v>
      </c>
      <c r="H2667" s="43"/>
      <c r="J2667" s="17" t="str">
        <f t="shared" si="20"/>
        <v>18 January 1810</v>
      </c>
      <c r="K2667" s="51">
        <f t="shared" si="21"/>
        <v>332390</v>
      </c>
    </row>
    <row r="2668" spans="1:11" ht="15" customHeight="1" x14ac:dyDescent="0.2">
      <c r="A2668" s="44" t="s">
        <v>10661</v>
      </c>
      <c r="B2668" s="17"/>
      <c r="C2668" s="17"/>
      <c r="D2668" s="21" t="s">
        <v>10662</v>
      </c>
      <c r="E2668" s="50" t="s">
        <v>4976</v>
      </c>
      <c r="F2668" s="50" t="s">
        <v>10685</v>
      </c>
      <c r="G2668" s="43" t="s">
        <v>9365</v>
      </c>
      <c r="H2668" s="43"/>
      <c r="J2668" s="17" t="str">
        <f t="shared" si="20"/>
        <v>19 June 1811</v>
      </c>
      <c r="K2668" s="51">
        <f t="shared" si="21"/>
        <v>332907</v>
      </c>
    </row>
    <row r="2669" spans="1:11" ht="15" customHeight="1" x14ac:dyDescent="0.2">
      <c r="A2669" s="44" t="s">
        <v>10661</v>
      </c>
      <c r="B2669" s="17"/>
      <c r="C2669" s="17"/>
      <c r="D2669" s="21" t="s">
        <v>10662</v>
      </c>
      <c r="E2669" s="50" t="s">
        <v>4976</v>
      </c>
      <c r="F2669" s="50" t="s">
        <v>10686</v>
      </c>
      <c r="G2669" s="43" t="s">
        <v>1849</v>
      </c>
      <c r="H2669" s="43"/>
      <c r="J2669" s="17" t="str">
        <f t="shared" si="20"/>
        <v>20 June 1811</v>
      </c>
      <c r="K2669" s="51">
        <f t="shared" si="21"/>
        <v>332908</v>
      </c>
    </row>
    <row r="2670" spans="1:11" ht="15" customHeight="1" x14ac:dyDescent="0.2">
      <c r="A2670" s="44" t="s">
        <v>10661</v>
      </c>
      <c r="B2670" s="17"/>
      <c r="C2670" s="17"/>
      <c r="D2670" s="21" t="s">
        <v>10662</v>
      </c>
      <c r="E2670" s="50" t="s">
        <v>4976</v>
      </c>
      <c r="F2670" s="50" t="s">
        <v>10687</v>
      </c>
      <c r="G2670" s="43" t="s">
        <v>7710</v>
      </c>
      <c r="H2670" s="43"/>
      <c r="J2670" s="17" t="str">
        <f t="shared" si="20"/>
        <v>4 July 1811</v>
      </c>
      <c r="K2670" s="51">
        <f t="shared" si="21"/>
        <v>332922</v>
      </c>
    </row>
    <row r="2671" spans="1:11" ht="15" customHeight="1" x14ac:dyDescent="0.2">
      <c r="A2671" s="44" t="s">
        <v>10661</v>
      </c>
      <c r="B2671" s="17"/>
      <c r="C2671" s="17"/>
      <c r="D2671" s="21" t="s">
        <v>10662</v>
      </c>
      <c r="E2671" s="50" t="s">
        <v>4976</v>
      </c>
      <c r="F2671" s="50" t="s">
        <v>10688</v>
      </c>
      <c r="G2671" s="43" t="s">
        <v>8056</v>
      </c>
      <c r="H2671" s="43"/>
      <c r="J2671" s="17" t="str">
        <f t="shared" si="20"/>
        <v>24 October 1811</v>
      </c>
      <c r="K2671" s="51">
        <f t="shared" si="21"/>
        <v>333034</v>
      </c>
    </row>
    <row r="2672" spans="1:11" ht="15" customHeight="1" x14ac:dyDescent="0.2">
      <c r="A2672" s="44" t="s">
        <v>10661</v>
      </c>
      <c r="B2672" s="17" t="b">
        <v>1</v>
      </c>
      <c r="C2672" s="17"/>
      <c r="D2672" s="21" t="s">
        <v>10662</v>
      </c>
      <c r="E2672" s="50" t="s">
        <v>4976</v>
      </c>
      <c r="F2672" s="50" t="s">
        <v>10689</v>
      </c>
      <c r="G2672" s="43" t="s">
        <v>2004</v>
      </c>
      <c r="H2672" s="43"/>
      <c r="J2672" s="17" t="str">
        <f t="shared" si="20"/>
        <v>28 February 1812</v>
      </c>
      <c r="K2672" s="51">
        <f t="shared" si="21"/>
        <v>333161</v>
      </c>
    </row>
    <row r="2673" spans="1:11" ht="15" customHeight="1" x14ac:dyDescent="0.2">
      <c r="A2673" s="44" t="s">
        <v>10661</v>
      </c>
      <c r="B2673" s="17"/>
      <c r="C2673" s="17"/>
      <c r="D2673" s="21" t="s">
        <v>10662</v>
      </c>
      <c r="E2673" s="50" t="s">
        <v>4976</v>
      </c>
      <c r="F2673" s="50" t="s">
        <v>10690</v>
      </c>
      <c r="G2673" s="43" t="s">
        <v>3420</v>
      </c>
      <c r="H2673" s="43"/>
      <c r="J2673" s="17" t="str">
        <f t="shared" si="20"/>
        <v>17 June 1813</v>
      </c>
      <c r="K2673" s="51">
        <f t="shared" si="21"/>
        <v>333636</v>
      </c>
    </row>
    <row r="2674" spans="1:11" ht="15" customHeight="1" x14ac:dyDescent="0.2">
      <c r="A2674" s="44" t="s">
        <v>10661</v>
      </c>
      <c r="B2674" s="17"/>
      <c r="C2674" s="17"/>
      <c r="D2674" s="21" t="s">
        <v>10662</v>
      </c>
      <c r="E2674" s="50" t="s">
        <v>4976</v>
      </c>
      <c r="F2674" s="50" t="s">
        <v>10691</v>
      </c>
      <c r="G2674" s="43" t="s">
        <v>7304</v>
      </c>
      <c r="H2674" s="50" t="s">
        <v>7711</v>
      </c>
      <c r="J2674" s="17" t="str">
        <f t="shared" si="20"/>
        <v>26 March 1818</v>
      </c>
      <c r="K2674" s="51">
        <f t="shared" si="21"/>
        <v>335379</v>
      </c>
    </row>
    <row r="2675" spans="1:11" ht="15" customHeight="1" x14ac:dyDescent="0.2">
      <c r="A2675" s="44" t="s">
        <v>10661</v>
      </c>
      <c r="B2675" s="17"/>
      <c r="C2675" s="17"/>
      <c r="D2675" s="21" t="s">
        <v>10662</v>
      </c>
      <c r="E2675" s="50" t="s">
        <v>4976</v>
      </c>
      <c r="F2675" s="50" t="s">
        <v>4910</v>
      </c>
      <c r="G2675" s="43" t="s">
        <v>4225</v>
      </c>
      <c r="H2675" s="50" t="s">
        <v>10692</v>
      </c>
      <c r="J2675" s="17" t="str">
        <f t="shared" si="20"/>
        <v>22 July 1819</v>
      </c>
      <c r="K2675" s="51">
        <f t="shared" si="21"/>
        <v>335862</v>
      </c>
    </row>
    <row r="2676" spans="1:11" ht="15" customHeight="1" x14ac:dyDescent="0.2">
      <c r="A2676" s="44" t="s">
        <v>10661</v>
      </c>
      <c r="B2676" s="17" t="b">
        <v>1</v>
      </c>
      <c r="C2676" s="17"/>
      <c r="D2676" s="21" t="s">
        <v>10662</v>
      </c>
      <c r="E2676" s="50" t="s">
        <v>9252</v>
      </c>
      <c r="F2676" s="50" t="s">
        <v>10693</v>
      </c>
      <c r="G2676" s="43" t="s">
        <v>2097</v>
      </c>
      <c r="H2676" s="43"/>
      <c r="J2676" s="17" t="str">
        <f t="shared" si="20"/>
        <v>8 October 1812</v>
      </c>
      <c r="K2676" s="51">
        <f t="shared" si="21"/>
        <v>333384</v>
      </c>
    </row>
    <row r="2677" spans="1:11" ht="15" customHeight="1" x14ac:dyDescent="0.2">
      <c r="A2677" s="44" t="s">
        <v>10661</v>
      </c>
      <c r="B2677" s="17" t="b">
        <v>1</v>
      </c>
      <c r="C2677" s="17"/>
      <c r="D2677" s="21" t="s">
        <v>10662</v>
      </c>
      <c r="E2677" s="50" t="s">
        <v>9252</v>
      </c>
      <c r="F2677" s="50" t="s">
        <v>10694</v>
      </c>
      <c r="G2677" s="43" t="s">
        <v>3320</v>
      </c>
      <c r="H2677" s="43"/>
      <c r="J2677" s="17" t="str">
        <f t="shared" si="20"/>
        <v>31 December 1812</v>
      </c>
      <c r="K2677" s="51">
        <f t="shared" si="21"/>
        <v>333468</v>
      </c>
    </row>
    <row r="2678" spans="1:11" ht="15" customHeight="1" x14ac:dyDescent="0.2">
      <c r="A2678" s="44" t="s">
        <v>10661</v>
      </c>
      <c r="B2678" s="17"/>
      <c r="C2678" s="17"/>
      <c r="D2678" s="21" t="s">
        <v>10662</v>
      </c>
      <c r="E2678" s="50" t="s">
        <v>9252</v>
      </c>
      <c r="F2678" s="50" t="s">
        <v>10695</v>
      </c>
      <c r="G2678" s="43" t="s">
        <v>3439</v>
      </c>
      <c r="H2678" s="43"/>
      <c r="J2678" s="17" t="str">
        <f t="shared" si="20"/>
        <v>19 August 1813</v>
      </c>
      <c r="K2678" s="51">
        <f t="shared" si="21"/>
        <v>333699</v>
      </c>
    </row>
    <row r="2679" spans="1:11" ht="15" customHeight="1" x14ac:dyDescent="0.2">
      <c r="A2679" s="44" t="s">
        <v>10661</v>
      </c>
      <c r="B2679" s="17"/>
      <c r="C2679" s="17"/>
      <c r="D2679" s="21" t="s">
        <v>10662</v>
      </c>
      <c r="E2679" s="50" t="s">
        <v>9252</v>
      </c>
      <c r="F2679" s="50" t="s">
        <v>10696</v>
      </c>
      <c r="G2679" s="43" t="s">
        <v>2364</v>
      </c>
      <c r="H2679" s="43"/>
      <c r="J2679" s="17" t="str">
        <f t="shared" si="20"/>
        <v>25 December 1813</v>
      </c>
      <c r="K2679" s="51">
        <f t="shared" si="21"/>
        <v>333827</v>
      </c>
    </row>
    <row r="2680" spans="1:11" ht="15" customHeight="1" x14ac:dyDescent="0.2">
      <c r="A2680" s="44" t="s">
        <v>10661</v>
      </c>
      <c r="B2680" s="17"/>
      <c r="C2680" s="17"/>
      <c r="D2680" s="21" t="s">
        <v>10662</v>
      </c>
      <c r="E2680" s="50" t="s">
        <v>9252</v>
      </c>
      <c r="F2680" s="50" t="s">
        <v>10697</v>
      </c>
      <c r="G2680" s="43" t="s">
        <v>5050</v>
      </c>
      <c r="H2680" s="43"/>
      <c r="J2680" s="17" t="str">
        <f t="shared" si="20"/>
        <v>10 November 1814</v>
      </c>
      <c r="K2680" s="51">
        <f t="shared" si="21"/>
        <v>334147</v>
      </c>
    </row>
    <row r="2681" spans="1:11" ht="15" customHeight="1" x14ac:dyDescent="0.2">
      <c r="A2681" s="44" t="s">
        <v>10661</v>
      </c>
      <c r="B2681" s="17"/>
      <c r="C2681" s="17"/>
      <c r="D2681" s="21" t="s">
        <v>10662</v>
      </c>
      <c r="E2681" s="50" t="s">
        <v>9252</v>
      </c>
      <c r="F2681" s="50" t="s">
        <v>10698</v>
      </c>
      <c r="G2681" s="43" t="s">
        <v>5128</v>
      </c>
      <c r="H2681" s="43"/>
      <c r="J2681" s="17" t="str">
        <f t="shared" si="20"/>
        <v>22 December 1814</v>
      </c>
      <c r="K2681" s="51">
        <f t="shared" si="21"/>
        <v>334189</v>
      </c>
    </row>
    <row r="2682" spans="1:11" ht="15" customHeight="1" x14ac:dyDescent="0.2">
      <c r="A2682" s="44" t="s">
        <v>10661</v>
      </c>
      <c r="B2682" s="17"/>
      <c r="C2682" s="17"/>
      <c r="D2682" s="21" t="s">
        <v>10662</v>
      </c>
      <c r="E2682" s="50" t="s">
        <v>9252</v>
      </c>
      <c r="F2682" s="50" t="s">
        <v>10699</v>
      </c>
      <c r="G2682" s="43" t="s">
        <v>3961</v>
      </c>
      <c r="H2682" s="43"/>
      <c r="J2682" s="17" t="str">
        <f t="shared" si="20"/>
        <v>15 June 1815</v>
      </c>
      <c r="K2682" s="51">
        <f t="shared" si="21"/>
        <v>334364</v>
      </c>
    </row>
    <row r="2683" spans="1:11" ht="15" customHeight="1" x14ac:dyDescent="0.2">
      <c r="A2683" s="44" t="s">
        <v>10661</v>
      </c>
      <c r="B2683" s="17"/>
      <c r="C2683" s="17"/>
      <c r="D2683" s="21" t="s">
        <v>10662</v>
      </c>
      <c r="E2683" s="50" t="s">
        <v>9252</v>
      </c>
      <c r="F2683" s="50" t="s">
        <v>10700</v>
      </c>
      <c r="G2683" s="43" t="s">
        <v>3096</v>
      </c>
      <c r="H2683" s="43"/>
      <c r="J2683" s="17" t="str">
        <f t="shared" si="20"/>
        <v>23 December 1819</v>
      </c>
      <c r="K2683" s="51">
        <f t="shared" si="21"/>
        <v>336016</v>
      </c>
    </row>
    <row r="2684" spans="1:11" ht="15" customHeight="1" x14ac:dyDescent="0.2">
      <c r="A2684" s="44" t="s">
        <v>10661</v>
      </c>
      <c r="B2684" s="17"/>
      <c r="C2684" s="17"/>
      <c r="D2684" s="21" t="s">
        <v>10662</v>
      </c>
      <c r="E2684" s="50" t="s">
        <v>5092</v>
      </c>
      <c r="F2684" s="50" t="s">
        <v>10701</v>
      </c>
      <c r="G2684" s="43" t="s">
        <v>7873</v>
      </c>
      <c r="H2684" s="50" t="s">
        <v>10702</v>
      </c>
      <c r="J2684" s="17" t="str">
        <f t="shared" si="20"/>
        <v>5 June 1817</v>
      </c>
      <c r="K2684" s="51">
        <f t="shared" si="21"/>
        <v>335085</v>
      </c>
    </row>
    <row r="2685" spans="1:11" ht="15" customHeight="1" x14ac:dyDescent="0.2">
      <c r="A2685" s="44" t="s">
        <v>10661</v>
      </c>
      <c r="B2685" s="17"/>
      <c r="C2685" s="17"/>
      <c r="D2685" s="21" t="s">
        <v>10662</v>
      </c>
      <c r="E2685" s="50" t="s">
        <v>4954</v>
      </c>
      <c r="F2685" s="50" t="s">
        <v>4910</v>
      </c>
      <c r="G2685" s="43" t="s">
        <v>4225</v>
      </c>
      <c r="H2685" s="50" t="s">
        <v>10703</v>
      </c>
      <c r="J2685" s="17" t="str">
        <f t="shared" si="20"/>
        <v>22 July 1819</v>
      </c>
      <c r="K2685" s="51">
        <f t="shared" si="21"/>
        <v>335862</v>
      </c>
    </row>
    <row r="2686" spans="1:11" ht="15" customHeight="1" x14ac:dyDescent="0.2">
      <c r="A2686" s="44" t="s">
        <v>10661</v>
      </c>
      <c r="B2686" s="17"/>
      <c r="C2686" s="17"/>
      <c r="D2686" s="21" t="s">
        <v>10662</v>
      </c>
      <c r="E2686" s="50" t="s">
        <v>8309</v>
      </c>
      <c r="F2686" s="50" t="s">
        <v>10704</v>
      </c>
      <c r="G2686" s="43" t="s">
        <v>8332</v>
      </c>
      <c r="H2686" s="43"/>
      <c r="J2686" s="17" t="str">
        <f t="shared" si="20"/>
        <v>13 June 1805</v>
      </c>
      <c r="K2686" s="51">
        <f t="shared" si="21"/>
        <v>330710</v>
      </c>
    </row>
    <row r="2687" spans="1:11" ht="15" customHeight="1" x14ac:dyDescent="0.2">
      <c r="A2687" s="44" t="s">
        <v>10661</v>
      </c>
      <c r="B2687" s="17"/>
      <c r="C2687" s="17"/>
      <c r="D2687" s="21" t="s">
        <v>10662</v>
      </c>
      <c r="E2687" s="50" t="s">
        <v>7193</v>
      </c>
      <c r="F2687" s="50" t="s">
        <v>10705</v>
      </c>
      <c r="G2687" s="43" t="s">
        <v>3214</v>
      </c>
      <c r="H2687" s="43"/>
      <c r="J2687" s="17" t="str">
        <f t="shared" si="20"/>
        <v>4 January 1810</v>
      </c>
      <c r="K2687" s="51">
        <f t="shared" si="21"/>
        <v>332376</v>
      </c>
    </row>
    <row r="2688" spans="1:11" ht="15" customHeight="1" x14ac:dyDescent="0.2">
      <c r="A2688" s="44" t="s">
        <v>10661</v>
      </c>
      <c r="B2688" s="17" t="b">
        <v>1</v>
      </c>
      <c r="C2688" s="17"/>
      <c r="D2688" s="21" t="s">
        <v>10662</v>
      </c>
      <c r="E2688" s="50" t="s">
        <v>7196</v>
      </c>
      <c r="F2688" s="50" t="s">
        <v>10706</v>
      </c>
      <c r="G2688" s="43" t="s">
        <v>3316</v>
      </c>
      <c r="H2688" s="43"/>
      <c r="J2688" s="17" t="str">
        <f t="shared" si="20"/>
        <v>12 November 1812</v>
      </c>
      <c r="K2688" s="51">
        <f t="shared" si="21"/>
        <v>333419</v>
      </c>
    </row>
    <row r="2689" spans="1:11" ht="15" customHeight="1" x14ac:dyDescent="0.2">
      <c r="A2689" s="44" t="s">
        <v>10707</v>
      </c>
      <c r="B2689" s="17"/>
      <c r="C2689" s="17"/>
      <c r="D2689" s="21" t="s">
        <v>10708</v>
      </c>
      <c r="E2689" s="50" t="s">
        <v>1223</v>
      </c>
      <c r="F2689" s="50" t="s">
        <v>175</v>
      </c>
      <c r="G2689" s="43" t="s">
        <v>10709</v>
      </c>
      <c r="H2689" s="50" t="s">
        <v>9499</v>
      </c>
      <c r="J2689" s="17" t="str">
        <f t="shared" si="20"/>
        <v>7 November 1799</v>
      </c>
      <c r="K2689" s="51">
        <f t="shared" si="21"/>
        <v>328665</v>
      </c>
    </row>
    <row r="2690" spans="1:11" ht="15" customHeight="1" x14ac:dyDescent="0.2">
      <c r="A2690" s="44" t="s">
        <v>10707</v>
      </c>
      <c r="B2690" s="17" t="b">
        <v>1</v>
      </c>
      <c r="C2690" s="17"/>
      <c r="D2690" s="21" t="s">
        <v>10708</v>
      </c>
      <c r="E2690" s="50" t="s">
        <v>2002</v>
      </c>
      <c r="F2690" s="50" t="s">
        <v>10710</v>
      </c>
      <c r="G2690" s="43" t="s">
        <v>7531</v>
      </c>
      <c r="H2690" s="50" t="s">
        <v>5046</v>
      </c>
      <c r="J2690" s="17" t="str">
        <f t="shared" si="20"/>
        <v>27 December 1810</v>
      </c>
      <c r="K2690" s="51">
        <f t="shared" si="21"/>
        <v>332733</v>
      </c>
    </row>
    <row r="2691" spans="1:11" ht="15" customHeight="1" x14ac:dyDescent="0.2">
      <c r="A2691" s="44" t="s">
        <v>10707</v>
      </c>
      <c r="B2691" s="17"/>
      <c r="C2691" s="17"/>
      <c r="D2691" s="21" t="s">
        <v>10708</v>
      </c>
      <c r="E2691" s="50" t="s">
        <v>2002</v>
      </c>
      <c r="F2691" s="50" t="s">
        <v>1794</v>
      </c>
      <c r="G2691" s="43" t="s">
        <v>7759</v>
      </c>
      <c r="H2691" s="50" t="s">
        <v>327</v>
      </c>
      <c r="J2691" s="17" t="str">
        <f t="shared" si="20"/>
        <v>25 July 1811</v>
      </c>
      <c r="K2691" s="51">
        <f t="shared" si="21"/>
        <v>332943</v>
      </c>
    </row>
    <row r="2692" spans="1:11" ht="15" customHeight="1" x14ac:dyDescent="0.2">
      <c r="A2692" s="44" t="s">
        <v>10707</v>
      </c>
      <c r="B2692" s="17"/>
      <c r="C2692" s="17"/>
      <c r="D2692" s="21" t="s">
        <v>10708</v>
      </c>
      <c r="E2692" s="50" t="s">
        <v>4964</v>
      </c>
      <c r="F2692" s="50" t="s">
        <v>10711</v>
      </c>
      <c r="G2692" s="43" t="s">
        <v>161</v>
      </c>
      <c r="H2692" s="50" t="s">
        <v>10712</v>
      </c>
      <c r="J2692" s="17" t="str">
        <f t="shared" si="20"/>
        <v>4 June 1813</v>
      </c>
      <c r="K2692" s="51">
        <f t="shared" si="21"/>
        <v>333623</v>
      </c>
    </row>
    <row r="2693" spans="1:11" ht="15" customHeight="1" x14ac:dyDescent="0.2">
      <c r="A2693" s="44" t="s">
        <v>10707</v>
      </c>
      <c r="B2693" s="17"/>
      <c r="C2693" s="17"/>
      <c r="D2693" s="21" t="s">
        <v>10708</v>
      </c>
      <c r="E2693" s="50" t="s">
        <v>4964</v>
      </c>
      <c r="F2693" s="50" t="s">
        <v>3590</v>
      </c>
      <c r="G2693" s="43" t="s">
        <v>4132</v>
      </c>
      <c r="H2693" s="50" t="s">
        <v>184</v>
      </c>
      <c r="J2693" s="17" t="str">
        <f t="shared" si="20"/>
        <v>25 December 1817</v>
      </c>
      <c r="K2693" s="51">
        <f t="shared" si="21"/>
        <v>335288</v>
      </c>
    </row>
    <row r="2694" spans="1:11" ht="15" customHeight="1" x14ac:dyDescent="0.2">
      <c r="A2694" s="44" t="s">
        <v>10707</v>
      </c>
      <c r="B2694" s="17" t="b">
        <v>1</v>
      </c>
      <c r="C2694" s="17"/>
      <c r="D2694" s="21" t="s">
        <v>10708</v>
      </c>
      <c r="E2694" s="50" t="s">
        <v>4966</v>
      </c>
      <c r="F2694" s="50" t="s">
        <v>3680</v>
      </c>
      <c r="G2694" s="43" t="s">
        <v>5089</v>
      </c>
      <c r="H2694" s="50" t="s">
        <v>5090</v>
      </c>
      <c r="J2694" s="17" t="str">
        <f t="shared" si="20"/>
        <v>19 November 1803</v>
      </c>
      <c r="K2694" s="51">
        <f t="shared" si="21"/>
        <v>330138</v>
      </c>
    </row>
    <row r="2695" spans="1:11" ht="15" customHeight="1" x14ac:dyDescent="0.2">
      <c r="A2695" s="44" t="s">
        <v>10707</v>
      </c>
      <c r="B2695" s="17"/>
      <c r="C2695" s="17"/>
      <c r="D2695" s="21" t="s">
        <v>10708</v>
      </c>
      <c r="E2695" s="50" t="s">
        <v>4966</v>
      </c>
      <c r="F2695" s="50" t="s">
        <v>10713</v>
      </c>
      <c r="G2695" s="43" t="s">
        <v>9502</v>
      </c>
      <c r="H2695" s="50" t="s">
        <v>5090</v>
      </c>
      <c r="J2695" s="17" t="str">
        <f t="shared" si="20"/>
        <v>23 November 1804</v>
      </c>
      <c r="K2695" s="51">
        <f t="shared" si="21"/>
        <v>330508</v>
      </c>
    </row>
    <row r="2696" spans="1:11" ht="15" customHeight="1" x14ac:dyDescent="0.2">
      <c r="A2696" s="44" t="s">
        <v>10707</v>
      </c>
      <c r="B2696" s="17"/>
      <c r="C2696" s="17"/>
      <c r="D2696" s="21" t="s">
        <v>10708</v>
      </c>
      <c r="E2696" s="50" t="s">
        <v>4966</v>
      </c>
      <c r="F2696" s="50" t="s">
        <v>4238</v>
      </c>
      <c r="G2696" s="43" t="s">
        <v>10422</v>
      </c>
      <c r="H2696" s="50" t="s">
        <v>5172</v>
      </c>
      <c r="J2696" s="17" t="str">
        <f t="shared" si="20"/>
        <v>28 March 1805</v>
      </c>
      <c r="K2696" s="51">
        <f t="shared" si="21"/>
        <v>330633</v>
      </c>
    </row>
    <row r="2697" spans="1:11" ht="15" customHeight="1" x14ac:dyDescent="0.2">
      <c r="A2697" s="44" t="s">
        <v>10707</v>
      </c>
      <c r="B2697" s="17"/>
      <c r="C2697" s="17"/>
      <c r="D2697" s="21" t="s">
        <v>10708</v>
      </c>
      <c r="E2697" s="50" t="s">
        <v>4966</v>
      </c>
      <c r="F2697" s="50" t="s">
        <v>10714</v>
      </c>
      <c r="G2697" s="43" t="s">
        <v>9922</v>
      </c>
      <c r="H2697" s="50" t="s">
        <v>9460</v>
      </c>
      <c r="J2697" s="17" t="str">
        <f t="shared" si="20"/>
        <v>27 October 1808</v>
      </c>
      <c r="K2697" s="51">
        <f t="shared" si="21"/>
        <v>331942</v>
      </c>
    </row>
    <row r="2698" spans="1:11" ht="15" customHeight="1" x14ac:dyDescent="0.2">
      <c r="A2698" s="44" t="s">
        <v>10707</v>
      </c>
      <c r="B2698" s="17"/>
      <c r="C2698" s="17"/>
      <c r="D2698" s="21" t="s">
        <v>10708</v>
      </c>
      <c r="E2698" s="50" t="s">
        <v>4966</v>
      </c>
      <c r="F2698" s="50" t="s">
        <v>2736</v>
      </c>
      <c r="G2698" s="43" t="s">
        <v>7735</v>
      </c>
      <c r="H2698" s="50" t="s">
        <v>9658</v>
      </c>
      <c r="J2698" s="17" t="str">
        <f t="shared" si="20"/>
        <v>18 May 1809</v>
      </c>
      <c r="K2698" s="51">
        <f t="shared" si="21"/>
        <v>332145</v>
      </c>
    </row>
    <row r="2699" spans="1:11" ht="15" customHeight="1" x14ac:dyDescent="0.2">
      <c r="A2699" s="44" t="s">
        <v>10707</v>
      </c>
      <c r="B2699" s="17"/>
      <c r="C2699" s="17"/>
      <c r="D2699" s="21" t="s">
        <v>10708</v>
      </c>
      <c r="E2699" s="50" t="s">
        <v>4966</v>
      </c>
      <c r="F2699" s="50" t="s">
        <v>10715</v>
      </c>
      <c r="G2699" s="43" t="s">
        <v>1745</v>
      </c>
      <c r="H2699" s="43"/>
      <c r="J2699" s="17" t="str">
        <f t="shared" si="20"/>
        <v>7 March 1811</v>
      </c>
      <c r="K2699" s="51">
        <f t="shared" si="21"/>
        <v>332803</v>
      </c>
    </row>
    <row r="2700" spans="1:11" ht="15" customHeight="1" x14ac:dyDescent="0.2">
      <c r="A2700" s="44" t="s">
        <v>10707</v>
      </c>
      <c r="B2700" s="17"/>
      <c r="C2700" s="17"/>
      <c r="D2700" s="21" t="s">
        <v>10708</v>
      </c>
      <c r="E2700" s="50" t="s">
        <v>4966</v>
      </c>
      <c r="F2700" s="50" t="s">
        <v>10716</v>
      </c>
      <c r="G2700" s="43" t="s">
        <v>3337</v>
      </c>
      <c r="H2700" s="43"/>
      <c r="J2700" s="17" t="str">
        <f t="shared" si="20"/>
        <v>22 April 1813</v>
      </c>
      <c r="K2700" s="51">
        <f t="shared" si="21"/>
        <v>333580</v>
      </c>
    </row>
    <row r="2701" spans="1:11" ht="15" customHeight="1" x14ac:dyDescent="0.2">
      <c r="A2701" s="44" t="s">
        <v>10707</v>
      </c>
      <c r="B2701" s="17"/>
      <c r="C2701" s="17"/>
      <c r="D2701" s="21" t="s">
        <v>10708</v>
      </c>
      <c r="E2701" s="50" t="s">
        <v>4966</v>
      </c>
      <c r="F2701" s="50" t="s">
        <v>3993</v>
      </c>
      <c r="G2701" s="43" t="s">
        <v>2306</v>
      </c>
      <c r="H2701" s="50" t="s">
        <v>7280</v>
      </c>
      <c r="J2701" s="17" t="str">
        <f t="shared" si="20"/>
        <v>1 September 1813</v>
      </c>
      <c r="K2701" s="51">
        <f t="shared" si="21"/>
        <v>333712</v>
      </c>
    </row>
    <row r="2702" spans="1:11" ht="15" customHeight="1" x14ac:dyDescent="0.2">
      <c r="A2702" s="44" t="s">
        <v>10707</v>
      </c>
      <c r="B2702" s="17"/>
      <c r="C2702" s="17"/>
      <c r="D2702" s="21" t="s">
        <v>10708</v>
      </c>
      <c r="E2702" s="50" t="s">
        <v>4966</v>
      </c>
      <c r="F2702" s="50" t="s">
        <v>10717</v>
      </c>
      <c r="G2702" s="43" t="s">
        <v>3451</v>
      </c>
      <c r="H2702" s="43"/>
      <c r="J2702" s="17" t="str">
        <f t="shared" si="20"/>
        <v>2 September 1813</v>
      </c>
      <c r="K2702" s="51">
        <f t="shared" si="21"/>
        <v>333713</v>
      </c>
    </row>
    <row r="2703" spans="1:11" ht="15" customHeight="1" x14ac:dyDescent="0.2">
      <c r="A2703" s="44" t="s">
        <v>10707</v>
      </c>
      <c r="B2703" s="17"/>
      <c r="C2703" s="17"/>
      <c r="D2703" s="21" t="s">
        <v>10708</v>
      </c>
      <c r="E2703" s="50" t="s">
        <v>4966</v>
      </c>
      <c r="F2703" s="50" t="s">
        <v>10718</v>
      </c>
      <c r="G2703" s="43" t="s">
        <v>2319</v>
      </c>
      <c r="H2703" s="43"/>
      <c r="J2703" s="17" t="str">
        <f t="shared" si="20"/>
        <v>30 September 1813</v>
      </c>
      <c r="K2703" s="51">
        <f t="shared" si="21"/>
        <v>333741</v>
      </c>
    </row>
    <row r="2704" spans="1:11" ht="15" customHeight="1" x14ac:dyDescent="0.2">
      <c r="A2704" s="44" t="s">
        <v>10707</v>
      </c>
      <c r="B2704" s="17" t="b">
        <v>1</v>
      </c>
      <c r="C2704" s="17"/>
      <c r="D2704" s="21" t="s">
        <v>10708</v>
      </c>
      <c r="E2704" s="50" t="s">
        <v>4966</v>
      </c>
      <c r="F2704" s="50" t="s">
        <v>10719</v>
      </c>
      <c r="G2704" s="43" t="s">
        <v>10720</v>
      </c>
      <c r="H2704" s="50" t="s">
        <v>7991</v>
      </c>
      <c r="J2704" s="17" t="str">
        <f t="shared" si="20"/>
        <v>18 August 1817</v>
      </c>
      <c r="K2704" s="51">
        <f t="shared" si="21"/>
        <v>335159</v>
      </c>
    </row>
    <row r="2705" spans="1:11" ht="15" customHeight="1" x14ac:dyDescent="0.2">
      <c r="A2705" s="44" t="s">
        <v>10707</v>
      </c>
      <c r="B2705" s="17"/>
      <c r="C2705" s="17"/>
      <c r="D2705" s="21" t="s">
        <v>10708</v>
      </c>
      <c r="E2705" s="50" t="s">
        <v>4976</v>
      </c>
      <c r="F2705" s="50" t="s">
        <v>8749</v>
      </c>
      <c r="G2705" s="43" t="s">
        <v>10721</v>
      </c>
      <c r="H2705" s="43"/>
      <c r="J2705" s="17" t="str">
        <f t="shared" si="20"/>
        <v>16 April 1806</v>
      </c>
      <c r="K2705" s="51">
        <f t="shared" si="21"/>
        <v>331017</v>
      </c>
    </row>
    <row r="2706" spans="1:11" ht="15" customHeight="1" x14ac:dyDescent="0.2">
      <c r="A2706" s="44" t="s">
        <v>10707</v>
      </c>
      <c r="B2706" s="17"/>
      <c r="C2706" s="17"/>
      <c r="D2706" s="21" t="s">
        <v>10708</v>
      </c>
      <c r="E2706" s="50" t="s">
        <v>4976</v>
      </c>
      <c r="F2706" s="50" t="s">
        <v>10722</v>
      </c>
      <c r="G2706" s="43" t="s">
        <v>10723</v>
      </c>
      <c r="H2706" s="43"/>
      <c r="J2706" s="17" t="str">
        <f t="shared" si="20"/>
        <v>7 May 1806</v>
      </c>
      <c r="K2706" s="51">
        <f t="shared" si="21"/>
        <v>331038</v>
      </c>
    </row>
    <row r="2707" spans="1:11" ht="15" customHeight="1" x14ac:dyDescent="0.2">
      <c r="A2707" s="44" t="s">
        <v>10707</v>
      </c>
      <c r="B2707" s="17"/>
      <c r="C2707" s="17"/>
      <c r="D2707" s="21" t="s">
        <v>10708</v>
      </c>
      <c r="E2707" s="50" t="s">
        <v>4976</v>
      </c>
      <c r="F2707" s="50" t="s">
        <v>10724</v>
      </c>
      <c r="G2707" s="43" t="s">
        <v>9987</v>
      </c>
      <c r="H2707" s="43"/>
      <c r="J2707" s="17" t="str">
        <f t="shared" si="20"/>
        <v>12 June 1807</v>
      </c>
      <c r="K2707" s="51">
        <f t="shared" si="21"/>
        <v>331439</v>
      </c>
    </row>
    <row r="2708" spans="1:11" ht="15" customHeight="1" x14ac:dyDescent="0.2">
      <c r="A2708" s="44" t="s">
        <v>10707</v>
      </c>
      <c r="B2708" s="17"/>
      <c r="C2708" s="17"/>
      <c r="D2708" s="21" t="s">
        <v>10708</v>
      </c>
      <c r="E2708" s="50" t="s">
        <v>4976</v>
      </c>
      <c r="F2708" s="50" t="s">
        <v>10725</v>
      </c>
      <c r="G2708" s="43" t="s">
        <v>10043</v>
      </c>
      <c r="H2708" s="43"/>
      <c r="J2708" s="17" t="str">
        <f t="shared" si="20"/>
        <v>8 June 1809</v>
      </c>
      <c r="K2708" s="51">
        <f t="shared" si="21"/>
        <v>332166</v>
      </c>
    </row>
    <row r="2709" spans="1:11" ht="15" customHeight="1" x14ac:dyDescent="0.2">
      <c r="A2709" s="44" t="s">
        <v>10707</v>
      </c>
      <c r="B2709" s="17"/>
      <c r="C2709" s="17"/>
      <c r="D2709" s="21" t="s">
        <v>10708</v>
      </c>
      <c r="E2709" s="50" t="s">
        <v>4976</v>
      </c>
      <c r="F2709" s="50" t="s">
        <v>10726</v>
      </c>
      <c r="G2709" s="43" t="s">
        <v>10727</v>
      </c>
      <c r="H2709" s="43"/>
      <c r="J2709" s="17" t="str">
        <f t="shared" si="20"/>
        <v>19 September 1809</v>
      </c>
      <c r="K2709" s="51">
        <f t="shared" si="21"/>
        <v>332269</v>
      </c>
    </row>
    <row r="2710" spans="1:11" ht="15" customHeight="1" x14ac:dyDescent="0.2">
      <c r="A2710" s="44" t="s">
        <v>10707</v>
      </c>
      <c r="B2710" s="17"/>
      <c r="C2710" s="17"/>
      <c r="D2710" s="21" t="s">
        <v>10708</v>
      </c>
      <c r="E2710" s="50" t="s">
        <v>4976</v>
      </c>
      <c r="F2710" s="50" t="s">
        <v>10728</v>
      </c>
      <c r="G2710" s="43" t="s">
        <v>8240</v>
      </c>
      <c r="H2710" s="43"/>
      <c r="J2710" s="17" t="str">
        <f t="shared" si="20"/>
        <v>29 March 1810</v>
      </c>
      <c r="K2710" s="51">
        <f t="shared" si="21"/>
        <v>332460</v>
      </c>
    </row>
    <row r="2711" spans="1:11" ht="15" customHeight="1" x14ac:dyDescent="0.2">
      <c r="A2711" s="44" t="s">
        <v>10707</v>
      </c>
      <c r="B2711" s="17"/>
      <c r="C2711" s="17"/>
      <c r="D2711" s="21" t="s">
        <v>10708</v>
      </c>
      <c r="E2711" s="50" t="s">
        <v>4976</v>
      </c>
      <c r="F2711" s="50" t="s">
        <v>10729</v>
      </c>
      <c r="G2711" s="43" t="s">
        <v>9030</v>
      </c>
      <c r="H2711" s="43"/>
      <c r="J2711" s="17" t="str">
        <f t="shared" si="20"/>
        <v>19 July 1810</v>
      </c>
      <c r="K2711" s="51">
        <f t="shared" si="21"/>
        <v>332572</v>
      </c>
    </row>
    <row r="2712" spans="1:11" ht="15" customHeight="1" x14ac:dyDescent="0.2">
      <c r="A2712" s="44" t="s">
        <v>10707</v>
      </c>
      <c r="B2712" s="17"/>
      <c r="C2712" s="17"/>
      <c r="D2712" s="21" t="s">
        <v>10708</v>
      </c>
      <c r="E2712" s="50" t="s">
        <v>4976</v>
      </c>
      <c r="F2712" s="50" t="s">
        <v>10730</v>
      </c>
      <c r="G2712" s="43" t="s">
        <v>1745</v>
      </c>
      <c r="H2712" s="43"/>
      <c r="J2712" s="17" t="str">
        <f t="shared" si="20"/>
        <v>7 March 1811</v>
      </c>
      <c r="K2712" s="51">
        <f t="shared" si="21"/>
        <v>332803</v>
      </c>
    </row>
    <row r="2713" spans="1:11" ht="15" customHeight="1" x14ac:dyDescent="0.2">
      <c r="A2713" s="44" t="s">
        <v>10707</v>
      </c>
      <c r="B2713" s="17"/>
      <c r="C2713" s="17"/>
      <c r="D2713" s="21" t="s">
        <v>10708</v>
      </c>
      <c r="E2713" s="50" t="s">
        <v>4976</v>
      </c>
      <c r="F2713" s="50" t="s">
        <v>10731</v>
      </c>
      <c r="G2713" s="43" t="s">
        <v>9560</v>
      </c>
      <c r="H2713" s="43"/>
      <c r="J2713" s="17" t="str">
        <f t="shared" si="20"/>
        <v>17 July 1811</v>
      </c>
      <c r="K2713" s="51">
        <f t="shared" si="21"/>
        <v>332935</v>
      </c>
    </row>
    <row r="2714" spans="1:11" ht="15" customHeight="1" x14ac:dyDescent="0.2">
      <c r="A2714" s="44" t="s">
        <v>10707</v>
      </c>
      <c r="B2714" s="17"/>
      <c r="C2714" s="17"/>
      <c r="D2714" s="21" t="s">
        <v>10708</v>
      </c>
      <c r="E2714" s="50" t="s">
        <v>4976</v>
      </c>
      <c r="F2714" s="50" t="s">
        <v>10732</v>
      </c>
      <c r="G2714" s="43" t="s">
        <v>7477</v>
      </c>
      <c r="H2714" s="43"/>
      <c r="J2714" s="17" t="str">
        <f t="shared" si="20"/>
        <v>18 July 1811</v>
      </c>
      <c r="K2714" s="51">
        <f t="shared" si="21"/>
        <v>332936</v>
      </c>
    </row>
    <row r="2715" spans="1:11" ht="15" customHeight="1" x14ac:dyDescent="0.2">
      <c r="A2715" s="44" t="s">
        <v>10707</v>
      </c>
      <c r="B2715" s="17" t="b">
        <v>1</v>
      </c>
      <c r="C2715" s="17"/>
      <c r="D2715" s="21" t="s">
        <v>10708</v>
      </c>
      <c r="E2715" s="50" t="s">
        <v>4976</v>
      </c>
      <c r="F2715" s="50" t="s">
        <v>10733</v>
      </c>
      <c r="G2715" s="43" t="s">
        <v>5212</v>
      </c>
      <c r="H2715" s="43"/>
      <c r="J2715" s="17" t="str">
        <f t="shared" si="20"/>
        <v>12 September 1811</v>
      </c>
      <c r="K2715" s="51">
        <f t="shared" si="21"/>
        <v>332992</v>
      </c>
    </row>
    <row r="2716" spans="1:11" ht="15" customHeight="1" x14ac:dyDescent="0.2">
      <c r="A2716" s="44" t="s">
        <v>10707</v>
      </c>
      <c r="B2716" s="17"/>
      <c r="C2716" s="17"/>
      <c r="D2716" s="21" t="s">
        <v>10708</v>
      </c>
      <c r="E2716" s="50" t="s">
        <v>4976</v>
      </c>
      <c r="F2716" s="50" t="s">
        <v>10732</v>
      </c>
      <c r="G2716" s="43" t="s">
        <v>1873</v>
      </c>
      <c r="H2716" s="43"/>
      <c r="J2716" s="17" t="str">
        <f t="shared" si="20"/>
        <v>26 September 1811</v>
      </c>
      <c r="K2716" s="51">
        <f t="shared" si="21"/>
        <v>333006</v>
      </c>
    </row>
    <row r="2717" spans="1:11" ht="15" customHeight="1" x14ac:dyDescent="0.2">
      <c r="A2717" s="44" t="s">
        <v>10707</v>
      </c>
      <c r="B2717" s="17"/>
      <c r="C2717" s="17"/>
      <c r="D2717" s="21" t="s">
        <v>10708</v>
      </c>
      <c r="E2717" s="50" t="s">
        <v>4976</v>
      </c>
      <c r="F2717" s="50" t="s">
        <v>10734</v>
      </c>
      <c r="G2717" s="43" t="s">
        <v>2917</v>
      </c>
      <c r="H2717" s="50" t="s">
        <v>7358</v>
      </c>
      <c r="J2717" s="17" t="str">
        <f t="shared" si="20"/>
        <v>3 July 1817</v>
      </c>
      <c r="K2717" s="51">
        <f t="shared" si="21"/>
        <v>335113</v>
      </c>
    </row>
    <row r="2718" spans="1:11" ht="15" customHeight="1" x14ac:dyDescent="0.2">
      <c r="A2718" s="44" t="s">
        <v>10707</v>
      </c>
      <c r="B2718" s="17"/>
      <c r="C2718" s="17"/>
      <c r="D2718" s="21" t="s">
        <v>10708</v>
      </c>
      <c r="E2718" s="50" t="s">
        <v>4976</v>
      </c>
      <c r="F2718" s="50" t="s">
        <v>10735</v>
      </c>
      <c r="G2718" s="43" t="s">
        <v>8462</v>
      </c>
      <c r="H2718" s="50" t="s">
        <v>2784</v>
      </c>
      <c r="J2718" s="17" t="str">
        <f t="shared" si="20"/>
        <v>20 November 1817</v>
      </c>
      <c r="K2718" s="51">
        <f t="shared" si="21"/>
        <v>335253</v>
      </c>
    </row>
    <row r="2719" spans="1:11" ht="15" customHeight="1" x14ac:dyDescent="0.2">
      <c r="A2719" s="44" t="s">
        <v>10707</v>
      </c>
      <c r="B2719" s="17"/>
      <c r="C2719" s="17"/>
      <c r="D2719" s="21" t="s">
        <v>10708</v>
      </c>
      <c r="E2719" s="50" t="s">
        <v>4976</v>
      </c>
      <c r="F2719" s="50" t="s">
        <v>10736</v>
      </c>
      <c r="G2719" s="43" t="s">
        <v>7833</v>
      </c>
      <c r="H2719" s="50" t="s">
        <v>5050</v>
      </c>
      <c r="J2719" s="17" t="str">
        <f t="shared" si="20"/>
        <v>19 February 1818</v>
      </c>
      <c r="K2719" s="51">
        <f t="shared" si="21"/>
        <v>335344</v>
      </c>
    </row>
    <row r="2720" spans="1:11" ht="15" customHeight="1" x14ac:dyDescent="0.2">
      <c r="A2720" s="44" t="s">
        <v>10707</v>
      </c>
      <c r="B2720" s="17"/>
      <c r="C2720" s="17"/>
      <c r="D2720" s="21" t="s">
        <v>10708</v>
      </c>
      <c r="E2720" s="50" t="s">
        <v>4976</v>
      </c>
      <c r="F2720" s="50" t="s">
        <v>10737</v>
      </c>
      <c r="G2720" s="43" t="s">
        <v>7244</v>
      </c>
      <c r="H2720" s="50" t="s">
        <v>8149</v>
      </c>
      <c r="J2720" s="17" t="str">
        <f t="shared" si="20"/>
        <v>12 March 1818</v>
      </c>
      <c r="K2720" s="51">
        <f t="shared" si="21"/>
        <v>335365</v>
      </c>
    </row>
    <row r="2721" spans="1:11" ht="15" customHeight="1" x14ac:dyDescent="0.2">
      <c r="A2721" s="44" t="s">
        <v>10707</v>
      </c>
      <c r="B2721" s="17"/>
      <c r="C2721" s="17"/>
      <c r="D2721" s="21" t="s">
        <v>10708</v>
      </c>
      <c r="E2721" s="50" t="s">
        <v>4976</v>
      </c>
      <c r="F2721" s="50" t="s">
        <v>10738</v>
      </c>
      <c r="G2721" s="43" t="s">
        <v>10739</v>
      </c>
      <c r="H2721" s="50" t="s">
        <v>10740</v>
      </c>
      <c r="J2721" s="17" t="str">
        <f t="shared" si="20"/>
        <v>25 July 1818</v>
      </c>
      <c r="K2721" s="51">
        <f t="shared" si="21"/>
        <v>335500</v>
      </c>
    </row>
    <row r="2722" spans="1:11" ht="15" customHeight="1" x14ac:dyDescent="0.2">
      <c r="A2722" s="44" t="s">
        <v>10707</v>
      </c>
      <c r="B2722" s="17"/>
      <c r="C2722" s="17"/>
      <c r="D2722" s="21" t="s">
        <v>10708</v>
      </c>
      <c r="E2722" s="50" t="s">
        <v>4976</v>
      </c>
      <c r="F2722" s="50" t="s">
        <v>10741</v>
      </c>
      <c r="G2722" s="43" t="s">
        <v>4156</v>
      </c>
      <c r="H2722" s="50" t="s">
        <v>10742</v>
      </c>
      <c r="J2722" s="17" t="str">
        <f t="shared" si="20"/>
        <v>12 November 1818</v>
      </c>
      <c r="K2722" s="51">
        <f t="shared" si="21"/>
        <v>335610</v>
      </c>
    </row>
    <row r="2723" spans="1:11" ht="15" customHeight="1" x14ac:dyDescent="0.2">
      <c r="A2723" s="44" t="s">
        <v>10707</v>
      </c>
      <c r="B2723" s="17"/>
      <c r="C2723" s="17"/>
      <c r="D2723" s="21" t="s">
        <v>10708</v>
      </c>
      <c r="E2723" s="50" t="s">
        <v>4976</v>
      </c>
      <c r="F2723" s="50" t="s">
        <v>10743</v>
      </c>
      <c r="G2723" s="43" t="s">
        <v>8283</v>
      </c>
      <c r="H2723" s="43"/>
      <c r="J2723" s="17" t="str">
        <f t="shared" si="20"/>
        <v>13 November 1818</v>
      </c>
      <c r="K2723" s="51">
        <f t="shared" si="21"/>
        <v>335611</v>
      </c>
    </row>
    <row r="2724" spans="1:11" ht="15" customHeight="1" x14ac:dyDescent="0.2">
      <c r="A2724" s="44" t="s">
        <v>10707</v>
      </c>
      <c r="B2724" s="17" t="b">
        <v>1</v>
      </c>
      <c r="C2724" s="17"/>
      <c r="D2724" s="21" t="s">
        <v>10708</v>
      </c>
      <c r="E2724" s="50" t="s">
        <v>4976</v>
      </c>
      <c r="F2724" s="50" t="s">
        <v>10744</v>
      </c>
      <c r="G2724" s="43" t="s">
        <v>8283</v>
      </c>
      <c r="H2724" s="43"/>
      <c r="J2724" s="17" t="str">
        <f t="shared" si="20"/>
        <v>13 November 1818</v>
      </c>
      <c r="K2724" s="51">
        <f t="shared" si="21"/>
        <v>335611</v>
      </c>
    </row>
    <row r="2725" spans="1:11" ht="15" customHeight="1" x14ac:dyDescent="0.2">
      <c r="A2725" s="44" t="s">
        <v>10707</v>
      </c>
      <c r="B2725" s="17"/>
      <c r="C2725" s="17"/>
      <c r="D2725" s="21" t="s">
        <v>10708</v>
      </c>
      <c r="E2725" s="50" t="s">
        <v>4976</v>
      </c>
      <c r="F2725" s="50" t="s">
        <v>10745</v>
      </c>
      <c r="G2725" s="43" t="s">
        <v>4167</v>
      </c>
      <c r="H2725" s="50" t="s">
        <v>9528</v>
      </c>
      <c r="J2725" s="17" t="str">
        <f t="shared" si="20"/>
        <v>24 December 1818</v>
      </c>
      <c r="K2725" s="51">
        <f t="shared" si="21"/>
        <v>335652</v>
      </c>
    </row>
    <row r="2726" spans="1:11" ht="15" customHeight="1" x14ac:dyDescent="0.2">
      <c r="A2726" s="44" t="s">
        <v>10707</v>
      </c>
      <c r="B2726" s="17"/>
      <c r="C2726" s="17"/>
      <c r="D2726" s="21" t="s">
        <v>10708</v>
      </c>
      <c r="E2726" s="50" t="s">
        <v>4976</v>
      </c>
      <c r="F2726" s="50" t="s">
        <v>10746</v>
      </c>
      <c r="G2726" s="43" t="s">
        <v>10461</v>
      </c>
      <c r="H2726" s="50" t="s">
        <v>7367</v>
      </c>
      <c r="J2726" s="17" t="str">
        <f t="shared" si="20"/>
        <v>1 March 1819</v>
      </c>
      <c r="K2726" s="51">
        <f t="shared" si="21"/>
        <v>335719</v>
      </c>
    </row>
    <row r="2727" spans="1:11" ht="15" customHeight="1" x14ac:dyDescent="0.2">
      <c r="A2727" s="44" t="s">
        <v>10707</v>
      </c>
      <c r="B2727" s="17"/>
      <c r="C2727" s="17"/>
      <c r="D2727" s="21" t="s">
        <v>10708</v>
      </c>
      <c r="E2727" s="50" t="s">
        <v>4976</v>
      </c>
      <c r="F2727" s="50" t="s">
        <v>10747</v>
      </c>
      <c r="G2727" s="43" t="s">
        <v>7413</v>
      </c>
      <c r="H2727" s="50" t="s">
        <v>5051</v>
      </c>
      <c r="J2727" s="17" t="str">
        <f t="shared" si="20"/>
        <v>25 March 1819</v>
      </c>
      <c r="K2727" s="51">
        <f t="shared" si="21"/>
        <v>335743</v>
      </c>
    </row>
    <row r="2728" spans="1:11" ht="15" customHeight="1" x14ac:dyDescent="0.2">
      <c r="A2728" s="44" t="s">
        <v>10707</v>
      </c>
      <c r="B2728" s="17"/>
      <c r="C2728" s="17"/>
      <c r="D2728" s="21" t="s">
        <v>10708</v>
      </c>
      <c r="E2728" s="50" t="s">
        <v>4976</v>
      </c>
      <c r="F2728" s="50" t="s">
        <v>10748</v>
      </c>
      <c r="G2728" s="43" t="s">
        <v>9172</v>
      </c>
      <c r="H2728" s="50" t="s">
        <v>3572</v>
      </c>
      <c r="J2728" s="17" t="str">
        <f t="shared" si="20"/>
        <v>9 December 1819</v>
      </c>
      <c r="K2728" s="51">
        <f t="shared" si="21"/>
        <v>336002</v>
      </c>
    </row>
    <row r="2729" spans="1:11" ht="15" customHeight="1" x14ac:dyDescent="0.2">
      <c r="A2729" s="44" t="s">
        <v>10707</v>
      </c>
      <c r="B2729" s="17"/>
      <c r="C2729" s="17"/>
      <c r="D2729" s="21" t="s">
        <v>10708</v>
      </c>
      <c r="E2729" s="50" t="s">
        <v>4976</v>
      </c>
      <c r="F2729" s="50" t="s">
        <v>10749</v>
      </c>
      <c r="G2729" s="43" t="s">
        <v>5171</v>
      </c>
      <c r="H2729" s="50" t="s">
        <v>2786</v>
      </c>
      <c r="J2729" s="17" t="str">
        <f t="shared" si="20"/>
        <v>30 December 1819</v>
      </c>
      <c r="K2729" s="51">
        <f t="shared" si="21"/>
        <v>336023</v>
      </c>
    </row>
    <row r="2730" spans="1:11" ht="15" customHeight="1" x14ac:dyDescent="0.2">
      <c r="A2730" s="44" t="s">
        <v>10750</v>
      </c>
      <c r="B2730" s="17"/>
      <c r="C2730" s="17"/>
      <c r="D2730" s="21" t="s">
        <v>10708</v>
      </c>
      <c r="E2730" s="50" t="s">
        <v>9252</v>
      </c>
      <c r="F2730" s="50" t="s">
        <v>10751</v>
      </c>
      <c r="G2730" s="43" t="s">
        <v>8066</v>
      </c>
      <c r="H2730" s="43"/>
      <c r="J2730" s="17" t="str">
        <f t="shared" si="20"/>
        <v>19 January 1815</v>
      </c>
      <c r="K2730" s="51">
        <f t="shared" si="21"/>
        <v>334217</v>
      </c>
    </row>
    <row r="2731" spans="1:11" ht="15" customHeight="1" x14ac:dyDescent="0.2">
      <c r="A2731" s="44" t="s">
        <v>10750</v>
      </c>
      <c r="B2731" s="17"/>
      <c r="C2731" s="17"/>
      <c r="D2731" s="21" t="s">
        <v>10708</v>
      </c>
      <c r="E2731" s="50" t="s">
        <v>9252</v>
      </c>
      <c r="F2731" s="50" t="s">
        <v>10752</v>
      </c>
      <c r="G2731" s="43" t="s">
        <v>2666</v>
      </c>
      <c r="H2731" s="43"/>
      <c r="J2731" s="17" t="str">
        <f t="shared" si="20"/>
        <v>16 March 1815</v>
      </c>
      <c r="K2731" s="51">
        <f t="shared" si="21"/>
        <v>334273</v>
      </c>
    </row>
    <row r="2732" spans="1:11" ht="15" customHeight="1" x14ac:dyDescent="0.2">
      <c r="A2732" s="44" t="s">
        <v>10750</v>
      </c>
      <c r="B2732" s="17"/>
      <c r="C2732" s="17"/>
      <c r="D2732" s="21" t="s">
        <v>10708</v>
      </c>
      <c r="E2732" s="50" t="s">
        <v>9252</v>
      </c>
      <c r="F2732" s="50" t="s">
        <v>10753</v>
      </c>
      <c r="G2732" s="43" t="s">
        <v>3961</v>
      </c>
      <c r="H2732" s="43"/>
      <c r="J2732" s="17" t="str">
        <f t="shared" si="20"/>
        <v>15 June 1815</v>
      </c>
      <c r="K2732" s="51">
        <f t="shared" si="21"/>
        <v>334364</v>
      </c>
    </row>
    <row r="2733" spans="1:11" ht="15" customHeight="1" x14ac:dyDescent="0.2">
      <c r="A2733" s="44" t="s">
        <v>10750</v>
      </c>
      <c r="B2733" s="17"/>
      <c r="C2733" s="17"/>
      <c r="D2733" s="21" t="s">
        <v>10708</v>
      </c>
      <c r="E2733" s="50" t="s">
        <v>9252</v>
      </c>
      <c r="F2733" s="50" t="s">
        <v>10754</v>
      </c>
      <c r="G2733" s="43" t="s">
        <v>8651</v>
      </c>
      <c r="H2733" s="43"/>
      <c r="J2733" s="17" t="str">
        <f t="shared" si="20"/>
        <v>13 July 1815</v>
      </c>
      <c r="K2733" s="51">
        <f t="shared" si="21"/>
        <v>334392</v>
      </c>
    </row>
    <row r="2734" spans="1:11" ht="15" customHeight="1" x14ac:dyDescent="0.2">
      <c r="A2734" s="44" t="s">
        <v>10750</v>
      </c>
      <c r="B2734" s="17"/>
      <c r="C2734" s="17"/>
      <c r="D2734" s="21" t="s">
        <v>10708</v>
      </c>
      <c r="E2734" s="50" t="s">
        <v>9252</v>
      </c>
      <c r="F2734" s="50" t="s">
        <v>10755</v>
      </c>
      <c r="G2734" s="43" t="s">
        <v>10756</v>
      </c>
      <c r="H2734" s="43"/>
      <c r="J2734" s="17" t="str">
        <f t="shared" si="20"/>
        <v>1 March 1817</v>
      </c>
      <c r="K2734" s="51">
        <f t="shared" si="21"/>
        <v>334989</v>
      </c>
    </row>
    <row r="2735" spans="1:11" ht="15" customHeight="1" x14ac:dyDescent="0.2">
      <c r="A2735" s="44" t="s">
        <v>10750</v>
      </c>
      <c r="B2735" s="17"/>
      <c r="C2735" s="17"/>
      <c r="D2735" s="21" t="s">
        <v>10708</v>
      </c>
      <c r="E2735" s="50" t="s">
        <v>9252</v>
      </c>
      <c r="F2735" s="50" t="s">
        <v>4589</v>
      </c>
      <c r="G2735" s="43" t="s">
        <v>5165</v>
      </c>
      <c r="H2735" s="50" t="s">
        <v>10757</v>
      </c>
      <c r="J2735" s="17" t="str">
        <f t="shared" si="20"/>
        <v>11 September 1817</v>
      </c>
      <c r="K2735" s="51">
        <f t="shared" si="21"/>
        <v>335183</v>
      </c>
    </row>
    <row r="2736" spans="1:11" ht="15" customHeight="1" x14ac:dyDescent="0.2">
      <c r="A2736" s="44" t="s">
        <v>10750</v>
      </c>
      <c r="B2736" s="17"/>
      <c r="C2736" s="17"/>
      <c r="D2736" s="21" t="s">
        <v>10708</v>
      </c>
      <c r="E2736" s="50" t="s">
        <v>9252</v>
      </c>
      <c r="F2736" s="50" t="s">
        <v>10758</v>
      </c>
      <c r="G2736" s="43" t="s">
        <v>8111</v>
      </c>
      <c r="H2736" s="43"/>
      <c r="J2736" s="17" t="str">
        <f t="shared" si="20"/>
        <v>21 May 1818</v>
      </c>
      <c r="K2736" s="51">
        <f t="shared" si="21"/>
        <v>335435</v>
      </c>
    </row>
    <row r="2737" spans="1:11" ht="15" customHeight="1" x14ac:dyDescent="0.2">
      <c r="A2737" s="44" t="s">
        <v>10750</v>
      </c>
      <c r="B2737" s="17"/>
      <c r="C2737" s="17"/>
      <c r="D2737" s="21" t="s">
        <v>10708</v>
      </c>
      <c r="E2737" s="50" t="s">
        <v>9252</v>
      </c>
      <c r="F2737" s="50" t="s">
        <v>10759</v>
      </c>
      <c r="G2737" s="43" t="s">
        <v>8283</v>
      </c>
      <c r="H2737" s="50" t="s">
        <v>9322</v>
      </c>
      <c r="J2737" s="17" t="str">
        <f t="shared" si="20"/>
        <v>13 November 1818</v>
      </c>
      <c r="K2737" s="51">
        <f t="shared" si="21"/>
        <v>335611</v>
      </c>
    </row>
    <row r="2738" spans="1:11" ht="15" customHeight="1" x14ac:dyDescent="0.2">
      <c r="A2738" s="44" t="s">
        <v>10750</v>
      </c>
      <c r="B2738" s="17"/>
      <c r="C2738" s="17"/>
      <c r="D2738" s="21" t="s">
        <v>10708</v>
      </c>
      <c r="E2738" s="50" t="s">
        <v>5092</v>
      </c>
      <c r="F2738" s="50" t="s">
        <v>10760</v>
      </c>
      <c r="G2738" s="43" t="s">
        <v>7413</v>
      </c>
      <c r="H2738" s="50" t="s">
        <v>10761</v>
      </c>
      <c r="J2738" s="17" t="str">
        <f t="shared" si="20"/>
        <v>25 March 1819</v>
      </c>
      <c r="K2738" s="51">
        <f t="shared" si="21"/>
        <v>335743</v>
      </c>
    </row>
    <row r="2739" spans="1:11" ht="15" customHeight="1" x14ac:dyDescent="0.2">
      <c r="A2739" s="44" t="s">
        <v>10750</v>
      </c>
      <c r="B2739" s="17"/>
      <c r="C2739" s="17"/>
      <c r="D2739" s="21" t="s">
        <v>10708</v>
      </c>
      <c r="E2739" s="50" t="s">
        <v>4954</v>
      </c>
      <c r="F2739" s="50" t="s">
        <v>10738</v>
      </c>
      <c r="G2739" s="43" t="s">
        <v>10739</v>
      </c>
      <c r="H2739" s="50" t="s">
        <v>10762</v>
      </c>
      <c r="J2739" s="17" t="str">
        <f t="shared" si="20"/>
        <v>25 July 1818</v>
      </c>
      <c r="K2739" s="51">
        <f t="shared" si="21"/>
        <v>335500</v>
      </c>
    </row>
    <row r="2740" spans="1:11" ht="15" customHeight="1" x14ac:dyDescent="0.2">
      <c r="A2740" s="44" t="s">
        <v>10750</v>
      </c>
      <c r="B2740" s="17"/>
      <c r="C2740" s="17"/>
      <c r="D2740" s="21" t="s">
        <v>10708</v>
      </c>
      <c r="E2740" s="50" t="s">
        <v>8309</v>
      </c>
      <c r="F2740" s="50" t="s">
        <v>10763</v>
      </c>
      <c r="G2740" s="43" t="s">
        <v>3172</v>
      </c>
      <c r="H2740" s="43"/>
      <c r="J2740" s="17" t="str">
        <f t="shared" si="20"/>
        <v>9 July 1803</v>
      </c>
      <c r="K2740" s="51">
        <f t="shared" si="21"/>
        <v>330005</v>
      </c>
    </row>
    <row r="2741" spans="1:11" ht="15" customHeight="1" x14ac:dyDescent="0.2">
      <c r="A2741" s="44" t="s">
        <v>10750</v>
      </c>
      <c r="B2741" s="17"/>
      <c r="C2741" s="17"/>
      <c r="D2741" s="21" t="s">
        <v>10708</v>
      </c>
      <c r="E2741" s="50" t="s">
        <v>7193</v>
      </c>
      <c r="F2741" s="50" t="s">
        <v>10764</v>
      </c>
      <c r="G2741" s="43" t="s">
        <v>8608</v>
      </c>
      <c r="H2741" s="43"/>
      <c r="J2741" s="17" t="str">
        <f t="shared" si="20"/>
        <v>10 September 1803</v>
      </c>
      <c r="K2741" s="51">
        <f t="shared" si="21"/>
        <v>330068</v>
      </c>
    </row>
    <row r="2742" spans="1:11" ht="15" customHeight="1" x14ac:dyDescent="0.2">
      <c r="A2742" s="44" t="s">
        <v>10750</v>
      </c>
      <c r="B2742" s="17"/>
      <c r="C2742" s="17"/>
      <c r="D2742" s="21" t="s">
        <v>10708</v>
      </c>
      <c r="E2742" s="50" t="s">
        <v>7196</v>
      </c>
      <c r="F2742" s="50" t="s">
        <v>10765</v>
      </c>
      <c r="G2742" s="43" t="s">
        <v>10766</v>
      </c>
      <c r="H2742" s="43"/>
      <c r="J2742" s="17" t="str">
        <f t="shared" si="20"/>
        <v>27 December 1806</v>
      </c>
      <c r="K2742" s="51">
        <f t="shared" si="21"/>
        <v>331272</v>
      </c>
    </row>
    <row r="2743" spans="1:11" ht="15" customHeight="1" x14ac:dyDescent="0.2">
      <c r="A2743" s="44" t="s">
        <v>10750</v>
      </c>
      <c r="B2743" s="17"/>
      <c r="C2743" s="17"/>
      <c r="D2743" s="21" t="s">
        <v>10708</v>
      </c>
      <c r="E2743" s="50" t="s">
        <v>7196</v>
      </c>
      <c r="F2743" s="50" t="s">
        <v>7472</v>
      </c>
      <c r="G2743" s="43" t="s">
        <v>9981</v>
      </c>
      <c r="H2743" s="43"/>
      <c r="J2743" s="17" t="str">
        <f t="shared" si="20"/>
        <v>22 August 1811</v>
      </c>
      <c r="K2743" s="51">
        <f t="shared" si="21"/>
        <v>332971</v>
      </c>
    </row>
    <row r="2744" spans="1:11" ht="15" customHeight="1" x14ac:dyDescent="0.2">
      <c r="A2744" s="44" t="s">
        <v>10767</v>
      </c>
      <c r="B2744" s="17"/>
      <c r="C2744" s="17"/>
      <c r="D2744" s="21" t="s">
        <v>10768</v>
      </c>
      <c r="E2744" s="50" t="s">
        <v>1223</v>
      </c>
      <c r="F2744" s="50" t="s">
        <v>10769</v>
      </c>
      <c r="G2744" s="43" t="s">
        <v>10770</v>
      </c>
      <c r="H2744" s="50" t="s">
        <v>10771</v>
      </c>
      <c r="J2744" s="17" t="str">
        <f t="shared" si="20"/>
        <v>8 February 1793</v>
      </c>
      <c r="K2744" s="51">
        <f t="shared" si="21"/>
        <v>326202</v>
      </c>
    </row>
    <row r="2745" spans="1:11" ht="15" customHeight="1" x14ac:dyDescent="0.2">
      <c r="A2745" s="44" t="s">
        <v>10767</v>
      </c>
      <c r="B2745" s="17"/>
      <c r="C2745" s="17"/>
      <c r="D2745" s="21" t="s">
        <v>10768</v>
      </c>
      <c r="E2745" s="50" t="s">
        <v>2002</v>
      </c>
      <c r="F2745" s="50" t="s">
        <v>10772</v>
      </c>
      <c r="G2745" s="43" t="s">
        <v>4963</v>
      </c>
      <c r="H2745" s="50" t="s">
        <v>1767</v>
      </c>
      <c r="J2745" s="17" t="str">
        <f t="shared" si="20"/>
        <v>8 June 1815</v>
      </c>
      <c r="K2745" s="51">
        <f t="shared" si="21"/>
        <v>334357</v>
      </c>
    </row>
    <row r="2746" spans="1:11" ht="15" customHeight="1" x14ac:dyDescent="0.2">
      <c r="A2746" s="44" t="s">
        <v>10767</v>
      </c>
      <c r="B2746" s="17"/>
      <c r="C2746" s="17"/>
      <c r="D2746" s="21" t="s">
        <v>10768</v>
      </c>
      <c r="E2746" s="50" t="s">
        <v>4964</v>
      </c>
      <c r="F2746" s="50" t="s">
        <v>3023</v>
      </c>
      <c r="G2746" s="43" t="s">
        <v>7587</v>
      </c>
      <c r="H2746" s="50" t="s">
        <v>8586</v>
      </c>
      <c r="J2746" s="17" t="str">
        <f t="shared" si="20"/>
        <v>20 December 1810</v>
      </c>
      <c r="K2746" s="51">
        <f t="shared" si="21"/>
        <v>332726</v>
      </c>
    </row>
    <row r="2747" spans="1:11" ht="15" customHeight="1" x14ac:dyDescent="0.2">
      <c r="A2747" s="44" t="s">
        <v>10767</v>
      </c>
      <c r="B2747" s="17"/>
      <c r="C2747" s="17"/>
      <c r="D2747" s="21" t="s">
        <v>10768</v>
      </c>
      <c r="E2747" s="50" t="s">
        <v>4964</v>
      </c>
      <c r="F2747" s="50" t="s">
        <v>4211</v>
      </c>
      <c r="G2747" s="43" t="s">
        <v>5170</v>
      </c>
      <c r="H2747" s="50" t="s">
        <v>4212</v>
      </c>
      <c r="J2747" s="17" t="str">
        <f t="shared" si="20"/>
        <v>26 August 1819</v>
      </c>
      <c r="K2747" s="51">
        <f t="shared" si="21"/>
        <v>335897</v>
      </c>
    </row>
    <row r="2748" spans="1:11" ht="15" customHeight="1" x14ac:dyDescent="0.2">
      <c r="A2748" s="44" t="s">
        <v>10767</v>
      </c>
      <c r="B2748" s="17"/>
      <c r="C2748" s="17"/>
      <c r="D2748" s="21" t="s">
        <v>10768</v>
      </c>
      <c r="E2748" s="50" t="s">
        <v>4966</v>
      </c>
      <c r="F2748" s="50" t="s">
        <v>4230</v>
      </c>
      <c r="G2748" s="43" t="s">
        <v>7261</v>
      </c>
      <c r="H2748" s="50" t="s">
        <v>5172</v>
      </c>
      <c r="J2748" s="17" t="str">
        <f t="shared" si="20"/>
        <v>31 January 1805</v>
      </c>
      <c r="K2748" s="51">
        <f t="shared" si="21"/>
        <v>330577</v>
      </c>
    </row>
    <row r="2749" spans="1:11" ht="15" customHeight="1" x14ac:dyDescent="0.2">
      <c r="A2749" s="44" t="s">
        <v>10767</v>
      </c>
      <c r="B2749" s="17"/>
      <c r="C2749" s="17"/>
      <c r="D2749" s="21" t="s">
        <v>10768</v>
      </c>
      <c r="E2749" s="50" t="s">
        <v>4966</v>
      </c>
      <c r="F2749" s="50" t="s">
        <v>3483</v>
      </c>
      <c r="G2749" s="43" t="s">
        <v>7319</v>
      </c>
      <c r="H2749" s="50" t="s">
        <v>9451</v>
      </c>
      <c r="J2749" s="17" t="str">
        <f t="shared" si="20"/>
        <v>20 March 1806</v>
      </c>
      <c r="K2749" s="51">
        <f t="shared" si="21"/>
        <v>330990</v>
      </c>
    </row>
    <row r="2750" spans="1:11" ht="15" customHeight="1" x14ac:dyDescent="0.2">
      <c r="A2750" s="44" t="s">
        <v>10767</v>
      </c>
      <c r="B2750" s="17"/>
      <c r="C2750" s="17"/>
      <c r="D2750" s="21" t="s">
        <v>10768</v>
      </c>
      <c r="E2750" s="50" t="s">
        <v>4966</v>
      </c>
      <c r="F2750" s="50" t="s">
        <v>3500</v>
      </c>
      <c r="G2750" s="43" t="s">
        <v>7492</v>
      </c>
      <c r="H2750" s="50" t="s">
        <v>9404</v>
      </c>
      <c r="J2750" s="17" t="str">
        <f t="shared" si="20"/>
        <v>4 December 1806</v>
      </c>
      <c r="K2750" s="51">
        <f t="shared" si="21"/>
        <v>331249</v>
      </c>
    </row>
    <row r="2751" spans="1:11" ht="15" customHeight="1" x14ac:dyDescent="0.2">
      <c r="A2751" s="44" t="s">
        <v>10767</v>
      </c>
      <c r="B2751" s="17"/>
      <c r="C2751" s="17"/>
      <c r="D2751" s="21" t="s">
        <v>10768</v>
      </c>
      <c r="E2751" s="50" t="s">
        <v>4966</v>
      </c>
      <c r="F2751" s="50" t="s">
        <v>10773</v>
      </c>
      <c r="G2751" s="43" t="s">
        <v>10774</v>
      </c>
      <c r="H2751" s="43"/>
      <c r="J2751" s="17" t="str">
        <f t="shared" si="20"/>
        <v>15 January 1807</v>
      </c>
      <c r="K2751" s="51">
        <f t="shared" si="21"/>
        <v>331291</v>
      </c>
    </row>
    <row r="2752" spans="1:11" ht="15" customHeight="1" x14ac:dyDescent="0.2">
      <c r="A2752" s="44" t="s">
        <v>10767</v>
      </c>
      <c r="B2752" s="17"/>
      <c r="C2752" s="17"/>
      <c r="D2752" s="21" t="s">
        <v>10768</v>
      </c>
      <c r="E2752" s="50" t="s">
        <v>4966</v>
      </c>
      <c r="F2752" s="50" t="s">
        <v>4089</v>
      </c>
      <c r="G2752" s="43" t="s">
        <v>10775</v>
      </c>
      <c r="H2752" s="50" t="s">
        <v>8384</v>
      </c>
      <c r="J2752" s="17" t="str">
        <f t="shared" si="20"/>
        <v>5 November 1807</v>
      </c>
      <c r="K2752" s="51">
        <f t="shared" si="21"/>
        <v>331585</v>
      </c>
    </row>
    <row r="2753" spans="1:11" ht="15" customHeight="1" x14ac:dyDescent="0.2">
      <c r="A2753" s="44" t="s">
        <v>10767</v>
      </c>
      <c r="B2753" s="17"/>
      <c r="C2753" s="17"/>
      <c r="D2753" s="21" t="s">
        <v>10768</v>
      </c>
      <c r="E2753" s="50" t="s">
        <v>4966</v>
      </c>
      <c r="F2753" s="50" t="s">
        <v>10776</v>
      </c>
      <c r="G2753" s="43" t="s">
        <v>9658</v>
      </c>
      <c r="H2753" s="43"/>
      <c r="J2753" s="17" t="str">
        <f t="shared" si="20"/>
        <v>18 August 1808</v>
      </c>
      <c r="K2753" s="51">
        <f t="shared" si="21"/>
        <v>331872</v>
      </c>
    </row>
    <row r="2754" spans="1:11" ht="15" customHeight="1" x14ac:dyDescent="0.2">
      <c r="A2754" s="44" t="s">
        <v>10767</v>
      </c>
      <c r="B2754" s="17"/>
      <c r="C2754" s="17"/>
      <c r="D2754" s="21" t="s">
        <v>10768</v>
      </c>
      <c r="E2754" s="50" t="s">
        <v>4966</v>
      </c>
      <c r="F2754" s="50" t="s">
        <v>10777</v>
      </c>
      <c r="G2754" s="43" t="s">
        <v>7393</v>
      </c>
      <c r="H2754" s="50" t="s">
        <v>3337</v>
      </c>
      <c r="J2754" s="17" t="str">
        <f t="shared" si="20"/>
        <v>10 July 1817</v>
      </c>
      <c r="K2754" s="51">
        <f t="shared" si="21"/>
        <v>335120</v>
      </c>
    </row>
    <row r="2755" spans="1:11" ht="15" customHeight="1" x14ac:dyDescent="0.2">
      <c r="A2755" s="44" t="s">
        <v>10767</v>
      </c>
      <c r="B2755" s="17"/>
      <c r="C2755" s="17"/>
      <c r="D2755" s="21" t="s">
        <v>10768</v>
      </c>
      <c r="E2755" s="50" t="s">
        <v>4966</v>
      </c>
      <c r="F2755" s="50" t="s">
        <v>10778</v>
      </c>
      <c r="G2755" s="43" t="s">
        <v>7362</v>
      </c>
      <c r="H2755" s="50" t="s">
        <v>7918</v>
      </c>
      <c r="J2755" s="17" t="str">
        <f t="shared" si="20"/>
        <v>29 January 1818</v>
      </c>
      <c r="K2755" s="51">
        <f t="shared" si="21"/>
        <v>335323</v>
      </c>
    </row>
    <row r="2756" spans="1:11" ht="15" customHeight="1" x14ac:dyDescent="0.2">
      <c r="A2756" s="44" t="s">
        <v>10767</v>
      </c>
      <c r="B2756" s="17"/>
      <c r="C2756" s="17"/>
      <c r="D2756" s="21" t="s">
        <v>10768</v>
      </c>
      <c r="E2756" s="50" t="s">
        <v>4966</v>
      </c>
      <c r="F2756" s="50" t="s">
        <v>10779</v>
      </c>
      <c r="G2756" s="43" t="s">
        <v>8372</v>
      </c>
      <c r="H2756" s="43"/>
      <c r="J2756" s="17" t="str">
        <f t="shared" si="20"/>
        <v>29 April 1819</v>
      </c>
      <c r="K2756" s="51">
        <f t="shared" si="21"/>
        <v>335778</v>
      </c>
    </row>
    <row r="2757" spans="1:11" ht="15" customHeight="1" x14ac:dyDescent="0.2">
      <c r="A2757" s="44" t="s">
        <v>10767</v>
      </c>
      <c r="B2757" s="17"/>
      <c r="C2757" s="17"/>
      <c r="D2757" s="21" t="s">
        <v>10768</v>
      </c>
      <c r="E2757" s="50" t="s">
        <v>4966</v>
      </c>
      <c r="F2757" s="50" t="s">
        <v>10780</v>
      </c>
      <c r="G2757" s="43" t="s">
        <v>4223</v>
      </c>
      <c r="H2757" s="43"/>
      <c r="J2757" s="17" t="str">
        <f t="shared" si="20"/>
        <v>3 June 1819</v>
      </c>
      <c r="K2757" s="51">
        <f t="shared" si="21"/>
        <v>335813</v>
      </c>
    </row>
    <row r="2758" spans="1:11" ht="15" customHeight="1" x14ac:dyDescent="0.2">
      <c r="A2758" s="44" t="s">
        <v>10767</v>
      </c>
      <c r="B2758" s="17"/>
      <c r="C2758" s="17"/>
      <c r="D2758" s="21" t="s">
        <v>10768</v>
      </c>
      <c r="E2758" s="50" t="s">
        <v>4976</v>
      </c>
      <c r="F2758" s="50" t="s">
        <v>10781</v>
      </c>
      <c r="G2758" s="43" t="s">
        <v>10782</v>
      </c>
      <c r="H2758" s="43"/>
      <c r="J2758" s="17" t="str">
        <f t="shared" si="20"/>
        <v>13 March 1806</v>
      </c>
      <c r="K2758" s="51">
        <f t="shared" si="21"/>
        <v>330983</v>
      </c>
    </row>
    <row r="2759" spans="1:11" ht="15" customHeight="1" x14ac:dyDescent="0.2">
      <c r="A2759" s="44" t="s">
        <v>10767</v>
      </c>
      <c r="B2759" s="17"/>
      <c r="C2759" s="17"/>
      <c r="D2759" s="21" t="s">
        <v>10768</v>
      </c>
      <c r="E2759" s="50" t="s">
        <v>4976</v>
      </c>
      <c r="F2759" s="50" t="s">
        <v>10783</v>
      </c>
      <c r="G2759" s="43" t="s">
        <v>7319</v>
      </c>
      <c r="H2759" s="43"/>
      <c r="J2759" s="17" t="str">
        <f t="shared" si="20"/>
        <v>20 March 1806</v>
      </c>
      <c r="K2759" s="51">
        <f t="shared" si="21"/>
        <v>330990</v>
      </c>
    </row>
    <row r="2760" spans="1:11" ht="15" customHeight="1" x14ac:dyDescent="0.2">
      <c r="A2760" s="44" t="s">
        <v>10767</v>
      </c>
      <c r="B2760" s="17" t="b">
        <v>1</v>
      </c>
      <c r="C2760" s="17"/>
      <c r="D2760" s="21" t="s">
        <v>10768</v>
      </c>
      <c r="E2760" s="50" t="s">
        <v>4976</v>
      </c>
      <c r="F2760" s="50" t="s">
        <v>2560</v>
      </c>
      <c r="G2760" s="43" t="s">
        <v>10784</v>
      </c>
      <c r="H2760" s="50" t="s">
        <v>4954</v>
      </c>
      <c r="J2760" s="17" t="str">
        <f t="shared" si="20"/>
        <v>5 November 1806</v>
      </c>
      <c r="K2760" s="51">
        <f t="shared" si="21"/>
        <v>331220</v>
      </c>
    </row>
    <row r="2761" spans="1:11" ht="15" customHeight="1" x14ac:dyDescent="0.2">
      <c r="A2761" s="44" t="s">
        <v>10767</v>
      </c>
      <c r="B2761" s="17"/>
      <c r="C2761" s="17"/>
      <c r="D2761" s="21" t="s">
        <v>10768</v>
      </c>
      <c r="E2761" s="50" t="s">
        <v>4976</v>
      </c>
      <c r="F2761" s="50" t="s">
        <v>10785</v>
      </c>
      <c r="G2761" s="43" t="s">
        <v>7550</v>
      </c>
      <c r="H2761" s="43"/>
      <c r="J2761" s="17" t="str">
        <f t="shared" si="20"/>
        <v>6 April 1809</v>
      </c>
      <c r="K2761" s="51">
        <f t="shared" si="21"/>
        <v>332103</v>
      </c>
    </row>
    <row r="2762" spans="1:11" ht="15" customHeight="1" x14ac:dyDescent="0.2">
      <c r="A2762" s="44" t="s">
        <v>10767</v>
      </c>
      <c r="B2762" s="17"/>
      <c r="C2762" s="17"/>
      <c r="D2762" s="21" t="s">
        <v>10768</v>
      </c>
      <c r="E2762" s="50" t="s">
        <v>4976</v>
      </c>
      <c r="F2762" s="50" t="s">
        <v>10786</v>
      </c>
      <c r="G2762" s="43" t="s">
        <v>10787</v>
      </c>
      <c r="H2762" s="43"/>
      <c r="J2762" s="17" t="str">
        <f t="shared" si="20"/>
        <v>24 August 1809</v>
      </c>
      <c r="K2762" s="51">
        <f t="shared" si="21"/>
        <v>332243</v>
      </c>
    </row>
    <row r="2763" spans="1:11" ht="15" customHeight="1" x14ac:dyDescent="0.2">
      <c r="A2763" s="44" t="s">
        <v>10767</v>
      </c>
      <c r="B2763" s="17"/>
      <c r="C2763" s="17"/>
      <c r="D2763" s="21" t="s">
        <v>10768</v>
      </c>
      <c r="E2763" s="50" t="s">
        <v>4976</v>
      </c>
      <c r="F2763" s="50" t="s">
        <v>10788</v>
      </c>
      <c r="G2763" s="43" t="s">
        <v>10789</v>
      </c>
      <c r="H2763" s="43"/>
      <c r="J2763" s="17" t="str">
        <f t="shared" si="20"/>
        <v>22 May 1810</v>
      </c>
      <c r="K2763" s="51">
        <f t="shared" si="21"/>
        <v>332514</v>
      </c>
    </row>
    <row r="2764" spans="1:11" ht="15" customHeight="1" x14ac:dyDescent="0.2">
      <c r="A2764" s="44" t="s">
        <v>10767</v>
      </c>
      <c r="B2764" s="17"/>
      <c r="C2764" s="17"/>
      <c r="D2764" s="21" t="s">
        <v>10768</v>
      </c>
      <c r="E2764" s="50" t="s">
        <v>4976</v>
      </c>
      <c r="F2764" s="50" t="s">
        <v>8478</v>
      </c>
      <c r="G2764" s="43" t="s">
        <v>7975</v>
      </c>
      <c r="H2764" s="43"/>
      <c r="J2764" s="17" t="str">
        <f t="shared" si="20"/>
        <v>24 May 1810</v>
      </c>
      <c r="K2764" s="51">
        <f t="shared" si="21"/>
        <v>332516</v>
      </c>
    </row>
    <row r="2765" spans="1:11" ht="15" customHeight="1" x14ac:dyDescent="0.2">
      <c r="A2765" s="44" t="s">
        <v>10767</v>
      </c>
      <c r="B2765" s="17"/>
      <c r="C2765" s="17"/>
      <c r="D2765" s="21" t="s">
        <v>10768</v>
      </c>
      <c r="E2765" s="50" t="s">
        <v>4976</v>
      </c>
      <c r="F2765" s="50" t="s">
        <v>10790</v>
      </c>
      <c r="G2765" s="43" t="s">
        <v>8569</v>
      </c>
      <c r="H2765" s="50" t="s">
        <v>7587</v>
      </c>
      <c r="J2765" s="17" t="str">
        <f t="shared" si="20"/>
        <v>14 August 1817</v>
      </c>
      <c r="K2765" s="51">
        <f t="shared" si="21"/>
        <v>335155</v>
      </c>
    </row>
    <row r="2766" spans="1:11" ht="15" customHeight="1" x14ac:dyDescent="0.2">
      <c r="A2766" s="44" t="s">
        <v>10767</v>
      </c>
      <c r="B2766" s="17"/>
      <c r="C2766" s="17"/>
      <c r="D2766" s="21" t="s">
        <v>10768</v>
      </c>
      <c r="E2766" s="50" t="s">
        <v>4976</v>
      </c>
      <c r="F2766" s="50" t="s">
        <v>10791</v>
      </c>
      <c r="G2766" s="43" t="s">
        <v>9357</v>
      </c>
      <c r="H2766" s="50" t="s">
        <v>7589</v>
      </c>
      <c r="J2766" s="17" t="str">
        <f t="shared" si="20"/>
        <v>22 January 1818</v>
      </c>
      <c r="K2766" s="51">
        <f t="shared" si="21"/>
        <v>335316</v>
      </c>
    </row>
    <row r="2767" spans="1:11" ht="15" customHeight="1" x14ac:dyDescent="0.2">
      <c r="A2767" s="44" t="s">
        <v>10767</v>
      </c>
      <c r="B2767" s="17"/>
      <c r="C2767" s="17"/>
      <c r="D2767" s="21" t="s">
        <v>10768</v>
      </c>
      <c r="E2767" s="50" t="s">
        <v>4976</v>
      </c>
      <c r="F2767" s="50" t="s">
        <v>10792</v>
      </c>
      <c r="G2767" s="43" t="s">
        <v>7998</v>
      </c>
      <c r="H2767" s="50" t="s">
        <v>2817</v>
      </c>
      <c r="J2767" s="17" t="str">
        <f t="shared" si="20"/>
        <v>22 April 1819</v>
      </c>
      <c r="K2767" s="51">
        <f t="shared" si="21"/>
        <v>335771</v>
      </c>
    </row>
    <row r="2768" spans="1:11" ht="15" customHeight="1" x14ac:dyDescent="0.2">
      <c r="A2768" s="44" t="s">
        <v>10767</v>
      </c>
      <c r="B2768" s="17"/>
      <c r="C2768" s="17"/>
      <c r="D2768" s="21" t="s">
        <v>10768</v>
      </c>
      <c r="E2768" s="50" t="s">
        <v>4976</v>
      </c>
      <c r="F2768" s="50" t="s">
        <v>10793</v>
      </c>
      <c r="G2768" s="43" t="s">
        <v>8372</v>
      </c>
      <c r="H2768" s="43"/>
      <c r="J2768" s="17" t="str">
        <f t="shared" si="20"/>
        <v>29 April 1819</v>
      </c>
      <c r="K2768" s="51">
        <f t="shared" si="21"/>
        <v>335778</v>
      </c>
    </row>
    <row r="2769" spans="1:11" ht="15" customHeight="1" x14ac:dyDescent="0.2">
      <c r="A2769" s="44" t="s">
        <v>10767</v>
      </c>
      <c r="B2769" s="17"/>
      <c r="C2769" s="17"/>
      <c r="D2769" s="21" t="s">
        <v>10768</v>
      </c>
      <c r="E2769" s="50" t="s">
        <v>4976</v>
      </c>
      <c r="F2769" s="50" t="s">
        <v>10794</v>
      </c>
      <c r="G2769" s="43" t="s">
        <v>7463</v>
      </c>
      <c r="H2769" s="50" t="s">
        <v>2283</v>
      </c>
      <c r="J2769" s="17" t="str">
        <f t="shared" si="20"/>
        <v>30 September 1819</v>
      </c>
      <c r="K2769" s="51">
        <f t="shared" si="21"/>
        <v>335932</v>
      </c>
    </row>
    <row r="2770" spans="1:11" ht="15" customHeight="1" x14ac:dyDescent="0.2">
      <c r="A2770" s="44" t="s">
        <v>10767</v>
      </c>
      <c r="B2770" s="17" t="b">
        <v>1</v>
      </c>
      <c r="C2770" s="17"/>
      <c r="D2770" s="21" t="s">
        <v>10768</v>
      </c>
      <c r="E2770" s="50" t="s">
        <v>4976</v>
      </c>
      <c r="F2770" s="50" t="s">
        <v>10795</v>
      </c>
      <c r="G2770" s="43" t="s">
        <v>5171</v>
      </c>
      <c r="H2770" s="50" t="s">
        <v>1434</v>
      </c>
      <c r="J2770" s="17" t="str">
        <f t="shared" si="20"/>
        <v>30 December 1819</v>
      </c>
      <c r="K2770" s="51">
        <f t="shared" si="21"/>
        <v>336023</v>
      </c>
    </row>
    <row r="2771" spans="1:11" ht="15" customHeight="1" x14ac:dyDescent="0.2">
      <c r="A2771" s="44" t="s">
        <v>10767</v>
      </c>
      <c r="B2771" s="17" t="b">
        <v>1</v>
      </c>
      <c r="C2771" s="17"/>
      <c r="D2771" s="21" t="s">
        <v>10768</v>
      </c>
      <c r="E2771" s="50" t="s">
        <v>9252</v>
      </c>
      <c r="F2771" s="50" t="s">
        <v>10796</v>
      </c>
      <c r="G2771" s="43" t="s">
        <v>7589</v>
      </c>
      <c r="H2771" s="50" t="s">
        <v>10797</v>
      </c>
      <c r="J2771" s="17" t="str">
        <f t="shared" si="20"/>
        <v>15 January 1812</v>
      </c>
      <c r="K2771" s="51">
        <f t="shared" si="21"/>
        <v>333117</v>
      </c>
    </row>
    <row r="2772" spans="1:11" ht="15" customHeight="1" x14ac:dyDescent="0.2">
      <c r="A2772" s="44" t="s">
        <v>10767</v>
      </c>
      <c r="B2772" s="17"/>
      <c r="C2772" s="17"/>
      <c r="D2772" s="21" t="s">
        <v>10768</v>
      </c>
      <c r="E2772" s="50" t="s">
        <v>9252</v>
      </c>
      <c r="F2772" s="50" t="s">
        <v>10798</v>
      </c>
      <c r="G2772" s="43" t="s">
        <v>2054</v>
      </c>
      <c r="H2772" s="43"/>
      <c r="J2772" s="17" t="str">
        <f t="shared" si="20"/>
        <v>25 June 1812</v>
      </c>
      <c r="K2772" s="51">
        <f t="shared" si="21"/>
        <v>333279</v>
      </c>
    </row>
    <row r="2773" spans="1:11" ht="15" customHeight="1" x14ac:dyDescent="0.2">
      <c r="A2773" s="44" t="s">
        <v>10767</v>
      </c>
      <c r="B2773" s="17"/>
      <c r="C2773" s="17"/>
      <c r="D2773" s="21" t="s">
        <v>10768</v>
      </c>
      <c r="E2773" s="50" t="s">
        <v>9252</v>
      </c>
      <c r="F2773" s="50" t="s">
        <v>10799</v>
      </c>
      <c r="G2773" s="43" t="s">
        <v>2057</v>
      </c>
      <c r="H2773" s="43"/>
      <c r="J2773" s="17" t="str">
        <f t="shared" si="20"/>
        <v>23 July 1812</v>
      </c>
      <c r="K2773" s="51">
        <f t="shared" si="21"/>
        <v>333307</v>
      </c>
    </row>
    <row r="2774" spans="1:11" ht="15" customHeight="1" x14ac:dyDescent="0.2">
      <c r="A2774" s="44" t="s">
        <v>10767</v>
      </c>
      <c r="B2774" s="17"/>
      <c r="C2774" s="17"/>
      <c r="D2774" s="21" t="s">
        <v>10768</v>
      </c>
      <c r="E2774" s="50" t="s">
        <v>9252</v>
      </c>
      <c r="F2774" s="50" t="s">
        <v>10800</v>
      </c>
      <c r="G2774" s="43" t="s">
        <v>8435</v>
      </c>
      <c r="H2774" s="43"/>
      <c r="J2774" s="17" t="str">
        <f t="shared" si="20"/>
        <v>5 November 1812</v>
      </c>
      <c r="K2774" s="51">
        <f t="shared" si="21"/>
        <v>333412</v>
      </c>
    </row>
    <row r="2775" spans="1:11" ht="15" customHeight="1" x14ac:dyDescent="0.2">
      <c r="A2775" s="44" t="s">
        <v>10767</v>
      </c>
      <c r="B2775" s="17"/>
      <c r="C2775" s="17"/>
      <c r="D2775" s="21" t="s">
        <v>10768</v>
      </c>
      <c r="E2775" s="50" t="s">
        <v>9252</v>
      </c>
      <c r="F2775" s="50" t="s">
        <v>10801</v>
      </c>
      <c r="G2775" s="43" t="s">
        <v>4017</v>
      </c>
      <c r="H2775" s="50" t="s">
        <v>2364</v>
      </c>
      <c r="J2775" s="17" t="str">
        <f t="shared" si="20"/>
        <v>26 October 1815</v>
      </c>
      <c r="K2775" s="51">
        <f t="shared" si="21"/>
        <v>334497</v>
      </c>
    </row>
    <row r="2776" spans="1:11" ht="15" customHeight="1" x14ac:dyDescent="0.2">
      <c r="A2776" s="44" t="s">
        <v>10767</v>
      </c>
      <c r="B2776" s="17"/>
      <c r="C2776" s="17"/>
      <c r="D2776" s="21" t="s">
        <v>10768</v>
      </c>
      <c r="E2776" s="50" t="s">
        <v>9252</v>
      </c>
      <c r="F2776" s="50" t="s">
        <v>10802</v>
      </c>
      <c r="G2776" s="43" t="s">
        <v>8044</v>
      </c>
      <c r="H2776" s="43"/>
      <c r="J2776" s="17" t="str">
        <f t="shared" si="20"/>
        <v>11 February 1819</v>
      </c>
      <c r="K2776" s="51">
        <f t="shared" si="21"/>
        <v>335701</v>
      </c>
    </row>
    <row r="2777" spans="1:11" ht="15" customHeight="1" x14ac:dyDescent="0.2">
      <c r="A2777" s="44" t="s">
        <v>10767</v>
      </c>
      <c r="B2777" s="17"/>
      <c r="C2777" s="17"/>
      <c r="D2777" s="21" t="s">
        <v>10768</v>
      </c>
      <c r="E2777" s="50" t="s">
        <v>9252</v>
      </c>
      <c r="F2777" s="50" t="s">
        <v>10803</v>
      </c>
      <c r="G2777" s="43" t="s">
        <v>4223</v>
      </c>
      <c r="H2777" s="43"/>
      <c r="J2777" s="17" t="str">
        <f t="shared" si="20"/>
        <v>3 June 1819</v>
      </c>
      <c r="K2777" s="51">
        <f t="shared" si="21"/>
        <v>335813</v>
      </c>
    </row>
    <row r="2778" spans="1:11" ht="15" customHeight="1" x14ac:dyDescent="0.2">
      <c r="A2778" s="44" t="s">
        <v>10767</v>
      </c>
      <c r="B2778" s="17"/>
      <c r="C2778" s="17"/>
      <c r="D2778" s="21" t="s">
        <v>10768</v>
      </c>
      <c r="E2778" s="50" t="s">
        <v>9252</v>
      </c>
      <c r="F2778" s="50" t="s">
        <v>10804</v>
      </c>
      <c r="G2778" s="43" t="s">
        <v>7463</v>
      </c>
      <c r="H2778" s="43"/>
      <c r="J2778" s="17" t="str">
        <f t="shared" si="20"/>
        <v>30 September 1819</v>
      </c>
      <c r="K2778" s="51">
        <f t="shared" si="21"/>
        <v>335932</v>
      </c>
    </row>
    <row r="2779" spans="1:11" ht="15" customHeight="1" x14ac:dyDescent="0.2">
      <c r="A2779" s="44" t="s">
        <v>10767</v>
      </c>
      <c r="B2779" s="17"/>
      <c r="C2779" s="17"/>
      <c r="D2779" s="21" t="s">
        <v>10768</v>
      </c>
      <c r="E2779" s="50" t="s">
        <v>5092</v>
      </c>
      <c r="F2779" s="50" t="s">
        <v>10805</v>
      </c>
      <c r="G2779" s="43" t="s">
        <v>10091</v>
      </c>
      <c r="H2779" s="50" t="s">
        <v>8087</v>
      </c>
      <c r="J2779" s="17" t="str">
        <f t="shared" si="20"/>
        <v>19 August 1819</v>
      </c>
      <c r="K2779" s="51">
        <f t="shared" si="21"/>
        <v>335890</v>
      </c>
    </row>
    <row r="2780" spans="1:11" ht="15" customHeight="1" x14ac:dyDescent="0.2">
      <c r="A2780" s="44" t="s">
        <v>10767</v>
      </c>
      <c r="B2780" s="17" t="b">
        <v>1</v>
      </c>
      <c r="C2780" s="17"/>
      <c r="D2780" s="21" t="s">
        <v>10768</v>
      </c>
      <c r="E2780" s="50" t="s">
        <v>4954</v>
      </c>
      <c r="F2780" s="50" t="s">
        <v>2560</v>
      </c>
      <c r="G2780" s="43" t="s">
        <v>10806</v>
      </c>
      <c r="H2780" s="50" t="s">
        <v>10807</v>
      </c>
      <c r="J2780" s="17" t="str">
        <f t="shared" si="20"/>
        <v>18 April 1805</v>
      </c>
      <c r="K2780" s="51">
        <f t="shared" si="21"/>
        <v>330654</v>
      </c>
    </row>
    <row r="2781" spans="1:11" ht="15" customHeight="1" x14ac:dyDescent="0.2">
      <c r="A2781" s="44" t="s">
        <v>10767</v>
      </c>
      <c r="B2781" s="17"/>
      <c r="C2781" s="17"/>
      <c r="D2781" s="21" t="s">
        <v>10768</v>
      </c>
      <c r="E2781" s="50" t="s">
        <v>8309</v>
      </c>
      <c r="F2781" s="50" t="s">
        <v>10808</v>
      </c>
      <c r="G2781" s="43" t="s">
        <v>8044</v>
      </c>
      <c r="H2781" s="50" t="s">
        <v>10809</v>
      </c>
      <c r="J2781" s="17" t="str">
        <f t="shared" si="20"/>
        <v>11 February 1819</v>
      </c>
      <c r="K2781" s="51">
        <f t="shared" si="21"/>
        <v>335701</v>
      </c>
    </row>
    <row r="2782" spans="1:11" ht="15" customHeight="1" x14ac:dyDescent="0.2">
      <c r="A2782" s="44" t="s">
        <v>10767</v>
      </c>
      <c r="B2782" s="17"/>
      <c r="C2782" s="17"/>
      <c r="D2782" s="21" t="s">
        <v>10768</v>
      </c>
      <c r="E2782" s="50" t="s">
        <v>7193</v>
      </c>
      <c r="F2782" s="50" t="s">
        <v>10810</v>
      </c>
      <c r="G2782" s="43" t="s">
        <v>7302</v>
      </c>
      <c r="H2782" s="50" t="s">
        <v>2147</v>
      </c>
      <c r="J2782" s="17" t="str">
        <f t="shared" si="20"/>
        <v>9 May 1816</v>
      </c>
      <c r="K2782" s="51">
        <f t="shared" si="21"/>
        <v>334693</v>
      </c>
    </row>
    <row r="2783" spans="1:11" ht="15" customHeight="1" x14ac:dyDescent="0.2">
      <c r="A2783" s="44" t="s">
        <v>10767</v>
      </c>
      <c r="B2783" s="17"/>
      <c r="C2783" s="17"/>
      <c r="D2783" s="21" t="s">
        <v>10768</v>
      </c>
      <c r="E2783" s="50" t="s">
        <v>7196</v>
      </c>
      <c r="F2783" s="50" t="s">
        <v>10811</v>
      </c>
      <c r="G2783" s="43" t="s">
        <v>9217</v>
      </c>
      <c r="H2783" s="43"/>
      <c r="J2783" s="17" t="str">
        <f t="shared" si="20"/>
        <v>18 October 1810</v>
      </c>
      <c r="K2783" s="51">
        <f t="shared" si="21"/>
        <v>332663</v>
      </c>
    </row>
    <row r="2784" spans="1:11" ht="15" customHeight="1" x14ac:dyDescent="0.2">
      <c r="A2784" s="44" t="s">
        <v>10812</v>
      </c>
      <c r="B2784" s="17"/>
      <c r="C2784" s="17"/>
      <c r="D2784" s="21" t="s">
        <v>10813</v>
      </c>
      <c r="E2784" s="50" t="s">
        <v>1223</v>
      </c>
      <c r="F2784" s="50" t="s">
        <v>148</v>
      </c>
      <c r="G2784" s="43" t="s">
        <v>9849</v>
      </c>
      <c r="H2784" s="50" t="s">
        <v>7206</v>
      </c>
      <c r="J2784" s="17" t="str">
        <f t="shared" si="20"/>
        <v>15 February 1813</v>
      </c>
      <c r="K2784" s="51">
        <f t="shared" si="21"/>
        <v>333514</v>
      </c>
    </row>
    <row r="2785" spans="1:11" ht="15" customHeight="1" x14ac:dyDescent="0.2">
      <c r="A2785" s="44" t="s">
        <v>10812</v>
      </c>
      <c r="B2785" s="17"/>
      <c r="C2785" s="17"/>
      <c r="D2785" s="21" t="s">
        <v>10813</v>
      </c>
      <c r="E2785" s="50" t="s">
        <v>2002</v>
      </c>
      <c r="F2785" s="50" t="s">
        <v>2842</v>
      </c>
      <c r="G2785" s="43" t="s">
        <v>7304</v>
      </c>
      <c r="H2785" s="50" t="s">
        <v>2841</v>
      </c>
      <c r="J2785" s="17" t="str">
        <f t="shared" si="20"/>
        <v>26 March 1818</v>
      </c>
      <c r="K2785" s="51">
        <f t="shared" si="21"/>
        <v>335379</v>
      </c>
    </row>
    <row r="2786" spans="1:11" ht="15" customHeight="1" x14ac:dyDescent="0.2">
      <c r="A2786" s="44" t="s">
        <v>10812</v>
      </c>
      <c r="B2786" s="17"/>
      <c r="C2786" s="17"/>
      <c r="D2786" s="21" t="s">
        <v>10813</v>
      </c>
      <c r="E2786" s="50" t="s">
        <v>4964</v>
      </c>
      <c r="F2786" s="50" t="s">
        <v>1814</v>
      </c>
      <c r="G2786" s="43" t="s">
        <v>9976</v>
      </c>
      <c r="H2786" s="50" t="s">
        <v>9655</v>
      </c>
      <c r="J2786" s="17" t="str">
        <f t="shared" si="20"/>
        <v>3 August 1804</v>
      </c>
      <c r="K2786" s="51">
        <f t="shared" si="21"/>
        <v>330396</v>
      </c>
    </row>
    <row r="2787" spans="1:11" ht="15" customHeight="1" x14ac:dyDescent="0.2">
      <c r="A2787" s="44" t="s">
        <v>10812</v>
      </c>
      <c r="B2787" s="17"/>
      <c r="C2787" s="17"/>
      <c r="D2787" s="21" t="s">
        <v>10813</v>
      </c>
      <c r="E2787" s="50" t="s">
        <v>4964</v>
      </c>
      <c r="F2787" s="50" t="s">
        <v>4153</v>
      </c>
      <c r="G2787" s="43" t="s">
        <v>4154</v>
      </c>
      <c r="H2787" s="43"/>
      <c r="J2787" s="17" t="str">
        <f t="shared" si="20"/>
        <v>5 November 1818</v>
      </c>
      <c r="K2787" s="51">
        <f t="shared" si="21"/>
        <v>335603</v>
      </c>
    </row>
    <row r="2788" spans="1:11" ht="15" customHeight="1" x14ac:dyDescent="0.2">
      <c r="A2788" s="44" t="s">
        <v>10812</v>
      </c>
      <c r="B2788" s="17"/>
      <c r="C2788" s="17"/>
      <c r="D2788" s="21" t="s">
        <v>10813</v>
      </c>
      <c r="E2788" s="50" t="s">
        <v>4966</v>
      </c>
      <c r="F2788" s="50" t="s">
        <v>3780</v>
      </c>
      <c r="G2788" s="43" t="s">
        <v>10814</v>
      </c>
      <c r="H2788" s="50" t="s">
        <v>5090</v>
      </c>
      <c r="J2788" s="17" t="str">
        <f t="shared" si="20"/>
        <v>6 August 1804</v>
      </c>
      <c r="K2788" s="51">
        <f t="shared" si="21"/>
        <v>330399</v>
      </c>
    </row>
    <row r="2789" spans="1:11" ht="15" customHeight="1" x14ac:dyDescent="0.2">
      <c r="A2789" s="44" t="s">
        <v>10812</v>
      </c>
      <c r="B2789" s="17"/>
      <c r="C2789" s="17"/>
      <c r="D2789" s="21" t="s">
        <v>10813</v>
      </c>
      <c r="E2789" s="50" t="s">
        <v>4966</v>
      </c>
      <c r="F2789" s="50" t="s">
        <v>4254</v>
      </c>
      <c r="G2789" s="43" t="s">
        <v>10815</v>
      </c>
      <c r="H2789" s="50" t="s">
        <v>5172</v>
      </c>
      <c r="J2789" s="17" t="str">
        <f t="shared" si="20"/>
        <v>30 May 1805</v>
      </c>
      <c r="K2789" s="51">
        <f t="shared" si="21"/>
        <v>330696</v>
      </c>
    </row>
    <row r="2790" spans="1:11" ht="15" customHeight="1" x14ac:dyDescent="0.2">
      <c r="A2790" s="44" t="s">
        <v>10812</v>
      </c>
      <c r="B2790" s="17"/>
      <c r="C2790" s="17"/>
      <c r="D2790" s="21" t="s">
        <v>10813</v>
      </c>
      <c r="E2790" s="50" t="s">
        <v>4966</v>
      </c>
      <c r="F2790" s="50" t="s">
        <v>10816</v>
      </c>
      <c r="G2790" s="43" t="s">
        <v>8066</v>
      </c>
      <c r="H2790" s="50" t="s">
        <v>3285</v>
      </c>
      <c r="J2790" s="17" t="str">
        <f t="shared" si="20"/>
        <v>19 January 1815</v>
      </c>
      <c r="K2790" s="51">
        <f t="shared" si="21"/>
        <v>334217</v>
      </c>
    </row>
    <row r="2791" spans="1:11" ht="15" customHeight="1" x14ac:dyDescent="0.2">
      <c r="A2791" s="44" t="s">
        <v>10812</v>
      </c>
      <c r="B2791" s="17"/>
      <c r="C2791" s="17"/>
      <c r="D2791" s="21" t="s">
        <v>10813</v>
      </c>
      <c r="E2791" s="50" t="s">
        <v>4966</v>
      </c>
      <c r="F2791" s="50" t="s">
        <v>10817</v>
      </c>
      <c r="G2791" s="43" t="s">
        <v>7358</v>
      </c>
      <c r="H2791" s="43"/>
      <c r="J2791" s="17" t="str">
        <f t="shared" si="20"/>
        <v>19 July 1815</v>
      </c>
      <c r="K2791" s="51">
        <f t="shared" si="21"/>
        <v>334398</v>
      </c>
    </row>
    <row r="2792" spans="1:11" ht="15" customHeight="1" x14ac:dyDescent="0.2">
      <c r="A2792" s="44" t="s">
        <v>10812</v>
      </c>
      <c r="B2792" s="17"/>
      <c r="C2792" s="17"/>
      <c r="D2792" s="21" t="s">
        <v>10813</v>
      </c>
      <c r="E2792" s="50" t="s">
        <v>4966</v>
      </c>
      <c r="F2792" s="50" t="s">
        <v>10818</v>
      </c>
      <c r="G2792" s="43" t="s">
        <v>7833</v>
      </c>
      <c r="H2792" s="43"/>
      <c r="J2792" s="17" t="str">
        <f t="shared" si="20"/>
        <v>19 February 1818</v>
      </c>
      <c r="K2792" s="51">
        <f t="shared" si="21"/>
        <v>335344</v>
      </c>
    </row>
    <row r="2793" spans="1:11" ht="15" customHeight="1" x14ac:dyDescent="0.2">
      <c r="A2793" s="44" t="s">
        <v>10812</v>
      </c>
      <c r="B2793" s="17"/>
      <c r="C2793" s="17"/>
      <c r="D2793" s="21" t="s">
        <v>10813</v>
      </c>
      <c r="E2793" s="50" t="s">
        <v>4966</v>
      </c>
      <c r="F2793" s="50" t="s">
        <v>3559</v>
      </c>
      <c r="G2793" s="43" t="s">
        <v>7606</v>
      </c>
      <c r="H2793" s="50" t="s">
        <v>8374</v>
      </c>
      <c r="J2793" s="17" t="str">
        <f t="shared" si="20"/>
        <v>23 July 1818</v>
      </c>
      <c r="K2793" s="51">
        <f t="shared" si="21"/>
        <v>335498</v>
      </c>
    </row>
    <row r="2794" spans="1:11" ht="15" customHeight="1" x14ac:dyDescent="0.2">
      <c r="A2794" s="44" t="s">
        <v>10812</v>
      </c>
      <c r="B2794" s="17"/>
      <c r="C2794" s="17"/>
      <c r="D2794" s="21" t="s">
        <v>10813</v>
      </c>
      <c r="E2794" s="50" t="s">
        <v>4966</v>
      </c>
      <c r="F2794" s="50" t="s">
        <v>3207</v>
      </c>
      <c r="G2794" s="43" t="s">
        <v>4158</v>
      </c>
      <c r="H2794" s="50" t="s">
        <v>7244</v>
      </c>
      <c r="J2794" s="17" t="str">
        <f t="shared" si="20"/>
        <v>3 December 1818</v>
      </c>
      <c r="K2794" s="51">
        <f t="shared" si="21"/>
        <v>335631</v>
      </c>
    </row>
    <row r="2795" spans="1:11" ht="15" customHeight="1" x14ac:dyDescent="0.2">
      <c r="A2795" s="44" t="s">
        <v>10812</v>
      </c>
      <c r="B2795" s="17"/>
      <c r="C2795" s="17"/>
      <c r="D2795" s="21" t="s">
        <v>10813</v>
      </c>
      <c r="E2795" s="50" t="s">
        <v>4966</v>
      </c>
      <c r="F2795" s="50" t="s">
        <v>10819</v>
      </c>
      <c r="G2795" s="43" t="s">
        <v>8292</v>
      </c>
      <c r="H2795" s="43"/>
      <c r="J2795" s="17" t="str">
        <f t="shared" si="20"/>
        <v>14 January 1819</v>
      </c>
      <c r="K2795" s="51">
        <f t="shared" si="21"/>
        <v>335673</v>
      </c>
    </row>
    <row r="2796" spans="1:11" ht="15" customHeight="1" x14ac:dyDescent="0.2">
      <c r="A2796" s="44" t="s">
        <v>10812</v>
      </c>
      <c r="B2796" s="17"/>
      <c r="C2796" s="17"/>
      <c r="D2796" s="21" t="s">
        <v>10813</v>
      </c>
      <c r="E2796" s="50" t="s">
        <v>4966</v>
      </c>
      <c r="F2796" s="50" t="s">
        <v>10820</v>
      </c>
      <c r="G2796" s="43" t="s">
        <v>8570</v>
      </c>
      <c r="H2796" s="50" t="s">
        <v>2672</v>
      </c>
      <c r="J2796" s="17" t="str">
        <f t="shared" si="20"/>
        <v>8 July 1819</v>
      </c>
      <c r="K2796" s="51">
        <f t="shared" si="21"/>
        <v>335848</v>
      </c>
    </row>
    <row r="2797" spans="1:11" ht="15" customHeight="1" x14ac:dyDescent="0.2">
      <c r="A2797" s="44" t="s">
        <v>10812</v>
      </c>
      <c r="B2797" s="17"/>
      <c r="C2797" s="17"/>
      <c r="D2797" s="21" t="s">
        <v>10813</v>
      </c>
      <c r="E2797" s="50" t="s">
        <v>4966</v>
      </c>
      <c r="F2797" s="50" t="s">
        <v>10821</v>
      </c>
      <c r="G2797" s="43" t="s">
        <v>7463</v>
      </c>
      <c r="H2797" s="43"/>
      <c r="J2797" s="17" t="str">
        <f t="shared" si="20"/>
        <v>30 September 1819</v>
      </c>
      <c r="K2797" s="51">
        <f t="shared" si="21"/>
        <v>335932</v>
      </c>
    </row>
    <row r="2798" spans="1:11" ht="15" customHeight="1" x14ac:dyDescent="0.2">
      <c r="A2798" s="44" t="s">
        <v>10812</v>
      </c>
      <c r="B2798" s="17"/>
      <c r="C2798" s="17"/>
      <c r="D2798" s="21" t="s">
        <v>10813</v>
      </c>
      <c r="E2798" s="50" t="s">
        <v>4976</v>
      </c>
      <c r="F2798" s="50" t="s">
        <v>10822</v>
      </c>
      <c r="G2798" s="43" t="s">
        <v>10823</v>
      </c>
      <c r="H2798" s="43"/>
      <c r="J2798" s="17" t="str">
        <f t="shared" si="20"/>
        <v>10 November 1807</v>
      </c>
      <c r="K2798" s="51">
        <f t="shared" si="21"/>
        <v>331590</v>
      </c>
    </row>
    <row r="2799" spans="1:11" ht="15" customHeight="1" x14ac:dyDescent="0.2">
      <c r="A2799" s="44" t="s">
        <v>10812</v>
      </c>
      <c r="B2799" s="17" t="b">
        <v>1</v>
      </c>
      <c r="C2799" s="17"/>
      <c r="D2799" s="21" t="s">
        <v>10813</v>
      </c>
      <c r="E2799" s="50" t="s">
        <v>4976</v>
      </c>
      <c r="F2799" s="50" t="s">
        <v>10824</v>
      </c>
      <c r="G2799" s="43" t="s">
        <v>7915</v>
      </c>
      <c r="H2799" s="43"/>
      <c r="J2799" s="17" t="str">
        <f t="shared" si="20"/>
        <v>28 April 1808</v>
      </c>
      <c r="K2799" s="51">
        <f t="shared" si="21"/>
        <v>331760</v>
      </c>
    </row>
    <row r="2800" spans="1:11" ht="15" customHeight="1" x14ac:dyDescent="0.2">
      <c r="A2800" s="44" t="s">
        <v>10812</v>
      </c>
      <c r="B2800" s="17"/>
      <c r="C2800" s="17"/>
      <c r="D2800" s="21" t="s">
        <v>10813</v>
      </c>
      <c r="E2800" s="50" t="s">
        <v>4976</v>
      </c>
      <c r="F2800" s="50" t="s">
        <v>10825</v>
      </c>
      <c r="G2800" s="43" t="s">
        <v>1689</v>
      </c>
      <c r="H2800" s="43"/>
      <c r="J2800" s="17" t="str">
        <f t="shared" si="20"/>
        <v>15 December 1808</v>
      </c>
      <c r="K2800" s="51">
        <f t="shared" si="21"/>
        <v>331991</v>
      </c>
    </row>
    <row r="2801" spans="1:11" ht="15" customHeight="1" x14ac:dyDescent="0.2">
      <c r="A2801" s="44" t="s">
        <v>10812</v>
      </c>
      <c r="B2801" s="17" t="b">
        <v>1</v>
      </c>
      <c r="C2801" s="17"/>
      <c r="D2801" s="21" t="s">
        <v>10813</v>
      </c>
      <c r="E2801" s="50" t="s">
        <v>4976</v>
      </c>
      <c r="F2801" s="50" t="s">
        <v>10826</v>
      </c>
      <c r="G2801" s="43" t="s">
        <v>7677</v>
      </c>
      <c r="H2801" s="43"/>
      <c r="J2801" s="17" t="str">
        <f t="shared" si="20"/>
        <v>27 April 1809</v>
      </c>
      <c r="K2801" s="51">
        <f t="shared" si="21"/>
        <v>332124</v>
      </c>
    </row>
    <row r="2802" spans="1:11" ht="15" customHeight="1" x14ac:dyDescent="0.2">
      <c r="A2802" s="44" t="s">
        <v>10812</v>
      </c>
      <c r="B2802" s="17"/>
      <c r="C2802" s="17"/>
      <c r="D2802" s="21" t="s">
        <v>10813</v>
      </c>
      <c r="E2802" s="50" t="s">
        <v>4976</v>
      </c>
      <c r="F2802" s="50" t="s">
        <v>10827</v>
      </c>
      <c r="G2802" s="43" t="s">
        <v>10828</v>
      </c>
      <c r="H2802" s="43"/>
      <c r="J2802" s="17" t="str">
        <f t="shared" si="20"/>
        <v>13 October 1809</v>
      </c>
      <c r="K2802" s="51">
        <f t="shared" si="21"/>
        <v>332293</v>
      </c>
    </row>
    <row r="2803" spans="1:11" ht="15" customHeight="1" x14ac:dyDescent="0.2">
      <c r="A2803" s="44" t="s">
        <v>10812</v>
      </c>
      <c r="B2803" s="17"/>
      <c r="C2803" s="17"/>
      <c r="D2803" s="21" t="s">
        <v>10813</v>
      </c>
      <c r="E2803" s="50" t="s">
        <v>4976</v>
      </c>
      <c r="F2803" s="50" t="s">
        <v>9557</v>
      </c>
      <c r="G2803" s="43" t="s">
        <v>10829</v>
      </c>
      <c r="H2803" s="43"/>
      <c r="J2803" s="17" t="str">
        <f t="shared" si="20"/>
        <v>17 May 1810</v>
      </c>
      <c r="K2803" s="51">
        <f t="shared" si="21"/>
        <v>332509</v>
      </c>
    </row>
    <row r="2804" spans="1:11" ht="15" customHeight="1" x14ac:dyDescent="0.2">
      <c r="A2804" s="44" t="s">
        <v>10812</v>
      </c>
      <c r="B2804" s="17"/>
      <c r="C2804" s="17"/>
      <c r="D2804" s="21" t="s">
        <v>10813</v>
      </c>
      <c r="E2804" s="50" t="s">
        <v>4976</v>
      </c>
      <c r="F2804" s="50" t="s">
        <v>10830</v>
      </c>
      <c r="G2804" s="43" t="s">
        <v>7240</v>
      </c>
      <c r="H2804" s="50" t="s">
        <v>2329</v>
      </c>
      <c r="J2804" s="17" t="str">
        <f t="shared" si="20"/>
        <v>15 May 1817</v>
      </c>
      <c r="K2804" s="51">
        <f t="shared" si="21"/>
        <v>335064</v>
      </c>
    </row>
    <row r="2805" spans="1:11" ht="15" customHeight="1" x14ac:dyDescent="0.2">
      <c r="A2805" s="44" t="s">
        <v>10812</v>
      </c>
      <c r="B2805" s="17"/>
      <c r="C2805" s="17"/>
      <c r="D2805" s="21" t="s">
        <v>10813</v>
      </c>
      <c r="E2805" s="50" t="s">
        <v>4976</v>
      </c>
      <c r="F2805" s="50" t="s">
        <v>10831</v>
      </c>
      <c r="G2805" s="43" t="s">
        <v>7561</v>
      </c>
      <c r="H2805" s="50" t="s">
        <v>7302</v>
      </c>
      <c r="J2805" s="17" t="str">
        <f t="shared" si="20"/>
        <v>12 June 1817</v>
      </c>
      <c r="K2805" s="51">
        <f t="shared" si="21"/>
        <v>335092</v>
      </c>
    </row>
    <row r="2806" spans="1:11" ht="15" customHeight="1" x14ac:dyDescent="0.2">
      <c r="A2806" s="44" t="s">
        <v>10812</v>
      </c>
      <c r="B2806" s="17"/>
      <c r="C2806" s="17"/>
      <c r="D2806" s="21" t="s">
        <v>10813</v>
      </c>
      <c r="E2806" s="50" t="s">
        <v>4976</v>
      </c>
      <c r="F2806" s="50" t="s">
        <v>10832</v>
      </c>
      <c r="G2806" s="43" t="s">
        <v>4086</v>
      </c>
      <c r="H2806" s="50" t="s">
        <v>10833</v>
      </c>
      <c r="J2806" s="17" t="str">
        <f t="shared" si="20"/>
        <v>19 June 1817</v>
      </c>
      <c r="K2806" s="51">
        <f t="shared" si="21"/>
        <v>335099</v>
      </c>
    </row>
    <row r="2807" spans="1:11" ht="15" customHeight="1" x14ac:dyDescent="0.2">
      <c r="A2807" s="44" t="s">
        <v>10812</v>
      </c>
      <c r="B2807" s="17"/>
      <c r="C2807" s="17"/>
      <c r="D2807" s="21" t="s">
        <v>10813</v>
      </c>
      <c r="E2807" s="50" t="s">
        <v>4976</v>
      </c>
      <c r="F2807" s="50" t="s">
        <v>10834</v>
      </c>
      <c r="G2807" s="43" t="s">
        <v>8292</v>
      </c>
      <c r="H2807" s="43"/>
      <c r="J2807" s="17" t="str">
        <f t="shared" ref="J2807:J3061" si="22">TRIM(G2807)</f>
        <v>14 January 1819</v>
      </c>
      <c r="K2807" s="51">
        <f t="shared" ref="K2807:K3061" si="23">DATEVALUE((LEFT(J2807,(LEN(J2807)-4))&amp;(RIGHT(J2807,4)+1000)))</f>
        <v>335673</v>
      </c>
    </row>
    <row r="2808" spans="1:11" ht="15" customHeight="1" x14ac:dyDescent="0.2">
      <c r="A2808" s="44" t="s">
        <v>10812</v>
      </c>
      <c r="B2808" s="17"/>
      <c r="C2808" s="17"/>
      <c r="D2808" s="21" t="s">
        <v>10813</v>
      </c>
      <c r="E2808" s="50" t="s">
        <v>4976</v>
      </c>
      <c r="F2808" s="50" t="s">
        <v>1708</v>
      </c>
      <c r="G2808" s="43" t="s">
        <v>7932</v>
      </c>
      <c r="H2808" s="43"/>
      <c r="J2808" s="17" t="str">
        <f t="shared" si="22"/>
        <v>15 July 1819</v>
      </c>
      <c r="K2808" s="51">
        <f t="shared" si="23"/>
        <v>335855</v>
      </c>
    </row>
    <row r="2809" spans="1:11" ht="15" customHeight="1" x14ac:dyDescent="0.2">
      <c r="A2809" s="44" t="s">
        <v>10812</v>
      </c>
      <c r="B2809" s="17"/>
      <c r="C2809" s="17"/>
      <c r="D2809" s="21" t="s">
        <v>10813</v>
      </c>
      <c r="E2809" s="50" t="s">
        <v>4976</v>
      </c>
      <c r="F2809" s="50" t="s">
        <v>10835</v>
      </c>
      <c r="G2809" s="43" t="s">
        <v>10836</v>
      </c>
      <c r="H2809" s="50" t="s">
        <v>10837</v>
      </c>
      <c r="J2809" s="17" t="str">
        <f t="shared" si="22"/>
        <v>29 September 1819</v>
      </c>
      <c r="K2809" s="51">
        <f t="shared" si="23"/>
        <v>335931</v>
      </c>
    </row>
    <row r="2810" spans="1:11" ht="15" customHeight="1" x14ac:dyDescent="0.2">
      <c r="A2810" s="44" t="s">
        <v>10812</v>
      </c>
      <c r="B2810" s="17"/>
      <c r="C2810" s="17"/>
      <c r="D2810" s="21" t="s">
        <v>10813</v>
      </c>
      <c r="E2810" s="50" t="s">
        <v>4976</v>
      </c>
      <c r="F2810" s="50" t="s">
        <v>10838</v>
      </c>
      <c r="G2810" s="43" t="s">
        <v>7463</v>
      </c>
      <c r="H2810" s="43"/>
      <c r="J2810" s="17" t="str">
        <f t="shared" si="22"/>
        <v>30 September 1819</v>
      </c>
      <c r="K2810" s="51">
        <f t="shared" si="23"/>
        <v>335932</v>
      </c>
    </row>
    <row r="2811" spans="1:11" ht="15" customHeight="1" x14ac:dyDescent="0.2">
      <c r="A2811" s="44" t="s">
        <v>10812</v>
      </c>
      <c r="B2811" s="17" t="b">
        <v>1</v>
      </c>
      <c r="C2811" s="17"/>
      <c r="D2811" s="21" t="s">
        <v>10813</v>
      </c>
      <c r="E2811" s="50" t="s">
        <v>9252</v>
      </c>
      <c r="F2811" s="50" t="s">
        <v>10839</v>
      </c>
      <c r="G2811" s="43" t="s">
        <v>10840</v>
      </c>
      <c r="H2811" s="50" t="s">
        <v>3474</v>
      </c>
      <c r="J2811" s="17" t="str">
        <f t="shared" si="22"/>
        <v>28 March 1815</v>
      </c>
      <c r="K2811" s="51">
        <f t="shared" si="23"/>
        <v>334285</v>
      </c>
    </row>
    <row r="2812" spans="1:11" ht="15" customHeight="1" x14ac:dyDescent="0.2">
      <c r="A2812" s="44" t="s">
        <v>10812</v>
      </c>
      <c r="B2812" s="17"/>
      <c r="C2812" s="17"/>
      <c r="D2812" s="21" t="s">
        <v>10813</v>
      </c>
      <c r="E2812" s="50" t="s">
        <v>9252</v>
      </c>
      <c r="F2812" s="50" t="s">
        <v>10841</v>
      </c>
      <c r="G2812" s="43" t="s">
        <v>7358</v>
      </c>
      <c r="H2812" s="50" t="s">
        <v>3507</v>
      </c>
      <c r="J2812" s="17" t="str">
        <f t="shared" si="22"/>
        <v>19 July 1815</v>
      </c>
      <c r="K2812" s="51">
        <f t="shared" si="23"/>
        <v>334398</v>
      </c>
    </row>
    <row r="2813" spans="1:11" ht="15" customHeight="1" x14ac:dyDescent="0.2">
      <c r="A2813" s="44" t="s">
        <v>10812</v>
      </c>
      <c r="B2813" s="17"/>
      <c r="C2813" s="17"/>
      <c r="D2813" s="21" t="s">
        <v>10813</v>
      </c>
      <c r="E2813" s="50" t="s">
        <v>9252</v>
      </c>
      <c r="F2813" s="50" t="s">
        <v>10842</v>
      </c>
      <c r="G2813" s="43" t="s">
        <v>7244</v>
      </c>
      <c r="H2813" s="43"/>
      <c r="J2813" s="17" t="str">
        <f t="shared" si="22"/>
        <v>12 March 1818</v>
      </c>
      <c r="K2813" s="51">
        <f t="shared" si="23"/>
        <v>335365</v>
      </c>
    </row>
    <row r="2814" spans="1:11" ht="15" customHeight="1" x14ac:dyDescent="0.2">
      <c r="A2814" s="44" t="s">
        <v>10812</v>
      </c>
      <c r="B2814" s="17"/>
      <c r="C2814" s="17"/>
      <c r="D2814" s="21" t="s">
        <v>10813</v>
      </c>
      <c r="E2814" s="50" t="s">
        <v>9252</v>
      </c>
      <c r="F2814" s="50" t="s">
        <v>10843</v>
      </c>
      <c r="G2814" s="43" t="s">
        <v>8292</v>
      </c>
      <c r="H2814" s="43"/>
      <c r="J2814" s="17" t="str">
        <f t="shared" si="22"/>
        <v>14 January 1819</v>
      </c>
      <c r="K2814" s="51">
        <f t="shared" si="23"/>
        <v>335673</v>
      </c>
    </row>
    <row r="2815" spans="1:11" ht="15" customHeight="1" x14ac:dyDescent="0.2">
      <c r="A2815" s="44" t="s">
        <v>10812</v>
      </c>
      <c r="B2815" s="17"/>
      <c r="C2815" s="17"/>
      <c r="D2815" s="21" t="s">
        <v>10813</v>
      </c>
      <c r="E2815" s="50" t="s">
        <v>9252</v>
      </c>
      <c r="F2815" s="50" t="s">
        <v>10844</v>
      </c>
      <c r="G2815" s="43" t="s">
        <v>7998</v>
      </c>
      <c r="H2815" s="50" t="s">
        <v>4029</v>
      </c>
      <c r="J2815" s="17" t="str">
        <f t="shared" si="22"/>
        <v>22 April 1819</v>
      </c>
      <c r="K2815" s="51">
        <f t="shared" si="23"/>
        <v>335771</v>
      </c>
    </row>
    <row r="2816" spans="1:11" ht="15" customHeight="1" x14ac:dyDescent="0.2">
      <c r="A2816" s="44" t="s">
        <v>10812</v>
      </c>
      <c r="B2816" s="17"/>
      <c r="C2816" s="17"/>
      <c r="D2816" s="21" t="s">
        <v>10813</v>
      </c>
      <c r="E2816" s="50" t="s">
        <v>9252</v>
      </c>
      <c r="F2816" s="50" t="s">
        <v>10845</v>
      </c>
      <c r="G2816" s="43" t="s">
        <v>7932</v>
      </c>
      <c r="H2816" s="43"/>
      <c r="J2816" s="17" t="str">
        <f t="shared" si="22"/>
        <v>15 July 1819</v>
      </c>
      <c r="K2816" s="51">
        <f t="shared" si="23"/>
        <v>335855</v>
      </c>
    </row>
    <row r="2817" spans="1:11" ht="15" customHeight="1" x14ac:dyDescent="0.2">
      <c r="A2817" s="44" t="s">
        <v>10812</v>
      </c>
      <c r="B2817" s="17"/>
      <c r="C2817" s="17"/>
      <c r="D2817" s="21" t="s">
        <v>10813</v>
      </c>
      <c r="E2817" s="50" t="s">
        <v>9252</v>
      </c>
      <c r="F2817" s="50" t="s">
        <v>10846</v>
      </c>
      <c r="G2817" s="43" t="s">
        <v>7463</v>
      </c>
      <c r="H2817" s="43"/>
      <c r="J2817" s="17" t="str">
        <f t="shared" si="22"/>
        <v>30 September 1819</v>
      </c>
      <c r="K2817" s="51">
        <f t="shared" si="23"/>
        <v>335932</v>
      </c>
    </row>
    <row r="2818" spans="1:11" ht="15" customHeight="1" x14ac:dyDescent="0.2">
      <c r="A2818" s="44" t="s">
        <v>10812</v>
      </c>
      <c r="B2818" s="17"/>
      <c r="C2818" s="17"/>
      <c r="D2818" s="21" t="s">
        <v>10813</v>
      </c>
      <c r="E2818" s="50" t="s">
        <v>9252</v>
      </c>
      <c r="F2818" s="50" t="s">
        <v>10847</v>
      </c>
      <c r="G2818" s="43" t="s">
        <v>5171</v>
      </c>
      <c r="H2818" s="50" t="s">
        <v>7813</v>
      </c>
      <c r="J2818" s="17" t="str">
        <f t="shared" si="22"/>
        <v>30 December 1819</v>
      </c>
      <c r="K2818" s="51">
        <f t="shared" si="23"/>
        <v>336023</v>
      </c>
    </row>
    <row r="2819" spans="1:11" ht="15" customHeight="1" x14ac:dyDescent="0.2">
      <c r="A2819" s="44" t="s">
        <v>10812</v>
      </c>
      <c r="B2819" s="17" t="b">
        <v>1</v>
      </c>
      <c r="C2819" s="17"/>
      <c r="D2819" s="21" t="s">
        <v>10813</v>
      </c>
      <c r="E2819" s="50" t="s">
        <v>5092</v>
      </c>
      <c r="F2819" s="50" t="s">
        <v>10848</v>
      </c>
      <c r="G2819" s="43" t="s">
        <v>7495</v>
      </c>
      <c r="H2819" s="50" t="s">
        <v>10201</v>
      </c>
      <c r="J2819" s="17" t="str">
        <f t="shared" si="22"/>
        <v>26 July 1810</v>
      </c>
      <c r="K2819" s="51">
        <f t="shared" si="23"/>
        <v>332579</v>
      </c>
    </row>
    <row r="2820" spans="1:11" ht="15" customHeight="1" x14ac:dyDescent="0.2">
      <c r="A2820" s="44" t="s">
        <v>10812</v>
      </c>
      <c r="B2820" s="17"/>
      <c r="C2820" s="17"/>
      <c r="D2820" s="21" t="s">
        <v>10813</v>
      </c>
      <c r="E2820" s="50" t="s">
        <v>4954</v>
      </c>
      <c r="F2820" s="50" t="s">
        <v>10835</v>
      </c>
      <c r="G2820" s="43" t="s">
        <v>7463</v>
      </c>
      <c r="H2820" s="50" t="s">
        <v>10849</v>
      </c>
      <c r="J2820" s="17" t="str">
        <f t="shared" si="22"/>
        <v>30 September 1819</v>
      </c>
      <c r="K2820" s="51">
        <f t="shared" si="23"/>
        <v>335932</v>
      </c>
    </row>
    <row r="2821" spans="1:11" ht="15" customHeight="1" x14ac:dyDescent="0.2">
      <c r="A2821" s="44" t="s">
        <v>10812</v>
      </c>
      <c r="B2821" s="17"/>
      <c r="C2821" s="17"/>
      <c r="D2821" s="21" t="s">
        <v>10813</v>
      </c>
      <c r="E2821" s="50" t="s">
        <v>8309</v>
      </c>
      <c r="F2821" s="50" t="s">
        <v>10850</v>
      </c>
      <c r="G2821" s="43" t="s">
        <v>4147</v>
      </c>
      <c r="H2821" s="43"/>
      <c r="J2821" s="17" t="str">
        <f t="shared" si="22"/>
        <v>15 October 1818</v>
      </c>
      <c r="K2821" s="51">
        <f t="shared" si="23"/>
        <v>335582</v>
      </c>
    </row>
    <row r="2822" spans="1:11" ht="15" customHeight="1" x14ac:dyDescent="0.2">
      <c r="A2822" s="44" t="s">
        <v>10812</v>
      </c>
      <c r="B2822" s="17"/>
      <c r="C2822" s="17"/>
      <c r="D2822" s="21" t="s">
        <v>10813</v>
      </c>
      <c r="E2822" s="50" t="s">
        <v>7193</v>
      </c>
      <c r="F2822" s="50" t="s">
        <v>10851</v>
      </c>
      <c r="G2822" s="43" t="s">
        <v>8111</v>
      </c>
      <c r="H2822" s="50" t="s">
        <v>8435</v>
      </c>
      <c r="J2822" s="17" t="str">
        <f t="shared" si="22"/>
        <v>21 May 1818</v>
      </c>
      <c r="K2822" s="51">
        <f t="shared" si="23"/>
        <v>335435</v>
      </c>
    </row>
    <row r="2823" spans="1:11" ht="15" customHeight="1" x14ac:dyDescent="0.2">
      <c r="A2823" s="44" t="s">
        <v>10812</v>
      </c>
      <c r="B2823" s="17"/>
      <c r="C2823" s="17"/>
      <c r="D2823" s="21" t="s">
        <v>10813</v>
      </c>
      <c r="E2823" s="50" t="s">
        <v>7196</v>
      </c>
      <c r="F2823" s="50" t="s">
        <v>10852</v>
      </c>
      <c r="G2823" s="43" t="s">
        <v>8725</v>
      </c>
      <c r="H2823" s="50" t="s">
        <v>2430</v>
      </c>
      <c r="J2823" s="17" t="str">
        <f t="shared" si="22"/>
        <v>22 May 1817</v>
      </c>
      <c r="K2823" s="51">
        <f t="shared" si="23"/>
        <v>335071</v>
      </c>
    </row>
    <row r="2824" spans="1:11" ht="15.75" customHeight="1" x14ac:dyDescent="0.2">
      <c r="A2824" s="60" t="s">
        <v>10853</v>
      </c>
      <c r="B2824" s="60"/>
      <c r="C2824" s="60"/>
      <c r="D2824" s="61" t="s">
        <v>10854</v>
      </c>
      <c r="E2824" s="62" t="s">
        <v>1223</v>
      </c>
      <c r="F2824" s="62" t="s">
        <v>10855</v>
      </c>
      <c r="G2824" s="62" t="s">
        <v>7265</v>
      </c>
      <c r="H2824" s="63" t="s">
        <v>8536</v>
      </c>
      <c r="I2824" s="60"/>
      <c r="J2824" s="17" t="str">
        <f t="shared" si="22"/>
        <v>1 January 1813</v>
      </c>
      <c r="K2824" s="51">
        <f t="shared" si="23"/>
        <v>333469</v>
      </c>
    </row>
    <row r="2825" spans="1:11" ht="15.75" customHeight="1" x14ac:dyDescent="0.2">
      <c r="A2825" s="60" t="s">
        <v>10853</v>
      </c>
      <c r="B2825" s="60"/>
      <c r="C2825" s="60"/>
      <c r="D2825" s="61" t="s">
        <v>10854</v>
      </c>
      <c r="E2825" s="62" t="s">
        <v>7207</v>
      </c>
      <c r="F2825" s="63" t="s">
        <v>2318</v>
      </c>
      <c r="G2825" s="62" t="s">
        <v>2319</v>
      </c>
      <c r="H2825" s="63"/>
      <c r="I2825" s="60"/>
      <c r="J2825" s="17" t="str">
        <f t="shared" si="22"/>
        <v>30 September 1813</v>
      </c>
      <c r="K2825" s="51">
        <f t="shared" si="23"/>
        <v>333741</v>
      </c>
    </row>
    <row r="2826" spans="1:11" ht="15.75" customHeight="1" x14ac:dyDescent="0.2">
      <c r="A2826" s="60" t="s">
        <v>10853</v>
      </c>
      <c r="B2826" s="60" t="b">
        <v>1</v>
      </c>
      <c r="C2826" s="60"/>
      <c r="D2826" s="61" t="s">
        <v>10854</v>
      </c>
      <c r="E2826" s="62" t="s">
        <v>4964</v>
      </c>
      <c r="F2826" s="63" t="s">
        <v>10856</v>
      </c>
      <c r="G2826" s="62" t="s">
        <v>5165</v>
      </c>
      <c r="H2826" s="63" t="s">
        <v>7688</v>
      </c>
      <c r="I2826" s="60"/>
      <c r="J2826" s="17" t="str">
        <f t="shared" si="22"/>
        <v>11 September 1817</v>
      </c>
      <c r="K2826" s="51">
        <f t="shared" si="23"/>
        <v>335183</v>
      </c>
    </row>
    <row r="2827" spans="1:11" ht="15.75" customHeight="1" x14ac:dyDescent="0.2">
      <c r="A2827" s="60" t="s">
        <v>10853</v>
      </c>
      <c r="B2827" s="64"/>
      <c r="C2827" s="64"/>
      <c r="D2827" s="61" t="s">
        <v>10854</v>
      </c>
      <c r="E2827" s="62" t="s">
        <v>4964</v>
      </c>
      <c r="F2827" s="63" t="s">
        <v>4168</v>
      </c>
      <c r="G2827" s="62" t="s">
        <v>4158</v>
      </c>
      <c r="H2827" s="63"/>
      <c r="I2827" s="64"/>
      <c r="J2827" s="17" t="str">
        <f t="shared" si="22"/>
        <v>3 December 1818</v>
      </c>
      <c r="K2827" s="51">
        <f t="shared" si="23"/>
        <v>335631</v>
      </c>
    </row>
    <row r="2828" spans="1:11" ht="15.75" customHeight="1" x14ac:dyDescent="0.2">
      <c r="A2828" s="60" t="s">
        <v>10853</v>
      </c>
      <c r="B2828" s="64"/>
      <c r="C2828" s="64"/>
      <c r="D2828" s="61" t="s">
        <v>10854</v>
      </c>
      <c r="E2828" s="62" t="s">
        <v>4966</v>
      </c>
      <c r="F2828" s="63" t="s">
        <v>4183</v>
      </c>
      <c r="G2828" s="65" t="s">
        <v>7281</v>
      </c>
      <c r="H2828" s="63" t="s">
        <v>8326</v>
      </c>
      <c r="I2828" s="66"/>
      <c r="J2828" s="17" t="str">
        <f t="shared" si="22"/>
        <v>26 December 1811</v>
      </c>
      <c r="K2828" s="51">
        <f t="shared" si="23"/>
        <v>333097</v>
      </c>
    </row>
    <row r="2829" spans="1:11" ht="15.75" customHeight="1" x14ac:dyDescent="0.2">
      <c r="A2829" s="60" t="s">
        <v>10853</v>
      </c>
      <c r="B2829" s="60"/>
      <c r="C2829" s="60"/>
      <c r="D2829" s="61" t="s">
        <v>10854</v>
      </c>
      <c r="E2829" s="62" t="s">
        <v>4966</v>
      </c>
      <c r="F2829" s="63" t="s">
        <v>10857</v>
      </c>
      <c r="G2829" s="62" t="s">
        <v>2133</v>
      </c>
      <c r="H2829" s="63"/>
      <c r="I2829" s="60"/>
      <c r="J2829" s="17" t="str">
        <f t="shared" si="22"/>
        <v>4 February 1813</v>
      </c>
      <c r="K2829" s="51">
        <f t="shared" si="23"/>
        <v>333503</v>
      </c>
    </row>
    <row r="2830" spans="1:11" ht="15.75" customHeight="1" x14ac:dyDescent="0.2">
      <c r="A2830" s="60" t="s">
        <v>10853</v>
      </c>
      <c r="B2830" s="60"/>
      <c r="C2830" s="60"/>
      <c r="D2830" s="61" t="s">
        <v>10854</v>
      </c>
      <c r="E2830" s="62" t="s">
        <v>4966</v>
      </c>
      <c r="F2830" s="63" t="s">
        <v>10858</v>
      </c>
      <c r="G2830" s="62" t="s">
        <v>7330</v>
      </c>
      <c r="H2830" s="63"/>
      <c r="I2830" s="60"/>
      <c r="J2830" s="17" t="str">
        <f t="shared" si="22"/>
        <v>11 March 1813</v>
      </c>
      <c r="K2830" s="51">
        <f t="shared" si="23"/>
        <v>333538</v>
      </c>
    </row>
    <row r="2831" spans="1:11" ht="15.75" customHeight="1" x14ac:dyDescent="0.2">
      <c r="A2831" s="60" t="s">
        <v>10853</v>
      </c>
      <c r="B2831" s="60"/>
      <c r="C2831" s="64"/>
      <c r="D2831" s="61" t="s">
        <v>10854</v>
      </c>
      <c r="E2831" s="62" t="s">
        <v>4966</v>
      </c>
      <c r="F2831" s="63" t="s">
        <v>1706</v>
      </c>
      <c r="G2831" s="62" t="s">
        <v>2606</v>
      </c>
      <c r="H2831" s="63"/>
      <c r="I2831" s="60"/>
      <c r="J2831" s="17" t="str">
        <f t="shared" si="22"/>
        <v>28 July 1814</v>
      </c>
      <c r="K2831" s="51">
        <f t="shared" si="23"/>
        <v>334042</v>
      </c>
    </row>
    <row r="2832" spans="1:11" ht="15.75" customHeight="1" x14ac:dyDescent="0.2">
      <c r="A2832" s="60" t="s">
        <v>10853</v>
      </c>
      <c r="B2832" s="60"/>
      <c r="C2832" s="60"/>
      <c r="D2832" s="61" t="s">
        <v>10854</v>
      </c>
      <c r="E2832" s="62" t="s">
        <v>4966</v>
      </c>
      <c r="F2832" s="63" t="s">
        <v>10859</v>
      </c>
      <c r="G2832" s="62" t="s">
        <v>8394</v>
      </c>
      <c r="H2832" s="63"/>
      <c r="I2832" s="60"/>
      <c r="J2832" s="17" t="str">
        <f t="shared" si="22"/>
        <v>8 September 1814</v>
      </c>
      <c r="K2832" s="51">
        <f t="shared" si="23"/>
        <v>334084</v>
      </c>
    </row>
    <row r="2833" spans="1:11" ht="15.75" customHeight="1" x14ac:dyDescent="0.2">
      <c r="A2833" s="60" t="s">
        <v>10853</v>
      </c>
      <c r="B2833" s="60"/>
      <c r="C2833" s="64"/>
      <c r="D2833" s="61" t="s">
        <v>10854</v>
      </c>
      <c r="E2833" s="62" t="s">
        <v>4966</v>
      </c>
      <c r="F2833" s="65" t="s">
        <v>10860</v>
      </c>
      <c r="G2833" s="62" t="s">
        <v>9684</v>
      </c>
      <c r="H2833" s="63"/>
      <c r="I2833" s="66"/>
      <c r="J2833" s="17" t="str">
        <f t="shared" si="22"/>
        <v>16 June 1815</v>
      </c>
      <c r="K2833" s="51">
        <f t="shared" si="23"/>
        <v>334365</v>
      </c>
    </row>
    <row r="2834" spans="1:11" ht="15.75" customHeight="1" x14ac:dyDescent="0.2">
      <c r="A2834" s="60" t="s">
        <v>10853</v>
      </c>
      <c r="B2834" s="60"/>
      <c r="C2834" s="64"/>
      <c r="D2834" s="61" t="s">
        <v>10854</v>
      </c>
      <c r="E2834" s="62" t="s">
        <v>4966</v>
      </c>
      <c r="F2834" s="63" t="s">
        <v>10861</v>
      </c>
      <c r="G2834" s="62" t="s">
        <v>4006</v>
      </c>
      <c r="H2834" s="63"/>
      <c r="I2834" s="66"/>
      <c r="J2834" s="17" t="str">
        <f t="shared" si="22"/>
        <v>27 July 1815</v>
      </c>
      <c r="K2834" s="51">
        <f t="shared" si="23"/>
        <v>334406</v>
      </c>
    </row>
    <row r="2835" spans="1:11" ht="15.75" customHeight="1" x14ac:dyDescent="0.2">
      <c r="A2835" s="60" t="s">
        <v>10853</v>
      </c>
      <c r="B2835" s="60"/>
      <c r="C2835" s="64"/>
      <c r="D2835" s="61" t="s">
        <v>10854</v>
      </c>
      <c r="E2835" s="62" t="s">
        <v>4966</v>
      </c>
      <c r="F2835" s="63" t="s">
        <v>10862</v>
      </c>
      <c r="G2835" s="62" t="s">
        <v>8558</v>
      </c>
      <c r="H2835" s="63" t="s">
        <v>10674</v>
      </c>
      <c r="I2835" s="66"/>
      <c r="J2835" s="17" t="str">
        <f t="shared" si="22"/>
        <v>24 October 1816</v>
      </c>
      <c r="K2835" s="51">
        <f t="shared" si="23"/>
        <v>334861</v>
      </c>
    </row>
    <row r="2836" spans="1:11" ht="15.75" customHeight="1" x14ac:dyDescent="0.2">
      <c r="A2836" s="60" t="s">
        <v>10853</v>
      </c>
      <c r="B2836" s="60"/>
      <c r="C2836" s="64"/>
      <c r="D2836" s="61" t="s">
        <v>10854</v>
      </c>
      <c r="E2836" s="62" t="s">
        <v>4966</v>
      </c>
      <c r="F2836" s="67" t="s">
        <v>10863</v>
      </c>
      <c r="G2836" s="62" t="s">
        <v>10864</v>
      </c>
      <c r="H2836" s="63" t="s">
        <v>9180</v>
      </c>
      <c r="I2836" s="66"/>
      <c r="J2836" s="17" t="str">
        <f t="shared" si="22"/>
        <v>19 May 1819</v>
      </c>
      <c r="K2836" s="51">
        <f t="shared" si="23"/>
        <v>335798</v>
      </c>
    </row>
    <row r="2837" spans="1:11" ht="15.75" customHeight="1" x14ac:dyDescent="0.2">
      <c r="A2837" s="60" t="s">
        <v>10853</v>
      </c>
      <c r="B2837" s="60" t="b">
        <v>1</v>
      </c>
      <c r="C2837" s="60"/>
      <c r="D2837" s="61" t="s">
        <v>10854</v>
      </c>
      <c r="E2837" s="62" t="s">
        <v>4966</v>
      </c>
      <c r="F2837" s="62" t="s">
        <v>10865</v>
      </c>
      <c r="G2837" s="62" t="s">
        <v>5169</v>
      </c>
      <c r="H2837" s="63" t="s">
        <v>3563</v>
      </c>
      <c r="I2837" s="60"/>
      <c r="J2837" s="17" t="str">
        <f t="shared" si="22"/>
        <v>20 May 1819</v>
      </c>
      <c r="K2837" s="51">
        <f t="shared" si="23"/>
        <v>335799</v>
      </c>
    </row>
    <row r="2838" spans="1:11" ht="15.75" customHeight="1" x14ac:dyDescent="0.2">
      <c r="A2838" s="60" t="s">
        <v>10853</v>
      </c>
      <c r="B2838" s="64"/>
      <c r="C2838" s="64"/>
      <c r="D2838" s="61" t="s">
        <v>10854</v>
      </c>
      <c r="E2838" s="62" t="s">
        <v>8080</v>
      </c>
      <c r="F2838" s="63" t="s">
        <v>10866</v>
      </c>
      <c r="G2838" s="62" t="s">
        <v>10867</v>
      </c>
      <c r="H2838" s="63"/>
      <c r="I2838" s="66"/>
      <c r="J2838" s="17" t="str">
        <f t="shared" si="22"/>
        <v>14 November 1809</v>
      </c>
      <c r="K2838" s="51">
        <f t="shared" si="23"/>
        <v>332325</v>
      </c>
    </row>
    <row r="2839" spans="1:11" ht="15.75" customHeight="1" x14ac:dyDescent="0.2">
      <c r="A2839" s="60" t="s">
        <v>10853</v>
      </c>
      <c r="B2839" s="64"/>
      <c r="C2839" s="64"/>
      <c r="D2839" s="61" t="s">
        <v>10854</v>
      </c>
      <c r="E2839" s="62" t="s">
        <v>8080</v>
      </c>
      <c r="F2839" s="63" t="s">
        <v>10868</v>
      </c>
      <c r="G2839" s="62" t="s">
        <v>10869</v>
      </c>
      <c r="H2839" s="63"/>
      <c r="I2839" s="60"/>
      <c r="J2839" s="17" t="str">
        <f t="shared" si="22"/>
        <v>12 January 1811</v>
      </c>
      <c r="K2839" s="51">
        <f t="shared" si="23"/>
        <v>332749</v>
      </c>
    </row>
    <row r="2840" spans="1:11" ht="15.75" customHeight="1" x14ac:dyDescent="0.2">
      <c r="A2840" s="60" t="s">
        <v>10853</v>
      </c>
      <c r="B2840" s="64"/>
      <c r="C2840" s="64"/>
      <c r="D2840" s="61" t="s">
        <v>10854</v>
      </c>
      <c r="E2840" s="62" t="s">
        <v>8080</v>
      </c>
      <c r="F2840" s="63" t="s">
        <v>10870</v>
      </c>
      <c r="G2840" s="62" t="s">
        <v>2091</v>
      </c>
      <c r="H2840" s="63"/>
      <c r="I2840" s="66"/>
      <c r="J2840" s="17" t="str">
        <f t="shared" si="22"/>
        <v>24 September 1812</v>
      </c>
      <c r="K2840" s="51">
        <f t="shared" si="23"/>
        <v>333370</v>
      </c>
    </row>
    <row r="2841" spans="1:11" ht="15.75" customHeight="1" x14ac:dyDescent="0.2">
      <c r="A2841" s="60" t="s">
        <v>10853</v>
      </c>
      <c r="B2841" s="64"/>
      <c r="C2841" s="64"/>
      <c r="D2841" s="61" t="s">
        <v>10854</v>
      </c>
      <c r="E2841" s="62" t="s">
        <v>8080</v>
      </c>
      <c r="F2841" s="63" t="s">
        <v>10871</v>
      </c>
      <c r="G2841" s="62" t="s">
        <v>8775</v>
      </c>
      <c r="H2841" s="63"/>
      <c r="I2841" s="60"/>
      <c r="J2841" s="17" t="str">
        <f t="shared" si="22"/>
        <v>1 April 1813</v>
      </c>
      <c r="K2841" s="51">
        <f t="shared" si="23"/>
        <v>333559</v>
      </c>
    </row>
    <row r="2842" spans="1:11" ht="15.75" customHeight="1" x14ac:dyDescent="0.2">
      <c r="A2842" s="60" t="s">
        <v>10853</v>
      </c>
      <c r="B2842" s="64"/>
      <c r="C2842" s="64"/>
      <c r="D2842" s="61" t="s">
        <v>10854</v>
      </c>
      <c r="E2842" s="62" t="s">
        <v>8080</v>
      </c>
      <c r="F2842" s="63" t="s">
        <v>10872</v>
      </c>
      <c r="G2842" s="62" t="s">
        <v>2405</v>
      </c>
      <c r="H2842" s="63"/>
      <c r="I2842" s="66"/>
      <c r="J2842" s="17" t="str">
        <f t="shared" si="22"/>
        <v>16 March 1814</v>
      </c>
      <c r="K2842" s="51">
        <f t="shared" si="23"/>
        <v>333908</v>
      </c>
    </row>
    <row r="2843" spans="1:11" ht="15.75" customHeight="1" x14ac:dyDescent="0.2">
      <c r="A2843" s="60" t="s">
        <v>10853</v>
      </c>
      <c r="B2843" s="64"/>
      <c r="C2843" s="64"/>
      <c r="D2843" s="61" t="s">
        <v>10854</v>
      </c>
      <c r="E2843" s="62" t="s">
        <v>8080</v>
      </c>
      <c r="F2843" s="62" t="s">
        <v>10873</v>
      </c>
      <c r="G2843" s="65" t="s">
        <v>10874</v>
      </c>
      <c r="H2843" s="62"/>
      <c r="I2843" s="60"/>
      <c r="J2843" s="17" t="str">
        <f t="shared" si="22"/>
        <v>6 April 1814</v>
      </c>
      <c r="K2843" s="51">
        <f t="shared" si="23"/>
        <v>333929</v>
      </c>
    </row>
    <row r="2844" spans="1:11" ht="15.75" customHeight="1" x14ac:dyDescent="0.2">
      <c r="A2844" s="60" t="s">
        <v>10853</v>
      </c>
      <c r="B2844" s="60"/>
      <c r="C2844" s="64"/>
      <c r="D2844" s="61" t="s">
        <v>10854</v>
      </c>
      <c r="E2844" s="62" t="s">
        <v>8080</v>
      </c>
      <c r="F2844" s="63" t="s">
        <v>10875</v>
      </c>
      <c r="G2844" s="65" t="s">
        <v>2416</v>
      </c>
      <c r="H2844" s="63"/>
      <c r="I2844" s="64"/>
      <c r="J2844" s="17" t="str">
        <f t="shared" si="22"/>
        <v>7 April 1814</v>
      </c>
      <c r="K2844" s="51">
        <f t="shared" si="23"/>
        <v>333930</v>
      </c>
    </row>
    <row r="2845" spans="1:11" ht="15.75" customHeight="1" x14ac:dyDescent="0.2">
      <c r="A2845" s="60" t="s">
        <v>10853</v>
      </c>
      <c r="B2845" s="64"/>
      <c r="C2845" s="60"/>
      <c r="D2845" s="61" t="s">
        <v>10854</v>
      </c>
      <c r="E2845" s="62" t="s">
        <v>8080</v>
      </c>
      <c r="F2845" s="63" t="s">
        <v>10876</v>
      </c>
      <c r="G2845" s="62" t="s">
        <v>3902</v>
      </c>
      <c r="H2845" s="63"/>
      <c r="I2845" s="60"/>
      <c r="J2845" s="17" t="str">
        <f t="shared" si="22"/>
        <v>18 August 1814</v>
      </c>
      <c r="K2845" s="51">
        <f t="shared" si="23"/>
        <v>334063</v>
      </c>
    </row>
    <row r="2846" spans="1:11" ht="15.75" customHeight="1" x14ac:dyDescent="0.2">
      <c r="A2846" s="60" t="s">
        <v>10853</v>
      </c>
      <c r="B2846" s="60"/>
      <c r="C2846" s="60"/>
      <c r="D2846" s="61" t="s">
        <v>10854</v>
      </c>
      <c r="E2846" s="62" t="s">
        <v>8080</v>
      </c>
      <c r="F2846" s="63" t="s">
        <v>10877</v>
      </c>
      <c r="G2846" s="62" t="s">
        <v>5128</v>
      </c>
      <c r="H2846" s="63"/>
      <c r="I2846" s="60"/>
      <c r="J2846" s="17" t="str">
        <f t="shared" si="22"/>
        <v>22 December 1814</v>
      </c>
      <c r="K2846" s="51">
        <f t="shared" si="23"/>
        <v>334189</v>
      </c>
    </row>
    <row r="2847" spans="1:11" ht="15.75" customHeight="1" x14ac:dyDescent="0.2">
      <c r="A2847" s="60" t="s">
        <v>10853</v>
      </c>
      <c r="B2847" s="64"/>
      <c r="C2847" s="60"/>
      <c r="D2847" s="61" t="s">
        <v>10854</v>
      </c>
      <c r="E2847" s="62" t="s">
        <v>8080</v>
      </c>
      <c r="F2847" s="63" t="s">
        <v>10878</v>
      </c>
      <c r="G2847" s="62" t="s">
        <v>10879</v>
      </c>
      <c r="H2847" s="63" t="s">
        <v>4954</v>
      </c>
      <c r="I2847" s="66"/>
      <c r="J2847" s="17" t="str">
        <f t="shared" si="22"/>
        <v>15August 1815</v>
      </c>
      <c r="K2847" s="51">
        <f t="shared" si="23"/>
        <v>334425</v>
      </c>
    </row>
    <row r="2848" spans="1:11" ht="15.75" customHeight="1" x14ac:dyDescent="0.2">
      <c r="A2848" s="60" t="s">
        <v>10853</v>
      </c>
      <c r="B2848" s="64"/>
      <c r="C2848" s="64"/>
      <c r="D2848" s="61" t="s">
        <v>10854</v>
      </c>
      <c r="E2848" s="62" t="s">
        <v>8080</v>
      </c>
      <c r="F2848" s="63" t="s">
        <v>10880</v>
      </c>
      <c r="G2848" s="62" t="s">
        <v>8257</v>
      </c>
      <c r="H2848" s="63"/>
      <c r="I2848" s="60"/>
      <c r="J2848" s="17" t="str">
        <f t="shared" si="22"/>
        <v>18 September 1817</v>
      </c>
      <c r="K2848" s="51">
        <f t="shared" si="23"/>
        <v>335190</v>
      </c>
    </row>
    <row r="2849" spans="1:11" ht="15.75" customHeight="1" x14ac:dyDescent="0.2">
      <c r="A2849" s="60" t="s">
        <v>10853</v>
      </c>
      <c r="B2849" s="64"/>
      <c r="C2849" s="64"/>
      <c r="D2849" s="61" t="s">
        <v>10854</v>
      </c>
      <c r="E2849" s="62" t="s">
        <v>8080</v>
      </c>
      <c r="F2849" s="63" t="s">
        <v>10881</v>
      </c>
      <c r="G2849" s="62" t="s">
        <v>7989</v>
      </c>
      <c r="H2849" s="63"/>
      <c r="I2849" s="60"/>
      <c r="J2849" s="17" t="str">
        <f t="shared" si="22"/>
        <v>7 January 1819</v>
      </c>
      <c r="K2849" s="51">
        <f t="shared" si="23"/>
        <v>335666</v>
      </c>
    </row>
    <row r="2850" spans="1:11" ht="15.75" customHeight="1" x14ac:dyDescent="0.2">
      <c r="A2850" s="60" t="s">
        <v>10853</v>
      </c>
      <c r="B2850" s="60"/>
      <c r="C2850" s="60"/>
      <c r="D2850" s="61" t="s">
        <v>10854</v>
      </c>
      <c r="E2850" s="62" t="s">
        <v>8080</v>
      </c>
      <c r="F2850" s="63" t="s">
        <v>10882</v>
      </c>
      <c r="G2850" s="62" t="s">
        <v>10883</v>
      </c>
      <c r="H2850" s="63" t="s">
        <v>3961</v>
      </c>
      <c r="I2850" s="60"/>
      <c r="J2850" s="17" t="str">
        <f t="shared" si="22"/>
        <v>18 May 1819</v>
      </c>
      <c r="K2850" s="51">
        <f t="shared" si="23"/>
        <v>335797</v>
      </c>
    </row>
    <row r="2851" spans="1:11" ht="15.75" customHeight="1" x14ac:dyDescent="0.2">
      <c r="A2851" s="60" t="s">
        <v>10853</v>
      </c>
      <c r="B2851" s="60"/>
      <c r="C2851" s="60"/>
      <c r="D2851" s="61" t="s">
        <v>10854</v>
      </c>
      <c r="E2851" s="62" t="s">
        <v>4992</v>
      </c>
      <c r="F2851" s="63" t="s">
        <v>10884</v>
      </c>
      <c r="G2851" s="62" t="s">
        <v>10885</v>
      </c>
      <c r="H2851" s="63"/>
      <c r="I2851" s="60"/>
      <c r="J2851" s="17" t="str">
        <f t="shared" si="22"/>
        <v>18 August 1815</v>
      </c>
      <c r="K2851" s="51">
        <f t="shared" si="23"/>
        <v>334428</v>
      </c>
    </row>
    <row r="2852" spans="1:11" ht="15.75" customHeight="1" x14ac:dyDescent="0.2">
      <c r="A2852" s="60" t="s">
        <v>10853</v>
      </c>
      <c r="B2852" s="64"/>
      <c r="C2852" s="60"/>
      <c r="D2852" s="61" t="s">
        <v>10854</v>
      </c>
      <c r="E2852" s="62" t="s">
        <v>4992</v>
      </c>
      <c r="F2852" s="63" t="s">
        <v>10886</v>
      </c>
      <c r="G2852" s="62" t="s">
        <v>7785</v>
      </c>
      <c r="H2852" s="63"/>
      <c r="I2852" s="60"/>
      <c r="J2852" s="17" t="str">
        <f t="shared" si="22"/>
        <v>14 November 1816</v>
      </c>
      <c r="K2852" s="51">
        <f t="shared" si="23"/>
        <v>334882</v>
      </c>
    </row>
    <row r="2853" spans="1:11" ht="15.75" customHeight="1" x14ac:dyDescent="0.2">
      <c r="A2853" s="60" t="s">
        <v>10853</v>
      </c>
      <c r="B2853" s="64"/>
      <c r="C2853" s="64"/>
      <c r="D2853" s="61" t="s">
        <v>10854</v>
      </c>
      <c r="E2853" s="62" t="s">
        <v>4992</v>
      </c>
      <c r="F2853" s="63" t="s">
        <v>10887</v>
      </c>
      <c r="G2853" s="62" t="s">
        <v>8257</v>
      </c>
      <c r="H2853" s="63"/>
      <c r="I2853" s="60"/>
      <c r="J2853" s="17" t="str">
        <f t="shared" si="22"/>
        <v>18 September 1817</v>
      </c>
      <c r="K2853" s="51">
        <f t="shared" si="23"/>
        <v>335190</v>
      </c>
    </row>
    <row r="2854" spans="1:11" ht="15.75" customHeight="1" x14ac:dyDescent="0.2">
      <c r="A2854" s="60" t="s">
        <v>10853</v>
      </c>
      <c r="B2854" s="64"/>
      <c r="C2854" s="60"/>
      <c r="D2854" s="61" t="s">
        <v>10854</v>
      </c>
      <c r="E2854" s="62" t="s">
        <v>4992</v>
      </c>
      <c r="F2854" s="63" t="s">
        <v>10888</v>
      </c>
      <c r="G2854" s="62" t="s">
        <v>4149</v>
      </c>
      <c r="H2854" s="63"/>
      <c r="I2854" s="60"/>
      <c r="J2854" s="17" t="str">
        <f t="shared" si="22"/>
        <v>22 October 1818</v>
      </c>
      <c r="K2854" s="51">
        <f t="shared" si="23"/>
        <v>335589</v>
      </c>
    </row>
    <row r="2855" spans="1:11" ht="15.75" customHeight="1" x14ac:dyDescent="0.2">
      <c r="A2855" s="60" t="s">
        <v>10853</v>
      </c>
      <c r="B2855" s="64"/>
      <c r="C2855" s="60"/>
      <c r="D2855" s="61" t="s">
        <v>10854</v>
      </c>
      <c r="E2855" s="62" t="s">
        <v>4992</v>
      </c>
      <c r="F2855" s="63" t="s">
        <v>10889</v>
      </c>
      <c r="G2855" s="63" t="s">
        <v>8169</v>
      </c>
      <c r="H2855" s="63"/>
      <c r="I2855" s="60"/>
      <c r="J2855" s="17" t="str">
        <f t="shared" si="22"/>
        <v>6 January 1819</v>
      </c>
      <c r="K2855" s="51">
        <f t="shared" si="23"/>
        <v>335665</v>
      </c>
    </row>
    <row r="2856" spans="1:11" ht="15.75" customHeight="1" x14ac:dyDescent="0.2">
      <c r="A2856" s="60" t="s">
        <v>10853</v>
      </c>
      <c r="B2856" s="64"/>
      <c r="C2856" s="64"/>
      <c r="D2856" s="61" t="s">
        <v>10854</v>
      </c>
      <c r="E2856" s="62" t="s">
        <v>4992</v>
      </c>
      <c r="F2856" s="63" t="s">
        <v>7721</v>
      </c>
      <c r="G2856" s="63" t="s">
        <v>7989</v>
      </c>
      <c r="H2856" s="63"/>
      <c r="I2856" s="60"/>
      <c r="J2856" s="17" t="str">
        <f t="shared" si="22"/>
        <v>7 January 1819</v>
      </c>
      <c r="K2856" s="51">
        <f t="shared" si="23"/>
        <v>335666</v>
      </c>
    </row>
    <row r="2857" spans="1:11" ht="15.75" customHeight="1" x14ac:dyDescent="0.2">
      <c r="A2857" s="60" t="s">
        <v>10853</v>
      </c>
      <c r="B2857" s="64" t="b">
        <v>1</v>
      </c>
      <c r="C2857" s="64"/>
      <c r="D2857" s="61" t="s">
        <v>10854</v>
      </c>
      <c r="E2857" s="62" t="s">
        <v>4992</v>
      </c>
      <c r="F2857" s="63" t="s">
        <v>10890</v>
      </c>
      <c r="G2857" s="62" t="s">
        <v>7212</v>
      </c>
      <c r="H2857" s="63"/>
      <c r="I2857" s="60"/>
      <c r="J2857" s="17" t="str">
        <f t="shared" si="22"/>
        <v>4 February 1819</v>
      </c>
      <c r="K2857" s="51">
        <f t="shared" si="23"/>
        <v>335694</v>
      </c>
    </row>
    <row r="2858" spans="1:11" ht="15.75" customHeight="1" x14ac:dyDescent="0.2">
      <c r="A2858" s="60" t="s">
        <v>10853</v>
      </c>
      <c r="B2858" s="60"/>
      <c r="C2858" s="60"/>
      <c r="D2858" s="61" t="s">
        <v>10854</v>
      </c>
      <c r="E2858" s="62" t="s">
        <v>4992</v>
      </c>
      <c r="F2858" s="63" t="s">
        <v>10891</v>
      </c>
      <c r="G2858" s="62" t="s">
        <v>4216</v>
      </c>
      <c r="H2858" s="63"/>
      <c r="I2858" s="60"/>
      <c r="J2858" s="17" t="str">
        <f t="shared" si="22"/>
        <v>11 March 1819</v>
      </c>
      <c r="K2858" s="51">
        <f t="shared" si="23"/>
        <v>335729</v>
      </c>
    </row>
    <row r="2859" spans="1:11" ht="15.75" customHeight="1" x14ac:dyDescent="0.2">
      <c r="A2859" s="60" t="s">
        <v>10853</v>
      </c>
      <c r="B2859" s="64"/>
      <c r="C2859" s="64"/>
      <c r="D2859" s="61" t="s">
        <v>10854</v>
      </c>
      <c r="E2859" s="62" t="s">
        <v>5092</v>
      </c>
      <c r="F2859" s="63" t="s">
        <v>10892</v>
      </c>
      <c r="G2859" s="62" t="s">
        <v>7386</v>
      </c>
      <c r="H2859" s="63" t="s">
        <v>7762</v>
      </c>
      <c r="I2859" s="66"/>
      <c r="J2859" s="17" t="str">
        <f t="shared" si="22"/>
        <v>2 January 1817</v>
      </c>
      <c r="K2859" s="51">
        <f t="shared" si="23"/>
        <v>334931</v>
      </c>
    </row>
    <row r="2860" spans="1:11" ht="15.75" customHeight="1" x14ac:dyDescent="0.2">
      <c r="A2860" s="60" t="s">
        <v>10853</v>
      </c>
      <c r="B2860" s="64"/>
      <c r="C2860" s="64"/>
      <c r="D2860" s="61" t="s">
        <v>10854</v>
      </c>
      <c r="E2860" s="62" t="s">
        <v>4954</v>
      </c>
      <c r="F2860" s="63" t="s">
        <v>10878</v>
      </c>
      <c r="G2860" s="62" t="s">
        <v>3952</v>
      </c>
      <c r="H2860" s="63" t="s">
        <v>10893</v>
      </c>
      <c r="I2860" s="60"/>
      <c r="J2860" s="17" t="str">
        <f t="shared" si="22"/>
        <v>11 May 1815</v>
      </c>
      <c r="K2860" s="51">
        <f t="shared" si="23"/>
        <v>334329</v>
      </c>
    </row>
    <row r="2861" spans="1:11" ht="15.75" customHeight="1" x14ac:dyDescent="0.2">
      <c r="A2861" s="60" t="s">
        <v>10853</v>
      </c>
      <c r="B2861" s="60"/>
      <c r="C2861" s="60"/>
      <c r="D2861" s="61" t="s">
        <v>10854</v>
      </c>
      <c r="E2861" s="62" t="s">
        <v>10894</v>
      </c>
      <c r="F2861" s="63" t="s">
        <v>10895</v>
      </c>
      <c r="G2861" s="62" t="s">
        <v>2808</v>
      </c>
      <c r="H2861" s="63"/>
      <c r="I2861" s="60"/>
      <c r="J2861" s="17" t="str">
        <f t="shared" si="22"/>
        <v>19 October 1815</v>
      </c>
      <c r="K2861" s="51">
        <f t="shared" si="23"/>
        <v>334490</v>
      </c>
    </row>
    <row r="2862" spans="1:11" ht="15.75" customHeight="1" x14ac:dyDescent="0.2">
      <c r="A2862" s="60" t="s">
        <v>10853</v>
      </c>
      <c r="B2862" s="60"/>
      <c r="C2862" s="60"/>
      <c r="D2862" s="61" t="s">
        <v>10854</v>
      </c>
      <c r="E2862" s="62" t="s">
        <v>7193</v>
      </c>
      <c r="F2862" s="63" t="s">
        <v>10896</v>
      </c>
      <c r="G2862" s="62" t="s">
        <v>9645</v>
      </c>
      <c r="H2862" s="63"/>
      <c r="I2862" s="60"/>
      <c r="J2862" s="17" t="str">
        <f t="shared" si="22"/>
        <v>25 September 1818</v>
      </c>
      <c r="K2862" s="51">
        <f t="shared" si="23"/>
        <v>335562</v>
      </c>
    </row>
    <row r="2863" spans="1:11" ht="15.75" customHeight="1" x14ac:dyDescent="0.2">
      <c r="A2863" s="60" t="s">
        <v>10853</v>
      </c>
      <c r="B2863" s="60"/>
      <c r="C2863" s="60"/>
      <c r="D2863" s="61" t="s">
        <v>10854</v>
      </c>
      <c r="E2863" s="62" t="s">
        <v>7196</v>
      </c>
      <c r="F2863" s="63" t="s">
        <v>10897</v>
      </c>
      <c r="G2863" s="62" t="s">
        <v>4544</v>
      </c>
      <c r="H2863" s="63"/>
      <c r="I2863" s="60"/>
      <c r="J2863" s="17" t="str">
        <f t="shared" si="22"/>
        <v>9 November 1815</v>
      </c>
      <c r="K2863" s="51">
        <f t="shared" si="23"/>
        <v>334511</v>
      </c>
    </row>
    <row r="2864" spans="1:11" ht="15.75" customHeight="1" x14ac:dyDescent="0.2">
      <c r="A2864" s="60" t="s">
        <v>10853</v>
      </c>
      <c r="B2864" s="60"/>
      <c r="C2864" s="60"/>
      <c r="D2864" s="61" t="s">
        <v>10854</v>
      </c>
      <c r="E2864" s="62" t="s">
        <v>7196</v>
      </c>
      <c r="F2864" s="63" t="s">
        <v>10898</v>
      </c>
      <c r="G2864" s="62" t="s">
        <v>8034</v>
      </c>
      <c r="H2864" s="63" t="s">
        <v>7899</v>
      </c>
      <c r="I2864" s="60"/>
      <c r="J2864" s="17" t="str">
        <f t="shared" si="22"/>
        <v>24 July 1817</v>
      </c>
      <c r="K2864" s="51">
        <f t="shared" si="23"/>
        <v>335134</v>
      </c>
    </row>
    <row r="2865" spans="1:11" ht="15.75" customHeight="1" x14ac:dyDescent="0.2">
      <c r="A2865" s="64" t="s">
        <v>10899</v>
      </c>
      <c r="B2865" s="60"/>
      <c r="C2865" s="60"/>
      <c r="D2865" s="61" t="s">
        <v>10900</v>
      </c>
      <c r="E2865" s="62" t="s">
        <v>1223</v>
      </c>
      <c r="F2865" s="62" t="s">
        <v>10901</v>
      </c>
      <c r="G2865" s="62" t="s">
        <v>10902</v>
      </c>
      <c r="H2865" s="63" t="s">
        <v>10903</v>
      </c>
      <c r="I2865" s="60"/>
      <c r="J2865" s="17" t="str">
        <f t="shared" si="22"/>
        <v>21 May 1816</v>
      </c>
      <c r="K2865" s="51">
        <f t="shared" si="23"/>
        <v>334705</v>
      </c>
    </row>
    <row r="2866" spans="1:11" ht="15.75" customHeight="1" x14ac:dyDescent="0.2">
      <c r="A2866" s="64" t="s">
        <v>10899</v>
      </c>
      <c r="B2866" s="64"/>
      <c r="C2866" s="60"/>
      <c r="D2866" s="61" t="s">
        <v>10900</v>
      </c>
      <c r="E2866" s="62" t="s">
        <v>7207</v>
      </c>
      <c r="F2866" s="63" t="s">
        <v>2562</v>
      </c>
      <c r="G2866" s="62" t="s">
        <v>10904</v>
      </c>
      <c r="H2866" s="63" t="s">
        <v>184</v>
      </c>
      <c r="I2866" s="60"/>
      <c r="J2866" s="17" t="str">
        <f t="shared" si="22"/>
        <v>2 April 1816</v>
      </c>
      <c r="K2866" s="51">
        <f t="shared" si="23"/>
        <v>334656</v>
      </c>
    </row>
    <row r="2867" spans="1:11" ht="15.75" customHeight="1" x14ac:dyDescent="0.2">
      <c r="A2867" s="64" t="s">
        <v>10899</v>
      </c>
      <c r="B2867" s="64"/>
      <c r="C2867" s="64"/>
      <c r="D2867" s="61" t="s">
        <v>10900</v>
      </c>
      <c r="E2867" s="62" t="s">
        <v>7207</v>
      </c>
      <c r="F2867" s="63" t="s">
        <v>10905</v>
      </c>
      <c r="G2867" s="62" t="s">
        <v>4134</v>
      </c>
      <c r="H2867" s="63" t="s">
        <v>5046</v>
      </c>
      <c r="I2867" s="66"/>
      <c r="J2867" s="17" t="str">
        <f t="shared" si="22"/>
        <v>5 March 1818</v>
      </c>
      <c r="K2867" s="51">
        <f t="shared" si="23"/>
        <v>335358</v>
      </c>
    </row>
    <row r="2868" spans="1:11" ht="15.75" customHeight="1" x14ac:dyDescent="0.2">
      <c r="A2868" s="64" t="s">
        <v>10899</v>
      </c>
      <c r="B2868" s="64" t="b">
        <v>1</v>
      </c>
      <c r="C2868" s="64"/>
      <c r="D2868" s="61" t="s">
        <v>10900</v>
      </c>
      <c r="E2868" s="62" t="s">
        <v>4964</v>
      </c>
      <c r="F2868" s="63" t="s">
        <v>2257</v>
      </c>
      <c r="G2868" s="62" t="s">
        <v>1988</v>
      </c>
      <c r="H2868" s="63" t="s">
        <v>10906</v>
      </c>
      <c r="I2868" s="66"/>
      <c r="J2868" s="17" t="str">
        <f t="shared" si="22"/>
        <v>23 January 1812</v>
      </c>
      <c r="K2868" s="51">
        <f t="shared" si="23"/>
        <v>333125</v>
      </c>
    </row>
    <row r="2869" spans="1:11" ht="15.75" customHeight="1" x14ac:dyDescent="0.2">
      <c r="A2869" s="64" t="s">
        <v>10899</v>
      </c>
      <c r="B2869" s="60"/>
      <c r="C2869" s="60"/>
      <c r="D2869" s="61" t="s">
        <v>10900</v>
      </c>
      <c r="E2869" s="62" t="s">
        <v>4964</v>
      </c>
      <c r="F2869" s="63" t="s">
        <v>10907</v>
      </c>
      <c r="G2869" s="62" t="s">
        <v>3271</v>
      </c>
      <c r="H2869" s="63"/>
      <c r="I2869" s="60"/>
      <c r="J2869" s="17" t="str">
        <f t="shared" si="22"/>
        <v>26 March 1812</v>
      </c>
      <c r="K2869" s="51">
        <f t="shared" si="23"/>
        <v>333188</v>
      </c>
    </row>
    <row r="2870" spans="1:11" ht="15.75" customHeight="1" x14ac:dyDescent="0.2">
      <c r="A2870" s="64" t="s">
        <v>10899</v>
      </c>
      <c r="B2870" s="64" t="b">
        <v>1</v>
      </c>
      <c r="C2870" s="64"/>
      <c r="D2870" s="61" t="s">
        <v>10900</v>
      </c>
      <c r="E2870" s="62" t="s">
        <v>4966</v>
      </c>
      <c r="F2870" s="63" t="s">
        <v>4342</v>
      </c>
      <c r="G2870" s="62" t="s">
        <v>9469</v>
      </c>
      <c r="H2870" s="63" t="s">
        <v>5172</v>
      </c>
      <c r="I2870" s="60"/>
      <c r="J2870" s="17" t="str">
        <f t="shared" si="22"/>
        <v>9 July 1806</v>
      </c>
      <c r="K2870" s="51">
        <f t="shared" si="23"/>
        <v>331101</v>
      </c>
    </row>
    <row r="2871" spans="1:11" ht="15.75" customHeight="1" x14ac:dyDescent="0.2">
      <c r="A2871" s="64" t="s">
        <v>10899</v>
      </c>
      <c r="B2871" s="64"/>
      <c r="C2871" s="64"/>
      <c r="D2871" s="61" t="s">
        <v>10900</v>
      </c>
      <c r="E2871" s="62" t="s">
        <v>4966</v>
      </c>
      <c r="F2871" s="63" t="s">
        <v>4343</v>
      </c>
      <c r="G2871" s="62" t="s">
        <v>8432</v>
      </c>
      <c r="H2871" s="63" t="s">
        <v>5172</v>
      </c>
      <c r="I2871" s="60"/>
      <c r="J2871" s="17" t="str">
        <f t="shared" si="22"/>
        <v>10 July 1806</v>
      </c>
      <c r="K2871" s="51">
        <f t="shared" si="23"/>
        <v>331102</v>
      </c>
    </row>
    <row r="2872" spans="1:11" ht="15.75" customHeight="1" x14ac:dyDescent="0.2">
      <c r="A2872" s="64" t="s">
        <v>10899</v>
      </c>
      <c r="B2872" s="60"/>
      <c r="C2872" s="60"/>
      <c r="D2872" s="61" t="s">
        <v>10900</v>
      </c>
      <c r="E2872" s="62" t="s">
        <v>4966</v>
      </c>
      <c r="F2872" s="63" t="s">
        <v>4376</v>
      </c>
      <c r="G2872" s="62" t="s">
        <v>7647</v>
      </c>
      <c r="H2872" s="63" t="s">
        <v>5172</v>
      </c>
      <c r="I2872" s="60"/>
      <c r="J2872" s="17" t="str">
        <f t="shared" si="22"/>
        <v>11 November 1807</v>
      </c>
      <c r="K2872" s="51">
        <f t="shared" si="23"/>
        <v>331591</v>
      </c>
    </row>
    <row r="2873" spans="1:11" ht="15.75" customHeight="1" x14ac:dyDescent="0.2">
      <c r="A2873" s="64" t="s">
        <v>10899</v>
      </c>
      <c r="B2873" s="60"/>
      <c r="C2873" s="60"/>
      <c r="D2873" s="61" t="s">
        <v>10900</v>
      </c>
      <c r="E2873" s="62" t="s">
        <v>4966</v>
      </c>
      <c r="F2873" s="62" t="s">
        <v>4378</v>
      </c>
      <c r="G2873" s="62" t="s">
        <v>9710</v>
      </c>
      <c r="H2873" s="63" t="s">
        <v>5172</v>
      </c>
      <c r="I2873" s="60"/>
      <c r="J2873" s="17" t="str">
        <f t="shared" si="22"/>
        <v>12 November 1807</v>
      </c>
      <c r="K2873" s="51">
        <f t="shared" si="23"/>
        <v>331592</v>
      </c>
    </row>
    <row r="2874" spans="1:11" ht="15.75" customHeight="1" x14ac:dyDescent="0.2">
      <c r="A2874" s="64" t="s">
        <v>10899</v>
      </c>
      <c r="B2874" s="60"/>
      <c r="C2874" s="60"/>
      <c r="D2874" s="61" t="s">
        <v>10900</v>
      </c>
      <c r="E2874" s="62" t="s">
        <v>4966</v>
      </c>
      <c r="F2874" s="63" t="s">
        <v>10908</v>
      </c>
      <c r="G2874" s="62" t="s">
        <v>10909</v>
      </c>
      <c r="H2874" s="63"/>
      <c r="I2874" s="60"/>
      <c r="J2874" s="17" t="str">
        <f t="shared" si="22"/>
        <v>19 January 1809</v>
      </c>
      <c r="K2874" s="51">
        <f t="shared" si="23"/>
        <v>332026</v>
      </c>
    </row>
    <row r="2875" spans="1:11" ht="15.75" customHeight="1" x14ac:dyDescent="0.2">
      <c r="A2875" s="64" t="s">
        <v>10899</v>
      </c>
      <c r="B2875" s="64"/>
      <c r="C2875" s="64"/>
      <c r="D2875" s="61" t="s">
        <v>10900</v>
      </c>
      <c r="E2875" s="62" t="s">
        <v>4966</v>
      </c>
      <c r="F2875" s="63" t="s">
        <v>10910</v>
      </c>
      <c r="G2875" s="62" t="s">
        <v>9029</v>
      </c>
      <c r="H2875" s="63"/>
      <c r="I2875" s="60"/>
      <c r="J2875" s="17" t="str">
        <f t="shared" si="22"/>
        <v>1 February 1810</v>
      </c>
      <c r="K2875" s="51">
        <f t="shared" si="23"/>
        <v>332404</v>
      </c>
    </row>
    <row r="2876" spans="1:11" ht="15.75" customHeight="1" x14ac:dyDescent="0.2">
      <c r="A2876" s="64" t="s">
        <v>10899</v>
      </c>
      <c r="B2876" s="64"/>
      <c r="C2876" s="64"/>
      <c r="D2876" s="61" t="s">
        <v>10900</v>
      </c>
      <c r="E2876" s="62" t="s">
        <v>4966</v>
      </c>
      <c r="F2876" s="63" t="s">
        <v>10911</v>
      </c>
      <c r="G2876" s="62" t="s">
        <v>8610</v>
      </c>
      <c r="H2876" s="63"/>
      <c r="I2876" s="60"/>
      <c r="J2876" s="17" t="str">
        <f t="shared" si="22"/>
        <v>11 October 1810</v>
      </c>
      <c r="K2876" s="51">
        <f t="shared" si="23"/>
        <v>332656</v>
      </c>
    </row>
    <row r="2877" spans="1:11" ht="15.75" customHeight="1" x14ac:dyDescent="0.2">
      <c r="A2877" s="64" t="s">
        <v>10899</v>
      </c>
      <c r="B2877" s="64"/>
      <c r="C2877" s="64"/>
      <c r="D2877" s="61" t="s">
        <v>10900</v>
      </c>
      <c r="E2877" s="62" t="s">
        <v>4966</v>
      </c>
      <c r="F2877" s="63" t="s">
        <v>10912</v>
      </c>
      <c r="G2877" s="62" t="s">
        <v>10355</v>
      </c>
      <c r="H2877" s="62"/>
      <c r="I2877" s="60"/>
      <c r="J2877" s="17" t="str">
        <f t="shared" si="22"/>
        <v>3 January 1811</v>
      </c>
      <c r="K2877" s="51">
        <f t="shared" si="23"/>
        <v>332740</v>
      </c>
    </row>
    <row r="2878" spans="1:11" ht="15.75" customHeight="1" x14ac:dyDescent="0.2">
      <c r="A2878" s="64" t="s">
        <v>10899</v>
      </c>
      <c r="B2878" s="64"/>
      <c r="C2878" s="64"/>
      <c r="D2878" s="61" t="s">
        <v>10900</v>
      </c>
      <c r="E2878" s="62" t="s">
        <v>4966</v>
      </c>
      <c r="F2878" s="63" t="s">
        <v>10913</v>
      </c>
      <c r="G2878" s="62" t="s">
        <v>8218</v>
      </c>
      <c r="H2878" s="63" t="s">
        <v>3271</v>
      </c>
      <c r="I2878" s="60"/>
      <c r="J2878" s="17" t="str">
        <f t="shared" si="22"/>
        <v>21 August 1817</v>
      </c>
      <c r="K2878" s="51">
        <f t="shared" si="23"/>
        <v>335162</v>
      </c>
    </row>
    <row r="2879" spans="1:11" ht="15.75" customHeight="1" x14ac:dyDescent="0.2">
      <c r="A2879" s="64" t="s">
        <v>10899</v>
      </c>
      <c r="B2879" s="64"/>
      <c r="C2879" s="64"/>
      <c r="D2879" s="61" t="s">
        <v>10900</v>
      </c>
      <c r="E2879" s="62" t="s">
        <v>4966</v>
      </c>
      <c r="F2879" s="63" t="s">
        <v>10914</v>
      </c>
      <c r="G2879" s="62" t="s">
        <v>10915</v>
      </c>
      <c r="H2879" s="63"/>
      <c r="I2879" s="60"/>
      <c r="J2879" s="17" t="str">
        <f t="shared" si="22"/>
        <v>17 April 1819</v>
      </c>
      <c r="K2879" s="51">
        <f t="shared" si="23"/>
        <v>335766</v>
      </c>
    </row>
    <row r="2880" spans="1:11" ht="15.75" customHeight="1" x14ac:dyDescent="0.2">
      <c r="A2880" s="64" t="s">
        <v>10899</v>
      </c>
      <c r="B2880" s="60"/>
      <c r="C2880" s="60"/>
      <c r="D2880" s="61" t="s">
        <v>10900</v>
      </c>
      <c r="E2880" s="62" t="s">
        <v>4966</v>
      </c>
      <c r="F2880" s="63" t="s">
        <v>10916</v>
      </c>
      <c r="G2880" s="62" t="s">
        <v>7878</v>
      </c>
      <c r="H2880" s="63"/>
      <c r="I2880" s="60"/>
      <c r="J2880" s="17" t="str">
        <f t="shared" si="22"/>
        <v>16 December 1819</v>
      </c>
      <c r="K2880" s="51">
        <f t="shared" si="23"/>
        <v>336009</v>
      </c>
    </row>
    <row r="2881" spans="1:11" ht="15.75" customHeight="1" x14ac:dyDescent="0.2">
      <c r="A2881" s="64" t="s">
        <v>10899</v>
      </c>
      <c r="B2881" s="60" t="b">
        <v>1</v>
      </c>
      <c r="C2881" s="60"/>
      <c r="D2881" s="61" t="s">
        <v>10900</v>
      </c>
      <c r="E2881" s="62" t="s">
        <v>4976</v>
      </c>
      <c r="F2881" s="63" t="s">
        <v>10917</v>
      </c>
      <c r="G2881" s="62" t="s">
        <v>9901</v>
      </c>
      <c r="H2881" s="63"/>
      <c r="I2881" s="60"/>
      <c r="J2881" s="17" t="str">
        <f t="shared" si="22"/>
        <v>10 September 1807</v>
      </c>
      <c r="K2881" s="51">
        <f t="shared" si="23"/>
        <v>331529</v>
      </c>
    </row>
    <row r="2882" spans="1:11" ht="15.75" customHeight="1" x14ac:dyDescent="0.2">
      <c r="A2882" s="64" t="s">
        <v>10899</v>
      </c>
      <c r="B2882" s="60"/>
      <c r="C2882" s="60"/>
      <c r="D2882" s="61" t="s">
        <v>10900</v>
      </c>
      <c r="E2882" s="62" t="s">
        <v>4976</v>
      </c>
      <c r="F2882" s="63" t="s">
        <v>10918</v>
      </c>
      <c r="G2882" s="62" t="s">
        <v>10919</v>
      </c>
      <c r="H2882" s="63" t="s">
        <v>10920</v>
      </c>
      <c r="I2882" s="60"/>
      <c r="J2882" s="17" t="str">
        <f t="shared" si="22"/>
        <v>1 June 1808</v>
      </c>
      <c r="K2882" s="51">
        <f t="shared" si="23"/>
        <v>331794</v>
      </c>
    </row>
    <row r="2883" spans="1:11" ht="15.75" customHeight="1" x14ac:dyDescent="0.2">
      <c r="A2883" s="64" t="s">
        <v>10899</v>
      </c>
      <c r="B2883" s="64"/>
      <c r="C2883" s="64"/>
      <c r="D2883" s="61" t="s">
        <v>10900</v>
      </c>
      <c r="E2883" s="62" t="s">
        <v>4976</v>
      </c>
      <c r="F2883" s="63" t="s">
        <v>10921</v>
      </c>
      <c r="G2883" s="62" t="s">
        <v>7853</v>
      </c>
      <c r="H2883" s="63" t="s">
        <v>10922</v>
      </c>
      <c r="I2883" s="60"/>
      <c r="J2883" s="17" t="str">
        <f t="shared" si="22"/>
        <v>22 September 1808</v>
      </c>
      <c r="K2883" s="51">
        <f t="shared" si="23"/>
        <v>331907</v>
      </c>
    </row>
    <row r="2884" spans="1:11" ht="15.75" customHeight="1" x14ac:dyDescent="0.2">
      <c r="A2884" s="64" t="s">
        <v>10899</v>
      </c>
      <c r="B2884" s="60"/>
      <c r="C2884" s="60"/>
      <c r="D2884" s="61" t="s">
        <v>10900</v>
      </c>
      <c r="E2884" s="62" t="s">
        <v>4976</v>
      </c>
      <c r="F2884" s="63" t="s">
        <v>10923</v>
      </c>
      <c r="G2884" s="63" t="s">
        <v>7410</v>
      </c>
      <c r="H2884" s="63"/>
      <c r="I2884" s="60"/>
      <c r="J2884" s="17" t="str">
        <f t="shared" si="22"/>
        <v>9 March 1809</v>
      </c>
      <c r="K2884" s="51">
        <f t="shared" si="23"/>
        <v>332075</v>
      </c>
    </row>
    <row r="2885" spans="1:11" ht="15.75" customHeight="1" x14ac:dyDescent="0.2">
      <c r="A2885" s="64" t="s">
        <v>10899</v>
      </c>
      <c r="B2885" s="64"/>
      <c r="C2885" s="64"/>
      <c r="D2885" s="61" t="s">
        <v>10900</v>
      </c>
      <c r="E2885" s="62" t="s">
        <v>4976</v>
      </c>
      <c r="F2885" s="63" t="s">
        <v>10924</v>
      </c>
      <c r="G2885" s="62" t="s">
        <v>10925</v>
      </c>
      <c r="H2885" s="63"/>
      <c r="I2885" s="60"/>
      <c r="J2885" s="17" t="str">
        <f t="shared" si="22"/>
        <v>7 June 1809</v>
      </c>
      <c r="K2885" s="51">
        <f t="shared" si="23"/>
        <v>332165</v>
      </c>
    </row>
    <row r="2886" spans="1:11" ht="15.75" customHeight="1" x14ac:dyDescent="0.2">
      <c r="A2886" s="64" t="s">
        <v>10899</v>
      </c>
      <c r="B2886" s="64"/>
      <c r="C2886" s="60"/>
      <c r="D2886" s="61" t="s">
        <v>10900</v>
      </c>
      <c r="E2886" s="62" t="s">
        <v>4976</v>
      </c>
      <c r="F2886" s="63" t="s">
        <v>10926</v>
      </c>
      <c r="G2886" s="62" t="s">
        <v>10043</v>
      </c>
      <c r="H2886" s="63"/>
      <c r="I2886" s="66"/>
      <c r="J2886" s="17" t="str">
        <f t="shared" si="22"/>
        <v>8 June 1809</v>
      </c>
      <c r="K2886" s="51">
        <f t="shared" si="23"/>
        <v>332166</v>
      </c>
    </row>
    <row r="2887" spans="1:11" ht="15.75" customHeight="1" x14ac:dyDescent="0.2">
      <c r="A2887" s="64" t="s">
        <v>10899</v>
      </c>
      <c r="B2887" s="64"/>
      <c r="C2887" s="60"/>
      <c r="D2887" s="61" t="s">
        <v>10900</v>
      </c>
      <c r="E2887" s="62" t="s">
        <v>4976</v>
      </c>
      <c r="F2887" s="63" t="s">
        <v>10927</v>
      </c>
      <c r="G2887" s="62" t="s">
        <v>10928</v>
      </c>
      <c r="H2887" s="63"/>
      <c r="I2887" s="60"/>
      <c r="J2887" s="17" t="str">
        <f t="shared" si="22"/>
        <v>21 June 1809</v>
      </c>
      <c r="K2887" s="51">
        <f t="shared" si="23"/>
        <v>332179</v>
      </c>
    </row>
    <row r="2888" spans="1:11" ht="15.75" customHeight="1" x14ac:dyDescent="0.2">
      <c r="A2888" s="64" t="s">
        <v>10899</v>
      </c>
      <c r="B2888" s="64"/>
      <c r="C2888" s="60"/>
      <c r="D2888" s="61" t="s">
        <v>10900</v>
      </c>
      <c r="E2888" s="62" t="s">
        <v>4976</v>
      </c>
      <c r="F2888" s="63" t="s">
        <v>10929</v>
      </c>
      <c r="G2888" s="62" t="s">
        <v>10930</v>
      </c>
      <c r="H2888" s="63"/>
      <c r="I2888" s="60"/>
      <c r="J2888" s="17" t="str">
        <f t="shared" si="22"/>
        <v>29 November 1809</v>
      </c>
      <c r="K2888" s="51">
        <f t="shared" si="23"/>
        <v>332340</v>
      </c>
    </row>
    <row r="2889" spans="1:11" ht="15.75" customHeight="1" x14ac:dyDescent="0.2">
      <c r="A2889" s="64" t="s">
        <v>10899</v>
      </c>
      <c r="B2889" s="64"/>
      <c r="C2889" s="64"/>
      <c r="D2889" s="61" t="s">
        <v>10900</v>
      </c>
      <c r="E2889" s="62" t="s">
        <v>4976</v>
      </c>
      <c r="F2889" s="63" t="s">
        <v>10931</v>
      </c>
      <c r="G2889" s="62" t="s">
        <v>7427</v>
      </c>
      <c r="H2889" s="63"/>
      <c r="I2889" s="60"/>
      <c r="J2889" s="17" t="str">
        <f t="shared" si="22"/>
        <v>30 November 1809</v>
      </c>
      <c r="K2889" s="51">
        <f t="shared" si="23"/>
        <v>332341</v>
      </c>
    </row>
    <row r="2890" spans="1:11" ht="15.75" customHeight="1" x14ac:dyDescent="0.2">
      <c r="A2890" s="64" t="s">
        <v>10899</v>
      </c>
      <c r="B2890" s="64"/>
      <c r="C2890" s="60"/>
      <c r="D2890" s="61" t="s">
        <v>10900</v>
      </c>
      <c r="E2890" s="62" t="s">
        <v>4976</v>
      </c>
      <c r="F2890" s="63" t="s">
        <v>10932</v>
      </c>
      <c r="G2890" s="62" t="s">
        <v>7473</v>
      </c>
      <c r="H2890" s="63"/>
      <c r="I2890" s="66"/>
      <c r="J2890" s="17" t="str">
        <f t="shared" si="22"/>
        <v>7 December 1809</v>
      </c>
      <c r="K2890" s="51">
        <f t="shared" si="23"/>
        <v>332348</v>
      </c>
    </row>
    <row r="2891" spans="1:11" ht="15.75" customHeight="1" x14ac:dyDescent="0.2">
      <c r="A2891" s="64" t="s">
        <v>10899</v>
      </c>
      <c r="B2891" s="60"/>
      <c r="C2891" s="60"/>
      <c r="D2891" s="61" t="s">
        <v>10900</v>
      </c>
      <c r="E2891" s="62" t="s">
        <v>4976</v>
      </c>
      <c r="F2891" s="62" t="s">
        <v>10933</v>
      </c>
      <c r="G2891" s="62" t="s">
        <v>3214</v>
      </c>
      <c r="H2891" s="63"/>
      <c r="I2891" s="60"/>
      <c r="J2891" s="17" t="str">
        <f t="shared" si="22"/>
        <v>4 January 1810</v>
      </c>
      <c r="K2891" s="51">
        <f t="shared" si="23"/>
        <v>332376</v>
      </c>
    </row>
    <row r="2892" spans="1:11" ht="15.75" customHeight="1" x14ac:dyDescent="0.2">
      <c r="A2892" s="64" t="s">
        <v>10899</v>
      </c>
      <c r="B2892" s="60"/>
      <c r="C2892" s="60"/>
      <c r="D2892" s="61" t="s">
        <v>10900</v>
      </c>
      <c r="E2892" s="62" t="s">
        <v>4976</v>
      </c>
      <c r="F2892" s="63" t="s">
        <v>10934</v>
      </c>
      <c r="G2892" s="62" t="s">
        <v>9029</v>
      </c>
      <c r="H2892" s="63"/>
      <c r="I2892" s="60"/>
      <c r="J2892" s="17" t="str">
        <f t="shared" si="22"/>
        <v>1 February 1810</v>
      </c>
      <c r="K2892" s="51">
        <f t="shared" si="23"/>
        <v>332404</v>
      </c>
    </row>
    <row r="2893" spans="1:11" ht="15.75" customHeight="1" x14ac:dyDescent="0.2">
      <c r="A2893" s="64" t="s">
        <v>10899</v>
      </c>
      <c r="B2893" s="60"/>
      <c r="C2893" s="60"/>
      <c r="D2893" s="61" t="s">
        <v>10900</v>
      </c>
      <c r="E2893" s="62" t="s">
        <v>4976</v>
      </c>
      <c r="F2893" s="63" t="s">
        <v>10935</v>
      </c>
      <c r="G2893" s="62" t="s">
        <v>7975</v>
      </c>
      <c r="H2893" s="62"/>
      <c r="I2893" s="60"/>
      <c r="J2893" s="17" t="str">
        <f t="shared" si="22"/>
        <v>24 May 1810</v>
      </c>
      <c r="K2893" s="51">
        <f t="shared" si="23"/>
        <v>332516</v>
      </c>
    </row>
    <row r="2894" spans="1:11" ht="15.75" customHeight="1" x14ac:dyDescent="0.2">
      <c r="A2894" s="64" t="s">
        <v>10899</v>
      </c>
      <c r="B2894" s="60"/>
      <c r="C2894" s="60"/>
      <c r="D2894" s="61" t="s">
        <v>10900</v>
      </c>
      <c r="E2894" s="62" t="s">
        <v>4976</v>
      </c>
      <c r="F2894" s="63" t="s">
        <v>10936</v>
      </c>
      <c r="G2894" s="62" t="s">
        <v>8019</v>
      </c>
      <c r="H2894" s="63"/>
      <c r="I2894" s="60"/>
      <c r="J2894" s="17" t="str">
        <f t="shared" si="22"/>
        <v>2 August 1810</v>
      </c>
      <c r="K2894" s="51">
        <f t="shared" si="23"/>
        <v>332586</v>
      </c>
    </row>
    <row r="2895" spans="1:11" ht="15.75" customHeight="1" x14ac:dyDescent="0.2">
      <c r="A2895" s="64" t="s">
        <v>10899</v>
      </c>
      <c r="B2895" s="60"/>
      <c r="C2895" s="60"/>
      <c r="D2895" s="61" t="s">
        <v>10900</v>
      </c>
      <c r="E2895" s="62" t="s">
        <v>4976</v>
      </c>
      <c r="F2895" s="63" t="s">
        <v>10937</v>
      </c>
      <c r="G2895" s="62" t="s">
        <v>1747</v>
      </c>
      <c r="H2895" s="63"/>
      <c r="I2895" s="60"/>
      <c r="J2895" s="17" t="str">
        <f t="shared" si="22"/>
        <v>14 March 1811</v>
      </c>
      <c r="K2895" s="51">
        <f t="shared" si="23"/>
        <v>332810</v>
      </c>
    </row>
    <row r="2896" spans="1:11" ht="15.75" customHeight="1" x14ac:dyDescent="0.2">
      <c r="A2896" s="64" t="s">
        <v>10899</v>
      </c>
      <c r="B2896" s="60"/>
      <c r="C2896" s="60"/>
      <c r="D2896" s="61" t="s">
        <v>10900</v>
      </c>
      <c r="E2896" s="62" t="s">
        <v>4976</v>
      </c>
      <c r="F2896" s="63" t="s">
        <v>10938</v>
      </c>
      <c r="G2896" s="62" t="s">
        <v>1767</v>
      </c>
      <c r="H2896" s="63" t="s">
        <v>10774</v>
      </c>
      <c r="I2896" s="66"/>
      <c r="J2896" s="17" t="str">
        <f t="shared" si="22"/>
        <v>30 May 1811</v>
      </c>
      <c r="K2896" s="51">
        <f t="shared" si="23"/>
        <v>332887</v>
      </c>
    </row>
    <row r="2897" spans="1:11" ht="15.75" customHeight="1" x14ac:dyDescent="0.2">
      <c r="A2897" s="64" t="s">
        <v>10899</v>
      </c>
      <c r="B2897" s="60"/>
      <c r="C2897" s="60"/>
      <c r="D2897" s="61" t="s">
        <v>10900</v>
      </c>
      <c r="E2897" s="62" t="s">
        <v>4976</v>
      </c>
      <c r="F2897" s="63" t="s">
        <v>10939</v>
      </c>
      <c r="G2897" s="62" t="s">
        <v>7279</v>
      </c>
      <c r="H2897" s="63"/>
      <c r="I2897" s="60"/>
      <c r="J2897" s="17" t="str">
        <f t="shared" si="22"/>
        <v>29 August 1811</v>
      </c>
      <c r="K2897" s="51">
        <f t="shared" si="23"/>
        <v>332978</v>
      </c>
    </row>
    <row r="2898" spans="1:11" ht="15.75" customHeight="1" x14ac:dyDescent="0.2">
      <c r="A2898" s="64" t="s">
        <v>10899</v>
      </c>
      <c r="B2898" s="60"/>
      <c r="C2898" s="60"/>
      <c r="D2898" s="61" t="s">
        <v>10900</v>
      </c>
      <c r="E2898" s="62" t="s">
        <v>4976</v>
      </c>
      <c r="F2898" s="62" t="s">
        <v>10940</v>
      </c>
      <c r="G2898" s="62" t="s">
        <v>10941</v>
      </c>
      <c r="H2898" s="63"/>
      <c r="I2898" s="60"/>
      <c r="J2898" s="17" t="str">
        <f t="shared" si="22"/>
        <v>3 January 1817</v>
      </c>
      <c r="K2898" s="51">
        <f t="shared" si="23"/>
        <v>334932</v>
      </c>
    </row>
    <row r="2899" spans="1:11" ht="15.75" customHeight="1" x14ac:dyDescent="0.2">
      <c r="A2899" s="64" t="s">
        <v>10899</v>
      </c>
      <c r="B2899" s="60"/>
      <c r="C2899" s="60"/>
      <c r="D2899" s="61" t="s">
        <v>10900</v>
      </c>
      <c r="E2899" s="62" t="s">
        <v>4976</v>
      </c>
      <c r="F2899" s="63" t="s">
        <v>10942</v>
      </c>
      <c r="G2899" s="62" t="s">
        <v>7507</v>
      </c>
      <c r="H2899" s="63"/>
      <c r="I2899" s="60"/>
      <c r="J2899" s="17" t="str">
        <f t="shared" si="22"/>
        <v>6 February 1817</v>
      </c>
      <c r="K2899" s="51">
        <f t="shared" si="23"/>
        <v>334966</v>
      </c>
    </row>
    <row r="2900" spans="1:11" ht="15.75" customHeight="1" x14ac:dyDescent="0.2">
      <c r="A2900" s="64" t="s">
        <v>10899</v>
      </c>
      <c r="B2900" s="60"/>
      <c r="C2900" s="60"/>
      <c r="D2900" s="61" t="s">
        <v>10900</v>
      </c>
      <c r="E2900" s="62" t="s">
        <v>4976</v>
      </c>
      <c r="F2900" s="62" t="s">
        <v>1214</v>
      </c>
      <c r="G2900" s="62" t="s">
        <v>10943</v>
      </c>
      <c r="H2900" s="63" t="s">
        <v>7850</v>
      </c>
      <c r="I2900" s="60"/>
      <c r="J2900" s="17" t="str">
        <f t="shared" si="22"/>
        <v>11September 1817</v>
      </c>
      <c r="K2900" s="51">
        <f t="shared" si="23"/>
        <v>335183</v>
      </c>
    </row>
    <row r="2901" spans="1:11" ht="15.75" customHeight="1" x14ac:dyDescent="0.2">
      <c r="A2901" s="64" t="s">
        <v>10899</v>
      </c>
      <c r="B2901" s="60"/>
      <c r="C2901" s="60"/>
      <c r="D2901" s="61" t="s">
        <v>10900</v>
      </c>
      <c r="E2901" s="62" t="s">
        <v>4976</v>
      </c>
      <c r="F2901" s="63" t="s">
        <v>10944</v>
      </c>
      <c r="G2901" s="62" t="s">
        <v>10945</v>
      </c>
      <c r="H2901" s="63" t="s">
        <v>7159</v>
      </c>
      <c r="I2901" s="60"/>
      <c r="J2901" s="17" t="str">
        <f t="shared" si="22"/>
        <v>1January 1818</v>
      </c>
      <c r="K2901" s="51">
        <f t="shared" si="23"/>
        <v>335295</v>
      </c>
    </row>
    <row r="2902" spans="1:11" ht="15.75" customHeight="1" x14ac:dyDescent="0.2">
      <c r="A2902" s="64" t="s">
        <v>10899</v>
      </c>
      <c r="B2902" s="60"/>
      <c r="C2902" s="60"/>
      <c r="D2902" s="61" t="s">
        <v>10900</v>
      </c>
      <c r="E2902" s="62" t="s">
        <v>4976</v>
      </c>
      <c r="F2902" s="63" t="s">
        <v>10946</v>
      </c>
      <c r="G2902" s="62" t="s">
        <v>4137</v>
      </c>
      <c r="H2902" s="63" t="s">
        <v>8937</v>
      </c>
      <c r="I2902" s="60"/>
      <c r="J2902" s="17" t="str">
        <f t="shared" si="22"/>
        <v>2 April 1818</v>
      </c>
      <c r="K2902" s="51">
        <f t="shared" si="23"/>
        <v>335386</v>
      </c>
    </row>
    <row r="2903" spans="1:11" ht="15.75" customHeight="1" x14ac:dyDescent="0.2">
      <c r="A2903" s="64" t="s">
        <v>10899</v>
      </c>
      <c r="B2903" s="60"/>
      <c r="C2903" s="60"/>
      <c r="D2903" s="61" t="s">
        <v>10900</v>
      </c>
      <c r="E2903" s="62" t="s">
        <v>4976</v>
      </c>
      <c r="F2903" s="63" t="s">
        <v>10947</v>
      </c>
      <c r="G2903" s="62" t="s">
        <v>10948</v>
      </c>
      <c r="H2903" s="63" t="s">
        <v>2430</v>
      </c>
      <c r="I2903" s="60"/>
      <c r="J2903" s="17" t="str">
        <f t="shared" si="22"/>
        <v>1 April 1819</v>
      </c>
      <c r="K2903" s="51">
        <f t="shared" si="23"/>
        <v>335750</v>
      </c>
    </row>
    <row r="2904" spans="1:11" ht="15.75" customHeight="1" x14ac:dyDescent="0.2">
      <c r="A2904" s="64" t="s">
        <v>10899</v>
      </c>
      <c r="B2904" s="60"/>
      <c r="C2904" s="60"/>
      <c r="D2904" s="61" t="s">
        <v>10900</v>
      </c>
      <c r="E2904" s="62" t="s">
        <v>4976</v>
      </c>
      <c r="F2904" s="63" t="s">
        <v>1808</v>
      </c>
      <c r="G2904" s="62" t="s">
        <v>9172</v>
      </c>
      <c r="H2904" s="63" t="s">
        <v>10949</v>
      </c>
      <c r="I2904" s="60"/>
      <c r="J2904" s="17" t="str">
        <f t="shared" si="22"/>
        <v>9 December 1819</v>
      </c>
      <c r="K2904" s="51">
        <f t="shared" si="23"/>
        <v>336002</v>
      </c>
    </row>
    <row r="2905" spans="1:11" ht="15.75" customHeight="1" x14ac:dyDescent="0.2">
      <c r="A2905" s="64" t="s">
        <v>10950</v>
      </c>
      <c r="B2905" s="64" t="b">
        <v>1</v>
      </c>
      <c r="C2905" s="64"/>
      <c r="D2905" s="61" t="s">
        <v>10900</v>
      </c>
      <c r="E2905" s="62" t="s">
        <v>4992</v>
      </c>
      <c r="F2905" s="63" t="s">
        <v>10951</v>
      </c>
      <c r="G2905" s="62" t="s">
        <v>2147</v>
      </c>
      <c r="H2905" s="63"/>
      <c r="I2905" s="60"/>
      <c r="J2905" s="17" t="str">
        <f t="shared" si="22"/>
        <v>13 May 1813</v>
      </c>
      <c r="K2905" s="51">
        <f t="shared" si="23"/>
        <v>333601</v>
      </c>
    </row>
    <row r="2906" spans="1:11" ht="15.75" customHeight="1" x14ac:dyDescent="0.2">
      <c r="A2906" s="64" t="s">
        <v>10950</v>
      </c>
      <c r="B2906" s="64" t="b">
        <v>1</v>
      </c>
      <c r="C2906" s="60"/>
      <c r="D2906" s="61" t="s">
        <v>10900</v>
      </c>
      <c r="E2906" s="62" t="s">
        <v>4992</v>
      </c>
      <c r="F2906" s="63" t="s">
        <v>10952</v>
      </c>
      <c r="G2906" s="62" t="s">
        <v>7333</v>
      </c>
      <c r="H2906" s="63"/>
      <c r="I2906" s="60"/>
      <c r="J2906" s="17" t="str">
        <f t="shared" si="22"/>
        <v>5 August 1813</v>
      </c>
      <c r="K2906" s="51">
        <f t="shared" si="23"/>
        <v>333685</v>
      </c>
    </row>
    <row r="2907" spans="1:11" ht="15.75" customHeight="1" x14ac:dyDescent="0.2">
      <c r="A2907" s="64" t="s">
        <v>10950</v>
      </c>
      <c r="B2907" s="60"/>
      <c r="C2907" s="60"/>
      <c r="D2907" s="61" t="s">
        <v>10900</v>
      </c>
      <c r="E2907" s="62" t="s">
        <v>4992</v>
      </c>
      <c r="F2907" s="63" t="s">
        <v>10953</v>
      </c>
      <c r="G2907" s="62" t="s">
        <v>2325</v>
      </c>
      <c r="H2907" s="63"/>
      <c r="I2907" s="60"/>
      <c r="J2907" s="17" t="str">
        <f t="shared" si="22"/>
        <v>21 October 1813</v>
      </c>
      <c r="K2907" s="51">
        <f t="shared" si="23"/>
        <v>333762</v>
      </c>
    </row>
    <row r="2908" spans="1:11" ht="15.75" customHeight="1" x14ac:dyDescent="0.2">
      <c r="A2908" s="64" t="s">
        <v>10950</v>
      </c>
      <c r="B2908" s="64"/>
      <c r="C2908" s="64"/>
      <c r="D2908" s="61" t="s">
        <v>10900</v>
      </c>
      <c r="E2908" s="62" t="s">
        <v>4992</v>
      </c>
      <c r="F2908" s="63" t="s">
        <v>10954</v>
      </c>
      <c r="G2908" s="62" t="s">
        <v>2403</v>
      </c>
      <c r="H2908" s="63"/>
      <c r="I2908" s="60"/>
      <c r="J2908" s="17" t="str">
        <f t="shared" si="22"/>
        <v>10 March 1814</v>
      </c>
      <c r="K2908" s="51">
        <f t="shared" si="23"/>
        <v>333902</v>
      </c>
    </row>
    <row r="2909" spans="1:11" ht="15.75" customHeight="1" x14ac:dyDescent="0.2">
      <c r="A2909" s="64" t="s">
        <v>10950</v>
      </c>
      <c r="B2909" s="64"/>
      <c r="C2909" s="64"/>
      <c r="D2909" s="61" t="s">
        <v>10900</v>
      </c>
      <c r="E2909" s="62" t="s">
        <v>4992</v>
      </c>
      <c r="F2909" s="63" t="s">
        <v>10955</v>
      </c>
      <c r="G2909" s="62" t="s">
        <v>10904</v>
      </c>
      <c r="H2909" s="63"/>
      <c r="I2909" s="60"/>
      <c r="J2909" s="17" t="str">
        <f t="shared" si="22"/>
        <v>2 April 1816</v>
      </c>
      <c r="K2909" s="51">
        <f t="shared" si="23"/>
        <v>334656</v>
      </c>
    </row>
    <row r="2910" spans="1:11" ht="15.75" customHeight="1" x14ac:dyDescent="0.2">
      <c r="A2910" s="64" t="s">
        <v>10950</v>
      </c>
      <c r="B2910" s="60"/>
      <c r="C2910" s="60"/>
      <c r="D2910" s="61" t="s">
        <v>10900</v>
      </c>
      <c r="E2910" s="62" t="s">
        <v>4992</v>
      </c>
      <c r="F2910" s="63" t="s">
        <v>10956</v>
      </c>
      <c r="G2910" s="62" t="s">
        <v>10941</v>
      </c>
      <c r="H2910" s="63"/>
      <c r="I2910" s="60"/>
      <c r="J2910" s="17" t="str">
        <f t="shared" si="22"/>
        <v>3 January 1817</v>
      </c>
      <c r="K2910" s="51">
        <f t="shared" si="23"/>
        <v>334932</v>
      </c>
    </row>
    <row r="2911" spans="1:11" ht="15.75" customHeight="1" x14ac:dyDescent="0.2">
      <c r="A2911" s="64" t="s">
        <v>10950</v>
      </c>
      <c r="B2911" s="64"/>
      <c r="C2911" s="64"/>
      <c r="D2911" s="61" t="s">
        <v>10900</v>
      </c>
      <c r="E2911" s="62" t="s">
        <v>4992</v>
      </c>
      <c r="F2911" s="63" t="s">
        <v>10957</v>
      </c>
      <c r="G2911" s="62" t="s">
        <v>9075</v>
      </c>
      <c r="H2911" s="63" t="s">
        <v>2801</v>
      </c>
      <c r="I2911" s="60"/>
      <c r="J2911" s="17" t="str">
        <f t="shared" si="22"/>
        <v>8 January 1818</v>
      </c>
      <c r="K2911" s="51">
        <f t="shared" si="23"/>
        <v>335302</v>
      </c>
    </row>
    <row r="2912" spans="1:11" ht="15.75" customHeight="1" x14ac:dyDescent="0.2">
      <c r="A2912" s="64" t="s">
        <v>10950</v>
      </c>
      <c r="B2912" s="60"/>
      <c r="C2912" s="60"/>
      <c r="D2912" s="61" t="s">
        <v>10900</v>
      </c>
      <c r="E2912" s="62" t="s">
        <v>4992</v>
      </c>
      <c r="F2912" s="63" t="s">
        <v>10958</v>
      </c>
      <c r="G2912" s="62" t="s">
        <v>8111</v>
      </c>
      <c r="H2912" s="63"/>
      <c r="I2912" s="60"/>
      <c r="J2912" s="17" t="str">
        <f t="shared" si="22"/>
        <v>21 May 1818</v>
      </c>
      <c r="K2912" s="51">
        <f t="shared" si="23"/>
        <v>335435</v>
      </c>
    </row>
    <row r="2913" spans="1:11" ht="15.75" customHeight="1" x14ac:dyDescent="0.2">
      <c r="A2913" s="64" t="s">
        <v>10950</v>
      </c>
      <c r="B2913" s="60"/>
      <c r="C2913" s="60"/>
      <c r="D2913" s="61" t="s">
        <v>10900</v>
      </c>
      <c r="E2913" s="62" t="s">
        <v>5092</v>
      </c>
      <c r="F2913" s="63" t="s">
        <v>10959</v>
      </c>
      <c r="G2913" s="62" t="s">
        <v>8052</v>
      </c>
      <c r="H2913" s="63" t="s">
        <v>10960</v>
      </c>
      <c r="I2913" s="60"/>
      <c r="J2913" s="17" t="str">
        <f t="shared" si="22"/>
        <v>16 September 1819</v>
      </c>
      <c r="K2913" s="51">
        <f t="shared" si="23"/>
        <v>335918</v>
      </c>
    </row>
    <row r="2914" spans="1:11" ht="15.75" customHeight="1" x14ac:dyDescent="0.2">
      <c r="A2914" s="64" t="s">
        <v>10950</v>
      </c>
      <c r="B2914" s="60"/>
      <c r="C2914" s="60"/>
      <c r="D2914" s="61" t="s">
        <v>10900</v>
      </c>
      <c r="E2914" s="62" t="s">
        <v>4954</v>
      </c>
      <c r="F2914" s="63" t="s">
        <v>10939</v>
      </c>
      <c r="G2914" s="62" t="s">
        <v>10961</v>
      </c>
      <c r="H2914" s="63" t="s">
        <v>10962</v>
      </c>
      <c r="I2914" s="60"/>
      <c r="J2914" s="17" t="str">
        <f t="shared" si="22"/>
        <v>1April 1818</v>
      </c>
      <c r="K2914" s="51">
        <f t="shared" si="23"/>
        <v>335385</v>
      </c>
    </row>
    <row r="2915" spans="1:11" ht="15.75" customHeight="1" x14ac:dyDescent="0.2">
      <c r="A2915" s="64" t="s">
        <v>10950</v>
      </c>
      <c r="B2915" s="64"/>
      <c r="C2915" s="60"/>
      <c r="D2915" s="61" t="s">
        <v>10900</v>
      </c>
      <c r="E2915" s="62" t="s">
        <v>10894</v>
      </c>
      <c r="F2915" s="63" t="s">
        <v>10963</v>
      </c>
      <c r="G2915" s="62" t="s">
        <v>7157</v>
      </c>
      <c r="H2915" s="63" t="s">
        <v>1988</v>
      </c>
      <c r="I2915" s="60"/>
      <c r="J2915" s="17" t="str">
        <f t="shared" si="22"/>
        <v>11 November 1819</v>
      </c>
      <c r="K2915" s="51">
        <f t="shared" si="23"/>
        <v>335974</v>
      </c>
    </row>
    <row r="2916" spans="1:11" ht="15.75" customHeight="1" x14ac:dyDescent="0.2">
      <c r="A2916" s="64" t="s">
        <v>10950</v>
      </c>
      <c r="B2916" s="60"/>
      <c r="C2916" s="60"/>
      <c r="D2916" s="61" t="s">
        <v>10900</v>
      </c>
      <c r="E2916" s="62" t="s">
        <v>7193</v>
      </c>
      <c r="F2916" s="63" t="s">
        <v>10964</v>
      </c>
      <c r="G2916" s="62" t="s">
        <v>2407</v>
      </c>
      <c r="H2916" s="63" t="s">
        <v>8603</v>
      </c>
      <c r="I2916" s="60"/>
      <c r="J2916" s="17" t="str">
        <f t="shared" si="22"/>
        <v>17 March 1814</v>
      </c>
      <c r="K2916" s="51">
        <f t="shared" si="23"/>
        <v>333909</v>
      </c>
    </row>
    <row r="2917" spans="1:11" ht="15.75" customHeight="1" x14ac:dyDescent="0.2">
      <c r="A2917" s="64" t="s">
        <v>10950</v>
      </c>
      <c r="B2917" s="60"/>
      <c r="C2917" s="60"/>
      <c r="D2917" s="61" t="s">
        <v>10900</v>
      </c>
      <c r="E2917" s="62" t="s">
        <v>7196</v>
      </c>
      <c r="F2917" s="63" t="s">
        <v>10965</v>
      </c>
      <c r="G2917" s="62" t="s">
        <v>10664</v>
      </c>
      <c r="H2917" s="63"/>
      <c r="I2917" s="60"/>
      <c r="J2917" s="17" t="str">
        <f t="shared" si="22"/>
        <v>30 September 1810</v>
      </c>
      <c r="K2917" s="51">
        <f t="shared" si="23"/>
        <v>332645</v>
      </c>
    </row>
    <row r="2918" spans="1:11" ht="15.75" customHeight="1" x14ac:dyDescent="0.2">
      <c r="A2918" s="64" t="s">
        <v>10950</v>
      </c>
      <c r="B2918" s="60"/>
      <c r="C2918" s="60"/>
      <c r="D2918" s="61" t="s">
        <v>10900</v>
      </c>
      <c r="E2918" s="62" t="s">
        <v>7196</v>
      </c>
      <c r="F2918" s="63" t="s">
        <v>10966</v>
      </c>
      <c r="G2918" s="62" t="s">
        <v>9189</v>
      </c>
      <c r="H2918" s="63"/>
      <c r="I2918" s="60"/>
      <c r="J2918" s="17" t="str">
        <f t="shared" si="22"/>
        <v>28 January 1813</v>
      </c>
      <c r="K2918" s="51">
        <f t="shared" si="23"/>
        <v>333496</v>
      </c>
    </row>
    <row r="2919" spans="1:11" ht="15.75" customHeight="1" x14ac:dyDescent="0.2">
      <c r="A2919" s="64" t="s">
        <v>10967</v>
      </c>
      <c r="B2919" s="64"/>
      <c r="C2919" s="64"/>
      <c r="D2919" s="61" t="s">
        <v>10968</v>
      </c>
      <c r="E2919" s="62" t="s">
        <v>1223</v>
      </c>
      <c r="F2919" s="63" t="s">
        <v>601</v>
      </c>
      <c r="G2919" s="62" t="s">
        <v>10969</v>
      </c>
      <c r="H2919" s="62" t="s">
        <v>7687</v>
      </c>
      <c r="I2919" s="60"/>
      <c r="J2919" s="17" t="str">
        <f t="shared" si="22"/>
        <v>9 October 1819</v>
      </c>
      <c r="K2919" s="51">
        <f t="shared" si="23"/>
        <v>335941</v>
      </c>
    </row>
    <row r="2920" spans="1:11" ht="15.75" customHeight="1" x14ac:dyDescent="0.2">
      <c r="A2920" s="64" t="s">
        <v>10967</v>
      </c>
      <c r="B2920" s="64"/>
      <c r="C2920" s="64"/>
      <c r="D2920" s="61" t="s">
        <v>10968</v>
      </c>
      <c r="E2920" s="62" t="s">
        <v>7207</v>
      </c>
      <c r="F2920" s="63" t="s">
        <v>1463</v>
      </c>
      <c r="G2920" s="62" t="s">
        <v>7952</v>
      </c>
      <c r="H2920" s="63" t="s">
        <v>5046</v>
      </c>
      <c r="I2920" s="60"/>
      <c r="J2920" s="17" t="str">
        <f t="shared" si="22"/>
        <v>14 September 1809</v>
      </c>
      <c r="K2920" s="51">
        <f t="shared" si="23"/>
        <v>332264</v>
      </c>
    </row>
    <row r="2921" spans="1:11" ht="15.75" customHeight="1" x14ac:dyDescent="0.2">
      <c r="A2921" s="64" t="s">
        <v>10967</v>
      </c>
      <c r="B2921" s="64"/>
      <c r="C2921" s="60"/>
      <c r="D2921" s="61" t="s">
        <v>10968</v>
      </c>
      <c r="E2921" s="62" t="s">
        <v>4964</v>
      </c>
      <c r="F2921" s="63" t="s">
        <v>3071</v>
      </c>
      <c r="G2921" s="62" t="s">
        <v>1842</v>
      </c>
      <c r="H2921" s="63" t="s">
        <v>7532</v>
      </c>
      <c r="I2921" s="60"/>
      <c r="J2921" s="17" t="str">
        <f t="shared" si="22"/>
        <v>13 June 1811</v>
      </c>
      <c r="K2921" s="51">
        <f t="shared" si="23"/>
        <v>332901</v>
      </c>
    </row>
    <row r="2922" spans="1:11" ht="15.75" customHeight="1" x14ac:dyDescent="0.2">
      <c r="A2922" s="64" t="s">
        <v>10967</v>
      </c>
      <c r="B2922" s="60"/>
      <c r="C2922" s="60"/>
      <c r="D2922" s="61" t="s">
        <v>10968</v>
      </c>
      <c r="E2922" s="62" t="s">
        <v>4964</v>
      </c>
      <c r="F2922" s="63" t="s">
        <v>4213</v>
      </c>
      <c r="G2922" s="62" t="s">
        <v>4214</v>
      </c>
      <c r="H2922" s="63"/>
      <c r="I2922" s="60"/>
      <c r="J2922" s="17" t="str">
        <f t="shared" si="22"/>
        <v>25 February 1819</v>
      </c>
      <c r="K2922" s="51">
        <f t="shared" si="23"/>
        <v>335715</v>
      </c>
    </row>
    <row r="2923" spans="1:11" ht="15.75" customHeight="1" x14ac:dyDescent="0.2">
      <c r="A2923" s="64" t="s">
        <v>10967</v>
      </c>
      <c r="B2923" s="60"/>
      <c r="C2923" s="60"/>
      <c r="D2923" s="61" t="s">
        <v>10968</v>
      </c>
      <c r="E2923" s="62" t="s">
        <v>4966</v>
      </c>
      <c r="F2923" s="63" t="s">
        <v>4248</v>
      </c>
      <c r="G2923" s="62" t="s">
        <v>10970</v>
      </c>
      <c r="H2923" s="63" t="s">
        <v>5172</v>
      </c>
      <c r="I2923" s="60"/>
      <c r="J2923" s="17" t="str">
        <f t="shared" si="22"/>
        <v>21 May 1805</v>
      </c>
      <c r="K2923" s="51">
        <f t="shared" si="23"/>
        <v>330687</v>
      </c>
    </row>
    <row r="2924" spans="1:11" ht="15.75" customHeight="1" x14ac:dyDescent="0.2">
      <c r="A2924" s="64" t="s">
        <v>10967</v>
      </c>
      <c r="B2924" s="60"/>
      <c r="C2924" s="60"/>
      <c r="D2924" s="61" t="s">
        <v>10968</v>
      </c>
      <c r="E2924" s="62" t="s">
        <v>4966</v>
      </c>
      <c r="F2924" s="63" t="s">
        <v>4249</v>
      </c>
      <c r="G2924" s="62" t="s">
        <v>10971</v>
      </c>
      <c r="H2924" s="63" t="s">
        <v>5172</v>
      </c>
      <c r="I2924" s="60"/>
      <c r="J2924" s="17" t="str">
        <f t="shared" si="22"/>
        <v>22 May 1805</v>
      </c>
      <c r="K2924" s="51">
        <f t="shared" si="23"/>
        <v>330688</v>
      </c>
    </row>
    <row r="2925" spans="1:11" ht="15.75" customHeight="1" x14ac:dyDescent="0.2">
      <c r="A2925" s="64" t="s">
        <v>10967</v>
      </c>
      <c r="B2925" s="60"/>
      <c r="C2925" s="60"/>
      <c r="D2925" s="61" t="s">
        <v>10968</v>
      </c>
      <c r="E2925" s="62" t="s">
        <v>4966</v>
      </c>
      <c r="F2925" s="62" t="s">
        <v>4253</v>
      </c>
      <c r="G2925" s="62" t="s">
        <v>10815</v>
      </c>
      <c r="H2925" s="63" t="s">
        <v>5172</v>
      </c>
      <c r="I2925" s="60"/>
      <c r="J2925" s="17" t="str">
        <f t="shared" si="22"/>
        <v>30 May 1805</v>
      </c>
      <c r="K2925" s="51">
        <f t="shared" si="23"/>
        <v>330696</v>
      </c>
    </row>
    <row r="2926" spans="1:11" ht="15.75" customHeight="1" x14ac:dyDescent="0.2">
      <c r="A2926" s="64" t="s">
        <v>10967</v>
      </c>
      <c r="B2926" s="60"/>
      <c r="C2926" s="60"/>
      <c r="D2926" s="61" t="s">
        <v>10968</v>
      </c>
      <c r="E2926" s="62" t="s">
        <v>4966</v>
      </c>
      <c r="F2926" s="63" t="s">
        <v>4348</v>
      </c>
      <c r="G2926" s="62" t="s">
        <v>10972</v>
      </c>
      <c r="H2926" s="63" t="s">
        <v>5172</v>
      </c>
      <c r="I2926" s="60"/>
      <c r="J2926" s="17" t="str">
        <f t="shared" si="22"/>
        <v>26 July 1806</v>
      </c>
      <c r="K2926" s="51">
        <f t="shared" si="23"/>
        <v>331118</v>
      </c>
    </row>
    <row r="2927" spans="1:11" ht="15.75" customHeight="1" x14ac:dyDescent="0.2">
      <c r="A2927" s="64" t="s">
        <v>10967</v>
      </c>
      <c r="B2927" s="60"/>
      <c r="C2927" s="60"/>
      <c r="D2927" s="61" t="s">
        <v>10968</v>
      </c>
      <c r="E2927" s="62" t="s">
        <v>4966</v>
      </c>
      <c r="F2927" s="63" t="s">
        <v>10973</v>
      </c>
      <c r="G2927" s="62" t="s">
        <v>10974</v>
      </c>
      <c r="H2927" s="63"/>
      <c r="I2927" s="60"/>
      <c r="J2927" s="17" t="str">
        <f t="shared" si="22"/>
        <v>29 July 1807</v>
      </c>
      <c r="K2927" s="51">
        <f t="shared" si="23"/>
        <v>331486</v>
      </c>
    </row>
    <row r="2928" spans="1:11" ht="15.75" customHeight="1" x14ac:dyDescent="0.2">
      <c r="A2928" s="64" t="s">
        <v>10967</v>
      </c>
      <c r="B2928" s="60"/>
      <c r="C2928" s="60"/>
      <c r="D2928" s="61" t="s">
        <v>10968</v>
      </c>
      <c r="E2928" s="62" t="s">
        <v>4966</v>
      </c>
      <c r="F2928" s="63" t="s">
        <v>10975</v>
      </c>
      <c r="G2928" s="62" t="s">
        <v>8607</v>
      </c>
      <c r="H2928" s="63"/>
      <c r="I2928" s="60"/>
      <c r="J2928" s="17" t="str">
        <f t="shared" si="22"/>
        <v>3 August 1809</v>
      </c>
      <c r="K2928" s="51">
        <f t="shared" si="23"/>
        <v>332222</v>
      </c>
    </row>
    <row r="2929" spans="1:11" ht="15.75" customHeight="1" x14ac:dyDescent="0.2">
      <c r="A2929" s="64" t="s">
        <v>10967</v>
      </c>
      <c r="B2929" s="60"/>
      <c r="C2929" s="60"/>
      <c r="D2929" s="61" t="s">
        <v>10968</v>
      </c>
      <c r="E2929" s="62" t="s">
        <v>4966</v>
      </c>
      <c r="F2929" s="63" t="s">
        <v>10976</v>
      </c>
      <c r="G2929" s="62" t="s">
        <v>10977</v>
      </c>
      <c r="H2929" s="63"/>
      <c r="I2929" s="60"/>
      <c r="J2929" s="17" t="str">
        <f t="shared" si="22"/>
        <v>13 September 1809</v>
      </c>
      <c r="K2929" s="51">
        <f t="shared" si="23"/>
        <v>332263</v>
      </c>
    </row>
    <row r="2930" spans="1:11" ht="15.75" customHeight="1" x14ac:dyDescent="0.2">
      <c r="A2930" s="64" t="s">
        <v>10967</v>
      </c>
      <c r="B2930" s="60"/>
      <c r="C2930" s="60"/>
      <c r="D2930" s="61" t="s">
        <v>10968</v>
      </c>
      <c r="E2930" s="62" t="s">
        <v>4966</v>
      </c>
      <c r="F2930" s="63" t="s">
        <v>3429</v>
      </c>
      <c r="G2930" s="62" t="s">
        <v>4132</v>
      </c>
      <c r="H2930" s="63" t="s">
        <v>10978</v>
      </c>
      <c r="I2930" s="60"/>
      <c r="J2930" s="17" t="str">
        <f t="shared" si="22"/>
        <v>25 December 1817</v>
      </c>
      <c r="K2930" s="51">
        <f t="shared" si="23"/>
        <v>335288</v>
      </c>
    </row>
    <row r="2931" spans="1:11" ht="15.75" customHeight="1" x14ac:dyDescent="0.2">
      <c r="A2931" s="64" t="s">
        <v>10967</v>
      </c>
      <c r="B2931" s="60"/>
      <c r="C2931" s="64"/>
      <c r="D2931" s="61" t="s">
        <v>10968</v>
      </c>
      <c r="E2931" s="62" t="s">
        <v>4966</v>
      </c>
      <c r="F2931" s="63" t="s">
        <v>10979</v>
      </c>
      <c r="G2931" s="62" t="s">
        <v>5085</v>
      </c>
      <c r="H2931" s="63" t="s">
        <v>10980</v>
      </c>
      <c r="I2931" s="60"/>
      <c r="J2931" s="17" t="str">
        <f t="shared" si="22"/>
        <v>2 July 1818</v>
      </c>
      <c r="K2931" s="51">
        <f t="shared" si="23"/>
        <v>335477</v>
      </c>
    </row>
    <row r="2932" spans="1:11" ht="15.75" customHeight="1" x14ac:dyDescent="0.2">
      <c r="A2932" s="64" t="s">
        <v>10967</v>
      </c>
      <c r="B2932" s="60"/>
      <c r="C2932" s="60"/>
      <c r="D2932" s="61" t="s">
        <v>10968</v>
      </c>
      <c r="E2932" s="62" t="s">
        <v>4966</v>
      </c>
      <c r="F2932" s="63" t="s">
        <v>10981</v>
      </c>
      <c r="G2932" s="62" t="s">
        <v>4214</v>
      </c>
      <c r="H2932" s="63"/>
      <c r="I2932" s="60"/>
      <c r="J2932" s="17" t="str">
        <f t="shared" si="22"/>
        <v>25 February 1819</v>
      </c>
      <c r="K2932" s="51">
        <f t="shared" si="23"/>
        <v>335715</v>
      </c>
    </row>
    <row r="2933" spans="1:11" ht="15.75" customHeight="1" x14ac:dyDescent="0.2">
      <c r="A2933" s="64" t="s">
        <v>10967</v>
      </c>
      <c r="B2933" s="60"/>
      <c r="C2933" s="60"/>
      <c r="D2933" s="61" t="s">
        <v>10968</v>
      </c>
      <c r="E2933" s="62" t="s">
        <v>4976</v>
      </c>
      <c r="F2933" s="63" t="s">
        <v>10982</v>
      </c>
      <c r="G2933" s="63" t="s">
        <v>10983</v>
      </c>
      <c r="H2933" s="63"/>
      <c r="I2933" s="60"/>
      <c r="J2933" s="17" t="str">
        <f t="shared" si="22"/>
        <v>5 August 1806</v>
      </c>
      <c r="K2933" s="51">
        <f t="shared" si="23"/>
        <v>331128</v>
      </c>
    </row>
    <row r="2934" spans="1:11" ht="15.75" customHeight="1" x14ac:dyDescent="0.2">
      <c r="A2934" s="64" t="s">
        <v>10967</v>
      </c>
      <c r="B2934" s="64"/>
      <c r="C2934" s="60"/>
      <c r="D2934" s="61" t="s">
        <v>10968</v>
      </c>
      <c r="E2934" s="62" t="s">
        <v>4976</v>
      </c>
      <c r="F2934" s="63" t="s">
        <v>10984</v>
      </c>
      <c r="G2934" s="62" t="s">
        <v>7405</v>
      </c>
      <c r="H2934" s="63"/>
      <c r="I2934" s="60"/>
      <c r="J2934" s="17" t="str">
        <f t="shared" si="22"/>
        <v>30 July 1807</v>
      </c>
      <c r="K2934" s="51">
        <f t="shared" si="23"/>
        <v>331487</v>
      </c>
    </row>
    <row r="2935" spans="1:11" ht="15.75" customHeight="1" x14ac:dyDescent="0.2">
      <c r="A2935" s="64" t="s">
        <v>10967</v>
      </c>
      <c r="B2935" s="60" t="b">
        <v>1</v>
      </c>
      <c r="C2935" s="60"/>
      <c r="D2935" s="61" t="s">
        <v>10968</v>
      </c>
      <c r="E2935" s="62" t="s">
        <v>4976</v>
      </c>
      <c r="F2935" s="63" t="s">
        <v>10985</v>
      </c>
      <c r="G2935" s="62" t="s">
        <v>10986</v>
      </c>
      <c r="H2935" s="63"/>
      <c r="I2935" s="60"/>
      <c r="J2935" s="17" t="str">
        <f t="shared" si="22"/>
        <v>30 June 1808</v>
      </c>
      <c r="K2935" s="51">
        <f t="shared" si="23"/>
        <v>331823</v>
      </c>
    </row>
    <row r="2936" spans="1:11" ht="15.75" customHeight="1" x14ac:dyDescent="0.2">
      <c r="A2936" s="64" t="s">
        <v>10967</v>
      </c>
      <c r="B2936" s="64" t="b">
        <v>1</v>
      </c>
      <c r="C2936" s="60"/>
      <c r="D2936" s="61" t="s">
        <v>10968</v>
      </c>
      <c r="E2936" s="62" t="s">
        <v>4976</v>
      </c>
      <c r="F2936" s="63" t="s">
        <v>10987</v>
      </c>
      <c r="G2936" s="62" t="s">
        <v>10623</v>
      </c>
      <c r="H2936" s="63"/>
      <c r="I2936" s="60"/>
      <c r="J2936" s="17" t="str">
        <f t="shared" si="22"/>
        <v>13 April 1809</v>
      </c>
      <c r="K2936" s="51">
        <f t="shared" si="23"/>
        <v>332110</v>
      </c>
    </row>
    <row r="2937" spans="1:11" ht="15.75" customHeight="1" x14ac:dyDescent="0.2">
      <c r="A2937" s="64" t="s">
        <v>10967</v>
      </c>
      <c r="B2937" s="64"/>
      <c r="C2937" s="64"/>
      <c r="D2937" s="61" t="s">
        <v>10968</v>
      </c>
      <c r="E2937" s="62" t="s">
        <v>4976</v>
      </c>
      <c r="F2937" s="63" t="s">
        <v>10988</v>
      </c>
      <c r="G2937" s="62" t="s">
        <v>7349</v>
      </c>
      <c r="H2937" s="62"/>
      <c r="I2937" s="60"/>
      <c r="J2937" s="17" t="str">
        <f t="shared" si="22"/>
        <v>11 May 1809</v>
      </c>
      <c r="K2937" s="51">
        <f t="shared" si="23"/>
        <v>332138</v>
      </c>
    </row>
    <row r="2938" spans="1:11" ht="15.75" customHeight="1" x14ac:dyDescent="0.2">
      <c r="A2938" s="64" t="s">
        <v>10967</v>
      </c>
      <c r="B2938" s="64"/>
      <c r="C2938" s="64"/>
      <c r="D2938" s="61" t="s">
        <v>10968</v>
      </c>
      <c r="E2938" s="62" t="s">
        <v>4976</v>
      </c>
      <c r="F2938" s="63" t="s">
        <v>10989</v>
      </c>
      <c r="G2938" s="62" t="s">
        <v>8569</v>
      </c>
      <c r="H2938" s="63" t="s">
        <v>10990</v>
      </c>
      <c r="I2938" s="60"/>
      <c r="J2938" s="17" t="str">
        <f t="shared" si="22"/>
        <v>14 August 1817</v>
      </c>
      <c r="K2938" s="51">
        <f t="shared" si="23"/>
        <v>335155</v>
      </c>
    </row>
    <row r="2939" spans="1:11" ht="15.75" customHeight="1" x14ac:dyDescent="0.2">
      <c r="A2939" s="64" t="s">
        <v>10967</v>
      </c>
      <c r="B2939" s="64"/>
      <c r="C2939" s="64"/>
      <c r="D2939" s="61" t="s">
        <v>10968</v>
      </c>
      <c r="E2939" s="62" t="s">
        <v>4976</v>
      </c>
      <c r="F2939" s="63" t="s">
        <v>10991</v>
      </c>
      <c r="G2939" s="62" t="s">
        <v>4143</v>
      </c>
      <c r="H2939" s="63" t="s">
        <v>2243</v>
      </c>
      <c r="I2939" s="60"/>
      <c r="J2939" s="17" t="str">
        <f t="shared" si="22"/>
        <v>11 June 1818</v>
      </c>
      <c r="K2939" s="51">
        <f t="shared" si="23"/>
        <v>335456</v>
      </c>
    </row>
    <row r="2940" spans="1:11" ht="15.75" customHeight="1" x14ac:dyDescent="0.2">
      <c r="A2940" s="64" t="s">
        <v>10967</v>
      </c>
      <c r="B2940" s="64"/>
      <c r="C2940" s="64"/>
      <c r="D2940" s="61" t="s">
        <v>10968</v>
      </c>
      <c r="E2940" s="62" t="s">
        <v>4976</v>
      </c>
      <c r="F2940" s="63" t="s">
        <v>10992</v>
      </c>
      <c r="G2940" s="62" t="s">
        <v>8045</v>
      </c>
      <c r="H2940" s="63" t="s">
        <v>10993</v>
      </c>
      <c r="I2940" s="60"/>
      <c r="J2940" s="17" t="str">
        <f t="shared" si="22"/>
        <v>26 November 1818</v>
      </c>
      <c r="K2940" s="51">
        <f t="shared" si="23"/>
        <v>335624</v>
      </c>
    </row>
    <row r="2941" spans="1:11" ht="15.75" customHeight="1" x14ac:dyDescent="0.2">
      <c r="A2941" s="64" t="s">
        <v>10967</v>
      </c>
      <c r="B2941" s="64"/>
      <c r="C2941" s="60"/>
      <c r="D2941" s="61" t="s">
        <v>10968</v>
      </c>
      <c r="E2941" s="62" t="s">
        <v>4976</v>
      </c>
      <c r="F2941" s="63" t="s">
        <v>10994</v>
      </c>
      <c r="G2941" s="62" t="s">
        <v>10995</v>
      </c>
      <c r="H2941" s="63" t="s">
        <v>7935</v>
      </c>
      <c r="I2941" s="60"/>
      <c r="J2941" s="17" t="str">
        <f t="shared" si="22"/>
        <v>17 December1818</v>
      </c>
      <c r="K2941" s="51">
        <f t="shared" si="23"/>
        <v>335645</v>
      </c>
    </row>
    <row r="2942" spans="1:11" ht="15.75" customHeight="1" x14ac:dyDescent="0.2">
      <c r="A2942" s="64" t="s">
        <v>10967</v>
      </c>
      <c r="B2942" s="60"/>
      <c r="C2942" s="60"/>
      <c r="D2942" s="61" t="s">
        <v>10968</v>
      </c>
      <c r="E2942" s="62" t="s">
        <v>4976</v>
      </c>
      <c r="F2942" s="63" t="s">
        <v>10996</v>
      </c>
      <c r="G2942" s="62" t="s">
        <v>7729</v>
      </c>
      <c r="H2942" s="63" t="s">
        <v>7403</v>
      </c>
      <c r="I2942" s="60"/>
      <c r="J2942" s="17" t="str">
        <f t="shared" si="22"/>
        <v>28 January 1819</v>
      </c>
      <c r="K2942" s="51">
        <f t="shared" si="23"/>
        <v>335687</v>
      </c>
    </row>
    <row r="2943" spans="1:11" ht="15.75" customHeight="1" x14ac:dyDescent="0.2">
      <c r="A2943" s="64" t="s">
        <v>10967</v>
      </c>
      <c r="B2943" s="64"/>
      <c r="C2943" s="60"/>
      <c r="D2943" s="61" t="s">
        <v>10968</v>
      </c>
      <c r="E2943" s="62" t="s">
        <v>4976</v>
      </c>
      <c r="F2943" s="63" t="s">
        <v>10997</v>
      </c>
      <c r="G2943" s="62" t="s">
        <v>4214</v>
      </c>
      <c r="H2943" s="63"/>
      <c r="I2943" s="60"/>
      <c r="J2943" s="17" t="str">
        <f t="shared" si="22"/>
        <v>25 February 1819</v>
      </c>
      <c r="K2943" s="51">
        <f t="shared" si="23"/>
        <v>335715</v>
      </c>
    </row>
    <row r="2944" spans="1:11" ht="15.75" customHeight="1" x14ac:dyDescent="0.2">
      <c r="A2944" s="64" t="s">
        <v>10967</v>
      </c>
      <c r="B2944" s="64" t="b">
        <v>1</v>
      </c>
      <c r="C2944" s="60"/>
      <c r="D2944" s="61" t="s">
        <v>10968</v>
      </c>
      <c r="E2944" s="62" t="s">
        <v>4976</v>
      </c>
      <c r="F2944" s="62" t="s">
        <v>2483</v>
      </c>
      <c r="G2944" s="62" t="s">
        <v>7413</v>
      </c>
      <c r="H2944" s="63" t="s">
        <v>2386</v>
      </c>
      <c r="I2944" s="60"/>
      <c r="J2944" s="17" t="str">
        <f t="shared" si="22"/>
        <v>25 March 1819</v>
      </c>
      <c r="K2944" s="51">
        <f t="shared" si="23"/>
        <v>335743</v>
      </c>
    </row>
    <row r="2945" spans="1:11" ht="15.75" customHeight="1" x14ac:dyDescent="0.2">
      <c r="A2945" s="64" t="s">
        <v>10967</v>
      </c>
      <c r="B2945" s="64" t="b">
        <v>1</v>
      </c>
      <c r="C2945" s="60"/>
      <c r="D2945" s="61" t="s">
        <v>10968</v>
      </c>
      <c r="E2945" s="62" t="s">
        <v>4976</v>
      </c>
      <c r="F2945" s="63" t="s">
        <v>10998</v>
      </c>
      <c r="G2945" s="62" t="s">
        <v>4225</v>
      </c>
      <c r="H2945" s="63"/>
      <c r="I2945" s="60"/>
      <c r="J2945" s="17" t="str">
        <f t="shared" si="22"/>
        <v>22 July 1819</v>
      </c>
      <c r="K2945" s="51">
        <f t="shared" si="23"/>
        <v>335862</v>
      </c>
    </row>
    <row r="2946" spans="1:11" ht="15.75" customHeight="1" x14ac:dyDescent="0.2">
      <c r="A2946" s="64" t="s">
        <v>10967</v>
      </c>
      <c r="B2946" s="64"/>
      <c r="C2946" s="60"/>
      <c r="D2946" s="61" t="s">
        <v>10968</v>
      </c>
      <c r="E2946" s="62" t="s">
        <v>4992</v>
      </c>
      <c r="F2946" s="63" t="s">
        <v>10999</v>
      </c>
      <c r="G2946" s="62" t="s">
        <v>7554</v>
      </c>
      <c r="H2946" s="63"/>
      <c r="I2946" s="60"/>
      <c r="J2946" s="17" t="str">
        <f t="shared" si="22"/>
        <v>22 December 1813</v>
      </c>
      <c r="K2946" s="51">
        <f t="shared" si="23"/>
        <v>333824</v>
      </c>
    </row>
    <row r="2947" spans="1:11" ht="15.75" customHeight="1" x14ac:dyDescent="0.2">
      <c r="A2947" s="64" t="s">
        <v>10967</v>
      </c>
      <c r="B2947" s="64"/>
      <c r="C2947" s="60"/>
      <c r="D2947" s="61" t="s">
        <v>10968</v>
      </c>
      <c r="E2947" s="62" t="s">
        <v>4992</v>
      </c>
      <c r="F2947" s="63" t="s">
        <v>11000</v>
      </c>
      <c r="G2947" s="62" t="s">
        <v>7558</v>
      </c>
      <c r="H2947" s="63"/>
      <c r="I2947" s="60"/>
      <c r="J2947" s="17" t="str">
        <f t="shared" si="22"/>
        <v>1 September 1814</v>
      </c>
      <c r="K2947" s="51">
        <f t="shared" si="23"/>
        <v>334077</v>
      </c>
    </row>
    <row r="2948" spans="1:11" ht="15.75" customHeight="1" x14ac:dyDescent="0.2">
      <c r="A2948" s="64" t="s">
        <v>10967</v>
      </c>
      <c r="B2948" s="64" t="b">
        <v>1</v>
      </c>
      <c r="C2948" s="64"/>
      <c r="D2948" s="61" t="s">
        <v>10968</v>
      </c>
      <c r="E2948" s="62" t="s">
        <v>4992</v>
      </c>
      <c r="F2948" s="63" t="s">
        <v>11001</v>
      </c>
      <c r="G2948" s="62" t="s">
        <v>2632</v>
      </c>
      <c r="H2948" s="63"/>
      <c r="I2948" s="66"/>
      <c r="J2948" s="17" t="str">
        <f t="shared" si="22"/>
        <v>27 October 1814</v>
      </c>
      <c r="K2948" s="51">
        <f t="shared" si="23"/>
        <v>334133</v>
      </c>
    </row>
    <row r="2949" spans="1:11" ht="15.75" customHeight="1" x14ac:dyDescent="0.2">
      <c r="A2949" s="64" t="s">
        <v>10967</v>
      </c>
      <c r="B2949" s="64"/>
      <c r="C2949" s="60"/>
      <c r="D2949" s="61" t="s">
        <v>10968</v>
      </c>
      <c r="E2949" s="62" t="s">
        <v>4992</v>
      </c>
      <c r="F2949" s="63" t="s">
        <v>11002</v>
      </c>
      <c r="G2949" s="62" t="s">
        <v>4137</v>
      </c>
      <c r="H2949" s="63" t="s">
        <v>11003</v>
      </c>
      <c r="I2949" s="60"/>
      <c r="J2949" s="17" t="str">
        <f t="shared" si="22"/>
        <v>2 April 1818</v>
      </c>
      <c r="K2949" s="51">
        <f t="shared" si="23"/>
        <v>335386</v>
      </c>
    </row>
    <row r="2950" spans="1:11" ht="15.75" customHeight="1" x14ac:dyDescent="0.2">
      <c r="A2950" s="64" t="s">
        <v>10967</v>
      </c>
      <c r="B2950" s="60" t="b">
        <v>1</v>
      </c>
      <c r="C2950" s="60"/>
      <c r="D2950" s="61" t="s">
        <v>10968</v>
      </c>
      <c r="E2950" s="62" t="s">
        <v>4992</v>
      </c>
      <c r="F2950" s="63" t="s">
        <v>11004</v>
      </c>
      <c r="G2950" s="62" t="s">
        <v>8209</v>
      </c>
      <c r="H2950" s="63" t="s">
        <v>8631</v>
      </c>
      <c r="I2950" s="60"/>
      <c r="J2950" s="17" t="str">
        <f t="shared" si="22"/>
        <v>9 July 1818</v>
      </c>
      <c r="K2950" s="51">
        <f t="shared" si="23"/>
        <v>335484</v>
      </c>
    </row>
    <row r="2951" spans="1:11" ht="15.75" customHeight="1" x14ac:dyDescent="0.2">
      <c r="A2951" s="64" t="s">
        <v>10967</v>
      </c>
      <c r="B2951" s="60"/>
      <c r="C2951" s="60"/>
      <c r="D2951" s="61" t="s">
        <v>10968</v>
      </c>
      <c r="E2951" s="62" t="s">
        <v>4992</v>
      </c>
      <c r="F2951" s="63" t="s">
        <v>11005</v>
      </c>
      <c r="G2951" s="62" t="s">
        <v>4216</v>
      </c>
      <c r="H2951" s="63"/>
      <c r="I2951" s="60"/>
      <c r="J2951" s="17" t="str">
        <f t="shared" si="22"/>
        <v>11 March 1819</v>
      </c>
      <c r="K2951" s="51">
        <f t="shared" si="23"/>
        <v>335729</v>
      </c>
    </row>
    <row r="2952" spans="1:11" ht="15.75" customHeight="1" x14ac:dyDescent="0.2">
      <c r="A2952" s="64" t="s">
        <v>10967</v>
      </c>
      <c r="B2952" s="60"/>
      <c r="C2952" s="60"/>
      <c r="D2952" s="61" t="s">
        <v>10968</v>
      </c>
      <c r="E2952" s="62" t="s">
        <v>4992</v>
      </c>
      <c r="F2952" s="63" t="s">
        <v>11006</v>
      </c>
      <c r="G2952" s="62" t="s">
        <v>8472</v>
      </c>
      <c r="H2952" s="63" t="s">
        <v>4963</v>
      </c>
      <c r="I2952" s="60"/>
      <c r="J2952" s="17" t="str">
        <f t="shared" si="22"/>
        <v>29 July 1819</v>
      </c>
      <c r="K2952" s="51">
        <f t="shared" si="23"/>
        <v>335869</v>
      </c>
    </row>
    <row r="2953" spans="1:11" ht="15.75" customHeight="1" x14ac:dyDescent="0.2">
      <c r="A2953" s="64" t="s">
        <v>10967</v>
      </c>
      <c r="B2953" s="60" t="b">
        <v>1</v>
      </c>
      <c r="C2953" s="60"/>
      <c r="D2953" s="61" t="s">
        <v>10968</v>
      </c>
      <c r="E2953" s="62" t="s">
        <v>4992</v>
      </c>
      <c r="F2953" s="63" t="s">
        <v>11007</v>
      </c>
      <c r="G2953" s="62" t="s">
        <v>7456</v>
      </c>
      <c r="H2953" s="63" t="s">
        <v>11008</v>
      </c>
      <c r="I2953" s="60"/>
      <c r="J2953" s="17" t="str">
        <f t="shared" si="22"/>
        <v>6 January 1820</v>
      </c>
      <c r="K2953" s="51">
        <f t="shared" si="23"/>
        <v>336030</v>
      </c>
    </row>
    <row r="2954" spans="1:11" ht="15.75" customHeight="1" x14ac:dyDescent="0.2">
      <c r="A2954" s="64" t="s">
        <v>10967</v>
      </c>
      <c r="B2954" s="60"/>
      <c r="C2954" s="60"/>
      <c r="D2954" s="61" t="s">
        <v>10968</v>
      </c>
      <c r="E2954" s="62" t="s">
        <v>5092</v>
      </c>
      <c r="F2954" s="63" t="s">
        <v>11009</v>
      </c>
      <c r="G2954" s="62" t="s">
        <v>4137</v>
      </c>
      <c r="H2954" s="63" t="s">
        <v>11010</v>
      </c>
      <c r="I2954" s="60"/>
      <c r="J2954" s="17" t="str">
        <f t="shared" si="22"/>
        <v>2 April 1818</v>
      </c>
      <c r="K2954" s="51">
        <f t="shared" si="23"/>
        <v>335386</v>
      </c>
    </row>
    <row r="2955" spans="1:11" ht="15.75" customHeight="1" x14ac:dyDescent="0.2">
      <c r="A2955" s="64" t="s">
        <v>10967</v>
      </c>
      <c r="B2955" s="60"/>
      <c r="C2955" s="60"/>
      <c r="D2955" s="61" t="s">
        <v>10968</v>
      </c>
      <c r="E2955" s="62" t="s">
        <v>4954</v>
      </c>
      <c r="F2955" s="63" t="s">
        <v>10989</v>
      </c>
      <c r="G2955" s="62" t="s">
        <v>8569</v>
      </c>
      <c r="H2955" s="63" t="s">
        <v>11011</v>
      </c>
      <c r="I2955" s="60"/>
      <c r="J2955" s="17" t="str">
        <f t="shared" si="22"/>
        <v>14 August 1817</v>
      </c>
      <c r="K2955" s="51">
        <f t="shared" si="23"/>
        <v>335155</v>
      </c>
    </row>
    <row r="2956" spans="1:11" ht="15.75" customHeight="1" x14ac:dyDescent="0.2">
      <c r="A2956" s="64" t="s">
        <v>10967</v>
      </c>
      <c r="B2956" s="60" t="b">
        <v>1</v>
      </c>
      <c r="C2956" s="60"/>
      <c r="D2956" s="61" t="s">
        <v>10968</v>
      </c>
      <c r="E2956" s="62" t="s">
        <v>10894</v>
      </c>
      <c r="F2956" s="63" t="s">
        <v>11012</v>
      </c>
      <c r="G2956" s="62" t="s">
        <v>7711</v>
      </c>
      <c r="H2956" s="63"/>
      <c r="I2956" s="60"/>
      <c r="J2956" s="17" t="str">
        <f t="shared" si="22"/>
        <v>2 December 1813</v>
      </c>
      <c r="K2956" s="51">
        <f t="shared" si="23"/>
        <v>333804</v>
      </c>
    </row>
    <row r="2957" spans="1:11" ht="15.75" customHeight="1" x14ac:dyDescent="0.2">
      <c r="A2957" s="64" t="s">
        <v>10967</v>
      </c>
      <c r="B2957" s="60"/>
      <c r="C2957" s="60"/>
      <c r="D2957" s="61" t="s">
        <v>10968</v>
      </c>
      <c r="E2957" s="62" t="s">
        <v>7193</v>
      </c>
      <c r="F2957" s="63" t="s">
        <v>11013</v>
      </c>
      <c r="G2957" s="62" t="s">
        <v>4008</v>
      </c>
      <c r="H2957" s="63"/>
      <c r="I2957" s="60"/>
      <c r="J2957" s="17" t="str">
        <f t="shared" si="22"/>
        <v>17 August 1815</v>
      </c>
      <c r="K2957" s="51">
        <f t="shared" si="23"/>
        <v>334427</v>
      </c>
    </row>
    <row r="2958" spans="1:11" ht="15.75" customHeight="1" x14ac:dyDescent="0.2">
      <c r="A2958" s="64" t="s">
        <v>10967</v>
      </c>
      <c r="B2958" s="60"/>
      <c r="C2958" s="60"/>
      <c r="D2958" s="61" t="s">
        <v>10968</v>
      </c>
      <c r="E2958" s="62" t="s">
        <v>7196</v>
      </c>
      <c r="F2958" s="63" t="s">
        <v>11014</v>
      </c>
      <c r="G2958" s="62" t="s">
        <v>7517</v>
      </c>
      <c r="H2958" s="63"/>
      <c r="I2958" s="60"/>
      <c r="J2958" s="17" t="str">
        <f t="shared" si="22"/>
        <v>22 February 1810</v>
      </c>
      <c r="K2958" s="51">
        <f t="shared" si="23"/>
        <v>332425</v>
      </c>
    </row>
    <row r="2959" spans="1:11" ht="15.75" customHeight="1" x14ac:dyDescent="0.2">
      <c r="A2959" s="64" t="s">
        <v>11015</v>
      </c>
      <c r="B2959" s="60"/>
      <c r="C2959" s="60"/>
      <c r="D2959" s="61" t="s">
        <v>11016</v>
      </c>
      <c r="E2959" s="62" t="s">
        <v>1223</v>
      </c>
      <c r="F2959" s="63" t="s">
        <v>190</v>
      </c>
      <c r="G2959" s="62" t="s">
        <v>11017</v>
      </c>
      <c r="H2959" s="63" t="s">
        <v>7685</v>
      </c>
      <c r="I2959" s="60"/>
      <c r="J2959" s="17" t="str">
        <f t="shared" si="22"/>
        <v>4 April 1818</v>
      </c>
      <c r="K2959" s="51">
        <f t="shared" si="23"/>
        <v>335388</v>
      </c>
    </row>
    <row r="2960" spans="1:11" ht="15.75" customHeight="1" x14ac:dyDescent="0.2">
      <c r="A2960" s="64" t="s">
        <v>11015</v>
      </c>
      <c r="B2960" s="60"/>
      <c r="C2960" s="60"/>
      <c r="D2960" s="61" t="s">
        <v>11016</v>
      </c>
      <c r="E2960" s="62" t="s">
        <v>7207</v>
      </c>
      <c r="F2960" s="63" t="s">
        <v>2336</v>
      </c>
      <c r="G2960" s="62" t="s">
        <v>4040</v>
      </c>
      <c r="H2960" s="63" t="s">
        <v>2337</v>
      </c>
      <c r="I2960" s="60"/>
      <c r="J2960" s="17" t="str">
        <f t="shared" si="22"/>
        <v>23 May 1816</v>
      </c>
      <c r="K2960" s="51">
        <f t="shared" si="23"/>
        <v>334707</v>
      </c>
    </row>
    <row r="2961" spans="1:11" ht="15.75" customHeight="1" x14ac:dyDescent="0.2">
      <c r="A2961" s="64" t="s">
        <v>11015</v>
      </c>
      <c r="B2961" s="60"/>
      <c r="C2961" s="60"/>
      <c r="D2961" s="61" t="s">
        <v>11016</v>
      </c>
      <c r="E2961" s="62" t="s">
        <v>4964</v>
      </c>
      <c r="F2961" s="63" t="s">
        <v>2889</v>
      </c>
      <c r="G2961" s="62" t="s">
        <v>1992</v>
      </c>
      <c r="H2961" s="63" t="s">
        <v>8493</v>
      </c>
      <c r="I2961" s="60"/>
      <c r="J2961" s="17" t="str">
        <f t="shared" si="22"/>
        <v>30 January 1812</v>
      </c>
      <c r="K2961" s="51">
        <f t="shared" si="23"/>
        <v>333132</v>
      </c>
    </row>
    <row r="2962" spans="1:11" ht="15.75" customHeight="1" x14ac:dyDescent="0.2">
      <c r="A2962" s="64" t="s">
        <v>11015</v>
      </c>
      <c r="B2962" s="60"/>
      <c r="C2962" s="60"/>
      <c r="D2962" s="61" t="s">
        <v>11016</v>
      </c>
      <c r="E2962" s="62" t="s">
        <v>4964</v>
      </c>
      <c r="F2962" s="63" t="s">
        <v>3779</v>
      </c>
      <c r="G2962" s="62" t="s">
        <v>4040</v>
      </c>
      <c r="H2962" s="63" t="s">
        <v>184</v>
      </c>
      <c r="I2962" s="60"/>
      <c r="J2962" s="17" t="str">
        <f t="shared" si="22"/>
        <v>23 May 1816</v>
      </c>
      <c r="K2962" s="51">
        <f t="shared" si="23"/>
        <v>334707</v>
      </c>
    </row>
    <row r="2963" spans="1:11" ht="15.75" customHeight="1" x14ac:dyDescent="0.2">
      <c r="A2963" s="64" t="s">
        <v>11015</v>
      </c>
      <c r="B2963" s="60"/>
      <c r="C2963" s="60"/>
      <c r="D2963" s="61" t="s">
        <v>11016</v>
      </c>
      <c r="E2963" s="62" t="s">
        <v>4966</v>
      </c>
      <c r="F2963" s="63" t="s">
        <v>3667</v>
      </c>
      <c r="G2963" s="62" t="s">
        <v>11018</v>
      </c>
      <c r="H2963" s="63" t="s">
        <v>5090</v>
      </c>
      <c r="I2963" s="60"/>
      <c r="J2963" s="17" t="str">
        <f t="shared" si="22"/>
        <v>25 August 1804</v>
      </c>
      <c r="K2963" s="51">
        <f t="shared" si="23"/>
        <v>330418</v>
      </c>
    </row>
    <row r="2964" spans="1:11" ht="15.75" customHeight="1" x14ac:dyDescent="0.2">
      <c r="A2964" s="64" t="s">
        <v>11015</v>
      </c>
      <c r="B2964" s="60"/>
      <c r="C2964" s="60"/>
      <c r="D2964" s="61" t="s">
        <v>11016</v>
      </c>
      <c r="E2964" s="62" t="s">
        <v>4966</v>
      </c>
      <c r="F2964" s="63" t="s">
        <v>2737</v>
      </c>
      <c r="G2964" s="62" t="s">
        <v>10540</v>
      </c>
      <c r="H2964" s="63" t="s">
        <v>11019</v>
      </c>
      <c r="I2964" s="60"/>
      <c r="J2964" s="17" t="str">
        <f t="shared" si="22"/>
        <v>22 December 1804</v>
      </c>
      <c r="K2964" s="51">
        <f t="shared" si="23"/>
        <v>330537</v>
      </c>
    </row>
    <row r="2965" spans="1:11" ht="15.75" customHeight="1" x14ac:dyDescent="0.2">
      <c r="A2965" s="64" t="s">
        <v>11015</v>
      </c>
      <c r="B2965" s="60"/>
      <c r="C2965" s="60"/>
      <c r="D2965" s="61" t="s">
        <v>11016</v>
      </c>
      <c r="E2965" s="62" t="s">
        <v>4966</v>
      </c>
      <c r="F2965" s="62" t="s">
        <v>11020</v>
      </c>
      <c r="G2965" s="62" t="s">
        <v>11021</v>
      </c>
      <c r="H2965" s="63" t="s">
        <v>5172</v>
      </c>
      <c r="I2965" s="60"/>
      <c r="J2965" s="17" t="str">
        <f t="shared" si="22"/>
        <v>25 September 1807</v>
      </c>
      <c r="K2965" s="51">
        <f t="shared" si="23"/>
        <v>331544</v>
      </c>
    </row>
    <row r="2966" spans="1:11" ht="15.75" customHeight="1" x14ac:dyDescent="0.2">
      <c r="A2966" s="64" t="s">
        <v>11015</v>
      </c>
      <c r="B2966" s="60"/>
      <c r="C2966" s="60"/>
      <c r="D2966" s="61" t="s">
        <v>11016</v>
      </c>
      <c r="E2966" s="62" t="s">
        <v>4966</v>
      </c>
      <c r="F2966" s="63" t="s">
        <v>407</v>
      </c>
      <c r="G2966" s="62" t="s">
        <v>4983</v>
      </c>
      <c r="H2966" s="63" t="s">
        <v>7532</v>
      </c>
      <c r="I2966" s="60"/>
      <c r="J2966" s="17" t="str">
        <f t="shared" si="22"/>
        <v>23 May 1811</v>
      </c>
      <c r="K2966" s="51">
        <f t="shared" si="23"/>
        <v>332880</v>
      </c>
    </row>
    <row r="2967" spans="1:11" ht="15.75" customHeight="1" x14ac:dyDescent="0.2">
      <c r="A2967" s="64" t="s">
        <v>11015</v>
      </c>
      <c r="B2967" s="64"/>
      <c r="C2967" s="64"/>
      <c r="D2967" s="61" t="s">
        <v>11016</v>
      </c>
      <c r="E2967" s="62" t="s">
        <v>4966</v>
      </c>
      <c r="F2967" s="63" t="s">
        <v>11022</v>
      </c>
      <c r="G2967" s="62" t="s">
        <v>1981</v>
      </c>
      <c r="H2967" s="63"/>
      <c r="I2967" s="60"/>
      <c r="J2967" s="17" t="str">
        <f t="shared" si="22"/>
        <v>2 January 1812</v>
      </c>
      <c r="K2967" s="51">
        <f t="shared" si="23"/>
        <v>333104</v>
      </c>
    </row>
    <row r="2968" spans="1:11" ht="15.75" customHeight="1" x14ac:dyDescent="0.2">
      <c r="A2968" s="64" t="s">
        <v>11015</v>
      </c>
      <c r="B2968" s="60"/>
      <c r="C2968" s="60"/>
      <c r="D2968" s="61" t="s">
        <v>11016</v>
      </c>
      <c r="E2968" s="62" t="s">
        <v>4966</v>
      </c>
      <c r="F2968" s="63" t="s">
        <v>11023</v>
      </c>
      <c r="G2968" s="62" t="s">
        <v>7589</v>
      </c>
      <c r="H2968" s="63"/>
      <c r="I2968" s="60"/>
      <c r="J2968" s="17" t="str">
        <f t="shared" si="22"/>
        <v>15 January 1812</v>
      </c>
      <c r="K2968" s="51">
        <f t="shared" si="23"/>
        <v>333117</v>
      </c>
    </row>
    <row r="2969" spans="1:11" ht="15.75" customHeight="1" x14ac:dyDescent="0.2">
      <c r="A2969" s="64" t="s">
        <v>11015</v>
      </c>
      <c r="B2969" s="64"/>
      <c r="C2969" s="60"/>
      <c r="D2969" s="61" t="s">
        <v>11016</v>
      </c>
      <c r="E2969" s="62" t="s">
        <v>4966</v>
      </c>
      <c r="F2969" s="63" t="s">
        <v>11024</v>
      </c>
      <c r="G2969" s="62" t="s">
        <v>7591</v>
      </c>
      <c r="H2969" s="63"/>
      <c r="I2969" s="60"/>
      <c r="J2969" s="17" t="str">
        <f t="shared" si="22"/>
        <v>16 January 1812</v>
      </c>
      <c r="K2969" s="51">
        <f t="shared" si="23"/>
        <v>333118</v>
      </c>
    </row>
    <row r="2970" spans="1:11" ht="15.75" customHeight="1" x14ac:dyDescent="0.2">
      <c r="A2970" s="64" t="s">
        <v>11015</v>
      </c>
      <c r="B2970" s="60"/>
      <c r="C2970" s="60"/>
      <c r="D2970" s="61" t="s">
        <v>11016</v>
      </c>
      <c r="E2970" s="62" t="s">
        <v>4966</v>
      </c>
      <c r="F2970" s="63" t="s">
        <v>11025</v>
      </c>
      <c r="G2970" s="62" t="s">
        <v>7371</v>
      </c>
      <c r="H2970" s="63" t="s">
        <v>3301</v>
      </c>
      <c r="I2970" s="60"/>
      <c r="J2970" s="17" t="str">
        <f t="shared" si="22"/>
        <v>16 February 1815</v>
      </c>
      <c r="K2970" s="51">
        <f t="shared" si="23"/>
        <v>334245</v>
      </c>
    </row>
    <row r="2971" spans="1:11" ht="15.75" customHeight="1" x14ac:dyDescent="0.2">
      <c r="A2971" s="64" t="s">
        <v>11015</v>
      </c>
      <c r="B2971" s="64" t="b">
        <v>1</v>
      </c>
      <c r="C2971" s="60"/>
      <c r="D2971" s="61" t="s">
        <v>11016</v>
      </c>
      <c r="E2971" s="62" t="s">
        <v>4966</v>
      </c>
      <c r="F2971" s="63" t="s">
        <v>11026</v>
      </c>
      <c r="G2971" s="62" t="s">
        <v>7313</v>
      </c>
      <c r="H2971" s="63" t="s">
        <v>2606</v>
      </c>
      <c r="I2971" s="60"/>
      <c r="J2971" s="17" t="str">
        <f t="shared" si="22"/>
        <v>22 February 1816</v>
      </c>
      <c r="K2971" s="51">
        <f t="shared" si="23"/>
        <v>334616</v>
      </c>
    </row>
    <row r="2972" spans="1:11" ht="15.75" customHeight="1" x14ac:dyDescent="0.2">
      <c r="A2972" s="64" t="s">
        <v>11015</v>
      </c>
      <c r="B2972" s="60"/>
      <c r="C2972" s="60"/>
      <c r="D2972" s="61" t="s">
        <v>11016</v>
      </c>
      <c r="E2972" s="62" t="s">
        <v>4966</v>
      </c>
      <c r="F2972" s="63" t="s">
        <v>801</v>
      </c>
      <c r="G2972" s="62" t="s">
        <v>7926</v>
      </c>
      <c r="H2972" s="63"/>
      <c r="I2972" s="60"/>
      <c r="J2972" s="17" t="str">
        <f t="shared" si="22"/>
        <v>4 April 1816</v>
      </c>
      <c r="K2972" s="51">
        <f t="shared" si="23"/>
        <v>334658</v>
      </c>
    </row>
    <row r="2973" spans="1:11" ht="15.75" customHeight="1" x14ac:dyDescent="0.2">
      <c r="A2973" s="64" t="s">
        <v>11015</v>
      </c>
      <c r="B2973" s="60"/>
      <c r="C2973" s="60"/>
      <c r="D2973" s="61" t="s">
        <v>11016</v>
      </c>
      <c r="E2973" s="62" t="s">
        <v>4976</v>
      </c>
      <c r="F2973" s="63" t="s">
        <v>11027</v>
      </c>
      <c r="G2973" s="62" t="s">
        <v>9204</v>
      </c>
      <c r="H2973" s="63"/>
      <c r="I2973" s="60"/>
      <c r="J2973" s="17" t="str">
        <f t="shared" si="22"/>
        <v>26 November 1807</v>
      </c>
      <c r="K2973" s="51">
        <f t="shared" si="23"/>
        <v>331606</v>
      </c>
    </row>
    <row r="2974" spans="1:11" ht="15.75" customHeight="1" x14ac:dyDescent="0.2">
      <c r="A2974" s="64" t="s">
        <v>11015</v>
      </c>
      <c r="B2974" s="60"/>
      <c r="C2974" s="60"/>
      <c r="D2974" s="61" t="s">
        <v>11016</v>
      </c>
      <c r="E2974" s="62" t="s">
        <v>4976</v>
      </c>
      <c r="F2974" s="63" t="s">
        <v>900</v>
      </c>
      <c r="G2974" s="62" t="s">
        <v>11028</v>
      </c>
      <c r="H2974" s="63"/>
      <c r="I2974" s="60"/>
      <c r="J2974" s="17" t="str">
        <f t="shared" si="22"/>
        <v>29 February 1808</v>
      </c>
      <c r="K2974" s="51">
        <f t="shared" si="23"/>
        <v>331701</v>
      </c>
    </row>
    <row r="2975" spans="1:11" ht="15.75" customHeight="1" x14ac:dyDescent="0.2">
      <c r="A2975" s="64" t="s">
        <v>11015</v>
      </c>
      <c r="B2975" s="60" t="b">
        <v>1</v>
      </c>
      <c r="C2975" s="60"/>
      <c r="D2975" s="61" t="s">
        <v>11016</v>
      </c>
      <c r="E2975" s="62" t="s">
        <v>4976</v>
      </c>
      <c r="F2975" s="63" t="s">
        <v>11029</v>
      </c>
      <c r="G2975" s="62" t="s">
        <v>10986</v>
      </c>
      <c r="H2975" s="63" t="s">
        <v>8587</v>
      </c>
      <c r="I2975" s="60"/>
      <c r="J2975" s="17" t="str">
        <f t="shared" si="22"/>
        <v>30 June 1808</v>
      </c>
      <c r="K2975" s="51">
        <f t="shared" si="23"/>
        <v>331823</v>
      </c>
    </row>
    <row r="2976" spans="1:11" ht="15.75" customHeight="1" x14ac:dyDescent="0.2">
      <c r="A2976" s="64" t="s">
        <v>11015</v>
      </c>
      <c r="B2976" s="60"/>
      <c r="C2976" s="60"/>
      <c r="D2976" s="61" t="s">
        <v>11016</v>
      </c>
      <c r="E2976" s="62" t="s">
        <v>4976</v>
      </c>
      <c r="F2976" s="63" t="s">
        <v>4941</v>
      </c>
      <c r="G2976" s="62" t="s">
        <v>7227</v>
      </c>
      <c r="H2976" s="63"/>
      <c r="I2976" s="60"/>
      <c r="J2976" s="17" t="str">
        <f t="shared" si="22"/>
        <v>2 March 1809</v>
      </c>
      <c r="K2976" s="51">
        <f t="shared" si="23"/>
        <v>332068</v>
      </c>
    </row>
    <row r="2977" spans="1:11" ht="15.75" customHeight="1" x14ac:dyDescent="0.2">
      <c r="A2977" s="64" t="s">
        <v>11015</v>
      </c>
      <c r="B2977" s="60"/>
      <c r="C2977" s="60"/>
      <c r="D2977" s="61" t="s">
        <v>11016</v>
      </c>
      <c r="E2977" s="62" t="s">
        <v>4976</v>
      </c>
      <c r="F2977" s="63" t="s">
        <v>10946</v>
      </c>
      <c r="G2977" s="62" t="s">
        <v>7677</v>
      </c>
      <c r="H2977" s="63"/>
      <c r="I2977" s="60"/>
      <c r="J2977" s="17" t="str">
        <f t="shared" si="22"/>
        <v>27 April 1809</v>
      </c>
      <c r="K2977" s="51">
        <f t="shared" si="23"/>
        <v>332124</v>
      </c>
    </row>
    <row r="2978" spans="1:11" ht="15.75" customHeight="1" x14ac:dyDescent="0.2">
      <c r="A2978" s="64" t="s">
        <v>11015</v>
      </c>
      <c r="B2978" s="60"/>
      <c r="C2978" s="60"/>
      <c r="D2978" s="61" t="s">
        <v>11016</v>
      </c>
      <c r="E2978" s="62" t="s">
        <v>4976</v>
      </c>
      <c r="F2978" s="63" t="s">
        <v>11030</v>
      </c>
      <c r="G2978" s="62" t="s">
        <v>1981</v>
      </c>
      <c r="H2978" s="63"/>
      <c r="I2978" s="60"/>
      <c r="J2978" s="17" t="str">
        <f t="shared" si="22"/>
        <v>2 January 1812</v>
      </c>
      <c r="K2978" s="51">
        <f t="shared" si="23"/>
        <v>333104</v>
      </c>
    </row>
    <row r="2979" spans="1:11" ht="15.75" customHeight="1" x14ac:dyDescent="0.2">
      <c r="A2979" s="64" t="s">
        <v>11015</v>
      </c>
      <c r="B2979" s="60"/>
      <c r="C2979" s="60"/>
      <c r="D2979" s="61" t="s">
        <v>11016</v>
      </c>
      <c r="E2979" s="62" t="s">
        <v>4976</v>
      </c>
      <c r="F2979" s="63" t="s">
        <v>11031</v>
      </c>
      <c r="G2979" s="62" t="s">
        <v>7490</v>
      </c>
      <c r="H2979" s="63" t="s">
        <v>9769</v>
      </c>
      <c r="I2979" s="60"/>
      <c r="J2979" s="17" t="str">
        <f t="shared" si="22"/>
        <v>13 May 1812</v>
      </c>
      <c r="K2979" s="51">
        <f t="shared" si="23"/>
        <v>333236</v>
      </c>
    </row>
    <row r="2980" spans="1:11" ht="15.75" customHeight="1" x14ac:dyDescent="0.2">
      <c r="A2980" s="64" t="s">
        <v>11015</v>
      </c>
      <c r="B2980" s="60"/>
      <c r="C2980" s="60"/>
      <c r="D2980" s="61" t="s">
        <v>11016</v>
      </c>
      <c r="E2980" s="62" t="s">
        <v>4976</v>
      </c>
      <c r="F2980" s="63" t="s">
        <v>11032</v>
      </c>
      <c r="G2980" s="62" t="s">
        <v>2039</v>
      </c>
      <c r="H2980" s="63"/>
      <c r="I2980" s="60"/>
      <c r="J2980" s="17" t="str">
        <f t="shared" si="22"/>
        <v>14 May 1812</v>
      </c>
      <c r="K2980" s="51">
        <f t="shared" si="23"/>
        <v>333237</v>
      </c>
    </row>
    <row r="2981" spans="1:11" ht="15.75" customHeight="1" x14ac:dyDescent="0.2">
      <c r="A2981" s="64" t="s">
        <v>11015</v>
      </c>
      <c r="B2981" s="60"/>
      <c r="C2981" s="60"/>
      <c r="D2981" s="61" t="s">
        <v>11016</v>
      </c>
      <c r="E2981" s="62" t="s">
        <v>4976</v>
      </c>
      <c r="F2981" s="63" t="s">
        <v>11033</v>
      </c>
      <c r="G2981" s="62" t="s">
        <v>2158</v>
      </c>
      <c r="H2981" s="63" t="s">
        <v>4954</v>
      </c>
      <c r="I2981" s="60"/>
      <c r="J2981" s="17" t="str">
        <f t="shared" si="22"/>
        <v>27 May 1813</v>
      </c>
      <c r="K2981" s="51">
        <f t="shared" si="23"/>
        <v>333615</v>
      </c>
    </row>
    <row r="2982" spans="1:11" ht="15.75" customHeight="1" x14ac:dyDescent="0.2">
      <c r="A2982" s="64" t="s">
        <v>11015</v>
      </c>
      <c r="B2982" s="64"/>
      <c r="C2982" s="64"/>
      <c r="D2982" s="61" t="s">
        <v>11016</v>
      </c>
      <c r="E2982" s="62" t="s">
        <v>4976</v>
      </c>
      <c r="F2982" s="62" t="s">
        <v>11034</v>
      </c>
      <c r="G2982" s="62" t="s">
        <v>4083</v>
      </c>
      <c r="H2982" s="63" t="s">
        <v>11035</v>
      </c>
      <c r="I2982" s="60"/>
      <c r="J2982" s="17" t="str">
        <f t="shared" si="22"/>
        <v>29 May 1817</v>
      </c>
      <c r="K2982" s="51">
        <f t="shared" si="23"/>
        <v>335078</v>
      </c>
    </row>
    <row r="2983" spans="1:11" ht="15.75" customHeight="1" x14ac:dyDescent="0.2">
      <c r="A2983" s="64" t="s">
        <v>11015</v>
      </c>
      <c r="B2983" s="60"/>
      <c r="C2983" s="60"/>
      <c r="D2983" s="61" t="s">
        <v>11016</v>
      </c>
      <c r="E2983" s="62" t="s">
        <v>4976</v>
      </c>
      <c r="F2983" s="63" t="s">
        <v>3053</v>
      </c>
      <c r="G2983" s="62" t="s">
        <v>10948</v>
      </c>
      <c r="H2983" s="63"/>
      <c r="I2983" s="60"/>
      <c r="J2983" s="17" t="str">
        <f t="shared" si="22"/>
        <v>1 April 1819</v>
      </c>
      <c r="K2983" s="51">
        <f t="shared" si="23"/>
        <v>335750</v>
      </c>
    </row>
    <row r="2984" spans="1:11" ht="15.75" customHeight="1" x14ac:dyDescent="0.2">
      <c r="A2984" s="64" t="s">
        <v>11015</v>
      </c>
      <c r="B2984" s="60"/>
      <c r="C2984" s="60"/>
      <c r="D2984" s="61" t="s">
        <v>11016</v>
      </c>
      <c r="E2984" s="62" t="s">
        <v>4976</v>
      </c>
      <c r="F2984" s="63" t="s">
        <v>11036</v>
      </c>
      <c r="G2984" s="62" t="s">
        <v>7998</v>
      </c>
      <c r="H2984" s="63" t="s">
        <v>11037</v>
      </c>
      <c r="I2984" s="60"/>
      <c r="J2984" s="17" t="str">
        <f t="shared" si="22"/>
        <v>22 April 1819</v>
      </c>
      <c r="K2984" s="51">
        <f t="shared" si="23"/>
        <v>335771</v>
      </c>
    </row>
    <row r="2985" spans="1:11" ht="15.75" customHeight="1" x14ac:dyDescent="0.2">
      <c r="A2985" s="64" t="s">
        <v>11015</v>
      </c>
      <c r="B2985" s="64"/>
      <c r="C2985" s="64"/>
      <c r="D2985" s="61" t="s">
        <v>11016</v>
      </c>
      <c r="E2985" s="62" t="s">
        <v>4976</v>
      </c>
      <c r="F2985" s="62" t="s">
        <v>11038</v>
      </c>
      <c r="G2985" s="62" t="s">
        <v>4394</v>
      </c>
      <c r="H2985" s="63" t="s">
        <v>8725</v>
      </c>
      <c r="I2985" s="60"/>
      <c r="J2985" s="17" t="str">
        <f t="shared" si="22"/>
        <v>25 November 1819</v>
      </c>
      <c r="K2985" s="51">
        <f t="shared" si="23"/>
        <v>335988</v>
      </c>
    </row>
    <row r="2986" spans="1:11" ht="15.75" customHeight="1" x14ac:dyDescent="0.2">
      <c r="A2986" s="64" t="s">
        <v>11015</v>
      </c>
      <c r="B2986" s="60" t="b">
        <v>1</v>
      </c>
      <c r="C2986" s="60"/>
      <c r="D2986" s="61" t="s">
        <v>11016</v>
      </c>
      <c r="E2986" s="62" t="s">
        <v>4992</v>
      </c>
      <c r="F2986" s="63" t="s">
        <v>11039</v>
      </c>
      <c r="G2986" s="62" t="s">
        <v>11040</v>
      </c>
      <c r="H2986" s="63"/>
      <c r="I2986" s="60"/>
      <c r="J2986" s="17" t="str">
        <f t="shared" si="22"/>
        <v>7 September 1812</v>
      </c>
      <c r="K2986" s="51">
        <f t="shared" si="23"/>
        <v>333353</v>
      </c>
    </row>
    <row r="2987" spans="1:11" ht="15.75" customHeight="1" x14ac:dyDescent="0.2">
      <c r="A2987" s="64" t="s">
        <v>11015</v>
      </c>
      <c r="B2987" s="60"/>
      <c r="C2987" s="60"/>
      <c r="D2987" s="61" t="s">
        <v>11016</v>
      </c>
      <c r="E2987" s="62" t="s">
        <v>4992</v>
      </c>
      <c r="F2987" s="63" t="s">
        <v>11041</v>
      </c>
      <c r="G2987" s="62" t="s">
        <v>11035</v>
      </c>
      <c r="H2987" s="63"/>
      <c r="I2987" s="60"/>
      <c r="J2987" s="17" t="str">
        <f t="shared" si="22"/>
        <v>8 September 1812</v>
      </c>
      <c r="K2987" s="51">
        <f t="shared" si="23"/>
        <v>333354</v>
      </c>
    </row>
    <row r="2988" spans="1:11" ht="15.75" customHeight="1" x14ac:dyDescent="0.2">
      <c r="A2988" s="64" t="s">
        <v>11015</v>
      </c>
      <c r="B2988" s="60"/>
      <c r="C2988" s="60"/>
      <c r="D2988" s="61" t="s">
        <v>11016</v>
      </c>
      <c r="E2988" s="62" t="s">
        <v>4992</v>
      </c>
      <c r="F2988" s="63" t="s">
        <v>11042</v>
      </c>
      <c r="G2988" s="62" t="s">
        <v>11037</v>
      </c>
      <c r="H2988" s="63"/>
      <c r="I2988" s="60"/>
      <c r="J2988" s="17" t="str">
        <f t="shared" si="22"/>
        <v>9 September 1812</v>
      </c>
      <c r="K2988" s="51">
        <f t="shared" si="23"/>
        <v>333355</v>
      </c>
    </row>
    <row r="2989" spans="1:11" ht="15.75" customHeight="1" x14ac:dyDescent="0.2">
      <c r="A2989" s="64" t="s">
        <v>11015</v>
      </c>
      <c r="B2989" s="64"/>
      <c r="C2989" s="64"/>
      <c r="D2989" s="61" t="s">
        <v>11016</v>
      </c>
      <c r="E2989" s="62" t="s">
        <v>4992</v>
      </c>
      <c r="F2989" s="63" t="s">
        <v>11043</v>
      </c>
      <c r="G2989" s="62" t="s">
        <v>2097</v>
      </c>
      <c r="H2989" s="63"/>
      <c r="I2989" s="60"/>
      <c r="J2989" s="17" t="str">
        <f t="shared" si="22"/>
        <v>8 October 1812</v>
      </c>
      <c r="K2989" s="51">
        <f t="shared" si="23"/>
        <v>333384</v>
      </c>
    </row>
    <row r="2990" spans="1:11" ht="15.75" customHeight="1" x14ac:dyDescent="0.2">
      <c r="A2990" s="64" t="s">
        <v>11015</v>
      </c>
      <c r="B2990" s="60"/>
      <c r="C2990" s="60"/>
      <c r="D2990" s="61" t="s">
        <v>11016</v>
      </c>
      <c r="E2990" s="62" t="s">
        <v>4992</v>
      </c>
      <c r="F2990" s="63" t="s">
        <v>11044</v>
      </c>
      <c r="G2990" s="62" t="s">
        <v>11045</v>
      </c>
      <c r="H2990" s="63"/>
      <c r="I2990" s="60"/>
      <c r="J2990" s="17" t="str">
        <f t="shared" si="22"/>
        <v>9 December 1812</v>
      </c>
      <c r="K2990" s="51">
        <f t="shared" si="23"/>
        <v>333446</v>
      </c>
    </row>
    <row r="2991" spans="1:11" ht="15.75" customHeight="1" x14ac:dyDescent="0.2">
      <c r="A2991" s="64" t="s">
        <v>11015</v>
      </c>
      <c r="B2991" s="60"/>
      <c r="C2991" s="60"/>
      <c r="D2991" s="61" t="s">
        <v>11016</v>
      </c>
      <c r="E2991" s="62" t="s">
        <v>4992</v>
      </c>
      <c r="F2991" s="63" t="s">
        <v>11046</v>
      </c>
      <c r="G2991" s="62" t="s">
        <v>9151</v>
      </c>
      <c r="H2991" s="63"/>
      <c r="I2991" s="60"/>
      <c r="J2991" s="17" t="str">
        <f t="shared" si="22"/>
        <v>28 December 1815</v>
      </c>
      <c r="K2991" s="51">
        <f t="shared" si="23"/>
        <v>334560</v>
      </c>
    </row>
    <row r="2992" spans="1:11" ht="15.75" customHeight="1" x14ac:dyDescent="0.2">
      <c r="A2992" s="64" t="s">
        <v>11015</v>
      </c>
      <c r="B2992" s="60" t="b">
        <v>1</v>
      </c>
      <c r="C2992" s="60"/>
      <c r="D2992" s="61" t="s">
        <v>11016</v>
      </c>
      <c r="E2992" s="62" t="s">
        <v>4992</v>
      </c>
      <c r="F2992" s="63" t="s">
        <v>11047</v>
      </c>
      <c r="G2992" s="62" t="s">
        <v>4040</v>
      </c>
      <c r="H2992" s="63"/>
      <c r="I2992" s="60"/>
      <c r="J2992" s="17" t="str">
        <f t="shared" si="22"/>
        <v>23 May 1816</v>
      </c>
      <c r="K2992" s="51">
        <f t="shared" si="23"/>
        <v>334707</v>
      </c>
    </row>
    <row r="2993" spans="1:11" ht="15.75" customHeight="1" x14ac:dyDescent="0.2">
      <c r="A2993" s="64" t="s">
        <v>11015</v>
      </c>
      <c r="B2993" s="60"/>
      <c r="C2993" s="60"/>
      <c r="D2993" s="61" t="s">
        <v>11016</v>
      </c>
      <c r="E2993" s="62" t="s">
        <v>4992</v>
      </c>
      <c r="F2993" s="63" t="s">
        <v>11048</v>
      </c>
      <c r="G2993" s="62" t="s">
        <v>10948</v>
      </c>
      <c r="H2993" s="63"/>
      <c r="I2993" s="60"/>
      <c r="J2993" s="17" t="str">
        <f t="shared" si="22"/>
        <v>1 April 1819</v>
      </c>
      <c r="K2993" s="51">
        <f t="shared" si="23"/>
        <v>335750</v>
      </c>
    </row>
    <row r="2994" spans="1:11" ht="15.75" customHeight="1" x14ac:dyDescent="0.2">
      <c r="A2994" s="64" t="s">
        <v>11015</v>
      </c>
      <c r="B2994" s="60"/>
      <c r="C2994" s="60"/>
      <c r="D2994" s="61" t="s">
        <v>11016</v>
      </c>
      <c r="E2994" s="62" t="s">
        <v>5092</v>
      </c>
      <c r="F2994" s="63" t="s">
        <v>11049</v>
      </c>
      <c r="G2994" s="62" t="s">
        <v>11050</v>
      </c>
      <c r="H2994" s="63"/>
      <c r="I2994" s="60"/>
      <c r="J2994" s="17" t="str">
        <f t="shared" si="22"/>
        <v>7 February 1804</v>
      </c>
      <c r="K2994" s="51">
        <f t="shared" si="23"/>
        <v>330218</v>
      </c>
    </row>
    <row r="2995" spans="1:11" ht="15.75" customHeight="1" x14ac:dyDescent="0.2">
      <c r="A2995" s="64" t="s">
        <v>11015</v>
      </c>
      <c r="B2995" s="60"/>
      <c r="C2995" s="60"/>
      <c r="D2995" s="61" t="s">
        <v>11016</v>
      </c>
      <c r="E2995" s="62" t="s">
        <v>4954</v>
      </c>
      <c r="F2995" s="63" t="s">
        <v>11033</v>
      </c>
      <c r="G2995" s="62" t="s">
        <v>2004</v>
      </c>
      <c r="H2995" s="63" t="s">
        <v>11051</v>
      </c>
      <c r="I2995" s="60"/>
      <c r="J2995" s="17" t="str">
        <f t="shared" si="22"/>
        <v>28 February 1812</v>
      </c>
      <c r="K2995" s="51">
        <f t="shared" si="23"/>
        <v>333161</v>
      </c>
    </row>
    <row r="2996" spans="1:11" ht="15.75" customHeight="1" x14ac:dyDescent="0.2">
      <c r="A2996" s="64" t="s">
        <v>11015</v>
      </c>
      <c r="B2996" s="60"/>
      <c r="C2996" s="60"/>
      <c r="D2996" s="61" t="s">
        <v>11016</v>
      </c>
      <c r="E2996" s="62" t="s">
        <v>10894</v>
      </c>
      <c r="F2996" s="63" t="s">
        <v>11052</v>
      </c>
      <c r="G2996" s="62" t="s">
        <v>10325</v>
      </c>
      <c r="H2996" s="63"/>
      <c r="I2996" s="60"/>
      <c r="J2996" s="17" t="str">
        <f t="shared" si="22"/>
        <v>16 June 1808</v>
      </c>
      <c r="K2996" s="51">
        <f t="shared" si="23"/>
        <v>331809</v>
      </c>
    </row>
    <row r="2997" spans="1:11" ht="15.75" customHeight="1" x14ac:dyDescent="0.2">
      <c r="A2997" s="64" t="s">
        <v>11015</v>
      </c>
      <c r="B2997" s="60"/>
      <c r="C2997" s="60"/>
      <c r="D2997" s="61" t="s">
        <v>11016</v>
      </c>
      <c r="E2997" s="62" t="s">
        <v>7193</v>
      </c>
      <c r="F2997" s="63" t="s">
        <v>11053</v>
      </c>
      <c r="G2997" s="62" t="s">
        <v>4083</v>
      </c>
      <c r="H2997" s="63" t="s">
        <v>9981</v>
      </c>
      <c r="I2997" s="60"/>
      <c r="J2997" s="17" t="str">
        <f t="shared" si="22"/>
        <v>29 May 1817</v>
      </c>
      <c r="K2997" s="51">
        <f t="shared" si="23"/>
        <v>335078</v>
      </c>
    </row>
    <row r="2998" spans="1:11" ht="15.75" customHeight="1" x14ac:dyDescent="0.2">
      <c r="A2998" s="64" t="s">
        <v>11015</v>
      </c>
      <c r="B2998" s="64"/>
      <c r="C2998" s="64"/>
      <c r="D2998" s="61" t="s">
        <v>11016</v>
      </c>
      <c r="E2998" s="62" t="s">
        <v>7196</v>
      </c>
      <c r="F2998" s="63" t="s">
        <v>11054</v>
      </c>
      <c r="G2998" s="62" t="s">
        <v>7471</v>
      </c>
      <c r="H2998" s="63" t="s">
        <v>7550</v>
      </c>
      <c r="I2998" s="60"/>
      <c r="J2998" s="17" t="str">
        <f t="shared" si="22"/>
        <v>2 November 1809</v>
      </c>
      <c r="K2998" s="51">
        <f t="shared" si="23"/>
        <v>332313</v>
      </c>
    </row>
    <row r="2999" spans="1:11" ht="15.75" customHeight="1" x14ac:dyDescent="0.2">
      <c r="A2999" s="64" t="s">
        <v>11055</v>
      </c>
      <c r="B2999" s="60"/>
      <c r="C2999" s="60"/>
      <c r="D2999" s="61" t="s">
        <v>11056</v>
      </c>
      <c r="E2999" s="62" t="s">
        <v>1223</v>
      </c>
      <c r="F2999" s="62" t="s">
        <v>11057</v>
      </c>
      <c r="G2999" s="62" t="s">
        <v>2392</v>
      </c>
      <c r="H2999" s="62" t="s">
        <v>7585</v>
      </c>
      <c r="I2999" s="60"/>
      <c r="J2999" s="17" t="str">
        <f t="shared" si="22"/>
        <v>17 February 1814</v>
      </c>
      <c r="K2999" s="51">
        <f t="shared" si="23"/>
        <v>333881</v>
      </c>
    </row>
    <row r="3000" spans="1:11" ht="15.75" customHeight="1" x14ac:dyDescent="0.2">
      <c r="A3000" s="64" t="s">
        <v>11055</v>
      </c>
      <c r="B3000" s="60"/>
      <c r="C3000" s="60"/>
      <c r="D3000" s="61" t="s">
        <v>11056</v>
      </c>
      <c r="E3000" s="62" t="s">
        <v>7207</v>
      </c>
      <c r="F3000" s="63" t="s">
        <v>2916</v>
      </c>
      <c r="G3000" s="62" t="s">
        <v>2917</v>
      </c>
      <c r="H3000" s="63"/>
      <c r="I3000" s="60"/>
      <c r="J3000" s="17" t="str">
        <f t="shared" si="22"/>
        <v>3 July 1817</v>
      </c>
      <c r="K3000" s="51">
        <f t="shared" si="23"/>
        <v>335113</v>
      </c>
    </row>
    <row r="3001" spans="1:11" ht="15.75" customHeight="1" x14ac:dyDescent="0.2">
      <c r="A3001" s="64" t="s">
        <v>11055</v>
      </c>
      <c r="B3001" s="60"/>
      <c r="C3001" s="60"/>
      <c r="D3001" s="61" t="s">
        <v>11056</v>
      </c>
      <c r="E3001" s="62" t="s">
        <v>4964</v>
      </c>
      <c r="F3001" s="63" t="s">
        <v>3928</v>
      </c>
      <c r="G3001" s="62" t="s">
        <v>3929</v>
      </c>
      <c r="H3001" s="63"/>
      <c r="I3001" s="60"/>
      <c r="J3001" s="17" t="str">
        <f t="shared" si="22"/>
        <v>12 January 1815</v>
      </c>
      <c r="K3001" s="51">
        <f t="shared" si="23"/>
        <v>334210</v>
      </c>
    </row>
    <row r="3002" spans="1:11" ht="15.75" customHeight="1" x14ac:dyDescent="0.2">
      <c r="A3002" s="64" t="s">
        <v>11055</v>
      </c>
      <c r="B3002" s="60" t="b">
        <v>1</v>
      </c>
      <c r="C3002" s="60"/>
      <c r="D3002" s="61" t="s">
        <v>11056</v>
      </c>
      <c r="E3002" s="62" t="s">
        <v>4964</v>
      </c>
      <c r="F3002" s="63" t="s">
        <v>4005</v>
      </c>
      <c r="G3002" s="62" t="s">
        <v>8052</v>
      </c>
      <c r="H3002" s="63" t="s">
        <v>4006</v>
      </c>
      <c r="I3002" s="60"/>
      <c r="J3002" s="17" t="str">
        <f t="shared" si="22"/>
        <v>16 September 1819</v>
      </c>
      <c r="K3002" s="51">
        <f t="shared" si="23"/>
        <v>335918</v>
      </c>
    </row>
    <row r="3003" spans="1:11" ht="15.75" customHeight="1" x14ac:dyDescent="0.2">
      <c r="A3003" s="64" t="s">
        <v>11055</v>
      </c>
      <c r="B3003" s="60" t="b">
        <v>1</v>
      </c>
      <c r="C3003" s="60"/>
      <c r="D3003" s="61" t="s">
        <v>11056</v>
      </c>
      <c r="E3003" s="62" t="s">
        <v>4966</v>
      </c>
      <c r="F3003" s="62" t="s">
        <v>11058</v>
      </c>
      <c r="G3003" s="62" t="s">
        <v>8379</v>
      </c>
      <c r="H3003" s="63"/>
      <c r="I3003" s="60"/>
      <c r="J3003" s="17" t="str">
        <f t="shared" si="22"/>
        <v>4 August 1808</v>
      </c>
      <c r="K3003" s="51">
        <f t="shared" si="23"/>
        <v>331858</v>
      </c>
    </row>
    <row r="3004" spans="1:11" ht="15.75" customHeight="1" x14ac:dyDescent="0.2">
      <c r="A3004" s="64" t="s">
        <v>11055</v>
      </c>
      <c r="B3004" s="60" t="b">
        <v>1</v>
      </c>
      <c r="C3004" s="60"/>
      <c r="D3004" s="61" t="s">
        <v>11056</v>
      </c>
      <c r="E3004" s="62" t="s">
        <v>4966</v>
      </c>
      <c r="F3004" s="63" t="s">
        <v>11059</v>
      </c>
      <c r="G3004" s="62" t="s">
        <v>10384</v>
      </c>
      <c r="H3004" s="63"/>
      <c r="I3004" s="60"/>
      <c r="J3004" s="17" t="str">
        <f t="shared" si="22"/>
        <v>15 June 1809</v>
      </c>
      <c r="K3004" s="51">
        <f t="shared" si="23"/>
        <v>332173</v>
      </c>
    </row>
    <row r="3005" spans="1:11" ht="15.75" customHeight="1" x14ac:dyDescent="0.2">
      <c r="A3005" s="64" t="s">
        <v>11055</v>
      </c>
      <c r="B3005" s="60"/>
      <c r="C3005" s="60"/>
      <c r="D3005" s="61" t="s">
        <v>11056</v>
      </c>
      <c r="E3005" s="62" t="s">
        <v>4966</v>
      </c>
      <c r="F3005" s="63" t="s">
        <v>11060</v>
      </c>
      <c r="G3005" s="62" t="s">
        <v>1737</v>
      </c>
      <c r="H3005" s="63" t="s">
        <v>10241</v>
      </c>
      <c r="I3005" s="60"/>
      <c r="J3005" s="17" t="str">
        <f t="shared" si="22"/>
        <v>14 February 1811</v>
      </c>
      <c r="K3005" s="51">
        <f t="shared" si="23"/>
        <v>332782</v>
      </c>
    </row>
    <row r="3006" spans="1:11" ht="15.75" customHeight="1" x14ac:dyDescent="0.2">
      <c r="A3006" s="64" t="s">
        <v>11055</v>
      </c>
      <c r="B3006" s="60" t="b">
        <v>1</v>
      </c>
      <c r="C3006" s="60"/>
      <c r="D3006" s="61" t="s">
        <v>11056</v>
      </c>
      <c r="E3006" s="62" t="s">
        <v>4966</v>
      </c>
      <c r="F3006" s="63" t="s">
        <v>11061</v>
      </c>
      <c r="G3006" s="62" t="s">
        <v>2243</v>
      </c>
      <c r="H3006" s="63"/>
      <c r="I3006" s="60"/>
      <c r="J3006" s="17" t="str">
        <f t="shared" si="22"/>
        <v>10 June 1813</v>
      </c>
      <c r="K3006" s="51">
        <f t="shared" si="23"/>
        <v>333629</v>
      </c>
    </row>
    <row r="3007" spans="1:11" ht="15.75" customHeight="1" x14ac:dyDescent="0.2">
      <c r="A3007" s="64" t="s">
        <v>11055</v>
      </c>
      <c r="B3007" s="60"/>
      <c r="C3007" s="60"/>
      <c r="D3007" s="61" t="s">
        <v>11056</v>
      </c>
      <c r="E3007" s="62" t="s">
        <v>4966</v>
      </c>
      <c r="F3007" s="63" t="s">
        <v>11062</v>
      </c>
      <c r="G3007" s="62" t="s">
        <v>3435</v>
      </c>
      <c r="H3007" s="63"/>
      <c r="I3007" s="60"/>
      <c r="J3007" s="17" t="str">
        <f t="shared" si="22"/>
        <v>22 July 1813</v>
      </c>
      <c r="K3007" s="51">
        <f t="shared" si="23"/>
        <v>333671</v>
      </c>
    </row>
    <row r="3008" spans="1:11" ht="15.75" customHeight="1" x14ac:dyDescent="0.2">
      <c r="A3008" s="64" t="s">
        <v>11055</v>
      </c>
      <c r="B3008" s="60"/>
      <c r="C3008" s="60"/>
      <c r="D3008" s="61" t="s">
        <v>11056</v>
      </c>
      <c r="E3008" s="62" t="s">
        <v>4966</v>
      </c>
      <c r="F3008" s="63" t="s">
        <v>11063</v>
      </c>
      <c r="G3008" s="62" t="s">
        <v>7873</v>
      </c>
      <c r="H3008" s="63" t="s">
        <v>3929</v>
      </c>
      <c r="I3008" s="60"/>
      <c r="J3008" s="17" t="str">
        <f t="shared" si="22"/>
        <v>5 June 1817</v>
      </c>
      <c r="K3008" s="51">
        <f t="shared" si="23"/>
        <v>335085</v>
      </c>
    </row>
    <row r="3009" spans="1:11" ht="15.75" customHeight="1" x14ac:dyDescent="0.2">
      <c r="A3009" s="64" t="s">
        <v>11055</v>
      </c>
      <c r="B3009" s="60"/>
      <c r="C3009" s="60"/>
      <c r="D3009" s="61" t="s">
        <v>11056</v>
      </c>
      <c r="E3009" s="62" t="s">
        <v>4966</v>
      </c>
      <c r="F3009" s="63" t="s">
        <v>11064</v>
      </c>
      <c r="G3009" s="62" t="s">
        <v>8218</v>
      </c>
      <c r="H3009" s="63"/>
      <c r="I3009" s="60"/>
      <c r="J3009" s="17" t="str">
        <f t="shared" si="22"/>
        <v>21 August 1817</v>
      </c>
      <c r="K3009" s="51">
        <f t="shared" si="23"/>
        <v>335162</v>
      </c>
    </row>
    <row r="3010" spans="1:11" ht="15.75" customHeight="1" x14ac:dyDescent="0.2">
      <c r="A3010" s="64" t="s">
        <v>11055</v>
      </c>
      <c r="B3010" s="60"/>
      <c r="C3010" s="60"/>
      <c r="D3010" s="61" t="s">
        <v>11056</v>
      </c>
      <c r="E3010" s="62" t="s">
        <v>4966</v>
      </c>
      <c r="F3010" s="63" t="s">
        <v>11065</v>
      </c>
      <c r="G3010" s="62" t="s">
        <v>2931</v>
      </c>
      <c r="H3010" s="63" t="s">
        <v>4079</v>
      </c>
      <c r="I3010" s="60"/>
      <c r="J3010" s="17" t="str">
        <f t="shared" si="22"/>
        <v>4 December 1817</v>
      </c>
      <c r="K3010" s="51">
        <f t="shared" si="23"/>
        <v>335267</v>
      </c>
    </row>
    <row r="3011" spans="1:11" ht="15.75" customHeight="1" x14ac:dyDescent="0.2">
      <c r="A3011" s="64" t="s">
        <v>11055</v>
      </c>
      <c r="B3011" s="60" t="b">
        <v>1</v>
      </c>
      <c r="C3011" s="60"/>
      <c r="D3011" s="61" t="s">
        <v>11056</v>
      </c>
      <c r="E3011" s="62" t="s">
        <v>4966</v>
      </c>
      <c r="F3011" s="63" t="s">
        <v>11066</v>
      </c>
      <c r="G3011" s="62" t="s">
        <v>7289</v>
      </c>
      <c r="H3011" s="63"/>
      <c r="I3011" s="60"/>
      <c r="J3011" s="17" t="str">
        <f t="shared" si="22"/>
        <v>9 September 1819</v>
      </c>
      <c r="K3011" s="51">
        <f t="shared" si="23"/>
        <v>335911</v>
      </c>
    </row>
    <row r="3012" spans="1:11" ht="15.75" customHeight="1" x14ac:dyDescent="0.2">
      <c r="A3012" s="64" t="s">
        <v>11055</v>
      </c>
      <c r="B3012" s="60"/>
      <c r="C3012" s="60"/>
      <c r="D3012" s="61" t="s">
        <v>11056</v>
      </c>
      <c r="E3012" s="62" t="s">
        <v>4966</v>
      </c>
      <c r="F3012" s="63" t="s">
        <v>11067</v>
      </c>
      <c r="G3012" s="62" t="s">
        <v>7703</v>
      </c>
      <c r="H3012" s="63" t="s">
        <v>11068</v>
      </c>
      <c r="I3012" s="60"/>
      <c r="J3012" s="17" t="str">
        <f t="shared" si="22"/>
        <v>2 December 1819</v>
      </c>
      <c r="K3012" s="51">
        <f t="shared" si="23"/>
        <v>335995</v>
      </c>
    </row>
    <row r="3013" spans="1:11" ht="15.75" customHeight="1" x14ac:dyDescent="0.2">
      <c r="A3013" s="64" t="s">
        <v>11055</v>
      </c>
      <c r="B3013" s="60"/>
      <c r="C3013" s="60"/>
      <c r="D3013" s="61" t="s">
        <v>11056</v>
      </c>
      <c r="E3013" s="62" t="s">
        <v>4976</v>
      </c>
      <c r="F3013" s="63" t="s">
        <v>11069</v>
      </c>
      <c r="G3013" s="62" t="s">
        <v>7673</v>
      </c>
      <c r="H3013" s="63"/>
      <c r="I3013" s="60"/>
      <c r="J3013" s="17" t="str">
        <f t="shared" si="22"/>
        <v>7 April 1808</v>
      </c>
      <c r="K3013" s="51">
        <f t="shared" si="23"/>
        <v>331739</v>
      </c>
    </row>
    <row r="3014" spans="1:11" ht="15.75" customHeight="1" x14ac:dyDescent="0.2">
      <c r="A3014" s="64" t="s">
        <v>11055</v>
      </c>
      <c r="B3014" s="60"/>
      <c r="C3014" s="60"/>
      <c r="D3014" s="61" t="s">
        <v>11056</v>
      </c>
      <c r="E3014" s="62" t="s">
        <v>4976</v>
      </c>
      <c r="F3014" s="63" t="s">
        <v>11070</v>
      </c>
      <c r="G3014" s="62" t="s">
        <v>8195</v>
      </c>
      <c r="H3014" s="63" t="s">
        <v>11071</v>
      </c>
      <c r="I3014" s="60"/>
      <c r="J3014" s="17" t="str">
        <f t="shared" si="22"/>
        <v>13 October 1808</v>
      </c>
      <c r="K3014" s="51">
        <f t="shared" si="23"/>
        <v>331928</v>
      </c>
    </row>
    <row r="3015" spans="1:11" ht="15.75" customHeight="1" x14ac:dyDescent="0.2">
      <c r="A3015" s="64" t="s">
        <v>11055</v>
      </c>
      <c r="B3015" s="60"/>
      <c r="C3015" s="60"/>
      <c r="D3015" s="61" t="s">
        <v>11056</v>
      </c>
      <c r="E3015" s="62" t="s">
        <v>4976</v>
      </c>
      <c r="F3015" s="63" t="s">
        <v>11072</v>
      </c>
      <c r="G3015" s="62" t="s">
        <v>1878</v>
      </c>
      <c r="H3015" s="63"/>
      <c r="I3015" s="60"/>
      <c r="J3015" s="17" t="str">
        <f t="shared" si="22"/>
        <v>3 October 1811</v>
      </c>
      <c r="K3015" s="51">
        <f t="shared" si="23"/>
        <v>333013</v>
      </c>
    </row>
    <row r="3016" spans="1:11" ht="15.75" customHeight="1" x14ac:dyDescent="0.2">
      <c r="A3016" s="64" t="s">
        <v>11055</v>
      </c>
      <c r="B3016" s="60"/>
      <c r="C3016" s="60"/>
      <c r="D3016" s="61" t="s">
        <v>11056</v>
      </c>
      <c r="E3016" s="62" t="s">
        <v>4976</v>
      </c>
      <c r="F3016" s="63" t="s">
        <v>11073</v>
      </c>
      <c r="G3016" s="62" t="s">
        <v>1886</v>
      </c>
      <c r="H3016" s="63"/>
      <c r="I3016" s="60"/>
      <c r="J3016" s="17" t="str">
        <f t="shared" si="22"/>
        <v>17 October 1811</v>
      </c>
      <c r="K3016" s="51">
        <f t="shared" si="23"/>
        <v>333027</v>
      </c>
    </row>
    <row r="3017" spans="1:11" ht="15.75" customHeight="1" x14ac:dyDescent="0.2">
      <c r="A3017" s="64" t="s">
        <v>11055</v>
      </c>
      <c r="B3017" s="60"/>
      <c r="C3017" s="60"/>
      <c r="D3017" s="61" t="s">
        <v>11056</v>
      </c>
      <c r="E3017" s="62" t="s">
        <v>4976</v>
      </c>
      <c r="F3017" s="63" t="s">
        <v>11074</v>
      </c>
      <c r="G3017" s="62" t="s">
        <v>3278</v>
      </c>
      <c r="H3017" s="63"/>
      <c r="I3017" s="60"/>
      <c r="J3017" s="17" t="str">
        <f t="shared" si="22"/>
        <v>30 April 1812</v>
      </c>
      <c r="K3017" s="51">
        <f t="shared" si="23"/>
        <v>333223</v>
      </c>
    </row>
    <row r="3018" spans="1:11" ht="15.75" customHeight="1" x14ac:dyDescent="0.2">
      <c r="A3018" s="64" t="s">
        <v>11055</v>
      </c>
      <c r="B3018" s="60"/>
      <c r="C3018" s="60"/>
      <c r="D3018" s="61" t="s">
        <v>11056</v>
      </c>
      <c r="E3018" s="62" t="s">
        <v>4976</v>
      </c>
      <c r="F3018" s="62" t="s">
        <v>11075</v>
      </c>
      <c r="G3018" s="62" t="s">
        <v>2243</v>
      </c>
      <c r="H3018" s="63"/>
      <c r="I3018" s="60"/>
      <c r="J3018" s="17" t="str">
        <f t="shared" si="22"/>
        <v>10 June 1813</v>
      </c>
      <c r="K3018" s="51">
        <f t="shared" si="23"/>
        <v>333629</v>
      </c>
    </row>
    <row r="3019" spans="1:11" ht="15.75" customHeight="1" x14ac:dyDescent="0.2">
      <c r="A3019" s="64" t="s">
        <v>11055</v>
      </c>
      <c r="B3019" s="60"/>
      <c r="C3019" s="60"/>
      <c r="D3019" s="61" t="s">
        <v>11056</v>
      </c>
      <c r="E3019" s="62" t="s">
        <v>4976</v>
      </c>
      <c r="F3019" s="63" t="s">
        <v>11076</v>
      </c>
      <c r="G3019" s="62" t="s">
        <v>11077</v>
      </c>
      <c r="H3019" s="63"/>
      <c r="I3019" s="60"/>
      <c r="J3019" s="17" t="str">
        <f t="shared" si="22"/>
        <v>11 June 1813</v>
      </c>
      <c r="K3019" s="51">
        <f t="shared" si="23"/>
        <v>333630</v>
      </c>
    </row>
    <row r="3020" spans="1:11" ht="15.75" customHeight="1" x14ac:dyDescent="0.2">
      <c r="A3020" s="64" t="s">
        <v>11055</v>
      </c>
      <c r="B3020" s="60"/>
      <c r="C3020" s="60"/>
      <c r="D3020" s="61" t="s">
        <v>11056</v>
      </c>
      <c r="E3020" s="62" t="s">
        <v>4976</v>
      </c>
      <c r="F3020" s="63" t="s">
        <v>11078</v>
      </c>
      <c r="G3020" s="62" t="s">
        <v>2272</v>
      </c>
      <c r="H3020" s="63"/>
      <c r="I3020" s="60"/>
      <c r="J3020" s="17" t="str">
        <f t="shared" si="22"/>
        <v>1 July 1813</v>
      </c>
      <c r="K3020" s="51">
        <f t="shared" si="23"/>
        <v>333650</v>
      </c>
    </row>
    <row r="3021" spans="1:11" ht="15.75" customHeight="1" x14ac:dyDescent="0.2">
      <c r="A3021" s="64" t="s">
        <v>11055</v>
      </c>
      <c r="B3021" s="60"/>
      <c r="C3021" s="60"/>
      <c r="D3021" s="61" t="s">
        <v>11056</v>
      </c>
      <c r="E3021" s="62" t="s">
        <v>4976</v>
      </c>
      <c r="F3021" s="63" t="s">
        <v>4249</v>
      </c>
      <c r="G3021" s="62" t="s">
        <v>3435</v>
      </c>
      <c r="H3021" s="63"/>
      <c r="I3021" s="60"/>
      <c r="J3021" s="17" t="str">
        <f t="shared" si="22"/>
        <v>22 July 1813</v>
      </c>
      <c r="K3021" s="51">
        <f t="shared" si="23"/>
        <v>333671</v>
      </c>
    </row>
    <row r="3022" spans="1:11" ht="15.75" customHeight="1" x14ac:dyDescent="0.2">
      <c r="A3022" s="64" t="s">
        <v>11055</v>
      </c>
      <c r="B3022" s="60"/>
      <c r="C3022" s="60"/>
      <c r="D3022" s="61" t="s">
        <v>11056</v>
      </c>
      <c r="E3022" s="62" t="s">
        <v>4976</v>
      </c>
      <c r="F3022" s="63" t="s">
        <v>8714</v>
      </c>
      <c r="G3022" s="62" t="s">
        <v>7358</v>
      </c>
      <c r="H3022" s="63" t="s">
        <v>4954</v>
      </c>
      <c r="I3022" s="60"/>
      <c r="J3022" s="17" t="str">
        <f t="shared" si="22"/>
        <v>19 July 1815</v>
      </c>
      <c r="K3022" s="51">
        <f t="shared" si="23"/>
        <v>334398</v>
      </c>
    </row>
    <row r="3023" spans="1:11" ht="15.75" customHeight="1" x14ac:dyDescent="0.2">
      <c r="A3023" s="64" t="s">
        <v>11055</v>
      </c>
      <c r="B3023" s="60"/>
      <c r="C3023" s="60"/>
      <c r="D3023" s="61" t="s">
        <v>11056</v>
      </c>
      <c r="E3023" s="62" t="s">
        <v>4976</v>
      </c>
      <c r="F3023" s="63" t="s">
        <v>11079</v>
      </c>
      <c r="G3023" s="62" t="s">
        <v>9357</v>
      </c>
      <c r="H3023" s="63" t="s">
        <v>2057</v>
      </c>
      <c r="I3023" s="60"/>
      <c r="J3023" s="17" t="str">
        <f t="shared" si="22"/>
        <v>22 January 1818</v>
      </c>
      <c r="K3023" s="51">
        <f t="shared" si="23"/>
        <v>335316</v>
      </c>
    </row>
    <row r="3024" spans="1:11" ht="15.75" customHeight="1" x14ac:dyDescent="0.2">
      <c r="A3024" s="64" t="s">
        <v>11055</v>
      </c>
      <c r="B3024" s="60"/>
      <c r="C3024" s="60"/>
      <c r="D3024" s="61" t="s">
        <v>11056</v>
      </c>
      <c r="E3024" s="62" t="s">
        <v>4976</v>
      </c>
      <c r="F3024" s="62" t="s">
        <v>11080</v>
      </c>
      <c r="G3024" s="62" t="s">
        <v>7402</v>
      </c>
      <c r="H3024" s="63"/>
      <c r="I3024" s="60"/>
      <c r="J3024" s="17" t="str">
        <f t="shared" si="22"/>
        <v>5 February 1818</v>
      </c>
      <c r="K3024" s="51">
        <f t="shared" si="23"/>
        <v>335330</v>
      </c>
    </row>
    <row r="3025" spans="1:11" ht="15.75" customHeight="1" x14ac:dyDescent="0.2">
      <c r="A3025" s="64" t="s">
        <v>11055</v>
      </c>
      <c r="B3025" s="60"/>
      <c r="C3025" s="60"/>
      <c r="D3025" s="61" t="s">
        <v>11056</v>
      </c>
      <c r="E3025" s="62" t="s">
        <v>4976</v>
      </c>
      <c r="F3025" s="63" t="s">
        <v>11081</v>
      </c>
      <c r="G3025" s="62" t="s">
        <v>4388</v>
      </c>
      <c r="H3025" s="63" t="s">
        <v>7991</v>
      </c>
      <c r="I3025" s="60"/>
      <c r="J3025" s="17" t="str">
        <f t="shared" si="22"/>
        <v>2 September 1819</v>
      </c>
      <c r="K3025" s="51">
        <f t="shared" si="23"/>
        <v>335904</v>
      </c>
    </row>
    <row r="3026" spans="1:11" ht="15.75" customHeight="1" x14ac:dyDescent="0.2">
      <c r="A3026" s="64" t="s">
        <v>11055</v>
      </c>
      <c r="B3026" s="60"/>
      <c r="C3026" s="60"/>
      <c r="D3026" s="61" t="s">
        <v>11056</v>
      </c>
      <c r="E3026" s="62" t="s">
        <v>4992</v>
      </c>
      <c r="F3026" s="63" t="s">
        <v>9507</v>
      </c>
      <c r="G3026" s="62" t="s">
        <v>2403</v>
      </c>
      <c r="H3026" s="63"/>
      <c r="I3026" s="60"/>
      <c r="J3026" s="17" t="str">
        <f t="shared" si="22"/>
        <v>10 March 1814</v>
      </c>
      <c r="K3026" s="51">
        <f t="shared" si="23"/>
        <v>333902</v>
      </c>
    </row>
    <row r="3027" spans="1:11" ht="15.75" customHeight="1" x14ac:dyDescent="0.2">
      <c r="A3027" s="64" t="s">
        <v>11055</v>
      </c>
      <c r="B3027" s="60"/>
      <c r="C3027" s="60"/>
      <c r="D3027" s="61" t="s">
        <v>11056</v>
      </c>
      <c r="E3027" s="62" t="s">
        <v>4992</v>
      </c>
      <c r="F3027" s="63" t="s">
        <v>11082</v>
      </c>
      <c r="G3027" s="62" t="s">
        <v>2407</v>
      </c>
      <c r="H3027" s="63"/>
      <c r="I3027" s="60"/>
      <c r="J3027" s="17" t="str">
        <f t="shared" si="22"/>
        <v>17 March 1814</v>
      </c>
      <c r="K3027" s="51">
        <f t="shared" si="23"/>
        <v>333909</v>
      </c>
    </row>
    <row r="3028" spans="1:11" ht="15.75" customHeight="1" x14ac:dyDescent="0.2">
      <c r="A3028" s="64" t="s">
        <v>11055</v>
      </c>
      <c r="B3028" s="60"/>
      <c r="C3028" s="60"/>
      <c r="D3028" s="61" t="s">
        <v>11056</v>
      </c>
      <c r="E3028" s="62" t="s">
        <v>4992</v>
      </c>
      <c r="F3028" s="63" t="s">
        <v>11083</v>
      </c>
      <c r="G3028" s="62" t="s">
        <v>8950</v>
      </c>
      <c r="H3028" s="63"/>
      <c r="I3028" s="60"/>
      <c r="J3028" s="17" t="str">
        <f t="shared" si="22"/>
        <v>12 May 1814</v>
      </c>
      <c r="K3028" s="51">
        <f t="shared" si="23"/>
        <v>333965</v>
      </c>
    </row>
    <row r="3029" spans="1:11" ht="15.75" customHeight="1" x14ac:dyDescent="0.2">
      <c r="A3029" s="64" t="s">
        <v>11055</v>
      </c>
      <c r="B3029" s="60"/>
      <c r="C3029" s="60"/>
      <c r="D3029" s="61" t="s">
        <v>11056</v>
      </c>
      <c r="E3029" s="62" t="s">
        <v>4992</v>
      </c>
      <c r="F3029" s="63" t="s">
        <v>11084</v>
      </c>
      <c r="G3029" s="62" t="s">
        <v>3929</v>
      </c>
      <c r="H3029" s="63"/>
      <c r="I3029" s="60"/>
      <c r="J3029" s="17" t="str">
        <f t="shared" si="22"/>
        <v>12 January 1815</v>
      </c>
      <c r="K3029" s="51">
        <f t="shared" si="23"/>
        <v>334210</v>
      </c>
    </row>
    <row r="3030" spans="1:11" ht="15.75" customHeight="1" x14ac:dyDescent="0.2">
      <c r="A3030" s="64" t="s">
        <v>11055</v>
      </c>
      <c r="B3030" s="60"/>
      <c r="C3030" s="60"/>
      <c r="D3030" s="61" t="s">
        <v>11056</v>
      </c>
      <c r="E3030" s="62" t="s">
        <v>4992</v>
      </c>
      <c r="F3030" s="63" t="s">
        <v>1064</v>
      </c>
      <c r="G3030" s="62" t="s">
        <v>7402</v>
      </c>
      <c r="H3030" s="63"/>
      <c r="I3030" s="60"/>
      <c r="J3030" s="17" t="str">
        <f t="shared" si="22"/>
        <v>5 February 1818</v>
      </c>
      <c r="K3030" s="51">
        <f t="shared" si="23"/>
        <v>335330</v>
      </c>
    </row>
    <row r="3031" spans="1:11" ht="15.75" customHeight="1" x14ac:dyDescent="0.2">
      <c r="A3031" s="64" t="s">
        <v>11055</v>
      </c>
      <c r="B3031" s="60"/>
      <c r="C3031" s="60"/>
      <c r="D3031" s="61" t="s">
        <v>11056</v>
      </c>
      <c r="E3031" s="62" t="s">
        <v>4992</v>
      </c>
      <c r="F3031" s="63" t="s">
        <v>11085</v>
      </c>
      <c r="G3031" s="62" t="s">
        <v>8111</v>
      </c>
      <c r="H3031" s="63"/>
      <c r="I3031" s="60"/>
      <c r="J3031" s="17" t="str">
        <f t="shared" si="22"/>
        <v>21 May 1818</v>
      </c>
      <c r="K3031" s="51">
        <f t="shared" si="23"/>
        <v>335435</v>
      </c>
    </row>
    <row r="3032" spans="1:11" ht="15.75" customHeight="1" x14ac:dyDescent="0.2">
      <c r="A3032" s="64" t="s">
        <v>11055</v>
      </c>
      <c r="B3032" s="60"/>
      <c r="C3032" s="60"/>
      <c r="D3032" s="61" t="s">
        <v>11056</v>
      </c>
      <c r="E3032" s="62" t="s">
        <v>4992</v>
      </c>
      <c r="F3032" s="63" t="s">
        <v>11086</v>
      </c>
      <c r="G3032" s="62" t="s">
        <v>7889</v>
      </c>
      <c r="H3032" s="63" t="s">
        <v>1417</v>
      </c>
      <c r="I3032" s="60"/>
      <c r="J3032" s="17" t="str">
        <f t="shared" si="22"/>
        <v>25 June 1818</v>
      </c>
      <c r="K3032" s="51">
        <f t="shared" si="23"/>
        <v>335470</v>
      </c>
    </row>
    <row r="3033" spans="1:11" ht="15.75" customHeight="1" x14ac:dyDescent="0.2">
      <c r="A3033" s="64" t="s">
        <v>11055</v>
      </c>
      <c r="B3033" s="60"/>
      <c r="C3033" s="60"/>
      <c r="D3033" s="61" t="s">
        <v>11056</v>
      </c>
      <c r="E3033" s="62" t="s">
        <v>4992</v>
      </c>
      <c r="F3033" s="63" t="s">
        <v>11087</v>
      </c>
      <c r="G3033" s="62" t="s">
        <v>7659</v>
      </c>
      <c r="H3033" s="63" t="s">
        <v>11088</v>
      </c>
      <c r="I3033" s="60"/>
      <c r="J3033" s="17" t="str">
        <f t="shared" si="22"/>
        <v>6 May 1819</v>
      </c>
      <c r="K3033" s="51">
        <f t="shared" si="23"/>
        <v>335785</v>
      </c>
    </row>
    <row r="3034" spans="1:11" ht="15.75" customHeight="1" x14ac:dyDescent="0.2">
      <c r="A3034" s="64" t="s">
        <v>11055</v>
      </c>
      <c r="B3034" s="60"/>
      <c r="C3034" s="60"/>
      <c r="D3034" s="61" t="s">
        <v>11056</v>
      </c>
      <c r="E3034" s="62" t="s">
        <v>5092</v>
      </c>
      <c r="F3034" s="63" t="s">
        <v>11089</v>
      </c>
      <c r="G3034" s="62" t="s">
        <v>7425</v>
      </c>
      <c r="H3034" s="63"/>
      <c r="I3034" s="60"/>
      <c r="J3034" s="17" t="str">
        <f t="shared" si="22"/>
        <v>29 June 1809</v>
      </c>
      <c r="K3034" s="51">
        <f t="shared" si="23"/>
        <v>332187</v>
      </c>
    </row>
    <row r="3035" spans="1:11" ht="15.75" customHeight="1" x14ac:dyDescent="0.2">
      <c r="A3035" s="64" t="s">
        <v>11055</v>
      </c>
      <c r="B3035" s="60"/>
      <c r="C3035" s="60"/>
      <c r="D3035" s="61" t="s">
        <v>11056</v>
      </c>
      <c r="E3035" s="62" t="s">
        <v>4954</v>
      </c>
      <c r="F3035" s="63" t="s">
        <v>8714</v>
      </c>
      <c r="G3035" s="62" t="s">
        <v>3435</v>
      </c>
      <c r="H3035" s="62" t="s">
        <v>11090</v>
      </c>
      <c r="I3035" s="60"/>
      <c r="J3035" s="17" t="str">
        <f t="shared" si="22"/>
        <v>22 July 1813</v>
      </c>
      <c r="K3035" s="51">
        <f t="shared" si="23"/>
        <v>333671</v>
      </c>
    </row>
    <row r="3036" spans="1:11" ht="15.75" customHeight="1" x14ac:dyDescent="0.2">
      <c r="A3036" s="64" t="s">
        <v>11055</v>
      </c>
      <c r="B3036" s="60"/>
      <c r="C3036" s="60"/>
      <c r="D3036" s="61" t="s">
        <v>11056</v>
      </c>
      <c r="E3036" s="62" t="s">
        <v>7193</v>
      </c>
      <c r="F3036" s="63" t="s">
        <v>11091</v>
      </c>
      <c r="G3036" s="62" t="s">
        <v>7873</v>
      </c>
      <c r="H3036" s="62" t="s">
        <v>3572</v>
      </c>
      <c r="I3036" s="60"/>
      <c r="J3036" s="17" t="str">
        <f t="shared" si="22"/>
        <v>5 June 1817</v>
      </c>
      <c r="K3036" s="51">
        <f t="shared" si="23"/>
        <v>335085</v>
      </c>
    </row>
    <row r="3037" spans="1:11" ht="15.75" customHeight="1" x14ac:dyDescent="0.2">
      <c r="A3037" s="64" t="s">
        <v>11055</v>
      </c>
      <c r="B3037" s="60" t="b">
        <v>1</v>
      </c>
      <c r="C3037" s="60"/>
      <c r="D3037" s="61" t="s">
        <v>11056</v>
      </c>
      <c r="E3037" s="62" t="s">
        <v>7196</v>
      </c>
      <c r="F3037" s="63" t="s">
        <v>11092</v>
      </c>
      <c r="G3037" s="62" t="s">
        <v>7436</v>
      </c>
      <c r="H3037" s="63"/>
      <c r="I3037" s="60"/>
      <c r="J3037" s="17" t="str">
        <f t="shared" si="22"/>
        <v>16 May 1811</v>
      </c>
      <c r="K3037" s="51">
        <f t="shared" si="23"/>
        <v>332873</v>
      </c>
    </row>
    <row r="3038" spans="1:11" ht="15.75" customHeight="1" x14ac:dyDescent="0.2">
      <c r="A3038" s="64" t="s">
        <v>11093</v>
      </c>
      <c r="B3038" s="60"/>
      <c r="C3038" s="60"/>
      <c r="D3038" s="61" t="s">
        <v>11094</v>
      </c>
      <c r="E3038" s="62" t="s">
        <v>1223</v>
      </c>
      <c r="F3038" s="62" t="s">
        <v>11095</v>
      </c>
      <c r="G3038" s="62" t="s">
        <v>11096</v>
      </c>
      <c r="H3038" s="62" t="s">
        <v>11097</v>
      </c>
      <c r="I3038" s="60"/>
      <c r="J3038" s="17" t="str">
        <f t="shared" si="22"/>
        <v>10 October 1805</v>
      </c>
      <c r="K3038" s="51">
        <f t="shared" si="23"/>
        <v>330829</v>
      </c>
    </row>
    <row r="3039" spans="1:11" ht="15.75" customHeight="1" x14ac:dyDescent="0.2">
      <c r="A3039" s="64" t="s">
        <v>11093</v>
      </c>
      <c r="B3039" s="60"/>
      <c r="C3039" s="60"/>
      <c r="D3039" s="61" t="s">
        <v>11094</v>
      </c>
      <c r="E3039" s="62" t="s">
        <v>7207</v>
      </c>
      <c r="F3039" s="63" t="s">
        <v>11098</v>
      </c>
      <c r="G3039" s="62" t="s">
        <v>9447</v>
      </c>
      <c r="H3039" s="63" t="s">
        <v>11099</v>
      </c>
      <c r="I3039" s="60"/>
      <c r="J3039" s="17" t="str">
        <f t="shared" si="22"/>
        <v>21 March 1805</v>
      </c>
      <c r="K3039" s="51">
        <f t="shared" si="23"/>
        <v>330626</v>
      </c>
    </row>
    <row r="3040" spans="1:11" ht="15.75" customHeight="1" x14ac:dyDescent="0.2">
      <c r="A3040" s="64" t="s">
        <v>11093</v>
      </c>
      <c r="B3040" s="60"/>
      <c r="C3040" s="60"/>
      <c r="D3040" s="61" t="s">
        <v>11094</v>
      </c>
      <c r="E3040" s="62" t="s">
        <v>7207</v>
      </c>
      <c r="F3040" s="63" t="s">
        <v>11100</v>
      </c>
      <c r="G3040" s="62" t="s">
        <v>235</v>
      </c>
      <c r="H3040" s="63" t="s">
        <v>5035</v>
      </c>
      <c r="I3040" s="60"/>
      <c r="J3040" s="17" t="str">
        <f t="shared" si="22"/>
        <v>12 August 1819</v>
      </c>
      <c r="K3040" s="51">
        <f t="shared" si="23"/>
        <v>335883</v>
      </c>
    </row>
    <row r="3041" spans="1:11" ht="15.75" customHeight="1" x14ac:dyDescent="0.2">
      <c r="A3041" s="64" t="s">
        <v>11093</v>
      </c>
      <c r="B3041" s="60"/>
      <c r="C3041" s="60"/>
      <c r="D3041" s="61" t="s">
        <v>11094</v>
      </c>
      <c r="E3041" s="62" t="s">
        <v>4964</v>
      </c>
      <c r="F3041" s="63" t="s">
        <v>2099</v>
      </c>
      <c r="G3041" s="62" t="s">
        <v>8631</v>
      </c>
      <c r="H3041" s="63" t="s">
        <v>11101</v>
      </c>
      <c r="I3041" s="60"/>
      <c r="J3041" s="17" t="str">
        <f t="shared" si="22"/>
        <v>7 May 1818</v>
      </c>
      <c r="K3041" s="51">
        <f t="shared" si="23"/>
        <v>335421</v>
      </c>
    </row>
    <row r="3042" spans="1:11" ht="15.75" customHeight="1" x14ac:dyDescent="0.2">
      <c r="A3042" s="64" t="s">
        <v>11093</v>
      </c>
      <c r="B3042" s="60" t="b">
        <v>1</v>
      </c>
      <c r="C3042" s="60"/>
      <c r="D3042" s="61" t="s">
        <v>11094</v>
      </c>
      <c r="E3042" s="62" t="s">
        <v>4964</v>
      </c>
      <c r="F3042" s="63" t="s">
        <v>2181</v>
      </c>
      <c r="G3042" s="62" t="s">
        <v>235</v>
      </c>
      <c r="H3042" s="63" t="s">
        <v>9449</v>
      </c>
      <c r="I3042" s="60"/>
      <c r="J3042" s="17" t="str">
        <f t="shared" si="22"/>
        <v>12 August 1819</v>
      </c>
      <c r="K3042" s="51">
        <f t="shared" si="23"/>
        <v>335883</v>
      </c>
    </row>
    <row r="3043" spans="1:11" ht="15.75" customHeight="1" x14ac:dyDescent="0.2">
      <c r="A3043" s="64" t="s">
        <v>11093</v>
      </c>
      <c r="B3043" s="60"/>
      <c r="C3043" s="60"/>
      <c r="D3043" s="61" t="s">
        <v>11094</v>
      </c>
      <c r="E3043" s="62" t="s">
        <v>4966</v>
      </c>
      <c r="F3043" s="63" t="s">
        <v>2823</v>
      </c>
      <c r="G3043" s="62" t="s">
        <v>9450</v>
      </c>
      <c r="H3043" s="63" t="s">
        <v>11102</v>
      </c>
      <c r="I3043" s="60"/>
      <c r="J3043" s="17" t="str">
        <f t="shared" si="22"/>
        <v>28 August 1804</v>
      </c>
      <c r="K3043" s="51">
        <f t="shared" si="23"/>
        <v>330421</v>
      </c>
    </row>
    <row r="3044" spans="1:11" ht="15.75" customHeight="1" x14ac:dyDescent="0.2">
      <c r="A3044" s="64" t="s">
        <v>11093</v>
      </c>
      <c r="B3044" s="60" t="b">
        <v>1</v>
      </c>
      <c r="C3044" s="60"/>
      <c r="D3044" s="61" t="s">
        <v>11094</v>
      </c>
      <c r="E3044" s="62" t="s">
        <v>4966</v>
      </c>
      <c r="F3044" s="63" t="s">
        <v>11103</v>
      </c>
      <c r="G3044" s="62" t="s">
        <v>11104</v>
      </c>
      <c r="H3044" s="63" t="s">
        <v>5090</v>
      </c>
      <c r="I3044" s="60"/>
      <c r="J3044" s="17" t="str">
        <f t="shared" si="22"/>
        <v>27 September 1804</v>
      </c>
      <c r="K3044" s="51">
        <f t="shared" si="23"/>
        <v>330451</v>
      </c>
    </row>
    <row r="3045" spans="1:11" ht="15.75" customHeight="1" x14ac:dyDescent="0.2">
      <c r="A3045" s="64" t="s">
        <v>11093</v>
      </c>
      <c r="B3045" s="60"/>
      <c r="C3045" s="60"/>
      <c r="D3045" s="61" t="s">
        <v>11094</v>
      </c>
      <c r="E3045" s="62" t="s">
        <v>4966</v>
      </c>
      <c r="F3045" s="63" t="s">
        <v>11105</v>
      </c>
      <c r="G3045" s="62" t="s">
        <v>9457</v>
      </c>
      <c r="H3045" s="63"/>
      <c r="I3045" s="60"/>
      <c r="J3045" s="17" t="str">
        <f t="shared" si="22"/>
        <v>14 April 1808</v>
      </c>
      <c r="K3045" s="51">
        <f t="shared" si="23"/>
        <v>331746</v>
      </c>
    </row>
    <row r="3046" spans="1:11" ht="15.75" customHeight="1" x14ac:dyDescent="0.2">
      <c r="A3046" s="64" t="s">
        <v>11093</v>
      </c>
      <c r="B3046" s="60"/>
      <c r="C3046" s="60"/>
      <c r="D3046" s="61" t="s">
        <v>11094</v>
      </c>
      <c r="E3046" s="62" t="s">
        <v>4966</v>
      </c>
      <c r="F3046" s="62" t="s">
        <v>11106</v>
      </c>
      <c r="G3046" s="62" t="s">
        <v>7471</v>
      </c>
      <c r="H3046" s="63" t="s">
        <v>8374</v>
      </c>
      <c r="I3046" s="60"/>
      <c r="J3046" s="17" t="str">
        <f t="shared" si="22"/>
        <v>2 November 1809</v>
      </c>
      <c r="K3046" s="51">
        <f t="shared" si="23"/>
        <v>332313</v>
      </c>
    </row>
    <row r="3047" spans="1:11" ht="15.75" customHeight="1" x14ac:dyDescent="0.2">
      <c r="A3047" s="64" t="s">
        <v>11093</v>
      </c>
      <c r="B3047" s="60"/>
      <c r="C3047" s="60"/>
      <c r="D3047" s="61" t="s">
        <v>11094</v>
      </c>
      <c r="E3047" s="62" t="s">
        <v>4966</v>
      </c>
      <c r="F3047" s="63" t="s">
        <v>8562</v>
      </c>
      <c r="G3047" s="62" t="s">
        <v>1737</v>
      </c>
      <c r="H3047" s="63"/>
      <c r="I3047" s="60"/>
      <c r="J3047" s="17" t="str">
        <f t="shared" si="22"/>
        <v>14 February 1811</v>
      </c>
      <c r="K3047" s="51">
        <f t="shared" si="23"/>
        <v>332782</v>
      </c>
    </row>
    <row r="3048" spans="1:11" ht="15.75" customHeight="1" x14ac:dyDescent="0.2">
      <c r="A3048" s="64" t="s">
        <v>11093</v>
      </c>
      <c r="B3048" s="60" t="b">
        <v>1</v>
      </c>
      <c r="C3048" s="60"/>
      <c r="D3048" s="61" t="s">
        <v>11094</v>
      </c>
      <c r="E3048" s="62" t="s">
        <v>4966</v>
      </c>
      <c r="F3048" s="63" t="s">
        <v>11107</v>
      </c>
      <c r="G3048" s="62" t="s">
        <v>2784</v>
      </c>
      <c r="H3048" s="63" t="s">
        <v>2110</v>
      </c>
      <c r="I3048" s="60"/>
      <c r="J3048" s="17" t="str">
        <f t="shared" si="22"/>
        <v>20 July 1815</v>
      </c>
      <c r="K3048" s="51">
        <f t="shared" si="23"/>
        <v>334399</v>
      </c>
    </row>
    <row r="3049" spans="1:11" ht="15.75" customHeight="1" x14ac:dyDescent="0.2">
      <c r="A3049" s="64" t="s">
        <v>11093</v>
      </c>
      <c r="B3049" s="60"/>
      <c r="C3049" s="60"/>
      <c r="D3049" s="61" t="s">
        <v>11094</v>
      </c>
      <c r="E3049" s="62" t="s">
        <v>4966</v>
      </c>
      <c r="F3049" s="63" t="s">
        <v>11108</v>
      </c>
      <c r="G3049" s="62" t="s">
        <v>8631</v>
      </c>
      <c r="H3049" s="63"/>
      <c r="I3049" s="60"/>
      <c r="J3049" s="17" t="str">
        <f t="shared" si="22"/>
        <v>7 May 1818</v>
      </c>
      <c r="K3049" s="51">
        <f t="shared" si="23"/>
        <v>335421</v>
      </c>
    </row>
    <row r="3050" spans="1:11" ht="15.75" customHeight="1" x14ac:dyDescent="0.2">
      <c r="A3050" s="64" t="s">
        <v>11093</v>
      </c>
      <c r="B3050" s="60" t="b">
        <v>1</v>
      </c>
      <c r="C3050" s="60"/>
      <c r="D3050" s="61" t="s">
        <v>11094</v>
      </c>
      <c r="E3050" s="62" t="s">
        <v>4966</v>
      </c>
      <c r="F3050" s="63" t="s">
        <v>11109</v>
      </c>
      <c r="G3050" s="62" t="s">
        <v>7483</v>
      </c>
      <c r="H3050" s="63" t="s">
        <v>3474</v>
      </c>
      <c r="I3050" s="60"/>
      <c r="J3050" s="17" t="str">
        <f t="shared" si="22"/>
        <v>14 May 1818</v>
      </c>
      <c r="K3050" s="51">
        <f t="shared" si="23"/>
        <v>335428</v>
      </c>
    </row>
    <row r="3051" spans="1:11" ht="15.75" customHeight="1" x14ac:dyDescent="0.2">
      <c r="A3051" s="64" t="s">
        <v>11093</v>
      </c>
      <c r="B3051" s="60"/>
      <c r="C3051" s="60"/>
      <c r="D3051" s="61" t="s">
        <v>11094</v>
      </c>
      <c r="E3051" s="62" t="s">
        <v>4966</v>
      </c>
      <c r="F3051" s="63" t="s">
        <v>3489</v>
      </c>
      <c r="G3051" s="62" t="s">
        <v>8570</v>
      </c>
      <c r="H3051" s="63" t="s">
        <v>2325</v>
      </c>
      <c r="I3051" s="60"/>
      <c r="J3051" s="17" t="str">
        <f t="shared" si="22"/>
        <v>8 July 1819</v>
      </c>
      <c r="K3051" s="51">
        <f t="shared" si="23"/>
        <v>335848</v>
      </c>
    </row>
    <row r="3052" spans="1:11" ht="15.75" customHeight="1" x14ac:dyDescent="0.2">
      <c r="A3052" s="64" t="s">
        <v>11093</v>
      </c>
      <c r="B3052" s="60"/>
      <c r="C3052" s="60"/>
      <c r="D3052" s="61" t="s">
        <v>11094</v>
      </c>
      <c r="E3052" s="62" t="s">
        <v>4966</v>
      </c>
      <c r="F3052" s="63" t="s">
        <v>11110</v>
      </c>
      <c r="G3052" s="62" t="s">
        <v>8672</v>
      </c>
      <c r="H3052" s="63" t="s">
        <v>5050</v>
      </c>
      <c r="I3052" s="60"/>
      <c r="J3052" s="17" t="str">
        <f t="shared" si="22"/>
        <v>20 January 1820</v>
      </c>
      <c r="K3052" s="51">
        <f t="shared" si="23"/>
        <v>336044</v>
      </c>
    </row>
    <row r="3053" spans="1:11" ht="15.75" customHeight="1" x14ac:dyDescent="0.2">
      <c r="A3053" s="64" t="s">
        <v>11093</v>
      </c>
      <c r="B3053" s="60"/>
      <c r="C3053" s="60"/>
      <c r="D3053" s="61" t="s">
        <v>11094</v>
      </c>
      <c r="E3053" s="62" t="s">
        <v>4976</v>
      </c>
      <c r="F3053" s="63" t="s">
        <v>11111</v>
      </c>
      <c r="G3053" s="62" t="s">
        <v>9460</v>
      </c>
      <c r="H3053" s="63" t="s">
        <v>4954</v>
      </c>
      <c r="I3053" s="60"/>
      <c r="J3053" s="17" t="str">
        <f t="shared" si="22"/>
        <v>2 June 1808</v>
      </c>
      <c r="K3053" s="51">
        <f t="shared" si="23"/>
        <v>331795</v>
      </c>
    </row>
    <row r="3054" spans="1:11" ht="15.75" customHeight="1" x14ac:dyDescent="0.2">
      <c r="A3054" s="64" t="s">
        <v>11093</v>
      </c>
      <c r="B3054" s="60"/>
      <c r="C3054" s="60"/>
      <c r="D3054" s="61" t="s">
        <v>11094</v>
      </c>
      <c r="E3054" s="62" t="s">
        <v>4976</v>
      </c>
      <c r="F3054" s="63" t="s">
        <v>11112</v>
      </c>
      <c r="G3054" s="62" t="s">
        <v>8603</v>
      </c>
      <c r="H3054" s="63"/>
      <c r="I3054" s="60"/>
      <c r="J3054" s="17" t="str">
        <f t="shared" si="22"/>
        <v>30 March 1809</v>
      </c>
      <c r="K3054" s="51">
        <f t="shared" si="23"/>
        <v>332096</v>
      </c>
    </row>
    <row r="3055" spans="1:11" ht="15.75" customHeight="1" x14ac:dyDescent="0.2">
      <c r="A3055" s="64" t="s">
        <v>11093</v>
      </c>
      <c r="B3055" s="60"/>
      <c r="C3055" s="60"/>
      <c r="D3055" s="61" t="s">
        <v>11094</v>
      </c>
      <c r="E3055" s="62" t="s">
        <v>4976</v>
      </c>
      <c r="F3055" s="63" t="s">
        <v>11113</v>
      </c>
      <c r="G3055" s="62" t="s">
        <v>7349</v>
      </c>
      <c r="H3055" s="63"/>
      <c r="I3055" s="60"/>
      <c r="J3055" s="17" t="str">
        <f t="shared" si="22"/>
        <v>11 May 1809</v>
      </c>
      <c r="K3055" s="51">
        <f t="shared" si="23"/>
        <v>332138</v>
      </c>
    </row>
    <row r="3056" spans="1:11" ht="15.75" customHeight="1" x14ac:dyDescent="0.2">
      <c r="A3056" s="64" t="s">
        <v>11093</v>
      </c>
      <c r="B3056" s="60"/>
      <c r="C3056" s="60"/>
      <c r="D3056" s="61" t="s">
        <v>11094</v>
      </c>
      <c r="E3056" s="62" t="s">
        <v>4976</v>
      </c>
      <c r="F3056" s="63" t="s">
        <v>11114</v>
      </c>
      <c r="G3056" s="62" t="s">
        <v>8546</v>
      </c>
      <c r="H3056" s="63"/>
      <c r="I3056" s="60"/>
      <c r="J3056" s="17" t="str">
        <f t="shared" si="22"/>
        <v>1 November 1810</v>
      </c>
      <c r="K3056" s="51">
        <f t="shared" si="23"/>
        <v>332677</v>
      </c>
    </row>
    <row r="3057" spans="1:11" ht="15.75" customHeight="1" x14ac:dyDescent="0.2">
      <c r="A3057" s="64" t="s">
        <v>11093</v>
      </c>
      <c r="B3057" s="60"/>
      <c r="C3057" s="60"/>
      <c r="D3057" s="61" t="s">
        <v>11094</v>
      </c>
      <c r="E3057" s="62" t="s">
        <v>4976</v>
      </c>
      <c r="F3057" s="63" t="s">
        <v>11115</v>
      </c>
      <c r="G3057" s="62" t="s">
        <v>9223</v>
      </c>
      <c r="H3057" s="63"/>
      <c r="I3057" s="60"/>
      <c r="J3057" s="17" t="str">
        <f t="shared" si="22"/>
        <v>21 March 1811</v>
      </c>
      <c r="K3057" s="51">
        <f t="shared" si="23"/>
        <v>332817</v>
      </c>
    </row>
    <row r="3058" spans="1:11" ht="15.75" customHeight="1" x14ac:dyDescent="0.2">
      <c r="A3058" s="64" t="s">
        <v>11093</v>
      </c>
      <c r="B3058" s="60"/>
      <c r="C3058" s="60"/>
      <c r="D3058" s="61" t="s">
        <v>11094</v>
      </c>
      <c r="E3058" s="62" t="s">
        <v>4976</v>
      </c>
      <c r="F3058" s="63" t="s">
        <v>11116</v>
      </c>
      <c r="G3058" s="62" t="s">
        <v>7662</v>
      </c>
      <c r="H3058" s="63"/>
      <c r="I3058" s="60"/>
      <c r="J3058" s="17" t="str">
        <f t="shared" si="22"/>
        <v>16 July 1812</v>
      </c>
      <c r="K3058" s="51">
        <f t="shared" si="23"/>
        <v>333300</v>
      </c>
    </row>
    <row r="3059" spans="1:11" ht="15.75" customHeight="1" x14ac:dyDescent="0.2">
      <c r="A3059" s="64" t="s">
        <v>11093</v>
      </c>
      <c r="B3059" s="60"/>
      <c r="C3059" s="60"/>
      <c r="D3059" s="61" t="s">
        <v>11094</v>
      </c>
      <c r="E3059" s="62" t="s">
        <v>4976</v>
      </c>
      <c r="F3059" s="63" t="s">
        <v>11117</v>
      </c>
      <c r="G3059" s="62" t="s">
        <v>11118</v>
      </c>
      <c r="H3059" s="63"/>
      <c r="I3059" s="60"/>
      <c r="J3059" s="17" t="str">
        <f t="shared" si="22"/>
        <v>24 November 1812</v>
      </c>
      <c r="K3059" s="51">
        <f t="shared" si="23"/>
        <v>333431</v>
      </c>
    </row>
    <row r="3060" spans="1:11" ht="15.75" customHeight="1" x14ac:dyDescent="0.2">
      <c r="A3060" s="64" t="s">
        <v>11093</v>
      </c>
      <c r="B3060" s="60"/>
      <c r="C3060" s="60"/>
      <c r="D3060" s="61" t="s">
        <v>11094</v>
      </c>
      <c r="E3060" s="62" t="s">
        <v>4976</v>
      </c>
      <c r="F3060" s="63" t="s">
        <v>11119</v>
      </c>
      <c r="G3060" s="62" t="s">
        <v>7240</v>
      </c>
      <c r="H3060" s="63" t="s">
        <v>2291</v>
      </c>
      <c r="I3060" s="60"/>
      <c r="J3060" s="17" t="str">
        <f t="shared" si="22"/>
        <v>15 May 1817</v>
      </c>
      <c r="K3060" s="51">
        <f t="shared" si="23"/>
        <v>335064</v>
      </c>
    </row>
    <row r="3061" spans="1:11" ht="15.75" customHeight="1" x14ac:dyDescent="0.2">
      <c r="A3061" s="64" t="s">
        <v>11093</v>
      </c>
      <c r="B3061" s="60"/>
      <c r="C3061" s="60"/>
      <c r="D3061" s="61" t="s">
        <v>11094</v>
      </c>
      <c r="E3061" s="62" t="s">
        <v>4976</v>
      </c>
      <c r="F3061" s="63" t="s">
        <v>11120</v>
      </c>
      <c r="G3061" s="62" t="s">
        <v>4083</v>
      </c>
      <c r="H3061" s="63" t="s">
        <v>8107</v>
      </c>
      <c r="I3061" s="60"/>
      <c r="J3061" s="17" t="str">
        <f t="shared" si="22"/>
        <v>29 May 1817</v>
      </c>
      <c r="K3061" s="51">
        <f t="shared" si="23"/>
        <v>335078</v>
      </c>
    </row>
    <row r="3062" spans="1:11" ht="15.75" customHeight="1" x14ac:dyDescent="0.2">
      <c r="A3062" s="64" t="s">
        <v>11093</v>
      </c>
      <c r="B3062" s="60" t="b">
        <v>1</v>
      </c>
      <c r="C3062" s="60"/>
      <c r="D3062" s="61" t="s">
        <v>11094</v>
      </c>
      <c r="E3062" s="62" t="s">
        <v>4976</v>
      </c>
      <c r="F3062" s="63" t="s">
        <v>11121</v>
      </c>
      <c r="G3062" s="62" t="s">
        <v>7402</v>
      </c>
      <c r="H3062" s="63" t="s">
        <v>2808</v>
      </c>
      <c r="I3062" s="60"/>
      <c r="J3062" s="17" t="str">
        <f t="shared" ref="J3062:J3316" si="24">TRIM(G3062)</f>
        <v>5 February 1818</v>
      </c>
      <c r="K3062" s="51">
        <f t="shared" ref="K3062:K3316" si="25">DATEVALUE((LEFT(J3062,(LEN(J3062)-4))&amp;(RIGHT(J3062,4)+1000)))</f>
        <v>335330</v>
      </c>
    </row>
    <row r="3063" spans="1:11" ht="15.75" customHeight="1" x14ac:dyDescent="0.2">
      <c r="A3063" s="64" t="s">
        <v>11093</v>
      </c>
      <c r="B3063" s="60"/>
      <c r="C3063" s="60"/>
      <c r="D3063" s="61" t="s">
        <v>11094</v>
      </c>
      <c r="E3063" s="62" t="s">
        <v>4976</v>
      </c>
      <c r="F3063" s="63" t="s">
        <v>473</v>
      </c>
      <c r="G3063" s="62" t="s">
        <v>8346</v>
      </c>
      <c r="H3063" s="63" t="s">
        <v>2386</v>
      </c>
      <c r="I3063" s="60"/>
      <c r="J3063" s="17" t="str">
        <f t="shared" si="24"/>
        <v>9 April 1818</v>
      </c>
      <c r="K3063" s="51">
        <f t="shared" si="25"/>
        <v>335393</v>
      </c>
    </row>
    <row r="3064" spans="1:11" ht="15.75" customHeight="1" x14ac:dyDescent="0.2">
      <c r="A3064" s="64" t="s">
        <v>11093</v>
      </c>
      <c r="B3064" s="60"/>
      <c r="C3064" s="60"/>
      <c r="D3064" s="61" t="s">
        <v>11094</v>
      </c>
      <c r="E3064" s="62" t="s">
        <v>4976</v>
      </c>
      <c r="F3064" s="62" t="s">
        <v>11122</v>
      </c>
      <c r="G3064" s="62" t="s">
        <v>8631</v>
      </c>
      <c r="H3064" s="63"/>
      <c r="I3064" s="60"/>
      <c r="J3064" s="17" t="str">
        <f t="shared" si="24"/>
        <v>7 May 1818</v>
      </c>
      <c r="K3064" s="51">
        <f t="shared" si="25"/>
        <v>335421</v>
      </c>
    </row>
    <row r="3065" spans="1:11" ht="15.75" customHeight="1" x14ac:dyDescent="0.2">
      <c r="A3065" s="64" t="s">
        <v>11093</v>
      </c>
      <c r="B3065" s="60"/>
      <c r="C3065" s="60"/>
      <c r="D3065" s="61" t="s">
        <v>11094</v>
      </c>
      <c r="E3065" s="62" t="s">
        <v>4976</v>
      </c>
      <c r="F3065" s="63" t="s">
        <v>11123</v>
      </c>
      <c r="G3065" s="62" t="s">
        <v>7289</v>
      </c>
      <c r="H3065" s="63" t="s">
        <v>7873</v>
      </c>
      <c r="I3065" s="60"/>
      <c r="J3065" s="17" t="str">
        <f t="shared" si="24"/>
        <v>9 September 1819</v>
      </c>
      <c r="K3065" s="51">
        <f t="shared" si="25"/>
        <v>335911</v>
      </c>
    </row>
    <row r="3066" spans="1:11" ht="15.75" customHeight="1" x14ac:dyDescent="0.2">
      <c r="A3066" s="64" t="s">
        <v>11093</v>
      </c>
      <c r="B3066" s="60" t="b">
        <v>1</v>
      </c>
      <c r="C3066" s="60"/>
      <c r="D3066" s="61" t="s">
        <v>11094</v>
      </c>
      <c r="E3066" s="62" t="s">
        <v>4992</v>
      </c>
      <c r="F3066" s="62" t="s">
        <v>537</v>
      </c>
      <c r="G3066" s="62" t="s">
        <v>11124</v>
      </c>
      <c r="H3066" s="63"/>
      <c r="I3066" s="60"/>
      <c r="J3066" s="17" t="str">
        <f t="shared" si="24"/>
        <v>24 September 1813</v>
      </c>
      <c r="K3066" s="51">
        <f t="shared" si="25"/>
        <v>333735</v>
      </c>
    </row>
    <row r="3067" spans="1:11" ht="15.75" customHeight="1" x14ac:dyDescent="0.2">
      <c r="A3067" s="64" t="s">
        <v>11093</v>
      </c>
      <c r="B3067" s="60"/>
      <c r="C3067" s="60"/>
      <c r="D3067" s="61" t="s">
        <v>11094</v>
      </c>
      <c r="E3067" s="62" t="s">
        <v>4992</v>
      </c>
      <c r="F3067" s="63" t="s">
        <v>11125</v>
      </c>
      <c r="G3067" s="62" t="s">
        <v>11126</v>
      </c>
      <c r="H3067" s="63"/>
      <c r="I3067" s="60"/>
      <c r="J3067" s="17" t="str">
        <f t="shared" si="24"/>
        <v>26 September 1813</v>
      </c>
      <c r="K3067" s="51">
        <f t="shared" si="25"/>
        <v>333737</v>
      </c>
    </row>
    <row r="3068" spans="1:11" ht="15.75" customHeight="1" x14ac:dyDescent="0.2">
      <c r="A3068" s="64" t="s">
        <v>11093</v>
      </c>
      <c r="B3068" s="60"/>
      <c r="C3068" s="60"/>
      <c r="D3068" s="61" t="s">
        <v>11094</v>
      </c>
      <c r="E3068" s="62" t="s">
        <v>4992</v>
      </c>
      <c r="F3068" s="62" t="s">
        <v>148</v>
      </c>
      <c r="G3068" s="62" t="s">
        <v>2360</v>
      </c>
      <c r="H3068" s="63"/>
      <c r="I3068" s="60"/>
      <c r="J3068" s="17" t="str">
        <f t="shared" si="24"/>
        <v>17 December 1813</v>
      </c>
      <c r="K3068" s="51">
        <f t="shared" si="25"/>
        <v>333819</v>
      </c>
    </row>
    <row r="3069" spans="1:11" ht="15.75" customHeight="1" x14ac:dyDescent="0.2">
      <c r="A3069" s="64" t="s">
        <v>11093</v>
      </c>
      <c r="B3069" s="60"/>
      <c r="C3069" s="60"/>
      <c r="D3069" s="61" t="s">
        <v>11094</v>
      </c>
      <c r="E3069" s="62" t="s">
        <v>4992</v>
      </c>
      <c r="F3069" s="63" t="s">
        <v>11127</v>
      </c>
      <c r="G3069" s="62" t="s">
        <v>4000</v>
      </c>
      <c r="H3069" s="63" t="s">
        <v>2364</v>
      </c>
      <c r="I3069" s="60"/>
      <c r="J3069" s="17" t="str">
        <f t="shared" si="24"/>
        <v>22 June 1815</v>
      </c>
      <c r="K3069" s="51">
        <f t="shared" si="25"/>
        <v>334371</v>
      </c>
    </row>
    <row r="3070" spans="1:11" ht="15.75" customHeight="1" x14ac:dyDescent="0.2">
      <c r="A3070" s="64" t="s">
        <v>11093</v>
      </c>
      <c r="B3070" s="60" t="b">
        <v>1</v>
      </c>
      <c r="C3070" s="60"/>
      <c r="D3070" s="61" t="s">
        <v>11094</v>
      </c>
      <c r="E3070" s="62" t="s">
        <v>4992</v>
      </c>
      <c r="F3070" s="62" t="s">
        <v>11128</v>
      </c>
      <c r="G3070" s="62" t="s">
        <v>7918</v>
      </c>
      <c r="H3070" s="63"/>
      <c r="I3070" s="60"/>
      <c r="J3070" s="17" t="str">
        <f t="shared" si="24"/>
        <v>29 February 1816</v>
      </c>
      <c r="K3070" s="51">
        <f t="shared" si="25"/>
        <v>334623</v>
      </c>
    </row>
    <row r="3071" spans="1:11" ht="15.75" customHeight="1" x14ac:dyDescent="0.2">
      <c r="A3071" s="64" t="s">
        <v>11093</v>
      </c>
      <c r="B3071" s="60"/>
      <c r="C3071" s="60"/>
      <c r="D3071" s="61" t="s">
        <v>11094</v>
      </c>
      <c r="E3071" s="62" t="s">
        <v>4992</v>
      </c>
      <c r="F3071" s="63" t="s">
        <v>11129</v>
      </c>
      <c r="G3071" s="62" t="s">
        <v>8805</v>
      </c>
      <c r="H3071" s="63"/>
      <c r="I3071" s="60"/>
      <c r="J3071" s="17" t="str">
        <f t="shared" si="24"/>
        <v>3 April 1817</v>
      </c>
      <c r="K3071" s="51">
        <f t="shared" si="25"/>
        <v>335022</v>
      </c>
    </row>
    <row r="3072" spans="1:11" ht="15.75" customHeight="1" x14ac:dyDescent="0.2">
      <c r="A3072" s="64" t="s">
        <v>11093</v>
      </c>
      <c r="B3072" s="60" t="b">
        <v>1</v>
      </c>
      <c r="C3072" s="60"/>
      <c r="D3072" s="61" t="s">
        <v>11094</v>
      </c>
      <c r="E3072" s="62" t="s">
        <v>4992</v>
      </c>
      <c r="F3072" s="63" t="s">
        <v>11130</v>
      </c>
      <c r="G3072" s="62" t="s">
        <v>11131</v>
      </c>
      <c r="H3072" s="63"/>
      <c r="I3072" s="60"/>
      <c r="J3072" s="17" t="str">
        <f t="shared" si="24"/>
        <v>3 June 1818</v>
      </c>
      <c r="K3072" s="51">
        <f t="shared" si="25"/>
        <v>335448</v>
      </c>
    </row>
    <row r="3073" spans="1:11" ht="15.75" customHeight="1" x14ac:dyDescent="0.2">
      <c r="A3073" s="64" t="s">
        <v>11093</v>
      </c>
      <c r="B3073" s="60"/>
      <c r="C3073" s="60"/>
      <c r="D3073" s="61" t="s">
        <v>11094</v>
      </c>
      <c r="E3073" s="62" t="s">
        <v>4992</v>
      </c>
      <c r="F3073" s="63" t="s">
        <v>11132</v>
      </c>
      <c r="G3073" s="62" t="s">
        <v>7463</v>
      </c>
      <c r="H3073" s="63"/>
      <c r="I3073" s="60"/>
      <c r="J3073" s="17" t="str">
        <f t="shared" si="24"/>
        <v>30 September 1819</v>
      </c>
      <c r="K3073" s="51">
        <f t="shared" si="25"/>
        <v>335932</v>
      </c>
    </row>
    <row r="3074" spans="1:11" ht="15" customHeight="1" x14ac:dyDescent="0.2">
      <c r="A3074" s="64" t="s">
        <v>11093</v>
      </c>
      <c r="B3074" s="60"/>
      <c r="C3074" s="60"/>
      <c r="D3074" s="61" t="s">
        <v>11094</v>
      </c>
      <c r="E3074" s="62" t="s">
        <v>5092</v>
      </c>
      <c r="F3074" s="62" t="s">
        <v>1668</v>
      </c>
      <c r="G3074" s="62" t="s">
        <v>2850</v>
      </c>
      <c r="H3074" s="63" t="s">
        <v>10350</v>
      </c>
      <c r="I3074" s="60"/>
      <c r="J3074" s="17" t="str">
        <f t="shared" si="24"/>
        <v>4 July 1816</v>
      </c>
      <c r="K3074" s="51">
        <f t="shared" si="25"/>
        <v>334749</v>
      </c>
    </row>
    <row r="3075" spans="1:11" ht="15" customHeight="1" x14ac:dyDescent="0.2">
      <c r="A3075" s="64" t="s">
        <v>11093</v>
      </c>
      <c r="B3075" s="60"/>
      <c r="C3075" s="60"/>
      <c r="D3075" s="61" t="s">
        <v>11094</v>
      </c>
      <c r="E3075" s="62" t="s">
        <v>4954</v>
      </c>
      <c r="F3075" s="63" t="s">
        <v>11111</v>
      </c>
      <c r="G3075" s="62" t="s">
        <v>7136</v>
      </c>
      <c r="H3075" s="63" t="s">
        <v>11133</v>
      </c>
      <c r="I3075" s="60"/>
      <c r="J3075" s="17" t="str">
        <f t="shared" si="24"/>
        <v>1 September 1808</v>
      </c>
      <c r="K3075" s="51">
        <f t="shared" si="25"/>
        <v>331886</v>
      </c>
    </row>
    <row r="3076" spans="1:11" ht="15" customHeight="1" x14ac:dyDescent="0.2">
      <c r="A3076" s="64" t="s">
        <v>11093</v>
      </c>
      <c r="B3076" s="60"/>
      <c r="C3076" s="60"/>
      <c r="D3076" s="61" t="s">
        <v>11094</v>
      </c>
      <c r="E3076" s="62" t="s">
        <v>10894</v>
      </c>
      <c r="F3076" s="62" t="s">
        <v>11134</v>
      </c>
      <c r="G3076" s="62" t="s">
        <v>4032</v>
      </c>
      <c r="H3076" s="63" t="s">
        <v>11135</v>
      </c>
      <c r="I3076" s="60"/>
      <c r="J3076" s="17" t="str">
        <f t="shared" si="24"/>
        <v>11 January 1816</v>
      </c>
      <c r="K3076" s="51">
        <f t="shared" si="25"/>
        <v>334574</v>
      </c>
    </row>
    <row r="3077" spans="1:11" ht="15" customHeight="1" x14ac:dyDescent="0.2">
      <c r="A3077" s="64" t="s">
        <v>11093</v>
      </c>
      <c r="B3077" s="60"/>
      <c r="C3077" s="60"/>
      <c r="D3077" s="61" t="s">
        <v>11094</v>
      </c>
      <c r="E3077" s="62" t="s">
        <v>7193</v>
      </c>
      <c r="F3077" s="63" t="s">
        <v>11136</v>
      </c>
      <c r="G3077" s="62" t="s">
        <v>7483</v>
      </c>
      <c r="H3077" s="63" t="s">
        <v>2674</v>
      </c>
      <c r="I3077" s="60"/>
      <c r="J3077" s="17" t="str">
        <f t="shared" si="24"/>
        <v>14 May 1818</v>
      </c>
      <c r="K3077" s="51">
        <f t="shared" si="25"/>
        <v>335428</v>
      </c>
    </row>
    <row r="3078" spans="1:11" ht="15" customHeight="1" x14ac:dyDescent="0.2">
      <c r="A3078" s="64" t="s">
        <v>11093</v>
      </c>
      <c r="B3078" s="60"/>
      <c r="C3078" s="60"/>
      <c r="D3078" s="61" t="s">
        <v>11094</v>
      </c>
      <c r="E3078" s="62" t="s">
        <v>7196</v>
      </c>
      <c r="F3078" s="62" t="s">
        <v>9152</v>
      </c>
      <c r="G3078" s="62" t="s">
        <v>9217</v>
      </c>
      <c r="H3078" s="63"/>
      <c r="I3078" s="60"/>
      <c r="J3078" s="17" t="str">
        <f t="shared" si="24"/>
        <v>18 October 1810</v>
      </c>
      <c r="K3078" s="51">
        <f t="shared" si="25"/>
        <v>332663</v>
      </c>
    </row>
    <row r="3079" spans="1:11" ht="15" customHeight="1" x14ac:dyDescent="0.2">
      <c r="A3079" s="64" t="s">
        <v>11137</v>
      </c>
      <c r="B3079" s="60"/>
      <c r="C3079" s="60"/>
      <c r="D3079" s="61" t="s">
        <v>11138</v>
      </c>
      <c r="E3079" s="62" t="s">
        <v>1223</v>
      </c>
      <c r="F3079" s="62" t="s">
        <v>95</v>
      </c>
      <c r="G3079" s="62" t="s">
        <v>11139</v>
      </c>
      <c r="H3079" s="62" t="s">
        <v>5220</v>
      </c>
      <c r="I3079" s="60"/>
      <c r="J3079" s="17" t="str">
        <f t="shared" si="24"/>
        <v>2 July 1794</v>
      </c>
      <c r="K3079" s="51">
        <f t="shared" si="25"/>
        <v>326711</v>
      </c>
    </row>
    <row r="3080" spans="1:11" ht="15" customHeight="1" x14ac:dyDescent="0.2">
      <c r="A3080" s="64" t="s">
        <v>11137</v>
      </c>
      <c r="B3080" s="60"/>
      <c r="C3080" s="60"/>
      <c r="D3080" s="61" t="s">
        <v>11138</v>
      </c>
      <c r="E3080" s="62" t="s">
        <v>7207</v>
      </c>
      <c r="F3080" s="63" t="s">
        <v>11140</v>
      </c>
      <c r="G3080" s="62" t="s">
        <v>8775</v>
      </c>
      <c r="H3080" s="63" t="s">
        <v>5046</v>
      </c>
      <c r="I3080" s="60"/>
      <c r="J3080" s="17" t="str">
        <f t="shared" si="24"/>
        <v>1 April 1813</v>
      </c>
      <c r="K3080" s="51">
        <f t="shared" si="25"/>
        <v>333559</v>
      </c>
    </row>
    <row r="3081" spans="1:11" ht="15" customHeight="1" x14ac:dyDescent="0.2">
      <c r="A3081" s="64" t="s">
        <v>11137</v>
      </c>
      <c r="B3081" s="60"/>
      <c r="C3081" s="60"/>
      <c r="D3081" s="61" t="s">
        <v>11138</v>
      </c>
      <c r="E3081" s="62" t="s">
        <v>4964</v>
      </c>
      <c r="F3081" s="62" t="s">
        <v>1850</v>
      </c>
      <c r="G3081" s="62" t="s">
        <v>9845</v>
      </c>
      <c r="H3081" s="63" t="s">
        <v>11141</v>
      </c>
      <c r="I3081" s="60"/>
      <c r="J3081" s="17" t="str">
        <f t="shared" si="24"/>
        <v>1 October 1807</v>
      </c>
      <c r="K3081" s="51">
        <f t="shared" si="25"/>
        <v>331550</v>
      </c>
    </row>
    <row r="3082" spans="1:11" ht="15" customHeight="1" x14ac:dyDescent="0.2">
      <c r="A3082" s="64" t="s">
        <v>11137</v>
      </c>
      <c r="B3082" s="60"/>
      <c r="C3082" s="60"/>
      <c r="D3082" s="61" t="s">
        <v>11138</v>
      </c>
      <c r="E3082" s="62" t="s">
        <v>4964</v>
      </c>
      <c r="F3082" s="63" t="s">
        <v>2457</v>
      </c>
      <c r="G3082" s="62" t="s">
        <v>5009</v>
      </c>
      <c r="H3082" s="63" t="s">
        <v>11142</v>
      </c>
      <c r="I3082" s="60"/>
      <c r="J3082" s="17" t="str">
        <f t="shared" si="24"/>
        <v>25 February 1808</v>
      </c>
      <c r="K3082" s="51">
        <f t="shared" si="25"/>
        <v>331697</v>
      </c>
    </row>
    <row r="3083" spans="1:11" ht="15" customHeight="1" x14ac:dyDescent="0.2">
      <c r="A3083" s="64" t="s">
        <v>11137</v>
      </c>
      <c r="B3083" s="60"/>
      <c r="C3083" s="60"/>
      <c r="D3083" s="61" t="s">
        <v>11138</v>
      </c>
      <c r="E3083" s="62" t="s">
        <v>4966</v>
      </c>
      <c r="F3083" s="62" t="s">
        <v>3479</v>
      </c>
      <c r="G3083" s="62" t="s">
        <v>3172</v>
      </c>
      <c r="H3083" s="63" t="s">
        <v>9451</v>
      </c>
      <c r="I3083" s="60"/>
      <c r="J3083" s="17" t="str">
        <f t="shared" si="24"/>
        <v>9 July 1803</v>
      </c>
      <c r="K3083" s="51">
        <f t="shared" si="25"/>
        <v>330005</v>
      </c>
    </row>
    <row r="3084" spans="1:11" ht="15" customHeight="1" x14ac:dyDescent="0.2">
      <c r="A3084" s="64" t="s">
        <v>11137</v>
      </c>
      <c r="B3084" s="60"/>
      <c r="C3084" s="60"/>
      <c r="D3084" s="61" t="s">
        <v>11138</v>
      </c>
      <c r="E3084" s="62" t="s">
        <v>4966</v>
      </c>
      <c r="F3084" s="63" t="s">
        <v>251</v>
      </c>
      <c r="G3084" s="62" t="s">
        <v>11143</v>
      </c>
      <c r="H3084" s="63" t="s">
        <v>9454</v>
      </c>
      <c r="I3084" s="60"/>
      <c r="J3084" s="17" t="str">
        <f t="shared" si="24"/>
        <v>31 March 1804</v>
      </c>
      <c r="K3084" s="51">
        <f t="shared" si="25"/>
        <v>330271</v>
      </c>
    </row>
    <row r="3085" spans="1:11" ht="15" customHeight="1" x14ac:dyDescent="0.2">
      <c r="A3085" s="64" t="s">
        <v>11137</v>
      </c>
      <c r="B3085" s="60"/>
      <c r="C3085" s="60"/>
      <c r="D3085" s="61" t="s">
        <v>11138</v>
      </c>
      <c r="E3085" s="62" t="s">
        <v>4966</v>
      </c>
      <c r="F3085" s="63" t="s">
        <v>11144</v>
      </c>
      <c r="G3085" s="62" t="s">
        <v>11145</v>
      </c>
      <c r="H3085" s="63" t="s">
        <v>5172</v>
      </c>
      <c r="I3085" s="60"/>
      <c r="J3085" s="17" t="str">
        <f t="shared" si="24"/>
        <v>5 January 1805</v>
      </c>
      <c r="K3085" s="51">
        <f t="shared" si="25"/>
        <v>330551</v>
      </c>
    </row>
    <row r="3086" spans="1:11" ht="15" customHeight="1" x14ac:dyDescent="0.2">
      <c r="A3086" s="64" t="s">
        <v>11137</v>
      </c>
      <c r="B3086" s="60"/>
      <c r="C3086" s="60"/>
      <c r="D3086" s="61" t="s">
        <v>11138</v>
      </c>
      <c r="E3086" s="62" t="s">
        <v>4966</v>
      </c>
      <c r="F3086" s="62" t="s">
        <v>4284</v>
      </c>
      <c r="G3086" s="62" t="s">
        <v>11146</v>
      </c>
      <c r="H3086" s="63" t="s">
        <v>5172</v>
      </c>
      <c r="I3086" s="60"/>
      <c r="J3086" s="17" t="str">
        <f t="shared" si="24"/>
        <v>12 September 1805</v>
      </c>
      <c r="K3086" s="51">
        <f t="shared" si="25"/>
        <v>330801</v>
      </c>
    </row>
    <row r="3087" spans="1:11" ht="15" customHeight="1" x14ac:dyDescent="0.2">
      <c r="A3087" s="64" t="s">
        <v>11137</v>
      </c>
      <c r="B3087" s="60"/>
      <c r="C3087" s="60"/>
      <c r="D3087" s="61" t="s">
        <v>11138</v>
      </c>
      <c r="E3087" s="62" t="s">
        <v>4966</v>
      </c>
      <c r="F3087" s="63" t="s">
        <v>11147</v>
      </c>
      <c r="G3087" s="62" t="s">
        <v>9504</v>
      </c>
      <c r="H3087" s="63"/>
      <c r="I3087" s="60"/>
      <c r="J3087" s="17" t="str">
        <f t="shared" si="24"/>
        <v>15 October 1807</v>
      </c>
      <c r="K3087" s="51">
        <f t="shared" si="25"/>
        <v>331564</v>
      </c>
    </row>
    <row r="3088" spans="1:11" ht="15" customHeight="1" x14ac:dyDescent="0.2">
      <c r="A3088" s="64" t="s">
        <v>11137</v>
      </c>
      <c r="B3088" s="60"/>
      <c r="C3088" s="60"/>
      <c r="D3088" s="61" t="s">
        <v>11138</v>
      </c>
      <c r="E3088" s="62" t="s">
        <v>4966</v>
      </c>
      <c r="F3088" s="62" t="s">
        <v>11148</v>
      </c>
      <c r="G3088" s="62" t="s">
        <v>1686</v>
      </c>
      <c r="H3088" s="63"/>
      <c r="I3088" s="60"/>
      <c r="J3088" s="17" t="str">
        <f t="shared" si="24"/>
        <v>3 March 1808</v>
      </c>
      <c r="K3088" s="51">
        <f t="shared" si="25"/>
        <v>331704</v>
      </c>
    </row>
    <row r="3089" spans="1:11" ht="15" customHeight="1" x14ac:dyDescent="0.2">
      <c r="A3089" s="64" t="s">
        <v>11137</v>
      </c>
      <c r="B3089" s="60"/>
      <c r="C3089" s="60"/>
      <c r="D3089" s="61" t="s">
        <v>11138</v>
      </c>
      <c r="E3089" s="62" t="s">
        <v>4966</v>
      </c>
      <c r="F3089" s="63" t="s">
        <v>11149</v>
      </c>
      <c r="G3089" s="62" t="s">
        <v>11150</v>
      </c>
      <c r="H3089" s="63"/>
      <c r="I3089" s="60"/>
      <c r="J3089" s="17" t="str">
        <f t="shared" si="24"/>
        <v>5 May 1808</v>
      </c>
      <c r="K3089" s="51">
        <f t="shared" si="25"/>
        <v>331767</v>
      </c>
    </row>
    <row r="3090" spans="1:11" ht="15" customHeight="1" x14ac:dyDescent="0.2">
      <c r="A3090" s="64" t="s">
        <v>11137</v>
      </c>
      <c r="B3090" s="60" t="b">
        <v>1</v>
      </c>
      <c r="C3090" s="60"/>
      <c r="D3090" s="61" t="s">
        <v>11138</v>
      </c>
      <c r="E3090" s="62" t="s">
        <v>4966</v>
      </c>
      <c r="F3090" s="63" t="s">
        <v>11151</v>
      </c>
      <c r="G3090" s="62" t="s">
        <v>5222</v>
      </c>
      <c r="H3090" s="63"/>
      <c r="I3090" s="60"/>
      <c r="J3090" s="17" t="str">
        <f t="shared" si="24"/>
        <v>30 July 1812</v>
      </c>
      <c r="K3090" s="51">
        <f t="shared" si="25"/>
        <v>333314</v>
      </c>
    </row>
    <row r="3091" spans="1:11" ht="15" customHeight="1" x14ac:dyDescent="0.2">
      <c r="A3091" s="64" t="s">
        <v>11137</v>
      </c>
      <c r="B3091" s="60"/>
      <c r="C3091" s="60"/>
      <c r="D3091" s="61" t="s">
        <v>11138</v>
      </c>
      <c r="E3091" s="62" t="s">
        <v>4966</v>
      </c>
      <c r="F3091" s="63" t="s">
        <v>11152</v>
      </c>
      <c r="G3091" s="62" t="s">
        <v>7713</v>
      </c>
      <c r="H3091" s="63"/>
      <c r="I3091" s="60"/>
      <c r="J3091" s="17" t="str">
        <f t="shared" si="24"/>
        <v>18 February 1819</v>
      </c>
      <c r="K3091" s="51">
        <f t="shared" si="25"/>
        <v>335708</v>
      </c>
    </row>
    <row r="3092" spans="1:11" ht="15" customHeight="1" x14ac:dyDescent="0.2">
      <c r="A3092" s="64" t="s">
        <v>11137</v>
      </c>
      <c r="B3092" s="60"/>
      <c r="C3092" s="60"/>
      <c r="D3092" s="61" t="s">
        <v>11138</v>
      </c>
      <c r="E3092" s="62" t="s">
        <v>4966</v>
      </c>
      <c r="F3092" s="63" t="s">
        <v>11153</v>
      </c>
      <c r="G3092" s="62" t="s">
        <v>4392</v>
      </c>
      <c r="H3092" s="63"/>
      <c r="I3092" s="60"/>
      <c r="J3092" s="17" t="str">
        <f t="shared" si="24"/>
        <v>18 November 1819</v>
      </c>
      <c r="K3092" s="51">
        <f t="shared" si="25"/>
        <v>335981</v>
      </c>
    </row>
    <row r="3093" spans="1:11" ht="15" customHeight="1" x14ac:dyDescent="0.2">
      <c r="A3093" s="64" t="s">
        <v>11137</v>
      </c>
      <c r="B3093" s="60"/>
      <c r="C3093" s="60"/>
      <c r="D3093" s="61" t="s">
        <v>11138</v>
      </c>
      <c r="E3093" s="62" t="s">
        <v>4976</v>
      </c>
      <c r="F3093" s="62" t="s">
        <v>11154</v>
      </c>
      <c r="G3093" s="62" t="s">
        <v>11155</v>
      </c>
      <c r="H3093" s="63" t="s">
        <v>11145</v>
      </c>
      <c r="I3093" s="60"/>
      <c r="J3093" s="17" t="str">
        <f t="shared" si="24"/>
        <v>3 July 1806</v>
      </c>
      <c r="K3093" s="51">
        <f t="shared" si="25"/>
        <v>331095</v>
      </c>
    </row>
    <row r="3094" spans="1:11" ht="15" customHeight="1" x14ac:dyDescent="0.2">
      <c r="A3094" s="64" t="s">
        <v>11137</v>
      </c>
      <c r="B3094" s="60"/>
      <c r="C3094" s="60"/>
      <c r="D3094" s="61" t="s">
        <v>11138</v>
      </c>
      <c r="E3094" s="62" t="s">
        <v>4976</v>
      </c>
      <c r="F3094" s="63" t="s">
        <v>11156</v>
      </c>
      <c r="G3094" s="62" t="s">
        <v>11157</v>
      </c>
      <c r="H3094" s="63"/>
      <c r="I3094" s="60"/>
      <c r="J3094" s="17" t="str">
        <f t="shared" si="24"/>
        <v>14 January 1807</v>
      </c>
      <c r="K3094" s="51">
        <f t="shared" si="25"/>
        <v>331290</v>
      </c>
    </row>
    <row r="3095" spans="1:11" ht="15" customHeight="1" x14ac:dyDescent="0.2">
      <c r="A3095" s="64" t="s">
        <v>11137</v>
      </c>
      <c r="B3095" s="60"/>
      <c r="C3095" s="60"/>
      <c r="D3095" s="61" t="s">
        <v>11138</v>
      </c>
      <c r="E3095" s="62" t="s">
        <v>4976</v>
      </c>
      <c r="F3095" s="62" t="s">
        <v>11158</v>
      </c>
      <c r="G3095" s="62" t="s">
        <v>10774</v>
      </c>
      <c r="H3095" s="63"/>
      <c r="I3095" s="60"/>
      <c r="J3095" s="17" t="str">
        <f t="shared" si="24"/>
        <v>15 January 1807</v>
      </c>
      <c r="K3095" s="51">
        <f t="shared" si="25"/>
        <v>331291</v>
      </c>
    </row>
    <row r="3096" spans="1:11" ht="15" customHeight="1" x14ac:dyDescent="0.2">
      <c r="A3096" s="64" t="s">
        <v>11137</v>
      </c>
      <c r="B3096" s="60"/>
      <c r="C3096" s="60"/>
      <c r="D3096" s="61" t="s">
        <v>11138</v>
      </c>
      <c r="E3096" s="62" t="s">
        <v>4976</v>
      </c>
      <c r="F3096" s="63" t="s">
        <v>11159</v>
      </c>
      <c r="G3096" s="62" t="s">
        <v>8648</v>
      </c>
      <c r="H3096" s="63" t="s">
        <v>9167</v>
      </c>
      <c r="I3096" s="60"/>
      <c r="J3096" s="17" t="str">
        <f t="shared" si="24"/>
        <v>26 May 1808</v>
      </c>
      <c r="K3096" s="51">
        <f t="shared" si="25"/>
        <v>331788</v>
      </c>
    </row>
    <row r="3097" spans="1:11" ht="15" customHeight="1" x14ac:dyDescent="0.2">
      <c r="A3097" s="64" t="s">
        <v>11137</v>
      </c>
      <c r="B3097" s="60"/>
      <c r="C3097" s="60"/>
      <c r="D3097" s="61" t="s">
        <v>11138</v>
      </c>
      <c r="E3097" s="62" t="s">
        <v>4976</v>
      </c>
      <c r="F3097" s="62" t="s">
        <v>11160</v>
      </c>
      <c r="G3097" s="62" t="s">
        <v>7735</v>
      </c>
      <c r="H3097" s="63"/>
      <c r="I3097" s="60"/>
      <c r="J3097" s="17" t="str">
        <f t="shared" si="24"/>
        <v>18 May 1809</v>
      </c>
      <c r="K3097" s="51">
        <f t="shared" si="25"/>
        <v>332145</v>
      </c>
    </row>
    <row r="3098" spans="1:11" ht="15" customHeight="1" x14ac:dyDescent="0.2">
      <c r="A3098" s="64" t="s">
        <v>11137</v>
      </c>
      <c r="B3098" s="60"/>
      <c r="C3098" s="60"/>
      <c r="D3098" s="61" t="s">
        <v>11138</v>
      </c>
      <c r="E3098" s="62" t="s">
        <v>4976</v>
      </c>
      <c r="F3098" s="63" t="s">
        <v>11161</v>
      </c>
      <c r="G3098" s="62" t="s">
        <v>9180</v>
      </c>
      <c r="H3098" s="63"/>
      <c r="I3098" s="60"/>
      <c r="J3098" s="17" t="str">
        <f t="shared" si="24"/>
        <v>6 July 1809</v>
      </c>
      <c r="K3098" s="51">
        <f t="shared" si="25"/>
        <v>332194</v>
      </c>
    </row>
    <row r="3099" spans="1:11" ht="15" customHeight="1" x14ac:dyDescent="0.2">
      <c r="A3099" s="64" t="s">
        <v>11137</v>
      </c>
      <c r="B3099" s="60"/>
      <c r="C3099" s="60"/>
      <c r="D3099" s="61" t="s">
        <v>11138</v>
      </c>
      <c r="E3099" s="62" t="s">
        <v>4976</v>
      </c>
      <c r="F3099" s="62" t="s">
        <v>11162</v>
      </c>
      <c r="G3099" s="62" t="s">
        <v>7155</v>
      </c>
      <c r="H3099" s="63"/>
      <c r="I3099" s="60"/>
      <c r="J3099" s="17" t="str">
        <f t="shared" si="24"/>
        <v>20 July 1809</v>
      </c>
      <c r="K3099" s="51">
        <f t="shared" si="25"/>
        <v>332208</v>
      </c>
    </row>
    <row r="3100" spans="1:11" ht="15" customHeight="1" x14ac:dyDescent="0.2">
      <c r="A3100" s="64" t="s">
        <v>11137</v>
      </c>
      <c r="B3100" s="60" t="b">
        <v>1</v>
      </c>
      <c r="C3100" s="60"/>
      <c r="D3100" s="61" t="s">
        <v>11138</v>
      </c>
      <c r="E3100" s="62" t="s">
        <v>4976</v>
      </c>
      <c r="F3100" s="62" t="s">
        <v>11163</v>
      </c>
      <c r="G3100" s="62" t="s">
        <v>4996</v>
      </c>
      <c r="H3100" s="63"/>
      <c r="I3100" s="60"/>
      <c r="J3100" s="17" t="str">
        <f t="shared" si="24"/>
        <v>19 April 1810</v>
      </c>
      <c r="K3100" s="51">
        <f t="shared" si="25"/>
        <v>332481</v>
      </c>
    </row>
    <row r="3101" spans="1:11" ht="15" customHeight="1" x14ac:dyDescent="0.2">
      <c r="A3101" s="64" t="s">
        <v>11137</v>
      </c>
      <c r="B3101" s="60"/>
      <c r="C3101" s="60"/>
      <c r="D3101" s="61" t="s">
        <v>11138</v>
      </c>
      <c r="E3101" s="62" t="s">
        <v>4976</v>
      </c>
      <c r="F3101" s="63" t="s">
        <v>315</v>
      </c>
      <c r="G3101" s="62" t="s">
        <v>7294</v>
      </c>
      <c r="H3101" s="63" t="s">
        <v>4954</v>
      </c>
      <c r="I3101" s="60"/>
      <c r="J3101" s="17" t="str">
        <f t="shared" si="24"/>
        <v>9 September 1813</v>
      </c>
      <c r="K3101" s="51">
        <f t="shared" si="25"/>
        <v>333720</v>
      </c>
    </row>
    <row r="3102" spans="1:11" ht="15" customHeight="1" x14ac:dyDescent="0.2">
      <c r="A3102" s="64" t="s">
        <v>11137</v>
      </c>
      <c r="B3102" s="60"/>
      <c r="C3102" s="60"/>
      <c r="D3102" s="61" t="s">
        <v>11138</v>
      </c>
      <c r="E3102" s="62" t="s">
        <v>4976</v>
      </c>
      <c r="F3102" s="62" t="s">
        <v>11164</v>
      </c>
      <c r="G3102" s="62" t="s">
        <v>8218</v>
      </c>
      <c r="H3102" s="63" t="s">
        <v>7770</v>
      </c>
      <c r="I3102" s="60"/>
      <c r="J3102" s="17" t="str">
        <f t="shared" si="24"/>
        <v>21 August 1817</v>
      </c>
      <c r="K3102" s="51">
        <f t="shared" si="25"/>
        <v>335162</v>
      </c>
    </row>
    <row r="3103" spans="1:11" ht="15" customHeight="1" x14ac:dyDescent="0.2">
      <c r="A3103" s="64" t="s">
        <v>11137</v>
      </c>
      <c r="B3103" s="60"/>
      <c r="C3103" s="60"/>
      <c r="D3103" s="61" t="s">
        <v>11138</v>
      </c>
      <c r="E3103" s="62" t="s">
        <v>4976</v>
      </c>
      <c r="F3103" s="63" t="s">
        <v>11165</v>
      </c>
      <c r="G3103" s="62" t="s">
        <v>7947</v>
      </c>
      <c r="H3103" s="63" t="s">
        <v>2094</v>
      </c>
      <c r="I3103" s="60"/>
      <c r="J3103" s="17" t="str">
        <f t="shared" si="24"/>
        <v>17 March 1819</v>
      </c>
      <c r="K3103" s="51">
        <f t="shared" si="25"/>
        <v>335735</v>
      </c>
    </row>
    <row r="3104" spans="1:11" ht="15" customHeight="1" x14ac:dyDescent="0.2">
      <c r="A3104" s="64" t="s">
        <v>11137</v>
      </c>
      <c r="B3104" s="60"/>
      <c r="C3104" s="60"/>
      <c r="D3104" s="61" t="s">
        <v>11138</v>
      </c>
      <c r="E3104" s="62" t="s">
        <v>4976</v>
      </c>
      <c r="F3104" s="63" t="s">
        <v>11166</v>
      </c>
      <c r="G3104" s="62" t="s">
        <v>4218</v>
      </c>
      <c r="H3104" s="63" t="s">
        <v>2243</v>
      </c>
      <c r="I3104" s="60"/>
      <c r="J3104" s="17" t="str">
        <f t="shared" si="24"/>
        <v>18 March 1819</v>
      </c>
      <c r="K3104" s="51">
        <f t="shared" si="25"/>
        <v>335736</v>
      </c>
    </row>
    <row r="3105" spans="1:11" ht="15" customHeight="1" x14ac:dyDescent="0.2">
      <c r="A3105" s="64" t="s">
        <v>11137</v>
      </c>
      <c r="B3105" s="60"/>
      <c r="C3105" s="60"/>
      <c r="D3105" s="61" t="s">
        <v>11138</v>
      </c>
      <c r="E3105" s="62" t="s">
        <v>4976</v>
      </c>
      <c r="F3105" s="63" t="s">
        <v>2222</v>
      </c>
      <c r="G3105" s="62" t="s">
        <v>7463</v>
      </c>
      <c r="H3105" s="63" t="s">
        <v>11167</v>
      </c>
      <c r="I3105" s="60"/>
      <c r="J3105" s="17" t="str">
        <f t="shared" si="24"/>
        <v>30 September 1819</v>
      </c>
      <c r="K3105" s="51">
        <f t="shared" si="25"/>
        <v>335932</v>
      </c>
    </row>
    <row r="3106" spans="1:11" ht="15" customHeight="1" x14ac:dyDescent="0.2">
      <c r="A3106" s="64" t="s">
        <v>11137</v>
      </c>
      <c r="B3106" s="60"/>
      <c r="C3106" s="60"/>
      <c r="D3106" s="61" t="s">
        <v>11138</v>
      </c>
      <c r="E3106" s="62" t="s">
        <v>4992</v>
      </c>
      <c r="F3106" s="63" t="s">
        <v>11168</v>
      </c>
      <c r="G3106" s="62" t="s">
        <v>8504</v>
      </c>
      <c r="H3106" s="63"/>
      <c r="I3106" s="60"/>
      <c r="J3106" s="17" t="str">
        <f t="shared" si="24"/>
        <v>25 August 1813</v>
      </c>
      <c r="K3106" s="51">
        <f t="shared" si="25"/>
        <v>333705</v>
      </c>
    </row>
    <row r="3107" spans="1:11" ht="15" customHeight="1" x14ac:dyDescent="0.2">
      <c r="A3107" s="64" t="s">
        <v>11137</v>
      </c>
      <c r="B3107" s="60"/>
      <c r="C3107" s="60"/>
      <c r="D3107" s="61" t="s">
        <v>11138</v>
      </c>
      <c r="E3107" s="62" t="s">
        <v>4992</v>
      </c>
      <c r="F3107" s="62" t="s">
        <v>11169</v>
      </c>
      <c r="G3107" s="62" t="s">
        <v>2291</v>
      </c>
      <c r="H3107" s="63"/>
      <c r="I3107" s="60"/>
      <c r="J3107" s="17" t="str">
        <f t="shared" si="24"/>
        <v>26 August 1813</v>
      </c>
      <c r="K3107" s="51">
        <f t="shared" si="25"/>
        <v>333706</v>
      </c>
    </row>
    <row r="3108" spans="1:11" ht="15" customHeight="1" x14ac:dyDescent="0.2">
      <c r="A3108" s="64" t="s">
        <v>11137</v>
      </c>
      <c r="B3108" s="60"/>
      <c r="C3108" s="60"/>
      <c r="D3108" s="61" t="s">
        <v>11138</v>
      </c>
      <c r="E3108" s="62" t="s">
        <v>4992</v>
      </c>
      <c r="F3108" s="62" t="s">
        <v>11170</v>
      </c>
      <c r="G3108" s="62" t="s">
        <v>7294</v>
      </c>
      <c r="H3108" s="63"/>
      <c r="I3108" s="60"/>
      <c r="J3108" s="17" t="str">
        <f t="shared" si="24"/>
        <v>9 September 1813</v>
      </c>
      <c r="K3108" s="51">
        <f t="shared" si="25"/>
        <v>333720</v>
      </c>
    </row>
    <row r="3109" spans="1:11" ht="15" customHeight="1" x14ac:dyDescent="0.2">
      <c r="A3109" s="64" t="s">
        <v>11137</v>
      </c>
      <c r="B3109" s="60"/>
      <c r="C3109" s="60"/>
      <c r="D3109" s="61" t="s">
        <v>11138</v>
      </c>
      <c r="E3109" s="62" t="s">
        <v>4992</v>
      </c>
      <c r="F3109" s="62" t="s">
        <v>11171</v>
      </c>
      <c r="G3109" s="62" t="s">
        <v>11172</v>
      </c>
      <c r="H3109" s="63"/>
      <c r="I3109" s="60"/>
      <c r="J3109" s="17" t="str">
        <f t="shared" si="24"/>
        <v>5 October 1813</v>
      </c>
      <c r="K3109" s="51">
        <f t="shared" si="25"/>
        <v>333746</v>
      </c>
    </row>
    <row r="3110" spans="1:11" ht="15" customHeight="1" x14ac:dyDescent="0.2">
      <c r="A3110" s="64" t="s">
        <v>11137</v>
      </c>
      <c r="B3110" s="60"/>
      <c r="C3110" s="60"/>
      <c r="D3110" s="61" t="s">
        <v>11138</v>
      </c>
      <c r="E3110" s="62" t="s">
        <v>4992</v>
      </c>
      <c r="F3110" s="62" t="s">
        <v>9610</v>
      </c>
      <c r="G3110" s="62" t="s">
        <v>11173</v>
      </c>
      <c r="H3110" s="63"/>
      <c r="I3110" s="60"/>
      <c r="J3110" s="17" t="str">
        <f t="shared" si="24"/>
        <v>6 October 1813</v>
      </c>
      <c r="K3110" s="51">
        <f t="shared" si="25"/>
        <v>333747</v>
      </c>
    </row>
    <row r="3111" spans="1:11" ht="15" customHeight="1" x14ac:dyDescent="0.2">
      <c r="A3111" s="64" t="s">
        <v>11137</v>
      </c>
      <c r="B3111" s="60"/>
      <c r="C3111" s="60"/>
      <c r="D3111" s="61" t="s">
        <v>11138</v>
      </c>
      <c r="E3111" s="62" t="s">
        <v>4992</v>
      </c>
      <c r="F3111" s="62" t="s">
        <v>11174</v>
      </c>
      <c r="G3111" s="62" t="s">
        <v>7679</v>
      </c>
      <c r="H3111" s="63"/>
      <c r="I3111" s="60"/>
      <c r="J3111" s="17" t="str">
        <f t="shared" si="24"/>
        <v>4 November 1813</v>
      </c>
      <c r="K3111" s="51">
        <f t="shared" si="25"/>
        <v>333776</v>
      </c>
    </row>
    <row r="3112" spans="1:11" ht="15" customHeight="1" x14ac:dyDescent="0.2">
      <c r="A3112" s="64" t="s">
        <v>11137</v>
      </c>
      <c r="B3112" s="60" t="b">
        <v>1</v>
      </c>
      <c r="C3112" s="60"/>
      <c r="D3112" s="61" t="s">
        <v>11138</v>
      </c>
      <c r="E3112" s="62" t="s">
        <v>4992</v>
      </c>
      <c r="F3112" s="62" t="s">
        <v>11175</v>
      </c>
      <c r="G3112" s="62" t="s">
        <v>7885</v>
      </c>
      <c r="H3112" s="63" t="s">
        <v>2322</v>
      </c>
      <c r="I3112" s="60"/>
      <c r="J3112" s="17" t="str">
        <f t="shared" si="24"/>
        <v>4 June 1818</v>
      </c>
      <c r="K3112" s="51">
        <f t="shared" si="25"/>
        <v>335449</v>
      </c>
    </row>
    <row r="3113" spans="1:11" ht="15" customHeight="1" x14ac:dyDescent="0.2">
      <c r="A3113" s="64" t="s">
        <v>11137</v>
      </c>
      <c r="B3113" s="60"/>
      <c r="C3113" s="60"/>
      <c r="D3113" s="61" t="s">
        <v>11138</v>
      </c>
      <c r="E3113" s="62" t="s">
        <v>4992</v>
      </c>
      <c r="F3113" s="62" t="s">
        <v>11176</v>
      </c>
      <c r="G3113" s="62" t="s">
        <v>4172</v>
      </c>
      <c r="H3113" s="63" t="s">
        <v>7832</v>
      </c>
      <c r="I3113" s="60"/>
      <c r="J3113" s="17" t="str">
        <f t="shared" si="24"/>
        <v>21 January 1819</v>
      </c>
      <c r="K3113" s="51">
        <f t="shared" si="25"/>
        <v>335680</v>
      </c>
    </row>
    <row r="3114" spans="1:11" ht="15" customHeight="1" x14ac:dyDescent="0.2">
      <c r="A3114" s="64" t="s">
        <v>11137</v>
      </c>
      <c r="B3114" s="60"/>
      <c r="C3114" s="60"/>
      <c r="D3114" s="61" t="s">
        <v>11138</v>
      </c>
      <c r="E3114" s="62" t="s">
        <v>5092</v>
      </c>
      <c r="F3114" s="62" t="s">
        <v>11177</v>
      </c>
      <c r="G3114" s="62" t="s">
        <v>11178</v>
      </c>
      <c r="H3114" s="63"/>
      <c r="I3114" s="60"/>
      <c r="J3114" s="17" t="str">
        <f t="shared" si="24"/>
        <v>26 August 1806</v>
      </c>
      <c r="K3114" s="51">
        <f t="shared" si="25"/>
        <v>331149</v>
      </c>
    </row>
    <row r="3115" spans="1:11" ht="15" customHeight="1" x14ac:dyDescent="0.2">
      <c r="A3115" s="64" t="s">
        <v>11137</v>
      </c>
      <c r="B3115" s="60"/>
      <c r="C3115" s="60"/>
      <c r="D3115" s="61" t="s">
        <v>11138</v>
      </c>
      <c r="E3115" s="62" t="s">
        <v>4954</v>
      </c>
      <c r="F3115" s="62" t="s">
        <v>315</v>
      </c>
      <c r="G3115" s="62" t="s">
        <v>3572</v>
      </c>
      <c r="H3115" s="63" t="s">
        <v>11179</v>
      </c>
      <c r="I3115" s="60"/>
      <c r="J3115" s="17" t="str">
        <f t="shared" si="24"/>
        <v>26 May 1814</v>
      </c>
      <c r="K3115" s="51">
        <f t="shared" si="25"/>
        <v>333979</v>
      </c>
    </row>
    <row r="3116" spans="1:11" ht="15" customHeight="1" x14ac:dyDescent="0.2">
      <c r="A3116" s="64" t="s">
        <v>11137</v>
      </c>
      <c r="B3116" s="60"/>
      <c r="C3116" s="60"/>
      <c r="D3116" s="61" t="s">
        <v>11138</v>
      </c>
      <c r="E3116" s="62" t="s">
        <v>10894</v>
      </c>
      <c r="F3116" s="63" t="s">
        <v>11180</v>
      </c>
      <c r="G3116" s="62" t="s">
        <v>7885</v>
      </c>
      <c r="H3116" s="63" t="s">
        <v>11181</v>
      </c>
      <c r="I3116" s="60"/>
      <c r="J3116" s="17" t="str">
        <f t="shared" si="24"/>
        <v>4 June 1818</v>
      </c>
      <c r="K3116" s="51">
        <f t="shared" si="25"/>
        <v>335449</v>
      </c>
    </row>
    <row r="3117" spans="1:11" ht="15" customHeight="1" x14ac:dyDescent="0.2">
      <c r="A3117" s="64" t="s">
        <v>11137</v>
      </c>
      <c r="B3117" s="60"/>
      <c r="C3117" s="60"/>
      <c r="D3117" s="61" t="s">
        <v>11138</v>
      </c>
      <c r="E3117" s="62" t="s">
        <v>7193</v>
      </c>
      <c r="F3117" s="62" t="s">
        <v>11182</v>
      </c>
      <c r="G3117" s="62" t="s">
        <v>11183</v>
      </c>
      <c r="H3117" s="63"/>
      <c r="I3117" s="60"/>
      <c r="J3117" s="17" t="str">
        <f t="shared" si="24"/>
        <v>3 December 1803</v>
      </c>
      <c r="K3117" s="51">
        <f t="shared" si="25"/>
        <v>330152</v>
      </c>
    </row>
    <row r="3118" spans="1:11" ht="15" customHeight="1" x14ac:dyDescent="0.2">
      <c r="A3118" s="64" t="s">
        <v>11137</v>
      </c>
      <c r="B3118" s="60"/>
      <c r="C3118" s="60"/>
      <c r="D3118" s="61" t="s">
        <v>11138</v>
      </c>
      <c r="E3118" s="62" t="s">
        <v>7196</v>
      </c>
      <c r="F3118" s="62" t="s">
        <v>11184</v>
      </c>
      <c r="G3118" s="62" t="s">
        <v>10829</v>
      </c>
      <c r="H3118" s="63"/>
      <c r="I3118" s="60"/>
      <c r="J3118" s="17" t="str">
        <f t="shared" si="24"/>
        <v>17 May 1810</v>
      </c>
      <c r="K3118" s="51">
        <f t="shared" si="25"/>
        <v>332509</v>
      </c>
    </row>
    <row r="3119" spans="1:11" ht="15" customHeight="1" x14ac:dyDescent="0.2">
      <c r="A3119" s="64" t="s">
        <v>11185</v>
      </c>
      <c r="B3119" s="60"/>
      <c r="C3119" s="60"/>
      <c r="D3119" s="61" t="s">
        <v>11186</v>
      </c>
      <c r="E3119" s="62" t="s">
        <v>1223</v>
      </c>
      <c r="F3119" s="62" t="s">
        <v>373</v>
      </c>
      <c r="G3119" s="62" t="s">
        <v>5085</v>
      </c>
      <c r="H3119" s="63" t="s">
        <v>8536</v>
      </c>
      <c r="I3119" s="60"/>
      <c r="J3119" s="17" t="str">
        <f t="shared" si="24"/>
        <v>2 July 1818</v>
      </c>
      <c r="K3119" s="51">
        <f t="shared" si="25"/>
        <v>335477</v>
      </c>
    </row>
    <row r="3120" spans="1:11" ht="15" customHeight="1" x14ac:dyDescent="0.2">
      <c r="A3120" s="64" t="s">
        <v>11185</v>
      </c>
      <c r="B3120" s="60"/>
      <c r="C3120" s="60"/>
      <c r="D3120" s="61" t="s">
        <v>11186</v>
      </c>
      <c r="E3120" s="62" t="s">
        <v>7207</v>
      </c>
      <c r="F3120" s="62" t="s">
        <v>1811</v>
      </c>
      <c r="G3120" s="62" t="s">
        <v>1842</v>
      </c>
      <c r="H3120" s="63" t="s">
        <v>327</v>
      </c>
      <c r="I3120" s="60"/>
      <c r="J3120" s="17" t="str">
        <f t="shared" si="24"/>
        <v>13 June 1811</v>
      </c>
      <c r="K3120" s="51">
        <f t="shared" si="25"/>
        <v>332901</v>
      </c>
    </row>
    <row r="3121" spans="1:11" ht="15" customHeight="1" x14ac:dyDescent="0.2">
      <c r="A3121" s="64" t="s">
        <v>11185</v>
      </c>
      <c r="B3121" s="60" t="b">
        <v>1</v>
      </c>
      <c r="C3121" s="60"/>
      <c r="D3121" s="61" t="s">
        <v>11186</v>
      </c>
      <c r="E3121" s="62" t="s">
        <v>4964</v>
      </c>
      <c r="F3121" s="62" t="s">
        <v>2745</v>
      </c>
      <c r="G3121" s="62" t="s">
        <v>8066</v>
      </c>
      <c r="H3121" s="63" t="s">
        <v>7754</v>
      </c>
      <c r="I3121" s="60"/>
      <c r="J3121" s="17" t="str">
        <f t="shared" si="24"/>
        <v>19 January 1815</v>
      </c>
      <c r="K3121" s="51">
        <f t="shared" si="25"/>
        <v>334217</v>
      </c>
    </row>
    <row r="3122" spans="1:11" ht="15" customHeight="1" x14ac:dyDescent="0.2">
      <c r="A3122" s="64" t="s">
        <v>11185</v>
      </c>
      <c r="B3122" s="60"/>
      <c r="C3122" s="60"/>
      <c r="D3122" s="61" t="s">
        <v>11186</v>
      </c>
      <c r="E3122" s="62" t="s">
        <v>4964</v>
      </c>
      <c r="F3122" s="62" t="s">
        <v>2906</v>
      </c>
      <c r="G3122" s="62" t="s">
        <v>2784</v>
      </c>
      <c r="H3122" s="63" t="s">
        <v>8493</v>
      </c>
      <c r="I3122" s="60"/>
      <c r="J3122" s="17" t="str">
        <f t="shared" si="24"/>
        <v>20 July 1815</v>
      </c>
      <c r="K3122" s="51">
        <f t="shared" si="25"/>
        <v>334399</v>
      </c>
    </row>
    <row r="3123" spans="1:11" ht="15" customHeight="1" x14ac:dyDescent="0.2">
      <c r="A3123" s="64" t="s">
        <v>11185</v>
      </c>
      <c r="B3123" s="60"/>
      <c r="C3123" s="60"/>
      <c r="D3123" s="61" t="s">
        <v>11186</v>
      </c>
      <c r="E3123" s="62" t="s">
        <v>4966</v>
      </c>
      <c r="F3123" s="62" t="s">
        <v>11187</v>
      </c>
      <c r="G3123" s="62" t="s">
        <v>8587</v>
      </c>
      <c r="H3123" s="63"/>
      <c r="I3123" s="60"/>
      <c r="J3123" s="17" t="str">
        <f t="shared" si="24"/>
        <v>10 February 1808</v>
      </c>
      <c r="K3123" s="51">
        <f t="shared" si="25"/>
        <v>331682</v>
      </c>
    </row>
    <row r="3124" spans="1:11" ht="15" customHeight="1" x14ac:dyDescent="0.2">
      <c r="A3124" s="64" t="s">
        <v>11185</v>
      </c>
      <c r="B3124" s="60"/>
      <c r="C3124" s="60"/>
      <c r="D3124" s="61" t="s">
        <v>11186</v>
      </c>
      <c r="E3124" s="62" t="s">
        <v>4966</v>
      </c>
      <c r="F3124" s="62" t="s">
        <v>11188</v>
      </c>
      <c r="G3124" s="62" t="s">
        <v>1747</v>
      </c>
      <c r="H3124" s="63" t="s">
        <v>10325</v>
      </c>
      <c r="I3124" s="60"/>
      <c r="J3124" s="17" t="str">
        <f t="shared" si="24"/>
        <v>14 March 1811</v>
      </c>
      <c r="K3124" s="51">
        <f t="shared" si="25"/>
        <v>332810</v>
      </c>
    </row>
    <row r="3125" spans="1:11" ht="15" customHeight="1" x14ac:dyDescent="0.2">
      <c r="A3125" s="64" t="s">
        <v>11185</v>
      </c>
      <c r="B3125" s="60"/>
      <c r="C3125" s="60"/>
      <c r="D3125" s="61" t="s">
        <v>11186</v>
      </c>
      <c r="E3125" s="62" t="s">
        <v>4966</v>
      </c>
      <c r="F3125" s="62" t="s">
        <v>11189</v>
      </c>
      <c r="G3125" s="62" t="s">
        <v>1842</v>
      </c>
      <c r="H3125" s="63"/>
      <c r="I3125" s="60"/>
      <c r="J3125" s="17" t="str">
        <f t="shared" si="24"/>
        <v>13 June 1811</v>
      </c>
      <c r="K3125" s="51">
        <f t="shared" si="25"/>
        <v>332901</v>
      </c>
    </row>
    <row r="3126" spans="1:11" ht="15" customHeight="1" x14ac:dyDescent="0.2">
      <c r="A3126" s="64" t="s">
        <v>11185</v>
      </c>
      <c r="B3126" s="60"/>
      <c r="C3126" s="60"/>
      <c r="D3126" s="61" t="s">
        <v>11186</v>
      </c>
      <c r="E3126" s="62" t="s">
        <v>4966</v>
      </c>
      <c r="F3126" s="62" t="s">
        <v>4533</v>
      </c>
      <c r="G3126" s="62" t="s">
        <v>7759</v>
      </c>
      <c r="H3126" s="63"/>
      <c r="I3126" s="60"/>
      <c r="J3126" s="17" t="str">
        <f t="shared" si="24"/>
        <v>25 July 1811</v>
      </c>
      <c r="K3126" s="51">
        <f t="shared" si="25"/>
        <v>332943</v>
      </c>
    </row>
    <row r="3127" spans="1:11" ht="15" customHeight="1" x14ac:dyDescent="0.2">
      <c r="A3127" s="64" t="s">
        <v>11185</v>
      </c>
      <c r="B3127" s="60"/>
      <c r="C3127" s="60"/>
      <c r="D3127" s="61" t="s">
        <v>11186</v>
      </c>
      <c r="E3127" s="62" t="s">
        <v>4966</v>
      </c>
      <c r="F3127" s="62" t="s">
        <v>11190</v>
      </c>
      <c r="G3127" s="62" t="s">
        <v>1891</v>
      </c>
      <c r="H3127" s="63"/>
      <c r="I3127" s="60"/>
      <c r="J3127" s="17" t="str">
        <f t="shared" si="24"/>
        <v>7 November 1811</v>
      </c>
      <c r="K3127" s="51">
        <f t="shared" si="25"/>
        <v>333048</v>
      </c>
    </row>
    <row r="3128" spans="1:11" ht="15" customHeight="1" x14ac:dyDescent="0.2">
      <c r="A3128" s="64" t="s">
        <v>11185</v>
      </c>
      <c r="B3128" s="60"/>
      <c r="C3128" s="60"/>
      <c r="D3128" s="61" t="s">
        <v>11186</v>
      </c>
      <c r="E3128" s="62" t="s">
        <v>4966</v>
      </c>
      <c r="F3128" s="62" t="s">
        <v>11191</v>
      </c>
      <c r="G3128" s="62" t="s">
        <v>7867</v>
      </c>
      <c r="H3128" s="63"/>
      <c r="I3128" s="60"/>
      <c r="J3128" s="17" t="str">
        <f t="shared" si="24"/>
        <v>12 March 1812</v>
      </c>
      <c r="K3128" s="51">
        <f t="shared" si="25"/>
        <v>333174</v>
      </c>
    </row>
    <row r="3129" spans="1:11" ht="15" customHeight="1" x14ac:dyDescent="0.2">
      <c r="A3129" s="64" t="s">
        <v>11185</v>
      </c>
      <c r="B3129" s="60"/>
      <c r="C3129" s="60"/>
      <c r="D3129" s="61" t="s">
        <v>11186</v>
      </c>
      <c r="E3129" s="62" t="s">
        <v>4966</v>
      </c>
      <c r="F3129" s="62" t="s">
        <v>11192</v>
      </c>
      <c r="G3129" s="62" t="s">
        <v>8772</v>
      </c>
      <c r="H3129" s="63"/>
      <c r="I3129" s="60"/>
      <c r="J3129" s="17" t="str">
        <f t="shared" si="24"/>
        <v>7 October 1812</v>
      </c>
      <c r="K3129" s="51">
        <f t="shared" si="25"/>
        <v>333383</v>
      </c>
    </row>
    <row r="3130" spans="1:11" ht="15" customHeight="1" x14ac:dyDescent="0.2">
      <c r="A3130" s="64" t="s">
        <v>11185</v>
      </c>
      <c r="B3130" s="60"/>
      <c r="C3130" s="60"/>
      <c r="D3130" s="61" t="s">
        <v>11186</v>
      </c>
      <c r="E3130" s="62" t="s">
        <v>4966</v>
      </c>
      <c r="F3130" s="62" t="s">
        <v>11193</v>
      </c>
      <c r="G3130" s="62" t="s">
        <v>9678</v>
      </c>
      <c r="H3130" s="63" t="s">
        <v>10350</v>
      </c>
      <c r="I3130" s="60"/>
      <c r="J3130" s="17" t="str">
        <f t="shared" si="24"/>
        <v>21 October 1812</v>
      </c>
      <c r="K3130" s="51">
        <f t="shared" si="25"/>
        <v>333397</v>
      </c>
    </row>
    <row r="3131" spans="1:11" ht="15" customHeight="1" x14ac:dyDescent="0.2">
      <c r="A3131" s="64" t="s">
        <v>11185</v>
      </c>
      <c r="B3131" s="60"/>
      <c r="C3131" s="60"/>
      <c r="D3131" s="61" t="s">
        <v>11186</v>
      </c>
      <c r="E3131" s="62" t="s">
        <v>4966</v>
      </c>
      <c r="F3131" s="62" t="s">
        <v>11194</v>
      </c>
      <c r="G3131" s="62" t="s">
        <v>3563</v>
      </c>
      <c r="H3131" s="63"/>
      <c r="I3131" s="60"/>
      <c r="J3131" s="17" t="str">
        <f t="shared" si="24"/>
        <v>21 April 1814</v>
      </c>
      <c r="K3131" s="51">
        <f t="shared" si="25"/>
        <v>333944</v>
      </c>
    </row>
    <row r="3132" spans="1:11" ht="15" customHeight="1" x14ac:dyDescent="0.2">
      <c r="A3132" s="64" t="s">
        <v>11185</v>
      </c>
      <c r="B3132" s="60"/>
      <c r="C3132" s="60"/>
      <c r="D3132" s="61" t="s">
        <v>11186</v>
      </c>
      <c r="E3132" s="62" t="s">
        <v>4966</v>
      </c>
      <c r="F3132" s="62" t="s">
        <v>11195</v>
      </c>
      <c r="G3132" s="62" t="s">
        <v>8950</v>
      </c>
      <c r="H3132" s="63" t="s">
        <v>1761</v>
      </c>
      <c r="I3132" s="60"/>
      <c r="J3132" s="17" t="str">
        <f t="shared" si="24"/>
        <v>12 May 1814</v>
      </c>
      <c r="K3132" s="51">
        <f t="shared" si="25"/>
        <v>333965</v>
      </c>
    </row>
    <row r="3133" spans="1:11" ht="15" customHeight="1" x14ac:dyDescent="0.2">
      <c r="A3133" s="64" t="s">
        <v>11185</v>
      </c>
      <c r="B3133" s="60"/>
      <c r="C3133" s="60"/>
      <c r="D3133" s="61" t="s">
        <v>11186</v>
      </c>
      <c r="E3133" s="62" t="s">
        <v>4976</v>
      </c>
      <c r="F3133" s="62" t="s">
        <v>11196</v>
      </c>
      <c r="G3133" s="62" t="s">
        <v>7972</v>
      </c>
      <c r="H3133" s="63"/>
      <c r="I3133" s="60"/>
      <c r="J3133" s="17" t="str">
        <f t="shared" si="24"/>
        <v>25 May 1809</v>
      </c>
      <c r="K3133" s="51">
        <f t="shared" si="25"/>
        <v>332152</v>
      </c>
    </row>
    <row r="3134" spans="1:11" ht="15" customHeight="1" x14ac:dyDescent="0.2">
      <c r="A3134" s="64" t="s">
        <v>11185</v>
      </c>
      <c r="B3134" s="60" t="b">
        <v>1</v>
      </c>
      <c r="C3134" s="60"/>
      <c r="D3134" s="61" t="s">
        <v>11186</v>
      </c>
      <c r="E3134" s="62" t="s">
        <v>4976</v>
      </c>
      <c r="F3134" s="62" t="s">
        <v>11197</v>
      </c>
      <c r="G3134" s="62" t="s">
        <v>7952</v>
      </c>
      <c r="H3134" s="63"/>
      <c r="I3134" s="60"/>
      <c r="J3134" s="17" t="str">
        <f t="shared" si="24"/>
        <v>14 September 1809</v>
      </c>
      <c r="K3134" s="51">
        <f t="shared" si="25"/>
        <v>332264</v>
      </c>
    </row>
    <row r="3135" spans="1:11" ht="15" customHeight="1" x14ac:dyDescent="0.2">
      <c r="A3135" s="64" t="s">
        <v>11185</v>
      </c>
      <c r="B3135" s="60"/>
      <c r="C3135" s="60"/>
      <c r="D3135" s="61" t="s">
        <v>11186</v>
      </c>
      <c r="E3135" s="62" t="s">
        <v>4976</v>
      </c>
      <c r="F3135" s="62" t="s">
        <v>1181</v>
      </c>
      <c r="G3135" s="62" t="s">
        <v>8250</v>
      </c>
      <c r="H3135" s="63"/>
      <c r="I3135" s="60"/>
      <c r="J3135" s="17" t="str">
        <f t="shared" si="24"/>
        <v>14 December 1809</v>
      </c>
      <c r="K3135" s="51">
        <f t="shared" si="25"/>
        <v>332355</v>
      </c>
    </row>
    <row r="3136" spans="1:11" ht="15" customHeight="1" x14ac:dyDescent="0.2">
      <c r="A3136" s="64" t="s">
        <v>11185</v>
      </c>
      <c r="B3136" s="60"/>
      <c r="C3136" s="60"/>
      <c r="D3136" s="61" t="s">
        <v>11186</v>
      </c>
      <c r="E3136" s="62" t="s">
        <v>4976</v>
      </c>
      <c r="F3136" s="62" t="s">
        <v>11198</v>
      </c>
      <c r="G3136" s="62" t="s">
        <v>11199</v>
      </c>
      <c r="H3136" s="63"/>
      <c r="I3136" s="60"/>
      <c r="J3136" s="17" t="str">
        <f t="shared" si="24"/>
        <v>5 September 1810</v>
      </c>
      <c r="K3136" s="51">
        <f t="shared" si="25"/>
        <v>332620</v>
      </c>
    </row>
    <row r="3137" spans="1:11" ht="15" customHeight="1" x14ac:dyDescent="0.2">
      <c r="A3137" s="64" t="s">
        <v>11185</v>
      </c>
      <c r="B3137" s="60"/>
      <c r="C3137" s="60"/>
      <c r="D3137" s="61" t="s">
        <v>11186</v>
      </c>
      <c r="E3137" s="62" t="s">
        <v>4976</v>
      </c>
      <c r="F3137" s="62" t="s">
        <v>4524</v>
      </c>
      <c r="G3137" s="62" t="s">
        <v>11200</v>
      </c>
      <c r="H3137" s="63"/>
      <c r="I3137" s="60"/>
      <c r="J3137" s="17" t="str">
        <f t="shared" si="24"/>
        <v>6 September 1810</v>
      </c>
      <c r="K3137" s="51">
        <f t="shared" si="25"/>
        <v>332621</v>
      </c>
    </row>
    <row r="3138" spans="1:11" ht="15" customHeight="1" x14ac:dyDescent="0.2">
      <c r="A3138" s="64" t="s">
        <v>11185</v>
      </c>
      <c r="B3138" s="60"/>
      <c r="C3138" s="60"/>
      <c r="D3138" s="61" t="s">
        <v>11186</v>
      </c>
      <c r="E3138" s="62" t="s">
        <v>4976</v>
      </c>
      <c r="F3138" s="62" t="s">
        <v>11201</v>
      </c>
      <c r="G3138" s="62" t="s">
        <v>11202</v>
      </c>
      <c r="H3138" s="63"/>
      <c r="I3138" s="60"/>
      <c r="J3138" s="17" t="str">
        <f t="shared" si="24"/>
        <v>18 September 1811</v>
      </c>
      <c r="K3138" s="51">
        <f t="shared" si="25"/>
        <v>332998</v>
      </c>
    </row>
    <row r="3139" spans="1:11" ht="15" customHeight="1" x14ac:dyDescent="0.2">
      <c r="A3139" s="64" t="s">
        <v>11185</v>
      </c>
      <c r="B3139" s="60"/>
      <c r="C3139" s="60"/>
      <c r="D3139" s="61" t="s">
        <v>11186</v>
      </c>
      <c r="E3139" s="62" t="s">
        <v>4976</v>
      </c>
      <c r="F3139" s="62" t="s">
        <v>11203</v>
      </c>
      <c r="G3139" s="62" t="s">
        <v>1873</v>
      </c>
      <c r="H3139" s="63"/>
      <c r="I3139" s="60"/>
      <c r="J3139" s="17" t="str">
        <f t="shared" si="24"/>
        <v>26 September 1811</v>
      </c>
      <c r="K3139" s="51">
        <f t="shared" si="25"/>
        <v>333006</v>
      </c>
    </row>
    <row r="3140" spans="1:11" ht="15" customHeight="1" x14ac:dyDescent="0.2">
      <c r="A3140" s="64" t="s">
        <v>11185</v>
      </c>
      <c r="B3140" s="60"/>
      <c r="C3140" s="60"/>
      <c r="D3140" s="61" t="s">
        <v>11186</v>
      </c>
      <c r="E3140" s="62" t="s">
        <v>4976</v>
      </c>
      <c r="F3140" s="62" t="s">
        <v>11204</v>
      </c>
      <c r="G3140" s="62" t="s">
        <v>1891</v>
      </c>
      <c r="H3140" s="63"/>
      <c r="I3140" s="60"/>
      <c r="J3140" s="17" t="str">
        <f t="shared" si="24"/>
        <v>7 November 1811</v>
      </c>
      <c r="K3140" s="51">
        <f t="shared" si="25"/>
        <v>333048</v>
      </c>
    </row>
    <row r="3141" spans="1:11" ht="15" customHeight="1" x14ac:dyDescent="0.2">
      <c r="A3141" s="64" t="s">
        <v>11185</v>
      </c>
      <c r="B3141" s="60" t="b">
        <v>1</v>
      </c>
      <c r="C3141" s="60"/>
      <c r="D3141" s="61" t="s">
        <v>11186</v>
      </c>
      <c r="E3141" s="62" t="s">
        <v>4976</v>
      </c>
      <c r="F3141" s="62" t="s">
        <v>11205</v>
      </c>
      <c r="G3141" s="62" t="s">
        <v>2039</v>
      </c>
      <c r="H3141" s="63"/>
      <c r="I3141" s="60"/>
      <c r="J3141" s="17" t="str">
        <f t="shared" si="24"/>
        <v>14 May 1812</v>
      </c>
      <c r="K3141" s="51">
        <f t="shared" si="25"/>
        <v>333237</v>
      </c>
    </row>
    <row r="3142" spans="1:11" ht="15" customHeight="1" x14ac:dyDescent="0.2">
      <c r="A3142" s="64" t="s">
        <v>11185</v>
      </c>
      <c r="B3142" s="60"/>
      <c r="C3142" s="60"/>
      <c r="D3142" s="61" t="s">
        <v>11186</v>
      </c>
      <c r="E3142" s="62" t="s">
        <v>4976</v>
      </c>
      <c r="F3142" s="62" t="s">
        <v>11206</v>
      </c>
      <c r="G3142" s="62" t="s">
        <v>4122</v>
      </c>
      <c r="H3142" s="63" t="s">
        <v>8504</v>
      </c>
      <c r="I3142" s="60"/>
      <c r="J3142" s="17" t="str">
        <f t="shared" si="24"/>
        <v>25 September 1817</v>
      </c>
      <c r="K3142" s="51">
        <f t="shared" si="25"/>
        <v>335197</v>
      </c>
    </row>
    <row r="3143" spans="1:11" ht="15" customHeight="1" x14ac:dyDescent="0.2">
      <c r="A3143" s="64" t="s">
        <v>11185</v>
      </c>
      <c r="B3143" s="60"/>
      <c r="C3143" s="60"/>
      <c r="D3143" s="61" t="s">
        <v>11186</v>
      </c>
      <c r="E3143" s="62" t="s">
        <v>4976</v>
      </c>
      <c r="F3143" s="62" t="s">
        <v>11207</v>
      </c>
      <c r="G3143" s="62" t="s">
        <v>7483</v>
      </c>
      <c r="H3143" s="63" t="s">
        <v>3563</v>
      </c>
      <c r="I3143" s="60"/>
      <c r="J3143" s="17" t="str">
        <f t="shared" si="24"/>
        <v>14 May 1818</v>
      </c>
      <c r="K3143" s="51">
        <f t="shared" si="25"/>
        <v>335428</v>
      </c>
    </row>
    <row r="3144" spans="1:11" ht="15" customHeight="1" x14ac:dyDescent="0.2">
      <c r="A3144" s="64" t="s">
        <v>11185</v>
      </c>
      <c r="B3144" s="60"/>
      <c r="C3144" s="60"/>
      <c r="D3144" s="61" t="s">
        <v>11186</v>
      </c>
      <c r="E3144" s="62" t="s">
        <v>4976</v>
      </c>
      <c r="F3144" s="62" t="s">
        <v>11208</v>
      </c>
      <c r="G3144" s="62" t="s">
        <v>8036</v>
      </c>
      <c r="H3144" s="63" t="s">
        <v>11209</v>
      </c>
      <c r="I3144" s="60"/>
      <c r="J3144" s="17" t="str">
        <f t="shared" si="24"/>
        <v>16 July 1818</v>
      </c>
      <c r="K3144" s="51">
        <f t="shared" si="25"/>
        <v>335491</v>
      </c>
    </row>
    <row r="3145" spans="1:11" ht="15" customHeight="1" x14ac:dyDescent="0.2">
      <c r="A3145" s="64" t="s">
        <v>11185</v>
      </c>
      <c r="B3145" s="60"/>
      <c r="C3145" s="60"/>
      <c r="D3145" s="61" t="s">
        <v>11186</v>
      </c>
      <c r="E3145" s="62" t="s">
        <v>4976</v>
      </c>
      <c r="F3145" s="62" t="s">
        <v>11210</v>
      </c>
      <c r="G3145" s="62" t="s">
        <v>4392</v>
      </c>
      <c r="H3145" s="63" t="s">
        <v>8822</v>
      </c>
      <c r="I3145" s="60"/>
      <c r="J3145" s="17" t="str">
        <f t="shared" si="24"/>
        <v>18 November 1819</v>
      </c>
      <c r="K3145" s="51">
        <f t="shared" si="25"/>
        <v>335981</v>
      </c>
    </row>
    <row r="3146" spans="1:11" ht="15" customHeight="1" x14ac:dyDescent="0.2">
      <c r="A3146" s="64" t="s">
        <v>11185</v>
      </c>
      <c r="B3146" s="60"/>
      <c r="C3146" s="60"/>
      <c r="D3146" s="61" t="s">
        <v>11186</v>
      </c>
      <c r="E3146" s="62" t="s">
        <v>4992</v>
      </c>
      <c r="F3146" s="62" t="s">
        <v>11211</v>
      </c>
      <c r="G3146" s="63" t="s">
        <v>3507</v>
      </c>
      <c r="H3146" s="63"/>
      <c r="I3146" s="60"/>
      <c r="J3146" s="17" t="str">
        <f t="shared" si="24"/>
        <v>6 January 1814</v>
      </c>
      <c r="K3146" s="51">
        <f t="shared" si="25"/>
        <v>333839</v>
      </c>
    </row>
    <row r="3147" spans="1:11" ht="15" customHeight="1" x14ac:dyDescent="0.2">
      <c r="A3147" s="64" t="s">
        <v>11185</v>
      </c>
      <c r="B3147" s="60"/>
      <c r="C3147" s="60"/>
      <c r="D3147" s="61" t="s">
        <v>11186</v>
      </c>
      <c r="E3147" s="62" t="s">
        <v>4992</v>
      </c>
      <c r="F3147" s="62" t="s">
        <v>11212</v>
      </c>
      <c r="G3147" s="62" t="s">
        <v>11213</v>
      </c>
      <c r="H3147" s="63"/>
      <c r="I3147" s="60"/>
      <c r="J3147" s="17" t="str">
        <f t="shared" si="24"/>
        <v>26 May 1815</v>
      </c>
      <c r="K3147" s="51">
        <f t="shared" si="25"/>
        <v>334344</v>
      </c>
    </row>
    <row r="3148" spans="1:11" ht="15" customHeight="1" x14ac:dyDescent="0.2">
      <c r="A3148" s="64" t="s">
        <v>11185</v>
      </c>
      <c r="B3148" s="60"/>
      <c r="C3148" s="60"/>
      <c r="D3148" s="61" t="s">
        <v>11186</v>
      </c>
      <c r="E3148" s="62" t="s">
        <v>4992</v>
      </c>
      <c r="F3148" s="62" t="s">
        <v>11214</v>
      </c>
      <c r="G3148" s="62" t="s">
        <v>11215</v>
      </c>
      <c r="H3148" s="63"/>
      <c r="I3148" s="60"/>
      <c r="J3148" s="17" t="str">
        <f t="shared" si="24"/>
        <v>7 June 1815</v>
      </c>
      <c r="K3148" s="51">
        <f t="shared" si="25"/>
        <v>334356</v>
      </c>
    </row>
    <row r="3149" spans="1:11" ht="15" customHeight="1" x14ac:dyDescent="0.2">
      <c r="A3149" s="64" t="s">
        <v>11185</v>
      </c>
      <c r="B3149" s="60"/>
      <c r="C3149" s="60"/>
      <c r="D3149" s="61" t="s">
        <v>11186</v>
      </c>
      <c r="E3149" s="62" t="s">
        <v>4992</v>
      </c>
      <c r="F3149" s="62" t="s">
        <v>10835</v>
      </c>
      <c r="G3149" s="62" t="s">
        <v>9322</v>
      </c>
      <c r="H3149" s="63"/>
      <c r="I3149" s="60"/>
      <c r="J3149" s="17" t="str">
        <f t="shared" si="24"/>
        <v>21 November 1816</v>
      </c>
      <c r="K3149" s="51">
        <f t="shared" si="25"/>
        <v>334889</v>
      </c>
    </row>
    <row r="3150" spans="1:11" ht="15" customHeight="1" x14ac:dyDescent="0.2">
      <c r="A3150" s="64" t="s">
        <v>11185</v>
      </c>
      <c r="B3150" s="60"/>
      <c r="C3150" s="60"/>
      <c r="D3150" s="61" t="s">
        <v>11186</v>
      </c>
      <c r="E3150" s="62" t="s">
        <v>4992</v>
      </c>
      <c r="F3150" s="62" t="s">
        <v>11216</v>
      </c>
      <c r="G3150" s="62" t="s">
        <v>7304</v>
      </c>
      <c r="H3150" s="63" t="s">
        <v>5051</v>
      </c>
      <c r="I3150" s="60"/>
      <c r="J3150" s="17" t="str">
        <f t="shared" si="24"/>
        <v>26 March 1818</v>
      </c>
      <c r="K3150" s="51">
        <f t="shared" si="25"/>
        <v>335379</v>
      </c>
    </row>
    <row r="3151" spans="1:11" ht="15" customHeight="1" x14ac:dyDescent="0.2">
      <c r="A3151" s="64" t="s">
        <v>11185</v>
      </c>
      <c r="B3151" s="60"/>
      <c r="C3151" s="60"/>
      <c r="D3151" s="61" t="s">
        <v>11186</v>
      </c>
      <c r="E3151" s="62" t="s">
        <v>4992</v>
      </c>
      <c r="F3151" s="62" t="s">
        <v>11217</v>
      </c>
      <c r="G3151" s="62" t="s">
        <v>7656</v>
      </c>
      <c r="H3151" s="63"/>
      <c r="I3151" s="60"/>
      <c r="J3151" s="17" t="str">
        <f t="shared" si="24"/>
        <v>30 July 1818</v>
      </c>
      <c r="K3151" s="51">
        <f t="shared" si="25"/>
        <v>335505</v>
      </c>
    </row>
    <row r="3152" spans="1:11" ht="15" customHeight="1" x14ac:dyDescent="0.2">
      <c r="A3152" s="64" t="s">
        <v>11185</v>
      </c>
      <c r="B3152" s="60"/>
      <c r="C3152" s="60"/>
      <c r="D3152" s="61" t="s">
        <v>11186</v>
      </c>
      <c r="E3152" s="62" t="s">
        <v>4992</v>
      </c>
      <c r="F3152" s="62" t="s">
        <v>11218</v>
      </c>
      <c r="G3152" s="62" t="s">
        <v>7413</v>
      </c>
      <c r="H3152" s="63" t="s">
        <v>4167</v>
      </c>
      <c r="I3152" s="60"/>
      <c r="J3152" s="17" t="str">
        <f t="shared" si="24"/>
        <v>25 March 1819</v>
      </c>
      <c r="K3152" s="51">
        <f t="shared" si="25"/>
        <v>335743</v>
      </c>
    </row>
    <row r="3153" spans="1:11" ht="15" customHeight="1" x14ac:dyDescent="0.2">
      <c r="A3153" s="64" t="s">
        <v>11185</v>
      </c>
      <c r="B3153" s="60"/>
      <c r="C3153" s="60"/>
      <c r="D3153" s="61" t="s">
        <v>11186</v>
      </c>
      <c r="E3153" s="62" t="s">
        <v>4992</v>
      </c>
      <c r="F3153" s="62" t="s">
        <v>11219</v>
      </c>
      <c r="G3153" s="62" t="s">
        <v>4551</v>
      </c>
      <c r="H3153" s="63" t="s">
        <v>8795</v>
      </c>
      <c r="I3153" s="60"/>
      <c r="J3153" s="17" t="str">
        <f t="shared" si="24"/>
        <v>28 October 1819</v>
      </c>
      <c r="K3153" s="51">
        <f t="shared" si="25"/>
        <v>335960</v>
      </c>
    </row>
    <row r="3154" spans="1:11" ht="15" customHeight="1" x14ac:dyDescent="0.2">
      <c r="A3154" s="64" t="s">
        <v>11185</v>
      </c>
      <c r="B3154" s="60"/>
      <c r="C3154" s="60"/>
      <c r="D3154" s="61" t="s">
        <v>11186</v>
      </c>
      <c r="E3154" s="62" t="s">
        <v>5092</v>
      </c>
      <c r="F3154" s="62" t="s">
        <v>11220</v>
      </c>
      <c r="G3154" s="62" t="s">
        <v>4040</v>
      </c>
      <c r="H3154" s="63" t="s">
        <v>5089</v>
      </c>
      <c r="I3154" s="60"/>
      <c r="J3154" s="17" t="str">
        <f t="shared" si="24"/>
        <v>23 May 1816</v>
      </c>
      <c r="K3154" s="51">
        <f t="shared" si="25"/>
        <v>334707</v>
      </c>
    </row>
    <row r="3155" spans="1:11" ht="15" customHeight="1" x14ac:dyDescent="0.2">
      <c r="A3155" s="64" t="s">
        <v>11185</v>
      </c>
      <c r="B3155" s="60" t="b">
        <v>1</v>
      </c>
      <c r="C3155" s="60"/>
      <c r="D3155" s="61" t="s">
        <v>11186</v>
      </c>
      <c r="E3155" s="62" t="s">
        <v>4954</v>
      </c>
      <c r="F3155" s="62" t="s">
        <v>11197</v>
      </c>
      <c r="G3155" s="62" t="s">
        <v>8056</v>
      </c>
      <c r="H3155" s="63" t="s">
        <v>11221</v>
      </c>
      <c r="I3155" s="60"/>
      <c r="J3155" s="17" t="str">
        <f t="shared" si="24"/>
        <v>24 October 1811</v>
      </c>
      <c r="K3155" s="51">
        <f t="shared" si="25"/>
        <v>333034</v>
      </c>
    </row>
    <row r="3156" spans="1:11" ht="15" customHeight="1" x14ac:dyDescent="0.2">
      <c r="A3156" s="64" t="s">
        <v>11185</v>
      </c>
      <c r="B3156" s="60" t="b">
        <v>1</v>
      </c>
      <c r="C3156" s="60"/>
      <c r="D3156" s="61" t="s">
        <v>11186</v>
      </c>
      <c r="E3156" s="62" t="s">
        <v>10894</v>
      </c>
      <c r="F3156" s="62" t="s">
        <v>3992</v>
      </c>
      <c r="G3156" s="62" t="s">
        <v>11222</v>
      </c>
      <c r="H3156" s="63" t="s">
        <v>9524</v>
      </c>
      <c r="I3156" s="60"/>
      <c r="J3156" s="17" t="str">
        <f t="shared" si="24"/>
        <v>20 May 1810</v>
      </c>
      <c r="K3156" s="51">
        <f t="shared" si="25"/>
        <v>332512</v>
      </c>
    </row>
    <row r="3157" spans="1:11" ht="15" customHeight="1" x14ac:dyDescent="0.2">
      <c r="A3157" s="64" t="s">
        <v>11185</v>
      </c>
      <c r="B3157" s="60"/>
      <c r="C3157" s="60"/>
      <c r="D3157" s="61" t="s">
        <v>11186</v>
      </c>
      <c r="E3157" s="62" t="s">
        <v>7193</v>
      </c>
      <c r="F3157" s="62" t="s">
        <v>11223</v>
      </c>
      <c r="G3157" s="62" t="s">
        <v>4500</v>
      </c>
      <c r="H3157" s="63"/>
      <c r="I3157" s="60"/>
      <c r="J3157" s="17" t="str">
        <f t="shared" si="24"/>
        <v>3 September 1812</v>
      </c>
      <c r="K3157" s="51">
        <f t="shared" si="25"/>
        <v>333349</v>
      </c>
    </row>
    <row r="3158" spans="1:11" ht="15" customHeight="1" x14ac:dyDescent="0.2">
      <c r="A3158" s="64" t="s">
        <v>11185</v>
      </c>
      <c r="B3158" s="60"/>
      <c r="C3158" s="60"/>
      <c r="D3158" s="61" t="s">
        <v>11186</v>
      </c>
      <c r="E3158" s="62" t="s">
        <v>7196</v>
      </c>
      <c r="F3158" s="62" t="s">
        <v>11224</v>
      </c>
      <c r="G3158" s="62" t="s">
        <v>3214</v>
      </c>
      <c r="H3158" s="63"/>
      <c r="I3158" s="60"/>
      <c r="J3158" s="17" t="str">
        <f t="shared" si="24"/>
        <v>4 January 1810</v>
      </c>
      <c r="K3158" s="51">
        <f t="shared" si="25"/>
        <v>332376</v>
      </c>
    </row>
    <row r="3159" spans="1:11" ht="15" customHeight="1" x14ac:dyDescent="0.2">
      <c r="A3159" s="64" t="s">
        <v>11225</v>
      </c>
      <c r="B3159" s="60"/>
      <c r="C3159" s="60"/>
      <c r="D3159" s="61" t="s">
        <v>11226</v>
      </c>
      <c r="E3159" s="62" t="s">
        <v>1223</v>
      </c>
      <c r="F3159" s="62" t="s">
        <v>11227</v>
      </c>
      <c r="G3159" s="62" t="s">
        <v>10073</v>
      </c>
      <c r="H3159" s="63" t="s">
        <v>8491</v>
      </c>
      <c r="I3159" s="60"/>
      <c r="J3159" s="17" t="str">
        <f t="shared" si="24"/>
        <v>14 June 1819</v>
      </c>
      <c r="K3159" s="51">
        <f t="shared" si="25"/>
        <v>335824</v>
      </c>
    </row>
    <row r="3160" spans="1:11" ht="15" customHeight="1" x14ac:dyDescent="0.2">
      <c r="A3160" s="64" t="s">
        <v>11225</v>
      </c>
      <c r="B3160" s="60"/>
      <c r="C3160" s="60"/>
      <c r="D3160" s="61" t="s">
        <v>11226</v>
      </c>
      <c r="E3160" s="62" t="s">
        <v>7207</v>
      </c>
      <c r="F3160" s="62" t="s">
        <v>2058</v>
      </c>
      <c r="G3160" s="62" t="s">
        <v>2059</v>
      </c>
      <c r="H3160" s="63"/>
      <c r="I3160" s="60"/>
      <c r="J3160" s="17" t="str">
        <f t="shared" si="24"/>
        <v>13 August 1812</v>
      </c>
      <c r="K3160" s="51">
        <f t="shared" si="25"/>
        <v>333328</v>
      </c>
    </row>
    <row r="3161" spans="1:11" ht="15" customHeight="1" x14ac:dyDescent="0.2">
      <c r="A3161" s="64" t="s">
        <v>11225</v>
      </c>
      <c r="B3161" s="60"/>
      <c r="C3161" s="60"/>
      <c r="D3161" s="61" t="s">
        <v>11226</v>
      </c>
      <c r="E3161" s="62" t="s">
        <v>4964</v>
      </c>
      <c r="F3161" s="62" t="s">
        <v>3012</v>
      </c>
      <c r="G3161" s="62" t="s">
        <v>2353</v>
      </c>
      <c r="H3161" s="63" t="s">
        <v>7532</v>
      </c>
      <c r="I3161" s="60"/>
      <c r="J3161" s="17" t="str">
        <f t="shared" si="24"/>
        <v>9 December 1813</v>
      </c>
      <c r="K3161" s="51">
        <f t="shared" si="25"/>
        <v>333811</v>
      </c>
    </row>
    <row r="3162" spans="1:11" ht="15" customHeight="1" x14ac:dyDescent="0.2">
      <c r="A3162" s="64" t="s">
        <v>11225</v>
      </c>
      <c r="B3162" s="60"/>
      <c r="C3162" s="60"/>
      <c r="D3162" s="61" t="s">
        <v>11226</v>
      </c>
      <c r="E3162" s="62" t="s">
        <v>4964</v>
      </c>
      <c r="F3162" s="62" t="s">
        <v>3574</v>
      </c>
      <c r="G3162" s="62" t="s">
        <v>10222</v>
      </c>
      <c r="H3162" s="63" t="s">
        <v>3572</v>
      </c>
      <c r="I3162" s="60"/>
      <c r="J3162" s="17" t="str">
        <f t="shared" si="24"/>
        <v>30 November 1815</v>
      </c>
      <c r="K3162" s="51">
        <f t="shared" si="25"/>
        <v>334532</v>
      </c>
    </row>
    <row r="3163" spans="1:11" ht="15" customHeight="1" x14ac:dyDescent="0.2">
      <c r="A3163" s="64" t="s">
        <v>11225</v>
      </c>
      <c r="B3163" s="60"/>
      <c r="C3163" s="60"/>
      <c r="D3163" s="61" t="s">
        <v>11226</v>
      </c>
      <c r="E3163" s="62" t="s">
        <v>4966</v>
      </c>
      <c r="F3163" s="62" t="s">
        <v>4315</v>
      </c>
      <c r="G3163" s="62" t="s">
        <v>11228</v>
      </c>
      <c r="H3163" s="63" t="s">
        <v>5172</v>
      </c>
      <c r="I3163" s="60"/>
      <c r="J3163" s="17" t="str">
        <f t="shared" si="24"/>
        <v>17 April 1806</v>
      </c>
      <c r="K3163" s="51">
        <f t="shared" si="25"/>
        <v>331018</v>
      </c>
    </row>
    <row r="3164" spans="1:11" ht="15" customHeight="1" x14ac:dyDescent="0.2">
      <c r="A3164" s="64" t="s">
        <v>11225</v>
      </c>
      <c r="B3164" s="60"/>
      <c r="C3164" s="60"/>
      <c r="D3164" s="61" t="s">
        <v>11226</v>
      </c>
      <c r="E3164" s="62" t="s">
        <v>4966</v>
      </c>
      <c r="F3164" s="62" t="s">
        <v>3931</v>
      </c>
      <c r="G3164" s="62" t="s">
        <v>9302</v>
      </c>
      <c r="H3164" s="63" t="s">
        <v>11229</v>
      </c>
      <c r="I3164" s="60"/>
      <c r="J3164" s="17" t="str">
        <f t="shared" si="24"/>
        <v>12 May 1808</v>
      </c>
      <c r="K3164" s="51">
        <f t="shared" si="25"/>
        <v>331774</v>
      </c>
    </row>
    <row r="3165" spans="1:11" ht="15" customHeight="1" x14ac:dyDescent="0.2">
      <c r="A3165" s="64" t="s">
        <v>11225</v>
      </c>
      <c r="B3165" s="60"/>
      <c r="C3165" s="60"/>
      <c r="D3165" s="61" t="s">
        <v>11226</v>
      </c>
      <c r="E3165" s="62" t="s">
        <v>4966</v>
      </c>
      <c r="F3165" s="62" t="s">
        <v>11230</v>
      </c>
      <c r="G3165" s="62" t="s">
        <v>7436</v>
      </c>
      <c r="H3165" s="63"/>
      <c r="I3165" s="60"/>
      <c r="J3165" s="17" t="str">
        <f t="shared" si="24"/>
        <v>16 May 1811</v>
      </c>
      <c r="K3165" s="51">
        <f t="shared" si="25"/>
        <v>332873</v>
      </c>
    </row>
    <row r="3166" spans="1:11" ht="15" customHeight="1" x14ac:dyDescent="0.2">
      <c r="A3166" s="64" t="s">
        <v>11225</v>
      </c>
      <c r="B3166" s="60"/>
      <c r="C3166" s="60"/>
      <c r="D3166" s="61" t="s">
        <v>11226</v>
      </c>
      <c r="E3166" s="62" t="s">
        <v>4966</v>
      </c>
      <c r="F3166" s="62" t="s">
        <v>11231</v>
      </c>
      <c r="G3166" s="62" t="s">
        <v>1862</v>
      </c>
      <c r="H3166" s="63"/>
      <c r="I3166" s="60"/>
      <c r="J3166" s="17" t="str">
        <f t="shared" si="24"/>
        <v>1 August 1811</v>
      </c>
      <c r="K3166" s="51">
        <f t="shared" si="25"/>
        <v>332950</v>
      </c>
    </row>
    <row r="3167" spans="1:11" ht="15" customHeight="1" x14ac:dyDescent="0.2">
      <c r="A3167" s="64" t="s">
        <v>11225</v>
      </c>
      <c r="B3167" s="60"/>
      <c r="C3167" s="60"/>
      <c r="D3167" s="61" t="s">
        <v>11226</v>
      </c>
      <c r="E3167" s="62" t="s">
        <v>4966</v>
      </c>
      <c r="F3167" s="62" t="s">
        <v>11232</v>
      </c>
      <c r="G3167" s="62" t="s">
        <v>11233</v>
      </c>
      <c r="H3167" s="63"/>
      <c r="I3167" s="60"/>
      <c r="J3167" s="17" t="str">
        <f t="shared" si="24"/>
        <v>11 August 1812</v>
      </c>
      <c r="K3167" s="51">
        <f t="shared" si="25"/>
        <v>333326</v>
      </c>
    </row>
    <row r="3168" spans="1:11" ht="15" customHeight="1" x14ac:dyDescent="0.2">
      <c r="A3168" s="64" t="s">
        <v>11225</v>
      </c>
      <c r="B3168" s="60"/>
      <c r="C3168" s="60"/>
      <c r="D3168" s="61" t="s">
        <v>11226</v>
      </c>
      <c r="E3168" s="62" t="s">
        <v>4966</v>
      </c>
      <c r="F3168" s="62" t="s">
        <v>11234</v>
      </c>
      <c r="G3168" s="62" t="s">
        <v>2059</v>
      </c>
      <c r="H3168" s="63"/>
      <c r="I3168" s="60"/>
      <c r="J3168" s="17" t="str">
        <f t="shared" si="24"/>
        <v>13 August 1812</v>
      </c>
      <c r="K3168" s="51">
        <f t="shared" si="25"/>
        <v>333328</v>
      </c>
    </row>
    <row r="3169" spans="1:11" ht="15" customHeight="1" x14ac:dyDescent="0.2">
      <c r="A3169" s="64" t="s">
        <v>11225</v>
      </c>
      <c r="B3169" s="60"/>
      <c r="C3169" s="60"/>
      <c r="D3169" s="61" t="s">
        <v>11226</v>
      </c>
      <c r="E3169" s="62" t="s">
        <v>4966</v>
      </c>
      <c r="F3169" s="62" t="s">
        <v>11235</v>
      </c>
      <c r="G3169" s="62" t="s">
        <v>4032</v>
      </c>
      <c r="H3169" s="63" t="s">
        <v>7430</v>
      </c>
      <c r="I3169" s="60"/>
      <c r="J3169" s="17" t="str">
        <f t="shared" si="24"/>
        <v>11 January 1816</v>
      </c>
      <c r="K3169" s="51">
        <f t="shared" si="25"/>
        <v>334574</v>
      </c>
    </row>
    <row r="3170" spans="1:11" ht="15" customHeight="1" x14ac:dyDescent="0.2">
      <c r="A3170" s="64" t="s">
        <v>11225</v>
      </c>
      <c r="B3170" s="60"/>
      <c r="C3170" s="60"/>
      <c r="D3170" s="61" t="s">
        <v>11226</v>
      </c>
      <c r="E3170" s="62" t="s">
        <v>4966</v>
      </c>
      <c r="F3170" s="62" t="s">
        <v>11236</v>
      </c>
      <c r="G3170" s="62" t="s">
        <v>9357</v>
      </c>
      <c r="H3170" s="63"/>
      <c r="I3170" s="60"/>
      <c r="J3170" s="17" t="str">
        <f t="shared" si="24"/>
        <v>22 January 1818</v>
      </c>
      <c r="K3170" s="51">
        <f t="shared" si="25"/>
        <v>335316</v>
      </c>
    </row>
    <row r="3171" spans="1:11" ht="15" customHeight="1" x14ac:dyDescent="0.2">
      <c r="A3171" s="64" t="s">
        <v>11225</v>
      </c>
      <c r="B3171" s="60"/>
      <c r="C3171" s="60"/>
      <c r="D3171" s="61" t="s">
        <v>11226</v>
      </c>
      <c r="E3171" s="62" t="s">
        <v>4966</v>
      </c>
      <c r="F3171" s="62" t="s">
        <v>11237</v>
      </c>
      <c r="G3171" s="62" t="s">
        <v>8045</v>
      </c>
      <c r="H3171" s="63"/>
      <c r="I3171" s="60"/>
      <c r="J3171" s="17" t="str">
        <f t="shared" si="24"/>
        <v>26 November 1818</v>
      </c>
      <c r="K3171" s="51">
        <f t="shared" si="25"/>
        <v>335624</v>
      </c>
    </row>
    <row r="3172" spans="1:11" ht="15" customHeight="1" x14ac:dyDescent="0.2">
      <c r="A3172" s="64" t="s">
        <v>11225</v>
      </c>
      <c r="B3172" s="60"/>
      <c r="C3172" s="60"/>
      <c r="D3172" s="61" t="s">
        <v>11226</v>
      </c>
      <c r="E3172" s="62" t="s">
        <v>4966</v>
      </c>
      <c r="F3172" s="62" t="s">
        <v>11238</v>
      </c>
      <c r="G3172" s="62" t="s">
        <v>7716</v>
      </c>
      <c r="H3172" s="63" t="s">
        <v>2781</v>
      </c>
      <c r="I3172" s="60"/>
      <c r="J3172" s="17" t="str">
        <f t="shared" si="24"/>
        <v>23 September 1819</v>
      </c>
      <c r="K3172" s="51">
        <f t="shared" si="25"/>
        <v>335925</v>
      </c>
    </row>
    <row r="3173" spans="1:11" ht="15" customHeight="1" x14ac:dyDescent="0.2">
      <c r="A3173" s="64" t="s">
        <v>11225</v>
      </c>
      <c r="B3173" s="60"/>
      <c r="C3173" s="60"/>
      <c r="D3173" s="61" t="s">
        <v>11226</v>
      </c>
      <c r="E3173" s="62" t="s">
        <v>4976</v>
      </c>
      <c r="F3173" s="62" t="s">
        <v>11239</v>
      </c>
      <c r="G3173" s="62" t="s">
        <v>8506</v>
      </c>
      <c r="H3173" s="63"/>
      <c r="I3173" s="60"/>
      <c r="J3173" s="17" t="str">
        <f t="shared" si="24"/>
        <v>8 February 1810</v>
      </c>
      <c r="K3173" s="51">
        <f t="shared" si="25"/>
        <v>332411</v>
      </c>
    </row>
    <row r="3174" spans="1:11" ht="15" customHeight="1" x14ac:dyDescent="0.2">
      <c r="A3174" s="64" t="s">
        <v>11225</v>
      </c>
      <c r="B3174" s="60"/>
      <c r="C3174" s="60"/>
      <c r="D3174" s="61" t="s">
        <v>11226</v>
      </c>
      <c r="E3174" s="62" t="s">
        <v>4976</v>
      </c>
      <c r="F3174" s="62" t="s">
        <v>11240</v>
      </c>
      <c r="G3174" s="62" t="s">
        <v>11241</v>
      </c>
      <c r="H3174" s="63"/>
      <c r="I3174" s="60"/>
      <c r="J3174" s="17" t="str">
        <f t="shared" si="24"/>
        <v>2 April 1810</v>
      </c>
      <c r="K3174" s="51">
        <f t="shared" si="25"/>
        <v>332464</v>
      </c>
    </row>
    <row r="3175" spans="1:11" ht="15" customHeight="1" x14ac:dyDescent="0.2">
      <c r="A3175" s="64" t="s">
        <v>11225</v>
      </c>
      <c r="B3175" s="60"/>
      <c r="C3175" s="60"/>
      <c r="D3175" s="61" t="s">
        <v>11226</v>
      </c>
      <c r="E3175" s="62" t="s">
        <v>4976</v>
      </c>
      <c r="F3175" s="62" t="s">
        <v>11242</v>
      </c>
      <c r="G3175" s="62" t="s">
        <v>11243</v>
      </c>
      <c r="H3175" s="63"/>
      <c r="I3175" s="60"/>
      <c r="J3175" s="17" t="str">
        <f t="shared" si="24"/>
        <v>3 April 1810</v>
      </c>
      <c r="K3175" s="51">
        <f t="shared" si="25"/>
        <v>332465</v>
      </c>
    </row>
    <row r="3176" spans="1:11" ht="15" customHeight="1" x14ac:dyDescent="0.2">
      <c r="A3176" s="64" t="s">
        <v>11225</v>
      </c>
      <c r="B3176" s="60"/>
      <c r="C3176" s="60"/>
      <c r="D3176" s="61" t="s">
        <v>11226</v>
      </c>
      <c r="E3176" s="62" t="s">
        <v>4976</v>
      </c>
      <c r="F3176" s="62" t="s">
        <v>11244</v>
      </c>
      <c r="G3176" s="62" t="s">
        <v>9305</v>
      </c>
      <c r="H3176" s="63"/>
      <c r="I3176" s="60"/>
      <c r="J3176" s="17" t="str">
        <f t="shared" si="24"/>
        <v>25 April 1811</v>
      </c>
      <c r="K3176" s="51">
        <f t="shared" si="25"/>
        <v>332852</v>
      </c>
    </row>
    <row r="3177" spans="1:11" ht="15" customHeight="1" x14ac:dyDescent="0.2">
      <c r="A3177" s="64" t="s">
        <v>11225</v>
      </c>
      <c r="B3177" s="60" t="b">
        <v>1</v>
      </c>
      <c r="C3177" s="60"/>
      <c r="D3177" s="61" t="s">
        <v>11226</v>
      </c>
      <c r="E3177" s="62" t="s">
        <v>4976</v>
      </c>
      <c r="F3177" s="62" t="s">
        <v>11245</v>
      </c>
      <c r="G3177" s="62" t="s">
        <v>11246</v>
      </c>
      <c r="H3177" s="63"/>
      <c r="I3177" s="60"/>
      <c r="J3177" s="17" t="str">
        <f t="shared" si="24"/>
        <v>15August 1811</v>
      </c>
      <c r="K3177" s="51">
        <f t="shared" si="25"/>
        <v>332964</v>
      </c>
    </row>
    <row r="3178" spans="1:11" ht="15" customHeight="1" x14ac:dyDescent="0.2">
      <c r="A3178" s="64" t="s">
        <v>11225</v>
      </c>
      <c r="B3178" s="60" t="b">
        <v>1</v>
      </c>
      <c r="C3178" s="60"/>
      <c r="D3178" s="61" t="s">
        <v>11226</v>
      </c>
      <c r="E3178" s="62" t="s">
        <v>4976</v>
      </c>
      <c r="F3178" s="62" t="s">
        <v>11247</v>
      </c>
      <c r="G3178" s="62" t="s">
        <v>11233</v>
      </c>
      <c r="H3178" s="63"/>
      <c r="I3178" s="60"/>
      <c r="J3178" s="17" t="str">
        <f t="shared" si="24"/>
        <v>11 August 1812</v>
      </c>
      <c r="K3178" s="51">
        <f t="shared" si="25"/>
        <v>333326</v>
      </c>
    </row>
    <row r="3179" spans="1:11" ht="15" customHeight="1" x14ac:dyDescent="0.2">
      <c r="A3179" s="64" t="s">
        <v>11225</v>
      </c>
      <c r="B3179" s="60"/>
      <c r="C3179" s="60"/>
      <c r="D3179" s="61" t="s">
        <v>11226</v>
      </c>
      <c r="E3179" s="62" t="s">
        <v>4976</v>
      </c>
      <c r="F3179" s="62" t="s">
        <v>11248</v>
      </c>
      <c r="G3179" s="62" t="s">
        <v>11249</v>
      </c>
      <c r="H3179" s="63"/>
      <c r="I3179" s="60"/>
      <c r="J3179" s="17" t="str">
        <f t="shared" si="24"/>
        <v>12 August 1812</v>
      </c>
      <c r="K3179" s="51">
        <f t="shared" si="25"/>
        <v>333327</v>
      </c>
    </row>
    <row r="3180" spans="1:11" ht="15" customHeight="1" x14ac:dyDescent="0.2">
      <c r="A3180" s="64" t="s">
        <v>11225</v>
      </c>
      <c r="B3180" s="60"/>
      <c r="C3180" s="60"/>
      <c r="D3180" s="61" t="s">
        <v>11226</v>
      </c>
      <c r="E3180" s="62" t="s">
        <v>4976</v>
      </c>
      <c r="F3180" s="62" t="s">
        <v>549</v>
      </c>
      <c r="G3180" s="62" t="s">
        <v>11250</v>
      </c>
      <c r="H3180" s="63" t="s">
        <v>4954</v>
      </c>
      <c r="I3180" s="60"/>
      <c r="J3180" s="17" t="str">
        <f t="shared" si="24"/>
        <v>3 January 1813</v>
      </c>
      <c r="K3180" s="51">
        <f t="shared" si="25"/>
        <v>333471</v>
      </c>
    </row>
    <row r="3181" spans="1:11" ht="15" customHeight="1" x14ac:dyDescent="0.2">
      <c r="A3181" s="64" t="s">
        <v>11225</v>
      </c>
      <c r="B3181" s="60"/>
      <c r="C3181" s="60"/>
      <c r="D3181" s="61" t="s">
        <v>11226</v>
      </c>
      <c r="E3181" s="62" t="s">
        <v>4976</v>
      </c>
      <c r="F3181" s="62" t="s">
        <v>11251</v>
      </c>
      <c r="G3181" s="62" t="s">
        <v>10055</v>
      </c>
      <c r="H3181" s="63" t="s">
        <v>11252</v>
      </c>
      <c r="I3181" s="60"/>
      <c r="J3181" s="17" t="str">
        <f t="shared" si="24"/>
        <v>1 May 1817</v>
      </c>
      <c r="K3181" s="51">
        <f t="shared" si="25"/>
        <v>335050</v>
      </c>
    </row>
    <row r="3182" spans="1:11" ht="15" customHeight="1" x14ac:dyDescent="0.2">
      <c r="A3182" s="64" t="s">
        <v>11225</v>
      </c>
      <c r="B3182" s="60"/>
      <c r="C3182" s="60"/>
      <c r="D3182" s="61" t="s">
        <v>11226</v>
      </c>
      <c r="E3182" s="62" t="s">
        <v>4976</v>
      </c>
      <c r="F3182" s="62" t="s">
        <v>11253</v>
      </c>
      <c r="G3182" s="62" t="s">
        <v>11254</v>
      </c>
      <c r="H3182" s="63" t="s">
        <v>11255</v>
      </c>
      <c r="I3182" s="60"/>
      <c r="J3182" s="17" t="str">
        <f t="shared" si="24"/>
        <v>28 August 1817</v>
      </c>
      <c r="K3182" s="51">
        <f t="shared" si="25"/>
        <v>335169</v>
      </c>
    </row>
    <row r="3183" spans="1:11" ht="15" customHeight="1" x14ac:dyDescent="0.2">
      <c r="A3183" s="64" t="s">
        <v>11225</v>
      </c>
      <c r="B3183" s="60"/>
      <c r="C3183" s="60"/>
      <c r="D3183" s="61" t="s">
        <v>11226</v>
      </c>
      <c r="E3183" s="62" t="s">
        <v>4976</v>
      </c>
      <c r="F3183" s="62" t="s">
        <v>11256</v>
      </c>
      <c r="G3183" s="62" t="s">
        <v>2923</v>
      </c>
      <c r="H3183" s="63" t="s">
        <v>5057</v>
      </c>
      <c r="I3183" s="60"/>
      <c r="J3183" s="17" t="str">
        <f t="shared" si="24"/>
        <v>4 September 1817</v>
      </c>
      <c r="K3183" s="51">
        <f t="shared" si="25"/>
        <v>335176</v>
      </c>
    </row>
    <row r="3184" spans="1:11" ht="15" customHeight="1" x14ac:dyDescent="0.2">
      <c r="A3184" s="64" t="s">
        <v>11225</v>
      </c>
      <c r="B3184" s="60" t="b">
        <v>1</v>
      </c>
      <c r="C3184" s="60"/>
      <c r="D3184" s="61" t="s">
        <v>11226</v>
      </c>
      <c r="E3184" s="62" t="s">
        <v>4976</v>
      </c>
      <c r="F3184" s="62" t="s">
        <v>11257</v>
      </c>
      <c r="G3184" s="62" t="s">
        <v>9357</v>
      </c>
      <c r="H3184" s="63"/>
      <c r="I3184" s="60"/>
      <c r="J3184" s="17" t="str">
        <f t="shared" si="24"/>
        <v>22 January 1818</v>
      </c>
      <c r="K3184" s="51">
        <f t="shared" si="25"/>
        <v>335316</v>
      </c>
    </row>
    <row r="3185" spans="1:11" ht="15" customHeight="1" x14ac:dyDescent="0.2">
      <c r="A3185" s="64" t="s">
        <v>11225</v>
      </c>
      <c r="B3185" s="60"/>
      <c r="C3185" s="60"/>
      <c r="D3185" s="61" t="s">
        <v>11226</v>
      </c>
      <c r="E3185" s="62" t="s">
        <v>4976</v>
      </c>
      <c r="F3185" s="62" t="s">
        <v>11258</v>
      </c>
      <c r="G3185" s="62" t="s">
        <v>8045</v>
      </c>
      <c r="H3185" s="63"/>
      <c r="I3185" s="60"/>
      <c r="J3185" s="17" t="str">
        <f t="shared" si="24"/>
        <v>26 November 1818</v>
      </c>
      <c r="K3185" s="51">
        <f t="shared" si="25"/>
        <v>335624</v>
      </c>
    </row>
    <row r="3186" spans="1:11" ht="15" customHeight="1" x14ac:dyDescent="0.2">
      <c r="A3186" s="64" t="s">
        <v>11225</v>
      </c>
      <c r="B3186" s="60" t="b">
        <v>1</v>
      </c>
      <c r="C3186" s="60"/>
      <c r="D3186" s="61" t="s">
        <v>11226</v>
      </c>
      <c r="E3186" s="62" t="s">
        <v>4992</v>
      </c>
      <c r="F3186" s="62" t="s">
        <v>11259</v>
      </c>
      <c r="G3186" s="62" t="s">
        <v>4008</v>
      </c>
      <c r="H3186" s="63" t="s">
        <v>2334</v>
      </c>
      <c r="I3186" s="60"/>
      <c r="J3186" s="17" t="str">
        <f t="shared" si="24"/>
        <v>17 August 1815</v>
      </c>
      <c r="K3186" s="51">
        <f t="shared" si="25"/>
        <v>334427</v>
      </c>
    </row>
    <row r="3187" spans="1:11" ht="15" customHeight="1" x14ac:dyDescent="0.2">
      <c r="A3187" s="64" t="s">
        <v>11225</v>
      </c>
      <c r="B3187" s="60" t="b">
        <v>1</v>
      </c>
      <c r="C3187" s="60"/>
      <c r="D3187" s="61" t="s">
        <v>11226</v>
      </c>
      <c r="E3187" s="62" t="s">
        <v>4992</v>
      </c>
      <c r="F3187" s="62" t="s">
        <v>11260</v>
      </c>
      <c r="G3187" s="62" t="s">
        <v>4011</v>
      </c>
      <c r="H3187" s="63"/>
      <c r="I3187" s="60"/>
      <c r="J3187" s="17" t="str">
        <f t="shared" si="24"/>
        <v>21 September 1815</v>
      </c>
      <c r="K3187" s="51">
        <f t="shared" si="25"/>
        <v>334462</v>
      </c>
    </row>
    <row r="3188" spans="1:11" ht="15" customHeight="1" x14ac:dyDescent="0.2">
      <c r="A3188" s="64" t="s">
        <v>11225</v>
      </c>
      <c r="B3188" s="60"/>
      <c r="C3188" s="60"/>
      <c r="D3188" s="61" t="s">
        <v>11226</v>
      </c>
      <c r="E3188" s="62" t="s">
        <v>4992</v>
      </c>
      <c r="F3188" s="62" t="s">
        <v>11261</v>
      </c>
      <c r="G3188" s="62" t="s">
        <v>4017</v>
      </c>
      <c r="H3188" s="63"/>
      <c r="I3188" s="60"/>
      <c r="J3188" s="17" t="str">
        <f t="shared" si="24"/>
        <v>26 October 1815</v>
      </c>
      <c r="K3188" s="51">
        <f t="shared" si="25"/>
        <v>334497</v>
      </c>
    </row>
    <row r="3189" spans="1:11" ht="15" customHeight="1" x14ac:dyDescent="0.2">
      <c r="A3189" s="64" t="s">
        <v>11225</v>
      </c>
      <c r="B3189" s="60"/>
      <c r="C3189" s="60"/>
      <c r="D3189" s="61" t="s">
        <v>11226</v>
      </c>
      <c r="E3189" s="62" t="s">
        <v>4992</v>
      </c>
      <c r="F3189" s="62" t="s">
        <v>1056</v>
      </c>
      <c r="G3189" s="62" t="s">
        <v>9151</v>
      </c>
      <c r="H3189" s="63"/>
      <c r="I3189" s="60"/>
      <c r="J3189" s="17" t="str">
        <f t="shared" si="24"/>
        <v>28 December 1815</v>
      </c>
      <c r="K3189" s="51">
        <f t="shared" si="25"/>
        <v>334560</v>
      </c>
    </row>
    <row r="3190" spans="1:11" ht="15" customHeight="1" x14ac:dyDescent="0.2">
      <c r="A3190" s="64" t="s">
        <v>11225</v>
      </c>
      <c r="B3190" s="60"/>
      <c r="C3190" s="60"/>
      <c r="D3190" s="61" t="s">
        <v>11226</v>
      </c>
      <c r="E3190" s="62" t="s">
        <v>4992</v>
      </c>
      <c r="F3190" s="62" t="s">
        <v>11262</v>
      </c>
      <c r="G3190" s="62" t="s">
        <v>2865</v>
      </c>
      <c r="H3190" s="63" t="s">
        <v>11263</v>
      </c>
      <c r="I3190" s="60"/>
      <c r="J3190" s="17" t="str">
        <f t="shared" si="24"/>
        <v>3 October 1816</v>
      </c>
      <c r="K3190" s="51">
        <f t="shared" si="25"/>
        <v>334840</v>
      </c>
    </row>
    <row r="3191" spans="1:11" ht="15" customHeight="1" x14ac:dyDescent="0.2">
      <c r="A3191" s="64" t="s">
        <v>11225</v>
      </c>
      <c r="B3191" s="60"/>
      <c r="C3191" s="60"/>
      <c r="D3191" s="61" t="s">
        <v>11226</v>
      </c>
      <c r="E3191" s="62" t="s">
        <v>4992</v>
      </c>
      <c r="F3191" s="62" t="s">
        <v>11264</v>
      </c>
      <c r="G3191" s="62" t="s">
        <v>9357</v>
      </c>
      <c r="H3191" s="63"/>
      <c r="I3191" s="60"/>
      <c r="J3191" s="17" t="str">
        <f t="shared" si="24"/>
        <v>22 January 1818</v>
      </c>
      <c r="K3191" s="51">
        <f t="shared" si="25"/>
        <v>335316</v>
      </c>
    </row>
    <row r="3192" spans="1:11" ht="15" customHeight="1" x14ac:dyDescent="0.2">
      <c r="A3192" s="64" t="s">
        <v>11225</v>
      </c>
      <c r="B3192" s="60"/>
      <c r="C3192" s="60"/>
      <c r="D3192" s="61" t="s">
        <v>11226</v>
      </c>
      <c r="E3192" s="62" t="s">
        <v>4992</v>
      </c>
      <c r="F3192" s="62" t="s">
        <v>11265</v>
      </c>
      <c r="G3192" s="62" t="s">
        <v>8045</v>
      </c>
      <c r="H3192" s="63"/>
      <c r="I3192" s="60"/>
      <c r="J3192" s="17" t="str">
        <f t="shared" si="24"/>
        <v>26 November 1818</v>
      </c>
      <c r="K3192" s="51">
        <f t="shared" si="25"/>
        <v>335624</v>
      </c>
    </row>
    <row r="3193" spans="1:11" ht="15" customHeight="1" x14ac:dyDescent="0.2">
      <c r="A3193" s="64" t="s">
        <v>11225</v>
      </c>
      <c r="B3193" s="60"/>
      <c r="C3193" s="60"/>
      <c r="D3193" s="61" t="s">
        <v>11226</v>
      </c>
      <c r="E3193" s="62" t="s">
        <v>4992</v>
      </c>
      <c r="F3193" s="62" t="s">
        <v>11266</v>
      </c>
      <c r="G3193" s="62" t="s">
        <v>5171</v>
      </c>
      <c r="H3193" s="63" t="s">
        <v>8372</v>
      </c>
      <c r="I3193" s="60"/>
      <c r="J3193" s="17" t="str">
        <f t="shared" si="24"/>
        <v>30 December 1819</v>
      </c>
      <c r="K3193" s="51">
        <f t="shared" si="25"/>
        <v>336023</v>
      </c>
    </row>
    <row r="3194" spans="1:11" ht="15" customHeight="1" x14ac:dyDescent="0.2">
      <c r="A3194" s="64" t="s">
        <v>11225</v>
      </c>
      <c r="B3194" s="60"/>
      <c r="C3194" s="60"/>
      <c r="D3194" s="61" t="s">
        <v>11226</v>
      </c>
      <c r="E3194" s="62" t="s">
        <v>5092</v>
      </c>
      <c r="F3194" s="62" t="s">
        <v>11267</v>
      </c>
      <c r="G3194" s="62" t="s">
        <v>11268</v>
      </c>
      <c r="H3194" s="63"/>
      <c r="I3194" s="60"/>
      <c r="J3194" s="17" t="str">
        <f t="shared" si="24"/>
        <v>27 August 1803</v>
      </c>
      <c r="K3194" s="51">
        <f t="shared" si="25"/>
        <v>330054</v>
      </c>
    </row>
    <row r="3195" spans="1:11" ht="15" customHeight="1" x14ac:dyDescent="0.2">
      <c r="A3195" s="64" t="s">
        <v>11225</v>
      </c>
      <c r="B3195" s="60"/>
      <c r="C3195" s="60"/>
      <c r="D3195" s="61" t="s">
        <v>11226</v>
      </c>
      <c r="E3195" s="62" t="s">
        <v>4954</v>
      </c>
      <c r="F3195" s="62" t="s">
        <v>549</v>
      </c>
      <c r="G3195" s="62" t="s">
        <v>1767</v>
      </c>
      <c r="H3195" s="63" t="s">
        <v>11269</v>
      </c>
      <c r="I3195" s="60"/>
      <c r="J3195" s="17" t="str">
        <f t="shared" si="24"/>
        <v>30 May 1811</v>
      </c>
      <c r="K3195" s="51">
        <f t="shared" si="25"/>
        <v>332887</v>
      </c>
    </row>
    <row r="3196" spans="1:11" ht="15" customHeight="1" x14ac:dyDescent="0.2">
      <c r="A3196" s="64" t="s">
        <v>11225</v>
      </c>
      <c r="B3196" s="60"/>
      <c r="C3196" s="60"/>
      <c r="D3196" s="61" t="s">
        <v>11226</v>
      </c>
      <c r="E3196" s="62" t="s">
        <v>10894</v>
      </c>
      <c r="F3196" s="62" t="s">
        <v>11270</v>
      </c>
      <c r="G3196" s="62" t="s">
        <v>4006</v>
      </c>
      <c r="H3196" s="63" t="s">
        <v>2059</v>
      </c>
      <c r="I3196" s="60"/>
      <c r="J3196" s="17" t="str">
        <f t="shared" si="24"/>
        <v>27 July 1815</v>
      </c>
      <c r="K3196" s="51">
        <f t="shared" si="25"/>
        <v>334406</v>
      </c>
    </row>
    <row r="3197" spans="1:11" ht="15" customHeight="1" x14ac:dyDescent="0.2">
      <c r="A3197" s="64" t="s">
        <v>11225</v>
      </c>
      <c r="B3197" s="60" t="b">
        <v>1</v>
      </c>
      <c r="C3197" s="60"/>
      <c r="D3197" s="61" t="s">
        <v>11226</v>
      </c>
      <c r="E3197" s="62" t="s">
        <v>7193</v>
      </c>
      <c r="F3197" s="62" t="s">
        <v>11271</v>
      </c>
      <c r="G3197" s="62" t="s">
        <v>4034</v>
      </c>
      <c r="H3197" s="63" t="s">
        <v>3507</v>
      </c>
      <c r="I3197" s="60"/>
      <c r="J3197" s="17" t="str">
        <f t="shared" si="24"/>
        <v>18 January 1816</v>
      </c>
      <c r="K3197" s="51">
        <f t="shared" si="25"/>
        <v>334581</v>
      </c>
    </row>
    <row r="3198" spans="1:11" ht="15" customHeight="1" x14ac:dyDescent="0.2">
      <c r="A3198" s="64" t="s">
        <v>11225</v>
      </c>
      <c r="B3198" s="60"/>
      <c r="C3198" s="60"/>
      <c r="D3198" s="61" t="s">
        <v>11226</v>
      </c>
      <c r="E3198" s="62" t="s">
        <v>7196</v>
      </c>
      <c r="F3198" s="62" t="s">
        <v>11272</v>
      </c>
      <c r="G3198" s="62" t="s">
        <v>4789</v>
      </c>
      <c r="H3198" s="63" t="s">
        <v>3214</v>
      </c>
      <c r="I3198" s="60"/>
      <c r="J3198" s="17" t="str">
        <f t="shared" si="24"/>
        <v>7 March 1816</v>
      </c>
      <c r="K3198" s="51">
        <f t="shared" si="25"/>
        <v>334630</v>
      </c>
    </row>
    <row r="3199" spans="1:11" ht="15" customHeight="1" x14ac:dyDescent="0.2">
      <c r="A3199" s="64" t="s">
        <v>11273</v>
      </c>
      <c r="B3199" s="60"/>
      <c r="C3199" s="60"/>
      <c r="D3199" s="61" t="s">
        <v>11274</v>
      </c>
      <c r="E3199" s="62" t="s">
        <v>1223</v>
      </c>
      <c r="F3199" s="62" t="s">
        <v>11275</v>
      </c>
      <c r="G3199" s="63" t="s">
        <v>9164</v>
      </c>
      <c r="H3199" s="63" t="s">
        <v>7585</v>
      </c>
      <c r="I3199" s="60"/>
      <c r="J3199" s="17" t="str">
        <f t="shared" si="24"/>
        <v>29 January 1820</v>
      </c>
      <c r="K3199" s="51">
        <f t="shared" si="25"/>
        <v>336053</v>
      </c>
    </row>
    <row r="3200" spans="1:11" ht="15" customHeight="1" x14ac:dyDescent="0.2">
      <c r="A3200" s="64" t="s">
        <v>11273</v>
      </c>
      <c r="B3200" s="60"/>
      <c r="C3200" s="60"/>
      <c r="D3200" s="61" t="s">
        <v>11274</v>
      </c>
      <c r="E3200" s="62" t="s">
        <v>7207</v>
      </c>
      <c r="F3200" s="62" t="s">
        <v>2096</v>
      </c>
      <c r="G3200" s="62" t="s">
        <v>2691</v>
      </c>
      <c r="H3200" s="63" t="s">
        <v>2097</v>
      </c>
      <c r="I3200" s="60"/>
      <c r="J3200" s="17" t="str">
        <f t="shared" si="24"/>
        <v>18 June 1815</v>
      </c>
      <c r="K3200" s="51">
        <f t="shared" si="25"/>
        <v>334367</v>
      </c>
    </row>
    <row r="3201" spans="1:11" ht="15" customHeight="1" x14ac:dyDescent="0.2">
      <c r="A3201" s="64" t="s">
        <v>11273</v>
      </c>
      <c r="B3201" s="60"/>
      <c r="C3201" s="60"/>
      <c r="D3201" s="61" t="s">
        <v>11274</v>
      </c>
      <c r="E3201" s="62" t="s">
        <v>4964</v>
      </c>
      <c r="F3201" s="62" t="s">
        <v>2399</v>
      </c>
      <c r="G3201" s="62" t="s">
        <v>1767</v>
      </c>
      <c r="H3201" s="63" t="s">
        <v>11276</v>
      </c>
      <c r="I3201" s="60"/>
      <c r="J3201" s="17" t="str">
        <f t="shared" si="24"/>
        <v>30 May 1811</v>
      </c>
      <c r="K3201" s="51">
        <f t="shared" si="25"/>
        <v>332887</v>
      </c>
    </row>
    <row r="3202" spans="1:11" ht="15" customHeight="1" x14ac:dyDescent="0.2">
      <c r="A3202" s="64" t="s">
        <v>11273</v>
      </c>
      <c r="B3202" s="60"/>
      <c r="C3202" s="60"/>
      <c r="D3202" s="61" t="s">
        <v>11274</v>
      </c>
      <c r="E3202" s="62" t="s">
        <v>4964</v>
      </c>
      <c r="F3202" s="62" t="s">
        <v>3965</v>
      </c>
      <c r="G3202" s="62" t="s">
        <v>2691</v>
      </c>
      <c r="H3202" s="63"/>
      <c r="I3202" s="60"/>
      <c r="J3202" s="17" t="str">
        <f t="shared" si="24"/>
        <v>18 June 1815</v>
      </c>
      <c r="K3202" s="51">
        <f t="shared" si="25"/>
        <v>334367</v>
      </c>
    </row>
    <row r="3203" spans="1:11" ht="15" customHeight="1" x14ac:dyDescent="0.2">
      <c r="A3203" s="64" t="s">
        <v>11273</v>
      </c>
      <c r="B3203" s="60"/>
      <c r="C3203" s="60"/>
      <c r="D3203" s="61" t="s">
        <v>11274</v>
      </c>
      <c r="E3203" s="62" t="s">
        <v>4966</v>
      </c>
      <c r="F3203" s="62" t="s">
        <v>1790</v>
      </c>
      <c r="G3203" s="62" t="s">
        <v>7967</v>
      </c>
      <c r="H3203" s="63" t="s">
        <v>7754</v>
      </c>
      <c r="I3203" s="60"/>
      <c r="J3203" s="17" t="str">
        <f t="shared" si="24"/>
        <v>3 December 1807</v>
      </c>
      <c r="K3203" s="51">
        <f t="shared" si="25"/>
        <v>331613</v>
      </c>
    </row>
    <row r="3204" spans="1:11" ht="15" customHeight="1" x14ac:dyDescent="0.2">
      <c r="A3204" s="64" t="s">
        <v>11273</v>
      </c>
      <c r="B3204" s="60"/>
      <c r="C3204" s="60"/>
      <c r="D3204" s="61" t="s">
        <v>11274</v>
      </c>
      <c r="E3204" s="62" t="s">
        <v>4966</v>
      </c>
      <c r="F3204" s="62" t="s">
        <v>3788</v>
      </c>
      <c r="G3204" s="62" t="s">
        <v>10325</v>
      </c>
      <c r="H3204" s="63" t="s">
        <v>5090</v>
      </c>
      <c r="I3204" s="60"/>
      <c r="J3204" s="17" t="str">
        <f t="shared" si="24"/>
        <v>16 June 1808</v>
      </c>
      <c r="K3204" s="51">
        <f t="shared" si="25"/>
        <v>331809</v>
      </c>
    </row>
    <row r="3205" spans="1:11" ht="15" customHeight="1" x14ac:dyDescent="0.2">
      <c r="A3205" s="64" t="s">
        <v>11273</v>
      </c>
      <c r="B3205" s="60"/>
      <c r="C3205" s="60"/>
      <c r="D3205" s="61" t="s">
        <v>11274</v>
      </c>
      <c r="E3205" s="62" t="s">
        <v>4966</v>
      </c>
      <c r="F3205" s="62" t="s">
        <v>4179</v>
      </c>
      <c r="G3205" s="62" t="s">
        <v>10171</v>
      </c>
      <c r="H3205" s="63" t="s">
        <v>8326</v>
      </c>
      <c r="I3205" s="60"/>
      <c r="J3205" s="17" t="str">
        <f t="shared" si="24"/>
        <v>9 February 1809</v>
      </c>
      <c r="K3205" s="51">
        <f t="shared" si="25"/>
        <v>332047</v>
      </c>
    </row>
    <row r="3206" spans="1:11" ht="15" customHeight="1" x14ac:dyDescent="0.2">
      <c r="A3206" s="64" t="s">
        <v>11273</v>
      </c>
      <c r="B3206" s="60"/>
      <c r="C3206" s="60"/>
      <c r="D3206" s="61" t="s">
        <v>11274</v>
      </c>
      <c r="E3206" s="62" t="s">
        <v>4966</v>
      </c>
      <c r="F3206" s="62" t="s">
        <v>2723</v>
      </c>
      <c r="G3206" s="62" t="s">
        <v>11277</v>
      </c>
      <c r="H3206" s="63" t="s">
        <v>7754</v>
      </c>
      <c r="I3206" s="60"/>
      <c r="J3206" s="17" t="str">
        <f t="shared" si="24"/>
        <v>13 July 1809</v>
      </c>
      <c r="K3206" s="51">
        <f t="shared" si="25"/>
        <v>332201</v>
      </c>
    </row>
    <row r="3207" spans="1:11" ht="15" customHeight="1" x14ac:dyDescent="0.2">
      <c r="A3207" s="64" t="s">
        <v>11273</v>
      </c>
      <c r="B3207" s="60"/>
      <c r="C3207" s="60"/>
      <c r="D3207" s="61" t="s">
        <v>11274</v>
      </c>
      <c r="E3207" s="62" t="s">
        <v>4966</v>
      </c>
      <c r="F3207" s="62" t="s">
        <v>11278</v>
      </c>
      <c r="G3207" s="62" t="s">
        <v>1756</v>
      </c>
      <c r="H3207" s="63"/>
      <c r="I3207" s="60"/>
      <c r="J3207" s="17" t="str">
        <f t="shared" si="24"/>
        <v>2 May 1811</v>
      </c>
      <c r="K3207" s="51">
        <f t="shared" si="25"/>
        <v>332859</v>
      </c>
    </row>
    <row r="3208" spans="1:11" ht="15" customHeight="1" x14ac:dyDescent="0.2">
      <c r="A3208" s="64" t="s">
        <v>11273</v>
      </c>
      <c r="B3208" s="60"/>
      <c r="C3208" s="60"/>
      <c r="D3208" s="61" t="s">
        <v>11274</v>
      </c>
      <c r="E3208" s="62" t="s">
        <v>4966</v>
      </c>
      <c r="F3208" s="62" t="s">
        <v>11279</v>
      </c>
      <c r="G3208" s="62" t="s">
        <v>1857</v>
      </c>
      <c r="H3208" s="63"/>
      <c r="I3208" s="60"/>
      <c r="J3208" s="17" t="str">
        <f t="shared" si="24"/>
        <v>11 July 1811</v>
      </c>
      <c r="K3208" s="51">
        <f t="shared" si="25"/>
        <v>332929</v>
      </c>
    </row>
    <row r="3209" spans="1:11" ht="15" customHeight="1" x14ac:dyDescent="0.2">
      <c r="A3209" s="64" t="s">
        <v>11273</v>
      </c>
      <c r="B3209" s="60"/>
      <c r="C3209" s="60"/>
      <c r="D3209" s="61" t="s">
        <v>11274</v>
      </c>
      <c r="E3209" s="62" t="s">
        <v>4966</v>
      </c>
      <c r="F3209" s="62" t="s">
        <v>9671</v>
      </c>
      <c r="G3209" s="62" t="s">
        <v>3954</v>
      </c>
      <c r="H3209" s="63" t="s">
        <v>1883</v>
      </c>
      <c r="I3209" s="60"/>
      <c r="J3209" s="17" t="str">
        <f t="shared" si="24"/>
        <v>25 May 1815</v>
      </c>
      <c r="K3209" s="51">
        <f t="shared" si="25"/>
        <v>334343</v>
      </c>
    </row>
    <row r="3210" spans="1:11" ht="15" customHeight="1" x14ac:dyDescent="0.2">
      <c r="A3210" s="64" t="s">
        <v>11273</v>
      </c>
      <c r="B3210" s="60" t="b">
        <v>1</v>
      </c>
      <c r="C3210" s="60"/>
      <c r="D3210" s="61" t="s">
        <v>11274</v>
      </c>
      <c r="E3210" s="62" t="s">
        <v>4966</v>
      </c>
      <c r="F3210" s="62" t="s">
        <v>11280</v>
      </c>
      <c r="G3210" s="62" t="s">
        <v>2784</v>
      </c>
      <c r="H3210" s="63"/>
      <c r="I3210" s="60"/>
      <c r="J3210" s="17" t="str">
        <f t="shared" si="24"/>
        <v>20 July 1815</v>
      </c>
      <c r="K3210" s="51">
        <f t="shared" si="25"/>
        <v>334399</v>
      </c>
    </row>
    <row r="3211" spans="1:11" ht="15" customHeight="1" x14ac:dyDescent="0.2">
      <c r="A3211" s="64" t="s">
        <v>11273</v>
      </c>
      <c r="B3211" s="60"/>
      <c r="C3211" s="60"/>
      <c r="D3211" s="61" t="s">
        <v>11274</v>
      </c>
      <c r="E3211" s="62" t="s">
        <v>4966</v>
      </c>
      <c r="F3211" s="62" t="s">
        <v>11281</v>
      </c>
      <c r="G3211" s="62" t="s">
        <v>4122</v>
      </c>
      <c r="H3211" s="63"/>
      <c r="I3211" s="60"/>
      <c r="J3211" s="17" t="str">
        <f t="shared" si="24"/>
        <v>25 September 1817</v>
      </c>
      <c r="K3211" s="51">
        <f t="shared" si="25"/>
        <v>335197</v>
      </c>
    </row>
    <row r="3212" spans="1:11" ht="15" customHeight="1" x14ac:dyDescent="0.2">
      <c r="A3212" s="64" t="s">
        <v>11273</v>
      </c>
      <c r="B3212" s="60"/>
      <c r="C3212" s="60"/>
      <c r="D3212" s="61" t="s">
        <v>11274</v>
      </c>
      <c r="E3212" s="62" t="s">
        <v>4966</v>
      </c>
      <c r="F3212" s="62" t="s">
        <v>11282</v>
      </c>
      <c r="G3212" s="62" t="s">
        <v>4221</v>
      </c>
      <c r="H3212" s="63" t="s">
        <v>7490</v>
      </c>
      <c r="I3212" s="60"/>
      <c r="J3212" s="17" t="str">
        <f t="shared" si="24"/>
        <v>27 May 1819</v>
      </c>
      <c r="K3212" s="51">
        <f t="shared" si="25"/>
        <v>335806</v>
      </c>
    </row>
    <row r="3213" spans="1:11" ht="15" customHeight="1" x14ac:dyDescent="0.2">
      <c r="A3213" s="64" t="s">
        <v>11273</v>
      </c>
      <c r="B3213" s="60" t="b">
        <v>1</v>
      </c>
      <c r="C3213" s="60"/>
      <c r="D3213" s="61" t="s">
        <v>11274</v>
      </c>
      <c r="E3213" s="62" t="s">
        <v>4976</v>
      </c>
      <c r="F3213" s="62" t="s">
        <v>11283</v>
      </c>
      <c r="G3213" s="62" t="s">
        <v>11284</v>
      </c>
      <c r="H3213" s="63" t="s">
        <v>11285</v>
      </c>
      <c r="I3213" s="60"/>
      <c r="J3213" s="17" t="str">
        <f t="shared" si="24"/>
        <v>23 July 1807</v>
      </c>
      <c r="K3213" s="51">
        <f t="shared" si="25"/>
        <v>331480</v>
      </c>
    </row>
    <row r="3214" spans="1:11" ht="15" customHeight="1" x14ac:dyDescent="0.2">
      <c r="A3214" s="64" t="s">
        <v>11273</v>
      </c>
      <c r="B3214" s="60"/>
      <c r="C3214" s="60"/>
      <c r="D3214" s="61" t="s">
        <v>11274</v>
      </c>
      <c r="E3214" s="62" t="s">
        <v>4976</v>
      </c>
      <c r="F3214" s="62" t="s">
        <v>11286</v>
      </c>
      <c r="G3214" s="62" t="s">
        <v>11287</v>
      </c>
      <c r="H3214" s="63"/>
      <c r="I3214" s="60"/>
      <c r="J3214" s="17" t="str">
        <f t="shared" si="24"/>
        <v>8 February 1809</v>
      </c>
      <c r="K3214" s="51">
        <f t="shared" si="25"/>
        <v>332046</v>
      </c>
    </row>
    <row r="3215" spans="1:11" ht="15" customHeight="1" x14ac:dyDescent="0.2">
      <c r="A3215" s="64" t="s">
        <v>11273</v>
      </c>
      <c r="B3215" s="60"/>
      <c r="C3215" s="60"/>
      <c r="D3215" s="61" t="s">
        <v>11274</v>
      </c>
      <c r="E3215" s="62" t="s">
        <v>4976</v>
      </c>
      <c r="F3215" s="62" t="s">
        <v>11288</v>
      </c>
      <c r="G3215" s="62" t="s">
        <v>8250</v>
      </c>
      <c r="H3215" s="63"/>
      <c r="I3215" s="60"/>
      <c r="J3215" s="17" t="str">
        <f t="shared" si="24"/>
        <v>14 December 1809</v>
      </c>
      <c r="K3215" s="51">
        <f t="shared" si="25"/>
        <v>332355</v>
      </c>
    </row>
    <row r="3216" spans="1:11" ht="15" customHeight="1" x14ac:dyDescent="0.2">
      <c r="A3216" s="64" t="s">
        <v>11273</v>
      </c>
      <c r="B3216" s="60"/>
      <c r="C3216" s="60"/>
      <c r="D3216" s="61" t="s">
        <v>11274</v>
      </c>
      <c r="E3216" s="62" t="s">
        <v>4976</v>
      </c>
      <c r="F3216" s="62" t="s">
        <v>11289</v>
      </c>
      <c r="G3216" s="62" t="s">
        <v>9443</v>
      </c>
      <c r="H3216" s="63"/>
      <c r="I3216" s="60"/>
      <c r="J3216" s="17" t="str">
        <f t="shared" si="24"/>
        <v>25 January 1810</v>
      </c>
      <c r="K3216" s="51">
        <f t="shared" si="25"/>
        <v>332397</v>
      </c>
    </row>
    <row r="3217" spans="1:11" ht="15" customHeight="1" x14ac:dyDescent="0.2">
      <c r="A3217" s="64" t="s">
        <v>11273</v>
      </c>
      <c r="B3217" s="60"/>
      <c r="C3217" s="60"/>
      <c r="D3217" s="61" t="s">
        <v>11274</v>
      </c>
      <c r="E3217" s="62" t="s">
        <v>4976</v>
      </c>
      <c r="F3217" s="62" t="s">
        <v>11290</v>
      </c>
      <c r="G3217" s="62" t="s">
        <v>1857</v>
      </c>
      <c r="H3217" s="63"/>
      <c r="I3217" s="60"/>
      <c r="J3217" s="17" t="str">
        <f t="shared" si="24"/>
        <v>11 July 1811</v>
      </c>
      <c r="K3217" s="51">
        <f t="shared" si="25"/>
        <v>332929</v>
      </c>
    </row>
    <row r="3218" spans="1:11" ht="15" customHeight="1" x14ac:dyDescent="0.2">
      <c r="A3218" s="64" t="s">
        <v>11273</v>
      </c>
      <c r="B3218" s="60"/>
      <c r="C3218" s="60"/>
      <c r="D3218" s="61" t="s">
        <v>11274</v>
      </c>
      <c r="E3218" s="62" t="s">
        <v>4976</v>
      </c>
      <c r="F3218" s="62" t="s">
        <v>535</v>
      </c>
      <c r="G3218" s="62" t="s">
        <v>1883</v>
      </c>
      <c r="H3218" s="63" t="s">
        <v>4954</v>
      </c>
      <c r="I3218" s="60"/>
      <c r="J3218" s="17" t="str">
        <f t="shared" si="24"/>
        <v>10 October 1811</v>
      </c>
      <c r="K3218" s="51">
        <f t="shared" si="25"/>
        <v>333020</v>
      </c>
    </row>
    <row r="3219" spans="1:11" ht="15" customHeight="1" x14ac:dyDescent="0.2">
      <c r="A3219" s="64" t="s">
        <v>11273</v>
      </c>
      <c r="B3219" s="60"/>
      <c r="C3219" s="60"/>
      <c r="D3219" s="61" t="s">
        <v>11274</v>
      </c>
      <c r="E3219" s="62" t="s">
        <v>4976</v>
      </c>
      <c r="F3219" s="62" t="s">
        <v>8425</v>
      </c>
      <c r="G3219" s="62" t="s">
        <v>10572</v>
      </c>
      <c r="H3219" s="63" t="s">
        <v>1883</v>
      </c>
      <c r="I3219" s="60"/>
      <c r="J3219" s="17" t="str">
        <f t="shared" si="24"/>
        <v>18 December 1811</v>
      </c>
      <c r="K3219" s="51">
        <f t="shared" si="25"/>
        <v>333089</v>
      </c>
    </row>
    <row r="3220" spans="1:11" ht="15" customHeight="1" x14ac:dyDescent="0.2">
      <c r="A3220" s="64" t="s">
        <v>11273</v>
      </c>
      <c r="B3220" s="60"/>
      <c r="C3220" s="60"/>
      <c r="D3220" s="61" t="s">
        <v>11274</v>
      </c>
      <c r="E3220" s="62" t="s">
        <v>4976</v>
      </c>
      <c r="F3220" s="62" t="s">
        <v>11291</v>
      </c>
      <c r="G3220" s="62" t="s">
        <v>11292</v>
      </c>
      <c r="H3220" s="63"/>
      <c r="I3220" s="60"/>
      <c r="J3220" s="17" t="str">
        <f t="shared" si="24"/>
        <v>12 February 1812</v>
      </c>
      <c r="K3220" s="51">
        <f t="shared" si="25"/>
        <v>333145</v>
      </c>
    </row>
    <row r="3221" spans="1:11" ht="15" customHeight="1" x14ac:dyDescent="0.2">
      <c r="A3221" s="64" t="s">
        <v>11273</v>
      </c>
      <c r="B3221" s="60"/>
      <c r="C3221" s="60"/>
      <c r="D3221" s="61" t="s">
        <v>11274</v>
      </c>
      <c r="E3221" s="62" t="s">
        <v>4976</v>
      </c>
      <c r="F3221" s="62" t="s">
        <v>11293</v>
      </c>
      <c r="G3221" s="62" t="s">
        <v>2048</v>
      </c>
      <c r="H3221" s="63"/>
      <c r="I3221" s="60"/>
      <c r="J3221" s="17" t="str">
        <f t="shared" si="24"/>
        <v>28 May 1812</v>
      </c>
      <c r="K3221" s="51">
        <f t="shared" si="25"/>
        <v>333251</v>
      </c>
    </row>
    <row r="3222" spans="1:11" ht="15" customHeight="1" x14ac:dyDescent="0.2">
      <c r="A3222" s="64" t="s">
        <v>11273</v>
      </c>
      <c r="B3222" s="60"/>
      <c r="C3222" s="60"/>
      <c r="D3222" s="61" t="s">
        <v>11274</v>
      </c>
      <c r="E3222" s="62" t="s">
        <v>4976</v>
      </c>
      <c r="F3222" s="62" t="s">
        <v>1668</v>
      </c>
      <c r="G3222" s="62" t="s">
        <v>4075</v>
      </c>
      <c r="H3222" s="63" t="s">
        <v>2135</v>
      </c>
      <c r="I3222" s="60"/>
      <c r="J3222" s="17" t="str">
        <f t="shared" si="24"/>
        <v>10 April 1817</v>
      </c>
      <c r="K3222" s="51">
        <f t="shared" si="25"/>
        <v>335029</v>
      </c>
    </row>
    <row r="3223" spans="1:11" ht="15" customHeight="1" x14ac:dyDescent="0.2">
      <c r="A3223" s="64" t="s">
        <v>11273</v>
      </c>
      <c r="B3223" s="60"/>
      <c r="C3223" s="60"/>
      <c r="D3223" s="61" t="s">
        <v>11274</v>
      </c>
      <c r="E3223" s="62" t="s">
        <v>4976</v>
      </c>
      <c r="F3223" s="62" t="s">
        <v>11294</v>
      </c>
      <c r="G3223" s="62" t="s">
        <v>7667</v>
      </c>
      <c r="H3223" s="63" t="s">
        <v>11295</v>
      </c>
      <c r="I3223" s="60"/>
      <c r="J3223" s="17" t="str">
        <f t="shared" si="24"/>
        <v>10 September 1818</v>
      </c>
      <c r="K3223" s="51">
        <f t="shared" si="25"/>
        <v>335547</v>
      </c>
    </row>
    <row r="3224" spans="1:11" ht="15" customHeight="1" x14ac:dyDescent="0.2">
      <c r="A3224" s="64" t="s">
        <v>11273</v>
      </c>
      <c r="B3224" s="60"/>
      <c r="C3224" s="60"/>
      <c r="D3224" s="61" t="s">
        <v>11274</v>
      </c>
      <c r="E3224" s="62" t="s">
        <v>4976</v>
      </c>
      <c r="F3224" s="62" t="s">
        <v>11296</v>
      </c>
      <c r="G3224" s="62" t="s">
        <v>4394</v>
      </c>
      <c r="H3224" s="63" t="s">
        <v>4079</v>
      </c>
      <c r="I3224" s="60"/>
      <c r="J3224" s="17" t="str">
        <f t="shared" si="24"/>
        <v>25 November 1819</v>
      </c>
      <c r="K3224" s="51">
        <f t="shared" si="25"/>
        <v>335988</v>
      </c>
    </row>
    <row r="3225" spans="1:11" ht="15" customHeight="1" x14ac:dyDescent="0.2">
      <c r="A3225" s="64" t="s">
        <v>11273</v>
      </c>
      <c r="B3225" s="60"/>
      <c r="C3225" s="60"/>
      <c r="D3225" s="61" t="s">
        <v>11274</v>
      </c>
      <c r="E3225" s="62" t="s">
        <v>4976</v>
      </c>
      <c r="F3225" s="62" t="s">
        <v>11297</v>
      </c>
      <c r="G3225" s="62" t="s">
        <v>5171</v>
      </c>
      <c r="H3225" s="63" t="s">
        <v>11298</v>
      </c>
      <c r="I3225" s="60"/>
      <c r="J3225" s="17" t="str">
        <f t="shared" si="24"/>
        <v>30 December 1819</v>
      </c>
      <c r="K3225" s="51">
        <f t="shared" si="25"/>
        <v>336023</v>
      </c>
    </row>
    <row r="3226" spans="1:11" ht="15" customHeight="1" x14ac:dyDescent="0.2">
      <c r="A3226" s="64" t="s">
        <v>11273</v>
      </c>
      <c r="B3226" s="60" t="b">
        <v>1</v>
      </c>
      <c r="C3226" s="60"/>
      <c r="D3226" s="61" t="s">
        <v>11274</v>
      </c>
      <c r="E3226" s="62" t="s">
        <v>4992</v>
      </c>
      <c r="F3226" s="62" t="s">
        <v>11299</v>
      </c>
      <c r="G3226" s="62" t="s">
        <v>2665</v>
      </c>
      <c r="H3226" s="63" t="s">
        <v>3543</v>
      </c>
      <c r="I3226" s="60"/>
      <c r="J3226" s="17" t="str">
        <f t="shared" si="24"/>
        <v>9 March 1815</v>
      </c>
      <c r="K3226" s="51">
        <f t="shared" si="25"/>
        <v>334266</v>
      </c>
    </row>
    <row r="3227" spans="1:11" ht="15" customHeight="1" x14ac:dyDescent="0.2">
      <c r="A3227" s="64" t="s">
        <v>11273</v>
      </c>
      <c r="B3227" s="60"/>
      <c r="C3227" s="60"/>
      <c r="D3227" s="61" t="s">
        <v>11274</v>
      </c>
      <c r="E3227" s="62" t="s">
        <v>4992</v>
      </c>
      <c r="F3227" s="62" t="s">
        <v>4170</v>
      </c>
      <c r="G3227" s="62" t="s">
        <v>2784</v>
      </c>
      <c r="H3227" s="63"/>
      <c r="I3227" s="60"/>
      <c r="J3227" s="17" t="str">
        <f t="shared" si="24"/>
        <v>20 July 1815</v>
      </c>
      <c r="K3227" s="51">
        <f t="shared" si="25"/>
        <v>334399</v>
      </c>
    </row>
    <row r="3228" spans="1:11" ht="15" customHeight="1" x14ac:dyDescent="0.2">
      <c r="A3228" s="64" t="s">
        <v>11273</v>
      </c>
      <c r="B3228" s="60"/>
      <c r="C3228" s="60"/>
      <c r="D3228" s="61" t="s">
        <v>11274</v>
      </c>
      <c r="E3228" s="62" t="s">
        <v>4992</v>
      </c>
      <c r="F3228" s="62" t="s">
        <v>11300</v>
      </c>
      <c r="G3228" s="62" t="s">
        <v>2786</v>
      </c>
      <c r="H3228" s="63"/>
      <c r="I3228" s="60"/>
      <c r="J3228" s="17" t="str">
        <f t="shared" si="24"/>
        <v>3 August 1815</v>
      </c>
      <c r="K3228" s="51">
        <f t="shared" si="25"/>
        <v>334413</v>
      </c>
    </row>
    <row r="3229" spans="1:11" ht="15" customHeight="1" x14ac:dyDescent="0.2">
      <c r="A3229" s="64" t="s">
        <v>11273</v>
      </c>
      <c r="B3229" s="60"/>
      <c r="C3229" s="60"/>
      <c r="D3229" s="61" t="s">
        <v>11274</v>
      </c>
      <c r="E3229" s="62" t="s">
        <v>4992</v>
      </c>
      <c r="F3229" s="62" t="s">
        <v>2686</v>
      </c>
      <c r="G3229" s="62" t="s">
        <v>2798</v>
      </c>
      <c r="H3229" s="63" t="s">
        <v>2430</v>
      </c>
      <c r="I3229" s="60"/>
      <c r="J3229" s="17" t="str">
        <f t="shared" si="24"/>
        <v>24 August 1815</v>
      </c>
      <c r="K3229" s="51">
        <f t="shared" si="25"/>
        <v>334434</v>
      </c>
    </row>
    <row r="3230" spans="1:11" ht="15" customHeight="1" x14ac:dyDescent="0.2">
      <c r="A3230" s="64" t="s">
        <v>11273</v>
      </c>
      <c r="B3230" s="60"/>
      <c r="C3230" s="60"/>
      <c r="D3230" s="61" t="s">
        <v>11274</v>
      </c>
      <c r="E3230" s="62" t="s">
        <v>4992</v>
      </c>
      <c r="F3230" s="62" t="s">
        <v>11301</v>
      </c>
      <c r="G3230" s="62" t="s">
        <v>7617</v>
      </c>
      <c r="H3230" s="63"/>
      <c r="I3230" s="60"/>
      <c r="J3230" s="17" t="str">
        <f t="shared" si="24"/>
        <v>16 October 1817</v>
      </c>
      <c r="K3230" s="51">
        <f t="shared" si="25"/>
        <v>335218</v>
      </c>
    </row>
    <row r="3231" spans="1:11" ht="15" customHeight="1" x14ac:dyDescent="0.2">
      <c r="A3231" s="64" t="s">
        <v>11273</v>
      </c>
      <c r="B3231" s="60"/>
      <c r="C3231" s="60"/>
      <c r="D3231" s="61" t="s">
        <v>11274</v>
      </c>
      <c r="E3231" s="62" t="s">
        <v>4992</v>
      </c>
      <c r="F3231" s="62" t="s">
        <v>11302</v>
      </c>
      <c r="G3231" s="62" t="s">
        <v>8570</v>
      </c>
      <c r="H3231" s="63" t="s">
        <v>9625</v>
      </c>
      <c r="I3231" s="60"/>
      <c r="J3231" s="17" t="str">
        <f t="shared" si="24"/>
        <v>8 July 1819</v>
      </c>
      <c r="K3231" s="51">
        <f t="shared" si="25"/>
        <v>335848</v>
      </c>
    </row>
    <row r="3232" spans="1:11" ht="15" customHeight="1" x14ac:dyDescent="0.2">
      <c r="A3232" s="64" t="s">
        <v>11273</v>
      </c>
      <c r="B3232" s="60"/>
      <c r="C3232" s="60"/>
      <c r="D3232" s="61" t="s">
        <v>11274</v>
      </c>
      <c r="E3232" s="62" t="s">
        <v>4992</v>
      </c>
      <c r="F3232" s="62" t="s">
        <v>11303</v>
      </c>
      <c r="G3232" s="62" t="s">
        <v>5170</v>
      </c>
      <c r="H3232" s="63" t="s">
        <v>11304</v>
      </c>
      <c r="I3232" s="60"/>
      <c r="J3232" s="17" t="str">
        <f t="shared" si="24"/>
        <v>26 August 1819</v>
      </c>
      <c r="K3232" s="51">
        <f t="shared" si="25"/>
        <v>335897</v>
      </c>
    </row>
    <row r="3233" spans="1:11" ht="15" customHeight="1" x14ac:dyDescent="0.2">
      <c r="A3233" s="64" t="s">
        <v>11273</v>
      </c>
      <c r="B3233" s="60"/>
      <c r="C3233" s="60"/>
      <c r="D3233" s="61" t="s">
        <v>11274</v>
      </c>
      <c r="E3233" s="62" t="s">
        <v>4992</v>
      </c>
      <c r="F3233" s="62" t="s">
        <v>11305</v>
      </c>
      <c r="G3233" s="62" t="s">
        <v>7512</v>
      </c>
      <c r="H3233" s="63" t="s">
        <v>8725</v>
      </c>
      <c r="I3233" s="60"/>
      <c r="J3233" s="17" t="str">
        <f t="shared" si="24"/>
        <v>4 November 1819</v>
      </c>
      <c r="K3233" s="51">
        <f t="shared" si="25"/>
        <v>335967</v>
      </c>
    </row>
    <row r="3234" spans="1:11" ht="15" customHeight="1" x14ac:dyDescent="0.2">
      <c r="A3234" s="64" t="s">
        <v>11273</v>
      </c>
      <c r="B3234" s="60"/>
      <c r="C3234" s="60"/>
      <c r="D3234" s="61" t="s">
        <v>11274</v>
      </c>
      <c r="E3234" s="62" t="s">
        <v>5092</v>
      </c>
      <c r="F3234" s="62" t="s">
        <v>11306</v>
      </c>
      <c r="G3234" s="62" t="s">
        <v>8434</v>
      </c>
      <c r="H3234" s="63" t="s">
        <v>2291</v>
      </c>
      <c r="I3234" s="60"/>
      <c r="J3234" s="17" t="str">
        <f t="shared" si="24"/>
        <v>25 December 1818</v>
      </c>
      <c r="K3234" s="51">
        <f t="shared" si="25"/>
        <v>335653</v>
      </c>
    </row>
    <row r="3235" spans="1:11" ht="15" customHeight="1" x14ac:dyDescent="0.2">
      <c r="A3235" s="64" t="s">
        <v>11273</v>
      </c>
      <c r="B3235" s="60"/>
      <c r="C3235" s="60"/>
      <c r="D3235" s="61" t="s">
        <v>11274</v>
      </c>
      <c r="E3235" s="62" t="s">
        <v>4954</v>
      </c>
      <c r="F3235" s="62" t="s">
        <v>535</v>
      </c>
      <c r="G3235" s="62" t="s">
        <v>8795</v>
      </c>
      <c r="H3235" s="63" t="s">
        <v>11307</v>
      </c>
      <c r="I3235" s="60"/>
      <c r="J3235" s="17" t="str">
        <f t="shared" si="24"/>
        <v>14 September 1815</v>
      </c>
      <c r="K3235" s="51">
        <f t="shared" si="25"/>
        <v>334455</v>
      </c>
    </row>
    <row r="3236" spans="1:11" ht="15" customHeight="1" x14ac:dyDescent="0.2">
      <c r="A3236" s="64" t="s">
        <v>11273</v>
      </c>
      <c r="B3236" s="60"/>
      <c r="C3236" s="60"/>
      <c r="D3236" s="61" t="s">
        <v>11274</v>
      </c>
      <c r="E3236" s="62" t="s">
        <v>10894</v>
      </c>
      <c r="F3236" s="62" t="s">
        <v>11308</v>
      </c>
      <c r="G3236" s="62" t="s">
        <v>7832</v>
      </c>
      <c r="H3236" s="63"/>
      <c r="I3236" s="60"/>
      <c r="J3236" s="17" t="str">
        <f t="shared" si="24"/>
        <v>31 December 1818</v>
      </c>
      <c r="K3236" s="51">
        <f t="shared" si="25"/>
        <v>335659</v>
      </c>
    </row>
    <row r="3237" spans="1:11" ht="15" customHeight="1" x14ac:dyDescent="0.2">
      <c r="A3237" s="64" t="s">
        <v>11273</v>
      </c>
      <c r="B3237" s="60"/>
      <c r="C3237" s="60"/>
      <c r="D3237" s="61" t="s">
        <v>11274</v>
      </c>
      <c r="E3237" s="62" t="s">
        <v>7193</v>
      </c>
      <c r="F3237" s="62" t="s">
        <v>11309</v>
      </c>
      <c r="G3237" s="63" t="s">
        <v>3172</v>
      </c>
      <c r="H3237" s="63"/>
      <c r="I3237" s="60"/>
      <c r="J3237" s="17" t="str">
        <f t="shared" si="24"/>
        <v>9 July 1803</v>
      </c>
      <c r="K3237" s="51">
        <f t="shared" si="25"/>
        <v>330005</v>
      </c>
    </row>
    <row r="3238" spans="1:11" ht="15" customHeight="1" x14ac:dyDescent="0.2">
      <c r="A3238" s="64" t="s">
        <v>11273</v>
      </c>
      <c r="B3238" s="60"/>
      <c r="C3238" s="60"/>
      <c r="D3238" s="61" t="s">
        <v>11274</v>
      </c>
      <c r="E3238" s="62" t="s">
        <v>7196</v>
      </c>
      <c r="F3238" s="62" t="s">
        <v>2333</v>
      </c>
      <c r="G3238" s="62" t="s">
        <v>9418</v>
      </c>
      <c r="H3238" s="63"/>
      <c r="I3238" s="60"/>
      <c r="J3238" s="17" t="str">
        <f t="shared" si="24"/>
        <v>1 June 1809</v>
      </c>
      <c r="K3238" s="51">
        <f t="shared" si="25"/>
        <v>332159</v>
      </c>
    </row>
    <row r="3239" spans="1:11" ht="15" customHeight="1" x14ac:dyDescent="0.2">
      <c r="A3239" s="64" t="s">
        <v>11310</v>
      </c>
      <c r="B3239" s="60"/>
      <c r="C3239" s="60"/>
      <c r="D3239" s="61" t="s">
        <v>11311</v>
      </c>
      <c r="E3239" s="62" t="s">
        <v>1223</v>
      </c>
      <c r="F3239" s="63" t="s">
        <v>11312</v>
      </c>
      <c r="G3239" s="62" t="s">
        <v>11313</v>
      </c>
      <c r="H3239" s="63" t="s">
        <v>7685</v>
      </c>
      <c r="I3239" s="60"/>
      <c r="J3239" s="17" t="str">
        <f t="shared" si="24"/>
        <v>7 January 1809</v>
      </c>
      <c r="K3239" s="51">
        <f t="shared" si="25"/>
        <v>332014</v>
      </c>
    </row>
    <row r="3240" spans="1:11" ht="15" customHeight="1" x14ac:dyDescent="0.2">
      <c r="A3240" s="64" t="s">
        <v>11310</v>
      </c>
      <c r="B3240" s="60"/>
      <c r="C3240" s="60"/>
      <c r="D3240" s="61" t="s">
        <v>11311</v>
      </c>
      <c r="E3240" s="62" t="s">
        <v>7207</v>
      </c>
      <c r="F3240" s="62" t="s">
        <v>11314</v>
      </c>
      <c r="G3240" s="62" t="s">
        <v>3420</v>
      </c>
      <c r="H3240" s="63" t="s">
        <v>1767</v>
      </c>
      <c r="I3240" s="60"/>
      <c r="J3240" s="17" t="str">
        <f t="shared" si="24"/>
        <v>17 June 1813</v>
      </c>
      <c r="K3240" s="51">
        <f t="shared" si="25"/>
        <v>333636</v>
      </c>
    </row>
    <row r="3241" spans="1:11" ht="15" customHeight="1" x14ac:dyDescent="0.2">
      <c r="A3241" s="64" t="s">
        <v>11310</v>
      </c>
      <c r="B3241" s="60"/>
      <c r="C3241" s="60"/>
      <c r="D3241" s="61" t="s">
        <v>11311</v>
      </c>
      <c r="E3241" s="62" t="s">
        <v>4964</v>
      </c>
      <c r="F3241" s="63" t="s">
        <v>11315</v>
      </c>
      <c r="G3241" s="62" t="s">
        <v>7613</v>
      </c>
      <c r="H3241" s="63"/>
      <c r="I3241" s="60"/>
      <c r="J3241" s="17" t="str">
        <f t="shared" si="24"/>
        <v>17 June 1819</v>
      </c>
      <c r="K3241" s="51">
        <f t="shared" si="25"/>
        <v>335827</v>
      </c>
    </row>
    <row r="3242" spans="1:11" ht="15" customHeight="1" x14ac:dyDescent="0.2">
      <c r="A3242" s="64" t="s">
        <v>11310</v>
      </c>
      <c r="B3242" s="60"/>
      <c r="C3242" s="60"/>
      <c r="D3242" s="61" t="s">
        <v>11311</v>
      </c>
      <c r="E3242" s="62" t="s">
        <v>4964</v>
      </c>
      <c r="F3242" s="62" t="s">
        <v>3546</v>
      </c>
      <c r="G3242" s="62" t="s">
        <v>7289</v>
      </c>
      <c r="H3242" s="63" t="s">
        <v>8374</v>
      </c>
      <c r="I3242" s="60"/>
      <c r="J3242" s="17" t="str">
        <f t="shared" si="24"/>
        <v>9 September 1819</v>
      </c>
      <c r="K3242" s="51">
        <f t="shared" si="25"/>
        <v>335911</v>
      </c>
    </row>
    <row r="3243" spans="1:11" ht="15" customHeight="1" x14ac:dyDescent="0.2">
      <c r="A3243" s="64" t="s">
        <v>11310</v>
      </c>
      <c r="B3243" s="60"/>
      <c r="C3243" s="60"/>
      <c r="D3243" s="61" t="s">
        <v>11311</v>
      </c>
      <c r="E3243" s="62" t="s">
        <v>4966</v>
      </c>
      <c r="F3243" s="62" t="s">
        <v>11316</v>
      </c>
      <c r="G3243" s="62" t="s">
        <v>10581</v>
      </c>
      <c r="H3243" s="63"/>
      <c r="I3243" s="60"/>
      <c r="J3243" s="17" t="str">
        <f t="shared" si="24"/>
        <v>15 September 1808</v>
      </c>
      <c r="K3243" s="51">
        <f t="shared" si="25"/>
        <v>331900</v>
      </c>
    </row>
    <row r="3244" spans="1:11" ht="15" customHeight="1" x14ac:dyDescent="0.2">
      <c r="A3244" s="64" t="s">
        <v>11310</v>
      </c>
      <c r="B3244" s="60" t="b">
        <v>1</v>
      </c>
      <c r="C3244" s="60"/>
      <c r="D3244" s="61" t="s">
        <v>11311</v>
      </c>
      <c r="E3244" s="62" t="s">
        <v>4966</v>
      </c>
      <c r="F3244" s="62" t="s">
        <v>11317</v>
      </c>
      <c r="G3244" s="62" t="s">
        <v>4471</v>
      </c>
      <c r="H3244" s="63"/>
      <c r="I3244" s="60"/>
      <c r="J3244" s="17" t="str">
        <f t="shared" si="24"/>
        <v>17 August 1809</v>
      </c>
      <c r="K3244" s="51">
        <f t="shared" si="25"/>
        <v>332236</v>
      </c>
    </row>
    <row r="3245" spans="1:11" ht="15" customHeight="1" x14ac:dyDescent="0.2">
      <c r="A3245" s="64" t="s">
        <v>11310</v>
      </c>
      <c r="B3245" s="60"/>
      <c r="C3245" s="60"/>
      <c r="D3245" s="61" t="s">
        <v>11311</v>
      </c>
      <c r="E3245" s="62" t="s">
        <v>4966</v>
      </c>
      <c r="F3245" s="62" t="s">
        <v>11259</v>
      </c>
      <c r="G3245" s="62" t="s">
        <v>9341</v>
      </c>
      <c r="H3245" s="63"/>
      <c r="I3245" s="60"/>
      <c r="J3245" s="17" t="str">
        <f t="shared" si="24"/>
        <v>16 August 1810</v>
      </c>
      <c r="K3245" s="51">
        <f t="shared" si="25"/>
        <v>332600</v>
      </c>
    </row>
    <row r="3246" spans="1:11" ht="15" customHeight="1" x14ac:dyDescent="0.2">
      <c r="A3246" s="64" t="s">
        <v>11310</v>
      </c>
      <c r="B3246" s="60"/>
      <c r="C3246" s="60"/>
      <c r="D3246" s="61" t="s">
        <v>11311</v>
      </c>
      <c r="E3246" s="62" t="s">
        <v>4966</v>
      </c>
      <c r="F3246" s="62" t="s">
        <v>11318</v>
      </c>
      <c r="G3246" s="62" t="s">
        <v>7279</v>
      </c>
      <c r="H3246" s="63"/>
      <c r="I3246" s="60"/>
      <c r="J3246" s="17" t="str">
        <f t="shared" si="24"/>
        <v>29 August 1811</v>
      </c>
      <c r="K3246" s="51">
        <f t="shared" si="25"/>
        <v>332978</v>
      </c>
    </row>
    <row r="3247" spans="1:11" ht="15" customHeight="1" x14ac:dyDescent="0.2">
      <c r="A3247" s="64" t="s">
        <v>11310</v>
      </c>
      <c r="B3247" s="60" t="b">
        <v>1</v>
      </c>
      <c r="C3247" s="60"/>
      <c r="D3247" s="61" t="s">
        <v>11311</v>
      </c>
      <c r="E3247" s="62" t="s">
        <v>4966</v>
      </c>
      <c r="F3247" s="62" t="s">
        <v>11319</v>
      </c>
      <c r="G3247" s="62" t="s">
        <v>1883</v>
      </c>
      <c r="H3247" s="63"/>
      <c r="I3247" s="60"/>
      <c r="J3247" s="17" t="str">
        <f t="shared" si="24"/>
        <v>10 October 1811</v>
      </c>
      <c r="K3247" s="51">
        <f t="shared" si="25"/>
        <v>333020</v>
      </c>
    </row>
    <row r="3248" spans="1:11" ht="15" customHeight="1" x14ac:dyDescent="0.2">
      <c r="A3248" s="64" t="s">
        <v>11310</v>
      </c>
      <c r="B3248" s="60"/>
      <c r="C3248" s="60"/>
      <c r="D3248" s="61" t="s">
        <v>11311</v>
      </c>
      <c r="E3248" s="62" t="s">
        <v>4966</v>
      </c>
      <c r="F3248" s="62" t="s">
        <v>11320</v>
      </c>
      <c r="G3248" s="62" t="s">
        <v>2039</v>
      </c>
      <c r="H3248" s="63"/>
      <c r="I3248" s="60"/>
      <c r="J3248" s="17" t="str">
        <f t="shared" si="24"/>
        <v>14 May 1812</v>
      </c>
      <c r="K3248" s="51">
        <f t="shared" si="25"/>
        <v>333237</v>
      </c>
    </row>
    <row r="3249" spans="1:11" ht="15" customHeight="1" x14ac:dyDescent="0.2">
      <c r="A3249" s="64" t="s">
        <v>11310</v>
      </c>
      <c r="B3249" s="60"/>
      <c r="C3249" s="60"/>
      <c r="D3249" s="61" t="s">
        <v>11311</v>
      </c>
      <c r="E3249" s="62" t="s">
        <v>4966</v>
      </c>
      <c r="F3249" s="62" t="s">
        <v>11321</v>
      </c>
      <c r="G3249" s="62" t="s">
        <v>2054</v>
      </c>
      <c r="H3249" s="63"/>
      <c r="I3249" s="60"/>
      <c r="J3249" s="17" t="str">
        <f t="shared" si="24"/>
        <v>25 June 1812</v>
      </c>
      <c r="K3249" s="51">
        <f t="shared" si="25"/>
        <v>333279</v>
      </c>
    </row>
    <row r="3250" spans="1:11" ht="15" customHeight="1" x14ac:dyDescent="0.2">
      <c r="A3250" s="64" t="s">
        <v>11310</v>
      </c>
      <c r="B3250" s="60"/>
      <c r="C3250" s="60"/>
      <c r="D3250" s="61" t="s">
        <v>11311</v>
      </c>
      <c r="E3250" s="62" t="s">
        <v>4966</v>
      </c>
      <c r="F3250" s="62" t="s">
        <v>11322</v>
      </c>
      <c r="G3250" s="62" t="s">
        <v>7886</v>
      </c>
      <c r="H3250" s="63" t="s">
        <v>11323</v>
      </c>
      <c r="I3250" s="60"/>
      <c r="J3250" s="17" t="str">
        <f t="shared" si="24"/>
        <v>11 December 1817</v>
      </c>
      <c r="K3250" s="51">
        <f t="shared" si="25"/>
        <v>335274</v>
      </c>
    </row>
    <row r="3251" spans="1:11" ht="15" customHeight="1" x14ac:dyDescent="0.2">
      <c r="A3251" s="64" t="s">
        <v>11310</v>
      </c>
      <c r="B3251" s="60"/>
      <c r="C3251" s="60"/>
      <c r="D3251" s="61" t="s">
        <v>11311</v>
      </c>
      <c r="E3251" s="62" t="s">
        <v>4966</v>
      </c>
      <c r="F3251" s="62" t="s">
        <v>11324</v>
      </c>
      <c r="G3251" s="62" t="s">
        <v>4165</v>
      </c>
      <c r="H3251" s="63"/>
      <c r="I3251" s="60"/>
      <c r="J3251" s="17" t="str">
        <f t="shared" si="24"/>
        <v>17 December 1818</v>
      </c>
      <c r="K3251" s="51">
        <f t="shared" si="25"/>
        <v>335645</v>
      </c>
    </row>
    <row r="3252" spans="1:11" ht="15" customHeight="1" x14ac:dyDescent="0.2">
      <c r="A3252" s="64" t="s">
        <v>11310</v>
      </c>
      <c r="B3252" s="60"/>
      <c r="C3252" s="60"/>
      <c r="D3252" s="61" t="s">
        <v>11311</v>
      </c>
      <c r="E3252" s="62" t="s">
        <v>4966</v>
      </c>
      <c r="F3252" s="62" t="s">
        <v>11325</v>
      </c>
      <c r="G3252" s="62" t="s">
        <v>7289</v>
      </c>
      <c r="H3252" s="63"/>
      <c r="I3252" s="60"/>
      <c r="J3252" s="17" t="str">
        <f t="shared" si="24"/>
        <v>9 September 1819</v>
      </c>
      <c r="K3252" s="51">
        <f t="shared" si="25"/>
        <v>335911</v>
      </c>
    </row>
    <row r="3253" spans="1:11" ht="15" customHeight="1" x14ac:dyDescent="0.2">
      <c r="A3253" s="64" t="s">
        <v>11310</v>
      </c>
      <c r="B3253" s="60" t="b">
        <v>1</v>
      </c>
      <c r="C3253" s="60"/>
      <c r="D3253" s="61" t="s">
        <v>11311</v>
      </c>
      <c r="E3253" s="62" t="s">
        <v>4976</v>
      </c>
      <c r="F3253" s="62" t="s">
        <v>11326</v>
      </c>
      <c r="G3253" s="62" t="s">
        <v>11327</v>
      </c>
      <c r="H3253" s="63"/>
      <c r="I3253" s="60"/>
      <c r="J3253" s="17" t="str">
        <f t="shared" si="24"/>
        <v>3 May 1809</v>
      </c>
      <c r="K3253" s="51">
        <f t="shared" si="25"/>
        <v>332130</v>
      </c>
    </row>
    <row r="3254" spans="1:11" ht="15" customHeight="1" x14ac:dyDescent="0.2">
      <c r="A3254" s="64" t="s">
        <v>11310</v>
      </c>
      <c r="B3254" s="60"/>
      <c r="C3254" s="60"/>
      <c r="D3254" s="61" t="s">
        <v>11311</v>
      </c>
      <c r="E3254" s="62" t="s">
        <v>4976</v>
      </c>
      <c r="F3254" s="62" t="s">
        <v>11328</v>
      </c>
      <c r="G3254" s="62" t="s">
        <v>4996</v>
      </c>
      <c r="H3254" s="63"/>
      <c r="I3254" s="60"/>
      <c r="J3254" s="17" t="str">
        <f t="shared" si="24"/>
        <v>19 April 1810</v>
      </c>
      <c r="K3254" s="51">
        <f t="shared" si="25"/>
        <v>332481</v>
      </c>
    </row>
    <row r="3255" spans="1:11" ht="15" customHeight="1" x14ac:dyDescent="0.2">
      <c r="A3255" s="64" t="s">
        <v>11310</v>
      </c>
      <c r="B3255" s="60"/>
      <c r="C3255" s="60"/>
      <c r="D3255" s="61" t="s">
        <v>11311</v>
      </c>
      <c r="E3255" s="62" t="s">
        <v>4976</v>
      </c>
      <c r="F3255" s="62" t="s">
        <v>11329</v>
      </c>
      <c r="G3255" s="62" t="s">
        <v>9579</v>
      </c>
      <c r="H3255" s="63"/>
      <c r="I3255" s="60"/>
      <c r="J3255" s="17" t="str">
        <f t="shared" si="24"/>
        <v>28 June 1810</v>
      </c>
      <c r="K3255" s="51">
        <f t="shared" si="25"/>
        <v>332551</v>
      </c>
    </row>
    <row r="3256" spans="1:11" ht="15" customHeight="1" x14ac:dyDescent="0.2">
      <c r="A3256" s="64" t="s">
        <v>11310</v>
      </c>
      <c r="B3256" s="60"/>
      <c r="C3256" s="60"/>
      <c r="D3256" s="61" t="s">
        <v>11311</v>
      </c>
      <c r="E3256" s="62" t="s">
        <v>4976</v>
      </c>
      <c r="F3256" s="62" t="s">
        <v>11330</v>
      </c>
      <c r="G3256" s="62" t="s">
        <v>7531</v>
      </c>
      <c r="H3256" s="63"/>
      <c r="I3256" s="60"/>
      <c r="J3256" s="17" t="str">
        <f t="shared" si="24"/>
        <v>27 December 1810</v>
      </c>
      <c r="K3256" s="51">
        <f t="shared" si="25"/>
        <v>332733</v>
      </c>
    </row>
    <row r="3257" spans="1:11" ht="15" customHeight="1" x14ac:dyDescent="0.2">
      <c r="A3257" s="64" t="s">
        <v>11310</v>
      </c>
      <c r="B3257" s="60"/>
      <c r="C3257" s="60"/>
      <c r="D3257" s="61" t="s">
        <v>11311</v>
      </c>
      <c r="E3257" s="62" t="s">
        <v>4976</v>
      </c>
      <c r="F3257" s="62" t="s">
        <v>11331</v>
      </c>
      <c r="G3257" s="62" t="s">
        <v>11332</v>
      </c>
      <c r="H3257" s="63"/>
      <c r="I3257" s="60"/>
      <c r="J3257" s="17" t="str">
        <f t="shared" si="24"/>
        <v>27 March 1811</v>
      </c>
      <c r="K3257" s="51">
        <f t="shared" si="25"/>
        <v>332823</v>
      </c>
    </row>
    <row r="3258" spans="1:11" ht="15" customHeight="1" x14ac:dyDescent="0.2">
      <c r="A3258" s="64" t="s">
        <v>11310</v>
      </c>
      <c r="B3258" s="60"/>
      <c r="C3258" s="60"/>
      <c r="D3258" s="61" t="s">
        <v>11311</v>
      </c>
      <c r="E3258" s="62" t="s">
        <v>4976</v>
      </c>
      <c r="F3258" s="62" t="s">
        <v>11333</v>
      </c>
      <c r="G3258" s="62" t="s">
        <v>1891</v>
      </c>
      <c r="H3258" s="63"/>
      <c r="I3258" s="60"/>
      <c r="J3258" s="17" t="str">
        <f t="shared" si="24"/>
        <v>7 November 1811</v>
      </c>
      <c r="K3258" s="51">
        <f t="shared" si="25"/>
        <v>333048</v>
      </c>
    </row>
    <row r="3259" spans="1:11" ht="15" customHeight="1" x14ac:dyDescent="0.2">
      <c r="A3259" s="64" t="s">
        <v>11310</v>
      </c>
      <c r="B3259" s="60"/>
      <c r="C3259" s="60"/>
      <c r="D3259" s="61" t="s">
        <v>11311</v>
      </c>
      <c r="E3259" s="62" t="s">
        <v>4976</v>
      </c>
      <c r="F3259" s="62" t="s">
        <v>11334</v>
      </c>
      <c r="G3259" s="62" t="s">
        <v>2045</v>
      </c>
      <c r="H3259" s="63"/>
      <c r="I3259" s="60"/>
      <c r="J3259" s="17" t="str">
        <f t="shared" si="24"/>
        <v>21 May 1812</v>
      </c>
      <c r="K3259" s="51">
        <f t="shared" si="25"/>
        <v>333244</v>
      </c>
    </row>
    <row r="3260" spans="1:11" ht="15" customHeight="1" x14ac:dyDescent="0.2">
      <c r="A3260" s="64" t="s">
        <v>11310</v>
      </c>
      <c r="B3260" s="60"/>
      <c r="C3260" s="60"/>
      <c r="D3260" s="61" t="s">
        <v>11311</v>
      </c>
      <c r="E3260" s="62" t="s">
        <v>4976</v>
      </c>
      <c r="F3260" s="62" t="s">
        <v>11335</v>
      </c>
      <c r="G3260" s="62" t="s">
        <v>2048</v>
      </c>
      <c r="H3260" s="63"/>
      <c r="I3260" s="60"/>
      <c r="J3260" s="17" t="str">
        <f t="shared" si="24"/>
        <v>28 May 1812</v>
      </c>
      <c r="K3260" s="51">
        <f t="shared" si="25"/>
        <v>333251</v>
      </c>
    </row>
    <row r="3261" spans="1:11" ht="15" customHeight="1" x14ac:dyDescent="0.2">
      <c r="A3261" s="64" t="s">
        <v>11310</v>
      </c>
      <c r="B3261" s="60"/>
      <c r="C3261" s="60"/>
      <c r="D3261" s="61" t="s">
        <v>11311</v>
      </c>
      <c r="E3261" s="62" t="s">
        <v>4976</v>
      </c>
      <c r="F3261" s="62" t="s">
        <v>11336</v>
      </c>
      <c r="G3261" s="62" t="s">
        <v>3309</v>
      </c>
      <c r="H3261" s="63"/>
      <c r="I3261" s="60"/>
      <c r="J3261" s="17" t="str">
        <f t="shared" si="24"/>
        <v>15 October 1812</v>
      </c>
      <c r="K3261" s="51">
        <f t="shared" si="25"/>
        <v>333391</v>
      </c>
    </row>
    <row r="3262" spans="1:11" ht="15" customHeight="1" x14ac:dyDescent="0.2">
      <c r="A3262" s="64" t="s">
        <v>11310</v>
      </c>
      <c r="B3262" s="60"/>
      <c r="C3262" s="60"/>
      <c r="D3262" s="61" t="s">
        <v>11311</v>
      </c>
      <c r="E3262" s="62" t="s">
        <v>4976</v>
      </c>
      <c r="F3262" s="62" t="s">
        <v>11337</v>
      </c>
      <c r="G3262" s="62" t="s">
        <v>4032</v>
      </c>
      <c r="H3262" s="63" t="s">
        <v>4954</v>
      </c>
      <c r="I3262" s="60"/>
      <c r="J3262" s="17" t="str">
        <f t="shared" si="24"/>
        <v>11 January 1816</v>
      </c>
      <c r="K3262" s="51">
        <f t="shared" si="25"/>
        <v>334574</v>
      </c>
    </row>
    <row r="3263" spans="1:11" ht="15" customHeight="1" x14ac:dyDescent="0.2">
      <c r="A3263" s="64" t="s">
        <v>11310</v>
      </c>
      <c r="B3263" s="60" t="b">
        <v>1</v>
      </c>
      <c r="C3263" s="60"/>
      <c r="D3263" s="61" t="s">
        <v>11311</v>
      </c>
      <c r="E3263" s="62" t="s">
        <v>4976</v>
      </c>
      <c r="F3263" s="62" t="s">
        <v>11338</v>
      </c>
      <c r="G3263" s="62" t="s">
        <v>7998</v>
      </c>
      <c r="H3263" s="63" t="s">
        <v>3337</v>
      </c>
      <c r="I3263" s="60"/>
      <c r="J3263" s="17" t="str">
        <f t="shared" si="24"/>
        <v>22 April 1819</v>
      </c>
      <c r="K3263" s="51">
        <f t="shared" si="25"/>
        <v>335771</v>
      </c>
    </row>
    <row r="3264" spans="1:11" ht="15" customHeight="1" x14ac:dyDescent="0.2">
      <c r="A3264" s="64" t="s">
        <v>11310</v>
      </c>
      <c r="B3264" s="60"/>
      <c r="C3264" s="60"/>
      <c r="D3264" s="61" t="s">
        <v>11311</v>
      </c>
      <c r="E3264" s="62" t="s">
        <v>4976</v>
      </c>
      <c r="F3264" s="62" t="s">
        <v>11339</v>
      </c>
      <c r="G3264" s="62" t="s">
        <v>4225</v>
      </c>
      <c r="H3264" s="63" t="s">
        <v>11340</v>
      </c>
      <c r="I3264" s="60"/>
      <c r="J3264" s="17" t="str">
        <f t="shared" si="24"/>
        <v>22 July 1819</v>
      </c>
      <c r="K3264" s="51">
        <f t="shared" si="25"/>
        <v>335862</v>
      </c>
    </row>
    <row r="3265" spans="1:11" ht="15" customHeight="1" x14ac:dyDescent="0.2">
      <c r="A3265" s="64" t="s">
        <v>11310</v>
      </c>
      <c r="B3265" s="60"/>
      <c r="C3265" s="60"/>
      <c r="D3265" s="61" t="s">
        <v>11311</v>
      </c>
      <c r="E3265" s="62" t="s">
        <v>4976</v>
      </c>
      <c r="F3265" s="62" t="s">
        <v>11341</v>
      </c>
      <c r="G3265" s="62" t="s">
        <v>7289</v>
      </c>
      <c r="H3265" s="63"/>
      <c r="I3265" s="60"/>
      <c r="J3265" s="17" t="str">
        <f t="shared" si="24"/>
        <v>9 September 1819</v>
      </c>
      <c r="K3265" s="51">
        <f t="shared" si="25"/>
        <v>335911</v>
      </c>
    </row>
    <row r="3266" spans="1:11" ht="15" customHeight="1" x14ac:dyDescent="0.2">
      <c r="A3266" s="64" t="s">
        <v>11310</v>
      </c>
      <c r="B3266" s="60" t="b">
        <v>1</v>
      </c>
      <c r="C3266" s="60"/>
      <c r="D3266" s="61" t="s">
        <v>11311</v>
      </c>
      <c r="E3266" s="62" t="s">
        <v>4992</v>
      </c>
      <c r="F3266" s="62" t="s">
        <v>11342</v>
      </c>
      <c r="G3266" s="62" t="s">
        <v>2397</v>
      </c>
      <c r="H3266" s="63"/>
      <c r="I3266" s="60"/>
      <c r="J3266" s="17" t="str">
        <f t="shared" si="24"/>
        <v>3 March 1814</v>
      </c>
      <c r="K3266" s="51">
        <f t="shared" si="25"/>
        <v>333895</v>
      </c>
    </row>
    <row r="3267" spans="1:11" ht="15" customHeight="1" x14ac:dyDescent="0.2">
      <c r="A3267" s="64" t="s">
        <v>11310</v>
      </c>
      <c r="B3267" s="60"/>
      <c r="C3267" s="60"/>
      <c r="D3267" s="61" t="s">
        <v>11311</v>
      </c>
      <c r="E3267" s="62" t="s">
        <v>4992</v>
      </c>
      <c r="F3267" s="62" t="s">
        <v>11343</v>
      </c>
      <c r="G3267" s="62" t="s">
        <v>11344</v>
      </c>
      <c r="H3267" s="63"/>
      <c r="I3267" s="60"/>
      <c r="J3267" s="17" t="str">
        <f t="shared" si="24"/>
        <v>20 April 1814</v>
      </c>
      <c r="K3267" s="51">
        <f t="shared" si="25"/>
        <v>333943</v>
      </c>
    </row>
    <row r="3268" spans="1:11" ht="15" customHeight="1" x14ac:dyDescent="0.2">
      <c r="A3268" s="64" t="s">
        <v>11310</v>
      </c>
      <c r="B3268" s="60"/>
      <c r="C3268" s="60"/>
      <c r="D3268" s="61" t="s">
        <v>11311</v>
      </c>
      <c r="E3268" s="62" t="s">
        <v>4992</v>
      </c>
      <c r="F3268" s="62" t="s">
        <v>11345</v>
      </c>
      <c r="G3268" s="62" t="s">
        <v>2450</v>
      </c>
      <c r="H3268" s="63"/>
      <c r="I3268" s="60"/>
      <c r="J3268" s="17" t="str">
        <f t="shared" si="24"/>
        <v>2 June 1814</v>
      </c>
      <c r="K3268" s="51">
        <f t="shared" si="25"/>
        <v>333986</v>
      </c>
    </row>
    <row r="3269" spans="1:11" ht="15" customHeight="1" x14ac:dyDescent="0.2">
      <c r="A3269" s="64" t="s">
        <v>11310</v>
      </c>
      <c r="B3269" s="60"/>
      <c r="C3269" s="60"/>
      <c r="D3269" s="61" t="s">
        <v>11311</v>
      </c>
      <c r="E3269" s="62" t="s">
        <v>4992</v>
      </c>
      <c r="F3269" s="62" t="s">
        <v>11346</v>
      </c>
      <c r="G3269" s="62" t="s">
        <v>2666</v>
      </c>
      <c r="H3269" s="63"/>
      <c r="I3269" s="60"/>
      <c r="J3269" s="17" t="str">
        <f t="shared" si="24"/>
        <v>16 March 1815</v>
      </c>
      <c r="K3269" s="51">
        <f t="shared" si="25"/>
        <v>334273</v>
      </c>
    </row>
    <row r="3270" spans="1:11" ht="15" customHeight="1" x14ac:dyDescent="0.2">
      <c r="A3270" s="64" t="s">
        <v>11310</v>
      </c>
      <c r="B3270" s="60"/>
      <c r="C3270" s="60"/>
      <c r="D3270" s="61" t="s">
        <v>11311</v>
      </c>
      <c r="E3270" s="62" t="s">
        <v>4992</v>
      </c>
      <c r="F3270" s="62" t="s">
        <v>11347</v>
      </c>
      <c r="G3270" s="62" t="s">
        <v>10413</v>
      </c>
      <c r="H3270" s="63" t="s">
        <v>11348</v>
      </c>
      <c r="I3270" s="60"/>
      <c r="J3270" s="17" t="str">
        <f t="shared" si="24"/>
        <v>23 October 1817</v>
      </c>
      <c r="K3270" s="51">
        <f t="shared" si="25"/>
        <v>335225</v>
      </c>
    </row>
    <row r="3271" spans="1:11" ht="15" customHeight="1" x14ac:dyDescent="0.2">
      <c r="A3271" s="64" t="s">
        <v>11310</v>
      </c>
      <c r="B3271" s="60"/>
      <c r="C3271" s="60"/>
      <c r="D3271" s="61" t="s">
        <v>11311</v>
      </c>
      <c r="E3271" s="62" t="s">
        <v>4992</v>
      </c>
      <c r="F3271" s="62" t="s">
        <v>11349</v>
      </c>
      <c r="G3271" s="62" t="s">
        <v>4134</v>
      </c>
      <c r="H3271" s="63"/>
      <c r="I3271" s="60"/>
      <c r="J3271" s="17" t="str">
        <f t="shared" si="24"/>
        <v>5 March 1818</v>
      </c>
      <c r="K3271" s="51">
        <f t="shared" si="25"/>
        <v>335358</v>
      </c>
    </row>
    <row r="3272" spans="1:11" ht="15" customHeight="1" x14ac:dyDescent="0.2">
      <c r="A3272" s="64" t="s">
        <v>11310</v>
      </c>
      <c r="B3272" s="60"/>
      <c r="C3272" s="60"/>
      <c r="D3272" s="61" t="s">
        <v>11311</v>
      </c>
      <c r="E3272" s="62" t="s">
        <v>4992</v>
      </c>
      <c r="F3272" s="62" t="s">
        <v>11350</v>
      </c>
      <c r="G3272" s="62" t="s">
        <v>7885</v>
      </c>
      <c r="H3272" s="63"/>
      <c r="I3272" s="60"/>
      <c r="J3272" s="17" t="str">
        <f t="shared" si="24"/>
        <v>4 June 1818</v>
      </c>
      <c r="K3272" s="51">
        <f t="shared" si="25"/>
        <v>335449</v>
      </c>
    </row>
    <row r="3273" spans="1:11" ht="15" customHeight="1" x14ac:dyDescent="0.2">
      <c r="A3273" s="64" t="s">
        <v>11310</v>
      </c>
      <c r="B3273" s="60"/>
      <c r="C3273" s="60"/>
      <c r="D3273" s="61" t="s">
        <v>11311</v>
      </c>
      <c r="E3273" s="62" t="s">
        <v>4992</v>
      </c>
      <c r="F3273" s="62" t="s">
        <v>11351</v>
      </c>
      <c r="G3273" s="62" t="s">
        <v>7289</v>
      </c>
      <c r="H3273" s="63"/>
      <c r="I3273" s="60"/>
      <c r="J3273" s="17" t="str">
        <f t="shared" si="24"/>
        <v>9 September 1819</v>
      </c>
      <c r="K3273" s="51">
        <f t="shared" si="25"/>
        <v>335911</v>
      </c>
    </row>
    <row r="3274" spans="1:11" ht="15" customHeight="1" x14ac:dyDescent="0.2">
      <c r="A3274" s="64" t="s">
        <v>11310</v>
      </c>
      <c r="B3274" s="60"/>
      <c r="C3274" s="60"/>
      <c r="D3274" s="61" t="s">
        <v>11311</v>
      </c>
      <c r="E3274" s="62" t="s">
        <v>5092</v>
      </c>
      <c r="F3274" s="62" t="s">
        <v>11352</v>
      </c>
      <c r="G3274" s="62" t="s">
        <v>2057</v>
      </c>
      <c r="H3274" s="63"/>
      <c r="I3274" s="60"/>
      <c r="J3274" s="17" t="str">
        <f t="shared" si="24"/>
        <v>23 July 1812</v>
      </c>
      <c r="K3274" s="51">
        <f t="shared" si="25"/>
        <v>333307</v>
      </c>
    </row>
    <row r="3275" spans="1:11" ht="15" customHeight="1" x14ac:dyDescent="0.2">
      <c r="A3275" s="64" t="s">
        <v>11310</v>
      </c>
      <c r="B3275" s="60"/>
      <c r="C3275" s="60"/>
      <c r="D3275" s="61" t="s">
        <v>11311</v>
      </c>
      <c r="E3275" s="62" t="s">
        <v>4954</v>
      </c>
      <c r="F3275" s="62" t="s">
        <v>11337</v>
      </c>
      <c r="G3275" s="62" t="s">
        <v>2358</v>
      </c>
      <c r="H3275" s="63" t="s">
        <v>11353</v>
      </c>
      <c r="I3275" s="60"/>
      <c r="J3275" s="17" t="str">
        <f t="shared" si="24"/>
        <v>16 December 1813</v>
      </c>
      <c r="K3275" s="51">
        <f t="shared" si="25"/>
        <v>333818</v>
      </c>
    </row>
    <row r="3276" spans="1:11" ht="15" customHeight="1" x14ac:dyDescent="0.2">
      <c r="A3276" s="64" t="s">
        <v>11310</v>
      </c>
      <c r="B3276" s="60"/>
      <c r="C3276" s="60"/>
      <c r="D3276" s="61" t="s">
        <v>11311</v>
      </c>
      <c r="E3276" s="62" t="s">
        <v>10894</v>
      </c>
      <c r="F3276" s="62" t="s">
        <v>2518</v>
      </c>
      <c r="G3276" s="62" t="s">
        <v>11354</v>
      </c>
      <c r="H3276" s="63"/>
      <c r="I3276" s="60"/>
      <c r="J3276" s="17" t="str">
        <f t="shared" si="24"/>
        <v>29 November 1810</v>
      </c>
      <c r="K3276" s="51">
        <f t="shared" si="25"/>
        <v>332705</v>
      </c>
    </row>
    <row r="3277" spans="1:11" ht="15" customHeight="1" x14ac:dyDescent="0.2">
      <c r="A3277" s="64" t="s">
        <v>11310</v>
      </c>
      <c r="B3277" s="60"/>
      <c r="C3277" s="60"/>
      <c r="D3277" s="61" t="s">
        <v>11311</v>
      </c>
      <c r="E3277" s="62" t="s">
        <v>7193</v>
      </c>
      <c r="F3277" s="62" t="s">
        <v>11355</v>
      </c>
      <c r="G3277" s="62" t="s">
        <v>9549</v>
      </c>
      <c r="H3277" s="63"/>
      <c r="I3277" s="60"/>
      <c r="J3277" s="17" t="str">
        <f t="shared" si="24"/>
        <v>15 December 1804</v>
      </c>
      <c r="K3277" s="51">
        <f t="shared" si="25"/>
        <v>330530</v>
      </c>
    </row>
    <row r="3278" spans="1:11" ht="15" customHeight="1" x14ac:dyDescent="0.2">
      <c r="A3278" s="64" t="s">
        <v>11310</v>
      </c>
      <c r="B3278" s="60"/>
      <c r="C3278" s="60"/>
      <c r="D3278" s="61" t="s">
        <v>11311</v>
      </c>
      <c r="E3278" s="62" t="s">
        <v>7196</v>
      </c>
      <c r="F3278" s="62" t="s">
        <v>11356</v>
      </c>
      <c r="G3278" s="62" t="s">
        <v>3316</v>
      </c>
      <c r="H3278" s="63"/>
      <c r="I3278" s="60"/>
      <c r="J3278" s="17" t="str">
        <f t="shared" si="24"/>
        <v>12 November 1812</v>
      </c>
      <c r="K3278" s="51">
        <f t="shared" si="25"/>
        <v>333419</v>
      </c>
    </row>
    <row r="3279" spans="1:11" ht="15" customHeight="1" x14ac:dyDescent="0.2">
      <c r="A3279" s="64" t="s">
        <v>11357</v>
      </c>
      <c r="B3279" s="60"/>
      <c r="C3279" s="60"/>
      <c r="D3279" s="61" t="s">
        <v>11358</v>
      </c>
      <c r="E3279" s="62" t="s">
        <v>1223</v>
      </c>
      <c r="F3279" s="62" t="s">
        <v>574</v>
      </c>
      <c r="G3279" s="63" t="s">
        <v>9164</v>
      </c>
      <c r="H3279" s="63" t="s">
        <v>7687</v>
      </c>
      <c r="I3279" s="60"/>
      <c r="J3279" s="17" t="str">
        <f t="shared" si="24"/>
        <v>29 January 1820</v>
      </c>
      <c r="K3279" s="51">
        <f t="shared" si="25"/>
        <v>336053</v>
      </c>
    </row>
    <row r="3280" spans="1:11" ht="15" customHeight="1" x14ac:dyDescent="0.2">
      <c r="A3280" s="64" t="s">
        <v>11357</v>
      </c>
      <c r="B3280" s="60"/>
      <c r="C3280" s="60"/>
      <c r="D3280" s="61" t="s">
        <v>11358</v>
      </c>
      <c r="E3280" s="62" t="s">
        <v>7207</v>
      </c>
      <c r="F3280" s="62" t="s">
        <v>1006</v>
      </c>
      <c r="G3280" s="62" t="s">
        <v>11359</v>
      </c>
      <c r="H3280" s="63" t="s">
        <v>11099</v>
      </c>
      <c r="I3280" s="60"/>
      <c r="J3280" s="17" t="str">
        <f t="shared" si="24"/>
        <v>15 June 1804</v>
      </c>
      <c r="K3280" s="51">
        <f t="shared" si="25"/>
        <v>330347</v>
      </c>
    </row>
    <row r="3281" spans="1:11" ht="15" customHeight="1" x14ac:dyDescent="0.2">
      <c r="A3281" s="64" t="s">
        <v>11357</v>
      </c>
      <c r="B3281" s="60"/>
      <c r="C3281" s="60"/>
      <c r="D3281" s="61" t="s">
        <v>11358</v>
      </c>
      <c r="E3281" s="62" t="s">
        <v>7207</v>
      </c>
      <c r="F3281" s="62" t="s">
        <v>11360</v>
      </c>
      <c r="G3281" s="62" t="s">
        <v>235</v>
      </c>
      <c r="H3281" s="63" t="s">
        <v>1842</v>
      </c>
      <c r="I3281" s="60"/>
      <c r="J3281" s="17" t="str">
        <f t="shared" si="24"/>
        <v>12 August 1819</v>
      </c>
      <c r="K3281" s="51">
        <f t="shared" si="25"/>
        <v>335883</v>
      </c>
    </row>
    <row r="3282" spans="1:11" ht="15" customHeight="1" x14ac:dyDescent="0.2">
      <c r="A3282" s="64" t="s">
        <v>11357</v>
      </c>
      <c r="B3282" s="60"/>
      <c r="C3282" s="60"/>
      <c r="D3282" s="61" t="s">
        <v>11358</v>
      </c>
      <c r="E3282" s="62" t="s">
        <v>4964</v>
      </c>
      <c r="F3282" s="62" t="s">
        <v>1969</v>
      </c>
      <c r="G3282" s="62" t="s">
        <v>11361</v>
      </c>
      <c r="H3282" s="63" t="s">
        <v>7346</v>
      </c>
      <c r="I3282" s="60"/>
      <c r="J3282" s="17" t="str">
        <f t="shared" si="24"/>
        <v>16 August 1805</v>
      </c>
      <c r="K3282" s="51">
        <f t="shared" si="25"/>
        <v>330774</v>
      </c>
    </row>
    <row r="3283" spans="1:11" ht="15" customHeight="1" x14ac:dyDescent="0.2">
      <c r="A3283" s="64" t="s">
        <v>11357</v>
      </c>
      <c r="B3283" s="60"/>
      <c r="C3283" s="60"/>
      <c r="D3283" s="61" t="s">
        <v>11358</v>
      </c>
      <c r="E3283" s="62" t="s">
        <v>4964</v>
      </c>
      <c r="F3283" s="62" t="s">
        <v>2193</v>
      </c>
      <c r="G3283" s="62" t="s">
        <v>10613</v>
      </c>
      <c r="H3283" s="63" t="s">
        <v>9449</v>
      </c>
      <c r="I3283" s="60"/>
      <c r="J3283" s="17" t="str">
        <f t="shared" si="24"/>
        <v>27 November 1806</v>
      </c>
      <c r="K3283" s="51">
        <f t="shared" si="25"/>
        <v>331242</v>
      </c>
    </row>
    <row r="3284" spans="1:11" ht="15" customHeight="1" x14ac:dyDescent="0.2">
      <c r="A3284" s="64" t="s">
        <v>11357</v>
      </c>
      <c r="B3284" s="60"/>
      <c r="C3284" s="60"/>
      <c r="D3284" s="61" t="s">
        <v>11358</v>
      </c>
      <c r="E3284" s="62" t="s">
        <v>4966</v>
      </c>
      <c r="F3284" s="62" t="s">
        <v>1938</v>
      </c>
      <c r="G3284" s="62" t="s">
        <v>3172</v>
      </c>
      <c r="H3284" s="63" t="s">
        <v>7346</v>
      </c>
      <c r="I3284" s="60"/>
      <c r="J3284" s="17" t="str">
        <f t="shared" si="24"/>
        <v>9 July 1803</v>
      </c>
      <c r="K3284" s="51">
        <f t="shared" si="25"/>
        <v>330005</v>
      </c>
    </row>
    <row r="3285" spans="1:11" ht="15" customHeight="1" x14ac:dyDescent="0.2">
      <c r="A3285" s="64" t="s">
        <v>11357</v>
      </c>
      <c r="B3285" s="60"/>
      <c r="C3285" s="60"/>
      <c r="D3285" s="61" t="s">
        <v>11358</v>
      </c>
      <c r="E3285" s="62" t="s">
        <v>4966</v>
      </c>
      <c r="F3285" s="62" t="s">
        <v>11362</v>
      </c>
      <c r="G3285" s="62" t="s">
        <v>3172</v>
      </c>
      <c r="H3285" s="63" t="s">
        <v>11363</v>
      </c>
      <c r="I3285" s="60"/>
      <c r="J3285" s="17" t="str">
        <f t="shared" si="24"/>
        <v>9 July 1803</v>
      </c>
      <c r="K3285" s="51">
        <f t="shared" si="25"/>
        <v>330005</v>
      </c>
    </row>
    <row r="3286" spans="1:11" ht="15" customHeight="1" x14ac:dyDescent="0.2">
      <c r="A3286" s="64" t="s">
        <v>11357</v>
      </c>
      <c r="B3286" s="60" t="b">
        <v>1</v>
      </c>
      <c r="C3286" s="60"/>
      <c r="D3286" s="61" t="s">
        <v>11358</v>
      </c>
      <c r="E3286" s="62" t="s">
        <v>4966</v>
      </c>
      <c r="F3286" s="62" t="s">
        <v>3612</v>
      </c>
      <c r="G3286" s="62" t="s">
        <v>3172</v>
      </c>
      <c r="H3286" s="63" t="s">
        <v>5090</v>
      </c>
      <c r="I3286" s="60"/>
      <c r="J3286" s="17" t="str">
        <f t="shared" si="24"/>
        <v>9 July 1803</v>
      </c>
      <c r="K3286" s="51">
        <f t="shared" si="25"/>
        <v>330005</v>
      </c>
    </row>
    <row r="3287" spans="1:11" ht="15" customHeight="1" x14ac:dyDescent="0.2">
      <c r="A3287" s="64" t="s">
        <v>11357</v>
      </c>
      <c r="B3287" s="60"/>
      <c r="C3287" s="60"/>
      <c r="D3287" s="61" t="s">
        <v>11358</v>
      </c>
      <c r="E3287" s="62" t="s">
        <v>4966</v>
      </c>
      <c r="F3287" s="62" t="s">
        <v>3620</v>
      </c>
      <c r="G3287" s="62" t="s">
        <v>3172</v>
      </c>
      <c r="H3287" s="63" t="s">
        <v>5090</v>
      </c>
      <c r="I3287" s="60"/>
      <c r="J3287" s="17" t="str">
        <f t="shared" si="24"/>
        <v>9 July 1803</v>
      </c>
      <c r="K3287" s="51">
        <f t="shared" si="25"/>
        <v>330005</v>
      </c>
    </row>
    <row r="3288" spans="1:11" ht="15" customHeight="1" x14ac:dyDescent="0.2">
      <c r="A3288" s="64" t="s">
        <v>11357</v>
      </c>
      <c r="B3288" s="60" t="b">
        <v>1</v>
      </c>
      <c r="C3288" s="60"/>
      <c r="D3288" s="61" t="s">
        <v>11358</v>
      </c>
      <c r="E3288" s="62" t="s">
        <v>4966</v>
      </c>
      <c r="F3288" s="62" t="s">
        <v>3708</v>
      </c>
      <c r="G3288" s="62" t="s">
        <v>11364</v>
      </c>
      <c r="H3288" s="63" t="s">
        <v>5090</v>
      </c>
      <c r="I3288" s="60"/>
      <c r="J3288" s="17" t="str">
        <f t="shared" si="24"/>
        <v>18 February 1804</v>
      </c>
      <c r="K3288" s="51">
        <f t="shared" si="25"/>
        <v>330229</v>
      </c>
    </row>
    <row r="3289" spans="1:11" ht="15" customHeight="1" x14ac:dyDescent="0.2">
      <c r="A3289" s="64" t="s">
        <v>11357</v>
      </c>
      <c r="B3289" s="60"/>
      <c r="C3289" s="60"/>
      <c r="D3289" s="61" t="s">
        <v>11358</v>
      </c>
      <c r="E3289" s="62" t="s">
        <v>4966</v>
      </c>
      <c r="F3289" s="62" t="s">
        <v>3738</v>
      </c>
      <c r="G3289" s="62" t="s">
        <v>11359</v>
      </c>
      <c r="H3289" s="63" t="s">
        <v>5090</v>
      </c>
      <c r="I3289" s="60"/>
      <c r="J3289" s="17" t="str">
        <f t="shared" si="24"/>
        <v>15 June 1804</v>
      </c>
      <c r="K3289" s="51">
        <f t="shared" si="25"/>
        <v>330347</v>
      </c>
    </row>
    <row r="3290" spans="1:11" ht="15" customHeight="1" x14ac:dyDescent="0.2">
      <c r="A3290" s="64" t="s">
        <v>11357</v>
      </c>
      <c r="B3290" s="60"/>
      <c r="C3290" s="60"/>
      <c r="D3290" s="61" t="s">
        <v>11358</v>
      </c>
      <c r="E3290" s="62" t="s">
        <v>4966</v>
      </c>
      <c r="F3290" s="62" t="s">
        <v>4235</v>
      </c>
      <c r="G3290" s="62" t="s">
        <v>9447</v>
      </c>
      <c r="H3290" s="63" t="s">
        <v>5172</v>
      </c>
      <c r="I3290" s="60"/>
      <c r="J3290" s="17" t="str">
        <f t="shared" si="24"/>
        <v>21 March 1805</v>
      </c>
      <c r="K3290" s="51">
        <f t="shared" si="25"/>
        <v>330626</v>
      </c>
    </row>
    <row r="3291" spans="1:11" ht="15" customHeight="1" x14ac:dyDescent="0.2">
      <c r="A3291" s="64" t="s">
        <v>11357</v>
      </c>
      <c r="B3291" s="60"/>
      <c r="C3291" s="60"/>
      <c r="D3291" s="61" t="s">
        <v>11358</v>
      </c>
      <c r="E3291" s="62" t="s">
        <v>4966</v>
      </c>
      <c r="F3291" s="62" t="s">
        <v>3974</v>
      </c>
      <c r="G3291" s="62" t="s">
        <v>11365</v>
      </c>
      <c r="H3291" s="63" t="s">
        <v>7280</v>
      </c>
      <c r="I3291" s="60"/>
      <c r="J3291" s="17" t="str">
        <f t="shared" si="24"/>
        <v>11 June 1807</v>
      </c>
      <c r="K3291" s="51">
        <f t="shared" si="25"/>
        <v>331438</v>
      </c>
    </row>
    <row r="3292" spans="1:11" ht="15" customHeight="1" x14ac:dyDescent="0.2">
      <c r="A3292" s="64" t="s">
        <v>11357</v>
      </c>
      <c r="B3292" s="60"/>
      <c r="C3292" s="60"/>
      <c r="D3292" s="61" t="s">
        <v>11358</v>
      </c>
      <c r="E3292" s="62" t="s">
        <v>4966</v>
      </c>
      <c r="F3292" s="62" t="s">
        <v>11366</v>
      </c>
      <c r="G3292" s="62" t="s">
        <v>7617</v>
      </c>
      <c r="H3292" s="63" t="s">
        <v>3420</v>
      </c>
      <c r="I3292" s="60"/>
      <c r="J3292" s="17" t="str">
        <f t="shared" si="24"/>
        <v>16 October 1817</v>
      </c>
      <c r="K3292" s="51">
        <f t="shared" si="25"/>
        <v>335218</v>
      </c>
    </row>
    <row r="3293" spans="1:11" ht="15" customHeight="1" x14ac:dyDescent="0.2">
      <c r="A3293" s="64" t="s">
        <v>11357</v>
      </c>
      <c r="B3293" s="60"/>
      <c r="C3293" s="60"/>
      <c r="D3293" s="61" t="s">
        <v>11358</v>
      </c>
      <c r="E3293" s="62" t="s">
        <v>4966</v>
      </c>
      <c r="F3293" s="62" t="s">
        <v>11367</v>
      </c>
      <c r="G3293" s="62" t="s">
        <v>4143</v>
      </c>
      <c r="H3293" s="63"/>
      <c r="I3293" s="60"/>
      <c r="J3293" s="17" t="str">
        <f t="shared" si="24"/>
        <v>11 June 1818</v>
      </c>
      <c r="K3293" s="51">
        <f t="shared" si="25"/>
        <v>335456</v>
      </c>
    </row>
    <row r="3294" spans="1:11" ht="15" customHeight="1" x14ac:dyDescent="0.2">
      <c r="A3294" s="64" t="s">
        <v>11357</v>
      </c>
      <c r="B3294" s="60"/>
      <c r="C3294" s="60"/>
      <c r="D3294" s="61" t="s">
        <v>11358</v>
      </c>
      <c r="E3294" s="62" t="s">
        <v>4976</v>
      </c>
      <c r="F3294" s="62" t="s">
        <v>10588</v>
      </c>
      <c r="G3294" s="62" t="s">
        <v>10502</v>
      </c>
      <c r="H3294" s="63"/>
      <c r="I3294" s="60"/>
      <c r="J3294" s="17" t="str">
        <f t="shared" si="24"/>
        <v>27 May 1807</v>
      </c>
      <c r="K3294" s="51">
        <f t="shared" si="25"/>
        <v>331423</v>
      </c>
    </row>
    <row r="3295" spans="1:11" ht="15" customHeight="1" x14ac:dyDescent="0.2">
      <c r="A3295" s="64" t="s">
        <v>11357</v>
      </c>
      <c r="B3295" s="60"/>
      <c r="C3295" s="60"/>
      <c r="D3295" s="61" t="s">
        <v>11358</v>
      </c>
      <c r="E3295" s="62" t="s">
        <v>4976</v>
      </c>
      <c r="F3295" s="62" t="s">
        <v>11368</v>
      </c>
      <c r="G3295" s="62" t="s">
        <v>8363</v>
      </c>
      <c r="H3295" s="63"/>
      <c r="I3295" s="60"/>
      <c r="J3295" s="17" t="str">
        <f t="shared" si="24"/>
        <v>18 June 1807</v>
      </c>
      <c r="K3295" s="51">
        <f t="shared" si="25"/>
        <v>331445</v>
      </c>
    </row>
    <row r="3296" spans="1:11" ht="15" customHeight="1" x14ac:dyDescent="0.2">
      <c r="A3296" s="64" t="s">
        <v>11357</v>
      </c>
      <c r="B3296" s="60" t="b">
        <v>1</v>
      </c>
      <c r="C3296" s="60"/>
      <c r="D3296" s="61" t="s">
        <v>11358</v>
      </c>
      <c r="E3296" s="62" t="s">
        <v>4976</v>
      </c>
      <c r="F3296" s="62" t="s">
        <v>11369</v>
      </c>
      <c r="G3296" s="62" t="s">
        <v>7742</v>
      </c>
      <c r="H3296" s="63"/>
      <c r="I3296" s="60"/>
      <c r="J3296" s="17" t="str">
        <f t="shared" si="24"/>
        <v>14 July 1808</v>
      </c>
      <c r="K3296" s="51">
        <f t="shared" si="25"/>
        <v>331837</v>
      </c>
    </row>
    <row r="3297" spans="1:11" ht="15" customHeight="1" x14ac:dyDescent="0.2">
      <c r="A3297" s="64" t="s">
        <v>11357</v>
      </c>
      <c r="B3297" s="60"/>
      <c r="C3297" s="60"/>
      <c r="D3297" s="61" t="s">
        <v>11358</v>
      </c>
      <c r="E3297" s="62" t="s">
        <v>4976</v>
      </c>
      <c r="F3297" s="62" t="s">
        <v>11370</v>
      </c>
      <c r="G3297" s="62" t="s">
        <v>8139</v>
      </c>
      <c r="H3297" s="63"/>
      <c r="I3297" s="60"/>
      <c r="J3297" s="17" t="str">
        <f t="shared" si="24"/>
        <v>23 March 1809</v>
      </c>
      <c r="K3297" s="51">
        <f t="shared" si="25"/>
        <v>332089</v>
      </c>
    </row>
    <row r="3298" spans="1:11" ht="15" customHeight="1" x14ac:dyDescent="0.2">
      <c r="A3298" s="64" t="s">
        <v>11357</v>
      </c>
      <c r="B3298" s="60"/>
      <c r="C3298" s="60"/>
      <c r="D3298" s="61" t="s">
        <v>11358</v>
      </c>
      <c r="E3298" s="62" t="s">
        <v>4976</v>
      </c>
      <c r="F3298" s="62" t="s">
        <v>11371</v>
      </c>
      <c r="G3298" s="62" t="s">
        <v>8603</v>
      </c>
      <c r="H3298" s="63"/>
      <c r="I3298" s="60"/>
      <c r="J3298" s="17" t="str">
        <f t="shared" si="24"/>
        <v>30 March 1809</v>
      </c>
      <c r="K3298" s="51">
        <f t="shared" si="25"/>
        <v>332096</v>
      </c>
    </row>
    <row r="3299" spans="1:11" ht="15" customHeight="1" x14ac:dyDescent="0.2">
      <c r="A3299" s="64" t="s">
        <v>11357</v>
      </c>
      <c r="B3299" s="60"/>
      <c r="C3299" s="60"/>
      <c r="D3299" s="61" t="s">
        <v>11358</v>
      </c>
      <c r="E3299" s="62" t="s">
        <v>4976</v>
      </c>
      <c r="F3299" s="62" t="s">
        <v>11372</v>
      </c>
      <c r="G3299" s="62" t="s">
        <v>7515</v>
      </c>
      <c r="H3299" s="63"/>
      <c r="I3299" s="60"/>
      <c r="J3299" s="17" t="str">
        <f t="shared" si="24"/>
        <v>9 August 1810</v>
      </c>
      <c r="K3299" s="51">
        <f t="shared" si="25"/>
        <v>332593</v>
      </c>
    </row>
    <row r="3300" spans="1:11" ht="15" customHeight="1" x14ac:dyDescent="0.2">
      <c r="A3300" s="64" t="s">
        <v>11357</v>
      </c>
      <c r="B3300" s="60"/>
      <c r="C3300" s="60"/>
      <c r="D3300" s="61" t="s">
        <v>11358</v>
      </c>
      <c r="E3300" s="62" t="s">
        <v>4976</v>
      </c>
      <c r="F3300" s="62" t="s">
        <v>11373</v>
      </c>
      <c r="G3300" s="62" t="s">
        <v>1867</v>
      </c>
      <c r="H3300" s="63"/>
      <c r="I3300" s="60"/>
      <c r="J3300" s="17" t="str">
        <f t="shared" si="24"/>
        <v>15 August 1811</v>
      </c>
      <c r="K3300" s="51">
        <f t="shared" si="25"/>
        <v>332964</v>
      </c>
    </row>
    <row r="3301" spans="1:11" ht="15" customHeight="1" x14ac:dyDescent="0.2">
      <c r="A3301" s="64" t="s">
        <v>11357</v>
      </c>
      <c r="B3301" s="60" t="b">
        <v>1</v>
      </c>
      <c r="C3301" s="60"/>
      <c r="D3301" s="61" t="s">
        <v>11358</v>
      </c>
      <c r="E3301" s="62" t="s">
        <v>4976</v>
      </c>
      <c r="F3301" s="62" t="s">
        <v>11374</v>
      </c>
      <c r="G3301" s="62" t="s">
        <v>4079</v>
      </c>
      <c r="H3301" s="63" t="s">
        <v>11375</v>
      </c>
      <c r="I3301" s="60"/>
      <c r="J3301" s="17" t="str">
        <f t="shared" si="24"/>
        <v>24 April 1817</v>
      </c>
      <c r="K3301" s="51">
        <f t="shared" si="25"/>
        <v>335043</v>
      </c>
    </row>
    <row r="3302" spans="1:11" ht="15" customHeight="1" x14ac:dyDescent="0.2">
      <c r="A3302" s="64" t="s">
        <v>11357</v>
      </c>
      <c r="B3302" s="60"/>
      <c r="C3302" s="60"/>
      <c r="D3302" s="61" t="s">
        <v>11358</v>
      </c>
      <c r="E3302" s="62" t="s">
        <v>4976</v>
      </c>
      <c r="F3302" s="62" t="s">
        <v>11376</v>
      </c>
      <c r="G3302" s="62" t="s">
        <v>4128</v>
      </c>
      <c r="H3302" s="63" t="s">
        <v>8149</v>
      </c>
      <c r="I3302" s="60"/>
      <c r="J3302" s="17" t="str">
        <f t="shared" si="24"/>
        <v>13 November 1817</v>
      </c>
      <c r="K3302" s="51">
        <f t="shared" si="25"/>
        <v>335246</v>
      </c>
    </row>
    <row r="3303" spans="1:11" ht="15" customHeight="1" x14ac:dyDescent="0.2">
      <c r="A3303" s="64" t="s">
        <v>11357</v>
      </c>
      <c r="B3303" s="60"/>
      <c r="C3303" s="60"/>
      <c r="D3303" s="61" t="s">
        <v>11358</v>
      </c>
      <c r="E3303" s="62" t="s">
        <v>4976</v>
      </c>
      <c r="F3303" s="62" t="s">
        <v>11377</v>
      </c>
      <c r="G3303" s="62" t="s">
        <v>8462</v>
      </c>
      <c r="H3303" s="63"/>
      <c r="I3303" s="60"/>
      <c r="J3303" s="17" t="str">
        <f t="shared" si="24"/>
        <v>20 November 1817</v>
      </c>
      <c r="K3303" s="51">
        <f t="shared" si="25"/>
        <v>335253</v>
      </c>
    </row>
    <row r="3304" spans="1:11" ht="15" customHeight="1" x14ac:dyDescent="0.2">
      <c r="A3304" s="64" t="s">
        <v>11357</v>
      </c>
      <c r="B3304" s="60"/>
      <c r="C3304" s="60"/>
      <c r="D3304" s="61" t="s">
        <v>11358</v>
      </c>
      <c r="E3304" s="62" t="s">
        <v>4976</v>
      </c>
      <c r="F3304" s="62" t="s">
        <v>11378</v>
      </c>
      <c r="G3304" s="62" t="s">
        <v>4143</v>
      </c>
      <c r="H3304" s="63"/>
      <c r="I3304" s="60"/>
      <c r="J3304" s="17" t="str">
        <f t="shared" si="24"/>
        <v>11 June 1818</v>
      </c>
      <c r="K3304" s="51">
        <f t="shared" si="25"/>
        <v>335456</v>
      </c>
    </row>
    <row r="3305" spans="1:11" ht="15" customHeight="1" x14ac:dyDescent="0.2">
      <c r="A3305" s="64" t="s">
        <v>11357</v>
      </c>
      <c r="B3305" s="60"/>
      <c r="C3305" s="60"/>
      <c r="D3305" s="61" t="s">
        <v>11358</v>
      </c>
      <c r="E3305" s="62" t="s">
        <v>4976</v>
      </c>
      <c r="F3305" s="62" t="s">
        <v>11379</v>
      </c>
      <c r="G3305" s="62" t="s">
        <v>4158</v>
      </c>
      <c r="H3305" s="63" t="s">
        <v>11008</v>
      </c>
      <c r="I3305" s="60"/>
      <c r="J3305" s="17" t="str">
        <f t="shared" si="24"/>
        <v>3 December 1818</v>
      </c>
      <c r="K3305" s="51">
        <f t="shared" si="25"/>
        <v>335631</v>
      </c>
    </row>
    <row r="3306" spans="1:11" ht="15" customHeight="1" x14ac:dyDescent="0.2">
      <c r="A3306" s="64" t="s">
        <v>11357</v>
      </c>
      <c r="B3306" s="60" t="b">
        <v>1</v>
      </c>
      <c r="C3306" s="60"/>
      <c r="D3306" s="61" t="s">
        <v>11358</v>
      </c>
      <c r="E3306" s="62" t="s">
        <v>4992</v>
      </c>
      <c r="F3306" s="62" t="s">
        <v>11380</v>
      </c>
      <c r="G3306" s="62" t="s">
        <v>7333</v>
      </c>
      <c r="H3306" s="63"/>
      <c r="I3306" s="60"/>
      <c r="J3306" s="17" t="str">
        <f t="shared" si="24"/>
        <v>5 August 1813</v>
      </c>
      <c r="K3306" s="51">
        <f t="shared" si="25"/>
        <v>333685</v>
      </c>
    </row>
    <row r="3307" spans="1:11" ht="15" customHeight="1" x14ac:dyDescent="0.2">
      <c r="A3307" s="64" t="s">
        <v>11357</v>
      </c>
      <c r="B3307" s="60"/>
      <c r="C3307" s="60"/>
      <c r="D3307" s="61" t="s">
        <v>11358</v>
      </c>
      <c r="E3307" s="62" t="s">
        <v>4992</v>
      </c>
      <c r="F3307" s="62" t="s">
        <v>11381</v>
      </c>
      <c r="G3307" s="62" t="s">
        <v>11382</v>
      </c>
      <c r="H3307" s="63"/>
      <c r="I3307" s="60"/>
      <c r="J3307" s="17" t="str">
        <f t="shared" si="24"/>
        <v>28 March 1814</v>
      </c>
      <c r="K3307" s="51">
        <f t="shared" si="25"/>
        <v>333920</v>
      </c>
    </row>
    <row r="3308" spans="1:11" ht="15" customHeight="1" x14ac:dyDescent="0.2">
      <c r="A3308" s="64" t="s">
        <v>11357</v>
      </c>
      <c r="B3308" s="60"/>
      <c r="C3308" s="60"/>
      <c r="D3308" s="61" t="s">
        <v>11358</v>
      </c>
      <c r="E3308" s="62" t="s">
        <v>4992</v>
      </c>
      <c r="F3308" s="62" t="s">
        <v>11383</v>
      </c>
      <c r="G3308" s="62" t="s">
        <v>11384</v>
      </c>
      <c r="H3308" s="63"/>
      <c r="I3308" s="60"/>
      <c r="J3308" s="17" t="str">
        <f t="shared" si="24"/>
        <v>29 March 1814</v>
      </c>
      <c r="K3308" s="51">
        <f t="shared" si="25"/>
        <v>333921</v>
      </c>
    </row>
    <row r="3309" spans="1:11" ht="15" customHeight="1" x14ac:dyDescent="0.2">
      <c r="A3309" s="64" t="s">
        <v>11357</v>
      </c>
      <c r="B3309" s="60" t="b">
        <v>1</v>
      </c>
      <c r="C3309" s="60"/>
      <c r="D3309" s="61" t="s">
        <v>11358</v>
      </c>
      <c r="E3309" s="62" t="s">
        <v>4992</v>
      </c>
      <c r="F3309" s="62" t="s">
        <v>11385</v>
      </c>
      <c r="G3309" s="62" t="s">
        <v>3563</v>
      </c>
      <c r="H3309" s="63"/>
      <c r="I3309" s="60"/>
      <c r="J3309" s="17" t="str">
        <f t="shared" si="24"/>
        <v>21 April 1814</v>
      </c>
      <c r="K3309" s="51">
        <f t="shared" si="25"/>
        <v>333944</v>
      </c>
    </row>
    <row r="3310" spans="1:11" ht="15" customHeight="1" x14ac:dyDescent="0.2">
      <c r="A3310" s="64" t="s">
        <v>11357</v>
      </c>
      <c r="B3310" s="60"/>
      <c r="C3310" s="60"/>
      <c r="D3310" s="61" t="s">
        <v>11358</v>
      </c>
      <c r="E3310" s="62" t="s">
        <v>4992</v>
      </c>
      <c r="F3310" s="62" t="s">
        <v>11386</v>
      </c>
      <c r="G3310" s="62" t="s">
        <v>2844</v>
      </c>
      <c r="H3310" s="63" t="s">
        <v>2437</v>
      </c>
      <c r="I3310" s="60"/>
      <c r="J3310" s="17" t="str">
        <f t="shared" si="24"/>
        <v>30 May 1816</v>
      </c>
      <c r="K3310" s="51">
        <f t="shared" si="25"/>
        <v>334714</v>
      </c>
    </row>
    <row r="3311" spans="1:11" ht="15" customHeight="1" x14ac:dyDescent="0.2">
      <c r="A3311" s="64" t="s">
        <v>11357</v>
      </c>
      <c r="B3311" s="60"/>
      <c r="C3311" s="60"/>
      <c r="D3311" s="61" t="s">
        <v>11358</v>
      </c>
      <c r="E3311" s="62" t="s">
        <v>4992</v>
      </c>
      <c r="F3311" s="62" t="s">
        <v>11387</v>
      </c>
      <c r="G3311" s="62" t="s">
        <v>8462</v>
      </c>
      <c r="H3311" s="63" t="s">
        <v>4954</v>
      </c>
      <c r="I3311" s="60"/>
      <c r="J3311" s="17" t="str">
        <f t="shared" si="24"/>
        <v>20 November 1817</v>
      </c>
      <c r="K3311" s="51">
        <f t="shared" si="25"/>
        <v>335253</v>
      </c>
    </row>
    <row r="3312" spans="1:11" ht="15" customHeight="1" x14ac:dyDescent="0.2">
      <c r="A3312" s="64" t="s">
        <v>11357</v>
      </c>
      <c r="B3312" s="60"/>
      <c r="C3312" s="60"/>
      <c r="D3312" s="61" t="s">
        <v>11358</v>
      </c>
      <c r="E3312" s="62" t="s">
        <v>4992</v>
      </c>
      <c r="F3312" s="62" t="s">
        <v>11388</v>
      </c>
      <c r="G3312" s="62" t="s">
        <v>4143</v>
      </c>
      <c r="H3312" s="63"/>
      <c r="I3312" s="60"/>
      <c r="J3312" s="17" t="str">
        <f t="shared" si="24"/>
        <v>11 June 1818</v>
      </c>
      <c r="K3312" s="51">
        <f t="shared" si="25"/>
        <v>335456</v>
      </c>
    </row>
    <row r="3313" spans="1:11" ht="15" customHeight="1" x14ac:dyDescent="0.2">
      <c r="A3313" s="64" t="s">
        <v>11357</v>
      </c>
      <c r="B3313" s="60"/>
      <c r="C3313" s="60"/>
      <c r="D3313" s="61" t="s">
        <v>11358</v>
      </c>
      <c r="E3313" s="62" t="s">
        <v>4992</v>
      </c>
      <c r="F3313" s="62" t="s">
        <v>11389</v>
      </c>
      <c r="G3313" s="62" t="s">
        <v>10948</v>
      </c>
      <c r="H3313" s="63" t="s">
        <v>3942</v>
      </c>
      <c r="I3313" s="60"/>
      <c r="J3313" s="17" t="str">
        <f t="shared" si="24"/>
        <v>1 April 1819</v>
      </c>
      <c r="K3313" s="51">
        <f t="shared" si="25"/>
        <v>335750</v>
      </c>
    </row>
    <row r="3314" spans="1:11" ht="15" customHeight="1" x14ac:dyDescent="0.2">
      <c r="A3314" s="64" t="s">
        <v>11357</v>
      </c>
      <c r="B3314" s="60"/>
      <c r="C3314" s="60"/>
      <c r="D3314" s="61" t="s">
        <v>11358</v>
      </c>
      <c r="E3314" s="62" t="s">
        <v>4992</v>
      </c>
      <c r="F3314" s="62" t="s">
        <v>11390</v>
      </c>
      <c r="G3314" s="62" t="s">
        <v>5171</v>
      </c>
      <c r="H3314" s="63"/>
      <c r="I3314" s="60"/>
      <c r="J3314" s="17" t="str">
        <f t="shared" si="24"/>
        <v>30 December 1819</v>
      </c>
      <c r="K3314" s="51">
        <f t="shared" si="25"/>
        <v>336023</v>
      </c>
    </row>
    <row r="3315" spans="1:11" ht="15" customHeight="1" x14ac:dyDescent="0.2">
      <c r="A3315" s="64" t="s">
        <v>11357</v>
      </c>
      <c r="B3315" s="60"/>
      <c r="C3315" s="60"/>
      <c r="D3315" s="61" t="s">
        <v>11358</v>
      </c>
      <c r="E3315" s="62" t="s">
        <v>5092</v>
      </c>
      <c r="F3315" s="62" t="s">
        <v>11391</v>
      </c>
      <c r="G3315" s="62" t="s">
        <v>7932</v>
      </c>
      <c r="H3315" s="63" t="s">
        <v>2329</v>
      </c>
      <c r="I3315" s="60"/>
      <c r="J3315" s="17" t="str">
        <f t="shared" si="24"/>
        <v>15 July 1819</v>
      </c>
      <c r="K3315" s="51">
        <f t="shared" si="25"/>
        <v>335855</v>
      </c>
    </row>
    <row r="3316" spans="1:11" ht="15" customHeight="1" x14ac:dyDescent="0.2">
      <c r="A3316" s="64" t="s">
        <v>11357</v>
      </c>
      <c r="B3316" s="60"/>
      <c r="C3316" s="60"/>
      <c r="D3316" s="61" t="s">
        <v>11358</v>
      </c>
      <c r="E3316" s="62" t="s">
        <v>4954</v>
      </c>
      <c r="F3316" s="62" t="s">
        <v>11392</v>
      </c>
      <c r="G3316" s="62" t="s">
        <v>5171</v>
      </c>
      <c r="H3316" s="63" t="s">
        <v>11393</v>
      </c>
      <c r="I3316" s="60"/>
      <c r="J3316" s="17" t="str">
        <f t="shared" si="24"/>
        <v>30 December 1819</v>
      </c>
      <c r="K3316" s="51">
        <f t="shared" si="25"/>
        <v>336023</v>
      </c>
    </row>
    <row r="3317" spans="1:11" ht="15" customHeight="1" x14ac:dyDescent="0.2">
      <c r="A3317" s="64" t="s">
        <v>11357</v>
      </c>
      <c r="B3317" s="60"/>
      <c r="C3317" s="60"/>
      <c r="D3317" s="61" t="s">
        <v>11358</v>
      </c>
      <c r="E3317" s="62" t="s">
        <v>10894</v>
      </c>
      <c r="F3317" s="62" t="s">
        <v>11394</v>
      </c>
      <c r="G3317" s="62" t="s">
        <v>3172</v>
      </c>
      <c r="H3317" s="63"/>
      <c r="I3317" s="60"/>
      <c r="J3317" s="17" t="str">
        <f t="shared" ref="J3317:J3571" si="26">TRIM(G3317)</f>
        <v>9 July 1803</v>
      </c>
      <c r="K3317" s="51">
        <f t="shared" ref="K3317:K3571" si="27">DATEVALUE((LEFT(J3317,(LEN(J3317)-4))&amp;(RIGHT(J3317,4)+1000)))</f>
        <v>330005</v>
      </c>
    </row>
    <row r="3318" spans="1:11" ht="15" customHeight="1" x14ac:dyDescent="0.2">
      <c r="A3318" s="64" t="s">
        <v>11357</v>
      </c>
      <c r="B3318" s="60"/>
      <c r="C3318" s="60"/>
      <c r="D3318" s="61" t="s">
        <v>11358</v>
      </c>
      <c r="E3318" s="62" t="s">
        <v>7193</v>
      </c>
      <c r="F3318" s="62" t="s">
        <v>11395</v>
      </c>
      <c r="G3318" s="62" t="s">
        <v>8435</v>
      </c>
      <c r="H3318" s="63" t="s">
        <v>1749</v>
      </c>
      <c r="I3318" s="60"/>
      <c r="J3318" s="17" t="str">
        <f t="shared" si="26"/>
        <v>5 November 1812</v>
      </c>
      <c r="K3318" s="51">
        <f t="shared" si="27"/>
        <v>333412</v>
      </c>
    </row>
    <row r="3319" spans="1:11" ht="15" customHeight="1" x14ac:dyDescent="0.2">
      <c r="A3319" s="64" t="s">
        <v>11357</v>
      </c>
      <c r="B3319" s="60"/>
      <c r="C3319" s="60"/>
      <c r="D3319" s="61" t="s">
        <v>11358</v>
      </c>
      <c r="E3319" s="62" t="s">
        <v>7196</v>
      </c>
      <c r="F3319" s="62" t="s">
        <v>11396</v>
      </c>
      <c r="G3319" s="62" t="s">
        <v>7531</v>
      </c>
      <c r="H3319" s="63"/>
      <c r="I3319" s="60"/>
      <c r="J3319" s="17" t="str">
        <f t="shared" si="26"/>
        <v>27 December 1810</v>
      </c>
      <c r="K3319" s="51">
        <f t="shared" si="27"/>
        <v>332733</v>
      </c>
    </row>
    <row r="3320" spans="1:11" ht="15" customHeight="1" x14ac:dyDescent="0.2">
      <c r="A3320" s="64" t="s">
        <v>11397</v>
      </c>
      <c r="B3320" s="60"/>
      <c r="C3320" s="60"/>
      <c r="D3320" s="61" t="s">
        <v>11398</v>
      </c>
      <c r="E3320" s="62" t="s">
        <v>1223</v>
      </c>
      <c r="F3320" s="62" t="s">
        <v>89</v>
      </c>
      <c r="G3320" s="62" t="s">
        <v>11399</v>
      </c>
      <c r="H3320" s="62" t="s">
        <v>5220</v>
      </c>
      <c r="I3320" s="60"/>
      <c r="J3320" s="17" t="str">
        <f t="shared" si="26"/>
        <v>22 April 1802</v>
      </c>
      <c r="K3320" s="51">
        <f t="shared" si="27"/>
        <v>329562</v>
      </c>
    </row>
    <row r="3321" spans="1:11" ht="15" customHeight="1" x14ac:dyDescent="0.2">
      <c r="A3321" s="64" t="s">
        <v>11397</v>
      </c>
      <c r="B3321" s="60"/>
      <c r="C3321" s="60"/>
      <c r="D3321" s="61" t="s">
        <v>11398</v>
      </c>
      <c r="E3321" s="62" t="s">
        <v>7207</v>
      </c>
      <c r="F3321" s="62" t="s">
        <v>2075</v>
      </c>
      <c r="G3321" s="62" t="s">
        <v>2437</v>
      </c>
      <c r="H3321" s="63" t="s">
        <v>2061</v>
      </c>
      <c r="I3321" s="60"/>
      <c r="J3321" s="17" t="str">
        <f t="shared" si="26"/>
        <v>19 May 1814</v>
      </c>
      <c r="K3321" s="51">
        <f t="shared" si="27"/>
        <v>333972</v>
      </c>
    </row>
    <row r="3322" spans="1:11" ht="15" customHeight="1" x14ac:dyDescent="0.2">
      <c r="A3322" s="64" t="s">
        <v>11397</v>
      </c>
      <c r="B3322" s="60"/>
      <c r="C3322" s="60"/>
      <c r="D3322" s="61" t="s">
        <v>11398</v>
      </c>
      <c r="E3322" s="62" t="s">
        <v>4964</v>
      </c>
      <c r="F3322" s="62" t="s">
        <v>3084</v>
      </c>
      <c r="G3322" s="62" t="s">
        <v>7477</v>
      </c>
      <c r="H3322" s="63" t="s">
        <v>7532</v>
      </c>
      <c r="I3322" s="60"/>
      <c r="J3322" s="17" t="str">
        <f t="shared" si="26"/>
        <v>18 July 1811</v>
      </c>
      <c r="K3322" s="51">
        <f t="shared" si="27"/>
        <v>332936</v>
      </c>
    </row>
    <row r="3323" spans="1:11" ht="15" customHeight="1" x14ac:dyDescent="0.2">
      <c r="A3323" s="64" t="s">
        <v>11397</v>
      </c>
      <c r="B3323" s="60"/>
      <c r="C3323" s="60"/>
      <c r="D3323" s="61" t="s">
        <v>11398</v>
      </c>
      <c r="E3323" s="62" t="s">
        <v>4964</v>
      </c>
      <c r="F3323" s="62" t="s">
        <v>4056</v>
      </c>
      <c r="G3323" s="62" t="s">
        <v>4057</v>
      </c>
      <c r="H3323" s="63"/>
      <c r="I3323" s="60"/>
      <c r="J3323" s="17" t="str">
        <f t="shared" si="26"/>
        <v>19 December 1816</v>
      </c>
      <c r="K3323" s="51">
        <f t="shared" si="27"/>
        <v>334917</v>
      </c>
    </row>
    <row r="3324" spans="1:11" ht="15" customHeight="1" x14ac:dyDescent="0.2">
      <c r="A3324" s="64" t="s">
        <v>11397</v>
      </c>
      <c r="B3324" s="60"/>
      <c r="C3324" s="60"/>
      <c r="D3324" s="61" t="s">
        <v>11398</v>
      </c>
      <c r="E3324" s="62" t="s">
        <v>4966</v>
      </c>
      <c r="F3324" s="62" t="s">
        <v>351</v>
      </c>
      <c r="G3324" s="62" t="s">
        <v>11400</v>
      </c>
      <c r="H3324" s="63" t="s">
        <v>7421</v>
      </c>
      <c r="I3324" s="60"/>
      <c r="J3324" s="17" t="str">
        <f t="shared" si="26"/>
        <v>29 December 1808</v>
      </c>
      <c r="K3324" s="51">
        <f t="shared" si="27"/>
        <v>332005</v>
      </c>
    </row>
    <row r="3325" spans="1:11" ht="15" customHeight="1" x14ac:dyDescent="0.2">
      <c r="A3325" s="64" t="s">
        <v>11397</v>
      </c>
      <c r="B3325" s="60"/>
      <c r="C3325" s="60"/>
      <c r="D3325" s="61" t="s">
        <v>11398</v>
      </c>
      <c r="E3325" s="62" t="s">
        <v>4966</v>
      </c>
      <c r="F3325" s="62" t="s">
        <v>3069</v>
      </c>
      <c r="G3325" s="62" t="s">
        <v>7766</v>
      </c>
      <c r="H3325" s="63" t="s">
        <v>7532</v>
      </c>
      <c r="I3325" s="60"/>
      <c r="J3325" s="17" t="str">
        <f t="shared" si="26"/>
        <v>31 May 1810</v>
      </c>
      <c r="K3325" s="51">
        <f t="shared" si="27"/>
        <v>332523</v>
      </c>
    </row>
    <row r="3326" spans="1:11" ht="15" customHeight="1" x14ac:dyDescent="0.2">
      <c r="A3326" s="64" t="s">
        <v>11397</v>
      </c>
      <c r="B3326" s="60"/>
      <c r="C3326" s="60"/>
      <c r="D3326" s="61" t="s">
        <v>11398</v>
      </c>
      <c r="E3326" s="62" t="s">
        <v>4966</v>
      </c>
      <c r="F3326" s="62" t="s">
        <v>11401</v>
      </c>
      <c r="G3326" s="62" t="s">
        <v>7974</v>
      </c>
      <c r="H3326" s="63" t="s">
        <v>9867</v>
      </c>
      <c r="I3326" s="60"/>
      <c r="J3326" s="17" t="str">
        <f t="shared" si="26"/>
        <v>23 August 1810</v>
      </c>
      <c r="K3326" s="51">
        <f t="shared" si="27"/>
        <v>332607</v>
      </c>
    </row>
    <row r="3327" spans="1:11" ht="15" customHeight="1" x14ac:dyDescent="0.2">
      <c r="A3327" s="64" t="s">
        <v>11397</v>
      </c>
      <c r="B3327" s="60"/>
      <c r="C3327" s="60"/>
      <c r="D3327" s="61" t="s">
        <v>11398</v>
      </c>
      <c r="E3327" s="62" t="s">
        <v>4966</v>
      </c>
      <c r="F3327" s="62" t="s">
        <v>2867</v>
      </c>
      <c r="G3327" s="62" t="s">
        <v>7770</v>
      </c>
      <c r="H3327" s="63"/>
      <c r="I3327" s="60"/>
      <c r="J3327" s="17" t="str">
        <f t="shared" si="26"/>
        <v>25 October 1810</v>
      </c>
      <c r="K3327" s="51">
        <f t="shared" si="27"/>
        <v>332670</v>
      </c>
    </row>
    <row r="3328" spans="1:11" ht="15" customHeight="1" x14ac:dyDescent="0.2">
      <c r="A3328" s="64" t="s">
        <v>11397</v>
      </c>
      <c r="B3328" s="60"/>
      <c r="C3328" s="60"/>
      <c r="D3328" s="61" t="s">
        <v>11398</v>
      </c>
      <c r="E3328" s="62" t="s">
        <v>4966</v>
      </c>
      <c r="F3328" s="62" t="s">
        <v>11402</v>
      </c>
      <c r="G3328" s="62" t="s">
        <v>5114</v>
      </c>
      <c r="H3328" s="63"/>
      <c r="I3328" s="60"/>
      <c r="J3328" s="17" t="str">
        <f t="shared" si="26"/>
        <v>28 February 1811</v>
      </c>
      <c r="K3328" s="51">
        <f t="shared" si="27"/>
        <v>332796</v>
      </c>
    </row>
    <row r="3329" spans="1:11" ht="15" customHeight="1" x14ac:dyDescent="0.2">
      <c r="A3329" s="64" t="s">
        <v>11397</v>
      </c>
      <c r="B3329" s="60"/>
      <c r="C3329" s="60"/>
      <c r="D3329" s="61" t="s">
        <v>11398</v>
      </c>
      <c r="E3329" s="62" t="s">
        <v>4966</v>
      </c>
      <c r="F3329" s="62" t="s">
        <v>11403</v>
      </c>
      <c r="G3329" s="62" t="s">
        <v>4963</v>
      </c>
      <c r="H3329" s="63"/>
      <c r="I3329" s="60"/>
      <c r="J3329" s="17" t="str">
        <f t="shared" si="26"/>
        <v>8 June 1815</v>
      </c>
      <c r="K3329" s="51">
        <f t="shared" si="27"/>
        <v>334357</v>
      </c>
    </row>
    <row r="3330" spans="1:11" ht="15" customHeight="1" x14ac:dyDescent="0.2">
      <c r="A3330" s="64" t="s">
        <v>11397</v>
      </c>
      <c r="B3330" s="60"/>
      <c r="C3330" s="60"/>
      <c r="D3330" s="61" t="s">
        <v>11398</v>
      </c>
      <c r="E3330" s="62" t="s">
        <v>4966</v>
      </c>
      <c r="F3330" s="62" t="s">
        <v>11404</v>
      </c>
      <c r="G3330" s="62" t="s">
        <v>4086</v>
      </c>
      <c r="H3330" s="63" t="s">
        <v>3572</v>
      </c>
      <c r="I3330" s="60"/>
      <c r="J3330" s="17" t="str">
        <f t="shared" si="26"/>
        <v>19 June 1817</v>
      </c>
      <c r="K3330" s="51">
        <f t="shared" si="27"/>
        <v>335099</v>
      </c>
    </row>
    <row r="3331" spans="1:11" ht="15" customHeight="1" x14ac:dyDescent="0.2">
      <c r="A3331" s="64" t="s">
        <v>11397</v>
      </c>
      <c r="B3331" s="60"/>
      <c r="C3331" s="60"/>
      <c r="D3331" s="61" t="s">
        <v>11398</v>
      </c>
      <c r="E3331" s="62" t="s">
        <v>4966</v>
      </c>
      <c r="F3331" s="62" t="s">
        <v>11405</v>
      </c>
      <c r="G3331" s="62" t="s">
        <v>7606</v>
      </c>
      <c r="H3331" s="63" t="s">
        <v>8413</v>
      </c>
      <c r="I3331" s="60"/>
      <c r="J3331" s="17" t="str">
        <f t="shared" si="26"/>
        <v>23 July 1818</v>
      </c>
      <c r="K3331" s="51">
        <f t="shared" si="27"/>
        <v>335498</v>
      </c>
    </row>
    <row r="3332" spans="1:11" ht="15" customHeight="1" x14ac:dyDescent="0.2">
      <c r="A3332" s="64" t="s">
        <v>11397</v>
      </c>
      <c r="B3332" s="60"/>
      <c r="C3332" s="60"/>
      <c r="D3332" s="61" t="s">
        <v>11398</v>
      </c>
      <c r="E3332" s="62" t="s">
        <v>4966</v>
      </c>
      <c r="F3332" s="62" t="s">
        <v>11406</v>
      </c>
      <c r="G3332" s="62" t="s">
        <v>8045</v>
      </c>
      <c r="H3332" s="63" t="s">
        <v>5090</v>
      </c>
      <c r="I3332" s="60"/>
      <c r="J3332" s="17" t="str">
        <f t="shared" si="26"/>
        <v>26 November 1818</v>
      </c>
      <c r="K3332" s="51">
        <f t="shared" si="27"/>
        <v>335624</v>
      </c>
    </row>
    <row r="3333" spans="1:11" ht="15" customHeight="1" x14ac:dyDescent="0.2">
      <c r="A3333" s="64" t="s">
        <v>11397</v>
      </c>
      <c r="B3333" s="60" t="b">
        <v>1</v>
      </c>
      <c r="C3333" s="60"/>
      <c r="D3333" s="61" t="s">
        <v>11398</v>
      </c>
      <c r="E3333" s="62" t="s">
        <v>4966</v>
      </c>
      <c r="F3333" s="62" t="s">
        <v>11407</v>
      </c>
      <c r="G3333" s="62" t="s">
        <v>8372</v>
      </c>
      <c r="H3333" s="63"/>
      <c r="I3333" s="60"/>
      <c r="J3333" s="17" t="str">
        <f t="shared" si="26"/>
        <v>29 April 1819</v>
      </c>
      <c r="K3333" s="51">
        <f t="shared" si="27"/>
        <v>335778</v>
      </c>
    </row>
    <row r="3334" spans="1:11" ht="15" customHeight="1" x14ac:dyDescent="0.2">
      <c r="A3334" s="64" t="s">
        <v>11397</v>
      </c>
      <c r="B3334" s="60"/>
      <c r="C3334" s="60"/>
      <c r="D3334" s="61" t="s">
        <v>11398</v>
      </c>
      <c r="E3334" s="62" t="s">
        <v>4976</v>
      </c>
      <c r="F3334" s="62" t="s">
        <v>2785</v>
      </c>
      <c r="G3334" s="62" t="s">
        <v>7855</v>
      </c>
      <c r="H3334" s="63"/>
      <c r="I3334" s="60"/>
      <c r="J3334" s="17" t="str">
        <f t="shared" si="26"/>
        <v>27 July 1809</v>
      </c>
      <c r="K3334" s="51">
        <f t="shared" si="27"/>
        <v>332215</v>
      </c>
    </row>
    <row r="3335" spans="1:11" ht="15" customHeight="1" x14ac:dyDescent="0.2">
      <c r="A3335" s="64" t="s">
        <v>11397</v>
      </c>
      <c r="B3335" s="60"/>
      <c r="C3335" s="60"/>
      <c r="D3335" s="61" t="s">
        <v>11398</v>
      </c>
      <c r="E3335" s="62" t="s">
        <v>4976</v>
      </c>
      <c r="F3335" s="62" t="s">
        <v>11408</v>
      </c>
      <c r="G3335" s="62" t="s">
        <v>11409</v>
      </c>
      <c r="H3335" s="63"/>
      <c r="I3335" s="60"/>
      <c r="J3335" s="17" t="str">
        <f t="shared" si="26"/>
        <v>1 April 1810</v>
      </c>
      <c r="K3335" s="51">
        <f t="shared" si="27"/>
        <v>332463</v>
      </c>
    </row>
    <row r="3336" spans="1:11" ht="15" customHeight="1" x14ac:dyDescent="0.2">
      <c r="A3336" s="64" t="s">
        <v>11397</v>
      </c>
      <c r="B3336" s="60"/>
      <c r="C3336" s="60"/>
      <c r="D3336" s="61" t="s">
        <v>11398</v>
      </c>
      <c r="E3336" s="62" t="s">
        <v>4976</v>
      </c>
      <c r="F3336" s="62" t="s">
        <v>11410</v>
      </c>
      <c r="G3336" s="62" t="s">
        <v>11411</v>
      </c>
      <c r="H3336" s="63"/>
      <c r="I3336" s="60"/>
      <c r="J3336" s="17" t="str">
        <f t="shared" si="26"/>
        <v>20 November 1810</v>
      </c>
      <c r="K3336" s="51">
        <f t="shared" si="27"/>
        <v>332696</v>
      </c>
    </row>
    <row r="3337" spans="1:11" ht="15" customHeight="1" x14ac:dyDescent="0.2">
      <c r="A3337" s="64" t="s">
        <v>11397</v>
      </c>
      <c r="B3337" s="60"/>
      <c r="C3337" s="60"/>
      <c r="D3337" s="61" t="s">
        <v>11398</v>
      </c>
      <c r="E3337" s="62" t="s">
        <v>4976</v>
      </c>
      <c r="F3337" s="62" t="s">
        <v>11412</v>
      </c>
      <c r="G3337" s="62" t="s">
        <v>7752</v>
      </c>
      <c r="H3337" s="63"/>
      <c r="I3337" s="60"/>
      <c r="J3337" s="17" t="str">
        <f t="shared" si="26"/>
        <v>22 November 1810</v>
      </c>
      <c r="K3337" s="51">
        <f t="shared" si="27"/>
        <v>332698</v>
      </c>
    </row>
    <row r="3338" spans="1:11" ht="15" customHeight="1" x14ac:dyDescent="0.2">
      <c r="A3338" s="64" t="s">
        <v>11397</v>
      </c>
      <c r="B3338" s="60"/>
      <c r="C3338" s="60"/>
      <c r="D3338" s="61" t="s">
        <v>11398</v>
      </c>
      <c r="E3338" s="62" t="s">
        <v>4976</v>
      </c>
      <c r="F3338" s="62" t="s">
        <v>11413</v>
      </c>
      <c r="G3338" s="62" t="s">
        <v>11414</v>
      </c>
      <c r="H3338" s="63" t="s">
        <v>7587</v>
      </c>
      <c r="I3338" s="60"/>
      <c r="J3338" s="17" t="str">
        <f t="shared" si="26"/>
        <v>10 April 1811</v>
      </c>
      <c r="K3338" s="51">
        <f t="shared" si="27"/>
        <v>332837</v>
      </c>
    </row>
    <row r="3339" spans="1:11" ht="15" customHeight="1" x14ac:dyDescent="0.2">
      <c r="A3339" s="64" t="s">
        <v>11397</v>
      </c>
      <c r="B3339" s="60" t="b">
        <v>1</v>
      </c>
      <c r="C3339" s="60"/>
      <c r="D3339" s="61" t="s">
        <v>11398</v>
      </c>
      <c r="E3339" s="62" t="s">
        <v>4976</v>
      </c>
      <c r="F3339" s="62" t="s">
        <v>11415</v>
      </c>
      <c r="G3339" s="62" t="s">
        <v>1752</v>
      </c>
      <c r="H3339" s="63"/>
      <c r="I3339" s="60"/>
      <c r="J3339" s="17" t="str">
        <f t="shared" si="26"/>
        <v>11 April 1811</v>
      </c>
      <c r="K3339" s="51">
        <f t="shared" si="27"/>
        <v>332838</v>
      </c>
    </row>
    <row r="3340" spans="1:11" ht="15" customHeight="1" x14ac:dyDescent="0.2">
      <c r="A3340" s="64" t="s">
        <v>11397</v>
      </c>
      <c r="B3340" s="60"/>
      <c r="C3340" s="60"/>
      <c r="D3340" s="61" t="s">
        <v>11398</v>
      </c>
      <c r="E3340" s="62" t="s">
        <v>4976</v>
      </c>
      <c r="F3340" s="62" t="s">
        <v>3243</v>
      </c>
      <c r="G3340" s="62" t="s">
        <v>7548</v>
      </c>
      <c r="H3340" s="63"/>
      <c r="I3340" s="60"/>
      <c r="J3340" s="17" t="str">
        <f t="shared" si="26"/>
        <v>1 April 1812</v>
      </c>
      <c r="K3340" s="51">
        <f t="shared" si="27"/>
        <v>333194</v>
      </c>
    </row>
    <row r="3341" spans="1:11" ht="15" customHeight="1" x14ac:dyDescent="0.2">
      <c r="A3341" s="64" t="s">
        <v>11397</v>
      </c>
      <c r="B3341" s="60"/>
      <c r="C3341" s="60"/>
      <c r="D3341" s="61" t="s">
        <v>11398</v>
      </c>
      <c r="E3341" s="62" t="s">
        <v>4976</v>
      </c>
      <c r="F3341" s="62" t="s">
        <v>1668</v>
      </c>
      <c r="G3341" s="62" t="s">
        <v>3278</v>
      </c>
      <c r="H3341" s="63"/>
      <c r="I3341" s="60"/>
      <c r="J3341" s="17" t="str">
        <f t="shared" si="26"/>
        <v>30 April 1812</v>
      </c>
      <c r="K3341" s="51">
        <f t="shared" si="27"/>
        <v>333223</v>
      </c>
    </row>
    <row r="3342" spans="1:11" ht="15" customHeight="1" x14ac:dyDescent="0.2">
      <c r="A3342" s="64" t="s">
        <v>11397</v>
      </c>
      <c r="B3342" s="60"/>
      <c r="C3342" s="60"/>
      <c r="D3342" s="61" t="s">
        <v>11398</v>
      </c>
      <c r="E3342" s="62" t="s">
        <v>4976</v>
      </c>
      <c r="F3342" s="62" t="s">
        <v>11416</v>
      </c>
      <c r="G3342" s="62" t="s">
        <v>8293</v>
      </c>
      <c r="H3342" s="63" t="s">
        <v>4954</v>
      </c>
      <c r="I3342" s="60"/>
      <c r="J3342" s="17" t="str">
        <f t="shared" si="26"/>
        <v>23 January 1817</v>
      </c>
      <c r="K3342" s="51">
        <f t="shared" si="27"/>
        <v>334952</v>
      </c>
    </row>
    <row r="3343" spans="1:11" ht="15" customHeight="1" x14ac:dyDescent="0.2">
      <c r="A3343" s="64" t="s">
        <v>11397</v>
      </c>
      <c r="B3343" s="60"/>
      <c r="C3343" s="60"/>
      <c r="D3343" s="61" t="s">
        <v>11398</v>
      </c>
      <c r="E3343" s="62" t="s">
        <v>4976</v>
      </c>
      <c r="F3343" s="62" t="s">
        <v>11417</v>
      </c>
      <c r="G3343" s="62" t="s">
        <v>7240</v>
      </c>
      <c r="H3343" s="63" t="s">
        <v>7855</v>
      </c>
      <c r="I3343" s="60"/>
      <c r="J3343" s="17" t="str">
        <f t="shared" si="26"/>
        <v>15 May 1817</v>
      </c>
      <c r="K3343" s="51">
        <f t="shared" si="27"/>
        <v>335064</v>
      </c>
    </row>
    <row r="3344" spans="1:11" ht="15" customHeight="1" x14ac:dyDescent="0.2">
      <c r="A3344" s="64" t="s">
        <v>11397</v>
      </c>
      <c r="B3344" s="60"/>
      <c r="C3344" s="60"/>
      <c r="D3344" s="61" t="s">
        <v>11398</v>
      </c>
      <c r="E3344" s="62" t="s">
        <v>4976</v>
      </c>
      <c r="F3344" s="62" t="s">
        <v>11418</v>
      </c>
      <c r="G3344" s="62" t="s">
        <v>7364</v>
      </c>
      <c r="H3344" s="63" t="s">
        <v>3543</v>
      </c>
      <c r="I3344" s="60"/>
      <c r="J3344" s="17" t="str">
        <f t="shared" si="26"/>
        <v>12 February 1818</v>
      </c>
      <c r="K3344" s="51">
        <f t="shared" si="27"/>
        <v>335337</v>
      </c>
    </row>
    <row r="3345" spans="1:11" ht="15" customHeight="1" x14ac:dyDescent="0.2">
      <c r="A3345" s="64" t="s">
        <v>11397</v>
      </c>
      <c r="B3345" s="60" t="b">
        <v>1</v>
      </c>
      <c r="C3345" s="60"/>
      <c r="D3345" s="61" t="s">
        <v>11398</v>
      </c>
      <c r="E3345" s="62" t="s">
        <v>4976</v>
      </c>
      <c r="F3345" s="62" t="s">
        <v>11419</v>
      </c>
      <c r="G3345" s="62" t="s">
        <v>4167</v>
      </c>
      <c r="H3345" s="63" t="s">
        <v>8149</v>
      </c>
      <c r="I3345" s="60"/>
      <c r="J3345" s="17" t="str">
        <f t="shared" si="26"/>
        <v>24 December 1818</v>
      </c>
      <c r="K3345" s="51">
        <f t="shared" si="27"/>
        <v>335652</v>
      </c>
    </row>
    <row r="3346" spans="1:11" ht="15" customHeight="1" x14ac:dyDescent="0.2">
      <c r="A3346" s="64" t="s">
        <v>11397</v>
      </c>
      <c r="B3346" s="60"/>
      <c r="C3346" s="60"/>
      <c r="D3346" s="61" t="s">
        <v>11398</v>
      </c>
      <c r="E3346" s="62" t="s">
        <v>4976</v>
      </c>
      <c r="F3346" s="62" t="s">
        <v>11420</v>
      </c>
      <c r="G3346" s="62" t="s">
        <v>8372</v>
      </c>
      <c r="H3346" s="63"/>
      <c r="I3346" s="60"/>
      <c r="J3346" s="17" t="str">
        <f t="shared" si="26"/>
        <v>29 April 1819</v>
      </c>
      <c r="K3346" s="51">
        <f t="shared" si="27"/>
        <v>335778</v>
      </c>
    </row>
    <row r="3347" spans="1:11" ht="15" customHeight="1" x14ac:dyDescent="0.2">
      <c r="A3347" s="64" t="s">
        <v>11397</v>
      </c>
      <c r="B3347" s="60"/>
      <c r="C3347" s="60"/>
      <c r="D3347" s="61" t="s">
        <v>11398</v>
      </c>
      <c r="E3347" s="62" t="s">
        <v>4992</v>
      </c>
      <c r="F3347" s="62" t="s">
        <v>3223</v>
      </c>
      <c r="G3347" s="62" t="s">
        <v>4963</v>
      </c>
      <c r="H3347" s="63" t="s">
        <v>7333</v>
      </c>
      <c r="I3347" s="60"/>
      <c r="J3347" s="17" t="str">
        <f t="shared" si="26"/>
        <v>8 June 1815</v>
      </c>
      <c r="K3347" s="51">
        <f t="shared" si="27"/>
        <v>334357</v>
      </c>
    </row>
    <row r="3348" spans="1:11" ht="15" customHeight="1" x14ac:dyDescent="0.2">
      <c r="A3348" s="64" t="s">
        <v>11397</v>
      </c>
      <c r="B3348" s="60" t="b">
        <v>1</v>
      </c>
      <c r="C3348" s="60"/>
      <c r="D3348" s="61" t="s">
        <v>11398</v>
      </c>
      <c r="E3348" s="62" t="s">
        <v>4992</v>
      </c>
      <c r="F3348" s="62" t="s">
        <v>11421</v>
      </c>
      <c r="G3348" s="62" t="s">
        <v>7790</v>
      </c>
      <c r="H3348" s="63" t="s">
        <v>2786</v>
      </c>
      <c r="I3348" s="60"/>
      <c r="J3348" s="17" t="str">
        <f t="shared" si="26"/>
        <v>16 May 1816</v>
      </c>
      <c r="K3348" s="51">
        <f t="shared" si="27"/>
        <v>334700</v>
      </c>
    </row>
    <row r="3349" spans="1:11" ht="15" customHeight="1" x14ac:dyDescent="0.2">
      <c r="A3349" s="64" t="s">
        <v>11397</v>
      </c>
      <c r="B3349" s="60" t="b">
        <v>1</v>
      </c>
      <c r="C3349" s="60"/>
      <c r="D3349" s="61" t="s">
        <v>11398</v>
      </c>
      <c r="E3349" s="62" t="s">
        <v>4992</v>
      </c>
      <c r="F3349" s="62" t="s">
        <v>11422</v>
      </c>
      <c r="G3349" s="62" t="s">
        <v>7479</v>
      </c>
      <c r="H3349" s="63" t="s">
        <v>4544</v>
      </c>
      <c r="I3349" s="60"/>
      <c r="J3349" s="17" t="str">
        <f t="shared" si="26"/>
        <v>6 June 1816</v>
      </c>
      <c r="K3349" s="51">
        <f t="shared" si="27"/>
        <v>334721</v>
      </c>
    </row>
    <row r="3350" spans="1:11" ht="15" customHeight="1" x14ac:dyDescent="0.2">
      <c r="A3350" s="64" t="s">
        <v>11397</v>
      </c>
      <c r="B3350" s="60" t="b">
        <v>1</v>
      </c>
      <c r="C3350" s="60"/>
      <c r="D3350" s="61" t="s">
        <v>11398</v>
      </c>
      <c r="E3350" s="62" t="s">
        <v>4992</v>
      </c>
      <c r="F3350" s="62" t="s">
        <v>11423</v>
      </c>
      <c r="G3350" s="62" t="s">
        <v>4057</v>
      </c>
      <c r="H3350" s="63"/>
      <c r="I3350" s="60"/>
      <c r="J3350" s="17" t="str">
        <f t="shared" si="26"/>
        <v>19 December 1816</v>
      </c>
      <c r="K3350" s="51">
        <f t="shared" si="27"/>
        <v>334917</v>
      </c>
    </row>
    <row r="3351" spans="1:11" ht="15" customHeight="1" x14ac:dyDescent="0.2">
      <c r="A3351" s="64" t="s">
        <v>11397</v>
      </c>
      <c r="B3351" s="60"/>
      <c r="C3351" s="60"/>
      <c r="D3351" s="61" t="s">
        <v>11398</v>
      </c>
      <c r="E3351" s="62" t="s">
        <v>4992</v>
      </c>
      <c r="F3351" s="62" t="s">
        <v>10301</v>
      </c>
      <c r="G3351" s="62" t="s">
        <v>8257</v>
      </c>
      <c r="H3351" s="63"/>
      <c r="I3351" s="60"/>
      <c r="J3351" s="17" t="str">
        <f t="shared" si="26"/>
        <v>18 September 1817</v>
      </c>
      <c r="K3351" s="51">
        <f t="shared" si="27"/>
        <v>335190</v>
      </c>
    </row>
    <row r="3352" spans="1:11" ht="15" customHeight="1" x14ac:dyDescent="0.2">
      <c r="A3352" s="64" t="s">
        <v>11397</v>
      </c>
      <c r="B3352" s="60"/>
      <c r="C3352" s="60"/>
      <c r="D3352" s="61" t="s">
        <v>11398</v>
      </c>
      <c r="E3352" s="62" t="s">
        <v>4992</v>
      </c>
      <c r="F3352" s="62" t="s">
        <v>9010</v>
      </c>
      <c r="G3352" s="62" t="s">
        <v>8044</v>
      </c>
      <c r="H3352" s="63" t="s">
        <v>2784</v>
      </c>
      <c r="I3352" s="60"/>
      <c r="J3352" s="17" t="str">
        <f t="shared" si="26"/>
        <v>11 February 1819</v>
      </c>
      <c r="K3352" s="51">
        <f t="shared" si="27"/>
        <v>335701</v>
      </c>
    </row>
    <row r="3353" spans="1:11" ht="15" customHeight="1" x14ac:dyDescent="0.2">
      <c r="A3353" s="64" t="s">
        <v>11397</v>
      </c>
      <c r="B3353" s="60"/>
      <c r="C3353" s="60"/>
      <c r="D3353" s="61" t="s">
        <v>11398</v>
      </c>
      <c r="E3353" s="62" t="s">
        <v>4992</v>
      </c>
      <c r="F3353" s="62" t="s">
        <v>11424</v>
      </c>
      <c r="G3353" s="62" t="s">
        <v>4216</v>
      </c>
      <c r="H3353" s="63" t="s">
        <v>11425</v>
      </c>
      <c r="I3353" s="60"/>
      <c r="J3353" s="17" t="str">
        <f t="shared" si="26"/>
        <v>11 March 1819</v>
      </c>
      <c r="K3353" s="51">
        <f t="shared" si="27"/>
        <v>335729</v>
      </c>
    </row>
    <row r="3354" spans="1:11" ht="15" customHeight="1" x14ac:dyDescent="0.2">
      <c r="A3354" s="64" t="s">
        <v>11397</v>
      </c>
      <c r="B3354" s="60" t="b">
        <v>1</v>
      </c>
      <c r="C3354" s="60"/>
      <c r="D3354" s="61" t="s">
        <v>11398</v>
      </c>
      <c r="E3354" s="62" t="s">
        <v>4992</v>
      </c>
      <c r="F3354" s="62" t="s">
        <v>11426</v>
      </c>
      <c r="G3354" s="62" t="s">
        <v>8372</v>
      </c>
      <c r="H3354" s="63"/>
      <c r="I3354" s="60"/>
      <c r="J3354" s="17" t="str">
        <f t="shared" si="26"/>
        <v>29 April 1819</v>
      </c>
      <c r="K3354" s="51">
        <f t="shared" si="27"/>
        <v>335778</v>
      </c>
    </row>
    <row r="3355" spans="1:11" ht="15" customHeight="1" x14ac:dyDescent="0.2">
      <c r="A3355" s="64" t="s">
        <v>11397</v>
      </c>
      <c r="B3355" s="60"/>
      <c r="C3355" s="60"/>
      <c r="D3355" s="61" t="s">
        <v>11398</v>
      </c>
      <c r="E3355" s="62" t="s">
        <v>5092</v>
      </c>
      <c r="F3355" s="62" t="s">
        <v>11427</v>
      </c>
      <c r="G3355" s="62" t="s">
        <v>8164</v>
      </c>
      <c r="H3355" s="63"/>
      <c r="I3355" s="60"/>
      <c r="J3355" s="17" t="str">
        <f t="shared" si="26"/>
        <v>30 October 1817</v>
      </c>
      <c r="K3355" s="51">
        <f t="shared" si="27"/>
        <v>335232</v>
      </c>
    </row>
    <row r="3356" spans="1:11" ht="15" customHeight="1" x14ac:dyDescent="0.2">
      <c r="A3356" s="64" t="s">
        <v>11397</v>
      </c>
      <c r="B3356" s="60"/>
      <c r="C3356" s="60"/>
      <c r="D3356" s="61" t="s">
        <v>11398</v>
      </c>
      <c r="E3356" s="62" t="s">
        <v>4954</v>
      </c>
      <c r="F3356" s="62" t="s">
        <v>11416</v>
      </c>
      <c r="G3356" s="62" t="s">
        <v>2593</v>
      </c>
      <c r="H3356" s="63" t="s">
        <v>11428</v>
      </c>
      <c r="I3356" s="60"/>
      <c r="J3356" s="17" t="str">
        <f t="shared" si="26"/>
        <v>16 June 1814</v>
      </c>
      <c r="K3356" s="51">
        <f t="shared" si="27"/>
        <v>334000</v>
      </c>
    </row>
    <row r="3357" spans="1:11" ht="15" customHeight="1" x14ac:dyDescent="0.2">
      <c r="A3357" s="64" t="s">
        <v>11397</v>
      </c>
      <c r="B3357" s="60"/>
      <c r="C3357" s="60"/>
      <c r="D3357" s="61" t="s">
        <v>11398</v>
      </c>
      <c r="E3357" s="62" t="s">
        <v>7317</v>
      </c>
      <c r="F3357" s="62" t="s">
        <v>11429</v>
      </c>
      <c r="G3357" s="62" t="s">
        <v>4722</v>
      </c>
      <c r="H3357" s="63"/>
      <c r="I3357" s="60"/>
      <c r="J3357" s="17" t="str">
        <f t="shared" si="26"/>
        <v>19 December 1811</v>
      </c>
      <c r="K3357" s="51">
        <f t="shared" si="27"/>
        <v>333090</v>
      </c>
    </row>
    <row r="3358" spans="1:11" ht="15" customHeight="1" x14ac:dyDescent="0.2">
      <c r="A3358" s="64" t="s">
        <v>11397</v>
      </c>
      <c r="B3358" s="60"/>
      <c r="C3358" s="60"/>
      <c r="D3358" s="61" t="s">
        <v>11398</v>
      </c>
      <c r="E3358" s="62" t="s">
        <v>7193</v>
      </c>
      <c r="F3358" s="62" t="s">
        <v>11430</v>
      </c>
      <c r="G3358" s="62" t="s">
        <v>9981</v>
      </c>
      <c r="H3358" s="63"/>
      <c r="I3358" s="60"/>
      <c r="J3358" s="17" t="str">
        <f t="shared" si="26"/>
        <v>22 August 1811</v>
      </c>
      <c r="K3358" s="51">
        <f t="shared" si="27"/>
        <v>332971</v>
      </c>
    </row>
    <row r="3359" spans="1:11" ht="15" customHeight="1" x14ac:dyDescent="0.2">
      <c r="A3359" s="64" t="s">
        <v>11397</v>
      </c>
      <c r="B3359" s="60"/>
      <c r="C3359" s="60"/>
      <c r="D3359" s="61" t="s">
        <v>11398</v>
      </c>
      <c r="E3359" s="62" t="s">
        <v>7196</v>
      </c>
      <c r="F3359" s="62" t="s">
        <v>11431</v>
      </c>
      <c r="G3359" s="62" t="s">
        <v>9981</v>
      </c>
      <c r="H3359" s="63"/>
      <c r="I3359" s="60"/>
      <c r="J3359" s="17" t="str">
        <f t="shared" si="26"/>
        <v>22 August 1811</v>
      </c>
      <c r="K3359" s="51">
        <f t="shared" si="27"/>
        <v>332971</v>
      </c>
    </row>
    <row r="3360" spans="1:11" ht="15" customHeight="1" x14ac:dyDescent="0.2">
      <c r="A3360" s="64" t="s">
        <v>11432</v>
      </c>
      <c r="B3360" s="60"/>
      <c r="C3360" s="60"/>
      <c r="D3360" s="61" t="s">
        <v>11433</v>
      </c>
      <c r="E3360" s="62" t="s">
        <v>1223</v>
      </c>
      <c r="F3360" s="62" t="s">
        <v>249</v>
      </c>
      <c r="G3360" s="62" t="s">
        <v>11434</v>
      </c>
      <c r="H3360" s="62" t="s">
        <v>7585</v>
      </c>
      <c r="I3360" s="60"/>
      <c r="J3360" s="17" t="str">
        <f t="shared" si="26"/>
        <v>1 April 1816</v>
      </c>
      <c r="K3360" s="51">
        <f t="shared" si="27"/>
        <v>334655</v>
      </c>
    </row>
    <row r="3361" spans="1:11" ht="15" customHeight="1" x14ac:dyDescent="0.2">
      <c r="A3361" s="64" t="s">
        <v>11432</v>
      </c>
      <c r="B3361" s="60"/>
      <c r="C3361" s="60"/>
      <c r="D3361" s="61" t="s">
        <v>11433</v>
      </c>
      <c r="E3361" s="62" t="s">
        <v>7207</v>
      </c>
      <c r="F3361" s="62" t="s">
        <v>1380</v>
      </c>
      <c r="G3361" s="62" t="s">
        <v>2164</v>
      </c>
      <c r="H3361" s="63" t="s">
        <v>5035</v>
      </c>
      <c r="I3361" s="60"/>
      <c r="J3361" s="17" t="str">
        <f t="shared" si="26"/>
        <v>3 June 1813</v>
      </c>
      <c r="K3361" s="51">
        <f t="shared" si="27"/>
        <v>333622</v>
      </c>
    </row>
    <row r="3362" spans="1:11" ht="15" customHeight="1" x14ac:dyDescent="0.2">
      <c r="A3362" s="64" t="s">
        <v>11432</v>
      </c>
      <c r="B3362" s="60"/>
      <c r="C3362" s="60"/>
      <c r="D3362" s="61" t="s">
        <v>11433</v>
      </c>
      <c r="E3362" s="62" t="s">
        <v>7207</v>
      </c>
      <c r="F3362" s="62" t="s">
        <v>337</v>
      </c>
      <c r="G3362" s="62" t="s">
        <v>2392</v>
      </c>
      <c r="H3362" s="63"/>
      <c r="I3362" s="60"/>
      <c r="J3362" s="17" t="str">
        <f t="shared" si="26"/>
        <v>17 February 1814</v>
      </c>
      <c r="K3362" s="51">
        <f t="shared" si="27"/>
        <v>333881</v>
      </c>
    </row>
    <row r="3363" spans="1:11" ht="15" customHeight="1" x14ac:dyDescent="0.2">
      <c r="A3363" s="64" t="s">
        <v>11432</v>
      </c>
      <c r="B3363" s="60"/>
      <c r="C3363" s="60"/>
      <c r="D3363" s="61" t="s">
        <v>11433</v>
      </c>
      <c r="E3363" s="62" t="s">
        <v>4964</v>
      </c>
      <c r="F3363" s="62" t="s">
        <v>3325</v>
      </c>
      <c r="G3363" s="62" t="s">
        <v>2133</v>
      </c>
      <c r="H3363" s="63"/>
      <c r="I3363" s="60"/>
      <c r="J3363" s="17" t="str">
        <f t="shared" si="26"/>
        <v>4 February 1813</v>
      </c>
      <c r="K3363" s="51">
        <f t="shared" si="27"/>
        <v>333503</v>
      </c>
    </row>
    <row r="3364" spans="1:11" ht="15" customHeight="1" x14ac:dyDescent="0.2">
      <c r="A3364" s="64" t="s">
        <v>11432</v>
      </c>
      <c r="B3364" s="60"/>
      <c r="C3364" s="60"/>
      <c r="D3364" s="61" t="s">
        <v>11433</v>
      </c>
      <c r="E3364" s="62" t="s">
        <v>4964</v>
      </c>
      <c r="F3364" s="62" t="s">
        <v>502</v>
      </c>
      <c r="G3364" s="62" t="s">
        <v>2392</v>
      </c>
      <c r="H3364" s="63"/>
      <c r="I3364" s="60"/>
      <c r="J3364" s="17" t="str">
        <f t="shared" si="26"/>
        <v>17 February 1814</v>
      </c>
      <c r="K3364" s="51">
        <f t="shared" si="27"/>
        <v>333881</v>
      </c>
    </row>
    <row r="3365" spans="1:11" ht="15" customHeight="1" x14ac:dyDescent="0.2">
      <c r="A3365" s="64" t="s">
        <v>11432</v>
      </c>
      <c r="B3365" s="60"/>
      <c r="C3365" s="60"/>
      <c r="D3365" s="61" t="s">
        <v>11433</v>
      </c>
      <c r="E3365" s="62" t="s">
        <v>4966</v>
      </c>
      <c r="F3365" s="62" t="s">
        <v>3243</v>
      </c>
      <c r="G3365" s="62" t="s">
        <v>9174</v>
      </c>
      <c r="H3365" s="63" t="s">
        <v>7692</v>
      </c>
      <c r="I3365" s="60"/>
      <c r="J3365" s="17" t="str">
        <f t="shared" si="26"/>
        <v>12 April 1807</v>
      </c>
      <c r="K3365" s="51">
        <f t="shared" si="27"/>
        <v>331378</v>
      </c>
    </row>
    <row r="3366" spans="1:11" ht="15" customHeight="1" x14ac:dyDescent="0.2">
      <c r="A3366" s="64" t="s">
        <v>11432</v>
      </c>
      <c r="B3366" s="60" t="b">
        <v>1</v>
      </c>
      <c r="C3366" s="60"/>
      <c r="D3366" s="61" t="s">
        <v>11433</v>
      </c>
      <c r="E3366" s="62" t="s">
        <v>4966</v>
      </c>
      <c r="F3366" s="62" t="s">
        <v>11435</v>
      </c>
      <c r="G3366" s="62" t="s">
        <v>11436</v>
      </c>
      <c r="H3366" s="63"/>
      <c r="I3366" s="60"/>
      <c r="J3366" s="17" t="str">
        <f t="shared" si="26"/>
        <v>24 March 1809</v>
      </c>
      <c r="K3366" s="51">
        <f t="shared" si="27"/>
        <v>332090</v>
      </c>
    </row>
    <row r="3367" spans="1:11" ht="15" customHeight="1" x14ac:dyDescent="0.2">
      <c r="A3367" s="64" t="s">
        <v>11432</v>
      </c>
      <c r="B3367" s="60"/>
      <c r="C3367" s="60"/>
      <c r="D3367" s="61" t="s">
        <v>11433</v>
      </c>
      <c r="E3367" s="62" t="s">
        <v>4966</v>
      </c>
      <c r="F3367" s="62" t="s">
        <v>11437</v>
      </c>
      <c r="G3367" s="62" t="s">
        <v>7425</v>
      </c>
      <c r="H3367" s="63"/>
      <c r="I3367" s="60"/>
      <c r="J3367" s="17" t="str">
        <f t="shared" si="26"/>
        <v>29 June 1809</v>
      </c>
      <c r="K3367" s="51">
        <f t="shared" si="27"/>
        <v>332187</v>
      </c>
    </row>
    <row r="3368" spans="1:11" ht="15" customHeight="1" x14ac:dyDescent="0.2">
      <c r="A3368" s="64" t="s">
        <v>11432</v>
      </c>
      <c r="B3368" s="60"/>
      <c r="C3368" s="60"/>
      <c r="D3368" s="61" t="s">
        <v>11433</v>
      </c>
      <c r="E3368" s="62" t="s">
        <v>4966</v>
      </c>
      <c r="F3368" s="62" t="s">
        <v>11438</v>
      </c>
      <c r="G3368" s="62" t="s">
        <v>4722</v>
      </c>
      <c r="H3368" s="63"/>
      <c r="I3368" s="60"/>
      <c r="J3368" s="17" t="str">
        <f t="shared" si="26"/>
        <v>19 December 1811</v>
      </c>
      <c r="K3368" s="51">
        <f t="shared" si="27"/>
        <v>333090</v>
      </c>
    </row>
    <row r="3369" spans="1:11" ht="15" customHeight="1" x14ac:dyDescent="0.2">
      <c r="A3369" s="64" t="s">
        <v>11432</v>
      </c>
      <c r="B3369" s="60"/>
      <c r="C3369" s="60"/>
      <c r="D3369" s="61" t="s">
        <v>11433</v>
      </c>
      <c r="E3369" s="62" t="s">
        <v>4966</v>
      </c>
      <c r="F3369" s="62" t="s">
        <v>11439</v>
      </c>
      <c r="G3369" s="62" t="s">
        <v>2133</v>
      </c>
      <c r="H3369" s="63"/>
      <c r="I3369" s="60"/>
      <c r="J3369" s="17" t="str">
        <f t="shared" si="26"/>
        <v>4 February 1813</v>
      </c>
      <c r="K3369" s="51">
        <f t="shared" si="27"/>
        <v>333503</v>
      </c>
    </row>
    <row r="3370" spans="1:11" ht="15" customHeight="1" x14ac:dyDescent="0.2">
      <c r="A3370" s="64" t="s">
        <v>11432</v>
      </c>
      <c r="B3370" s="60"/>
      <c r="C3370" s="60"/>
      <c r="D3370" s="61" t="s">
        <v>11433</v>
      </c>
      <c r="E3370" s="62" t="s">
        <v>4966</v>
      </c>
      <c r="F3370" s="62" t="s">
        <v>11440</v>
      </c>
      <c r="G3370" s="62" t="s">
        <v>2392</v>
      </c>
      <c r="H3370" s="63"/>
      <c r="I3370" s="60"/>
      <c r="J3370" s="17" t="str">
        <f t="shared" si="26"/>
        <v>17 February 1814</v>
      </c>
      <c r="K3370" s="51">
        <f t="shared" si="27"/>
        <v>333881</v>
      </c>
    </row>
    <row r="3371" spans="1:11" ht="15" customHeight="1" x14ac:dyDescent="0.2">
      <c r="A3371" s="64" t="s">
        <v>11432</v>
      </c>
      <c r="B3371" s="60"/>
      <c r="C3371" s="60"/>
      <c r="D3371" s="61" t="s">
        <v>11433</v>
      </c>
      <c r="E3371" s="62" t="s">
        <v>4966</v>
      </c>
      <c r="F3371" s="62" t="s">
        <v>11441</v>
      </c>
      <c r="G3371" s="62" t="s">
        <v>2803</v>
      </c>
      <c r="H3371" s="63"/>
      <c r="I3371" s="60"/>
      <c r="J3371" s="17" t="str">
        <f t="shared" si="26"/>
        <v>7 September 1815</v>
      </c>
      <c r="K3371" s="51">
        <f t="shared" si="27"/>
        <v>334448</v>
      </c>
    </row>
    <row r="3372" spans="1:11" ht="15" customHeight="1" x14ac:dyDescent="0.2">
      <c r="A3372" s="64" t="s">
        <v>11432</v>
      </c>
      <c r="B3372" s="60"/>
      <c r="C3372" s="60"/>
      <c r="D3372" s="61" t="s">
        <v>11433</v>
      </c>
      <c r="E3372" s="62" t="s">
        <v>4966</v>
      </c>
      <c r="F3372" s="62" t="s">
        <v>4571</v>
      </c>
      <c r="G3372" s="62" t="s">
        <v>10452</v>
      </c>
      <c r="H3372" s="63" t="s">
        <v>7941</v>
      </c>
      <c r="I3372" s="60"/>
      <c r="J3372" s="17" t="str">
        <f t="shared" si="26"/>
        <v>13 February 1817</v>
      </c>
      <c r="K3372" s="51">
        <f t="shared" si="27"/>
        <v>334973</v>
      </c>
    </row>
    <row r="3373" spans="1:11" ht="15" customHeight="1" x14ac:dyDescent="0.2">
      <c r="A3373" s="64" t="s">
        <v>11432</v>
      </c>
      <c r="B3373" s="60"/>
      <c r="C3373" s="60"/>
      <c r="D3373" s="61" t="s">
        <v>11433</v>
      </c>
      <c r="E3373" s="62" t="s">
        <v>4966</v>
      </c>
      <c r="F3373" s="62" t="s">
        <v>11442</v>
      </c>
      <c r="G3373" s="62" t="s">
        <v>4072</v>
      </c>
      <c r="H3373" s="63" t="s">
        <v>1992</v>
      </c>
      <c r="I3373" s="60"/>
      <c r="J3373" s="17" t="str">
        <f t="shared" si="26"/>
        <v>20 March 1817</v>
      </c>
      <c r="K3373" s="51">
        <f t="shared" si="27"/>
        <v>335008</v>
      </c>
    </row>
    <row r="3374" spans="1:11" ht="15" customHeight="1" x14ac:dyDescent="0.2">
      <c r="A3374" s="64" t="s">
        <v>11432</v>
      </c>
      <c r="B3374" s="60"/>
      <c r="C3374" s="60"/>
      <c r="D3374" s="61" t="s">
        <v>11433</v>
      </c>
      <c r="E3374" s="62" t="s">
        <v>4966</v>
      </c>
      <c r="F3374" s="62" t="s">
        <v>11443</v>
      </c>
      <c r="G3374" s="62" t="s">
        <v>10739</v>
      </c>
      <c r="H3374" s="62" t="s">
        <v>11444</v>
      </c>
      <c r="I3374" s="60"/>
      <c r="J3374" s="17" t="str">
        <f t="shared" si="26"/>
        <v>25 July 1818</v>
      </c>
      <c r="K3374" s="51">
        <f t="shared" si="27"/>
        <v>335500</v>
      </c>
    </row>
    <row r="3375" spans="1:11" ht="15" customHeight="1" x14ac:dyDescent="0.2">
      <c r="A3375" s="64" t="s">
        <v>11432</v>
      </c>
      <c r="B3375" s="60"/>
      <c r="C3375" s="60"/>
      <c r="D3375" s="61" t="s">
        <v>11433</v>
      </c>
      <c r="E3375" s="62" t="s">
        <v>4966</v>
      </c>
      <c r="F3375" s="62" t="s">
        <v>11445</v>
      </c>
      <c r="G3375" s="62" t="s">
        <v>4392</v>
      </c>
      <c r="H3375" s="63" t="s">
        <v>7383</v>
      </c>
      <c r="I3375" s="60"/>
      <c r="J3375" s="17" t="str">
        <f t="shared" si="26"/>
        <v>18 November 1819</v>
      </c>
      <c r="K3375" s="51">
        <f t="shared" si="27"/>
        <v>335981</v>
      </c>
    </row>
    <row r="3376" spans="1:11" ht="15" customHeight="1" x14ac:dyDescent="0.2">
      <c r="A3376" s="64" t="s">
        <v>11432</v>
      </c>
      <c r="B3376" s="60" t="b">
        <v>1</v>
      </c>
      <c r="C3376" s="60"/>
      <c r="D3376" s="61" t="s">
        <v>11433</v>
      </c>
      <c r="E3376" s="62" t="s">
        <v>4976</v>
      </c>
      <c r="F3376" s="62" t="s">
        <v>11446</v>
      </c>
      <c r="G3376" s="62" t="s">
        <v>10023</v>
      </c>
      <c r="H3376" s="63"/>
      <c r="I3376" s="60"/>
      <c r="J3376" s="17" t="str">
        <f t="shared" si="26"/>
        <v>25 December 1804</v>
      </c>
      <c r="K3376" s="51">
        <f t="shared" si="27"/>
        <v>330540</v>
      </c>
    </row>
    <row r="3377" spans="1:11" ht="15" customHeight="1" x14ac:dyDescent="0.2">
      <c r="A3377" s="64" t="s">
        <v>11432</v>
      </c>
      <c r="B3377" s="60"/>
      <c r="C3377" s="60"/>
      <c r="D3377" s="61" t="s">
        <v>11433</v>
      </c>
      <c r="E3377" s="62" t="s">
        <v>4976</v>
      </c>
      <c r="F3377" s="62" t="s">
        <v>11447</v>
      </c>
      <c r="G3377" s="62" t="s">
        <v>11448</v>
      </c>
      <c r="H3377" s="63" t="s">
        <v>11449</v>
      </c>
      <c r="I3377" s="60"/>
      <c r="J3377" s="17" t="str">
        <f t="shared" si="26"/>
        <v>1 September 1805</v>
      </c>
      <c r="K3377" s="51">
        <f t="shared" si="27"/>
        <v>330790</v>
      </c>
    </row>
    <row r="3378" spans="1:11" ht="15" customHeight="1" x14ac:dyDescent="0.2">
      <c r="A3378" s="64" t="s">
        <v>11432</v>
      </c>
      <c r="B3378" s="60"/>
      <c r="C3378" s="60"/>
      <c r="D3378" s="61" t="s">
        <v>11433</v>
      </c>
      <c r="E3378" s="62" t="s">
        <v>4976</v>
      </c>
      <c r="F3378" s="62" t="s">
        <v>148</v>
      </c>
      <c r="G3378" s="62" t="s">
        <v>11450</v>
      </c>
      <c r="H3378" s="63"/>
      <c r="I3378" s="60"/>
      <c r="J3378" s="17" t="str">
        <f t="shared" si="26"/>
        <v>16 June 1807</v>
      </c>
      <c r="K3378" s="51">
        <f t="shared" si="27"/>
        <v>331443</v>
      </c>
    </row>
    <row r="3379" spans="1:11" ht="15" customHeight="1" x14ac:dyDescent="0.2">
      <c r="A3379" s="64" t="s">
        <v>11432</v>
      </c>
      <c r="B3379" s="60"/>
      <c r="C3379" s="60"/>
      <c r="D3379" s="61" t="s">
        <v>11433</v>
      </c>
      <c r="E3379" s="62" t="s">
        <v>4976</v>
      </c>
      <c r="F3379" s="62" t="s">
        <v>11451</v>
      </c>
      <c r="G3379" s="62" t="s">
        <v>10435</v>
      </c>
      <c r="H3379" s="63"/>
      <c r="I3379" s="60"/>
      <c r="J3379" s="17" t="str">
        <f t="shared" si="26"/>
        <v>15 February 1808</v>
      </c>
      <c r="K3379" s="51">
        <f t="shared" si="27"/>
        <v>331687</v>
      </c>
    </row>
    <row r="3380" spans="1:11" ht="15" customHeight="1" x14ac:dyDescent="0.2">
      <c r="A3380" s="64" t="s">
        <v>11432</v>
      </c>
      <c r="B3380" s="60"/>
      <c r="C3380" s="60"/>
      <c r="D3380" s="61" t="s">
        <v>11433</v>
      </c>
      <c r="E3380" s="62" t="s">
        <v>4976</v>
      </c>
      <c r="F3380" s="62" t="s">
        <v>11452</v>
      </c>
      <c r="G3380" s="62" t="s">
        <v>10384</v>
      </c>
      <c r="H3380" s="63"/>
      <c r="I3380" s="60"/>
      <c r="J3380" s="17" t="str">
        <f t="shared" si="26"/>
        <v>15 June 1809</v>
      </c>
      <c r="K3380" s="51">
        <f t="shared" si="27"/>
        <v>332173</v>
      </c>
    </row>
    <row r="3381" spans="1:11" ht="15" customHeight="1" x14ac:dyDescent="0.2">
      <c r="A3381" s="64" t="s">
        <v>11432</v>
      </c>
      <c r="B3381" s="60"/>
      <c r="C3381" s="60"/>
      <c r="D3381" s="61" t="s">
        <v>11433</v>
      </c>
      <c r="E3381" s="62" t="s">
        <v>4976</v>
      </c>
      <c r="F3381" s="62" t="s">
        <v>11453</v>
      </c>
      <c r="G3381" s="62" t="s">
        <v>11454</v>
      </c>
      <c r="H3381" s="63"/>
      <c r="I3381" s="60"/>
      <c r="J3381" s="17" t="str">
        <f t="shared" si="26"/>
        <v>15 February 1810</v>
      </c>
      <c r="K3381" s="51">
        <f t="shared" si="27"/>
        <v>332418</v>
      </c>
    </row>
    <row r="3382" spans="1:11" ht="15" customHeight="1" x14ac:dyDescent="0.2">
      <c r="A3382" s="64" t="s">
        <v>11432</v>
      </c>
      <c r="B3382" s="60"/>
      <c r="C3382" s="60"/>
      <c r="D3382" s="61" t="s">
        <v>11433</v>
      </c>
      <c r="E3382" s="62" t="s">
        <v>4976</v>
      </c>
      <c r="F3382" s="62" t="s">
        <v>11455</v>
      </c>
      <c r="G3382" s="62" t="s">
        <v>1719</v>
      </c>
      <c r="H3382" s="63"/>
      <c r="I3382" s="60"/>
      <c r="J3382" s="17" t="str">
        <f t="shared" si="26"/>
        <v>1 August 1810</v>
      </c>
      <c r="K3382" s="51">
        <f t="shared" si="27"/>
        <v>332585</v>
      </c>
    </row>
    <row r="3383" spans="1:11" ht="15" customHeight="1" x14ac:dyDescent="0.2">
      <c r="A3383" s="64" t="s">
        <v>11432</v>
      </c>
      <c r="B3383" s="60" t="b">
        <v>1</v>
      </c>
      <c r="C3383" s="60"/>
      <c r="D3383" s="61" t="s">
        <v>11433</v>
      </c>
      <c r="E3383" s="62" t="s">
        <v>4976</v>
      </c>
      <c r="F3383" s="62" t="s">
        <v>11456</v>
      </c>
      <c r="G3383" s="62" t="s">
        <v>8610</v>
      </c>
      <c r="H3383" s="63"/>
      <c r="I3383" s="60"/>
      <c r="J3383" s="17" t="str">
        <f t="shared" si="26"/>
        <v>11 October 1810</v>
      </c>
      <c r="K3383" s="51">
        <f t="shared" si="27"/>
        <v>332656</v>
      </c>
    </row>
    <row r="3384" spans="1:11" ht="15" customHeight="1" x14ac:dyDescent="0.2">
      <c r="A3384" s="64" t="s">
        <v>11432</v>
      </c>
      <c r="B3384" s="60"/>
      <c r="C3384" s="60"/>
      <c r="D3384" s="61" t="s">
        <v>11433</v>
      </c>
      <c r="E3384" s="62" t="s">
        <v>4976</v>
      </c>
      <c r="F3384" s="62" t="s">
        <v>11457</v>
      </c>
      <c r="G3384" s="62" t="s">
        <v>11458</v>
      </c>
      <c r="H3384" s="63"/>
      <c r="I3384" s="60"/>
      <c r="J3384" s="17" t="str">
        <f t="shared" si="26"/>
        <v>2 January 1811</v>
      </c>
      <c r="K3384" s="51">
        <f t="shared" si="27"/>
        <v>332739</v>
      </c>
    </row>
    <row r="3385" spans="1:11" ht="15" customHeight="1" x14ac:dyDescent="0.2">
      <c r="A3385" s="64" t="s">
        <v>11432</v>
      </c>
      <c r="B3385" s="60"/>
      <c r="C3385" s="60"/>
      <c r="D3385" s="61" t="s">
        <v>11433</v>
      </c>
      <c r="E3385" s="62" t="s">
        <v>4976</v>
      </c>
      <c r="F3385" s="62" t="s">
        <v>11459</v>
      </c>
      <c r="G3385" s="62" t="s">
        <v>2088</v>
      </c>
      <c r="H3385" s="63"/>
      <c r="I3385" s="60"/>
      <c r="J3385" s="17" t="str">
        <f t="shared" si="26"/>
        <v>17 September 1812</v>
      </c>
      <c r="K3385" s="51">
        <f t="shared" si="27"/>
        <v>333363</v>
      </c>
    </row>
    <row r="3386" spans="1:11" ht="15" customHeight="1" x14ac:dyDescent="0.2">
      <c r="A3386" s="64" t="s">
        <v>11432</v>
      </c>
      <c r="B3386" s="60"/>
      <c r="C3386" s="60"/>
      <c r="D3386" s="61" t="s">
        <v>11433</v>
      </c>
      <c r="E3386" s="62" t="s">
        <v>4976</v>
      </c>
      <c r="F3386" s="62" t="s">
        <v>11460</v>
      </c>
      <c r="G3386" s="62" t="s">
        <v>2105</v>
      </c>
      <c r="H3386" s="63"/>
      <c r="I3386" s="60"/>
      <c r="J3386" s="17" t="str">
        <f t="shared" si="26"/>
        <v>29 October 1812</v>
      </c>
      <c r="K3386" s="51">
        <f t="shared" si="27"/>
        <v>333405</v>
      </c>
    </row>
    <row r="3387" spans="1:11" ht="15" customHeight="1" x14ac:dyDescent="0.2">
      <c r="A3387" s="64" t="s">
        <v>11432</v>
      </c>
      <c r="B3387" s="60"/>
      <c r="C3387" s="60"/>
      <c r="D3387" s="61" t="s">
        <v>11433</v>
      </c>
      <c r="E3387" s="62" t="s">
        <v>4976</v>
      </c>
      <c r="F3387" s="62" t="s">
        <v>11461</v>
      </c>
      <c r="G3387" s="62" t="s">
        <v>2291</v>
      </c>
      <c r="H3387" s="63"/>
      <c r="I3387" s="60"/>
      <c r="J3387" s="17" t="str">
        <f t="shared" si="26"/>
        <v>26 August 1813</v>
      </c>
      <c r="K3387" s="51">
        <f t="shared" si="27"/>
        <v>333706</v>
      </c>
    </row>
    <row r="3388" spans="1:11" ht="15" customHeight="1" x14ac:dyDescent="0.2">
      <c r="A3388" s="64" t="s">
        <v>11432</v>
      </c>
      <c r="B3388" s="60"/>
      <c r="C3388" s="60"/>
      <c r="D3388" s="61" t="s">
        <v>11433</v>
      </c>
      <c r="E3388" s="62" t="s">
        <v>4976</v>
      </c>
      <c r="F3388" s="62" t="s">
        <v>11462</v>
      </c>
      <c r="G3388" s="62" t="s">
        <v>2329</v>
      </c>
      <c r="H3388" s="63"/>
      <c r="I3388" s="60"/>
      <c r="J3388" s="17" t="str">
        <f t="shared" si="26"/>
        <v>11 November 1813</v>
      </c>
      <c r="K3388" s="51">
        <f t="shared" si="27"/>
        <v>333783</v>
      </c>
    </row>
    <row r="3389" spans="1:11" ht="15" customHeight="1" x14ac:dyDescent="0.2">
      <c r="A3389" s="64" t="s">
        <v>11432</v>
      </c>
      <c r="B3389" s="60"/>
      <c r="C3389" s="60"/>
      <c r="D3389" s="61" t="s">
        <v>11433</v>
      </c>
      <c r="E3389" s="62" t="s">
        <v>4976</v>
      </c>
      <c r="F3389" s="62" t="s">
        <v>11463</v>
      </c>
      <c r="G3389" s="62" t="s">
        <v>3945</v>
      </c>
      <c r="H3389" s="63" t="s">
        <v>10129</v>
      </c>
      <c r="I3389" s="60"/>
      <c r="J3389" s="17" t="str">
        <f t="shared" si="26"/>
        <v>4 May 1815</v>
      </c>
      <c r="K3389" s="51">
        <f t="shared" si="27"/>
        <v>334322</v>
      </c>
    </row>
    <row r="3390" spans="1:11" ht="15" customHeight="1" x14ac:dyDescent="0.2">
      <c r="A3390" s="64" t="s">
        <v>11432</v>
      </c>
      <c r="B3390" s="60" t="b">
        <v>1</v>
      </c>
      <c r="C3390" s="60"/>
      <c r="D3390" s="61" t="s">
        <v>11433</v>
      </c>
      <c r="E3390" s="62" t="s">
        <v>4976</v>
      </c>
      <c r="F3390" s="62" t="s">
        <v>11464</v>
      </c>
      <c r="G3390" s="62" t="s">
        <v>11465</v>
      </c>
      <c r="H3390" s="63"/>
      <c r="I3390" s="60"/>
      <c r="J3390" s="17" t="str">
        <f t="shared" si="26"/>
        <v>4 September 1815</v>
      </c>
      <c r="K3390" s="51">
        <f t="shared" si="27"/>
        <v>334445</v>
      </c>
    </row>
    <row r="3391" spans="1:11" ht="15" customHeight="1" x14ac:dyDescent="0.2">
      <c r="A3391" s="64" t="s">
        <v>11432</v>
      </c>
      <c r="B3391" s="60" t="b">
        <v>1</v>
      </c>
      <c r="C3391" s="60"/>
      <c r="D3391" s="61" t="s">
        <v>11433</v>
      </c>
      <c r="E3391" s="62" t="s">
        <v>4976</v>
      </c>
      <c r="F3391" s="62" t="s">
        <v>11466</v>
      </c>
      <c r="G3391" s="62" t="s">
        <v>11467</v>
      </c>
      <c r="H3391" s="63" t="s">
        <v>4954</v>
      </c>
      <c r="I3391" s="60"/>
      <c r="J3391" s="17" t="str">
        <f t="shared" si="26"/>
        <v>5 September 1815</v>
      </c>
      <c r="K3391" s="51">
        <f t="shared" si="27"/>
        <v>334446</v>
      </c>
    </row>
    <row r="3392" spans="1:11" ht="15" customHeight="1" x14ac:dyDescent="0.2">
      <c r="A3392" s="64" t="s">
        <v>11432</v>
      </c>
      <c r="B3392" s="60"/>
      <c r="C3392" s="60"/>
      <c r="D3392" s="61" t="s">
        <v>11433</v>
      </c>
      <c r="E3392" s="62" t="s">
        <v>4976</v>
      </c>
      <c r="F3392" s="62" t="s">
        <v>4657</v>
      </c>
      <c r="G3392" s="62" t="s">
        <v>7360</v>
      </c>
      <c r="H3392" s="63"/>
      <c r="I3392" s="60"/>
      <c r="J3392" s="17" t="str">
        <f t="shared" si="26"/>
        <v>6 September 1815</v>
      </c>
      <c r="K3392" s="51">
        <f t="shared" si="27"/>
        <v>334447</v>
      </c>
    </row>
    <row r="3393" spans="1:11" ht="15" customHeight="1" x14ac:dyDescent="0.2">
      <c r="A3393" s="64" t="s">
        <v>11432</v>
      </c>
      <c r="B3393" s="60"/>
      <c r="C3393" s="60"/>
      <c r="D3393" s="61" t="s">
        <v>11433</v>
      </c>
      <c r="E3393" s="62" t="s">
        <v>4976</v>
      </c>
      <c r="F3393" s="62" t="s">
        <v>11468</v>
      </c>
      <c r="G3393" s="62" t="s">
        <v>4143</v>
      </c>
      <c r="H3393" s="62" t="s">
        <v>7561</v>
      </c>
      <c r="I3393" s="60"/>
      <c r="J3393" s="17" t="str">
        <f t="shared" si="26"/>
        <v>11 June 1818</v>
      </c>
      <c r="K3393" s="51">
        <f t="shared" si="27"/>
        <v>335456</v>
      </c>
    </row>
    <row r="3394" spans="1:11" ht="15" customHeight="1" x14ac:dyDescent="0.2">
      <c r="A3394" s="64" t="s">
        <v>11432</v>
      </c>
      <c r="B3394" s="60"/>
      <c r="C3394" s="60"/>
      <c r="D3394" s="61" t="s">
        <v>11433</v>
      </c>
      <c r="E3394" s="62" t="s">
        <v>4976</v>
      </c>
      <c r="F3394" s="62" t="s">
        <v>11469</v>
      </c>
      <c r="G3394" s="62" t="s">
        <v>11470</v>
      </c>
      <c r="H3394" s="63" t="s">
        <v>8867</v>
      </c>
      <c r="I3394" s="60"/>
      <c r="J3394" s="17" t="str">
        <f t="shared" si="26"/>
        <v>25 August 1818</v>
      </c>
      <c r="K3394" s="51">
        <f t="shared" si="27"/>
        <v>335531</v>
      </c>
    </row>
    <row r="3395" spans="1:11" ht="15" customHeight="1" x14ac:dyDescent="0.2">
      <c r="A3395" s="64" t="s">
        <v>11432</v>
      </c>
      <c r="B3395" s="60"/>
      <c r="C3395" s="60"/>
      <c r="D3395" s="61" t="s">
        <v>11433</v>
      </c>
      <c r="E3395" s="62" t="s">
        <v>4976</v>
      </c>
      <c r="F3395" s="62" t="s">
        <v>11471</v>
      </c>
      <c r="G3395" s="62" t="s">
        <v>4167</v>
      </c>
      <c r="H3395" s="63"/>
      <c r="I3395" s="60"/>
      <c r="J3395" s="17" t="str">
        <f t="shared" si="26"/>
        <v>24 December 1818</v>
      </c>
      <c r="K3395" s="51">
        <f t="shared" si="27"/>
        <v>335652</v>
      </c>
    </row>
    <row r="3396" spans="1:11" ht="15" customHeight="1" x14ac:dyDescent="0.2">
      <c r="A3396" s="64" t="s">
        <v>11432</v>
      </c>
      <c r="B3396" s="60"/>
      <c r="C3396" s="60"/>
      <c r="D3396" s="61" t="s">
        <v>11433</v>
      </c>
      <c r="E3396" s="62" t="s">
        <v>4976</v>
      </c>
      <c r="F3396" s="62" t="s">
        <v>11472</v>
      </c>
      <c r="G3396" s="62" t="s">
        <v>1437</v>
      </c>
      <c r="H3396" s="63" t="s">
        <v>11473</v>
      </c>
      <c r="I3396" s="60"/>
      <c r="J3396" s="17" t="str">
        <f t="shared" si="26"/>
        <v>1 January 1819</v>
      </c>
      <c r="K3396" s="51">
        <f t="shared" si="27"/>
        <v>335660</v>
      </c>
    </row>
    <row r="3397" spans="1:11" ht="15" customHeight="1" x14ac:dyDescent="0.2">
      <c r="A3397" s="64" t="s">
        <v>11432</v>
      </c>
      <c r="B3397" s="60"/>
      <c r="C3397" s="60"/>
      <c r="D3397" s="61" t="s">
        <v>11433</v>
      </c>
      <c r="E3397" s="62" t="s">
        <v>4976</v>
      </c>
      <c r="F3397" s="62" t="s">
        <v>11474</v>
      </c>
      <c r="G3397" s="62" t="s">
        <v>10461</v>
      </c>
      <c r="H3397" s="63" t="s">
        <v>10228</v>
      </c>
      <c r="I3397" s="60"/>
      <c r="J3397" s="17" t="str">
        <f t="shared" si="26"/>
        <v>1 March 1819</v>
      </c>
      <c r="K3397" s="51">
        <f t="shared" si="27"/>
        <v>335719</v>
      </c>
    </row>
    <row r="3398" spans="1:11" ht="15" customHeight="1" x14ac:dyDescent="0.2">
      <c r="A3398" s="64" t="s">
        <v>11432</v>
      </c>
      <c r="B3398" s="60"/>
      <c r="C3398" s="60"/>
      <c r="D3398" s="61" t="s">
        <v>11433</v>
      </c>
      <c r="E3398" s="62" t="s">
        <v>4976</v>
      </c>
      <c r="F3398" s="62" t="s">
        <v>11475</v>
      </c>
      <c r="G3398" s="62" t="s">
        <v>7813</v>
      </c>
      <c r="H3398" s="63" t="s">
        <v>9500</v>
      </c>
      <c r="I3398" s="60"/>
      <c r="J3398" s="17" t="str">
        <f t="shared" si="26"/>
        <v>24 June 1819</v>
      </c>
      <c r="K3398" s="51">
        <f t="shared" si="27"/>
        <v>335834</v>
      </c>
    </row>
    <row r="3399" spans="1:11" ht="15" customHeight="1" x14ac:dyDescent="0.2">
      <c r="A3399" s="64" t="s">
        <v>11432</v>
      </c>
      <c r="B3399" s="60"/>
      <c r="C3399" s="60"/>
      <c r="D3399" s="61" t="s">
        <v>11433</v>
      </c>
      <c r="E3399" s="62" t="s">
        <v>4976</v>
      </c>
      <c r="F3399" s="62" t="s">
        <v>11476</v>
      </c>
      <c r="G3399" s="62" t="s">
        <v>8052</v>
      </c>
      <c r="H3399" s="63" t="s">
        <v>11477</v>
      </c>
      <c r="I3399" s="60"/>
      <c r="J3399" s="17" t="str">
        <f t="shared" si="26"/>
        <v>16 September 1819</v>
      </c>
      <c r="K3399" s="51">
        <f t="shared" si="27"/>
        <v>335918</v>
      </c>
    </row>
    <row r="3400" spans="1:11" ht="15" customHeight="1" x14ac:dyDescent="0.2">
      <c r="A3400" s="64" t="s">
        <v>11478</v>
      </c>
      <c r="B3400" s="60" t="b">
        <v>1</v>
      </c>
      <c r="C3400" s="60"/>
      <c r="D3400" s="61" t="s">
        <v>11433</v>
      </c>
      <c r="E3400" s="62" t="s">
        <v>4992</v>
      </c>
      <c r="F3400" s="62" t="s">
        <v>1790</v>
      </c>
      <c r="G3400" s="62" t="s">
        <v>8555</v>
      </c>
      <c r="H3400" s="63"/>
      <c r="I3400" s="60"/>
      <c r="J3400" s="17" t="str">
        <f t="shared" si="26"/>
        <v>2 March 1815</v>
      </c>
      <c r="K3400" s="51">
        <f t="shared" si="27"/>
        <v>334259</v>
      </c>
    </row>
    <row r="3401" spans="1:11" ht="15" customHeight="1" x14ac:dyDescent="0.2">
      <c r="A3401" s="64" t="s">
        <v>11478</v>
      </c>
      <c r="B3401" s="60" t="b">
        <v>1</v>
      </c>
      <c r="C3401" s="60"/>
      <c r="D3401" s="61" t="s">
        <v>11433</v>
      </c>
      <c r="E3401" s="62" t="s">
        <v>4992</v>
      </c>
      <c r="F3401" s="62" t="s">
        <v>11479</v>
      </c>
      <c r="G3401" s="62" t="s">
        <v>2803</v>
      </c>
      <c r="H3401" s="63"/>
      <c r="I3401" s="60"/>
      <c r="J3401" s="17" t="str">
        <f t="shared" si="26"/>
        <v>7 September 1815</v>
      </c>
      <c r="K3401" s="51">
        <f t="shared" si="27"/>
        <v>334448</v>
      </c>
    </row>
    <row r="3402" spans="1:11" ht="15" customHeight="1" x14ac:dyDescent="0.2">
      <c r="A3402" s="64" t="s">
        <v>11478</v>
      </c>
      <c r="B3402" s="60" t="b">
        <v>1</v>
      </c>
      <c r="C3402" s="60"/>
      <c r="D3402" s="61" t="s">
        <v>11433</v>
      </c>
      <c r="E3402" s="62" t="s">
        <v>4992</v>
      </c>
      <c r="F3402" s="62" t="s">
        <v>11480</v>
      </c>
      <c r="G3402" s="62" t="s">
        <v>11481</v>
      </c>
      <c r="H3402" s="63" t="s">
        <v>8555</v>
      </c>
      <c r="I3402" s="60"/>
      <c r="J3402" s="17" t="str">
        <f t="shared" si="26"/>
        <v>21 March 1816</v>
      </c>
      <c r="K3402" s="51">
        <f t="shared" si="27"/>
        <v>334644</v>
      </c>
    </row>
    <row r="3403" spans="1:11" ht="15" customHeight="1" x14ac:dyDescent="0.2">
      <c r="A3403" s="64" t="s">
        <v>11478</v>
      </c>
      <c r="B3403" s="60"/>
      <c r="C3403" s="60"/>
      <c r="D3403" s="61" t="s">
        <v>11433</v>
      </c>
      <c r="E3403" s="62" t="s">
        <v>4992</v>
      </c>
      <c r="F3403" s="62" t="s">
        <v>11482</v>
      </c>
      <c r="G3403" s="62" t="s">
        <v>49</v>
      </c>
      <c r="H3403" s="63"/>
      <c r="I3403" s="60"/>
      <c r="J3403" s="17" t="str">
        <f t="shared" si="26"/>
        <v>2 May 1816</v>
      </c>
      <c r="K3403" s="51">
        <f t="shared" si="27"/>
        <v>334686</v>
      </c>
    </row>
    <row r="3404" spans="1:11" ht="15" customHeight="1" x14ac:dyDescent="0.2">
      <c r="A3404" s="64" t="s">
        <v>11478</v>
      </c>
      <c r="B3404" s="60" t="b">
        <v>1</v>
      </c>
      <c r="C3404" s="60"/>
      <c r="D3404" s="61" t="s">
        <v>11433</v>
      </c>
      <c r="E3404" s="62" t="s">
        <v>4992</v>
      </c>
      <c r="F3404" s="62" t="s">
        <v>11483</v>
      </c>
      <c r="G3404" s="62" t="s">
        <v>7386</v>
      </c>
      <c r="H3404" s="63"/>
      <c r="I3404" s="60"/>
      <c r="J3404" s="17" t="str">
        <f t="shared" si="26"/>
        <v>2 January 1817</v>
      </c>
      <c r="K3404" s="51">
        <f t="shared" si="27"/>
        <v>334931</v>
      </c>
    </row>
    <row r="3405" spans="1:11" ht="15" customHeight="1" x14ac:dyDescent="0.2">
      <c r="A3405" s="64" t="s">
        <v>11478</v>
      </c>
      <c r="B3405" s="60"/>
      <c r="C3405" s="60"/>
      <c r="D3405" s="61" t="s">
        <v>11433</v>
      </c>
      <c r="E3405" s="62" t="s">
        <v>4992</v>
      </c>
      <c r="F3405" s="62" t="s">
        <v>11484</v>
      </c>
      <c r="G3405" s="62" t="s">
        <v>9860</v>
      </c>
      <c r="H3405" s="62" t="s">
        <v>11485</v>
      </c>
      <c r="I3405" s="60"/>
      <c r="J3405" s="17" t="str">
        <f t="shared" si="26"/>
        <v>20 August 1818</v>
      </c>
      <c r="K3405" s="51">
        <f t="shared" si="27"/>
        <v>335526</v>
      </c>
    </row>
    <row r="3406" spans="1:11" ht="15" customHeight="1" x14ac:dyDescent="0.2">
      <c r="A3406" s="64" t="s">
        <v>11478</v>
      </c>
      <c r="B3406" s="60"/>
      <c r="C3406" s="60"/>
      <c r="D3406" s="61" t="s">
        <v>11433</v>
      </c>
      <c r="E3406" s="62" t="s">
        <v>4992</v>
      </c>
      <c r="F3406" s="62" t="s">
        <v>971</v>
      </c>
      <c r="G3406" s="62" t="s">
        <v>4167</v>
      </c>
      <c r="H3406" s="63"/>
      <c r="I3406" s="60"/>
      <c r="J3406" s="17" t="str">
        <f t="shared" si="26"/>
        <v>24 December 1818</v>
      </c>
      <c r="K3406" s="51">
        <f t="shared" si="27"/>
        <v>335652</v>
      </c>
    </row>
    <row r="3407" spans="1:11" ht="15" customHeight="1" x14ac:dyDescent="0.2">
      <c r="A3407" s="64" t="s">
        <v>11478</v>
      </c>
      <c r="B3407" s="60" t="b">
        <v>1</v>
      </c>
      <c r="C3407" s="60"/>
      <c r="D3407" s="61" t="s">
        <v>11433</v>
      </c>
      <c r="E3407" s="62" t="s">
        <v>4992</v>
      </c>
      <c r="F3407" s="62" t="s">
        <v>11486</v>
      </c>
      <c r="G3407" s="62" t="s">
        <v>1437</v>
      </c>
      <c r="H3407" s="63"/>
      <c r="I3407" s="60"/>
      <c r="J3407" s="17" t="str">
        <f t="shared" si="26"/>
        <v>1 January 1819</v>
      </c>
      <c r="K3407" s="51">
        <f t="shared" si="27"/>
        <v>335660</v>
      </c>
    </row>
    <row r="3408" spans="1:11" ht="15" customHeight="1" x14ac:dyDescent="0.2">
      <c r="A3408" s="64" t="s">
        <v>11478</v>
      </c>
      <c r="B3408" s="60"/>
      <c r="C3408" s="60"/>
      <c r="D3408" s="61" t="s">
        <v>11433</v>
      </c>
      <c r="E3408" s="62" t="s">
        <v>5092</v>
      </c>
      <c r="F3408" s="62" t="s">
        <v>1790</v>
      </c>
      <c r="G3408" s="62" t="s">
        <v>11487</v>
      </c>
      <c r="H3408" s="63"/>
      <c r="I3408" s="60"/>
      <c r="J3408" s="17" t="str">
        <f t="shared" si="26"/>
        <v>9 June 1808</v>
      </c>
      <c r="K3408" s="51">
        <f t="shared" si="27"/>
        <v>331802</v>
      </c>
    </row>
    <row r="3409" spans="1:11" ht="15" customHeight="1" x14ac:dyDescent="0.2">
      <c r="A3409" s="64" t="s">
        <v>11478</v>
      </c>
      <c r="B3409" s="60" t="b">
        <v>1</v>
      </c>
      <c r="C3409" s="60"/>
      <c r="D3409" s="61" t="s">
        <v>11433</v>
      </c>
      <c r="E3409" s="62" t="s">
        <v>4954</v>
      </c>
      <c r="F3409" s="62" t="s">
        <v>11466</v>
      </c>
      <c r="G3409" s="62" t="s">
        <v>7681</v>
      </c>
      <c r="H3409" s="63" t="s">
        <v>11488</v>
      </c>
      <c r="I3409" s="60"/>
      <c r="J3409" s="17" t="str">
        <f t="shared" si="26"/>
        <v>29 April 1813</v>
      </c>
      <c r="K3409" s="51">
        <f t="shared" si="27"/>
        <v>333587</v>
      </c>
    </row>
    <row r="3410" spans="1:11" ht="15" customHeight="1" x14ac:dyDescent="0.2">
      <c r="A3410" s="64" t="s">
        <v>11478</v>
      </c>
      <c r="B3410" s="60" t="b">
        <v>1</v>
      </c>
      <c r="C3410" s="60"/>
      <c r="D3410" s="61" t="s">
        <v>11433</v>
      </c>
      <c r="E3410" s="62" t="s">
        <v>7317</v>
      </c>
      <c r="F3410" s="62" t="s">
        <v>11489</v>
      </c>
      <c r="G3410" s="62" t="s">
        <v>7762</v>
      </c>
      <c r="H3410" s="63"/>
      <c r="I3410" s="60"/>
      <c r="J3410" s="17" t="str">
        <f t="shared" si="26"/>
        <v>8 July 1813</v>
      </c>
      <c r="K3410" s="51">
        <f t="shared" si="27"/>
        <v>333657</v>
      </c>
    </row>
    <row r="3411" spans="1:11" ht="15" customHeight="1" x14ac:dyDescent="0.2">
      <c r="A3411" s="64" t="s">
        <v>11478</v>
      </c>
      <c r="B3411" s="60"/>
      <c r="C3411" s="60"/>
      <c r="D3411" s="61" t="s">
        <v>11433</v>
      </c>
      <c r="E3411" s="62" t="s">
        <v>7193</v>
      </c>
      <c r="F3411" s="62" t="s">
        <v>11490</v>
      </c>
      <c r="G3411" s="62" t="s">
        <v>2107</v>
      </c>
      <c r="H3411" s="63" t="s">
        <v>7495</v>
      </c>
      <c r="I3411" s="60"/>
      <c r="J3411" s="17" t="str">
        <f t="shared" si="26"/>
        <v>19 November 1812</v>
      </c>
      <c r="K3411" s="51">
        <f t="shared" si="27"/>
        <v>333426</v>
      </c>
    </row>
    <row r="3412" spans="1:11" ht="15" customHeight="1" x14ac:dyDescent="0.2">
      <c r="A3412" s="64" t="s">
        <v>11478</v>
      </c>
      <c r="B3412" s="60"/>
      <c r="C3412" s="60"/>
      <c r="D3412" s="61" t="s">
        <v>11433</v>
      </c>
      <c r="E3412" s="62" t="s">
        <v>7196</v>
      </c>
      <c r="F3412" s="62" t="s">
        <v>11491</v>
      </c>
      <c r="G3412" s="62" t="s">
        <v>2164</v>
      </c>
      <c r="H3412" s="63"/>
      <c r="I3412" s="60"/>
      <c r="J3412" s="17" t="str">
        <f t="shared" si="26"/>
        <v>3 June 1813</v>
      </c>
      <c r="K3412" s="51">
        <f t="shared" si="27"/>
        <v>333622</v>
      </c>
    </row>
    <row r="3413" spans="1:11" ht="15" customHeight="1" x14ac:dyDescent="0.2">
      <c r="A3413" s="64" t="s">
        <v>11478</v>
      </c>
      <c r="B3413" s="60"/>
      <c r="C3413" s="60"/>
      <c r="D3413" s="61" t="s">
        <v>11433</v>
      </c>
      <c r="E3413" s="62" t="s">
        <v>7196</v>
      </c>
      <c r="F3413" s="62" t="s">
        <v>11492</v>
      </c>
      <c r="G3413" s="62" t="s">
        <v>7825</v>
      </c>
      <c r="H3413" s="63" t="s">
        <v>7558</v>
      </c>
      <c r="I3413" s="60"/>
      <c r="J3413" s="17" t="str">
        <f t="shared" si="26"/>
        <v>14 October 1819</v>
      </c>
      <c r="K3413" s="51">
        <f t="shared" si="27"/>
        <v>335946</v>
      </c>
    </row>
    <row r="3414" spans="1:11" ht="15" customHeight="1" x14ac:dyDescent="0.2">
      <c r="A3414" s="64" t="s">
        <v>11493</v>
      </c>
      <c r="B3414" s="60"/>
      <c r="C3414" s="60"/>
      <c r="D3414" s="61" t="s">
        <v>11494</v>
      </c>
      <c r="E3414" s="62" t="s">
        <v>1223</v>
      </c>
      <c r="F3414" s="62" t="s">
        <v>11495</v>
      </c>
      <c r="G3414" s="62" t="s">
        <v>2145</v>
      </c>
      <c r="H3414" s="62" t="s">
        <v>10903</v>
      </c>
      <c r="I3414" s="60"/>
      <c r="J3414" s="17" t="str">
        <f t="shared" si="26"/>
        <v>26 April 1813</v>
      </c>
      <c r="K3414" s="51">
        <f t="shared" si="27"/>
        <v>333584</v>
      </c>
    </row>
    <row r="3415" spans="1:11" ht="15" customHeight="1" x14ac:dyDescent="0.2">
      <c r="A3415" s="64" t="s">
        <v>11493</v>
      </c>
      <c r="B3415" s="60"/>
      <c r="C3415" s="60"/>
      <c r="D3415" s="61" t="s">
        <v>11494</v>
      </c>
      <c r="E3415" s="62" t="s">
        <v>7207</v>
      </c>
      <c r="F3415" s="62" t="s">
        <v>11496</v>
      </c>
      <c r="G3415" s="62" t="s">
        <v>161</v>
      </c>
      <c r="H3415" s="63"/>
      <c r="I3415" s="60"/>
      <c r="J3415" s="17" t="str">
        <f t="shared" si="26"/>
        <v>4 June 1813</v>
      </c>
      <c r="K3415" s="51">
        <f t="shared" si="27"/>
        <v>333623</v>
      </c>
    </row>
    <row r="3416" spans="1:11" ht="15" customHeight="1" x14ac:dyDescent="0.2">
      <c r="A3416" s="64" t="s">
        <v>11493</v>
      </c>
      <c r="B3416" s="60" t="b">
        <v>1</v>
      </c>
      <c r="C3416" s="60"/>
      <c r="D3416" s="61" t="s">
        <v>11494</v>
      </c>
      <c r="E3416" s="62" t="s">
        <v>7207</v>
      </c>
      <c r="F3416" s="62" t="s">
        <v>2805</v>
      </c>
      <c r="G3416" s="62" t="s">
        <v>2806</v>
      </c>
      <c r="H3416" s="63"/>
      <c r="I3416" s="60"/>
      <c r="J3416" s="17" t="str">
        <f t="shared" si="26"/>
        <v>23 September 1815</v>
      </c>
      <c r="K3416" s="51">
        <f t="shared" si="27"/>
        <v>334464</v>
      </c>
    </row>
    <row r="3417" spans="1:11" ht="15" customHeight="1" x14ac:dyDescent="0.2">
      <c r="A3417" s="64" t="s">
        <v>11493</v>
      </c>
      <c r="B3417" s="60" t="b">
        <v>1</v>
      </c>
      <c r="C3417" s="60"/>
      <c r="D3417" s="61" t="s">
        <v>11494</v>
      </c>
      <c r="E3417" s="62" t="s">
        <v>4964</v>
      </c>
      <c r="F3417" s="62" t="s">
        <v>3465</v>
      </c>
      <c r="G3417" s="62" t="s">
        <v>11497</v>
      </c>
      <c r="H3417" s="62" t="s">
        <v>3466</v>
      </c>
      <c r="I3417" s="60"/>
      <c r="J3417" s="17" t="str">
        <f t="shared" si="26"/>
        <v>3 July 1816</v>
      </c>
      <c r="K3417" s="51">
        <f t="shared" si="27"/>
        <v>334748</v>
      </c>
    </row>
    <row r="3418" spans="1:11" ht="15" customHeight="1" x14ac:dyDescent="0.2">
      <c r="A3418" s="64" t="s">
        <v>11493</v>
      </c>
      <c r="B3418" s="60"/>
      <c r="C3418" s="60"/>
      <c r="D3418" s="61" t="s">
        <v>11494</v>
      </c>
      <c r="E3418" s="62" t="s">
        <v>4964</v>
      </c>
      <c r="F3418" s="62" t="s">
        <v>5223</v>
      </c>
      <c r="G3418" s="62" t="s">
        <v>2850</v>
      </c>
      <c r="H3418" s="63" t="s">
        <v>11498</v>
      </c>
      <c r="I3418" s="60"/>
      <c r="J3418" s="17" t="str">
        <f t="shared" si="26"/>
        <v>4 July 1816</v>
      </c>
      <c r="K3418" s="51">
        <f t="shared" si="27"/>
        <v>334749</v>
      </c>
    </row>
    <row r="3419" spans="1:11" ht="15" customHeight="1" x14ac:dyDescent="0.2">
      <c r="A3419" s="64" t="s">
        <v>11493</v>
      </c>
      <c r="B3419" s="60" t="b">
        <v>1</v>
      </c>
      <c r="C3419" s="60"/>
      <c r="D3419" s="61" t="s">
        <v>11494</v>
      </c>
      <c r="E3419" s="62" t="s">
        <v>4966</v>
      </c>
      <c r="F3419" s="62" t="s">
        <v>11499</v>
      </c>
      <c r="G3419" s="62" t="s">
        <v>11500</v>
      </c>
      <c r="H3419" s="63" t="s">
        <v>11501</v>
      </c>
      <c r="I3419" s="60"/>
      <c r="J3419" s="17" t="str">
        <f t="shared" si="26"/>
        <v>11 April 1805</v>
      </c>
      <c r="K3419" s="51">
        <f t="shared" si="27"/>
        <v>330647</v>
      </c>
    </row>
    <row r="3420" spans="1:11" ht="15" customHeight="1" x14ac:dyDescent="0.2">
      <c r="A3420" s="64" t="s">
        <v>11493</v>
      </c>
      <c r="B3420" s="60"/>
      <c r="C3420" s="60"/>
      <c r="D3420" s="61" t="s">
        <v>11494</v>
      </c>
      <c r="E3420" s="62" t="s">
        <v>4966</v>
      </c>
      <c r="F3420" s="62" t="s">
        <v>4243</v>
      </c>
      <c r="G3420" s="62" t="s">
        <v>9605</v>
      </c>
      <c r="H3420" s="63" t="s">
        <v>11501</v>
      </c>
      <c r="I3420" s="60"/>
      <c r="J3420" s="17" t="str">
        <f t="shared" si="26"/>
        <v>25 April 1805</v>
      </c>
      <c r="K3420" s="51">
        <f t="shared" si="27"/>
        <v>330661</v>
      </c>
    </row>
    <row r="3421" spans="1:11" ht="15" customHeight="1" x14ac:dyDescent="0.2">
      <c r="A3421" s="64" t="s">
        <v>11493</v>
      </c>
      <c r="B3421" s="60"/>
      <c r="C3421" s="60"/>
      <c r="D3421" s="61" t="s">
        <v>11494</v>
      </c>
      <c r="E3421" s="62" t="s">
        <v>4966</v>
      </c>
      <c r="F3421" s="62" t="s">
        <v>11502</v>
      </c>
      <c r="G3421" s="62" t="s">
        <v>11503</v>
      </c>
      <c r="H3421" s="63" t="s">
        <v>7532</v>
      </c>
      <c r="I3421" s="60"/>
      <c r="J3421" s="17" t="str">
        <f t="shared" si="26"/>
        <v>12 June 1806</v>
      </c>
      <c r="K3421" s="51">
        <f t="shared" si="27"/>
        <v>331074</v>
      </c>
    </row>
    <row r="3422" spans="1:11" ht="15" customHeight="1" x14ac:dyDescent="0.2">
      <c r="A3422" s="64" t="s">
        <v>11493</v>
      </c>
      <c r="B3422" s="60"/>
      <c r="C3422" s="60"/>
      <c r="D3422" s="61" t="s">
        <v>11494</v>
      </c>
      <c r="E3422" s="62" t="s">
        <v>4966</v>
      </c>
      <c r="F3422" s="62" t="s">
        <v>11504</v>
      </c>
      <c r="G3422" s="62" t="s">
        <v>9865</v>
      </c>
      <c r="H3422" s="63"/>
      <c r="I3422" s="60"/>
      <c r="J3422" s="17" t="str">
        <f t="shared" si="26"/>
        <v>23 June 1808</v>
      </c>
      <c r="K3422" s="51">
        <f t="shared" si="27"/>
        <v>331816</v>
      </c>
    </row>
    <row r="3423" spans="1:11" ht="15" customHeight="1" x14ac:dyDescent="0.2">
      <c r="A3423" s="64" t="s">
        <v>11493</v>
      </c>
      <c r="B3423" s="60"/>
      <c r="C3423" s="60"/>
      <c r="D3423" s="61" t="s">
        <v>11494</v>
      </c>
      <c r="E3423" s="62" t="s">
        <v>4966</v>
      </c>
      <c r="F3423" s="62" t="s">
        <v>11505</v>
      </c>
      <c r="G3423" s="62" t="s">
        <v>5002</v>
      </c>
      <c r="H3423" s="63"/>
      <c r="I3423" s="60"/>
      <c r="J3423" s="17" t="str">
        <f t="shared" si="26"/>
        <v>7 July 1808</v>
      </c>
      <c r="K3423" s="51">
        <f t="shared" si="27"/>
        <v>331830</v>
      </c>
    </row>
    <row r="3424" spans="1:11" ht="15" customHeight="1" x14ac:dyDescent="0.2">
      <c r="A3424" s="64" t="s">
        <v>11493</v>
      </c>
      <c r="B3424" s="60"/>
      <c r="C3424" s="60"/>
      <c r="D3424" s="61" t="s">
        <v>11494</v>
      </c>
      <c r="E3424" s="62" t="s">
        <v>4966</v>
      </c>
      <c r="F3424" s="62" t="s">
        <v>11506</v>
      </c>
      <c r="G3424" s="62" t="s">
        <v>7952</v>
      </c>
      <c r="H3424" s="63"/>
      <c r="I3424" s="60"/>
      <c r="J3424" s="17" t="str">
        <f t="shared" si="26"/>
        <v>14 September 1809</v>
      </c>
      <c r="K3424" s="51">
        <f t="shared" si="27"/>
        <v>332264</v>
      </c>
    </row>
    <row r="3425" spans="1:11" ht="15" customHeight="1" x14ac:dyDescent="0.2">
      <c r="A3425" s="64" t="s">
        <v>11493</v>
      </c>
      <c r="B3425" s="60"/>
      <c r="C3425" s="60"/>
      <c r="D3425" s="61" t="s">
        <v>11494</v>
      </c>
      <c r="E3425" s="62" t="s">
        <v>4966</v>
      </c>
      <c r="F3425" s="62" t="s">
        <v>11507</v>
      </c>
      <c r="G3425" s="62" t="s">
        <v>1842</v>
      </c>
      <c r="H3425" s="63"/>
      <c r="I3425" s="60"/>
      <c r="J3425" s="17" t="str">
        <f t="shared" si="26"/>
        <v>13 June 1811</v>
      </c>
      <c r="K3425" s="51">
        <f t="shared" si="27"/>
        <v>332901</v>
      </c>
    </row>
    <row r="3426" spans="1:11" ht="15" customHeight="1" x14ac:dyDescent="0.2">
      <c r="A3426" s="64" t="s">
        <v>11493</v>
      </c>
      <c r="B3426" s="60"/>
      <c r="C3426" s="60"/>
      <c r="D3426" s="61" t="s">
        <v>11494</v>
      </c>
      <c r="E3426" s="62" t="s">
        <v>4966</v>
      </c>
      <c r="F3426" s="62" t="s">
        <v>11508</v>
      </c>
      <c r="G3426" s="62" t="s">
        <v>7386</v>
      </c>
      <c r="H3426" s="63" t="s">
        <v>9739</v>
      </c>
      <c r="I3426" s="60"/>
      <c r="J3426" s="17" t="str">
        <f t="shared" si="26"/>
        <v>2 January 1817</v>
      </c>
      <c r="K3426" s="51">
        <f t="shared" si="27"/>
        <v>334931</v>
      </c>
    </row>
    <row r="3427" spans="1:11" ht="15" customHeight="1" x14ac:dyDescent="0.2">
      <c r="A3427" s="64" t="s">
        <v>11493</v>
      </c>
      <c r="B3427" s="60"/>
      <c r="C3427" s="60"/>
      <c r="D3427" s="61" t="s">
        <v>11494</v>
      </c>
      <c r="E3427" s="62" t="s">
        <v>4966</v>
      </c>
      <c r="F3427" s="62" t="s">
        <v>11509</v>
      </c>
      <c r="G3427" s="62" t="s">
        <v>8217</v>
      </c>
      <c r="H3427" s="63" t="s">
        <v>2629</v>
      </c>
      <c r="I3427" s="60"/>
      <c r="J3427" s="17" t="str">
        <f t="shared" si="26"/>
        <v>2 October 1817</v>
      </c>
      <c r="K3427" s="51">
        <f t="shared" si="27"/>
        <v>335204</v>
      </c>
    </row>
    <row r="3428" spans="1:11" ht="15" customHeight="1" x14ac:dyDescent="0.2">
      <c r="A3428" s="64" t="s">
        <v>11493</v>
      </c>
      <c r="B3428" s="60"/>
      <c r="C3428" s="60"/>
      <c r="D3428" s="61" t="s">
        <v>11494</v>
      </c>
      <c r="E3428" s="62" t="s">
        <v>4966</v>
      </c>
      <c r="F3428" s="62" t="s">
        <v>11510</v>
      </c>
      <c r="G3428" s="62" t="s">
        <v>11511</v>
      </c>
      <c r="H3428" s="62" t="s">
        <v>2267</v>
      </c>
      <c r="I3428" s="60"/>
      <c r="J3428" s="17" t="str">
        <f t="shared" si="26"/>
        <v>1 December 1817</v>
      </c>
      <c r="K3428" s="51">
        <f t="shared" si="27"/>
        <v>335264</v>
      </c>
    </row>
    <row r="3429" spans="1:11" ht="15" customHeight="1" x14ac:dyDescent="0.2">
      <c r="A3429" s="64" t="s">
        <v>11493</v>
      </c>
      <c r="B3429" s="60"/>
      <c r="C3429" s="60"/>
      <c r="D3429" s="61" t="s">
        <v>11494</v>
      </c>
      <c r="E3429" s="62" t="s">
        <v>4966</v>
      </c>
      <c r="F3429" s="62" t="s">
        <v>11512</v>
      </c>
      <c r="G3429" s="62" t="s">
        <v>7512</v>
      </c>
      <c r="H3429" s="63" t="s">
        <v>9528</v>
      </c>
      <c r="I3429" s="60"/>
      <c r="J3429" s="17" t="str">
        <f t="shared" si="26"/>
        <v>4 November 1819</v>
      </c>
      <c r="K3429" s="51">
        <f t="shared" si="27"/>
        <v>335967</v>
      </c>
    </row>
    <row r="3430" spans="1:11" ht="15" customHeight="1" x14ac:dyDescent="0.2">
      <c r="A3430" s="64" t="s">
        <v>11493</v>
      </c>
      <c r="B3430" s="60" t="b">
        <v>1</v>
      </c>
      <c r="C3430" s="60"/>
      <c r="D3430" s="61" t="s">
        <v>11494</v>
      </c>
      <c r="E3430" s="62" t="s">
        <v>4976</v>
      </c>
      <c r="F3430" s="62" t="s">
        <v>7895</v>
      </c>
      <c r="G3430" s="62" t="s">
        <v>7529</v>
      </c>
      <c r="H3430" s="63" t="s">
        <v>4954</v>
      </c>
      <c r="I3430" s="60"/>
      <c r="J3430" s="17" t="str">
        <f t="shared" si="26"/>
        <v>16 July 1807</v>
      </c>
      <c r="K3430" s="51">
        <f t="shared" si="27"/>
        <v>331473</v>
      </c>
    </row>
    <row r="3431" spans="1:11" ht="15" customHeight="1" x14ac:dyDescent="0.2">
      <c r="A3431" s="64" t="s">
        <v>11493</v>
      </c>
      <c r="B3431" s="60"/>
      <c r="C3431" s="60"/>
      <c r="D3431" s="61" t="s">
        <v>11494</v>
      </c>
      <c r="E3431" s="62" t="s">
        <v>4976</v>
      </c>
      <c r="F3431" s="62" t="s">
        <v>11513</v>
      </c>
      <c r="G3431" s="62" t="s">
        <v>9724</v>
      </c>
      <c r="H3431" s="63"/>
      <c r="I3431" s="60"/>
      <c r="J3431" s="17" t="str">
        <f t="shared" si="26"/>
        <v>25 August 1807</v>
      </c>
      <c r="K3431" s="51">
        <f t="shared" si="27"/>
        <v>331513</v>
      </c>
    </row>
    <row r="3432" spans="1:11" ht="15" customHeight="1" x14ac:dyDescent="0.2">
      <c r="A3432" s="64" t="s">
        <v>11493</v>
      </c>
      <c r="B3432" s="60"/>
      <c r="C3432" s="60"/>
      <c r="D3432" s="61" t="s">
        <v>11494</v>
      </c>
      <c r="E3432" s="62" t="s">
        <v>4976</v>
      </c>
      <c r="F3432" s="62" t="s">
        <v>11514</v>
      </c>
      <c r="G3432" s="62" t="s">
        <v>9845</v>
      </c>
      <c r="H3432" s="63" t="s">
        <v>11515</v>
      </c>
      <c r="I3432" s="60"/>
      <c r="J3432" s="17" t="str">
        <f t="shared" si="26"/>
        <v>1 October 1807</v>
      </c>
      <c r="K3432" s="51">
        <f t="shared" si="27"/>
        <v>331550</v>
      </c>
    </row>
    <row r="3433" spans="1:11" ht="15" customHeight="1" x14ac:dyDescent="0.2">
      <c r="A3433" s="64" t="s">
        <v>11493</v>
      </c>
      <c r="B3433" s="60"/>
      <c r="C3433" s="60"/>
      <c r="D3433" s="61" t="s">
        <v>11494</v>
      </c>
      <c r="E3433" s="62" t="s">
        <v>4976</v>
      </c>
      <c r="F3433" s="62" t="s">
        <v>11516</v>
      </c>
      <c r="G3433" s="62" t="s">
        <v>10775</v>
      </c>
      <c r="H3433" s="63"/>
      <c r="I3433" s="60"/>
      <c r="J3433" s="17" t="str">
        <f t="shared" si="26"/>
        <v>5 November 1807</v>
      </c>
      <c r="K3433" s="51">
        <f t="shared" si="27"/>
        <v>331585</v>
      </c>
    </row>
    <row r="3434" spans="1:11" ht="15" customHeight="1" x14ac:dyDescent="0.2">
      <c r="A3434" s="64" t="s">
        <v>11493</v>
      </c>
      <c r="B3434" s="60"/>
      <c r="C3434" s="60"/>
      <c r="D3434" s="61" t="s">
        <v>11494</v>
      </c>
      <c r="E3434" s="62" t="s">
        <v>4976</v>
      </c>
      <c r="F3434" s="62" t="s">
        <v>11517</v>
      </c>
      <c r="G3434" s="62" t="s">
        <v>9457</v>
      </c>
      <c r="H3434" s="63"/>
      <c r="I3434" s="60"/>
      <c r="J3434" s="17" t="str">
        <f t="shared" si="26"/>
        <v>14 April 1808</v>
      </c>
      <c r="K3434" s="51">
        <f t="shared" si="27"/>
        <v>331746</v>
      </c>
    </row>
    <row r="3435" spans="1:11" ht="15" customHeight="1" x14ac:dyDescent="0.2">
      <c r="A3435" s="64" t="s">
        <v>11493</v>
      </c>
      <c r="B3435" s="60"/>
      <c r="C3435" s="60"/>
      <c r="D3435" s="61" t="s">
        <v>11494</v>
      </c>
      <c r="E3435" s="62" t="s">
        <v>4976</v>
      </c>
      <c r="F3435" s="62" t="s">
        <v>11518</v>
      </c>
      <c r="G3435" s="62" t="s">
        <v>11519</v>
      </c>
      <c r="H3435" s="63"/>
      <c r="I3435" s="60"/>
      <c r="J3435" s="17" t="str">
        <f t="shared" si="26"/>
        <v>21 July 1808</v>
      </c>
      <c r="K3435" s="51">
        <f t="shared" si="27"/>
        <v>331844</v>
      </c>
    </row>
    <row r="3436" spans="1:11" ht="15" customHeight="1" x14ac:dyDescent="0.2">
      <c r="A3436" s="64" t="s">
        <v>11493</v>
      </c>
      <c r="B3436" s="60"/>
      <c r="C3436" s="60"/>
      <c r="D3436" s="61" t="s">
        <v>11494</v>
      </c>
      <c r="E3436" s="62" t="s">
        <v>4976</v>
      </c>
      <c r="F3436" s="62" t="s">
        <v>11520</v>
      </c>
      <c r="G3436" s="62" t="s">
        <v>11521</v>
      </c>
      <c r="H3436" s="63"/>
      <c r="I3436" s="60"/>
      <c r="J3436" s="17" t="str">
        <f t="shared" si="26"/>
        <v>3 September 1809</v>
      </c>
      <c r="K3436" s="51">
        <f t="shared" si="27"/>
        <v>332253</v>
      </c>
    </row>
    <row r="3437" spans="1:11" ht="15" customHeight="1" x14ac:dyDescent="0.2">
      <c r="A3437" s="64" t="s">
        <v>11493</v>
      </c>
      <c r="B3437" s="60"/>
      <c r="C3437" s="60"/>
      <c r="D3437" s="61" t="s">
        <v>11494</v>
      </c>
      <c r="E3437" s="62" t="s">
        <v>4976</v>
      </c>
      <c r="F3437" s="62" t="s">
        <v>11522</v>
      </c>
      <c r="G3437" s="62" t="s">
        <v>11523</v>
      </c>
      <c r="H3437" s="63"/>
      <c r="I3437" s="60"/>
      <c r="J3437" s="17" t="str">
        <f t="shared" si="26"/>
        <v>6 September 1809</v>
      </c>
      <c r="K3437" s="51">
        <f t="shared" si="27"/>
        <v>332256</v>
      </c>
    </row>
    <row r="3438" spans="1:11" ht="15" customHeight="1" x14ac:dyDescent="0.2">
      <c r="A3438" s="64" t="s">
        <v>11493</v>
      </c>
      <c r="B3438" s="60"/>
      <c r="C3438" s="60"/>
      <c r="D3438" s="61" t="s">
        <v>11494</v>
      </c>
      <c r="E3438" s="62" t="s">
        <v>4976</v>
      </c>
      <c r="F3438" s="62" t="s">
        <v>11524</v>
      </c>
      <c r="G3438" s="62" t="s">
        <v>9933</v>
      </c>
      <c r="H3438" s="63"/>
      <c r="I3438" s="60"/>
      <c r="J3438" s="17" t="str">
        <f t="shared" si="26"/>
        <v>19 October 1809</v>
      </c>
      <c r="K3438" s="51">
        <f t="shared" si="27"/>
        <v>332299</v>
      </c>
    </row>
    <row r="3439" spans="1:11" ht="15" customHeight="1" x14ac:dyDescent="0.2">
      <c r="A3439" s="64" t="s">
        <v>11493</v>
      </c>
      <c r="B3439" s="60"/>
      <c r="C3439" s="60"/>
      <c r="D3439" s="61" t="s">
        <v>11494</v>
      </c>
      <c r="E3439" s="62" t="s">
        <v>4976</v>
      </c>
      <c r="F3439" s="62" t="s">
        <v>11525</v>
      </c>
      <c r="G3439" s="62" t="s">
        <v>8377</v>
      </c>
      <c r="H3439" s="63"/>
      <c r="I3439" s="60"/>
      <c r="J3439" s="17" t="str">
        <f t="shared" si="26"/>
        <v>1 March 1810</v>
      </c>
      <c r="K3439" s="51">
        <f t="shared" si="27"/>
        <v>332432</v>
      </c>
    </row>
    <row r="3440" spans="1:11" ht="15" customHeight="1" x14ac:dyDescent="0.2">
      <c r="A3440" s="64" t="s">
        <v>11493</v>
      </c>
      <c r="B3440" s="60" t="b">
        <v>1</v>
      </c>
      <c r="C3440" s="60"/>
      <c r="D3440" s="61" t="s">
        <v>11494</v>
      </c>
      <c r="E3440" s="62" t="s">
        <v>4976</v>
      </c>
      <c r="F3440" s="62" t="s">
        <v>11526</v>
      </c>
      <c r="G3440" s="62" t="s">
        <v>11414</v>
      </c>
      <c r="H3440" s="63" t="s">
        <v>11527</v>
      </c>
      <c r="I3440" s="60"/>
      <c r="J3440" s="17" t="str">
        <f t="shared" si="26"/>
        <v>10 April 1811</v>
      </c>
      <c r="K3440" s="51">
        <f t="shared" si="27"/>
        <v>332837</v>
      </c>
    </row>
    <row r="3441" spans="1:11" ht="15" customHeight="1" x14ac:dyDescent="0.2">
      <c r="A3441" s="64" t="s">
        <v>11493</v>
      </c>
      <c r="B3441" s="60"/>
      <c r="C3441" s="60"/>
      <c r="D3441" s="61" t="s">
        <v>11494</v>
      </c>
      <c r="E3441" s="62" t="s">
        <v>4976</v>
      </c>
      <c r="F3441" s="62" t="s">
        <v>11528</v>
      </c>
      <c r="G3441" s="62" t="s">
        <v>11529</v>
      </c>
      <c r="H3441" s="63"/>
      <c r="I3441" s="60"/>
      <c r="J3441" s="17" t="str">
        <f t="shared" si="26"/>
        <v>25 June 1811</v>
      </c>
      <c r="K3441" s="51">
        <f t="shared" si="27"/>
        <v>332913</v>
      </c>
    </row>
    <row r="3442" spans="1:11" ht="15" customHeight="1" x14ac:dyDescent="0.2">
      <c r="A3442" s="64" t="s">
        <v>11493</v>
      </c>
      <c r="B3442" s="60"/>
      <c r="C3442" s="60"/>
      <c r="D3442" s="61" t="s">
        <v>11494</v>
      </c>
      <c r="E3442" s="62" t="s">
        <v>4976</v>
      </c>
      <c r="F3442" s="62" t="s">
        <v>11530</v>
      </c>
      <c r="G3442" s="62" t="s">
        <v>11531</v>
      </c>
      <c r="H3442" s="63"/>
      <c r="I3442" s="60"/>
      <c r="J3442" s="17" t="str">
        <f t="shared" si="26"/>
        <v>26 June 1811</v>
      </c>
      <c r="K3442" s="51">
        <f t="shared" si="27"/>
        <v>332914</v>
      </c>
    </row>
    <row r="3443" spans="1:11" ht="15" customHeight="1" x14ac:dyDescent="0.2">
      <c r="A3443" s="64" t="s">
        <v>11493</v>
      </c>
      <c r="B3443" s="60"/>
      <c r="C3443" s="60"/>
      <c r="D3443" s="61" t="s">
        <v>11494</v>
      </c>
      <c r="E3443" s="62" t="s">
        <v>4976</v>
      </c>
      <c r="F3443" s="62" t="s">
        <v>11532</v>
      </c>
      <c r="G3443" s="62" t="s">
        <v>3945</v>
      </c>
      <c r="H3443" s="63"/>
      <c r="I3443" s="60"/>
      <c r="J3443" s="17" t="str">
        <f t="shared" si="26"/>
        <v>4 May 1815</v>
      </c>
      <c r="K3443" s="51">
        <f t="shared" si="27"/>
        <v>334322</v>
      </c>
    </row>
    <row r="3444" spans="1:11" ht="15" customHeight="1" x14ac:dyDescent="0.2">
      <c r="A3444" s="64" t="s">
        <v>11493</v>
      </c>
      <c r="B3444" s="60" t="b">
        <v>1</v>
      </c>
      <c r="C3444" s="60"/>
      <c r="D3444" s="61" t="s">
        <v>11494</v>
      </c>
      <c r="E3444" s="62" t="s">
        <v>4976</v>
      </c>
      <c r="F3444" s="62" t="s">
        <v>11533</v>
      </c>
      <c r="G3444" s="62" t="s">
        <v>11213</v>
      </c>
      <c r="H3444" s="63" t="s">
        <v>7325</v>
      </c>
      <c r="I3444" s="60"/>
      <c r="J3444" s="17" t="str">
        <f t="shared" si="26"/>
        <v>26 May 1815</v>
      </c>
      <c r="K3444" s="51">
        <f t="shared" si="27"/>
        <v>334344</v>
      </c>
    </row>
    <row r="3445" spans="1:11" ht="15" customHeight="1" x14ac:dyDescent="0.2">
      <c r="A3445" s="64" t="s">
        <v>11493</v>
      </c>
      <c r="B3445" s="60"/>
      <c r="C3445" s="60"/>
      <c r="D3445" s="61" t="s">
        <v>11494</v>
      </c>
      <c r="E3445" s="62" t="s">
        <v>4976</v>
      </c>
      <c r="F3445" s="62" t="s">
        <v>11534</v>
      </c>
      <c r="G3445" s="62" t="s">
        <v>8803</v>
      </c>
      <c r="H3445" s="63" t="s">
        <v>8780</v>
      </c>
      <c r="I3445" s="60"/>
      <c r="J3445" s="17" t="str">
        <f t="shared" si="26"/>
        <v>9 January 1817</v>
      </c>
      <c r="K3445" s="51">
        <f t="shared" si="27"/>
        <v>334938</v>
      </c>
    </row>
    <row r="3446" spans="1:11" ht="15" customHeight="1" x14ac:dyDescent="0.2">
      <c r="A3446" s="64" t="s">
        <v>11493</v>
      </c>
      <c r="B3446" s="60"/>
      <c r="C3446" s="60"/>
      <c r="D3446" s="61" t="s">
        <v>11494</v>
      </c>
      <c r="E3446" s="62" t="s">
        <v>4976</v>
      </c>
      <c r="F3446" s="62" t="s">
        <v>11535</v>
      </c>
      <c r="G3446" s="62" t="s">
        <v>11536</v>
      </c>
      <c r="H3446" s="63"/>
      <c r="I3446" s="60"/>
      <c r="J3446" s="17" t="str">
        <f t="shared" si="26"/>
        <v>22 January 1817</v>
      </c>
      <c r="K3446" s="51">
        <f t="shared" si="27"/>
        <v>334951</v>
      </c>
    </row>
    <row r="3447" spans="1:11" ht="15" customHeight="1" x14ac:dyDescent="0.2">
      <c r="A3447" s="64" t="s">
        <v>11493</v>
      </c>
      <c r="B3447" s="60" t="b">
        <v>1</v>
      </c>
      <c r="C3447" s="60"/>
      <c r="D3447" s="61" t="s">
        <v>11494</v>
      </c>
      <c r="E3447" s="62" t="s">
        <v>4976</v>
      </c>
      <c r="F3447" s="62" t="s">
        <v>11537</v>
      </c>
      <c r="G3447" s="62" t="s">
        <v>4083</v>
      </c>
      <c r="H3447" s="63"/>
      <c r="I3447" s="60"/>
      <c r="J3447" s="17" t="str">
        <f t="shared" si="26"/>
        <v>29 May 1817</v>
      </c>
      <c r="K3447" s="51">
        <f t="shared" si="27"/>
        <v>335078</v>
      </c>
    </row>
    <row r="3448" spans="1:11" ht="15" customHeight="1" x14ac:dyDescent="0.2">
      <c r="A3448" s="64" t="s">
        <v>11493</v>
      </c>
      <c r="B3448" s="60"/>
      <c r="C3448" s="60"/>
      <c r="D3448" s="61" t="s">
        <v>11494</v>
      </c>
      <c r="E3448" s="62" t="s">
        <v>4976</v>
      </c>
      <c r="F3448" s="62" t="s">
        <v>11538</v>
      </c>
      <c r="G3448" s="62" t="s">
        <v>4086</v>
      </c>
      <c r="H3448" s="63" t="s">
        <v>9834</v>
      </c>
      <c r="I3448" s="60"/>
      <c r="J3448" s="17" t="str">
        <f t="shared" si="26"/>
        <v>19 June 1817</v>
      </c>
      <c r="K3448" s="51">
        <f t="shared" si="27"/>
        <v>335099</v>
      </c>
    </row>
    <row r="3449" spans="1:11" ht="15" customHeight="1" x14ac:dyDescent="0.2">
      <c r="A3449" s="64" t="s">
        <v>11493</v>
      </c>
      <c r="B3449" s="60"/>
      <c r="C3449" s="60"/>
      <c r="D3449" s="61" t="s">
        <v>11494</v>
      </c>
      <c r="E3449" s="62" t="s">
        <v>4976</v>
      </c>
      <c r="F3449" s="62" t="s">
        <v>11539</v>
      </c>
      <c r="G3449" s="62" t="s">
        <v>2923</v>
      </c>
      <c r="H3449" s="63" t="s">
        <v>2758</v>
      </c>
      <c r="I3449" s="60"/>
      <c r="J3449" s="17" t="str">
        <f t="shared" si="26"/>
        <v>4 September 1817</v>
      </c>
      <c r="K3449" s="51">
        <f t="shared" si="27"/>
        <v>335176</v>
      </c>
    </row>
    <row r="3450" spans="1:11" ht="15" customHeight="1" x14ac:dyDescent="0.2">
      <c r="A3450" s="64" t="s">
        <v>11493</v>
      </c>
      <c r="B3450" s="60"/>
      <c r="C3450" s="60"/>
      <c r="D3450" s="61" t="s">
        <v>11494</v>
      </c>
      <c r="E3450" s="62" t="s">
        <v>4976</v>
      </c>
      <c r="F3450" s="62" t="s">
        <v>11540</v>
      </c>
      <c r="G3450" s="62" t="s">
        <v>9075</v>
      </c>
      <c r="H3450" s="63" t="s">
        <v>2786</v>
      </c>
      <c r="I3450" s="60"/>
      <c r="J3450" s="17" t="str">
        <f t="shared" si="26"/>
        <v>8 January 1818</v>
      </c>
      <c r="K3450" s="51">
        <f t="shared" si="27"/>
        <v>335302</v>
      </c>
    </row>
    <row r="3451" spans="1:11" ht="15" customHeight="1" x14ac:dyDescent="0.2">
      <c r="A3451" s="64" t="s">
        <v>11493</v>
      </c>
      <c r="B3451" s="60"/>
      <c r="C3451" s="60"/>
      <c r="D3451" s="61" t="s">
        <v>11494</v>
      </c>
      <c r="E3451" s="62" t="s">
        <v>4976</v>
      </c>
      <c r="F3451" s="62" t="s">
        <v>11541</v>
      </c>
      <c r="G3451" s="62" t="s">
        <v>7390</v>
      </c>
      <c r="H3451" s="63" t="s">
        <v>11542</v>
      </c>
      <c r="I3451" s="60"/>
      <c r="J3451" s="17" t="str">
        <f t="shared" si="26"/>
        <v>18 June 1818</v>
      </c>
      <c r="K3451" s="51">
        <f t="shared" si="27"/>
        <v>335463</v>
      </c>
    </row>
    <row r="3452" spans="1:11" ht="15" customHeight="1" x14ac:dyDescent="0.2">
      <c r="A3452" s="64" t="s">
        <v>11493</v>
      </c>
      <c r="B3452" s="60"/>
      <c r="C3452" s="60"/>
      <c r="D3452" s="61" t="s">
        <v>11494</v>
      </c>
      <c r="E3452" s="62" t="s">
        <v>4976</v>
      </c>
      <c r="F3452" s="62" t="s">
        <v>11543</v>
      </c>
      <c r="G3452" s="62" t="s">
        <v>7667</v>
      </c>
      <c r="H3452" s="63" t="s">
        <v>11544</v>
      </c>
      <c r="I3452" s="60"/>
      <c r="J3452" s="17" t="str">
        <f t="shared" si="26"/>
        <v>10 September 1818</v>
      </c>
      <c r="K3452" s="51">
        <f t="shared" si="27"/>
        <v>335547</v>
      </c>
    </row>
    <row r="3453" spans="1:11" ht="15" customHeight="1" x14ac:dyDescent="0.2">
      <c r="A3453" s="64" t="s">
        <v>11493</v>
      </c>
      <c r="B3453" s="60" t="b">
        <v>1</v>
      </c>
      <c r="C3453" s="60"/>
      <c r="D3453" s="61" t="s">
        <v>11494</v>
      </c>
      <c r="E3453" s="62" t="s">
        <v>4976</v>
      </c>
      <c r="F3453" s="62" t="s">
        <v>11545</v>
      </c>
      <c r="G3453" s="62" t="s">
        <v>4167</v>
      </c>
      <c r="H3453" s="63"/>
      <c r="I3453" s="60"/>
      <c r="J3453" s="17" t="str">
        <f t="shared" si="26"/>
        <v>24 December 1818</v>
      </c>
      <c r="K3453" s="51">
        <f t="shared" si="27"/>
        <v>335652</v>
      </c>
    </row>
    <row r="3454" spans="1:11" ht="15" customHeight="1" x14ac:dyDescent="0.2">
      <c r="A3454" s="64" t="s">
        <v>11493</v>
      </c>
      <c r="B3454" s="60"/>
      <c r="C3454" s="60"/>
      <c r="D3454" s="61" t="s">
        <v>11494</v>
      </c>
      <c r="E3454" s="62" t="s">
        <v>4976</v>
      </c>
      <c r="F3454" s="62" t="s">
        <v>3243</v>
      </c>
      <c r="G3454" s="62" t="s">
        <v>7779</v>
      </c>
      <c r="H3454" s="63" t="s">
        <v>7652</v>
      </c>
      <c r="I3454" s="60"/>
      <c r="J3454" s="17" t="str">
        <f t="shared" si="26"/>
        <v>13 May 1819</v>
      </c>
      <c r="K3454" s="51">
        <f t="shared" si="27"/>
        <v>335792</v>
      </c>
    </row>
    <row r="3455" spans="1:11" ht="15" customHeight="1" x14ac:dyDescent="0.2">
      <c r="A3455" s="64" t="s">
        <v>11546</v>
      </c>
      <c r="B3455" s="60" t="b">
        <v>1</v>
      </c>
      <c r="C3455" s="60"/>
      <c r="D3455" s="61" t="s">
        <v>11494</v>
      </c>
      <c r="E3455" s="62" t="s">
        <v>4992</v>
      </c>
      <c r="F3455" s="62" t="s">
        <v>4578</v>
      </c>
      <c r="G3455" s="62" t="s">
        <v>7939</v>
      </c>
      <c r="H3455" s="63"/>
      <c r="I3455" s="60"/>
      <c r="J3455" s="17" t="str">
        <f t="shared" si="26"/>
        <v>28 September 1813</v>
      </c>
      <c r="K3455" s="51">
        <f t="shared" si="27"/>
        <v>333739</v>
      </c>
    </row>
    <row r="3456" spans="1:11" ht="15" customHeight="1" x14ac:dyDescent="0.2">
      <c r="A3456" s="64" t="s">
        <v>11546</v>
      </c>
      <c r="B3456" s="60" t="b">
        <v>1</v>
      </c>
      <c r="C3456" s="60"/>
      <c r="D3456" s="61" t="s">
        <v>11494</v>
      </c>
      <c r="E3456" s="62" t="s">
        <v>4992</v>
      </c>
      <c r="F3456" s="62" t="s">
        <v>11547</v>
      </c>
      <c r="G3456" s="62" t="s">
        <v>3466</v>
      </c>
      <c r="H3456" s="63"/>
      <c r="I3456" s="60"/>
      <c r="J3456" s="17" t="str">
        <f t="shared" si="26"/>
        <v>29 September 1813</v>
      </c>
      <c r="K3456" s="51">
        <f t="shared" si="27"/>
        <v>333740</v>
      </c>
    </row>
    <row r="3457" spans="1:11" ht="15" customHeight="1" x14ac:dyDescent="0.2">
      <c r="A3457" s="64" t="s">
        <v>11546</v>
      </c>
      <c r="B3457" s="60"/>
      <c r="C3457" s="60"/>
      <c r="D3457" s="61" t="s">
        <v>11494</v>
      </c>
      <c r="E3457" s="62" t="s">
        <v>4992</v>
      </c>
      <c r="F3457" s="62" t="s">
        <v>11548</v>
      </c>
      <c r="G3457" s="62" t="s">
        <v>3945</v>
      </c>
      <c r="H3457" s="63"/>
      <c r="I3457" s="60"/>
      <c r="J3457" s="17" t="str">
        <f t="shared" si="26"/>
        <v>4 May 1815</v>
      </c>
      <c r="K3457" s="51">
        <f t="shared" si="27"/>
        <v>334322</v>
      </c>
    </row>
    <row r="3458" spans="1:11" ht="15" customHeight="1" x14ac:dyDescent="0.2">
      <c r="A3458" s="64" t="s">
        <v>11546</v>
      </c>
      <c r="B3458" s="60"/>
      <c r="C3458" s="60"/>
      <c r="D3458" s="61" t="s">
        <v>11494</v>
      </c>
      <c r="E3458" s="62" t="s">
        <v>4992</v>
      </c>
      <c r="F3458" s="62" t="s">
        <v>11549</v>
      </c>
      <c r="G3458" s="62" t="s">
        <v>3954</v>
      </c>
      <c r="H3458" s="62" t="s">
        <v>8394</v>
      </c>
      <c r="I3458" s="60"/>
      <c r="J3458" s="17" t="str">
        <f t="shared" si="26"/>
        <v>25 May 1815</v>
      </c>
      <c r="K3458" s="51">
        <f t="shared" si="27"/>
        <v>334343</v>
      </c>
    </row>
    <row r="3459" spans="1:11" ht="15" customHeight="1" x14ac:dyDescent="0.2">
      <c r="A3459" s="64" t="s">
        <v>11546</v>
      </c>
      <c r="B3459" s="60"/>
      <c r="C3459" s="60"/>
      <c r="D3459" s="61" t="s">
        <v>11494</v>
      </c>
      <c r="E3459" s="62" t="s">
        <v>4992</v>
      </c>
      <c r="F3459" s="62" t="s">
        <v>11550</v>
      </c>
      <c r="G3459" s="62" t="s">
        <v>9322</v>
      </c>
      <c r="H3459" s="63" t="s">
        <v>2784</v>
      </c>
      <c r="I3459" s="60"/>
      <c r="J3459" s="17" t="str">
        <f t="shared" si="26"/>
        <v>21 November 1816</v>
      </c>
      <c r="K3459" s="51">
        <f t="shared" si="27"/>
        <v>334889</v>
      </c>
    </row>
    <row r="3460" spans="1:11" ht="15" customHeight="1" x14ac:dyDescent="0.2">
      <c r="A3460" s="64" t="s">
        <v>11546</v>
      </c>
      <c r="B3460" s="60"/>
      <c r="C3460" s="60"/>
      <c r="D3460" s="61" t="s">
        <v>11494</v>
      </c>
      <c r="E3460" s="62" t="s">
        <v>4992</v>
      </c>
      <c r="F3460" s="62" t="s">
        <v>11551</v>
      </c>
      <c r="G3460" s="62" t="s">
        <v>11536</v>
      </c>
      <c r="H3460" s="63"/>
      <c r="I3460" s="60"/>
      <c r="J3460" s="17" t="str">
        <f t="shared" si="26"/>
        <v>22 January 1817</v>
      </c>
      <c r="K3460" s="51">
        <f t="shared" si="27"/>
        <v>334951</v>
      </c>
    </row>
    <row r="3461" spans="1:11" ht="15" customHeight="1" x14ac:dyDescent="0.2">
      <c r="A3461" s="64" t="s">
        <v>11546</v>
      </c>
      <c r="B3461" s="60"/>
      <c r="C3461" s="60"/>
      <c r="D3461" s="61" t="s">
        <v>11494</v>
      </c>
      <c r="E3461" s="62" t="s">
        <v>4992</v>
      </c>
      <c r="F3461" s="62" t="s">
        <v>11552</v>
      </c>
      <c r="G3461" s="62" t="s">
        <v>10948</v>
      </c>
      <c r="H3461" s="63"/>
      <c r="I3461" s="60"/>
      <c r="J3461" s="17" t="str">
        <f t="shared" si="26"/>
        <v>1 April 1819</v>
      </c>
      <c r="K3461" s="51">
        <f t="shared" si="27"/>
        <v>335750</v>
      </c>
    </row>
    <row r="3462" spans="1:11" ht="15" customHeight="1" x14ac:dyDescent="0.2">
      <c r="A3462" s="64" t="s">
        <v>11546</v>
      </c>
      <c r="B3462" s="60" t="b">
        <v>1</v>
      </c>
      <c r="C3462" s="60"/>
      <c r="D3462" s="61" t="s">
        <v>11494</v>
      </c>
      <c r="E3462" s="62" t="s">
        <v>4992</v>
      </c>
      <c r="F3462" s="62" t="s">
        <v>11553</v>
      </c>
      <c r="G3462" s="62" t="s">
        <v>9172</v>
      </c>
      <c r="H3462" s="62" t="s">
        <v>11554</v>
      </c>
      <c r="I3462" s="60"/>
      <c r="J3462" s="17" t="str">
        <f t="shared" si="26"/>
        <v>9 December 1819</v>
      </c>
      <c r="K3462" s="51">
        <f t="shared" si="27"/>
        <v>336002</v>
      </c>
    </row>
    <row r="3463" spans="1:11" ht="15" customHeight="1" x14ac:dyDescent="0.2">
      <c r="A3463" s="64" t="s">
        <v>11546</v>
      </c>
      <c r="B3463" s="60"/>
      <c r="C3463" s="60"/>
      <c r="D3463" s="61" t="s">
        <v>11494</v>
      </c>
      <c r="E3463" s="62" t="s">
        <v>5092</v>
      </c>
      <c r="F3463" s="62" t="s">
        <v>11555</v>
      </c>
      <c r="G3463" s="62" t="s">
        <v>49</v>
      </c>
      <c r="H3463" s="63" t="s">
        <v>2392</v>
      </c>
      <c r="I3463" s="60"/>
      <c r="J3463" s="17" t="str">
        <f t="shared" si="26"/>
        <v>2 May 1816</v>
      </c>
      <c r="K3463" s="51">
        <f t="shared" si="27"/>
        <v>334686</v>
      </c>
    </row>
    <row r="3464" spans="1:11" ht="15" customHeight="1" x14ac:dyDescent="0.2">
      <c r="A3464" s="64" t="s">
        <v>11546</v>
      </c>
      <c r="B3464" s="60" t="b">
        <v>1</v>
      </c>
      <c r="C3464" s="60"/>
      <c r="D3464" s="61" t="s">
        <v>11494</v>
      </c>
      <c r="E3464" s="62" t="s">
        <v>4954</v>
      </c>
      <c r="F3464" s="62" t="s">
        <v>7895</v>
      </c>
      <c r="G3464" s="68" t="s">
        <v>10073</v>
      </c>
      <c r="H3464" s="63" t="s">
        <v>11556</v>
      </c>
      <c r="I3464" s="60"/>
      <c r="J3464" s="17" t="str">
        <f t="shared" si="26"/>
        <v>14 June 1819</v>
      </c>
      <c r="K3464" s="51">
        <f t="shared" si="27"/>
        <v>335824</v>
      </c>
    </row>
    <row r="3465" spans="1:11" ht="15" customHeight="1" x14ac:dyDescent="0.2">
      <c r="A3465" s="64" t="s">
        <v>11546</v>
      </c>
      <c r="B3465" s="60"/>
      <c r="C3465" s="60"/>
      <c r="D3465" s="61" t="s">
        <v>11494</v>
      </c>
      <c r="E3465" s="62" t="s">
        <v>7317</v>
      </c>
      <c r="F3465" s="62" t="s">
        <v>7538</v>
      </c>
      <c r="G3465" s="62" t="s">
        <v>3954</v>
      </c>
      <c r="H3465" s="63"/>
      <c r="I3465" s="60"/>
      <c r="J3465" s="17" t="str">
        <f t="shared" si="26"/>
        <v>25 May 1815</v>
      </c>
      <c r="K3465" s="51">
        <f t="shared" si="27"/>
        <v>334343</v>
      </c>
    </row>
    <row r="3466" spans="1:11" ht="15" customHeight="1" x14ac:dyDescent="0.2">
      <c r="A3466" s="64" t="s">
        <v>11546</v>
      </c>
      <c r="B3466" s="60"/>
      <c r="C3466" s="60"/>
      <c r="D3466" s="61" t="s">
        <v>11494</v>
      </c>
      <c r="E3466" s="62" t="s">
        <v>7193</v>
      </c>
      <c r="F3466" s="62" t="s">
        <v>11557</v>
      </c>
      <c r="G3466" s="62" t="s">
        <v>4154</v>
      </c>
      <c r="H3466" s="63" t="s">
        <v>7294</v>
      </c>
      <c r="I3466" s="60"/>
      <c r="J3466" s="17" t="str">
        <f t="shared" si="26"/>
        <v>5 November 1818</v>
      </c>
      <c r="K3466" s="51">
        <f t="shared" si="27"/>
        <v>335603</v>
      </c>
    </row>
    <row r="3467" spans="1:11" ht="15" customHeight="1" x14ac:dyDescent="0.2">
      <c r="A3467" s="64" t="s">
        <v>11546</v>
      </c>
      <c r="B3467" s="60"/>
      <c r="C3467" s="60"/>
      <c r="D3467" s="61" t="s">
        <v>11494</v>
      </c>
      <c r="E3467" s="62" t="s">
        <v>7196</v>
      </c>
      <c r="F3467" s="62" t="s">
        <v>11558</v>
      </c>
      <c r="G3467" s="62" t="s">
        <v>2057</v>
      </c>
      <c r="H3467" s="63"/>
      <c r="I3467" s="60"/>
      <c r="J3467" s="17" t="str">
        <f t="shared" si="26"/>
        <v>23 July 1812</v>
      </c>
      <c r="K3467" s="51">
        <f t="shared" si="27"/>
        <v>333307</v>
      </c>
    </row>
    <row r="3468" spans="1:11" ht="15" customHeight="1" x14ac:dyDescent="0.2">
      <c r="A3468" s="64" t="s">
        <v>11546</v>
      </c>
      <c r="B3468" s="60"/>
      <c r="C3468" s="60"/>
      <c r="D3468" s="61" t="s">
        <v>11494</v>
      </c>
      <c r="E3468" s="62" t="s">
        <v>7196</v>
      </c>
      <c r="F3468" s="62" t="s">
        <v>11559</v>
      </c>
      <c r="G3468" s="62" t="s">
        <v>7569</v>
      </c>
      <c r="H3468" s="63" t="s">
        <v>8056</v>
      </c>
      <c r="I3468" s="60"/>
      <c r="J3468" s="17" t="str">
        <f t="shared" si="26"/>
        <v>27 November 1817</v>
      </c>
      <c r="K3468" s="51">
        <f t="shared" si="27"/>
        <v>335260</v>
      </c>
    </row>
    <row r="3469" spans="1:11" ht="15" customHeight="1" x14ac:dyDescent="0.2">
      <c r="A3469" s="64" t="s">
        <v>11560</v>
      </c>
      <c r="B3469" s="60"/>
      <c r="C3469" s="60"/>
      <c r="D3469" s="61" t="s">
        <v>11561</v>
      </c>
      <c r="E3469" s="62" t="s">
        <v>1223</v>
      </c>
      <c r="F3469" s="62" t="s">
        <v>194</v>
      </c>
      <c r="G3469" s="62" t="s">
        <v>185</v>
      </c>
      <c r="H3469" s="62" t="s">
        <v>7685</v>
      </c>
      <c r="I3469" s="60"/>
      <c r="J3469" s="17" t="str">
        <f t="shared" si="26"/>
        <v>1 January 1805</v>
      </c>
      <c r="K3469" s="51">
        <f t="shared" si="27"/>
        <v>330547</v>
      </c>
    </row>
    <row r="3470" spans="1:11" ht="15" customHeight="1" x14ac:dyDescent="0.2">
      <c r="A3470" s="64" t="s">
        <v>11560</v>
      </c>
      <c r="B3470" s="60"/>
      <c r="C3470" s="60"/>
      <c r="D3470" s="61" t="s">
        <v>11561</v>
      </c>
      <c r="E3470" s="62" t="s">
        <v>7207</v>
      </c>
      <c r="F3470" s="62" t="s">
        <v>1544</v>
      </c>
      <c r="G3470" s="62" t="s">
        <v>1849</v>
      </c>
      <c r="H3470" s="62" t="s">
        <v>11562</v>
      </c>
      <c r="I3470" s="60"/>
      <c r="J3470" s="17" t="str">
        <f t="shared" si="26"/>
        <v>20 June 1811</v>
      </c>
      <c r="K3470" s="51">
        <f t="shared" si="27"/>
        <v>332908</v>
      </c>
    </row>
    <row r="3471" spans="1:11" ht="15" customHeight="1" x14ac:dyDescent="0.2">
      <c r="A3471" s="64" t="s">
        <v>11560</v>
      </c>
      <c r="B3471" s="60"/>
      <c r="C3471" s="60"/>
      <c r="D3471" s="61" t="s">
        <v>11561</v>
      </c>
      <c r="E3471" s="62" t="s">
        <v>4964</v>
      </c>
      <c r="F3471" s="62" t="s">
        <v>3330</v>
      </c>
      <c r="G3471" s="62" t="s">
        <v>2865</v>
      </c>
      <c r="H3471" s="62" t="s">
        <v>3331</v>
      </c>
      <c r="I3471" s="60"/>
      <c r="J3471" s="17" t="str">
        <f t="shared" si="26"/>
        <v>3 October 1816</v>
      </c>
      <c r="K3471" s="51">
        <f t="shared" si="27"/>
        <v>334840</v>
      </c>
    </row>
    <row r="3472" spans="1:11" ht="15" customHeight="1" x14ac:dyDescent="0.2">
      <c r="A3472" s="64" t="s">
        <v>11560</v>
      </c>
      <c r="B3472" s="60"/>
      <c r="C3472" s="60"/>
      <c r="D3472" s="61" t="s">
        <v>11561</v>
      </c>
      <c r="E3472" s="62" t="s">
        <v>4964</v>
      </c>
      <c r="F3472" s="62" t="s">
        <v>3076</v>
      </c>
      <c r="G3472" s="62" t="s">
        <v>7386</v>
      </c>
      <c r="H3472" s="62" t="s">
        <v>7532</v>
      </c>
      <c r="I3472" s="60"/>
      <c r="J3472" s="17" t="str">
        <f t="shared" si="26"/>
        <v>2 January 1817</v>
      </c>
      <c r="K3472" s="51">
        <f t="shared" si="27"/>
        <v>334931</v>
      </c>
    </row>
    <row r="3473" spans="1:11" ht="15" customHeight="1" x14ac:dyDescent="0.2">
      <c r="A3473" s="64" t="s">
        <v>11560</v>
      </c>
      <c r="B3473" s="60"/>
      <c r="C3473" s="60"/>
      <c r="D3473" s="61" t="s">
        <v>11561</v>
      </c>
      <c r="E3473" s="62" t="s">
        <v>4966</v>
      </c>
      <c r="F3473" s="62" t="s">
        <v>3443</v>
      </c>
      <c r="G3473" s="62" t="s">
        <v>11146</v>
      </c>
      <c r="H3473" s="62" t="s">
        <v>11019</v>
      </c>
      <c r="I3473" s="60"/>
      <c r="J3473" s="17" t="str">
        <f t="shared" si="26"/>
        <v>12 September 1805</v>
      </c>
      <c r="K3473" s="51">
        <f t="shared" si="27"/>
        <v>330801</v>
      </c>
    </row>
    <row r="3474" spans="1:11" ht="15" customHeight="1" x14ac:dyDescent="0.2">
      <c r="A3474" s="64" t="s">
        <v>11560</v>
      </c>
      <c r="B3474" s="60"/>
      <c r="C3474" s="60"/>
      <c r="D3474" s="61" t="s">
        <v>11561</v>
      </c>
      <c r="E3474" s="62" t="s">
        <v>4966</v>
      </c>
      <c r="F3474" s="62" t="s">
        <v>11563</v>
      </c>
      <c r="G3474" s="62" t="s">
        <v>9707</v>
      </c>
      <c r="H3474" s="62" t="s">
        <v>11501</v>
      </c>
      <c r="I3474" s="60"/>
      <c r="J3474" s="17" t="str">
        <f t="shared" si="26"/>
        <v>26 September 1805</v>
      </c>
      <c r="K3474" s="51">
        <f t="shared" si="27"/>
        <v>330815</v>
      </c>
    </row>
    <row r="3475" spans="1:11" ht="15" customHeight="1" x14ac:dyDescent="0.2">
      <c r="A3475" s="64" t="s">
        <v>11560</v>
      </c>
      <c r="B3475" s="60"/>
      <c r="C3475" s="60"/>
      <c r="D3475" s="61" t="s">
        <v>11561</v>
      </c>
      <c r="E3475" s="62" t="s">
        <v>4966</v>
      </c>
      <c r="F3475" s="62" t="s">
        <v>521</v>
      </c>
      <c r="G3475" s="62" t="s">
        <v>9406</v>
      </c>
      <c r="H3475" s="62" t="s">
        <v>9182</v>
      </c>
      <c r="I3475" s="60"/>
      <c r="J3475" s="17" t="str">
        <f t="shared" si="26"/>
        <v>4 June 1807</v>
      </c>
      <c r="K3475" s="51">
        <f t="shared" si="27"/>
        <v>331431</v>
      </c>
    </row>
    <row r="3476" spans="1:11" ht="15" customHeight="1" x14ac:dyDescent="0.2">
      <c r="A3476" s="64" t="s">
        <v>11560</v>
      </c>
      <c r="B3476" s="60"/>
      <c r="C3476" s="60"/>
      <c r="D3476" s="61" t="s">
        <v>11561</v>
      </c>
      <c r="E3476" s="62" t="s">
        <v>4966</v>
      </c>
      <c r="F3476" s="62" t="s">
        <v>11564</v>
      </c>
      <c r="G3476" s="62" t="s">
        <v>11565</v>
      </c>
      <c r="H3476" s="63"/>
      <c r="I3476" s="60"/>
      <c r="J3476" s="17" t="str">
        <f t="shared" si="26"/>
        <v>17 May 1808</v>
      </c>
      <c r="K3476" s="51">
        <f t="shared" si="27"/>
        <v>331779</v>
      </c>
    </row>
    <row r="3477" spans="1:11" ht="15" customHeight="1" x14ac:dyDescent="0.2">
      <c r="A3477" s="64" t="s">
        <v>11560</v>
      </c>
      <c r="B3477" s="60"/>
      <c r="C3477" s="60"/>
      <c r="D3477" s="61" t="s">
        <v>11561</v>
      </c>
      <c r="E3477" s="62" t="s">
        <v>4966</v>
      </c>
      <c r="F3477" s="62" t="s">
        <v>11566</v>
      </c>
      <c r="G3477" s="62" t="s">
        <v>9418</v>
      </c>
      <c r="H3477" s="63"/>
      <c r="I3477" s="60"/>
      <c r="J3477" s="17" t="str">
        <f t="shared" si="26"/>
        <v>1 June 1809</v>
      </c>
      <c r="K3477" s="51">
        <f t="shared" si="27"/>
        <v>332159</v>
      </c>
    </row>
    <row r="3478" spans="1:11" ht="15" customHeight="1" x14ac:dyDescent="0.2">
      <c r="A3478" s="64" t="s">
        <v>11560</v>
      </c>
      <c r="B3478" s="60"/>
      <c r="C3478" s="60"/>
      <c r="D3478" s="61" t="s">
        <v>11561</v>
      </c>
      <c r="E3478" s="62" t="s">
        <v>4966</v>
      </c>
      <c r="F3478" s="62" t="s">
        <v>11567</v>
      </c>
      <c r="G3478" s="62" t="s">
        <v>2808</v>
      </c>
      <c r="H3478" s="62" t="s">
        <v>8376</v>
      </c>
      <c r="I3478" s="60"/>
      <c r="J3478" s="17" t="str">
        <f t="shared" si="26"/>
        <v>19 October 1815</v>
      </c>
      <c r="K3478" s="51">
        <f t="shared" si="27"/>
        <v>334490</v>
      </c>
    </row>
    <row r="3479" spans="1:11" ht="15" customHeight="1" x14ac:dyDescent="0.2">
      <c r="A3479" s="64" t="s">
        <v>11560</v>
      </c>
      <c r="B3479" s="60"/>
      <c r="C3479" s="60"/>
      <c r="D3479" s="61" t="s">
        <v>11561</v>
      </c>
      <c r="E3479" s="62" t="s">
        <v>4966</v>
      </c>
      <c r="F3479" s="62" t="s">
        <v>3857</v>
      </c>
      <c r="G3479" s="62" t="s">
        <v>7507</v>
      </c>
      <c r="H3479" s="62" t="s">
        <v>5090</v>
      </c>
      <c r="I3479" s="60"/>
      <c r="J3479" s="17" t="str">
        <f t="shared" si="26"/>
        <v>6 February 1817</v>
      </c>
      <c r="K3479" s="51">
        <f t="shared" si="27"/>
        <v>334966</v>
      </c>
    </row>
    <row r="3480" spans="1:11" ht="15" customHeight="1" x14ac:dyDescent="0.2">
      <c r="A3480" s="64" t="s">
        <v>11560</v>
      </c>
      <c r="B3480" s="60"/>
      <c r="C3480" s="60"/>
      <c r="D3480" s="61" t="s">
        <v>11561</v>
      </c>
      <c r="E3480" s="62" t="s">
        <v>4966</v>
      </c>
      <c r="F3480" s="62" t="s">
        <v>11120</v>
      </c>
      <c r="G3480" s="62" t="s">
        <v>7409</v>
      </c>
      <c r="H3480" s="62" t="s">
        <v>7490</v>
      </c>
      <c r="I3480" s="60"/>
      <c r="J3480" s="17" t="str">
        <f t="shared" si="26"/>
        <v>25 February 1817</v>
      </c>
      <c r="K3480" s="51">
        <f t="shared" si="27"/>
        <v>334985</v>
      </c>
    </row>
    <row r="3481" spans="1:11" ht="15" customHeight="1" x14ac:dyDescent="0.2">
      <c r="A3481" s="64" t="s">
        <v>11560</v>
      </c>
      <c r="B3481" s="60"/>
      <c r="C3481" s="60"/>
      <c r="D3481" s="61" t="s">
        <v>11561</v>
      </c>
      <c r="E3481" s="62" t="s">
        <v>4966</v>
      </c>
      <c r="F3481" s="62" t="s">
        <v>11568</v>
      </c>
      <c r="G3481" s="62" t="s">
        <v>4134</v>
      </c>
      <c r="H3481" s="62" t="s">
        <v>2606</v>
      </c>
      <c r="I3481" s="60"/>
      <c r="J3481" s="17" t="str">
        <f t="shared" si="26"/>
        <v>5 March 1818</v>
      </c>
      <c r="K3481" s="51">
        <f t="shared" si="27"/>
        <v>335358</v>
      </c>
    </row>
    <row r="3482" spans="1:11" ht="15" customHeight="1" x14ac:dyDescent="0.2">
      <c r="A3482" s="64" t="s">
        <v>11560</v>
      </c>
      <c r="B3482" s="60"/>
      <c r="C3482" s="60"/>
      <c r="D3482" s="61" t="s">
        <v>11561</v>
      </c>
      <c r="E3482" s="62" t="s">
        <v>4966</v>
      </c>
      <c r="F3482" s="62" t="s">
        <v>11569</v>
      </c>
      <c r="G3482" s="62" t="s">
        <v>9246</v>
      </c>
      <c r="H3482" s="63"/>
      <c r="I3482" s="60"/>
      <c r="J3482" s="17" t="str">
        <f t="shared" si="26"/>
        <v>1 October 1818</v>
      </c>
      <c r="K3482" s="51">
        <f t="shared" si="27"/>
        <v>335568</v>
      </c>
    </row>
    <row r="3483" spans="1:11" ht="15" customHeight="1" x14ac:dyDescent="0.2">
      <c r="A3483" s="64" t="s">
        <v>11560</v>
      </c>
      <c r="B3483" s="60"/>
      <c r="C3483" s="60"/>
      <c r="D3483" s="61" t="s">
        <v>11561</v>
      </c>
      <c r="E3483" s="62" t="s">
        <v>4976</v>
      </c>
      <c r="F3483" s="62" t="s">
        <v>1790</v>
      </c>
      <c r="G3483" s="62" t="s">
        <v>9204</v>
      </c>
      <c r="H3483" s="62" t="s">
        <v>11570</v>
      </c>
      <c r="I3483" s="60"/>
      <c r="J3483" s="17" t="str">
        <f t="shared" si="26"/>
        <v>26 November 1807</v>
      </c>
      <c r="K3483" s="51">
        <f t="shared" si="27"/>
        <v>331606</v>
      </c>
    </row>
    <row r="3484" spans="1:11" ht="15" customHeight="1" x14ac:dyDescent="0.2">
      <c r="A3484" s="64" t="s">
        <v>11560</v>
      </c>
      <c r="B3484" s="60"/>
      <c r="C3484" s="60"/>
      <c r="D3484" s="61" t="s">
        <v>11561</v>
      </c>
      <c r="E3484" s="62" t="s">
        <v>4976</v>
      </c>
      <c r="F3484" s="62" t="s">
        <v>11571</v>
      </c>
      <c r="G3484" s="62" t="s">
        <v>7969</v>
      </c>
      <c r="H3484" s="63"/>
      <c r="I3484" s="60"/>
      <c r="J3484" s="17" t="str">
        <f t="shared" si="26"/>
        <v>28 January 1808</v>
      </c>
      <c r="K3484" s="51">
        <f t="shared" si="27"/>
        <v>331669</v>
      </c>
    </row>
    <row r="3485" spans="1:11" ht="15" customHeight="1" x14ac:dyDescent="0.2">
      <c r="A3485" s="64" t="s">
        <v>11560</v>
      </c>
      <c r="B3485" s="60"/>
      <c r="C3485" s="60"/>
      <c r="D3485" s="61" t="s">
        <v>11561</v>
      </c>
      <c r="E3485" s="62" t="s">
        <v>4976</v>
      </c>
      <c r="F3485" s="62" t="s">
        <v>11572</v>
      </c>
      <c r="G3485" s="62" t="s">
        <v>11573</v>
      </c>
      <c r="H3485" s="63"/>
      <c r="I3485" s="60"/>
      <c r="J3485" s="17" t="str">
        <f t="shared" si="26"/>
        <v>3 February 1808</v>
      </c>
      <c r="K3485" s="51">
        <f t="shared" si="27"/>
        <v>331675</v>
      </c>
    </row>
    <row r="3486" spans="1:11" ht="15" customHeight="1" x14ac:dyDescent="0.2">
      <c r="A3486" s="64" t="s">
        <v>11560</v>
      </c>
      <c r="B3486" s="60"/>
      <c r="C3486" s="60"/>
      <c r="D3486" s="61" t="s">
        <v>11561</v>
      </c>
      <c r="E3486" s="62" t="s">
        <v>4976</v>
      </c>
      <c r="F3486" s="62" t="s">
        <v>11574</v>
      </c>
      <c r="G3486" s="62" t="s">
        <v>11575</v>
      </c>
      <c r="H3486" s="63"/>
      <c r="I3486" s="60"/>
      <c r="J3486" s="17" t="str">
        <f t="shared" si="26"/>
        <v>4 February 1808</v>
      </c>
      <c r="K3486" s="51">
        <f t="shared" si="27"/>
        <v>331676</v>
      </c>
    </row>
    <row r="3487" spans="1:11" ht="15" customHeight="1" x14ac:dyDescent="0.2">
      <c r="A3487" s="64" t="s">
        <v>11560</v>
      </c>
      <c r="B3487" s="60"/>
      <c r="C3487" s="60"/>
      <c r="D3487" s="61" t="s">
        <v>11561</v>
      </c>
      <c r="E3487" s="62" t="s">
        <v>4976</v>
      </c>
      <c r="F3487" s="62" t="s">
        <v>11576</v>
      </c>
      <c r="G3487" s="62" t="s">
        <v>10597</v>
      </c>
      <c r="H3487" s="63"/>
      <c r="I3487" s="60"/>
      <c r="J3487" s="17" t="str">
        <f t="shared" si="26"/>
        <v>9 February 1808</v>
      </c>
      <c r="K3487" s="51">
        <f t="shared" si="27"/>
        <v>331681</v>
      </c>
    </row>
    <row r="3488" spans="1:11" ht="15" customHeight="1" x14ac:dyDescent="0.2">
      <c r="A3488" s="64" t="s">
        <v>11560</v>
      </c>
      <c r="B3488" s="60"/>
      <c r="C3488" s="60"/>
      <c r="D3488" s="61" t="s">
        <v>11561</v>
      </c>
      <c r="E3488" s="62" t="s">
        <v>4976</v>
      </c>
      <c r="F3488" s="62" t="s">
        <v>11577</v>
      </c>
      <c r="G3488" s="62" t="s">
        <v>8587</v>
      </c>
      <c r="H3488" s="63"/>
      <c r="I3488" s="60"/>
      <c r="J3488" s="17" t="str">
        <f t="shared" si="26"/>
        <v>10 February 1808</v>
      </c>
      <c r="K3488" s="51">
        <f t="shared" si="27"/>
        <v>331682</v>
      </c>
    </row>
    <row r="3489" spans="1:11" ht="15" customHeight="1" x14ac:dyDescent="0.2">
      <c r="A3489" s="64" t="s">
        <v>11560</v>
      </c>
      <c r="B3489" s="60" t="b">
        <v>1</v>
      </c>
      <c r="C3489" s="60"/>
      <c r="D3489" s="61" t="s">
        <v>11561</v>
      </c>
      <c r="E3489" s="62" t="s">
        <v>4976</v>
      </c>
      <c r="F3489" s="62" t="s">
        <v>11578</v>
      </c>
      <c r="G3489" s="62" t="s">
        <v>5011</v>
      </c>
      <c r="H3489" s="63"/>
      <c r="I3489" s="60"/>
      <c r="J3489" s="17" t="str">
        <f t="shared" si="26"/>
        <v>26 February 1808</v>
      </c>
      <c r="K3489" s="51">
        <f t="shared" si="27"/>
        <v>331698</v>
      </c>
    </row>
    <row r="3490" spans="1:11" ht="15" customHeight="1" x14ac:dyDescent="0.2">
      <c r="A3490" s="64" t="s">
        <v>11560</v>
      </c>
      <c r="B3490" s="60"/>
      <c r="C3490" s="60"/>
      <c r="D3490" s="61" t="s">
        <v>11561</v>
      </c>
      <c r="E3490" s="62" t="s">
        <v>4976</v>
      </c>
      <c r="F3490" s="62" t="s">
        <v>4371</v>
      </c>
      <c r="G3490" s="62" t="s">
        <v>8323</v>
      </c>
      <c r="H3490" s="63"/>
      <c r="I3490" s="60"/>
      <c r="J3490" s="17" t="str">
        <f t="shared" si="26"/>
        <v>19 May 1808</v>
      </c>
      <c r="K3490" s="51">
        <f t="shared" si="27"/>
        <v>331781</v>
      </c>
    </row>
    <row r="3491" spans="1:11" ht="15" customHeight="1" x14ac:dyDescent="0.2">
      <c r="A3491" s="64" t="s">
        <v>11560</v>
      </c>
      <c r="B3491" s="60"/>
      <c r="C3491" s="60"/>
      <c r="D3491" s="61" t="s">
        <v>11561</v>
      </c>
      <c r="E3491" s="62" t="s">
        <v>4976</v>
      </c>
      <c r="F3491" s="62" t="s">
        <v>11579</v>
      </c>
      <c r="G3491" s="62" t="s">
        <v>9418</v>
      </c>
      <c r="H3491" s="63"/>
      <c r="I3491" s="60"/>
      <c r="J3491" s="17" t="str">
        <f t="shared" si="26"/>
        <v>1 June 1809</v>
      </c>
      <c r="K3491" s="51">
        <f t="shared" si="27"/>
        <v>332159</v>
      </c>
    </row>
    <row r="3492" spans="1:11" ht="15" customHeight="1" x14ac:dyDescent="0.2">
      <c r="A3492" s="64" t="s">
        <v>11560</v>
      </c>
      <c r="B3492" s="60"/>
      <c r="C3492" s="60"/>
      <c r="D3492" s="61" t="s">
        <v>11561</v>
      </c>
      <c r="E3492" s="62" t="s">
        <v>4976</v>
      </c>
      <c r="F3492" s="62" t="s">
        <v>11580</v>
      </c>
      <c r="G3492" s="62" t="s">
        <v>11581</v>
      </c>
      <c r="H3492" s="63"/>
      <c r="I3492" s="60"/>
      <c r="J3492" s="17" t="str">
        <f t="shared" si="26"/>
        <v>2 June 1809</v>
      </c>
      <c r="K3492" s="51">
        <f t="shared" si="27"/>
        <v>332160</v>
      </c>
    </row>
    <row r="3493" spans="1:11" ht="15" customHeight="1" x14ac:dyDescent="0.2">
      <c r="A3493" s="64" t="s">
        <v>11560</v>
      </c>
      <c r="B3493" s="60"/>
      <c r="C3493" s="60"/>
      <c r="D3493" s="61" t="s">
        <v>11561</v>
      </c>
      <c r="E3493" s="62" t="s">
        <v>4976</v>
      </c>
      <c r="F3493" s="62" t="s">
        <v>11582</v>
      </c>
      <c r="G3493" s="62" t="s">
        <v>9894</v>
      </c>
      <c r="H3493" s="63"/>
      <c r="I3493" s="60"/>
      <c r="J3493" s="17" t="str">
        <f t="shared" si="26"/>
        <v>10 August 1809</v>
      </c>
      <c r="K3493" s="51">
        <f t="shared" si="27"/>
        <v>332229</v>
      </c>
    </row>
    <row r="3494" spans="1:11" ht="15" customHeight="1" x14ac:dyDescent="0.2">
      <c r="A3494" s="64" t="s">
        <v>11560</v>
      </c>
      <c r="B3494" s="60"/>
      <c r="C3494" s="60"/>
      <c r="D3494" s="61" t="s">
        <v>11561</v>
      </c>
      <c r="E3494" s="62" t="s">
        <v>4976</v>
      </c>
      <c r="F3494" s="62" t="s">
        <v>11583</v>
      </c>
      <c r="G3494" s="62" t="s">
        <v>11584</v>
      </c>
      <c r="H3494" s="63"/>
      <c r="I3494" s="60"/>
      <c r="J3494" s="17" t="str">
        <f t="shared" si="26"/>
        <v>17 June 1811</v>
      </c>
      <c r="K3494" s="51">
        <f t="shared" si="27"/>
        <v>332905</v>
      </c>
    </row>
    <row r="3495" spans="1:11" ht="15" customHeight="1" x14ac:dyDescent="0.2">
      <c r="A3495" s="64" t="s">
        <v>11560</v>
      </c>
      <c r="B3495" s="60"/>
      <c r="C3495" s="60"/>
      <c r="D3495" s="61" t="s">
        <v>11561</v>
      </c>
      <c r="E3495" s="62" t="s">
        <v>4976</v>
      </c>
      <c r="F3495" s="62" t="s">
        <v>11585</v>
      </c>
      <c r="G3495" s="62" t="s">
        <v>2854</v>
      </c>
      <c r="H3495" s="62" t="s">
        <v>11586</v>
      </c>
      <c r="I3495" s="60"/>
      <c r="J3495" s="17" t="str">
        <f t="shared" si="26"/>
        <v>18 July 1816</v>
      </c>
      <c r="K3495" s="51">
        <f t="shared" si="27"/>
        <v>334763</v>
      </c>
    </row>
    <row r="3496" spans="1:11" ht="15" customHeight="1" x14ac:dyDescent="0.2">
      <c r="A3496" s="64" t="s">
        <v>11560</v>
      </c>
      <c r="B3496" s="60"/>
      <c r="C3496" s="60"/>
      <c r="D3496" s="61" t="s">
        <v>11561</v>
      </c>
      <c r="E3496" s="62" t="s">
        <v>4976</v>
      </c>
      <c r="F3496" s="62" t="s">
        <v>11587</v>
      </c>
      <c r="G3496" s="62" t="s">
        <v>11588</v>
      </c>
      <c r="H3496" s="62" t="s">
        <v>11589</v>
      </c>
      <c r="I3496" s="60"/>
      <c r="J3496" s="17" t="str">
        <f t="shared" si="26"/>
        <v>5 February 1817</v>
      </c>
      <c r="K3496" s="51">
        <f t="shared" si="27"/>
        <v>334965</v>
      </c>
    </row>
    <row r="3497" spans="1:11" ht="15" customHeight="1" x14ac:dyDescent="0.2">
      <c r="A3497" s="64" t="s">
        <v>11560</v>
      </c>
      <c r="B3497" s="60"/>
      <c r="C3497" s="60"/>
      <c r="D3497" s="61" t="s">
        <v>11561</v>
      </c>
      <c r="E3497" s="62" t="s">
        <v>4976</v>
      </c>
      <c r="F3497" s="62" t="s">
        <v>11590</v>
      </c>
      <c r="G3497" s="62" t="s">
        <v>10452</v>
      </c>
      <c r="H3497" s="62" t="s">
        <v>2437</v>
      </c>
      <c r="I3497" s="60"/>
      <c r="J3497" s="17" t="str">
        <f t="shared" si="26"/>
        <v>13 February 1817</v>
      </c>
      <c r="K3497" s="51">
        <f t="shared" si="27"/>
        <v>334973</v>
      </c>
    </row>
    <row r="3498" spans="1:11" ht="15" customHeight="1" x14ac:dyDescent="0.2">
      <c r="A3498" s="64" t="s">
        <v>11560</v>
      </c>
      <c r="B3498" s="60"/>
      <c r="C3498" s="60"/>
      <c r="D3498" s="61" t="s">
        <v>11561</v>
      </c>
      <c r="E3498" s="62" t="s">
        <v>4976</v>
      </c>
      <c r="F3498" s="62" t="s">
        <v>11591</v>
      </c>
      <c r="G3498" s="62" t="s">
        <v>9298</v>
      </c>
      <c r="H3498" s="62" t="s">
        <v>8822</v>
      </c>
      <c r="I3498" s="60"/>
      <c r="J3498" s="17" t="str">
        <f t="shared" si="26"/>
        <v>20 February 1817</v>
      </c>
      <c r="K3498" s="51">
        <f t="shared" si="27"/>
        <v>334980</v>
      </c>
    </row>
    <row r="3499" spans="1:11" ht="15" customHeight="1" x14ac:dyDescent="0.2">
      <c r="A3499" s="64" t="s">
        <v>11560</v>
      </c>
      <c r="B3499" s="60" t="b">
        <v>1</v>
      </c>
      <c r="C3499" s="60"/>
      <c r="D3499" s="61" t="s">
        <v>11561</v>
      </c>
      <c r="E3499" s="62" t="s">
        <v>4976</v>
      </c>
      <c r="F3499" s="62" t="s">
        <v>11592</v>
      </c>
      <c r="G3499" s="62" t="s">
        <v>4107</v>
      </c>
      <c r="H3499" s="62" t="s">
        <v>9339</v>
      </c>
      <c r="I3499" s="60"/>
      <c r="J3499" s="17" t="str">
        <f t="shared" si="26"/>
        <v>7 August 1817</v>
      </c>
      <c r="K3499" s="51">
        <f t="shared" si="27"/>
        <v>335148</v>
      </c>
    </row>
    <row r="3500" spans="1:11" ht="15" customHeight="1" x14ac:dyDescent="0.2">
      <c r="A3500" s="64" t="s">
        <v>11560</v>
      </c>
      <c r="B3500" s="60"/>
      <c r="C3500" s="60"/>
      <c r="D3500" s="61" t="s">
        <v>11561</v>
      </c>
      <c r="E3500" s="62" t="s">
        <v>4976</v>
      </c>
      <c r="F3500" s="62" t="s">
        <v>11593</v>
      </c>
      <c r="G3500" s="62" t="s">
        <v>4134</v>
      </c>
      <c r="H3500" s="62" t="s">
        <v>3524</v>
      </c>
      <c r="I3500" s="60"/>
      <c r="J3500" s="17" t="str">
        <f t="shared" si="26"/>
        <v>5 March 1818</v>
      </c>
      <c r="K3500" s="51">
        <f t="shared" si="27"/>
        <v>335358</v>
      </c>
    </row>
    <row r="3501" spans="1:11" ht="15" customHeight="1" x14ac:dyDescent="0.2">
      <c r="A3501" s="64" t="s">
        <v>11560</v>
      </c>
      <c r="B3501" s="60"/>
      <c r="C3501" s="60"/>
      <c r="D3501" s="61" t="s">
        <v>11561</v>
      </c>
      <c r="E3501" s="62" t="s">
        <v>4976</v>
      </c>
      <c r="F3501" s="62" t="s">
        <v>1511</v>
      </c>
      <c r="G3501" s="62" t="s">
        <v>7304</v>
      </c>
      <c r="H3501" s="62" t="s">
        <v>11594</v>
      </c>
      <c r="I3501" s="60"/>
      <c r="J3501" s="17" t="str">
        <f t="shared" si="26"/>
        <v>26 March 1818</v>
      </c>
      <c r="K3501" s="51">
        <f t="shared" si="27"/>
        <v>335379</v>
      </c>
    </row>
    <row r="3502" spans="1:11" ht="15" customHeight="1" x14ac:dyDescent="0.2">
      <c r="A3502" s="64" t="s">
        <v>11560</v>
      </c>
      <c r="B3502" s="60"/>
      <c r="C3502" s="60"/>
      <c r="D3502" s="61" t="s">
        <v>11561</v>
      </c>
      <c r="E3502" s="62" t="s">
        <v>4976</v>
      </c>
      <c r="F3502" s="62" t="s">
        <v>11595</v>
      </c>
      <c r="G3502" s="62" t="s">
        <v>9246</v>
      </c>
      <c r="H3502" s="63"/>
      <c r="I3502" s="60"/>
      <c r="J3502" s="17" t="str">
        <f t="shared" si="26"/>
        <v>1 October 1818</v>
      </c>
      <c r="K3502" s="51">
        <f t="shared" si="27"/>
        <v>335568</v>
      </c>
    </row>
    <row r="3503" spans="1:11" ht="15" customHeight="1" x14ac:dyDescent="0.2">
      <c r="A3503" s="64" t="s">
        <v>11596</v>
      </c>
      <c r="B3503" s="60" t="b">
        <v>1</v>
      </c>
      <c r="C3503" s="60"/>
      <c r="D3503" s="61" t="s">
        <v>11561</v>
      </c>
      <c r="E3503" s="62" t="s">
        <v>4992</v>
      </c>
      <c r="F3503" s="62" t="s">
        <v>1823</v>
      </c>
      <c r="G3503" s="62" t="s">
        <v>5057</v>
      </c>
      <c r="H3503" s="63"/>
      <c r="I3503" s="60"/>
      <c r="J3503" s="17" t="str">
        <f t="shared" si="26"/>
        <v>15 July 1813</v>
      </c>
      <c r="K3503" s="51">
        <f t="shared" si="27"/>
        <v>333664</v>
      </c>
    </row>
    <row r="3504" spans="1:11" ht="15" customHeight="1" x14ac:dyDescent="0.2">
      <c r="A3504" s="64" t="s">
        <v>11596</v>
      </c>
      <c r="B3504" s="60"/>
      <c r="C3504" s="60"/>
      <c r="D3504" s="61" t="s">
        <v>11561</v>
      </c>
      <c r="E3504" s="62" t="s">
        <v>4992</v>
      </c>
      <c r="F3504" s="62" t="s">
        <v>11597</v>
      </c>
      <c r="G3504" s="62" t="s">
        <v>8413</v>
      </c>
      <c r="H3504" s="63" t="s">
        <v>4954</v>
      </c>
      <c r="I3504" s="60"/>
      <c r="J3504" s="17" t="str">
        <f t="shared" si="26"/>
        <v>7 July 1814</v>
      </c>
      <c r="K3504" s="51">
        <f t="shared" si="27"/>
        <v>334021</v>
      </c>
    </row>
    <row r="3505" spans="1:11" ht="15" customHeight="1" x14ac:dyDescent="0.2">
      <c r="A3505" s="64" t="s">
        <v>11596</v>
      </c>
      <c r="B3505" s="60"/>
      <c r="C3505" s="60"/>
      <c r="D3505" s="61" t="s">
        <v>11561</v>
      </c>
      <c r="E3505" s="62" t="s">
        <v>4992</v>
      </c>
      <c r="F3505" s="62" t="s">
        <v>11598</v>
      </c>
      <c r="G3505" s="62" t="s">
        <v>4544</v>
      </c>
      <c r="H3505" s="63"/>
      <c r="I3505" s="60"/>
      <c r="J3505" s="17" t="str">
        <f t="shared" si="26"/>
        <v>9 November 1815</v>
      </c>
      <c r="K3505" s="51">
        <f t="shared" si="27"/>
        <v>334511</v>
      </c>
    </row>
    <row r="3506" spans="1:11" ht="15" customHeight="1" x14ac:dyDescent="0.2">
      <c r="A3506" s="64" t="s">
        <v>11596</v>
      </c>
      <c r="B3506" s="60"/>
      <c r="C3506" s="60"/>
      <c r="D3506" s="61" t="s">
        <v>11561</v>
      </c>
      <c r="E3506" s="62" t="s">
        <v>4992</v>
      </c>
      <c r="F3506" s="62" t="s">
        <v>11599</v>
      </c>
      <c r="G3506" s="62" t="s">
        <v>2844</v>
      </c>
      <c r="H3506" s="63" t="s">
        <v>2437</v>
      </c>
      <c r="I3506" s="60"/>
      <c r="J3506" s="17" t="str">
        <f t="shared" si="26"/>
        <v>30 May 1816</v>
      </c>
      <c r="K3506" s="51">
        <f t="shared" si="27"/>
        <v>334714</v>
      </c>
    </row>
    <row r="3507" spans="1:11" ht="15" customHeight="1" x14ac:dyDescent="0.2">
      <c r="A3507" s="64" t="s">
        <v>11596</v>
      </c>
      <c r="B3507" s="60"/>
      <c r="C3507" s="60"/>
      <c r="D3507" s="61" t="s">
        <v>11561</v>
      </c>
      <c r="E3507" s="62" t="s">
        <v>4992</v>
      </c>
      <c r="F3507" s="62" t="s">
        <v>11600</v>
      </c>
      <c r="G3507" s="62" t="s">
        <v>10522</v>
      </c>
      <c r="H3507" s="63" t="s">
        <v>11601</v>
      </c>
      <c r="I3507" s="60"/>
      <c r="J3507" s="17" t="str">
        <f t="shared" si="26"/>
        <v>29 August 1816</v>
      </c>
      <c r="K3507" s="51">
        <f t="shared" si="27"/>
        <v>334805</v>
      </c>
    </row>
    <row r="3508" spans="1:11" ht="15" customHeight="1" x14ac:dyDescent="0.2">
      <c r="A3508" s="64" t="s">
        <v>11596</v>
      </c>
      <c r="B3508" s="60"/>
      <c r="C3508" s="60"/>
      <c r="D3508" s="61" t="s">
        <v>11561</v>
      </c>
      <c r="E3508" s="62" t="s">
        <v>4992</v>
      </c>
      <c r="F3508" s="62" t="s">
        <v>11602</v>
      </c>
      <c r="G3508" s="62" t="s">
        <v>7386</v>
      </c>
      <c r="H3508" s="63"/>
      <c r="I3508" s="60"/>
      <c r="J3508" s="17" t="str">
        <f t="shared" si="26"/>
        <v>2 January 1817</v>
      </c>
      <c r="K3508" s="51">
        <f t="shared" si="27"/>
        <v>334931</v>
      </c>
    </row>
    <row r="3509" spans="1:11" ht="15" customHeight="1" x14ac:dyDescent="0.2">
      <c r="A3509" s="64" t="s">
        <v>11596</v>
      </c>
      <c r="B3509" s="60"/>
      <c r="C3509" s="60"/>
      <c r="D3509" s="61" t="s">
        <v>11561</v>
      </c>
      <c r="E3509" s="62" t="s">
        <v>4992</v>
      </c>
      <c r="F3509" s="62" t="s">
        <v>11603</v>
      </c>
      <c r="G3509" s="62" t="s">
        <v>7507</v>
      </c>
      <c r="H3509" s="63"/>
      <c r="I3509" s="60"/>
      <c r="J3509" s="17" t="str">
        <f t="shared" si="26"/>
        <v>6 February 1817</v>
      </c>
      <c r="K3509" s="51">
        <f t="shared" si="27"/>
        <v>334966</v>
      </c>
    </row>
    <row r="3510" spans="1:11" ht="15" customHeight="1" x14ac:dyDescent="0.2">
      <c r="A3510" s="64" t="s">
        <v>11596</v>
      </c>
      <c r="B3510" s="60"/>
      <c r="C3510" s="60"/>
      <c r="D3510" s="61" t="s">
        <v>11561</v>
      </c>
      <c r="E3510" s="62" t="s">
        <v>4992</v>
      </c>
      <c r="F3510" s="62" t="s">
        <v>2293</v>
      </c>
      <c r="G3510" s="62" t="s">
        <v>9246</v>
      </c>
      <c r="H3510" s="63"/>
      <c r="I3510" s="60"/>
      <c r="J3510" s="17" t="str">
        <f t="shared" si="26"/>
        <v>1 October 1818</v>
      </c>
      <c r="K3510" s="51">
        <f t="shared" si="27"/>
        <v>335568</v>
      </c>
    </row>
    <row r="3511" spans="1:11" ht="15" customHeight="1" x14ac:dyDescent="0.2">
      <c r="A3511" s="64" t="s">
        <v>11596</v>
      </c>
      <c r="B3511" s="60"/>
      <c r="C3511" s="60"/>
      <c r="D3511" s="61" t="s">
        <v>11561</v>
      </c>
      <c r="E3511" s="62" t="s">
        <v>4992</v>
      </c>
      <c r="F3511" s="62" t="s">
        <v>4654</v>
      </c>
      <c r="G3511" s="62" t="s">
        <v>7212</v>
      </c>
      <c r="H3511" s="63" t="s">
        <v>10756</v>
      </c>
      <c r="I3511" s="60"/>
      <c r="J3511" s="17" t="str">
        <f t="shared" si="26"/>
        <v>4 February 1819</v>
      </c>
      <c r="K3511" s="51">
        <f t="shared" si="27"/>
        <v>335694</v>
      </c>
    </row>
    <row r="3512" spans="1:11" ht="15" customHeight="1" x14ac:dyDescent="0.2">
      <c r="A3512" s="64" t="s">
        <v>11596</v>
      </c>
      <c r="B3512" s="60"/>
      <c r="C3512" s="60"/>
      <c r="D3512" s="61" t="s">
        <v>11561</v>
      </c>
      <c r="E3512" s="62" t="s">
        <v>5092</v>
      </c>
      <c r="F3512" s="62" t="s">
        <v>11604</v>
      </c>
      <c r="G3512" s="62" t="s">
        <v>8307</v>
      </c>
      <c r="H3512" s="63"/>
      <c r="I3512" s="60"/>
      <c r="J3512" s="17" t="str">
        <f t="shared" si="26"/>
        <v>2 November 1815</v>
      </c>
      <c r="K3512" s="51">
        <f t="shared" si="27"/>
        <v>334504</v>
      </c>
    </row>
    <row r="3513" spans="1:11" ht="15" customHeight="1" x14ac:dyDescent="0.2">
      <c r="A3513" s="64" t="s">
        <v>11596</v>
      </c>
      <c r="B3513" s="60"/>
      <c r="C3513" s="60"/>
      <c r="D3513" s="61" t="s">
        <v>11561</v>
      </c>
      <c r="E3513" s="62" t="s">
        <v>4954</v>
      </c>
      <c r="F3513" s="62" t="s">
        <v>11597</v>
      </c>
      <c r="G3513" s="62" t="s">
        <v>8413</v>
      </c>
      <c r="H3513" s="63" t="s">
        <v>11605</v>
      </c>
      <c r="I3513" s="60"/>
      <c r="J3513" s="17" t="str">
        <f t="shared" si="26"/>
        <v>7 July 1814</v>
      </c>
      <c r="K3513" s="51">
        <f t="shared" si="27"/>
        <v>334021</v>
      </c>
    </row>
    <row r="3514" spans="1:11" ht="15" customHeight="1" x14ac:dyDescent="0.2">
      <c r="A3514" s="64" t="s">
        <v>11596</v>
      </c>
      <c r="B3514" s="60"/>
      <c r="C3514" s="60"/>
      <c r="D3514" s="61" t="s">
        <v>11561</v>
      </c>
      <c r="E3514" s="62" t="s">
        <v>7317</v>
      </c>
      <c r="F3514" s="62" t="s">
        <v>11606</v>
      </c>
      <c r="G3514" s="62" t="s">
        <v>11150</v>
      </c>
      <c r="H3514" s="63"/>
      <c r="I3514" s="60"/>
      <c r="J3514" s="17" t="str">
        <f t="shared" si="26"/>
        <v>5 May 1808</v>
      </c>
      <c r="K3514" s="51">
        <f t="shared" si="27"/>
        <v>331767</v>
      </c>
    </row>
    <row r="3515" spans="1:11" ht="15" customHeight="1" x14ac:dyDescent="0.2">
      <c r="A3515" s="64" t="s">
        <v>11596</v>
      </c>
      <c r="B3515" s="60"/>
      <c r="C3515" s="60"/>
      <c r="D3515" s="61" t="s">
        <v>11561</v>
      </c>
      <c r="E3515" s="62" t="s">
        <v>7193</v>
      </c>
      <c r="F3515" s="62" t="s">
        <v>11607</v>
      </c>
      <c r="G3515" s="62" t="s">
        <v>7899</v>
      </c>
      <c r="H3515" s="63"/>
      <c r="I3515" s="60"/>
      <c r="J3515" s="17" t="str">
        <f t="shared" si="26"/>
        <v>28 October 1813</v>
      </c>
      <c r="K3515" s="51">
        <f t="shared" si="27"/>
        <v>333769</v>
      </c>
    </row>
    <row r="3516" spans="1:11" ht="15" customHeight="1" x14ac:dyDescent="0.2">
      <c r="A3516" s="64" t="s">
        <v>11596</v>
      </c>
      <c r="B3516" s="60" t="b">
        <v>1</v>
      </c>
      <c r="C3516" s="60"/>
      <c r="D3516" s="61" t="s">
        <v>11561</v>
      </c>
      <c r="E3516" s="62" t="s">
        <v>7196</v>
      </c>
      <c r="F3516" s="62" t="s">
        <v>1794</v>
      </c>
      <c r="G3516" s="62" t="s">
        <v>4032</v>
      </c>
      <c r="H3516" s="63" t="s">
        <v>11608</v>
      </c>
      <c r="I3516" s="60"/>
      <c r="J3516" s="17" t="str">
        <f t="shared" si="26"/>
        <v>11 January 1816</v>
      </c>
      <c r="K3516" s="51">
        <f t="shared" si="27"/>
        <v>334574</v>
      </c>
    </row>
    <row r="3517" spans="1:11" ht="15" customHeight="1" x14ac:dyDescent="0.2">
      <c r="A3517" s="64" t="s">
        <v>11609</v>
      </c>
      <c r="B3517" s="60" t="b">
        <v>1</v>
      </c>
      <c r="C3517" s="60"/>
      <c r="D3517" s="61" t="s">
        <v>11610</v>
      </c>
      <c r="E3517" s="62" t="s">
        <v>1223</v>
      </c>
      <c r="F3517" s="62" t="s">
        <v>11611</v>
      </c>
      <c r="G3517" s="62" t="s">
        <v>11612</v>
      </c>
      <c r="H3517" s="62" t="s">
        <v>8664</v>
      </c>
      <c r="I3517" s="60"/>
      <c r="J3517" s="17" t="str">
        <f t="shared" si="26"/>
        <v>25 May 1768</v>
      </c>
      <c r="K3517" s="51">
        <f t="shared" si="27"/>
        <v>317177</v>
      </c>
    </row>
    <row r="3518" spans="1:11" ht="15" customHeight="1" x14ac:dyDescent="0.2">
      <c r="A3518" s="64" t="s">
        <v>11609</v>
      </c>
      <c r="B3518" s="60"/>
      <c r="C3518" s="60"/>
      <c r="D3518" s="61" t="s">
        <v>11610</v>
      </c>
      <c r="E3518" s="62" t="s">
        <v>7207</v>
      </c>
      <c r="F3518" s="62" t="s">
        <v>1506</v>
      </c>
      <c r="G3518" s="62" t="s">
        <v>2147</v>
      </c>
      <c r="H3518" s="63" t="s">
        <v>5046</v>
      </c>
      <c r="I3518" s="60"/>
      <c r="J3518" s="17" t="str">
        <f t="shared" si="26"/>
        <v>13 May 1813</v>
      </c>
      <c r="K3518" s="51">
        <f t="shared" si="27"/>
        <v>333601</v>
      </c>
    </row>
    <row r="3519" spans="1:11" ht="15" customHeight="1" x14ac:dyDescent="0.2">
      <c r="A3519" s="64" t="s">
        <v>11609</v>
      </c>
      <c r="B3519" s="60" t="b">
        <v>1</v>
      </c>
      <c r="C3519" s="60"/>
      <c r="D3519" s="61" t="s">
        <v>11610</v>
      </c>
      <c r="E3519" s="62" t="s">
        <v>4964</v>
      </c>
      <c r="F3519" s="62" t="s">
        <v>2520</v>
      </c>
      <c r="G3519" s="62" t="s">
        <v>1842</v>
      </c>
      <c r="H3519" s="63" t="s">
        <v>7688</v>
      </c>
      <c r="I3519" s="60"/>
      <c r="J3519" s="17" t="str">
        <f t="shared" si="26"/>
        <v>13 June 1811</v>
      </c>
      <c r="K3519" s="51">
        <f t="shared" si="27"/>
        <v>332901</v>
      </c>
    </row>
    <row r="3520" spans="1:11" ht="15" customHeight="1" x14ac:dyDescent="0.2">
      <c r="A3520" s="64" t="s">
        <v>11609</v>
      </c>
      <c r="B3520" s="60"/>
      <c r="C3520" s="60"/>
      <c r="D3520" s="61" t="s">
        <v>11610</v>
      </c>
      <c r="E3520" s="62" t="s">
        <v>4964</v>
      </c>
      <c r="F3520" s="62" t="s">
        <v>3560</v>
      </c>
      <c r="G3520" s="62" t="s">
        <v>2798</v>
      </c>
      <c r="H3520" s="63" t="s">
        <v>3561</v>
      </c>
      <c r="I3520" s="60"/>
      <c r="J3520" s="17" t="str">
        <f t="shared" si="26"/>
        <v>24 August 1815</v>
      </c>
      <c r="K3520" s="51">
        <f t="shared" si="27"/>
        <v>334434</v>
      </c>
    </row>
    <row r="3521" spans="1:11" ht="15" customHeight="1" x14ac:dyDescent="0.2">
      <c r="A3521" s="64" t="s">
        <v>11609</v>
      </c>
      <c r="B3521" s="60"/>
      <c r="C3521" s="60"/>
      <c r="D3521" s="61" t="s">
        <v>11610</v>
      </c>
      <c r="E3521" s="62" t="s">
        <v>4966</v>
      </c>
      <c r="F3521" s="62" t="s">
        <v>3306</v>
      </c>
      <c r="G3521" s="62" t="s">
        <v>11613</v>
      </c>
      <c r="H3521" s="63" t="s">
        <v>11614</v>
      </c>
      <c r="I3521" s="60"/>
      <c r="J3521" s="17" t="str">
        <f t="shared" si="26"/>
        <v>6 August 1803</v>
      </c>
      <c r="K3521" s="51">
        <f t="shared" si="27"/>
        <v>330033</v>
      </c>
    </row>
    <row r="3522" spans="1:11" ht="15" customHeight="1" x14ac:dyDescent="0.2">
      <c r="A3522" s="64" t="s">
        <v>11609</v>
      </c>
      <c r="B3522" s="60" t="b">
        <v>1</v>
      </c>
      <c r="C3522" s="60"/>
      <c r="D3522" s="61" t="s">
        <v>11610</v>
      </c>
      <c r="E3522" s="62" t="s">
        <v>4966</v>
      </c>
      <c r="F3522" s="62" t="s">
        <v>3304</v>
      </c>
      <c r="G3522" s="62" t="s">
        <v>11615</v>
      </c>
      <c r="H3522" s="63" t="s">
        <v>11616</v>
      </c>
      <c r="I3522" s="60"/>
      <c r="J3522" s="17" t="str">
        <f t="shared" si="26"/>
        <v>20 August 1803</v>
      </c>
      <c r="K3522" s="51">
        <f t="shared" si="27"/>
        <v>330047</v>
      </c>
    </row>
    <row r="3523" spans="1:11" ht="15" customHeight="1" x14ac:dyDescent="0.2">
      <c r="A3523" s="64" t="s">
        <v>11609</v>
      </c>
      <c r="B3523" s="60"/>
      <c r="C3523" s="60"/>
      <c r="D3523" s="61" t="s">
        <v>11610</v>
      </c>
      <c r="E3523" s="62" t="s">
        <v>4966</v>
      </c>
      <c r="F3523" s="62" t="s">
        <v>3207</v>
      </c>
      <c r="G3523" s="62" t="s">
        <v>9656</v>
      </c>
      <c r="H3523" s="63" t="s">
        <v>11614</v>
      </c>
      <c r="I3523" s="60"/>
      <c r="J3523" s="17" t="str">
        <f t="shared" si="26"/>
        <v>4 August 1804</v>
      </c>
      <c r="K3523" s="51">
        <f t="shared" si="27"/>
        <v>330397</v>
      </c>
    </row>
    <row r="3524" spans="1:11" ht="15" customHeight="1" x14ac:dyDescent="0.2">
      <c r="A3524" s="64" t="s">
        <v>11609</v>
      </c>
      <c r="B3524" s="60"/>
      <c r="C3524" s="60"/>
      <c r="D3524" s="61" t="s">
        <v>11610</v>
      </c>
      <c r="E3524" s="62" t="s">
        <v>4966</v>
      </c>
      <c r="F3524" s="62" t="s">
        <v>4351</v>
      </c>
      <c r="G3524" s="62" t="s">
        <v>9001</v>
      </c>
      <c r="H3524" s="63" t="s">
        <v>11501</v>
      </c>
      <c r="I3524" s="60"/>
      <c r="J3524" s="17" t="str">
        <f t="shared" si="26"/>
        <v>21 August 1806</v>
      </c>
      <c r="K3524" s="51">
        <f t="shared" si="27"/>
        <v>331144</v>
      </c>
    </row>
    <row r="3525" spans="1:11" ht="15" customHeight="1" x14ac:dyDescent="0.2">
      <c r="A3525" s="64" t="s">
        <v>11609</v>
      </c>
      <c r="B3525" s="60"/>
      <c r="C3525" s="60"/>
      <c r="D3525" s="61" t="s">
        <v>11610</v>
      </c>
      <c r="E3525" s="62" t="s">
        <v>4966</v>
      </c>
      <c r="F3525" s="62" t="s">
        <v>11617</v>
      </c>
      <c r="G3525" s="62" t="s">
        <v>1842</v>
      </c>
      <c r="H3525" s="63"/>
      <c r="I3525" s="60"/>
      <c r="J3525" s="17" t="str">
        <f t="shared" si="26"/>
        <v>13 June 1811</v>
      </c>
      <c r="K3525" s="51">
        <f t="shared" si="27"/>
        <v>332901</v>
      </c>
    </row>
    <row r="3526" spans="1:11" ht="15" customHeight="1" x14ac:dyDescent="0.2">
      <c r="A3526" s="64" t="s">
        <v>11609</v>
      </c>
      <c r="B3526" s="60"/>
      <c r="C3526" s="60"/>
      <c r="D3526" s="61" t="s">
        <v>11610</v>
      </c>
      <c r="E3526" s="62" t="s">
        <v>4966</v>
      </c>
      <c r="F3526" s="62" t="s">
        <v>11618</v>
      </c>
      <c r="G3526" s="62" t="s">
        <v>2091</v>
      </c>
      <c r="H3526" s="63"/>
      <c r="I3526" s="60"/>
      <c r="J3526" s="17" t="str">
        <f t="shared" si="26"/>
        <v>24 September 1812</v>
      </c>
      <c r="K3526" s="51">
        <f t="shared" si="27"/>
        <v>333370</v>
      </c>
    </row>
    <row r="3527" spans="1:11" ht="15" customHeight="1" x14ac:dyDescent="0.2">
      <c r="A3527" s="64" t="s">
        <v>11609</v>
      </c>
      <c r="B3527" s="60" t="b">
        <v>1</v>
      </c>
      <c r="C3527" s="60"/>
      <c r="D3527" s="61" t="s">
        <v>11610</v>
      </c>
      <c r="E3527" s="62" t="s">
        <v>4966</v>
      </c>
      <c r="F3527" s="62" t="s">
        <v>11619</v>
      </c>
      <c r="G3527" s="62" t="s">
        <v>11620</v>
      </c>
      <c r="H3527" s="63"/>
      <c r="I3527" s="60"/>
      <c r="J3527" s="17" t="str">
        <f t="shared" si="26"/>
        <v>12 May 1813</v>
      </c>
      <c r="K3527" s="51">
        <f t="shared" si="27"/>
        <v>333600</v>
      </c>
    </row>
    <row r="3528" spans="1:11" ht="15" customHeight="1" x14ac:dyDescent="0.2">
      <c r="A3528" s="64" t="s">
        <v>11609</v>
      </c>
      <c r="B3528" s="60"/>
      <c r="C3528" s="60"/>
      <c r="D3528" s="61" t="s">
        <v>11610</v>
      </c>
      <c r="E3528" s="62" t="s">
        <v>4966</v>
      </c>
      <c r="F3528" s="62" t="s">
        <v>11621</v>
      </c>
      <c r="G3528" s="62" t="s">
        <v>7991</v>
      </c>
      <c r="H3528" s="63"/>
      <c r="I3528" s="60"/>
      <c r="J3528" s="17" t="str">
        <f t="shared" si="26"/>
        <v>10 August 1815</v>
      </c>
      <c r="K3528" s="51">
        <f t="shared" si="27"/>
        <v>334420</v>
      </c>
    </row>
    <row r="3529" spans="1:11" ht="15" customHeight="1" x14ac:dyDescent="0.2">
      <c r="A3529" s="64" t="s">
        <v>11609</v>
      </c>
      <c r="B3529" s="60"/>
      <c r="C3529" s="60"/>
      <c r="D3529" s="61" t="s">
        <v>11610</v>
      </c>
      <c r="E3529" s="62" t="s">
        <v>4966</v>
      </c>
      <c r="F3529" s="62" t="s">
        <v>11622</v>
      </c>
      <c r="G3529" s="62" t="s">
        <v>2931</v>
      </c>
      <c r="H3529" s="63" t="s">
        <v>7935</v>
      </c>
      <c r="I3529" s="60"/>
      <c r="J3529" s="17" t="str">
        <f t="shared" si="26"/>
        <v>4 December 1817</v>
      </c>
      <c r="K3529" s="51">
        <f t="shared" si="27"/>
        <v>335267</v>
      </c>
    </row>
    <row r="3530" spans="1:11" ht="15" customHeight="1" x14ac:dyDescent="0.2">
      <c r="A3530" s="64" t="s">
        <v>11609</v>
      </c>
      <c r="B3530" s="60"/>
      <c r="C3530" s="60"/>
      <c r="D3530" s="61" t="s">
        <v>11610</v>
      </c>
      <c r="E3530" s="62" t="s">
        <v>4966</v>
      </c>
      <c r="F3530" s="62" t="s">
        <v>1790</v>
      </c>
      <c r="G3530" s="62" t="s">
        <v>7157</v>
      </c>
      <c r="H3530" s="63" t="s">
        <v>4137</v>
      </c>
      <c r="I3530" s="60"/>
      <c r="J3530" s="17" t="str">
        <f t="shared" si="26"/>
        <v>11 November 1819</v>
      </c>
      <c r="K3530" s="51">
        <f t="shared" si="27"/>
        <v>335974</v>
      </c>
    </row>
    <row r="3531" spans="1:11" ht="15" customHeight="1" x14ac:dyDescent="0.2">
      <c r="A3531" s="64" t="s">
        <v>11609</v>
      </c>
      <c r="B3531" s="60" t="b">
        <v>1</v>
      </c>
      <c r="C3531" s="60"/>
      <c r="D3531" s="61" t="s">
        <v>11610</v>
      </c>
      <c r="E3531" s="62" t="s">
        <v>4976</v>
      </c>
      <c r="F3531" s="62" t="s">
        <v>11623</v>
      </c>
      <c r="G3531" s="62" t="s">
        <v>9418</v>
      </c>
      <c r="H3531" s="63"/>
      <c r="I3531" s="60"/>
      <c r="J3531" s="17" t="str">
        <f t="shared" si="26"/>
        <v>1 June 1809</v>
      </c>
      <c r="K3531" s="51">
        <f t="shared" si="27"/>
        <v>332159</v>
      </c>
    </row>
    <row r="3532" spans="1:11" ht="15" customHeight="1" x14ac:dyDescent="0.2">
      <c r="A3532" s="64" t="s">
        <v>11609</v>
      </c>
      <c r="B3532" s="60" t="b">
        <v>1</v>
      </c>
      <c r="C3532" s="60"/>
      <c r="D3532" s="61" t="s">
        <v>11610</v>
      </c>
      <c r="E3532" s="62" t="s">
        <v>4976</v>
      </c>
      <c r="F3532" s="62" t="s">
        <v>11624</v>
      </c>
      <c r="G3532" s="62" t="s">
        <v>10043</v>
      </c>
      <c r="H3532" s="63"/>
      <c r="I3532" s="60"/>
      <c r="J3532" s="17" t="str">
        <f t="shared" si="26"/>
        <v>8 June 1809</v>
      </c>
      <c r="K3532" s="51">
        <f t="shared" si="27"/>
        <v>332166</v>
      </c>
    </row>
    <row r="3533" spans="1:11" ht="15" customHeight="1" x14ac:dyDescent="0.2">
      <c r="A3533" s="64" t="s">
        <v>11609</v>
      </c>
      <c r="B3533" s="60"/>
      <c r="C3533" s="60"/>
      <c r="D3533" s="61" t="s">
        <v>11610</v>
      </c>
      <c r="E3533" s="62" t="s">
        <v>4976</v>
      </c>
      <c r="F3533" s="62" t="s">
        <v>11625</v>
      </c>
      <c r="G3533" s="62" t="s">
        <v>8049</v>
      </c>
      <c r="H3533" s="63"/>
      <c r="I3533" s="60"/>
      <c r="J3533" s="17" t="str">
        <f t="shared" si="26"/>
        <v>8 August 1811</v>
      </c>
      <c r="K3533" s="51">
        <f t="shared" si="27"/>
        <v>332957</v>
      </c>
    </row>
    <row r="3534" spans="1:11" ht="15" customHeight="1" x14ac:dyDescent="0.2">
      <c r="A3534" s="64" t="s">
        <v>11609</v>
      </c>
      <c r="B3534" s="60"/>
      <c r="C3534" s="60"/>
      <c r="D3534" s="61" t="s">
        <v>11610</v>
      </c>
      <c r="E3534" s="62" t="s">
        <v>4976</v>
      </c>
      <c r="F3534" s="62" t="s">
        <v>11626</v>
      </c>
      <c r="G3534" s="62" t="s">
        <v>11627</v>
      </c>
      <c r="H3534" s="63"/>
      <c r="I3534" s="60"/>
      <c r="J3534" s="17" t="str">
        <f t="shared" si="26"/>
        <v>20 April 1813</v>
      </c>
      <c r="K3534" s="51">
        <f t="shared" si="27"/>
        <v>333578</v>
      </c>
    </row>
    <row r="3535" spans="1:11" ht="15" customHeight="1" x14ac:dyDescent="0.2">
      <c r="A3535" s="64" t="s">
        <v>11609</v>
      </c>
      <c r="B3535" s="60"/>
      <c r="C3535" s="60"/>
      <c r="D3535" s="61" t="s">
        <v>11610</v>
      </c>
      <c r="E3535" s="62" t="s">
        <v>4976</v>
      </c>
      <c r="F3535" s="62" t="s">
        <v>11628</v>
      </c>
      <c r="G3535" s="62" t="s">
        <v>11629</v>
      </c>
      <c r="H3535" s="63"/>
      <c r="I3535" s="60"/>
      <c r="J3535" s="17" t="str">
        <f t="shared" si="26"/>
        <v>21 April 1813</v>
      </c>
      <c r="K3535" s="51">
        <f t="shared" si="27"/>
        <v>333579</v>
      </c>
    </row>
    <row r="3536" spans="1:11" ht="15" customHeight="1" x14ac:dyDescent="0.2">
      <c r="A3536" s="64" t="s">
        <v>11609</v>
      </c>
      <c r="B3536" s="60"/>
      <c r="C3536" s="60"/>
      <c r="D3536" s="61" t="s">
        <v>11610</v>
      </c>
      <c r="E3536" s="62" t="s">
        <v>4976</v>
      </c>
      <c r="F3536" s="62" t="s">
        <v>11630</v>
      </c>
      <c r="G3536" s="62" t="s">
        <v>11631</v>
      </c>
      <c r="H3536" s="63"/>
      <c r="I3536" s="60"/>
      <c r="J3536" s="17" t="str">
        <f t="shared" si="26"/>
        <v>23 April 1813</v>
      </c>
      <c r="K3536" s="51">
        <f t="shared" si="27"/>
        <v>333581</v>
      </c>
    </row>
    <row r="3537" spans="1:11" ht="15" customHeight="1" x14ac:dyDescent="0.2">
      <c r="A3537" s="64" t="s">
        <v>11609</v>
      </c>
      <c r="B3537" s="60"/>
      <c r="C3537" s="60"/>
      <c r="D3537" s="61" t="s">
        <v>11610</v>
      </c>
      <c r="E3537" s="62" t="s">
        <v>4976</v>
      </c>
      <c r="F3537" s="62" t="s">
        <v>11632</v>
      </c>
      <c r="G3537" s="62" t="s">
        <v>11633</v>
      </c>
      <c r="H3537" s="63"/>
      <c r="I3537" s="60"/>
      <c r="J3537" s="17" t="str">
        <f t="shared" si="26"/>
        <v>24 April 1813</v>
      </c>
      <c r="K3537" s="51">
        <f t="shared" si="27"/>
        <v>333582</v>
      </c>
    </row>
    <row r="3538" spans="1:11" ht="15" customHeight="1" x14ac:dyDescent="0.2">
      <c r="A3538" s="64" t="s">
        <v>11609</v>
      </c>
      <c r="B3538" s="60"/>
      <c r="C3538" s="60"/>
      <c r="D3538" s="61" t="s">
        <v>11610</v>
      </c>
      <c r="E3538" s="62" t="s">
        <v>4976</v>
      </c>
      <c r="F3538" s="62" t="s">
        <v>11634</v>
      </c>
      <c r="G3538" s="62" t="s">
        <v>11635</v>
      </c>
      <c r="H3538" s="63"/>
      <c r="I3538" s="60"/>
      <c r="J3538" s="17" t="str">
        <f t="shared" si="26"/>
        <v>28 April 1813</v>
      </c>
      <c r="K3538" s="51">
        <f t="shared" si="27"/>
        <v>333586</v>
      </c>
    </row>
    <row r="3539" spans="1:11" ht="15" customHeight="1" x14ac:dyDescent="0.2">
      <c r="A3539" s="64" t="s">
        <v>11609</v>
      </c>
      <c r="B3539" s="60"/>
      <c r="C3539" s="60"/>
      <c r="D3539" s="61" t="s">
        <v>11610</v>
      </c>
      <c r="E3539" s="62" t="s">
        <v>4976</v>
      </c>
      <c r="F3539" s="62" t="s">
        <v>11636</v>
      </c>
      <c r="G3539" s="62" t="s">
        <v>11637</v>
      </c>
      <c r="H3539" s="63" t="s">
        <v>4954</v>
      </c>
      <c r="I3539" s="60"/>
      <c r="J3539" s="17" t="str">
        <f t="shared" si="26"/>
        <v>9 May 1813</v>
      </c>
      <c r="K3539" s="51">
        <f t="shared" si="27"/>
        <v>333597</v>
      </c>
    </row>
    <row r="3540" spans="1:11" ht="15" customHeight="1" x14ac:dyDescent="0.2">
      <c r="A3540" s="64" t="s">
        <v>11609</v>
      </c>
      <c r="B3540" s="60"/>
      <c r="C3540" s="60"/>
      <c r="D3540" s="61" t="s">
        <v>11610</v>
      </c>
      <c r="E3540" s="62" t="s">
        <v>4976</v>
      </c>
      <c r="F3540" s="62" t="s">
        <v>11638</v>
      </c>
      <c r="G3540" s="62" t="s">
        <v>11639</v>
      </c>
      <c r="H3540" s="63"/>
      <c r="I3540" s="60"/>
      <c r="J3540" s="17" t="str">
        <f t="shared" si="26"/>
        <v>10 May 1813</v>
      </c>
      <c r="K3540" s="51">
        <f t="shared" si="27"/>
        <v>333598</v>
      </c>
    </row>
    <row r="3541" spans="1:11" ht="15" customHeight="1" x14ac:dyDescent="0.2">
      <c r="A3541" s="64" t="s">
        <v>11609</v>
      </c>
      <c r="B3541" s="60"/>
      <c r="C3541" s="60"/>
      <c r="D3541" s="61" t="s">
        <v>11610</v>
      </c>
      <c r="E3541" s="62" t="s">
        <v>4976</v>
      </c>
      <c r="F3541" s="62" t="s">
        <v>11640</v>
      </c>
      <c r="G3541" s="62" t="s">
        <v>7304</v>
      </c>
      <c r="H3541" s="62" t="s">
        <v>3510</v>
      </c>
      <c r="I3541" s="60"/>
      <c r="J3541" s="17" t="str">
        <f t="shared" si="26"/>
        <v>26 March 1818</v>
      </c>
      <c r="K3541" s="51">
        <f t="shared" si="27"/>
        <v>335379</v>
      </c>
    </row>
    <row r="3542" spans="1:11" ht="15" customHeight="1" x14ac:dyDescent="0.2">
      <c r="A3542" s="64" t="s">
        <v>11609</v>
      </c>
      <c r="B3542" s="60"/>
      <c r="C3542" s="60"/>
      <c r="D3542" s="61" t="s">
        <v>11610</v>
      </c>
      <c r="E3542" s="62" t="s">
        <v>4976</v>
      </c>
      <c r="F3542" s="62" t="s">
        <v>11641</v>
      </c>
      <c r="G3542" s="62" t="s">
        <v>11642</v>
      </c>
      <c r="H3542" s="62" t="s">
        <v>2147</v>
      </c>
      <c r="I3542" s="60"/>
      <c r="J3542" s="17" t="str">
        <f t="shared" si="26"/>
        <v>17 February 1819</v>
      </c>
      <c r="K3542" s="51">
        <f t="shared" si="27"/>
        <v>335707</v>
      </c>
    </row>
    <row r="3543" spans="1:11" ht="15" customHeight="1" x14ac:dyDescent="0.2">
      <c r="A3543" s="64" t="s">
        <v>11609</v>
      </c>
      <c r="B3543" s="60"/>
      <c r="C3543" s="60"/>
      <c r="D3543" s="61" t="s">
        <v>11610</v>
      </c>
      <c r="E3543" s="62" t="s">
        <v>4976</v>
      </c>
      <c r="F3543" s="62" t="s">
        <v>11643</v>
      </c>
      <c r="G3543" s="62" t="s">
        <v>7713</v>
      </c>
      <c r="H3543" s="63" t="s">
        <v>4067</v>
      </c>
      <c r="I3543" s="60"/>
      <c r="J3543" s="17" t="str">
        <f t="shared" si="26"/>
        <v>18 February 1819</v>
      </c>
      <c r="K3543" s="51">
        <f t="shared" si="27"/>
        <v>335708</v>
      </c>
    </row>
    <row r="3544" spans="1:11" ht="15" customHeight="1" x14ac:dyDescent="0.2">
      <c r="A3544" s="64" t="s">
        <v>11609</v>
      </c>
      <c r="B3544" s="60" t="b">
        <v>1</v>
      </c>
      <c r="C3544" s="60"/>
      <c r="D3544" s="61" t="s">
        <v>11610</v>
      </c>
      <c r="E3544" s="62" t="s">
        <v>4992</v>
      </c>
      <c r="F3544" s="62" t="s">
        <v>3000</v>
      </c>
      <c r="G3544" s="62" t="s">
        <v>11639</v>
      </c>
      <c r="H3544" s="63"/>
      <c r="I3544" s="60"/>
      <c r="J3544" s="17" t="str">
        <f t="shared" si="26"/>
        <v>10 May 1813</v>
      </c>
      <c r="K3544" s="51">
        <f t="shared" si="27"/>
        <v>333598</v>
      </c>
    </row>
    <row r="3545" spans="1:11" ht="15" customHeight="1" x14ac:dyDescent="0.2">
      <c r="A3545" s="64" t="s">
        <v>11609</v>
      </c>
      <c r="B3545" s="60" t="b">
        <v>1</v>
      </c>
      <c r="C3545" s="60"/>
      <c r="D3545" s="61" t="s">
        <v>11610</v>
      </c>
      <c r="E3545" s="62" t="s">
        <v>4992</v>
      </c>
      <c r="F3545" s="62" t="s">
        <v>11644</v>
      </c>
      <c r="G3545" s="62" t="s">
        <v>11620</v>
      </c>
      <c r="H3545" s="63"/>
      <c r="I3545" s="60"/>
      <c r="J3545" s="17" t="str">
        <f t="shared" si="26"/>
        <v>12 May 1813</v>
      </c>
      <c r="K3545" s="51">
        <f t="shared" si="27"/>
        <v>333600</v>
      </c>
    </row>
    <row r="3546" spans="1:11" ht="15" customHeight="1" x14ac:dyDescent="0.2">
      <c r="A3546" s="64" t="s">
        <v>11609</v>
      </c>
      <c r="B3546" s="60"/>
      <c r="C3546" s="60"/>
      <c r="D3546" s="61" t="s">
        <v>11610</v>
      </c>
      <c r="E3546" s="62" t="s">
        <v>4992</v>
      </c>
      <c r="F3546" s="62" t="s">
        <v>8941</v>
      </c>
      <c r="G3546" s="62" t="s">
        <v>2147</v>
      </c>
      <c r="H3546" s="63"/>
      <c r="I3546" s="60"/>
      <c r="J3546" s="17" t="str">
        <f t="shared" si="26"/>
        <v>13 May 1813</v>
      </c>
      <c r="K3546" s="51">
        <f t="shared" si="27"/>
        <v>333601</v>
      </c>
    </row>
    <row r="3547" spans="1:11" ht="15" customHeight="1" x14ac:dyDescent="0.2">
      <c r="A3547" s="64" t="s">
        <v>11609</v>
      </c>
      <c r="B3547" s="60"/>
      <c r="C3547" s="60"/>
      <c r="D3547" s="61" t="s">
        <v>11610</v>
      </c>
      <c r="E3547" s="62" t="s">
        <v>4992</v>
      </c>
      <c r="F3547" s="62" t="s">
        <v>7819</v>
      </c>
      <c r="G3547" s="62" t="s">
        <v>11645</v>
      </c>
      <c r="H3547" s="63"/>
      <c r="I3547" s="60"/>
      <c r="J3547" s="17" t="str">
        <f t="shared" si="26"/>
        <v>14 May 1813</v>
      </c>
      <c r="K3547" s="51">
        <f t="shared" si="27"/>
        <v>333602</v>
      </c>
    </row>
    <row r="3548" spans="1:11" ht="15" customHeight="1" x14ac:dyDescent="0.2">
      <c r="A3548" s="64" t="s">
        <v>11609</v>
      </c>
      <c r="B3548" s="60"/>
      <c r="C3548" s="60"/>
      <c r="D3548" s="61" t="s">
        <v>11610</v>
      </c>
      <c r="E3548" s="62" t="s">
        <v>4992</v>
      </c>
      <c r="F3548" s="62" t="s">
        <v>11646</v>
      </c>
      <c r="G3548" s="62" t="s">
        <v>2267</v>
      </c>
      <c r="H3548" s="63"/>
      <c r="I3548" s="60"/>
      <c r="J3548" s="17" t="str">
        <f t="shared" si="26"/>
        <v>24 June 1813</v>
      </c>
      <c r="K3548" s="51">
        <f t="shared" si="27"/>
        <v>333643</v>
      </c>
    </row>
    <row r="3549" spans="1:11" ht="15" customHeight="1" x14ac:dyDescent="0.2">
      <c r="A3549" s="64" t="s">
        <v>11609</v>
      </c>
      <c r="B3549" s="60"/>
      <c r="C3549" s="60"/>
      <c r="D3549" s="61" t="s">
        <v>11610</v>
      </c>
      <c r="E3549" s="62" t="s">
        <v>4992</v>
      </c>
      <c r="F3549" s="62" t="s">
        <v>11647</v>
      </c>
      <c r="G3549" s="62" t="s">
        <v>3462</v>
      </c>
      <c r="H3549" s="63"/>
      <c r="I3549" s="60"/>
      <c r="J3549" s="17" t="str">
        <f t="shared" si="26"/>
        <v>23 September 1813</v>
      </c>
      <c r="K3549" s="51">
        <f t="shared" si="27"/>
        <v>333734</v>
      </c>
    </row>
    <row r="3550" spans="1:11" ht="15" customHeight="1" x14ac:dyDescent="0.2">
      <c r="A3550" s="64" t="s">
        <v>11609</v>
      </c>
      <c r="B3550" s="60"/>
      <c r="C3550" s="60"/>
      <c r="D3550" s="61" t="s">
        <v>11610</v>
      </c>
      <c r="E3550" s="62" t="s">
        <v>4992</v>
      </c>
      <c r="F3550" s="62" t="s">
        <v>11648</v>
      </c>
      <c r="G3550" s="62" t="s">
        <v>4011</v>
      </c>
      <c r="H3550" s="63"/>
      <c r="I3550" s="60"/>
      <c r="J3550" s="17" t="str">
        <f t="shared" si="26"/>
        <v>21 September 1815</v>
      </c>
      <c r="K3550" s="51">
        <f t="shared" si="27"/>
        <v>334462</v>
      </c>
    </row>
    <row r="3551" spans="1:11" ht="15" customHeight="1" x14ac:dyDescent="0.2">
      <c r="A3551" s="64" t="s">
        <v>11609</v>
      </c>
      <c r="B3551" s="60"/>
      <c r="C3551" s="60"/>
      <c r="D3551" s="61" t="s">
        <v>11610</v>
      </c>
      <c r="E3551" s="62" t="s">
        <v>4992</v>
      </c>
      <c r="F3551" s="62" t="s">
        <v>11649</v>
      </c>
      <c r="G3551" s="62" t="s">
        <v>8659</v>
      </c>
      <c r="H3551" s="63" t="s">
        <v>3888</v>
      </c>
      <c r="I3551" s="60"/>
      <c r="J3551" s="17" t="str">
        <f t="shared" si="26"/>
        <v>13 June 1816</v>
      </c>
      <c r="K3551" s="51">
        <f t="shared" si="27"/>
        <v>334728</v>
      </c>
    </row>
    <row r="3552" spans="1:11" ht="15" customHeight="1" x14ac:dyDescent="0.2">
      <c r="A3552" s="64" t="s">
        <v>11609</v>
      </c>
      <c r="B3552" s="60"/>
      <c r="C3552" s="60"/>
      <c r="D3552" s="61" t="s">
        <v>11610</v>
      </c>
      <c r="E3552" s="62" t="s">
        <v>5092</v>
      </c>
      <c r="F3552" s="62" t="s">
        <v>11650</v>
      </c>
      <c r="G3552" s="62" t="s">
        <v>11651</v>
      </c>
      <c r="H3552" s="63"/>
      <c r="I3552" s="60"/>
      <c r="J3552" s="17" t="str">
        <f t="shared" si="26"/>
        <v>7 July 1803</v>
      </c>
      <c r="K3552" s="51">
        <f t="shared" si="27"/>
        <v>330003</v>
      </c>
    </row>
    <row r="3553" spans="1:11" ht="15" customHeight="1" x14ac:dyDescent="0.2">
      <c r="A3553" s="64" t="s">
        <v>11609</v>
      </c>
      <c r="B3553" s="60"/>
      <c r="C3553" s="60"/>
      <c r="D3553" s="61" t="s">
        <v>11610</v>
      </c>
      <c r="E3553" s="62" t="s">
        <v>4954</v>
      </c>
      <c r="F3553" s="62" t="s">
        <v>11636</v>
      </c>
      <c r="G3553" s="62" t="s">
        <v>11652</v>
      </c>
      <c r="H3553" s="63" t="s">
        <v>11653</v>
      </c>
      <c r="I3553" s="60"/>
      <c r="J3553" s="17" t="str">
        <f t="shared" si="26"/>
        <v>5 July 1812</v>
      </c>
      <c r="K3553" s="51">
        <f t="shared" si="27"/>
        <v>333289</v>
      </c>
    </row>
    <row r="3554" spans="1:11" ht="15" customHeight="1" x14ac:dyDescent="0.2">
      <c r="A3554" s="64" t="s">
        <v>11609</v>
      </c>
      <c r="B3554" s="60"/>
      <c r="C3554" s="60"/>
      <c r="D3554" s="61" t="s">
        <v>11610</v>
      </c>
      <c r="E3554" s="62" t="s">
        <v>7317</v>
      </c>
      <c r="F3554" s="62" t="s">
        <v>11654</v>
      </c>
      <c r="G3554" s="62" t="s">
        <v>8555</v>
      </c>
      <c r="H3554" s="63" t="s">
        <v>881</v>
      </c>
      <c r="I3554" s="60"/>
      <c r="J3554" s="17" t="str">
        <f t="shared" si="26"/>
        <v>2 March 1815</v>
      </c>
      <c r="K3554" s="51">
        <f t="shared" si="27"/>
        <v>334259</v>
      </c>
    </row>
    <row r="3555" spans="1:11" ht="15" customHeight="1" x14ac:dyDescent="0.2">
      <c r="A3555" s="64" t="s">
        <v>11609</v>
      </c>
      <c r="B3555" s="60"/>
      <c r="C3555" s="60"/>
      <c r="D3555" s="61" t="s">
        <v>11610</v>
      </c>
      <c r="E3555" s="62" t="s">
        <v>7193</v>
      </c>
      <c r="F3555" s="62" t="s">
        <v>11655</v>
      </c>
      <c r="G3555" s="62" t="s">
        <v>4017</v>
      </c>
      <c r="H3555" s="63" t="s">
        <v>9981</v>
      </c>
      <c r="I3555" s="60"/>
      <c r="J3555" s="17" t="str">
        <f t="shared" si="26"/>
        <v>26 October 1815</v>
      </c>
      <c r="K3555" s="51">
        <f t="shared" si="27"/>
        <v>334497</v>
      </c>
    </row>
    <row r="3556" spans="1:11" ht="15" customHeight="1" x14ac:dyDescent="0.2">
      <c r="A3556" s="64" t="s">
        <v>11609</v>
      </c>
      <c r="B3556" s="60"/>
      <c r="C3556" s="60"/>
      <c r="D3556" s="61" t="s">
        <v>11610</v>
      </c>
      <c r="E3556" s="62" t="s">
        <v>7196</v>
      </c>
      <c r="F3556" s="62" t="s">
        <v>11656</v>
      </c>
      <c r="G3556" s="62" t="s">
        <v>5057</v>
      </c>
      <c r="H3556" s="63"/>
      <c r="I3556" s="60"/>
      <c r="J3556" s="17" t="str">
        <f t="shared" si="26"/>
        <v>15 July 1813</v>
      </c>
      <c r="K3556" s="51">
        <f t="shared" si="27"/>
        <v>333664</v>
      </c>
    </row>
    <row r="3557" spans="1:11" ht="15" customHeight="1" x14ac:dyDescent="0.2">
      <c r="A3557" s="64" t="s">
        <v>11657</v>
      </c>
      <c r="B3557" s="60"/>
      <c r="C3557" s="60"/>
      <c r="D3557" s="61" t="s">
        <v>11658</v>
      </c>
      <c r="E3557" s="62" t="s">
        <v>1223</v>
      </c>
      <c r="F3557" s="63" t="s">
        <v>11659</v>
      </c>
      <c r="G3557" s="62" t="s">
        <v>11660</v>
      </c>
      <c r="H3557" s="63" t="s">
        <v>10771</v>
      </c>
      <c r="I3557" s="60"/>
      <c r="J3557" s="17" t="str">
        <f t="shared" si="26"/>
        <v>31 August 1798</v>
      </c>
      <c r="K3557" s="51">
        <f t="shared" si="27"/>
        <v>328232</v>
      </c>
    </row>
    <row r="3558" spans="1:11" ht="15" customHeight="1" x14ac:dyDescent="0.2">
      <c r="A3558" s="64" t="s">
        <v>11657</v>
      </c>
      <c r="B3558" s="60"/>
      <c r="C3558" s="60"/>
      <c r="D3558" s="61" t="s">
        <v>11658</v>
      </c>
      <c r="E3558" s="62" t="s">
        <v>2002</v>
      </c>
      <c r="F3558" s="63" t="s">
        <v>2050</v>
      </c>
      <c r="G3558" s="62" t="s">
        <v>7512</v>
      </c>
      <c r="H3558" s="63" t="s">
        <v>11661</v>
      </c>
      <c r="I3558" s="60"/>
      <c r="J3558" s="17" t="str">
        <f t="shared" si="26"/>
        <v>4 November 1819</v>
      </c>
      <c r="K3558" s="51">
        <f t="shared" si="27"/>
        <v>335967</v>
      </c>
    </row>
    <row r="3559" spans="1:11" ht="15" customHeight="1" x14ac:dyDescent="0.2">
      <c r="A3559" s="64" t="s">
        <v>11657</v>
      </c>
      <c r="B3559" s="60"/>
      <c r="C3559" s="60"/>
      <c r="D3559" s="61" t="s">
        <v>11658</v>
      </c>
      <c r="E3559" s="62" t="s">
        <v>4964</v>
      </c>
      <c r="F3559" s="63" t="s">
        <v>11662</v>
      </c>
      <c r="G3559" s="62" t="s">
        <v>1842</v>
      </c>
      <c r="H3559" s="63" t="s">
        <v>7532</v>
      </c>
      <c r="I3559" s="60"/>
      <c r="J3559" s="17" t="str">
        <f t="shared" si="26"/>
        <v>13 June 1811</v>
      </c>
      <c r="K3559" s="51">
        <f t="shared" si="27"/>
        <v>332901</v>
      </c>
    </row>
    <row r="3560" spans="1:11" ht="15" customHeight="1" x14ac:dyDescent="0.2">
      <c r="A3560" s="64" t="s">
        <v>11657</v>
      </c>
      <c r="B3560" s="60" t="b">
        <v>1</v>
      </c>
      <c r="C3560" s="60"/>
      <c r="D3560" s="61" t="s">
        <v>11658</v>
      </c>
      <c r="E3560" s="62" t="s">
        <v>4964</v>
      </c>
      <c r="F3560" s="63" t="s">
        <v>2963</v>
      </c>
      <c r="G3560" s="63" t="s">
        <v>7512</v>
      </c>
      <c r="H3560" s="63" t="s">
        <v>7421</v>
      </c>
      <c r="I3560" s="60"/>
      <c r="J3560" s="17" t="str">
        <f t="shared" si="26"/>
        <v>4 November 1819</v>
      </c>
      <c r="K3560" s="51">
        <f t="shared" si="27"/>
        <v>335967</v>
      </c>
    </row>
    <row r="3561" spans="1:11" ht="15" customHeight="1" x14ac:dyDescent="0.2">
      <c r="A3561" s="64" t="s">
        <v>11657</v>
      </c>
      <c r="B3561" s="60"/>
      <c r="C3561" s="60"/>
      <c r="D3561" s="61" t="s">
        <v>11658</v>
      </c>
      <c r="E3561" s="62" t="s">
        <v>4966</v>
      </c>
      <c r="F3561" s="63" t="s">
        <v>11663</v>
      </c>
      <c r="G3561" s="62" t="s">
        <v>11664</v>
      </c>
      <c r="H3561" s="63"/>
      <c r="I3561" s="60"/>
      <c r="J3561" s="17" t="str">
        <f t="shared" si="26"/>
        <v>19 November 1807</v>
      </c>
      <c r="K3561" s="51">
        <f t="shared" si="27"/>
        <v>331599</v>
      </c>
    </row>
    <row r="3562" spans="1:11" ht="15" customHeight="1" x14ac:dyDescent="0.2">
      <c r="A3562" s="64" t="s">
        <v>11657</v>
      </c>
      <c r="B3562" s="60" t="b">
        <v>1</v>
      </c>
      <c r="C3562" s="60"/>
      <c r="D3562" s="61" t="s">
        <v>11658</v>
      </c>
      <c r="E3562" s="62" t="s">
        <v>4966</v>
      </c>
      <c r="F3562" s="63" t="s">
        <v>11665</v>
      </c>
      <c r="G3562" s="62" t="s">
        <v>1854</v>
      </c>
      <c r="H3562" s="63"/>
      <c r="I3562" s="60"/>
      <c r="J3562" s="17" t="str">
        <f t="shared" si="26"/>
        <v>27 June 1811</v>
      </c>
      <c r="K3562" s="51">
        <f t="shared" si="27"/>
        <v>332915</v>
      </c>
    </row>
    <row r="3563" spans="1:11" ht="15" customHeight="1" x14ac:dyDescent="0.2">
      <c r="A3563" s="64" t="s">
        <v>11657</v>
      </c>
      <c r="B3563" s="60"/>
      <c r="C3563" s="60"/>
      <c r="D3563" s="61" t="s">
        <v>11658</v>
      </c>
      <c r="E3563" s="62" t="s">
        <v>4966</v>
      </c>
      <c r="F3563" s="63" t="s">
        <v>11666</v>
      </c>
      <c r="G3563" s="62" t="s">
        <v>1873</v>
      </c>
      <c r="H3563" s="63"/>
      <c r="I3563" s="60"/>
      <c r="J3563" s="17" t="str">
        <f t="shared" si="26"/>
        <v>26 September 1811</v>
      </c>
      <c r="K3563" s="51">
        <f t="shared" si="27"/>
        <v>333006</v>
      </c>
    </row>
    <row r="3564" spans="1:11" ht="15" customHeight="1" x14ac:dyDescent="0.2">
      <c r="A3564" s="64" t="s">
        <v>11657</v>
      </c>
      <c r="B3564" s="60"/>
      <c r="C3564" s="60"/>
      <c r="D3564" s="61" t="s">
        <v>11658</v>
      </c>
      <c r="E3564" s="62" t="s">
        <v>4966</v>
      </c>
      <c r="F3564" s="63" t="s">
        <v>11667</v>
      </c>
      <c r="G3564" s="62" t="s">
        <v>2781</v>
      </c>
      <c r="H3564" s="63" t="s">
        <v>3572</v>
      </c>
      <c r="I3564" s="60"/>
      <c r="J3564" s="17" t="str">
        <f t="shared" si="26"/>
        <v>6 July 1815</v>
      </c>
      <c r="K3564" s="51">
        <f t="shared" si="27"/>
        <v>334385</v>
      </c>
    </row>
    <row r="3565" spans="1:11" ht="15" customHeight="1" x14ac:dyDescent="0.2">
      <c r="A3565" s="64" t="s">
        <v>11657</v>
      </c>
      <c r="B3565" s="60"/>
      <c r="C3565" s="60"/>
      <c r="D3565" s="61" t="s">
        <v>11658</v>
      </c>
      <c r="E3565" s="62" t="s">
        <v>4966</v>
      </c>
      <c r="F3565" s="63" t="s">
        <v>839</v>
      </c>
      <c r="G3565" s="63" t="s">
        <v>8113</v>
      </c>
      <c r="H3565" s="63" t="s">
        <v>11501</v>
      </c>
      <c r="I3565" s="60"/>
      <c r="J3565" s="17" t="str">
        <f t="shared" si="26"/>
        <v>28 May 1818</v>
      </c>
      <c r="K3565" s="51">
        <f t="shared" si="27"/>
        <v>335442</v>
      </c>
    </row>
    <row r="3566" spans="1:11" ht="15" customHeight="1" x14ac:dyDescent="0.2">
      <c r="A3566" s="64" t="s">
        <v>11657</v>
      </c>
      <c r="B3566" s="60"/>
      <c r="C3566" s="60"/>
      <c r="D3566" s="61" t="s">
        <v>11658</v>
      </c>
      <c r="E3566" s="62" t="s">
        <v>4966</v>
      </c>
      <c r="F3566" s="63" t="s">
        <v>11668</v>
      </c>
      <c r="G3566" s="63" t="s">
        <v>8045</v>
      </c>
      <c r="H3566" s="63" t="s">
        <v>1854</v>
      </c>
      <c r="I3566" s="60"/>
      <c r="J3566" s="17" t="str">
        <f t="shared" si="26"/>
        <v>26 November 1818</v>
      </c>
      <c r="K3566" s="51">
        <f t="shared" si="27"/>
        <v>335624</v>
      </c>
    </row>
    <row r="3567" spans="1:11" ht="15" customHeight="1" x14ac:dyDescent="0.2">
      <c r="A3567" s="64" t="s">
        <v>11657</v>
      </c>
      <c r="B3567" s="60"/>
      <c r="C3567" s="60"/>
      <c r="D3567" s="61" t="s">
        <v>11658</v>
      </c>
      <c r="E3567" s="62" t="s">
        <v>4966</v>
      </c>
      <c r="F3567" s="63" t="s">
        <v>11669</v>
      </c>
      <c r="G3567" s="62" t="s">
        <v>7463</v>
      </c>
      <c r="H3567" s="63"/>
      <c r="I3567" s="60"/>
      <c r="J3567" s="17" t="str">
        <f t="shared" si="26"/>
        <v>30 September 1819</v>
      </c>
      <c r="K3567" s="51">
        <f t="shared" si="27"/>
        <v>335932</v>
      </c>
    </row>
    <row r="3568" spans="1:11" ht="15" customHeight="1" x14ac:dyDescent="0.2">
      <c r="A3568" s="64" t="s">
        <v>11657</v>
      </c>
      <c r="B3568" s="60"/>
      <c r="C3568" s="60"/>
      <c r="D3568" s="61" t="s">
        <v>11658</v>
      </c>
      <c r="E3568" s="62" t="s">
        <v>4966</v>
      </c>
      <c r="F3568" s="62" t="s">
        <v>11670</v>
      </c>
      <c r="G3568" s="62" t="s">
        <v>9746</v>
      </c>
      <c r="H3568" s="63"/>
      <c r="I3568" s="60"/>
      <c r="J3568" s="17" t="str">
        <f t="shared" si="26"/>
        <v>3 November 1819</v>
      </c>
      <c r="K3568" s="51">
        <f t="shared" si="27"/>
        <v>335966</v>
      </c>
    </row>
    <row r="3569" spans="1:11" ht="15" customHeight="1" x14ac:dyDescent="0.2">
      <c r="A3569" s="64" t="s">
        <v>11657</v>
      </c>
      <c r="B3569" s="60"/>
      <c r="C3569" s="60"/>
      <c r="D3569" s="61" t="s">
        <v>11658</v>
      </c>
      <c r="E3569" s="62" t="s">
        <v>4966</v>
      </c>
      <c r="F3569" s="63" t="s">
        <v>8388</v>
      </c>
      <c r="G3569" s="62" t="s">
        <v>7512</v>
      </c>
      <c r="H3569" s="63"/>
      <c r="I3569" s="60"/>
      <c r="J3569" s="17" t="str">
        <f t="shared" si="26"/>
        <v>4 November 1819</v>
      </c>
      <c r="K3569" s="51">
        <f t="shared" si="27"/>
        <v>335967</v>
      </c>
    </row>
    <row r="3570" spans="1:11" ht="15" customHeight="1" x14ac:dyDescent="0.2">
      <c r="A3570" s="64" t="s">
        <v>11657</v>
      </c>
      <c r="B3570" s="60" t="b">
        <v>1</v>
      </c>
      <c r="C3570" s="60"/>
      <c r="D3570" s="61" t="s">
        <v>11658</v>
      </c>
      <c r="E3570" s="62" t="s">
        <v>4966</v>
      </c>
      <c r="F3570" s="63" t="s">
        <v>3065</v>
      </c>
      <c r="G3570" s="63" t="s">
        <v>7703</v>
      </c>
      <c r="H3570" s="63" t="s">
        <v>7532</v>
      </c>
      <c r="I3570" s="60"/>
      <c r="J3570" s="17" t="str">
        <f t="shared" si="26"/>
        <v>2 December 1819</v>
      </c>
      <c r="K3570" s="51">
        <f t="shared" si="27"/>
        <v>335995</v>
      </c>
    </row>
    <row r="3571" spans="1:11" ht="15" customHeight="1" x14ac:dyDescent="0.2">
      <c r="A3571" s="64" t="s">
        <v>11657</v>
      </c>
      <c r="B3571" s="60" t="b">
        <v>1</v>
      </c>
      <c r="C3571" s="60"/>
      <c r="D3571" s="61" t="s">
        <v>11658</v>
      </c>
      <c r="E3571" s="62" t="s">
        <v>4976</v>
      </c>
      <c r="F3571" s="63" t="s">
        <v>11671</v>
      </c>
      <c r="G3571" s="62" t="s">
        <v>11672</v>
      </c>
      <c r="H3571" s="63"/>
      <c r="I3571" s="60"/>
      <c r="J3571" s="17" t="str">
        <f t="shared" si="26"/>
        <v>22 December 1808</v>
      </c>
      <c r="K3571" s="51">
        <f t="shared" si="27"/>
        <v>331998</v>
      </c>
    </row>
    <row r="3572" spans="1:11" ht="15" customHeight="1" x14ac:dyDescent="0.2">
      <c r="A3572" s="64" t="s">
        <v>11657</v>
      </c>
      <c r="B3572" s="60" t="b">
        <v>1</v>
      </c>
      <c r="C3572" s="60"/>
      <c r="D3572" s="61" t="s">
        <v>11658</v>
      </c>
      <c r="E3572" s="62" t="s">
        <v>4976</v>
      </c>
      <c r="F3572" s="63" t="s">
        <v>11673</v>
      </c>
      <c r="G3572" s="62" t="s">
        <v>11674</v>
      </c>
      <c r="H3572" s="63"/>
      <c r="I3572" s="60"/>
      <c r="J3572" s="17" t="str">
        <f t="shared" ref="J3572:J3826" si="28">TRIM(G3572)</f>
        <v>12 January 1809</v>
      </c>
      <c r="K3572" s="51">
        <f t="shared" ref="K3572:K3826" si="29">DATEVALUE((LEFT(J3572,(LEN(J3572)-4))&amp;(RIGHT(J3572,4)+1000)))</f>
        <v>332019</v>
      </c>
    </row>
    <row r="3573" spans="1:11" ht="15" customHeight="1" x14ac:dyDescent="0.2">
      <c r="A3573" s="64" t="s">
        <v>11657</v>
      </c>
      <c r="B3573" s="60"/>
      <c r="C3573" s="60"/>
      <c r="D3573" s="61" t="s">
        <v>11658</v>
      </c>
      <c r="E3573" s="62" t="s">
        <v>4976</v>
      </c>
      <c r="F3573" s="63" t="s">
        <v>11675</v>
      </c>
      <c r="G3573" s="62" t="s">
        <v>10623</v>
      </c>
      <c r="H3573" s="63"/>
      <c r="I3573" s="60"/>
      <c r="J3573" s="17" t="str">
        <f t="shared" si="28"/>
        <v>13 April 1809</v>
      </c>
      <c r="K3573" s="51">
        <f t="shared" si="29"/>
        <v>332110</v>
      </c>
    </row>
    <row r="3574" spans="1:11" ht="15" customHeight="1" x14ac:dyDescent="0.2">
      <c r="A3574" s="64" t="s">
        <v>11657</v>
      </c>
      <c r="B3574" s="60"/>
      <c r="C3574" s="60"/>
      <c r="D3574" s="61" t="s">
        <v>11658</v>
      </c>
      <c r="E3574" s="62" t="s">
        <v>4976</v>
      </c>
      <c r="F3574" s="63" t="s">
        <v>11676</v>
      </c>
      <c r="G3574" s="62" t="s">
        <v>7325</v>
      </c>
      <c r="H3574" s="63"/>
      <c r="I3574" s="60"/>
      <c r="J3574" s="17" t="str">
        <f t="shared" si="28"/>
        <v>13 February 1812</v>
      </c>
      <c r="K3574" s="51">
        <f t="shared" si="29"/>
        <v>333146</v>
      </c>
    </row>
    <row r="3575" spans="1:11" ht="15" customHeight="1" x14ac:dyDescent="0.2">
      <c r="A3575" s="64" t="s">
        <v>11657</v>
      </c>
      <c r="B3575" s="60"/>
      <c r="C3575" s="60"/>
      <c r="D3575" s="61" t="s">
        <v>11658</v>
      </c>
      <c r="E3575" s="62" t="s">
        <v>4976</v>
      </c>
      <c r="F3575" s="63" t="s">
        <v>11677</v>
      </c>
      <c r="G3575" s="63" t="s">
        <v>7889</v>
      </c>
      <c r="H3575" s="63" t="s">
        <v>7964</v>
      </c>
      <c r="I3575" s="60"/>
      <c r="J3575" s="17" t="str">
        <f t="shared" si="28"/>
        <v>25 June 1818</v>
      </c>
      <c r="K3575" s="51">
        <f t="shared" si="29"/>
        <v>335470</v>
      </c>
    </row>
    <row r="3576" spans="1:11" ht="15" customHeight="1" x14ac:dyDescent="0.2">
      <c r="A3576" s="64" t="s">
        <v>11657</v>
      </c>
      <c r="B3576" s="60"/>
      <c r="C3576" s="60"/>
      <c r="D3576" s="61" t="s">
        <v>11658</v>
      </c>
      <c r="E3576" s="62" t="s">
        <v>4976</v>
      </c>
      <c r="F3576" s="63" t="s">
        <v>11678</v>
      </c>
      <c r="G3576" s="62" t="s">
        <v>8434</v>
      </c>
      <c r="H3576" s="63"/>
      <c r="I3576" s="60"/>
      <c r="J3576" s="17" t="str">
        <f t="shared" si="28"/>
        <v>25 December 1818</v>
      </c>
      <c r="K3576" s="51">
        <f t="shared" si="29"/>
        <v>335653</v>
      </c>
    </row>
    <row r="3577" spans="1:11" ht="15" customHeight="1" x14ac:dyDescent="0.2">
      <c r="A3577" s="64" t="s">
        <v>11657</v>
      </c>
      <c r="B3577" s="60"/>
      <c r="C3577" s="60"/>
      <c r="D3577" s="61" t="s">
        <v>11658</v>
      </c>
      <c r="E3577" s="62" t="s">
        <v>4976</v>
      </c>
      <c r="F3577" s="63" t="s">
        <v>11679</v>
      </c>
      <c r="G3577" s="62" t="s">
        <v>7463</v>
      </c>
      <c r="H3577" s="63"/>
      <c r="I3577" s="60"/>
      <c r="J3577" s="17" t="str">
        <f t="shared" si="28"/>
        <v>30 September 1819</v>
      </c>
      <c r="K3577" s="51">
        <f t="shared" si="29"/>
        <v>335932</v>
      </c>
    </row>
    <row r="3578" spans="1:11" ht="15" customHeight="1" x14ac:dyDescent="0.2">
      <c r="A3578" s="64" t="s">
        <v>11657</v>
      </c>
      <c r="B3578" s="60"/>
      <c r="C3578" s="60"/>
      <c r="D3578" s="61" t="s">
        <v>11658</v>
      </c>
      <c r="E3578" s="62" t="s">
        <v>4976</v>
      </c>
      <c r="F3578" s="63" t="s">
        <v>11680</v>
      </c>
      <c r="G3578" s="63" t="s">
        <v>11681</v>
      </c>
      <c r="H3578" s="63" t="s">
        <v>11682</v>
      </c>
      <c r="I3578" s="60"/>
      <c r="J3578" s="17" t="str">
        <f t="shared" si="28"/>
        <v>31 October 1819</v>
      </c>
      <c r="K3578" s="51">
        <f t="shared" si="29"/>
        <v>335963</v>
      </c>
    </row>
    <row r="3579" spans="1:11" ht="15" customHeight="1" x14ac:dyDescent="0.2">
      <c r="A3579" s="64" t="s">
        <v>11657</v>
      </c>
      <c r="B3579" s="60"/>
      <c r="C3579" s="60"/>
      <c r="D3579" s="61" t="s">
        <v>11658</v>
      </c>
      <c r="E3579" s="62" t="s">
        <v>4976</v>
      </c>
      <c r="F3579" s="63" t="s">
        <v>11683</v>
      </c>
      <c r="G3579" s="63" t="s">
        <v>1559</v>
      </c>
      <c r="H3579" s="63"/>
      <c r="I3579" s="60"/>
      <c r="J3579" s="17" t="str">
        <f t="shared" si="28"/>
        <v>1 November 1819</v>
      </c>
      <c r="K3579" s="51">
        <f t="shared" si="29"/>
        <v>335964</v>
      </c>
    </row>
    <row r="3580" spans="1:11" ht="15" customHeight="1" x14ac:dyDescent="0.2">
      <c r="A3580" s="64" t="s">
        <v>11657</v>
      </c>
      <c r="B3580" s="60"/>
      <c r="C3580" s="60"/>
      <c r="D3580" s="61" t="s">
        <v>11658</v>
      </c>
      <c r="E3580" s="62" t="s">
        <v>4976</v>
      </c>
      <c r="F3580" s="63" t="s">
        <v>11684</v>
      </c>
      <c r="G3580" s="63" t="s">
        <v>11685</v>
      </c>
      <c r="H3580" s="63" t="s">
        <v>7504</v>
      </c>
      <c r="I3580" s="60"/>
      <c r="J3580" s="17" t="str">
        <f t="shared" si="28"/>
        <v>2 November 1819</v>
      </c>
      <c r="K3580" s="51">
        <f t="shared" si="29"/>
        <v>335965</v>
      </c>
    </row>
    <row r="3581" spans="1:11" ht="15" customHeight="1" x14ac:dyDescent="0.2">
      <c r="A3581" s="64" t="s">
        <v>11657</v>
      </c>
      <c r="B3581" s="60" t="b">
        <v>1</v>
      </c>
      <c r="C3581" s="60"/>
      <c r="D3581" s="61" t="s">
        <v>11658</v>
      </c>
      <c r="E3581" s="62" t="s">
        <v>4976</v>
      </c>
      <c r="F3581" s="63" t="s">
        <v>11686</v>
      </c>
      <c r="G3581" s="63" t="s">
        <v>4394</v>
      </c>
      <c r="H3581" s="63" t="s">
        <v>5057</v>
      </c>
      <c r="I3581" s="60"/>
      <c r="J3581" s="17" t="str">
        <f t="shared" si="28"/>
        <v>25 November 1819</v>
      </c>
      <c r="K3581" s="51">
        <f t="shared" si="29"/>
        <v>335988</v>
      </c>
    </row>
    <row r="3582" spans="1:11" ht="15" customHeight="1" x14ac:dyDescent="0.2">
      <c r="A3582" s="64" t="s">
        <v>11657</v>
      </c>
      <c r="B3582" s="60"/>
      <c r="C3582" s="60"/>
      <c r="D3582" s="61" t="s">
        <v>11658</v>
      </c>
      <c r="E3582" s="62" t="s">
        <v>4976</v>
      </c>
      <c r="F3582" s="63" t="s">
        <v>11687</v>
      </c>
      <c r="G3582" s="63" t="s">
        <v>9250</v>
      </c>
      <c r="H3582" s="63"/>
      <c r="I3582" s="60"/>
      <c r="J3582" s="17" t="str">
        <f t="shared" si="28"/>
        <v>29 December 1819</v>
      </c>
      <c r="K3582" s="51">
        <f t="shared" si="29"/>
        <v>336022</v>
      </c>
    </row>
    <row r="3583" spans="1:11" ht="15" customHeight="1" x14ac:dyDescent="0.2">
      <c r="A3583" s="64" t="s">
        <v>11657</v>
      </c>
      <c r="B3583" s="60"/>
      <c r="C3583" s="60"/>
      <c r="D3583" s="61" t="s">
        <v>11658</v>
      </c>
      <c r="E3583" s="62" t="s">
        <v>4976</v>
      </c>
      <c r="F3583" s="63" t="s">
        <v>3147</v>
      </c>
      <c r="G3583" s="63" t="s">
        <v>5171</v>
      </c>
      <c r="H3583" s="63"/>
      <c r="I3583" s="60"/>
      <c r="J3583" s="17" t="str">
        <f t="shared" si="28"/>
        <v>30 December 1819</v>
      </c>
      <c r="K3583" s="51">
        <f t="shared" si="29"/>
        <v>336023</v>
      </c>
    </row>
    <row r="3584" spans="1:11" ht="15" customHeight="1" x14ac:dyDescent="0.2">
      <c r="A3584" s="64" t="s">
        <v>11657</v>
      </c>
      <c r="B3584" s="60" t="b">
        <v>1</v>
      </c>
      <c r="C3584" s="60"/>
      <c r="D3584" s="61" t="s">
        <v>11658</v>
      </c>
      <c r="E3584" s="62" t="s">
        <v>4992</v>
      </c>
      <c r="F3584" s="63" t="s">
        <v>11688</v>
      </c>
      <c r="G3584" s="63" t="s">
        <v>4167</v>
      </c>
      <c r="H3584" s="63" t="s">
        <v>11689</v>
      </c>
      <c r="I3584" s="60"/>
      <c r="J3584" s="17" t="str">
        <f t="shared" si="28"/>
        <v>24 December 1818</v>
      </c>
      <c r="K3584" s="51">
        <f t="shared" si="29"/>
        <v>335652</v>
      </c>
    </row>
    <row r="3585" spans="1:11" ht="15" customHeight="1" x14ac:dyDescent="0.2">
      <c r="A3585" s="64" t="s">
        <v>11657</v>
      </c>
      <c r="B3585" s="60"/>
      <c r="C3585" s="60"/>
      <c r="D3585" s="61" t="s">
        <v>11658</v>
      </c>
      <c r="E3585" s="62" t="s">
        <v>4992</v>
      </c>
      <c r="F3585" s="63" t="s">
        <v>11690</v>
      </c>
      <c r="G3585" s="63" t="s">
        <v>7463</v>
      </c>
      <c r="H3585" s="63"/>
      <c r="I3585" s="60"/>
      <c r="J3585" s="17" t="str">
        <f t="shared" si="28"/>
        <v>30 September 1819</v>
      </c>
      <c r="K3585" s="51">
        <f t="shared" si="29"/>
        <v>335932</v>
      </c>
    </row>
    <row r="3586" spans="1:11" ht="15" customHeight="1" x14ac:dyDescent="0.2">
      <c r="A3586" s="64" t="s">
        <v>11657</v>
      </c>
      <c r="B3586" s="60"/>
      <c r="C3586" s="60"/>
      <c r="D3586" s="61" t="s">
        <v>11658</v>
      </c>
      <c r="E3586" s="62" t="s">
        <v>4992</v>
      </c>
      <c r="F3586" s="63" t="s">
        <v>11691</v>
      </c>
      <c r="G3586" s="63" t="s">
        <v>11685</v>
      </c>
      <c r="H3586" s="63" t="s">
        <v>11692</v>
      </c>
      <c r="I3586" s="60"/>
      <c r="J3586" s="17" t="str">
        <f t="shared" si="28"/>
        <v>2 November 1819</v>
      </c>
      <c r="K3586" s="51">
        <f t="shared" si="29"/>
        <v>335965</v>
      </c>
    </row>
    <row r="3587" spans="1:11" ht="15" customHeight="1" x14ac:dyDescent="0.2">
      <c r="A3587" s="64" t="s">
        <v>11657</v>
      </c>
      <c r="B3587" s="60"/>
      <c r="C3587" s="60"/>
      <c r="D3587" s="61" t="s">
        <v>11658</v>
      </c>
      <c r="E3587" s="62" t="s">
        <v>4992</v>
      </c>
      <c r="F3587" s="63" t="s">
        <v>11693</v>
      </c>
      <c r="G3587" s="63" t="s">
        <v>7512</v>
      </c>
      <c r="H3587" s="63"/>
      <c r="I3587" s="60"/>
      <c r="J3587" s="17" t="str">
        <f t="shared" si="28"/>
        <v>4 November 1819</v>
      </c>
      <c r="K3587" s="51">
        <f t="shared" si="29"/>
        <v>335967</v>
      </c>
    </row>
    <row r="3588" spans="1:11" ht="15" customHeight="1" x14ac:dyDescent="0.2">
      <c r="A3588" s="64" t="s">
        <v>11657</v>
      </c>
      <c r="B3588" s="60"/>
      <c r="C3588" s="60"/>
      <c r="D3588" s="61" t="s">
        <v>11658</v>
      </c>
      <c r="E3588" s="62" t="s">
        <v>4992</v>
      </c>
      <c r="F3588" s="63" t="s">
        <v>11694</v>
      </c>
      <c r="G3588" s="63" t="s">
        <v>11695</v>
      </c>
      <c r="H3588" s="63"/>
      <c r="I3588" s="60"/>
      <c r="J3588" s="17" t="str">
        <f t="shared" si="28"/>
        <v>5 November 1819</v>
      </c>
      <c r="K3588" s="51">
        <f t="shared" si="29"/>
        <v>335968</v>
      </c>
    </row>
    <row r="3589" spans="1:11" ht="15" customHeight="1" x14ac:dyDescent="0.2">
      <c r="A3589" s="64" t="s">
        <v>11657</v>
      </c>
      <c r="B3589" s="60"/>
      <c r="C3589" s="60"/>
      <c r="D3589" s="61" t="s">
        <v>11658</v>
      </c>
      <c r="E3589" s="62" t="s">
        <v>4992</v>
      </c>
      <c r="F3589" s="63" t="s">
        <v>11696</v>
      </c>
      <c r="G3589" s="63" t="s">
        <v>9250</v>
      </c>
      <c r="H3589" s="63"/>
      <c r="I3589" s="60"/>
      <c r="J3589" s="17" t="str">
        <f t="shared" si="28"/>
        <v>29 December 1819</v>
      </c>
      <c r="K3589" s="51">
        <f t="shared" si="29"/>
        <v>336022</v>
      </c>
    </row>
    <row r="3590" spans="1:11" ht="15" customHeight="1" x14ac:dyDescent="0.2">
      <c r="A3590" s="64" t="s">
        <v>11657</v>
      </c>
      <c r="B3590" s="60" t="b">
        <v>1</v>
      </c>
      <c r="C3590" s="60"/>
      <c r="D3590" s="61" t="s">
        <v>11658</v>
      </c>
      <c r="E3590" s="62" t="s">
        <v>4992</v>
      </c>
      <c r="F3590" s="63" t="s">
        <v>11697</v>
      </c>
      <c r="G3590" s="63" t="s">
        <v>5171</v>
      </c>
      <c r="H3590" s="63"/>
      <c r="I3590" s="60"/>
      <c r="J3590" s="17" t="str">
        <f t="shared" si="28"/>
        <v>30 December 1819</v>
      </c>
      <c r="K3590" s="51">
        <f t="shared" si="29"/>
        <v>336023</v>
      </c>
    </row>
    <row r="3591" spans="1:11" ht="15" customHeight="1" x14ac:dyDescent="0.2">
      <c r="A3591" s="64" t="s">
        <v>11657</v>
      </c>
      <c r="B3591" s="60" t="b">
        <v>1</v>
      </c>
      <c r="C3591" s="60"/>
      <c r="D3591" s="61" t="s">
        <v>11658</v>
      </c>
      <c r="E3591" s="62" t="s">
        <v>4992</v>
      </c>
      <c r="F3591" s="63" t="s">
        <v>11698</v>
      </c>
      <c r="G3591" s="63" t="s">
        <v>8672</v>
      </c>
      <c r="H3591" s="63"/>
      <c r="I3591" s="60"/>
      <c r="J3591" s="17" t="str">
        <f t="shared" si="28"/>
        <v>20 January 1820</v>
      </c>
      <c r="K3591" s="51">
        <f t="shared" si="29"/>
        <v>336044</v>
      </c>
    </row>
    <row r="3592" spans="1:11" ht="15" customHeight="1" x14ac:dyDescent="0.2">
      <c r="A3592" s="64" t="s">
        <v>11657</v>
      </c>
      <c r="B3592" s="60"/>
      <c r="C3592" s="60"/>
      <c r="D3592" s="61" t="s">
        <v>11658</v>
      </c>
      <c r="E3592" s="62" t="s">
        <v>5092</v>
      </c>
      <c r="F3592" s="63" t="s">
        <v>11699</v>
      </c>
      <c r="G3592" s="63" t="s">
        <v>7456</v>
      </c>
      <c r="H3592" s="63" t="s">
        <v>11700</v>
      </c>
      <c r="I3592" s="60"/>
      <c r="J3592" s="17" t="str">
        <f t="shared" si="28"/>
        <v>6 January 1820</v>
      </c>
      <c r="K3592" s="51">
        <f t="shared" si="29"/>
        <v>336030</v>
      </c>
    </row>
    <row r="3593" spans="1:11" ht="15" customHeight="1" x14ac:dyDescent="0.2">
      <c r="A3593" s="64" t="s">
        <v>11657</v>
      </c>
      <c r="B3593" s="60"/>
      <c r="C3593" s="60"/>
      <c r="D3593" s="61" t="s">
        <v>11658</v>
      </c>
      <c r="E3593" s="62" t="s">
        <v>4954</v>
      </c>
      <c r="F3593" s="63" t="s">
        <v>11701</v>
      </c>
      <c r="G3593" s="63" t="s">
        <v>11681</v>
      </c>
      <c r="H3593" s="63" t="s">
        <v>11702</v>
      </c>
      <c r="I3593" s="60"/>
      <c r="J3593" s="17" t="str">
        <f t="shared" si="28"/>
        <v>31 October 1819</v>
      </c>
      <c r="K3593" s="51">
        <f t="shared" si="29"/>
        <v>335963</v>
      </c>
    </row>
    <row r="3594" spans="1:11" ht="15" customHeight="1" x14ac:dyDescent="0.2">
      <c r="A3594" s="64" t="s">
        <v>11657</v>
      </c>
      <c r="B3594" s="60"/>
      <c r="C3594" s="60"/>
      <c r="D3594" s="61" t="s">
        <v>11658</v>
      </c>
      <c r="E3594" s="62" t="s">
        <v>11703</v>
      </c>
      <c r="F3594" s="63" t="s">
        <v>11704</v>
      </c>
      <c r="G3594" s="62" t="s">
        <v>8760</v>
      </c>
      <c r="H3594" s="63"/>
      <c r="I3594" s="60"/>
      <c r="J3594" s="17" t="str">
        <f t="shared" si="28"/>
        <v>5 October 1804</v>
      </c>
      <c r="K3594" s="51">
        <f t="shared" si="29"/>
        <v>330459</v>
      </c>
    </row>
    <row r="3595" spans="1:11" ht="15" customHeight="1" x14ac:dyDescent="0.2">
      <c r="A3595" s="64" t="s">
        <v>11657</v>
      </c>
      <c r="B3595" s="60" t="b">
        <v>1</v>
      </c>
      <c r="C3595" s="60"/>
      <c r="D3595" s="61" t="s">
        <v>11658</v>
      </c>
      <c r="E3595" s="62" t="s">
        <v>7193</v>
      </c>
      <c r="F3595" s="62" t="s">
        <v>11705</v>
      </c>
      <c r="G3595" s="62" t="s">
        <v>7330</v>
      </c>
      <c r="H3595" s="63"/>
      <c r="I3595" s="60"/>
      <c r="J3595" s="17" t="str">
        <f t="shared" si="28"/>
        <v>11 March 1813</v>
      </c>
      <c r="K3595" s="51">
        <f t="shared" si="29"/>
        <v>333538</v>
      </c>
    </row>
    <row r="3596" spans="1:11" ht="15" customHeight="1" x14ac:dyDescent="0.2">
      <c r="A3596" s="64" t="s">
        <v>11657</v>
      </c>
      <c r="B3596" s="60" t="b">
        <v>1</v>
      </c>
      <c r="C3596" s="60"/>
      <c r="D3596" s="61" t="s">
        <v>11658</v>
      </c>
      <c r="E3596" s="62" t="s">
        <v>7196</v>
      </c>
      <c r="F3596" s="63" t="s">
        <v>11706</v>
      </c>
      <c r="G3596" s="63" t="s">
        <v>235</v>
      </c>
      <c r="H3596" s="63"/>
      <c r="I3596" s="60"/>
      <c r="J3596" s="17" t="str">
        <f t="shared" si="28"/>
        <v>12 August 1819</v>
      </c>
      <c r="K3596" s="51">
        <f t="shared" si="29"/>
        <v>335883</v>
      </c>
    </row>
    <row r="3597" spans="1:11" ht="15" customHeight="1" x14ac:dyDescent="0.2">
      <c r="A3597" s="64" t="s">
        <v>11707</v>
      </c>
      <c r="B3597" s="60"/>
      <c r="C3597" s="60"/>
      <c r="D3597" s="61" t="s">
        <v>11708</v>
      </c>
      <c r="E3597" s="62" t="s">
        <v>1223</v>
      </c>
      <c r="F3597" s="63" t="s">
        <v>150</v>
      </c>
      <c r="G3597" s="62" t="s">
        <v>11709</v>
      </c>
      <c r="H3597" s="63" t="s">
        <v>7206</v>
      </c>
      <c r="I3597" s="60"/>
      <c r="J3597" s="17" t="str">
        <f t="shared" si="28"/>
        <v>9 May 1800</v>
      </c>
      <c r="K3597" s="51">
        <f t="shared" si="29"/>
        <v>328849</v>
      </c>
    </row>
    <row r="3598" spans="1:11" ht="15" customHeight="1" x14ac:dyDescent="0.2">
      <c r="A3598" s="64" t="s">
        <v>11707</v>
      </c>
      <c r="B3598" s="60"/>
      <c r="C3598" s="60"/>
      <c r="D3598" s="61" t="s">
        <v>11708</v>
      </c>
      <c r="E3598" s="62" t="s">
        <v>2002</v>
      </c>
      <c r="F3598" s="63" t="s">
        <v>2338</v>
      </c>
      <c r="G3598" s="62" t="s">
        <v>4079</v>
      </c>
      <c r="H3598" s="63" t="s">
        <v>2337</v>
      </c>
      <c r="I3598" s="60"/>
      <c r="J3598" s="17" t="str">
        <f t="shared" si="28"/>
        <v>24 April 1817</v>
      </c>
      <c r="K3598" s="51">
        <f t="shared" si="29"/>
        <v>335043</v>
      </c>
    </row>
    <row r="3599" spans="1:11" ht="15" customHeight="1" x14ac:dyDescent="0.2">
      <c r="A3599" s="64" t="s">
        <v>11707</v>
      </c>
      <c r="B3599" s="60"/>
      <c r="C3599" s="60"/>
      <c r="D3599" s="61" t="s">
        <v>11708</v>
      </c>
      <c r="E3599" s="62" t="s">
        <v>4964</v>
      </c>
      <c r="F3599" s="63" t="s">
        <v>3718</v>
      </c>
      <c r="G3599" s="62" t="s">
        <v>4000</v>
      </c>
      <c r="H3599" s="63" t="s">
        <v>184</v>
      </c>
      <c r="I3599" s="60"/>
      <c r="J3599" s="17" t="str">
        <f t="shared" si="28"/>
        <v>22 June 1815</v>
      </c>
      <c r="K3599" s="51">
        <f t="shared" si="29"/>
        <v>334371</v>
      </c>
    </row>
    <row r="3600" spans="1:11" ht="15" customHeight="1" x14ac:dyDescent="0.2">
      <c r="A3600" s="64" t="s">
        <v>11707</v>
      </c>
      <c r="B3600" s="60"/>
      <c r="C3600" s="60"/>
      <c r="D3600" s="61" t="s">
        <v>11708</v>
      </c>
      <c r="E3600" s="62" t="s">
        <v>4964</v>
      </c>
      <c r="F3600" s="63" t="s">
        <v>2742</v>
      </c>
      <c r="G3600" s="62" t="s">
        <v>4079</v>
      </c>
      <c r="H3600" s="63" t="s">
        <v>7754</v>
      </c>
      <c r="I3600" s="60"/>
      <c r="J3600" s="17" t="str">
        <f t="shared" si="28"/>
        <v>24 April 1817</v>
      </c>
      <c r="K3600" s="51">
        <f t="shared" si="29"/>
        <v>335043</v>
      </c>
    </row>
    <row r="3601" spans="1:11" ht="15" customHeight="1" x14ac:dyDescent="0.2">
      <c r="A3601" s="64" t="s">
        <v>11707</v>
      </c>
      <c r="B3601" s="60"/>
      <c r="C3601" s="60"/>
      <c r="D3601" s="61" t="s">
        <v>11708</v>
      </c>
      <c r="E3601" s="62" t="s">
        <v>4966</v>
      </c>
      <c r="F3601" s="63" t="s">
        <v>351</v>
      </c>
      <c r="G3601" s="62" t="s">
        <v>11710</v>
      </c>
      <c r="H3601" s="63" t="s">
        <v>11501</v>
      </c>
      <c r="I3601" s="60"/>
      <c r="J3601" s="17" t="str">
        <f t="shared" si="28"/>
        <v>1 August 1805</v>
      </c>
      <c r="K3601" s="51">
        <f t="shared" si="29"/>
        <v>330759</v>
      </c>
    </row>
    <row r="3602" spans="1:11" ht="15" customHeight="1" x14ac:dyDescent="0.2">
      <c r="A3602" s="64" t="s">
        <v>11707</v>
      </c>
      <c r="B3602" s="60"/>
      <c r="C3602" s="60"/>
      <c r="D3602" s="61" t="s">
        <v>11708</v>
      </c>
      <c r="E3602" s="62" t="s">
        <v>4966</v>
      </c>
      <c r="F3602" s="63" t="s">
        <v>11711</v>
      </c>
      <c r="G3602" s="62" t="s">
        <v>11277</v>
      </c>
      <c r="H3602" s="63"/>
      <c r="I3602" s="60"/>
      <c r="J3602" s="17" t="str">
        <f t="shared" si="28"/>
        <v>13 July 1809</v>
      </c>
      <c r="K3602" s="51">
        <f t="shared" si="29"/>
        <v>332201</v>
      </c>
    </row>
    <row r="3603" spans="1:11" ht="15" customHeight="1" x14ac:dyDescent="0.2">
      <c r="A3603" s="64" t="s">
        <v>11707</v>
      </c>
      <c r="B3603" s="60"/>
      <c r="C3603" s="60"/>
      <c r="D3603" s="61" t="s">
        <v>11708</v>
      </c>
      <c r="E3603" s="62" t="s">
        <v>4966</v>
      </c>
      <c r="F3603" s="63" t="s">
        <v>11712</v>
      </c>
      <c r="G3603" s="62" t="s">
        <v>10350</v>
      </c>
      <c r="H3603" s="63"/>
      <c r="I3603" s="60"/>
      <c r="J3603" s="17" t="str">
        <f t="shared" si="28"/>
        <v>21 September 1809</v>
      </c>
      <c r="K3603" s="51">
        <f t="shared" si="29"/>
        <v>332271</v>
      </c>
    </row>
    <row r="3604" spans="1:11" ht="15" customHeight="1" x14ac:dyDescent="0.2">
      <c r="A3604" s="64" t="s">
        <v>11707</v>
      </c>
      <c r="B3604" s="60"/>
      <c r="C3604" s="60"/>
      <c r="D3604" s="61" t="s">
        <v>11708</v>
      </c>
      <c r="E3604" s="62" t="s">
        <v>4966</v>
      </c>
      <c r="F3604" s="63" t="s">
        <v>4279</v>
      </c>
      <c r="G3604" s="62" t="s">
        <v>8450</v>
      </c>
      <c r="H3604" s="63"/>
      <c r="I3604" s="60"/>
      <c r="J3604" s="17" t="str">
        <f t="shared" si="28"/>
        <v>12 December 1811</v>
      </c>
      <c r="K3604" s="51">
        <f t="shared" si="29"/>
        <v>333083</v>
      </c>
    </row>
    <row r="3605" spans="1:11" ht="15" customHeight="1" x14ac:dyDescent="0.2">
      <c r="A3605" s="64" t="s">
        <v>11707</v>
      </c>
      <c r="B3605" s="60"/>
      <c r="C3605" s="60"/>
      <c r="D3605" s="61" t="s">
        <v>11708</v>
      </c>
      <c r="E3605" s="62" t="s">
        <v>4966</v>
      </c>
      <c r="F3605" s="63" t="s">
        <v>1301</v>
      </c>
      <c r="G3605" s="62" t="s">
        <v>9524</v>
      </c>
      <c r="H3605" s="63"/>
      <c r="I3605" s="60"/>
      <c r="J3605" s="17" t="str">
        <f t="shared" si="28"/>
        <v>15 April 1813</v>
      </c>
      <c r="K3605" s="51">
        <f t="shared" si="29"/>
        <v>333573</v>
      </c>
    </row>
    <row r="3606" spans="1:11" ht="15" customHeight="1" x14ac:dyDescent="0.2">
      <c r="A3606" s="64" t="s">
        <v>11707</v>
      </c>
      <c r="B3606" s="60" t="b">
        <v>1</v>
      </c>
      <c r="C3606" s="60"/>
      <c r="D3606" s="61" t="s">
        <v>11708</v>
      </c>
      <c r="E3606" s="62" t="s">
        <v>4966</v>
      </c>
      <c r="F3606" s="63" t="s">
        <v>11713</v>
      </c>
      <c r="G3606" s="62" t="s">
        <v>2308</v>
      </c>
      <c r="H3606" s="63"/>
      <c r="I3606" s="60"/>
      <c r="J3606" s="17" t="str">
        <f t="shared" si="28"/>
        <v>16 September 1813</v>
      </c>
      <c r="K3606" s="51">
        <f t="shared" si="29"/>
        <v>333727</v>
      </c>
    </row>
    <row r="3607" spans="1:11" ht="15" customHeight="1" x14ac:dyDescent="0.2">
      <c r="A3607" s="64" t="s">
        <v>11707</v>
      </c>
      <c r="B3607" s="60"/>
      <c r="C3607" s="60"/>
      <c r="D3607" s="61" t="s">
        <v>11708</v>
      </c>
      <c r="E3607" s="62" t="s">
        <v>4966</v>
      </c>
      <c r="F3607" s="63" t="s">
        <v>11714</v>
      </c>
      <c r="G3607" s="62" t="s">
        <v>2430</v>
      </c>
      <c r="H3607" s="63"/>
      <c r="I3607" s="60"/>
      <c r="J3607" s="17" t="str">
        <f t="shared" si="28"/>
        <v>28 April 1814</v>
      </c>
      <c r="K3607" s="51">
        <f t="shared" si="29"/>
        <v>333951</v>
      </c>
    </row>
    <row r="3608" spans="1:11" ht="15" customHeight="1" x14ac:dyDescent="0.2">
      <c r="A3608" s="64" t="s">
        <v>11707</v>
      </c>
      <c r="B3608" s="60"/>
      <c r="C3608" s="60"/>
      <c r="D3608" s="61" t="s">
        <v>11708</v>
      </c>
      <c r="E3608" s="62" t="s">
        <v>4966</v>
      </c>
      <c r="F3608" s="63" t="s">
        <v>11715</v>
      </c>
      <c r="G3608" s="62" t="s">
        <v>4000</v>
      </c>
      <c r="H3608" s="63"/>
      <c r="I3608" s="60"/>
      <c r="J3608" s="17" t="str">
        <f t="shared" si="28"/>
        <v>22 June 1815</v>
      </c>
      <c r="K3608" s="51">
        <f t="shared" si="29"/>
        <v>334371</v>
      </c>
    </row>
    <row r="3609" spans="1:11" ht="15" customHeight="1" x14ac:dyDescent="0.2">
      <c r="A3609" s="64" t="s">
        <v>11707</v>
      </c>
      <c r="B3609" s="60"/>
      <c r="C3609" s="60"/>
      <c r="D3609" s="61" t="s">
        <v>11708</v>
      </c>
      <c r="E3609" s="62" t="s">
        <v>4966</v>
      </c>
      <c r="F3609" s="63" t="s">
        <v>755</v>
      </c>
      <c r="G3609" s="62" t="s">
        <v>4079</v>
      </c>
      <c r="H3609" s="63"/>
      <c r="I3609" s="60"/>
      <c r="J3609" s="17" t="str">
        <f t="shared" si="28"/>
        <v>24 April 1817</v>
      </c>
      <c r="K3609" s="51">
        <f t="shared" si="29"/>
        <v>335043</v>
      </c>
    </row>
    <row r="3610" spans="1:11" ht="15" customHeight="1" x14ac:dyDescent="0.2">
      <c r="A3610" s="64" t="s">
        <v>11707</v>
      </c>
      <c r="B3610" s="60"/>
      <c r="C3610" s="60"/>
      <c r="D3610" s="61" t="s">
        <v>11708</v>
      </c>
      <c r="E3610" s="62" t="s">
        <v>4966</v>
      </c>
      <c r="F3610" s="62" t="s">
        <v>11716</v>
      </c>
      <c r="G3610" s="62" t="s">
        <v>4392</v>
      </c>
      <c r="H3610" s="63"/>
      <c r="I3610" s="60"/>
      <c r="J3610" s="17" t="str">
        <f t="shared" si="28"/>
        <v>18 November 1819</v>
      </c>
      <c r="K3610" s="51">
        <f t="shared" si="29"/>
        <v>335981</v>
      </c>
    </row>
    <row r="3611" spans="1:11" ht="15" customHeight="1" x14ac:dyDescent="0.2">
      <c r="A3611" s="64" t="s">
        <v>11707</v>
      </c>
      <c r="B3611" s="60"/>
      <c r="C3611" s="60"/>
      <c r="D3611" s="61" t="s">
        <v>11708</v>
      </c>
      <c r="E3611" s="62" t="s">
        <v>4976</v>
      </c>
      <c r="F3611" s="63" t="s">
        <v>11717</v>
      </c>
      <c r="G3611" s="62" t="s">
        <v>11718</v>
      </c>
      <c r="H3611" s="63"/>
      <c r="I3611" s="60"/>
      <c r="J3611" s="17" t="str">
        <f t="shared" si="28"/>
        <v>9 May 1809</v>
      </c>
      <c r="K3611" s="51">
        <f t="shared" si="29"/>
        <v>332136</v>
      </c>
    </row>
    <row r="3612" spans="1:11" ht="15" customHeight="1" x14ac:dyDescent="0.2">
      <c r="A3612" s="64" t="s">
        <v>11707</v>
      </c>
      <c r="B3612" s="60"/>
      <c r="C3612" s="60"/>
      <c r="D3612" s="61" t="s">
        <v>11708</v>
      </c>
      <c r="E3612" s="62" t="s">
        <v>4976</v>
      </c>
      <c r="F3612" s="63" t="s">
        <v>11719</v>
      </c>
      <c r="G3612" s="62" t="s">
        <v>8455</v>
      </c>
      <c r="H3612" s="63"/>
      <c r="I3612" s="60"/>
      <c r="J3612" s="17" t="str">
        <f t="shared" si="28"/>
        <v>10 May 1809</v>
      </c>
      <c r="K3612" s="51">
        <f t="shared" si="29"/>
        <v>332137</v>
      </c>
    </row>
    <row r="3613" spans="1:11" ht="15" customHeight="1" x14ac:dyDescent="0.2">
      <c r="A3613" s="64" t="s">
        <v>11707</v>
      </c>
      <c r="B3613" s="60"/>
      <c r="C3613" s="60"/>
      <c r="D3613" s="61" t="s">
        <v>11708</v>
      </c>
      <c r="E3613" s="62" t="s">
        <v>4976</v>
      </c>
      <c r="F3613" s="63" t="s">
        <v>11720</v>
      </c>
      <c r="G3613" s="62" t="s">
        <v>11277</v>
      </c>
      <c r="H3613" s="63"/>
      <c r="I3613" s="60"/>
      <c r="J3613" s="17" t="str">
        <f t="shared" si="28"/>
        <v>13 July 1809</v>
      </c>
      <c r="K3613" s="51">
        <f t="shared" si="29"/>
        <v>332201</v>
      </c>
    </row>
    <row r="3614" spans="1:11" ht="15" customHeight="1" x14ac:dyDescent="0.2">
      <c r="A3614" s="64" t="s">
        <v>11707</v>
      </c>
      <c r="B3614" s="60"/>
      <c r="C3614" s="60"/>
      <c r="D3614" s="61" t="s">
        <v>11708</v>
      </c>
      <c r="E3614" s="62" t="s">
        <v>4976</v>
      </c>
      <c r="F3614" s="63" t="s">
        <v>11721</v>
      </c>
      <c r="G3614" s="62" t="s">
        <v>7495</v>
      </c>
      <c r="H3614" s="63"/>
      <c r="I3614" s="60"/>
      <c r="J3614" s="17" t="str">
        <f t="shared" si="28"/>
        <v>26 July 1810</v>
      </c>
      <c r="K3614" s="51">
        <f t="shared" si="29"/>
        <v>332579</v>
      </c>
    </row>
    <row r="3615" spans="1:11" ht="15" customHeight="1" x14ac:dyDescent="0.2">
      <c r="A3615" s="64" t="s">
        <v>11707</v>
      </c>
      <c r="B3615" s="60"/>
      <c r="C3615" s="60"/>
      <c r="D3615" s="61" t="s">
        <v>11708</v>
      </c>
      <c r="E3615" s="62" t="s">
        <v>4976</v>
      </c>
      <c r="F3615" s="63" t="s">
        <v>11722</v>
      </c>
      <c r="G3615" s="62" t="s">
        <v>8916</v>
      </c>
      <c r="H3615" s="63"/>
      <c r="I3615" s="60"/>
      <c r="J3615" s="17" t="str">
        <f t="shared" si="28"/>
        <v>21 February 1811</v>
      </c>
      <c r="K3615" s="51">
        <f t="shared" si="29"/>
        <v>332789</v>
      </c>
    </row>
    <row r="3616" spans="1:11" ht="15" customHeight="1" x14ac:dyDescent="0.2">
      <c r="A3616" s="64" t="s">
        <v>11707</v>
      </c>
      <c r="B3616" s="60" t="b">
        <v>1</v>
      </c>
      <c r="C3616" s="60"/>
      <c r="D3616" s="61" t="s">
        <v>11708</v>
      </c>
      <c r="E3616" s="62" t="s">
        <v>4976</v>
      </c>
      <c r="F3616" s="63" t="s">
        <v>11723</v>
      </c>
      <c r="G3616" s="62" t="s">
        <v>1857</v>
      </c>
      <c r="H3616" s="63"/>
      <c r="I3616" s="60"/>
      <c r="J3616" s="17" t="str">
        <f t="shared" si="28"/>
        <v>11 July 1811</v>
      </c>
      <c r="K3616" s="51">
        <f t="shared" si="29"/>
        <v>332929</v>
      </c>
    </row>
    <row r="3617" spans="1:11" ht="15" customHeight="1" x14ac:dyDescent="0.2">
      <c r="A3617" s="64" t="s">
        <v>11707</v>
      </c>
      <c r="B3617" s="60"/>
      <c r="C3617" s="60"/>
      <c r="D3617" s="61" t="s">
        <v>11708</v>
      </c>
      <c r="E3617" s="62" t="s">
        <v>4976</v>
      </c>
      <c r="F3617" s="63" t="s">
        <v>11724</v>
      </c>
      <c r="G3617" s="62" t="s">
        <v>8450</v>
      </c>
      <c r="H3617" s="63"/>
      <c r="I3617" s="60"/>
      <c r="J3617" s="17" t="str">
        <f t="shared" si="28"/>
        <v>12 December 1811</v>
      </c>
      <c r="K3617" s="51">
        <f t="shared" si="29"/>
        <v>333083</v>
      </c>
    </row>
    <row r="3618" spans="1:11" ht="15" customHeight="1" x14ac:dyDescent="0.2">
      <c r="A3618" s="64" t="s">
        <v>11707</v>
      </c>
      <c r="B3618" s="60" t="b">
        <v>1</v>
      </c>
      <c r="C3618" s="60"/>
      <c r="D3618" s="61" t="s">
        <v>11708</v>
      </c>
      <c r="E3618" s="62" t="s">
        <v>4976</v>
      </c>
      <c r="F3618" s="63" t="s">
        <v>11725</v>
      </c>
      <c r="G3618" s="62" t="s">
        <v>2059</v>
      </c>
      <c r="H3618" s="63"/>
      <c r="I3618" s="60"/>
      <c r="J3618" s="17" t="str">
        <f t="shared" si="28"/>
        <v>13 August 1812</v>
      </c>
      <c r="K3618" s="51">
        <f t="shared" si="29"/>
        <v>333328</v>
      </c>
    </row>
    <row r="3619" spans="1:11" ht="15" customHeight="1" x14ac:dyDescent="0.2">
      <c r="A3619" s="64" t="s">
        <v>11707</v>
      </c>
      <c r="B3619" s="60"/>
      <c r="C3619" s="60"/>
      <c r="D3619" s="61" t="s">
        <v>11708</v>
      </c>
      <c r="E3619" s="62" t="s">
        <v>4976</v>
      </c>
      <c r="F3619" s="63" t="s">
        <v>11726</v>
      </c>
      <c r="G3619" s="62" t="s">
        <v>2113</v>
      </c>
      <c r="H3619" s="63"/>
      <c r="I3619" s="60"/>
      <c r="J3619" s="17" t="str">
        <f t="shared" si="28"/>
        <v>3 December 1812</v>
      </c>
      <c r="K3619" s="51">
        <f t="shared" si="29"/>
        <v>333440</v>
      </c>
    </row>
    <row r="3620" spans="1:11" ht="15" customHeight="1" x14ac:dyDescent="0.2">
      <c r="A3620" s="64" t="s">
        <v>11707</v>
      </c>
      <c r="B3620" s="60"/>
      <c r="C3620" s="60"/>
      <c r="D3620" s="61" t="s">
        <v>11708</v>
      </c>
      <c r="E3620" s="62" t="s">
        <v>4976</v>
      </c>
      <c r="F3620" s="63" t="s">
        <v>11727</v>
      </c>
      <c r="G3620" s="62" t="s">
        <v>9524</v>
      </c>
      <c r="H3620" s="63"/>
      <c r="I3620" s="60"/>
      <c r="J3620" s="17" t="str">
        <f t="shared" si="28"/>
        <v>15 April 1813</v>
      </c>
      <c r="K3620" s="51">
        <f t="shared" si="29"/>
        <v>333573</v>
      </c>
    </row>
    <row r="3621" spans="1:11" ht="15" customHeight="1" x14ac:dyDescent="0.2">
      <c r="A3621" s="64" t="s">
        <v>11707</v>
      </c>
      <c r="B3621" s="60"/>
      <c r="C3621" s="60"/>
      <c r="D3621" s="61" t="s">
        <v>11708</v>
      </c>
      <c r="E3621" s="62" t="s">
        <v>4976</v>
      </c>
      <c r="F3621" s="63" t="s">
        <v>11728</v>
      </c>
      <c r="G3621" s="62" t="s">
        <v>2164</v>
      </c>
      <c r="H3621" s="63"/>
      <c r="I3621" s="60"/>
      <c r="J3621" s="17" t="str">
        <f t="shared" si="28"/>
        <v>3 June 1813</v>
      </c>
      <c r="K3621" s="51">
        <f t="shared" si="29"/>
        <v>333622</v>
      </c>
    </row>
    <row r="3622" spans="1:11" ht="15" customHeight="1" x14ac:dyDescent="0.2">
      <c r="A3622" s="64" t="s">
        <v>11707</v>
      </c>
      <c r="B3622" s="60"/>
      <c r="C3622" s="60"/>
      <c r="D3622" s="61" t="s">
        <v>11708</v>
      </c>
      <c r="E3622" s="62" t="s">
        <v>4976</v>
      </c>
      <c r="F3622" s="63" t="s">
        <v>11729</v>
      </c>
      <c r="G3622" s="62" t="s">
        <v>4214</v>
      </c>
      <c r="H3622" s="63" t="s">
        <v>11730</v>
      </c>
      <c r="I3622" s="60"/>
      <c r="J3622" s="17" t="str">
        <f t="shared" si="28"/>
        <v>25 February 1819</v>
      </c>
      <c r="K3622" s="51">
        <f t="shared" si="29"/>
        <v>335715</v>
      </c>
    </row>
    <row r="3623" spans="1:11" ht="15" customHeight="1" x14ac:dyDescent="0.2">
      <c r="A3623" s="64" t="s">
        <v>11707</v>
      </c>
      <c r="B3623" s="60" t="b">
        <v>1</v>
      </c>
      <c r="C3623" s="60"/>
      <c r="D3623" s="61" t="s">
        <v>11708</v>
      </c>
      <c r="E3623" s="62" t="s">
        <v>4976</v>
      </c>
      <c r="F3623" s="62" t="s">
        <v>9671</v>
      </c>
      <c r="G3623" s="62" t="s">
        <v>4392</v>
      </c>
      <c r="H3623" s="63"/>
      <c r="I3623" s="60"/>
      <c r="J3623" s="17" t="str">
        <f t="shared" si="28"/>
        <v>18 November 1819</v>
      </c>
      <c r="K3623" s="51">
        <f t="shared" si="29"/>
        <v>335981</v>
      </c>
    </row>
    <row r="3624" spans="1:11" ht="15" customHeight="1" x14ac:dyDescent="0.2">
      <c r="A3624" s="64" t="s">
        <v>11707</v>
      </c>
      <c r="B3624" s="60" t="b">
        <v>1</v>
      </c>
      <c r="C3624" s="60"/>
      <c r="D3624" s="61" t="s">
        <v>11708</v>
      </c>
      <c r="E3624" s="62" t="s">
        <v>4992</v>
      </c>
      <c r="F3624" s="63" t="s">
        <v>11731</v>
      </c>
      <c r="G3624" s="62" t="s">
        <v>4000</v>
      </c>
      <c r="H3624" s="63"/>
      <c r="I3624" s="60"/>
      <c r="J3624" s="17" t="str">
        <f t="shared" si="28"/>
        <v>22 June 1815</v>
      </c>
      <c r="K3624" s="51">
        <f t="shared" si="29"/>
        <v>334371</v>
      </c>
    </row>
    <row r="3625" spans="1:11" ht="15" customHeight="1" x14ac:dyDescent="0.2">
      <c r="A3625" s="64" t="s">
        <v>11707</v>
      </c>
      <c r="B3625" s="60"/>
      <c r="C3625" s="60"/>
      <c r="D3625" s="61" t="s">
        <v>11708</v>
      </c>
      <c r="E3625" s="62" t="s">
        <v>4992</v>
      </c>
      <c r="F3625" s="63" t="s">
        <v>11732</v>
      </c>
      <c r="G3625" s="62" t="s">
        <v>7479</v>
      </c>
      <c r="H3625" s="63" t="s">
        <v>2684</v>
      </c>
      <c r="I3625" s="60"/>
      <c r="J3625" s="17" t="str">
        <f t="shared" si="28"/>
        <v>6 June 1816</v>
      </c>
      <c r="K3625" s="51">
        <f t="shared" si="29"/>
        <v>334721</v>
      </c>
    </row>
    <row r="3626" spans="1:11" ht="15" customHeight="1" x14ac:dyDescent="0.2">
      <c r="A3626" s="64" t="s">
        <v>11707</v>
      </c>
      <c r="B3626" s="60"/>
      <c r="C3626" s="60"/>
      <c r="D3626" s="61" t="s">
        <v>11708</v>
      </c>
      <c r="E3626" s="62" t="s">
        <v>4992</v>
      </c>
      <c r="F3626" s="63" t="s">
        <v>11733</v>
      </c>
      <c r="G3626" s="62" t="s">
        <v>8161</v>
      </c>
      <c r="H3626" s="63"/>
      <c r="I3626" s="60"/>
      <c r="J3626" s="17" t="str">
        <f t="shared" si="28"/>
        <v>26 June 1817</v>
      </c>
      <c r="K3626" s="51">
        <f t="shared" si="29"/>
        <v>335106</v>
      </c>
    </row>
    <row r="3627" spans="1:11" ht="15" customHeight="1" x14ac:dyDescent="0.2">
      <c r="A3627" s="64" t="s">
        <v>11707</v>
      </c>
      <c r="B3627" s="60"/>
      <c r="C3627" s="60"/>
      <c r="D3627" s="61" t="s">
        <v>11708</v>
      </c>
      <c r="E3627" s="62" t="s">
        <v>4992</v>
      </c>
      <c r="F3627" s="63" t="s">
        <v>11734</v>
      </c>
      <c r="G3627" s="62" t="s">
        <v>7617</v>
      </c>
      <c r="H3627" s="63"/>
      <c r="I3627" s="60"/>
      <c r="J3627" s="17" t="str">
        <f t="shared" si="28"/>
        <v>16 October 1817</v>
      </c>
      <c r="K3627" s="51">
        <f t="shared" si="29"/>
        <v>335218</v>
      </c>
    </row>
    <row r="3628" spans="1:11" ht="15" customHeight="1" x14ac:dyDescent="0.2">
      <c r="A3628" s="64" t="s">
        <v>11707</v>
      </c>
      <c r="B3628" s="60"/>
      <c r="C3628" s="60"/>
      <c r="D3628" s="61" t="s">
        <v>11708</v>
      </c>
      <c r="E3628" s="62" t="s">
        <v>4992</v>
      </c>
      <c r="F3628" s="63" t="s">
        <v>11735</v>
      </c>
      <c r="G3628" s="62" t="s">
        <v>9075</v>
      </c>
      <c r="H3628" s="63"/>
      <c r="I3628" s="60"/>
      <c r="J3628" s="17" t="str">
        <f t="shared" si="28"/>
        <v>8 January 1818</v>
      </c>
      <c r="K3628" s="51">
        <f t="shared" si="29"/>
        <v>335302</v>
      </c>
    </row>
    <row r="3629" spans="1:11" ht="15" customHeight="1" x14ac:dyDescent="0.2">
      <c r="A3629" s="64" t="s">
        <v>11707</v>
      </c>
      <c r="B3629" s="60" t="b">
        <v>1</v>
      </c>
      <c r="C3629" s="60"/>
      <c r="D3629" s="61" t="s">
        <v>11708</v>
      </c>
      <c r="E3629" s="62" t="s">
        <v>4992</v>
      </c>
      <c r="F3629" s="63" t="s">
        <v>11736</v>
      </c>
      <c r="G3629" s="62" t="s">
        <v>7729</v>
      </c>
      <c r="H3629" s="63"/>
      <c r="I3629" s="60"/>
      <c r="J3629" s="17" t="str">
        <f t="shared" si="28"/>
        <v>28 January 1819</v>
      </c>
      <c r="K3629" s="51">
        <f t="shared" si="29"/>
        <v>335687</v>
      </c>
    </row>
    <row r="3630" spans="1:11" ht="15" customHeight="1" x14ac:dyDescent="0.2">
      <c r="A3630" s="64" t="s">
        <v>11707</v>
      </c>
      <c r="B3630" s="60"/>
      <c r="C3630" s="60"/>
      <c r="D3630" s="61" t="s">
        <v>11708</v>
      </c>
      <c r="E3630" s="62" t="s">
        <v>4992</v>
      </c>
      <c r="F3630" s="63" t="s">
        <v>11737</v>
      </c>
      <c r="G3630" s="62" t="s">
        <v>7463</v>
      </c>
      <c r="H3630" s="63" t="s">
        <v>2801</v>
      </c>
      <c r="I3630" s="60"/>
      <c r="J3630" s="17" t="str">
        <f t="shared" si="28"/>
        <v>30 September 1819</v>
      </c>
      <c r="K3630" s="51">
        <f t="shared" si="29"/>
        <v>335932</v>
      </c>
    </row>
    <row r="3631" spans="1:11" ht="15" customHeight="1" x14ac:dyDescent="0.2">
      <c r="A3631" s="64" t="s">
        <v>11707</v>
      </c>
      <c r="B3631" s="60"/>
      <c r="C3631" s="60"/>
      <c r="D3631" s="61" t="s">
        <v>11708</v>
      </c>
      <c r="E3631" s="62" t="s">
        <v>4992</v>
      </c>
      <c r="F3631" s="63" t="s">
        <v>11738</v>
      </c>
      <c r="G3631" s="62" t="s">
        <v>4392</v>
      </c>
      <c r="H3631" s="63"/>
      <c r="I3631" s="60"/>
      <c r="J3631" s="17" t="str">
        <f t="shared" si="28"/>
        <v>18 November 1819</v>
      </c>
      <c r="K3631" s="51">
        <f t="shared" si="29"/>
        <v>335981</v>
      </c>
    </row>
    <row r="3632" spans="1:11" ht="15" customHeight="1" x14ac:dyDescent="0.2">
      <c r="A3632" s="64" t="s">
        <v>11707</v>
      </c>
      <c r="B3632" s="60"/>
      <c r="C3632" s="60"/>
      <c r="D3632" s="61" t="s">
        <v>11708</v>
      </c>
      <c r="E3632" s="62" t="s">
        <v>5092</v>
      </c>
      <c r="F3632" s="63" t="s">
        <v>4909</v>
      </c>
      <c r="G3632" s="62" t="s">
        <v>11454</v>
      </c>
      <c r="H3632" s="63"/>
      <c r="I3632" s="60"/>
      <c r="J3632" s="17" t="str">
        <f t="shared" si="28"/>
        <v>15 February 1810</v>
      </c>
      <c r="K3632" s="51">
        <f t="shared" si="29"/>
        <v>332418</v>
      </c>
    </row>
    <row r="3633" spans="1:11" ht="15" customHeight="1" x14ac:dyDescent="0.2">
      <c r="A3633" s="64" t="s">
        <v>11707</v>
      </c>
      <c r="B3633" s="60"/>
      <c r="C3633" s="60"/>
      <c r="D3633" s="61" t="s">
        <v>11708</v>
      </c>
      <c r="E3633" s="62" t="s">
        <v>4954</v>
      </c>
      <c r="F3633" s="63" t="s">
        <v>11729</v>
      </c>
      <c r="G3633" s="62" t="s">
        <v>4214</v>
      </c>
      <c r="H3633" s="63" t="s">
        <v>11739</v>
      </c>
      <c r="I3633" s="60"/>
      <c r="J3633" s="17" t="str">
        <f t="shared" si="28"/>
        <v>25 February 1819</v>
      </c>
      <c r="K3633" s="51">
        <f t="shared" si="29"/>
        <v>335715</v>
      </c>
    </row>
    <row r="3634" spans="1:11" ht="15" customHeight="1" x14ac:dyDescent="0.2">
      <c r="A3634" s="64" t="s">
        <v>11707</v>
      </c>
      <c r="B3634" s="60"/>
      <c r="C3634" s="60"/>
      <c r="D3634" s="61" t="s">
        <v>11708</v>
      </c>
      <c r="E3634" s="62" t="s">
        <v>7317</v>
      </c>
      <c r="F3634" s="63" t="s">
        <v>11740</v>
      </c>
      <c r="G3634" s="62" t="s">
        <v>7713</v>
      </c>
      <c r="H3634" s="63" t="s">
        <v>2243</v>
      </c>
      <c r="I3634" s="60"/>
      <c r="J3634" s="17" t="str">
        <f t="shared" si="28"/>
        <v>18 February 1819</v>
      </c>
      <c r="K3634" s="51">
        <f t="shared" si="29"/>
        <v>335708</v>
      </c>
    </row>
    <row r="3635" spans="1:11" ht="15" customHeight="1" x14ac:dyDescent="0.2">
      <c r="A3635" s="64" t="s">
        <v>11707</v>
      </c>
      <c r="B3635" s="60"/>
      <c r="C3635" s="60"/>
      <c r="D3635" s="61" t="s">
        <v>11708</v>
      </c>
      <c r="E3635" s="62" t="s">
        <v>7193</v>
      </c>
      <c r="F3635" s="63" t="s">
        <v>11741</v>
      </c>
      <c r="G3635" s="62" t="s">
        <v>7742</v>
      </c>
      <c r="H3635" s="63" t="s">
        <v>7901</v>
      </c>
      <c r="I3635" s="60"/>
      <c r="J3635" s="17" t="str">
        <f t="shared" si="28"/>
        <v>14 July 1808</v>
      </c>
      <c r="K3635" s="51">
        <f t="shared" si="29"/>
        <v>331837</v>
      </c>
    </row>
    <row r="3636" spans="1:11" ht="15" customHeight="1" x14ac:dyDescent="0.2">
      <c r="A3636" s="64" t="s">
        <v>11707</v>
      </c>
      <c r="B3636" s="60"/>
      <c r="C3636" s="60"/>
      <c r="D3636" s="61" t="s">
        <v>11708</v>
      </c>
      <c r="E3636" s="62" t="s">
        <v>7196</v>
      </c>
      <c r="F3636" s="63" t="s">
        <v>11742</v>
      </c>
      <c r="G3636" s="62" t="s">
        <v>2054</v>
      </c>
      <c r="H3636" s="63"/>
      <c r="I3636" s="60"/>
      <c r="J3636" s="17" t="str">
        <f t="shared" si="28"/>
        <v>25 June 1812</v>
      </c>
      <c r="K3636" s="51">
        <f t="shared" si="29"/>
        <v>333279</v>
      </c>
    </row>
    <row r="3637" spans="1:11" ht="15" customHeight="1" x14ac:dyDescent="0.2">
      <c r="A3637" s="64" t="s">
        <v>11743</v>
      </c>
      <c r="B3637" s="60"/>
      <c r="C3637" s="60"/>
      <c r="D3637" s="61" t="s">
        <v>11744</v>
      </c>
      <c r="E3637" s="62" t="s">
        <v>1223</v>
      </c>
      <c r="F3637" s="63" t="s">
        <v>11745</v>
      </c>
      <c r="G3637" s="62" t="s">
        <v>11746</v>
      </c>
      <c r="H3637" s="63" t="s">
        <v>8536</v>
      </c>
      <c r="I3637" s="60"/>
      <c r="J3637" s="17" t="str">
        <f t="shared" si="28"/>
        <v>25 January 1809</v>
      </c>
      <c r="K3637" s="51">
        <f t="shared" si="29"/>
        <v>332032</v>
      </c>
    </row>
    <row r="3638" spans="1:11" ht="15" customHeight="1" x14ac:dyDescent="0.2">
      <c r="A3638" s="64" t="s">
        <v>11743</v>
      </c>
      <c r="B3638" s="60"/>
      <c r="C3638" s="60"/>
      <c r="D3638" s="61" t="s">
        <v>11744</v>
      </c>
      <c r="E3638" s="62" t="s">
        <v>2002</v>
      </c>
      <c r="F3638" s="63" t="s">
        <v>11747</v>
      </c>
      <c r="G3638" s="62" t="s">
        <v>7477</v>
      </c>
      <c r="H3638" s="63" t="s">
        <v>5035</v>
      </c>
      <c r="I3638" s="60"/>
      <c r="J3638" s="17" t="str">
        <f t="shared" si="28"/>
        <v>18 July 1811</v>
      </c>
      <c r="K3638" s="51">
        <f t="shared" si="29"/>
        <v>332936</v>
      </c>
    </row>
    <row r="3639" spans="1:11" ht="15" customHeight="1" x14ac:dyDescent="0.2">
      <c r="A3639" s="64" t="s">
        <v>11743</v>
      </c>
      <c r="B3639" s="60"/>
      <c r="C3639" s="60"/>
      <c r="D3639" s="61" t="s">
        <v>11744</v>
      </c>
      <c r="E3639" s="62" t="s">
        <v>4964</v>
      </c>
      <c r="F3639" s="63" t="s">
        <v>2025</v>
      </c>
      <c r="G3639" s="62" t="s">
        <v>1761</v>
      </c>
      <c r="H3639" s="63" t="s">
        <v>11748</v>
      </c>
      <c r="I3639" s="60"/>
      <c r="J3639" s="17" t="str">
        <f t="shared" si="28"/>
        <v>9 May 1811</v>
      </c>
      <c r="K3639" s="51">
        <f t="shared" si="29"/>
        <v>332866</v>
      </c>
    </row>
    <row r="3640" spans="1:11" ht="15" customHeight="1" x14ac:dyDescent="0.2">
      <c r="A3640" s="64" t="s">
        <v>11743</v>
      </c>
      <c r="B3640" s="60"/>
      <c r="C3640" s="60"/>
      <c r="D3640" s="61" t="s">
        <v>11744</v>
      </c>
      <c r="E3640" s="62" t="s">
        <v>4964</v>
      </c>
      <c r="F3640" s="63" t="s">
        <v>11749</v>
      </c>
      <c r="G3640" s="62" t="s">
        <v>8036</v>
      </c>
      <c r="H3640" s="63" t="s">
        <v>7532</v>
      </c>
      <c r="I3640" s="60"/>
      <c r="J3640" s="17" t="str">
        <f t="shared" si="28"/>
        <v>16 July 1818</v>
      </c>
      <c r="K3640" s="51">
        <f t="shared" si="29"/>
        <v>335491</v>
      </c>
    </row>
    <row r="3641" spans="1:11" ht="15" customHeight="1" x14ac:dyDescent="0.2">
      <c r="A3641" s="64" t="s">
        <v>11743</v>
      </c>
      <c r="B3641" s="60"/>
      <c r="C3641" s="60"/>
      <c r="D3641" s="61" t="s">
        <v>11744</v>
      </c>
      <c r="E3641" s="62" t="s">
        <v>4966</v>
      </c>
      <c r="F3641" s="62" t="s">
        <v>2968</v>
      </c>
      <c r="G3641" s="62" t="s">
        <v>9797</v>
      </c>
      <c r="H3641" s="63" t="s">
        <v>7421</v>
      </c>
      <c r="I3641" s="60"/>
      <c r="J3641" s="17" t="str">
        <f t="shared" si="28"/>
        <v>19 October 1808</v>
      </c>
      <c r="K3641" s="51">
        <f t="shared" si="29"/>
        <v>331934</v>
      </c>
    </row>
    <row r="3642" spans="1:11" ht="15" customHeight="1" x14ac:dyDescent="0.2">
      <c r="A3642" s="64" t="s">
        <v>11743</v>
      </c>
      <c r="B3642" s="60" t="b">
        <v>1</v>
      </c>
      <c r="C3642" s="60"/>
      <c r="D3642" s="61" t="s">
        <v>11744</v>
      </c>
      <c r="E3642" s="62" t="s">
        <v>4966</v>
      </c>
      <c r="F3642" s="63" t="s">
        <v>3985</v>
      </c>
      <c r="G3642" s="62" t="s">
        <v>7975</v>
      </c>
      <c r="H3642" s="63" t="s">
        <v>11750</v>
      </c>
      <c r="I3642" s="60"/>
      <c r="J3642" s="17" t="str">
        <f t="shared" si="28"/>
        <v>24 May 1810</v>
      </c>
      <c r="K3642" s="51">
        <f t="shared" si="29"/>
        <v>332516</v>
      </c>
    </row>
    <row r="3643" spans="1:11" ht="15" customHeight="1" x14ac:dyDescent="0.2">
      <c r="A3643" s="64" t="s">
        <v>11743</v>
      </c>
      <c r="B3643" s="60"/>
      <c r="C3643" s="60"/>
      <c r="D3643" s="61" t="s">
        <v>11744</v>
      </c>
      <c r="E3643" s="62" t="s">
        <v>4966</v>
      </c>
      <c r="F3643" s="63" t="s">
        <v>1962</v>
      </c>
      <c r="G3643" s="62" t="s">
        <v>1761</v>
      </c>
      <c r="H3643" s="63" t="s">
        <v>8326</v>
      </c>
      <c r="I3643" s="60"/>
      <c r="J3643" s="17" t="str">
        <f t="shared" si="28"/>
        <v>9 May 1811</v>
      </c>
      <c r="K3643" s="51">
        <f t="shared" si="29"/>
        <v>332866</v>
      </c>
    </row>
    <row r="3644" spans="1:11" ht="15" customHeight="1" x14ac:dyDescent="0.2">
      <c r="A3644" s="64" t="s">
        <v>11743</v>
      </c>
      <c r="B3644" s="60"/>
      <c r="C3644" s="60"/>
      <c r="D3644" s="61" t="s">
        <v>11744</v>
      </c>
      <c r="E3644" s="62" t="s">
        <v>4966</v>
      </c>
      <c r="F3644" s="63" t="s">
        <v>3936</v>
      </c>
      <c r="G3644" s="62" t="s">
        <v>1857</v>
      </c>
      <c r="H3644" s="63" t="s">
        <v>11751</v>
      </c>
      <c r="I3644" s="60"/>
      <c r="J3644" s="17" t="str">
        <f t="shared" si="28"/>
        <v>11 July 1811</v>
      </c>
      <c r="K3644" s="51">
        <f t="shared" si="29"/>
        <v>332929</v>
      </c>
    </row>
    <row r="3645" spans="1:11" ht="15" customHeight="1" x14ac:dyDescent="0.2">
      <c r="A3645" s="64" t="s">
        <v>11743</v>
      </c>
      <c r="B3645" s="60"/>
      <c r="C3645" s="60"/>
      <c r="D3645" s="61" t="s">
        <v>11744</v>
      </c>
      <c r="E3645" s="62" t="s">
        <v>4966</v>
      </c>
      <c r="F3645" s="63" t="s">
        <v>11117</v>
      </c>
      <c r="G3645" s="62" t="s">
        <v>11752</v>
      </c>
      <c r="H3645" s="63"/>
      <c r="I3645" s="60"/>
      <c r="J3645" s="17" t="str">
        <f t="shared" si="28"/>
        <v>20 January 1812</v>
      </c>
      <c r="K3645" s="51">
        <f t="shared" si="29"/>
        <v>333122</v>
      </c>
    </row>
    <row r="3646" spans="1:11" ht="15" customHeight="1" x14ac:dyDescent="0.2">
      <c r="A3646" s="64" t="s">
        <v>11743</v>
      </c>
      <c r="B3646" s="60"/>
      <c r="C3646" s="60"/>
      <c r="D3646" s="61" t="s">
        <v>11744</v>
      </c>
      <c r="E3646" s="62" t="s">
        <v>4966</v>
      </c>
      <c r="F3646" s="63" t="s">
        <v>11753</v>
      </c>
      <c r="G3646" s="62" t="s">
        <v>11754</v>
      </c>
      <c r="H3646" s="63"/>
      <c r="I3646" s="60"/>
      <c r="J3646" s="17" t="str">
        <f t="shared" si="28"/>
        <v>11 May 1812</v>
      </c>
      <c r="K3646" s="51">
        <f t="shared" si="29"/>
        <v>333234</v>
      </c>
    </row>
    <row r="3647" spans="1:11" ht="15" customHeight="1" x14ac:dyDescent="0.2">
      <c r="A3647" s="64" t="s">
        <v>11743</v>
      </c>
      <c r="B3647" s="60"/>
      <c r="C3647" s="60"/>
      <c r="D3647" s="61" t="s">
        <v>11744</v>
      </c>
      <c r="E3647" s="62" t="s">
        <v>4966</v>
      </c>
      <c r="F3647" s="63" t="s">
        <v>9218</v>
      </c>
      <c r="G3647" s="62" t="s">
        <v>7483</v>
      </c>
      <c r="H3647" s="63" t="s">
        <v>3320</v>
      </c>
      <c r="I3647" s="60"/>
      <c r="J3647" s="17" t="str">
        <f t="shared" si="28"/>
        <v>14 May 1818</v>
      </c>
      <c r="K3647" s="51">
        <f t="shared" si="29"/>
        <v>335428</v>
      </c>
    </row>
    <row r="3648" spans="1:11" ht="15" customHeight="1" x14ac:dyDescent="0.2">
      <c r="A3648" s="64" t="s">
        <v>11743</v>
      </c>
      <c r="B3648" s="60"/>
      <c r="C3648" s="60"/>
      <c r="D3648" s="61" t="s">
        <v>11744</v>
      </c>
      <c r="E3648" s="62" t="s">
        <v>4966</v>
      </c>
      <c r="F3648" s="63" t="s">
        <v>11755</v>
      </c>
      <c r="G3648" s="62" t="s">
        <v>5085</v>
      </c>
      <c r="H3648" s="63" t="s">
        <v>11756</v>
      </c>
      <c r="I3648" s="60"/>
      <c r="J3648" s="17" t="str">
        <f t="shared" si="28"/>
        <v>2 July 1818</v>
      </c>
      <c r="K3648" s="51">
        <f t="shared" si="29"/>
        <v>335477</v>
      </c>
    </row>
    <row r="3649" spans="1:11" ht="15" customHeight="1" x14ac:dyDescent="0.2">
      <c r="A3649" s="64" t="s">
        <v>11743</v>
      </c>
      <c r="B3649" s="60"/>
      <c r="C3649" s="60"/>
      <c r="D3649" s="61" t="s">
        <v>11744</v>
      </c>
      <c r="E3649" s="62" t="s">
        <v>4966</v>
      </c>
      <c r="F3649" s="63" t="s">
        <v>11757</v>
      </c>
      <c r="G3649" s="62" t="s">
        <v>7289</v>
      </c>
      <c r="H3649" s="63"/>
      <c r="I3649" s="60"/>
      <c r="J3649" s="17" t="str">
        <f t="shared" si="28"/>
        <v>9 September 1819</v>
      </c>
      <c r="K3649" s="51">
        <f t="shared" si="29"/>
        <v>335911</v>
      </c>
    </row>
    <row r="3650" spans="1:11" ht="15" customHeight="1" x14ac:dyDescent="0.2">
      <c r="A3650" s="64" t="s">
        <v>11743</v>
      </c>
      <c r="B3650" s="60"/>
      <c r="C3650" s="60"/>
      <c r="D3650" s="61" t="s">
        <v>11744</v>
      </c>
      <c r="E3650" s="62" t="s">
        <v>4966</v>
      </c>
      <c r="F3650" s="63" t="s">
        <v>11758</v>
      </c>
      <c r="G3650" s="62" t="s">
        <v>7825</v>
      </c>
      <c r="H3650" s="63" t="s">
        <v>2437</v>
      </c>
      <c r="I3650" s="60"/>
      <c r="J3650" s="17" t="str">
        <f t="shared" si="28"/>
        <v>14 October 1819</v>
      </c>
      <c r="K3650" s="51">
        <f t="shared" si="29"/>
        <v>335946</v>
      </c>
    </row>
    <row r="3651" spans="1:11" ht="15" customHeight="1" x14ac:dyDescent="0.2">
      <c r="A3651" s="64" t="s">
        <v>11743</v>
      </c>
      <c r="B3651" s="60"/>
      <c r="C3651" s="60"/>
      <c r="D3651" s="61" t="s">
        <v>11744</v>
      </c>
      <c r="E3651" s="62" t="s">
        <v>4976</v>
      </c>
      <c r="F3651" s="63" t="s">
        <v>11759</v>
      </c>
      <c r="G3651" s="62" t="s">
        <v>11760</v>
      </c>
      <c r="H3651" s="63" t="s">
        <v>4954</v>
      </c>
      <c r="I3651" s="60"/>
      <c r="J3651" s="17" t="str">
        <f t="shared" si="28"/>
        <v>28 February 1810</v>
      </c>
      <c r="K3651" s="51">
        <f t="shared" si="29"/>
        <v>332431</v>
      </c>
    </row>
    <row r="3652" spans="1:11" ht="15" customHeight="1" x14ac:dyDescent="0.2">
      <c r="A3652" s="64" t="s">
        <v>11743</v>
      </c>
      <c r="B3652" s="60"/>
      <c r="C3652" s="60"/>
      <c r="D3652" s="61" t="s">
        <v>11744</v>
      </c>
      <c r="E3652" s="62" t="s">
        <v>4976</v>
      </c>
      <c r="F3652" s="63" t="s">
        <v>11761</v>
      </c>
      <c r="G3652" s="62" t="s">
        <v>9030</v>
      </c>
      <c r="H3652" s="63" t="s">
        <v>9477</v>
      </c>
      <c r="I3652" s="60"/>
      <c r="J3652" s="17" t="str">
        <f t="shared" si="28"/>
        <v>19 July 1810</v>
      </c>
      <c r="K3652" s="51">
        <f t="shared" si="29"/>
        <v>332572</v>
      </c>
    </row>
    <row r="3653" spans="1:11" ht="15" customHeight="1" x14ac:dyDescent="0.2">
      <c r="A3653" s="64" t="s">
        <v>11743</v>
      </c>
      <c r="B3653" s="60"/>
      <c r="C3653" s="60"/>
      <c r="D3653" s="61" t="s">
        <v>11744</v>
      </c>
      <c r="E3653" s="62" t="s">
        <v>4976</v>
      </c>
      <c r="F3653" s="63" t="s">
        <v>11762</v>
      </c>
      <c r="G3653" s="62" t="s">
        <v>1752</v>
      </c>
      <c r="H3653" s="63"/>
      <c r="I3653" s="60"/>
      <c r="J3653" s="17" t="str">
        <f t="shared" si="28"/>
        <v>11 April 1811</v>
      </c>
      <c r="K3653" s="51">
        <f t="shared" si="29"/>
        <v>332838</v>
      </c>
    </row>
    <row r="3654" spans="1:11" ht="15" customHeight="1" x14ac:dyDescent="0.2">
      <c r="A3654" s="64" t="s">
        <v>11743</v>
      </c>
      <c r="B3654" s="60"/>
      <c r="C3654" s="60"/>
      <c r="D3654" s="61" t="s">
        <v>11744</v>
      </c>
      <c r="E3654" s="62" t="s">
        <v>4976</v>
      </c>
      <c r="F3654" s="63" t="s">
        <v>11763</v>
      </c>
      <c r="G3654" s="62" t="s">
        <v>8430</v>
      </c>
      <c r="H3654" s="63"/>
      <c r="I3654" s="60"/>
      <c r="J3654" s="17" t="str">
        <f t="shared" si="28"/>
        <v>18 April 1811</v>
      </c>
      <c r="K3654" s="51">
        <f t="shared" si="29"/>
        <v>332845</v>
      </c>
    </row>
    <row r="3655" spans="1:11" ht="15" customHeight="1" x14ac:dyDescent="0.2">
      <c r="A3655" s="64" t="s">
        <v>11743</v>
      </c>
      <c r="B3655" s="60"/>
      <c r="C3655" s="60"/>
      <c r="D3655" s="61" t="s">
        <v>11744</v>
      </c>
      <c r="E3655" s="62" t="s">
        <v>4976</v>
      </c>
      <c r="F3655" s="63" t="s">
        <v>11764</v>
      </c>
      <c r="G3655" s="62" t="s">
        <v>11765</v>
      </c>
      <c r="H3655" s="63" t="s">
        <v>7759</v>
      </c>
      <c r="I3655" s="60"/>
      <c r="J3655" s="17" t="str">
        <f t="shared" si="28"/>
        <v>19 September 1811</v>
      </c>
      <c r="K3655" s="51">
        <f t="shared" si="29"/>
        <v>332999</v>
      </c>
    </row>
    <row r="3656" spans="1:11" ht="15" customHeight="1" x14ac:dyDescent="0.2">
      <c r="A3656" s="64" t="s">
        <v>11743</v>
      </c>
      <c r="B3656" s="60"/>
      <c r="C3656" s="60"/>
      <c r="D3656" s="61" t="s">
        <v>11744</v>
      </c>
      <c r="E3656" s="62" t="s">
        <v>4976</v>
      </c>
      <c r="F3656" s="63" t="s">
        <v>11766</v>
      </c>
      <c r="G3656" s="62" t="s">
        <v>11767</v>
      </c>
      <c r="H3656" s="63"/>
      <c r="I3656" s="60"/>
      <c r="J3656" s="17" t="str">
        <f t="shared" si="28"/>
        <v>9 May 1812</v>
      </c>
      <c r="K3656" s="51">
        <f t="shared" si="29"/>
        <v>333232</v>
      </c>
    </row>
    <row r="3657" spans="1:11" ht="15" customHeight="1" x14ac:dyDescent="0.2">
      <c r="A3657" s="64" t="s">
        <v>11743</v>
      </c>
      <c r="B3657" s="60"/>
      <c r="C3657" s="60"/>
      <c r="D3657" s="61" t="s">
        <v>11744</v>
      </c>
      <c r="E3657" s="62" t="s">
        <v>4976</v>
      </c>
      <c r="F3657" s="63" t="s">
        <v>11768</v>
      </c>
      <c r="G3657" s="62" t="s">
        <v>9419</v>
      </c>
      <c r="H3657" s="63"/>
      <c r="I3657" s="60"/>
      <c r="J3657" s="17" t="str">
        <f t="shared" si="28"/>
        <v>12 May 1812</v>
      </c>
      <c r="K3657" s="51">
        <f t="shared" si="29"/>
        <v>333235</v>
      </c>
    </row>
    <row r="3658" spans="1:11" ht="15" customHeight="1" x14ac:dyDescent="0.2">
      <c r="A3658" s="64" t="s">
        <v>11743</v>
      </c>
      <c r="B3658" s="60"/>
      <c r="C3658" s="60"/>
      <c r="D3658" s="61" t="s">
        <v>11744</v>
      </c>
      <c r="E3658" s="62" t="s">
        <v>4976</v>
      </c>
      <c r="F3658" s="62" t="s">
        <v>11769</v>
      </c>
      <c r="G3658" s="62" t="s">
        <v>2110</v>
      </c>
      <c r="H3658" s="63"/>
      <c r="I3658" s="60"/>
      <c r="J3658" s="17" t="str">
        <f t="shared" si="28"/>
        <v>26 November 1812</v>
      </c>
      <c r="K3658" s="51">
        <f t="shared" si="29"/>
        <v>333433</v>
      </c>
    </row>
    <row r="3659" spans="1:11" ht="15" customHeight="1" x14ac:dyDescent="0.2">
      <c r="A3659" s="64" t="s">
        <v>11743</v>
      </c>
      <c r="B3659" s="60"/>
      <c r="C3659" s="60"/>
      <c r="D3659" s="61" t="s">
        <v>11744</v>
      </c>
      <c r="E3659" s="62" t="s">
        <v>4976</v>
      </c>
      <c r="F3659" s="63" t="s">
        <v>11770</v>
      </c>
      <c r="G3659" s="62" t="s">
        <v>7625</v>
      </c>
      <c r="H3659" s="63"/>
      <c r="I3659" s="60"/>
      <c r="J3659" s="17" t="str">
        <f t="shared" si="28"/>
        <v>24 December 1812</v>
      </c>
      <c r="K3659" s="51">
        <f t="shared" si="29"/>
        <v>333461</v>
      </c>
    </row>
    <row r="3660" spans="1:11" ht="15" customHeight="1" x14ac:dyDescent="0.2">
      <c r="A3660" s="64" t="s">
        <v>11743</v>
      </c>
      <c r="B3660" s="60"/>
      <c r="C3660" s="60"/>
      <c r="D3660" s="61" t="s">
        <v>11744</v>
      </c>
      <c r="E3660" s="62" t="s">
        <v>4976</v>
      </c>
      <c r="F3660" s="63" t="s">
        <v>9328</v>
      </c>
      <c r="G3660" s="62" t="s">
        <v>2138</v>
      </c>
      <c r="H3660" s="63"/>
      <c r="I3660" s="60"/>
      <c r="J3660" s="17" t="str">
        <f t="shared" si="28"/>
        <v>25 February 1813</v>
      </c>
      <c r="K3660" s="51">
        <f t="shared" si="29"/>
        <v>333524</v>
      </c>
    </row>
    <row r="3661" spans="1:11" ht="15" customHeight="1" x14ac:dyDescent="0.2">
      <c r="A3661" s="64" t="s">
        <v>11743</v>
      </c>
      <c r="B3661" s="60"/>
      <c r="C3661" s="60"/>
      <c r="D3661" s="61" t="s">
        <v>11744</v>
      </c>
      <c r="E3661" s="62" t="s">
        <v>4976</v>
      </c>
      <c r="F3661" s="63" t="s">
        <v>11771</v>
      </c>
      <c r="G3661" s="62" t="s">
        <v>7813</v>
      </c>
      <c r="H3661" s="63"/>
      <c r="I3661" s="60"/>
      <c r="J3661" s="17" t="str">
        <f t="shared" si="28"/>
        <v>24 June 1819</v>
      </c>
      <c r="K3661" s="51">
        <f t="shared" si="29"/>
        <v>335834</v>
      </c>
    </row>
    <row r="3662" spans="1:11" ht="15" customHeight="1" x14ac:dyDescent="0.2">
      <c r="A3662" s="64" t="s">
        <v>11743</v>
      </c>
      <c r="B3662" s="60"/>
      <c r="C3662" s="60"/>
      <c r="D3662" s="61" t="s">
        <v>11744</v>
      </c>
      <c r="E3662" s="62" t="s">
        <v>4976</v>
      </c>
      <c r="F3662" s="63" t="s">
        <v>11772</v>
      </c>
      <c r="G3662" s="62" t="s">
        <v>7289</v>
      </c>
      <c r="H3662" s="63"/>
      <c r="I3662" s="60"/>
      <c r="J3662" s="17" t="str">
        <f t="shared" si="28"/>
        <v>9 September 1819</v>
      </c>
      <c r="K3662" s="51">
        <f t="shared" si="29"/>
        <v>335911</v>
      </c>
    </row>
    <row r="3663" spans="1:11" ht="15" customHeight="1" x14ac:dyDescent="0.2">
      <c r="A3663" s="64" t="s">
        <v>11743</v>
      </c>
      <c r="B3663" s="60"/>
      <c r="C3663" s="60"/>
      <c r="D3663" s="61" t="s">
        <v>11744</v>
      </c>
      <c r="E3663" s="62" t="s">
        <v>4976</v>
      </c>
      <c r="F3663" s="63" t="s">
        <v>11773</v>
      </c>
      <c r="G3663" s="62" t="s">
        <v>4394</v>
      </c>
      <c r="H3663" s="63" t="s">
        <v>7681</v>
      </c>
      <c r="I3663" s="60"/>
      <c r="J3663" s="17" t="str">
        <f t="shared" si="28"/>
        <v>25 November 1819</v>
      </c>
      <c r="K3663" s="51">
        <f t="shared" si="29"/>
        <v>335988</v>
      </c>
    </row>
    <row r="3664" spans="1:11" ht="15" customHeight="1" x14ac:dyDescent="0.2">
      <c r="A3664" s="64" t="s">
        <v>11743</v>
      </c>
      <c r="B3664" s="60"/>
      <c r="C3664" s="60"/>
      <c r="D3664" s="61" t="s">
        <v>11744</v>
      </c>
      <c r="E3664" s="62" t="s">
        <v>4992</v>
      </c>
      <c r="F3664" s="63" t="s">
        <v>11774</v>
      </c>
      <c r="G3664" s="62" t="s">
        <v>7356</v>
      </c>
      <c r="H3664" s="63"/>
      <c r="I3664" s="60"/>
      <c r="J3664" s="17" t="str">
        <f t="shared" si="28"/>
        <v>2 February 1815</v>
      </c>
      <c r="K3664" s="51">
        <f t="shared" si="29"/>
        <v>334231</v>
      </c>
    </row>
    <row r="3665" spans="1:11" ht="15" customHeight="1" x14ac:dyDescent="0.2">
      <c r="A3665" s="64" t="s">
        <v>11743</v>
      </c>
      <c r="B3665" s="60"/>
      <c r="C3665" s="60"/>
      <c r="D3665" s="61" t="s">
        <v>11744</v>
      </c>
      <c r="E3665" s="62" t="s">
        <v>4992</v>
      </c>
      <c r="F3665" s="63" t="s">
        <v>11775</v>
      </c>
      <c r="G3665" s="62" t="s">
        <v>7384</v>
      </c>
      <c r="H3665" s="63"/>
      <c r="I3665" s="60"/>
      <c r="J3665" s="17" t="str">
        <f t="shared" si="28"/>
        <v>3 May 1815</v>
      </c>
      <c r="K3665" s="51">
        <f t="shared" si="29"/>
        <v>334321</v>
      </c>
    </row>
    <row r="3666" spans="1:11" ht="15" customHeight="1" x14ac:dyDescent="0.2">
      <c r="A3666" s="64" t="s">
        <v>11743</v>
      </c>
      <c r="B3666" s="60"/>
      <c r="C3666" s="60"/>
      <c r="D3666" s="61" t="s">
        <v>11744</v>
      </c>
      <c r="E3666" s="62" t="s">
        <v>4992</v>
      </c>
      <c r="F3666" s="63" t="s">
        <v>11776</v>
      </c>
      <c r="G3666" s="62" t="s">
        <v>3945</v>
      </c>
      <c r="H3666" s="63"/>
      <c r="I3666" s="60"/>
      <c r="J3666" s="17" t="str">
        <f t="shared" si="28"/>
        <v>4 May 1815</v>
      </c>
      <c r="K3666" s="51">
        <f t="shared" si="29"/>
        <v>334322</v>
      </c>
    </row>
    <row r="3667" spans="1:11" ht="15" customHeight="1" x14ac:dyDescent="0.2">
      <c r="A3667" s="64" t="s">
        <v>11743</v>
      </c>
      <c r="B3667" s="60"/>
      <c r="C3667" s="60"/>
      <c r="D3667" s="61" t="s">
        <v>11744</v>
      </c>
      <c r="E3667" s="62" t="s">
        <v>4992</v>
      </c>
      <c r="F3667" s="63" t="s">
        <v>11777</v>
      </c>
      <c r="G3667" s="62" t="s">
        <v>7362</v>
      </c>
      <c r="H3667" s="63"/>
      <c r="I3667" s="60"/>
      <c r="J3667" s="17" t="str">
        <f t="shared" si="28"/>
        <v>29 January 1818</v>
      </c>
      <c r="K3667" s="51">
        <f t="shared" si="29"/>
        <v>335323</v>
      </c>
    </row>
    <row r="3668" spans="1:11" ht="15" customHeight="1" x14ac:dyDescent="0.2">
      <c r="A3668" s="64" t="s">
        <v>11743</v>
      </c>
      <c r="B3668" s="60"/>
      <c r="C3668" s="60"/>
      <c r="D3668" s="61" t="s">
        <v>11744</v>
      </c>
      <c r="E3668" s="62" t="s">
        <v>4992</v>
      </c>
      <c r="F3668" s="63" t="s">
        <v>11778</v>
      </c>
      <c r="G3668" s="62" t="s">
        <v>7889</v>
      </c>
      <c r="H3668" s="63" t="s">
        <v>2786</v>
      </c>
      <c r="I3668" s="60"/>
      <c r="J3668" s="17" t="str">
        <f t="shared" si="28"/>
        <v>25 June 1818</v>
      </c>
      <c r="K3668" s="51">
        <f t="shared" si="29"/>
        <v>335470</v>
      </c>
    </row>
    <row r="3669" spans="1:11" ht="15" customHeight="1" x14ac:dyDescent="0.2">
      <c r="A3669" s="64" t="s">
        <v>11743</v>
      </c>
      <c r="B3669" s="60" t="b">
        <v>1</v>
      </c>
      <c r="C3669" s="60"/>
      <c r="D3669" s="61" t="s">
        <v>11744</v>
      </c>
      <c r="E3669" s="62" t="s">
        <v>4992</v>
      </c>
      <c r="F3669" s="63" t="s">
        <v>11779</v>
      </c>
      <c r="G3669" s="62" t="s">
        <v>7729</v>
      </c>
      <c r="H3669" s="63"/>
      <c r="I3669" s="60"/>
      <c r="J3669" s="17" t="str">
        <f t="shared" si="28"/>
        <v>28 January 1819</v>
      </c>
      <c r="K3669" s="51">
        <f t="shared" si="29"/>
        <v>335687</v>
      </c>
    </row>
    <row r="3670" spans="1:11" ht="15" customHeight="1" x14ac:dyDescent="0.2">
      <c r="A3670" s="64" t="s">
        <v>11743</v>
      </c>
      <c r="B3670" s="60"/>
      <c r="C3670" s="60"/>
      <c r="D3670" s="61" t="s">
        <v>11744</v>
      </c>
      <c r="E3670" s="62" t="s">
        <v>4992</v>
      </c>
      <c r="F3670" s="63" t="s">
        <v>11780</v>
      </c>
      <c r="G3670" s="62" t="s">
        <v>7813</v>
      </c>
      <c r="H3670" s="63"/>
      <c r="I3670" s="60"/>
      <c r="J3670" s="17" t="str">
        <f t="shared" si="28"/>
        <v>24 June 1819</v>
      </c>
      <c r="K3670" s="51">
        <f t="shared" si="29"/>
        <v>335834</v>
      </c>
    </row>
    <row r="3671" spans="1:11" ht="15" customHeight="1" x14ac:dyDescent="0.2">
      <c r="A3671" s="64" t="s">
        <v>11743</v>
      </c>
      <c r="B3671" s="60"/>
      <c r="C3671" s="60"/>
      <c r="D3671" s="61" t="s">
        <v>11744</v>
      </c>
      <c r="E3671" s="62" t="s">
        <v>4992</v>
      </c>
      <c r="F3671" s="63" t="s">
        <v>11781</v>
      </c>
      <c r="G3671" s="62" t="s">
        <v>7289</v>
      </c>
      <c r="H3671" s="63"/>
      <c r="I3671" s="60"/>
      <c r="J3671" s="17" t="str">
        <f t="shared" si="28"/>
        <v>9 September 1819</v>
      </c>
      <c r="K3671" s="51">
        <f t="shared" si="29"/>
        <v>335911</v>
      </c>
    </row>
    <row r="3672" spans="1:11" ht="15" customHeight="1" x14ac:dyDescent="0.2">
      <c r="A3672" s="64" t="s">
        <v>11743</v>
      </c>
      <c r="B3672" s="60" t="b">
        <v>1</v>
      </c>
      <c r="C3672" s="60"/>
      <c r="D3672" s="61" t="s">
        <v>11744</v>
      </c>
      <c r="E3672" s="62" t="s">
        <v>5092</v>
      </c>
      <c r="F3672" s="63" t="s">
        <v>11303</v>
      </c>
      <c r="G3672" s="62" t="s">
        <v>4989</v>
      </c>
      <c r="H3672" s="63"/>
      <c r="I3672" s="60"/>
      <c r="J3672" s="17" t="str">
        <f t="shared" si="28"/>
        <v>17 April 1814</v>
      </c>
      <c r="K3672" s="51">
        <f t="shared" si="29"/>
        <v>333940</v>
      </c>
    </row>
    <row r="3673" spans="1:11" ht="15" customHeight="1" x14ac:dyDescent="0.2">
      <c r="A3673" s="64" t="s">
        <v>11743</v>
      </c>
      <c r="B3673" s="60"/>
      <c r="C3673" s="60"/>
      <c r="D3673" s="61" t="s">
        <v>11744</v>
      </c>
      <c r="E3673" s="62" t="s">
        <v>4954</v>
      </c>
      <c r="F3673" s="63" t="s">
        <v>11759</v>
      </c>
      <c r="G3673" s="62" t="s">
        <v>7716</v>
      </c>
      <c r="H3673" s="63" t="s">
        <v>11782</v>
      </c>
      <c r="I3673" s="60"/>
      <c r="J3673" s="17" t="str">
        <f t="shared" si="28"/>
        <v>23 September 1819</v>
      </c>
      <c r="K3673" s="51">
        <f t="shared" si="29"/>
        <v>335925</v>
      </c>
    </row>
    <row r="3674" spans="1:11" ht="15" customHeight="1" x14ac:dyDescent="0.2">
      <c r="A3674" s="64" t="s">
        <v>11743</v>
      </c>
      <c r="B3674" s="60"/>
      <c r="C3674" s="60"/>
      <c r="D3674" s="61" t="s">
        <v>11744</v>
      </c>
      <c r="E3674" s="62" t="s">
        <v>11703</v>
      </c>
      <c r="F3674" s="63" t="s">
        <v>1790</v>
      </c>
      <c r="G3674" s="62" t="s">
        <v>8016</v>
      </c>
      <c r="H3674" s="63"/>
      <c r="I3674" s="60"/>
      <c r="J3674" s="17" t="str">
        <f t="shared" si="28"/>
        <v>4 April 1805</v>
      </c>
      <c r="K3674" s="51">
        <f t="shared" si="29"/>
        <v>330640</v>
      </c>
    </row>
    <row r="3675" spans="1:11" ht="15" customHeight="1" x14ac:dyDescent="0.2">
      <c r="A3675" s="64" t="s">
        <v>11743</v>
      </c>
      <c r="B3675" s="60"/>
      <c r="C3675" s="60"/>
      <c r="D3675" s="61" t="s">
        <v>11744</v>
      </c>
      <c r="E3675" s="62" t="s">
        <v>7193</v>
      </c>
      <c r="F3675" s="62" t="s">
        <v>11783</v>
      </c>
      <c r="G3675" s="62" t="s">
        <v>7587</v>
      </c>
      <c r="H3675" s="63" t="s">
        <v>7473</v>
      </c>
      <c r="I3675" s="60"/>
      <c r="J3675" s="17" t="str">
        <f t="shared" si="28"/>
        <v>20 December 1810</v>
      </c>
      <c r="K3675" s="51">
        <f t="shared" si="29"/>
        <v>332726</v>
      </c>
    </row>
    <row r="3676" spans="1:11" ht="15" customHeight="1" x14ac:dyDescent="0.2">
      <c r="A3676" s="64" t="s">
        <v>11743</v>
      </c>
      <c r="B3676" s="60"/>
      <c r="C3676" s="60"/>
      <c r="D3676" s="61" t="s">
        <v>11744</v>
      </c>
      <c r="E3676" s="62" t="s">
        <v>7196</v>
      </c>
      <c r="F3676" s="63" t="s">
        <v>11784</v>
      </c>
      <c r="G3676" s="62" t="s">
        <v>4500</v>
      </c>
      <c r="H3676" s="63"/>
      <c r="I3676" s="60"/>
      <c r="J3676" s="17" t="str">
        <f t="shared" si="28"/>
        <v>3 September 1812</v>
      </c>
      <c r="K3676" s="51">
        <f t="shared" si="29"/>
        <v>333349</v>
      </c>
    </row>
    <row r="3677" spans="1:11" ht="15" customHeight="1" x14ac:dyDescent="0.2">
      <c r="A3677" s="64" t="s">
        <v>11785</v>
      </c>
      <c r="B3677" s="60"/>
      <c r="C3677" s="60"/>
      <c r="D3677" s="61" t="s">
        <v>11786</v>
      </c>
      <c r="E3677" s="62" t="s">
        <v>1223</v>
      </c>
      <c r="F3677" s="63" t="s">
        <v>11787</v>
      </c>
      <c r="G3677" s="62" t="s">
        <v>2879</v>
      </c>
      <c r="H3677" s="63" t="s">
        <v>5203</v>
      </c>
      <c r="I3677" s="60"/>
      <c r="J3677" s="17" t="str">
        <f t="shared" si="28"/>
        <v>24 February 1817</v>
      </c>
      <c r="K3677" s="51">
        <f t="shared" si="29"/>
        <v>334984</v>
      </c>
    </row>
    <row r="3678" spans="1:11" ht="15" customHeight="1" x14ac:dyDescent="0.2">
      <c r="A3678" s="64" t="s">
        <v>11785</v>
      </c>
      <c r="B3678" s="60"/>
      <c r="C3678" s="60"/>
      <c r="D3678" s="61" t="s">
        <v>11786</v>
      </c>
      <c r="E3678" s="62" t="s">
        <v>2002</v>
      </c>
      <c r="F3678" s="63" t="s">
        <v>1026</v>
      </c>
      <c r="G3678" s="62" t="s">
        <v>8760</v>
      </c>
      <c r="H3678" s="63" t="s">
        <v>11099</v>
      </c>
      <c r="I3678" s="60"/>
      <c r="J3678" s="17" t="str">
        <f t="shared" si="28"/>
        <v>5 October 1804</v>
      </c>
      <c r="K3678" s="51">
        <f t="shared" si="29"/>
        <v>330459</v>
      </c>
    </row>
    <row r="3679" spans="1:11" ht="15" customHeight="1" x14ac:dyDescent="0.2">
      <c r="A3679" s="64" t="s">
        <v>11785</v>
      </c>
      <c r="B3679" s="60"/>
      <c r="C3679" s="60"/>
      <c r="D3679" s="61" t="s">
        <v>11786</v>
      </c>
      <c r="E3679" s="62" t="s">
        <v>2002</v>
      </c>
      <c r="F3679" s="63" t="s">
        <v>11788</v>
      </c>
      <c r="G3679" s="62" t="s">
        <v>4453</v>
      </c>
      <c r="H3679" s="63" t="s">
        <v>11099</v>
      </c>
      <c r="I3679" s="60"/>
      <c r="J3679" s="17" t="str">
        <f t="shared" si="28"/>
        <v>14 March 1805</v>
      </c>
      <c r="K3679" s="51">
        <f t="shared" si="29"/>
        <v>330619</v>
      </c>
    </row>
    <row r="3680" spans="1:11" ht="15" customHeight="1" x14ac:dyDescent="0.2">
      <c r="A3680" s="64" t="s">
        <v>11785</v>
      </c>
      <c r="B3680" s="60"/>
      <c r="C3680" s="60"/>
      <c r="D3680" s="61" t="s">
        <v>11786</v>
      </c>
      <c r="E3680" s="62" t="s">
        <v>2002</v>
      </c>
      <c r="F3680" s="63" t="s">
        <v>1949</v>
      </c>
      <c r="G3680" s="62" t="s">
        <v>7364</v>
      </c>
      <c r="H3680" s="63" t="s">
        <v>119</v>
      </c>
      <c r="I3680" s="60"/>
      <c r="J3680" s="17" t="str">
        <f t="shared" si="28"/>
        <v>12 February 1818</v>
      </c>
      <c r="K3680" s="51">
        <f t="shared" si="29"/>
        <v>335337</v>
      </c>
    </row>
    <row r="3681" spans="1:11" ht="15" customHeight="1" x14ac:dyDescent="0.2">
      <c r="A3681" s="64" t="s">
        <v>11785</v>
      </c>
      <c r="B3681" s="60" t="b">
        <v>1</v>
      </c>
      <c r="C3681" s="60"/>
      <c r="D3681" s="61" t="s">
        <v>11786</v>
      </c>
      <c r="E3681" s="62" t="s">
        <v>2002</v>
      </c>
      <c r="F3681" s="63" t="s">
        <v>11789</v>
      </c>
      <c r="G3681" s="62" t="s">
        <v>235</v>
      </c>
      <c r="H3681" s="63" t="s">
        <v>2784</v>
      </c>
      <c r="I3681" s="60"/>
      <c r="J3681" s="17" t="str">
        <f t="shared" si="28"/>
        <v>12 August 1819</v>
      </c>
      <c r="K3681" s="51">
        <f t="shared" si="29"/>
        <v>335883</v>
      </c>
    </row>
    <row r="3682" spans="1:11" ht="15" customHeight="1" x14ac:dyDescent="0.2">
      <c r="A3682" s="64" t="s">
        <v>11785</v>
      </c>
      <c r="B3682" s="60"/>
      <c r="C3682" s="60"/>
      <c r="D3682" s="61" t="s">
        <v>11786</v>
      </c>
      <c r="E3682" s="62" t="s">
        <v>4964</v>
      </c>
      <c r="F3682" s="63" t="s">
        <v>3087</v>
      </c>
      <c r="G3682" s="62" t="s">
        <v>8056</v>
      </c>
      <c r="H3682" s="63" t="s">
        <v>7532</v>
      </c>
      <c r="I3682" s="60"/>
      <c r="J3682" s="17" t="str">
        <f t="shared" si="28"/>
        <v>24 October 1811</v>
      </c>
      <c r="K3682" s="51">
        <f t="shared" si="29"/>
        <v>333034</v>
      </c>
    </row>
    <row r="3683" spans="1:11" ht="15" customHeight="1" x14ac:dyDescent="0.2">
      <c r="A3683" s="64" t="s">
        <v>11785</v>
      </c>
      <c r="B3683" s="60" t="b">
        <v>1</v>
      </c>
      <c r="C3683" s="60"/>
      <c r="D3683" s="61" t="s">
        <v>11786</v>
      </c>
      <c r="E3683" s="62" t="s">
        <v>4964</v>
      </c>
      <c r="F3683" s="63" t="s">
        <v>2898</v>
      </c>
      <c r="G3683" s="62" t="s">
        <v>11790</v>
      </c>
      <c r="H3683" s="63" t="s">
        <v>8493</v>
      </c>
      <c r="I3683" s="60"/>
      <c r="J3683" s="17" t="str">
        <f t="shared" si="28"/>
        <v>18 February 1818</v>
      </c>
      <c r="K3683" s="51">
        <f t="shared" si="29"/>
        <v>335343</v>
      </c>
    </row>
    <row r="3684" spans="1:11" ht="15" customHeight="1" x14ac:dyDescent="0.2">
      <c r="A3684" s="64" t="s">
        <v>11785</v>
      </c>
      <c r="B3684" s="60" t="b">
        <v>1</v>
      </c>
      <c r="C3684" s="60"/>
      <c r="D3684" s="61" t="s">
        <v>11786</v>
      </c>
      <c r="E3684" s="62" t="s">
        <v>4966</v>
      </c>
      <c r="F3684" s="63" t="s">
        <v>3375</v>
      </c>
      <c r="G3684" s="62" t="s">
        <v>3172</v>
      </c>
      <c r="H3684" s="63" t="s">
        <v>11791</v>
      </c>
      <c r="I3684" s="60"/>
      <c r="J3684" s="17" t="str">
        <f t="shared" si="28"/>
        <v>9 July 1803</v>
      </c>
      <c r="K3684" s="51">
        <f t="shared" si="29"/>
        <v>330005</v>
      </c>
    </row>
    <row r="3685" spans="1:11" ht="15" customHeight="1" x14ac:dyDescent="0.2">
      <c r="A3685" s="64" t="s">
        <v>11785</v>
      </c>
      <c r="B3685" s="60"/>
      <c r="C3685" s="60"/>
      <c r="D3685" s="61" t="s">
        <v>11786</v>
      </c>
      <c r="E3685" s="62" t="s">
        <v>4966</v>
      </c>
      <c r="F3685" s="63" t="s">
        <v>11792</v>
      </c>
      <c r="G3685" s="62" t="s">
        <v>3172</v>
      </c>
      <c r="H3685" s="63" t="s">
        <v>11791</v>
      </c>
      <c r="I3685" s="60"/>
      <c r="J3685" s="17" t="str">
        <f t="shared" si="28"/>
        <v>9 July 1803</v>
      </c>
      <c r="K3685" s="51">
        <f t="shared" si="29"/>
        <v>330005</v>
      </c>
    </row>
    <row r="3686" spans="1:11" ht="15" customHeight="1" x14ac:dyDescent="0.2">
      <c r="A3686" s="64" t="s">
        <v>11785</v>
      </c>
      <c r="B3686" s="60"/>
      <c r="C3686" s="60"/>
      <c r="D3686" s="61" t="s">
        <v>11786</v>
      </c>
      <c r="E3686" s="62" t="s">
        <v>4966</v>
      </c>
      <c r="F3686" s="63" t="s">
        <v>3739</v>
      </c>
      <c r="G3686" s="62" t="s">
        <v>7543</v>
      </c>
      <c r="H3686" s="63" t="s">
        <v>11793</v>
      </c>
      <c r="I3686" s="60"/>
      <c r="J3686" s="17" t="str">
        <f t="shared" si="28"/>
        <v>7 September 1804</v>
      </c>
      <c r="K3686" s="51">
        <f t="shared" si="29"/>
        <v>330431</v>
      </c>
    </row>
    <row r="3687" spans="1:11" ht="15" customHeight="1" x14ac:dyDescent="0.2">
      <c r="A3687" s="64" t="s">
        <v>11785</v>
      </c>
      <c r="B3687" s="60"/>
      <c r="C3687" s="60"/>
      <c r="D3687" s="61" t="s">
        <v>11786</v>
      </c>
      <c r="E3687" s="62" t="s">
        <v>4966</v>
      </c>
      <c r="F3687" s="63" t="s">
        <v>4310</v>
      </c>
      <c r="G3687" s="62" t="s">
        <v>7270</v>
      </c>
      <c r="H3687" s="63" t="s">
        <v>11501</v>
      </c>
      <c r="I3687" s="60"/>
      <c r="J3687" s="17" t="str">
        <f t="shared" si="28"/>
        <v>6 March 1806</v>
      </c>
      <c r="K3687" s="51">
        <f t="shared" si="29"/>
        <v>330976</v>
      </c>
    </row>
    <row r="3688" spans="1:11" ht="15" customHeight="1" x14ac:dyDescent="0.2">
      <c r="A3688" s="64" t="s">
        <v>11785</v>
      </c>
      <c r="B3688" s="60"/>
      <c r="C3688" s="60"/>
      <c r="D3688" s="61" t="s">
        <v>11786</v>
      </c>
      <c r="E3688" s="62" t="s">
        <v>4966</v>
      </c>
      <c r="F3688" s="63" t="s">
        <v>551</v>
      </c>
      <c r="G3688" s="62" t="s">
        <v>9418</v>
      </c>
      <c r="H3688" s="63"/>
      <c r="I3688" s="60"/>
      <c r="J3688" s="17" t="str">
        <f t="shared" si="28"/>
        <v>1 June 1809</v>
      </c>
      <c r="K3688" s="51">
        <f t="shared" si="29"/>
        <v>332159</v>
      </c>
    </row>
    <row r="3689" spans="1:11" ht="15" customHeight="1" x14ac:dyDescent="0.2">
      <c r="A3689" s="64" t="s">
        <v>11785</v>
      </c>
      <c r="B3689" s="60"/>
      <c r="C3689" s="60"/>
      <c r="D3689" s="61" t="s">
        <v>11786</v>
      </c>
      <c r="E3689" s="62" t="s">
        <v>4966</v>
      </c>
      <c r="F3689" s="63" t="s">
        <v>11794</v>
      </c>
      <c r="G3689" s="62" t="s">
        <v>2094</v>
      </c>
      <c r="H3689" s="63"/>
      <c r="I3689" s="60"/>
      <c r="J3689" s="17" t="str">
        <f t="shared" si="28"/>
        <v>1 October 1812</v>
      </c>
      <c r="K3689" s="51">
        <f t="shared" si="29"/>
        <v>333377</v>
      </c>
    </row>
    <row r="3690" spans="1:11" ht="15" customHeight="1" x14ac:dyDescent="0.2">
      <c r="A3690" s="64" t="s">
        <v>11785</v>
      </c>
      <c r="B3690" s="60"/>
      <c r="C3690" s="60"/>
      <c r="D3690" s="61" t="s">
        <v>11786</v>
      </c>
      <c r="E3690" s="62" t="s">
        <v>4966</v>
      </c>
      <c r="F3690" s="63" t="s">
        <v>11795</v>
      </c>
      <c r="G3690" s="62" t="s">
        <v>11470</v>
      </c>
      <c r="H3690" s="63"/>
      <c r="I3690" s="60"/>
      <c r="J3690" s="17" t="str">
        <f t="shared" si="28"/>
        <v>25 August 1818</v>
      </c>
      <c r="K3690" s="51">
        <f t="shared" si="29"/>
        <v>335531</v>
      </c>
    </row>
    <row r="3691" spans="1:11" ht="15" customHeight="1" x14ac:dyDescent="0.2">
      <c r="A3691" s="64" t="s">
        <v>11785</v>
      </c>
      <c r="B3691" s="60"/>
      <c r="C3691" s="60"/>
      <c r="D3691" s="61" t="s">
        <v>11786</v>
      </c>
      <c r="E3691" s="62" t="s">
        <v>4966</v>
      </c>
      <c r="F3691" s="63" t="s">
        <v>11796</v>
      </c>
      <c r="G3691" s="62" t="s">
        <v>7222</v>
      </c>
      <c r="H3691" s="63"/>
      <c r="I3691" s="60"/>
      <c r="J3691" s="17" t="str">
        <f t="shared" si="28"/>
        <v>26 December 1818</v>
      </c>
      <c r="K3691" s="51">
        <f t="shared" si="29"/>
        <v>335654</v>
      </c>
    </row>
    <row r="3692" spans="1:11" ht="15" customHeight="1" x14ac:dyDescent="0.2">
      <c r="A3692" s="64" t="s">
        <v>11785</v>
      </c>
      <c r="B3692" s="60"/>
      <c r="C3692" s="60"/>
      <c r="D3692" s="61" t="s">
        <v>11786</v>
      </c>
      <c r="E3692" s="62" t="s">
        <v>4966</v>
      </c>
      <c r="F3692" s="63" t="s">
        <v>11797</v>
      </c>
      <c r="G3692" s="62" t="s">
        <v>11798</v>
      </c>
      <c r="H3692" s="63"/>
      <c r="I3692" s="60"/>
      <c r="J3692" s="17" t="str">
        <f t="shared" si="28"/>
        <v>30 January 1819</v>
      </c>
      <c r="K3692" s="51">
        <f t="shared" si="29"/>
        <v>335689</v>
      </c>
    </row>
    <row r="3693" spans="1:11" ht="15" customHeight="1" x14ac:dyDescent="0.2">
      <c r="A3693" s="64" t="s">
        <v>11785</v>
      </c>
      <c r="B3693" s="60"/>
      <c r="C3693" s="60"/>
      <c r="D3693" s="61" t="s">
        <v>11786</v>
      </c>
      <c r="E3693" s="62" t="s">
        <v>4966</v>
      </c>
      <c r="F3693" s="63" t="s">
        <v>11799</v>
      </c>
      <c r="G3693" s="62" t="s">
        <v>11800</v>
      </c>
      <c r="H3693" s="63"/>
      <c r="I3693" s="60"/>
      <c r="J3693" s="17" t="str">
        <f t="shared" si="28"/>
        <v>8 May 1819</v>
      </c>
      <c r="K3693" s="51">
        <f t="shared" si="29"/>
        <v>335787</v>
      </c>
    </row>
    <row r="3694" spans="1:11" ht="15" customHeight="1" x14ac:dyDescent="0.2">
      <c r="A3694" s="64" t="s">
        <v>11785</v>
      </c>
      <c r="B3694" s="60" t="b">
        <v>1</v>
      </c>
      <c r="C3694" s="60"/>
      <c r="D3694" s="61" t="s">
        <v>11786</v>
      </c>
      <c r="E3694" s="62" t="s">
        <v>4966</v>
      </c>
      <c r="F3694" s="63" t="s">
        <v>11801</v>
      </c>
      <c r="G3694" s="62" t="s">
        <v>8570</v>
      </c>
      <c r="H3694" s="63" t="s">
        <v>8937</v>
      </c>
      <c r="I3694" s="60"/>
      <c r="J3694" s="17" t="str">
        <f t="shared" si="28"/>
        <v>8 July 1819</v>
      </c>
      <c r="K3694" s="51">
        <f t="shared" si="29"/>
        <v>335848</v>
      </c>
    </row>
    <row r="3695" spans="1:11" ht="15" customHeight="1" x14ac:dyDescent="0.2">
      <c r="A3695" s="64" t="s">
        <v>11785</v>
      </c>
      <c r="B3695" s="60" t="b">
        <v>1</v>
      </c>
      <c r="C3695" s="60"/>
      <c r="D3695" s="61" t="s">
        <v>11786</v>
      </c>
      <c r="E3695" s="62" t="s">
        <v>4976</v>
      </c>
      <c r="F3695" s="63" t="s">
        <v>11802</v>
      </c>
      <c r="G3695" s="62" t="s">
        <v>10156</v>
      </c>
      <c r="H3695" s="63"/>
      <c r="I3695" s="60"/>
      <c r="J3695" s="17" t="str">
        <f t="shared" si="28"/>
        <v>7 January 1808</v>
      </c>
      <c r="K3695" s="51">
        <f t="shared" si="29"/>
        <v>331648</v>
      </c>
    </row>
    <row r="3696" spans="1:11" ht="15" customHeight="1" x14ac:dyDescent="0.2">
      <c r="A3696" s="64" t="s">
        <v>11785</v>
      </c>
      <c r="B3696" s="60"/>
      <c r="C3696" s="60"/>
      <c r="D3696" s="61" t="s">
        <v>11786</v>
      </c>
      <c r="E3696" s="62" t="s">
        <v>4976</v>
      </c>
      <c r="F3696" s="63" t="s">
        <v>11803</v>
      </c>
      <c r="G3696" s="62" t="s">
        <v>9212</v>
      </c>
      <c r="H3696" s="63"/>
      <c r="I3696" s="60"/>
      <c r="J3696" s="17" t="str">
        <f t="shared" si="28"/>
        <v>18 October 1808</v>
      </c>
      <c r="K3696" s="51">
        <f t="shared" si="29"/>
        <v>331933</v>
      </c>
    </row>
    <row r="3697" spans="1:11" ht="15" customHeight="1" x14ac:dyDescent="0.2">
      <c r="A3697" s="64" t="s">
        <v>11785</v>
      </c>
      <c r="B3697" s="60"/>
      <c r="C3697" s="60"/>
      <c r="D3697" s="61" t="s">
        <v>11786</v>
      </c>
      <c r="E3697" s="62" t="s">
        <v>4976</v>
      </c>
      <c r="F3697" s="63" t="s">
        <v>1640</v>
      </c>
      <c r="G3697" s="62" t="s">
        <v>11804</v>
      </c>
      <c r="H3697" s="63" t="s">
        <v>4954</v>
      </c>
      <c r="I3697" s="60"/>
      <c r="J3697" s="17" t="str">
        <f t="shared" si="28"/>
        <v>25 March 1809</v>
      </c>
      <c r="K3697" s="51">
        <f t="shared" si="29"/>
        <v>332091</v>
      </c>
    </row>
    <row r="3698" spans="1:11" ht="15" customHeight="1" x14ac:dyDescent="0.2">
      <c r="A3698" s="64" t="s">
        <v>11785</v>
      </c>
      <c r="B3698" s="60"/>
      <c r="C3698" s="60"/>
      <c r="D3698" s="61" t="s">
        <v>11786</v>
      </c>
      <c r="E3698" s="62" t="s">
        <v>4976</v>
      </c>
      <c r="F3698" s="63" t="s">
        <v>4679</v>
      </c>
      <c r="G3698" s="62" t="s">
        <v>8071</v>
      </c>
      <c r="H3698" s="63"/>
      <c r="I3698" s="60"/>
      <c r="J3698" s="17" t="str">
        <f t="shared" si="28"/>
        <v>11 January 1810</v>
      </c>
      <c r="K3698" s="51">
        <f t="shared" si="29"/>
        <v>332383</v>
      </c>
    </row>
    <row r="3699" spans="1:11" ht="15" customHeight="1" x14ac:dyDescent="0.2">
      <c r="A3699" s="64" t="s">
        <v>11785</v>
      </c>
      <c r="B3699" s="60"/>
      <c r="C3699" s="60"/>
      <c r="D3699" s="61" t="s">
        <v>11786</v>
      </c>
      <c r="E3699" s="62" t="s">
        <v>4976</v>
      </c>
      <c r="F3699" s="63" t="s">
        <v>11805</v>
      </c>
      <c r="G3699" s="62" t="s">
        <v>7495</v>
      </c>
      <c r="H3699" s="63"/>
      <c r="I3699" s="60"/>
      <c r="J3699" s="17" t="str">
        <f t="shared" si="28"/>
        <v>26 July 1810</v>
      </c>
      <c r="K3699" s="51">
        <f t="shared" si="29"/>
        <v>332579</v>
      </c>
    </row>
    <row r="3700" spans="1:11" ht="15" customHeight="1" x14ac:dyDescent="0.2">
      <c r="A3700" s="64" t="s">
        <v>11785</v>
      </c>
      <c r="B3700" s="60"/>
      <c r="C3700" s="60"/>
      <c r="D3700" s="61" t="s">
        <v>11786</v>
      </c>
      <c r="E3700" s="62" t="s">
        <v>4976</v>
      </c>
      <c r="F3700" s="63" t="s">
        <v>11806</v>
      </c>
      <c r="G3700" s="62" t="s">
        <v>11807</v>
      </c>
      <c r="H3700" s="63"/>
      <c r="I3700" s="60"/>
      <c r="J3700" s="17" t="str">
        <f t="shared" si="28"/>
        <v>29 January 1812</v>
      </c>
      <c r="K3700" s="51">
        <f t="shared" si="29"/>
        <v>333131</v>
      </c>
    </row>
    <row r="3701" spans="1:11" ht="15" customHeight="1" x14ac:dyDescent="0.2">
      <c r="A3701" s="64" t="s">
        <v>11785</v>
      </c>
      <c r="B3701" s="60"/>
      <c r="C3701" s="60"/>
      <c r="D3701" s="61" t="s">
        <v>11786</v>
      </c>
      <c r="E3701" s="62" t="s">
        <v>4976</v>
      </c>
      <c r="F3701" s="63" t="s">
        <v>407</v>
      </c>
      <c r="G3701" s="62" t="s">
        <v>11292</v>
      </c>
      <c r="H3701" s="63"/>
      <c r="I3701" s="60"/>
      <c r="J3701" s="17" t="str">
        <f t="shared" si="28"/>
        <v>12 February 1812</v>
      </c>
      <c r="K3701" s="51">
        <f t="shared" si="29"/>
        <v>333145</v>
      </c>
    </row>
    <row r="3702" spans="1:11" ht="15" customHeight="1" x14ac:dyDescent="0.2">
      <c r="A3702" s="64" t="s">
        <v>11785</v>
      </c>
      <c r="B3702" s="60"/>
      <c r="C3702" s="60"/>
      <c r="D3702" s="61" t="s">
        <v>11786</v>
      </c>
      <c r="E3702" s="62" t="s">
        <v>4976</v>
      </c>
      <c r="F3702" s="63" t="s">
        <v>9574</v>
      </c>
      <c r="G3702" s="62" t="s">
        <v>7325</v>
      </c>
      <c r="H3702" s="63"/>
      <c r="I3702" s="60"/>
      <c r="J3702" s="17" t="str">
        <f t="shared" si="28"/>
        <v>13 February 1812</v>
      </c>
      <c r="K3702" s="51">
        <f t="shared" si="29"/>
        <v>333146</v>
      </c>
    </row>
    <row r="3703" spans="1:11" ht="15" customHeight="1" x14ac:dyDescent="0.2">
      <c r="A3703" s="64" t="s">
        <v>11785</v>
      </c>
      <c r="B3703" s="60"/>
      <c r="C3703" s="60"/>
      <c r="D3703" s="61" t="s">
        <v>11786</v>
      </c>
      <c r="E3703" s="62" t="s">
        <v>4976</v>
      </c>
      <c r="F3703" s="63" t="s">
        <v>11808</v>
      </c>
      <c r="G3703" s="62" t="s">
        <v>2113</v>
      </c>
      <c r="H3703" s="63"/>
      <c r="I3703" s="60"/>
      <c r="J3703" s="17" t="str">
        <f t="shared" si="28"/>
        <v>3 December 1812</v>
      </c>
      <c r="K3703" s="51">
        <f t="shared" si="29"/>
        <v>333440</v>
      </c>
    </row>
    <row r="3704" spans="1:11" ht="15" customHeight="1" x14ac:dyDescent="0.2">
      <c r="A3704" s="64" t="s">
        <v>11785</v>
      </c>
      <c r="B3704" s="60"/>
      <c r="C3704" s="60"/>
      <c r="D3704" s="61" t="s">
        <v>11786</v>
      </c>
      <c r="E3704" s="62" t="s">
        <v>4976</v>
      </c>
      <c r="F3704" s="63" t="s">
        <v>11809</v>
      </c>
      <c r="G3704" s="62" t="s">
        <v>2116</v>
      </c>
      <c r="H3704" s="63"/>
      <c r="I3704" s="60"/>
      <c r="J3704" s="17" t="str">
        <f t="shared" si="28"/>
        <v>10 December 1812</v>
      </c>
      <c r="K3704" s="51">
        <f t="shared" si="29"/>
        <v>333447</v>
      </c>
    </row>
    <row r="3705" spans="1:11" ht="15" customHeight="1" x14ac:dyDescent="0.2">
      <c r="A3705" s="64" t="s">
        <v>11785</v>
      </c>
      <c r="B3705" s="60" t="b">
        <v>1</v>
      </c>
      <c r="C3705" s="60"/>
      <c r="D3705" s="61" t="s">
        <v>11786</v>
      </c>
      <c r="E3705" s="62" t="s">
        <v>4976</v>
      </c>
      <c r="F3705" s="63" t="s">
        <v>11810</v>
      </c>
      <c r="G3705" s="62" t="s">
        <v>2392</v>
      </c>
      <c r="H3705" s="63" t="s">
        <v>2272</v>
      </c>
      <c r="I3705" s="60"/>
      <c r="J3705" s="17" t="str">
        <f t="shared" si="28"/>
        <v>17 February 1814</v>
      </c>
      <c r="K3705" s="51">
        <f t="shared" si="29"/>
        <v>333881</v>
      </c>
    </row>
    <row r="3706" spans="1:11" ht="15" customHeight="1" x14ac:dyDescent="0.2">
      <c r="A3706" s="64" t="s">
        <v>11785</v>
      </c>
      <c r="B3706" s="60" t="b">
        <v>1</v>
      </c>
      <c r="C3706" s="60"/>
      <c r="D3706" s="61" t="s">
        <v>11786</v>
      </c>
      <c r="E3706" s="62" t="s">
        <v>4976</v>
      </c>
      <c r="F3706" s="63" t="s">
        <v>11811</v>
      </c>
      <c r="G3706" s="62" t="s">
        <v>2394</v>
      </c>
      <c r="H3706" s="63"/>
      <c r="I3706" s="60"/>
      <c r="J3706" s="17" t="str">
        <f t="shared" si="28"/>
        <v>24 February 1814</v>
      </c>
      <c r="K3706" s="51">
        <f t="shared" si="29"/>
        <v>333888</v>
      </c>
    </row>
    <row r="3707" spans="1:11" ht="15" customHeight="1" x14ac:dyDescent="0.2">
      <c r="A3707" s="64" t="s">
        <v>11785</v>
      </c>
      <c r="B3707" s="60"/>
      <c r="C3707" s="60"/>
      <c r="D3707" s="61" t="s">
        <v>11786</v>
      </c>
      <c r="E3707" s="62" t="s">
        <v>4976</v>
      </c>
      <c r="F3707" s="63" t="s">
        <v>11812</v>
      </c>
      <c r="G3707" s="62" t="s">
        <v>7198</v>
      </c>
      <c r="H3707" s="63"/>
      <c r="I3707" s="60"/>
      <c r="J3707" s="17" t="str">
        <f t="shared" si="28"/>
        <v>3 November 1814</v>
      </c>
      <c r="K3707" s="51">
        <f t="shared" si="29"/>
        <v>334140</v>
      </c>
    </row>
    <row r="3708" spans="1:11" ht="15" customHeight="1" x14ac:dyDescent="0.2">
      <c r="A3708" s="64" t="s">
        <v>11785</v>
      </c>
      <c r="B3708" s="60"/>
      <c r="C3708" s="60"/>
      <c r="D3708" s="61" t="s">
        <v>11786</v>
      </c>
      <c r="E3708" s="62" t="s">
        <v>4976</v>
      </c>
      <c r="F3708" s="63" t="s">
        <v>11813</v>
      </c>
      <c r="G3708" s="62" t="s">
        <v>10674</v>
      </c>
      <c r="H3708" s="63" t="s">
        <v>2358</v>
      </c>
      <c r="I3708" s="60"/>
      <c r="J3708" s="17" t="str">
        <f t="shared" si="28"/>
        <v>24 November 1814</v>
      </c>
      <c r="K3708" s="51">
        <f t="shared" si="29"/>
        <v>334161</v>
      </c>
    </row>
    <row r="3709" spans="1:11" ht="15" customHeight="1" x14ac:dyDescent="0.2">
      <c r="A3709" s="64" t="s">
        <v>11785</v>
      </c>
      <c r="B3709" s="60"/>
      <c r="C3709" s="60"/>
      <c r="D3709" s="61" t="s">
        <v>11786</v>
      </c>
      <c r="E3709" s="62" t="s">
        <v>4976</v>
      </c>
      <c r="F3709" s="63" t="s">
        <v>11814</v>
      </c>
      <c r="G3709" s="62" t="s">
        <v>1417</v>
      </c>
      <c r="H3709" s="63"/>
      <c r="I3709" s="60"/>
      <c r="J3709" s="17" t="str">
        <f t="shared" si="28"/>
        <v>29 June 1815</v>
      </c>
      <c r="K3709" s="51">
        <f t="shared" si="29"/>
        <v>334378</v>
      </c>
    </row>
    <row r="3710" spans="1:11" ht="15" customHeight="1" x14ac:dyDescent="0.2">
      <c r="A3710" s="64" t="s">
        <v>11785</v>
      </c>
      <c r="B3710" s="60"/>
      <c r="C3710" s="60"/>
      <c r="D3710" s="61" t="s">
        <v>11786</v>
      </c>
      <c r="E3710" s="62" t="s">
        <v>4976</v>
      </c>
      <c r="F3710" s="63" t="s">
        <v>11815</v>
      </c>
      <c r="G3710" s="62" t="s">
        <v>11816</v>
      </c>
      <c r="H3710" s="63"/>
      <c r="I3710" s="60"/>
      <c r="J3710" s="17" t="str">
        <f t="shared" si="28"/>
        <v>1 August 1815</v>
      </c>
      <c r="K3710" s="51">
        <f t="shared" si="29"/>
        <v>334411</v>
      </c>
    </row>
    <row r="3711" spans="1:11" ht="15" customHeight="1" x14ac:dyDescent="0.2">
      <c r="A3711" s="64" t="s">
        <v>11785</v>
      </c>
      <c r="B3711" s="60" t="b">
        <v>1</v>
      </c>
      <c r="C3711" s="60"/>
      <c r="D3711" s="61" t="s">
        <v>11786</v>
      </c>
      <c r="E3711" s="62" t="s">
        <v>4976</v>
      </c>
      <c r="F3711" s="63" t="s">
        <v>11817</v>
      </c>
      <c r="G3711" s="62" t="s">
        <v>11818</v>
      </c>
      <c r="H3711" s="63"/>
      <c r="I3711" s="60"/>
      <c r="J3711" s="17" t="str">
        <f t="shared" si="28"/>
        <v>2 August 1815</v>
      </c>
      <c r="K3711" s="51">
        <f t="shared" si="29"/>
        <v>334412</v>
      </c>
    </row>
    <row r="3712" spans="1:11" ht="15" customHeight="1" x14ac:dyDescent="0.2">
      <c r="A3712" s="64" t="s">
        <v>11785</v>
      </c>
      <c r="B3712" s="60"/>
      <c r="C3712" s="60"/>
      <c r="D3712" s="61" t="s">
        <v>11786</v>
      </c>
      <c r="E3712" s="62" t="s">
        <v>4976</v>
      </c>
      <c r="F3712" s="63" t="s">
        <v>11819</v>
      </c>
      <c r="G3712" s="62" t="s">
        <v>4147</v>
      </c>
      <c r="H3712" s="63"/>
      <c r="I3712" s="60"/>
      <c r="J3712" s="17" t="str">
        <f t="shared" si="28"/>
        <v>15 October 1818</v>
      </c>
      <c r="K3712" s="51">
        <f t="shared" si="29"/>
        <v>335582</v>
      </c>
    </row>
    <row r="3713" spans="1:11" ht="15" customHeight="1" x14ac:dyDescent="0.2">
      <c r="A3713" s="64" t="s">
        <v>11785</v>
      </c>
      <c r="B3713" s="60"/>
      <c r="C3713" s="60"/>
      <c r="D3713" s="61" t="s">
        <v>11786</v>
      </c>
      <c r="E3713" s="62" t="s">
        <v>4976</v>
      </c>
      <c r="F3713" s="63" t="s">
        <v>3243</v>
      </c>
      <c r="G3713" s="62" t="s">
        <v>11820</v>
      </c>
      <c r="H3713" s="63"/>
      <c r="I3713" s="60"/>
      <c r="J3713" s="17" t="str">
        <f t="shared" si="28"/>
        <v>16 October 1818</v>
      </c>
      <c r="K3713" s="51">
        <f t="shared" si="29"/>
        <v>335583</v>
      </c>
    </row>
    <row r="3714" spans="1:11" ht="15" customHeight="1" x14ac:dyDescent="0.2">
      <c r="A3714" s="64" t="s">
        <v>11785</v>
      </c>
      <c r="B3714" s="60"/>
      <c r="C3714" s="60"/>
      <c r="D3714" s="61" t="s">
        <v>11786</v>
      </c>
      <c r="E3714" s="62" t="s">
        <v>4976</v>
      </c>
      <c r="F3714" s="63" t="s">
        <v>11821</v>
      </c>
      <c r="G3714" s="62" t="s">
        <v>11822</v>
      </c>
      <c r="H3714" s="63"/>
      <c r="I3714" s="60"/>
      <c r="J3714" s="17" t="str">
        <f t="shared" si="28"/>
        <v>17 October 1818</v>
      </c>
      <c r="K3714" s="51">
        <f t="shared" si="29"/>
        <v>335584</v>
      </c>
    </row>
    <row r="3715" spans="1:11" ht="15" customHeight="1" x14ac:dyDescent="0.2">
      <c r="A3715" s="64" t="s">
        <v>11785</v>
      </c>
      <c r="B3715" s="60" t="b">
        <v>1</v>
      </c>
      <c r="C3715" s="60"/>
      <c r="D3715" s="61" t="s">
        <v>11786</v>
      </c>
      <c r="E3715" s="62" t="s">
        <v>4976</v>
      </c>
      <c r="F3715" s="63" t="s">
        <v>11823</v>
      </c>
      <c r="G3715" s="62" t="s">
        <v>4152</v>
      </c>
      <c r="H3715" s="63" t="s">
        <v>11444</v>
      </c>
      <c r="I3715" s="60"/>
      <c r="J3715" s="17" t="str">
        <f t="shared" si="28"/>
        <v>1 November 1818</v>
      </c>
      <c r="K3715" s="51">
        <f t="shared" si="29"/>
        <v>335599</v>
      </c>
    </row>
    <row r="3716" spans="1:11" ht="15" customHeight="1" x14ac:dyDescent="0.2">
      <c r="A3716" s="64" t="s">
        <v>11785</v>
      </c>
      <c r="B3716" s="60"/>
      <c r="C3716" s="60"/>
      <c r="D3716" s="61" t="s">
        <v>11786</v>
      </c>
      <c r="E3716" s="62" t="s">
        <v>4976</v>
      </c>
      <c r="F3716" s="63" t="s">
        <v>11824</v>
      </c>
      <c r="G3716" s="62" t="s">
        <v>7236</v>
      </c>
      <c r="H3716" s="63"/>
      <c r="I3716" s="60"/>
      <c r="J3716" s="17" t="str">
        <f t="shared" si="28"/>
        <v>24 November 1818</v>
      </c>
      <c r="K3716" s="51">
        <f t="shared" si="29"/>
        <v>335622</v>
      </c>
    </row>
    <row r="3717" spans="1:11" ht="15" customHeight="1" x14ac:dyDescent="0.2">
      <c r="A3717" s="64" t="s">
        <v>11785</v>
      </c>
      <c r="B3717" s="60"/>
      <c r="C3717" s="60"/>
      <c r="D3717" s="61" t="s">
        <v>11786</v>
      </c>
      <c r="E3717" s="62" t="s">
        <v>4976</v>
      </c>
      <c r="F3717" s="63" t="s">
        <v>4229</v>
      </c>
      <c r="G3717" s="62" t="s">
        <v>11825</v>
      </c>
      <c r="H3717" s="63"/>
      <c r="I3717" s="60"/>
      <c r="J3717" s="17" t="str">
        <f t="shared" si="28"/>
        <v>1 December 1818</v>
      </c>
      <c r="K3717" s="51">
        <f t="shared" si="29"/>
        <v>335629</v>
      </c>
    </row>
    <row r="3718" spans="1:11" ht="15" customHeight="1" x14ac:dyDescent="0.2">
      <c r="A3718" s="64" t="s">
        <v>11785</v>
      </c>
      <c r="B3718" s="60"/>
      <c r="C3718" s="60"/>
      <c r="D3718" s="61" t="s">
        <v>11786</v>
      </c>
      <c r="E3718" s="62" t="s">
        <v>4976</v>
      </c>
      <c r="F3718" s="63" t="s">
        <v>11826</v>
      </c>
      <c r="G3718" s="62" t="s">
        <v>11798</v>
      </c>
      <c r="H3718" s="63"/>
      <c r="I3718" s="60"/>
      <c r="J3718" s="17" t="str">
        <f t="shared" si="28"/>
        <v>30 January 1819</v>
      </c>
      <c r="K3718" s="51">
        <f t="shared" si="29"/>
        <v>335689</v>
      </c>
    </row>
    <row r="3719" spans="1:11" ht="15" customHeight="1" x14ac:dyDescent="0.2">
      <c r="A3719" s="64" t="s">
        <v>11785</v>
      </c>
      <c r="B3719" s="60"/>
      <c r="C3719" s="60"/>
      <c r="D3719" s="61" t="s">
        <v>11786</v>
      </c>
      <c r="E3719" s="62" t="s">
        <v>4976</v>
      </c>
      <c r="F3719" s="63" t="s">
        <v>11827</v>
      </c>
      <c r="G3719" s="62" t="s">
        <v>11800</v>
      </c>
      <c r="H3719" s="63"/>
      <c r="I3719" s="60"/>
      <c r="J3719" s="17" t="str">
        <f t="shared" si="28"/>
        <v>8 May 1819</v>
      </c>
      <c r="K3719" s="51">
        <f t="shared" si="29"/>
        <v>335787</v>
      </c>
    </row>
    <row r="3720" spans="1:11" ht="15" customHeight="1" x14ac:dyDescent="0.2">
      <c r="A3720" s="64" t="s">
        <v>11828</v>
      </c>
      <c r="B3720" s="60" t="b">
        <v>1</v>
      </c>
      <c r="C3720" s="60"/>
      <c r="D3720" s="61" t="s">
        <v>11786</v>
      </c>
      <c r="E3720" s="62" t="s">
        <v>4992</v>
      </c>
      <c r="F3720" s="63" t="s">
        <v>11829</v>
      </c>
      <c r="G3720" s="62" t="s">
        <v>11830</v>
      </c>
      <c r="H3720" s="63"/>
      <c r="I3720" s="60"/>
      <c r="J3720" s="17" t="str">
        <f t="shared" si="28"/>
        <v>21 May 1810</v>
      </c>
      <c r="K3720" s="51">
        <f t="shared" si="29"/>
        <v>332513</v>
      </c>
    </row>
    <row r="3721" spans="1:11" ht="15" customHeight="1" x14ac:dyDescent="0.2">
      <c r="A3721" s="64" t="s">
        <v>11828</v>
      </c>
      <c r="B3721" s="60"/>
      <c r="C3721" s="60"/>
      <c r="D3721" s="61" t="s">
        <v>11786</v>
      </c>
      <c r="E3721" s="62" t="s">
        <v>4992</v>
      </c>
      <c r="F3721" s="63" t="s">
        <v>11831</v>
      </c>
      <c r="G3721" s="62" t="s">
        <v>11832</v>
      </c>
      <c r="H3721" s="63"/>
      <c r="I3721" s="60"/>
      <c r="J3721" s="17" t="str">
        <f t="shared" si="28"/>
        <v>1 October 1810</v>
      </c>
      <c r="K3721" s="51">
        <f t="shared" si="29"/>
        <v>332646</v>
      </c>
    </row>
    <row r="3722" spans="1:11" ht="15" customHeight="1" x14ac:dyDescent="0.2">
      <c r="A3722" s="64" t="s">
        <v>11828</v>
      </c>
      <c r="B3722" s="60"/>
      <c r="C3722" s="60"/>
      <c r="D3722" s="61" t="s">
        <v>11786</v>
      </c>
      <c r="E3722" s="62" t="s">
        <v>4992</v>
      </c>
      <c r="F3722" s="63" t="s">
        <v>11833</v>
      </c>
      <c r="G3722" s="62" t="s">
        <v>11834</v>
      </c>
      <c r="H3722" s="63"/>
      <c r="I3722" s="60"/>
      <c r="J3722" s="17" t="str">
        <f t="shared" si="28"/>
        <v>2 October 1810</v>
      </c>
      <c r="K3722" s="51">
        <f t="shared" si="29"/>
        <v>332647</v>
      </c>
    </row>
    <row r="3723" spans="1:11" ht="15" customHeight="1" x14ac:dyDescent="0.2">
      <c r="A3723" s="64" t="s">
        <v>11828</v>
      </c>
      <c r="B3723" s="60"/>
      <c r="C3723" s="60"/>
      <c r="D3723" s="61" t="s">
        <v>11786</v>
      </c>
      <c r="E3723" s="62" t="s">
        <v>4992</v>
      </c>
      <c r="F3723" s="63" t="s">
        <v>11835</v>
      </c>
      <c r="G3723" s="62" t="s">
        <v>11836</v>
      </c>
      <c r="H3723" s="63" t="s">
        <v>2956</v>
      </c>
      <c r="I3723" s="60"/>
      <c r="J3723" s="17" t="str">
        <f t="shared" si="28"/>
        <v>1 December 1810</v>
      </c>
      <c r="K3723" s="51">
        <f t="shared" si="29"/>
        <v>332707</v>
      </c>
    </row>
    <row r="3724" spans="1:11" ht="15" customHeight="1" x14ac:dyDescent="0.2">
      <c r="A3724" s="64" t="s">
        <v>11828</v>
      </c>
      <c r="B3724" s="60"/>
      <c r="C3724" s="60"/>
      <c r="D3724" s="61" t="s">
        <v>11786</v>
      </c>
      <c r="E3724" s="62" t="s">
        <v>4992</v>
      </c>
      <c r="F3724" s="63" t="s">
        <v>11837</v>
      </c>
      <c r="G3724" s="62" t="s">
        <v>1437</v>
      </c>
      <c r="H3724" s="63"/>
      <c r="I3724" s="60"/>
      <c r="J3724" s="17" t="str">
        <f t="shared" si="28"/>
        <v>1 January 1819</v>
      </c>
      <c r="K3724" s="51">
        <f t="shared" si="29"/>
        <v>335660</v>
      </c>
    </row>
    <row r="3725" spans="1:11" ht="15" customHeight="1" x14ac:dyDescent="0.2">
      <c r="A3725" s="64" t="s">
        <v>11828</v>
      </c>
      <c r="B3725" s="60"/>
      <c r="C3725" s="60"/>
      <c r="D3725" s="61" t="s">
        <v>11786</v>
      </c>
      <c r="E3725" s="62" t="s">
        <v>4992</v>
      </c>
      <c r="F3725" s="63" t="s">
        <v>5148</v>
      </c>
      <c r="G3725" s="62" t="s">
        <v>11838</v>
      </c>
      <c r="H3725" s="63"/>
      <c r="I3725" s="60"/>
      <c r="J3725" s="17" t="str">
        <f t="shared" si="28"/>
        <v>20 March 1819</v>
      </c>
      <c r="K3725" s="51">
        <f t="shared" si="29"/>
        <v>335738</v>
      </c>
    </row>
    <row r="3726" spans="1:11" ht="15" customHeight="1" x14ac:dyDescent="0.2">
      <c r="A3726" s="64" t="s">
        <v>11828</v>
      </c>
      <c r="B3726" s="60"/>
      <c r="C3726" s="60"/>
      <c r="D3726" s="61" t="s">
        <v>11786</v>
      </c>
      <c r="E3726" s="62" t="s">
        <v>4992</v>
      </c>
      <c r="F3726" s="63" t="s">
        <v>11839</v>
      </c>
      <c r="G3726" s="62" t="s">
        <v>9172</v>
      </c>
      <c r="H3726" s="63"/>
      <c r="I3726" s="60"/>
      <c r="J3726" s="17" t="str">
        <f t="shared" si="28"/>
        <v>9 December 1819</v>
      </c>
      <c r="K3726" s="51">
        <f t="shared" si="29"/>
        <v>336002</v>
      </c>
    </row>
    <row r="3727" spans="1:11" ht="15" customHeight="1" x14ac:dyDescent="0.2">
      <c r="A3727" s="64" t="s">
        <v>11828</v>
      </c>
      <c r="B3727" s="60"/>
      <c r="C3727" s="60"/>
      <c r="D3727" s="61" t="s">
        <v>11786</v>
      </c>
      <c r="E3727" s="62" t="s">
        <v>5092</v>
      </c>
      <c r="F3727" s="63" t="s">
        <v>11840</v>
      </c>
      <c r="G3727" s="62" t="s">
        <v>7606</v>
      </c>
      <c r="H3727" s="63" t="s">
        <v>184</v>
      </c>
      <c r="I3727" s="60"/>
      <c r="J3727" s="17" t="str">
        <f t="shared" si="28"/>
        <v>23 July 1818</v>
      </c>
      <c r="K3727" s="51">
        <f t="shared" si="29"/>
        <v>335498</v>
      </c>
    </row>
    <row r="3728" spans="1:11" ht="15" customHeight="1" x14ac:dyDescent="0.2">
      <c r="A3728" s="64" t="s">
        <v>11828</v>
      </c>
      <c r="B3728" s="60"/>
      <c r="C3728" s="60"/>
      <c r="D3728" s="61" t="s">
        <v>11786</v>
      </c>
      <c r="E3728" s="62" t="s">
        <v>4954</v>
      </c>
      <c r="F3728" s="63" t="s">
        <v>1640</v>
      </c>
      <c r="G3728" s="62" t="s">
        <v>11841</v>
      </c>
      <c r="H3728" s="63" t="s">
        <v>11842</v>
      </c>
      <c r="I3728" s="60"/>
      <c r="J3728" s="17" t="str">
        <f t="shared" si="28"/>
        <v>16 February 1818</v>
      </c>
      <c r="K3728" s="51">
        <f t="shared" si="29"/>
        <v>335341</v>
      </c>
    </row>
    <row r="3729" spans="1:11" ht="15" customHeight="1" x14ac:dyDescent="0.2">
      <c r="A3729" s="64" t="s">
        <v>11828</v>
      </c>
      <c r="B3729" s="60"/>
      <c r="C3729" s="60"/>
      <c r="D3729" s="61" t="s">
        <v>11786</v>
      </c>
      <c r="E3729" s="62" t="s">
        <v>7317</v>
      </c>
      <c r="F3729" s="63" t="s">
        <v>11843</v>
      </c>
      <c r="G3729" s="62" t="s">
        <v>3172</v>
      </c>
      <c r="H3729" s="63"/>
      <c r="I3729" s="60"/>
      <c r="J3729" s="17" t="str">
        <f t="shared" si="28"/>
        <v>9 July 1803</v>
      </c>
      <c r="K3729" s="51">
        <f t="shared" si="29"/>
        <v>330005</v>
      </c>
    </row>
    <row r="3730" spans="1:11" ht="15" customHeight="1" x14ac:dyDescent="0.2">
      <c r="A3730" s="64" t="s">
        <v>11828</v>
      </c>
      <c r="B3730" s="60"/>
      <c r="C3730" s="60"/>
      <c r="D3730" s="61" t="s">
        <v>11786</v>
      </c>
      <c r="E3730" s="62" t="s">
        <v>7193</v>
      </c>
      <c r="F3730" s="63" t="s">
        <v>11844</v>
      </c>
      <c r="G3730" s="62" t="s">
        <v>8208</v>
      </c>
      <c r="H3730" s="63"/>
      <c r="I3730" s="60"/>
      <c r="J3730" s="17" t="str">
        <f t="shared" si="28"/>
        <v>8 October 1818</v>
      </c>
      <c r="K3730" s="51">
        <f t="shared" si="29"/>
        <v>335575</v>
      </c>
    </row>
    <row r="3731" spans="1:11" ht="15" customHeight="1" x14ac:dyDescent="0.2">
      <c r="A3731" s="64" t="s">
        <v>11828</v>
      </c>
      <c r="B3731" s="60"/>
      <c r="C3731" s="60"/>
      <c r="D3731" s="61" t="s">
        <v>11786</v>
      </c>
      <c r="E3731" s="62" t="s">
        <v>7196</v>
      </c>
      <c r="F3731" s="63" t="s">
        <v>11845</v>
      </c>
      <c r="G3731" s="62" t="s">
        <v>9549</v>
      </c>
      <c r="H3731" s="63"/>
      <c r="I3731" s="60"/>
      <c r="J3731" s="17" t="str">
        <f t="shared" si="28"/>
        <v>15 December 1804</v>
      </c>
      <c r="K3731" s="51">
        <f t="shared" si="29"/>
        <v>330530</v>
      </c>
    </row>
    <row r="3732" spans="1:11" ht="15" customHeight="1" x14ac:dyDescent="0.2">
      <c r="A3732" s="64" t="s">
        <v>11828</v>
      </c>
      <c r="B3732" s="60"/>
      <c r="C3732" s="60"/>
      <c r="D3732" s="61" t="s">
        <v>11786</v>
      </c>
      <c r="E3732" s="62" t="s">
        <v>7196</v>
      </c>
      <c r="F3732" s="63" t="s">
        <v>11846</v>
      </c>
      <c r="G3732" s="62" t="s">
        <v>8434</v>
      </c>
      <c r="H3732" s="63" t="s">
        <v>9710</v>
      </c>
      <c r="I3732" s="60"/>
      <c r="J3732" s="17" t="str">
        <f t="shared" si="28"/>
        <v>25 December 1818</v>
      </c>
      <c r="K3732" s="51">
        <f t="shared" si="29"/>
        <v>335653</v>
      </c>
    </row>
    <row r="3733" spans="1:11" ht="15" customHeight="1" x14ac:dyDescent="0.2">
      <c r="A3733" s="64" t="s">
        <v>11847</v>
      </c>
      <c r="B3733" s="60"/>
      <c r="C3733" s="60"/>
      <c r="D3733" s="61" t="s">
        <v>11848</v>
      </c>
      <c r="E3733" s="62" t="s">
        <v>1223</v>
      </c>
      <c r="F3733" s="63" t="s">
        <v>243</v>
      </c>
      <c r="G3733" s="62" t="s">
        <v>10283</v>
      </c>
      <c r="H3733" s="63" t="s">
        <v>7585</v>
      </c>
      <c r="I3733" s="60"/>
      <c r="J3733" s="17" t="str">
        <f t="shared" si="28"/>
        <v>1 June 1816</v>
      </c>
      <c r="K3733" s="51">
        <f t="shared" si="29"/>
        <v>334716</v>
      </c>
    </row>
    <row r="3734" spans="1:11" ht="15" customHeight="1" x14ac:dyDescent="0.2">
      <c r="A3734" s="64" t="s">
        <v>11847</v>
      </c>
      <c r="B3734" s="60" t="b">
        <v>1</v>
      </c>
      <c r="C3734" s="60"/>
      <c r="D3734" s="61" t="s">
        <v>11848</v>
      </c>
      <c r="E3734" s="62" t="s">
        <v>2002</v>
      </c>
      <c r="F3734" s="63" t="s">
        <v>1951</v>
      </c>
      <c r="G3734" s="62" t="s">
        <v>7613</v>
      </c>
      <c r="H3734" s="63" t="s">
        <v>119</v>
      </c>
      <c r="I3734" s="60"/>
      <c r="J3734" s="17" t="str">
        <f t="shared" si="28"/>
        <v>17 June 1819</v>
      </c>
      <c r="K3734" s="51">
        <f t="shared" si="29"/>
        <v>335827</v>
      </c>
    </row>
    <row r="3735" spans="1:11" ht="15" customHeight="1" x14ac:dyDescent="0.2">
      <c r="A3735" s="64" t="s">
        <v>11847</v>
      </c>
      <c r="B3735" s="60"/>
      <c r="C3735" s="60"/>
      <c r="D3735" s="61" t="s">
        <v>11848</v>
      </c>
      <c r="E3735" s="62" t="s">
        <v>4964</v>
      </c>
      <c r="F3735" s="63" t="s">
        <v>3089</v>
      </c>
      <c r="G3735" s="62" t="s">
        <v>7375</v>
      </c>
      <c r="H3735" s="63" t="s">
        <v>11849</v>
      </c>
      <c r="I3735" s="60"/>
      <c r="J3735" s="17" t="str">
        <f t="shared" si="28"/>
        <v>31 October 1811</v>
      </c>
      <c r="K3735" s="51">
        <f t="shared" si="29"/>
        <v>333041</v>
      </c>
    </row>
    <row r="3736" spans="1:11" ht="15" customHeight="1" x14ac:dyDescent="0.2">
      <c r="A3736" s="64" t="s">
        <v>11847</v>
      </c>
      <c r="B3736" s="60"/>
      <c r="C3736" s="60"/>
      <c r="D3736" s="61" t="s">
        <v>11848</v>
      </c>
      <c r="E3736" s="62" t="s">
        <v>4964</v>
      </c>
      <c r="F3736" s="63" t="s">
        <v>2800</v>
      </c>
      <c r="G3736" s="62" t="s">
        <v>4218</v>
      </c>
      <c r="H3736" s="63" t="s">
        <v>11849</v>
      </c>
      <c r="I3736" s="60"/>
      <c r="J3736" s="17" t="str">
        <f t="shared" si="28"/>
        <v>18 March 1819</v>
      </c>
      <c r="K3736" s="51">
        <f t="shared" si="29"/>
        <v>335736</v>
      </c>
    </row>
    <row r="3737" spans="1:11" ht="15" customHeight="1" x14ac:dyDescent="0.2">
      <c r="A3737" s="64" t="s">
        <v>11847</v>
      </c>
      <c r="B3737" s="60"/>
      <c r="C3737" s="60"/>
      <c r="D3737" s="61" t="s">
        <v>11848</v>
      </c>
      <c r="E3737" s="62" t="s">
        <v>4966</v>
      </c>
      <c r="F3737" s="63" t="s">
        <v>4361</v>
      </c>
      <c r="G3737" s="62" t="s">
        <v>8373</v>
      </c>
      <c r="H3737" s="63" t="s">
        <v>11501</v>
      </c>
      <c r="I3737" s="60"/>
      <c r="J3737" s="17" t="str">
        <f t="shared" si="28"/>
        <v>25 June 1807</v>
      </c>
      <c r="K3737" s="51">
        <f t="shared" si="29"/>
        <v>331452</v>
      </c>
    </row>
    <row r="3738" spans="1:11" ht="15" customHeight="1" x14ac:dyDescent="0.2">
      <c r="A3738" s="64" t="s">
        <v>11847</v>
      </c>
      <c r="B3738" s="60"/>
      <c r="C3738" s="60"/>
      <c r="D3738" s="61" t="s">
        <v>11848</v>
      </c>
      <c r="E3738" s="62" t="s">
        <v>4966</v>
      </c>
      <c r="F3738" s="63" t="s">
        <v>11850</v>
      </c>
      <c r="G3738" s="62" t="s">
        <v>11851</v>
      </c>
      <c r="H3738" s="63" t="s">
        <v>449</v>
      </c>
      <c r="I3738" s="60"/>
      <c r="J3738" s="17" t="str">
        <f t="shared" si="28"/>
        <v>15 March 1809</v>
      </c>
      <c r="K3738" s="51">
        <f t="shared" si="29"/>
        <v>332081</v>
      </c>
    </row>
    <row r="3739" spans="1:11" ht="15" customHeight="1" x14ac:dyDescent="0.2">
      <c r="A3739" s="64" t="s">
        <v>11847</v>
      </c>
      <c r="B3739" s="60"/>
      <c r="C3739" s="60"/>
      <c r="D3739" s="61" t="s">
        <v>11848</v>
      </c>
      <c r="E3739" s="62" t="s">
        <v>4966</v>
      </c>
      <c r="F3739" s="63" t="s">
        <v>11852</v>
      </c>
      <c r="G3739" s="63" t="s">
        <v>10355</v>
      </c>
      <c r="H3739" s="63"/>
      <c r="I3739" s="60"/>
      <c r="J3739" s="17" t="str">
        <f t="shared" si="28"/>
        <v>3 January 1811</v>
      </c>
      <c r="K3739" s="51">
        <f t="shared" si="29"/>
        <v>332740</v>
      </c>
    </row>
    <row r="3740" spans="1:11" ht="15" customHeight="1" x14ac:dyDescent="0.2">
      <c r="A3740" s="64" t="s">
        <v>11847</v>
      </c>
      <c r="B3740" s="60"/>
      <c r="C3740" s="60"/>
      <c r="D3740" s="61" t="s">
        <v>11848</v>
      </c>
      <c r="E3740" s="62" t="s">
        <v>4966</v>
      </c>
      <c r="F3740" s="63" t="s">
        <v>11853</v>
      </c>
      <c r="G3740" s="62" t="s">
        <v>3294</v>
      </c>
      <c r="H3740" s="63"/>
      <c r="I3740" s="60"/>
      <c r="J3740" s="17" t="str">
        <f t="shared" si="28"/>
        <v>9 July 1812</v>
      </c>
      <c r="K3740" s="51">
        <f t="shared" si="29"/>
        <v>333293</v>
      </c>
    </row>
    <row r="3741" spans="1:11" ht="15" customHeight="1" x14ac:dyDescent="0.2">
      <c r="A3741" s="64" t="s">
        <v>11847</v>
      </c>
      <c r="B3741" s="60"/>
      <c r="C3741" s="60"/>
      <c r="D3741" s="61" t="s">
        <v>11848</v>
      </c>
      <c r="E3741" s="62" t="s">
        <v>4966</v>
      </c>
      <c r="F3741" s="63" t="s">
        <v>11854</v>
      </c>
      <c r="G3741" s="62" t="s">
        <v>8149</v>
      </c>
      <c r="H3741" s="63" t="s">
        <v>4000</v>
      </c>
      <c r="I3741" s="60"/>
      <c r="J3741" s="17" t="str">
        <f t="shared" si="28"/>
        <v>27 June 1816</v>
      </c>
      <c r="K3741" s="51">
        <f t="shared" si="29"/>
        <v>334742</v>
      </c>
    </row>
    <row r="3742" spans="1:11" ht="15" customHeight="1" x14ac:dyDescent="0.2">
      <c r="A3742" s="64" t="s">
        <v>11847</v>
      </c>
      <c r="B3742" s="60"/>
      <c r="C3742" s="60"/>
      <c r="D3742" s="61" t="s">
        <v>11848</v>
      </c>
      <c r="E3742" s="62" t="s">
        <v>4966</v>
      </c>
      <c r="F3742" s="63" t="s">
        <v>11855</v>
      </c>
      <c r="G3742" s="62" t="s">
        <v>4167</v>
      </c>
      <c r="H3742" s="63" t="s">
        <v>2781</v>
      </c>
      <c r="I3742" s="60"/>
      <c r="J3742" s="17" t="str">
        <f t="shared" si="28"/>
        <v>24 December 1818</v>
      </c>
      <c r="K3742" s="51">
        <f t="shared" si="29"/>
        <v>335652</v>
      </c>
    </row>
    <row r="3743" spans="1:11" ht="15" customHeight="1" x14ac:dyDescent="0.2">
      <c r="A3743" s="64" t="s">
        <v>11847</v>
      </c>
      <c r="B3743" s="60"/>
      <c r="C3743" s="60"/>
      <c r="D3743" s="61" t="s">
        <v>11848</v>
      </c>
      <c r="E3743" s="62" t="s">
        <v>4966</v>
      </c>
      <c r="F3743" s="63" t="s">
        <v>11856</v>
      </c>
      <c r="G3743" s="62" t="s">
        <v>7212</v>
      </c>
      <c r="H3743" s="63" t="s">
        <v>7517</v>
      </c>
      <c r="I3743" s="60"/>
      <c r="J3743" s="17" t="str">
        <f t="shared" si="28"/>
        <v>4 February 1819</v>
      </c>
      <c r="K3743" s="51">
        <f t="shared" si="29"/>
        <v>335694</v>
      </c>
    </row>
    <row r="3744" spans="1:11" ht="15" customHeight="1" x14ac:dyDescent="0.2">
      <c r="A3744" s="64" t="s">
        <v>11847</v>
      </c>
      <c r="B3744" s="60"/>
      <c r="C3744" s="60"/>
      <c r="D3744" s="61" t="s">
        <v>11848</v>
      </c>
      <c r="E3744" s="62" t="s">
        <v>4966</v>
      </c>
      <c r="F3744" s="63" t="s">
        <v>11857</v>
      </c>
      <c r="G3744" s="62" t="s">
        <v>7731</v>
      </c>
      <c r="H3744" s="63" t="s">
        <v>2267</v>
      </c>
      <c r="I3744" s="60"/>
      <c r="J3744" s="17" t="str">
        <f t="shared" si="28"/>
        <v>8 April 1819</v>
      </c>
      <c r="K3744" s="51">
        <f t="shared" si="29"/>
        <v>335757</v>
      </c>
    </row>
    <row r="3745" spans="1:11" ht="15" customHeight="1" x14ac:dyDescent="0.2">
      <c r="A3745" s="64" t="s">
        <v>11847</v>
      </c>
      <c r="B3745" s="60"/>
      <c r="C3745" s="60"/>
      <c r="D3745" s="61" t="s">
        <v>11848</v>
      </c>
      <c r="E3745" s="62" t="s">
        <v>4966</v>
      </c>
      <c r="F3745" s="63" t="s">
        <v>1790</v>
      </c>
      <c r="G3745" s="62" t="s">
        <v>4388</v>
      </c>
      <c r="H3745" s="63" t="s">
        <v>11858</v>
      </c>
      <c r="I3745" s="60"/>
      <c r="J3745" s="17" t="str">
        <f t="shared" si="28"/>
        <v>2 September 1819</v>
      </c>
      <c r="K3745" s="51">
        <f t="shared" si="29"/>
        <v>335904</v>
      </c>
    </row>
    <row r="3746" spans="1:11" ht="15" customHeight="1" x14ac:dyDescent="0.2">
      <c r="A3746" s="64" t="s">
        <v>11847</v>
      </c>
      <c r="B3746" s="60"/>
      <c r="C3746" s="60"/>
      <c r="D3746" s="61" t="s">
        <v>11848</v>
      </c>
      <c r="E3746" s="62" t="s">
        <v>4966</v>
      </c>
      <c r="F3746" s="63" t="s">
        <v>11859</v>
      </c>
      <c r="G3746" s="62" t="s">
        <v>5171</v>
      </c>
      <c r="H3746" s="63" t="s">
        <v>7964</v>
      </c>
      <c r="I3746" s="60"/>
      <c r="J3746" s="17" t="str">
        <f t="shared" si="28"/>
        <v>30 December 1819</v>
      </c>
      <c r="K3746" s="51">
        <f t="shared" si="29"/>
        <v>336023</v>
      </c>
    </row>
    <row r="3747" spans="1:11" ht="15" customHeight="1" x14ac:dyDescent="0.2">
      <c r="A3747" s="64" t="s">
        <v>11847</v>
      </c>
      <c r="B3747" s="60"/>
      <c r="C3747" s="60"/>
      <c r="D3747" s="61" t="s">
        <v>11848</v>
      </c>
      <c r="E3747" s="62" t="s">
        <v>4976</v>
      </c>
      <c r="F3747" s="63" t="s">
        <v>11860</v>
      </c>
      <c r="G3747" s="63" t="s">
        <v>11851</v>
      </c>
      <c r="H3747" s="63"/>
      <c r="I3747" s="60"/>
      <c r="J3747" s="17" t="str">
        <f t="shared" si="28"/>
        <v>15 March 1809</v>
      </c>
      <c r="K3747" s="51">
        <f t="shared" si="29"/>
        <v>332081</v>
      </c>
    </row>
    <row r="3748" spans="1:11" ht="15" customHeight="1" x14ac:dyDescent="0.2">
      <c r="A3748" s="64" t="s">
        <v>11847</v>
      </c>
      <c r="B3748" s="60"/>
      <c r="C3748" s="60"/>
      <c r="D3748" s="61" t="s">
        <v>11848</v>
      </c>
      <c r="E3748" s="62" t="s">
        <v>4976</v>
      </c>
      <c r="F3748" s="63" t="s">
        <v>11861</v>
      </c>
      <c r="G3748" s="63" t="s">
        <v>8139</v>
      </c>
      <c r="H3748" s="63"/>
      <c r="I3748" s="60"/>
      <c r="J3748" s="17" t="str">
        <f t="shared" si="28"/>
        <v>23 March 1809</v>
      </c>
      <c r="K3748" s="51">
        <f t="shared" si="29"/>
        <v>332089</v>
      </c>
    </row>
    <row r="3749" spans="1:11" ht="15" customHeight="1" x14ac:dyDescent="0.2">
      <c r="A3749" s="64" t="s">
        <v>11847</v>
      </c>
      <c r="B3749" s="60"/>
      <c r="C3749" s="60"/>
      <c r="D3749" s="61" t="s">
        <v>11848</v>
      </c>
      <c r="E3749" s="62" t="s">
        <v>4976</v>
      </c>
      <c r="F3749" s="63" t="s">
        <v>11862</v>
      </c>
      <c r="G3749" s="62" t="s">
        <v>11863</v>
      </c>
      <c r="H3749" s="63"/>
      <c r="I3749" s="60"/>
      <c r="J3749" s="17" t="str">
        <f t="shared" si="28"/>
        <v>20 April 1809</v>
      </c>
      <c r="K3749" s="51">
        <f t="shared" si="29"/>
        <v>332117</v>
      </c>
    </row>
    <row r="3750" spans="1:11" ht="15" customHeight="1" x14ac:dyDescent="0.2">
      <c r="A3750" s="64" t="s">
        <v>11847</v>
      </c>
      <c r="B3750" s="60"/>
      <c r="C3750" s="60"/>
      <c r="D3750" s="61" t="s">
        <v>11848</v>
      </c>
      <c r="E3750" s="62" t="s">
        <v>4976</v>
      </c>
      <c r="F3750" s="63" t="s">
        <v>11864</v>
      </c>
      <c r="G3750" s="62" t="s">
        <v>5067</v>
      </c>
      <c r="H3750" s="63"/>
      <c r="I3750" s="60"/>
      <c r="J3750" s="17" t="str">
        <f t="shared" si="28"/>
        <v>28 September 1809</v>
      </c>
      <c r="K3750" s="51">
        <f t="shared" si="29"/>
        <v>332278</v>
      </c>
    </row>
    <row r="3751" spans="1:11" ht="15" customHeight="1" x14ac:dyDescent="0.2">
      <c r="A3751" s="64" t="s">
        <v>11847</v>
      </c>
      <c r="B3751" s="60"/>
      <c r="C3751" s="60"/>
      <c r="D3751" s="61" t="s">
        <v>11848</v>
      </c>
      <c r="E3751" s="62" t="s">
        <v>4976</v>
      </c>
      <c r="F3751" s="63" t="s">
        <v>11865</v>
      </c>
      <c r="G3751" s="62" t="s">
        <v>7517</v>
      </c>
      <c r="H3751" s="63"/>
      <c r="I3751" s="60"/>
      <c r="J3751" s="17" t="str">
        <f t="shared" si="28"/>
        <v>22 February 1810</v>
      </c>
      <c r="K3751" s="51">
        <f t="shared" si="29"/>
        <v>332425</v>
      </c>
    </row>
    <row r="3752" spans="1:11" ht="15" customHeight="1" x14ac:dyDescent="0.2">
      <c r="A3752" s="64" t="s">
        <v>11847</v>
      </c>
      <c r="B3752" s="60"/>
      <c r="C3752" s="60"/>
      <c r="D3752" s="61" t="s">
        <v>11848</v>
      </c>
      <c r="E3752" s="62" t="s">
        <v>4976</v>
      </c>
      <c r="F3752" s="63" t="s">
        <v>2785</v>
      </c>
      <c r="G3752" s="62" t="s">
        <v>8917</v>
      </c>
      <c r="H3752" s="63"/>
      <c r="I3752" s="60"/>
      <c r="J3752" s="17" t="str">
        <f t="shared" si="28"/>
        <v>14 June 1810</v>
      </c>
      <c r="K3752" s="51">
        <f t="shared" si="29"/>
        <v>332537</v>
      </c>
    </row>
    <row r="3753" spans="1:11" ht="15" customHeight="1" x14ac:dyDescent="0.2">
      <c r="A3753" s="64" t="s">
        <v>11847</v>
      </c>
      <c r="B3753" s="60"/>
      <c r="C3753" s="60"/>
      <c r="D3753" s="61" t="s">
        <v>11848</v>
      </c>
      <c r="E3753" s="62" t="s">
        <v>4976</v>
      </c>
      <c r="F3753" s="63" t="s">
        <v>11866</v>
      </c>
      <c r="G3753" s="62" t="s">
        <v>11765</v>
      </c>
      <c r="H3753" s="63"/>
      <c r="I3753" s="60"/>
      <c r="J3753" s="17" t="str">
        <f t="shared" si="28"/>
        <v>19 September 1811</v>
      </c>
      <c r="K3753" s="51">
        <f t="shared" si="29"/>
        <v>332999</v>
      </c>
    </row>
    <row r="3754" spans="1:11" ht="15" customHeight="1" x14ac:dyDescent="0.2">
      <c r="A3754" s="64" t="s">
        <v>11847</v>
      </c>
      <c r="B3754" s="60"/>
      <c r="C3754" s="60"/>
      <c r="D3754" s="61" t="s">
        <v>11848</v>
      </c>
      <c r="E3754" s="62" t="s">
        <v>4976</v>
      </c>
      <c r="F3754" s="63" t="s">
        <v>11867</v>
      </c>
      <c r="G3754" s="62" t="s">
        <v>1891</v>
      </c>
      <c r="H3754" s="63"/>
      <c r="I3754" s="60"/>
      <c r="J3754" s="17" t="str">
        <f t="shared" si="28"/>
        <v>7 November 1811</v>
      </c>
      <c r="K3754" s="51">
        <f t="shared" si="29"/>
        <v>333048</v>
      </c>
    </row>
    <row r="3755" spans="1:11" ht="15" customHeight="1" x14ac:dyDescent="0.2">
      <c r="A3755" s="64" t="s">
        <v>11847</v>
      </c>
      <c r="B3755" s="60" t="b">
        <v>1</v>
      </c>
      <c r="C3755" s="60"/>
      <c r="D3755" s="61" t="s">
        <v>11848</v>
      </c>
      <c r="E3755" s="62" t="s">
        <v>4976</v>
      </c>
      <c r="F3755" s="63" t="s">
        <v>11868</v>
      </c>
      <c r="G3755" s="62" t="s">
        <v>11869</v>
      </c>
      <c r="H3755" s="63"/>
      <c r="I3755" s="60"/>
      <c r="J3755" s="17" t="str">
        <f t="shared" si="28"/>
        <v>21 August 1812</v>
      </c>
      <c r="K3755" s="51">
        <f t="shared" si="29"/>
        <v>333336</v>
      </c>
    </row>
    <row r="3756" spans="1:11" ht="15" customHeight="1" x14ac:dyDescent="0.2">
      <c r="A3756" s="64" t="s">
        <v>11847</v>
      </c>
      <c r="B3756" s="60"/>
      <c r="C3756" s="60"/>
      <c r="D3756" s="61" t="s">
        <v>11848</v>
      </c>
      <c r="E3756" s="62" t="s">
        <v>4976</v>
      </c>
      <c r="F3756" s="63" t="s">
        <v>11870</v>
      </c>
      <c r="G3756" s="62" t="s">
        <v>4128</v>
      </c>
      <c r="H3756" s="63" t="s">
        <v>7367</v>
      </c>
      <c r="I3756" s="60"/>
      <c r="J3756" s="17" t="str">
        <f t="shared" si="28"/>
        <v>13 November 1817</v>
      </c>
      <c r="K3756" s="51">
        <f t="shared" si="29"/>
        <v>335246</v>
      </c>
    </row>
    <row r="3757" spans="1:11" ht="15" customHeight="1" x14ac:dyDescent="0.2">
      <c r="A3757" s="64" t="s">
        <v>11847</v>
      </c>
      <c r="B3757" s="60" t="b">
        <v>1</v>
      </c>
      <c r="C3757" s="60"/>
      <c r="D3757" s="61" t="s">
        <v>11848</v>
      </c>
      <c r="E3757" s="62" t="s">
        <v>4976</v>
      </c>
      <c r="F3757" s="63" t="s">
        <v>11871</v>
      </c>
      <c r="G3757" s="62" t="s">
        <v>4132</v>
      </c>
      <c r="H3757" s="63" t="s">
        <v>9263</v>
      </c>
      <c r="I3757" s="60"/>
      <c r="J3757" s="17" t="str">
        <f t="shared" si="28"/>
        <v>25 December 1817</v>
      </c>
      <c r="K3757" s="51">
        <f t="shared" si="29"/>
        <v>335288</v>
      </c>
    </row>
    <row r="3758" spans="1:11" ht="15" customHeight="1" x14ac:dyDescent="0.2">
      <c r="A3758" s="64" t="s">
        <v>11847</v>
      </c>
      <c r="B3758" s="60"/>
      <c r="C3758" s="60"/>
      <c r="D3758" s="61" t="s">
        <v>11848</v>
      </c>
      <c r="E3758" s="62" t="s">
        <v>4976</v>
      </c>
      <c r="F3758" s="63" t="s">
        <v>11872</v>
      </c>
      <c r="G3758" s="62" t="s">
        <v>7304</v>
      </c>
      <c r="H3758" s="63" t="s">
        <v>4128</v>
      </c>
      <c r="I3758" s="60"/>
      <c r="J3758" s="17" t="str">
        <f t="shared" si="28"/>
        <v>26 March 1818</v>
      </c>
      <c r="K3758" s="51">
        <f t="shared" si="29"/>
        <v>335379</v>
      </c>
    </row>
    <row r="3759" spans="1:11" ht="15" customHeight="1" x14ac:dyDescent="0.2">
      <c r="A3759" s="64" t="s">
        <v>11847</v>
      </c>
      <c r="B3759" s="60" t="b">
        <v>1</v>
      </c>
      <c r="C3759" s="60"/>
      <c r="D3759" s="61" t="s">
        <v>11848</v>
      </c>
      <c r="E3759" s="62" t="s">
        <v>4992</v>
      </c>
      <c r="F3759" s="63" t="s">
        <v>11873</v>
      </c>
      <c r="G3759" s="63" t="s">
        <v>7935</v>
      </c>
      <c r="H3759" s="63"/>
      <c r="I3759" s="60"/>
      <c r="J3759" s="17" t="str">
        <f t="shared" si="28"/>
        <v>23 December 1813</v>
      </c>
      <c r="K3759" s="51">
        <f t="shared" si="29"/>
        <v>333825</v>
      </c>
    </row>
    <row r="3760" spans="1:11" ht="15" customHeight="1" x14ac:dyDescent="0.2">
      <c r="A3760" s="64" t="s">
        <v>11847</v>
      </c>
      <c r="B3760" s="60"/>
      <c r="C3760" s="60"/>
      <c r="D3760" s="61" t="s">
        <v>11848</v>
      </c>
      <c r="E3760" s="62" t="s">
        <v>4992</v>
      </c>
      <c r="F3760" s="63" t="s">
        <v>11874</v>
      </c>
      <c r="G3760" s="62" t="s">
        <v>8479</v>
      </c>
      <c r="H3760" s="63"/>
      <c r="I3760" s="60"/>
      <c r="J3760" s="17" t="str">
        <f t="shared" si="28"/>
        <v>5 May 1814</v>
      </c>
      <c r="K3760" s="51">
        <f t="shared" si="29"/>
        <v>333958</v>
      </c>
    </row>
    <row r="3761" spans="1:11" ht="15" customHeight="1" x14ac:dyDescent="0.2">
      <c r="A3761" s="64" t="s">
        <v>11847</v>
      </c>
      <c r="B3761" s="60"/>
      <c r="C3761" s="60"/>
      <c r="D3761" s="61" t="s">
        <v>11848</v>
      </c>
      <c r="E3761" s="62" t="s">
        <v>4992</v>
      </c>
      <c r="F3761" s="63" t="s">
        <v>11875</v>
      </c>
      <c r="G3761" s="62" t="s">
        <v>8950</v>
      </c>
      <c r="H3761" s="63"/>
      <c r="I3761" s="60"/>
      <c r="J3761" s="17" t="str">
        <f t="shared" si="28"/>
        <v>12 May 1814</v>
      </c>
      <c r="K3761" s="51">
        <f t="shared" si="29"/>
        <v>333965</v>
      </c>
    </row>
    <row r="3762" spans="1:11" ht="15" customHeight="1" x14ac:dyDescent="0.2">
      <c r="A3762" s="64" t="s">
        <v>11847</v>
      </c>
      <c r="B3762" s="60"/>
      <c r="C3762" s="60"/>
      <c r="D3762" s="61" t="s">
        <v>11848</v>
      </c>
      <c r="E3762" s="62" t="s">
        <v>4992</v>
      </c>
      <c r="F3762" s="63" t="s">
        <v>2528</v>
      </c>
      <c r="G3762" s="62" t="s">
        <v>2450</v>
      </c>
      <c r="H3762" s="63"/>
      <c r="I3762" s="60"/>
      <c r="J3762" s="17" t="str">
        <f t="shared" si="28"/>
        <v>2 June 1814</v>
      </c>
      <c r="K3762" s="51">
        <f t="shared" si="29"/>
        <v>333986</v>
      </c>
    </row>
    <row r="3763" spans="1:11" ht="15" customHeight="1" x14ac:dyDescent="0.2">
      <c r="A3763" s="64" t="s">
        <v>11847</v>
      </c>
      <c r="B3763" s="60"/>
      <c r="C3763" s="60"/>
      <c r="D3763" s="61" t="s">
        <v>11848</v>
      </c>
      <c r="E3763" s="62" t="s">
        <v>4992</v>
      </c>
      <c r="F3763" s="63" t="s">
        <v>11876</v>
      </c>
      <c r="G3763" s="62" t="s">
        <v>7369</v>
      </c>
      <c r="H3763" s="63" t="s">
        <v>11877</v>
      </c>
      <c r="I3763" s="60"/>
      <c r="J3763" s="17" t="str">
        <f t="shared" si="28"/>
        <v>17 November 1814</v>
      </c>
      <c r="K3763" s="51">
        <f t="shared" si="29"/>
        <v>334154</v>
      </c>
    </row>
    <row r="3764" spans="1:11" ht="15" customHeight="1" x14ac:dyDescent="0.2">
      <c r="A3764" s="64" t="s">
        <v>11847</v>
      </c>
      <c r="B3764" s="60" t="b">
        <v>1</v>
      </c>
      <c r="C3764" s="60"/>
      <c r="D3764" s="61" t="s">
        <v>11848</v>
      </c>
      <c r="E3764" s="62" t="s">
        <v>4992</v>
      </c>
      <c r="F3764" s="63" t="s">
        <v>11878</v>
      </c>
      <c r="G3764" s="62" t="s">
        <v>2639</v>
      </c>
      <c r="H3764" s="63"/>
      <c r="I3764" s="60"/>
      <c r="J3764" s="17" t="str">
        <f t="shared" si="28"/>
        <v>8 December 1814</v>
      </c>
      <c r="K3764" s="51">
        <f t="shared" si="29"/>
        <v>334175</v>
      </c>
    </row>
    <row r="3765" spans="1:11" ht="15" customHeight="1" x14ac:dyDescent="0.2">
      <c r="A3765" s="64" t="s">
        <v>11847</v>
      </c>
      <c r="B3765" s="60"/>
      <c r="C3765" s="60"/>
      <c r="D3765" s="61" t="s">
        <v>11848</v>
      </c>
      <c r="E3765" s="62" t="s">
        <v>4992</v>
      </c>
      <c r="F3765" s="63" t="s">
        <v>11879</v>
      </c>
      <c r="G3765" s="63" t="s">
        <v>8555</v>
      </c>
      <c r="H3765" s="63"/>
      <c r="I3765" s="60"/>
      <c r="J3765" s="17" t="str">
        <f t="shared" si="28"/>
        <v>2 March 1815</v>
      </c>
      <c r="K3765" s="51">
        <f t="shared" si="29"/>
        <v>334259</v>
      </c>
    </row>
    <row r="3766" spans="1:11" ht="15" customHeight="1" x14ac:dyDescent="0.2">
      <c r="A3766" s="64" t="s">
        <v>11847</v>
      </c>
      <c r="B3766" s="60"/>
      <c r="C3766" s="60"/>
      <c r="D3766" s="61" t="s">
        <v>11848</v>
      </c>
      <c r="E3766" s="62" t="s">
        <v>4992</v>
      </c>
      <c r="F3766" s="63" t="s">
        <v>11880</v>
      </c>
      <c r="G3766" s="62" t="s">
        <v>2798</v>
      </c>
      <c r="H3766" s="63" t="s">
        <v>4954</v>
      </c>
      <c r="I3766" s="60"/>
      <c r="J3766" s="17" t="str">
        <f t="shared" si="28"/>
        <v>24 August 1815</v>
      </c>
      <c r="K3766" s="51">
        <f t="shared" si="29"/>
        <v>334434</v>
      </c>
    </row>
    <row r="3767" spans="1:11" ht="15" customHeight="1" x14ac:dyDescent="0.2">
      <c r="A3767" s="64" t="s">
        <v>11847</v>
      </c>
      <c r="B3767" s="60"/>
      <c r="C3767" s="60"/>
      <c r="D3767" s="61" t="s">
        <v>11848</v>
      </c>
      <c r="E3767" s="62" t="s">
        <v>4992</v>
      </c>
      <c r="F3767" s="63" t="s">
        <v>11881</v>
      </c>
      <c r="G3767" s="62" t="s">
        <v>4017</v>
      </c>
      <c r="H3767" s="63" t="s">
        <v>11882</v>
      </c>
      <c r="I3767" s="60"/>
      <c r="J3767" s="17" t="str">
        <f t="shared" si="28"/>
        <v>26 October 1815</v>
      </c>
      <c r="K3767" s="51">
        <f t="shared" si="29"/>
        <v>334497</v>
      </c>
    </row>
    <row r="3768" spans="1:11" ht="15" customHeight="1" x14ac:dyDescent="0.2">
      <c r="A3768" s="64" t="s">
        <v>11847</v>
      </c>
      <c r="B3768" s="60"/>
      <c r="C3768" s="60"/>
      <c r="D3768" s="61" t="s">
        <v>11848</v>
      </c>
      <c r="E3768" s="62" t="s">
        <v>5092</v>
      </c>
      <c r="F3768" s="63" t="s">
        <v>11883</v>
      </c>
      <c r="G3768" s="62" t="s">
        <v>8045</v>
      </c>
      <c r="H3768" s="63" t="s">
        <v>11884</v>
      </c>
      <c r="I3768" s="60"/>
      <c r="J3768" s="17" t="str">
        <f t="shared" si="28"/>
        <v>26 November 1818</v>
      </c>
      <c r="K3768" s="51">
        <f t="shared" si="29"/>
        <v>335624</v>
      </c>
    </row>
    <row r="3769" spans="1:11" ht="15" customHeight="1" x14ac:dyDescent="0.2">
      <c r="A3769" s="64" t="s">
        <v>11847</v>
      </c>
      <c r="B3769" s="60"/>
      <c r="C3769" s="60"/>
      <c r="D3769" s="61" t="s">
        <v>11848</v>
      </c>
      <c r="E3769" s="62" t="s">
        <v>4954</v>
      </c>
      <c r="F3769" s="62" t="s">
        <v>11880</v>
      </c>
      <c r="G3769" s="62" t="s">
        <v>2798</v>
      </c>
      <c r="H3769" s="63" t="s">
        <v>11885</v>
      </c>
      <c r="I3769" s="60"/>
      <c r="J3769" s="17" t="str">
        <f t="shared" si="28"/>
        <v>24 August 1815</v>
      </c>
      <c r="K3769" s="51">
        <f t="shared" si="29"/>
        <v>334434</v>
      </c>
    </row>
    <row r="3770" spans="1:11" ht="15" customHeight="1" x14ac:dyDescent="0.2">
      <c r="A3770" s="64" t="s">
        <v>11847</v>
      </c>
      <c r="B3770" s="60"/>
      <c r="C3770" s="60"/>
      <c r="D3770" s="61" t="s">
        <v>11848</v>
      </c>
      <c r="E3770" s="62" t="s">
        <v>11703</v>
      </c>
      <c r="F3770" s="63" t="s">
        <v>11886</v>
      </c>
      <c r="G3770" s="62" t="s">
        <v>1862</v>
      </c>
      <c r="H3770" s="63"/>
      <c r="I3770" s="60"/>
      <c r="J3770" s="17" t="str">
        <f t="shared" si="28"/>
        <v>1 August 1811</v>
      </c>
      <c r="K3770" s="51">
        <f t="shared" si="29"/>
        <v>332950</v>
      </c>
    </row>
    <row r="3771" spans="1:11" ht="15" customHeight="1" x14ac:dyDescent="0.2">
      <c r="A3771" s="64" t="s">
        <v>11847</v>
      </c>
      <c r="B3771" s="60" t="b">
        <v>1</v>
      </c>
      <c r="C3771" s="60"/>
      <c r="D3771" s="61" t="s">
        <v>11848</v>
      </c>
      <c r="E3771" s="62" t="s">
        <v>7193</v>
      </c>
      <c r="F3771" s="63" t="s">
        <v>11887</v>
      </c>
      <c r="G3771" s="62" t="s">
        <v>11515</v>
      </c>
      <c r="H3771" s="63"/>
      <c r="I3771" s="60"/>
      <c r="J3771" s="17" t="str">
        <f t="shared" si="28"/>
        <v>11 September 1806</v>
      </c>
      <c r="K3771" s="51">
        <f t="shared" si="29"/>
        <v>331165</v>
      </c>
    </row>
    <row r="3772" spans="1:11" ht="15" customHeight="1" x14ac:dyDescent="0.2">
      <c r="A3772" s="64" t="s">
        <v>11847</v>
      </c>
      <c r="B3772" s="60"/>
      <c r="C3772" s="60"/>
      <c r="D3772" s="61" t="s">
        <v>11848</v>
      </c>
      <c r="E3772" s="62" t="s">
        <v>7196</v>
      </c>
      <c r="F3772" s="63" t="s">
        <v>11888</v>
      </c>
      <c r="G3772" s="62" t="s">
        <v>5114</v>
      </c>
      <c r="H3772" s="63"/>
      <c r="I3772" s="60"/>
      <c r="J3772" s="17" t="str">
        <f t="shared" si="28"/>
        <v>28 February 1811</v>
      </c>
      <c r="K3772" s="51">
        <f t="shared" si="29"/>
        <v>332796</v>
      </c>
    </row>
    <row r="3773" spans="1:11" ht="15" customHeight="1" x14ac:dyDescent="0.2">
      <c r="A3773" s="64" t="s">
        <v>11889</v>
      </c>
      <c r="B3773" s="60"/>
      <c r="C3773" s="60"/>
      <c r="D3773" s="61" t="s">
        <v>11890</v>
      </c>
      <c r="E3773" s="62" t="s">
        <v>1223</v>
      </c>
      <c r="F3773" s="63" t="s">
        <v>11891</v>
      </c>
      <c r="G3773" s="62" t="s">
        <v>11892</v>
      </c>
      <c r="H3773" s="63" t="s">
        <v>10903</v>
      </c>
      <c r="I3773" s="60"/>
      <c r="J3773" s="17" t="str">
        <f t="shared" si="28"/>
        <v>25 April 1814</v>
      </c>
      <c r="K3773" s="51">
        <f t="shared" si="29"/>
        <v>333948</v>
      </c>
    </row>
    <row r="3774" spans="1:11" ht="15" customHeight="1" x14ac:dyDescent="0.2">
      <c r="A3774" s="64" t="s">
        <v>11889</v>
      </c>
      <c r="B3774" s="60"/>
      <c r="C3774" s="60"/>
      <c r="D3774" s="61" t="s">
        <v>11890</v>
      </c>
      <c r="E3774" s="62" t="s">
        <v>2002</v>
      </c>
      <c r="F3774" s="63" t="s">
        <v>2504</v>
      </c>
      <c r="G3774" s="62" t="s">
        <v>4130</v>
      </c>
      <c r="H3774" s="63" t="s">
        <v>184</v>
      </c>
      <c r="I3774" s="60"/>
      <c r="J3774" s="17" t="str">
        <f t="shared" si="28"/>
        <v>18 December 1817</v>
      </c>
      <c r="K3774" s="51">
        <f t="shared" si="29"/>
        <v>335281</v>
      </c>
    </row>
    <row r="3775" spans="1:11" ht="15" customHeight="1" x14ac:dyDescent="0.2">
      <c r="A3775" s="64" t="s">
        <v>11889</v>
      </c>
      <c r="B3775" s="60" t="b">
        <v>1</v>
      </c>
      <c r="C3775" s="60"/>
      <c r="D3775" s="61" t="s">
        <v>11890</v>
      </c>
      <c r="E3775" s="62" t="s">
        <v>4964</v>
      </c>
      <c r="F3775" s="63" t="s">
        <v>2409</v>
      </c>
      <c r="G3775" s="62" t="s">
        <v>11893</v>
      </c>
      <c r="H3775" s="63" t="s">
        <v>11894</v>
      </c>
      <c r="I3775" s="60"/>
      <c r="J3775" s="17" t="str">
        <f t="shared" si="28"/>
        <v>14 October 1813</v>
      </c>
      <c r="K3775" s="51">
        <f t="shared" si="29"/>
        <v>333755</v>
      </c>
    </row>
    <row r="3776" spans="1:11" ht="15" customHeight="1" x14ac:dyDescent="0.2">
      <c r="A3776" s="64" t="s">
        <v>11889</v>
      </c>
      <c r="B3776" s="60"/>
      <c r="C3776" s="60"/>
      <c r="D3776" s="61" t="s">
        <v>11890</v>
      </c>
      <c r="E3776" s="62" t="s">
        <v>4964</v>
      </c>
      <c r="F3776" s="63" t="s">
        <v>4129</v>
      </c>
      <c r="G3776" s="62" t="s">
        <v>4130</v>
      </c>
      <c r="H3776" s="63"/>
      <c r="I3776" s="60"/>
      <c r="J3776" s="17" t="str">
        <f t="shared" si="28"/>
        <v>18 December 1817</v>
      </c>
      <c r="K3776" s="51">
        <f t="shared" si="29"/>
        <v>335281</v>
      </c>
    </row>
    <row r="3777" spans="1:11" ht="15" customHeight="1" x14ac:dyDescent="0.2">
      <c r="A3777" s="64" t="s">
        <v>11889</v>
      </c>
      <c r="B3777" s="60"/>
      <c r="C3777" s="60"/>
      <c r="D3777" s="61" t="s">
        <v>11890</v>
      </c>
      <c r="E3777" s="62" t="s">
        <v>4966</v>
      </c>
      <c r="F3777" s="63" t="s">
        <v>11895</v>
      </c>
      <c r="G3777" s="62" t="s">
        <v>9169</v>
      </c>
      <c r="H3777" s="63" t="s">
        <v>11896</v>
      </c>
      <c r="I3777" s="60"/>
      <c r="J3777" s="17" t="str">
        <f t="shared" si="28"/>
        <v>27 September 1810</v>
      </c>
      <c r="K3777" s="51">
        <f t="shared" si="29"/>
        <v>332642</v>
      </c>
    </row>
    <row r="3778" spans="1:11" ht="15" customHeight="1" x14ac:dyDescent="0.2">
      <c r="A3778" s="64" t="s">
        <v>11889</v>
      </c>
      <c r="B3778" s="60"/>
      <c r="C3778" s="60"/>
      <c r="D3778" s="61" t="s">
        <v>11890</v>
      </c>
      <c r="E3778" s="62" t="s">
        <v>4966</v>
      </c>
      <c r="F3778" s="63" t="s">
        <v>4091</v>
      </c>
      <c r="G3778" s="62" t="s">
        <v>2243</v>
      </c>
      <c r="H3778" s="63" t="s">
        <v>11897</v>
      </c>
      <c r="I3778" s="60"/>
      <c r="J3778" s="17" t="str">
        <f t="shared" si="28"/>
        <v>10 June 1813</v>
      </c>
      <c r="K3778" s="51">
        <f t="shared" si="29"/>
        <v>333629</v>
      </c>
    </row>
    <row r="3779" spans="1:11" ht="15" customHeight="1" x14ac:dyDescent="0.2">
      <c r="A3779" s="64" t="s">
        <v>11889</v>
      </c>
      <c r="B3779" s="60"/>
      <c r="C3779" s="60"/>
      <c r="D3779" s="61" t="s">
        <v>11890</v>
      </c>
      <c r="E3779" s="62" t="s">
        <v>4966</v>
      </c>
      <c r="F3779" s="63" t="s">
        <v>11898</v>
      </c>
      <c r="G3779" s="62" t="s">
        <v>11893</v>
      </c>
      <c r="H3779" s="63"/>
      <c r="I3779" s="60"/>
      <c r="J3779" s="17" t="str">
        <f t="shared" si="28"/>
        <v>14 October 1813</v>
      </c>
      <c r="K3779" s="51">
        <f t="shared" si="29"/>
        <v>333755</v>
      </c>
    </row>
    <row r="3780" spans="1:11" ht="15" customHeight="1" x14ac:dyDescent="0.2">
      <c r="A3780" s="64" t="s">
        <v>11889</v>
      </c>
      <c r="B3780" s="60"/>
      <c r="C3780" s="60"/>
      <c r="D3780" s="61" t="s">
        <v>11890</v>
      </c>
      <c r="E3780" s="62" t="s">
        <v>4966</v>
      </c>
      <c r="F3780" s="63" t="s">
        <v>11899</v>
      </c>
      <c r="G3780" s="62" t="s">
        <v>2353</v>
      </c>
      <c r="H3780" s="63"/>
      <c r="I3780" s="60"/>
      <c r="J3780" s="17" t="str">
        <f t="shared" si="28"/>
        <v>9 December 1813</v>
      </c>
      <c r="K3780" s="51">
        <f t="shared" si="29"/>
        <v>333811</v>
      </c>
    </row>
    <row r="3781" spans="1:11" ht="15" customHeight="1" x14ac:dyDescent="0.2">
      <c r="A3781" s="64" t="s">
        <v>11889</v>
      </c>
      <c r="B3781" s="60"/>
      <c r="C3781" s="60"/>
      <c r="D3781" s="61" t="s">
        <v>11890</v>
      </c>
      <c r="E3781" s="62" t="s">
        <v>4966</v>
      </c>
      <c r="F3781" s="63" t="s">
        <v>11900</v>
      </c>
      <c r="G3781" s="62" t="s">
        <v>2416</v>
      </c>
      <c r="H3781" s="63"/>
      <c r="I3781" s="60"/>
      <c r="J3781" s="17" t="str">
        <f t="shared" si="28"/>
        <v>7 April 1814</v>
      </c>
      <c r="K3781" s="51">
        <f t="shared" si="29"/>
        <v>333930</v>
      </c>
    </row>
    <row r="3782" spans="1:11" ht="15" customHeight="1" x14ac:dyDescent="0.2">
      <c r="A3782" s="64" t="s">
        <v>11889</v>
      </c>
      <c r="B3782" s="60"/>
      <c r="C3782" s="60"/>
      <c r="D3782" s="61" t="s">
        <v>11890</v>
      </c>
      <c r="E3782" s="62" t="s">
        <v>4966</v>
      </c>
      <c r="F3782" s="63" t="s">
        <v>11901</v>
      </c>
      <c r="G3782" s="62" t="s">
        <v>5051</v>
      </c>
      <c r="H3782" s="63" t="s">
        <v>10355</v>
      </c>
      <c r="I3782" s="60"/>
      <c r="J3782" s="17" t="str">
        <f t="shared" si="28"/>
        <v>15 February 1816</v>
      </c>
      <c r="K3782" s="51">
        <f t="shared" si="29"/>
        <v>334609</v>
      </c>
    </row>
    <row r="3783" spans="1:11" ht="15" customHeight="1" x14ac:dyDescent="0.2">
      <c r="A3783" s="64" t="s">
        <v>11889</v>
      </c>
      <c r="B3783" s="60"/>
      <c r="C3783" s="60"/>
      <c r="D3783" s="61" t="s">
        <v>11890</v>
      </c>
      <c r="E3783" s="62" t="s">
        <v>4966</v>
      </c>
      <c r="F3783" s="63" t="s">
        <v>11902</v>
      </c>
      <c r="G3783" s="62" t="s">
        <v>4130</v>
      </c>
      <c r="H3783" s="63" t="s">
        <v>8008</v>
      </c>
      <c r="I3783" s="60"/>
      <c r="J3783" s="17" t="str">
        <f t="shared" si="28"/>
        <v>18 December 1817</v>
      </c>
      <c r="K3783" s="51">
        <f t="shared" si="29"/>
        <v>335281</v>
      </c>
    </row>
    <row r="3784" spans="1:11" ht="15" customHeight="1" x14ac:dyDescent="0.2">
      <c r="A3784" s="64" t="s">
        <v>11889</v>
      </c>
      <c r="B3784" s="60"/>
      <c r="C3784" s="60"/>
      <c r="D3784" s="61" t="s">
        <v>11890</v>
      </c>
      <c r="E3784" s="62" t="s">
        <v>4966</v>
      </c>
      <c r="F3784" s="63" t="s">
        <v>11903</v>
      </c>
      <c r="G3784" s="62" t="s">
        <v>4132</v>
      </c>
      <c r="H3784" s="63" t="s">
        <v>11791</v>
      </c>
      <c r="I3784" s="60"/>
      <c r="J3784" s="17" t="str">
        <f t="shared" si="28"/>
        <v>25 December 1817</v>
      </c>
      <c r="K3784" s="51">
        <f t="shared" si="29"/>
        <v>335288</v>
      </c>
    </row>
    <row r="3785" spans="1:11" ht="15" customHeight="1" x14ac:dyDescent="0.2">
      <c r="A3785" s="64" t="s">
        <v>11889</v>
      </c>
      <c r="B3785" s="60"/>
      <c r="C3785" s="60"/>
      <c r="D3785" s="61" t="s">
        <v>11890</v>
      </c>
      <c r="E3785" s="62" t="s">
        <v>4966</v>
      </c>
      <c r="F3785" s="63" t="s">
        <v>11904</v>
      </c>
      <c r="G3785" s="62" t="s">
        <v>4137</v>
      </c>
      <c r="H3785" s="63" t="s">
        <v>10043</v>
      </c>
      <c r="I3785" s="60"/>
      <c r="J3785" s="17" t="str">
        <f t="shared" si="28"/>
        <v>2 April 1818</v>
      </c>
      <c r="K3785" s="51">
        <f t="shared" si="29"/>
        <v>335386</v>
      </c>
    </row>
    <row r="3786" spans="1:11" ht="15" customHeight="1" x14ac:dyDescent="0.2">
      <c r="A3786" s="64" t="s">
        <v>11889</v>
      </c>
      <c r="B3786" s="60"/>
      <c r="C3786" s="60"/>
      <c r="D3786" s="61" t="s">
        <v>11890</v>
      </c>
      <c r="E3786" s="62" t="s">
        <v>4966</v>
      </c>
      <c r="F3786" s="63" t="s">
        <v>3687</v>
      </c>
      <c r="G3786" s="62" t="s">
        <v>8111</v>
      </c>
      <c r="H3786" s="63" t="s">
        <v>5090</v>
      </c>
      <c r="I3786" s="60"/>
      <c r="J3786" s="17" t="str">
        <f t="shared" si="28"/>
        <v>21 May 1818</v>
      </c>
      <c r="K3786" s="51">
        <f t="shared" si="29"/>
        <v>335435</v>
      </c>
    </row>
    <row r="3787" spans="1:11" ht="15" customHeight="1" x14ac:dyDescent="0.2">
      <c r="A3787" s="64" t="s">
        <v>11889</v>
      </c>
      <c r="B3787" s="60"/>
      <c r="C3787" s="60"/>
      <c r="D3787" s="61" t="s">
        <v>11890</v>
      </c>
      <c r="E3787" s="62" t="s">
        <v>4976</v>
      </c>
      <c r="F3787" s="63" t="s">
        <v>11905</v>
      </c>
      <c r="G3787" s="62" t="s">
        <v>11906</v>
      </c>
      <c r="H3787" s="63"/>
      <c r="I3787" s="60"/>
      <c r="J3787" s="17" t="str">
        <f t="shared" si="28"/>
        <v>20 November 1807</v>
      </c>
      <c r="K3787" s="51">
        <f t="shared" si="29"/>
        <v>331600</v>
      </c>
    </row>
    <row r="3788" spans="1:11" ht="15" customHeight="1" x14ac:dyDescent="0.2">
      <c r="A3788" s="64" t="s">
        <v>11889</v>
      </c>
      <c r="B3788" s="60"/>
      <c r="C3788" s="60"/>
      <c r="D3788" s="61" t="s">
        <v>11890</v>
      </c>
      <c r="E3788" s="62" t="s">
        <v>4976</v>
      </c>
      <c r="F3788" s="62" t="s">
        <v>11907</v>
      </c>
      <c r="G3788" s="62" t="s">
        <v>11908</v>
      </c>
      <c r="H3788" s="63"/>
      <c r="I3788" s="60"/>
      <c r="J3788" s="17" t="str">
        <f t="shared" si="28"/>
        <v>2 May 1809</v>
      </c>
      <c r="K3788" s="51">
        <f t="shared" si="29"/>
        <v>332129</v>
      </c>
    </row>
    <row r="3789" spans="1:11" ht="15" customHeight="1" x14ac:dyDescent="0.2">
      <c r="A3789" s="64" t="s">
        <v>11889</v>
      </c>
      <c r="B3789" s="60" t="b">
        <v>1</v>
      </c>
      <c r="C3789" s="60"/>
      <c r="D3789" s="61" t="s">
        <v>11890</v>
      </c>
      <c r="E3789" s="62" t="s">
        <v>4976</v>
      </c>
      <c r="F3789" s="63" t="s">
        <v>11909</v>
      </c>
      <c r="G3789" s="62" t="s">
        <v>9931</v>
      </c>
      <c r="H3789" s="63"/>
      <c r="I3789" s="60"/>
      <c r="J3789" s="17" t="str">
        <f t="shared" si="28"/>
        <v>4 May 1809</v>
      </c>
      <c r="K3789" s="51">
        <f t="shared" si="29"/>
        <v>332131</v>
      </c>
    </row>
    <row r="3790" spans="1:11" ht="15" customHeight="1" x14ac:dyDescent="0.2">
      <c r="A3790" s="64" t="s">
        <v>11889</v>
      </c>
      <c r="B3790" s="60"/>
      <c r="C3790" s="60"/>
      <c r="D3790" s="61" t="s">
        <v>11890</v>
      </c>
      <c r="E3790" s="62" t="s">
        <v>4976</v>
      </c>
      <c r="F3790" s="63" t="s">
        <v>11910</v>
      </c>
      <c r="G3790" s="62" t="s">
        <v>7974</v>
      </c>
      <c r="H3790" s="63"/>
      <c r="I3790" s="60"/>
      <c r="J3790" s="17" t="str">
        <f t="shared" si="28"/>
        <v>23 August 1810</v>
      </c>
      <c r="K3790" s="51">
        <f t="shared" si="29"/>
        <v>332607</v>
      </c>
    </row>
    <row r="3791" spans="1:11" ht="15" customHeight="1" x14ac:dyDescent="0.2">
      <c r="A3791" s="64" t="s">
        <v>11889</v>
      </c>
      <c r="B3791" s="60" t="b">
        <v>1</v>
      </c>
      <c r="C3791" s="60"/>
      <c r="D3791" s="61" t="s">
        <v>11890</v>
      </c>
      <c r="E3791" s="62" t="s">
        <v>4976</v>
      </c>
      <c r="F3791" s="63" t="s">
        <v>11911</v>
      </c>
      <c r="G3791" s="62" t="s">
        <v>7808</v>
      </c>
      <c r="H3791" s="63" t="s">
        <v>4954</v>
      </c>
      <c r="I3791" s="60"/>
      <c r="J3791" s="17" t="str">
        <f t="shared" si="28"/>
        <v>5 December 1811</v>
      </c>
      <c r="K3791" s="51">
        <f t="shared" si="29"/>
        <v>333076</v>
      </c>
    </row>
    <row r="3792" spans="1:11" ht="15" customHeight="1" x14ac:dyDescent="0.2">
      <c r="A3792" s="64" t="s">
        <v>11889</v>
      </c>
      <c r="B3792" s="60" t="b">
        <v>1</v>
      </c>
      <c r="C3792" s="60"/>
      <c r="D3792" s="61" t="s">
        <v>11890</v>
      </c>
      <c r="E3792" s="62" t="s">
        <v>4976</v>
      </c>
      <c r="F3792" s="63" t="s">
        <v>11912</v>
      </c>
      <c r="G3792" s="62" t="s">
        <v>3278</v>
      </c>
      <c r="H3792" s="63"/>
      <c r="I3792" s="60"/>
      <c r="J3792" s="17" t="str">
        <f t="shared" si="28"/>
        <v>30 April 1812</v>
      </c>
      <c r="K3792" s="51">
        <f t="shared" si="29"/>
        <v>333223</v>
      </c>
    </row>
    <row r="3793" spans="1:11" ht="15" customHeight="1" x14ac:dyDescent="0.2">
      <c r="A3793" s="64" t="s">
        <v>11889</v>
      </c>
      <c r="B3793" s="60"/>
      <c r="C3793" s="60"/>
      <c r="D3793" s="61" t="s">
        <v>11890</v>
      </c>
      <c r="E3793" s="62" t="s">
        <v>4976</v>
      </c>
      <c r="F3793" s="63" t="s">
        <v>11913</v>
      </c>
      <c r="G3793" s="62" t="s">
        <v>2138</v>
      </c>
      <c r="H3793" s="62" t="s">
        <v>7325</v>
      </c>
      <c r="I3793" s="60"/>
      <c r="J3793" s="17" t="str">
        <f t="shared" si="28"/>
        <v>25 February 1813</v>
      </c>
      <c r="K3793" s="51">
        <f t="shared" si="29"/>
        <v>333524</v>
      </c>
    </row>
    <row r="3794" spans="1:11" ht="15" customHeight="1" x14ac:dyDescent="0.2">
      <c r="A3794" s="64" t="s">
        <v>11889</v>
      </c>
      <c r="B3794" s="60"/>
      <c r="C3794" s="60"/>
      <c r="D3794" s="61" t="s">
        <v>11890</v>
      </c>
      <c r="E3794" s="62" t="s">
        <v>4976</v>
      </c>
      <c r="F3794" s="63" t="s">
        <v>11914</v>
      </c>
      <c r="G3794" s="62" t="s">
        <v>8034</v>
      </c>
      <c r="H3794" s="63" t="s">
        <v>7625</v>
      </c>
      <c r="I3794" s="60"/>
      <c r="J3794" s="17" t="str">
        <f t="shared" si="28"/>
        <v>24 July 1817</v>
      </c>
      <c r="K3794" s="51">
        <f t="shared" si="29"/>
        <v>335134</v>
      </c>
    </row>
    <row r="3795" spans="1:11" ht="15" customHeight="1" x14ac:dyDescent="0.2">
      <c r="A3795" s="64" t="s">
        <v>11889</v>
      </c>
      <c r="B3795" s="60"/>
      <c r="C3795" s="60"/>
      <c r="D3795" s="61" t="s">
        <v>11890</v>
      </c>
      <c r="E3795" s="62" t="s">
        <v>4976</v>
      </c>
      <c r="F3795" s="63" t="s">
        <v>11915</v>
      </c>
      <c r="G3795" s="62" t="s">
        <v>7833</v>
      </c>
      <c r="H3795" s="63" t="s">
        <v>8445</v>
      </c>
      <c r="I3795" s="60"/>
      <c r="J3795" s="17" t="str">
        <f t="shared" si="28"/>
        <v>19 February 1818</v>
      </c>
      <c r="K3795" s="51">
        <f t="shared" si="29"/>
        <v>335344</v>
      </c>
    </row>
    <row r="3796" spans="1:11" ht="15" customHeight="1" x14ac:dyDescent="0.2">
      <c r="A3796" s="64" t="s">
        <v>11889</v>
      </c>
      <c r="B3796" s="60"/>
      <c r="C3796" s="60"/>
      <c r="D3796" s="61" t="s">
        <v>11890</v>
      </c>
      <c r="E3796" s="62" t="s">
        <v>4976</v>
      </c>
      <c r="F3796" s="63" t="s">
        <v>11916</v>
      </c>
      <c r="G3796" s="62" t="s">
        <v>4165</v>
      </c>
      <c r="H3796" s="63" t="s">
        <v>2622</v>
      </c>
      <c r="I3796" s="60"/>
      <c r="J3796" s="17" t="str">
        <f t="shared" si="28"/>
        <v>17 December 1818</v>
      </c>
      <c r="K3796" s="51">
        <f t="shared" si="29"/>
        <v>335645</v>
      </c>
    </row>
    <row r="3797" spans="1:11" ht="15" customHeight="1" x14ac:dyDescent="0.2">
      <c r="A3797" s="64" t="s">
        <v>11889</v>
      </c>
      <c r="B3797" s="60" t="b">
        <v>1</v>
      </c>
      <c r="C3797" s="60"/>
      <c r="D3797" s="61" t="s">
        <v>11890</v>
      </c>
      <c r="E3797" s="62" t="s">
        <v>4976</v>
      </c>
      <c r="F3797" s="63" t="s">
        <v>11917</v>
      </c>
      <c r="G3797" s="62" t="s">
        <v>7212</v>
      </c>
      <c r="H3797" s="63" t="s">
        <v>9137</v>
      </c>
      <c r="I3797" s="60"/>
      <c r="J3797" s="17" t="str">
        <f t="shared" si="28"/>
        <v>4 February 1819</v>
      </c>
      <c r="K3797" s="51">
        <f t="shared" si="29"/>
        <v>335694</v>
      </c>
    </row>
    <row r="3798" spans="1:11" ht="15" customHeight="1" x14ac:dyDescent="0.2">
      <c r="A3798" s="64" t="s">
        <v>11889</v>
      </c>
      <c r="B3798" s="60"/>
      <c r="C3798" s="60"/>
      <c r="D3798" s="61" t="s">
        <v>11890</v>
      </c>
      <c r="E3798" s="62" t="s">
        <v>4976</v>
      </c>
      <c r="F3798" s="63" t="s">
        <v>11918</v>
      </c>
      <c r="G3798" s="62" t="s">
        <v>4225</v>
      </c>
      <c r="H3798" s="63" t="s">
        <v>8795</v>
      </c>
      <c r="I3798" s="60"/>
      <c r="J3798" s="17" t="str">
        <f t="shared" si="28"/>
        <v>22 July 1819</v>
      </c>
      <c r="K3798" s="51">
        <f t="shared" si="29"/>
        <v>335862</v>
      </c>
    </row>
    <row r="3799" spans="1:11" ht="15" customHeight="1" x14ac:dyDescent="0.2">
      <c r="A3799" s="64" t="s">
        <v>11889</v>
      </c>
      <c r="B3799" s="60"/>
      <c r="C3799" s="60"/>
      <c r="D3799" s="61" t="s">
        <v>11890</v>
      </c>
      <c r="E3799" s="62" t="s">
        <v>4976</v>
      </c>
      <c r="F3799" s="63" t="s">
        <v>11919</v>
      </c>
      <c r="G3799" s="62" t="s">
        <v>4390</v>
      </c>
      <c r="H3799" s="63" t="s">
        <v>4963</v>
      </c>
      <c r="I3799" s="60"/>
      <c r="J3799" s="17" t="str">
        <f t="shared" si="28"/>
        <v>7 October 1819</v>
      </c>
      <c r="K3799" s="51">
        <f t="shared" si="29"/>
        <v>335939</v>
      </c>
    </row>
    <row r="3800" spans="1:11" ht="15" customHeight="1" x14ac:dyDescent="0.2">
      <c r="A3800" s="64" t="s">
        <v>11889</v>
      </c>
      <c r="B3800" s="60"/>
      <c r="C3800" s="60"/>
      <c r="D3800" s="61" t="s">
        <v>11890</v>
      </c>
      <c r="E3800" s="62" t="s">
        <v>4992</v>
      </c>
      <c r="F3800" s="63" t="s">
        <v>11920</v>
      </c>
      <c r="G3800" s="62" t="s">
        <v>7294</v>
      </c>
      <c r="H3800" s="63"/>
      <c r="I3800" s="60"/>
      <c r="J3800" s="17" t="str">
        <f t="shared" si="28"/>
        <v>9 September 1813</v>
      </c>
      <c r="K3800" s="51">
        <f t="shared" si="29"/>
        <v>333720</v>
      </c>
    </row>
    <row r="3801" spans="1:11" ht="15" customHeight="1" x14ac:dyDescent="0.2">
      <c r="A3801" s="64" t="s">
        <v>11889</v>
      </c>
      <c r="B3801" s="60"/>
      <c r="C3801" s="60"/>
      <c r="D3801" s="61" t="s">
        <v>11890</v>
      </c>
      <c r="E3801" s="62" t="s">
        <v>4992</v>
      </c>
      <c r="F3801" s="63" t="s">
        <v>4267</v>
      </c>
      <c r="G3801" s="62" t="s">
        <v>8479</v>
      </c>
      <c r="H3801" s="63"/>
      <c r="I3801" s="60"/>
      <c r="J3801" s="17" t="str">
        <f t="shared" si="28"/>
        <v>5 May 1814</v>
      </c>
      <c r="K3801" s="51">
        <f t="shared" si="29"/>
        <v>333958</v>
      </c>
    </row>
    <row r="3802" spans="1:11" ht="15" customHeight="1" x14ac:dyDescent="0.2">
      <c r="A3802" s="64" t="s">
        <v>11889</v>
      </c>
      <c r="B3802" s="60"/>
      <c r="C3802" s="60"/>
      <c r="D3802" s="61" t="s">
        <v>11890</v>
      </c>
      <c r="E3802" s="62" t="s">
        <v>4992</v>
      </c>
      <c r="F3802" s="63" t="s">
        <v>3992</v>
      </c>
      <c r="G3802" s="62" t="s">
        <v>3929</v>
      </c>
      <c r="H3802" s="63"/>
      <c r="I3802" s="60"/>
      <c r="J3802" s="17" t="str">
        <f t="shared" si="28"/>
        <v>12 January 1815</v>
      </c>
      <c r="K3802" s="51">
        <f t="shared" si="29"/>
        <v>334210</v>
      </c>
    </row>
    <row r="3803" spans="1:11" ht="15" customHeight="1" x14ac:dyDescent="0.2">
      <c r="A3803" s="64" t="s">
        <v>11889</v>
      </c>
      <c r="B3803" s="60"/>
      <c r="C3803" s="60"/>
      <c r="D3803" s="61" t="s">
        <v>11890</v>
      </c>
      <c r="E3803" s="62" t="s">
        <v>4992</v>
      </c>
      <c r="F3803" s="63" t="s">
        <v>11921</v>
      </c>
      <c r="G3803" s="62" t="s">
        <v>2784</v>
      </c>
      <c r="H3803" s="63"/>
      <c r="I3803" s="60"/>
      <c r="J3803" s="17" t="str">
        <f t="shared" si="28"/>
        <v>20 July 1815</v>
      </c>
      <c r="K3803" s="51">
        <f t="shared" si="29"/>
        <v>334399</v>
      </c>
    </row>
    <row r="3804" spans="1:11" ht="15" customHeight="1" x14ac:dyDescent="0.2">
      <c r="A3804" s="64" t="s">
        <v>11889</v>
      </c>
      <c r="B3804" s="60"/>
      <c r="C3804" s="60"/>
      <c r="D3804" s="61" t="s">
        <v>11890</v>
      </c>
      <c r="E3804" s="62" t="s">
        <v>4992</v>
      </c>
      <c r="F3804" s="63" t="s">
        <v>11922</v>
      </c>
      <c r="G3804" s="62" t="s">
        <v>4105</v>
      </c>
      <c r="H3804" s="63" t="s">
        <v>3952</v>
      </c>
      <c r="I3804" s="60"/>
      <c r="J3804" s="17" t="str">
        <f t="shared" si="28"/>
        <v>17 July 1817</v>
      </c>
      <c r="K3804" s="51">
        <f t="shared" si="29"/>
        <v>335127</v>
      </c>
    </row>
    <row r="3805" spans="1:11" ht="15" customHeight="1" x14ac:dyDescent="0.2">
      <c r="A3805" s="64" t="s">
        <v>11889</v>
      </c>
      <c r="B3805" s="60"/>
      <c r="C3805" s="60"/>
      <c r="D3805" s="61" t="s">
        <v>11890</v>
      </c>
      <c r="E3805" s="62" t="s">
        <v>4992</v>
      </c>
      <c r="F3805" s="63" t="s">
        <v>11923</v>
      </c>
      <c r="G3805" s="62" t="s">
        <v>9075</v>
      </c>
      <c r="H3805" s="63"/>
      <c r="I3805" s="60"/>
      <c r="J3805" s="17" t="str">
        <f t="shared" si="28"/>
        <v>8 January 1818</v>
      </c>
      <c r="K3805" s="51">
        <f t="shared" si="29"/>
        <v>335302</v>
      </c>
    </row>
    <row r="3806" spans="1:11" ht="15" customHeight="1" x14ac:dyDescent="0.2">
      <c r="A3806" s="64" t="s">
        <v>11889</v>
      </c>
      <c r="B3806" s="60"/>
      <c r="C3806" s="60"/>
      <c r="D3806" s="61" t="s">
        <v>11890</v>
      </c>
      <c r="E3806" s="62" t="s">
        <v>4992</v>
      </c>
      <c r="F3806" s="63" t="s">
        <v>11924</v>
      </c>
      <c r="G3806" s="62" t="s">
        <v>10091</v>
      </c>
      <c r="H3806" s="63"/>
      <c r="I3806" s="60"/>
      <c r="J3806" s="17" t="str">
        <f t="shared" si="28"/>
        <v>19 August 1819</v>
      </c>
      <c r="K3806" s="51">
        <f t="shared" si="29"/>
        <v>335890</v>
      </c>
    </row>
    <row r="3807" spans="1:11" ht="15" customHeight="1" x14ac:dyDescent="0.2">
      <c r="A3807" s="64" t="s">
        <v>11889</v>
      </c>
      <c r="B3807" s="60"/>
      <c r="C3807" s="60"/>
      <c r="D3807" s="61" t="s">
        <v>11890</v>
      </c>
      <c r="E3807" s="62" t="s">
        <v>4992</v>
      </c>
      <c r="F3807" s="63" t="s">
        <v>11925</v>
      </c>
      <c r="G3807" s="62" t="s">
        <v>7456</v>
      </c>
      <c r="H3807" s="63" t="s">
        <v>2781</v>
      </c>
      <c r="I3807" s="60"/>
      <c r="J3807" s="17" t="str">
        <f t="shared" si="28"/>
        <v>6 January 1820</v>
      </c>
      <c r="K3807" s="51">
        <f t="shared" si="29"/>
        <v>336030</v>
      </c>
    </row>
    <row r="3808" spans="1:11" ht="15" customHeight="1" x14ac:dyDescent="0.2">
      <c r="A3808" s="64" t="s">
        <v>11889</v>
      </c>
      <c r="B3808" s="60"/>
      <c r="C3808" s="60"/>
      <c r="D3808" s="61" t="s">
        <v>11890</v>
      </c>
      <c r="E3808" s="62" t="s">
        <v>5092</v>
      </c>
      <c r="F3808" s="63" t="s">
        <v>11926</v>
      </c>
      <c r="G3808" s="62" t="s">
        <v>7279</v>
      </c>
      <c r="H3808" s="63"/>
      <c r="I3808" s="60"/>
      <c r="J3808" s="17" t="str">
        <f t="shared" si="28"/>
        <v>29 August 1811</v>
      </c>
      <c r="K3808" s="51">
        <f t="shared" si="29"/>
        <v>332978</v>
      </c>
    </row>
    <row r="3809" spans="1:11" ht="15" customHeight="1" x14ac:dyDescent="0.2">
      <c r="A3809" s="64" t="s">
        <v>11889</v>
      </c>
      <c r="B3809" s="60" t="b">
        <v>1</v>
      </c>
      <c r="C3809" s="60"/>
      <c r="D3809" s="61" t="s">
        <v>11890</v>
      </c>
      <c r="E3809" s="62" t="s">
        <v>4954</v>
      </c>
      <c r="F3809" s="63" t="s">
        <v>11927</v>
      </c>
      <c r="G3809" s="62" t="s">
        <v>8034</v>
      </c>
      <c r="H3809" s="63" t="s">
        <v>11928</v>
      </c>
      <c r="I3809" s="60"/>
      <c r="J3809" s="17" t="str">
        <f t="shared" si="28"/>
        <v>24 July 1817</v>
      </c>
      <c r="K3809" s="51">
        <f t="shared" si="29"/>
        <v>335134</v>
      </c>
    </row>
    <row r="3810" spans="1:11" ht="15" customHeight="1" x14ac:dyDescent="0.2">
      <c r="A3810" s="64" t="s">
        <v>11889</v>
      </c>
      <c r="B3810" s="60" t="b">
        <v>1</v>
      </c>
      <c r="C3810" s="60"/>
      <c r="D3810" s="61" t="s">
        <v>11890</v>
      </c>
      <c r="E3810" s="62" t="s">
        <v>11929</v>
      </c>
      <c r="F3810" s="62" t="s">
        <v>11930</v>
      </c>
      <c r="G3810" s="62" t="s">
        <v>11931</v>
      </c>
      <c r="H3810" s="63"/>
      <c r="I3810" s="60"/>
      <c r="J3810" s="17" t="str">
        <f t="shared" si="28"/>
        <v>30 December 1805</v>
      </c>
      <c r="K3810" s="51">
        <f t="shared" si="29"/>
        <v>330910</v>
      </c>
    </row>
    <row r="3811" spans="1:11" ht="15" customHeight="1" x14ac:dyDescent="0.2">
      <c r="A3811" s="64" t="s">
        <v>11889</v>
      </c>
      <c r="B3811" s="60"/>
      <c r="C3811" s="60"/>
      <c r="D3811" s="61" t="s">
        <v>11890</v>
      </c>
      <c r="E3811" s="62" t="s">
        <v>7193</v>
      </c>
      <c r="F3811" s="63" t="s">
        <v>11932</v>
      </c>
      <c r="G3811" s="62" t="s">
        <v>8372</v>
      </c>
      <c r="H3811" s="63" t="s">
        <v>7294</v>
      </c>
      <c r="I3811" s="60"/>
      <c r="J3811" s="17" t="str">
        <f t="shared" si="28"/>
        <v>29 April 1819</v>
      </c>
      <c r="K3811" s="51">
        <f t="shared" si="29"/>
        <v>335778</v>
      </c>
    </row>
    <row r="3812" spans="1:11" ht="15" customHeight="1" x14ac:dyDescent="0.2">
      <c r="A3812" s="64" t="s">
        <v>11889</v>
      </c>
      <c r="B3812" s="60"/>
      <c r="C3812" s="60"/>
      <c r="D3812" s="61" t="s">
        <v>11890</v>
      </c>
      <c r="E3812" s="62" t="s">
        <v>7196</v>
      </c>
      <c r="F3812" s="63" t="s">
        <v>11933</v>
      </c>
      <c r="G3812" s="62" t="s">
        <v>8292</v>
      </c>
      <c r="H3812" s="63" t="s">
        <v>2831</v>
      </c>
      <c r="I3812" s="60"/>
      <c r="J3812" s="17" t="str">
        <f t="shared" si="28"/>
        <v>14 January 1819</v>
      </c>
      <c r="K3812" s="51">
        <f t="shared" si="29"/>
        <v>335673</v>
      </c>
    </row>
    <row r="3813" spans="1:11" ht="15" customHeight="1" x14ac:dyDescent="0.2">
      <c r="A3813" s="64" t="s">
        <v>11934</v>
      </c>
      <c r="B3813" s="60"/>
      <c r="C3813" s="60"/>
      <c r="D3813" s="69" t="s">
        <v>11935</v>
      </c>
      <c r="E3813" s="62" t="s">
        <v>1223</v>
      </c>
      <c r="F3813" s="63" t="s">
        <v>11936</v>
      </c>
      <c r="G3813" s="62" t="s">
        <v>11937</v>
      </c>
      <c r="H3813" s="63" t="s">
        <v>5203</v>
      </c>
      <c r="I3813" s="60"/>
      <c r="J3813" s="17" t="str">
        <f t="shared" si="28"/>
        <v>31 March 1818</v>
      </c>
      <c r="K3813" s="51">
        <f t="shared" si="29"/>
        <v>335384</v>
      </c>
    </row>
    <row r="3814" spans="1:11" ht="15" customHeight="1" x14ac:dyDescent="0.2">
      <c r="A3814" s="64" t="s">
        <v>11934</v>
      </c>
      <c r="B3814" s="60"/>
      <c r="C3814" s="60"/>
      <c r="D3814" s="69" t="s">
        <v>11935</v>
      </c>
      <c r="E3814" s="62" t="s">
        <v>2002</v>
      </c>
      <c r="F3814" s="62" t="s">
        <v>11938</v>
      </c>
      <c r="G3814" s="62" t="s">
        <v>1854</v>
      </c>
      <c r="H3814" s="62" t="s">
        <v>327</v>
      </c>
      <c r="I3814" s="60"/>
      <c r="J3814" s="17" t="str">
        <f t="shared" si="28"/>
        <v>27 June 1811</v>
      </c>
      <c r="K3814" s="51">
        <f t="shared" si="29"/>
        <v>332915</v>
      </c>
    </row>
    <row r="3815" spans="1:11" ht="15" customHeight="1" x14ac:dyDescent="0.2">
      <c r="A3815" s="64" t="s">
        <v>11934</v>
      </c>
      <c r="B3815" s="60"/>
      <c r="C3815" s="60"/>
      <c r="D3815" s="69" t="s">
        <v>11935</v>
      </c>
      <c r="E3815" s="62" t="s">
        <v>4964</v>
      </c>
      <c r="F3815" s="62" t="s">
        <v>11939</v>
      </c>
      <c r="G3815" s="62" t="s">
        <v>11354</v>
      </c>
      <c r="H3815" s="62" t="s">
        <v>5072</v>
      </c>
      <c r="I3815" s="60"/>
      <c r="J3815" s="17" t="str">
        <f t="shared" si="28"/>
        <v>29 November 1810</v>
      </c>
      <c r="K3815" s="51">
        <f t="shared" si="29"/>
        <v>332705</v>
      </c>
    </row>
    <row r="3816" spans="1:11" ht="15" customHeight="1" x14ac:dyDescent="0.2">
      <c r="A3816" s="64" t="s">
        <v>11934</v>
      </c>
      <c r="B3816" s="60"/>
      <c r="C3816" s="60"/>
      <c r="D3816" s="69" t="s">
        <v>11935</v>
      </c>
      <c r="E3816" s="62" t="s">
        <v>4964</v>
      </c>
      <c r="F3816" s="62" t="s">
        <v>3078</v>
      </c>
      <c r="G3816" s="62" t="s">
        <v>1854</v>
      </c>
      <c r="H3816" s="63" t="s">
        <v>7532</v>
      </c>
      <c r="I3816" s="60"/>
      <c r="J3816" s="17" t="str">
        <f t="shared" si="28"/>
        <v>27 June 1811</v>
      </c>
      <c r="K3816" s="51">
        <f t="shared" si="29"/>
        <v>332915</v>
      </c>
    </row>
    <row r="3817" spans="1:11" ht="15" customHeight="1" x14ac:dyDescent="0.2">
      <c r="A3817" s="64" t="s">
        <v>11934</v>
      </c>
      <c r="B3817" s="60"/>
      <c r="C3817" s="60"/>
      <c r="D3817" s="69" t="s">
        <v>11935</v>
      </c>
      <c r="E3817" s="62" t="s">
        <v>4966</v>
      </c>
      <c r="F3817" s="62" t="s">
        <v>3819</v>
      </c>
      <c r="G3817" s="62" t="s">
        <v>11940</v>
      </c>
      <c r="H3817" s="63" t="s">
        <v>11793</v>
      </c>
      <c r="I3817" s="60"/>
      <c r="J3817" s="17" t="str">
        <f t="shared" si="28"/>
        <v>19 September 1804</v>
      </c>
      <c r="K3817" s="51">
        <f t="shared" si="29"/>
        <v>330443</v>
      </c>
    </row>
    <row r="3818" spans="1:11" ht="15" customHeight="1" x14ac:dyDescent="0.2">
      <c r="A3818" s="64" t="s">
        <v>11934</v>
      </c>
      <c r="B3818" s="60"/>
      <c r="C3818" s="60"/>
      <c r="D3818" s="69" t="s">
        <v>11935</v>
      </c>
      <c r="E3818" s="62" t="s">
        <v>4966</v>
      </c>
      <c r="F3818" s="62" t="s">
        <v>11941</v>
      </c>
      <c r="G3818" s="62" t="s">
        <v>11146</v>
      </c>
      <c r="H3818" s="62" t="s">
        <v>11501</v>
      </c>
      <c r="I3818" s="60"/>
      <c r="J3818" s="17" t="str">
        <f t="shared" si="28"/>
        <v>12 September 1805</v>
      </c>
      <c r="K3818" s="51">
        <f t="shared" si="29"/>
        <v>330801</v>
      </c>
    </row>
    <row r="3819" spans="1:11" ht="15" customHeight="1" x14ac:dyDescent="0.2">
      <c r="A3819" s="64" t="s">
        <v>11934</v>
      </c>
      <c r="B3819" s="60"/>
      <c r="C3819" s="60"/>
      <c r="D3819" s="69" t="s">
        <v>11935</v>
      </c>
      <c r="E3819" s="62" t="s">
        <v>4966</v>
      </c>
      <c r="F3819" s="62" t="s">
        <v>2741</v>
      </c>
      <c r="G3819" s="62" t="s">
        <v>11942</v>
      </c>
      <c r="H3819" s="62" t="s">
        <v>11501</v>
      </c>
      <c r="I3819" s="60"/>
      <c r="J3819" s="17" t="str">
        <f t="shared" si="28"/>
        <v>24 June 1806</v>
      </c>
      <c r="K3819" s="51">
        <f t="shared" si="29"/>
        <v>331086</v>
      </c>
    </row>
    <row r="3820" spans="1:11" ht="15" customHeight="1" x14ac:dyDescent="0.2">
      <c r="A3820" s="64" t="s">
        <v>11934</v>
      </c>
      <c r="B3820" s="60"/>
      <c r="C3820" s="60"/>
      <c r="D3820" s="69" t="s">
        <v>11935</v>
      </c>
      <c r="E3820" s="62" t="s">
        <v>4966</v>
      </c>
      <c r="F3820" s="62" t="s">
        <v>11943</v>
      </c>
      <c r="G3820" s="62" t="s">
        <v>11944</v>
      </c>
      <c r="H3820" s="62"/>
      <c r="I3820" s="60"/>
      <c r="J3820" s="17" t="str">
        <f t="shared" si="28"/>
        <v>20 October 1808</v>
      </c>
      <c r="K3820" s="51">
        <f t="shared" si="29"/>
        <v>331935</v>
      </c>
    </row>
    <row r="3821" spans="1:11" ht="15" customHeight="1" x14ac:dyDescent="0.2">
      <c r="A3821" s="64" t="s">
        <v>11934</v>
      </c>
      <c r="B3821" s="60"/>
      <c r="C3821" s="60"/>
      <c r="D3821" s="69" t="s">
        <v>11935</v>
      </c>
      <c r="E3821" s="62" t="s">
        <v>4966</v>
      </c>
      <c r="F3821" s="62" t="s">
        <v>11945</v>
      </c>
      <c r="G3821" s="62" t="s">
        <v>8376</v>
      </c>
      <c r="H3821" s="63"/>
      <c r="I3821" s="60"/>
      <c r="J3821" s="17" t="str">
        <f t="shared" si="28"/>
        <v>8 March 1810</v>
      </c>
      <c r="K3821" s="51">
        <f t="shared" si="29"/>
        <v>332439</v>
      </c>
    </row>
    <row r="3822" spans="1:11" ht="15" customHeight="1" x14ac:dyDescent="0.2">
      <c r="A3822" s="64" t="s">
        <v>11934</v>
      </c>
      <c r="B3822" s="60"/>
      <c r="C3822" s="60"/>
      <c r="D3822" s="69" t="s">
        <v>11935</v>
      </c>
      <c r="E3822" s="62" t="s">
        <v>4966</v>
      </c>
      <c r="F3822" s="62" t="s">
        <v>11946</v>
      </c>
      <c r="G3822" s="62" t="s">
        <v>11947</v>
      </c>
      <c r="H3822" s="63"/>
      <c r="I3822" s="60"/>
      <c r="J3822" s="17" t="str">
        <f t="shared" si="28"/>
        <v>13 September 1810</v>
      </c>
      <c r="K3822" s="51">
        <f t="shared" si="29"/>
        <v>332628</v>
      </c>
    </row>
    <row r="3823" spans="1:11" ht="15" customHeight="1" x14ac:dyDescent="0.2">
      <c r="A3823" s="64" t="s">
        <v>11934</v>
      </c>
      <c r="B3823" s="60"/>
      <c r="C3823" s="60"/>
      <c r="D3823" s="69" t="s">
        <v>11935</v>
      </c>
      <c r="E3823" s="62" t="s">
        <v>4966</v>
      </c>
      <c r="F3823" s="62" t="s">
        <v>4384</v>
      </c>
      <c r="G3823" s="62" t="s">
        <v>11948</v>
      </c>
      <c r="H3823" s="62" t="s">
        <v>11501</v>
      </c>
      <c r="I3823" s="60"/>
      <c r="J3823" s="17" t="str">
        <f t="shared" si="28"/>
        <v>26 August 1811</v>
      </c>
      <c r="K3823" s="51">
        <f t="shared" si="29"/>
        <v>332975</v>
      </c>
    </row>
    <row r="3824" spans="1:11" ht="15" customHeight="1" x14ac:dyDescent="0.2">
      <c r="A3824" s="64" t="s">
        <v>11934</v>
      </c>
      <c r="B3824" s="60"/>
      <c r="C3824" s="60"/>
      <c r="D3824" s="69" t="s">
        <v>11935</v>
      </c>
      <c r="E3824" s="62" t="s">
        <v>4966</v>
      </c>
      <c r="F3824" s="62" t="s">
        <v>11949</v>
      </c>
      <c r="G3824" s="62" t="s">
        <v>1981</v>
      </c>
      <c r="H3824" s="62"/>
      <c r="I3824" s="60"/>
      <c r="J3824" s="17" t="str">
        <f t="shared" si="28"/>
        <v>2 January 1812</v>
      </c>
      <c r="K3824" s="51">
        <f t="shared" si="29"/>
        <v>333104</v>
      </c>
    </row>
    <row r="3825" spans="1:11" ht="15" customHeight="1" x14ac:dyDescent="0.2">
      <c r="A3825" s="64" t="s">
        <v>11934</v>
      </c>
      <c r="B3825" s="60"/>
      <c r="C3825" s="60"/>
      <c r="D3825" s="69" t="s">
        <v>11935</v>
      </c>
      <c r="E3825" s="62" t="s">
        <v>4966</v>
      </c>
      <c r="F3825" s="62" t="s">
        <v>11950</v>
      </c>
      <c r="G3825" s="62" t="s">
        <v>7483</v>
      </c>
      <c r="H3825" s="63"/>
      <c r="I3825" s="60"/>
      <c r="J3825" s="17" t="str">
        <f t="shared" si="28"/>
        <v>14 May 1818</v>
      </c>
      <c r="K3825" s="51">
        <f t="shared" si="29"/>
        <v>335428</v>
      </c>
    </row>
    <row r="3826" spans="1:11" ht="15" customHeight="1" x14ac:dyDescent="0.2">
      <c r="A3826" s="64" t="s">
        <v>11934</v>
      </c>
      <c r="B3826" s="60"/>
      <c r="C3826" s="60"/>
      <c r="D3826" s="69" t="s">
        <v>11935</v>
      </c>
      <c r="E3826" s="62" t="s">
        <v>4966</v>
      </c>
      <c r="F3826" s="62" t="s">
        <v>11951</v>
      </c>
      <c r="G3826" s="62" t="s">
        <v>10091</v>
      </c>
      <c r="H3826" s="63" t="s">
        <v>11952</v>
      </c>
      <c r="I3826" s="60"/>
      <c r="J3826" s="17" t="str">
        <f t="shared" si="28"/>
        <v>19 August 1819</v>
      </c>
      <c r="K3826" s="51">
        <f t="shared" si="29"/>
        <v>335890</v>
      </c>
    </row>
    <row r="3827" spans="1:11" ht="15" customHeight="1" x14ac:dyDescent="0.2">
      <c r="A3827" s="64" t="s">
        <v>11934</v>
      </c>
      <c r="B3827" s="60"/>
      <c r="C3827" s="60"/>
      <c r="D3827" s="69" t="s">
        <v>11935</v>
      </c>
      <c r="E3827" s="62" t="s">
        <v>4976</v>
      </c>
      <c r="F3827" s="62" t="s">
        <v>11953</v>
      </c>
      <c r="G3827" s="62" t="s">
        <v>9597</v>
      </c>
      <c r="H3827" s="62"/>
      <c r="I3827" s="60"/>
      <c r="J3827" s="17" t="str">
        <f t="shared" ref="J3827:J4081" si="30">TRIM(G3827)</f>
        <v>29 January 1807</v>
      </c>
      <c r="K3827" s="51">
        <f t="shared" ref="K3827:K4081" si="31">DATEVALUE((LEFT(J3827,(LEN(J3827)-4))&amp;(RIGHT(J3827,4)+1000)))</f>
        <v>331305</v>
      </c>
    </row>
    <row r="3828" spans="1:11" ht="15" customHeight="1" x14ac:dyDescent="0.2">
      <c r="A3828" s="64" t="s">
        <v>11934</v>
      </c>
      <c r="B3828" s="60"/>
      <c r="C3828" s="60"/>
      <c r="D3828" s="69" t="s">
        <v>11935</v>
      </c>
      <c r="E3828" s="62" t="s">
        <v>4976</v>
      </c>
      <c r="F3828" s="70" t="s">
        <v>11954</v>
      </c>
      <c r="G3828" s="62" t="s">
        <v>8363</v>
      </c>
      <c r="H3828" s="63"/>
      <c r="I3828" s="60"/>
      <c r="J3828" s="17" t="str">
        <f t="shared" si="30"/>
        <v>18 June 1807</v>
      </c>
      <c r="K3828" s="51">
        <f t="shared" si="31"/>
        <v>331445</v>
      </c>
    </row>
    <row r="3829" spans="1:11" ht="15" customHeight="1" x14ac:dyDescent="0.2">
      <c r="A3829" s="64" t="s">
        <v>11934</v>
      </c>
      <c r="B3829" s="60"/>
      <c r="C3829" s="60"/>
      <c r="D3829" s="69" t="s">
        <v>11935</v>
      </c>
      <c r="E3829" s="62" t="s">
        <v>4976</v>
      </c>
      <c r="F3829" s="62" t="s">
        <v>11955</v>
      </c>
      <c r="G3829" s="62" t="s">
        <v>11956</v>
      </c>
      <c r="H3829" s="63"/>
      <c r="I3829" s="60"/>
      <c r="J3829" s="17" t="str">
        <f t="shared" si="30"/>
        <v>1 January 1808</v>
      </c>
      <c r="K3829" s="51">
        <f t="shared" si="31"/>
        <v>331642</v>
      </c>
    </row>
    <row r="3830" spans="1:11" ht="15" customHeight="1" x14ac:dyDescent="0.2">
      <c r="A3830" s="64" t="s">
        <v>11934</v>
      </c>
      <c r="B3830" s="60"/>
      <c r="C3830" s="60"/>
      <c r="D3830" s="69" t="s">
        <v>11935</v>
      </c>
      <c r="E3830" s="62" t="s">
        <v>4976</v>
      </c>
      <c r="F3830" s="62" t="s">
        <v>11957</v>
      </c>
      <c r="G3830" s="62" t="s">
        <v>11958</v>
      </c>
      <c r="H3830" s="62" t="s">
        <v>8259</v>
      </c>
      <c r="I3830" s="60"/>
      <c r="J3830" s="17" t="str">
        <f t="shared" si="30"/>
        <v>28 February 1808</v>
      </c>
      <c r="K3830" s="51">
        <f t="shared" si="31"/>
        <v>331700</v>
      </c>
    </row>
    <row r="3831" spans="1:11" ht="15" customHeight="1" x14ac:dyDescent="0.2">
      <c r="A3831" s="64" t="s">
        <v>11934</v>
      </c>
      <c r="B3831" s="60"/>
      <c r="C3831" s="60"/>
      <c r="D3831" s="69" t="s">
        <v>11935</v>
      </c>
      <c r="E3831" s="62" t="s">
        <v>4976</v>
      </c>
      <c r="F3831" s="62" t="s">
        <v>11959</v>
      </c>
      <c r="G3831" s="62" t="s">
        <v>7742</v>
      </c>
      <c r="H3831" s="62"/>
      <c r="I3831" s="60"/>
      <c r="J3831" s="17" t="str">
        <f t="shared" si="30"/>
        <v>14 July 1808</v>
      </c>
      <c r="K3831" s="51">
        <f t="shared" si="31"/>
        <v>331837</v>
      </c>
    </row>
    <row r="3832" spans="1:11" ht="15" customHeight="1" x14ac:dyDescent="0.2">
      <c r="A3832" s="64" t="s">
        <v>11934</v>
      </c>
      <c r="B3832" s="60"/>
      <c r="C3832" s="60"/>
      <c r="D3832" s="69" t="s">
        <v>11935</v>
      </c>
      <c r="E3832" s="62" t="s">
        <v>4976</v>
      </c>
      <c r="F3832" s="62" t="s">
        <v>11960</v>
      </c>
      <c r="G3832" s="62" t="s">
        <v>11961</v>
      </c>
      <c r="H3832" s="62"/>
      <c r="I3832" s="60"/>
      <c r="J3832" s="17" t="str">
        <f t="shared" si="30"/>
        <v>15 July 1808</v>
      </c>
      <c r="K3832" s="51">
        <f t="shared" si="31"/>
        <v>331838</v>
      </c>
    </row>
    <row r="3833" spans="1:11" ht="15" customHeight="1" x14ac:dyDescent="0.2">
      <c r="A3833" s="64" t="s">
        <v>11934</v>
      </c>
      <c r="B3833" s="60"/>
      <c r="C3833" s="60"/>
      <c r="D3833" s="69" t="s">
        <v>11935</v>
      </c>
      <c r="E3833" s="62" t="s">
        <v>4976</v>
      </c>
      <c r="F3833" s="63" t="s">
        <v>11962</v>
      </c>
      <c r="G3833" s="62" t="s">
        <v>9922</v>
      </c>
      <c r="H3833" s="63" t="s">
        <v>11963</v>
      </c>
      <c r="I3833" s="60"/>
      <c r="J3833" s="17" t="str">
        <f t="shared" si="30"/>
        <v>27 October 1808</v>
      </c>
      <c r="K3833" s="51">
        <f t="shared" si="31"/>
        <v>331942</v>
      </c>
    </row>
    <row r="3834" spans="1:11" ht="15" customHeight="1" x14ac:dyDescent="0.2">
      <c r="A3834" s="64" t="s">
        <v>11934</v>
      </c>
      <c r="B3834" s="60" t="b">
        <v>1</v>
      </c>
      <c r="C3834" s="60"/>
      <c r="D3834" s="69" t="s">
        <v>11935</v>
      </c>
      <c r="E3834" s="62" t="s">
        <v>4976</v>
      </c>
      <c r="F3834" s="63" t="s">
        <v>11964</v>
      </c>
      <c r="G3834" s="62" t="s">
        <v>11965</v>
      </c>
      <c r="H3834" s="62"/>
      <c r="I3834" s="60"/>
      <c r="J3834" s="17" t="str">
        <f t="shared" si="30"/>
        <v>20 December 1809</v>
      </c>
      <c r="K3834" s="51">
        <f t="shared" si="31"/>
        <v>332361</v>
      </c>
    </row>
    <row r="3835" spans="1:11" ht="15" customHeight="1" x14ac:dyDescent="0.2">
      <c r="A3835" s="64" t="s">
        <v>11934</v>
      </c>
      <c r="B3835" s="60"/>
      <c r="C3835" s="60"/>
      <c r="D3835" s="69" t="s">
        <v>11935</v>
      </c>
      <c r="E3835" s="62" t="s">
        <v>4976</v>
      </c>
      <c r="F3835" s="62" t="s">
        <v>11966</v>
      </c>
      <c r="G3835" s="62" t="s">
        <v>7475</v>
      </c>
      <c r="H3835" s="62"/>
      <c r="I3835" s="60"/>
      <c r="J3835" s="17" t="str">
        <f t="shared" si="30"/>
        <v>21 December 1809</v>
      </c>
      <c r="K3835" s="51">
        <f t="shared" si="31"/>
        <v>332362</v>
      </c>
    </row>
    <row r="3836" spans="1:11" ht="15" customHeight="1" x14ac:dyDescent="0.2">
      <c r="A3836" s="64" t="s">
        <v>11934</v>
      </c>
      <c r="B3836" s="60"/>
      <c r="C3836" s="60"/>
      <c r="D3836" s="69" t="s">
        <v>11935</v>
      </c>
      <c r="E3836" s="62" t="s">
        <v>4976</v>
      </c>
      <c r="F3836" s="63" t="s">
        <v>11967</v>
      </c>
      <c r="G3836" s="62" t="s">
        <v>11968</v>
      </c>
      <c r="H3836" s="63" t="s">
        <v>4954</v>
      </c>
      <c r="I3836" s="60"/>
      <c r="J3836" s="17" t="str">
        <f t="shared" si="30"/>
        <v>12 July 1810</v>
      </c>
      <c r="K3836" s="51">
        <f t="shared" si="31"/>
        <v>332565</v>
      </c>
    </row>
    <row r="3837" spans="1:11" ht="15" customHeight="1" x14ac:dyDescent="0.2">
      <c r="A3837" s="64" t="s">
        <v>11934</v>
      </c>
      <c r="B3837" s="60"/>
      <c r="C3837" s="60"/>
      <c r="D3837" s="69" t="s">
        <v>11935</v>
      </c>
      <c r="E3837" s="62" t="s">
        <v>4976</v>
      </c>
      <c r="F3837" s="63" t="s">
        <v>11969</v>
      </c>
      <c r="G3837" s="62" t="s">
        <v>8856</v>
      </c>
      <c r="H3837" s="63" t="s">
        <v>7490</v>
      </c>
      <c r="I3837" s="60"/>
      <c r="J3837" s="17" t="str">
        <f t="shared" si="30"/>
        <v>1 September 1817</v>
      </c>
      <c r="K3837" s="51">
        <f t="shared" si="31"/>
        <v>335173</v>
      </c>
    </row>
    <row r="3838" spans="1:11" ht="15" customHeight="1" x14ac:dyDescent="0.2">
      <c r="A3838" s="64" t="s">
        <v>11934</v>
      </c>
      <c r="B3838" s="60"/>
      <c r="C3838" s="60"/>
      <c r="D3838" s="69" t="s">
        <v>11935</v>
      </c>
      <c r="E3838" s="62" t="s">
        <v>4976</v>
      </c>
      <c r="F3838" s="63" t="s">
        <v>11970</v>
      </c>
      <c r="G3838" s="62" t="s">
        <v>2923</v>
      </c>
      <c r="H3838" s="63" t="s">
        <v>2327</v>
      </c>
      <c r="I3838" s="60"/>
      <c r="J3838" s="17" t="str">
        <f t="shared" si="30"/>
        <v>4 September 1817</v>
      </c>
      <c r="K3838" s="51">
        <f t="shared" si="31"/>
        <v>335176</v>
      </c>
    </row>
    <row r="3839" spans="1:11" ht="15" customHeight="1" x14ac:dyDescent="0.2">
      <c r="A3839" s="64" t="s">
        <v>11934</v>
      </c>
      <c r="B3839" s="60"/>
      <c r="C3839" s="60"/>
      <c r="D3839" s="69" t="s">
        <v>11935</v>
      </c>
      <c r="E3839" s="62" t="s">
        <v>4976</v>
      </c>
      <c r="F3839" s="63" t="s">
        <v>11971</v>
      </c>
      <c r="G3839" s="62" t="s">
        <v>7716</v>
      </c>
      <c r="H3839" s="62" t="s">
        <v>2416</v>
      </c>
      <c r="I3839" s="60"/>
      <c r="J3839" s="17" t="str">
        <f t="shared" si="30"/>
        <v>23 September 1819</v>
      </c>
      <c r="K3839" s="51">
        <f t="shared" si="31"/>
        <v>335925</v>
      </c>
    </row>
    <row r="3840" spans="1:11" ht="15" customHeight="1" x14ac:dyDescent="0.2">
      <c r="A3840" s="64" t="s">
        <v>11934</v>
      </c>
      <c r="B3840" s="60"/>
      <c r="C3840" s="60"/>
      <c r="D3840" s="69" t="s">
        <v>11935</v>
      </c>
      <c r="E3840" s="62" t="s">
        <v>4992</v>
      </c>
      <c r="F3840" s="63" t="s">
        <v>11972</v>
      </c>
      <c r="G3840" s="62" t="s">
        <v>2329</v>
      </c>
      <c r="H3840" s="63"/>
      <c r="I3840" s="60"/>
      <c r="J3840" s="17" t="str">
        <f t="shared" si="30"/>
        <v>11 November 1813</v>
      </c>
      <c r="K3840" s="51">
        <f t="shared" si="31"/>
        <v>333783</v>
      </c>
    </row>
    <row r="3841" spans="1:11" ht="15" customHeight="1" x14ac:dyDescent="0.2">
      <c r="A3841" s="64" t="s">
        <v>11934</v>
      </c>
      <c r="B3841" s="60"/>
      <c r="C3841" s="60"/>
      <c r="D3841" s="69" t="s">
        <v>11935</v>
      </c>
      <c r="E3841" s="62" t="s">
        <v>4992</v>
      </c>
      <c r="F3841" s="63" t="s">
        <v>11973</v>
      </c>
      <c r="G3841" s="62" t="s">
        <v>5207</v>
      </c>
      <c r="H3841" s="63"/>
      <c r="I3841" s="60"/>
      <c r="J3841" s="17" t="str">
        <f t="shared" si="30"/>
        <v>13 November 1813</v>
      </c>
      <c r="K3841" s="51">
        <f t="shared" si="31"/>
        <v>333785</v>
      </c>
    </row>
    <row r="3842" spans="1:11" ht="15" customHeight="1" x14ac:dyDescent="0.2">
      <c r="A3842" s="64" t="s">
        <v>11934</v>
      </c>
      <c r="B3842" s="60"/>
      <c r="C3842" s="60"/>
      <c r="D3842" s="69" t="s">
        <v>11935</v>
      </c>
      <c r="E3842" s="62" t="s">
        <v>4992</v>
      </c>
      <c r="F3842" s="63" t="s">
        <v>11974</v>
      </c>
      <c r="G3842" s="62" t="s">
        <v>11544</v>
      </c>
      <c r="H3842" s="63"/>
      <c r="I3842" s="60"/>
      <c r="J3842" s="17" t="str">
        <f t="shared" si="30"/>
        <v>8 December 1813</v>
      </c>
      <c r="K3842" s="51">
        <f t="shared" si="31"/>
        <v>333810</v>
      </c>
    </row>
    <row r="3843" spans="1:11" ht="15" customHeight="1" x14ac:dyDescent="0.2">
      <c r="A3843" s="64" t="s">
        <v>11934</v>
      </c>
      <c r="B3843" s="60"/>
      <c r="C3843" s="60"/>
      <c r="D3843" s="69" t="s">
        <v>11935</v>
      </c>
      <c r="E3843" s="62" t="s">
        <v>4992</v>
      </c>
      <c r="F3843" s="63" t="s">
        <v>11975</v>
      </c>
      <c r="G3843" s="62" t="s">
        <v>2353</v>
      </c>
      <c r="H3843" s="63"/>
      <c r="I3843" s="60"/>
      <c r="J3843" s="17" t="str">
        <f t="shared" si="30"/>
        <v>9 December 1813</v>
      </c>
      <c r="K3843" s="51">
        <f t="shared" si="31"/>
        <v>333811</v>
      </c>
    </row>
    <row r="3844" spans="1:11" ht="15" customHeight="1" x14ac:dyDescent="0.2">
      <c r="A3844" s="64" t="s">
        <v>11934</v>
      </c>
      <c r="B3844" s="60"/>
      <c r="C3844" s="60"/>
      <c r="D3844" s="69" t="s">
        <v>11935</v>
      </c>
      <c r="E3844" s="62" t="s">
        <v>4992</v>
      </c>
      <c r="F3844" s="63" t="s">
        <v>11976</v>
      </c>
      <c r="G3844" s="62" t="s">
        <v>10993</v>
      </c>
      <c r="H3844" s="63"/>
      <c r="I3844" s="60"/>
      <c r="J3844" s="17" t="str">
        <f t="shared" si="30"/>
        <v>10 December 1813</v>
      </c>
      <c r="K3844" s="51">
        <f t="shared" si="31"/>
        <v>333812</v>
      </c>
    </row>
    <row r="3845" spans="1:11" ht="15" customHeight="1" x14ac:dyDescent="0.2">
      <c r="A3845" s="64" t="s">
        <v>11934</v>
      </c>
      <c r="B3845" s="60"/>
      <c r="C3845" s="60"/>
      <c r="D3845" s="69" t="s">
        <v>11935</v>
      </c>
      <c r="E3845" s="62" t="s">
        <v>4992</v>
      </c>
      <c r="F3845" s="63" t="s">
        <v>11977</v>
      </c>
      <c r="G3845" s="62" t="s">
        <v>9912</v>
      </c>
      <c r="H3845" s="63"/>
      <c r="I3845" s="60"/>
      <c r="J3845" s="17" t="str">
        <f t="shared" si="30"/>
        <v>20 May 1818</v>
      </c>
      <c r="K3845" s="51">
        <f t="shared" si="31"/>
        <v>335434</v>
      </c>
    </row>
    <row r="3846" spans="1:11" ht="15" customHeight="1" x14ac:dyDescent="0.2">
      <c r="A3846" s="64" t="s">
        <v>11934</v>
      </c>
      <c r="B3846" s="60"/>
      <c r="C3846" s="60"/>
      <c r="D3846" s="69" t="s">
        <v>11935</v>
      </c>
      <c r="E3846" s="62" t="s">
        <v>4992</v>
      </c>
      <c r="F3846" s="63" t="s">
        <v>11978</v>
      </c>
      <c r="G3846" s="62" t="s">
        <v>8111</v>
      </c>
      <c r="H3846" s="63"/>
      <c r="I3846" s="60"/>
      <c r="J3846" s="17" t="str">
        <f t="shared" si="30"/>
        <v>21 May 1818</v>
      </c>
      <c r="K3846" s="51">
        <f t="shared" si="31"/>
        <v>335435</v>
      </c>
    </row>
    <row r="3847" spans="1:11" ht="15" customHeight="1" x14ac:dyDescent="0.2">
      <c r="A3847" s="64" t="s">
        <v>11934</v>
      </c>
      <c r="B3847" s="60"/>
      <c r="C3847" s="60"/>
      <c r="D3847" s="69" t="s">
        <v>11935</v>
      </c>
      <c r="E3847" s="62" t="s">
        <v>4992</v>
      </c>
      <c r="F3847" s="63" t="s">
        <v>11979</v>
      </c>
      <c r="G3847" s="62" t="s">
        <v>4156</v>
      </c>
      <c r="H3847" s="63" t="s">
        <v>2379</v>
      </c>
      <c r="I3847" s="60"/>
      <c r="J3847" s="17" t="str">
        <f t="shared" si="30"/>
        <v>12 November 1818</v>
      </c>
      <c r="K3847" s="51">
        <f t="shared" si="31"/>
        <v>335610</v>
      </c>
    </row>
    <row r="3848" spans="1:11" ht="15" customHeight="1" x14ac:dyDescent="0.2">
      <c r="A3848" s="64" t="s">
        <v>11934</v>
      </c>
      <c r="B3848" s="60"/>
      <c r="C3848" s="60"/>
      <c r="D3848" s="69" t="s">
        <v>11935</v>
      </c>
      <c r="E3848" s="62" t="s">
        <v>4992</v>
      </c>
      <c r="F3848" s="63" t="s">
        <v>11980</v>
      </c>
      <c r="G3848" s="62" t="s">
        <v>4227</v>
      </c>
      <c r="H3848" s="63" t="s">
        <v>7365</v>
      </c>
      <c r="I3848" s="60"/>
      <c r="J3848" s="17" t="str">
        <f t="shared" si="30"/>
        <v>5 August 1819</v>
      </c>
      <c r="K3848" s="51">
        <f t="shared" si="31"/>
        <v>335876</v>
      </c>
    </row>
    <row r="3849" spans="1:11" ht="15" customHeight="1" x14ac:dyDescent="0.2">
      <c r="A3849" s="64" t="s">
        <v>11934</v>
      </c>
      <c r="B3849" s="60"/>
      <c r="C3849" s="60"/>
      <c r="D3849" s="69" t="s">
        <v>11935</v>
      </c>
      <c r="E3849" s="62" t="s">
        <v>5092</v>
      </c>
      <c r="F3849" s="63" t="s">
        <v>11981</v>
      </c>
      <c r="G3849" s="62" t="s">
        <v>8087</v>
      </c>
      <c r="H3849" s="63" t="s">
        <v>7261</v>
      </c>
      <c r="I3849" s="60"/>
      <c r="J3849" s="17" t="str">
        <f t="shared" si="30"/>
        <v>8 October 1807</v>
      </c>
      <c r="K3849" s="51">
        <f t="shared" si="31"/>
        <v>331557</v>
      </c>
    </row>
    <row r="3850" spans="1:11" ht="15" customHeight="1" x14ac:dyDescent="0.2">
      <c r="A3850" s="64" t="s">
        <v>11934</v>
      </c>
      <c r="B3850" s="60"/>
      <c r="C3850" s="60"/>
      <c r="D3850" s="69" t="s">
        <v>11935</v>
      </c>
      <c r="E3850" s="62" t="s">
        <v>4954</v>
      </c>
      <c r="F3850" s="63" t="s">
        <v>11967</v>
      </c>
      <c r="G3850" s="62" t="s">
        <v>7304</v>
      </c>
      <c r="H3850" s="63" t="s">
        <v>7514</v>
      </c>
      <c r="I3850" s="60"/>
      <c r="J3850" s="17" t="str">
        <f t="shared" si="30"/>
        <v>26 March 1818</v>
      </c>
      <c r="K3850" s="51">
        <f t="shared" si="31"/>
        <v>335379</v>
      </c>
    </row>
    <row r="3851" spans="1:11" ht="15" customHeight="1" x14ac:dyDescent="0.2">
      <c r="A3851" s="64" t="s">
        <v>11934</v>
      </c>
      <c r="B3851" s="60"/>
      <c r="C3851" s="60"/>
      <c r="D3851" s="69" t="s">
        <v>11935</v>
      </c>
      <c r="E3851" s="62" t="s">
        <v>11703</v>
      </c>
      <c r="F3851" s="63" t="s">
        <v>11982</v>
      </c>
      <c r="G3851" s="62" t="s">
        <v>11983</v>
      </c>
      <c r="H3851" s="63"/>
      <c r="I3851" s="60"/>
      <c r="J3851" s="17" t="str">
        <f t="shared" si="30"/>
        <v>30 January 1803</v>
      </c>
      <c r="K3851" s="51">
        <f t="shared" si="31"/>
        <v>329845</v>
      </c>
    </row>
    <row r="3852" spans="1:11" ht="15" customHeight="1" x14ac:dyDescent="0.2">
      <c r="A3852" s="64" t="s">
        <v>11934</v>
      </c>
      <c r="B3852" s="60"/>
      <c r="C3852" s="60"/>
      <c r="D3852" s="69" t="s">
        <v>11935</v>
      </c>
      <c r="E3852" s="62" t="s">
        <v>7193</v>
      </c>
      <c r="F3852" s="63" t="s">
        <v>11984</v>
      </c>
      <c r="G3852" s="62" t="s">
        <v>4137</v>
      </c>
      <c r="H3852" s="63" t="s">
        <v>7711</v>
      </c>
      <c r="I3852" s="60"/>
      <c r="J3852" s="17" t="str">
        <f t="shared" si="30"/>
        <v>2 April 1818</v>
      </c>
      <c r="K3852" s="51">
        <f t="shared" si="31"/>
        <v>335386</v>
      </c>
    </row>
    <row r="3853" spans="1:11" ht="15" customHeight="1" x14ac:dyDescent="0.2">
      <c r="A3853" s="64" t="s">
        <v>11934</v>
      </c>
      <c r="B3853" s="60"/>
      <c r="C3853" s="60"/>
      <c r="D3853" s="69" t="s">
        <v>11935</v>
      </c>
      <c r="E3853" s="62" t="s">
        <v>7196</v>
      </c>
      <c r="F3853" s="63" t="s">
        <v>11985</v>
      </c>
      <c r="G3853" s="62" t="s">
        <v>7430</v>
      </c>
      <c r="H3853" s="63"/>
      <c r="I3853" s="60"/>
      <c r="J3853" s="17" t="str">
        <f t="shared" si="30"/>
        <v>4 March 1813</v>
      </c>
      <c r="K3853" s="51">
        <f t="shared" si="31"/>
        <v>333531</v>
      </c>
    </row>
    <row r="3854" spans="1:11" ht="15" customHeight="1" x14ac:dyDescent="0.2">
      <c r="A3854" s="64" t="s">
        <v>11986</v>
      </c>
      <c r="B3854" s="60"/>
      <c r="C3854" s="60"/>
      <c r="D3854" s="61" t="s">
        <v>11987</v>
      </c>
      <c r="E3854" s="62" t="s">
        <v>1223</v>
      </c>
      <c r="F3854" s="63" t="s">
        <v>11988</v>
      </c>
      <c r="G3854" s="62" t="s">
        <v>10150</v>
      </c>
      <c r="H3854" s="63" t="s">
        <v>7206</v>
      </c>
      <c r="I3854" s="60"/>
      <c r="J3854" s="17" t="str">
        <f t="shared" si="30"/>
        <v>27 April 1811</v>
      </c>
      <c r="K3854" s="51">
        <f t="shared" si="31"/>
        <v>332854</v>
      </c>
    </row>
    <row r="3855" spans="1:11" ht="15" customHeight="1" x14ac:dyDescent="0.2">
      <c r="A3855" s="64" t="s">
        <v>11986</v>
      </c>
      <c r="B3855" s="60"/>
      <c r="C3855" s="60"/>
      <c r="D3855" s="61" t="s">
        <v>11987</v>
      </c>
      <c r="E3855" s="62" t="s">
        <v>2002</v>
      </c>
      <c r="F3855" s="63" t="s">
        <v>1875</v>
      </c>
      <c r="G3855" s="62" t="s">
        <v>7463</v>
      </c>
      <c r="H3855" s="63" t="s">
        <v>1876</v>
      </c>
      <c r="I3855" s="60"/>
      <c r="J3855" s="17" t="str">
        <f t="shared" si="30"/>
        <v>30 September 1819</v>
      </c>
      <c r="K3855" s="51">
        <f t="shared" si="31"/>
        <v>335932</v>
      </c>
    </row>
    <row r="3856" spans="1:11" ht="15" customHeight="1" x14ac:dyDescent="0.2">
      <c r="A3856" s="64" t="s">
        <v>11986</v>
      </c>
      <c r="B3856" s="60"/>
      <c r="C3856" s="60"/>
      <c r="D3856" s="61" t="s">
        <v>11987</v>
      </c>
      <c r="E3856" s="62" t="s">
        <v>4964</v>
      </c>
      <c r="F3856" s="63" t="s">
        <v>11989</v>
      </c>
      <c r="G3856" s="62" t="s">
        <v>1849</v>
      </c>
      <c r="H3856" s="63" t="s">
        <v>7532</v>
      </c>
      <c r="I3856" s="60"/>
      <c r="J3856" s="17" t="str">
        <f t="shared" si="30"/>
        <v>20 June 1811</v>
      </c>
      <c r="K3856" s="51">
        <f t="shared" si="31"/>
        <v>332908</v>
      </c>
    </row>
    <row r="3857" spans="1:11" ht="15" customHeight="1" x14ac:dyDescent="0.2">
      <c r="A3857" s="64" t="s">
        <v>11986</v>
      </c>
      <c r="B3857" s="60"/>
      <c r="C3857" s="60"/>
      <c r="D3857" s="61" t="s">
        <v>11987</v>
      </c>
      <c r="E3857" s="62" t="s">
        <v>4964</v>
      </c>
      <c r="F3857" s="63" t="s">
        <v>3568</v>
      </c>
      <c r="G3857" s="62" t="s">
        <v>7825</v>
      </c>
      <c r="H3857" s="63" t="s">
        <v>2437</v>
      </c>
      <c r="I3857" s="60"/>
      <c r="J3857" s="17" t="str">
        <f t="shared" si="30"/>
        <v>14 October 1819</v>
      </c>
      <c r="K3857" s="51">
        <f t="shared" si="31"/>
        <v>335946</v>
      </c>
    </row>
    <row r="3858" spans="1:11" ht="15" customHeight="1" x14ac:dyDescent="0.2">
      <c r="A3858" s="64" t="s">
        <v>11986</v>
      </c>
      <c r="B3858" s="60" t="b">
        <v>1</v>
      </c>
      <c r="C3858" s="60"/>
      <c r="D3858" s="61" t="s">
        <v>11987</v>
      </c>
      <c r="E3858" s="62" t="s">
        <v>4966</v>
      </c>
      <c r="F3858" s="63" t="s">
        <v>11990</v>
      </c>
      <c r="G3858" s="62" t="s">
        <v>10156</v>
      </c>
      <c r="H3858" s="63"/>
      <c r="I3858" s="60"/>
      <c r="J3858" s="17" t="str">
        <f t="shared" si="30"/>
        <v>7 January 1808</v>
      </c>
      <c r="K3858" s="51">
        <f t="shared" si="31"/>
        <v>331648</v>
      </c>
    </row>
    <row r="3859" spans="1:11" ht="15" customHeight="1" x14ac:dyDescent="0.2">
      <c r="A3859" s="64" t="s">
        <v>11986</v>
      </c>
      <c r="B3859" s="60"/>
      <c r="C3859" s="60"/>
      <c r="D3859" s="61" t="s">
        <v>11987</v>
      </c>
      <c r="E3859" s="62" t="s">
        <v>4966</v>
      </c>
      <c r="F3859" s="63" t="s">
        <v>1790</v>
      </c>
      <c r="G3859" s="62" t="s">
        <v>11150</v>
      </c>
      <c r="H3859" s="63"/>
      <c r="I3859" s="60"/>
      <c r="J3859" s="17" t="str">
        <f t="shared" si="30"/>
        <v>5 May 1808</v>
      </c>
      <c r="K3859" s="51">
        <f t="shared" si="31"/>
        <v>331767</v>
      </c>
    </row>
    <row r="3860" spans="1:11" ht="15" customHeight="1" x14ac:dyDescent="0.2">
      <c r="A3860" s="64" t="s">
        <v>11986</v>
      </c>
      <c r="B3860" s="60"/>
      <c r="C3860" s="60"/>
      <c r="D3860" s="61" t="s">
        <v>11987</v>
      </c>
      <c r="E3860" s="62" t="s">
        <v>4966</v>
      </c>
      <c r="F3860" s="63" t="s">
        <v>11991</v>
      </c>
      <c r="G3860" s="62" t="s">
        <v>8648</v>
      </c>
      <c r="H3860" s="63"/>
      <c r="I3860" s="60"/>
      <c r="J3860" s="17" t="str">
        <f t="shared" si="30"/>
        <v>26 May 1808</v>
      </c>
      <c r="K3860" s="51">
        <f t="shared" si="31"/>
        <v>331788</v>
      </c>
    </row>
    <row r="3861" spans="1:11" ht="15" customHeight="1" x14ac:dyDescent="0.2">
      <c r="A3861" s="64" t="s">
        <v>11986</v>
      </c>
      <c r="B3861" s="60"/>
      <c r="C3861" s="60"/>
      <c r="D3861" s="61" t="s">
        <v>11987</v>
      </c>
      <c r="E3861" s="62" t="s">
        <v>4966</v>
      </c>
      <c r="F3861" s="63" t="s">
        <v>11992</v>
      </c>
      <c r="G3861" s="63" t="s">
        <v>7349</v>
      </c>
      <c r="H3861" s="63"/>
      <c r="I3861" s="60"/>
      <c r="J3861" s="17" t="str">
        <f t="shared" si="30"/>
        <v>11 May 1809</v>
      </c>
      <c r="K3861" s="51">
        <f t="shared" si="31"/>
        <v>332138</v>
      </c>
    </row>
    <row r="3862" spans="1:11" ht="15" customHeight="1" x14ac:dyDescent="0.2">
      <c r="A3862" s="64" t="s">
        <v>11986</v>
      </c>
      <c r="B3862" s="60"/>
      <c r="C3862" s="60"/>
      <c r="D3862" s="61" t="s">
        <v>11987</v>
      </c>
      <c r="E3862" s="62" t="s">
        <v>4966</v>
      </c>
      <c r="F3862" s="63" t="s">
        <v>11993</v>
      </c>
      <c r="G3862" s="62" t="s">
        <v>11454</v>
      </c>
      <c r="H3862" s="63"/>
      <c r="I3862" s="60"/>
      <c r="J3862" s="17" t="str">
        <f t="shared" si="30"/>
        <v>15 February 1810</v>
      </c>
      <c r="K3862" s="51">
        <f t="shared" si="31"/>
        <v>332418</v>
      </c>
    </row>
    <row r="3863" spans="1:11" ht="15" customHeight="1" x14ac:dyDescent="0.2">
      <c r="A3863" s="64" t="s">
        <v>11986</v>
      </c>
      <c r="B3863" s="60" t="b">
        <v>1</v>
      </c>
      <c r="C3863" s="60"/>
      <c r="D3863" s="61" t="s">
        <v>11987</v>
      </c>
      <c r="E3863" s="62" t="s">
        <v>4966</v>
      </c>
      <c r="F3863" s="63" t="s">
        <v>11994</v>
      </c>
      <c r="G3863" s="62" t="s">
        <v>1849</v>
      </c>
      <c r="H3863" s="63"/>
      <c r="I3863" s="60"/>
      <c r="J3863" s="17" t="str">
        <f t="shared" si="30"/>
        <v>20 June 1811</v>
      </c>
      <c r="K3863" s="51">
        <f t="shared" si="31"/>
        <v>332908</v>
      </c>
    </row>
    <row r="3864" spans="1:11" ht="15" customHeight="1" x14ac:dyDescent="0.2">
      <c r="A3864" s="64" t="s">
        <v>11986</v>
      </c>
      <c r="B3864" s="60"/>
      <c r="C3864" s="60"/>
      <c r="D3864" s="61" t="s">
        <v>11987</v>
      </c>
      <c r="E3864" s="62" t="s">
        <v>4966</v>
      </c>
      <c r="F3864" s="63" t="s">
        <v>11995</v>
      </c>
      <c r="G3864" s="62" t="s">
        <v>1857</v>
      </c>
      <c r="H3864" s="63"/>
      <c r="I3864" s="60"/>
      <c r="J3864" s="17" t="str">
        <f t="shared" si="30"/>
        <v>11 July 1811</v>
      </c>
      <c r="K3864" s="51">
        <f t="shared" si="31"/>
        <v>332929</v>
      </c>
    </row>
    <row r="3865" spans="1:11" ht="15" customHeight="1" x14ac:dyDescent="0.2">
      <c r="A3865" s="64" t="s">
        <v>11986</v>
      </c>
      <c r="B3865" s="60"/>
      <c r="C3865" s="60"/>
      <c r="D3865" s="61" t="s">
        <v>11987</v>
      </c>
      <c r="E3865" s="62" t="s">
        <v>4966</v>
      </c>
      <c r="F3865" s="63" t="s">
        <v>11996</v>
      </c>
      <c r="G3865" s="62" t="s">
        <v>11997</v>
      </c>
      <c r="H3865" s="63" t="s">
        <v>2267</v>
      </c>
      <c r="I3865" s="60"/>
      <c r="J3865" s="17" t="str">
        <f t="shared" si="30"/>
        <v>12 September 1817</v>
      </c>
      <c r="K3865" s="51">
        <f t="shared" si="31"/>
        <v>335184</v>
      </c>
    </row>
    <row r="3866" spans="1:11" ht="15" customHeight="1" x14ac:dyDescent="0.2">
      <c r="A3866" s="64" t="s">
        <v>11986</v>
      </c>
      <c r="B3866" s="60"/>
      <c r="C3866" s="60"/>
      <c r="D3866" s="61" t="s">
        <v>11987</v>
      </c>
      <c r="E3866" s="62" t="s">
        <v>4966</v>
      </c>
      <c r="F3866" s="63" t="s">
        <v>7399</v>
      </c>
      <c r="G3866" s="62" t="s">
        <v>11998</v>
      </c>
      <c r="H3866" s="63" t="s">
        <v>3961</v>
      </c>
      <c r="I3866" s="60"/>
      <c r="J3866" s="17" t="str">
        <f t="shared" si="30"/>
        <v>13 September 1817</v>
      </c>
      <c r="K3866" s="51">
        <f t="shared" si="31"/>
        <v>335185</v>
      </c>
    </row>
    <row r="3867" spans="1:11" ht="15" customHeight="1" x14ac:dyDescent="0.2">
      <c r="A3867" s="64" t="s">
        <v>11986</v>
      </c>
      <c r="B3867" s="60"/>
      <c r="C3867" s="60"/>
      <c r="D3867" s="61" t="s">
        <v>11987</v>
      </c>
      <c r="E3867" s="62" t="s">
        <v>4966</v>
      </c>
      <c r="F3867" s="63" t="s">
        <v>4299</v>
      </c>
      <c r="G3867" s="62" t="s">
        <v>7825</v>
      </c>
      <c r="H3867" s="63"/>
      <c r="I3867" s="60"/>
      <c r="J3867" s="17" t="str">
        <f t="shared" si="30"/>
        <v>14 October 1819</v>
      </c>
      <c r="K3867" s="51">
        <f t="shared" si="31"/>
        <v>335946</v>
      </c>
    </row>
    <row r="3868" spans="1:11" ht="15" customHeight="1" x14ac:dyDescent="0.2">
      <c r="A3868" s="64" t="s">
        <v>11986</v>
      </c>
      <c r="B3868" s="60" t="b">
        <v>1</v>
      </c>
      <c r="C3868" s="60"/>
      <c r="D3868" s="61" t="s">
        <v>11987</v>
      </c>
      <c r="E3868" s="62" t="s">
        <v>4976</v>
      </c>
      <c r="F3868" s="63" t="s">
        <v>11999</v>
      </c>
      <c r="G3868" s="62" t="s">
        <v>10151</v>
      </c>
      <c r="H3868" s="63"/>
      <c r="I3868" s="60"/>
      <c r="J3868" s="17" t="str">
        <f t="shared" si="30"/>
        <v>5 March 1807</v>
      </c>
      <c r="K3868" s="51">
        <f t="shared" si="31"/>
        <v>331340</v>
      </c>
    </row>
    <row r="3869" spans="1:11" ht="15" customHeight="1" x14ac:dyDescent="0.2">
      <c r="A3869" s="64" t="s">
        <v>11986</v>
      </c>
      <c r="B3869" s="60" t="b">
        <v>1</v>
      </c>
      <c r="C3869" s="60"/>
      <c r="D3869" s="61" t="s">
        <v>11987</v>
      </c>
      <c r="E3869" s="62" t="s">
        <v>4976</v>
      </c>
      <c r="F3869" s="63" t="s">
        <v>12000</v>
      </c>
      <c r="G3869" s="62" t="s">
        <v>11519</v>
      </c>
      <c r="H3869" s="63"/>
      <c r="I3869" s="60"/>
      <c r="J3869" s="17" t="str">
        <f t="shared" si="30"/>
        <v>21 July 1808</v>
      </c>
      <c r="K3869" s="51">
        <f t="shared" si="31"/>
        <v>331844</v>
      </c>
    </row>
    <row r="3870" spans="1:11" ht="15" customHeight="1" x14ac:dyDescent="0.2">
      <c r="A3870" s="64" t="s">
        <v>11986</v>
      </c>
      <c r="B3870" s="60" t="b">
        <v>1</v>
      </c>
      <c r="C3870" s="60"/>
      <c r="D3870" s="61" t="s">
        <v>11987</v>
      </c>
      <c r="E3870" s="62" t="s">
        <v>4976</v>
      </c>
      <c r="F3870" s="63" t="s">
        <v>12001</v>
      </c>
      <c r="G3870" s="62" t="s">
        <v>11454</v>
      </c>
      <c r="H3870" s="63"/>
      <c r="I3870" s="60"/>
      <c r="J3870" s="17" t="str">
        <f t="shared" si="30"/>
        <v>15 February 1810</v>
      </c>
      <c r="K3870" s="51">
        <f t="shared" si="31"/>
        <v>332418</v>
      </c>
    </row>
    <row r="3871" spans="1:11" ht="15" customHeight="1" x14ac:dyDescent="0.2">
      <c r="A3871" s="64" t="s">
        <v>11986</v>
      </c>
      <c r="B3871" s="60"/>
      <c r="C3871" s="60"/>
      <c r="D3871" s="61" t="s">
        <v>11987</v>
      </c>
      <c r="E3871" s="62" t="s">
        <v>4976</v>
      </c>
      <c r="F3871" s="63" t="s">
        <v>3992</v>
      </c>
      <c r="G3871" s="62" t="s">
        <v>9365</v>
      </c>
      <c r="H3871" s="63"/>
      <c r="I3871" s="60"/>
      <c r="J3871" s="17" t="str">
        <f t="shared" si="30"/>
        <v>19 June 1811</v>
      </c>
      <c r="K3871" s="51">
        <f t="shared" si="31"/>
        <v>332907</v>
      </c>
    </row>
    <row r="3872" spans="1:11" ht="15" customHeight="1" x14ac:dyDescent="0.2">
      <c r="A3872" s="64" t="s">
        <v>11986</v>
      </c>
      <c r="B3872" s="60"/>
      <c r="C3872" s="60"/>
      <c r="D3872" s="61" t="s">
        <v>11987</v>
      </c>
      <c r="E3872" s="62" t="s">
        <v>4976</v>
      </c>
      <c r="F3872" s="63" t="s">
        <v>12002</v>
      </c>
      <c r="G3872" s="62" t="s">
        <v>1849</v>
      </c>
      <c r="H3872" s="63"/>
      <c r="I3872" s="60"/>
      <c r="J3872" s="17" t="str">
        <f t="shared" si="30"/>
        <v>20 June 1811</v>
      </c>
      <c r="K3872" s="51">
        <f t="shared" si="31"/>
        <v>332908</v>
      </c>
    </row>
    <row r="3873" spans="1:11" ht="15" customHeight="1" x14ac:dyDescent="0.2">
      <c r="A3873" s="64" t="s">
        <v>11986</v>
      </c>
      <c r="B3873" s="60"/>
      <c r="C3873" s="60"/>
      <c r="D3873" s="61" t="s">
        <v>11987</v>
      </c>
      <c r="E3873" s="62" t="s">
        <v>4976</v>
      </c>
      <c r="F3873" s="63" t="s">
        <v>12003</v>
      </c>
      <c r="G3873" s="62" t="s">
        <v>4079</v>
      </c>
      <c r="H3873" s="63" t="s">
        <v>7681</v>
      </c>
      <c r="I3873" s="60"/>
      <c r="J3873" s="17" t="str">
        <f t="shared" si="30"/>
        <v>24 April 1817</v>
      </c>
      <c r="K3873" s="51">
        <f t="shared" si="31"/>
        <v>335043</v>
      </c>
    </row>
    <row r="3874" spans="1:11" ht="15" customHeight="1" x14ac:dyDescent="0.2">
      <c r="A3874" s="64" t="s">
        <v>11986</v>
      </c>
      <c r="B3874" s="60"/>
      <c r="C3874" s="60"/>
      <c r="D3874" s="61" t="s">
        <v>11987</v>
      </c>
      <c r="E3874" s="62" t="s">
        <v>4976</v>
      </c>
      <c r="F3874" s="63" t="s">
        <v>3651</v>
      </c>
      <c r="G3874" s="62" t="s">
        <v>8034</v>
      </c>
      <c r="H3874" s="63" t="s">
        <v>12004</v>
      </c>
      <c r="I3874" s="60"/>
      <c r="J3874" s="17" t="str">
        <f t="shared" si="30"/>
        <v>24 July 1817</v>
      </c>
      <c r="K3874" s="51">
        <f t="shared" si="31"/>
        <v>335134</v>
      </c>
    </row>
    <row r="3875" spans="1:11" ht="15" customHeight="1" x14ac:dyDescent="0.2">
      <c r="A3875" s="64" t="s">
        <v>11986</v>
      </c>
      <c r="B3875" s="60"/>
      <c r="C3875" s="60"/>
      <c r="D3875" s="61" t="s">
        <v>11987</v>
      </c>
      <c r="E3875" s="62" t="s">
        <v>4976</v>
      </c>
      <c r="F3875" s="63" t="s">
        <v>12005</v>
      </c>
      <c r="G3875" s="63" t="s">
        <v>8209</v>
      </c>
      <c r="H3875" s="63" t="s">
        <v>3451</v>
      </c>
      <c r="I3875" s="60"/>
      <c r="J3875" s="17" t="str">
        <f t="shared" si="30"/>
        <v>9 July 1818</v>
      </c>
      <c r="K3875" s="51">
        <f t="shared" si="31"/>
        <v>335484</v>
      </c>
    </row>
    <row r="3876" spans="1:11" ht="15" customHeight="1" x14ac:dyDescent="0.2">
      <c r="A3876" s="64" t="s">
        <v>11986</v>
      </c>
      <c r="B3876" s="60"/>
      <c r="C3876" s="60"/>
      <c r="D3876" s="61" t="s">
        <v>11987</v>
      </c>
      <c r="E3876" s="62" t="s">
        <v>4976</v>
      </c>
      <c r="F3876" s="63" t="s">
        <v>12006</v>
      </c>
      <c r="G3876" s="63" t="s">
        <v>9269</v>
      </c>
      <c r="H3876" s="63" t="s">
        <v>1422</v>
      </c>
      <c r="I3876" s="60"/>
      <c r="J3876" s="17" t="str">
        <f t="shared" si="30"/>
        <v>27 August 1818</v>
      </c>
      <c r="K3876" s="51">
        <f t="shared" si="31"/>
        <v>335533</v>
      </c>
    </row>
    <row r="3877" spans="1:11" ht="15" customHeight="1" x14ac:dyDescent="0.2">
      <c r="A3877" s="64" t="s">
        <v>11986</v>
      </c>
      <c r="B3877" s="60"/>
      <c r="C3877" s="60"/>
      <c r="D3877" s="61" t="s">
        <v>11987</v>
      </c>
      <c r="E3877" s="62" t="s">
        <v>4976</v>
      </c>
      <c r="F3877" s="63" t="s">
        <v>12007</v>
      </c>
      <c r="G3877" s="63" t="s">
        <v>4172</v>
      </c>
      <c r="H3877" s="63" t="s">
        <v>12008</v>
      </c>
      <c r="I3877" s="60"/>
      <c r="J3877" s="17" t="str">
        <f t="shared" si="30"/>
        <v>21 January 1819</v>
      </c>
      <c r="K3877" s="51">
        <f t="shared" si="31"/>
        <v>335680</v>
      </c>
    </row>
    <row r="3878" spans="1:11" ht="15" customHeight="1" x14ac:dyDescent="0.2">
      <c r="A3878" s="64" t="s">
        <v>11986</v>
      </c>
      <c r="B3878" s="60"/>
      <c r="C3878" s="60"/>
      <c r="D3878" s="61" t="s">
        <v>11987</v>
      </c>
      <c r="E3878" s="62" t="s">
        <v>4976</v>
      </c>
      <c r="F3878" s="63" t="s">
        <v>12009</v>
      </c>
      <c r="G3878" s="63" t="s">
        <v>7463</v>
      </c>
      <c r="H3878" s="63" t="s">
        <v>2665</v>
      </c>
      <c r="I3878" s="60"/>
      <c r="J3878" s="17" t="str">
        <f t="shared" si="30"/>
        <v>30 September 1819</v>
      </c>
      <c r="K3878" s="51">
        <f t="shared" si="31"/>
        <v>335932</v>
      </c>
    </row>
    <row r="3879" spans="1:11" ht="15" customHeight="1" x14ac:dyDescent="0.2">
      <c r="A3879" s="64" t="s">
        <v>11986</v>
      </c>
      <c r="B3879" s="60"/>
      <c r="C3879" s="60"/>
      <c r="D3879" s="61" t="s">
        <v>11987</v>
      </c>
      <c r="E3879" s="62" t="s">
        <v>4976</v>
      </c>
      <c r="F3879" s="63" t="s">
        <v>12010</v>
      </c>
      <c r="G3879" s="63" t="s">
        <v>12011</v>
      </c>
      <c r="H3879" s="63"/>
      <c r="I3879" s="60"/>
      <c r="J3879" s="17" t="str">
        <f t="shared" si="30"/>
        <v>14 October1819</v>
      </c>
      <c r="K3879" s="51">
        <f t="shared" si="31"/>
        <v>335946</v>
      </c>
    </row>
    <row r="3880" spans="1:11" ht="15" customHeight="1" x14ac:dyDescent="0.2">
      <c r="A3880" s="64" t="s">
        <v>11986</v>
      </c>
      <c r="B3880" s="60" t="b">
        <v>1</v>
      </c>
      <c r="C3880" s="60"/>
      <c r="D3880" s="61" t="s">
        <v>11987</v>
      </c>
      <c r="E3880" s="62" t="s">
        <v>4992</v>
      </c>
      <c r="F3880" s="63" t="s">
        <v>12012</v>
      </c>
      <c r="G3880" s="62" t="s">
        <v>2590</v>
      </c>
      <c r="H3880" s="63"/>
      <c r="I3880" s="60"/>
      <c r="J3880" s="17" t="str">
        <f t="shared" si="30"/>
        <v>9 June 1814</v>
      </c>
      <c r="K3880" s="51">
        <f t="shared" si="31"/>
        <v>333993</v>
      </c>
    </row>
    <row r="3881" spans="1:11" ht="15" customHeight="1" x14ac:dyDescent="0.2">
      <c r="A3881" s="64" t="s">
        <v>11986</v>
      </c>
      <c r="B3881" s="60" t="b">
        <v>1</v>
      </c>
      <c r="C3881" s="60"/>
      <c r="D3881" s="61" t="s">
        <v>11987</v>
      </c>
      <c r="E3881" s="62" t="s">
        <v>4992</v>
      </c>
      <c r="F3881" s="63" t="s">
        <v>12013</v>
      </c>
      <c r="G3881" s="62" t="s">
        <v>8394</v>
      </c>
      <c r="H3881" s="63"/>
      <c r="I3881" s="60"/>
      <c r="J3881" s="17" t="str">
        <f t="shared" si="30"/>
        <v>8 September 1814</v>
      </c>
      <c r="K3881" s="51">
        <f t="shared" si="31"/>
        <v>334084</v>
      </c>
    </row>
    <row r="3882" spans="1:11" ht="15" customHeight="1" x14ac:dyDescent="0.2">
      <c r="A3882" s="64" t="s">
        <v>11986</v>
      </c>
      <c r="B3882" s="60" t="b">
        <v>1</v>
      </c>
      <c r="C3882" s="60"/>
      <c r="D3882" s="61" t="s">
        <v>11987</v>
      </c>
      <c r="E3882" s="62" t="s">
        <v>4992</v>
      </c>
      <c r="F3882" s="63" t="s">
        <v>12014</v>
      </c>
      <c r="G3882" s="62" t="s">
        <v>3954</v>
      </c>
      <c r="H3882" s="63"/>
      <c r="I3882" s="60"/>
      <c r="J3882" s="17" t="str">
        <f t="shared" si="30"/>
        <v>25 May 1815</v>
      </c>
      <c r="K3882" s="51">
        <f t="shared" si="31"/>
        <v>334343</v>
      </c>
    </row>
    <row r="3883" spans="1:11" ht="15" customHeight="1" x14ac:dyDescent="0.2">
      <c r="A3883" s="64" t="s">
        <v>11986</v>
      </c>
      <c r="B3883" s="60" t="b">
        <v>1</v>
      </c>
      <c r="C3883" s="60"/>
      <c r="D3883" s="61" t="s">
        <v>11987</v>
      </c>
      <c r="E3883" s="62" t="s">
        <v>4992</v>
      </c>
      <c r="F3883" s="63" t="s">
        <v>12015</v>
      </c>
      <c r="G3883" s="63" t="s">
        <v>7941</v>
      </c>
      <c r="H3883" s="63" t="s">
        <v>3961</v>
      </c>
      <c r="I3883" s="60"/>
      <c r="J3883" s="17" t="str">
        <f t="shared" si="30"/>
        <v>28 March 1816</v>
      </c>
      <c r="K3883" s="51">
        <f t="shared" si="31"/>
        <v>334651</v>
      </c>
    </row>
    <row r="3884" spans="1:11" ht="15" customHeight="1" x14ac:dyDescent="0.2">
      <c r="A3884" s="64" t="s">
        <v>11986</v>
      </c>
      <c r="B3884" s="60"/>
      <c r="C3884" s="60"/>
      <c r="D3884" s="61" t="s">
        <v>11987</v>
      </c>
      <c r="E3884" s="62" t="s">
        <v>4992</v>
      </c>
      <c r="F3884" s="63" t="s">
        <v>12016</v>
      </c>
      <c r="G3884" s="62" t="s">
        <v>8805</v>
      </c>
      <c r="H3884" s="63"/>
      <c r="I3884" s="60"/>
      <c r="J3884" s="17" t="str">
        <f t="shared" si="30"/>
        <v>3 April 1817</v>
      </c>
      <c r="K3884" s="51">
        <f t="shared" si="31"/>
        <v>335022</v>
      </c>
    </row>
    <row r="3885" spans="1:11" ht="15" customHeight="1" x14ac:dyDescent="0.2">
      <c r="A3885" s="64" t="s">
        <v>11986</v>
      </c>
      <c r="B3885" s="60"/>
      <c r="C3885" s="60"/>
      <c r="D3885" s="61" t="s">
        <v>11987</v>
      </c>
      <c r="E3885" s="62" t="s">
        <v>4992</v>
      </c>
      <c r="F3885" s="63" t="s">
        <v>12017</v>
      </c>
      <c r="G3885" s="63" t="s">
        <v>7402</v>
      </c>
      <c r="H3885" s="63" t="s">
        <v>12018</v>
      </c>
      <c r="I3885" s="60"/>
      <c r="J3885" s="17" t="str">
        <f t="shared" si="30"/>
        <v>5 February 1818</v>
      </c>
      <c r="K3885" s="51">
        <f t="shared" si="31"/>
        <v>335330</v>
      </c>
    </row>
    <row r="3886" spans="1:11" ht="15" customHeight="1" x14ac:dyDescent="0.2">
      <c r="A3886" s="64" t="s">
        <v>11986</v>
      </c>
      <c r="B3886" s="60"/>
      <c r="C3886" s="60"/>
      <c r="D3886" s="61" t="s">
        <v>11987</v>
      </c>
      <c r="E3886" s="62" t="s">
        <v>4992</v>
      </c>
      <c r="F3886" s="63" t="s">
        <v>12019</v>
      </c>
      <c r="G3886" s="63" t="s">
        <v>12020</v>
      </c>
      <c r="H3886" s="63" t="s">
        <v>2665</v>
      </c>
      <c r="I3886" s="60"/>
      <c r="J3886" s="17" t="str">
        <f t="shared" si="30"/>
        <v>12 May 1819</v>
      </c>
      <c r="K3886" s="51">
        <f t="shared" si="31"/>
        <v>335791</v>
      </c>
    </row>
    <row r="3887" spans="1:11" ht="15" customHeight="1" x14ac:dyDescent="0.2">
      <c r="A3887" s="64" t="s">
        <v>11986</v>
      </c>
      <c r="B3887" s="60"/>
      <c r="C3887" s="60"/>
      <c r="D3887" s="61" t="s">
        <v>11987</v>
      </c>
      <c r="E3887" s="62" t="s">
        <v>4992</v>
      </c>
      <c r="F3887" s="63" t="s">
        <v>12021</v>
      </c>
      <c r="G3887" s="63" t="s">
        <v>7779</v>
      </c>
      <c r="H3887" s="63" t="s">
        <v>8508</v>
      </c>
      <c r="I3887" s="60"/>
      <c r="J3887" s="17" t="str">
        <f t="shared" si="30"/>
        <v>13 May 1819</v>
      </c>
      <c r="K3887" s="51">
        <f t="shared" si="31"/>
        <v>335792</v>
      </c>
    </row>
    <row r="3888" spans="1:11" ht="15" customHeight="1" x14ac:dyDescent="0.2">
      <c r="A3888" s="64" t="s">
        <v>11986</v>
      </c>
      <c r="B3888" s="60"/>
      <c r="C3888" s="60"/>
      <c r="D3888" s="61" t="s">
        <v>11987</v>
      </c>
      <c r="E3888" s="62" t="s">
        <v>4992</v>
      </c>
      <c r="F3888" s="63" t="s">
        <v>12022</v>
      </c>
      <c r="G3888" s="63" t="s">
        <v>7825</v>
      </c>
      <c r="H3888" s="63"/>
      <c r="I3888" s="60"/>
      <c r="J3888" s="17" t="str">
        <f t="shared" si="30"/>
        <v>14 October 1819</v>
      </c>
      <c r="K3888" s="51">
        <f t="shared" si="31"/>
        <v>335946</v>
      </c>
    </row>
    <row r="3889" spans="1:11" ht="15" customHeight="1" x14ac:dyDescent="0.2">
      <c r="A3889" s="64" t="s">
        <v>11986</v>
      </c>
      <c r="B3889" s="60"/>
      <c r="C3889" s="60"/>
      <c r="D3889" s="61" t="s">
        <v>11987</v>
      </c>
      <c r="E3889" s="62" t="s">
        <v>5092</v>
      </c>
      <c r="F3889" s="63" t="s">
        <v>12023</v>
      </c>
      <c r="G3889" s="62" t="s">
        <v>12024</v>
      </c>
      <c r="H3889" s="63"/>
      <c r="I3889" s="60"/>
      <c r="J3889" s="17" t="str">
        <f t="shared" si="30"/>
        <v>8 August 1798</v>
      </c>
      <c r="K3889" s="51">
        <f t="shared" si="31"/>
        <v>328209</v>
      </c>
    </row>
    <row r="3890" spans="1:11" ht="15" customHeight="1" x14ac:dyDescent="0.2">
      <c r="A3890" s="64" t="s">
        <v>11986</v>
      </c>
      <c r="B3890" s="60"/>
      <c r="C3890" s="60"/>
      <c r="D3890" s="61" t="s">
        <v>11987</v>
      </c>
      <c r="E3890" s="62" t="s">
        <v>4954</v>
      </c>
      <c r="F3890" s="63" t="s">
        <v>12017</v>
      </c>
      <c r="G3890" s="63" t="s">
        <v>7402</v>
      </c>
      <c r="H3890" s="63" t="s">
        <v>12025</v>
      </c>
      <c r="I3890" s="60"/>
      <c r="J3890" s="17" t="str">
        <f t="shared" si="30"/>
        <v>5 February 1818</v>
      </c>
      <c r="K3890" s="51">
        <f t="shared" si="31"/>
        <v>335330</v>
      </c>
    </row>
    <row r="3891" spans="1:11" ht="15" customHeight="1" x14ac:dyDescent="0.2">
      <c r="A3891" s="64" t="s">
        <v>11986</v>
      </c>
      <c r="B3891" s="60" t="b">
        <v>1</v>
      </c>
      <c r="C3891" s="60"/>
      <c r="D3891" s="61" t="s">
        <v>11987</v>
      </c>
      <c r="E3891" s="62" t="s">
        <v>11703</v>
      </c>
      <c r="F3891" s="63" t="s">
        <v>10835</v>
      </c>
      <c r="G3891" s="62" t="s">
        <v>10666</v>
      </c>
      <c r="H3891" s="63"/>
      <c r="I3891" s="60"/>
      <c r="J3891" s="17" t="str">
        <f t="shared" si="30"/>
        <v>18 December 1806</v>
      </c>
      <c r="K3891" s="51">
        <f t="shared" si="31"/>
        <v>331263</v>
      </c>
    </row>
    <row r="3892" spans="1:11" ht="15" customHeight="1" x14ac:dyDescent="0.2">
      <c r="A3892" s="64" t="s">
        <v>11986</v>
      </c>
      <c r="B3892" s="60"/>
      <c r="C3892" s="60"/>
      <c r="D3892" s="61" t="s">
        <v>11987</v>
      </c>
      <c r="E3892" s="62" t="s">
        <v>7193</v>
      </c>
      <c r="F3892" s="63" t="s">
        <v>12026</v>
      </c>
      <c r="G3892" s="62" t="s">
        <v>9894</v>
      </c>
      <c r="H3892" s="63" t="s">
        <v>10384</v>
      </c>
      <c r="I3892" s="60"/>
      <c r="J3892" s="17" t="str">
        <f t="shared" si="30"/>
        <v>10 August 1809</v>
      </c>
      <c r="K3892" s="51">
        <f t="shared" si="31"/>
        <v>332229</v>
      </c>
    </row>
    <row r="3893" spans="1:11" ht="15" customHeight="1" x14ac:dyDescent="0.2">
      <c r="A3893" s="64" t="s">
        <v>11986</v>
      </c>
      <c r="B3893" s="60"/>
      <c r="C3893" s="60"/>
      <c r="D3893" s="61" t="s">
        <v>11987</v>
      </c>
      <c r="E3893" s="62" t="s">
        <v>7196</v>
      </c>
      <c r="F3893" s="63" t="s">
        <v>251</v>
      </c>
      <c r="G3893" s="62" t="s">
        <v>4996</v>
      </c>
      <c r="H3893" s="63"/>
      <c r="I3893" s="60"/>
      <c r="J3893" s="17" t="str">
        <f t="shared" si="30"/>
        <v>19 April 1810</v>
      </c>
      <c r="K3893" s="51">
        <f t="shared" si="31"/>
        <v>332481</v>
      </c>
    </row>
    <row r="3894" spans="1:11" ht="15" customHeight="1" x14ac:dyDescent="0.2">
      <c r="A3894" s="64" t="s">
        <v>12027</v>
      </c>
      <c r="B3894" s="60"/>
      <c r="C3894" s="60"/>
      <c r="D3894" s="61" t="s">
        <v>12028</v>
      </c>
      <c r="E3894" s="62" t="s">
        <v>1223</v>
      </c>
      <c r="F3894" s="63" t="s">
        <v>12029</v>
      </c>
      <c r="G3894" s="62" t="s">
        <v>12030</v>
      </c>
      <c r="H3894" s="63" t="s">
        <v>7685</v>
      </c>
      <c r="I3894" s="60"/>
      <c r="J3894" s="17" t="str">
        <f t="shared" si="30"/>
        <v>1 July 1811</v>
      </c>
      <c r="K3894" s="51">
        <f t="shared" si="31"/>
        <v>332919</v>
      </c>
    </row>
    <row r="3895" spans="1:11" ht="15" customHeight="1" x14ac:dyDescent="0.2">
      <c r="A3895" s="64" t="s">
        <v>12027</v>
      </c>
      <c r="B3895" s="60"/>
      <c r="C3895" s="60"/>
      <c r="D3895" s="61" t="s">
        <v>12028</v>
      </c>
      <c r="E3895" s="62" t="s">
        <v>2002</v>
      </c>
      <c r="F3895" s="63" t="s">
        <v>1266</v>
      </c>
      <c r="G3895" s="62" t="s">
        <v>7374</v>
      </c>
      <c r="H3895" s="63" t="s">
        <v>5035</v>
      </c>
      <c r="I3895" s="60"/>
      <c r="J3895" s="17" t="str">
        <f t="shared" si="30"/>
        <v>16 November 1809</v>
      </c>
      <c r="K3895" s="51">
        <f t="shared" si="31"/>
        <v>332327</v>
      </c>
    </row>
    <row r="3896" spans="1:11" ht="15" customHeight="1" x14ac:dyDescent="0.2">
      <c r="A3896" s="64" t="s">
        <v>12027</v>
      </c>
      <c r="B3896" s="60"/>
      <c r="C3896" s="60"/>
      <c r="D3896" s="61" t="s">
        <v>12028</v>
      </c>
      <c r="E3896" s="62" t="s">
        <v>4964</v>
      </c>
      <c r="F3896" s="63" t="s">
        <v>12031</v>
      </c>
      <c r="G3896" s="62" t="s">
        <v>8240</v>
      </c>
      <c r="H3896" s="63" t="s">
        <v>12032</v>
      </c>
      <c r="I3896" s="60"/>
      <c r="J3896" s="17" t="str">
        <f t="shared" si="30"/>
        <v>29 March 1810</v>
      </c>
      <c r="K3896" s="51">
        <f t="shared" si="31"/>
        <v>332460</v>
      </c>
    </row>
    <row r="3897" spans="1:11" ht="15" customHeight="1" x14ac:dyDescent="0.2">
      <c r="A3897" s="64" t="s">
        <v>12027</v>
      </c>
      <c r="B3897" s="60"/>
      <c r="C3897" s="60"/>
      <c r="D3897" s="61" t="s">
        <v>12028</v>
      </c>
      <c r="E3897" s="62" t="s">
        <v>4964</v>
      </c>
      <c r="F3897" s="63" t="s">
        <v>1935</v>
      </c>
      <c r="G3897" s="62" t="s">
        <v>8257</v>
      </c>
      <c r="H3897" s="63" t="s">
        <v>7346</v>
      </c>
      <c r="I3897" s="60"/>
      <c r="J3897" s="17" t="str">
        <f t="shared" si="30"/>
        <v>18 September 1817</v>
      </c>
      <c r="K3897" s="51">
        <f t="shared" si="31"/>
        <v>335190</v>
      </c>
    </row>
    <row r="3898" spans="1:11" ht="15" customHeight="1" x14ac:dyDescent="0.2">
      <c r="A3898" s="64" t="s">
        <v>12027</v>
      </c>
      <c r="B3898" s="60" t="b">
        <v>1</v>
      </c>
      <c r="C3898" s="60"/>
      <c r="D3898" s="61" t="s">
        <v>12028</v>
      </c>
      <c r="E3898" s="62" t="s">
        <v>4966</v>
      </c>
      <c r="F3898" s="63" t="s">
        <v>12033</v>
      </c>
      <c r="G3898" s="62" t="s">
        <v>3172</v>
      </c>
      <c r="H3898" s="63" t="s">
        <v>12034</v>
      </c>
      <c r="I3898" s="60"/>
      <c r="J3898" s="17" t="str">
        <f t="shared" si="30"/>
        <v>9 July 1803</v>
      </c>
      <c r="K3898" s="51">
        <f t="shared" si="31"/>
        <v>330005</v>
      </c>
    </row>
    <row r="3899" spans="1:11" ht="15" customHeight="1" x14ac:dyDescent="0.2">
      <c r="A3899" s="64" t="s">
        <v>12027</v>
      </c>
      <c r="B3899" s="60"/>
      <c r="C3899" s="60"/>
      <c r="D3899" s="61" t="s">
        <v>12028</v>
      </c>
      <c r="E3899" s="62" t="s">
        <v>4966</v>
      </c>
      <c r="F3899" s="63" t="s">
        <v>3048</v>
      </c>
      <c r="G3899" s="62" t="s">
        <v>3172</v>
      </c>
      <c r="H3899" s="63" t="s">
        <v>12034</v>
      </c>
      <c r="I3899" s="60"/>
      <c r="J3899" s="17" t="str">
        <f t="shared" si="30"/>
        <v>9 July 1803</v>
      </c>
      <c r="K3899" s="51">
        <f t="shared" si="31"/>
        <v>330005</v>
      </c>
    </row>
    <row r="3900" spans="1:11" ht="15" customHeight="1" x14ac:dyDescent="0.2">
      <c r="A3900" s="64" t="s">
        <v>12027</v>
      </c>
      <c r="B3900" s="60"/>
      <c r="C3900" s="60"/>
      <c r="D3900" s="61" t="s">
        <v>12028</v>
      </c>
      <c r="E3900" s="62" t="s">
        <v>4966</v>
      </c>
      <c r="F3900" s="63" t="s">
        <v>12035</v>
      </c>
      <c r="G3900" s="62" t="s">
        <v>3172</v>
      </c>
      <c r="H3900" s="63" t="s">
        <v>11793</v>
      </c>
      <c r="I3900" s="60"/>
      <c r="J3900" s="17" t="str">
        <f t="shared" si="30"/>
        <v>9 July 1803</v>
      </c>
      <c r="K3900" s="51">
        <f t="shared" si="31"/>
        <v>330005</v>
      </c>
    </row>
    <row r="3901" spans="1:11" ht="15" customHeight="1" x14ac:dyDescent="0.2">
      <c r="A3901" s="64" t="s">
        <v>12027</v>
      </c>
      <c r="B3901" s="60"/>
      <c r="C3901" s="60"/>
      <c r="D3901" s="61" t="s">
        <v>12028</v>
      </c>
      <c r="E3901" s="62" t="s">
        <v>4966</v>
      </c>
      <c r="F3901" s="63" t="s">
        <v>12036</v>
      </c>
      <c r="G3901" s="62" t="s">
        <v>8085</v>
      </c>
      <c r="H3901" s="63"/>
      <c r="I3901" s="60"/>
      <c r="J3901" s="17" t="str">
        <f t="shared" si="30"/>
        <v>19 March 1807</v>
      </c>
      <c r="K3901" s="51">
        <f t="shared" si="31"/>
        <v>331354</v>
      </c>
    </row>
    <row r="3902" spans="1:11" ht="15" customHeight="1" x14ac:dyDescent="0.2">
      <c r="A3902" s="64" t="s">
        <v>12027</v>
      </c>
      <c r="B3902" s="60"/>
      <c r="C3902" s="60"/>
      <c r="D3902" s="61" t="s">
        <v>12028</v>
      </c>
      <c r="E3902" s="62" t="s">
        <v>4966</v>
      </c>
      <c r="F3902" s="63" t="s">
        <v>3791</v>
      </c>
      <c r="G3902" s="62" t="s">
        <v>12037</v>
      </c>
      <c r="H3902" s="63" t="s">
        <v>11793</v>
      </c>
      <c r="I3902" s="60"/>
      <c r="J3902" s="17" t="str">
        <f t="shared" si="30"/>
        <v>8 October 1816</v>
      </c>
      <c r="K3902" s="51">
        <f t="shared" si="31"/>
        <v>334845</v>
      </c>
    </row>
    <row r="3903" spans="1:11" ht="15" customHeight="1" x14ac:dyDescent="0.2">
      <c r="A3903" s="64" t="s">
        <v>12027</v>
      </c>
      <c r="B3903" s="60"/>
      <c r="C3903" s="60"/>
      <c r="D3903" s="61" t="s">
        <v>12028</v>
      </c>
      <c r="E3903" s="62" t="s">
        <v>4966</v>
      </c>
      <c r="F3903" s="63" t="s">
        <v>12038</v>
      </c>
      <c r="G3903" s="62" t="s">
        <v>10452</v>
      </c>
      <c r="H3903" s="63" t="s">
        <v>11807</v>
      </c>
      <c r="I3903" s="60"/>
      <c r="J3903" s="17" t="str">
        <f t="shared" si="30"/>
        <v>13 February 1817</v>
      </c>
      <c r="K3903" s="51">
        <f t="shared" si="31"/>
        <v>334973</v>
      </c>
    </row>
    <row r="3904" spans="1:11" ht="15" customHeight="1" x14ac:dyDescent="0.2">
      <c r="A3904" s="64" t="s">
        <v>12027</v>
      </c>
      <c r="B3904" s="60"/>
      <c r="C3904" s="60"/>
      <c r="D3904" s="61" t="s">
        <v>12028</v>
      </c>
      <c r="E3904" s="62" t="s">
        <v>4966</v>
      </c>
      <c r="F3904" s="63" t="s">
        <v>12039</v>
      </c>
      <c r="G3904" s="62" t="s">
        <v>9246</v>
      </c>
      <c r="H3904" s="63" t="s">
        <v>11818</v>
      </c>
      <c r="I3904" s="60"/>
      <c r="J3904" s="17" t="str">
        <f t="shared" si="30"/>
        <v>1 October 1818</v>
      </c>
      <c r="K3904" s="51">
        <f t="shared" si="31"/>
        <v>335568</v>
      </c>
    </row>
    <row r="3905" spans="1:11" ht="15" customHeight="1" x14ac:dyDescent="0.2">
      <c r="A3905" s="64" t="s">
        <v>12027</v>
      </c>
      <c r="B3905" s="60"/>
      <c r="C3905" s="60"/>
      <c r="D3905" s="61" t="s">
        <v>12028</v>
      </c>
      <c r="E3905" s="62" t="s">
        <v>4966</v>
      </c>
      <c r="F3905" s="62" t="s">
        <v>12040</v>
      </c>
      <c r="G3905" s="62" t="s">
        <v>4551</v>
      </c>
      <c r="H3905" s="63" t="s">
        <v>11501</v>
      </c>
      <c r="I3905" s="60"/>
      <c r="J3905" s="17" t="str">
        <f t="shared" si="30"/>
        <v>28 October 1819</v>
      </c>
      <c r="K3905" s="51">
        <f t="shared" si="31"/>
        <v>335960</v>
      </c>
    </row>
    <row r="3906" spans="1:11" ht="15" customHeight="1" x14ac:dyDescent="0.2">
      <c r="A3906" s="64" t="s">
        <v>12027</v>
      </c>
      <c r="B3906" s="60"/>
      <c r="C3906" s="60"/>
      <c r="D3906" s="61" t="s">
        <v>12028</v>
      </c>
      <c r="E3906" s="62" t="s">
        <v>4966</v>
      </c>
      <c r="F3906" s="63" t="s">
        <v>12041</v>
      </c>
      <c r="G3906" s="62" t="s">
        <v>7512</v>
      </c>
      <c r="H3906" s="63" t="s">
        <v>10325</v>
      </c>
      <c r="I3906" s="60"/>
      <c r="J3906" s="17" t="str">
        <f t="shared" si="30"/>
        <v>4 November 1819</v>
      </c>
      <c r="K3906" s="51">
        <f t="shared" si="31"/>
        <v>335967</v>
      </c>
    </row>
    <row r="3907" spans="1:11" ht="15" customHeight="1" x14ac:dyDescent="0.2">
      <c r="A3907" s="64" t="s">
        <v>12027</v>
      </c>
      <c r="B3907" s="60"/>
      <c r="C3907" s="60"/>
      <c r="D3907" s="61" t="s">
        <v>12028</v>
      </c>
      <c r="E3907" s="62" t="s">
        <v>4966</v>
      </c>
      <c r="F3907" s="63" t="s">
        <v>12042</v>
      </c>
      <c r="G3907" s="62" t="s">
        <v>12043</v>
      </c>
      <c r="H3907" s="63" t="s">
        <v>5207</v>
      </c>
      <c r="I3907" s="60"/>
      <c r="J3907" s="17" t="str">
        <f t="shared" si="30"/>
        <v>11November 1819</v>
      </c>
      <c r="K3907" s="51">
        <f t="shared" si="31"/>
        <v>335974</v>
      </c>
    </row>
    <row r="3908" spans="1:11" ht="15" customHeight="1" x14ac:dyDescent="0.2">
      <c r="A3908" s="64" t="s">
        <v>12027</v>
      </c>
      <c r="B3908" s="60" t="b">
        <v>1</v>
      </c>
      <c r="C3908" s="60"/>
      <c r="D3908" s="61" t="s">
        <v>12028</v>
      </c>
      <c r="E3908" s="62" t="s">
        <v>4976</v>
      </c>
      <c r="F3908" s="63" t="s">
        <v>12044</v>
      </c>
      <c r="G3908" s="62" t="s">
        <v>12045</v>
      </c>
      <c r="H3908" s="63"/>
      <c r="I3908" s="60"/>
      <c r="J3908" s="17" t="str">
        <f t="shared" si="30"/>
        <v>26 October 1806</v>
      </c>
      <c r="K3908" s="51">
        <f t="shared" si="31"/>
        <v>331210</v>
      </c>
    </row>
    <row r="3909" spans="1:11" ht="15" customHeight="1" x14ac:dyDescent="0.2">
      <c r="A3909" s="64" t="s">
        <v>12027</v>
      </c>
      <c r="B3909" s="60" t="b">
        <v>1</v>
      </c>
      <c r="C3909" s="60"/>
      <c r="D3909" s="61" t="s">
        <v>12028</v>
      </c>
      <c r="E3909" s="62" t="s">
        <v>4976</v>
      </c>
      <c r="F3909" s="63" t="s">
        <v>12046</v>
      </c>
      <c r="G3909" s="62" t="s">
        <v>12047</v>
      </c>
      <c r="H3909" s="63"/>
      <c r="I3909" s="60"/>
      <c r="J3909" s="17" t="str">
        <f t="shared" si="30"/>
        <v>28 October 1806</v>
      </c>
      <c r="K3909" s="51">
        <f t="shared" si="31"/>
        <v>331212</v>
      </c>
    </row>
    <row r="3910" spans="1:11" ht="15" customHeight="1" x14ac:dyDescent="0.2">
      <c r="A3910" s="64" t="s">
        <v>12027</v>
      </c>
      <c r="B3910" s="60"/>
      <c r="C3910" s="60"/>
      <c r="D3910" s="61" t="s">
        <v>12028</v>
      </c>
      <c r="E3910" s="62" t="s">
        <v>4976</v>
      </c>
      <c r="F3910" s="63" t="s">
        <v>12048</v>
      </c>
      <c r="G3910" s="62" t="s">
        <v>12049</v>
      </c>
      <c r="H3910" s="63"/>
      <c r="I3910" s="60"/>
      <c r="J3910" s="17" t="str">
        <f t="shared" si="30"/>
        <v>29 October 1806</v>
      </c>
      <c r="K3910" s="51">
        <f t="shared" si="31"/>
        <v>331213</v>
      </c>
    </row>
    <row r="3911" spans="1:11" ht="15" customHeight="1" x14ac:dyDescent="0.2">
      <c r="A3911" s="64" t="s">
        <v>12027</v>
      </c>
      <c r="B3911" s="60"/>
      <c r="C3911" s="60"/>
      <c r="D3911" s="61" t="s">
        <v>12028</v>
      </c>
      <c r="E3911" s="62" t="s">
        <v>4976</v>
      </c>
      <c r="F3911" s="63" t="s">
        <v>12050</v>
      </c>
      <c r="G3911" s="62" t="s">
        <v>12051</v>
      </c>
      <c r="H3911" s="63" t="s">
        <v>4954</v>
      </c>
      <c r="I3911" s="60"/>
      <c r="J3911" s="17" t="str">
        <f t="shared" si="30"/>
        <v>20 March 1807</v>
      </c>
      <c r="K3911" s="51">
        <f t="shared" si="31"/>
        <v>331355</v>
      </c>
    </row>
    <row r="3912" spans="1:11" ht="15" customHeight="1" x14ac:dyDescent="0.2">
      <c r="A3912" s="64" t="s">
        <v>12027</v>
      </c>
      <c r="B3912" s="60"/>
      <c r="C3912" s="60"/>
      <c r="D3912" s="61" t="s">
        <v>12028</v>
      </c>
      <c r="E3912" s="62" t="s">
        <v>4976</v>
      </c>
      <c r="F3912" s="63" t="s">
        <v>12052</v>
      </c>
      <c r="G3912" s="63" t="s">
        <v>11400</v>
      </c>
      <c r="H3912" s="63"/>
      <c r="I3912" s="60"/>
      <c r="J3912" s="17" t="str">
        <f t="shared" si="30"/>
        <v>29 December 1808</v>
      </c>
      <c r="K3912" s="51">
        <f t="shared" si="31"/>
        <v>332005</v>
      </c>
    </row>
    <row r="3913" spans="1:11" ht="15" customHeight="1" x14ac:dyDescent="0.2">
      <c r="A3913" s="64" t="s">
        <v>12027</v>
      </c>
      <c r="B3913" s="60"/>
      <c r="C3913" s="60"/>
      <c r="D3913" s="61" t="s">
        <v>12028</v>
      </c>
      <c r="E3913" s="62" t="s">
        <v>4976</v>
      </c>
      <c r="F3913" s="63" t="s">
        <v>12053</v>
      </c>
      <c r="G3913" s="62" t="s">
        <v>9931</v>
      </c>
      <c r="H3913" s="63"/>
      <c r="I3913" s="60"/>
      <c r="J3913" s="17" t="str">
        <f t="shared" si="30"/>
        <v>4 May 1809</v>
      </c>
      <c r="K3913" s="51">
        <f t="shared" si="31"/>
        <v>332131</v>
      </c>
    </row>
    <row r="3914" spans="1:11" ht="15" customHeight="1" x14ac:dyDescent="0.2">
      <c r="A3914" s="64" t="s">
        <v>12027</v>
      </c>
      <c r="B3914" s="60" t="b">
        <v>1</v>
      </c>
      <c r="C3914" s="60"/>
      <c r="D3914" s="61" t="s">
        <v>12028</v>
      </c>
      <c r="E3914" s="62" t="s">
        <v>4976</v>
      </c>
      <c r="F3914" s="63" t="s">
        <v>12054</v>
      </c>
      <c r="G3914" s="62" t="s">
        <v>12055</v>
      </c>
      <c r="H3914" s="63"/>
      <c r="I3914" s="60"/>
      <c r="J3914" s="17" t="str">
        <f t="shared" si="30"/>
        <v>15 November 1809</v>
      </c>
      <c r="K3914" s="51">
        <f t="shared" si="31"/>
        <v>332326</v>
      </c>
    </row>
    <row r="3915" spans="1:11" ht="15" customHeight="1" x14ac:dyDescent="0.2">
      <c r="A3915" s="64" t="s">
        <v>12027</v>
      </c>
      <c r="B3915" s="60"/>
      <c r="C3915" s="60"/>
      <c r="D3915" s="61" t="s">
        <v>12028</v>
      </c>
      <c r="E3915" s="62" t="s">
        <v>4976</v>
      </c>
      <c r="F3915" s="63" t="s">
        <v>12056</v>
      </c>
      <c r="G3915" s="62" t="s">
        <v>7374</v>
      </c>
      <c r="H3915" s="63"/>
      <c r="I3915" s="60"/>
      <c r="J3915" s="17" t="str">
        <f t="shared" si="30"/>
        <v>16 November 1809</v>
      </c>
      <c r="K3915" s="51">
        <f t="shared" si="31"/>
        <v>332327</v>
      </c>
    </row>
    <row r="3916" spans="1:11" ht="15" customHeight="1" x14ac:dyDescent="0.2">
      <c r="A3916" s="64" t="s">
        <v>12027</v>
      </c>
      <c r="B3916" s="60"/>
      <c r="C3916" s="60"/>
      <c r="D3916" s="61" t="s">
        <v>12028</v>
      </c>
      <c r="E3916" s="62" t="s">
        <v>4976</v>
      </c>
      <c r="F3916" s="63" t="s">
        <v>12057</v>
      </c>
      <c r="G3916" s="62" t="s">
        <v>7419</v>
      </c>
      <c r="H3916" s="63"/>
      <c r="I3916" s="60"/>
      <c r="J3916" s="17" t="str">
        <f t="shared" si="30"/>
        <v>5 July 1810</v>
      </c>
      <c r="K3916" s="51">
        <f t="shared" si="31"/>
        <v>332558</v>
      </c>
    </row>
    <row r="3917" spans="1:11" ht="15" customHeight="1" x14ac:dyDescent="0.2">
      <c r="A3917" s="64" t="s">
        <v>12027</v>
      </c>
      <c r="B3917" s="60"/>
      <c r="C3917" s="60"/>
      <c r="D3917" s="61" t="s">
        <v>12028</v>
      </c>
      <c r="E3917" s="62" t="s">
        <v>4976</v>
      </c>
      <c r="F3917" s="63" t="s">
        <v>12058</v>
      </c>
      <c r="G3917" s="62" t="s">
        <v>12059</v>
      </c>
      <c r="H3917" s="63" t="s">
        <v>3474</v>
      </c>
      <c r="I3917" s="60"/>
      <c r="J3917" s="17" t="str">
        <f t="shared" si="30"/>
        <v>22 October 1816</v>
      </c>
      <c r="K3917" s="51">
        <f t="shared" si="31"/>
        <v>334859</v>
      </c>
    </row>
    <row r="3918" spans="1:11" ht="15" customHeight="1" x14ac:dyDescent="0.2">
      <c r="A3918" s="64" t="s">
        <v>12027</v>
      </c>
      <c r="B3918" s="60"/>
      <c r="C3918" s="60"/>
      <c r="D3918" s="61" t="s">
        <v>12028</v>
      </c>
      <c r="E3918" s="62" t="s">
        <v>4976</v>
      </c>
      <c r="F3918" s="63" t="s">
        <v>12060</v>
      </c>
      <c r="G3918" s="62" t="s">
        <v>4225</v>
      </c>
      <c r="H3918" s="63" t="s">
        <v>12061</v>
      </c>
      <c r="I3918" s="60"/>
      <c r="J3918" s="17" t="str">
        <f t="shared" si="30"/>
        <v>22 July 1819</v>
      </c>
      <c r="K3918" s="51">
        <f t="shared" si="31"/>
        <v>335862</v>
      </c>
    </row>
    <row r="3919" spans="1:11" ht="15" customHeight="1" x14ac:dyDescent="0.2">
      <c r="A3919" s="64" t="s">
        <v>12027</v>
      </c>
      <c r="B3919" s="60"/>
      <c r="C3919" s="60"/>
      <c r="D3919" s="61" t="s">
        <v>12028</v>
      </c>
      <c r="E3919" s="62" t="s">
        <v>4976</v>
      </c>
      <c r="F3919" s="63" t="s">
        <v>12062</v>
      </c>
      <c r="G3919" s="62" t="s">
        <v>7512</v>
      </c>
      <c r="H3919" s="63" t="s">
        <v>12063</v>
      </c>
      <c r="I3919" s="60"/>
      <c r="J3919" s="17" t="str">
        <f t="shared" si="30"/>
        <v>4 November 1819</v>
      </c>
      <c r="K3919" s="51">
        <f t="shared" si="31"/>
        <v>335967</v>
      </c>
    </row>
    <row r="3920" spans="1:11" ht="15" customHeight="1" x14ac:dyDescent="0.2">
      <c r="A3920" s="64" t="s">
        <v>12027</v>
      </c>
      <c r="B3920" s="60"/>
      <c r="C3920" s="60"/>
      <c r="D3920" s="61" t="s">
        <v>12028</v>
      </c>
      <c r="E3920" s="62" t="s">
        <v>4976</v>
      </c>
      <c r="F3920" s="63" t="s">
        <v>12064</v>
      </c>
      <c r="G3920" s="62" t="s">
        <v>4394</v>
      </c>
      <c r="H3920" s="63" t="s">
        <v>8045</v>
      </c>
      <c r="I3920" s="60"/>
      <c r="J3920" s="17" t="str">
        <f t="shared" si="30"/>
        <v>25 November 1819</v>
      </c>
      <c r="K3920" s="51">
        <f t="shared" si="31"/>
        <v>335988</v>
      </c>
    </row>
    <row r="3921" spans="1:11" ht="15" customHeight="1" x14ac:dyDescent="0.2">
      <c r="A3921" s="64" t="s">
        <v>12027</v>
      </c>
      <c r="B3921" s="60" t="b">
        <v>1</v>
      </c>
      <c r="C3921" s="60"/>
      <c r="D3921" s="61" t="s">
        <v>12028</v>
      </c>
      <c r="E3921" s="62" t="s">
        <v>4992</v>
      </c>
      <c r="F3921" s="62" t="s">
        <v>12065</v>
      </c>
      <c r="G3921" s="63" t="s">
        <v>11481</v>
      </c>
      <c r="H3921" s="63" t="s">
        <v>7440</v>
      </c>
      <c r="I3921" s="60"/>
      <c r="J3921" s="17" t="str">
        <f t="shared" si="30"/>
        <v>21 March 1816</v>
      </c>
      <c r="K3921" s="51">
        <f t="shared" si="31"/>
        <v>334644</v>
      </c>
    </row>
    <row r="3922" spans="1:11" ht="15" customHeight="1" x14ac:dyDescent="0.2">
      <c r="A3922" s="64" t="s">
        <v>12027</v>
      </c>
      <c r="B3922" s="60" t="b">
        <v>1</v>
      </c>
      <c r="C3922" s="60"/>
      <c r="D3922" s="61" t="s">
        <v>12028</v>
      </c>
      <c r="E3922" s="62" t="s">
        <v>4992</v>
      </c>
      <c r="F3922" s="63" t="s">
        <v>12066</v>
      </c>
      <c r="G3922" s="62" t="s">
        <v>7450</v>
      </c>
      <c r="H3922" s="63" t="s">
        <v>49</v>
      </c>
      <c r="I3922" s="60"/>
      <c r="J3922" s="17" t="str">
        <f t="shared" si="30"/>
        <v>22 August 1816</v>
      </c>
      <c r="K3922" s="51">
        <f t="shared" si="31"/>
        <v>334798</v>
      </c>
    </row>
    <row r="3923" spans="1:11" ht="15" customHeight="1" x14ac:dyDescent="0.2">
      <c r="A3923" s="64" t="s">
        <v>12027</v>
      </c>
      <c r="B3923" s="60"/>
      <c r="C3923" s="60"/>
      <c r="D3923" s="61" t="s">
        <v>12028</v>
      </c>
      <c r="E3923" s="62" t="s">
        <v>4992</v>
      </c>
      <c r="F3923" s="63" t="s">
        <v>12067</v>
      </c>
      <c r="G3923" s="62" t="s">
        <v>10452</v>
      </c>
      <c r="H3923" s="63" t="s">
        <v>2437</v>
      </c>
      <c r="I3923" s="60"/>
      <c r="J3923" s="17" t="str">
        <f t="shared" si="30"/>
        <v>13 February 1817</v>
      </c>
      <c r="K3923" s="51">
        <f t="shared" si="31"/>
        <v>334973</v>
      </c>
    </row>
    <row r="3924" spans="1:11" ht="15" customHeight="1" x14ac:dyDescent="0.2">
      <c r="A3924" s="64" t="s">
        <v>12027</v>
      </c>
      <c r="B3924" s="60" t="b">
        <v>1</v>
      </c>
      <c r="C3924" s="60"/>
      <c r="D3924" s="61" t="s">
        <v>12028</v>
      </c>
      <c r="E3924" s="62" t="s">
        <v>4992</v>
      </c>
      <c r="F3924" s="63" t="s">
        <v>12068</v>
      </c>
      <c r="G3924" s="62" t="s">
        <v>8725</v>
      </c>
      <c r="H3924" s="63" t="s">
        <v>12069</v>
      </c>
      <c r="I3924" s="60"/>
      <c r="J3924" s="17" t="str">
        <f t="shared" si="30"/>
        <v>22 May 1817</v>
      </c>
      <c r="K3924" s="51">
        <f t="shared" si="31"/>
        <v>335071</v>
      </c>
    </row>
    <row r="3925" spans="1:11" ht="15" customHeight="1" x14ac:dyDescent="0.2">
      <c r="A3925" s="64" t="s">
        <v>12027</v>
      </c>
      <c r="B3925" s="60" t="b">
        <v>1</v>
      </c>
      <c r="C3925" s="60"/>
      <c r="D3925" s="61" t="s">
        <v>12028</v>
      </c>
      <c r="E3925" s="62" t="s">
        <v>4992</v>
      </c>
      <c r="F3925" s="63" t="s">
        <v>12070</v>
      </c>
      <c r="G3925" s="62" t="s">
        <v>7364</v>
      </c>
      <c r="H3925" s="63"/>
      <c r="I3925" s="60"/>
      <c r="J3925" s="17" t="str">
        <f t="shared" si="30"/>
        <v>12 February 1818</v>
      </c>
      <c r="K3925" s="51">
        <f t="shared" si="31"/>
        <v>335337</v>
      </c>
    </row>
    <row r="3926" spans="1:11" ht="15" customHeight="1" x14ac:dyDescent="0.2">
      <c r="A3926" s="64" t="s">
        <v>12027</v>
      </c>
      <c r="B3926" s="60"/>
      <c r="C3926" s="60"/>
      <c r="D3926" s="61" t="s">
        <v>12028</v>
      </c>
      <c r="E3926" s="62" t="s">
        <v>4992</v>
      </c>
      <c r="F3926" s="63" t="s">
        <v>12071</v>
      </c>
      <c r="G3926" s="62" t="s">
        <v>8173</v>
      </c>
      <c r="H3926" s="63" t="s">
        <v>2801</v>
      </c>
      <c r="I3926" s="60"/>
      <c r="J3926" s="17" t="str">
        <f t="shared" si="30"/>
        <v>19 March 1818</v>
      </c>
      <c r="K3926" s="51">
        <f t="shared" si="31"/>
        <v>335372</v>
      </c>
    </row>
    <row r="3927" spans="1:11" ht="15" customHeight="1" x14ac:dyDescent="0.2">
      <c r="A3927" s="64" t="s">
        <v>12027</v>
      </c>
      <c r="B3927" s="60"/>
      <c r="C3927" s="60"/>
      <c r="D3927" s="61" t="s">
        <v>12028</v>
      </c>
      <c r="E3927" s="62" t="s">
        <v>4992</v>
      </c>
      <c r="F3927" s="63" t="s">
        <v>12072</v>
      </c>
      <c r="G3927" s="62" t="s">
        <v>7667</v>
      </c>
      <c r="H3927" s="63"/>
      <c r="I3927" s="60"/>
      <c r="J3927" s="17" t="str">
        <f t="shared" si="30"/>
        <v>10 September 1818</v>
      </c>
      <c r="K3927" s="51">
        <f t="shared" si="31"/>
        <v>335547</v>
      </c>
    </row>
    <row r="3928" spans="1:11" ht="15" customHeight="1" x14ac:dyDescent="0.2">
      <c r="A3928" s="64" t="s">
        <v>12027</v>
      </c>
      <c r="B3928" s="60"/>
      <c r="C3928" s="60"/>
      <c r="D3928" s="61" t="s">
        <v>12028</v>
      </c>
      <c r="E3928" s="62" t="s">
        <v>4992</v>
      </c>
      <c r="F3928" s="63" t="s">
        <v>663</v>
      </c>
      <c r="G3928" s="62" t="s">
        <v>5171</v>
      </c>
      <c r="H3928" s="63"/>
      <c r="I3928" s="60"/>
      <c r="J3928" s="17" t="str">
        <f t="shared" si="30"/>
        <v>30 December 1819</v>
      </c>
      <c r="K3928" s="51">
        <f t="shared" si="31"/>
        <v>336023</v>
      </c>
    </row>
    <row r="3929" spans="1:11" ht="15" customHeight="1" x14ac:dyDescent="0.2">
      <c r="A3929" s="64" t="s">
        <v>12027</v>
      </c>
      <c r="B3929" s="60"/>
      <c r="C3929" s="60"/>
      <c r="D3929" s="61" t="s">
        <v>12028</v>
      </c>
      <c r="E3929" s="62" t="s">
        <v>5092</v>
      </c>
      <c r="F3929" s="63" t="s">
        <v>12073</v>
      </c>
      <c r="G3929" s="62" t="s">
        <v>3096</v>
      </c>
      <c r="H3929" s="63" t="s">
        <v>12074</v>
      </c>
      <c r="I3929" s="60"/>
      <c r="J3929" s="17" t="str">
        <f t="shared" si="30"/>
        <v>23 December 1819</v>
      </c>
      <c r="K3929" s="51">
        <f t="shared" si="31"/>
        <v>336016</v>
      </c>
    </row>
    <row r="3930" spans="1:11" ht="15" customHeight="1" x14ac:dyDescent="0.2">
      <c r="A3930" s="64" t="s">
        <v>12027</v>
      </c>
      <c r="B3930" s="60"/>
      <c r="C3930" s="60"/>
      <c r="D3930" s="61" t="s">
        <v>12028</v>
      </c>
      <c r="E3930" s="62" t="s">
        <v>4954</v>
      </c>
      <c r="F3930" s="63" t="s">
        <v>12050</v>
      </c>
      <c r="G3930" s="62" t="s">
        <v>7886</v>
      </c>
      <c r="H3930" s="63" t="s">
        <v>11884</v>
      </c>
      <c r="I3930" s="60"/>
      <c r="J3930" s="17" t="str">
        <f t="shared" si="30"/>
        <v>11 December 1817</v>
      </c>
      <c r="K3930" s="51">
        <f t="shared" si="31"/>
        <v>335274</v>
      </c>
    </row>
    <row r="3931" spans="1:11" ht="15" customHeight="1" x14ac:dyDescent="0.2">
      <c r="A3931" s="64" t="s">
        <v>12027</v>
      </c>
      <c r="B3931" s="60"/>
      <c r="C3931" s="60"/>
      <c r="D3931" s="61" t="s">
        <v>12028</v>
      </c>
      <c r="E3931" s="62" t="s">
        <v>11703</v>
      </c>
      <c r="F3931" s="63" t="s">
        <v>11220</v>
      </c>
      <c r="G3931" s="62" t="s">
        <v>7878</v>
      </c>
      <c r="H3931" s="63" t="s">
        <v>8323</v>
      </c>
      <c r="I3931" s="60"/>
      <c r="J3931" s="17" t="str">
        <f t="shared" si="30"/>
        <v>16 December 1819</v>
      </c>
      <c r="K3931" s="51">
        <f t="shared" si="31"/>
        <v>336009</v>
      </c>
    </row>
    <row r="3932" spans="1:11" ht="15" customHeight="1" x14ac:dyDescent="0.2">
      <c r="A3932" s="64" t="s">
        <v>12027</v>
      </c>
      <c r="B3932" s="60"/>
      <c r="C3932" s="60"/>
      <c r="D3932" s="61" t="s">
        <v>12028</v>
      </c>
      <c r="E3932" s="62" t="s">
        <v>7193</v>
      </c>
      <c r="F3932" s="62" t="s">
        <v>12075</v>
      </c>
      <c r="G3932" s="62" t="s">
        <v>2786</v>
      </c>
      <c r="H3932" s="63" t="s">
        <v>8950</v>
      </c>
      <c r="I3932" s="60"/>
      <c r="J3932" s="17" t="str">
        <f t="shared" si="30"/>
        <v>3 August 1815</v>
      </c>
      <c r="K3932" s="51">
        <f t="shared" si="31"/>
        <v>334413</v>
      </c>
    </row>
    <row r="3933" spans="1:11" ht="15" customHeight="1" x14ac:dyDescent="0.2">
      <c r="A3933" s="64" t="s">
        <v>12027</v>
      </c>
      <c r="B3933" s="60"/>
      <c r="C3933" s="60"/>
      <c r="D3933" s="61" t="s">
        <v>12028</v>
      </c>
      <c r="E3933" s="62" t="s">
        <v>7196</v>
      </c>
      <c r="F3933" s="63" t="s">
        <v>12076</v>
      </c>
      <c r="G3933" s="62" t="s">
        <v>4500</v>
      </c>
      <c r="H3933" s="63"/>
      <c r="I3933" s="60"/>
      <c r="J3933" s="17" t="str">
        <f t="shared" si="30"/>
        <v>3 September 1812</v>
      </c>
      <c r="K3933" s="51">
        <f t="shared" si="31"/>
        <v>333349</v>
      </c>
    </row>
    <row r="3934" spans="1:11" ht="15" customHeight="1" x14ac:dyDescent="0.2">
      <c r="A3934" s="64" t="s">
        <v>12077</v>
      </c>
      <c r="B3934" s="60"/>
      <c r="C3934" s="60"/>
      <c r="D3934" s="61" t="s">
        <v>12078</v>
      </c>
      <c r="E3934" s="62" t="s">
        <v>1223</v>
      </c>
      <c r="F3934" s="63" t="s">
        <v>154</v>
      </c>
      <c r="G3934" s="62" t="s">
        <v>7464</v>
      </c>
      <c r="H3934" s="63" t="s">
        <v>12079</v>
      </c>
      <c r="I3934" s="60"/>
      <c r="J3934" s="17" t="str">
        <f t="shared" si="30"/>
        <v>28 March 1801</v>
      </c>
      <c r="K3934" s="51">
        <f t="shared" si="31"/>
        <v>329172</v>
      </c>
    </row>
    <row r="3935" spans="1:11" ht="15" customHeight="1" x14ac:dyDescent="0.2">
      <c r="A3935" s="64" t="s">
        <v>12077</v>
      </c>
      <c r="B3935" s="60"/>
      <c r="C3935" s="60"/>
      <c r="D3935" s="61" t="s">
        <v>12078</v>
      </c>
      <c r="E3935" s="62" t="s">
        <v>2002</v>
      </c>
      <c r="F3935" s="63" t="s">
        <v>1539</v>
      </c>
      <c r="G3935" s="62" t="s">
        <v>1842</v>
      </c>
      <c r="H3935" s="63" t="s">
        <v>5046</v>
      </c>
      <c r="I3935" s="60"/>
      <c r="J3935" s="17" t="str">
        <f t="shared" si="30"/>
        <v>13 June 1811</v>
      </c>
      <c r="K3935" s="51">
        <f t="shared" si="31"/>
        <v>332901</v>
      </c>
    </row>
    <row r="3936" spans="1:11" ht="15" customHeight="1" x14ac:dyDescent="0.2">
      <c r="A3936" s="64" t="s">
        <v>12077</v>
      </c>
      <c r="B3936" s="60"/>
      <c r="C3936" s="60"/>
      <c r="D3936" s="61" t="s">
        <v>12078</v>
      </c>
      <c r="E3936" s="62" t="s">
        <v>2002</v>
      </c>
      <c r="F3936" s="63" t="s">
        <v>1959</v>
      </c>
      <c r="G3936" s="62" t="s">
        <v>161</v>
      </c>
      <c r="H3936" s="63" t="s">
        <v>119</v>
      </c>
      <c r="I3936" s="60"/>
      <c r="J3936" s="17" t="str">
        <f t="shared" si="30"/>
        <v>4 June 1813</v>
      </c>
      <c r="K3936" s="51">
        <f t="shared" si="31"/>
        <v>333623</v>
      </c>
    </row>
    <row r="3937" spans="1:11" ht="15" customHeight="1" x14ac:dyDescent="0.2">
      <c r="A3937" s="64" t="s">
        <v>12077</v>
      </c>
      <c r="B3937" s="60"/>
      <c r="C3937" s="60"/>
      <c r="D3937" s="61" t="s">
        <v>12078</v>
      </c>
      <c r="E3937" s="62" t="s">
        <v>4964</v>
      </c>
      <c r="F3937" s="63" t="s">
        <v>2933</v>
      </c>
      <c r="G3937" s="62" t="s">
        <v>8078</v>
      </c>
      <c r="H3937" s="63" t="s">
        <v>12080</v>
      </c>
      <c r="I3937" s="60"/>
      <c r="J3937" s="17" t="str">
        <f t="shared" si="30"/>
        <v>15 April 1817</v>
      </c>
      <c r="K3937" s="51">
        <f t="shared" si="31"/>
        <v>335034</v>
      </c>
    </row>
    <row r="3938" spans="1:11" ht="15" customHeight="1" x14ac:dyDescent="0.2">
      <c r="A3938" s="64" t="s">
        <v>12077</v>
      </c>
      <c r="B3938" s="60"/>
      <c r="C3938" s="60"/>
      <c r="D3938" s="61" t="s">
        <v>12078</v>
      </c>
      <c r="E3938" s="62" t="s">
        <v>4964</v>
      </c>
      <c r="F3938" s="63" t="s">
        <v>340</v>
      </c>
      <c r="G3938" s="62" t="s">
        <v>4105</v>
      </c>
      <c r="H3938" s="63"/>
      <c r="I3938" s="60"/>
      <c r="J3938" s="17" t="str">
        <f t="shared" si="30"/>
        <v>17 July 1817</v>
      </c>
      <c r="K3938" s="51">
        <f t="shared" si="31"/>
        <v>335127</v>
      </c>
    </row>
    <row r="3939" spans="1:11" ht="15" customHeight="1" x14ac:dyDescent="0.2">
      <c r="A3939" s="64" t="s">
        <v>12077</v>
      </c>
      <c r="B3939" s="60"/>
      <c r="C3939" s="60"/>
      <c r="D3939" s="61" t="s">
        <v>12078</v>
      </c>
      <c r="E3939" s="62" t="s">
        <v>4966</v>
      </c>
      <c r="F3939" s="63" t="s">
        <v>3460</v>
      </c>
      <c r="G3939" s="62" t="s">
        <v>12081</v>
      </c>
      <c r="H3939" s="63" t="s">
        <v>12082</v>
      </c>
      <c r="I3939" s="60"/>
      <c r="J3939" s="17" t="str">
        <f t="shared" si="30"/>
        <v>29 September 1803</v>
      </c>
      <c r="K3939" s="51">
        <f t="shared" si="31"/>
        <v>330087</v>
      </c>
    </row>
    <row r="3940" spans="1:11" ht="15" customHeight="1" x14ac:dyDescent="0.2">
      <c r="A3940" s="64" t="s">
        <v>12077</v>
      </c>
      <c r="B3940" s="60"/>
      <c r="C3940" s="60"/>
      <c r="D3940" s="61" t="s">
        <v>12078</v>
      </c>
      <c r="E3940" s="62" t="s">
        <v>4966</v>
      </c>
      <c r="F3940" s="63" t="s">
        <v>12083</v>
      </c>
      <c r="G3940" s="62" t="s">
        <v>8071</v>
      </c>
      <c r="H3940" s="63"/>
      <c r="I3940" s="60"/>
      <c r="J3940" s="17" t="str">
        <f t="shared" si="30"/>
        <v>11 January 1810</v>
      </c>
      <c r="K3940" s="51">
        <f t="shared" si="31"/>
        <v>332383</v>
      </c>
    </row>
    <row r="3941" spans="1:11" ht="15" customHeight="1" x14ac:dyDescent="0.2">
      <c r="A3941" s="64" t="s">
        <v>12077</v>
      </c>
      <c r="B3941" s="60"/>
      <c r="C3941" s="60"/>
      <c r="D3941" s="61" t="s">
        <v>12078</v>
      </c>
      <c r="E3941" s="62" t="s">
        <v>4966</v>
      </c>
      <c r="F3941" s="63" t="s">
        <v>12084</v>
      </c>
      <c r="G3941" s="62" t="s">
        <v>1747</v>
      </c>
      <c r="H3941" s="63"/>
      <c r="I3941" s="60"/>
      <c r="J3941" s="17" t="str">
        <f t="shared" si="30"/>
        <v>14 March 1811</v>
      </c>
      <c r="K3941" s="51">
        <f t="shared" si="31"/>
        <v>332810</v>
      </c>
    </row>
    <row r="3942" spans="1:11" ht="15" customHeight="1" x14ac:dyDescent="0.2">
      <c r="A3942" s="64" t="s">
        <v>12077</v>
      </c>
      <c r="B3942" s="60"/>
      <c r="C3942" s="60"/>
      <c r="D3942" s="61" t="s">
        <v>12078</v>
      </c>
      <c r="E3942" s="62" t="s">
        <v>4966</v>
      </c>
      <c r="F3942" s="63" t="s">
        <v>12085</v>
      </c>
      <c r="G3942" s="62" t="s">
        <v>11948</v>
      </c>
      <c r="H3942" s="63"/>
      <c r="I3942" s="60"/>
      <c r="J3942" s="17" t="str">
        <f t="shared" si="30"/>
        <v>26 August 1811</v>
      </c>
      <c r="K3942" s="51">
        <f t="shared" si="31"/>
        <v>332975</v>
      </c>
    </row>
    <row r="3943" spans="1:11" ht="15" customHeight="1" x14ac:dyDescent="0.2">
      <c r="A3943" s="64" t="s">
        <v>12077</v>
      </c>
      <c r="B3943" s="60"/>
      <c r="C3943" s="60"/>
      <c r="D3943" s="61" t="s">
        <v>12078</v>
      </c>
      <c r="E3943" s="62" t="s">
        <v>4966</v>
      </c>
      <c r="F3943" s="63" t="s">
        <v>12086</v>
      </c>
      <c r="G3943" s="62" t="s">
        <v>1870</v>
      </c>
      <c r="H3943" s="63"/>
      <c r="I3943" s="60"/>
      <c r="J3943" s="17" t="str">
        <f t="shared" si="30"/>
        <v>27 August 1811</v>
      </c>
      <c r="K3943" s="51">
        <f t="shared" si="31"/>
        <v>332976</v>
      </c>
    </row>
    <row r="3944" spans="1:11" ht="15" customHeight="1" x14ac:dyDescent="0.2">
      <c r="A3944" s="64" t="s">
        <v>12077</v>
      </c>
      <c r="B3944" s="60" t="b">
        <v>1</v>
      </c>
      <c r="C3944" s="60"/>
      <c r="D3944" s="61" t="s">
        <v>12078</v>
      </c>
      <c r="E3944" s="62" t="s">
        <v>4966</v>
      </c>
      <c r="F3944" s="62" t="s">
        <v>12087</v>
      </c>
      <c r="G3944" s="62" t="s">
        <v>11292</v>
      </c>
      <c r="H3944" s="63"/>
      <c r="I3944" s="60"/>
      <c r="J3944" s="17" t="str">
        <f t="shared" si="30"/>
        <v>12 February 1812</v>
      </c>
      <c r="K3944" s="51">
        <f t="shared" si="31"/>
        <v>333145</v>
      </c>
    </row>
    <row r="3945" spans="1:11" ht="15" customHeight="1" x14ac:dyDescent="0.2">
      <c r="A3945" s="64" t="s">
        <v>12077</v>
      </c>
      <c r="B3945" s="60"/>
      <c r="C3945" s="60"/>
      <c r="D3945" s="61" t="s">
        <v>12078</v>
      </c>
      <c r="E3945" s="62" t="s">
        <v>4966</v>
      </c>
      <c r="F3945" s="63" t="s">
        <v>340</v>
      </c>
      <c r="G3945" s="62" t="s">
        <v>7325</v>
      </c>
      <c r="H3945" s="63"/>
      <c r="I3945" s="60"/>
      <c r="J3945" s="17" t="str">
        <f t="shared" si="30"/>
        <v>13 February 1812</v>
      </c>
      <c r="K3945" s="51">
        <f t="shared" si="31"/>
        <v>333146</v>
      </c>
    </row>
    <row r="3946" spans="1:11" ht="15" customHeight="1" x14ac:dyDescent="0.2">
      <c r="A3946" s="64" t="s">
        <v>12077</v>
      </c>
      <c r="B3946" s="60"/>
      <c r="C3946" s="60"/>
      <c r="D3946" s="61" t="s">
        <v>12078</v>
      </c>
      <c r="E3946" s="62" t="s">
        <v>4966</v>
      </c>
      <c r="F3946" s="63" t="s">
        <v>12088</v>
      </c>
      <c r="G3946" s="62" t="s">
        <v>8034</v>
      </c>
      <c r="H3946" s="63"/>
      <c r="I3946" s="60"/>
      <c r="J3946" s="17" t="str">
        <f t="shared" si="30"/>
        <v>24 July 1817</v>
      </c>
      <c r="K3946" s="51">
        <f t="shared" si="31"/>
        <v>335134</v>
      </c>
    </row>
    <row r="3947" spans="1:11" ht="15" customHeight="1" x14ac:dyDescent="0.2">
      <c r="A3947" s="64" t="s">
        <v>12077</v>
      </c>
      <c r="B3947" s="60" t="b">
        <v>1</v>
      </c>
      <c r="C3947" s="60"/>
      <c r="D3947" s="61" t="s">
        <v>12078</v>
      </c>
      <c r="E3947" s="62" t="s">
        <v>4966</v>
      </c>
      <c r="F3947" s="63" t="s">
        <v>12089</v>
      </c>
      <c r="G3947" s="62" t="s">
        <v>8856</v>
      </c>
      <c r="H3947" s="63" t="s">
        <v>3462</v>
      </c>
      <c r="I3947" s="60"/>
      <c r="J3947" s="17" t="str">
        <f t="shared" si="30"/>
        <v>1 September 1817</v>
      </c>
      <c r="K3947" s="51">
        <f t="shared" si="31"/>
        <v>335173</v>
      </c>
    </row>
    <row r="3948" spans="1:11" ht="15" customHeight="1" x14ac:dyDescent="0.2">
      <c r="A3948" s="64" t="s">
        <v>12077</v>
      </c>
      <c r="B3948" s="60"/>
      <c r="C3948" s="60"/>
      <c r="D3948" s="61" t="s">
        <v>12078</v>
      </c>
      <c r="E3948" s="62" t="s">
        <v>4966</v>
      </c>
      <c r="F3948" s="63" t="s">
        <v>12090</v>
      </c>
      <c r="G3948" s="62" t="s">
        <v>12091</v>
      </c>
      <c r="H3948" s="63" t="s">
        <v>12092</v>
      </c>
      <c r="I3948" s="60"/>
      <c r="J3948" s="17" t="str">
        <f t="shared" si="30"/>
        <v>2 September 1817</v>
      </c>
      <c r="K3948" s="51">
        <f t="shared" si="31"/>
        <v>335174</v>
      </c>
    </row>
    <row r="3949" spans="1:11" ht="15" customHeight="1" x14ac:dyDescent="0.2">
      <c r="A3949" s="64" t="s">
        <v>12077</v>
      </c>
      <c r="B3949" s="60"/>
      <c r="C3949" s="60"/>
      <c r="D3949" s="61" t="s">
        <v>12078</v>
      </c>
      <c r="E3949" s="62" t="s">
        <v>4966</v>
      </c>
      <c r="F3949" s="63" t="s">
        <v>12093</v>
      </c>
      <c r="G3949" s="62" t="s">
        <v>4134</v>
      </c>
      <c r="H3949" s="63" t="s">
        <v>3942</v>
      </c>
      <c r="I3949" s="60"/>
      <c r="J3949" s="17" t="str">
        <f t="shared" si="30"/>
        <v>5 March 1818</v>
      </c>
      <c r="K3949" s="51">
        <f t="shared" si="31"/>
        <v>335358</v>
      </c>
    </row>
    <row r="3950" spans="1:11" ht="15" customHeight="1" x14ac:dyDescent="0.2">
      <c r="A3950" s="64" t="s">
        <v>12077</v>
      </c>
      <c r="B3950" s="60" t="b">
        <v>1</v>
      </c>
      <c r="C3950" s="60"/>
      <c r="D3950" s="61" t="s">
        <v>12078</v>
      </c>
      <c r="E3950" s="62" t="s">
        <v>4976</v>
      </c>
      <c r="F3950" s="63" t="s">
        <v>12094</v>
      </c>
      <c r="G3950" s="62" t="s">
        <v>12095</v>
      </c>
      <c r="H3950" s="63"/>
      <c r="I3950" s="60"/>
      <c r="J3950" s="17" t="str">
        <f t="shared" si="30"/>
        <v>4 September 1808</v>
      </c>
      <c r="K3950" s="51">
        <f t="shared" si="31"/>
        <v>331889</v>
      </c>
    </row>
    <row r="3951" spans="1:11" ht="15" customHeight="1" x14ac:dyDescent="0.2">
      <c r="A3951" s="64" t="s">
        <v>12077</v>
      </c>
      <c r="B3951" s="60"/>
      <c r="C3951" s="60"/>
      <c r="D3951" s="61" t="s">
        <v>12078</v>
      </c>
      <c r="E3951" s="62" t="s">
        <v>4976</v>
      </c>
      <c r="F3951" s="63" t="s">
        <v>12096</v>
      </c>
      <c r="G3951" s="62" t="s">
        <v>7853</v>
      </c>
      <c r="H3951" s="63"/>
      <c r="I3951" s="60"/>
      <c r="J3951" s="17" t="str">
        <f t="shared" si="30"/>
        <v>22 September 1808</v>
      </c>
      <c r="K3951" s="51">
        <f t="shared" si="31"/>
        <v>331907</v>
      </c>
    </row>
    <row r="3952" spans="1:11" ht="15" customHeight="1" x14ac:dyDescent="0.2">
      <c r="A3952" s="64" t="s">
        <v>12077</v>
      </c>
      <c r="B3952" s="60"/>
      <c r="C3952" s="60"/>
      <c r="D3952" s="61" t="s">
        <v>12078</v>
      </c>
      <c r="E3952" s="62" t="s">
        <v>4976</v>
      </c>
      <c r="F3952" s="63" t="s">
        <v>12097</v>
      </c>
      <c r="G3952" s="62" t="s">
        <v>9342</v>
      </c>
      <c r="H3952" s="63"/>
      <c r="I3952" s="60"/>
      <c r="J3952" s="17" t="str">
        <f t="shared" si="30"/>
        <v>17 November 1808</v>
      </c>
      <c r="K3952" s="51">
        <f t="shared" si="31"/>
        <v>331963</v>
      </c>
    </row>
    <row r="3953" spans="1:11" ht="15" customHeight="1" x14ac:dyDescent="0.2">
      <c r="A3953" s="64" t="s">
        <v>12077</v>
      </c>
      <c r="B3953" s="60" t="b">
        <v>1</v>
      </c>
      <c r="C3953" s="60"/>
      <c r="D3953" s="61" t="s">
        <v>12078</v>
      </c>
      <c r="E3953" s="62" t="s">
        <v>4976</v>
      </c>
      <c r="F3953" s="63" t="s">
        <v>12098</v>
      </c>
      <c r="G3953" s="63" t="s">
        <v>12099</v>
      </c>
      <c r="H3953" s="63" t="s">
        <v>4954</v>
      </c>
      <c r="I3953" s="60"/>
      <c r="J3953" s="17" t="str">
        <f t="shared" si="30"/>
        <v>5 June 1809</v>
      </c>
      <c r="K3953" s="51">
        <f t="shared" si="31"/>
        <v>332163</v>
      </c>
    </row>
    <row r="3954" spans="1:11" ht="15" customHeight="1" x14ac:dyDescent="0.2">
      <c r="A3954" s="64" t="s">
        <v>12077</v>
      </c>
      <c r="B3954" s="60"/>
      <c r="C3954" s="60"/>
      <c r="D3954" s="61" t="s">
        <v>12078</v>
      </c>
      <c r="E3954" s="62" t="s">
        <v>4976</v>
      </c>
      <c r="F3954" s="63" t="s">
        <v>12100</v>
      </c>
      <c r="G3954" s="63" t="s">
        <v>10925</v>
      </c>
      <c r="H3954" s="63"/>
      <c r="I3954" s="60"/>
      <c r="J3954" s="17" t="str">
        <f t="shared" si="30"/>
        <v>7 June 1809</v>
      </c>
      <c r="K3954" s="51">
        <f t="shared" si="31"/>
        <v>332165</v>
      </c>
    </row>
    <row r="3955" spans="1:11" ht="15" customHeight="1" x14ac:dyDescent="0.2">
      <c r="A3955" s="64" t="s">
        <v>12077</v>
      </c>
      <c r="B3955" s="60" t="b">
        <v>1</v>
      </c>
      <c r="C3955" s="60"/>
      <c r="D3955" s="61" t="s">
        <v>12078</v>
      </c>
      <c r="E3955" s="62" t="s">
        <v>4976</v>
      </c>
      <c r="F3955" s="63" t="s">
        <v>3055</v>
      </c>
      <c r="G3955" s="62" t="s">
        <v>7475</v>
      </c>
      <c r="H3955" s="63"/>
      <c r="I3955" s="60"/>
      <c r="J3955" s="17" t="str">
        <f t="shared" si="30"/>
        <v>21 December 1809</v>
      </c>
      <c r="K3955" s="51">
        <f t="shared" si="31"/>
        <v>332362</v>
      </c>
    </row>
    <row r="3956" spans="1:11" ht="15" customHeight="1" x14ac:dyDescent="0.2">
      <c r="A3956" s="64" t="s">
        <v>12077</v>
      </c>
      <c r="B3956" s="60"/>
      <c r="C3956" s="60"/>
      <c r="D3956" s="61" t="s">
        <v>12078</v>
      </c>
      <c r="E3956" s="62" t="s">
        <v>4976</v>
      </c>
      <c r="F3956" s="63" t="s">
        <v>12101</v>
      </c>
      <c r="G3956" s="62" t="s">
        <v>8506</v>
      </c>
      <c r="H3956" s="63"/>
      <c r="I3956" s="60"/>
      <c r="J3956" s="17" t="str">
        <f t="shared" si="30"/>
        <v>8 February 1810</v>
      </c>
      <c r="K3956" s="51">
        <f t="shared" si="31"/>
        <v>332411</v>
      </c>
    </row>
    <row r="3957" spans="1:11" ht="15" customHeight="1" x14ac:dyDescent="0.2">
      <c r="A3957" s="64" t="s">
        <v>12077</v>
      </c>
      <c r="B3957" s="60" t="b">
        <v>1</v>
      </c>
      <c r="C3957" s="60"/>
      <c r="D3957" s="61" t="s">
        <v>12078</v>
      </c>
      <c r="E3957" s="62" t="s">
        <v>4976</v>
      </c>
      <c r="F3957" s="63" t="s">
        <v>12102</v>
      </c>
      <c r="G3957" s="62" t="s">
        <v>7517</v>
      </c>
      <c r="H3957" s="63"/>
      <c r="I3957" s="60"/>
      <c r="J3957" s="17" t="str">
        <f t="shared" si="30"/>
        <v>22 February 1810</v>
      </c>
      <c r="K3957" s="51">
        <f t="shared" si="31"/>
        <v>332425</v>
      </c>
    </row>
    <row r="3958" spans="1:11" ht="15" customHeight="1" x14ac:dyDescent="0.2">
      <c r="A3958" s="64" t="s">
        <v>12077</v>
      </c>
      <c r="B3958" s="60"/>
      <c r="C3958" s="60"/>
      <c r="D3958" s="61" t="s">
        <v>12078</v>
      </c>
      <c r="E3958" s="62" t="s">
        <v>4976</v>
      </c>
      <c r="F3958" s="63" t="s">
        <v>12103</v>
      </c>
      <c r="G3958" s="62" t="s">
        <v>1749</v>
      </c>
      <c r="H3958" s="63"/>
      <c r="I3958" s="60"/>
      <c r="J3958" s="17" t="str">
        <f t="shared" si="30"/>
        <v>28 March 1811</v>
      </c>
      <c r="K3958" s="51">
        <f t="shared" si="31"/>
        <v>332824</v>
      </c>
    </row>
    <row r="3959" spans="1:11" ht="15" customHeight="1" x14ac:dyDescent="0.2">
      <c r="A3959" s="64" t="s">
        <v>12077</v>
      </c>
      <c r="B3959" s="60"/>
      <c r="C3959" s="60"/>
      <c r="D3959" s="61" t="s">
        <v>12078</v>
      </c>
      <c r="E3959" s="62" t="s">
        <v>4976</v>
      </c>
      <c r="F3959" s="63" t="s">
        <v>12104</v>
      </c>
      <c r="G3959" s="62" t="s">
        <v>8430</v>
      </c>
      <c r="H3959" s="63"/>
      <c r="I3959" s="60"/>
      <c r="J3959" s="17" t="str">
        <f t="shared" si="30"/>
        <v>18 April 1811</v>
      </c>
      <c r="K3959" s="51">
        <f t="shared" si="31"/>
        <v>332845</v>
      </c>
    </row>
    <row r="3960" spans="1:11" ht="15" customHeight="1" x14ac:dyDescent="0.2">
      <c r="A3960" s="64" t="s">
        <v>12077</v>
      </c>
      <c r="B3960" s="60"/>
      <c r="C3960" s="60"/>
      <c r="D3960" s="61" t="s">
        <v>12078</v>
      </c>
      <c r="E3960" s="62" t="s">
        <v>4976</v>
      </c>
      <c r="F3960" s="63" t="s">
        <v>12105</v>
      </c>
      <c r="G3960" s="62" t="s">
        <v>7808</v>
      </c>
      <c r="H3960" s="63"/>
      <c r="I3960" s="60"/>
      <c r="J3960" s="17" t="str">
        <f t="shared" si="30"/>
        <v>5 December 1811</v>
      </c>
      <c r="K3960" s="51">
        <f t="shared" si="31"/>
        <v>333076</v>
      </c>
    </row>
    <row r="3961" spans="1:11" ht="15" customHeight="1" x14ac:dyDescent="0.2">
      <c r="A3961" s="64" t="s">
        <v>12077</v>
      </c>
      <c r="B3961" s="60"/>
      <c r="C3961" s="60"/>
      <c r="D3961" s="61" t="s">
        <v>12078</v>
      </c>
      <c r="E3961" s="62" t="s">
        <v>4976</v>
      </c>
      <c r="F3961" s="63" t="s">
        <v>12106</v>
      </c>
      <c r="G3961" s="62" t="s">
        <v>8450</v>
      </c>
      <c r="H3961" s="63"/>
      <c r="I3961" s="60"/>
      <c r="J3961" s="17" t="str">
        <f t="shared" si="30"/>
        <v>12 December 1811</v>
      </c>
      <c r="K3961" s="51">
        <f t="shared" si="31"/>
        <v>333083</v>
      </c>
    </row>
    <row r="3962" spans="1:11" ht="15" customHeight="1" x14ac:dyDescent="0.2">
      <c r="A3962" s="64" t="s">
        <v>12077</v>
      </c>
      <c r="B3962" s="60"/>
      <c r="C3962" s="60"/>
      <c r="D3962" s="61" t="s">
        <v>12078</v>
      </c>
      <c r="E3962" s="62" t="s">
        <v>4976</v>
      </c>
      <c r="F3962" s="63" t="s">
        <v>3920</v>
      </c>
      <c r="G3962" s="62" t="s">
        <v>12107</v>
      </c>
      <c r="H3962" s="63"/>
      <c r="I3962" s="60"/>
      <c r="J3962" s="17" t="str">
        <f t="shared" si="30"/>
        <v>7 March 1812</v>
      </c>
      <c r="K3962" s="51">
        <f t="shared" si="31"/>
        <v>333169</v>
      </c>
    </row>
    <row r="3963" spans="1:11" ht="15" customHeight="1" x14ac:dyDescent="0.2">
      <c r="A3963" s="64" t="s">
        <v>12077</v>
      </c>
      <c r="B3963" s="60"/>
      <c r="C3963" s="60"/>
      <c r="D3963" s="61" t="s">
        <v>12078</v>
      </c>
      <c r="E3963" s="62" t="s">
        <v>4976</v>
      </c>
      <c r="F3963" s="62" t="s">
        <v>12108</v>
      </c>
      <c r="G3963" s="62" t="s">
        <v>7867</v>
      </c>
      <c r="H3963" s="63"/>
      <c r="I3963" s="60"/>
      <c r="J3963" s="17" t="str">
        <f t="shared" si="30"/>
        <v>12 March 1812</v>
      </c>
      <c r="K3963" s="51">
        <f t="shared" si="31"/>
        <v>333174</v>
      </c>
    </row>
    <row r="3964" spans="1:11" ht="15" customHeight="1" x14ac:dyDescent="0.2">
      <c r="A3964" s="64" t="s">
        <v>12077</v>
      </c>
      <c r="B3964" s="60"/>
      <c r="C3964" s="60"/>
      <c r="D3964" s="61" t="s">
        <v>12078</v>
      </c>
      <c r="E3964" s="62" t="s">
        <v>4976</v>
      </c>
      <c r="F3964" s="63" t="s">
        <v>12109</v>
      </c>
      <c r="G3964" s="62" t="s">
        <v>9293</v>
      </c>
      <c r="H3964" s="63"/>
      <c r="I3964" s="60"/>
      <c r="J3964" s="17" t="str">
        <f t="shared" si="30"/>
        <v>6 August 1812</v>
      </c>
      <c r="K3964" s="51">
        <f t="shared" si="31"/>
        <v>333321</v>
      </c>
    </row>
    <row r="3965" spans="1:11" ht="15" customHeight="1" x14ac:dyDescent="0.2">
      <c r="A3965" s="64" t="s">
        <v>12077</v>
      </c>
      <c r="B3965" s="60"/>
      <c r="C3965" s="60"/>
      <c r="D3965" s="61" t="s">
        <v>12078</v>
      </c>
      <c r="E3965" s="62" t="s">
        <v>4976</v>
      </c>
      <c r="F3965" s="63" t="s">
        <v>12110</v>
      </c>
      <c r="G3965" s="62" t="s">
        <v>2113</v>
      </c>
      <c r="H3965" s="63"/>
      <c r="I3965" s="60"/>
      <c r="J3965" s="17" t="str">
        <f t="shared" si="30"/>
        <v>3 December 1812</v>
      </c>
      <c r="K3965" s="51">
        <f t="shared" si="31"/>
        <v>333440</v>
      </c>
    </row>
    <row r="3966" spans="1:11" ht="15" customHeight="1" x14ac:dyDescent="0.2">
      <c r="A3966" s="64" t="s">
        <v>12077</v>
      </c>
      <c r="B3966" s="60"/>
      <c r="C3966" s="60"/>
      <c r="D3966" s="61" t="s">
        <v>12078</v>
      </c>
      <c r="E3966" s="62" t="s">
        <v>4976</v>
      </c>
      <c r="F3966" s="63" t="s">
        <v>12111</v>
      </c>
      <c r="G3966" s="62" t="s">
        <v>12112</v>
      </c>
      <c r="H3966" s="63"/>
      <c r="I3966" s="60"/>
      <c r="J3966" s="17" t="str">
        <f t="shared" si="30"/>
        <v>16 June 1813</v>
      </c>
      <c r="K3966" s="51">
        <f t="shared" si="31"/>
        <v>333635</v>
      </c>
    </row>
    <row r="3967" spans="1:11" ht="15" customHeight="1" x14ac:dyDescent="0.2">
      <c r="A3967" s="64" t="s">
        <v>12077</v>
      </c>
      <c r="B3967" s="60"/>
      <c r="C3967" s="60"/>
      <c r="D3967" s="61" t="s">
        <v>12078</v>
      </c>
      <c r="E3967" s="62" t="s">
        <v>4976</v>
      </c>
      <c r="F3967" s="63" t="s">
        <v>12113</v>
      </c>
      <c r="G3967" s="62" t="s">
        <v>12112</v>
      </c>
      <c r="H3967" s="63"/>
      <c r="I3967" s="60"/>
      <c r="J3967" s="17" t="str">
        <f t="shared" si="30"/>
        <v>16 June 1813</v>
      </c>
      <c r="K3967" s="51">
        <f t="shared" si="31"/>
        <v>333635</v>
      </c>
    </row>
    <row r="3968" spans="1:11" ht="15" customHeight="1" x14ac:dyDescent="0.2">
      <c r="A3968" s="64" t="s">
        <v>12077</v>
      </c>
      <c r="B3968" s="60"/>
      <c r="C3968" s="60"/>
      <c r="D3968" s="61" t="s">
        <v>12078</v>
      </c>
      <c r="E3968" s="62" t="s">
        <v>4976</v>
      </c>
      <c r="F3968" s="63" t="s">
        <v>12114</v>
      </c>
      <c r="G3968" s="62" t="s">
        <v>11124</v>
      </c>
      <c r="H3968" s="63"/>
      <c r="I3968" s="60"/>
      <c r="J3968" s="17" t="str">
        <f t="shared" si="30"/>
        <v>24 September 1813</v>
      </c>
      <c r="K3968" s="51">
        <f t="shared" si="31"/>
        <v>333735</v>
      </c>
    </row>
    <row r="3969" spans="1:11" ht="15" customHeight="1" x14ac:dyDescent="0.2">
      <c r="A3969" s="64" t="s">
        <v>12077</v>
      </c>
      <c r="B3969" s="60"/>
      <c r="C3969" s="60"/>
      <c r="D3969" s="61" t="s">
        <v>12078</v>
      </c>
      <c r="E3969" s="62" t="s">
        <v>4976</v>
      </c>
      <c r="F3969" s="63" t="s">
        <v>12115</v>
      </c>
      <c r="G3969" s="62" t="s">
        <v>12116</v>
      </c>
      <c r="H3969" s="63"/>
      <c r="I3969" s="60"/>
      <c r="J3969" s="17" t="str">
        <f t="shared" si="30"/>
        <v>27 September 1813</v>
      </c>
      <c r="K3969" s="51">
        <f t="shared" si="31"/>
        <v>333738</v>
      </c>
    </row>
    <row r="3970" spans="1:11" ht="15" customHeight="1" x14ac:dyDescent="0.2">
      <c r="A3970" s="64" t="s">
        <v>12077</v>
      </c>
      <c r="B3970" s="60"/>
      <c r="C3970" s="60"/>
      <c r="D3970" s="61" t="s">
        <v>12078</v>
      </c>
      <c r="E3970" s="62" t="s">
        <v>4976</v>
      </c>
      <c r="F3970" s="63" t="s">
        <v>12117</v>
      </c>
      <c r="G3970" s="62" t="s">
        <v>7939</v>
      </c>
      <c r="H3970" s="63"/>
      <c r="I3970" s="60"/>
      <c r="J3970" s="17" t="str">
        <f t="shared" si="30"/>
        <v>28 September 1813</v>
      </c>
      <c r="K3970" s="51">
        <f t="shared" si="31"/>
        <v>333739</v>
      </c>
    </row>
    <row r="3971" spans="1:11" ht="15" customHeight="1" x14ac:dyDescent="0.2">
      <c r="A3971" s="64" t="s">
        <v>12077</v>
      </c>
      <c r="B3971" s="60"/>
      <c r="C3971" s="60"/>
      <c r="D3971" s="61" t="s">
        <v>12078</v>
      </c>
      <c r="E3971" s="62" t="s">
        <v>4976</v>
      </c>
      <c r="F3971" s="63" t="s">
        <v>12118</v>
      </c>
      <c r="G3971" s="62" t="s">
        <v>12119</v>
      </c>
      <c r="H3971" s="63"/>
      <c r="I3971" s="60"/>
      <c r="J3971" s="17" t="str">
        <f t="shared" si="30"/>
        <v>7 August 1816</v>
      </c>
      <c r="K3971" s="51">
        <f t="shared" si="31"/>
        <v>334783</v>
      </c>
    </row>
    <row r="3972" spans="1:11" ht="15" customHeight="1" x14ac:dyDescent="0.2">
      <c r="A3972" s="64" t="s">
        <v>12077</v>
      </c>
      <c r="B3972" s="60" t="b">
        <v>1</v>
      </c>
      <c r="C3972" s="60"/>
      <c r="D3972" s="61" t="s">
        <v>12078</v>
      </c>
      <c r="E3972" s="62" t="s">
        <v>4976</v>
      </c>
      <c r="F3972" s="63" t="s">
        <v>12120</v>
      </c>
      <c r="G3972" s="62" t="s">
        <v>7606</v>
      </c>
      <c r="H3972" s="63"/>
      <c r="I3972" s="60"/>
      <c r="J3972" s="17" t="str">
        <f t="shared" si="30"/>
        <v>23 July 1818</v>
      </c>
      <c r="K3972" s="51">
        <f t="shared" si="31"/>
        <v>335498</v>
      </c>
    </row>
    <row r="3973" spans="1:11" ht="15" customHeight="1" x14ac:dyDescent="0.2">
      <c r="A3973" s="64" t="s">
        <v>12077</v>
      </c>
      <c r="B3973" s="60"/>
      <c r="C3973" s="60"/>
      <c r="D3973" s="61" t="s">
        <v>12078</v>
      </c>
      <c r="E3973" s="62" t="s">
        <v>4976</v>
      </c>
      <c r="F3973" s="63" t="s">
        <v>12121</v>
      </c>
      <c r="G3973" s="62" t="s">
        <v>8295</v>
      </c>
      <c r="H3973" s="63"/>
      <c r="I3973" s="60"/>
      <c r="J3973" s="17" t="str">
        <f t="shared" si="30"/>
        <v>15 April 1819</v>
      </c>
      <c r="K3973" s="51">
        <f t="shared" si="31"/>
        <v>335764</v>
      </c>
    </row>
    <row r="3974" spans="1:11" ht="15" customHeight="1" x14ac:dyDescent="0.2">
      <c r="A3974" s="64" t="s">
        <v>12077</v>
      </c>
      <c r="B3974" s="60"/>
      <c r="C3974" s="60"/>
      <c r="D3974" s="61" t="s">
        <v>12078</v>
      </c>
      <c r="E3974" s="62" t="s">
        <v>4976</v>
      </c>
      <c r="F3974" s="63" t="s">
        <v>12122</v>
      </c>
      <c r="G3974" s="62" t="s">
        <v>4225</v>
      </c>
      <c r="H3974" s="63" t="s">
        <v>7989</v>
      </c>
      <c r="I3974" s="60"/>
      <c r="J3974" s="17" t="str">
        <f t="shared" si="30"/>
        <v>22 July 1819</v>
      </c>
      <c r="K3974" s="51">
        <f t="shared" si="31"/>
        <v>335862</v>
      </c>
    </row>
    <row r="3975" spans="1:11" ht="15" customHeight="1" x14ac:dyDescent="0.2">
      <c r="A3975" s="64" t="s">
        <v>12123</v>
      </c>
      <c r="B3975" s="60" t="b">
        <v>1</v>
      </c>
      <c r="C3975" s="60"/>
      <c r="D3975" s="61" t="s">
        <v>12078</v>
      </c>
      <c r="E3975" s="62" t="s">
        <v>4992</v>
      </c>
      <c r="F3975" s="63" t="s">
        <v>12124</v>
      </c>
      <c r="G3975" s="62" t="s">
        <v>2872</v>
      </c>
      <c r="H3975" s="63"/>
      <c r="I3975" s="60"/>
      <c r="J3975" s="17" t="str">
        <f t="shared" si="30"/>
        <v>12 December 1816</v>
      </c>
      <c r="K3975" s="51">
        <f t="shared" si="31"/>
        <v>334910</v>
      </c>
    </row>
    <row r="3976" spans="1:11" ht="15" customHeight="1" x14ac:dyDescent="0.2">
      <c r="A3976" s="64" t="s">
        <v>12123</v>
      </c>
      <c r="B3976" s="60" t="b">
        <v>1</v>
      </c>
      <c r="C3976" s="60"/>
      <c r="D3976" s="61" t="s">
        <v>12078</v>
      </c>
      <c r="E3976" s="62" t="s">
        <v>4992</v>
      </c>
      <c r="F3976" s="63" t="s">
        <v>12125</v>
      </c>
      <c r="G3976" s="62" t="s">
        <v>2956</v>
      </c>
      <c r="H3976" s="63"/>
      <c r="I3976" s="60"/>
      <c r="J3976" s="17" t="str">
        <f t="shared" si="30"/>
        <v>1 January 1817</v>
      </c>
      <c r="K3976" s="51">
        <f t="shared" si="31"/>
        <v>334930</v>
      </c>
    </row>
    <row r="3977" spans="1:11" ht="15" customHeight="1" x14ac:dyDescent="0.2">
      <c r="A3977" s="64" t="s">
        <v>12123</v>
      </c>
      <c r="B3977" s="60"/>
      <c r="C3977" s="60"/>
      <c r="D3977" s="61" t="s">
        <v>12078</v>
      </c>
      <c r="E3977" s="62" t="s">
        <v>4992</v>
      </c>
      <c r="F3977" s="63" t="s">
        <v>801</v>
      </c>
      <c r="G3977" s="62" t="s">
        <v>12126</v>
      </c>
      <c r="H3977" s="63"/>
      <c r="I3977" s="60"/>
      <c r="J3977" s="17" t="str">
        <f t="shared" si="30"/>
        <v>1 February 1817</v>
      </c>
      <c r="K3977" s="51">
        <f t="shared" si="31"/>
        <v>334961</v>
      </c>
    </row>
    <row r="3978" spans="1:11" ht="15" customHeight="1" x14ac:dyDescent="0.2">
      <c r="A3978" s="64" t="s">
        <v>12123</v>
      </c>
      <c r="B3978" s="60"/>
      <c r="C3978" s="60"/>
      <c r="D3978" s="61" t="s">
        <v>12078</v>
      </c>
      <c r="E3978" s="62" t="s">
        <v>4992</v>
      </c>
      <c r="F3978" s="63" t="s">
        <v>12127</v>
      </c>
      <c r="G3978" s="62" t="s">
        <v>8644</v>
      </c>
      <c r="H3978" s="63"/>
      <c r="I3978" s="60"/>
      <c r="J3978" s="17" t="str">
        <f t="shared" si="30"/>
        <v>1 April 1817</v>
      </c>
      <c r="K3978" s="51">
        <f t="shared" si="31"/>
        <v>335020</v>
      </c>
    </row>
    <row r="3979" spans="1:11" ht="15" customHeight="1" x14ac:dyDescent="0.2">
      <c r="A3979" s="64" t="s">
        <v>12123</v>
      </c>
      <c r="B3979" s="60"/>
      <c r="C3979" s="60"/>
      <c r="D3979" s="61" t="s">
        <v>12078</v>
      </c>
      <c r="E3979" s="62" t="s">
        <v>4992</v>
      </c>
      <c r="F3979" s="63" t="s">
        <v>12128</v>
      </c>
      <c r="G3979" s="62" t="s">
        <v>4086</v>
      </c>
      <c r="H3979" s="63" t="s">
        <v>9322</v>
      </c>
      <c r="I3979" s="60"/>
      <c r="J3979" s="17" t="str">
        <f t="shared" si="30"/>
        <v>19 June 1817</v>
      </c>
      <c r="K3979" s="51">
        <f t="shared" si="31"/>
        <v>335099</v>
      </c>
    </row>
    <row r="3980" spans="1:11" ht="15" customHeight="1" x14ac:dyDescent="0.2">
      <c r="A3980" s="64" t="s">
        <v>12123</v>
      </c>
      <c r="B3980" s="60"/>
      <c r="C3980" s="60"/>
      <c r="D3980" s="61" t="s">
        <v>12078</v>
      </c>
      <c r="E3980" s="62" t="s">
        <v>4992</v>
      </c>
      <c r="F3980" s="63" t="s">
        <v>12129</v>
      </c>
      <c r="G3980" s="62" t="s">
        <v>8257</v>
      </c>
      <c r="H3980" s="63"/>
      <c r="I3980" s="60"/>
      <c r="J3980" s="17" t="str">
        <f t="shared" si="30"/>
        <v>18 September 1817</v>
      </c>
      <c r="K3980" s="51">
        <f t="shared" si="31"/>
        <v>335190</v>
      </c>
    </row>
    <row r="3981" spans="1:11" ht="15" customHeight="1" x14ac:dyDescent="0.2">
      <c r="A3981" s="64" t="s">
        <v>12123</v>
      </c>
      <c r="B3981" s="60"/>
      <c r="C3981" s="60"/>
      <c r="D3981" s="61" t="s">
        <v>12078</v>
      </c>
      <c r="E3981" s="62" t="s">
        <v>4992</v>
      </c>
      <c r="F3981" s="63" t="s">
        <v>12130</v>
      </c>
      <c r="G3981" s="62" t="s">
        <v>8111</v>
      </c>
      <c r="H3981" s="63"/>
      <c r="I3981" s="60"/>
      <c r="J3981" s="17" t="str">
        <f t="shared" si="30"/>
        <v>21 May 1818</v>
      </c>
      <c r="K3981" s="51">
        <f t="shared" si="31"/>
        <v>335435</v>
      </c>
    </row>
    <row r="3982" spans="1:11" ht="15" customHeight="1" x14ac:dyDescent="0.2">
      <c r="A3982" s="64" t="s">
        <v>12123</v>
      </c>
      <c r="B3982" s="60"/>
      <c r="C3982" s="60"/>
      <c r="D3982" s="61" t="s">
        <v>12078</v>
      </c>
      <c r="E3982" s="62" t="s">
        <v>4992</v>
      </c>
      <c r="F3982" s="63" t="s">
        <v>12131</v>
      </c>
      <c r="G3982" s="62" t="s">
        <v>7832</v>
      </c>
      <c r="H3982" s="63" t="s">
        <v>12132</v>
      </c>
      <c r="I3982" s="60"/>
      <c r="J3982" s="17" t="str">
        <f t="shared" si="30"/>
        <v>31 December 1818</v>
      </c>
      <c r="K3982" s="51">
        <f t="shared" si="31"/>
        <v>335659</v>
      </c>
    </row>
    <row r="3983" spans="1:11" ht="15" customHeight="1" x14ac:dyDescent="0.2">
      <c r="A3983" s="64" t="s">
        <v>12123</v>
      </c>
      <c r="B3983" s="60"/>
      <c r="C3983" s="60"/>
      <c r="D3983" s="61" t="s">
        <v>12078</v>
      </c>
      <c r="E3983" s="62" t="s">
        <v>5092</v>
      </c>
      <c r="F3983" s="63" t="s">
        <v>8157</v>
      </c>
      <c r="G3983" s="62" t="s">
        <v>8299</v>
      </c>
      <c r="H3983" s="63" t="s">
        <v>2386</v>
      </c>
      <c r="I3983" s="60"/>
      <c r="J3983" s="17" t="str">
        <f t="shared" si="30"/>
        <v>30 January 1817</v>
      </c>
      <c r="K3983" s="51">
        <f t="shared" si="31"/>
        <v>334959</v>
      </c>
    </row>
    <row r="3984" spans="1:11" ht="15" customHeight="1" x14ac:dyDescent="0.2">
      <c r="A3984" s="64" t="s">
        <v>12123</v>
      </c>
      <c r="B3984" s="60" t="b">
        <v>1</v>
      </c>
      <c r="C3984" s="60"/>
      <c r="D3984" s="61" t="s">
        <v>12078</v>
      </c>
      <c r="E3984" s="62" t="s">
        <v>4954</v>
      </c>
      <c r="F3984" s="62" t="s">
        <v>12098</v>
      </c>
      <c r="G3984" s="62" t="s">
        <v>7371</v>
      </c>
      <c r="H3984" s="63" t="s">
        <v>12133</v>
      </c>
      <c r="I3984" s="60"/>
      <c r="J3984" s="17" t="str">
        <f t="shared" si="30"/>
        <v>16 February 1815</v>
      </c>
      <c r="K3984" s="51">
        <f t="shared" si="31"/>
        <v>334245</v>
      </c>
    </row>
    <row r="3985" spans="1:11" ht="15" customHeight="1" x14ac:dyDescent="0.2">
      <c r="A3985" s="64" t="s">
        <v>12123</v>
      </c>
      <c r="B3985" s="60"/>
      <c r="C3985" s="60"/>
      <c r="D3985" s="61" t="s">
        <v>12078</v>
      </c>
      <c r="E3985" s="62" t="s">
        <v>11703</v>
      </c>
      <c r="F3985" s="63" t="s">
        <v>12134</v>
      </c>
      <c r="G3985" s="62" t="s">
        <v>12135</v>
      </c>
      <c r="H3985" s="63"/>
      <c r="I3985" s="60"/>
      <c r="J3985" s="17" t="str">
        <f t="shared" si="30"/>
        <v>20 May 1817</v>
      </c>
      <c r="K3985" s="51">
        <f t="shared" si="31"/>
        <v>335069</v>
      </c>
    </row>
    <row r="3986" spans="1:11" ht="15" customHeight="1" x14ac:dyDescent="0.2">
      <c r="A3986" s="64" t="s">
        <v>12123</v>
      </c>
      <c r="B3986" s="60"/>
      <c r="C3986" s="60"/>
      <c r="D3986" s="61" t="s">
        <v>12078</v>
      </c>
      <c r="E3986" s="62" t="s">
        <v>7193</v>
      </c>
      <c r="F3986" s="63" t="s">
        <v>12136</v>
      </c>
      <c r="G3986" s="62" t="s">
        <v>7289</v>
      </c>
      <c r="H3986" s="63" t="s">
        <v>12137</v>
      </c>
      <c r="I3986" s="60"/>
      <c r="J3986" s="17" t="str">
        <f t="shared" si="30"/>
        <v>9 September 1819</v>
      </c>
      <c r="K3986" s="51">
        <f t="shared" si="31"/>
        <v>335911</v>
      </c>
    </row>
    <row r="3987" spans="1:11" ht="15" customHeight="1" x14ac:dyDescent="0.2">
      <c r="A3987" s="64" t="s">
        <v>12123</v>
      </c>
      <c r="B3987" s="60"/>
      <c r="C3987" s="60"/>
      <c r="D3987" s="61" t="s">
        <v>12078</v>
      </c>
      <c r="E3987" s="62" t="s">
        <v>7196</v>
      </c>
      <c r="F3987" s="63" t="s">
        <v>12138</v>
      </c>
      <c r="G3987" s="62" t="s">
        <v>12139</v>
      </c>
      <c r="H3987" s="63" t="s">
        <v>8016</v>
      </c>
      <c r="I3987" s="60"/>
      <c r="J3987" s="17" t="str">
        <f t="shared" si="30"/>
        <v>1 May 1805</v>
      </c>
      <c r="K3987" s="51">
        <f t="shared" si="31"/>
        <v>330667</v>
      </c>
    </row>
    <row r="3988" spans="1:11" ht="15" customHeight="1" x14ac:dyDescent="0.2">
      <c r="A3988" s="64" t="s">
        <v>12123</v>
      </c>
      <c r="B3988" s="60"/>
      <c r="C3988" s="60"/>
      <c r="D3988" s="61" t="s">
        <v>12078</v>
      </c>
      <c r="E3988" s="62" t="s">
        <v>7196</v>
      </c>
      <c r="F3988" s="63" t="s">
        <v>9152</v>
      </c>
      <c r="G3988" s="62" t="s">
        <v>9931</v>
      </c>
      <c r="H3988" s="63"/>
      <c r="I3988" s="60"/>
      <c r="J3988" s="17" t="str">
        <f t="shared" si="30"/>
        <v>4 May 1809</v>
      </c>
      <c r="K3988" s="51">
        <f t="shared" si="31"/>
        <v>332131</v>
      </c>
    </row>
    <row r="3989" spans="1:11" ht="15" customHeight="1" x14ac:dyDescent="0.2">
      <c r="A3989" s="64" t="s">
        <v>12140</v>
      </c>
      <c r="B3989" s="60"/>
      <c r="C3989" s="60"/>
      <c r="D3989" s="61" t="s">
        <v>12141</v>
      </c>
      <c r="E3989" s="62" t="s">
        <v>12142</v>
      </c>
      <c r="F3989" s="63" t="s">
        <v>12143</v>
      </c>
      <c r="G3989" s="63" t="s">
        <v>12144</v>
      </c>
      <c r="H3989" s="63" t="s">
        <v>12145</v>
      </c>
      <c r="I3989" s="60"/>
      <c r="J3989" s="17" t="str">
        <f t="shared" si="30"/>
        <v>23 August 1797</v>
      </c>
      <c r="K3989" s="51">
        <f t="shared" si="31"/>
        <v>327859</v>
      </c>
    </row>
    <row r="3990" spans="1:11" ht="15" customHeight="1" x14ac:dyDescent="0.2">
      <c r="A3990" s="64" t="s">
        <v>12140</v>
      </c>
      <c r="B3990" s="60"/>
      <c r="C3990" s="60"/>
      <c r="D3990" s="61" t="s">
        <v>12141</v>
      </c>
      <c r="E3990" s="62" t="s">
        <v>8878</v>
      </c>
      <c r="F3990" s="63" t="s">
        <v>196</v>
      </c>
      <c r="G3990" s="63" t="s">
        <v>12146</v>
      </c>
      <c r="H3990" s="63" t="s">
        <v>7685</v>
      </c>
      <c r="I3990" s="60"/>
      <c r="J3990" s="17" t="str">
        <f t="shared" si="30"/>
        <v>3 January 1806</v>
      </c>
      <c r="K3990" s="51">
        <f t="shared" si="31"/>
        <v>330914</v>
      </c>
    </row>
    <row r="3991" spans="1:11" ht="15" customHeight="1" x14ac:dyDescent="0.2">
      <c r="A3991" s="64" t="s">
        <v>12140</v>
      </c>
      <c r="B3991" s="60"/>
      <c r="C3991" s="60"/>
      <c r="D3991" s="61" t="s">
        <v>12141</v>
      </c>
      <c r="E3991" s="62" t="s">
        <v>8878</v>
      </c>
      <c r="F3991" s="63" t="s">
        <v>12147</v>
      </c>
      <c r="G3991" s="63" t="s">
        <v>9724</v>
      </c>
      <c r="H3991" s="63" t="s">
        <v>7585</v>
      </c>
      <c r="I3991" s="60"/>
      <c r="J3991" s="17" t="str">
        <f t="shared" si="30"/>
        <v>25 August 1807</v>
      </c>
      <c r="K3991" s="51">
        <f t="shared" si="31"/>
        <v>331513</v>
      </c>
    </row>
    <row r="3992" spans="1:11" ht="15" customHeight="1" x14ac:dyDescent="0.2">
      <c r="A3992" s="64" t="s">
        <v>12140</v>
      </c>
      <c r="B3992" s="60"/>
      <c r="C3992" s="60"/>
      <c r="D3992" s="61" t="s">
        <v>12141</v>
      </c>
      <c r="E3992" s="62" t="s">
        <v>2002</v>
      </c>
      <c r="F3992" s="63" t="s">
        <v>1028</v>
      </c>
      <c r="G3992" s="63" t="s">
        <v>7901</v>
      </c>
      <c r="H3992" s="63" t="s">
        <v>11099</v>
      </c>
      <c r="I3992" s="60"/>
      <c r="J3992" s="17" t="str">
        <f t="shared" si="30"/>
        <v>26 October 1804</v>
      </c>
      <c r="K3992" s="51">
        <f t="shared" si="31"/>
        <v>330480</v>
      </c>
    </row>
    <row r="3993" spans="1:11" ht="15" customHeight="1" x14ac:dyDescent="0.2">
      <c r="A3993" s="64" t="s">
        <v>12140</v>
      </c>
      <c r="B3993" s="60"/>
      <c r="C3993" s="60"/>
      <c r="D3993" s="61" t="s">
        <v>12141</v>
      </c>
      <c r="E3993" s="62" t="s">
        <v>2002</v>
      </c>
      <c r="F3993" s="63" t="s">
        <v>1389</v>
      </c>
      <c r="G3993" s="63" t="s">
        <v>11672</v>
      </c>
      <c r="H3993" s="63" t="s">
        <v>5035</v>
      </c>
      <c r="I3993" s="60"/>
      <c r="J3993" s="17" t="str">
        <f t="shared" si="30"/>
        <v>22 December 1808</v>
      </c>
      <c r="K3993" s="51">
        <f t="shared" si="31"/>
        <v>331998</v>
      </c>
    </row>
    <row r="3994" spans="1:11" ht="15" customHeight="1" x14ac:dyDescent="0.2">
      <c r="A3994" s="64" t="s">
        <v>12140</v>
      </c>
      <c r="B3994" s="60"/>
      <c r="C3994" s="60"/>
      <c r="D3994" s="61" t="s">
        <v>12141</v>
      </c>
      <c r="E3994" s="62" t="s">
        <v>2002</v>
      </c>
      <c r="F3994" s="63" t="s">
        <v>2830</v>
      </c>
      <c r="G3994" s="63" t="s">
        <v>235</v>
      </c>
      <c r="H3994" s="63" t="s">
        <v>2831</v>
      </c>
      <c r="I3994" s="60"/>
      <c r="J3994" s="17" t="str">
        <f t="shared" si="30"/>
        <v>12 August 1819</v>
      </c>
      <c r="K3994" s="51">
        <f t="shared" si="31"/>
        <v>335883</v>
      </c>
    </row>
    <row r="3995" spans="1:11" ht="15" customHeight="1" x14ac:dyDescent="0.2">
      <c r="A3995" s="64" t="s">
        <v>12140</v>
      </c>
      <c r="B3995" s="60"/>
      <c r="C3995" s="60"/>
      <c r="D3995" s="61" t="s">
        <v>12141</v>
      </c>
      <c r="E3995" s="62" t="s">
        <v>4964</v>
      </c>
      <c r="F3995" s="63" t="s">
        <v>12148</v>
      </c>
      <c r="G3995" s="63" t="s">
        <v>10247</v>
      </c>
      <c r="H3995" s="63" t="s">
        <v>5046</v>
      </c>
      <c r="I3995" s="60"/>
      <c r="J3995" s="17" t="str">
        <f t="shared" si="30"/>
        <v>9 November 1809</v>
      </c>
      <c r="K3995" s="51">
        <f t="shared" si="31"/>
        <v>332320</v>
      </c>
    </row>
    <row r="3996" spans="1:11" ht="15" customHeight="1" x14ac:dyDescent="0.2">
      <c r="A3996" s="64" t="s">
        <v>12140</v>
      </c>
      <c r="B3996" s="60"/>
      <c r="C3996" s="60"/>
      <c r="D3996" s="61" t="s">
        <v>12141</v>
      </c>
      <c r="E3996" s="62" t="s">
        <v>4964</v>
      </c>
      <c r="F3996" s="63" t="s">
        <v>12149</v>
      </c>
      <c r="G3996" s="63" t="s">
        <v>8268</v>
      </c>
      <c r="H3996" s="63" t="s">
        <v>11276</v>
      </c>
      <c r="I3996" s="60"/>
      <c r="J3996" s="17" t="str">
        <f t="shared" si="30"/>
        <v>15 March 1810</v>
      </c>
      <c r="K3996" s="51">
        <f t="shared" si="31"/>
        <v>332446</v>
      </c>
    </row>
    <row r="3997" spans="1:11" ht="15" customHeight="1" x14ac:dyDescent="0.2">
      <c r="A3997" s="64" t="s">
        <v>12140</v>
      </c>
      <c r="B3997" s="60"/>
      <c r="C3997" s="60"/>
      <c r="D3997" s="61" t="s">
        <v>12141</v>
      </c>
      <c r="E3997" s="62" t="s">
        <v>4964</v>
      </c>
      <c r="F3997" s="63" t="s">
        <v>3004</v>
      </c>
      <c r="G3997" s="63" t="s">
        <v>9341</v>
      </c>
      <c r="H3997" s="63" t="s">
        <v>7532</v>
      </c>
      <c r="I3997" s="60"/>
      <c r="J3997" s="17" t="str">
        <f t="shared" si="30"/>
        <v>16 August 1810</v>
      </c>
      <c r="K3997" s="51">
        <f t="shared" si="31"/>
        <v>332600</v>
      </c>
    </row>
    <row r="3998" spans="1:11" ht="15" customHeight="1" x14ac:dyDescent="0.2">
      <c r="A3998" s="64" t="s">
        <v>12140</v>
      </c>
      <c r="B3998" s="60"/>
      <c r="C3998" s="60"/>
      <c r="D3998" s="61" t="s">
        <v>12141</v>
      </c>
      <c r="E3998" s="62" t="s">
        <v>4964</v>
      </c>
      <c r="F3998" s="63" t="s">
        <v>3476</v>
      </c>
      <c r="G3998" s="63" t="s">
        <v>2329</v>
      </c>
      <c r="H3998" s="63"/>
      <c r="I3998" s="60"/>
      <c r="J3998" s="17" t="str">
        <f t="shared" si="30"/>
        <v>11 November 1813</v>
      </c>
      <c r="K3998" s="51">
        <f t="shared" si="31"/>
        <v>333783</v>
      </c>
    </row>
    <row r="3999" spans="1:11" ht="15" customHeight="1" x14ac:dyDescent="0.2">
      <c r="A3999" s="64" t="s">
        <v>12140</v>
      </c>
      <c r="B3999" s="60"/>
      <c r="C3999" s="60"/>
      <c r="D3999" s="61" t="s">
        <v>12141</v>
      </c>
      <c r="E3999" s="62" t="s">
        <v>4966</v>
      </c>
      <c r="F3999" s="63" t="s">
        <v>4241</v>
      </c>
      <c r="G3999" s="63" t="s">
        <v>12150</v>
      </c>
      <c r="H3999" s="63" t="s">
        <v>5172</v>
      </c>
      <c r="I3999" s="60"/>
      <c r="J3999" s="17" t="str">
        <f t="shared" si="30"/>
        <v>24 April 1805</v>
      </c>
      <c r="K3999" s="51">
        <f t="shared" si="31"/>
        <v>330660</v>
      </c>
    </row>
    <row r="4000" spans="1:11" ht="15" customHeight="1" x14ac:dyDescent="0.2">
      <c r="A4000" s="64" t="s">
        <v>12140</v>
      </c>
      <c r="B4000" s="60"/>
      <c r="C4000" s="60"/>
      <c r="D4000" s="61" t="s">
        <v>12141</v>
      </c>
      <c r="E4000" s="62" t="s">
        <v>4966</v>
      </c>
      <c r="F4000" s="63" t="s">
        <v>4242</v>
      </c>
      <c r="G4000" s="63" t="s">
        <v>9605</v>
      </c>
      <c r="H4000" s="63" t="s">
        <v>5172</v>
      </c>
      <c r="I4000" s="60"/>
      <c r="J4000" s="17" t="str">
        <f t="shared" si="30"/>
        <v>25 April 1805</v>
      </c>
      <c r="K4000" s="51">
        <f t="shared" si="31"/>
        <v>330661</v>
      </c>
    </row>
    <row r="4001" spans="1:11" ht="15" customHeight="1" x14ac:dyDescent="0.2">
      <c r="A4001" s="64" t="s">
        <v>12140</v>
      </c>
      <c r="B4001" s="60"/>
      <c r="C4001" s="60"/>
      <c r="D4001" s="61" t="s">
        <v>12141</v>
      </c>
      <c r="E4001" s="62" t="s">
        <v>4966</v>
      </c>
      <c r="F4001" s="63" t="s">
        <v>4251</v>
      </c>
      <c r="G4001" s="63" t="s">
        <v>12151</v>
      </c>
      <c r="H4001" s="63" t="s">
        <v>5172</v>
      </c>
      <c r="I4001" s="60"/>
      <c r="J4001" s="17" t="str">
        <f t="shared" si="30"/>
        <v>23 May 1805</v>
      </c>
      <c r="K4001" s="51">
        <f t="shared" si="31"/>
        <v>330689</v>
      </c>
    </row>
    <row r="4002" spans="1:11" ht="15" customHeight="1" x14ac:dyDescent="0.2">
      <c r="A4002" s="64" t="s">
        <v>12140</v>
      </c>
      <c r="B4002" s="60"/>
      <c r="C4002" s="60"/>
      <c r="D4002" s="61" t="s">
        <v>12141</v>
      </c>
      <c r="E4002" s="62" t="s">
        <v>4966</v>
      </c>
      <c r="F4002" s="63" t="s">
        <v>3425</v>
      </c>
      <c r="G4002" s="63" t="s">
        <v>12152</v>
      </c>
      <c r="H4002" s="63" t="s">
        <v>12153</v>
      </c>
      <c r="I4002" s="60"/>
      <c r="J4002" s="17" t="str">
        <f t="shared" si="30"/>
        <v>19 September 1805</v>
      </c>
      <c r="K4002" s="51">
        <f t="shared" si="31"/>
        <v>330808</v>
      </c>
    </row>
    <row r="4003" spans="1:11" ht="15" customHeight="1" x14ac:dyDescent="0.2">
      <c r="A4003" s="64" t="s">
        <v>12140</v>
      </c>
      <c r="B4003" s="60" t="b">
        <v>1</v>
      </c>
      <c r="C4003" s="60"/>
      <c r="D4003" s="61" t="s">
        <v>12141</v>
      </c>
      <c r="E4003" s="62" t="s">
        <v>4966</v>
      </c>
      <c r="F4003" s="63" t="s">
        <v>4380</v>
      </c>
      <c r="G4003" s="63" t="s">
        <v>12154</v>
      </c>
      <c r="H4003" s="63" t="s">
        <v>11501</v>
      </c>
      <c r="I4003" s="60"/>
      <c r="J4003" s="17" t="str">
        <f t="shared" si="30"/>
        <v>11 December 1806</v>
      </c>
      <c r="K4003" s="51">
        <f t="shared" si="31"/>
        <v>331256</v>
      </c>
    </row>
    <row r="4004" spans="1:11" ht="15" customHeight="1" x14ac:dyDescent="0.2">
      <c r="A4004" s="64" t="s">
        <v>12140</v>
      </c>
      <c r="B4004" s="60"/>
      <c r="C4004" s="60"/>
      <c r="D4004" s="61" t="s">
        <v>12141</v>
      </c>
      <c r="E4004" s="62" t="s">
        <v>4966</v>
      </c>
      <c r="F4004" s="63" t="s">
        <v>3554</v>
      </c>
      <c r="G4004" s="63" t="s">
        <v>7981</v>
      </c>
      <c r="H4004" s="63" t="s">
        <v>12155</v>
      </c>
      <c r="I4004" s="60"/>
      <c r="J4004" s="17" t="str">
        <f t="shared" si="30"/>
        <v>27 August 1807</v>
      </c>
      <c r="K4004" s="51">
        <f t="shared" si="31"/>
        <v>331515</v>
      </c>
    </row>
    <row r="4005" spans="1:11" ht="15" customHeight="1" x14ac:dyDescent="0.2">
      <c r="A4005" s="64" t="s">
        <v>12140</v>
      </c>
      <c r="B4005" s="60"/>
      <c r="C4005" s="60"/>
      <c r="D4005" s="61" t="s">
        <v>12141</v>
      </c>
      <c r="E4005" s="62" t="s">
        <v>4966</v>
      </c>
      <c r="F4005" s="63" t="s">
        <v>12156</v>
      </c>
      <c r="G4005" s="63" t="s">
        <v>12157</v>
      </c>
      <c r="H4005" s="63"/>
      <c r="I4005" s="60"/>
      <c r="J4005" s="17" t="str">
        <f t="shared" si="30"/>
        <v>10 October 1809</v>
      </c>
      <c r="K4005" s="51">
        <f t="shared" si="31"/>
        <v>332290</v>
      </c>
    </row>
    <row r="4006" spans="1:11" ht="15" customHeight="1" x14ac:dyDescent="0.2">
      <c r="A4006" s="64" t="s">
        <v>12140</v>
      </c>
      <c r="B4006" s="60"/>
      <c r="C4006" s="60"/>
      <c r="D4006" s="61" t="s">
        <v>12141</v>
      </c>
      <c r="E4006" s="62" t="s">
        <v>4966</v>
      </c>
      <c r="F4006" s="63" t="s">
        <v>12158</v>
      </c>
      <c r="G4006" s="63" t="s">
        <v>12159</v>
      </c>
      <c r="H4006" s="63"/>
      <c r="I4006" s="60"/>
      <c r="J4006" s="17" t="str">
        <f t="shared" si="30"/>
        <v>11 October 1809</v>
      </c>
      <c r="K4006" s="51">
        <f t="shared" si="31"/>
        <v>332291</v>
      </c>
    </row>
    <row r="4007" spans="1:11" ht="15" customHeight="1" x14ac:dyDescent="0.2">
      <c r="A4007" s="64" t="s">
        <v>12140</v>
      </c>
      <c r="B4007" s="60"/>
      <c r="C4007" s="60"/>
      <c r="D4007" s="61" t="s">
        <v>12141</v>
      </c>
      <c r="E4007" s="62" t="s">
        <v>4966</v>
      </c>
      <c r="F4007" s="63" t="s">
        <v>3067</v>
      </c>
      <c r="G4007" s="63" t="s">
        <v>8070</v>
      </c>
      <c r="H4007" s="63" t="s">
        <v>7532</v>
      </c>
      <c r="I4007" s="60"/>
      <c r="J4007" s="17" t="str">
        <f t="shared" si="30"/>
        <v>10 January 1810</v>
      </c>
      <c r="K4007" s="51">
        <f t="shared" si="31"/>
        <v>332382</v>
      </c>
    </row>
    <row r="4008" spans="1:11" ht="15" customHeight="1" x14ac:dyDescent="0.2">
      <c r="A4008" s="64" t="s">
        <v>12140</v>
      </c>
      <c r="B4008" s="60"/>
      <c r="C4008" s="60"/>
      <c r="D4008" s="61" t="s">
        <v>12141</v>
      </c>
      <c r="E4008" s="62" t="s">
        <v>4966</v>
      </c>
      <c r="F4008" s="63" t="s">
        <v>12160</v>
      </c>
      <c r="G4008" s="63" t="s">
        <v>9341</v>
      </c>
      <c r="H4008" s="63"/>
      <c r="I4008" s="60"/>
      <c r="J4008" s="17" t="str">
        <f t="shared" si="30"/>
        <v>16 August 1810</v>
      </c>
      <c r="K4008" s="51">
        <f t="shared" si="31"/>
        <v>332600</v>
      </c>
    </row>
    <row r="4009" spans="1:11" ht="15" customHeight="1" x14ac:dyDescent="0.2">
      <c r="A4009" s="64" t="s">
        <v>12140</v>
      </c>
      <c r="B4009" s="60"/>
      <c r="C4009" s="60"/>
      <c r="D4009" s="61" t="s">
        <v>12141</v>
      </c>
      <c r="E4009" s="62" t="s">
        <v>4966</v>
      </c>
      <c r="F4009" s="63" t="s">
        <v>12161</v>
      </c>
      <c r="G4009" s="63" t="s">
        <v>11765</v>
      </c>
      <c r="H4009" s="63"/>
      <c r="I4009" s="60"/>
      <c r="J4009" s="17" t="str">
        <f t="shared" si="30"/>
        <v>19 September 1811</v>
      </c>
      <c r="K4009" s="51">
        <f t="shared" si="31"/>
        <v>332999</v>
      </c>
    </row>
    <row r="4010" spans="1:11" ht="15" customHeight="1" x14ac:dyDescent="0.2">
      <c r="A4010" s="64" t="s">
        <v>12140</v>
      </c>
      <c r="B4010" s="60"/>
      <c r="C4010" s="60"/>
      <c r="D4010" s="61" t="s">
        <v>12141</v>
      </c>
      <c r="E4010" s="62" t="s">
        <v>4966</v>
      </c>
      <c r="F4010" s="63" t="s">
        <v>12162</v>
      </c>
      <c r="G4010" s="63" t="s">
        <v>3271</v>
      </c>
      <c r="H4010" s="63" t="s">
        <v>7742</v>
      </c>
      <c r="I4010" s="60"/>
      <c r="J4010" s="17" t="str">
        <f t="shared" si="30"/>
        <v>26 March 1812</v>
      </c>
      <c r="K4010" s="51">
        <f t="shared" si="31"/>
        <v>333188</v>
      </c>
    </row>
    <row r="4011" spans="1:11" ht="15" customHeight="1" x14ac:dyDescent="0.2">
      <c r="A4011" s="64" t="s">
        <v>12140</v>
      </c>
      <c r="B4011" s="60"/>
      <c r="C4011" s="60"/>
      <c r="D4011" s="61" t="s">
        <v>12141</v>
      </c>
      <c r="E4011" s="62" t="s">
        <v>4966</v>
      </c>
      <c r="F4011" s="63" t="s">
        <v>12163</v>
      </c>
      <c r="G4011" s="63" t="s">
        <v>9189</v>
      </c>
      <c r="H4011" s="63"/>
      <c r="I4011" s="60"/>
      <c r="J4011" s="17" t="str">
        <f t="shared" si="30"/>
        <v>28 January 1813</v>
      </c>
      <c r="K4011" s="51">
        <f t="shared" si="31"/>
        <v>333496</v>
      </c>
    </row>
    <row r="4012" spans="1:11" ht="15" customHeight="1" x14ac:dyDescent="0.2">
      <c r="A4012" s="64" t="s">
        <v>12140</v>
      </c>
      <c r="B4012" s="60" t="b">
        <v>1</v>
      </c>
      <c r="C4012" s="60"/>
      <c r="D4012" s="61" t="s">
        <v>12141</v>
      </c>
      <c r="E4012" s="62" t="s">
        <v>4966</v>
      </c>
      <c r="F4012" s="63" t="s">
        <v>12164</v>
      </c>
      <c r="G4012" s="63" t="s">
        <v>12165</v>
      </c>
      <c r="H4012" s="63"/>
      <c r="I4012" s="60"/>
      <c r="J4012" s="17" t="str">
        <f t="shared" si="30"/>
        <v>11 February 1813</v>
      </c>
      <c r="K4012" s="51">
        <f t="shared" si="31"/>
        <v>333510</v>
      </c>
    </row>
    <row r="4013" spans="1:11" ht="15" customHeight="1" x14ac:dyDescent="0.2">
      <c r="A4013" s="64" t="s">
        <v>12140</v>
      </c>
      <c r="B4013" s="60"/>
      <c r="C4013" s="60"/>
      <c r="D4013" s="61" t="s">
        <v>12141</v>
      </c>
      <c r="E4013" s="62" t="s">
        <v>4966</v>
      </c>
      <c r="F4013" s="63" t="s">
        <v>2910</v>
      </c>
      <c r="G4013" s="63" t="s">
        <v>7681</v>
      </c>
      <c r="H4013" s="63" t="s">
        <v>8493</v>
      </c>
      <c r="I4013" s="60"/>
      <c r="J4013" s="17" t="str">
        <f t="shared" si="30"/>
        <v>29 April 1813</v>
      </c>
      <c r="K4013" s="51">
        <f t="shared" si="31"/>
        <v>333587</v>
      </c>
    </row>
    <row r="4014" spans="1:11" ht="15" customHeight="1" x14ac:dyDescent="0.2">
      <c r="A4014" s="64" t="s">
        <v>12140</v>
      </c>
      <c r="B4014" s="60"/>
      <c r="C4014" s="60"/>
      <c r="D4014" s="61" t="s">
        <v>12141</v>
      </c>
      <c r="E4014" s="62" t="s">
        <v>4966</v>
      </c>
      <c r="F4014" s="63" t="s">
        <v>12166</v>
      </c>
      <c r="G4014" s="63" t="s">
        <v>4596</v>
      </c>
      <c r="H4014" s="63"/>
      <c r="I4014" s="60"/>
      <c r="J4014" s="17" t="str">
        <f t="shared" si="30"/>
        <v>1 August 1813</v>
      </c>
      <c r="K4014" s="51">
        <f t="shared" si="31"/>
        <v>333681</v>
      </c>
    </row>
    <row r="4015" spans="1:11" ht="15" customHeight="1" x14ac:dyDescent="0.2">
      <c r="A4015" s="64" t="s">
        <v>12140</v>
      </c>
      <c r="B4015" s="60"/>
      <c r="C4015" s="60"/>
      <c r="D4015" s="61" t="s">
        <v>12141</v>
      </c>
      <c r="E4015" s="62" t="s">
        <v>4966</v>
      </c>
      <c r="F4015" s="63" t="s">
        <v>12167</v>
      </c>
      <c r="G4015" s="63" t="s">
        <v>7333</v>
      </c>
      <c r="H4015" s="63"/>
      <c r="I4015" s="60"/>
      <c r="J4015" s="17" t="str">
        <f t="shared" si="30"/>
        <v>5 August 1813</v>
      </c>
      <c r="K4015" s="51">
        <f t="shared" si="31"/>
        <v>333685</v>
      </c>
    </row>
    <row r="4016" spans="1:11" ht="15" customHeight="1" x14ac:dyDescent="0.2">
      <c r="A4016" s="64" t="s">
        <v>12140</v>
      </c>
      <c r="B4016" s="60"/>
      <c r="C4016" s="60"/>
      <c r="D4016" s="61" t="s">
        <v>12141</v>
      </c>
      <c r="E4016" s="62" t="s">
        <v>4966</v>
      </c>
      <c r="F4016" s="63" t="s">
        <v>12168</v>
      </c>
      <c r="G4016" s="63" t="s">
        <v>881</v>
      </c>
      <c r="H4016" s="63"/>
      <c r="I4016" s="60"/>
      <c r="J4016" s="17" t="str">
        <f t="shared" si="30"/>
        <v>12 August 1813</v>
      </c>
      <c r="K4016" s="51">
        <f t="shared" si="31"/>
        <v>333692</v>
      </c>
    </row>
    <row r="4017" spans="1:11" ht="15" customHeight="1" x14ac:dyDescent="0.2">
      <c r="A4017" s="64" t="s">
        <v>12140</v>
      </c>
      <c r="B4017" s="60"/>
      <c r="C4017" s="60"/>
      <c r="D4017" s="61" t="s">
        <v>12141</v>
      </c>
      <c r="E4017" s="62" t="s">
        <v>4966</v>
      </c>
      <c r="F4017" s="63" t="s">
        <v>12169</v>
      </c>
      <c r="G4017" s="63" t="s">
        <v>12170</v>
      </c>
      <c r="H4017" s="63"/>
      <c r="I4017" s="60"/>
      <c r="J4017" s="17" t="str">
        <f t="shared" si="30"/>
        <v>14 August 1813</v>
      </c>
      <c r="K4017" s="51">
        <f t="shared" si="31"/>
        <v>333694</v>
      </c>
    </row>
    <row r="4018" spans="1:11" ht="15" customHeight="1" x14ac:dyDescent="0.2">
      <c r="A4018" s="64" t="s">
        <v>12140</v>
      </c>
      <c r="B4018" s="60"/>
      <c r="C4018" s="60"/>
      <c r="D4018" s="61" t="s">
        <v>12141</v>
      </c>
      <c r="E4018" s="62" t="s">
        <v>4966</v>
      </c>
      <c r="F4018" s="63" t="s">
        <v>12171</v>
      </c>
      <c r="G4018" s="63" t="s">
        <v>7512</v>
      </c>
      <c r="H4018" s="63" t="s">
        <v>8107</v>
      </c>
      <c r="I4018" s="60"/>
      <c r="J4018" s="17" t="str">
        <f t="shared" si="30"/>
        <v>4 November 1819</v>
      </c>
      <c r="K4018" s="51">
        <f t="shared" si="31"/>
        <v>335967</v>
      </c>
    </row>
    <row r="4019" spans="1:11" ht="15" customHeight="1" x14ac:dyDescent="0.2">
      <c r="A4019" s="64" t="s">
        <v>12140</v>
      </c>
      <c r="B4019" s="60" t="b">
        <v>1</v>
      </c>
      <c r="C4019" s="60"/>
      <c r="D4019" s="61" t="s">
        <v>12141</v>
      </c>
      <c r="E4019" s="62" t="s">
        <v>4976</v>
      </c>
      <c r="F4019" s="63" t="s">
        <v>12172</v>
      </c>
      <c r="G4019" s="63" t="s">
        <v>12173</v>
      </c>
      <c r="H4019" s="63"/>
      <c r="I4019" s="60"/>
      <c r="J4019" s="17" t="str">
        <f t="shared" si="30"/>
        <v>8 December 1807</v>
      </c>
      <c r="K4019" s="51">
        <f t="shared" si="31"/>
        <v>331618</v>
      </c>
    </row>
    <row r="4020" spans="1:11" ht="15" customHeight="1" x14ac:dyDescent="0.2">
      <c r="A4020" s="64" t="s">
        <v>12140</v>
      </c>
      <c r="B4020" s="60"/>
      <c r="C4020" s="60"/>
      <c r="D4020" s="61" t="s">
        <v>12141</v>
      </c>
      <c r="E4020" s="62" t="s">
        <v>4976</v>
      </c>
      <c r="F4020" s="63" t="s">
        <v>2073</v>
      </c>
      <c r="G4020" s="63" t="s">
        <v>10191</v>
      </c>
      <c r="H4020" s="63" t="s">
        <v>12174</v>
      </c>
      <c r="I4020" s="60"/>
      <c r="J4020" s="17" t="str">
        <f t="shared" si="30"/>
        <v>18 February 1808</v>
      </c>
      <c r="K4020" s="51">
        <f t="shared" si="31"/>
        <v>331690</v>
      </c>
    </row>
    <row r="4021" spans="1:11" ht="15" customHeight="1" x14ac:dyDescent="0.2">
      <c r="A4021" s="64" t="s">
        <v>12140</v>
      </c>
      <c r="B4021" s="60"/>
      <c r="C4021" s="60"/>
      <c r="D4021" s="61" t="s">
        <v>12141</v>
      </c>
      <c r="E4021" s="62" t="s">
        <v>4976</v>
      </c>
      <c r="F4021" s="63" t="s">
        <v>12175</v>
      </c>
      <c r="G4021" s="63" t="s">
        <v>10346</v>
      </c>
      <c r="H4021" s="63" t="s">
        <v>5011</v>
      </c>
      <c r="I4021" s="60"/>
      <c r="J4021" s="17" t="str">
        <f t="shared" si="30"/>
        <v>14 June 1809</v>
      </c>
      <c r="K4021" s="51">
        <f t="shared" si="31"/>
        <v>332172</v>
      </c>
    </row>
    <row r="4022" spans="1:11" ht="15" customHeight="1" x14ac:dyDescent="0.2">
      <c r="A4022" s="64" t="s">
        <v>12140</v>
      </c>
      <c r="B4022" s="60"/>
      <c r="C4022" s="60"/>
      <c r="D4022" s="61" t="s">
        <v>12141</v>
      </c>
      <c r="E4022" s="62" t="s">
        <v>4976</v>
      </c>
      <c r="F4022" s="63" t="s">
        <v>12176</v>
      </c>
      <c r="G4022" s="63" t="s">
        <v>5067</v>
      </c>
      <c r="H4022" s="63"/>
      <c r="I4022" s="60"/>
      <c r="J4022" s="17" t="str">
        <f t="shared" si="30"/>
        <v>28 September 1809</v>
      </c>
      <c r="K4022" s="51">
        <f t="shared" si="31"/>
        <v>332278</v>
      </c>
    </row>
    <row r="4023" spans="1:11" ht="15" customHeight="1" x14ac:dyDescent="0.2">
      <c r="A4023" s="64" t="s">
        <v>12140</v>
      </c>
      <c r="B4023" s="60"/>
      <c r="C4023" s="60"/>
      <c r="D4023" s="61" t="s">
        <v>12141</v>
      </c>
      <c r="E4023" s="62" t="s">
        <v>4976</v>
      </c>
      <c r="F4023" s="63" t="s">
        <v>12177</v>
      </c>
      <c r="G4023" s="63" t="s">
        <v>12178</v>
      </c>
      <c r="H4023" s="63"/>
      <c r="I4023" s="60"/>
      <c r="J4023" s="17" t="str">
        <f t="shared" si="30"/>
        <v>29 September 1809</v>
      </c>
      <c r="K4023" s="51">
        <f t="shared" si="31"/>
        <v>332279</v>
      </c>
    </row>
    <row r="4024" spans="1:11" ht="15" customHeight="1" x14ac:dyDescent="0.2">
      <c r="A4024" s="64" t="s">
        <v>12140</v>
      </c>
      <c r="B4024" s="60" t="b">
        <v>1</v>
      </c>
      <c r="C4024" s="60"/>
      <c r="D4024" s="61" t="s">
        <v>12141</v>
      </c>
      <c r="E4024" s="62" t="s">
        <v>4976</v>
      </c>
      <c r="F4024" s="63" t="s">
        <v>12179</v>
      </c>
      <c r="G4024" s="63" t="s">
        <v>12180</v>
      </c>
      <c r="H4024" s="63"/>
      <c r="I4024" s="60"/>
      <c r="J4024" s="17" t="str">
        <f t="shared" si="30"/>
        <v>2 October 1809</v>
      </c>
      <c r="K4024" s="51">
        <f t="shared" si="31"/>
        <v>332282</v>
      </c>
    </row>
    <row r="4025" spans="1:11" ht="15" customHeight="1" x14ac:dyDescent="0.2">
      <c r="A4025" s="64" t="s">
        <v>12140</v>
      </c>
      <c r="B4025" s="60"/>
      <c r="C4025" s="60"/>
      <c r="D4025" s="61" t="s">
        <v>12141</v>
      </c>
      <c r="E4025" s="62" t="s">
        <v>4976</v>
      </c>
      <c r="F4025" s="63" t="s">
        <v>12181</v>
      </c>
      <c r="G4025" s="63" t="s">
        <v>12182</v>
      </c>
      <c r="H4025" s="63"/>
      <c r="I4025" s="60"/>
      <c r="J4025" s="17" t="str">
        <f t="shared" si="30"/>
        <v>4 October 1809</v>
      </c>
      <c r="K4025" s="51">
        <f t="shared" si="31"/>
        <v>332284</v>
      </c>
    </row>
    <row r="4026" spans="1:11" ht="15" customHeight="1" x14ac:dyDescent="0.2">
      <c r="A4026" s="64" t="s">
        <v>12140</v>
      </c>
      <c r="B4026" s="60"/>
      <c r="C4026" s="60"/>
      <c r="D4026" s="61" t="s">
        <v>12141</v>
      </c>
      <c r="E4026" s="62" t="s">
        <v>4976</v>
      </c>
      <c r="F4026" s="63" t="s">
        <v>12183</v>
      </c>
      <c r="G4026" s="63" t="s">
        <v>12184</v>
      </c>
      <c r="H4026" s="63"/>
      <c r="I4026" s="60"/>
      <c r="J4026" s="17" t="str">
        <f t="shared" si="30"/>
        <v>9 October 1809</v>
      </c>
      <c r="K4026" s="51">
        <f t="shared" si="31"/>
        <v>332289</v>
      </c>
    </row>
    <row r="4027" spans="1:11" ht="15" customHeight="1" x14ac:dyDescent="0.2">
      <c r="A4027" s="64" t="s">
        <v>12140</v>
      </c>
      <c r="B4027" s="60"/>
      <c r="C4027" s="60"/>
      <c r="D4027" s="61" t="s">
        <v>12141</v>
      </c>
      <c r="E4027" s="62" t="s">
        <v>4976</v>
      </c>
      <c r="F4027" s="63" t="s">
        <v>12185</v>
      </c>
      <c r="G4027" s="63" t="s">
        <v>9477</v>
      </c>
      <c r="H4027" s="63"/>
      <c r="I4027" s="60"/>
      <c r="J4027" s="17" t="str">
        <f t="shared" si="30"/>
        <v>12 October 1809</v>
      </c>
      <c r="K4027" s="51">
        <f t="shared" si="31"/>
        <v>332292</v>
      </c>
    </row>
    <row r="4028" spans="1:11" ht="15" customHeight="1" x14ac:dyDescent="0.2">
      <c r="A4028" s="64" t="s">
        <v>12186</v>
      </c>
      <c r="B4028" s="60"/>
      <c r="C4028" s="60"/>
      <c r="D4028" s="61" t="s">
        <v>12141</v>
      </c>
      <c r="E4028" s="62" t="s">
        <v>4976</v>
      </c>
      <c r="F4028" s="63" t="s">
        <v>12187</v>
      </c>
      <c r="G4028" s="63" t="s">
        <v>12188</v>
      </c>
      <c r="H4028" s="63"/>
      <c r="I4028" s="60"/>
      <c r="J4028" s="17" t="str">
        <f t="shared" si="30"/>
        <v>29 October 1809</v>
      </c>
      <c r="K4028" s="51">
        <f t="shared" si="31"/>
        <v>332309</v>
      </c>
    </row>
    <row r="4029" spans="1:11" ht="15" customHeight="1" x14ac:dyDescent="0.2">
      <c r="A4029" s="64" t="s">
        <v>12186</v>
      </c>
      <c r="B4029" s="60"/>
      <c r="C4029" s="60"/>
      <c r="D4029" s="61" t="s">
        <v>12141</v>
      </c>
      <c r="E4029" s="62" t="s">
        <v>4976</v>
      </c>
      <c r="F4029" s="63" t="s">
        <v>12189</v>
      </c>
      <c r="G4029" s="63" t="s">
        <v>12190</v>
      </c>
      <c r="H4029" s="63"/>
      <c r="I4029" s="60"/>
      <c r="J4029" s="17" t="str">
        <f t="shared" si="30"/>
        <v>30 October 1809</v>
      </c>
      <c r="K4029" s="51">
        <f t="shared" si="31"/>
        <v>332310</v>
      </c>
    </row>
    <row r="4030" spans="1:11" ht="15" customHeight="1" x14ac:dyDescent="0.2">
      <c r="A4030" s="64" t="s">
        <v>12186</v>
      </c>
      <c r="B4030" s="60"/>
      <c r="C4030" s="60"/>
      <c r="D4030" s="61" t="s">
        <v>12141</v>
      </c>
      <c r="E4030" s="62" t="s">
        <v>4976</v>
      </c>
      <c r="F4030" s="63" t="s">
        <v>12191</v>
      </c>
      <c r="G4030" s="63" t="s">
        <v>12192</v>
      </c>
      <c r="H4030" s="63"/>
      <c r="I4030" s="60"/>
      <c r="J4030" s="17" t="str">
        <f t="shared" si="30"/>
        <v>4 November 1809</v>
      </c>
      <c r="K4030" s="51">
        <f t="shared" si="31"/>
        <v>332315</v>
      </c>
    </row>
    <row r="4031" spans="1:11" ht="15" customHeight="1" x14ac:dyDescent="0.2">
      <c r="A4031" s="64" t="s">
        <v>12186</v>
      </c>
      <c r="B4031" s="60"/>
      <c r="C4031" s="60"/>
      <c r="D4031" s="61" t="s">
        <v>12141</v>
      </c>
      <c r="E4031" s="62" t="s">
        <v>4976</v>
      </c>
      <c r="F4031" s="63" t="s">
        <v>12193</v>
      </c>
      <c r="G4031" s="63" t="s">
        <v>12194</v>
      </c>
      <c r="H4031" s="63"/>
      <c r="I4031" s="60"/>
      <c r="J4031" s="17" t="str">
        <f t="shared" si="30"/>
        <v>6 November 1809</v>
      </c>
      <c r="K4031" s="51">
        <f t="shared" si="31"/>
        <v>332317</v>
      </c>
    </row>
    <row r="4032" spans="1:11" ht="15" customHeight="1" x14ac:dyDescent="0.2">
      <c r="A4032" s="64" t="s">
        <v>12186</v>
      </c>
      <c r="B4032" s="60"/>
      <c r="C4032" s="60"/>
      <c r="D4032" s="61" t="s">
        <v>12141</v>
      </c>
      <c r="E4032" s="62" t="s">
        <v>4976</v>
      </c>
      <c r="F4032" s="63" t="s">
        <v>12195</v>
      </c>
      <c r="G4032" s="63" t="s">
        <v>10247</v>
      </c>
      <c r="H4032" s="63"/>
      <c r="I4032" s="60"/>
      <c r="J4032" s="17" t="str">
        <f t="shared" si="30"/>
        <v>9 November 1809</v>
      </c>
      <c r="K4032" s="51">
        <f t="shared" si="31"/>
        <v>332320</v>
      </c>
    </row>
    <row r="4033" spans="1:11" ht="15" customHeight="1" x14ac:dyDescent="0.2">
      <c r="A4033" s="64" t="s">
        <v>12186</v>
      </c>
      <c r="B4033" s="60"/>
      <c r="C4033" s="60"/>
      <c r="D4033" s="61" t="s">
        <v>12141</v>
      </c>
      <c r="E4033" s="62" t="s">
        <v>4976</v>
      </c>
      <c r="F4033" s="63" t="s">
        <v>12196</v>
      </c>
      <c r="G4033" s="63" t="s">
        <v>12197</v>
      </c>
      <c r="H4033" s="63"/>
      <c r="I4033" s="60"/>
      <c r="J4033" s="17" t="str">
        <f t="shared" si="30"/>
        <v>10 November 1809</v>
      </c>
      <c r="K4033" s="51">
        <f t="shared" si="31"/>
        <v>332321</v>
      </c>
    </row>
    <row r="4034" spans="1:11" ht="15" customHeight="1" x14ac:dyDescent="0.2">
      <c r="A4034" s="64" t="s">
        <v>12186</v>
      </c>
      <c r="B4034" s="60"/>
      <c r="C4034" s="60"/>
      <c r="D4034" s="61" t="s">
        <v>12141</v>
      </c>
      <c r="E4034" s="62" t="s">
        <v>4976</v>
      </c>
      <c r="F4034" s="63" t="s">
        <v>12198</v>
      </c>
      <c r="G4034" s="63" t="s">
        <v>12199</v>
      </c>
      <c r="H4034" s="63"/>
      <c r="I4034" s="60"/>
      <c r="J4034" s="17" t="str">
        <f t="shared" si="30"/>
        <v>18 February 1810</v>
      </c>
      <c r="K4034" s="51">
        <f t="shared" si="31"/>
        <v>332421</v>
      </c>
    </row>
    <row r="4035" spans="1:11" ht="15" customHeight="1" x14ac:dyDescent="0.2">
      <c r="A4035" s="64" t="s">
        <v>12186</v>
      </c>
      <c r="B4035" s="60"/>
      <c r="C4035" s="60"/>
      <c r="D4035" s="61" t="s">
        <v>12141</v>
      </c>
      <c r="E4035" s="62" t="s">
        <v>4976</v>
      </c>
      <c r="F4035" s="63" t="s">
        <v>12200</v>
      </c>
      <c r="G4035" s="63" t="s">
        <v>12201</v>
      </c>
      <c r="H4035" s="63"/>
      <c r="I4035" s="60"/>
      <c r="J4035" s="17" t="str">
        <f t="shared" si="30"/>
        <v>19 February 1810</v>
      </c>
      <c r="K4035" s="51">
        <f t="shared" si="31"/>
        <v>332422</v>
      </c>
    </row>
    <row r="4036" spans="1:11" ht="15" customHeight="1" x14ac:dyDescent="0.2">
      <c r="A4036" s="64" t="s">
        <v>12186</v>
      </c>
      <c r="B4036" s="60" t="b">
        <v>1</v>
      </c>
      <c r="C4036" s="60"/>
      <c r="D4036" s="61" t="s">
        <v>12141</v>
      </c>
      <c r="E4036" s="62" t="s">
        <v>4976</v>
      </c>
      <c r="F4036" s="63" t="s">
        <v>12202</v>
      </c>
      <c r="G4036" s="63" t="s">
        <v>8377</v>
      </c>
      <c r="H4036" s="63"/>
      <c r="I4036" s="60"/>
      <c r="J4036" s="17" t="str">
        <f t="shared" si="30"/>
        <v>1 March 1810</v>
      </c>
      <c r="K4036" s="51">
        <f t="shared" si="31"/>
        <v>332432</v>
      </c>
    </row>
    <row r="4037" spans="1:11" ht="15" customHeight="1" x14ac:dyDescent="0.2">
      <c r="A4037" s="64" t="s">
        <v>12186</v>
      </c>
      <c r="B4037" s="60"/>
      <c r="C4037" s="60"/>
      <c r="D4037" s="61" t="s">
        <v>12141</v>
      </c>
      <c r="E4037" s="62" t="s">
        <v>4976</v>
      </c>
      <c r="F4037" s="63" t="s">
        <v>12203</v>
      </c>
      <c r="G4037" s="63" t="s">
        <v>12204</v>
      </c>
      <c r="H4037" s="63"/>
      <c r="I4037" s="60"/>
      <c r="J4037" s="17" t="str">
        <f t="shared" si="30"/>
        <v>12 June 1810</v>
      </c>
      <c r="K4037" s="51">
        <f t="shared" si="31"/>
        <v>332535</v>
      </c>
    </row>
    <row r="4038" spans="1:11" ht="15" customHeight="1" x14ac:dyDescent="0.2">
      <c r="A4038" s="64" t="s">
        <v>12186</v>
      </c>
      <c r="B4038" s="60"/>
      <c r="C4038" s="60"/>
      <c r="D4038" s="61" t="s">
        <v>12141</v>
      </c>
      <c r="E4038" s="62" t="s">
        <v>4976</v>
      </c>
      <c r="F4038" s="63" t="s">
        <v>12205</v>
      </c>
      <c r="G4038" s="63" t="s">
        <v>3563</v>
      </c>
      <c r="H4038" s="63" t="s">
        <v>4954</v>
      </c>
      <c r="I4038" s="60"/>
      <c r="J4038" s="17" t="str">
        <f t="shared" si="30"/>
        <v>21 April 1814</v>
      </c>
      <c r="K4038" s="51">
        <f t="shared" si="31"/>
        <v>333944</v>
      </c>
    </row>
    <row r="4039" spans="1:11" ht="15" customHeight="1" x14ac:dyDescent="0.2">
      <c r="A4039" s="64" t="s">
        <v>12186</v>
      </c>
      <c r="B4039" s="60" t="b">
        <v>1</v>
      </c>
      <c r="C4039" s="60"/>
      <c r="D4039" s="61" t="s">
        <v>12141</v>
      </c>
      <c r="E4039" s="62" t="s">
        <v>4976</v>
      </c>
      <c r="F4039" s="63" t="s">
        <v>12206</v>
      </c>
      <c r="G4039" s="63" t="s">
        <v>9746</v>
      </c>
      <c r="H4039" s="63" t="s">
        <v>8917</v>
      </c>
      <c r="I4039" s="60"/>
      <c r="J4039" s="17" t="str">
        <f t="shared" si="30"/>
        <v>3 November 1819</v>
      </c>
      <c r="K4039" s="51">
        <f t="shared" si="31"/>
        <v>335966</v>
      </c>
    </row>
    <row r="4040" spans="1:11" ht="15" customHeight="1" x14ac:dyDescent="0.2">
      <c r="A4040" s="64" t="s">
        <v>12186</v>
      </c>
      <c r="B4040" s="60"/>
      <c r="C4040" s="60"/>
      <c r="D4040" s="61" t="s">
        <v>12141</v>
      </c>
      <c r="E4040" s="62" t="s">
        <v>4976</v>
      </c>
      <c r="F4040" s="63" t="s">
        <v>12207</v>
      </c>
      <c r="G4040" s="63" t="s">
        <v>7512</v>
      </c>
      <c r="H4040" s="63" t="s">
        <v>12208</v>
      </c>
      <c r="I4040" s="60"/>
      <c r="J4040" s="17" t="str">
        <f t="shared" si="30"/>
        <v>4 November 1819</v>
      </c>
      <c r="K4040" s="51">
        <f t="shared" si="31"/>
        <v>335967</v>
      </c>
    </row>
    <row r="4041" spans="1:11" ht="15" customHeight="1" x14ac:dyDescent="0.2">
      <c r="A4041" s="64" t="s">
        <v>12186</v>
      </c>
      <c r="B4041" s="60"/>
      <c r="C4041" s="60"/>
      <c r="D4041" s="61" t="s">
        <v>12141</v>
      </c>
      <c r="E4041" s="62" t="s">
        <v>4976</v>
      </c>
      <c r="F4041" s="63" t="s">
        <v>12209</v>
      </c>
      <c r="G4041" s="63" t="s">
        <v>7703</v>
      </c>
      <c r="H4041" s="63" t="s">
        <v>5003</v>
      </c>
      <c r="I4041" s="60"/>
      <c r="J4041" s="17" t="str">
        <f t="shared" si="30"/>
        <v>2 December 1819</v>
      </c>
      <c r="K4041" s="51">
        <f t="shared" si="31"/>
        <v>335995</v>
      </c>
    </row>
    <row r="4042" spans="1:11" ht="15" customHeight="1" x14ac:dyDescent="0.2">
      <c r="A4042" s="64" t="s">
        <v>12186</v>
      </c>
      <c r="B4042" s="60" t="b">
        <v>1</v>
      </c>
      <c r="C4042" s="60"/>
      <c r="D4042" s="61" t="s">
        <v>12141</v>
      </c>
      <c r="E4042" s="62" t="s">
        <v>4992</v>
      </c>
      <c r="F4042" s="63" t="s">
        <v>12210</v>
      </c>
      <c r="G4042" s="63" t="s">
        <v>11444</v>
      </c>
      <c r="H4042" s="63"/>
      <c r="I4042" s="60"/>
      <c r="J4042" s="17" t="str">
        <f t="shared" si="30"/>
        <v>16 August 1813</v>
      </c>
      <c r="K4042" s="51">
        <f t="shared" si="31"/>
        <v>333696</v>
      </c>
    </row>
    <row r="4043" spans="1:11" ht="15" customHeight="1" x14ac:dyDescent="0.2">
      <c r="A4043" s="64" t="s">
        <v>12186</v>
      </c>
      <c r="B4043" s="60" t="b">
        <v>1</v>
      </c>
      <c r="C4043" s="60"/>
      <c r="D4043" s="61" t="s">
        <v>12141</v>
      </c>
      <c r="E4043" s="62" t="s">
        <v>4992</v>
      </c>
      <c r="F4043" s="63" t="s">
        <v>12211</v>
      </c>
      <c r="G4043" s="63" t="s">
        <v>12212</v>
      </c>
      <c r="H4043" s="63"/>
      <c r="I4043" s="60"/>
      <c r="J4043" s="17" t="str">
        <f t="shared" si="30"/>
        <v>18 August 1813</v>
      </c>
      <c r="K4043" s="51">
        <f t="shared" si="31"/>
        <v>333698</v>
      </c>
    </row>
    <row r="4044" spans="1:11" ht="15" customHeight="1" x14ac:dyDescent="0.2">
      <c r="A4044" s="64" t="s">
        <v>12186</v>
      </c>
      <c r="B4044" s="60" t="b">
        <v>1</v>
      </c>
      <c r="C4044" s="60"/>
      <c r="D4044" s="61" t="s">
        <v>12141</v>
      </c>
      <c r="E4044" s="62" t="s">
        <v>4992</v>
      </c>
      <c r="F4044" s="63" t="s">
        <v>12213</v>
      </c>
      <c r="G4044" s="63" t="s">
        <v>12214</v>
      </c>
      <c r="H4044" s="63"/>
      <c r="I4044" s="60"/>
      <c r="J4044" s="17" t="str">
        <f t="shared" si="30"/>
        <v>20 August 1813</v>
      </c>
      <c r="K4044" s="51">
        <f t="shared" si="31"/>
        <v>333700</v>
      </c>
    </row>
    <row r="4045" spans="1:11" ht="15" customHeight="1" x14ac:dyDescent="0.2">
      <c r="A4045" s="64" t="s">
        <v>12186</v>
      </c>
      <c r="B4045" s="60"/>
      <c r="C4045" s="60"/>
      <c r="D4045" s="61" t="s">
        <v>12141</v>
      </c>
      <c r="E4045" s="62" t="s">
        <v>4992</v>
      </c>
      <c r="F4045" s="63" t="s">
        <v>12215</v>
      </c>
      <c r="G4045" s="63" t="s">
        <v>12216</v>
      </c>
      <c r="H4045" s="63"/>
      <c r="I4045" s="60"/>
      <c r="J4045" s="17" t="str">
        <f t="shared" si="30"/>
        <v>7 November 1813</v>
      </c>
      <c r="K4045" s="51">
        <f t="shared" si="31"/>
        <v>333779</v>
      </c>
    </row>
    <row r="4046" spans="1:11" ht="15" customHeight="1" x14ac:dyDescent="0.2">
      <c r="A4046" s="64" t="s">
        <v>12186</v>
      </c>
      <c r="B4046" s="60"/>
      <c r="C4046" s="60"/>
      <c r="D4046" s="61" t="s">
        <v>12141</v>
      </c>
      <c r="E4046" s="62" t="s">
        <v>4992</v>
      </c>
      <c r="F4046" s="63" t="s">
        <v>12217</v>
      </c>
      <c r="G4046" s="63" t="s">
        <v>12218</v>
      </c>
      <c r="H4046" s="63"/>
      <c r="I4046" s="60"/>
      <c r="J4046" s="17" t="str">
        <f t="shared" si="30"/>
        <v>8 November 1813</v>
      </c>
      <c r="K4046" s="51">
        <f t="shared" si="31"/>
        <v>333780</v>
      </c>
    </row>
    <row r="4047" spans="1:11" ht="15" customHeight="1" x14ac:dyDescent="0.2">
      <c r="A4047" s="64" t="s">
        <v>12186</v>
      </c>
      <c r="B4047" s="60"/>
      <c r="C4047" s="60"/>
      <c r="D4047" s="61" t="s">
        <v>12141</v>
      </c>
      <c r="E4047" s="62" t="s">
        <v>4992</v>
      </c>
      <c r="F4047" s="63" t="s">
        <v>12219</v>
      </c>
      <c r="G4047" s="63" t="s">
        <v>12220</v>
      </c>
      <c r="H4047" s="63"/>
      <c r="I4047" s="60"/>
      <c r="J4047" s="17" t="str">
        <f t="shared" si="30"/>
        <v>4 December 1813</v>
      </c>
      <c r="K4047" s="51">
        <f t="shared" si="31"/>
        <v>333806</v>
      </c>
    </row>
    <row r="4048" spans="1:11" ht="15" customHeight="1" x14ac:dyDescent="0.2">
      <c r="A4048" s="64" t="s">
        <v>12186</v>
      </c>
      <c r="B4048" s="60"/>
      <c r="C4048" s="60"/>
      <c r="D4048" s="61" t="s">
        <v>12141</v>
      </c>
      <c r="E4048" s="62" t="s">
        <v>4992</v>
      </c>
      <c r="F4048" s="63" t="s">
        <v>12221</v>
      </c>
      <c r="G4048" s="63" t="s">
        <v>12222</v>
      </c>
      <c r="H4048" s="63"/>
      <c r="I4048" s="60"/>
      <c r="J4048" s="17" t="str">
        <f t="shared" si="30"/>
        <v>22 January 1814</v>
      </c>
      <c r="K4048" s="51">
        <f t="shared" si="31"/>
        <v>333855</v>
      </c>
    </row>
    <row r="4049" spans="1:11" ht="15" customHeight="1" x14ac:dyDescent="0.2">
      <c r="A4049" s="64" t="s">
        <v>12186</v>
      </c>
      <c r="B4049" s="60"/>
      <c r="C4049" s="60"/>
      <c r="D4049" s="61" t="s">
        <v>12141</v>
      </c>
      <c r="E4049" s="62" t="s">
        <v>4992</v>
      </c>
      <c r="F4049" s="63" t="s">
        <v>12223</v>
      </c>
      <c r="G4049" s="63" t="s">
        <v>12224</v>
      </c>
      <c r="H4049" s="63"/>
      <c r="I4049" s="60"/>
      <c r="J4049" s="17" t="str">
        <f t="shared" si="30"/>
        <v>23 January 1814</v>
      </c>
      <c r="K4049" s="51">
        <f t="shared" si="31"/>
        <v>333856</v>
      </c>
    </row>
    <row r="4050" spans="1:11" ht="15" customHeight="1" x14ac:dyDescent="0.2">
      <c r="A4050" s="64" t="s">
        <v>12186</v>
      </c>
      <c r="B4050" s="60"/>
      <c r="C4050" s="60"/>
      <c r="D4050" s="61" t="s">
        <v>12141</v>
      </c>
      <c r="E4050" s="62" t="s">
        <v>4992</v>
      </c>
      <c r="F4050" s="63" t="s">
        <v>12225</v>
      </c>
      <c r="G4050" s="63" t="s">
        <v>7504</v>
      </c>
      <c r="H4050" s="63"/>
      <c r="I4050" s="60"/>
      <c r="J4050" s="17" t="str">
        <f t="shared" si="30"/>
        <v>27 January 1814</v>
      </c>
      <c r="K4050" s="51">
        <f t="shared" si="31"/>
        <v>333860</v>
      </c>
    </row>
    <row r="4051" spans="1:11" ht="15" customHeight="1" x14ac:dyDescent="0.2">
      <c r="A4051" s="64" t="s">
        <v>12186</v>
      </c>
      <c r="B4051" s="60"/>
      <c r="C4051" s="60"/>
      <c r="D4051" s="61" t="s">
        <v>12141</v>
      </c>
      <c r="E4051" s="62" t="s">
        <v>4992</v>
      </c>
      <c r="F4051" s="63" t="s">
        <v>12226</v>
      </c>
      <c r="G4051" s="63" t="s">
        <v>12227</v>
      </c>
      <c r="H4051" s="63"/>
      <c r="I4051" s="60"/>
      <c r="J4051" s="17" t="str">
        <f t="shared" si="30"/>
        <v>19 April 1814</v>
      </c>
      <c r="K4051" s="51">
        <f t="shared" si="31"/>
        <v>333942</v>
      </c>
    </row>
    <row r="4052" spans="1:11" ht="15" customHeight="1" x14ac:dyDescent="0.2">
      <c r="A4052" s="64" t="s">
        <v>12186</v>
      </c>
      <c r="B4052" s="60"/>
      <c r="C4052" s="60"/>
      <c r="D4052" s="61" t="s">
        <v>12141</v>
      </c>
      <c r="E4052" s="62" t="s">
        <v>4992</v>
      </c>
      <c r="F4052" s="63" t="s">
        <v>12228</v>
      </c>
      <c r="G4052" s="63" t="s">
        <v>3563</v>
      </c>
      <c r="H4052" s="63"/>
      <c r="I4052" s="60"/>
      <c r="J4052" s="17" t="str">
        <f t="shared" si="30"/>
        <v>21 April 1814</v>
      </c>
      <c r="K4052" s="51">
        <f t="shared" si="31"/>
        <v>333944</v>
      </c>
    </row>
    <row r="4053" spans="1:11" ht="15" customHeight="1" x14ac:dyDescent="0.2">
      <c r="A4053" s="64" t="s">
        <v>12186</v>
      </c>
      <c r="B4053" s="60"/>
      <c r="C4053" s="60"/>
      <c r="D4053" s="61" t="s">
        <v>12141</v>
      </c>
      <c r="E4053" s="62" t="s">
        <v>4992</v>
      </c>
      <c r="F4053" s="63" t="s">
        <v>12229</v>
      </c>
      <c r="G4053" s="63" t="s">
        <v>3902</v>
      </c>
      <c r="H4053" s="63"/>
      <c r="I4053" s="60"/>
      <c r="J4053" s="17" t="str">
        <f t="shared" si="30"/>
        <v>18 August 1814</v>
      </c>
      <c r="K4053" s="51">
        <f t="shared" si="31"/>
        <v>334063</v>
      </c>
    </row>
    <row r="4054" spans="1:11" ht="15" customHeight="1" x14ac:dyDescent="0.2">
      <c r="A4054" s="64" t="s">
        <v>12186</v>
      </c>
      <c r="B4054" s="60"/>
      <c r="C4054" s="60"/>
      <c r="D4054" s="61" t="s">
        <v>12141</v>
      </c>
      <c r="E4054" s="62" t="s">
        <v>4992</v>
      </c>
      <c r="F4054" s="63" t="s">
        <v>12230</v>
      </c>
      <c r="G4054" s="63" t="s">
        <v>7558</v>
      </c>
      <c r="H4054" s="63"/>
      <c r="I4054" s="60"/>
      <c r="J4054" s="17" t="str">
        <f t="shared" si="30"/>
        <v>1 September 1814</v>
      </c>
      <c r="K4054" s="51">
        <f t="shared" si="31"/>
        <v>334077</v>
      </c>
    </row>
    <row r="4055" spans="1:11" ht="15" customHeight="1" x14ac:dyDescent="0.2">
      <c r="A4055" s="64" t="s">
        <v>12186</v>
      </c>
      <c r="B4055" s="60"/>
      <c r="C4055" s="60"/>
      <c r="D4055" s="61" t="s">
        <v>12141</v>
      </c>
      <c r="E4055" s="62" t="s">
        <v>4992</v>
      </c>
      <c r="F4055" s="63" t="s">
        <v>12231</v>
      </c>
      <c r="G4055" s="63" t="s">
        <v>12232</v>
      </c>
      <c r="H4055" s="63" t="s">
        <v>2397</v>
      </c>
      <c r="I4055" s="60"/>
      <c r="J4055" s="17" t="str">
        <f t="shared" si="30"/>
        <v>28 September 1814</v>
      </c>
      <c r="K4055" s="51">
        <f t="shared" si="31"/>
        <v>334104</v>
      </c>
    </row>
    <row r="4056" spans="1:11" ht="15" customHeight="1" x14ac:dyDescent="0.2">
      <c r="A4056" s="64" t="s">
        <v>12186</v>
      </c>
      <c r="B4056" s="60"/>
      <c r="C4056" s="60"/>
      <c r="D4056" s="61" t="s">
        <v>12141</v>
      </c>
      <c r="E4056" s="62" t="s">
        <v>4992</v>
      </c>
      <c r="F4056" s="63" t="s">
        <v>12233</v>
      </c>
      <c r="G4056" s="63" t="s">
        <v>2622</v>
      </c>
      <c r="H4056" s="63"/>
      <c r="I4056" s="60"/>
      <c r="J4056" s="17" t="str">
        <f t="shared" si="30"/>
        <v>29 September 1814</v>
      </c>
      <c r="K4056" s="51">
        <f t="shared" si="31"/>
        <v>334105</v>
      </c>
    </row>
    <row r="4057" spans="1:11" ht="15" customHeight="1" x14ac:dyDescent="0.2">
      <c r="A4057" s="64" t="s">
        <v>12186</v>
      </c>
      <c r="B4057" s="60"/>
      <c r="C4057" s="60"/>
      <c r="D4057" s="61" t="s">
        <v>12141</v>
      </c>
      <c r="E4057" s="62" t="s">
        <v>4992</v>
      </c>
      <c r="F4057" s="63" t="s">
        <v>12234</v>
      </c>
      <c r="G4057" s="63" t="s">
        <v>12235</v>
      </c>
      <c r="H4057" s="63"/>
      <c r="I4057" s="60"/>
      <c r="J4057" s="17" t="str">
        <f t="shared" si="30"/>
        <v>10 December 1814</v>
      </c>
      <c r="K4057" s="51">
        <f t="shared" si="31"/>
        <v>334177</v>
      </c>
    </row>
    <row r="4058" spans="1:11" ht="15" customHeight="1" x14ac:dyDescent="0.2">
      <c r="A4058" s="64" t="s">
        <v>12186</v>
      </c>
      <c r="B4058" s="60"/>
      <c r="C4058" s="60"/>
      <c r="D4058" s="61" t="s">
        <v>12141</v>
      </c>
      <c r="E4058" s="62" t="s">
        <v>4992</v>
      </c>
      <c r="F4058" s="63" t="s">
        <v>12236</v>
      </c>
      <c r="G4058" s="63" t="s">
        <v>7659</v>
      </c>
      <c r="H4058" s="63" t="s">
        <v>12237</v>
      </c>
      <c r="I4058" s="60"/>
      <c r="J4058" s="17" t="str">
        <f t="shared" si="30"/>
        <v>6 May 1819</v>
      </c>
      <c r="K4058" s="51">
        <f t="shared" si="31"/>
        <v>335785</v>
      </c>
    </row>
    <row r="4059" spans="1:11" ht="15" customHeight="1" x14ac:dyDescent="0.2">
      <c r="A4059" s="64" t="s">
        <v>12186</v>
      </c>
      <c r="B4059" s="60"/>
      <c r="C4059" s="60"/>
      <c r="D4059" s="61" t="s">
        <v>12141</v>
      </c>
      <c r="E4059" s="62" t="s">
        <v>4992</v>
      </c>
      <c r="F4059" s="63" t="s">
        <v>10519</v>
      </c>
      <c r="G4059" s="63" t="s">
        <v>7512</v>
      </c>
      <c r="H4059" s="63" t="s">
        <v>12238</v>
      </c>
      <c r="I4059" s="60"/>
      <c r="J4059" s="17" t="str">
        <f t="shared" si="30"/>
        <v>4 November 1819</v>
      </c>
      <c r="K4059" s="51">
        <f t="shared" si="31"/>
        <v>335967</v>
      </c>
    </row>
    <row r="4060" spans="1:11" ht="15" customHeight="1" x14ac:dyDescent="0.2">
      <c r="A4060" s="64" t="s">
        <v>12186</v>
      </c>
      <c r="B4060" s="60"/>
      <c r="C4060" s="60"/>
      <c r="D4060" s="61" t="s">
        <v>12141</v>
      </c>
      <c r="E4060" s="62" t="s">
        <v>4992</v>
      </c>
      <c r="F4060" s="63" t="s">
        <v>12239</v>
      </c>
      <c r="G4060" s="63" t="s">
        <v>7878</v>
      </c>
      <c r="H4060" s="63" t="s">
        <v>11344</v>
      </c>
      <c r="I4060" s="60"/>
      <c r="J4060" s="17" t="str">
        <f t="shared" si="30"/>
        <v>16 December 1819</v>
      </c>
      <c r="K4060" s="51">
        <f t="shared" si="31"/>
        <v>336009</v>
      </c>
    </row>
    <row r="4061" spans="1:11" ht="15" customHeight="1" x14ac:dyDescent="0.2">
      <c r="A4061" s="64" t="s">
        <v>12186</v>
      </c>
      <c r="B4061" s="60"/>
      <c r="C4061" s="60"/>
      <c r="D4061" s="61" t="s">
        <v>12141</v>
      </c>
      <c r="E4061" s="62" t="s">
        <v>5092</v>
      </c>
      <c r="F4061" s="63" t="s">
        <v>12240</v>
      </c>
      <c r="G4061" s="63" t="s">
        <v>7869</v>
      </c>
      <c r="H4061" s="63"/>
      <c r="I4061" s="60"/>
      <c r="J4061" s="17" t="str">
        <f t="shared" si="30"/>
        <v>22 October 1812</v>
      </c>
      <c r="K4061" s="51">
        <f t="shared" si="31"/>
        <v>333398</v>
      </c>
    </row>
    <row r="4062" spans="1:11" ht="15" customHeight="1" x14ac:dyDescent="0.2">
      <c r="A4062" s="64" t="s">
        <v>12186</v>
      </c>
      <c r="B4062" s="60"/>
      <c r="C4062" s="60"/>
      <c r="D4062" s="61" t="s">
        <v>12141</v>
      </c>
      <c r="E4062" s="62" t="s">
        <v>5092</v>
      </c>
      <c r="F4062" s="63" t="s">
        <v>12241</v>
      </c>
      <c r="G4062" s="63" t="s">
        <v>8843</v>
      </c>
      <c r="H4062" s="63"/>
      <c r="I4062" s="60"/>
      <c r="J4062" s="17" t="str">
        <f t="shared" si="30"/>
        <v>6 May 1813</v>
      </c>
      <c r="K4062" s="51">
        <f t="shared" si="31"/>
        <v>333594</v>
      </c>
    </row>
    <row r="4063" spans="1:11" ht="15" customHeight="1" x14ac:dyDescent="0.2">
      <c r="A4063" s="64" t="s">
        <v>12186</v>
      </c>
      <c r="B4063" s="60"/>
      <c r="C4063" s="60"/>
      <c r="D4063" s="61" t="s">
        <v>12141</v>
      </c>
      <c r="E4063" s="62" t="s">
        <v>4954</v>
      </c>
      <c r="F4063" s="63" t="s">
        <v>12205</v>
      </c>
      <c r="G4063" s="63" t="s">
        <v>2116</v>
      </c>
      <c r="H4063" s="63" t="s">
        <v>12242</v>
      </c>
      <c r="I4063" s="60"/>
      <c r="J4063" s="17" t="str">
        <f t="shared" si="30"/>
        <v>10 December 1812</v>
      </c>
      <c r="K4063" s="51">
        <f t="shared" si="31"/>
        <v>333447</v>
      </c>
    </row>
    <row r="4064" spans="1:11" ht="15" customHeight="1" x14ac:dyDescent="0.2">
      <c r="A4064" s="64" t="s">
        <v>12186</v>
      </c>
      <c r="B4064" s="60"/>
      <c r="C4064" s="60"/>
      <c r="D4064" s="61" t="s">
        <v>12141</v>
      </c>
      <c r="E4064" s="62" t="s">
        <v>4954</v>
      </c>
      <c r="F4064" s="63" t="s">
        <v>12236</v>
      </c>
      <c r="G4064" s="63" t="s">
        <v>7659</v>
      </c>
      <c r="H4064" s="63" t="s">
        <v>12243</v>
      </c>
      <c r="I4064" s="60"/>
      <c r="J4064" s="17" t="str">
        <f t="shared" si="30"/>
        <v>6 May 1819</v>
      </c>
      <c r="K4064" s="51">
        <f t="shared" si="31"/>
        <v>335785</v>
      </c>
    </row>
    <row r="4065" spans="1:11" ht="15" customHeight="1" x14ac:dyDescent="0.2">
      <c r="A4065" s="64" t="s">
        <v>12186</v>
      </c>
      <c r="B4065" s="60"/>
      <c r="C4065" s="60"/>
      <c r="D4065" s="61" t="s">
        <v>12141</v>
      </c>
      <c r="E4065" s="62" t="s">
        <v>11703</v>
      </c>
      <c r="F4065" s="63" t="s">
        <v>12244</v>
      </c>
      <c r="G4065" s="63" t="s">
        <v>12245</v>
      </c>
      <c r="H4065" s="63"/>
      <c r="I4065" s="60"/>
      <c r="J4065" s="17" t="str">
        <f t="shared" si="30"/>
        <v>6 July 1812</v>
      </c>
      <c r="K4065" s="51">
        <f t="shared" si="31"/>
        <v>333290</v>
      </c>
    </row>
    <row r="4066" spans="1:11" ht="15" customHeight="1" x14ac:dyDescent="0.2">
      <c r="A4066" s="64" t="s">
        <v>12186</v>
      </c>
      <c r="B4066" s="60" t="b">
        <v>1</v>
      </c>
      <c r="C4066" s="60"/>
      <c r="D4066" s="61" t="s">
        <v>12141</v>
      </c>
      <c r="E4066" s="62" t="s">
        <v>11703</v>
      </c>
      <c r="F4066" s="63" t="s">
        <v>12246</v>
      </c>
      <c r="G4066" s="63" t="s">
        <v>2091</v>
      </c>
      <c r="H4066" s="63"/>
      <c r="I4066" s="60"/>
      <c r="J4066" s="17" t="str">
        <f t="shared" si="30"/>
        <v>24 September 1812</v>
      </c>
      <c r="K4066" s="51">
        <f t="shared" si="31"/>
        <v>333370</v>
      </c>
    </row>
    <row r="4067" spans="1:11" ht="15" customHeight="1" x14ac:dyDescent="0.2">
      <c r="A4067" s="64" t="s">
        <v>12186</v>
      </c>
      <c r="B4067" s="60"/>
      <c r="C4067" s="60"/>
      <c r="D4067" s="61" t="s">
        <v>12141</v>
      </c>
      <c r="E4067" s="62" t="s">
        <v>7193</v>
      </c>
      <c r="F4067" s="63" t="s">
        <v>12247</v>
      </c>
      <c r="G4067" s="63" t="s">
        <v>12248</v>
      </c>
      <c r="H4067" s="63"/>
      <c r="I4067" s="60"/>
      <c r="J4067" s="17" t="str">
        <f t="shared" si="30"/>
        <v>21 December 1800</v>
      </c>
      <c r="K4067" s="51">
        <f t="shared" si="31"/>
        <v>329075</v>
      </c>
    </row>
    <row r="4068" spans="1:11" ht="15" customHeight="1" x14ac:dyDescent="0.2">
      <c r="A4068" s="64" t="s">
        <v>12186</v>
      </c>
      <c r="B4068" s="60"/>
      <c r="C4068" s="60"/>
      <c r="D4068" s="61" t="s">
        <v>12141</v>
      </c>
      <c r="E4068" s="62" t="s">
        <v>7193</v>
      </c>
      <c r="F4068" s="63" t="s">
        <v>12249</v>
      </c>
      <c r="G4068" s="63" t="s">
        <v>7471</v>
      </c>
      <c r="H4068" s="63"/>
      <c r="I4068" s="60"/>
      <c r="J4068" s="17" t="str">
        <f t="shared" si="30"/>
        <v>2 November 1809</v>
      </c>
      <c r="K4068" s="51">
        <f t="shared" si="31"/>
        <v>332313</v>
      </c>
    </row>
    <row r="4069" spans="1:11" ht="15" customHeight="1" x14ac:dyDescent="0.2">
      <c r="A4069" s="64" t="s">
        <v>12186</v>
      </c>
      <c r="B4069" s="60"/>
      <c r="C4069" s="60"/>
      <c r="D4069" s="61" t="s">
        <v>12141</v>
      </c>
      <c r="E4069" s="62" t="s">
        <v>7196</v>
      </c>
      <c r="F4069" s="63" t="s">
        <v>12250</v>
      </c>
      <c r="G4069" s="63" t="s">
        <v>1873</v>
      </c>
      <c r="H4069" s="63"/>
      <c r="I4069" s="60"/>
      <c r="J4069" s="17" t="str">
        <f t="shared" si="30"/>
        <v>26 September 1811</v>
      </c>
      <c r="K4069" s="51">
        <f t="shared" si="31"/>
        <v>333006</v>
      </c>
    </row>
    <row r="4070" spans="1:11" ht="15" customHeight="1" x14ac:dyDescent="0.2">
      <c r="A4070" s="64" t="s">
        <v>12186</v>
      </c>
      <c r="B4070" s="60" t="b">
        <v>1</v>
      </c>
      <c r="C4070" s="60"/>
      <c r="D4070" s="61" t="s">
        <v>12141</v>
      </c>
      <c r="E4070" s="62" t="s">
        <v>7196</v>
      </c>
      <c r="F4070" s="63" t="s">
        <v>12251</v>
      </c>
      <c r="G4070" s="63" t="s">
        <v>4223</v>
      </c>
      <c r="H4070" s="63" t="s">
        <v>2639</v>
      </c>
      <c r="I4070" s="60"/>
      <c r="J4070" s="17" t="str">
        <f t="shared" si="30"/>
        <v>3 June 1819</v>
      </c>
      <c r="K4070" s="51">
        <f t="shared" si="31"/>
        <v>335813</v>
      </c>
    </row>
    <row r="4071" spans="1:11" ht="15" customHeight="1" x14ac:dyDescent="0.2">
      <c r="A4071" s="64" t="s">
        <v>12252</v>
      </c>
      <c r="B4071" s="60"/>
      <c r="C4071" s="60"/>
      <c r="D4071" s="61" t="s">
        <v>12253</v>
      </c>
      <c r="E4071" s="62" t="s">
        <v>1223</v>
      </c>
      <c r="F4071" s="63" t="s">
        <v>181</v>
      </c>
      <c r="G4071" s="63" t="s">
        <v>9390</v>
      </c>
      <c r="H4071" s="63" t="s">
        <v>9499</v>
      </c>
      <c r="I4071" s="60"/>
      <c r="J4071" s="17" t="str">
        <f t="shared" si="30"/>
        <v>4 April 1800</v>
      </c>
      <c r="K4071" s="51">
        <f t="shared" si="31"/>
        <v>328814</v>
      </c>
    </row>
    <row r="4072" spans="1:11" ht="15" customHeight="1" x14ac:dyDescent="0.2">
      <c r="A4072" s="64" t="s">
        <v>12252</v>
      </c>
      <c r="B4072" s="60"/>
      <c r="C4072" s="60"/>
      <c r="D4072" s="61" t="s">
        <v>12253</v>
      </c>
      <c r="E4072" s="62" t="s">
        <v>2002</v>
      </c>
      <c r="F4072" s="63" t="s">
        <v>2056</v>
      </c>
      <c r="G4072" s="63" t="s">
        <v>2057</v>
      </c>
      <c r="H4072" s="63"/>
      <c r="I4072" s="60"/>
      <c r="J4072" s="17" t="str">
        <f t="shared" si="30"/>
        <v>23 July 1812</v>
      </c>
      <c r="K4072" s="51">
        <f t="shared" si="31"/>
        <v>333307</v>
      </c>
    </row>
    <row r="4073" spans="1:11" ht="15" customHeight="1" x14ac:dyDescent="0.2">
      <c r="A4073" s="64" t="s">
        <v>12252</v>
      </c>
      <c r="B4073" s="60"/>
      <c r="C4073" s="60"/>
      <c r="D4073" s="61" t="s">
        <v>12253</v>
      </c>
      <c r="E4073" s="62" t="s">
        <v>4964</v>
      </c>
      <c r="F4073" s="63" t="s">
        <v>3927</v>
      </c>
      <c r="G4073" s="63" t="s">
        <v>7463</v>
      </c>
      <c r="H4073" s="63" t="s">
        <v>2639</v>
      </c>
      <c r="I4073" s="60"/>
      <c r="J4073" s="17" t="str">
        <f t="shared" si="30"/>
        <v>30 September 1819</v>
      </c>
      <c r="K4073" s="51">
        <f t="shared" si="31"/>
        <v>335932</v>
      </c>
    </row>
    <row r="4074" spans="1:11" ht="15" customHeight="1" x14ac:dyDescent="0.2">
      <c r="A4074" s="64" t="s">
        <v>12252</v>
      </c>
      <c r="B4074" s="60"/>
      <c r="C4074" s="60"/>
      <c r="D4074" s="61" t="s">
        <v>12253</v>
      </c>
      <c r="E4074" s="62" t="s">
        <v>4966</v>
      </c>
      <c r="F4074" s="63" t="s">
        <v>4348</v>
      </c>
      <c r="G4074" s="63" t="s">
        <v>11365</v>
      </c>
      <c r="H4074" s="63" t="s">
        <v>12254</v>
      </c>
      <c r="I4074" s="60"/>
      <c r="J4074" s="17" t="str">
        <f t="shared" si="30"/>
        <v>11 June 1807</v>
      </c>
      <c r="K4074" s="51">
        <f t="shared" si="31"/>
        <v>331438</v>
      </c>
    </row>
    <row r="4075" spans="1:11" ht="15" customHeight="1" x14ac:dyDescent="0.2">
      <c r="A4075" s="64" t="s">
        <v>12252</v>
      </c>
      <c r="B4075" s="60"/>
      <c r="C4075" s="60"/>
      <c r="D4075" s="61" t="s">
        <v>12253</v>
      </c>
      <c r="E4075" s="62" t="s">
        <v>4966</v>
      </c>
      <c r="F4075" s="63" t="s">
        <v>12255</v>
      </c>
      <c r="G4075" s="63" t="s">
        <v>12256</v>
      </c>
      <c r="H4075" s="63"/>
      <c r="I4075" s="60"/>
      <c r="J4075" s="17" t="str">
        <f t="shared" si="30"/>
        <v>24 December 1807</v>
      </c>
      <c r="K4075" s="51">
        <f t="shared" si="31"/>
        <v>331634</v>
      </c>
    </row>
    <row r="4076" spans="1:11" ht="15" customHeight="1" x14ac:dyDescent="0.2">
      <c r="A4076" s="64" t="s">
        <v>12252</v>
      </c>
      <c r="B4076" s="60"/>
      <c r="C4076" s="60"/>
      <c r="D4076" s="61" t="s">
        <v>12253</v>
      </c>
      <c r="E4076" s="62" t="s">
        <v>4966</v>
      </c>
      <c r="F4076" s="63" t="s">
        <v>12257</v>
      </c>
      <c r="G4076" s="63" t="s">
        <v>12258</v>
      </c>
      <c r="H4076" s="63"/>
      <c r="I4076" s="60"/>
      <c r="J4076" s="17" t="str">
        <f t="shared" si="30"/>
        <v>28 November 1808</v>
      </c>
      <c r="K4076" s="51">
        <f t="shared" si="31"/>
        <v>331974</v>
      </c>
    </row>
    <row r="4077" spans="1:11" ht="15" customHeight="1" x14ac:dyDescent="0.2">
      <c r="A4077" s="64" t="s">
        <v>12252</v>
      </c>
      <c r="B4077" s="60"/>
      <c r="C4077" s="60"/>
      <c r="D4077" s="61" t="s">
        <v>12253</v>
      </c>
      <c r="E4077" s="62" t="s">
        <v>4966</v>
      </c>
      <c r="F4077" s="63" t="s">
        <v>3125</v>
      </c>
      <c r="G4077" s="63" t="s">
        <v>8334</v>
      </c>
      <c r="H4077" s="63"/>
      <c r="I4077" s="60"/>
      <c r="J4077" s="17" t="str">
        <f t="shared" si="30"/>
        <v>22 June 1809</v>
      </c>
      <c r="K4077" s="51">
        <f t="shared" si="31"/>
        <v>332180</v>
      </c>
    </row>
    <row r="4078" spans="1:11" ht="15" customHeight="1" x14ac:dyDescent="0.2">
      <c r="A4078" s="64" t="s">
        <v>12252</v>
      </c>
      <c r="B4078" s="60"/>
      <c r="C4078" s="60"/>
      <c r="D4078" s="61" t="s">
        <v>12253</v>
      </c>
      <c r="E4078" s="62" t="s">
        <v>4966</v>
      </c>
      <c r="F4078" s="63" t="s">
        <v>170</v>
      </c>
      <c r="G4078" s="63" t="s">
        <v>12259</v>
      </c>
      <c r="H4078" s="63"/>
      <c r="I4078" s="60"/>
      <c r="J4078" s="17" t="str">
        <f t="shared" si="30"/>
        <v>16 August 1809</v>
      </c>
      <c r="K4078" s="51">
        <f t="shared" si="31"/>
        <v>332235</v>
      </c>
    </row>
    <row r="4079" spans="1:11" ht="15" customHeight="1" x14ac:dyDescent="0.2">
      <c r="A4079" s="64" t="s">
        <v>12252</v>
      </c>
      <c r="B4079" s="60"/>
      <c r="C4079" s="60"/>
      <c r="D4079" s="61" t="s">
        <v>12253</v>
      </c>
      <c r="E4079" s="62" t="s">
        <v>4966</v>
      </c>
      <c r="F4079" s="63" t="s">
        <v>12260</v>
      </c>
      <c r="G4079" s="63" t="s">
        <v>7952</v>
      </c>
      <c r="H4079" s="63"/>
      <c r="I4079" s="60"/>
      <c r="J4079" s="17" t="str">
        <f t="shared" si="30"/>
        <v>14 September 1809</v>
      </c>
      <c r="K4079" s="51">
        <f t="shared" si="31"/>
        <v>332264</v>
      </c>
    </row>
    <row r="4080" spans="1:11" ht="15" customHeight="1" x14ac:dyDescent="0.2">
      <c r="A4080" s="64" t="s">
        <v>12252</v>
      </c>
      <c r="B4080" s="60"/>
      <c r="C4080" s="60"/>
      <c r="D4080" s="61" t="s">
        <v>12253</v>
      </c>
      <c r="E4080" s="62" t="s">
        <v>4966</v>
      </c>
      <c r="F4080" s="63" t="s">
        <v>12261</v>
      </c>
      <c r="G4080" s="63" t="s">
        <v>11896</v>
      </c>
      <c r="H4080" s="63"/>
      <c r="I4080" s="60"/>
      <c r="J4080" s="17" t="str">
        <f t="shared" si="30"/>
        <v>28 December 1809</v>
      </c>
      <c r="K4080" s="51">
        <f t="shared" si="31"/>
        <v>332369</v>
      </c>
    </row>
    <row r="4081" spans="1:11" ht="15" customHeight="1" x14ac:dyDescent="0.2">
      <c r="A4081" s="64" t="s">
        <v>12252</v>
      </c>
      <c r="B4081" s="60"/>
      <c r="C4081" s="60"/>
      <c r="D4081" s="61" t="s">
        <v>12253</v>
      </c>
      <c r="E4081" s="62" t="s">
        <v>4966</v>
      </c>
      <c r="F4081" s="63" t="s">
        <v>12262</v>
      </c>
      <c r="G4081" s="63" t="s">
        <v>8659</v>
      </c>
      <c r="H4081" s="63" t="s">
        <v>12263</v>
      </c>
      <c r="I4081" s="60"/>
      <c r="J4081" s="17" t="str">
        <f t="shared" si="30"/>
        <v>13 June 1816</v>
      </c>
      <c r="K4081" s="51">
        <f t="shared" si="31"/>
        <v>334728</v>
      </c>
    </row>
    <row r="4082" spans="1:11" ht="15" customHeight="1" x14ac:dyDescent="0.2">
      <c r="A4082" s="64" t="s">
        <v>12252</v>
      </c>
      <c r="B4082" s="60"/>
      <c r="C4082" s="60"/>
      <c r="D4082" s="61" t="s">
        <v>12253</v>
      </c>
      <c r="E4082" s="62" t="s">
        <v>4966</v>
      </c>
      <c r="F4082" s="63" t="s">
        <v>3243</v>
      </c>
      <c r="G4082" s="63" t="s">
        <v>2881</v>
      </c>
      <c r="H4082" s="63" t="s">
        <v>8564</v>
      </c>
      <c r="I4082" s="60"/>
      <c r="J4082" s="17" t="str">
        <f t="shared" ref="J4082:J4336" si="32">TRIM(G4082)</f>
        <v>27 March 1817</v>
      </c>
      <c r="K4082" s="51">
        <f t="shared" ref="K4082:K4336" si="33">DATEVALUE((LEFT(J4082,(LEN(J4082)-4))&amp;(RIGHT(J4082,4)+1000)))</f>
        <v>335015</v>
      </c>
    </row>
    <row r="4083" spans="1:11" ht="15" customHeight="1" x14ac:dyDescent="0.2">
      <c r="A4083" s="64" t="s">
        <v>12252</v>
      </c>
      <c r="B4083" s="60"/>
      <c r="C4083" s="60"/>
      <c r="D4083" s="61" t="s">
        <v>12253</v>
      </c>
      <c r="E4083" s="62" t="s">
        <v>4966</v>
      </c>
      <c r="F4083" s="63" t="s">
        <v>12264</v>
      </c>
      <c r="G4083" s="63" t="s">
        <v>5171</v>
      </c>
      <c r="H4083" s="63"/>
      <c r="I4083" s="60"/>
      <c r="J4083" s="17" t="str">
        <f t="shared" si="32"/>
        <v>30 December 1819</v>
      </c>
      <c r="K4083" s="51">
        <f t="shared" si="33"/>
        <v>336023</v>
      </c>
    </row>
    <row r="4084" spans="1:11" ht="15" customHeight="1" x14ac:dyDescent="0.2">
      <c r="A4084" s="64" t="s">
        <v>12252</v>
      </c>
      <c r="B4084" s="60"/>
      <c r="C4084" s="60"/>
      <c r="D4084" s="61" t="s">
        <v>12253</v>
      </c>
      <c r="E4084" s="62" t="s">
        <v>4976</v>
      </c>
      <c r="F4084" s="63" t="s">
        <v>12265</v>
      </c>
      <c r="G4084" s="63" t="s">
        <v>12266</v>
      </c>
      <c r="H4084" s="63"/>
      <c r="I4084" s="60"/>
      <c r="J4084" s="17" t="str">
        <f t="shared" si="32"/>
        <v>17 March 1808</v>
      </c>
      <c r="K4084" s="51">
        <f t="shared" si="33"/>
        <v>331718</v>
      </c>
    </row>
    <row r="4085" spans="1:11" ht="15" customHeight="1" x14ac:dyDescent="0.2">
      <c r="A4085" s="64" t="s">
        <v>12252</v>
      </c>
      <c r="B4085" s="60"/>
      <c r="C4085" s="60"/>
      <c r="D4085" s="61" t="s">
        <v>12253</v>
      </c>
      <c r="E4085" s="62" t="s">
        <v>4976</v>
      </c>
      <c r="F4085" s="63" t="s">
        <v>5018</v>
      </c>
      <c r="G4085" s="63" t="s">
        <v>11863</v>
      </c>
      <c r="H4085" s="63"/>
      <c r="I4085" s="60"/>
      <c r="J4085" s="17" t="str">
        <f t="shared" si="32"/>
        <v>20 April 1809</v>
      </c>
      <c r="K4085" s="51">
        <f t="shared" si="33"/>
        <v>332117</v>
      </c>
    </row>
    <row r="4086" spans="1:11" ht="15" customHeight="1" x14ac:dyDescent="0.2">
      <c r="A4086" s="64" t="s">
        <v>12252</v>
      </c>
      <c r="B4086" s="60"/>
      <c r="C4086" s="60"/>
      <c r="D4086" s="61" t="s">
        <v>12253</v>
      </c>
      <c r="E4086" s="62" t="s">
        <v>4976</v>
      </c>
      <c r="F4086" s="63" t="s">
        <v>12267</v>
      </c>
      <c r="G4086" s="63" t="s">
        <v>8334</v>
      </c>
      <c r="H4086" s="63"/>
      <c r="I4086" s="60"/>
      <c r="J4086" s="17" t="str">
        <f t="shared" si="32"/>
        <v>22 June 1809</v>
      </c>
      <c r="K4086" s="51">
        <f t="shared" si="33"/>
        <v>332180</v>
      </c>
    </row>
    <row r="4087" spans="1:11" ht="15" customHeight="1" x14ac:dyDescent="0.2">
      <c r="A4087" s="64" t="s">
        <v>12252</v>
      </c>
      <c r="B4087" s="60"/>
      <c r="C4087" s="60"/>
      <c r="D4087" s="61" t="s">
        <v>12253</v>
      </c>
      <c r="E4087" s="62" t="s">
        <v>4976</v>
      </c>
      <c r="F4087" s="63" t="s">
        <v>12268</v>
      </c>
      <c r="G4087" s="63" t="s">
        <v>1842</v>
      </c>
      <c r="H4087" s="63"/>
      <c r="I4087" s="60"/>
      <c r="J4087" s="17" t="str">
        <f t="shared" si="32"/>
        <v>13 June 1811</v>
      </c>
      <c r="K4087" s="51">
        <f t="shared" si="33"/>
        <v>332901</v>
      </c>
    </row>
    <row r="4088" spans="1:11" ht="15" customHeight="1" x14ac:dyDescent="0.2">
      <c r="A4088" s="64" t="s">
        <v>12252</v>
      </c>
      <c r="B4088" s="60"/>
      <c r="C4088" s="60"/>
      <c r="D4088" s="61" t="s">
        <v>12253</v>
      </c>
      <c r="E4088" s="62" t="s">
        <v>4976</v>
      </c>
      <c r="F4088" s="63" t="s">
        <v>1539</v>
      </c>
      <c r="G4088" s="63" t="s">
        <v>8450</v>
      </c>
      <c r="H4088" s="63"/>
      <c r="I4088" s="60"/>
      <c r="J4088" s="17" t="str">
        <f t="shared" si="32"/>
        <v>12 December 1811</v>
      </c>
      <c r="K4088" s="51">
        <f t="shared" si="33"/>
        <v>333083</v>
      </c>
    </row>
    <row r="4089" spans="1:11" ht="15" customHeight="1" x14ac:dyDescent="0.2">
      <c r="A4089" s="64" t="s">
        <v>12252</v>
      </c>
      <c r="B4089" s="60"/>
      <c r="C4089" s="60"/>
      <c r="D4089" s="61" t="s">
        <v>12253</v>
      </c>
      <c r="E4089" s="62" t="s">
        <v>4976</v>
      </c>
      <c r="F4089" s="63" t="s">
        <v>12269</v>
      </c>
      <c r="G4089" s="63" t="s">
        <v>1992</v>
      </c>
      <c r="H4089" s="63" t="s">
        <v>4954</v>
      </c>
      <c r="I4089" s="60"/>
      <c r="J4089" s="17" t="str">
        <f t="shared" si="32"/>
        <v>30 January 1812</v>
      </c>
      <c r="K4089" s="51">
        <f t="shared" si="33"/>
        <v>333132</v>
      </c>
    </row>
    <row r="4090" spans="1:11" ht="15" customHeight="1" x14ac:dyDescent="0.2">
      <c r="A4090" s="64" t="s">
        <v>12252</v>
      </c>
      <c r="B4090" s="60"/>
      <c r="C4090" s="60"/>
      <c r="D4090" s="61" t="s">
        <v>12253</v>
      </c>
      <c r="E4090" s="62" t="s">
        <v>4976</v>
      </c>
      <c r="F4090" s="63" t="s">
        <v>12270</v>
      </c>
      <c r="G4090" s="63" t="s">
        <v>12271</v>
      </c>
      <c r="H4090" s="63"/>
      <c r="I4090" s="60"/>
      <c r="J4090" s="17" t="str">
        <f t="shared" si="32"/>
        <v>26 July 1812</v>
      </c>
      <c r="K4090" s="51">
        <f t="shared" si="33"/>
        <v>333310</v>
      </c>
    </row>
    <row r="4091" spans="1:11" ht="15" customHeight="1" x14ac:dyDescent="0.2">
      <c r="A4091" s="64" t="s">
        <v>12252</v>
      </c>
      <c r="B4091" s="60"/>
      <c r="C4091" s="60"/>
      <c r="D4091" s="61" t="s">
        <v>12253</v>
      </c>
      <c r="E4091" s="62" t="s">
        <v>4976</v>
      </c>
      <c r="F4091" s="63" t="s">
        <v>12272</v>
      </c>
      <c r="G4091" s="63" t="s">
        <v>9857</v>
      </c>
      <c r="H4091" s="63" t="s">
        <v>3466</v>
      </c>
      <c r="I4091" s="60"/>
      <c r="J4091" s="17" t="str">
        <f t="shared" si="32"/>
        <v>25 April 1815</v>
      </c>
      <c r="K4091" s="51">
        <f t="shared" si="33"/>
        <v>334313</v>
      </c>
    </row>
    <row r="4092" spans="1:11" ht="15" customHeight="1" x14ac:dyDescent="0.2">
      <c r="A4092" s="64" t="s">
        <v>12252</v>
      </c>
      <c r="B4092" s="60"/>
      <c r="C4092" s="60"/>
      <c r="D4092" s="61" t="s">
        <v>12253</v>
      </c>
      <c r="E4092" s="62" t="s">
        <v>4976</v>
      </c>
      <c r="F4092" s="63" t="s">
        <v>12273</v>
      </c>
      <c r="G4092" s="63" t="s">
        <v>2684</v>
      </c>
      <c r="H4092" s="63" t="s">
        <v>3930</v>
      </c>
      <c r="I4092" s="60"/>
      <c r="J4092" s="17" t="str">
        <f t="shared" si="32"/>
        <v>1 June 1815</v>
      </c>
      <c r="K4092" s="51">
        <f t="shared" si="33"/>
        <v>334350</v>
      </c>
    </row>
    <row r="4093" spans="1:11" ht="15" customHeight="1" x14ac:dyDescent="0.2">
      <c r="A4093" s="64" t="s">
        <v>12252</v>
      </c>
      <c r="B4093" s="60" t="b">
        <v>1</v>
      </c>
      <c r="C4093" s="60"/>
      <c r="D4093" s="61" t="s">
        <v>12253</v>
      </c>
      <c r="E4093" s="62" t="s">
        <v>4976</v>
      </c>
      <c r="F4093" s="63" t="s">
        <v>12274</v>
      </c>
      <c r="G4093" s="63" t="s">
        <v>8651</v>
      </c>
      <c r="H4093" s="63"/>
      <c r="I4093" s="60"/>
      <c r="J4093" s="17" t="str">
        <f t="shared" si="32"/>
        <v>13 July 1815</v>
      </c>
      <c r="K4093" s="51">
        <f t="shared" si="33"/>
        <v>334392</v>
      </c>
    </row>
    <row r="4094" spans="1:11" ht="15" customHeight="1" x14ac:dyDescent="0.2">
      <c r="A4094" s="64" t="s">
        <v>12252</v>
      </c>
      <c r="B4094" s="60"/>
      <c r="C4094" s="60"/>
      <c r="D4094" s="61" t="s">
        <v>12253</v>
      </c>
      <c r="E4094" s="62" t="s">
        <v>4976</v>
      </c>
      <c r="F4094" s="63" t="s">
        <v>12275</v>
      </c>
      <c r="G4094" s="63" t="s">
        <v>235</v>
      </c>
      <c r="H4094" s="63" t="s">
        <v>5057</v>
      </c>
      <c r="I4094" s="60"/>
      <c r="J4094" s="17" t="str">
        <f t="shared" si="32"/>
        <v>12 August 1819</v>
      </c>
      <c r="K4094" s="51">
        <f t="shared" si="33"/>
        <v>335883</v>
      </c>
    </row>
    <row r="4095" spans="1:11" ht="15" customHeight="1" x14ac:dyDescent="0.2">
      <c r="A4095" s="64" t="s">
        <v>12252</v>
      </c>
      <c r="B4095" s="60"/>
      <c r="C4095" s="60"/>
      <c r="D4095" s="61" t="s">
        <v>12253</v>
      </c>
      <c r="E4095" s="62" t="s">
        <v>4976</v>
      </c>
      <c r="F4095" s="63" t="s">
        <v>12276</v>
      </c>
      <c r="G4095" s="63" t="s">
        <v>9172</v>
      </c>
      <c r="H4095" s="63" t="s">
        <v>12277</v>
      </c>
      <c r="I4095" s="60"/>
      <c r="J4095" s="17" t="str">
        <f t="shared" si="32"/>
        <v>9 December 1819</v>
      </c>
      <c r="K4095" s="51">
        <f t="shared" si="33"/>
        <v>336002</v>
      </c>
    </row>
    <row r="4096" spans="1:11" ht="15" customHeight="1" x14ac:dyDescent="0.2">
      <c r="A4096" s="64" t="s">
        <v>12252</v>
      </c>
      <c r="B4096" s="60"/>
      <c r="C4096" s="60"/>
      <c r="D4096" s="61" t="s">
        <v>12253</v>
      </c>
      <c r="E4096" s="62" t="s">
        <v>4976</v>
      </c>
      <c r="F4096" s="63" t="s">
        <v>12278</v>
      </c>
      <c r="G4096" s="63" t="s">
        <v>5171</v>
      </c>
      <c r="H4096" s="63"/>
      <c r="I4096" s="60"/>
      <c r="J4096" s="17" t="str">
        <f t="shared" si="32"/>
        <v>30 December 1819</v>
      </c>
      <c r="K4096" s="51">
        <f t="shared" si="33"/>
        <v>336023</v>
      </c>
    </row>
    <row r="4097" spans="1:11" ht="15" customHeight="1" x14ac:dyDescent="0.2">
      <c r="A4097" s="64" t="s">
        <v>12252</v>
      </c>
      <c r="B4097" s="60"/>
      <c r="C4097" s="60"/>
      <c r="D4097" s="61" t="s">
        <v>12253</v>
      </c>
      <c r="E4097" s="62" t="s">
        <v>4992</v>
      </c>
      <c r="F4097" s="63" t="s">
        <v>12279</v>
      </c>
      <c r="G4097" s="63" t="s">
        <v>3510</v>
      </c>
      <c r="H4097" s="63"/>
      <c r="I4097" s="60"/>
      <c r="J4097" s="17" t="str">
        <f t="shared" si="32"/>
        <v>13 January 1814</v>
      </c>
      <c r="K4097" s="51">
        <f t="shared" si="33"/>
        <v>333846</v>
      </c>
    </row>
    <row r="4098" spans="1:11" ht="15" customHeight="1" x14ac:dyDescent="0.2">
      <c r="A4098" s="64" t="s">
        <v>12252</v>
      </c>
      <c r="B4098" s="60"/>
      <c r="C4098" s="60"/>
      <c r="D4098" s="61" t="s">
        <v>12253</v>
      </c>
      <c r="E4098" s="62" t="s">
        <v>4992</v>
      </c>
      <c r="F4098" s="63" t="s">
        <v>12280</v>
      </c>
      <c r="G4098" s="63" t="s">
        <v>2386</v>
      </c>
      <c r="H4098" s="63"/>
      <c r="I4098" s="60"/>
      <c r="J4098" s="17" t="str">
        <f t="shared" si="32"/>
        <v>20 January 1814</v>
      </c>
      <c r="K4098" s="51">
        <f t="shared" si="33"/>
        <v>333853</v>
      </c>
    </row>
    <row r="4099" spans="1:11" ht="15" customHeight="1" x14ac:dyDescent="0.2">
      <c r="A4099" s="64" t="s">
        <v>12252</v>
      </c>
      <c r="B4099" s="60"/>
      <c r="C4099" s="60"/>
      <c r="D4099" s="61" t="s">
        <v>12253</v>
      </c>
      <c r="E4099" s="62" t="s">
        <v>4992</v>
      </c>
      <c r="F4099" s="63" t="s">
        <v>12281</v>
      </c>
      <c r="G4099" s="63" t="s">
        <v>3954</v>
      </c>
      <c r="H4099" s="63" t="s">
        <v>3420</v>
      </c>
      <c r="I4099" s="60"/>
      <c r="J4099" s="17" t="str">
        <f t="shared" si="32"/>
        <v>25 May 1815</v>
      </c>
      <c r="K4099" s="51">
        <f t="shared" si="33"/>
        <v>334343</v>
      </c>
    </row>
    <row r="4100" spans="1:11" ht="15" customHeight="1" x14ac:dyDescent="0.2">
      <c r="A4100" s="64" t="s">
        <v>12252</v>
      </c>
      <c r="B4100" s="60"/>
      <c r="C4100" s="60"/>
      <c r="D4100" s="61" t="s">
        <v>12253</v>
      </c>
      <c r="E4100" s="62" t="s">
        <v>4992</v>
      </c>
      <c r="F4100" s="63" t="s">
        <v>12282</v>
      </c>
      <c r="G4100" s="63" t="s">
        <v>8651</v>
      </c>
      <c r="H4100" s="63" t="s">
        <v>2397</v>
      </c>
      <c r="I4100" s="60"/>
      <c r="J4100" s="17" t="str">
        <f t="shared" si="32"/>
        <v>13 July 1815</v>
      </c>
      <c r="K4100" s="51">
        <f t="shared" si="33"/>
        <v>334392</v>
      </c>
    </row>
    <row r="4101" spans="1:11" ht="15" customHeight="1" x14ac:dyDescent="0.2">
      <c r="A4101" s="64" t="s">
        <v>12252</v>
      </c>
      <c r="B4101" s="60" t="b">
        <v>1</v>
      </c>
      <c r="C4101" s="60"/>
      <c r="D4101" s="61" t="s">
        <v>12253</v>
      </c>
      <c r="E4101" s="62" t="s">
        <v>4992</v>
      </c>
      <c r="F4101" s="63" t="s">
        <v>12283</v>
      </c>
      <c r="G4101" s="63" t="s">
        <v>4105</v>
      </c>
      <c r="H4101" s="63" t="s">
        <v>2364</v>
      </c>
      <c r="I4101" s="60"/>
      <c r="J4101" s="17" t="str">
        <f t="shared" si="32"/>
        <v>17 July 1817</v>
      </c>
      <c r="K4101" s="51">
        <f t="shared" si="33"/>
        <v>335127</v>
      </c>
    </row>
    <row r="4102" spans="1:11" ht="15" customHeight="1" x14ac:dyDescent="0.2">
      <c r="A4102" s="64" t="s">
        <v>12252</v>
      </c>
      <c r="B4102" s="60"/>
      <c r="C4102" s="60"/>
      <c r="D4102" s="61" t="s">
        <v>12253</v>
      </c>
      <c r="E4102" s="62" t="s">
        <v>4992</v>
      </c>
      <c r="F4102" s="63" t="s">
        <v>12284</v>
      </c>
      <c r="G4102" s="63" t="s">
        <v>7402</v>
      </c>
      <c r="H4102" s="63"/>
      <c r="I4102" s="60"/>
      <c r="J4102" s="17" t="str">
        <f t="shared" si="32"/>
        <v>5 February 1818</v>
      </c>
      <c r="K4102" s="51">
        <f t="shared" si="33"/>
        <v>335330</v>
      </c>
    </row>
    <row r="4103" spans="1:11" ht="15" customHeight="1" x14ac:dyDescent="0.2">
      <c r="A4103" s="64" t="s">
        <v>12252</v>
      </c>
      <c r="B4103" s="60"/>
      <c r="C4103" s="60"/>
      <c r="D4103" s="61" t="s">
        <v>12253</v>
      </c>
      <c r="E4103" s="62" t="s">
        <v>4992</v>
      </c>
      <c r="F4103" s="63" t="s">
        <v>12285</v>
      </c>
      <c r="G4103" s="63" t="s">
        <v>8419</v>
      </c>
      <c r="H4103" s="63"/>
      <c r="I4103" s="60"/>
      <c r="J4103" s="17" t="str">
        <f t="shared" si="32"/>
        <v>23 April 1818</v>
      </c>
      <c r="K4103" s="51">
        <f t="shared" si="33"/>
        <v>335407</v>
      </c>
    </row>
    <row r="4104" spans="1:11" ht="15" customHeight="1" x14ac:dyDescent="0.2">
      <c r="A4104" s="64" t="s">
        <v>12252</v>
      </c>
      <c r="B4104" s="60" t="b">
        <v>1</v>
      </c>
      <c r="C4104" s="60"/>
      <c r="D4104" s="61" t="s">
        <v>12253</v>
      </c>
      <c r="E4104" s="62" t="s">
        <v>4992</v>
      </c>
      <c r="F4104" s="63" t="s">
        <v>12286</v>
      </c>
      <c r="G4104" s="63" t="s">
        <v>5171</v>
      </c>
      <c r="H4104" s="63"/>
      <c r="I4104" s="60"/>
      <c r="J4104" s="17" t="str">
        <f t="shared" si="32"/>
        <v>30 December 1819</v>
      </c>
      <c r="K4104" s="51">
        <f t="shared" si="33"/>
        <v>336023</v>
      </c>
    </row>
    <row r="4105" spans="1:11" ht="15" customHeight="1" x14ac:dyDescent="0.2">
      <c r="A4105" s="64" t="s">
        <v>12252</v>
      </c>
      <c r="B4105" s="60"/>
      <c r="C4105" s="60"/>
      <c r="D4105" s="61" t="s">
        <v>12253</v>
      </c>
      <c r="E4105" s="62" t="s">
        <v>5092</v>
      </c>
      <c r="F4105" s="63" t="s">
        <v>12287</v>
      </c>
      <c r="G4105" s="63" t="s">
        <v>4128</v>
      </c>
      <c r="H4105" s="63" t="s">
        <v>1992</v>
      </c>
      <c r="I4105" s="60"/>
      <c r="J4105" s="17" t="str">
        <f t="shared" si="32"/>
        <v>13 November 1817</v>
      </c>
      <c r="K4105" s="51">
        <f t="shared" si="33"/>
        <v>335246</v>
      </c>
    </row>
    <row r="4106" spans="1:11" ht="15" customHeight="1" x14ac:dyDescent="0.2">
      <c r="A4106" s="64" t="s">
        <v>12252</v>
      </c>
      <c r="B4106" s="60"/>
      <c r="C4106" s="60"/>
      <c r="D4106" s="61" t="s">
        <v>12253</v>
      </c>
      <c r="E4106" s="62" t="s">
        <v>4954</v>
      </c>
      <c r="F4106" s="63" t="s">
        <v>12269</v>
      </c>
      <c r="G4106" s="63" t="s">
        <v>9172</v>
      </c>
      <c r="H4106" s="63" t="s">
        <v>12288</v>
      </c>
      <c r="I4106" s="60"/>
      <c r="J4106" s="17" t="str">
        <f t="shared" si="32"/>
        <v>9 December 1819</v>
      </c>
      <c r="K4106" s="51">
        <f t="shared" si="33"/>
        <v>336002</v>
      </c>
    </row>
    <row r="4107" spans="1:11" ht="15" customHeight="1" x14ac:dyDescent="0.2">
      <c r="A4107" s="64" t="s">
        <v>12252</v>
      </c>
      <c r="B4107" s="60" t="b">
        <v>1</v>
      </c>
      <c r="C4107" s="60"/>
      <c r="D4107" s="61" t="s">
        <v>12253</v>
      </c>
      <c r="E4107" s="62" t="s">
        <v>11703</v>
      </c>
      <c r="F4107" s="63" t="s">
        <v>12289</v>
      </c>
      <c r="G4107" s="63" t="s">
        <v>7512</v>
      </c>
      <c r="H4107" s="63" t="s">
        <v>2138</v>
      </c>
      <c r="I4107" s="60"/>
      <c r="J4107" s="17" t="str">
        <f t="shared" si="32"/>
        <v>4 November 1819</v>
      </c>
      <c r="K4107" s="51">
        <f t="shared" si="33"/>
        <v>335967</v>
      </c>
    </row>
    <row r="4108" spans="1:11" ht="15" customHeight="1" x14ac:dyDescent="0.2">
      <c r="A4108" s="64" t="s">
        <v>12252</v>
      </c>
      <c r="B4108" s="60"/>
      <c r="C4108" s="60"/>
      <c r="D4108" s="61" t="s">
        <v>12253</v>
      </c>
      <c r="E4108" s="62" t="s">
        <v>7193</v>
      </c>
      <c r="F4108" s="63" t="s">
        <v>12290</v>
      </c>
      <c r="G4108" s="63" t="s">
        <v>7479</v>
      </c>
      <c r="H4108" s="63" t="s">
        <v>9865</v>
      </c>
      <c r="I4108" s="60"/>
      <c r="J4108" s="17" t="str">
        <f t="shared" si="32"/>
        <v>6 June 1816</v>
      </c>
      <c r="K4108" s="51">
        <f t="shared" si="33"/>
        <v>334721</v>
      </c>
    </row>
    <row r="4109" spans="1:11" ht="15" customHeight="1" x14ac:dyDescent="0.2">
      <c r="A4109" s="64" t="s">
        <v>12252</v>
      </c>
      <c r="B4109" s="60" t="b">
        <v>1</v>
      </c>
      <c r="C4109" s="60"/>
      <c r="D4109" s="61" t="s">
        <v>12253</v>
      </c>
      <c r="E4109" s="62" t="s">
        <v>7196</v>
      </c>
      <c r="F4109" s="63" t="s">
        <v>12291</v>
      </c>
      <c r="G4109" s="63" t="s">
        <v>12292</v>
      </c>
      <c r="H4109" s="63" t="s">
        <v>4544</v>
      </c>
      <c r="I4109" s="60"/>
      <c r="J4109" s="17" t="str">
        <f t="shared" si="32"/>
        <v>11 April 1816</v>
      </c>
      <c r="K4109" s="51">
        <f t="shared" si="33"/>
        <v>334665</v>
      </c>
    </row>
    <row r="4110" spans="1:11" ht="15" customHeight="1" x14ac:dyDescent="0.2">
      <c r="A4110" s="64" t="s">
        <v>12293</v>
      </c>
      <c r="B4110" s="60"/>
      <c r="C4110" s="60"/>
      <c r="D4110" s="61" t="s">
        <v>12294</v>
      </c>
      <c r="E4110" s="62" t="s">
        <v>1223</v>
      </c>
      <c r="F4110" s="63" t="s">
        <v>85</v>
      </c>
      <c r="G4110" s="63" t="s">
        <v>12295</v>
      </c>
      <c r="H4110" s="63" t="s">
        <v>5220</v>
      </c>
      <c r="I4110" s="60"/>
      <c r="J4110" s="17" t="str">
        <f t="shared" si="32"/>
        <v>25 June 1810</v>
      </c>
      <c r="K4110" s="51">
        <f t="shared" si="33"/>
        <v>332548</v>
      </c>
    </row>
    <row r="4111" spans="1:11" ht="15" customHeight="1" x14ac:dyDescent="0.2">
      <c r="A4111" s="64" t="s">
        <v>12293</v>
      </c>
      <c r="B4111" s="60"/>
      <c r="C4111" s="60"/>
      <c r="D4111" s="61" t="s">
        <v>12294</v>
      </c>
      <c r="E4111" s="62" t="s">
        <v>2002</v>
      </c>
      <c r="F4111" s="63" t="s">
        <v>1755</v>
      </c>
      <c r="G4111" s="63" t="s">
        <v>1756</v>
      </c>
      <c r="H4111" s="63"/>
      <c r="I4111" s="60"/>
      <c r="J4111" s="17" t="str">
        <f t="shared" si="32"/>
        <v>2 May 1811</v>
      </c>
      <c r="K4111" s="51">
        <f t="shared" si="33"/>
        <v>332859</v>
      </c>
    </row>
    <row r="4112" spans="1:11" ht="15" customHeight="1" x14ac:dyDescent="0.2">
      <c r="A4112" s="64" t="s">
        <v>12293</v>
      </c>
      <c r="B4112" s="60"/>
      <c r="C4112" s="60"/>
      <c r="D4112" s="61" t="s">
        <v>12294</v>
      </c>
      <c r="E4112" s="62" t="s">
        <v>4964</v>
      </c>
      <c r="F4112" s="63" t="s">
        <v>1820</v>
      </c>
      <c r="G4112" s="63" t="s">
        <v>9450</v>
      </c>
      <c r="H4112" s="63" t="s">
        <v>5205</v>
      </c>
      <c r="I4112" s="60"/>
      <c r="J4112" s="17" t="str">
        <f t="shared" si="32"/>
        <v>28 August 1804</v>
      </c>
      <c r="K4112" s="51">
        <f t="shared" si="33"/>
        <v>330421</v>
      </c>
    </row>
    <row r="4113" spans="1:11" ht="15" customHeight="1" x14ac:dyDescent="0.2">
      <c r="A4113" s="64" t="s">
        <v>12293</v>
      </c>
      <c r="B4113" s="60" t="b">
        <v>1</v>
      </c>
      <c r="C4113" s="60"/>
      <c r="D4113" s="61" t="s">
        <v>12294</v>
      </c>
      <c r="E4113" s="62" t="s">
        <v>4964</v>
      </c>
      <c r="F4113" s="63" t="s">
        <v>2577</v>
      </c>
      <c r="G4113" s="63" t="s">
        <v>9029</v>
      </c>
      <c r="H4113" s="63" t="s">
        <v>7688</v>
      </c>
      <c r="I4113" s="60"/>
      <c r="J4113" s="17" t="str">
        <f t="shared" si="32"/>
        <v>1 February 1810</v>
      </c>
      <c r="K4113" s="51">
        <f t="shared" si="33"/>
        <v>332404</v>
      </c>
    </row>
    <row r="4114" spans="1:11" ht="15" customHeight="1" x14ac:dyDescent="0.2">
      <c r="A4114" s="64" t="s">
        <v>12293</v>
      </c>
      <c r="B4114" s="60" t="b">
        <v>1</v>
      </c>
      <c r="C4114" s="60"/>
      <c r="D4114" s="61" t="s">
        <v>12294</v>
      </c>
      <c r="E4114" s="62" t="s">
        <v>4966</v>
      </c>
      <c r="F4114" s="63" t="s">
        <v>2760</v>
      </c>
      <c r="G4114" s="63" t="s">
        <v>12296</v>
      </c>
      <c r="H4114" s="63" t="s">
        <v>11498</v>
      </c>
      <c r="I4114" s="60"/>
      <c r="J4114" s="17" t="str">
        <f t="shared" si="32"/>
        <v>31 January 1799</v>
      </c>
      <c r="K4114" s="51">
        <f t="shared" si="33"/>
        <v>328385</v>
      </c>
    </row>
    <row r="4115" spans="1:11" ht="15" customHeight="1" x14ac:dyDescent="0.2">
      <c r="A4115" s="64" t="s">
        <v>12293</v>
      </c>
      <c r="B4115" s="60"/>
      <c r="C4115" s="60"/>
      <c r="D4115" s="61" t="s">
        <v>12294</v>
      </c>
      <c r="E4115" s="62" t="s">
        <v>4966</v>
      </c>
      <c r="F4115" s="63" t="s">
        <v>3380</v>
      </c>
      <c r="G4115" s="63" t="s">
        <v>12297</v>
      </c>
      <c r="H4115" s="63" t="s">
        <v>11791</v>
      </c>
      <c r="I4115" s="60"/>
      <c r="J4115" s="17" t="str">
        <f t="shared" si="32"/>
        <v>27 November 1801</v>
      </c>
      <c r="K4115" s="51">
        <f t="shared" si="33"/>
        <v>329416</v>
      </c>
    </row>
    <row r="4116" spans="1:11" ht="15" customHeight="1" x14ac:dyDescent="0.2">
      <c r="A4116" s="64" t="s">
        <v>12293</v>
      </c>
      <c r="B4116" s="60"/>
      <c r="C4116" s="60"/>
      <c r="D4116" s="61" t="s">
        <v>12294</v>
      </c>
      <c r="E4116" s="62" t="s">
        <v>4966</v>
      </c>
      <c r="F4116" s="63" t="s">
        <v>3598</v>
      </c>
      <c r="G4116" s="63" t="s">
        <v>7693</v>
      </c>
      <c r="H4116" s="63" t="s">
        <v>11793</v>
      </c>
      <c r="I4116" s="60"/>
      <c r="J4116" s="17" t="str">
        <f t="shared" si="32"/>
        <v>25 June 1803</v>
      </c>
      <c r="K4116" s="51">
        <f t="shared" si="33"/>
        <v>329991</v>
      </c>
    </row>
    <row r="4117" spans="1:11" ht="15" customHeight="1" x14ac:dyDescent="0.2">
      <c r="A4117" s="64" t="s">
        <v>12293</v>
      </c>
      <c r="B4117" s="60"/>
      <c r="C4117" s="60"/>
      <c r="D4117" s="61" t="s">
        <v>12294</v>
      </c>
      <c r="E4117" s="62" t="s">
        <v>4966</v>
      </c>
      <c r="F4117" s="63" t="s">
        <v>3639</v>
      </c>
      <c r="G4117" s="63" t="s">
        <v>7705</v>
      </c>
      <c r="H4117" s="63" t="s">
        <v>11793</v>
      </c>
      <c r="I4117" s="60"/>
      <c r="J4117" s="17" t="str">
        <f t="shared" si="32"/>
        <v>23 July 1803</v>
      </c>
      <c r="K4117" s="51">
        <f t="shared" si="33"/>
        <v>330019</v>
      </c>
    </row>
    <row r="4118" spans="1:11" ht="15" customHeight="1" x14ac:dyDescent="0.2">
      <c r="A4118" s="64" t="s">
        <v>12293</v>
      </c>
      <c r="B4118" s="60"/>
      <c r="C4118" s="60"/>
      <c r="D4118" s="61" t="s">
        <v>12294</v>
      </c>
      <c r="E4118" s="62" t="s">
        <v>4966</v>
      </c>
      <c r="F4118" s="63" t="s">
        <v>4229</v>
      </c>
      <c r="G4118" s="63" t="s">
        <v>7261</v>
      </c>
      <c r="H4118" s="63" t="s">
        <v>5172</v>
      </c>
      <c r="I4118" s="60"/>
      <c r="J4118" s="17" t="str">
        <f t="shared" si="32"/>
        <v>31 January 1805</v>
      </c>
      <c r="K4118" s="51">
        <f t="shared" si="33"/>
        <v>330577</v>
      </c>
    </row>
    <row r="4119" spans="1:11" ht="15" customHeight="1" x14ac:dyDescent="0.2">
      <c r="A4119" s="64" t="s">
        <v>12293</v>
      </c>
      <c r="B4119" s="60"/>
      <c r="C4119" s="60"/>
      <c r="D4119" s="61" t="s">
        <v>12294</v>
      </c>
      <c r="E4119" s="62" t="s">
        <v>4966</v>
      </c>
      <c r="F4119" s="63" t="s">
        <v>12298</v>
      </c>
      <c r="G4119" s="63" t="s">
        <v>11672</v>
      </c>
      <c r="H4119" s="63"/>
      <c r="I4119" s="60"/>
      <c r="J4119" s="17" t="str">
        <f t="shared" si="32"/>
        <v>22 December 1808</v>
      </c>
      <c r="K4119" s="51">
        <f t="shared" si="33"/>
        <v>331998</v>
      </c>
    </row>
    <row r="4120" spans="1:11" ht="15" customHeight="1" x14ac:dyDescent="0.2">
      <c r="A4120" s="64" t="s">
        <v>12293</v>
      </c>
      <c r="B4120" s="60"/>
      <c r="C4120" s="60"/>
      <c r="D4120" s="61" t="s">
        <v>12294</v>
      </c>
      <c r="E4120" s="62" t="s">
        <v>4966</v>
      </c>
      <c r="F4120" s="63" t="s">
        <v>12299</v>
      </c>
      <c r="G4120" s="63" t="s">
        <v>9029</v>
      </c>
      <c r="H4120" s="63"/>
      <c r="I4120" s="60"/>
      <c r="J4120" s="17" t="str">
        <f t="shared" si="32"/>
        <v>1 February 1810</v>
      </c>
      <c r="K4120" s="51">
        <f t="shared" si="33"/>
        <v>332404</v>
      </c>
    </row>
    <row r="4121" spans="1:11" ht="15" customHeight="1" x14ac:dyDescent="0.2">
      <c r="A4121" s="64" t="s">
        <v>12293</v>
      </c>
      <c r="B4121" s="60"/>
      <c r="C4121" s="60"/>
      <c r="D4121" s="61" t="s">
        <v>12294</v>
      </c>
      <c r="E4121" s="62" t="s">
        <v>4966</v>
      </c>
      <c r="F4121" s="63" t="s">
        <v>12300</v>
      </c>
      <c r="G4121" s="63" t="s">
        <v>12301</v>
      </c>
      <c r="H4121" s="63"/>
      <c r="I4121" s="60"/>
      <c r="J4121" s="17" t="str">
        <f t="shared" si="32"/>
        <v>24 March 1813</v>
      </c>
      <c r="K4121" s="51">
        <f t="shared" si="33"/>
        <v>333551</v>
      </c>
    </row>
    <row r="4122" spans="1:11" ht="15" customHeight="1" x14ac:dyDescent="0.2">
      <c r="A4122" s="64" t="s">
        <v>12293</v>
      </c>
      <c r="B4122" s="60"/>
      <c r="C4122" s="60"/>
      <c r="D4122" s="61" t="s">
        <v>12294</v>
      </c>
      <c r="E4122" s="62" t="s">
        <v>4966</v>
      </c>
      <c r="F4122" s="63" t="s">
        <v>10957</v>
      </c>
      <c r="G4122" s="63" t="s">
        <v>12008</v>
      </c>
      <c r="H4122" s="63"/>
      <c r="I4122" s="60"/>
      <c r="J4122" s="17" t="str">
        <f t="shared" si="32"/>
        <v>25 March 1813</v>
      </c>
      <c r="K4122" s="51">
        <f t="shared" si="33"/>
        <v>333552</v>
      </c>
    </row>
    <row r="4123" spans="1:11" ht="15" customHeight="1" x14ac:dyDescent="0.2">
      <c r="A4123" s="64" t="s">
        <v>12293</v>
      </c>
      <c r="B4123" s="60"/>
      <c r="C4123" s="60"/>
      <c r="D4123" s="61" t="s">
        <v>12294</v>
      </c>
      <c r="E4123" s="62" t="s">
        <v>4966</v>
      </c>
      <c r="F4123" s="63" t="s">
        <v>12302</v>
      </c>
      <c r="G4123" s="63" t="s">
        <v>7727</v>
      </c>
      <c r="H4123" s="63"/>
      <c r="I4123" s="60"/>
      <c r="J4123" s="17" t="str">
        <f t="shared" si="32"/>
        <v>15 January 1818</v>
      </c>
      <c r="K4123" s="51">
        <f t="shared" si="33"/>
        <v>335309</v>
      </c>
    </row>
    <row r="4124" spans="1:11" ht="15" customHeight="1" x14ac:dyDescent="0.2">
      <c r="A4124" s="64" t="s">
        <v>12293</v>
      </c>
      <c r="B4124" s="60" t="b">
        <v>1</v>
      </c>
      <c r="C4124" s="60"/>
      <c r="D4124" s="61" t="s">
        <v>12294</v>
      </c>
      <c r="E4124" s="62" t="s">
        <v>4976</v>
      </c>
      <c r="F4124" s="63" t="s">
        <v>12303</v>
      </c>
      <c r="G4124" s="63" t="s">
        <v>12304</v>
      </c>
      <c r="H4124" s="63"/>
      <c r="I4124" s="60"/>
      <c r="J4124" s="17" t="str">
        <f t="shared" si="32"/>
        <v>3 November 1807</v>
      </c>
      <c r="K4124" s="51">
        <f t="shared" si="33"/>
        <v>331583</v>
      </c>
    </row>
    <row r="4125" spans="1:11" ht="15" customHeight="1" x14ac:dyDescent="0.2">
      <c r="A4125" s="64" t="s">
        <v>12293</v>
      </c>
      <c r="B4125" s="60"/>
      <c r="C4125" s="60"/>
      <c r="D4125" s="61" t="s">
        <v>12294</v>
      </c>
      <c r="E4125" s="62" t="s">
        <v>4976</v>
      </c>
      <c r="F4125" s="63" t="s">
        <v>12305</v>
      </c>
      <c r="G4125" s="63" t="s">
        <v>12306</v>
      </c>
      <c r="H4125" s="63" t="s">
        <v>4954</v>
      </c>
      <c r="I4125" s="60"/>
      <c r="J4125" s="17" t="str">
        <f t="shared" si="32"/>
        <v>6 November 1807</v>
      </c>
      <c r="K4125" s="51">
        <f t="shared" si="33"/>
        <v>331586</v>
      </c>
    </row>
    <row r="4126" spans="1:11" ht="15" customHeight="1" x14ac:dyDescent="0.2">
      <c r="A4126" s="64" t="s">
        <v>12293</v>
      </c>
      <c r="B4126" s="60"/>
      <c r="C4126" s="60"/>
      <c r="D4126" s="61" t="s">
        <v>12294</v>
      </c>
      <c r="E4126" s="62" t="s">
        <v>4976</v>
      </c>
      <c r="F4126" s="63" t="s">
        <v>12307</v>
      </c>
      <c r="G4126" s="63" t="s">
        <v>12308</v>
      </c>
      <c r="H4126" s="63"/>
      <c r="I4126" s="60"/>
      <c r="J4126" s="17" t="str">
        <f t="shared" si="32"/>
        <v>7 November 1807</v>
      </c>
      <c r="K4126" s="51">
        <f t="shared" si="33"/>
        <v>331587</v>
      </c>
    </row>
    <row r="4127" spans="1:11" ht="15" customHeight="1" x14ac:dyDescent="0.2">
      <c r="A4127" s="64" t="s">
        <v>12293</v>
      </c>
      <c r="B4127" s="60"/>
      <c r="C4127" s="60"/>
      <c r="D4127" s="61" t="s">
        <v>12294</v>
      </c>
      <c r="E4127" s="62" t="s">
        <v>4976</v>
      </c>
      <c r="F4127" s="63" t="s">
        <v>1181</v>
      </c>
      <c r="G4127" s="63" t="s">
        <v>12309</v>
      </c>
      <c r="H4127" s="63"/>
      <c r="I4127" s="60"/>
      <c r="J4127" s="17" t="str">
        <f t="shared" si="32"/>
        <v>9 November 1807</v>
      </c>
      <c r="K4127" s="51">
        <f t="shared" si="33"/>
        <v>331589</v>
      </c>
    </row>
    <row r="4128" spans="1:11" ht="15" customHeight="1" x14ac:dyDescent="0.2">
      <c r="A4128" s="64" t="s">
        <v>12293</v>
      </c>
      <c r="B4128" s="60" t="b">
        <v>1</v>
      </c>
      <c r="C4128" s="60"/>
      <c r="D4128" s="61" t="s">
        <v>12294</v>
      </c>
      <c r="E4128" s="62" t="s">
        <v>4976</v>
      </c>
      <c r="F4128" s="63" t="s">
        <v>12310</v>
      </c>
      <c r="G4128" s="63" t="s">
        <v>7459</v>
      </c>
      <c r="H4128" s="63"/>
      <c r="I4128" s="60"/>
      <c r="J4128" s="17" t="str">
        <f t="shared" si="32"/>
        <v>25 March 1808</v>
      </c>
      <c r="K4128" s="51">
        <f t="shared" si="33"/>
        <v>331726</v>
      </c>
    </row>
    <row r="4129" spans="1:11" ht="15" customHeight="1" x14ac:dyDescent="0.2">
      <c r="A4129" s="64" t="s">
        <v>12293</v>
      </c>
      <c r="B4129" s="60"/>
      <c r="C4129" s="60"/>
      <c r="D4129" s="61" t="s">
        <v>12294</v>
      </c>
      <c r="E4129" s="62" t="s">
        <v>4976</v>
      </c>
      <c r="F4129" s="63" t="s">
        <v>12311</v>
      </c>
      <c r="G4129" s="63" t="s">
        <v>10382</v>
      </c>
      <c r="H4129" s="63"/>
      <c r="I4129" s="60"/>
      <c r="J4129" s="17" t="str">
        <f t="shared" si="32"/>
        <v>29 September 1808</v>
      </c>
      <c r="K4129" s="51">
        <f t="shared" si="33"/>
        <v>331914</v>
      </c>
    </row>
    <row r="4130" spans="1:11" ht="15" customHeight="1" x14ac:dyDescent="0.2">
      <c r="A4130" s="64" t="s">
        <v>12293</v>
      </c>
      <c r="B4130" s="60"/>
      <c r="C4130" s="60"/>
      <c r="D4130" s="61" t="s">
        <v>12294</v>
      </c>
      <c r="E4130" s="62" t="s">
        <v>4976</v>
      </c>
      <c r="F4130" s="63" t="s">
        <v>3306</v>
      </c>
      <c r="G4130" s="63" t="s">
        <v>10384</v>
      </c>
      <c r="H4130" s="63"/>
      <c r="I4130" s="60"/>
      <c r="J4130" s="17" t="str">
        <f t="shared" si="32"/>
        <v>15 June 1809</v>
      </c>
      <c r="K4130" s="51">
        <f t="shared" si="33"/>
        <v>332173</v>
      </c>
    </row>
    <row r="4131" spans="1:11" ht="15" customHeight="1" x14ac:dyDescent="0.2">
      <c r="A4131" s="64" t="s">
        <v>12293</v>
      </c>
      <c r="B4131" s="60"/>
      <c r="C4131" s="60"/>
      <c r="D4131" s="61" t="s">
        <v>12294</v>
      </c>
      <c r="E4131" s="62" t="s">
        <v>4976</v>
      </c>
      <c r="F4131" s="63" t="s">
        <v>12312</v>
      </c>
      <c r="G4131" s="63" t="s">
        <v>9029</v>
      </c>
      <c r="H4131" s="63"/>
      <c r="I4131" s="60"/>
      <c r="J4131" s="17" t="str">
        <f t="shared" si="32"/>
        <v>1 February 1810</v>
      </c>
      <c r="K4131" s="51">
        <f t="shared" si="33"/>
        <v>332404</v>
      </c>
    </row>
    <row r="4132" spans="1:11" ht="15" customHeight="1" x14ac:dyDescent="0.2">
      <c r="A4132" s="64" t="s">
        <v>12293</v>
      </c>
      <c r="B4132" s="60"/>
      <c r="C4132" s="60"/>
      <c r="D4132" s="61" t="s">
        <v>12294</v>
      </c>
      <c r="E4132" s="62" t="s">
        <v>4976</v>
      </c>
      <c r="F4132" s="63" t="s">
        <v>12313</v>
      </c>
      <c r="G4132" s="63" t="s">
        <v>12314</v>
      </c>
      <c r="H4132" s="63"/>
      <c r="I4132" s="60"/>
      <c r="J4132" s="17" t="str">
        <f t="shared" si="32"/>
        <v>22 September 1813</v>
      </c>
      <c r="K4132" s="51">
        <f t="shared" si="33"/>
        <v>333733</v>
      </c>
    </row>
    <row r="4133" spans="1:11" ht="15" customHeight="1" x14ac:dyDescent="0.2">
      <c r="A4133" s="64" t="s">
        <v>12293</v>
      </c>
      <c r="B4133" s="60"/>
      <c r="C4133" s="60"/>
      <c r="D4133" s="61" t="s">
        <v>12294</v>
      </c>
      <c r="E4133" s="62" t="s">
        <v>4976</v>
      </c>
      <c r="F4133" s="63" t="s">
        <v>12315</v>
      </c>
      <c r="G4133" s="63" t="s">
        <v>7727</v>
      </c>
      <c r="H4133" s="63"/>
      <c r="I4133" s="60"/>
      <c r="J4133" s="17" t="str">
        <f t="shared" si="32"/>
        <v>15 January 1818</v>
      </c>
      <c r="K4133" s="51">
        <f t="shared" si="33"/>
        <v>335309</v>
      </c>
    </row>
    <row r="4134" spans="1:11" ht="15" customHeight="1" x14ac:dyDescent="0.2">
      <c r="A4134" s="64" t="s">
        <v>12293</v>
      </c>
      <c r="B4134" s="60"/>
      <c r="C4134" s="60"/>
      <c r="D4134" s="61" t="s">
        <v>12294</v>
      </c>
      <c r="E4134" s="62" t="s">
        <v>4976</v>
      </c>
      <c r="F4134" s="63" t="s">
        <v>12316</v>
      </c>
      <c r="G4134" s="63" t="s">
        <v>8052</v>
      </c>
      <c r="H4134" s="63" t="s">
        <v>4523</v>
      </c>
      <c r="I4134" s="60"/>
      <c r="J4134" s="17" t="str">
        <f t="shared" si="32"/>
        <v>16 September 1819</v>
      </c>
      <c r="K4134" s="51">
        <f t="shared" si="33"/>
        <v>335918</v>
      </c>
    </row>
    <row r="4135" spans="1:11" ht="15" customHeight="1" x14ac:dyDescent="0.2">
      <c r="A4135" s="64" t="s">
        <v>12293</v>
      </c>
      <c r="B4135" s="60"/>
      <c r="C4135" s="60"/>
      <c r="D4135" s="61" t="s">
        <v>12294</v>
      </c>
      <c r="E4135" s="62" t="s">
        <v>4976</v>
      </c>
      <c r="F4135" s="63" t="s">
        <v>12317</v>
      </c>
      <c r="G4135" s="63" t="s">
        <v>7463</v>
      </c>
      <c r="H4135" s="63" t="s">
        <v>7240</v>
      </c>
      <c r="I4135" s="60"/>
      <c r="J4135" s="17" t="str">
        <f t="shared" si="32"/>
        <v>30 September 1819</v>
      </c>
      <c r="K4135" s="51">
        <f t="shared" si="33"/>
        <v>335932</v>
      </c>
    </row>
    <row r="4136" spans="1:11" ht="15" customHeight="1" x14ac:dyDescent="0.2">
      <c r="A4136" s="64" t="s">
        <v>12293</v>
      </c>
      <c r="B4136" s="60" t="b">
        <v>1</v>
      </c>
      <c r="C4136" s="60"/>
      <c r="D4136" s="61" t="s">
        <v>12294</v>
      </c>
      <c r="E4136" s="62" t="s">
        <v>4976</v>
      </c>
      <c r="F4136" s="63" t="s">
        <v>12318</v>
      </c>
      <c r="G4136" s="63" t="s">
        <v>8672</v>
      </c>
      <c r="H4136" s="63" t="s">
        <v>9834</v>
      </c>
      <c r="I4136" s="60"/>
      <c r="J4136" s="17" t="str">
        <f t="shared" si="32"/>
        <v>20 January 1820</v>
      </c>
      <c r="K4136" s="51">
        <f t="shared" si="33"/>
        <v>336044</v>
      </c>
    </row>
    <row r="4137" spans="1:11" ht="15" customHeight="1" x14ac:dyDescent="0.2">
      <c r="A4137" s="64" t="s">
        <v>12293</v>
      </c>
      <c r="B4137" s="60" t="b">
        <v>1</v>
      </c>
      <c r="C4137" s="60"/>
      <c r="D4137" s="61" t="s">
        <v>12294</v>
      </c>
      <c r="E4137" s="62" t="s">
        <v>4992</v>
      </c>
      <c r="F4137" s="63" t="s">
        <v>12319</v>
      </c>
      <c r="G4137" s="63" t="s">
        <v>12320</v>
      </c>
      <c r="H4137" s="63"/>
      <c r="I4137" s="60"/>
      <c r="J4137" s="17" t="str">
        <f t="shared" si="32"/>
        <v>16 February 1814</v>
      </c>
      <c r="K4137" s="51">
        <f t="shared" si="33"/>
        <v>333880</v>
      </c>
    </row>
    <row r="4138" spans="1:11" ht="15" customHeight="1" x14ac:dyDescent="0.2">
      <c r="A4138" s="64" t="s">
        <v>12293</v>
      </c>
      <c r="B4138" s="60"/>
      <c r="C4138" s="60"/>
      <c r="D4138" s="61" t="s">
        <v>12294</v>
      </c>
      <c r="E4138" s="62" t="s">
        <v>4992</v>
      </c>
      <c r="F4138" s="63" t="s">
        <v>12321</v>
      </c>
      <c r="G4138" s="63" t="s">
        <v>2407</v>
      </c>
      <c r="H4138" s="63"/>
      <c r="I4138" s="60"/>
      <c r="J4138" s="17" t="str">
        <f t="shared" si="32"/>
        <v>17 March 1814</v>
      </c>
      <c r="K4138" s="51">
        <f t="shared" si="33"/>
        <v>333909</v>
      </c>
    </row>
    <row r="4139" spans="1:11" ht="15" customHeight="1" x14ac:dyDescent="0.2">
      <c r="A4139" s="64" t="s">
        <v>12293</v>
      </c>
      <c r="B4139" s="60"/>
      <c r="C4139" s="60"/>
      <c r="D4139" s="61" t="s">
        <v>12294</v>
      </c>
      <c r="E4139" s="62" t="s">
        <v>4992</v>
      </c>
      <c r="F4139" s="63" t="s">
        <v>12322</v>
      </c>
      <c r="G4139" s="63" t="s">
        <v>3563</v>
      </c>
      <c r="H4139" s="63"/>
      <c r="I4139" s="60"/>
      <c r="J4139" s="17" t="str">
        <f t="shared" si="32"/>
        <v>21 April 1814</v>
      </c>
      <c r="K4139" s="51">
        <f t="shared" si="33"/>
        <v>333944</v>
      </c>
    </row>
    <row r="4140" spans="1:11" ht="15" customHeight="1" x14ac:dyDescent="0.2">
      <c r="A4140" s="64" t="s">
        <v>12293</v>
      </c>
      <c r="B4140" s="60"/>
      <c r="C4140" s="60"/>
      <c r="D4140" s="61" t="s">
        <v>12294</v>
      </c>
      <c r="E4140" s="62" t="s">
        <v>4992</v>
      </c>
      <c r="F4140" s="63" t="s">
        <v>12323</v>
      </c>
      <c r="G4140" s="63" t="s">
        <v>8257</v>
      </c>
      <c r="H4140" s="63"/>
      <c r="I4140" s="60"/>
      <c r="J4140" s="17" t="str">
        <f t="shared" si="32"/>
        <v>18 September 1817</v>
      </c>
      <c r="K4140" s="51">
        <f t="shared" si="33"/>
        <v>335190</v>
      </c>
    </row>
    <row r="4141" spans="1:11" ht="15" customHeight="1" x14ac:dyDescent="0.2">
      <c r="A4141" s="64" t="s">
        <v>12293</v>
      </c>
      <c r="B4141" s="60" t="b">
        <v>1</v>
      </c>
      <c r="C4141" s="60"/>
      <c r="D4141" s="61" t="s">
        <v>12294</v>
      </c>
      <c r="E4141" s="62" t="s">
        <v>4992</v>
      </c>
      <c r="F4141" s="63" t="s">
        <v>12324</v>
      </c>
      <c r="G4141" s="63" t="s">
        <v>7727</v>
      </c>
      <c r="H4141" s="63"/>
      <c r="I4141" s="60"/>
      <c r="J4141" s="17" t="str">
        <f t="shared" si="32"/>
        <v>15 January 1818</v>
      </c>
      <c r="K4141" s="51">
        <f t="shared" si="33"/>
        <v>335309</v>
      </c>
    </row>
    <row r="4142" spans="1:11" ht="15" customHeight="1" x14ac:dyDescent="0.2">
      <c r="A4142" s="64" t="s">
        <v>12293</v>
      </c>
      <c r="B4142" s="60"/>
      <c r="C4142" s="60"/>
      <c r="D4142" s="61" t="s">
        <v>12294</v>
      </c>
      <c r="E4142" s="62" t="s">
        <v>4992</v>
      </c>
      <c r="F4142" s="63" t="s">
        <v>12325</v>
      </c>
      <c r="G4142" s="63" t="s">
        <v>7304</v>
      </c>
      <c r="H4142" s="63"/>
      <c r="I4142" s="60"/>
      <c r="J4142" s="17" t="str">
        <f t="shared" si="32"/>
        <v>26 March 1818</v>
      </c>
      <c r="K4142" s="51">
        <f t="shared" si="33"/>
        <v>335379</v>
      </c>
    </row>
    <row r="4143" spans="1:11" ht="15" customHeight="1" x14ac:dyDescent="0.2">
      <c r="A4143" s="64" t="s">
        <v>12293</v>
      </c>
      <c r="B4143" s="60"/>
      <c r="C4143" s="60"/>
      <c r="D4143" s="61" t="s">
        <v>12294</v>
      </c>
      <c r="E4143" s="62" t="s">
        <v>4992</v>
      </c>
      <c r="F4143" s="63" t="s">
        <v>12326</v>
      </c>
      <c r="G4143" s="63" t="s">
        <v>8111</v>
      </c>
      <c r="H4143" s="63"/>
      <c r="I4143" s="60"/>
      <c r="J4143" s="17" t="str">
        <f t="shared" si="32"/>
        <v>21 May 1818</v>
      </c>
      <c r="K4143" s="51">
        <f t="shared" si="33"/>
        <v>335435</v>
      </c>
    </row>
    <row r="4144" spans="1:11" ht="15" customHeight="1" x14ac:dyDescent="0.2">
      <c r="A4144" s="64" t="s">
        <v>12293</v>
      </c>
      <c r="B4144" s="60"/>
      <c r="C4144" s="60"/>
      <c r="D4144" s="61" t="s">
        <v>12294</v>
      </c>
      <c r="E4144" s="62" t="s">
        <v>4992</v>
      </c>
      <c r="F4144" s="63" t="s">
        <v>12327</v>
      </c>
      <c r="G4144" s="63" t="s">
        <v>4172</v>
      </c>
      <c r="H4144" s="63" t="s">
        <v>12328</v>
      </c>
      <c r="I4144" s="60"/>
      <c r="J4144" s="17" t="str">
        <f t="shared" si="32"/>
        <v>21 January 1819</v>
      </c>
      <c r="K4144" s="51">
        <f t="shared" si="33"/>
        <v>335680</v>
      </c>
    </row>
    <row r="4145" spans="1:11" ht="15" customHeight="1" x14ac:dyDescent="0.2">
      <c r="A4145" s="64" t="s">
        <v>12293</v>
      </c>
      <c r="B4145" s="60"/>
      <c r="C4145" s="60"/>
      <c r="D4145" s="61" t="s">
        <v>12294</v>
      </c>
      <c r="E4145" s="62" t="s">
        <v>4954</v>
      </c>
      <c r="F4145" s="63" t="s">
        <v>12305</v>
      </c>
      <c r="G4145" s="63" t="s">
        <v>9155</v>
      </c>
      <c r="H4145" s="63" t="s">
        <v>12329</v>
      </c>
      <c r="I4145" s="60"/>
      <c r="J4145" s="17" t="str">
        <f t="shared" si="32"/>
        <v>25 May 1808</v>
      </c>
      <c r="K4145" s="51">
        <f t="shared" si="33"/>
        <v>331787</v>
      </c>
    </row>
    <row r="4146" spans="1:11" ht="15" customHeight="1" x14ac:dyDescent="0.2">
      <c r="A4146" s="64" t="s">
        <v>12293</v>
      </c>
      <c r="B4146" s="60"/>
      <c r="C4146" s="60"/>
      <c r="D4146" s="61" t="s">
        <v>12294</v>
      </c>
      <c r="E4146" s="62" t="s">
        <v>11703</v>
      </c>
      <c r="F4146" s="63" t="s">
        <v>12330</v>
      </c>
      <c r="G4146" s="63" t="s">
        <v>12331</v>
      </c>
      <c r="H4146" s="63"/>
      <c r="I4146" s="60"/>
      <c r="J4146" s="17" t="str">
        <f t="shared" si="32"/>
        <v>1 November 1809</v>
      </c>
      <c r="K4146" s="51">
        <f t="shared" si="33"/>
        <v>332312</v>
      </c>
    </row>
    <row r="4147" spans="1:11" ht="15" customHeight="1" x14ac:dyDescent="0.2">
      <c r="A4147" s="64" t="s">
        <v>12293</v>
      </c>
      <c r="B4147" s="60" t="b">
        <v>1</v>
      </c>
      <c r="C4147" s="60"/>
      <c r="D4147" s="61" t="s">
        <v>12294</v>
      </c>
      <c r="E4147" s="62" t="s">
        <v>7193</v>
      </c>
      <c r="F4147" s="63" t="s">
        <v>12332</v>
      </c>
      <c r="G4147" s="63" t="s">
        <v>8768</v>
      </c>
      <c r="H4147" s="63"/>
      <c r="I4147" s="60"/>
      <c r="J4147" s="17" t="str">
        <f t="shared" si="32"/>
        <v>19 March 1812</v>
      </c>
      <c r="K4147" s="51">
        <f t="shared" si="33"/>
        <v>333181</v>
      </c>
    </row>
    <row r="4148" spans="1:11" ht="15" customHeight="1" x14ac:dyDescent="0.2">
      <c r="A4148" s="64" t="s">
        <v>12293</v>
      </c>
      <c r="B4148" s="60"/>
      <c r="C4148" s="60"/>
      <c r="D4148" s="61" t="s">
        <v>12294</v>
      </c>
      <c r="E4148" s="62" t="s">
        <v>7196</v>
      </c>
      <c r="F4148" s="63" t="s">
        <v>12333</v>
      </c>
      <c r="G4148" s="63" t="s">
        <v>2133</v>
      </c>
      <c r="H4148" s="63"/>
      <c r="I4148" s="60"/>
      <c r="J4148" s="17" t="str">
        <f t="shared" si="32"/>
        <v>4 February 1813</v>
      </c>
      <c r="K4148" s="51">
        <f t="shared" si="33"/>
        <v>333503</v>
      </c>
    </row>
    <row r="4149" spans="1:11" ht="15" customHeight="1" x14ac:dyDescent="0.2">
      <c r="A4149" s="64" t="s">
        <v>12334</v>
      </c>
      <c r="B4149" s="60"/>
      <c r="C4149" s="60"/>
      <c r="D4149" s="61" t="s">
        <v>12335</v>
      </c>
      <c r="E4149" s="62" t="s">
        <v>1223</v>
      </c>
      <c r="F4149" s="63" t="s">
        <v>91</v>
      </c>
      <c r="G4149" s="63" t="s">
        <v>12336</v>
      </c>
      <c r="H4149" s="63" t="s">
        <v>5220</v>
      </c>
      <c r="I4149" s="60"/>
      <c r="J4149" s="17" t="str">
        <f t="shared" si="32"/>
        <v>27 August 1789</v>
      </c>
      <c r="K4149" s="51">
        <f t="shared" si="33"/>
        <v>324941</v>
      </c>
    </row>
    <row r="4150" spans="1:11" ht="15" customHeight="1" x14ac:dyDescent="0.2">
      <c r="A4150" s="64" t="s">
        <v>12334</v>
      </c>
      <c r="B4150" s="60"/>
      <c r="C4150" s="60"/>
      <c r="D4150" s="61" t="s">
        <v>12335</v>
      </c>
      <c r="E4150" s="62" t="s">
        <v>2002</v>
      </c>
      <c r="F4150" s="63" t="s">
        <v>12337</v>
      </c>
      <c r="G4150" s="63" t="s">
        <v>4057</v>
      </c>
      <c r="H4150" s="63" t="s">
        <v>161</v>
      </c>
      <c r="I4150" s="60"/>
      <c r="J4150" s="17" t="str">
        <f t="shared" si="32"/>
        <v>19 December 1816</v>
      </c>
      <c r="K4150" s="51">
        <f t="shared" si="33"/>
        <v>334917</v>
      </c>
    </row>
    <row r="4151" spans="1:11" ht="15" customHeight="1" x14ac:dyDescent="0.2">
      <c r="A4151" s="64" t="s">
        <v>12334</v>
      </c>
      <c r="B4151" s="60"/>
      <c r="C4151" s="60"/>
      <c r="D4151" s="61" t="s">
        <v>12335</v>
      </c>
      <c r="E4151" s="62" t="s">
        <v>4964</v>
      </c>
      <c r="F4151" s="63" t="s">
        <v>2998</v>
      </c>
      <c r="G4151" s="63" t="s">
        <v>9579</v>
      </c>
      <c r="H4151" s="63" t="s">
        <v>7532</v>
      </c>
      <c r="I4151" s="60"/>
      <c r="J4151" s="17" t="str">
        <f t="shared" si="32"/>
        <v>28 June 1810</v>
      </c>
      <c r="K4151" s="51">
        <f t="shared" si="33"/>
        <v>332551</v>
      </c>
    </row>
    <row r="4152" spans="1:11" ht="15" customHeight="1" x14ac:dyDescent="0.2">
      <c r="A4152" s="64" t="s">
        <v>12334</v>
      </c>
      <c r="B4152" s="60"/>
      <c r="C4152" s="60"/>
      <c r="D4152" s="61" t="s">
        <v>12335</v>
      </c>
      <c r="E4152" s="62" t="s">
        <v>4964</v>
      </c>
      <c r="F4152" s="63" t="s">
        <v>3083</v>
      </c>
      <c r="G4152" s="63" t="s">
        <v>8113</v>
      </c>
      <c r="H4152" s="63" t="s">
        <v>7532</v>
      </c>
      <c r="I4152" s="60"/>
      <c r="J4152" s="17" t="str">
        <f t="shared" si="32"/>
        <v>28 May 1818</v>
      </c>
      <c r="K4152" s="51">
        <f t="shared" si="33"/>
        <v>335442</v>
      </c>
    </row>
    <row r="4153" spans="1:11" ht="15" customHeight="1" x14ac:dyDescent="0.2">
      <c r="A4153" s="64" t="s">
        <v>12334</v>
      </c>
      <c r="B4153" s="60"/>
      <c r="C4153" s="60"/>
      <c r="D4153" s="61" t="s">
        <v>12335</v>
      </c>
      <c r="E4153" s="62" t="s">
        <v>4966</v>
      </c>
      <c r="F4153" s="63" t="s">
        <v>12338</v>
      </c>
      <c r="G4153" s="63" t="s">
        <v>4453</v>
      </c>
      <c r="H4153" s="63" t="s">
        <v>5172</v>
      </c>
      <c r="I4153" s="60"/>
      <c r="J4153" s="17" t="str">
        <f t="shared" si="32"/>
        <v>14 March 1805</v>
      </c>
      <c r="K4153" s="51">
        <f t="shared" si="33"/>
        <v>330619</v>
      </c>
    </row>
    <row r="4154" spans="1:11" ht="15" customHeight="1" x14ac:dyDescent="0.2">
      <c r="A4154" s="64" t="s">
        <v>12334</v>
      </c>
      <c r="B4154" s="60"/>
      <c r="C4154" s="60"/>
      <c r="D4154" s="61" t="s">
        <v>12335</v>
      </c>
      <c r="E4154" s="62" t="s">
        <v>4966</v>
      </c>
      <c r="F4154" s="63" t="s">
        <v>4257</v>
      </c>
      <c r="G4154" s="63" t="s">
        <v>8332</v>
      </c>
      <c r="H4154" s="63" t="s">
        <v>5172</v>
      </c>
      <c r="I4154" s="60"/>
      <c r="J4154" s="17" t="str">
        <f t="shared" si="32"/>
        <v>13 June 1805</v>
      </c>
      <c r="K4154" s="51">
        <f t="shared" si="33"/>
        <v>330710</v>
      </c>
    </row>
    <row r="4155" spans="1:11" ht="15" customHeight="1" x14ac:dyDescent="0.2">
      <c r="A4155" s="64" t="s">
        <v>12334</v>
      </c>
      <c r="B4155" s="60"/>
      <c r="C4155" s="60"/>
      <c r="D4155" s="61" t="s">
        <v>12335</v>
      </c>
      <c r="E4155" s="62" t="s">
        <v>4966</v>
      </c>
      <c r="F4155" s="63" t="s">
        <v>12339</v>
      </c>
      <c r="G4155" s="63" t="s">
        <v>9906</v>
      </c>
      <c r="H4155" s="63" t="s">
        <v>12340</v>
      </c>
      <c r="I4155" s="60"/>
      <c r="J4155" s="17" t="str">
        <f t="shared" si="32"/>
        <v>30 April 1807</v>
      </c>
      <c r="K4155" s="51">
        <f t="shared" si="33"/>
        <v>331396</v>
      </c>
    </row>
    <row r="4156" spans="1:11" ht="15" customHeight="1" x14ac:dyDescent="0.2">
      <c r="A4156" s="64" t="s">
        <v>12334</v>
      </c>
      <c r="B4156" s="60"/>
      <c r="C4156" s="60"/>
      <c r="D4156" s="61" t="s">
        <v>12335</v>
      </c>
      <c r="E4156" s="62" t="s">
        <v>4966</v>
      </c>
      <c r="F4156" s="63" t="s">
        <v>12341</v>
      </c>
      <c r="G4156" s="63" t="s">
        <v>7742</v>
      </c>
      <c r="H4156" s="63"/>
      <c r="I4156" s="60"/>
      <c r="J4156" s="17" t="str">
        <f t="shared" si="32"/>
        <v>14 July 1808</v>
      </c>
      <c r="K4156" s="51">
        <f t="shared" si="33"/>
        <v>331837</v>
      </c>
    </row>
    <row r="4157" spans="1:11" ht="15" customHeight="1" x14ac:dyDescent="0.2">
      <c r="A4157" s="64" t="s">
        <v>12334</v>
      </c>
      <c r="B4157" s="60"/>
      <c r="C4157" s="60"/>
      <c r="D4157" s="61" t="s">
        <v>12335</v>
      </c>
      <c r="E4157" s="62" t="s">
        <v>4966</v>
      </c>
      <c r="F4157" s="63" t="s">
        <v>1905</v>
      </c>
      <c r="G4157" s="63" t="s">
        <v>12342</v>
      </c>
      <c r="H4157" s="63"/>
      <c r="I4157" s="60"/>
      <c r="J4157" s="17" t="str">
        <f t="shared" si="32"/>
        <v>12 November 1809</v>
      </c>
      <c r="K4157" s="51">
        <f t="shared" si="33"/>
        <v>332323</v>
      </c>
    </row>
    <row r="4158" spans="1:11" ht="15" customHeight="1" x14ac:dyDescent="0.2">
      <c r="A4158" s="64" t="s">
        <v>12334</v>
      </c>
      <c r="B4158" s="60"/>
      <c r="C4158" s="60"/>
      <c r="D4158" s="61" t="s">
        <v>12335</v>
      </c>
      <c r="E4158" s="62" t="s">
        <v>4966</v>
      </c>
      <c r="F4158" s="63" t="s">
        <v>12343</v>
      </c>
      <c r="G4158" s="63" t="s">
        <v>1737</v>
      </c>
      <c r="H4158" s="63"/>
      <c r="I4158" s="60"/>
      <c r="J4158" s="17" t="str">
        <f t="shared" si="32"/>
        <v>14 February 1811</v>
      </c>
      <c r="K4158" s="51">
        <f t="shared" si="33"/>
        <v>332782</v>
      </c>
    </row>
    <row r="4159" spans="1:11" ht="15" customHeight="1" x14ac:dyDescent="0.2">
      <c r="A4159" s="64" t="s">
        <v>12334</v>
      </c>
      <c r="B4159" s="60"/>
      <c r="C4159" s="60"/>
      <c r="D4159" s="61" t="s">
        <v>12335</v>
      </c>
      <c r="E4159" s="62" t="s">
        <v>4966</v>
      </c>
      <c r="F4159" s="63" t="s">
        <v>12344</v>
      </c>
      <c r="G4159" s="63" t="s">
        <v>7759</v>
      </c>
      <c r="H4159" s="63"/>
      <c r="I4159" s="60"/>
      <c r="J4159" s="17" t="str">
        <f t="shared" si="32"/>
        <v>25 July 1811</v>
      </c>
      <c r="K4159" s="51">
        <f t="shared" si="33"/>
        <v>332943</v>
      </c>
    </row>
    <row r="4160" spans="1:11" ht="15" customHeight="1" x14ac:dyDescent="0.2">
      <c r="A4160" s="64" t="s">
        <v>12334</v>
      </c>
      <c r="B4160" s="60"/>
      <c r="C4160" s="60"/>
      <c r="D4160" s="61" t="s">
        <v>12335</v>
      </c>
      <c r="E4160" s="62" t="s">
        <v>4966</v>
      </c>
      <c r="F4160" s="63" t="s">
        <v>12345</v>
      </c>
      <c r="G4160" s="63" t="s">
        <v>8435</v>
      </c>
      <c r="H4160" s="63"/>
      <c r="I4160" s="60"/>
      <c r="J4160" s="17" t="str">
        <f t="shared" si="32"/>
        <v>5 November 1812</v>
      </c>
      <c r="K4160" s="51">
        <f t="shared" si="33"/>
        <v>333412</v>
      </c>
    </row>
    <row r="4161" spans="1:11" ht="15" customHeight="1" x14ac:dyDescent="0.2">
      <c r="A4161" s="64" t="s">
        <v>12334</v>
      </c>
      <c r="B4161" s="60"/>
      <c r="C4161" s="60"/>
      <c r="D4161" s="61" t="s">
        <v>12335</v>
      </c>
      <c r="E4161" s="62" t="s">
        <v>4966</v>
      </c>
      <c r="F4161" s="63" t="s">
        <v>12346</v>
      </c>
      <c r="G4161" s="63" t="s">
        <v>2118</v>
      </c>
      <c r="H4161" s="63" t="s">
        <v>4996</v>
      </c>
      <c r="I4161" s="60"/>
      <c r="J4161" s="17" t="str">
        <f t="shared" si="32"/>
        <v>17 December 1812</v>
      </c>
      <c r="K4161" s="51">
        <f t="shared" si="33"/>
        <v>333454</v>
      </c>
    </row>
    <row r="4162" spans="1:11" ht="15" customHeight="1" x14ac:dyDescent="0.2">
      <c r="A4162" s="64" t="s">
        <v>12334</v>
      </c>
      <c r="B4162" s="60"/>
      <c r="C4162" s="60"/>
      <c r="D4162" s="61" t="s">
        <v>12335</v>
      </c>
      <c r="E4162" s="62" t="s">
        <v>4966</v>
      </c>
      <c r="F4162" s="63" t="s">
        <v>12347</v>
      </c>
      <c r="G4162" s="63" t="s">
        <v>4392</v>
      </c>
      <c r="H4162" s="63"/>
      <c r="I4162" s="60"/>
      <c r="J4162" s="17" t="str">
        <f t="shared" si="32"/>
        <v>18 November 1819</v>
      </c>
      <c r="K4162" s="51">
        <f t="shared" si="33"/>
        <v>335981</v>
      </c>
    </row>
    <row r="4163" spans="1:11" ht="15" customHeight="1" x14ac:dyDescent="0.2">
      <c r="A4163" s="64" t="s">
        <v>12334</v>
      </c>
      <c r="B4163" s="60" t="b">
        <v>1</v>
      </c>
      <c r="C4163" s="60"/>
      <c r="D4163" s="61" t="s">
        <v>12335</v>
      </c>
      <c r="E4163" s="62" t="s">
        <v>4976</v>
      </c>
      <c r="F4163" s="63" t="s">
        <v>12348</v>
      </c>
      <c r="G4163" s="63" t="s">
        <v>8666</v>
      </c>
      <c r="H4163" s="63"/>
      <c r="I4163" s="60"/>
      <c r="J4163" s="17" t="str">
        <f t="shared" si="32"/>
        <v>20 August 1807</v>
      </c>
      <c r="K4163" s="51">
        <f t="shared" si="33"/>
        <v>331508</v>
      </c>
    </row>
    <row r="4164" spans="1:11" ht="15" customHeight="1" x14ac:dyDescent="0.2">
      <c r="A4164" s="64" t="s">
        <v>12334</v>
      </c>
      <c r="B4164" s="60"/>
      <c r="C4164" s="60"/>
      <c r="D4164" s="61" t="s">
        <v>12335</v>
      </c>
      <c r="E4164" s="62" t="s">
        <v>4976</v>
      </c>
      <c r="F4164" s="63" t="s">
        <v>1808</v>
      </c>
      <c r="G4164" s="63" t="s">
        <v>11963</v>
      </c>
      <c r="H4164" s="63"/>
      <c r="I4164" s="60"/>
      <c r="J4164" s="17" t="str">
        <f t="shared" si="32"/>
        <v>5 February 1808</v>
      </c>
      <c r="K4164" s="51">
        <f t="shared" si="33"/>
        <v>331677</v>
      </c>
    </row>
    <row r="4165" spans="1:11" ht="15" customHeight="1" x14ac:dyDescent="0.2">
      <c r="A4165" s="64" t="s">
        <v>12334</v>
      </c>
      <c r="B4165" s="60"/>
      <c r="C4165" s="60"/>
      <c r="D4165" s="61" t="s">
        <v>12335</v>
      </c>
      <c r="E4165" s="62" t="s">
        <v>4976</v>
      </c>
      <c r="F4165" s="63" t="s">
        <v>12349</v>
      </c>
      <c r="G4165" s="63" t="s">
        <v>12350</v>
      </c>
      <c r="H4165" s="63"/>
      <c r="I4165" s="60"/>
      <c r="J4165" s="17" t="str">
        <f t="shared" si="32"/>
        <v>5 April 1808</v>
      </c>
      <c r="K4165" s="51">
        <f t="shared" si="33"/>
        <v>331737</v>
      </c>
    </row>
    <row r="4166" spans="1:11" ht="15" customHeight="1" x14ac:dyDescent="0.2">
      <c r="A4166" s="64" t="s">
        <v>12334</v>
      </c>
      <c r="B4166" s="60"/>
      <c r="C4166" s="60"/>
      <c r="D4166" s="61" t="s">
        <v>12335</v>
      </c>
      <c r="E4166" s="62" t="s">
        <v>4976</v>
      </c>
      <c r="F4166" s="63" t="s">
        <v>12351</v>
      </c>
      <c r="G4166" s="63" t="s">
        <v>12352</v>
      </c>
      <c r="H4166" s="63" t="s">
        <v>4954</v>
      </c>
      <c r="I4166" s="60"/>
      <c r="J4166" s="17" t="str">
        <f t="shared" si="32"/>
        <v>17 January 1810</v>
      </c>
      <c r="K4166" s="51">
        <f t="shared" si="33"/>
        <v>332389</v>
      </c>
    </row>
    <row r="4167" spans="1:11" ht="15" customHeight="1" x14ac:dyDescent="0.2">
      <c r="A4167" s="64" t="s">
        <v>12334</v>
      </c>
      <c r="B4167" s="60"/>
      <c r="C4167" s="60"/>
      <c r="D4167" s="61" t="s">
        <v>12335</v>
      </c>
      <c r="E4167" s="62" t="s">
        <v>4976</v>
      </c>
      <c r="F4167" s="63" t="s">
        <v>12353</v>
      </c>
      <c r="G4167" s="63" t="s">
        <v>9361</v>
      </c>
      <c r="H4167" s="63"/>
      <c r="I4167" s="60"/>
      <c r="J4167" s="17" t="str">
        <f t="shared" si="32"/>
        <v>18 January 1810</v>
      </c>
      <c r="K4167" s="51">
        <f t="shared" si="33"/>
        <v>332390</v>
      </c>
    </row>
    <row r="4168" spans="1:11" ht="15" customHeight="1" x14ac:dyDescent="0.2">
      <c r="A4168" s="64" t="s">
        <v>12334</v>
      </c>
      <c r="B4168" s="60"/>
      <c r="C4168" s="60"/>
      <c r="D4168" s="61" t="s">
        <v>12335</v>
      </c>
      <c r="E4168" s="62" t="s">
        <v>4976</v>
      </c>
      <c r="F4168" s="63" t="s">
        <v>12354</v>
      </c>
      <c r="G4168" s="63" t="s">
        <v>7436</v>
      </c>
      <c r="H4168" s="63"/>
      <c r="I4168" s="60"/>
      <c r="J4168" s="17" t="str">
        <f t="shared" si="32"/>
        <v>16 May 1811</v>
      </c>
      <c r="K4168" s="51">
        <f t="shared" si="33"/>
        <v>332873</v>
      </c>
    </row>
    <row r="4169" spans="1:11" ht="15" customHeight="1" x14ac:dyDescent="0.2">
      <c r="A4169" s="64" t="s">
        <v>12334</v>
      </c>
      <c r="B4169" s="60"/>
      <c r="C4169" s="60"/>
      <c r="D4169" s="61" t="s">
        <v>12335</v>
      </c>
      <c r="E4169" s="62" t="s">
        <v>4976</v>
      </c>
      <c r="F4169" s="63" t="s">
        <v>12355</v>
      </c>
      <c r="G4169" s="63" t="s">
        <v>1849</v>
      </c>
      <c r="H4169" s="63"/>
      <c r="I4169" s="60"/>
      <c r="J4169" s="17" t="str">
        <f t="shared" si="32"/>
        <v>20 June 1811</v>
      </c>
      <c r="K4169" s="51">
        <f t="shared" si="33"/>
        <v>332908</v>
      </c>
    </row>
    <row r="4170" spans="1:11" ht="15" customHeight="1" x14ac:dyDescent="0.2">
      <c r="A4170" s="64" t="s">
        <v>12334</v>
      </c>
      <c r="B4170" s="60"/>
      <c r="C4170" s="60"/>
      <c r="D4170" s="61" t="s">
        <v>12335</v>
      </c>
      <c r="E4170" s="62" t="s">
        <v>4976</v>
      </c>
      <c r="F4170" s="63" t="s">
        <v>12356</v>
      </c>
      <c r="G4170" s="63" t="s">
        <v>7759</v>
      </c>
      <c r="H4170" s="63"/>
      <c r="I4170" s="60"/>
      <c r="J4170" s="17" t="str">
        <f t="shared" si="32"/>
        <v>25 July 1811</v>
      </c>
      <c r="K4170" s="51">
        <f t="shared" si="33"/>
        <v>332943</v>
      </c>
    </row>
    <row r="4171" spans="1:11" ht="15" customHeight="1" x14ac:dyDescent="0.2">
      <c r="A4171" s="64" t="s">
        <v>12334</v>
      </c>
      <c r="B4171" s="60"/>
      <c r="C4171" s="60"/>
      <c r="D4171" s="61" t="s">
        <v>12335</v>
      </c>
      <c r="E4171" s="62" t="s">
        <v>4976</v>
      </c>
      <c r="F4171" s="63" t="s">
        <v>12357</v>
      </c>
      <c r="G4171" s="63" t="s">
        <v>5169</v>
      </c>
      <c r="H4171" s="63" t="s">
        <v>3287</v>
      </c>
      <c r="I4171" s="60"/>
      <c r="J4171" s="17" t="str">
        <f t="shared" si="32"/>
        <v>20 May 1819</v>
      </c>
      <c r="K4171" s="51">
        <f t="shared" si="33"/>
        <v>335799</v>
      </c>
    </row>
    <row r="4172" spans="1:11" ht="15" customHeight="1" x14ac:dyDescent="0.2">
      <c r="A4172" s="64" t="s">
        <v>12334</v>
      </c>
      <c r="B4172" s="60" t="b">
        <v>1</v>
      </c>
      <c r="C4172" s="60"/>
      <c r="D4172" s="61" t="s">
        <v>12335</v>
      </c>
      <c r="E4172" s="62" t="s">
        <v>4976</v>
      </c>
      <c r="F4172" s="63" t="s">
        <v>12358</v>
      </c>
      <c r="G4172" s="63" t="s">
        <v>7152</v>
      </c>
      <c r="H4172" s="63" t="s">
        <v>7430</v>
      </c>
      <c r="I4172" s="60"/>
      <c r="J4172" s="17" t="str">
        <f t="shared" si="32"/>
        <v>1 July 1819</v>
      </c>
      <c r="K4172" s="51">
        <f t="shared" si="33"/>
        <v>335841</v>
      </c>
    </row>
    <row r="4173" spans="1:11" ht="15" customHeight="1" x14ac:dyDescent="0.2">
      <c r="A4173" s="64" t="s">
        <v>12334</v>
      </c>
      <c r="B4173" s="60"/>
      <c r="C4173" s="60"/>
      <c r="D4173" s="61" t="s">
        <v>12335</v>
      </c>
      <c r="E4173" s="62" t="s">
        <v>4976</v>
      </c>
      <c r="F4173" s="63" t="s">
        <v>12359</v>
      </c>
      <c r="G4173" s="63" t="s">
        <v>4392</v>
      </c>
      <c r="H4173" s="63"/>
      <c r="I4173" s="60"/>
      <c r="J4173" s="17" t="str">
        <f t="shared" si="32"/>
        <v>18 November 1819</v>
      </c>
      <c r="K4173" s="51">
        <f t="shared" si="33"/>
        <v>335981</v>
      </c>
    </row>
    <row r="4174" spans="1:11" ht="15" customHeight="1" x14ac:dyDescent="0.2">
      <c r="A4174" s="64" t="s">
        <v>12334</v>
      </c>
      <c r="B4174" s="60" t="b">
        <v>1</v>
      </c>
      <c r="C4174" s="60"/>
      <c r="D4174" s="61" t="s">
        <v>12335</v>
      </c>
      <c r="E4174" s="62" t="s">
        <v>4976</v>
      </c>
      <c r="F4174" s="63" t="s">
        <v>12360</v>
      </c>
      <c r="G4174" s="63" t="s">
        <v>3096</v>
      </c>
      <c r="H4174" s="63" t="s">
        <v>7935</v>
      </c>
      <c r="I4174" s="60"/>
      <c r="J4174" s="17" t="str">
        <f t="shared" si="32"/>
        <v>23 December 1819</v>
      </c>
      <c r="K4174" s="51">
        <f t="shared" si="33"/>
        <v>336016</v>
      </c>
    </row>
    <row r="4175" spans="1:11" ht="15" customHeight="1" x14ac:dyDescent="0.2">
      <c r="A4175" s="64" t="s">
        <v>12334</v>
      </c>
      <c r="B4175" s="60"/>
      <c r="C4175" s="60"/>
      <c r="D4175" s="61" t="s">
        <v>12335</v>
      </c>
      <c r="E4175" s="62" t="s">
        <v>4976</v>
      </c>
      <c r="F4175" s="63" t="s">
        <v>12361</v>
      </c>
      <c r="G4175" s="63" t="s">
        <v>8672</v>
      </c>
      <c r="H4175" s="63" t="s">
        <v>12362</v>
      </c>
      <c r="I4175" s="60"/>
      <c r="J4175" s="17" t="str">
        <f t="shared" si="32"/>
        <v>20 January 1820</v>
      </c>
      <c r="K4175" s="51">
        <f t="shared" si="33"/>
        <v>336044</v>
      </c>
    </row>
    <row r="4176" spans="1:11" ht="15" customHeight="1" x14ac:dyDescent="0.2">
      <c r="A4176" s="64" t="s">
        <v>12334</v>
      </c>
      <c r="B4176" s="60"/>
      <c r="C4176" s="60"/>
      <c r="D4176" s="61" t="s">
        <v>12335</v>
      </c>
      <c r="E4176" s="62" t="s">
        <v>4992</v>
      </c>
      <c r="F4176" s="63" t="s">
        <v>12363</v>
      </c>
      <c r="G4176" s="63" t="s">
        <v>11858</v>
      </c>
      <c r="H4176" s="63"/>
      <c r="I4176" s="60"/>
      <c r="J4176" s="17" t="str">
        <f t="shared" si="32"/>
        <v>28 February 1816</v>
      </c>
      <c r="K4176" s="51">
        <f t="shared" si="33"/>
        <v>334622</v>
      </c>
    </row>
    <row r="4177" spans="1:11" ht="15" customHeight="1" x14ac:dyDescent="0.2">
      <c r="A4177" s="64" t="s">
        <v>12334</v>
      </c>
      <c r="B4177" s="60"/>
      <c r="C4177" s="60"/>
      <c r="D4177" s="61" t="s">
        <v>12335</v>
      </c>
      <c r="E4177" s="62" t="s">
        <v>4992</v>
      </c>
      <c r="F4177" s="63" t="s">
        <v>12364</v>
      </c>
      <c r="G4177" s="63" t="s">
        <v>7386</v>
      </c>
      <c r="H4177" s="63"/>
      <c r="I4177" s="60"/>
      <c r="J4177" s="17" t="str">
        <f t="shared" si="32"/>
        <v>2 January 1817</v>
      </c>
      <c r="K4177" s="51">
        <f t="shared" si="33"/>
        <v>334931</v>
      </c>
    </row>
    <row r="4178" spans="1:11" ht="15" customHeight="1" x14ac:dyDescent="0.2">
      <c r="A4178" s="64" t="s">
        <v>12334</v>
      </c>
      <c r="B4178" s="60"/>
      <c r="C4178" s="60"/>
      <c r="D4178" s="61" t="s">
        <v>12335</v>
      </c>
      <c r="E4178" s="62" t="s">
        <v>4992</v>
      </c>
      <c r="F4178" s="63" t="s">
        <v>12365</v>
      </c>
      <c r="G4178" s="63" t="s">
        <v>4067</v>
      </c>
      <c r="H4178" s="63"/>
      <c r="I4178" s="60"/>
      <c r="J4178" s="17" t="str">
        <f t="shared" si="32"/>
        <v>13 March 1817</v>
      </c>
      <c r="K4178" s="51">
        <f t="shared" si="33"/>
        <v>335001</v>
      </c>
    </row>
    <row r="4179" spans="1:11" ht="15" customHeight="1" x14ac:dyDescent="0.2">
      <c r="A4179" s="64" t="s">
        <v>12334</v>
      </c>
      <c r="B4179" s="60"/>
      <c r="C4179" s="60"/>
      <c r="D4179" s="61" t="s">
        <v>12335</v>
      </c>
      <c r="E4179" s="62" t="s">
        <v>4992</v>
      </c>
      <c r="F4179" s="63" t="s">
        <v>12366</v>
      </c>
      <c r="G4179" s="63" t="s">
        <v>2881</v>
      </c>
      <c r="H4179" s="63"/>
      <c r="I4179" s="60"/>
      <c r="J4179" s="17" t="str">
        <f t="shared" si="32"/>
        <v>27 March 1817</v>
      </c>
      <c r="K4179" s="51">
        <f t="shared" si="33"/>
        <v>335015</v>
      </c>
    </row>
    <row r="4180" spans="1:11" ht="15" customHeight="1" x14ac:dyDescent="0.2">
      <c r="A4180" s="64" t="s">
        <v>12334</v>
      </c>
      <c r="B4180" s="60"/>
      <c r="C4180" s="60"/>
      <c r="D4180" s="61" t="s">
        <v>12335</v>
      </c>
      <c r="E4180" s="62" t="s">
        <v>4992</v>
      </c>
      <c r="F4180" s="63" t="s">
        <v>12367</v>
      </c>
      <c r="G4180" s="63" t="s">
        <v>7362</v>
      </c>
      <c r="H4180" s="63"/>
      <c r="I4180" s="60"/>
      <c r="J4180" s="17" t="str">
        <f t="shared" si="32"/>
        <v>29 January 1818</v>
      </c>
      <c r="K4180" s="51">
        <f t="shared" si="33"/>
        <v>335323</v>
      </c>
    </row>
    <row r="4181" spans="1:11" ht="15" customHeight="1" x14ac:dyDescent="0.2">
      <c r="A4181" s="64" t="s">
        <v>12334</v>
      </c>
      <c r="B4181" s="60"/>
      <c r="C4181" s="60"/>
      <c r="D4181" s="61" t="s">
        <v>12335</v>
      </c>
      <c r="E4181" s="62" t="s">
        <v>4992</v>
      </c>
      <c r="F4181" s="63" t="s">
        <v>12368</v>
      </c>
      <c r="G4181" s="63" t="s">
        <v>8292</v>
      </c>
      <c r="H4181" s="63" t="s">
        <v>4149</v>
      </c>
      <c r="I4181" s="60"/>
      <c r="J4181" s="17" t="str">
        <f t="shared" si="32"/>
        <v>14 January 1819</v>
      </c>
      <c r="K4181" s="51">
        <f t="shared" si="33"/>
        <v>335673</v>
      </c>
    </row>
    <row r="4182" spans="1:11" ht="15" customHeight="1" x14ac:dyDescent="0.2">
      <c r="A4182" s="64" t="s">
        <v>12334</v>
      </c>
      <c r="B4182" s="60" t="b">
        <v>1</v>
      </c>
      <c r="C4182" s="60"/>
      <c r="D4182" s="61" t="s">
        <v>12335</v>
      </c>
      <c r="E4182" s="62" t="s">
        <v>4992</v>
      </c>
      <c r="F4182" s="63" t="s">
        <v>12369</v>
      </c>
      <c r="G4182" s="63" t="s">
        <v>7813</v>
      </c>
      <c r="H4182" s="63" t="s">
        <v>12370</v>
      </c>
      <c r="I4182" s="60"/>
      <c r="J4182" s="17" t="str">
        <f t="shared" si="32"/>
        <v>24 June 1819</v>
      </c>
      <c r="K4182" s="51">
        <f t="shared" si="33"/>
        <v>335834</v>
      </c>
    </row>
    <row r="4183" spans="1:11" ht="15" customHeight="1" x14ac:dyDescent="0.2">
      <c r="A4183" s="64" t="s">
        <v>12334</v>
      </c>
      <c r="B4183" s="60"/>
      <c r="C4183" s="60"/>
      <c r="D4183" s="61" t="s">
        <v>12335</v>
      </c>
      <c r="E4183" s="62" t="s">
        <v>4992</v>
      </c>
      <c r="F4183" s="63" t="s">
        <v>12371</v>
      </c>
      <c r="G4183" s="63" t="s">
        <v>4392</v>
      </c>
      <c r="H4183" s="63"/>
      <c r="I4183" s="60"/>
      <c r="J4183" s="17" t="str">
        <f t="shared" si="32"/>
        <v>18 November 1819</v>
      </c>
      <c r="K4183" s="51">
        <f t="shared" si="33"/>
        <v>335981</v>
      </c>
    </row>
    <row r="4184" spans="1:11" ht="15" customHeight="1" x14ac:dyDescent="0.2">
      <c r="A4184" s="64" t="s">
        <v>12334</v>
      </c>
      <c r="B4184" s="60"/>
      <c r="C4184" s="60"/>
      <c r="D4184" s="61" t="s">
        <v>12335</v>
      </c>
      <c r="E4184" s="62" t="s">
        <v>5092</v>
      </c>
      <c r="F4184" s="63" t="s">
        <v>7648</v>
      </c>
      <c r="G4184" s="63" t="s">
        <v>1747</v>
      </c>
      <c r="H4184" s="63"/>
      <c r="I4184" s="60"/>
      <c r="J4184" s="17" t="str">
        <f t="shared" si="32"/>
        <v>14 March 1811</v>
      </c>
      <c r="K4184" s="51">
        <f t="shared" si="33"/>
        <v>332810</v>
      </c>
    </row>
    <row r="4185" spans="1:11" ht="15" customHeight="1" x14ac:dyDescent="0.2">
      <c r="A4185" s="64" t="s">
        <v>12334</v>
      </c>
      <c r="B4185" s="60"/>
      <c r="C4185" s="60"/>
      <c r="D4185" s="61" t="s">
        <v>12335</v>
      </c>
      <c r="E4185" s="62" t="s">
        <v>4954</v>
      </c>
      <c r="F4185" s="63" t="s">
        <v>12372</v>
      </c>
      <c r="G4185" s="63" t="s">
        <v>2803</v>
      </c>
      <c r="H4185" s="63" t="s">
        <v>12373</v>
      </c>
      <c r="I4185" s="60"/>
      <c r="J4185" s="17" t="str">
        <f t="shared" si="32"/>
        <v>7 September 1815</v>
      </c>
      <c r="K4185" s="51">
        <f t="shared" si="33"/>
        <v>334448</v>
      </c>
    </row>
    <row r="4186" spans="1:11" ht="15" customHeight="1" x14ac:dyDescent="0.2">
      <c r="A4186" s="64" t="s">
        <v>12334</v>
      </c>
      <c r="B4186" s="60"/>
      <c r="C4186" s="60"/>
      <c r="D4186" s="61" t="s">
        <v>12335</v>
      </c>
      <c r="E4186" s="62" t="s">
        <v>11703</v>
      </c>
      <c r="F4186" s="63" t="s">
        <v>12234</v>
      </c>
      <c r="G4186" s="63" t="s">
        <v>4017</v>
      </c>
      <c r="H4186" s="63"/>
      <c r="I4186" s="60"/>
      <c r="J4186" s="17" t="str">
        <f t="shared" si="32"/>
        <v>26 October 1815</v>
      </c>
      <c r="K4186" s="51">
        <f t="shared" si="33"/>
        <v>334497</v>
      </c>
    </row>
    <row r="4187" spans="1:11" ht="15" customHeight="1" x14ac:dyDescent="0.2">
      <c r="A4187" s="64" t="s">
        <v>12334</v>
      </c>
      <c r="B4187" s="60"/>
      <c r="C4187" s="60"/>
      <c r="D4187" s="61" t="s">
        <v>12335</v>
      </c>
      <c r="E4187" s="62" t="s">
        <v>7193</v>
      </c>
      <c r="F4187" s="63" t="s">
        <v>12374</v>
      </c>
      <c r="G4187" s="63" t="s">
        <v>9180</v>
      </c>
      <c r="H4187" s="63"/>
      <c r="I4187" s="60"/>
      <c r="J4187" s="17" t="str">
        <f t="shared" si="32"/>
        <v>6 July 1809</v>
      </c>
      <c r="K4187" s="51">
        <f t="shared" si="33"/>
        <v>332194</v>
      </c>
    </row>
    <row r="4188" spans="1:11" ht="15" customHeight="1" x14ac:dyDescent="0.2">
      <c r="A4188" s="64" t="s">
        <v>12334</v>
      </c>
      <c r="B4188" s="60"/>
      <c r="C4188" s="60"/>
      <c r="D4188" s="61" t="s">
        <v>12335</v>
      </c>
      <c r="E4188" s="62" t="s">
        <v>7196</v>
      </c>
      <c r="F4188" s="63" t="s">
        <v>12375</v>
      </c>
      <c r="G4188" s="63" t="s">
        <v>4034</v>
      </c>
      <c r="H4188" s="63" t="s">
        <v>2164</v>
      </c>
      <c r="I4188" s="60"/>
      <c r="J4188" s="17" t="str">
        <f t="shared" si="32"/>
        <v>18 January 1816</v>
      </c>
      <c r="K4188" s="51">
        <f t="shared" si="33"/>
        <v>334581</v>
      </c>
    </row>
    <row r="4189" spans="1:11" ht="15" customHeight="1" x14ac:dyDescent="0.2">
      <c r="A4189" s="64" t="s">
        <v>12376</v>
      </c>
      <c r="B4189" s="60"/>
      <c r="C4189" s="60"/>
      <c r="D4189" s="61" t="s">
        <v>12377</v>
      </c>
      <c r="E4189" s="62" t="s">
        <v>1223</v>
      </c>
      <c r="F4189" s="63" t="s">
        <v>12378</v>
      </c>
      <c r="G4189" s="63" t="s">
        <v>11434</v>
      </c>
      <c r="H4189" s="63" t="s">
        <v>7137</v>
      </c>
      <c r="I4189" s="60"/>
      <c r="J4189" s="17" t="str">
        <f t="shared" si="32"/>
        <v>1 April 1816</v>
      </c>
      <c r="K4189" s="51">
        <f t="shared" si="33"/>
        <v>334655</v>
      </c>
    </row>
    <row r="4190" spans="1:11" ht="15" customHeight="1" x14ac:dyDescent="0.2">
      <c r="A4190" s="64" t="s">
        <v>12376</v>
      </c>
      <c r="B4190" s="60" t="b">
        <v>1</v>
      </c>
      <c r="C4190" s="60"/>
      <c r="D4190" s="61" t="s">
        <v>12377</v>
      </c>
      <c r="E4190" s="62" t="s">
        <v>2002</v>
      </c>
      <c r="F4190" s="63" t="s">
        <v>1483</v>
      </c>
      <c r="G4190" s="63" t="s">
        <v>2931</v>
      </c>
      <c r="H4190" s="63" t="s">
        <v>5046</v>
      </c>
      <c r="I4190" s="60"/>
      <c r="J4190" s="17" t="str">
        <f t="shared" si="32"/>
        <v>4 December 1817</v>
      </c>
      <c r="K4190" s="51">
        <f t="shared" si="33"/>
        <v>335267</v>
      </c>
    </row>
    <row r="4191" spans="1:11" ht="15" customHeight="1" x14ac:dyDescent="0.2">
      <c r="A4191" s="64" t="s">
        <v>12376</v>
      </c>
      <c r="B4191" s="60"/>
      <c r="C4191" s="60"/>
      <c r="D4191" s="61" t="s">
        <v>12377</v>
      </c>
      <c r="E4191" s="62" t="s">
        <v>4964</v>
      </c>
      <c r="F4191" s="63" t="s">
        <v>2200</v>
      </c>
      <c r="G4191" s="63" t="s">
        <v>8085</v>
      </c>
      <c r="H4191" s="63" t="s">
        <v>9449</v>
      </c>
      <c r="I4191" s="60"/>
      <c r="J4191" s="17" t="str">
        <f t="shared" si="32"/>
        <v>19 March 1807</v>
      </c>
      <c r="K4191" s="51">
        <f t="shared" si="33"/>
        <v>331354</v>
      </c>
    </row>
    <row r="4192" spans="1:11" ht="15" customHeight="1" x14ac:dyDescent="0.2">
      <c r="A4192" s="64" t="s">
        <v>12376</v>
      </c>
      <c r="B4192" s="60" t="b">
        <v>1</v>
      </c>
      <c r="C4192" s="60"/>
      <c r="D4192" s="61" t="s">
        <v>12377</v>
      </c>
      <c r="E4192" s="62" t="s">
        <v>4964</v>
      </c>
      <c r="F4192" s="63" t="s">
        <v>3860</v>
      </c>
      <c r="G4192" s="63" t="s">
        <v>4551</v>
      </c>
      <c r="H4192" s="63" t="s">
        <v>184</v>
      </c>
      <c r="I4192" s="60"/>
      <c r="J4192" s="17" t="str">
        <f t="shared" si="32"/>
        <v>28 October 1819</v>
      </c>
      <c r="K4192" s="51">
        <f t="shared" si="33"/>
        <v>335960</v>
      </c>
    </row>
    <row r="4193" spans="1:11" ht="15" customHeight="1" x14ac:dyDescent="0.2">
      <c r="A4193" s="64" t="s">
        <v>12376</v>
      </c>
      <c r="B4193" s="60"/>
      <c r="C4193" s="60"/>
      <c r="D4193" s="61" t="s">
        <v>12377</v>
      </c>
      <c r="E4193" s="62" t="s">
        <v>4966</v>
      </c>
      <c r="F4193" s="63" t="s">
        <v>3690</v>
      </c>
      <c r="G4193" s="63" t="s">
        <v>12379</v>
      </c>
      <c r="H4193" s="63" t="s">
        <v>11793</v>
      </c>
      <c r="I4193" s="60"/>
      <c r="J4193" s="17" t="str">
        <f t="shared" si="32"/>
        <v>25 November 1804</v>
      </c>
      <c r="K4193" s="51">
        <f t="shared" si="33"/>
        <v>330510</v>
      </c>
    </row>
    <row r="4194" spans="1:11" ht="15" customHeight="1" x14ac:dyDescent="0.2">
      <c r="A4194" s="64" t="s">
        <v>12376</v>
      </c>
      <c r="B4194" s="60"/>
      <c r="C4194" s="60"/>
      <c r="D4194" s="61" t="s">
        <v>12377</v>
      </c>
      <c r="E4194" s="62" t="s">
        <v>4966</v>
      </c>
      <c r="F4194" s="63" t="s">
        <v>4324</v>
      </c>
      <c r="G4194" s="63" t="s">
        <v>9448</v>
      </c>
      <c r="H4194" s="63" t="s">
        <v>5172</v>
      </c>
      <c r="I4194" s="60"/>
      <c r="J4194" s="17" t="str">
        <f t="shared" si="32"/>
        <v>8 May 1806</v>
      </c>
      <c r="K4194" s="51">
        <f t="shared" si="33"/>
        <v>331039</v>
      </c>
    </row>
    <row r="4195" spans="1:11" ht="15" customHeight="1" x14ac:dyDescent="0.2">
      <c r="A4195" s="64" t="s">
        <v>12376</v>
      </c>
      <c r="B4195" s="60"/>
      <c r="C4195" s="60"/>
      <c r="D4195" s="61" t="s">
        <v>12377</v>
      </c>
      <c r="E4195" s="62" t="s">
        <v>4966</v>
      </c>
      <c r="F4195" s="63" t="s">
        <v>12380</v>
      </c>
      <c r="G4195" s="63" t="s">
        <v>4471</v>
      </c>
      <c r="H4195" s="63"/>
      <c r="I4195" s="60"/>
      <c r="J4195" s="17" t="str">
        <f t="shared" si="32"/>
        <v>17 August 1809</v>
      </c>
      <c r="K4195" s="51">
        <f t="shared" si="33"/>
        <v>332236</v>
      </c>
    </row>
    <row r="4196" spans="1:11" ht="15" customHeight="1" x14ac:dyDescent="0.2">
      <c r="A4196" s="64" t="s">
        <v>12376</v>
      </c>
      <c r="B4196" s="60"/>
      <c r="C4196" s="60"/>
      <c r="D4196" s="61" t="s">
        <v>12377</v>
      </c>
      <c r="E4196" s="62" t="s">
        <v>4966</v>
      </c>
      <c r="F4196" s="63" t="s">
        <v>12381</v>
      </c>
      <c r="G4196" s="63" t="s">
        <v>1894</v>
      </c>
      <c r="H4196" s="63"/>
      <c r="I4196" s="60"/>
      <c r="J4196" s="17" t="str">
        <f t="shared" si="32"/>
        <v>21 November 1811</v>
      </c>
      <c r="K4196" s="51">
        <f t="shared" si="33"/>
        <v>333062</v>
      </c>
    </row>
    <row r="4197" spans="1:11" ht="15" customHeight="1" x14ac:dyDescent="0.2">
      <c r="A4197" s="64" t="s">
        <v>12376</v>
      </c>
      <c r="B4197" s="60"/>
      <c r="C4197" s="60"/>
      <c r="D4197" s="61" t="s">
        <v>12377</v>
      </c>
      <c r="E4197" s="62" t="s">
        <v>4966</v>
      </c>
      <c r="F4197" s="63" t="s">
        <v>9542</v>
      </c>
      <c r="G4197" s="63" t="s">
        <v>1417</v>
      </c>
      <c r="H4197" s="63" t="s">
        <v>12382</v>
      </c>
      <c r="I4197" s="60"/>
      <c r="J4197" s="17" t="str">
        <f t="shared" si="32"/>
        <v>29 June 1815</v>
      </c>
      <c r="K4197" s="51">
        <f t="shared" si="33"/>
        <v>334378</v>
      </c>
    </row>
    <row r="4198" spans="1:11" ht="15" customHeight="1" x14ac:dyDescent="0.2">
      <c r="A4198" s="64" t="s">
        <v>12376</v>
      </c>
      <c r="B4198" s="60"/>
      <c r="C4198" s="60"/>
      <c r="D4198" s="61" t="s">
        <v>12377</v>
      </c>
      <c r="E4198" s="62" t="s">
        <v>4966</v>
      </c>
      <c r="F4198" s="63" t="s">
        <v>12383</v>
      </c>
      <c r="G4198" s="63" t="s">
        <v>8651</v>
      </c>
      <c r="H4198" s="63" t="s">
        <v>7587</v>
      </c>
      <c r="I4198" s="60"/>
      <c r="J4198" s="17" t="str">
        <f t="shared" si="32"/>
        <v>13 July 1815</v>
      </c>
      <c r="K4198" s="51">
        <f t="shared" si="33"/>
        <v>334392</v>
      </c>
    </row>
    <row r="4199" spans="1:11" ht="15" customHeight="1" x14ac:dyDescent="0.2">
      <c r="A4199" s="64" t="s">
        <v>12376</v>
      </c>
      <c r="B4199" s="60"/>
      <c r="C4199" s="60"/>
      <c r="D4199" s="61" t="s">
        <v>12377</v>
      </c>
      <c r="E4199" s="62" t="s">
        <v>4966</v>
      </c>
      <c r="F4199" s="63" t="s">
        <v>12384</v>
      </c>
      <c r="G4199" s="63" t="s">
        <v>9119</v>
      </c>
      <c r="H4199" s="63"/>
      <c r="I4199" s="60"/>
      <c r="J4199" s="17" t="str">
        <f t="shared" si="32"/>
        <v>17 April 1817</v>
      </c>
      <c r="K4199" s="51">
        <f t="shared" si="33"/>
        <v>335036</v>
      </c>
    </row>
    <row r="4200" spans="1:11" ht="15" customHeight="1" x14ac:dyDescent="0.2">
      <c r="A4200" s="64" t="s">
        <v>12376</v>
      </c>
      <c r="B4200" s="60"/>
      <c r="C4200" s="60"/>
      <c r="D4200" s="61" t="s">
        <v>12377</v>
      </c>
      <c r="E4200" s="62" t="s">
        <v>4966</v>
      </c>
      <c r="F4200" s="63" t="s">
        <v>12385</v>
      </c>
      <c r="G4200" s="63" t="s">
        <v>4145</v>
      </c>
      <c r="H4200" s="63"/>
      <c r="I4200" s="60"/>
      <c r="J4200" s="17" t="str">
        <f t="shared" si="32"/>
        <v>24 September 1818</v>
      </c>
      <c r="K4200" s="51">
        <f t="shared" si="33"/>
        <v>335561</v>
      </c>
    </row>
    <row r="4201" spans="1:11" ht="15" customHeight="1" x14ac:dyDescent="0.2">
      <c r="A4201" s="64" t="s">
        <v>12376</v>
      </c>
      <c r="B4201" s="60"/>
      <c r="C4201" s="60"/>
      <c r="D4201" s="61" t="s">
        <v>12377</v>
      </c>
      <c r="E4201" s="62" t="s">
        <v>4966</v>
      </c>
      <c r="F4201" s="63" t="s">
        <v>12386</v>
      </c>
      <c r="G4201" s="63" t="s">
        <v>4388</v>
      </c>
      <c r="H4201" s="63" t="s">
        <v>3435</v>
      </c>
      <c r="I4201" s="60"/>
      <c r="J4201" s="17" t="str">
        <f t="shared" si="32"/>
        <v>2 September 1819</v>
      </c>
      <c r="K4201" s="51">
        <f t="shared" si="33"/>
        <v>335904</v>
      </c>
    </row>
    <row r="4202" spans="1:11" ht="15" customHeight="1" x14ac:dyDescent="0.2">
      <c r="A4202" s="64" t="s">
        <v>12376</v>
      </c>
      <c r="B4202" s="60"/>
      <c r="C4202" s="60"/>
      <c r="D4202" s="61" t="s">
        <v>12377</v>
      </c>
      <c r="E4202" s="62" t="s">
        <v>4966</v>
      </c>
      <c r="F4202" s="63" t="s">
        <v>3781</v>
      </c>
      <c r="G4202" s="63" t="s">
        <v>7456</v>
      </c>
      <c r="H4202" s="63" t="s">
        <v>5090</v>
      </c>
      <c r="I4202" s="60"/>
      <c r="J4202" s="17" t="str">
        <f t="shared" si="32"/>
        <v>6 January 1820</v>
      </c>
      <c r="K4202" s="51">
        <f t="shared" si="33"/>
        <v>336030</v>
      </c>
    </row>
    <row r="4203" spans="1:11" ht="15" customHeight="1" x14ac:dyDescent="0.2">
      <c r="A4203" s="64" t="s">
        <v>12376</v>
      </c>
      <c r="B4203" s="60"/>
      <c r="C4203" s="60"/>
      <c r="D4203" s="61" t="s">
        <v>12377</v>
      </c>
      <c r="E4203" s="62" t="s">
        <v>4976</v>
      </c>
      <c r="F4203" s="63" t="s">
        <v>12387</v>
      </c>
      <c r="G4203" s="63" t="s">
        <v>12388</v>
      </c>
      <c r="H4203" s="63"/>
      <c r="I4203" s="60"/>
      <c r="J4203" s="17" t="str">
        <f t="shared" si="32"/>
        <v>29 April 1806</v>
      </c>
      <c r="K4203" s="51">
        <f t="shared" si="33"/>
        <v>331030</v>
      </c>
    </row>
    <row r="4204" spans="1:11" ht="15" customHeight="1" x14ac:dyDescent="0.2">
      <c r="A4204" s="64" t="s">
        <v>12376</v>
      </c>
      <c r="B4204" s="60"/>
      <c r="C4204" s="60"/>
      <c r="D4204" s="61" t="s">
        <v>12377</v>
      </c>
      <c r="E4204" s="62" t="s">
        <v>4976</v>
      </c>
      <c r="F4204" s="63" t="s">
        <v>12389</v>
      </c>
      <c r="G4204" s="63" t="s">
        <v>7462</v>
      </c>
      <c r="H4204" s="63"/>
      <c r="I4204" s="60"/>
      <c r="J4204" s="17" t="str">
        <f t="shared" si="32"/>
        <v>25 August 1809</v>
      </c>
      <c r="K4204" s="51">
        <f t="shared" si="33"/>
        <v>332244</v>
      </c>
    </row>
    <row r="4205" spans="1:11" ht="15" customHeight="1" x14ac:dyDescent="0.2">
      <c r="A4205" s="64" t="s">
        <v>12376</v>
      </c>
      <c r="B4205" s="60"/>
      <c r="C4205" s="60"/>
      <c r="D4205" s="61" t="s">
        <v>12377</v>
      </c>
      <c r="E4205" s="62" t="s">
        <v>4976</v>
      </c>
      <c r="F4205" s="63" t="s">
        <v>12390</v>
      </c>
      <c r="G4205" s="63" t="s">
        <v>8902</v>
      </c>
      <c r="H4205" s="63" t="s">
        <v>12391</v>
      </c>
      <c r="I4205" s="60"/>
      <c r="J4205" s="17" t="str">
        <f t="shared" si="32"/>
        <v>26 October 1809</v>
      </c>
      <c r="K4205" s="51">
        <f t="shared" si="33"/>
        <v>332306</v>
      </c>
    </row>
    <row r="4206" spans="1:11" ht="15" customHeight="1" x14ac:dyDescent="0.2">
      <c r="A4206" s="64" t="s">
        <v>12376</v>
      </c>
      <c r="B4206" s="60"/>
      <c r="C4206" s="60"/>
      <c r="D4206" s="61" t="s">
        <v>12377</v>
      </c>
      <c r="E4206" s="62" t="s">
        <v>4976</v>
      </c>
      <c r="F4206" s="63" t="s">
        <v>12392</v>
      </c>
      <c r="G4206" s="63" t="s">
        <v>8917</v>
      </c>
      <c r="H4206" s="63"/>
      <c r="I4206" s="60"/>
      <c r="J4206" s="17" t="str">
        <f t="shared" si="32"/>
        <v>14 June 1810</v>
      </c>
      <c r="K4206" s="51">
        <f t="shared" si="33"/>
        <v>332537</v>
      </c>
    </row>
    <row r="4207" spans="1:11" ht="15" customHeight="1" x14ac:dyDescent="0.2">
      <c r="A4207" s="64" t="s">
        <v>12376</v>
      </c>
      <c r="B4207" s="60"/>
      <c r="C4207" s="60"/>
      <c r="D4207" s="61" t="s">
        <v>12377</v>
      </c>
      <c r="E4207" s="62" t="s">
        <v>4976</v>
      </c>
      <c r="F4207" s="63" t="s">
        <v>12393</v>
      </c>
      <c r="G4207" s="63" t="s">
        <v>10413</v>
      </c>
      <c r="H4207" s="63" t="s">
        <v>8620</v>
      </c>
      <c r="I4207" s="60"/>
      <c r="J4207" s="17" t="str">
        <f t="shared" si="32"/>
        <v>23 October 1817</v>
      </c>
      <c r="K4207" s="51">
        <f t="shared" si="33"/>
        <v>335225</v>
      </c>
    </row>
    <row r="4208" spans="1:11" ht="15" customHeight="1" x14ac:dyDescent="0.2">
      <c r="A4208" s="64" t="s">
        <v>12376</v>
      </c>
      <c r="B4208" s="60"/>
      <c r="C4208" s="60"/>
      <c r="D4208" s="61" t="s">
        <v>12377</v>
      </c>
      <c r="E4208" s="62" t="s">
        <v>4976</v>
      </c>
      <c r="F4208" s="63" t="s">
        <v>12394</v>
      </c>
      <c r="G4208" s="63" t="s">
        <v>7885</v>
      </c>
      <c r="H4208" s="63" t="s">
        <v>2416</v>
      </c>
      <c r="I4208" s="60"/>
      <c r="J4208" s="17" t="str">
        <f t="shared" si="32"/>
        <v>4 June 1818</v>
      </c>
      <c r="K4208" s="51">
        <f t="shared" si="33"/>
        <v>335449</v>
      </c>
    </row>
    <row r="4209" spans="1:11" ht="15" customHeight="1" x14ac:dyDescent="0.2">
      <c r="A4209" s="64" t="s">
        <v>12376</v>
      </c>
      <c r="B4209" s="60"/>
      <c r="C4209" s="60"/>
      <c r="D4209" s="61" t="s">
        <v>12377</v>
      </c>
      <c r="E4209" s="62" t="s">
        <v>4976</v>
      </c>
      <c r="F4209" s="63" t="s">
        <v>12395</v>
      </c>
      <c r="G4209" s="63" t="s">
        <v>4145</v>
      </c>
      <c r="H4209" s="63"/>
      <c r="I4209" s="60"/>
      <c r="J4209" s="17" t="str">
        <f t="shared" si="32"/>
        <v>24 September 1818</v>
      </c>
      <c r="K4209" s="51">
        <f t="shared" si="33"/>
        <v>335561</v>
      </c>
    </row>
    <row r="4210" spans="1:11" ht="15" customHeight="1" x14ac:dyDescent="0.2">
      <c r="A4210" s="64" t="s">
        <v>12376</v>
      </c>
      <c r="B4210" s="60"/>
      <c r="C4210" s="60"/>
      <c r="D4210" s="61" t="s">
        <v>12377</v>
      </c>
      <c r="E4210" s="62" t="s">
        <v>4976</v>
      </c>
      <c r="F4210" s="63" t="s">
        <v>12396</v>
      </c>
      <c r="G4210" s="63" t="s">
        <v>7731</v>
      </c>
      <c r="H4210" s="63" t="s">
        <v>10410</v>
      </c>
      <c r="I4210" s="60"/>
      <c r="J4210" s="17" t="str">
        <f t="shared" si="32"/>
        <v>8 April 1819</v>
      </c>
      <c r="K4210" s="51">
        <f t="shared" si="33"/>
        <v>335757</v>
      </c>
    </row>
    <row r="4211" spans="1:11" ht="15" customHeight="1" x14ac:dyDescent="0.2">
      <c r="A4211" s="64" t="s">
        <v>12376</v>
      </c>
      <c r="B4211" s="60"/>
      <c r="C4211" s="60"/>
      <c r="D4211" s="61" t="s">
        <v>12377</v>
      </c>
      <c r="E4211" s="62" t="s">
        <v>4976</v>
      </c>
      <c r="F4211" s="63" t="s">
        <v>12397</v>
      </c>
      <c r="G4211" s="63" t="s">
        <v>5169</v>
      </c>
      <c r="H4211" s="63" t="s">
        <v>12398</v>
      </c>
      <c r="I4211" s="60"/>
      <c r="J4211" s="17" t="str">
        <f t="shared" si="32"/>
        <v>20 May 1819</v>
      </c>
      <c r="K4211" s="51">
        <f t="shared" si="33"/>
        <v>335799</v>
      </c>
    </row>
    <row r="4212" spans="1:11" ht="15" customHeight="1" x14ac:dyDescent="0.2">
      <c r="A4212" s="64" t="s">
        <v>12376</v>
      </c>
      <c r="B4212" s="60"/>
      <c r="C4212" s="60"/>
      <c r="D4212" s="61" t="s">
        <v>12377</v>
      </c>
      <c r="E4212" s="62" t="s">
        <v>4976</v>
      </c>
      <c r="F4212" s="63" t="s">
        <v>12399</v>
      </c>
      <c r="G4212" s="63" t="s">
        <v>4223</v>
      </c>
      <c r="H4212" s="63" t="s">
        <v>3899</v>
      </c>
      <c r="I4212" s="60"/>
      <c r="J4212" s="17" t="str">
        <f t="shared" si="32"/>
        <v>3 June 1819</v>
      </c>
      <c r="K4212" s="51">
        <f t="shared" si="33"/>
        <v>335813</v>
      </c>
    </row>
    <row r="4213" spans="1:11" ht="15" customHeight="1" x14ac:dyDescent="0.2">
      <c r="A4213" s="64" t="s">
        <v>12376</v>
      </c>
      <c r="B4213" s="60"/>
      <c r="C4213" s="60"/>
      <c r="D4213" s="61" t="s">
        <v>12377</v>
      </c>
      <c r="E4213" s="62" t="s">
        <v>4976</v>
      </c>
      <c r="F4213" s="63" t="s">
        <v>12400</v>
      </c>
      <c r="G4213" s="63" t="s">
        <v>4394</v>
      </c>
      <c r="H4213" s="63"/>
      <c r="I4213" s="60"/>
      <c r="J4213" s="17" t="str">
        <f t="shared" si="32"/>
        <v>25 November 1819</v>
      </c>
      <c r="K4213" s="51">
        <f t="shared" si="33"/>
        <v>335988</v>
      </c>
    </row>
    <row r="4214" spans="1:11" ht="15" customHeight="1" x14ac:dyDescent="0.2">
      <c r="A4214" s="64" t="s">
        <v>12376</v>
      </c>
      <c r="B4214" s="60"/>
      <c r="C4214" s="60"/>
      <c r="D4214" s="61" t="s">
        <v>12377</v>
      </c>
      <c r="E4214" s="62" t="s">
        <v>4976</v>
      </c>
      <c r="F4214" s="63" t="s">
        <v>12401</v>
      </c>
      <c r="G4214" s="63" t="s">
        <v>9172</v>
      </c>
      <c r="H4214" s="63" t="s">
        <v>12402</v>
      </c>
      <c r="I4214" s="60"/>
      <c r="J4214" s="17" t="str">
        <f t="shared" si="32"/>
        <v>9 December 1819</v>
      </c>
      <c r="K4214" s="51">
        <f t="shared" si="33"/>
        <v>336002</v>
      </c>
    </row>
    <row r="4215" spans="1:11" ht="15" customHeight="1" x14ac:dyDescent="0.2">
      <c r="A4215" s="64" t="s">
        <v>12376</v>
      </c>
      <c r="B4215" s="60"/>
      <c r="C4215" s="60"/>
      <c r="D4215" s="61" t="s">
        <v>12377</v>
      </c>
      <c r="E4215" s="62" t="s">
        <v>4976</v>
      </c>
      <c r="F4215" s="63" t="s">
        <v>12403</v>
      </c>
      <c r="G4215" s="63" t="s">
        <v>7456</v>
      </c>
      <c r="H4215" s="63"/>
      <c r="I4215" s="60"/>
      <c r="J4215" s="17" t="str">
        <f t="shared" si="32"/>
        <v>6 January 1820</v>
      </c>
      <c r="K4215" s="51">
        <f t="shared" si="33"/>
        <v>336030</v>
      </c>
    </row>
    <row r="4216" spans="1:11" ht="15" customHeight="1" x14ac:dyDescent="0.2">
      <c r="A4216" s="64" t="s">
        <v>12376</v>
      </c>
      <c r="B4216" s="60"/>
      <c r="C4216" s="60"/>
      <c r="D4216" s="61" t="s">
        <v>12377</v>
      </c>
      <c r="E4216" s="62" t="s">
        <v>4992</v>
      </c>
      <c r="F4216" s="63" t="s">
        <v>12404</v>
      </c>
      <c r="G4216" s="63" t="s">
        <v>12405</v>
      </c>
      <c r="H4216" s="63" t="s">
        <v>4029</v>
      </c>
      <c r="I4216" s="60"/>
      <c r="J4216" s="17" t="str">
        <f t="shared" si="32"/>
        <v>21 April 1818</v>
      </c>
      <c r="K4216" s="51">
        <f t="shared" si="33"/>
        <v>335405</v>
      </c>
    </row>
    <row r="4217" spans="1:11" ht="15" customHeight="1" x14ac:dyDescent="0.2">
      <c r="A4217" s="64" t="s">
        <v>12376</v>
      </c>
      <c r="B4217" s="60"/>
      <c r="C4217" s="60"/>
      <c r="D4217" s="61" t="s">
        <v>12377</v>
      </c>
      <c r="E4217" s="62" t="s">
        <v>4992</v>
      </c>
      <c r="F4217" s="63" t="s">
        <v>12406</v>
      </c>
      <c r="G4217" s="63" t="s">
        <v>7483</v>
      </c>
      <c r="H4217" s="63" t="s">
        <v>10522</v>
      </c>
      <c r="I4217" s="60"/>
      <c r="J4217" s="17" t="str">
        <f t="shared" si="32"/>
        <v>14 May 1818</v>
      </c>
      <c r="K4217" s="51">
        <f t="shared" si="33"/>
        <v>335428</v>
      </c>
    </row>
    <row r="4218" spans="1:11" ht="15" customHeight="1" x14ac:dyDescent="0.2">
      <c r="A4218" s="64" t="s">
        <v>12376</v>
      </c>
      <c r="B4218" s="60"/>
      <c r="C4218" s="60"/>
      <c r="D4218" s="61" t="s">
        <v>12377</v>
      </c>
      <c r="E4218" s="62" t="s">
        <v>4992</v>
      </c>
      <c r="F4218" s="63" t="s">
        <v>12407</v>
      </c>
      <c r="G4218" s="63" t="s">
        <v>7889</v>
      </c>
      <c r="H4218" s="63" t="s">
        <v>5051</v>
      </c>
      <c r="I4218" s="60"/>
      <c r="J4218" s="17" t="str">
        <f t="shared" si="32"/>
        <v>25 June 1818</v>
      </c>
      <c r="K4218" s="51">
        <f t="shared" si="33"/>
        <v>335470</v>
      </c>
    </row>
    <row r="4219" spans="1:11" ht="15" customHeight="1" x14ac:dyDescent="0.2">
      <c r="A4219" s="64" t="s">
        <v>12376</v>
      </c>
      <c r="B4219" s="60"/>
      <c r="C4219" s="60"/>
      <c r="D4219" s="61" t="s">
        <v>12377</v>
      </c>
      <c r="E4219" s="62" t="s">
        <v>4992</v>
      </c>
      <c r="F4219" s="63" t="s">
        <v>12408</v>
      </c>
      <c r="G4219" s="63" t="s">
        <v>8036</v>
      </c>
      <c r="H4219" s="63" t="s">
        <v>8569</v>
      </c>
      <c r="I4219" s="60"/>
      <c r="J4219" s="17" t="str">
        <f t="shared" si="32"/>
        <v>16 July 1818</v>
      </c>
      <c r="K4219" s="51">
        <f t="shared" si="33"/>
        <v>335491</v>
      </c>
    </row>
    <row r="4220" spans="1:11" ht="15" customHeight="1" x14ac:dyDescent="0.2">
      <c r="A4220" s="64" t="s">
        <v>12376</v>
      </c>
      <c r="B4220" s="60"/>
      <c r="C4220" s="60"/>
      <c r="D4220" s="61" t="s">
        <v>12377</v>
      </c>
      <c r="E4220" s="62" t="s">
        <v>4992</v>
      </c>
      <c r="F4220" s="63" t="s">
        <v>4205</v>
      </c>
      <c r="G4220" s="63" t="s">
        <v>4145</v>
      </c>
      <c r="H4220" s="63"/>
      <c r="I4220" s="60"/>
      <c r="J4220" s="17" t="str">
        <f t="shared" si="32"/>
        <v>24 September 1818</v>
      </c>
      <c r="K4220" s="51">
        <f t="shared" si="33"/>
        <v>335561</v>
      </c>
    </row>
    <row r="4221" spans="1:11" ht="15" customHeight="1" x14ac:dyDescent="0.2">
      <c r="A4221" s="64" t="s">
        <v>12376</v>
      </c>
      <c r="B4221" s="60"/>
      <c r="C4221" s="60"/>
      <c r="D4221" s="61" t="s">
        <v>12377</v>
      </c>
      <c r="E4221" s="62" t="s">
        <v>4992</v>
      </c>
      <c r="F4221" s="63" t="s">
        <v>12409</v>
      </c>
      <c r="G4221" s="63" t="s">
        <v>4394</v>
      </c>
      <c r="H4221" s="63"/>
      <c r="I4221" s="60"/>
      <c r="J4221" s="17" t="str">
        <f t="shared" si="32"/>
        <v>25 November 1819</v>
      </c>
      <c r="K4221" s="51">
        <f t="shared" si="33"/>
        <v>335988</v>
      </c>
    </row>
    <row r="4222" spans="1:11" ht="15" customHeight="1" x14ac:dyDescent="0.2">
      <c r="A4222" s="64" t="s">
        <v>12376</v>
      </c>
      <c r="B4222" s="60"/>
      <c r="C4222" s="60"/>
      <c r="D4222" s="61" t="s">
        <v>12377</v>
      </c>
      <c r="E4222" s="62" t="s">
        <v>4992</v>
      </c>
      <c r="F4222" s="63" t="s">
        <v>12410</v>
      </c>
      <c r="G4222" s="63" t="s">
        <v>12411</v>
      </c>
      <c r="H4222" s="63" t="s">
        <v>8218</v>
      </c>
      <c r="I4222" s="60"/>
      <c r="J4222" s="17" t="str">
        <f t="shared" si="32"/>
        <v>5 January 1820</v>
      </c>
      <c r="K4222" s="51">
        <f t="shared" si="33"/>
        <v>336029</v>
      </c>
    </row>
    <row r="4223" spans="1:11" ht="15" customHeight="1" x14ac:dyDescent="0.2">
      <c r="A4223" s="64" t="s">
        <v>12376</v>
      </c>
      <c r="B4223" s="60"/>
      <c r="C4223" s="60"/>
      <c r="D4223" s="61" t="s">
        <v>12377</v>
      </c>
      <c r="E4223" s="62" t="s">
        <v>4992</v>
      </c>
      <c r="F4223" s="63" t="s">
        <v>12412</v>
      </c>
      <c r="G4223" s="63" t="s">
        <v>7456</v>
      </c>
      <c r="H4223" s="63"/>
      <c r="I4223" s="60"/>
      <c r="J4223" s="17" t="str">
        <f t="shared" si="32"/>
        <v>6 January 1820</v>
      </c>
      <c r="K4223" s="51">
        <f t="shared" si="33"/>
        <v>336030</v>
      </c>
    </row>
    <row r="4224" spans="1:11" ht="15" customHeight="1" x14ac:dyDescent="0.2">
      <c r="A4224" s="64" t="s">
        <v>12376</v>
      </c>
      <c r="B4224" s="60"/>
      <c r="C4224" s="60"/>
      <c r="D4224" s="61" t="s">
        <v>12377</v>
      </c>
      <c r="E4224" s="62" t="s">
        <v>5092</v>
      </c>
      <c r="F4224" s="63" t="s">
        <v>12413</v>
      </c>
      <c r="G4224" s="63" t="s">
        <v>7157</v>
      </c>
      <c r="H4224" s="63" t="s">
        <v>12414</v>
      </c>
      <c r="I4224" s="60"/>
      <c r="J4224" s="17" t="str">
        <f t="shared" si="32"/>
        <v>11 November 1819</v>
      </c>
      <c r="K4224" s="51">
        <f t="shared" si="33"/>
        <v>335974</v>
      </c>
    </row>
    <row r="4225" spans="1:11" ht="15" customHeight="1" x14ac:dyDescent="0.2">
      <c r="A4225" s="64" t="s">
        <v>12376</v>
      </c>
      <c r="B4225" s="60"/>
      <c r="C4225" s="60"/>
      <c r="D4225" s="61" t="s">
        <v>12377</v>
      </c>
      <c r="E4225" s="62" t="s">
        <v>4954</v>
      </c>
      <c r="F4225" s="63" t="s">
        <v>12390</v>
      </c>
      <c r="G4225" s="63" t="s">
        <v>9159</v>
      </c>
      <c r="H4225" s="63" t="s">
        <v>12415</v>
      </c>
      <c r="I4225" s="60"/>
      <c r="J4225" s="17" t="str">
        <f t="shared" si="32"/>
        <v>1 January 1818</v>
      </c>
      <c r="K4225" s="51">
        <f t="shared" si="33"/>
        <v>335295</v>
      </c>
    </row>
    <row r="4226" spans="1:11" ht="15" customHeight="1" x14ac:dyDescent="0.2">
      <c r="A4226" s="64" t="s">
        <v>12376</v>
      </c>
      <c r="B4226" s="60"/>
      <c r="C4226" s="60"/>
      <c r="D4226" s="61" t="s">
        <v>12377</v>
      </c>
      <c r="E4226" s="62" t="s">
        <v>11703</v>
      </c>
      <c r="F4226" s="63" t="s">
        <v>12416</v>
      </c>
      <c r="G4226" s="63" t="s">
        <v>2158</v>
      </c>
      <c r="H4226" s="63"/>
      <c r="I4226" s="60"/>
      <c r="J4226" s="17" t="str">
        <f t="shared" si="32"/>
        <v>27 May 1813</v>
      </c>
      <c r="K4226" s="51">
        <f t="shared" si="33"/>
        <v>333615</v>
      </c>
    </row>
    <row r="4227" spans="1:11" ht="15" customHeight="1" x14ac:dyDescent="0.2">
      <c r="A4227" s="64" t="s">
        <v>12376</v>
      </c>
      <c r="B4227" s="60"/>
      <c r="C4227" s="60"/>
      <c r="D4227" s="61" t="s">
        <v>12377</v>
      </c>
      <c r="E4227" s="62" t="s">
        <v>7193</v>
      </c>
      <c r="F4227" s="63" t="s">
        <v>12417</v>
      </c>
      <c r="G4227" s="63" t="s">
        <v>5085</v>
      </c>
      <c r="H4227" s="63" t="s">
        <v>2606</v>
      </c>
      <c r="I4227" s="60"/>
      <c r="J4227" s="17" t="str">
        <f t="shared" si="32"/>
        <v>2 July 1818</v>
      </c>
      <c r="K4227" s="51">
        <f t="shared" si="33"/>
        <v>335477</v>
      </c>
    </row>
    <row r="4228" spans="1:11" ht="15" customHeight="1" x14ac:dyDescent="0.2">
      <c r="A4228" s="64" t="s">
        <v>12376</v>
      </c>
      <c r="B4228" s="60"/>
      <c r="C4228" s="60"/>
      <c r="D4228" s="61" t="s">
        <v>12377</v>
      </c>
      <c r="E4228" s="62" t="s">
        <v>7196</v>
      </c>
      <c r="F4228" s="63" t="s">
        <v>12418</v>
      </c>
      <c r="G4228" s="63" t="s">
        <v>9913</v>
      </c>
      <c r="H4228" s="63" t="s">
        <v>1873</v>
      </c>
      <c r="I4228" s="60"/>
      <c r="J4228" s="17" t="str">
        <f t="shared" si="32"/>
        <v>3 March 1813</v>
      </c>
      <c r="K4228" s="51">
        <f t="shared" si="33"/>
        <v>333530</v>
      </c>
    </row>
    <row r="4229" spans="1:11" ht="15" customHeight="1" x14ac:dyDescent="0.2">
      <c r="A4229" s="64" t="s">
        <v>12419</v>
      </c>
      <c r="B4229" s="60"/>
      <c r="C4229" s="60"/>
      <c r="D4229" s="61" t="s">
        <v>12420</v>
      </c>
      <c r="E4229" s="62" t="s">
        <v>1223</v>
      </c>
      <c r="F4229" s="63" t="s">
        <v>253</v>
      </c>
      <c r="G4229" s="63" t="s">
        <v>9602</v>
      </c>
      <c r="H4229" s="63" t="s">
        <v>7585</v>
      </c>
      <c r="I4229" s="60"/>
      <c r="J4229" s="17" t="str">
        <f t="shared" si="32"/>
        <v>8 February 1814</v>
      </c>
      <c r="K4229" s="51">
        <f t="shared" si="33"/>
        <v>333872</v>
      </c>
    </row>
    <row r="4230" spans="1:11" ht="15" customHeight="1" x14ac:dyDescent="0.2">
      <c r="A4230" s="64" t="s">
        <v>12419</v>
      </c>
      <c r="B4230" s="60"/>
      <c r="C4230" s="60"/>
      <c r="D4230" s="61" t="s">
        <v>12420</v>
      </c>
      <c r="E4230" s="62" t="s">
        <v>2002</v>
      </c>
      <c r="F4230" s="63" t="s">
        <v>1084</v>
      </c>
      <c r="G4230" s="63" t="s">
        <v>12421</v>
      </c>
      <c r="H4230" s="63" t="s">
        <v>9088</v>
      </c>
      <c r="I4230" s="60"/>
      <c r="J4230" s="17" t="str">
        <f t="shared" si="32"/>
        <v>25 November 1806</v>
      </c>
      <c r="K4230" s="51">
        <f t="shared" si="33"/>
        <v>331240</v>
      </c>
    </row>
    <row r="4231" spans="1:11" ht="15" customHeight="1" x14ac:dyDescent="0.2">
      <c r="A4231" s="64" t="s">
        <v>12419</v>
      </c>
      <c r="B4231" s="60"/>
      <c r="C4231" s="60"/>
      <c r="D4231" s="61" t="s">
        <v>12420</v>
      </c>
      <c r="E4231" s="62" t="s">
        <v>2002</v>
      </c>
      <c r="F4231" s="63" t="s">
        <v>1838</v>
      </c>
      <c r="G4231" s="63" t="s">
        <v>327</v>
      </c>
      <c r="H4231" s="63"/>
      <c r="I4231" s="60"/>
      <c r="J4231" s="17" t="str">
        <f t="shared" si="32"/>
        <v>4 June 1811</v>
      </c>
      <c r="K4231" s="51">
        <f t="shared" si="33"/>
        <v>332892</v>
      </c>
    </row>
    <row r="4232" spans="1:11" ht="15" customHeight="1" x14ac:dyDescent="0.2">
      <c r="A4232" s="64" t="s">
        <v>12419</v>
      </c>
      <c r="B4232" s="60" t="b">
        <v>1</v>
      </c>
      <c r="C4232" s="60"/>
      <c r="D4232" s="61" t="s">
        <v>12420</v>
      </c>
      <c r="E4232" s="62" t="s">
        <v>2002</v>
      </c>
      <c r="F4232" s="63" t="s">
        <v>2595</v>
      </c>
      <c r="G4232" s="63" t="s">
        <v>235</v>
      </c>
      <c r="H4232" s="63" t="s">
        <v>4167</v>
      </c>
      <c r="I4232" s="60"/>
      <c r="J4232" s="17" t="str">
        <f t="shared" si="32"/>
        <v>12 August 1819</v>
      </c>
      <c r="K4232" s="51">
        <f t="shared" si="33"/>
        <v>335883</v>
      </c>
    </row>
    <row r="4233" spans="1:11" ht="15" customHeight="1" x14ac:dyDescent="0.2">
      <c r="A4233" s="64" t="s">
        <v>12419</v>
      </c>
      <c r="B4233" s="60"/>
      <c r="C4233" s="60"/>
      <c r="D4233" s="61" t="s">
        <v>12420</v>
      </c>
      <c r="E4233" s="62" t="s">
        <v>4964</v>
      </c>
      <c r="F4233" s="63" t="s">
        <v>2993</v>
      </c>
      <c r="G4233" s="63" t="s">
        <v>11409</v>
      </c>
      <c r="H4233" s="63" t="s">
        <v>7532</v>
      </c>
      <c r="I4233" s="60"/>
      <c r="J4233" s="17" t="str">
        <f t="shared" si="32"/>
        <v>1 April 1810</v>
      </c>
      <c r="K4233" s="51">
        <f t="shared" si="33"/>
        <v>332463</v>
      </c>
    </row>
    <row r="4234" spans="1:11" ht="15" customHeight="1" x14ac:dyDescent="0.2">
      <c r="A4234" s="64" t="s">
        <v>12419</v>
      </c>
      <c r="B4234" s="60" t="b">
        <v>1</v>
      </c>
      <c r="C4234" s="60"/>
      <c r="D4234" s="61" t="s">
        <v>12420</v>
      </c>
      <c r="E4234" s="62" t="s">
        <v>4964</v>
      </c>
      <c r="F4234" s="63" t="s">
        <v>1915</v>
      </c>
      <c r="G4234" s="63" t="s">
        <v>327</v>
      </c>
      <c r="H4234" s="63" t="s">
        <v>12422</v>
      </c>
      <c r="I4234" s="60"/>
      <c r="J4234" s="17" t="str">
        <f t="shared" si="32"/>
        <v>4 June 1811</v>
      </c>
      <c r="K4234" s="51">
        <f t="shared" si="33"/>
        <v>332892</v>
      </c>
    </row>
    <row r="4235" spans="1:11" ht="15" customHeight="1" x14ac:dyDescent="0.2">
      <c r="A4235" s="64" t="s">
        <v>12419</v>
      </c>
      <c r="B4235" s="60" t="b">
        <v>1</v>
      </c>
      <c r="C4235" s="60"/>
      <c r="D4235" s="61" t="s">
        <v>12420</v>
      </c>
      <c r="E4235" s="62" t="s">
        <v>4966</v>
      </c>
      <c r="F4235" s="63" t="s">
        <v>3864</v>
      </c>
      <c r="G4235" s="63" t="s">
        <v>12423</v>
      </c>
      <c r="H4235" s="63" t="s">
        <v>11793</v>
      </c>
      <c r="I4235" s="60"/>
      <c r="J4235" s="17" t="str">
        <f t="shared" si="32"/>
        <v>11 December 1804</v>
      </c>
      <c r="K4235" s="51">
        <f t="shared" si="33"/>
        <v>330526</v>
      </c>
    </row>
    <row r="4236" spans="1:11" ht="15" customHeight="1" x14ac:dyDescent="0.2">
      <c r="A4236" s="64" t="s">
        <v>12419</v>
      </c>
      <c r="B4236" s="60"/>
      <c r="C4236" s="60"/>
      <c r="D4236" s="61" t="s">
        <v>12420</v>
      </c>
      <c r="E4236" s="62" t="s">
        <v>4966</v>
      </c>
      <c r="F4236" s="63" t="s">
        <v>4356</v>
      </c>
      <c r="G4236" s="63" t="s">
        <v>12424</v>
      </c>
      <c r="H4236" s="63" t="s">
        <v>5172</v>
      </c>
      <c r="I4236" s="60"/>
      <c r="J4236" s="17" t="str">
        <f t="shared" si="32"/>
        <v>16 September 1806</v>
      </c>
      <c r="K4236" s="51">
        <f t="shared" si="33"/>
        <v>331170</v>
      </c>
    </row>
    <row r="4237" spans="1:11" ht="15" customHeight="1" x14ac:dyDescent="0.2">
      <c r="A4237" s="64" t="s">
        <v>12419</v>
      </c>
      <c r="B4237" s="60"/>
      <c r="C4237" s="60"/>
      <c r="D4237" s="61" t="s">
        <v>12420</v>
      </c>
      <c r="E4237" s="62" t="s">
        <v>4966</v>
      </c>
      <c r="F4237" s="63" t="s">
        <v>4357</v>
      </c>
      <c r="G4237" s="63" t="s">
        <v>12425</v>
      </c>
      <c r="H4237" s="63" t="s">
        <v>5172</v>
      </c>
      <c r="I4237" s="60"/>
      <c r="J4237" s="17" t="str">
        <f t="shared" si="32"/>
        <v>17 September 1806</v>
      </c>
      <c r="K4237" s="51">
        <f t="shared" si="33"/>
        <v>331171</v>
      </c>
    </row>
    <row r="4238" spans="1:11" ht="15" customHeight="1" x14ac:dyDescent="0.2">
      <c r="A4238" s="64" t="s">
        <v>12419</v>
      </c>
      <c r="B4238" s="60"/>
      <c r="C4238" s="60"/>
      <c r="D4238" s="61" t="s">
        <v>12420</v>
      </c>
      <c r="E4238" s="62" t="s">
        <v>4966</v>
      </c>
      <c r="F4238" s="63" t="s">
        <v>12426</v>
      </c>
      <c r="G4238" s="63" t="s">
        <v>10867</v>
      </c>
      <c r="H4238" s="63"/>
      <c r="I4238" s="60"/>
      <c r="J4238" s="17" t="str">
        <f t="shared" si="32"/>
        <v>14 November 1809</v>
      </c>
      <c r="K4238" s="51">
        <f t="shared" si="33"/>
        <v>332325</v>
      </c>
    </row>
    <row r="4239" spans="1:11" ht="15" customHeight="1" x14ac:dyDescent="0.2">
      <c r="A4239" s="64" t="s">
        <v>12419</v>
      </c>
      <c r="B4239" s="60"/>
      <c r="C4239" s="60"/>
      <c r="D4239" s="61" t="s">
        <v>12420</v>
      </c>
      <c r="E4239" s="62" t="s">
        <v>4966</v>
      </c>
      <c r="F4239" s="63" t="s">
        <v>12427</v>
      </c>
      <c r="G4239" s="63" t="s">
        <v>11409</v>
      </c>
      <c r="H4239" s="63"/>
      <c r="I4239" s="60"/>
      <c r="J4239" s="17" t="str">
        <f t="shared" si="32"/>
        <v>1 April 1810</v>
      </c>
      <c r="K4239" s="51">
        <f t="shared" si="33"/>
        <v>332463</v>
      </c>
    </row>
    <row r="4240" spans="1:11" ht="15" customHeight="1" x14ac:dyDescent="0.2">
      <c r="A4240" s="64" t="s">
        <v>12419</v>
      </c>
      <c r="B4240" s="60"/>
      <c r="C4240" s="60"/>
      <c r="D4240" s="61" t="s">
        <v>12420</v>
      </c>
      <c r="E4240" s="62" t="s">
        <v>4966</v>
      </c>
      <c r="F4240" s="63" t="s">
        <v>12428</v>
      </c>
      <c r="G4240" s="63" t="s">
        <v>12429</v>
      </c>
      <c r="H4240" s="63"/>
      <c r="I4240" s="60"/>
      <c r="J4240" s="17" t="str">
        <f t="shared" si="32"/>
        <v>27 March 1815</v>
      </c>
      <c r="K4240" s="51">
        <f t="shared" si="33"/>
        <v>334284</v>
      </c>
    </row>
    <row r="4241" spans="1:11" ht="15" customHeight="1" x14ac:dyDescent="0.2">
      <c r="A4241" s="64" t="s">
        <v>12419</v>
      </c>
      <c r="B4241" s="60"/>
      <c r="C4241" s="60"/>
      <c r="D4241" s="61" t="s">
        <v>12420</v>
      </c>
      <c r="E4241" s="62" t="s">
        <v>4966</v>
      </c>
      <c r="F4241" s="63" t="s">
        <v>672</v>
      </c>
      <c r="G4241" s="63" t="s">
        <v>12430</v>
      </c>
      <c r="H4241" s="63"/>
      <c r="I4241" s="60"/>
      <c r="J4241" s="17" t="str">
        <f t="shared" si="32"/>
        <v>9 September 1815</v>
      </c>
      <c r="K4241" s="51">
        <f t="shared" si="33"/>
        <v>334450</v>
      </c>
    </row>
    <row r="4242" spans="1:11" ht="15" customHeight="1" x14ac:dyDescent="0.2">
      <c r="A4242" s="64" t="s">
        <v>12419</v>
      </c>
      <c r="B4242" s="60"/>
      <c r="C4242" s="60"/>
      <c r="D4242" s="61" t="s">
        <v>12420</v>
      </c>
      <c r="E4242" s="62" t="s">
        <v>4966</v>
      </c>
      <c r="F4242" s="63" t="s">
        <v>12431</v>
      </c>
      <c r="G4242" s="63" t="s">
        <v>9322</v>
      </c>
      <c r="H4242" s="63"/>
      <c r="I4242" s="60"/>
      <c r="J4242" s="17" t="str">
        <f t="shared" si="32"/>
        <v>21 November 1816</v>
      </c>
      <c r="K4242" s="51">
        <f t="shared" si="33"/>
        <v>334889</v>
      </c>
    </row>
    <row r="4243" spans="1:11" ht="15" customHeight="1" x14ac:dyDescent="0.2">
      <c r="A4243" s="64" t="s">
        <v>12419</v>
      </c>
      <c r="B4243" s="60"/>
      <c r="C4243" s="60"/>
      <c r="D4243" s="61" t="s">
        <v>12420</v>
      </c>
      <c r="E4243" s="62" t="s">
        <v>4966</v>
      </c>
      <c r="F4243" s="63" t="s">
        <v>12432</v>
      </c>
      <c r="G4243" s="63" t="s">
        <v>8419</v>
      </c>
      <c r="H4243" s="63" t="s">
        <v>2403</v>
      </c>
      <c r="I4243" s="60"/>
      <c r="J4243" s="17" t="str">
        <f t="shared" si="32"/>
        <v>23 April 1818</v>
      </c>
      <c r="K4243" s="51">
        <f t="shared" si="33"/>
        <v>335407</v>
      </c>
    </row>
    <row r="4244" spans="1:11" ht="15" customHeight="1" x14ac:dyDescent="0.2">
      <c r="A4244" s="64" t="s">
        <v>12419</v>
      </c>
      <c r="B4244" s="60"/>
      <c r="C4244" s="60"/>
      <c r="D4244" s="61" t="s">
        <v>12420</v>
      </c>
      <c r="E4244" s="62" t="s">
        <v>4966</v>
      </c>
      <c r="F4244" s="63" t="s">
        <v>12433</v>
      </c>
      <c r="G4244" s="63" t="s">
        <v>4392</v>
      </c>
      <c r="H4244" s="63" t="s">
        <v>2013</v>
      </c>
      <c r="I4244" s="60"/>
      <c r="J4244" s="17" t="str">
        <f t="shared" si="32"/>
        <v>18 November 1819</v>
      </c>
      <c r="K4244" s="51">
        <f t="shared" si="33"/>
        <v>335981</v>
      </c>
    </row>
    <row r="4245" spans="1:11" ht="15" customHeight="1" x14ac:dyDescent="0.2">
      <c r="A4245" s="64" t="s">
        <v>12419</v>
      </c>
      <c r="B4245" s="60"/>
      <c r="C4245" s="60"/>
      <c r="D4245" s="61" t="s">
        <v>12420</v>
      </c>
      <c r="E4245" s="62" t="s">
        <v>4966</v>
      </c>
      <c r="F4245" s="63" t="s">
        <v>12434</v>
      </c>
      <c r="G4245" s="63" t="s">
        <v>7392</v>
      </c>
      <c r="H4245" s="63" t="s">
        <v>2777</v>
      </c>
      <c r="I4245" s="60"/>
      <c r="J4245" s="17" t="str">
        <f t="shared" si="32"/>
        <v>13 January 1820</v>
      </c>
      <c r="K4245" s="51">
        <f t="shared" si="33"/>
        <v>336037</v>
      </c>
    </row>
    <row r="4246" spans="1:11" ht="15" customHeight="1" x14ac:dyDescent="0.2">
      <c r="A4246" s="64" t="s">
        <v>12419</v>
      </c>
      <c r="B4246" s="60" t="b">
        <v>1</v>
      </c>
      <c r="C4246" s="60"/>
      <c r="D4246" s="61" t="s">
        <v>12420</v>
      </c>
      <c r="E4246" s="62" t="s">
        <v>4976</v>
      </c>
      <c r="F4246" s="63" t="s">
        <v>12435</v>
      </c>
      <c r="G4246" s="63" t="s">
        <v>1689</v>
      </c>
      <c r="H4246" s="63"/>
      <c r="I4246" s="60"/>
      <c r="J4246" s="17" t="str">
        <f t="shared" si="32"/>
        <v>15 December 1808</v>
      </c>
      <c r="K4246" s="51">
        <f t="shared" si="33"/>
        <v>331991</v>
      </c>
    </row>
    <row r="4247" spans="1:11" ht="15" customHeight="1" x14ac:dyDescent="0.2">
      <c r="A4247" s="64" t="s">
        <v>12419</v>
      </c>
      <c r="B4247" s="60"/>
      <c r="C4247" s="60"/>
      <c r="D4247" s="61" t="s">
        <v>12420</v>
      </c>
      <c r="E4247" s="62" t="s">
        <v>4976</v>
      </c>
      <c r="F4247" s="63" t="s">
        <v>12436</v>
      </c>
      <c r="G4247" s="63" t="s">
        <v>10345</v>
      </c>
      <c r="H4247" s="63"/>
      <c r="I4247" s="60"/>
      <c r="J4247" s="17" t="str">
        <f t="shared" si="32"/>
        <v>1 August 1809</v>
      </c>
      <c r="K4247" s="51">
        <f t="shared" si="33"/>
        <v>332220</v>
      </c>
    </row>
    <row r="4248" spans="1:11" ht="15" customHeight="1" x14ac:dyDescent="0.2">
      <c r="A4248" s="64" t="s">
        <v>12419</v>
      </c>
      <c r="B4248" s="60"/>
      <c r="C4248" s="60"/>
      <c r="D4248" s="61" t="s">
        <v>12420</v>
      </c>
      <c r="E4248" s="62" t="s">
        <v>4976</v>
      </c>
      <c r="F4248" s="63" t="s">
        <v>12437</v>
      </c>
      <c r="G4248" s="63" t="s">
        <v>12438</v>
      </c>
      <c r="H4248" s="63"/>
      <c r="I4248" s="60"/>
      <c r="J4248" s="17" t="str">
        <f t="shared" si="32"/>
        <v>23 October 1809</v>
      </c>
      <c r="K4248" s="51">
        <f t="shared" si="33"/>
        <v>332303</v>
      </c>
    </row>
    <row r="4249" spans="1:11" ht="15" customHeight="1" x14ac:dyDescent="0.2">
      <c r="A4249" s="64" t="s">
        <v>12419</v>
      </c>
      <c r="B4249" s="60"/>
      <c r="C4249" s="60"/>
      <c r="D4249" s="61" t="s">
        <v>12420</v>
      </c>
      <c r="E4249" s="62" t="s">
        <v>4976</v>
      </c>
      <c r="F4249" s="63" t="s">
        <v>12439</v>
      </c>
      <c r="G4249" s="63" t="s">
        <v>12440</v>
      </c>
      <c r="H4249" s="63"/>
      <c r="I4249" s="60"/>
      <c r="J4249" s="17" t="str">
        <f t="shared" si="32"/>
        <v>25 April 1810</v>
      </c>
      <c r="K4249" s="51">
        <f t="shared" si="33"/>
        <v>332487</v>
      </c>
    </row>
    <row r="4250" spans="1:11" ht="15" customHeight="1" x14ac:dyDescent="0.2">
      <c r="A4250" s="64" t="s">
        <v>12419</v>
      </c>
      <c r="B4250" s="60"/>
      <c r="C4250" s="60"/>
      <c r="D4250" s="61" t="s">
        <v>12420</v>
      </c>
      <c r="E4250" s="62" t="s">
        <v>4976</v>
      </c>
      <c r="F4250" s="63" t="s">
        <v>12441</v>
      </c>
      <c r="G4250" s="63" t="s">
        <v>8836</v>
      </c>
      <c r="H4250" s="63" t="s">
        <v>4954</v>
      </c>
      <c r="I4250" s="60"/>
      <c r="J4250" s="17" t="str">
        <f t="shared" si="32"/>
        <v>1 May 1810</v>
      </c>
      <c r="K4250" s="51">
        <f t="shared" si="33"/>
        <v>332493</v>
      </c>
    </row>
    <row r="4251" spans="1:11" ht="15" customHeight="1" x14ac:dyDescent="0.2">
      <c r="A4251" s="64" t="s">
        <v>12419</v>
      </c>
      <c r="B4251" s="60"/>
      <c r="C4251" s="60"/>
      <c r="D4251" s="61" t="s">
        <v>12420</v>
      </c>
      <c r="E4251" s="62" t="s">
        <v>4976</v>
      </c>
      <c r="F4251" s="63" t="s">
        <v>12442</v>
      </c>
      <c r="G4251" s="63" t="s">
        <v>9805</v>
      </c>
      <c r="H4251" s="63"/>
      <c r="I4251" s="60"/>
      <c r="J4251" s="17" t="str">
        <f t="shared" si="32"/>
        <v>1 September 1810</v>
      </c>
      <c r="K4251" s="51">
        <f t="shared" si="33"/>
        <v>332616</v>
      </c>
    </row>
    <row r="4252" spans="1:11" ht="15" customHeight="1" x14ac:dyDescent="0.2">
      <c r="A4252" s="64" t="s">
        <v>12419</v>
      </c>
      <c r="B4252" s="60"/>
      <c r="C4252" s="60"/>
      <c r="D4252" s="61" t="s">
        <v>12420</v>
      </c>
      <c r="E4252" s="62" t="s">
        <v>4976</v>
      </c>
      <c r="F4252" s="63" t="s">
        <v>12443</v>
      </c>
      <c r="G4252" s="63" t="s">
        <v>8820</v>
      </c>
      <c r="H4252" s="63"/>
      <c r="I4252" s="60"/>
      <c r="J4252" s="17" t="str">
        <f t="shared" si="32"/>
        <v>22 January 1812</v>
      </c>
      <c r="K4252" s="51">
        <f t="shared" si="33"/>
        <v>333124</v>
      </c>
    </row>
    <row r="4253" spans="1:11" ht="15" customHeight="1" x14ac:dyDescent="0.2">
      <c r="A4253" s="64" t="s">
        <v>12419</v>
      </c>
      <c r="B4253" s="60"/>
      <c r="C4253" s="60"/>
      <c r="D4253" s="61" t="s">
        <v>12420</v>
      </c>
      <c r="E4253" s="62" t="s">
        <v>4976</v>
      </c>
      <c r="F4253" s="63" t="s">
        <v>12444</v>
      </c>
      <c r="G4253" s="63" t="s">
        <v>9564</v>
      </c>
      <c r="H4253" s="63"/>
      <c r="I4253" s="60"/>
      <c r="J4253" s="17" t="str">
        <f t="shared" si="32"/>
        <v>15 May 1812</v>
      </c>
      <c r="K4253" s="51">
        <f t="shared" si="33"/>
        <v>333238</v>
      </c>
    </row>
    <row r="4254" spans="1:11" ht="15" customHeight="1" x14ac:dyDescent="0.2">
      <c r="A4254" s="64" t="s">
        <v>12419</v>
      </c>
      <c r="B4254" s="60"/>
      <c r="C4254" s="60"/>
      <c r="D4254" s="61" t="s">
        <v>12420</v>
      </c>
      <c r="E4254" s="62" t="s">
        <v>4976</v>
      </c>
      <c r="F4254" s="63" t="s">
        <v>12445</v>
      </c>
      <c r="G4254" s="63" t="s">
        <v>12446</v>
      </c>
      <c r="H4254" s="63"/>
      <c r="I4254" s="60"/>
      <c r="J4254" s="17" t="str">
        <f t="shared" si="32"/>
        <v>2 June 1812</v>
      </c>
      <c r="K4254" s="51">
        <f t="shared" si="33"/>
        <v>333256</v>
      </c>
    </row>
    <row r="4255" spans="1:11" ht="15" customHeight="1" x14ac:dyDescent="0.2">
      <c r="A4255" s="64" t="s">
        <v>12419</v>
      </c>
      <c r="B4255" s="60" t="b">
        <v>1</v>
      </c>
      <c r="C4255" s="60"/>
      <c r="D4255" s="61" t="s">
        <v>12420</v>
      </c>
      <c r="E4255" s="62" t="s">
        <v>4976</v>
      </c>
      <c r="F4255" s="63" t="s">
        <v>12447</v>
      </c>
      <c r="G4255" s="63" t="s">
        <v>2133</v>
      </c>
      <c r="H4255" s="63"/>
      <c r="I4255" s="60"/>
      <c r="J4255" s="17" t="str">
        <f t="shared" si="32"/>
        <v>4 February 1813</v>
      </c>
      <c r="K4255" s="51">
        <f t="shared" si="33"/>
        <v>333503</v>
      </c>
    </row>
    <row r="4256" spans="1:11" ht="15" customHeight="1" x14ac:dyDescent="0.2">
      <c r="A4256" s="64" t="s">
        <v>12419</v>
      </c>
      <c r="B4256" s="60"/>
      <c r="C4256" s="60"/>
      <c r="D4256" s="61" t="s">
        <v>12420</v>
      </c>
      <c r="E4256" s="62" t="s">
        <v>4976</v>
      </c>
      <c r="F4256" s="63" t="s">
        <v>12448</v>
      </c>
      <c r="G4256" s="63" t="s">
        <v>2360</v>
      </c>
      <c r="H4256" s="63"/>
      <c r="I4256" s="60"/>
      <c r="J4256" s="17" t="str">
        <f t="shared" si="32"/>
        <v>17 December 1813</v>
      </c>
      <c r="K4256" s="51">
        <f t="shared" si="33"/>
        <v>333819</v>
      </c>
    </row>
    <row r="4257" spans="1:11" ht="15" customHeight="1" x14ac:dyDescent="0.2">
      <c r="A4257" s="64" t="s">
        <v>12419</v>
      </c>
      <c r="B4257" s="60"/>
      <c r="C4257" s="60"/>
      <c r="D4257" s="61" t="s">
        <v>12420</v>
      </c>
      <c r="E4257" s="62" t="s">
        <v>4976</v>
      </c>
      <c r="F4257" s="63" t="s">
        <v>12449</v>
      </c>
      <c r="G4257" s="63" t="s">
        <v>8950</v>
      </c>
      <c r="H4257" s="63" t="s">
        <v>12132</v>
      </c>
      <c r="I4257" s="60"/>
      <c r="J4257" s="17" t="str">
        <f t="shared" si="32"/>
        <v>12 May 1814</v>
      </c>
      <c r="K4257" s="51">
        <f t="shared" si="33"/>
        <v>333965</v>
      </c>
    </row>
    <row r="4258" spans="1:11" ht="15" customHeight="1" x14ac:dyDescent="0.2">
      <c r="A4258" s="64" t="s">
        <v>12419</v>
      </c>
      <c r="B4258" s="60"/>
      <c r="C4258" s="60"/>
      <c r="D4258" s="61" t="s">
        <v>12420</v>
      </c>
      <c r="E4258" s="62" t="s">
        <v>4976</v>
      </c>
      <c r="F4258" s="63" t="s">
        <v>12450</v>
      </c>
      <c r="G4258" s="63" t="s">
        <v>12451</v>
      </c>
      <c r="H4258" s="63"/>
      <c r="I4258" s="60"/>
      <c r="J4258" s="17" t="str">
        <f t="shared" si="32"/>
        <v>13 May 1814</v>
      </c>
      <c r="K4258" s="51">
        <f t="shared" si="33"/>
        <v>333966</v>
      </c>
    </row>
    <row r="4259" spans="1:11" ht="15" customHeight="1" x14ac:dyDescent="0.2">
      <c r="A4259" s="64" t="s">
        <v>12419</v>
      </c>
      <c r="B4259" s="60"/>
      <c r="C4259" s="60"/>
      <c r="D4259" s="61" t="s">
        <v>12420</v>
      </c>
      <c r="E4259" s="62" t="s">
        <v>4976</v>
      </c>
      <c r="F4259" s="63" t="s">
        <v>1640</v>
      </c>
      <c r="G4259" s="63" t="s">
        <v>12452</v>
      </c>
      <c r="H4259" s="63"/>
      <c r="I4259" s="60"/>
      <c r="J4259" s="17" t="str">
        <f t="shared" si="32"/>
        <v>14 May 1814</v>
      </c>
      <c r="K4259" s="51">
        <f t="shared" si="33"/>
        <v>333967</v>
      </c>
    </row>
    <row r="4260" spans="1:11" ht="15" customHeight="1" x14ac:dyDescent="0.2">
      <c r="A4260" s="64" t="s">
        <v>12419</v>
      </c>
      <c r="B4260" s="60"/>
      <c r="C4260" s="60"/>
      <c r="D4260" s="61" t="s">
        <v>12420</v>
      </c>
      <c r="E4260" s="62" t="s">
        <v>4976</v>
      </c>
      <c r="F4260" s="63" t="s">
        <v>12453</v>
      </c>
      <c r="G4260" s="63" t="s">
        <v>9972</v>
      </c>
      <c r="H4260" s="63"/>
      <c r="I4260" s="60"/>
      <c r="J4260" s="17" t="str">
        <f t="shared" si="32"/>
        <v>23 July 1814</v>
      </c>
      <c r="K4260" s="51">
        <f t="shared" si="33"/>
        <v>334037</v>
      </c>
    </row>
    <row r="4261" spans="1:11" ht="15" customHeight="1" x14ac:dyDescent="0.2">
      <c r="A4261" s="64" t="s">
        <v>12419</v>
      </c>
      <c r="B4261" s="60"/>
      <c r="C4261" s="60"/>
      <c r="D4261" s="61" t="s">
        <v>12420</v>
      </c>
      <c r="E4261" s="62" t="s">
        <v>4976</v>
      </c>
      <c r="F4261" s="63" t="s">
        <v>12454</v>
      </c>
      <c r="G4261" s="63" t="s">
        <v>11586</v>
      </c>
      <c r="H4261" s="63" t="s">
        <v>2138</v>
      </c>
      <c r="I4261" s="60"/>
      <c r="J4261" s="17" t="str">
        <f t="shared" si="32"/>
        <v>26 June 1815</v>
      </c>
      <c r="K4261" s="51">
        <f t="shared" si="33"/>
        <v>334375</v>
      </c>
    </row>
    <row r="4262" spans="1:11" ht="15" customHeight="1" x14ac:dyDescent="0.2">
      <c r="A4262" s="64" t="s">
        <v>12419</v>
      </c>
      <c r="B4262" s="60"/>
      <c r="C4262" s="60"/>
      <c r="D4262" s="61" t="s">
        <v>12420</v>
      </c>
      <c r="E4262" s="62" t="s">
        <v>4976</v>
      </c>
      <c r="F4262" s="63" t="s">
        <v>12455</v>
      </c>
      <c r="G4262" s="63" t="s">
        <v>2786</v>
      </c>
      <c r="H4262" s="63"/>
      <c r="I4262" s="60"/>
      <c r="J4262" s="17" t="str">
        <f t="shared" si="32"/>
        <v>3 August 1815</v>
      </c>
      <c r="K4262" s="51">
        <f t="shared" si="33"/>
        <v>334413</v>
      </c>
    </row>
    <row r="4263" spans="1:11" ht="15" customHeight="1" x14ac:dyDescent="0.2">
      <c r="A4263" s="64" t="s">
        <v>12419</v>
      </c>
      <c r="B4263" s="60" t="b">
        <v>1</v>
      </c>
      <c r="C4263" s="60"/>
      <c r="D4263" s="61" t="s">
        <v>12420</v>
      </c>
      <c r="E4263" s="62" t="s">
        <v>4976</v>
      </c>
      <c r="F4263" s="63" t="s">
        <v>12456</v>
      </c>
      <c r="G4263" s="63" t="s">
        <v>12457</v>
      </c>
      <c r="H4263" s="63"/>
      <c r="I4263" s="60"/>
      <c r="J4263" s="17" t="str">
        <f t="shared" si="32"/>
        <v>4 May 1816</v>
      </c>
      <c r="K4263" s="51">
        <f t="shared" si="33"/>
        <v>334688</v>
      </c>
    </row>
    <row r="4264" spans="1:11" ht="15" customHeight="1" x14ac:dyDescent="0.2">
      <c r="A4264" s="64" t="s">
        <v>12419</v>
      </c>
      <c r="B4264" s="60"/>
      <c r="C4264" s="60"/>
      <c r="D4264" s="61" t="s">
        <v>12420</v>
      </c>
      <c r="E4264" s="62" t="s">
        <v>4976</v>
      </c>
      <c r="F4264" s="63" t="s">
        <v>12458</v>
      </c>
      <c r="G4264" s="63" t="s">
        <v>12459</v>
      </c>
      <c r="H4264" s="63"/>
      <c r="I4264" s="60"/>
      <c r="J4264" s="17" t="str">
        <f t="shared" si="32"/>
        <v>5 May 1816</v>
      </c>
      <c r="K4264" s="51">
        <f t="shared" si="33"/>
        <v>334689</v>
      </c>
    </row>
    <row r="4265" spans="1:11" ht="15" customHeight="1" x14ac:dyDescent="0.2">
      <c r="A4265" s="64" t="s">
        <v>12419</v>
      </c>
      <c r="B4265" s="60"/>
      <c r="C4265" s="60"/>
      <c r="D4265" s="61" t="s">
        <v>12420</v>
      </c>
      <c r="E4265" s="62" t="s">
        <v>4976</v>
      </c>
      <c r="F4265" s="63" t="s">
        <v>12460</v>
      </c>
      <c r="G4265" s="63" t="s">
        <v>12461</v>
      </c>
      <c r="H4265" s="63"/>
      <c r="I4265" s="60"/>
      <c r="J4265" s="17" t="str">
        <f t="shared" si="32"/>
        <v>20 June 1818</v>
      </c>
      <c r="K4265" s="51">
        <f t="shared" si="33"/>
        <v>335465</v>
      </c>
    </row>
    <row r="4266" spans="1:11" ht="15" customHeight="1" x14ac:dyDescent="0.2">
      <c r="A4266" s="64" t="s">
        <v>12419</v>
      </c>
      <c r="B4266" s="60"/>
      <c r="C4266" s="60"/>
      <c r="D4266" s="61" t="s">
        <v>12420</v>
      </c>
      <c r="E4266" s="62" t="s">
        <v>4976</v>
      </c>
      <c r="F4266" s="63" t="s">
        <v>12462</v>
      </c>
      <c r="G4266" s="63" t="s">
        <v>11470</v>
      </c>
      <c r="H4266" s="63" t="s">
        <v>12463</v>
      </c>
      <c r="I4266" s="60"/>
      <c r="J4266" s="17" t="str">
        <f t="shared" si="32"/>
        <v>25 August 1818</v>
      </c>
      <c r="K4266" s="51">
        <f t="shared" si="33"/>
        <v>335531</v>
      </c>
    </row>
    <row r="4267" spans="1:11" ht="15" customHeight="1" x14ac:dyDescent="0.2">
      <c r="A4267" s="64" t="s">
        <v>12419</v>
      </c>
      <c r="B4267" s="60"/>
      <c r="C4267" s="60"/>
      <c r="D4267" s="61" t="s">
        <v>12420</v>
      </c>
      <c r="E4267" s="62" t="s">
        <v>4976</v>
      </c>
      <c r="F4267" s="63" t="s">
        <v>12464</v>
      </c>
      <c r="G4267" s="63" t="s">
        <v>7641</v>
      </c>
      <c r="H4267" s="63"/>
      <c r="I4267" s="60"/>
      <c r="J4267" s="17" t="str">
        <f t="shared" si="32"/>
        <v>17 September 1818</v>
      </c>
      <c r="K4267" s="51">
        <f t="shared" si="33"/>
        <v>335554</v>
      </c>
    </row>
    <row r="4268" spans="1:11" ht="15" customHeight="1" x14ac:dyDescent="0.2">
      <c r="A4268" s="64" t="s">
        <v>12419</v>
      </c>
      <c r="B4268" s="60"/>
      <c r="C4268" s="60"/>
      <c r="D4268" s="61" t="s">
        <v>12420</v>
      </c>
      <c r="E4268" s="62" t="s">
        <v>4976</v>
      </c>
      <c r="F4268" s="63" t="s">
        <v>12465</v>
      </c>
      <c r="G4268" s="63" t="s">
        <v>4150</v>
      </c>
      <c r="H4268" s="63"/>
      <c r="I4268" s="60"/>
      <c r="J4268" s="17" t="str">
        <f t="shared" si="32"/>
        <v>31 October 1818</v>
      </c>
      <c r="K4268" s="51">
        <f t="shared" si="33"/>
        <v>335598</v>
      </c>
    </row>
    <row r="4269" spans="1:11" ht="15" customHeight="1" x14ac:dyDescent="0.2">
      <c r="A4269" s="64" t="s">
        <v>12419</v>
      </c>
      <c r="B4269" s="60"/>
      <c r="C4269" s="60"/>
      <c r="D4269" s="61" t="s">
        <v>12420</v>
      </c>
      <c r="E4269" s="62" t="s">
        <v>4976</v>
      </c>
      <c r="F4269" s="63" t="s">
        <v>12466</v>
      </c>
      <c r="G4269" s="63" t="s">
        <v>7226</v>
      </c>
      <c r="H4269" s="63" t="s">
        <v>9832</v>
      </c>
      <c r="I4269" s="60"/>
      <c r="J4269" s="17" t="str">
        <f t="shared" si="32"/>
        <v>1 February 1819</v>
      </c>
      <c r="K4269" s="51">
        <f t="shared" si="33"/>
        <v>335691</v>
      </c>
    </row>
    <row r="4270" spans="1:11" ht="15" customHeight="1" x14ac:dyDescent="0.2">
      <c r="A4270" s="64" t="s">
        <v>12467</v>
      </c>
      <c r="B4270" s="60" t="b">
        <v>1</v>
      </c>
      <c r="C4270" s="60"/>
      <c r="D4270" s="61" t="s">
        <v>12420</v>
      </c>
      <c r="E4270" s="62" t="s">
        <v>4992</v>
      </c>
      <c r="F4270" s="63" t="s">
        <v>12468</v>
      </c>
      <c r="G4270" s="63" t="s">
        <v>5051</v>
      </c>
      <c r="H4270" s="63"/>
      <c r="I4270" s="60"/>
      <c r="J4270" s="17" t="str">
        <f t="shared" si="32"/>
        <v>15 February 1816</v>
      </c>
      <c r="K4270" s="51">
        <f t="shared" si="33"/>
        <v>334609</v>
      </c>
    </row>
    <row r="4271" spans="1:11" ht="15" customHeight="1" x14ac:dyDescent="0.2">
      <c r="A4271" s="64" t="s">
        <v>12467</v>
      </c>
      <c r="B4271" s="60" t="b">
        <v>1</v>
      </c>
      <c r="C4271" s="60"/>
      <c r="D4271" s="61" t="s">
        <v>12420</v>
      </c>
      <c r="E4271" s="62" t="s">
        <v>4992</v>
      </c>
      <c r="F4271" s="63" t="s">
        <v>12469</v>
      </c>
      <c r="G4271" s="63" t="s">
        <v>11497</v>
      </c>
      <c r="H4271" s="63"/>
      <c r="I4271" s="60"/>
      <c r="J4271" s="17" t="str">
        <f t="shared" si="32"/>
        <v>3 July 1816</v>
      </c>
      <c r="K4271" s="51">
        <f t="shared" si="33"/>
        <v>334748</v>
      </c>
    </row>
    <row r="4272" spans="1:11" ht="15" customHeight="1" x14ac:dyDescent="0.2">
      <c r="A4272" s="64" t="s">
        <v>12467</v>
      </c>
      <c r="B4272" s="60" t="b">
        <v>1</v>
      </c>
      <c r="C4272" s="60"/>
      <c r="D4272" s="61" t="s">
        <v>12420</v>
      </c>
      <c r="E4272" s="62" t="s">
        <v>4992</v>
      </c>
      <c r="F4272" s="63" t="s">
        <v>12470</v>
      </c>
      <c r="G4272" s="63" t="s">
        <v>12471</v>
      </c>
      <c r="H4272" s="63" t="s">
        <v>12472</v>
      </c>
      <c r="I4272" s="60"/>
      <c r="J4272" s="17" t="str">
        <f t="shared" si="32"/>
        <v>20 November 1816</v>
      </c>
      <c r="K4272" s="51">
        <f t="shared" si="33"/>
        <v>334888</v>
      </c>
    </row>
    <row r="4273" spans="1:11" ht="15" customHeight="1" x14ac:dyDescent="0.2">
      <c r="A4273" s="64" t="s">
        <v>12467</v>
      </c>
      <c r="B4273" s="60"/>
      <c r="C4273" s="60"/>
      <c r="D4273" s="61" t="s">
        <v>12420</v>
      </c>
      <c r="E4273" s="62" t="s">
        <v>4992</v>
      </c>
      <c r="F4273" s="63" t="s">
        <v>12473</v>
      </c>
      <c r="G4273" s="63" t="s">
        <v>4075</v>
      </c>
      <c r="H4273" s="63"/>
      <c r="I4273" s="60"/>
      <c r="J4273" s="17" t="str">
        <f t="shared" si="32"/>
        <v>10 April 1817</v>
      </c>
      <c r="K4273" s="51">
        <f t="shared" si="33"/>
        <v>335029</v>
      </c>
    </row>
    <row r="4274" spans="1:11" ht="15" customHeight="1" x14ac:dyDescent="0.2">
      <c r="A4274" s="64" t="s">
        <v>12467</v>
      </c>
      <c r="B4274" s="60" t="b">
        <v>1</v>
      </c>
      <c r="C4274" s="60"/>
      <c r="D4274" s="61" t="s">
        <v>12420</v>
      </c>
      <c r="E4274" s="62" t="s">
        <v>4992</v>
      </c>
      <c r="F4274" s="63" t="s">
        <v>12474</v>
      </c>
      <c r="G4274" s="63" t="s">
        <v>2917</v>
      </c>
      <c r="H4274" s="63" t="s">
        <v>9296</v>
      </c>
      <c r="I4274" s="60"/>
      <c r="J4274" s="17" t="str">
        <f t="shared" si="32"/>
        <v>3 July 1817</v>
      </c>
      <c r="K4274" s="51">
        <f t="shared" si="33"/>
        <v>335113</v>
      </c>
    </row>
    <row r="4275" spans="1:11" ht="15" customHeight="1" x14ac:dyDescent="0.2">
      <c r="A4275" s="64" t="s">
        <v>12467</v>
      </c>
      <c r="B4275" s="60"/>
      <c r="C4275" s="60"/>
      <c r="D4275" s="61" t="s">
        <v>12420</v>
      </c>
      <c r="E4275" s="62" t="s">
        <v>4992</v>
      </c>
      <c r="F4275" s="63" t="s">
        <v>12475</v>
      </c>
      <c r="G4275" s="63" t="s">
        <v>7885</v>
      </c>
      <c r="H4275" s="63" t="s">
        <v>7443</v>
      </c>
      <c r="I4275" s="60"/>
      <c r="J4275" s="17" t="str">
        <f t="shared" si="32"/>
        <v>4 June 1818</v>
      </c>
      <c r="K4275" s="51">
        <f t="shared" si="33"/>
        <v>335449</v>
      </c>
    </row>
    <row r="4276" spans="1:11" ht="15" customHeight="1" x14ac:dyDescent="0.2">
      <c r="A4276" s="64" t="s">
        <v>12467</v>
      </c>
      <c r="B4276" s="60"/>
      <c r="C4276" s="60"/>
      <c r="D4276" s="61" t="s">
        <v>12420</v>
      </c>
      <c r="E4276" s="62" t="s">
        <v>4992</v>
      </c>
      <c r="F4276" s="63" t="s">
        <v>12476</v>
      </c>
      <c r="G4276" s="63" t="s">
        <v>4225</v>
      </c>
      <c r="H4276" s="63"/>
      <c r="I4276" s="60"/>
      <c r="J4276" s="17" t="str">
        <f t="shared" si="32"/>
        <v>22 July 1819</v>
      </c>
      <c r="K4276" s="51">
        <f t="shared" si="33"/>
        <v>335862</v>
      </c>
    </row>
    <row r="4277" spans="1:11" ht="15" customHeight="1" x14ac:dyDescent="0.2">
      <c r="A4277" s="64" t="s">
        <v>12467</v>
      </c>
      <c r="B4277" s="60"/>
      <c r="C4277" s="60"/>
      <c r="D4277" s="61" t="s">
        <v>12420</v>
      </c>
      <c r="E4277" s="62" t="s">
        <v>4992</v>
      </c>
      <c r="F4277" s="63" t="s">
        <v>12477</v>
      </c>
      <c r="G4277" s="63" t="s">
        <v>4225</v>
      </c>
      <c r="H4277" s="63"/>
      <c r="I4277" s="60"/>
      <c r="J4277" s="17" t="str">
        <f t="shared" si="32"/>
        <v>22 July 1819</v>
      </c>
      <c r="K4277" s="51">
        <f t="shared" si="33"/>
        <v>335862</v>
      </c>
    </row>
    <row r="4278" spans="1:11" ht="15" customHeight="1" x14ac:dyDescent="0.2">
      <c r="A4278" s="64" t="s">
        <v>12467</v>
      </c>
      <c r="B4278" s="60"/>
      <c r="C4278" s="60"/>
      <c r="D4278" s="61" t="s">
        <v>12420</v>
      </c>
      <c r="E4278" s="62" t="s">
        <v>5092</v>
      </c>
      <c r="F4278" s="63" t="s">
        <v>12478</v>
      </c>
      <c r="G4278" s="63" t="s">
        <v>10413</v>
      </c>
      <c r="H4278" s="63" t="s">
        <v>11664</v>
      </c>
      <c r="I4278" s="60"/>
      <c r="J4278" s="17" t="str">
        <f t="shared" si="32"/>
        <v>23 October 1817</v>
      </c>
      <c r="K4278" s="51">
        <f t="shared" si="33"/>
        <v>335225</v>
      </c>
    </row>
    <row r="4279" spans="1:11" ht="15" customHeight="1" x14ac:dyDescent="0.2">
      <c r="A4279" s="64" t="s">
        <v>12467</v>
      </c>
      <c r="B4279" s="60"/>
      <c r="C4279" s="60"/>
      <c r="D4279" s="61" t="s">
        <v>12420</v>
      </c>
      <c r="E4279" s="62" t="s">
        <v>4954</v>
      </c>
      <c r="F4279" s="63" t="s">
        <v>12441</v>
      </c>
      <c r="G4279" s="63" t="s">
        <v>4150</v>
      </c>
      <c r="H4279" s="63" t="s">
        <v>12479</v>
      </c>
      <c r="I4279" s="60"/>
      <c r="J4279" s="17" t="str">
        <f t="shared" si="32"/>
        <v>31 October 1818</v>
      </c>
      <c r="K4279" s="51">
        <f t="shared" si="33"/>
        <v>335598</v>
      </c>
    </row>
    <row r="4280" spans="1:11" ht="15" customHeight="1" x14ac:dyDescent="0.2">
      <c r="A4280" s="64" t="s">
        <v>12467</v>
      </c>
      <c r="B4280" s="60" t="b">
        <v>1</v>
      </c>
      <c r="C4280" s="60"/>
      <c r="D4280" s="61" t="s">
        <v>12420</v>
      </c>
      <c r="E4280" s="62" t="s">
        <v>11703</v>
      </c>
      <c r="F4280" s="63" t="s">
        <v>746</v>
      </c>
      <c r="G4280" s="63" t="s">
        <v>2931</v>
      </c>
      <c r="H4280" s="63" t="s">
        <v>4453</v>
      </c>
      <c r="I4280" s="60"/>
      <c r="J4280" s="17" t="str">
        <f t="shared" si="32"/>
        <v>4 December 1817</v>
      </c>
      <c r="K4280" s="51">
        <f t="shared" si="33"/>
        <v>335267</v>
      </c>
    </row>
    <row r="4281" spans="1:11" ht="15" customHeight="1" x14ac:dyDescent="0.2">
      <c r="A4281" s="64" t="s">
        <v>12467</v>
      </c>
      <c r="B4281" s="60" t="b">
        <v>1</v>
      </c>
      <c r="C4281" s="60"/>
      <c r="D4281" s="61" t="s">
        <v>12420</v>
      </c>
      <c r="E4281" s="62" t="s">
        <v>7193</v>
      </c>
      <c r="F4281" s="63" t="s">
        <v>12480</v>
      </c>
      <c r="G4281" s="63" t="s">
        <v>7147</v>
      </c>
      <c r="H4281" s="63" t="s">
        <v>4032</v>
      </c>
      <c r="I4281" s="60"/>
      <c r="J4281" s="17" t="str">
        <f t="shared" si="32"/>
        <v>20 June 1816</v>
      </c>
      <c r="K4281" s="51">
        <f t="shared" si="33"/>
        <v>334735</v>
      </c>
    </row>
    <row r="4282" spans="1:11" ht="15" customHeight="1" x14ac:dyDescent="0.2">
      <c r="A4282" s="64" t="s">
        <v>12467</v>
      </c>
      <c r="B4282" s="60"/>
      <c r="C4282" s="60"/>
      <c r="D4282" s="61" t="s">
        <v>12420</v>
      </c>
      <c r="E4282" s="62" t="s">
        <v>7196</v>
      </c>
      <c r="F4282" s="63" t="s">
        <v>12481</v>
      </c>
      <c r="G4282" s="63" t="s">
        <v>12482</v>
      </c>
      <c r="H4282" s="63"/>
      <c r="I4282" s="60"/>
      <c r="J4282" s="17" t="str">
        <f t="shared" si="32"/>
        <v>1 June 1812</v>
      </c>
      <c r="K4282" s="51">
        <f t="shared" si="33"/>
        <v>333255</v>
      </c>
    </row>
    <row r="4283" spans="1:11" ht="15" customHeight="1" x14ac:dyDescent="0.2">
      <c r="A4283" s="64" t="s">
        <v>12467</v>
      </c>
      <c r="B4283" s="60"/>
      <c r="C4283" s="60"/>
      <c r="D4283" s="61" t="s">
        <v>12420</v>
      </c>
      <c r="E4283" s="62" t="s">
        <v>7196</v>
      </c>
      <c r="F4283" s="63" t="s">
        <v>12483</v>
      </c>
      <c r="G4283" s="63" t="s">
        <v>12484</v>
      </c>
      <c r="H4283" s="63" t="s">
        <v>4996</v>
      </c>
      <c r="I4283" s="60"/>
      <c r="J4283" s="17" t="str">
        <f t="shared" si="32"/>
        <v>25 November 1816</v>
      </c>
      <c r="K4283" s="51">
        <f t="shared" si="33"/>
        <v>334893</v>
      </c>
    </row>
    <row r="4284" spans="1:11" ht="15" customHeight="1" x14ac:dyDescent="0.2">
      <c r="A4284" s="64" t="s">
        <v>12485</v>
      </c>
      <c r="B4284" s="60"/>
      <c r="C4284" s="60"/>
      <c r="D4284" s="61" t="s">
        <v>12486</v>
      </c>
      <c r="E4284" s="62" t="s">
        <v>1223</v>
      </c>
      <c r="F4284" s="63" t="s">
        <v>179</v>
      </c>
      <c r="G4284" s="63" t="s">
        <v>12487</v>
      </c>
      <c r="H4284" s="63" t="s">
        <v>9499</v>
      </c>
      <c r="I4284" s="60"/>
      <c r="J4284" s="17" t="str">
        <f t="shared" si="32"/>
        <v>3 August 1808</v>
      </c>
      <c r="K4284" s="51">
        <f t="shared" si="33"/>
        <v>331857</v>
      </c>
    </row>
    <row r="4285" spans="1:11" ht="15" customHeight="1" x14ac:dyDescent="0.2">
      <c r="A4285" s="64" t="s">
        <v>12485</v>
      </c>
      <c r="B4285" s="60"/>
      <c r="C4285" s="60"/>
      <c r="D4285" s="61" t="s">
        <v>12486</v>
      </c>
      <c r="E4285" s="62" t="s">
        <v>2002</v>
      </c>
      <c r="F4285" s="63" t="s">
        <v>1845</v>
      </c>
      <c r="G4285" s="63" t="s">
        <v>1842</v>
      </c>
      <c r="H4285" s="63"/>
      <c r="I4285" s="60"/>
      <c r="J4285" s="17" t="str">
        <f t="shared" si="32"/>
        <v>13 June 1811</v>
      </c>
      <c r="K4285" s="51">
        <f t="shared" si="33"/>
        <v>332901</v>
      </c>
    </row>
    <row r="4286" spans="1:11" ht="15" customHeight="1" x14ac:dyDescent="0.2">
      <c r="A4286" s="64" t="s">
        <v>12485</v>
      </c>
      <c r="B4286" s="60"/>
      <c r="C4286" s="60"/>
      <c r="D4286" s="61" t="s">
        <v>12486</v>
      </c>
      <c r="E4286" s="62" t="s">
        <v>4964</v>
      </c>
      <c r="F4286" s="63" t="s">
        <v>2553</v>
      </c>
      <c r="G4286" s="63" t="s">
        <v>7323</v>
      </c>
      <c r="H4286" s="63" t="s">
        <v>7688</v>
      </c>
      <c r="I4286" s="60"/>
      <c r="J4286" s="17" t="str">
        <f t="shared" si="32"/>
        <v>23 February 1809</v>
      </c>
      <c r="K4286" s="51">
        <f t="shared" si="33"/>
        <v>332061</v>
      </c>
    </row>
    <row r="4287" spans="1:11" ht="15" customHeight="1" x14ac:dyDescent="0.2">
      <c r="A4287" s="64" t="s">
        <v>12485</v>
      </c>
      <c r="B4287" s="60"/>
      <c r="C4287" s="60"/>
      <c r="D4287" s="61" t="s">
        <v>12486</v>
      </c>
      <c r="E4287" s="62" t="s">
        <v>4964</v>
      </c>
      <c r="F4287" s="63" t="s">
        <v>2254</v>
      </c>
      <c r="G4287" s="63" t="s">
        <v>7425</v>
      </c>
      <c r="H4287" s="63" t="s">
        <v>10906</v>
      </c>
      <c r="I4287" s="60"/>
      <c r="J4287" s="17" t="str">
        <f t="shared" si="32"/>
        <v>29 June 1809</v>
      </c>
      <c r="K4287" s="51">
        <f t="shared" si="33"/>
        <v>332187</v>
      </c>
    </row>
    <row r="4288" spans="1:11" ht="15" customHeight="1" x14ac:dyDescent="0.2">
      <c r="A4288" s="64" t="s">
        <v>12485</v>
      </c>
      <c r="B4288" s="60"/>
      <c r="C4288" s="60"/>
      <c r="D4288" s="61" t="s">
        <v>12486</v>
      </c>
      <c r="E4288" s="62" t="s">
        <v>4966</v>
      </c>
      <c r="F4288" s="63" t="s">
        <v>4319</v>
      </c>
      <c r="G4288" s="63" t="s">
        <v>11135</v>
      </c>
      <c r="H4288" s="63" t="s">
        <v>5172</v>
      </c>
      <c r="I4288" s="60"/>
      <c r="J4288" s="17" t="str">
        <f t="shared" si="32"/>
        <v>25 April 1806</v>
      </c>
      <c r="K4288" s="51">
        <f t="shared" si="33"/>
        <v>331026</v>
      </c>
    </row>
    <row r="4289" spans="1:11" ht="15" customHeight="1" x14ac:dyDescent="0.2">
      <c r="A4289" s="64" t="s">
        <v>12485</v>
      </c>
      <c r="B4289" s="60"/>
      <c r="C4289" s="60"/>
      <c r="D4289" s="61" t="s">
        <v>12486</v>
      </c>
      <c r="E4289" s="62" t="s">
        <v>4966</v>
      </c>
      <c r="F4289" s="63" t="s">
        <v>4344</v>
      </c>
      <c r="G4289" s="63" t="s">
        <v>12488</v>
      </c>
      <c r="H4289" s="63" t="s">
        <v>5172</v>
      </c>
      <c r="I4289" s="60"/>
      <c r="J4289" s="17" t="str">
        <f t="shared" si="32"/>
        <v>14 July 1806</v>
      </c>
      <c r="K4289" s="51">
        <f t="shared" si="33"/>
        <v>331106</v>
      </c>
    </row>
    <row r="4290" spans="1:11" ht="15" customHeight="1" x14ac:dyDescent="0.2">
      <c r="A4290" s="64" t="s">
        <v>12485</v>
      </c>
      <c r="B4290" s="60"/>
      <c r="C4290" s="60"/>
      <c r="D4290" s="61" t="s">
        <v>12486</v>
      </c>
      <c r="E4290" s="62" t="s">
        <v>4966</v>
      </c>
      <c r="F4290" s="63" t="s">
        <v>3077</v>
      </c>
      <c r="G4290" s="63" t="s">
        <v>8259</v>
      </c>
      <c r="H4290" s="63" t="s">
        <v>7532</v>
      </c>
      <c r="I4290" s="60"/>
      <c r="J4290" s="17" t="str">
        <f t="shared" si="32"/>
        <v>21 January 1808</v>
      </c>
      <c r="K4290" s="51">
        <f t="shared" si="33"/>
        <v>331662</v>
      </c>
    </row>
    <row r="4291" spans="1:11" ht="15" customHeight="1" x14ac:dyDescent="0.2">
      <c r="A4291" s="64" t="s">
        <v>12485</v>
      </c>
      <c r="B4291" s="60"/>
      <c r="C4291" s="60"/>
      <c r="D4291" s="61" t="s">
        <v>12486</v>
      </c>
      <c r="E4291" s="62" t="s">
        <v>4966</v>
      </c>
      <c r="F4291" s="63" t="s">
        <v>2911</v>
      </c>
      <c r="G4291" s="63" t="s">
        <v>8379</v>
      </c>
      <c r="H4291" s="63" t="s">
        <v>8493</v>
      </c>
      <c r="I4291" s="60"/>
      <c r="J4291" s="17" t="str">
        <f t="shared" si="32"/>
        <v>4 August 1808</v>
      </c>
      <c r="K4291" s="51">
        <f t="shared" si="33"/>
        <v>331858</v>
      </c>
    </row>
    <row r="4292" spans="1:11" ht="15" customHeight="1" x14ac:dyDescent="0.2">
      <c r="A4292" s="64" t="s">
        <v>12485</v>
      </c>
      <c r="B4292" s="60"/>
      <c r="C4292" s="60"/>
      <c r="D4292" s="61" t="s">
        <v>12486</v>
      </c>
      <c r="E4292" s="62" t="s">
        <v>4966</v>
      </c>
      <c r="F4292" s="63" t="s">
        <v>12489</v>
      </c>
      <c r="G4292" s="63" t="s">
        <v>7906</v>
      </c>
      <c r="H4292" s="63"/>
      <c r="I4292" s="60"/>
      <c r="J4292" s="17" t="str">
        <f t="shared" si="32"/>
        <v>25 November 1808</v>
      </c>
      <c r="K4292" s="51">
        <f t="shared" si="33"/>
        <v>331971</v>
      </c>
    </row>
    <row r="4293" spans="1:11" ht="15" customHeight="1" x14ac:dyDescent="0.2">
      <c r="A4293" s="64" t="s">
        <v>12485</v>
      </c>
      <c r="B4293" s="60"/>
      <c r="C4293" s="60"/>
      <c r="D4293" s="61" t="s">
        <v>12486</v>
      </c>
      <c r="E4293" s="62" t="s">
        <v>4966</v>
      </c>
      <c r="F4293" s="63" t="s">
        <v>12490</v>
      </c>
      <c r="G4293" s="63" t="s">
        <v>7323</v>
      </c>
      <c r="H4293" s="63"/>
      <c r="I4293" s="60"/>
      <c r="J4293" s="17" t="str">
        <f t="shared" si="32"/>
        <v>23 February 1809</v>
      </c>
      <c r="K4293" s="51">
        <f t="shared" si="33"/>
        <v>332061</v>
      </c>
    </row>
    <row r="4294" spans="1:11" ht="15" customHeight="1" x14ac:dyDescent="0.2">
      <c r="A4294" s="64" t="s">
        <v>12485</v>
      </c>
      <c r="B4294" s="60"/>
      <c r="C4294" s="60"/>
      <c r="D4294" s="61" t="s">
        <v>12486</v>
      </c>
      <c r="E4294" s="62" t="s">
        <v>4966</v>
      </c>
      <c r="F4294" s="63" t="s">
        <v>2840</v>
      </c>
      <c r="G4294" s="63" t="s">
        <v>12182</v>
      </c>
      <c r="H4294" s="63"/>
      <c r="I4294" s="60"/>
      <c r="J4294" s="17" t="str">
        <f t="shared" si="32"/>
        <v>4 October 1809</v>
      </c>
      <c r="K4294" s="51">
        <f t="shared" si="33"/>
        <v>332284</v>
      </c>
    </row>
    <row r="4295" spans="1:11" ht="15" customHeight="1" x14ac:dyDescent="0.2">
      <c r="A4295" s="64" t="s">
        <v>12485</v>
      </c>
      <c r="B4295" s="60"/>
      <c r="C4295" s="60"/>
      <c r="D4295" s="61" t="s">
        <v>12486</v>
      </c>
      <c r="E4295" s="62" t="s">
        <v>4966</v>
      </c>
      <c r="F4295" s="63" t="s">
        <v>12491</v>
      </c>
      <c r="G4295" s="63" t="s">
        <v>5082</v>
      </c>
      <c r="H4295" s="63"/>
      <c r="I4295" s="60"/>
      <c r="J4295" s="17" t="str">
        <f t="shared" si="32"/>
        <v>5 October 1809</v>
      </c>
      <c r="K4295" s="51">
        <f t="shared" si="33"/>
        <v>332285</v>
      </c>
    </row>
    <row r="4296" spans="1:11" ht="15" customHeight="1" x14ac:dyDescent="0.2">
      <c r="A4296" s="64" t="s">
        <v>12485</v>
      </c>
      <c r="B4296" s="60"/>
      <c r="C4296" s="60"/>
      <c r="D4296" s="61" t="s">
        <v>12486</v>
      </c>
      <c r="E4296" s="62" t="s">
        <v>4966</v>
      </c>
      <c r="F4296" s="63" t="s">
        <v>12492</v>
      </c>
      <c r="G4296" s="63" t="s">
        <v>1862</v>
      </c>
      <c r="H4296" s="63"/>
      <c r="I4296" s="60"/>
      <c r="J4296" s="17" t="str">
        <f t="shared" si="32"/>
        <v>1 August 1811</v>
      </c>
      <c r="K4296" s="51">
        <f t="shared" si="33"/>
        <v>332950</v>
      </c>
    </row>
    <row r="4297" spans="1:11" ht="15" customHeight="1" x14ac:dyDescent="0.2">
      <c r="A4297" s="64" t="s">
        <v>12485</v>
      </c>
      <c r="B4297" s="60"/>
      <c r="C4297" s="60"/>
      <c r="D4297" s="61" t="s">
        <v>12486</v>
      </c>
      <c r="E4297" s="62" t="s">
        <v>4966</v>
      </c>
      <c r="F4297" s="63" t="s">
        <v>12493</v>
      </c>
      <c r="G4297" s="63" t="s">
        <v>12494</v>
      </c>
      <c r="H4297" s="63"/>
      <c r="I4297" s="60"/>
      <c r="J4297" s="17" t="str">
        <f t="shared" si="32"/>
        <v>9 January 1813</v>
      </c>
      <c r="K4297" s="51">
        <f t="shared" si="33"/>
        <v>333477</v>
      </c>
    </row>
    <row r="4298" spans="1:11" ht="15" customHeight="1" x14ac:dyDescent="0.2">
      <c r="A4298" s="64" t="s">
        <v>12485</v>
      </c>
      <c r="B4298" s="60"/>
      <c r="C4298" s="60"/>
      <c r="D4298" s="61" t="s">
        <v>12486</v>
      </c>
      <c r="E4298" s="62" t="s">
        <v>4976</v>
      </c>
      <c r="F4298" s="63" t="s">
        <v>12495</v>
      </c>
      <c r="G4298" s="63" t="s">
        <v>11573</v>
      </c>
      <c r="H4298" s="63"/>
      <c r="I4298" s="60"/>
      <c r="J4298" s="17" t="str">
        <f t="shared" si="32"/>
        <v>3 February 1808</v>
      </c>
      <c r="K4298" s="51">
        <f t="shared" si="33"/>
        <v>331675</v>
      </c>
    </row>
    <row r="4299" spans="1:11" ht="15" customHeight="1" x14ac:dyDescent="0.2">
      <c r="A4299" s="64" t="s">
        <v>12485</v>
      </c>
      <c r="B4299" s="60"/>
      <c r="C4299" s="60"/>
      <c r="D4299" s="61" t="s">
        <v>12486</v>
      </c>
      <c r="E4299" s="62" t="s">
        <v>4976</v>
      </c>
      <c r="F4299" s="63" t="s">
        <v>12496</v>
      </c>
      <c r="G4299" s="63" t="s">
        <v>12497</v>
      </c>
      <c r="H4299" s="63"/>
      <c r="I4299" s="60"/>
      <c r="J4299" s="17" t="str">
        <f t="shared" si="32"/>
        <v>6 February 1808</v>
      </c>
      <c r="K4299" s="51">
        <f t="shared" si="33"/>
        <v>331678</v>
      </c>
    </row>
    <row r="4300" spans="1:11" ht="15" customHeight="1" x14ac:dyDescent="0.2">
      <c r="A4300" s="64" t="s">
        <v>12485</v>
      </c>
      <c r="B4300" s="60"/>
      <c r="C4300" s="60"/>
      <c r="D4300" s="61" t="s">
        <v>12486</v>
      </c>
      <c r="E4300" s="62" t="s">
        <v>4976</v>
      </c>
      <c r="F4300" s="63" t="s">
        <v>12498</v>
      </c>
      <c r="G4300" s="63" t="s">
        <v>9765</v>
      </c>
      <c r="H4300" s="63"/>
      <c r="I4300" s="60"/>
      <c r="J4300" s="17" t="str">
        <f t="shared" si="32"/>
        <v>1 October 1808</v>
      </c>
      <c r="K4300" s="51">
        <f t="shared" si="33"/>
        <v>331916</v>
      </c>
    </row>
    <row r="4301" spans="1:11" ht="15" customHeight="1" x14ac:dyDescent="0.2">
      <c r="A4301" s="64" t="s">
        <v>12485</v>
      </c>
      <c r="B4301" s="60"/>
      <c r="C4301" s="60"/>
      <c r="D4301" s="61" t="s">
        <v>12486</v>
      </c>
      <c r="E4301" s="62" t="s">
        <v>4976</v>
      </c>
      <c r="F4301" s="63" t="s">
        <v>12499</v>
      </c>
      <c r="G4301" s="63" t="s">
        <v>7323</v>
      </c>
      <c r="H4301" s="63"/>
      <c r="I4301" s="60"/>
      <c r="J4301" s="17" t="str">
        <f t="shared" si="32"/>
        <v>23 February 1809</v>
      </c>
      <c r="K4301" s="51">
        <f t="shared" si="33"/>
        <v>332061</v>
      </c>
    </row>
    <row r="4302" spans="1:11" ht="15" customHeight="1" x14ac:dyDescent="0.2">
      <c r="A4302" s="64" t="s">
        <v>12485</v>
      </c>
      <c r="B4302" s="60"/>
      <c r="C4302" s="60"/>
      <c r="D4302" s="61" t="s">
        <v>12486</v>
      </c>
      <c r="E4302" s="62" t="s">
        <v>4976</v>
      </c>
      <c r="F4302" s="63" t="s">
        <v>3198</v>
      </c>
      <c r="G4302" s="63" t="s">
        <v>12500</v>
      </c>
      <c r="H4302" s="63"/>
      <c r="I4302" s="60"/>
      <c r="J4302" s="17" t="str">
        <f t="shared" si="32"/>
        <v>3 October 1809</v>
      </c>
      <c r="K4302" s="51">
        <f t="shared" si="33"/>
        <v>332283</v>
      </c>
    </row>
    <row r="4303" spans="1:11" ht="15" customHeight="1" x14ac:dyDescent="0.2">
      <c r="A4303" s="64" t="s">
        <v>12485</v>
      </c>
      <c r="B4303" s="60"/>
      <c r="C4303" s="60"/>
      <c r="D4303" s="61" t="s">
        <v>12486</v>
      </c>
      <c r="E4303" s="62" t="s">
        <v>4976</v>
      </c>
      <c r="F4303" s="63" t="s">
        <v>8478</v>
      </c>
      <c r="G4303" s="63" t="s">
        <v>12182</v>
      </c>
      <c r="H4303" s="63"/>
      <c r="I4303" s="60"/>
      <c r="J4303" s="17" t="str">
        <f t="shared" si="32"/>
        <v>4 October 1809</v>
      </c>
      <c r="K4303" s="51">
        <f t="shared" si="33"/>
        <v>332284</v>
      </c>
    </row>
    <row r="4304" spans="1:11" ht="15" customHeight="1" x14ac:dyDescent="0.2">
      <c r="A4304" s="64" t="s">
        <v>12485</v>
      </c>
      <c r="B4304" s="60"/>
      <c r="C4304" s="60"/>
      <c r="D4304" s="61" t="s">
        <v>12486</v>
      </c>
      <c r="E4304" s="62" t="s">
        <v>4976</v>
      </c>
      <c r="F4304" s="63" t="s">
        <v>12501</v>
      </c>
      <c r="G4304" s="63" t="s">
        <v>9029</v>
      </c>
      <c r="H4304" s="63"/>
      <c r="I4304" s="60"/>
      <c r="J4304" s="17" t="str">
        <f t="shared" si="32"/>
        <v>1 February 1810</v>
      </c>
      <c r="K4304" s="51">
        <f t="shared" si="33"/>
        <v>332404</v>
      </c>
    </row>
    <row r="4305" spans="1:11" ht="15" customHeight="1" x14ac:dyDescent="0.2">
      <c r="A4305" s="64" t="s">
        <v>12485</v>
      </c>
      <c r="B4305" s="60"/>
      <c r="C4305" s="60"/>
      <c r="D4305" s="61" t="s">
        <v>12486</v>
      </c>
      <c r="E4305" s="62" t="s">
        <v>4976</v>
      </c>
      <c r="F4305" s="63" t="s">
        <v>12502</v>
      </c>
      <c r="G4305" s="63" t="s">
        <v>8445</v>
      </c>
      <c r="H4305" s="63"/>
      <c r="I4305" s="60"/>
      <c r="J4305" s="17" t="str">
        <f t="shared" si="32"/>
        <v>21 June 1810</v>
      </c>
      <c r="K4305" s="51">
        <f t="shared" si="33"/>
        <v>332544</v>
      </c>
    </row>
    <row r="4306" spans="1:11" ht="15" customHeight="1" x14ac:dyDescent="0.2">
      <c r="A4306" s="64" t="s">
        <v>12485</v>
      </c>
      <c r="B4306" s="60"/>
      <c r="C4306" s="60"/>
      <c r="D4306" s="61" t="s">
        <v>12486</v>
      </c>
      <c r="E4306" s="62" t="s">
        <v>4976</v>
      </c>
      <c r="F4306" s="63" t="s">
        <v>12503</v>
      </c>
      <c r="G4306" s="63" t="s">
        <v>12504</v>
      </c>
      <c r="H4306" s="63" t="s">
        <v>12505</v>
      </c>
      <c r="I4306" s="60"/>
      <c r="J4306" s="17" t="str">
        <f t="shared" si="32"/>
        <v>8 November 1810</v>
      </c>
      <c r="K4306" s="51">
        <f t="shared" si="33"/>
        <v>332684</v>
      </c>
    </row>
    <row r="4307" spans="1:11" ht="15" customHeight="1" x14ac:dyDescent="0.2">
      <c r="A4307" s="64" t="s">
        <v>12485</v>
      </c>
      <c r="B4307" s="60"/>
      <c r="C4307" s="60"/>
      <c r="D4307" s="61" t="s">
        <v>12486</v>
      </c>
      <c r="E4307" s="62" t="s">
        <v>4976</v>
      </c>
      <c r="F4307" s="63" t="s">
        <v>12506</v>
      </c>
      <c r="G4307" s="63" t="s">
        <v>12507</v>
      </c>
      <c r="H4307" s="63"/>
      <c r="I4307" s="60"/>
      <c r="J4307" s="17" t="str">
        <f t="shared" si="32"/>
        <v>31 July 1811</v>
      </c>
      <c r="K4307" s="51">
        <f t="shared" si="33"/>
        <v>332949</v>
      </c>
    </row>
    <row r="4308" spans="1:11" ht="15" customHeight="1" x14ac:dyDescent="0.2">
      <c r="A4308" s="64" t="s">
        <v>12485</v>
      </c>
      <c r="B4308" s="60"/>
      <c r="C4308" s="60"/>
      <c r="D4308" s="61" t="s">
        <v>12486</v>
      </c>
      <c r="E4308" s="62" t="s">
        <v>4976</v>
      </c>
      <c r="F4308" s="63" t="s">
        <v>12508</v>
      </c>
      <c r="G4308" s="63" t="s">
        <v>2088</v>
      </c>
      <c r="H4308" s="63"/>
      <c r="I4308" s="60"/>
      <c r="J4308" s="17" t="str">
        <f t="shared" si="32"/>
        <v>17 September 1812</v>
      </c>
      <c r="K4308" s="51">
        <f t="shared" si="33"/>
        <v>333363</v>
      </c>
    </row>
    <row r="4309" spans="1:11" ht="15" customHeight="1" x14ac:dyDescent="0.2">
      <c r="A4309" s="64" t="s">
        <v>12485</v>
      </c>
      <c r="B4309" s="60"/>
      <c r="C4309" s="60"/>
      <c r="D4309" s="61" t="s">
        <v>12486</v>
      </c>
      <c r="E4309" s="62" t="s">
        <v>4976</v>
      </c>
      <c r="F4309" s="63" t="s">
        <v>12509</v>
      </c>
      <c r="G4309" s="63" t="s">
        <v>8851</v>
      </c>
      <c r="H4309" s="63" t="s">
        <v>4954</v>
      </c>
      <c r="I4309" s="60"/>
      <c r="J4309" s="17" t="str">
        <f t="shared" si="32"/>
        <v>20 December 1815</v>
      </c>
      <c r="K4309" s="51">
        <f t="shared" si="33"/>
        <v>334552</v>
      </c>
    </row>
    <row r="4310" spans="1:11" ht="15" customHeight="1" x14ac:dyDescent="0.2">
      <c r="A4310" s="64" t="s">
        <v>12485</v>
      </c>
      <c r="B4310" s="60"/>
      <c r="C4310" s="60"/>
      <c r="D4310" s="61" t="s">
        <v>12486</v>
      </c>
      <c r="E4310" s="62" t="s">
        <v>4976</v>
      </c>
      <c r="F4310" s="63" t="s">
        <v>12510</v>
      </c>
      <c r="G4310" s="63" t="s">
        <v>8052</v>
      </c>
      <c r="H4310" s="63" t="s">
        <v>12511</v>
      </c>
      <c r="I4310" s="60"/>
      <c r="J4310" s="17" t="str">
        <f t="shared" si="32"/>
        <v>16 September 1819</v>
      </c>
      <c r="K4310" s="51">
        <f t="shared" si="33"/>
        <v>335918</v>
      </c>
    </row>
    <row r="4311" spans="1:11" ht="15" customHeight="1" x14ac:dyDescent="0.2">
      <c r="A4311" s="64" t="s">
        <v>12485</v>
      </c>
      <c r="B4311" s="60"/>
      <c r="C4311" s="60"/>
      <c r="D4311" s="61" t="s">
        <v>12486</v>
      </c>
      <c r="E4311" s="62" t="s">
        <v>4992</v>
      </c>
      <c r="F4311" s="63" t="s">
        <v>12512</v>
      </c>
      <c r="G4311" s="63" t="s">
        <v>12513</v>
      </c>
      <c r="H4311" s="63"/>
      <c r="I4311" s="60"/>
      <c r="J4311" s="17" t="str">
        <f t="shared" si="32"/>
        <v>15 August 1815</v>
      </c>
      <c r="K4311" s="51">
        <f t="shared" si="33"/>
        <v>334425</v>
      </c>
    </row>
    <row r="4312" spans="1:11" ht="15" customHeight="1" x14ac:dyDescent="0.2">
      <c r="A4312" s="64" t="s">
        <v>12485</v>
      </c>
      <c r="B4312" s="60"/>
      <c r="C4312" s="60"/>
      <c r="D4312" s="61" t="s">
        <v>12486</v>
      </c>
      <c r="E4312" s="62" t="s">
        <v>4992</v>
      </c>
      <c r="F4312" s="63" t="s">
        <v>12514</v>
      </c>
      <c r="G4312" s="63" t="s">
        <v>4011</v>
      </c>
      <c r="H4312" s="63"/>
      <c r="I4312" s="60"/>
      <c r="J4312" s="17" t="str">
        <f t="shared" si="32"/>
        <v>21 September 1815</v>
      </c>
      <c r="K4312" s="51">
        <f t="shared" si="33"/>
        <v>334462</v>
      </c>
    </row>
    <row r="4313" spans="1:11" ht="15" customHeight="1" x14ac:dyDescent="0.2">
      <c r="A4313" s="64" t="s">
        <v>12485</v>
      </c>
      <c r="B4313" s="60" t="b">
        <v>1</v>
      </c>
      <c r="C4313" s="60"/>
      <c r="D4313" s="61" t="s">
        <v>12486</v>
      </c>
      <c r="E4313" s="62" t="s">
        <v>4992</v>
      </c>
      <c r="F4313" s="63" t="s">
        <v>12515</v>
      </c>
      <c r="G4313" s="63" t="s">
        <v>4011</v>
      </c>
      <c r="H4313" s="63"/>
      <c r="I4313" s="60"/>
      <c r="J4313" s="17" t="str">
        <f t="shared" si="32"/>
        <v>21 September 1815</v>
      </c>
      <c r="K4313" s="51">
        <f t="shared" si="33"/>
        <v>334462</v>
      </c>
    </row>
    <row r="4314" spans="1:11" ht="15" customHeight="1" x14ac:dyDescent="0.2">
      <c r="A4314" s="64" t="s">
        <v>12485</v>
      </c>
      <c r="B4314" s="60" t="b">
        <v>1</v>
      </c>
      <c r="C4314" s="60"/>
      <c r="D4314" s="61" t="s">
        <v>12486</v>
      </c>
      <c r="E4314" s="62" t="s">
        <v>4992</v>
      </c>
      <c r="F4314" s="63" t="s">
        <v>12516</v>
      </c>
      <c r="G4314" s="63" t="s">
        <v>4544</v>
      </c>
      <c r="H4314" s="63"/>
      <c r="I4314" s="60"/>
      <c r="J4314" s="17" t="str">
        <f t="shared" si="32"/>
        <v>9 November 1815</v>
      </c>
      <c r="K4314" s="51">
        <f t="shared" si="33"/>
        <v>334511</v>
      </c>
    </row>
    <row r="4315" spans="1:11" ht="15" customHeight="1" x14ac:dyDescent="0.2">
      <c r="A4315" s="64" t="s">
        <v>12485</v>
      </c>
      <c r="B4315" s="60" t="b">
        <v>1</v>
      </c>
      <c r="C4315" s="60"/>
      <c r="D4315" s="61" t="s">
        <v>12486</v>
      </c>
      <c r="E4315" s="62" t="s">
        <v>4992</v>
      </c>
      <c r="F4315" s="63" t="s">
        <v>12517</v>
      </c>
      <c r="G4315" s="63" t="s">
        <v>12518</v>
      </c>
      <c r="H4315" s="63"/>
      <c r="I4315" s="60"/>
      <c r="J4315" s="17" t="str">
        <f t="shared" si="32"/>
        <v>19 December 1815</v>
      </c>
      <c r="K4315" s="51">
        <f t="shared" si="33"/>
        <v>334551</v>
      </c>
    </row>
    <row r="4316" spans="1:11" ht="15" customHeight="1" x14ac:dyDescent="0.2">
      <c r="A4316" s="64" t="s">
        <v>12485</v>
      </c>
      <c r="B4316" s="60"/>
      <c r="C4316" s="60"/>
      <c r="D4316" s="61" t="s">
        <v>12486</v>
      </c>
      <c r="E4316" s="62" t="s">
        <v>4992</v>
      </c>
      <c r="F4316" s="63" t="s">
        <v>12519</v>
      </c>
      <c r="G4316" s="63" t="s">
        <v>9159</v>
      </c>
      <c r="H4316" s="63" t="s">
        <v>3945</v>
      </c>
      <c r="I4316" s="60"/>
      <c r="J4316" s="17" t="str">
        <f t="shared" si="32"/>
        <v>1 January 1818</v>
      </c>
      <c r="K4316" s="51">
        <f t="shared" si="33"/>
        <v>335295</v>
      </c>
    </row>
    <row r="4317" spans="1:11" ht="15" customHeight="1" x14ac:dyDescent="0.2">
      <c r="A4317" s="64" t="s">
        <v>12485</v>
      </c>
      <c r="B4317" s="60"/>
      <c r="C4317" s="60"/>
      <c r="D4317" s="61" t="s">
        <v>12486</v>
      </c>
      <c r="E4317" s="62" t="s">
        <v>4992</v>
      </c>
      <c r="F4317" s="63" t="s">
        <v>12520</v>
      </c>
      <c r="G4317" s="63" t="s">
        <v>11642</v>
      </c>
      <c r="H4317" s="63"/>
      <c r="I4317" s="60"/>
      <c r="J4317" s="17" t="str">
        <f t="shared" si="32"/>
        <v>17 February 1819</v>
      </c>
      <c r="K4317" s="51">
        <f t="shared" si="33"/>
        <v>335707</v>
      </c>
    </row>
    <row r="4318" spans="1:11" ht="15" customHeight="1" x14ac:dyDescent="0.2">
      <c r="A4318" s="64" t="s">
        <v>12485</v>
      </c>
      <c r="B4318" s="60"/>
      <c r="C4318" s="60"/>
      <c r="D4318" s="61" t="s">
        <v>12486</v>
      </c>
      <c r="E4318" s="62" t="s">
        <v>4976</v>
      </c>
      <c r="F4318" s="63" t="s">
        <v>12521</v>
      </c>
      <c r="G4318" s="63" t="s">
        <v>7713</v>
      </c>
      <c r="H4318" s="63"/>
      <c r="I4318" s="60"/>
      <c r="J4318" s="17" t="str">
        <f t="shared" si="32"/>
        <v>18 February 1819</v>
      </c>
      <c r="K4318" s="51">
        <f t="shared" si="33"/>
        <v>335708</v>
      </c>
    </row>
    <row r="4319" spans="1:11" ht="15" customHeight="1" x14ac:dyDescent="0.2">
      <c r="A4319" s="64" t="s">
        <v>12485</v>
      </c>
      <c r="B4319" s="60"/>
      <c r="C4319" s="60"/>
      <c r="D4319" s="61" t="s">
        <v>12486</v>
      </c>
      <c r="E4319" s="62" t="s">
        <v>5092</v>
      </c>
      <c r="F4319" s="63" t="s">
        <v>12522</v>
      </c>
      <c r="G4319" s="63" t="s">
        <v>4158</v>
      </c>
      <c r="H4319" s="63" t="s">
        <v>7495</v>
      </c>
      <c r="I4319" s="60"/>
      <c r="J4319" s="17" t="str">
        <f t="shared" si="32"/>
        <v>3 December 1818</v>
      </c>
      <c r="K4319" s="51">
        <f t="shared" si="33"/>
        <v>335631</v>
      </c>
    </row>
    <row r="4320" spans="1:11" ht="15" customHeight="1" x14ac:dyDescent="0.2">
      <c r="A4320" s="64" t="s">
        <v>12485</v>
      </c>
      <c r="B4320" s="60"/>
      <c r="C4320" s="60"/>
      <c r="D4320" s="61" t="s">
        <v>12486</v>
      </c>
      <c r="E4320" s="62" t="s">
        <v>4954</v>
      </c>
      <c r="F4320" s="63" t="s">
        <v>12509</v>
      </c>
      <c r="G4320" s="63" t="s">
        <v>12523</v>
      </c>
      <c r="H4320" s="63" t="s">
        <v>12524</v>
      </c>
      <c r="I4320" s="60"/>
      <c r="J4320" s="17" t="str">
        <f t="shared" si="32"/>
        <v>23 June 1813</v>
      </c>
      <c r="K4320" s="51">
        <f t="shared" si="33"/>
        <v>333642</v>
      </c>
    </row>
    <row r="4321" spans="1:11" ht="15" customHeight="1" x14ac:dyDescent="0.2">
      <c r="A4321" s="64" t="s">
        <v>12485</v>
      </c>
      <c r="B4321" s="60"/>
      <c r="C4321" s="60"/>
      <c r="D4321" s="61" t="s">
        <v>12486</v>
      </c>
      <c r="E4321" s="62" t="s">
        <v>11703</v>
      </c>
      <c r="F4321" s="63" t="s">
        <v>10344</v>
      </c>
      <c r="G4321" s="63" t="s">
        <v>8795</v>
      </c>
      <c r="H4321" s="63"/>
      <c r="I4321" s="60"/>
      <c r="J4321" s="17" t="str">
        <f t="shared" si="32"/>
        <v>14 September 1815</v>
      </c>
      <c r="K4321" s="51">
        <f t="shared" si="33"/>
        <v>334455</v>
      </c>
    </row>
    <row r="4322" spans="1:11" ht="15" customHeight="1" x14ac:dyDescent="0.2">
      <c r="A4322" s="64" t="s">
        <v>12485</v>
      </c>
      <c r="B4322" s="60"/>
      <c r="C4322" s="60"/>
      <c r="D4322" s="61" t="s">
        <v>12486</v>
      </c>
      <c r="E4322" s="62" t="s">
        <v>7193</v>
      </c>
      <c r="F4322" s="63" t="s">
        <v>12525</v>
      </c>
      <c r="G4322" s="63" t="s">
        <v>7878</v>
      </c>
      <c r="H4322" s="63" t="s">
        <v>7294</v>
      </c>
      <c r="I4322" s="60"/>
      <c r="J4322" s="17" t="str">
        <f t="shared" si="32"/>
        <v>16 December 1819</v>
      </c>
      <c r="K4322" s="51">
        <f t="shared" si="33"/>
        <v>336009</v>
      </c>
    </row>
    <row r="4323" spans="1:11" ht="15" customHeight="1" x14ac:dyDescent="0.2">
      <c r="A4323" s="64" t="s">
        <v>12485</v>
      </c>
      <c r="B4323" s="60"/>
      <c r="C4323" s="60"/>
      <c r="D4323" s="61" t="s">
        <v>12486</v>
      </c>
      <c r="E4323" s="62" t="s">
        <v>7196</v>
      </c>
      <c r="F4323" s="63" t="s">
        <v>12526</v>
      </c>
      <c r="G4323" s="63" t="s">
        <v>4722</v>
      </c>
      <c r="H4323" s="63"/>
      <c r="I4323" s="60"/>
      <c r="J4323" s="17" t="str">
        <f t="shared" si="32"/>
        <v>19 December 1811</v>
      </c>
      <c r="K4323" s="51">
        <f t="shared" si="33"/>
        <v>333090</v>
      </c>
    </row>
    <row r="4324" spans="1:11" ht="15" customHeight="1" x14ac:dyDescent="0.2">
      <c r="A4324" s="64" t="s">
        <v>12527</v>
      </c>
      <c r="B4324" s="60"/>
      <c r="C4324" s="60"/>
      <c r="D4324" s="61" t="s">
        <v>12528</v>
      </c>
      <c r="E4324" s="62" t="s">
        <v>1223</v>
      </c>
      <c r="F4324" s="63" t="s">
        <v>12529</v>
      </c>
      <c r="G4324" s="63" t="s">
        <v>1734</v>
      </c>
      <c r="H4324" s="63" t="s">
        <v>9499</v>
      </c>
      <c r="I4324" s="60"/>
      <c r="J4324" s="17" t="str">
        <f t="shared" si="32"/>
        <v>7 February 1811</v>
      </c>
      <c r="K4324" s="51">
        <f t="shared" si="33"/>
        <v>332775</v>
      </c>
    </row>
    <row r="4325" spans="1:11" ht="15" customHeight="1" x14ac:dyDescent="0.2">
      <c r="A4325" s="64" t="s">
        <v>12527</v>
      </c>
      <c r="B4325" s="60"/>
      <c r="C4325" s="60"/>
      <c r="D4325" s="61" t="s">
        <v>12528</v>
      </c>
      <c r="E4325" s="62" t="s">
        <v>2002</v>
      </c>
      <c r="F4325" s="63" t="s">
        <v>1276</v>
      </c>
      <c r="G4325" s="63" t="s">
        <v>10325</v>
      </c>
      <c r="H4325" s="63" t="s">
        <v>5035</v>
      </c>
      <c r="I4325" s="60"/>
      <c r="J4325" s="17" t="str">
        <f t="shared" si="32"/>
        <v>16 June 1808</v>
      </c>
      <c r="K4325" s="51">
        <f t="shared" si="33"/>
        <v>331809</v>
      </c>
    </row>
    <row r="4326" spans="1:11" ht="15" customHeight="1" x14ac:dyDescent="0.2">
      <c r="A4326" s="64" t="s">
        <v>12527</v>
      </c>
      <c r="B4326" s="60"/>
      <c r="C4326" s="60"/>
      <c r="D4326" s="61" t="s">
        <v>12528</v>
      </c>
      <c r="E4326" s="62" t="s">
        <v>2002</v>
      </c>
      <c r="F4326" s="63" t="s">
        <v>2611</v>
      </c>
      <c r="G4326" s="63" t="s">
        <v>7402</v>
      </c>
      <c r="H4326" s="63" t="s">
        <v>12530</v>
      </c>
      <c r="I4326" s="60"/>
      <c r="J4326" s="17" t="str">
        <f t="shared" si="32"/>
        <v>5 February 1818</v>
      </c>
      <c r="K4326" s="51">
        <f t="shared" si="33"/>
        <v>335330</v>
      </c>
    </row>
    <row r="4327" spans="1:11" ht="15" customHeight="1" x14ac:dyDescent="0.2">
      <c r="A4327" s="64" t="s">
        <v>12527</v>
      </c>
      <c r="B4327" s="60"/>
      <c r="C4327" s="60"/>
      <c r="D4327" s="61" t="s">
        <v>12528</v>
      </c>
      <c r="E4327" s="62" t="s">
        <v>4964</v>
      </c>
      <c r="F4327" s="63" t="s">
        <v>3825</v>
      </c>
      <c r="G4327" s="63" t="s">
        <v>4219</v>
      </c>
      <c r="H4327" s="63"/>
      <c r="I4327" s="60"/>
      <c r="J4327" s="17" t="str">
        <f t="shared" si="32"/>
        <v>6 April 1819</v>
      </c>
      <c r="K4327" s="51">
        <f t="shared" si="33"/>
        <v>335755</v>
      </c>
    </row>
    <row r="4328" spans="1:11" ht="15" customHeight="1" x14ac:dyDescent="0.2">
      <c r="A4328" s="64" t="s">
        <v>12527</v>
      </c>
      <c r="B4328" s="60"/>
      <c r="C4328" s="60"/>
      <c r="D4328" s="61" t="s">
        <v>12528</v>
      </c>
      <c r="E4328" s="62" t="s">
        <v>4964</v>
      </c>
      <c r="F4328" s="63" t="s">
        <v>4362</v>
      </c>
      <c r="G4328" s="63" t="s">
        <v>7878</v>
      </c>
      <c r="H4328" s="63" t="s">
        <v>235</v>
      </c>
      <c r="I4328" s="60"/>
      <c r="J4328" s="17" t="str">
        <f t="shared" si="32"/>
        <v>16 December 1819</v>
      </c>
      <c r="K4328" s="51">
        <f t="shared" si="33"/>
        <v>336009</v>
      </c>
    </row>
    <row r="4329" spans="1:11" ht="15" customHeight="1" x14ac:dyDescent="0.2">
      <c r="A4329" s="64" t="s">
        <v>12527</v>
      </c>
      <c r="B4329" s="60"/>
      <c r="C4329" s="60"/>
      <c r="D4329" s="61" t="s">
        <v>12528</v>
      </c>
      <c r="E4329" s="62" t="s">
        <v>4966</v>
      </c>
      <c r="F4329" s="63" t="s">
        <v>12531</v>
      </c>
      <c r="G4329" s="63" t="s">
        <v>1862</v>
      </c>
      <c r="H4329" s="63"/>
      <c r="I4329" s="60"/>
      <c r="J4329" s="17" t="str">
        <f t="shared" si="32"/>
        <v>1 August 1811</v>
      </c>
      <c r="K4329" s="51">
        <f t="shared" si="33"/>
        <v>332950</v>
      </c>
    </row>
    <row r="4330" spans="1:11" ht="15" customHeight="1" x14ac:dyDescent="0.2">
      <c r="A4330" s="64" t="s">
        <v>12527</v>
      </c>
      <c r="B4330" s="60"/>
      <c r="C4330" s="60"/>
      <c r="D4330" s="61" t="s">
        <v>12528</v>
      </c>
      <c r="E4330" s="62" t="s">
        <v>4966</v>
      </c>
      <c r="F4330" s="63" t="s">
        <v>4933</v>
      </c>
      <c r="G4330" s="63" t="s">
        <v>7591</v>
      </c>
      <c r="H4330" s="63"/>
      <c r="I4330" s="60"/>
      <c r="J4330" s="17" t="str">
        <f t="shared" si="32"/>
        <v>16 January 1812</v>
      </c>
      <c r="K4330" s="51">
        <f t="shared" si="33"/>
        <v>333118</v>
      </c>
    </row>
    <row r="4331" spans="1:11" ht="15" customHeight="1" x14ac:dyDescent="0.2">
      <c r="A4331" s="64" t="s">
        <v>12527</v>
      </c>
      <c r="B4331" s="60"/>
      <c r="C4331" s="60"/>
      <c r="D4331" s="61" t="s">
        <v>12528</v>
      </c>
      <c r="E4331" s="62" t="s">
        <v>4966</v>
      </c>
      <c r="F4331" s="63" t="s">
        <v>12532</v>
      </c>
      <c r="G4331" s="63" t="s">
        <v>2004</v>
      </c>
      <c r="H4331" s="63"/>
      <c r="I4331" s="60"/>
      <c r="J4331" s="17" t="str">
        <f t="shared" si="32"/>
        <v>28 February 1812</v>
      </c>
      <c r="K4331" s="51">
        <f t="shared" si="33"/>
        <v>333161</v>
      </c>
    </row>
    <row r="4332" spans="1:11" ht="15" customHeight="1" x14ac:dyDescent="0.2">
      <c r="A4332" s="64" t="s">
        <v>12527</v>
      </c>
      <c r="B4332" s="60"/>
      <c r="C4332" s="60"/>
      <c r="D4332" s="61" t="s">
        <v>12528</v>
      </c>
      <c r="E4332" s="62" t="s">
        <v>4966</v>
      </c>
      <c r="F4332" s="63" t="s">
        <v>4256</v>
      </c>
      <c r="G4332" s="63" t="s">
        <v>1434</v>
      </c>
      <c r="H4332" s="63" t="s">
        <v>5172</v>
      </c>
      <c r="I4332" s="60"/>
      <c r="J4332" s="17" t="str">
        <f t="shared" si="32"/>
        <v>6 November 1817</v>
      </c>
      <c r="K4332" s="51">
        <f t="shared" si="33"/>
        <v>335239</v>
      </c>
    </row>
    <row r="4333" spans="1:11" ht="15" customHeight="1" x14ac:dyDescent="0.2">
      <c r="A4333" s="64" t="s">
        <v>12527</v>
      </c>
      <c r="B4333" s="60"/>
      <c r="C4333" s="60"/>
      <c r="D4333" s="61" t="s">
        <v>12528</v>
      </c>
      <c r="E4333" s="62" t="s">
        <v>4966</v>
      </c>
      <c r="F4333" s="63" t="s">
        <v>12533</v>
      </c>
      <c r="G4333" s="63" t="s">
        <v>4152</v>
      </c>
      <c r="H4333" s="63" t="s">
        <v>10113</v>
      </c>
      <c r="I4333" s="60"/>
      <c r="J4333" s="17" t="str">
        <f t="shared" si="32"/>
        <v>1 November 1818</v>
      </c>
      <c r="K4333" s="51">
        <f t="shared" si="33"/>
        <v>335599</v>
      </c>
    </row>
    <row r="4334" spans="1:11" ht="15" customHeight="1" x14ac:dyDescent="0.2">
      <c r="A4334" s="64" t="s">
        <v>12527</v>
      </c>
      <c r="B4334" s="60"/>
      <c r="C4334" s="60"/>
      <c r="D4334" s="61" t="s">
        <v>12528</v>
      </c>
      <c r="E4334" s="62" t="s">
        <v>4966</v>
      </c>
      <c r="F4334" s="63" t="s">
        <v>2333</v>
      </c>
      <c r="G4334" s="63" t="s">
        <v>12534</v>
      </c>
      <c r="H4334" s="63"/>
      <c r="I4334" s="60"/>
      <c r="J4334" s="17" t="str">
        <f t="shared" si="32"/>
        <v>23 November 1818</v>
      </c>
      <c r="K4334" s="51">
        <f t="shared" si="33"/>
        <v>335621</v>
      </c>
    </row>
    <row r="4335" spans="1:11" ht="15" customHeight="1" x14ac:dyDescent="0.2">
      <c r="A4335" s="64" t="s">
        <v>12527</v>
      </c>
      <c r="B4335" s="60"/>
      <c r="C4335" s="60"/>
      <c r="D4335" s="61" t="s">
        <v>12528</v>
      </c>
      <c r="E4335" s="62" t="s">
        <v>4966</v>
      </c>
      <c r="F4335" s="63" t="s">
        <v>12535</v>
      </c>
      <c r="G4335" s="63" t="s">
        <v>12536</v>
      </c>
      <c r="H4335" s="63"/>
      <c r="I4335" s="60"/>
      <c r="J4335" s="17" t="str">
        <f t="shared" si="32"/>
        <v>26 March 1819</v>
      </c>
      <c r="K4335" s="51">
        <f t="shared" si="33"/>
        <v>335744</v>
      </c>
    </row>
    <row r="4336" spans="1:11" ht="15" customHeight="1" x14ac:dyDescent="0.2">
      <c r="A4336" s="64" t="s">
        <v>12527</v>
      </c>
      <c r="B4336" s="60"/>
      <c r="C4336" s="60"/>
      <c r="D4336" s="61" t="s">
        <v>12528</v>
      </c>
      <c r="E4336" s="62" t="s">
        <v>4966</v>
      </c>
      <c r="F4336" s="63" t="s">
        <v>12537</v>
      </c>
      <c r="G4336" s="63" t="s">
        <v>4219</v>
      </c>
      <c r="H4336" s="63"/>
      <c r="I4336" s="60"/>
      <c r="J4336" s="17" t="str">
        <f t="shared" si="32"/>
        <v>6 April 1819</v>
      </c>
      <c r="K4336" s="51">
        <f t="shared" si="33"/>
        <v>335755</v>
      </c>
    </row>
    <row r="4337" spans="1:11" ht="15" customHeight="1" x14ac:dyDescent="0.2">
      <c r="A4337" s="64" t="s">
        <v>12527</v>
      </c>
      <c r="B4337" s="60" t="b">
        <v>1</v>
      </c>
      <c r="C4337" s="60"/>
      <c r="D4337" s="61" t="s">
        <v>12528</v>
      </c>
      <c r="E4337" s="62" t="s">
        <v>4966</v>
      </c>
      <c r="F4337" s="63" t="s">
        <v>12538</v>
      </c>
      <c r="G4337" s="63" t="s">
        <v>7825</v>
      </c>
      <c r="H4337" s="63" t="s">
        <v>8553</v>
      </c>
      <c r="I4337" s="60"/>
      <c r="J4337" s="17" t="str">
        <f t="shared" ref="J4337:J4591" si="34">TRIM(G4337)</f>
        <v>14 October 1819</v>
      </c>
      <c r="K4337" s="51">
        <f t="shared" ref="K4337:K4591" si="35">DATEVALUE((LEFT(J4337,(LEN(J4337)-4))&amp;(RIGHT(J4337,4)+1000)))</f>
        <v>335946</v>
      </c>
    </row>
    <row r="4338" spans="1:11" ht="15" customHeight="1" x14ac:dyDescent="0.2">
      <c r="A4338" s="64" t="s">
        <v>12527</v>
      </c>
      <c r="B4338" s="60"/>
      <c r="C4338" s="60"/>
      <c r="D4338" s="61" t="s">
        <v>12528</v>
      </c>
      <c r="E4338" s="62" t="s">
        <v>4966</v>
      </c>
      <c r="F4338" s="63" t="s">
        <v>12539</v>
      </c>
      <c r="G4338" s="63" t="s">
        <v>9172</v>
      </c>
      <c r="H4338" s="63"/>
      <c r="I4338" s="60"/>
      <c r="J4338" s="17" t="str">
        <f t="shared" si="34"/>
        <v>9 December 1819</v>
      </c>
      <c r="K4338" s="51">
        <f t="shared" si="35"/>
        <v>336002</v>
      </c>
    </row>
    <row r="4339" spans="1:11" ht="15" customHeight="1" x14ac:dyDescent="0.2">
      <c r="A4339" s="64" t="s">
        <v>12527</v>
      </c>
      <c r="B4339" s="60"/>
      <c r="C4339" s="60"/>
      <c r="D4339" s="61" t="s">
        <v>12528</v>
      </c>
      <c r="E4339" s="62" t="s">
        <v>4966</v>
      </c>
      <c r="F4339" s="63" t="s">
        <v>12540</v>
      </c>
      <c r="G4339" s="63" t="s">
        <v>7456</v>
      </c>
      <c r="H4339" s="63"/>
      <c r="I4339" s="60"/>
      <c r="J4339" s="17" t="str">
        <f t="shared" si="34"/>
        <v>6 January 1820</v>
      </c>
      <c r="K4339" s="51">
        <f t="shared" si="35"/>
        <v>336030</v>
      </c>
    </row>
    <row r="4340" spans="1:11" ht="15" customHeight="1" x14ac:dyDescent="0.2">
      <c r="A4340" s="64" t="s">
        <v>12527</v>
      </c>
      <c r="B4340" s="60"/>
      <c r="C4340" s="60"/>
      <c r="D4340" s="61" t="s">
        <v>12528</v>
      </c>
      <c r="E4340" s="62" t="s">
        <v>4976</v>
      </c>
      <c r="F4340" s="63" t="s">
        <v>2968</v>
      </c>
      <c r="G4340" s="63" t="s">
        <v>7550</v>
      </c>
      <c r="H4340" s="63"/>
      <c r="I4340" s="60"/>
      <c r="J4340" s="17" t="str">
        <f t="shared" si="34"/>
        <v>6 April 1809</v>
      </c>
      <c r="K4340" s="51">
        <f t="shared" si="35"/>
        <v>332103</v>
      </c>
    </row>
    <row r="4341" spans="1:11" ht="15" customHeight="1" x14ac:dyDescent="0.2">
      <c r="A4341" s="64" t="s">
        <v>12527</v>
      </c>
      <c r="B4341" s="60" t="b">
        <v>1</v>
      </c>
      <c r="C4341" s="60"/>
      <c r="D4341" s="61" t="s">
        <v>12528</v>
      </c>
      <c r="E4341" s="62" t="s">
        <v>4976</v>
      </c>
      <c r="F4341" s="63" t="s">
        <v>483</v>
      </c>
      <c r="G4341" s="63" t="s">
        <v>12541</v>
      </c>
      <c r="H4341" s="63"/>
      <c r="I4341" s="60"/>
      <c r="J4341" s="17" t="str">
        <f t="shared" si="34"/>
        <v>13 June 1809</v>
      </c>
      <c r="K4341" s="51">
        <f t="shared" si="35"/>
        <v>332171</v>
      </c>
    </row>
    <row r="4342" spans="1:11" ht="15" customHeight="1" x14ac:dyDescent="0.2">
      <c r="A4342" s="64" t="s">
        <v>12527</v>
      </c>
      <c r="B4342" s="60"/>
      <c r="C4342" s="60"/>
      <c r="D4342" s="61" t="s">
        <v>12528</v>
      </c>
      <c r="E4342" s="62" t="s">
        <v>4976</v>
      </c>
      <c r="F4342" s="63" t="s">
        <v>12542</v>
      </c>
      <c r="G4342" s="63" t="s">
        <v>7471</v>
      </c>
      <c r="H4342" s="63"/>
      <c r="I4342" s="60"/>
      <c r="J4342" s="17" t="str">
        <f t="shared" si="34"/>
        <v>2 November 1809</v>
      </c>
      <c r="K4342" s="51">
        <f t="shared" si="35"/>
        <v>332313</v>
      </c>
    </row>
    <row r="4343" spans="1:11" ht="15" customHeight="1" x14ac:dyDescent="0.2">
      <c r="A4343" s="64" t="s">
        <v>12527</v>
      </c>
      <c r="B4343" s="60"/>
      <c r="C4343" s="60"/>
      <c r="D4343" s="61" t="s">
        <v>12528</v>
      </c>
      <c r="E4343" s="62" t="s">
        <v>4976</v>
      </c>
      <c r="F4343" s="63" t="s">
        <v>10425</v>
      </c>
      <c r="G4343" s="63" t="s">
        <v>12543</v>
      </c>
      <c r="H4343" s="63"/>
      <c r="I4343" s="60"/>
      <c r="J4343" s="17" t="str">
        <f t="shared" si="34"/>
        <v>20 February 1811</v>
      </c>
      <c r="K4343" s="51">
        <f t="shared" si="35"/>
        <v>332788</v>
      </c>
    </row>
    <row r="4344" spans="1:11" ht="15" customHeight="1" x14ac:dyDescent="0.2">
      <c r="A4344" s="64" t="s">
        <v>12527</v>
      </c>
      <c r="B4344" s="60" t="b">
        <v>1</v>
      </c>
      <c r="C4344" s="60"/>
      <c r="D4344" s="61" t="s">
        <v>12528</v>
      </c>
      <c r="E4344" s="62" t="s">
        <v>4976</v>
      </c>
      <c r="F4344" s="63" t="s">
        <v>12544</v>
      </c>
      <c r="G4344" s="63" t="s">
        <v>8916</v>
      </c>
      <c r="H4344" s="63"/>
      <c r="I4344" s="60"/>
      <c r="J4344" s="17" t="str">
        <f t="shared" si="34"/>
        <v>21 February 1811</v>
      </c>
      <c r="K4344" s="51">
        <f t="shared" si="35"/>
        <v>332789</v>
      </c>
    </row>
    <row r="4345" spans="1:11" ht="15" customHeight="1" x14ac:dyDescent="0.2">
      <c r="A4345" s="64" t="s">
        <v>12527</v>
      </c>
      <c r="B4345" s="60"/>
      <c r="C4345" s="60"/>
      <c r="D4345" s="61" t="s">
        <v>12528</v>
      </c>
      <c r="E4345" s="62" t="s">
        <v>4976</v>
      </c>
      <c r="F4345" s="63" t="s">
        <v>12545</v>
      </c>
      <c r="G4345" s="63" t="s">
        <v>1862</v>
      </c>
      <c r="H4345" s="63"/>
      <c r="I4345" s="60"/>
      <c r="J4345" s="17" t="str">
        <f t="shared" si="34"/>
        <v>1 August 1811</v>
      </c>
      <c r="K4345" s="51">
        <f t="shared" si="35"/>
        <v>332950</v>
      </c>
    </row>
    <row r="4346" spans="1:11" ht="15" customHeight="1" x14ac:dyDescent="0.2">
      <c r="A4346" s="64" t="s">
        <v>12527</v>
      </c>
      <c r="B4346" s="60"/>
      <c r="C4346" s="60"/>
      <c r="D4346" s="61" t="s">
        <v>12528</v>
      </c>
      <c r="E4346" s="62" t="s">
        <v>4976</v>
      </c>
      <c r="F4346" s="63" t="s">
        <v>12546</v>
      </c>
      <c r="G4346" s="63" t="s">
        <v>7591</v>
      </c>
      <c r="H4346" s="63"/>
      <c r="I4346" s="60"/>
      <c r="J4346" s="17" t="str">
        <f t="shared" si="34"/>
        <v>16 January 1812</v>
      </c>
      <c r="K4346" s="51">
        <f t="shared" si="35"/>
        <v>333118</v>
      </c>
    </row>
    <row r="4347" spans="1:11" ht="15" customHeight="1" x14ac:dyDescent="0.2">
      <c r="A4347" s="64" t="s">
        <v>12527</v>
      </c>
      <c r="B4347" s="60"/>
      <c r="C4347" s="60"/>
      <c r="D4347" s="61" t="s">
        <v>12528</v>
      </c>
      <c r="E4347" s="62" t="s">
        <v>4976</v>
      </c>
      <c r="F4347" s="63" t="s">
        <v>12547</v>
      </c>
      <c r="G4347" s="63" t="s">
        <v>8553</v>
      </c>
      <c r="H4347" s="63"/>
      <c r="I4347" s="60"/>
      <c r="J4347" s="17" t="str">
        <f t="shared" si="34"/>
        <v>2 April 1812</v>
      </c>
      <c r="K4347" s="51">
        <f t="shared" si="35"/>
        <v>333195</v>
      </c>
    </row>
    <row r="4348" spans="1:11" ht="15" customHeight="1" x14ac:dyDescent="0.2">
      <c r="A4348" s="64" t="s">
        <v>12527</v>
      </c>
      <c r="B4348" s="60"/>
      <c r="C4348" s="60"/>
      <c r="D4348" s="61" t="s">
        <v>12528</v>
      </c>
      <c r="E4348" s="62" t="s">
        <v>4976</v>
      </c>
      <c r="F4348" s="63" t="s">
        <v>12548</v>
      </c>
      <c r="G4348" s="63" t="s">
        <v>12549</v>
      </c>
      <c r="H4348" s="63"/>
      <c r="I4348" s="60"/>
      <c r="J4348" s="17" t="str">
        <f t="shared" si="34"/>
        <v>28 September 1812</v>
      </c>
      <c r="K4348" s="51">
        <f t="shared" si="35"/>
        <v>333374</v>
      </c>
    </row>
    <row r="4349" spans="1:11" ht="15" customHeight="1" x14ac:dyDescent="0.2">
      <c r="A4349" s="64" t="s">
        <v>12527</v>
      </c>
      <c r="B4349" s="60"/>
      <c r="C4349" s="60"/>
      <c r="D4349" s="61" t="s">
        <v>12528</v>
      </c>
      <c r="E4349" s="62" t="s">
        <v>4976</v>
      </c>
      <c r="F4349" s="63" t="s">
        <v>12550</v>
      </c>
      <c r="G4349" s="63" t="s">
        <v>7762</v>
      </c>
      <c r="H4349" s="63"/>
      <c r="I4349" s="60"/>
      <c r="J4349" s="17" t="str">
        <f t="shared" si="34"/>
        <v>8 July 1813</v>
      </c>
      <c r="K4349" s="51">
        <f t="shared" si="35"/>
        <v>333657</v>
      </c>
    </row>
    <row r="4350" spans="1:11" ht="15" customHeight="1" x14ac:dyDescent="0.2">
      <c r="A4350" s="64" t="s">
        <v>12527</v>
      </c>
      <c r="B4350" s="60"/>
      <c r="C4350" s="60"/>
      <c r="D4350" s="61" t="s">
        <v>12528</v>
      </c>
      <c r="E4350" s="62" t="s">
        <v>4976</v>
      </c>
      <c r="F4350" s="63" t="s">
        <v>12551</v>
      </c>
      <c r="G4350" s="63" t="s">
        <v>2606</v>
      </c>
      <c r="H4350" s="63"/>
      <c r="I4350" s="60"/>
      <c r="J4350" s="17" t="str">
        <f t="shared" si="34"/>
        <v>28 July 1814</v>
      </c>
      <c r="K4350" s="51">
        <f t="shared" si="35"/>
        <v>334042</v>
      </c>
    </row>
    <row r="4351" spans="1:11" ht="15" customHeight="1" x14ac:dyDescent="0.2">
      <c r="A4351" s="64" t="s">
        <v>12527</v>
      </c>
      <c r="B4351" s="60"/>
      <c r="C4351" s="60"/>
      <c r="D4351" s="61" t="s">
        <v>12528</v>
      </c>
      <c r="E4351" s="62" t="s">
        <v>4976</v>
      </c>
      <c r="F4351" s="63" t="s">
        <v>12552</v>
      </c>
      <c r="G4351" s="63" t="s">
        <v>7558</v>
      </c>
      <c r="H4351" s="63"/>
      <c r="I4351" s="60"/>
      <c r="J4351" s="17" t="str">
        <f t="shared" si="34"/>
        <v>1 September 1814</v>
      </c>
      <c r="K4351" s="51">
        <f t="shared" si="35"/>
        <v>334077</v>
      </c>
    </row>
    <row r="4352" spans="1:11" ht="15" customHeight="1" x14ac:dyDescent="0.2">
      <c r="A4352" s="64" t="s">
        <v>12527</v>
      </c>
      <c r="B4352" s="60"/>
      <c r="C4352" s="60"/>
      <c r="D4352" s="61" t="s">
        <v>12528</v>
      </c>
      <c r="E4352" s="62" t="s">
        <v>4976</v>
      </c>
      <c r="F4352" s="63" t="s">
        <v>12553</v>
      </c>
      <c r="G4352" s="63" t="s">
        <v>3904</v>
      </c>
      <c r="H4352" s="63"/>
      <c r="I4352" s="60"/>
      <c r="J4352" s="17" t="str">
        <f t="shared" si="34"/>
        <v>2 September 1814</v>
      </c>
      <c r="K4352" s="51">
        <f t="shared" si="35"/>
        <v>334078</v>
      </c>
    </row>
    <row r="4353" spans="1:11" ht="15" customHeight="1" x14ac:dyDescent="0.2">
      <c r="A4353" s="64" t="s">
        <v>12527</v>
      </c>
      <c r="B4353" s="60"/>
      <c r="C4353" s="60"/>
      <c r="D4353" s="61" t="s">
        <v>12528</v>
      </c>
      <c r="E4353" s="62" t="s">
        <v>4976</v>
      </c>
      <c r="F4353" s="63" t="s">
        <v>3318</v>
      </c>
      <c r="G4353" s="63" t="s">
        <v>12554</v>
      </c>
      <c r="H4353" s="63"/>
      <c r="I4353" s="60"/>
      <c r="J4353" s="17" t="str">
        <f t="shared" si="34"/>
        <v>3 September 1814</v>
      </c>
      <c r="K4353" s="51">
        <f t="shared" si="35"/>
        <v>334079</v>
      </c>
    </row>
    <row r="4354" spans="1:11" ht="15" customHeight="1" x14ac:dyDescent="0.2">
      <c r="A4354" s="64" t="s">
        <v>12527</v>
      </c>
      <c r="B4354" s="60"/>
      <c r="C4354" s="60"/>
      <c r="D4354" s="61" t="s">
        <v>12528</v>
      </c>
      <c r="E4354" s="62" t="s">
        <v>4976</v>
      </c>
      <c r="F4354" s="63" t="s">
        <v>9856</v>
      </c>
      <c r="G4354" s="63" t="s">
        <v>12555</v>
      </c>
      <c r="H4354" s="63" t="s">
        <v>4954</v>
      </c>
      <c r="I4354" s="60"/>
      <c r="J4354" s="17" t="str">
        <f t="shared" si="34"/>
        <v>4 September 1814</v>
      </c>
      <c r="K4354" s="51">
        <f t="shared" si="35"/>
        <v>334080</v>
      </c>
    </row>
    <row r="4355" spans="1:11" ht="15" customHeight="1" x14ac:dyDescent="0.2">
      <c r="A4355" s="64" t="s">
        <v>12527</v>
      </c>
      <c r="B4355" s="60"/>
      <c r="C4355" s="60"/>
      <c r="D4355" s="61" t="s">
        <v>12528</v>
      </c>
      <c r="E4355" s="62" t="s">
        <v>4976</v>
      </c>
      <c r="F4355" s="63" t="s">
        <v>12556</v>
      </c>
      <c r="G4355" s="63" t="s">
        <v>12557</v>
      </c>
      <c r="H4355" s="63"/>
      <c r="I4355" s="60"/>
      <c r="J4355" s="17" t="str">
        <f t="shared" si="34"/>
        <v>5 September 1814</v>
      </c>
      <c r="K4355" s="51">
        <f t="shared" si="35"/>
        <v>334081</v>
      </c>
    </row>
    <row r="4356" spans="1:11" ht="15" customHeight="1" x14ac:dyDescent="0.2">
      <c r="A4356" s="64" t="s">
        <v>12527</v>
      </c>
      <c r="B4356" s="60" t="b">
        <v>1</v>
      </c>
      <c r="C4356" s="60"/>
      <c r="D4356" s="61" t="s">
        <v>12528</v>
      </c>
      <c r="E4356" s="62" t="s">
        <v>4976</v>
      </c>
      <c r="F4356" s="63" t="s">
        <v>12558</v>
      </c>
      <c r="G4356" s="63" t="s">
        <v>3954</v>
      </c>
      <c r="H4356" s="63" t="s">
        <v>2004</v>
      </c>
      <c r="I4356" s="60"/>
      <c r="J4356" s="17" t="str">
        <f t="shared" si="34"/>
        <v>25 May 1815</v>
      </c>
      <c r="K4356" s="51">
        <f t="shared" si="35"/>
        <v>334343</v>
      </c>
    </row>
    <row r="4357" spans="1:11" ht="15" customHeight="1" x14ac:dyDescent="0.2">
      <c r="A4357" s="64" t="s">
        <v>12527</v>
      </c>
      <c r="B4357" s="60" t="b">
        <v>1</v>
      </c>
      <c r="C4357" s="60"/>
      <c r="D4357" s="61" t="s">
        <v>12528</v>
      </c>
      <c r="E4357" s="62" t="s">
        <v>4976</v>
      </c>
      <c r="F4357" s="63" t="s">
        <v>7408</v>
      </c>
      <c r="G4357" s="63" t="s">
        <v>12559</v>
      </c>
      <c r="H4357" s="63" t="s">
        <v>12560</v>
      </c>
      <c r="I4357" s="60"/>
      <c r="J4357" s="17" t="str">
        <f t="shared" si="34"/>
        <v>1 June 1818</v>
      </c>
      <c r="K4357" s="51">
        <f t="shared" si="35"/>
        <v>335446</v>
      </c>
    </row>
    <row r="4358" spans="1:11" ht="15" customHeight="1" x14ac:dyDescent="0.2">
      <c r="A4358" s="64" t="s">
        <v>12527</v>
      </c>
      <c r="B4358" s="60" t="b">
        <v>1</v>
      </c>
      <c r="C4358" s="60"/>
      <c r="D4358" s="61" t="s">
        <v>12528</v>
      </c>
      <c r="E4358" s="62" t="s">
        <v>4976</v>
      </c>
      <c r="F4358" s="63" t="s">
        <v>12561</v>
      </c>
      <c r="G4358" s="63" t="s">
        <v>8209</v>
      </c>
      <c r="H4358" s="63" t="s">
        <v>3420</v>
      </c>
      <c r="I4358" s="60"/>
      <c r="J4358" s="17" t="str">
        <f t="shared" si="34"/>
        <v>9 July 1818</v>
      </c>
      <c r="K4358" s="51">
        <f t="shared" si="35"/>
        <v>335484</v>
      </c>
    </row>
    <row r="4359" spans="1:11" ht="15" customHeight="1" x14ac:dyDescent="0.2">
      <c r="A4359" s="64" t="s">
        <v>12527</v>
      </c>
      <c r="B4359" s="60"/>
      <c r="C4359" s="60"/>
      <c r="D4359" s="61" t="s">
        <v>12528</v>
      </c>
      <c r="E4359" s="62" t="s">
        <v>4976</v>
      </c>
      <c r="F4359" s="63" t="s">
        <v>3804</v>
      </c>
      <c r="G4359" s="63" t="s">
        <v>12534</v>
      </c>
      <c r="H4359" s="63"/>
      <c r="I4359" s="60"/>
      <c r="J4359" s="17" t="str">
        <f t="shared" si="34"/>
        <v>23 November 1818</v>
      </c>
      <c r="K4359" s="51">
        <f t="shared" si="35"/>
        <v>335621</v>
      </c>
    </row>
    <row r="4360" spans="1:11" ht="15" customHeight="1" x14ac:dyDescent="0.2">
      <c r="A4360" s="64" t="s">
        <v>12527</v>
      </c>
      <c r="B4360" s="60"/>
      <c r="C4360" s="60"/>
      <c r="D4360" s="61" t="s">
        <v>12528</v>
      </c>
      <c r="E4360" s="62" t="s">
        <v>4976</v>
      </c>
      <c r="F4360" s="63" t="s">
        <v>12562</v>
      </c>
      <c r="G4360" s="63" t="s">
        <v>4218</v>
      </c>
      <c r="H4360" s="63" t="s">
        <v>9229</v>
      </c>
      <c r="I4360" s="60"/>
      <c r="J4360" s="17" t="str">
        <f t="shared" si="34"/>
        <v>18 March 1819</v>
      </c>
      <c r="K4360" s="51">
        <f t="shared" si="35"/>
        <v>335736</v>
      </c>
    </row>
    <row r="4361" spans="1:11" ht="15" customHeight="1" x14ac:dyDescent="0.2">
      <c r="A4361" s="64" t="s">
        <v>12527</v>
      </c>
      <c r="B4361" s="60"/>
      <c r="C4361" s="60"/>
      <c r="D4361" s="61" t="s">
        <v>12528</v>
      </c>
      <c r="E4361" s="62" t="s">
        <v>4976</v>
      </c>
      <c r="F4361" s="63" t="s">
        <v>8006</v>
      </c>
      <c r="G4361" s="63" t="s">
        <v>12536</v>
      </c>
      <c r="H4361" s="63"/>
      <c r="I4361" s="60"/>
      <c r="J4361" s="17" t="str">
        <f t="shared" si="34"/>
        <v>26 March 1819</v>
      </c>
      <c r="K4361" s="51">
        <f t="shared" si="35"/>
        <v>335744</v>
      </c>
    </row>
    <row r="4362" spans="1:11" ht="15" customHeight="1" x14ac:dyDescent="0.2">
      <c r="A4362" s="64" t="s">
        <v>12527</v>
      </c>
      <c r="B4362" s="60"/>
      <c r="C4362" s="60"/>
      <c r="D4362" s="61" t="s">
        <v>12528</v>
      </c>
      <c r="E4362" s="62" t="s">
        <v>4976</v>
      </c>
      <c r="F4362" s="63" t="s">
        <v>12563</v>
      </c>
      <c r="G4362" s="63" t="s">
        <v>10948</v>
      </c>
      <c r="H4362" s="63"/>
      <c r="I4362" s="60"/>
      <c r="J4362" s="17" t="str">
        <f t="shared" si="34"/>
        <v>1 April 1819</v>
      </c>
      <c r="K4362" s="51">
        <f t="shared" si="35"/>
        <v>335750</v>
      </c>
    </row>
    <row r="4363" spans="1:11" ht="15" customHeight="1" x14ac:dyDescent="0.2">
      <c r="A4363" s="64" t="s">
        <v>12527</v>
      </c>
      <c r="B4363" s="60"/>
      <c r="C4363" s="60"/>
      <c r="D4363" s="61" t="s">
        <v>12528</v>
      </c>
      <c r="E4363" s="62" t="s">
        <v>4976</v>
      </c>
      <c r="F4363" s="63" t="s">
        <v>12564</v>
      </c>
      <c r="G4363" s="63" t="s">
        <v>4219</v>
      </c>
      <c r="H4363" s="63"/>
      <c r="I4363" s="60"/>
      <c r="J4363" s="17" t="str">
        <f t="shared" si="34"/>
        <v>6 April 1819</v>
      </c>
      <c r="K4363" s="51">
        <f t="shared" si="35"/>
        <v>335755</v>
      </c>
    </row>
    <row r="4364" spans="1:11" ht="15" customHeight="1" x14ac:dyDescent="0.2">
      <c r="A4364" s="64" t="s">
        <v>12527</v>
      </c>
      <c r="B4364" s="60"/>
      <c r="C4364" s="60"/>
      <c r="D4364" s="61" t="s">
        <v>12528</v>
      </c>
      <c r="E4364" s="62" t="s">
        <v>4976</v>
      </c>
      <c r="F4364" s="63" t="s">
        <v>12565</v>
      </c>
      <c r="G4364" s="63" t="s">
        <v>7392</v>
      </c>
      <c r="H4364" s="63"/>
      <c r="I4364" s="60"/>
      <c r="J4364" s="17" t="str">
        <f t="shared" si="34"/>
        <v>13 January 1820</v>
      </c>
      <c r="K4364" s="51">
        <f t="shared" si="35"/>
        <v>336037</v>
      </c>
    </row>
    <row r="4365" spans="1:11" ht="15" customHeight="1" x14ac:dyDescent="0.2">
      <c r="A4365" s="64" t="s">
        <v>12566</v>
      </c>
      <c r="B4365" s="60" t="b">
        <v>1</v>
      </c>
      <c r="C4365" s="60"/>
      <c r="D4365" s="61" t="s">
        <v>12528</v>
      </c>
      <c r="E4365" s="62" t="s">
        <v>4992</v>
      </c>
      <c r="F4365" s="63" t="s">
        <v>12567</v>
      </c>
      <c r="G4365" s="63" t="s">
        <v>2817</v>
      </c>
      <c r="H4365" s="63"/>
      <c r="I4365" s="60"/>
      <c r="J4365" s="17" t="str">
        <f t="shared" si="34"/>
        <v>16 November 1815</v>
      </c>
      <c r="K4365" s="51">
        <f t="shared" si="35"/>
        <v>334518</v>
      </c>
    </row>
    <row r="4366" spans="1:11" ht="15" customHeight="1" x14ac:dyDescent="0.2">
      <c r="A4366" s="64" t="s">
        <v>12566</v>
      </c>
      <c r="B4366" s="60" t="b">
        <v>1</v>
      </c>
      <c r="C4366" s="60"/>
      <c r="D4366" s="61" t="s">
        <v>12528</v>
      </c>
      <c r="E4366" s="62" t="s">
        <v>4992</v>
      </c>
      <c r="F4366" s="63" t="s">
        <v>12568</v>
      </c>
      <c r="G4366" s="63" t="s">
        <v>9151</v>
      </c>
      <c r="H4366" s="63"/>
      <c r="I4366" s="60"/>
      <c r="J4366" s="17" t="str">
        <f t="shared" si="34"/>
        <v>28 December 1815</v>
      </c>
      <c r="K4366" s="51">
        <f t="shared" si="35"/>
        <v>334560</v>
      </c>
    </row>
    <row r="4367" spans="1:11" ht="15" customHeight="1" x14ac:dyDescent="0.2">
      <c r="A4367" s="64" t="s">
        <v>12566</v>
      </c>
      <c r="B4367" s="60" t="b">
        <v>1</v>
      </c>
      <c r="C4367" s="60"/>
      <c r="D4367" s="61" t="s">
        <v>12528</v>
      </c>
      <c r="E4367" s="62" t="s">
        <v>4992</v>
      </c>
      <c r="F4367" s="63" t="s">
        <v>12569</v>
      </c>
      <c r="G4367" s="63" t="s">
        <v>12570</v>
      </c>
      <c r="H4367" s="63"/>
      <c r="I4367" s="60"/>
      <c r="J4367" s="17" t="str">
        <f t="shared" si="34"/>
        <v>20 October 1817</v>
      </c>
      <c r="K4367" s="51">
        <f t="shared" si="35"/>
        <v>335222</v>
      </c>
    </row>
    <row r="4368" spans="1:11" ht="15" customHeight="1" x14ac:dyDescent="0.2">
      <c r="A4368" s="64" t="s">
        <v>12566</v>
      </c>
      <c r="B4368" s="60"/>
      <c r="C4368" s="60"/>
      <c r="D4368" s="61" t="s">
        <v>12528</v>
      </c>
      <c r="E4368" s="62" t="s">
        <v>4992</v>
      </c>
      <c r="F4368" s="63" t="s">
        <v>9557</v>
      </c>
      <c r="G4368" s="63" t="s">
        <v>9159</v>
      </c>
      <c r="H4368" s="63" t="s">
        <v>8462</v>
      </c>
      <c r="I4368" s="60"/>
      <c r="J4368" s="17" t="str">
        <f t="shared" si="34"/>
        <v>1 January 1818</v>
      </c>
      <c r="K4368" s="51">
        <f t="shared" si="35"/>
        <v>335295</v>
      </c>
    </row>
    <row r="4369" spans="1:11" ht="15" customHeight="1" x14ac:dyDescent="0.2">
      <c r="A4369" s="64" t="s">
        <v>12566</v>
      </c>
      <c r="B4369" s="60" t="b">
        <v>1</v>
      </c>
      <c r="C4369" s="60"/>
      <c r="D4369" s="61" t="s">
        <v>12528</v>
      </c>
      <c r="E4369" s="62" t="s">
        <v>4992</v>
      </c>
      <c r="F4369" s="63" t="s">
        <v>12571</v>
      </c>
      <c r="G4369" s="63" t="s">
        <v>8111</v>
      </c>
      <c r="H4369" s="63"/>
      <c r="I4369" s="60"/>
      <c r="J4369" s="17" t="str">
        <f t="shared" si="34"/>
        <v>21 May 1818</v>
      </c>
      <c r="K4369" s="51">
        <f t="shared" si="35"/>
        <v>335435</v>
      </c>
    </row>
    <row r="4370" spans="1:11" ht="15" customHeight="1" x14ac:dyDescent="0.2">
      <c r="A4370" s="64" t="s">
        <v>12566</v>
      </c>
      <c r="B4370" s="60"/>
      <c r="C4370" s="60"/>
      <c r="D4370" s="61" t="s">
        <v>12528</v>
      </c>
      <c r="E4370" s="62" t="s">
        <v>4992</v>
      </c>
      <c r="F4370" s="63" t="s">
        <v>12572</v>
      </c>
      <c r="G4370" s="63" t="s">
        <v>4551</v>
      </c>
      <c r="H4370" s="63"/>
      <c r="I4370" s="60"/>
      <c r="J4370" s="17" t="str">
        <f t="shared" si="34"/>
        <v>28 October 1819</v>
      </c>
      <c r="K4370" s="51">
        <f t="shared" si="35"/>
        <v>335960</v>
      </c>
    </row>
    <row r="4371" spans="1:11" ht="15" customHeight="1" x14ac:dyDescent="0.2">
      <c r="A4371" s="64" t="s">
        <v>12566</v>
      </c>
      <c r="B4371" s="60" t="b">
        <v>1</v>
      </c>
      <c r="C4371" s="60"/>
      <c r="D4371" s="61" t="s">
        <v>12528</v>
      </c>
      <c r="E4371" s="62" t="s">
        <v>4992</v>
      </c>
      <c r="F4371" s="63" t="s">
        <v>12573</v>
      </c>
      <c r="G4371" s="63" t="s">
        <v>7392</v>
      </c>
      <c r="H4371" s="63"/>
      <c r="I4371" s="60"/>
      <c r="J4371" s="17" t="str">
        <f t="shared" si="34"/>
        <v>13 January 1820</v>
      </c>
      <c r="K4371" s="51">
        <f t="shared" si="35"/>
        <v>336037</v>
      </c>
    </row>
    <row r="4372" spans="1:11" ht="15" customHeight="1" x14ac:dyDescent="0.2">
      <c r="A4372" s="64" t="s">
        <v>12566</v>
      </c>
      <c r="B4372" s="60"/>
      <c r="C4372" s="60"/>
      <c r="D4372" s="61" t="s">
        <v>12528</v>
      </c>
      <c r="E4372" s="62" t="s">
        <v>4992</v>
      </c>
      <c r="F4372" s="63" t="s">
        <v>12574</v>
      </c>
      <c r="G4372" s="63" t="s">
        <v>8672</v>
      </c>
      <c r="H4372" s="63"/>
      <c r="I4372" s="60"/>
      <c r="J4372" s="17" t="str">
        <f t="shared" si="34"/>
        <v>20 January 1820</v>
      </c>
      <c r="K4372" s="51">
        <f t="shared" si="35"/>
        <v>336044</v>
      </c>
    </row>
    <row r="4373" spans="1:11" ht="15" customHeight="1" x14ac:dyDescent="0.2">
      <c r="A4373" s="64" t="s">
        <v>12566</v>
      </c>
      <c r="B4373" s="60"/>
      <c r="C4373" s="60"/>
      <c r="D4373" s="61" t="s">
        <v>12528</v>
      </c>
      <c r="E4373" s="62" t="s">
        <v>5092</v>
      </c>
      <c r="F4373" s="63" t="s">
        <v>12575</v>
      </c>
      <c r="G4373" s="63" t="s">
        <v>4983</v>
      </c>
      <c r="H4373" s="63"/>
      <c r="I4373" s="60"/>
      <c r="J4373" s="17" t="str">
        <f t="shared" si="34"/>
        <v>23 May 1811</v>
      </c>
      <c r="K4373" s="51">
        <f t="shared" si="35"/>
        <v>332880</v>
      </c>
    </row>
    <row r="4374" spans="1:11" ht="15" customHeight="1" x14ac:dyDescent="0.2">
      <c r="A4374" s="64" t="s">
        <v>12566</v>
      </c>
      <c r="B4374" s="60"/>
      <c r="C4374" s="60"/>
      <c r="D4374" s="61" t="s">
        <v>12528</v>
      </c>
      <c r="E4374" s="62" t="s">
        <v>4954</v>
      </c>
      <c r="F4374" s="63" t="s">
        <v>9856</v>
      </c>
      <c r="G4374" s="63" t="s">
        <v>10426</v>
      </c>
      <c r="H4374" s="63" t="s">
        <v>12576</v>
      </c>
      <c r="I4374" s="60"/>
      <c r="J4374" s="17" t="str">
        <f t="shared" si="34"/>
        <v>25 March 1811</v>
      </c>
      <c r="K4374" s="51">
        <f t="shared" si="35"/>
        <v>332821</v>
      </c>
    </row>
    <row r="4375" spans="1:11" ht="15" customHeight="1" x14ac:dyDescent="0.2">
      <c r="A4375" s="64" t="s">
        <v>12566</v>
      </c>
      <c r="B4375" s="60" t="b">
        <v>1</v>
      </c>
      <c r="C4375" s="60"/>
      <c r="D4375" s="61" t="s">
        <v>12528</v>
      </c>
      <c r="E4375" s="62" t="s">
        <v>11703</v>
      </c>
      <c r="F4375" s="63" t="s">
        <v>12577</v>
      </c>
      <c r="G4375" s="63" t="s">
        <v>12578</v>
      </c>
      <c r="H4375" s="63"/>
      <c r="I4375" s="60"/>
      <c r="J4375" s="17" t="str">
        <f t="shared" si="34"/>
        <v>19 June 1806</v>
      </c>
      <c r="K4375" s="51">
        <f t="shared" si="35"/>
        <v>331081</v>
      </c>
    </row>
    <row r="4376" spans="1:11" ht="15" customHeight="1" x14ac:dyDescent="0.2">
      <c r="A4376" s="64" t="s">
        <v>12566</v>
      </c>
      <c r="B4376" s="60"/>
      <c r="C4376" s="60"/>
      <c r="D4376" s="61" t="s">
        <v>12528</v>
      </c>
      <c r="E4376" s="62" t="s">
        <v>7193</v>
      </c>
      <c r="F4376" s="63" t="s">
        <v>12579</v>
      </c>
      <c r="G4376" s="63" t="s">
        <v>7606</v>
      </c>
      <c r="H4376" s="63"/>
      <c r="I4376" s="60"/>
      <c r="J4376" s="17" t="str">
        <f t="shared" si="34"/>
        <v>23 July 1818</v>
      </c>
      <c r="K4376" s="51">
        <f t="shared" si="35"/>
        <v>335498</v>
      </c>
    </row>
    <row r="4377" spans="1:11" ht="15" customHeight="1" x14ac:dyDescent="0.2">
      <c r="A4377" s="64" t="s">
        <v>12566</v>
      </c>
      <c r="B4377" s="60" t="b">
        <v>1</v>
      </c>
      <c r="C4377" s="60"/>
      <c r="D4377" s="61" t="s">
        <v>12528</v>
      </c>
      <c r="E4377" s="62" t="s">
        <v>7196</v>
      </c>
      <c r="F4377" s="63" t="s">
        <v>12580</v>
      </c>
      <c r="G4377" s="63" t="s">
        <v>3214</v>
      </c>
      <c r="H4377" s="63" t="s">
        <v>9901</v>
      </c>
      <c r="I4377" s="60"/>
      <c r="J4377" s="17" t="str">
        <f t="shared" si="34"/>
        <v>4 January 1810</v>
      </c>
      <c r="K4377" s="51">
        <f t="shared" si="35"/>
        <v>332376</v>
      </c>
    </row>
    <row r="4378" spans="1:11" ht="15" customHeight="1" x14ac:dyDescent="0.2">
      <c r="A4378" s="64" t="s">
        <v>12566</v>
      </c>
      <c r="B4378" s="60" t="b">
        <v>1</v>
      </c>
      <c r="C4378" s="60"/>
      <c r="D4378" s="61" t="s">
        <v>12528</v>
      </c>
      <c r="E4378" s="62" t="s">
        <v>7196</v>
      </c>
      <c r="F4378" s="63" t="s">
        <v>12581</v>
      </c>
      <c r="G4378" s="63" t="s">
        <v>4154</v>
      </c>
      <c r="H4378" s="63" t="s">
        <v>12582</v>
      </c>
      <c r="I4378" s="60"/>
      <c r="J4378" s="17" t="str">
        <f t="shared" si="34"/>
        <v>5 November 1818</v>
      </c>
      <c r="K4378" s="51">
        <f t="shared" si="35"/>
        <v>335603</v>
      </c>
    </row>
    <row r="4379" spans="1:11" ht="15" customHeight="1" x14ac:dyDescent="0.2">
      <c r="A4379" s="64" t="s">
        <v>12583</v>
      </c>
      <c r="B4379" s="60"/>
      <c r="C4379" s="60"/>
      <c r="D4379" s="61" t="s">
        <v>12584</v>
      </c>
      <c r="E4379" s="62" t="s">
        <v>1223</v>
      </c>
      <c r="F4379" s="63" t="s">
        <v>427</v>
      </c>
      <c r="G4379" s="63" t="s">
        <v>7265</v>
      </c>
      <c r="H4379" s="63" t="s">
        <v>10903</v>
      </c>
      <c r="I4379" s="60"/>
      <c r="J4379" s="17" t="str">
        <f t="shared" si="34"/>
        <v>1 January 1813</v>
      </c>
      <c r="K4379" s="51">
        <f t="shared" si="35"/>
        <v>333469</v>
      </c>
    </row>
    <row r="4380" spans="1:11" ht="15" customHeight="1" x14ac:dyDescent="0.2">
      <c r="A4380" s="64" t="s">
        <v>12583</v>
      </c>
      <c r="B4380" s="60"/>
      <c r="C4380" s="60"/>
      <c r="D4380" s="61" t="s">
        <v>12584</v>
      </c>
      <c r="E4380" s="62" t="s">
        <v>2002</v>
      </c>
      <c r="F4380" s="63" t="s">
        <v>746</v>
      </c>
      <c r="G4380" s="63" t="s">
        <v>11277</v>
      </c>
      <c r="H4380" s="63" t="s">
        <v>5035</v>
      </c>
      <c r="I4380" s="60"/>
      <c r="J4380" s="17" t="str">
        <f t="shared" si="34"/>
        <v>13 July 1809</v>
      </c>
      <c r="K4380" s="51">
        <f t="shared" si="35"/>
        <v>332201</v>
      </c>
    </row>
    <row r="4381" spans="1:11" ht="15" customHeight="1" x14ac:dyDescent="0.2">
      <c r="A4381" s="64" t="s">
        <v>12583</v>
      </c>
      <c r="B4381" s="60"/>
      <c r="C4381" s="60"/>
      <c r="D4381" s="61" t="s">
        <v>12584</v>
      </c>
      <c r="E4381" s="62" t="s">
        <v>4964</v>
      </c>
      <c r="F4381" s="63" t="s">
        <v>12585</v>
      </c>
      <c r="G4381" s="63" t="s">
        <v>2088</v>
      </c>
      <c r="H4381" s="63" t="s">
        <v>10906</v>
      </c>
      <c r="I4381" s="60"/>
      <c r="J4381" s="17" t="str">
        <f t="shared" si="34"/>
        <v>17 September 1812</v>
      </c>
      <c r="K4381" s="51">
        <f t="shared" si="35"/>
        <v>333363</v>
      </c>
    </row>
    <row r="4382" spans="1:11" ht="15" customHeight="1" x14ac:dyDescent="0.2">
      <c r="A4382" s="64" t="s">
        <v>12583</v>
      </c>
      <c r="B4382" s="60"/>
      <c r="C4382" s="60"/>
      <c r="D4382" s="61" t="s">
        <v>12584</v>
      </c>
      <c r="E4382" s="62" t="s">
        <v>4964</v>
      </c>
      <c r="F4382" s="63" t="s">
        <v>3369</v>
      </c>
      <c r="G4382" s="63" t="s">
        <v>2291</v>
      </c>
      <c r="H4382" s="63" t="s">
        <v>161</v>
      </c>
      <c r="I4382" s="60"/>
      <c r="J4382" s="17" t="str">
        <f t="shared" si="34"/>
        <v>26 August 1813</v>
      </c>
      <c r="K4382" s="51">
        <f t="shared" si="35"/>
        <v>333706</v>
      </c>
    </row>
    <row r="4383" spans="1:11" ht="15" customHeight="1" x14ac:dyDescent="0.2">
      <c r="A4383" s="64" t="s">
        <v>12583</v>
      </c>
      <c r="B4383" s="60"/>
      <c r="C4383" s="60"/>
      <c r="D4383" s="61" t="s">
        <v>12584</v>
      </c>
      <c r="E4383" s="62" t="s">
        <v>4966</v>
      </c>
      <c r="F4383" s="63" t="s">
        <v>3730</v>
      </c>
      <c r="G4383" s="63" t="s">
        <v>3181</v>
      </c>
      <c r="H4383" s="63" t="s">
        <v>11793</v>
      </c>
      <c r="I4383" s="60"/>
      <c r="J4383" s="17" t="str">
        <f t="shared" si="34"/>
        <v>13 May 1804</v>
      </c>
      <c r="K4383" s="51">
        <f t="shared" si="35"/>
        <v>330314</v>
      </c>
    </row>
    <row r="4384" spans="1:11" ht="15" customHeight="1" x14ac:dyDescent="0.2">
      <c r="A4384" s="64" t="s">
        <v>12583</v>
      </c>
      <c r="B4384" s="60"/>
      <c r="C4384" s="60"/>
      <c r="D4384" s="61" t="s">
        <v>12584</v>
      </c>
      <c r="E4384" s="62" t="s">
        <v>4966</v>
      </c>
      <c r="F4384" s="63" t="s">
        <v>10957</v>
      </c>
      <c r="G4384" s="63" t="s">
        <v>9302</v>
      </c>
      <c r="H4384" s="63"/>
      <c r="I4384" s="60"/>
      <c r="J4384" s="17" t="str">
        <f t="shared" si="34"/>
        <v>12 May 1808</v>
      </c>
      <c r="K4384" s="51">
        <f t="shared" si="35"/>
        <v>331774</v>
      </c>
    </row>
    <row r="4385" spans="1:11" ht="15" customHeight="1" x14ac:dyDescent="0.2">
      <c r="A4385" s="64" t="s">
        <v>12583</v>
      </c>
      <c r="B4385" s="60"/>
      <c r="C4385" s="60"/>
      <c r="D4385" s="61" t="s">
        <v>12584</v>
      </c>
      <c r="E4385" s="62" t="s">
        <v>4966</v>
      </c>
      <c r="F4385" s="63" t="s">
        <v>4094</v>
      </c>
      <c r="G4385" s="63" t="s">
        <v>11277</v>
      </c>
      <c r="H4385" s="63" t="s">
        <v>11897</v>
      </c>
      <c r="I4385" s="60"/>
      <c r="J4385" s="17" t="str">
        <f t="shared" si="34"/>
        <v>13 July 1809</v>
      </c>
      <c r="K4385" s="51">
        <f t="shared" si="35"/>
        <v>332201</v>
      </c>
    </row>
    <row r="4386" spans="1:11" ht="15" customHeight="1" x14ac:dyDescent="0.2">
      <c r="A4386" s="64" t="s">
        <v>12583</v>
      </c>
      <c r="B4386" s="60"/>
      <c r="C4386" s="60"/>
      <c r="D4386" s="61" t="s">
        <v>12584</v>
      </c>
      <c r="E4386" s="62" t="s">
        <v>4966</v>
      </c>
      <c r="F4386" s="63" t="s">
        <v>12586</v>
      </c>
      <c r="G4386" s="63" t="s">
        <v>12587</v>
      </c>
      <c r="H4386" s="63"/>
      <c r="I4386" s="60"/>
      <c r="J4386" s="17" t="str">
        <f t="shared" si="34"/>
        <v>8 November 1809</v>
      </c>
      <c r="K4386" s="51">
        <f t="shared" si="35"/>
        <v>332319</v>
      </c>
    </row>
    <row r="4387" spans="1:11" ht="15" customHeight="1" x14ac:dyDescent="0.2">
      <c r="A4387" s="64" t="s">
        <v>12583</v>
      </c>
      <c r="B4387" s="60"/>
      <c r="C4387" s="60"/>
      <c r="D4387" s="61" t="s">
        <v>12584</v>
      </c>
      <c r="E4387" s="62" t="s">
        <v>4966</v>
      </c>
      <c r="F4387" s="63" t="s">
        <v>4191</v>
      </c>
      <c r="G4387" s="63" t="s">
        <v>7351</v>
      </c>
      <c r="H4387" s="63" t="s">
        <v>8326</v>
      </c>
      <c r="I4387" s="60"/>
      <c r="J4387" s="17" t="str">
        <f t="shared" si="34"/>
        <v>9 January 1812</v>
      </c>
      <c r="K4387" s="51">
        <f t="shared" si="35"/>
        <v>333111</v>
      </c>
    </row>
    <row r="4388" spans="1:11" ht="15" customHeight="1" x14ac:dyDescent="0.2">
      <c r="A4388" s="64" t="s">
        <v>12583</v>
      </c>
      <c r="B4388" s="60"/>
      <c r="C4388" s="60"/>
      <c r="D4388" s="61" t="s">
        <v>12584</v>
      </c>
      <c r="E4388" s="62" t="s">
        <v>4966</v>
      </c>
      <c r="F4388" s="63" t="s">
        <v>12588</v>
      </c>
      <c r="G4388" s="63" t="s">
        <v>2097</v>
      </c>
      <c r="H4388" s="63"/>
      <c r="I4388" s="60"/>
      <c r="J4388" s="17" t="str">
        <f t="shared" si="34"/>
        <v>8 October 1812</v>
      </c>
      <c r="K4388" s="51">
        <f t="shared" si="35"/>
        <v>333384</v>
      </c>
    </row>
    <row r="4389" spans="1:11" ht="15" customHeight="1" x14ac:dyDescent="0.2">
      <c r="A4389" s="64" t="s">
        <v>12583</v>
      </c>
      <c r="B4389" s="60"/>
      <c r="C4389" s="60"/>
      <c r="D4389" s="61" t="s">
        <v>12584</v>
      </c>
      <c r="E4389" s="62" t="s">
        <v>4966</v>
      </c>
      <c r="F4389" s="63" t="s">
        <v>12589</v>
      </c>
      <c r="G4389" s="63" t="s">
        <v>3439</v>
      </c>
      <c r="H4389" s="63"/>
      <c r="I4389" s="60"/>
      <c r="J4389" s="17" t="str">
        <f t="shared" si="34"/>
        <v>19 August 1813</v>
      </c>
      <c r="K4389" s="51">
        <f t="shared" si="35"/>
        <v>333699</v>
      </c>
    </row>
    <row r="4390" spans="1:11" ht="15" customHeight="1" x14ac:dyDescent="0.2">
      <c r="A4390" s="64" t="s">
        <v>12583</v>
      </c>
      <c r="B4390" s="60"/>
      <c r="C4390" s="60"/>
      <c r="D4390" s="61" t="s">
        <v>12584</v>
      </c>
      <c r="E4390" s="62" t="s">
        <v>4966</v>
      </c>
      <c r="F4390" s="63" t="s">
        <v>12590</v>
      </c>
      <c r="G4390" s="63" t="s">
        <v>3507</v>
      </c>
      <c r="H4390" s="63"/>
      <c r="I4390" s="60"/>
      <c r="J4390" s="17" t="str">
        <f t="shared" si="34"/>
        <v>6 January 1814</v>
      </c>
      <c r="K4390" s="51">
        <f t="shared" si="35"/>
        <v>333839</v>
      </c>
    </row>
    <row r="4391" spans="1:11" ht="15" customHeight="1" x14ac:dyDescent="0.2">
      <c r="A4391" s="64" t="s">
        <v>12583</v>
      </c>
      <c r="B4391" s="60" t="b">
        <v>1</v>
      </c>
      <c r="C4391" s="60"/>
      <c r="D4391" s="61" t="s">
        <v>12584</v>
      </c>
      <c r="E4391" s="62" t="s">
        <v>4966</v>
      </c>
      <c r="F4391" s="63" t="s">
        <v>12591</v>
      </c>
      <c r="G4391" s="63" t="s">
        <v>235</v>
      </c>
      <c r="H4391" s="63" t="s">
        <v>2107</v>
      </c>
      <c r="I4391" s="60"/>
      <c r="J4391" s="17" t="str">
        <f t="shared" si="34"/>
        <v>12 August 1819</v>
      </c>
      <c r="K4391" s="51">
        <f t="shared" si="35"/>
        <v>335883</v>
      </c>
    </row>
    <row r="4392" spans="1:11" ht="15" customHeight="1" x14ac:dyDescent="0.2">
      <c r="A4392" s="64" t="s">
        <v>12583</v>
      </c>
      <c r="B4392" s="60"/>
      <c r="C4392" s="60"/>
      <c r="D4392" s="61" t="s">
        <v>12584</v>
      </c>
      <c r="E4392" s="62" t="s">
        <v>4966</v>
      </c>
      <c r="F4392" s="63" t="s">
        <v>12592</v>
      </c>
      <c r="G4392" s="63" t="s">
        <v>7878</v>
      </c>
      <c r="H4392" s="63" t="s">
        <v>9606</v>
      </c>
      <c r="I4392" s="60"/>
      <c r="J4392" s="17" t="str">
        <f t="shared" si="34"/>
        <v>16 December 1819</v>
      </c>
      <c r="K4392" s="51">
        <f t="shared" si="35"/>
        <v>336009</v>
      </c>
    </row>
    <row r="4393" spans="1:11" ht="15" customHeight="1" x14ac:dyDescent="0.2">
      <c r="A4393" s="64" t="s">
        <v>12583</v>
      </c>
      <c r="B4393" s="60"/>
      <c r="C4393" s="60"/>
      <c r="D4393" s="61" t="s">
        <v>12584</v>
      </c>
      <c r="E4393" s="62" t="s">
        <v>4976</v>
      </c>
      <c r="F4393" s="63" t="s">
        <v>12593</v>
      </c>
      <c r="G4393" s="63" t="s">
        <v>8744</v>
      </c>
      <c r="H4393" s="63"/>
      <c r="I4393" s="60"/>
      <c r="J4393" s="17" t="str">
        <f t="shared" si="34"/>
        <v>1 May 1806</v>
      </c>
      <c r="K4393" s="51">
        <f t="shared" si="35"/>
        <v>331032</v>
      </c>
    </row>
    <row r="4394" spans="1:11" ht="15" customHeight="1" x14ac:dyDescent="0.2">
      <c r="A4394" s="64" t="s">
        <v>12583</v>
      </c>
      <c r="B4394" s="60" t="b">
        <v>1</v>
      </c>
      <c r="C4394" s="60"/>
      <c r="D4394" s="61" t="s">
        <v>12584</v>
      </c>
      <c r="E4394" s="62" t="s">
        <v>4976</v>
      </c>
      <c r="F4394" s="63" t="s">
        <v>12594</v>
      </c>
      <c r="G4394" s="63" t="s">
        <v>12595</v>
      </c>
      <c r="H4394" s="63"/>
      <c r="I4394" s="60"/>
      <c r="J4394" s="17" t="str">
        <f t="shared" si="34"/>
        <v>21 September 1808</v>
      </c>
      <c r="K4394" s="51">
        <f t="shared" si="35"/>
        <v>331906</v>
      </c>
    </row>
    <row r="4395" spans="1:11" ht="15" customHeight="1" x14ac:dyDescent="0.2">
      <c r="A4395" s="64" t="s">
        <v>12583</v>
      </c>
      <c r="B4395" s="60"/>
      <c r="C4395" s="60"/>
      <c r="D4395" s="61" t="s">
        <v>12584</v>
      </c>
      <c r="E4395" s="62" t="s">
        <v>4976</v>
      </c>
      <c r="F4395" s="63" t="s">
        <v>11430</v>
      </c>
      <c r="G4395" s="63" t="s">
        <v>7853</v>
      </c>
      <c r="H4395" s="63"/>
      <c r="I4395" s="60"/>
      <c r="J4395" s="17" t="str">
        <f t="shared" si="34"/>
        <v>22 September 1808</v>
      </c>
      <c r="K4395" s="51">
        <f t="shared" si="35"/>
        <v>331907</v>
      </c>
    </row>
    <row r="4396" spans="1:11" ht="15" customHeight="1" x14ac:dyDescent="0.2">
      <c r="A4396" s="64" t="s">
        <v>12583</v>
      </c>
      <c r="B4396" s="60" t="b">
        <v>1</v>
      </c>
      <c r="C4396" s="60"/>
      <c r="D4396" s="61" t="s">
        <v>12584</v>
      </c>
      <c r="E4396" s="62" t="s">
        <v>4976</v>
      </c>
      <c r="F4396" s="63" t="s">
        <v>12596</v>
      </c>
      <c r="G4396" s="63" t="s">
        <v>12597</v>
      </c>
      <c r="H4396" s="63" t="s">
        <v>9597</v>
      </c>
      <c r="I4396" s="60"/>
      <c r="J4396" s="17" t="str">
        <f t="shared" si="34"/>
        <v>7 September 1809</v>
      </c>
      <c r="K4396" s="51">
        <f t="shared" si="35"/>
        <v>332257</v>
      </c>
    </row>
    <row r="4397" spans="1:11" ht="15" customHeight="1" x14ac:dyDescent="0.2">
      <c r="A4397" s="64" t="s">
        <v>12583</v>
      </c>
      <c r="B4397" s="60"/>
      <c r="C4397" s="60"/>
      <c r="D4397" s="61" t="s">
        <v>12584</v>
      </c>
      <c r="E4397" s="62" t="s">
        <v>4976</v>
      </c>
      <c r="F4397" s="63" t="s">
        <v>12598</v>
      </c>
      <c r="G4397" s="63" t="s">
        <v>12599</v>
      </c>
      <c r="H4397" s="63" t="s">
        <v>4954</v>
      </c>
      <c r="I4397" s="60"/>
      <c r="J4397" s="17" t="str">
        <f t="shared" si="34"/>
        <v>7 November 1809</v>
      </c>
      <c r="K4397" s="51">
        <f t="shared" si="35"/>
        <v>332318</v>
      </c>
    </row>
    <row r="4398" spans="1:11" ht="15" customHeight="1" x14ac:dyDescent="0.2">
      <c r="A4398" s="64" t="s">
        <v>12583</v>
      </c>
      <c r="B4398" s="60"/>
      <c r="C4398" s="60"/>
      <c r="D4398" s="61" t="s">
        <v>12584</v>
      </c>
      <c r="E4398" s="62" t="s">
        <v>4976</v>
      </c>
      <c r="F4398" s="63" t="s">
        <v>12600</v>
      </c>
      <c r="G4398" s="63" t="s">
        <v>12587</v>
      </c>
      <c r="H4398" s="63"/>
      <c r="I4398" s="60"/>
      <c r="J4398" s="17" t="str">
        <f t="shared" si="34"/>
        <v>8 November 1809</v>
      </c>
      <c r="K4398" s="51">
        <f t="shared" si="35"/>
        <v>332319</v>
      </c>
    </row>
    <row r="4399" spans="1:11" ht="15" customHeight="1" x14ac:dyDescent="0.2">
      <c r="A4399" s="64" t="s">
        <v>12583</v>
      </c>
      <c r="B4399" s="60" t="b">
        <v>1</v>
      </c>
      <c r="C4399" s="60"/>
      <c r="D4399" s="61" t="s">
        <v>12584</v>
      </c>
      <c r="E4399" s="62" t="s">
        <v>4976</v>
      </c>
      <c r="F4399" s="63" t="s">
        <v>12601</v>
      </c>
      <c r="G4399" s="63" t="s">
        <v>8506</v>
      </c>
      <c r="H4399" s="63" t="s">
        <v>12602</v>
      </c>
      <c r="I4399" s="60"/>
      <c r="J4399" s="17" t="str">
        <f t="shared" si="34"/>
        <v>8 February 1810</v>
      </c>
      <c r="K4399" s="51">
        <f t="shared" si="35"/>
        <v>332411</v>
      </c>
    </row>
    <row r="4400" spans="1:11" ht="15" customHeight="1" x14ac:dyDescent="0.2">
      <c r="A4400" s="64" t="s">
        <v>12583</v>
      </c>
      <c r="B4400" s="60" t="b">
        <v>1</v>
      </c>
      <c r="C4400" s="60"/>
      <c r="D4400" s="61" t="s">
        <v>12584</v>
      </c>
      <c r="E4400" s="62" t="s">
        <v>4976</v>
      </c>
      <c r="F4400" s="63" t="s">
        <v>12603</v>
      </c>
      <c r="G4400" s="63" t="s">
        <v>4996</v>
      </c>
      <c r="H4400" s="63"/>
      <c r="I4400" s="60"/>
      <c r="J4400" s="17" t="str">
        <f t="shared" si="34"/>
        <v>19 April 1810</v>
      </c>
      <c r="K4400" s="51">
        <f t="shared" si="35"/>
        <v>332481</v>
      </c>
    </row>
    <row r="4401" spans="1:11" ht="15" customHeight="1" x14ac:dyDescent="0.2">
      <c r="A4401" s="64" t="s">
        <v>12583</v>
      </c>
      <c r="B4401" s="60"/>
      <c r="C4401" s="60"/>
      <c r="D4401" s="61" t="s">
        <v>12584</v>
      </c>
      <c r="E4401" s="62" t="s">
        <v>4976</v>
      </c>
      <c r="F4401" s="63" t="s">
        <v>12604</v>
      </c>
      <c r="G4401" s="63" t="s">
        <v>1992</v>
      </c>
      <c r="H4401" s="63"/>
      <c r="I4401" s="60"/>
      <c r="J4401" s="17" t="str">
        <f t="shared" si="34"/>
        <v>30 January 1812</v>
      </c>
      <c r="K4401" s="51">
        <f t="shared" si="35"/>
        <v>333132</v>
      </c>
    </row>
    <row r="4402" spans="1:11" ht="15" customHeight="1" x14ac:dyDescent="0.2">
      <c r="A4402" s="64" t="s">
        <v>12583</v>
      </c>
      <c r="B4402" s="60"/>
      <c r="C4402" s="60"/>
      <c r="D4402" s="61" t="s">
        <v>12584</v>
      </c>
      <c r="E4402" s="62" t="s">
        <v>4976</v>
      </c>
      <c r="F4402" s="63" t="s">
        <v>12605</v>
      </c>
      <c r="G4402" s="63" t="s">
        <v>7964</v>
      </c>
      <c r="H4402" s="63"/>
      <c r="I4402" s="60"/>
      <c r="J4402" s="17" t="str">
        <f t="shared" si="34"/>
        <v>4 June 1812</v>
      </c>
      <c r="K4402" s="51">
        <f t="shared" si="35"/>
        <v>333258</v>
      </c>
    </row>
    <row r="4403" spans="1:11" ht="15" customHeight="1" x14ac:dyDescent="0.2">
      <c r="A4403" s="64" t="s">
        <v>12583</v>
      </c>
      <c r="B4403" s="60"/>
      <c r="C4403" s="60"/>
      <c r="D4403" s="61" t="s">
        <v>12584</v>
      </c>
      <c r="E4403" s="62" t="s">
        <v>4976</v>
      </c>
      <c r="F4403" s="63" t="s">
        <v>12606</v>
      </c>
      <c r="G4403" s="63" t="s">
        <v>2097</v>
      </c>
      <c r="H4403" s="63"/>
      <c r="I4403" s="60"/>
      <c r="J4403" s="17" t="str">
        <f t="shared" si="34"/>
        <v>8 October 1812</v>
      </c>
      <c r="K4403" s="51">
        <f t="shared" si="35"/>
        <v>333384</v>
      </c>
    </row>
    <row r="4404" spans="1:11" ht="15" customHeight="1" x14ac:dyDescent="0.2">
      <c r="A4404" s="64" t="s">
        <v>12583</v>
      </c>
      <c r="B4404" s="60"/>
      <c r="C4404" s="60"/>
      <c r="D4404" s="61" t="s">
        <v>12584</v>
      </c>
      <c r="E4404" s="62" t="s">
        <v>4976</v>
      </c>
      <c r="F4404" s="63" t="s">
        <v>12607</v>
      </c>
      <c r="G4404" s="63" t="s">
        <v>2283</v>
      </c>
      <c r="H4404" s="63"/>
      <c r="I4404" s="60"/>
      <c r="J4404" s="17" t="str">
        <f t="shared" si="34"/>
        <v>29 July 1813</v>
      </c>
      <c r="K4404" s="51">
        <f t="shared" si="35"/>
        <v>333678</v>
      </c>
    </row>
    <row r="4405" spans="1:11" ht="15" customHeight="1" x14ac:dyDescent="0.2">
      <c r="A4405" s="64" t="s">
        <v>12583</v>
      </c>
      <c r="B4405" s="60"/>
      <c r="C4405" s="60"/>
      <c r="D4405" s="61" t="s">
        <v>12584</v>
      </c>
      <c r="E4405" s="62" t="s">
        <v>4976</v>
      </c>
      <c r="F4405" s="63" t="s">
        <v>12608</v>
      </c>
      <c r="G4405" s="63" t="s">
        <v>12609</v>
      </c>
      <c r="H4405" s="63"/>
      <c r="I4405" s="60"/>
      <c r="J4405" s="17" t="str">
        <f t="shared" si="34"/>
        <v>30 July 1813</v>
      </c>
      <c r="K4405" s="51">
        <f t="shared" si="35"/>
        <v>333679</v>
      </c>
    </row>
    <row r="4406" spans="1:11" ht="15" customHeight="1" x14ac:dyDescent="0.2">
      <c r="A4406" s="64" t="s">
        <v>12583</v>
      </c>
      <c r="B4406" s="60"/>
      <c r="C4406" s="60"/>
      <c r="D4406" s="61" t="s">
        <v>12584</v>
      </c>
      <c r="E4406" s="62" t="s">
        <v>4992</v>
      </c>
      <c r="F4406" s="63" t="s">
        <v>2708</v>
      </c>
      <c r="G4406" s="63" t="s">
        <v>3507</v>
      </c>
      <c r="H4406" s="63"/>
      <c r="I4406" s="60"/>
      <c r="J4406" s="17" t="str">
        <f t="shared" si="34"/>
        <v>6 January 1814</v>
      </c>
      <c r="K4406" s="51">
        <f t="shared" si="35"/>
        <v>333839</v>
      </c>
    </row>
    <row r="4407" spans="1:11" ht="15" customHeight="1" x14ac:dyDescent="0.2">
      <c r="A4407" s="64" t="s">
        <v>12583</v>
      </c>
      <c r="B4407" s="60"/>
      <c r="C4407" s="60"/>
      <c r="D4407" s="61" t="s">
        <v>12584</v>
      </c>
      <c r="E4407" s="62" t="s">
        <v>4992</v>
      </c>
      <c r="F4407" s="63" t="s">
        <v>12610</v>
      </c>
      <c r="G4407" s="63" t="s">
        <v>2397</v>
      </c>
      <c r="H4407" s="63"/>
      <c r="I4407" s="60"/>
      <c r="J4407" s="17" t="str">
        <f t="shared" si="34"/>
        <v>3 March 1814</v>
      </c>
      <c r="K4407" s="51">
        <f t="shared" si="35"/>
        <v>333895</v>
      </c>
    </row>
    <row r="4408" spans="1:11" ht="15" customHeight="1" x14ac:dyDescent="0.2">
      <c r="A4408" s="64" t="s">
        <v>12583</v>
      </c>
      <c r="B4408" s="60"/>
      <c r="C4408" s="60"/>
      <c r="D4408" s="61" t="s">
        <v>12584</v>
      </c>
      <c r="E4408" s="62" t="s">
        <v>4992</v>
      </c>
      <c r="F4408" s="63" t="s">
        <v>12611</v>
      </c>
      <c r="G4408" s="63" t="s">
        <v>7367</v>
      </c>
      <c r="H4408" s="63"/>
      <c r="I4408" s="60"/>
      <c r="J4408" s="17" t="str">
        <f t="shared" si="34"/>
        <v>30 March 1814</v>
      </c>
      <c r="K4408" s="51">
        <f t="shared" si="35"/>
        <v>333922</v>
      </c>
    </row>
    <row r="4409" spans="1:11" ht="15" customHeight="1" x14ac:dyDescent="0.2">
      <c r="A4409" s="64" t="s">
        <v>12583</v>
      </c>
      <c r="B4409" s="60"/>
      <c r="C4409" s="60"/>
      <c r="D4409" s="61" t="s">
        <v>12584</v>
      </c>
      <c r="E4409" s="62" t="s">
        <v>4992</v>
      </c>
      <c r="F4409" s="63" t="s">
        <v>2053</v>
      </c>
      <c r="G4409" s="63" t="s">
        <v>3561</v>
      </c>
      <c r="H4409" s="63"/>
      <c r="I4409" s="60"/>
      <c r="J4409" s="17" t="str">
        <f t="shared" si="34"/>
        <v>14 April 1814</v>
      </c>
      <c r="K4409" s="51">
        <f t="shared" si="35"/>
        <v>333937</v>
      </c>
    </row>
    <row r="4410" spans="1:11" ht="15" customHeight="1" x14ac:dyDescent="0.2">
      <c r="A4410" s="64" t="s">
        <v>12583</v>
      </c>
      <c r="B4410" s="60"/>
      <c r="C4410" s="60"/>
      <c r="D4410" s="61" t="s">
        <v>12584</v>
      </c>
      <c r="E4410" s="62" t="s">
        <v>4992</v>
      </c>
      <c r="F4410" s="63" t="s">
        <v>12612</v>
      </c>
      <c r="G4410" s="63" t="s">
        <v>7558</v>
      </c>
      <c r="H4410" s="63" t="s">
        <v>2394</v>
      </c>
      <c r="I4410" s="60"/>
      <c r="J4410" s="17" t="str">
        <f t="shared" si="34"/>
        <v>1 September 1814</v>
      </c>
      <c r="K4410" s="51">
        <f t="shared" si="35"/>
        <v>334077</v>
      </c>
    </row>
    <row r="4411" spans="1:11" ht="15" customHeight="1" x14ac:dyDescent="0.2">
      <c r="A4411" s="64" t="s">
        <v>12583</v>
      </c>
      <c r="B4411" s="60"/>
      <c r="C4411" s="60"/>
      <c r="D4411" s="61" t="s">
        <v>12584</v>
      </c>
      <c r="E4411" s="62" t="s">
        <v>4992</v>
      </c>
      <c r="F4411" s="63" t="s">
        <v>12613</v>
      </c>
      <c r="G4411" s="63" t="s">
        <v>9357</v>
      </c>
      <c r="H4411" s="63" t="s">
        <v>11594</v>
      </c>
      <c r="I4411" s="60"/>
      <c r="J4411" s="17" t="str">
        <f t="shared" si="34"/>
        <v>22 January 1818</v>
      </c>
      <c r="K4411" s="51">
        <f t="shared" si="35"/>
        <v>335316</v>
      </c>
    </row>
    <row r="4412" spans="1:11" ht="15" customHeight="1" x14ac:dyDescent="0.2">
      <c r="A4412" s="64" t="s">
        <v>12583</v>
      </c>
      <c r="B4412" s="60"/>
      <c r="C4412" s="60"/>
      <c r="D4412" s="61" t="s">
        <v>12584</v>
      </c>
      <c r="E4412" s="62" t="s">
        <v>4992</v>
      </c>
      <c r="F4412" s="63" t="s">
        <v>12614</v>
      </c>
      <c r="G4412" s="63" t="s">
        <v>4134</v>
      </c>
      <c r="H4412" s="63"/>
      <c r="I4412" s="60"/>
      <c r="J4412" s="17" t="str">
        <f t="shared" si="34"/>
        <v>5 March 1818</v>
      </c>
      <c r="K4412" s="51">
        <f t="shared" si="35"/>
        <v>335358</v>
      </c>
    </row>
    <row r="4413" spans="1:11" ht="15" customHeight="1" x14ac:dyDescent="0.2">
      <c r="A4413" s="64" t="s">
        <v>12583</v>
      </c>
      <c r="B4413" s="60"/>
      <c r="C4413" s="60"/>
      <c r="D4413" s="61" t="s">
        <v>12584</v>
      </c>
      <c r="E4413" s="62" t="s">
        <v>4992</v>
      </c>
      <c r="F4413" s="63" t="s">
        <v>4231</v>
      </c>
      <c r="G4413" s="63" t="s">
        <v>5171</v>
      </c>
      <c r="H4413" s="63" t="s">
        <v>9739</v>
      </c>
      <c r="I4413" s="60"/>
      <c r="J4413" s="17" t="str">
        <f t="shared" si="34"/>
        <v>30 December 1819</v>
      </c>
      <c r="K4413" s="51">
        <f t="shared" si="35"/>
        <v>336023</v>
      </c>
    </row>
    <row r="4414" spans="1:11" ht="15" customHeight="1" x14ac:dyDescent="0.2">
      <c r="A4414" s="64" t="s">
        <v>12583</v>
      </c>
      <c r="B4414" s="60"/>
      <c r="C4414" s="60"/>
      <c r="D4414" s="61" t="s">
        <v>12584</v>
      </c>
      <c r="E4414" s="62" t="s">
        <v>5092</v>
      </c>
      <c r="F4414" s="63" t="s">
        <v>283</v>
      </c>
      <c r="G4414" s="63" t="s">
        <v>8208</v>
      </c>
      <c r="H4414" s="63"/>
      <c r="I4414" s="60"/>
      <c r="J4414" s="17" t="str">
        <f t="shared" si="34"/>
        <v>8 October 1818</v>
      </c>
      <c r="K4414" s="51">
        <f t="shared" si="35"/>
        <v>335575</v>
      </c>
    </row>
    <row r="4415" spans="1:11" ht="15" customHeight="1" x14ac:dyDescent="0.2">
      <c r="A4415" s="64" t="s">
        <v>12583</v>
      </c>
      <c r="B4415" s="60"/>
      <c r="C4415" s="60"/>
      <c r="D4415" s="61" t="s">
        <v>12584</v>
      </c>
      <c r="E4415" s="62" t="s">
        <v>4954</v>
      </c>
      <c r="F4415" s="63" t="s">
        <v>12598</v>
      </c>
      <c r="G4415" s="63" t="s">
        <v>7967</v>
      </c>
      <c r="H4415" s="63" t="s">
        <v>12615</v>
      </c>
      <c r="I4415" s="60"/>
      <c r="J4415" s="17" t="str">
        <f t="shared" si="34"/>
        <v>3 December 1807</v>
      </c>
      <c r="K4415" s="51">
        <f t="shared" si="35"/>
        <v>331613</v>
      </c>
    </row>
    <row r="4416" spans="1:11" ht="15" customHeight="1" x14ac:dyDescent="0.2">
      <c r="A4416" s="64" t="s">
        <v>12583</v>
      </c>
      <c r="B4416" s="60"/>
      <c r="C4416" s="60"/>
      <c r="D4416" s="61" t="s">
        <v>12584</v>
      </c>
      <c r="E4416" s="62" t="s">
        <v>11703</v>
      </c>
      <c r="F4416" s="63" t="s">
        <v>12616</v>
      </c>
      <c r="G4416" s="63" t="s">
        <v>7833</v>
      </c>
      <c r="H4416" s="63" t="s">
        <v>12617</v>
      </c>
      <c r="I4416" s="60"/>
      <c r="J4416" s="17" t="str">
        <f t="shared" si="34"/>
        <v>19 February 1818</v>
      </c>
      <c r="K4416" s="51">
        <f t="shared" si="35"/>
        <v>335344</v>
      </c>
    </row>
    <row r="4417" spans="1:11" ht="15" customHeight="1" x14ac:dyDescent="0.2">
      <c r="A4417" s="64" t="s">
        <v>12583</v>
      </c>
      <c r="B4417" s="60"/>
      <c r="C4417" s="60"/>
      <c r="D4417" s="61" t="s">
        <v>12584</v>
      </c>
      <c r="E4417" s="62" t="s">
        <v>7193</v>
      </c>
      <c r="F4417" s="63" t="s">
        <v>11418</v>
      </c>
      <c r="G4417" s="63" t="s">
        <v>8435</v>
      </c>
      <c r="H4417" s="63" t="s">
        <v>7471</v>
      </c>
      <c r="I4417" s="60"/>
      <c r="J4417" s="17" t="str">
        <f t="shared" si="34"/>
        <v>5 November 1812</v>
      </c>
      <c r="K4417" s="51">
        <f t="shared" si="35"/>
        <v>333412</v>
      </c>
    </row>
    <row r="4418" spans="1:11" ht="15" customHeight="1" x14ac:dyDescent="0.2">
      <c r="A4418" s="64" t="s">
        <v>12583</v>
      </c>
      <c r="B4418" s="60"/>
      <c r="C4418" s="60"/>
      <c r="D4418" s="61" t="s">
        <v>12584</v>
      </c>
      <c r="E4418" s="62" t="s">
        <v>7196</v>
      </c>
      <c r="F4418" s="63" t="s">
        <v>12618</v>
      </c>
      <c r="G4418" s="63" t="s">
        <v>2394</v>
      </c>
      <c r="H4418" s="63"/>
      <c r="I4418" s="60"/>
      <c r="J4418" s="17" t="str">
        <f t="shared" si="34"/>
        <v>24 February 1814</v>
      </c>
      <c r="K4418" s="51">
        <f t="shared" si="35"/>
        <v>333888</v>
      </c>
    </row>
    <row r="4419" spans="1:11" ht="15" customHeight="1" x14ac:dyDescent="0.2">
      <c r="A4419" s="64" t="s">
        <v>12619</v>
      </c>
      <c r="B4419" s="60"/>
      <c r="C4419" s="60"/>
      <c r="D4419" s="61" t="s">
        <v>12620</v>
      </c>
      <c r="E4419" s="62" t="s">
        <v>1223</v>
      </c>
      <c r="F4419" s="63" t="s">
        <v>12621</v>
      </c>
      <c r="G4419" s="63" t="s">
        <v>4216</v>
      </c>
      <c r="H4419" s="63" t="s">
        <v>12622</v>
      </c>
      <c r="I4419" s="60"/>
      <c r="J4419" s="17" t="str">
        <f t="shared" si="34"/>
        <v>11 March 1819</v>
      </c>
      <c r="K4419" s="51">
        <f t="shared" si="35"/>
        <v>335729</v>
      </c>
    </row>
    <row r="4420" spans="1:11" ht="15" customHeight="1" x14ac:dyDescent="0.2">
      <c r="A4420" s="64" t="s">
        <v>12619</v>
      </c>
      <c r="B4420" s="60"/>
      <c r="C4420" s="60"/>
      <c r="D4420" s="61" t="s">
        <v>12620</v>
      </c>
      <c r="E4420" s="62" t="s">
        <v>2002</v>
      </c>
      <c r="F4420" s="63" t="s">
        <v>12623</v>
      </c>
      <c r="G4420" s="63" t="s">
        <v>2917</v>
      </c>
      <c r="H4420" s="63" t="s">
        <v>2407</v>
      </c>
      <c r="I4420" s="60"/>
      <c r="J4420" s="17" t="str">
        <f t="shared" si="34"/>
        <v>3 July 1817</v>
      </c>
      <c r="K4420" s="51">
        <f t="shared" si="35"/>
        <v>335113</v>
      </c>
    </row>
    <row r="4421" spans="1:11" ht="15" customHeight="1" x14ac:dyDescent="0.2">
      <c r="A4421" s="64" t="s">
        <v>12619</v>
      </c>
      <c r="B4421" s="60" t="b">
        <v>1</v>
      </c>
      <c r="C4421" s="60"/>
      <c r="D4421" s="61" t="s">
        <v>12620</v>
      </c>
      <c r="E4421" s="62" t="s">
        <v>2002</v>
      </c>
      <c r="F4421" s="63" t="s">
        <v>12624</v>
      </c>
      <c r="G4421" s="63" t="s">
        <v>1437</v>
      </c>
      <c r="H4421" s="63"/>
      <c r="I4421" s="60"/>
      <c r="J4421" s="17" t="str">
        <f t="shared" si="34"/>
        <v>1 January 1819</v>
      </c>
      <c r="K4421" s="51">
        <f t="shared" si="35"/>
        <v>335660</v>
      </c>
    </row>
    <row r="4422" spans="1:11" ht="15" customHeight="1" x14ac:dyDescent="0.2">
      <c r="A4422" s="64" t="s">
        <v>12619</v>
      </c>
      <c r="B4422" s="60"/>
      <c r="C4422" s="60"/>
      <c r="D4422" s="61" t="s">
        <v>12620</v>
      </c>
      <c r="E4422" s="62" t="s">
        <v>4964</v>
      </c>
      <c r="F4422" s="63" t="s">
        <v>3284</v>
      </c>
      <c r="G4422" s="63" t="s">
        <v>3285</v>
      </c>
      <c r="H4422" s="63"/>
      <c r="I4422" s="60"/>
      <c r="J4422" s="17" t="str">
        <f t="shared" si="34"/>
        <v>11 June 1812</v>
      </c>
      <c r="K4422" s="51">
        <f t="shared" si="35"/>
        <v>333265</v>
      </c>
    </row>
    <row r="4423" spans="1:11" ht="15" customHeight="1" x14ac:dyDescent="0.2">
      <c r="A4423" s="64" t="s">
        <v>12619</v>
      </c>
      <c r="B4423" s="60"/>
      <c r="C4423" s="60"/>
      <c r="D4423" s="61" t="s">
        <v>12620</v>
      </c>
      <c r="E4423" s="62" t="s">
        <v>4964</v>
      </c>
      <c r="F4423" s="63" t="s">
        <v>4170</v>
      </c>
      <c r="G4423" s="63" t="s">
        <v>1437</v>
      </c>
      <c r="H4423" s="63"/>
      <c r="I4423" s="60"/>
      <c r="J4423" s="17" t="str">
        <f t="shared" si="34"/>
        <v>1 January 1819</v>
      </c>
      <c r="K4423" s="51">
        <f t="shared" si="35"/>
        <v>335660</v>
      </c>
    </row>
    <row r="4424" spans="1:11" ht="15" customHeight="1" x14ac:dyDescent="0.2">
      <c r="A4424" s="64" t="s">
        <v>12619</v>
      </c>
      <c r="B4424" s="60"/>
      <c r="C4424" s="60"/>
      <c r="D4424" s="61" t="s">
        <v>12620</v>
      </c>
      <c r="E4424" s="62" t="s">
        <v>4966</v>
      </c>
      <c r="F4424" s="63" t="s">
        <v>12625</v>
      </c>
      <c r="G4424" s="63" t="s">
        <v>1752</v>
      </c>
      <c r="H4424" s="63"/>
      <c r="I4424" s="60"/>
      <c r="J4424" s="17" t="str">
        <f t="shared" si="34"/>
        <v>11 April 1811</v>
      </c>
      <c r="K4424" s="51">
        <f t="shared" si="35"/>
        <v>332838</v>
      </c>
    </row>
    <row r="4425" spans="1:11" ht="15" customHeight="1" x14ac:dyDescent="0.2">
      <c r="A4425" s="64" t="s">
        <v>12619</v>
      </c>
      <c r="B4425" s="60"/>
      <c r="C4425" s="60"/>
      <c r="D4425" s="61" t="s">
        <v>12620</v>
      </c>
      <c r="E4425" s="62" t="s">
        <v>4966</v>
      </c>
      <c r="F4425" s="63" t="s">
        <v>12626</v>
      </c>
      <c r="G4425" s="63" t="s">
        <v>8450</v>
      </c>
      <c r="H4425" s="63"/>
      <c r="I4425" s="60"/>
      <c r="J4425" s="17" t="str">
        <f t="shared" si="34"/>
        <v>12 December 1811</v>
      </c>
      <c r="K4425" s="51">
        <f t="shared" si="35"/>
        <v>333083</v>
      </c>
    </row>
    <row r="4426" spans="1:11" ht="15" customHeight="1" x14ac:dyDescent="0.2">
      <c r="A4426" s="64" t="s">
        <v>12619</v>
      </c>
      <c r="B4426" s="60"/>
      <c r="C4426" s="60"/>
      <c r="D4426" s="61" t="s">
        <v>12620</v>
      </c>
      <c r="E4426" s="62" t="s">
        <v>4966</v>
      </c>
      <c r="F4426" s="63" t="s">
        <v>12627</v>
      </c>
      <c r="G4426" s="63" t="s">
        <v>3285</v>
      </c>
      <c r="H4426" s="63"/>
      <c r="I4426" s="60"/>
      <c r="J4426" s="17" t="str">
        <f t="shared" si="34"/>
        <v>11 June 1812</v>
      </c>
      <c r="K4426" s="51">
        <f t="shared" si="35"/>
        <v>333265</v>
      </c>
    </row>
    <row r="4427" spans="1:11" ht="15" customHeight="1" x14ac:dyDescent="0.2">
      <c r="A4427" s="64" t="s">
        <v>12619</v>
      </c>
      <c r="B4427" s="60"/>
      <c r="C4427" s="60"/>
      <c r="D4427" s="61" t="s">
        <v>12620</v>
      </c>
      <c r="E4427" s="62" t="s">
        <v>4966</v>
      </c>
      <c r="F4427" s="63" t="s">
        <v>12628</v>
      </c>
      <c r="G4427" s="63" t="s">
        <v>2353</v>
      </c>
      <c r="H4427" s="63"/>
      <c r="I4427" s="60"/>
      <c r="J4427" s="17" t="str">
        <f t="shared" si="34"/>
        <v>9 December 1813</v>
      </c>
      <c r="K4427" s="51">
        <f t="shared" si="35"/>
        <v>333811</v>
      </c>
    </row>
    <row r="4428" spans="1:11" ht="15" customHeight="1" x14ac:dyDescent="0.2">
      <c r="A4428" s="64" t="s">
        <v>12619</v>
      </c>
      <c r="B4428" s="60"/>
      <c r="C4428" s="60"/>
      <c r="D4428" s="61" t="s">
        <v>12620</v>
      </c>
      <c r="E4428" s="62" t="s">
        <v>4966</v>
      </c>
      <c r="F4428" s="63" t="s">
        <v>12629</v>
      </c>
      <c r="G4428" s="63" t="s">
        <v>12630</v>
      </c>
      <c r="H4428" s="63"/>
      <c r="I4428" s="60"/>
      <c r="J4428" s="17" t="str">
        <f t="shared" si="34"/>
        <v>30 January 1814</v>
      </c>
      <c r="K4428" s="51">
        <f t="shared" si="35"/>
        <v>333863</v>
      </c>
    </row>
    <row r="4429" spans="1:11" ht="15" customHeight="1" x14ac:dyDescent="0.2">
      <c r="A4429" s="64" t="s">
        <v>12619</v>
      </c>
      <c r="B4429" s="60"/>
      <c r="C4429" s="60"/>
      <c r="D4429" s="61" t="s">
        <v>12620</v>
      </c>
      <c r="E4429" s="62" t="s">
        <v>4966</v>
      </c>
      <c r="F4429" s="63" t="s">
        <v>12631</v>
      </c>
      <c r="G4429" s="63" t="s">
        <v>7409</v>
      </c>
      <c r="H4429" s="63" t="s">
        <v>12632</v>
      </c>
      <c r="I4429" s="60"/>
      <c r="J4429" s="17" t="str">
        <f t="shared" si="34"/>
        <v>25 February 1817</v>
      </c>
      <c r="K4429" s="51">
        <f t="shared" si="35"/>
        <v>334985</v>
      </c>
    </row>
    <row r="4430" spans="1:11" ht="15" customHeight="1" x14ac:dyDescent="0.2">
      <c r="A4430" s="64" t="s">
        <v>12619</v>
      </c>
      <c r="B4430" s="60"/>
      <c r="C4430" s="60"/>
      <c r="D4430" s="61" t="s">
        <v>12620</v>
      </c>
      <c r="E4430" s="62" t="s">
        <v>4966</v>
      </c>
      <c r="F4430" s="63" t="s">
        <v>12633</v>
      </c>
      <c r="G4430" s="63" t="s">
        <v>10720</v>
      </c>
      <c r="H4430" s="63" t="s">
        <v>12634</v>
      </c>
      <c r="I4430" s="60"/>
      <c r="J4430" s="17" t="str">
        <f t="shared" si="34"/>
        <v>18 August 1817</v>
      </c>
      <c r="K4430" s="51">
        <f t="shared" si="35"/>
        <v>335159</v>
      </c>
    </row>
    <row r="4431" spans="1:11" ht="15" customHeight="1" x14ac:dyDescent="0.2">
      <c r="A4431" s="64" t="s">
        <v>12619</v>
      </c>
      <c r="B4431" s="60"/>
      <c r="C4431" s="60"/>
      <c r="D4431" s="61" t="s">
        <v>12620</v>
      </c>
      <c r="E4431" s="62" t="s">
        <v>4966</v>
      </c>
      <c r="F4431" s="63" t="s">
        <v>12635</v>
      </c>
      <c r="G4431" s="63" t="s">
        <v>2923</v>
      </c>
      <c r="H4431" s="63"/>
      <c r="I4431" s="60"/>
      <c r="J4431" s="17" t="str">
        <f t="shared" si="34"/>
        <v>4 September 1817</v>
      </c>
      <c r="K4431" s="51">
        <f t="shared" si="35"/>
        <v>335176</v>
      </c>
    </row>
    <row r="4432" spans="1:11" ht="15" customHeight="1" x14ac:dyDescent="0.2">
      <c r="A4432" s="64" t="s">
        <v>12619</v>
      </c>
      <c r="B4432" s="60"/>
      <c r="C4432" s="60"/>
      <c r="D4432" s="61" t="s">
        <v>12620</v>
      </c>
      <c r="E4432" s="62" t="s">
        <v>4966</v>
      </c>
      <c r="F4432" s="63" t="s">
        <v>12636</v>
      </c>
      <c r="G4432" s="63" t="s">
        <v>1437</v>
      </c>
      <c r="H4432" s="63"/>
      <c r="I4432" s="60"/>
      <c r="J4432" s="17" t="str">
        <f t="shared" si="34"/>
        <v>1 January 1819</v>
      </c>
      <c r="K4432" s="51">
        <f t="shared" si="35"/>
        <v>335660</v>
      </c>
    </row>
    <row r="4433" spans="1:11" ht="15" customHeight="1" x14ac:dyDescent="0.2">
      <c r="A4433" s="64" t="s">
        <v>12619</v>
      </c>
      <c r="B4433" s="60"/>
      <c r="C4433" s="60"/>
      <c r="D4433" s="61" t="s">
        <v>12620</v>
      </c>
      <c r="E4433" s="62" t="s">
        <v>4966</v>
      </c>
      <c r="F4433" s="63" t="s">
        <v>4231</v>
      </c>
      <c r="G4433" s="63" t="s">
        <v>5169</v>
      </c>
      <c r="H4433" s="63" t="s">
        <v>5172</v>
      </c>
      <c r="I4433" s="60"/>
      <c r="J4433" s="17" t="str">
        <f t="shared" si="34"/>
        <v>20 May 1819</v>
      </c>
      <c r="K4433" s="51">
        <f t="shared" si="35"/>
        <v>335799</v>
      </c>
    </row>
    <row r="4434" spans="1:11" ht="15" customHeight="1" x14ac:dyDescent="0.2">
      <c r="A4434" s="64" t="s">
        <v>12619</v>
      </c>
      <c r="B4434" s="60" t="b">
        <v>1</v>
      </c>
      <c r="C4434" s="60"/>
      <c r="D4434" s="61" t="s">
        <v>12620</v>
      </c>
      <c r="E4434" s="62" t="s">
        <v>4966</v>
      </c>
      <c r="F4434" s="63" t="s">
        <v>12637</v>
      </c>
      <c r="G4434" s="63" t="s">
        <v>7878</v>
      </c>
      <c r="H4434" s="63" t="s">
        <v>10222</v>
      </c>
      <c r="I4434" s="60"/>
      <c r="J4434" s="17" t="str">
        <f t="shared" si="34"/>
        <v>16 December 1819</v>
      </c>
      <c r="K4434" s="51">
        <f t="shared" si="35"/>
        <v>336009</v>
      </c>
    </row>
    <row r="4435" spans="1:11" ht="15" customHeight="1" x14ac:dyDescent="0.2">
      <c r="A4435" s="64" t="s">
        <v>12619</v>
      </c>
      <c r="B4435" s="60"/>
      <c r="C4435" s="60"/>
      <c r="D4435" s="61" t="s">
        <v>12620</v>
      </c>
      <c r="E4435" s="62" t="s">
        <v>4976</v>
      </c>
      <c r="F4435" s="63" t="s">
        <v>549</v>
      </c>
      <c r="G4435" s="63" t="s">
        <v>10247</v>
      </c>
      <c r="H4435" s="63"/>
      <c r="I4435" s="60"/>
      <c r="J4435" s="17" t="str">
        <f t="shared" si="34"/>
        <v>9 November 1809</v>
      </c>
      <c r="K4435" s="51">
        <f t="shared" si="35"/>
        <v>332320</v>
      </c>
    </row>
    <row r="4436" spans="1:11" ht="15" customHeight="1" x14ac:dyDescent="0.2">
      <c r="A4436" s="64" t="s">
        <v>12619</v>
      </c>
      <c r="B4436" s="60"/>
      <c r="C4436" s="60"/>
      <c r="D4436" s="61" t="s">
        <v>12620</v>
      </c>
      <c r="E4436" s="62" t="s">
        <v>4976</v>
      </c>
      <c r="F4436" s="63" t="s">
        <v>12638</v>
      </c>
      <c r="G4436" s="63" t="s">
        <v>12639</v>
      </c>
      <c r="H4436" s="63"/>
      <c r="I4436" s="60"/>
      <c r="J4436" s="17" t="str">
        <f t="shared" si="34"/>
        <v>22 November 1809</v>
      </c>
      <c r="K4436" s="51">
        <f t="shared" si="35"/>
        <v>332333</v>
      </c>
    </row>
    <row r="4437" spans="1:11" ht="15" customHeight="1" x14ac:dyDescent="0.2">
      <c r="A4437" s="64" t="s">
        <v>12619</v>
      </c>
      <c r="B4437" s="60"/>
      <c r="C4437" s="60"/>
      <c r="D4437" s="61" t="s">
        <v>12620</v>
      </c>
      <c r="E4437" s="62" t="s">
        <v>4976</v>
      </c>
      <c r="F4437" s="63" t="s">
        <v>12640</v>
      </c>
      <c r="G4437" s="63" t="s">
        <v>9573</v>
      </c>
      <c r="H4437" s="63"/>
      <c r="I4437" s="60"/>
      <c r="J4437" s="17" t="str">
        <f t="shared" si="34"/>
        <v>31 January 1810</v>
      </c>
      <c r="K4437" s="51">
        <f t="shared" si="35"/>
        <v>332403</v>
      </c>
    </row>
    <row r="4438" spans="1:11" ht="15" customHeight="1" x14ac:dyDescent="0.2">
      <c r="A4438" s="64" t="s">
        <v>12619</v>
      </c>
      <c r="B4438" s="60"/>
      <c r="C4438" s="60"/>
      <c r="D4438" s="61" t="s">
        <v>12620</v>
      </c>
      <c r="E4438" s="62" t="s">
        <v>4976</v>
      </c>
      <c r="F4438" s="63" t="s">
        <v>12641</v>
      </c>
      <c r="G4438" s="63" t="s">
        <v>12642</v>
      </c>
      <c r="H4438" s="63"/>
      <c r="I4438" s="60"/>
      <c r="J4438" s="17" t="str">
        <f t="shared" si="34"/>
        <v>18 April 1810</v>
      </c>
      <c r="K4438" s="51">
        <f t="shared" si="35"/>
        <v>332480</v>
      </c>
    </row>
    <row r="4439" spans="1:11" ht="15" customHeight="1" x14ac:dyDescent="0.2">
      <c r="A4439" s="64" t="s">
        <v>12619</v>
      </c>
      <c r="B4439" s="60"/>
      <c r="C4439" s="60"/>
      <c r="D4439" s="61" t="s">
        <v>12620</v>
      </c>
      <c r="E4439" s="62" t="s">
        <v>4976</v>
      </c>
      <c r="F4439" s="63" t="s">
        <v>12643</v>
      </c>
      <c r="G4439" s="63" t="s">
        <v>1752</v>
      </c>
      <c r="H4439" s="63"/>
      <c r="I4439" s="60"/>
      <c r="J4439" s="17" t="str">
        <f t="shared" si="34"/>
        <v>11 April 1811</v>
      </c>
      <c r="K4439" s="51">
        <f t="shared" si="35"/>
        <v>332838</v>
      </c>
    </row>
    <row r="4440" spans="1:11" ht="15" customHeight="1" x14ac:dyDescent="0.2">
      <c r="A4440" s="64" t="s">
        <v>12619</v>
      </c>
      <c r="B4440" s="60"/>
      <c r="C4440" s="60"/>
      <c r="D4440" s="61" t="s">
        <v>12620</v>
      </c>
      <c r="E4440" s="62" t="s">
        <v>4976</v>
      </c>
      <c r="F4440" s="63" t="s">
        <v>12644</v>
      </c>
      <c r="G4440" s="63" t="s">
        <v>1761</v>
      </c>
      <c r="H4440" s="63"/>
      <c r="I4440" s="60"/>
      <c r="J4440" s="17" t="str">
        <f t="shared" si="34"/>
        <v>9 May 1811</v>
      </c>
      <c r="K4440" s="51">
        <f t="shared" si="35"/>
        <v>332866</v>
      </c>
    </row>
    <row r="4441" spans="1:11" ht="15" customHeight="1" x14ac:dyDescent="0.2">
      <c r="A4441" s="64" t="s">
        <v>12619</v>
      </c>
      <c r="B4441" s="60"/>
      <c r="C4441" s="60"/>
      <c r="D4441" s="61" t="s">
        <v>12620</v>
      </c>
      <c r="E4441" s="62" t="s">
        <v>4976</v>
      </c>
      <c r="F4441" s="63" t="s">
        <v>12645</v>
      </c>
      <c r="G4441" s="63" t="s">
        <v>12646</v>
      </c>
      <c r="H4441" s="63"/>
      <c r="I4441" s="60"/>
      <c r="J4441" s="17" t="str">
        <f t="shared" si="34"/>
        <v>10 June 1812</v>
      </c>
      <c r="K4441" s="51">
        <f t="shared" si="35"/>
        <v>333264</v>
      </c>
    </row>
    <row r="4442" spans="1:11" ht="15" customHeight="1" x14ac:dyDescent="0.2">
      <c r="A4442" s="64" t="s">
        <v>12619</v>
      </c>
      <c r="B4442" s="60"/>
      <c r="C4442" s="60"/>
      <c r="D4442" s="61" t="s">
        <v>12620</v>
      </c>
      <c r="E4442" s="62" t="s">
        <v>4976</v>
      </c>
      <c r="F4442" s="63" t="s">
        <v>12647</v>
      </c>
      <c r="G4442" s="63" t="s">
        <v>3285</v>
      </c>
      <c r="H4442" s="63"/>
      <c r="I4442" s="60"/>
      <c r="J4442" s="17" t="str">
        <f t="shared" si="34"/>
        <v>11 June 1812</v>
      </c>
      <c r="K4442" s="51">
        <f t="shared" si="35"/>
        <v>333265</v>
      </c>
    </row>
    <row r="4443" spans="1:11" ht="15" customHeight="1" x14ac:dyDescent="0.2">
      <c r="A4443" s="64" t="s">
        <v>12619</v>
      </c>
      <c r="B4443" s="60"/>
      <c r="C4443" s="60"/>
      <c r="D4443" s="61" t="s">
        <v>12620</v>
      </c>
      <c r="E4443" s="62" t="s">
        <v>4976</v>
      </c>
      <c r="F4443" s="63" t="s">
        <v>12648</v>
      </c>
      <c r="G4443" s="63" t="s">
        <v>12649</v>
      </c>
      <c r="H4443" s="63" t="s">
        <v>4954</v>
      </c>
      <c r="I4443" s="60"/>
      <c r="J4443" s="17" t="str">
        <f t="shared" si="34"/>
        <v>26 June 1812</v>
      </c>
      <c r="K4443" s="51">
        <f t="shared" si="35"/>
        <v>333280</v>
      </c>
    </row>
    <row r="4444" spans="1:11" ht="15" customHeight="1" x14ac:dyDescent="0.2">
      <c r="A4444" s="64" t="s">
        <v>12619</v>
      </c>
      <c r="B4444" s="60"/>
      <c r="C4444" s="60"/>
      <c r="D4444" s="61" t="s">
        <v>12620</v>
      </c>
      <c r="E4444" s="62" t="s">
        <v>4976</v>
      </c>
      <c r="F4444" s="63" t="s">
        <v>12650</v>
      </c>
      <c r="G4444" s="63" t="s">
        <v>7850</v>
      </c>
      <c r="H4444" s="63"/>
      <c r="I4444" s="60"/>
      <c r="J4444" s="17" t="str">
        <f t="shared" si="34"/>
        <v>2 July 1812</v>
      </c>
      <c r="K4444" s="51">
        <f t="shared" si="35"/>
        <v>333286</v>
      </c>
    </row>
    <row r="4445" spans="1:11" ht="15" customHeight="1" x14ac:dyDescent="0.2">
      <c r="A4445" s="64" t="s">
        <v>12619</v>
      </c>
      <c r="B4445" s="60"/>
      <c r="C4445" s="60"/>
      <c r="D4445" s="61" t="s">
        <v>12620</v>
      </c>
      <c r="E4445" s="62" t="s">
        <v>4976</v>
      </c>
      <c r="F4445" s="63" t="s">
        <v>12651</v>
      </c>
      <c r="G4445" s="63" t="s">
        <v>2128</v>
      </c>
      <c r="H4445" s="63" t="s">
        <v>12652</v>
      </c>
      <c r="I4445" s="60"/>
      <c r="J4445" s="17" t="str">
        <f t="shared" si="34"/>
        <v>25 January 1813</v>
      </c>
      <c r="K4445" s="51">
        <f t="shared" si="35"/>
        <v>333493</v>
      </c>
    </row>
    <row r="4446" spans="1:11" ht="15" customHeight="1" x14ac:dyDescent="0.2">
      <c r="A4446" s="64" t="s">
        <v>12619</v>
      </c>
      <c r="B4446" s="60"/>
      <c r="C4446" s="60"/>
      <c r="D4446" s="61" t="s">
        <v>12620</v>
      </c>
      <c r="E4446" s="62" t="s">
        <v>4976</v>
      </c>
      <c r="F4446" s="63" t="s">
        <v>12653</v>
      </c>
      <c r="G4446" s="63" t="s">
        <v>2272</v>
      </c>
      <c r="H4446" s="63"/>
      <c r="I4446" s="60"/>
      <c r="J4446" s="17" t="str">
        <f t="shared" si="34"/>
        <v>1 July 1813</v>
      </c>
      <c r="K4446" s="51">
        <f t="shared" si="35"/>
        <v>333650</v>
      </c>
    </row>
    <row r="4447" spans="1:11" ht="15" customHeight="1" x14ac:dyDescent="0.2">
      <c r="A4447" s="64" t="s">
        <v>12619</v>
      </c>
      <c r="B4447" s="60" t="b">
        <v>1</v>
      </c>
      <c r="C4447" s="60"/>
      <c r="D4447" s="61" t="s">
        <v>12620</v>
      </c>
      <c r="E4447" s="62" t="s">
        <v>4976</v>
      </c>
      <c r="F4447" s="63" t="s">
        <v>12654</v>
      </c>
      <c r="G4447" s="63" t="s">
        <v>2353</v>
      </c>
      <c r="H4447" s="63"/>
      <c r="I4447" s="60"/>
      <c r="J4447" s="17" t="str">
        <f t="shared" si="34"/>
        <v>9 December 1813</v>
      </c>
      <c r="K4447" s="51">
        <f t="shared" si="35"/>
        <v>333811</v>
      </c>
    </row>
    <row r="4448" spans="1:11" ht="15" customHeight="1" x14ac:dyDescent="0.2">
      <c r="A4448" s="64" t="s">
        <v>12619</v>
      </c>
      <c r="B4448" s="60"/>
      <c r="C4448" s="60"/>
      <c r="D4448" s="61" t="s">
        <v>12620</v>
      </c>
      <c r="E4448" s="62" t="s">
        <v>4976</v>
      </c>
      <c r="F4448" s="63" t="s">
        <v>12655</v>
      </c>
      <c r="G4448" s="63" t="s">
        <v>9133</v>
      </c>
      <c r="H4448" s="63"/>
      <c r="I4448" s="60"/>
      <c r="J4448" s="17" t="str">
        <f t="shared" si="34"/>
        <v>2 February 1814</v>
      </c>
      <c r="K4448" s="51">
        <f t="shared" si="35"/>
        <v>333866</v>
      </c>
    </row>
    <row r="4449" spans="1:11" ht="15" customHeight="1" x14ac:dyDescent="0.2">
      <c r="A4449" s="64" t="s">
        <v>12619</v>
      </c>
      <c r="B4449" s="60"/>
      <c r="C4449" s="60"/>
      <c r="D4449" s="61" t="s">
        <v>12620</v>
      </c>
      <c r="E4449" s="62" t="s">
        <v>4976</v>
      </c>
      <c r="F4449" s="63" t="s">
        <v>12656</v>
      </c>
      <c r="G4449" s="63" t="s">
        <v>3563</v>
      </c>
      <c r="H4449" s="63"/>
      <c r="I4449" s="60"/>
      <c r="J4449" s="17" t="str">
        <f t="shared" si="34"/>
        <v>21 April 1814</v>
      </c>
      <c r="K4449" s="51">
        <f t="shared" si="35"/>
        <v>333944</v>
      </c>
    </row>
    <row r="4450" spans="1:11" ht="15" customHeight="1" x14ac:dyDescent="0.2">
      <c r="A4450" s="64" t="s">
        <v>12619</v>
      </c>
      <c r="B4450" s="60"/>
      <c r="C4450" s="60"/>
      <c r="D4450" s="61" t="s">
        <v>12620</v>
      </c>
      <c r="E4450" s="62" t="s">
        <v>4976</v>
      </c>
      <c r="F4450" s="63" t="s">
        <v>12657</v>
      </c>
      <c r="G4450" s="63" t="s">
        <v>12658</v>
      </c>
      <c r="H4450" s="63" t="s">
        <v>2118</v>
      </c>
      <c r="I4450" s="60"/>
      <c r="J4450" s="17" t="str">
        <f t="shared" si="34"/>
        <v>22 May 1814</v>
      </c>
      <c r="K4450" s="51">
        <f t="shared" si="35"/>
        <v>333975</v>
      </c>
    </row>
    <row r="4451" spans="1:11" ht="15" customHeight="1" x14ac:dyDescent="0.2">
      <c r="A4451" s="64" t="s">
        <v>12619</v>
      </c>
      <c r="B4451" s="60"/>
      <c r="C4451" s="60"/>
      <c r="D4451" s="61" t="s">
        <v>12620</v>
      </c>
      <c r="E4451" s="62" t="s">
        <v>4976</v>
      </c>
      <c r="F4451" s="63" t="s">
        <v>12659</v>
      </c>
      <c r="G4451" s="63" t="s">
        <v>8394</v>
      </c>
      <c r="H4451" s="63"/>
      <c r="I4451" s="60"/>
      <c r="J4451" s="17" t="str">
        <f t="shared" si="34"/>
        <v>8 September 1814</v>
      </c>
      <c r="K4451" s="51">
        <f t="shared" si="35"/>
        <v>334084</v>
      </c>
    </row>
    <row r="4452" spans="1:11" ht="15" customHeight="1" x14ac:dyDescent="0.2">
      <c r="A4452" s="64" t="s">
        <v>12619</v>
      </c>
      <c r="B4452" s="60"/>
      <c r="C4452" s="60"/>
      <c r="D4452" s="61" t="s">
        <v>12620</v>
      </c>
      <c r="E4452" s="62" t="s">
        <v>4976</v>
      </c>
      <c r="F4452" s="63" t="s">
        <v>12660</v>
      </c>
      <c r="G4452" s="63" t="s">
        <v>3961</v>
      </c>
      <c r="H4452" s="63"/>
      <c r="I4452" s="60"/>
      <c r="J4452" s="17" t="str">
        <f t="shared" si="34"/>
        <v>15 June 1815</v>
      </c>
      <c r="K4452" s="51">
        <f t="shared" si="35"/>
        <v>334364</v>
      </c>
    </row>
    <row r="4453" spans="1:11" ht="15" customHeight="1" x14ac:dyDescent="0.2">
      <c r="A4453" s="64" t="s">
        <v>12619</v>
      </c>
      <c r="B4453" s="60"/>
      <c r="C4453" s="60"/>
      <c r="D4453" s="61" t="s">
        <v>12620</v>
      </c>
      <c r="E4453" s="62" t="s">
        <v>4976</v>
      </c>
      <c r="F4453" s="63" t="s">
        <v>12661</v>
      </c>
      <c r="G4453" s="63" t="s">
        <v>5165</v>
      </c>
      <c r="H4453" s="63"/>
      <c r="I4453" s="60"/>
      <c r="J4453" s="17" t="str">
        <f t="shared" si="34"/>
        <v>11 September 1817</v>
      </c>
      <c r="K4453" s="51">
        <f t="shared" si="35"/>
        <v>335183</v>
      </c>
    </row>
    <row r="4454" spans="1:11" ht="15" customHeight="1" x14ac:dyDescent="0.2">
      <c r="A4454" s="64" t="s">
        <v>12619</v>
      </c>
      <c r="B4454" s="60" t="b">
        <v>1</v>
      </c>
      <c r="C4454" s="60"/>
      <c r="D4454" s="61" t="s">
        <v>12620</v>
      </c>
      <c r="E4454" s="62" t="s">
        <v>4976</v>
      </c>
      <c r="F4454" s="63" t="s">
        <v>12662</v>
      </c>
      <c r="G4454" s="63" t="s">
        <v>12663</v>
      </c>
      <c r="H4454" s="63" t="s">
        <v>9151</v>
      </c>
      <c r="I4454" s="60"/>
      <c r="J4454" s="17" t="str">
        <f t="shared" si="34"/>
        <v>1 November 1817</v>
      </c>
      <c r="K4454" s="51">
        <f t="shared" si="35"/>
        <v>335234</v>
      </c>
    </row>
    <row r="4455" spans="1:11" ht="15" customHeight="1" x14ac:dyDescent="0.2">
      <c r="A4455" s="64" t="s">
        <v>12619</v>
      </c>
      <c r="B4455" s="60"/>
      <c r="C4455" s="60"/>
      <c r="D4455" s="61" t="s">
        <v>12620</v>
      </c>
      <c r="E4455" s="62" t="s">
        <v>4976</v>
      </c>
      <c r="F4455" s="63" t="s">
        <v>12664</v>
      </c>
      <c r="G4455" s="63" t="s">
        <v>7244</v>
      </c>
      <c r="H4455" s="63" t="s">
        <v>7504</v>
      </c>
      <c r="I4455" s="60"/>
      <c r="J4455" s="17" t="str">
        <f t="shared" si="34"/>
        <v>12 March 1818</v>
      </c>
      <c r="K4455" s="51">
        <f t="shared" si="35"/>
        <v>335365</v>
      </c>
    </row>
    <row r="4456" spans="1:11" ht="15" customHeight="1" x14ac:dyDescent="0.2">
      <c r="A4456" s="64" t="s">
        <v>12619</v>
      </c>
      <c r="B4456" s="60"/>
      <c r="C4456" s="60"/>
      <c r="D4456" s="61" t="s">
        <v>12620</v>
      </c>
      <c r="E4456" s="62" t="s">
        <v>4976</v>
      </c>
      <c r="F4456" s="63" t="s">
        <v>12665</v>
      </c>
      <c r="G4456" s="63" t="s">
        <v>9246</v>
      </c>
      <c r="H4456" s="63"/>
      <c r="I4456" s="60"/>
      <c r="J4456" s="17" t="str">
        <f t="shared" si="34"/>
        <v>1 October 1818</v>
      </c>
      <c r="K4456" s="51">
        <f t="shared" si="35"/>
        <v>335568</v>
      </c>
    </row>
    <row r="4457" spans="1:11" ht="15" customHeight="1" x14ac:dyDescent="0.2">
      <c r="A4457" s="64" t="s">
        <v>12619</v>
      </c>
      <c r="B4457" s="60"/>
      <c r="C4457" s="60"/>
      <c r="D4457" s="61" t="s">
        <v>12620</v>
      </c>
      <c r="E4457" s="62" t="s">
        <v>4976</v>
      </c>
      <c r="F4457" s="63" t="s">
        <v>12666</v>
      </c>
      <c r="G4457" s="63" t="s">
        <v>4154</v>
      </c>
      <c r="H4457" s="63" t="s">
        <v>4029</v>
      </c>
      <c r="I4457" s="60"/>
      <c r="J4457" s="17" t="str">
        <f t="shared" si="34"/>
        <v>5 November 1818</v>
      </c>
      <c r="K4457" s="51">
        <f t="shared" si="35"/>
        <v>335603</v>
      </c>
    </row>
    <row r="4458" spans="1:11" ht="15" customHeight="1" x14ac:dyDescent="0.2">
      <c r="A4458" s="64" t="s">
        <v>12619</v>
      </c>
      <c r="B4458" s="60"/>
      <c r="C4458" s="60"/>
      <c r="D4458" s="61" t="s">
        <v>12620</v>
      </c>
      <c r="E4458" s="62" t="s">
        <v>4976</v>
      </c>
      <c r="F4458" s="63" t="s">
        <v>12667</v>
      </c>
      <c r="G4458" s="63" t="s">
        <v>1437</v>
      </c>
      <c r="H4458" s="63" t="s">
        <v>12668</v>
      </c>
      <c r="I4458" s="60"/>
      <c r="J4458" s="17" t="str">
        <f t="shared" si="34"/>
        <v>1 January 1819</v>
      </c>
      <c r="K4458" s="51">
        <f t="shared" si="35"/>
        <v>335660</v>
      </c>
    </row>
    <row r="4459" spans="1:11" ht="15" customHeight="1" x14ac:dyDescent="0.2">
      <c r="A4459" s="64" t="s">
        <v>12619</v>
      </c>
      <c r="B4459" s="60"/>
      <c r="C4459" s="60"/>
      <c r="D4459" s="61" t="s">
        <v>12620</v>
      </c>
      <c r="E4459" s="62" t="s">
        <v>4976</v>
      </c>
      <c r="F4459" s="63" t="s">
        <v>12669</v>
      </c>
      <c r="G4459" s="63" t="s">
        <v>1437</v>
      </c>
      <c r="H4459" s="63"/>
      <c r="I4459" s="60"/>
      <c r="J4459" s="17" t="str">
        <f t="shared" si="34"/>
        <v>1 January 1819</v>
      </c>
      <c r="K4459" s="51">
        <f t="shared" si="35"/>
        <v>335660</v>
      </c>
    </row>
    <row r="4460" spans="1:11" ht="15" customHeight="1" x14ac:dyDescent="0.2">
      <c r="A4460" s="64" t="s">
        <v>12670</v>
      </c>
      <c r="B4460" s="60"/>
      <c r="C4460" s="60"/>
      <c r="D4460" s="61" t="s">
        <v>12620</v>
      </c>
      <c r="E4460" s="62" t="s">
        <v>4992</v>
      </c>
      <c r="F4460" s="63" t="s">
        <v>12671</v>
      </c>
      <c r="G4460" s="63" t="s">
        <v>7356</v>
      </c>
      <c r="H4460" s="63"/>
      <c r="I4460" s="60"/>
      <c r="J4460" s="17" t="str">
        <f t="shared" si="34"/>
        <v>2 February 1815</v>
      </c>
      <c r="K4460" s="51">
        <f t="shared" si="35"/>
        <v>334231</v>
      </c>
    </row>
    <row r="4461" spans="1:11" ht="15" customHeight="1" x14ac:dyDescent="0.2">
      <c r="A4461" s="64" t="s">
        <v>12670</v>
      </c>
      <c r="B4461" s="60"/>
      <c r="C4461" s="60"/>
      <c r="D4461" s="61" t="s">
        <v>12620</v>
      </c>
      <c r="E4461" s="62" t="s">
        <v>4992</v>
      </c>
      <c r="F4461" s="63" t="s">
        <v>12672</v>
      </c>
      <c r="G4461" s="63" t="s">
        <v>3961</v>
      </c>
      <c r="H4461" s="63"/>
      <c r="I4461" s="60"/>
      <c r="J4461" s="17" t="str">
        <f t="shared" si="34"/>
        <v>15 June 1815</v>
      </c>
      <c r="K4461" s="51">
        <f t="shared" si="35"/>
        <v>334364</v>
      </c>
    </row>
    <row r="4462" spans="1:11" ht="15" customHeight="1" x14ac:dyDescent="0.2">
      <c r="A4462" s="64" t="s">
        <v>12670</v>
      </c>
      <c r="B4462" s="60"/>
      <c r="C4462" s="60"/>
      <c r="D4462" s="61" t="s">
        <v>12620</v>
      </c>
      <c r="E4462" s="62" t="s">
        <v>4992</v>
      </c>
      <c r="F4462" s="63" t="s">
        <v>12673</v>
      </c>
      <c r="G4462" s="63" t="s">
        <v>2781</v>
      </c>
      <c r="H4462" s="63"/>
      <c r="I4462" s="60"/>
      <c r="J4462" s="17" t="str">
        <f t="shared" si="34"/>
        <v>6 July 1815</v>
      </c>
      <c r="K4462" s="51">
        <f t="shared" si="35"/>
        <v>334385</v>
      </c>
    </row>
    <row r="4463" spans="1:11" ht="15" customHeight="1" x14ac:dyDescent="0.2">
      <c r="A4463" s="64" t="s">
        <v>12670</v>
      </c>
      <c r="B4463" s="60"/>
      <c r="C4463" s="60"/>
      <c r="D4463" s="61" t="s">
        <v>12620</v>
      </c>
      <c r="E4463" s="62" t="s">
        <v>4992</v>
      </c>
      <c r="F4463" s="63" t="s">
        <v>4601</v>
      </c>
      <c r="G4463" s="63" t="s">
        <v>7874</v>
      </c>
      <c r="H4463" s="63"/>
      <c r="I4463" s="60"/>
      <c r="J4463" s="17" t="str">
        <f t="shared" si="34"/>
        <v>1 August 1816</v>
      </c>
      <c r="K4463" s="51">
        <f t="shared" si="35"/>
        <v>334777</v>
      </c>
    </row>
    <row r="4464" spans="1:11" ht="15" customHeight="1" x14ac:dyDescent="0.2">
      <c r="A4464" s="64" t="s">
        <v>12670</v>
      </c>
      <c r="B4464" s="60"/>
      <c r="C4464" s="60"/>
      <c r="D4464" s="61" t="s">
        <v>12620</v>
      </c>
      <c r="E4464" s="62" t="s">
        <v>4992</v>
      </c>
      <c r="F4464" s="63" t="s">
        <v>12674</v>
      </c>
      <c r="G4464" s="63" t="s">
        <v>12675</v>
      </c>
      <c r="H4464" s="63"/>
      <c r="I4464" s="60"/>
      <c r="J4464" s="17" t="str">
        <f t="shared" si="34"/>
        <v>24 May 1817</v>
      </c>
      <c r="K4464" s="51">
        <f t="shared" si="35"/>
        <v>335073</v>
      </c>
    </row>
    <row r="4465" spans="1:11" ht="15" customHeight="1" x14ac:dyDescent="0.2">
      <c r="A4465" s="64" t="s">
        <v>12670</v>
      </c>
      <c r="B4465" s="60"/>
      <c r="C4465" s="60"/>
      <c r="D4465" s="61" t="s">
        <v>12620</v>
      </c>
      <c r="E4465" s="62" t="s">
        <v>4992</v>
      </c>
      <c r="F4465" s="63" t="s">
        <v>12676</v>
      </c>
      <c r="G4465" s="63" t="s">
        <v>7833</v>
      </c>
      <c r="H4465" s="63"/>
      <c r="I4465" s="60"/>
      <c r="J4465" s="17" t="str">
        <f t="shared" si="34"/>
        <v>19 February 1818</v>
      </c>
      <c r="K4465" s="51">
        <f t="shared" si="35"/>
        <v>335344</v>
      </c>
    </row>
    <row r="4466" spans="1:11" ht="15" customHeight="1" x14ac:dyDescent="0.2">
      <c r="A4466" s="64" t="s">
        <v>12670</v>
      </c>
      <c r="B4466" s="60"/>
      <c r="C4466" s="60"/>
      <c r="D4466" s="61" t="s">
        <v>12620</v>
      </c>
      <c r="E4466" s="62" t="s">
        <v>4992</v>
      </c>
      <c r="F4466" s="63" t="s">
        <v>12677</v>
      </c>
      <c r="G4466" s="63" t="s">
        <v>4152</v>
      </c>
      <c r="H4466" s="63"/>
      <c r="I4466" s="60"/>
      <c r="J4466" s="17" t="str">
        <f t="shared" si="34"/>
        <v>1 November 1818</v>
      </c>
      <c r="K4466" s="51">
        <f t="shared" si="35"/>
        <v>335599</v>
      </c>
    </row>
    <row r="4467" spans="1:11" ht="15" customHeight="1" x14ac:dyDescent="0.2">
      <c r="A4467" s="64" t="s">
        <v>12670</v>
      </c>
      <c r="B4467" s="60"/>
      <c r="C4467" s="60"/>
      <c r="D4467" s="61" t="s">
        <v>12620</v>
      </c>
      <c r="E4467" s="62" t="s">
        <v>4992</v>
      </c>
      <c r="F4467" s="63" t="s">
        <v>12678</v>
      </c>
      <c r="G4467" s="63" t="s">
        <v>1437</v>
      </c>
      <c r="H4467" s="63"/>
      <c r="I4467" s="60"/>
      <c r="J4467" s="17" t="str">
        <f t="shared" si="34"/>
        <v>1 January 1819</v>
      </c>
      <c r="K4467" s="51">
        <f t="shared" si="35"/>
        <v>335660</v>
      </c>
    </row>
    <row r="4468" spans="1:11" ht="15" customHeight="1" x14ac:dyDescent="0.2">
      <c r="A4468" s="64" t="s">
        <v>12670</v>
      </c>
      <c r="B4468" s="60"/>
      <c r="C4468" s="60"/>
      <c r="D4468" s="61" t="s">
        <v>12620</v>
      </c>
      <c r="E4468" s="62" t="s">
        <v>5092</v>
      </c>
      <c r="F4468" s="63" t="s">
        <v>12679</v>
      </c>
      <c r="G4468" s="63" t="s">
        <v>9189</v>
      </c>
      <c r="H4468" s="63" t="s">
        <v>12680</v>
      </c>
      <c r="I4468" s="60"/>
      <c r="J4468" s="17" t="str">
        <f t="shared" si="34"/>
        <v>28 January 1813</v>
      </c>
      <c r="K4468" s="51">
        <f t="shared" si="35"/>
        <v>333496</v>
      </c>
    </row>
    <row r="4469" spans="1:11" ht="15" customHeight="1" x14ac:dyDescent="0.2">
      <c r="A4469" s="64" t="s">
        <v>12670</v>
      </c>
      <c r="B4469" s="60"/>
      <c r="C4469" s="60"/>
      <c r="D4469" s="61" t="s">
        <v>12620</v>
      </c>
      <c r="E4469" s="62" t="s">
        <v>4954</v>
      </c>
      <c r="F4469" s="63" t="s">
        <v>12648</v>
      </c>
      <c r="G4469" s="63" t="s">
        <v>9379</v>
      </c>
      <c r="H4469" s="63" t="s">
        <v>9277</v>
      </c>
      <c r="I4469" s="60"/>
      <c r="J4469" s="17" t="str">
        <f t="shared" si="34"/>
        <v>25 December 1810</v>
      </c>
      <c r="K4469" s="51">
        <f t="shared" si="35"/>
        <v>332731</v>
      </c>
    </row>
    <row r="4470" spans="1:11" ht="15" customHeight="1" x14ac:dyDescent="0.2">
      <c r="A4470" s="64" t="s">
        <v>12670</v>
      </c>
      <c r="B4470" s="60"/>
      <c r="C4470" s="60"/>
      <c r="D4470" s="61" t="s">
        <v>12620</v>
      </c>
      <c r="E4470" s="62" t="s">
        <v>11703</v>
      </c>
      <c r="F4470" s="63" t="s">
        <v>12681</v>
      </c>
      <c r="G4470" s="63" t="s">
        <v>8448</v>
      </c>
      <c r="H4470" s="63"/>
      <c r="I4470" s="60"/>
      <c r="J4470" s="17" t="str">
        <f t="shared" si="34"/>
        <v>6 December 1810</v>
      </c>
      <c r="K4470" s="51">
        <f t="shared" si="35"/>
        <v>332712</v>
      </c>
    </row>
    <row r="4471" spans="1:11" ht="15" customHeight="1" x14ac:dyDescent="0.2">
      <c r="A4471" s="64" t="s">
        <v>12670</v>
      </c>
      <c r="B4471" s="60"/>
      <c r="C4471" s="60"/>
      <c r="D4471" s="61" t="s">
        <v>12620</v>
      </c>
      <c r="E4471" s="62" t="s">
        <v>7193</v>
      </c>
      <c r="F4471" s="63" t="s">
        <v>12682</v>
      </c>
      <c r="G4471" s="63" t="s">
        <v>5222</v>
      </c>
      <c r="H4471" s="63"/>
      <c r="I4471" s="60"/>
      <c r="J4471" s="17" t="str">
        <f t="shared" si="34"/>
        <v>30 July 1812</v>
      </c>
      <c r="K4471" s="51">
        <f t="shared" si="35"/>
        <v>333314</v>
      </c>
    </row>
    <row r="4472" spans="1:11" ht="15" customHeight="1" x14ac:dyDescent="0.2">
      <c r="A4472" s="64" t="s">
        <v>12670</v>
      </c>
      <c r="B4472" s="60"/>
      <c r="C4472" s="60"/>
      <c r="D4472" s="61" t="s">
        <v>12620</v>
      </c>
      <c r="E4472" s="62" t="s">
        <v>7196</v>
      </c>
      <c r="F4472" s="63" t="s">
        <v>3782</v>
      </c>
      <c r="G4472" s="63" t="s">
        <v>2430</v>
      </c>
      <c r="H4472" s="63"/>
      <c r="I4472" s="60"/>
      <c r="J4472" s="17" t="str">
        <f t="shared" si="34"/>
        <v>28 April 1814</v>
      </c>
      <c r="K4472" s="51">
        <f t="shared" si="35"/>
        <v>333951</v>
      </c>
    </row>
    <row r="4473" spans="1:11" ht="15" customHeight="1" x14ac:dyDescent="0.2">
      <c r="A4473" s="64" t="s">
        <v>12670</v>
      </c>
      <c r="B4473" s="60"/>
      <c r="C4473" s="60"/>
      <c r="D4473" s="61" t="s">
        <v>12620</v>
      </c>
      <c r="E4473" s="62" t="s">
        <v>7196</v>
      </c>
      <c r="F4473" s="63" t="s">
        <v>12683</v>
      </c>
      <c r="G4473" s="63" t="s">
        <v>12684</v>
      </c>
      <c r="H4473" s="63" t="s">
        <v>2346</v>
      </c>
      <c r="I4473" s="60"/>
      <c r="J4473" s="17" t="str">
        <f t="shared" si="34"/>
        <v>14 September 1818</v>
      </c>
      <c r="K4473" s="51">
        <f t="shared" si="35"/>
        <v>335551</v>
      </c>
    </row>
    <row r="4474" spans="1:11" ht="15" customHeight="1" x14ac:dyDescent="0.2">
      <c r="A4474" s="64" t="s">
        <v>12685</v>
      </c>
      <c r="B4474" s="60" t="b">
        <v>1</v>
      </c>
      <c r="C4474" s="60"/>
      <c r="D4474" s="61" t="s">
        <v>12686</v>
      </c>
      <c r="E4474" s="62" t="s">
        <v>1223</v>
      </c>
      <c r="F4474" s="63" t="s">
        <v>12687</v>
      </c>
      <c r="G4474" s="63" t="s">
        <v>8558</v>
      </c>
      <c r="H4474" s="63" t="s">
        <v>7687</v>
      </c>
      <c r="I4474" s="60"/>
      <c r="J4474" s="17" t="str">
        <f t="shared" si="34"/>
        <v>24 October 1816</v>
      </c>
      <c r="K4474" s="51">
        <f t="shared" si="35"/>
        <v>334861</v>
      </c>
    </row>
    <row r="4475" spans="1:11" ht="15" customHeight="1" x14ac:dyDescent="0.2">
      <c r="A4475" s="64" t="s">
        <v>12685</v>
      </c>
      <c r="B4475" s="60"/>
      <c r="C4475" s="60"/>
      <c r="D4475" s="61" t="s">
        <v>12686</v>
      </c>
      <c r="E4475" s="62" t="s">
        <v>7207</v>
      </c>
      <c r="F4475" s="63" t="s">
        <v>4711</v>
      </c>
      <c r="G4475" s="63" t="s">
        <v>11364</v>
      </c>
      <c r="H4475" s="63" t="s">
        <v>12688</v>
      </c>
      <c r="I4475" s="60"/>
      <c r="J4475" s="17" t="str">
        <f t="shared" si="34"/>
        <v>18 February 1804</v>
      </c>
      <c r="K4475" s="51">
        <f t="shared" si="35"/>
        <v>330229</v>
      </c>
    </row>
    <row r="4476" spans="1:11" ht="15" customHeight="1" x14ac:dyDescent="0.2">
      <c r="A4476" s="64" t="s">
        <v>12685</v>
      </c>
      <c r="B4476" s="60"/>
      <c r="C4476" s="60"/>
      <c r="D4476" s="61" t="s">
        <v>12686</v>
      </c>
      <c r="E4476" s="62" t="s">
        <v>7207</v>
      </c>
      <c r="F4476" s="63" t="s">
        <v>1361</v>
      </c>
      <c r="G4476" s="63" t="s">
        <v>235</v>
      </c>
      <c r="H4476" s="63" t="s">
        <v>5035</v>
      </c>
      <c r="I4476" s="60"/>
      <c r="J4476" s="17" t="str">
        <f t="shared" si="34"/>
        <v>12 August 1819</v>
      </c>
      <c r="K4476" s="51">
        <f t="shared" si="35"/>
        <v>335883</v>
      </c>
    </row>
    <row r="4477" spans="1:11" ht="15" customHeight="1" x14ac:dyDescent="0.2">
      <c r="A4477" s="64" t="s">
        <v>12685</v>
      </c>
      <c r="B4477" s="60"/>
      <c r="C4477" s="60"/>
      <c r="D4477" s="61" t="s">
        <v>12686</v>
      </c>
      <c r="E4477" s="62" t="s">
        <v>4964</v>
      </c>
      <c r="F4477" s="63" t="s">
        <v>2554</v>
      </c>
      <c r="G4477" s="63" t="s">
        <v>2059</v>
      </c>
      <c r="H4477" s="63" t="s">
        <v>5072</v>
      </c>
      <c r="I4477" s="60"/>
      <c r="J4477" s="17" t="str">
        <f t="shared" si="34"/>
        <v>13 August 1812</v>
      </c>
      <c r="K4477" s="51">
        <f t="shared" si="35"/>
        <v>333328</v>
      </c>
    </row>
    <row r="4478" spans="1:11" ht="15" customHeight="1" x14ac:dyDescent="0.2">
      <c r="A4478" s="64" t="s">
        <v>12685</v>
      </c>
      <c r="B4478" s="60"/>
      <c r="C4478" s="60"/>
      <c r="D4478" s="61" t="s">
        <v>12686</v>
      </c>
      <c r="E4478" s="62" t="s">
        <v>4964</v>
      </c>
      <c r="F4478" s="63" t="s">
        <v>2099</v>
      </c>
      <c r="G4478" s="63" t="s">
        <v>9263</v>
      </c>
      <c r="H4478" s="63" t="s">
        <v>12689</v>
      </c>
      <c r="I4478" s="60"/>
      <c r="J4478" s="17" t="str">
        <f t="shared" si="34"/>
        <v>14 March 1816</v>
      </c>
      <c r="K4478" s="51">
        <f t="shared" si="35"/>
        <v>334637</v>
      </c>
    </row>
    <row r="4479" spans="1:11" ht="15" customHeight="1" x14ac:dyDescent="0.2">
      <c r="A4479" s="64" t="s">
        <v>12685</v>
      </c>
      <c r="B4479" s="60"/>
      <c r="C4479" s="60"/>
      <c r="D4479" s="61" t="s">
        <v>12686</v>
      </c>
      <c r="E4479" s="62" t="s">
        <v>4966</v>
      </c>
      <c r="F4479" s="63" t="s">
        <v>4306</v>
      </c>
      <c r="G4479" s="63" t="s">
        <v>12690</v>
      </c>
      <c r="H4479" s="63" t="s">
        <v>5172</v>
      </c>
      <c r="I4479" s="60"/>
      <c r="J4479" s="17" t="str">
        <f t="shared" si="34"/>
        <v>17 January 1806</v>
      </c>
      <c r="K4479" s="51">
        <f t="shared" si="35"/>
        <v>330928</v>
      </c>
    </row>
    <row r="4480" spans="1:11" ht="15" customHeight="1" x14ac:dyDescent="0.2">
      <c r="A4480" s="64" t="s">
        <v>12685</v>
      </c>
      <c r="B4480" s="60" t="b">
        <v>1</v>
      </c>
      <c r="C4480" s="60"/>
      <c r="D4480" s="61" t="s">
        <v>12686</v>
      </c>
      <c r="E4480" s="62" t="s">
        <v>4966</v>
      </c>
      <c r="F4480" s="63" t="s">
        <v>4369</v>
      </c>
      <c r="G4480" s="63" t="s">
        <v>10382</v>
      </c>
      <c r="H4480" s="63" t="s">
        <v>5172</v>
      </c>
      <c r="I4480" s="60"/>
      <c r="J4480" s="17" t="str">
        <f t="shared" si="34"/>
        <v>29 September 1808</v>
      </c>
      <c r="K4480" s="51">
        <f t="shared" si="35"/>
        <v>331914</v>
      </c>
    </row>
    <row r="4481" spans="1:11" ht="15" customHeight="1" x14ac:dyDescent="0.2">
      <c r="A4481" s="64" t="s">
        <v>12685</v>
      </c>
      <c r="B4481" s="60"/>
      <c r="C4481" s="60"/>
      <c r="D4481" s="61" t="s">
        <v>12686</v>
      </c>
      <c r="E4481" s="62" t="s">
        <v>4966</v>
      </c>
      <c r="F4481" s="63" t="s">
        <v>3162</v>
      </c>
      <c r="G4481" s="63" t="s">
        <v>8448</v>
      </c>
      <c r="H4481" s="63" t="s">
        <v>5172</v>
      </c>
      <c r="I4481" s="60"/>
      <c r="J4481" s="17" t="str">
        <f t="shared" si="34"/>
        <v>6 December 1810</v>
      </c>
      <c r="K4481" s="51">
        <f t="shared" si="35"/>
        <v>332712</v>
      </c>
    </row>
    <row r="4482" spans="1:11" ht="15" customHeight="1" x14ac:dyDescent="0.2">
      <c r="A4482" s="64" t="s">
        <v>12685</v>
      </c>
      <c r="B4482" s="60"/>
      <c r="C4482" s="60"/>
      <c r="D4482" s="61" t="s">
        <v>12686</v>
      </c>
      <c r="E4482" s="62" t="s">
        <v>4966</v>
      </c>
      <c r="F4482" s="63" t="s">
        <v>3870</v>
      </c>
      <c r="G4482" s="63" t="s">
        <v>9223</v>
      </c>
      <c r="H4482" s="63" t="s">
        <v>11793</v>
      </c>
      <c r="I4482" s="60"/>
      <c r="J4482" s="17" t="str">
        <f t="shared" si="34"/>
        <v>21 March 1811</v>
      </c>
      <c r="K4482" s="51">
        <f t="shared" si="35"/>
        <v>332817</v>
      </c>
    </row>
    <row r="4483" spans="1:11" ht="15" customHeight="1" x14ac:dyDescent="0.2">
      <c r="A4483" s="64" t="s">
        <v>12685</v>
      </c>
      <c r="B4483" s="60" t="b">
        <v>1</v>
      </c>
      <c r="C4483" s="60"/>
      <c r="D4483" s="61" t="s">
        <v>12686</v>
      </c>
      <c r="E4483" s="62" t="s">
        <v>4966</v>
      </c>
      <c r="F4483" s="63" t="s">
        <v>12691</v>
      </c>
      <c r="G4483" s="63" t="s">
        <v>1992</v>
      </c>
      <c r="H4483" s="63"/>
      <c r="I4483" s="60"/>
      <c r="J4483" s="17" t="str">
        <f t="shared" si="34"/>
        <v>30 January 1812</v>
      </c>
      <c r="K4483" s="51">
        <f t="shared" si="35"/>
        <v>333132</v>
      </c>
    </row>
    <row r="4484" spans="1:11" ht="15" customHeight="1" x14ac:dyDescent="0.2">
      <c r="A4484" s="64" t="s">
        <v>12685</v>
      </c>
      <c r="B4484" s="60"/>
      <c r="C4484" s="60"/>
      <c r="D4484" s="61" t="s">
        <v>12686</v>
      </c>
      <c r="E4484" s="62" t="s">
        <v>4966</v>
      </c>
      <c r="F4484" s="63" t="s">
        <v>12692</v>
      </c>
      <c r="G4484" s="63" t="s">
        <v>7867</v>
      </c>
      <c r="H4484" s="63"/>
      <c r="I4484" s="60"/>
      <c r="J4484" s="17" t="str">
        <f t="shared" si="34"/>
        <v>12 March 1812</v>
      </c>
      <c r="K4484" s="51">
        <f t="shared" si="35"/>
        <v>333174</v>
      </c>
    </row>
    <row r="4485" spans="1:11" ht="15" customHeight="1" x14ac:dyDescent="0.2">
      <c r="A4485" s="64" t="s">
        <v>12685</v>
      </c>
      <c r="B4485" s="60"/>
      <c r="C4485" s="60"/>
      <c r="D4485" s="61" t="s">
        <v>12686</v>
      </c>
      <c r="E4485" s="62" t="s">
        <v>4966</v>
      </c>
      <c r="F4485" s="63" t="s">
        <v>2787</v>
      </c>
      <c r="G4485" s="63" t="s">
        <v>7377</v>
      </c>
      <c r="H4485" s="63"/>
      <c r="I4485" s="60"/>
      <c r="J4485" s="17" t="str">
        <f t="shared" si="34"/>
        <v>9 April 1812</v>
      </c>
      <c r="K4485" s="51">
        <f t="shared" si="35"/>
        <v>333202</v>
      </c>
    </row>
    <row r="4486" spans="1:11" ht="15" customHeight="1" x14ac:dyDescent="0.2">
      <c r="A4486" s="64" t="s">
        <v>12685</v>
      </c>
      <c r="B4486" s="60"/>
      <c r="C4486" s="60"/>
      <c r="D4486" s="61" t="s">
        <v>12686</v>
      </c>
      <c r="E4486" s="62" t="s">
        <v>4966</v>
      </c>
      <c r="F4486" s="63" t="s">
        <v>12693</v>
      </c>
      <c r="G4486" s="63" t="s">
        <v>2329</v>
      </c>
      <c r="H4486" s="63"/>
      <c r="I4486" s="60"/>
      <c r="J4486" s="17" t="str">
        <f t="shared" si="34"/>
        <v>11 November 1813</v>
      </c>
      <c r="K4486" s="51">
        <f t="shared" si="35"/>
        <v>333783</v>
      </c>
    </row>
    <row r="4487" spans="1:11" ht="15" customHeight="1" x14ac:dyDescent="0.2">
      <c r="A4487" s="64" t="s">
        <v>12685</v>
      </c>
      <c r="B4487" s="60"/>
      <c r="C4487" s="60"/>
      <c r="D4487" s="61" t="s">
        <v>12686</v>
      </c>
      <c r="E4487" s="62" t="s">
        <v>4966</v>
      </c>
      <c r="F4487" s="63" t="s">
        <v>12694</v>
      </c>
      <c r="G4487" s="63" t="s">
        <v>2666</v>
      </c>
      <c r="H4487" s="63" t="s">
        <v>9325</v>
      </c>
      <c r="I4487" s="60"/>
      <c r="J4487" s="17" t="str">
        <f t="shared" si="34"/>
        <v>16 March 1815</v>
      </c>
      <c r="K4487" s="51">
        <f t="shared" si="35"/>
        <v>334273</v>
      </c>
    </row>
    <row r="4488" spans="1:11" ht="15" customHeight="1" x14ac:dyDescent="0.2">
      <c r="A4488" s="64" t="s">
        <v>12685</v>
      </c>
      <c r="B4488" s="60"/>
      <c r="C4488" s="60"/>
      <c r="D4488" s="61" t="s">
        <v>12686</v>
      </c>
      <c r="E4488" s="62" t="s">
        <v>4966</v>
      </c>
      <c r="F4488" s="63" t="s">
        <v>12695</v>
      </c>
      <c r="G4488" s="63" t="s">
        <v>2831</v>
      </c>
      <c r="H4488" s="63"/>
      <c r="I4488" s="60"/>
      <c r="J4488" s="17" t="str">
        <f t="shared" si="34"/>
        <v>14 December 1815</v>
      </c>
      <c r="K4488" s="51">
        <f t="shared" si="35"/>
        <v>334546</v>
      </c>
    </row>
    <row r="4489" spans="1:11" ht="15" customHeight="1" x14ac:dyDescent="0.2">
      <c r="A4489" s="64" t="s">
        <v>12685</v>
      </c>
      <c r="B4489" s="60" t="b">
        <v>1</v>
      </c>
      <c r="C4489" s="60"/>
      <c r="D4489" s="61" t="s">
        <v>12686</v>
      </c>
      <c r="E4489" s="62" t="s">
        <v>4976</v>
      </c>
      <c r="F4489" s="63" t="s">
        <v>12696</v>
      </c>
      <c r="G4489" s="63" t="s">
        <v>7345</v>
      </c>
      <c r="H4489" s="63"/>
      <c r="I4489" s="60"/>
      <c r="J4489" s="17" t="str">
        <f t="shared" si="34"/>
        <v>21 November 1805</v>
      </c>
      <c r="K4489" s="51">
        <f t="shared" si="35"/>
        <v>330871</v>
      </c>
    </row>
    <row r="4490" spans="1:11" ht="15" customHeight="1" x14ac:dyDescent="0.2">
      <c r="A4490" s="64" t="s">
        <v>12685</v>
      </c>
      <c r="B4490" s="60"/>
      <c r="C4490" s="60"/>
      <c r="D4490" s="61" t="s">
        <v>12686</v>
      </c>
      <c r="E4490" s="62" t="s">
        <v>4976</v>
      </c>
      <c r="F4490" s="63" t="s">
        <v>12697</v>
      </c>
      <c r="G4490" s="63" t="s">
        <v>12698</v>
      </c>
      <c r="H4490" s="63"/>
      <c r="I4490" s="60"/>
      <c r="J4490" s="17" t="str">
        <f t="shared" si="34"/>
        <v>16 January 1807</v>
      </c>
      <c r="K4490" s="51">
        <f t="shared" si="35"/>
        <v>331292</v>
      </c>
    </row>
    <row r="4491" spans="1:11" ht="15" customHeight="1" x14ac:dyDescent="0.2">
      <c r="A4491" s="64" t="s">
        <v>12685</v>
      </c>
      <c r="B4491" s="60"/>
      <c r="C4491" s="60"/>
      <c r="D4491" s="61" t="s">
        <v>12686</v>
      </c>
      <c r="E4491" s="62" t="s">
        <v>4976</v>
      </c>
      <c r="F4491" s="63" t="s">
        <v>12699</v>
      </c>
      <c r="G4491" s="63" t="s">
        <v>1689</v>
      </c>
      <c r="H4491" s="63"/>
      <c r="I4491" s="60"/>
      <c r="J4491" s="17" t="str">
        <f t="shared" si="34"/>
        <v>15 December 1808</v>
      </c>
      <c r="K4491" s="51">
        <f t="shared" si="35"/>
        <v>331991</v>
      </c>
    </row>
    <row r="4492" spans="1:11" ht="15" customHeight="1" x14ac:dyDescent="0.2">
      <c r="A4492" s="64" t="s">
        <v>12685</v>
      </c>
      <c r="B4492" s="60"/>
      <c r="C4492" s="60"/>
      <c r="D4492" s="61" t="s">
        <v>12686</v>
      </c>
      <c r="E4492" s="62" t="s">
        <v>4976</v>
      </c>
      <c r="F4492" s="63" t="s">
        <v>12700</v>
      </c>
      <c r="G4492" s="63" t="s">
        <v>10247</v>
      </c>
      <c r="H4492" s="63" t="s">
        <v>10093</v>
      </c>
      <c r="I4492" s="60"/>
      <c r="J4492" s="17" t="str">
        <f t="shared" si="34"/>
        <v>9 November 1809</v>
      </c>
      <c r="K4492" s="51">
        <f t="shared" si="35"/>
        <v>332320</v>
      </c>
    </row>
    <row r="4493" spans="1:11" ht="15" customHeight="1" x14ac:dyDescent="0.2">
      <c r="A4493" s="64" t="s">
        <v>12685</v>
      </c>
      <c r="B4493" s="60"/>
      <c r="C4493" s="60"/>
      <c r="D4493" s="61" t="s">
        <v>12686</v>
      </c>
      <c r="E4493" s="62" t="s">
        <v>4976</v>
      </c>
      <c r="F4493" s="63" t="s">
        <v>12701</v>
      </c>
      <c r="G4493" s="63" t="s">
        <v>10426</v>
      </c>
      <c r="H4493" s="63" t="s">
        <v>10312</v>
      </c>
      <c r="I4493" s="60"/>
      <c r="J4493" s="17" t="str">
        <f t="shared" si="34"/>
        <v>25 March 1811</v>
      </c>
      <c r="K4493" s="51">
        <f t="shared" si="35"/>
        <v>332821</v>
      </c>
    </row>
    <row r="4494" spans="1:11" ht="15" customHeight="1" x14ac:dyDescent="0.2">
      <c r="A4494" s="64" t="s">
        <v>12685</v>
      </c>
      <c r="B4494" s="60"/>
      <c r="C4494" s="60"/>
      <c r="D4494" s="61" t="s">
        <v>12686</v>
      </c>
      <c r="E4494" s="62" t="s">
        <v>4976</v>
      </c>
      <c r="F4494" s="63" t="s">
        <v>12702</v>
      </c>
      <c r="G4494" s="63" t="s">
        <v>5212</v>
      </c>
      <c r="H4494" s="63"/>
      <c r="I4494" s="60"/>
      <c r="J4494" s="17" t="str">
        <f t="shared" si="34"/>
        <v>12 September 1811</v>
      </c>
      <c r="K4494" s="51">
        <f t="shared" si="35"/>
        <v>332992</v>
      </c>
    </row>
    <row r="4495" spans="1:11" ht="15" customHeight="1" x14ac:dyDescent="0.2">
      <c r="A4495" s="64" t="s">
        <v>12685</v>
      </c>
      <c r="B4495" s="60"/>
      <c r="C4495" s="60"/>
      <c r="D4495" s="61" t="s">
        <v>12686</v>
      </c>
      <c r="E4495" s="62" t="s">
        <v>4976</v>
      </c>
      <c r="F4495" s="63" t="s">
        <v>12703</v>
      </c>
      <c r="G4495" s="63" t="s">
        <v>1878</v>
      </c>
      <c r="H4495" s="63"/>
      <c r="I4495" s="60"/>
      <c r="J4495" s="17" t="str">
        <f t="shared" si="34"/>
        <v>3 October 1811</v>
      </c>
      <c r="K4495" s="51">
        <f t="shared" si="35"/>
        <v>333013</v>
      </c>
    </row>
    <row r="4496" spans="1:11" ht="15" customHeight="1" x14ac:dyDescent="0.2">
      <c r="A4496" s="64" t="s">
        <v>12685</v>
      </c>
      <c r="B4496" s="60"/>
      <c r="C4496" s="60"/>
      <c r="D4496" s="61" t="s">
        <v>12686</v>
      </c>
      <c r="E4496" s="62" t="s">
        <v>4976</v>
      </c>
      <c r="F4496" s="63" t="s">
        <v>12704</v>
      </c>
      <c r="G4496" s="63" t="s">
        <v>1992</v>
      </c>
      <c r="H4496" s="63" t="s">
        <v>1756</v>
      </c>
      <c r="I4496" s="60"/>
      <c r="J4496" s="17" t="str">
        <f t="shared" si="34"/>
        <v>30 January 1812</v>
      </c>
      <c r="K4496" s="51">
        <f t="shared" si="35"/>
        <v>333132</v>
      </c>
    </row>
    <row r="4497" spans="1:11" ht="15" customHeight="1" x14ac:dyDescent="0.2">
      <c r="A4497" s="64" t="s">
        <v>12685</v>
      </c>
      <c r="B4497" s="60"/>
      <c r="C4497" s="60"/>
      <c r="D4497" s="61" t="s">
        <v>12686</v>
      </c>
      <c r="E4497" s="62" t="s">
        <v>4976</v>
      </c>
      <c r="F4497" s="63" t="s">
        <v>12705</v>
      </c>
      <c r="G4497" s="63" t="s">
        <v>7377</v>
      </c>
      <c r="H4497" s="63"/>
      <c r="I4497" s="60"/>
      <c r="J4497" s="17" t="str">
        <f t="shared" si="34"/>
        <v>9 April 1812</v>
      </c>
      <c r="K4497" s="51">
        <f t="shared" si="35"/>
        <v>333202</v>
      </c>
    </row>
    <row r="4498" spans="1:11" ht="15" customHeight="1" x14ac:dyDescent="0.2">
      <c r="A4498" s="64" t="s">
        <v>12685</v>
      </c>
      <c r="B4498" s="60"/>
      <c r="C4498" s="60"/>
      <c r="D4498" s="61" t="s">
        <v>12686</v>
      </c>
      <c r="E4498" s="62" t="s">
        <v>4976</v>
      </c>
      <c r="F4498" s="63" t="s">
        <v>12706</v>
      </c>
      <c r="G4498" s="63" t="s">
        <v>12707</v>
      </c>
      <c r="H4498" s="63" t="s">
        <v>4954</v>
      </c>
      <c r="I4498" s="60"/>
      <c r="J4498" s="17" t="str">
        <f t="shared" si="34"/>
        <v>22 April 1812</v>
      </c>
      <c r="K4498" s="51">
        <f t="shared" si="35"/>
        <v>333215</v>
      </c>
    </row>
    <row r="4499" spans="1:11" ht="15" customHeight="1" x14ac:dyDescent="0.2">
      <c r="A4499" s="64" t="s">
        <v>12685</v>
      </c>
      <c r="B4499" s="60"/>
      <c r="C4499" s="60"/>
      <c r="D4499" s="61" t="s">
        <v>12686</v>
      </c>
      <c r="E4499" s="62" t="s">
        <v>4976</v>
      </c>
      <c r="F4499" s="63" t="s">
        <v>3813</v>
      </c>
      <c r="G4499" s="63" t="s">
        <v>2013</v>
      </c>
      <c r="H4499" s="63"/>
      <c r="I4499" s="60"/>
      <c r="J4499" s="17" t="str">
        <f t="shared" si="34"/>
        <v>23 April 1812</v>
      </c>
      <c r="K4499" s="51">
        <f t="shared" si="35"/>
        <v>333216</v>
      </c>
    </row>
    <row r="4500" spans="1:11" ht="15" customHeight="1" x14ac:dyDescent="0.2">
      <c r="A4500" s="64" t="s">
        <v>12685</v>
      </c>
      <c r="B4500" s="60"/>
      <c r="C4500" s="60"/>
      <c r="D4500" s="61" t="s">
        <v>12686</v>
      </c>
      <c r="E4500" s="62" t="s">
        <v>4976</v>
      </c>
      <c r="F4500" s="63" t="s">
        <v>12708</v>
      </c>
      <c r="G4500" s="63" t="s">
        <v>7463</v>
      </c>
      <c r="H4500" s="63" t="s">
        <v>7450</v>
      </c>
      <c r="I4500" s="60"/>
      <c r="J4500" s="17" t="str">
        <f t="shared" si="34"/>
        <v>30 September 1819</v>
      </c>
      <c r="K4500" s="51">
        <f t="shared" si="35"/>
        <v>335932</v>
      </c>
    </row>
    <row r="4501" spans="1:11" ht="15" customHeight="1" x14ac:dyDescent="0.2">
      <c r="A4501" s="64" t="s">
        <v>12685</v>
      </c>
      <c r="B4501" s="60" t="b">
        <v>1</v>
      </c>
      <c r="C4501" s="60"/>
      <c r="D4501" s="61" t="s">
        <v>12686</v>
      </c>
      <c r="E4501" s="62" t="s">
        <v>4976</v>
      </c>
      <c r="F4501" s="63" t="s">
        <v>12709</v>
      </c>
      <c r="G4501" s="63" t="s">
        <v>4551</v>
      </c>
      <c r="H4501" s="63" t="s">
        <v>8148</v>
      </c>
      <c r="I4501" s="60"/>
      <c r="J4501" s="17" t="str">
        <f t="shared" si="34"/>
        <v>28 October 1819</v>
      </c>
      <c r="K4501" s="51">
        <f t="shared" si="35"/>
        <v>335960</v>
      </c>
    </row>
    <row r="4502" spans="1:11" ht="15" customHeight="1" x14ac:dyDescent="0.2">
      <c r="A4502" s="64" t="s">
        <v>12685</v>
      </c>
      <c r="B4502" s="60" t="b">
        <v>1</v>
      </c>
      <c r="C4502" s="60"/>
      <c r="D4502" s="61" t="s">
        <v>12686</v>
      </c>
      <c r="E4502" s="62" t="s">
        <v>4992</v>
      </c>
      <c r="F4502" s="63" t="s">
        <v>9838</v>
      </c>
      <c r="G4502" s="63" t="s">
        <v>2272</v>
      </c>
      <c r="H4502" s="63"/>
      <c r="I4502" s="60"/>
      <c r="J4502" s="17" t="str">
        <f t="shared" si="34"/>
        <v>1 July 1813</v>
      </c>
      <c r="K4502" s="51">
        <f t="shared" si="35"/>
        <v>333650</v>
      </c>
    </row>
    <row r="4503" spans="1:11" ht="15" customHeight="1" x14ac:dyDescent="0.2">
      <c r="A4503" s="64" t="s">
        <v>12685</v>
      </c>
      <c r="B4503" s="60"/>
      <c r="C4503" s="60"/>
      <c r="D4503" s="61" t="s">
        <v>12686</v>
      </c>
      <c r="E4503" s="62" t="s">
        <v>4992</v>
      </c>
      <c r="F4503" s="63" t="s">
        <v>12710</v>
      </c>
      <c r="G4503" s="63" t="s">
        <v>2364</v>
      </c>
      <c r="H4503" s="63"/>
      <c r="I4503" s="60"/>
      <c r="J4503" s="17" t="str">
        <f t="shared" si="34"/>
        <v>25 December 1813</v>
      </c>
      <c r="K4503" s="51">
        <f t="shared" si="35"/>
        <v>333827</v>
      </c>
    </row>
    <row r="4504" spans="1:11" ht="15" customHeight="1" x14ac:dyDescent="0.2">
      <c r="A4504" s="64" t="s">
        <v>12685</v>
      </c>
      <c r="B4504" s="60"/>
      <c r="C4504" s="60"/>
      <c r="D4504" s="61" t="s">
        <v>12686</v>
      </c>
      <c r="E4504" s="62" t="s">
        <v>4992</v>
      </c>
      <c r="F4504" s="63" t="s">
        <v>7407</v>
      </c>
      <c r="G4504" s="63" t="s">
        <v>2430</v>
      </c>
      <c r="H4504" s="63"/>
      <c r="I4504" s="60"/>
      <c r="J4504" s="17" t="str">
        <f t="shared" si="34"/>
        <v>28 April 1814</v>
      </c>
      <c r="K4504" s="51">
        <f t="shared" si="35"/>
        <v>333951</v>
      </c>
    </row>
    <row r="4505" spans="1:11" ht="15" customHeight="1" x14ac:dyDescent="0.2">
      <c r="A4505" s="64" t="s">
        <v>12685</v>
      </c>
      <c r="B4505" s="60"/>
      <c r="C4505" s="60"/>
      <c r="D4505" s="61" t="s">
        <v>12686</v>
      </c>
      <c r="E4505" s="62" t="s">
        <v>4992</v>
      </c>
      <c r="F4505" s="63" t="s">
        <v>12711</v>
      </c>
      <c r="G4505" s="63" t="s">
        <v>3945</v>
      </c>
      <c r="H4505" s="63" t="s">
        <v>2593</v>
      </c>
      <c r="I4505" s="60"/>
      <c r="J4505" s="17" t="str">
        <f t="shared" si="34"/>
        <v>4 May 1815</v>
      </c>
      <c r="K4505" s="51">
        <f t="shared" si="35"/>
        <v>334322</v>
      </c>
    </row>
    <row r="4506" spans="1:11" ht="15" customHeight="1" x14ac:dyDescent="0.2">
      <c r="A4506" s="64" t="s">
        <v>12685</v>
      </c>
      <c r="B4506" s="60" t="b">
        <v>1</v>
      </c>
      <c r="C4506" s="60"/>
      <c r="D4506" s="61" t="s">
        <v>12686</v>
      </c>
      <c r="E4506" s="62" t="s">
        <v>4992</v>
      </c>
      <c r="F4506" s="63" t="s">
        <v>12712</v>
      </c>
      <c r="G4506" s="63" t="s">
        <v>2784</v>
      </c>
      <c r="H4506" s="63"/>
      <c r="I4506" s="60"/>
      <c r="J4506" s="17" t="str">
        <f t="shared" si="34"/>
        <v>20 July 1815</v>
      </c>
      <c r="K4506" s="51">
        <f t="shared" si="35"/>
        <v>334399</v>
      </c>
    </row>
    <row r="4507" spans="1:11" ht="15" customHeight="1" x14ac:dyDescent="0.2">
      <c r="A4507" s="64" t="s">
        <v>12685</v>
      </c>
      <c r="B4507" s="60"/>
      <c r="C4507" s="60"/>
      <c r="D4507" s="61" t="s">
        <v>12686</v>
      </c>
      <c r="E4507" s="62" t="s">
        <v>4992</v>
      </c>
      <c r="F4507" s="63" t="s">
        <v>12713</v>
      </c>
      <c r="G4507" s="63" t="s">
        <v>2931</v>
      </c>
      <c r="H4507" s="63" t="s">
        <v>10452</v>
      </c>
      <c r="I4507" s="60"/>
      <c r="J4507" s="17" t="str">
        <f t="shared" si="34"/>
        <v>4 December 1817</v>
      </c>
      <c r="K4507" s="51">
        <f t="shared" si="35"/>
        <v>335267</v>
      </c>
    </row>
    <row r="4508" spans="1:11" ht="15" customHeight="1" x14ac:dyDescent="0.2">
      <c r="A4508" s="64" t="s">
        <v>12685</v>
      </c>
      <c r="B4508" s="60"/>
      <c r="C4508" s="60"/>
      <c r="D4508" s="61" t="s">
        <v>12686</v>
      </c>
      <c r="E4508" s="62" t="s">
        <v>4992</v>
      </c>
      <c r="F4508" s="63" t="s">
        <v>12714</v>
      </c>
      <c r="G4508" s="63" t="s">
        <v>7364</v>
      </c>
      <c r="H4508" s="63" t="s">
        <v>4006</v>
      </c>
      <c r="I4508" s="60"/>
      <c r="J4508" s="17" t="str">
        <f t="shared" si="34"/>
        <v>12 February 1818</v>
      </c>
      <c r="K4508" s="51">
        <f t="shared" si="35"/>
        <v>335337</v>
      </c>
    </row>
    <row r="4509" spans="1:11" ht="15" customHeight="1" x14ac:dyDescent="0.2">
      <c r="A4509" s="64" t="s">
        <v>12685</v>
      </c>
      <c r="B4509" s="60"/>
      <c r="C4509" s="60"/>
      <c r="D4509" s="61" t="s">
        <v>12686</v>
      </c>
      <c r="E4509" s="62" t="s">
        <v>4992</v>
      </c>
      <c r="F4509" s="63" t="s">
        <v>12715</v>
      </c>
      <c r="G4509" s="63" t="s">
        <v>8111</v>
      </c>
      <c r="H4509" s="63"/>
      <c r="I4509" s="60"/>
      <c r="J4509" s="17" t="str">
        <f t="shared" si="34"/>
        <v>21 May 1818</v>
      </c>
      <c r="K4509" s="51">
        <f t="shared" si="35"/>
        <v>335435</v>
      </c>
    </row>
    <row r="4510" spans="1:11" ht="15" customHeight="1" x14ac:dyDescent="0.2">
      <c r="A4510" s="64" t="s">
        <v>12685</v>
      </c>
      <c r="B4510" s="60"/>
      <c r="C4510" s="60"/>
      <c r="D4510" s="61" t="s">
        <v>12686</v>
      </c>
      <c r="E4510" s="62" t="s">
        <v>5092</v>
      </c>
      <c r="F4510" s="63" t="s">
        <v>434</v>
      </c>
      <c r="G4510" s="63" t="s">
        <v>7591</v>
      </c>
      <c r="H4510" s="63"/>
      <c r="I4510" s="60"/>
      <c r="J4510" s="17" t="str">
        <f t="shared" si="34"/>
        <v>16 January 1812</v>
      </c>
      <c r="K4510" s="51">
        <f t="shared" si="35"/>
        <v>333118</v>
      </c>
    </row>
    <row r="4511" spans="1:11" ht="15" customHeight="1" x14ac:dyDescent="0.2">
      <c r="A4511" s="64" t="s">
        <v>12685</v>
      </c>
      <c r="B4511" s="60"/>
      <c r="C4511" s="60"/>
      <c r="D4511" s="61" t="s">
        <v>12686</v>
      </c>
      <c r="E4511" s="62" t="s">
        <v>4954</v>
      </c>
      <c r="F4511" s="63" t="s">
        <v>12706</v>
      </c>
      <c r="G4511" s="63" t="s">
        <v>11947</v>
      </c>
      <c r="H4511" s="63" t="s">
        <v>12716</v>
      </c>
      <c r="I4511" s="60"/>
      <c r="J4511" s="17" t="str">
        <f t="shared" si="34"/>
        <v>13 September 1810</v>
      </c>
      <c r="K4511" s="51">
        <f t="shared" si="35"/>
        <v>332628</v>
      </c>
    </row>
    <row r="4512" spans="1:11" ht="15" customHeight="1" x14ac:dyDescent="0.2">
      <c r="A4512" s="64" t="s">
        <v>12685</v>
      </c>
      <c r="B4512" s="60"/>
      <c r="C4512" s="60"/>
      <c r="D4512" s="61" t="s">
        <v>12686</v>
      </c>
      <c r="E4512" s="62" t="s">
        <v>11703</v>
      </c>
      <c r="F4512" s="63" t="s">
        <v>12717</v>
      </c>
      <c r="G4512" s="63" t="s">
        <v>9931</v>
      </c>
      <c r="H4512" s="63"/>
      <c r="I4512" s="60"/>
      <c r="J4512" s="17" t="str">
        <f t="shared" si="34"/>
        <v>4 May 1809</v>
      </c>
      <c r="K4512" s="51">
        <f t="shared" si="35"/>
        <v>332131</v>
      </c>
    </row>
    <row r="4513" spans="1:11" ht="15" customHeight="1" x14ac:dyDescent="0.2">
      <c r="A4513" s="64" t="s">
        <v>12685</v>
      </c>
      <c r="B4513" s="60"/>
      <c r="C4513" s="60"/>
      <c r="D4513" s="61" t="s">
        <v>12686</v>
      </c>
      <c r="E4513" s="62" t="s">
        <v>7193</v>
      </c>
      <c r="F4513" s="63" t="s">
        <v>12718</v>
      </c>
      <c r="G4513" s="63" t="s">
        <v>3287</v>
      </c>
      <c r="H4513" s="63"/>
      <c r="I4513" s="60"/>
      <c r="J4513" s="17" t="str">
        <f t="shared" si="34"/>
        <v>18 June 1812</v>
      </c>
      <c r="K4513" s="51">
        <f t="shared" si="35"/>
        <v>333272</v>
      </c>
    </row>
    <row r="4514" spans="1:11" ht="15" customHeight="1" x14ac:dyDescent="0.2">
      <c r="A4514" s="64" t="s">
        <v>12685</v>
      </c>
      <c r="B4514" s="60"/>
      <c r="C4514" s="60"/>
      <c r="D4514" s="61" t="s">
        <v>12686</v>
      </c>
      <c r="E4514" s="62" t="s">
        <v>7196</v>
      </c>
      <c r="F4514" s="63" t="s">
        <v>12719</v>
      </c>
      <c r="G4514" s="63" t="s">
        <v>7813</v>
      </c>
      <c r="H4514" s="63" t="s">
        <v>8950</v>
      </c>
      <c r="I4514" s="60"/>
      <c r="J4514" s="17" t="str">
        <f t="shared" si="34"/>
        <v>24 June 1819</v>
      </c>
      <c r="K4514" s="51">
        <f t="shared" si="35"/>
        <v>335834</v>
      </c>
    </row>
    <row r="4515" spans="1:11" ht="15" customHeight="1" x14ac:dyDescent="0.2">
      <c r="A4515" s="64" t="s">
        <v>12720</v>
      </c>
      <c r="B4515" s="60"/>
      <c r="C4515" s="60"/>
      <c r="D4515" s="61" t="s">
        <v>12721</v>
      </c>
      <c r="E4515" s="62" t="s">
        <v>1223</v>
      </c>
      <c r="F4515" s="63" t="s">
        <v>152</v>
      </c>
      <c r="G4515" s="63" t="s">
        <v>11313</v>
      </c>
      <c r="H4515" s="63" t="s">
        <v>7206</v>
      </c>
      <c r="I4515" s="60"/>
      <c r="J4515" s="17" t="str">
        <f t="shared" si="34"/>
        <v>7 January 1809</v>
      </c>
      <c r="K4515" s="51">
        <f t="shared" si="35"/>
        <v>332014</v>
      </c>
    </row>
    <row r="4516" spans="1:11" ht="15" customHeight="1" x14ac:dyDescent="0.2">
      <c r="A4516" s="64" t="s">
        <v>12720</v>
      </c>
      <c r="B4516" s="60"/>
      <c r="C4516" s="60"/>
      <c r="D4516" s="61" t="s">
        <v>12721</v>
      </c>
      <c r="E4516" s="62" t="s">
        <v>2002</v>
      </c>
      <c r="F4516" s="63" t="s">
        <v>1072</v>
      </c>
      <c r="G4516" s="63" t="s">
        <v>7333</v>
      </c>
      <c r="H4516" s="63" t="s">
        <v>12688</v>
      </c>
      <c r="I4516" s="60"/>
      <c r="J4516" s="17" t="str">
        <f t="shared" si="34"/>
        <v>5 August 1813</v>
      </c>
      <c r="K4516" s="51">
        <f t="shared" si="35"/>
        <v>333685</v>
      </c>
    </row>
    <row r="4517" spans="1:11" ht="15" customHeight="1" x14ac:dyDescent="0.2">
      <c r="A4517" s="64" t="s">
        <v>12720</v>
      </c>
      <c r="B4517" s="60"/>
      <c r="C4517" s="60"/>
      <c r="D4517" s="61" t="s">
        <v>12721</v>
      </c>
      <c r="E4517" s="62" t="s">
        <v>2002</v>
      </c>
      <c r="F4517" s="63" t="s">
        <v>12722</v>
      </c>
      <c r="G4517" s="63" t="s">
        <v>235</v>
      </c>
      <c r="H4517" s="63" t="s">
        <v>5035</v>
      </c>
      <c r="I4517" s="60"/>
      <c r="J4517" s="17" t="str">
        <f t="shared" si="34"/>
        <v>12 August 1819</v>
      </c>
      <c r="K4517" s="51">
        <f t="shared" si="35"/>
        <v>335883</v>
      </c>
    </row>
    <row r="4518" spans="1:11" ht="15" customHeight="1" x14ac:dyDescent="0.2">
      <c r="A4518" s="64" t="s">
        <v>12720</v>
      </c>
      <c r="B4518" s="60"/>
      <c r="C4518" s="60"/>
      <c r="D4518" s="61" t="s">
        <v>12721</v>
      </c>
      <c r="E4518" s="62" t="s">
        <v>4964</v>
      </c>
      <c r="F4518" s="63" t="s">
        <v>2561</v>
      </c>
      <c r="G4518" s="63" t="s">
        <v>8334</v>
      </c>
      <c r="H4518" s="63" t="s">
        <v>7688</v>
      </c>
      <c r="I4518" s="60"/>
      <c r="J4518" s="17" t="str">
        <f t="shared" si="34"/>
        <v>22 June 1809</v>
      </c>
      <c r="K4518" s="51">
        <f t="shared" si="35"/>
        <v>332180</v>
      </c>
    </row>
    <row r="4519" spans="1:11" ht="15" customHeight="1" x14ac:dyDescent="0.2">
      <c r="A4519" s="64" t="s">
        <v>12720</v>
      </c>
      <c r="B4519" s="60"/>
      <c r="C4519" s="60"/>
      <c r="D4519" s="61" t="s">
        <v>12721</v>
      </c>
      <c r="E4519" s="62" t="s">
        <v>4964</v>
      </c>
      <c r="F4519" s="63" t="s">
        <v>12723</v>
      </c>
      <c r="G4519" s="63" t="s">
        <v>4218</v>
      </c>
      <c r="H4519" s="63" t="s">
        <v>7754</v>
      </c>
      <c r="I4519" s="60"/>
      <c r="J4519" s="17" t="str">
        <f t="shared" si="34"/>
        <v>18 March 1819</v>
      </c>
      <c r="K4519" s="51">
        <f t="shared" si="35"/>
        <v>335736</v>
      </c>
    </row>
    <row r="4520" spans="1:11" ht="15" customHeight="1" x14ac:dyDescent="0.2">
      <c r="A4520" s="64" t="s">
        <v>12720</v>
      </c>
      <c r="B4520" s="60"/>
      <c r="C4520" s="60"/>
      <c r="D4520" s="61" t="s">
        <v>12721</v>
      </c>
      <c r="E4520" s="62" t="s">
        <v>4966</v>
      </c>
      <c r="F4520" s="63" t="s">
        <v>3971</v>
      </c>
      <c r="G4520" s="63" t="s">
        <v>10382</v>
      </c>
      <c r="H4520" s="63" t="s">
        <v>11750</v>
      </c>
      <c r="I4520" s="60"/>
      <c r="J4520" s="17" t="str">
        <f t="shared" si="34"/>
        <v>29 September 1808</v>
      </c>
      <c r="K4520" s="51">
        <f t="shared" si="35"/>
        <v>331914</v>
      </c>
    </row>
    <row r="4521" spans="1:11" ht="15" customHeight="1" x14ac:dyDescent="0.2">
      <c r="A4521" s="64" t="s">
        <v>12720</v>
      </c>
      <c r="B4521" s="60"/>
      <c r="C4521" s="60"/>
      <c r="D4521" s="61" t="s">
        <v>12721</v>
      </c>
      <c r="E4521" s="62" t="s">
        <v>4966</v>
      </c>
      <c r="F4521" s="63" t="s">
        <v>4178</v>
      </c>
      <c r="G4521" s="63" t="s">
        <v>10584</v>
      </c>
      <c r="H4521" s="63" t="s">
        <v>8326</v>
      </c>
      <c r="I4521" s="60"/>
      <c r="J4521" s="17" t="str">
        <f t="shared" si="34"/>
        <v>1 December 1808</v>
      </c>
      <c r="K4521" s="51">
        <f t="shared" si="35"/>
        <v>331977</v>
      </c>
    </row>
    <row r="4522" spans="1:11" ht="15" customHeight="1" x14ac:dyDescent="0.2">
      <c r="A4522" s="64" t="s">
        <v>12720</v>
      </c>
      <c r="B4522" s="60"/>
      <c r="C4522" s="60"/>
      <c r="D4522" s="61" t="s">
        <v>12721</v>
      </c>
      <c r="E4522" s="62" t="s">
        <v>4966</v>
      </c>
      <c r="F4522" s="63" t="s">
        <v>12724</v>
      </c>
      <c r="G4522" s="63" t="s">
        <v>8455</v>
      </c>
      <c r="H4522" s="63"/>
      <c r="I4522" s="60"/>
      <c r="J4522" s="17" t="str">
        <f t="shared" si="34"/>
        <v>10 May 1809</v>
      </c>
      <c r="K4522" s="51">
        <f t="shared" si="35"/>
        <v>332137</v>
      </c>
    </row>
    <row r="4523" spans="1:11" ht="15" customHeight="1" x14ac:dyDescent="0.2">
      <c r="A4523" s="64" t="s">
        <v>12720</v>
      </c>
      <c r="B4523" s="60" t="b">
        <v>1</v>
      </c>
      <c r="C4523" s="60"/>
      <c r="D4523" s="61" t="s">
        <v>12721</v>
      </c>
      <c r="E4523" s="62" t="s">
        <v>4966</v>
      </c>
      <c r="F4523" s="63" t="s">
        <v>3509</v>
      </c>
      <c r="G4523" s="63" t="s">
        <v>8334</v>
      </c>
      <c r="H4523" s="63"/>
      <c r="I4523" s="60"/>
      <c r="J4523" s="17" t="str">
        <f t="shared" si="34"/>
        <v>22 June 1809</v>
      </c>
      <c r="K4523" s="51">
        <f t="shared" si="35"/>
        <v>332180</v>
      </c>
    </row>
    <row r="4524" spans="1:11" ht="15" customHeight="1" x14ac:dyDescent="0.2">
      <c r="A4524" s="64" t="s">
        <v>12720</v>
      </c>
      <c r="B4524" s="60"/>
      <c r="C4524" s="60"/>
      <c r="D4524" s="61" t="s">
        <v>12721</v>
      </c>
      <c r="E4524" s="62" t="s">
        <v>4966</v>
      </c>
      <c r="F4524" s="63" t="s">
        <v>12725</v>
      </c>
      <c r="G4524" s="63" t="s">
        <v>9477</v>
      </c>
      <c r="H4524" s="63"/>
      <c r="I4524" s="60"/>
      <c r="J4524" s="17" t="str">
        <f t="shared" si="34"/>
        <v>12 October 1809</v>
      </c>
      <c r="K4524" s="51">
        <f t="shared" si="35"/>
        <v>332292</v>
      </c>
    </row>
    <row r="4525" spans="1:11" ht="15" customHeight="1" x14ac:dyDescent="0.2">
      <c r="A4525" s="64" t="s">
        <v>12720</v>
      </c>
      <c r="B4525" s="60"/>
      <c r="C4525" s="60"/>
      <c r="D4525" s="61" t="s">
        <v>12721</v>
      </c>
      <c r="E4525" s="62" t="s">
        <v>4966</v>
      </c>
      <c r="F4525" s="63" t="s">
        <v>8310</v>
      </c>
      <c r="G4525" s="63" t="s">
        <v>9933</v>
      </c>
      <c r="H4525" s="63"/>
      <c r="I4525" s="60"/>
      <c r="J4525" s="17" t="str">
        <f t="shared" si="34"/>
        <v>19 October 1809</v>
      </c>
      <c r="K4525" s="51">
        <f t="shared" si="35"/>
        <v>332299</v>
      </c>
    </row>
    <row r="4526" spans="1:11" ht="15" customHeight="1" x14ac:dyDescent="0.2">
      <c r="A4526" s="64" t="s">
        <v>12720</v>
      </c>
      <c r="B4526" s="60" t="b">
        <v>1</v>
      </c>
      <c r="C4526" s="60"/>
      <c r="D4526" s="61" t="s">
        <v>12721</v>
      </c>
      <c r="E4526" s="62" t="s">
        <v>4966</v>
      </c>
      <c r="F4526" s="63" t="s">
        <v>12726</v>
      </c>
      <c r="G4526" s="63" t="s">
        <v>2116</v>
      </c>
      <c r="H4526" s="63"/>
      <c r="I4526" s="60"/>
      <c r="J4526" s="17" t="str">
        <f t="shared" si="34"/>
        <v>10 December 1812</v>
      </c>
      <c r="K4526" s="51">
        <f t="shared" si="35"/>
        <v>333447</v>
      </c>
    </row>
    <row r="4527" spans="1:11" ht="15" customHeight="1" x14ac:dyDescent="0.2">
      <c r="A4527" s="64" t="s">
        <v>12720</v>
      </c>
      <c r="B4527" s="60"/>
      <c r="C4527" s="60"/>
      <c r="D4527" s="61" t="s">
        <v>12721</v>
      </c>
      <c r="E4527" s="62" t="s">
        <v>4966</v>
      </c>
      <c r="F4527" s="63" t="s">
        <v>4774</v>
      </c>
      <c r="G4527" s="63" t="s">
        <v>9524</v>
      </c>
      <c r="H4527" s="63"/>
      <c r="I4527" s="60"/>
      <c r="J4527" s="17" t="str">
        <f t="shared" si="34"/>
        <v>15 April 1813</v>
      </c>
      <c r="K4527" s="51">
        <f t="shared" si="35"/>
        <v>333573</v>
      </c>
    </row>
    <row r="4528" spans="1:11" ht="15" customHeight="1" x14ac:dyDescent="0.2">
      <c r="A4528" s="64" t="s">
        <v>12720</v>
      </c>
      <c r="B4528" s="60"/>
      <c r="C4528" s="60"/>
      <c r="D4528" s="61" t="s">
        <v>12721</v>
      </c>
      <c r="E4528" s="62" t="s">
        <v>4966</v>
      </c>
      <c r="F4528" s="63" t="s">
        <v>12727</v>
      </c>
      <c r="G4528" s="63" t="s">
        <v>12328</v>
      </c>
      <c r="H4528" s="63" t="s">
        <v>7333</v>
      </c>
      <c r="I4528" s="60"/>
      <c r="J4528" s="17" t="str">
        <f t="shared" si="34"/>
        <v>3 September 1818</v>
      </c>
      <c r="K4528" s="51">
        <f t="shared" si="35"/>
        <v>335540</v>
      </c>
    </row>
    <row r="4529" spans="1:11" ht="15" customHeight="1" x14ac:dyDescent="0.2">
      <c r="A4529" s="64" t="s">
        <v>12720</v>
      </c>
      <c r="B4529" s="60"/>
      <c r="C4529" s="60"/>
      <c r="D4529" s="61" t="s">
        <v>12721</v>
      </c>
      <c r="E4529" s="62" t="s">
        <v>4966</v>
      </c>
      <c r="F4529" s="63" t="s">
        <v>12728</v>
      </c>
      <c r="G4529" s="63" t="s">
        <v>7832</v>
      </c>
      <c r="H4529" s="63" t="s">
        <v>7949</v>
      </c>
      <c r="I4529" s="60"/>
      <c r="J4529" s="17" t="str">
        <f t="shared" si="34"/>
        <v>31 December 1818</v>
      </c>
      <c r="K4529" s="51">
        <f t="shared" si="35"/>
        <v>335659</v>
      </c>
    </row>
    <row r="4530" spans="1:11" ht="15" customHeight="1" x14ac:dyDescent="0.2">
      <c r="A4530" s="64" t="s">
        <v>12720</v>
      </c>
      <c r="B4530" s="60" t="b">
        <v>1</v>
      </c>
      <c r="C4530" s="60"/>
      <c r="D4530" s="61" t="s">
        <v>12721</v>
      </c>
      <c r="E4530" s="62" t="s">
        <v>4976</v>
      </c>
      <c r="F4530" s="63" t="s">
        <v>3115</v>
      </c>
      <c r="G4530" s="63" t="s">
        <v>11400</v>
      </c>
      <c r="H4530" s="63"/>
      <c r="I4530" s="60"/>
      <c r="J4530" s="17" t="str">
        <f t="shared" si="34"/>
        <v>29 December 1808</v>
      </c>
      <c r="K4530" s="51">
        <f t="shared" si="35"/>
        <v>332005</v>
      </c>
    </row>
    <row r="4531" spans="1:11" ht="15" customHeight="1" x14ac:dyDescent="0.2">
      <c r="A4531" s="64" t="s">
        <v>12720</v>
      </c>
      <c r="B4531" s="60"/>
      <c r="C4531" s="60"/>
      <c r="D4531" s="61" t="s">
        <v>12721</v>
      </c>
      <c r="E4531" s="62" t="s">
        <v>4976</v>
      </c>
      <c r="F4531" s="63" t="s">
        <v>12729</v>
      </c>
      <c r="G4531" s="63" t="s">
        <v>9180</v>
      </c>
      <c r="H4531" s="63"/>
      <c r="I4531" s="60"/>
      <c r="J4531" s="17" t="str">
        <f t="shared" si="34"/>
        <v>6 July 1809</v>
      </c>
      <c r="K4531" s="51">
        <f t="shared" si="35"/>
        <v>332194</v>
      </c>
    </row>
    <row r="4532" spans="1:11" ht="15" customHeight="1" x14ac:dyDescent="0.2">
      <c r="A4532" s="64" t="s">
        <v>12720</v>
      </c>
      <c r="B4532" s="60" t="b">
        <v>1</v>
      </c>
      <c r="C4532" s="60"/>
      <c r="D4532" s="61" t="s">
        <v>12721</v>
      </c>
      <c r="E4532" s="62" t="s">
        <v>4976</v>
      </c>
      <c r="F4532" s="63" t="s">
        <v>12730</v>
      </c>
      <c r="G4532" s="63" t="s">
        <v>12157</v>
      </c>
      <c r="H4532" s="63"/>
      <c r="I4532" s="60"/>
      <c r="J4532" s="17" t="str">
        <f t="shared" si="34"/>
        <v>10 October 1809</v>
      </c>
      <c r="K4532" s="51">
        <f t="shared" si="35"/>
        <v>332290</v>
      </c>
    </row>
    <row r="4533" spans="1:11" ht="15" customHeight="1" x14ac:dyDescent="0.2">
      <c r="A4533" s="64" t="s">
        <v>12720</v>
      </c>
      <c r="B4533" s="60"/>
      <c r="C4533" s="60"/>
      <c r="D4533" s="61" t="s">
        <v>12721</v>
      </c>
      <c r="E4533" s="62" t="s">
        <v>4976</v>
      </c>
      <c r="F4533" s="63" t="s">
        <v>11046</v>
      </c>
      <c r="G4533" s="63" t="s">
        <v>9477</v>
      </c>
      <c r="H4533" s="63"/>
      <c r="I4533" s="60"/>
      <c r="J4533" s="17" t="str">
        <f t="shared" si="34"/>
        <v>12 October 1809</v>
      </c>
      <c r="K4533" s="51">
        <f t="shared" si="35"/>
        <v>332292</v>
      </c>
    </row>
    <row r="4534" spans="1:11" ht="15" customHeight="1" x14ac:dyDescent="0.2">
      <c r="A4534" s="64" t="s">
        <v>12720</v>
      </c>
      <c r="B4534" s="60"/>
      <c r="C4534" s="60"/>
      <c r="D4534" s="61" t="s">
        <v>12721</v>
      </c>
      <c r="E4534" s="62" t="s">
        <v>4976</v>
      </c>
      <c r="F4534" s="63" t="s">
        <v>81</v>
      </c>
      <c r="G4534" s="63" t="s">
        <v>10828</v>
      </c>
      <c r="H4534" s="63"/>
      <c r="I4534" s="60"/>
      <c r="J4534" s="17" t="str">
        <f t="shared" si="34"/>
        <v>13 October 1809</v>
      </c>
      <c r="K4534" s="51">
        <f t="shared" si="35"/>
        <v>332293</v>
      </c>
    </row>
    <row r="4535" spans="1:11" ht="15" customHeight="1" x14ac:dyDescent="0.2">
      <c r="A4535" s="64" t="s">
        <v>12720</v>
      </c>
      <c r="B4535" s="60"/>
      <c r="C4535" s="60"/>
      <c r="D4535" s="61" t="s">
        <v>12721</v>
      </c>
      <c r="E4535" s="62" t="s">
        <v>4976</v>
      </c>
      <c r="F4535" s="63" t="s">
        <v>11082</v>
      </c>
      <c r="G4535" s="63" t="s">
        <v>8917</v>
      </c>
      <c r="H4535" s="63"/>
      <c r="I4535" s="60"/>
      <c r="J4535" s="17" t="str">
        <f t="shared" si="34"/>
        <v>14 June 1810</v>
      </c>
      <c r="K4535" s="51">
        <f t="shared" si="35"/>
        <v>332537</v>
      </c>
    </row>
    <row r="4536" spans="1:11" ht="15" customHeight="1" x14ac:dyDescent="0.2">
      <c r="A4536" s="64" t="s">
        <v>12720</v>
      </c>
      <c r="B4536" s="60"/>
      <c r="C4536" s="60"/>
      <c r="D4536" s="61" t="s">
        <v>12721</v>
      </c>
      <c r="E4536" s="62" t="s">
        <v>4976</v>
      </c>
      <c r="F4536" s="63" t="s">
        <v>12731</v>
      </c>
      <c r="G4536" s="63" t="s">
        <v>12732</v>
      </c>
      <c r="H4536" s="63" t="s">
        <v>4954</v>
      </c>
      <c r="I4536" s="60"/>
      <c r="J4536" s="17" t="str">
        <f t="shared" si="34"/>
        <v>27 May 1811</v>
      </c>
      <c r="K4536" s="51">
        <f t="shared" si="35"/>
        <v>332884</v>
      </c>
    </row>
    <row r="4537" spans="1:11" ht="15" customHeight="1" x14ac:dyDescent="0.2">
      <c r="A4537" s="64" t="s">
        <v>12720</v>
      </c>
      <c r="B4537" s="60"/>
      <c r="C4537" s="60"/>
      <c r="D4537" s="61" t="s">
        <v>12721</v>
      </c>
      <c r="E4537" s="62" t="s">
        <v>4976</v>
      </c>
      <c r="F4537" s="63" t="s">
        <v>12733</v>
      </c>
      <c r="G4537" s="63" t="s">
        <v>12734</v>
      </c>
      <c r="H4537" s="63"/>
      <c r="I4537" s="60"/>
      <c r="J4537" s="17" t="str">
        <f t="shared" si="34"/>
        <v>29 May 1811</v>
      </c>
      <c r="K4537" s="51">
        <f t="shared" si="35"/>
        <v>332886</v>
      </c>
    </row>
    <row r="4538" spans="1:11" ht="15" customHeight="1" x14ac:dyDescent="0.2">
      <c r="A4538" s="64" t="s">
        <v>12720</v>
      </c>
      <c r="B4538" s="60"/>
      <c r="C4538" s="60"/>
      <c r="D4538" s="61" t="s">
        <v>12721</v>
      </c>
      <c r="E4538" s="62" t="s">
        <v>4976</v>
      </c>
      <c r="F4538" s="63" t="s">
        <v>12735</v>
      </c>
      <c r="G4538" s="63" t="s">
        <v>1854</v>
      </c>
      <c r="H4538" s="63"/>
      <c r="I4538" s="60"/>
      <c r="J4538" s="17" t="str">
        <f t="shared" si="34"/>
        <v>27 June 1811</v>
      </c>
      <c r="K4538" s="51">
        <f t="shared" si="35"/>
        <v>332915</v>
      </c>
    </row>
    <row r="4539" spans="1:11" ht="15" customHeight="1" x14ac:dyDescent="0.2">
      <c r="A4539" s="64" t="s">
        <v>12720</v>
      </c>
      <c r="B4539" s="60"/>
      <c r="C4539" s="60"/>
      <c r="D4539" s="61" t="s">
        <v>12721</v>
      </c>
      <c r="E4539" s="62" t="s">
        <v>4976</v>
      </c>
      <c r="F4539" s="63" t="s">
        <v>12736</v>
      </c>
      <c r="G4539" s="63" t="s">
        <v>11765</v>
      </c>
      <c r="H4539" s="63"/>
      <c r="I4539" s="60"/>
      <c r="J4539" s="17" t="str">
        <f t="shared" si="34"/>
        <v>19 September 1811</v>
      </c>
      <c r="K4539" s="51">
        <f t="shared" si="35"/>
        <v>332999</v>
      </c>
    </row>
    <row r="4540" spans="1:11" ht="15" customHeight="1" x14ac:dyDescent="0.2">
      <c r="A4540" s="64" t="s">
        <v>12720</v>
      </c>
      <c r="B4540" s="60"/>
      <c r="C4540" s="60"/>
      <c r="D4540" s="61" t="s">
        <v>12721</v>
      </c>
      <c r="E4540" s="62" t="s">
        <v>4976</v>
      </c>
      <c r="F4540" s="63" t="s">
        <v>12737</v>
      </c>
      <c r="G4540" s="63" t="s">
        <v>8450</v>
      </c>
      <c r="H4540" s="63"/>
      <c r="I4540" s="60"/>
      <c r="J4540" s="17" t="str">
        <f t="shared" si="34"/>
        <v>12 December 1811</v>
      </c>
      <c r="K4540" s="51">
        <f t="shared" si="35"/>
        <v>333083</v>
      </c>
    </row>
    <row r="4541" spans="1:11" ht="15" customHeight="1" x14ac:dyDescent="0.2">
      <c r="A4541" s="64" t="s">
        <v>12720</v>
      </c>
      <c r="B4541" s="60" t="b">
        <v>1</v>
      </c>
      <c r="C4541" s="60"/>
      <c r="D4541" s="61" t="s">
        <v>12721</v>
      </c>
      <c r="E4541" s="62" t="s">
        <v>4976</v>
      </c>
      <c r="F4541" s="63" t="s">
        <v>12738</v>
      </c>
      <c r="G4541" s="63" t="s">
        <v>8820</v>
      </c>
      <c r="H4541" s="63" t="s">
        <v>7759</v>
      </c>
      <c r="I4541" s="60"/>
      <c r="J4541" s="17" t="str">
        <f t="shared" si="34"/>
        <v>22 January 1812</v>
      </c>
      <c r="K4541" s="51">
        <f t="shared" si="35"/>
        <v>333124</v>
      </c>
    </row>
    <row r="4542" spans="1:11" ht="15" customHeight="1" x14ac:dyDescent="0.2">
      <c r="A4542" s="64" t="s">
        <v>12720</v>
      </c>
      <c r="B4542" s="60"/>
      <c r="C4542" s="60"/>
      <c r="D4542" s="61" t="s">
        <v>12721</v>
      </c>
      <c r="E4542" s="62" t="s">
        <v>4976</v>
      </c>
      <c r="F4542" s="63" t="s">
        <v>12739</v>
      </c>
      <c r="G4542" s="63" t="s">
        <v>7713</v>
      </c>
      <c r="H4542" s="63" t="s">
        <v>4158</v>
      </c>
      <c r="I4542" s="60"/>
      <c r="J4542" s="17" t="str">
        <f t="shared" si="34"/>
        <v>18 February 1819</v>
      </c>
      <c r="K4542" s="51">
        <f t="shared" si="35"/>
        <v>335708</v>
      </c>
    </row>
    <row r="4543" spans="1:11" ht="15" customHeight="1" x14ac:dyDescent="0.2">
      <c r="A4543" s="64" t="s">
        <v>12740</v>
      </c>
      <c r="B4543" s="60" t="b">
        <v>1</v>
      </c>
      <c r="C4543" s="60"/>
      <c r="D4543" s="61" t="s">
        <v>12721</v>
      </c>
      <c r="E4543" s="62" t="s">
        <v>4992</v>
      </c>
      <c r="F4543" s="63" t="s">
        <v>12741</v>
      </c>
      <c r="G4543" s="63" t="s">
        <v>3561</v>
      </c>
      <c r="H4543" s="63"/>
      <c r="I4543" s="60"/>
      <c r="J4543" s="17" t="str">
        <f t="shared" si="34"/>
        <v>14 April 1814</v>
      </c>
      <c r="K4543" s="51">
        <f t="shared" si="35"/>
        <v>333937</v>
      </c>
    </row>
    <row r="4544" spans="1:11" ht="15" customHeight="1" x14ac:dyDescent="0.2">
      <c r="A4544" s="64" t="s">
        <v>12740</v>
      </c>
      <c r="B4544" s="60"/>
      <c r="C4544" s="60"/>
      <c r="D4544" s="61" t="s">
        <v>12721</v>
      </c>
      <c r="E4544" s="62" t="s">
        <v>4992</v>
      </c>
      <c r="F4544" s="63" t="s">
        <v>12742</v>
      </c>
      <c r="G4544" s="63" t="s">
        <v>3565</v>
      </c>
      <c r="H4544" s="63"/>
      <c r="I4544" s="60"/>
      <c r="J4544" s="17" t="str">
        <f t="shared" si="34"/>
        <v>18 May 1814</v>
      </c>
      <c r="K4544" s="51">
        <f t="shared" si="35"/>
        <v>333971</v>
      </c>
    </row>
    <row r="4545" spans="1:11" ht="15" customHeight="1" x14ac:dyDescent="0.2">
      <c r="A4545" s="64" t="s">
        <v>12740</v>
      </c>
      <c r="B4545" s="60"/>
      <c r="C4545" s="60"/>
      <c r="D4545" s="61" t="s">
        <v>12721</v>
      </c>
      <c r="E4545" s="62" t="s">
        <v>4992</v>
      </c>
      <c r="F4545" s="63" t="s">
        <v>12743</v>
      </c>
      <c r="G4545" s="63" t="s">
        <v>2590</v>
      </c>
      <c r="H4545" s="63"/>
      <c r="I4545" s="60"/>
      <c r="J4545" s="17" t="str">
        <f t="shared" si="34"/>
        <v>9 June 1814</v>
      </c>
      <c r="K4545" s="51">
        <f t="shared" si="35"/>
        <v>333993</v>
      </c>
    </row>
    <row r="4546" spans="1:11" ht="15" customHeight="1" x14ac:dyDescent="0.2">
      <c r="A4546" s="64" t="s">
        <v>12740</v>
      </c>
      <c r="B4546" s="60"/>
      <c r="C4546" s="60"/>
      <c r="D4546" s="61" t="s">
        <v>12721</v>
      </c>
      <c r="E4546" s="62" t="s">
        <v>4992</v>
      </c>
      <c r="F4546" s="63" t="s">
        <v>12744</v>
      </c>
      <c r="G4546" s="63" t="s">
        <v>12745</v>
      </c>
      <c r="H4546" s="63"/>
      <c r="I4546" s="60"/>
      <c r="J4546" s="17" t="str">
        <f t="shared" si="34"/>
        <v>7 December 1814</v>
      </c>
      <c r="K4546" s="51">
        <f t="shared" si="35"/>
        <v>334174</v>
      </c>
    </row>
    <row r="4547" spans="1:11" ht="15" customHeight="1" x14ac:dyDescent="0.2">
      <c r="A4547" s="64" t="s">
        <v>12740</v>
      </c>
      <c r="B4547" s="60"/>
      <c r="C4547" s="60"/>
      <c r="D4547" s="61" t="s">
        <v>12721</v>
      </c>
      <c r="E4547" s="62" t="s">
        <v>4992</v>
      </c>
      <c r="F4547" s="63" t="s">
        <v>12746</v>
      </c>
      <c r="G4547" s="63" t="s">
        <v>2639</v>
      </c>
      <c r="H4547" s="63"/>
      <c r="I4547" s="60"/>
      <c r="J4547" s="17" t="str">
        <f t="shared" si="34"/>
        <v>8 December 1814</v>
      </c>
      <c r="K4547" s="51">
        <f t="shared" si="35"/>
        <v>334175</v>
      </c>
    </row>
    <row r="4548" spans="1:11" ht="15" customHeight="1" x14ac:dyDescent="0.2">
      <c r="A4548" s="64" t="s">
        <v>12740</v>
      </c>
      <c r="B4548" s="60"/>
      <c r="C4548" s="60"/>
      <c r="D4548" s="61" t="s">
        <v>12721</v>
      </c>
      <c r="E4548" s="62" t="s">
        <v>4992</v>
      </c>
      <c r="F4548" s="63" t="s">
        <v>1136</v>
      </c>
      <c r="G4548" s="63" t="s">
        <v>8725</v>
      </c>
      <c r="H4548" s="63" t="s">
        <v>3942</v>
      </c>
      <c r="I4548" s="60"/>
      <c r="J4548" s="17" t="str">
        <f t="shared" si="34"/>
        <v>22 May 1817</v>
      </c>
      <c r="K4548" s="51">
        <f t="shared" si="35"/>
        <v>335071</v>
      </c>
    </row>
    <row r="4549" spans="1:11" ht="15" customHeight="1" x14ac:dyDescent="0.2">
      <c r="A4549" s="64" t="s">
        <v>12740</v>
      </c>
      <c r="B4549" s="60"/>
      <c r="C4549" s="60"/>
      <c r="D4549" s="61" t="s">
        <v>12721</v>
      </c>
      <c r="E4549" s="62" t="s">
        <v>4992</v>
      </c>
      <c r="F4549" s="63" t="s">
        <v>12747</v>
      </c>
      <c r="G4549" s="63" t="s">
        <v>4137</v>
      </c>
      <c r="H4549" s="63" t="s">
        <v>7833</v>
      </c>
      <c r="I4549" s="60"/>
      <c r="J4549" s="17" t="str">
        <f t="shared" si="34"/>
        <v>2 April 1818</v>
      </c>
      <c r="K4549" s="51">
        <f t="shared" si="35"/>
        <v>335386</v>
      </c>
    </row>
    <row r="4550" spans="1:11" ht="15" customHeight="1" x14ac:dyDescent="0.2">
      <c r="A4550" s="64" t="s">
        <v>12740</v>
      </c>
      <c r="B4550" s="60"/>
      <c r="C4550" s="60"/>
      <c r="D4550" s="61" t="s">
        <v>12721</v>
      </c>
      <c r="E4550" s="62" t="s">
        <v>4992</v>
      </c>
      <c r="F4550" s="63" t="s">
        <v>12748</v>
      </c>
      <c r="G4550" s="63" t="s">
        <v>4149</v>
      </c>
      <c r="H4550" s="63"/>
      <c r="I4550" s="60"/>
      <c r="J4550" s="17" t="str">
        <f t="shared" si="34"/>
        <v>22 October 1818</v>
      </c>
      <c r="K4550" s="51">
        <f t="shared" si="35"/>
        <v>335589</v>
      </c>
    </row>
    <row r="4551" spans="1:11" ht="15" customHeight="1" x14ac:dyDescent="0.2">
      <c r="A4551" s="64" t="s">
        <v>12740</v>
      </c>
      <c r="B4551" s="60"/>
      <c r="C4551" s="60"/>
      <c r="D4551" s="61" t="s">
        <v>12721</v>
      </c>
      <c r="E4551" s="62" t="s">
        <v>5092</v>
      </c>
      <c r="F4551" s="63" t="s">
        <v>12749</v>
      </c>
      <c r="G4551" s="63" t="s">
        <v>12750</v>
      </c>
      <c r="H4551" s="63"/>
      <c r="I4551" s="60"/>
      <c r="J4551" s="17" t="str">
        <f t="shared" si="34"/>
        <v>8 November 1798</v>
      </c>
      <c r="K4551" s="51">
        <f t="shared" si="35"/>
        <v>328301</v>
      </c>
    </row>
    <row r="4552" spans="1:11" ht="15" customHeight="1" x14ac:dyDescent="0.2">
      <c r="A4552" s="64" t="s">
        <v>12740</v>
      </c>
      <c r="B4552" s="60"/>
      <c r="C4552" s="60"/>
      <c r="D4552" s="61" t="s">
        <v>12721</v>
      </c>
      <c r="E4552" s="62" t="s">
        <v>4954</v>
      </c>
      <c r="F4552" s="63" t="s">
        <v>12731</v>
      </c>
      <c r="G4552" s="63" t="s">
        <v>7483</v>
      </c>
      <c r="H4552" s="63" t="s">
        <v>12751</v>
      </c>
      <c r="I4552" s="60"/>
      <c r="J4552" s="17" t="str">
        <f t="shared" si="34"/>
        <v>14 May 1818</v>
      </c>
      <c r="K4552" s="51">
        <f t="shared" si="35"/>
        <v>335428</v>
      </c>
    </row>
    <row r="4553" spans="1:11" ht="15" customHeight="1" x14ac:dyDescent="0.2">
      <c r="A4553" s="64" t="s">
        <v>12740</v>
      </c>
      <c r="B4553" s="60"/>
      <c r="C4553" s="60"/>
      <c r="D4553" s="61" t="s">
        <v>12721</v>
      </c>
      <c r="E4553" s="62" t="s">
        <v>11703</v>
      </c>
      <c r="F4553" s="63" t="s">
        <v>12752</v>
      </c>
      <c r="G4553" s="63" t="s">
        <v>8434</v>
      </c>
      <c r="H4553" s="63" t="s">
        <v>12753</v>
      </c>
      <c r="I4553" s="60"/>
      <c r="J4553" s="17" t="str">
        <f t="shared" si="34"/>
        <v>25 December 1818</v>
      </c>
      <c r="K4553" s="51">
        <f t="shared" si="35"/>
        <v>335653</v>
      </c>
    </row>
    <row r="4554" spans="1:11" ht="15" customHeight="1" x14ac:dyDescent="0.2">
      <c r="A4554" s="64" t="s">
        <v>12740</v>
      </c>
      <c r="B4554" s="60" t="b">
        <v>1</v>
      </c>
      <c r="C4554" s="60"/>
      <c r="D4554" s="61" t="s">
        <v>12721</v>
      </c>
      <c r="E4554" s="62" t="s">
        <v>7193</v>
      </c>
      <c r="F4554" s="63" t="s">
        <v>12754</v>
      </c>
      <c r="G4554" s="63" t="s">
        <v>4500</v>
      </c>
      <c r="H4554" s="63"/>
      <c r="I4554" s="60"/>
      <c r="J4554" s="17" t="str">
        <f t="shared" si="34"/>
        <v>3 September 1812</v>
      </c>
      <c r="K4554" s="51">
        <f t="shared" si="35"/>
        <v>333349</v>
      </c>
    </row>
    <row r="4555" spans="1:11" ht="15" customHeight="1" x14ac:dyDescent="0.2">
      <c r="A4555" s="64" t="s">
        <v>12740</v>
      </c>
      <c r="B4555" s="60"/>
      <c r="C4555" s="60"/>
      <c r="D4555" s="61" t="s">
        <v>12721</v>
      </c>
      <c r="E4555" s="62" t="s">
        <v>7196</v>
      </c>
      <c r="F4555" s="63" t="s">
        <v>12755</v>
      </c>
      <c r="G4555" s="63" t="s">
        <v>8506</v>
      </c>
      <c r="H4555" s="63"/>
      <c r="I4555" s="60"/>
      <c r="J4555" s="17" t="str">
        <f t="shared" si="34"/>
        <v>8 February 1810</v>
      </c>
      <c r="K4555" s="51">
        <f t="shared" si="35"/>
        <v>332411</v>
      </c>
    </row>
    <row r="4556" spans="1:11" ht="15" customHeight="1" x14ac:dyDescent="0.2">
      <c r="A4556" s="64" t="s">
        <v>12756</v>
      </c>
      <c r="B4556" s="60"/>
      <c r="C4556" s="60"/>
      <c r="D4556" s="61" t="s">
        <v>12757</v>
      </c>
      <c r="E4556" s="62" t="s">
        <v>1223</v>
      </c>
      <c r="F4556" s="63" t="s">
        <v>12758</v>
      </c>
      <c r="G4556" s="63" t="s">
        <v>2879</v>
      </c>
      <c r="H4556" s="63" t="s">
        <v>12759</v>
      </c>
      <c r="I4556" s="60"/>
      <c r="J4556" s="17" t="str">
        <f t="shared" si="34"/>
        <v>24 February 1817</v>
      </c>
      <c r="K4556" s="51">
        <f t="shared" si="35"/>
        <v>334984</v>
      </c>
    </row>
    <row r="4557" spans="1:11" ht="15" customHeight="1" x14ac:dyDescent="0.2">
      <c r="A4557" s="64" t="s">
        <v>12756</v>
      </c>
      <c r="B4557" s="60"/>
      <c r="C4557" s="60"/>
      <c r="D4557" s="61" t="s">
        <v>12757</v>
      </c>
      <c r="E4557" s="62" t="s">
        <v>2002</v>
      </c>
      <c r="F4557" s="63" t="s">
        <v>1278</v>
      </c>
      <c r="G4557" s="63" t="s">
        <v>8363</v>
      </c>
      <c r="H4557" s="63" t="s">
        <v>5035</v>
      </c>
      <c r="I4557" s="60"/>
      <c r="J4557" s="17" t="str">
        <f t="shared" si="34"/>
        <v>18 June 1807</v>
      </c>
      <c r="K4557" s="51">
        <f t="shared" si="35"/>
        <v>331445</v>
      </c>
    </row>
    <row r="4558" spans="1:11" ht="15" customHeight="1" x14ac:dyDescent="0.2">
      <c r="A4558" s="64" t="s">
        <v>12756</v>
      </c>
      <c r="B4558" s="60"/>
      <c r="C4558" s="60"/>
      <c r="D4558" s="61" t="s">
        <v>12757</v>
      </c>
      <c r="E4558" s="62" t="s">
        <v>4964</v>
      </c>
      <c r="F4558" s="63" t="s">
        <v>3491</v>
      </c>
      <c r="G4558" s="63" t="s">
        <v>2858</v>
      </c>
      <c r="H4558" s="63" t="s">
        <v>2355</v>
      </c>
      <c r="I4558" s="60"/>
      <c r="J4558" s="17" t="str">
        <f t="shared" si="34"/>
        <v>12 September 1816</v>
      </c>
      <c r="K4558" s="51">
        <f t="shared" si="35"/>
        <v>334819</v>
      </c>
    </row>
    <row r="4559" spans="1:11" ht="15" customHeight="1" x14ac:dyDescent="0.2">
      <c r="A4559" s="64" t="s">
        <v>12756</v>
      </c>
      <c r="B4559" s="60"/>
      <c r="C4559" s="60"/>
      <c r="D4559" s="61" t="s">
        <v>12757</v>
      </c>
      <c r="E4559" s="62" t="s">
        <v>4964</v>
      </c>
      <c r="F4559" s="63" t="s">
        <v>3950</v>
      </c>
      <c r="G4559" s="63" t="s">
        <v>7569</v>
      </c>
      <c r="H4559" s="63" t="s">
        <v>2677</v>
      </c>
      <c r="I4559" s="60"/>
      <c r="J4559" s="17" t="str">
        <f t="shared" si="34"/>
        <v>27 November 1817</v>
      </c>
      <c r="K4559" s="51">
        <f t="shared" si="35"/>
        <v>335260</v>
      </c>
    </row>
    <row r="4560" spans="1:11" ht="15" customHeight="1" x14ac:dyDescent="0.2">
      <c r="A4560" s="64" t="s">
        <v>12756</v>
      </c>
      <c r="B4560" s="60"/>
      <c r="C4560" s="60"/>
      <c r="D4560" s="61" t="s">
        <v>12757</v>
      </c>
      <c r="E4560" s="62" t="s">
        <v>4966</v>
      </c>
      <c r="F4560" s="63" t="s">
        <v>3763</v>
      </c>
      <c r="G4560" s="63" t="s">
        <v>9976</v>
      </c>
      <c r="H4560" s="63" t="s">
        <v>11793</v>
      </c>
      <c r="I4560" s="60"/>
      <c r="J4560" s="17" t="str">
        <f t="shared" si="34"/>
        <v>3 August 1804</v>
      </c>
      <c r="K4560" s="51">
        <f t="shared" si="35"/>
        <v>330396</v>
      </c>
    </row>
    <row r="4561" spans="1:11" ht="15" customHeight="1" x14ac:dyDescent="0.2">
      <c r="A4561" s="64" t="s">
        <v>12756</v>
      </c>
      <c r="B4561" s="60"/>
      <c r="C4561" s="60"/>
      <c r="D4561" s="61" t="s">
        <v>12757</v>
      </c>
      <c r="E4561" s="62" t="s">
        <v>4966</v>
      </c>
      <c r="F4561" s="63" t="s">
        <v>12760</v>
      </c>
      <c r="G4561" s="63" t="s">
        <v>9450</v>
      </c>
      <c r="H4561" s="63" t="s">
        <v>11793</v>
      </c>
      <c r="I4561" s="60"/>
      <c r="J4561" s="17" t="str">
        <f t="shared" si="34"/>
        <v>28 August 1804</v>
      </c>
      <c r="K4561" s="51">
        <f t="shared" si="35"/>
        <v>330421</v>
      </c>
    </row>
    <row r="4562" spans="1:11" ht="15" customHeight="1" x14ac:dyDescent="0.2">
      <c r="A4562" s="64" t="s">
        <v>12756</v>
      </c>
      <c r="B4562" s="60"/>
      <c r="C4562" s="60"/>
      <c r="D4562" s="61" t="s">
        <v>12757</v>
      </c>
      <c r="E4562" s="62" t="s">
        <v>4966</v>
      </c>
      <c r="F4562" s="63" t="s">
        <v>3862</v>
      </c>
      <c r="G4562" s="63" t="s">
        <v>12761</v>
      </c>
      <c r="H4562" s="63" t="s">
        <v>11793</v>
      </c>
      <c r="I4562" s="60"/>
      <c r="J4562" s="17" t="str">
        <f t="shared" si="34"/>
        <v>22 January 1807</v>
      </c>
      <c r="K4562" s="51">
        <f t="shared" si="35"/>
        <v>331298</v>
      </c>
    </row>
    <row r="4563" spans="1:11" ht="15" customHeight="1" x14ac:dyDescent="0.2">
      <c r="A4563" s="64" t="s">
        <v>12756</v>
      </c>
      <c r="B4563" s="60"/>
      <c r="C4563" s="60"/>
      <c r="D4563" s="61" t="s">
        <v>12757</v>
      </c>
      <c r="E4563" s="62" t="s">
        <v>4966</v>
      </c>
      <c r="F4563" s="63" t="s">
        <v>3783</v>
      </c>
      <c r="G4563" s="63" t="s">
        <v>9504</v>
      </c>
      <c r="H4563" s="63" t="s">
        <v>11793</v>
      </c>
      <c r="I4563" s="60"/>
      <c r="J4563" s="17" t="str">
        <f t="shared" si="34"/>
        <v>15 October 1807</v>
      </c>
      <c r="K4563" s="51">
        <f t="shared" si="35"/>
        <v>331564</v>
      </c>
    </row>
    <row r="4564" spans="1:11" ht="15" customHeight="1" x14ac:dyDescent="0.2">
      <c r="A4564" s="64" t="s">
        <v>12756</v>
      </c>
      <c r="B4564" s="60"/>
      <c r="C4564" s="60"/>
      <c r="D4564" s="61" t="s">
        <v>12757</v>
      </c>
      <c r="E4564" s="62" t="s">
        <v>4966</v>
      </c>
      <c r="F4564" s="63" t="s">
        <v>12762</v>
      </c>
      <c r="G4564" s="63" t="s">
        <v>12763</v>
      </c>
      <c r="H4564" s="63"/>
      <c r="I4564" s="60"/>
      <c r="J4564" s="17" t="str">
        <f t="shared" si="34"/>
        <v>22 November 1807</v>
      </c>
      <c r="K4564" s="51">
        <f t="shared" si="35"/>
        <v>331602</v>
      </c>
    </row>
    <row r="4565" spans="1:11" ht="15" customHeight="1" x14ac:dyDescent="0.2">
      <c r="A4565" s="64" t="s">
        <v>12756</v>
      </c>
      <c r="B4565" s="60"/>
      <c r="C4565" s="60"/>
      <c r="D4565" s="61" t="s">
        <v>12757</v>
      </c>
      <c r="E4565" s="62" t="s">
        <v>4966</v>
      </c>
      <c r="F4565" s="63" t="s">
        <v>12764</v>
      </c>
      <c r="G4565" s="63" t="s">
        <v>8377</v>
      </c>
      <c r="H4565" s="63" t="s">
        <v>7410</v>
      </c>
      <c r="I4565" s="60"/>
      <c r="J4565" s="17" t="str">
        <f t="shared" si="34"/>
        <v>1 March 1810</v>
      </c>
      <c r="K4565" s="51">
        <f t="shared" si="35"/>
        <v>332432</v>
      </c>
    </row>
    <row r="4566" spans="1:11" ht="15" customHeight="1" x14ac:dyDescent="0.2">
      <c r="A4566" s="64" t="s">
        <v>12756</v>
      </c>
      <c r="B4566" s="60"/>
      <c r="C4566" s="60"/>
      <c r="D4566" s="61" t="s">
        <v>12757</v>
      </c>
      <c r="E4566" s="62" t="s">
        <v>4966</v>
      </c>
      <c r="F4566" s="63" t="s">
        <v>12765</v>
      </c>
      <c r="G4566" s="63" t="s">
        <v>12766</v>
      </c>
      <c r="H4566" s="63" t="s">
        <v>9710</v>
      </c>
      <c r="I4566" s="60"/>
      <c r="J4566" s="17" t="str">
        <f t="shared" si="34"/>
        <v>10 May 1810</v>
      </c>
      <c r="K4566" s="51">
        <f t="shared" si="35"/>
        <v>332502</v>
      </c>
    </row>
    <row r="4567" spans="1:11" ht="15" customHeight="1" x14ac:dyDescent="0.2">
      <c r="A4567" s="64" t="s">
        <v>12756</v>
      </c>
      <c r="B4567" s="60"/>
      <c r="C4567" s="60"/>
      <c r="D4567" s="61" t="s">
        <v>12757</v>
      </c>
      <c r="E4567" s="62" t="s">
        <v>4966</v>
      </c>
      <c r="F4567" s="63" t="s">
        <v>12767</v>
      </c>
      <c r="G4567" s="63" t="s">
        <v>7495</v>
      </c>
      <c r="H4567" s="63"/>
      <c r="I4567" s="60"/>
      <c r="J4567" s="17" t="str">
        <f t="shared" si="34"/>
        <v>26 July 1810</v>
      </c>
      <c r="K4567" s="51">
        <f t="shared" si="35"/>
        <v>332579</v>
      </c>
    </row>
    <row r="4568" spans="1:11" ht="15" customHeight="1" x14ac:dyDescent="0.2">
      <c r="A4568" s="64" t="s">
        <v>12756</v>
      </c>
      <c r="B4568" s="60"/>
      <c r="C4568" s="60"/>
      <c r="D4568" s="61" t="s">
        <v>12757</v>
      </c>
      <c r="E4568" s="62" t="s">
        <v>4966</v>
      </c>
      <c r="F4568" s="63" t="s">
        <v>12768</v>
      </c>
      <c r="G4568" s="63" t="s">
        <v>7889</v>
      </c>
      <c r="H4568" s="63" t="s">
        <v>3466</v>
      </c>
      <c r="I4568" s="60"/>
      <c r="J4568" s="17" t="str">
        <f t="shared" si="34"/>
        <v>25 June 1818</v>
      </c>
      <c r="K4568" s="51">
        <f t="shared" si="35"/>
        <v>335470</v>
      </c>
    </row>
    <row r="4569" spans="1:11" ht="15" customHeight="1" x14ac:dyDescent="0.2">
      <c r="A4569" s="64" t="s">
        <v>12756</v>
      </c>
      <c r="B4569" s="60"/>
      <c r="C4569" s="60"/>
      <c r="D4569" s="61" t="s">
        <v>12757</v>
      </c>
      <c r="E4569" s="62" t="s">
        <v>4966</v>
      </c>
      <c r="F4569" s="63" t="s">
        <v>12769</v>
      </c>
      <c r="G4569" s="63" t="s">
        <v>5169</v>
      </c>
      <c r="H4569" s="63"/>
      <c r="I4569" s="60"/>
      <c r="J4569" s="17" t="str">
        <f t="shared" si="34"/>
        <v>20 May 1819</v>
      </c>
      <c r="K4569" s="51">
        <f t="shared" si="35"/>
        <v>335799</v>
      </c>
    </row>
    <row r="4570" spans="1:11" ht="15" customHeight="1" x14ac:dyDescent="0.2">
      <c r="A4570" s="64" t="s">
        <v>12756</v>
      </c>
      <c r="B4570" s="60"/>
      <c r="C4570" s="60"/>
      <c r="D4570" s="61" t="s">
        <v>12757</v>
      </c>
      <c r="E4570" s="62" t="s">
        <v>4976</v>
      </c>
      <c r="F4570" s="63" t="s">
        <v>12770</v>
      </c>
      <c r="G4570" s="63" t="s">
        <v>9203</v>
      </c>
      <c r="H4570" s="63"/>
      <c r="I4570" s="60"/>
      <c r="J4570" s="17" t="str">
        <f t="shared" si="34"/>
        <v>21 May 1807</v>
      </c>
      <c r="K4570" s="51">
        <f t="shared" si="35"/>
        <v>331417</v>
      </c>
    </row>
    <row r="4571" spans="1:11" ht="15" customHeight="1" x14ac:dyDescent="0.2">
      <c r="A4571" s="64" t="s">
        <v>12756</v>
      </c>
      <c r="B4571" s="60"/>
      <c r="C4571" s="60"/>
      <c r="D4571" s="61" t="s">
        <v>12757</v>
      </c>
      <c r="E4571" s="62" t="s">
        <v>4976</v>
      </c>
      <c r="F4571" s="63" t="s">
        <v>8567</v>
      </c>
      <c r="G4571" s="63" t="s">
        <v>9167</v>
      </c>
      <c r="H4571" s="63"/>
      <c r="I4571" s="60"/>
      <c r="J4571" s="17" t="str">
        <f t="shared" si="34"/>
        <v>21 April 1808</v>
      </c>
      <c r="K4571" s="51">
        <f t="shared" si="35"/>
        <v>331753</v>
      </c>
    </row>
    <row r="4572" spans="1:11" ht="15" customHeight="1" x14ac:dyDescent="0.2">
      <c r="A4572" s="64" t="s">
        <v>12756</v>
      </c>
      <c r="B4572" s="60" t="b">
        <v>1</v>
      </c>
      <c r="C4572" s="60"/>
      <c r="D4572" s="61" t="s">
        <v>12757</v>
      </c>
      <c r="E4572" s="62" t="s">
        <v>4976</v>
      </c>
      <c r="F4572" s="63" t="s">
        <v>12771</v>
      </c>
      <c r="G4572" s="63" t="s">
        <v>7915</v>
      </c>
      <c r="H4572" s="63"/>
      <c r="I4572" s="60"/>
      <c r="J4572" s="17" t="str">
        <f t="shared" si="34"/>
        <v>28 April 1808</v>
      </c>
      <c r="K4572" s="51">
        <f t="shared" si="35"/>
        <v>331760</v>
      </c>
    </row>
    <row r="4573" spans="1:11" ht="15" customHeight="1" x14ac:dyDescent="0.2">
      <c r="A4573" s="64" t="s">
        <v>12756</v>
      </c>
      <c r="B4573" s="60"/>
      <c r="C4573" s="60"/>
      <c r="D4573" s="61" t="s">
        <v>12757</v>
      </c>
      <c r="E4573" s="62" t="s">
        <v>4976</v>
      </c>
      <c r="F4573" s="63" t="s">
        <v>12772</v>
      </c>
      <c r="G4573" s="63" t="s">
        <v>8195</v>
      </c>
      <c r="H4573" s="63"/>
      <c r="I4573" s="60"/>
      <c r="J4573" s="17" t="str">
        <f t="shared" si="34"/>
        <v>13 October 1808</v>
      </c>
      <c r="K4573" s="51">
        <f t="shared" si="35"/>
        <v>331928</v>
      </c>
    </row>
    <row r="4574" spans="1:11" ht="15" customHeight="1" x14ac:dyDescent="0.2">
      <c r="A4574" s="64" t="s">
        <v>12756</v>
      </c>
      <c r="B4574" s="60"/>
      <c r="C4574" s="60"/>
      <c r="D4574" s="61" t="s">
        <v>12757</v>
      </c>
      <c r="E4574" s="62" t="s">
        <v>4976</v>
      </c>
      <c r="F4574" s="63" t="s">
        <v>12773</v>
      </c>
      <c r="G4574" s="63" t="s">
        <v>8607</v>
      </c>
      <c r="H4574" s="63"/>
      <c r="I4574" s="60"/>
      <c r="J4574" s="17" t="str">
        <f t="shared" si="34"/>
        <v>3 August 1809</v>
      </c>
      <c r="K4574" s="51">
        <f t="shared" si="35"/>
        <v>332222</v>
      </c>
    </row>
    <row r="4575" spans="1:11" ht="15" customHeight="1" x14ac:dyDescent="0.2">
      <c r="A4575" s="64" t="s">
        <v>12756</v>
      </c>
      <c r="B4575" s="60"/>
      <c r="C4575" s="60"/>
      <c r="D4575" s="61" t="s">
        <v>12757</v>
      </c>
      <c r="E4575" s="62" t="s">
        <v>4976</v>
      </c>
      <c r="F4575" s="63" t="s">
        <v>12774</v>
      </c>
      <c r="G4575" s="63" t="s">
        <v>7475</v>
      </c>
      <c r="H4575" s="63"/>
      <c r="I4575" s="60"/>
      <c r="J4575" s="17" t="str">
        <f t="shared" si="34"/>
        <v>21 December 1809</v>
      </c>
      <c r="K4575" s="51">
        <f t="shared" si="35"/>
        <v>332362</v>
      </c>
    </row>
    <row r="4576" spans="1:11" ht="15" customHeight="1" x14ac:dyDescent="0.2">
      <c r="A4576" s="64" t="s">
        <v>12756</v>
      </c>
      <c r="B4576" s="60"/>
      <c r="C4576" s="60"/>
      <c r="D4576" s="61" t="s">
        <v>12757</v>
      </c>
      <c r="E4576" s="62" t="s">
        <v>4976</v>
      </c>
      <c r="F4576" s="63" t="s">
        <v>12775</v>
      </c>
      <c r="G4576" s="63" t="s">
        <v>12776</v>
      </c>
      <c r="H4576" s="63"/>
      <c r="I4576" s="60"/>
      <c r="J4576" s="17" t="str">
        <f t="shared" si="34"/>
        <v>13 February 1811</v>
      </c>
      <c r="K4576" s="51">
        <f t="shared" si="35"/>
        <v>332781</v>
      </c>
    </row>
    <row r="4577" spans="1:11" ht="15" customHeight="1" x14ac:dyDescent="0.2">
      <c r="A4577" s="64" t="s">
        <v>12756</v>
      </c>
      <c r="B4577" s="60"/>
      <c r="C4577" s="60"/>
      <c r="D4577" s="61" t="s">
        <v>12757</v>
      </c>
      <c r="E4577" s="62" t="s">
        <v>4976</v>
      </c>
      <c r="F4577" s="63" t="s">
        <v>12777</v>
      </c>
      <c r="G4577" s="63" t="s">
        <v>1737</v>
      </c>
      <c r="H4577" s="63"/>
      <c r="I4577" s="60"/>
      <c r="J4577" s="17" t="str">
        <f t="shared" si="34"/>
        <v>14 February 1811</v>
      </c>
      <c r="K4577" s="51">
        <f t="shared" si="35"/>
        <v>332782</v>
      </c>
    </row>
    <row r="4578" spans="1:11" ht="15" customHeight="1" x14ac:dyDescent="0.2">
      <c r="A4578" s="64" t="s">
        <v>12756</v>
      </c>
      <c r="B4578" s="60" t="b">
        <v>1</v>
      </c>
      <c r="C4578" s="60"/>
      <c r="D4578" s="61" t="s">
        <v>12757</v>
      </c>
      <c r="E4578" s="62" t="s">
        <v>4976</v>
      </c>
      <c r="F4578" s="63" t="s">
        <v>12778</v>
      </c>
      <c r="G4578" s="63" t="s">
        <v>2081</v>
      </c>
      <c r="H4578" s="63"/>
      <c r="I4578" s="60"/>
      <c r="J4578" s="17" t="str">
        <f t="shared" si="34"/>
        <v>20 August 1812</v>
      </c>
      <c r="K4578" s="51">
        <f t="shared" si="35"/>
        <v>333335</v>
      </c>
    </row>
    <row r="4579" spans="1:11" ht="15" customHeight="1" x14ac:dyDescent="0.2">
      <c r="A4579" s="64" t="s">
        <v>12756</v>
      </c>
      <c r="B4579" s="60"/>
      <c r="C4579" s="60"/>
      <c r="D4579" s="61" t="s">
        <v>12757</v>
      </c>
      <c r="E4579" s="62" t="s">
        <v>4976</v>
      </c>
      <c r="F4579" s="63" t="s">
        <v>12779</v>
      </c>
      <c r="G4579" s="63" t="s">
        <v>4500</v>
      </c>
      <c r="H4579" s="63"/>
      <c r="I4579" s="60"/>
      <c r="J4579" s="17" t="str">
        <f t="shared" si="34"/>
        <v>3 September 1812</v>
      </c>
      <c r="K4579" s="51">
        <f t="shared" si="35"/>
        <v>333349</v>
      </c>
    </row>
    <row r="4580" spans="1:11" ht="15" customHeight="1" x14ac:dyDescent="0.2">
      <c r="A4580" s="64" t="s">
        <v>12756</v>
      </c>
      <c r="B4580" s="60"/>
      <c r="C4580" s="60"/>
      <c r="D4580" s="61" t="s">
        <v>12757</v>
      </c>
      <c r="E4580" s="62" t="s">
        <v>4976</v>
      </c>
      <c r="F4580" s="63" t="s">
        <v>12780</v>
      </c>
      <c r="G4580" s="63" t="s">
        <v>2346</v>
      </c>
      <c r="H4580" s="63"/>
      <c r="I4580" s="60"/>
      <c r="J4580" s="17" t="str">
        <f t="shared" si="34"/>
        <v>25 November 1813</v>
      </c>
      <c r="K4580" s="51">
        <f t="shared" si="35"/>
        <v>333797</v>
      </c>
    </row>
    <row r="4581" spans="1:11" ht="15" customHeight="1" x14ac:dyDescent="0.2">
      <c r="A4581" s="64" t="s">
        <v>12756</v>
      </c>
      <c r="B4581" s="60"/>
      <c r="C4581" s="60"/>
      <c r="D4581" s="61" t="s">
        <v>12757</v>
      </c>
      <c r="E4581" s="62" t="s">
        <v>4976</v>
      </c>
      <c r="F4581" s="63" t="s">
        <v>12781</v>
      </c>
      <c r="G4581" s="63" t="s">
        <v>4143</v>
      </c>
      <c r="H4581" s="63" t="s">
        <v>12782</v>
      </c>
      <c r="I4581" s="60"/>
      <c r="J4581" s="17" t="str">
        <f t="shared" si="34"/>
        <v>11 June 1818</v>
      </c>
      <c r="K4581" s="51">
        <f t="shared" si="35"/>
        <v>335456</v>
      </c>
    </row>
    <row r="4582" spans="1:11" ht="15" customHeight="1" x14ac:dyDescent="0.2">
      <c r="A4582" s="64" t="s">
        <v>12756</v>
      </c>
      <c r="B4582" s="60"/>
      <c r="C4582" s="60"/>
      <c r="D4582" s="61" t="s">
        <v>12757</v>
      </c>
      <c r="E4582" s="62" t="s">
        <v>4976</v>
      </c>
      <c r="F4582" s="63" t="s">
        <v>4727</v>
      </c>
      <c r="G4582" s="63" t="s">
        <v>12783</v>
      </c>
      <c r="H4582" s="63"/>
      <c r="I4582" s="60"/>
      <c r="J4582" s="17" t="str">
        <f t="shared" si="34"/>
        <v>25 May 1819</v>
      </c>
      <c r="K4582" s="51">
        <f t="shared" si="35"/>
        <v>335804</v>
      </c>
    </row>
    <row r="4583" spans="1:11" ht="15" customHeight="1" x14ac:dyDescent="0.2">
      <c r="A4583" s="64" t="s">
        <v>12756</v>
      </c>
      <c r="B4583" s="60" t="b">
        <v>1</v>
      </c>
      <c r="C4583" s="60"/>
      <c r="D4583" s="61" t="s">
        <v>12757</v>
      </c>
      <c r="E4583" s="62" t="s">
        <v>4992</v>
      </c>
      <c r="F4583" s="63" t="s">
        <v>12784</v>
      </c>
      <c r="G4583" s="63" t="s">
        <v>2042</v>
      </c>
      <c r="H4583" s="63"/>
      <c r="I4583" s="60"/>
      <c r="J4583" s="17" t="str">
        <f t="shared" si="34"/>
        <v>20 May 1812</v>
      </c>
      <c r="K4583" s="51">
        <f t="shared" si="35"/>
        <v>333243</v>
      </c>
    </row>
    <row r="4584" spans="1:11" ht="15" customHeight="1" x14ac:dyDescent="0.2">
      <c r="A4584" s="64" t="s">
        <v>12756</v>
      </c>
      <c r="B4584" s="60" t="b">
        <v>1</v>
      </c>
      <c r="C4584" s="60"/>
      <c r="D4584" s="61" t="s">
        <v>12757</v>
      </c>
      <c r="E4584" s="62" t="s">
        <v>4992</v>
      </c>
      <c r="F4584" s="63" t="s">
        <v>12785</v>
      </c>
      <c r="G4584" s="63" t="s">
        <v>12786</v>
      </c>
      <c r="H4584" s="63"/>
      <c r="I4584" s="60"/>
      <c r="J4584" s="17" t="str">
        <f t="shared" si="34"/>
        <v>17 June 1812</v>
      </c>
      <c r="K4584" s="51">
        <f t="shared" si="35"/>
        <v>333271</v>
      </c>
    </row>
    <row r="4585" spans="1:11" ht="15" customHeight="1" x14ac:dyDescent="0.2">
      <c r="A4585" s="64" t="s">
        <v>12756</v>
      </c>
      <c r="B4585" s="60" t="b">
        <v>1</v>
      </c>
      <c r="C4585" s="60"/>
      <c r="D4585" s="61" t="s">
        <v>12757</v>
      </c>
      <c r="E4585" s="62" t="s">
        <v>4992</v>
      </c>
      <c r="F4585" s="63" t="s">
        <v>12787</v>
      </c>
      <c r="G4585" s="63" t="s">
        <v>12788</v>
      </c>
      <c r="H4585" s="63"/>
      <c r="I4585" s="60"/>
      <c r="J4585" s="17" t="str">
        <f t="shared" si="34"/>
        <v>8 July 1812</v>
      </c>
      <c r="K4585" s="51">
        <f t="shared" si="35"/>
        <v>333292</v>
      </c>
    </row>
    <row r="4586" spans="1:11" ht="15" customHeight="1" x14ac:dyDescent="0.2">
      <c r="A4586" s="64" t="s">
        <v>12756</v>
      </c>
      <c r="B4586" s="60"/>
      <c r="C4586" s="60"/>
      <c r="D4586" s="61" t="s">
        <v>12757</v>
      </c>
      <c r="E4586" s="62" t="s">
        <v>4992</v>
      </c>
      <c r="F4586" s="63" t="s">
        <v>12789</v>
      </c>
      <c r="G4586" s="63" t="s">
        <v>4523</v>
      </c>
      <c r="H4586" s="63"/>
      <c r="I4586" s="60"/>
      <c r="J4586" s="17" t="str">
        <f t="shared" si="34"/>
        <v>16 December 1812</v>
      </c>
      <c r="K4586" s="51">
        <f t="shared" si="35"/>
        <v>333453</v>
      </c>
    </row>
    <row r="4587" spans="1:11" ht="15" customHeight="1" x14ac:dyDescent="0.2">
      <c r="A4587" s="64" t="s">
        <v>12756</v>
      </c>
      <c r="B4587" s="60" t="b">
        <v>1</v>
      </c>
      <c r="C4587" s="60"/>
      <c r="D4587" s="61" t="s">
        <v>12757</v>
      </c>
      <c r="E4587" s="62" t="s">
        <v>4992</v>
      </c>
      <c r="F4587" s="63" t="s">
        <v>12790</v>
      </c>
      <c r="G4587" s="63" t="s">
        <v>2407</v>
      </c>
      <c r="H4587" s="63"/>
      <c r="I4587" s="60"/>
      <c r="J4587" s="17" t="str">
        <f t="shared" si="34"/>
        <v>17 March 1814</v>
      </c>
      <c r="K4587" s="51">
        <f t="shared" si="35"/>
        <v>333909</v>
      </c>
    </row>
    <row r="4588" spans="1:11" ht="15" customHeight="1" x14ac:dyDescent="0.2">
      <c r="A4588" s="64" t="s">
        <v>12756</v>
      </c>
      <c r="B4588" s="60" t="b">
        <v>1</v>
      </c>
      <c r="C4588" s="60"/>
      <c r="D4588" s="61" t="s">
        <v>12757</v>
      </c>
      <c r="E4588" s="62" t="s">
        <v>4992</v>
      </c>
      <c r="F4588" s="63" t="s">
        <v>12791</v>
      </c>
      <c r="G4588" s="63" t="s">
        <v>10948</v>
      </c>
      <c r="H4588" s="63" t="s">
        <v>9075</v>
      </c>
      <c r="I4588" s="60"/>
      <c r="J4588" s="17" t="str">
        <f t="shared" si="34"/>
        <v>1 April 1819</v>
      </c>
      <c r="K4588" s="51">
        <f t="shared" si="35"/>
        <v>335750</v>
      </c>
    </row>
    <row r="4589" spans="1:11" ht="15" customHeight="1" x14ac:dyDescent="0.2">
      <c r="A4589" s="64" t="s">
        <v>12756</v>
      </c>
      <c r="B4589" s="60"/>
      <c r="C4589" s="60"/>
      <c r="D4589" s="61" t="s">
        <v>12757</v>
      </c>
      <c r="E4589" s="62" t="s">
        <v>4992</v>
      </c>
      <c r="F4589" s="63" t="s">
        <v>12792</v>
      </c>
      <c r="G4589" s="63" t="s">
        <v>7659</v>
      </c>
      <c r="H4589" s="63"/>
      <c r="I4589" s="60"/>
      <c r="J4589" s="17" t="str">
        <f t="shared" si="34"/>
        <v>6 May 1819</v>
      </c>
      <c r="K4589" s="51">
        <f t="shared" si="35"/>
        <v>335785</v>
      </c>
    </row>
    <row r="4590" spans="1:11" ht="15" customHeight="1" x14ac:dyDescent="0.2">
      <c r="A4590" s="64" t="s">
        <v>12756</v>
      </c>
      <c r="B4590" s="60"/>
      <c r="C4590" s="60"/>
      <c r="D4590" s="61" t="s">
        <v>12757</v>
      </c>
      <c r="E4590" s="62" t="s">
        <v>4992</v>
      </c>
      <c r="F4590" s="63" t="s">
        <v>12793</v>
      </c>
      <c r="G4590" s="63" t="s">
        <v>12783</v>
      </c>
      <c r="H4590" s="63"/>
      <c r="I4590" s="60"/>
      <c r="J4590" s="17" t="str">
        <f t="shared" si="34"/>
        <v>25 May 1819</v>
      </c>
      <c r="K4590" s="51">
        <f t="shared" si="35"/>
        <v>335804</v>
      </c>
    </row>
    <row r="4591" spans="1:11" ht="15" customHeight="1" x14ac:dyDescent="0.2">
      <c r="A4591" s="64" t="s">
        <v>12756</v>
      </c>
      <c r="B4591" s="60"/>
      <c r="C4591" s="60"/>
      <c r="D4591" s="61" t="s">
        <v>12757</v>
      </c>
      <c r="E4591" s="62" t="s">
        <v>5092</v>
      </c>
      <c r="F4591" s="63" t="s">
        <v>12794</v>
      </c>
      <c r="G4591" s="63" t="s">
        <v>9169</v>
      </c>
      <c r="H4591" s="63"/>
      <c r="I4591" s="60"/>
      <c r="J4591" s="17" t="str">
        <f t="shared" si="34"/>
        <v>27 September 1810</v>
      </c>
      <c r="K4591" s="51">
        <f t="shared" si="35"/>
        <v>332642</v>
      </c>
    </row>
    <row r="4592" spans="1:11" ht="15" customHeight="1" x14ac:dyDescent="0.2">
      <c r="A4592" s="64" t="s">
        <v>12756</v>
      </c>
      <c r="B4592" s="60"/>
      <c r="C4592" s="60"/>
      <c r="D4592" s="61" t="s">
        <v>12757</v>
      </c>
      <c r="E4592" s="62" t="s">
        <v>4954</v>
      </c>
      <c r="F4592" s="63" t="s">
        <v>12781</v>
      </c>
      <c r="G4592" s="63" t="s">
        <v>12783</v>
      </c>
      <c r="H4592" s="63" t="s">
        <v>12795</v>
      </c>
      <c r="I4592" s="60"/>
      <c r="J4592" s="17" t="str">
        <f t="shared" ref="J4592:J4846" si="36">TRIM(G4592)</f>
        <v>25 May 1819</v>
      </c>
      <c r="K4592" s="51">
        <f t="shared" ref="K4592:K4846" si="37">DATEVALUE((LEFT(J4592,(LEN(J4592)-4))&amp;(RIGHT(J4592,4)+1000)))</f>
        <v>335804</v>
      </c>
    </row>
    <row r="4593" spans="1:11" ht="15" customHeight="1" x14ac:dyDescent="0.2">
      <c r="A4593" s="64" t="s">
        <v>12756</v>
      </c>
      <c r="B4593" s="60"/>
      <c r="C4593" s="60"/>
      <c r="D4593" s="61" t="s">
        <v>12757</v>
      </c>
      <c r="E4593" s="62" t="s">
        <v>11703</v>
      </c>
      <c r="F4593" s="63" t="s">
        <v>12796</v>
      </c>
      <c r="G4593" s="63" t="s">
        <v>12797</v>
      </c>
      <c r="H4593" s="63"/>
      <c r="I4593" s="60"/>
      <c r="J4593" s="17" t="str">
        <f t="shared" si="36"/>
        <v>1 November 1804</v>
      </c>
      <c r="K4593" s="51">
        <f t="shared" si="37"/>
        <v>330486</v>
      </c>
    </row>
    <row r="4594" spans="1:11" ht="15" customHeight="1" x14ac:dyDescent="0.2">
      <c r="A4594" s="64" t="s">
        <v>12756</v>
      </c>
      <c r="B4594" s="60"/>
      <c r="C4594" s="60"/>
      <c r="D4594" s="61" t="s">
        <v>12757</v>
      </c>
      <c r="E4594" s="62" t="s">
        <v>7193</v>
      </c>
      <c r="F4594" s="63" t="s">
        <v>12798</v>
      </c>
      <c r="G4594" s="63" t="s">
        <v>7289</v>
      </c>
      <c r="H4594" s="63" t="s">
        <v>12799</v>
      </c>
      <c r="I4594" s="60"/>
      <c r="J4594" s="17" t="str">
        <f t="shared" si="36"/>
        <v>9 September 1819</v>
      </c>
      <c r="K4594" s="51">
        <f t="shared" si="37"/>
        <v>335911</v>
      </c>
    </row>
    <row r="4595" spans="1:11" ht="15" customHeight="1" x14ac:dyDescent="0.2">
      <c r="A4595" s="64" t="s">
        <v>12756</v>
      </c>
      <c r="B4595" s="60" t="b">
        <v>1</v>
      </c>
      <c r="C4595" s="60"/>
      <c r="D4595" s="61" t="s">
        <v>12757</v>
      </c>
      <c r="E4595" s="62" t="s">
        <v>7196</v>
      </c>
      <c r="F4595" s="63" t="s">
        <v>12800</v>
      </c>
      <c r="G4595" s="63" t="s">
        <v>11863</v>
      </c>
      <c r="H4595" s="63"/>
      <c r="I4595" s="60"/>
      <c r="J4595" s="17" t="str">
        <f t="shared" si="36"/>
        <v>20 April 1809</v>
      </c>
      <c r="K4595" s="51">
        <f t="shared" si="37"/>
        <v>332117</v>
      </c>
    </row>
    <row r="4596" spans="1:11" ht="15" customHeight="1" x14ac:dyDescent="0.2">
      <c r="A4596" s="64" t="s">
        <v>12801</v>
      </c>
      <c r="B4596" s="60"/>
      <c r="C4596" s="60"/>
      <c r="D4596" s="61" t="s">
        <v>12802</v>
      </c>
      <c r="E4596" s="62" t="s">
        <v>1223</v>
      </c>
      <c r="F4596" s="63" t="s">
        <v>121</v>
      </c>
      <c r="G4596" s="63" t="s">
        <v>12803</v>
      </c>
      <c r="H4596" s="63" t="s">
        <v>12079</v>
      </c>
      <c r="I4596" s="60"/>
      <c r="J4596" s="17" t="str">
        <f t="shared" si="36"/>
        <v>14 February 1800</v>
      </c>
      <c r="K4596" s="51">
        <f t="shared" si="37"/>
        <v>328764</v>
      </c>
    </row>
    <row r="4597" spans="1:11" ht="15" customHeight="1" x14ac:dyDescent="0.2">
      <c r="A4597" s="64" t="s">
        <v>12801</v>
      </c>
      <c r="B4597" s="60"/>
      <c r="C4597" s="60"/>
      <c r="D4597" s="61" t="s">
        <v>12802</v>
      </c>
      <c r="E4597" s="62" t="s">
        <v>2002</v>
      </c>
      <c r="F4597" s="63" t="s">
        <v>12804</v>
      </c>
      <c r="G4597" s="63" t="s">
        <v>9931</v>
      </c>
      <c r="H4597" s="63" t="s">
        <v>5046</v>
      </c>
      <c r="I4597" s="60"/>
      <c r="J4597" s="17" t="str">
        <f t="shared" si="36"/>
        <v>4 May 1809</v>
      </c>
      <c r="K4597" s="51">
        <f t="shared" si="37"/>
        <v>332131</v>
      </c>
    </row>
    <row r="4598" spans="1:11" ht="15" customHeight="1" x14ac:dyDescent="0.2">
      <c r="A4598" s="64" t="s">
        <v>12801</v>
      </c>
      <c r="B4598" s="60"/>
      <c r="C4598" s="60"/>
      <c r="D4598" s="61" t="s">
        <v>12802</v>
      </c>
      <c r="E4598" s="62" t="s">
        <v>4964</v>
      </c>
      <c r="F4598" s="63" t="s">
        <v>3414</v>
      </c>
      <c r="G4598" s="63" t="s">
        <v>161</v>
      </c>
      <c r="H4598" s="63"/>
      <c r="I4598" s="60"/>
      <c r="J4598" s="17" t="str">
        <f t="shared" si="36"/>
        <v>4 June 1813</v>
      </c>
      <c r="K4598" s="51">
        <f t="shared" si="37"/>
        <v>333623</v>
      </c>
    </row>
    <row r="4599" spans="1:11" ht="15" customHeight="1" x14ac:dyDescent="0.2">
      <c r="A4599" s="64" t="s">
        <v>12801</v>
      </c>
      <c r="B4599" s="60"/>
      <c r="C4599" s="60"/>
      <c r="D4599" s="61" t="s">
        <v>12802</v>
      </c>
      <c r="E4599" s="62" t="s">
        <v>4964</v>
      </c>
      <c r="F4599" s="63" t="s">
        <v>3744</v>
      </c>
      <c r="G4599" s="63" t="s">
        <v>7727</v>
      </c>
      <c r="H4599" s="63" t="s">
        <v>184</v>
      </c>
      <c r="I4599" s="60"/>
      <c r="J4599" s="17" t="str">
        <f t="shared" si="36"/>
        <v>15 January 1818</v>
      </c>
      <c r="K4599" s="51">
        <f t="shared" si="37"/>
        <v>335309</v>
      </c>
    </row>
    <row r="4600" spans="1:11" ht="15" customHeight="1" x14ac:dyDescent="0.2">
      <c r="A4600" s="64" t="s">
        <v>12801</v>
      </c>
      <c r="B4600" s="60" t="b">
        <v>1</v>
      </c>
      <c r="C4600" s="60"/>
      <c r="D4600" s="61" t="s">
        <v>12802</v>
      </c>
      <c r="E4600" s="62" t="s">
        <v>4966</v>
      </c>
      <c r="F4600" s="63" t="s">
        <v>12805</v>
      </c>
      <c r="G4600" s="63" t="s">
        <v>5002</v>
      </c>
      <c r="H4600" s="63"/>
      <c r="I4600" s="60"/>
      <c r="J4600" s="17" t="str">
        <f t="shared" si="36"/>
        <v>7 July 1808</v>
      </c>
      <c r="K4600" s="51">
        <f t="shared" si="37"/>
        <v>331830</v>
      </c>
    </row>
    <row r="4601" spans="1:11" ht="15" customHeight="1" x14ac:dyDescent="0.2">
      <c r="A4601" s="64" t="s">
        <v>12801</v>
      </c>
      <c r="B4601" s="60"/>
      <c r="C4601" s="60"/>
      <c r="D4601" s="61" t="s">
        <v>12802</v>
      </c>
      <c r="E4601" s="62" t="s">
        <v>4966</v>
      </c>
      <c r="F4601" s="63" t="s">
        <v>12806</v>
      </c>
      <c r="G4601" s="63" t="s">
        <v>12807</v>
      </c>
      <c r="H4601" s="63"/>
      <c r="I4601" s="60"/>
      <c r="J4601" s="17" t="str">
        <f t="shared" si="36"/>
        <v>11 January 1809</v>
      </c>
      <c r="K4601" s="51">
        <f t="shared" si="37"/>
        <v>332018</v>
      </c>
    </row>
    <row r="4602" spans="1:11" ht="15" customHeight="1" x14ac:dyDescent="0.2">
      <c r="A4602" s="64" t="s">
        <v>12801</v>
      </c>
      <c r="B4602" s="60"/>
      <c r="C4602" s="60"/>
      <c r="D4602" s="61" t="s">
        <v>12802</v>
      </c>
      <c r="E4602" s="62" t="s">
        <v>4966</v>
      </c>
      <c r="F4602" s="63" t="s">
        <v>11740</v>
      </c>
      <c r="G4602" s="63" t="s">
        <v>11674</v>
      </c>
      <c r="H4602" s="63"/>
      <c r="I4602" s="60"/>
      <c r="J4602" s="17" t="str">
        <f t="shared" si="36"/>
        <v>12 January 1809</v>
      </c>
      <c r="K4602" s="51">
        <f t="shared" si="37"/>
        <v>332019</v>
      </c>
    </row>
    <row r="4603" spans="1:11" ht="15" customHeight="1" x14ac:dyDescent="0.2">
      <c r="A4603" s="64" t="s">
        <v>12801</v>
      </c>
      <c r="B4603" s="60"/>
      <c r="C4603" s="60"/>
      <c r="D4603" s="61" t="s">
        <v>12802</v>
      </c>
      <c r="E4603" s="62" t="s">
        <v>4966</v>
      </c>
      <c r="F4603" s="63" t="s">
        <v>12808</v>
      </c>
      <c r="G4603" s="63" t="s">
        <v>9410</v>
      </c>
      <c r="H4603" s="63" t="s">
        <v>8335</v>
      </c>
      <c r="I4603" s="60"/>
      <c r="J4603" s="17" t="str">
        <f t="shared" si="36"/>
        <v>16 March 1809</v>
      </c>
      <c r="K4603" s="51">
        <f t="shared" si="37"/>
        <v>332082</v>
      </c>
    </row>
    <row r="4604" spans="1:11" ht="15" customHeight="1" x14ac:dyDescent="0.2">
      <c r="A4604" s="64" t="s">
        <v>12801</v>
      </c>
      <c r="B4604" s="60"/>
      <c r="C4604" s="60"/>
      <c r="D4604" s="61" t="s">
        <v>12802</v>
      </c>
      <c r="E4604" s="62" t="s">
        <v>4966</v>
      </c>
      <c r="F4604" s="63" t="s">
        <v>12809</v>
      </c>
      <c r="G4604" s="63" t="s">
        <v>12810</v>
      </c>
      <c r="H4604" s="63" t="s">
        <v>12811</v>
      </c>
      <c r="I4604" s="60"/>
      <c r="J4604" s="17" t="str">
        <f t="shared" si="36"/>
        <v>3 March 1810</v>
      </c>
      <c r="K4604" s="51">
        <f t="shared" si="37"/>
        <v>332434</v>
      </c>
    </row>
    <row r="4605" spans="1:11" ht="15" customHeight="1" x14ac:dyDescent="0.2">
      <c r="A4605" s="64" t="s">
        <v>12801</v>
      </c>
      <c r="B4605" s="60" t="b">
        <v>1</v>
      </c>
      <c r="C4605" s="60"/>
      <c r="D4605" s="61" t="s">
        <v>12802</v>
      </c>
      <c r="E4605" s="62" t="s">
        <v>4966</v>
      </c>
      <c r="F4605" s="63" t="s">
        <v>12812</v>
      </c>
      <c r="G4605" s="63" t="s">
        <v>8376</v>
      </c>
      <c r="H4605" s="63" t="s">
        <v>8506</v>
      </c>
      <c r="I4605" s="60"/>
      <c r="J4605" s="17" t="str">
        <f t="shared" si="36"/>
        <v>8 March 1810</v>
      </c>
      <c r="K4605" s="51">
        <f t="shared" si="37"/>
        <v>332439</v>
      </c>
    </row>
    <row r="4606" spans="1:11" ht="15" customHeight="1" x14ac:dyDescent="0.2">
      <c r="A4606" s="64" t="s">
        <v>12801</v>
      </c>
      <c r="B4606" s="60"/>
      <c r="C4606" s="60"/>
      <c r="D4606" s="61" t="s">
        <v>12802</v>
      </c>
      <c r="E4606" s="62" t="s">
        <v>4966</v>
      </c>
      <c r="F4606" s="63" t="s">
        <v>12813</v>
      </c>
      <c r="G4606" s="63" t="s">
        <v>2048</v>
      </c>
      <c r="H4606" s="63"/>
      <c r="I4606" s="60"/>
      <c r="J4606" s="17" t="str">
        <f t="shared" si="36"/>
        <v>28 May 1812</v>
      </c>
      <c r="K4606" s="51">
        <f t="shared" si="37"/>
        <v>333251</v>
      </c>
    </row>
    <row r="4607" spans="1:11" ht="15" customHeight="1" x14ac:dyDescent="0.2">
      <c r="A4607" s="64" t="s">
        <v>12801</v>
      </c>
      <c r="B4607" s="60"/>
      <c r="C4607" s="60"/>
      <c r="D4607" s="61" t="s">
        <v>12802</v>
      </c>
      <c r="E4607" s="62" t="s">
        <v>4966</v>
      </c>
      <c r="F4607" s="63" t="s">
        <v>12814</v>
      </c>
      <c r="G4607" s="63" t="s">
        <v>12815</v>
      </c>
      <c r="H4607" s="63"/>
      <c r="I4607" s="60"/>
      <c r="J4607" s="17" t="str">
        <f t="shared" si="36"/>
        <v>10 August 1812</v>
      </c>
      <c r="K4607" s="51">
        <f t="shared" si="37"/>
        <v>333325</v>
      </c>
    </row>
    <row r="4608" spans="1:11" ht="15" customHeight="1" x14ac:dyDescent="0.2">
      <c r="A4608" s="64" t="s">
        <v>12801</v>
      </c>
      <c r="B4608" s="60" t="b">
        <v>1</v>
      </c>
      <c r="C4608" s="60"/>
      <c r="D4608" s="61" t="s">
        <v>12802</v>
      </c>
      <c r="E4608" s="62" t="s">
        <v>4966</v>
      </c>
      <c r="F4608" s="63" t="s">
        <v>12816</v>
      </c>
      <c r="G4608" s="63" t="s">
        <v>36</v>
      </c>
      <c r="H4608" s="63"/>
      <c r="I4608" s="60"/>
      <c r="J4608" s="17" t="str">
        <f t="shared" si="36"/>
        <v>26 November 1813</v>
      </c>
      <c r="K4608" s="51">
        <f t="shared" si="37"/>
        <v>333798</v>
      </c>
    </row>
    <row r="4609" spans="1:11" ht="15" customHeight="1" x14ac:dyDescent="0.2">
      <c r="A4609" s="64" t="s">
        <v>12801</v>
      </c>
      <c r="B4609" s="60"/>
      <c r="C4609" s="60"/>
      <c r="D4609" s="61" t="s">
        <v>12802</v>
      </c>
      <c r="E4609" s="62" t="s">
        <v>4966</v>
      </c>
      <c r="F4609" s="63" t="s">
        <v>12817</v>
      </c>
      <c r="G4609" s="63" t="s">
        <v>5171</v>
      </c>
      <c r="H4609" s="63" t="s">
        <v>7294</v>
      </c>
      <c r="I4609" s="60"/>
      <c r="J4609" s="17" t="str">
        <f t="shared" si="36"/>
        <v>30 December 1819</v>
      </c>
      <c r="K4609" s="51">
        <f t="shared" si="37"/>
        <v>336023</v>
      </c>
    </row>
    <row r="4610" spans="1:11" ht="15" customHeight="1" x14ac:dyDescent="0.2">
      <c r="A4610" s="64" t="s">
        <v>12801</v>
      </c>
      <c r="B4610" s="60" t="b">
        <v>1</v>
      </c>
      <c r="C4610" s="60"/>
      <c r="D4610" s="61" t="s">
        <v>12802</v>
      </c>
      <c r="E4610" s="62" t="s">
        <v>4976</v>
      </c>
      <c r="F4610" s="63" t="s">
        <v>735</v>
      </c>
      <c r="G4610" s="63" t="s">
        <v>9609</v>
      </c>
      <c r="H4610" s="63"/>
      <c r="I4610" s="60"/>
      <c r="J4610" s="17" t="str">
        <f t="shared" si="36"/>
        <v>3 February 1809</v>
      </c>
      <c r="K4610" s="51">
        <f t="shared" si="37"/>
        <v>332041</v>
      </c>
    </row>
    <row r="4611" spans="1:11" ht="15" customHeight="1" x14ac:dyDescent="0.2">
      <c r="A4611" s="64" t="s">
        <v>12801</v>
      </c>
      <c r="B4611" s="60"/>
      <c r="C4611" s="60"/>
      <c r="D4611" s="61" t="s">
        <v>12802</v>
      </c>
      <c r="E4611" s="62" t="s">
        <v>4976</v>
      </c>
      <c r="F4611" s="63" t="s">
        <v>251</v>
      </c>
      <c r="G4611" s="63" t="s">
        <v>12818</v>
      </c>
      <c r="H4611" s="63"/>
      <c r="I4611" s="60"/>
      <c r="J4611" s="17" t="str">
        <f t="shared" si="36"/>
        <v>13 November 1810</v>
      </c>
      <c r="K4611" s="51">
        <f t="shared" si="37"/>
        <v>332689</v>
      </c>
    </row>
    <row r="4612" spans="1:11" ht="15" customHeight="1" x14ac:dyDescent="0.2">
      <c r="A4612" s="64" t="s">
        <v>12801</v>
      </c>
      <c r="B4612" s="60"/>
      <c r="C4612" s="60"/>
      <c r="D4612" s="61" t="s">
        <v>12802</v>
      </c>
      <c r="E4612" s="62" t="s">
        <v>4976</v>
      </c>
      <c r="F4612" s="63" t="s">
        <v>12819</v>
      </c>
      <c r="G4612" s="63" t="s">
        <v>12820</v>
      </c>
      <c r="H4612" s="63"/>
      <c r="I4612" s="60"/>
      <c r="J4612" s="17" t="str">
        <f t="shared" si="36"/>
        <v>15 November 1810</v>
      </c>
      <c r="K4612" s="51">
        <f t="shared" si="37"/>
        <v>332691</v>
      </c>
    </row>
    <row r="4613" spans="1:11" ht="15" customHeight="1" x14ac:dyDescent="0.2">
      <c r="A4613" s="64" t="s">
        <v>12801</v>
      </c>
      <c r="B4613" s="60"/>
      <c r="C4613" s="60"/>
      <c r="D4613" s="61" t="s">
        <v>12802</v>
      </c>
      <c r="E4613" s="62" t="s">
        <v>4976</v>
      </c>
      <c r="F4613" s="63" t="s">
        <v>12821</v>
      </c>
      <c r="G4613" s="63" t="s">
        <v>12822</v>
      </c>
      <c r="H4613" s="63"/>
      <c r="I4613" s="60"/>
      <c r="J4613" s="17" t="str">
        <f t="shared" si="36"/>
        <v>9 August 1812</v>
      </c>
      <c r="K4613" s="51">
        <f t="shared" si="37"/>
        <v>333324</v>
      </c>
    </row>
    <row r="4614" spans="1:11" ht="15" customHeight="1" x14ac:dyDescent="0.2">
      <c r="A4614" s="64" t="s">
        <v>12801</v>
      </c>
      <c r="B4614" s="60"/>
      <c r="C4614" s="60"/>
      <c r="D4614" s="61" t="s">
        <v>12802</v>
      </c>
      <c r="E4614" s="62" t="s">
        <v>4976</v>
      </c>
      <c r="F4614" s="63" t="s">
        <v>12823</v>
      </c>
      <c r="G4614" s="63" t="s">
        <v>3323</v>
      </c>
      <c r="H4614" s="63"/>
      <c r="I4614" s="60"/>
      <c r="J4614" s="17" t="str">
        <f t="shared" si="36"/>
        <v>7 January 1813</v>
      </c>
      <c r="K4614" s="51">
        <f t="shared" si="37"/>
        <v>333475</v>
      </c>
    </row>
    <row r="4615" spans="1:11" ht="15" customHeight="1" x14ac:dyDescent="0.2">
      <c r="A4615" s="64" t="s">
        <v>12801</v>
      </c>
      <c r="B4615" s="60"/>
      <c r="C4615" s="60"/>
      <c r="D4615" s="61" t="s">
        <v>12802</v>
      </c>
      <c r="E4615" s="62" t="s">
        <v>4976</v>
      </c>
      <c r="F4615" s="63" t="s">
        <v>12824</v>
      </c>
      <c r="G4615" s="63" t="s">
        <v>2346</v>
      </c>
      <c r="H4615" s="63"/>
      <c r="I4615" s="60"/>
      <c r="J4615" s="17" t="str">
        <f t="shared" si="36"/>
        <v>25 November 1813</v>
      </c>
      <c r="K4615" s="51">
        <f t="shared" si="37"/>
        <v>333797</v>
      </c>
    </row>
    <row r="4616" spans="1:11" ht="15" customHeight="1" x14ac:dyDescent="0.2">
      <c r="A4616" s="64" t="s">
        <v>12801</v>
      </c>
      <c r="B4616" s="60"/>
      <c r="C4616" s="60"/>
      <c r="D4616" s="61" t="s">
        <v>12802</v>
      </c>
      <c r="E4616" s="62" t="s">
        <v>4976</v>
      </c>
      <c r="F4616" s="63" t="s">
        <v>12825</v>
      </c>
      <c r="G4616" s="63" t="s">
        <v>2403</v>
      </c>
      <c r="H4616" s="63"/>
      <c r="I4616" s="60"/>
      <c r="J4616" s="17" t="str">
        <f t="shared" si="36"/>
        <v>10 March 1814</v>
      </c>
      <c r="K4616" s="51">
        <f t="shared" si="37"/>
        <v>333902</v>
      </c>
    </row>
    <row r="4617" spans="1:11" ht="15" customHeight="1" x14ac:dyDescent="0.2">
      <c r="A4617" s="64" t="s">
        <v>12801</v>
      </c>
      <c r="B4617" s="60" t="b">
        <v>1</v>
      </c>
      <c r="C4617" s="60"/>
      <c r="D4617" s="61" t="s">
        <v>12802</v>
      </c>
      <c r="E4617" s="62" t="s">
        <v>4976</v>
      </c>
      <c r="F4617" s="63" t="s">
        <v>12826</v>
      </c>
      <c r="G4617" s="63" t="s">
        <v>2609</v>
      </c>
      <c r="H4617" s="63"/>
      <c r="I4617" s="60"/>
      <c r="J4617" s="17" t="str">
        <f t="shared" si="36"/>
        <v>4 August 1814</v>
      </c>
      <c r="K4617" s="51">
        <f t="shared" si="37"/>
        <v>334049</v>
      </c>
    </row>
    <row r="4618" spans="1:11" ht="15" customHeight="1" x14ac:dyDescent="0.2">
      <c r="A4618" s="64" t="s">
        <v>12801</v>
      </c>
      <c r="B4618" s="60"/>
      <c r="C4618" s="60"/>
      <c r="D4618" s="61" t="s">
        <v>12802</v>
      </c>
      <c r="E4618" s="62" t="s">
        <v>4976</v>
      </c>
      <c r="F4618" s="63" t="s">
        <v>1346</v>
      </c>
      <c r="G4618" s="63" t="s">
        <v>3899</v>
      </c>
      <c r="H4618" s="63"/>
      <c r="I4618" s="60"/>
      <c r="J4618" s="17" t="str">
        <f t="shared" si="36"/>
        <v>11 August 1814</v>
      </c>
      <c r="K4618" s="51">
        <f t="shared" si="37"/>
        <v>334056</v>
      </c>
    </row>
    <row r="4619" spans="1:11" ht="15" customHeight="1" x14ac:dyDescent="0.2">
      <c r="A4619" s="64" t="s">
        <v>12801</v>
      </c>
      <c r="B4619" s="60"/>
      <c r="C4619" s="60"/>
      <c r="D4619" s="61" t="s">
        <v>12802</v>
      </c>
      <c r="E4619" s="62" t="s">
        <v>4976</v>
      </c>
      <c r="F4619" s="63" t="s">
        <v>4643</v>
      </c>
      <c r="G4619" s="63" t="s">
        <v>12827</v>
      </c>
      <c r="H4619" s="63" t="s">
        <v>4954</v>
      </c>
      <c r="I4619" s="60"/>
      <c r="J4619" s="17" t="str">
        <f t="shared" si="36"/>
        <v>13 February 1816</v>
      </c>
      <c r="K4619" s="51">
        <f t="shared" si="37"/>
        <v>334607</v>
      </c>
    </row>
    <row r="4620" spans="1:11" ht="15" customHeight="1" x14ac:dyDescent="0.2">
      <c r="A4620" s="64" t="s">
        <v>12801</v>
      </c>
      <c r="B4620" s="60" t="b">
        <v>1</v>
      </c>
      <c r="C4620" s="60"/>
      <c r="D4620" s="61" t="s">
        <v>12802</v>
      </c>
      <c r="E4620" s="62" t="s">
        <v>4976</v>
      </c>
      <c r="F4620" s="63" t="s">
        <v>487</v>
      </c>
      <c r="G4620" s="63" t="s">
        <v>7703</v>
      </c>
      <c r="H4620" s="63"/>
      <c r="I4620" s="60"/>
      <c r="J4620" s="17" t="str">
        <f t="shared" si="36"/>
        <v>2 December 1819</v>
      </c>
      <c r="K4620" s="51">
        <f t="shared" si="37"/>
        <v>335995</v>
      </c>
    </row>
    <row r="4621" spans="1:11" ht="15" customHeight="1" x14ac:dyDescent="0.2">
      <c r="A4621" s="64" t="s">
        <v>12801</v>
      </c>
      <c r="B4621" s="60" t="b">
        <v>1</v>
      </c>
      <c r="C4621" s="60"/>
      <c r="D4621" s="61" t="s">
        <v>12802</v>
      </c>
      <c r="E4621" s="62" t="s">
        <v>4992</v>
      </c>
      <c r="F4621" s="63" t="s">
        <v>12828</v>
      </c>
      <c r="G4621" s="63" t="s">
        <v>12829</v>
      </c>
      <c r="H4621" s="63"/>
      <c r="I4621" s="60"/>
      <c r="J4621" s="17" t="str">
        <f t="shared" si="36"/>
        <v>8 October 1815</v>
      </c>
      <c r="K4621" s="51">
        <f t="shared" si="37"/>
        <v>334479</v>
      </c>
    </row>
    <row r="4622" spans="1:11" ht="15" customHeight="1" x14ac:dyDescent="0.2">
      <c r="A4622" s="64" t="s">
        <v>12801</v>
      </c>
      <c r="B4622" s="60"/>
      <c r="C4622" s="60"/>
      <c r="D4622" s="61" t="s">
        <v>12802</v>
      </c>
      <c r="E4622" s="62" t="s">
        <v>4992</v>
      </c>
      <c r="F4622" s="63" t="s">
        <v>12830</v>
      </c>
      <c r="G4622" s="63" t="s">
        <v>8631</v>
      </c>
      <c r="H4622" s="63"/>
      <c r="I4622" s="60"/>
      <c r="J4622" s="17" t="str">
        <f t="shared" si="36"/>
        <v>7 May 1818</v>
      </c>
      <c r="K4622" s="51">
        <f t="shared" si="37"/>
        <v>335421</v>
      </c>
    </row>
    <row r="4623" spans="1:11" ht="15" customHeight="1" x14ac:dyDescent="0.2">
      <c r="A4623" s="64" t="s">
        <v>12801</v>
      </c>
      <c r="B4623" s="60"/>
      <c r="C4623" s="60"/>
      <c r="D4623" s="61" t="s">
        <v>12802</v>
      </c>
      <c r="E4623" s="62" t="s">
        <v>4992</v>
      </c>
      <c r="F4623" s="63" t="s">
        <v>12831</v>
      </c>
      <c r="G4623" s="63" t="s">
        <v>8209</v>
      </c>
      <c r="H4623" s="63" t="s">
        <v>12832</v>
      </c>
      <c r="I4623" s="60"/>
      <c r="J4623" s="17" t="str">
        <f t="shared" si="36"/>
        <v>9 July 1818</v>
      </c>
      <c r="K4623" s="51">
        <f t="shared" si="37"/>
        <v>335484</v>
      </c>
    </row>
    <row r="4624" spans="1:11" ht="15" customHeight="1" x14ac:dyDescent="0.2">
      <c r="A4624" s="64" t="s">
        <v>12801</v>
      </c>
      <c r="B4624" s="60" t="b">
        <v>1</v>
      </c>
      <c r="C4624" s="60"/>
      <c r="D4624" s="61" t="s">
        <v>12802</v>
      </c>
      <c r="E4624" s="62" t="s">
        <v>4992</v>
      </c>
      <c r="F4624" s="63" t="s">
        <v>12833</v>
      </c>
      <c r="G4624" s="63" t="s">
        <v>8295</v>
      </c>
      <c r="H4624" s="63"/>
      <c r="I4624" s="60"/>
      <c r="J4624" s="17" t="str">
        <f t="shared" si="36"/>
        <v>15 April 1819</v>
      </c>
      <c r="K4624" s="51">
        <f t="shared" si="37"/>
        <v>335764</v>
      </c>
    </row>
    <row r="4625" spans="1:11" ht="15" customHeight="1" x14ac:dyDescent="0.2">
      <c r="A4625" s="64" t="s">
        <v>12801</v>
      </c>
      <c r="B4625" s="60"/>
      <c r="C4625" s="60"/>
      <c r="D4625" s="61" t="s">
        <v>12802</v>
      </c>
      <c r="E4625" s="62" t="s">
        <v>4992</v>
      </c>
      <c r="F4625" s="63" t="s">
        <v>12834</v>
      </c>
      <c r="G4625" s="63" t="s">
        <v>12835</v>
      </c>
      <c r="H4625" s="63"/>
      <c r="I4625" s="60"/>
      <c r="J4625" s="17" t="str">
        <f t="shared" si="36"/>
        <v>21 July 1819</v>
      </c>
      <c r="K4625" s="51">
        <f t="shared" si="37"/>
        <v>335861</v>
      </c>
    </row>
    <row r="4626" spans="1:11" ht="15" customHeight="1" x14ac:dyDescent="0.2">
      <c r="A4626" s="64" t="s">
        <v>12801</v>
      </c>
      <c r="B4626" s="60"/>
      <c r="C4626" s="60"/>
      <c r="D4626" s="61" t="s">
        <v>12802</v>
      </c>
      <c r="E4626" s="62" t="s">
        <v>4992</v>
      </c>
      <c r="F4626" s="63" t="s">
        <v>12836</v>
      </c>
      <c r="G4626" s="63" t="s">
        <v>4225</v>
      </c>
      <c r="H4626" s="63"/>
      <c r="I4626" s="60"/>
      <c r="J4626" s="17" t="str">
        <f t="shared" si="36"/>
        <v>22 July 1819</v>
      </c>
      <c r="K4626" s="51">
        <f t="shared" si="37"/>
        <v>335862</v>
      </c>
    </row>
    <row r="4627" spans="1:11" ht="15" customHeight="1" x14ac:dyDescent="0.2">
      <c r="A4627" s="64" t="s">
        <v>12801</v>
      </c>
      <c r="B4627" s="60"/>
      <c r="C4627" s="60"/>
      <c r="D4627" s="61" t="s">
        <v>12802</v>
      </c>
      <c r="E4627" s="62" t="s">
        <v>4992</v>
      </c>
      <c r="F4627" s="63" t="s">
        <v>12837</v>
      </c>
      <c r="G4627" s="63" t="s">
        <v>4392</v>
      </c>
      <c r="H4627" s="63"/>
      <c r="I4627" s="60"/>
      <c r="J4627" s="17" t="str">
        <f t="shared" si="36"/>
        <v>18 November 1819</v>
      </c>
      <c r="K4627" s="51">
        <f t="shared" si="37"/>
        <v>335981</v>
      </c>
    </row>
    <row r="4628" spans="1:11" ht="15" customHeight="1" x14ac:dyDescent="0.2">
      <c r="A4628" s="64" t="s">
        <v>12801</v>
      </c>
      <c r="B4628" s="60"/>
      <c r="C4628" s="60"/>
      <c r="D4628" s="61" t="s">
        <v>12802</v>
      </c>
      <c r="E4628" s="62" t="s">
        <v>4992</v>
      </c>
      <c r="F4628" s="63" t="s">
        <v>12838</v>
      </c>
      <c r="G4628" s="63" t="s">
        <v>7703</v>
      </c>
      <c r="H4628" s="63"/>
      <c r="I4628" s="60"/>
      <c r="J4628" s="17" t="str">
        <f t="shared" si="36"/>
        <v>2 December 1819</v>
      </c>
      <c r="K4628" s="51">
        <f t="shared" si="37"/>
        <v>335995</v>
      </c>
    </row>
    <row r="4629" spans="1:11" ht="15" customHeight="1" x14ac:dyDescent="0.2">
      <c r="A4629" s="64" t="s">
        <v>12801</v>
      </c>
      <c r="B4629" s="60"/>
      <c r="C4629" s="60"/>
      <c r="D4629" s="61" t="s">
        <v>12802</v>
      </c>
      <c r="E4629" s="62" t="s">
        <v>5092</v>
      </c>
      <c r="F4629" s="63" t="s">
        <v>12839</v>
      </c>
      <c r="G4629" s="63" t="s">
        <v>4392</v>
      </c>
      <c r="H4629" s="63" t="s">
        <v>8527</v>
      </c>
      <c r="I4629" s="60"/>
      <c r="J4629" s="17" t="str">
        <f t="shared" si="36"/>
        <v>18 November 1819</v>
      </c>
      <c r="K4629" s="51">
        <f t="shared" si="37"/>
        <v>335981</v>
      </c>
    </row>
    <row r="4630" spans="1:11" ht="15" customHeight="1" x14ac:dyDescent="0.2">
      <c r="A4630" s="64" t="s">
        <v>12801</v>
      </c>
      <c r="B4630" s="60"/>
      <c r="C4630" s="60"/>
      <c r="D4630" s="61" t="s">
        <v>12802</v>
      </c>
      <c r="E4630" s="62" t="s">
        <v>4954</v>
      </c>
      <c r="F4630" s="63" t="s">
        <v>4643</v>
      </c>
      <c r="G4630" s="63" t="s">
        <v>8066</v>
      </c>
      <c r="H4630" s="63" t="s">
        <v>12840</v>
      </c>
      <c r="I4630" s="60"/>
      <c r="J4630" s="17" t="str">
        <f t="shared" si="36"/>
        <v>19 January 1815</v>
      </c>
      <c r="K4630" s="51">
        <f t="shared" si="37"/>
        <v>334217</v>
      </c>
    </row>
    <row r="4631" spans="1:11" ht="15" customHeight="1" x14ac:dyDescent="0.2">
      <c r="A4631" s="64" t="s">
        <v>12801</v>
      </c>
      <c r="B4631" s="60"/>
      <c r="C4631" s="60"/>
      <c r="D4631" s="61" t="s">
        <v>12802</v>
      </c>
      <c r="E4631" s="62" t="s">
        <v>11703</v>
      </c>
      <c r="F4631" s="63" t="s">
        <v>12841</v>
      </c>
      <c r="G4631" s="63" t="s">
        <v>2606</v>
      </c>
      <c r="H4631" s="63"/>
      <c r="I4631" s="60"/>
      <c r="J4631" s="17" t="str">
        <f t="shared" si="36"/>
        <v>28 July 1814</v>
      </c>
      <c r="K4631" s="51">
        <f t="shared" si="37"/>
        <v>334042</v>
      </c>
    </row>
    <row r="4632" spans="1:11" ht="15" customHeight="1" x14ac:dyDescent="0.2">
      <c r="A4632" s="64" t="s">
        <v>12801</v>
      </c>
      <c r="B4632" s="60"/>
      <c r="C4632" s="60"/>
      <c r="D4632" s="61" t="s">
        <v>12802</v>
      </c>
      <c r="E4632" s="62" t="s">
        <v>7193</v>
      </c>
      <c r="F4632" s="63" t="s">
        <v>12842</v>
      </c>
      <c r="G4632" s="63" t="s">
        <v>235</v>
      </c>
      <c r="H4632" s="63" t="s">
        <v>2048</v>
      </c>
      <c r="I4632" s="60"/>
      <c r="J4632" s="17" t="str">
        <f t="shared" si="36"/>
        <v>12 August 1819</v>
      </c>
      <c r="K4632" s="51">
        <f t="shared" si="37"/>
        <v>335883</v>
      </c>
    </row>
    <row r="4633" spans="1:11" ht="15" customHeight="1" x14ac:dyDescent="0.2">
      <c r="A4633" s="64" t="s">
        <v>12801</v>
      </c>
      <c r="B4633" s="60" t="b">
        <v>1</v>
      </c>
      <c r="C4633" s="60"/>
      <c r="D4633" s="61" t="s">
        <v>12802</v>
      </c>
      <c r="E4633" s="62" t="s">
        <v>7196</v>
      </c>
      <c r="F4633" s="63" t="s">
        <v>12843</v>
      </c>
      <c r="G4633" s="63" t="s">
        <v>9931</v>
      </c>
      <c r="H4633" s="63"/>
      <c r="I4633" s="60"/>
      <c r="J4633" s="17" t="str">
        <f t="shared" si="36"/>
        <v>4 May 1809</v>
      </c>
      <c r="K4633" s="51">
        <f t="shared" si="37"/>
        <v>332131</v>
      </c>
    </row>
    <row r="4634" spans="1:11" ht="15" customHeight="1" x14ac:dyDescent="0.2">
      <c r="A4634" s="64" t="s">
        <v>12844</v>
      </c>
      <c r="B4634" s="60"/>
      <c r="C4634" s="60"/>
      <c r="D4634" s="61" t="s">
        <v>12845</v>
      </c>
      <c r="E4634" s="62" t="s">
        <v>1223</v>
      </c>
      <c r="F4634" s="63" t="s">
        <v>490</v>
      </c>
      <c r="G4634" s="63" t="s">
        <v>2145</v>
      </c>
      <c r="H4634" s="63" t="s">
        <v>8245</v>
      </c>
      <c r="I4634" s="60"/>
      <c r="J4634" s="17" t="str">
        <f t="shared" si="36"/>
        <v>26 April 1813</v>
      </c>
      <c r="K4634" s="51">
        <f t="shared" si="37"/>
        <v>333584</v>
      </c>
    </row>
    <row r="4635" spans="1:11" ht="15" customHeight="1" x14ac:dyDescent="0.2">
      <c r="A4635" s="64" t="s">
        <v>12844</v>
      </c>
      <c r="B4635" s="60"/>
      <c r="C4635" s="60"/>
      <c r="D4635" s="61" t="s">
        <v>12845</v>
      </c>
      <c r="E4635" s="62" t="s">
        <v>2002</v>
      </c>
      <c r="F4635" s="63" t="s">
        <v>12846</v>
      </c>
      <c r="G4635" s="63" t="s">
        <v>10350</v>
      </c>
      <c r="H4635" s="63" t="s">
        <v>5035</v>
      </c>
      <c r="I4635" s="60"/>
      <c r="J4635" s="17" t="str">
        <f t="shared" si="36"/>
        <v>21 September 1809</v>
      </c>
      <c r="K4635" s="51">
        <f t="shared" si="37"/>
        <v>332271</v>
      </c>
    </row>
    <row r="4636" spans="1:11" ht="15" customHeight="1" x14ac:dyDescent="0.2">
      <c r="A4636" s="64" t="s">
        <v>12844</v>
      </c>
      <c r="B4636" s="60"/>
      <c r="C4636" s="60"/>
      <c r="D4636" s="61" t="s">
        <v>12845</v>
      </c>
      <c r="E4636" s="62" t="s">
        <v>4964</v>
      </c>
      <c r="F4636" s="63" t="s">
        <v>1997</v>
      </c>
      <c r="G4636" s="63" t="s">
        <v>12847</v>
      </c>
      <c r="H4636" s="63" t="s">
        <v>12848</v>
      </c>
      <c r="I4636" s="60"/>
      <c r="J4636" s="17" t="str">
        <f t="shared" si="36"/>
        <v>11 March 1808</v>
      </c>
      <c r="K4636" s="51">
        <f t="shared" si="37"/>
        <v>331712</v>
      </c>
    </row>
    <row r="4637" spans="1:11" ht="15" customHeight="1" x14ac:dyDescent="0.2">
      <c r="A4637" s="64" t="s">
        <v>12844</v>
      </c>
      <c r="B4637" s="60"/>
      <c r="C4637" s="60"/>
      <c r="D4637" s="61" t="s">
        <v>12845</v>
      </c>
      <c r="E4637" s="62" t="s">
        <v>4964</v>
      </c>
      <c r="F4637" s="63" t="s">
        <v>3475</v>
      </c>
      <c r="G4637" s="63" t="s">
        <v>2329</v>
      </c>
      <c r="H4637" s="63"/>
      <c r="I4637" s="60"/>
      <c r="J4637" s="17" t="str">
        <f t="shared" si="36"/>
        <v>11 November 1813</v>
      </c>
      <c r="K4637" s="51">
        <f t="shared" si="37"/>
        <v>333783</v>
      </c>
    </row>
    <row r="4638" spans="1:11" ht="15" customHeight="1" x14ac:dyDescent="0.2">
      <c r="A4638" s="64" t="s">
        <v>12844</v>
      </c>
      <c r="B4638" s="60"/>
      <c r="C4638" s="60"/>
      <c r="D4638" s="61" t="s">
        <v>12845</v>
      </c>
      <c r="E4638" s="62" t="s">
        <v>4966</v>
      </c>
      <c r="F4638" s="63" t="s">
        <v>12849</v>
      </c>
      <c r="G4638" s="63" t="s">
        <v>12850</v>
      </c>
      <c r="H4638" s="63" t="s">
        <v>12153</v>
      </c>
      <c r="I4638" s="60"/>
      <c r="J4638" s="17" t="str">
        <f t="shared" si="36"/>
        <v>25 September 1806</v>
      </c>
      <c r="K4638" s="51">
        <f t="shared" si="37"/>
        <v>331179</v>
      </c>
    </row>
    <row r="4639" spans="1:11" ht="15" customHeight="1" x14ac:dyDescent="0.2">
      <c r="A4639" s="64" t="s">
        <v>12844</v>
      </c>
      <c r="B4639" s="60"/>
      <c r="C4639" s="60"/>
      <c r="D4639" s="61" t="s">
        <v>12845</v>
      </c>
      <c r="E4639" s="62" t="s">
        <v>4966</v>
      </c>
      <c r="F4639" s="63" t="s">
        <v>12851</v>
      </c>
      <c r="G4639" s="63" t="s">
        <v>9443</v>
      </c>
      <c r="H4639" s="63"/>
      <c r="I4639" s="60"/>
      <c r="J4639" s="17" t="str">
        <f t="shared" si="36"/>
        <v>25 January 1810</v>
      </c>
      <c r="K4639" s="51">
        <f t="shared" si="37"/>
        <v>332397</v>
      </c>
    </row>
    <row r="4640" spans="1:11" ht="15" customHeight="1" x14ac:dyDescent="0.2">
      <c r="A4640" s="64" t="s">
        <v>12844</v>
      </c>
      <c r="B4640" s="60"/>
      <c r="C4640" s="60"/>
      <c r="D4640" s="61" t="s">
        <v>12845</v>
      </c>
      <c r="E4640" s="62" t="s">
        <v>4966</v>
      </c>
      <c r="F4640" s="63" t="s">
        <v>1324</v>
      </c>
      <c r="G4640" s="63" t="s">
        <v>10312</v>
      </c>
      <c r="H4640" s="63"/>
      <c r="I4640" s="60"/>
      <c r="J4640" s="17" t="str">
        <f t="shared" si="36"/>
        <v>5 April 1810</v>
      </c>
      <c r="K4640" s="51">
        <f t="shared" si="37"/>
        <v>332467</v>
      </c>
    </row>
    <row r="4641" spans="1:11" ht="15" customHeight="1" x14ac:dyDescent="0.2">
      <c r="A4641" s="64" t="s">
        <v>12844</v>
      </c>
      <c r="B4641" s="60"/>
      <c r="C4641" s="60"/>
      <c r="D4641" s="61" t="s">
        <v>12845</v>
      </c>
      <c r="E4641" s="62" t="s">
        <v>4966</v>
      </c>
      <c r="F4641" s="63" t="s">
        <v>12852</v>
      </c>
      <c r="G4641" s="63" t="s">
        <v>2097</v>
      </c>
      <c r="H4641" s="63" t="s">
        <v>7477</v>
      </c>
      <c r="I4641" s="60"/>
      <c r="J4641" s="17" t="str">
        <f t="shared" si="36"/>
        <v>8 October 1812</v>
      </c>
      <c r="K4641" s="51">
        <f t="shared" si="37"/>
        <v>333384</v>
      </c>
    </row>
    <row r="4642" spans="1:11" ht="15" customHeight="1" x14ac:dyDescent="0.2">
      <c r="A4642" s="64" t="s">
        <v>12844</v>
      </c>
      <c r="B4642" s="60" t="b">
        <v>1</v>
      </c>
      <c r="C4642" s="60"/>
      <c r="D4642" s="61" t="s">
        <v>12845</v>
      </c>
      <c r="E4642" s="62" t="s">
        <v>4966</v>
      </c>
      <c r="F4642" s="63" t="s">
        <v>12853</v>
      </c>
      <c r="G4642" s="63" t="s">
        <v>3320</v>
      </c>
      <c r="H4642" s="63"/>
      <c r="I4642" s="60"/>
      <c r="J4642" s="17" t="str">
        <f t="shared" si="36"/>
        <v>31 December 1812</v>
      </c>
      <c r="K4642" s="51">
        <f t="shared" si="37"/>
        <v>333468</v>
      </c>
    </row>
    <row r="4643" spans="1:11" ht="15" customHeight="1" x14ac:dyDescent="0.2">
      <c r="A4643" s="64" t="s">
        <v>12844</v>
      </c>
      <c r="B4643" s="60"/>
      <c r="C4643" s="60"/>
      <c r="D4643" s="61" t="s">
        <v>12845</v>
      </c>
      <c r="E4643" s="62" t="s">
        <v>4966</v>
      </c>
      <c r="F4643" s="63" t="s">
        <v>4099</v>
      </c>
      <c r="G4643" s="63" t="s">
        <v>2272</v>
      </c>
      <c r="H4643" s="63" t="s">
        <v>11897</v>
      </c>
      <c r="I4643" s="60"/>
      <c r="J4643" s="17" t="str">
        <f t="shared" si="36"/>
        <v>1 July 1813</v>
      </c>
      <c r="K4643" s="51">
        <f t="shared" si="37"/>
        <v>333650</v>
      </c>
    </row>
    <row r="4644" spans="1:11" ht="15" customHeight="1" x14ac:dyDescent="0.2">
      <c r="A4644" s="64" t="s">
        <v>12844</v>
      </c>
      <c r="B4644" s="60"/>
      <c r="C4644" s="60"/>
      <c r="D4644" s="61" t="s">
        <v>12845</v>
      </c>
      <c r="E4644" s="62" t="s">
        <v>4966</v>
      </c>
      <c r="F4644" s="63" t="s">
        <v>12854</v>
      </c>
      <c r="G4644" s="63" t="s">
        <v>2437</v>
      </c>
      <c r="H4644" s="63"/>
      <c r="I4644" s="60"/>
      <c r="J4644" s="17" t="str">
        <f t="shared" si="36"/>
        <v>19 May 1814</v>
      </c>
      <c r="K4644" s="51">
        <f t="shared" si="37"/>
        <v>333972</v>
      </c>
    </row>
    <row r="4645" spans="1:11" ht="15" customHeight="1" x14ac:dyDescent="0.2">
      <c r="A4645" s="64" t="s">
        <v>12844</v>
      </c>
      <c r="B4645" s="60"/>
      <c r="C4645" s="60"/>
      <c r="D4645" s="61" t="s">
        <v>12845</v>
      </c>
      <c r="E4645" s="62" t="s">
        <v>4966</v>
      </c>
      <c r="F4645" s="63" t="s">
        <v>12855</v>
      </c>
      <c r="G4645" s="63" t="s">
        <v>3961</v>
      </c>
      <c r="H4645" s="63"/>
      <c r="I4645" s="60"/>
      <c r="J4645" s="17" t="str">
        <f t="shared" si="36"/>
        <v>15 June 1815</v>
      </c>
      <c r="K4645" s="51">
        <f t="shared" si="37"/>
        <v>334364</v>
      </c>
    </row>
    <row r="4646" spans="1:11" ht="15" customHeight="1" x14ac:dyDescent="0.2">
      <c r="A4646" s="64" t="s">
        <v>12844</v>
      </c>
      <c r="B4646" s="60"/>
      <c r="C4646" s="60"/>
      <c r="D4646" s="61" t="s">
        <v>12845</v>
      </c>
      <c r="E4646" s="62" t="s">
        <v>4966</v>
      </c>
      <c r="F4646" s="63" t="s">
        <v>12856</v>
      </c>
      <c r="G4646" s="63" t="s">
        <v>10948</v>
      </c>
      <c r="H4646" s="63" t="s">
        <v>1745</v>
      </c>
      <c r="I4646" s="60"/>
      <c r="J4646" s="17" t="str">
        <f t="shared" si="36"/>
        <v>1 April 1819</v>
      </c>
      <c r="K4646" s="51">
        <f t="shared" si="37"/>
        <v>335750</v>
      </c>
    </row>
    <row r="4647" spans="1:11" ht="15" customHeight="1" x14ac:dyDescent="0.2">
      <c r="A4647" s="64" t="s">
        <v>12844</v>
      </c>
      <c r="B4647" s="60"/>
      <c r="C4647" s="60"/>
      <c r="D4647" s="61" t="s">
        <v>12845</v>
      </c>
      <c r="E4647" s="62" t="s">
        <v>4966</v>
      </c>
      <c r="F4647" s="63" t="s">
        <v>8749</v>
      </c>
      <c r="G4647" s="63" t="s">
        <v>7731</v>
      </c>
      <c r="H4647" s="63" t="s">
        <v>10055</v>
      </c>
      <c r="I4647" s="60"/>
      <c r="J4647" s="17" t="str">
        <f t="shared" si="36"/>
        <v>8 April 1819</v>
      </c>
      <c r="K4647" s="51">
        <f t="shared" si="37"/>
        <v>335757</v>
      </c>
    </row>
    <row r="4648" spans="1:11" ht="15" customHeight="1" x14ac:dyDescent="0.2">
      <c r="A4648" s="64" t="s">
        <v>12844</v>
      </c>
      <c r="B4648" s="60" t="b">
        <v>1</v>
      </c>
      <c r="C4648" s="60"/>
      <c r="D4648" s="61" t="s">
        <v>12845</v>
      </c>
      <c r="E4648" s="62" t="s">
        <v>4976</v>
      </c>
      <c r="F4648" s="63" t="s">
        <v>12857</v>
      </c>
      <c r="G4648" s="63" t="s">
        <v>9443</v>
      </c>
      <c r="H4648" s="63"/>
      <c r="I4648" s="60"/>
      <c r="J4648" s="17" t="str">
        <f t="shared" si="36"/>
        <v>25 January 1810</v>
      </c>
      <c r="K4648" s="51">
        <f t="shared" si="37"/>
        <v>332397</v>
      </c>
    </row>
    <row r="4649" spans="1:11" ht="15" customHeight="1" x14ac:dyDescent="0.2">
      <c r="A4649" s="64" t="s">
        <v>12844</v>
      </c>
      <c r="B4649" s="60"/>
      <c r="C4649" s="60"/>
      <c r="D4649" s="61" t="s">
        <v>12845</v>
      </c>
      <c r="E4649" s="62" t="s">
        <v>4976</v>
      </c>
      <c r="F4649" s="63" t="s">
        <v>12858</v>
      </c>
      <c r="G4649" s="63" t="s">
        <v>9217</v>
      </c>
      <c r="H4649" s="63" t="s">
        <v>11523</v>
      </c>
      <c r="I4649" s="60"/>
      <c r="J4649" s="17" t="str">
        <f t="shared" si="36"/>
        <v>18 October 1810</v>
      </c>
      <c r="K4649" s="51">
        <f t="shared" si="37"/>
        <v>332663</v>
      </c>
    </row>
    <row r="4650" spans="1:11" ht="15" customHeight="1" x14ac:dyDescent="0.2">
      <c r="A4650" s="64" t="s">
        <v>12844</v>
      </c>
      <c r="B4650" s="60"/>
      <c r="C4650" s="60"/>
      <c r="D4650" s="61" t="s">
        <v>12845</v>
      </c>
      <c r="E4650" s="62" t="s">
        <v>4976</v>
      </c>
      <c r="F4650" s="63" t="s">
        <v>12859</v>
      </c>
      <c r="G4650" s="63" t="s">
        <v>9379</v>
      </c>
      <c r="H4650" s="63"/>
      <c r="I4650" s="60"/>
      <c r="J4650" s="17" t="str">
        <f t="shared" si="36"/>
        <v>25 December 1810</v>
      </c>
      <c r="K4650" s="51">
        <f t="shared" si="37"/>
        <v>332731</v>
      </c>
    </row>
    <row r="4651" spans="1:11" ht="15" customHeight="1" x14ac:dyDescent="0.2">
      <c r="A4651" s="64" t="s">
        <v>12844</v>
      </c>
      <c r="B4651" s="60"/>
      <c r="C4651" s="60"/>
      <c r="D4651" s="61" t="s">
        <v>12845</v>
      </c>
      <c r="E4651" s="62" t="s">
        <v>4976</v>
      </c>
      <c r="F4651" s="63" t="s">
        <v>8541</v>
      </c>
      <c r="G4651" s="63" t="s">
        <v>7531</v>
      </c>
      <c r="H4651" s="63"/>
      <c r="I4651" s="60"/>
      <c r="J4651" s="17" t="str">
        <f t="shared" si="36"/>
        <v>27 December 1810</v>
      </c>
      <c r="K4651" s="51">
        <f t="shared" si="37"/>
        <v>332733</v>
      </c>
    </row>
    <row r="4652" spans="1:11" ht="15" customHeight="1" x14ac:dyDescent="0.2">
      <c r="A4652" s="64" t="s">
        <v>12844</v>
      </c>
      <c r="B4652" s="60"/>
      <c r="C4652" s="60"/>
      <c r="D4652" s="61" t="s">
        <v>12845</v>
      </c>
      <c r="E4652" s="62" t="s">
        <v>4976</v>
      </c>
      <c r="F4652" s="63" t="s">
        <v>12860</v>
      </c>
      <c r="G4652" s="63" t="s">
        <v>12861</v>
      </c>
      <c r="H4652" s="63"/>
      <c r="I4652" s="60"/>
      <c r="J4652" s="17" t="str">
        <f t="shared" si="36"/>
        <v>28 December 1810</v>
      </c>
      <c r="K4652" s="51">
        <f t="shared" si="37"/>
        <v>332734</v>
      </c>
    </row>
    <row r="4653" spans="1:11" ht="15" customHeight="1" x14ac:dyDescent="0.2">
      <c r="A4653" s="64" t="s">
        <v>12844</v>
      </c>
      <c r="B4653" s="60"/>
      <c r="C4653" s="60"/>
      <c r="D4653" s="61" t="s">
        <v>12845</v>
      </c>
      <c r="E4653" s="62" t="s">
        <v>4976</v>
      </c>
      <c r="F4653" s="63" t="s">
        <v>12862</v>
      </c>
      <c r="G4653" s="63" t="s">
        <v>1767</v>
      </c>
      <c r="H4653" s="63"/>
      <c r="I4653" s="60"/>
      <c r="J4653" s="17" t="str">
        <f t="shared" si="36"/>
        <v>30 May 1811</v>
      </c>
      <c r="K4653" s="51">
        <f t="shared" si="37"/>
        <v>332887</v>
      </c>
    </row>
    <row r="4654" spans="1:11" ht="15" customHeight="1" x14ac:dyDescent="0.2">
      <c r="A4654" s="64" t="s">
        <v>12844</v>
      </c>
      <c r="B4654" s="60" t="b">
        <v>1</v>
      </c>
      <c r="C4654" s="60"/>
      <c r="D4654" s="61" t="s">
        <v>12845</v>
      </c>
      <c r="E4654" s="62" t="s">
        <v>4976</v>
      </c>
      <c r="F4654" s="63" t="s">
        <v>12863</v>
      </c>
      <c r="G4654" s="63" t="s">
        <v>7375</v>
      </c>
      <c r="H4654" s="63"/>
      <c r="I4654" s="60"/>
      <c r="J4654" s="17" t="str">
        <f t="shared" si="36"/>
        <v>31 October 1811</v>
      </c>
      <c r="K4654" s="51">
        <f t="shared" si="37"/>
        <v>333041</v>
      </c>
    </row>
    <row r="4655" spans="1:11" ht="15" customHeight="1" x14ac:dyDescent="0.2">
      <c r="A4655" s="64" t="s">
        <v>12844</v>
      </c>
      <c r="B4655" s="60"/>
      <c r="C4655" s="60"/>
      <c r="D4655" s="61" t="s">
        <v>12845</v>
      </c>
      <c r="E4655" s="62" t="s">
        <v>4976</v>
      </c>
      <c r="F4655" s="63" t="s">
        <v>12864</v>
      </c>
      <c r="G4655" s="63" t="s">
        <v>12865</v>
      </c>
      <c r="H4655" s="63"/>
      <c r="I4655" s="60"/>
      <c r="J4655" s="17" t="str">
        <f t="shared" si="36"/>
        <v>28 April 1812</v>
      </c>
      <c r="K4655" s="51">
        <f t="shared" si="37"/>
        <v>333221</v>
      </c>
    </row>
    <row r="4656" spans="1:11" ht="15" customHeight="1" x14ac:dyDescent="0.2">
      <c r="A4656" s="64" t="s">
        <v>12844</v>
      </c>
      <c r="B4656" s="60"/>
      <c r="C4656" s="60"/>
      <c r="D4656" s="61" t="s">
        <v>12845</v>
      </c>
      <c r="E4656" s="62" t="s">
        <v>4976</v>
      </c>
      <c r="F4656" s="63" t="s">
        <v>12866</v>
      </c>
      <c r="G4656" s="63" t="s">
        <v>3278</v>
      </c>
      <c r="H4656" s="63"/>
      <c r="I4656" s="60"/>
      <c r="J4656" s="17" t="str">
        <f t="shared" si="36"/>
        <v>30 April 1812</v>
      </c>
      <c r="K4656" s="51">
        <f t="shared" si="37"/>
        <v>333223</v>
      </c>
    </row>
    <row r="4657" spans="1:11" ht="15" customHeight="1" x14ac:dyDescent="0.2">
      <c r="A4657" s="64" t="s">
        <v>12844</v>
      </c>
      <c r="B4657" s="60"/>
      <c r="C4657" s="60"/>
      <c r="D4657" s="61" t="s">
        <v>12845</v>
      </c>
      <c r="E4657" s="62" t="s">
        <v>4976</v>
      </c>
      <c r="F4657" s="63" t="s">
        <v>12867</v>
      </c>
      <c r="G4657" s="63" t="s">
        <v>7869</v>
      </c>
      <c r="H4657" s="63"/>
      <c r="I4657" s="60"/>
      <c r="J4657" s="17" t="str">
        <f t="shared" si="36"/>
        <v>22 October 1812</v>
      </c>
      <c r="K4657" s="51">
        <f t="shared" si="37"/>
        <v>333398</v>
      </c>
    </row>
    <row r="4658" spans="1:11" ht="15" customHeight="1" x14ac:dyDescent="0.2">
      <c r="A4658" s="64" t="s">
        <v>12844</v>
      </c>
      <c r="B4658" s="60"/>
      <c r="C4658" s="60"/>
      <c r="D4658" s="61" t="s">
        <v>12845</v>
      </c>
      <c r="E4658" s="62" t="s">
        <v>4976</v>
      </c>
      <c r="F4658" s="63" t="s">
        <v>12868</v>
      </c>
      <c r="G4658" s="63" t="s">
        <v>3320</v>
      </c>
      <c r="H4658" s="63"/>
      <c r="I4658" s="60"/>
      <c r="J4658" s="17" t="str">
        <f t="shared" si="36"/>
        <v>31 December 1812</v>
      </c>
      <c r="K4658" s="51">
        <f t="shared" si="37"/>
        <v>333468</v>
      </c>
    </row>
    <row r="4659" spans="1:11" ht="15" customHeight="1" x14ac:dyDescent="0.2">
      <c r="A4659" s="64" t="s">
        <v>12844</v>
      </c>
      <c r="B4659" s="60"/>
      <c r="C4659" s="60"/>
      <c r="D4659" s="61" t="s">
        <v>12845</v>
      </c>
      <c r="E4659" s="62" t="s">
        <v>4976</v>
      </c>
      <c r="F4659" s="63" t="s">
        <v>12869</v>
      </c>
      <c r="G4659" s="63" t="s">
        <v>9524</v>
      </c>
      <c r="H4659" s="63"/>
      <c r="I4659" s="60"/>
      <c r="J4659" s="17" t="str">
        <f t="shared" si="36"/>
        <v>15 April 1813</v>
      </c>
      <c r="K4659" s="51">
        <f t="shared" si="37"/>
        <v>333573</v>
      </c>
    </row>
    <row r="4660" spans="1:11" ht="15" customHeight="1" x14ac:dyDescent="0.2">
      <c r="A4660" s="64" t="s">
        <v>12844</v>
      </c>
      <c r="B4660" s="60"/>
      <c r="C4660" s="60"/>
      <c r="D4660" s="61" t="s">
        <v>12845</v>
      </c>
      <c r="E4660" s="62" t="s">
        <v>4976</v>
      </c>
      <c r="F4660" s="63" t="s">
        <v>12870</v>
      </c>
      <c r="G4660" s="63" t="s">
        <v>3543</v>
      </c>
      <c r="H4660" s="63" t="s">
        <v>4954</v>
      </c>
      <c r="I4660" s="60"/>
      <c r="J4660" s="17" t="str">
        <f t="shared" si="36"/>
        <v>31 March 1814</v>
      </c>
      <c r="K4660" s="51">
        <f t="shared" si="37"/>
        <v>333923</v>
      </c>
    </row>
    <row r="4661" spans="1:11" ht="15" customHeight="1" x14ac:dyDescent="0.2">
      <c r="A4661" s="64" t="s">
        <v>12871</v>
      </c>
      <c r="B4661" s="60" t="b">
        <v>1</v>
      </c>
      <c r="C4661" s="60"/>
      <c r="D4661" s="61" t="s">
        <v>12845</v>
      </c>
      <c r="E4661" s="62" t="s">
        <v>4992</v>
      </c>
      <c r="F4661" s="63" t="s">
        <v>1064</v>
      </c>
      <c r="G4661" s="63" t="s">
        <v>2364</v>
      </c>
      <c r="H4661" s="63"/>
      <c r="I4661" s="60"/>
      <c r="J4661" s="17" t="str">
        <f t="shared" si="36"/>
        <v>25 December 1813</v>
      </c>
      <c r="K4661" s="51">
        <f t="shared" si="37"/>
        <v>333827</v>
      </c>
    </row>
    <row r="4662" spans="1:11" ht="15" customHeight="1" x14ac:dyDescent="0.2">
      <c r="A4662" s="64" t="s">
        <v>12871</v>
      </c>
      <c r="B4662" s="60"/>
      <c r="C4662" s="60"/>
      <c r="D4662" s="61" t="s">
        <v>12845</v>
      </c>
      <c r="E4662" s="62" t="s">
        <v>4992</v>
      </c>
      <c r="F4662" s="63" t="s">
        <v>12872</v>
      </c>
      <c r="G4662" s="63" t="s">
        <v>3543</v>
      </c>
      <c r="H4662" s="63"/>
      <c r="I4662" s="60"/>
      <c r="J4662" s="17" t="str">
        <f t="shared" si="36"/>
        <v>31 March 1814</v>
      </c>
      <c r="K4662" s="51">
        <f t="shared" si="37"/>
        <v>333923</v>
      </c>
    </row>
    <row r="4663" spans="1:11" ht="15" customHeight="1" x14ac:dyDescent="0.2">
      <c r="A4663" s="64" t="s">
        <v>12871</v>
      </c>
      <c r="B4663" s="60"/>
      <c r="C4663" s="60"/>
      <c r="D4663" s="61" t="s">
        <v>12845</v>
      </c>
      <c r="E4663" s="62" t="s">
        <v>4992</v>
      </c>
      <c r="F4663" s="63" t="s">
        <v>12873</v>
      </c>
      <c r="G4663" s="63" t="s">
        <v>2609</v>
      </c>
      <c r="H4663" s="63" t="s">
        <v>2596</v>
      </c>
      <c r="I4663" s="60"/>
      <c r="J4663" s="17" t="str">
        <f t="shared" si="36"/>
        <v>4 August 1814</v>
      </c>
      <c r="K4663" s="51">
        <f t="shared" si="37"/>
        <v>334049</v>
      </c>
    </row>
    <row r="4664" spans="1:11" ht="15" customHeight="1" x14ac:dyDescent="0.2">
      <c r="A4664" s="64" t="s">
        <v>12871</v>
      </c>
      <c r="B4664" s="60"/>
      <c r="C4664" s="60"/>
      <c r="D4664" s="61" t="s">
        <v>12845</v>
      </c>
      <c r="E4664" s="62" t="s">
        <v>4992</v>
      </c>
      <c r="F4664" s="63" t="s">
        <v>12874</v>
      </c>
      <c r="G4664" s="63" t="s">
        <v>5119</v>
      </c>
      <c r="H4664" s="63"/>
      <c r="I4664" s="60"/>
      <c r="J4664" s="17" t="str">
        <f t="shared" si="36"/>
        <v>25 August 1814</v>
      </c>
      <c r="K4664" s="51">
        <f t="shared" si="37"/>
        <v>334070</v>
      </c>
    </row>
    <row r="4665" spans="1:11" ht="15" customHeight="1" x14ac:dyDescent="0.2">
      <c r="A4665" s="64" t="s">
        <v>12871</v>
      </c>
      <c r="B4665" s="60" t="b">
        <v>1</v>
      </c>
      <c r="C4665" s="60"/>
      <c r="D4665" s="61" t="s">
        <v>12845</v>
      </c>
      <c r="E4665" s="62" t="s">
        <v>4992</v>
      </c>
      <c r="F4665" s="63" t="s">
        <v>12875</v>
      </c>
      <c r="G4665" s="63" t="s">
        <v>8651</v>
      </c>
      <c r="H4665" s="63" t="s">
        <v>3563</v>
      </c>
      <c r="I4665" s="60"/>
      <c r="J4665" s="17" t="str">
        <f t="shared" si="36"/>
        <v>13 July 1815</v>
      </c>
      <c r="K4665" s="51">
        <f t="shared" si="37"/>
        <v>334392</v>
      </c>
    </row>
    <row r="4666" spans="1:11" ht="15" customHeight="1" x14ac:dyDescent="0.2">
      <c r="A4666" s="64" t="s">
        <v>12871</v>
      </c>
      <c r="B4666" s="60"/>
      <c r="C4666" s="60"/>
      <c r="D4666" s="61" t="s">
        <v>12845</v>
      </c>
      <c r="E4666" s="62" t="s">
        <v>4992</v>
      </c>
      <c r="F4666" s="63" t="s">
        <v>2930</v>
      </c>
      <c r="G4666" s="63" t="s">
        <v>4134</v>
      </c>
      <c r="H4666" s="63" t="s">
        <v>9684</v>
      </c>
      <c r="I4666" s="60"/>
      <c r="J4666" s="17" t="str">
        <f t="shared" si="36"/>
        <v>5 March 1818</v>
      </c>
      <c r="K4666" s="51">
        <f t="shared" si="37"/>
        <v>335358</v>
      </c>
    </row>
    <row r="4667" spans="1:11" ht="15" customHeight="1" x14ac:dyDescent="0.2">
      <c r="A4667" s="64" t="s">
        <v>12871</v>
      </c>
      <c r="B4667" s="60" t="b">
        <v>1</v>
      </c>
      <c r="C4667" s="60"/>
      <c r="D4667" s="61" t="s">
        <v>12845</v>
      </c>
      <c r="E4667" s="62" t="s">
        <v>4992</v>
      </c>
      <c r="F4667" s="63" t="s">
        <v>12876</v>
      </c>
      <c r="G4667" s="63" t="s">
        <v>12877</v>
      </c>
      <c r="H4667" s="63"/>
      <c r="I4667" s="60"/>
      <c r="J4667" s="17" t="str">
        <f t="shared" si="36"/>
        <v>6 March 1818</v>
      </c>
      <c r="K4667" s="51">
        <f t="shared" si="37"/>
        <v>335359</v>
      </c>
    </row>
    <row r="4668" spans="1:11" ht="15" customHeight="1" x14ac:dyDescent="0.2">
      <c r="A4668" s="64" t="s">
        <v>12871</v>
      </c>
      <c r="B4668" s="60"/>
      <c r="C4668" s="60"/>
      <c r="D4668" s="61" t="s">
        <v>12845</v>
      </c>
      <c r="E4668" s="62" t="s">
        <v>4992</v>
      </c>
      <c r="F4668" s="63" t="s">
        <v>12878</v>
      </c>
      <c r="G4668" s="63" t="s">
        <v>7483</v>
      </c>
      <c r="H4668" s="63"/>
      <c r="I4668" s="60"/>
      <c r="J4668" s="17" t="str">
        <f t="shared" si="36"/>
        <v>14 May 1818</v>
      </c>
      <c r="K4668" s="51">
        <f t="shared" si="37"/>
        <v>335428</v>
      </c>
    </row>
    <row r="4669" spans="1:11" ht="15" customHeight="1" x14ac:dyDescent="0.2">
      <c r="A4669" s="64" t="s">
        <v>12871</v>
      </c>
      <c r="B4669" s="60"/>
      <c r="C4669" s="60"/>
      <c r="D4669" s="61" t="s">
        <v>12845</v>
      </c>
      <c r="E4669" s="62" t="s">
        <v>5092</v>
      </c>
      <c r="F4669" s="63" t="s">
        <v>2651</v>
      </c>
      <c r="G4669" s="63" t="s">
        <v>11523</v>
      </c>
      <c r="H4669" s="63"/>
      <c r="I4669" s="60"/>
      <c r="J4669" s="17" t="str">
        <f t="shared" si="36"/>
        <v>6 September 1809</v>
      </c>
      <c r="K4669" s="51">
        <f t="shared" si="37"/>
        <v>332256</v>
      </c>
    </row>
    <row r="4670" spans="1:11" ht="15" customHeight="1" x14ac:dyDescent="0.2">
      <c r="A4670" s="64" t="s">
        <v>12871</v>
      </c>
      <c r="B4670" s="60"/>
      <c r="C4670" s="60"/>
      <c r="D4670" s="61" t="s">
        <v>12845</v>
      </c>
      <c r="E4670" s="62" t="s">
        <v>4954</v>
      </c>
      <c r="F4670" s="63" t="s">
        <v>12870</v>
      </c>
      <c r="G4670" s="63" t="s">
        <v>7386</v>
      </c>
      <c r="H4670" s="63" t="s">
        <v>12879</v>
      </c>
      <c r="I4670" s="60"/>
      <c r="J4670" s="17" t="str">
        <f t="shared" si="36"/>
        <v>2 January 1817</v>
      </c>
      <c r="K4670" s="51">
        <f t="shared" si="37"/>
        <v>334931</v>
      </c>
    </row>
    <row r="4671" spans="1:11" ht="15" customHeight="1" x14ac:dyDescent="0.2">
      <c r="A4671" s="64" t="s">
        <v>12871</v>
      </c>
      <c r="B4671" s="60"/>
      <c r="C4671" s="60"/>
      <c r="D4671" s="61" t="s">
        <v>12845</v>
      </c>
      <c r="E4671" s="62" t="s">
        <v>11703</v>
      </c>
      <c r="F4671" s="63" t="s">
        <v>12880</v>
      </c>
      <c r="G4671" s="63" t="s">
        <v>9514</v>
      </c>
      <c r="H4671" s="63"/>
      <c r="I4671" s="60"/>
      <c r="J4671" s="17" t="str">
        <f t="shared" si="36"/>
        <v>25 December 1806</v>
      </c>
      <c r="K4671" s="51">
        <f t="shared" si="37"/>
        <v>331270</v>
      </c>
    </row>
    <row r="4672" spans="1:11" ht="15" customHeight="1" x14ac:dyDescent="0.2">
      <c r="A4672" s="64" t="s">
        <v>12871</v>
      </c>
      <c r="B4672" s="60"/>
      <c r="C4672" s="60"/>
      <c r="D4672" s="61" t="s">
        <v>12845</v>
      </c>
      <c r="E4672" s="62" t="s">
        <v>7193</v>
      </c>
      <c r="F4672" s="63" t="s">
        <v>12881</v>
      </c>
      <c r="G4672" s="63" t="s">
        <v>3273</v>
      </c>
      <c r="H4672" s="63"/>
      <c r="I4672" s="60"/>
      <c r="J4672" s="17" t="str">
        <f t="shared" si="36"/>
        <v>16 April 1812</v>
      </c>
      <c r="K4672" s="51">
        <f t="shared" si="37"/>
        <v>333209</v>
      </c>
    </row>
    <row r="4673" spans="1:11" ht="15" customHeight="1" x14ac:dyDescent="0.2">
      <c r="A4673" s="64" t="s">
        <v>12871</v>
      </c>
      <c r="B4673" s="60"/>
      <c r="C4673" s="60"/>
      <c r="D4673" s="61" t="s">
        <v>12845</v>
      </c>
      <c r="E4673" s="62" t="s">
        <v>7196</v>
      </c>
      <c r="F4673" s="63" t="s">
        <v>12882</v>
      </c>
      <c r="G4673" s="63" t="s">
        <v>3273</v>
      </c>
      <c r="H4673" s="63"/>
      <c r="I4673" s="60"/>
      <c r="J4673" s="17" t="str">
        <f t="shared" si="36"/>
        <v>16 April 1812</v>
      </c>
      <c r="K4673" s="51">
        <f t="shared" si="37"/>
        <v>333209</v>
      </c>
    </row>
    <row r="4674" spans="1:11" ht="15" customHeight="1" x14ac:dyDescent="0.2">
      <c r="A4674" s="64" t="s">
        <v>12883</v>
      </c>
      <c r="B4674" s="60"/>
      <c r="C4674" s="60"/>
      <c r="D4674" s="61" t="s">
        <v>12884</v>
      </c>
      <c r="E4674" s="62" t="s">
        <v>1223</v>
      </c>
      <c r="F4674" s="63" t="s">
        <v>12885</v>
      </c>
      <c r="G4674" s="63" t="s">
        <v>12886</v>
      </c>
      <c r="H4674" s="63" t="s">
        <v>9288</v>
      </c>
      <c r="I4674" s="60"/>
      <c r="J4674" s="17" t="str">
        <f t="shared" si="36"/>
        <v>12 October 1787</v>
      </c>
      <c r="K4674" s="51">
        <f t="shared" si="37"/>
        <v>324256</v>
      </c>
    </row>
    <row r="4675" spans="1:11" ht="15" customHeight="1" x14ac:dyDescent="0.2">
      <c r="A4675" s="64" t="s">
        <v>12883</v>
      </c>
      <c r="B4675" s="60"/>
      <c r="C4675" s="60"/>
      <c r="D4675" s="61" t="s">
        <v>12884</v>
      </c>
      <c r="E4675" s="62" t="s">
        <v>2002</v>
      </c>
      <c r="F4675" s="63" t="s">
        <v>1264</v>
      </c>
      <c r="G4675" s="63" t="s">
        <v>4013</v>
      </c>
      <c r="H4675" s="63" t="s">
        <v>5035</v>
      </c>
      <c r="I4675" s="60"/>
      <c r="J4675" s="17" t="str">
        <f t="shared" si="36"/>
        <v>12 October 1815</v>
      </c>
      <c r="K4675" s="51">
        <f t="shared" si="37"/>
        <v>334483</v>
      </c>
    </row>
    <row r="4676" spans="1:11" ht="15" customHeight="1" x14ac:dyDescent="0.2">
      <c r="A4676" s="64" t="s">
        <v>12883</v>
      </c>
      <c r="B4676" s="60"/>
      <c r="C4676" s="60"/>
      <c r="D4676" s="61" t="s">
        <v>12884</v>
      </c>
      <c r="E4676" s="62" t="s">
        <v>4964</v>
      </c>
      <c r="F4676" s="63" t="s">
        <v>2625</v>
      </c>
      <c r="G4676" s="63" t="s">
        <v>12887</v>
      </c>
      <c r="H4676" s="63" t="s">
        <v>11363</v>
      </c>
      <c r="I4676" s="60"/>
      <c r="J4676" s="17" t="str">
        <f t="shared" si="36"/>
        <v>1 April 1818</v>
      </c>
      <c r="K4676" s="51">
        <f t="shared" si="37"/>
        <v>335385</v>
      </c>
    </row>
    <row r="4677" spans="1:11" ht="15" customHeight="1" x14ac:dyDescent="0.2">
      <c r="A4677" s="64" t="s">
        <v>12883</v>
      </c>
      <c r="B4677" s="60"/>
      <c r="C4677" s="60"/>
      <c r="D4677" s="61" t="s">
        <v>12884</v>
      </c>
      <c r="E4677" s="62" t="s">
        <v>4964</v>
      </c>
      <c r="F4677" s="63" t="s">
        <v>4123</v>
      </c>
      <c r="G4677" s="63" t="s">
        <v>4145</v>
      </c>
      <c r="H4677" s="63" t="s">
        <v>4124</v>
      </c>
      <c r="I4677" s="60"/>
      <c r="J4677" s="17" t="str">
        <f t="shared" si="36"/>
        <v>24 September 1818</v>
      </c>
      <c r="K4677" s="51">
        <f t="shared" si="37"/>
        <v>335561</v>
      </c>
    </row>
    <row r="4678" spans="1:11" ht="15" customHeight="1" x14ac:dyDescent="0.2">
      <c r="A4678" s="64" t="s">
        <v>12883</v>
      </c>
      <c r="B4678" s="60"/>
      <c r="C4678" s="60"/>
      <c r="D4678" s="61" t="s">
        <v>12884</v>
      </c>
      <c r="E4678" s="62" t="s">
        <v>4966</v>
      </c>
      <c r="F4678" s="63" t="s">
        <v>4381</v>
      </c>
      <c r="G4678" s="63" t="s">
        <v>12888</v>
      </c>
      <c r="H4678" s="63" t="s">
        <v>5172</v>
      </c>
      <c r="I4678" s="60"/>
      <c r="J4678" s="17" t="str">
        <f t="shared" si="36"/>
        <v>15 December 1806</v>
      </c>
      <c r="K4678" s="51">
        <f t="shared" si="37"/>
        <v>331260</v>
      </c>
    </row>
    <row r="4679" spans="1:11" ht="15" customHeight="1" x14ac:dyDescent="0.2">
      <c r="A4679" s="64" t="s">
        <v>12883</v>
      </c>
      <c r="B4679" s="60"/>
      <c r="C4679" s="60"/>
      <c r="D4679" s="61" t="s">
        <v>12884</v>
      </c>
      <c r="E4679" s="62" t="s">
        <v>4966</v>
      </c>
      <c r="F4679" s="63" t="s">
        <v>3813</v>
      </c>
      <c r="G4679" s="63" t="s">
        <v>8603</v>
      </c>
      <c r="H4679" s="63"/>
      <c r="I4679" s="60"/>
      <c r="J4679" s="17" t="str">
        <f t="shared" si="36"/>
        <v>30 March 1809</v>
      </c>
      <c r="K4679" s="51">
        <f t="shared" si="37"/>
        <v>332096</v>
      </c>
    </row>
    <row r="4680" spans="1:11" ht="15" customHeight="1" x14ac:dyDescent="0.2">
      <c r="A4680" s="64" t="s">
        <v>12883</v>
      </c>
      <c r="B4680" s="60"/>
      <c r="C4680" s="60"/>
      <c r="D4680" s="61" t="s">
        <v>12884</v>
      </c>
      <c r="E4680" s="62" t="s">
        <v>4966</v>
      </c>
      <c r="F4680" s="63" t="s">
        <v>12889</v>
      </c>
      <c r="G4680" s="63" t="s">
        <v>8610</v>
      </c>
      <c r="H4680" s="63"/>
      <c r="I4680" s="60"/>
      <c r="J4680" s="17" t="str">
        <f t="shared" si="36"/>
        <v>11 October 1810</v>
      </c>
      <c r="K4680" s="51">
        <f t="shared" si="37"/>
        <v>332656</v>
      </c>
    </row>
    <row r="4681" spans="1:11" ht="15" customHeight="1" x14ac:dyDescent="0.2">
      <c r="A4681" s="64" t="s">
        <v>12883</v>
      </c>
      <c r="B4681" s="60"/>
      <c r="C4681" s="60"/>
      <c r="D4681" s="61" t="s">
        <v>12884</v>
      </c>
      <c r="E4681" s="62" t="s">
        <v>4966</v>
      </c>
      <c r="F4681" s="63" t="s">
        <v>12890</v>
      </c>
      <c r="G4681" s="63" t="s">
        <v>1981</v>
      </c>
      <c r="H4681" s="63"/>
      <c r="I4681" s="60"/>
      <c r="J4681" s="17" t="str">
        <f t="shared" si="36"/>
        <v>2 January 1812</v>
      </c>
      <c r="K4681" s="51">
        <f t="shared" si="37"/>
        <v>333104</v>
      </c>
    </row>
    <row r="4682" spans="1:11" ht="15" customHeight="1" x14ac:dyDescent="0.2">
      <c r="A4682" s="64" t="s">
        <v>12883</v>
      </c>
      <c r="B4682" s="60"/>
      <c r="C4682" s="60"/>
      <c r="D4682" s="61" t="s">
        <v>12884</v>
      </c>
      <c r="E4682" s="62" t="s">
        <v>4966</v>
      </c>
      <c r="F4682" s="63" t="s">
        <v>11995</v>
      </c>
      <c r="G4682" s="63" t="s">
        <v>12891</v>
      </c>
      <c r="H4682" s="63"/>
      <c r="I4682" s="60"/>
      <c r="J4682" s="17" t="str">
        <f t="shared" si="36"/>
        <v>16 February 1813</v>
      </c>
      <c r="K4682" s="51">
        <f t="shared" si="37"/>
        <v>333515</v>
      </c>
    </row>
    <row r="4683" spans="1:11" ht="15" customHeight="1" x14ac:dyDescent="0.2">
      <c r="A4683" s="64" t="s">
        <v>12883</v>
      </c>
      <c r="B4683" s="60"/>
      <c r="C4683" s="60"/>
      <c r="D4683" s="61" t="s">
        <v>12884</v>
      </c>
      <c r="E4683" s="62" t="s">
        <v>4966</v>
      </c>
      <c r="F4683" s="63" t="s">
        <v>12892</v>
      </c>
      <c r="G4683" s="63" t="s">
        <v>2917</v>
      </c>
      <c r="H4683" s="63" t="s">
        <v>7369</v>
      </c>
      <c r="I4683" s="60"/>
      <c r="J4683" s="17" t="str">
        <f t="shared" si="36"/>
        <v>3 July 1817</v>
      </c>
      <c r="K4683" s="51">
        <f t="shared" si="37"/>
        <v>335113</v>
      </c>
    </row>
    <row r="4684" spans="1:11" ht="15" customHeight="1" x14ac:dyDescent="0.2">
      <c r="A4684" s="64" t="s">
        <v>12883</v>
      </c>
      <c r="B4684" s="60"/>
      <c r="C4684" s="60"/>
      <c r="D4684" s="61" t="s">
        <v>12884</v>
      </c>
      <c r="E4684" s="62" t="s">
        <v>4966</v>
      </c>
      <c r="F4684" s="63" t="s">
        <v>12893</v>
      </c>
      <c r="G4684" s="63" t="s">
        <v>12894</v>
      </c>
      <c r="H4684" s="63" t="s">
        <v>12895</v>
      </c>
      <c r="I4684" s="60"/>
      <c r="J4684" s="17" t="str">
        <f t="shared" si="36"/>
        <v>30 April 1818</v>
      </c>
      <c r="K4684" s="51">
        <f t="shared" si="37"/>
        <v>335414</v>
      </c>
    </row>
    <row r="4685" spans="1:11" ht="15" customHeight="1" x14ac:dyDescent="0.2">
      <c r="A4685" s="64" t="s">
        <v>12883</v>
      </c>
      <c r="B4685" s="60"/>
      <c r="C4685" s="60"/>
      <c r="D4685" s="61" t="s">
        <v>12884</v>
      </c>
      <c r="E4685" s="62" t="s">
        <v>4966</v>
      </c>
      <c r="F4685" s="63" t="s">
        <v>12896</v>
      </c>
      <c r="G4685" s="63" t="s">
        <v>7932</v>
      </c>
      <c r="H4685" s="63"/>
      <c r="I4685" s="60"/>
      <c r="J4685" s="17" t="str">
        <f t="shared" si="36"/>
        <v>15 July 1819</v>
      </c>
      <c r="K4685" s="51">
        <f t="shared" si="37"/>
        <v>335855</v>
      </c>
    </row>
    <row r="4686" spans="1:11" ht="15" customHeight="1" x14ac:dyDescent="0.2">
      <c r="A4686" s="64" t="s">
        <v>12883</v>
      </c>
      <c r="B4686" s="60"/>
      <c r="C4686" s="60"/>
      <c r="D4686" s="61" t="s">
        <v>12884</v>
      </c>
      <c r="E4686" s="62" t="s">
        <v>4966</v>
      </c>
      <c r="F4686" s="63" t="s">
        <v>12897</v>
      </c>
      <c r="G4686" s="63" t="s">
        <v>7716</v>
      </c>
      <c r="H4686" s="63"/>
      <c r="I4686" s="60"/>
      <c r="J4686" s="17" t="str">
        <f t="shared" si="36"/>
        <v>23 September 1819</v>
      </c>
      <c r="K4686" s="51">
        <f t="shared" si="37"/>
        <v>335925</v>
      </c>
    </row>
    <row r="4687" spans="1:11" ht="15" customHeight="1" x14ac:dyDescent="0.2">
      <c r="A4687" s="64" t="s">
        <v>12883</v>
      </c>
      <c r="B4687" s="60"/>
      <c r="C4687" s="60"/>
      <c r="D4687" s="61" t="s">
        <v>12884</v>
      </c>
      <c r="E4687" s="62" t="s">
        <v>4966</v>
      </c>
      <c r="F4687" s="63" t="s">
        <v>12898</v>
      </c>
      <c r="G4687" s="63" t="s">
        <v>4394</v>
      </c>
      <c r="H4687" s="63"/>
      <c r="I4687" s="60"/>
      <c r="J4687" s="17" t="str">
        <f t="shared" si="36"/>
        <v>25 November 1819</v>
      </c>
      <c r="K4687" s="51">
        <f t="shared" si="37"/>
        <v>335988</v>
      </c>
    </row>
    <row r="4688" spans="1:11" ht="15" customHeight="1" x14ac:dyDescent="0.2">
      <c r="A4688" s="64" t="s">
        <v>12883</v>
      </c>
      <c r="B4688" s="60"/>
      <c r="C4688" s="60"/>
      <c r="D4688" s="61" t="s">
        <v>12884</v>
      </c>
      <c r="E4688" s="62" t="s">
        <v>4976</v>
      </c>
      <c r="F4688" s="63" t="s">
        <v>12899</v>
      </c>
      <c r="G4688" s="63" t="s">
        <v>12900</v>
      </c>
      <c r="H4688" s="63"/>
      <c r="I4688" s="60"/>
      <c r="J4688" s="17" t="str">
        <f t="shared" si="36"/>
        <v>19 August 1807</v>
      </c>
      <c r="K4688" s="51">
        <f t="shared" si="37"/>
        <v>331507</v>
      </c>
    </row>
    <row r="4689" spans="1:11" ht="15" customHeight="1" x14ac:dyDescent="0.2">
      <c r="A4689" s="64" t="s">
        <v>12883</v>
      </c>
      <c r="B4689" s="60"/>
      <c r="C4689" s="60"/>
      <c r="D4689" s="61" t="s">
        <v>12884</v>
      </c>
      <c r="E4689" s="62" t="s">
        <v>4976</v>
      </c>
      <c r="F4689" s="63" t="s">
        <v>12901</v>
      </c>
      <c r="G4689" s="63" t="s">
        <v>9217</v>
      </c>
      <c r="H4689" s="63"/>
      <c r="I4689" s="60"/>
      <c r="J4689" s="17" t="str">
        <f t="shared" si="36"/>
        <v>18 October 1810</v>
      </c>
      <c r="K4689" s="51">
        <f t="shared" si="37"/>
        <v>332663</v>
      </c>
    </row>
    <row r="4690" spans="1:11" ht="15" customHeight="1" x14ac:dyDescent="0.2">
      <c r="A4690" s="64" t="s">
        <v>12883</v>
      </c>
      <c r="B4690" s="60"/>
      <c r="C4690" s="60"/>
      <c r="D4690" s="61" t="s">
        <v>12884</v>
      </c>
      <c r="E4690" s="62" t="s">
        <v>4976</v>
      </c>
      <c r="F4690" s="63" t="s">
        <v>12902</v>
      </c>
      <c r="G4690" s="63" t="s">
        <v>12903</v>
      </c>
      <c r="H4690" s="63"/>
      <c r="I4690" s="60"/>
      <c r="J4690" s="17" t="str">
        <f t="shared" si="36"/>
        <v>26 August 1812</v>
      </c>
      <c r="K4690" s="51">
        <f t="shared" si="37"/>
        <v>333341</v>
      </c>
    </row>
    <row r="4691" spans="1:11" ht="15" customHeight="1" x14ac:dyDescent="0.2">
      <c r="A4691" s="64" t="s">
        <v>12883</v>
      </c>
      <c r="B4691" s="60"/>
      <c r="C4691" s="60"/>
      <c r="D4691" s="61" t="s">
        <v>12884</v>
      </c>
      <c r="E4691" s="62" t="s">
        <v>4976</v>
      </c>
      <c r="F4691" s="63" t="s">
        <v>12904</v>
      </c>
      <c r="G4691" s="63" t="s">
        <v>7333</v>
      </c>
      <c r="H4691" s="63"/>
      <c r="I4691" s="60"/>
      <c r="J4691" s="17" t="str">
        <f t="shared" si="36"/>
        <v>5 August 1813</v>
      </c>
      <c r="K4691" s="51">
        <f t="shared" si="37"/>
        <v>333685</v>
      </c>
    </row>
    <row r="4692" spans="1:11" ht="15" customHeight="1" x14ac:dyDescent="0.2">
      <c r="A4692" s="64" t="s">
        <v>12883</v>
      </c>
      <c r="B4692" s="60"/>
      <c r="C4692" s="60"/>
      <c r="D4692" s="61" t="s">
        <v>12884</v>
      </c>
      <c r="E4692" s="62" t="s">
        <v>4976</v>
      </c>
      <c r="F4692" s="63" t="s">
        <v>12905</v>
      </c>
      <c r="G4692" s="63" t="s">
        <v>11173</v>
      </c>
      <c r="H4692" s="63" t="s">
        <v>4954</v>
      </c>
      <c r="I4692" s="60"/>
      <c r="J4692" s="17" t="str">
        <f t="shared" si="36"/>
        <v>6 October 1813</v>
      </c>
      <c r="K4692" s="51">
        <f t="shared" si="37"/>
        <v>333747</v>
      </c>
    </row>
    <row r="4693" spans="1:11" ht="15" customHeight="1" x14ac:dyDescent="0.2">
      <c r="A4693" s="64" t="s">
        <v>12883</v>
      </c>
      <c r="B4693" s="60"/>
      <c r="C4693" s="60"/>
      <c r="D4693" s="61" t="s">
        <v>12884</v>
      </c>
      <c r="E4693" s="62" t="s">
        <v>4976</v>
      </c>
      <c r="F4693" s="63" t="s">
        <v>12906</v>
      </c>
      <c r="G4693" s="63" t="s">
        <v>2666</v>
      </c>
      <c r="H4693" s="63" t="s">
        <v>3320</v>
      </c>
      <c r="I4693" s="60"/>
      <c r="J4693" s="17" t="str">
        <f t="shared" si="36"/>
        <v>16 March 1815</v>
      </c>
      <c r="K4693" s="51">
        <f t="shared" si="37"/>
        <v>334273</v>
      </c>
    </row>
    <row r="4694" spans="1:11" ht="15" customHeight="1" x14ac:dyDescent="0.2">
      <c r="A4694" s="64" t="s">
        <v>12883</v>
      </c>
      <c r="B4694" s="60" t="b">
        <v>1</v>
      </c>
      <c r="C4694" s="60"/>
      <c r="D4694" s="61" t="s">
        <v>12884</v>
      </c>
      <c r="E4694" s="62" t="s">
        <v>4976</v>
      </c>
      <c r="F4694" s="63" t="s">
        <v>12907</v>
      </c>
      <c r="G4694" s="63" t="s">
        <v>3952</v>
      </c>
      <c r="H4694" s="63"/>
      <c r="I4694" s="60"/>
      <c r="J4694" s="17" t="str">
        <f t="shared" si="36"/>
        <v>11 May 1815</v>
      </c>
      <c r="K4694" s="51">
        <f t="shared" si="37"/>
        <v>334329</v>
      </c>
    </row>
    <row r="4695" spans="1:11" ht="15" customHeight="1" x14ac:dyDescent="0.2">
      <c r="A4695" s="64" t="s">
        <v>12883</v>
      </c>
      <c r="B4695" s="60"/>
      <c r="C4695" s="60"/>
      <c r="D4695" s="61" t="s">
        <v>12884</v>
      </c>
      <c r="E4695" s="62" t="s">
        <v>4976</v>
      </c>
      <c r="F4695" s="63" t="s">
        <v>12908</v>
      </c>
      <c r="G4695" s="63" t="s">
        <v>12894</v>
      </c>
      <c r="H4695" s="63" t="s">
        <v>3930</v>
      </c>
      <c r="I4695" s="60"/>
      <c r="J4695" s="17" t="str">
        <f t="shared" si="36"/>
        <v>30 April 1818</v>
      </c>
      <c r="K4695" s="51">
        <f t="shared" si="37"/>
        <v>335414</v>
      </c>
    </row>
    <row r="4696" spans="1:11" ht="15" customHeight="1" x14ac:dyDescent="0.2">
      <c r="A4696" s="64" t="s">
        <v>12883</v>
      </c>
      <c r="B4696" s="60"/>
      <c r="C4696" s="60"/>
      <c r="D4696" s="61" t="s">
        <v>12884</v>
      </c>
      <c r="E4696" s="62" t="s">
        <v>4976</v>
      </c>
      <c r="F4696" s="63" t="s">
        <v>12909</v>
      </c>
      <c r="G4696" s="63" t="s">
        <v>7932</v>
      </c>
      <c r="H4696" s="63"/>
      <c r="I4696" s="60"/>
      <c r="J4696" s="17" t="str">
        <f t="shared" si="36"/>
        <v>15 July 1819</v>
      </c>
      <c r="K4696" s="51">
        <f t="shared" si="37"/>
        <v>335855</v>
      </c>
    </row>
    <row r="4697" spans="1:11" ht="15" customHeight="1" x14ac:dyDescent="0.2">
      <c r="A4697" s="64" t="s">
        <v>12883</v>
      </c>
      <c r="B4697" s="60"/>
      <c r="C4697" s="60"/>
      <c r="D4697" s="61" t="s">
        <v>12884</v>
      </c>
      <c r="E4697" s="62" t="s">
        <v>4976</v>
      </c>
      <c r="F4697" s="63" t="s">
        <v>12910</v>
      </c>
      <c r="G4697" s="63" t="s">
        <v>4225</v>
      </c>
      <c r="H4697" s="63" t="s">
        <v>2308</v>
      </c>
      <c r="I4697" s="60"/>
      <c r="J4697" s="17" t="str">
        <f t="shared" si="36"/>
        <v>22 July 1819</v>
      </c>
      <c r="K4697" s="51">
        <f t="shared" si="37"/>
        <v>335862</v>
      </c>
    </row>
    <row r="4698" spans="1:11" ht="15" customHeight="1" x14ac:dyDescent="0.2">
      <c r="A4698" s="64" t="s">
        <v>12883</v>
      </c>
      <c r="B4698" s="60"/>
      <c r="C4698" s="60"/>
      <c r="D4698" s="61" t="s">
        <v>12884</v>
      </c>
      <c r="E4698" s="62" t="s">
        <v>4976</v>
      </c>
      <c r="F4698" s="63" t="s">
        <v>12911</v>
      </c>
      <c r="G4698" s="63" t="s">
        <v>10091</v>
      </c>
      <c r="H4698" s="63" t="s">
        <v>2325</v>
      </c>
      <c r="I4698" s="60"/>
      <c r="J4698" s="17" t="str">
        <f t="shared" si="36"/>
        <v>19 August 1819</v>
      </c>
      <c r="K4698" s="51">
        <f t="shared" si="37"/>
        <v>335890</v>
      </c>
    </row>
    <row r="4699" spans="1:11" ht="15" customHeight="1" x14ac:dyDescent="0.2">
      <c r="A4699" s="64" t="s">
        <v>12883</v>
      </c>
      <c r="B4699" s="60"/>
      <c r="C4699" s="60"/>
      <c r="D4699" s="61" t="s">
        <v>12884</v>
      </c>
      <c r="E4699" s="62" t="s">
        <v>4976</v>
      </c>
      <c r="F4699" s="63" t="s">
        <v>10048</v>
      </c>
      <c r="G4699" s="63" t="s">
        <v>7716</v>
      </c>
      <c r="H4699" s="63"/>
      <c r="I4699" s="60"/>
      <c r="J4699" s="17" t="str">
        <f t="shared" si="36"/>
        <v>23 September 1819</v>
      </c>
      <c r="K4699" s="51">
        <f t="shared" si="37"/>
        <v>335925</v>
      </c>
    </row>
    <row r="4700" spans="1:11" ht="15" customHeight="1" x14ac:dyDescent="0.2">
      <c r="A4700" s="64" t="s">
        <v>12883</v>
      </c>
      <c r="B4700" s="60"/>
      <c r="C4700" s="60"/>
      <c r="D4700" s="61" t="s">
        <v>12884</v>
      </c>
      <c r="E4700" s="62" t="s">
        <v>4976</v>
      </c>
      <c r="F4700" s="63" t="s">
        <v>12912</v>
      </c>
      <c r="G4700" s="63" t="s">
        <v>7392</v>
      </c>
      <c r="H4700" s="63" t="s">
        <v>2798</v>
      </c>
      <c r="I4700" s="60"/>
      <c r="J4700" s="17" t="str">
        <f t="shared" si="36"/>
        <v>13 January 1820</v>
      </c>
      <c r="K4700" s="51">
        <f t="shared" si="37"/>
        <v>336037</v>
      </c>
    </row>
    <row r="4701" spans="1:11" ht="15" customHeight="1" x14ac:dyDescent="0.2">
      <c r="A4701" s="64" t="s">
        <v>12883</v>
      </c>
      <c r="B4701" s="60"/>
      <c r="C4701" s="60"/>
      <c r="D4701" s="61" t="s">
        <v>12884</v>
      </c>
      <c r="E4701" s="62" t="s">
        <v>4992</v>
      </c>
      <c r="F4701" s="63" t="s">
        <v>12913</v>
      </c>
      <c r="G4701" s="63" t="s">
        <v>8950</v>
      </c>
      <c r="H4701" s="63"/>
      <c r="I4701" s="60"/>
      <c r="J4701" s="17" t="str">
        <f t="shared" si="36"/>
        <v>12 May 1814</v>
      </c>
      <c r="K4701" s="51">
        <f t="shared" si="37"/>
        <v>333965</v>
      </c>
    </row>
    <row r="4702" spans="1:11" ht="15" customHeight="1" x14ac:dyDescent="0.2">
      <c r="A4702" s="64" t="s">
        <v>12883</v>
      </c>
      <c r="B4702" s="60"/>
      <c r="C4702" s="60"/>
      <c r="D4702" s="61" t="s">
        <v>12884</v>
      </c>
      <c r="E4702" s="62" t="s">
        <v>4992</v>
      </c>
      <c r="F4702" s="63" t="s">
        <v>12914</v>
      </c>
      <c r="G4702" s="63" t="s">
        <v>12745</v>
      </c>
      <c r="H4702" s="63"/>
      <c r="I4702" s="60"/>
      <c r="J4702" s="17" t="str">
        <f t="shared" si="36"/>
        <v>7 December 1814</v>
      </c>
      <c r="K4702" s="51">
        <f t="shared" si="37"/>
        <v>334174</v>
      </c>
    </row>
    <row r="4703" spans="1:11" ht="15" customHeight="1" x14ac:dyDescent="0.2">
      <c r="A4703" s="64" t="s">
        <v>12883</v>
      </c>
      <c r="B4703" s="60"/>
      <c r="C4703" s="60"/>
      <c r="D4703" s="61" t="s">
        <v>12884</v>
      </c>
      <c r="E4703" s="62" t="s">
        <v>4992</v>
      </c>
      <c r="F4703" s="63" t="s">
        <v>12915</v>
      </c>
      <c r="G4703" s="63" t="s">
        <v>7383</v>
      </c>
      <c r="H4703" s="63"/>
      <c r="I4703" s="60"/>
      <c r="J4703" s="17" t="str">
        <f t="shared" si="36"/>
        <v>17 October 1816</v>
      </c>
      <c r="K4703" s="51">
        <f t="shared" si="37"/>
        <v>334854</v>
      </c>
    </row>
    <row r="4704" spans="1:11" ht="15" customHeight="1" x14ac:dyDescent="0.2">
      <c r="A4704" s="64" t="s">
        <v>12883</v>
      </c>
      <c r="B4704" s="60"/>
      <c r="C4704" s="60"/>
      <c r="D4704" s="61" t="s">
        <v>12884</v>
      </c>
      <c r="E4704" s="62" t="s">
        <v>4992</v>
      </c>
      <c r="F4704" s="63" t="s">
        <v>12916</v>
      </c>
      <c r="G4704" s="63" t="s">
        <v>8045</v>
      </c>
      <c r="H4704" s="63" t="s">
        <v>4040</v>
      </c>
      <c r="I4704" s="60"/>
      <c r="J4704" s="17" t="str">
        <f t="shared" si="36"/>
        <v>26 November 1818</v>
      </c>
      <c r="K4704" s="51">
        <f t="shared" si="37"/>
        <v>335624</v>
      </c>
    </row>
    <row r="4705" spans="1:11" ht="15" customHeight="1" x14ac:dyDescent="0.2">
      <c r="A4705" s="64" t="s">
        <v>12883</v>
      </c>
      <c r="B4705" s="60"/>
      <c r="C4705" s="60"/>
      <c r="D4705" s="61" t="s">
        <v>12884</v>
      </c>
      <c r="E4705" s="62" t="s">
        <v>4992</v>
      </c>
      <c r="F4705" s="63" t="s">
        <v>12917</v>
      </c>
      <c r="G4705" s="63" t="s">
        <v>4172</v>
      </c>
      <c r="H4705" s="63"/>
      <c r="I4705" s="60"/>
      <c r="J4705" s="17" t="str">
        <f t="shared" si="36"/>
        <v>21 January 1819</v>
      </c>
      <c r="K4705" s="51">
        <f t="shared" si="37"/>
        <v>335680</v>
      </c>
    </row>
    <row r="4706" spans="1:11" ht="15" customHeight="1" x14ac:dyDescent="0.2">
      <c r="A4706" s="64" t="s">
        <v>12883</v>
      </c>
      <c r="B4706" s="60"/>
      <c r="C4706" s="60"/>
      <c r="D4706" s="61" t="s">
        <v>12884</v>
      </c>
      <c r="E4706" s="62" t="s">
        <v>4992</v>
      </c>
      <c r="F4706" s="63" t="s">
        <v>12918</v>
      </c>
      <c r="G4706" s="63" t="s">
        <v>7932</v>
      </c>
      <c r="H4706" s="63"/>
      <c r="I4706" s="60"/>
      <c r="J4706" s="17" t="str">
        <f t="shared" si="36"/>
        <v>15 July 1819</v>
      </c>
      <c r="K4706" s="51">
        <f t="shared" si="37"/>
        <v>335855</v>
      </c>
    </row>
    <row r="4707" spans="1:11" ht="15" customHeight="1" x14ac:dyDescent="0.2">
      <c r="A4707" s="64" t="s">
        <v>12883</v>
      </c>
      <c r="B4707" s="60"/>
      <c r="C4707" s="60"/>
      <c r="D4707" s="61" t="s">
        <v>12884</v>
      </c>
      <c r="E4707" s="62" t="s">
        <v>4992</v>
      </c>
      <c r="F4707" s="63" t="s">
        <v>12919</v>
      </c>
      <c r="G4707" s="63" t="s">
        <v>7716</v>
      </c>
      <c r="H4707" s="63"/>
      <c r="I4707" s="60"/>
      <c r="J4707" s="17" t="str">
        <f t="shared" si="36"/>
        <v>23 September 1819</v>
      </c>
      <c r="K4707" s="51">
        <f t="shared" si="37"/>
        <v>335925</v>
      </c>
    </row>
    <row r="4708" spans="1:11" ht="15" customHeight="1" x14ac:dyDescent="0.2">
      <c r="A4708" s="64" t="s">
        <v>12883</v>
      </c>
      <c r="B4708" s="60"/>
      <c r="C4708" s="60"/>
      <c r="D4708" s="61" t="s">
        <v>12884</v>
      </c>
      <c r="E4708" s="62" t="s">
        <v>4992</v>
      </c>
      <c r="F4708" s="63" t="s">
        <v>12920</v>
      </c>
      <c r="G4708" s="63" t="s">
        <v>9172</v>
      </c>
      <c r="H4708" s="63"/>
      <c r="I4708" s="60"/>
      <c r="J4708" s="17" t="str">
        <f t="shared" si="36"/>
        <v>9 December 1819</v>
      </c>
      <c r="K4708" s="51">
        <f t="shared" si="37"/>
        <v>336002</v>
      </c>
    </row>
    <row r="4709" spans="1:11" ht="15" customHeight="1" x14ac:dyDescent="0.2">
      <c r="A4709" s="64" t="s">
        <v>12883</v>
      </c>
      <c r="B4709" s="60"/>
      <c r="C4709" s="60"/>
      <c r="D4709" s="61" t="s">
        <v>12884</v>
      </c>
      <c r="E4709" s="62" t="s">
        <v>5092</v>
      </c>
      <c r="F4709" s="63" t="s">
        <v>11165</v>
      </c>
      <c r="G4709" s="63" t="s">
        <v>7304</v>
      </c>
      <c r="H4709" s="63" t="s">
        <v>12921</v>
      </c>
      <c r="I4709" s="60"/>
      <c r="J4709" s="17" t="str">
        <f t="shared" si="36"/>
        <v>26 March 1818</v>
      </c>
      <c r="K4709" s="51">
        <f t="shared" si="37"/>
        <v>335379</v>
      </c>
    </row>
    <row r="4710" spans="1:11" ht="15" customHeight="1" x14ac:dyDescent="0.2">
      <c r="A4710" s="64" t="s">
        <v>12883</v>
      </c>
      <c r="B4710" s="60"/>
      <c r="C4710" s="60"/>
      <c r="D4710" s="61" t="s">
        <v>12884</v>
      </c>
      <c r="E4710" s="62" t="s">
        <v>4954</v>
      </c>
      <c r="F4710" s="63" t="s">
        <v>12905</v>
      </c>
      <c r="G4710" s="63" t="s">
        <v>9894</v>
      </c>
      <c r="H4710" s="63" t="s">
        <v>12922</v>
      </c>
      <c r="I4710" s="60"/>
      <c r="J4710" s="17" t="str">
        <f t="shared" si="36"/>
        <v>10 August 1809</v>
      </c>
      <c r="K4710" s="51">
        <f t="shared" si="37"/>
        <v>332229</v>
      </c>
    </row>
    <row r="4711" spans="1:11" ht="15" customHeight="1" x14ac:dyDescent="0.2">
      <c r="A4711" s="64" t="s">
        <v>12883</v>
      </c>
      <c r="B4711" s="60"/>
      <c r="C4711" s="60"/>
      <c r="D4711" s="61" t="s">
        <v>12884</v>
      </c>
      <c r="E4711" s="62" t="s">
        <v>7193</v>
      </c>
      <c r="F4711" s="63" t="s">
        <v>12923</v>
      </c>
      <c r="G4711" s="63" t="s">
        <v>4065</v>
      </c>
      <c r="H4711" s="63"/>
      <c r="I4711" s="60"/>
      <c r="J4711" s="17" t="str">
        <f t="shared" si="36"/>
        <v>6 March 1817</v>
      </c>
      <c r="K4711" s="51">
        <f t="shared" si="37"/>
        <v>334994</v>
      </c>
    </row>
    <row r="4712" spans="1:11" ht="15" customHeight="1" x14ac:dyDescent="0.2">
      <c r="A4712" s="64" t="s">
        <v>12883</v>
      </c>
      <c r="B4712" s="60"/>
      <c r="C4712" s="60"/>
      <c r="D4712" s="61" t="s">
        <v>12884</v>
      </c>
      <c r="E4712" s="62" t="s">
        <v>7196</v>
      </c>
      <c r="F4712" s="63" t="s">
        <v>12924</v>
      </c>
      <c r="G4712" s="63" t="s">
        <v>7974</v>
      </c>
      <c r="H4712" s="63"/>
      <c r="I4712" s="60"/>
      <c r="J4712" s="17" t="str">
        <f t="shared" si="36"/>
        <v>23 August 1810</v>
      </c>
      <c r="K4712" s="51">
        <f t="shared" si="37"/>
        <v>332607</v>
      </c>
    </row>
    <row r="4713" spans="1:11" ht="15" customHeight="1" x14ac:dyDescent="0.2">
      <c r="A4713" s="64" t="s">
        <v>12925</v>
      </c>
      <c r="B4713" s="60"/>
      <c r="C4713" s="60"/>
      <c r="D4713" s="61" t="s">
        <v>12926</v>
      </c>
      <c r="E4713" s="62" t="s">
        <v>1223</v>
      </c>
      <c r="F4713" s="63" t="s">
        <v>12927</v>
      </c>
      <c r="G4713" s="63" t="s">
        <v>2392</v>
      </c>
      <c r="H4713" s="63" t="s">
        <v>10903</v>
      </c>
      <c r="I4713" s="60"/>
      <c r="J4713" s="17" t="str">
        <f t="shared" si="36"/>
        <v>17 February 1814</v>
      </c>
      <c r="K4713" s="51">
        <f t="shared" si="37"/>
        <v>333881</v>
      </c>
    </row>
    <row r="4714" spans="1:11" ht="15" customHeight="1" x14ac:dyDescent="0.2">
      <c r="A4714" s="64" t="s">
        <v>12925</v>
      </c>
      <c r="B4714" s="60"/>
      <c r="C4714" s="60"/>
      <c r="D4714" s="61" t="s">
        <v>12926</v>
      </c>
      <c r="E4714" s="62" t="s">
        <v>2002</v>
      </c>
      <c r="F4714" s="63" t="s">
        <v>12928</v>
      </c>
      <c r="G4714" s="63" t="s">
        <v>12766</v>
      </c>
      <c r="H4714" s="63" t="s">
        <v>5046</v>
      </c>
      <c r="I4714" s="60"/>
      <c r="J4714" s="17" t="str">
        <f t="shared" si="36"/>
        <v>10 May 1810</v>
      </c>
      <c r="K4714" s="51">
        <f t="shared" si="37"/>
        <v>332502</v>
      </c>
    </row>
    <row r="4715" spans="1:11" ht="15" customHeight="1" x14ac:dyDescent="0.2">
      <c r="A4715" s="64" t="s">
        <v>12925</v>
      </c>
      <c r="B4715" s="60"/>
      <c r="C4715" s="60"/>
      <c r="D4715" s="61" t="s">
        <v>12926</v>
      </c>
      <c r="E4715" s="62" t="s">
        <v>4964</v>
      </c>
      <c r="F4715" s="63" t="s">
        <v>12929</v>
      </c>
      <c r="G4715" s="63" t="s">
        <v>2446</v>
      </c>
      <c r="H4715" s="63"/>
      <c r="I4715" s="60"/>
      <c r="J4715" s="17" t="str">
        <f t="shared" si="36"/>
        <v>1 June 1814</v>
      </c>
      <c r="K4715" s="51">
        <f t="shared" si="37"/>
        <v>333985</v>
      </c>
    </row>
    <row r="4716" spans="1:11" ht="15" customHeight="1" x14ac:dyDescent="0.2">
      <c r="A4716" s="64" t="s">
        <v>12925</v>
      </c>
      <c r="B4716" s="60"/>
      <c r="C4716" s="60"/>
      <c r="D4716" s="61" t="s">
        <v>12926</v>
      </c>
      <c r="E4716" s="62" t="s">
        <v>4964</v>
      </c>
      <c r="F4716" s="63" t="s">
        <v>3655</v>
      </c>
      <c r="G4716" s="63" t="s">
        <v>4132</v>
      </c>
      <c r="H4716" s="63" t="s">
        <v>184</v>
      </c>
      <c r="I4716" s="60"/>
      <c r="J4716" s="17" t="str">
        <f t="shared" si="36"/>
        <v>25 December 1817</v>
      </c>
      <c r="K4716" s="51">
        <f t="shared" si="37"/>
        <v>335288</v>
      </c>
    </row>
    <row r="4717" spans="1:11" ht="15" customHeight="1" x14ac:dyDescent="0.2">
      <c r="A4717" s="64" t="s">
        <v>12925</v>
      </c>
      <c r="B4717" s="60"/>
      <c r="C4717" s="60"/>
      <c r="D4717" s="61" t="s">
        <v>12926</v>
      </c>
      <c r="E4717" s="62" t="s">
        <v>4966</v>
      </c>
      <c r="F4717" s="63" t="s">
        <v>12930</v>
      </c>
      <c r="G4717" s="63" t="s">
        <v>7981</v>
      </c>
      <c r="H4717" s="63"/>
      <c r="I4717" s="60"/>
      <c r="J4717" s="17" t="str">
        <f t="shared" si="36"/>
        <v>27 August 1807</v>
      </c>
      <c r="K4717" s="51">
        <f t="shared" si="37"/>
        <v>331515</v>
      </c>
    </row>
    <row r="4718" spans="1:11" ht="15" customHeight="1" x14ac:dyDescent="0.2">
      <c r="A4718" s="64" t="s">
        <v>12925</v>
      </c>
      <c r="B4718" s="60"/>
      <c r="C4718" s="60"/>
      <c r="D4718" s="61" t="s">
        <v>12926</v>
      </c>
      <c r="E4718" s="62" t="s">
        <v>4966</v>
      </c>
      <c r="F4718" s="63" t="s">
        <v>12931</v>
      </c>
      <c r="G4718" s="63" t="s">
        <v>9204</v>
      </c>
      <c r="H4718" s="63"/>
      <c r="I4718" s="60"/>
      <c r="J4718" s="17" t="str">
        <f t="shared" si="36"/>
        <v>26 November 1807</v>
      </c>
      <c r="K4718" s="51">
        <f t="shared" si="37"/>
        <v>331606</v>
      </c>
    </row>
    <row r="4719" spans="1:11" ht="15" customHeight="1" x14ac:dyDescent="0.2">
      <c r="A4719" s="64" t="s">
        <v>12925</v>
      </c>
      <c r="B4719" s="60"/>
      <c r="C4719" s="60"/>
      <c r="D4719" s="61" t="s">
        <v>12926</v>
      </c>
      <c r="E4719" s="62" t="s">
        <v>4966</v>
      </c>
      <c r="F4719" s="63" t="s">
        <v>4368</v>
      </c>
      <c r="G4719" s="63" t="s">
        <v>7743</v>
      </c>
      <c r="H4719" s="63" t="s">
        <v>5172</v>
      </c>
      <c r="I4719" s="60"/>
      <c r="J4719" s="17" t="str">
        <f t="shared" si="36"/>
        <v>31 March 1808</v>
      </c>
      <c r="K4719" s="51">
        <f t="shared" si="37"/>
        <v>331732</v>
      </c>
    </row>
    <row r="4720" spans="1:11" ht="15" customHeight="1" x14ac:dyDescent="0.2">
      <c r="A4720" s="64" t="s">
        <v>12925</v>
      </c>
      <c r="B4720" s="60"/>
      <c r="C4720" s="60"/>
      <c r="D4720" s="61" t="s">
        <v>12926</v>
      </c>
      <c r="E4720" s="62" t="s">
        <v>4966</v>
      </c>
      <c r="F4720" s="63" t="s">
        <v>12932</v>
      </c>
      <c r="G4720" s="63" t="s">
        <v>9408</v>
      </c>
      <c r="H4720" s="63"/>
      <c r="I4720" s="60"/>
      <c r="J4720" s="17" t="str">
        <f t="shared" si="36"/>
        <v>8 September 1808</v>
      </c>
      <c r="K4720" s="51">
        <f t="shared" si="37"/>
        <v>331893</v>
      </c>
    </row>
    <row r="4721" spans="1:11" ht="15" customHeight="1" x14ac:dyDescent="0.2">
      <c r="A4721" s="64" t="s">
        <v>12925</v>
      </c>
      <c r="B4721" s="60"/>
      <c r="C4721" s="60"/>
      <c r="D4721" s="61" t="s">
        <v>12926</v>
      </c>
      <c r="E4721" s="62" t="s">
        <v>4966</v>
      </c>
      <c r="F4721" s="63" t="s">
        <v>12933</v>
      </c>
      <c r="G4721" s="63" t="s">
        <v>9180</v>
      </c>
      <c r="H4721" s="63"/>
      <c r="I4721" s="60"/>
      <c r="J4721" s="17" t="str">
        <f t="shared" si="36"/>
        <v>6 July 1809</v>
      </c>
      <c r="K4721" s="51">
        <f t="shared" si="37"/>
        <v>332194</v>
      </c>
    </row>
    <row r="4722" spans="1:11" ht="15" customHeight="1" x14ac:dyDescent="0.2">
      <c r="A4722" s="64" t="s">
        <v>12925</v>
      </c>
      <c r="B4722" s="60"/>
      <c r="C4722" s="60"/>
      <c r="D4722" s="61" t="s">
        <v>12926</v>
      </c>
      <c r="E4722" s="62" t="s">
        <v>4966</v>
      </c>
      <c r="F4722" s="63" t="s">
        <v>12934</v>
      </c>
      <c r="G4722" s="63" t="s">
        <v>2394</v>
      </c>
      <c r="H4722" s="63"/>
      <c r="I4722" s="60"/>
      <c r="J4722" s="17" t="str">
        <f t="shared" si="36"/>
        <v>24 February 1814</v>
      </c>
      <c r="K4722" s="51">
        <f t="shared" si="37"/>
        <v>333888</v>
      </c>
    </row>
    <row r="4723" spans="1:11" ht="15" customHeight="1" x14ac:dyDescent="0.2">
      <c r="A4723" s="64" t="s">
        <v>12925</v>
      </c>
      <c r="B4723" s="60"/>
      <c r="C4723" s="60"/>
      <c r="D4723" s="61" t="s">
        <v>12926</v>
      </c>
      <c r="E4723" s="62" t="s">
        <v>4966</v>
      </c>
      <c r="F4723" s="63" t="s">
        <v>12935</v>
      </c>
      <c r="G4723" s="63" t="s">
        <v>2590</v>
      </c>
      <c r="H4723" s="63"/>
      <c r="I4723" s="60"/>
      <c r="J4723" s="17" t="str">
        <f t="shared" si="36"/>
        <v>9 June 1814</v>
      </c>
      <c r="K4723" s="51">
        <f t="shared" si="37"/>
        <v>333993</v>
      </c>
    </row>
    <row r="4724" spans="1:11" ht="15" customHeight="1" x14ac:dyDescent="0.2">
      <c r="A4724" s="64" t="s">
        <v>12925</v>
      </c>
      <c r="B4724" s="60"/>
      <c r="C4724" s="60"/>
      <c r="D4724" s="61" t="s">
        <v>12926</v>
      </c>
      <c r="E4724" s="62" t="s">
        <v>4966</v>
      </c>
      <c r="F4724" s="63" t="s">
        <v>12936</v>
      </c>
      <c r="G4724" s="63" t="s">
        <v>12937</v>
      </c>
      <c r="H4724" s="63"/>
      <c r="I4724" s="60"/>
      <c r="J4724" s="17" t="str">
        <f t="shared" si="36"/>
        <v>12 September 1814</v>
      </c>
      <c r="K4724" s="51">
        <f t="shared" si="37"/>
        <v>334088</v>
      </c>
    </row>
    <row r="4725" spans="1:11" ht="15" customHeight="1" x14ac:dyDescent="0.2">
      <c r="A4725" s="64" t="s">
        <v>12925</v>
      </c>
      <c r="B4725" s="60"/>
      <c r="C4725" s="60"/>
      <c r="D4725" s="61" t="s">
        <v>12926</v>
      </c>
      <c r="E4725" s="62" t="s">
        <v>4966</v>
      </c>
      <c r="F4725" s="63" t="s">
        <v>3198</v>
      </c>
      <c r="G4725" s="63" t="s">
        <v>7825</v>
      </c>
      <c r="H4725" s="63"/>
      <c r="I4725" s="60"/>
      <c r="J4725" s="17" t="str">
        <f t="shared" si="36"/>
        <v>14 October 1819</v>
      </c>
      <c r="K4725" s="51">
        <f t="shared" si="37"/>
        <v>335946</v>
      </c>
    </row>
    <row r="4726" spans="1:11" ht="15" customHeight="1" x14ac:dyDescent="0.2">
      <c r="A4726" s="64" t="s">
        <v>12925</v>
      </c>
      <c r="B4726" s="60"/>
      <c r="C4726" s="60"/>
      <c r="D4726" s="61" t="s">
        <v>12926</v>
      </c>
      <c r="E4726" s="62" t="s">
        <v>4966</v>
      </c>
      <c r="F4726" s="63" t="s">
        <v>3894</v>
      </c>
      <c r="G4726" s="63" t="s">
        <v>9172</v>
      </c>
      <c r="H4726" s="63" t="s">
        <v>9607</v>
      </c>
      <c r="I4726" s="60"/>
      <c r="J4726" s="17" t="str">
        <f t="shared" si="36"/>
        <v>9 December 1819</v>
      </c>
      <c r="K4726" s="51">
        <f t="shared" si="37"/>
        <v>336002</v>
      </c>
    </row>
    <row r="4727" spans="1:11" ht="15" customHeight="1" x14ac:dyDescent="0.2">
      <c r="A4727" s="64" t="s">
        <v>12925</v>
      </c>
      <c r="B4727" s="60"/>
      <c r="C4727" s="60"/>
      <c r="D4727" s="61" t="s">
        <v>12926</v>
      </c>
      <c r="E4727" s="62" t="s">
        <v>4976</v>
      </c>
      <c r="F4727" s="63" t="s">
        <v>12938</v>
      </c>
      <c r="G4727" s="63" t="s">
        <v>12939</v>
      </c>
      <c r="H4727" s="63"/>
      <c r="I4727" s="60"/>
      <c r="J4727" s="17" t="str">
        <f t="shared" si="36"/>
        <v>7 March 1805</v>
      </c>
      <c r="K4727" s="51">
        <f t="shared" si="37"/>
        <v>330612</v>
      </c>
    </row>
    <row r="4728" spans="1:11" ht="15" customHeight="1" x14ac:dyDescent="0.2">
      <c r="A4728" s="64" t="s">
        <v>12925</v>
      </c>
      <c r="B4728" s="60"/>
      <c r="C4728" s="60"/>
      <c r="D4728" s="61" t="s">
        <v>12926</v>
      </c>
      <c r="E4728" s="62" t="s">
        <v>4976</v>
      </c>
      <c r="F4728" s="63" t="s">
        <v>12940</v>
      </c>
      <c r="G4728" s="63" t="s">
        <v>11021</v>
      </c>
      <c r="H4728" s="63"/>
      <c r="I4728" s="60"/>
      <c r="J4728" s="17" t="str">
        <f t="shared" si="36"/>
        <v>25 September 1807</v>
      </c>
      <c r="K4728" s="51">
        <f t="shared" si="37"/>
        <v>331544</v>
      </c>
    </row>
    <row r="4729" spans="1:11" ht="15" customHeight="1" x14ac:dyDescent="0.2">
      <c r="A4729" s="64" t="s">
        <v>12925</v>
      </c>
      <c r="B4729" s="60"/>
      <c r="C4729" s="60"/>
      <c r="D4729" s="61" t="s">
        <v>12926</v>
      </c>
      <c r="E4729" s="62" t="s">
        <v>4976</v>
      </c>
      <c r="F4729" s="63" t="s">
        <v>12941</v>
      </c>
      <c r="G4729" s="63" t="s">
        <v>10775</v>
      </c>
      <c r="H4729" s="63"/>
      <c r="I4729" s="60"/>
      <c r="J4729" s="17" t="str">
        <f t="shared" si="36"/>
        <v>5 November 1807</v>
      </c>
      <c r="K4729" s="51">
        <f t="shared" si="37"/>
        <v>331585</v>
      </c>
    </row>
    <row r="4730" spans="1:11" ht="15" customHeight="1" x14ac:dyDescent="0.2">
      <c r="A4730" s="64" t="s">
        <v>12925</v>
      </c>
      <c r="B4730" s="60"/>
      <c r="C4730" s="60"/>
      <c r="D4730" s="61" t="s">
        <v>12926</v>
      </c>
      <c r="E4730" s="62" t="s">
        <v>4976</v>
      </c>
      <c r="F4730" s="63" t="s">
        <v>12942</v>
      </c>
      <c r="G4730" s="63" t="s">
        <v>10325</v>
      </c>
      <c r="H4730" s="63"/>
      <c r="I4730" s="60"/>
      <c r="J4730" s="17" t="str">
        <f t="shared" si="36"/>
        <v>16 June 1808</v>
      </c>
      <c r="K4730" s="51">
        <f t="shared" si="37"/>
        <v>331809</v>
      </c>
    </row>
    <row r="4731" spans="1:11" ht="15" customHeight="1" x14ac:dyDescent="0.2">
      <c r="A4731" s="64" t="s">
        <v>12925</v>
      </c>
      <c r="B4731" s="60"/>
      <c r="C4731" s="60"/>
      <c r="D4731" s="61" t="s">
        <v>12926</v>
      </c>
      <c r="E4731" s="62" t="s">
        <v>4976</v>
      </c>
      <c r="F4731" s="63" t="s">
        <v>12943</v>
      </c>
      <c r="G4731" s="63" t="s">
        <v>7136</v>
      </c>
      <c r="H4731" s="63"/>
      <c r="I4731" s="60"/>
      <c r="J4731" s="17" t="str">
        <f t="shared" si="36"/>
        <v>1 September 1808</v>
      </c>
      <c r="K4731" s="51">
        <f t="shared" si="37"/>
        <v>331886</v>
      </c>
    </row>
    <row r="4732" spans="1:11" ht="15" customHeight="1" x14ac:dyDescent="0.2">
      <c r="A4732" s="64" t="s">
        <v>12925</v>
      </c>
      <c r="B4732" s="60"/>
      <c r="C4732" s="60"/>
      <c r="D4732" s="61" t="s">
        <v>12926</v>
      </c>
      <c r="E4732" s="62" t="s">
        <v>4976</v>
      </c>
      <c r="F4732" s="63" t="s">
        <v>12944</v>
      </c>
      <c r="G4732" s="63" t="s">
        <v>9410</v>
      </c>
      <c r="H4732" s="63"/>
      <c r="I4732" s="60"/>
      <c r="J4732" s="17" t="str">
        <f t="shared" si="36"/>
        <v>16 March 1809</v>
      </c>
      <c r="K4732" s="51">
        <f t="shared" si="37"/>
        <v>332082</v>
      </c>
    </row>
    <row r="4733" spans="1:11" ht="15" customHeight="1" x14ac:dyDescent="0.2">
      <c r="A4733" s="64" t="s">
        <v>12925</v>
      </c>
      <c r="B4733" s="60"/>
      <c r="C4733" s="60"/>
      <c r="D4733" s="61" t="s">
        <v>12926</v>
      </c>
      <c r="E4733" s="62" t="s">
        <v>4976</v>
      </c>
      <c r="F4733" s="63" t="s">
        <v>12945</v>
      </c>
      <c r="G4733" s="63" t="s">
        <v>12946</v>
      </c>
      <c r="H4733" s="63"/>
      <c r="I4733" s="60"/>
      <c r="J4733" s="17" t="str">
        <f t="shared" si="36"/>
        <v>22 March 1809</v>
      </c>
      <c r="K4733" s="51">
        <f t="shared" si="37"/>
        <v>332088</v>
      </c>
    </row>
    <row r="4734" spans="1:11" ht="15" customHeight="1" x14ac:dyDescent="0.2">
      <c r="A4734" s="64" t="s">
        <v>12925</v>
      </c>
      <c r="B4734" s="60"/>
      <c r="C4734" s="60"/>
      <c r="D4734" s="61" t="s">
        <v>12926</v>
      </c>
      <c r="E4734" s="62" t="s">
        <v>4976</v>
      </c>
      <c r="F4734" s="63" t="s">
        <v>12947</v>
      </c>
      <c r="G4734" s="63" t="s">
        <v>8455</v>
      </c>
      <c r="H4734" s="63" t="s">
        <v>4954</v>
      </c>
      <c r="I4734" s="60"/>
      <c r="J4734" s="17" t="str">
        <f t="shared" si="36"/>
        <v>10 May 1809</v>
      </c>
      <c r="K4734" s="51">
        <f t="shared" si="37"/>
        <v>332137</v>
      </c>
    </row>
    <row r="4735" spans="1:11" ht="15" customHeight="1" x14ac:dyDescent="0.2">
      <c r="A4735" s="64" t="s">
        <v>12925</v>
      </c>
      <c r="B4735" s="60"/>
      <c r="C4735" s="60"/>
      <c r="D4735" s="61" t="s">
        <v>12926</v>
      </c>
      <c r="E4735" s="62" t="s">
        <v>4976</v>
      </c>
      <c r="F4735" s="63" t="s">
        <v>12948</v>
      </c>
      <c r="G4735" s="63" t="s">
        <v>7349</v>
      </c>
      <c r="H4735" s="63"/>
      <c r="I4735" s="60"/>
      <c r="J4735" s="17" t="str">
        <f t="shared" si="36"/>
        <v>11 May 1809</v>
      </c>
      <c r="K4735" s="51">
        <f t="shared" si="37"/>
        <v>332138</v>
      </c>
    </row>
    <row r="4736" spans="1:11" ht="15" customHeight="1" x14ac:dyDescent="0.2">
      <c r="A4736" s="64" t="s">
        <v>12925</v>
      </c>
      <c r="B4736" s="60" t="b">
        <v>1</v>
      </c>
      <c r="C4736" s="60"/>
      <c r="D4736" s="61" t="s">
        <v>12926</v>
      </c>
      <c r="E4736" s="62" t="s">
        <v>4976</v>
      </c>
      <c r="F4736" s="63" t="s">
        <v>12949</v>
      </c>
      <c r="G4736" s="63" t="s">
        <v>10350</v>
      </c>
      <c r="H4736" s="63"/>
      <c r="I4736" s="60"/>
      <c r="J4736" s="17" t="str">
        <f t="shared" si="36"/>
        <v>21 September 1809</v>
      </c>
      <c r="K4736" s="51">
        <f t="shared" si="37"/>
        <v>332271</v>
      </c>
    </row>
    <row r="4737" spans="1:11" ht="15" customHeight="1" x14ac:dyDescent="0.2">
      <c r="A4737" s="64" t="s">
        <v>12925</v>
      </c>
      <c r="B4737" s="60"/>
      <c r="C4737" s="60"/>
      <c r="D4737" s="61" t="s">
        <v>12926</v>
      </c>
      <c r="E4737" s="62" t="s">
        <v>4976</v>
      </c>
      <c r="F4737" s="63" t="s">
        <v>12950</v>
      </c>
      <c r="G4737" s="63" t="s">
        <v>12951</v>
      </c>
      <c r="H4737" s="63" t="s">
        <v>2243</v>
      </c>
      <c r="I4737" s="60"/>
      <c r="J4737" s="17" t="str">
        <f t="shared" si="36"/>
        <v>23 June1819</v>
      </c>
      <c r="K4737" s="51">
        <f t="shared" si="37"/>
        <v>335833</v>
      </c>
    </row>
    <row r="4738" spans="1:11" ht="15" customHeight="1" x14ac:dyDescent="0.2">
      <c r="A4738" s="64" t="s">
        <v>12925</v>
      </c>
      <c r="B4738" s="60"/>
      <c r="C4738" s="60"/>
      <c r="D4738" s="61" t="s">
        <v>12926</v>
      </c>
      <c r="E4738" s="62" t="s">
        <v>4976</v>
      </c>
      <c r="F4738" s="63" t="s">
        <v>12952</v>
      </c>
      <c r="G4738" s="63" t="s">
        <v>12953</v>
      </c>
      <c r="H4738" s="63" t="s">
        <v>8393</v>
      </c>
      <c r="I4738" s="60"/>
      <c r="J4738" s="17" t="str">
        <f t="shared" si="36"/>
        <v>24 June1819</v>
      </c>
      <c r="K4738" s="51">
        <f t="shared" si="37"/>
        <v>335834</v>
      </c>
    </row>
    <row r="4739" spans="1:11" ht="15" customHeight="1" x14ac:dyDescent="0.2">
      <c r="A4739" s="64" t="s">
        <v>12925</v>
      </c>
      <c r="B4739" s="60"/>
      <c r="C4739" s="60"/>
      <c r="D4739" s="61" t="s">
        <v>12926</v>
      </c>
      <c r="E4739" s="62" t="s">
        <v>4976</v>
      </c>
      <c r="F4739" s="63" t="s">
        <v>12954</v>
      </c>
      <c r="G4739" s="63" t="s">
        <v>4394</v>
      </c>
      <c r="H4739" s="63"/>
      <c r="I4739" s="60"/>
      <c r="J4739" s="17" t="str">
        <f t="shared" si="36"/>
        <v>25 November 1819</v>
      </c>
      <c r="K4739" s="51">
        <f t="shared" si="37"/>
        <v>335988</v>
      </c>
    </row>
    <row r="4740" spans="1:11" ht="15" customHeight="1" x14ac:dyDescent="0.2">
      <c r="A4740" s="64" t="s">
        <v>12925</v>
      </c>
      <c r="B4740" s="60" t="b">
        <v>1</v>
      </c>
      <c r="C4740" s="60"/>
      <c r="D4740" s="61" t="s">
        <v>12926</v>
      </c>
      <c r="E4740" s="62" t="s">
        <v>4992</v>
      </c>
      <c r="F4740" s="63" t="s">
        <v>12955</v>
      </c>
      <c r="G4740" s="63" t="s">
        <v>11893</v>
      </c>
      <c r="H4740" s="63"/>
      <c r="I4740" s="60"/>
      <c r="J4740" s="17" t="str">
        <f t="shared" si="36"/>
        <v>14 October 1813</v>
      </c>
      <c r="K4740" s="51">
        <f t="shared" si="37"/>
        <v>333755</v>
      </c>
    </row>
    <row r="4741" spans="1:11" ht="15" customHeight="1" x14ac:dyDescent="0.2">
      <c r="A4741" s="64" t="s">
        <v>12925</v>
      </c>
      <c r="B4741" s="60"/>
      <c r="C4741" s="60"/>
      <c r="D4741" s="61" t="s">
        <v>12926</v>
      </c>
      <c r="E4741" s="62" t="s">
        <v>4992</v>
      </c>
      <c r="F4741" s="63" t="s">
        <v>12956</v>
      </c>
      <c r="G4741" s="63" t="s">
        <v>2394</v>
      </c>
      <c r="H4741" s="63"/>
      <c r="I4741" s="60"/>
      <c r="J4741" s="17" t="str">
        <f t="shared" si="36"/>
        <v>24 February 1814</v>
      </c>
      <c r="K4741" s="51">
        <f t="shared" si="37"/>
        <v>333888</v>
      </c>
    </row>
    <row r="4742" spans="1:11" ht="15" customHeight="1" x14ac:dyDescent="0.2">
      <c r="A4742" s="64" t="s">
        <v>12925</v>
      </c>
      <c r="B4742" s="60"/>
      <c r="C4742" s="60"/>
      <c r="D4742" s="61" t="s">
        <v>12926</v>
      </c>
      <c r="E4742" s="62" t="s">
        <v>4992</v>
      </c>
      <c r="F4742" s="63" t="s">
        <v>12957</v>
      </c>
      <c r="G4742" s="63" t="s">
        <v>8413</v>
      </c>
      <c r="H4742" s="63"/>
      <c r="I4742" s="60"/>
      <c r="J4742" s="17" t="str">
        <f t="shared" si="36"/>
        <v>7 July 1814</v>
      </c>
      <c r="K4742" s="51">
        <f t="shared" si="37"/>
        <v>334021</v>
      </c>
    </row>
    <row r="4743" spans="1:11" ht="15" customHeight="1" x14ac:dyDescent="0.2">
      <c r="A4743" s="64" t="s">
        <v>12925</v>
      </c>
      <c r="B4743" s="60" t="b">
        <v>1</v>
      </c>
      <c r="C4743" s="60"/>
      <c r="D4743" s="61" t="s">
        <v>12926</v>
      </c>
      <c r="E4743" s="62" t="s">
        <v>4992</v>
      </c>
      <c r="F4743" s="63" t="s">
        <v>12958</v>
      </c>
      <c r="G4743" s="63" t="s">
        <v>2639</v>
      </c>
      <c r="H4743" s="63"/>
      <c r="I4743" s="60"/>
      <c r="J4743" s="17" t="str">
        <f t="shared" si="36"/>
        <v>8 December 1814</v>
      </c>
      <c r="K4743" s="51">
        <f t="shared" si="37"/>
        <v>334175</v>
      </c>
    </row>
    <row r="4744" spans="1:11" ht="15" customHeight="1" x14ac:dyDescent="0.2">
      <c r="A4744" s="64" t="s">
        <v>12925</v>
      </c>
      <c r="B4744" s="60"/>
      <c r="C4744" s="60"/>
      <c r="D4744" s="61" t="s">
        <v>12926</v>
      </c>
      <c r="E4744" s="62" t="s">
        <v>4992</v>
      </c>
      <c r="F4744" s="63" t="s">
        <v>12959</v>
      </c>
      <c r="G4744" s="63" t="s">
        <v>7169</v>
      </c>
      <c r="H4744" s="63" t="s">
        <v>7443</v>
      </c>
      <c r="I4744" s="60"/>
      <c r="J4744" s="17" t="str">
        <f t="shared" si="36"/>
        <v>9 October 1817</v>
      </c>
      <c r="K4744" s="51">
        <f t="shared" si="37"/>
        <v>335211</v>
      </c>
    </row>
    <row r="4745" spans="1:11" ht="15" customHeight="1" x14ac:dyDescent="0.2">
      <c r="A4745" s="64" t="s">
        <v>12925</v>
      </c>
      <c r="B4745" s="60"/>
      <c r="C4745" s="60"/>
      <c r="D4745" s="61" t="s">
        <v>12926</v>
      </c>
      <c r="E4745" s="62" t="s">
        <v>4992</v>
      </c>
      <c r="F4745" s="63" t="s">
        <v>12960</v>
      </c>
      <c r="G4745" s="63" t="s">
        <v>7606</v>
      </c>
      <c r="H4745" s="63" t="s">
        <v>10245</v>
      </c>
      <c r="I4745" s="60"/>
      <c r="J4745" s="17" t="str">
        <f t="shared" si="36"/>
        <v>23 July 1818</v>
      </c>
      <c r="K4745" s="51">
        <f t="shared" si="37"/>
        <v>335498</v>
      </c>
    </row>
    <row r="4746" spans="1:11" ht="15" customHeight="1" x14ac:dyDescent="0.2">
      <c r="A4746" s="64" t="s">
        <v>12925</v>
      </c>
      <c r="B4746" s="60"/>
      <c r="C4746" s="60"/>
      <c r="D4746" s="61" t="s">
        <v>12926</v>
      </c>
      <c r="E4746" s="62" t="s">
        <v>4992</v>
      </c>
      <c r="F4746" s="63" t="s">
        <v>12961</v>
      </c>
      <c r="G4746" s="63" t="s">
        <v>9860</v>
      </c>
      <c r="H4746" s="63"/>
      <c r="I4746" s="60"/>
      <c r="J4746" s="17" t="str">
        <f t="shared" si="36"/>
        <v>20 August 1818</v>
      </c>
      <c r="K4746" s="51">
        <f t="shared" si="37"/>
        <v>335526</v>
      </c>
    </row>
    <row r="4747" spans="1:11" ht="15" customHeight="1" x14ac:dyDescent="0.2">
      <c r="A4747" s="64" t="s">
        <v>12925</v>
      </c>
      <c r="B4747" s="60"/>
      <c r="C4747" s="60"/>
      <c r="D4747" s="61" t="s">
        <v>12926</v>
      </c>
      <c r="E4747" s="62" t="s">
        <v>4992</v>
      </c>
      <c r="F4747" s="63" t="s">
        <v>12962</v>
      </c>
      <c r="G4747" s="63" t="s">
        <v>3096</v>
      </c>
      <c r="H4747" s="63" t="s">
        <v>2781</v>
      </c>
      <c r="I4747" s="60"/>
      <c r="J4747" s="17" t="str">
        <f t="shared" si="36"/>
        <v>23 December 1819</v>
      </c>
      <c r="K4747" s="51">
        <f t="shared" si="37"/>
        <v>336016</v>
      </c>
    </row>
    <row r="4748" spans="1:11" ht="15" customHeight="1" x14ac:dyDescent="0.2">
      <c r="A4748" s="64" t="s">
        <v>12925</v>
      </c>
      <c r="B4748" s="60"/>
      <c r="C4748" s="60"/>
      <c r="D4748" s="61" t="s">
        <v>12926</v>
      </c>
      <c r="E4748" s="62" t="s">
        <v>5092</v>
      </c>
      <c r="F4748" s="63" t="s">
        <v>12963</v>
      </c>
      <c r="G4748" s="63" t="s">
        <v>9263</v>
      </c>
      <c r="H4748" s="63" t="s">
        <v>2135</v>
      </c>
      <c r="I4748" s="60"/>
      <c r="J4748" s="17" t="str">
        <f t="shared" si="36"/>
        <v>14 March 1816</v>
      </c>
      <c r="K4748" s="51">
        <f t="shared" si="37"/>
        <v>334637</v>
      </c>
    </row>
    <row r="4749" spans="1:11" ht="15" customHeight="1" x14ac:dyDescent="0.2">
      <c r="A4749" s="64" t="s">
        <v>12925</v>
      </c>
      <c r="B4749" s="60"/>
      <c r="C4749" s="60"/>
      <c r="D4749" s="61" t="s">
        <v>12926</v>
      </c>
      <c r="E4749" s="62" t="s">
        <v>4954</v>
      </c>
      <c r="F4749" s="63" t="s">
        <v>12947</v>
      </c>
      <c r="G4749" s="63" t="s">
        <v>10986</v>
      </c>
      <c r="H4749" s="63" t="s">
        <v>12964</v>
      </c>
      <c r="I4749" s="60"/>
      <c r="J4749" s="17" t="str">
        <f t="shared" si="36"/>
        <v>30 June 1808</v>
      </c>
      <c r="K4749" s="51">
        <f t="shared" si="37"/>
        <v>331823</v>
      </c>
    </row>
    <row r="4750" spans="1:11" ht="15" customHeight="1" x14ac:dyDescent="0.2">
      <c r="A4750" s="64" t="s">
        <v>12925</v>
      </c>
      <c r="B4750" s="60"/>
      <c r="C4750" s="60"/>
      <c r="D4750" s="61" t="s">
        <v>12926</v>
      </c>
      <c r="E4750" s="62" t="s">
        <v>11703</v>
      </c>
      <c r="F4750" s="63" t="s">
        <v>3176</v>
      </c>
      <c r="G4750" s="63" t="s">
        <v>8393</v>
      </c>
      <c r="H4750" s="63"/>
      <c r="I4750" s="60"/>
      <c r="J4750" s="17" t="str">
        <f t="shared" si="36"/>
        <v>13 August 1818</v>
      </c>
      <c r="K4750" s="51">
        <f t="shared" si="37"/>
        <v>335519</v>
      </c>
    </row>
    <row r="4751" spans="1:11" ht="15" customHeight="1" x14ac:dyDescent="0.2">
      <c r="A4751" s="64" t="s">
        <v>12925</v>
      </c>
      <c r="B4751" s="60"/>
      <c r="C4751" s="60"/>
      <c r="D4751" s="61" t="s">
        <v>12926</v>
      </c>
      <c r="E4751" s="62" t="s">
        <v>7193</v>
      </c>
      <c r="F4751" s="63" t="s">
        <v>12965</v>
      </c>
      <c r="G4751" s="63" t="s">
        <v>7564</v>
      </c>
      <c r="H4751" s="63" t="s">
        <v>12966</v>
      </c>
      <c r="I4751" s="60"/>
      <c r="J4751" s="17" t="str">
        <f t="shared" si="36"/>
        <v>28 November 1816</v>
      </c>
      <c r="K4751" s="51">
        <f t="shared" si="37"/>
        <v>334896</v>
      </c>
    </row>
    <row r="4752" spans="1:11" ht="15" customHeight="1" x14ac:dyDescent="0.2">
      <c r="A4752" s="64" t="s">
        <v>12925</v>
      </c>
      <c r="B4752" s="60"/>
      <c r="C4752" s="60"/>
      <c r="D4752" s="61" t="s">
        <v>12926</v>
      </c>
      <c r="E4752" s="62" t="s">
        <v>7196</v>
      </c>
      <c r="F4752" s="63" t="s">
        <v>12967</v>
      </c>
      <c r="G4752" s="63" t="s">
        <v>2784</v>
      </c>
      <c r="H4752" s="63"/>
      <c r="I4752" s="60"/>
      <c r="J4752" s="17" t="str">
        <f t="shared" si="36"/>
        <v>20 July 1815</v>
      </c>
      <c r="K4752" s="51">
        <f t="shared" si="37"/>
        <v>334399</v>
      </c>
    </row>
    <row r="4753" spans="1:11" ht="15" customHeight="1" x14ac:dyDescent="0.2">
      <c r="A4753" s="64" t="s">
        <v>12968</v>
      </c>
      <c r="B4753" s="60"/>
      <c r="C4753" s="60"/>
      <c r="D4753" s="61" t="s">
        <v>12969</v>
      </c>
      <c r="E4753" s="62" t="s">
        <v>1223</v>
      </c>
      <c r="F4753" s="63" t="s">
        <v>12970</v>
      </c>
      <c r="G4753" s="63" t="s">
        <v>12971</v>
      </c>
      <c r="H4753" s="63" t="s">
        <v>8491</v>
      </c>
      <c r="I4753" s="60"/>
      <c r="J4753" s="17" t="str">
        <f t="shared" si="36"/>
        <v>23 June 1815</v>
      </c>
      <c r="K4753" s="51">
        <f t="shared" si="37"/>
        <v>334372</v>
      </c>
    </row>
    <row r="4754" spans="1:11" ht="15" customHeight="1" x14ac:dyDescent="0.2">
      <c r="A4754" s="64" t="s">
        <v>12968</v>
      </c>
      <c r="B4754" s="60"/>
      <c r="C4754" s="60"/>
      <c r="D4754" s="61" t="s">
        <v>12969</v>
      </c>
      <c r="E4754" s="62" t="s">
        <v>2002</v>
      </c>
      <c r="F4754" s="63" t="s">
        <v>1456</v>
      </c>
      <c r="G4754" s="63" t="s">
        <v>12972</v>
      </c>
      <c r="H4754" s="63" t="s">
        <v>5046</v>
      </c>
      <c r="I4754" s="60"/>
      <c r="J4754" s="17" t="str">
        <f t="shared" si="36"/>
        <v>26 June 1809</v>
      </c>
      <c r="K4754" s="51">
        <f t="shared" si="37"/>
        <v>332184</v>
      </c>
    </row>
    <row r="4755" spans="1:11" ht="15" customHeight="1" x14ac:dyDescent="0.2">
      <c r="A4755" s="64" t="s">
        <v>12968</v>
      </c>
      <c r="B4755" s="60"/>
      <c r="C4755" s="60"/>
      <c r="D4755" s="61" t="s">
        <v>12969</v>
      </c>
      <c r="E4755" s="62" t="s">
        <v>4964</v>
      </c>
      <c r="F4755" s="63" t="s">
        <v>3340</v>
      </c>
      <c r="G4755" s="63" t="s">
        <v>2155</v>
      </c>
      <c r="H4755" s="63"/>
      <c r="I4755" s="60"/>
      <c r="J4755" s="17" t="str">
        <f t="shared" si="36"/>
        <v>20 May 1813</v>
      </c>
      <c r="K4755" s="51">
        <f t="shared" si="37"/>
        <v>333608</v>
      </c>
    </row>
    <row r="4756" spans="1:11" ht="15" customHeight="1" x14ac:dyDescent="0.2">
      <c r="A4756" s="64" t="s">
        <v>12968</v>
      </c>
      <c r="B4756" s="60"/>
      <c r="C4756" s="60"/>
      <c r="D4756" s="61" t="s">
        <v>12969</v>
      </c>
      <c r="E4756" s="62" t="s">
        <v>4964</v>
      </c>
      <c r="F4756" s="63" t="s">
        <v>4215</v>
      </c>
      <c r="G4756" s="63" t="s">
        <v>4216</v>
      </c>
      <c r="H4756" s="63"/>
      <c r="I4756" s="60"/>
      <c r="J4756" s="17" t="str">
        <f t="shared" si="36"/>
        <v>11 March 1819</v>
      </c>
      <c r="K4756" s="51">
        <f t="shared" si="37"/>
        <v>335729</v>
      </c>
    </row>
    <row r="4757" spans="1:11" ht="15" customHeight="1" x14ac:dyDescent="0.2">
      <c r="A4757" s="64" t="s">
        <v>12968</v>
      </c>
      <c r="B4757" s="60"/>
      <c r="C4757" s="60"/>
      <c r="D4757" s="61" t="s">
        <v>12969</v>
      </c>
      <c r="E4757" s="62" t="s">
        <v>4966</v>
      </c>
      <c r="F4757" s="63" t="s">
        <v>12973</v>
      </c>
      <c r="G4757" s="63" t="s">
        <v>1728</v>
      </c>
      <c r="H4757" s="63"/>
      <c r="I4757" s="60"/>
      <c r="J4757" s="17" t="str">
        <f t="shared" si="36"/>
        <v>24 January 1811</v>
      </c>
      <c r="K4757" s="51">
        <f t="shared" si="37"/>
        <v>332761</v>
      </c>
    </row>
    <row r="4758" spans="1:11" ht="15" customHeight="1" x14ac:dyDescent="0.2">
      <c r="A4758" s="64" t="s">
        <v>12968</v>
      </c>
      <c r="B4758" s="60"/>
      <c r="C4758" s="60"/>
      <c r="D4758" s="61" t="s">
        <v>12969</v>
      </c>
      <c r="E4758" s="62" t="s">
        <v>4966</v>
      </c>
      <c r="F4758" s="63" t="s">
        <v>12974</v>
      </c>
      <c r="G4758" s="63" t="s">
        <v>12975</v>
      </c>
      <c r="H4758" s="63"/>
      <c r="I4758" s="60"/>
      <c r="J4758" s="17" t="str">
        <f t="shared" si="36"/>
        <v>3 June 1811</v>
      </c>
      <c r="K4758" s="51">
        <f t="shared" si="37"/>
        <v>332891</v>
      </c>
    </row>
    <row r="4759" spans="1:11" ht="15" customHeight="1" x14ac:dyDescent="0.2">
      <c r="A4759" s="64" t="s">
        <v>12968</v>
      </c>
      <c r="B4759" s="60"/>
      <c r="C4759" s="60"/>
      <c r="D4759" s="61" t="s">
        <v>12969</v>
      </c>
      <c r="E4759" s="62" t="s">
        <v>4966</v>
      </c>
      <c r="F4759" s="63" t="s">
        <v>12976</v>
      </c>
      <c r="G4759" s="63" t="s">
        <v>2155</v>
      </c>
      <c r="H4759" s="63"/>
      <c r="I4759" s="60"/>
      <c r="J4759" s="17" t="str">
        <f t="shared" si="36"/>
        <v>20 May 1813</v>
      </c>
      <c r="K4759" s="51">
        <f t="shared" si="37"/>
        <v>333608</v>
      </c>
    </row>
    <row r="4760" spans="1:11" ht="15" customHeight="1" x14ac:dyDescent="0.2">
      <c r="A4760" s="64" t="s">
        <v>12968</v>
      </c>
      <c r="B4760" s="60" t="b">
        <v>1</v>
      </c>
      <c r="C4760" s="60"/>
      <c r="D4760" s="61" t="s">
        <v>12969</v>
      </c>
      <c r="E4760" s="62" t="s">
        <v>4966</v>
      </c>
      <c r="F4760" s="63" t="s">
        <v>12977</v>
      </c>
      <c r="G4760" s="63" t="s">
        <v>5050</v>
      </c>
      <c r="H4760" s="63"/>
      <c r="I4760" s="60"/>
      <c r="J4760" s="17" t="str">
        <f t="shared" si="36"/>
        <v>10 November 1814</v>
      </c>
      <c r="K4760" s="51">
        <f t="shared" si="37"/>
        <v>334147</v>
      </c>
    </row>
    <row r="4761" spans="1:11" ht="15" customHeight="1" x14ac:dyDescent="0.2">
      <c r="A4761" s="64" t="s">
        <v>12968</v>
      </c>
      <c r="B4761" s="60"/>
      <c r="C4761" s="60"/>
      <c r="D4761" s="61" t="s">
        <v>12969</v>
      </c>
      <c r="E4761" s="62" t="s">
        <v>4966</v>
      </c>
      <c r="F4761" s="63" t="s">
        <v>12978</v>
      </c>
      <c r="G4761" s="63" t="s">
        <v>4017</v>
      </c>
      <c r="H4761" s="63"/>
      <c r="I4761" s="60"/>
      <c r="J4761" s="17" t="str">
        <f t="shared" si="36"/>
        <v>26 October 1815</v>
      </c>
      <c r="K4761" s="51">
        <f t="shared" si="37"/>
        <v>334497</v>
      </c>
    </row>
    <row r="4762" spans="1:11" ht="15" customHeight="1" x14ac:dyDescent="0.2">
      <c r="A4762" s="64" t="s">
        <v>12968</v>
      </c>
      <c r="B4762" s="60"/>
      <c r="C4762" s="60"/>
      <c r="D4762" s="61" t="s">
        <v>12969</v>
      </c>
      <c r="E4762" s="62" t="s">
        <v>4966</v>
      </c>
      <c r="F4762" s="63" t="s">
        <v>12979</v>
      </c>
      <c r="G4762" s="63" t="s">
        <v>8257</v>
      </c>
      <c r="H4762" s="63" t="s">
        <v>4040</v>
      </c>
      <c r="I4762" s="60"/>
      <c r="J4762" s="17" t="str">
        <f t="shared" si="36"/>
        <v>18 September 1817</v>
      </c>
      <c r="K4762" s="51">
        <f t="shared" si="37"/>
        <v>335190</v>
      </c>
    </row>
    <row r="4763" spans="1:11" ht="15" customHeight="1" x14ac:dyDescent="0.2">
      <c r="A4763" s="64" t="s">
        <v>12968</v>
      </c>
      <c r="B4763" s="60"/>
      <c r="C4763" s="60"/>
      <c r="D4763" s="61" t="s">
        <v>12969</v>
      </c>
      <c r="E4763" s="62" t="s">
        <v>4966</v>
      </c>
      <c r="F4763" s="63" t="s">
        <v>2821</v>
      </c>
      <c r="G4763" s="63" t="s">
        <v>4134</v>
      </c>
      <c r="H4763" s="63"/>
      <c r="I4763" s="60"/>
      <c r="J4763" s="17" t="str">
        <f t="shared" si="36"/>
        <v>5 March 1818</v>
      </c>
      <c r="K4763" s="51">
        <f t="shared" si="37"/>
        <v>335358</v>
      </c>
    </row>
    <row r="4764" spans="1:11" ht="15" customHeight="1" x14ac:dyDescent="0.2">
      <c r="A4764" s="64" t="s">
        <v>12968</v>
      </c>
      <c r="B4764" s="60"/>
      <c r="C4764" s="60"/>
      <c r="D4764" s="61" t="s">
        <v>12969</v>
      </c>
      <c r="E4764" s="62" t="s">
        <v>4966</v>
      </c>
      <c r="F4764" s="63" t="s">
        <v>12980</v>
      </c>
      <c r="G4764" s="63" t="s">
        <v>4216</v>
      </c>
      <c r="H4764" s="63"/>
      <c r="I4764" s="60"/>
      <c r="J4764" s="17" t="str">
        <f t="shared" si="36"/>
        <v>11 March 1819</v>
      </c>
      <c r="K4764" s="51">
        <f t="shared" si="37"/>
        <v>335729</v>
      </c>
    </row>
    <row r="4765" spans="1:11" ht="15" customHeight="1" x14ac:dyDescent="0.2">
      <c r="A4765" s="64" t="s">
        <v>12968</v>
      </c>
      <c r="B4765" s="60"/>
      <c r="C4765" s="60"/>
      <c r="D4765" s="61" t="s">
        <v>12969</v>
      </c>
      <c r="E4765" s="62" t="s">
        <v>4966</v>
      </c>
      <c r="F4765" s="63" t="s">
        <v>12981</v>
      </c>
      <c r="G4765" s="63" t="s">
        <v>4227</v>
      </c>
      <c r="H4765" s="63"/>
      <c r="I4765" s="60"/>
      <c r="J4765" s="17" t="str">
        <f t="shared" si="36"/>
        <v>5 August 1819</v>
      </c>
      <c r="K4765" s="51">
        <f t="shared" si="37"/>
        <v>335876</v>
      </c>
    </row>
    <row r="4766" spans="1:11" ht="15" customHeight="1" x14ac:dyDescent="0.2">
      <c r="A4766" s="64" t="s">
        <v>12968</v>
      </c>
      <c r="B4766" s="60"/>
      <c r="C4766" s="60"/>
      <c r="D4766" s="61" t="s">
        <v>12969</v>
      </c>
      <c r="E4766" s="62" t="s">
        <v>4966</v>
      </c>
      <c r="F4766" s="63" t="s">
        <v>793</v>
      </c>
      <c r="G4766" s="63" t="s">
        <v>8052</v>
      </c>
      <c r="H4766" s="63"/>
      <c r="I4766" s="60"/>
      <c r="J4766" s="17" t="str">
        <f t="shared" si="36"/>
        <v>16 September 1819</v>
      </c>
      <c r="K4766" s="51">
        <f t="shared" si="37"/>
        <v>335918</v>
      </c>
    </row>
    <row r="4767" spans="1:11" ht="15" customHeight="1" x14ac:dyDescent="0.2">
      <c r="A4767" s="64" t="s">
        <v>12968</v>
      </c>
      <c r="B4767" s="60"/>
      <c r="C4767" s="60"/>
      <c r="D4767" s="61" t="s">
        <v>12969</v>
      </c>
      <c r="E4767" s="62" t="s">
        <v>4976</v>
      </c>
      <c r="F4767" s="63" t="s">
        <v>4276</v>
      </c>
      <c r="G4767" s="63" t="s">
        <v>12820</v>
      </c>
      <c r="H4767" s="63"/>
      <c r="I4767" s="60"/>
      <c r="J4767" s="17" t="str">
        <f t="shared" si="36"/>
        <v>15 November 1810</v>
      </c>
      <c r="K4767" s="51">
        <f t="shared" si="37"/>
        <v>332691</v>
      </c>
    </row>
    <row r="4768" spans="1:11" ht="15" customHeight="1" x14ac:dyDescent="0.2">
      <c r="A4768" s="64" t="s">
        <v>12968</v>
      </c>
      <c r="B4768" s="60"/>
      <c r="C4768" s="60"/>
      <c r="D4768" s="61" t="s">
        <v>12969</v>
      </c>
      <c r="E4768" s="62" t="s">
        <v>4976</v>
      </c>
      <c r="F4768" s="63" t="s">
        <v>12982</v>
      </c>
      <c r="G4768" s="63" t="s">
        <v>184</v>
      </c>
      <c r="H4768" s="63" t="s">
        <v>12983</v>
      </c>
      <c r="I4768" s="60"/>
      <c r="J4768" s="17" t="str">
        <f t="shared" si="36"/>
        <v>4 June 1814</v>
      </c>
      <c r="K4768" s="51">
        <f t="shared" si="37"/>
        <v>333988</v>
      </c>
    </row>
    <row r="4769" spans="1:11" ht="15" customHeight="1" x14ac:dyDescent="0.2">
      <c r="A4769" s="64" t="s">
        <v>12968</v>
      </c>
      <c r="B4769" s="60"/>
      <c r="C4769" s="60"/>
      <c r="D4769" s="61" t="s">
        <v>12969</v>
      </c>
      <c r="E4769" s="62" t="s">
        <v>4976</v>
      </c>
      <c r="F4769" s="63" t="s">
        <v>12984</v>
      </c>
      <c r="G4769" s="63" t="s">
        <v>12985</v>
      </c>
      <c r="H4769" s="63" t="s">
        <v>12986</v>
      </c>
      <c r="I4769" s="60"/>
      <c r="J4769" s="17" t="str">
        <f t="shared" si="36"/>
        <v>5 June 1814</v>
      </c>
      <c r="K4769" s="51">
        <f t="shared" si="37"/>
        <v>333989</v>
      </c>
    </row>
    <row r="4770" spans="1:11" ht="15" customHeight="1" x14ac:dyDescent="0.2">
      <c r="A4770" s="64" t="s">
        <v>12968</v>
      </c>
      <c r="B4770" s="60"/>
      <c r="C4770" s="60"/>
      <c r="D4770" s="61" t="s">
        <v>12969</v>
      </c>
      <c r="E4770" s="62" t="s">
        <v>4976</v>
      </c>
      <c r="F4770" s="63" t="s">
        <v>12987</v>
      </c>
      <c r="G4770" s="63" t="s">
        <v>12988</v>
      </c>
      <c r="H4770" s="63"/>
      <c r="I4770" s="60"/>
      <c r="J4770" s="17" t="str">
        <f t="shared" si="36"/>
        <v>7 June 1814</v>
      </c>
      <c r="K4770" s="51">
        <f t="shared" si="37"/>
        <v>333991</v>
      </c>
    </row>
    <row r="4771" spans="1:11" ht="15" customHeight="1" x14ac:dyDescent="0.2">
      <c r="A4771" s="64" t="s">
        <v>12968</v>
      </c>
      <c r="B4771" s="60"/>
      <c r="C4771" s="60"/>
      <c r="D4771" s="61" t="s">
        <v>12969</v>
      </c>
      <c r="E4771" s="62" t="s">
        <v>4976</v>
      </c>
      <c r="F4771" s="63" t="s">
        <v>12989</v>
      </c>
      <c r="G4771" s="63" t="s">
        <v>7240</v>
      </c>
      <c r="H4771" s="63" t="s">
        <v>2803</v>
      </c>
      <c r="I4771" s="60"/>
      <c r="J4771" s="17" t="str">
        <f t="shared" si="36"/>
        <v>15 May 1817</v>
      </c>
      <c r="K4771" s="51">
        <f t="shared" si="37"/>
        <v>335064</v>
      </c>
    </row>
    <row r="4772" spans="1:11" ht="15" customHeight="1" x14ac:dyDescent="0.2">
      <c r="A4772" s="64" t="s">
        <v>12968</v>
      </c>
      <c r="B4772" s="60"/>
      <c r="C4772" s="60"/>
      <c r="D4772" s="61" t="s">
        <v>12969</v>
      </c>
      <c r="E4772" s="62" t="s">
        <v>4976</v>
      </c>
      <c r="F4772" s="63" t="s">
        <v>12990</v>
      </c>
      <c r="G4772" s="63" t="s">
        <v>8725</v>
      </c>
      <c r="H4772" s="63" t="s">
        <v>2358</v>
      </c>
      <c r="I4772" s="60"/>
      <c r="J4772" s="17" t="str">
        <f t="shared" si="36"/>
        <v>22 May 1817</v>
      </c>
      <c r="K4772" s="51">
        <f t="shared" si="37"/>
        <v>335071</v>
      </c>
    </row>
    <row r="4773" spans="1:11" ht="15" customHeight="1" x14ac:dyDescent="0.2">
      <c r="A4773" s="64" t="s">
        <v>12968</v>
      </c>
      <c r="B4773" s="60"/>
      <c r="C4773" s="60"/>
      <c r="D4773" s="61" t="s">
        <v>12969</v>
      </c>
      <c r="E4773" s="62" t="s">
        <v>4976</v>
      </c>
      <c r="F4773" s="63" t="s">
        <v>12991</v>
      </c>
      <c r="G4773" s="63" t="s">
        <v>7393</v>
      </c>
      <c r="H4773" s="63" t="s">
        <v>4040</v>
      </c>
      <c r="I4773" s="60"/>
      <c r="J4773" s="17" t="str">
        <f t="shared" si="36"/>
        <v>10 July 1817</v>
      </c>
      <c r="K4773" s="51">
        <f t="shared" si="37"/>
        <v>335120</v>
      </c>
    </row>
    <row r="4774" spans="1:11" ht="15" customHeight="1" x14ac:dyDescent="0.2">
      <c r="A4774" s="64" t="s">
        <v>12968</v>
      </c>
      <c r="B4774" s="60"/>
      <c r="C4774" s="60"/>
      <c r="D4774" s="61" t="s">
        <v>12969</v>
      </c>
      <c r="E4774" s="62" t="s">
        <v>4976</v>
      </c>
      <c r="F4774" s="63" t="s">
        <v>12992</v>
      </c>
      <c r="G4774" s="63" t="s">
        <v>12993</v>
      </c>
      <c r="H4774" s="63" t="s">
        <v>3462</v>
      </c>
      <c r="I4774" s="60"/>
      <c r="J4774" s="17" t="str">
        <f t="shared" si="36"/>
        <v>4 March 1818</v>
      </c>
      <c r="K4774" s="51">
        <f t="shared" si="37"/>
        <v>335357</v>
      </c>
    </row>
    <row r="4775" spans="1:11" ht="15" customHeight="1" x14ac:dyDescent="0.2">
      <c r="A4775" s="64" t="s">
        <v>12968</v>
      </c>
      <c r="B4775" s="60"/>
      <c r="C4775" s="60"/>
      <c r="D4775" s="61" t="s">
        <v>12969</v>
      </c>
      <c r="E4775" s="62" t="s">
        <v>4976</v>
      </c>
      <c r="F4775" s="63" t="s">
        <v>12994</v>
      </c>
      <c r="G4775" s="63" t="s">
        <v>4134</v>
      </c>
      <c r="H4775" s="63"/>
      <c r="I4775" s="60"/>
      <c r="J4775" s="17" t="str">
        <f t="shared" si="36"/>
        <v>5 March 1818</v>
      </c>
      <c r="K4775" s="51">
        <f t="shared" si="37"/>
        <v>335358</v>
      </c>
    </row>
    <row r="4776" spans="1:11" ht="15" customHeight="1" x14ac:dyDescent="0.2">
      <c r="A4776" s="64" t="s">
        <v>12968</v>
      </c>
      <c r="B4776" s="60" t="b">
        <v>1</v>
      </c>
      <c r="C4776" s="60"/>
      <c r="D4776" s="61" t="s">
        <v>12969</v>
      </c>
      <c r="E4776" s="62" t="s">
        <v>4976</v>
      </c>
      <c r="F4776" s="63" t="s">
        <v>12995</v>
      </c>
      <c r="G4776" s="63" t="s">
        <v>4216</v>
      </c>
      <c r="H4776" s="63"/>
      <c r="I4776" s="60"/>
      <c r="J4776" s="17" t="str">
        <f t="shared" si="36"/>
        <v>11 March 1819</v>
      </c>
      <c r="K4776" s="51">
        <f t="shared" si="37"/>
        <v>335729</v>
      </c>
    </row>
    <row r="4777" spans="1:11" ht="15" customHeight="1" x14ac:dyDescent="0.2">
      <c r="A4777" s="64" t="s">
        <v>12968</v>
      </c>
      <c r="B4777" s="60"/>
      <c r="C4777" s="60"/>
      <c r="D4777" s="61" t="s">
        <v>12969</v>
      </c>
      <c r="E4777" s="62" t="s">
        <v>4976</v>
      </c>
      <c r="F4777" s="63" t="s">
        <v>12996</v>
      </c>
      <c r="G4777" s="63" t="s">
        <v>4227</v>
      </c>
      <c r="H4777" s="63"/>
      <c r="I4777" s="60"/>
      <c r="J4777" s="17" t="str">
        <f t="shared" si="36"/>
        <v>5 August 1819</v>
      </c>
      <c r="K4777" s="51">
        <f t="shared" si="37"/>
        <v>335876</v>
      </c>
    </row>
    <row r="4778" spans="1:11" ht="15" customHeight="1" x14ac:dyDescent="0.2">
      <c r="A4778" s="64" t="s">
        <v>12968</v>
      </c>
      <c r="B4778" s="60"/>
      <c r="C4778" s="60"/>
      <c r="D4778" s="61" t="s">
        <v>12969</v>
      </c>
      <c r="E4778" s="62" t="s">
        <v>4976</v>
      </c>
      <c r="F4778" s="63" t="s">
        <v>12997</v>
      </c>
      <c r="G4778" s="63" t="s">
        <v>8052</v>
      </c>
      <c r="H4778" s="63" t="s">
        <v>4954</v>
      </c>
      <c r="I4778" s="60"/>
      <c r="J4778" s="17" t="str">
        <f t="shared" si="36"/>
        <v>16 September 1819</v>
      </c>
      <c r="K4778" s="51">
        <f t="shared" si="37"/>
        <v>335918</v>
      </c>
    </row>
    <row r="4779" spans="1:11" ht="15" customHeight="1" x14ac:dyDescent="0.2">
      <c r="A4779" s="64" t="s">
        <v>12968</v>
      </c>
      <c r="B4779" s="60"/>
      <c r="C4779" s="60"/>
      <c r="D4779" s="61" t="s">
        <v>12969</v>
      </c>
      <c r="E4779" s="62" t="s">
        <v>4976</v>
      </c>
      <c r="F4779" s="63" t="s">
        <v>12998</v>
      </c>
      <c r="G4779" s="63" t="s">
        <v>4392</v>
      </c>
      <c r="H4779" s="63" t="s">
        <v>2920</v>
      </c>
      <c r="I4779" s="60"/>
      <c r="J4779" s="17" t="str">
        <f t="shared" si="36"/>
        <v>18 November 1819</v>
      </c>
      <c r="K4779" s="51">
        <f t="shared" si="37"/>
        <v>335981</v>
      </c>
    </row>
    <row r="4780" spans="1:11" ht="15" customHeight="1" x14ac:dyDescent="0.2">
      <c r="A4780" s="64" t="s">
        <v>12968</v>
      </c>
      <c r="B4780" s="60"/>
      <c r="C4780" s="60"/>
      <c r="D4780" s="61" t="s">
        <v>12969</v>
      </c>
      <c r="E4780" s="62" t="s">
        <v>4992</v>
      </c>
      <c r="F4780" s="63" t="s">
        <v>12999</v>
      </c>
      <c r="G4780" s="63" t="s">
        <v>5050</v>
      </c>
      <c r="H4780" s="63"/>
      <c r="I4780" s="60"/>
      <c r="J4780" s="17" t="str">
        <f t="shared" si="36"/>
        <v>10 November 1814</v>
      </c>
      <c r="K4780" s="51">
        <f t="shared" si="37"/>
        <v>334147</v>
      </c>
    </row>
    <row r="4781" spans="1:11" ht="15" customHeight="1" x14ac:dyDescent="0.2">
      <c r="A4781" s="64" t="s">
        <v>12968</v>
      </c>
      <c r="B4781" s="60"/>
      <c r="C4781" s="60"/>
      <c r="D4781" s="61" t="s">
        <v>12969</v>
      </c>
      <c r="E4781" s="62" t="s">
        <v>4992</v>
      </c>
      <c r="F4781" s="63" t="s">
        <v>13000</v>
      </c>
      <c r="G4781" s="63" t="s">
        <v>4040</v>
      </c>
      <c r="H4781" s="63"/>
      <c r="I4781" s="60"/>
      <c r="J4781" s="17" t="str">
        <f t="shared" si="36"/>
        <v>23 May 1816</v>
      </c>
      <c r="K4781" s="51">
        <f t="shared" si="37"/>
        <v>334707</v>
      </c>
    </row>
    <row r="4782" spans="1:11" ht="15" customHeight="1" x14ac:dyDescent="0.2">
      <c r="A4782" s="64" t="s">
        <v>12968</v>
      </c>
      <c r="B4782" s="60"/>
      <c r="C4782" s="60"/>
      <c r="D4782" s="61" t="s">
        <v>12969</v>
      </c>
      <c r="E4782" s="62" t="s">
        <v>4992</v>
      </c>
      <c r="F4782" s="63" t="s">
        <v>13001</v>
      </c>
      <c r="G4782" s="63" t="s">
        <v>4134</v>
      </c>
      <c r="H4782" s="63"/>
      <c r="I4782" s="60"/>
      <c r="J4782" s="17" t="str">
        <f t="shared" si="36"/>
        <v>5 March 1818</v>
      </c>
      <c r="K4782" s="51">
        <f t="shared" si="37"/>
        <v>335358</v>
      </c>
    </row>
    <row r="4783" spans="1:11" ht="15" customHeight="1" x14ac:dyDescent="0.2">
      <c r="A4783" s="64" t="s">
        <v>12968</v>
      </c>
      <c r="B4783" s="60"/>
      <c r="C4783" s="60"/>
      <c r="D4783" s="61" t="s">
        <v>12969</v>
      </c>
      <c r="E4783" s="62" t="s">
        <v>4992</v>
      </c>
      <c r="F4783" s="63" t="s">
        <v>9509</v>
      </c>
      <c r="G4783" s="63" t="s">
        <v>7388</v>
      </c>
      <c r="H4783" s="63" t="s">
        <v>8307</v>
      </c>
      <c r="I4783" s="60"/>
      <c r="J4783" s="17" t="str">
        <f t="shared" si="36"/>
        <v>16 April 1818</v>
      </c>
      <c r="K4783" s="51">
        <f t="shared" si="37"/>
        <v>335400</v>
      </c>
    </row>
    <row r="4784" spans="1:11" ht="15" customHeight="1" x14ac:dyDescent="0.2">
      <c r="A4784" s="64" t="s">
        <v>12968</v>
      </c>
      <c r="B4784" s="60"/>
      <c r="C4784" s="60"/>
      <c r="D4784" s="61" t="s">
        <v>12969</v>
      </c>
      <c r="E4784" s="62" t="s">
        <v>4992</v>
      </c>
      <c r="F4784" s="63" t="s">
        <v>13002</v>
      </c>
      <c r="G4784" s="63" t="s">
        <v>7212</v>
      </c>
      <c r="H4784" s="63" t="s">
        <v>2920</v>
      </c>
      <c r="I4784" s="60"/>
      <c r="J4784" s="17" t="str">
        <f t="shared" si="36"/>
        <v>4 February 1819</v>
      </c>
      <c r="K4784" s="51">
        <f t="shared" si="37"/>
        <v>335694</v>
      </c>
    </row>
    <row r="4785" spans="1:11" ht="15" customHeight="1" x14ac:dyDescent="0.2">
      <c r="A4785" s="64" t="s">
        <v>12968</v>
      </c>
      <c r="B4785" s="60"/>
      <c r="C4785" s="60"/>
      <c r="D4785" s="61" t="s">
        <v>12969</v>
      </c>
      <c r="E4785" s="62" t="s">
        <v>4992</v>
      </c>
      <c r="F4785" s="63" t="s">
        <v>9893</v>
      </c>
      <c r="G4785" s="63" t="s">
        <v>4216</v>
      </c>
      <c r="H4785" s="63"/>
      <c r="I4785" s="60"/>
      <c r="J4785" s="17" t="str">
        <f t="shared" si="36"/>
        <v>11 March 1819</v>
      </c>
      <c r="K4785" s="51">
        <f t="shared" si="37"/>
        <v>335729</v>
      </c>
    </row>
    <row r="4786" spans="1:11" ht="15" customHeight="1" x14ac:dyDescent="0.2">
      <c r="A4786" s="64" t="s">
        <v>12968</v>
      </c>
      <c r="B4786" s="60"/>
      <c r="C4786" s="60"/>
      <c r="D4786" s="61" t="s">
        <v>12969</v>
      </c>
      <c r="E4786" s="62" t="s">
        <v>4992</v>
      </c>
      <c r="F4786" s="63" t="s">
        <v>13003</v>
      </c>
      <c r="G4786" s="63" t="s">
        <v>4227</v>
      </c>
      <c r="H4786" s="63"/>
      <c r="I4786" s="60"/>
      <c r="J4786" s="17" t="str">
        <f t="shared" si="36"/>
        <v>5 August 1819</v>
      </c>
      <c r="K4786" s="51">
        <f t="shared" si="37"/>
        <v>335876</v>
      </c>
    </row>
    <row r="4787" spans="1:11" ht="15" customHeight="1" x14ac:dyDescent="0.2">
      <c r="A4787" s="64" t="s">
        <v>12968</v>
      </c>
      <c r="B4787" s="60"/>
      <c r="C4787" s="60"/>
      <c r="D4787" s="61" t="s">
        <v>12969</v>
      </c>
      <c r="E4787" s="62" t="s">
        <v>4992</v>
      </c>
      <c r="F4787" s="63" t="s">
        <v>13004</v>
      </c>
      <c r="G4787" s="63" t="s">
        <v>8052</v>
      </c>
      <c r="H4787" s="63"/>
      <c r="I4787" s="60"/>
      <c r="J4787" s="17" t="str">
        <f t="shared" si="36"/>
        <v>16 September 1819</v>
      </c>
      <c r="K4787" s="51">
        <f t="shared" si="37"/>
        <v>335918</v>
      </c>
    </row>
    <row r="4788" spans="1:11" ht="15" customHeight="1" x14ac:dyDescent="0.2">
      <c r="A4788" s="64" t="s">
        <v>12968</v>
      </c>
      <c r="B4788" s="60"/>
      <c r="C4788" s="60"/>
      <c r="D4788" s="61" t="s">
        <v>12969</v>
      </c>
      <c r="E4788" s="62" t="s">
        <v>5092</v>
      </c>
      <c r="F4788" s="63" t="s">
        <v>13005</v>
      </c>
      <c r="G4788" s="63" t="s">
        <v>2430</v>
      </c>
      <c r="H4788" s="63"/>
      <c r="I4788" s="60"/>
      <c r="J4788" s="17" t="str">
        <f t="shared" si="36"/>
        <v>28 April 1814</v>
      </c>
      <c r="K4788" s="51">
        <f t="shared" si="37"/>
        <v>333951</v>
      </c>
    </row>
    <row r="4789" spans="1:11" ht="15" customHeight="1" x14ac:dyDescent="0.2">
      <c r="A4789" s="64" t="s">
        <v>12968</v>
      </c>
      <c r="B4789" s="60"/>
      <c r="C4789" s="60"/>
      <c r="D4789" s="61" t="s">
        <v>12969</v>
      </c>
      <c r="E4789" s="62" t="s">
        <v>4954</v>
      </c>
      <c r="F4789" s="63" t="s">
        <v>12997</v>
      </c>
      <c r="G4789" s="63" t="s">
        <v>7932</v>
      </c>
      <c r="H4789" s="63" t="s">
        <v>13006</v>
      </c>
      <c r="I4789" s="60"/>
      <c r="J4789" s="17" t="str">
        <f t="shared" si="36"/>
        <v>15 July 1819</v>
      </c>
      <c r="K4789" s="51">
        <f t="shared" si="37"/>
        <v>335855</v>
      </c>
    </row>
    <row r="4790" spans="1:11" ht="15" customHeight="1" x14ac:dyDescent="0.2">
      <c r="A4790" s="64" t="s">
        <v>12968</v>
      </c>
      <c r="B4790" s="60"/>
      <c r="C4790" s="60"/>
      <c r="D4790" s="61" t="s">
        <v>12969</v>
      </c>
      <c r="E4790" s="62" t="s">
        <v>11703</v>
      </c>
      <c r="F4790" s="63" t="s">
        <v>13007</v>
      </c>
      <c r="G4790" s="63" t="s">
        <v>8445</v>
      </c>
      <c r="H4790" s="63"/>
      <c r="I4790" s="60"/>
      <c r="J4790" s="17" t="str">
        <f t="shared" si="36"/>
        <v>21 June 1810</v>
      </c>
      <c r="K4790" s="51">
        <f t="shared" si="37"/>
        <v>332544</v>
      </c>
    </row>
    <row r="4791" spans="1:11" ht="15" customHeight="1" x14ac:dyDescent="0.2">
      <c r="A4791" s="64" t="s">
        <v>12968</v>
      </c>
      <c r="B4791" s="60"/>
      <c r="C4791" s="60"/>
      <c r="D4791" s="61" t="s">
        <v>12969</v>
      </c>
      <c r="E4791" s="62" t="s">
        <v>7193</v>
      </c>
      <c r="F4791" s="63" t="s">
        <v>13008</v>
      </c>
      <c r="G4791" s="63" t="s">
        <v>9931</v>
      </c>
      <c r="H4791" s="63" t="s">
        <v>10986</v>
      </c>
      <c r="I4791" s="60"/>
      <c r="J4791" s="17" t="str">
        <f t="shared" si="36"/>
        <v>4 May 1809</v>
      </c>
      <c r="K4791" s="51">
        <f t="shared" si="37"/>
        <v>332131</v>
      </c>
    </row>
    <row r="4792" spans="1:11" ht="15" customHeight="1" x14ac:dyDescent="0.2">
      <c r="A4792" s="64" t="s">
        <v>12968</v>
      </c>
      <c r="B4792" s="60"/>
      <c r="C4792" s="60"/>
      <c r="D4792" s="61" t="s">
        <v>12969</v>
      </c>
      <c r="E4792" s="62" t="s">
        <v>7196</v>
      </c>
      <c r="F4792" s="63" t="s">
        <v>13009</v>
      </c>
      <c r="G4792" s="63" t="s">
        <v>2430</v>
      </c>
      <c r="H4792" s="63"/>
      <c r="I4792" s="60"/>
      <c r="J4792" s="17" t="str">
        <f t="shared" si="36"/>
        <v>28 April 1814</v>
      </c>
      <c r="K4792" s="51">
        <f t="shared" si="37"/>
        <v>333951</v>
      </c>
    </row>
    <row r="4793" spans="1:11" ht="15" customHeight="1" x14ac:dyDescent="0.2">
      <c r="A4793" s="64" t="s">
        <v>13010</v>
      </c>
      <c r="B4793" s="60"/>
      <c r="C4793" s="60"/>
      <c r="D4793" s="61" t="s">
        <v>13011</v>
      </c>
      <c r="E4793" s="62" t="s">
        <v>1223</v>
      </c>
      <c r="F4793" s="63" t="s">
        <v>13012</v>
      </c>
      <c r="G4793" s="63" t="s">
        <v>13013</v>
      </c>
      <c r="H4793" s="63" t="s">
        <v>10903</v>
      </c>
      <c r="I4793" s="60"/>
      <c r="J4793" s="17" t="str">
        <f t="shared" si="36"/>
        <v>13 January 1812</v>
      </c>
      <c r="K4793" s="51">
        <f t="shared" si="37"/>
        <v>333115</v>
      </c>
    </row>
    <row r="4794" spans="1:11" ht="15" customHeight="1" x14ac:dyDescent="0.2">
      <c r="A4794" s="64" t="s">
        <v>13010</v>
      </c>
      <c r="B4794" s="60"/>
      <c r="C4794" s="60"/>
      <c r="D4794" s="61" t="s">
        <v>13011</v>
      </c>
      <c r="E4794" s="62" t="s">
        <v>2002</v>
      </c>
      <c r="F4794" s="63" t="s">
        <v>476</v>
      </c>
      <c r="G4794" s="63" t="s">
        <v>9302</v>
      </c>
      <c r="H4794" s="63" t="s">
        <v>12688</v>
      </c>
      <c r="I4794" s="60"/>
      <c r="J4794" s="17" t="str">
        <f t="shared" si="36"/>
        <v>12 May 1808</v>
      </c>
      <c r="K4794" s="51">
        <f t="shared" si="37"/>
        <v>331774</v>
      </c>
    </row>
    <row r="4795" spans="1:11" ht="15" customHeight="1" x14ac:dyDescent="0.2">
      <c r="A4795" s="64" t="s">
        <v>13010</v>
      </c>
      <c r="B4795" s="60"/>
      <c r="C4795" s="60"/>
      <c r="D4795" s="61" t="s">
        <v>13011</v>
      </c>
      <c r="E4795" s="62" t="s">
        <v>2002</v>
      </c>
      <c r="F4795" s="63" t="s">
        <v>2345</v>
      </c>
      <c r="G4795" s="63" t="s">
        <v>235</v>
      </c>
      <c r="H4795" s="63" t="s">
        <v>2346</v>
      </c>
      <c r="I4795" s="60"/>
      <c r="J4795" s="17" t="str">
        <f t="shared" si="36"/>
        <v>12 August 1819</v>
      </c>
      <c r="K4795" s="51">
        <f t="shared" si="37"/>
        <v>335883</v>
      </c>
    </row>
    <row r="4796" spans="1:11" ht="15" customHeight="1" x14ac:dyDescent="0.2">
      <c r="A4796" s="64" t="s">
        <v>13010</v>
      </c>
      <c r="B4796" s="60"/>
      <c r="C4796" s="60"/>
      <c r="D4796" s="61" t="s">
        <v>13011</v>
      </c>
      <c r="E4796" s="62" t="s">
        <v>4964</v>
      </c>
      <c r="F4796" s="63" t="s">
        <v>3090</v>
      </c>
      <c r="G4796" s="63" t="s">
        <v>1891</v>
      </c>
      <c r="H4796" s="63" t="s">
        <v>7532</v>
      </c>
      <c r="I4796" s="60"/>
      <c r="J4796" s="17" t="str">
        <f t="shared" si="36"/>
        <v>7 November 1811</v>
      </c>
      <c r="K4796" s="51">
        <f t="shared" si="37"/>
        <v>333048</v>
      </c>
    </row>
    <row r="4797" spans="1:11" ht="15" customHeight="1" x14ac:dyDescent="0.2">
      <c r="A4797" s="64" t="s">
        <v>13010</v>
      </c>
      <c r="B4797" s="60"/>
      <c r="C4797" s="60"/>
      <c r="D4797" s="61" t="s">
        <v>13011</v>
      </c>
      <c r="E4797" s="62" t="s">
        <v>4964</v>
      </c>
      <c r="F4797" s="63" t="s">
        <v>3092</v>
      </c>
      <c r="G4797" s="63" t="s">
        <v>13014</v>
      </c>
      <c r="H4797" s="63" t="s">
        <v>7532</v>
      </c>
      <c r="I4797" s="60"/>
      <c r="J4797" s="17" t="str">
        <f t="shared" si="36"/>
        <v>14 December 1811</v>
      </c>
      <c r="K4797" s="51">
        <f t="shared" si="37"/>
        <v>333085</v>
      </c>
    </row>
    <row r="4798" spans="1:11" ht="15" customHeight="1" x14ac:dyDescent="0.2">
      <c r="A4798" s="64" t="s">
        <v>13010</v>
      </c>
      <c r="B4798" s="60"/>
      <c r="C4798" s="60"/>
      <c r="D4798" s="61" t="s">
        <v>13011</v>
      </c>
      <c r="E4798" s="62" t="s">
        <v>4966</v>
      </c>
      <c r="F4798" s="63" t="s">
        <v>13015</v>
      </c>
      <c r="G4798" s="63" t="s">
        <v>13016</v>
      </c>
      <c r="H4798" s="63" t="s">
        <v>5172</v>
      </c>
      <c r="I4798" s="60"/>
      <c r="J4798" s="17" t="str">
        <f t="shared" si="36"/>
        <v>7 August 1806</v>
      </c>
      <c r="K4798" s="51">
        <f t="shared" si="37"/>
        <v>331130</v>
      </c>
    </row>
    <row r="4799" spans="1:11" ht="15" customHeight="1" x14ac:dyDescent="0.2">
      <c r="A4799" s="64" t="s">
        <v>13010</v>
      </c>
      <c r="B4799" s="60"/>
      <c r="C4799" s="60"/>
      <c r="D4799" s="61" t="s">
        <v>13011</v>
      </c>
      <c r="E4799" s="62" t="s">
        <v>4966</v>
      </c>
      <c r="F4799" s="63" t="s">
        <v>4745</v>
      </c>
      <c r="G4799" s="63" t="s">
        <v>13017</v>
      </c>
      <c r="H4799" s="63"/>
      <c r="I4799" s="60"/>
      <c r="J4799" s="17" t="str">
        <f t="shared" si="36"/>
        <v>17 March 1807</v>
      </c>
      <c r="K4799" s="51">
        <f t="shared" si="37"/>
        <v>331352</v>
      </c>
    </row>
    <row r="4800" spans="1:11" ht="15" customHeight="1" x14ac:dyDescent="0.2">
      <c r="A4800" s="64" t="s">
        <v>13010</v>
      </c>
      <c r="B4800" s="60"/>
      <c r="C4800" s="60"/>
      <c r="D4800" s="61" t="s">
        <v>13011</v>
      </c>
      <c r="E4800" s="62" t="s">
        <v>4966</v>
      </c>
      <c r="F4800" s="63" t="s">
        <v>13018</v>
      </c>
      <c r="G4800" s="63" t="s">
        <v>1686</v>
      </c>
      <c r="H4800" s="63"/>
      <c r="I4800" s="60"/>
      <c r="J4800" s="17" t="str">
        <f t="shared" si="36"/>
        <v>3 March 1808</v>
      </c>
      <c r="K4800" s="51">
        <f t="shared" si="37"/>
        <v>331704</v>
      </c>
    </row>
    <row r="4801" spans="1:11" ht="15" customHeight="1" x14ac:dyDescent="0.2">
      <c r="A4801" s="64" t="s">
        <v>13010</v>
      </c>
      <c r="B4801" s="60" t="b">
        <v>1</v>
      </c>
      <c r="C4801" s="60"/>
      <c r="D4801" s="61" t="s">
        <v>13011</v>
      </c>
      <c r="E4801" s="62" t="s">
        <v>4966</v>
      </c>
      <c r="F4801" s="63" t="s">
        <v>1668</v>
      </c>
      <c r="G4801" s="63" t="s">
        <v>7477</v>
      </c>
      <c r="H4801" s="63"/>
      <c r="I4801" s="60"/>
      <c r="J4801" s="17" t="str">
        <f t="shared" si="36"/>
        <v>18 July 1811</v>
      </c>
      <c r="K4801" s="51">
        <f t="shared" si="37"/>
        <v>332936</v>
      </c>
    </row>
    <row r="4802" spans="1:11" ht="15" customHeight="1" x14ac:dyDescent="0.2">
      <c r="A4802" s="64" t="s">
        <v>13010</v>
      </c>
      <c r="B4802" s="60"/>
      <c r="C4802" s="60"/>
      <c r="D4802" s="61" t="s">
        <v>13011</v>
      </c>
      <c r="E4802" s="62" t="s">
        <v>4966</v>
      </c>
      <c r="F4802" s="63" t="s">
        <v>13019</v>
      </c>
      <c r="G4802" s="63" t="s">
        <v>13020</v>
      </c>
      <c r="H4802" s="63"/>
      <c r="I4802" s="60"/>
      <c r="J4802" s="17" t="str">
        <f t="shared" si="36"/>
        <v>7 August 1811</v>
      </c>
      <c r="K4802" s="51">
        <f t="shared" si="37"/>
        <v>332956</v>
      </c>
    </row>
    <row r="4803" spans="1:11" ht="15" customHeight="1" x14ac:dyDescent="0.2">
      <c r="A4803" s="64" t="s">
        <v>13010</v>
      </c>
      <c r="B4803" s="60"/>
      <c r="C4803" s="60"/>
      <c r="D4803" s="61" t="s">
        <v>13011</v>
      </c>
      <c r="E4803" s="62" t="s">
        <v>4966</v>
      </c>
      <c r="F4803" s="63" t="s">
        <v>13021</v>
      </c>
      <c r="G4803" s="63" t="s">
        <v>13014</v>
      </c>
      <c r="H4803" s="63"/>
      <c r="I4803" s="60"/>
      <c r="J4803" s="17" t="str">
        <f t="shared" si="36"/>
        <v>14 December 1811</v>
      </c>
      <c r="K4803" s="51">
        <f t="shared" si="37"/>
        <v>333085</v>
      </c>
    </row>
    <row r="4804" spans="1:11" ht="15" customHeight="1" x14ac:dyDescent="0.2">
      <c r="A4804" s="64" t="s">
        <v>13010</v>
      </c>
      <c r="B4804" s="60"/>
      <c r="C4804" s="60"/>
      <c r="D4804" s="61" t="s">
        <v>13011</v>
      </c>
      <c r="E4804" s="62" t="s">
        <v>4966</v>
      </c>
      <c r="F4804" s="63" t="s">
        <v>11201</v>
      </c>
      <c r="G4804" s="63" t="s">
        <v>1434</v>
      </c>
      <c r="H4804" s="63" t="s">
        <v>2841</v>
      </c>
      <c r="I4804" s="60"/>
      <c r="J4804" s="17" t="str">
        <f t="shared" si="36"/>
        <v>6 November 1817</v>
      </c>
      <c r="K4804" s="51">
        <f t="shared" si="37"/>
        <v>335239</v>
      </c>
    </row>
    <row r="4805" spans="1:11" ht="15" customHeight="1" x14ac:dyDescent="0.2">
      <c r="A4805" s="64" t="s">
        <v>13010</v>
      </c>
      <c r="B4805" s="60"/>
      <c r="C4805" s="60"/>
      <c r="D4805" s="61" t="s">
        <v>13011</v>
      </c>
      <c r="E4805" s="62" t="s">
        <v>4966</v>
      </c>
      <c r="F4805" s="63" t="s">
        <v>13022</v>
      </c>
      <c r="G4805" s="63" t="s">
        <v>7832</v>
      </c>
      <c r="H4805" s="63"/>
      <c r="I4805" s="60"/>
      <c r="J4805" s="17" t="str">
        <f t="shared" si="36"/>
        <v>31 December 1818</v>
      </c>
      <c r="K4805" s="51">
        <f t="shared" si="37"/>
        <v>335659</v>
      </c>
    </row>
    <row r="4806" spans="1:11" ht="15" customHeight="1" x14ac:dyDescent="0.2">
      <c r="A4806" s="64" t="s">
        <v>13010</v>
      </c>
      <c r="B4806" s="60"/>
      <c r="C4806" s="60"/>
      <c r="D4806" s="61" t="s">
        <v>13011</v>
      </c>
      <c r="E4806" s="62" t="s">
        <v>4966</v>
      </c>
      <c r="F4806" s="63" t="s">
        <v>13023</v>
      </c>
      <c r="G4806" s="63" t="s">
        <v>4218</v>
      </c>
      <c r="H4806" s="63" t="s">
        <v>8574</v>
      </c>
      <c r="I4806" s="60"/>
      <c r="J4806" s="17" t="str">
        <f t="shared" si="36"/>
        <v>18 March 1819</v>
      </c>
      <c r="K4806" s="51">
        <f t="shared" si="37"/>
        <v>335736</v>
      </c>
    </row>
    <row r="4807" spans="1:11" ht="15" customHeight="1" x14ac:dyDescent="0.2">
      <c r="A4807" s="64" t="s">
        <v>13010</v>
      </c>
      <c r="B4807" s="60"/>
      <c r="C4807" s="60"/>
      <c r="D4807" s="61" t="s">
        <v>13011</v>
      </c>
      <c r="E4807" s="62" t="s">
        <v>4966</v>
      </c>
      <c r="F4807" s="63" t="s">
        <v>13024</v>
      </c>
      <c r="G4807" s="63" t="s">
        <v>235</v>
      </c>
      <c r="H4807" s="63" t="s">
        <v>2325</v>
      </c>
      <c r="I4807" s="60"/>
      <c r="J4807" s="17" t="str">
        <f t="shared" si="36"/>
        <v>12 August 1819</v>
      </c>
      <c r="K4807" s="51">
        <f t="shared" si="37"/>
        <v>335883</v>
      </c>
    </row>
    <row r="4808" spans="1:11" ht="15" customHeight="1" x14ac:dyDescent="0.2">
      <c r="A4808" s="64" t="s">
        <v>13010</v>
      </c>
      <c r="B4808" s="60" t="b">
        <v>1</v>
      </c>
      <c r="C4808" s="60"/>
      <c r="D4808" s="61" t="s">
        <v>13011</v>
      </c>
      <c r="E4808" s="62" t="s">
        <v>4976</v>
      </c>
      <c r="F4808" s="63" t="s">
        <v>3722</v>
      </c>
      <c r="G4808" s="63" t="s">
        <v>11135</v>
      </c>
      <c r="H4808" s="63"/>
      <c r="I4808" s="60"/>
      <c r="J4808" s="17" t="str">
        <f t="shared" si="36"/>
        <v>25 April 1806</v>
      </c>
      <c r="K4808" s="51">
        <f t="shared" si="37"/>
        <v>331026</v>
      </c>
    </row>
    <row r="4809" spans="1:11" ht="15" customHeight="1" x14ac:dyDescent="0.2">
      <c r="A4809" s="64" t="s">
        <v>13010</v>
      </c>
      <c r="B4809" s="60"/>
      <c r="C4809" s="60"/>
      <c r="D4809" s="61" t="s">
        <v>13011</v>
      </c>
      <c r="E4809" s="62" t="s">
        <v>4976</v>
      </c>
      <c r="F4809" s="63" t="s">
        <v>9671</v>
      </c>
      <c r="G4809" s="63" t="s">
        <v>12425</v>
      </c>
      <c r="H4809" s="63" t="s">
        <v>8738</v>
      </c>
      <c r="I4809" s="60"/>
      <c r="J4809" s="17" t="str">
        <f t="shared" si="36"/>
        <v>17 September 1806</v>
      </c>
      <c r="K4809" s="51">
        <f t="shared" si="37"/>
        <v>331171</v>
      </c>
    </row>
    <row r="4810" spans="1:11" ht="15" customHeight="1" x14ac:dyDescent="0.2">
      <c r="A4810" s="64" t="s">
        <v>13010</v>
      </c>
      <c r="B4810" s="60"/>
      <c r="C4810" s="60"/>
      <c r="D4810" s="61" t="s">
        <v>13011</v>
      </c>
      <c r="E4810" s="62" t="s">
        <v>4976</v>
      </c>
      <c r="F4810" s="63" t="s">
        <v>13025</v>
      </c>
      <c r="G4810" s="63" t="s">
        <v>8259</v>
      </c>
      <c r="H4810" s="63"/>
      <c r="I4810" s="60"/>
      <c r="J4810" s="17" t="str">
        <f t="shared" si="36"/>
        <v>21 January 1808</v>
      </c>
      <c r="K4810" s="51">
        <f t="shared" si="37"/>
        <v>331662</v>
      </c>
    </row>
    <row r="4811" spans="1:11" ht="15" customHeight="1" x14ac:dyDescent="0.2">
      <c r="A4811" s="64" t="s">
        <v>13010</v>
      </c>
      <c r="B4811" s="60" t="b">
        <v>1</v>
      </c>
      <c r="C4811" s="60"/>
      <c r="D4811" s="61" t="s">
        <v>13011</v>
      </c>
      <c r="E4811" s="62" t="s">
        <v>4976</v>
      </c>
      <c r="F4811" s="63" t="s">
        <v>13026</v>
      </c>
      <c r="G4811" s="63" t="s">
        <v>8335</v>
      </c>
      <c r="H4811" s="63"/>
      <c r="I4811" s="60"/>
      <c r="J4811" s="17" t="str">
        <f t="shared" si="36"/>
        <v>8 December 1808</v>
      </c>
      <c r="K4811" s="51">
        <f t="shared" si="37"/>
        <v>331984</v>
      </c>
    </row>
    <row r="4812" spans="1:11" ht="15" customHeight="1" x14ac:dyDescent="0.2">
      <c r="A4812" s="64" t="s">
        <v>13010</v>
      </c>
      <c r="B4812" s="60"/>
      <c r="C4812" s="60"/>
      <c r="D4812" s="61" t="s">
        <v>13011</v>
      </c>
      <c r="E4812" s="62" t="s">
        <v>4976</v>
      </c>
      <c r="F4812" s="63" t="s">
        <v>476</v>
      </c>
      <c r="G4812" s="63" t="s">
        <v>7983</v>
      </c>
      <c r="H4812" s="63"/>
      <c r="I4812" s="60"/>
      <c r="J4812" s="17" t="str">
        <f t="shared" si="36"/>
        <v>22 March 1810</v>
      </c>
      <c r="K4812" s="51">
        <f t="shared" si="37"/>
        <v>332453</v>
      </c>
    </row>
    <row r="4813" spans="1:11" ht="15" customHeight="1" x14ac:dyDescent="0.2">
      <c r="A4813" s="64" t="s">
        <v>13010</v>
      </c>
      <c r="B4813" s="60" t="b">
        <v>1</v>
      </c>
      <c r="C4813" s="60"/>
      <c r="D4813" s="61" t="s">
        <v>13011</v>
      </c>
      <c r="E4813" s="62" t="s">
        <v>4976</v>
      </c>
      <c r="F4813" s="63" t="s">
        <v>13027</v>
      </c>
      <c r="G4813" s="63" t="s">
        <v>12440</v>
      </c>
      <c r="H4813" s="63"/>
      <c r="I4813" s="60"/>
      <c r="J4813" s="17" t="str">
        <f t="shared" si="36"/>
        <v>25 April 1810</v>
      </c>
      <c r="K4813" s="51">
        <f t="shared" si="37"/>
        <v>332487</v>
      </c>
    </row>
    <row r="4814" spans="1:11" ht="15" customHeight="1" x14ac:dyDescent="0.2">
      <c r="A4814" s="64" t="s">
        <v>13010</v>
      </c>
      <c r="B4814" s="60"/>
      <c r="C4814" s="60"/>
      <c r="D4814" s="61" t="s">
        <v>13011</v>
      </c>
      <c r="E4814" s="62" t="s">
        <v>4976</v>
      </c>
      <c r="F4814" s="63" t="s">
        <v>13028</v>
      </c>
      <c r="G4814" s="63" t="s">
        <v>10829</v>
      </c>
      <c r="H4814" s="63" t="s">
        <v>4954</v>
      </c>
      <c r="I4814" s="60"/>
      <c r="J4814" s="17" t="str">
        <f t="shared" si="36"/>
        <v>17 May 1810</v>
      </c>
      <c r="K4814" s="51">
        <f t="shared" si="37"/>
        <v>332509</v>
      </c>
    </row>
    <row r="4815" spans="1:11" ht="15" customHeight="1" x14ac:dyDescent="0.2">
      <c r="A4815" s="64" t="s">
        <v>13010</v>
      </c>
      <c r="B4815" s="60"/>
      <c r="C4815" s="60"/>
      <c r="D4815" s="61" t="s">
        <v>13011</v>
      </c>
      <c r="E4815" s="62" t="s">
        <v>4976</v>
      </c>
      <c r="F4815" s="63" t="s">
        <v>13029</v>
      </c>
      <c r="G4815" s="63" t="s">
        <v>1894</v>
      </c>
      <c r="H4815" s="63"/>
      <c r="I4815" s="60"/>
      <c r="J4815" s="17" t="str">
        <f t="shared" si="36"/>
        <v>21 November 1811</v>
      </c>
      <c r="K4815" s="51">
        <f t="shared" si="37"/>
        <v>333062</v>
      </c>
    </row>
    <row r="4816" spans="1:11" ht="15" customHeight="1" x14ac:dyDescent="0.2">
      <c r="A4816" s="64" t="s">
        <v>13010</v>
      </c>
      <c r="B4816" s="60"/>
      <c r="C4816" s="60"/>
      <c r="D4816" s="61" t="s">
        <v>13011</v>
      </c>
      <c r="E4816" s="62" t="s">
        <v>4976</v>
      </c>
      <c r="F4816" s="63" t="s">
        <v>13030</v>
      </c>
      <c r="G4816" s="63" t="s">
        <v>7589</v>
      </c>
      <c r="H4816" s="63"/>
      <c r="I4816" s="60"/>
      <c r="J4816" s="17" t="str">
        <f t="shared" si="36"/>
        <v>15 January 1812</v>
      </c>
      <c r="K4816" s="51">
        <f t="shared" si="37"/>
        <v>333117</v>
      </c>
    </row>
    <row r="4817" spans="1:11" ht="15" customHeight="1" x14ac:dyDescent="0.2">
      <c r="A4817" s="64" t="s">
        <v>13010</v>
      </c>
      <c r="B4817" s="60"/>
      <c r="C4817" s="60"/>
      <c r="D4817" s="61" t="s">
        <v>13011</v>
      </c>
      <c r="E4817" s="62" t="s">
        <v>4976</v>
      </c>
      <c r="F4817" s="63" t="s">
        <v>13031</v>
      </c>
      <c r="G4817" s="63" t="s">
        <v>7727</v>
      </c>
      <c r="H4817" s="63" t="s">
        <v>9293</v>
      </c>
      <c r="I4817" s="60"/>
      <c r="J4817" s="17" t="str">
        <f t="shared" si="36"/>
        <v>15 January 1818</v>
      </c>
      <c r="K4817" s="51">
        <f t="shared" si="37"/>
        <v>335309</v>
      </c>
    </row>
    <row r="4818" spans="1:11" ht="15" customHeight="1" x14ac:dyDescent="0.2">
      <c r="A4818" s="64" t="s">
        <v>13010</v>
      </c>
      <c r="B4818" s="60"/>
      <c r="C4818" s="60"/>
      <c r="D4818" s="61" t="s">
        <v>13011</v>
      </c>
      <c r="E4818" s="62" t="s">
        <v>4976</v>
      </c>
      <c r="F4818" s="63" t="s">
        <v>13032</v>
      </c>
      <c r="G4818" s="63" t="s">
        <v>7388</v>
      </c>
      <c r="H4818" s="63" t="s">
        <v>2346</v>
      </c>
      <c r="I4818" s="60"/>
      <c r="J4818" s="17" t="str">
        <f t="shared" si="36"/>
        <v>16 April 1818</v>
      </c>
      <c r="K4818" s="51">
        <f t="shared" si="37"/>
        <v>335400</v>
      </c>
    </row>
    <row r="4819" spans="1:11" ht="15" customHeight="1" x14ac:dyDescent="0.2">
      <c r="A4819" s="64" t="s">
        <v>13010</v>
      </c>
      <c r="B4819" s="60" t="b">
        <v>1</v>
      </c>
      <c r="C4819" s="60"/>
      <c r="D4819" s="61" t="s">
        <v>13011</v>
      </c>
      <c r="E4819" s="62" t="s">
        <v>4976</v>
      </c>
      <c r="F4819" s="63" t="s">
        <v>13033</v>
      </c>
      <c r="G4819" s="63" t="s">
        <v>7729</v>
      </c>
      <c r="H4819" s="63"/>
      <c r="I4819" s="60"/>
      <c r="J4819" s="17" t="str">
        <f t="shared" si="36"/>
        <v>28 January 1819</v>
      </c>
      <c r="K4819" s="51">
        <f t="shared" si="37"/>
        <v>335687</v>
      </c>
    </row>
    <row r="4820" spans="1:11" ht="15" customHeight="1" x14ac:dyDescent="0.2">
      <c r="A4820" s="64" t="s">
        <v>13010</v>
      </c>
      <c r="B4820" s="60"/>
      <c r="C4820" s="60"/>
      <c r="D4820" s="61" t="s">
        <v>13011</v>
      </c>
      <c r="E4820" s="62" t="s">
        <v>4976</v>
      </c>
      <c r="F4820" s="63" t="s">
        <v>13034</v>
      </c>
      <c r="G4820" s="63" t="s">
        <v>7703</v>
      </c>
      <c r="H4820" s="63" t="s">
        <v>8262</v>
      </c>
      <c r="I4820" s="60"/>
      <c r="J4820" s="17" t="str">
        <f t="shared" si="36"/>
        <v>2 December 1819</v>
      </c>
      <c r="K4820" s="51">
        <f t="shared" si="37"/>
        <v>335995</v>
      </c>
    </row>
    <row r="4821" spans="1:11" ht="15" customHeight="1" x14ac:dyDescent="0.2">
      <c r="A4821" s="64" t="s">
        <v>13010</v>
      </c>
      <c r="B4821" s="60" t="b">
        <v>1</v>
      </c>
      <c r="C4821" s="60"/>
      <c r="D4821" s="61" t="s">
        <v>13011</v>
      </c>
      <c r="E4821" s="62" t="s">
        <v>4992</v>
      </c>
      <c r="F4821" s="63" t="s">
        <v>13035</v>
      </c>
      <c r="G4821" s="63" t="s">
        <v>9385</v>
      </c>
      <c r="H4821" s="63"/>
      <c r="I4821" s="60"/>
      <c r="J4821" s="17" t="str">
        <f t="shared" si="36"/>
        <v>19 January 1814</v>
      </c>
      <c r="K4821" s="51">
        <f t="shared" si="37"/>
        <v>333852</v>
      </c>
    </row>
    <row r="4822" spans="1:11" ht="15" customHeight="1" x14ac:dyDescent="0.2">
      <c r="A4822" s="64" t="s">
        <v>13010</v>
      </c>
      <c r="B4822" s="60" t="b">
        <v>1</v>
      </c>
      <c r="C4822" s="60"/>
      <c r="D4822" s="61" t="s">
        <v>13011</v>
      </c>
      <c r="E4822" s="62" t="s">
        <v>4992</v>
      </c>
      <c r="F4822" s="63" t="s">
        <v>13036</v>
      </c>
      <c r="G4822" s="63" t="s">
        <v>2386</v>
      </c>
      <c r="H4822" s="63"/>
      <c r="I4822" s="60"/>
      <c r="J4822" s="17" t="str">
        <f t="shared" si="36"/>
        <v>20 January 1814</v>
      </c>
      <c r="K4822" s="51">
        <f t="shared" si="37"/>
        <v>333853</v>
      </c>
    </row>
    <row r="4823" spans="1:11" ht="15" customHeight="1" x14ac:dyDescent="0.2">
      <c r="A4823" s="64" t="s">
        <v>13010</v>
      </c>
      <c r="B4823" s="60" t="b">
        <v>1</v>
      </c>
      <c r="C4823" s="60"/>
      <c r="D4823" s="61" t="s">
        <v>13011</v>
      </c>
      <c r="E4823" s="62" t="s">
        <v>4992</v>
      </c>
      <c r="F4823" s="63" t="s">
        <v>13037</v>
      </c>
      <c r="G4823" s="63" t="s">
        <v>7504</v>
      </c>
      <c r="H4823" s="63"/>
      <c r="I4823" s="60"/>
      <c r="J4823" s="17" t="str">
        <f t="shared" si="36"/>
        <v>27 January 1814</v>
      </c>
      <c r="K4823" s="51">
        <f t="shared" si="37"/>
        <v>333860</v>
      </c>
    </row>
    <row r="4824" spans="1:11" ht="15" customHeight="1" x14ac:dyDescent="0.2">
      <c r="A4824" s="64" t="s">
        <v>13010</v>
      </c>
      <c r="B4824" s="60"/>
      <c r="C4824" s="60"/>
      <c r="D4824" s="61" t="s">
        <v>13011</v>
      </c>
      <c r="E4824" s="62" t="s">
        <v>4992</v>
      </c>
      <c r="F4824" s="63" t="s">
        <v>13038</v>
      </c>
      <c r="G4824" s="63" t="s">
        <v>9627</v>
      </c>
      <c r="H4824" s="63" t="s">
        <v>13039</v>
      </c>
      <c r="I4824" s="60"/>
      <c r="J4824" s="17" t="str">
        <f t="shared" si="36"/>
        <v>4 February 1814</v>
      </c>
      <c r="K4824" s="51">
        <f t="shared" si="37"/>
        <v>333868</v>
      </c>
    </row>
    <row r="4825" spans="1:11" ht="15" customHeight="1" x14ac:dyDescent="0.2">
      <c r="A4825" s="64" t="s">
        <v>13010</v>
      </c>
      <c r="B4825" s="60"/>
      <c r="C4825" s="60"/>
      <c r="D4825" s="61" t="s">
        <v>13011</v>
      </c>
      <c r="E4825" s="62" t="s">
        <v>4992</v>
      </c>
      <c r="F4825" s="63" t="s">
        <v>13040</v>
      </c>
      <c r="G4825" s="63" t="s">
        <v>13041</v>
      </c>
      <c r="H4825" s="63"/>
      <c r="I4825" s="60"/>
      <c r="J4825" s="17" t="str">
        <f t="shared" si="36"/>
        <v>6 February 1814</v>
      </c>
      <c r="K4825" s="51">
        <f t="shared" si="37"/>
        <v>333870</v>
      </c>
    </row>
    <row r="4826" spans="1:11" ht="15" customHeight="1" x14ac:dyDescent="0.2">
      <c r="A4826" s="64" t="s">
        <v>13010</v>
      </c>
      <c r="B4826" s="60"/>
      <c r="C4826" s="60"/>
      <c r="D4826" s="61" t="s">
        <v>13011</v>
      </c>
      <c r="E4826" s="62" t="s">
        <v>4992</v>
      </c>
      <c r="F4826" s="63" t="s">
        <v>13042</v>
      </c>
      <c r="G4826" s="63" t="s">
        <v>2392</v>
      </c>
      <c r="H4826" s="63"/>
      <c r="I4826" s="60"/>
      <c r="J4826" s="17" t="str">
        <f t="shared" si="36"/>
        <v>17 February 1814</v>
      </c>
      <c r="K4826" s="51">
        <f t="shared" si="37"/>
        <v>333881</v>
      </c>
    </row>
    <row r="4827" spans="1:11" ht="15" customHeight="1" x14ac:dyDescent="0.2">
      <c r="A4827" s="64" t="s">
        <v>13010</v>
      </c>
      <c r="B4827" s="60"/>
      <c r="C4827" s="60"/>
      <c r="D4827" s="61" t="s">
        <v>13011</v>
      </c>
      <c r="E4827" s="62" t="s">
        <v>4992</v>
      </c>
      <c r="F4827" s="63" t="s">
        <v>13043</v>
      </c>
      <c r="G4827" s="63" t="s">
        <v>7390</v>
      </c>
      <c r="H4827" s="63" t="s">
        <v>3930</v>
      </c>
      <c r="I4827" s="60"/>
      <c r="J4827" s="17" t="str">
        <f t="shared" si="36"/>
        <v>18 June 1818</v>
      </c>
      <c r="K4827" s="51">
        <f t="shared" si="37"/>
        <v>335463</v>
      </c>
    </row>
    <row r="4828" spans="1:11" ht="15" customHeight="1" x14ac:dyDescent="0.2">
      <c r="A4828" s="64" t="s">
        <v>13010</v>
      </c>
      <c r="B4828" s="60"/>
      <c r="C4828" s="60"/>
      <c r="D4828" s="61" t="s">
        <v>13011</v>
      </c>
      <c r="E4828" s="62" t="s">
        <v>4992</v>
      </c>
      <c r="F4828" s="63" t="s">
        <v>13044</v>
      </c>
      <c r="G4828" s="63" t="s">
        <v>7729</v>
      </c>
      <c r="H4828" s="63"/>
      <c r="I4828" s="60"/>
      <c r="J4828" s="17" t="str">
        <f t="shared" si="36"/>
        <v>28 January 1819</v>
      </c>
      <c r="K4828" s="51">
        <f t="shared" si="37"/>
        <v>335687</v>
      </c>
    </row>
    <row r="4829" spans="1:11" ht="15" customHeight="1" x14ac:dyDescent="0.2">
      <c r="A4829" s="64" t="s">
        <v>13010</v>
      </c>
      <c r="B4829" s="60"/>
      <c r="C4829" s="60"/>
      <c r="D4829" s="61" t="s">
        <v>13011</v>
      </c>
      <c r="E4829" s="62" t="s">
        <v>5092</v>
      </c>
      <c r="F4829" s="63" t="s">
        <v>13045</v>
      </c>
      <c r="G4829" s="63" t="s">
        <v>7886</v>
      </c>
      <c r="H4829" s="63" t="s">
        <v>10568</v>
      </c>
      <c r="I4829" s="60"/>
      <c r="J4829" s="17" t="str">
        <f t="shared" si="36"/>
        <v>11 December 1817</v>
      </c>
      <c r="K4829" s="51">
        <f t="shared" si="37"/>
        <v>335274</v>
      </c>
    </row>
    <row r="4830" spans="1:11" ht="15" customHeight="1" x14ac:dyDescent="0.2">
      <c r="A4830" s="64" t="s">
        <v>13010</v>
      </c>
      <c r="B4830" s="60"/>
      <c r="C4830" s="60"/>
      <c r="D4830" s="61" t="s">
        <v>13011</v>
      </c>
      <c r="E4830" s="62" t="s">
        <v>4954</v>
      </c>
      <c r="F4830" s="63" t="s">
        <v>13028</v>
      </c>
      <c r="G4830" s="63" t="s">
        <v>10420</v>
      </c>
      <c r="H4830" s="63" t="s">
        <v>13046</v>
      </c>
      <c r="I4830" s="60"/>
      <c r="J4830" s="17" t="str">
        <f t="shared" si="36"/>
        <v>19 July 1807</v>
      </c>
      <c r="K4830" s="51">
        <f t="shared" si="37"/>
        <v>331476</v>
      </c>
    </row>
    <row r="4831" spans="1:11" ht="15" customHeight="1" x14ac:dyDescent="0.2">
      <c r="A4831" s="64" t="s">
        <v>13010</v>
      </c>
      <c r="B4831" s="60"/>
      <c r="C4831" s="60"/>
      <c r="D4831" s="61" t="s">
        <v>13011</v>
      </c>
      <c r="E4831" s="62" t="s">
        <v>11703</v>
      </c>
      <c r="F4831" s="63" t="s">
        <v>13047</v>
      </c>
      <c r="G4831" s="63" t="s">
        <v>9293</v>
      </c>
      <c r="H4831" s="63"/>
      <c r="I4831" s="60"/>
      <c r="J4831" s="17" t="str">
        <f t="shared" si="36"/>
        <v>6 August 1812</v>
      </c>
      <c r="K4831" s="51">
        <f t="shared" si="37"/>
        <v>333321</v>
      </c>
    </row>
    <row r="4832" spans="1:11" ht="15" customHeight="1" x14ac:dyDescent="0.2">
      <c r="A4832" s="64" t="s">
        <v>13010</v>
      </c>
      <c r="B4832" s="60"/>
      <c r="C4832" s="60"/>
      <c r="D4832" s="61" t="s">
        <v>13011</v>
      </c>
      <c r="E4832" s="62" t="s">
        <v>7193</v>
      </c>
      <c r="F4832" s="63" t="s">
        <v>13048</v>
      </c>
      <c r="G4832" s="63" t="s">
        <v>4128</v>
      </c>
      <c r="H4832" s="63" t="s">
        <v>8056</v>
      </c>
      <c r="I4832" s="60"/>
      <c r="J4832" s="17" t="str">
        <f t="shared" si="36"/>
        <v>13 November 1817</v>
      </c>
      <c r="K4832" s="51">
        <f t="shared" si="37"/>
        <v>335246</v>
      </c>
    </row>
    <row r="4833" spans="1:11" ht="15" customHeight="1" x14ac:dyDescent="0.2">
      <c r="A4833" s="64" t="s">
        <v>13010</v>
      </c>
      <c r="B4833" s="60"/>
      <c r="C4833" s="60"/>
      <c r="D4833" s="61" t="s">
        <v>13011</v>
      </c>
      <c r="E4833" s="62" t="s">
        <v>7196</v>
      </c>
      <c r="F4833" s="63" t="s">
        <v>13049</v>
      </c>
      <c r="G4833" s="63" t="s">
        <v>4126</v>
      </c>
      <c r="H4833" s="63" t="s">
        <v>3273</v>
      </c>
      <c r="I4833" s="60"/>
      <c r="J4833" s="17" t="str">
        <f t="shared" si="36"/>
        <v>25 October 1817</v>
      </c>
      <c r="K4833" s="51">
        <f t="shared" si="37"/>
        <v>335227</v>
      </c>
    </row>
    <row r="4834" spans="1:11" ht="15" customHeight="1" x14ac:dyDescent="0.2">
      <c r="A4834" s="64" t="s">
        <v>13050</v>
      </c>
      <c r="B4834" s="60"/>
      <c r="C4834" s="60"/>
      <c r="D4834" s="61" t="s">
        <v>13051</v>
      </c>
      <c r="E4834" s="62" t="s">
        <v>1223</v>
      </c>
      <c r="F4834" s="63" t="s">
        <v>13052</v>
      </c>
      <c r="G4834" s="63" t="s">
        <v>185</v>
      </c>
      <c r="H4834" s="63" t="s">
        <v>7687</v>
      </c>
      <c r="I4834" s="60"/>
      <c r="J4834" s="17" t="str">
        <f t="shared" si="36"/>
        <v>1 January 1805</v>
      </c>
      <c r="K4834" s="51">
        <f t="shared" si="37"/>
        <v>330547</v>
      </c>
    </row>
    <row r="4835" spans="1:11" ht="15" customHeight="1" x14ac:dyDescent="0.2">
      <c r="A4835" s="64" t="s">
        <v>13050</v>
      </c>
      <c r="B4835" s="60"/>
      <c r="C4835" s="60"/>
      <c r="D4835" s="61" t="s">
        <v>13051</v>
      </c>
      <c r="E4835" s="62" t="s">
        <v>2002</v>
      </c>
      <c r="F4835" s="63" t="s">
        <v>2112</v>
      </c>
      <c r="G4835" s="63" t="s">
        <v>2113</v>
      </c>
      <c r="H4835" s="63"/>
      <c r="I4835" s="60"/>
      <c r="J4835" s="17" t="str">
        <f t="shared" si="36"/>
        <v>3 December 1812</v>
      </c>
      <c r="K4835" s="51">
        <f t="shared" si="37"/>
        <v>333440</v>
      </c>
    </row>
    <row r="4836" spans="1:11" ht="15" customHeight="1" x14ac:dyDescent="0.2">
      <c r="A4836" s="64" t="s">
        <v>13050</v>
      </c>
      <c r="B4836" s="60"/>
      <c r="C4836" s="60"/>
      <c r="D4836" s="61" t="s">
        <v>13051</v>
      </c>
      <c r="E4836" s="62" t="s">
        <v>4964</v>
      </c>
      <c r="F4836" s="63" t="s">
        <v>2296</v>
      </c>
      <c r="G4836" s="63" t="s">
        <v>3309</v>
      </c>
      <c r="H4836" s="63" t="s">
        <v>12032</v>
      </c>
      <c r="I4836" s="60"/>
      <c r="J4836" s="17" t="str">
        <f t="shared" si="36"/>
        <v>15 October 1812</v>
      </c>
      <c r="K4836" s="51">
        <f t="shared" si="37"/>
        <v>333391</v>
      </c>
    </row>
    <row r="4837" spans="1:11" ht="15" customHeight="1" x14ac:dyDescent="0.2">
      <c r="A4837" s="64" t="s">
        <v>13050</v>
      </c>
      <c r="B4837" s="60"/>
      <c r="C4837" s="60"/>
      <c r="D4837" s="61" t="s">
        <v>13051</v>
      </c>
      <c r="E4837" s="62" t="s">
        <v>4964</v>
      </c>
      <c r="F4837" s="63" t="s">
        <v>351</v>
      </c>
      <c r="G4837" s="63" t="s">
        <v>4223</v>
      </c>
      <c r="H4837" s="63"/>
      <c r="I4837" s="60"/>
      <c r="J4837" s="17" t="str">
        <f t="shared" si="36"/>
        <v>3 June 1819</v>
      </c>
      <c r="K4837" s="51">
        <f t="shared" si="37"/>
        <v>335813</v>
      </c>
    </row>
    <row r="4838" spans="1:11" ht="15" customHeight="1" x14ac:dyDescent="0.2">
      <c r="A4838" s="64" t="s">
        <v>13050</v>
      </c>
      <c r="B4838" s="60"/>
      <c r="C4838" s="60"/>
      <c r="D4838" s="61" t="s">
        <v>13051</v>
      </c>
      <c r="E4838" s="62" t="s">
        <v>4966</v>
      </c>
      <c r="F4838" s="63" t="s">
        <v>3963</v>
      </c>
      <c r="G4838" s="63" t="s">
        <v>12150</v>
      </c>
      <c r="H4838" s="63" t="s">
        <v>11750</v>
      </c>
      <c r="I4838" s="60"/>
      <c r="J4838" s="17" t="str">
        <f t="shared" si="36"/>
        <v>24 April 1805</v>
      </c>
      <c r="K4838" s="51">
        <f t="shared" si="37"/>
        <v>330660</v>
      </c>
    </row>
    <row r="4839" spans="1:11" ht="15" customHeight="1" x14ac:dyDescent="0.2">
      <c r="A4839" s="64" t="s">
        <v>13050</v>
      </c>
      <c r="B4839" s="60"/>
      <c r="C4839" s="60"/>
      <c r="D4839" s="61" t="s">
        <v>13051</v>
      </c>
      <c r="E4839" s="62" t="s">
        <v>4966</v>
      </c>
      <c r="F4839" s="63" t="s">
        <v>351</v>
      </c>
      <c r="G4839" s="63" t="s">
        <v>24</v>
      </c>
      <c r="H4839" s="63" t="s">
        <v>5172</v>
      </c>
      <c r="I4839" s="60"/>
      <c r="J4839" s="17" t="str">
        <f t="shared" si="36"/>
        <v>5 September 1805</v>
      </c>
      <c r="K4839" s="51">
        <f t="shared" si="37"/>
        <v>330794</v>
      </c>
    </row>
    <row r="4840" spans="1:11" ht="15" customHeight="1" x14ac:dyDescent="0.2">
      <c r="A4840" s="64" t="s">
        <v>13050</v>
      </c>
      <c r="B4840" s="60"/>
      <c r="C4840" s="60"/>
      <c r="D4840" s="61" t="s">
        <v>13051</v>
      </c>
      <c r="E4840" s="62" t="s">
        <v>4966</v>
      </c>
      <c r="F4840" s="63" t="s">
        <v>13053</v>
      </c>
      <c r="G4840" s="63" t="s">
        <v>9030</v>
      </c>
      <c r="H4840" s="63"/>
      <c r="I4840" s="60"/>
      <c r="J4840" s="17" t="str">
        <f t="shared" si="36"/>
        <v>19 July 1810</v>
      </c>
      <c r="K4840" s="51">
        <f t="shared" si="37"/>
        <v>332572</v>
      </c>
    </row>
    <row r="4841" spans="1:11" ht="15" customHeight="1" x14ac:dyDescent="0.2">
      <c r="A4841" s="64" t="s">
        <v>13050</v>
      </c>
      <c r="B4841" s="60"/>
      <c r="C4841" s="60"/>
      <c r="D4841" s="61" t="s">
        <v>13051</v>
      </c>
      <c r="E4841" s="62" t="s">
        <v>4966</v>
      </c>
      <c r="F4841" s="63" t="s">
        <v>13054</v>
      </c>
      <c r="G4841" s="63" t="s">
        <v>11354</v>
      </c>
      <c r="H4841" s="63"/>
      <c r="I4841" s="60"/>
      <c r="J4841" s="17" t="str">
        <f t="shared" si="36"/>
        <v>29 November 1810</v>
      </c>
      <c r="K4841" s="51">
        <f t="shared" si="37"/>
        <v>332705</v>
      </c>
    </row>
    <row r="4842" spans="1:11" ht="15" customHeight="1" x14ac:dyDescent="0.2">
      <c r="A4842" s="64" t="s">
        <v>13050</v>
      </c>
      <c r="B4842" s="60"/>
      <c r="C4842" s="60"/>
      <c r="D4842" s="61" t="s">
        <v>13051</v>
      </c>
      <c r="E4842" s="62" t="s">
        <v>4966</v>
      </c>
      <c r="F4842" s="63" t="s">
        <v>3312</v>
      </c>
      <c r="G4842" s="63" t="s">
        <v>2105</v>
      </c>
      <c r="H4842" s="63"/>
      <c r="I4842" s="60"/>
      <c r="J4842" s="17" t="str">
        <f t="shared" si="36"/>
        <v>29 October 1812</v>
      </c>
      <c r="K4842" s="51">
        <f t="shared" si="37"/>
        <v>333405</v>
      </c>
    </row>
    <row r="4843" spans="1:11" ht="15" customHeight="1" x14ac:dyDescent="0.2">
      <c r="A4843" s="64" t="s">
        <v>13050</v>
      </c>
      <c r="B4843" s="60"/>
      <c r="C4843" s="60"/>
      <c r="D4843" s="61" t="s">
        <v>13051</v>
      </c>
      <c r="E4843" s="62" t="s">
        <v>4966</v>
      </c>
      <c r="F4843" s="63" t="s">
        <v>13055</v>
      </c>
      <c r="G4843" s="63" t="s">
        <v>12471</v>
      </c>
      <c r="H4843" s="63" t="s">
        <v>7681</v>
      </c>
      <c r="I4843" s="60"/>
      <c r="J4843" s="17" t="str">
        <f t="shared" si="36"/>
        <v>20 November 1816</v>
      </c>
      <c r="K4843" s="51">
        <f t="shared" si="37"/>
        <v>334888</v>
      </c>
    </row>
    <row r="4844" spans="1:11" ht="15" customHeight="1" x14ac:dyDescent="0.2">
      <c r="A4844" s="64" t="s">
        <v>13050</v>
      </c>
      <c r="B4844" s="60"/>
      <c r="C4844" s="60"/>
      <c r="D4844" s="61" t="s">
        <v>13051</v>
      </c>
      <c r="E4844" s="62" t="s">
        <v>4966</v>
      </c>
      <c r="F4844" s="63" t="s">
        <v>13056</v>
      </c>
      <c r="G4844" s="63" t="s">
        <v>7240</v>
      </c>
      <c r="H4844" s="63" t="s">
        <v>3565</v>
      </c>
      <c r="I4844" s="60"/>
      <c r="J4844" s="17" t="str">
        <f t="shared" si="36"/>
        <v>15 May 1817</v>
      </c>
      <c r="K4844" s="51">
        <f t="shared" si="37"/>
        <v>335064</v>
      </c>
    </row>
    <row r="4845" spans="1:11" ht="15" customHeight="1" x14ac:dyDescent="0.2">
      <c r="A4845" s="64" t="s">
        <v>13050</v>
      </c>
      <c r="B4845" s="60"/>
      <c r="C4845" s="60"/>
      <c r="D4845" s="61" t="s">
        <v>13051</v>
      </c>
      <c r="E4845" s="62" t="s">
        <v>4966</v>
      </c>
      <c r="F4845" s="63" t="s">
        <v>13057</v>
      </c>
      <c r="G4845" s="63" t="s">
        <v>7169</v>
      </c>
      <c r="H4845" s="63" t="s">
        <v>11173</v>
      </c>
      <c r="I4845" s="60"/>
      <c r="J4845" s="17" t="str">
        <f t="shared" si="36"/>
        <v>9 October 1817</v>
      </c>
      <c r="K4845" s="51">
        <f t="shared" si="37"/>
        <v>335211</v>
      </c>
    </row>
    <row r="4846" spans="1:11" ht="15" customHeight="1" x14ac:dyDescent="0.2">
      <c r="A4846" s="64" t="s">
        <v>13050</v>
      </c>
      <c r="B4846" s="60"/>
      <c r="C4846" s="60"/>
      <c r="D4846" s="61" t="s">
        <v>13051</v>
      </c>
      <c r="E4846" s="62" t="s">
        <v>4966</v>
      </c>
      <c r="F4846" s="63" t="s">
        <v>13058</v>
      </c>
      <c r="G4846" s="63" t="s">
        <v>4223</v>
      </c>
      <c r="H4846" s="63"/>
      <c r="I4846" s="60"/>
      <c r="J4846" s="17" t="str">
        <f t="shared" si="36"/>
        <v>3 June 1819</v>
      </c>
      <c r="K4846" s="51">
        <f t="shared" si="37"/>
        <v>335813</v>
      </c>
    </row>
    <row r="4847" spans="1:11" ht="15" customHeight="1" x14ac:dyDescent="0.2">
      <c r="A4847" s="64" t="s">
        <v>13050</v>
      </c>
      <c r="B4847" s="60"/>
      <c r="C4847" s="60"/>
      <c r="D4847" s="61" t="s">
        <v>13051</v>
      </c>
      <c r="E4847" s="62" t="s">
        <v>4966</v>
      </c>
      <c r="F4847" s="63" t="s">
        <v>13059</v>
      </c>
      <c r="G4847" s="63" t="s">
        <v>7613</v>
      </c>
      <c r="H4847" s="63" t="s">
        <v>7479</v>
      </c>
      <c r="I4847" s="60"/>
      <c r="J4847" s="17" t="str">
        <f t="shared" ref="J4847:J5101" si="38">TRIM(G4847)</f>
        <v>17 June 1819</v>
      </c>
      <c r="K4847" s="51">
        <f t="shared" ref="K4847:K5101" si="39">DATEVALUE((LEFT(J4847,(LEN(J4847)-4))&amp;(RIGHT(J4847,4)+1000)))</f>
        <v>335827</v>
      </c>
    </row>
    <row r="4848" spans="1:11" ht="15" customHeight="1" x14ac:dyDescent="0.2">
      <c r="A4848" s="64" t="s">
        <v>13050</v>
      </c>
      <c r="B4848" s="60"/>
      <c r="C4848" s="60"/>
      <c r="D4848" s="61" t="s">
        <v>13051</v>
      </c>
      <c r="E4848" s="62" t="s">
        <v>4976</v>
      </c>
      <c r="F4848" s="63" t="s">
        <v>13060</v>
      </c>
      <c r="G4848" s="63" t="s">
        <v>1689</v>
      </c>
      <c r="H4848" s="63"/>
      <c r="I4848" s="60"/>
      <c r="J4848" s="17" t="str">
        <f t="shared" si="38"/>
        <v>15 December 1808</v>
      </c>
      <c r="K4848" s="51">
        <f t="shared" si="39"/>
        <v>331991</v>
      </c>
    </row>
    <row r="4849" spans="1:20" ht="15" customHeight="1" x14ac:dyDescent="0.2">
      <c r="A4849" s="64" t="s">
        <v>13050</v>
      </c>
      <c r="B4849" s="60" t="b">
        <v>1</v>
      </c>
      <c r="C4849" s="60"/>
      <c r="D4849" s="61" t="s">
        <v>13051</v>
      </c>
      <c r="E4849" s="62" t="s">
        <v>4976</v>
      </c>
      <c r="F4849" s="63" t="s">
        <v>13061</v>
      </c>
      <c r="G4849" s="63" t="s">
        <v>4471</v>
      </c>
      <c r="H4849" s="63"/>
      <c r="I4849" s="60"/>
      <c r="J4849" s="17" t="str">
        <f t="shared" si="38"/>
        <v>17 August 1809</v>
      </c>
      <c r="K4849" s="51">
        <f t="shared" si="39"/>
        <v>332236</v>
      </c>
    </row>
    <row r="4850" spans="1:20" ht="15" customHeight="1" x14ac:dyDescent="0.2">
      <c r="A4850" s="64" t="s">
        <v>13050</v>
      </c>
      <c r="B4850" s="60"/>
      <c r="C4850" s="60"/>
      <c r="D4850" s="61" t="s">
        <v>13051</v>
      </c>
      <c r="E4850" s="62" t="s">
        <v>4976</v>
      </c>
      <c r="F4850" s="63" t="s">
        <v>13062</v>
      </c>
      <c r="G4850" s="63" t="s">
        <v>12734</v>
      </c>
      <c r="H4850" s="63"/>
      <c r="I4850" s="60"/>
      <c r="J4850" s="17" t="str">
        <f t="shared" si="38"/>
        <v>29 May 1811</v>
      </c>
      <c r="K4850" s="51">
        <f t="shared" si="39"/>
        <v>332886</v>
      </c>
    </row>
    <row r="4851" spans="1:20" ht="15" customHeight="1" x14ac:dyDescent="0.2">
      <c r="A4851" s="64" t="s">
        <v>13050</v>
      </c>
      <c r="B4851" s="60"/>
      <c r="C4851" s="60"/>
      <c r="D4851" s="61" t="s">
        <v>13051</v>
      </c>
      <c r="E4851" s="62" t="s">
        <v>4976</v>
      </c>
      <c r="F4851" s="63" t="s">
        <v>13063</v>
      </c>
      <c r="G4851" s="63" t="s">
        <v>1767</v>
      </c>
      <c r="H4851" s="63"/>
      <c r="I4851" s="60"/>
      <c r="J4851" s="17" t="str">
        <f t="shared" si="38"/>
        <v>30 May 1811</v>
      </c>
      <c r="K4851" s="51">
        <f t="shared" si="39"/>
        <v>332887</v>
      </c>
    </row>
    <row r="4852" spans="1:20" ht="15" customHeight="1" x14ac:dyDescent="0.2">
      <c r="A4852" s="64" t="s">
        <v>13050</v>
      </c>
      <c r="B4852" s="60"/>
      <c r="C4852" s="60"/>
      <c r="D4852" s="61" t="s">
        <v>13051</v>
      </c>
      <c r="E4852" s="62" t="s">
        <v>4976</v>
      </c>
      <c r="F4852" s="63" t="s">
        <v>13064</v>
      </c>
      <c r="G4852" s="63" t="s">
        <v>8049</v>
      </c>
      <c r="H4852" s="63"/>
      <c r="I4852" s="60"/>
      <c r="J4852" s="17" t="str">
        <f t="shared" si="38"/>
        <v>8 August 1811</v>
      </c>
      <c r="K4852" s="51">
        <f t="shared" si="39"/>
        <v>332957</v>
      </c>
    </row>
    <row r="4853" spans="1:20" ht="15" customHeight="1" x14ac:dyDescent="0.2">
      <c r="A4853" s="64" t="s">
        <v>13050</v>
      </c>
      <c r="B4853" s="60" t="b">
        <v>1</v>
      </c>
      <c r="C4853" s="60"/>
      <c r="D4853" s="61" t="s">
        <v>13051</v>
      </c>
      <c r="E4853" s="62" t="s">
        <v>4976</v>
      </c>
      <c r="F4853" s="63" t="s">
        <v>13065</v>
      </c>
      <c r="G4853" s="63" t="s">
        <v>1886</v>
      </c>
      <c r="H4853" s="63"/>
      <c r="I4853" s="60"/>
      <c r="J4853" s="17" t="str">
        <f t="shared" si="38"/>
        <v>17 October 1811</v>
      </c>
      <c r="K4853" s="51">
        <f t="shared" si="39"/>
        <v>333027</v>
      </c>
    </row>
    <row r="4854" spans="1:20" ht="15" customHeight="1" x14ac:dyDescent="0.2">
      <c r="A4854" s="64" t="s">
        <v>13050</v>
      </c>
      <c r="B4854" s="60"/>
      <c r="C4854" s="60"/>
      <c r="D4854" s="61" t="s">
        <v>13051</v>
      </c>
      <c r="E4854" s="62" t="s">
        <v>4976</v>
      </c>
      <c r="F4854" s="63" t="s">
        <v>13066</v>
      </c>
      <c r="G4854" s="63" t="s">
        <v>3420</v>
      </c>
      <c r="H4854" s="63"/>
      <c r="I4854" s="60"/>
      <c r="J4854" s="17" t="str">
        <f t="shared" si="38"/>
        <v>17 June 1813</v>
      </c>
      <c r="K4854" s="51">
        <f t="shared" si="39"/>
        <v>333636</v>
      </c>
    </row>
    <row r="4855" spans="1:20" ht="15" customHeight="1" x14ac:dyDescent="0.2">
      <c r="A4855" s="64" t="s">
        <v>13050</v>
      </c>
      <c r="B4855" s="60" t="b">
        <v>1</v>
      </c>
      <c r="C4855" s="60"/>
      <c r="D4855" s="61" t="s">
        <v>13051</v>
      </c>
      <c r="E4855" s="62" t="s">
        <v>4976</v>
      </c>
      <c r="F4855" s="63" t="s">
        <v>13067</v>
      </c>
      <c r="G4855" s="63" t="s">
        <v>2334</v>
      </c>
      <c r="H4855" s="63"/>
      <c r="I4855" s="60"/>
      <c r="J4855" s="17" t="str">
        <f t="shared" si="38"/>
        <v>18 November 1813</v>
      </c>
      <c r="K4855" s="51">
        <f t="shared" si="39"/>
        <v>333790</v>
      </c>
    </row>
    <row r="4856" spans="1:20" ht="15" customHeight="1" x14ac:dyDescent="0.2">
      <c r="A4856" s="64" t="s">
        <v>13050</v>
      </c>
      <c r="B4856" s="60"/>
      <c r="C4856" s="60"/>
      <c r="D4856" s="61" t="s">
        <v>13051</v>
      </c>
      <c r="E4856" s="62" t="s">
        <v>4976</v>
      </c>
      <c r="F4856" s="63" t="s">
        <v>13068</v>
      </c>
      <c r="G4856" s="63" t="s">
        <v>3507</v>
      </c>
      <c r="H4856" s="63"/>
      <c r="I4856" s="60"/>
      <c r="J4856" s="17" t="str">
        <f t="shared" si="38"/>
        <v>6 January 1814</v>
      </c>
      <c r="K4856" s="51">
        <f t="shared" si="39"/>
        <v>333839</v>
      </c>
    </row>
    <row r="4857" spans="1:20" ht="15" customHeight="1" x14ac:dyDescent="0.2">
      <c r="A4857" s="64" t="s">
        <v>13050</v>
      </c>
      <c r="B4857" s="60"/>
      <c r="C4857" s="60"/>
      <c r="D4857" s="61" t="s">
        <v>13051</v>
      </c>
      <c r="E4857" s="62" t="s">
        <v>4976</v>
      </c>
      <c r="F4857" s="63" t="s">
        <v>13069</v>
      </c>
      <c r="G4857" s="63" t="s">
        <v>3572</v>
      </c>
      <c r="H4857" s="63" t="s">
        <v>4954</v>
      </c>
      <c r="I4857" s="60"/>
      <c r="J4857" s="17" t="str">
        <f t="shared" si="38"/>
        <v>26 May 1814</v>
      </c>
      <c r="K4857" s="51">
        <f t="shared" si="39"/>
        <v>333979</v>
      </c>
    </row>
    <row r="4858" spans="1:20" ht="15" customHeight="1" x14ac:dyDescent="0.2">
      <c r="A4858" s="64" t="s">
        <v>13050</v>
      </c>
      <c r="B4858" s="60"/>
      <c r="C4858" s="60"/>
      <c r="D4858" s="61" t="s">
        <v>13051</v>
      </c>
      <c r="E4858" s="62" t="s">
        <v>4976</v>
      </c>
      <c r="F4858" s="63" t="s">
        <v>13070</v>
      </c>
      <c r="G4858" s="63" t="s">
        <v>7244</v>
      </c>
      <c r="H4858" s="63"/>
      <c r="I4858" s="60"/>
      <c r="J4858" s="17" t="str">
        <f t="shared" si="38"/>
        <v>12 March 1818</v>
      </c>
      <c r="K4858" s="51">
        <f t="shared" si="39"/>
        <v>335365</v>
      </c>
    </row>
    <row r="4859" spans="1:20" ht="15" customHeight="1" x14ac:dyDescent="0.2">
      <c r="A4859" s="64" t="s">
        <v>13050</v>
      </c>
      <c r="B4859" s="60"/>
      <c r="C4859" s="60"/>
      <c r="D4859" s="61" t="s">
        <v>13051</v>
      </c>
      <c r="E4859" s="62" t="s">
        <v>4976</v>
      </c>
      <c r="F4859" s="63" t="s">
        <v>13071</v>
      </c>
      <c r="G4859" s="63" t="s">
        <v>13072</v>
      </c>
      <c r="H4859" s="63" t="s">
        <v>4006</v>
      </c>
      <c r="I4859" s="60"/>
      <c r="J4859" s="17" t="str">
        <f t="shared" si="38"/>
        <v>2 June 1819</v>
      </c>
      <c r="K4859" s="51">
        <f t="shared" si="39"/>
        <v>335812</v>
      </c>
    </row>
    <row r="4860" spans="1:20" ht="15.75" customHeight="1" x14ac:dyDescent="0.2">
      <c r="A4860" s="64" t="s">
        <v>13050</v>
      </c>
      <c r="B4860" s="60"/>
      <c r="C4860" s="60"/>
      <c r="D4860" s="61" t="s">
        <v>13051</v>
      </c>
      <c r="E4860" s="62" t="s">
        <v>4976</v>
      </c>
      <c r="F4860" s="63" t="s">
        <v>3914</v>
      </c>
      <c r="G4860" s="63" t="s">
        <v>4223</v>
      </c>
      <c r="H4860" s="63"/>
      <c r="I4860" s="60"/>
      <c r="J4860" s="17" t="str">
        <f t="shared" si="38"/>
        <v>3 June 1819</v>
      </c>
      <c r="K4860" s="51">
        <f t="shared" si="39"/>
        <v>335813</v>
      </c>
    </row>
    <row r="4861" spans="1:20" ht="15" customHeight="1" x14ac:dyDescent="0.2">
      <c r="A4861" s="17" t="s">
        <v>13073</v>
      </c>
      <c r="B4861" s="44" t="b">
        <v>1</v>
      </c>
      <c r="C4861" s="44"/>
      <c r="D4861" s="16" t="s">
        <v>13051</v>
      </c>
      <c r="E4861" s="50" t="s">
        <v>4992</v>
      </c>
      <c r="F4861" s="50" t="s">
        <v>3509</v>
      </c>
      <c r="G4861" s="50" t="s">
        <v>8555</v>
      </c>
      <c r="H4861" s="50"/>
      <c r="I4861" s="17"/>
      <c r="J4861" s="17" t="str">
        <f t="shared" si="38"/>
        <v>2 March 1815</v>
      </c>
      <c r="K4861" s="51">
        <f t="shared" si="39"/>
        <v>334259</v>
      </c>
      <c r="L4861" s="17"/>
      <c r="M4861" s="17"/>
      <c r="N4861" s="17"/>
      <c r="O4861" s="17"/>
      <c r="P4861" s="17"/>
      <c r="Q4861" s="17"/>
      <c r="R4861" s="17"/>
      <c r="S4861" s="17"/>
      <c r="T4861" s="17"/>
    </row>
    <row r="4862" spans="1:20" ht="15" customHeight="1" x14ac:dyDescent="0.2">
      <c r="A4862" s="17" t="s">
        <v>13073</v>
      </c>
      <c r="B4862" s="17"/>
      <c r="C4862" s="44"/>
      <c r="D4862" s="16" t="s">
        <v>13051</v>
      </c>
      <c r="E4862" s="50" t="s">
        <v>4992</v>
      </c>
      <c r="F4862" s="43" t="s">
        <v>2028</v>
      </c>
      <c r="G4862" s="50" t="s">
        <v>7403</v>
      </c>
      <c r="H4862" s="43"/>
      <c r="I4862" s="17"/>
      <c r="J4862" s="17" t="str">
        <f t="shared" si="38"/>
        <v>17 July 1815</v>
      </c>
      <c r="K4862" s="51">
        <f t="shared" si="39"/>
        <v>334396</v>
      </c>
      <c r="L4862" s="17"/>
      <c r="M4862" s="17"/>
      <c r="N4862" s="17"/>
      <c r="O4862" s="17"/>
      <c r="P4862" s="17"/>
      <c r="Q4862" s="17"/>
      <c r="R4862" s="17"/>
      <c r="S4862" s="17"/>
      <c r="T4862" s="17"/>
    </row>
    <row r="4863" spans="1:20" ht="15" customHeight="1" x14ac:dyDescent="0.2">
      <c r="A4863" s="17" t="s">
        <v>13073</v>
      </c>
      <c r="B4863" s="17"/>
      <c r="C4863" s="44"/>
      <c r="D4863" s="16" t="s">
        <v>13051</v>
      </c>
      <c r="E4863" s="50" t="s">
        <v>4992</v>
      </c>
      <c r="F4863" s="43" t="s">
        <v>13074</v>
      </c>
      <c r="G4863" s="43" t="s">
        <v>2784</v>
      </c>
      <c r="H4863" s="43"/>
      <c r="I4863" s="17"/>
      <c r="J4863" s="17" t="str">
        <f t="shared" si="38"/>
        <v>20 July 1815</v>
      </c>
      <c r="K4863" s="51">
        <f t="shared" si="39"/>
        <v>334399</v>
      </c>
      <c r="L4863" s="17"/>
      <c r="M4863" s="17"/>
      <c r="N4863" s="17"/>
      <c r="O4863" s="17"/>
      <c r="P4863" s="17"/>
      <c r="Q4863" s="17"/>
      <c r="R4863" s="17"/>
      <c r="S4863" s="17"/>
      <c r="T4863" s="17"/>
    </row>
    <row r="4864" spans="1:20" ht="15" customHeight="1" x14ac:dyDescent="0.2">
      <c r="A4864" s="17" t="s">
        <v>13073</v>
      </c>
      <c r="B4864" s="17"/>
      <c r="C4864" s="44"/>
      <c r="D4864" s="16" t="s">
        <v>13051</v>
      </c>
      <c r="E4864" s="50" t="s">
        <v>4992</v>
      </c>
      <c r="F4864" s="43" t="s">
        <v>13075</v>
      </c>
      <c r="G4864" s="43" t="s">
        <v>4006</v>
      </c>
      <c r="H4864" s="43" t="s">
        <v>3899</v>
      </c>
      <c r="I4864" s="17"/>
      <c r="J4864" s="17" t="str">
        <f t="shared" si="38"/>
        <v>27 July 1815</v>
      </c>
      <c r="K4864" s="51">
        <f t="shared" si="39"/>
        <v>334406</v>
      </c>
      <c r="L4864" s="17"/>
      <c r="M4864" s="17"/>
      <c r="N4864" s="17"/>
      <c r="O4864" s="17"/>
      <c r="P4864" s="17"/>
      <c r="Q4864" s="17"/>
      <c r="R4864" s="17"/>
      <c r="S4864" s="17"/>
      <c r="T4864" s="17"/>
    </row>
    <row r="4865" spans="1:20" ht="15" customHeight="1" x14ac:dyDescent="0.2">
      <c r="A4865" s="17" t="s">
        <v>13073</v>
      </c>
      <c r="B4865" s="17" t="b">
        <v>1</v>
      </c>
      <c r="C4865" s="44"/>
      <c r="D4865" s="16" t="s">
        <v>13051</v>
      </c>
      <c r="E4865" s="50" t="s">
        <v>4992</v>
      </c>
      <c r="F4865" s="43" t="s">
        <v>13076</v>
      </c>
      <c r="G4865" s="43" t="s">
        <v>4044</v>
      </c>
      <c r="H4865" s="43" t="s">
        <v>4013</v>
      </c>
      <c r="I4865" s="17"/>
      <c r="J4865" s="17" t="str">
        <f t="shared" si="38"/>
        <v>11 July 1816</v>
      </c>
      <c r="K4865" s="51">
        <f t="shared" si="39"/>
        <v>334756</v>
      </c>
      <c r="L4865" s="17"/>
      <c r="M4865" s="17"/>
      <c r="N4865" s="17"/>
      <c r="O4865" s="17"/>
      <c r="P4865" s="17"/>
      <c r="Q4865" s="17"/>
      <c r="R4865" s="17"/>
      <c r="S4865" s="17"/>
      <c r="T4865" s="17"/>
    </row>
    <row r="4866" spans="1:20" ht="15" customHeight="1" x14ac:dyDescent="0.2">
      <c r="A4866" s="17" t="s">
        <v>13073</v>
      </c>
      <c r="B4866" s="17"/>
      <c r="C4866" s="44"/>
      <c r="D4866" s="16" t="s">
        <v>13051</v>
      </c>
      <c r="E4866" s="50" t="s">
        <v>4992</v>
      </c>
      <c r="F4866" s="43" t="s">
        <v>13077</v>
      </c>
      <c r="G4866" s="43" t="s">
        <v>7244</v>
      </c>
      <c r="H4866" s="43"/>
      <c r="I4866" s="17"/>
      <c r="J4866" s="17" t="str">
        <f t="shared" si="38"/>
        <v>12 March 1818</v>
      </c>
      <c r="K4866" s="51">
        <f t="shared" si="39"/>
        <v>335365</v>
      </c>
      <c r="L4866" s="17"/>
      <c r="M4866" s="17"/>
      <c r="N4866" s="17"/>
      <c r="O4866" s="17"/>
      <c r="P4866" s="17"/>
      <c r="Q4866" s="17"/>
      <c r="R4866" s="17"/>
      <c r="S4866" s="17"/>
      <c r="T4866" s="17"/>
    </row>
    <row r="4867" spans="1:20" ht="15" customHeight="1" x14ac:dyDescent="0.2">
      <c r="A4867" s="17" t="s">
        <v>13073</v>
      </c>
      <c r="B4867" s="17"/>
      <c r="C4867" s="44"/>
      <c r="D4867" s="16" t="s">
        <v>13051</v>
      </c>
      <c r="E4867" s="50" t="s">
        <v>4992</v>
      </c>
      <c r="F4867" s="43" t="s">
        <v>13078</v>
      </c>
      <c r="G4867" s="43" t="s">
        <v>8113</v>
      </c>
      <c r="H4867" s="43" t="s">
        <v>2666</v>
      </c>
      <c r="I4867" s="17"/>
      <c r="J4867" s="17" t="str">
        <f t="shared" si="38"/>
        <v>28 May 1818</v>
      </c>
      <c r="K4867" s="51">
        <f t="shared" si="39"/>
        <v>335442</v>
      </c>
      <c r="L4867" s="17"/>
      <c r="M4867" s="17"/>
      <c r="N4867" s="17"/>
      <c r="O4867" s="17"/>
      <c r="P4867" s="17"/>
      <c r="Q4867" s="17"/>
      <c r="R4867" s="17"/>
      <c r="S4867" s="17"/>
      <c r="T4867" s="17"/>
    </row>
    <row r="4868" spans="1:20" ht="15" customHeight="1" x14ac:dyDescent="0.2">
      <c r="A4868" s="17" t="s">
        <v>13073</v>
      </c>
      <c r="B4868" s="17"/>
      <c r="C4868" s="44"/>
      <c r="D4868" s="16" t="s">
        <v>13051</v>
      </c>
      <c r="E4868" s="50" t="s">
        <v>4992</v>
      </c>
      <c r="F4868" s="43" t="s">
        <v>13079</v>
      </c>
      <c r="G4868" s="43" t="s">
        <v>4223</v>
      </c>
      <c r="H4868" s="43"/>
      <c r="I4868" s="17"/>
      <c r="J4868" s="17" t="str">
        <f t="shared" si="38"/>
        <v>3 June 1819</v>
      </c>
      <c r="K4868" s="51">
        <f t="shared" si="39"/>
        <v>335813</v>
      </c>
      <c r="L4868" s="17"/>
      <c r="M4868" s="17"/>
      <c r="N4868" s="17"/>
      <c r="O4868" s="17"/>
      <c r="P4868" s="17"/>
      <c r="Q4868" s="17"/>
      <c r="R4868" s="17"/>
      <c r="S4868" s="17"/>
      <c r="T4868" s="17"/>
    </row>
    <row r="4869" spans="1:20" ht="15" customHeight="1" x14ac:dyDescent="0.2">
      <c r="A4869" s="17" t="s">
        <v>13073</v>
      </c>
      <c r="B4869" s="17"/>
      <c r="C4869" s="44"/>
      <c r="D4869" s="16" t="s">
        <v>13051</v>
      </c>
      <c r="E4869" s="50" t="s">
        <v>5092</v>
      </c>
      <c r="F4869" s="43" t="s">
        <v>13080</v>
      </c>
      <c r="G4869" s="50" t="s">
        <v>1894</v>
      </c>
      <c r="H4869" s="43"/>
      <c r="I4869" s="17"/>
      <c r="J4869" s="17" t="str">
        <f t="shared" si="38"/>
        <v>21 November 1811</v>
      </c>
      <c r="K4869" s="51">
        <f t="shared" si="39"/>
        <v>333062</v>
      </c>
      <c r="L4869" s="17"/>
      <c r="M4869" s="17"/>
      <c r="N4869" s="17"/>
      <c r="O4869" s="17"/>
      <c r="P4869" s="17"/>
      <c r="Q4869" s="17"/>
      <c r="R4869" s="17"/>
      <c r="S4869" s="17"/>
      <c r="T4869" s="17"/>
    </row>
    <row r="4870" spans="1:20" ht="15" customHeight="1" x14ac:dyDescent="0.2">
      <c r="A4870" s="17" t="s">
        <v>13073</v>
      </c>
      <c r="B4870" s="17"/>
      <c r="C4870" s="44"/>
      <c r="D4870" s="16" t="s">
        <v>13051</v>
      </c>
      <c r="E4870" s="50" t="s">
        <v>4954</v>
      </c>
      <c r="F4870" s="43" t="s">
        <v>13069</v>
      </c>
      <c r="G4870" s="43" t="s">
        <v>2872</v>
      </c>
      <c r="H4870" s="43" t="s">
        <v>13081</v>
      </c>
      <c r="I4870" s="17"/>
      <c r="J4870" s="17" t="str">
        <f t="shared" si="38"/>
        <v>12 December 1816</v>
      </c>
      <c r="K4870" s="51">
        <f t="shared" si="39"/>
        <v>334910</v>
      </c>
      <c r="L4870" s="17"/>
      <c r="M4870" s="17"/>
      <c r="N4870" s="17"/>
      <c r="O4870" s="17"/>
      <c r="P4870" s="17"/>
      <c r="Q4870" s="17"/>
      <c r="R4870" s="17"/>
      <c r="S4870" s="17"/>
      <c r="T4870" s="17"/>
    </row>
    <row r="4871" spans="1:20" ht="15" customHeight="1" x14ac:dyDescent="0.2">
      <c r="A4871" s="17" t="s">
        <v>13073</v>
      </c>
      <c r="B4871" s="17"/>
      <c r="C4871" s="44"/>
      <c r="D4871" s="16" t="s">
        <v>13051</v>
      </c>
      <c r="E4871" s="50" t="s">
        <v>10894</v>
      </c>
      <c r="F4871" s="43" t="s">
        <v>13082</v>
      </c>
      <c r="G4871" s="43" t="s">
        <v>7325</v>
      </c>
      <c r="H4871" s="43"/>
      <c r="I4871" s="17"/>
      <c r="J4871" s="17" t="str">
        <f t="shared" si="38"/>
        <v>13 February 1812</v>
      </c>
      <c r="K4871" s="51">
        <f t="shared" si="39"/>
        <v>333146</v>
      </c>
      <c r="L4871" s="17"/>
      <c r="M4871" s="17"/>
      <c r="N4871" s="17"/>
      <c r="O4871" s="17"/>
      <c r="P4871" s="17"/>
      <c r="Q4871" s="17"/>
      <c r="R4871" s="17"/>
      <c r="S4871" s="17"/>
      <c r="T4871" s="17"/>
    </row>
    <row r="4872" spans="1:20" ht="15" customHeight="1" x14ac:dyDescent="0.2">
      <c r="A4872" s="17" t="s">
        <v>13073</v>
      </c>
      <c r="B4872" s="17"/>
      <c r="C4872" s="44"/>
      <c r="D4872" s="16" t="s">
        <v>13051</v>
      </c>
      <c r="E4872" s="50" t="s">
        <v>7193</v>
      </c>
      <c r="F4872" s="43" t="s">
        <v>13083</v>
      </c>
      <c r="G4872" s="43" t="s">
        <v>5009</v>
      </c>
      <c r="H4872" s="43" t="s">
        <v>11365</v>
      </c>
      <c r="I4872" s="17"/>
      <c r="J4872" s="17" t="str">
        <f t="shared" si="38"/>
        <v>25 February 1808</v>
      </c>
      <c r="K4872" s="51">
        <f t="shared" si="39"/>
        <v>331697</v>
      </c>
      <c r="L4872" s="17"/>
      <c r="M4872" s="17"/>
      <c r="N4872" s="17"/>
      <c r="O4872" s="17"/>
      <c r="P4872" s="17"/>
      <c r="Q4872" s="17"/>
      <c r="R4872" s="17"/>
      <c r="S4872" s="17"/>
      <c r="T4872" s="17"/>
    </row>
    <row r="4873" spans="1:20" ht="15" customHeight="1" x14ac:dyDescent="0.2">
      <c r="A4873" s="17" t="s">
        <v>13073</v>
      </c>
      <c r="B4873" s="17"/>
      <c r="C4873" s="44"/>
      <c r="D4873" s="16" t="s">
        <v>13051</v>
      </c>
      <c r="E4873" s="50" t="s">
        <v>7196</v>
      </c>
      <c r="F4873" s="43" t="s">
        <v>13084</v>
      </c>
      <c r="G4873" s="43" t="s">
        <v>9217</v>
      </c>
      <c r="H4873" s="43" t="s">
        <v>9029</v>
      </c>
      <c r="I4873" s="17"/>
      <c r="J4873" s="17" t="str">
        <f t="shared" si="38"/>
        <v>18 October 1810</v>
      </c>
      <c r="K4873" s="51">
        <f t="shared" si="39"/>
        <v>332663</v>
      </c>
      <c r="L4873" s="17"/>
      <c r="M4873" s="17"/>
      <c r="N4873" s="17"/>
      <c r="O4873" s="17"/>
      <c r="P4873" s="17"/>
      <c r="Q4873" s="17"/>
      <c r="R4873" s="17"/>
      <c r="S4873" s="17"/>
      <c r="T4873" s="17"/>
    </row>
    <row r="4874" spans="1:20" ht="15" customHeight="1" x14ac:dyDescent="0.2">
      <c r="A4874" s="17" t="s">
        <v>13085</v>
      </c>
      <c r="B4874" s="17"/>
      <c r="C4874" s="44"/>
      <c r="D4874" s="16" t="s">
        <v>13086</v>
      </c>
      <c r="E4874" s="50" t="s">
        <v>1223</v>
      </c>
      <c r="F4874" s="43" t="s">
        <v>13087</v>
      </c>
      <c r="G4874" s="50" t="s">
        <v>10618</v>
      </c>
      <c r="H4874" s="43" t="s">
        <v>8245</v>
      </c>
      <c r="I4874" s="17"/>
      <c r="J4874" s="17" t="str">
        <f t="shared" si="38"/>
        <v>26 December 1815</v>
      </c>
      <c r="K4874" s="51">
        <f t="shared" si="39"/>
        <v>334558</v>
      </c>
      <c r="L4874" s="17"/>
      <c r="M4874" s="17"/>
      <c r="N4874" s="17"/>
      <c r="O4874" s="17"/>
      <c r="P4874" s="17"/>
      <c r="Q4874" s="17"/>
      <c r="R4874" s="17"/>
      <c r="S4874" s="17"/>
      <c r="T4874" s="17"/>
    </row>
    <row r="4875" spans="1:20" ht="15" customHeight="1" x14ac:dyDescent="0.2">
      <c r="A4875" s="17" t="s">
        <v>13085</v>
      </c>
      <c r="B4875" s="17"/>
      <c r="C4875" s="44"/>
      <c r="D4875" s="16" t="s">
        <v>13086</v>
      </c>
      <c r="E4875" s="50" t="s">
        <v>2002</v>
      </c>
      <c r="F4875" s="43" t="s">
        <v>2877</v>
      </c>
      <c r="G4875" s="50" t="s">
        <v>12463</v>
      </c>
      <c r="H4875" s="43"/>
      <c r="I4875" s="17"/>
      <c r="J4875" s="17" t="str">
        <f t="shared" si="38"/>
        <v>7 February 1814</v>
      </c>
      <c r="K4875" s="51">
        <f t="shared" si="39"/>
        <v>333871</v>
      </c>
      <c r="L4875" s="17"/>
      <c r="M4875" s="17"/>
      <c r="N4875" s="17"/>
      <c r="O4875" s="17"/>
      <c r="P4875" s="17"/>
      <c r="Q4875" s="17"/>
      <c r="R4875" s="17"/>
      <c r="S4875" s="17"/>
      <c r="T4875" s="17"/>
    </row>
    <row r="4876" spans="1:20" ht="15" customHeight="1" x14ac:dyDescent="0.2">
      <c r="A4876" s="17" t="s">
        <v>13085</v>
      </c>
      <c r="B4876" s="17"/>
      <c r="C4876" s="44"/>
      <c r="D4876" s="16" t="s">
        <v>13086</v>
      </c>
      <c r="E4876" s="50" t="s">
        <v>4964</v>
      </c>
      <c r="F4876" s="43" t="s">
        <v>3514</v>
      </c>
      <c r="G4876" s="43" t="s">
        <v>10091</v>
      </c>
      <c r="H4876" s="43" t="s">
        <v>3510</v>
      </c>
      <c r="J4876" s="17" t="str">
        <f t="shared" si="38"/>
        <v>19 August 1819</v>
      </c>
      <c r="K4876" s="51">
        <f t="shared" si="39"/>
        <v>335890</v>
      </c>
    </row>
    <row r="4877" spans="1:20" ht="15" customHeight="1" x14ac:dyDescent="0.2">
      <c r="A4877" s="17" t="s">
        <v>13085</v>
      </c>
      <c r="B4877" s="17"/>
      <c r="C4877" s="44"/>
      <c r="D4877" s="16" t="s">
        <v>13086</v>
      </c>
      <c r="E4877" s="50" t="s">
        <v>4964</v>
      </c>
      <c r="F4877" s="43" t="s">
        <v>4391</v>
      </c>
      <c r="G4877" s="43" t="s">
        <v>4392</v>
      </c>
      <c r="H4877" s="43"/>
      <c r="J4877" s="17" t="str">
        <f t="shared" si="38"/>
        <v>18 November 1819</v>
      </c>
      <c r="K4877" s="51">
        <f t="shared" si="39"/>
        <v>335981</v>
      </c>
    </row>
    <row r="4878" spans="1:20" ht="15" customHeight="1" x14ac:dyDescent="0.2">
      <c r="A4878" s="17" t="s">
        <v>13085</v>
      </c>
      <c r="B4878" s="17"/>
      <c r="C4878" s="44"/>
      <c r="D4878" s="16" t="s">
        <v>13086</v>
      </c>
      <c r="E4878" s="50" t="s">
        <v>4966</v>
      </c>
      <c r="F4878" s="43" t="s">
        <v>3878</v>
      </c>
      <c r="G4878" s="43" t="s">
        <v>12761</v>
      </c>
      <c r="H4878" s="43" t="s">
        <v>5090</v>
      </c>
      <c r="J4878" s="17" t="str">
        <f t="shared" si="38"/>
        <v>22 January 1807</v>
      </c>
      <c r="K4878" s="51">
        <f t="shared" si="39"/>
        <v>331298</v>
      </c>
    </row>
    <row r="4879" spans="1:20" ht="15" customHeight="1" x14ac:dyDescent="0.2">
      <c r="A4879" s="17" t="s">
        <v>13085</v>
      </c>
      <c r="B4879" s="17"/>
      <c r="C4879" s="44"/>
      <c r="D4879" s="16" t="s">
        <v>13086</v>
      </c>
      <c r="E4879" s="50" t="s">
        <v>4966</v>
      </c>
      <c r="F4879" s="43" t="s">
        <v>4259</v>
      </c>
      <c r="G4879" s="43" t="s">
        <v>9710</v>
      </c>
      <c r="H4879" s="43" t="s">
        <v>5172</v>
      </c>
      <c r="J4879" s="17" t="str">
        <f t="shared" si="38"/>
        <v>12 November 1807</v>
      </c>
      <c r="K4879" s="51">
        <f t="shared" si="39"/>
        <v>331592</v>
      </c>
    </row>
    <row r="4880" spans="1:20" ht="15" customHeight="1" x14ac:dyDescent="0.2">
      <c r="A4880" s="17" t="s">
        <v>13085</v>
      </c>
      <c r="B4880" s="17"/>
      <c r="C4880" s="44"/>
      <c r="D4880" s="16" t="s">
        <v>13086</v>
      </c>
      <c r="E4880" s="50" t="s">
        <v>4966</v>
      </c>
      <c r="F4880" s="43" t="s">
        <v>13088</v>
      </c>
      <c r="G4880" s="43" t="s">
        <v>13089</v>
      </c>
      <c r="H4880" s="43"/>
      <c r="J4880" s="17" t="str">
        <f t="shared" si="38"/>
        <v>12 May 1809</v>
      </c>
      <c r="K4880" s="51">
        <f t="shared" si="39"/>
        <v>332139</v>
      </c>
    </row>
    <row r="4881" spans="1:11" ht="15" customHeight="1" x14ac:dyDescent="0.2">
      <c r="A4881" s="17" t="s">
        <v>13085</v>
      </c>
      <c r="B4881" s="17"/>
      <c r="C4881" s="44"/>
      <c r="D4881" s="16" t="s">
        <v>13086</v>
      </c>
      <c r="E4881" s="50" t="s">
        <v>4966</v>
      </c>
      <c r="F4881" s="43" t="s">
        <v>13090</v>
      </c>
      <c r="G4881" s="43" t="s">
        <v>2767</v>
      </c>
      <c r="H4881" s="43"/>
      <c r="J4881" s="17" t="str">
        <f t="shared" si="38"/>
        <v>1 July 1815</v>
      </c>
      <c r="K4881" s="51">
        <f t="shared" si="39"/>
        <v>334380</v>
      </c>
    </row>
    <row r="4882" spans="1:11" ht="15" customHeight="1" x14ac:dyDescent="0.2">
      <c r="A4882" s="17" t="s">
        <v>13085</v>
      </c>
      <c r="B4882" s="17"/>
      <c r="C4882" s="44"/>
      <c r="D4882" s="16" t="s">
        <v>13086</v>
      </c>
      <c r="E4882" s="50" t="s">
        <v>4966</v>
      </c>
      <c r="F4882" s="43" t="s">
        <v>13091</v>
      </c>
      <c r="G4882" s="43" t="s">
        <v>2828</v>
      </c>
      <c r="H4882" s="43" t="s">
        <v>7757</v>
      </c>
      <c r="J4882" s="17" t="str">
        <f t="shared" si="38"/>
        <v>7 December 1815</v>
      </c>
      <c r="K4882" s="51">
        <f t="shared" si="39"/>
        <v>334539</v>
      </c>
    </row>
    <row r="4883" spans="1:11" ht="15" customHeight="1" x14ac:dyDescent="0.2">
      <c r="A4883" s="17" t="s">
        <v>13085</v>
      </c>
      <c r="B4883" s="17"/>
      <c r="C4883" s="44"/>
      <c r="D4883" s="16" t="s">
        <v>13086</v>
      </c>
      <c r="E4883" s="50" t="s">
        <v>4966</v>
      </c>
      <c r="F4883" s="43" t="s">
        <v>13092</v>
      </c>
      <c r="G4883" s="43" t="s">
        <v>9232</v>
      </c>
      <c r="H4883" s="43" t="s">
        <v>2306</v>
      </c>
      <c r="J4883" s="17" t="str">
        <f t="shared" si="38"/>
        <v>1 July 1817</v>
      </c>
      <c r="K4883" s="51">
        <f t="shared" si="39"/>
        <v>335111</v>
      </c>
    </row>
    <row r="4884" spans="1:11" ht="15" customHeight="1" x14ac:dyDescent="0.2">
      <c r="A4884" s="17" t="s">
        <v>13085</v>
      </c>
      <c r="B4884" s="17" t="b">
        <v>1</v>
      </c>
      <c r="C4884" s="44"/>
      <c r="D4884" s="16" t="s">
        <v>13086</v>
      </c>
      <c r="E4884" s="50" t="s">
        <v>4966</v>
      </c>
      <c r="F4884" s="43" t="s">
        <v>13093</v>
      </c>
      <c r="G4884" s="50" t="s">
        <v>8569</v>
      </c>
      <c r="H4884" s="43"/>
      <c r="J4884" s="17" t="str">
        <f t="shared" si="38"/>
        <v>14 August 1817</v>
      </c>
      <c r="K4884" s="51">
        <f t="shared" si="39"/>
        <v>335155</v>
      </c>
    </row>
    <row r="4885" spans="1:11" ht="15" customHeight="1" x14ac:dyDescent="0.2">
      <c r="A4885" s="17" t="s">
        <v>13085</v>
      </c>
      <c r="B4885" s="17"/>
      <c r="C4885" s="44"/>
      <c r="D4885" s="16" t="s">
        <v>13086</v>
      </c>
      <c r="E4885" s="50" t="s">
        <v>4966</v>
      </c>
      <c r="F4885" s="43" t="s">
        <v>13094</v>
      </c>
      <c r="G4885" s="50" t="s">
        <v>7569</v>
      </c>
      <c r="H4885" s="43"/>
      <c r="J4885" s="17" t="str">
        <f t="shared" si="38"/>
        <v>27 November 1817</v>
      </c>
      <c r="K4885" s="51">
        <f t="shared" si="39"/>
        <v>335260</v>
      </c>
    </row>
    <row r="4886" spans="1:11" ht="15" customHeight="1" x14ac:dyDescent="0.2">
      <c r="A4886" s="17" t="s">
        <v>13085</v>
      </c>
      <c r="B4886" s="17" t="b">
        <v>1</v>
      </c>
      <c r="C4886" s="44"/>
      <c r="D4886" s="16" t="s">
        <v>13086</v>
      </c>
      <c r="E4886" s="50" t="s">
        <v>4966</v>
      </c>
      <c r="F4886" s="43" t="s">
        <v>13095</v>
      </c>
      <c r="G4886" s="50" t="s">
        <v>8044</v>
      </c>
      <c r="H4886" s="43"/>
      <c r="J4886" s="17" t="str">
        <f t="shared" si="38"/>
        <v>11 February 1819</v>
      </c>
      <c r="K4886" s="51">
        <f t="shared" si="39"/>
        <v>335701</v>
      </c>
    </row>
    <row r="4887" spans="1:11" ht="15" customHeight="1" x14ac:dyDescent="0.2">
      <c r="A4887" s="17" t="s">
        <v>13085</v>
      </c>
      <c r="B4887" s="17"/>
      <c r="C4887" s="44"/>
      <c r="D4887" s="16" t="s">
        <v>13086</v>
      </c>
      <c r="E4887" s="50" t="s">
        <v>4966</v>
      </c>
      <c r="F4887" s="43" t="s">
        <v>13096</v>
      </c>
      <c r="G4887" s="50" t="s">
        <v>4392</v>
      </c>
      <c r="H4887" s="43"/>
      <c r="J4887" s="17" t="str">
        <f t="shared" si="38"/>
        <v>18 November 1819</v>
      </c>
      <c r="K4887" s="51">
        <f t="shared" si="39"/>
        <v>335981</v>
      </c>
    </row>
    <row r="4888" spans="1:11" ht="15" customHeight="1" x14ac:dyDescent="0.2">
      <c r="A4888" s="17" t="s">
        <v>13085</v>
      </c>
      <c r="B4888" s="17"/>
      <c r="C4888" s="44"/>
      <c r="D4888" s="16" t="s">
        <v>13086</v>
      </c>
      <c r="E4888" s="50" t="s">
        <v>4976</v>
      </c>
      <c r="F4888" s="43" t="s">
        <v>13097</v>
      </c>
      <c r="G4888" s="50" t="s">
        <v>13098</v>
      </c>
      <c r="H4888" s="43"/>
      <c r="J4888" s="17" t="str">
        <f t="shared" si="38"/>
        <v>2 February 1807</v>
      </c>
      <c r="K4888" s="51">
        <f t="shared" si="39"/>
        <v>331309</v>
      </c>
    </row>
    <row r="4889" spans="1:11" ht="15" customHeight="1" x14ac:dyDescent="0.2">
      <c r="A4889" s="17" t="s">
        <v>13085</v>
      </c>
      <c r="B4889" s="17"/>
      <c r="C4889" s="44"/>
      <c r="D4889" s="16" t="s">
        <v>13086</v>
      </c>
      <c r="E4889" s="50" t="s">
        <v>4976</v>
      </c>
      <c r="F4889" s="43" t="s">
        <v>13099</v>
      </c>
      <c r="G4889" s="50" t="s">
        <v>13100</v>
      </c>
      <c r="H4889" s="43"/>
      <c r="J4889" s="17" t="str">
        <f t="shared" si="38"/>
        <v>1 July 1807</v>
      </c>
      <c r="K4889" s="51">
        <f t="shared" si="39"/>
        <v>331458</v>
      </c>
    </row>
    <row r="4890" spans="1:11" ht="15" customHeight="1" x14ac:dyDescent="0.2">
      <c r="A4890" s="17" t="s">
        <v>13085</v>
      </c>
      <c r="B4890" s="17"/>
      <c r="C4890" s="44"/>
      <c r="D4890" s="16" t="s">
        <v>13086</v>
      </c>
      <c r="E4890" s="50" t="s">
        <v>4976</v>
      </c>
      <c r="F4890" s="43" t="s">
        <v>13101</v>
      </c>
      <c r="G4890" s="50" t="s">
        <v>10584</v>
      </c>
      <c r="H4890" s="43" t="s">
        <v>7853</v>
      </c>
      <c r="J4890" s="17" t="str">
        <f t="shared" si="38"/>
        <v>1 December 1808</v>
      </c>
      <c r="K4890" s="51">
        <f t="shared" si="39"/>
        <v>331977</v>
      </c>
    </row>
    <row r="4891" spans="1:11" ht="15" customHeight="1" x14ac:dyDescent="0.2">
      <c r="A4891" s="17" t="s">
        <v>13085</v>
      </c>
      <c r="B4891" s="17"/>
      <c r="C4891" s="44"/>
      <c r="D4891" s="16" t="s">
        <v>13086</v>
      </c>
      <c r="E4891" s="50" t="s">
        <v>4976</v>
      </c>
      <c r="F4891" s="43" t="s">
        <v>13102</v>
      </c>
      <c r="G4891" s="50" t="s">
        <v>7770</v>
      </c>
      <c r="H4891" s="43" t="s">
        <v>13103</v>
      </c>
      <c r="J4891" s="17" t="str">
        <f t="shared" si="38"/>
        <v>25 October 1810</v>
      </c>
      <c r="K4891" s="51">
        <f t="shared" si="39"/>
        <v>332670</v>
      </c>
    </row>
    <row r="4892" spans="1:11" ht="15" customHeight="1" x14ac:dyDescent="0.2">
      <c r="A4892" s="17" t="s">
        <v>13085</v>
      </c>
      <c r="B4892" s="17"/>
      <c r="C4892" s="44"/>
      <c r="D4892" s="16" t="s">
        <v>13086</v>
      </c>
      <c r="E4892" s="50" t="s">
        <v>4976</v>
      </c>
      <c r="F4892" s="43" t="s">
        <v>13104</v>
      </c>
      <c r="G4892" s="50" t="s">
        <v>8222</v>
      </c>
      <c r="H4892" s="43"/>
      <c r="J4892" s="17" t="str">
        <f t="shared" si="38"/>
        <v>26 October 1810</v>
      </c>
      <c r="K4892" s="51">
        <f t="shared" si="39"/>
        <v>332671</v>
      </c>
    </row>
    <row r="4893" spans="1:11" ht="15" customHeight="1" x14ac:dyDescent="0.2">
      <c r="A4893" s="17" t="s">
        <v>13085</v>
      </c>
      <c r="B4893" s="17"/>
      <c r="C4893" s="44"/>
      <c r="D4893" s="16" t="s">
        <v>13086</v>
      </c>
      <c r="E4893" s="50" t="s">
        <v>4976</v>
      </c>
      <c r="F4893" s="43" t="s">
        <v>13105</v>
      </c>
      <c r="G4893" s="50" t="s">
        <v>1870</v>
      </c>
      <c r="H4893" s="43"/>
      <c r="J4893" s="17" t="str">
        <f t="shared" si="38"/>
        <v>27 August 1811</v>
      </c>
      <c r="K4893" s="51">
        <f t="shared" si="39"/>
        <v>332976</v>
      </c>
    </row>
    <row r="4894" spans="1:11" ht="15" customHeight="1" x14ac:dyDescent="0.2">
      <c r="A4894" s="17" t="s">
        <v>13085</v>
      </c>
      <c r="B4894" s="17" t="b">
        <v>1</v>
      </c>
      <c r="C4894" s="44"/>
      <c r="D4894" s="16" t="s">
        <v>13086</v>
      </c>
      <c r="E4894" s="50" t="s">
        <v>4976</v>
      </c>
      <c r="F4894" s="43" t="s">
        <v>13106</v>
      </c>
      <c r="G4894" s="50" t="s">
        <v>3285</v>
      </c>
      <c r="H4894" s="43"/>
      <c r="J4894" s="17" t="str">
        <f t="shared" si="38"/>
        <v>11 June 1812</v>
      </c>
      <c r="K4894" s="51">
        <f t="shared" si="39"/>
        <v>333265</v>
      </c>
    </row>
    <row r="4895" spans="1:11" ht="15" customHeight="1" x14ac:dyDescent="0.2">
      <c r="A4895" s="17" t="s">
        <v>13085</v>
      </c>
      <c r="B4895" s="17"/>
      <c r="C4895" s="44"/>
      <c r="D4895" s="16" t="s">
        <v>13086</v>
      </c>
      <c r="E4895" s="50" t="s">
        <v>4976</v>
      </c>
      <c r="F4895" s="43" t="s">
        <v>13107</v>
      </c>
      <c r="G4895" s="50" t="s">
        <v>2379</v>
      </c>
      <c r="H4895" s="43"/>
      <c r="J4895" s="17" t="str">
        <f t="shared" si="38"/>
        <v>30 December 1813</v>
      </c>
      <c r="K4895" s="51">
        <f t="shared" si="39"/>
        <v>333832</v>
      </c>
    </row>
    <row r="4896" spans="1:11" ht="15" customHeight="1" x14ac:dyDescent="0.2">
      <c r="A4896" s="17" t="s">
        <v>13085</v>
      </c>
      <c r="B4896" s="17"/>
      <c r="C4896" s="44"/>
      <c r="D4896" s="16" t="s">
        <v>13086</v>
      </c>
      <c r="E4896" s="50" t="s">
        <v>4976</v>
      </c>
      <c r="F4896" s="43" t="s">
        <v>13108</v>
      </c>
      <c r="G4896" s="50" t="s">
        <v>4137</v>
      </c>
      <c r="H4896" s="43" t="s">
        <v>8189</v>
      </c>
      <c r="J4896" s="17" t="str">
        <f t="shared" si="38"/>
        <v>2 April 1818</v>
      </c>
      <c r="K4896" s="51">
        <f t="shared" si="39"/>
        <v>335386</v>
      </c>
    </row>
    <row r="4897" spans="1:11" ht="15" customHeight="1" x14ac:dyDescent="0.2">
      <c r="A4897" s="17" t="s">
        <v>13085</v>
      </c>
      <c r="B4897" s="17" t="b">
        <v>1</v>
      </c>
      <c r="C4897" s="44"/>
      <c r="D4897" s="16" t="s">
        <v>13086</v>
      </c>
      <c r="E4897" s="50" t="s">
        <v>4976</v>
      </c>
      <c r="F4897" s="43" t="s">
        <v>13109</v>
      </c>
      <c r="G4897" s="50" t="s">
        <v>13110</v>
      </c>
      <c r="H4897" s="43" t="s">
        <v>9960</v>
      </c>
      <c r="J4897" s="17" t="str">
        <f t="shared" si="38"/>
        <v>8 July 1818</v>
      </c>
      <c r="K4897" s="51">
        <f t="shared" si="39"/>
        <v>335483</v>
      </c>
    </row>
    <row r="4898" spans="1:11" ht="15" customHeight="1" x14ac:dyDescent="0.2">
      <c r="A4898" s="17" t="s">
        <v>13085</v>
      </c>
      <c r="B4898" s="17"/>
      <c r="C4898" s="17"/>
      <c r="D4898" s="16" t="s">
        <v>13086</v>
      </c>
      <c r="E4898" s="50" t="s">
        <v>4976</v>
      </c>
      <c r="F4898" s="43" t="s">
        <v>13111</v>
      </c>
      <c r="G4898" s="50" t="s">
        <v>8209</v>
      </c>
      <c r="H4898" s="43" t="s">
        <v>13112</v>
      </c>
      <c r="J4898" s="17" t="str">
        <f t="shared" si="38"/>
        <v>9 July 1818</v>
      </c>
      <c r="K4898" s="51">
        <f t="shared" si="39"/>
        <v>335484</v>
      </c>
    </row>
    <row r="4899" spans="1:11" ht="15" customHeight="1" x14ac:dyDescent="0.2">
      <c r="A4899" s="17" t="s">
        <v>13085</v>
      </c>
      <c r="B4899" s="17" t="b">
        <v>1</v>
      </c>
      <c r="C4899" s="17"/>
      <c r="D4899" s="16" t="s">
        <v>13086</v>
      </c>
      <c r="E4899" s="50" t="s">
        <v>4976</v>
      </c>
      <c r="F4899" s="43" t="s">
        <v>13113</v>
      </c>
      <c r="G4899" s="50" t="s">
        <v>8044</v>
      </c>
      <c r="H4899" s="43"/>
      <c r="J4899" s="17" t="str">
        <f t="shared" si="38"/>
        <v>11 February 1819</v>
      </c>
      <c r="K4899" s="51">
        <f t="shared" si="39"/>
        <v>335701</v>
      </c>
    </row>
    <row r="4900" spans="1:11" ht="15" customHeight="1" x14ac:dyDescent="0.2">
      <c r="A4900" s="17" t="s">
        <v>13085</v>
      </c>
      <c r="B4900" s="17" t="b">
        <v>1</v>
      </c>
      <c r="C4900" s="17"/>
      <c r="D4900" s="16" t="s">
        <v>13086</v>
      </c>
      <c r="E4900" s="50" t="s">
        <v>4976</v>
      </c>
      <c r="F4900" s="43" t="s">
        <v>13114</v>
      </c>
      <c r="G4900" s="50" t="s">
        <v>4392</v>
      </c>
      <c r="H4900" s="43"/>
      <c r="J4900" s="17" t="str">
        <f t="shared" si="38"/>
        <v>18 November 1819</v>
      </c>
      <c r="K4900" s="51">
        <f t="shared" si="39"/>
        <v>335981</v>
      </c>
    </row>
    <row r="4901" spans="1:11" ht="15" customHeight="1" x14ac:dyDescent="0.2">
      <c r="A4901" s="17" t="s">
        <v>13085</v>
      </c>
      <c r="B4901" s="17"/>
      <c r="C4901" s="17"/>
      <c r="D4901" s="16" t="s">
        <v>13086</v>
      </c>
      <c r="E4901" s="50" t="s">
        <v>4992</v>
      </c>
      <c r="F4901" s="43" t="s">
        <v>13115</v>
      </c>
      <c r="G4901" s="50" t="s">
        <v>13116</v>
      </c>
      <c r="H4901" s="43"/>
      <c r="J4901" s="17" t="str">
        <f t="shared" si="38"/>
        <v>26 August 1815</v>
      </c>
      <c r="K4901" s="51">
        <f t="shared" si="39"/>
        <v>334436</v>
      </c>
    </row>
    <row r="4902" spans="1:11" ht="15" customHeight="1" x14ac:dyDescent="0.2">
      <c r="A4902" s="17" t="s">
        <v>13085</v>
      </c>
      <c r="B4902" s="17"/>
      <c r="C4902" s="17"/>
      <c r="D4902" s="16" t="s">
        <v>13086</v>
      </c>
      <c r="E4902" s="50" t="s">
        <v>4992</v>
      </c>
      <c r="F4902" s="43" t="s">
        <v>13117</v>
      </c>
      <c r="G4902" s="50" t="s">
        <v>13118</v>
      </c>
      <c r="H4902" s="43"/>
      <c r="J4902" s="17" t="str">
        <f t="shared" si="38"/>
        <v>27 August 1815</v>
      </c>
      <c r="K4902" s="51">
        <f t="shared" si="39"/>
        <v>334437</v>
      </c>
    </row>
    <row r="4903" spans="1:11" ht="15" customHeight="1" x14ac:dyDescent="0.2">
      <c r="A4903" s="17" t="s">
        <v>13085</v>
      </c>
      <c r="B4903" s="17"/>
      <c r="C4903" s="17"/>
      <c r="D4903" s="16" t="s">
        <v>13086</v>
      </c>
      <c r="E4903" s="50" t="s">
        <v>4992</v>
      </c>
      <c r="F4903" s="43" t="s">
        <v>13119</v>
      </c>
      <c r="G4903" s="50" t="s">
        <v>5051</v>
      </c>
      <c r="H4903" s="43"/>
      <c r="J4903" s="17" t="str">
        <f t="shared" si="38"/>
        <v>15 February 1816</v>
      </c>
      <c r="K4903" s="51">
        <f t="shared" si="39"/>
        <v>334609</v>
      </c>
    </row>
    <row r="4904" spans="1:11" ht="15" customHeight="1" x14ac:dyDescent="0.2">
      <c r="A4904" s="17" t="s">
        <v>13085</v>
      </c>
      <c r="B4904" s="17"/>
      <c r="C4904" s="17"/>
      <c r="D4904" s="16" t="s">
        <v>13086</v>
      </c>
      <c r="E4904" s="50" t="s">
        <v>4992</v>
      </c>
      <c r="F4904" s="43" t="s">
        <v>13120</v>
      </c>
      <c r="G4904" s="50" t="s">
        <v>5165</v>
      </c>
      <c r="H4904" s="43" t="s">
        <v>3954</v>
      </c>
      <c r="J4904" s="17" t="str">
        <f t="shared" si="38"/>
        <v>11 September 1817</v>
      </c>
      <c r="K4904" s="51">
        <f t="shared" si="39"/>
        <v>335183</v>
      </c>
    </row>
    <row r="4905" spans="1:11" ht="15" customHeight="1" x14ac:dyDescent="0.2">
      <c r="A4905" s="17" t="s">
        <v>13085</v>
      </c>
      <c r="B4905" s="17"/>
      <c r="C4905" s="17"/>
      <c r="D4905" s="16" t="s">
        <v>13086</v>
      </c>
      <c r="E4905" s="50" t="s">
        <v>4992</v>
      </c>
      <c r="F4905" s="43" t="s">
        <v>13121</v>
      </c>
      <c r="G4905" s="50" t="s">
        <v>7569</v>
      </c>
      <c r="H4905" s="43"/>
      <c r="J4905" s="17" t="str">
        <f t="shared" si="38"/>
        <v>27 November 1817</v>
      </c>
      <c r="K4905" s="51">
        <f t="shared" si="39"/>
        <v>335260</v>
      </c>
    </row>
    <row r="4906" spans="1:11" ht="15" customHeight="1" x14ac:dyDescent="0.2">
      <c r="A4906" s="17" t="s">
        <v>13085</v>
      </c>
      <c r="B4906" s="17"/>
      <c r="C4906" s="17"/>
      <c r="D4906" s="16" t="s">
        <v>13086</v>
      </c>
      <c r="E4906" s="50" t="s">
        <v>4992</v>
      </c>
      <c r="F4906" s="43" t="s">
        <v>9810</v>
      </c>
      <c r="G4906" s="50" t="s">
        <v>8044</v>
      </c>
      <c r="H4906" s="43"/>
      <c r="J4906" s="17" t="str">
        <f t="shared" si="38"/>
        <v>11 February 1819</v>
      </c>
      <c r="K4906" s="51">
        <f t="shared" si="39"/>
        <v>335701</v>
      </c>
    </row>
    <row r="4907" spans="1:11" ht="15" customHeight="1" x14ac:dyDescent="0.2">
      <c r="A4907" s="17" t="s">
        <v>13085</v>
      </c>
      <c r="B4907" s="17"/>
      <c r="C4907" s="17"/>
      <c r="D4907" s="16" t="s">
        <v>13086</v>
      </c>
      <c r="E4907" s="50" t="s">
        <v>4992</v>
      </c>
      <c r="F4907" s="43" t="s">
        <v>13122</v>
      </c>
      <c r="G4907" s="50" t="s">
        <v>7157</v>
      </c>
      <c r="H4907" s="43" t="s">
        <v>2135</v>
      </c>
      <c r="J4907" s="17" t="str">
        <f t="shared" si="38"/>
        <v>11 November 1819</v>
      </c>
      <c r="K4907" s="51">
        <f t="shared" si="39"/>
        <v>335974</v>
      </c>
    </row>
    <row r="4908" spans="1:11" ht="15" customHeight="1" x14ac:dyDescent="0.2">
      <c r="A4908" s="17" t="s">
        <v>13085</v>
      </c>
      <c r="B4908" s="17"/>
      <c r="C4908" s="17"/>
      <c r="D4908" s="16" t="s">
        <v>13086</v>
      </c>
      <c r="E4908" s="50" t="s">
        <v>4992</v>
      </c>
      <c r="F4908" s="43" t="s">
        <v>13123</v>
      </c>
      <c r="G4908" s="50" t="s">
        <v>4392</v>
      </c>
      <c r="H4908" s="43"/>
      <c r="J4908" s="17" t="str">
        <f t="shared" si="38"/>
        <v>18 November 1819</v>
      </c>
      <c r="K4908" s="51">
        <f t="shared" si="39"/>
        <v>335981</v>
      </c>
    </row>
    <row r="4909" spans="1:11" ht="15" customHeight="1" x14ac:dyDescent="0.2">
      <c r="A4909" s="17" t="s">
        <v>13085</v>
      </c>
      <c r="B4909" s="17"/>
      <c r="C4909" s="17"/>
      <c r="D4909" s="16" t="s">
        <v>13086</v>
      </c>
      <c r="E4909" s="50" t="s">
        <v>5092</v>
      </c>
      <c r="F4909" s="43" t="s">
        <v>13124</v>
      </c>
      <c r="G4909" s="50" t="s">
        <v>7512</v>
      </c>
      <c r="H4909" s="43" t="s">
        <v>13125</v>
      </c>
      <c r="J4909" s="17" t="str">
        <f t="shared" si="38"/>
        <v>4 November 1819</v>
      </c>
      <c r="K4909" s="51">
        <f t="shared" si="39"/>
        <v>335967</v>
      </c>
    </row>
    <row r="4910" spans="1:11" ht="15" customHeight="1" x14ac:dyDescent="0.2">
      <c r="A4910" s="17" t="s">
        <v>13085</v>
      </c>
      <c r="B4910" s="17"/>
      <c r="C4910" s="17"/>
      <c r="D4910" s="16" t="s">
        <v>13086</v>
      </c>
      <c r="E4910" s="50" t="s">
        <v>4954</v>
      </c>
      <c r="F4910" s="43" t="s">
        <v>13102</v>
      </c>
      <c r="G4910" s="50" t="s">
        <v>8044</v>
      </c>
      <c r="H4910" s="43" t="s">
        <v>13126</v>
      </c>
      <c r="J4910" s="17" t="str">
        <f t="shared" si="38"/>
        <v>11 February 1819</v>
      </c>
      <c r="K4910" s="51">
        <f t="shared" si="39"/>
        <v>335701</v>
      </c>
    </row>
    <row r="4911" spans="1:11" ht="15" customHeight="1" x14ac:dyDescent="0.2">
      <c r="A4911" s="17" t="s">
        <v>13085</v>
      </c>
      <c r="B4911" s="17" t="b">
        <v>1</v>
      </c>
      <c r="C4911" s="17"/>
      <c r="D4911" s="16" t="s">
        <v>13086</v>
      </c>
      <c r="E4911" s="50" t="s">
        <v>10894</v>
      </c>
      <c r="F4911" s="43" t="s">
        <v>13127</v>
      </c>
      <c r="G4911" s="50" t="s">
        <v>8569</v>
      </c>
      <c r="H4911" s="43"/>
      <c r="J4911" s="17" t="str">
        <f t="shared" si="38"/>
        <v>14 August 1817</v>
      </c>
      <c r="K4911" s="51">
        <f t="shared" si="39"/>
        <v>335155</v>
      </c>
    </row>
    <row r="4912" spans="1:11" ht="15" customHeight="1" x14ac:dyDescent="0.2">
      <c r="A4912" s="17" t="s">
        <v>13085</v>
      </c>
      <c r="B4912" s="17"/>
      <c r="C4912" s="17"/>
      <c r="D4912" s="16" t="s">
        <v>13086</v>
      </c>
      <c r="E4912" s="50" t="s">
        <v>7193</v>
      </c>
      <c r="F4912" s="43" t="s">
        <v>13128</v>
      </c>
      <c r="G4912" s="50" t="s">
        <v>8631</v>
      </c>
      <c r="H4912" s="43" t="s">
        <v>3309</v>
      </c>
      <c r="J4912" s="17" t="str">
        <f t="shared" si="38"/>
        <v>7 May 1818</v>
      </c>
      <c r="K4912" s="51">
        <f t="shared" si="39"/>
        <v>335421</v>
      </c>
    </row>
    <row r="4913" spans="1:11" ht="15" customHeight="1" x14ac:dyDescent="0.2">
      <c r="A4913" s="17" t="s">
        <v>13085</v>
      </c>
      <c r="B4913" s="17"/>
      <c r="C4913" s="17"/>
      <c r="D4913" s="16" t="s">
        <v>13086</v>
      </c>
      <c r="E4913" s="50" t="s">
        <v>7196</v>
      </c>
      <c r="F4913" s="43" t="s">
        <v>13129</v>
      </c>
      <c r="G4913" s="50" t="s">
        <v>4134</v>
      </c>
      <c r="H4913" s="43" t="s">
        <v>7558</v>
      </c>
      <c r="J4913" s="17" t="str">
        <f t="shared" si="38"/>
        <v>5 March 1818</v>
      </c>
      <c r="K4913" s="51">
        <f t="shared" si="39"/>
        <v>335358</v>
      </c>
    </row>
    <row r="4914" spans="1:11" ht="15" customHeight="1" x14ac:dyDescent="0.2">
      <c r="A4914" s="17" t="s">
        <v>13130</v>
      </c>
      <c r="B4914" s="17"/>
      <c r="C4914" s="17"/>
      <c r="D4914" s="16" t="s">
        <v>13131</v>
      </c>
      <c r="E4914" s="50" t="s">
        <v>1223</v>
      </c>
      <c r="F4914" s="43" t="s">
        <v>13132</v>
      </c>
      <c r="G4914" s="50" t="s">
        <v>9446</v>
      </c>
      <c r="H4914" s="43" t="s">
        <v>13133</v>
      </c>
      <c r="J4914" s="17" t="str">
        <f t="shared" si="38"/>
        <v>12 July 1819</v>
      </c>
      <c r="K4914" s="51">
        <f t="shared" si="39"/>
        <v>335852</v>
      </c>
    </row>
    <row r="4915" spans="1:11" ht="15" customHeight="1" x14ac:dyDescent="0.2">
      <c r="A4915" s="17" t="s">
        <v>13130</v>
      </c>
      <c r="B4915" s="17"/>
      <c r="C4915" s="17"/>
      <c r="D4915" s="16" t="s">
        <v>13131</v>
      </c>
      <c r="E4915" s="50" t="s">
        <v>2002</v>
      </c>
      <c r="F4915" s="43" t="s">
        <v>1893</v>
      </c>
      <c r="G4915" s="50" t="s">
        <v>235</v>
      </c>
      <c r="H4915" s="43" t="s">
        <v>1894</v>
      </c>
      <c r="J4915" s="17" t="str">
        <f t="shared" si="38"/>
        <v>12 August 1819</v>
      </c>
      <c r="K4915" s="51">
        <f t="shared" si="39"/>
        <v>335883</v>
      </c>
    </row>
    <row r="4916" spans="1:11" ht="15" customHeight="1" x14ac:dyDescent="0.2">
      <c r="A4916" s="17" t="s">
        <v>13130</v>
      </c>
      <c r="B4916" s="17" t="b">
        <v>1</v>
      </c>
      <c r="C4916" s="17"/>
      <c r="D4916" s="16" t="s">
        <v>13131</v>
      </c>
      <c r="E4916" s="50" t="s">
        <v>4964</v>
      </c>
      <c r="F4916" s="43" t="s">
        <v>2216</v>
      </c>
      <c r="G4916" s="50" t="s">
        <v>10922</v>
      </c>
      <c r="H4916" s="43" t="s">
        <v>13134</v>
      </c>
      <c r="J4916" s="17" t="str">
        <f t="shared" si="38"/>
        <v>2 July 1807</v>
      </c>
      <c r="K4916" s="51">
        <f t="shared" si="39"/>
        <v>331459</v>
      </c>
    </row>
    <row r="4917" spans="1:11" ht="15" customHeight="1" x14ac:dyDescent="0.2">
      <c r="A4917" s="17" t="s">
        <v>13130</v>
      </c>
      <c r="B4917" s="17"/>
      <c r="C4917" s="17"/>
      <c r="D4917" s="16" t="s">
        <v>13131</v>
      </c>
      <c r="E4917" s="50" t="s">
        <v>4964</v>
      </c>
      <c r="F4917" s="43" t="s">
        <v>3091</v>
      </c>
      <c r="G4917" s="50" t="s">
        <v>1894</v>
      </c>
      <c r="H4917" s="43" t="s">
        <v>8586</v>
      </c>
      <c r="J4917" s="17" t="str">
        <f t="shared" si="38"/>
        <v>21 November 1811</v>
      </c>
      <c r="K4917" s="51">
        <f t="shared" si="39"/>
        <v>333062</v>
      </c>
    </row>
    <row r="4918" spans="1:11" ht="15" customHeight="1" x14ac:dyDescent="0.2">
      <c r="A4918" s="17" t="s">
        <v>13130</v>
      </c>
      <c r="B4918" s="17"/>
      <c r="C4918" s="17"/>
      <c r="D4918" s="16" t="s">
        <v>13131</v>
      </c>
      <c r="E4918" s="50" t="s">
        <v>4966</v>
      </c>
      <c r="F4918" s="43" t="s">
        <v>13135</v>
      </c>
      <c r="G4918" s="50" t="s">
        <v>9406</v>
      </c>
      <c r="H4918" s="43"/>
      <c r="J4918" s="17" t="str">
        <f t="shared" si="38"/>
        <v>4 June 1807</v>
      </c>
      <c r="K4918" s="51">
        <f t="shared" si="39"/>
        <v>331431</v>
      </c>
    </row>
    <row r="4919" spans="1:11" ht="15" customHeight="1" x14ac:dyDescent="0.2">
      <c r="A4919" s="17" t="s">
        <v>13130</v>
      </c>
      <c r="B4919" s="17" t="b">
        <v>1</v>
      </c>
      <c r="C4919" s="17"/>
      <c r="D4919" s="16" t="s">
        <v>13131</v>
      </c>
      <c r="E4919" s="50" t="s">
        <v>4966</v>
      </c>
      <c r="F4919" s="43" t="s">
        <v>13136</v>
      </c>
      <c r="G4919" s="50" t="s">
        <v>7743</v>
      </c>
      <c r="H4919" s="43"/>
      <c r="J4919" s="17" t="str">
        <f t="shared" si="38"/>
        <v>31 March 1808</v>
      </c>
      <c r="K4919" s="51">
        <f t="shared" si="39"/>
        <v>331732</v>
      </c>
    </row>
    <row r="4920" spans="1:11" ht="15" customHeight="1" x14ac:dyDescent="0.2">
      <c r="A4920" s="17" t="s">
        <v>13130</v>
      </c>
      <c r="B4920" s="17"/>
      <c r="C4920" s="17"/>
      <c r="D4920" s="16" t="s">
        <v>13131</v>
      </c>
      <c r="E4920" s="50" t="s">
        <v>4966</v>
      </c>
      <c r="F4920" s="43" t="s">
        <v>4365</v>
      </c>
      <c r="G4920" s="50" t="s">
        <v>9658</v>
      </c>
      <c r="H4920" s="43" t="s">
        <v>5172</v>
      </c>
      <c r="J4920" s="17" t="str">
        <f t="shared" si="38"/>
        <v>18 August 1808</v>
      </c>
      <c r="K4920" s="51">
        <f t="shared" si="39"/>
        <v>331872</v>
      </c>
    </row>
    <row r="4921" spans="1:11" ht="15" customHeight="1" x14ac:dyDescent="0.2">
      <c r="A4921" s="17" t="s">
        <v>13130</v>
      </c>
      <c r="B4921" s="17"/>
      <c r="C4921" s="17"/>
      <c r="D4921" s="16" t="s">
        <v>13131</v>
      </c>
      <c r="E4921" s="50" t="s">
        <v>4966</v>
      </c>
      <c r="F4921" s="43" t="s">
        <v>13137</v>
      </c>
      <c r="G4921" s="50" t="s">
        <v>9867</v>
      </c>
      <c r="H4921" s="43" t="s">
        <v>10581</v>
      </c>
      <c r="J4921" s="17" t="str">
        <f t="shared" si="38"/>
        <v>26 January 1809</v>
      </c>
      <c r="K4921" s="51">
        <f t="shared" si="39"/>
        <v>332033</v>
      </c>
    </row>
    <row r="4922" spans="1:11" ht="15" customHeight="1" x14ac:dyDescent="0.2">
      <c r="A4922" s="17" t="s">
        <v>13130</v>
      </c>
      <c r="B4922" s="17"/>
      <c r="C4922" s="17"/>
      <c r="D4922" s="16" t="s">
        <v>13131</v>
      </c>
      <c r="E4922" s="50" t="s">
        <v>4966</v>
      </c>
      <c r="F4922" s="43" t="s">
        <v>13138</v>
      </c>
      <c r="G4922" s="50" t="s">
        <v>7550</v>
      </c>
      <c r="H4922" s="43"/>
      <c r="J4922" s="17" t="str">
        <f t="shared" si="38"/>
        <v>6 April 1809</v>
      </c>
      <c r="K4922" s="51">
        <f t="shared" si="39"/>
        <v>332103</v>
      </c>
    </row>
    <row r="4923" spans="1:11" ht="15" customHeight="1" x14ac:dyDescent="0.2">
      <c r="A4923" s="17" t="s">
        <v>13130</v>
      </c>
      <c r="B4923" s="17" t="b">
        <v>1</v>
      </c>
      <c r="C4923" s="17"/>
      <c r="D4923" s="16" t="s">
        <v>13131</v>
      </c>
      <c r="E4923" s="50" t="s">
        <v>4966</v>
      </c>
      <c r="F4923" s="43" t="s">
        <v>13139</v>
      </c>
      <c r="G4923" s="50" t="s">
        <v>11454</v>
      </c>
      <c r="H4923" s="43"/>
      <c r="J4923" s="17" t="str">
        <f t="shared" si="38"/>
        <v>15 February 1810</v>
      </c>
      <c r="K4923" s="51">
        <f t="shared" si="39"/>
        <v>332418</v>
      </c>
    </row>
    <row r="4924" spans="1:11" ht="15" customHeight="1" x14ac:dyDescent="0.2">
      <c r="A4924" s="17" t="s">
        <v>13130</v>
      </c>
      <c r="B4924" s="17"/>
      <c r="C4924" s="17"/>
      <c r="D4924" s="16" t="s">
        <v>13131</v>
      </c>
      <c r="E4924" s="50" t="s">
        <v>4966</v>
      </c>
      <c r="F4924" s="43" t="s">
        <v>13140</v>
      </c>
      <c r="G4924" s="50" t="s">
        <v>9217</v>
      </c>
      <c r="H4924" s="43"/>
      <c r="J4924" s="17" t="str">
        <f t="shared" si="38"/>
        <v>18 October 1810</v>
      </c>
      <c r="K4924" s="51">
        <f t="shared" si="39"/>
        <v>332663</v>
      </c>
    </row>
    <row r="4925" spans="1:11" ht="15" customHeight="1" x14ac:dyDescent="0.2">
      <c r="A4925" s="17" t="s">
        <v>13130</v>
      </c>
      <c r="B4925" s="17" t="b">
        <v>1</v>
      </c>
      <c r="C4925" s="17"/>
      <c r="D4925" s="16" t="s">
        <v>13131</v>
      </c>
      <c r="E4925" s="50" t="s">
        <v>4966</v>
      </c>
      <c r="F4925" s="43" t="s">
        <v>13141</v>
      </c>
      <c r="G4925" s="50" t="s">
        <v>1754</v>
      </c>
      <c r="H4925" s="43"/>
      <c r="J4925" s="17" t="str">
        <f t="shared" si="38"/>
        <v>1 May 1811</v>
      </c>
      <c r="K4925" s="51">
        <f t="shared" si="39"/>
        <v>332858</v>
      </c>
    </row>
    <row r="4926" spans="1:11" ht="15" customHeight="1" x14ac:dyDescent="0.2">
      <c r="A4926" s="17" t="s">
        <v>13130</v>
      </c>
      <c r="B4926" s="17"/>
      <c r="C4926" s="17"/>
      <c r="D4926" s="16" t="s">
        <v>13131</v>
      </c>
      <c r="E4926" s="50" t="s">
        <v>4966</v>
      </c>
      <c r="F4926" s="43" t="s">
        <v>13142</v>
      </c>
      <c r="G4926" s="50" t="s">
        <v>7375</v>
      </c>
      <c r="H4926" s="43" t="s">
        <v>1857</v>
      </c>
      <c r="J4926" s="17" t="str">
        <f t="shared" si="38"/>
        <v>31 October 1811</v>
      </c>
      <c r="K4926" s="51">
        <f t="shared" si="39"/>
        <v>333041</v>
      </c>
    </row>
    <row r="4927" spans="1:11" ht="15" customHeight="1" x14ac:dyDescent="0.2">
      <c r="A4927" s="17" t="s">
        <v>13130</v>
      </c>
      <c r="B4927" s="17"/>
      <c r="C4927" s="17"/>
      <c r="D4927" s="16" t="s">
        <v>13131</v>
      </c>
      <c r="E4927" s="50" t="s">
        <v>4966</v>
      </c>
      <c r="F4927" s="43" t="s">
        <v>12470</v>
      </c>
      <c r="G4927" s="50" t="s">
        <v>7304</v>
      </c>
      <c r="H4927" s="43" t="s">
        <v>9341</v>
      </c>
      <c r="J4927" s="17" t="str">
        <f t="shared" si="38"/>
        <v>26 March 1818</v>
      </c>
      <c r="K4927" s="51">
        <f t="shared" si="39"/>
        <v>335379</v>
      </c>
    </row>
    <row r="4928" spans="1:11" ht="15" customHeight="1" x14ac:dyDescent="0.2">
      <c r="A4928" s="17" t="s">
        <v>13130</v>
      </c>
      <c r="B4928" s="17"/>
      <c r="C4928" s="17"/>
      <c r="D4928" s="16" t="s">
        <v>13131</v>
      </c>
      <c r="E4928" s="50" t="s">
        <v>4976</v>
      </c>
      <c r="F4928" s="43" t="s">
        <v>13143</v>
      </c>
      <c r="G4928" s="50" t="s">
        <v>4459</v>
      </c>
      <c r="H4928" s="43"/>
      <c r="J4928" s="17" t="str">
        <f t="shared" si="38"/>
        <v>31 July 1806</v>
      </c>
      <c r="K4928" s="51">
        <f t="shared" si="39"/>
        <v>331123</v>
      </c>
    </row>
    <row r="4929" spans="1:11" ht="15" customHeight="1" x14ac:dyDescent="0.2">
      <c r="A4929" s="17" t="s">
        <v>13130</v>
      </c>
      <c r="B4929" s="17"/>
      <c r="C4929" s="17"/>
      <c r="D4929" s="16" t="s">
        <v>13131</v>
      </c>
      <c r="E4929" s="50" t="s">
        <v>4976</v>
      </c>
      <c r="F4929" s="43" t="s">
        <v>8523</v>
      </c>
      <c r="G4929" s="50" t="s">
        <v>9406</v>
      </c>
      <c r="H4929" s="43"/>
      <c r="J4929" s="17" t="str">
        <f t="shared" si="38"/>
        <v>4 June 1807</v>
      </c>
      <c r="K4929" s="51">
        <f t="shared" si="39"/>
        <v>331431</v>
      </c>
    </row>
    <row r="4930" spans="1:11" ht="15" customHeight="1" x14ac:dyDescent="0.2">
      <c r="A4930" s="17" t="s">
        <v>13130</v>
      </c>
      <c r="B4930" s="17"/>
      <c r="C4930" s="17"/>
      <c r="D4930" s="16" t="s">
        <v>13131</v>
      </c>
      <c r="E4930" s="50" t="s">
        <v>4976</v>
      </c>
      <c r="F4930" s="43" t="s">
        <v>13144</v>
      </c>
      <c r="G4930" s="50" t="s">
        <v>12266</v>
      </c>
      <c r="H4930" s="43"/>
      <c r="J4930" s="17" t="str">
        <f t="shared" si="38"/>
        <v>17 March 1808</v>
      </c>
      <c r="K4930" s="51">
        <f t="shared" si="39"/>
        <v>331718</v>
      </c>
    </row>
    <row r="4931" spans="1:11" ht="15" customHeight="1" x14ac:dyDescent="0.2">
      <c r="A4931" s="17" t="s">
        <v>13130</v>
      </c>
      <c r="B4931" s="17"/>
      <c r="C4931" s="17"/>
      <c r="D4931" s="16" t="s">
        <v>13131</v>
      </c>
      <c r="E4931" s="50" t="s">
        <v>4976</v>
      </c>
      <c r="F4931" s="43" t="s">
        <v>13145</v>
      </c>
      <c r="G4931" s="50" t="s">
        <v>9209</v>
      </c>
      <c r="H4931" s="43" t="s">
        <v>4954</v>
      </c>
      <c r="J4931" s="17" t="str">
        <f t="shared" si="38"/>
        <v>26 August 1808</v>
      </c>
      <c r="K4931" s="51">
        <f t="shared" si="39"/>
        <v>331880</v>
      </c>
    </row>
    <row r="4932" spans="1:11" ht="15" customHeight="1" x14ac:dyDescent="0.2">
      <c r="A4932" s="17" t="s">
        <v>13130</v>
      </c>
      <c r="B4932" s="17" t="b">
        <v>1</v>
      </c>
      <c r="C4932" s="17"/>
      <c r="D4932" s="16" t="s">
        <v>13131</v>
      </c>
      <c r="E4932" s="50" t="s">
        <v>4976</v>
      </c>
      <c r="F4932" s="43" t="s">
        <v>13146</v>
      </c>
      <c r="G4932" s="50" t="s">
        <v>13147</v>
      </c>
      <c r="H4932" s="43"/>
      <c r="J4932" s="17" t="str">
        <f t="shared" si="38"/>
        <v>2 February 1809</v>
      </c>
      <c r="K4932" s="51">
        <f t="shared" si="39"/>
        <v>332040</v>
      </c>
    </row>
    <row r="4933" spans="1:11" ht="15" customHeight="1" x14ac:dyDescent="0.2">
      <c r="A4933" s="17" t="s">
        <v>13130</v>
      </c>
      <c r="B4933" s="17"/>
      <c r="C4933" s="17"/>
      <c r="D4933" s="16" t="s">
        <v>13131</v>
      </c>
      <c r="E4933" s="50" t="s">
        <v>4976</v>
      </c>
      <c r="F4933" s="43" t="s">
        <v>13148</v>
      </c>
      <c r="G4933" s="50" t="s">
        <v>10346</v>
      </c>
      <c r="H4933" s="43"/>
      <c r="J4933" s="17" t="str">
        <f t="shared" si="38"/>
        <v>14 June 1809</v>
      </c>
      <c r="K4933" s="51">
        <f t="shared" si="39"/>
        <v>332172</v>
      </c>
    </row>
    <row r="4934" spans="1:11" ht="15" customHeight="1" x14ac:dyDescent="0.2">
      <c r="A4934" s="17" t="s">
        <v>13130</v>
      </c>
      <c r="B4934" s="17" t="b">
        <v>1</v>
      </c>
      <c r="C4934" s="17"/>
      <c r="D4934" s="16" t="s">
        <v>13131</v>
      </c>
      <c r="E4934" s="50" t="s">
        <v>4976</v>
      </c>
      <c r="F4934" s="43" t="s">
        <v>13149</v>
      </c>
      <c r="G4934" s="50" t="s">
        <v>7855</v>
      </c>
      <c r="H4934" s="43" t="s">
        <v>13150</v>
      </c>
      <c r="J4934" s="17" t="str">
        <f t="shared" si="38"/>
        <v>27 July 1809</v>
      </c>
      <c r="K4934" s="51">
        <f t="shared" si="39"/>
        <v>332215</v>
      </c>
    </row>
    <row r="4935" spans="1:11" ht="15" customHeight="1" x14ac:dyDescent="0.2">
      <c r="A4935" s="17" t="s">
        <v>13130</v>
      </c>
      <c r="B4935" s="17"/>
      <c r="C4935" s="17"/>
      <c r="D4935" s="16" t="s">
        <v>13131</v>
      </c>
      <c r="E4935" s="50" t="s">
        <v>4976</v>
      </c>
      <c r="F4935" s="43" t="s">
        <v>13151</v>
      </c>
      <c r="G4935" s="50" t="s">
        <v>9758</v>
      </c>
      <c r="H4935" s="43"/>
      <c r="J4935" s="17" t="str">
        <f t="shared" si="38"/>
        <v>30 August 1810</v>
      </c>
      <c r="K4935" s="51">
        <f t="shared" si="39"/>
        <v>332614</v>
      </c>
    </row>
    <row r="4936" spans="1:11" ht="15" customHeight="1" x14ac:dyDescent="0.2">
      <c r="A4936" s="17" t="s">
        <v>13130</v>
      </c>
      <c r="B4936" s="17"/>
      <c r="C4936" s="17"/>
      <c r="D4936" s="16" t="s">
        <v>13131</v>
      </c>
      <c r="E4936" s="50" t="s">
        <v>4976</v>
      </c>
      <c r="F4936" s="43" t="s">
        <v>3250</v>
      </c>
      <c r="G4936" s="50" t="s">
        <v>1756</v>
      </c>
      <c r="H4936" s="43"/>
      <c r="J4936" s="17" t="str">
        <f t="shared" si="38"/>
        <v>2 May 1811</v>
      </c>
      <c r="K4936" s="51">
        <f t="shared" si="39"/>
        <v>332859</v>
      </c>
    </row>
    <row r="4937" spans="1:11" ht="15" customHeight="1" x14ac:dyDescent="0.2">
      <c r="A4937" s="17" t="s">
        <v>13130</v>
      </c>
      <c r="B4937" s="17"/>
      <c r="C4937" s="17"/>
      <c r="D4937" s="16" t="s">
        <v>13131</v>
      </c>
      <c r="E4937" s="50" t="s">
        <v>4976</v>
      </c>
      <c r="F4937" s="43" t="s">
        <v>13152</v>
      </c>
      <c r="G4937" s="50" t="s">
        <v>7710</v>
      </c>
      <c r="H4937" s="43" t="s">
        <v>13153</v>
      </c>
      <c r="J4937" s="17" t="str">
        <f t="shared" si="38"/>
        <v>4 July 1811</v>
      </c>
      <c r="K4937" s="51">
        <f t="shared" si="39"/>
        <v>332922</v>
      </c>
    </row>
    <row r="4938" spans="1:11" ht="15" customHeight="1" x14ac:dyDescent="0.2">
      <c r="A4938" s="17" t="s">
        <v>13130</v>
      </c>
      <c r="B4938" s="17"/>
      <c r="C4938" s="17"/>
      <c r="D4938" s="16" t="s">
        <v>13131</v>
      </c>
      <c r="E4938" s="50" t="s">
        <v>4976</v>
      </c>
      <c r="F4938" s="43" t="s">
        <v>13154</v>
      </c>
      <c r="G4938" s="50" t="s">
        <v>13155</v>
      </c>
      <c r="H4938" s="43" t="s">
        <v>13156</v>
      </c>
      <c r="J4938" s="17" t="str">
        <f t="shared" si="38"/>
        <v>15 July 1817</v>
      </c>
      <c r="K4938" s="51">
        <f t="shared" si="39"/>
        <v>335125</v>
      </c>
    </row>
    <row r="4939" spans="1:11" ht="15" customHeight="1" x14ac:dyDescent="0.2">
      <c r="A4939" s="17" t="s">
        <v>13130</v>
      </c>
      <c r="B4939" s="17"/>
      <c r="C4939" s="17"/>
      <c r="D4939" s="16" t="s">
        <v>13131</v>
      </c>
      <c r="E4939" s="50" t="s">
        <v>4976</v>
      </c>
      <c r="F4939" s="43" t="s">
        <v>13157</v>
      </c>
      <c r="G4939" s="50" t="s">
        <v>13158</v>
      </c>
      <c r="H4939" s="43"/>
      <c r="J4939" s="17" t="str">
        <f t="shared" si="38"/>
        <v>16 July 1817</v>
      </c>
      <c r="K4939" s="51">
        <f t="shared" si="39"/>
        <v>335126</v>
      </c>
    </row>
    <row r="4940" spans="1:11" ht="15" customHeight="1" x14ac:dyDescent="0.2">
      <c r="A4940" s="17" t="s">
        <v>13130</v>
      </c>
      <c r="B4940" s="17"/>
      <c r="C4940" s="17"/>
      <c r="D4940" s="16" t="s">
        <v>13131</v>
      </c>
      <c r="E4940" s="50" t="s">
        <v>4976</v>
      </c>
      <c r="F4940" s="43" t="s">
        <v>13159</v>
      </c>
      <c r="G4940" s="50" t="s">
        <v>4105</v>
      </c>
      <c r="H4940" s="43"/>
      <c r="J4940" s="17" t="str">
        <f t="shared" si="38"/>
        <v>17 July 1817</v>
      </c>
      <c r="K4940" s="51">
        <f t="shared" si="39"/>
        <v>335127</v>
      </c>
    </row>
    <row r="4941" spans="1:11" ht="15" customHeight="1" x14ac:dyDescent="0.2">
      <c r="A4941" s="17" t="s">
        <v>13130</v>
      </c>
      <c r="B4941" s="17"/>
      <c r="C4941" s="17"/>
      <c r="D4941" s="16" t="s">
        <v>13131</v>
      </c>
      <c r="E4941" s="50" t="s">
        <v>4992</v>
      </c>
      <c r="F4941" s="43" t="s">
        <v>13160</v>
      </c>
      <c r="G4941" s="50" t="s">
        <v>2364</v>
      </c>
      <c r="H4941" s="43"/>
      <c r="J4941" s="17" t="str">
        <f t="shared" si="38"/>
        <v>25 December 1813</v>
      </c>
      <c r="K4941" s="51">
        <f t="shared" si="39"/>
        <v>333827</v>
      </c>
    </row>
    <row r="4942" spans="1:11" ht="15" customHeight="1" x14ac:dyDescent="0.2">
      <c r="A4942" s="17" t="s">
        <v>13130</v>
      </c>
      <c r="B4942" s="17"/>
      <c r="C4942" s="17"/>
      <c r="D4942" s="16" t="s">
        <v>13131</v>
      </c>
      <c r="E4942" s="50" t="s">
        <v>4992</v>
      </c>
      <c r="F4942" s="43" t="s">
        <v>7407</v>
      </c>
      <c r="G4942" s="50" t="s">
        <v>2407</v>
      </c>
      <c r="H4942" s="43"/>
      <c r="J4942" s="17" t="str">
        <f t="shared" si="38"/>
        <v>17 March 1814</v>
      </c>
      <c r="K4942" s="51">
        <f t="shared" si="39"/>
        <v>333909</v>
      </c>
    </row>
    <row r="4943" spans="1:11" ht="15" customHeight="1" x14ac:dyDescent="0.2">
      <c r="A4943" s="17" t="s">
        <v>13130</v>
      </c>
      <c r="B4943" s="17"/>
      <c r="C4943" s="17"/>
      <c r="D4943" s="16" t="s">
        <v>13131</v>
      </c>
      <c r="E4943" s="50" t="s">
        <v>4992</v>
      </c>
      <c r="F4943" s="43" t="s">
        <v>13161</v>
      </c>
      <c r="G4943" s="50" t="s">
        <v>2642</v>
      </c>
      <c r="H4943" s="43"/>
      <c r="J4943" s="17" t="str">
        <f t="shared" si="38"/>
        <v>15 December 1814</v>
      </c>
      <c r="K4943" s="51">
        <f t="shared" si="39"/>
        <v>334182</v>
      </c>
    </row>
    <row r="4944" spans="1:11" ht="15" customHeight="1" x14ac:dyDescent="0.2">
      <c r="A4944" s="17" t="s">
        <v>13130</v>
      </c>
      <c r="B4944" s="17" t="b">
        <v>1</v>
      </c>
      <c r="C4944" s="17"/>
      <c r="D4944" s="16" t="s">
        <v>13131</v>
      </c>
      <c r="E4944" s="50" t="s">
        <v>4992</v>
      </c>
      <c r="F4944" s="43" t="s">
        <v>13162</v>
      </c>
      <c r="G4944" s="50" t="s">
        <v>8725</v>
      </c>
      <c r="H4944" s="43"/>
      <c r="J4944" s="17" t="str">
        <f t="shared" si="38"/>
        <v>22 May 1817</v>
      </c>
      <c r="K4944" s="51">
        <f t="shared" si="39"/>
        <v>335071</v>
      </c>
    </row>
    <row r="4945" spans="1:11" ht="15" customHeight="1" x14ac:dyDescent="0.2">
      <c r="A4945" s="17" t="s">
        <v>13130</v>
      </c>
      <c r="B4945" s="17"/>
      <c r="C4945" s="17"/>
      <c r="D4945" s="16" t="s">
        <v>13131</v>
      </c>
      <c r="E4945" s="50" t="s">
        <v>4992</v>
      </c>
      <c r="F4945" s="43" t="s">
        <v>13163</v>
      </c>
      <c r="G4945" s="50" t="s">
        <v>4105</v>
      </c>
      <c r="H4945" s="43" t="s">
        <v>7785</v>
      </c>
      <c r="J4945" s="17" t="str">
        <f t="shared" si="38"/>
        <v>17 July 1817</v>
      </c>
      <c r="K4945" s="51">
        <f t="shared" si="39"/>
        <v>335127</v>
      </c>
    </row>
    <row r="4946" spans="1:11" ht="15" customHeight="1" x14ac:dyDescent="0.2">
      <c r="A4946" s="17" t="s">
        <v>13130</v>
      </c>
      <c r="B4946" s="17"/>
      <c r="C4946" s="17"/>
      <c r="D4946" s="16" t="s">
        <v>13131</v>
      </c>
      <c r="E4946" s="50" t="s">
        <v>4992</v>
      </c>
      <c r="F4946" s="43" t="s">
        <v>13164</v>
      </c>
      <c r="G4946" s="50" t="s">
        <v>7713</v>
      </c>
      <c r="H4946" s="43" t="s">
        <v>13165</v>
      </c>
      <c r="J4946" s="17" t="str">
        <f t="shared" si="38"/>
        <v>18 February 1819</v>
      </c>
      <c r="K4946" s="51">
        <f t="shared" si="39"/>
        <v>335708</v>
      </c>
    </row>
    <row r="4947" spans="1:11" ht="15" customHeight="1" x14ac:dyDescent="0.2">
      <c r="A4947" s="17" t="s">
        <v>13130</v>
      </c>
      <c r="B4947" s="17"/>
      <c r="C4947" s="17"/>
      <c r="D4947" s="16" t="s">
        <v>13131</v>
      </c>
      <c r="E4947" s="50" t="s">
        <v>4992</v>
      </c>
      <c r="F4947" s="43" t="s">
        <v>13166</v>
      </c>
      <c r="G4947" s="50" t="s">
        <v>5170</v>
      </c>
      <c r="H4947" s="43" t="s">
        <v>2923</v>
      </c>
      <c r="J4947" s="17" t="str">
        <f t="shared" si="38"/>
        <v>26 August 1819</v>
      </c>
      <c r="K4947" s="51">
        <f t="shared" si="39"/>
        <v>335897</v>
      </c>
    </row>
    <row r="4948" spans="1:11" ht="15" customHeight="1" x14ac:dyDescent="0.2">
      <c r="A4948" s="17" t="s">
        <v>13130</v>
      </c>
      <c r="B4948" s="17"/>
      <c r="C4948" s="17"/>
      <c r="D4948" s="16" t="s">
        <v>13131</v>
      </c>
      <c r="E4948" s="50" t="s">
        <v>4992</v>
      </c>
      <c r="F4948" s="43" t="s">
        <v>13167</v>
      </c>
      <c r="G4948" s="50" t="s">
        <v>7463</v>
      </c>
      <c r="H4948" s="43" t="s">
        <v>9151</v>
      </c>
      <c r="J4948" s="17" t="str">
        <f t="shared" si="38"/>
        <v>30 September 1819</v>
      </c>
      <c r="K4948" s="51">
        <f t="shared" si="39"/>
        <v>335932</v>
      </c>
    </row>
    <row r="4949" spans="1:11" ht="15" customHeight="1" x14ac:dyDescent="0.2">
      <c r="A4949" s="17" t="s">
        <v>13130</v>
      </c>
      <c r="B4949" s="17"/>
      <c r="C4949" s="17"/>
      <c r="D4949" s="16" t="s">
        <v>13131</v>
      </c>
      <c r="E4949" s="50" t="s">
        <v>5092</v>
      </c>
      <c r="F4949" s="43" t="s">
        <v>13168</v>
      </c>
      <c r="G4949" s="50" t="s">
        <v>7735</v>
      </c>
      <c r="H4949" s="43" t="s">
        <v>9440</v>
      </c>
      <c r="J4949" s="17" t="str">
        <f t="shared" si="38"/>
        <v>18 May 1809</v>
      </c>
      <c r="K4949" s="51">
        <f t="shared" si="39"/>
        <v>332145</v>
      </c>
    </row>
    <row r="4950" spans="1:11" ht="15" customHeight="1" x14ac:dyDescent="0.2">
      <c r="A4950" s="17" t="s">
        <v>13130</v>
      </c>
      <c r="B4950" s="17"/>
      <c r="C4950" s="17"/>
      <c r="D4950" s="16" t="s">
        <v>13131</v>
      </c>
      <c r="E4950" s="50" t="s">
        <v>4954</v>
      </c>
      <c r="F4950" s="43" t="s">
        <v>13145</v>
      </c>
      <c r="G4950" s="50" t="s">
        <v>1873</v>
      </c>
      <c r="H4950" s="43" t="s">
        <v>13169</v>
      </c>
      <c r="J4950" s="17" t="str">
        <f t="shared" si="38"/>
        <v>26 September 1811</v>
      </c>
      <c r="K4950" s="51">
        <f t="shared" si="39"/>
        <v>333006</v>
      </c>
    </row>
    <row r="4951" spans="1:11" ht="15" customHeight="1" x14ac:dyDescent="0.2">
      <c r="A4951" s="17" t="s">
        <v>13130</v>
      </c>
      <c r="B4951" s="17"/>
      <c r="C4951" s="17"/>
      <c r="D4951" s="16" t="s">
        <v>13131</v>
      </c>
      <c r="E4951" s="50" t="s">
        <v>10894</v>
      </c>
      <c r="F4951" s="43" t="s">
        <v>11046</v>
      </c>
      <c r="G4951" s="50" t="s">
        <v>4081</v>
      </c>
      <c r="H4951" s="43" t="s">
        <v>7915</v>
      </c>
      <c r="J4951" s="17" t="str">
        <f t="shared" si="38"/>
        <v>8 May 1817</v>
      </c>
      <c r="K4951" s="51">
        <f t="shared" si="39"/>
        <v>335057</v>
      </c>
    </row>
    <row r="4952" spans="1:11" ht="15" customHeight="1" x14ac:dyDescent="0.2">
      <c r="A4952" s="17" t="s">
        <v>13130</v>
      </c>
      <c r="B4952" s="17"/>
      <c r="C4952" s="17"/>
      <c r="D4952" s="16" t="s">
        <v>13131</v>
      </c>
      <c r="E4952" s="50" t="s">
        <v>7193</v>
      </c>
      <c r="F4952" s="43" t="s">
        <v>13170</v>
      </c>
      <c r="G4952" s="50" t="s">
        <v>7656</v>
      </c>
      <c r="H4952" s="43" t="s">
        <v>12939</v>
      </c>
      <c r="J4952" s="17" t="str">
        <f t="shared" si="38"/>
        <v>30 July 1818</v>
      </c>
      <c r="K4952" s="51">
        <f t="shared" si="39"/>
        <v>335505</v>
      </c>
    </row>
    <row r="4953" spans="1:11" ht="15" customHeight="1" x14ac:dyDescent="0.2">
      <c r="A4953" s="17" t="s">
        <v>13130</v>
      </c>
      <c r="B4953" s="17"/>
      <c r="C4953" s="17"/>
      <c r="D4953" s="16" t="s">
        <v>13131</v>
      </c>
      <c r="E4953" s="50" t="s">
        <v>7196</v>
      </c>
      <c r="F4953" s="43" t="s">
        <v>13171</v>
      </c>
      <c r="G4953" s="50" t="s">
        <v>7652</v>
      </c>
      <c r="H4953" s="43" t="s">
        <v>3572</v>
      </c>
      <c r="J4953" s="17" t="str">
        <f t="shared" si="38"/>
        <v>25 April 1816</v>
      </c>
      <c r="K4953" s="51">
        <f t="shared" si="39"/>
        <v>334679</v>
      </c>
    </row>
    <row r="4954" spans="1:11" ht="15" customHeight="1" x14ac:dyDescent="0.2">
      <c r="A4954" s="17" t="s">
        <v>13172</v>
      </c>
      <c r="B4954" s="17"/>
      <c r="C4954" s="17"/>
      <c r="D4954" s="16" t="s">
        <v>13173</v>
      </c>
      <c r="E4954" s="50" t="s">
        <v>1223</v>
      </c>
      <c r="F4954" s="43" t="s">
        <v>158</v>
      </c>
      <c r="G4954" s="50" t="s">
        <v>13174</v>
      </c>
      <c r="H4954" s="43" t="s">
        <v>7206</v>
      </c>
      <c r="J4954" s="17" t="str">
        <f t="shared" si="38"/>
        <v>23 October 1798</v>
      </c>
      <c r="K4954" s="51">
        <f t="shared" si="39"/>
        <v>328285</v>
      </c>
    </row>
    <row r="4955" spans="1:11" ht="15" customHeight="1" x14ac:dyDescent="0.2">
      <c r="A4955" s="17" t="s">
        <v>13172</v>
      </c>
      <c r="B4955" s="17"/>
      <c r="C4955" s="17"/>
      <c r="D4955" s="16" t="s">
        <v>13173</v>
      </c>
      <c r="E4955" s="50" t="s">
        <v>2002</v>
      </c>
      <c r="F4955" s="43" t="s">
        <v>2398</v>
      </c>
      <c r="G4955" s="50" t="s">
        <v>3942</v>
      </c>
      <c r="H4955" s="43" t="s">
        <v>2397</v>
      </c>
      <c r="J4955" s="17" t="str">
        <f t="shared" si="38"/>
        <v>20 April 1815</v>
      </c>
      <c r="K4955" s="51">
        <f t="shared" si="39"/>
        <v>334308</v>
      </c>
    </row>
    <row r="4956" spans="1:11" ht="15" customHeight="1" x14ac:dyDescent="0.2">
      <c r="A4956" s="17" t="s">
        <v>13172</v>
      </c>
      <c r="B4956" s="17"/>
      <c r="C4956" s="17"/>
      <c r="D4956" s="16" t="s">
        <v>13173</v>
      </c>
      <c r="E4956" s="50" t="s">
        <v>4964</v>
      </c>
      <c r="F4956" s="43" t="s">
        <v>3265</v>
      </c>
      <c r="G4956" s="50" t="s">
        <v>8045</v>
      </c>
      <c r="H4956" s="43" t="s">
        <v>1992</v>
      </c>
      <c r="J4956" s="17" t="str">
        <f t="shared" si="38"/>
        <v>26 November 1818</v>
      </c>
      <c r="K4956" s="51">
        <f t="shared" si="39"/>
        <v>335624</v>
      </c>
    </row>
    <row r="4957" spans="1:11" ht="15" customHeight="1" x14ac:dyDescent="0.2">
      <c r="A4957" s="17" t="s">
        <v>13172</v>
      </c>
      <c r="B4957" s="17"/>
      <c r="C4957" s="17"/>
      <c r="D4957" s="16" t="s">
        <v>13173</v>
      </c>
      <c r="E4957" s="50" t="s">
        <v>4964</v>
      </c>
      <c r="F4957" s="43" t="s">
        <v>13175</v>
      </c>
      <c r="G4957" s="50" t="s">
        <v>4163</v>
      </c>
      <c r="H4957" s="43"/>
      <c r="J4957" s="17" t="str">
        <f t="shared" si="38"/>
        <v>10 December 1818</v>
      </c>
      <c r="K4957" s="51">
        <f t="shared" si="39"/>
        <v>335638</v>
      </c>
    </row>
    <row r="4958" spans="1:11" ht="15" customHeight="1" x14ac:dyDescent="0.2">
      <c r="A4958" s="17" t="s">
        <v>13172</v>
      </c>
      <c r="B4958" s="17"/>
      <c r="C4958" s="17"/>
      <c r="D4958" s="16" t="s">
        <v>13173</v>
      </c>
      <c r="E4958" s="50" t="s">
        <v>4966</v>
      </c>
      <c r="F4958" s="43" t="s">
        <v>4298</v>
      </c>
      <c r="G4958" s="50" t="s">
        <v>13176</v>
      </c>
      <c r="H4958" s="43" t="s">
        <v>5172</v>
      </c>
      <c r="J4958" s="17" t="str">
        <f t="shared" si="38"/>
        <v>28 November 1805</v>
      </c>
      <c r="K4958" s="51">
        <f t="shared" si="39"/>
        <v>330878</v>
      </c>
    </row>
    <row r="4959" spans="1:11" ht="15" customHeight="1" x14ac:dyDescent="0.2">
      <c r="A4959" s="17" t="s">
        <v>13172</v>
      </c>
      <c r="B4959" s="17"/>
      <c r="C4959" s="17"/>
      <c r="D4959" s="16" t="s">
        <v>13173</v>
      </c>
      <c r="E4959" s="50" t="s">
        <v>4966</v>
      </c>
      <c r="F4959" s="43" t="s">
        <v>4304</v>
      </c>
      <c r="G4959" s="50" t="s">
        <v>9922</v>
      </c>
      <c r="H4959" s="43"/>
      <c r="J4959" s="17" t="str">
        <f t="shared" si="38"/>
        <v>27 October 1808</v>
      </c>
      <c r="K4959" s="51">
        <f t="shared" si="39"/>
        <v>331942</v>
      </c>
    </row>
    <row r="4960" spans="1:11" ht="15" customHeight="1" x14ac:dyDescent="0.2">
      <c r="A4960" s="17" t="s">
        <v>13172</v>
      </c>
      <c r="B4960" s="17" t="b">
        <v>1</v>
      </c>
      <c r="C4960" s="17"/>
      <c r="D4960" s="16" t="s">
        <v>13173</v>
      </c>
      <c r="E4960" s="50" t="s">
        <v>4966</v>
      </c>
      <c r="F4960" s="43" t="s">
        <v>3243</v>
      </c>
      <c r="G4960" s="50" t="s">
        <v>7515</v>
      </c>
      <c r="H4960" s="43"/>
      <c r="J4960" s="17" t="str">
        <f t="shared" si="38"/>
        <v>9 August 1810</v>
      </c>
      <c r="K4960" s="51">
        <f t="shared" si="39"/>
        <v>332593</v>
      </c>
    </row>
    <row r="4961" spans="1:11" ht="15" customHeight="1" x14ac:dyDescent="0.2">
      <c r="A4961" s="17" t="s">
        <v>13172</v>
      </c>
      <c r="B4961" s="17"/>
      <c r="C4961" s="17"/>
      <c r="D4961" s="16" t="s">
        <v>13173</v>
      </c>
      <c r="E4961" s="50" t="s">
        <v>4966</v>
      </c>
      <c r="F4961" s="43" t="s">
        <v>13177</v>
      </c>
      <c r="G4961" s="50" t="s">
        <v>10426</v>
      </c>
      <c r="H4961" s="43" t="s">
        <v>1734</v>
      </c>
      <c r="J4961" s="17" t="str">
        <f t="shared" si="38"/>
        <v>25 March 1811</v>
      </c>
      <c r="K4961" s="51">
        <f t="shared" si="39"/>
        <v>332821</v>
      </c>
    </row>
    <row r="4962" spans="1:11" ht="15" customHeight="1" x14ac:dyDescent="0.2">
      <c r="A4962" s="17" t="s">
        <v>13172</v>
      </c>
      <c r="B4962" s="17"/>
      <c r="C4962" s="17"/>
      <c r="D4962" s="16" t="s">
        <v>13173</v>
      </c>
      <c r="E4962" s="50" t="s">
        <v>4966</v>
      </c>
      <c r="F4962" s="43" t="s">
        <v>13178</v>
      </c>
      <c r="G4962" s="50" t="s">
        <v>3281</v>
      </c>
      <c r="H4962" s="43"/>
      <c r="J4962" s="17" t="str">
        <f t="shared" si="38"/>
        <v>7 May 1812</v>
      </c>
      <c r="K4962" s="51">
        <f t="shared" si="39"/>
        <v>333230</v>
      </c>
    </row>
    <row r="4963" spans="1:11" ht="15" customHeight="1" x14ac:dyDescent="0.2">
      <c r="A4963" s="17" t="s">
        <v>13172</v>
      </c>
      <c r="B4963" s="17"/>
      <c r="C4963" s="17"/>
      <c r="D4963" s="16" t="s">
        <v>13173</v>
      </c>
      <c r="E4963" s="50" t="s">
        <v>4966</v>
      </c>
      <c r="F4963" s="43" t="s">
        <v>13179</v>
      </c>
      <c r="G4963" s="50" t="s">
        <v>11444</v>
      </c>
      <c r="H4963" s="43"/>
      <c r="J4963" s="17" t="str">
        <f t="shared" si="38"/>
        <v>16 August 1813</v>
      </c>
      <c r="K4963" s="51">
        <f t="shared" si="39"/>
        <v>333696</v>
      </c>
    </row>
    <row r="4964" spans="1:11" ht="15" customHeight="1" x14ac:dyDescent="0.2">
      <c r="A4964" s="17" t="s">
        <v>13172</v>
      </c>
      <c r="B4964" s="17"/>
      <c r="C4964" s="17"/>
      <c r="D4964" s="16" t="s">
        <v>13173</v>
      </c>
      <c r="E4964" s="50" t="s">
        <v>4966</v>
      </c>
      <c r="F4964" s="43" t="s">
        <v>11058</v>
      </c>
      <c r="G4964" s="50" t="s">
        <v>7393</v>
      </c>
      <c r="H4964" s="43" t="s">
        <v>1747</v>
      </c>
      <c r="J4964" s="17" t="str">
        <f t="shared" si="38"/>
        <v>10 July 1817</v>
      </c>
      <c r="K4964" s="51">
        <f t="shared" si="39"/>
        <v>335120</v>
      </c>
    </row>
    <row r="4965" spans="1:11" ht="15" customHeight="1" x14ac:dyDescent="0.2">
      <c r="A4965" s="17" t="s">
        <v>13172</v>
      </c>
      <c r="B4965" s="17"/>
      <c r="C4965" s="17"/>
      <c r="D4965" s="16" t="s">
        <v>13173</v>
      </c>
      <c r="E4965" s="50" t="s">
        <v>4966</v>
      </c>
      <c r="F4965" s="43" t="s">
        <v>13180</v>
      </c>
      <c r="G4965" s="50" t="s">
        <v>7606</v>
      </c>
      <c r="H4965" s="43"/>
      <c r="J4965" s="17" t="str">
        <f t="shared" si="38"/>
        <v>23 July 1818</v>
      </c>
      <c r="K4965" s="51">
        <f t="shared" si="39"/>
        <v>335498</v>
      </c>
    </row>
    <row r="4966" spans="1:11" ht="15" customHeight="1" x14ac:dyDescent="0.2">
      <c r="A4966" s="17" t="s">
        <v>13172</v>
      </c>
      <c r="B4966" s="17"/>
      <c r="C4966" s="17"/>
      <c r="D4966" s="16" t="s">
        <v>13173</v>
      </c>
      <c r="E4966" s="50" t="s">
        <v>4966</v>
      </c>
      <c r="F4966" s="43" t="s">
        <v>13181</v>
      </c>
      <c r="G4966" s="50" t="s">
        <v>4156</v>
      </c>
      <c r="H4966" s="43" t="s">
        <v>7371</v>
      </c>
      <c r="J4966" s="17" t="str">
        <f t="shared" si="38"/>
        <v>12 November 1818</v>
      </c>
      <c r="K4966" s="51">
        <f t="shared" si="39"/>
        <v>335610</v>
      </c>
    </row>
    <row r="4967" spans="1:11" ht="15" customHeight="1" x14ac:dyDescent="0.2">
      <c r="A4967" s="17" t="s">
        <v>13172</v>
      </c>
      <c r="B4967" s="17" t="b">
        <v>1</v>
      </c>
      <c r="C4967" s="17"/>
      <c r="D4967" s="16" t="s">
        <v>13173</v>
      </c>
      <c r="E4967" s="50" t="s">
        <v>4966</v>
      </c>
      <c r="F4967" s="43" t="s">
        <v>13182</v>
      </c>
      <c r="G4967" s="50" t="s">
        <v>7989</v>
      </c>
      <c r="H4967" s="43"/>
      <c r="J4967" s="17" t="str">
        <f t="shared" si="38"/>
        <v>7 January 1819</v>
      </c>
      <c r="K4967" s="51">
        <f t="shared" si="39"/>
        <v>335666</v>
      </c>
    </row>
    <row r="4968" spans="1:11" ht="15" customHeight="1" x14ac:dyDescent="0.2">
      <c r="A4968" s="17" t="s">
        <v>13172</v>
      </c>
      <c r="B4968" s="17"/>
      <c r="C4968" s="17"/>
      <c r="D4968" s="16" t="s">
        <v>13173</v>
      </c>
      <c r="E4968" s="50" t="s">
        <v>4976</v>
      </c>
      <c r="F4968" s="43" t="s">
        <v>13183</v>
      </c>
      <c r="G4968" s="50" t="s">
        <v>10597</v>
      </c>
      <c r="H4968" s="43"/>
      <c r="J4968" s="17" t="str">
        <f t="shared" si="38"/>
        <v>9 February 1808</v>
      </c>
      <c r="K4968" s="51">
        <f t="shared" si="39"/>
        <v>331681</v>
      </c>
    </row>
    <row r="4969" spans="1:11" ht="15" customHeight="1" x14ac:dyDescent="0.2">
      <c r="A4969" s="17" t="s">
        <v>13172</v>
      </c>
      <c r="B4969" s="17"/>
      <c r="C4969" s="17"/>
      <c r="D4969" s="16" t="s">
        <v>13173</v>
      </c>
      <c r="E4969" s="50" t="s">
        <v>4976</v>
      </c>
      <c r="F4969" s="43" t="s">
        <v>13184</v>
      </c>
      <c r="G4969" s="50" t="s">
        <v>9460</v>
      </c>
      <c r="H4969" s="43"/>
      <c r="J4969" s="17" t="str">
        <f t="shared" si="38"/>
        <v>2 June 1808</v>
      </c>
      <c r="K4969" s="51">
        <f t="shared" si="39"/>
        <v>331795</v>
      </c>
    </row>
    <row r="4970" spans="1:11" ht="15" customHeight="1" x14ac:dyDescent="0.2">
      <c r="A4970" s="17" t="s">
        <v>13172</v>
      </c>
      <c r="B4970" s="17"/>
      <c r="C4970" s="17"/>
      <c r="D4970" s="16" t="s">
        <v>13173</v>
      </c>
      <c r="E4970" s="50" t="s">
        <v>4976</v>
      </c>
      <c r="F4970" s="43" t="s">
        <v>13185</v>
      </c>
      <c r="G4970" s="50" t="s">
        <v>9922</v>
      </c>
      <c r="H4970" s="43"/>
      <c r="J4970" s="17" t="str">
        <f t="shared" si="38"/>
        <v>27 October 1808</v>
      </c>
      <c r="K4970" s="51">
        <f t="shared" si="39"/>
        <v>331942</v>
      </c>
    </row>
    <row r="4971" spans="1:11" ht="15" customHeight="1" x14ac:dyDescent="0.2">
      <c r="A4971" s="17" t="s">
        <v>13172</v>
      </c>
      <c r="B4971" s="17" t="b">
        <v>1</v>
      </c>
      <c r="C4971" s="17"/>
      <c r="D4971" s="16" t="s">
        <v>13173</v>
      </c>
      <c r="E4971" s="50" t="s">
        <v>4976</v>
      </c>
      <c r="F4971" s="43" t="s">
        <v>8390</v>
      </c>
      <c r="G4971" s="50" t="s">
        <v>10623</v>
      </c>
      <c r="H4971" s="43"/>
      <c r="J4971" s="17" t="str">
        <f t="shared" si="38"/>
        <v>13 April 1809</v>
      </c>
      <c r="K4971" s="51">
        <f t="shared" si="39"/>
        <v>332110</v>
      </c>
    </row>
    <row r="4972" spans="1:11" ht="15" customHeight="1" x14ac:dyDescent="0.2">
      <c r="A4972" s="17" t="s">
        <v>13172</v>
      </c>
      <c r="B4972" s="17"/>
      <c r="C4972" s="17"/>
      <c r="D4972" s="16" t="s">
        <v>13173</v>
      </c>
      <c r="E4972" s="50" t="s">
        <v>4976</v>
      </c>
      <c r="F4972" s="43" t="s">
        <v>13186</v>
      </c>
      <c r="G4972" s="50" t="s">
        <v>12331</v>
      </c>
      <c r="H4972" s="43"/>
      <c r="J4972" s="17" t="str">
        <f t="shared" si="38"/>
        <v>1 November 1809</v>
      </c>
      <c r="K4972" s="51">
        <f t="shared" si="39"/>
        <v>332312</v>
      </c>
    </row>
    <row r="4973" spans="1:11" ht="15" customHeight="1" x14ac:dyDescent="0.2">
      <c r="A4973" s="17" t="s">
        <v>13172</v>
      </c>
      <c r="B4973" s="17"/>
      <c r="C4973" s="17"/>
      <c r="D4973" s="16" t="s">
        <v>13173</v>
      </c>
      <c r="E4973" s="50" t="s">
        <v>4976</v>
      </c>
      <c r="F4973" s="43" t="s">
        <v>13187</v>
      </c>
      <c r="G4973" s="50" t="s">
        <v>8376</v>
      </c>
      <c r="H4973" s="43"/>
      <c r="J4973" s="17" t="str">
        <f t="shared" si="38"/>
        <v>8 March 1810</v>
      </c>
      <c r="K4973" s="51">
        <f t="shared" si="39"/>
        <v>332439</v>
      </c>
    </row>
    <row r="4974" spans="1:11" ht="15" customHeight="1" x14ac:dyDescent="0.2">
      <c r="A4974" s="17" t="s">
        <v>13172</v>
      </c>
      <c r="B4974" s="17"/>
      <c r="C4974" s="17"/>
      <c r="D4974" s="16" t="s">
        <v>13173</v>
      </c>
      <c r="E4974" s="50" t="s">
        <v>4976</v>
      </c>
      <c r="F4974" s="43" t="s">
        <v>13188</v>
      </c>
      <c r="G4974" s="50" t="s">
        <v>4983</v>
      </c>
      <c r="H4974" s="43"/>
      <c r="J4974" s="17" t="str">
        <f t="shared" si="38"/>
        <v>23 May 1811</v>
      </c>
      <c r="K4974" s="51">
        <f t="shared" si="39"/>
        <v>332880</v>
      </c>
    </row>
    <row r="4975" spans="1:11" ht="15" customHeight="1" x14ac:dyDescent="0.2">
      <c r="A4975" s="17" t="s">
        <v>13172</v>
      </c>
      <c r="B4975" s="17"/>
      <c r="C4975" s="17"/>
      <c r="D4975" s="16" t="s">
        <v>13173</v>
      </c>
      <c r="E4975" s="50" t="s">
        <v>4976</v>
      </c>
      <c r="F4975" s="43" t="s">
        <v>13189</v>
      </c>
      <c r="G4975" s="50" t="s">
        <v>13190</v>
      </c>
      <c r="H4975" s="43"/>
      <c r="J4975" s="17" t="str">
        <f t="shared" si="38"/>
        <v>2 December 1812</v>
      </c>
      <c r="K4975" s="51">
        <f t="shared" si="39"/>
        <v>333439</v>
      </c>
    </row>
    <row r="4976" spans="1:11" ht="15" customHeight="1" x14ac:dyDescent="0.2">
      <c r="A4976" s="17" t="s">
        <v>13172</v>
      </c>
      <c r="B4976" s="17"/>
      <c r="C4976" s="17"/>
      <c r="D4976" s="16" t="s">
        <v>13173</v>
      </c>
      <c r="E4976" s="50" t="s">
        <v>4976</v>
      </c>
      <c r="F4976" s="43" t="s">
        <v>4578</v>
      </c>
      <c r="G4976" s="50" t="s">
        <v>2113</v>
      </c>
      <c r="H4976" s="43"/>
      <c r="J4976" s="17" t="str">
        <f t="shared" si="38"/>
        <v>3 December 1812</v>
      </c>
      <c r="K4976" s="51">
        <f t="shared" si="39"/>
        <v>333440</v>
      </c>
    </row>
    <row r="4977" spans="1:11" ht="15" customHeight="1" x14ac:dyDescent="0.2">
      <c r="A4977" s="17" t="s">
        <v>13172</v>
      </c>
      <c r="B4977" s="17"/>
      <c r="C4977" s="17"/>
      <c r="D4977" s="16" t="s">
        <v>13173</v>
      </c>
      <c r="E4977" s="50" t="s">
        <v>4976</v>
      </c>
      <c r="F4977" s="43" t="s">
        <v>13191</v>
      </c>
      <c r="G4977" s="50" t="s">
        <v>2116</v>
      </c>
      <c r="H4977" s="43"/>
      <c r="J4977" s="17" t="str">
        <f t="shared" si="38"/>
        <v>10 December 1812</v>
      </c>
      <c r="K4977" s="51">
        <f t="shared" si="39"/>
        <v>333447</v>
      </c>
    </row>
    <row r="4978" spans="1:11" ht="15" customHeight="1" x14ac:dyDescent="0.2">
      <c r="A4978" s="17" t="s">
        <v>13172</v>
      </c>
      <c r="B4978" s="17"/>
      <c r="C4978" s="17"/>
      <c r="D4978" s="16" t="s">
        <v>13173</v>
      </c>
      <c r="E4978" s="50" t="s">
        <v>4976</v>
      </c>
      <c r="F4978" s="43" t="s">
        <v>13192</v>
      </c>
      <c r="G4978" s="50" t="s">
        <v>7606</v>
      </c>
      <c r="H4978" s="43" t="s">
        <v>4954</v>
      </c>
      <c r="J4978" s="17" t="str">
        <f t="shared" si="38"/>
        <v>23 July 1818</v>
      </c>
      <c r="K4978" s="51">
        <f t="shared" si="39"/>
        <v>335498</v>
      </c>
    </row>
    <row r="4979" spans="1:11" ht="15" customHeight="1" x14ac:dyDescent="0.2">
      <c r="A4979" s="17" t="s">
        <v>13172</v>
      </c>
      <c r="B4979" s="17" t="b">
        <v>1</v>
      </c>
      <c r="C4979" s="17"/>
      <c r="D4979" s="16" t="s">
        <v>13173</v>
      </c>
      <c r="E4979" s="50" t="s">
        <v>4976</v>
      </c>
      <c r="F4979" s="43" t="s">
        <v>13193</v>
      </c>
      <c r="G4979" s="50" t="s">
        <v>8045</v>
      </c>
      <c r="H4979" s="43" t="s">
        <v>2334</v>
      </c>
      <c r="J4979" s="17" t="str">
        <f t="shared" si="38"/>
        <v>26 November 1818</v>
      </c>
      <c r="K4979" s="51">
        <f t="shared" si="39"/>
        <v>335624</v>
      </c>
    </row>
    <row r="4980" spans="1:11" ht="15" customHeight="1" x14ac:dyDescent="0.2">
      <c r="A4980" s="17" t="s">
        <v>13172</v>
      </c>
      <c r="B4980" s="17"/>
      <c r="C4980" s="17"/>
      <c r="D4980" s="16" t="s">
        <v>13173</v>
      </c>
      <c r="E4980" s="50" t="s">
        <v>4976</v>
      </c>
      <c r="F4980" s="43" t="s">
        <v>13194</v>
      </c>
      <c r="G4980" s="50" t="s">
        <v>7989</v>
      </c>
      <c r="H4980" s="43"/>
      <c r="J4980" s="17" t="str">
        <f t="shared" si="38"/>
        <v>7 January 1819</v>
      </c>
      <c r="K4980" s="51">
        <f t="shared" si="39"/>
        <v>335666</v>
      </c>
    </row>
    <row r="4981" spans="1:11" ht="15" customHeight="1" x14ac:dyDescent="0.2">
      <c r="A4981" s="17" t="s">
        <v>13172</v>
      </c>
      <c r="B4981" s="17"/>
      <c r="C4981" s="17"/>
      <c r="D4981" s="16" t="s">
        <v>13173</v>
      </c>
      <c r="E4981" s="50" t="s">
        <v>4992</v>
      </c>
      <c r="F4981" s="43" t="s">
        <v>13195</v>
      </c>
      <c r="G4981" s="50" t="s">
        <v>2394</v>
      </c>
      <c r="H4981" s="43"/>
      <c r="J4981" s="17" t="str">
        <f t="shared" si="38"/>
        <v>24 February 1814</v>
      </c>
      <c r="K4981" s="51">
        <f t="shared" si="39"/>
        <v>333888</v>
      </c>
    </row>
    <row r="4982" spans="1:11" ht="15" customHeight="1" x14ac:dyDescent="0.2">
      <c r="A4982" s="17" t="s">
        <v>13172</v>
      </c>
      <c r="B4982" s="17"/>
      <c r="C4982" s="17"/>
      <c r="D4982" s="16" t="s">
        <v>13173</v>
      </c>
      <c r="E4982" s="50" t="s">
        <v>4992</v>
      </c>
      <c r="F4982" s="43" t="s">
        <v>13196</v>
      </c>
      <c r="G4982" s="50" t="s">
        <v>2397</v>
      </c>
      <c r="H4982" s="43"/>
      <c r="J4982" s="17" t="str">
        <f t="shared" si="38"/>
        <v>3 March 1814</v>
      </c>
      <c r="K4982" s="51">
        <f t="shared" si="39"/>
        <v>333895</v>
      </c>
    </row>
    <row r="4983" spans="1:11" ht="15" customHeight="1" x14ac:dyDescent="0.2">
      <c r="A4983" s="17" t="s">
        <v>13172</v>
      </c>
      <c r="B4983" s="17" t="b">
        <v>1</v>
      </c>
      <c r="C4983" s="17"/>
      <c r="D4983" s="16" t="s">
        <v>13173</v>
      </c>
      <c r="E4983" s="50" t="s">
        <v>4992</v>
      </c>
      <c r="F4983" s="43" t="s">
        <v>13197</v>
      </c>
      <c r="G4983" s="50" t="s">
        <v>13118</v>
      </c>
      <c r="H4983" s="43"/>
      <c r="J4983" s="17" t="str">
        <f t="shared" si="38"/>
        <v>27 August 1815</v>
      </c>
      <c r="K4983" s="51">
        <f t="shared" si="39"/>
        <v>334437</v>
      </c>
    </row>
    <row r="4984" spans="1:11" ht="15" customHeight="1" x14ac:dyDescent="0.2">
      <c r="A4984" s="17" t="s">
        <v>13172</v>
      </c>
      <c r="B4984" s="17"/>
      <c r="C4984" s="17"/>
      <c r="D4984" s="16" t="s">
        <v>13173</v>
      </c>
      <c r="E4984" s="50" t="s">
        <v>4992</v>
      </c>
      <c r="F4984" s="43" t="s">
        <v>13198</v>
      </c>
      <c r="G4984" s="50" t="s">
        <v>1422</v>
      </c>
      <c r="H4984" s="43"/>
      <c r="J4984" s="17" t="str">
        <f t="shared" si="38"/>
        <v>28 August 1815</v>
      </c>
      <c r="K4984" s="51">
        <f t="shared" si="39"/>
        <v>334438</v>
      </c>
    </row>
    <row r="4985" spans="1:11" ht="15" customHeight="1" x14ac:dyDescent="0.2">
      <c r="A4985" s="17" t="s">
        <v>13172</v>
      </c>
      <c r="B4985" s="17"/>
      <c r="C4985" s="17"/>
      <c r="D4985" s="16" t="s">
        <v>13173</v>
      </c>
      <c r="E4985" s="50" t="s">
        <v>4992</v>
      </c>
      <c r="F4985" s="43" t="s">
        <v>13199</v>
      </c>
      <c r="G4985" s="50" t="s">
        <v>2844</v>
      </c>
      <c r="H4985" s="43"/>
      <c r="J4985" s="17" t="str">
        <f t="shared" si="38"/>
        <v>30 May 1816</v>
      </c>
      <c r="K4985" s="51">
        <f t="shared" si="39"/>
        <v>334714</v>
      </c>
    </row>
    <row r="4986" spans="1:11" ht="15" customHeight="1" x14ac:dyDescent="0.2">
      <c r="A4986" s="17" t="s">
        <v>13172</v>
      </c>
      <c r="B4986" s="17"/>
      <c r="C4986" s="17"/>
      <c r="D4986" s="16" t="s">
        <v>13173</v>
      </c>
      <c r="E4986" s="50" t="s">
        <v>4992</v>
      </c>
      <c r="F4986" s="43" t="s">
        <v>13200</v>
      </c>
      <c r="G4986" s="50" t="s">
        <v>7606</v>
      </c>
      <c r="H4986" s="43"/>
      <c r="J4986" s="17" t="str">
        <f t="shared" si="38"/>
        <v>23 July 1818</v>
      </c>
      <c r="K4986" s="51">
        <f t="shared" si="39"/>
        <v>335498</v>
      </c>
    </row>
    <row r="4987" spans="1:11" ht="15" customHeight="1" x14ac:dyDescent="0.2">
      <c r="A4987" s="17" t="s">
        <v>13172</v>
      </c>
      <c r="B4987" s="17"/>
      <c r="C4987" s="17"/>
      <c r="D4987" s="16" t="s">
        <v>13173</v>
      </c>
      <c r="E4987" s="50" t="s">
        <v>4992</v>
      </c>
      <c r="F4987" s="43" t="s">
        <v>13201</v>
      </c>
      <c r="G4987" s="50" t="s">
        <v>8045</v>
      </c>
      <c r="H4987" s="43"/>
      <c r="J4987" s="17" t="str">
        <f t="shared" si="38"/>
        <v>26 November 1818</v>
      </c>
      <c r="K4987" s="51">
        <f t="shared" si="39"/>
        <v>335624</v>
      </c>
    </row>
    <row r="4988" spans="1:11" ht="15" customHeight="1" x14ac:dyDescent="0.2">
      <c r="A4988" s="17" t="s">
        <v>13172</v>
      </c>
      <c r="B4988" s="17"/>
      <c r="C4988" s="17"/>
      <c r="D4988" s="16" t="s">
        <v>13173</v>
      </c>
      <c r="E4988" s="50" t="s">
        <v>4992</v>
      </c>
      <c r="F4988" s="43" t="s">
        <v>13202</v>
      </c>
      <c r="G4988" s="50" t="s">
        <v>7989</v>
      </c>
      <c r="H4988" s="43"/>
      <c r="J4988" s="17" t="str">
        <f t="shared" si="38"/>
        <v>7 January 1819</v>
      </c>
      <c r="K4988" s="51">
        <f t="shared" si="39"/>
        <v>335666</v>
      </c>
    </row>
    <row r="4989" spans="1:11" ht="15" customHeight="1" x14ac:dyDescent="0.2">
      <c r="A4989" s="17" t="s">
        <v>13172</v>
      </c>
      <c r="B4989" s="17"/>
      <c r="C4989" s="17"/>
      <c r="D4989" s="16" t="s">
        <v>13173</v>
      </c>
      <c r="E4989" s="50" t="s">
        <v>5092</v>
      </c>
      <c r="F4989" s="43" t="s">
        <v>13203</v>
      </c>
      <c r="G4989" s="50" t="s">
        <v>13204</v>
      </c>
      <c r="H4989" s="43"/>
      <c r="J4989" s="17" t="str">
        <f t="shared" si="38"/>
        <v>15 August 1798</v>
      </c>
      <c r="K4989" s="51">
        <f t="shared" si="39"/>
        <v>328216</v>
      </c>
    </row>
    <row r="4990" spans="1:11" ht="15" customHeight="1" x14ac:dyDescent="0.2">
      <c r="A4990" s="17" t="s">
        <v>13172</v>
      </c>
      <c r="B4990" s="17"/>
      <c r="C4990" s="17"/>
      <c r="D4990" s="16" t="s">
        <v>13173</v>
      </c>
      <c r="E4990" s="50" t="s">
        <v>4954</v>
      </c>
      <c r="F4990" s="43" t="s">
        <v>13192</v>
      </c>
      <c r="G4990" s="50" t="s">
        <v>7949</v>
      </c>
      <c r="H4990" s="43" t="s">
        <v>13205</v>
      </c>
      <c r="J4990" s="17" t="str">
        <f t="shared" si="38"/>
        <v>19 November 1818</v>
      </c>
      <c r="K4990" s="51">
        <f t="shared" si="39"/>
        <v>335617</v>
      </c>
    </row>
    <row r="4991" spans="1:11" ht="15" customHeight="1" x14ac:dyDescent="0.2">
      <c r="A4991" s="17" t="s">
        <v>13172</v>
      </c>
      <c r="B4991" s="17"/>
      <c r="C4991" s="17"/>
      <c r="D4991" s="16" t="s">
        <v>13173</v>
      </c>
      <c r="E4991" s="50" t="s">
        <v>10894</v>
      </c>
      <c r="F4991" s="43" t="s">
        <v>13206</v>
      </c>
      <c r="G4991" s="50" t="s">
        <v>7652</v>
      </c>
      <c r="H4991" s="43" t="s">
        <v>7398</v>
      </c>
      <c r="J4991" s="17" t="str">
        <f t="shared" si="38"/>
        <v>25 April 1816</v>
      </c>
      <c r="K4991" s="51">
        <f t="shared" si="39"/>
        <v>334679</v>
      </c>
    </row>
    <row r="4992" spans="1:11" ht="15" customHeight="1" x14ac:dyDescent="0.2">
      <c r="A4992" s="17" t="s">
        <v>13172</v>
      </c>
      <c r="B4992" s="17"/>
      <c r="C4992" s="17"/>
      <c r="D4992" s="16" t="s">
        <v>13173</v>
      </c>
      <c r="E4992" s="50" t="s">
        <v>7193</v>
      </c>
      <c r="F4992" s="43" t="s">
        <v>13207</v>
      </c>
      <c r="G4992" s="50" t="s">
        <v>4165</v>
      </c>
      <c r="H4992" s="43" t="s">
        <v>9528</v>
      </c>
      <c r="J4992" s="17" t="str">
        <f t="shared" si="38"/>
        <v>17 December 1818</v>
      </c>
      <c r="K4992" s="51">
        <f t="shared" si="39"/>
        <v>335645</v>
      </c>
    </row>
    <row r="4993" spans="1:11" ht="15" customHeight="1" x14ac:dyDescent="0.2">
      <c r="A4993" s="17" t="s">
        <v>13172</v>
      </c>
      <c r="B4993" s="17"/>
      <c r="C4993" s="17"/>
      <c r="D4993" s="16" t="s">
        <v>13173</v>
      </c>
      <c r="E4993" s="50" t="s">
        <v>7196</v>
      </c>
      <c r="F4993" s="43" t="s">
        <v>7252</v>
      </c>
      <c r="G4993" s="50" t="s">
        <v>9528</v>
      </c>
      <c r="H4993" s="43"/>
      <c r="J4993" s="17" t="str">
        <f t="shared" si="38"/>
        <v>10 February 1814</v>
      </c>
      <c r="K4993" s="51">
        <f t="shared" si="39"/>
        <v>333874</v>
      </c>
    </row>
    <row r="4994" spans="1:11" ht="15" customHeight="1" x14ac:dyDescent="0.2">
      <c r="A4994" s="17" t="s">
        <v>13208</v>
      </c>
      <c r="B4994" s="17"/>
      <c r="C4994" s="17"/>
      <c r="D4994" s="16" t="s">
        <v>13209</v>
      </c>
      <c r="E4994" s="50" t="s">
        <v>1223</v>
      </c>
      <c r="F4994" s="43" t="s">
        <v>13210</v>
      </c>
      <c r="G4994" s="50" t="s">
        <v>13211</v>
      </c>
      <c r="H4994" s="43" t="s">
        <v>10771</v>
      </c>
      <c r="J4994" s="17" t="str">
        <f t="shared" si="38"/>
        <v>18 November 1795</v>
      </c>
      <c r="K4994" s="51">
        <f t="shared" si="39"/>
        <v>327215</v>
      </c>
    </row>
    <row r="4995" spans="1:11" ht="15" customHeight="1" x14ac:dyDescent="0.2">
      <c r="A4995" s="17" t="s">
        <v>13208</v>
      </c>
      <c r="B4995" s="17"/>
      <c r="C4995" s="17"/>
      <c r="D4995" s="16" t="s">
        <v>13209</v>
      </c>
      <c r="E4995" s="50" t="s">
        <v>2002</v>
      </c>
      <c r="F4995" s="43" t="s">
        <v>1841</v>
      </c>
      <c r="G4995" s="50" t="s">
        <v>1842</v>
      </c>
      <c r="H4995" s="43"/>
      <c r="J4995" s="17" t="str">
        <f t="shared" si="38"/>
        <v>13 June 1811</v>
      </c>
      <c r="K4995" s="51">
        <f t="shared" si="39"/>
        <v>332901</v>
      </c>
    </row>
    <row r="4996" spans="1:11" ht="15" customHeight="1" x14ac:dyDescent="0.2">
      <c r="A4996" s="17" t="s">
        <v>13208</v>
      </c>
      <c r="B4996" s="17" t="b">
        <v>1</v>
      </c>
      <c r="C4996" s="17"/>
      <c r="D4996" s="16" t="s">
        <v>13209</v>
      </c>
      <c r="E4996" s="50" t="s">
        <v>4964</v>
      </c>
      <c r="F4996" s="43" t="s">
        <v>2173</v>
      </c>
      <c r="G4996" s="50" t="s">
        <v>3200</v>
      </c>
      <c r="H4996" s="43" t="s">
        <v>13212</v>
      </c>
      <c r="J4996" s="17" t="str">
        <f t="shared" si="38"/>
        <v>15 May 1806</v>
      </c>
      <c r="K4996" s="51">
        <f t="shared" si="39"/>
        <v>331046</v>
      </c>
    </row>
    <row r="4997" spans="1:11" ht="15" customHeight="1" x14ac:dyDescent="0.2">
      <c r="A4997" s="17" t="s">
        <v>13208</v>
      </c>
      <c r="B4997" s="17"/>
      <c r="C4997" s="17"/>
      <c r="D4997" s="16" t="s">
        <v>13209</v>
      </c>
      <c r="E4997" s="50" t="s">
        <v>4964</v>
      </c>
      <c r="F4997" s="43" t="s">
        <v>2785</v>
      </c>
      <c r="G4997" s="50" t="s">
        <v>9159</v>
      </c>
      <c r="H4997" s="43" t="s">
        <v>13213</v>
      </c>
      <c r="J4997" s="17" t="str">
        <f t="shared" si="38"/>
        <v>1 January 1818</v>
      </c>
      <c r="K4997" s="51">
        <f t="shared" si="39"/>
        <v>335295</v>
      </c>
    </row>
    <row r="4998" spans="1:11" ht="15" customHeight="1" x14ac:dyDescent="0.2">
      <c r="A4998" s="17" t="s">
        <v>13208</v>
      </c>
      <c r="B4998" s="17" t="b">
        <v>1</v>
      </c>
      <c r="C4998" s="17"/>
      <c r="D4998" s="16" t="s">
        <v>13209</v>
      </c>
      <c r="E4998" s="50" t="s">
        <v>4966</v>
      </c>
      <c r="F4998" s="43" t="s">
        <v>3821</v>
      </c>
      <c r="G4998" s="50" t="s">
        <v>11940</v>
      </c>
      <c r="H4998" s="43" t="s">
        <v>5090</v>
      </c>
      <c r="J4998" s="17" t="str">
        <f t="shared" si="38"/>
        <v>19 September 1804</v>
      </c>
      <c r="K4998" s="51">
        <f t="shared" si="39"/>
        <v>330443</v>
      </c>
    </row>
    <row r="4999" spans="1:11" ht="15" customHeight="1" x14ac:dyDescent="0.2">
      <c r="A4999" s="17" t="s">
        <v>13208</v>
      </c>
      <c r="B4999" s="17"/>
      <c r="C4999" s="17"/>
      <c r="D4999" s="16" t="s">
        <v>13209</v>
      </c>
      <c r="E4999" s="50" t="s">
        <v>4966</v>
      </c>
      <c r="F4999" s="43" t="s">
        <v>4311</v>
      </c>
      <c r="G4999" s="50" t="s">
        <v>13214</v>
      </c>
      <c r="H4999" s="43" t="s">
        <v>5172</v>
      </c>
      <c r="J4999" s="17" t="str">
        <f t="shared" si="38"/>
        <v>24 March 1806</v>
      </c>
      <c r="K4999" s="51">
        <f t="shared" si="39"/>
        <v>330994</v>
      </c>
    </row>
    <row r="5000" spans="1:11" ht="15" customHeight="1" x14ac:dyDescent="0.2">
      <c r="A5000" s="17" t="s">
        <v>13208</v>
      </c>
      <c r="B5000" s="17"/>
      <c r="C5000" s="17"/>
      <c r="D5000" s="16" t="s">
        <v>13209</v>
      </c>
      <c r="E5000" s="50" t="s">
        <v>4966</v>
      </c>
      <c r="F5000" s="43" t="s">
        <v>2500</v>
      </c>
      <c r="G5000" s="50" t="s">
        <v>13215</v>
      </c>
      <c r="H5000" s="43" t="s">
        <v>7688</v>
      </c>
      <c r="J5000" s="17" t="str">
        <f t="shared" si="38"/>
        <v>19 February 1807</v>
      </c>
      <c r="K5000" s="51">
        <f t="shared" si="39"/>
        <v>331326</v>
      </c>
    </row>
    <row r="5001" spans="1:11" ht="15" customHeight="1" x14ac:dyDescent="0.2">
      <c r="A5001" s="17" t="s">
        <v>13208</v>
      </c>
      <c r="B5001" s="17"/>
      <c r="C5001" s="17"/>
      <c r="D5001" s="16" t="s">
        <v>13209</v>
      </c>
      <c r="E5001" s="50" t="s">
        <v>4966</v>
      </c>
      <c r="F5001" s="43" t="s">
        <v>3427</v>
      </c>
      <c r="G5001" s="50" t="s">
        <v>11021</v>
      </c>
      <c r="H5001" s="43" t="s">
        <v>10978</v>
      </c>
      <c r="J5001" s="17" t="str">
        <f t="shared" si="38"/>
        <v>25 September 1807</v>
      </c>
      <c r="K5001" s="51">
        <f t="shared" si="39"/>
        <v>331544</v>
      </c>
    </row>
    <row r="5002" spans="1:11" ht="15" customHeight="1" x14ac:dyDescent="0.2">
      <c r="A5002" s="17" t="s">
        <v>13208</v>
      </c>
      <c r="B5002" s="17"/>
      <c r="C5002" s="17"/>
      <c r="D5002" s="16" t="s">
        <v>13209</v>
      </c>
      <c r="E5002" s="50" t="s">
        <v>4966</v>
      </c>
      <c r="F5002" s="43" t="s">
        <v>13216</v>
      </c>
      <c r="G5002" s="50" t="s">
        <v>11956</v>
      </c>
      <c r="H5002" s="43"/>
      <c r="J5002" s="17" t="str">
        <f t="shared" si="38"/>
        <v>1 January 1808</v>
      </c>
      <c r="K5002" s="51">
        <f t="shared" si="39"/>
        <v>331642</v>
      </c>
    </row>
    <row r="5003" spans="1:11" ht="15" customHeight="1" x14ac:dyDescent="0.2">
      <c r="A5003" s="17" t="s">
        <v>13208</v>
      </c>
      <c r="B5003" s="17"/>
      <c r="C5003" s="17"/>
      <c r="D5003" s="16" t="s">
        <v>13209</v>
      </c>
      <c r="E5003" s="50" t="s">
        <v>4966</v>
      </c>
      <c r="F5003" s="43" t="s">
        <v>148</v>
      </c>
      <c r="G5003" s="50" t="s">
        <v>1694</v>
      </c>
      <c r="H5003" s="43"/>
      <c r="J5003" s="17" t="str">
        <f t="shared" si="38"/>
        <v>29 March 1809</v>
      </c>
      <c r="K5003" s="51">
        <f t="shared" si="39"/>
        <v>332095</v>
      </c>
    </row>
    <row r="5004" spans="1:11" ht="15" customHeight="1" x14ac:dyDescent="0.2">
      <c r="A5004" s="17" t="s">
        <v>13208</v>
      </c>
      <c r="B5004" s="17"/>
      <c r="C5004" s="17"/>
      <c r="D5004" s="16" t="s">
        <v>13209</v>
      </c>
      <c r="E5004" s="50" t="s">
        <v>4966</v>
      </c>
      <c r="F5004" s="43" t="s">
        <v>13217</v>
      </c>
      <c r="G5004" s="50" t="s">
        <v>9180</v>
      </c>
      <c r="H5004" s="43"/>
      <c r="J5004" s="17" t="str">
        <f t="shared" si="38"/>
        <v>6 July 1809</v>
      </c>
      <c r="K5004" s="51">
        <f t="shared" si="39"/>
        <v>332194</v>
      </c>
    </row>
    <row r="5005" spans="1:11" ht="15" customHeight="1" x14ac:dyDescent="0.2">
      <c r="A5005" s="17" t="s">
        <v>13208</v>
      </c>
      <c r="B5005" s="17"/>
      <c r="C5005" s="17"/>
      <c r="D5005" s="16" t="s">
        <v>13209</v>
      </c>
      <c r="E5005" s="50" t="s">
        <v>4966</v>
      </c>
      <c r="F5005" s="43" t="s">
        <v>13218</v>
      </c>
      <c r="G5005" s="50" t="s">
        <v>8250</v>
      </c>
      <c r="H5005" s="43"/>
      <c r="J5005" s="17" t="str">
        <f t="shared" si="38"/>
        <v>14 December 1809</v>
      </c>
      <c r="K5005" s="51">
        <f t="shared" si="39"/>
        <v>332355</v>
      </c>
    </row>
    <row r="5006" spans="1:11" ht="15" customHeight="1" x14ac:dyDescent="0.2">
      <c r="A5006" s="17" t="s">
        <v>13208</v>
      </c>
      <c r="B5006" s="17" t="b">
        <v>1</v>
      </c>
      <c r="C5006" s="17"/>
      <c r="D5006" s="16" t="s">
        <v>13209</v>
      </c>
      <c r="E5006" s="50" t="s">
        <v>4966</v>
      </c>
      <c r="F5006" s="43" t="s">
        <v>13219</v>
      </c>
      <c r="G5006" s="50" t="s">
        <v>9363</v>
      </c>
      <c r="H5006" s="43"/>
      <c r="J5006" s="17" t="str">
        <f t="shared" si="38"/>
        <v>31 January 1811</v>
      </c>
      <c r="K5006" s="51">
        <f t="shared" si="39"/>
        <v>332768</v>
      </c>
    </row>
    <row r="5007" spans="1:11" ht="15" customHeight="1" x14ac:dyDescent="0.2">
      <c r="A5007" s="17" t="s">
        <v>13208</v>
      </c>
      <c r="B5007" s="17"/>
      <c r="C5007" s="17"/>
      <c r="D5007" s="16" t="s">
        <v>13209</v>
      </c>
      <c r="E5007" s="50" t="s">
        <v>4966</v>
      </c>
      <c r="F5007" s="43" t="s">
        <v>13220</v>
      </c>
      <c r="G5007" s="50" t="s">
        <v>7390</v>
      </c>
      <c r="H5007" s="43" t="s">
        <v>8574</v>
      </c>
      <c r="J5007" s="17" t="str">
        <f t="shared" si="38"/>
        <v>18 June 1818</v>
      </c>
      <c r="K5007" s="51">
        <f t="shared" si="39"/>
        <v>335463</v>
      </c>
    </row>
    <row r="5008" spans="1:11" ht="15" customHeight="1" x14ac:dyDescent="0.2">
      <c r="A5008" s="17" t="s">
        <v>13208</v>
      </c>
      <c r="B5008" s="17" t="b">
        <v>1</v>
      </c>
      <c r="C5008" s="17"/>
      <c r="D5008" s="16" t="s">
        <v>13209</v>
      </c>
      <c r="E5008" s="50" t="s">
        <v>4976</v>
      </c>
      <c r="F5008" s="43" t="s">
        <v>1214</v>
      </c>
      <c r="G5008" s="50" t="s">
        <v>13221</v>
      </c>
      <c r="H5008" s="43"/>
      <c r="J5008" s="17" t="str">
        <f t="shared" si="38"/>
        <v>9 February 1807</v>
      </c>
      <c r="K5008" s="51">
        <f t="shared" si="39"/>
        <v>331316</v>
      </c>
    </row>
    <row r="5009" spans="1:11" ht="15" customHeight="1" x14ac:dyDescent="0.2">
      <c r="A5009" s="17" t="s">
        <v>13208</v>
      </c>
      <c r="B5009" s="17"/>
      <c r="C5009" s="17"/>
      <c r="D5009" s="16" t="s">
        <v>13209</v>
      </c>
      <c r="E5009" s="50" t="s">
        <v>4976</v>
      </c>
      <c r="F5009" s="43" t="s">
        <v>11220</v>
      </c>
      <c r="G5009" s="50" t="s">
        <v>13222</v>
      </c>
      <c r="H5009" s="43"/>
      <c r="J5009" s="17" t="str">
        <f t="shared" si="38"/>
        <v>10 February 1807</v>
      </c>
      <c r="K5009" s="51">
        <f t="shared" si="39"/>
        <v>331317</v>
      </c>
    </row>
    <row r="5010" spans="1:11" ht="15" customHeight="1" x14ac:dyDescent="0.2">
      <c r="A5010" s="17" t="s">
        <v>13208</v>
      </c>
      <c r="B5010" s="17"/>
      <c r="C5010" s="17"/>
      <c r="D5010" s="16" t="s">
        <v>13209</v>
      </c>
      <c r="E5010" s="50" t="s">
        <v>4976</v>
      </c>
      <c r="F5010" s="43" t="s">
        <v>13223</v>
      </c>
      <c r="G5010" s="50" t="s">
        <v>9204</v>
      </c>
      <c r="H5010" s="43" t="s">
        <v>13224</v>
      </c>
      <c r="J5010" s="17" t="str">
        <f t="shared" si="38"/>
        <v>26 November 1807</v>
      </c>
      <c r="K5010" s="51">
        <f t="shared" si="39"/>
        <v>331606</v>
      </c>
    </row>
    <row r="5011" spans="1:11" ht="15" customHeight="1" x14ac:dyDescent="0.2">
      <c r="A5011" s="17" t="s">
        <v>13208</v>
      </c>
      <c r="B5011" s="17"/>
      <c r="C5011" s="17"/>
      <c r="D5011" s="16" t="s">
        <v>13209</v>
      </c>
      <c r="E5011" s="50" t="s">
        <v>4976</v>
      </c>
      <c r="F5011" s="43" t="s">
        <v>13225</v>
      </c>
      <c r="G5011" s="50" t="s">
        <v>12847</v>
      </c>
      <c r="H5011" s="43"/>
      <c r="J5011" s="17" t="str">
        <f t="shared" si="38"/>
        <v>11 March 1808</v>
      </c>
      <c r="K5011" s="51">
        <f t="shared" si="39"/>
        <v>331712</v>
      </c>
    </row>
    <row r="5012" spans="1:11" ht="15" customHeight="1" x14ac:dyDescent="0.2">
      <c r="A5012" s="17" t="s">
        <v>13208</v>
      </c>
      <c r="B5012" s="17"/>
      <c r="C5012" s="17"/>
      <c r="D5012" s="16" t="s">
        <v>13209</v>
      </c>
      <c r="E5012" s="50" t="s">
        <v>4976</v>
      </c>
      <c r="F5012" s="43" t="s">
        <v>13226</v>
      </c>
      <c r="G5012" s="50" t="s">
        <v>13227</v>
      </c>
      <c r="H5012" s="43"/>
      <c r="J5012" s="17" t="str">
        <f t="shared" si="38"/>
        <v>13 March 1808</v>
      </c>
      <c r="K5012" s="51">
        <f t="shared" si="39"/>
        <v>331714</v>
      </c>
    </row>
    <row r="5013" spans="1:11" ht="15" customHeight="1" x14ac:dyDescent="0.2">
      <c r="A5013" s="17" t="s">
        <v>13208</v>
      </c>
      <c r="B5013" s="17" t="b">
        <v>1</v>
      </c>
      <c r="C5013" s="17"/>
      <c r="D5013" s="16" t="s">
        <v>13209</v>
      </c>
      <c r="E5013" s="50" t="s">
        <v>4976</v>
      </c>
      <c r="F5013" s="43" t="s">
        <v>13228</v>
      </c>
      <c r="G5013" s="50" t="s">
        <v>13229</v>
      </c>
      <c r="H5013" s="43"/>
      <c r="J5013" s="17" t="str">
        <f t="shared" si="38"/>
        <v>16 March 1808</v>
      </c>
      <c r="K5013" s="51">
        <f t="shared" si="39"/>
        <v>331717</v>
      </c>
    </row>
    <row r="5014" spans="1:11" ht="15" customHeight="1" x14ac:dyDescent="0.2">
      <c r="A5014" s="17" t="s">
        <v>13208</v>
      </c>
      <c r="B5014" s="17"/>
      <c r="C5014" s="17"/>
      <c r="D5014" s="16" t="s">
        <v>13209</v>
      </c>
      <c r="E5014" s="50" t="s">
        <v>4976</v>
      </c>
      <c r="F5014" s="43" t="s">
        <v>13230</v>
      </c>
      <c r="G5014" s="50" t="s">
        <v>13231</v>
      </c>
      <c r="H5014" s="43"/>
      <c r="J5014" s="17" t="str">
        <f t="shared" si="38"/>
        <v>30 March 1808</v>
      </c>
      <c r="K5014" s="51">
        <f t="shared" si="39"/>
        <v>331731</v>
      </c>
    </row>
    <row r="5015" spans="1:11" ht="15" customHeight="1" x14ac:dyDescent="0.2">
      <c r="A5015" s="17" t="s">
        <v>13208</v>
      </c>
      <c r="B5015" s="17"/>
      <c r="C5015" s="17"/>
      <c r="D5015" s="16" t="s">
        <v>13209</v>
      </c>
      <c r="E5015" s="50" t="s">
        <v>4976</v>
      </c>
      <c r="F5015" s="43" t="s">
        <v>13232</v>
      </c>
      <c r="G5015" s="50" t="s">
        <v>9167</v>
      </c>
      <c r="H5015" s="43" t="s">
        <v>4633</v>
      </c>
      <c r="J5015" s="17" t="str">
        <f t="shared" si="38"/>
        <v>21 April 1808</v>
      </c>
      <c r="K5015" s="51">
        <f t="shared" si="39"/>
        <v>331753</v>
      </c>
    </row>
    <row r="5016" spans="1:11" ht="15" customHeight="1" x14ac:dyDescent="0.2">
      <c r="A5016" s="17" t="s">
        <v>13208</v>
      </c>
      <c r="B5016" s="17"/>
      <c r="C5016" s="17"/>
      <c r="D5016" s="16" t="s">
        <v>13209</v>
      </c>
      <c r="E5016" s="50" t="s">
        <v>4976</v>
      </c>
      <c r="F5016" s="43" t="s">
        <v>13233</v>
      </c>
      <c r="G5016" s="50" t="s">
        <v>10382</v>
      </c>
      <c r="H5016" s="43"/>
      <c r="J5016" s="17" t="str">
        <f t="shared" si="38"/>
        <v>29 September 1808</v>
      </c>
      <c r="K5016" s="51">
        <f t="shared" si="39"/>
        <v>331914</v>
      </c>
    </row>
    <row r="5017" spans="1:11" ht="15" customHeight="1" x14ac:dyDescent="0.2">
      <c r="A5017" s="17" t="s">
        <v>13208</v>
      </c>
      <c r="B5017" s="17"/>
      <c r="C5017" s="17"/>
      <c r="D5017" s="16" t="s">
        <v>13209</v>
      </c>
      <c r="E5017" s="50" t="s">
        <v>4976</v>
      </c>
      <c r="F5017" s="43" t="s">
        <v>13234</v>
      </c>
      <c r="G5017" s="50" t="s">
        <v>11804</v>
      </c>
      <c r="H5017" s="43"/>
      <c r="J5017" s="17" t="str">
        <f t="shared" si="38"/>
        <v>25 March 1809</v>
      </c>
      <c r="K5017" s="51">
        <f t="shared" si="39"/>
        <v>332091</v>
      </c>
    </row>
    <row r="5018" spans="1:11" ht="15" customHeight="1" x14ac:dyDescent="0.2">
      <c r="A5018" s="17" t="s">
        <v>13208</v>
      </c>
      <c r="B5018" s="17"/>
      <c r="C5018" s="17"/>
      <c r="D5018" s="16" t="s">
        <v>13209</v>
      </c>
      <c r="E5018" s="50" t="s">
        <v>4976</v>
      </c>
      <c r="F5018" s="43" t="s">
        <v>13235</v>
      </c>
      <c r="G5018" s="50" t="s">
        <v>13236</v>
      </c>
      <c r="H5018" s="43"/>
      <c r="J5018" s="17" t="str">
        <f t="shared" si="38"/>
        <v>27 March 1809</v>
      </c>
      <c r="K5018" s="51">
        <f t="shared" si="39"/>
        <v>332093</v>
      </c>
    </row>
    <row r="5019" spans="1:11" ht="15" customHeight="1" x14ac:dyDescent="0.2">
      <c r="A5019" s="17" t="s">
        <v>13208</v>
      </c>
      <c r="B5019" s="17"/>
      <c r="C5019" s="17"/>
      <c r="D5019" s="16" t="s">
        <v>13209</v>
      </c>
      <c r="E5019" s="50" t="s">
        <v>4976</v>
      </c>
      <c r="F5019" s="43" t="s">
        <v>13237</v>
      </c>
      <c r="G5019" s="50" t="s">
        <v>7964</v>
      </c>
      <c r="H5019" s="43" t="s">
        <v>4954</v>
      </c>
      <c r="J5019" s="17" t="str">
        <f t="shared" si="38"/>
        <v>4 June 1812</v>
      </c>
      <c r="K5019" s="51">
        <f t="shared" si="39"/>
        <v>333258</v>
      </c>
    </row>
    <row r="5020" spans="1:11" ht="15" customHeight="1" x14ac:dyDescent="0.2">
      <c r="A5020" s="17" t="s">
        <v>13208</v>
      </c>
      <c r="B5020" s="17" t="b">
        <v>1</v>
      </c>
      <c r="C5020" s="17"/>
      <c r="D5020" s="16" t="s">
        <v>13209</v>
      </c>
      <c r="E5020" s="50" t="s">
        <v>4992</v>
      </c>
      <c r="F5020" s="43" t="s">
        <v>13238</v>
      </c>
      <c r="G5020" s="50" t="s">
        <v>2659</v>
      </c>
      <c r="H5020" s="43"/>
      <c r="J5020" s="17" t="str">
        <f t="shared" si="38"/>
        <v>2 March 1814</v>
      </c>
      <c r="K5020" s="51">
        <f t="shared" si="39"/>
        <v>333894</v>
      </c>
    </row>
    <row r="5021" spans="1:11" ht="15" customHeight="1" x14ac:dyDescent="0.2">
      <c r="A5021" s="17" t="s">
        <v>13208</v>
      </c>
      <c r="B5021" s="17" t="b">
        <v>1</v>
      </c>
      <c r="C5021" s="17"/>
      <c r="D5021" s="16" t="s">
        <v>13209</v>
      </c>
      <c r="E5021" s="50" t="s">
        <v>4992</v>
      </c>
      <c r="F5021" s="43" t="s">
        <v>13239</v>
      </c>
      <c r="G5021" s="50" t="s">
        <v>3543</v>
      </c>
      <c r="H5021" s="43"/>
      <c r="J5021" s="17" t="str">
        <f t="shared" si="38"/>
        <v>31 March 1814</v>
      </c>
      <c r="K5021" s="51">
        <f t="shared" si="39"/>
        <v>333923</v>
      </c>
    </row>
    <row r="5022" spans="1:11" ht="15" customHeight="1" x14ac:dyDescent="0.2">
      <c r="A5022" s="17" t="s">
        <v>13208</v>
      </c>
      <c r="B5022" s="17"/>
      <c r="C5022" s="17"/>
      <c r="D5022" s="16" t="s">
        <v>13209</v>
      </c>
      <c r="E5022" s="50" t="s">
        <v>4992</v>
      </c>
      <c r="F5022" s="43" t="s">
        <v>13240</v>
      </c>
      <c r="G5022" s="50" t="s">
        <v>13241</v>
      </c>
      <c r="H5022" s="43"/>
      <c r="J5022" s="17" t="str">
        <f t="shared" si="38"/>
        <v>22 May 1818</v>
      </c>
      <c r="K5022" s="51">
        <f t="shared" si="39"/>
        <v>335436</v>
      </c>
    </row>
    <row r="5023" spans="1:11" ht="15" customHeight="1" x14ac:dyDescent="0.2">
      <c r="A5023" s="17" t="s">
        <v>13208</v>
      </c>
      <c r="B5023" s="17"/>
      <c r="C5023" s="17"/>
      <c r="D5023" s="16" t="s">
        <v>13209</v>
      </c>
      <c r="E5023" s="50" t="s">
        <v>4992</v>
      </c>
      <c r="F5023" s="43" t="s">
        <v>13242</v>
      </c>
      <c r="G5023" s="50" t="s">
        <v>8292</v>
      </c>
      <c r="H5023" s="43" t="s">
        <v>13243</v>
      </c>
      <c r="J5023" s="17" t="str">
        <f t="shared" si="38"/>
        <v>14 January 1819</v>
      </c>
      <c r="K5023" s="51">
        <f t="shared" si="39"/>
        <v>335673</v>
      </c>
    </row>
    <row r="5024" spans="1:11" ht="15" customHeight="1" x14ac:dyDescent="0.2">
      <c r="A5024" s="17" t="s">
        <v>13208</v>
      </c>
      <c r="B5024" s="17"/>
      <c r="C5024" s="17"/>
      <c r="D5024" s="16" t="s">
        <v>13209</v>
      </c>
      <c r="E5024" s="50" t="s">
        <v>4992</v>
      </c>
      <c r="F5024" s="43" t="s">
        <v>13244</v>
      </c>
      <c r="G5024" s="50" t="s">
        <v>8260</v>
      </c>
      <c r="H5024" s="43"/>
      <c r="J5024" s="17" t="str">
        <f t="shared" si="38"/>
        <v>13 April 1819</v>
      </c>
      <c r="K5024" s="51">
        <f t="shared" si="39"/>
        <v>335762</v>
      </c>
    </row>
    <row r="5025" spans="1:11" ht="15" customHeight="1" x14ac:dyDescent="0.2">
      <c r="A5025" s="17" t="s">
        <v>13208</v>
      </c>
      <c r="B5025" s="17"/>
      <c r="C5025" s="17"/>
      <c r="D5025" s="16" t="s">
        <v>13209</v>
      </c>
      <c r="E5025" s="50" t="s">
        <v>4992</v>
      </c>
      <c r="F5025" s="43" t="s">
        <v>1101</v>
      </c>
      <c r="G5025" s="50" t="s">
        <v>13245</v>
      </c>
      <c r="H5025" s="43"/>
      <c r="J5025" s="17" t="str">
        <f t="shared" si="38"/>
        <v>14 April 1819</v>
      </c>
      <c r="K5025" s="51">
        <f t="shared" si="39"/>
        <v>335763</v>
      </c>
    </row>
    <row r="5026" spans="1:11" ht="15" customHeight="1" x14ac:dyDescent="0.2">
      <c r="A5026" s="17" t="s">
        <v>13208</v>
      </c>
      <c r="B5026" s="17"/>
      <c r="C5026" s="17"/>
      <c r="D5026" s="16" t="s">
        <v>13209</v>
      </c>
      <c r="E5026" s="50" t="s">
        <v>4992</v>
      </c>
      <c r="F5026" s="43" t="s">
        <v>13246</v>
      </c>
      <c r="G5026" s="50" t="s">
        <v>8295</v>
      </c>
      <c r="H5026" s="43"/>
      <c r="J5026" s="17" t="str">
        <f t="shared" si="38"/>
        <v>15 April 1819</v>
      </c>
      <c r="K5026" s="51">
        <f t="shared" si="39"/>
        <v>335764</v>
      </c>
    </row>
    <row r="5027" spans="1:11" ht="15" customHeight="1" x14ac:dyDescent="0.2">
      <c r="A5027" s="17" t="s">
        <v>13208</v>
      </c>
      <c r="B5027" s="17"/>
      <c r="C5027" s="17"/>
      <c r="D5027" s="16" t="s">
        <v>13209</v>
      </c>
      <c r="E5027" s="50" t="s">
        <v>4992</v>
      </c>
      <c r="F5027" s="43" t="s">
        <v>13247</v>
      </c>
      <c r="G5027" s="50" t="s">
        <v>4225</v>
      </c>
      <c r="H5027" s="43"/>
      <c r="J5027" s="17" t="str">
        <f t="shared" si="38"/>
        <v>22 July 1819</v>
      </c>
      <c r="K5027" s="51">
        <f t="shared" si="39"/>
        <v>335862</v>
      </c>
    </row>
    <row r="5028" spans="1:11" ht="15" customHeight="1" x14ac:dyDescent="0.2">
      <c r="A5028" s="17" t="s">
        <v>13208</v>
      </c>
      <c r="B5028" s="17"/>
      <c r="C5028" s="17"/>
      <c r="D5028" s="16" t="s">
        <v>13209</v>
      </c>
      <c r="E5028" s="50" t="s">
        <v>5092</v>
      </c>
      <c r="F5028" s="43" t="s">
        <v>13248</v>
      </c>
      <c r="G5028" s="50" t="s">
        <v>7886</v>
      </c>
      <c r="H5028" s="43" t="s">
        <v>8529</v>
      </c>
      <c r="J5028" s="17" t="str">
        <f t="shared" si="38"/>
        <v>11 December 1817</v>
      </c>
      <c r="K5028" s="51">
        <f t="shared" si="39"/>
        <v>335274</v>
      </c>
    </row>
    <row r="5029" spans="1:11" ht="15" customHeight="1" x14ac:dyDescent="0.2">
      <c r="A5029" s="17" t="s">
        <v>13208</v>
      </c>
      <c r="B5029" s="17"/>
      <c r="C5029" s="17"/>
      <c r="D5029" s="16" t="s">
        <v>13209</v>
      </c>
      <c r="E5029" s="50" t="s">
        <v>4954</v>
      </c>
      <c r="F5029" s="43" t="s">
        <v>13237</v>
      </c>
      <c r="G5029" s="50" t="s">
        <v>7759</v>
      </c>
      <c r="H5029" s="43" t="s">
        <v>13249</v>
      </c>
      <c r="J5029" s="17" t="str">
        <f t="shared" si="38"/>
        <v>25 July 1811</v>
      </c>
      <c r="K5029" s="51">
        <f t="shared" si="39"/>
        <v>332943</v>
      </c>
    </row>
    <row r="5030" spans="1:11" ht="15" customHeight="1" x14ac:dyDescent="0.2">
      <c r="A5030" s="17" t="s">
        <v>13208</v>
      </c>
      <c r="B5030" s="17"/>
      <c r="C5030" s="17"/>
      <c r="D5030" s="16" t="s">
        <v>13209</v>
      </c>
      <c r="E5030" s="50" t="s">
        <v>10894</v>
      </c>
      <c r="F5030" s="43" t="s">
        <v>13250</v>
      </c>
      <c r="G5030" s="50" t="s">
        <v>8950</v>
      </c>
      <c r="H5030" s="43"/>
      <c r="J5030" s="17" t="str">
        <f t="shared" si="38"/>
        <v>12 May 1814</v>
      </c>
      <c r="K5030" s="51">
        <f t="shared" si="39"/>
        <v>333965</v>
      </c>
    </row>
    <row r="5031" spans="1:11" ht="15" customHeight="1" x14ac:dyDescent="0.2">
      <c r="A5031" s="17" t="s">
        <v>13208</v>
      </c>
      <c r="B5031" s="17"/>
      <c r="C5031" s="17"/>
      <c r="D5031" s="16" t="s">
        <v>13209</v>
      </c>
      <c r="E5031" s="50" t="s">
        <v>7193</v>
      </c>
      <c r="F5031" s="43" t="s">
        <v>13251</v>
      </c>
      <c r="G5031" s="50" t="s">
        <v>8113</v>
      </c>
      <c r="H5031" s="43" t="s">
        <v>5057</v>
      </c>
      <c r="J5031" s="17" t="str">
        <f t="shared" si="38"/>
        <v>28 May 1818</v>
      </c>
      <c r="K5031" s="51">
        <f t="shared" si="39"/>
        <v>335442</v>
      </c>
    </row>
    <row r="5032" spans="1:11" ht="15" customHeight="1" x14ac:dyDescent="0.2">
      <c r="A5032" s="17" t="s">
        <v>13208</v>
      </c>
      <c r="B5032" s="17"/>
      <c r="C5032" s="17"/>
      <c r="D5032" s="16" t="s">
        <v>13209</v>
      </c>
      <c r="E5032" s="50" t="s">
        <v>7196</v>
      </c>
      <c r="F5032" s="43" t="s">
        <v>13252</v>
      </c>
      <c r="G5032" s="50" t="s">
        <v>7899</v>
      </c>
      <c r="H5032" s="43"/>
      <c r="J5032" s="17" t="str">
        <f t="shared" si="38"/>
        <v>28 October 1813</v>
      </c>
      <c r="K5032" s="51">
        <f t="shared" si="39"/>
        <v>333769</v>
      </c>
    </row>
    <row r="5033" spans="1:11" ht="15" customHeight="1" x14ac:dyDescent="0.2">
      <c r="A5033" s="17" t="s">
        <v>13253</v>
      </c>
      <c r="B5033" s="17" t="b">
        <v>1</v>
      </c>
      <c r="C5033" s="17"/>
      <c r="D5033" s="16" t="s">
        <v>13254</v>
      </c>
      <c r="E5033" s="50" t="s">
        <v>1223</v>
      </c>
      <c r="F5033" s="43" t="s">
        <v>160</v>
      </c>
      <c r="G5033" s="50" t="s">
        <v>13255</v>
      </c>
      <c r="H5033" s="43" t="s">
        <v>9499</v>
      </c>
      <c r="J5033" s="17" t="str">
        <f t="shared" si="38"/>
        <v>28 February 1794</v>
      </c>
      <c r="K5033" s="51">
        <f t="shared" si="39"/>
        <v>326587</v>
      </c>
    </row>
    <row r="5034" spans="1:11" ht="15" customHeight="1" x14ac:dyDescent="0.2">
      <c r="A5034" s="17" t="s">
        <v>13253</v>
      </c>
      <c r="B5034" s="17"/>
      <c r="C5034" s="17"/>
      <c r="D5034" s="16" t="s">
        <v>13254</v>
      </c>
      <c r="E5034" s="50" t="s">
        <v>2002</v>
      </c>
      <c r="F5034" s="43" t="s">
        <v>2354</v>
      </c>
      <c r="G5034" s="50" t="s">
        <v>2355</v>
      </c>
      <c r="H5034" s="43"/>
      <c r="J5034" s="17" t="str">
        <f t="shared" si="38"/>
        <v>11 December 1813</v>
      </c>
      <c r="K5034" s="51">
        <f t="shared" si="39"/>
        <v>333813</v>
      </c>
    </row>
    <row r="5035" spans="1:11" ht="15" customHeight="1" x14ac:dyDescent="0.2">
      <c r="A5035" s="17" t="s">
        <v>13253</v>
      </c>
      <c r="B5035" s="17"/>
      <c r="C5035" s="17"/>
      <c r="D5035" s="16" t="s">
        <v>13254</v>
      </c>
      <c r="E5035" s="50" t="s">
        <v>4964</v>
      </c>
      <c r="F5035" s="43" t="s">
        <v>3339</v>
      </c>
      <c r="G5035" s="50" t="s">
        <v>2147</v>
      </c>
      <c r="H5035" s="43"/>
      <c r="J5035" s="17" t="str">
        <f t="shared" si="38"/>
        <v>13 May 1813</v>
      </c>
      <c r="K5035" s="51">
        <f t="shared" si="39"/>
        <v>333601</v>
      </c>
    </row>
    <row r="5036" spans="1:11" ht="15" customHeight="1" x14ac:dyDescent="0.2">
      <c r="A5036" s="17" t="s">
        <v>13253</v>
      </c>
      <c r="B5036" s="17"/>
      <c r="C5036" s="17"/>
      <c r="D5036" s="16" t="s">
        <v>13254</v>
      </c>
      <c r="E5036" s="50" t="s">
        <v>4964</v>
      </c>
      <c r="F5036" s="43" t="s">
        <v>4224</v>
      </c>
      <c r="G5036" s="50" t="s">
        <v>4225</v>
      </c>
      <c r="H5036" s="43"/>
      <c r="J5036" s="17" t="str">
        <f t="shared" si="38"/>
        <v>22 July 1819</v>
      </c>
      <c r="K5036" s="51">
        <f t="shared" si="39"/>
        <v>335862</v>
      </c>
    </row>
    <row r="5037" spans="1:11" ht="15" customHeight="1" x14ac:dyDescent="0.2">
      <c r="A5037" s="17" t="s">
        <v>13253</v>
      </c>
      <c r="B5037" s="17"/>
      <c r="C5037" s="17"/>
      <c r="D5037" s="16" t="s">
        <v>13254</v>
      </c>
      <c r="E5037" s="50" t="s">
        <v>4966</v>
      </c>
      <c r="F5037" s="43" t="s">
        <v>13256</v>
      </c>
      <c r="G5037" s="50" t="s">
        <v>13257</v>
      </c>
      <c r="H5037" s="43"/>
      <c r="J5037" s="17" t="str">
        <f t="shared" si="38"/>
        <v>20 May 1808</v>
      </c>
      <c r="K5037" s="51">
        <f t="shared" si="39"/>
        <v>331782</v>
      </c>
    </row>
    <row r="5038" spans="1:11" ht="15" customHeight="1" x14ac:dyDescent="0.2">
      <c r="A5038" s="17" t="s">
        <v>13253</v>
      </c>
      <c r="B5038" s="17" t="b">
        <v>1</v>
      </c>
      <c r="C5038" s="17"/>
      <c r="D5038" s="16" t="s">
        <v>13254</v>
      </c>
      <c r="E5038" s="50" t="s">
        <v>4966</v>
      </c>
      <c r="F5038" s="43" t="s">
        <v>13258</v>
      </c>
      <c r="G5038" s="50" t="s">
        <v>13257</v>
      </c>
      <c r="H5038" s="43"/>
      <c r="J5038" s="17" t="str">
        <f t="shared" si="38"/>
        <v>20 May 1808</v>
      </c>
      <c r="K5038" s="51">
        <f t="shared" si="39"/>
        <v>331782</v>
      </c>
    </row>
    <row r="5039" spans="1:11" ht="15" customHeight="1" x14ac:dyDescent="0.2">
      <c r="A5039" s="17" t="s">
        <v>13253</v>
      </c>
      <c r="B5039" s="17"/>
      <c r="C5039" s="17"/>
      <c r="D5039" s="16" t="s">
        <v>13254</v>
      </c>
      <c r="E5039" s="50" t="s">
        <v>4966</v>
      </c>
      <c r="F5039" s="43" t="s">
        <v>3502</v>
      </c>
      <c r="G5039" s="50" t="s">
        <v>13257</v>
      </c>
      <c r="H5039" s="43" t="s">
        <v>9404</v>
      </c>
      <c r="J5039" s="17" t="str">
        <f t="shared" si="38"/>
        <v>20 May 1808</v>
      </c>
      <c r="K5039" s="51">
        <f t="shared" si="39"/>
        <v>331782</v>
      </c>
    </row>
    <row r="5040" spans="1:11" ht="15" customHeight="1" x14ac:dyDescent="0.2">
      <c r="A5040" s="17" t="s">
        <v>13253</v>
      </c>
      <c r="B5040" s="17"/>
      <c r="C5040" s="17"/>
      <c r="D5040" s="16" t="s">
        <v>13254</v>
      </c>
      <c r="E5040" s="50" t="s">
        <v>4966</v>
      </c>
      <c r="F5040" s="43" t="s">
        <v>13256</v>
      </c>
      <c r="G5040" s="50" t="s">
        <v>11487</v>
      </c>
      <c r="H5040" s="43"/>
      <c r="J5040" s="17" t="str">
        <f t="shared" si="38"/>
        <v>9 June 1808</v>
      </c>
      <c r="K5040" s="51">
        <f t="shared" si="39"/>
        <v>331802</v>
      </c>
    </row>
    <row r="5041" spans="1:11" ht="15" customHeight="1" x14ac:dyDescent="0.2">
      <c r="A5041" s="17" t="s">
        <v>13253</v>
      </c>
      <c r="B5041" s="17"/>
      <c r="C5041" s="17"/>
      <c r="D5041" s="16" t="s">
        <v>13254</v>
      </c>
      <c r="E5041" s="50" t="s">
        <v>4966</v>
      </c>
      <c r="F5041" s="43" t="s">
        <v>2370</v>
      </c>
      <c r="G5041" s="50" t="s">
        <v>13259</v>
      </c>
      <c r="H5041" s="43" t="s">
        <v>13260</v>
      </c>
      <c r="J5041" s="17" t="str">
        <f t="shared" si="38"/>
        <v>14 August 1808</v>
      </c>
      <c r="K5041" s="51">
        <f t="shared" si="39"/>
        <v>331868</v>
      </c>
    </row>
    <row r="5042" spans="1:11" ht="15" customHeight="1" x14ac:dyDescent="0.2">
      <c r="A5042" s="17" t="s">
        <v>13253</v>
      </c>
      <c r="B5042" s="17" t="b">
        <v>1</v>
      </c>
      <c r="C5042" s="17"/>
      <c r="D5042" s="16" t="s">
        <v>13254</v>
      </c>
      <c r="E5042" s="50" t="s">
        <v>4966</v>
      </c>
      <c r="F5042" s="43" t="s">
        <v>13261</v>
      </c>
      <c r="G5042" s="50" t="s">
        <v>9290</v>
      </c>
      <c r="H5042" s="43"/>
      <c r="J5042" s="17" t="str">
        <f t="shared" si="38"/>
        <v>26 April 1810</v>
      </c>
      <c r="K5042" s="51">
        <f t="shared" si="39"/>
        <v>332488</v>
      </c>
    </row>
    <row r="5043" spans="1:11" ht="15" customHeight="1" x14ac:dyDescent="0.2">
      <c r="A5043" s="17" t="s">
        <v>13253</v>
      </c>
      <c r="B5043" s="17"/>
      <c r="C5043" s="17"/>
      <c r="D5043" s="16" t="s">
        <v>13254</v>
      </c>
      <c r="E5043" s="50" t="s">
        <v>4966</v>
      </c>
      <c r="F5043" s="43" t="s">
        <v>12590</v>
      </c>
      <c r="G5043" s="50" t="s">
        <v>1894</v>
      </c>
      <c r="H5043" s="43"/>
      <c r="J5043" s="17" t="str">
        <f t="shared" si="38"/>
        <v>21 November 1811</v>
      </c>
      <c r="K5043" s="51">
        <f t="shared" si="39"/>
        <v>333062</v>
      </c>
    </row>
    <row r="5044" spans="1:11" ht="15" customHeight="1" x14ac:dyDescent="0.2">
      <c r="A5044" s="17" t="s">
        <v>13253</v>
      </c>
      <c r="B5044" s="17"/>
      <c r="C5044" s="17"/>
      <c r="D5044" s="16" t="s">
        <v>13254</v>
      </c>
      <c r="E5044" s="50" t="s">
        <v>4966</v>
      </c>
      <c r="F5044" s="43" t="s">
        <v>13262</v>
      </c>
      <c r="G5044" s="50" t="s">
        <v>7885</v>
      </c>
      <c r="H5044" s="43"/>
      <c r="J5044" s="17" t="str">
        <f t="shared" si="38"/>
        <v>4 June 1818</v>
      </c>
      <c r="K5044" s="51">
        <f t="shared" si="39"/>
        <v>335449</v>
      </c>
    </row>
    <row r="5045" spans="1:11" ht="15" customHeight="1" x14ac:dyDescent="0.2">
      <c r="A5045" s="17" t="s">
        <v>13253</v>
      </c>
      <c r="B5045" s="17"/>
      <c r="C5045" s="17"/>
      <c r="D5045" s="16" t="s">
        <v>13254</v>
      </c>
      <c r="E5045" s="50" t="s">
        <v>4966</v>
      </c>
      <c r="F5045" s="43" t="s">
        <v>13263</v>
      </c>
      <c r="G5045" s="50" t="s">
        <v>4225</v>
      </c>
      <c r="H5045" s="43"/>
      <c r="J5045" s="17" t="str">
        <f t="shared" si="38"/>
        <v>22 July 1819</v>
      </c>
      <c r="K5045" s="51">
        <f t="shared" si="39"/>
        <v>335862</v>
      </c>
    </row>
    <row r="5046" spans="1:11" ht="15" customHeight="1" x14ac:dyDescent="0.2">
      <c r="A5046" s="17" t="s">
        <v>13253</v>
      </c>
      <c r="B5046" s="17"/>
      <c r="C5046" s="17"/>
      <c r="D5046" s="16" t="s">
        <v>13254</v>
      </c>
      <c r="E5046" s="50" t="s">
        <v>4966</v>
      </c>
      <c r="F5046" s="43" t="s">
        <v>13264</v>
      </c>
      <c r="G5046" s="50" t="s">
        <v>8672</v>
      </c>
      <c r="H5046" s="43" t="s">
        <v>8268</v>
      </c>
      <c r="J5046" s="17" t="str">
        <f t="shared" si="38"/>
        <v>20 January 1820</v>
      </c>
      <c r="K5046" s="51">
        <f t="shared" si="39"/>
        <v>336044</v>
      </c>
    </row>
    <row r="5047" spans="1:11" ht="15" customHeight="1" x14ac:dyDescent="0.2">
      <c r="A5047" s="17" t="s">
        <v>13253</v>
      </c>
      <c r="B5047" s="17"/>
      <c r="C5047" s="17"/>
      <c r="D5047" s="16" t="s">
        <v>13254</v>
      </c>
      <c r="E5047" s="50" t="s">
        <v>4976</v>
      </c>
      <c r="F5047" s="43" t="s">
        <v>13265</v>
      </c>
      <c r="G5047" s="50" t="s">
        <v>13266</v>
      </c>
      <c r="H5047" s="43" t="s">
        <v>13267</v>
      </c>
      <c r="J5047" s="17" t="str">
        <f t="shared" si="38"/>
        <v>1 April 1808</v>
      </c>
      <c r="K5047" s="51">
        <f t="shared" si="39"/>
        <v>331733</v>
      </c>
    </row>
    <row r="5048" spans="1:11" ht="15" customHeight="1" x14ac:dyDescent="0.2">
      <c r="A5048" s="17" t="s">
        <v>13253</v>
      </c>
      <c r="B5048" s="17"/>
      <c r="C5048" s="17"/>
      <c r="D5048" s="16" t="s">
        <v>13254</v>
      </c>
      <c r="E5048" s="50" t="s">
        <v>4976</v>
      </c>
      <c r="F5048" s="43" t="s">
        <v>13268</v>
      </c>
      <c r="G5048" s="50" t="s">
        <v>13269</v>
      </c>
      <c r="H5048" s="43"/>
      <c r="J5048" s="17" t="str">
        <f t="shared" si="38"/>
        <v>13 April 1808</v>
      </c>
      <c r="K5048" s="51">
        <f t="shared" si="39"/>
        <v>331745</v>
      </c>
    </row>
    <row r="5049" spans="1:11" ht="15" customHeight="1" x14ac:dyDescent="0.2">
      <c r="A5049" s="17" t="s">
        <v>13253</v>
      </c>
      <c r="B5049" s="17" t="b">
        <v>1</v>
      </c>
      <c r="C5049" s="17"/>
      <c r="D5049" s="16" t="s">
        <v>13254</v>
      </c>
      <c r="E5049" s="50" t="s">
        <v>4976</v>
      </c>
      <c r="F5049" s="43" t="s">
        <v>13270</v>
      </c>
      <c r="G5049" s="50" t="s">
        <v>13269</v>
      </c>
      <c r="H5049" s="43"/>
      <c r="J5049" s="17" t="str">
        <f t="shared" si="38"/>
        <v>13 April 1808</v>
      </c>
      <c r="K5049" s="51">
        <f t="shared" si="39"/>
        <v>331745</v>
      </c>
    </row>
    <row r="5050" spans="1:11" ht="15" customHeight="1" x14ac:dyDescent="0.2">
      <c r="A5050" s="17" t="s">
        <v>13253</v>
      </c>
      <c r="B5050" s="17"/>
      <c r="C5050" s="17"/>
      <c r="D5050" s="16" t="s">
        <v>13254</v>
      </c>
      <c r="E5050" s="50" t="s">
        <v>4976</v>
      </c>
      <c r="F5050" s="43" t="s">
        <v>13271</v>
      </c>
      <c r="G5050" s="50" t="s">
        <v>8323</v>
      </c>
      <c r="H5050" s="43"/>
      <c r="J5050" s="17" t="str">
        <f t="shared" si="38"/>
        <v>19 May 1808</v>
      </c>
      <c r="K5050" s="51">
        <f t="shared" si="39"/>
        <v>331781</v>
      </c>
    </row>
    <row r="5051" spans="1:11" ht="15" customHeight="1" x14ac:dyDescent="0.2">
      <c r="A5051" s="17" t="s">
        <v>13253</v>
      </c>
      <c r="B5051" s="17" t="b">
        <v>1</v>
      </c>
      <c r="C5051" s="17"/>
      <c r="D5051" s="16" t="s">
        <v>13254</v>
      </c>
      <c r="E5051" s="50" t="s">
        <v>4976</v>
      </c>
      <c r="F5051" s="43" t="s">
        <v>13272</v>
      </c>
      <c r="G5051" s="50" t="s">
        <v>13273</v>
      </c>
      <c r="H5051" s="43"/>
      <c r="J5051" s="17" t="str">
        <f t="shared" si="38"/>
        <v>21 May 1808</v>
      </c>
      <c r="K5051" s="51">
        <f t="shared" si="39"/>
        <v>331783</v>
      </c>
    </row>
    <row r="5052" spans="1:11" ht="15" customHeight="1" x14ac:dyDescent="0.2">
      <c r="A5052" s="17" t="s">
        <v>13253</v>
      </c>
      <c r="B5052" s="17" t="b">
        <v>1</v>
      </c>
      <c r="C5052" s="17"/>
      <c r="D5052" s="16" t="s">
        <v>13254</v>
      </c>
      <c r="E5052" s="50" t="s">
        <v>4976</v>
      </c>
      <c r="F5052" s="43" t="s">
        <v>13274</v>
      </c>
      <c r="G5052" s="50" t="s">
        <v>13275</v>
      </c>
      <c r="H5052" s="43" t="s">
        <v>8666</v>
      </c>
      <c r="J5052" s="17" t="str">
        <f t="shared" si="38"/>
        <v>23 May 1808</v>
      </c>
      <c r="K5052" s="51">
        <f t="shared" si="39"/>
        <v>331785</v>
      </c>
    </row>
    <row r="5053" spans="1:11" ht="15" customHeight="1" x14ac:dyDescent="0.2">
      <c r="A5053" s="17" t="s">
        <v>13253</v>
      </c>
      <c r="B5053" s="17" t="b">
        <v>1</v>
      </c>
      <c r="C5053" s="17"/>
      <c r="D5053" s="16" t="s">
        <v>13254</v>
      </c>
      <c r="E5053" s="50" t="s">
        <v>4976</v>
      </c>
      <c r="F5053" s="43" t="s">
        <v>13276</v>
      </c>
      <c r="G5053" s="50" t="s">
        <v>9460</v>
      </c>
      <c r="H5053" s="43"/>
      <c r="J5053" s="17" t="str">
        <f t="shared" si="38"/>
        <v>2 June 1808</v>
      </c>
      <c r="K5053" s="51">
        <f t="shared" si="39"/>
        <v>331795</v>
      </c>
    </row>
    <row r="5054" spans="1:11" ht="15" customHeight="1" x14ac:dyDescent="0.2">
      <c r="A5054" s="17" t="s">
        <v>13253</v>
      </c>
      <c r="B5054" s="17"/>
      <c r="C5054" s="17"/>
      <c r="D5054" s="16" t="s">
        <v>13254</v>
      </c>
      <c r="E5054" s="50" t="s">
        <v>4976</v>
      </c>
      <c r="F5054" s="43" t="s">
        <v>13277</v>
      </c>
      <c r="G5054" s="50" t="s">
        <v>13278</v>
      </c>
      <c r="H5054" s="43"/>
      <c r="J5054" s="17" t="str">
        <f t="shared" si="38"/>
        <v>9 October 1808</v>
      </c>
      <c r="K5054" s="51">
        <f t="shared" si="39"/>
        <v>331924</v>
      </c>
    </row>
    <row r="5055" spans="1:11" ht="15" customHeight="1" x14ac:dyDescent="0.2">
      <c r="A5055" s="17" t="s">
        <v>13253</v>
      </c>
      <c r="B5055" s="17"/>
      <c r="C5055" s="17"/>
      <c r="D5055" s="16" t="s">
        <v>13254</v>
      </c>
      <c r="E5055" s="50" t="s">
        <v>4976</v>
      </c>
      <c r="F5055" s="43" t="s">
        <v>13279</v>
      </c>
      <c r="G5055" s="50" t="s">
        <v>13280</v>
      </c>
      <c r="H5055" s="43"/>
      <c r="J5055" s="17" t="str">
        <f t="shared" si="38"/>
        <v>11 October 1808</v>
      </c>
      <c r="K5055" s="51">
        <f t="shared" si="39"/>
        <v>331926</v>
      </c>
    </row>
    <row r="5056" spans="1:11" ht="15" customHeight="1" x14ac:dyDescent="0.2">
      <c r="A5056" s="17" t="s">
        <v>13253</v>
      </c>
      <c r="B5056" s="17"/>
      <c r="C5056" s="17"/>
      <c r="D5056" s="16" t="s">
        <v>13254</v>
      </c>
      <c r="E5056" s="50" t="s">
        <v>4976</v>
      </c>
      <c r="F5056" s="43" t="s">
        <v>13281</v>
      </c>
      <c r="G5056" s="50" t="s">
        <v>7757</v>
      </c>
      <c r="H5056" s="43" t="s">
        <v>4954</v>
      </c>
      <c r="J5056" s="17" t="str">
        <f t="shared" si="38"/>
        <v>13 December 1810</v>
      </c>
      <c r="K5056" s="51">
        <f t="shared" si="39"/>
        <v>332719</v>
      </c>
    </row>
    <row r="5057" spans="1:11" ht="15" customHeight="1" x14ac:dyDescent="0.2">
      <c r="A5057" s="17" t="s">
        <v>13253</v>
      </c>
      <c r="B5057" s="17" t="b">
        <v>1</v>
      </c>
      <c r="C5057" s="17"/>
      <c r="D5057" s="16" t="s">
        <v>13254</v>
      </c>
      <c r="E5057" s="50" t="s">
        <v>4976</v>
      </c>
      <c r="F5057" s="43" t="s">
        <v>1617</v>
      </c>
      <c r="G5057" s="50" t="s">
        <v>4225</v>
      </c>
      <c r="H5057" s="43"/>
      <c r="J5057" s="17" t="str">
        <f t="shared" si="38"/>
        <v>22 July 1819</v>
      </c>
      <c r="K5057" s="51">
        <f t="shared" si="39"/>
        <v>335862</v>
      </c>
    </row>
    <row r="5058" spans="1:11" ht="15" customHeight="1" x14ac:dyDescent="0.2">
      <c r="A5058" s="17" t="s">
        <v>13253</v>
      </c>
      <c r="B5058" s="17" t="b">
        <v>1</v>
      </c>
      <c r="C5058" s="17"/>
      <c r="D5058" s="16" t="s">
        <v>13254</v>
      </c>
      <c r="E5058" s="50" t="s">
        <v>4992</v>
      </c>
      <c r="F5058" s="43" t="s">
        <v>13282</v>
      </c>
      <c r="G5058" s="50" t="s">
        <v>2593</v>
      </c>
      <c r="H5058" s="43"/>
      <c r="J5058" s="17" t="str">
        <f t="shared" si="38"/>
        <v>16 June 1814</v>
      </c>
      <c r="K5058" s="51">
        <f t="shared" si="39"/>
        <v>334000</v>
      </c>
    </row>
    <row r="5059" spans="1:11" ht="15" customHeight="1" x14ac:dyDescent="0.2">
      <c r="A5059" s="17" t="s">
        <v>13253</v>
      </c>
      <c r="B5059" s="17" t="b">
        <v>1</v>
      </c>
      <c r="C5059" s="17"/>
      <c r="D5059" s="16" t="s">
        <v>13254</v>
      </c>
      <c r="E5059" s="50" t="s">
        <v>4992</v>
      </c>
      <c r="F5059" s="43" t="s">
        <v>13283</v>
      </c>
      <c r="G5059" s="50" t="s">
        <v>13284</v>
      </c>
      <c r="H5059" s="43"/>
      <c r="J5059" s="17" t="str">
        <f t="shared" si="38"/>
        <v>17 June 1814</v>
      </c>
      <c r="K5059" s="51">
        <f t="shared" si="39"/>
        <v>334001</v>
      </c>
    </row>
    <row r="5060" spans="1:11" ht="15" customHeight="1" x14ac:dyDescent="0.2">
      <c r="A5060" s="17" t="s">
        <v>13253</v>
      </c>
      <c r="B5060" s="17" t="b">
        <v>1</v>
      </c>
      <c r="C5060" s="17"/>
      <c r="D5060" s="16" t="s">
        <v>13254</v>
      </c>
      <c r="E5060" s="50" t="s">
        <v>4992</v>
      </c>
      <c r="F5060" s="43" t="s">
        <v>13285</v>
      </c>
      <c r="G5060" s="50" t="s">
        <v>3915</v>
      </c>
      <c r="H5060" s="43"/>
      <c r="J5060" s="17" t="str">
        <f t="shared" si="38"/>
        <v>20 October 1814</v>
      </c>
      <c r="K5060" s="51">
        <f t="shared" si="39"/>
        <v>334126</v>
      </c>
    </row>
    <row r="5061" spans="1:11" ht="15" customHeight="1" x14ac:dyDescent="0.2">
      <c r="A5061" s="17" t="s">
        <v>13253</v>
      </c>
      <c r="B5061" s="17" t="b">
        <v>1</v>
      </c>
      <c r="C5061" s="17"/>
      <c r="D5061" s="16" t="s">
        <v>13254</v>
      </c>
      <c r="E5061" s="50" t="s">
        <v>4992</v>
      </c>
      <c r="F5061" s="43" t="s">
        <v>13286</v>
      </c>
      <c r="G5061" s="50" t="s">
        <v>2781</v>
      </c>
      <c r="H5061" s="43"/>
      <c r="J5061" s="17" t="str">
        <f t="shared" si="38"/>
        <v>6 July 1815</v>
      </c>
      <c r="K5061" s="51">
        <f t="shared" si="39"/>
        <v>334385</v>
      </c>
    </row>
    <row r="5062" spans="1:11" ht="15" customHeight="1" x14ac:dyDescent="0.2">
      <c r="A5062" s="17" t="s">
        <v>13253</v>
      </c>
      <c r="B5062" s="17"/>
      <c r="C5062" s="17"/>
      <c r="D5062" s="16" t="s">
        <v>13254</v>
      </c>
      <c r="E5062" s="50" t="s">
        <v>4992</v>
      </c>
      <c r="F5062" s="43" t="s">
        <v>13287</v>
      </c>
      <c r="G5062" s="50" t="s">
        <v>2798</v>
      </c>
      <c r="H5062" s="43" t="s">
        <v>3543</v>
      </c>
      <c r="J5062" s="17" t="str">
        <f t="shared" si="38"/>
        <v>24 August 1815</v>
      </c>
      <c r="K5062" s="51">
        <f t="shared" si="39"/>
        <v>334434</v>
      </c>
    </row>
    <row r="5063" spans="1:11" ht="15" customHeight="1" x14ac:dyDescent="0.2">
      <c r="A5063" s="17" t="s">
        <v>13253</v>
      </c>
      <c r="B5063" s="17"/>
      <c r="C5063" s="17"/>
      <c r="D5063" s="16" t="s">
        <v>13254</v>
      </c>
      <c r="E5063" s="50" t="s">
        <v>4992</v>
      </c>
      <c r="F5063" s="43" t="s">
        <v>13288</v>
      </c>
      <c r="G5063" s="50" t="s">
        <v>2808</v>
      </c>
      <c r="H5063" s="43" t="s">
        <v>7294</v>
      </c>
      <c r="J5063" s="17" t="str">
        <f t="shared" si="38"/>
        <v>19 October 1815</v>
      </c>
      <c r="K5063" s="51">
        <f t="shared" si="39"/>
        <v>334490</v>
      </c>
    </row>
    <row r="5064" spans="1:11" ht="15" customHeight="1" x14ac:dyDescent="0.2">
      <c r="A5064" s="17" t="s">
        <v>13253</v>
      </c>
      <c r="B5064" s="17" t="b">
        <v>1</v>
      </c>
      <c r="C5064" s="17"/>
      <c r="D5064" s="16" t="s">
        <v>13254</v>
      </c>
      <c r="E5064" s="50" t="s">
        <v>4992</v>
      </c>
      <c r="F5064" s="43" t="s">
        <v>12546</v>
      </c>
      <c r="G5064" s="50" t="s">
        <v>7885</v>
      </c>
      <c r="H5064" s="43"/>
      <c r="J5064" s="17" t="str">
        <f t="shared" si="38"/>
        <v>4 June 1818</v>
      </c>
      <c r="K5064" s="51">
        <f t="shared" si="39"/>
        <v>335449</v>
      </c>
    </row>
    <row r="5065" spans="1:11" ht="15" customHeight="1" x14ac:dyDescent="0.2">
      <c r="A5065" s="17" t="s">
        <v>13253</v>
      </c>
      <c r="B5065" s="17"/>
      <c r="C5065" s="17"/>
      <c r="D5065" s="16" t="s">
        <v>13254</v>
      </c>
      <c r="E5065" s="50" t="s">
        <v>4992</v>
      </c>
      <c r="F5065" s="43" t="s">
        <v>13289</v>
      </c>
      <c r="G5065" s="50" t="s">
        <v>4225</v>
      </c>
      <c r="H5065" s="43"/>
      <c r="J5065" s="17" t="str">
        <f t="shared" si="38"/>
        <v>22 July 1819</v>
      </c>
      <c r="K5065" s="51">
        <f t="shared" si="39"/>
        <v>335862</v>
      </c>
    </row>
    <row r="5066" spans="1:11" ht="15" customHeight="1" x14ac:dyDescent="0.2">
      <c r="A5066" s="17" t="s">
        <v>13253</v>
      </c>
      <c r="B5066" s="17"/>
      <c r="C5066" s="17"/>
      <c r="D5066" s="16" t="s">
        <v>13254</v>
      </c>
      <c r="E5066" s="50" t="s">
        <v>5092</v>
      </c>
      <c r="F5066" s="43" t="s">
        <v>13290</v>
      </c>
      <c r="G5066" s="50" t="s">
        <v>13291</v>
      </c>
      <c r="H5066" s="43"/>
      <c r="J5066" s="17" t="str">
        <f t="shared" si="38"/>
        <v>5 April 1798</v>
      </c>
      <c r="K5066" s="51">
        <f t="shared" si="39"/>
        <v>328084</v>
      </c>
    </row>
    <row r="5067" spans="1:11" ht="15" customHeight="1" x14ac:dyDescent="0.2">
      <c r="A5067" s="17" t="s">
        <v>13253</v>
      </c>
      <c r="B5067" s="17" t="b">
        <v>1</v>
      </c>
      <c r="C5067" s="17"/>
      <c r="D5067" s="16" t="s">
        <v>13254</v>
      </c>
      <c r="E5067" s="50" t="s">
        <v>4954</v>
      </c>
      <c r="F5067" s="43" t="s">
        <v>13281</v>
      </c>
      <c r="G5067" s="50" t="s">
        <v>13292</v>
      </c>
      <c r="H5067" s="43" t="s">
        <v>13293</v>
      </c>
      <c r="J5067" s="17" t="str">
        <f t="shared" si="38"/>
        <v>13 September 1814</v>
      </c>
      <c r="K5067" s="51">
        <f t="shared" si="39"/>
        <v>334089</v>
      </c>
    </row>
    <row r="5068" spans="1:11" ht="15" customHeight="1" x14ac:dyDescent="0.2">
      <c r="A5068" s="17" t="s">
        <v>13253</v>
      </c>
      <c r="B5068" s="17"/>
      <c r="C5068" s="17"/>
      <c r="D5068" s="16" t="s">
        <v>13254</v>
      </c>
      <c r="E5068" s="50" t="s">
        <v>10894</v>
      </c>
      <c r="F5068" s="43" t="s">
        <v>13294</v>
      </c>
      <c r="G5068" s="50" t="s">
        <v>8240</v>
      </c>
      <c r="H5068" s="43"/>
      <c r="J5068" s="17" t="str">
        <f t="shared" si="38"/>
        <v>29 March 1810</v>
      </c>
      <c r="K5068" s="51">
        <f t="shared" si="39"/>
        <v>332460</v>
      </c>
    </row>
    <row r="5069" spans="1:11" ht="15" customHeight="1" x14ac:dyDescent="0.2">
      <c r="A5069" s="17" t="s">
        <v>13253</v>
      </c>
      <c r="B5069" s="17"/>
      <c r="C5069" s="17"/>
      <c r="D5069" s="16" t="s">
        <v>13254</v>
      </c>
      <c r="E5069" s="50" t="s">
        <v>7193</v>
      </c>
      <c r="F5069" s="43" t="s">
        <v>13295</v>
      </c>
      <c r="G5069" s="50" t="s">
        <v>2394</v>
      </c>
      <c r="H5069" s="43"/>
      <c r="J5069" s="17" t="str">
        <f t="shared" si="38"/>
        <v>24 February 1814</v>
      </c>
      <c r="K5069" s="51">
        <f t="shared" si="39"/>
        <v>333888</v>
      </c>
    </row>
    <row r="5070" spans="1:11" ht="15" customHeight="1" x14ac:dyDescent="0.2">
      <c r="A5070" s="17" t="s">
        <v>13253</v>
      </c>
      <c r="B5070" s="17"/>
      <c r="C5070" s="17"/>
      <c r="D5070" s="16" t="s">
        <v>13254</v>
      </c>
      <c r="E5070" s="50" t="s">
        <v>7196</v>
      </c>
      <c r="F5070" s="43" t="s">
        <v>13296</v>
      </c>
      <c r="G5070" s="50" t="s">
        <v>13297</v>
      </c>
      <c r="H5070" s="43"/>
      <c r="J5070" s="17" t="str">
        <f t="shared" si="38"/>
        <v>6 December 1806</v>
      </c>
      <c r="K5070" s="51">
        <f t="shared" si="39"/>
        <v>331251</v>
      </c>
    </row>
    <row r="5071" spans="1:11" ht="15" customHeight="1" x14ac:dyDescent="0.2">
      <c r="A5071" s="17" t="s">
        <v>13298</v>
      </c>
      <c r="B5071" s="17"/>
      <c r="C5071" s="17"/>
      <c r="D5071" s="16" t="s">
        <v>13299</v>
      </c>
      <c r="E5071" s="50" t="s">
        <v>1223</v>
      </c>
      <c r="F5071" s="43" t="s">
        <v>13300</v>
      </c>
      <c r="G5071" s="50" t="s">
        <v>2822</v>
      </c>
      <c r="H5071" s="43" t="s">
        <v>13301</v>
      </c>
      <c r="J5071" s="17" t="str">
        <f t="shared" si="38"/>
        <v>27 November 1815</v>
      </c>
      <c r="K5071" s="51">
        <f t="shared" si="39"/>
        <v>334529</v>
      </c>
    </row>
    <row r="5072" spans="1:11" ht="15" customHeight="1" x14ac:dyDescent="0.2">
      <c r="A5072" s="17" t="s">
        <v>13298</v>
      </c>
      <c r="B5072" s="17"/>
      <c r="C5072" s="17"/>
      <c r="D5072" s="16" t="s">
        <v>13299</v>
      </c>
      <c r="E5072" s="50" t="s">
        <v>2002</v>
      </c>
      <c r="F5072" s="43" t="s">
        <v>1864</v>
      </c>
      <c r="G5072" s="50" t="s">
        <v>7463</v>
      </c>
      <c r="H5072" s="43" t="s">
        <v>1862</v>
      </c>
      <c r="J5072" s="17" t="str">
        <f t="shared" si="38"/>
        <v>30 September 1819</v>
      </c>
      <c r="K5072" s="51">
        <f t="shared" si="39"/>
        <v>335932</v>
      </c>
    </row>
    <row r="5073" spans="1:11" ht="15" customHeight="1" x14ac:dyDescent="0.2">
      <c r="A5073" s="17" t="s">
        <v>13298</v>
      </c>
      <c r="B5073" s="17"/>
      <c r="C5073" s="17"/>
      <c r="D5073" s="16" t="s">
        <v>13299</v>
      </c>
      <c r="E5073" s="50" t="s">
        <v>4964</v>
      </c>
      <c r="F5073" s="43" t="s">
        <v>2623</v>
      </c>
      <c r="G5073" s="50" t="s">
        <v>3572</v>
      </c>
      <c r="H5073" s="43" t="s">
        <v>11363</v>
      </c>
      <c r="J5073" s="17" t="str">
        <f t="shared" si="38"/>
        <v>26 May 1814</v>
      </c>
      <c r="K5073" s="51">
        <f t="shared" si="39"/>
        <v>333979</v>
      </c>
    </row>
    <row r="5074" spans="1:11" ht="15" customHeight="1" x14ac:dyDescent="0.2">
      <c r="A5074" s="17" t="s">
        <v>13298</v>
      </c>
      <c r="B5074" s="17"/>
      <c r="C5074" s="17"/>
      <c r="D5074" s="16" t="s">
        <v>13299</v>
      </c>
      <c r="E5074" s="50" t="s">
        <v>4964</v>
      </c>
      <c r="F5074" s="43" t="s">
        <v>13302</v>
      </c>
      <c r="G5074" s="50" t="s">
        <v>7813</v>
      </c>
      <c r="H5074" s="43" t="s">
        <v>2632</v>
      </c>
      <c r="J5074" s="17" t="str">
        <f t="shared" si="38"/>
        <v>24 June 1819</v>
      </c>
      <c r="K5074" s="51">
        <f t="shared" si="39"/>
        <v>335834</v>
      </c>
    </row>
    <row r="5075" spans="1:11" ht="15" customHeight="1" x14ac:dyDescent="0.2">
      <c r="A5075" s="17" t="s">
        <v>13298</v>
      </c>
      <c r="B5075" s="17"/>
      <c r="C5075" s="17"/>
      <c r="D5075" s="16" t="s">
        <v>13299</v>
      </c>
      <c r="E5075" s="50" t="s">
        <v>4966</v>
      </c>
      <c r="F5075" s="43" t="s">
        <v>13303</v>
      </c>
      <c r="G5075" s="50" t="s">
        <v>2128</v>
      </c>
      <c r="H5075" s="43" t="s">
        <v>10250</v>
      </c>
      <c r="J5075" s="17" t="str">
        <f t="shared" si="38"/>
        <v>25 January 1813</v>
      </c>
      <c r="K5075" s="51">
        <f t="shared" si="39"/>
        <v>333493</v>
      </c>
    </row>
    <row r="5076" spans="1:11" ht="15" customHeight="1" x14ac:dyDescent="0.2">
      <c r="A5076" s="17" t="s">
        <v>13298</v>
      </c>
      <c r="B5076" s="17"/>
      <c r="C5076" s="17"/>
      <c r="D5076" s="16" t="s">
        <v>13299</v>
      </c>
      <c r="E5076" s="50" t="s">
        <v>4966</v>
      </c>
      <c r="F5076" s="43" t="s">
        <v>13304</v>
      </c>
      <c r="G5076" s="50" t="s">
        <v>3435</v>
      </c>
      <c r="H5076" s="43"/>
      <c r="J5076" s="17" t="str">
        <f t="shared" si="38"/>
        <v>22 July 1813</v>
      </c>
      <c r="K5076" s="51">
        <f t="shared" si="39"/>
        <v>333671</v>
      </c>
    </row>
    <row r="5077" spans="1:11" ht="15" customHeight="1" x14ac:dyDescent="0.2">
      <c r="A5077" s="17" t="s">
        <v>13298</v>
      </c>
      <c r="B5077" s="17"/>
      <c r="C5077" s="17"/>
      <c r="D5077" s="16" t="s">
        <v>13299</v>
      </c>
      <c r="E5077" s="50" t="s">
        <v>4966</v>
      </c>
      <c r="F5077" s="43" t="s">
        <v>3672</v>
      </c>
      <c r="G5077" s="50" t="s">
        <v>2629</v>
      </c>
      <c r="H5077" s="43"/>
      <c r="J5077" s="17" t="str">
        <f t="shared" si="38"/>
        <v>13 October 1814</v>
      </c>
      <c r="K5077" s="51">
        <f t="shared" si="39"/>
        <v>334119</v>
      </c>
    </row>
    <row r="5078" spans="1:11" ht="15" customHeight="1" x14ac:dyDescent="0.2">
      <c r="A5078" s="17" t="s">
        <v>13298</v>
      </c>
      <c r="B5078" s="17"/>
      <c r="C5078" s="17"/>
      <c r="D5078" s="16" t="s">
        <v>13299</v>
      </c>
      <c r="E5078" s="50" t="s">
        <v>4966</v>
      </c>
      <c r="F5078" s="43" t="s">
        <v>13305</v>
      </c>
      <c r="G5078" s="50" t="s">
        <v>3940</v>
      </c>
      <c r="H5078" s="43"/>
      <c r="J5078" s="17" t="str">
        <f t="shared" si="38"/>
        <v>23 March 1815</v>
      </c>
      <c r="K5078" s="51">
        <f t="shared" si="39"/>
        <v>334280</v>
      </c>
    </row>
    <row r="5079" spans="1:11" ht="15" customHeight="1" x14ac:dyDescent="0.2">
      <c r="A5079" s="17" t="s">
        <v>13298</v>
      </c>
      <c r="B5079" s="17"/>
      <c r="C5079" s="17"/>
      <c r="D5079" s="16" t="s">
        <v>13299</v>
      </c>
      <c r="E5079" s="50" t="s">
        <v>4966</v>
      </c>
      <c r="F5079" s="43" t="s">
        <v>13306</v>
      </c>
      <c r="G5079" s="50" t="s">
        <v>13243</v>
      </c>
      <c r="H5079" s="43" t="s">
        <v>2665</v>
      </c>
      <c r="J5079" s="17" t="str">
        <f t="shared" si="38"/>
        <v>2 June 1815</v>
      </c>
      <c r="K5079" s="51">
        <f t="shared" si="39"/>
        <v>334351</v>
      </c>
    </row>
    <row r="5080" spans="1:11" ht="15" customHeight="1" x14ac:dyDescent="0.2">
      <c r="A5080" s="17" t="s">
        <v>13298</v>
      </c>
      <c r="B5080" s="17"/>
      <c r="C5080" s="17"/>
      <c r="D5080" s="16" t="s">
        <v>13299</v>
      </c>
      <c r="E5080" s="50" t="s">
        <v>4966</v>
      </c>
      <c r="F5080" s="43" t="s">
        <v>4204</v>
      </c>
      <c r="G5080" s="50" t="s">
        <v>3961</v>
      </c>
      <c r="H5080" s="43" t="s">
        <v>8326</v>
      </c>
      <c r="J5080" s="17" t="str">
        <f t="shared" si="38"/>
        <v>15 June 1815</v>
      </c>
      <c r="K5080" s="51">
        <f t="shared" si="39"/>
        <v>334364</v>
      </c>
    </row>
    <row r="5081" spans="1:11" ht="15" customHeight="1" x14ac:dyDescent="0.2">
      <c r="A5081" s="17" t="s">
        <v>13298</v>
      </c>
      <c r="B5081" s="17"/>
      <c r="C5081" s="17"/>
      <c r="D5081" s="16" t="s">
        <v>13299</v>
      </c>
      <c r="E5081" s="50" t="s">
        <v>4966</v>
      </c>
      <c r="F5081" s="43" t="s">
        <v>13307</v>
      </c>
      <c r="G5081" s="50" t="s">
        <v>8725</v>
      </c>
      <c r="H5081" s="43"/>
      <c r="J5081" s="17" t="str">
        <f t="shared" si="38"/>
        <v>22 May 1817</v>
      </c>
      <c r="K5081" s="51">
        <f t="shared" si="39"/>
        <v>335071</v>
      </c>
    </row>
    <row r="5082" spans="1:11" ht="15" customHeight="1" x14ac:dyDescent="0.2">
      <c r="A5082" s="17" t="s">
        <v>13298</v>
      </c>
      <c r="B5082" s="17"/>
      <c r="C5082" s="17"/>
      <c r="D5082" s="16" t="s">
        <v>13299</v>
      </c>
      <c r="E5082" s="50" t="s">
        <v>4966</v>
      </c>
      <c r="F5082" s="43" t="s">
        <v>13308</v>
      </c>
      <c r="G5082" s="50" t="s">
        <v>13309</v>
      </c>
      <c r="H5082" s="43" t="s">
        <v>3902</v>
      </c>
      <c r="J5082" s="17" t="str">
        <f t="shared" si="38"/>
        <v>28 Aug 1817</v>
      </c>
      <c r="K5082" s="51">
        <f t="shared" si="39"/>
        <v>335169</v>
      </c>
    </row>
    <row r="5083" spans="1:11" ht="15" customHeight="1" x14ac:dyDescent="0.2">
      <c r="A5083" s="17" t="s">
        <v>13298</v>
      </c>
      <c r="B5083" s="17"/>
      <c r="C5083" s="17"/>
      <c r="D5083" s="16" t="s">
        <v>13299</v>
      </c>
      <c r="E5083" s="50" t="s">
        <v>4966</v>
      </c>
      <c r="F5083" s="43" t="s">
        <v>13310</v>
      </c>
      <c r="G5083" s="50" t="s">
        <v>7813</v>
      </c>
      <c r="H5083" s="43"/>
      <c r="J5083" s="17" t="str">
        <f t="shared" si="38"/>
        <v>24 June 1819</v>
      </c>
      <c r="K5083" s="51">
        <f t="shared" si="39"/>
        <v>335834</v>
      </c>
    </row>
    <row r="5084" spans="1:11" ht="15" customHeight="1" x14ac:dyDescent="0.2">
      <c r="A5084" s="17" t="s">
        <v>13298</v>
      </c>
      <c r="B5084" s="17"/>
      <c r="C5084" s="17"/>
      <c r="D5084" s="16" t="s">
        <v>13299</v>
      </c>
      <c r="E5084" s="50" t="s">
        <v>4966</v>
      </c>
      <c r="F5084" s="43" t="s">
        <v>13311</v>
      </c>
      <c r="G5084" s="50" t="s">
        <v>7825</v>
      </c>
      <c r="H5084" s="43" t="s">
        <v>2364</v>
      </c>
      <c r="J5084" s="17" t="str">
        <f t="shared" si="38"/>
        <v>14 October 1819</v>
      </c>
      <c r="K5084" s="51">
        <f t="shared" si="39"/>
        <v>335946</v>
      </c>
    </row>
    <row r="5085" spans="1:11" ht="15" customHeight="1" x14ac:dyDescent="0.2">
      <c r="A5085" s="17" t="s">
        <v>13298</v>
      </c>
      <c r="B5085" s="17"/>
      <c r="C5085" s="17"/>
      <c r="D5085" s="16" t="s">
        <v>13299</v>
      </c>
      <c r="E5085" s="50" t="s">
        <v>4976</v>
      </c>
      <c r="F5085" s="43" t="s">
        <v>11446</v>
      </c>
      <c r="G5085" s="50" t="s">
        <v>2128</v>
      </c>
      <c r="H5085" s="43" t="s">
        <v>13312</v>
      </c>
      <c r="J5085" s="17" t="str">
        <f t="shared" si="38"/>
        <v>25 January 1813</v>
      </c>
      <c r="K5085" s="51">
        <f t="shared" si="39"/>
        <v>333493</v>
      </c>
    </row>
    <row r="5086" spans="1:11" ht="15" customHeight="1" x14ac:dyDescent="0.2">
      <c r="A5086" s="17" t="s">
        <v>13298</v>
      </c>
      <c r="B5086" s="17"/>
      <c r="C5086" s="17"/>
      <c r="D5086" s="16" t="s">
        <v>13299</v>
      </c>
      <c r="E5086" s="50" t="s">
        <v>4976</v>
      </c>
      <c r="F5086" s="43" t="s">
        <v>11106</v>
      </c>
      <c r="G5086" s="50" t="s">
        <v>2128</v>
      </c>
      <c r="H5086" s="43" t="s">
        <v>3316</v>
      </c>
      <c r="J5086" s="17" t="str">
        <f t="shared" si="38"/>
        <v>25 January 1813</v>
      </c>
      <c r="K5086" s="51">
        <f t="shared" si="39"/>
        <v>333493</v>
      </c>
    </row>
    <row r="5087" spans="1:11" ht="15" customHeight="1" x14ac:dyDescent="0.2">
      <c r="A5087" s="17" t="s">
        <v>13298</v>
      </c>
      <c r="B5087" s="17"/>
      <c r="C5087" s="17"/>
      <c r="D5087" s="16" t="s">
        <v>13299</v>
      </c>
      <c r="E5087" s="50" t="s">
        <v>4976</v>
      </c>
      <c r="F5087" s="43" t="s">
        <v>13313</v>
      </c>
      <c r="G5087" s="50" t="s">
        <v>9524</v>
      </c>
      <c r="H5087" s="43" t="s">
        <v>7625</v>
      </c>
      <c r="J5087" s="17" t="str">
        <f t="shared" si="38"/>
        <v>15 April 1813</v>
      </c>
      <c r="K5087" s="51">
        <f t="shared" si="39"/>
        <v>333573</v>
      </c>
    </row>
    <row r="5088" spans="1:11" ht="15" customHeight="1" x14ac:dyDescent="0.2">
      <c r="A5088" s="17" t="s">
        <v>13298</v>
      </c>
      <c r="B5088" s="17"/>
      <c r="C5088" s="17"/>
      <c r="D5088" s="16" t="s">
        <v>13299</v>
      </c>
      <c r="E5088" s="50" t="s">
        <v>4976</v>
      </c>
      <c r="F5088" s="43" t="s">
        <v>13314</v>
      </c>
      <c r="G5088" s="50" t="s">
        <v>7681</v>
      </c>
      <c r="H5088" s="43" t="s">
        <v>8551</v>
      </c>
      <c r="J5088" s="17" t="str">
        <f t="shared" si="38"/>
        <v>29 April 1813</v>
      </c>
      <c r="K5088" s="51">
        <f t="shared" si="39"/>
        <v>333587</v>
      </c>
    </row>
    <row r="5089" spans="1:11" ht="15" customHeight="1" x14ac:dyDescent="0.2">
      <c r="A5089" s="17" t="s">
        <v>13298</v>
      </c>
      <c r="B5089" s="17"/>
      <c r="C5089" s="17"/>
      <c r="D5089" s="16" t="s">
        <v>13299</v>
      </c>
      <c r="E5089" s="50" t="s">
        <v>4976</v>
      </c>
      <c r="F5089" s="43" t="s">
        <v>13315</v>
      </c>
      <c r="G5089" s="50" t="s">
        <v>8074</v>
      </c>
      <c r="H5089" s="43" t="s">
        <v>7136</v>
      </c>
      <c r="J5089" s="17" t="str">
        <f t="shared" si="38"/>
        <v>9 June 1813</v>
      </c>
      <c r="K5089" s="51">
        <f t="shared" si="39"/>
        <v>333628</v>
      </c>
    </row>
    <row r="5090" spans="1:11" ht="15" customHeight="1" x14ac:dyDescent="0.2">
      <c r="A5090" s="17" t="s">
        <v>13298</v>
      </c>
      <c r="B5090" s="17"/>
      <c r="C5090" s="17"/>
      <c r="D5090" s="16" t="s">
        <v>13299</v>
      </c>
      <c r="E5090" s="50" t="s">
        <v>4976</v>
      </c>
      <c r="F5090" s="43" t="s">
        <v>13316</v>
      </c>
      <c r="G5090" s="50" t="s">
        <v>2243</v>
      </c>
      <c r="H5090" s="43"/>
      <c r="J5090" s="17" t="str">
        <f t="shared" si="38"/>
        <v>10 June 1813</v>
      </c>
      <c r="K5090" s="51">
        <f t="shared" si="39"/>
        <v>333629</v>
      </c>
    </row>
    <row r="5091" spans="1:11" ht="15" customHeight="1" x14ac:dyDescent="0.2">
      <c r="A5091" s="17" t="s">
        <v>13298</v>
      </c>
      <c r="B5091" s="17"/>
      <c r="C5091" s="17"/>
      <c r="D5091" s="16" t="s">
        <v>13299</v>
      </c>
      <c r="E5091" s="50" t="s">
        <v>4976</v>
      </c>
      <c r="F5091" s="43" t="s">
        <v>13317</v>
      </c>
      <c r="G5091" s="50" t="s">
        <v>2274</v>
      </c>
      <c r="H5091" s="43"/>
      <c r="J5091" s="17" t="str">
        <f t="shared" si="38"/>
        <v>21 July 1813</v>
      </c>
      <c r="K5091" s="51">
        <f t="shared" si="39"/>
        <v>333670</v>
      </c>
    </row>
    <row r="5092" spans="1:11" ht="15" customHeight="1" x14ac:dyDescent="0.2">
      <c r="A5092" s="17" t="s">
        <v>13298</v>
      </c>
      <c r="B5092" s="17"/>
      <c r="C5092" s="17"/>
      <c r="D5092" s="16" t="s">
        <v>13299</v>
      </c>
      <c r="E5092" s="50" t="s">
        <v>4976</v>
      </c>
      <c r="F5092" s="43" t="s">
        <v>13318</v>
      </c>
      <c r="G5092" s="50" t="s">
        <v>3462</v>
      </c>
      <c r="H5092" s="43"/>
      <c r="J5092" s="17" t="str">
        <f t="shared" si="38"/>
        <v>23 September 1813</v>
      </c>
      <c r="K5092" s="51">
        <f t="shared" si="39"/>
        <v>333734</v>
      </c>
    </row>
    <row r="5093" spans="1:11" ht="15" customHeight="1" x14ac:dyDescent="0.2">
      <c r="A5093" s="17" t="s">
        <v>13298</v>
      </c>
      <c r="B5093" s="17"/>
      <c r="C5093" s="17"/>
      <c r="D5093" s="16" t="s">
        <v>13299</v>
      </c>
      <c r="E5093" s="50" t="s">
        <v>4976</v>
      </c>
      <c r="F5093" s="43" t="s">
        <v>13319</v>
      </c>
      <c r="G5093" s="50" t="s">
        <v>13320</v>
      </c>
      <c r="H5093" s="43" t="s">
        <v>4954</v>
      </c>
      <c r="J5093" s="17" t="str">
        <f t="shared" si="38"/>
        <v>14 October 1814</v>
      </c>
      <c r="K5093" s="51">
        <f t="shared" si="39"/>
        <v>334120</v>
      </c>
    </row>
    <row r="5094" spans="1:11" ht="15" customHeight="1" x14ac:dyDescent="0.2">
      <c r="A5094" s="17" t="s">
        <v>13298</v>
      </c>
      <c r="B5094" s="17"/>
      <c r="C5094" s="17"/>
      <c r="D5094" s="16" t="s">
        <v>13299</v>
      </c>
      <c r="E5094" s="50" t="s">
        <v>4976</v>
      </c>
      <c r="F5094" s="43" t="s">
        <v>13321</v>
      </c>
      <c r="G5094" s="50" t="s">
        <v>7369</v>
      </c>
      <c r="H5094" s="43"/>
      <c r="J5094" s="17" t="str">
        <f t="shared" si="38"/>
        <v>17 November 1814</v>
      </c>
      <c r="K5094" s="51">
        <f t="shared" si="39"/>
        <v>334154</v>
      </c>
    </row>
    <row r="5095" spans="1:11" ht="15" customHeight="1" x14ac:dyDescent="0.2">
      <c r="A5095" s="17" t="s">
        <v>13298</v>
      </c>
      <c r="B5095" s="17"/>
      <c r="C5095" s="17"/>
      <c r="D5095" s="16" t="s">
        <v>13299</v>
      </c>
      <c r="E5095" s="50" t="s">
        <v>4976</v>
      </c>
      <c r="F5095" s="43" t="s">
        <v>13322</v>
      </c>
      <c r="G5095" s="50" t="s">
        <v>2665</v>
      </c>
      <c r="H5095" s="43"/>
      <c r="J5095" s="17" t="str">
        <f t="shared" si="38"/>
        <v>9 March 1815</v>
      </c>
      <c r="K5095" s="51">
        <f t="shared" si="39"/>
        <v>334266</v>
      </c>
    </row>
    <row r="5096" spans="1:11" ht="15" customHeight="1" x14ac:dyDescent="0.2">
      <c r="A5096" s="17" t="s">
        <v>13298</v>
      </c>
      <c r="B5096" s="17" t="b">
        <v>1</v>
      </c>
      <c r="C5096" s="17"/>
      <c r="D5096" s="16" t="s">
        <v>13299</v>
      </c>
      <c r="E5096" s="50" t="s">
        <v>4976</v>
      </c>
      <c r="F5096" s="43" t="s">
        <v>13323</v>
      </c>
      <c r="G5096" s="50" t="s">
        <v>12536</v>
      </c>
      <c r="H5096" s="43" t="s">
        <v>4154</v>
      </c>
      <c r="J5096" s="17" t="str">
        <f t="shared" si="38"/>
        <v>26 March 1819</v>
      </c>
      <c r="K5096" s="51">
        <f t="shared" si="39"/>
        <v>335744</v>
      </c>
    </row>
    <row r="5097" spans="1:11" ht="15" customHeight="1" x14ac:dyDescent="0.2">
      <c r="A5097" s="17" t="s">
        <v>13298</v>
      </c>
      <c r="B5097" s="17"/>
      <c r="C5097" s="17"/>
      <c r="D5097" s="16" t="s">
        <v>13299</v>
      </c>
      <c r="E5097" s="50" t="s">
        <v>4976</v>
      </c>
      <c r="F5097" s="43" t="s">
        <v>12708</v>
      </c>
      <c r="G5097" s="50" t="s">
        <v>7813</v>
      </c>
      <c r="H5097" s="43"/>
      <c r="J5097" s="17" t="str">
        <f t="shared" si="38"/>
        <v>24 June 1819</v>
      </c>
      <c r="K5097" s="51">
        <f t="shared" si="39"/>
        <v>335834</v>
      </c>
    </row>
    <row r="5098" spans="1:11" ht="15" customHeight="1" x14ac:dyDescent="0.2">
      <c r="A5098" s="17" t="s">
        <v>13298</v>
      </c>
      <c r="B5098" s="17" t="b">
        <v>1</v>
      </c>
      <c r="C5098" s="17"/>
      <c r="D5098" s="16" t="s">
        <v>13299</v>
      </c>
      <c r="E5098" s="50" t="s">
        <v>4992</v>
      </c>
      <c r="F5098" s="43" t="s">
        <v>1790</v>
      </c>
      <c r="G5098" s="50" t="s">
        <v>2669</v>
      </c>
      <c r="H5098" s="43"/>
      <c r="J5098" s="17" t="str">
        <f t="shared" si="38"/>
        <v>30 March 1815</v>
      </c>
      <c r="K5098" s="51">
        <f t="shared" si="39"/>
        <v>334287</v>
      </c>
    </row>
    <row r="5099" spans="1:11" ht="15" customHeight="1" x14ac:dyDescent="0.2">
      <c r="A5099" s="17" t="s">
        <v>13298</v>
      </c>
      <c r="B5099" s="17"/>
      <c r="C5099" s="17"/>
      <c r="D5099" s="16" t="s">
        <v>13299</v>
      </c>
      <c r="E5099" s="50" t="s">
        <v>4992</v>
      </c>
      <c r="F5099" s="43" t="s">
        <v>13324</v>
      </c>
      <c r="G5099" s="50" t="s">
        <v>2674</v>
      </c>
      <c r="H5099" s="43"/>
      <c r="J5099" s="17" t="str">
        <f t="shared" si="38"/>
        <v>27 April 1815</v>
      </c>
      <c r="K5099" s="51">
        <f t="shared" si="39"/>
        <v>334315</v>
      </c>
    </row>
    <row r="5100" spans="1:11" ht="15" customHeight="1" x14ac:dyDescent="0.2">
      <c r="A5100" s="17" t="s">
        <v>13298</v>
      </c>
      <c r="B5100" s="17"/>
      <c r="C5100" s="17"/>
      <c r="D5100" s="16" t="s">
        <v>13299</v>
      </c>
      <c r="E5100" s="50" t="s">
        <v>4992</v>
      </c>
      <c r="F5100" s="43" t="s">
        <v>13325</v>
      </c>
      <c r="G5100" s="50" t="s">
        <v>8725</v>
      </c>
      <c r="H5100" s="43"/>
      <c r="J5100" s="17" t="str">
        <f t="shared" si="38"/>
        <v>22 May 1817</v>
      </c>
      <c r="K5100" s="51">
        <f t="shared" si="39"/>
        <v>335071</v>
      </c>
    </row>
    <row r="5101" spans="1:11" ht="15" customHeight="1" x14ac:dyDescent="0.2">
      <c r="A5101" s="17" t="s">
        <v>13298</v>
      </c>
      <c r="B5101" s="17"/>
      <c r="C5101" s="17"/>
      <c r="D5101" s="16" t="s">
        <v>13299</v>
      </c>
      <c r="E5101" s="50" t="s">
        <v>4992</v>
      </c>
      <c r="F5101" s="43" t="s">
        <v>13326</v>
      </c>
      <c r="G5101" s="50" t="s">
        <v>9075</v>
      </c>
      <c r="H5101" s="43" t="s">
        <v>4079</v>
      </c>
      <c r="J5101" s="17" t="str">
        <f t="shared" si="38"/>
        <v>8 January 1818</v>
      </c>
      <c r="K5101" s="51">
        <f t="shared" si="39"/>
        <v>335302</v>
      </c>
    </row>
    <row r="5102" spans="1:11" ht="15" customHeight="1" x14ac:dyDescent="0.2">
      <c r="A5102" s="17" t="s">
        <v>13298</v>
      </c>
      <c r="B5102" s="17"/>
      <c r="C5102" s="17"/>
      <c r="D5102" s="16" t="s">
        <v>13299</v>
      </c>
      <c r="E5102" s="50" t="s">
        <v>4992</v>
      </c>
      <c r="F5102" s="43" t="s">
        <v>13327</v>
      </c>
      <c r="G5102" s="50" t="s">
        <v>8111</v>
      </c>
      <c r="H5102" s="43" t="s">
        <v>9322</v>
      </c>
      <c r="J5102" s="17" t="str">
        <f t="shared" ref="J5102:J5356" si="40">TRIM(G5102)</f>
        <v>21 May 1818</v>
      </c>
      <c r="K5102" s="51">
        <f t="shared" ref="K5102:K5356" si="41">DATEVALUE((LEFT(J5102,(LEN(J5102)-4))&amp;(RIGHT(J5102,4)+1000)))</f>
        <v>335435</v>
      </c>
    </row>
    <row r="5103" spans="1:11" ht="15" customHeight="1" x14ac:dyDescent="0.2">
      <c r="A5103" s="17" t="s">
        <v>13298</v>
      </c>
      <c r="B5103" s="17"/>
      <c r="C5103" s="17"/>
      <c r="D5103" s="16" t="s">
        <v>13299</v>
      </c>
      <c r="E5103" s="50" t="s">
        <v>4992</v>
      </c>
      <c r="F5103" s="43" t="s">
        <v>13328</v>
      </c>
      <c r="G5103" s="50" t="s">
        <v>4214</v>
      </c>
      <c r="H5103" s="43"/>
      <c r="J5103" s="17" t="str">
        <f t="shared" si="40"/>
        <v>25 February 1819</v>
      </c>
      <c r="K5103" s="51">
        <f t="shared" si="41"/>
        <v>335715</v>
      </c>
    </row>
    <row r="5104" spans="1:11" ht="15" customHeight="1" x14ac:dyDescent="0.2">
      <c r="A5104" s="17" t="s">
        <v>13298</v>
      </c>
      <c r="B5104" s="17"/>
      <c r="C5104" s="17"/>
      <c r="D5104" s="16" t="s">
        <v>13299</v>
      </c>
      <c r="E5104" s="50" t="s">
        <v>4992</v>
      </c>
      <c r="F5104" s="43" t="s">
        <v>13329</v>
      </c>
      <c r="G5104" s="50" t="s">
        <v>7813</v>
      </c>
      <c r="H5104" s="43"/>
      <c r="J5104" s="17" t="str">
        <f t="shared" si="40"/>
        <v>24 June 1819</v>
      </c>
      <c r="K5104" s="51">
        <f t="shared" si="41"/>
        <v>335834</v>
      </c>
    </row>
    <row r="5105" spans="1:11" ht="15" customHeight="1" x14ac:dyDescent="0.2">
      <c r="A5105" s="17" t="s">
        <v>13298</v>
      </c>
      <c r="B5105" s="17"/>
      <c r="C5105" s="17"/>
      <c r="D5105" s="16" t="s">
        <v>13299</v>
      </c>
      <c r="E5105" s="50" t="s">
        <v>4992</v>
      </c>
      <c r="F5105" s="43" t="s">
        <v>13330</v>
      </c>
      <c r="G5105" s="50" t="s">
        <v>8472</v>
      </c>
      <c r="H5105" s="43"/>
      <c r="J5105" s="17" t="str">
        <f t="shared" si="40"/>
        <v>29 July 1819</v>
      </c>
      <c r="K5105" s="51">
        <f t="shared" si="41"/>
        <v>335869</v>
      </c>
    </row>
    <row r="5106" spans="1:11" ht="15" customHeight="1" x14ac:dyDescent="0.2">
      <c r="A5106" s="17" t="s">
        <v>13298</v>
      </c>
      <c r="B5106" s="17"/>
      <c r="C5106" s="17"/>
      <c r="D5106" s="16" t="s">
        <v>13299</v>
      </c>
      <c r="E5106" s="50" t="s">
        <v>5092</v>
      </c>
      <c r="F5106" s="43" t="s">
        <v>13331</v>
      </c>
      <c r="G5106" s="43"/>
      <c r="H5106" s="43"/>
      <c r="J5106" s="17" t="str">
        <f t="shared" si="40"/>
        <v/>
      </c>
      <c r="K5106" s="51" t="e">
        <f t="shared" si="41"/>
        <v>#VALUE!</v>
      </c>
    </row>
    <row r="5107" spans="1:11" ht="15" customHeight="1" x14ac:dyDescent="0.2">
      <c r="A5107" s="17" t="s">
        <v>13298</v>
      </c>
      <c r="B5107" s="17"/>
      <c r="C5107" s="17"/>
      <c r="D5107" s="16" t="s">
        <v>13299</v>
      </c>
      <c r="E5107" s="50" t="s">
        <v>4954</v>
      </c>
      <c r="F5107" s="43" t="s">
        <v>13319</v>
      </c>
      <c r="G5107" s="50" t="s">
        <v>2135</v>
      </c>
      <c r="H5107" s="43" t="s">
        <v>13332</v>
      </c>
      <c r="J5107" s="17" t="str">
        <f t="shared" si="40"/>
        <v>18 February 1813</v>
      </c>
      <c r="K5107" s="51">
        <f t="shared" si="41"/>
        <v>333517</v>
      </c>
    </row>
    <row r="5108" spans="1:11" ht="15" customHeight="1" x14ac:dyDescent="0.2">
      <c r="A5108" s="17" t="s">
        <v>13298</v>
      </c>
      <c r="B5108" s="17"/>
      <c r="C5108" s="17"/>
      <c r="D5108" s="16" t="s">
        <v>13299</v>
      </c>
      <c r="E5108" s="50" t="s">
        <v>10894</v>
      </c>
      <c r="F5108" s="43" t="s">
        <v>154</v>
      </c>
      <c r="G5108" s="50" t="s">
        <v>7302</v>
      </c>
      <c r="H5108" s="43" t="s">
        <v>2386</v>
      </c>
      <c r="J5108" s="17" t="str">
        <f t="shared" si="40"/>
        <v>9 May 1816</v>
      </c>
      <c r="K5108" s="51">
        <f t="shared" si="41"/>
        <v>334693</v>
      </c>
    </row>
    <row r="5109" spans="1:11" ht="15" customHeight="1" x14ac:dyDescent="0.2">
      <c r="A5109" s="17" t="s">
        <v>13298</v>
      </c>
      <c r="B5109" s="17"/>
      <c r="C5109" s="17"/>
      <c r="D5109" s="16" t="s">
        <v>13299</v>
      </c>
      <c r="E5109" s="50" t="s">
        <v>7193</v>
      </c>
      <c r="F5109" s="43" t="s">
        <v>13333</v>
      </c>
      <c r="G5109" s="50" t="s">
        <v>4008</v>
      </c>
      <c r="H5109" s="43" t="s">
        <v>3572</v>
      </c>
      <c r="J5109" s="17" t="str">
        <f t="shared" si="40"/>
        <v>17 August 1815</v>
      </c>
      <c r="K5109" s="51">
        <f t="shared" si="41"/>
        <v>334427</v>
      </c>
    </row>
    <row r="5110" spans="1:11" ht="15" customHeight="1" x14ac:dyDescent="0.2">
      <c r="A5110" s="17" t="s">
        <v>13298</v>
      </c>
      <c r="B5110" s="17"/>
      <c r="C5110" s="17"/>
      <c r="D5110" s="16" t="s">
        <v>13299</v>
      </c>
      <c r="E5110" s="50" t="s">
        <v>7196</v>
      </c>
      <c r="F5110" s="43" t="s">
        <v>13334</v>
      </c>
      <c r="G5110" s="50" t="s">
        <v>2158</v>
      </c>
      <c r="H5110" s="43" t="s">
        <v>7770</v>
      </c>
      <c r="J5110" s="17" t="str">
        <f t="shared" si="40"/>
        <v>27 May 1813</v>
      </c>
      <c r="K5110" s="51">
        <f t="shared" si="41"/>
        <v>333615</v>
      </c>
    </row>
    <row r="5111" spans="1:11" ht="15" customHeight="1" x14ac:dyDescent="0.2">
      <c r="A5111" s="17" t="s">
        <v>13335</v>
      </c>
      <c r="B5111" s="17"/>
      <c r="C5111" s="17"/>
      <c r="D5111" s="16" t="s">
        <v>13336</v>
      </c>
      <c r="E5111" s="50" t="s">
        <v>1223</v>
      </c>
      <c r="F5111" s="43" t="s">
        <v>156</v>
      </c>
      <c r="G5111" s="50" t="s">
        <v>12295</v>
      </c>
      <c r="H5111" s="43" t="s">
        <v>7206</v>
      </c>
      <c r="J5111" s="17" t="str">
        <f t="shared" si="40"/>
        <v>25 June 1810</v>
      </c>
      <c r="K5111" s="51">
        <f t="shared" si="41"/>
        <v>332548</v>
      </c>
    </row>
    <row r="5112" spans="1:11" ht="15" customHeight="1" x14ac:dyDescent="0.2">
      <c r="A5112" s="17" t="s">
        <v>13335</v>
      </c>
      <c r="B5112" s="17"/>
      <c r="C5112" s="17"/>
      <c r="D5112" s="16" t="s">
        <v>13336</v>
      </c>
      <c r="E5112" s="50" t="s">
        <v>2002</v>
      </c>
      <c r="F5112" s="43" t="s">
        <v>1022</v>
      </c>
      <c r="G5112" s="50" t="s">
        <v>10806</v>
      </c>
      <c r="H5112" s="43" t="s">
        <v>12688</v>
      </c>
      <c r="J5112" s="17" t="str">
        <f t="shared" si="40"/>
        <v>18 April 1805</v>
      </c>
      <c r="K5112" s="51">
        <f t="shared" si="41"/>
        <v>330654</v>
      </c>
    </row>
    <row r="5113" spans="1:11" ht="15" customHeight="1" x14ac:dyDescent="0.2">
      <c r="A5113" s="17" t="s">
        <v>13335</v>
      </c>
      <c r="B5113" s="17"/>
      <c r="C5113" s="17"/>
      <c r="D5113" s="16" t="s">
        <v>13336</v>
      </c>
      <c r="E5113" s="50" t="s">
        <v>2002</v>
      </c>
      <c r="F5113" s="43" t="s">
        <v>2102</v>
      </c>
      <c r="G5113" s="50" t="s">
        <v>235</v>
      </c>
      <c r="H5113" s="43" t="s">
        <v>2103</v>
      </c>
      <c r="J5113" s="17" t="str">
        <f t="shared" si="40"/>
        <v>12 August 1819</v>
      </c>
      <c r="K5113" s="51">
        <f t="shared" si="41"/>
        <v>335883</v>
      </c>
    </row>
    <row r="5114" spans="1:11" ht="15" customHeight="1" x14ac:dyDescent="0.2">
      <c r="A5114" s="17" t="s">
        <v>13335</v>
      </c>
      <c r="B5114" s="17"/>
      <c r="C5114" s="17"/>
      <c r="D5114" s="16" t="s">
        <v>13336</v>
      </c>
      <c r="E5114" s="50" t="s">
        <v>4964</v>
      </c>
      <c r="F5114" s="43" t="s">
        <v>3477</v>
      </c>
      <c r="G5114" s="50" t="s">
        <v>2334</v>
      </c>
      <c r="H5114" s="43"/>
      <c r="J5114" s="17" t="str">
        <f t="shared" si="40"/>
        <v>18 November 1813</v>
      </c>
      <c r="K5114" s="51">
        <f t="shared" si="41"/>
        <v>333790</v>
      </c>
    </row>
    <row r="5115" spans="1:11" ht="15" customHeight="1" x14ac:dyDescent="0.2">
      <c r="A5115" s="17" t="s">
        <v>13335</v>
      </c>
      <c r="B5115" s="17"/>
      <c r="C5115" s="17"/>
      <c r="D5115" s="16" t="s">
        <v>13336</v>
      </c>
      <c r="E5115" s="50" t="s">
        <v>4964</v>
      </c>
      <c r="F5115" s="43" t="s">
        <v>3497</v>
      </c>
      <c r="G5115" s="50" t="s">
        <v>2364</v>
      </c>
      <c r="H5115" s="43"/>
      <c r="J5115" s="17" t="str">
        <f t="shared" si="40"/>
        <v>25 December 1813</v>
      </c>
      <c r="K5115" s="51">
        <f t="shared" si="41"/>
        <v>333827</v>
      </c>
    </row>
    <row r="5116" spans="1:11" ht="15" customHeight="1" x14ac:dyDescent="0.2">
      <c r="A5116" s="17" t="s">
        <v>13335</v>
      </c>
      <c r="B5116" s="17"/>
      <c r="C5116" s="17"/>
      <c r="D5116" s="16" t="s">
        <v>13336</v>
      </c>
      <c r="E5116" s="50" t="s">
        <v>4966</v>
      </c>
      <c r="F5116" s="43" t="s">
        <v>2999</v>
      </c>
      <c r="G5116" s="50" t="s">
        <v>13337</v>
      </c>
      <c r="H5116" s="43"/>
      <c r="J5116" s="17" t="str">
        <f t="shared" si="40"/>
        <v>2 April 1806</v>
      </c>
      <c r="K5116" s="51">
        <f t="shared" si="41"/>
        <v>331003</v>
      </c>
    </row>
    <row r="5117" spans="1:11" ht="15" customHeight="1" x14ac:dyDescent="0.2">
      <c r="A5117" s="17" t="s">
        <v>13335</v>
      </c>
      <c r="B5117" s="17"/>
      <c r="C5117" s="17"/>
      <c r="D5117" s="16" t="s">
        <v>13336</v>
      </c>
      <c r="E5117" s="50" t="s">
        <v>4966</v>
      </c>
      <c r="F5117" s="43" t="s">
        <v>13338</v>
      </c>
      <c r="G5117" s="50" t="s">
        <v>12370</v>
      </c>
      <c r="H5117" s="43"/>
      <c r="J5117" s="17" t="str">
        <f t="shared" si="40"/>
        <v>13 February 1807</v>
      </c>
      <c r="K5117" s="51">
        <f t="shared" si="41"/>
        <v>331320</v>
      </c>
    </row>
    <row r="5118" spans="1:11" ht="15" customHeight="1" x14ac:dyDescent="0.2">
      <c r="A5118" s="17" t="s">
        <v>13335</v>
      </c>
      <c r="B5118" s="17"/>
      <c r="C5118" s="17"/>
      <c r="D5118" s="16" t="s">
        <v>13336</v>
      </c>
      <c r="E5118" s="50" t="s">
        <v>4966</v>
      </c>
      <c r="F5118" s="43" t="s">
        <v>13339</v>
      </c>
      <c r="G5118" s="50" t="s">
        <v>13340</v>
      </c>
      <c r="H5118" s="43"/>
      <c r="J5118" s="17" t="str">
        <f t="shared" si="40"/>
        <v>25 November 1809</v>
      </c>
      <c r="K5118" s="51">
        <f t="shared" si="41"/>
        <v>332336</v>
      </c>
    </row>
    <row r="5119" spans="1:11" ht="15" customHeight="1" x14ac:dyDescent="0.2">
      <c r="A5119" s="17" t="s">
        <v>13335</v>
      </c>
      <c r="B5119" s="17"/>
      <c r="C5119" s="17"/>
      <c r="D5119" s="16" t="s">
        <v>13336</v>
      </c>
      <c r="E5119" s="50" t="s">
        <v>4966</v>
      </c>
      <c r="F5119" s="43" t="s">
        <v>3223</v>
      </c>
      <c r="G5119" s="50" t="s">
        <v>1719</v>
      </c>
      <c r="H5119" s="43"/>
      <c r="J5119" s="17" t="str">
        <f t="shared" si="40"/>
        <v>1 August 1810</v>
      </c>
      <c r="K5119" s="51">
        <f t="shared" si="41"/>
        <v>332585</v>
      </c>
    </row>
    <row r="5120" spans="1:11" ht="15" customHeight="1" x14ac:dyDescent="0.2">
      <c r="A5120" s="17" t="s">
        <v>13335</v>
      </c>
      <c r="B5120" s="17"/>
      <c r="C5120" s="17"/>
      <c r="D5120" s="16" t="s">
        <v>13336</v>
      </c>
      <c r="E5120" s="50" t="s">
        <v>4966</v>
      </c>
      <c r="F5120" s="43" t="s">
        <v>13341</v>
      </c>
      <c r="G5120" s="50" t="s">
        <v>2346</v>
      </c>
      <c r="H5120" s="43"/>
      <c r="J5120" s="17" t="str">
        <f t="shared" si="40"/>
        <v>25 November 1813</v>
      </c>
      <c r="K5120" s="51">
        <f t="shared" si="41"/>
        <v>333797</v>
      </c>
    </row>
    <row r="5121" spans="1:11" ht="15" customHeight="1" x14ac:dyDescent="0.2">
      <c r="A5121" s="17" t="s">
        <v>13335</v>
      </c>
      <c r="B5121" s="17"/>
      <c r="C5121" s="17"/>
      <c r="D5121" s="16" t="s">
        <v>13336</v>
      </c>
      <c r="E5121" s="50" t="s">
        <v>4966</v>
      </c>
      <c r="F5121" s="43" t="s">
        <v>5056</v>
      </c>
      <c r="G5121" s="50" t="s">
        <v>4017</v>
      </c>
      <c r="H5121" s="43" t="s">
        <v>11124</v>
      </c>
      <c r="J5121" s="17" t="str">
        <f t="shared" si="40"/>
        <v>26 October 1815</v>
      </c>
      <c r="K5121" s="51">
        <f t="shared" si="41"/>
        <v>334497</v>
      </c>
    </row>
    <row r="5122" spans="1:11" ht="15" customHeight="1" x14ac:dyDescent="0.2">
      <c r="A5122" s="17" t="s">
        <v>13335</v>
      </c>
      <c r="B5122" s="17"/>
      <c r="C5122" s="17"/>
      <c r="D5122" s="16" t="s">
        <v>13336</v>
      </c>
      <c r="E5122" s="50" t="s">
        <v>4966</v>
      </c>
      <c r="F5122" s="43" t="s">
        <v>13342</v>
      </c>
      <c r="G5122" s="50" t="s">
        <v>13343</v>
      </c>
      <c r="H5122" s="43"/>
      <c r="J5122" s="17" t="str">
        <f t="shared" si="40"/>
        <v>30 June 1817</v>
      </c>
      <c r="K5122" s="51">
        <f t="shared" si="41"/>
        <v>335110</v>
      </c>
    </row>
    <row r="5123" spans="1:11" ht="15" customHeight="1" x14ac:dyDescent="0.2">
      <c r="A5123" s="17" t="s">
        <v>13335</v>
      </c>
      <c r="B5123" s="17"/>
      <c r="C5123" s="17"/>
      <c r="D5123" s="16" t="s">
        <v>13336</v>
      </c>
      <c r="E5123" s="50" t="s">
        <v>4966</v>
      </c>
      <c r="F5123" s="43" t="s">
        <v>13344</v>
      </c>
      <c r="G5123" s="50" t="s">
        <v>7886</v>
      </c>
      <c r="H5123" s="43" t="s">
        <v>11263</v>
      </c>
      <c r="J5123" s="17" t="str">
        <f t="shared" si="40"/>
        <v>11 December 1817</v>
      </c>
      <c r="K5123" s="51">
        <f t="shared" si="41"/>
        <v>335274</v>
      </c>
    </row>
    <row r="5124" spans="1:11" ht="15" customHeight="1" x14ac:dyDescent="0.2">
      <c r="A5124" s="17" t="s">
        <v>13335</v>
      </c>
      <c r="B5124" s="17"/>
      <c r="C5124" s="17"/>
      <c r="D5124" s="16" t="s">
        <v>13336</v>
      </c>
      <c r="E5124" s="50" t="s">
        <v>4966</v>
      </c>
      <c r="F5124" s="43" t="s">
        <v>13345</v>
      </c>
      <c r="G5124" s="50" t="s">
        <v>10739</v>
      </c>
      <c r="H5124" s="43" t="s">
        <v>3543</v>
      </c>
      <c r="J5124" s="17" t="str">
        <f t="shared" si="40"/>
        <v>25 July 1818</v>
      </c>
      <c r="K5124" s="51">
        <f t="shared" si="41"/>
        <v>335500</v>
      </c>
    </row>
    <row r="5125" spans="1:11" ht="15" customHeight="1" x14ac:dyDescent="0.2">
      <c r="A5125" s="17" t="s">
        <v>13335</v>
      </c>
      <c r="B5125" s="17"/>
      <c r="C5125" s="17"/>
      <c r="D5125" s="16" t="s">
        <v>13336</v>
      </c>
      <c r="E5125" s="50" t="s">
        <v>4966</v>
      </c>
      <c r="F5125" s="43" t="s">
        <v>13346</v>
      </c>
      <c r="G5125" s="50" t="s">
        <v>13347</v>
      </c>
      <c r="H5125" s="43"/>
      <c r="J5125" s="17" t="str">
        <f t="shared" si="40"/>
        <v>21 October 1818</v>
      </c>
      <c r="K5125" s="51">
        <f t="shared" si="41"/>
        <v>335588</v>
      </c>
    </row>
    <row r="5126" spans="1:11" ht="15" customHeight="1" x14ac:dyDescent="0.2">
      <c r="A5126" s="17" t="s">
        <v>13335</v>
      </c>
      <c r="B5126" s="17"/>
      <c r="C5126" s="17"/>
      <c r="D5126" s="16" t="s">
        <v>13336</v>
      </c>
      <c r="E5126" s="50" t="s">
        <v>4976</v>
      </c>
      <c r="F5126" s="43" t="s">
        <v>4717</v>
      </c>
      <c r="G5126" s="50" t="s">
        <v>13348</v>
      </c>
      <c r="H5126" s="43"/>
      <c r="J5126" s="17" t="str">
        <f t="shared" si="40"/>
        <v>7 January 1806</v>
      </c>
      <c r="K5126" s="51">
        <f t="shared" si="41"/>
        <v>330918</v>
      </c>
    </row>
    <row r="5127" spans="1:11" ht="15" customHeight="1" x14ac:dyDescent="0.2">
      <c r="A5127" s="17" t="s">
        <v>13335</v>
      </c>
      <c r="B5127" s="17"/>
      <c r="C5127" s="17"/>
      <c r="D5127" s="16" t="s">
        <v>13336</v>
      </c>
      <c r="E5127" s="50" t="s">
        <v>4976</v>
      </c>
      <c r="F5127" s="43" t="s">
        <v>13349</v>
      </c>
      <c r="G5127" s="50" t="s">
        <v>7270</v>
      </c>
      <c r="H5127" s="43" t="s">
        <v>7335</v>
      </c>
      <c r="J5127" s="17" t="str">
        <f t="shared" si="40"/>
        <v>6 March 1806</v>
      </c>
      <c r="K5127" s="51">
        <f t="shared" si="41"/>
        <v>330976</v>
      </c>
    </row>
    <row r="5128" spans="1:11" ht="15" customHeight="1" x14ac:dyDescent="0.2">
      <c r="A5128" s="17" t="s">
        <v>13335</v>
      </c>
      <c r="B5128" s="17"/>
      <c r="C5128" s="17"/>
      <c r="D5128" s="16" t="s">
        <v>13336</v>
      </c>
      <c r="E5128" s="50" t="s">
        <v>4976</v>
      </c>
      <c r="F5128" s="43" t="s">
        <v>13350</v>
      </c>
      <c r="G5128" s="50" t="s">
        <v>10345</v>
      </c>
      <c r="H5128" s="43"/>
      <c r="J5128" s="17" t="str">
        <f t="shared" si="40"/>
        <v>1 August 1809</v>
      </c>
      <c r="K5128" s="51">
        <f t="shared" si="41"/>
        <v>332220</v>
      </c>
    </row>
    <row r="5129" spans="1:11" ht="15" customHeight="1" x14ac:dyDescent="0.2">
      <c r="A5129" s="17" t="s">
        <v>13335</v>
      </c>
      <c r="B5129" s="17"/>
      <c r="C5129" s="17"/>
      <c r="D5129" s="16" t="s">
        <v>13336</v>
      </c>
      <c r="E5129" s="50" t="s">
        <v>4976</v>
      </c>
      <c r="F5129" s="43" t="s">
        <v>13351</v>
      </c>
      <c r="G5129" s="50" t="s">
        <v>13352</v>
      </c>
      <c r="H5129" s="43"/>
      <c r="J5129" s="17" t="str">
        <f t="shared" si="40"/>
        <v>4 March 1812</v>
      </c>
      <c r="K5129" s="51">
        <f t="shared" si="41"/>
        <v>333166</v>
      </c>
    </row>
    <row r="5130" spans="1:11" ht="15" customHeight="1" x14ac:dyDescent="0.2">
      <c r="A5130" s="17" t="s">
        <v>13335</v>
      </c>
      <c r="B5130" s="17"/>
      <c r="C5130" s="17"/>
      <c r="D5130" s="16" t="s">
        <v>13336</v>
      </c>
      <c r="E5130" s="50" t="s">
        <v>4976</v>
      </c>
      <c r="F5130" s="43" t="s">
        <v>1668</v>
      </c>
      <c r="G5130" s="50" t="s">
        <v>8699</v>
      </c>
      <c r="H5130" s="43"/>
      <c r="J5130" s="17" t="str">
        <f t="shared" si="40"/>
        <v>5 March 1812</v>
      </c>
      <c r="K5130" s="51">
        <f t="shared" si="41"/>
        <v>333167</v>
      </c>
    </row>
    <row r="5131" spans="1:11" ht="15" customHeight="1" x14ac:dyDescent="0.2">
      <c r="A5131" s="17" t="s">
        <v>13335</v>
      </c>
      <c r="B5131" s="17" t="b">
        <v>1</v>
      </c>
      <c r="C5131" s="17"/>
      <c r="D5131" s="16" t="s">
        <v>13336</v>
      </c>
      <c r="E5131" s="50" t="s">
        <v>4976</v>
      </c>
      <c r="F5131" s="43" t="s">
        <v>13353</v>
      </c>
      <c r="G5131" s="50" t="s">
        <v>13354</v>
      </c>
      <c r="H5131" s="43"/>
      <c r="J5131" s="17" t="str">
        <f t="shared" si="40"/>
        <v>6 March 1812</v>
      </c>
      <c r="K5131" s="51">
        <f t="shared" si="41"/>
        <v>333168</v>
      </c>
    </row>
    <row r="5132" spans="1:11" ht="15" customHeight="1" x14ac:dyDescent="0.2">
      <c r="A5132" s="17" t="s">
        <v>13335</v>
      </c>
      <c r="B5132" s="17"/>
      <c r="C5132" s="17"/>
      <c r="D5132" s="16" t="s">
        <v>13336</v>
      </c>
      <c r="E5132" s="50" t="s">
        <v>4976</v>
      </c>
      <c r="F5132" s="43" t="s">
        <v>13355</v>
      </c>
      <c r="G5132" s="50" t="s">
        <v>2379</v>
      </c>
      <c r="H5132" s="43" t="s">
        <v>2135</v>
      </c>
      <c r="J5132" s="17" t="str">
        <f t="shared" si="40"/>
        <v>30 December 1813</v>
      </c>
      <c r="K5132" s="51">
        <f t="shared" si="41"/>
        <v>333832</v>
      </c>
    </row>
    <row r="5133" spans="1:11" ht="15" customHeight="1" x14ac:dyDescent="0.2">
      <c r="A5133" s="17" t="s">
        <v>13335</v>
      </c>
      <c r="B5133" s="17"/>
      <c r="C5133" s="17"/>
      <c r="D5133" s="16" t="s">
        <v>13336</v>
      </c>
      <c r="E5133" s="50" t="s">
        <v>4976</v>
      </c>
      <c r="F5133" s="43" t="s">
        <v>13356</v>
      </c>
      <c r="G5133" s="50" t="s">
        <v>13357</v>
      </c>
      <c r="H5133" s="43"/>
      <c r="J5133" s="17" t="str">
        <f t="shared" si="40"/>
        <v>11 February 1814</v>
      </c>
      <c r="K5133" s="51">
        <f t="shared" si="41"/>
        <v>333875</v>
      </c>
    </row>
    <row r="5134" spans="1:11" ht="15" customHeight="1" x14ac:dyDescent="0.2">
      <c r="A5134" s="17" t="s">
        <v>13335</v>
      </c>
      <c r="B5134" s="17" t="b">
        <v>1</v>
      </c>
      <c r="C5134" s="17"/>
      <c r="D5134" s="16" t="s">
        <v>13336</v>
      </c>
      <c r="E5134" s="50" t="s">
        <v>4976</v>
      </c>
      <c r="F5134" s="43" t="s">
        <v>13358</v>
      </c>
      <c r="G5134" s="50" t="s">
        <v>2403</v>
      </c>
      <c r="H5134" s="43" t="s">
        <v>4954</v>
      </c>
      <c r="J5134" s="17" t="str">
        <f t="shared" si="40"/>
        <v>10 March 1814</v>
      </c>
      <c r="K5134" s="51">
        <f t="shared" si="41"/>
        <v>333902</v>
      </c>
    </row>
    <row r="5135" spans="1:11" ht="15" customHeight="1" x14ac:dyDescent="0.2">
      <c r="A5135" s="17" t="s">
        <v>13335</v>
      </c>
      <c r="B5135" s="17"/>
      <c r="C5135" s="17"/>
      <c r="D5135" s="16" t="s">
        <v>13336</v>
      </c>
      <c r="E5135" s="50" t="s">
        <v>4976</v>
      </c>
      <c r="F5135" s="43" t="s">
        <v>13359</v>
      </c>
      <c r="G5135" s="50" t="s">
        <v>7367</v>
      </c>
      <c r="H5135" s="43"/>
      <c r="J5135" s="17" t="str">
        <f t="shared" si="40"/>
        <v>30 March 1814</v>
      </c>
      <c r="K5135" s="51">
        <f t="shared" si="41"/>
        <v>333922</v>
      </c>
    </row>
    <row r="5136" spans="1:11" ht="15" customHeight="1" x14ac:dyDescent="0.2">
      <c r="A5136" s="17" t="s">
        <v>13335</v>
      </c>
      <c r="B5136" s="17"/>
      <c r="C5136" s="17"/>
      <c r="D5136" s="16" t="s">
        <v>13336</v>
      </c>
      <c r="E5136" s="50" t="s">
        <v>4976</v>
      </c>
      <c r="F5136" s="43" t="s">
        <v>13360</v>
      </c>
      <c r="G5136" s="50" t="s">
        <v>3543</v>
      </c>
      <c r="H5136" s="43"/>
      <c r="J5136" s="17" t="str">
        <f t="shared" si="40"/>
        <v>31 March 1814</v>
      </c>
      <c r="K5136" s="51">
        <f t="shared" si="41"/>
        <v>333923</v>
      </c>
    </row>
    <row r="5137" spans="1:11" ht="15" customHeight="1" x14ac:dyDescent="0.2">
      <c r="A5137" s="17" t="s">
        <v>13335</v>
      </c>
      <c r="B5137" s="17" t="b">
        <v>1</v>
      </c>
      <c r="C5137" s="17"/>
      <c r="D5137" s="16" t="s">
        <v>13336</v>
      </c>
      <c r="E5137" s="50" t="s">
        <v>4976</v>
      </c>
      <c r="F5137" s="43" t="s">
        <v>13361</v>
      </c>
      <c r="G5137" s="50" t="s">
        <v>2450</v>
      </c>
      <c r="H5137" s="43"/>
      <c r="J5137" s="17" t="str">
        <f t="shared" si="40"/>
        <v>2 June 1814</v>
      </c>
      <c r="K5137" s="51">
        <f t="shared" si="41"/>
        <v>333986</v>
      </c>
    </row>
    <row r="5138" spans="1:11" ht="15" customHeight="1" x14ac:dyDescent="0.2">
      <c r="A5138" s="17" t="s">
        <v>13335</v>
      </c>
      <c r="B5138" s="17" t="b">
        <v>1</v>
      </c>
      <c r="C5138" s="17"/>
      <c r="D5138" s="16" t="s">
        <v>13336</v>
      </c>
      <c r="E5138" s="50" t="s">
        <v>4976</v>
      </c>
      <c r="F5138" s="43" t="s">
        <v>13362</v>
      </c>
      <c r="G5138" s="50" t="s">
        <v>13343</v>
      </c>
      <c r="H5138" s="43"/>
      <c r="J5138" s="17" t="str">
        <f t="shared" si="40"/>
        <v>30 June 1817</v>
      </c>
      <c r="K5138" s="51">
        <f t="shared" si="41"/>
        <v>335110</v>
      </c>
    </row>
    <row r="5139" spans="1:11" ht="15" customHeight="1" x14ac:dyDescent="0.2">
      <c r="A5139" s="17" t="s">
        <v>13335</v>
      </c>
      <c r="B5139" s="17"/>
      <c r="C5139" s="17"/>
      <c r="D5139" s="16" t="s">
        <v>13336</v>
      </c>
      <c r="E5139" s="50" t="s">
        <v>4976</v>
      </c>
      <c r="F5139" s="43" t="s">
        <v>13363</v>
      </c>
      <c r="G5139" s="50" t="s">
        <v>7392</v>
      </c>
      <c r="H5139" s="43" t="s">
        <v>2803</v>
      </c>
      <c r="J5139" s="17" t="str">
        <f t="shared" si="40"/>
        <v>13 January 1820</v>
      </c>
      <c r="K5139" s="51">
        <f t="shared" si="41"/>
        <v>336037</v>
      </c>
    </row>
    <row r="5140" spans="1:11" ht="15" customHeight="1" x14ac:dyDescent="0.2">
      <c r="A5140" s="17" t="s">
        <v>13335</v>
      </c>
      <c r="B5140" s="17" t="b">
        <v>1</v>
      </c>
      <c r="C5140" s="17"/>
      <c r="D5140" s="16" t="s">
        <v>13336</v>
      </c>
      <c r="E5140" s="50" t="s">
        <v>4992</v>
      </c>
      <c r="F5140" s="43" t="s">
        <v>13364</v>
      </c>
      <c r="G5140" s="50" t="s">
        <v>7991</v>
      </c>
      <c r="H5140" s="43"/>
      <c r="J5140" s="17" t="str">
        <f t="shared" si="40"/>
        <v>10 August 1815</v>
      </c>
      <c r="K5140" s="51">
        <f t="shared" si="41"/>
        <v>334420</v>
      </c>
    </row>
    <row r="5141" spans="1:11" ht="15" customHeight="1" x14ac:dyDescent="0.2">
      <c r="A5141" s="17" t="s">
        <v>13335</v>
      </c>
      <c r="B5141" s="17" t="b">
        <v>1</v>
      </c>
      <c r="C5141" s="17"/>
      <c r="D5141" s="16" t="s">
        <v>13336</v>
      </c>
      <c r="E5141" s="50" t="s">
        <v>4992</v>
      </c>
      <c r="F5141" s="43" t="s">
        <v>13365</v>
      </c>
      <c r="G5141" s="50" t="s">
        <v>13366</v>
      </c>
      <c r="H5141" s="43"/>
      <c r="J5141" s="17" t="str">
        <f t="shared" si="40"/>
        <v>20 September 1816</v>
      </c>
      <c r="K5141" s="51">
        <f t="shared" si="41"/>
        <v>334827</v>
      </c>
    </row>
    <row r="5142" spans="1:11" ht="15" customHeight="1" x14ac:dyDescent="0.2">
      <c r="A5142" s="17" t="s">
        <v>13335</v>
      </c>
      <c r="B5142" s="17"/>
      <c r="C5142" s="17"/>
      <c r="D5142" s="16" t="s">
        <v>13336</v>
      </c>
      <c r="E5142" s="50" t="s">
        <v>4992</v>
      </c>
      <c r="F5142" s="43" t="s">
        <v>13367</v>
      </c>
      <c r="G5142" s="50" t="s">
        <v>9232</v>
      </c>
      <c r="H5142" s="43" t="s">
        <v>13368</v>
      </c>
      <c r="J5142" s="17" t="str">
        <f t="shared" si="40"/>
        <v>1 July 1817</v>
      </c>
      <c r="K5142" s="51">
        <f t="shared" si="41"/>
        <v>335111</v>
      </c>
    </row>
    <row r="5143" spans="1:11" ht="15" customHeight="1" x14ac:dyDescent="0.2">
      <c r="A5143" s="17" t="s">
        <v>13335</v>
      </c>
      <c r="B5143" s="17" t="b">
        <v>1</v>
      </c>
      <c r="C5143" s="17"/>
      <c r="D5143" s="16" t="s">
        <v>13336</v>
      </c>
      <c r="E5143" s="50" t="s">
        <v>4992</v>
      </c>
      <c r="F5143" s="43" t="s">
        <v>13369</v>
      </c>
      <c r="G5143" s="50" t="s">
        <v>8462</v>
      </c>
      <c r="H5143" s="43"/>
      <c r="J5143" s="17" t="str">
        <f t="shared" si="40"/>
        <v>20 November 1817</v>
      </c>
      <c r="K5143" s="51">
        <f t="shared" si="41"/>
        <v>335253</v>
      </c>
    </row>
    <row r="5144" spans="1:11" ht="15" customHeight="1" x14ac:dyDescent="0.2">
      <c r="A5144" s="17" t="s">
        <v>13335</v>
      </c>
      <c r="B5144" s="17"/>
      <c r="C5144" s="17"/>
      <c r="D5144" s="16" t="s">
        <v>13336</v>
      </c>
      <c r="E5144" s="50" t="s">
        <v>4992</v>
      </c>
      <c r="F5144" s="43" t="s">
        <v>4711</v>
      </c>
      <c r="G5144" s="50" t="s">
        <v>8129</v>
      </c>
      <c r="H5144" s="43"/>
      <c r="J5144" s="17" t="str">
        <f t="shared" si="40"/>
        <v>21 November 1817</v>
      </c>
      <c r="K5144" s="51">
        <f t="shared" si="41"/>
        <v>335254</v>
      </c>
    </row>
    <row r="5145" spans="1:11" ht="15" customHeight="1" x14ac:dyDescent="0.2">
      <c r="A5145" s="17" t="s">
        <v>13335</v>
      </c>
      <c r="B5145" s="17"/>
      <c r="C5145" s="17"/>
      <c r="D5145" s="16" t="s">
        <v>13336</v>
      </c>
      <c r="E5145" s="50" t="s">
        <v>4992</v>
      </c>
      <c r="F5145" s="43" t="s">
        <v>13370</v>
      </c>
      <c r="G5145" s="50" t="s">
        <v>1437</v>
      </c>
      <c r="H5145" s="43" t="s">
        <v>13371</v>
      </c>
      <c r="J5145" s="17" t="str">
        <f t="shared" si="40"/>
        <v>1 January 1819</v>
      </c>
      <c r="K5145" s="51">
        <f t="shared" si="41"/>
        <v>335660</v>
      </c>
    </row>
    <row r="5146" spans="1:11" ht="15" customHeight="1" x14ac:dyDescent="0.2">
      <c r="A5146" s="17" t="s">
        <v>13335</v>
      </c>
      <c r="B5146" s="17"/>
      <c r="C5146" s="17"/>
      <c r="D5146" s="16" t="s">
        <v>13336</v>
      </c>
      <c r="E5146" s="50" t="s">
        <v>4992</v>
      </c>
      <c r="F5146" s="43" t="s">
        <v>13372</v>
      </c>
      <c r="G5146" s="50" t="s">
        <v>4225</v>
      </c>
      <c r="H5146" s="43"/>
      <c r="J5146" s="17" t="str">
        <f t="shared" si="40"/>
        <v>22 July 1819</v>
      </c>
      <c r="K5146" s="51">
        <f t="shared" si="41"/>
        <v>335862</v>
      </c>
    </row>
    <row r="5147" spans="1:11" ht="15" customHeight="1" x14ac:dyDescent="0.2">
      <c r="A5147" s="17" t="s">
        <v>13335</v>
      </c>
      <c r="B5147" s="17"/>
      <c r="C5147" s="17"/>
      <c r="D5147" s="16" t="s">
        <v>13336</v>
      </c>
      <c r="E5147" s="50" t="s">
        <v>5092</v>
      </c>
      <c r="F5147" s="43" t="s">
        <v>13373</v>
      </c>
      <c r="G5147" s="50" t="s">
        <v>9705</v>
      </c>
      <c r="H5147" s="43"/>
      <c r="J5147" s="17" t="str">
        <f t="shared" si="40"/>
        <v>20 June 1805</v>
      </c>
      <c r="K5147" s="51">
        <f t="shared" si="41"/>
        <v>330717</v>
      </c>
    </row>
    <row r="5148" spans="1:11" ht="15" customHeight="1" x14ac:dyDescent="0.2">
      <c r="A5148" s="17" t="s">
        <v>13335</v>
      </c>
      <c r="B5148" s="17" t="b">
        <v>1</v>
      </c>
      <c r="C5148" s="17"/>
      <c r="D5148" s="16" t="s">
        <v>13336</v>
      </c>
      <c r="E5148" s="50" t="s">
        <v>4954</v>
      </c>
      <c r="F5148" s="43" t="s">
        <v>13358</v>
      </c>
      <c r="G5148" s="50" t="s">
        <v>8555</v>
      </c>
      <c r="H5148" s="43" t="s">
        <v>13374</v>
      </c>
      <c r="J5148" s="17" t="str">
        <f t="shared" si="40"/>
        <v>2 March 1815</v>
      </c>
      <c r="K5148" s="51">
        <f t="shared" si="41"/>
        <v>334259</v>
      </c>
    </row>
    <row r="5149" spans="1:11" ht="15" customHeight="1" x14ac:dyDescent="0.2">
      <c r="A5149" s="17" t="s">
        <v>13335</v>
      </c>
      <c r="B5149" s="17"/>
      <c r="C5149" s="17"/>
      <c r="D5149" s="16" t="s">
        <v>13336</v>
      </c>
      <c r="E5149" s="50" t="s">
        <v>10894</v>
      </c>
      <c r="F5149" s="43" t="s">
        <v>13375</v>
      </c>
      <c r="G5149" s="50" t="s">
        <v>13376</v>
      </c>
      <c r="H5149" s="43"/>
      <c r="J5149" s="17" t="str">
        <f t="shared" si="40"/>
        <v>13 September 1813</v>
      </c>
      <c r="K5149" s="51">
        <f t="shared" si="41"/>
        <v>333724</v>
      </c>
    </row>
    <row r="5150" spans="1:11" ht="15" customHeight="1" x14ac:dyDescent="0.2">
      <c r="A5150" s="17" t="s">
        <v>13335</v>
      </c>
      <c r="B5150" s="17" t="b">
        <v>1</v>
      </c>
      <c r="C5150" s="17"/>
      <c r="D5150" s="16" t="s">
        <v>13336</v>
      </c>
      <c r="E5150" s="50" t="s">
        <v>7193</v>
      </c>
      <c r="F5150" s="43" t="s">
        <v>13377</v>
      </c>
      <c r="G5150" s="50" t="s">
        <v>13378</v>
      </c>
      <c r="H5150" s="43"/>
      <c r="J5150" s="17" t="str">
        <f t="shared" si="40"/>
        <v>12 August 1806</v>
      </c>
      <c r="K5150" s="51">
        <f t="shared" si="41"/>
        <v>331135</v>
      </c>
    </row>
    <row r="5151" spans="1:11" ht="15" customHeight="1" x14ac:dyDescent="0.2">
      <c r="A5151" s="17" t="s">
        <v>13335</v>
      </c>
      <c r="B5151" s="17" t="b">
        <v>1</v>
      </c>
      <c r="C5151" s="17"/>
      <c r="D5151" s="16" t="s">
        <v>13336</v>
      </c>
      <c r="E5151" s="50" t="s">
        <v>7196</v>
      </c>
      <c r="F5151" s="43" t="s">
        <v>13379</v>
      </c>
      <c r="G5151" s="50" t="s">
        <v>8916</v>
      </c>
      <c r="H5151" s="43"/>
      <c r="J5151" s="17" t="str">
        <f t="shared" si="40"/>
        <v>21 February 1811</v>
      </c>
      <c r="K5151" s="51">
        <f t="shared" si="41"/>
        <v>332789</v>
      </c>
    </row>
    <row r="5152" spans="1:11" ht="15" customHeight="1" x14ac:dyDescent="0.2">
      <c r="A5152" s="17" t="s">
        <v>13380</v>
      </c>
      <c r="B5152" s="17"/>
      <c r="C5152" s="17"/>
      <c r="D5152" s="16" t="s">
        <v>13381</v>
      </c>
      <c r="E5152" s="50" t="s">
        <v>1223</v>
      </c>
      <c r="F5152" s="43" t="s">
        <v>13382</v>
      </c>
      <c r="G5152" s="50" t="s">
        <v>68</v>
      </c>
      <c r="H5152" s="43" t="s">
        <v>7585</v>
      </c>
      <c r="J5152" s="17" t="str">
        <f t="shared" si="40"/>
        <v>3 May 1796</v>
      </c>
      <c r="K5152" s="51">
        <f t="shared" si="41"/>
        <v>327382</v>
      </c>
    </row>
    <row r="5153" spans="1:11" ht="15" customHeight="1" x14ac:dyDescent="0.2">
      <c r="A5153" s="17" t="s">
        <v>13380</v>
      </c>
      <c r="B5153" s="17"/>
      <c r="C5153" s="17"/>
      <c r="D5153" s="16" t="s">
        <v>13381</v>
      </c>
      <c r="E5153" s="50" t="s">
        <v>2002</v>
      </c>
      <c r="F5153" s="43" t="s">
        <v>13383</v>
      </c>
      <c r="G5153" s="50" t="s">
        <v>3945</v>
      </c>
      <c r="H5153" s="43" t="s">
        <v>119</v>
      </c>
      <c r="J5153" s="17" t="str">
        <f t="shared" si="40"/>
        <v>4 May 1815</v>
      </c>
      <c r="K5153" s="51">
        <f t="shared" si="41"/>
        <v>334322</v>
      </c>
    </row>
    <row r="5154" spans="1:11" ht="15" customHeight="1" x14ac:dyDescent="0.2">
      <c r="A5154" s="17" t="s">
        <v>13380</v>
      </c>
      <c r="B5154" s="17"/>
      <c r="C5154" s="17"/>
      <c r="D5154" s="16" t="s">
        <v>13381</v>
      </c>
      <c r="E5154" s="50" t="s">
        <v>2002</v>
      </c>
      <c r="F5154" s="43" t="s">
        <v>2027</v>
      </c>
      <c r="G5154" s="50" t="s">
        <v>12894</v>
      </c>
      <c r="H5154" s="43" t="s">
        <v>2017</v>
      </c>
      <c r="J5154" s="17" t="str">
        <f t="shared" si="40"/>
        <v>30 April 1818</v>
      </c>
      <c r="K5154" s="51">
        <f t="shared" si="41"/>
        <v>335414</v>
      </c>
    </row>
    <row r="5155" spans="1:11" ht="15" customHeight="1" x14ac:dyDescent="0.2">
      <c r="A5155" s="17" t="s">
        <v>13380</v>
      </c>
      <c r="B5155" s="17"/>
      <c r="C5155" s="17"/>
      <c r="D5155" s="16" t="s">
        <v>13381</v>
      </c>
      <c r="E5155" s="50" t="s">
        <v>4964</v>
      </c>
      <c r="F5155" s="43" t="s">
        <v>4076</v>
      </c>
      <c r="G5155" s="50" t="s">
        <v>4077</v>
      </c>
      <c r="H5155" s="43"/>
      <c r="J5155" s="17" t="str">
        <f t="shared" si="40"/>
        <v>22 April 1817</v>
      </c>
      <c r="K5155" s="51">
        <f t="shared" si="41"/>
        <v>335041</v>
      </c>
    </row>
    <row r="5156" spans="1:11" ht="15" customHeight="1" x14ac:dyDescent="0.2">
      <c r="A5156" s="17" t="s">
        <v>13380</v>
      </c>
      <c r="B5156" s="17"/>
      <c r="C5156" s="17"/>
      <c r="D5156" s="16" t="s">
        <v>13381</v>
      </c>
      <c r="E5156" s="50" t="s">
        <v>4964</v>
      </c>
      <c r="F5156" s="43" t="s">
        <v>2699</v>
      </c>
      <c r="G5156" s="50" t="s">
        <v>10948</v>
      </c>
      <c r="H5156" s="43" t="s">
        <v>7754</v>
      </c>
      <c r="J5156" s="17" t="str">
        <f t="shared" si="40"/>
        <v>1 April 1819</v>
      </c>
      <c r="K5156" s="51">
        <f t="shared" si="41"/>
        <v>335750</v>
      </c>
    </row>
    <row r="5157" spans="1:11" ht="15" customHeight="1" x14ac:dyDescent="0.2">
      <c r="A5157" s="17" t="s">
        <v>13380</v>
      </c>
      <c r="B5157" s="17"/>
      <c r="C5157" s="17"/>
      <c r="D5157" s="16" t="s">
        <v>13381</v>
      </c>
      <c r="E5157" s="50" t="s">
        <v>4966</v>
      </c>
      <c r="F5157" s="43" t="s">
        <v>13384</v>
      </c>
      <c r="G5157" s="50" t="s">
        <v>13385</v>
      </c>
      <c r="H5157" s="43" t="s">
        <v>5172</v>
      </c>
      <c r="J5157" s="17" t="str">
        <f t="shared" si="40"/>
        <v>7 November 1805</v>
      </c>
      <c r="K5157" s="51">
        <f t="shared" si="41"/>
        <v>330857</v>
      </c>
    </row>
    <row r="5158" spans="1:11" ht="15" customHeight="1" x14ac:dyDescent="0.2">
      <c r="A5158" s="17" t="s">
        <v>13380</v>
      </c>
      <c r="B5158" s="17"/>
      <c r="C5158" s="17"/>
      <c r="D5158" s="16" t="s">
        <v>13381</v>
      </c>
      <c r="E5158" s="50" t="s">
        <v>4966</v>
      </c>
      <c r="F5158" s="43" t="s">
        <v>13386</v>
      </c>
      <c r="G5158" s="50" t="s">
        <v>7410</v>
      </c>
      <c r="H5158" s="43"/>
      <c r="J5158" s="17" t="str">
        <f t="shared" si="40"/>
        <v>9 March 1809</v>
      </c>
      <c r="K5158" s="51">
        <f t="shared" si="41"/>
        <v>332075</v>
      </c>
    </row>
    <row r="5159" spans="1:11" ht="15" customHeight="1" x14ac:dyDescent="0.2">
      <c r="A5159" s="17" t="s">
        <v>13380</v>
      </c>
      <c r="B5159" s="17"/>
      <c r="C5159" s="17"/>
      <c r="D5159" s="16" t="s">
        <v>13381</v>
      </c>
      <c r="E5159" s="50" t="s">
        <v>4966</v>
      </c>
      <c r="F5159" s="43" t="s">
        <v>13387</v>
      </c>
      <c r="G5159" s="50" t="s">
        <v>9410</v>
      </c>
      <c r="H5159" s="43"/>
      <c r="J5159" s="17" t="str">
        <f t="shared" si="40"/>
        <v>16 March 1809</v>
      </c>
      <c r="K5159" s="51">
        <f t="shared" si="41"/>
        <v>332082</v>
      </c>
    </row>
    <row r="5160" spans="1:11" ht="15" customHeight="1" x14ac:dyDescent="0.2">
      <c r="A5160" s="17" t="s">
        <v>13380</v>
      </c>
      <c r="B5160" s="17"/>
      <c r="C5160" s="17"/>
      <c r="D5160" s="16" t="s">
        <v>13381</v>
      </c>
      <c r="E5160" s="50" t="s">
        <v>4966</v>
      </c>
      <c r="F5160" s="43" t="s">
        <v>13388</v>
      </c>
      <c r="G5160" s="50" t="s">
        <v>11896</v>
      </c>
      <c r="H5160" s="43"/>
      <c r="J5160" s="17" t="str">
        <f t="shared" si="40"/>
        <v>28 December 1809</v>
      </c>
      <c r="K5160" s="51">
        <f t="shared" si="41"/>
        <v>332369</v>
      </c>
    </row>
    <row r="5161" spans="1:11" ht="15" customHeight="1" x14ac:dyDescent="0.2">
      <c r="A5161" s="17" t="s">
        <v>13380</v>
      </c>
      <c r="B5161" s="17"/>
      <c r="C5161" s="17"/>
      <c r="D5161" s="16" t="s">
        <v>13381</v>
      </c>
      <c r="E5161" s="50" t="s">
        <v>4966</v>
      </c>
      <c r="F5161" s="43" t="s">
        <v>13389</v>
      </c>
      <c r="G5161" s="43" t="s">
        <v>7752</v>
      </c>
      <c r="H5161" s="43"/>
      <c r="J5161" s="17" t="str">
        <f t="shared" si="40"/>
        <v>22 November 1810</v>
      </c>
      <c r="K5161" s="51">
        <f t="shared" si="41"/>
        <v>332698</v>
      </c>
    </row>
    <row r="5162" spans="1:11" ht="15" customHeight="1" x14ac:dyDescent="0.2">
      <c r="A5162" s="17" t="s">
        <v>13380</v>
      </c>
      <c r="B5162" s="17"/>
      <c r="C5162" s="17"/>
      <c r="D5162" s="16" t="s">
        <v>13381</v>
      </c>
      <c r="E5162" s="50" t="s">
        <v>4966</v>
      </c>
      <c r="F5162" s="43" t="s">
        <v>13390</v>
      </c>
      <c r="G5162" s="50" t="s">
        <v>8549</v>
      </c>
      <c r="H5162" s="43" t="s">
        <v>1854</v>
      </c>
      <c r="J5162" s="17" t="str">
        <f t="shared" si="40"/>
        <v>19 February 1812</v>
      </c>
      <c r="K5162" s="51">
        <f t="shared" si="41"/>
        <v>333152</v>
      </c>
    </row>
    <row r="5163" spans="1:11" ht="15" customHeight="1" x14ac:dyDescent="0.2">
      <c r="A5163" s="17" t="s">
        <v>13380</v>
      </c>
      <c r="B5163" s="17"/>
      <c r="C5163" s="17"/>
      <c r="D5163" s="16" t="s">
        <v>13381</v>
      </c>
      <c r="E5163" s="50" t="s">
        <v>4966</v>
      </c>
      <c r="F5163" s="43" t="s">
        <v>13391</v>
      </c>
      <c r="G5163" s="50" t="s">
        <v>7850</v>
      </c>
      <c r="H5163" s="43"/>
      <c r="J5163" s="17" t="str">
        <f t="shared" si="40"/>
        <v>2 July 1812</v>
      </c>
      <c r="K5163" s="51">
        <f t="shared" si="41"/>
        <v>333286</v>
      </c>
    </row>
    <row r="5164" spans="1:11" ht="15" customHeight="1" x14ac:dyDescent="0.2">
      <c r="A5164" s="17" t="s">
        <v>13380</v>
      </c>
      <c r="B5164" s="17"/>
      <c r="C5164" s="17"/>
      <c r="D5164" s="16" t="s">
        <v>13381</v>
      </c>
      <c r="E5164" s="50" t="s">
        <v>4966</v>
      </c>
      <c r="F5164" s="43" t="s">
        <v>13392</v>
      </c>
      <c r="G5164" s="50" t="s">
        <v>4077</v>
      </c>
      <c r="H5164" s="43"/>
      <c r="J5164" s="17" t="str">
        <f t="shared" si="40"/>
        <v>22 April 1817</v>
      </c>
      <c r="K5164" s="51">
        <f t="shared" si="41"/>
        <v>335041</v>
      </c>
    </row>
    <row r="5165" spans="1:11" ht="15" customHeight="1" x14ac:dyDescent="0.2">
      <c r="A5165" s="17" t="s">
        <v>13380</v>
      </c>
      <c r="B5165" s="17" t="b">
        <v>1</v>
      </c>
      <c r="C5165" s="17"/>
      <c r="D5165" s="16" t="s">
        <v>13381</v>
      </c>
      <c r="E5165" s="50" t="s">
        <v>4966</v>
      </c>
      <c r="F5165" s="43" t="s">
        <v>13393</v>
      </c>
      <c r="G5165" s="50" t="s">
        <v>7304</v>
      </c>
      <c r="H5165" s="43"/>
      <c r="J5165" s="17" t="str">
        <f t="shared" si="40"/>
        <v>26 March 1818</v>
      </c>
      <c r="K5165" s="51">
        <f t="shared" si="41"/>
        <v>335379</v>
      </c>
    </row>
    <row r="5166" spans="1:11" ht="15" customHeight="1" x14ac:dyDescent="0.2">
      <c r="A5166" s="17" t="s">
        <v>13380</v>
      </c>
      <c r="B5166" s="17"/>
      <c r="C5166" s="17"/>
      <c r="D5166" s="16" t="s">
        <v>13381</v>
      </c>
      <c r="E5166" s="50" t="s">
        <v>4966</v>
      </c>
      <c r="F5166" s="43" t="s">
        <v>13394</v>
      </c>
      <c r="G5166" s="50" t="s">
        <v>5085</v>
      </c>
      <c r="H5166" s="43" t="s">
        <v>3961</v>
      </c>
      <c r="J5166" s="17" t="str">
        <f t="shared" si="40"/>
        <v>2 July 1818</v>
      </c>
      <c r="K5166" s="51">
        <f t="shared" si="41"/>
        <v>335477</v>
      </c>
    </row>
    <row r="5167" spans="1:11" ht="15" customHeight="1" x14ac:dyDescent="0.2">
      <c r="A5167" s="17" t="s">
        <v>13380</v>
      </c>
      <c r="B5167" s="17"/>
      <c r="C5167" s="17"/>
      <c r="D5167" s="16" t="s">
        <v>13381</v>
      </c>
      <c r="E5167" s="50" t="s">
        <v>4966</v>
      </c>
      <c r="F5167" s="43" t="s">
        <v>809</v>
      </c>
      <c r="G5167" s="50" t="s">
        <v>12783</v>
      </c>
      <c r="H5167" s="43"/>
      <c r="J5167" s="17" t="str">
        <f t="shared" si="40"/>
        <v>25 May 1819</v>
      </c>
      <c r="K5167" s="51">
        <f t="shared" si="41"/>
        <v>335804</v>
      </c>
    </row>
    <row r="5168" spans="1:11" ht="15" customHeight="1" x14ac:dyDescent="0.2">
      <c r="A5168" s="17" t="s">
        <v>13380</v>
      </c>
      <c r="B5168" s="17" t="b">
        <v>1</v>
      </c>
      <c r="C5168" s="17"/>
      <c r="D5168" s="16" t="s">
        <v>13381</v>
      </c>
      <c r="E5168" s="50" t="s">
        <v>4976</v>
      </c>
      <c r="F5168" s="43" t="s">
        <v>13395</v>
      </c>
      <c r="G5168" s="50" t="s">
        <v>7743</v>
      </c>
      <c r="H5168" s="43"/>
      <c r="J5168" s="17" t="str">
        <f t="shared" si="40"/>
        <v>31 March 1808</v>
      </c>
      <c r="K5168" s="51">
        <f t="shared" si="41"/>
        <v>331732</v>
      </c>
    </row>
    <row r="5169" spans="1:11" ht="15" customHeight="1" x14ac:dyDescent="0.2">
      <c r="A5169" s="17" t="s">
        <v>13380</v>
      </c>
      <c r="B5169" s="17"/>
      <c r="C5169" s="17"/>
      <c r="D5169" s="16" t="s">
        <v>13381</v>
      </c>
      <c r="E5169" s="50" t="s">
        <v>4976</v>
      </c>
      <c r="F5169" s="43" t="s">
        <v>13396</v>
      </c>
      <c r="G5169" s="50" t="s">
        <v>5002</v>
      </c>
      <c r="H5169" s="43" t="s">
        <v>9457</v>
      </c>
      <c r="J5169" s="17" t="str">
        <f t="shared" si="40"/>
        <v>7 July 1808</v>
      </c>
      <c r="K5169" s="51">
        <f t="shared" si="41"/>
        <v>331830</v>
      </c>
    </row>
    <row r="5170" spans="1:11" ht="15" customHeight="1" x14ac:dyDescent="0.2">
      <c r="A5170" s="17" t="s">
        <v>13380</v>
      </c>
      <c r="B5170" s="17" t="b">
        <v>1</v>
      </c>
      <c r="C5170" s="17"/>
      <c r="D5170" s="16" t="s">
        <v>13381</v>
      </c>
      <c r="E5170" s="50" t="s">
        <v>4976</v>
      </c>
      <c r="F5170" s="43" t="s">
        <v>13397</v>
      </c>
      <c r="G5170" s="50" t="s">
        <v>10581</v>
      </c>
      <c r="H5170" s="43"/>
      <c r="J5170" s="17" t="str">
        <f t="shared" si="40"/>
        <v>15 September 1808</v>
      </c>
      <c r="K5170" s="51">
        <f t="shared" si="41"/>
        <v>331900</v>
      </c>
    </row>
    <row r="5171" spans="1:11" ht="15" customHeight="1" x14ac:dyDescent="0.2">
      <c r="A5171" s="17" t="s">
        <v>13380</v>
      </c>
      <c r="B5171" s="17"/>
      <c r="C5171" s="17"/>
      <c r="D5171" s="16" t="s">
        <v>13381</v>
      </c>
      <c r="E5171" s="50" t="s">
        <v>4976</v>
      </c>
      <c r="F5171" s="43" t="s">
        <v>13398</v>
      </c>
      <c r="G5171" s="50" t="s">
        <v>10631</v>
      </c>
      <c r="H5171" s="43"/>
      <c r="J5171" s="17" t="str">
        <f t="shared" si="40"/>
        <v>6 October 1808</v>
      </c>
      <c r="K5171" s="51">
        <f t="shared" si="41"/>
        <v>331921</v>
      </c>
    </row>
    <row r="5172" spans="1:11" ht="15" customHeight="1" x14ac:dyDescent="0.2">
      <c r="A5172" s="17" t="s">
        <v>13380</v>
      </c>
      <c r="B5172" s="17"/>
      <c r="C5172" s="17"/>
      <c r="D5172" s="16" t="s">
        <v>13381</v>
      </c>
      <c r="E5172" s="50" t="s">
        <v>4976</v>
      </c>
      <c r="F5172" s="43" t="s">
        <v>13399</v>
      </c>
      <c r="G5172" s="50" t="s">
        <v>13400</v>
      </c>
      <c r="H5172" s="43" t="s">
        <v>9651</v>
      </c>
      <c r="J5172" s="17" t="str">
        <f t="shared" si="40"/>
        <v>23 January 1811</v>
      </c>
      <c r="K5172" s="51">
        <f t="shared" si="41"/>
        <v>332760</v>
      </c>
    </row>
    <row r="5173" spans="1:11" ht="15" customHeight="1" x14ac:dyDescent="0.2">
      <c r="A5173" s="17" t="s">
        <v>13380</v>
      </c>
      <c r="B5173" s="17"/>
      <c r="C5173" s="17"/>
      <c r="D5173" s="16" t="s">
        <v>13381</v>
      </c>
      <c r="E5173" s="50" t="s">
        <v>4976</v>
      </c>
      <c r="F5173" s="43" t="s">
        <v>12234</v>
      </c>
      <c r="G5173" s="50" t="s">
        <v>1752</v>
      </c>
      <c r="H5173" s="43"/>
      <c r="J5173" s="17" t="str">
        <f t="shared" si="40"/>
        <v>11 April 1811</v>
      </c>
      <c r="K5173" s="51">
        <f t="shared" si="41"/>
        <v>332838</v>
      </c>
    </row>
    <row r="5174" spans="1:11" ht="15" customHeight="1" x14ac:dyDescent="0.2">
      <c r="A5174" s="17" t="s">
        <v>13380</v>
      </c>
      <c r="B5174" s="17"/>
      <c r="C5174" s="17"/>
      <c r="D5174" s="16" t="s">
        <v>13381</v>
      </c>
      <c r="E5174" s="50" t="s">
        <v>4976</v>
      </c>
      <c r="F5174" s="43" t="s">
        <v>13401</v>
      </c>
      <c r="G5174" s="50" t="s">
        <v>13402</v>
      </c>
      <c r="H5174" s="43"/>
      <c r="J5174" s="17" t="str">
        <f t="shared" si="40"/>
        <v>18 February 1812</v>
      </c>
      <c r="K5174" s="51">
        <f t="shared" si="41"/>
        <v>333151</v>
      </c>
    </row>
    <row r="5175" spans="1:11" ht="15" customHeight="1" x14ac:dyDescent="0.2">
      <c r="A5175" s="17" t="s">
        <v>13380</v>
      </c>
      <c r="B5175" s="17"/>
      <c r="C5175" s="17"/>
      <c r="D5175" s="16" t="s">
        <v>13381</v>
      </c>
      <c r="E5175" s="50" t="s">
        <v>4976</v>
      </c>
      <c r="F5175" s="43" t="s">
        <v>13403</v>
      </c>
      <c r="G5175" s="50" t="s">
        <v>12008</v>
      </c>
      <c r="H5175" s="43"/>
      <c r="J5175" s="17" t="str">
        <f t="shared" si="40"/>
        <v>25 March 1813</v>
      </c>
      <c r="K5175" s="51">
        <f t="shared" si="41"/>
        <v>333552</v>
      </c>
    </row>
    <row r="5176" spans="1:11" ht="15" customHeight="1" x14ac:dyDescent="0.2">
      <c r="A5176" s="17" t="s">
        <v>13380</v>
      </c>
      <c r="B5176" s="17"/>
      <c r="C5176" s="17"/>
      <c r="D5176" s="16" t="s">
        <v>13381</v>
      </c>
      <c r="E5176" s="50" t="s">
        <v>4976</v>
      </c>
      <c r="F5176" s="43" t="s">
        <v>13404</v>
      </c>
      <c r="G5176" s="50" t="s">
        <v>8775</v>
      </c>
      <c r="H5176" s="43"/>
      <c r="J5176" s="17" t="str">
        <f t="shared" si="40"/>
        <v>1 April 1813</v>
      </c>
      <c r="K5176" s="51">
        <f t="shared" si="41"/>
        <v>333559</v>
      </c>
    </row>
    <row r="5177" spans="1:11" ht="15" customHeight="1" x14ac:dyDescent="0.2">
      <c r="A5177" s="17" t="s">
        <v>13380</v>
      </c>
      <c r="B5177" s="17"/>
      <c r="C5177" s="17"/>
      <c r="D5177" s="16" t="s">
        <v>13381</v>
      </c>
      <c r="E5177" s="50" t="s">
        <v>4976</v>
      </c>
      <c r="F5177" s="43" t="s">
        <v>13405</v>
      </c>
      <c r="G5177" s="50" t="s">
        <v>7650</v>
      </c>
      <c r="H5177" s="43"/>
      <c r="J5177" s="17" t="str">
        <f t="shared" si="40"/>
        <v>17 November 1813</v>
      </c>
      <c r="K5177" s="51">
        <f t="shared" si="41"/>
        <v>333789</v>
      </c>
    </row>
    <row r="5178" spans="1:11" ht="15" customHeight="1" x14ac:dyDescent="0.2">
      <c r="A5178" s="17" t="s">
        <v>13380</v>
      </c>
      <c r="B5178" s="17"/>
      <c r="C5178" s="17"/>
      <c r="D5178" s="16" t="s">
        <v>13381</v>
      </c>
      <c r="E5178" s="50" t="s">
        <v>4976</v>
      </c>
      <c r="F5178" s="43" t="s">
        <v>13406</v>
      </c>
      <c r="G5178" s="50" t="s">
        <v>2334</v>
      </c>
      <c r="H5178" s="43"/>
      <c r="J5178" s="17" t="str">
        <f t="shared" si="40"/>
        <v>18 November 1813</v>
      </c>
      <c r="K5178" s="51">
        <f t="shared" si="41"/>
        <v>333790</v>
      </c>
    </row>
    <row r="5179" spans="1:11" ht="15" customHeight="1" x14ac:dyDescent="0.2">
      <c r="A5179" s="17" t="s">
        <v>13380</v>
      </c>
      <c r="B5179" s="17"/>
      <c r="C5179" s="17"/>
      <c r="D5179" s="16" t="s">
        <v>13381</v>
      </c>
      <c r="E5179" s="50" t="s">
        <v>4976</v>
      </c>
      <c r="F5179" s="43" t="s">
        <v>13407</v>
      </c>
      <c r="G5179" s="50" t="s">
        <v>7935</v>
      </c>
      <c r="H5179" s="43"/>
      <c r="J5179" s="17" t="str">
        <f t="shared" si="40"/>
        <v>23 December 1813</v>
      </c>
      <c r="K5179" s="51">
        <f t="shared" si="41"/>
        <v>333825</v>
      </c>
    </row>
    <row r="5180" spans="1:11" ht="15" customHeight="1" x14ac:dyDescent="0.2">
      <c r="A5180" s="17" t="s">
        <v>13380</v>
      </c>
      <c r="B5180" s="17"/>
      <c r="C5180" s="17"/>
      <c r="D5180" s="16" t="s">
        <v>13381</v>
      </c>
      <c r="E5180" s="50" t="s">
        <v>4976</v>
      </c>
      <c r="F5180" s="43" t="s">
        <v>13408</v>
      </c>
      <c r="G5180" s="50" t="s">
        <v>4077</v>
      </c>
      <c r="H5180" s="43"/>
      <c r="J5180" s="17" t="str">
        <f t="shared" si="40"/>
        <v>22 April 1817</v>
      </c>
      <c r="K5180" s="51">
        <f t="shared" si="41"/>
        <v>335041</v>
      </c>
    </row>
    <row r="5181" spans="1:11" ht="15" customHeight="1" x14ac:dyDescent="0.2">
      <c r="A5181" s="17" t="s">
        <v>13380</v>
      </c>
      <c r="B5181" s="17"/>
      <c r="C5181" s="17"/>
      <c r="D5181" s="16" t="s">
        <v>13381</v>
      </c>
      <c r="E5181" s="50" t="s">
        <v>4976</v>
      </c>
      <c r="F5181" s="43" t="s">
        <v>13409</v>
      </c>
      <c r="G5181" s="50" t="s">
        <v>13410</v>
      </c>
      <c r="H5181" s="43" t="s">
        <v>2590</v>
      </c>
      <c r="J5181" s="17" t="str">
        <f t="shared" si="40"/>
        <v>4 June 1817</v>
      </c>
      <c r="K5181" s="51">
        <f t="shared" si="41"/>
        <v>335084</v>
      </c>
    </row>
    <row r="5182" spans="1:11" ht="15" customHeight="1" x14ac:dyDescent="0.2">
      <c r="A5182" s="17" t="s">
        <v>13380</v>
      </c>
      <c r="B5182" s="17"/>
      <c r="C5182" s="17"/>
      <c r="D5182" s="16" t="s">
        <v>13381</v>
      </c>
      <c r="E5182" s="50" t="s">
        <v>4976</v>
      </c>
      <c r="F5182" s="43" t="s">
        <v>13411</v>
      </c>
      <c r="G5182" s="50" t="s">
        <v>7873</v>
      </c>
      <c r="H5182" s="43" t="s">
        <v>10674</v>
      </c>
      <c r="J5182" s="17" t="str">
        <f t="shared" si="40"/>
        <v>5 June 1817</v>
      </c>
      <c r="K5182" s="51">
        <f t="shared" si="41"/>
        <v>335085</v>
      </c>
    </row>
    <row r="5183" spans="1:11" ht="15" customHeight="1" x14ac:dyDescent="0.2">
      <c r="A5183" s="17" t="s">
        <v>13380</v>
      </c>
      <c r="B5183" s="17"/>
      <c r="C5183" s="17"/>
      <c r="D5183" s="16" t="s">
        <v>13381</v>
      </c>
      <c r="E5183" s="50" t="s">
        <v>4976</v>
      </c>
      <c r="F5183" s="43" t="s">
        <v>13412</v>
      </c>
      <c r="G5183" s="50" t="s">
        <v>7393</v>
      </c>
      <c r="H5183" s="43" t="s">
        <v>5128</v>
      </c>
      <c r="J5183" s="17" t="str">
        <f t="shared" si="40"/>
        <v>10 July 1817</v>
      </c>
      <c r="K5183" s="51">
        <f t="shared" si="41"/>
        <v>335120</v>
      </c>
    </row>
    <row r="5184" spans="1:11" ht="15" customHeight="1" x14ac:dyDescent="0.2">
      <c r="A5184" s="17" t="s">
        <v>13380</v>
      </c>
      <c r="B5184" s="17"/>
      <c r="C5184" s="17"/>
      <c r="D5184" s="16" t="s">
        <v>13381</v>
      </c>
      <c r="E5184" s="50" t="s">
        <v>4976</v>
      </c>
      <c r="F5184" s="43" t="s">
        <v>13413</v>
      </c>
      <c r="G5184" s="50" t="s">
        <v>5165</v>
      </c>
      <c r="H5184" s="43" t="s">
        <v>12518</v>
      </c>
      <c r="J5184" s="17" t="str">
        <f t="shared" si="40"/>
        <v>11 September 1817</v>
      </c>
      <c r="K5184" s="51">
        <f t="shared" si="41"/>
        <v>335183</v>
      </c>
    </row>
    <row r="5185" spans="1:11" ht="15" customHeight="1" x14ac:dyDescent="0.2">
      <c r="A5185" s="17" t="s">
        <v>13380</v>
      </c>
      <c r="B5185" s="17"/>
      <c r="C5185" s="17"/>
      <c r="D5185" s="16" t="s">
        <v>13381</v>
      </c>
      <c r="E5185" s="50" t="s">
        <v>4976</v>
      </c>
      <c r="F5185" s="43" t="s">
        <v>13414</v>
      </c>
      <c r="G5185" s="50" t="s">
        <v>4137</v>
      </c>
      <c r="H5185" s="43" t="s">
        <v>2639</v>
      </c>
      <c r="J5185" s="17" t="str">
        <f t="shared" si="40"/>
        <v>2 April 1818</v>
      </c>
      <c r="K5185" s="51">
        <f t="shared" si="41"/>
        <v>335386</v>
      </c>
    </row>
    <row r="5186" spans="1:11" ht="15" customHeight="1" x14ac:dyDescent="0.2">
      <c r="A5186" s="17" t="s">
        <v>13380</v>
      </c>
      <c r="B5186" s="17"/>
      <c r="C5186" s="17"/>
      <c r="D5186" s="16" t="s">
        <v>13381</v>
      </c>
      <c r="E5186" s="50" t="s">
        <v>4976</v>
      </c>
      <c r="F5186" s="43" t="s">
        <v>13415</v>
      </c>
      <c r="G5186" s="50" t="s">
        <v>8209</v>
      </c>
      <c r="H5186" s="43" t="s">
        <v>7367</v>
      </c>
      <c r="J5186" s="17" t="str">
        <f t="shared" si="40"/>
        <v>9 July 1818</v>
      </c>
      <c r="K5186" s="51">
        <f t="shared" si="41"/>
        <v>335484</v>
      </c>
    </row>
    <row r="5187" spans="1:11" ht="15" customHeight="1" x14ac:dyDescent="0.2">
      <c r="A5187" s="17" t="s">
        <v>13416</v>
      </c>
      <c r="B5187" s="17"/>
      <c r="C5187" s="17"/>
      <c r="D5187" s="16" t="s">
        <v>13381</v>
      </c>
      <c r="E5187" s="50" t="s">
        <v>4976</v>
      </c>
      <c r="F5187" s="43" t="s">
        <v>2651</v>
      </c>
      <c r="G5187" s="50" t="s">
        <v>13417</v>
      </c>
      <c r="H5187" s="43"/>
      <c r="J5187" s="17" t="str">
        <f t="shared" si="40"/>
        <v>10 August 1818</v>
      </c>
      <c r="K5187" s="51">
        <f t="shared" si="41"/>
        <v>335516</v>
      </c>
    </row>
    <row r="5188" spans="1:11" ht="15" customHeight="1" x14ac:dyDescent="0.2">
      <c r="A5188" s="17" t="s">
        <v>13416</v>
      </c>
      <c r="B5188" s="17"/>
      <c r="C5188" s="17"/>
      <c r="D5188" s="16" t="s">
        <v>13381</v>
      </c>
      <c r="E5188" s="50" t="s">
        <v>4976</v>
      </c>
      <c r="F5188" s="43" t="s">
        <v>13418</v>
      </c>
      <c r="G5188" s="50" t="s">
        <v>7667</v>
      </c>
      <c r="H5188" s="43" t="s">
        <v>9296</v>
      </c>
      <c r="J5188" s="17" t="str">
        <f t="shared" si="40"/>
        <v>10 September 1818</v>
      </c>
      <c r="K5188" s="51">
        <f t="shared" si="41"/>
        <v>335547</v>
      </c>
    </row>
    <row r="5189" spans="1:11" ht="15" customHeight="1" x14ac:dyDescent="0.2">
      <c r="A5189" s="17" t="s">
        <v>13416</v>
      </c>
      <c r="B5189" s="17"/>
      <c r="C5189" s="17"/>
      <c r="D5189" s="16" t="s">
        <v>13381</v>
      </c>
      <c r="E5189" s="50" t="s">
        <v>4976</v>
      </c>
      <c r="F5189" s="43" t="s">
        <v>13419</v>
      </c>
      <c r="G5189" s="50" t="s">
        <v>8045</v>
      </c>
      <c r="H5189" s="43" t="s">
        <v>11882</v>
      </c>
      <c r="J5189" s="17" t="str">
        <f t="shared" si="40"/>
        <v>26 November 1818</v>
      </c>
      <c r="K5189" s="51">
        <f t="shared" si="41"/>
        <v>335624</v>
      </c>
    </row>
    <row r="5190" spans="1:11" ht="15" customHeight="1" x14ac:dyDescent="0.2">
      <c r="A5190" s="17" t="s">
        <v>13416</v>
      </c>
      <c r="B5190" s="17"/>
      <c r="C5190" s="17"/>
      <c r="D5190" s="16" t="s">
        <v>13381</v>
      </c>
      <c r="E5190" s="50" t="s">
        <v>4976</v>
      </c>
      <c r="F5190" s="43" t="s">
        <v>13420</v>
      </c>
      <c r="G5190" s="50" t="s">
        <v>7989</v>
      </c>
      <c r="H5190" s="43" t="s">
        <v>8066</v>
      </c>
      <c r="J5190" s="17" t="str">
        <f t="shared" si="40"/>
        <v>7 January 1819</v>
      </c>
      <c r="K5190" s="51">
        <f t="shared" si="41"/>
        <v>335666</v>
      </c>
    </row>
    <row r="5191" spans="1:11" ht="15" customHeight="1" x14ac:dyDescent="0.2">
      <c r="A5191" s="17" t="s">
        <v>13416</v>
      </c>
      <c r="B5191" s="17"/>
      <c r="C5191" s="17"/>
      <c r="D5191" s="16" t="s">
        <v>13381</v>
      </c>
      <c r="E5191" s="50" t="s">
        <v>4976</v>
      </c>
      <c r="F5191" s="43" t="s">
        <v>13421</v>
      </c>
      <c r="G5191" s="50" t="s">
        <v>3096</v>
      </c>
      <c r="H5191" s="43"/>
      <c r="J5191" s="17" t="str">
        <f t="shared" si="40"/>
        <v>23 December 1819</v>
      </c>
      <c r="K5191" s="51">
        <f t="shared" si="41"/>
        <v>336016</v>
      </c>
    </row>
    <row r="5192" spans="1:11" ht="15" customHeight="1" x14ac:dyDescent="0.2">
      <c r="A5192" s="17" t="s">
        <v>13416</v>
      </c>
      <c r="B5192" s="17" t="b">
        <v>1</v>
      </c>
      <c r="C5192" s="17"/>
      <c r="D5192" s="16" t="s">
        <v>13381</v>
      </c>
      <c r="E5192" s="50" t="s">
        <v>4992</v>
      </c>
      <c r="F5192" s="43" t="s">
        <v>13422</v>
      </c>
      <c r="G5192" s="50" t="s">
        <v>7371</v>
      </c>
      <c r="H5192" s="43" t="s">
        <v>2353</v>
      </c>
      <c r="J5192" s="17" t="str">
        <f t="shared" si="40"/>
        <v>16 February 1815</v>
      </c>
      <c r="K5192" s="51">
        <f t="shared" si="41"/>
        <v>334245</v>
      </c>
    </row>
    <row r="5193" spans="1:11" ht="15" customHeight="1" x14ac:dyDescent="0.2">
      <c r="A5193" s="17" t="s">
        <v>13416</v>
      </c>
      <c r="B5193" s="17"/>
      <c r="C5193" s="17"/>
      <c r="D5193" s="16" t="s">
        <v>13381</v>
      </c>
      <c r="E5193" s="50" t="s">
        <v>4992</v>
      </c>
      <c r="F5193" s="43" t="s">
        <v>13423</v>
      </c>
      <c r="G5193" s="50" t="s">
        <v>3945</v>
      </c>
      <c r="H5193" s="43"/>
      <c r="J5193" s="17" t="str">
        <f t="shared" si="40"/>
        <v>4 May 1815</v>
      </c>
      <c r="K5193" s="51">
        <f t="shared" si="41"/>
        <v>334322</v>
      </c>
    </row>
    <row r="5194" spans="1:11" ht="15" customHeight="1" x14ac:dyDescent="0.2">
      <c r="A5194" s="17" t="s">
        <v>13416</v>
      </c>
      <c r="B5194" s="17"/>
      <c r="C5194" s="17"/>
      <c r="D5194" s="16" t="s">
        <v>13381</v>
      </c>
      <c r="E5194" s="50" t="s">
        <v>4992</v>
      </c>
      <c r="F5194" s="43" t="s">
        <v>13424</v>
      </c>
      <c r="G5194" s="50" t="s">
        <v>3961</v>
      </c>
      <c r="H5194" s="43" t="s">
        <v>2397</v>
      </c>
      <c r="J5194" s="17" t="str">
        <f t="shared" si="40"/>
        <v>15 June 1815</v>
      </c>
      <c r="K5194" s="51">
        <f t="shared" si="41"/>
        <v>334364</v>
      </c>
    </row>
    <row r="5195" spans="1:11" ht="15" customHeight="1" x14ac:dyDescent="0.2">
      <c r="A5195" s="17" t="s">
        <v>13416</v>
      </c>
      <c r="B5195" s="17"/>
      <c r="C5195" s="17"/>
      <c r="D5195" s="16" t="s">
        <v>13381</v>
      </c>
      <c r="E5195" s="50" t="s">
        <v>4992</v>
      </c>
      <c r="F5195" s="43" t="s">
        <v>13425</v>
      </c>
      <c r="G5195" s="50" t="s">
        <v>4083</v>
      </c>
      <c r="H5195" s="43" t="s">
        <v>13426</v>
      </c>
      <c r="J5195" s="17" t="str">
        <f t="shared" si="40"/>
        <v>29 May 1817</v>
      </c>
      <c r="K5195" s="51">
        <f t="shared" si="41"/>
        <v>335078</v>
      </c>
    </row>
    <row r="5196" spans="1:11" ht="15" customHeight="1" x14ac:dyDescent="0.2">
      <c r="A5196" s="17" t="s">
        <v>13416</v>
      </c>
      <c r="B5196" s="17"/>
      <c r="C5196" s="17"/>
      <c r="D5196" s="16" t="s">
        <v>13381</v>
      </c>
      <c r="E5196" s="50" t="s">
        <v>4992</v>
      </c>
      <c r="F5196" s="43" t="s">
        <v>13427</v>
      </c>
      <c r="G5196" s="50" t="s">
        <v>7656</v>
      </c>
      <c r="H5196" s="43" t="s">
        <v>2666</v>
      </c>
      <c r="J5196" s="17" t="str">
        <f t="shared" si="40"/>
        <v>30 July 1818</v>
      </c>
      <c r="K5196" s="51">
        <f t="shared" si="41"/>
        <v>335505</v>
      </c>
    </row>
    <row r="5197" spans="1:11" ht="15" customHeight="1" x14ac:dyDescent="0.2">
      <c r="A5197" s="17" t="s">
        <v>13416</v>
      </c>
      <c r="B5197" s="17"/>
      <c r="C5197" s="17"/>
      <c r="D5197" s="16" t="s">
        <v>13381</v>
      </c>
      <c r="E5197" s="50" t="s">
        <v>4992</v>
      </c>
      <c r="F5197" s="43" t="s">
        <v>13428</v>
      </c>
      <c r="G5197" s="50" t="s">
        <v>9172</v>
      </c>
      <c r="H5197" s="43"/>
      <c r="J5197" s="17" t="str">
        <f t="shared" si="40"/>
        <v>9 December 1819</v>
      </c>
      <c r="K5197" s="51">
        <f t="shared" si="41"/>
        <v>336002</v>
      </c>
    </row>
    <row r="5198" spans="1:11" ht="15" customHeight="1" x14ac:dyDescent="0.2">
      <c r="A5198" s="17" t="s">
        <v>13416</v>
      </c>
      <c r="B5198" s="17"/>
      <c r="C5198" s="17"/>
      <c r="D5198" s="16" t="s">
        <v>13381</v>
      </c>
      <c r="E5198" s="50" t="s">
        <v>4992</v>
      </c>
      <c r="F5198" s="43" t="s">
        <v>13429</v>
      </c>
      <c r="G5198" s="50" t="s">
        <v>3096</v>
      </c>
      <c r="H5198" s="43"/>
      <c r="J5198" s="17" t="str">
        <f t="shared" si="40"/>
        <v>23 December 1819</v>
      </c>
      <c r="K5198" s="51">
        <f t="shared" si="41"/>
        <v>336016</v>
      </c>
    </row>
    <row r="5199" spans="1:11" ht="15" customHeight="1" x14ac:dyDescent="0.2">
      <c r="A5199" s="17" t="s">
        <v>13416</v>
      </c>
      <c r="B5199" s="17" t="b">
        <v>1</v>
      </c>
      <c r="C5199" s="17"/>
      <c r="D5199" s="16" t="s">
        <v>13381</v>
      </c>
      <c r="E5199" s="50" t="s">
        <v>4992</v>
      </c>
      <c r="F5199" s="43" t="s">
        <v>13430</v>
      </c>
      <c r="G5199" s="50" t="s">
        <v>5171</v>
      </c>
      <c r="H5199" s="43" t="s">
        <v>10289</v>
      </c>
      <c r="J5199" s="17" t="str">
        <f t="shared" si="40"/>
        <v>30 December 1819</v>
      </c>
      <c r="K5199" s="51">
        <f t="shared" si="41"/>
        <v>336023</v>
      </c>
    </row>
    <row r="5200" spans="1:11" ht="15" customHeight="1" x14ac:dyDescent="0.2">
      <c r="A5200" s="17" t="s">
        <v>13416</v>
      </c>
      <c r="B5200" s="17"/>
      <c r="C5200" s="17"/>
      <c r="D5200" s="16" t="s">
        <v>13381</v>
      </c>
      <c r="E5200" s="50" t="s">
        <v>5092</v>
      </c>
      <c r="F5200" s="43" t="s">
        <v>13431</v>
      </c>
      <c r="G5200" s="50" t="s">
        <v>7886</v>
      </c>
      <c r="H5200" s="43" t="s">
        <v>10382</v>
      </c>
      <c r="J5200" s="17" t="str">
        <f t="shared" si="40"/>
        <v>11 December 1817</v>
      </c>
      <c r="K5200" s="51">
        <f t="shared" si="41"/>
        <v>335274</v>
      </c>
    </row>
    <row r="5201" spans="1:11" ht="15" customHeight="1" x14ac:dyDescent="0.2">
      <c r="A5201" s="17" t="s">
        <v>13416</v>
      </c>
      <c r="B5201" s="17" t="b">
        <v>1</v>
      </c>
      <c r="C5201" s="17"/>
      <c r="D5201" s="16" t="s">
        <v>13381</v>
      </c>
      <c r="E5201" s="50" t="s">
        <v>4954</v>
      </c>
      <c r="F5201" s="43" t="s">
        <v>13432</v>
      </c>
      <c r="G5201" s="43"/>
      <c r="H5201" s="43"/>
      <c r="J5201" s="17" t="str">
        <f t="shared" si="40"/>
        <v/>
      </c>
      <c r="K5201" s="51" t="e">
        <f t="shared" si="41"/>
        <v>#VALUE!</v>
      </c>
    </row>
    <row r="5202" spans="1:11" ht="15" customHeight="1" x14ac:dyDescent="0.2">
      <c r="A5202" s="17" t="s">
        <v>13416</v>
      </c>
      <c r="B5202" s="17"/>
      <c r="C5202" s="17"/>
      <c r="D5202" s="16" t="s">
        <v>13381</v>
      </c>
      <c r="E5202" s="50" t="s">
        <v>10894</v>
      </c>
      <c r="F5202" s="43" t="s">
        <v>13433</v>
      </c>
      <c r="G5202" s="50" t="s">
        <v>13434</v>
      </c>
      <c r="H5202" s="43"/>
      <c r="J5202" s="17" t="str">
        <f t="shared" si="40"/>
        <v>10 July 1807</v>
      </c>
      <c r="K5202" s="51">
        <f t="shared" si="41"/>
        <v>331467</v>
      </c>
    </row>
    <row r="5203" spans="1:11" ht="15" customHeight="1" x14ac:dyDescent="0.2">
      <c r="A5203" s="17" t="s">
        <v>13416</v>
      </c>
      <c r="B5203" s="17"/>
      <c r="C5203" s="17"/>
      <c r="D5203" s="16" t="s">
        <v>13381</v>
      </c>
      <c r="E5203" s="50" t="s">
        <v>7193</v>
      </c>
      <c r="F5203" s="43" t="s">
        <v>13435</v>
      </c>
      <c r="G5203" s="50" t="s">
        <v>2322</v>
      </c>
      <c r="H5203" s="43"/>
      <c r="J5203" s="17" t="str">
        <f t="shared" si="40"/>
        <v>7 October 1813</v>
      </c>
      <c r="K5203" s="51">
        <f t="shared" si="41"/>
        <v>333748</v>
      </c>
    </row>
    <row r="5204" spans="1:11" ht="15" customHeight="1" x14ac:dyDescent="0.2">
      <c r="A5204" s="17" t="s">
        <v>13416</v>
      </c>
      <c r="B5204" s="17"/>
      <c r="C5204" s="17"/>
      <c r="D5204" s="16" t="s">
        <v>13381</v>
      </c>
      <c r="E5204" s="50" t="s">
        <v>7196</v>
      </c>
      <c r="F5204" s="43" t="s">
        <v>13436</v>
      </c>
      <c r="G5204" s="50" t="s">
        <v>2590</v>
      </c>
      <c r="H5204" s="43" t="s">
        <v>2105</v>
      </c>
      <c r="J5204" s="17" t="str">
        <f t="shared" si="40"/>
        <v>9 June 1814</v>
      </c>
      <c r="K5204" s="51">
        <f t="shared" si="41"/>
        <v>333993</v>
      </c>
    </row>
    <row r="5205" spans="1:11" ht="15" customHeight="1" x14ac:dyDescent="0.2">
      <c r="A5205" s="17" t="s">
        <v>13416</v>
      </c>
      <c r="B5205" s="17" t="b">
        <v>1</v>
      </c>
      <c r="C5205" s="17"/>
      <c r="D5205" s="16" t="s">
        <v>13381</v>
      </c>
      <c r="E5205" s="50" t="s">
        <v>7196</v>
      </c>
      <c r="F5205" s="43" t="s">
        <v>13437</v>
      </c>
      <c r="G5205" s="50" t="s">
        <v>13438</v>
      </c>
      <c r="H5205" s="43"/>
      <c r="J5205" s="17" t="str">
        <f t="shared" si="40"/>
        <v>10 November 1817</v>
      </c>
      <c r="K5205" s="51">
        <f t="shared" si="41"/>
        <v>335243</v>
      </c>
    </row>
    <row r="5206" spans="1:11" ht="15" customHeight="1" x14ac:dyDescent="0.2">
      <c r="A5206" s="17" t="s">
        <v>13439</v>
      </c>
      <c r="B5206" s="17"/>
      <c r="C5206" s="17"/>
      <c r="D5206" s="16" t="s">
        <v>13440</v>
      </c>
      <c r="E5206" s="50" t="s">
        <v>1223</v>
      </c>
      <c r="F5206" s="43" t="s">
        <v>13441</v>
      </c>
      <c r="G5206" s="50" t="s">
        <v>4216</v>
      </c>
      <c r="H5206" s="43" t="s">
        <v>8536</v>
      </c>
      <c r="J5206" s="17" t="str">
        <f t="shared" si="40"/>
        <v>11 March 1819</v>
      </c>
      <c r="K5206" s="51">
        <f t="shared" si="41"/>
        <v>335729</v>
      </c>
    </row>
    <row r="5207" spans="1:11" ht="15" customHeight="1" x14ac:dyDescent="0.2">
      <c r="A5207" s="17" t="s">
        <v>13439</v>
      </c>
      <c r="B5207" s="17"/>
      <c r="C5207" s="17"/>
      <c r="D5207" s="16" t="s">
        <v>13440</v>
      </c>
      <c r="E5207" s="50" t="s">
        <v>2002</v>
      </c>
      <c r="F5207" s="43" t="s">
        <v>1021</v>
      </c>
      <c r="G5207" s="50" t="s">
        <v>13442</v>
      </c>
      <c r="H5207" s="43" t="s">
        <v>13443</v>
      </c>
      <c r="J5207" s="17" t="str">
        <f t="shared" si="40"/>
        <v>6 February 1805</v>
      </c>
      <c r="K5207" s="51">
        <f t="shared" si="41"/>
        <v>330583</v>
      </c>
    </row>
    <row r="5208" spans="1:11" ht="15" customHeight="1" x14ac:dyDescent="0.2">
      <c r="A5208" s="17" t="s">
        <v>13439</v>
      </c>
      <c r="B5208" s="17"/>
      <c r="C5208" s="17"/>
      <c r="D5208" s="16" t="s">
        <v>13440</v>
      </c>
      <c r="E5208" s="50" t="s">
        <v>2002</v>
      </c>
      <c r="F5208" s="43" t="s">
        <v>2433</v>
      </c>
      <c r="G5208" s="50" t="s">
        <v>235</v>
      </c>
      <c r="H5208" s="43" t="s">
        <v>2434</v>
      </c>
      <c r="J5208" s="17" t="str">
        <f t="shared" si="40"/>
        <v>12 August 1819</v>
      </c>
      <c r="K5208" s="51">
        <f t="shared" si="41"/>
        <v>335883</v>
      </c>
    </row>
    <row r="5209" spans="1:11" ht="15" customHeight="1" x14ac:dyDescent="0.2">
      <c r="A5209" s="17" t="s">
        <v>13439</v>
      </c>
      <c r="B5209" s="17"/>
      <c r="C5209" s="17"/>
      <c r="D5209" s="16" t="s">
        <v>13440</v>
      </c>
      <c r="E5209" s="50" t="s">
        <v>4964</v>
      </c>
      <c r="F5209" s="43" t="s">
        <v>13444</v>
      </c>
      <c r="G5209" s="50" t="s">
        <v>8735</v>
      </c>
      <c r="H5209" s="43" t="s">
        <v>7688</v>
      </c>
      <c r="J5209" s="17" t="str">
        <f t="shared" si="40"/>
        <v>23 November 1809</v>
      </c>
      <c r="K5209" s="51">
        <f t="shared" si="41"/>
        <v>332334</v>
      </c>
    </row>
    <row r="5210" spans="1:11" ht="15" customHeight="1" x14ac:dyDescent="0.2">
      <c r="A5210" s="17" t="s">
        <v>13439</v>
      </c>
      <c r="B5210" s="17"/>
      <c r="C5210" s="17"/>
      <c r="D5210" s="16" t="s">
        <v>13440</v>
      </c>
      <c r="E5210" s="50" t="s">
        <v>4964</v>
      </c>
      <c r="F5210" s="43" t="s">
        <v>13445</v>
      </c>
      <c r="G5210" s="50" t="s">
        <v>7564</v>
      </c>
      <c r="H5210" s="43" t="s">
        <v>2629</v>
      </c>
      <c r="J5210" s="17" t="str">
        <f t="shared" si="40"/>
        <v>28 November 1816</v>
      </c>
      <c r="K5210" s="51">
        <f t="shared" si="41"/>
        <v>334896</v>
      </c>
    </row>
    <row r="5211" spans="1:11" ht="15" customHeight="1" x14ac:dyDescent="0.2">
      <c r="A5211" s="17" t="s">
        <v>13439</v>
      </c>
      <c r="B5211" s="17"/>
      <c r="C5211" s="17"/>
      <c r="D5211" s="16" t="s">
        <v>13440</v>
      </c>
      <c r="E5211" s="50" t="s">
        <v>4966</v>
      </c>
      <c r="F5211" s="43" t="s">
        <v>2302</v>
      </c>
      <c r="G5211" s="50" t="s">
        <v>8016</v>
      </c>
      <c r="H5211" s="43" t="s">
        <v>12032</v>
      </c>
      <c r="J5211" s="17" t="str">
        <f t="shared" si="40"/>
        <v>4 April 1805</v>
      </c>
      <c r="K5211" s="51">
        <f t="shared" si="41"/>
        <v>330640</v>
      </c>
    </row>
    <row r="5212" spans="1:11" ht="15" customHeight="1" x14ac:dyDescent="0.2">
      <c r="A5212" s="17" t="s">
        <v>13439</v>
      </c>
      <c r="B5212" s="17"/>
      <c r="C5212" s="17"/>
      <c r="D5212" s="16" t="s">
        <v>13440</v>
      </c>
      <c r="E5212" s="50" t="s">
        <v>4966</v>
      </c>
      <c r="F5212" s="43" t="s">
        <v>13446</v>
      </c>
      <c r="G5212" s="50" t="s">
        <v>12266</v>
      </c>
      <c r="H5212" s="43"/>
      <c r="J5212" s="17" t="str">
        <f t="shared" si="40"/>
        <v>17 March 1808</v>
      </c>
      <c r="K5212" s="51">
        <f t="shared" si="41"/>
        <v>331718</v>
      </c>
    </row>
    <row r="5213" spans="1:11" ht="15" customHeight="1" x14ac:dyDescent="0.2">
      <c r="A5213" s="17" t="s">
        <v>13439</v>
      </c>
      <c r="B5213" s="17"/>
      <c r="C5213" s="17"/>
      <c r="D5213" s="16" t="s">
        <v>13440</v>
      </c>
      <c r="E5213" s="50" t="s">
        <v>4966</v>
      </c>
      <c r="F5213" s="43" t="s">
        <v>13447</v>
      </c>
      <c r="G5213" s="50" t="s">
        <v>9418</v>
      </c>
      <c r="H5213" s="43" t="s">
        <v>8326</v>
      </c>
      <c r="J5213" s="17" t="str">
        <f t="shared" si="40"/>
        <v>1 June 1809</v>
      </c>
      <c r="K5213" s="51">
        <f t="shared" si="41"/>
        <v>332159</v>
      </c>
    </row>
    <row r="5214" spans="1:11" ht="15" customHeight="1" x14ac:dyDescent="0.2">
      <c r="A5214" s="17" t="s">
        <v>13439</v>
      </c>
      <c r="B5214" s="17"/>
      <c r="C5214" s="17"/>
      <c r="D5214" s="16" t="s">
        <v>13440</v>
      </c>
      <c r="E5214" s="50" t="s">
        <v>4966</v>
      </c>
      <c r="F5214" s="43" t="s">
        <v>4020</v>
      </c>
      <c r="G5214" s="50" t="s">
        <v>8607</v>
      </c>
      <c r="H5214" s="43" t="s">
        <v>8667</v>
      </c>
      <c r="J5214" s="17" t="str">
        <f t="shared" si="40"/>
        <v>3 August 1809</v>
      </c>
      <c r="K5214" s="51">
        <f t="shared" si="41"/>
        <v>332222</v>
      </c>
    </row>
    <row r="5215" spans="1:11" ht="15" customHeight="1" x14ac:dyDescent="0.2">
      <c r="A5215" s="17" t="s">
        <v>13439</v>
      </c>
      <c r="B5215" s="17"/>
      <c r="C5215" s="17"/>
      <c r="D5215" s="16" t="s">
        <v>13440</v>
      </c>
      <c r="E5215" s="50" t="s">
        <v>4966</v>
      </c>
      <c r="F5215" s="43" t="s">
        <v>10309</v>
      </c>
      <c r="G5215" s="50" t="s">
        <v>7471</v>
      </c>
      <c r="H5215" s="43"/>
      <c r="J5215" s="17" t="str">
        <f t="shared" si="40"/>
        <v>2 November 1809</v>
      </c>
      <c r="K5215" s="51">
        <f t="shared" si="41"/>
        <v>332313</v>
      </c>
    </row>
    <row r="5216" spans="1:11" ht="15" customHeight="1" x14ac:dyDescent="0.2">
      <c r="A5216" s="17" t="s">
        <v>13439</v>
      </c>
      <c r="B5216" s="17"/>
      <c r="C5216" s="17"/>
      <c r="D5216" s="16" t="s">
        <v>13440</v>
      </c>
      <c r="E5216" s="50" t="s">
        <v>4966</v>
      </c>
      <c r="F5216" s="43" t="s">
        <v>10890</v>
      </c>
      <c r="G5216" s="50" t="s">
        <v>11896</v>
      </c>
      <c r="H5216" s="43"/>
      <c r="J5216" s="17" t="str">
        <f t="shared" si="40"/>
        <v>28 December 1809</v>
      </c>
      <c r="K5216" s="51">
        <f t="shared" si="41"/>
        <v>332369</v>
      </c>
    </row>
    <row r="5217" spans="1:11" ht="15" customHeight="1" x14ac:dyDescent="0.2">
      <c r="A5217" s="17" t="s">
        <v>13439</v>
      </c>
      <c r="B5217" s="17" t="b">
        <v>1</v>
      </c>
      <c r="C5217" s="17"/>
      <c r="D5217" s="16" t="s">
        <v>13440</v>
      </c>
      <c r="E5217" s="50" t="s">
        <v>4966</v>
      </c>
      <c r="F5217" s="43" t="s">
        <v>13448</v>
      </c>
      <c r="G5217" s="50" t="s">
        <v>7770</v>
      </c>
      <c r="H5217" s="43"/>
      <c r="J5217" s="17" t="str">
        <f t="shared" si="40"/>
        <v>25 October 1810</v>
      </c>
      <c r="K5217" s="51">
        <f t="shared" si="41"/>
        <v>332670</v>
      </c>
    </row>
    <row r="5218" spans="1:11" ht="15" customHeight="1" x14ac:dyDescent="0.2">
      <c r="A5218" s="17" t="s">
        <v>13439</v>
      </c>
      <c r="B5218" s="17"/>
      <c r="C5218" s="17"/>
      <c r="D5218" s="16" t="s">
        <v>13440</v>
      </c>
      <c r="E5218" s="50" t="s">
        <v>4966</v>
      </c>
      <c r="F5218" s="43" t="s">
        <v>13449</v>
      </c>
      <c r="G5218" s="50" t="s">
        <v>7276</v>
      </c>
      <c r="H5218" s="43"/>
      <c r="J5218" s="17" t="str">
        <f t="shared" si="40"/>
        <v>4 April 1811</v>
      </c>
      <c r="K5218" s="51">
        <f t="shared" si="41"/>
        <v>332831</v>
      </c>
    </row>
    <row r="5219" spans="1:11" ht="15" customHeight="1" x14ac:dyDescent="0.2">
      <c r="A5219" s="17" t="s">
        <v>13439</v>
      </c>
      <c r="B5219" s="17" t="b">
        <v>1</v>
      </c>
      <c r="C5219" s="17"/>
      <c r="D5219" s="16" t="s">
        <v>13440</v>
      </c>
      <c r="E5219" s="50" t="s">
        <v>4966</v>
      </c>
      <c r="F5219" s="43" t="s">
        <v>13450</v>
      </c>
      <c r="G5219" s="50" t="s">
        <v>1767</v>
      </c>
      <c r="H5219" s="43"/>
      <c r="J5219" s="17" t="str">
        <f t="shared" si="40"/>
        <v>30 May 1811</v>
      </c>
      <c r="K5219" s="51">
        <f t="shared" si="41"/>
        <v>332887</v>
      </c>
    </row>
    <row r="5220" spans="1:11" ht="15" customHeight="1" x14ac:dyDescent="0.2">
      <c r="A5220" s="17" t="s">
        <v>13439</v>
      </c>
      <c r="B5220" s="17"/>
      <c r="C5220" s="17"/>
      <c r="D5220" s="16" t="s">
        <v>13440</v>
      </c>
      <c r="E5220" s="50" t="s">
        <v>4966</v>
      </c>
      <c r="F5220" s="43" t="s">
        <v>13451</v>
      </c>
      <c r="G5220" s="50" t="s">
        <v>7304</v>
      </c>
      <c r="H5220" s="43" t="s">
        <v>2039</v>
      </c>
      <c r="J5220" s="17" t="str">
        <f t="shared" si="40"/>
        <v>26 March 1818</v>
      </c>
      <c r="K5220" s="51">
        <f t="shared" si="41"/>
        <v>335379</v>
      </c>
    </row>
    <row r="5221" spans="1:11" ht="15" customHeight="1" x14ac:dyDescent="0.2">
      <c r="A5221" s="17" t="s">
        <v>13439</v>
      </c>
      <c r="B5221" s="17" t="b">
        <v>1</v>
      </c>
      <c r="C5221" s="17"/>
      <c r="D5221" s="16" t="s">
        <v>13440</v>
      </c>
      <c r="E5221" s="50" t="s">
        <v>4976</v>
      </c>
      <c r="F5221" s="43" t="s">
        <v>13452</v>
      </c>
      <c r="G5221" s="50" t="s">
        <v>13453</v>
      </c>
      <c r="H5221" s="43"/>
      <c r="J5221" s="17" t="str">
        <f t="shared" si="40"/>
        <v>13 June 1807</v>
      </c>
      <c r="K5221" s="51">
        <f t="shared" si="41"/>
        <v>331440</v>
      </c>
    </row>
    <row r="5222" spans="1:11" ht="15" customHeight="1" x14ac:dyDescent="0.2">
      <c r="A5222" s="17" t="s">
        <v>13439</v>
      </c>
      <c r="B5222" s="17"/>
      <c r="C5222" s="17"/>
      <c r="D5222" s="16" t="s">
        <v>13440</v>
      </c>
      <c r="E5222" s="50" t="s">
        <v>4976</v>
      </c>
      <c r="F5222" s="43" t="s">
        <v>13454</v>
      </c>
      <c r="G5222" s="50" t="s">
        <v>8603</v>
      </c>
      <c r="H5222" s="43"/>
      <c r="J5222" s="17" t="str">
        <f t="shared" si="40"/>
        <v>30 March 1809</v>
      </c>
      <c r="K5222" s="51">
        <f t="shared" si="41"/>
        <v>332096</v>
      </c>
    </row>
    <row r="5223" spans="1:11" ht="15" customHeight="1" x14ac:dyDescent="0.2">
      <c r="A5223" s="17" t="s">
        <v>13439</v>
      </c>
      <c r="B5223" s="17"/>
      <c r="C5223" s="17"/>
      <c r="D5223" s="16" t="s">
        <v>13440</v>
      </c>
      <c r="E5223" s="50" t="s">
        <v>4976</v>
      </c>
      <c r="F5223" s="43" t="s">
        <v>13455</v>
      </c>
      <c r="G5223" s="50" t="s">
        <v>11863</v>
      </c>
      <c r="H5223" s="43"/>
      <c r="J5223" s="17" t="str">
        <f t="shared" si="40"/>
        <v>20 April 1809</v>
      </c>
      <c r="K5223" s="51">
        <f t="shared" si="41"/>
        <v>332117</v>
      </c>
    </row>
    <row r="5224" spans="1:11" ht="15" customHeight="1" x14ac:dyDescent="0.2">
      <c r="A5224" s="17" t="s">
        <v>13439</v>
      </c>
      <c r="B5224" s="17"/>
      <c r="C5224" s="17"/>
      <c r="D5224" s="16" t="s">
        <v>13440</v>
      </c>
      <c r="E5224" s="50" t="s">
        <v>4976</v>
      </c>
      <c r="F5224" s="43" t="s">
        <v>13456</v>
      </c>
      <c r="G5224" s="50" t="s">
        <v>13457</v>
      </c>
      <c r="H5224" s="43"/>
      <c r="J5224" s="17" t="str">
        <f t="shared" si="40"/>
        <v>11 July 1809</v>
      </c>
      <c r="K5224" s="51">
        <f t="shared" si="41"/>
        <v>332199</v>
      </c>
    </row>
    <row r="5225" spans="1:11" ht="15" customHeight="1" x14ac:dyDescent="0.2">
      <c r="A5225" s="17" t="s">
        <v>13439</v>
      </c>
      <c r="B5225" s="17"/>
      <c r="C5225" s="17"/>
      <c r="D5225" s="16" t="s">
        <v>13440</v>
      </c>
      <c r="E5225" s="50" t="s">
        <v>4976</v>
      </c>
      <c r="F5225" s="43" t="s">
        <v>13458</v>
      </c>
      <c r="G5225" s="50" t="s">
        <v>11277</v>
      </c>
      <c r="H5225" s="43"/>
      <c r="J5225" s="17" t="str">
        <f t="shared" si="40"/>
        <v>13 July 1809</v>
      </c>
      <c r="K5225" s="51">
        <f t="shared" si="41"/>
        <v>332201</v>
      </c>
    </row>
    <row r="5226" spans="1:11" ht="15" customHeight="1" x14ac:dyDescent="0.2">
      <c r="A5226" s="17" t="s">
        <v>13439</v>
      </c>
      <c r="B5226" s="17" t="b">
        <v>1</v>
      </c>
      <c r="C5226" s="17"/>
      <c r="D5226" s="16" t="s">
        <v>13440</v>
      </c>
      <c r="E5226" s="50" t="s">
        <v>4976</v>
      </c>
      <c r="F5226" s="43" t="s">
        <v>13459</v>
      </c>
      <c r="G5226" s="50" t="s">
        <v>9217</v>
      </c>
      <c r="H5226" s="43" t="s">
        <v>10584</v>
      </c>
      <c r="J5226" s="17" t="str">
        <f t="shared" si="40"/>
        <v>18 October 1810</v>
      </c>
      <c r="K5226" s="51">
        <f t="shared" si="41"/>
        <v>332663</v>
      </c>
    </row>
    <row r="5227" spans="1:11" ht="15" customHeight="1" x14ac:dyDescent="0.2">
      <c r="A5227" s="17" t="s">
        <v>13439</v>
      </c>
      <c r="B5227" s="17" t="b">
        <v>1</v>
      </c>
      <c r="C5227" s="17"/>
      <c r="D5227" s="16" t="s">
        <v>13440</v>
      </c>
      <c r="E5227" s="50" t="s">
        <v>4976</v>
      </c>
      <c r="F5227" s="43" t="s">
        <v>13460</v>
      </c>
      <c r="G5227" s="50" t="s">
        <v>13461</v>
      </c>
      <c r="H5227" s="43"/>
      <c r="J5227" s="17" t="str">
        <f t="shared" si="40"/>
        <v>23 October 1810</v>
      </c>
      <c r="K5227" s="51">
        <f t="shared" si="41"/>
        <v>332668</v>
      </c>
    </row>
    <row r="5228" spans="1:11" ht="15" customHeight="1" x14ac:dyDescent="0.2">
      <c r="A5228" s="17" t="s">
        <v>13439</v>
      </c>
      <c r="B5228" s="17"/>
      <c r="C5228" s="17"/>
      <c r="D5228" s="16" t="s">
        <v>13440</v>
      </c>
      <c r="E5228" s="50" t="s">
        <v>4976</v>
      </c>
      <c r="F5228" s="43" t="s">
        <v>13462</v>
      </c>
      <c r="G5228" s="50" t="s">
        <v>7752</v>
      </c>
      <c r="H5228" s="43"/>
      <c r="J5228" s="17" t="str">
        <f t="shared" si="40"/>
        <v>22 November 1810</v>
      </c>
      <c r="K5228" s="51">
        <f t="shared" si="41"/>
        <v>332698</v>
      </c>
    </row>
    <row r="5229" spans="1:11" ht="15" customHeight="1" x14ac:dyDescent="0.2">
      <c r="A5229" s="17" t="s">
        <v>13439</v>
      </c>
      <c r="B5229" s="17" t="b">
        <v>1</v>
      </c>
      <c r="C5229" s="17"/>
      <c r="D5229" s="16" t="s">
        <v>13440</v>
      </c>
      <c r="E5229" s="50" t="s">
        <v>4976</v>
      </c>
      <c r="F5229" s="43" t="s">
        <v>1032</v>
      </c>
      <c r="G5229" s="50" t="s">
        <v>1883</v>
      </c>
      <c r="H5229" s="43"/>
      <c r="J5229" s="17" t="str">
        <f t="shared" si="40"/>
        <v>10 October 1811</v>
      </c>
      <c r="K5229" s="51">
        <f t="shared" si="41"/>
        <v>333020</v>
      </c>
    </row>
    <row r="5230" spans="1:11" ht="15" customHeight="1" x14ac:dyDescent="0.2">
      <c r="A5230" s="17" t="s">
        <v>13439</v>
      </c>
      <c r="B5230" s="17" t="b">
        <v>1</v>
      </c>
      <c r="C5230" s="17"/>
      <c r="D5230" s="16" t="s">
        <v>13440</v>
      </c>
      <c r="E5230" s="50" t="s">
        <v>4976</v>
      </c>
      <c r="F5230" s="43" t="s">
        <v>12607</v>
      </c>
      <c r="G5230" s="50" t="s">
        <v>8276</v>
      </c>
      <c r="H5230" s="43"/>
      <c r="J5230" s="17" t="str">
        <f t="shared" si="40"/>
        <v>10 November 1818</v>
      </c>
      <c r="K5230" s="51">
        <f t="shared" si="41"/>
        <v>335608</v>
      </c>
    </row>
    <row r="5231" spans="1:11" ht="15" customHeight="1" x14ac:dyDescent="0.2">
      <c r="A5231" s="17" t="s">
        <v>13439</v>
      </c>
      <c r="B5231" s="17"/>
      <c r="C5231" s="17"/>
      <c r="D5231" s="16" t="s">
        <v>13440</v>
      </c>
      <c r="E5231" s="50" t="s">
        <v>4976</v>
      </c>
      <c r="F5231" s="43" t="s">
        <v>13463</v>
      </c>
      <c r="G5231" s="50" t="s">
        <v>7989</v>
      </c>
      <c r="H5231" s="43" t="s">
        <v>13464</v>
      </c>
      <c r="J5231" s="17" t="str">
        <f t="shared" si="40"/>
        <v>7 January 1819</v>
      </c>
      <c r="K5231" s="51">
        <f t="shared" si="41"/>
        <v>335666</v>
      </c>
    </row>
    <row r="5232" spans="1:11" ht="15" customHeight="1" x14ac:dyDescent="0.2">
      <c r="A5232" s="17" t="s">
        <v>13439</v>
      </c>
      <c r="B5232" s="17"/>
      <c r="C5232" s="17"/>
      <c r="D5232" s="16" t="s">
        <v>13440</v>
      </c>
      <c r="E5232" s="50" t="s">
        <v>4976</v>
      </c>
      <c r="F5232" s="43" t="s">
        <v>13465</v>
      </c>
      <c r="G5232" s="50" t="s">
        <v>5169</v>
      </c>
      <c r="H5232" s="43" t="s">
        <v>2267</v>
      </c>
      <c r="J5232" s="17" t="str">
        <f t="shared" si="40"/>
        <v>20 May 1819</v>
      </c>
      <c r="K5232" s="51">
        <f t="shared" si="41"/>
        <v>335799</v>
      </c>
    </row>
    <row r="5233" spans="1:11" ht="15" customHeight="1" x14ac:dyDescent="0.2">
      <c r="A5233" s="17" t="s">
        <v>13439</v>
      </c>
      <c r="B5233" s="17"/>
      <c r="C5233" s="17"/>
      <c r="D5233" s="16" t="s">
        <v>13440</v>
      </c>
      <c r="E5233" s="50" t="s">
        <v>4976</v>
      </c>
      <c r="F5233" s="43" t="s">
        <v>13466</v>
      </c>
      <c r="G5233" s="50" t="s">
        <v>8672</v>
      </c>
      <c r="H5233" s="43" t="s">
        <v>7790</v>
      </c>
      <c r="J5233" s="17" t="str">
        <f t="shared" si="40"/>
        <v>20 January 1820</v>
      </c>
      <c r="K5233" s="51">
        <f t="shared" si="41"/>
        <v>336044</v>
      </c>
    </row>
    <row r="5234" spans="1:11" ht="15" customHeight="1" x14ac:dyDescent="0.2">
      <c r="A5234" s="17" t="s">
        <v>13467</v>
      </c>
      <c r="B5234" s="17" t="b">
        <v>1</v>
      </c>
      <c r="C5234" s="17"/>
      <c r="D5234" s="16" t="s">
        <v>13440</v>
      </c>
      <c r="E5234" s="50" t="s">
        <v>4992</v>
      </c>
      <c r="F5234" s="43" t="s">
        <v>13468</v>
      </c>
      <c r="G5234" s="50" t="s">
        <v>2364</v>
      </c>
      <c r="H5234" s="43"/>
      <c r="J5234" s="17" t="str">
        <f t="shared" si="40"/>
        <v>25 December 1813</v>
      </c>
      <c r="K5234" s="51">
        <f t="shared" si="41"/>
        <v>333827</v>
      </c>
    </row>
    <row r="5235" spans="1:11" ht="15" customHeight="1" x14ac:dyDescent="0.2">
      <c r="A5235" s="17" t="s">
        <v>13467</v>
      </c>
      <c r="B5235" s="17" t="b">
        <v>1</v>
      </c>
      <c r="C5235" s="17"/>
      <c r="D5235" s="16" t="s">
        <v>13440</v>
      </c>
      <c r="E5235" s="50" t="s">
        <v>4992</v>
      </c>
      <c r="F5235" s="43" t="s">
        <v>13469</v>
      </c>
      <c r="G5235" s="50" t="s">
        <v>3521</v>
      </c>
      <c r="H5235" s="43"/>
      <c r="J5235" s="17" t="str">
        <f t="shared" si="40"/>
        <v>3 February 1814</v>
      </c>
      <c r="K5235" s="51">
        <f t="shared" si="41"/>
        <v>333867</v>
      </c>
    </row>
    <row r="5236" spans="1:11" ht="15" customHeight="1" x14ac:dyDescent="0.2">
      <c r="A5236" s="17" t="s">
        <v>13467</v>
      </c>
      <c r="B5236" s="17" t="b">
        <v>1</v>
      </c>
      <c r="C5236" s="17"/>
      <c r="D5236" s="16" t="s">
        <v>13440</v>
      </c>
      <c r="E5236" s="50" t="s">
        <v>4992</v>
      </c>
      <c r="F5236" s="43" t="s">
        <v>13470</v>
      </c>
      <c r="G5236" s="50" t="s">
        <v>9528</v>
      </c>
      <c r="H5236" s="43"/>
      <c r="J5236" s="17" t="str">
        <f t="shared" si="40"/>
        <v>10 February 1814</v>
      </c>
      <c r="K5236" s="51">
        <f t="shared" si="41"/>
        <v>333874</v>
      </c>
    </row>
    <row r="5237" spans="1:11" ht="15" customHeight="1" x14ac:dyDescent="0.2">
      <c r="A5237" s="17" t="s">
        <v>13467</v>
      </c>
      <c r="B5237" s="17" t="b">
        <v>1</v>
      </c>
      <c r="C5237" s="17"/>
      <c r="D5237" s="16" t="s">
        <v>13440</v>
      </c>
      <c r="E5237" s="50" t="s">
        <v>4992</v>
      </c>
      <c r="F5237" s="43" t="s">
        <v>13471</v>
      </c>
      <c r="G5237" s="50" t="s">
        <v>8950</v>
      </c>
      <c r="H5237" s="43"/>
      <c r="J5237" s="17" t="str">
        <f t="shared" si="40"/>
        <v>12 May 1814</v>
      </c>
      <c r="K5237" s="51">
        <f t="shared" si="41"/>
        <v>333965</v>
      </c>
    </row>
    <row r="5238" spans="1:11" ht="15" customHeight="1" x14ac:dyDescent="0.2">
      <c r="A5238" s="17" t="s">
        <v>13467</v>
      </c>
      <c r="B5238" s="17" t="b">
        <v>1</v>
      </c>
      <c r="C5238" s="17"/>
      <c r="D5238" s="16" t="s">
        <v>13440</v>
      </c>
      <c r="E5238" s="50" t="s">
        <v>4992</v>
      </c>
      <c r="F5238" s="43" t="s">
        <v>13472</v>
      </c>
      <c r="G5238" s="50" t="s">
        <v>2844</v>
      </c>
      <c r="H5238" s="43" t="s">
        <v>2334</v>
      </c>
      <c r="J5238" s="17" t="str">
        <f t="shared" si="40"/>
        <v>30 May 1816</v>
      </c>
      <c r="K5238" s="51">
        <f t="shared" si="41"/>
        <v>334714</v>
      </c>
    </row>
    <row r="5239" spans="1:11" ht="15" customHeight="1" x14ac:dyDescent="0.2">
      <c r="A5239" s="17" t="s">
        <v>13467</v>
      </c>
      <c r="B5239" s="17"/>
      <c r="C5239" s="17"/>
      <c r="D5239" s="16" t="s">
        <v>13440</v>
      </c>
      <c r="E5239" s="50" t="s">
        <v>4992</v>
      </c>
      <c r="F5239" s="43" t="s">
        <v>13473</v>
      </c>
      <c r="G5239" s="50" t="s">
        <v>7364</v>
      </c>
      <c r="H5239" s="43"/>
      <c r="J5239" s="17" t="str">
        <f t="shared" si="40"/>
        <v>12 February 1818</v>
      </c>
      <c r="K5239" s="51">
        <f t="shared" si="41"/>
        <v>335337</v>
      </c>
    </row>
    <row r="5240" spans="1:11" ht="15" customHeight="1" x14ac:dyDescent="0.2">
      <c r="A5240" s="17" t="s">
        <v>13467</v>
      </c>
      <c r="B5240" s="17"/>
      <c r="C5240" s="17"/>
      <c r="D5240" s="16" t="s">
        <v>13440</v>
      </c>
      <c r="E5240" s="50" t="s">
        <v>4992</v>
      </c>
      <c r="F5240" s="43" t="s">
        <v>13474</v>
      </c>
      <c r="G5240" s="50" t="s">
        <v>7463</v>
      </c>
      <c r="H5240" s="43" t="s">
        <v>2858</v>
      </c>
      <c r="J5240" s="17" t="str">
        <f t="shared" si="40"/>
        <v>30 September 1819</v>
      </c>
      <c r="K5240" s="51">
        <f t="shared" si="41"/>
        <v>335932</v>
      </c>
    </row>
    <row r="5241" spans="1:11" ht="15" customHeight="1" x14ac:dyDescent="0.2">
      <c r="A5241" s="17" t="s">
        <v>13467</v>
      </c>
      <c r="B5241" s="17"/>
      <c r="C5241" s="17"/>
      <c r="D5241" s="16" t="s">
        <v>13440</v>
      </c>
      <c r="E5241" s="50" t="s">
        <v>4992</v>
      </c>
      <c r="F5241" s="43" t="s">
        <v>13475</v>
      </c>
      <c r="G5241" s="50" t="s">
        <v>5171</v>
      </c>
      <c r="H5241" s="43" t="s">
        <v>13476</v>
      </c>
      <c r="J5241" s="17" t="str">
        <f t="shared" si="40"/>
        <v>30 December 1819</v>
      </c>
      <c r="K5241" s="51">
        <f t="shared" si="41"/>
        <v>336023</v>
      </c>
    </row>
    <row r="5242" spans="1:11" ht="15" customHeight="1" x14ac:dyDescent="0.2">
      <c r="A5242" s="17" t="s">
        <v>13467</v>
      </c>
      <c r="B5242" s="17"/>
      <c r="C5242" s="17"/>
      <c r="D5242" s="16" t="s">
        <v>13440</v>
      </c>
      <c r="E5242" s="50" t="s">
        <v>5092</v>
      </c>
      <c r="F5242" s="43" t="s">
        <v>13477</v>
      </c>
      <c r="G5242" s="50" t="s">
        <v>2158</v>
      </c>
      <c r="H5242" s="43" t="s">
        <v>1862</v>
      </c>
      <c r="J5242" s="17" t="str">
        <f t="shared" si="40"/>
        <v>27 May 1813</v>
      </c>
      <c r="K5242" s="51">
        <f t="shared" si="41"/>
        <v>333615</v>
      </c>
    </row>
    <row r="5243" spans="1:11" ht="15" customHeight="1" x14ac:dyDescent="0.2">
      <c r="A5243" s="17" t="s">
        <v>13467</v>
      </c>
      <c r="B5243" s="17"/>
      <c r="C5243" s="17"/>
      <c r="D5243" s="16" t="s">
        <v>13440</v>
      </c>
      <c r="E5243" s="50" t="s">
        <v>4954</v>
      </c>
      <c r="F5243" s="43" t="s">
        <v>13463</v>
      </c>
      <c r="G5243" s="50" t="s">
        <v>7989</v>
      </c>
      <c r="H5243" s="43" t="s">
        <v>13125</v>
      </c>
      <c r="J5243" s="17" t="str">
        <f t="shared" si="40"/>
        <v>7 January 1819</v>
      </c>
      <c r="K5243" s="51">
        <f t="shared" si="41"/>
        <v>335666</v>
      </c>
    </row>
    <row r="5244" spans="1:11" ht="15" customHeight="1" x14ac:dyDescent="0.2">
      <c r="A5244" s="17" t="s">
        <v>13467</v>
      </c>
      <c r="B5244" s="17"/>
      <c r="C5244" s="17"/>
      <c r="D5244" s="16" t="s">
        <v>13440</v>
      </c>
      <c r="E5244" s="50" t="s">
        <v>10894</v>
      </c>
      <c r="F5244" s="43" t="s">
        <v>13478</v>
      </c>
      <c r="G5244" s="50" t="s">
        <v>11807</v>
      </c>
      <c r="H5244" s="43"/>
      <c r="J5244" s="17" t="str">
        <f t="shared" si="40"/>
        <v>29 January 1812</v>
      </c>
      <c r="K5244" s="51">
        <f t="shared" si="41"/>
        <v>333131</v>
      </c>
    </row>
    <row r="5245" spans="1:11" ht="15" customHeight="1" x14ac:dyDescent="0.2">
      <c r="A5245" s="17" t="s">
        <v>13467</v>
      </c>
      <c r="B5245" s="17"/>
      <c r="C5245" s="17"/>
      <c r="D5245" s="16" t="s">
        <v>13440</v>
      </c>
      <c r="E5245" s="50" t="s">
        <v>7193</v>
      </c>
      <c r="F5245" s="43" t="s">
        <v>8732</v>
      </c>
      <c r="G5245" s="50" t="s">
        <v>9981</v>
      </c>
      <c r="H5245" s="43"/>
      <c r="J5245" s="17" t="str">
        <f t="shared" si="40"/>
        <v>22 August 1811</v>
      </c>
      <c r="K5245" s="51">
        <f t="shared" si="41"/>
        <v>332971</v>
      </c>
    </row>
    <row r="5246" spans="1:11" ht="15" customHeight="1" x14ac:dyDescent="0.2">
      <c r="A5246" s="17" t="s">
        <v>13467</v>
      </c>
      <c r="B5246" s="17"/>
      <c r="C5246" s="17"/>
      <c r="D5246" s="16" t="s">
        <v>13440</v>
      </c>
      <c r="E5246" s="50" t="s">
        <v>7196</v>
      </c>
      <c r="F5246" s="43" t="s">
        <v>13479</v>
      </c>
      <c r="G5246" s="50" t="s">
        <v>8570</v>
      </c>
      <c r="H5246" s="43" t="s">
        <v>7662</v>
      </c>
      <c r="J5246" s="17" t="str">
        <f t="shared" si="40"/>
        <v>8 July 1819</v>
      </c>
      <c r="K5246" s="51">
        <f t="shared" si="41"/>
        <v>335848</v>
      </c>
    </row>
    <row r="5247" spans="1:11" ht="15" customHeight="1" x14ac:dyDescent="0.2">
      <c r="A5247" s="17" t="s">
        <v>13480</v>
      </c>
      <c r="B5247" s="17"/>
      <c r="C5247" s="17"/>
      <c r="D5247" s="16" t="s">
        <v>13481</v>
      </c>
      <c r="E5247" s="50" t="s">
        <v>1223</v>
      </c>
      <c r="F5247" s="43" t="s">
        <v>13482</v>
      </c>
      <c r="G5247" s="50" t="s">
        <v>13483</v>
      </c>
      <c r="H5247" s="43" t="s">
        <v>7685</v>
      </c>
      <c r="J5247" s="17" t="str">
        <f t="shared" si="40"/>
        <v>21 September 1818</v>
      </c>
      <c r="K5247" s="51">
        <f t="shared" si="41"/>
        <v>335558</v>
      </c>
    </row>
    <row r="5248" spans="1:11" ht="15" customHeight="1" x14ac:dyDescent="0.2">
      <c r="A5248" s="17" t="s">
        <v>13480</v>
      </c>
      <c r="B5248" s="17"/>
      <c r="C5248" s="17"/>
      <c r="D5248" s="16" t="s">
        <v>13481</v>
      </c>
      <c r="E5248" s="50" t="s">
        <v>2002</v>
      </c>
      <c r="F5248" s="43" t="s">
        <v>1029</v>
      </c>
      <c r="G5248" s="50" t="s">
        <v>8750</v>
      </c>
      <c r="H5248" s="43" t="s">
        <v>12688</v>
      </c>
      <c r="J5248" s="17" t="str">
        <f t="shared" si="40"/>
        <v>3 May 1810</v>
      </c>
      <c r="K5248" s="51">
        <f t="shared" si="41"/>
        <v>332495</v>
      </c>
    </row>
    <row r="5249" spans="1:11" ht="15" customHeight="1" x14ac:dyDescent="0.2">
      <c r="A5249" s="17" t="s">
        <v>13480</v>
      </c>
      <c r="B5249" s="17"/>
      <c r="C5249" s="17"/>
      <c r="D5249" s="16" t="s">
        <v>13481</v>
      </c>
      <c r="E5249" s="50" t="s">
        <v>2002</v>
      </c>
      <c r="F5249" s="43" t="s">
        <v>13484</v>
      </c>
      <c r="G5249" s="50" t="s">
        <v>12663</v>
      </c>
      <c r="H5249" s="43" t="s">
        <v>13485</v>
      </c>
      <c r="J5249" s="17" t="str">
        <f t="shared" si="40"/>
        <v>1 November 1817</v>
      </c>
      <c r="K5249" s="51">
        <f t="shared" si="41"/>
        <v>335234</v>
      </c>
    </row>
    <row r="5250" spans="1:11" ht="15" customHeight="1" x14ac:dyDescent="0.2">
      <c r="A5250" s="17" t="s">
        <v>13480</v>
      </c>
      <c r="B5250" s="17"/>
      <c r="C5250" s="17"/>
      <c r="D5250" s="16" t="s">
        <v>13481</v>
      </c>
      <c r="E5250" s="50" t="s">
        <v>2002</v>
      </c>
      <c r="F5250" s="43" t="s">
        <v>1955</v>
      </c>
      <c r="G5250" s="50" t="s">
        <v>235</v>
      </c>
      <c r="H5250" s="43" t="s">
        <v>119</v>
      </c>
      <c r="J5250" s="17" t="str">
        <f t="shared" si="40"/>
        <v>12 August 1819</v>
      </c>
      <c r="K5250" s="51">
        <f t="shared" si="41"/>
        <v>335883</v>
      </c>
    </row>
    <row r="5251" spans="1:11" ht="15" customHeight="1" x14ac:dyDescent="0.2">
      <c r="A5251" s="17" t="s">
        <v>13480</v>
      </c>
      <c r="B5251" s="17"/>
      <c r="C5251" s="17"/>
      <c r="D5251" s="16" t="s">
        <v>13481</v>
      </c>
      <c r="E5251" s="50" t="s">
        <v>4964</v>
      </c>
      <c r="F5251" s="43" t="s">
        <v>2988</v>
      </c>
      <c r="G5251" s="50" t="s">
        <v>13486</v>
      </c>
      <c r="H5251" s="43" t="s">
        <v>8586</v>
      </c>
      <c r="J5251" s="17" t="str">
        <f t="shared" si="40"/>
        <v>28 November 1810</v>
      </c>
      <c r="K5251" s="51">
        <f t="shared" si="41"/>
        <v>332704</v>
      </c>
    </row>
    <row r="5252" spans="1:11" ht="15" customHeight="1" x14ac:dyDescent="0.2">
      <c r="A5252" s="17" t="s">
        <v>13480</v>
      </c>
      <c r="B5252" s="17"/>
      <c r="C5252" s="17"/>
      <c r="D5252" s="16" t="s">
        <v>13481</v>
      </c>
      <c r="E5252" s="50" t="s">
        <v>4964</v>
      </c>
      <c r="F5252" s="43" t="s">
        <v>13487</v>
      </c>
      <c r="G5252" s="50" t="s">
        <v>11354</v>
      </c>
      <c r="H5252" s="43" t="s">
        <v>13488</v>
      </c>
      <c r="J5252" s="17" t="str">
        <f t="shared" si="40"/>
        <v>29 November 1810</v>
      </c>
      <c r="K5252" s="51">
        <f t="shared" si="41"/>
        <v>332705</v>
      </c>
    </row>
    <row r="5253" spans="1:11" ht="15" customHeight="1" x14ac:dyDescent="0.2">
      <c r="A5253" s="17" t="s">
        <v>13480</v>
      </c>
      <c r="B5253" s="17"/>
      <c r="C5253" s="17"/>
      <c r="D5253" s="16" t="s">
        <v>13481</v>
      </c>
      <c r="E5253" s="50" t="s">
        <v>4966</v>
      </c>
      <c r="F5253" s="43" t="s">
        <v>13489</v>
      </c>
      <c r="G5253" s="50" t="s">
        <v>12983</v>
      </c>
      <c r="H5253" s="43" t="s">
        <v>13490</v>
      </c>
      <c r="J5253" s="17" t="str">
        <f t="shared" si="40"/>
        <v>4 September 1806</v>
      </c>
      <c r="K5253" s="51">
        <f t="shared" si="41"/>
        <v>331158</v>
      </c>
    </row>
    <row r="5254" spans="1:11" ht="15" customHeight="1" x14ac:dyDescent="0.2">
      <c r="A5254" s="17" t="s">
        <v>13480</v>
      </c>
      <c r="B5254" s="17"/>
      <c r="C5254" s="17"/>
      <c r="D5254" s="16" t="s">
        <v>13481</v>
      </c>
      <c r="E5254" s="50" t="s">
        <v>4966</v>
      </c>
      <c r="F5254" s="43" t="s">
        <v>4379</v>
      </c>
      <c r="G5254" s="50" t="s">
        <v>1683</v>
      </c>
      <c r="H5254" s="43" t="s">
        <v>5172</v>
      </c>
      <c r="J5254" s="17" t="str">
        <f t="shared" si="40"/>
        <v>5 February 1807</v>
      </c>
      <c r="K5254" s="51">
        <f t="shared" si="41"/>
        <v>331312</v>
      </c>
    </row>
    <row r="5255" spans="1:11" ht="15" customHeight="1" x14ac:dyDescent="0.2">
      <c r="A5255" s="17" t="s">
        <v>13480</v>
      </c>
      <c r="B5255" s="17"/>
      <c r="C5255" s="17"/>
      <c r="D5255" s="16" t="s">
        <v>13481</v>
      </c>
      <c r="E5255" s="50" t="s">
        <v>4966</v>
      </c>
      <c r="F5255" s="43" t="s">
        <v>13491</v>
      </c>
      <c r="G5255" s="50" t="s">
        <v>13492</v>
      </c>
      <c r="H5255" s="43"/>
      <c r="J5255" s="17" t="str">
        <f t="shared" si="40"/>
        <v>1 May 1809</v>
      </c>
      <c r="K5255" s="51">
        <f t="shared" si="41"/>
        <v>332128</v>
      </c>
    </row>
    <row r="5256" spans="1:11" ht="15" customHeight="1" x14ac:dyDescent="0.2">
      <c r="A5256" s="17" t="s">
        <v>13480</v>
      </c>
      <c r="B5256" s="17"/>
      <c r="C5256" s="17"/>
      <c r="D5256" s="16" t="s">
        <v>13481</v>
      </c>
      <c r="E5256" s="50" t="s">
        <v>4966</v>
      </c>
      <c r="F5256" s="43" t="s">
        <v>13493</v>
      </c>
      <c r="G5256" s="50" t="s">
        <v>7591</v>
      </c>
      <c r="H5256" s="43"/>
      <c r="J5256" s="17" t="str">
        <f t="shared" si="40"/>
        <v>16 January 1812</v>
      </c>
      <c r="K5256" s="51">
        <f t="shared" si="41"/>
        <v>333118</v>
      </c>
    </row>
    <row r="5257" spans="1:11" ht="15" customHeight="1" x14ac:dyDescent="0.2">
      <c r="A5257" s="17" t="s">
        <v>13480</v>
      </c>
      <c r="B5257" s="17"/>
      <c r="C5257" s="17"/>
      <c r="D5257" s="16" t="s">
        <v>13481</v>
      </c>
      <c r="E5257" s="50" t="s">
        <v>4966</v>
      </c>
      <c r="F5257" s="43" t="s">
        <v>13494</v>
      </c>
      <c r="G5257" s="50" t="s">
        <v>2097</v>
      </c>
      <c r="H5257" s="43"/>
      <c r="J5257" s="17" t="str">
        <f t="shared" si="40"/>
        <v>8 October 1812</v>
      </c>
      <c r="K5257" s="51">
        <f t="shared" si="41"/>
        <v>333384</v>
      </c>
    </row>
    <row r="5258" spans="1:11" ht="15" customHeight="1" x14ac:dyDescent="0.2">
      <c r="A5258" s="17" t="s">
        <v>13480</v>
      </c>
      <c r="B5258" s="17"/>
      <c r="C5258" s="17"/>
      <c r="D5258" s="16" t="s">
        <v>13481</v>
      </c>
      <c r="E5258" s="50" t="s">
        <v>4966</v>
      </c>
      <c r="F5258" s="43" t="s">
        <v>13495</v>
      </c>
      <c r="G5258" s="50" t="s">
        <v>7762</v>
      </c>
      <c r="H5258" s="43"/>
      <c r="I5258" s="17"/>
      <c r="J5258" s="17" t="str">
        <f t="shared" si="40"/>
        <v>8 July 1813</v>
      </c>
      <c r="K5258" s="51">
        <f t="shared" si="41"/>
        <v>333657</v>
      </c>
    </row>
    <row r="5259" spans="1:11" ht="15" customHeight="1" x14ac:dyDescent="0.2">
      <c r="A5259" s="17" t="s">
        <v>13480</v>
      </c>
      <c r="B5259" s="17"/>
      <c r="C5259" s="17"/>
      <c r="D5259" s="16" t="s">
        <v>13481</v>
      </c>
      <c r="E5259" s="50" t="s">
        <v>4966</v>
      </c>
      <c r="F5259" s="71" t="s">
        <v>13496</v>
      </c>
      <c r="G5259" s="50" t="s">
        <v>7569</v>
      </c>
      <c r="H5259" s="43"/>
      <c r="I5259" s="17"/>
      <c r="J5259" s="17" t="str">
        <f t="shared" si="40"/>
        <v>27 November 1817</v>
      </c>
      <c r="K5259" s="51">
        <f t="shared" si="41"/>
        <v>335260</v>
      </c>
    </row>
    <row r="5260" spans="1:11" ht="15" customHeight="1" x14ac:dyDescent="0.2">
      <c r="A5260" s="17" t="s">
        <v>13480</v>
      </c>
      <c r="B5260" s="17"/>
      <c r="C5260" s="17"/>
      <c r="D5260" s="16" t="s">
        <v>13481</v>
      </c>
      <c r="E5260" s="50" t="s">
        <v>4966</v>
      </c>
      <c r="F5260" s="43" t="s">
        <v>13497</v>
      </c>
      <c r="G5260" s="50" t="s">
        <v>12887</v>
      </c>
      <c r="H5260" s="43" t="s">
        <v>3942</v>
      </c>
      <c r="I5260" s="17"/>
      <c r="J5260" s="17" t="str">
        <f t="shared" si="40"/>
        <v>1 April 1818</v>
      </c>
      <c r="K5260" s="51">
        <f t="shared" si="41"/>
        <v>335385</v>
      </c>
    </row>
    <row r="5261" spans="1:11" ht="15" customHeight="1" x14ac:dyDescent="0.2">
      <c r="A5261" s="17" t="s">
        <v>13480</v>
      </c>
      <c r="B5261" s="17"/>
      <c r="C5261" s="17"/>
      <c r="D5261" s="16" t="s">
        <v>13481</v>
      </c>
      <c r="E5261" s="50" t="s">
        <v>4966</v>
      </c>
      <c r="F5261" s="43" t="s">
        <v>13498</v>
      </c>
      <c r="G5261" s="50" t="s">
        <v>4137</v>
      </c>
      <c r="H5261" s="43" t="s">
        <v>13499</v>
      </c>
      <c r="I5261" s="17"/>
      <c r="J5261" s="17" t="str">
        <f t="shared" si="40"/>
        <v>2 April 1818</v>
      </c>
      <c r="K5261" s="51">
        <f t="shared" si="41"/>
        <v>335386</v>
      </c>
    </row>
    <row r="5262" spans="1:11" ht="15" customHeight="1" x14ac:dyDescent="0.2">
      <c r="A5262" s="17" t="s">
        <v>13480</v>
      </c>
      <c r="B5262" s="17"/>
      <c r="C5262" s="17"/>
      <c r="D5262" s="16" t="s">
        <v>13481</v>
      </c>
      <c r="E5262" s="50" t="s">
        <v>4966</v>
      </c>
      <c r="F5262" s="43" t="s">
        <v>13500</v>
      </c>
      <c r="G5262" s="50" t="s">
        <v>4221</v>
      </c>
      <c r="H5262" s="43"/>
      <c r="I5262" s="17"/>
      <c r="J5262" s="17" t="str">
        <f t="shared" si="40"/>
        <v>27 May 1819</v>
      </c>
      <c r="K5262" s="51">
        <f t="shared" si="41"/>
        <v>335806</v>
      </c>
    </row>
    <row r="5263" spans="1:11" ht="15" customHeight="1" x14ac:dyDescent="0.2">
      <c r="A5263" s="17" t="s">
        <v>13480</v>
      </c>
      <c r="B5263" s="17" t="b">
        <v>1</v>
      </c>
      <c r="C5263" s="17"/>
      <c r="D5263" s="16" t="s">
        <v>13481</v>
      </c>
      <c r="E5263" s="50" t="s">
        <v>4976</v>
      </c>
      <c r="F5263" s="43" t="s">
        <v>13501</v>
      </c>
      <c r="G5263" s="50" t="s">
        <v>7981</v>
      </c>
      <c r="H5263" s="43" t="s">
        <v>8134</v>
      </c>
      <c r="I5263" s="17"/>
      <c r="J5263" s="17" t="str">
        <f t="shared" si="40"/>
        <v>27 August 1807</v>
      </c>
      <c r="K5263" s="51">
        <f t="shared" si="41"/>
        <v>331515</v>
      </c>
    </row>
    <row r="5264" spans="1:11" ht="15" customHeight="1" x14ac:dyDescent="0.2">
      <c r="A5264" s="17" t="s">
        <v>13480</v>
      </c>
      <c r="B5264" s="17"/>
      <c r="C5264" s="17"/>
      <c r="D5264" s="16" t="s">
        <v>13481</v>
      </c>
      <c r="E5264" s="50" t="s">
        <v>4976</v>
      </c>
      <c r="F5264" s="43" t="s">
        <v>13502</v>
      </c>
      <c r="G5264" s="50" t="s">
        <v>10775</v>
      </c>
      <c r="H5264" s="43" t="s">
        <v>7492</v>
      </c>
      <c r="I5264" s="17"/>
      <c r="J5264" s="17" t="str">
        <f t="shared" si="40"/>
        <v>5 November 1807</v>
      </c>
      <c r="K5264" s="51">
        <f t="shared" si="41"/>
        <v>331585</v>
      </c>
    </row>
    <row r="5265" spans="1:11" ht="15" customHeight="1" x14ac:dyDescent="0.2">
      <c r="A5265" s="17" t="s">
        <v>13480</v>
      </c>
      <c r="B5265" s="17"/>
      <c r="C5265" s="17"/>
      <c r="D5265" s="16" t="s">
        <v>13481</v>
      </c>
      <c r="E5265" s="50" t="s">
        <v>4976</v>
      </c>
      <c r="F5265" s="43" t="s">
        <v>13503</v>
      </c>
      <c r="G5265" s="50" t="s">
        <v>11519</v>
      </c>
      <c r="H5265" s="43" t="s">
        <v>4954</v>
      </c>
      <c r="I5265" s="17"/>
      <c r="J5265" s="17" t="str">
        <f t="shared" si="40"/>
        <v>21 July 1808</v>
      </c>
      <c r="K5265" s="51">
        <f t="shared" si="41"/>
        <v>331844</v>
      </c>
    </row>
    <row r="5266" spans="1:11" ht="15" customHeight="1" x14ac:dyDescent="0.2">
      <c r="A5266" s="17" t="s">
        <v>13480</v>
      </c>
      <c r="B5266" s="17"/>
      <c r="C5266" s="17"/>
      <c r="D5266" s="16" t="s">
        <v>13481</v>
      </c>
      <c r="E5266" s="50" t="s">
        <v>4976</v>
      </c>
      <c r="F5266" s="43" t="s">
        <v>13504</v>
      </c>
      <c r="G5266" s="50" t="s">
        <v>10312</v>
      </c>
      <c r="H5266" s="43"/>
      <c r="I5266" s="17"/>
      <c r="J5266" s="17" t="str">
        <f t="shared" si="40"/>
        <v>5 April 1810</v>
      </c>
      <c r="K5266" s="51">
        <f t="shared" si="41"/>
        <v>332467</v>
      </c>
    </row>
    <row r="5267" spans="1:11" ht="15" customHeight="1" x14ac:dyDescent="0.2">
      <c r="A5267" s="17" t="s">
        <v>13480</v>
      </c>
      <c r="B5267" s="17"/>
      <c r="C5267" s="17"/>
      <c r="D5267" s="16" t="s">
        <v>13481</v>
      </c>
      <c r="E5267" s="50" t="s">
        <v>4976</v>
      </c>
      <c r="F5267" s="43" t="s">
        <v>11985</v>
      </c>
      <c r="G5267" s="50" t="s">
        <v>1761</v>
      </c>
      <c r="H5267" s="43"/>
      <c r="I5267" s="17"/>
      <c r="J5267" s="17" t="str">
        <f t="shared" si="40"/>
        <v>9 May 1811</v>
      </c>
      <c r="K5267" s="51">
        <f t="shared" si="41"/>
        <v>332866</v>
      </c>
    </row>
    <row r="5268" spans="1:11" ht="15" customHeight="1" x14ac:dyDescent="0.2">
      <c r="A5268" s="17" t="s">
        <v>13480</v>
      </c>
      <c r="B5268" s="17" t="b">
        <v>1</v>
      </c>
      <c r="C5268" s="17"/>
      <c r="D5268" s="16" t="s">
        <v>13481</v>
      </c>
      <c r="E5268" s="50" t="s">
        <v>4976</v>
      </c>
      <c r="F5268" s="43" t="s">
        <v>13505</v>
      </c>
      <c r="G5268" s="50" t="s">
        <v>8699</v>
      </c>
      <c r="H5268" s="43"/>
      <c r="I5268" s="17"/>
      <c r="J5268" s="17" t="str">
        <f t="shared" si="40"/>
        <v>5 March 1812</v>
      </c>
      <c r="K5268" s="51">
        <f t="shared" si="41"/>
        <v>333167</v>
      </c>
    </row>
    <row r="5269" spans="1:11" ht="15" customHeight="1" x14ac:dyDescent="0.2">
      <c r="A5269" s="17" t="s">
        <v>13480</v>
      </c>
      <c r="B5269" s="17"/>
      <c r="C5269" s="17"/>
      <c r="D5269" s="16" t="s">
        <v>13481</v>
      </c>
      <c r="E5269" s="50" t="s">
        <v>4976</v>
      </c>
      <c r="F5269" s="43" t="s">
        <v>13506</v>
      </c>
      <c r="G5269" s="50" t="s">
        <v>8768</v>
      </c>
      <c r="H5269" s="43"/>
      <c r="I5269" s="17"/>
      <c r="J5269" s="17" t="str">
        <f t="shared" si="40"/>
        <v>19 March 1812</v>
      </c>
      <c r="K5269" s="51">
        <f t="shared" si="41"/>
        <v>333181</v>
      </c>
    </row>
    <row r="5270" spans="1:11" ht="15" customHeight="1" x14ac:dyDescent="0.2">
      <c r="A5270" s="17" t="s">
        <v>13480</v>
      </c>
      <c r="B5270" s="17"/>
      <c r="C5270" s="17"/>
      <c r="D5270" s="16" t="s">
        <v>13481</v>
      </c>
      <c r="E5270" s="50" t="s">
        <v>4976</v>
      </c>
      <c r="F5270" s="43" t="s">
        <v>13507</v>
      </c>
      <c r="G5270" s="50" t="s">
        <v>8768</v>
      </c>
      <c r="H5270" s="43"/>
      <c r="I5270" s="17"/>
      <c r="J5270" s="17" t="str">
        <f t="shared" si="40"/>
        <v>19 March 1812</v>
      </c>
      <c r="K5270" s="51">
        <f t="shared" si="41"/>
        <v>333181</v>
      </c>
    </row>
    <row r="5271" spans="1:11" ht="15" customHeight="1" x14ac:dyDescent="0.2">
      <c r="A5271" s="17" t="s">
        <v>13480</v>
      </c>
      <c r="B5271" s="17" t="b">
        <v>1</v>
      </c>
      <c r="C5271" s="17"/>
      <c r="D5271" s="16" t="s">
        <v>13481</v>
      </c>
      <c r="E5271" s="50" t="s">
        <v>4976</v>
      </c>
      <c r="F5271" s="43" t="s">
        <v>13508</v>
      </c>
      <c r="G5271" s="50" t="s">
        <v>13509</v>
      </c>
      <c r="H5271" s="43"/>
      <c r="I5271" s="17"/>
      <c r="J5271" s="17" t="str">
        <f t="shared" si="40"/>
        <v>24 June 1812</v>
      </c>
      <c r="K5271" s="51">
        <f t="shared" si="41"/>
        <v>333278</v>
      </c>
    </row>
    <row r="5272" spans="1:11" ht="15" customHeight="1" x14ac:dyDescent="0.2">
      <c r="A5272" s="17" t="s">
        <v>13480</v>
      </c>
      <c r="B5272" s="17"/>
      <c r="C5272" s="17"/>
      <c r="D5272" s="16" t="s">
        <v>13481</v>
      </c>
      <c r="E5272" s="50" t="s">
        <v>4976</v>
      </c>
      <c r="F5272" s="43" t="s">
        <v>13510</v>
      </c>
      <c r="G5272" s="50" t="s">
        <v>13511</v>
      </c>
      <c r="H5272" s="43"/>
      <c r="I5272" s="17"/>
      <c r="J5272" s="17" t="str">
        <f t="shared" si="40"/>
        <v>1 September 1812</v>
      </c>
      <c r="K5272" s="51">
        <f t="shared" si="41"/>
        <v>333347</v>
      </c>
    </row>
    <row r="5273" spans="1:11" ht="15" customHeight="1" x14ac:dyDescent="0.2">
      <c r="A5273" s="17" t="s">
        <v>13480</v>
      </c>
      <c r="B5273" s="17"/>
      <c r="C5273" s="17"/>
      <c r="D5273" s="16" t="s">
        <v>13481</v>
      </c>
      <c r="E5273" s="50" t="s">
        <v>4976</v>
      </c>
      <c r="F5273" s="43" t="s">
        <v>13512</v>
      </c>
      <c r="G5273" s="50" t="s">
        <v>4500</v>
      </c>
      <c r="H5273" s="43"/>
      <c r="I5273" s="44"/>
      <c r="J5273" s="17" t="str">
        <f t="shared" si="40"/>
        <v>3 September 1812</v>
      </c>
      <c r="K5273" s="51">
        <f t="shared" si="41"/>
        <v>333349</v>
      </c>
    </row>
    <row r="5274" spans="1:11" ht="15" customHeight="1" x14ac:dyDescent="0.2">
      <c r="A5274" s="17" t="s">
        <v>13480</v>
      </c>
      <c r="B5274" s="17" t="b">
        <v>1</v>
      </c>
      <c r="C5274" s="17"/>
      <c r="D5274" s="16" t="s">
        <v>13481</v>
      </c>
      <c r="E5274" s="50" t="s">
        <v>4976</v>
      </c>
      <c r="F5274" s="43" t="s">
        <v>13513</v>
      </c>
      <c r="G5274" s="50" t="s">
        <v>13514</v>
      </c>
      <c r="H5274" s="43"/>
      <c r="I5274" s="44"/>
      <c r="J5274" s="17" t="str">
        <f t="shared" si="40"/>
        <v>4 September 1812</v>
      </c>
      <c r="K5274" s="51">
        <f t="shared" si="41"/>
        <v>333350</v>
      </c>
    </row>
    <row r="5275" spans="1:11" ht="15" customHeight="1" x14ac:dyDescent="0.2">
      <c r="A5275" s="17" t="s">
        <v>13480</v>
      </c>
      <c r="B5275" s="17"/>
      <c r="C5275" s="17"/>
      <c r="D5275" s="16" t="s">
        <v>13481</v>
      </c>
      <c r="E5275" s="50" t="s">
        <v>4976</v>
      </c>
      <c r="F5275" s="43" t="s">
        <v>13515</v>
      </c>
      <c r="G5275" s="50" t="s">
        <v>2091</v>
      </c>
      <c r="H5275" s="43"/>
      <c r="I5275" s="17"/>
      <c r="J5275" s="17" t="str">
        <f t="shared" si="40"/>
        <v>24 September 1812</v>
      </c>
      <c r="K5275" s="51">
        <f t="shared" si="41"/>
        <v>333370</v>
      </c>
    </row>
    <row r="5276" spans="1:11" ht="15" customHeight="1" x14ac:dyDescent="0.2">
      <c r="A5276" s="17" t="s">
        <v>13480</v>
      </c>
      <c r="B5276" s="17"/>
      <c r="C5276" s="17"/>
      <c r="D5276" s="16" t="s">
        <v>13481</v>
      </c>
      <c r="E5276" s="50" t="s">
        <v>4976</v>
      </c>
      <c r="F5276" s="43" t="s">
        <v>13516</v>
      </c>
      <c r="G5276" s="50" t="s">
        <v>7625</v>
      </c>
      <c r="H5276" s="43"/>
      <c r="I5276" s="44"/>
      <c r="J5276" s="17" t="str">
        <f t="shared" si="40"/>
        <v>24 December 1812</v>
      </c>
      <c r="K5276" s="51">
        <f t="shared" si="41"/>
        <v>333461</v>
      </c>
    </row>
    <row r="5277" spans="1:11" ht="15" customHeight="1" x14ac:dyDescent="0.2">
      <c r="A5277" s="17" t="s">
        <v>13480</v>
      </c>
      <c r="B5277" s="17"/>
      <c r="C5277" s="17"/>
      <c r="D5277" s="16" t="s">
        <v>13481</v>
      </c>
      <c r="E5277" s="50" t="s">
        <v>4976</v>
      </c>
      <c r="F5277" s="43" t="s">
        <v>13517</v>
      </c>
      <c r="G5277" s="50" t="s">
        <v>10756</v>
      </c>
      <c r="H5277" s="43" t="s">
        <v>7865</v>
      </c>
      <c r="I5277" s="17"/>
      <c r="J5277" s="17" t="str">
        <f t="shared" si="40"/>
        <v>1 March 1817</v>
      </c>
      <c r="K5277" s="51">
        <f t="shared" si="41"/>
        <v>334989</v>
      </c>
    </row>
    <row r="5278" spans="1:11" ht="15" customHeight="1" x14ac:dyDescent="0.2">
      <c r="A5278" s="17" t="s">
        <v>13480</v>
      </c>
      <c r="B5278" s="17"/>
      <c r="C5278" s="17"/>
      <c r="D5278" s="16" t="s">
        <v>13481</v>
      </c>
      <c r="E5278" s="50" t="s">
        <v>4976</v>
      </c>
      <c r="F5278" s="43" t="s">
        <v>13518</v>
      </c>
      <c r="G5278" s="50" t="s">
        <v>13519</v>
      </c>
      <c r="H5278" s="43"/>
      <c r="I5278" s="17"/>
      <c r="J5278" s="17" t="str">
        <f t="shared" si="40"/>
        <v>2 March 1817</v>
      </c>
      <c r="K5278" s="51">
        <f t="shared" si="41"/>
        <v>334990</v>
      </c>
    </row>
    <row r="5279" spans="1:11" ht="15" customHeight="1" x14ac:dyDescent="0.2">
      <c r="A5279" s="17" t="s">
        <v>13480</v>
      </c>
      <c r="B5279" s="17"/>
      <c r="C5279" s="17"/>
      <c r="D5279" s="16" t="s">
        <v>13481</v>
      </c>
      <c r="E5279" s="50" t="s">
        <v>4976</v>
      </c>
      <c r="F5279" s="43" t="s">
        <v>13520</v>
      </c>
      <c r="G5279" s="50" t="s">
        <v>13521</v>
      </c>
      <c r="H5279" s="43" t="s">
        <v>2364</v>
      </c>
      <c r="I5279" s="17"/>
      <c r="J5279" s="17" t="str">
        <f t="shared" si="40"/>
        <v>19 August 1817</v>
      </c>
      <c r="K5279" s="51">
        <f t="shared" si="41"/>
        <v>335160</v>
      </c>
    </row>
    <row r="5280" spans="1:11" ht="15" customHeight="1" x14ac:dyDescent="0.2">
      <c r="A5280" s="17" t="s">
        <v>13480</v>
      </c>
      <c r="B5280" s="17" t="b">
        <v>1</v>
      </c>
      <c r="C5280" s="17"/>
      <c r="D5280" s="16" t="s">
        <v>13481</v>
      </c>
      <c r="E5280" s="50" t="s">
        <v>4976</v>
      </c>
      <c r="F5280" s="43" t="s">
        <v>13522</v>
      </c>
      <c r="G5280" s="50" t="s">
        <v>13523</v>
      </c>
      <c r="H5280" s="43"/>
      <c r="I5280" s="17"/>
      <c r="J5280" s="17" t="str">
        <f t="shared" si="40"/>
        <v>20 August 1817</v>
      </c>
      <c r="K5280" s="51">
        <f t="shared" si="41"/>
        <v>335161</v>
      </c>
    </row>
    <row r="5281" spans="1:11" ht="15" customHeight="1" x14ac:dyDescent="0.2">
      <c r="A5281" s="17" t="s">
        <v>13480</v>
      </c>
      <c r="B5281" s="17"/>
      <c r="C5281" s="17"/>
      <c r="D5281" s="16" t="s">
        <v>13481</v>
      </c>
      <c r="E5281" s="50" t="s">
        <v>4976</v>
      </c>
      <c r="F5281" s="43" t="s">
        <v>13524</v>
      </c>
      <c r="G5281" s="50" t="s">
        <v>8218</v>
      </c>
      <c r="H5281" s="43"/>
      <c r="I5281" s="17"/>
      <c r="J5281" s="17" t="str">
        <f t="shared" si="40"/>
        <v>21 August 1817</v>
      </c>
      <c r="K5281" s="51">
        <f t="shared" si="41"/>
        <v>335162</v>
      </c>
    </row>
    <row r="5282" spans="1:11" ht="15" customHeight="1" x14ac:dyDescent="0.2">
      <c r="A5282" s="17" t="s">
        <v>13480</v>
      </c>
      <c r="B5282" s="17"/>
      <c r="C5282" s="17"/>
      <c r="D5282" s="16" t="s">
        <v>13481</v>
      </c>
      <c r="E5282" s="50" t="s">
        <v>4976</v>
      </c>
      <c r="F5282" s="43" t="s">
        <v>13525</v>
      </c>
      <c r="G5282" s="50" t="s">
        <v>4132</v>
      </c>
      <c r="H5282" s="43" t="s">
        <v>13526</v>
      </c>
      <c r="I5282" s="17"/>
      <c r="J5282" s="17" t="str">
        <f t="shared" si="40"/>
        <v>25 December 1817</v>
      </c>
      <c r="K5282" s="51">
        <f t="shared" si="41"/>
        <v>335288</v>
      </c>
    </row>
    <row r="5283" spans="1:11" ht="15" customHeight="1" x14ac:dyDescent="0.2">
      <c r="A5283" s="17" t="s">
        <v>13480</v>
      </c>
      <c r="B5283" s="17"/>
      <c r="C5283" s="17"/>
      <c r="D5283" s="16" t="s">
        <v>13481</v>
      </c>
      <c r="E5283" s="50" t="s">
        <v>4976</v>
      </c>
      <c r="F5283" s="43" t="s">
        <v>13527</v>
      </c>
      <c r="G5283" s="50" t="s">
        <v>4134</v>
      </c>
      <c r="H5283" s="43" t="s">
        <v>2430</v>
      </c>
      <c r="I5283" s="17"/>
      <c r="J5283" s="17" t="str">
        <f t="shared" si="40"/>
        <v>5 March 1818</v>
      </c>
      <c r="K5283" s="51">
        <f t="shared" si="41"/>
        <v>335358</v>
      </c>
    </row>
    <row r="5284" spans="1:11" ht="15" customHeight="1" x14ac:dyDescent="0.2">
      <c r="A5284" s="17" t="s">
        <v>13480</v>
      </c>
      <c r="B5284" s="17"/>
      <c r="C5284" s="17"/>
      <c r="D5284" s="16" t="s">
        <v>13481</v>
      </c>
      <c r="E5284" s="50" t="s">
        <v>4976</v>
      </c>
      <c r="F5284" s="43" t="s">
        <v>13528</v>
      </c>
      <c r="G5284" s="50" t="s">
        <v>13529</v>
      </c>
      <c r="H5284" s="43"/>
      <c r="I5284" s="17"/>
      <c r="J5284" s="17" t="str">
        <f t="shared" si="40"/>
        <v>18 January 1819</v>
      </c>
      <c r="K5284" s="51">
        <f t="shared" si="41"/>
        <v>335677</v>
      </c>
    </row>
    <row r="5285" spans="1:11" ht="15" customHeight="1" x14ac:dyDescent="0.2">
      <c r="A5285" s="17" t="s">
        <v>13480</v>
      </c>
      <c r="B5285" s="17"/>
      <c r="C5285" s="17"/>
      <c r="D5285" s="16" t="s">
        <v>13481</v>
      </c>
      <c r="E5285" s="50" t="s">
        <v>4976</v>
      </c>
      <c r="F5285" s="43" t="s">
        <v>13530</v>
      </c>
      <c r="G5285" s="50" t="s">
        <v>7813</v>
      </c>
      <c r="H5285" s="43" t="s">
        <v>3435</v>
      </c>
      <c r="I5285" s="17"/>
      <c r="J5285" s="17" t="str">
        <f t="shared" si="40"/>
        <v>24 June 1819</v>
      </c>
      <c r="K5285" s="51">
        <f t="shared" si="41"/>
        <v>335834</v>
      </c>
    </row>
    <row r="5286" spans="1:11" ht="15" customHeight="1" x14ac:dyDescent="0.2">
      <c r="A5286" s="17" t="s">
        <v>13480</v>
      </c>
      <c r="B5286" s="17"/>
      <c r="C5286" s="17"/>
      <c r="D5286" s="16" t="s">
        <v>13481</v>
      </c>
      <c r="E5286" s="50" t="s">
        <v>4976</v>
      </c>
      <c r="F5286" s="43" t="s">
        <v>13531</v>
      </c>
      <c r="G5286" s="50" t="s">
        <v>7456</v>
      </c>
      <c r="H5286" s="43" t="s">
        <v>13532</v>
      </c>
      <c r="I5286" s="17"/>
      <c r="J5286" s="17" t="str">
        <f t="shared" si="40"/>
        <v>6 January 1820</v>
      </c>
      <c r="K5286" s="51">
        <f t="shared" si="41"/>
        <v>336030</v>
      </c>
    </row>
    <row r="5287" spans="1:11" ht="15" customHeight="1" x14ac:dyDescent="0.2">
      <c r="A5287" s="17" t="s">
        <v>13533</v>
      </c>
      <c r="B5287" s="17" t="b">
        <v>1</v>
      </c>
      <c r="C5287" s="17"/>
      <c r="D5287" s="16" t="s">
        <v>13481</v>
      </c>
      <c r="E5287" s="50" t="s">
        <v>4992</v>
      </c>
      <c r="F5287" s="43" t="s">
        <v>1318</v>
      </c>
      <c r="G5287" s="50" t="s">
        <v>13041</v>
      </c>
      <c r="H5287" s="43"/>
      <c r="I5287" s="17"/>
      <c r="J5287" s="17" t="str">
        <f t="shared" si="40"/>
        <v>6 February 1814</v>
      </c>
      <c r="K5287" s="51">
        <f t="shared" si="41"/>
        <v>333870</v>
      </c>
    </row>
    <row r="5288" spans="1:11" ht="15" customHeight="1" x14ac:dyDescent="0.2">
      <c r="A5288" s="17" t="s">
        <v>13533</v>
      </c>
      <c r="B5288" s="17" t="b">
        <v>1</v>
      </c>
      <c r="C5288" s="17"/>
      <c r="D5288" s="16" t="s">
        <v>13481</v>
      </c>
      <c r="E5288" s="50" t="s">
        <v>4992</v>
      </c>
      <c r="F5288" s="43" t="s">
        <v>13534</v>
      </c>
      <c r="G5288" s="50" t="s">
        <v>2397</v>
      </c>
      <c r="H5288" s="43" t="s">
        <v>3420</v>
      </c>
      <c r="I5288" s="17"/>
      <c r="J5288" s="17" t="str">
        <f t="shared" si="40"/>
        <v>3 March 1814</v>
      </c>
      <c r="K5288" s="51">
        <f t="shared" si="41"/>
        <v>333895</v>
      </c>
    </row>
    <row r="5289" spans="1:11" ht="15" customHeight="1" x14ac:dyDescent="0.2">
      <c r="A5289" s="17" t="s">
        <v>13533</v>
      </c>
      <c r="B5289" s="17" t="b">
        <v>1</v>
      </c>
      <c r="C5289" s="17"/>
      <c r="D5289" s="16" t="s">
        <v>13481</v>
      </c>
      <c r="E5289" s="50" t="s">
        <v>4992</v>
      </c>
      <c r="F5289" s="43" t="s">
        <v>13535</v>
      </c>
      <c r="G5289" s="50" t="s">
        <v>3899</v>
      </c>
      <c r="H5289" s="43"/>
      <c r="I5289" s="17"/>
      <c r="J5289" s="17" t="str">
        <f t="shared" si="40"/>
        <v>11 August 1814</v>
      </c>
      <c r="K5289" s="51">
        <f t="shared" si="41"/>
        <v>334056</v>
      </c>
    </row>
    <row r="5290" spans="1:11" ht="15" customHeight="1" x14ac:dyDescent="0.2">
      <c r="A5290" s="17" t="s">
        <v>13533</v>
      </c>
      <c r="B5290" s="17"/>
      <c r="C5290" s="17"/>
      <c r="D5290" s="16" t="s">
        <v>13481</v>
      </c>
      <c r="E5290" s="50" t="s">
        <v>4992</v>
      </c>
      <c r="F5290" s="43" t="s">
        <v>13536</v>
      </c>
      <c r="G5290" s="50" t="s">
        <v>13537</v>
      </c>
      <c r="H5290" s="43"/>
      <c r="J5290" s="17" t="str">
        <f t="shared" si="40"/>
        <v>3 March 1817</v>
      </c>
      <c r="K5290" s="51">
        <f t="shared" si="41"/>
        <v>334991</v>
      </c>
    </row>
    <row r="5291" spans="1:11" ht="15" customHeight="1" x14ac:dyDescent="0.2">
      <c r="A5291" s="17" t="s">
        <v>13533</v>
      </c>
      <c r="B5291" s="17" t="b">
        <v>1</v>
      </c>
      <c r="C5291" s="17"/>
      <c r="D5291" s="16" t="s">
        <v>13481</v>
      </c>
      <c r="E5291" s="50" t="s">
        <v>4992</v>
      </c>
      <c r="F5291" s="43" t="s">
        <v>13538</v>
      </c>
      <c r="G5291" s="50" t="s">
        <v>7569</v>
      </c>
      <c r="H5291" s="43"/>
      <c r="J5291" s="17" t="str">
        <f t="shared" si="40"/>
        <v>27 November 1817</v>
      </c>
      <c r="K5291" s="51">
        <f t="shared" si="41"/>
        <v>335260</v>
      </c>
    </row>
    <row r="5292" spans="1:11" ht="15" customHeight="1" x14ac:dyDescent="0.2">
      <c r="A5292" s="17" t="s">
        <v>13533</v>
      </c>
      <c r="B5292" s="17"/>
      <c r="C5292" s="17"/>
      <c r="D5292" s="16" t="s">
        <v>13481</v>
      </c>
      <c r="E5292" s="50" t="s">
        <v>4992</v>
      </c>
      <c r="F5292" s="43" t="s">
        <v>13539</v>
      </c>
      <c r="G5292" s="50" t="s">
        <v>13540</v>
      </c>
      <c r="H5292" s="43" t="s">
        <v>13541</v>
      </c>
      <c r="J5292" s="17" t="str">
        <f t="shared" si="40"/>
        <v>1 August 1818</v>
      </c>
      <c r="K5292" s="51">
        <f t="shared" si="41"/>
        <v>335507</v>
      </c>
    </row>
    <row r="5293" spans="1:11" ht="15" customHeight="1" x14ac:dyDescent="0.2">
      <c r="A5293" s="17" t="s">
        <v>13533</v>
      </c>
      <c r="B5293" s="17"/>
      <c r="C5293" s="17"/>
      <c r="D5293" s="16" t="s">
        <v>13481</v>
      </c>
      <c r="E5293" s="50" t="s">
        <v>4992</v>
      </c>
      <c r="F5293" s="43" t="s">
        <v>13542</v>
      </c>
      <c r="G5293" s="50" t="s">
        <v>4221</v>
      </c>
      <c r="H5293" s="43"/>
      <c r="J5293" s="17" t="str">
        <f t="shared" si="40"/>
        <v>27 May 1819</v>
      </c>
      <c r="K5293" s="51">
        <f t="shared" si="41"/>
        <v>335806</v>
      </c>
    </row>
    <row r="5294" spans="1:11" ht="15" customHeight="1" x14ac:dyDescent="0.2">
      <c r="A5294" s="17" t="s">
        <v>13533</v>
      </c>
      <c r="B5294" s="17"/>
      <c r="C5294" s="17"/>
      <c r="D5294" s="16" t="s">
        <v>13481</v>
      </c>
      <c r="E5294" s="50" t="s">
        <v>4992</v>
      </c>
      <c r="F5294" s="43" t="s">
        <v>13543</v>
      </c>
      <c r="G5294" s="50" t="s">
        <v>9172</v>
      </c>
      <c r="H5294" s="43"/>
      <c r="J5294" s="17" t="str">
        <f t="shared" si="40"/>
        <v>9 December 1819</v>
      </c>
      <c r="K5294" s="51">
        <f t="shared" si="41"/>
        <v>336002</v>
      </c>
    </row>
    <row r="5295" spans="1:11" ht="15" customHeight="1" x14ac:dyDescent="0.2">
      <c r="A5295" s="17" t="s">
        <v>13533</v>
      </c>
      <c r="B5295" s="17"/>
      <c r="C5295" s="17"/>
      <c r="D5295" s="16" t="s">
        <v>13481</v>
      </c>
      <c r="E5295" s="50" t="s">
        <v>4954</v>
      </c>
      <c r="F5295" s="43" t="s">
        <v>13503</v>
      </c>
      <c r="G5295" s="50" t="s">
        <v>12788</v>
      </c>
      <c r="H5295" s="43" t="s">
        <v>13544</v>
      </c>
      <c r="J5295" s="17" t="str">
        <f t="shared" si="40"/>
        <v>8 July 1812</v>
      </c>
      <c r="K5295" s="51">
        <f t="shared" si="41"/>
        <v>333292</v>
      </c>
    </row>
    <row r="5296" spans="1:11" ht="15" customHeight="1" x14ac:dyDescent="0.2">
      <c r="A5296" s="17" t="s">
        <v>13533</v>
      </c>
      <c r="B5296" s="17"/>
      <c r="C5296" s="17"/>
      <c r="D5296" s="16" t="s">
        <v>13481</v>
      </c>
      <c r="E5296" s="50" t="s">
        <v>10894</v>
      </c>
      <c r="F5296" s="43" t="s">
        <v>13545</v>
      </c>
      <c r="G5296" s="50" t="s">
        <v>7319</v>
      </c>
      <c r="H5296" s="43"/>
      <c r="J5296" s="17" t="str">
        <f t="shared" si="40"/>
        <v>20 March 1806</v>
      </c>
      <c r="K5296" s="51">
        <f t="shared" si="41"/>
        <v>330990</v>
      </c>
    </row>
    <row r="5297" spans="1:11" ht="15" customHeight="1" x14ac:dyDescent="0.2">
      <c r="A5297" s="17" t="s">
        <v>13533</v>
      </c>
      <c r="B5297" s="17"/>
      <c r="C5297" s="17"/>
      <c r="D5297" s="16" t="s">
        <v>13481</v>
      </c>
      <c r="E5297" s="50" t="s">
        <v>7193</v>
      </c>
      <c r="F5297" s="43" t="s">
        <v>13546</v>
      </c>
      <c r="G5297" s="50" t="s">
        <v>7401</v>
      </c>
      <c r="H5297" s="43" t="s">
        <v>2609</v>
      </c>
      <c r="J5297" s="17" t="str">
        <f t="shared" si="40"/>
        <v>16 January 1817</v>
      </c>
      <c r="K5297" s="51">
        <f t="shared" si="41"/>
        <v>334945</v>
      </c>
    </row>
    <row r="5298" spans="1:11" ht="15" customHeight="1" x14ac:dyDescent="0.2">
      <c r="A5298" s="17" t="s">
        <v>13533</v>
      </c>
      <c r="B5298" s="17"/>
      <c r="C5298" s="17"/>
      <c r="D5298" s="16" t="s">
        <v>13481</v>
      </c>
      <c r="E5298" s="50" t="s">
        <v>7196</v>
      </c>
      <c r="F5298" s="43" t="s">
        <v>13547</v>
      </c>
      <c r="G5298" s="50" t="s">
        <v>8506</v>
      </c>
      <c r="H5298" s="43"/>
      <c r="J5298" s="17" t="str">
        <f t="shared" si="40"/>
        <v>8 February 1810</v>
      </c>
      <c r="K5298" s="51">
        <f t="shared" si="41"/>
        <v>332411</v>
      </c>
    </row>
    <row r="5299" spans="1:11" ht="15" customHeight="1" x14ac:dyDescent="0.2">
      <c r="A5299" s="17" t="s">
        <v>13533</v>
      </c>
      <c r="B5299" s="17"/>
      <c r="C5299" s="17"/>
      <c r="D5299" s="16" t="s">
        <v>13481</v>
      </c>
      <c r="E5299" s="50" t="s">
        <v>7196</v>
      </c>
      <c r="F5299" s="43" t="s">
        <v>13548</v>
      </c>
      <c r="G5299" s="50" t="s">
        <v>12208</v>
      </c>
      <c r="H5299" s="43"/>
      <c r="J5299" s="17" t="str">
        <f t="shared" si="40"/>
        <v>8 October 1810</v>
      </c>
      <c r="K5299" s="51">
        <f t="shared" si="41"/>
        <v>332653</v>
      </c>
    </row>
    <row r="5300" spans="1:11" ht="15" customHeight="1" x14ac:dyDescent="0.2">
      <c r="A5300" s="17" t="s">
        <v>13549</v>
      </c>
      <c r="B5300" s="17"/>
      <c r="C5300" s="17"/>
      <c r="D5300" s="16" t="s">
        <v>13550</v>
      </c>
      <c r="E5300" s="50" t="s">
        <v>1223</v>
      </c>
      <c r="F5300" s="43" t="s">
        <v>13551</v>
      </c>
      <c r="G5300" s="50" t="s">
        <v>37</v>
      </c>
      <c r="H5300" s="43" t="s">
        <v>13552</v>
      </c>
      <c r="J5300" s="17" t="str">
        <f t="shared" si="40"/>
        <v>25 September 1803</v>
      </c>
      <c r="K5300" s="51">
        <f t="shared" si="41"/>
        <v>330083</v>
      </c>
    </row>
    <row r="5301" spans="1:11" ht="15" customHeight="1" x14ac:dyDescent="0.2">
      <c r="A5301" s="17" t="s">
        <v>13549</v>
      </c>
      <c r="B5301" s="17"/>
      <c r="C5301" s="17"/>
      <c r="D5301" s="16" t="s">
        <v>13550</v>
      </c>
      <c r="E5301" s="50" t="s">
        <v>2002</v>
      </c>
      <c r="F5301" s="43" t="s">
        <v>1015</v>
      </c>
      <c r="G5301" s="50" t="s">
        <v>13553</v>
      </c>
      <c r="H5301" s="43" t="s">
        <v>12688</v>
      </c>
      <c r="J5301" s="17" t="str">
        <f t="shared" si="40"/>
        <v>1 August 1804</v>
      </c>
      <c r="K5301" s="51">
        <f t="shared" si="41"/>
        <v>330394</v>
      </c>
    </row>
    <row r="5302" spans="1:11" ht="15" customHeight="1" x14ac:dyDescent="0.2">
      <c r="A5302" s="17" t="s">
        <v>13549</v>
      </c>
      <c r="B5302" s="17"/>
      <c r="C5302" s="17"/>
      <c r="D5302" s="16" t="s">
        <v>13550</v>
      </c>
      <c r="E5302" s="50" t="s">
        <v>2002</v>
      </c>
      <c r="F5302" s="43" t="s">
        <v>13554</v>
      </c>
      <c r="G5302" s="50" t="s">
        <v>235</v>
      </c>
      <c r="H5302" s="43" t="s">
        <v>1991</v>
      </c>
      <c r="J5302" s="17" t="str">
        <f t="shared" si="40"/>
        <v>12 August 1819</v>
      </c>
      <c r="K5302" s="51">
        <f t="shared" si="41"/>
        <v>335883</v>
      </c>
    </row>
    <row r="5303" spans="1:11" ht="15" customHeight="1" x14ac:dyDescent="0.2">
      <c r="A5303" s="17" t="s">
        <v>13549</v>
      </c>
      <c r="B5303" s="17"/>
      <c r="C5303" s="17"/>
      <c r="D5303" s="16" t="s">
        <v>13550</v>
      </c>
      <c r="E5303" s="50" t="s">
        <v>4964</v>
      </c>
      <c r="F5303" s="43" t="s">
        <v>2210</v>
      </c>
      <c r="G5303" s="50" t="s">
        <v>9906</v>
      </c>
      <c r="H5303" s="43" t="s">
        <v>5162</v>
      </c>
      <c r="J5303" s="17" t="str">
        <f t="shared" si="40"/>
        <v>30 April 1807</v>
      </c>
      <c r="K5303" s="51">
        <f t="shared" si="41"/>
        <v>331396</v>
      </c>
    </row>
    <row r="5304" spans="1:11" ht="15" customHeight="1" x14ac:dyDescent="0.2">
      <c r="A5304" s="17" t="s">
        <v>13549</v>
      </c>
      <c r="B5304" s="17"/>
      <c r="C5304" s="17"/>
      <c r="D5304" s="16" t="s">
        <v>13550</v>
      </c>
      <c r="E5304" s="50" t="s">
        <v>4964</v>
      </c>
      <c r="F5304" s="43" t="s">
        <v>2222</v>
      </c>
      <c r="G5304" s="50" t="s">
        <v>9901</v>
      </c>
      <c r="H5304" s="43" t="s">
        <v>5162</v>
      </c>
      <c r="J5304" s="17" t="str">
        <f t="shared" si="40"/>
        <v>10 September 1807</v>
      </c>
      <c r="K5304" s="51">
        <f t="shared" si="41"/>
        <v>331529</v>
      </c>
    </row>
    <row r="5305" spans="1:11" ht="15" customHeight="1" x14ac:dyDescent="0.2">
      <c r="A5305" s="17" t="s">
        <v>13549</v>
      </c>
      <c r="B5305" s="17" t="b">
        <v>1</v>
      </c>
      <c r="C5305" s="17"/>
      <c r="D5305" s="16" t="s">
        <v>13550</v>
      </c>
      <c r="E5305" s="50" t="s">
        <v>4966</v>
      </c>
      <c r="F5305" s="43" t="s">
        <v>3716</v>
      </c>
      <c r="G5305" s="50" t="s">
        <v>9654</v>
      </c>
      <c r="H5305" s="43" t="s">
        <v>5090</v>
      </c>
      <c r="J5305" s="17" t="str">
        <f t="shared" si="40"/>
        <v>2 August 1804</v>
      </c>
      <c r="K5305" s="51">
        <f t="shared" si="41"/>
        <v>330395</v>
      </c>
    </row>
    <row r="5306" spans="1:11" ht="15" customHeight="1" x14ac:dyDescent="0.2">
      <c r="A5306" s="17" t="s">
        <v>13549</v>
      </c>
      <c r="B5306" s="17" t="b">
        <v>1</v>
      </c>
      <c r="C5306" s="17"/>
      <c r="D5306" s="16" t="s">
        <v>13550</v>
      </c>
      <c r="E5306" s="50" t="s">
        <v>4966</v>
      </c>
      <c r="F5306" s="43" t="s">
        <v>3801</v>
      </c>
      <c r="G5306" s="50" t="s">
        <v>9450</v>
      </c>
      <c r="H5306" s="43" t="s">
        <v>5090</v>
      </c>
      <c r="J5306" s="17" t="str">
        <f t="shared" si="40"/>
        <v>28 August 1804</v>
      </c>
      <c r="K5306" s="51">
        <f t="shared" si="41"/>
        <v>330421</v>
      </c>
    </row>
    <row r="5307" spans="1:11" ht="15" customHeight="1" x14ac:dyDescent="0.2">
      <c r="A5307" s="17" t="s">
        <v>13549</v>
      </c>
      <c r="B5307" s="17"/>
      <c r="C5307" s="17"/>
      <c r="D5307" s="16" t="s">
        <v>13550</v>
      </c>
      <c r="E5307" s="50" t="s">
        <v>4966</v>
      </c>
      <c r="F5307" s="43" t="s">
        <v>3827</v>
      </c>
      <c r="G5307" s="50" t="s">
        <v>13555</v>
      </c>
      <c r="H5307" s="43" t="s">
        <v>5090</v>
      </c>
      <c r="J5307" s="17" t="str">
        <f t="shared" si="40"/>
        <v>15 August 1805</v>
      </c>
      <c r="K5307" s="51">
        <f t="shared" si="41"/>
        <v>330773</v>
      </c>
    </row>
    <row r="5308" spans="1:11" ht="15" customHeight="1" x14ac:dyDescent="0.2">
      <c r="A5308" s="17" t="s">
        <v>13549</v>
      </c>
      <c r="B5308" s="17"/>
      <c r="C5308" s="17"/>
      <c r="D5308" s="16" t="s">
        <v>13550</v>
      </c>
      <c r="E5308" s="50" t="s">
        <v>4966</v>
      </c>
      <c r="F5308" s="43" t="s">
        <v>4290</v>
      </c>
      <c r="G5308" s="50" t="s">
        <v>13556</v>
      </c>
      <c r="H5308" s="43" t="s">
        <v>5172</v>
      </c>
      <c r="J5308" s="17" t="str">
        <f t="shared" si="40"/>
        <v>20 October 1805</v>
      </c>
      <c r="K5308" s="51">
        <f t="shared" si="41"/>
        <v>330839</v>
      </c>
    </row>
    <row r="5309" spans="1:11" ht="15" customHeight="1" x14ac:dyDescent="0.2">
      <c r="A5309" s="17" t="s">
        <v>13549</v>
      </c>
      <c r="B5309" s="17" t="b">
        <v>1</v>
      </c>
      <c r="C5309" s="17"/>
      <c r="D5309" s="16" t="s">
        <v>13550</v>
      </c>
      <c r="E5309" s="50" t="s">
        <v>4966</v>
      </c>
      <c r="F5309" s="43" t="s">
        <v>2992</v>
      </c>
      <c r="G5309" s="50" t="s">
        <v>13557</v>
      </c>
      <c r="H5309" s="43" t="s">
        <v>8586</v>
      </c>
      <c r="J5309" s="17" t="str">
        <f t="shared" si="40"/>
        <v>21 January 1806</v>
      </c>
      <c r="K5309" s="51">
        <f t="shared" si="41"/>
        <v>330932</v>
      </c>
    </row>
    <row r="5310" spans="1:11" ht="15" customHeight="1" x14ac:dyDescent="0.2">
      <c r="A5310" s="17" t="s">
        <v>13549</v>
      </c>
      <c r="B5310" s="17"/>
      <c r="C5310" s="17"/>
      <c r="D5310" s="16" t="s">
        <v>13550</v>
      </c>
      <c r="E5310" s="50" t="s">
        <v>4966</v>
      </c>
      <c r="F5310" s="43" t="s">
        <v>3876</v>
      </c>
      <c r="G5310" s="50" t="s">
        <v>9547</v>
      </c>
      <c r="H5310" s="43" t="s">
        <v>5090</v>
      </c>
      <c r="J5310" s="17" t="str">
        <f t="shared" si="40"/>
        <v>2 April 1807</v>
      </c>
      <c r="K5310" s="51">
        <f t="shared" si="41"/>
        <v>331368</v>
      </c>
    </row>
    <row r="5311" spans="1:11" ht="15" customHeight="1" x14ac:dyDescent="0.2">
      <c r="A5311" s="17" t="s">
        <v>13549</v>
      </c>
      <c r="B5311" s="17"/>
      <c r="C5311" s="17"/>
      <c r="D5311" s="16" t="s">
        <v>13550</v>
      </c>
      <c r="E5311" s="50" t="s">
        <v>4966</v>
      </c>
      <c r="F5311" s="43" t="s">
        <v>3861</v>
      </c>
      <c r="G5311" s="50" t="s">
        <v>13558</v>
      </c>
      <c r="H5311" s="43" t="s">
        <v>5090</v>
      </c>
      <c r="J5311" s="17" t="str">
        <f t="shared" si="40"/>
        <v>5 August 1807</v>
      </c>
      <c r="K5311" s="51">
        <f t="shared" si="41"/>
        <v>331493</v>
      </c>
    </row>
    <row r="5312" spans="1:11" ht="15" customHeight="1" x14ac:dyDescent="0.2">
      <c r="A5312" s="17" t="s">
        <v>13549</v>
      </c>
      <c r="B5312" s="17"/>
      <c r="C5312" s="17"/>
      <c r="D5312" s="16" t="s">
        <v>13550</v>
      </c>
      <c r="E5312" s="50" t="s">
        <v>4966</v>
      </c>
      <c r="F5312" s="43" t="s">
        <v>13559</v>
      </c>
      <c r="G5312" s="50" t="s">
        <v>5079</v>
      </c>
      <c r="H5312" s="43" t="s">
        <v>2844</v>
      </c>
      <c r="J5312" s="17" t="str">
        <f t="shared" si="40"/>
        <v>10 October 1816</v>
      </c>
      <c r="K5312" s="51">
        <f t="shared" si="41"/>
        <v>334847</v>
      </c>
    </row>
    <row r="5313" spans="1:11" ht="15" customHeight="1" x14ac:dyDescent="0.2">
      <c r="A5313" s="17" t="s">
        <v>13549</v>
      </c>
      <c r="B5313" s="17"/>
      <c r="C5313" s="17"/>
      <c r="D5313" s="16" t="s">
        <v>13550</v>
      </c>
      <c r="E5313" s="50" t="s">
        <v>4966</v>
      </c>
      <c r="F5313" s="43" t="s">
        <v>13560</v>
      </c>
      <c r="G5313" s="50" t="s">
        <v>1434</v>
      </c>
      <c r="H5313" s="43" t="s">
        <v>7398</v>
      </c>
      <c r="J5313" s="17" t="str">
        <f t="shared" si="40"/>
        <v>6 November 1817</v>
      </c>
      <c r="K5313" s="51">
        <f t="shared" si="41"/>
        <v>335239</v>
      </c>
    </row>
    <row r="5314" spans="1:11" ht="15" customHeight="1" x14ac:dyDescent="0.2">
      <c r="A5314" s="17" t="s">
        <v>13549</v>
      </c>
      <c r="B5314" s="17"/>
      <c r="C5314" s="17"/>
      <c r="D5314" s="16" t="s">
        <v>13550</v>
      </c>
      <c r="E5314" s="50" t="s">
        <v>4966</v>
      </c>
      <c r="F5314" s="43" t="s">
        <v>13561</v>
      </c>
      <c r="G5314" s="50" t="s">
        <v>7889</v>
      </c>
      <c r="H5314" s="43"/>
      <c r="J5314" s="17" t="str">
        <f t="shared" si="40"/>
        <v>25 June 1818</v>
      </c>
      <c r="K5314" s="51">
        <f t="shared" si="41"/>
        <v>335470</v>
      </c>
    </row>
    <row r="5315" spans="1:11" ht="15" customHeight="1" x14ac:dyDescent="0.2">
      <c r="A5315" s="17" t="s">
        <v>13549</v>
      </c>
      <c r="B5315" s="17" t="b">
        <v>1</v>
      </c>
      <c r="C5315" s="17"/>
      <c r="D5315" s="16" t="s">
        <v>13550</v>
      </c>
      <c r="E5315" s="50" t="s">
        <v>4976</v>
      </c>
      <c r="F5315" s="43" t="s">
        <v>13562</v>
      </c>
      <c r="G5315" s="50" t="s">
        <v>13563</v>
      </c>
      <c r="H5315" s="43"/>
      <c r="J5315" s="17" t="str">
        <f t="shared" si="40"/>
        <v>2 October 1800</v>
      </c>
      <c r="K5315" s="51">
        <f t="shared" si="41"/>
        <v>328995</v>
      </c>
    </row>
    <row r="5316" spans="1:11" ht="15" customHeight="1" x14ac:dyDescent="0.2">
      <c r="A5316" s="17" t="s">
        <v>13549</v>
      </c>
      <c r="B5316" s="17"/>
      <c r="C5316" s="17"/>
      <c r="D5316" s="16" t="s">
        <v>13550</v>
      </c>
      <c r="E5316" s="50" t="s">
        <v>4976</v>
      </c>
      <c r="F5316" s="43" t="s">
        <v>13564</v>
      </c>
      <c r="G5316" s="50" t="s">
        <v>8085</v>
      </c>
      <c r="H5316" s="43"/>
      <c r="J5316" s="17" t="str">
        <f t="shared" si="40"/>
        <v>19 March 1807</v>
      </c>
      <c r="K5316" s="51">
        <f t="shared" si="41"/>
        <v>331354</v>
      </c>
    </row>
    <row r="5317" spans="1:11" ht="15" customHeight="1" x14ac:dyDescent="0.2">
      <c r="A5317" s="17" t="s">
        <v>13549</v>
      </c>
      <c r="B5317" s="17" t="b">
        <v>1</v>
      </c>
      <c r="C5317" s="17"/>
      <c r="D5317" s="16" t="s">
        <v>13550</v>
      </c>
      <c r="E5317" s="50" t="s">
        <v>4976</v>
      </c>
      <c r="F5317" s="43" t="s">
        <v>13565</v>
      </c>
      <c r="G5317" s="50" t="s">
        <v>13566</v>
      </c>
      <c r="H5317" s="43"/>
      <c r="J5317" s="17" t="str">
        <f t="shared" si="40"/>
        <v>3 May 1807</v>
      </c>
      <c r="K5317" s="51">
        <f t="shared" si="41"/>
        <v>331399</v>
      </c>
    </row>
    <row r="5318" spans="1:11" ht="15" customHeight="1" x14ac:dyDescent="0.2">
      <c r="A5318" s="17" t="s">
        <v>13549</v>
      </c>
      <c r="B5318" s="17" t="b">
        <v>1</v>
      </c>
      <c r="C5318" s="17"/>
      <c r="D5318" s="16" t="s">
        <v>13550</v>
      </c>
      <c r="E5318" s="50" t="s">
        <v>4976</v>
      </c>
      <c r="F5318" s="43" t="s">
        <v>13567</v>
      </c>
      <c r="G5318" s="50" t="s">
        <v>13568</v>
      </c>
      <c r="H5318" s="43" t="s">
        <v>4954</v>
      </c>
      <c r="J5318" s="17" t="str">
        <f t="shared" si="40"/>
        <v>5 May 1807</v>
      </c>
      <c r="K5318" s="51">
        <f t="shared" si="41"/>
        <v>331401</v>
      </c>
    </row>
    <row r="5319" spans="1:11" ht="15" customHeight="1" x14ac:dyDescent="0.2">
      <c r="A5319" s="17" t="s">
        <v>13549</v>
      </c>
      <c r="B5319" s="17"/>
      <c r="C5319" s="17"/>
      <c r="D5319" s="16" t="s">
        <v>13550</v>
      </c>
      <c r="E5319" s="50" t="s">
        <v>4976</v>
      </c>
      <c r="F5319" s="43" t="s">
        <v>13569</v>
      </c>
      <c r="G5319" s="50" t="s">
        <v>10040</v>
      </c>
      <c r="H5319" s="43"/>
      <c r="J5319" s="17" t="str">
        <f t="shared" si="40"/>
        <v>12 May 1807</v>
      </c>
      <c r="K5319" s="51">
        <f t="shared" si="41"/>
        <v>331408</v>
      </c>
    </row>
    <row r="5320" spans="1:11" ht="15" customHeight="1" x14ac:dyDescent="0.2">
      <c r="A5320" s="17" t="s">
        <v>13549</v>
      </c>
      <c r="B5320" s="17" t="b">
        <v>1</v>
      </c>
      <c r="C5320" s="17"/>
      <c r="D5320" s="16" t="s">
        <v>13550</v>
      </c>
      <c r="E5320" s="50" t="s">
        <v>4976</v>
      </c>
      <c r="F5320" s="43" t="s">
        <v>13570</v>
      </c>
      <c r="G5320" s="50" t="s">
        <v>13571</v>
      </c>
      <c r="H5320" s="43"/>
      <c r="J5320" s="17" t="str">
        <f t="shared" si="40"/>
        <v>5 June 1807</v>
      </c>
      <c r="K5320" s="51">
        <f t="shared" si="41"/>
        <v>331432</v>
      </c>
    </row>
    <row r="5321" spans="1:11" ht="15" customHeight="1" x14ac:dyDescent="0.2">
      <c r="A5321" s="17" t="s">
        <v>13549</v>
      </c>
      <c r="B5321" s="17"/>
      <c r="C5321" s="17"/>
      <c r="D5321" s="16" t="s">
        <v>13550</v>
      </c>
      <c r="E5321" s="50" t="s">
        <v>4976</v>
      </c>
      <c r="F5321" s="43" t="s">
        <v>13572</v>
      </c>
      <c r="G5321" s="50" t="s">
        <v>13573</v>
      </c>
      <c r="H5321" s="43"/>
      <c r="I5321" s="17"/>
      <c r="J5321" s="17" t="str">
        <f t="shared" si="40"/>
        <v>17 September 1807</v>
      </c>
      <c r="K5321" s="51">
        <f t="shared" si="41"/>
        <v>331536</v>
      </c>
    </row>
    <row r="5322" spans="1:11" ht="15" customHeight="1" x14ac:dyDescent="0.2">
      <c r="A5322" s="17" t="s">
        <v>13549</v>
      </c>
      <c r="B5322" s="17"/>
      <c r="C5322" s="17"/>
      <c r="D5322" s="16" t="s">
        <v>13550</v>
      </c>
      <c r="E5322" s="50" t="s">
        <v>4976</v>
      </c>
      <c r="F5322" s="43" t="s">
        <v>13574</v>
      </c>
      <c r="G5322" s="50" t="s">
        <v>11021</v>
      </c>
      <c r="H5322" s="43" t="s">
        <v>12388</v>
      </c>
      <c r="I5322" s="17"/>
      <c r="J5322" s="17" t="str">
        <f t="shared" si="40"/>
        <v>25 September 1807</v>
      </c>
      <c r="K5322" s="51">
        <f t="shared" si="41"/>
        <v>331544</v>
      </c>
    </row>
    <row r="5323" spans="1:11" ht="15" customHeight="1" x14ac:dyDescent="0.2">
      <c r="A5323" s="17" t="s">
        <v>13549</v>
      </c>
      <c r="B5323" s="17" t="b">
        <v>1</v>
      </c>
      <c r="C5323" s="17"/>
      <c r="D5323" s="16" t="s">
        <v>13550</v>
      </c>
      <c r="E5323" s="50" t="s">
        <v>4976</v>
      </c>
      <c r="F5323" s="43" t="s">
        <v>1668</v>
      </c>
      <c r="G5323" s="50" t="s">
        <v>9167</v>
      </c>
      <c r="H5323" s="43"/>
      <c r="I5323" s="17"/>
      <c r="J5323" s="17" t="str">
        <f t="shared" si="40"/>
        <v>21 April 1808</v>
      </c>
      <c r="K5323" s="51">
        <f t="shared" si="41"/>
        <v>331753</v>
      </c>
    </row>
    <row r="5324" spans="1:11" ht="15" customHeight="1" x14ac:dyDescent="0.2">
      <c r="A5324" s="17" t="s">
        <v>13549</v>
      </c>
      <c r="B5324" s="17"/>
      <c r="C5324" s="17"/>
      <c r="D5324" s="16" t="s">
        <v>13550</v>
      </c>
      <c r="E5324" s="50" t="s">
        <v>4976</v>
      </c>
      <c r="F5324" s="43" t="s">
        <v>13575</v>
      </c>
      <c r="G5324" s="50" t="s">
        <v>12597</v>
      </c>
      <c r="H5324" s="43"/>
      <c r="I5324" s="17"/>
      <c r="J5324" s="17" t="str">
        <f t="shared" si="40"/>
        <v>7 September 1809</v>
      </c>
      <c r="K5324" s="51">
        <f t="shared" si="41"/>
        <v>332257</v>
      </c>
    </row>
    <row r="5325" spans="1:11" ht="15" customHeight="1" x14ac:dyDescent="0.2">
      <c r="A5325" s="17" t="s">
        <v>13549</v>
      </c>
      <c r="B5325" s="17" t="b">
        <v>1</v>
      </c>
      <c r="C5325" s="17"/>
      <c r="D5325" s="16" t="s">
        <v>13550</v>
      </c>
      <c r="E5325" s="50" t="s">
        <v>4976</v>
      </c>
      <c r="F5325" s="43" t="s">
        <v>13576</v>
      </c>
      <c r="G5325" s="50" t="s">
        <v>9477</v>
      </c>
      <c r="H5325" s="43" t="s">
        <v>9862</v>
      </c>
      <c r="I5325" s="17"/>
      <c r="J5325" s="17" t="str">
        <f t="shared" si="40"/>
        <v>12 October 1809</v>
      </c>
      <c r="K5325" s="51">
        <f t="shared" si="41"/>
        <v>332292</v>
      </c>
    </row>
    <row r="5326" spans="1:11" ht="15" customHeight="1" x14ac:dyDescent="0.2">
      <c r="A5326" s="17" t="s">
        <v>13549</v>
      </c>
      <c r="B5326" s="17" t="b">
        <v>1</v>
      </c>
      <c r="C5326" s="17"/>
      <c r="D5326" s="16" t="s">
        <v>13550</v>
      </c>
      <c r="E5326" s="50" t="s">
        <v>4976</v>
      </c>
      <c r="F5326" s="43" t="s">
        <v>12606</v>
      </c>
      <c r="G5326" s="50" t="s">
        <v>11947</v>
      </c>
      <c r="H5326" s="43"/>
      <c r="I5326" s="17"/>
      <c r="J5326" s="17" t="str">
        <f t="shared" si="40"/>
        <v>13 September 1810</v>
      </c>
      <c r="K5326" s="51">
        <f t="shared" si="41"/>
        <v>332628</v>
      </c>
    </row>
    <row r="5327" spans="1:11" ht="15" customHeight="1" x14ac:dyDescent="0.2">
      <c r="A5327" s="17" t="s">
        <v>13549</v>
      </c>
      <c r="B5327" s="17"/>
      <c r="C5327" s="17"/>
      <c r="D5327" s="16" t="s">
        <v>13550</v>
      </c>
      <c r="E5327" s="50" t="s">
        <v>4976</v>
      </c>
      <c r="F5327" s="43" t="s">
        <v>13577</v>
      </c>
      <c r="G5327" s="50" t="s">
        <v>9172</v>
      </c>
      <c r="H5327" s="43" t="s">
        <v>2639</v>
      </c>
      <c r="I5327" s="17"/>
      <c r="J5327" s="17" t="str">
        <f t="shared" si="40"/>
        <v>9 December 1819</v>
      </c>
      <c r="K5327" s="51">
        <f t="shared" si="41"/>
        <v>336002</v>
      </c>
    </row>
    <row r="5328" spans="1:11" ht="15" customHeight="1" x14ac:dyDescent="0.2">
      <c r="A5328" s="17" t="s">
        <v>13549</v>
      </c>
      <c r="B5328" s="17" t="b">
        <v>1</v>
      </c>
      <c r="C5328" s="17"/>
      <c r="D5328" s="16" t="s">
        <v>13550</v>
      </c>
      <c r="E5328" s="50" t="s">
        <v>4992</v>
      </c>
      <c r="F5328" s="43" t="s">
        <v>11386</v>
      </c>
      <c r="G5328" s="50" t="s">
        <v>12165</v>
      </c>
      <c r="H5328" s="43"/>
      <c r="I5328" s="17"/>
      <c r="J5328" s="17" t="str">
        <f t="shared" si="40"/>
        <v>11 February 1813</v>
      </c>
      <c r="K5328" s="51">
        <f t="shared" si="41"/>
        <v>333510</v>
      </c>
    </row>
    <row r="5329" spans="1:11" ht="15" customHeight="1" x14ac:dyDescent="0.2">
      <c r="A5329" s="17" t="s">
        <v>13549</v>
      </c>
      <c r="B5329" s="17" t="b">
        <v>1</v>
      </c>
      <c r="C5329" s="17"/>
      <c r="D5329" s="16" t="s">
        <v>13550</v>
      </c>
      <c r="E5329" s="50" t="s">
        <v>4992</v>
      </c>
      <c r="F5329" s="43" t="s">
        <v>13578</v>
      </c>
      <c r="G5329" s="50" t="s">
        <v>7430</v>
      </c>
      <c r="H5329" s="43"/>
      <c r="I5329" s="44"/>
      <c r="J5329" s="17" t="str">
        <f t="shared" si="40"/>
        <v>4 March 1813</v>
      </c>
      <c r="K5329" s="51">
        <f t="shared" si="41"/>
        <v>333531</v>
      </c>
    </row>
    <row r="5330" spans="1:11" ht="15" customHeight="1" x14ac:dyDescent="0.2">
      <c r="A5330" s="17" t="s">
        <v>13549</v>
      </c>
      <c r="B5330" s="17" t="b">
        <v>1</v>
      </c>
      <c r="C5330" s="17"/>
      <c r="D5330" s="16" t="s">
        <v>13550</v>
      </c>
      <c r="E5330" s="50" t="s">
        <v>4992</v>
      </c>
      <c r="F5330" s="43" t="s">
        <v>13579</v>
      </c>
      <c r="G5330" s="50" t="s">
        <v>2158</v>
      </c>
      <c r="H5330" s="43"/>
      <c r="I5330" s="44"/>
      <c r="J5330" s="17" t="str">
        <f t="shared" si="40"/>
        <v>27 May 1813</v>
      </c>
      <c r="K5330" s="51">
        <f t="shared" si="41"/>
        <v>333615</v>
      </c>
    </row>
    <row r="5331" spans="1:11" ht="15" customHeight="1" x14ac:dyDescent="0.2">
      <c r="A5331" s="17" t="s">
        <v>13549</v>
      </c>
      <c r="B5331" s="17"/>
      <c r="C5331" s="17"/>
      <c r="D5331" s="16" t="s">
        <v>13550</v>
      </c>
      <c r="E5331" s="50" t="s">
        <v>4992</v>
      </c>
      <c r="F5331" s="43" t="s">
        <v>13580</v>
      </c>
      <c r="G5331" s="50" t="s">
        <v>2243</v>
      </c>
      <c r="H5331" s="43"/>
      <c r="I5331" s="44"/>
      <c r="J5331" s="17" t="str">
        <f t="shared" si="40"/>
        <v>10 June 1813</v>
      </c>
      <c r="K5331" s="51">
        <f t="shared" si="41"/>
        <v>333629</v>
      </c>
    </row>
    <row r="5332" spans="1:11" ht="15" customHeight="1" x14ac:dyDescent="0.2">
      <c r="A5332" s="17" t="s">
        <v>13549</v>
      </c>
      <c r="B5332" s="17"/>
      <c r="C5332" s="17"/>
      <c r="D5332" s="16" t="s">
        <v>13550</v>
      </c>
      <c r="E5332" s="50" t="s">
        <v>4992</v>
      </c>
      <c r="F5332" s="43" t="s">
        <v>13581</v>
      </c>
      <c r="G5332" s="50" t="s">
        <v>7504</v>
      </c>
      <c r="H5332" s="43"/>
      <c r="I5332" s="44"/>
      <c r="J5332" s="17" t="str">
        <f t="shared" si="40"/>
        <v>27 January 1814</v>
      </c>
      <c r="K5332" s="51">
        <f t="shared" si="41"/>
        <v>333860</v>
      </c>
    </row>
    <row r="5333" spans="1:11" ht="15" customHeight="1" x14ac:dyDescent="0.2">
      <c r="A5333" s="17" t="s">
        <v>13549</v>
      </c>
      <c r="B5333" s="17"/>
      <c r="C5333" s="17"/>
      <c r="D5333" s="16" t="s">
        <v>13550</v>
      </c>
      <c r="E5333" s="50" t="s">
        <v>4992</v>
      </c>
      <c r="F5333" s="43" t="s">
        <v>2821</v>
      </c>
      <c r="G5333" s="50" t="s">
        <v>7147</v>
      </c>
      <c r="H5333" s="43" t="s">
        <v>3942</v>
      </c>
      <c r="I5333" s="44"/>
      <c r="J5333" s="17" t="str">
        <f t="shared" si="40"/>
        <v>20 June 1816</v>
      </c>
      <c r="K5333" s="51">
        <f t="shared" si="41"/>
        <v>334735</v>
      </c>
    </row>
    <row r="5334" spans="1:11" ht="15" customHeight="1" x14ac:dyDescent="0.2">
      <c r="A5334" s="17" t="s">
        <v>13549</v>
      </c>
      <c r="B5334" s="17"/>
      <c r="C5334" s="17"/>
      <c r="D5334" s="16" t="s">
        <v>13550</v>
      </c>
      <c r="E5334" s="50" t="s">
        <v>4992</v>
      </c>
      <c r="F5334" s="43" t="s">
        <v>13582</v>
      </c>
      <c r="G5334" s="50" t="s">
        <v>7656</v>
      </c>
      <c r="H5334" s="43" t="s">
        <v>7564</v>
      </c>
      <c r="I5334" s="44"/>
      <c r="J5334" s="17" t="str">
        <f t="shared" si="40"/>
        <v>30 July 1818</v>
      </c>
      <c r="K5334" s="51">
        <f t="shared" si="41"/>
        <v>335505</v>
      </c>
    </row>
    <row r="5335" spans="1:11" ht="15" customHeight="1" x14ac:dyDescent="0.2">
      <c r="A5335" s="17" t="s">
        <v>13549</v>
      </c>
      <c r="B5335" s="17"/>
      <c r="C5335" s="17"/>
      <c r="D5335" s="16" t="s">
        <v>13550</v>
      </c>
      <c r="E5335" s="50" t="s">
        <v>4992</v>
      </c>
      <c r="F5335" s="43" t="s">
        <v>13583</v>
      </c>
      <c r="G5335" s="50" t="s">
        <v>7463</v>
      </c>
      <c r="H5335" s="43" t="s">
        <v>4034</v>
      </c>
      <c r="I5335" s="44"/>
      <c r="J5335" s="17" t="str">
        <f t="shared" si="40"/>
        <v>30 September 1819</v>
      </c>
      <c r="K5335" s="51">
        <f t="shared" si="41"/>
        <v>335932</v>
      </c>
    </row>
    <row r="5336" spans="1:11" ht="15" customHeight="1" x14ac:dyDescent="0.2">
      <c r="A5336" s="17" t="s">
        <v>13549</v>
      </c>
      <c r="B5336" s="17"/>
      <c r="C5336" s="17"/>
      <c r="D5336" s="16" t="s">
        <v>13550</v>
      </c>
      <c r="E5336" s="50" t="s">
        <v>5092</v>
      </c>
      <c r="F5336" s="43" t="s">
        <v>13584</v>
      </c>
      <c r="G5336" s="50" t="s">
        <v>13585</v>
      </c>
      <c r="H5336" s="43"/>
      <c r="I5336" s="44"/>
      <c r="J5336" s="17" t="str">
        <f t="shared" si="40"/>
        <v>31 March 1802</v>
      </c>
      <c r="K5336" s="51">
        <f t="shared" si="41"/>
        <v>329540</v>
      </c>
    </row>
    <row r="5337" spans="1:11" ht="15" customHeight="1" x14ac:dyDescent="0.2">
      <c r="A5337" s="17" t="s">
        <v>13549</v>
      </c>
      <c r="B5337" s="17" t="b">
        <v>1</v>
      </c>
      <c r="C5337" s="17"/>
      <c r="D5337" s="16" t="s">
        <v>13550</v>
      </c>
      <c r="E5337" s="50" t="s">
        <v>4954</v>
      </c>
      <c r="F5337" s="43" t="s">
        <v>13567</v>
      </c>
      <c r="G5337" s="50" t="s">
        <v>11228</v>
      </c>
      <c r="H5337" s="43" t="s">
        <v>13586</v>
      </c>
      <c r="I5337" s="44"/>
      <c r="J5337" s="17" t="str">
        <f t="shared" si="40"/>
        <v>17 April 1806</v>
      </c>
      <c r="K5337" s="51">
        <f t="shared" si="41"/>
        <v>331018</v>
      </c>
    </row>
    <row r="5338" spans="1:11" ht="15" customHeight="1" x14ac:dyDescent="0.2">
      <c r="A5338" s="17" t="s">
        <v>13549</v>
      </c>
      <c r="B5338" s="17"/>
      <c r="C5338" s="17"/>
      <c r="D5338" s="16" t="s">
        <v>13550</v>
      </c>
      <c r="E5338" s="50" t="s">
        <v>10894</v>
      </c>
      <c r="F5338" s="43" t="s">
        <v>13587</v>
      </c>
      <c r="G5338" s="50" t="s">
        <v>10171</v>
      </c>
      <c r="H5338" s="43"/>
      <c r="I5338" s="44"/>
      <c r="J5338" s="17" t="str">
        <f t="shared" si="40"/>
        <v>9 February 1809</v>
      </c>
      <c r="K5338" s="51">
        <f t="shared" si="41"/>
        <v>332047</v>
      </c>
    </row>
    <row r="5339" spans="1:11" ht="15" customHeight="1" x14ac:dyDescent="0.2">
      <c r="A5339" s="17" t="s">
        <v>13549</v>
      </c>
      <c r="B5339" s="17" t="b">
        <v>1</v>
      </c>
      <c r="C5339" s="17"/>
      <c r="D5339" s="16" t="s">
        <v>13550</v>
      </c>
      <c r="E5339" s="50" t="s">
        <v>7193</v>
      </c>
      <c r="F5339" s="43" t="s">
        <v>13588</v>
      </c>
      <c r="G5339" s="50" t="s">
        <v>4464</v>
      </c>
      <c r="H5339" s="43"/>
      <c r="I5339" s="44"/>
      <c r="J5339" s="17" t="str">
        <f t="shared" si="40"/>
        <v>16 February 1809</v>
      </c>
      <c r="K5339" s="51">
        <f t="shared" si="41"/>
        <v>332054</v>
      </c>
    </row>
    <row r="5340" spans="1:11" ht="15" customHeight="1" x14ac:dyDescent="0.2">
      <c r="A5340" s="17" t="s">
        <v>13549</v>
      </c>
      <c r="B5340" s="17"/>
      <c r="C5340" s="17"/>
      <c r="D5340" s="16" t="s">
        <v>13550</v>
      </c>
      <c r="E5340" s="50" t="s">
        <v>7196</v>
      </c>
      <c r="F5340" s="43" t="s">
        <v>13589</v>
      </c>
      <c r="G5340" s="50" t="s">
        <v>13590</v>
      </c>
      <c r="H5340" s="43" t="s">
        <v>2674</v>
      </c>
      <c r="I5340" s="17"/>
      <c r="J5340" s="17" t="str">
        <f t="shared" si="40"/>
        <v>25 December 1819</v>
      </c>
      <c r="K5340" s="51">
        <f t="shared" si="41"/>
        <v>336018</v>
      </c>
    </row>
    <row r="5341" spans="1:11" ht="15" customHeight="1" x14ac:dyDescent="0.2">
      <c r="A5341" s="17" t="s">
        <v>13591</v>
      </c>
      <c r="B5341" s="17"/>
      <c r="C5341" s="17"/>
      <c r="D5341" s="16" t="s">
        <v>13592</v>
      </c>
      <c r="E5341" s="50" t="s">
        <v>1223</v>
      </c>
      <c r="F5341" s="43" t="s">
        <v>251</v>
      </c>
      <c r="G5341" s="50" t="s">
        <v>68</v>
      </c>
      <c r="H5341" s="43" t="s">
        <v>7585</v>
      </c>
      <c r="I5341" s="17"/>
      <c r="J5341" s="17" t="str">
        <f t="shared" si="40"/>
        <v>3 May 1796</v>
      </c>
      <c r="K5341" s="51">
        <f t="shared" si="41"/>
        <v>327382</v>
      </c>
    </row>
    <row r="5342" spans="1:11" ht="15" customHeight="1" x14ac:dyDescent="0.2">
      <c r="A5342" s="17" t="s">
        <v>13591</v>
      </c>
      <c r="B5342" s="17"/>
      <c r="C5342" s="17"/>
      <c r="D5342" s="16" t="s">
        <v>13592</v>
      </c>
      <c r="E5342" s="50" t="s">
        <v>2002</v>
      </c>
      <c r="F5342" s="43" t="s">
        <v>13593</v>
      </c>
      <c r="G5342" s="50" t="s">
        <v>12328</v>
      </c>
      <c r="H5342" s="43" t="s">
        <v>2291</v>
      </c>
      <c r="I5342" s="17"/>
      <c r="J5342" s="17" t="str">
        <f t="shared" si="40"/>
        <v>3 September 1818</v>
      </c>
      <c r="K5342" s="51">
        <f t="shared" si="41"/>
        <v>335540</v>
      </c>
    </row>
    <row r="5343" spans="1:11" ht="15" customHeight="1" x14ac:dyDescent="0.2">
      <c r="A5343" s="17" t="s">
        <v>13591</v>
      </c>
      <c r="B5343" s="17"/>
      <c r="C5343" s="17"/>
      <c r="D5343" s="16" t="s">
        <v>13592</v>
      </c>
      <c r="E5343" s="50" t="s">
        <v>4964</v>
      </c>
      <c r="F5343" s="43" t="s">
        <v>2969</v>
      </c>
      <c r="G5343" s="50" t="s">
        <v>12328</v>
      </c>
      <c r="H5343" s="43" t="s">
        <v>7421</v>
      </c>
      <c r="I5343" s="17"/>
      <c r="J5343" s="17" t="str">
        <f t="shared" si="40"/>
        <v>3 September 1818</v>
      </c>
      <c r="K5343" s="51">
        <f t="shared" si="41"/>
        <v>335540</v>
      </c>
    </row>
    <row r="5344" spans="1:11" ht="15" customHeight="1" x14ac:dyDescent="0.2">
      <c r="A5344" s="17" t="s">
        <v>13591</v>
      </c>
      <c r="B5344" s="17"/>
      <c r="C5344" s="17"/>
      <c r="D5344" s="16" t="s">
        <v>13592</v>
      </c>
      <c r="E5344" s="50" t="s">
        <v>4964</v>
      </c>
      <c r="F5344" s="43" t="s">
        <v>3430</v>
      </c>
      <c r="G5344" s="50" t="s">
        <v>10948</v>
      </c>
      <c r="H5344" s="43" t="s">
        <v>2267</v>
      </c>
      <c r="I5344" s="17"/>
      <c r="J5344" s="17" t="str">
        <f t="shared" si="40"/>
        <v>1 April 1819</v>
      </c>
      <c r="K5344" s="51">
        <f t="shared" si="41"/>
        <v>335750</v>
      </c>
    </row>
    <row r="5345" spans="1:11" ht="15" customHeight="1" x14ac:dyDescent="0.2">
      <c r="A5345" s="17" t="s">
        <v>13591</v>
      </c>
      <c r="B5345" s="17"/>
      <c r="C5345" s="17"/>
      <c r="D5345" s="16" t="s">
        <v>13592</v>
      </c>
      <c r="E5345" s="50" t="s">
        <v>4966</v>
      </c>
      <c r="F5345" s="43" t="s">
        <v>4316</v>
      </c>
      <c r="G5345" s="50" t="s">
        <v>11228</v>
      </c>
      <c r="H5345" s="43" t="s">
        <v>5172</v>
      </c>
      <c r="I5345" s="17"/>
      <c r="J5345" s="17" t="str">
        <f t="shared" si="40"/>
        <v>17 April 1806</v>
      </c>
      <c r="K5345" s="51">
        <f t="shared" si="41"/>
        <v>331018</v>
      </c>
    </row>
    <row r="5346" spans="1:11" ht="15" customHeight="1" x14ac:dyDescent="0.2">
      <c r="A5346" s="17" t="s">
        <v>13591</v>
      </c>
      <c r="B5346" s="17"/>
      <c r="C5346" s="17"/>
      <c r="D5346" s="16" t="s">
        <v>13592</v>
      </c>
      <c r="E5346" s="50" t="s">
        <v>4966</v>
      </c>
      <c r="F5346" s="43" t="s">
        <v>3757</v>
      </c>
      <c r="G5346" s="50" t="s">
        <v>8735</v>
      </c>
      <c r="H5346" s="43"/>
      <c r="I5346" s="17"/>
      <c r="J5346" s="17" t="str">
        <f t="shared" si="40"/>
        <v>23 November 1809</v>
      </c>
      <c r="K5346" s="51">
        <f t="shared" si="41"/>
        <v>332334</v>
      </c>
    </row>
    <row r="5347" spans="1:11" ht="15" customHeight="1" x14ac:dyDescent="0.2">
      <c r="A5347" s="17" t="s">
        <v>13591</v>
      </c>
      <c r="B5347" s="17"/>
      <c r="C5347" s="17"/>
      <c r="D5347" s="16" t="s">
        <v>13592</v>
      </c>
      <c r="E5347" s="50" t="s">
        <v>4966</v>
      </c>
      <c r="F5347" s="43" t="s">
        <v>11953</v>
      </c>
      <c r="G5347" s="50" t="s">
        <v>13594</v>
      </c>
      <c r="H5347" s="43" t="s">
        <v>7427</v>
      </c>
      <c r="I5347" s="17"/>
      <c r="J5347" s="17" t="str">
        <f t="shared" si="40"/>
        <v>7 June 1810</v>
      </c>
      <c r="K5347" s="51">
        <f t="shared" si="41"/>
        <v>332530</v>
      </c>
    </row>
    <row r="5348" spans="1:11" ht="15" customHeight="1" x14ac:dyDescent="0.2">
      <c r="A5348" s="17" t="s">
        <v>13591</v>
      </c>
      <c r="B5348" s="17" t="b">
        <v>1</v>
      </c>
      <c r="C5348" s="17"/>
      <c r="D5348" s="16" t="s">
        <v>13592</v>
      </c>
      <c r="E5348" s="50" t="s">
        <v>4966</v>
      </c>
      <c r="F5348" s="43" t="s">
        <v>3424</v>
      </c>
      <c r="G5348" s="50" t="s">
        <v>5212</v>
      </c>
      <c r="H5348" s="43" t="s">
        <v>10978</v>
      </c>
      <c r="I5348" s="17"/>
      <c r="J5348" s="17" t="str">
        <f t="shared" si="40"/>
        <v>12 September 1811</v>
      </c>
      <c r="K5348" s="51">
        <f t="shared" si="41"/>
        <v>332992</v>
      </c>
    </row>
    <row r="5349" spans="1:11" ht="15" customHeight="1" x14ac:dyDescent="0.2">
      <c r="A5349" s="17" t="s">
        <v>13591</v>
      </c>
      <c r="B5349" s="17"/>
      <c r="C5349" s="17"/>
      <c r="D5349" s="16" t="s">
        <v>13592</v>
      </c>
      <c r="E5349" s="50" t="s">
        <v>4966</v>
      </c>
      <c r="F5349" s="43" t="s">
        <v>13595</v>
      </c>
      <c r="G5349" s="50" t="s">
        <v>1883</v>
      </c>
      <c r="H5349" s="43" t="s">
        <v>5090</v>
      </c>
      <c r="I5349" s="17"/>
      <c r="J5349" s="17" t="str">
        <f t="shared" si="40"/>
        <v>10 October 1811</v>
      </c>
      <c r="K5349" s="51">
        <f t="shared" si="41"/>
        <v>333020</v>
      </c>
    </row>
    <row r="5350" spans="1:11" ht="15" customHeight="1" x14ac:dyDescent="0.2">
      <c r="A5350" s="17" t="s">
        <v>13591</v>
      </c>
      <c r="B5350" s="17"/>
      <c r="C5350" s="17"/>
      <c r="D5350" s="16" t="s">
        <v>13592</v>
      </c>
      <c r="E5350" s="50" t="s">
        <v>4966</v>
      </c>
      <c r="F5350" s="43" t="s">
        <v>337</v>
      </c>
      <c r="G5350" s="50" t="s">
        <v>7589</v>
      </c>
      <c r="H5350" s="43"/>
      <c r="I5350" s="17"/>
      <c r="J5350" s="17" t="str">
        <f t="shared" si="40"/>
        <v>15 January 1812</v>
      </c>
      <c r="K5350" s="51">
        <f t="shared" si="41"/>
        <v>333117</v>
      </c>
    </row>
    <row r="5351" spans="1:11" ht="15" customHeight="1" x14ac:dyDescent="0.2">
      <c r="A5351" s="17" t="s">
        <v>13591</v>
      </c>
      <c r="B5351" s="17"/>
      <c r="C5351" s="17"/>
      <c r="D5351" s="16" t="s">
        <v>13592</v>
      </c>
      <c r="E5351" s="50" t="s">
        <v>4966</v>
      </c>
      <c r="F5351" s="43" t="s">
        <v>13596</v>
      </c>
      <c r="G5351" s="50" t="s">
        <v>3278</v>
      </c>
      <c r="H5351" s="43"/>
      <c r="I5351" s="17"/>
      <c r="J5351" s="17" t="str">
        <f t="shared" si="40"/>
        <v>30 April 1812</v>
      </c>
      <c r="K5351" s="51">
        <f t="shared" si="41"/>
        <v>333223</v>
      </c>
    </row>
    <row r="5352" spans="1:11" ht="15" customHeight="1" x14ac:dyDescent="0.2">
      <c r="A5352" s="17" t="s">
        <v>13591</v>
      </c>
      <c r="B5352" s="17"/>
      <c r="C5352" s="17"/>
      <c r="D5352" s="16" t="s">
        <v>13592</v>
      </c>
      <c r="E5352" s="50" t="s">
        <v>4966</v>
      </c>
      <c r="F5352" s="43" t="s">
        <v>13597</v>
      </c>
      <c r="G5352" s="50" t="s">
        <v>9075</v>
      </c>
      <c r="H5352" s="43"/>
      <c r="J5352" s="17" t="str">
        <f t="shared" si="40"/>
        <v>8 January 1818</v>
      </c>
      <c r="K5352" s="51">
        <f t="shared" si="41"/>
        <v>335302</v>
      </c>
    </row>
    <row r="5353" spans="1:11" ht="15" customHeight="1" x14ac:dyDescent="0.2">
      <c r="A5353" s="17" t="s">
        <v>13591</v>
      </c>
      <c r="B5353" s="17"/>
      <c r="C5353" s="17"/>
      <c r="D5353" s="16" t="s">
        <v>13592</v>
      </c>
      <c r="E5353" s="50" t="s">
        <v>4966</v>
      </c>
      <c r="F5353" s="43" t="s">
        <v>148</v>
      </c>
      <c r="G5353" s="50" t="s">
        <v>12328</v>
      </c>
      <c r="H5353" s="43"/>
      <c r="J5353" s="17" t="str">
        <f t="shared" si="40"/>
        <v>3 September 1818</v>
      </c>
      <c r="K5353" s="51">
        <f t="shared" si="41"/>
        <v>335540</v>
      </c>
    </row>
    <row r="5354" spans="1:11" ht="15" customHeight="1" x14ac:dyDescent="0.2">
      <c r="A5354" s="17" t="s">
        <v>13591</v>
      </c>
      <c r="B5354" s="17"/>
      <c r="C5354" s="17"/>
      <c r="D5354" s="16" t="s">
        <v>13592</v>
      </c>
      <c r="E5354" s="50" t="s">
        <v>4966</v>
      </c>
      <c r="F5354" s="43" t="s">
        <v>13598</v>
      </c>
      <c r="G5354" s="50" t="s">
        <v>4172</v>
      </c>
      <c r="H5354" s="43" t="s">
        <v>12216</v>
      </c>
      <c r="J5354" s="17" t="str">
        <f t="shared" si="40"/>
        <v>21 January 1819</v>
      </c>
      <c r="K5354" s="51">
        <f t="shared" si="41"/>
        <v>335680</v>
      </c>
    </row>
    <row r="5355" spans="1:11" ht="15" customHeight="1" x14ac:dyDescent="0.2">
      <c r="A5355" s="17" t="s">
        <v>13591</v>
      </c>
      <c r="B5355" s="17" t="b">
        <v>1</v>
      </c>
      <c r="C5355" s="17"/>
      <c r="D5355" s="16" t="s">
        <v>13592</v>
      </c>
      <c r="E5355" s="50" t="s">
        <v>4976</v>
      </c>
      <c r="F5355" s="43" t="s">
        <v>1346</v>
      </c>
      <c r="G5355" s="50" t="s">
        <v>13599</v>
      </c>
      <c r="H5355" s="43"/>
      <c r="J5355" s="17" t="str">
        <f t="shared" si="40"/>
        <v>13 May 1808</v>
      </c>
      <c r="K5355" s="51">
        <f t="shared" si="41"/>
        <v>331775</v>
      </c>
    </row>
    <row r="5356" spans="1:11" ht="15" customHeight="1" x14ac:dyDescent="0.2">
      <c r="A5356" s="17" t="s">
        <v>13591</v>
      </c>
      <c r="B5356" s="17"/>
      <c r="C5356" s="17"/>
      <c r="D5356" s="16" t="s">
        <v>13592</v>
      </c>
      <c r="E5356" s="50" t="s">
        <v>4976</v>
      </c>
      <c r="F5356" s="43" t="s">
        <v>13600</v>
      </c>
      <c r="G5356" s="50" t="s">
        <v>13601</v>
      </c>
      <c r="H5356" s="43"/>
      <c r="J5356" s="17" t="str">
        <f t="shared" si="40"/>
        <v>14 May 1808</v>
      </c>
      <c r="K5356" s="51">
        <f t="shared" si="41"/>
        <v>331776</v>
      </c>
    </row>
    <row r="5357" spans="1:11" ht="15" customHeight="1" x14ac:dyDescent="0.2">
      <c r="A5357" s="17" t="s">
        <v>13591</v>
      </c>
      <c r="B5357" s="17"/>
      <c r="C5357" s="17"/>
      <c r="D5357" s="16" t="s">
        <v>13592</v>
      </c>
      <c r="E5357" s="50" t="s">
        <v>4976</v>
      </c>
      <c r="F5357" s="43" t="s">
        <v>13602</v>
      </c>
      <c r="G5357" s="50" t="s">
        <v>8323</v>
      </c>
      <c r="H5357" s="43"/>
      <c r="J5357" s="17" t="str">
        <f t="shared" ref="J5357:J5611" si="42">TRIM(G5357)</f>
        <v>19 May 1808</v>
      </c>
      <c r="K5357" s="51">
        <f t="shared" ref="K5357:K5611" si="43">DATEVALUE((LEFT(J5357,(LEN(J5357)-4))&amp;(RIGHT(J5357,4)+1000)))</f>
        <v>331781</v>
      </c>
    </row>
    <row r="5358" spans="1:11" ht="15" customHeight="1" x14ac:dyDescent="0.2">
      <c r="A5358" s="17" t="s">
        <v>13591</v>
      </c>
      <c r="B5358" s="17" t="b">
        <v>1</v>
      </c>
      <c r="C5358" s="17"/>
      <c r="D5358" s="16" t="s">
        <v>13592</v>
      </c>
      <c r="E5358" s="50" t="s">
        <v>4976</v>
      </c>
      <c r="F5358" s="43" t="s">
        <v>13603</v>
      </c>
      <c r="G5358" s="50" t="s">
        <v>13604</v>
      </c>
      <c r="H5358" s="43"/>
      <c r="J5358" s="17" t="str">
        <f t="shared" si="42"/>
        <v>14 May 1809</v>
      </c>
      <c r="K5358" s="51">
        <f t="shared" si="43"/>
        <v>332141</v>
      </c>
    </row>
    <row r="5359" spans="1:11" ht="15" customHeight="1" x14ac:dyDescent="0.2">
      <c r="A5359" s="17" t="s">
        <v>13591</v>
      </c>
      <c r="B5359" s="17" t="b">
        <v>1</v>
      </c>
      <c r="C5359" s="17"/>
      <c r="D5359" s="16" t="s">
        <v>13592</v>
      </c>
      <c r="E5359" s="50" t="s">
        <v>4976</v>
      </c>
      <c r="F5359" s="43" t="s">
        <v>13605</v>
      </c>
      <c r="G5359" s="50" t="s">
        <v>10384</v>
      </c>
      <c r="H5359" s="43"/>
      <c r="J5359" s="17" t="str">
        <f t="shared" si="42"/>
        <v>15 June 1809</v>
      </c>
      <c r="K5359" s="51">
        <f t="shared" si="43"/>
        <v>332173</v>
      </c>
    </row>
    <row r="5360" spans="1:11" ht="15" customHeight="1" x14ac:dyDescent="0.2">
      <c r="A5360" s="17" t="s">
        <v>13591</v>
      </c>
      <c r="B5360" s="17" t="b">
        <v>1</v>
      </c>
      <c r="C5360" s="17"/>
      <c r="D5360" s="16" t="s">
        <v>13592</v>
      </c>
      <c r="E5360" s="50" t="s">
        <v>4976</v>
      </c>
      <c r="F5360" s="43" t="s">
        <v>13606</v>
      </c>
      <c r="G5360" s="50" t="s">
        <v>8607</v>
      </c>
      <c r="H5360" s="43"/>
      <c r="J5360" s="17" t="str">
        <f t="shared" si="42"/>
        <v>3 August 1809</v>
      </c>
      <c r="K5360" s="51">
        <f t="shared" si="43"/>
        <v>332222</v>
      </c>
    </row>
    <row r="5361" spans="1:11" ht="15" customHeight="1" x14ac:dyDescent="0.2">
      <c r="A5361" s="17" t="s">
        <v>13591</v>
      </c>
      <c r="B5361" s="17"/>
      <c r="C5361" s="17"/>
      <c r="D5361" s="16" t="s">
        <v>13592</v>
      </c>
      <c r="E5361" s="50" t="s">
        <v>4976</v>
      </c>
      <c r="F5361" s="43" t="s">
        <v>4371</v>
      </c>
      <c r="G5361" s="50" t="s">
        <v>8735</v>
      </c>
      <c r="H5361" s="43"/>
      <c r="J5361" s="17" t="str">
        <f t="shared" si="42"/>
        <v>23 November 1809</v>
      </c>
      <c r="K5361" s="51">
        <f t="shared" si="43"/>
        <v>332334</v>
      </c>
    </row>
    <row r="5362" spans="1:11" ht="15" customHeight="1" x14ac:dyDescent="0.2">
      <c r="A5362" s="17" t="s">
        <v>13591</v>
      </c>
      <c r="B5362" s="17"/>
      <c r="C5362" s="17"/>
      <c r="D5362" s="16" t="s">
        <v>13592</v>
      </c>
      <c r="E5362" s="50" t="s">
        <v>4976</v>
      </c>
      <c r="F5362" s="43" t="s">
        <v>10549</v>
      </c>
      <c r="G5362" s="50" t="s">
        <v>1857</v>
      </c>
      <c r="H5362" s="43"/>
      <c r="J5362" s="17" t="str">
        <f t="shared" si="42"/>
        <v>11 July 1811</v>
      </c>
      <c r="K5362" s="51">
        <f t="shared" si="43"/>
        <v>332929</v>
      </c>
    </row>
    <row r="5363" spans="1:11" ht="15" customHeight="1" x14ac:dyDescent="0.2">
      <c r="A5363" s="17" t="s">
        <v>13591</v>
      </c>
      <c r="B5363" s="17"/>
      <c r="C5363" s="17"/>
      <c r="D5363" s="16" t="s">
        <v>13592</v>
      </c>
      <c r="E5363" s="50" t="s">
        <v>4976</v>
      </c>
      <c r="F5363" s="43" t="s">
        <v>13607</v>
      </c>
      <c r="G5363" s="50" t="s">
        <v>2274</v>
      </c>
      <c r="H5363" s="43" t="s">
        <v>4954</v>
      </c>
      <c r="J5363" s="17" t="str">
        <f t="shared" si="42"/>
        <v>21 July 1813</v>
      </c>
      <c r="K5363" s="51">
        <f t="shared" si="43"/>
        <v>333670</v>
      </c>
    </row>
    <row r="5364" spans="1:11" ht="15" customHeight="1" x14ac:dyDescent="0.2">
      <c r="A5364" s="17" t="s">
        <v>13591</v>
      </c>
      <c r="B5364" s="17"/>
      <c r="C5364" s="17"/>
      <c r="D5364" s="16" t="s">
        <v>13592</v>
      </c>
      <c r="E5364" s="50" t="s">
        <v>4976</v>
      </c>
      <c r="F5364" s="43" t="s">
        <v>13608</v>
      </c>
      <c r="G5364" s="50" t="s">
        <v>12328</v>
      </c>
      <c r="H5364" s="43"/>
      <c r="J5364" s="17" t="str">
        <f t="shared" si="42"/>
        <v>3 September 1818</v>
      </c>
      <c r="K5364" s="51">
        <f t="shared" si="43"/>
        <v>335540</v>
      </c>
    </row>
    <row r="5365" spans="1:11" ht="15" customHeight="1" x14ac:dyDescent="0.2">
      <c r="A5365" s="17" t="s">
        <v>13591</v>
      </c>
      <c r="B5365" s="17"/>
      <c r="C5365" s="17"/>
      <c r="D5365" s="16" t="s">
        <v>13592</v>
      </c>
      <c r="E5365" s="50" t="s">
        <v>4976</v>
      </c>
      <c r="F5365" s="43" t="s">
        <v>13609</v>
      </c>
      <c r="G5365" s="50" t="s">
        <v>7152</v>
      </c>
      <c r="H5365" s="43" t="s">
        <v>1878</v>
      </c>
      <c r="J5365" s="17" t="str">
        <f t="shared" si="42"/>
        <v>1 July 1819</v>
      </c>
      <c r="K5365" s="51">
        <f t="shared" si="43"/>
        <v>335841</v>
      </c>
    </row>
    <row r="5366" spans="1:11" ht="15" customHeight="1" x14ac:dyDescent="0.2">
      <c r="A5366" s="17" t="s">
        <v>13591</v>
      </c>
      <c r="B5366" s="17"/>
      <c r="C5366" s="17"/>
      <c r="D5366" s="16" t="s">
        <v>13592</v>
      </c>
      <c r="E5366" s="50" t="s">
        <v>4976</v>
      </c>
      <c r="F5366" s="43" t="s">
        <v>13610</v>
      </c>
      <c r="G5366" s="50" t="s">
        <v>4225</v>
      </c>
      <c r="H5366" s="43" t="s">
        <v>3561</v>
      </c>
      <c r="J5366" s="17" t="str">
        <f t="shared" si="42"/>
        <v>22 July 1819</v>
      </c>
      <c r="K5366" s="51">
        <f t="shared" si="43"/>
        <v>335862</v>
      </c>
    </row>
    <row r="5367" spans="1:11" ht="15" customHeight="1" x14ac:dyDescent="0.2">
      <c r="A5367" s="17" t="s">
        <v>13591</v>
      </c>
      <c r="B5367" s="17"/>
      <c r="C5367" s="17"/>
      <c r="D5367" s="16" t="s">
        <v>13592</v>
      </c>
      <c r="E5367" s="50" t="s">
        <v>4976</v>
      </c>
      <c r="F5367" s="43" t="s">
        <v>3046</v>
      </c>
      <c r="G5367" s="50" t="s">
        <v>7463</v>
      </c>
      <c r="H5367" s="43" t="s">
        <v>7358</v>
      </c>
      <c r="J5367" s="17" t="str">
        <f t="shared" si="42"/>
        <v>30 September 1819</v>
      </c>
      <c r="K5367" s="51">
        <f t="shared" si="43"/>
        <v>335932</v>
      </c>
    </row>
    <row r="5368" spans="1:11" ht="15" customHeight="1" x14ac:dyDescent="0.2">
      <c r="A5368" s="17" t="s">
        <v>13591</v>
      </c>
      <c r="B5368" s="17" t="b">
        <v>1</v>
      </c>
      <c r="C5368" s="17"/>
      <c r="D5368" s="16" t="s">
        <v>13592</v>
      </c>
      <c r="E5368" s="50" t="s">
        <v>4992</v>
      </c>
      <c r="F5368" s="43" t="s">
        <v>13611</v>
      </c>
      <c r="G5368" s="50" t="s">
        <v>2334</v>
      </c>
      <c r="H5368" s="43"/>
      <c r="J5368" s="17" t="str">
        <f t="shared" si="42"/>
        <v>18 November 1813</v>
      </c>
      <c r="K5368" s="51">
        <f t="shared" si="43"/>
        <v>333790</v>
      </c>
    </row>
    <row r="5369" spans="1:11" ht="15" customHeight="1" x14ac:dyDescent="0.2">
      <c r="A5369" s="17" t="s">
        <v>13591</v>
      </c>
      <c r="B5369" s="17" t="b">
        <v>1</v>
      </c>
      <c r="C5369" s="17"/>
      <c r="D5369" s="16" t="s">
        <v>13592</v>
      </c>
      <c r="E5369" s="50" t="s">
        <v>4992</v>
      </c>
      <c r="F5369" s="43" t="s">
        <v>10759</v>
      </c>
      <c r="G5369" s="50" t="s">
        <v>2379</v>
      </c>
      <c r="H5369" s="43"/>
      <c r="J5369" s="17" t="str">
        <f t="shared" si="42"/>
        <v>30 December 1813</v>
      </c>
      <c r="K5369" s="51">
        <f t="shared" si="43"/>
        <v>333832</v>
      </c>
    </row>
    <row r="5370" spans="1:11" ht="15" customHeight="1" x14ac:dyDescent="0.2">
      <c r="A5370" s="17" t="s">
        <v>13591</v>
      </c>
      <c r="B5370" s="17"/>
      <c r="C5370" s="17"/>
      <c r="D5370" s="16" t="s">
        <v>13592</v>
      </c>
      <c r="E5370" s="50" t="s">
        <v>4992</v>
      </c>
      <c r="F5370" s="43" t="s">
        <v>13612</v>
      </c>
      <c r="G5370" s="50" t="s">
        <v>2394</v>
      </c>
      <c r="H5370" s="43"/>
      <c r="J5370" s="17" t="str">
        <f t="shared" si="42"/>
        <v>24 February 1814</v>
      </c>
      <c r="K5370" s="51">
        <f t="shared" si="43"/>
        <v>333888</v>
      </c>
    </row>
    <row r="5371" spans="1:11" ht="15" customHeight="1" x14ac:dyDescent="0.2">
      <c r="A5371" s="17" t="s">
        <v>13591</v>
      </c>
      <c r="B5371" s="17"/>
      <c r="C5371" s="17"/>
      <c r="D5371" s="16" t="s">
        <v>13592</v>
      </c>
      <c r="E5371" s="50" t="s">
        <v>4992</v>
      </c>
      <c r="F5371" s="43" t="s">
        <v>13613</v>
      </c>
      <c r="G5371" s="50" t="s">
        <v>3543</v>
      </c>
      <c r="H5371" s="43"/>
      <c r="J5371" s="17" t="str">
        <f t="shared" si="42"/>
        <v>31 March 1814</v>
      </c>
      <c r="K5371" s="51">
        <f t="shared" si="43"/>
        <v>333923</v>
      </c>
    </row>
    <row r="5372" spans="1:11" ht="15" customHeight="1" x14ac:dyDescent="0.2">
      <c r="A5372" s="17" t="s">
        <v>13591</v>
      </c>
      <c r="B5372" s="17"/>
      <c r="C5372" s="17"/>
      <c r="D5372" s="16" t="s">
        <v>13592</v>
      </c>
      <c r="E5372" s="50" t="s">
        <v>4992</v>
      </c>
      <c r="F5372" s="43" t="s">
        <v>13614</v>
      </c>
      <c r="G5372" s="50" t="s">
        <v>3561</v>
      </c>
      <c r="H5372" s="43"/>
      <c r="J5372" s="17" t="str">
        <f t="shared" si="42"/>
        <v>14 April 1814</v>
      </c>
      <c r="K5372" s="51">
        <f t="shared" si="43"/>
        <v>333937</v>
      </c>
    </row>
    <row r="5373" spans="1:11" ht="15" customHeight="1" x14ac:dyDescent="0.2">
      <c r="A5373" s="17" t="s">
        <v>13591</v>
      </c>
      <c r="B5373" s="17"/>
      <c r="C5373" s="17"/>
      <c r="D5373" s="16" t="s">
        <v>13592</v>
      </c>
      <c r="E5373" s="50" t="s">
        <v>4992</v>
      </c>
      <c r="F5373" s="43" t="s">
        <v>13615</v>
      </c>
      <c r="G5373" s="50" t="s">
        <v>7652</v>
      </c>
      <c r="H5373" s="43" t="s">
        <v>5128</v>
      </c>
      <c r="J5373" s="17" t="str">
        <f t="shared" si="42"/>
        <v>25 April 1816</v>
      </c>
      <c r="K5373" s="51">
        <f t="shared" si="43"/>
        <v>334679</v>
      </c>
    </row>
    <row r="5374" spans="1:11" ht="15" customHeight="1" x14ac:dyDescent="0.2">
      <c r="A5374" s="17" t="s">
        <v>13591</v>
      </c>
      <c r="B5374" s="17"/>
      <c r="C5374" s="17"/>
      <c r="D5374" s="16" t="s">
        <v>13592</v>
      </c>
      <c r="E5374" s="50" t="s">
        <v>4992</v>
      </c>
      <c r="F5374" s="43" t="s">
        <v>13616</v>
      </c>
      <c r="G5374" s="50" t="s">
        <v>7402</v>
      </c>
      <c r="H5374" s="43" t="s">
        <v>7923</v>
      </c>
      <c r="J5374" s="17" t="str">
        <f t="shared" si="42"/>
        <v>5 February 1818</v>
      </c>
      <c r="K5374" s="51">
        <f t="shared" si="43"/>
        <v>335330</v>
      </c>
    </row>
    <row r="5375" spans="1:11" ht="15" customHeight="1" x14ac:dyDescent="0.2">
      <c r="A5375" s="17" t="s">
        <v>13591</v>
      </c>
      <c r="B5375" s="17" t="b">
        <v>1</v>
      </c>
      <c r="C5375" s="17"/>
      <c r="D5375" s="16" t="s">
        <v>13592</v>
      </c>
      <c r="E5375" s="50" t="s">
        <v>4992</v>
      </c>
      <c r="F5375" s="43" t="s">
        <v>1790</v>
      </c>
      <c r="G5375" s="50" t="s">
        <v>4172</v>
      </c>
      <c r="H5375" s="43"/>
      <c r="J5375" s="17" t="str">
        <f t="shared" si="42"/>
        <v>21 January 1819</v>
      </c>
      <c r="K5375" s="51">
        <f t="shared" si="43"/>
        <v>335680</v>
      </c>
    </row>
    <row r="5376" spans="1:11" ht="15" customHeight="1" x14ac:dyDescent="0.2">
      <c r="A5376" s="17" t="s">
        <v>13591</v>
      </c>
      <c r="B5376" s="17"/>
      <c r="C5376" s="17"/>
      <c r="D5376" s="16" t="s">
        <v>13592</v>
      </c>
      <c r="E5376" s="50" t="s">
        <v>5092</v>
      </c>
      <c r="F5376" s="43" t="s">
        <v>13617</v>
      </c>
      <c r="G5376" s="50" t="s">
        <v>7393</v>
      </c>
      <c r="H5376" s="43" t="s">
        <v>4464</v>
      </c>
      <c r="J5376" s="17" t="str">
        <f t="shared" si="42"/>
        <v>10 July 1817</v>
      </c>
      <c r="K5376" s="51">
        <f t="shared" si="43"/>
        <v>335120</v>
      </c>
    </row>
    <row r="5377" spans="1:11" ht="15" customHeight="1" x14ac:dyDescent="0.2">
      <c r="A5377" s="17" t="s">
        <v>13591</v>
      </c>
      <c r="B5377" s="17"/>
      <c r="C5377" s="17"/>
      <c r="D5377" s="16" t="s">
        <v>13592</v>
      </c>
      <c r="E5377" s="50" t="s">
        <v>4954</v>
      </c>
      <c r="F5377" s="43" t="s">
        <v>13607</v>
      </c>
      <c r="G5377" s="50" t="s">
        <v>9290</v>
      </c>
      <c r="H5377" s="43" t="s">
        <v>13618</v>
      </c>
      <c r="J5377" s="17" t="str">
        <f t="shared" si="42"/>
        <v>26 April 1810</v>
      </c>
      <c r="K5377" s="51">
        <f t="shared" si="43"/>
        <v>332488</v>
      </c>
    </row>
    <row r="5378" spans="1:11" ht="15" customHeight="1" x14ac:dyDescent="0.2">
      <c r="A5378" s="17" t="s">
        <v>13591</v>
      </c>
      <c r="B5378" s="17"/>
      <c r="C5378" s="17"/>
      <c r="D5378" s="16" t="s">
        <v>13592</v>
      </c>
      <c r="E5378" s="50" t="s">
        <v>10894</v>
      </c>
      <c r="F5378" s="43" t="s">
        <v>3243</v>
      </c>
      <c r="G5378" s="50" t="s">
        <v>13619</v>
      </c>
      <c r="H5378" s="43"/>
      <c r="J5378" s="17" t="str">
        <f t="shared" si="42"/>
        <v>16 April 1810</v>
      </c>
      <c r="K5378" s="51">
        <f t="shared" si="43"/>
        <v>332478</v>
      </c>
    </row>
    <row r="5379" spans="1:11" ht="15" customHeight="1" x14ac:dyDescent="0.2">
      <c r="A5379" s="17" t="s">
        <v>13591</v>
      </c>
      <c r="B5379" s="17"/>
      <c r="C5379" s="17"/>
      <c r="D5379" s="16" t="s">
        <v>13592</v>
      </c>
      <c r="E5379" s="50" t="s">
        <v>7193</v>
      </c>
      <c r="F5379" s="43" t="s">
        <v>465</v>
      </c>
      <c r="G5379" s="50" t="s">
        <v>13620</v>
      </c>
      <c r="H5379" s="43"/>
      <c r="J5379" s="17" t="str">
        <f t="shared" si="42"/>
        <v>6 June 1805</v>
      </c>
      <c r="K5379" s="51">
        <f t="shared" si="43"/>
        <v>330703</v>
      </c>
    </row>
    <row r="5380" spans="1:11" ht="15" customHeight="1" x14ac:dyDescent="0.2">
      <c r="A5380" s="17" t="s">
        <v>13591</v>
      </c>
      <c r="B5380" s="17"/>
      <c r="C5380" s="17"/>
      <c r="D5380" s="16" t="s">
        <v>13592</v>
      </c>
      <c r="E5380" s="50" t="s">
        <v>7196</v>
      </c>
      <c r="F5380" s="43" t="s">
        <v>13621</v>
      </c>
      <c r="G5380" s="50" t="s">
        <v>3271</v>
      </c>
      <c r="H5380" s="43"/>
      <c r="J5380" s="17" t="str">
        <f t="shared" si="42"/>
        <v>26 March 1812</v>
      </c>
      <c r="K5380" s="51">
        <f t="shared" si="43"/>
        <v>333188</v>
      </c>
    </row>
    <row r="5381" spans="1:11" ht="15" customHeight="1" x14ac:dyDescent="0.2">
      <c r="A5381" s="17" t="s">
        <v>13622</v>
      </c>
      <c r="B5381" s="17"/>
      <c r="C5381" s="17"/>
      <c r="D5381" s="16" t="s">
        <v>13623</v>
      </c>
      <c r="E5381" s="50" t="s">
        <v>1223</v>
      </c>
      <c r="F5381" s="43" t="s">
        <v>558</v>
      </c>
      <c r="G5381" s="50" t="s">
        <v>9164</v>
      </c>
      <c r="H5381" s="43" t="s">
        <v>8369</v>
      </c>
      <c r="J5381" s="17" t="str">
        <f t="shared" si="42"/>
        <v>29 January 1820</v>
      </c>
      <c r="K5381" s="51">
        <f t="shared" si="43"/>
        <v>336053</v>
      </c>
    </row>
    <row r="5382" spans="1:11" ht="15" customHeight="1" x14ac:dyDescent="0.2">
      <c r="A5382" s="17" t="s">
        <v>13622</v>
      </c>
      <c r="B5382" s="17"/>
      <c r="C5382" s="17"/>
      <c r="D5382" s="16" t="s">
        <v>13623</v>
      </c>
      <c r="E5382" s="50" t="s">
        <v>2002</v>
      </c>
      <c r="F5382" s="43" t="s">
        <v>13624</v>
      </c>
      <c r="G5382" s="50" t="s">
        <v>4388</v>
      </c>
      <c r="H5382" s="43" t="s">
        <v>2291</v>
      </c>
      <c r="J5382" s="17" t="str">
        <f t="shared" si="42"/>
        <v>2 September 1819</v>
      </c>
      <c r="K5382" s="51">
        <f t="shared" si="43"/>
        <v>335904</v>
      </c>
    </row>
    <row r="5383" spans="1:11" ht="15" customHeight="1" x14ac:dyDescent="0.2">
      <c r="A5383" s="17" t="s">
        <v>13622</v>
      </c>
      <c r="B5383" s="17"/>
      <c r="C5383" s="17"/>
      <c r="D5383" s="16" t="s">
        <v>13623</v>
      </c>
      <c r="E5383" s="50" t="s">
        <v>4964</v>
      </c>
      <c r="F5383" s="43" t="s">
        <v>4171</v>
      </c>
      <c r="G5383" s="50" t="s">
        <v>7512</v>
      </c>
      <c r="H5383" s="43" t="s">
        <v>4172</v>
      </c>
      <c r="J5383" s="17" t="str">
        <f t="shared" si="42"/>
        <v>4 November 1819</v>
      </c>
      <c r="K5383" s="51">
        <f t="shared" si="43"/>
        <v>335967</v>
      </c>
    </row>
    <row r="5384" spans="1:11" ht="15" customHeight="1" x14ac:dyDescent="0.2">
      <c r="A5384" s="17" t="s">
        <v>13622</v>
      </c>
      <c r="B5384" s="17"/>
      <c r="C5384" s="17"/>
      <c r="D5384" s="16" t="s">
        <v>13623</v>
      </c>
      <c r="E5384" s="50" t="s">
        <v>4964</v>
      </c>
      <c r="F5384" s="43" t="s">
        <v>3428</v>
      </c>
      <c r="G5384" s="50" t="s">
        <v>5171</v>
      </c>
      <c r="H5384" s="43" t="s">
        <v>30</v>
      </c>
      <c r="J5384" s="17" t="str">
        <f t="shared" si="42"/>
        <v>30 December 1819</v>
      </c>
      <c r="K5384" s="51">
        <f t="shared" si="43"/>
        <v>336023</v>
      </c>
    </row>
    <row r="5385" spans="1:11" ht="15" customHeight="1" x14ac:dyDescent="0.2">
      <c r="A5385" s="17" t="s">
        <v>13622</v>
      </c>
      <c r="B5385" s="17"/>
      <c r="C5385" s="17"/>
      <c r="D5385" s="16" t="s">
        <v>13623</v>
      </c>
      <c r="E5385" s="50" t="s">
        <v>4966</v>
      </c>
      <c r="F5385" s="43" t="s">
        <v>13625</v>
      </c>
      <c r="G5385" s="50" t="s">
        <v>9524</v>
      </c>
      <c r="H5385" s="43"/>
      <c r="J5385" s="17" t="str">
        <f t="shared" si="42"/>
        <v>15 April 1813</v>
      </c>
      <c r="K5385" s="51">
        <f t="shared" si="43"/>
        <v>333573</v>
      </c>
    </row>
    <row r="5386" spans="1:11" ht="15" customHeight="1" x14ac:dyDescent="0.2">
      <c r="A5386" s="17" t="s">
        <v>13622</v>
      </c>
      <c r="B5386" s="17"/>
      <c r="C5386" s="17"/>
      <c r="D5386" s="16" t="s">
        <v>13623</v>
      </c>
      <c r="E5386" s="50" t="s">
        <v>4966</v>
      </c>
      <c r="F5386" s="43" t="s">
        <v>13626</v>
      </c>
      <c r="G5386" s="50" t="s">
        <v>8822</v>
      </c>
      <c r="H5386" s="43"/>
      <c r="J5386" s="17" t="str">
        <f t="shared" si="42"/>
        <v>18 July 1815</v>
      </c>
      <c r="K5386" s="51">
        <f t="shared" si="43"/>
        <v>334397</v>
      </c>
    </row>
    <row r="5387" spans="1:11" ht="15" customHeight="1" x14ac:dyDescent="0.2">
      <c r="A5387" s="17" t="s">
        <v>13622</v>
      </c>
      <c r="B5387" s="17"/>
      <c r="C5387" s="17"/>
      <c r="D5387" s="16" t="s">
        <v>13623</v>
      </c>
      <c r="E5387" s="50" t="s">
        <v>4966</v>
      </c>
      <c r="F5387" s="43" t="s">
        <v>13627</v>
      </c>
      <c r="G5387" s="50" t="s">
        <v>7358</v>
      </c>
      <c r="H5387" s="43"/>
      <c r="J5387" s="17" t="str">
        <f t="shared" si="42"/>
        <v>19 July 1815</v>
      </c>
      <c r="K5387" s="51">
        <f t="shared" si="43"/>
        <v>334398</v>
      </c>
    </row>
    <row r="5388" spans="1:11" ht="15" customHeight="1" x14ac:dyDescent="0.2">
      <c r="A5388" s="17" t="s">
        <v>13622</v>
      </c>
      <c r="B5388" s="17" t="b">
        <v>1</v>
      </c>
      <c r="C5388" s="17"/>
      <c r="D5388" s="16" t="s">
        <v>13623</v>
      </c>
      <c r="E5388" s="50" t="s">
        <v>4966</v>
      </c>
      <c r="F5388" s="43" t="s">
        <v>13628</v>
      </c>
      <c r="G5388" s="50" t="s">
        <v>2784</v>
      </c>
      <c r="H5388" s="43"/>
      <c r="J5388" s="17" t="str">
        <f t="shared" si="42"/>
        <v>20 July 1815</v>
      </c>
      <c r="K5388" s="51">
        <f t="shared" si="43"/>
        <v>334399</v>
      </c>
    </row>
    <row r="5389" spans="1:11" ht="15" customHeight="1" x14ac:dyDescent="0.2">
      <c r="A5389" s="17" t="s">
        <v>13622</v>
      </c>
      <c r="B5389" s="17"/>
      <c r="C5389" s="17"/>
      <c r="D5389" s="16" t="s">
        <v>13623</v>
      </c>
      <c r="E5389" s="50" t="s">
        <v>4966</v>
      </c>
      <c r="F5389" s="43" t="s">
        <v>4205</v>
      </c>
      <c r="G5389" s="50" t="s">
        <v>4156</v>
      </c>
      <c r="H5389" s="43" t="s">
        <v>8326</v>
      </c>
      <c r="J5389" s="17" t="str">
        <f t="shared" si="42"/>
        <v>12 November 1818</v>
      </c>
      <c r="K5389" s="51">
        <f t="shared" si="43"/>
        <v>335610</v>
      </c>
    </row>
    <row r="5390" spans="1:11" ht="15" customHeight="1" x14ac:dyDescent="0.2">
      <c r="A5390" s="17" t="s">
        <v>13622</v>
      </c>
      <c r="B5390" s="17"/>
      <c r="C5390" s="17"/>
      <c r="D5390" s="16" t="s">
        <v>13623</v>
      </c>
      <c r="E5390" s="50" t="s">
        <v>4966</v>
      </c>
      <c r="F5390" s="43" t="s">
        <v>13629</v>
      </c>
      <c r="G5390" s="50" t="s">
        <v>8045</v>
      </c>
      <c r="H5390" s="43" t="s">
        <v>4000</v>
      </c>
      <c r="J5390" s="17" t="str">
        <f t="shared" si="42"/>
        <v>26 November 1818</v>
      </c>
      <c r="K5390" s="51">
        <f t="shared" si="43"/>
        <v>335624</v>
      </c>
    </row>
    <row r="5391" spans="1:11" ht="15" customHeight="1" x14ac:dyDescent="0.2">
      <c r="A5391" s="17" t="s">
        <v>13622</v>
      </c>
      <c r="B5391" s="17"/>
      <c r="C5391" s="17"/>
      <c r="D5391" s="16" t="s">
        <v>13623</v>
      </c>
      <c r="E5391" s="50" t="s">
        <v>4966</v>
      </c>
      <c r="F5391" s="43" t="s">
        <v>13630</v>
      </c>
      <c r="G5391" s="50" t="s">
        <v>4158</v>
      </c>
      <c r="H5391" s="43"/>
      <c r="J5391" s="17" t="str">
        <f t="shared" si="42"/>
        <v>3 December 1818</v>
      </c>
      <c r="K5391" s="51">
        <f t="shared" si="43"/>
        <v>335631</v>
      </c>
    </row>
    <row r="5392" spans="1:11" ht="15" customHeight="1" x14ac:dyDescent="0.2">
      <c r="A5392" s="17" t="s">
        <v>13622</v>
      </c>
      <c r="B5392" s="17"/>
      <c r="C5392" s="17"/>
      <c r="D5392" s="16" t="s">
        <v>13623</v>
      </c>
      <c r="E5392" s="50" t="s">
        <v>4966</v>
      </c>
      <c r="F5392" s="43" t="s">
        <v>13631</v>
      </c>
      <c r="G5392" s="50" t="s">
        <v>7512</v>
      </c>
      <c r="H5392" s="43"/>
      <c r="J5392" s="17" t="str">
        <f t="shared" si="42"/>
        <v>4 November 1819</v>
      </c>
      <c r="K5392" s="51">
        <f t="shared" si="43"/>
        <v>335967</v>
      </c>
    </row>
    <row r="5393" spans="1:11" ht="15" customHeight="1" x14ac:dyDescent="0.2">
      <c r="A5393" s="17" t="s">
        <v>13622</v>
      </c>
      <c r="B5393" s="17"/>
      <c r="C5393" s="17"/>
      <c r="D5393" s="16" t="s">
        <v>13623</v>
      </c>
      <c r="E5393" s="50" t="s">
        <v>4966</v>
      </c>
      <c r="F5393" s="43" t="s">
        <v>13632</v>
      </c>
      <c r="G5393" s="50" t="s">
        <v>9172</v>
      </c>
      <c r="H5393" s="43" t="s">
        <v>3563</v>
      </c>
      <c r="J5393" s="17" t="str">
        <f t="shared" si="42"/>
        <v>9 December 1819</v>
      </c>
      <c r="K5393" s="51">
        <f t="shared" si="43"/>
        <v>336002</v>
      </c>
    </row>
    <row r="5394" spans="1:11" ht="15" customHeight="1" x14ac:dyDescent="0.2">
      <c r="A5394" s="17" t="s">
        <v>13622</v>
      </c>
      <c r="B5394" s="17"/>
      <c r="C5394" s="17"/>
      <c r="D5394" s="16" t="s">
        <v>13623</v>
      </c>
      <c r="E5394" s="50" t="s">
        <v>4976</v>
      </c>
      <c r="F5394" s="43" t="s">
        <v>13633</v>
      </c>
      <c r="G5394" s="50" t="s">
        <v>12190</v>
      </c>
      <c r="H5394" s="43"/>
      <c r="J5394" s="17" t="str">
        <f t="shared" si="42"/>
        <v>30 October 1809</v>
      </c>
      <c r="K5394" s="51">
        <f t="shared" si="43"/>
        <v>332310</v>
      </c>
    </row>
    <row r="5395" spans="1:11" ht="15" customHeight="1" x14ac:dyDescent="0.2">
      <c r="A5395" s="17" t="s">
        <v>13622</v>
      </c>
      <c r="B5395" s="17"/>
      <c r="C5395" s="17"/>
      <c r="D5395" s="16" t="s">
        <v>13623</v>
      </c>
      <c r="E5395" s="50" t="s">
        <v>4976</v>
      </c>
      <c r="F5395" s="43" t="s">
        <v>13634</v>
      </c>
      <c r="G5395" s="50" t="s">
        <v>9672</v>
      </c>
      <c r="H5395" s="43"/>
      <c r="J5395" s="17" t="str">
        <f t="shared" si="42"/>
        <v>12 April 1810</v>
      </c>
      <c r="K5395" s="51">
        <f t="shared" si="43"/>
        <v>332474</v>
      </c>
    </row>
    <row r="5396" spans="1:11" ht="15" customHeight="1" x14ac:dyDescent="0.2">
      <c r="A5396" s="17" t="s">
        <v>13622</v>
      </c>
      <c r="B5396" s="17" t="b">
        <v>1</v>
      </c>
      <c r="C5396" s="17"/>
      <c r="D5396" s="16" t="s">
        <v>13623</v>
      </c>
      <c r="E5396" s="50" t="s">
        <v>4976</v>
      </c>
      <c r="F5396" s="43" t="s">
        <v>13635</v>
      </c>
      <c r="G5396" s="50" t="s">
        <v>5085</v>
      </c>
      <c r="H5396" s="43" t="s">
        <v>10292</v>
      </c>
      <c r="J5396" s="17" t="str">
        <f t="shared" si="42"/>
        <v>2 July 1818</v>
      </c>
      <c r="K5396" s="51">
        <f t="shared" si="43"/>
        <v>335477</v>
      </c>
    </row>
    <row r="5397" spans="1:11" ht="15" customHeight="1" x14ac:dyDescent="0.2">
      <c r="A5397" s="17" t="s">
        <v>13622</v>
      </c>
      <c r="B5397" s="17"/>
      <c r="C5397" s="17"/>
      <c r="D5397" s="16" t="s">
        <v>13623</v>
      </c>
      <c r="E5397" s="50" t="s">
        <v>4976</v>
      </c>
      <c r="F5397" s="43" t="s">
        <v>3090</v>
      </c>
      <c r="G5397" s="50" t="s">
        <v>4149</v>
      </c>
      <c r="H5397" s="43"/>
      <c r="J5397" s="17" t="str">
        <f t="shared" si="42"/>
        <v>22 October 1818</v>
      </c>
      <c r="K5397" s="51">
        <f t="shared" si="43"/>
        <v>335589</v>
      </c>
    </row>
    <row r="5398" spans="1:11" ht="15" customHeight="1" x14ac:dyDescent="0.2">
      <c r="A5398" s="17" t="s">
        <v>13622</v>
      </c>
      <c r="B5398" s="17"/>
      <c r="C5398" s="17"/>
      <c r="D5398" s="16" t="s">
        <v>13623</v>
      </c>
      <c r="E5398" s="50" t="s">
        <v>4976</v>
      </c>
      <c r="F5398" s="43" t="s">
        <v>13636</v>
      </c>
      <c r="G5398" s="50" t="s">
        <v>4158</v>
      </c>
      <c r="H5398" s="43"/>
      <c r="J5398" s="17" t="str">
        <f t="shared" si="42"/>
        <v>3 December 1818</v>
      </c>
      <c r="K5398" s="51">
        <f t="shared" si="43"/>
        <v>335631</v>
      </c>
    </row>
    <row r="5399" spans="1:11" ht="15" customHeight="1" x14ac:dyDescent="0.2">
      <c r="A5399" s="17" t="s">
        <v>13622</v>
      </c>
      <c r="B5399" s="17"/>
      <c r="C5399" s="17"/>
      <c r="D5399" s="16" t="s">
        <v>13623</v>
      </c>
      <c r="E5399" s="50" t="s">
        <v>4976</v>
      </c>
      <c r="F5399" s="43" t="s">
        <v>13637</v>
      </c>
      <c r="G5399" s="50" t="s">
        <v>4163</v>
      </c>
      <c r="H5399" s="43" t="s">
        <v>2322</v>
      </c>
      <c r="J5399" s="17" t="str">
        <f t="shared" si="42"/>
        <v>10 December 1818</v>
      </c>
      <c r="K5399" s="51">
        <f t="shared" si="43"/>
        <v>335638</v>
      </c>
    </row>
    <row r="5400" spans="1:11" ht="15" customHeight="1" x14ac:dyDescent="0.2">
      <c r="A5400" s="17" t="s">
        <v>13622</v>
      </c>
      <c r="B5400" s="17"/>
      <c r="C5400" s="17"/>
      <c r="D5400" s="16" t="s">
        <v>13623</v>
      </c>
      <c r="E5400" s="50" t="s">
        <v>4976</v>
      </c>
      <c r="F5400" s="43" t="s">
        <v>12590</v>
      </c>
      <c r="G5400" s="50" t="s">
        <v>7512</v>
      </c>
      <c r="H5400" s="43"/>
      <c r="J5400" s="17" t="str">
        <f t="shared" si="42"/>
        <v>4 November 1819</v>
      </c>
      <c r="K5400" s="51">
        <f t="shared" si="43"/>
        <v>335967</v>
      </c>
    </row>
    <row r="5401" spans="1:11" ht="15" customHeight="1" x14ac:dyDescent="0.2">
      <c r="A5401" s="17" t="s">
        <v>13622</v>
      </c>
      <c r="B5401" s="17"/>
      <c r="C5401" s="17"/>
      <c r="D5401" s="16" t="s">
        <v>13623</v>
      </c>
      <c r="E5401" s="50" t="s">
        <v>4976</v>
      </c>
      <c r="F5401" s="43" t="s">
        <v>13638</v>
      </c>
      <c r="G5401" s="50" t="s">
        <v>13639</v>
      </c>
      <c r="H5401" s="43" t="s">
        <v>2662</v>
      </c>
      <c r="J5401" s="17" t="str">
        <f t="shared" si="42"/>
        <v>26 December 1819</v>
      </c>
      <c r="K5401" s="51">
        <f t="shared" si="43"/>
        <v>336019</v>
      </c>
    </row>
    <row r="5402" spans="1:11" ht="15" customHeight="1" x14ac:dyDescent="0.2">
      <c r="A5402" s="17" t="s">
        <v>13622</v>
      </c>
      <c r="B5402" s="17"/>
      <c r="C5402" s="17"/>
      <c r="D5402" s="16" t="s">
        <v>13623</v>
      </c>
      <c r="E5402" s="50" t="s">
        <v>4976</v>
      </c>
      <c r="F5402" s="43" t="s">
        <v>13640</v>
      </c>
      <c r="G5402" s="50" t="s">
        <v>13641</v>
      </c>
      <c r="H5402" s="43"/>
      <c r="J5402" s="17" t="str">
        <f t="shared" si="42"/>
        <v>27 December 1819</v>
      </c>
      <c r="K5402" s="51">
        <f t="shared" si="43"/>
        <v>336020</v>
      </c>
    </row>
    <row r="5403" spans="1:11" ht="15" customHeight="1" x14ac:dyDescent="0.2">
      <c r="A5403" s="17" t="s">
        <v>13622</v>
      </c>
      <c r="B5403" s="17"/>
      <c r="C5403" s="17"/>
      <c r="D5403" s="16" t="s">
        <v>13623</v>
      </c>
      <c r="E5403" s="50" t="s">
        <v>4976</v>
      </c>
      <c r="F5403" s="43" t="s">
        <v>13642</v>
      </c>
      <c r="G5403" s="50" t="s">
        <v>13643</v>
      </c>
      <c r="H5403" s="43"/>
      <c r="J5403" s="17" t="str">
        <f t="shared" si="42"/>
        <v>28 December 1819</v>
      </c>
      <c r="K5403" s="51">
        <f t="shared" si="43"/>
        <v>336021</v>
      </c>
    </row>
    <row r="5404" spans="1:11" ht="15" customHeight="1" x14ac:dyDescent="0.2">
      <c r="A5404" s="17" t="s">
        <v>13622</v>
      </c>
      <c r="B5404" s="17"/>
      <c r="C5404" s="17"/>
      <c r="D5404" s="16" t="s">
        <v>13623</v>
      </c>
      <c r="E5404" s="50" t="s">
        <v>4976</v>
      </c>
      <c r="F5404" s="43" t="s">
        <v>13644</v>
      </c>
      <c r="G5404" s="50" t="s">
        <v>9250</v>
      </c>
      <c r="H5404" s="43"/>
      <c r="J5404" s="17" t="str">
        <f t="shared" si="42"/>
        <v>29 December 1819</v>
      </c>
      <c r="K5404" s="51">
        <f t="shared" si="43"/>
        <v>336022</v>
      </c>
    </row>
    <row r="5405" spans="1:11" ht="15" customHeight="1" x14ac:dyDescent="0.2">
      <c r="A5405" s="17" t="s">
        <v>13622</v>
      </c>
      <c r="B5405" s="17"/>
      <c r="C5405" s="17"/>
      <c r="D5405" s="16" t="s">
        <v>13623</v>
      </c>
      <c r="E5405" s="50" t="s">
        <v>4976</v>
      </c>
      <c r="F5405" s="43" t="s">
        <v>13645</v>
      </c>
      <c r="G5405" s="50" t="s">
        <v>5171</v>
      </c>
      <c r="H5405" s="43"/>
      <c r="J5405" s="17" t="str">
        <f t="shared" si="42"/>
        <v>30 December 1819</v>
      </c>
      <c r="K5405" s="51">
        <f t="shared" si="43"/>
        <v>336023</v>
      </c>
    </row>
    <row r="5406" spans="1:11" ht="15" customHeight="1" x14ac:dyDescent="0.2">
      <c r="A5406" s="17" t="s">
        <v>13622</v>
      </c>
      <c r="B5406" s="17" t="b">
        <v>1</v>
      </c>
      <c r="C5406" s="17"/>
      <c r="D5406" s="16" t="s">
        <v>13623</v>
      </c>
      <c r="E5406" s="50" t="s">
        <v>4992</v>
      </c>
      <c r="F5406" s="43" t="s">
        <v>13646</v>
      </c>
      <c r="G5406" s="50" t="s">
        <v>10948</v>
      </c>
      <c r="H5406" s="43" t="s">
        <v>3942</v>
      </c>
      <c r="J5406" s="17" t="str">
        <f t="shared" si="42"/>
        <v>1 April 1819</v>
      </c>
      <c r="K5406" s="51">
        <f t="shared" si="43"/>
        <v>335750</v>
      </c>
    </row>
    <row r="5407" spans="1:11" ht="15" customHeight="1" x14ac:dyDescent="0.2">
      <c r="A5407" s="17" t="s">
        <v>13622</v>
      </c>
      <c r="B5407" s="17"/>
      <c r="C5407" s="17"/>
      <c r="D5407" s="16" t="s">
        <v>13623</v>
      </c>
      <c r="E5407" s="50" t="s">
        <v>4992</v>
      </c>
      <c r="F5407" s="43" t="s">
        <v>13647</v>
      </c>
      <c r="G5407" s="50" t="s">
        <v>8472</v>
      </c>
      <c r="H5407" s="43" t="s">
        <v>2806</v>
      </c>
      <c r="J5407" s="17" t="str">
        <f t="shared" si="42"/>
        <v>29 July 1819</v>
      </c>
      <c r="K5407" s="51">
        <f t="shared" si="43"/>
        <v>335869</v>
      </c>
    </row>
    <row r="5408" spans="1:11" ht="15" customHeight="1" x14ac:dyDescent="0.2">
      <c r="A5408" s="17" t="s">
        <v>13622</v>
      </c>
      <c r="B5408" s="17"/>
      <c r="C5408" s="17"/>
      <c r="D5408" s="16" t="s">
        <v>13623</v>
      </c>
      <c r="E5408" s="50" t="s">
        <v>4992</v>
      </c>
      <c r="F5408" s="43" t="s">
        <v>13648</v>
      </c>
      <c r="G5408" s="50" t="s">
        <v>9746</v>
      </c>
      <c r="H5408" s="43" t="s">
        <v>7365</v>
      </c>
      <c r="J5408" s="17" t="str">
        <f t="shared" si="42"/>
        <v>3 November 1819</v>
      </c>
      <c r="K5408" s="51">
        <f t="shared" si="43"/>
        <v>335966</v>
      </c>
    </row>
    <row r="5409" spans="1:11" ht="15" customHeight="1" x14ac:dyDescent="0.2">
      <c r="A5409" s="17" t="s">
        <v>13622</v>
      </c>
      <c r="B5409" s="17"/>
      <c r="C5409" s="17"/>
      <c r="D5409" s="16" t="s">
        <v>13623</v>
      </c>
      <c r="E5409" s="50" t="s">
        <v>4992</v>
      </c>
      <c r="F5409" s="43" t="s">
        <v>13649</v>
      </c>
      <c r="G5409" s="50" t="s">
        <v>7512</v>
      </c>
      <c r="H5409" s="43"/>
      <c r="J5409" s="17" t="str">
        <f t="shared" si="42"/>
        <v>4 November 1819</v>
      </c>
      <c r="K5409" s="51">
        <f t="shared" si="43"/>
        <v>335967</v>
      </c>
    </row>
    <row r="5410" spans="1:11" ht="15" customHeight="1" x14ac:dyDescent="0.2">
      <c r="A5410" s="17" t="s">
        <v>13622</v>
      </c>
      <c r="B5410" s="17"/>
      <c r="C5410" s="17"/>
      <c r="D5410" s="16" t="s">
        <v>13623</v>
      </c>
      <c r="E5410" s="50" t="s">
        <v>4992</v>
      </c>
      <c r="F5410" s="43" t="s">
        <v>960</v>
      </c>
      <c r="G5410" s="50" t="s">
        <v>11695</v>
      </c>
      <c r="H5410" s="43" t="s">
        <v>4954</v>
      </c>
      <c r="J5410" s="17" t="str">
        <f t="shared" si="42"/>
        <v>5 November 1819</v>
      </c>
      <c r="K5410" s="51">
        <f t="shared" si="43"/>
        <v>335968</v>
      </c>
    </row>
    <row r="5411" spans="1:11" ht="15" customHeight="1" x14ac:dyDescent="0.2">
      <c r="A5411" s="17" t="s">
        <v>13622</v>
      </c>
      <c r="B5411" s="17" t="b">
        <v>1</v>
      </c>
      <c r="C5411" s="17"/>
      <c r="D5411" s="16" t="s">
        <v>13623</v>
      </c>
      <c r="E5411" s="50" t="s">
        <v>4992</v>
      </c>
      <c r="F5411" s="43" t="s">
        <v>13650</v>
      </c>
      <c r="G5411" s="50" t="s">
        <v>13641</v>
      </c>
      <c r="H5411" s="43"/>
      <c r="J5411" s="17" t="str">
        <f t="shared" si="42"/>
        <v>27 December 1819</v>
      </c>
      <c r="K5411" s="51">
        <f t="shared" si="43"/>
        <v>336020</v>
      </c>
    </row>
    <row r="5412" spans="1:11" ht="15" customHeight="1" x14ac:dyDescent="0.2">
      <c r="A5412" s="17" t="s">
        <v>13622</v>
      </c>
      <c r="B5412" s="17" t="b">
        <v>1</v>
      </c>
      <c r="C5412" s="17"/>
      <c r="D5412" s="16" t="s">
        <v>13623</v>
      </c>
      <c r="E5412" s="50" t="s">
        <v>4992</v>
      </c>
      <c r="F5412" s="43" t="s">
        <v>13651</v>
      </c>
      <c r="G5412" s="50" t="s">
        <v>13643</v>
      </c>
      <c r="H5412" s="43"/>
      <c r="J5412" s="17" t="str">
        <f t="shared" si="42"/>
        <v>28 December 1819</v>
      </c>
      <c r="K5412" s="51">
        <f t="shared" si="43"/>
        <v>336021</v>
      </c>
    </row>
    <row r="5413" spans="1:11" ht="15" customHeight="1" x14ac:dyDescent="0.2">
      <c r="A5413" s="17" t="s">
        <v>13622</v>
      </c>
      <c r="B5413" s="17"/>
      <c r="C5413" s="17"/>
      <c r="D5413" s="16" t="s">
        <v>13623</v>
      </c>
      <c r="E5413" s="50" t="s">
        <v>4992</v>
      </c>
      <c r="F5413" s="43" t="s">
        <v>13652</v>
      </c>
      <c r="G5413" s="50" t="s">
        <v>9250</v>
      </c>
      <c r="H5413" s="43"/>
      <c r="J5413" s="17" t="str">
        <f t="shared" si="42"/>
        <v>29 December 1819</v>
      </c>
      <c r="K5413" s="51">
        <f t="shared" si="43"/>
        <v>336022</v>
      </c>
    </row>
    <row r="5414" spans="1:11" ht="15" customHeight="1" x14ac:dyDescent="0.2">
      <c r="A5414" s="17" t="s">
        <v>13622</v>
      </c>
      <c r="B5414" s="17"/>
      <c r="C5414" s="17"/>
      <c r="D5414" s="16" t="s">
        <v>13623</v>
      </c>
      <c r="E5414" s="50" t="s">
        <v>4992</v>
      </c>
      <c r="F5414" s="43" t="s">
        <v>13653</v>
      </c>
      <c r="G5414" s="50" t="s">
        <v>7456</v>
      </c>
      <c r="H5414" s="43"/>
      <c r="J5414" s="17" t="str">
        <f t="shared" si="42"/>
        <v>6 January 1820</v>
      </c>
      <c r="K5414" s="51">
        <f t="shared" si="43"/>
        <v>336030</v>
      </c>
    </row>
    <row r="5415" spans="1:11" ht="15" customHeight="1" x14ac:dyDescent="0.2">
      <c r="A5415" s="17" t="s">
        <v>13622</v>
      </c>
      <c r="B5415" s="17" t="b">
        <v>1</v>
      </c>
      <c r="C5415" s="17"/>
      <c r="D5415" s="16" t="s">
        <v>13623</v>
      </c>
      <c r="E5415" s="50" t="s">
        <v>5092</v>
      </c>
      <c r="F5415" s="43" t="s">
        <v>13654</v>
      </c>
      <c r="G5415" s="50" t="s">
        <v>9518</v>
      </c>
      <c r="H5415" s="43" t="s">
        <v>8016</v>
      </c>
      <c r="J5415" s="17" t="str">
        <f t="shared" si="42"/>
        <v>16 April 1807</v>
      </c>
      <c r="K5415" s="51">
        <f t="shared" si="43"/>
        <v>331382</v>
      </c>
    </row>
    <row r="5416" spans="1:11" ht="15" customHeight="1" x14ac:dyDescent="0.2">
      <c r="A5416" s="17" t="s">
        <v>13622</v>
      </c>
      <c r="B5416" s="17"/>
      <c r="C5416" s="17"/>
      <c r="D5416" s="16" t="s">
        <v>13623</v>
      </c>
      <c r="E5416" s="50" t="s">
        <v>4954</v>
      </c>
      <c r="F5416" s="43" t="s">
        <v>960</v>
      </c>
      <c r="G5416" s="50" t="s">
        <v>11695</v>
      </c>
      <c r="H5416" s="43" t="s">
        <v>13655</v>
      </c>
      <c r="J5416" s="17" t="str">
        <f t="shared" si="42"/>
        <v>5 November 1819</v>
      </c>
      <c r="K5416" s="51">
        <f t="shared" si="43"/>
        <v>335968</v>
      </c>
    </row>
    <row r="5417" spans="1:11" ht="15" customHeight="1" x14ac:dyDescent="0.2">
      <c r="A5417" s="17" t="s">
        <v>13622</v>
      </c>
      <c r="B5417" s="17"/>
      <c r="C5417" s="17"/>
      <c r="D5417" s="16" t="s">
        <v>13623</v>
      </c>
      <c r="E5417" s="50" t="s">
        <v>10894</v>
      </c>
      <c r="F5417" s="43" t="s">
        <v>13656</v>
      </c>
      <c r="G5417" s="50" t="s">
        <v>4008</v>
      </c>
      <c r="H5417" s="43"/>
      <c r="J5417" s="17" t="str">
        <f t="shared" si="42"/>
        <v>17 August 1815</v>
      </c>
      <c r="K5417" s="51">
        <f t="shared" si="43"/>
        <v>334427</v>
      </c>
    </row>
    <row r="5418" spans="1:11" ht="15" customHeight="1" x14ac:dyDescent="0.2">
      <c r="A5418" s="17" t="s">
        <v>13622</v>
      </c>
      <c r="B5418" s="17"/>
      <c r="C5418" s="17"/>
      <c r="D5418" s="16" t="s">
        <v>13623</v>
      </c>
      <c r="E5418" s="50" t="s">
        <v>7193</v>
      </c>
      <c r="F5418" s="43" t="s">
        <v>13657</v>
      </c>
      <c r="G5418" s="50" t="s">
        <v>9159</v>
      </c>
      <c r="H5418" s="43" t="s">
        <v>2054</v>
      </c>
      <c r="J5418" s="17" t="str">
        <f t="shared" si="42"/>
        <v>1 January 1818</v>
      </c>
      <c r="K5418" s="51">
        <f t="shared" si="43"/>
        <v>335295</v>
      </c>
    </row>
    <row r="5419" spans="1:11" ht="15" customHeight="1" x14ac:dyDescent="0.2">
      <c r="A5419" s="17" t="s">
        <v>13622</v>
      </c>
      <c r="B5419" s="17"/>
      <c r="C5419" s="17"/>
      <c r="D5419" s="16" t="s">
        <v>13623</v>
      </c>
      <c r="E5419" s="50" t="s">
        <v>7196</v>
      </c>
      <c r="F5419" s="43" t="s">
        <v>13658</v>
      </c>
      <c r="G5419" s="50" t="s">
        <v>5171</v>
      </c>
      <c r="H5419" s="43"/>
      <c r="J5419" s="17" t="str">
        <f t="shared" si="42"/>
        <v>30 December 1819</v>
      </c>
      <c r="K5419" s="51">
        <f t="shared" si="43"/>
        <v>336023</v>
      </c>
    </row>
    <row r="5420" spans="1:11" ht="15" customHeight="1" x14ac:dyDescent="0.2">
      <c r="A5420" s="17" t="s">
        <v>13659</v>
      </c>
      <c r="B5420" s="17"/>
      <c r="C5420" s="17"/>
      <c r="D5420" s="16" t="s">
        <v>13660</v>
      </c>
      <c r="E5420" s="50" t="s">
        <v>1223</v>
      </c>
      <c r="F5420" s="43" t="s">
        <v>227</v>
      </c>
      <c r="G5420" s="50" t="s">
        <v>13661</v>
      </c>
      <c r="H5420" s="43" t="s">
        <v>7685</v>
      </c>
      <c r="J5420" s="17" t="str">
        <f t="shared" si="42"/>
        <v>25 August 1800</v>
      </c>
      <c r="K5420" s="51">
        <f t="shared" si="43"/>
        <v>328957</v>
      </c>
    </row>
    <row r="5421" spans="1:11" ht="15" customHeight="1" x14ac:dyDescent="0.2">
      <c r="A5421" s="17" t="s">
        <v>13659</v>
      </c>
      <c r="B5421" s="17"/>
      <c r="C5421" s="17"/>
      <c r="D5421" s="16" t="s">
        <v>13660</v>
      </c>
      <c r="E5421" s="50" t="s">
        <v>2002</v>
      </c>
      <c r="F5421" s="43" t="s">
        <v>2521</v>
      </c>
      <c r="G5421" s="50" t="s">
        <v>2622</v>
      </c>
      <c r="H5421" s="43" t="s">
        <v>184</v>
      </c>
      <c r="J5421" s="17" t="str">
        <f t="shared" si="42"/>
        <v>29 September 1814</v>
      </c>
      <c r="K5421" s="51">
        <f t="shared" si="43"/>
        <v>334105</v>
      </c>
    </row>
    <row r="5422" spans="1:11" ht="15" customHeight="1" x14ac:dyDescent="0.2">
      <c r="A5422" s="17" t="s">
        <v>13659</v>
      </c>
      <c r="B5422" s="17"/>
      <c r="C5422" s="17"/>
      <c r="D5422" s="16" t="s">
        <v>13660</v>
      </c>
      <c r="E5422" s="50" t="s">
        <v>4964</v>
      </c>
      <c r="F5422" s="43" t="s">
        <v>3250</v>
      </c>
      <c r="G5422" s="50" t="s">
        <v>9528</v>
      </c>
      <c r="H5422" s="43" t="s">
        <v>119</v>
      </c>
      <c r="J5422" s="17" t="str">
        <f t="shared" si="42"/>
        <v>10 February 1814</v>
      </c>
      <c r="K5422" s="51">
        <f t="shared" si="43"/>
        <v>333874</v>
      </c>
    </row>
    <row r="5423" spans="1:11" ht="15" customHeight="1" x14ac:dyDescent="0.2">
      <c r="A5423" s="17" t="s">
        <v>13659</v>
      </c>
      <c r="B5423" s="17"/>
      <c r="C5423" s="17"/>
      <c r="D5423" s="16" t="s">
        <v>13660</v>
      </c>
      <c r="E5423" s="50" t="s">
        <v>4964</v>
      </c>
      <c r="F5423" s="43" t="s">
        <v>4121</v>
      </c>
      <c r="G5423" s="50" t="s">
        <v>4122</v>
      </c>
      <c r="H5423" s="43"/>
      <c r="J5423" s="17" t="str">
        <f t="shared" si="42"/>
        <v>25 September 1817</v>
      </c>
      <c r="K5423" s="51">
        <f t="shared" si="43"/>
        <v>335197</v>
      </c>
    </row>
    <row r="5424" spans="1:11" ht="15" customHeight="1" x14ac:dyDescent="0.2">
      <c r="A5424" s="17" t="s">
        <v>13659</v>
      </c>
      <c r="B5424" s="17"/>
      <c r="C5424" s="17"/>
      <c r="D5424" s="16" t="s">
        <v>13660</v>
      </c>
      <c r="E5424" s="50" t="s">
        <v>4966</v>
      </c>
      <c r="F5424" s="43" t="s">
        <v>4336</v>
      </c>
      <c r="G5424" s="50" t="s">
        <v>7759</v>
      </c>
      <c r="H5424" s="43" t="s">
        <v>5172</v>
      </c>
      <c r="J5424" s="17" t="str">
        <f t="shared" si="42"/>
        <v>25 July 1811</v>
      </c>
      <c r="K5424" s="51">
        <f t="shared" si="43"/>
        <v>332943</v>
      </c>
    </row>
    <row r="5425" spans="1:11" ht="15" customHeight="1" x14ac:dyDescent="0.2">
      <c r="A5425" s="17" t="s">
        <v>13659</v>
      </c>
      <c r="B5425" s="17"/>
      <c r="C5425" s="17"/>
      <c r="D5425" s="16" t="s">
        <v>13660</v>
      </c>
      <c r="E5425" s="50" t="s">
        <v>4966</v>
      </c>
      <c r="F5425" s="43" t="s">
        <v>13662</v>
      </c>
      <c r="G5425" s="50" t="s">
        <v>2122</v>
      </c>
      <c r="H5425" s="43"/>
      <c r="J5425" s="17" t="str">
        <f t="shared" si="42"/>
        <v>21 January 1813</v>
      </c>
      <c r="K5425" s="51">
        <f t="shared" si="43"/>
        <v>333489</v>
      </c>
    </row>
    <row r="5426" spans="1:11" ht="15" customHeight="1" x14ac:dyDescent="0.2">
      <c r="A5426" s="17" t="s">
        <v>13659</v>
      </c>
      <c r="B5426" s="17"/>
      <c r="C5426" s="17"/>
      <c r="D5426" s="16" t="s">
        <v>13660</v>
      </c>
      <c r="E5426" s="50" t="s">
        <v>4966</v>
      </c>
      <c r="F5426" s="43" t="s">
        <v>13663</v>
      </c>
      <c r="G5426" s="50" t="s">
        <v>8417</v>
      </c>
      <c r="H5426" s="43"/>
      <c r="J5426" s="17" t="str">
        <f t="shared" si="42"/>
        <v>25 May 1813</v>
      </c>
      <c r="K5426" s="51">
        <f t="shared" si="43"/>
        <v>333613</v>
      </c>
    </row>
    <row r="5427" spans="1:11" ht="15" customHeight="1" x14ac:dyDescent="0.2">
      <c r="A5427" s="17" t="s">
        <v>13659</v>
      </c>
      <c r="B5427" s="17"/>
      <c r="C5427" s="17"/>
      <c r="D5427" s="16" t="s">
        <v>13660</v>
      </c>
      <c r="E5427" s="50" t="s">
        <v>4966</v>
      </c>
      <c r="F5427" s="43" t="s">
        <v>13664</v>
      </c>
      <c r="G5427" s="50" t="s">
        <v>13665</v>
      </c>
      <c r="H5427" s="43"/>
      <c r="J5427" s="17" t="str">
        <f t="shared" si="42"/>
        <v>26 May 1813</v>
      </c>
      <c r="K5427" s="51">
        <f t="shared" si="43"/>
        <v>333614</v>
      </c>
    </row>
    <row r="5428" spans="1:11" ht="15" customHeight="1" x14ac:dyDescent="0.2">
      <c r="A5428" s="17" t="s">
        <v>13659</v>
      </c>
      <c r="B5428" s="17" t="b">
        <v>1</v>
      </c>
      <c r="C5428" s="17"/>
      <c r="D5428" s="16" t="s">
        <v>13660</v>
      </c>
      <c r="E5428" s="50" t="s">
        <v>4966</v>
      </c>
      <c r="F5428" s="43" t="s">
        <v>4323</v>
      </c>
      <c r="G5428" s="50" t="s">
        <v>2291</v>
      </c>
      <c r="H5428" s="43" t="s">
        <v>5172</v>
      </c>
      <c r="J5428" s="17" t="str">
        <f t="shared" si="42"/>
        <v>26 August 1813</v>
      </c>
      <c r="K5428" s="51">
        <f t="shared" si="43"/>
        <v>333706</v>
      </c>
    </row>
    <row r="5429" spans="1:11" ht="15" customHeight="1" x14ac:dyDescent="0.2">
      <c r="A5429" s="17" t="s">
        <v>13659</v>
      </c>
      <c r="B5429" s="17"/>
      <c r="C5429" s="17"/>
      <c r="D5429" s="16" t="s">
        <v>13660</v>
      </c>
      <c r="E5429" s="50" t="s">
        <v>4966</v>
      </c>
      <c r="F5429" s="43" t="s">
        <v>13666</v>
      </c>
      <c r="G5429" s="50" t="s">
        <v>9528</v>
      </c>
      <c r="H5429" s="43"/>
      <c r="J5429" s="17" t="str">
        <f t="shared" si="42"/>
        <v>10 February 1814</v>
      </c>
      <c r="K5429" s="51">
        <f t="shared" si="43"/>
        <v>333874</v>
      </c>
    </row>
    <row r="5430" spans="1:11" ht="15" customHeight="1" x14ac:dyDescent="0.2">
      <c r="A5430" s="17" t="s">
        <v>13659</v>
      </c>
      <c r="B5430" s="17"/>
      <c r="C5430" s="17"/>
      <c r="D5430" s="16" t="s">
        <v>13660</v>
      </c>
      <c r="E5430" s="50" t="s">
        <v>4966</v>
      </c>
      <c r="F5430" s="43" t="s">
        <v>13667</v>
      </c>
      <c r="G5430" s="50" t="s">
        <v>4122</v>
      </c>
      <c r="H5430" s="43"/>
      <c r="J5430" s="17" t="str">
        <f t="shared" si="42"/>
        <v>25 September 1817</v>
      </c>
      <c r="K5430" s="51">
        <f t="shared" si="43"/>
        <v>335197</v>
      </c>
    </row>
    <row r="5431" spans="1:11" ht="15" customHeight="1" x14ac:dyDescent="0.2">
      <c r="A5431" s="17" t="s">
        <v>13659</v>
      </c>
      <c r="B5431" s="17"/>
      <c r="C5431" s="17"/>
      <c r="D5431" s="16" t="s">
        <v>13660</v>
      </c>
      <c r="E5431" s="50" t="s">
        <v>4966</v>
      </c>
      <c r="F5431" s="43" t="s">
        <v>13668</v>
      </c>
      <c r="G5431" s="50" t="s">
        <v>7727</v>
      </c>
      <c r="H5431" s="43" t="s">
        <v>13669</v>
      </c>
      <c r="J5431" s="17" t="str">
        <f t="shared" si="42"/>
        <v>15 January 1818</v>
      </c>
      <c r="K5431" s="51">
        <f t="shared" si="43"/>
        <v>335309</v>
      </c>
    </row>
    <row r="5432" spans="1:11" ht="15" customHeight="1" x14ac:dyDescent="0.2">
      <c r="A5432" s="17" t="s">
        <v>13659</v>
      </c>
      <c r="B5432" s="17"/>
      <c r="C5432" s="17"/>
      <c r="D5432" s="16" t="s">
        <v>13660</v>
      </c>
      <c r="E5432" s="50" t="s">
        <v>4966</v>
      </c>
      <c r="F5432" s="43" t="s">
        <v>13670</v>
      </c>
      <c r="G5432" s="50" t="s">
        <v>7456</v>
      </c>
      <c r="H5432" s="43" t="s">
        <v>2133</v>
      </c>
      <c r="J5432" s="17" t="str">
        <f t="shared" si="42"/>
        <v>6 January 1820</v>
      </c>
      <c r="K5432" s="51">
        <f t="shared" si="43"/>
        <v>336030</v>
      </c>
    </row>
    <row r="5433" spans="1:11" ht="15" customHeight="1" x14ac:dyDescent="0.2">
      <c r="A5433" s="17" t="s">
        <v>13659</v>
      </c>
      <c r="B5433" s="17"/>
      <c r="C5433" s="17"/>
      <c r="D5433" s="16" t="s">
        <v>13660</v>
      </c>
      <c r="E5433" s="50" t="s">
        <v>4976</v>
      </c>
      <c r="F5433" s="43" t="s">
        <v>13671</v>
      </c>
      <c r="G5433" s="50" t="s">
        <v>9653</v>
      </c>
      <c r="H5433" s="43"/>
      <c r="J5433" s="17" t="str">
        <f t="shared" si="42"/>
        <v>3 September 1807</v>
      </c>
      <c r="K5433" s="51">
        <f t="shared" si="43"/>
        <v>331522</v>
      </c>
    </row>
    <row r="5434" spans="1:11" ht="15" customHeight="1" x14ac:dyDescent="0.2">
      <c r="A5434" s="17" t="s">
        <v>13659</v>
      </c>
      <c r="B5434" s="17"/>
      <c r="C5434" s="17"/>
      <c r="D5434" s="16" t="s">
        <v>13660</v>
      </c>
      <c r="E5434" s="50" t="s">
        <v>4976</v>
      </c>
      <c r="F5434" s="43" t="s">
        <v>13672</v>
      </c>
      <c r="G5434" s="50" t="s">
        <v>13673</v>
      </c>
      <c r="H5434" s="43"/>
      <c r="J5434" s="17" t="str">
        <f t="shared" si="42"/>
        <v>11 April 1810</v>
      </c>
      <c r="K5434" s="51">
        <f t="shared" si="43"/>
        <v>332473</v>
      </c>
    </row>
    <row r="5435" spans="1:11" ht="15" customHeight="1" x14ac:dyDescent="0.2">
      <c r="A5435" s="17" t="s">
        <v>13659</v>
      </c>
      <c r="B5435" s="17"/>
      <c r="C5435" s="17"/>
      <c r="D5435" s="16" t="s">
        <v>13660</v>
      </c>
      <c r="E5435" s="50" t="s">
        <v>4976</v>
      </c>
      <c r="F5435" s="43" t="s">
        <v>7407</v>
      </c>
      <c r="G5435" s="50" t="s">
        <v>11200</v>
      </c>
      <c r="H5435" s="43" t="s">
        <v>9447</v>
      </c>
      <c r="J5435" s="17" t="str">
        <f t="shared" si="42"/>
        <v>6 September 1810</v>
      </c>
      <c r="K5435" s="51">
        <f t="shared" si="43"/>
        <v>332621</v>
      </c>
    </row>
    <row r="5436" spans="1:11" ht="15" customHeight="1" x14ac:dyDescent="0.2">
      <c r="A5436" s="17" t="s">
        <v>13659</v>
      </c>
      <c r="B5436" s="17" t="b">
        <v>1</v>
      </c>
      <c r="C5436" s="17"/>
      <c r="D5436" s="16" t="s">
        <v>13660</v>
      </c>
      <c r="E5436" s="50" t="s">
        <v>4976</v>
      </c>
      <c r="F5436" s="43" t="s">
        <v>1318</v>
      </c>
      <c r="G5436" s="50" t="s">
        <v>2045</v>
      </c>
      <c r="H5436" s="43"/>
      <c r="J5436" s="17" t="str">
        <f t="shared" si="42"/>
        <v>21 May 1812</v>
      </c>
      <c r="K5436" s="51">
        <f t="shared" si="43"/>
        <v>333244</v>
      </c>
    </row>
    <row r="5437" spans="1:11" ht="15" customHeight="1" x14ac:dyDescent="0.2">
      <c r="A5437" s="17" t="s">
        <v>13659</v>
      </c>
      <c r="B5437" s="17"/>
      <c r="C5437" s="17"/>
      <c r="D5437" s="16" t="s">
        <v>13660</v>
      </c>
      <c r="E5437" s="50" t="s">
        <v>4976</v>
      </c>
      <c r="F5437" s="43" t="s">
        <v>13674</v>
      </c>
      <c r="G5437" s="50" t="s">
        <v>3309</v>
      </c>
      <c r="H5437" s="43"/>
      <c r="J5437" s="17" t="str">
        <f t="shared" si="42"/>
        <v>15 October 1812</v>
      </c>
      <c r="K5437" s="51">
        <f t="shared" si="43"/>
        <v>333391</v>
      </c>
    </row>
    <row r="5438" spans="1:11" ht="15" customHeight="1" x14ac:dyDescent="0.2">
      <c r="A5438" s="17" t="s">
        <v>13659</v>
      </c>
      <c r="B5438" s="17"/>
      <c r="C5438" s="17"/>
      <c r="D5438" s="16" t="s">
        <v>13660</v>
      </c>
      <c r="E5438" s="50" t="s">
        <v>4976</v>
      </c>
      <c r="F5438" s="43" t="s">
        <v>3201</v>
      </c>
      <c r="G5438" s="50" t="s">
        <v>8417</v>
      </c>
      <c r="H5438" s="43"/>
      <c r="J5438" s="17" t="str">
        <f t="shared" si="42"/>
        <v>25 May 1813</v>
      </c>
      <c r="K5438" s="51">
        <f t="shared" si="43"/>
        <v>333613</v>
      </c>
    </row>
    <row r="5439" spans="1:11" ht="15" customHeight="1" x14ac:dyDescent="0.2">
      <c r="A5439" s="17" t="s">
        <v>13659</v>
      </c>
      <c r="B5439" s="17"/>
      <c r="C5439" s="17"/>
      <c r="D5439" s="16" t="s">
        <v>13660</v>
      </c>
      <c r="E5439" s="50" t="s">
        <v>4976</v>
      </c>
      <c r="F5439" s="43" t="s">
        <v>13675</v>
      </c>
      <c r="G5439" s="50" t="s">
        <v>2158</v>
      </c>
      <c r="H5439" s="43"/>
      <c r="J5439" s="17" t="str">
        <f t="shared" si="42"/>
        <v>27 May 1813</v>
      </c>
      <c r="K5439" s="51">
        <f t="shared" si="43"/>
        <v>333615</v>
      </c>
    </row>
    <row r="5440" spans="1:11" ht="15" customHeight="1" x14ac:dyDescent="0.2">
      <c r="A5440" s="17" t="s">
        <v>13659</v>
      </c>
      <c r="B5440" s="17"/>
      <c r="C5440" s="17"/>
      <c r="D5440" s="16" t="s">
        <v>13660</v>
      </c>
      <c r="E5440" s="50" t="s">
        <v>4976</v>
      </c>
      <c r="F5440" s="43" t="s">
        <v>13676</v>
      </c>
      <c r="G5440" s="50" t="s">
        <v>2164</v>
      </c>
      <c r="H5440" s="43"/>
      <c r="J5440" s="17" t="str">
        <f t="shared" si="42"/>
        <v>3 June 1813</v>
      </c>
      <c r="K5440" s="51">
        <f t="shared" si="43"/>
        <v>333622</v>
      </c>
    </row>
    <row r="5441" spans="1:11" ht="15" customHeight="1" x14ac:dyDescent="0.2">
      <c r="A5441" s="17" t="s">
        <v>13659</v>
      </c>
      <c r="B5441" s="17"/>
      <c r="C5441" s="17"/>
      <c r="D5441" s="16" t="s">
        <v>13660</v>
      </c>
      <c r="E5441" s="50" t="s">
        <v>4976</v>
      </c>
      <c r="F5441" s="43" t="s">
        <v>13677</v>
      </c>
      <c r="G5441" s="50" t="s">
        <v>11348</v>
      </c>
      <c r="H5441" s="43" t="s">
        <v>4954</v>
      </c>
      <c r="J5441" s="17" t="str">
        <f t="shared" si="42"/>
        <v>17 March 1815</v>
      </c>
      <c r="K5441" s="51">
        <f t="shared" si="43"/>
        <v>334274</v>
      </c>
    </row>
    <row r="5442" spans="1:11" ht="15" customHeight="1" x14ac:dyDescent="0.2">
      <c r="A5442" s="17" t="s">
        <v>13659</v>
      </c>
      <c r="B5442" s="17"/>
      <c r="C5442" s="17"/>
      <c r="D5442" s="16" t="s">
        <v>13660</v>
      </c>
      <c r="E5442" s="50" t="s">
        <v>4976</v>
      </c>
      <c r="F5442" s="43" t="s">
        <v>13678</v>
      </c>
      <c r="G5442" s="50" t="s">
        <v>2920</v>
      </c>
      <c r="H5442" s="43" t="s">
        <v>13679</v>
      </c>
      <c r="J5442" s="17" t="str">
        <f t="shared" si="42"/>
        <v>31 July 1817</v>
      </c>
      <c r="K5442" s="51">
        <f t="shared" si="43"/>
        <v>335141</v>
      </c>
    </row>
    <row r="5443" spans="1:11" ht="15" customHeight="1" x14ac:dyDescent="0.2">
      <c r="A5443" s="17" t="s">
        <v>13659</v>
      </c>
      <c r="B5443" s="17"/>
      <c r="C5443" s="17"/>
      <c r="D5443" s="16" t="s">
        <v>13660</v>
      </c>
      <c r="E5443" s="50" t="s">
        <v>4976</v>
      </c>
      <c r="F5443" s="43" t="s">
        <v>13680</v>
      </c>
      <c r="G5443" s="50" t="s">
        <v>4122</v>
      </c>
      <c r="H5443" s="43"/>
      <c r="J5443" s="17" t="str">
        <f t="shared" si="42"/>
        <v>25 September 1817</v>
      </c>
      <c r="K5443" s="51">
        <f t="shared" si="43"/>
        <v>335197</v>
      </c>
    </row>
    <row r="5444" spans="1:11" ht="15" customHeight="1" x14ac:dyDescent="0.2">
      <c r="A5444" s="17" t="s">
        <v>13659</v>
      </c>
      <c r="B5444" s="17"/>
      <c r="C5444" s="17"/>
      <c r="D5444" s="16" t="s">
        <v>13660</v>
      </c>
      <c r="E5444" s="50" t="s">
        <v>4976</v>
      </c>
      <c r="F5444" s="43" t="s">
        <v>13681</v>
      </c>
      <c r="G5444" s="50" t="s">
        <v>4137</v>
      </c>
      <c r="H5444" s="43" t="s">
        <v>13682</v>
      </c>
      <c r="J5444" s="17" t="str">
        <f t="shared" si="42"/>
        <v>2 April 1818</v>
      </c>
      <c r="K5444" s="51">
        <f t="shared" si="43"/>
        <v>335386</v>
      </c>
    </row>
    <row r="5445" spans="1:11" ht="15" customHeight="1" x14ac:dyDescent="0.2">
      <c r="A5445" s="17" t="s">
        <v>13659</v>
      </c>
      <c r="B5445" s="17"/>
      <c r="C5445" s="17"/>
      <c r="D5445" s="16" t="s">
        <v>13660</v>
      </c>
      <c r="E5445" s="50" t="s">
        <v>4976</v>
      </c>
      <c r="F5445" s="43" t="s">
        <v>13683</v>
      </c>
      <c r="G5445" s="50" t="s">
        <v>9172</v>
      </c>
      <c r="H5445" s="43"/>
      <c r="J5445" s="17" t="str">
        <f t="shared" si="42"/>
        <v>9 December 1819</v>
      </c>
      <c r="K5445" s="51">
        <f t="shared" si="43"/>
        <v>336002</v>
      </c>
    </row>
    <row r="5446" spans="1:11" ht="15" customHeight="1" x14ac:dyDescent="0.2">
      <c r="A5446" s="17" t="s">
        <v>13659</v>
      </c>
      <c r="B5446" s="17" t="b">
        <v>1</v>
      </c>
      <c r="C5446" s="17"/>
      <c r="D5446" s="16" t="s">
        <v>13660</v>
      </c>
      <c r="E5446" s="50" t="s">
        <v>4992</v>
      </c>
      <c r="F5446" s="43" t="s">
        <v>13684</v>
      </c>
      <c r="G5446" s="50" t="s">
        <v>2364</v>
      </c>
      <c r="H5446" s="43"/>
      <c r="J5446" s="17" t="str">
        <f t="shared" si="42"/>
        <v>25 December 1813</v>
      </c>
      <c r="K5446" s="51">
        <f t="shared" si="43"/>
        <v>333827</v>
      </c>
    </row>
    <row r="5447" spans="1:11" ht="15" customHeight="1" x14ac:dyDescent="0.2">
      <c r="A5447" s="17" t="s">
        <v>13659</v>
      </c>
      <c r="B5447" s="17" t="b">
        <v>1</v>
      </c>
      <c r="C5447" s="17"/>
      <c r="D5447" s="16" t="s">
        <v>13660</v>
      </c>
      <c r="E5447" s="50" t="s">
        <v>4992</v>
      </c>
      <c r="F5447" s="43" t="s">
        <v>13685</v>
      </c>
      <c r="G5447" s="50" t="s">
        <v>2666</v>
      </c>
      <c r="H5447" s="43"/>
      <c r="J5447" s="17" t="str">
        <f t="shared" si="42"/>
        <v>16 March 1815</v>
      </c>
      <c r="K5447" s="51">
        <f t="shared" si="43"/>
        <v>334273</v>
      </c>
    </row>
    <row r="5448" spans="1:11" ht="15" customHeight="1" x14ac:dyDescent="0.2">
      <c r="A5448" s="17" t="s">
        <v>13659</v>
      </c>
      <c r="B5448" s="17"/>
      <c r="C5448" s="17"/>
      <c r="D5448" s="16" t="s">
        <v>13660</v>
      </c>
      <c r="E5448" s="50" t="s">
        <v>4992</v>
      </c>
      <c r="F5448" s="43" t="s">
        <v>13686</v>
      </c>
      <c r="G5448" s="50" t="s">
        <v>13687</v>
      </c>
      <c r="H5448" s="43"/>
      <c r="J5448" s="17" t="str">
        <f t="shared" si="42"/>
        <v>19 March 1815</v>
      </c>
      <c r="K5448" s="51">
        <f t="shared" si="43"/>
        <v>334276</v>
      </c>
    </row>
    <row r="5449" spans="1:11" ht="15" customHeight="1" x14ac:dyDescent="0.2">
      <c r="A5449" s="17" t="s">
        <v>13659</v>
      </c>
      <c r="B5449" s="17"/>
      <c r="C5449" s="17"/>
      <c r="D5449" s="16" t="s">
        <v>13660</v>
      </c>
      <c r="E5449" s="50" t="s">
        <v>4992</v>
      </c>
      <c r="F5449" s="43" t="s">
        <v>13688</v>
      </c>
      <c r="G5449" s="50" t="s">
        <v>11818</v>
      </c>
      <c r="H5449" s="43"/>
      <c r="J5449" s="17" t="str">
        <f t="shared" si="42"/>
        <v>2 August 1815</v>
      </c>
      <c r="K5449" s="51">
        <f t="shared" si="43"/>
        <v>334412</v>
      </c>
    </row>
    <row r="5450" spans="1:11" ht="15" customHeight="1" x14ac:dyDescent="0.2">
      <c r="A5450" s="17" t="s">
        <v>13659</v>
      </c>
      <c r="B5450" s="17"/>
      <c r="C5450" s="17"/>
      <c r="D5450" s="16" t="s">
        <v>13660</v>
      </c>
      <c r="E5450" s="50" t="s">
        <v>4992</v>
      </c>
      <c r="F5450" s="43" t="s">
        <v>13689</v>
      </c>
      <c r="G5450" s="50" t="s">
        <v>8113</v>
      </c>
      <c r="H5450" s="43" t="s">
        <v>7398</v>
      </c>
      <c r="J5450" s="17" t="str">
        <f t="shared" si="42"/>
        <v>28 May 1818</v>
      </c>
      <c r="K5450" s="51">
        <f t="shared" si="43"/>
        <v>335442</v>
      </c>
    </row>
    <row r="5451" spans="1:11" ht="15" customHeight="1" x14ac:dyDescent="0.2">
      <c r="A5451" s="17" t="s">
        <v>13659</v>
      </c>
      <c r="B5451" s="17"/>
      <c r="C5451" s="17"/>
      <c r="D5451" s="16" t="s">
        <v>13660</v>
      </c>
      <c r="E5451" s="50" t="s">
        <v>4992</v>
      </c>
      <c r="F5451" s="43" t="s">
        <v>13690</v>
      </c>
      <c r="G5451" s="50" t="s">
        <v>4388</v>
      </c>
      <c r="H5451" s="43"/>
      <c r="J5451" s="17" t="str">
        <f t="shared" si="42"/>
        <v>2 September 1819</v>
      </c>
      <c r="K5451" s="51">
        <f t="shared" si="43"/>
        <v>335904</v>
      </c>
    </row>
    <row r="5452" spans="1:11" ht="15" customHeight="1" x14ac:dyDescent="0.2">
      <c r="A5452" s="17" t="s">
        <v>13659</v>
      </c>
      <c r="B5452" s="17"/>
      <c r="C5452" s="17"/>
      <c r="D5452" s="16" t="s">
        <v>13660</v>
      </c>
      <c r="E5452" s="50" t="s">
        <v>4992</v>
      </c>
      <c r="F5452" s="43" t="s">
        <v>13691</v>
      </c>
      <c r="G5452" s="50" t="s">
        <v>4394</v>
      </c>
      <c r="H5452" s="43"/>
      <c r="J5452" s="17" t="str">
        <f t="shared" si="42"/>
        <v>25 November 1819</v>
      </c>
      <c r="K5452" s="51">
        <f t="shared" si="43"/>
        <v>335988</v>
      </c>
    </row>
    <row r="5453" spans="1:11" ht="15" customHeight="1" x14ac:dyDescent="0.2">
      <c r="A5453" s="17" t="s">
        <v>13659</v>
      </c>
      <c r="B5453" s="17"/>
      <c r="C5453" s="17"/>
      <c r="D5453" s="16" t="s">
        <v>13660</v>
      </c>
      <c r="E5453" s="50" t="s">
        <v>4992</v>
      </c>
      <c r="F5453" s="43" t="s">
        <v>13692</v>
      </c>
      <c r="G5453" s="50" t="s">
        <v>9172</v>
      </c>
      <c r="H5453" s="43"/>
      <c r="J5453" s="17" t="str">
        <f t="shared" si="42"/>
        <v>9 December 1819</v>
      </c>
      <c r="K5453" s="51">
        <f t="shared" si="43"/>
        <v>336002</v>
      </c>
    </row>
    <row r="5454" spans="1:11" ht="15" customHeight="1" x14ac:dyDescent="0.2">
      <c r="A5454" s="17" t="s">
        <v>13659</v>
      </c>
      <c r="B5454" s="17"/>
      <c r="C5454" s="17"/>
      <c r="D5454" s="16" t="s">
        <v>13660</v>
      </c>
      <c r="E5454" s="50" t="s">
        <v>5092</v>
      </c>
      <c r="F5454" s="43" t="s">
        <v>13693</v>
      </c>
      <c r="G5454" s="50" t="s">
        <v>9904</v>
      </c>
      <c r="H5454" s="43"/>
      <c r="J5454" s="17" t="str">
        <f t="shared" si="42"/>
        <v>23 April 1807</v>
      </c>
      <c r="K5454" s="51">
        <f t="shared" si="43"/>
        <v>331389</v>
      </c>
    </row>
    <row r="5455" spans="1:11" ht="15" customHeight="1" x14ac:dyDescent="0.2">
      <c r="A5455" s="17" t="s">
        <v>13659</v>
      </c>
      <c r="B5455" s="17"/>
      <c r="C5455" s="17"/>
      <c r="D5455" s="16" t="s">
        <v>13660</v>
      </c>
      <c r="E5455" s="50" t="s">
        <v>4954</v>
      </c>
      <c r="F5455" s="43" t="s">
        <v>13677</v>
      </c>
      <c r="G5455" s="50" t="s">
        <v>13694</v>
      </c>
      <c r="H5455" s="43" t="s">
        <v>13695</v>
      </c>
      <c r="J5455" s="17" t="str">
        <f t="shared" si="42"/>
        <v>25 April 1813</v>
      </c>
      <c r="K5455" s="51">
        <f t="shared" si="43"/>
        <v>333583</v>
      </c>
    </row>
    <row r="5456" spans="1:11" ht="15" customHeight="1" x14ac:dyDescent="0.2">
      <c r="A5456" s="17" t="s">
        <v>13659</v>
      </c>
      <c r="B5456" s="17" t="b">
        <v>1</v>
      </c>
      <c r="C5456" s="17"/>
      <c r="D5456" s="16" t="s">
        <v>13660</v>
      </c>
      <c r="E5456" s="50" t="s">
        <v>10894</v>
      </c>
      <c r="F5456" s="43" t="s">
        <v>13696</v>
      </c>
      <c r="G5456" s="50" t="s">
        <v>2920</v>
      </c>
      <c r="H5456" s="43"/>
      <c r="J5456" s="17" t="str">
        <f t="shared" si="42"/>
        <v>31 July 1817</v>
      </c>
      <c r="K5456" s="51">
        <f t="shared" si="43"/>
        <v>335141</v>
      </c>
    </row>
    <row r="5457" spans="1:11" ht="15" customHeight="1" x14ac:dyDescent="0.2">
      <c r="A5457" s="17" t="s">
        <v>13659</v>
      </c>
      <c r="B5457" s="17"/>
      <c r="C5457" s="17"/>
      <c r="D5457" s="16" t="s">
        <v>13660</v>
      </c>
      <c r="E5457" s="50" t="s">
        <v>7193</v>
      </c>
      <c r="F5457" s="43" t="s">
        <v>13697</v>
      </c>
      <c r="G5457" s="43" t="s">
        <v>11947</v>
      </c>
      <c r="H5457" s="43" t="s">
        <v>11155</v>
      </c>
      <c r="J5457" s="17" t="str">
        <f t="shared" si="42"/>
        <v>13 September 1810</v>
      </c>
      <c r="K5457" s="51">
        <f t="shared" si="43"/>
        <v>332628</v>
      </c>
    </row>
    <row r="5458" spans="1:11" ht="15" customHeight="1" x14ac:dyDescent="0.2">
      <c r="A5458" s="17" t="s">
        <v>13659</v>
      </c>
      <c r="B5458" s="17"/>
      <c r="C5458" s="17"/>
      <c r="D5458" s="16" t="s">
        <v>13660</v>
      </c>
      <c r="E5458" s="50" t="s">
        <v>7196</v>
      </c>
      <c r="F5458" s="43" t="s">
        <v>13698</v>
      </c>
      <c r="G5458" s="50" t="s">
        <v>10948</v>
      </c>
      <c r="H5458" s="43" t="s">
        <v>7859</v>
      </c>
      <c r="J5458" s="17" t="str">
        <f t="shared" si="42"/>
        <v>1 April 1819</v>
      </c>
      <c r="K5458" s="51">
        <f t="shared" si="43"/>
        <v>335750</v>
      </c>
    </row>
    <row r="5459" spans="1:11" ht="15" customHeight="1" x14ac:dyDescent="0.2">
      <c r="A5459" s="17" t="s">
        <v>13699</v>
      </c>
      <c r="B5459" s="17" t="b">
        <v>1</v>
      </c>
      <c r="C5459" s="17"/>
      <c r="D5459" s="16" t="s">
        <v>13700</v>
      </c>
      <c r="E5459" s="50" t="s">
        <v>12142</v>
      </c>
      <c r="F5459" s="43" t="s">
        <v>13701</v>
      </c>
      <c r="G5459" s="50" t="s">
        <v>4474</v>
      </c>
      <c r="H5459" s="43" t="s">
        <v>9288</v>
      </c>
      <c r="J5459" s="17" t="str">
        <f t="shared" si="42"/>
        <v>31 August 1809</v>
      </c>
      <c r="K5459" s="51">
        <f t="shared" si="43"/>
        <v>332250</v>
      </c>
    </row>
    <row r="5460" spans="1:11" ht="15" customHeight="1" x14ac:dyDescent="0.2">
      <c r="A5460" s="17" t="s">
        <v>13699</v>
      </c>
      <c r="B5460" s="17"/>
      <c r="C5460" s="17"/>
      <c r="D5460" s="16" t="s">
        <v>13700</v>
      </c>
      <c r="E5460" s="50" t="s">
        <v>13702</v>
      </c>
      <c r="F5460" s="43" t="s">
        <v>13703</v>
      </c>
      <c r="G5460" s="50" t="s">
        <v>4474</v>
      </c>
      <c r="H5460" s="43" t="s">
        <v>5183</v>
      </c>
      <c r="J5460" s="17" t="str">
        <f t="shared" si="42"/>
        <v>31 August 1809</v>
      </c>
      <c r="K5460" s="51">
        <f t="shared" si="43"/>
        <v>332250</v>
      </c>
    </row>
    <row r="5461" spans="1:11" ht="15" customHeight="1" x14ac:dyDescent="0.2">
      <c r="A5461" s="17" t="s">
        <v>13699</v>
      </c>
      <c r="B5461" s="17" t="b">
        <v>1</v>
      </c>
      <c r="C5461" s="17"/>
      <c r="D5461" s="16" t="s">
        <v>13700</v>
      </c>
      <c r="E5461" s="50" t="s">
        <v>13702</v>
      </c>
      <c r="F5461" s="43" t="s">
        <v>13704</v>
      </c>
      <c r="G5461" s="50" t="s">
        <v>10902</v>
      </c>
      <c r="H5461" s="43" t="s">
        <v>5131</v>
      </c>
      <c r="J5461" s="17" t="str">
        <f t="shared" si="42"/>
        <v>21 May 1816</v>
      </c>
      <c r="K5461" s="51">
        <f t="shared" si="43"/>
        <v>334705</v>
      </c>
    </row>
    <row r="5462" spans="1:11" ht="15" customHeight="1" x14ac:dyDescent="0.2">
      <c r="A5462" s="17" t="s">
        <v>13699</v>
      </c>
      <c r="B5462" s="17"/>
      <c r="C5462" s="17"/>
      <c r="D5462" s="16" t="s">
        <v>13700</v>
      </c>
      <c r="E5462" s="50" t="s">
        <v>2002</v>
      </c>
      <c r="F5462" s="43" t="s">
        <v>13705</v>
      </c>
      <c r="G5462" s="50" t="s">
        <v>8240</v>
      </c>
      <c r="H5462" s="43" t="s">
        <v>12688</v>
      </c>
      <c r="J5462" s="17" t="str">
        <f t="shared" si="42"/>
        <v>29 March 1810</v>
      </c>
      <c r="K5462" s="51">
        <f t="shared" si="43"/>
        <v>332460</v>
      </c>
    </row>
    <row r="5463" spans="1:11" ht="15" customHeight="1" x14ac:dyDescent="0.2">
      <c r="A5463" s="17" t="s">
        <v>13699</v>
      </c>
      <c r="B5463" s="17"/>
      <c r="C5463" s="17"/>
      <c r="D5463" s="16" t="s">
        <v>13700</v>
      </c>
      <c r="E5463" s="50" t="s">
        <v>2002</v>
      </c>
      <c r="F5463" s="43" t="s">
        <v>1772</v>
      </c>
      <c r="G5463" s="43" t="s">
        <v>2593</v>
      </c>
      <c r="H5463" s="43" t="s">
        <v>1767</v>
      </c>
      <c r="J5463" s="17" t="str">
        <f t="shared" si="42"/>
        <v>16 June 1814</v>
      </c>
      <c r="K5463" s="51">
        <f t="shared" si="43"/>
        <v>334000</v>
      </c>
    </row>
    <row r="5464" spans="1:11" ht="15" customHeight="1" x14ac:dyDescent="0.2">
      <c r="A5464" s="17" t="s">
        <v>13699</v>
      </c>
      <c r="B5464" s="17"/>
      <c r="C5464" s="17"/>
      <c r="D5464" s="16" t="s">
        <v>13700</v>
      </c>
      <c r="E5464" s="50" t="s">
        <v>2002</v>
      </c>
      <c r="F5464" s="43" t="s">
        <v>13706</v>
      </c>
      <c r="G5464" s="50" t="s">
        <v>7289</v>
      </c>
      <c r="H5464" s="43" t="s">
        <v>5046</v>
      </c>
      <c r="J5464" s="17" t="str">
        <f t="shared" si="42"/>
        <v>9 September 1819</v>
      </c>
      <c r="K5464" s="51">
        <f t="shared" si="43"/>
        <v>335911</v>
      </c>
    </row>
    <row r="5465" spans="1:11" ht="15" customHeight="1" x14ac:dyDescent="0.2">
      <c r="A5465" s="17" t="s">
        <v>13699</v>
      </c>
      <c r="B5465" s="17"/>
      <c r="C5465" s="17"/>
      <c r="D5465" s="16" t="s">
        <v>13700</v>
      </c>
      <c r="E5465" s="50" t="s">
        <v>4964</v>
      </c>
      <c r="F5465" s="43" t="s">
        <v>1301</v>
      </c>
      <c r="G5465" s="50" t="s">
        <v>7349</v>
      </c>
      <c r="H5465" s="43" t="s">
        <v>13707</v>
      </c>
      <c r="J5465" s="17" t="str">
        <f t="shared" si="42"/>
        <v>11 May 1809</v>
      </c>
      <c r="K5465" s="51">
        <f t="shared" si="43"/>
        <v>332138</v>
      </c>
    </row>
    <row r="5466" spans="1:11" ht="15" customHeight="1" x14ac:dyDescent="0.2">
      <c r="A5466" s="17" t="s">
        <v>13699</v>
      </c>
      <c r="B5466" s="17"/>
      <c r="C5466" s="17"/>
      <c r="D5466" s="16" t="s">
        <v>13700</v>
      </c>
      <c r="E5466" s="50" t="s">
        <v>4964</v>
      </c>
      <c r="F5466" s="43" t="s">
        <v>2962</v>
      </c>
      <c r="G5466" s="50" t="s">
        <v>3451</v>
      </c>
      <c r="H5466" s="43" t="s">
        <v>7421</v>
      </c>
      <c r="J5466" s="17" t="str">
        <f t="shared" si="42"/>
        <v>2 September 1813</v>
      </c>
      <c r="K5466" s="51">
        <f t="shared" si="43"/>
        <v>333713</v>
      </c>
    </row>
    <row r="5467" spans="1:11" ht="15" customHeight="1" x14ac:dyDescent="0.2">
      <c r="A5467" s="17" t="s">
        <v>13699</v>
      </c>
      <c r="B5467" s="17"/>
      <c r="C5467" s="17"/>
      <c r="D5467" s="16" t="s">
        <v>13700</v>
      </c>
      <c r="E5467" s="50" t="s">
        <v>4964</v>
      </c>
      <c r="F5467" s="43" t="s">
        <v>2721</v>
      </c>
      <c r="G5467" s="50" t="s">
        <v>7289</v>
      </c>
      <c r="H5467" s="43" t="s">
        <v>7754</v>
      </c>
      <c r="J5467" s="17" t="str">
        <f t="shared" si="42"/>
        <v>9 September 1819</v>
      </c>
      <c r="K5467" s="51">
        <f t="shared" si="43"/>
        <v>335911</v>
      </c>
    </row>
    <row r="5468" spans="1:11" ht="15" customHeight="1" x14ac:dyDescent="0.2">
      <c r="A5468" s="17" t="s">
        <v>13699</v>
      </c>
      <c r="B5468" s="17"/>
      <c r="C5468" s="17"/>
      <c r="D5468" s="16" t="s">
        <v>13700</v>
      </c>
      <c r="E5468" s="50" t="s">
        <v>4964</v>
      </c>
      <c r="F5468" s="43" t="s">
        <v>2732</v>
      </c>
      <c r="G5468" s="50" t="s">
        <v>3096</v>
      </c>
      <c r="H5468" s="43" t="s">
        <v>7754</v>
      </c>
      <c r="J5468" s="17" t="str">
        <f t="shared" si="42"/>
        <v>23 December 1819</v>
      </c>
      <c r="K5468" s="51">
        <f t="shared" si="43"/>
        <v>336016</v>
      </c>
    </row>
    <row r="5469" spans="1:11" ht="15" customHeight="1" x14ac:dyDescent="0.2">
      <c r="A5469" s="17" t="s">
        <v>13699</v>
      </c>
      <c r="B5469" s="17"/>
      <c r="C5469" s="17"/>
      <c r="D5469" s="16" t="s">
        <v>13700</v>
      </c>
      <c r="E5469" s="50" t="s">
        <v>4966</v>
      </c>
      <c r="F5469" s="43" t="s">
        <v>13708</v>
      </c>
      <c r="G5469" s="50" t="s">
        <v>9518</v>
      </c>
      <c r="H5469" s="43" t="s">
        <v>8374</v>
      </c>
      <c r="J5469" s="17" t="str">
        <f t="shared" si="42"/>
        <v>16 April 1807</v>
      </c>
      <c r="K5469" s="51">
        <f t="shared" si="43"/>
        <v>331382</v>
      </c>
    </row>
    <row r="5470" spans="1:11" ht="15" customHeight="1" x14ac:dyDescent="0.2">
      <c r="A5470" s="17" t="s">
        <v>13699</v>
      </c>
      <c r="B5470" s="17" t="b">
        <v>1</v>
      </c>
      <c r="C5470" s="17"/>
      <c r="D5470" s="16" t="s">
        <v>13700</v>
      </c>
      <c r="E5470" s="50" t="s">
        <v>4966</v>
      </c>
      <c r="F5470" s="43" t="s">
        <v>2733</v>
      </c>
      <c r="G5470" s="50" t="s">
        <v>9995</v>
      </c>
      <c r="H5470" s="43" t="s">
        <v>8252</v>
      </c>
      <c r="J5470" s="17" t="str">
        <f t="shared" si="42"/>
        <v>28 July 1808</v>
      </c>
      <c r="K5470" s="51">
        <f t="shared" si="43"/>
        <v>331851</v>
      </c>
    </row>
    <row r="5471" spans="1:11" ht="15" customHeight="1" x14ac:dyDescent="0.2">
      <c r="A5471" s="17" t="s">
        <v>13699</v>
      </c>
      <c r="B5471" s="17"/>
      <c r="C5471" s="17"/>
      <c r="D5471" s="16" t="s">
        <v>13700</v>
      </c>
      <c r="E5471" s="50" t="s">
        <v>4966</v>
      </c>
      <c r="F5471" s="43" t="s">
        <v>3980</v>
      </c>
      <c r="G5471" s="50" t="s">
        <v>13147</v>
      </c>
      <c r="H5471" s="43" t="s">
        <v>7280</v>
      </c>
      <c r="J5471" s="17" t="str">
        <f t="shared" si="42"/>
        <v>2 February 1809</v>
      </c>
      <c r="K5471" s="51">
        <f t="shared" si="43"/>
        <v>332040</v>
      </c>
    </row>
    <row r="5472" spans="1:11" ht="15" customHeight="1" x14ac:dyDescent="0.2">
      <c r="A5472" s="17" t="s">
        <v>13699</v>
      </c>
      <c r="B5472" s="17"/>
      <c r="C5472" s="17"/>
      <c r="D5472" s="16" t="s">
        <v>13700</v>
      </c>
      <c r="E5472" s="50" t="s">
        <v>4966</v>
      </c>
      <c r="F5472" s="43" t="s">
        <v>4180</v>
      </c>
      <c r="G5472" s="50" t="s">
        <v>13709</v>
      </c>
      <c r="H5472" s="43" t="s">
        <v>8326</v>
      </c>
      <c r="J5472" s="17" t="str">
        <f t="shared" si="42"/>
        <v>6 May 1809</v>
      </c>
      <c r="K5472" s="51">
        <f t="shared" si="43"/>
        <v>332133</v>
      </c>
    </row>
    <row r="5473" spans="1:11" ht="15" customHeight="1" x14ac:dyDescent="0.2">
      <c r="A5473" s="17" t="s">
        <v>13699</v>
      </c>
      <c r="B5473" s="17"/>
      <c r="C5473" s="17"/>
      <c r="D5473" s="16" t="s">
        <v>13700</v>
      </c>
      <c r="E5473" s="50" t="s">
        <v>4966</v>
      </c>
      <c r="F5473" s="43" t="s">
        <v>2736</v>
      </c>
      <c r="G5473" s="50" t="s">
        <v>13710</v>
      </c>
      <c r="H5473" s="43" t="s">
        <v>8252</v>
      </c>
      <c r="J5473" s="17" t="str">
        <f t="shared" si="42"/>
        <v>7 May 1809</v>
      </c>
      <c r="K5473" s="51">
        <f t="shared" si="43"/>
        <v>332134</v>
      </c>
    </row>
    <row r="5474" spans="1:11" ht="15" customHeight="1" x14ac:dyDescent="0.2">
      <c r="A5474" s="17" t="s">
        <v>13699</v>
      </c>
      <c r="B5474" s="17"/>
      <c r="C5474" s="17"/>
      <c r="D5474" s="16" t="s">
        <v>13700</v>
      </c>
      <c r="E5474" s="50" t="s">
        <v>4966</v>
      </c>
      <c r="F5474" s="43" t="s">
        <v>4092</v>
      </c>
      <c r="G5474" s="50" t="s">
        <v>11718</v>
      </c>
      <c r="H5474" s="43" t="s">
        <v>8384</v>
      </c>
      <c r="J5474" s="17" t="str">
        <f t="shared" si="42"/>
        <v>9 May 1809</v>
      </c>
      <c r="K5474" s="51">
        <f t="shared" si="43"/>
        <v>332136</v>
      </c>
    </row>
    <row r="5475" spans="1:11" ht="15" customHeight="1" x14ac:dyDescent="0.2">
      <c r="A5475" s="17" t="s">
        <v>13699</v>
      </c>
      <c r="B5475" s="17"/>
      <c r="C5475" s="17"/>
      <c r="D5475" s="16" t="s">
        <v>13700</v>
      </c>
      <c r="E5475" s="50" t="s">
        <v>4966</v>
      </c>
      <c r="F5475" s="43" t="s">
        <v>13711</v>
      </c>
      <c r="G5475" s="50" t="s">
        <v>7349</v>
      </c>
      <c r="H5475" s="43"/>
      <c r="J5475" s="17" t="str">
        <f t="shared" si="42"/>
        <v>11 May 1809</v>
      </c>
      <c r="K5475" s="51">
        <f t="shared" si="43"/>
        <v>332138</v>
      </c>
    </row>
    <row r="5476" spans="1:11" ht="15" customHeight="1" x14ac:dyDescent="0.2">
      <c r="A5476" s="17" t="s">
        <v>13699</v>
      </c>
      <c r="B5476" s="17"/>
      <c r="C5476" s="17"/>
      <c r="D5476" s="16" t="s">
        <v>13700</v>
      </c>
      <c r="E5476" s="50" t="s">
        <v>4966</v>
      </c>
      <c r="F5476" s="43" t="s">
        <v>837</v>
      </c>
      <c r="G5476" s="50" t="s">
        <v>1756</v>
      </c>
      <c r="H5476" s="43"/>
      <c r="J5476" s="17" t="str">
        <f t="shared" si="42"/>
        <v>2 May 1811</v>
      </c>
      <c r="K5476" s="51">
        <f t="shared" si="43"/>
        <v>332859</v>
      </c>
    </row>
    <row r="5477" spans="1:11" ht="15" customHeight="1" x14ac:dyDescent="0.2">
      <c r="A5477" s="17" t="s">
        <v>13699</v>
      </c>
      <c r="B5477" s="17"/>
      <c r="C5477" s="17"/>
      <c r="D5477" s="16" t="s">
        <v>13700</v>
      </c>
      <c r="E5477" s="50" t="s">
        <v>4966</v>
      </c>
      <c r="F5477" s="43" t="s">
        <v>2749</v>
      </c>
      <c r="G5477" s="50" t="s">
        <v>2004</v>
      </c>
      <c r="H5477" s="43" t="s">
        <v>8252</v>
      </c>
      <c r="J5477" s="17" t="str">
        <f t="shared" si="42"/>
        <v>28 February 1812</v>
      </c>
      <c r="K5477" s="51">
        <f t="shared" si="43"/>
        <v>333161</v>
      </c>
    </row>
    <row r="5478" spans="1:11" ht="15" customHeight="1" x14ac:dyDescent="0.2">
      <c r="A5478" s="17" t="s">
        <v>13699</v>
      </c>
      <c r="B5478" s="17" t="b">
        <v>1</v>
      </c>
      <c r="C5478" s="17"/>
      <c r="D5478" s="16" t="s">
        <v>13700</v>
      </c>
      <c r="E5478" s="50" t="s">
        <v>4966</v>
      </c>
      <c r="F5478" s="43" t="s">
        <v>13712</v>
      </c>
      <c r="G5478" s="50" t="s">
        <v>2039</v>
      </c>
      <c r="H5478" s="43"/>
      <c r="J5478" s="17" t="str">
        <f t="shared" si="42"/>
        <v>14 May 1812</v>
      </c>
      <c r="K5478" s="51">
        <f t="shared" si="43"/>
        <v>333237</v>
      </c>
    </row>
    <row r="5479" spans="1:11" ht="15" customHeight="1" x14ac:dyDescent="0.2">
      <c r="A5479" s="17" t="s">
        <v>13699</v>
      </c>
      <c r="B5479" s="17"/>
      <c r="C5479" s="17"/>
      <c r="D5479" s="16" t="s">
        <v>13700</v>
      </c>
      <c r="E5479" s="50" t="s">
        <v>4966</v>
      </c>
      <c r="F5479" s="43" t="s">
        <v>746</v>
      </c>
      <c r="G5479" s="50" t="s">
        <v>7869</v>
      </c>
      <c r="H5479" s="43"/>
      <c r="J5479" s="17" t="str">
        <f t="shared" si="42"/>
        <v>22 October 1812</v>
      </c>
      <c r="K5479" s="51">
        <f t="shared" si="43"/>
        <v>333398</v>
      </c>
    </row>
    <row r="5480" spans="1:11" ht="15" customHeight="1" x14ac:dyDescent="0.2">
      <c r="A5480" s="17" t="s">
        <v>13699</v>
      </c>
      <c r="B5480" s="17"/>
      <c r="C5480" s="17"/>
      <c r="D5480" s="16" t="s">
        <v>13700</v>
      </c>
      <c r="E5480" s="50" t="s">
        <v>4966</v>
      </c>
      <c r="F5480" s="43" t="s">
        <v>13713</v>
      </c>
      <c r="G5480" s="50" t="s">
        <v>2291</v>
      </c>
      <c r="H5480" s="43"/>
      <c r="J5480" s="17" t="str">
        <f t="shared" si="42"/>
        <v>26 August 1813</v>
      </c>
      <c r="K5480" s="51">
        <f t="shared" si="43"/>
        <v>333706</v>
      </c>
    </row>
    <row r="5481" spans="1:11" ht="15" customHeight="1" x14ac:dyDescent="0.2">
      <c r="A5481" s="17" t="s">
        <v>13699</v>
      </c>
      <c r="B5481" s="17" t="b">
        <v>1</v>
      </c>
      <c r="C5481" s="17"/>
      <c r="D5481" s="16" t="s">
        <v>13700</v>
      </c>
      <c r="E5481" s="50" t="s">
        <v>4966</v>
      </c>
      <c r="F5481" s="43" t="s">
        <v>10202</v>
      </c>
      <c r="G5481" s="50" t="s">
        <v>2308</v>
      </c>
      <c r="H5481" s="43"/>
      <c r="J5481" s="17" t="str">
        <f t="shared" si="42"/>
        <v>16 September 1813</v>
      </c>
      <c r="K5481" s="51">
        <f t="shared" si="43"/>
        <v>333727</v>
      </c>
    </row>
    <row r="5482" spans="1:11" ht="15" customHeight="1" x14ac:dyDescent="0.2">
      <c r="A5482" s="17" t="s">
        <v>13699</v>
      </c>
      <c r="B5482" s="17"/>
      <c r="C5482" s="17"/>
      <c r="D5482" s="16" t="s">
        <v>13700</v>
      </c>
      <c r="E5482" s="50" t="s">
        <v>4966</v>
      </c>
      <c r="F5482" s="43" t="s">
        <v>3994</v>
      </c>
      <c r="G5482" s="50" t="s">
        <v>4437</v>
      </c>
      <c r="H5482" s="43" t="s">
        <v>7280</v>
      </c>
      <c r="J5482" s="17" t="str">
        <f t="shared" si="42"/>
        <v>7 December 1813</v>
      </c>
      <c r="K5482" s="51">
        <f t="shared" si="43"/>
        <v>333809</v>
      </c>
    </row>
    <row r="5483" spans="1:11" ht="15" customHeight="1" x14ac:dyDescent="0.2">
      <c r="A5483" s="17" t="s">
        <v>13699</v>
      </c>
      <c r="B5483" s="17"/>
      <c r="C5483" s="17"/>
      <c r="D5483" s="16" t="s">
        <v>13700</v>
      </c>
      <c r="E5483" s="50" t="s">
        <v>4966</v>
      </c>
      <c r="F5483" s="43" t="s">
        <v>13714</v>
      </c>
      <c r="G5483" s="50" t="s">
        <v>11544</v>
      </c>
      <c r="H5483" s="43"/>
      <c r="J5483" s="17" t="str">
        <f t="shared" si="42"/>
        <v>8 December 1813</v>
      </c>
      <c r="K5483" s="51">
        <f t="shared" si="43"/>
        <v>333810</v>
      </c>
    </row>
    <row r="5484" spans="1:11" ht="15" customHeight="1" x14ac:dyDescent="0.2">
      <c r="A5484" s="17" t="s">
        <v>13699</v>
      </c>
      <c r="B5484" s="17"/>
      <c r="C5484" s="17"/>
      <c r="D5484" s="16" t="s">
        <v>13700</v>
      </c>
      <c r="E5484" s="50" t="s">
        <v>4966</v>
      </c>
      <c r="F5484" s="43" t="s">
        <v>13715</v>
      </c>
      <c r="G5484" s="50" t="s">
        <v>2353</v>
      </c>
      <c r="H5484" s="43"/>
      <c r="J5484" s="17" t="str">
        <f t="shared" si="42"/>
        <v>9 December 1813</v>
      </c>
      <c r="K5484" s="51">
        <f t="shared" si="43"/>
        <v>333811</v>
      </c>
    </row>
    <row r="5485" spans="1:11" ht="15" customHeight="1" x14ac:dyDescent="0.2">
      <c r="A5485" s="17" t="s">
        <v>13699</v>
      </c>
      <c r="B5485" s="17"/>
      <c r="C5485" s="17"/>
      <c r="D5485" s="16" t="s">
        <v>13700</v>
      </c>
      <c r="E5485" s="50" t="s">
        <v>4966</v>
      </c>
      <c r="F5485" s="43" t="s">
        <v>13716</v>
      </c>
      <c r="G5485" s="50" t="s">
        <v>3563</v>
      </c>
      <c r="H5485" s="43"/>
      <c r="J5485" s="17" t="str">
        <f t="shared" si="42"/>
        <v>21 April 1814</v>
      </c>
      <c r="K5485" s="51">
        <f t="shared" si="43"/>
        <v>333944</v>
      </c>
    </row>
    <row r="5486" spans="1:11" ht="15" customHeight="1" x14ac:dyDescent="0.2">
      <c r="A5486" s="17" t="s">
        <v>13699</v>
      </c>
      <c r="B5486" s="17"/>
      <c r="C5486" s="17"/>
      <c r="D5486" s="16" t="s">
        <v>13700</v>
      </c>
      <c r="E5486" s="50" t="s">
        <v>4966</v>
      </c>
      <c r="F5486" s="43" t="s">
        <v>13717</v>
      </c>
      <c r="G5486" s="50" t="s">
        <v>7289</v>
      </c>
      <c r="H5486" s="43"/>
      <c r="J5486" s="17" t="str">
        <f t="shared" si="42"/>
        <v>9 September 1819</v>
      </c>
      <c r="K5486" s="51">
        <f t="shared" si="43"/>
        <v>335911</v>
      </c>
    </row>
    <row r="5487" spans="1:11" ht="15" customHeight="1" x14ac:dyDescent="0.2">
      <c r="A5487" s="17" t="s">
        <v>13699</v>
      </c>
      <c r="B5487" s="17"/>
      <c r="C5487" s="17"/>
      <c r="D5487" s="16" t="s">
        <v>13700</v>
      </c>
      <c r="E5487" s="50" t="s">
        <v>4966</v>
      </c>
      <c r="F5487" s="43" t="s">
        <v>13718</v>
      </c>
      <c r="G5487" s="50" t="s">
        <v>3096</v>
      </c>
      <c r="H5487" s="43"/>
      <c r="J5487" s="17" t="str">
        <f t="shared" si="42"/>
        <v>23 December 1819</v>
      </c>
      <c r="K5487" s="51">
        <f t="shared" si="43"/>
        <v>336016</v>
      </c>
    </row>
    <row r="5488" spans="1:11" ht="15" customHeight="1" x14ac:dyDescent="0.2">
      <c r="A5488" s="17" t="s">
        <v>13699</v>
      </c>
      <c r="B5488" s="17" t="b">
        <v>1</v>
      </c>
      <c r="C5488" s="17"/>
      <c r="D5488" s="16" t="s">
        <v>13700</v>
      </c>
      <c r="E5488" s="50" t="s">
        <v>10297</v>
      </c>
      <c r="F5488" s="43" t="s">
        <v>13719</v>
      </c>
      <c r="G5488" s="50" t="s">
        <v>13147</v>
      </c>
      <c r="H5488" s="43"/>
      <c r="J5488" s="17" t="str">
        <f t="shared" si="42"/>
        <v>2 February 1809</v>
      </c>
      <c r="K5488" s="51">
        <f t="shared" si="43"/>
        <v>332040</v>
      </c>
    </row>
    <row r="5489" spans="1:11" ht="15" customHeight="1" x14ac:dyDescent="0.2">
      <c r="A5489" s="17" t="s">
        <v>13699</v>
      </c>
      <c r="B5489" s="17"/>
      <c r="C5489" s="17"/>
      <c r="D5489" s="16" t="s">
        <v>13700</v>
      </c>
      <c r="E5489" s="50" t="s">
        <v>10297</v>
      </c>
      <c r="F5489" s="43" t="s">
        <v>13720</v>
      </c>
      <c r="G5489" s="50" t="s">
        <v>7321</v>
      </c>
      <c r="H5489" s="43"/>
      <c r="J5489" s="17" t="str">
        <f t="shared" si="42"/>
        <v>22 February 1809</v>
      </c>
      <c r="K5489" s="51">
        <f t="shared" si="43"/>
        <v>332060</v>
      </c>
    </row>
    <row r="5490" spans="1:11" ht="15" customHeight="1" x14ac:dyDescent="0.2">
      <c r="A5490" s="17" t="s">
        <v>13699</v>
      </c>
      <c r="B5490" s="17"/>
      <c r="C5490" s="17"/>
      <c r="D5490" s="16" t="s">
        <v>13700</v>
      </c>
      <c r="E5490" s="50" t="s">
        <v>10297</v>
      </c>
      <c r="F5490" s="43" t="s">
        <v>13721</v>
      </c>
      <c r="G5490" s="50" t="s">
        <v>12099</v>
      </c>
      <c r="H5490" s="43"/>
      <c r="J5490" s="17" t="str">
        <f t="shared" si="42"/>
        <v>5 June 1809</v>
      </c>
      <c r="K5490" s="51">
        <f t="shared" si="43"/>
        <v>332163</v>
      </c>
    </row>
    <row r="5491" spans="1:11" ht="15" customHeight="1" x14ac:dyDescent="0.2">
      <c r="A5491" s="17" t="s">
        <v>13699</v>
      </c>
      <c r="B5491" s="17"/>
      <c r="C5491" s="17"/>
      <c r="D5491" s="16" t="s">
        <v>13700</v>
      </c>
      <c r="E5491" s="50" t="s">
        <v>10297</v>
      </c>
      <c r="F5491" s="43" t="s">
        <v>13722</v>
      </c>
      <c r="G5491" s="50" t="s">
        <v>13723</v>
      </c>
      <c r="H5491" s="43"/>
      <c r="J5491" s="17" t="str">
        <f t="shared" si="42"/>
        <v>9 June 1809</v>
      </c>
      <c r="K5491" s="51">
        <f t="shared" si="43"/>
        <v>332167</v>
      </c>
    </row>
    <row r="5492" spans="1:11" ht="15" customHeight="1" x14ac:dyDescent="0.2">
      <c r="A5492" s="17" t="s">
        <v>13699</v>
      </c>
      <c r="B5492" s="17"/>
      <c r="C5492" s="17"/>
      <c r="D5492" s="16" t="s">
        <v>13700</v>
      </c>
      <c r="E5492" s="50" t="s">
        <v>10297</v>
      </c>
      <c r="F5492" s="43" t="s">
        <v>13724</v>
      </c>
      <c r="G5492" s="50" t="s">
        <v>12182</v>
      </c>
      <c r="H5492" s="43"/>
      <c r="J5492" s="17" t="str">
        <f t="shared" si="42"/>
        <v>4 October 1809</v>
      </c>
      <c r="K5492" s="51">
        <f t="shared" si="43"/>
        <v>332284</v>
      </c>
    </row>
    <row r="5493" spans="1:11" ht="15" customHeight="1" x14ac:dyDescent="0.2">
      <c r="A5493" s="17" t="s">
        <v>13699</v>
      </c>
      <c r="B5493" s="17"/>
      <c r="C5493" s="17"/>
      <c r="D5493" s="16" t="s">
        <v>13700</v>
      </c>
      <c r="E5493" s="50" t="s">
        <v>10297</v>
      </c>
      <c r="F5493" s="43" t="s">
        <v>13725</v>
      </c>
      <c r="G5493" s="50" t="s">
        <v>8250</v>
      </c>
      <c r="H5493" s="43"/>
      <c r="J5493" s="17" t="str">
        <f t="shared" si="42"/>
        <v>14 December 1809</v>
      </c>
      <c r="K5493" s="51">
        <f t="shared" si="43"/>
        <v>332355</v>
      </c>
    </row>
    <row r="5494" spans="1:11" ht="15" customHeight="1" x14ac:dyDescent="0.2">
      <c r="A5494" s="17" t="s">
        <v>13699</v>
      </c>
      <c r="B5494" s="17"/>
      <c r="C5494" s="17"/>
      <c r="D5494" s="16" t="s">
        <v>13700</v>
      </c>
      <c r="E5494" s="50" t="s">
        <v>10297</v>
      </c>
      <c r="F5494" s="43" t="s">
        <v>13726</v>
      </c>
      <c r="G5494" s="50" t="s">
        <v>9579</v>
      </c>
      <c r="H5494" s="43"/>
      <c r="J5494" s="17" t="str">
        <f t="shared" si="42"/>
        <v>28 June 1810</v>
      </c>
      <c r="K5494" s="51">
        <f t="shared" si="43"/>
        <v>332551</v>
      </c>
    </row>
    <row r="5495" spans="1:11" ht="15" customHeight="1" x14ac:dyDescent="0.2">
      <c r="A5495" s="17" t="s">
        <v>13699</v>
      </c>
      <c r="B5495" s="17" t="b">
        <v>1</v>
      </c>
      <c r="C5495" s="17"/>
      <c r="D5495" s="16" t="s">
        <v>13700</v>
      </c>
      <c r="E5495" s="50" t="s">
        <v>10297</v>
      </c>
      <c r="F5495" s="43" t="s">
        <v>13727</v>
      </c>
      <c r="G5495" s="50" t="s">
        <v>13728</v>
      </c>
      <c r="H5495" s="43"/>
      <c r="J5495" s="17" t="str">
        <f t="shared" si="42"/>
        <v>21 August 1810</v>
      </c>
      <c r="K5495" s="51">
        <f t="shared" si="43"/>
        <v>332605</v>
      </c>
    </row>
    <row r="5496" spans="1:11" ht="15" customHeight="1" x14ac:dyDescent="0.2">
      <c r="A5496" s="17" t="s">
        <v>13699</v>
      </c>
      <c r="B5496" s="17"/>
      <c r="C5496" s="17"/>
      <c r="D5496" s="16" t="s">
        <v>13700</v>
      </c>
      <c r="E5496" s="50" t="s">
        <v>10297</v>
      </c>
      <c r="F5496" s="43" t="s">
        <v>1476</v>
      </c>
      <c r="G5496" s="50" t="s">
        <v>9758</v>
      </c>
      <c r="H5496" s="43"/>
      <c r="J5496" s="17" t="str">
        <f t="shared" si="42"/>
        <v>30 August 1810</v>
      </c>
      <c r="K5496" s="51">
        <f t="shared" si="43"/>
        <v>332614</v>
      </c>
    </row>
    <row r="5497" spans="1:11" ht="15" customHeight="1" x14ac:dyDescent="0.2">
      <c r="A5497" s="17" t="s">
        <v>13729</v>
      </c>
      <c r="B5497" s="17"/>
      <c r="C5497" s="17"/>
      <c r="D5497" s="16" t="s">
        <v>13700</v>
      </c>
      <c r="E5497" s="50" t="s">
        <v>10297</v>
      </c>
      <c r="F5497" s="43" t="s">
        <v>13730</v>
      </c>
      <c r="G5497" s="50" t="s">
        <v>4983</v>
      </c>
      <c r="H5497" s="43" t="s">
        <v>4954</v>
      </c>
      <c r="J5497" s="17" t="str">
        <f t="shared" si="42"/>
        <v>23 May 1811</v>
      </c>
      <c r="K5497" s="51">
        <f t="shared" si="43"/>
        <v>332880</v>
      </c>
    </row>
    <row r="5498" spans="1:11" ht="15" customHeight="1" x14ac:dyDescent="0.2">
      <c r="A5498" s="17" t="s">
        <v>13729</v>
      </c>
      <c r="B5498" s="17"/>
      <c r="C5498" s="17"/>
      <c r="D5498" s="16" t="s">
        <v>13700</v>
      </c>
      <c r="E5498" s="50" t="s">
        <v>10297</v>
      </c>
      <c r="F5498" s="43" t="s">
        <v>13731</v>
      </c>
      <c r="G5498" s="50" t="s">
        <v>7759</v>
      </c>
      <c r="H5498" s="43"/>
      <c r="J5498" s="17" t="str">
        <f t="shared" si="42"/>
        <v>25 July 1811</v>
      </c>
      <c r="K5498" s="51">
        <f t="shared" si="43"/>
        <v>332943</v>
      </c>
    </row>
    <row r="5499" spans="1:11" ht="15" customHeight="1" x14ac:dyDescent="0.2">
      <c r="A5499" s="17" t="s">
        <v>13729</v>
      </c>
      <c r="B5499" s="17" t="b">
        <v>1</v>
      </c>
      <c r="C5499" s="17"/>
      <c r="D5499" s="16" t="s">
        <v>13700</v>
      </c>
      <c r="E5499" s="50" t="s">
        <v>10297</v>
      </c>
      <c r="F5499" s="43" t="s">
        <v>13732</v>
      </c>
      <c r="G5499" s="50" t="s">
        <v>2004</v>
      </c>
      <c r="H5499" s="43"/>
      <c r="J5499" s="17" t="str">
        <f t="shared" si="42"/>
        <v>28 February 1812</v>
      </c>
      <c r="K5499" s="51">
        <f t="shared" si="43"/>
        <v>333161</v>
      </c>
    </row>
    <row r="5500" spans="1:11" ht="15" customHeight="1" x14ac:dyDescent="0.2">
      <c r="A5500" s="17" t="s">
        <v>13729</v>
      </c>
      <c r="B5500" s="17"/>
      <c r="C5500" s="17"/>
      <c r="D5500" s="16" t="s">
        <v>13700</v>
      </c>
      <c r="E5500" s="50" t="s">
        <v>10297</v>
      </c>
      <c r="F5500" s="43" t="s">
        <v>13733</v>
      </c>
      <c r="G5500" s="50" t="s">
        <v>13734</v>
      </c>
      <c r="H5500" s="43"/>
      <c r="J5500" s="17" t="str">
        <f t="shared" si="42"/>
        <v>8 May 1812</v>
      </c>
      <c r="K5500" s="51">
        <f t="shared" si="43"/>
        <v>333231</v>
      </c>
    </row>
    <row r="5501" spans="1:11" ht="15" customHeight="1" x14ac:dyDescent="0.2">
      <c r="A5501" s="17" t="s">
        <v>13729</v>
      </c>
      <c r="B5501" s="17"/>
      <c r="C5501" s="17"/>
      <c r="D5501" s="16" t="s">
        <v>13700</v>
      </c>
      <c r="E5501" s="50" t="s">
        <v>10297</v>
      </c>
      <c r="F5501" s="43" t="s">
        <v>13735</v>
      </c>
      <c r="G5501" s="50" t="s">
        <v>11767</v>
      </c>
      <c r="H5501" s="43"/>
      <c r="J5501" s="17" t="str">
        <f t="shared" si="42"/>
        <v>9 May 1812</v>
      </c>
      <c r="K5501" s="51">
        <f t="shared" si="43"/>
        <v>333232</v>
      </c>
    </row>
    <row r="5502" spans="1:11" ht="15" customHeight="1" x14ac:dyDescent="0.2">
      <c r="A5502" s="17" t="s">
        <v>13729</v>
      </c>
      <c r="B5502" s="17"/>
      <c r="C5502" s="17"/>
      <c r="D5502" s="16" t="s">
        <v>13700</v>
      </c>
      <c r="E5502" s="50" t="s">
        <v>10297</v>
      </c>
      <c r="F5502" s="43" t="s">
        <v>13736</v>
      </c>
      <c r="G5502" s="50" t="s">
        <v>13737</v>
      </c>
      <c r="H5502" s="43"/>
      <c r="J5502" s="17" t="str">
        <f t="shared" si="42"/>
        <v>10 May 1812</v>
      </c>
      <c r="K5502" s="51">
        <f t="shared" si="43"/>
        <v>333233</v>
      </c>
    </row>
    <row r="5503" spans="1:11" ht="15" customHeight="1" x14ac:dyDescent="0.2">
      <c r="A5503" s="17" t="s">
        <v>13729</v>
      </c>
      <c r="B5503" s="17"/>
      <c r="C5503" s="17"/>
      <c r="D5503" s="16" t="s">
        <v>13700</v>
      </c>
      <c r="E5503" s="50" t="s">
        <v>10297</v>
      </c>
      <c r="F5503" s="43" t="s">
        <v>13738</v>
      </c>
      <c r="G5503" s="50" t="s">
        <v>7947</v>
      </c>
      <c r="H5503" s="43" t="s">
        <v>3420</v>
      </c>
      <c r="J5503" s="17" t="str">
        <f t="shared" si="42"/>
        <v>17 March 1819</v>
      </c>
      <c r="K5503" s="51">
        <f t="shared" si="43"/>
        <v>335735</v>
      </c>
    </row>
    <row r="5504" spans="1:11" ht="15" customHeight="1" x14ac:dyDescent="0.2">
      <c r="A5504" s="17" t="s">
        <v>13729</v>
      </c>
      <c r="B5504" s="17"/>
      <c r="C5504" s="17"/>
      <c r="D5504" s="16" t="s">
        <v>13700</v>
      </c>
      <c r="E5504" s="50" t="s">
        <v>10297</v>
      </c>
      <c r="F5504" s="43" t="s">
        <v>13739</v>
      </c>
      <c r="G5504" s="50" t="s">
        <v>4218</v>
      </c>
      <c r="H5504" s="43" t="s">
        <v>2353</v>
      </c>
      <c r="J5504" s="17" t="str">
        <f t="shared" si="42"/>
        <v>18 March 1819</v>
      </c>
      <c r="K5504" s="51">
        <f t="shared" si="43"/>
        <v>335736</v>
      </c>
    </row>
    <row r="5505" spans="1:11" ht="15" customHeight="1" x14ac:dyDescent="0.2">
      <c r="A5505" s="17" t="s">
        <v>13729</v>
      </c>
      <c r="B5505" s="17"/>
      <c r="C5505" s="17"/>
      <c r="D5505" s="16" t="s">
        <v>13700</v>
      </c>
      <c r="E5505" s="50" t="s">
        <v>10297</v>
      </c>
      <c r="F5505" s="43" t="s">
        <v>13740</v>
      </c>
      <c r="G5505" s="50" t="s">
        <v>7998</v>
      </c>
      <c r="H5505" s="43" t="s">
        <v>13741</v>
      </c>
      <c r="J5505" s="17" t="str">
        <f t="shared" si="42"/>
        <v>22 April 1819</v>
      </c>
      <c r="K5505" s="51">
        <f t="shared" si="43"/>
        <v>335771</v>
      </c>
    </row>
    <row r="5506" spans="1:11" ht="15" customHeight="1" x14ac:dyDescent="0.2">
      <c r="A5506" s="17" t="s">
        <v>13729</v>
      </c>
      <c r="B5506" s="17"/>
      <c r="C5506" s="17"/>
      <c r="D5506" s="16" t="s">
        <v>13700</v>
      </c>
      <c r="E5506" s="50" t="s">
        <v>10297</v>
      </c>
      <c r="F5506" s="43" t="s">
        <v>13742</v>
      </c>
      <c r="G5506" s="50" t="s">
        <v>7152</v>
      </c>
      <c r="H5506" s="43" t="s">
        <v>3940</v>
      </c>
      <c r="J5506" s="17" t="str">
        <f t="shared" si="42"/>
        <v>1 July 1819</v>
      </c>
      <c r="K5506" s="51">
        <f t="shared" si="43"/>
        <v>335841</v>
      </c>
    </row>
    <row r="5507" spans="1:11" ht="15" customHeight="1" x14ac:dyDescent="0.2">
      <c r="A5507" s="17" t="s">
        <v>13729</v>
      </c>
      <c r="B5507" s="17"/>
      <c r="C5507" s="17"/>
      <c r="D5507" s="16" t="s">
        <v>13700</v>
      </c>
      <c r="E5507" s="50" t="s">
        <v>10297</v>
      </c>
      <c r="F5507" s="43" t="s">
        <v>13743</v>
      </c>
      <c r="G5507" s="50" t="s">
        <v>4225</v>
      </c>
      <c r="H5507" s="43" t="s">
        <v>5050</v>
      </c>
      <c r="J5507" s="17" t="str">
        <f t="shared" si="42"/>
        <v>22 July 1819</v>
      </c>
      <c r="K5507" s="51">
        <f t="shared" si="43"/>
        <v>335862</v>
      </c>
    </row>
    <row r="5508" spans="1:11" ht="15" customHeight="1" x14ac:dyDescent="0.2">
      <c r="A5508" s="17" t="s">
        <v>13729</v>
      </c>
      <c r="B5508" s="17"/>
      <c r="C5508" s="17"/>
      <c r="D5508" s="16" t="s">
        <v>13700</v>
      </c>
      <c r="E5508" s="50" t="s">
        <v>10297</v>
      </c>
      <c r="F5508" s="43" t="s">
        <v>13744</v>
      </c>
      <c r="G5508" s="50" t="s">
        <v>7289</v>
      </c>
      <c r="H5508" s="43"/>
      <c r="J5508" s="17" t="str">
        <f t="shared" si="42"/>
        <v>9 September 1819</v>
      </c>
      <c r="K5508" s="51">
        <f t="shared" si="43"/>
        <v>335911</v>
      </c>
    </row>
    <row r="5509" spans="1:11" ht="15" customHeight="1" x14ac:dyDescent="0.2">
      <c r="A5509" s="17" t="s">
        <v>13729</v>
      </c>
      <c r="B5509" s="17"/>
      <c r="C5509" s="17"/>
      <c r="D5509" s="16" t="s">
        <v>13700</v>
      </c>
      <c r="E5509" s="50" t="s">
        <v>10297</v>
      </c>
      <c r="F5509" s="43" t="s">
        <v>13745</v>
      </c>
      <c r="G5509" s="50" t="s">
        <v>3096</v>
      </c>
      <c r="H5509" s="43"/>
      <c r="J5509" s="17" t="str">
        <f t="shared" si="42"/>
        <v>23 December 1819</v>
      </c>
      <c r="K5509" s="51">
        <f t="shared" si="43"/>
        <v>336016</v>
      </c>
    </row>
    <row r="5510" spans="1:11" ht="15" customHeight="1" x14ac:dyDescent="0.2">
      <c r="A5510" s="17" t="s">
        <v>13729</v>
      </c>
      <c r="B5510" s="17" t="b">
        <v>1</v>
      </c>
      <c r="C5510" s="17"/>
      <c r="D5510" s="16" t="s">
        <v>13700</v>
      </c>
      <c r="E5510" s="50" t="s">
        <v>13746</v>
      </c>
      <c r="F5510" s="43" t="s">
        <v>13747</v>
      </c>
      <c r="G5510" s="50" t="s">
        <v>4437</v>
      </c>
      <c r="H5510" s="43"/>
      <c r="J5510" s="17" t="str">
        <f t="shared" si="42"/>
        <v>7 December 1813</v>
      </c>
      <c r="K5510" s="51">
        <f t="shared" si="43"/>
        <v>333809</v>
      </c>
    </row>
    <row r="5511" spans="1:11" ht="15" customHeight="1" x14ac:dyDescent="0.2">
      <c r="A5511" s="17" t="s">
        <v>13729</v>
      </c>
      <c r="B5511" s="17" t="b">
        <v>1</v>
      </c>
      <c r="C5511" s="17"/>
      <c r="D5511" s="16" t="s">
        <v>13700</v>
      </c>
      <c r="E5511" s="50" t="s">
        <v>13746</v>
      </c>
      <c r="F5511" s="43" t="s">
        <v>13748</v>
      </c>
      <c r="G5511" s="50" t="s">
        <v>11756</v>
      </c>
      <c r="H5511" s="43"/>
      <c r="J5511" s="17" t="str">
        <f t="shared" si="42"/>
        <v>24 December 1813</v>
      </c>
      <c r="K5511" s="51">
        <f t="shared" si="43"/>
        <v>333826</v>
      </c>
    </row>
    <row r="5512" spans="1:11" ht="15" customHeight="1" x14ac:dyDescent="0.2">
      <c r="A5512" s="17" t="s">
        <v>13729</v>
      </c>
      <c r="B5512" s="17"/>
      <c r="C5512" s="17"/>
      <c r="D5512" s="16" t="s">
        <v>13700</v>
      </c>
      <c r="E5512" s="50" t="s">
        <v>13746</v>
      </c>
      <c r="F5512" s="43" t="s">
        <v>13749</v>
      </c>
      <c r="G5512" s="50" t="s">
        <v>2364</v>
      </c>
      <c r="H5512" s="43"/>
      <c r="J5512" s="17" t="str">
        <f t="shared" si="42"/>
        <v>25 December 1813</v>
      </c>
      <c r="K5512" s="51">
        <f t="shared" si="43"/>
        <v>333827</v>
      </c>
    </row>
    <row r="5513" spans="1:11" ht="15" customHeight="1" x14ac:dyDescent="0.2">
      <c r="A5513" s="17" t="s">
        <v>13729</v>
      </c>
      <c r="B5513" s="17"/>
      <c r="C5513" s="17"/>
      <c r="D5513" s="16" t="s">
        <v>13700</v>
      </c>
      <c r="E5513" s="50" t="s">
        <v>13746</v>
      </c>
      <c r="F5513" s="43" t="s">
        <v>13750</v>
      </c>
      <c r="G5513" s="50" t="s">
        <v>2379</v>
      </c>
      <c r="H5513" s="43"/>
      <c r="J5513" s="17" t="str">
        <f t="shared" si="42"/>
        <v>30 December 1813</v>
      </c>
      <c r="K5513" s="51">
        <f t="shared" si="43"/>
        <v>333832</v>
      </c>
    </row>
    <row r="5514" spans="1:11" ht="15" customHeight="1" x14ac:dyDescent="0.2">
      <c r="A5514" s="17" t="s">
        <v>13729</v>
      </c>
      <c r="B5514" s="17" t="b">
        <v>1</v>
      </c>
      <c r="C5514" s="17"/>
      <c r="D5514" s="16" t="s">
        <v>13700</v>
      </c>
      <c r="E5514" s="50" t="s">
        <v>13746</v>
      </c>
      <c r="F5514" s="43" t="s">
        <v>13751</v>
      </c>
      <c r="G5514" s="50" t="s">
        <v>2386</v>
      </c>
      <c r="H5514" s="43"/>
      <c r="J5514" s="17" t="str">
        <f t="shared" si="42"/>
        <v>20 January 1814</v>
      </c>
      <c r="K5514" s="51">
        <f t="shared" si="43"/>
        <v>333853</v>
      </c>
    </row>
    <row r="5515" spans="1:11" ht="15" customHeight="1" x14ac:dyDescent="0.2">
      <c r="A5515" s="17" t="s">
        <v>13729</v>
      </c>
      <c r="B5515" s="17"/>
      <c r="C5515" s="17"/>
      <c r="D5515" s="16" t="s">
        <v>13700</v>
      </c>
      <c r="E5515" s="50" t="s">
        <v>13746</v>
      </c>
      <c r="F5515" s="43" t="s">
        <v>13752</v>
      </c>
      <c r="G5515" s="50" t="s">
        <v>3563</v>
      </c>
      <c r="H5515" s="43"/>
      <c r="J5515" s="17" t="str">
        <f t="shared" si="42"/>
        <v>21 April 1814</v>
      </c>
      <c r="K5515" s="51">
        <f t="shared" si="43"/>
        <v>333944</v>
      </c>
    </row>
    <row r="5516" spans="1:11" ht="15" customHeight="1" x14ac:dyDescent="0.2">
      <c r="A5516" s="17" t="s">
        <v>13729</v>
      </c>
      <c r="B5516" s="17"/>
      <c r="C5516" s="17"/>
      <c r="D5516" s="16" t="s">
        <v>13700</v>
      </c>
      <c r="E5516" s="50" t="s">
        <v>13746</v>
      </c>
      <c r="F5516" s="43" t="s">
        <v>13753</v>
      </c>
      <c r="G5516" s="50" t="s">
        <v>2437</v>
      </c>
      <c r="H5516" s="43"/>
      <c r="J5516" s="17" t="str">
        <f t="shared" si="42"/>
        <v>19 May 1814</v>
      </c>
      <c r="K5516" s="51">
        <f t="shared" si="43"/>
        <v>333972</v>
      </c>
    </row>
    <row r="5517" spans="1:11" ht="15" customHeight="1" x14ac:dyDescent="0.2">
      <c r="A5517" s="17" t="s">
        <v>13729</v>
      </c>
      <c r="B5517" s="17"/>
      <c r="C5517" s="17"/>
      <c r="D5517" s="16" t="s">
        <v>13700</v>
      </c>
      <c r="E5517" s="50" t="s">
        <v>13746</v>
      </c>
      <c r="F5517" s="43" t="s">
        <v>13754</v>
      </c>
      <c r="G5517" s="50" t="s">
        <v>7369</v>
      </c>
      <c r="H5517" s="43"/>
      <c r="J5517" s="17" t="str">
        <f t="shared" si="42"/>
        <v>17 November 1814</v>
      </c>
      <c r="K5517" s="51">
        <f t="shared" si="43"/>
        <v>334154</v>
      </c>
    </row>
    <row r="5518" spans="1:11" ht="15" customHeight="1" x14ac:dyDescent="0.2">
      <c r="A5518" s="17" t="s">
        <v>13729</v>
      </c>
      <c r="B5518" s="17"/>
      <c r="C5518" s="17"/>
      <c r="D5518" s="16" t="s">
        <v>13700</v>
      </c>
      <c r="E5518" s="50" t="s">
        <v>13746</v>
      </c>
      <c r="F5518" s="43" t="s">
        <v>13755</v>
      </c>
      <c r="G5518" s="50" t="s">
        <v>3940</v>
      </c>
      <c r="H5518" s="43"/>
      <c r="J5518" s="17" t="str">
        <f t="shared" si="42"/>
        <v>23 March 1815</v>
      </c>
      <c r="K5518" s="51">
        <f t="shared" si="43"/>
        <v>334280</v>
      </c>
    </row>
    <row r="5519" spans="1:11" ht="15" customHeight="1" x14ac:dyDescent="0.2">
      <c r="A5519" s="17" t="s">
        <v>13729</v>
      </c>
      <c r="B5519" s="17"/>
      <c r="C5519" s="17"/>
      <c r="D5519" s="16" t="s">
        <v>13700</v>
      </c>
      <c r="E5519" s="50" t="s">
        <v>13746</v>
      </c>
      <c r="F5519" s="43" t="s">
        <v>13756</v>
      </c>
      <c r="G5519" s="43" t="s">
        <v>3952</v>
      </c>
      <c r="H5519" s="43"/>
      <c r="J5519" s="17" t="str">
        <f t="shared" si="42"/>
        <v>11 May 1815</v>
      </c>
      <c r="K5519" s="51">
        <f t="shared" si="43"/>
        <v>334329</v>
      </c>
    </row>
    <row r="5520" spans="1:11" ht="15" customHeight="1" x14ac:dyDescent="0.2">
      <c r="A5520" s="17" t="s">
        <v>13729</v>
      </c>
      <c r="B5520" s="17"/>
      <c r="C5520" s="17"/>
      <c r="D5520" s="16" t="s">
        <v>13700</v>
      </c>
      <c r="E5520" s="50" t="s">
        <v>13746</v>
      </c>
      <c r="F5520" s="43" t="s">
        <v>13757</v>
      </c>
      <c r="G5520" s="50" t="s">
        <v>8822</v>
      </c>
      <c r="H5520" s="43"/>
      <c r="J5520" s="17" t="str">
        <f t="shared" si="42"/>
        <v>18 July 1815</v>
      </c>
      <c r="K5520" s="51">
        <f t="shared" si="43"/>
        <v>334397</v>
      </c>
    </row>
    <row r="5521" spans="1:11" ht="15" customHeight="1" x14ac:dyDescent="0.2">
      <c r="A5521" s="17" t="s">
        <v>13729</v>
      </c>
      <c r="B5521" s="17"/>
      <c r="C5521" s="17"/>
      <c r="D5521" s="16" t="s">
        <v>13700</v>
      </c>
      <c r="E5521" s="50" t="s">
        <v>13746</v>
      </c>
      <c r="F5521" s="43" t="s">
        <v>13758</v>
      </c>
      <c r="G5521" s="50" t="s">
        <v>2784</v>
      </c>
      <c r="H5521" s="43"/>
      <c r="J5521" s="17" t="str">
        <f t="shared" si="42"/>
        <v>20 July 1815</v>
      </c>
      <c r="K5521" s="51">
        <f t="shared" si="43"/>
        <v>334399</v>
      </c>
    </row>
    <row r="5522" spans="1:11" ht="15" customHeight="1" x14ac:dyDescent="0.2">
      <c r="A5522" s="17" t="s">
        <v>13729</v>
      </c>
      <c r="B5522" s="17"/>
      <c r="C5522" s="17"/>
      <c r="D5522" s="16" t="s">
        <v>13700</v>
      </c>
      <c r="E5522" s="50" t="s">
        <v>13746</v>
      </c>
      <c r="F5522" s="43" t="s">
        <v>13759</v>
      </c>
      <c r="G5522" s="50" t="s">
        <v>7926</v>
      </c>
      <c r="H5522" s="43" t="s">
        <v>10222</v>
      </c>
      <c r="J5522" s="17" t="str">
        <f t="shared" si="42"/>
        <v>4 April 1816</v>
      </c>
      <c r="K5522" s="51">
        <f t="shared" si="43"/>
        <v>334658</v>
      </c>
    </row>
    <row r="5523" spans="1:11" ht="15" customHeight="1" x14ac:dyDescent="0.2">
      <c r="A5523" s="17" t="s">
        <v>13729</v>
      </c>
      <c r="B5523" s="17"/>
      <c r="C5523" s="17"/>
      <c r="D5523" s="16" t="s">
        <v>13700</v>
      </c>
      <c r="E5523" s="50" t="s">
        <v>13746</v>
      </c>
      <c r="F5523" s="43" t="s">
        <v>13760</v>
      </c>
      <c r="G5523" s="50" t="s">
        <v>4044</v>
      </c>
      <c r="H5523" s="43"/>
      <c r="J5523" s="17" t="str">
        <f t="shared" si="42"/>
        <v>11 July 1816</v>
      </c>
      <c r="K5523" s="51">
        <f t="shared" si="43"/>
        <v>334756</v>
      </c>
    </row>
    <row r="5524" spans="1:11" ht="15" customHeight="1" x14ac:dyDescent="0.2">
      <c r="A5524" s="17" t="s">
        <v>13729</v>
      </c>
      <c r="B5524" s="17"/>
      <c r="C5524" s="17"/>
      <c r="D5524" s="16" t="s">
        <v>13700</v>
      </c>
      <c r="E5524" s="50" t="s">
        <v>13746</v>
      </c>
      <c r="F5524" s="43" t="s">
        <v>13761</v>
      </c>
      <c r="G5524" s="50" t="s">
        <v>2858</v>
      </c>
      <c r="H5524" s="43"/>
      <c r="J5524" s="17" t="str">
        <f t="shared" si="42"/>
        <v>12 September 1816</v>
      </c>
      <c r="K5524" s="51">
        <f t="shared" si="43"/>
        <v>334819</v>
      </c>
    </row>
    <row r="5525" spans="1:11" ht="15" customHeight="1" x14ac:dyDescent="0.2">
      <c r="A5525" s="17" t="s">
        <v>13729</v>
      </c>
      <c r="B5525" s="17"/>
      <c r="C5525" s="17"/>
      <c r="D5525" s="16" t="s">
        <v>13700</v>
      </c>
      <c r="E5525" s="50" t="s">
        <v>13746</v>
      </c>
      <c r="F5525" s="43" t="s">
        <v>13762</v>
      </c>
      <c r="G5525" s="50" t="s">
        <v>8350</v>
      </c>
      <c r="H5525" s="43"/>
      <c r="J5525" s="17" t="str">
        <f t="shared" si="42"/>
        <v>31 October 1816</v>
      </c>
      <c r="K5525" s="51">
        <f t="shared" si="43"/>
        <v>334868</v>
      </c>
    </row>
    <row r="5526" spans="1:11" ht="15" customHeight="1" x14ac:dyDescent="0.2">
      <c r="A5526" s="17" t="s">
        <v>13729</v>
      </c>
      <c r="B5526" s="17"/>
      <c r="C5526" s="17"/>
      <c r="D5526" s="16" t="s">
        <v>13700</v>
      </c>
      <c r="E5526" s="50" t="s">
        <v>13746</v>
      </c>
      <c r="F5526" s="43" t="s">
        <v>13763</v>
      </c>
      <c r="G5526" s="50" t="s">
        <v>4223</v>
      </c>
      <c r="H5526" s="43" t="s">
        <v>9298</v>
      </c>
      <c r="J5526" s="17" t="str">
        <f t="shared" si="42"/>
        <v>3 June 1819</v>
      </c>
      <c r="K5526" s="51">
        <f t="shared" si="43"/>
        <v>335813</v>
      </c>
    </row>
    <row r="5527" spans="1:11" ht="15" customHeight="1" x14ac:dyDescent="0.2">
      <c r="A5527" s="17" t="s">
        <v>13729</v>
      </c>
      <c r="B5527" s="17"/>
      <c r="C5527" s="17"/>
      <c r="D5527" s="16" t="s">
        <v>13700</v>
      </c>
      <c r="E5527" s="50" t="s">
        <v>13746</v>
      </c>
      <c r="F5527" s="43" t="s">
        <v>13764</v>
      </c>
      <c r="G5527" s="50" t="s">
        <v>7289</v>
      </c>
      <c r="H5527" s="43"/>
      <c r="J5527" s="17" t="str">
        <f t="shared" si="42"/>
        <v>9 September 1819</v>
      </c>
      <c r="K5527" s="51">
        <f t="shared" si="43"/>
        <v>335911</v>
      </c>
    </row>
    <row r="5528" spans="1:11" ht="15" customHeight="1" x14ac:dyDescent="0.2">
      <c r="A5528" s="17" t="s">
        <v>13729</v>
      </c>
      <c r="B5528" s="17"/>
      <c r="C5528" s="17"/>
      <c r="D5528" s="16" t="s">
        <v>13700</v>
      </c>
      <c r="E5528" s="50" t="s">
        <v>13746</v>
      </c>
      <c r="F5528" s="43" t="s">
        <v>13765</v>
      </c>
      <c r="G5528" s="50" t="s">
        <v>4392</v>
      </c>
      <c r="H5528" s="43" t="s">
        <v>2803</v>
      </c>
      <c r="J5528" s="17" t="str">
        <f t="shared" si="42"/>
        <v>18 November 1819</v>
      </c>
      <c r="K5528" s="51">
        <f t="shared" si="43"/>
        <v>335981</v>
      </c>
    </row>
    <row r="5529" spans="1:11" ht="15" customHeight="1" x14ac:dyDescent="0.2">
      <c r="A5529" s="17" t="s">
        <v>13729</v>
      </c>
      <c r="B5529" s="17"/>
      <c r="C5529" s="17"/>
      <c r="D5529" s="16" t="s">
        <v>13700</v>
      </c>
      <c r="E5529" s="50" t="s">
        <v>13746</v>
      </c>
      <c r="F5529" s="43" t="s">
        <v>13766</v>
      </c>
      <c r="G5529" s="50" t="s">
        <v>7392</v>
      </c>
      <c r="H5529" s="43"/>
      <c r="J5529" s="17" t="str">
        <f t="shared" si="42"/>
        <v>13 January 1820</v>
      </c>
      <c r="K5529" s="51">
        <f t="shared" si="43"/>
        <v>336037</v>
      </c>
    </row>
    <row r="5530" spans="1:11" ht="15" customHeight="1" x14ac:dyDescent="0.2">
      <c r="A5530" s="17" t="s">
        <v>13729</v>
      </c>
      <c r="B5530" s="17"/>
      <c r="C5530" s="17"/>
      <c r="D5530" s="16" t="s">
        <v>13700</v>
      </c>
      <c r="E5530" s="50" t="s">
        <v>5092</v>
      </c>
      <c r="F5530" s="43" t="s">
        <v>13767</v>
      </c>
      <c r="G5530" s="50" t="s">
        <v>13768</v>
      </c>
      <c r="H5530" s="43"/>
      <c r="J5530" s="17" t="str">
        <f t="shared" si="42"/>
        <v>27 June 1805</v>
      </c>
      <c r="K5530" s="51">
        <f t="shared" si="43"/>
        <v>330724</v>
      </c>
    </row>
    <row r="5531" spans="1:11" ht="15" customHeight="1" x14ac:dyDescent="0.2">
      <c r="A5531" s="17" t="s">
        <v>13729</v>
      </c>
      <c r="B5531" s="17"/>
      <c r="C5531" s="17"/>
      <c r="D5531" s="16" t="s">
        <v>13700</v>
      </c>
      <c r="E5531" s="50" t="s">
        <v>5092</v>
      </c>
      <c r="F5531" s="43" t="s">
        <v>13769</v>
      </c>
      <c r="G5531" s="50" t="s">
        <v>12165</v>
      </c>
      <c r="H5531" s="43"/>
      <c r="J5531" s="17" t="str">
        <f t="shared" si="42"/>
        <v>11 February 1813</v>
      </c>
      <c r="K5531" s="51">
        <f t="shared" si="43"/>
        <v>333510</v>
      </c>
    </row>
    <row r="5532" spans="1:11" ht="15" customHeight="1" x14ac:dyDescent="0.2">
      <c r="A5532" s="17" t="s">
        <v>13729</v>
      </c>
      <c r="B5532" s="17"/>
      <c r="C5532" s="17"/>
      <c r="D5532" s="16" t="s">
        <v>13700</v>
      </c>
      <c r="E5532" s="50" t="s">
        <v>4954</v>
      </c>
      <c r="F5532" s="43" t="s">
        <v>13730</v>
      </c>
      <c r="G5532" s="50" t="s">
        <v>7713</v>
      </c>
      <c r="H5532" s="43" t="s">
        <v>13770</v>
      </c>
      <c r="J5532" s="17" t="str">
        <f t="shared" si="42"/>
        <v>18 February 1819</v>
      </c>
      <c r="K5532" s="51">
        <f t="shared" si="43"/>
        <v>335708</v>
      </c>
    </row>
    <row r="5533" spans="1:11" ht="15" customHeight="1" x14ac:dyDescent="0.2">
      <c r="A5533" s="17" t="s">
        <v>13729</v>
      </c>
      <c r="B5533" s="17"/>
      <c r="C5533" s="17"/>
      <c r="D5533" s="16" t="s">
        <v>13700</v>
      </c>
      <c r="E5533" s="50" t="s">
        <v>4954</v>
      </c>
      <c r="F5533" s="43" t="s">
        <v>13740</v>
      </c>
      <c r="G5533" s="50" t="s">
        <v>7659</v>
      </c>
      <c r="H5533" s="43" t="s">
        <v>13771</v>
      </c>
      <c r="J5533" s="17" t="str">
        <f t="shared" si="42"/>
        <v>6 May 1819</v>
      </c>
      <c r="K5533" s="51">
        <f t="shared" si="43"/>
        <v>335785</v>
      </c>
    </row>
    <row r="5534" spans="1:11" ht="15" customHeight="1" x14ac:dyDescent="0.2">
      <c r="A5534" s="17" t="s">
        <v>13729</v>
      </c>
      <c r="B5534" s="17" t="b">
        <v>1</v>
      </c>
      <c r="C5534" s="17"/>
      <c r="D5534" s="16" t="s">
        <v>13700</v>
      </c>
      <c r="E5534" s="50" t="s">
        <v>10894</v>
      </c>
      <c r="F5534" s="43" t="s">
        <v>13772</v>
      </c>
      <c r="G5534" s="50" t="s">
        <v>10043</v>
      </c>
      <c r="H5534" s="43"/>
      <c r="J5534" s="17" t="str">
        <f t="shared" si="42"/>
        <v>8 June 1809</v>
      </c>
      <c r="K5534" s="51">
        <f t="shared" si="43"/>
        <v>332166</v>
      </c>
    </row>
    <row r="5535" spans="1:11" ht="15" customHeight="1" x14ac:dyDescent="0.2">
      <c r="A5535" s="17" t="s">
        <v>13729</v>
      </c>
      <c r="B5535" s="17"/>
      <c r="C5535" s="17"/>
      <c r="D5535" s="16" t="s">
        <v>13700</v>
      </c>
      <c r="E5535" s="50" t="s">
        <v>10894</v>
      </c>
      <c r="F5535" s="43" t="s">
        <v>13773</v>
      </c>
      <c r="G5535" s="50" t="s">
        <v>2629</v>
      </c>
      <c r="H5535" s="43"/>
      <c r="J5535" s="17" t="str">
        <f t="shared" si="42"/>
        <v>13 October 1814</v>
      </c>
      <c r="K5535" s="51">
        <f t="shared" si="43"/>
        <v>334119</v>
      </c>
    </row>
    <row r="5536" spans="1:11" ht="15" customHeight="1" x14ac:dyDescent="0.2">
      <c r="A5536" s="17" t="s">
        <v>13729</v>
      </c>
      <c r="B5536" s="17"/>
      <c r="C5536" s="17"/>
      <c r="D5536" s="16" t="s">
        <v>13700</v>
      </c>
      <c r="E5536" s="50" t="s">
        <v>7193</v>
      </c>
      <c r="F5536" s="43" t="s">
        <v>13774</v>
      </c>
      <c r="G5536" s="50" t="s">
        <v>7425</v>
      </c>
      <c r="H5536" s="43"/>
      <c r="J5536" s="17" t="str">
        <f t="shared" si="42"/>
        <v>29 June 1809</v>
      </c>
      <c r="K5536" s="51">
        <f t="shared" si="43"/>
        <v>332187</v>
      </c>
    </row>
    <row r="5537" spans="1:11" ht="15" customHeight="1" x14ac:dyDescent="0.2">
      <c r="A5537" s="17" t="s">
        <v>13729</v>
      </c>
      <c r="B5537" s="17"/>
      <c r="C5537" s="17"/>
      <c r="D5537" s="16" t="s">
        <v>13700</v>
      </c>
      <c r="E5537" s="50" t="s">
        <v>7193</v>
      </c>
      <c r="F5537" s="43" t="s">
        <v>13775</v>
      </c>
      <c r="G5537" s="50" t="s">
        <v>9443</v>
      </c>
      <c r="H5537" s="43"/>
      <c r="J5537" s="17" t="str">
        <f t="shared" si="42"/>
        <v>25 January 1810</v>
      </c>
      <c r="K5537" s="51">
        <f t="shared" si="43"/>
        <v>332397</v>
      </c>
    </row>
    <row r="5538" spans="1:11" ht="15" customHeight="1" x14ac:dyDescent="0.2">
      <c r="A5538" s="17" t="s">
        <v>13729</v>
      </c>
      <c r="B5538" s="17" t="b">
        <v>1</v>
      </c>
      <c r="C5538" s="17"/>
      <c r="D5538" s="16" t="s">
        <v>13700</v>
      </c>
      <c r="E5538" s="50" t="s">
        <v>7196</v>
      </c>
      <c r="F5538" s="43" t="s">
        <v>13776</v>
      </c>
      <c r="G5538" s="50" t="s">
        <v>4500</v>
      </c>
      <c r="H5538" s="43"/>
      <c r="J5538" s="17" t="str">
        <f t="shared" si="42"/>
        <v>3 September 1812</v>
      </c>
      <c r="K5538" s="51">
        <f t="shared" si="43"/>
        <v>333349</v>
      </c>
    </row>
    <row r="5539" spans="1:11" ht="15" customHeight="1" x14ac:dyDescent="0.2">
      <c r="A5539" s="17" t="s">
        <v>13729</v>
      </c>
      <c r="B5539" s="17" t="b">
        <v>1</v>
      </c>
      <c r="C5539" s="17"/>
      <c r="D5539" s="16" t="s">
        <v>13700</v>
      </c>
      <c r="E5539" s="50" t="s">
        <v>7196</v>
      </c>
      <c r="F5539" s="43" t="s">
        <v>13777</v>
      </c>
      <c r="G5539" s="43" t="s">
        <v>8044</v>
      </c>
      <c r="H5539" s="43" t="s">
        <v>8843</v>
      </c>
      <c r="J5539" s="17" t="str">
        <f t="shared" si="42"/>
        <v>11 February 1819</v>
      </c>
      <c r="K5539" s="51">
        <f t="shared" si="43"/>
        <v>335701</v>
      </c>
    </row>
    <row r="5540" spans="1:11" ht="15" customHeight="1" x14ac:dyDescent="0.2">
      <c r="A5540" s="17" t="s">
        <v>13778</v>
      </c>
      <c r="B5540" s="17"/>
      <c r="C5540" s="17"/>
      <c r="D5540" s="16" t="s">
        <v>13779</v>
      </c>
      <c r="E5540" s="50" t="s">
        <v>1223</v>
      </c>
      <c r="F5540" s="43" t="s">
        <v>13780</v>
      </c>
      <c r="G5540" s="50" t="s">
        <v>9020</v>
      </c>
      <c r="H5540" s="43" t="s">
        <v>184</v>
      </c>
      <c r="J5540" s="17" t="str">
        <f t="shared" si="42"/>
        <v>18 January 1820</v>
      </c>
      <c r="K5540" s="51">
        <f t="shared" si="43"/>
        <v>336042</v>
      </c>
    </row>
    <row r="5541" spans="1:11" ht="15" customHeight="1" x14ac:dyDescent="0.2">
      <c r="A5541" s="17" t="s">
        <v>13778</v>
      </c>
      <c r="B5541" s="17"/>
      <c r="C5541" s="17"/>
      <c r="D5541" s="16" t="s">
        <v>13779</v>
      </c>
      <c r="E5541" s="50" t="s">
        <v>2002</v>
      </c>
      <c r="F5541" s="43" t="s">
        <v>13781</v>
      </c>
      <c r="G5541" s="50" t="s">
        <v>8016</v>
      </c>
      <c r="H5541" s="43" t="s">
        <v>12688</v>
      </c>
      <c r="J5541" s="17" t="str">
        <f t="shared" si="42"/>
        <v>4 April 1805</v>
      </c>
      <c r="K5541" s="51">
        <f t="shared" si="43"/>
        <v>330640</v>
      </c>
    </row>
    <row r="5542" spans="1:11" ht="15" customHeight="1" x14ac:dyDescent="0.2">
      <c r="A5542" s="17" t="s">
        <v>13778</v>
      </c>
      <c r="B5542" s="17"/>
      <c r="C5542" s="17"/>
      <c r="D5542" s="16" t="s">
        <v>13779</v>
      </c>
      <c r="E5542" s="50" t="s">
        <v>2002</v>
      </c>
      <c r="F5542" s="43" t="s">
        <v>1546</v>
      </c>
      <c r="G5542" s="50" t="s">
        <v>235</v>
      </c>
      <c r="H5542" s="43" t="s">
        <v>5046</v>
      </c>
      <c r="J5542" s="17" t="str">
        <f t="shared" si="42"/>
        <v>12 August 1819</v>
      </c>
      <c r="K5542" s="51">
        <f t="shared" si="43"/>
        <v>335883</v>
      </c>
    </row>
    <row r="5543" spans="1:11" ht="15" customHeight="1" x14ac:dyDescent="0.2">
      <c r="A5543" s="17" t="s">
        <v>13778</v>
      </c>
      <c r="B5543" s="17"/>
      <c r="C5543" s="17"/>
      <c r="D5543" s="16" t="s">
        <v>13779</v>
      </c>
      <c r="E5543" s="50" t="s">
        <v>4964</v>
      </c>
      <c r="F5543" s="43" t="s">
        <v>3562</v>
      </c>
      <c r="G5543" s="50" t="s">
        <v>3563</v>
      </c>
      <c r="H5543" s="43"/>
      <c r="J5543" s="17" t="str">
        <f t="shared" si="42"/>
        <v>21 April 1814</v>
      </c>
      <c r="K5543" s="51">
        <f t="shared" si="43"/>
        <v>333944</v>
      </c>
    </row>
    <row r="5544" spans="1:11" ht="15" customHeight="1" x14ac:dyDescent="0.2">
      <c r="A5544" s="17" t="s">
        <v>13778</v>
      </c>
      <c r="B5544" s="17"/>
      <c r="C5544" s="17"/>
      <c r="D5544" s="16" t="s">
        <v>13779</v>
      </c>
      <c r="E5544" s="50" t="s">
        <v>4964</v>
      </c>
      <c r="F5544" s="43" t="s">
        <v>13782</v>
      </c>
      <c r="G5544" s="50" t="s">
        <v>2881</v>
      </c>
      <c r="H5544" s="43" t="s">
        <v>5035</v>
      </c>
      <c r="J5544" s="17" t="str">
        <f t="shared" si="42"/>
        <v>27 March 1817</v>
      </c>
      <c r="K5544" s="51">
        <f t="shared" si="43"/>
        <v>335015</v>
      </c>
    </row>
    <row r="5545" spans="1:11" ht="15" customHeight="1" x14ac:dyDescent="0.2">
      <c r="A5545" s="17" t="s">
        <v>13778</v>
      </c>
      <c r="B5545" s="17"/>
      <c r="C5545" s="17"/>
      <c r="D5545" s="16" t="s">
        <v>13779</v>
      </c>
      <c r="E5545" s="50" t="s">
        <v>4966</v>
      </c>
      <c r="F5545" s="43" t="s">
        <v>13783</v>
      </c>
      <c r="G5545" s="50" t="s">
        <v>9415</v>
      </c>
      <c r="H5545" s="43"/>
      <c r="J5545" s="17" t="str">
        <f t="shared" si="42"/>
        <v>30 May 1809</v>
      </c>
      <c r="K5545" s="51">
        <f t="shared" si="43"/>
        <v>332157</v>
      </c>
    </row>
    <row r="5546" spans="1:11" ht="15" customHeight="1" x14ac:dyDescent="0.2">
      <c r="A5546" s="17" t="s">
        <v>13778</v>
      </c>
      <c r="B5546" s="17"/>
      <c r="C5546" s="17"/>
      <c r="D5546" s="16" t="s">
        <v>13779</v>
      </c>
      <c r="E5546" s="50" t="s">
        <v>4966</v>
      </c>
      <c r="F5546" s="43" t="s">
        <v>13784</v>
      </c>
      <c r="G5546" s="50" t="s">
        <v>2118</v>
      </c>
      <c r="H5546" s="43"/>
      <c r="J5546" s="17" t="str">
        <f t="shared" si="42"/>
        <v>17 December 1812</v>
      </c>
      <c r="K5546" s="51">
        <f t="shared" si="43"/>
        <v>333454</v>
      </c>
    </row>
    <row r="5547" spans="1:11" ht="15" customHeight="1" x14ac:dyDescent="0.2">
      <c r="A5547" s="17" t="s">
        <v>13778</v>
      </c>
      <c r="B5547" s="17"/>
      <c r="C5547" s="17"/>
      <c r="D5547" s="16" t="s">
        <v>13779</v>
      </c>
      <c r="E5547" s="50" t="s">
        <v>4966</v>
      </c>
      <c r="F5547" s="43" t="s">
        <v>2222</v>
      </c>
      <c r="G5547" s="50" t="s">
        <v>7935</v>
      </c>
      <c r="H5547" s="43"/>
      <c r="J5547" s="17" t="str">
        <f t="shared" si="42"/>
        <v>23 December 1813</v>
      </c>
      <c r="K5547" s="51">
        <f t="shared" si="43"/>
        <v>333825</v>
      </c>
    </row>
    <row r="5548" spans="1:11" ht="15" customHeight="1" x14ac:dyDescent="0.2">
      <c r="A5548" s="17" t="s">
        <v>13778</v>
      </c>
      <c r="B5548" s="17"/>
      <c r="C5548" s="17"/>
      <c r="D5548" s="16" t="s">
        <v>13779</v>
      </c>
      <c r="E5548" s="50" t="s">
        <v>4966</v>
      </c>
      <c r="F5548" s="43" t="s">
        <v>13785</v>
      </c>
      <c r="G5548" s="50" t="s">
        <v>2392</v>
      </c>
      <c r="H5548" s="43"/>
      <c r="J5548" s="17" t="str">
        <f t="shared" si="42"/>
        <v>17 February 1814</v>
      </c>
      <c r="K5548" s="51">
        <f t="shared" si="43"/>
        <v>333881</v>
      </c>
    </row>
    <row r="5549" spans="1:11" ht="15" customHeight="1" x14ac:dyDescent="0.2">
      <c r="A5549" s="17" t="s">
        <v>13778</v>
      </c>
      <c r="B5549" s="17"/>
      <c r="C5549" s="17"/>
      <c r="D5549" s="16" t="s">
        <v>13779</v>
      </c>
      <c r="E5549" s="50" t="s">
        <v>4966</v>
      </c>
      <c r="F5549" s="43" t="s">
        <v>4202</v>
      </c>
      <c r="G5549" s="50" t="s">
        <v>3563</v>
      </c>
      <c r="H5549" s="43" t="s">
        <v>8326</v>
      </c>
      <c r="J5549" s="17" t="str">
        <f t="shared" si="42"/>
        <v>21 April 1814</v>
      </c>
      <c r="K5549" s="51">
        <f t="shared" si="43"/>
        <v>333944</v>
      </c>
    </row>
    <row r="5550" spans="1:11" ht="15" customHeight="1" x14ac:dyDescent="0.2">
      <c r="A5550" s="17" t="s">
        <v>13778</v>
      </c>
      <c r="B5550" s="17"/>
      <c r="C5550" s="17"/>
      <c r="D5550" s="16" t="s">
        <v>13779</v>
      </c>
      <c r="E5550" s="50" t="s">
        <v>4966</v>
      </c>
      <c r="F5550" s="43" t="s">
        <v>2752</v>
      </c>
      <c r="G5550" s="50" t="s">
        <v>3929</v>
      </c>
      <c r="H5550" s="43" t="s">
        <v>8252</v>
      </c>
      <c r="J5550" s="17" t="str">
        <f t="shared" si="42"/>
        <v>12 January 1815</v>
      </c>
      <c r="K5550" s="51">
        <f t="shared" si="43"/>
        <v>334210</v>
      </c>
    </row>
    <row r="5551" spans="1:11" ht="15" customHeight="1" x14ac:dyDescent="0.2">
      <c r="A5551" s="17" t="s">
        <v>13778</v>
      </c>
      <c r="B5551" s="17"/>
      <c r="C5551" s="17"/>
      <c r="D5551" s="16" t="s">
        <v>13779</v>
      </c>
      <c r="E5551" s="50" t="s">
        <v>4966</v>
      </c>
      <c r="F5551" s="43" t="s">
        <v>13786</v>
      </c>
      <c r="G5551" s="50" t="s">
        <v>2666</v>
      </c>
      <c r="H5551" s="43"/>
      <c r="J5551" s="17" t="str">
        <f t="shared" si="42"/>
        <v>16 March 1815</v>
      </c>
      <c r="K5551" s="51">
        <f t="shared" si="43"/>
        <v>334273</v>
      </c>
    </row>
    <row r="5552" spans="1:11" ht="15" customHeight="1" x14ac:dyDescent="0.2">
      <c r="A5552" s="17" t="s">
        <v>13778</v>
      </c>
      <c r="B5552" s="17"/>
      <c r="C5552" s="17"/>
      <c r="D5552" s="16" t="s">
        <v>13779</v>
      </c>
      <c r="E5552" s="50" t="s">
        <v>4966</v>
      </c>
      <c r="F5552" s="43" t="s">
        <v>13787</v>
      </c>
      <c r="G5552" s="50" t="s">
        <v>4789</v>
      </c>
      <c r="H5552" s="43" t="s">
        <v>4013</v>
      </c>
      <c r="J5552" s="17" t="str">
        <f t="shared" si="42"/>
        <v>7 March 1816</v>
      </c>
      <c r="K5552" s="51">
        <f t="shared" si="43"/>
        <v>334630</v>
      </c>
    </row>
    <row r="5553" spans="1:11" ht="15" customHeight="1" x14ac:dyDescent="0.2">
      <c r="A5553" s="17" t="s">
        <v>13778</v>
      </c>
      <c r="B5553" s="17"/>
      <c r="C5553" s="17"/>
      <c r="D5553" s="16" t="s">
        <v>13779</v>
      </c>
      <c r="E5553" s="50" t="s">
        <v>4976</v>
      </c>
      <c r="F5553" s="43" t="s">
        <v>13788</v>
      </c>
      <c r="G5553" s="50" t="s">
        <v>13789</v>
      </c>
      <c r="H5553" s="43"/>
      <c r="J5553" s="17" t="str">
        <f t="shared" si="42"/>
        <v>11 October 1811</v>
      </c>
      <c r="K5553" s="51">
        <f t="shared" si="43"/>
        <v>333021</v>
      </c>
    </row>
    <row r="5554" spans="1:11" ht="15" customHeight="1" x14ac:dyDescent="0.2">
      <c r="A5554" s="17" t="s">
        <v>13778</v>
      </c>
      <c r="B5554" s="17"/>
      <c r="C5554" s="17"/>
      <c r="D5554" s="16" t="s">
        <v>13779</v>
      </c>
      <c r="E5554" s="50" t="s">
        <v>4976</v>
      </c>
      <c r="F5554" s="43" t="s">
        <v>13790</v>
      </c>
      <c r="G5554" s="50" t="s">
        <v>13791</v>
      </c>
      <c r="H5554" s="43"/>
      <c r="J5554" s="17" t="str">
        <f t="shared" si="42"/>
        <v>12 October 1811</v>
      </c>
      <c r="K5554" s="51">
        <f t="shared" si="43"/>
        <v>333022</v>
      </c>
    </row>
    <row r="5555" spans="1:11" ht="15" customHeight="1" x14ac:dyDescent="0.2">
      <c r="A5555" s="17" t="s">
        <v>13778</v>
      </c>
      <c r="B5555" s="17"/>
      <c r="C5555" s="17"/>
      <c r="D5555" s="16" t="s">
        <v>13779</v>
      </c>
      <c r="E5555" s="50" t="s">
        <v>4976</v>
      </c>
      <c r="F5555" s="43" t="s">
        <v>13792</v>
      </c>
      <c r="G5555" s="50" t="s">
        <v>13793</v>
      </c>
      <c r="H5555" s="43"/>
      <c r="J5555" s="17" t="str">
        <f t="shared" si="42"/>
        <v>14 October 1811</v>
      </c>
      <c r="K5555" s="51">
        <f t="shared" si="43"/>
        <v>333024</v>
      </c>
    </row>
    <row r="5556" spans="1:11" ht="15" customHeight="1" x14ac:dyDescent="0.2">
      <c r="A5556" s="17" t="s">
        <v>13778</v>
      </c>
      <c r="B5556" s="17"/>
      <c r="C5556" s="17"/>
      <c r="D5556" s="16" t="s">
        <v>13779</v>
      </c>
      <c r="E5556" s="50" t="s">
        <v>4976</v>
      </c>
      <c r="F5556" s="43" t="s">
        <v>13794</v>
      </c>
      <c r="G5556" s="50" t="s">
        <v>13795</v>
      </c>
      <c r="H5556" s="43"/>
      <c r="J5556" s="17" t="str">
        <f t="shared" si="42"/>
        <v>16 October 1811</v>
      </c>
      <c r="K5556" s="51">
        <f t="shared" si="43"/>
        <v>333026</v>
      </c>
    </row>
    <row r="5557" spans="1:11" ht="15" customHeight="1" x14ac:dyDescent="0.2">
      <c r="A5557" s="17" t="s">
        <v>13778</v>
      </c>
      <c r="B5557" s="17"/>
      <c r="C5557" s="17"/>
      <c r="D5557" s="16" t="s">
        <v>13779</v>
      </c>
      <c r="E5557" s="50" t="s">
        <v>4976</v>
      </c>
      <c r="F5557" s="43" t="s">
        <v>13796</v>
      </c>
      <c r="G5557" s="50" t="s">
        <v>8527</v>
      </c>
      <c r="H5557" s="43"/>
      <c r="J5557" s="17" t="str">
        <f t="shared" si="42"/>
        <v>28 November 1811</v>
      </c>
      <c r="K5557" s="51">
        <f t="shared" si="43"/>
        <v>333069</v>
      </c>
    </row>
    <row r="5558" spans="1:11" ht="15" customHeight="1" x14ac:dyDescent="0.2">
      <c r="A5558" s="17" t="s">
        <v>13778</v>
      </c>
      <c r="B5558" s="17"/>
      <c r="C5558" s="17"/>
      <c r="D5558" s="16" t="s">
        <v>13779</v>
      </c>
      <c r="E5558" s="50" t="s">
        <v>4976</v>
      </c>
      <c r="F5558" s="43" t="s">
        <v>13797</v>
      </c>
      <c r="G5558" s="50" t="s">
        <v>3292</v>
      </c>
      <c r="H5558" s="43"/>
      <c r="J5558" s="17" t="str">
        <f t="shared" si="42"/>
        <v>1 July 1812</v>
      </c>
      <c r="K5558" s="51">
        <f t="shared" si="43"/>
        <v>333285</v>
      </c>
    </row>
    <row r="5559" spans="1:11" ht="15" customHeight="1" x14ac:dyDescent="0.2">
      <c r="A5559" s="17" t="s">
        <v>13778</v>
      </c>
      <c r="B5559" s="17"/>
      <c r="C5559" s="17"/>
      <c r="D5559" s="16" t="s">
        <v>13779</v>
      </c>
      <c r="E5559" s="50" t="s">
        <v>4976</v>
      </c>
      <c r="F5559" s="43" t="s">
        <v>3564</v>
      </c>
      <c r="G5559" s="50" t="s">
        <v>7850</v>
      </c>
      <c r="H5559" s="43"/>
      <c r="J5559" s="17" t="str">
        <f t="shared" si="42"/>
        <v>2 July 1812</v>
      </c>
      <c r="K5559" s="51">
        <f t="shared" si="43"/>
        <v>333286</v>
      </c>
    </row>
    <row r="5560" spans="1:11" ht="15" customHeight="1" x14ac:dyDescent="0.2">
      <c r="A5560" s="17" t="s">
        <v>13778</v>
      </c>
      <c r="B5560" s="17"/>
      <c r="C5560" s="17"/>
      <c r="D5560" s="16" t="s">
        <v>13779</v>
      </c>
      <c r="E5560" s="50" t="s">
        <v>4976</v>
      </c>
      <c r="F5560" s="43" t="s">
        <v>13798</v>
      </c>
      <c r="G5560" s="50" t="s">
        <v>2118</v>
      </c>
      <c r="H5560" s="43"/>
      <c r="J5560" s="17" t="str">
        <f t="shared" si="42"/>
        <v>17 December 1812</v>
      </c>
      <c r="K5560" s="51">
        <f t="shared" si="43"/>
        <v>333454</v>
      </c>
    </row>
    <row r="5561" spans="1:11" ht="15" customHeight="1" x14ac:dyDescent="0.2">
      <c r="A5561" s="17" t="s">
        <v>13778</v>
      </c>
      <c r="B5561" s="17"/>
      <c r="C5561" s="17"/>
      <c r="D5561" s="16" t="s">
        <v>13779</v>
      </c>
      <c r="E5561" s="50" t="s">
        <v>4976</v>
      </c>
      <c r="F5561" s="43" t="s">
        <v>13799</v>
      </c>
      <c r="G5561" s="50" t="s">
        <v>3320</v>
      </c>
      <c r="H5561" s="43" t="s">
        <v>13800</v>
      </c>
      <c r="J5561" s="17" t="str">
        <f t="shared" si="42"/>
        <v>31 December 1812</v>
      </c>
      <c r="K5561" s="51">
        <f t="shared" si="43"/>
        <v>333468</v>
      </c>
    </row>
    <row r="5562" spans="1:11" ht="15" customHeight="1" x14ac:dyDescent="0.2">
      <c r="A5562" s="17" t="s">
        <v>13778</v>
      </c>
      <c r="B5562" s="17"/>
      <c r="C5562" s="17"/>
      <c r="D5562" s="16" t="s">
        <v>13779</v>
      </c>
      <c r="E5562" s="50" t="s">
        <v>4976</v>
      </c>
      <c r="F5562" s="43" t="s">
        <v>13801</v>
      </c>
      <c r="G5562" s="50" t="s">
        <v>8843</v>
      </c>
      <c r="H5562" s="43"/>
      <c r="J5562" s="17" t="str">
        <f t="shared" si="42"/>
        <v>6 May 1813</v>
      </c>
      <c r="K5562" s="51">
        <f t="shared" si="43"/>
        <v>333594</v>
      </c>
    </row>
    <row r="5563" spans="1:11" ht="15" customHeight="1" x14ac:dyDescent="0.2">
      <c r="A5563" s="17" t="s">
        <v>13778</v>
      </c>
      <c r="B5563" s="17"/>
      <c r="C5563" s="17"/>
      <c r="D5563" s="16" t="s">
        <v>13779</v>
      </c>
      <c r="E5563" s="50" t="s">
        <v>4976</v>
      </c>
      <c r="F5563" s="43" t="s">
        <v>13802</v>
      </c>
      <c r="G5563" s="50" t="s">
        <v>3563</v>
      </c>
      <c r="H5563" s="43"/>
      <c r="J5563" s="17" t="str">
        <f t="shared" si="42"/>
        <v>21 April 1814</v>
      </c>
      <c r="K5563" s="51">
        <f t="shared" si="43"/>
        <v>333944</v>
      </c>
    </row>
    <row r="5564" spans="1:11" ht="15" customHeight="1" x14ac:dyDescent="0.2">
      <c r="A5564" s="17" t="s">
        <v>13778</v>
      </c>
      <c r="B5564" s="17"/>
      <c r="C5564" s="17"/>
      <c r="D5564" s="16" t="s">
        <v>13779</v>
      </c>
      <c r="E5564" s="50" t="s">
        <v>4976</v>
      </c>
      <c r="F5564" s="43" t="s">
        <v>13803</v>
      </c>
      <c r="G5564" s="50" t="s">
        <v>7458</v>
      </c>
      <c r="H5564" s="43"/>
      <c r="J5564" s="17" t="str">
        <f t="shared" si="42"/>
        <v>26 January 1815</v>
      </c>
      <c r="K5564" s="51">
        <f t="shared" si="43"/>
        <v>334224</v>
      </c>
    </row>
    <row r="5565" spans="1:11" ht="15" customHeight="1" x14ac:dyDescent="0.2">
      <c r="A5565" s="17" t="s">
        <v>13778</v>
      </c>
      <c r="B5565" s="17"/>
      <c r="C5565" s="17"/>
      <c r="D5565" s="16" t="s">
        <v>13779</v>
      </c>
      <c r="E5565" s="50" t="s">
        <v>4976</v>
      </c>
      <c r="F5565" s="43" t="s">
        <v>13804</v>
      </c>
      <c r="G5565" s="50" t="s">
        <v>2784</v>
      </c>
      <c r="H5565" s="43"/>
      <c r="J5565" s="17" t="str">
        <f t="shared" si="42"/>
        <v>20 July 1815</v>
      </c>
      <c r="K5565" s="51">
        <f t="shared" si="43"/>
        <v>334399</v>
      </c>
    </row>
    <row r="5566" spans="1:11" ht="15" customHeight="1" x14ac:dyDescent="0.2">
      <c r="A5566" s="17" t="s">
        <v>13778</v>
      </c>
      <c r="B5566" s="17"/>
      <c r="C5566" s="17"/>
      <c r="D5566" s="16" t="s">
        <v>13779</v>
      </c>
      <c r="E5566" s="50" t="s">
        <v>4976</v>
      </c>
      <c r="F5566" s="43" t="s">
        <v>13805</v>
      </c>
      <c r="G5566" s="50" t="s">
        <v>11263</v>
      </c>
      <c r="H5566" s="43"/>
      <c r="J5566" s="17" t="str">
        <f t="shared" si="42"/>
        <v>18 April 1816</v>
      </c>
      <c r="K5566" s="51">
        <f t="shared" si="43"/>
        <v>334672</v>
      </c>
    </row>
    <row r="5567" spans="1:11" ht="15" customHeight="1" x14ac:dyDescent="0.2">
      <c r="A5567" s="17" t="s">
        <v>13778</v>
      </c>
      <c r="B5567" s="17"/>
      <c r="C5567" s="17"/>
      <c r="D5567" s="16" t="s">
        <v>13779</v>
      </c>
      <c r="E5567" s="50" t="s">
        <v>4976</v>
      </c>
      <c r="F5567" s="43" t="s">
        <v>13806</v>
      </c>
      <c r="G5567" s="50" t="s">
        <v>7998</v>
      </c>
      <c r="H5567" s="43" t="s">
        <v>8659</v>
      </c>
      <c r="J5567" s="17" t="str">
        <f t="shared" si="42"/>
        <v>22 April 1819</v>
      </c>
      <c r="K5567" s="51">
        <f t="shared" si="43"/>
        <v>335771</v>
      </c>
    </row>
    <row r="5568" spans="1:11" ht="15" customHeight="1" x14ac:dyDescent="0.2">
      <c r="A5568" s="17" t="s">
        <v>13778</v>
      </c>
      <c r="B5568" s="17"/>
      <c r="C5568" s="17"/>
      <c r="D5568" s="16" t="s">
        <v>13779</v>
      </c>
      <c r="E5568" s="50" t="s">
        <v>4976</v>
      </c>
      <c r="F5568" s="43" t="s">
        <v>13807</v>
      </c>
      <c r="G5568" s="50" t="s">
        <v>7152</v>
      </c>
      <c r="H5568" s="43" t="s">
        <v>7356</v>
      </c>
      <c r="J5568" s="17" t="str">
        <f t="shared" si="42"/>
        <v>1 July 1819</v>
      </c>
      <c r="K5568" s="51">
        <f t="shared" si="43"/>
        <v>335841</v>
      </c>
    </row>
    <row r="5569" spans="1:11" ht="15" customHeight="1" x14ac:dyDescent="0.2">
      <c r="A5569" s="17" t="s">
        <v>13778</v>
      </c>
      <c r="B5569" s="17"/>
      <c r="C5569" s="17"/>
      <c r="D5569" s="16" t="s">
        <v>13779</v>
      </c>
      <c r="E5569" s="50" t="s">
        <v>4976</v>
      </c>
      <c r="F5569" s="43" t="s">
        <v>13808</v>
      </c>
      <c r="G5569" s="50" t="s">
        <v>7289</v>
      </c>
      <c r="H5569" s="43" t="s">
        <v>2346</v>
      </c>
      <c r="J5569" s="17" t="str">
        <f t="shared" si="42"/>
        <v>9 September 1819</v>
      </c>
      <c r="K5569" s="51">
        <f t="shared" si="43"/>
        <v>335911</v>
      </c>
    </row>
    <row r="5570" spans="1:11" ht="15" customHeight="1" x14ac:dyDescent="0.2">
      <c r="A5570" s="17" t="s">
        <v>13809</v>
      </c>
      <c r="B5570" s="17"/>
      <c r="C5570" s="17"/>
      <c r="D5570" s="16" t="s">
        <v>13779</v>
      </c>
      <c r="E5570" s="50" t="s">
        <v>4992</v>
      </c>
      <c r="F5570" s="43" t="s">
        <v>4971</v>
      </c>
      <c r="G5570" s="50" t="s">
        <v>2593</v>
      </c>
      <c r="H5570" s="43"/>
      <c r="J5570" s="17" t="str">
        <f t="shared" si="42"/>
        <v>16 June 1814</v>
      </c>
      <c r="K5570" s="51">
        <f t="shared" si="43"/>
        <v>334000</v>
      </c>
    </row>
    <row r="5571" spans="1:11" ht="15" customHeight="1" x14ac:dyDescent="0.2">
      <c r="A5571" s="17" t="s">
        <v>13809</v>
      </c>
      <c r="B5571" s="17"/>
      <c r="C5571" s="17"/>
      <c r="D5571" s="16" t="s">
        <v>13779</v>
      </c>
      <c r="E5571" s="50" t="s">
        <v>4992</v>
      </c>
      <c r="F5571" s="43" t="s">
        <v>13810</v>
      </c>
      <c r="G5571" s="50" t="s">
        <v>7458</v>
      </c>
      <c r="H5571" s="43" t="s">
        <v>3904</v>
      </c>
      <c r="J5571" s="17" t="str">
        <f t="shared" si="42"/>
        <v>26 January 1815</v>
      </c>
      <c r="K5571" s="51">
        <f t="shared" si="43"/>
        <v>334224</v>
      </c>
    </row>
    <row r="5572" spans="1:11" ht="15" customHeight="1" x14ac:dyDescent="0.2">
      <c r="A5572" s="17" t="s">
        <v>13809</v>
      </c>
      <c r="B5572" s="17"/>
      <c r="C5572" s="17"/>
      <c r="D5572" s="16" t="s">
        <v>13779</v>
      </c>
      <c r="E5572" s="50" t="s">
        <v>4992</v>
      </c>
      <c r="F5572" s="43" t="s">
        <v>3426</v>
      </c>
      <c r="G5572" s="50" t="s">
        <v>3945</v>
      </c>
      <c r="H5572" s="43" t="s">
        <v>2379</v>
      </c>
      <c r="J5572" s="17" t="str">
        <f t="shared" si="42"/>
        <v>4 May 1815</v>
      </c>
      <c r="K5572" s="51">
        <f t="shared" si="43"/>
        <v>334322</v>
      </c>
    </row>
    <row r="5573" spans="1:11" ht="15" customHeight="1" x14ac:dyDescent="0.2">
      <c r="A5573" s="17" t="s">
        <v>13809</v>
      </c>
      <c r="B5573" s="17"/>
      <c r="C5573" s="17"/>
      <c r="D5573" s="16" t="s">
        <v>13779</v>
      </c>
      <c r="E5573" s="50" t="s">
        <v>4992</v>
      </c>
      <c r="F5573" s="43" t="s">
        <v>10583</v>
      </c>
      <c r="G5573" s="50" t="s">
        <v>13811</v>
      </c>
      <c r="H5573" s="43"/>
      <c r="J5573" s="17" t="str">
        <f t="shared" si="42"/>
        <v>8 November 1815</v>
      </c>
      <c r="K5573" s="51">
        <f t="shared" si="43"/>
        <v>334510</v>
      </c>
    </row>
    <row r="5574" spans="1:11" ht="15" customHeight="1" x14ac:dyDescent="0.2">
      <c r="A5574" s="17" t="s">
        <v>13809</v>
      </c>
      <c r="B5574" s="17"/>
      <c r="C5574" s="17"/>
      <c r="D5574" s="16" t="s">
        <v>13779</v>
      </c>
      <c r="E5574" s="50" t="s">
        <v>4992</v>
      </c>
      <c r="F5574" s="43" t="s">
        <v>13812</v>
      </c>
      <c r="G5574" s="50" t="s">
        <v>4544</v>
      </c>
      <c r="H5574" s="43" t="s">
        <v>2593</v>
      </c>
      <c r="J5574" s="17" t="str">
        <f t="shared" si="42"/>
        <v>9 November 1815</v>
      </c>
      <c r="K5574" s="51">
        <f t="shared" si="43"/>
        <v>334511</v>
      </c>
    </row>
    <row r="5575" spans="1:11" ht="15" customHeight="1" x14ac:dyDescent="0.2">
      <c r="A5575" s="17" t="s">
        <v>13809</v>
      </c>
      <c r="B5575" s="17"/>
      <c r="C5575" s="17"/>
      <c r="D5575" s="16" t="s">
        <v>13779</v>
      </c>
      <c r="E5575" s="50" t="s">
        <v>4992</v>
      </c>
      <c r="F5575" s="43" t="s">
        <v>13813</v>
      </c>
      <c r="G5575" s="50" t="s">
        <v>2850</v>
      </c>
      <c r="H5575" s="43" t="s">
        <v>13814</v>
      </c>
      <c r="J5575" s="17" t="str">
        <f t="shared" si="42"/>
        <v>4 July 1816</v>
      </c>
      <c r="K5575" s="51">
        <f t="shared" si="43"/>
        <v>334749</v>
      </c>
    </row>
    <row r="5576" spans="1:11" ht="15" customHeight="1" x14ac:dyDescent="0.2">
      <c r="A5576" s="17" t="s">
        <v>13809</v>
      </c>
      <c r="B5576" s="17"/>
      <c r="C5576" s="17"/>
      <c r="D5576" s="16" t="s">
        <v>13779</v>
      </c>
      <c r="E5576" s="50" t="s">
        <v>4992</v>
      </c>
      <c r="F5576" s="43" t="s">
        <v>13815</v>
      </c>
      <c r="G5576" s="50" t="s">
        <v>7859</v>
      </c>
      <c r="H5576" s="43"/>
      <c r="J5576" s="17" t="str">
        <f t="shared" si="42"/>
        <v>7 November 1816</v>
      </c>
      <c r="K5576" s="51">
        <f t="shared" si="43"/>
        <v>334875</v>
      </c>
    </row>
    <row r="5577" spans="1:11" ht="15" customHeight="1" x14ac:dyDescent="0.2">
      <c r="A5577" s="17" t="s">
        <v>13809</v>
      </c>
      <c r="B5577" s="17"/>
      <c r="C5577" s="17"/>
      <c r="D5577" s="16" t="s">
        <v>13779</v>
      </c>
      <c r="E5577" s="50" t="s">
        <v>4992</v>
      </c>
      <c r="F5577" s="43" t="s">
        <v>13816</v>
      </c>
      <c r="G5577" s="50" t="s">
        <v>4216</v>
      </c>
      <c r="H5577" s="43" t="s">
        <v>10119</v>
      </c>
      <c r="J5577" s="17" t="str">
        <f t="shared" si="42"/>
        <v>11 March 1819</v>
      </c>
      <c r="K5577" s="51">
        <f t="shared" si="43"/>
        <v>335729</v>
      </c>
    </row>
    <row r="5578" spans="1:11" ht="15" customHeight="1" x14ac:dyDescent="0.2">
      <c r="A5578" s="17" t="s">
        <v>13809</v>
      </c>
      <c r="B5578" s="17"/>
      <c r="C5578" s="17"/>
      <c r="D5578" s="16" t="s">
        <v>13779</v>
      </c>
      <c r="E5578" s="50" t="s">
        <v>5092</v>
      </c>
      <c r="F5578" s="43" t="s">
        <v>13817</v>
      </c>
      <c r="G5578" s="50" t="s">
        <v>13818</v>
      </c>
      <c r="H5578" s="43"/>
      <c r="J5578" s="17" t="str">
        <f t="shared" si="42"/>
        <v>6 November 1806</v>
      </c>
      <c r="K5578" s="51">
        <f t="shared" si="43"/>
        <v>331221</v>
      </c>
    </row>
    <row r="5579" spans="1:11" ht="15" customHeight="1" x14ac:dyDescent="0.2">
      <c r="A5579" s="17" t="s">
        <v>13809</v>
      </c>
      <c r="B5579" s="17"/>
      <c r="C5579" s="17"/>
      <c r="D5579" s="16" t="s">
        <v>13779</v>
      </c>
      <c r="E5579" s="50" t="s">
        <v>4954</v>
      </c>
      <c r="F5579" s="43" t="s">
        <v>13799</v>
      </c>
      <c r="G5579" s="50" t="s">
        <v>3320</v>
      </c>
      <c r="H5579" s="43" t="s">
        <v>13819</v>
      </c>
      <c r="J5579" s="17" t="str">
        <f t="shared" si="42"/>
        <v>31 December 1812</v>
      </c>
      <c r="K5579" s="51">
        <f t="shared" si="43"/>
        <v>333468</v>
      </c>
    </row>
    <row r="5580" spans="1:11" ht="15" customHeight="1" x14ac:dyDescent="0.2">
      <c r="A5580" s="17" t="s">
        <v>13809</v>
      </c>
      <c r="B5580" s="17"/>
      <c r="C5580" s="17"/>
      <c r="D5580" s="16" t="s">
        <v>13779</v>
      </c>
      <c r="E5580" s="50" t="s">
        <v>10894</v>
      </c>
      <c r="F5580" s="43" t="s">
        <v>13820</v>
      </c>
      <c r="G5580" s="50" t="s">
        <v>10829</v>
      </c>
      <c r="H5580" s="43"/>
      <c r="J5580" s="17" t="str">
        <f t="shared" si="42"/>
        <v>17 May 1810</v>
      </c>
      <c r="K5580" s="51">
        <f t="shared" si="43"/>
        <v>332509</v>
      </c>
    </row>
    <row r="5581" spans="1:11" ht="15" customHeight="1" x14ac:dyDescent="0.2">
      <c r="A5581" s="17" t="s">
        <v>13809</v>
      </c>
      <c r="B5581" s="17"/>
      <c r="C5581" s="17"/>
      <c r="D5581" s="16" t="s">
        <v>13779</v>
      </c>
      <c r="E5581" s="50" t="s">
        <v>10894</v>
      </c>
      <c r="F5581" s="43" t="s">
        <v>13821</v>
      </c>
      <c r="G5581" s="50" t="s">
        <v>2319</v>
      </c>
      <c r="H5581" s="43"/>
      <c r="J5581" s="17" t="str">
        <f t="shared" si="42"/>
        <v>30 September 1813</v>
      </c>
      <c r="K5581" s="51">
        <f t="shared" si="43"/>
        <v>333741</v>
      </c>
    </row>
    <row r="5582" spans="1:11" ht="15" customHeight="1" x14ac:dyDescent="0.2">
      <c r="A5582" s="17" t="s">
        <v>13809</v>
      </c>
      <c r="B5582" s="17"/>
      <c r="C5582" s="17"/>
      <c r="D5582" s="16" t="s">
        <v>13779</v>
      </c>
      <c r="E5582" s="50" t="s">
        <v>7193</v>
      </c>
      <c r="F5582" s="43" t="s">
        <v>13822</v>
      </c>
      <c r="G5582" s="43" t="s">
        <v>13823</v>
      </c>
      <c r="H5582" s="43"/>
      <c r="J5582" s="17" t="str">
        <f t="shared" si="42"/>
        <v>21 February 1800</v>
      </c>
      <c r="K5582" s="51">
        <f t="shared" si="43"/>
        <v>328771</v>
      </c>
    </row>
    <row r="5583" spans="1:11" ht="15" customHeight="1" x14ac:dyDescent="0.2">
      <c r="A5583" s="17" t="s">
        <v>13809</v>
      </c>
      <c r="B5583" s="17"/>
      <c r="C5583" s="17"/>
      <c r="D5583" s="16" t="s">
        <v>13779</v>
      </c>
      <c r="E5583" s="50" t="s">
        <v>7196</v>
      </c>
      <c r="F5583" s="43" t="s">
        <v>13824</v>
      </c>
      <c r="G5583" s="50" t="s">
        <v>3301</v>
      </c>
      <c r="H5583" s="43"/>
      <c r="J5583" s="17" t="str">
        <f t="shared" si="42"/>
        <v>10 September 1812</v>
      </c>
      <c r="K5583" s="51">
        <f t="shared" si="43"/>
        <v>333356</v>
      </c>
    </row>
    <row r="5584" spans="1:11" ht="15" customHeight="1" x14ac:dyDescent="0.2">
      <c r="A5584" s="17" t="s">
        <v>13825</v>
      </c>
      <c r="B5584" s="17"/>
      <c r="C5584" s="17"/>
      <c r="D5584" s="16" t="s">
        <v>13826</v>
      </c>
      <c r="E5584" s="50" t="s">
        <v>1223</v>
      </c>
      <c r="F5584" s="43" t="s">
        <v>223</v>
      </c>
      <c r="G5584" s="50" t="s">
        <v>13827</v>
      </c>
      <c r="H5584" s="43" t="s">
        <v>7685</v>
      </c>
      <c r="J5584" s="17" t="str">
        <f t="shared" si="42"/>
        <v>5 January 1804</v>
      </c>
      <c r="K5584" s="51">
        <f t="shared" si="43"/>
        <v>330185</v>
      </c>
    </row>
    <row r="5585" spans="1:11" ht="15" customHeight="1" x14ac:dyDescent="0.2">
      <c r="A5585" s="17" t="s">
        <v>13825</v>
      </c>
      <c r="B5585" s="17"/>
      <c r="C5585" s="17"/>
      <c r="D5585" s="16" t="s">
        <v>13826</v>
      </c>
      <c r="E5585" s="50" t="s">
        <v>2002</v>
      </c>
      <c r="F5585" s="43" t="s">
        <v>13828</v>
      </c>
      <c r="G5585" s="50" t="s">
        <v>1857</v>
      </c>
      <c r="H5585" s="43"/>
      <c r="J5585" s="17" t="str">
        <f t="shared" si="42"/>
        <v>11 July 1811</v>
      </c>
      <c r="K5585" s="51">
        <f t="shared" si="43"/>
        <v>332929</v>
      </c>
    </row>
    <row r="5586" spans="1:11" ht="15" customHeight="1" x14ac:dyDescent="0.2">
      <c r="A5586" s="17" t="s">
        <v>13825</v>
      </c>
      <c r="B5586" s="17"/>
      <c r="C5586" s="17"/>
      <c r="D5586" s="16" t="s">
        <v>13826</v>
      </c>
      <c r="E5586" s="50" t="s">
        <v>4964</v>
      </c>
      <c r="F5586" s="43" t="s">
        <v>3825</v>
      </c>
      <c r="G5586" s="50" t="s">
        <v>3945</v>
      </c>
      <c r="H5586" s="43" t="s">
        <v>184</v>
      </c>
      <c r="J5586" s="17" t="str">
        <f t="shared" si="42"/>
        <v>4 May 1815</v>
      </c>
      <c r="K5586" s="51">
        <f t="shared" si="43"/>
        <v>334322</v>
      </c>
    </row>
    <row r="5587" spans="1:11" ht="15" customHeight="1" x14ac:dyDescent="0.2">
      <c r="A5587" s="17" t="s">
        <v>13825</v>
      </c>
      <c r="B5587" s="17"/>
      <c r="C5587" s="17"/>
      <c r="D5587" s="16" t="s">
        <v>13826</v>
      </c>
      <c r="E5587" s="50" t="s">
        <v>4964</v>
      </c>
      <c r="F5587" s="43" t="s">
        <v>2940</v>
      </c>
      <c r="G5587" s="50" t="s">
        <v>7212</v>
      </c>
      <c r="H5587" s="43" t="s">
        <v>13829</v>
      </c>
      <c r="J5587" s="17" t="str">
        <f t="shared" si="42"/>
        <v>4 February 1819</v>
      </c>
      <c r="K5587" s="51">
        <f t="shared" si="43"/>
        <v>335694</v>
      </c>
    </row>
    <row r="5588" spans="1:11" ht="15" customHeight="1" x14ac:dyDescent="0.2">
      <c r="A5588" s="17" t="s">
        <v>13825</v>
      </c>
      <c r="B5588" s="17"/>
      <c r="C5588" s="17"/>
      <c r="D5588" s="16" t="s">
        <v>13826</v>
      </c>
      <c r="E5588" s="50" t="s">
        <v>4966</v>
      </c>
      <c r="F5588" s="43" t="s">
        <v>4250</v>
      </c>
      <c r="G5588" s="50" t="s">
        <v>12151</v>
      </c>
      <c r="H5588" s="43" t="s">
        <v>5172</v>
      </c>
      <c r="J5588" s="17" t="str">
        <f t="shared" si="42"/>
        <v>23 May 1805</v>
      </c>
      <c r="K5588" s="51">
        <f t="shared" si="43"/>
        <v>330689</v>
      </c>
    </row>
    <row r="5589" spans="1:11" ht="15" customHeight="1" x14ac:dyDescent="0.2">
      <c r="A5589" s="17" t="s">
        <v>13825</v>
      </c>
      <c r="B5589" s="17"/>
      <c r="C5589" s="17"/>
      <c r="D5589" s="16" t="s">
        <v>13826</v>
      </c>
      <c r="E5589" s="50" t="s">
        <v>4966</v>
      </c>
      <c r="F5589" s="43" t="s">
        <v>13830</v>
      </c>
      <c r="G5589" s="50" t="s">
        <v>9820</v>
      </c>
      <c r="H5589" s="43"/>
      <c r="J5589" s="17" t="str">
        <f t="shared" si="42"/>
        <v>12 September 1808</v>
      </c>
      <c r="K5589" s="51">
        <f t="shared" si="43"/>
        <v>331897</v>
      </c>
    </row>
    <row r="5590" spans="1:11" ht="15" customHeight="1" x14ac:dyDescent="0.2">
      <c r="A5590" s="17" t="s">
        <v>13825</v>
      </c>
      <c r="B5590" s="17"/>
      <c r="C5590" s="17"/>
      <c r="D5590" s="16" t="s">
        <v>13826</v>
      </c>
      <c r="E5590" s="50" t="s">
        <v>4966</v>
      </c>
      <c r="F5590" s="43" t="s">
        <v>13831</v>
      </c>
      <c r="G5590" s="50" t="s">
        <v>7436</v>
      </c>
      <c r="H5590" s="43"/>
      <c r="J5590" s="17" t="str">
        <f t="shared" si="42"/>
        <v>16 May 1811</v>
      </c>
      <c r="K5590" s="51">
        <f t="shared" si="43"/>
        <v>332873</v>
      </c>
    </row>
    <row r="5591" spans="1:11" ht="15" customHeight="1" x14ac:dyDescent="0.2">
      <c r="A5591" s="17" t="s">
        <v>13825</v>
      </c>
      <c r="B5591" s="17" t="b">
        <v>1</v>
      </c>
      <c r="C5591" s="17"/>
      <c r="D5591" s="16" t="s">
        <v>13826</v>
      </c>
      <c r="E5591" s="50" t="s">
        <v>4966</v>
      </c>
      <c r="F5591" s="43" t="s">
        <v>13832</v>
      </c>
      <c r="G5591" s="50" t="s">
        <v>2091</v>
      </c>
      <c r="H5591" s="43" t="s">
        <v>8553</v>
      </c>
      <c r="J5591" s="17" t="str">
        <f t="shared" si="42"/>
        <v>24 September 1812</v>
      </c>
      <c r="K5591" s="51">
        <f t="shared" si="43"/>
        <v>333370</v>
      </c>
    </row>
    <row r="5592" spans="1:11" ht="15" customHeight="1" x14ac:dyDescent="0.2">
      <c r="A5592" s="17" t="s">
        <v>13825</v>
      </c>
      <c r="B5592" s="17"/>
      <c r="C5592" s="17"/>
      <c r="D5592" s="16" t="s">
        <v>13826</v>
      </c>
      <c r="E5592" s="50" t="s">
        <v>4966</v>
      </c>
      <c r="F5592" s="43" t="s">
        <v>13833</v>
      </c>
      <c r="G5592" s="50" t="s">
        <v>5119</v>
      </c>
      <c r="H5592" s="43"/>
      <c r="J5592" s="17" t="str">
        <f t="shared" si="42"/>
        <v>25 August 1814</v>
      </c>
      <c r="K5592" s="51">
        <f t="shared" si="43"/>
        <v>334070</v>
      </c>
    </row>
    <row r="5593" spans="1:11" ht="15" customHeight="1" x14ac:dyDescent="0.2">
      <c r="A5593" s="17" t="s">
        <v>13825</v>
      </c>
      <c r="B5593" s="17" t="b">
        <v>1</v>
      </c>
      <c r="C5593" s="17"/>
      <c r="D5593" s="16" t="s">
        <v>13826</v>
      </c>
      <c r="E5593" s="50" t="s">
        <v>4966</v>
      </c>
      <c r="F5593" s="43" t="s">
        <v>13834</v>
      </c>
      <c r="G5593" s="50" t="s">
        <v>10522</v>
      </c>
      <c r="H5593" s="43" t="s">
        <v>10199</v>
      </c>
      <c r="J5593" s="17" t="str">
        <f t="shared" si="42"/>
        <v>29 August 1816</v>
      </c>
      <c r="K5593" s="51">
        <f t="shared" si="43"/>
        <v>334805</v>
      </c>
    </row>
    <row r="5594" spans="1:11" ht="15" customHeight="1" x14ac:dyDescent="0.2">
      <c r="A5594" s="17" t="s">
        <v>13825</v>
      </c>
      <c r="B5594" s="17"/>
      <c r="C5594" s="17"/>
      <c r="D5594" s="16" t="s">
        <v>13826</v>
      </c>
      <c r="E5594" s="50" t="s">
        <v>4966</v>
      </c>
      <c r="F5594" s="43" t="s">
        <v>13835</v>
      </c>
      <c r="G5594" s="50" t="s">
        <v>9075</v>
      </c>
      <c r="H5594" s="43"/>
      <c r="J5594" s="17" t="str">
        <f t="shared" si="42"/>
        <v>8 January 1818</v>
      </c>
      <c r="K5594" s="51">
        <f t="shared" si="43"/>
        <v>335302</v>
      </c>
    </row>
    <row r="5595" spans="1:11" ht="15" customHeight="1" x14ac:dyDescent="0.2">
      <c r="A5595" s="17" t="s">
        <v>13825</v>
      </c>
      <c r="B5595" s="17"/>
      <c r="C5595" s="17"/>
      <c r="D5595" s="16" t="s">
        <v>13826</v>
      </c>
      <c r="E5595" s="50" t="s">
        <v>4966</v>
      </c>
      <c r="F5595" s="43" t="s">
        <v>13836</v>
      </c>
      <c r="G5595" s="50" t="s">
        <v>4165</v>
      </c>
      <c r="H5595" s="43" t="s">
        <v>8430</v>
      </c>
      <c r="J5595" s="17" t="str">
        <f t="shared" si="42"/>
        <v>17 December 1818</v>
      </c>
      <c r="K5595" s="51">
        <f t="shared" si="43"/>
        <v>335645</v>
      </c>
    </row>
    <row r="5596" spans="1:11" ht="15" customHeight="1" x14ac:dyDescent="0.2">
      <c r="A5596" s="17" t="s">
        <v>13825</v>
      </c>
      <c r="B5596" s="17"/>
      <c r="C5596" s="17"/>
      <c r="D5596" s="16" t="s">
        <v>13826</v>
      </c>
      <c r="E5596" s="50" t="s">
        <v>4966</v>
      </c>
      <c r="F5596" s="43" t="s">
        <v>13837</v>
      </c>
      <c r="G5596" s="50" t="s">
        <v>7289</v>
      </c>
      <c r="H5596" s="43" t="s">
        <v>7333</v>
      </c>
      <c r="J5596" s="17" t="str">
        <f t="shared" si="42"/>
        <v>9 September 1819</v>
      </c>
      <c r="K5596" s="51">
        <f t="shared" si="43"/>
        <v>335911</v>
      </c>
    </row>
    <row r="5597" spans="1:11" ht="15" customHeight="1" x14ac:dyDescent="0.2">
      <c r="A5597" s="17" t="s">
        <v>13825</v>
      </c>
      <c r="B5597" s="17"/>
      <c r="C5597" s="17"/>
      <c r="D5597" s="16" t="s">
        <v>13826</v>
      </c>
      <c r="E5597" s="50" t="s">
        <v>4966</v>
      </c>
      <c r="F5597" s="43" t="s">
        <v>13838</v>
      </c>
      <c r="G5597" s="50" t="s">
        <v>7463</v>
      </c>
      <c r="H5597" s="43" t="s">
        <v>2828</v>
      </c>
      <c r="J5597" s="17" t="str">
        <f t="shared" si="42"/>
        <v>30 September 1819</v>
      </c>
      <c r="K5597" s="51">
        <f t="shared" si="43"/>
        <v>335932</v>
      </c>
    </row>
    <row r="5598" spans="1:11" ht="15" customHeight="1" x14ac:dyDescent="0.2">
      <c r="A5598" s="17" t="s">
        <v>13825</v>
      </c>
      <c r="B5598" s="17"/>
      <c r="C5598" s="17"/>
      <c r="D5598" s="16" t="s">
        <v>13826</v>
      </c>
      <c r="E5598" s="50" t="s">
        <v>4976</v>
      </c>
      <c r="F5598" s="43" t="s">
        <v>12545</v>
      </c>
      <c r="G5598" s="50" t="s">
        <v>13839</v>
      </c>
      <c r="H5598" s="43"/>
      <c r="J5598" s="17" t="str">
        <f t="shared" si="42"/>
        <v>1 February 1809</v>
      </c>
      <c r="K5598" s="51">
        <f t="shared" si="43"/>
        <v>332039</v>
      </c>
    </row>
    <row r="5599" spans="1:11" ht="15" customHeight="1" x14ac:dyDescent="0.2">
      <c r="A5599" s="17" t="s">
        <v>13825</v>
      </c>
      <c r="B5599" s="17"/>
      <c r="C5599" s="17"/>
      <c r="D5599" s="16" t="s">
        <v>13826</v>
      </c>
      <c r="E5599" s="50" t="s">
        <v>4976</v>
      </c>
      <c r="F5599" s="43" t="s">
        <v>13840</v>
      </c>
      <c r="G5599" s="50" t="s">
        <v>13841</v>
      </c>
      <c r="H5599" s="43"/>
      <c r="J5599" s="17" t="str">
        <f t="shared" si="42"/>
        <v>18 April 1809</v>
      </c>
      <c r="K5599" s="51">
        <f t="shared" si="43"/>
        <v>332115</v>
      </c>
    </row>
    <row r="5600" spans="1:11" ht="15" customHeight="1" x14ac:dyDescent="0.2">
      <c r="A5600" s="17" t="s">
        <v>13825</v>
      </c>
      <c r="B5600" s="17"/>
      <c r="C5600" s="17"/>
      <c r="D5600" s="16" t="s">
        <v>13826</v>
      </c>
      <c r="E5600" s="50" t="s">
        <v>4976</v>
      </c>
      <c r="F5600" s="43" t="s">
        <v>13842</v>
      </c>
      <c r="G5600" s="50" t="s">
        <v>13604</v>
      </c>
      <c r="H5600" s="43" t="s">
        <v>4954</v>
      </c>
      <c r="J5600" s="17" t="str">
        <f t="shared" si="42"/>
        <v>14 May 1809</v>
      </c>
      <c r="K5600" s="51">
        <f t="shared" si="43"/>
        <v>332141</v>
      </c>
    </row>
    <row r="5601" spans="1:11" ht="15" customHeight="1" x14ac:dyDescent="0.2">
      <c r="A5601" s="17" t="s">
        <v>13825</v>
      </c>
      <c r="B5601" s="17"/>
      <c r="C5601" s="17"/>
      <c r="D5601" s="16" t="s">
        <v>13826</v>
      </c>
      <c r="E5601" s="50" t="s">
        <v>4976</v>
      </c>
      <c r="F5601" s="43" t="s">
        <v>13843</v>
      </c>
      <c r="G5601" s="50" t="s">
        <v>13352</v>
      </c>
      <c r="H5601" s="43"/>
      <c r="J5601" s="17" t="str">
        <f t="shared" si="42"/>
        <v>4 March 1812</v>
      </c>
      <c r="K5601" s="51">
        <f t="shared" si="43"/>
        <v>333166</v>
      </c>
    </row>
    <row r="5602" spans="1:11" ht="15" customHeight="1" x14ac:dyDescent="0.2">
      <c r="A5602" s="17" t="s">
        <v>13825</v>
      </c>
      <c r="B5602" s="17"/>
      <c r="C5602" s="17"/>
      <c r="D5602" s="16" t="s">
        <v>13826</v>
      </c>
      <c r="E5602" s="50" t="s">
        <v>4976</v>
      </c>
      <c r="F5602" s="43" t="s">
        <v>13844</v>
      </c>
      <c r="G5602" s="50" t="s">
        <v>13845</v>
      </c>
      <c r="H5602" s="43"/>
      <c r="J5602" s="17" t="str">
        <f t="shared" si="42"/>
        <v>11 November 1812</v>
      </c>
      <c r="K5602" s="51">
        <f t="shared" si="43"/>
        <v>333418</v>
      </c>
    </row>
    <row r="5603" spans="1:11" ht="15" customHeight="1" x14ac:dyDescent="0.2">
      <c r="A5603" s="17" t="s">
        <v>13825</v>
      </c>
      <c r="B5603" s="17"/>
      <c r="C5603" s="17"/>
      <c r="D5603" s="16" t="s">
        <v>13826</v>
      </c>
      <c r="E5603" s="50" t="s">
        <v>4976</v>
      </c>
      <c r="F5603" s="43" t="s">
        <v>13846</v>
      </c>
      <c r="G5603" s="50" t="s">
        <v>3316</v>
      </c>
      <c r="H5603" s="43"/>
      <c r="J5603" s="17" t="str">
        <f t="shared" si="42"/>
        <v>12 November 1812</v>
      </c>
      <c r="K5603" s="51">
        <f t="shared" si="43"/>
        <v>333419</v>
      </c>
    </row>
    <row r="5604" spans="1:11" ht="15" customHeight="1" x14ac:dyDescent="0.2">
      <c r="A5604" s="17" t="s">
        <v>13825</v>
      </c>
      <c r="B5604" s="17"/>
      <c r="C5604" s="17"/>
      <c r="D5604" s="16" t="s">
        <v>13826</v>
      </c>
      <c r="E5604" s="50" t="s">
        <v>4976</v>
      </c>
      <c r="F5604" s="43" t="s">
        <v>13767</v>
      </c>
      <c r="G5604" s="50" t="s">
        <v>7711</v>
      </c>
      <c r="H5604" s="43"/>
      <c r="J5604" s="17" t="str">
        <f t="shared" si="42"/>
        <v>2 December 1813</v>
      </c>
      <c r="K5604" s="51">
        <f t="shared" si="43"/>
        <v>333804</v>
      </c>
    </row>
    <row r="5605" spans="1:11" ht="15" customHeight="1" x14ac:dyDescent="0.2">
      <c r="A5605" s="17" t="s">
        <v>13825</v>
      </c>
      <c r="B5605" s="17"/>
      <c r="C5605" s="17"/>
      <c r="D5605" s="16" t="s">
        <v>13826</v>
      </c>
      <c r="E5605" s="50" t="s">
        <v>4976</v>
      </c>
      <c r="F5605" s="43" t="s">
        <v>13847</v>
      </c>
      <c r="G5605" s="50" t="s">
        <v>5119</v>
      </c>
      <c r="H5605" s="43"/>
      <c r="J5605" s="17" t="str">
        <f t="shared" si="42"/>
        <v>25 August 1814</v>
      </c>
      <c r="K5605" s="51">
        <f t="shared" si="43"/>
        <v>334070</v>
      </c>
    </row>
    <row r="5606" spans="1:11" ht="15" customHeight="1" x14ac:dyDescent="0.2">
      <c r="A5606" s="17" t="s">
        <v>13825</v>
      </c>
      <c r="B5606" s="17" t="b">
        <v>1</v>
      </c>
      <c r="C5606" s="17"/>
      <c r="D5606" s="16" t="s">
        <v>13826</v>
      </c>
      <c r="E5606" s="50" t="s">
        <v>4976</v>
      </c>
      <c r="F5606" s="43" t="s">
        <v>13848</v>
      </c>
      <c r="G5606" s="50" t="s">
        <v>3925</v>
      </c>
      <c r="H5606" s="43"/>
      <c r="J5606" s="17" t="str">
        <f t="shared" si="42"/>
        <v>1 December 1814</v>
      </c>
      <c r="K5606" s="51">
        <f t="shared" si="43"/>
        <v>334168</v>
      </c>
    </row>
    <row r="5607" spans="1:11" ht="15" customHeight="1" x14ac:dyDescent="0.2">
      <c r="A5607" s="17" t="s">
        <v>13825</v>
      </c>
      <c r="B5607" s="17"/>
      <c r="C5607" s="17"/>
      <c r="D5607" s="16" t="s">
        <v>13826</v>
      </c>
      <c r="E5607" s="50" t="s">
        <v>4976</v>
      </c>
      <c r="F5607" s="43" t="s">
        <v>13849</v>
      </c>
      <c r="G5607" s="50" t="s">
        <v>2817</v>
      </c>
      <c r="H5607" s="43"/>
      <c r="J5607" s="17" t="str">
        <f t="shared" si="42"/>
        <v>16 November 1815</v>
      </c>
      <c r="K5607" s="51">
        <f t="shared" si="43"/>
        <v>334518</v>
      </c>
    </row>
    <row r="5608" spans="1:11" ht="15" customHeight="1" x14ac:dyDescent="0.2">
      <c r="A5608" s="17" t="s">
        <v>13825</v>
      </c>
      <c r="B5608" s="17" t="b">
        <v>1</v>
      </c>
      <c r="C5608" s="17"/>
      <c r="D5608" s="16" t="s">
        <v>13826</v>
      </c>
      <c r="E5608" s="50" t="s">
        <v>4976</v>
      </c>
      <c r="F5608" s="43" t="s">
        <v>13850</v>
      </c>
      <c r="G5608" s="50" t="s">
        <v>9172</v>
      </c>
      <c r="H5608" s="43" t="s">
        <v>9809</v>
      </c>
      <c r="J5608" s="17" t="str">
        <f t="shared" si="42"/>
        <v>9 December 1819</v>
      </c>
      <c r="K5608" s="51">
        <f t="shared" si="43"/>
        <v>336002</v>
      </c>
    </row>
    <row r="5609" spans="1:11" ht="15" customHeight="1" x14ac:dyDescent="0.2">
      <c r="A5609" s="17" t="s">
        <v>13825</v>
      </c>
      <c r="B5609" s="17"/>
      <c r="C5609" s="17"/>
      <c r="D5609" s="16" t="s">
        <v>13826</v>
      </c>
      <c r="E5609" s="50" t="s">
        <v>4992</v>
      </c>
      <c r="F5609" s="43" t="s">
        <v>13851</v>
      </c>
      <c r="G5609" s="50" t="s">
        <v>2817</v>
      </c>
      <c r="H5609" s="43"/>
      <c r="J5609" s="17" t="str">
        <f t="shared" si="42"/>
        <v>16 November 1815</v>
      </c>
      <c r="K5609" s="51">
        <f t="shared" si="43"/>
        <v>334518</v>
      </c>
    </row>
    <row r="5610" spans="1:11" ht="15" customHeight="1" x14ac:dyDescent="0.2">
      <c r="A5610" s="17" t="s">
        <v>13825</v>
      </c>
      <c r="B5610" s="17"/>
      <c r="C5610" s="17"/>
      <c r="D5610" s="16" t="s">
        <v>13826</v>
      </c>
      <c r="E5610" s="50" t="s">
        <v>4992</v>
      </c>
      <c r="F5610" s="43" t="s">
        <v>13852</v>
      </c>
      <c r="G5610" s="50" t="s">
        <v>7479</v>
      </c>
      <c r="H5610" s="43"/>
      <c r="J5610" s="17" t="str">
        <f t="shared" si="42"/>
        <v>6 June 1816</v>
      </c>
      <c r="K5610" s="51">
        <f t="shared" si="43"/>
        <v>334721</v>
      </c>
    </row>
    <row r="5611" spans="1:11" ht="15" customHeight="1" x14ac:dyDescent="0.2">
      <c r="A5611" s="17" t="s">
        <v>13825</v>
      </c>
      <c r="B5611" s="17"/>
      <c r="C5611" s="17"/>
      <c r="D5611" s="16" t="s">
        <v>13826</v>
      </c>
      <c r="E5611" s="50" t="s">
        <v>4992</v>
      </c>
      <c r="F5611" s="43" t="s">
        <v>13853</v>
      </c>
      <c r="G5611" s="50" t="s">
        <v>10055</v>
      </c>
      <c r="H5611" s="43" t="s">
        <v>9046</v>
      </c>
      <c r="J5611" s="17" t="str">
        <f t="shared" si="42"/>
        <v>1 May 1817</v>
      </c>
      <c r="K5611" s="51">
        <f t="shared" si="43"/>
        <v>335050</v>
      </c>
    </row>
    <row r="5612" spans="1:11" ht="15" customHeight="1" x14ac:dyDescent="0.2">
      <c r="A5612" s="17" t="s">
        <v>13825</v>
      </c>
      <c r="B5612" s="17" t="b">
        <v>1</v>
      </c>
      <c r="C5612" s="17"/>
      <c r="D5612" s="16" t="s">
        <v>13826</v>
      </c>
      <c r="E5612" s="50" t="s">
        <v>4992</v>
      </c>
      <c r="F5612" s="43" t="s">
        <v>13854</v>
      </c>
      <c r="G5612" s="50" t="s">
        <v>7561</v>
      </c>
      <c r="H5612" s="43"/>
      <c r="J5612" s="17" t="str">
        <f t="shared" ref="J5612:J5866" si="44">TRIM(G5612)</f>
        <v>12 June 1817</v>
      </c>
      <c r="K5612" s="51">
        <f t="shared" ref="K5612:K5866" si="45">DATEVALUE((LEFT(J5612,(LEN(J5612)-4))&amp;(RIGHT(J5612,4)+1000)))</f>
        <v>335092</v>
      </c>
    </row>
    <row r="5613" spans="1:11" ht="15" customHeight="1" x14ac:dyDescent="0.2">
      <c r="A5613" s="17" t="s">
        <v>13825</v>
      </c>
      <c r="B5613" s="17"/>
      <c r="C5613" s="17"/>
      <c r="D5613" s="16" t="s">
        <v>13826</v>
      </c>
      <c r="E5613" s="50" t="s">
        <v>4992</v>
      </c>
      <c r="F5613" s="43" t="s">
        <v>13855</v>
      </c>
      <c r="G5613" s="50" t="s">
        <v>7388</v>
      </c>
      <c r="H5613" s="43" t="s">
        <v>8651</v>
      </c>
      <c r="J5613" s="17" t="str">
        <f t="shared" si="44"/>
        <v>16 April 1818</v>
      </c>
      <c r="K5613" s="51">
        <f t="shared" si="45"/>
        <v>335400</v>
      </c>
    </row>
    <row r="5614" spans="1:11" ht="15" customHeight="1" x14ac:dyDescent="0.2">
      <c r="A5614" s="17" t="s">
        <v>13825</v>
      </c>
      <c r="B5614" s="17"/>
      <c r="C5614" s="17"/>
      <c r="D5614" s="16" t="s">
        <v>13826</v>
      </c>
      <c r="E5614" s="50" t="s">
        <v>4992</v>
      </c>
      <c r="F5614" s="43" t="s">
        <v>13856</v>
      </c>
      <c r="G5614" s="50" t="s">
        <v>7224</v>
      </c>
      <c r="H5614" s="43"/>
      <c r="J5614" s="17" t="str">
        <f t="shared" si="44"/>
        <v>26 January 1819</v>
      </c>
      <c r="K5614" s="51">
        <f t="shared" si="45"/>
        <v>335685</v>
      </c>
    </row>
    <row r="5615" spans="1:11" ht="15" customHeight="1" x14ac:dyDescent="0.2">
      <c r="A5615" s="17" t="s">
        <v>13825</v>
      </c>
      <c r="B5615" s="17"/>
      <c r="C5615" s="17"/>
      <c r="D5615" s="16" t="s">
        <v>13826</v>
      </c>
      <c r="E5615" s="50" t="s">
        <v>4992</v>
      </c>
      <c r="F5615" s="43" t="s">
        <v>13857</v>
      </c>
      <c r="G5615" s="50" t="s">
        <v>10314</v>
      </c>
      <c r="H5615" s="43"/>
      <c r="J5615" s="17" t="str">
        <f t="shared" si="44"/>
        <v>27 January 1819</v>
      </c>
      <c r="K5615" s="51">
        <f t="shared" si="45"/>
        <v>335686</v>
      </c>
    </row>
    <row r="5616" spans="1:11" ht="15" customHeight="1" x14ac:dyDescent="0.2">
      <c r="A5616" s="17" t="s">
        <v>13825</v>
      </c>
      <c r="B5616" s="17"/>
      <c r="C5616" s="17"/>
      <c r="D5616" s="16" t="s">
        <v>13826</v>
      </c>
      <c r="E5616" s="50" t="s">
        <v>4992</v>
      </c>
      <c r="F5616" s="43" t="s">
        <v>13858</v>
      </c>
      <c r="G5616" s="50" t="s">
        <v>7729</v>
      </c>
      <c r="H5616" s="43"/>
      <c r="J5616" s="17" t="str">
        <f t="shared" si="44"/>
        <v>28 January 1819</v>
      </c>
      <c r="K5616" s="51">
        <f t="shared" si="45"/>
        <v>335687</v>
      </c>
    </row>
    <row r="5617" spans="1:11" ht="15" customHeight="1" x14ac:dyDescent="0.2">
      <c r="A5617" s="17" t="s">
        <v>13825</v>
      </c>
      <c r="B5617" s="17"/>
      <c r="C5617" s="17"/>
      <c r="D5617" s="16" t="s">
        <v>13826</v>
      </c>
      <c r="E5617" s="50" t="s">
        <v>4992</v>
      </c>
      <c r="F5617" s="43" t="s">
        <v>13859</v>
      </c>
      <c r="G5617" s="50" t="s">
        <v>4214</v>
      </c>
      <c r="H5617" s="43"/>
      <c r="J5617" s="17" t="str">
        <f t="shared" si="44"/>
        <v>25 February 1819</v>
      </c>
      <c r="K5617" s="51">
        <f t="shared" si="45"/>
        <v>335715</v>
      </c>
    </row>
    <row r="5618" spans="1:11" ht="15" customHeight="1" x14ac:dyDescent="0.2">
      <c r="A5618" s="17" t="s">
        <v>13825</v>
      </c>
      <c r="B5618" s="17"/>
      <c r="C5618" s="17"/>
      <c r="D5618" s="16" t="s">
        <v>13826</v>
      </c>
      <c r="E5618" s="50" t="s">
        <v>4992</v>
      </c>
      <c r="F5618" s="43" t="s">
        <v>13860</v>
      </c>
      <c r="G5618" s="50" t="s">
        <v>7463</v>
      </c>
      <c r="H5618" s="43" t="s">
        <v>13861</v>
      </c>
      <c r="J5618" s="17" t="str">
        <f t="shared" si="44"/>
        <v>30 September 1819</v>
      </c>
      <c r="K5618" s="51">
        <f t="shared" si="45"/>
        <v>335932</v>
      </c>
    </row>
    <row r="5619" spans="1:11" ht="15" customHeight="1" x14ac:dyDescent="0.2">
      <c r="A5619" s="17" t="s">
        <v>13825</v>
      </c>
      <c r="B5619" s="17"/>
      <c r="C5619" s="17"/>
      <c r="D5619" s="16" t="s">
        <v>13826</v>
      </c>
      <c r="E5619" s="50" t="s">
        <v>4954</v>
      </c>
      <c r="F5619" s="43" t="s">
        <v>13842</v>
      </c>
      <c r="G5619" s="50" t="s">
        <v>12766</v>
      </c>
      <c r="H5619" s="43" t="s">
        <v>13862</v>
      </c>
      <c r="J5619" s="17" t="str">
        <f t="shared" si="44"/>
        <v>10 May 1810</v>
      </c>
      <c r="K5619" s="51">
        <f t="shared" si="45"/>
        <v>332502</v>
      </c>
    </row>
    <row r="5620" spans="1:11" ht="15" customHeight="1" x14ac:dyDescent="0.2">
      <c r="A5620" s="17" t="s">
        <v>13825</v>
      </c>
      <c r="B5620" s="17"/>
      <c r="C5620" s="17"/>
      <c r="D5620" s="16" t="s">
        <v>13826</v>
      </c>
      <c r="E5620" s="50" t="s">
        <v>10894</v>
      </c>
      <c r="F5620" s="43" t="s">
        <v>13863</v>
      </c>
      <c r="G5620" s="50" t="s">
        <v>13864</v>
      </c>
      <c r="H5620" s="43"/>
      <c r="J5620" s="17" t="str">
        <f t="shared" si="44"/>
        <v>14 October 1808</v>
      </c>
      <c r="K5620" s="51">
        <f t="shared" si="45"/>
        <v>331929</v>
      </c>
    </row>
    <row r="5621" spans="1:11" ht="15" customHeight="1" x14ac:dyDescent="0.2">
      <c r="A5621" s="17" t="s">
        <v>13825</v>
      </c>
      <c r="B5621" s="17" t="b">
        <v>1</v>
      </c>
      <c r="C5621" s="17"/>
      <c r="D5621" s="16" t="s">
        <v>13826</v>
      </c>
      <c r="E5621" s="50" t="s">
        <v>7193</v>
      </c>
      <c r="F5621" s="43" t="s">
        <v>13865</v>
      </c>
      <c r="G5621" s="50" t="s">
        <v>4017</v>
      </c>
      <c r="H5621" s="43"/>
      <c r="J5621" s="17" t="str">
        <f t="shared" si="44"/>
        <v>26 October 1815</v>
      </c>
      <c r="K5621" s="51">
        <f t="shared" si="45"/>
        <v>334497</v>
      </c>
    </row>
    <row r="5622" spans="1:11" ht="15" customHeight="1" x14ac:dyDescent="0.2">
      <c r="A5622" s="17" t="s">
        <v>13825</v>
      </c>
      <c r="B5622" s="17"/>
      <c r="C5622" s="17"/>
      <c r="D5622" s="16" t="s">
        <v>13826</v>
      </c>
      <c r="E5622" s="50" t="s">
        <v>7196</v>
      </c>
      <c r="F5622" s="43" t="s">
        <v>10303</v>
      </c>
      <c r="G5622" s="50" t="s">
        <v>4083</v>
      </c>
      <c r="H5622" s="43" t="s">
        <v>4544</v>
      </c>
      <c r="J5622" s="17" t="str">
        <f t="shared" si="44"/>
        <v>29 May 1817</v>
      </c>
      <c r="K5622" s="51">
        <f t="shared" si="45"/>
        <v>335078</v>
      </c>
    </row>
    <row r="5623" spans="1:11" ht="15" customHeight="1" x14ac:dyDescent="0.2">
      <c r="A5623" s="17" t="s">
        <v>13866</v>
      </c>
      <c r="B5623" s="17"/>
      <c r="C5623" s="17"/>
      <c r="D5623" s="16" t="s">
        <v>13867</v>
      </c>
      <c r="E5623" s="50" t="s">
        <v>1223</v>
      </c>
      <c r="F5623" s="43" t="s">
        <v>991</v>
      </c>
      <c r="G5623" s="50" t="s">
        <v>13483</v>
      </c>
      <c r="H5623" s="43" t="s">
        <v>8248</v>
      </c>
      <c r="J5623" s="17" t="str">
        <f t="shared" si="44"/>
        <v>21 September 1818</v>
      </c>
      <c r="K5623" s="51">
        <f t="shared" si="45"/>
        <v>335558</v>
      </c>
    </row>
    <row r="5624" spans="1:11" ht="15" customHeight="1" x14ac:dyDescent="0.2">
      <c r="A5624" s="17" t="s">
        <v>13866</v>
      </c>
      <c r="B5624" s="17" t="b">
        <v>1</v>
      </c>
      <c r="C5624" s="17"/>
      <c r="D5624" s="16" t="s">
        <v>13867</v>
      </c>
      <c r="E5624" s="50" t="s">
        <v>2002</v>
      </c>
      <c r="F5624" s="43" t="s">
        <v>2759</v>
      </c>
      <c r="G5624" s="50" t="s">
        <v>1417</v>
      </c>
      <c r="H5624" s="43"/>
      <c r="J5624" s="17" t="str">
        <f t="shared" si="44"/>
        <v>29 June 1815</v>
      </c>
      <c r="K5624" s="51">
        <f t="shared" si="45"/>
        <v>334378</v>
      </c>
    </row>
    <row r="5625" spans="1:11" ht="15" customHeight="1" x14ac:dyDescent="0.2">
      <c r="A5625" s="17" t="s">
        <v>13866</v>
      </c>
      <c r="B5625" s="17" t="b">
        <v>1</v>
      </c>
      <c r="C5625" s="17"/>
      <c r="D5625" s="16" t="s">
        <v>13867</v>
      </c>
      <c r="E5625" s="50" t="s">
        <v>4964</v>
      </c>
      <c r="F5625" s="43" t="s">
        <v>4003</v>
      </c>
      <c r="G5625" s="50" t="s">
        <v>1417</v>
      </c>
      <c r="H5625" s="43"/>
      <c r="J5625" s="17" t="str">
        <f t="shared" si="44"/>
        <v>29 June 1815</v>
      </c>
      <c r="K5625" s="51">
        <f t="shared" si="45"/>
        <v>334378</v>
      </c>
    </row>
    <row r="5626" spans="1:11" ht="15" customHeight="1" x14ac:dyDescent="0.2">
      <c r="A5626" s="17" t="s">
        <v>13866</v>
      </c>
      <c r="B5626" s="17"/>
      <c r="C5626" s="17"/>
      <c r="D5626" s="16" t="s">
        <v>13867</v>
      </c>
      <c r="E5626" s="50" t="s">
        <v>4964</v>
      </c>
      <c r="F5626" s="43" t="s">
        <v>4148</v>
      </c>
      <c r="G5626" s="50" t="s">
        <v>4149</v>
      </c>
      <c r="H5626" s="43"/>
      <c r="J5626" s="17" t="str">
        <f t="shared" si="44"/>
        <v>22 October 1818</v>
      </c>
      <c r="K5626" s="51">
        <f t="shared" si="45"/>
        <v>335589</v>
      </c>
    </row>
    <row r="5627" spans="1:11" ht="15" customHeight="1" x14ac:dyDescent="0.2">
      <c r="A5627" s="17" t="s">
        <v>13866</v>
      </c>
      <c r="B5627" s="17" t="b">
        <v>1</v>
      </c>
      <c r="C5627" s="17"/>
      <c r="D5627" s="16" t="s">
        <v>13867</v>
      </c>
      <c r="E5627" s="50" t="s">
        <v>4966</v>
      </c>
      <c r="F5627" s="43" t="s">
        <v>13868</v>
      </c>
      <c r="G5627" s="50" t="s">
        <v>11956</v>
      </c>
      <c r="H5627" s="43"/>
      <c r="J5627" s="17" t="str">
        <f t="shared" si="44"/>
        <v>1 January 1808</v>
      </c>
      <c r="K5627" s="51">
        <f t="shared" si="45"/>
        <v>331642</v>
      </c>
    </row>
    <row r="5628" spans="1:11" ht="15" customHeight="1" x14ac:dyDescent="0.2">
      <c r="A5628" s="17" t="s">
        <v>13866</v>
      </c>
      <c r="B5628" s="17"/>
      <c r="C5628" s="17"/>
      <c r="D5628" s="16" t="s">
        <v>13867</v>
      </c>
      <c r="E5628" s="50" t="s">
        <v>4966</v>
      </c>
      <c r="F5628" s="43" t="s">
        <v>13869</v>
      </c>
      <c r="G5628" s="50" t="s">
        <v>2379</v>
      </c>
      <c r="H5628" s="43"/>
      <c r="J5628" s="17" t="str">
        <f t="shared" si="44"/>
        <v>30 December 1813</v>
      </c>
      <c r="K5628" s="51">
        <f t="shared" si="45"/>
        <v>333832</v>
      </c>
    </row>
    <row r="5629" spans="1:11" ht="15" customHeight="1" x14ac:dyDescent="0.2">
      <c r="A5629" s="17" t="s">
        <v>13866</v>
      </c>
      <c r="B5629" s="17" t="b">
        <v>1</v>
      </c>
      <c r="C5629" s="17"/>
      <c r="D5629" s="16" t="s">
        <v>13867</v>
      </c>
      <c r="E5629" s="50" t="s">
        <v>4966</v>
      </c>
      <c r="F5629" s="43" t="s">
        <v>13870</v>
      </c>
      <c r="G5629" s="50" t="s">
        <v>1417</v>
      </c>
      <c r="H5629" s="43"/>
      <c r="J5629" s="17" t="str">
        <f t="shared" si="44"/>
        <v>29 June 1815</v>
      </c>
      <c r="K5629" s="51">
        <f t="shared" si="45"/>
        <v>334378</v>
      </c>
    </row>
    <row r="5630" spans="1:11" ht="15" customHeight="1" x14ac:dyDescent="0.2">
      <c r="A5630" s="17" t="s">
        <v>13866</v>
      </c>
      <c r="B5630" s="17"/>
      <c r="C5630" s="17"/>
      <c r="D5630" s="16" t="s">
        <v>13867</v>
      </c>
      <c r="E5630" s="50" t="s">
        <v>4966</v>
      </c>
      <c r="F5630" s="43" t="s">
        <v>13871</v>
      </c>
      <c r="G5630" s="50" t="s">
        <v>2865</v>
      </c>
      <c r="H5630" s="43"/>
      <c r="J5630" s="17" t="str">
        <f t="shared" si="44"/>
        <v>3 October 1816</v>
      </c>
      <c r="K5630" s="51">
        <f t="shared" si="45"/>
        <v>334840</v>
      </c>
    </row>
    <row r="5631" spans="1:11" ht="15" customHeight="1" x14ac:dyDescent="0.2">
      <c r="A5631" s="17" t="s">
        <v>13866</v>
      </c>
      <c r="B5631" s="17" t="b">
        <v>1</v>
      </c>
      <c r="C5631" s="17"/>
      <c r="D5631" s="16" t="s">
        <v>13867</v>
      </c>
      <c r="E5631" s="50" t="s">
        <v>4966</v>
      </c>
      <c r="F5631" s="43" t="s">
        <v>13872</v>
      </c>
      <c r="G5631" s="50" t="s">
        <v>5085</v>
      </c>
      <c r="H5631" s="43" t="s">
        <v>4789</v>
      </c>
      <c r="J5631" s="17" t="str">
        <f t="shared" si="44"/>
        <v>2 July 1818</v>
      </c>
      <c r="K5631" s="51">
        <f t="shared" si="45"/>
        <v>335477</v>
      </c>
    </row>
    <row r="5632" spans="1:11" ht="15" customHeight="1" x14ac:dyDescent="0.2">
      <c r="A5632" s="17" t="s">
        <v>13866</v>
      </c>
      <c r="B5632" s="17"/>
      <c r="C5632" s="17"/>
      <c r="D5632" s="16" t="s">
        <v>13867</v>
      </c>
      <c r="E5632" s="50" t="s">
        <v>4966</v>
      </c>
      <c r="F5632" s="43" t="s">
        <v>4260</v>
      </c>
      <c r="G5632" s="50" t="s">
        <v>13347</v>
      </c>
      <c r="H5632" s="43" t="s">
        <v>5172</v>
      </c>
      <c r="J5632" s="17" t="str">
        <f t="shared" si="44"/>
        <v>21 October 1818</v>
      </c>
      <c r="K5632" s="51">
        <f t="shared" si="45"/>
        <v>335588</v>
      </c>
    </row>
    <row r="5633" spans="1:11" ht="15" customHeight="1" x14ac:dyDescent="0.2">
      <c r="A5633" s="17" t="s">
        <v>13866</v>
      </c>
      <c r="B5633" s="17"/>
      <c r="C5633" s="17"/>
      <c r="D5633" s="16" t="s">
        <v>13867</v>
      </c>
      <c r="E5633" s="50" t="s">
        <v>4966</v>
      </c>
      <c r="F5633" s="43" t="s">
        <v>4774</v>
      </c>
      <c r="G5633" s="50" t="s">
        <v>7949</v>
      </c>
      <c r="H5633" s="43" t="s">
        <v>13873</v>
      </c>
      <c r="J5633" s="17" t="str">
        <f t="shared" si="44"/>
        <v>19 November 1818</v>
      </c>
      <c r="K5633" s="51">
        <f t="shared" si="45"/>
        <v>335617</v>
      </c>
    </row>
    <row r="5634" spans="1:11" ht="15" customHeight="1" x14ac:dyDescent="0.2">
      <c r="A5634" s="17" t="s">
        <v>13866</v>
      </c>
      <c r="B5634" s="17" t="b">
        <v>1</v>
      </c>
      <c r="C5634" s="17"/>
      <c r="D5634" s="16" t="s">
        <v>13867</v>
      </c>
      <c r="E5634" s="50" t="s">
        <v>4966</v>
      </c>
      <c r="F5634" s="43" t="s">
        <v>4289</v>
      </c>
      <c r="G5634" s="50" t="s">
        <v>7989</v>
      </c>
      <c r="H5634" s="43" t="s">
        <v>5172</v>
      </c>
      <c r="J5634" s="17" t="str">
        <f t="shared" si="44"/>
        <v>7 January 1819</v>
      </c>
      <c r="K5634" s="51">
        <f t="shared" si="45"/>
        <v>335666</v>
      </c>
    </row>
    <row r="5635" spans="1:11" ht="15" customHeight="1" x14ac:dyDescent="0.2">
      <c r="A5635" s="17" t="s">
        <v>13866</v>
      </c>
      <c r="B5635" s="17" t="b">
        <v>1</v>
      </c>
      <c r="C5635" s="17"/>
      <c r="D5635" s="16" t="s">
        <v>13867</v>
      </c>
      <c r="E5635" s="50" t="s">
        <v>4966</v>
      </c>
      <c r="F5635" s="43" t="s">
        <v>13874</v>
      </c>
      <c r="G5635" s="50" t="s">
        <v>13875</v>
      </c>
      <c r="H5635" s="43" t="s">
        <v>10241</v>
      </c>
      <c r="J5635" s="17" t="str">
        <f t="shared" si="44"/>
        <v>25 April 1819</v>
      </c>
      <c r="K5635" s="51">
        <f t="shared" si="45"/>
        <v>335774</v>
      </c>
    </row>
    <row r="5636" spans="1:11" ht="15" customHeight="1" x14ac:dyDescent="0.2">
      <c r="A5636" s="17" t="s">
        <v>13866</v>
      </c>
      <c r="B5636" s="17"/>
      <c r="C5636" s="17"/>
      <c r="D5636" s="16" t="s">
        <v>13867</v>
      </c>
      <c r="E5636" s="50" t="s">
        <v>4966</v>
      </c>
      <c r="F5636" s="43" t="s">
        <v>2540</v>
      </c>
      <c r="G5636" s="43" t="s">
        <v>235</v>
      </c>
      <c r="H5636" s="43" t="s">
        <v>8651</v>
      </c>
      <c r="J5636" s="17" t="str">
        <f t="shared" si="44"/>
        <v>12 August 1819</v>
      </c>
      <c r="K5636" s="51">
        <f t="shared" si="45"/>
        <v>335883</v>
      </c>
    </row>
    <row r="5637" spans="1:11" ht="15" customHeight="1" x14ac:dyDescent="0.2">
      <c r="A5637" s="17" t="s">
        <v>13866</v>
      </c>
      <c r="B5637" s="17" t="b">
        <v>1</v>
      </c>
      <c r="C5637" s="17"/>
      <c r="D5637" s="16" t="s">
        <v>13867</v>
      </c>
      <c r="E5637" s="50" t="s">
        <v>4976</v>
      </c>
      <c r="F5637" s="43" t="s">
        <v>13876</v>
      </c>
      <c r="G5637" s="50" t="s">
        <v>10312</v>
      </c>
      <c r="H5637" s="43"/>
      <c r="J5637" s="17" t="str">
        <f t="shared" si="44"/>
        <v>5 April 1810</v>
      </c>
      <c r="K5637" s="51">
        <f t="shared" si="45"/>
        <v>332467</v>
      </c>
    </row>
    <row r="5638" spans="1:11" ht="15" customHeight="1" x14ac:dyDescent="0.2">
      <c r="A5638" s="17" t="s">
        <v>13866</v>
      </c>
      <c r="B5638" s="17" t="b">
        <v>1</v>
      </c>
      <c r="C5638" s="17"/>
      <c r="D5638" s="16" t="s">
        <v>13867</v>
      </c>
      <c r="E5638" s="50" t="s">
        <v>4976</v>
      </c>
      <c r="F5638" s="43" t="s">
        <v>13877</v>
      </c>
      <c r="G5638" s="50" t="s">
        <v>1728</v>
      </c>
      <c r="H5638" s="43"/>
      <c r="J5638" s="17" t="str">
        <f t="shared" si="44"/>
        <v>24 January 1811</v>
      </c>
      <c r="K5638" s="51">
        <f t="shared" si="45"/>
        <v>332761</v>
      </c>
    </row>
    <row r="5639" spans="1:11" ht="15" customHeight="1" x14ac:dyDescent="0.2">
      <c r="A5639" s="17" t="s">
        <v>13866</v>
      </c>
      <c r="B5639" s="17" t="b">
        <v>1</v>
      </c>
      <c r="C5639" s="17"/>
      <c r="D5639" s="16" t="s">
        <v>13867</v>
      </c>
      <c r="E5639" s="50" t="s">
        <v>4976</v>
      </c>
      <c r="F5639" s="43" t="s">
        <v>13878</v>
      </c>
      <c r="G5639" s="50" t="s">
        <v>9223</v>
      </c>
      <c r="H5639" s="43" t="s">
        <v>4954</v>
      </c>
      <c r="J5639" s="17" t="str">
        <f t="shared" si="44"/>
        <v>21 March 1811</v>
      </c>
      <c r="K5639" s="51">
        <f t="shared" si="45"/>
        <v>332817</v>
      </c>
    </row>
    <row r="5640" spans="1:11" ht="15" customHeight="1" x14ac:dyDescent="0.2">
      <c r="A5640" s="17" t="s">
        <v>13866</v>
      </c>
      <c r="B5640" s="17"/>
      <c r="C5640" s="17"/>
      <c r="D5640" s="16" t="s">
        <v>13867</v>
      </c>
      <c r="E5640" s="50" t="s">
        <v>4976</v>
      </c>
      <c r="F5640" s="43" t="s">
        <v>13879</v>
      </c>
      <c r="G5640" s="50" t="s">
        <v>3316</v>
      </c>
      <c r="H5640" s="43"/>
      <c r="J5640" s="17" t="str">
        <f t="shared" si="44"/>
        <v>12 November 1812</v>
      </c>
      <c r="K5640" s="51">
        <f t="shared" si="45"/>
        <v>333419</v>
      </c>
    </row>
    <row r="5641" spans="1:11" ht="15" customHeight="1" x14ac:dyDescent="0.2">
      <c r="A5641" s="17" t="s">
        <v>13866</v>
      </c>
      <c r="B5641" s="17"/>
      <c r="C5641" s="17"/>
      <c r="D5641" s="16" t="s">
        <v>13867</v>
      </c>
      <c r="E5641" s="50" t="s">
        <v>4976</v>
      </c>
      <c r="F5641" s="43" t="s">
        <v>13880</v>
      </c>
      <c r="G5641" s="50" t="s">
        <v>2153</v>
      </c>
      <c r="H5641" s="43"/>
      <c r="J5641" s="17" t="str">
        <f t="shared" si="44"/>
        <v>19 May 1813</v>
      </c>
      <c r="K5641" s="51">
        <f t="shared" si="45"/>
        <v>333607</v>
      </c>
    </row>
    <row r="5642" spans="1:11" ht="15" customHeight="1" x14ac:dyDescent="0.2">
      <c r="A5642" s="17" t="s">
        <v>13866</v>
      </c>
      <c r="B5642" s="17" t="b">
        <v>1</v>
      </c>
      <c r="C5642" s="17"/>
      <c r="D5642" s="16" t="s">
        <v>13867</v>
      </c>
      <c r="E5642" s="50" t="s">
        <v>4976</v>
      </c>
      <c r="F5642" s="43" t="s">
        <v>13881</v>
      </c>
      <c r="G5642" s="50" t="s">
        <v>2155</v>
      </c>
      <c r="H5642" s="43"/>
      <c r="J5642" s="17" t="str">
        <f t="shared" si="44"/>
        <v>20 May 1813</v>
      </c>
      <c r="K5642" s="51">
        <f t="shared" si="45"/>
        <v>333608</v>
      </c>
    </row>
    <row r="5643" spans="1:11" ht="15" customHeight="1" x14ac:dyDescent="0.2">
      <c r="A5643" s="17" t="s">
        <v>13866</v>
      </c>
      <c r="B5643" s="17" t="b">
        <v>1</v>
      </c>
      <c r="C5643" s="17"/>
      <c r="D5643" s="16" t="s">
        <v>13867</v>
      </c>
      <c r="E5643" s="50" t="s">
        <v>4976</v>
      </c>
      <c r="F5643" s="43" t="s">
        <v>13882</v>
      </c>
      <c r="G5643" s="50" t="s">
        <v>3521</v>
      </c>
      <c r="H5643" s="43"/>
      <c r="J5643" s="17" t="str">
        <f t="shared" si="44"/>
        <v>3 February 1814</v>
      </c>
      <c r="K5643" s="51">
        <f t="shared" si="45"/>
        <v>333867</v>
      </c>
    </row>
    <row r="5644" spans="1:11" ht="15" customHeight="1" x14ac:dyDescent="0.2">
      <c r="A5644" s="17" t="s">
        <v>13866</v>
      </c>
      <c r="B5644" s="17"/>
      <c r="C5644" s="17"/>
      <c r="D5644" s="16" t="s">
        <v>13867</v>
      </c>
      <c r="E5644" s="50" t="s">
        <v>4976</v>
      </c>
      <c r="F5644" s="43" t="s">
        <v>4273</v>
      </c>
      <c r="G5644" s="50" t="s">
        <v>7923</v>
      </c>
      <c r="H5644" s="43"/>
      <c r="J5644" s="17" t="str">
        <f t="shared" si="44"/>
        <v>18 January 1815</v>
      </c>
      <c r="K5644" s="51">
        <f t="shared" si="45"/>
        <v>334216</v>
      </c>
    </row>
    <row r="5645" spans="1:11" ht="15" customHeight="1" x14ac:dyDescent="0.2">
      <c r="A5645" s="17" t="s">
        <v>13866</v>
      </c>
      <c r="B5645" s="17"/>
      <c r="C5645" s="17"/>
      <c r="D5645" s="16" t="s">
        <v>13867</v>
      </c>
      <c r="E5645" s="50" t="s">
        <v>4976</v>
      </c>
      <c r="F5645" s="43" t="s">
        <v>13883</v>
      </c>
      <c r="G5645" s="50" t="s">
        <v>2665</v>
      </c>
      <c r="H5645" s="43"/>
      <c r="J5645" s="17" t="str">
        <f t="shared" si="44"/>
        <v>9 March 1815</v>
      </c>
      <c r="K5645" s="51">
        <f t="shared" si="45"/>
        <v>334266</v>
      </c>
    </row>
    <row r="5646" spans="1:11" ht="15" customHeight="1" x14ac:dyDescent="0.2">
      <c r="A5646" s="17" t="s">
        <v>13866</v>
      </c>
      <c r="B5646" s="17"/>
      <c r="C5646" s="17"/>
      <c r="D5646" s="16" t="s">
        <v>13867</v>
      </c>
      <c r="E5646" s="50" t="s">
        <v>4976</v>
      </c>
      <c r="F5646" s="43" t="s">
        <v>13884</v>
      </c>
      <c r="G5646" s="50" t="s">
        <v>2836</v>
      </c>
      <c r="H5646" s="43"/>
      <c r="J5646" s="17" t="str">
        <f t="shared" si="44"/>
        <v>1 February 1816</v>
      </c>
      <c r="K5646" s="51">
        <f t="shared" si="45"/>
        <v>334595</v>
      </c>
    </row>
    <row r="5647" spans="1:11" ht="15" customHeight="1" x14ac:dyDescent="0.2">
      <c r="A5647" s="17" t="s">
        <v>13866</v>
      </c>
      <c r="B5647" s="17"/>
      <c r="C5647" s="17"/>
      <c r="D5647" s="16" t="s">
        <v>13867</v>
      </c>
      <c r="E5647" s="50" t="s">
        <v>4976</v>
      </c>
      <c r="F5647" s="43" t="s">
        <v>13885</v>
      </c>
      <c r="G5647" s="50" t="s">
        <v>13886</v>
      </c>
      <c r="H5647" s="43"/>
      <c r="J5647" s="17" t="str">
        <f t="shared" si="44"/>
        <v>26 June 1816</v>
      </c>
      <c r="K5647" s="51">
        <f t="shared" si="45"/>
        <v>334741</v>
      </c>
    </row>
    <row r="5648" spans="1:11" ht="15" customHeight="1" x14ac:dyDescent="0.2">
      <c r="A5648" s="17" t="s">
        <v>13866</v>
      </c>
      <c r="B5648" s="17" t="b">
        <v>1</v>
      </c>
      <c r="C5648" s="17"/>
      <c r="D5648" s="16" t="s">
        <v>13867</v>
      </c>
      <c r="E5648" s="50" t="s">
        <v>4992</v>
      </c>
      <c r="F5648" s="43" t="s">
        <v>13887</v>
      </c>
      <c r="G5648" s="50" t="s">
        <v>8149</v>
      </c>
      <c r="H5648" s="43"/>
      <c r="J5648" s="17" t="str">
        <f t="shared" si="44"/>
        <v>27 June 1816</v>
      </c>
      <c r="K5648" s="51">
        <f t="shared" si="45"/>
        <v>334742</v>
      </c>
    </row>
    <row r="5649" spans="1:11" ht="15" customHeight="1" x14ac:dyDescent="0.2">
      <c r="A5649" s="17" t="s">
        <v>13866</v>
      </c>
      <c r="B5649" s="17" t="b">
        <v>1</v>
      </c>
      <c r="C5649" s="17"/>
      <c r="D5649" s="16" t="s">
        <v>13867</v>
      </c>
      <c r="E5649" s="50" t="s">
        <v>4992</v>
      </c>
      <c r="F5649" s="43" t="s">
        <v>13888</v>
      </c>
      <c r="G5649" s="50" t="s">
        <v>8803</v>
      </c>
      <c r="H5649" s="43" t="s">
        <v>13889</v>
      </c>
      <c r="J5649" s="17" t="str">
        <f t="shared" si="44"/>
        <v>9 January 1817</v>
      </c>
      <c r="K5649" s="51">
        <f t="shared" si="45"/>
        <v>334938</v>
      </c>
    </row>
    <row r="5650" spans="1:11" ht="15" customHeight="1" x14ac:dyDescent="0.2">
      <c r="A5650" s="17" t="s">
        <v>13866</v>
      </c>
      <c r="B5650" s="17" t="b">
        <v>1</v>
      </c>
      <c r="C5650" s="17"/>
      <c r="D5650" s="16" t="s">
        <v>13867</v>
      </c>
      <c r="E5650" s="50" t="s">
        <v>4992</v>
      </c>
      <c r="F5650" s="43" t="s">
        <v>13890</v>
      </c>
      <c r="G5650" s="50" t="s">
        <v>7390</v>
      </c>
      <c r="H5650" s="43"/>
      <c r="J5650" s="17" t="str">
        <f t="shared" si="44"/>
        <v>18 June 1818</v>
      </c>
      <c r="K5650" s="51">
        <f t="shared" si="45"/>
        <v>335463</v>
      </c>
    </row>
    <row r="5651" spans="1:11" ht="15" customHeight="1" x14ac:dyDescent="0.2">
      <c r="A5651" s="17" t="s">
        <v>13866</v>
      </c>
      <c r="B5651" s="17"/>
      <c r="C5651" s="17"/>
      <c r="D5651" s="16" t="s">
        <v>13867</v>
      </c>
      <c r="E5651" s="50" t="s">
        <v>4992</v>
      </c>
      <c r="F5651" s="43" t="s">
        <v>13891</v>
      </c>
      <c r="G5651" s="50" t="s">
        <v>8036</v>
      </c>
      <c r="H5651" s="43" t="s">
        <v>10463</v>
      </c>
      <c r="J5651" s="17" t="str">
        <f t="shared" si="44"/>
        <v>16 July 1818</v>
      </c>
      <c r="K5651" s="51">
        <f t="shared" si="45"/>
        <v>335491</v>
      </c>
    </row>
    <row r="5652" spans="1:11" ht="15" customHeight="1" x14ac:dyDescent="0.2">
      <c r="A5652" s="17" t="s">
        <v>13866</v>
      </c>
      <c r="B5652" s="17"/>
      <c r="C5652" s="17"/>
      <c r="D5652" s="16" t="s">
        <v>13867</v>
      </c>
      <c r="E5652" s="50" t="s">
        <v>4992</v>
      </c>
      <c r="F5652" s="43" t="s">
        <v>13892</v>
      </c>
      <c r="G5652" s="50" t="s">
        <v>4163</v>
      </c>
      <c r="H5652" s="43"/>
      <c r="J5652" s="17" t="str">
        <f t="shared" si="44"/>
        <v>10 December 1818</v>
      </c>
      <c r="K5652" s="51">
        <f t="shared" si="45"/>
        <v>335638</v>
      </c>
    </row>
    <row r="5653" spans="1:11" ht="15" customHeight="1" x14ac:dyDescent="0.2">
      <c r="A5653" s="17" t="s">
        <v>13866</v>
      </c>
      <c r="B5653" s="17"/>
      <c r="C5653" s="17"/>
      <c r="D5653" s="16" t="s">
        <v>13867</v>
      </c>
      <c r="E5653" s="50" t="s">
        <v>4992</v>
      </c>
      <c r="F5653" s="43" t="s">
        <v>13893</v>
      </c>
      <c r="G5653" s="50" t="s">
        <v>8044</v>
      </c>
      <c r="H5653" s="43" t="s">
        <v>13886</v>
      </c>
      <c r="J5653" s="17" t="str">
        <f t="shared" si="44"/>
        <v>11 February 1819</v>
      </c>
      <c r="K5653" s="51">
        <f t="shared" si="45"/>
        <v>335701</v>
      </c>
    </row>
    <row r="5654" spans="1:11" ht="15" customHeight="1" x14ac:dyDescent="0.2">
      <c r="A5654" s="17" t="s">
        <v>13866</v>
      </c>
      <c r="B5654" s="17"/>
      <c r="C5654" s="17"/>
      <c r="D5654" s="16" t="s">
        <v>13867</v>
      </c>
      <c r="E5654" s="50" t="s">
        <v>4992</v>
      </c>
      <c r="F5654" s="43" t="s">
        <v>13894</v>
      </c>
      <c r="G5654" s="50" t="s">
        <v>10948</v>
      </c>
      <c r="H5654" s="43" t="s">
        <v>2590</v>
      </c>
      <c r="J5654" s="17" t="str">
        <f t="shared" si="44"/>
        <v>1 April 1819</v>
      </c>
      <c r="K5654" s="51">
        <f t="shared" si="45"/>
        <v>335750</v>
      </c>
    </row>
    <row r="5655" spans="1:11" ht="15" customHeight="1" x14ac:dyDescent="0.2">
      <c r="A5655" s="17" t="s">
        <v>13866</v>
      </c>
      <c r="B5655" s="17"/>
      <c r="C5655" s="17"/>
      <c r="D5655" s="16" t="s">
        <v>13867</v>
      </c>
      <c r="E5655" s="50" t="s">
        <v>4992</v>
      </c>
      <c r="F5655" s="43" t="s">
        <v>13895</v>
      </c>
      <c r="G5655" s="50" t="s">
        <v>13896</v>
      </c>
      <c r="H5655" s="43" t="s">
        <v>3561</v>
      </c>
      <c r="J5655" s="17" t="str">
        <f t="shared" si="44"/>
        <v>26 June 1819</v>
      </c>
      <c r="K5655" s="51">
        <f t="shared" si="45"/>
        <v>335836</v>
      </c>
    </row>
    <row r="5656" spans="1:11" ht="15" customHeight="1" x14ac:dyDescent="0.2">
      <c r="A5656" s="17" t="s">
        <v>13866</v>
      </c>
      <c r="B5656" s="17"/>
      <c r="C5656" s="17"/>
      <c r="D5656" s="16" t="s">
        <v>13867</v>
      </c>
      <c r="E5656" s="50" t="s">
        <v>4992</v>
      </c>
      <c r="F5656" s="43" t="s">
        <v>13897</v>
      </c>
      <c r="G5656" s="50" t="s">
        <v>7463</v>
      </c>
      <c r="H5656" s="43"/>
      <c r="J5656" s="17" t="str">
        <f t="shared" si="44"/>
        <v>30 September 1819</v>
      </c>
      <c r="K5656" s="51">
        <f t="shared" si="45"/>
        <v>335932</v>
      </c>
    </row>
    <row r="5657" spans="1:11" ht="15" customHeight="1" x14ac:dyDescent="0.2">
      <c r="A5657" s="17" t="s">
        <v>13866</v>
      </c>
      <c r="B5657" s="17"/>
      <c r="C5657" s="17"/>
      <c r="D5657" s="16" t="s">
        <v>13867</v>
      </c>
      <c r="E5657" s="50" t="s">
        <v>4992</v>
      </c>
      <c r="F5657" s="43" t="s">
        <v>13898</v>
      </c>
      <c r="G5657" s="50" t="s">
        <v>7512</v>
      </c>
      <c r="H5657" s="43"/>
      <c r="J5657" s="17" t="str">
        <f t="shared" si="44"/>
        <v>4 November 1819</v>
      </c>
      <c r="K5657" s="51">
        <f t="shared" si="45"/>
        <v>335967</v>
      </c>
    </row>
    <row r="5658" spans="1:11" ht="15" customHeight="1" x14ac:dyDescent="0.2">
      <c r="A5658" s="17" t="s">
        <v>13866</v>
      </c>
      <c r="B5658" s="17"/>
      <c r="C5658" s="17"/>
      <c r="D5658" s="16" t="s">
        <v>13867</v>
      </c>
      <c r="E5658" s="50" t="s">
        <v>5092</v>
      </c>
      <c r="F5658" s="43" t="s">
        <v>13899</v>
      </c>
      <c r="G5658" s="50" t="s">
        <v>13900</v>
      </c>
      <c r="H5658" s="43" t="s">
        <v>13901</v>
      </c>
      <c r="J5658" s="17" t="str">
        <f t="shared" si="44"/>
        <v>14 December 1817</v>
      </c>
      <c r="K5658" s="51">
        <f t="shared" si="45"/>
        <v>335277</v>
      </c>
    </row>
    <row r="5659" spans="1:11" ht="15" customHeight="1" x14ac:dyDescent="0.2">
      <c r="A5659" s="17" t="s">
        <v>13866</v>
      </c>
      <c r="B5659" s="17"/>
      <c r="C5659" s="17"/>
      <c r="D5659" s="16" t="s">
        <v>13867</v>
      </c>
      <c r="E5659" s="50" t="s">
        <v>4954</v>
      </c>
      <c r="F5659" s="43" t="s">
        <v>13878</v>
      </c>
      <c r="G5659" s="50" t="s">
        <v>7413</v>
      </c>
      <c r="H5659" s="43" t="s">
        <v>13902</v>
      </c>
      <c r="J5659" s="17" t="str">
        <f t="shared" si="44"/>
        <v>25 March 1819</v>
      </c>
      <c r="K5659" s="51">
        <f t="shared" si="45"/>
        <v>335743</v>
      </c>
    </row>
    <row r="5660" spans="1:11" ht="15" customHeight="1" x14ac:dyDescent="0.2">
      <c r="A5660" s="17" t="s">
        <v>13866</v>
      </c>
      <c r="B5660" s="17"/>
      <c r="C5660" s="17"/>
      <c r="D5660" s="16" t="s">
        <v>13867</v>
      </c>
      <c r="E5660" s="50" t="s">
        <v>10894</v>
      </c>
      <c r="F5660" s="43" t="s">
        <v>13903</v>
      </c>
      <c r="G5660" s="50" t="s">
        <v>4172</v>
      </c>
      <c r="H5660" s="43" t="s">
        <v>13904</v>
      </c>
      <c r="J5660" s="17" t="str">
        <f t="shared" si="44"/>
        <v>21 January 1819</v>
      </c>
      <c r="K5660" s="51">
        <f t="shared" si="45"/>
        <v>335680</v>
      </c>
    </row>
    <row r="5661" spans="1:11" ht="15" customHeight="1" x14ac:dyDescent="0.2">
      <c r="A5661" s="17" t="s">
        <v>13866</v>
      </c>
      <c r="B5661" s="17"/>
      <c r="C5661" s="17"/>
      <c r="D5661" s="16" t="s">
        <v>13867</v>
      </c>
      <c r="E5661" s="50" t="s">
        <v>7193</v>
      </c>
      <c r="F5661" s="43" t="s">
        <v>10549</v>
      </c>
      <c r="G5661" s="50" t="s">
        <v>1737</v>
      </c>
      <c r="H5661" s="43"/>
      <c r="J5661" s="17" t="str">
        <f t="shared" si="44"/>
        <v>14 February 1811</v>
      </c>
      <c r="K5661" s="51">
        <f t="shared" si="45"/>
        <v>332782</v>
      </c>
    </row>
    <row r="5662" spans="1:11" ht="15" customHeight="1" x14ac:dyDescent="0.2">
      <c r="A5662" s="17" t="s">
        <v>13905</v>
      </c>
      <c r="B5662" s="17"/>
      <c r="C5662" s="17"/>
      <c r="D5662" s="16" t="s">
        <v>13906</v>
      </c>
      <c r="E5662" s="50" t="s">
        <v>1223</v>
      </c>
      <c r="F5662" s="43" t="s">
        <v>13907</v>
      </c>
      <c r="G5662" s="50" t="s">
        <v>7517</v>
      </c>
      <c r="H5662" s="43" t="s">
        <v>13908</v>
      </c>
      <c r="J5662" s="17" t="str">
        <f t="shared" si="44"/>
        <v>22 February 1810</v>
      </c>
      <c r="K5662" s="51">
        <f t="shared" si="45"/>
        <v>332425</v>
      </c>
    </row>
    <row r="5663" spans="1:11" ht="15" customHeight="1" x14ac:dyDescent="0.2">
      <c r="A5663" s="17" t="s">
        <v>13905</v>
      </c>
      <c r="B5663" s="17"/>
      <c r="C5663" s="17"/>
      <c r="D5663" s="16" t="s">
        <v>13906</v>
      </c>
      <c r="E5663" s="50" t="s">
        <v>2002</v>
      </c>
      <c r="F5663" s="43" t="s">
        <v>2788</v>
      </c>
      <c r="G5663" s="50" t="s">
        <v>4040</v>
      </c>
      <c r="H5663" s="43" t="s">
        <v>2786</v>
      </c>
      <c r="J5663" s="17" t="str">
        <f t="shared" si="44"/>
        <v>23 May 1816</v>
      </c>
      <c r="K5663" s="51">
        <f t="shared" si="45"/>
        <v>334707</v>
      </c>
    </row>
    <row r="5664" spans="1:11" ht="15" customHeight="1" x14ac:dyDescent="0.2">
      <c r="A5664" s="17" t="s">
        <v>13905</v>
      </c>
      <c r="B5664" s="17"/>
      <c r="C5664" s="17"/>
      <c r="D5664" s="16" t="s">
        <v>13906</v>
      </c>
      <c r="E5664" s="50" t="s">
        <v>4964</v>
      </c>
      <c r="F5664" s="43" t="s">
        <v>2989</v>
      </c>
      <c r="G5664" s="50" t="s">
        <v>7313</v>
      </c>
      <c r="H5664" s="43" t="s">
        <v>8586</v>
      </c>
      <c r="J5664" s="17" t="str">
        <f t="shared" si="44"/>
        <v>22 February 1816</v>
      </c>
      <c r="K5664" s="51">
        <f t="shared" si="45"/>
        <v>334616</v>
      </c>
    </row>
    <row r="5665" spans="1:11" ht="15" customHeight="1" x14ac:dyDescent="0.2">
      <c r="A5665" s="17" t="s">
        <v>13905</v>
      </c>
      <c r="B5665" s="17"/>
      <c r="C5665" s="17"/>
      <c r="D5665" s="16" t="s">
        <v>13906</v>
      </c>
      <c r="E5665" s="50" t="s">
        <v>4964</v>
      </c>
      <c r="F5665" s="43" t="s">
        <v>3588</v>
      </c>
      <c r="G5665" s="50" t="s">
        <v>13909</v>
      </c>
      <c r="H5665" s="43" t="s">
        <v>184</v>
      </c>
      <c r="J5665" s="17" t="str">
        <f t="shared" si="44"/>
        <v>28 December 1818</v>
      </c>
      <c r="K5665" s="51">
        <f t="shared" si="45"/>
        <v>335656</v>
      </c>
    </row>
    <row r="5666" spans="1:11" ht="15" customHeight="1" x14ac:dyDescent="0.2">
      <c r="A5666" s="17" t="s">
        <v>13905</v>
      </c>
      <c r="B5666" s="17"/>
      <c r="C5666" s="17"/>
      <c r="D5666" s="16" t="s">
        <v>13906</v>
      </c>
      <c r="E5666" s="50" t="s">
        <v>4966</v>
      </c>
      <c r="F5666" s="43" t="s">
        <v>13910</v>
      </c>
      <c r="G5666" s="50" t="s">
        <v>13911</v>
      </c>
      <c r="H5666" s="43" t="s">
        <v>10548</v>
      </c>
      <c r="J5666" s="17" t="str">
        <f t="shared" si="44"/>
        <v>20 March 1809</v>
      </c>
      <c r="K5666" s="51">
        <f t="shared" si="45"/>
        <v>332086</v>
      </c>
    </row>
    <row r="5667" spans="1:11" ht="15" customHeight="1" x14ac:dyDescent="0.2">
      <c r="A5667" s="17" t="s">
        <v>13905</v>
      </c>
      <c r="B5667" s="17"/>
      <c r="C5667" s="17"/>
      <c r="D5667" s="16" t="s">
        <v>13906</v>
      </c>
      <c r="E5667" s="50" t="s">
        <v>4966</v>
      </c>
      <c r="F5667" s="43" t="s">
        <v>407</v>
      </c>
      <c r="G5667" s="50" t="s">
        <v>9189</v>
      </c>
      <c r="H5667" s="43" t="s">
        <v>13912</v>
      </c>
      <c r="J5667" s="17" t="str">
        <f t="shared" si="44"/>
        <v>28 January 1813</v>
      </c>
      <c r="K5667" s="51">
        <f t="shared" si="45"/>
        <v>333496</v>
      </c>
    </row>
    <row r="5668" spans="1:11" ht="15" customHeight="1" x14ac:dyDescent="0.2">
      <c r="A5668" s="17" t="s">
        <v>13905</v>
      </c>
      <c r="B5668" s="17"/>
      <c r="C5668" s="17"/>
      <c r="D5668" s="16" t="s">
        <v>13906</v>
      </c>
      <c r="E5668" s="50" t="s">
        <v>4966</v>
      </c>
      <c r="F5668" s="43" t="s">
        <v>13913</v>
      </c>
      <c r="G5668" s="50" t="s">
        <v>2306</v>
      </c>
      <c r="H5668" s="43"/>
      <c r="J5668" s="17" t="str">
        <f t="shared" si="44"/>
        <v>1 September 1813</v>
      </c>
      <c r="K5668" s="51">
        <f t="shared" si="45"/>
        <v>333712</v>
      </c>
    </row>
    <row r="5669" spans="1:11" ht="15" customHeight="1" x14ac:dyDescent="0.2">
      <c r="A5669" s="17" t="s">
        <v>13905</v>
      </c>
      <c r="B5669" s="17" t="b">
        <v>1</v>
      </c>
      <c r="C5669" s="17"/>
      <c r="D5669" s="16" t="s">
        <v>13906</v>
      </c>
      <c r="E5669" s="50" t="s">
        <v>4966</v>
      </c>
      <c r="F5669" s="43" t="s">
        <v>13914</v>
      </c>
      <c r="G5669" s="50" t="s">
        <v>11382</v>
      </c>
      <c r="H5669" s="43"/>
      <c r="J5669" s="17" t="str">
        <f t="shared" si="44"/>
        <v>28 March 1814</v>
      </c>
      <c r="K5669" s="51">
        <f t="shared" si="45"/>
        <v>333920</v>
      </c>
    </row>
    <row r="5670" spans="1:11" ht="15" customHeight="1" x14ac:dyDescent="0.2">
      <c r="A5670" s="17" t="s">
        <v>13905</v>
      </c>
      <c r="B5670" s="17"/>
      <c r="C5670" s="17"/>
      <c r="D5670" s="16" t="s">
        <v>13906</v>
      </c>
      <c r="E5670" s="50" t="s">
        <v>4966</v>
      </c>
      <c r="F5670" s="43" t="s">
        <v>13915</v>
      </c>
      <c r="G5670" s="50" t="s">
        <v>7313</v>
      </c>
      <c r="H5670" s="43" t="s">
        <v>13916</v>
      </c>
      <c r="J5670" s="17" t="str">
        <f t="shared" si="44"/>
        <v>22 February 1816</v>
      </c>
      <c r="K5670" s="51">
        <f t="shared" si="45"/>
        <v>334616</v>
      </c>
    </row>
    <row r="5671" spans="1:11" ht="15" customHeight="1" x14ac:dyDescent="0.2">
      <c r="A5671" s="17" t="s">
        <v>13905</v>
      </c>
      <c r="B5671" s="17"/>
      <c r="C5671" s="17"/>
      <c r="D5671" s="16" t="s">
        <v>13906</v>
      </c>
      <c r="E5671" s="50" t="s">
        <v>4966</v>
      </c>
      <c r="F5671" s="43" t="s">
        <v>13917</v>
      </c>
      <c r="G5671" s="50" t="s">
        <v>7169</v>
      </c>
      <c r="H5671" s="43" t="s">
        <v>9189</v>
      </c>
      <c r="J5671" s="17" t="str">
        <f t="shared" si="44"/>
        <v>9 October 1817</v>
      </c>
      <c r="K5671" s="51">
        <f t="shared" si="45"/>
        <v>335211</v>
      </c>
    </row>
    <row r="5672" spans="1:11" ht="15" customHeight="1" x14ac:dyDescent="0.2">
      <c r="A5672" s="17" t="s">
        <v>13905</v>
      </c>
      <c r="B5672" s="17" t="b">
        <v>1</v>
      </c>
      <c r="C5672" s="17"/>
      <c r="D5672" s="16" t="s">
        <v>13906</v>
      </c>
      <c r="E5672" s="50" t="s">
        <v>4966</v>
      </c>
      <c r="F5672" s="43" t="s">
        <v>13918</v>
      </c>
      <c r="G5672" s="50" t="s">
        <v>4132</v>
      </c>
      <c r="H5672" s="43" t="s">
        <v>13919</v>
      </c>
      <c r="J5672" s="17" t="str">
        <f t="shared" si="44"/>
        <v>25 December 1817</v>
      </c>
      <c r="K5672" s="51">
        <f t="shared" si="45"/>
        <v>335288</v>
      </c>
    </row>
    <row r="5673" spans="1:11" ht="15" customHeight="1" x14ac:dyDescent="0.2">
      <c r="A5673" s="17" t="s">
        <v>13905</v>
      </c>
      <c r="B5673" s="17"/>
      <c r="C5673" s="17"/>
      <c r="D5673" s="16" t="s">
        <v>13906</v>
      </c>
      <c r="E5673" s="50" t="s">
        <v>4966</v>
      </c>
      <c r="F5673" s="43" t="s">
        <v>13920</v>
      </c>
      <c r="G5673" s="50" t="s">
        <v>8173</v>
      </c>
      <c r="H5673" s="43" t="s">
        <v>4057</v>
      </c>
      <c r="J5673" s="17" t="str">
        <f t="shared" si="44"/>
        <v>19 March 1818</v>
      </c>
      <c r="K5673" s="51">
        <f t="shared" si="45"/>
        <v>335372</v>
      </c>
    </row>
    <row r="5674" spans="1:11" ht="15" customHeight="1" x14ac:dyDescent="0.2">
      <c r="A5674" s="17" t="s">
        <v>13905</v>
      </c>
      <c r="B5674" s="17"/>
      <c r="C5674" s="17"/>
      <c r="D5674" s="16" t="s">
        <v>13906</v>
      </c>
      <c r="E5674" s="50" t="s">
        <v>4966</v>
      </c>
      <c r="F5674" s="43" t="s">
        <v>13921</v>
      </c>
      <c r="G5674" s="50" t="s">
        <v>10178</v>
      </c>
      <c r="H5674" s="43"/>
      <c r="J5674" s="17" t="str">
        <f t="shared" si="44"/>
        <v>29 April 1818</v>
      </c>
      <c r="K5674" s="51">
        <f t="shared" si="45"/>
        <v>335413</v>
      </c>
    </row>
    <row r="5675" spans="1:11" ht="15" customHeight="1" x14ac:dyDescent="0.2">
      <c r="A5675" s="17" t="s">
        <v>13905</v>
      </c>
      <c r="B5675" s="17" t="b">
        <v>1</v>
      </c>
      <c r="C5675" s="17"/>
      <c r="D5675" s="16" t="s">
        <v>13906</v>
      </c>
      <c r="E5675" s="50" t="s">
        <v>4966</v>
      </c>
      <c r="F5675" s="43" t="s">
        <v>13922</v>
      </c>
      <c r="G5675" s="50" t="s">
        <v>13923</v>
      </c>
      <c r="H5675" s="43" t="s">
        <v>13924</v>
      </c>
      <c r="J5675" s="17" t="str">
        <f t="shared" si="44"/>
        <v>16 December 1818</v>
      </c>
      <c r="K5675" s="51">
        <f t="shared" si="45"/>
        <v>335644</v>
      </c>
    </row>
    <row r="5676" spans="1:11" ht="15" customHeight="1" x14ac:dyDescent="0.2">
      <c r="A5676" s="17" t="s">
        <v>13905</v>
      </c>
      <c r="B5676" s="17"/>
      <c r="C5676" s="17"/>
      <c r="D5676" s="16" t="s">
        <v>13906</v>
      </c>
      <c r="E5676" s="50" t="s">
        <v>13925</v>
      </c>
      <c r="F5676" s="43" t="s">
        <v>13926</v>
      </c>
      <c r="G5676" s="50" t="s">
        <v>8049</v>
      </c>
      <c r="H5676" s="43" t="s">
        <v>4954</v>
      </c>
      <c r="J5676" s="17" t="str">
        <f t="shared" si="44"/>
        <v>8 August 1811</v>
      </c>
      <c r="K5676" s="51">
        <f t="shared" si="45"/>
        <v>332957</v>
      </c>
    </row>
    <row r="5677" spans="1:11" ht="15" customHeight="1" x14ac:dyDescent="0.2">
      <c r="A5677" s="17" t="s">
        <v>13905</v>
      </c>
      <c r="B5677" s="17"/>
      <c r="C5677" s="17"/>
      <c r="D5677" s="16" t="s">
        <v>13906</v>
      </c>
      <c r="E5677" s="50" t="s">
        <v>13925</v>
      </c>
      <c r="F5677" s="43" t="s">
        <v>13927</v>
      </c>
      <c r="G5677" s="50" t="s">
        <v>10410</v>
      </c>
      <c r="H5677" s="43" t="s">
        <v>13928</v>
      </c>
      <c r="J5677" s="17" t="str">
        <f t="shared" si="44"/>
        <v>9 November 1814</v>
      </c>
      <c r="K5677" s="51">
        <f t="shared" si="45"/>
        <v>334146</v>
      </c>
    </row>
    <row r="5678" spans="1:11" ht="15" customHeight="1" x14ac:dyDescent="0.2">
      <c r="A5678" s="17" t="s">
        <v>13905</v>
      </c>
      <c r="B5678" s="17"/>
      <c r="C5678" s="17"/>
      <c r="D5678" s="16" t="s">
        <v>13906</v>
      </c>
      <c r="E5678" s="50" t="s">
        <v>13925</v>
      </c>
      <c r="F5678" s="43" t="s">
        <v>13929</v>
      </c>
      <c r="G5678" s="50" t="s">
        <v>13930</v>
      </c>
      <c r="H5678" s="43" t="s">
        <v>2325</v>
      </c>
      <c r="J5678" s="17" t="str">
        <f t="shared" si="44"/>
        <v>1 September 1815</v>
      </c>
      <c r="K5678" s="51">
        <f t="shared" si="45"/>
        <v>334442</v>
      </c>
    </row>
    <row r="5679" spans="1:11" ht="15" customHeight="1" x14ac:dyDescent="0.2">
      <c r="A5679" s="17" t="s">
        <v>13905</v>
      </c>
      <c r="B5679" s="17"/>
      <c r="C5679" s="17"/>
      <c r="D5679" s="16" t="s">
        <v>13906</v>
      </c>
      <c r="E5679" s="50" t="s">
        <v>13925</v>
      </c>
      <c r="F5679" s="43" t="s">
        <v>13931</v>
      </c>
      <c r="G5679" s="50" t="s">
        <v>13932</v>
      </c>
      <c r="H5679" s="43"/>
      <c r="J5679" s="17" t="str">
        <f t="shared" si="44"/>
        <v>3 September 1815</v>
      </c>
      <c r="K5679" s="51">
        <f t="shared" si="45"/>
        <v>334444</v>
      </c>
    </row>
    <row r="5680" spans="1:11" ht="15" customHeight="1" x14ac:dyDescent="0.2">
      <c r="A5680" s="17" t="s">
        <v>13905</v>
      </c>
      <c r="B5680" s="17"/>
      <c r="C5680" s="17"/>
      <c r="D5680" s="16" t="s">
        <v>13906</v>
      </c>
      <c r="E5680" s="50" t="s">
        <v>13925</v>
      </c>
      <c r="F5680" s="43" t="s">
        <v>13933</v>
      </c>
      <c r="G5680" s="50" t="s">
        <v>13934</v>
      </c>
      <c r="H5680" s="43"/>
      <c r="J5680" s="17" t="str">
        <f t="shared" si="44"/>
        <v>31 December 1817</v>
      </c>
      <c r="K5680" s="51">
        <f t="shared" si="45"/>
        <v>335294</v>
      </c>
    </row>
    <row r="5681" spans="1:11" ht="15" customHeight="1" x14ac:dyDescent="0.2">
      <c r="A5681" s="17" t="s">
        <v>13905</v>
      </c>
      <c r="B5681" s="17"/>
      <c r="C5681" s="17"/>
      <c r="D5681" s="16" t="s">
        <v>13906</v>
      </c>
      <c r="E5681" s="50" t="s">
        <v>13925</v>
      </c>
      <c r="F5681" s="43" t="s">
        <v>13935</v>
      </c>
      <c r="G5681" s="50" t="s">
        <v>11790</v>
      </c>
      <c r="H5681" s="43"/>
      <c r="J5681" s="17" t="str">
        <f t="shared" si="44"/>
        <v>18 February 1818</v>
      </c>
      <c r="K5681" s="51">
        <f t="shared" si="45"/>
        <v>335343</v>
      </c>
    </row>
    <row r="5682" spans="1:11" ht="15" customHeight="1" x14ac:dyDescent="0.2">
      <c r="A5682" s="17" t="s">
        <v>13905</v>
      </c>
      <c r="B5682" s="17"/>
      <c r="C5682" s="17"/>
      <c r="D5682" s="16" t="s">
        <v>13906</v>
      </c>
      <c r="E5682" s="50" t="s">
        <v>13925</v>
      </c>
      <c r="F5682" s="43" t="s">
        <v>13936</v>
      </c>
      <c r="G5682" s="50" t="s">
        <v>10178</v>
      </c>
      <c r="H5682" s="43"/>
      <c r="J5682" s="17" t="str">
        <f t="shared" si="44"/>
        <v>29 April 1818</v>
      </c>
      <c r="K5682" s="51">
        <f t="shared" si="45"/>
        <v>335413</v>
      </c>
    </row>
    <row r="5683" spans="1:11" ht="15" customHeight="1" x14ac:dyDescent="0.2">
      <c r="A5683" s="17" t="s">
        <v>13905</v>
      </c>
      <c r="B5683" s="17"/>
      <c r="C5683" s="17"/>
      <c r="D5683" s="16" t="s">
        <v>13906</v>
      </c>
      <c r="E5683" s="50" t="s">
        <v>13925</v>
      </c>
      <c r="F5683" s="43" t="s">
        <v>13937</v>
      </c>
      <c r="G5683" s="50" t="s">
        <v>12684</v>
      </c>
      <c r="H5683" s="43"/>
      <c r="J5683" s="17" t="str">
        <f t="shared" si="44"/>
        <v>14 September 1818</v>
      </c>
      <c r="K5683" s="51">
        <f t="shared" si="45"/>
        <v>335551</v>
      </c>
    </row>
    <row r="5684" spans="1:11" ht="15" customHeight="1" x14ac:dyDescent="0.2">
      <c r="A5684" s="17" t="s">
        <v>13905</v>
      </c>
      <c r="B5684" s="17"/>
      <c r="C5684" s="17"/>
      <c r="D5684" s="16" t="s">
        <v>13906</v>
      </c>
      <c r="E5684" s="50" t="s">
        <v>13925</v>
      </c>
      <c r="F5684" s="43" t="s">
        <v>13938</v>
      </c>
      <c r="G5684" s="50" t="s">
        <v>13939</v>
      </c>
      <c r="H5684" s="43"/>
      <c r="J5684" s="17" t="str">
        <f t="shared" si="44"/>
        <v>28 September 1818</v>
      </c>
      <c r="K5684" s="51">
        <f t="shared" si="45"/>
        <v>335565</v>
      </c>
    </row>
    <row r="5685" spans="1:11" ht="15" customHeight="1" x14ac:dyDescent="0.2">
      <c r="A5685" s="17" t="s">
        <v>13905</v>
      </c>
      <c r="B5685" s="17"/>
      <c r="C5685" s="17"/>
      <c r="D5685" s="16" t="s">
        <v>13906</v>
      </c>
      <c r="E5685" s="50" t="s">
        <v>13925</v>
      </c>
      <c r="F5685" s="43" t="s">
        <v>13940</v>
      </c>
      <c r="G5685" s="50" t="s">
        <v>7703</v>
      </c>
      <c r="H5685" s="43"/>
      <c r="J5685" s="17" t="str">
        <f t="shared" si="44"/>
        <v>2 December 1819</v>
      </c>
      <c r="K5685" s="51">
        <f t="shared" si="45"/>
        <v>335995</v>
      </c>
    </row>
    <row r="5686" spans="1:11" ht="15" customHeight="1" x14ac:dyDescent="0.2">
      <c r="A5686" s="17" t="s">
        <v>13905</v>
      </c>
      <c r="B5686" s="17" t="b">
        <v>1</v>
      </c>
      <c r="C5686" s="17"/>
      <c r="D5686" s="16" t="s">
        <v>13906</v>
      </c>
      <c r="E5686" s="50" t="s">
        <v>13746</v>
      </c>
      <c r="F5686" s="43" t="s">
        <v>13941</v>
      </c>
      <c r="G5686" s="50" t="s">
        <v>11444</v>
      </c>
      <c r="H5686" s="43"/>
      <c r="J5686" s="17" t="str">
        <f t="shared" si="44"/>
        <v>16 August 1813</v>
      </c>
      <c r="K5686" s="51">
        <f t="shared" si="45"/>
        <v>333696</v>
      </c>
    </row>
    <row r="5687" spans="1:11" ht="15" customHeight="1" x14ac:dyDescent="0.2">
      <c r="A5687" s="17" t="s">
        <v>13905</v>
      </c>
      <c r="B5687" s="17"/>
      <c r="C5687" s="17"/>
      <c r="D5687" s="16" t="s">
        <v>13906</v>
      </c>
      <c r="E5687" s="50" t="s">
        <v>13746</v>
      </c>
      <c r="F5687" s="43" t="s">
        <v>13942</v>
      </c>
      <c r="G5687" s="50" t="s">
        <v>2306</v>
      </c>
      <c r="H5687" s="43"/>
      <c r="J5687" s="17" t="str">
        <f t="shared" si="44"/>
        <v>1 September 1813</v>
      </c>
      <c r="K5687" s="51">
        <f t="shared" si="45"/>
        <v>333712</v>
      </c>
    </row>
    <row r="5688" spans="1:11" ht="15" customHeight="1" x14ac:dyDescent="0.2">
      <c r="A5688" s="17" t="s">
        <v>13905</v>
      </c>
      <c r="B5688" s="17"/>
      <c r="C5688" s="17"/>
      <c r="D5688" s="16" t="s">
        <v>13906</v>
      </c>
      <c r="E5688" s="50" t="s">
        <v>13746</v>
      </c>
      <c r="F5688" s="43" t="s">
        <v>13943</v>
      </c>
      <c r="G5688" s="50" t="s">
        <v>3451</v>
      </c>
      <c r="H5688" s="43"/>
      <c r="J5688" s="17" t="str">
        <f t="shared" si="44"/>
        <v>2 September 1813</v>
      </c>
      <c r="K5688" s="51">
        <f t="shared" si="45"/>
        <v>333713</v>
      </c>
    </row>
    <row r="5689" spans="1:11" ht="15" customHeight="1" x14ac:dyDescent="0.2">
      <c r="A5689" s="17" t="s">
        <v>13905</v>
      </c>
      <c r="B5689" s="17"/>
      <c r="C5689" s="17"/>
      <c r="D5689" s="16" t="s">
        <v>13906</v>
      </c>
      <c r="E5689" s="50" t="s">
        <v>13746</v>
      </c>
      <c r="F5689" s="43" t="s">
        <v>10895</v>
      </c>
      <c r="G5689" s="50" t="s">
        <v>10295</v>
      </c>
      <c r="H5689" s="43"/>
      <c r="J5689" s="17" t="str">
        <f t="shared" si="44"/>
        <v>4 December 1818</v>
      </c>
      <c r="K5689" s="51">
        <f t="shared" si="45"/>
        <v>335632</v>
      </c>
    </row>
    <row r="5690" spans="1:11" ht="15" customHeight="1" x14ac:dyDescent="0.2">
      <c r="A5690" s="17" t="s">
        <v>13905</v>
      </c>
      <c r="B5690" s="17"/>
      <c r="C5690" s="17"/>
      <c r="D5690" s="16" t="s">
        <v>13906</v>
      </c>
      <c r="E5690" s="50" t="s">
        <v>13746</v>
      </c>
      <c r="F5690" s="43" t="s">
        <v>13944</v>
      </c>
      <c r="G5690" s="50" t="s">
        <v>13245</v>
      </c>
      <c r="H5690" s="43" t="s">
        <v>7885</v>
      </c>
      <c r="J5690" s="17" t="str">
        <f t="shared" si="44"/>
        <v>14 April 1819</v>
      </c>
      <c r="K5690" s="51">
        <f t="shared" si="45"/>
        <v>335763</v>
      </c>
    </row>
    <row r="5691" spans="1:11" ht="15" customHeight="1" x14ac:dyDescent="0.2">
      <c r="A5691" s="17" t="s">
        <v>13905</v>
      </c>
      <c r="B5691" s="17"/>
      <c r="C5691" s="17"/>
      <c r="D5691" s="16" t="s">
        <v>13906</v>
      </c>
      <c r="E5691" s="50" t="s">
        <v>13746</v>
      </c>
      <c r="F5691" s="43" t="s">
        <v>13945</v>
      </c>
      <c r="G5691" s="50" t="s">
        <v>8295</v>
      </c>
      <c r="H5691" s="43"/>
      <c r="J5691" s="17" t="str">
        <f t="shared" si="44"/>
        <v>15 April 1819</v>
      </c>
      <c r="K5691" s="51">
        <f t="shared" si="45"/>
        <v>335764</v>
      </c>
    </row>
    <row r="5692" spans="1:11" ht="15" customHeight="1" x14ac:dyDescent="0.2">
      <c r="A5692" s="17" t="s">
        <v>13905</v>
      </c>
      <c r="B5692" s="17"/>
      <c r="C5692" s="17"/>
      <c r="D5692" s="16" t="s">
        <v>13906</v>
      </c>
      <c r="E5692" s="50" t="s">
        <v>13746</v>
      </c>
      <c r="F5692" s="43" t="s">
        <v>13926</v>
      </c>
      <c r="G5692" s="50" t="s">
        <v>4225</v>
      </c>
      <c r="H5692" s="43"/>
      <c r="J5692" s="17" t="str">
        <f t="shared" si="44"/>
        <v>22 July 1819</v>
      </c>
      <c r="K5692" s="51">
        <f t="shared" si="45"/>
        <v>335862</v>
      </c>
    </row>
    <row r="5693" spans="1:11" ht="15" customHeight="1" x14ac:dyDescent="0.2">
      <c r="A5693" s="17" t="s">
        <v>13905</v>
      </c>
      <c r="B5693" s="17"/>
      <c r="C5693" s="17"/>
      <c r="D5693" s="16" t="s">
        <v>13906</v>
      </c>
      <c r="E5693" s="50" t="s">
        <v>13746</v>
      </c>
      <c r="F5693" s="43" t="s">
        <v>10051</v>
      </c>
      <c r="G5693" s="50" t="s">
        <v>7703</v>
      </c>
      <c r="H5693" s="43"/>
      <c r="J5693" s="17" t="str">
        <f t="shared" si="44"/>
        <v>2 December 1819</v>
      </c>
      <c r="K5693" s="51">
        <f t="shared" si="45"/>
        <v>335995</v>
      </c>
    </row>
    <row r="5694" spans="1:11" ht="15" customHeight="1" x14ac:dyDescent="0.2">
      <c r="A5694" s="17" t="s">
        <v>13905</v>
      </c>
      <c r="B5694" s="17"/>
      <c r="C5694" s="17"/>
      <c r="D5694" s="16" t="s">
        <v>13906</v>
      </c>
      <c r="E5694" s="50" t="s">
        <v>5092</v>
      </c>
      <c r="F5694" s="43" t="s">
        <v>13946</v>
      </c>
      <c r="G5694" s="50" t="s">
        <v>8445</v>
      </c>
      <c r="H5694" s="43"/>
      <c r="J5694" s="17" t="str">
        <f t="shared" si="44"/>
        <v>21 June 1810</v>
      </c>
      <c r="K5694" s="51">
        <f t="shared" si="45"/>
        <v>332544</v>
      </c>
    </row>
    <row r="5695" spans="1:11" ht="15" customHeight="1" x14ac:dyDescent="0.2">
      <c r="A5695" s="17" t="s">
        <v>13905</v>
      </c>
      <c r="B5695" s="17"/>
      <c r="C5695" s="17"/>
      <c r="D5695" s="16" t="s">
        <v>13906</v>
      </c>
      <c r="E5695" s="50" t="s">
        <v>4954</v>
      </c>
      <c r="F5695" s="43" t="s">
        <v>13931</v>
      </c>
      <c r="G5695" s="50" t="s">
        <v>10902</v>
      </c>
      <c r="H5695" s="43" t="s">
        <v>13947</v>
      </c>
      <c r="J5695" s="17" t="str">
        <f t="shared" si="44"/>
        <v>21 May 1816</v>
      </c>
      <c r="K5695" s="51">
        <f t="shared" si="45"/>
        <v>334705</v>
      </c>
    </row>
    <row r="5696" spans="1:11" ht="15" customHeight="1" x14ac:dyDescent="0.2">
      <c r="A5696" s="17" t="s">
        <v>13905</v>
      </c>
      <c r="B5696" s="17"/>
      <c r="C5696" s="17"/>
      <c r="D5696" s="16" t="s">
        <v>13906</v>
      </c>
      <c r="E5696" s="50" t="s">
        <v>10894</v>
      </c>
      <c r="F5696" s="43" t="s">
        <v>13948</v>
      </c>
      <c r="G5696" s="50" t="s">
        <v>13949</v>
      </c>
      <c r="H5696" s="43"/>
      <c r="J5696" s="17" t="str">
        <f t="shared" si="44"/>
        <v>2 July 1813</v>
      </c>
      <c r="K5696" s="51">
        <f t="shared" si="45"/>
        <v>333651</v>
      </c>
    </row>
    <row r="5697" spans="1:11" ht="15" customHeight="1" x14ac:dyDescent="0.2">
      <c r="A5697" s="17" t="s">
        <v>13905</v>
      </c>
      <c r="B5697" s="17"/>
      <c r="C5697" s="17"/>
      <c r="D5697" s="16" t="s">
        <v>13906</v>
      </c>
      <c r="E5697" s="50" t="s">
        <v>7193</v>
      </c>
      <c r="F5697" s="43" t="s">
        <v>13950</v>
      </c>
      <c r="G5697" s="50" t="s">
        <v>8725</v>
      </c>
      <c r="H5697" s="43" t="s">
        <v>4789</v>
      </c>
      <c r="J5697" s="17" t="str">
        <f t="shared" si="44"/>
        <v>22 May 1817</v>
      </c>
      <c r="K5697" s="51">
        <f t="shared" si="45"/>
        <v>335071</v>
      </c>
    </row>
    <row r="5698" spans="1:11" ht="15" customHeight="1" x14ac:dyDescent="0.2">
      <c r="A5698" s="17" t="s">
        <v>13905</v>
      </c>
      <c r="B5698" s="17"/>
      <c r="C5698" s="17"/>
      <c r="D5698" s="16" t="s">
        <v>13906</v>
      </c>
      <c r="E5698" s="50" t="s">
        <v>7196</v>
      </c>
      <c r="F5698" s="43" t="s">
        <v>13951</v>
      </c>
      <c r="G5698" s="50" t="s">
        <v>13952</v>
      </c>
      <c r="H5698" s="43" t="s">
        <v>13953</v>
      </c>
      <c r="J5698" s="17" t="str">
        <f t="shared" si="44"/>
        <v>10 December 1817</v>
      </c>
      <c r="K5698" s="51">
        <f t="shared" si="45"/>
        <v>335273</v>
      </c>
    </row>
    <row r="5699" spans="1:11" ht="15" customHeight="1" x14ac:dyDescent="0.2">
      <c r="A5699" s="17" t="s">
        <v>13954</v>
      </c>
      <c r="B5699" s="17"/>
      <c r="C5699" s="17"/>
      <c r="D5699" s="16" t="s">
        <v>13955</v>
      </c>
      <c r="E5699" s="50" t="s">
        <v>1223</v>
      </c>
      <c r="F5699" s="43" t="s">
        <v>462</v>
      </c>
      <c r="G5699" s="50" t="s">
        <v>13956</v>
      </c>
      <c r="H5699" s="43" t="s">
        <v>9340</v>
      </c>
      <c r="J5699" s="17" t="str">
        <f t="shared" si="44"/>
        <v>18 January 1813</v>
      </c>
      <c r="K5699" s="51">
        <f t="shared" si="45"/>
        <v>333486</v>
      </c>
    </row>
    <row r="5700" spans="1:11" ht="15" customHeight="1" x14ac:dyDescent="0.2">
      <c r="A5700" s="17" t="s">
        <v>13954</v>
      </c>
      <c r="B5700" s="17"/>
      <c r="C5700" s="17"/>
      <c r="D5700" s="16" t="s">
        <v>13955</v>
      </c>
      <c r="E5700" s="50" t="s">
        <v>2002</v>
      </c>
      <c r="F5700" s="43" t="s">
        <v>1009</v>
      </c>
      <c r="G5700" s="50" t="s">
        <v>10422</v>
      </c>
      <c r="H5700" s="43" t="s">
        <v>12688</v>
      </c>
      <c r="J5700" s="17" t="str">
        <f t="shared" si="44"/>
        <v>28 March 1805</v>
      </c>
      <c r="K5700" s="51">
        <f t="shared" si="45"/>
        <v>330633</v>
      </c>
    </row>
    <row r="5701" spans="1:11" ht="15" customHeight="1" x14ac:dyDescent="0.2">
      <c r="A5701" s="17" t="s">
        <v>13954</v>
      </c>
      <c r="B5701" s="17" t="b">
        <v>1</v>
      </c>
      <c r="C5701" s="17"/>
      <c r="D5701" s="16" t="s">
        <v>13955</v>
      </c>
      <c r="E5701" s="50" t="s">
        <v>2002</v>
      </c>
      <c r="F5701" s="43" t="s">
        <v>13957</v>
      </c>
      <c r="G5701" s="50" t="s">
        <v>235</v>
      </c>
      <c r="H5701" s="43" t="s">
        <v>2854</v>
      </c>
      <c r="J5701" s="17" t="str">
        <f t="shared" si="44"/>
        <v>12 August 1819</v>
      </c>
      <c r="K5701" s="51">
        <f t="shared" si="45"/>
        <v>335883</v>
      </c>
    </row>
    <row r="5702" spans="1:11" ht="15" customHeight="1" x14ac:dyDescent="0.2">
      <c r="A5702" s="17" t="s">
        <v>13954</v>
      </c>
      <c r="B5702" s="17"/>
      <c r="C5702" s="17"/>
      <c r="D5702" s="16" t="s">
        <v>13955</v>
      </c>
      <c r="E5702" s="50" t="s">
        <v>4964</v>
      </c>
      <c r="F5702" s="43" t="s">
        <v>2475</v>
      </c>
      <c r="G5702" s="50" t="s">
        <v>4011</v>
      </c>
      <c r="H5702" s="43" t="s">
        <v>5072</v>
      </c>
      <c r="J5702" s="17" t="str">
        <f t="shared" si="44"/>
        <v>21 September 1815</v>
      </c>
      <c r="K5702" s="51">
        <f t="shared" si="45"/>
        <v>334462</v>
      </c>
    </row>
    <row r="5703" spans="1:11" ht="15" customHeight="1" x14ac:dyDescent="0.2">
      <c r="A5703" s="17" t="s">
        <v>13954</v>
      </c>
      <c r="B5703" s="17"/>
      <c r="C5703" s="17"/>
      <c r="D5703" s="16" t="s">
        <v>13955</v>
      </c>
      <c r="E5703" s="50" t="s">
        <v>4964</v>
      </c>
      <c r="F5703" s="43" t="s">
        <v>13958</v>
      </c>
      <c r="G5703" s="50" t="s">
        <v>5170</v>
      </c>
      <c r="H5703" s="43" t="s">
        <v>5234</v>
      </c>
      <c r="J5703" s="17" t="str">
        <f t="shared" si="44"/>
        <v>26 August 1819</v>
      </c>
      <c r="K5703" s="51">
        <f t="shared" si="45"/>
        <v>335897</v>
      </c>
    </row>
    <row r="5704" spans="1:11" ht="15" customHeight="1" x14ac:dyDescent="0.2">
      <c r="A5704" s="17" t="s">
        <v>13954</v>
      </c>
      <c r="B5704" s="17"/>
      <c r="C5704" s="17"/>
      <c r="D5704" s="16" t="s">
        <v>13955</v>
      </c>
      <c r="E5704" s="50" t="s">
        <v>4966</v>
      </c>
      <c r="F5704" s="43" t="s">
        <v>3587</v>
      </c>
      <c r="G5704" s="50" t="s">
        <v>13959</v>
      </c>
      <c r="H5704" s="43" t="s">
        <v>5090</v>
      </c>
      <c r="J5704" s="17" t="str">
        <f t="shared" si="44"/>
        <v>2 June 1803</v>
      </c>
      <c r="K5704" s="51">
        <f t="shared" si="45"/>
        <v>329968</v>
      </c>
    </row>
    <row r="5705" spans="1:11" ht="15" customHeight="1" x14ac:dyDescent="0.2">
      <c r="A5705" s="17" t="s">
        <v>13954</v>
      </c>
      <c r="B5705" s="17"/>
      <c r="C5705" s="17"/>
      <c r="D5705" s="16" t="s">
        <v>13955</v>
      </c>
      <c r="E5705" s="50" t="s">
        <v>4966</v>
      </c>
      <c r="F5705" s="43" t="s">
        <v>13960</v>
      </c>
      <c r="G5705" s="50" t="s">
        <v>13961</v>
      </c>
      <c r="H5705" s="43" t="s">
        <v>5172</v>
      </c>
      <c r="J5705" s="17" t="str">
        <f t="shared" si="44"/>
        <v>3 April 1806</v>
      </c>
      <c r="K5705" s="51">
        <f t="shared" si="45"/>
        <v>331004</v>
      </c>
    </row>
    <row r="5706" spans="1:11" ht="15" customHeight="1" x14ac:dyDescent="0.2">
      <c r="A5706" s="17" t="s">
        <v>13954</v>
      </c>
      <c r="B5706" s="17"/>
      <c r="C5706" s="17"/>
      <c r="D5706" s="16" t="s">
        <v>13955</v>
      </c>
      <c r="E5706" s="50" t="s">
        <v>4966</v>
      </c>
      <c r="F5706" s="43" t="s">
        <v>13962</v>
      </c>
      <c r="G5706" s="50" t="s">
        <v>10382</v>
      </c>
      <c r="H5706" s="43"/>
      <c r="J5706" s="17" t="str">
        <f t="shared" si="44"/>
        <v>29 September 1808</v>
      </c>
      <c r="K5706" s="51">
        <f t="shared" si="45"/>
        <v>331914</v>
      </c>
    </row>
    <row r="5707" spans="1:11" ht="15" customHeight="1" x14ac:dyDescent="0.2">
      <c r="A5707" s="17" t="s">
        <v>13954</v>
      </c>
      <c r="B5707" s="17"/>
      <c r="C5707" s="17"/>
      <c r="D5707" s="16" t="s">
        <v>13955</v>
      </c>
      <c r="E5707" s="50" t="s">
        <v>4966</v>
      </c>
      <c r="F5707" s="43" t="s">
        <v>13963</v>
      </c>
      <c r="G5707" s="50" t="s">
        <v>13964</v>
      </c>
      <c r="H5707" s="43"/>
      <c r="J5707" s="17" t="str">
        <f t="shared" si="44"/>
        <v>10 February 1810</v>
      </c>
      <c r="K5707" s="51">
        <f t="shared" si="45"/>
        <v>332413</v>
      </c>
    </row>
    <row r="5708" spans="1:11" ht="15" customHeight="1" x14ac:dyDescent="0.2">
      <c r="A5708" s="17" t="s">
        <v>13954</v>
      </c>
      <c r="B5708" s="17"/>
      <c r="C5708" s="17"/>
      <c r="D5708" s="16" t="s">
        <v>13955</v>
      </c>
      <c r="E5708" s="50" t="s">
        <v>4966</v>
      </c>
      <c r="F5708" s="43" t="s">
        <v>13965</v>
      </c>
      <c r="G5708" s="50" t="s">
        <v>1878</v>
      </c>
      <c r="H5708" s="43"/>
      <c r="J5708" s="17" t="str">
        <f t="shared" si="44"/>
        <v>3 October 1811</v>
      </c>
      <c r="K5708" s="51">
        <f t="shared" si="45"/>
        <v>333013</v>
      </c>
    </row>
    <row r="5709" spans="1:11" ht="15" customHeight="1" x14ac:dyDescent="0.2">
      <c r="A5709" s="17" t="s">
        <v>13954</v>
      </c>
      <c r="B5709" s="17"/>
      <c r="C5709" s="17"/>
      <c r="D5709" s="16" t="s">
        <v>13955</v>
      </c>
      <c r="E5709" s="50" t="s">
        <v>4966</v>
      </c>
      <c r="F5709" s="43" t="s">
        <v>13966</v>
      </c>
      <c r="G5709" s="50" t="s">
        <v>10195</v>
      </c>
      <c r="H5709" s="43" t="s">
        <v>5082</v>
      </c>
      <c r="J5709" s="17" t="str">
        <f t="shared" si="44"/>
        <v>5 January 1818</v>
      </c>
      <c r="K5709" s="51">
        <f t="shared" si="45"/>
        <v>335299</v>
      </c>
    </row>
    <row r="5710" spans="1:11" ht="15" customHeight="1" x14ac:dyDescent="0.2">
      <c r="A5710" s="17" t="s">
        <v>13954</v>
      </c>
      <c r="B5710" s="17"/>
      <c r="C5710" s="17"/>
      <c r="D5710" s="16" t="s">
        <v>13955</v>
      </c>
      <c r="E5710" s="50" t="s">
        <v>4966</v>
      </c>
      <c r="F5710" s="43" t="s">
        <v>13967</v>
      </c>
      <c r="G5710" s="50" t="s">
        <v>13968</v>
      </c>
      <c r="H5710" s="43"/>
      <c r="J5710" s="17" t="str">
        <f t="shared" si="44"/>
        <v>17 November 1818</v>
      </c>
      <c r="K5710" s="51">
        <f t="shared" si="45"/>
        <v>335615</v>
      </c>
    </row>
    <row r="5711" spans="1:11" ht="15" customHeight="1" x14ac:dyDescent="0.2">
      <c r="A5711" s="17" t="s">
        <v>13954</v>
      </c>
      <c r="B5711" s="17"/>
      <c r="C5711" s="17"/>
      <c r="D5711" s="16" t="s">
        <v>13955</v>
      </c>
      <c r="E5711" s="50" t="s">
        <v>4966</v>
      </c>
      <c r="F5711" s="43" t="s">
        <v>3734</v>
      </c>
      <c r="G5711" s="50" t="s">
        <v>8045</v>
      </c>
      <c r="H5711" s="43" t="s">
        <v>5090</v>
      </c>
      <c r="J5711" s="17" t="str">
        <f t="shared" si="44"/>
        <v>26 November 1818</v>
      </c>
      <c r="K5711" s="51">
        <f t="shared" si="45"/>
        <v>335624</v>
      </c>
    </row>
    <row r="5712" spans="1:11" ht="15" customHeight="1" x14ac:dyDescent="0.2">
      <c r="A5712" s="17" t="s">
        <v>13954</v>
      </c>
      <c r="B5712" s="17"/>
      <c r="C5712" s="17"/>
      <c r="D5712" s="16" t="s">
        <v>13955</v>
      </c>
      <c r="E5712" s="50" t="s">
        <v>4966</v>
      </c>
      <c r="F5712" s="43" t="s">
        <v>2735</v>
      </c>
      <c r="G5712" s="50" t="s">
        <v>8372</v>
      </c>
      <c r="H5712" s="43" t="s">
        <v>8252</v>
      </c>
      <c r="J5712" s="17" t="str">
        <f t="shared" si="44"/>
        <v>29 April 1819</v>
      </c>
      <c r="K5712" s="51">
        <f t="shared" si="45"/>
        <v>335778</v>
      </c>
    </row>
    <row r="5713" spans="1:11" ht="15" customHeight="1" x14ac:dyDescent="0.2">
      <c r="A5713" s="17" t="s">
        <v>13954</v>
      </c>
      <c r="B5713" s="17"/>
      <c r="C5713" s="17"/>
      <c r="D5713" s="16" t="s">
        <v>13955</v>
      </c>
      <c r="E5713" s="50" t="s">
        <v>4966</v>
      </c>
      <c r="F5713" s="43" t="s">
        <v>13969</v>
      </c>
      <c r="G5713" s="50" t="s">
        <v>7878</v>
      </c>
      <c r="H5713" s="43"/>
      <c r="J5713" s="17" t="str">
        <f t="shared" si="44"/>
        <v>16 December 1819</v>
      </c>
      <c r="K5713" s="51">
        <f t="shared" si="45"/>
        <v>336009</v>
      </c>
    </row>
    <row r="5714" spans="1:11" ht="15" customHeight="1" x14ac:dyDescent="0.2">
      <c r="A5714" s="17" t="s">
        <v>13954</v>
      </c>
      <c r="B5714" s="17"/>
      <c r="C5714" s="17"/>
      <c r="D5714" s="16" t="s">
        <v>13955</v>
      </c>
      <c r="E5714" s="50" t="s">
        <v>4976</v>
      </c>
      <c r="F5714" s="43" t="s">
        <v>13970</v>
      </c>
      <c r="G5714" s="50" t="s">
        <v>11956</v>
      </c>
      <c r="H5714" s="43"/>
      <c r="J5714" s="17" t="str">
        <f t="shared" si="44"/>
        <v>1 January 1808</v>
      </c>
      <c r="K5714" s="51">
        <f t="shared" si="45"/>
        <v>331642</v>
      </c>
    </row>
    <row r="5715" spans="1:11" ht="15" customHeight="1" x14ac:dyDescent="0.2">
      <c r="A5715" s="17" t="s">
        <v>13954</v>
      </c>
      <c r="B5715" s="17"/>
      <c r="C5715" s="17"/>
      <c r="D5715" s="16" t="s">
        <v>13955</v>
      </c>
      <c r="E5715" s="50" t="s">
        <v>4976</v>
      </c>
      <c r="F5715" s="43" t="s">
        <v>13971</v>
      </c>
      <c r="G5715" s="50" t="s">
        <v>7495</v>
      </c>
      <c r="H5715" s="43"/>
      <c r="J5715" s="17" t="str">
        <f t="shared" si="44"/>
        <v>26 July 1810</v>
      </c>
      <c r="K5715" s="51">
        <f t="shared" si="45"/>
        <v>332579</v>
      </c>
    </row>
    <row r="5716" spans="1:11" ht="15" customHeight="1" x14ac:dyDescent="0.2">
      <c r="A5716" s="17" t="s">
        <v>13954</v>
      </c>
      <c r="B5716" s="17"/>
      <c r="C5716" s="17"/>
      <c r="D5716" s="16" t="s">
        <v>13955</v>
      </c>
      <c r="E5716" s="50" t="s">
        <v>4976</v>
      </c>
      <c r="F5716" s="43" t="s">
        <v>13972</v>
      </c>
      <c r="G5716" s="50" t="s">
        <v>1732</v>
      </c>
      <c r="H5716" s="43"/>
      <c r="J5716" s="17" t="str">
        <f t="shared" si="44"/>
        <v>26 January 1811</v>
      </c>
      <c r="K5716" s="51">
        <f t="shared" si="45"/>
        <v>332763</v>
      </c>
    </row>
    <row r="5717" spans="1:11" ht="15" customHeight="1" x14ac:dyDescent="0.2">
      <c r="A5717" s="17" t="s">
        <v>13954</v>
      </c>
      <c r="B5717" s="17"/>
      <c r="C5717" s="17"/>
      <c r="D5717" s="16" t="s">
        <v>13955</v>
      </c>
      <c r="E5717" s="50" t="s">
        <v>4976</v>
      </c>
      <c r="F5717" s="43" t="s">
        <v>13973</v>
      </c>
      <c r="G5717" s="50" t="s">
        <v>9627</v>
      </c>
      <c r="H5717" s="43"/>
      <c r="J5717" s="17" t="str">
        <f t="shared" si="44"/>
        <v>4 February 1814</v>
      </c>
      <c r="K5717" s="51">
        <f t="shared" si="45"/>
        <v>333868</v>
      </c>
    </row>
    <row r="5718" spans="1:11" ht="15" customHeight="1" x14ac:dyDescent="0.2">
      <c r="A5718" s="17" t="s">
        <v>13954</v>
      </c>
      <c r="B5718" s="17"/>
      <c r="C5718" s="17"/>
      <c r="D5718" s="16" t="s">
        <v>13955</v>
      </c>
      <c r="E5718" s="50" t="s">
        <v>4976</v>
      </c>
      <c r="F5718" s="43" t="s">
        <v>13974</v>
      </c>
      <c r="G5718" s="50" t="s">
        <v>11209</v>
      </c>
      <c r="H5718" s="43"/>
      <c r="J5718" s="17" t="str">
        <f t="shared" si="44"/>
        <v>14 June 1815</v>
      </c>
      <c r="K5718" s="51">
        <f t="shared" si="45"/>
        <v>334363</v>
      </c>
    </row>
    <row r="5719" spans="1:11" ht="15" customHeight="1" x14ac:dyDescent="0.2">
      <c r="A5719" s="17" t="s">
        <v>13954</v>
      </c>
      <c r="B5719" s="17" t="b">
        <v>1</v>
      </c>
      <c r="C5719" s="17"/>
      <c r="D5719" s="16" t="s">
        <v>13955</v>
      </c>
      <c r="E5719" s="50" t="s">
        <v>4976</v>
      </c>
      <c r="F5719" s="43" t="s">
        <v>13975</v>
      </c>
      <c r="G5719" s="50" t="s">
        <v>9260</v>
      </c>
      <c r="H5719" s="43"/>
      <c r="J5719" s="17" t="str">
        <f t="shared" si="44"/>
        <v>10 January 1816</v>
      </c>
      <c r="K5719" s="51">
        <f t="shared" si="45"/>
        <v>334573</v>
      </c>
    </row>
    <row r="5720" spans="1:11" ht="15" customHeight="1" x14ac:dyDescent="0.2">
      <c r="A5720" s="17" t="s">
        <v>13954</v>
      </c>
      <c r="B5720" s="17"/>
      <c r="C5720" s="17"/>
      <c r="D5720" s="16" t="s">
        <v>13955</v>
      </c>
      <c r="E5720" s="50" t="s">
        <v>4976</v>
      </c>
      <c r="F5720" s="43" t="s">
        <v>13976</v>
      </c>
      <c r="G5720" s="50" t="s">
        <v>4034</v>
      </c>
      <c r="H5720" s="43" t="s">
        <v>4954</v>
      </c>
      <c r="J5720" s="17" t="str">
        <f t="shared" si="44"/>
        <v>18 January 1816</v>
      </c>
      <c r="K5720" s="51">
        <f t="shared" si="45"/>
        <v>334581</v>
      </c>
    </row>
    <row r="5721" spans="1:11" ht="15" customHeight="1" x14ac:dyDescent="0.2">
      <c r="A5721" s="17" t="s">
        <v>13954</v>
      </c>
      <c r="B5721" s="17"/>
      <c r="C5721" s="17"/>
      <c r="D5721" s="16" t="s">
        <v>13955</v>
      </c>
      <c r="E5721" s="50" t="s">
        <v>4976</v>
      </c>
      <c r="F5721" s="43" t="s">
        <v>13977</v>
      </c>
      <c r="G5721" s="50" t="s">
        <v>4789</v>
      </c>
      <c r="H5721" s="43" t="s">
        <v>13978</v>
      </c>
      <c r="J5721" s="17" t="str">
        <f t="shared" si="44"/>
        <v>7 March 1816</v>
      </c>
      <c r="K5721" s="51">
        <f t="shared" si="45"/>
        <v>334630</v>
      </c>
    </row>
    <row r="5722" spans="1:11" ht="15" customHeight="1" x14ac:dyDescent="0.2">
      <c r="A5722" s="17" t="s">
        <v>13954</v>
      </c>
      <c r="B5722" s="17"/>
      <c r="C5722" s="17"/>
      <c r="D5722" s="16" t="s">
        <v>13955</v>
      </c>
      <c r="E5722" s="50" t="s">
        <v>4976</v>
      </c>
      <c r="F5722" s="43" t="s">
        <v>13979</v>
      </c>
      <c r="G5722" s="50" t="s">
        <v>5102</v>
      </c>
      <c r="H5722" s="43"/>
      <c r="J5722" s="17" t="str">
        <f t="shared" si="44"/>
        <v>25 January 1817</v>
      </c>
      <c r="K5722" s="51">
        <f t="shared" si="45"/>
        <v>334954</v>
      </c>
    </row>
    <row r="5723" spans="1:11" ht="15" customHeight="1" x14ac:dyDescent="0.2">
      <c r="A5723" s="17" t="s">
        <v>13954</v>
      </c>
      <c r="B5723" s="17"/>
      <c r="C5723" s="17"/>
      <c r="D5723" s="16" t="s">
        <v>13955</v>
      </c>
      <c r="E5723" s="50" t="s">
        <v>4976</v>
      </c>
      <c r="F5723" s="43" t="s">
        <v>13980</v>
      </c>
      <c r="G5723" s="50" t="s">
        <v>7557</v>
      </c>
      <c r="H5723" s="43" t="s">
        <v>11746</v>
      </c>
      <c r="J5723" s="17" t="str">
        <f t="shared" si="44"/>
        <v>25 March 1817</v>
      </c>
      <c r="K5723" s="51">
        <f t="shared" si="45"/>
        <v>335013</v>
      </c>
    </row>
    <row r="5724" spans="1:11" ht="15" customHeight="1" x14ac:dyDescent="0.2">
      <c r="A5724" s="17" t="s">
        <v>13954</v>
      </c>
      <c r="B5724" s="17"/>
      <c r="C5724" s="17"/>
      <c r="D5724" s="16" t="s">
        <v>13955</v>
      </c>
      <c r="E5724" s="50" t="s">
        <v>4976</v>
      </c>
      <c r="F5724" s="43" t="s">
        <v>1136</v>
      </c>
      <c r="G5724" s="50" t="s">
        <v>13981</v>
      </c>
      <c r="H5724" s="43"/>
      <c r="J5724" s="17" t="str">
        <f t="shared" si="44"/>
        <v>18 September 1818</v>
      </c>
      <c r="K5724" s="51">
        <f t="shared" si="45"/>
        <v>335555</v>
      </c>
    </row>
    <row r="5725" spans="1:11" ht="15" customHeight="1" x14ac:dyDescent="0.2">
      <c r="A5725" s="17" t="s">
        <v>13954</v>
      </c>
      <c r="B5725" s="17"/>
      <c r="C5725" s="17"/>
      <c r="D5725" s="16" t="s">
        <v>13955</v>
      </c>
      <c r="E5725" s="50" t="s">
        <v>4976</v>
      </c>
      <c r="F5725" s="43" t="s">
        <v>13982</v>
      </c>
      <c r="G5725" s="50" t="s">
        <v>13983</v>
      </c>
      <c r="H5725" s="43"/>
      <c r="J5725" s="17" t="str">
        <f t="shared" si="44"/>
        <v>30 November 1818</v>
      </c>
      <c r="K5725" s="51">
        <f t="shared" si="45"/>
        <v>335628</v>
      </c>
    </row>
    <row r="5726" spans="1:11" ht="15" customHeight="1" x14ac:dyDescent="0.2">
      <c r="A5726" s="17" t="s">
        <v>13954</v>
      </c>
      <c r="B5726" s="17"/>
      <c r="C5726" s="17"/>
      <c r="D5726" s="16" t="s">
        <v>13955</v>
      </c>
      <c r="E5726" s="50" t="s">
        <v>4976</v>
      </c>
      <c r="F5726" s="43" t="s">
        <v>13984</v>
      </c>
      <c r="G5726" s="50" t="s">
        <v>4167</v>
      </c>
      <c r="H5726" s="43" t="s">
        <v>8394</v>
      </c>
      <c r="J5726" s="17" t="str">
        <f t="shared" si="44"/>
        <v>24 December 1818</v>
      </c>
      <c r="K5726" s="51">
        <f t="shared" si="45"/>
        <v>335652</v>
      </c>
    </row>
    <row r="5727" spans="1:11" ht="15" customHeight="1" x14ac:dyDescent="0.2">
      <c r="A5727" s="17" t="s">
        <v>13954</v>
      </c>
      <c r="B5727" s="17"/>
      <c r="C5727" s="17"/>
      <c r="D5727" s="16" t="s">
        <v>13955</v>
      </c>
      <c r="E5727" s="50" t="s">
        <v>13746</v>
      </c>
      <c r="F5727" s="43" t="s">
        <v>13985</v>
      </c>
      <c r="G5727" s="50" t="s">
        <v>2308</v>
      </c>
      <c r="H5727" s="43"/>
      <c r="J5727" s="17" t="str">
        <f t="shared" si="44"/>
        <v>16 September 1813</v>
      </c>
      <c r="K5727" s="51">
        <f t="shared" si="45"/>
        <v>333727</v>
      </c>
    </row>
    <row r="5728" spans="1:11" ht="15" customHeight="1" x14ac:dyDescent="0.2">
      <c r="A5728" s="17" t="s">
        <v>13954</v>
      </c>
      <c r="B5728" s="17"/>
      <c r="C5728" s="17"/>
      <c r="D5728" s="16" t="s">
        <v>13955</v>
      </c>
      <c r="E5728" s="50" t="s">
        <v>13746</v>
      </c>
      <c r="F5728" s="43" t="s">
        <v>13986</v>
      </c>
      <c r="G5728" s="50" t="s">
        <v>2390</v>
      </c>
      <c r="H5728" s="43"/>
      <c r="J5728" s="17" t="str">
        <f t="shared" si="44"/>
        <v>14 February 1814</v>
      </c>
      <c r="K5728" s="51">
        <f t="shared" si="45"/>
        <v>333878</v>
      </c>
    </row>
    <row r="5729" spans="1:11" ht="15" customHeight="1" x14ac:dyDescent="0.2">
      <c r="A5729" s="17" t="s">
        <v>13954</v>
      </c>
      <c r="B5729" s="17"/>
      <c r="C5729" s="17"/>
      <c r="D5729" s="16" t="s">
        <v>13955</v>
      </c>
      <c r="E5729" s="50" t="s">
        <v>13746</v>
      </c>
      <c r="F5729" s="43" t="s">
        <v>13987</v>
      </c>
      <c r="G5729" s="50" t="s">
        <v>13988</v>
      </c>
      <c r="H5729" s="43"/>
      <c r="J5729" s="17" t="str">
        <f t="shared" si="44"/>
        <v>1 August 1814</v>
      </c>
      <c r="K5729" s="51">
        <f t="shared" si="45"/>
        <v>334046</v>
      </c>
    </row>
    <row r="5730" spans="1:11" ht="15" customHeight="1" x14ac:dyDescent="0.2">
      <c r="A5730" s="17" t="s">
        <v>13954</v>
      </c>
      <c r="B5730" s="17"/>
      <c r="C5730" s="17"/>
      <c r="D5730" s="16" t="s">
        <v>13955</v>
      </c>
      <c r="E5730" s="50" t="s">
        <v>13746</v>
      </c>
      <c r="F5730" s="43" t="s">
        <v>13989</v>
      </c>
      <c r="G5730" s="50" t="s">
        <v>13990</v>
      </c>
      <c r="H5730" s="43"/>
      <c r="J5730" s="17" t="str">
        <f t="shared" si="44"/>
        <v>23 September 1814</v>
      </c>
      <c r="K5730" s="51">
        <f t="shared" si="45"/>
        <v>334099</v>
      </c>
    </row>
    <row r="5731" spans="1:11" ht="15" customHeight="1" x14ac:dyDescent="0.2">
      <c r="A5731" s="17" t="s">
        <v>13954</v>
      </c>
      <c r="B5731" s="17"/>
      <c r="C5731" s="17"/>
      <c r="D5731" s="16" t="s">
        <v>13955</v>
      </c>
      <c r="E5731" s="50" t="s">
        <v>13746</v>
      </c>
      <c r="F5731" s="43" t="s">
        <v>13991</v>
      </c>
      <c r="G5731" s="50" t="s">
        <v>5050</v>
      </c>
      <c r="H5731" s="43"/>
      <c r="J5731" s="17" t="str">
        <f t="shared" si="44"/>
        <v>10 November 1814</v>
      </c>
      <c r="K5731" s="51">
        <f t="shared" si="45"/>
        <v>334147</v>
      </c>
    </row>
    <row r="5732" spans="1:11" ht="15" customHeight="1" x14ac:dyDescent="0.2">
      <c r="A5732" s="17" t="s">
        <v>13954</v>
      </c>
      <c r="B5732" s="17"/>
      <c r="C5732" s="17"/>
      <c r="D5732" s="16" t="s">
        <v>13955</v>
      </c>
      <c r="E5732" s="50" t="s">
        <v>13746</v>
      </c>
      <c r="F5732" s="43" t="s">
        <v>3243</v>
      </c>
      <c r="G5732" s="50" t="s">
        <v>11209</v>
      </c>
      <c r="H5732" s="43" t="s">
        <v>13992</v>
      </c>
      <c r="J5732" s="17" t="str">
        <f t="shared" si="44"/>
        <v>14 June 1815</v>
      </c>
      <c r="K5732" s="51">
        <f t="shared" si="45"/>
        <v>334363</v>
      </c>
    </row>
    <row r="5733" spans="1:11" ht="15" customHeight="1" x14ac:dyDescent="0.2">
      <c r="A5733" s="17" t="s">
        <v>13954</v>
      </c>
      <c r="B5733" s="17"/>
      <c r="C5733" s="17"/>
      <c r="D5733" s="16" t="s">
        <v>13955</v>
      </c>
      <c r="E5733" s="50" t="s">
        <v>13746</v>
      </c>
      <c r="F5733" s="43" t="s">
        <v>13993</v>
      </c>
      <c r="G5733" s="50" t="s">
        <v>7479</v>
      </c>
      <c r="H5733" s="43"/>
      <c r="J5733" s="17" t="str">
        <f t="shared" si="44"/>
        <v>6 June 1816</v>
      </c>
      <c r="K5733" s="51">
        <f t="shared" si="45"/>
        <v>334721</v>
      </c>
    </row>
    <row r="5734" spans="1:11" ht="15" customHeight="1" x14ac:dyDescent="0.2">
      <c r="A5734" s="17" t="s">
        <v>13954</v>
      </c>
      <c r="B5734" s="17"/>
      <c r="C5734" s="17"/>
      <c r="D5734" s="16" t="s">
        <v>13955</v>
      </c>
      <c r="E5734" s="50" t="s">
        <v>13746</v>
      </c>
      <c r="F5734" s="43" t="s">
        <v>13994</v>
      </c>
      <c r="G5734" s="50" t="s">
        <v>7654</v>
      </c>
      <c r="H5734" s="43"/>
      <c r="J5734" s="17" t="str">
        <f t="shared" si="44"/>
        <v>15 August 1816</v>
      </c>
      <c r="K5734" s="51">
        <f t="shared" si="45"/>
        <v>334791</v>
      </c>
    </row>
    <row r="5735" spans="1:11" ht="15" customHeight="1" x14ac:dyDescent="0.2">
      <c r="A5735" s="17" t="s">
        <v>13954</v>
      </c>
      <c r="B5735" s="17"/>
      <c r="C5735" s="17"/>
      <c r="D5735" s="16" t="s">
        <v>13955</v>
      </c>
      <c r="E5735" s="50" t="s">
        <v>13746</v>
      </c>
      <c r="F5735" s="43" t="s">
        <v>13995</v>
      </c>
      <c r="G5735" s="50" t="s">
        <v>8295</v>
      </c>
      <c r="H5735" s="43"/>
      <c r="J5735" s="17" t="str">
        <f t="shared" si="44"/>
        <v>15 April 1819</v>
      </c>
      <c r="K5735" s="51">
        <f t="shared" si="45"/>
        <v>335764</v>
      </c>
    </row>
    <row r="5736" spans="1:11" ht="15" customHeight="1" x14ac:dyDescent="0.2">
      <c r="A5736" s="17" t="s">
        <v>13954</v>
      </c>
      <c r="B5736" s="17"/>
      <c r="C5736" s="17"/>
      <c r="D5736" s="16" t="s">
        <v>13955</v>
      </c>
      <c r="E5736" s="50" t="s">
        <v>13746</v>
      </c>
      <c r="F5736" s="43" t="s">
        <v>13996</v>
      </c>
      <c r="G5736" s="50" t="s">
        <v>4225</v>
      </c>
      <c r="H5736" s="43"/>
      <c r="J5736" s="17" t="str">
        <f t="shared" si="44"/>
        <v>22 July 1819</v>
      </c>
      <c r="K5736" s="51">
        <f t="shared" si="45"/>
        <v>335862</v>
      </c>
    </row>
    <row r="5737" spans="1:11" ht="15" customHeight="1" x14ac:dyDescent="0.2">
      <c r="A5737" s="17" t="s">
        <v>13954</v>
      </c>
      <c r="B5737" s="17"/>
      <c r="C5737" s="17"/>
      <c r="D5737" s="16" t="s">
        <v>13955</v>
      </c>
      <c r="E5737" s="50" t="s">
        <v>5092</v>
      </c>
      <c r="F5737" s="43" t="s">
        <v>13997</v>
      </c>
      <c r="G5737" s="50" t="s">
        <v>9341</v>
      </c>
      <c r="H5737" s="43"/>
      <c r="J5737" s="17" t="str">
        <f t="shared" si="44"/>
        <v>16 August 1810</v>
      </c>
      <c r="K5737" s="51">
        <f t="shared" si="45"/>
        <v>332600</v>
      </c>
    </row>
    <row r="5738" spans="1:11" ht="15" customHeight="1" x14ac:dyDescent="0.2">
      <c r="A5738" s="17" t="s">
        <v>13954</v>
      </c>
      <c r="B5738" s="17"/>
      <c r="C5738" s="17"/>
      <c r="D5738" s="16" t="s">
        <v>13955</v>
      </c>
      <c r="E5738" s="50" t="s">
        <v>4954</v>
      </c>
      <c r="F5738" s="43" t="s">
        <v>13976</v>
      </c>
      <c r="G5738" s="50" t="s">
        <v>13998</v>
      </c>
      <c r="H5738" s="43" t="s">
        <v>13999</v>
      </c>
      <c r="J5738" s="17" t="str">
        <f t="shared" si="44"/>
        <v>26 September 1818</v>
      </c>
      <c r="K5738" s="51">
        <f t="shared" si="45"/>
        <v>335563</v>
      </c>
    </row>
    <row r="5739" spans="1:11" ht="15" customHeight="1" x14ac:dyDescent="0.2">
      <c r="A5739" s="17" t="s">
        <v>13954</v>
      </c>
      <c r="B5739" s="17"/>
      <c r="C5739" s="17"/>
      <c r="D5739" s="16" t="s">
        <v>13955</v>
      </c>
      <c r="E5739" s="50" t="s">
        <v>10894</v>
      </c>
      <c r="F5739" s="43" t="s">
        <v>14000</v>
      </c>
      <c r="G5739" s="50" t="s">
        <v>14001</v>
      </c>
      <c r="H5739" s="43"/>
      <c r="J5739" s="17" t="str">
        <f t="shared" si="44"/>
        <v>21 January 1803</v>
      </c>
      <c r="K5739" s="51">
        <f t="shared" si="45"/>
        <v>329836</v>
      </c>
    </row>
    <row r="5740" spans="1:11" ht="15" customHeight="1" x14ac:dyDescent="0.2">
      <c r="A5740" s="17" t="s">
        <v>13954</v>
      </c>
      <c r="B5740" s="17"/>
      <c r="C5740" s="17"/>
      <c r="D5740" s="16" t="s">
        <v>13955</v>
      </c>
      <c r="E5740" s="50" t="s">
        <v>7193</v>
      </c>
      <c r="F5740" s="43" t="s">
        <v>14002</v>
      </c>
      <c r="G5740" s="50" t="s">
        <v>7381</v>
      </c>
      <c r="H5740" s="43"/>
      <c r="J5740" s="17" t="str">
        <f t="shared" si="44"/>
        <v>24 August 1814</v>
      </c>
      <c r="K5740" s="51">
        <f t="shared" si="45"/>
        <v>334069</v>
      </c>
    </row>
    <row r="5741" spans="1:11" ht="15" customHeight="1" x14ac:dyDescent="0.2">
      <c r="A5741" s="17" t="s">
        <v>13954</v>
      </c>
      <c r="B5741" s="17"/>
      <c r="C5741" s="17"/>
      <c r="D5741" s="16" t="s">
        <v>13955</v>
      </c>
      <c r="E5741" s="50" t="s">
        <v>7196</v>
      </c>
      <c r="F5741" s="43" t="s">
        <v>14003</v>
      </c>
      <c r="G5741" s="50" t="s">
        <v>2147</v>
      </c>
      <c r="H5741" s="43"/>
      <c r="J5741" s="17" t="str">
        <f t="shared" si="44"/>
        <v>13 May 1813</v>
      </c>
      <c r="K5741" s="51">
        <f t="shared" si="45"/>
        <v>333601</v>
      </c>
    </row>
    <row r="5742" spans="1:11" ht="15" customHeight="1" x14ac:dyDescent="0.2">
      <c r="A5742" s="17" t="s">
        <v>14004</v>
      </c>
      <c r="B5742" s="17"/>
      <c r="C5742" s="17"/>
      <c r="D5742" s="16" t="s">
        <v>14005</v>
      </c>
      <c r="E5742" s="50" t="s">
        <v>14006</v>
      </c>
      <c r="F5742" s="43" t="s">
        <v>3470</v>
      </c>
      <c r="G5742" s="50" t="s">
        <v>2325</v>
      </c>
      <c r="H5742" s="43"/>
      <c r="J5742" s="17" t="str">
        <f t="shared" si="44"/>
        <v>21 October 1813</v>
      </c>
      <c r="K5742" s="51">
        <f t="shared" si="45"/>
        <v>333762</v>
      </c>
    </row>
    <row r="5743" spans="1:11" ht="15" customHeight="1" x14ac:dyDescent="0.2">
      <c r="A5743" s="17" t="s">
        <v>14004</v>
      </c>
      <c r="B5743" s="17"/>
      <c r="C5743" s="17"/>
      <c r="D5743" s="16" t="s">
        <v>14007</v>
      </c>
      <c r="E5743" s="50" t="s">
        <v>4966</v>
      </c>
      <c r="F5743" s="43" t="s">
        <v>14008</v>
      </c>
      <c r="G5743" s="50" t="s">
        <v>7613</v>
      </c>
      <c r="H5743" s="43"/>
      <c r="J5743" s="17" t="str">
        <f t="shared" si="44"/>
        <v>17 June 1819</v>
      </c>
      <c r="K5743" s="51">
        <f t="shared" si="45"/>
        <v>335827</v>
      </c>
    </row>
    <row r="5744" spans="1:11" ht="15" customHeight="1" x14ac:dyDescent="0.2">
      <c r="A5744" s="17" t="s">
        <v>14004</v>
      </c>
      <c r="B5744" s="17" t="b">
        <v>1</v>
      </c>
      <c r="C5744" s="17"/>
      <c r="D5744" s="16" t="s">
        <v>14007</v>
      </c>
      <c r="E5744" s="50" t="s">
        <v>4976</v>
      </c>
      <c r="F5744" s="43" t="s">
        <v>14009</v>
      </c>
      <c r="G5744" s="50" t="s">
        <v>9075</v>
      </c>
      <c r="H5744" s="43"/>
      <c r="J5744" s="17" t="str">
        <f t="shared" si="44"/>
        <v>8 January 1818</v>
      </c>
      <c r="K5744" s="51">
        <f t="shared" si="45"/>
        <v>335302</v>
      </c>
    </row>
    <row r="5745" spans="1:11" ht="15" customHeight="1" x14ac:dyDescent="0.2">
      <c r="A5745" s="17" t="s">
        <v>14004</v>
      </c>
      <c r="B5745" s="17" t="b">
        <v>1</v>
      </c>
      <c r="C5745" s="17"/>
      <c r="D5745" s="16" t="s">
        <v>14007</v>
      </c>
      <c r="E5745" s="50" t="s">
        <v>4976</v>
      </c>
      <c r="F5745" s="43" t="s">
        <v>14010</v>
      </c>
      <c r="G5745" s="50" t="s">
        <v>14011</v>
      </c>
      <c r="H5745" s="43" t="s">
        <v>7304</v>
      </c>
      <c r="J5745" s="17" t="str">
        <f t="shared" si="44"/>
        <v>20 March 1818</v>
      </c>
      <c r="K5745" s="51">
        <f t="shared" si="45"/>
        <v>335373</v>
      </c>
    </row>
    <row r="5746" spans="1:11" ht="15" customHeight="1" x14ac:dyDescent="0.2">
      <c r="A5746" s="17" t="s">
        <v>14004</v>
      </c>
      <c r="B5746" s="17" t="b">
        <v>1</v>
      </c>
      <c r="C5746" s="17"/>
      <c r="D5746" s="16" t="s">
        <v>14007</v>
      </c>
      <c r="E5746" s="50" t="s">
        <v>4992</v>
      </c>
      <c r="F5746" s="43" t="s">
        <v>14012</v>
      </c>
      <c r="G5746" s="50" t="s">
        <v>2596</v>
      </c>
      <c r="H5746" s="43"/>
      <c r="J5746" s="17" t="str">
        <f t="shared" si="44"/>
        <v>14 July 1814</v>
      </c>
      <c r="K5746" s="51">
        <f t="shared" si="45"/>
        <v>334028</v>
      </c>
    </row>
    <row r="5747" spans="1:11" ht="15" customHeight="1" x14ac:dyDescent="0.2">
      <c r="A5747" s="17" t="s">
        <v>14004</v>
      </c>
      <c r="B5747" s="17" t="b">
        <v>1</v>
      </c>
      <c r="C5747" s="17"/>
      <c r="D5747" s="16" t="s">
        <v>14007</v>
      </c>
      <c r="E5747" s="50" t="s">
        <v>4992</v>
      </c>
      <c r="F5747" s="43" t="s">
        <v>3046</v>
      </c>
      <c r="G5747" s="50" t="s">
        <v>10948</v>
      </c>
      <c r="H5747" s="43" t="s">
        <v>12887</v>
      </c>
      <c r="J5747" s="17" t="str">
        <f t="shared" si="44"/>
        <v>1 April 1819</v>
      </c>
      <c r="K5747" s="51">
        <f t="shared" si="45"/>
        <v>335750</v>
      </c>
    </row>
    <row r="5748" spans="1:11" ht="15" customHeight="1" x14ac:dyDescent="0.2">
      <c r="A5748" s="17" t="s">
        <v>14004</v>
      </c>
      <c r="B5748" s="17"/>
      <c r="C5748" s="17"/>
      <c r="D5748" s="16" t="s">
        <v>14013</v>
      </c>
      <c r="E5748" s="50" t="s">
        <v>4966</v>
      </c>
      <c r="F5748" s="43" t="s">
        <v>14014</v>
      </c>
      <c r="G5748" s="50" t="s">
        <v>7889</v>
      </c>
      <c r="H5748" s="43" t="s">
        <v>14015</v>
      </c>
      <c r="J5748" s="17" t="str">
        <f t="shared" si="44"/>
        <v>25 June 1818</v>
      </c>
      <c r="K5748" s="51">
        <f t="shared" si="45"/>
        <v>335470</v>
      </c>
    </row>
    <row r="5749" spans="1:11" ht="15" customHeight="1" x14ac:dyDescent="0.2">
      <c r="A5749" s="17" t="s">
        <v>14004</v>
      </c>
      <c r="B5749" s="17"/>
      <c r="C5749" s="17"/>
      <c r="D5749" s="16" t="s">
        <v>14013</v>
      </c>
      <c r="E5749" s="50" t="s">
        <v>4976</v>
      </c>
      <c r="F5749" s="43" t="s">
        <v>14016</v>
      </c>
      <c r="G5749" s="50" t="s">
        <v>7463</v>
      </c>
      <c r="H5749" s="43"/>
      <c r="J5749" s="17" t="str">
        <f t="shared" si="44"/>
        <v>30 September 1819</v>
      </c>
      <c r="K5749" s="51">
        <f t="shared" si="45"/>
        <v>335932</v>
      </c>
    </row>
    <row r="5750" spans="1:11" ht="15" customHeight="1" x14ac:dyDescent="0.2">
      <c r="A5750" s="17" t="s">
        <v>14004</v>
      </c>
      <c r="B5750" s="17"/>
      <c r="C5750" s="17"/>
      <c r="D5750" s="16" t="s">
        <v>14013</v>
      </c>
      <c r="E5750" s="50" t="s">
        <v>7307</v>
      </c>
      <c r="F5750" s="43" t="s">
        <v>14017</v>
      </c>
      <c r="G5750" s="50" t="s">
        <v>7463</v>
      </c>
      <c r="H5750" s="43"/>
      <c r="J5750" s="17" t="str">
        <f t="shared" si="44"/>
        <v>30 September 1819</v>
      </c>
      <c r="K5750" s="51">
        <f t="shared" si="45"/>
        <v>335932</v>
      </c>
    </row>
    <row r="5751" spans="1:11" ht="15" customHeight="1" x14ac:dyDescent="0.2">
      <c r="A5751" s="17" t="s">
        <v>14004</v>
      </c>
      <c r="B5751" s="17"/>
      <c r="C5751" s="17"/>
      <c r="D5751" s="16" t="s">
        <v>14013</v>
      </c>
      <c r="E5751" s="50" t="s">
        <v>7196</v>
      </c>
      <c r="F5751" s="43" t="s">
        <v>4262</v>
      </c>
      <c r="G5751" s="50" t="s">
        <v>7823</v>
      </c>
      <c r="H5751" s="43" t="s">
        <v>2164</v>
      </c>
      <c r="J5751" s="17" t="str">
        <f t="shared" si="44"/>
        <v>25 June 1819</v>
      </c>
      <c r="K5751" s="51">
        <f t="shared" si="45"/>
        <v>335835</v>
      </c>
    </row>
    <row r="5752" spans="1:11" ht="15" customHeight="1" x14ac:dyDescent="0.2">
      <c r="A5752" s="17" t="s">
        <v>14004</v>
      </c>
      <c r="B5752" s="17"/>
      <c r="C5752" s="17"/>
      <c r="D5752" s="16" t="s">
        <v>14018</v>
      </c>
      <c r="E5752" s="50" t="s">
        <v>4966</v>
      </c>
      <c r="F5752" s="43" t="s">
        <v>14019</v>
      </c>
      <c r="G5752" s="50" t="s">
        <v>14020</v>
      </c>
      <c r="H5752" s="43" t="s">
        <v>7913</v>
      </c>
      <c r="J5752" s="17" t="str">
        <f t="shared" si="44"/>
        <v>5 February 1811</v>
      </c>
      <c r="K5752" s="51">
        <f t="shared" si="45"/>
        <v>332773</v>
      </c>
    </row>
    <row r="5753" spans="1:11" ht="15" customHeight="1" x14ac:dyDescent="0.2">
      <c r="A5753" s="17" t="s">
        <v>14004</v>
      </c>
      <c r="B5753" s="17"/>
      <c r="C5753" s="17"/>
      <c r="D5753" s="16" t="s">
        <v>14018</v>
      </c>
      <c r="E5753" s="50" t="s">
        <v>4976</v>
      </c>
      <c r="F5753" s="43" t="s">
        <v>14021</v>
      </c>
      <c r="G5753" s="50" t="s">
        <v>10213</v>
      </c>
      <c r="H5753" s="43" t="s">
        <v>14022</v>
      </c>
      <c r="J5753" s="17" t="str">
        <f t="shared" si="44"/>
        <v>6 February 1811</v>
      </c>
      <c r="K5753" s="51">
        <f t="shared" si="45"/>
        <v>332774</v>
      </c>
    </row>
    <row r="5754" spans="1:11" ht="15" customHeight="1" x14ac:dyDescent="0.2">
      <c r="A5754" s="17" t="s">
        <v>14004</v>
      </c>
      <c r="B5754" s="17"/>
      <c r="C5754" s="17"/>
      <c r="D5754" s="16" t="s">
        <v>14018</v>
      </c>
      <c r="E5754" s="50" t="s">
        <v>4976</v>
      </c>
      <c r="F5754" s="43" t="s">
        <v>14023</v>
      </c>
      <c r="G5754" s="50" t="s">
        <v>1734</v>
      </c>
      <c r="H5754" s="43" t="s">
        <v>9504</v>
      </c>
      <c r="J5754" s="17" t="str">
        <f t="shared" si="44"/>
        <v>7 February 1811</v>
      </c>
      <c r="K5754" s="51">
        <f t="shared" si="45"/>
        <v>332775</v>
      </c>
    </row>
    <row r="5755" spans="1:11" ht="15" customHeight="1" x14ac:dyDescent="0.2">
      <c r="A5755" s="17" t="s">
        <v>14004</v>
      </c>
      <c r="B5755" s="17"/>
      <c r="C5755" s="17"/>
      <c r="D5755" s="16" t="s">
        <v>14018</v>
      </c>
      <c r="E5755" s="50" t="s">
        <v>4992</v>
      </c>
      <c r="F5755" s="43" t="s">
        <v>14024</v>
      </c>
      <c r="G5755" s="50" t="s">
        <v>2606</v>
      </c>
      <c r="H5755" s="43"/>
      <c r="J5755" s="17" t="str">
        <f t="shared" si="44"/>
        <v>28 July 1814</v>
      </c>
      <c r="K5755" s="51">
        <f t="shared" si="45"/>
        <v>334042</v>
      </c>
    </row>
    <row r="5756" spans="1:11" ht="15" customHeight="1" x14ac:dyDescent="0.2">
      <c r="A5756" s="17" t="s">
        <v>14025</v>
      </c>
      <c r="B5756" s="17"/>
      <c r="C5756" s="17"/>
      <c r="D5756" s="16" t="s">
        <v>14026</v>
      </c>
      <c r="E5756" s="50" t="s">
        <v>1223</v>
      </c>
      <c r="F5756" s="43" t="s">
        <v>1193</v>
      </c>
      <c r="G5756" s="50" t="s">
        <v>1559</v>
      </c>
      <c r="H5756" s="43" t="s">
        <v>1194</v>
      </c>
      <c r="J5756" s="17" t="str">
        <f t="shared" si="44"/>
        <v>1 November 1819</v>
      </c>
      <c r="K5756" s="51">
        <f t="shared" si="45"/>
        <v>335964</v>
      </c>
    </row>
    <row r="5757" spans="1:11" ht="15" customHeight="1" x14ac:dyDescent="0.2">
      <c r="A5757" s="17" t="s">
        <v>14025</v>
      </c>
      <c r="B5757" s="17"/>
      <c r="C5757" s="17"/>
      <c r="D5757" s="16" t="s">
        <v>14026</v>
      </c>
      <c r="E5757" s="50" t="s">
        <v>2002</v>
      </c>
      <c r="F5757" s="43" t="s">
        <v>1542</v>
      </c>
      <c r="G5757" s="50" t="s">
        <v>1559</v>
      </c>
      <c r="H5757" s="43" t="s">
        <v>5046</v>
      </c>
      <c r="J5757" s="17" t="str">
        <f t="shared" si="44"/>
        <v>1 November 1819</v>
      </c>
      <c r="K5757" s="51">
        <f t="shared" si="45"/>
        <v>335964</v>
      </c>
    </row>
    <row r="5758" spans="1:11" ht="15" customHeight="1" x14ac:dyDescent="0.2">
      <c r="A5758" s="17" t="s">
        <v>14025</v>
      </c>
      <c r="B5758" s="17"/>
      <c r="C5758" s="17"/>
      <c r="D5758" s="16" t="s">
        <v>14026</v>
      </c>
      <c r="E5758" s="50" t="s">
        <v>4964</v>
      </c>
      <c r="F5758" s="43" t="s">
        <v>14027</v>
      </c>
      <c r="G5758" s="50" t="s">
        <v>1559</v>
      </c>
      <c r="H5758" s="43" t="s">
        <v>73</v>
      </c>
      <c r="J5758" s="17" t="str">
        <f t="shared" si="44"/>
        <v>1 November 1819</v>
      </c>
      <c r="K5758" s="51">
        <f t="shared" si="45"/>
        <v>335964</v>
      </c>
    </row>
    <row r="5759" spans="1:11" ht="15" customHeight="1" x14ac:dyDescent="0.2">
      <c r="A5759" s="17" t="s">
        <v>14025</v>
      </c>
      <c r="B5759" s="17"/>
      <c r="C5759" s="17"/>
      <c r="D5759" s="16" t="s">
        <v>14026</v>
      </c>
      <c r="E5759" s="50" t="s">
        <v>4966</v>
      </c>
      <c r="F5759" s="43" t="s">
        <v>14028</v>
      </c>
      <c r="G5759" s="43" t="s">
        <v>1559</v>
      </c>
      <c r="H5759" s="43" t="s">
        <v>14029</v>
      </c>
      <c r="J5759" s="17" t="str">
        <f t="shared" si="44"/>
        <v>1 November 1819</v>
      </c>
      <c r="K5759" s="51">
        <f t="shared" si="45"/>
        <v>335964</v>
      </c>
    </row>
    <row r="5760" spans="1:11" ht="15" customHeight="1" x14ac:dyDescent="0.2">
      <c r="A5760" s="17" t="s">
        <v>14025</v>
      </c>
      <c r="B5760" s="17"/>
      <c r="C5760" s="17"/>
      <c r="D5760" s="16" t="s">
        <v>14026</v>
      </c>
      <c r="E5760" s="50" t="s">
        <v>4966</v>
      </c>
      <c r="F5760" s="43" t="s">
        <v>7836</v>
      </c>
      <c r="G5760" s="43" t="s">
        <v>1559</v>
      </c>
      <c r="H5760" s="43" t="s">
        <v>11399</v>
      </c>
      <c r="J5760" s="17" t="str">
        <f t="shared" si="44"/>
        <v>1 November 1819</v>
      </c>
      <c r="K5760" s="51">
        <f t="shared" si="45"/>
        <v>335964</v>
      </c>
    </row>
    <row r="5761" spans="1:11" ht="15" customHeight="1" x14ac:dyDescent="0.2">
      <c r="A5761" s="17" t="s">
        <v>14025</v>
      </c>
      <c r="B5761" s="17"/>
      <c r="C5761" s="17"/>
      <c r="D5761" s="16" t="s">
        <v>14026</v>
      </c>
      <c r="E5761" s="50" t="s">
        <v>4966</v>
      </c>
      <c r="F5761" s="43" t="s">
        <v>14030</v>
      </c>
      <c r="G5761" s="43" t="s">
        <v>1559</v>
      </c>
      <c r="H5761" s="43" t="s">
        <v>9656</v>
      </c>
      <c r="J5761" s="17" t="str">
        <f t="shared" si="44"/>
        <v>1 November 1819</v>
      </c>
      <c r="K5761" s="51">
        <f t="shared" si="45"/>
        <v>335964</v>
      </c>
    </row>
    <row r="5762" spans="1:11" ht="15" customHeight="1" x14ac:dyDescent="0.2">
      <c r="A5762" s="17" t="s">
        <v>14025</v>
      </c>
      <c r="B5762" s="17" t="b">
        <v>1</v>
      </c>
      <c r="C5762" s="17"/>
      <c r="D5762" s="16" t="s">
        <v>14026</v>
      </c>
      <c r="E5762" s="50" t="s">
        <v>4966</v>
      </c>
      <c r="F5762" s="43" t="s">
        <v>14031</v>
      </c>
      <c r="G5762" s="43" t="s">
        <v>1559</v>
      </c>
      <c r="H5762" s="43" t="s">
        <v>14032</v>
      </c>
      <c r="J5762" s="17" t="str">
        <f t="shared" si="44"/>
        <v>1 November 1819</v>
      </c>
      <c r="K5762" s="51">
        <f t="shared" si="45"/>
        <v>335964</v>
      </c>
    </row>
    <row r="5763" spans="1:11" ht="15" customHeight="1" x14ac:dyDescent="0.2">
      <c r="A5763" s="17" t="s">
        <v>14025</v>
      </c>
      <c r="B5763" s="17"/>
      <c r="C5763" s="17"/>
      <c r="D5763" s="16" t="s">
        <v>14026</v>
      </c>
      <c r="E5763" s="50" t="s">
        <v>4966</v>
      </c>
      <c r="F5763" s="43" t="s">
        <v>14033</v>
      </c>
      <c r="G5763" s="43" t="s">
        <v>1559</v>
      </c>
      <c r="H5763" s="43" t="s">
        <v>10619</v>
      </c>
      <c r="J5763" s="17" t="str">
        <f t="shared" si="44"/>
        <v>1 November 1819</v>
      </c>
      <c r="K5763" s="51">
        <f t="shared" si="45"/>
        <v>335964</v>
      </c>
    </row>
    <row r="5764" spans="1:11" ht="15" customHeight="1" x14ac:dyDescent="0.2">
      <c r="A5764" s="17" t="s">
        <v>14025</v>
      </c>
      <c r="B5764" s="17" t="b">
        <v>1</v>
      </c>
      <c r="C5764" s="17"/>
      <c r="D5764" s="16" t="s">
        <v>14026</v>
      </c>
      <c r="E5764" s="50" t="s">
        <v>4966</v>
      </c>
      <c r="F5764" s="43" t="s">
        <v>14034</v>
      </c>
      <c r="G5764" s="43" t="s">
        <v>1559</v>
      </c>
      <c r="H5764" s="43" t="s">
        <v>13147</v>
      </c>
      <c r="J5764" s="17" t="str">
        <f t="shared" si="44"/>
        <v>1 November 1819</v>
      </c>
      <c r="K5764" s="51">
        <f t="shared" si="45"/>
        <v>335964</v>
      </c>
    </row>
    <row r="5765" spans="1:11" ht="15" customHeight="1" x14ac:dyDescent="0.2">
      <c r="A5765" s="17" t="s">
        <v>14025</v>
      </c>
      <c r="B5765" s="17" t="b">
        <v>1</v>
      </c>
      <c r="C5765" s="17"/>
      <c r="D5765" s="16" t="s">
        <v>14026</v>
      </c>
      <c r="E5765" s="50" t="s">
        <v>4966</v>
      </c>
      <c r="F5765" s="43" t="s">
        <v>14035</v>
      </c>
      <c r="G5765" s="43" t="s">
        <v>1559</v>
      </c>
      <c r="H5765" s="43" t="s">
        <v>7410</v>
      </c>
      <c r="J5765" s="17" t="str">
        <f t="shared" si="44"/>
        <v>1 November 1819</v>
      </c>
      <c r="K5765" s="51">
        <f t="shared" si="45"/>
        <v>335964</v>
      </c>
    </row>
    <row r="5766" spans="1:11" ht="15" customHeight="1" x14ac:dyDescent="0.2">
      <c r="A5766" s="17" t="s">
        <v>14025</v>
      </c>
      <c r="B5766" s="17" t="b">
        <v>1</v>
      </c>
      <c r="C5766" s="17"/>
      <c r="D5766" s="16" t="s">
        <v>14026</v>
      </c>
      <c r="E5766" s="50" t="s">
        <v>4966</v>
      </c>
      <c r="F5766" s="43" t="s">
        <v>14036</v>
      </c>
      <c r="G5766" s="43" t="s">
        <v>1559</v>
      </c>
      <c r="H5766" s="43" t="s">
        <v>1891</v>
      </c>
      <c r="J5766" s="17" t="str">
        <f t="shared" si="44"/>
        <v>1 November 1819</v>
      </c>
      <c r="K5766" s="51">
        <f t="shared" si="45"/>
        <v>335964</v>
      </c>
    </row>
    <row r="5767" spans="1:11" ht="15" customHeight="1" x14ac:dyDescent="0.2">
      <c r="A5767" s="17" t="s">
        <v>14025</v>
      </c>
      <c r="B5767" s="17"/>
      <c r="C5767" s="17"/>
      <c r="D5767" s="16" t="s">
        <v>14026</v>
      </c>
      <c r="E5767" s="50" t="s">
        <v>4966</v>
      </c>
      <c r="F5767" s="43" t="s">
        <v>14037</v>
      </c>
      <c r="G5767" s="43" t="s">
        <v>1559</v>
      </c>
      <c r="H5767" s="43" t="s">
        <v>4500</v>
      </c>
      <c r="J5767" s="17" t="str">
        <f t="shared" si="44"/>
        <v>1 November 1819</v>
      </c>
      <c r="K5767" s="51">
        <f t="shared" si="45"/>
        <v>335964</v>
      </c>
    </row>
    <row r="5768" spans="1:11" ht="15" customHeight="1" x14ac:dyDescent="0.2">
      <c r="A5768" s="17" t="s">
        <v>14025</v>
      </c>
      <c r="B5768" s="17"/>
      <c r="C5768" s="17"/>
      <c r="D5768" s="16" t="s">
        <v>14026</v>
      </c>
      <c r="E5768" s="50" t="s">
        <v>4966</v>
      </c>
      <c r="F5768" s="43" t="s">
        <v>14038</v>
      </c>
      <c r="G5768" s="43" t="s">
        <v>1559</v>
      </c>
      <c r="H5768" s="43" t="s">
        <v>3435</v>
      </c>
      <c r="J5768" s="17" t="str">
        <f t="shared" si="44"/>
        <v>1 November 1819</v>
      </c>
      <c r="K5768" s="51">
        <f t="shared" si="45"/>
        <v>335964</v>
      </c>
    </row>
    <row r="5769" spans="1:11" ht="15" customHeight="1" x14ac:dyDescent="0.2">
      <c r="A5769" s="17" t="s">
        <v>14025</v>
      </c>
      <c r="B5769" s="17"/>
      <c r="C5769" s="17"/>
      <c r="D5769" s="16" t="s">
        <v>14026</v>
      </c>
      <c r="E5769" s="50" t="s">
        <v>4976</v>
      </c>
      <c r="F5769" s="43" t="s">
        <v>14039</v>
      </c>
      <c r="G5769" s="43" t="s">
        <v>1559</v>
      </c>
      <c r="H5769" s="43" t="s">
        <v>14040</v>
      </c>
      <c r="J5769" s="17" t="str">
        <f t="shared" si="44"/>
        <v>1 November 1819</v>
      </c>
      <c r="K5769" s="51">
        <f t="shared" si="45"/>
        <v>335964</v>
      </c>
    </row>
    <row r="5770" spans="1:11" ht="15" customHeight="1" x14ac:dyDescent="0.2">
      <c r="A5770" s="17" t="s">
        <v>14025</v>
      </c>
      <c r="B5770" s="17"/>
      <c r="C5770" s="17"/>
      <c r="D5770" s="16" t="s">
        <v>14026</v>
      </c>
      <c r="E5770" s="50" t="s">
        <v>4976</v>
      </c>
      <c r="F5770" s="43" t="s">
        <v>14041</v>
      </c>
      <c r="G5770" s="43" t="s">
        <v>1559</v>
      </c>
      <c r="H5770" s="43" t="s">
        <v>7336</v>
      </c>
      <c r="J5770" s="17" t="str">
        <f t="shared" si="44"/>
        <v>1 November 1819</v>
      </c>
      <c r="K5770" s="51">
        <f t="shared" si="45"/>
        <v>335964</v>
      </c>
    </row>
    <row r="5771" spans="1:11" ht="15" customHeight="1" x14ac:dyDescent="0.2">
      <c r="A5771" s="17" t="s">
        <v>14025</v>
      </c>
      <c r="B5771" s="17" t="b">
        <v>1</v>
      </c>
      <c r="C5771" s="17"/>
      <c r="D5771" s="16" t="s">
        <v>14026</v>
      </c>
      <c r="E5771" s="50" t="s">
        <v>4976</v>
      </c>
      <c r="F5771" s="43" t="s">
        <v>10258</v>
      </c>
      <c r="G5771" s="43" t="s">
        <v>1559</v>
      </c>
      <c r="H5771" s="43" t="s">
        <v>14042</v>
      </c>
      <c r="J5771" s="17" t="str">
        <f t="shared" si="44"/>
        <v>1 November 1819</v>
      </c>
      <c r="K5771" s="51">
        <f t="shared" si="45"/>
        <v>335964</v>
      </c>
    </row>
    <row r="5772" spans="1:11" ht="15" customHeight="1" x14ac:dyDescent="0.2">
      <c r="A5772" s="17" t="s">
        <v>14025</v>
      </c>
      <c r="B5772" s="17" t="b">
        <v>1</v>
      </c>
      <c r="C5772" s="17"/>
      <c r="D5772" s="16" t="s">
        <v>14026</v>
      </c>
      <c r="E5772" s="50" t="s">
        <v>4976</v>
      </c>
      <c r="F5772" s="43" t="s">
        <v>14043</v>
      </c>
      <c r="G5772" s="43" t="s">
        <v>1559</v>
      </c>
      <c r="H5772" s="43" t="s">
        <v>14044</v>
      </c>
      <c r="J5772" s="17" t="str">
        <f t="shared" si="44"/>
        <v>1 November 1819</v>
      </c>
      <c r="K5772" s="51">
        <f t="shared" si="45"/>
        <v>335964</v>
      </c>
    </row>
    <row r="5773" spans="1:11" ht="15" customHeight="1" x14ac:dyDescent="0.2">
      <c r="A5773" s="17" t="s">
        <v>14025</v>
      </c>
      <c r="B5773" s="17" t="b">
        <v>1</v>
      </c>
      <c r="C5773" s="17"/>
      <c r="D5773" s="16" t="s">
        <v>14026</v>
      </c>
      <c r="E5773" s="50" t="s">
        <v>4976</v>
      </c>
      <c r="F5773" s="43" t="s">
        <v>14045</v>
      </c>
      <c r="G5773" s="43" t="s">
        <v>1559</v>
      </c>
      <c r="H5773" s="43" t="s">
        <v>14046</v>
      </c>
      <c r="J5773" s="17" t="str">
        <f t="shared" si="44"/>
        <v>1 November 1819</v>
      </c>
      <c r="K5773" s="51">
        <f t="shared" si="45"/>
        <v>335964</v>
      </c>
    </row>
    <row r="5774" spans="1:11" ht="15" customHeight="1" x14ac:dyDescent="0.2">
      <c r="A5774" s="17" t="s">
        <v>14025</v>
      </c>
      <c r="B5774" s="17" t="b">
        <v>1</v>
      </c>
      <c r="C5774" s="17"/>
      <c r="D5774" s="16" t="s">
        <v>14026</v>
      </c>
      <c r="E5774" s="50" t="s">
        <v>4976</v>
      </c>
      <c r="F5774" s="43" t="s">
        <v>14047</v>
      </c>
      <c r="G5774" s="43" t="s">
        <v>1559</v>
      </c>
      <c r="H5774" s="43" t="s">
        <v>8744</v>
      </c>
      <c r="J5774" s="17" t="str">
        <f t="shared" si="44"/>
        <v>1 November 1819</v>
      </c>
      <c r="K5774" s="51">
        <f t="shared" si="45"/>
        <v>335964</v>
      </c>
    </row>
    <row r="5775" spans="1:11" ht="15" customHeight="1" x14ac:dyDescent="0.2">
      <c r="A5775" s="17" t="s">
        <v>14025</v>
      </c>
      <c r="B5775" s="17" t="b">
        <v>1</v>
      </c>
      <c r="C5775" s="17"/>
      <c r="D5775" s="16" t="s">
        <v>14026</v>
      </c>
      <c r="E5775" s="50" t="s">
        <v>4976</v>
      </c>
      <c r="F5775" s="43" t="s">
        <v>14048</v>
      </c>
      <c r="G5775" s="43" t="s">
        <v>1559</v>
      </c>
      <c r="H5775" s="43" t="s">
        <v>14049</v>
      </c>
      <c r="J5775" s="17" t="str">
        <f t="shared" si="44"/>
        <v>1 November 1819</v>
      </c>
      <c r="K5775" s="51">
        <f t="shared" si="45"/>
        <v>335964</v>
      </c>
    </row>
    <row r="5776" spans="1:11" ht="15" customHeight="1" x14ac:dyDescent="0.2">
      <c r="A5776" s="17" t="s">
        <v>14025</v>
      </c>
      <c r="B5776" s="17"/>
      <c r="C5776" s="17"/>
      <c r="D5776" s="16" t="s">
        <v>14026</v>
      </c>
      <c r="E5776" s="50" t="s">
        <v>4976</v>
      </c>
      <c r="F5776" s="43" t="s">
        <v>14050</v>
      </c>
      <c r="G5776" s="43" t="s">
        <v>1559</v>
      </c>
      <c r="H5776" s="43" t="s">
        <v>9457</v>
      </c>
      <c r="J5776" s="17" t="str">
        <f t="shared" si="44"/>
        <v>1 November 1819</v>
      </c>
      <c r="K5776" s="51">
        <f t="shared" si="45"/>
        <v>335964</v>
      </c>
    </row>
    <row r="5777" spans="1:11" ht="15" customHeight="1" x14ac:dyDescent="0.2">
      <c r="A5777" s="17" t="s">
        <v>14025</v>
      </c>
      <c r="B5777" s="17"/>
      <c r="C5777" s="17"/>
      <c r="D5777" s="16" t="s">
        <v>14026</v>
      </c>
      <c r="E5777" s="50" t="s">
        <v>4976</v>
      </c>
      <c r="F5777" s="43" t="s">
        <v>14051</v>
      </c>
      <c r="G5777" s="43" t="s">
        <v>1559</v>
      </c>
      <c r="H5777" s="43" t="s">
        <v>14052</v>
      </c>
      <c r="J5777" s="17" t="str">
        <f t="shared" si="44"/>
        <v>1 November 1819</v>
      </c>
      <c r="K5777" s="51">
        <f t="shared" si="45"/>
        <v>335964</v>
      </c>
    </row>
    <row r="5778" spans="1:11" ht="15" customHeight="1" x14ac:dyDescent="0.2">
      <c r="A5778" s="17" t="s">
        <v>14025</v>
      </c>
      <c r="B5778" s="17"/>
      <c r="C5778" s="17"/>
      <c r="D5778" s="16" t="s">
        <v>14026</v>
      </c>
      <c r="E5778" s="50" t="s">
        <v>4976</v>
      </c>
      <c r="F5778" s="43" t="s">
        <v>14053</v>
      </c>
      <c r="G5778" s="43" t="s">
        <v>1559</v>
      </c>
      <c r="H5778" s="43" t="s">
        <v>14054</v>
      </c>
      <c r="J5778" s="17" t="str">
        <f t="shared" si="44"/>
        <v>1 November 1819</v>
      </c>
      <c r="K5778" s="51">
        <f t="shared" si="45"/>
        <v>335964</v>
      </c>
    </row>
    <row r="5779" spans="1:11" ht="15" customHeight="1" x14ac:dyDescent="0.2">
      <c r="A5779" s="17" t="s">
        <v>14025</v>
      </c>
      <c r="B5779" s="17"/>
      <c r="C5779" s="17"/>
      <c r="D5779" s="16" t="s">
        <v>14026</v>
      </c>
      <c r="E5779" s="50" t="s">
        <v>4976</v>
      </c>
      <c r="F5779" s="43" t="s">
        <v>14055</v>
      </c>
      <c r="G5779" s="43" t="s">
        <v>1559</v>
      </c>
      <c r="H5779" s="43" t="s">
        <v>7759</v>
      </c>
      <c r="J5779" s="17" t="str">
        <f t="shared" si="44"/>
        <v>1 November 1819</v>
      </c>
      <c r="K5779" s="51">
        <f t="shared" si="45"/>
        <v>335964</v>
      </c>
    </row>
    <row r="5780" spans="1:11" ht="15" customHeight="1" x14ac:dyDescent="0.2">
      <c r="A5780" s="17" t="s">
        <v>14025</v>
      </c>
      <c r="B5780" s="17"/>
      <c r="C5780" s="17"/>
      <c r="D5780" s="16" t="s">
        <v>14026</v>
      </c>
      <c r="E5780" s="50" t="s">
        <v>4976</v>
      </c>
      <c r="F5780" s="43" t="s">
        <v>14056</v>
      </c>
      <c r="G5780" s="43" t="s">
        <v>1559</v>
      </c>
      <c r="H5780" s="43" t="s">
        <v>8699</v>
      </c>
      <c r="J5780" s="17" t="str">
        <f t="shared" si="44"/>
        <v>1 November 1819</v>
      </c>
      <c r="K5780" s="51">
        <f t="shared" si="45"/>
        <v>335964</v>
      </c>
    </row>
    <row r="5781" spans="1:11" ht="15" customHeight="1" x14ac:dyDescent="0.2">
      <c r="A5781" s="17" t="s">
        <v>14025</v>
      </c>
      <c r="B5781" s="17" t="b">
        <v>1</v>
      </c>
      <c r="C5781" s="17"/>
      <c r="D5781" s="16" t="s">
        <v>14026</v>
      </c>
      <c r="E5781" s="50" t="s">
        <v>4976</v>
      </c>
      <c r="F5781" s="43" t="s">
        <v>3672</v>
      </c>
      <c r="G5781" s="43" t="s">
        <v>1559</v>
      </c>
      <c r="H5781" s="43" t="s">
        <v>14057</v>
      </c>
      <c r="J5781" s="17" t="str">
        <f t="shared" si="44"/>
        <v>1 November 1819</v>
      </c>
      <c r="K5781" s="51">
        <f t="shared" si="45"/>
        <v>335964</v>
      </c>
    </row>
    <row r="5782" spans="1:11" ht="15" customHeight="1" x14ac:dyDescent="0.2">
      <c r="A5782" s="17" t="s">
        <v>14025</v>
      </c>
      <c r="B5782" s="17"/>
      <c r="C5782" s="17"/>
      <c r="D5782" s="16" t="s">
        <v>14026</v>
      </c>
      <c r="E5782" s="50" t="s">
        <v>4976</v>
      </c>
      <c r="F5782" s="43" t="s">
        <v>14058</v>
      </c>
      <c r="G5782" s="43" t="s">
        <v>1559</v>
      </c>
      <c r="H5782" s="43" t="s">
        <v>2128</v>
      </c>
      <c r="J5782" s="17" t="str">
        <f t="shared" si="44"/>
        <v>1 November 1819</v>
      </c>
      <c r="K5782" s="51">
        <f t="shared" si="45"/>
        <v>335964</v>
      </c>
    </row>
    <row r="5783" spans="1:11" ht="15" customHeight="1" x14ac:dyDescent="0.2">
      <c r="A5783" s="17" t="s">
        <v>14025</v>
      </c>
      <c r="B5783" s="17" t="b">
        <v>1</v>
      </c>
      <c r="C5783" s="17"/>
      <c r="D5783" s="16" t="s">
        <v>14026</v>
      </c>
      <c r="E5783" s="50" t="s">
        <v>4976</v>
      </c>
      <c r="F5783" s="43" t="s">
        <v>14059</v>
      </c>
      <c r="G5783" s="43" t="s">
        <v>1559</v>
      </c>
      <c r="H5783" s="43" t="s">
        <v>2329</v>
      </c>
      <c r="J5783" s="17" t="str">
        <f t="shared" si="44"/>
        <v>1 November 1819</v>
      </c>
      <c r="K5783" s="51">
        <f t="shared" si="45"/>
        <v>335964</v>
      </c>
    </row>
    <row r="5784" spans="1:11" ht="15" customHeight="1" x14ac:dyDescent="0.2">
      <c r="A5784" s="17" t="s">
        <v>14025</v>
      </c>
      <c r="B5784" s="17" t="b">
        <v>1</v>
      </c>
      <c r="C5784" s="17"/>
      <c r="D5784" s="16" t="s">
        <v>14026</v>
      </c>
      <c r="E5784" s="50" t="s">
        <v>4976</v>
      </c>
      <c r="F5784" s="43" t="s">
        <v>5022</v>
      </c>
      <c r="G5784" s="43" t="s">
        <v>1559</v>
      </c>
      <c r="H5784" s="43" t="s">
        <v>1417</v>
      </c>
      <c r="J5784" s="17" t="str">
        <f t="shared" si="44"/>
        <v>1 November 1819</v>
      </c>
      <c r="K5784" s="51">
        <f t="shared" si="45"/>
        <v>335964</v>
      </c>
    </row>
    <row r="5785" spans="1:11" ht="15" customHeight="1" x14ac:dyDescent="0.2">
      <c r="A5785" s="17" t="s">
        <v>14025</v>
      </c>
      <c r="B5785" s="17" t="b">
        <v>1</v>
      </c>
      <c r="C5785" s="17"/>
      <c r="D5785" s="16" t="s">
        <v>14026</v>
      </c>
      <c r="E5785" s="50" t="s">
        <v>4992</v>
      </c>
      <c r="F5785" s="43" t="s">
        <v>4578</v>
      </c>
      <c r="G5785" s="43" t="s">
        <v>1559</v>
      </c>
      <c r="H5785" s="43" t="s">
        <v>14060</v>
      </c>
      <c r="J5785" s="17" t="str">
        <f t="shared" si="44"/>
        <v>1 November 1819</v>
      </c>
      <c r="K5785" s="51">
        <f t="shared" si="45"/>
        <v>335964</v>
      </c>
    </row>
    <row r="5786" spans="1:11" ht="15" customHeight="1" x14ac:dyDescent="0.2">
      <c r="A5786" s="17" t="s">
        <v>14025</v>
      </c>
      <c r="B5786" s="17"/>
      <c r="C5786" s="17"/>
      <c r="D5786" s="16" t="s">
        <v>14026</v>
      </c>
      <c r="E5786" s="50" t="s">
        <v>4992</v>
      </c>
      <c r="F5786" s="43" t="s">
        <v>14061</v>
      </c>
      <c r="G5786" s="43" t="s">
        <v>1559</v>
      </c>
      <c r="H5786" s="43" t="s">
        <v>13269</v>
      </c>
      <c r="J5786" s="17" t="str">
        <f t="shared" si="44"/>
        <v>1 November 1819</v>
      </c>
      <c r="K5786" s="51">
        <f t="shared" si="45"/>
        <v>335964</v>
      </c>
    </row>
    <row r="5787" spans="1:11" ht="15" customHeight="1" x14ac:dyDescent="0.2">
      <c r="A5787" s="17" t="s">
        <v>14025</v>
      </c>
      <c r="B5787" s="17" t="b">
        <v>1</v>
      </c>
      <c r="C5787" s="17"/>
      <c r="D5787" s="16" t="s">
        <v>14026</v>
      </c>
      <c r="E5787" s="50" t="s">
        <v>4992</v>
      </c>
      <c r="F5787" s="43" t="s">
        <v>14062</v>
      </c>
      <c r="G5787" s="43" t="s">
        <v>1559</v>
      </c>
      <c r="H5787" s="43" t="s">
        <v>4722</v>
      </c>
      <c r="J5787" s="17" t="str">
        <f t="shared" si="44"/>
        <v>1 November 1819</v>
      </c>
      <c r="K5787" s="51">
        <f t="shared" si="45"/>
        <v>335964</v>
      </c>
    </row>
    <row r="5788" spans="1:11" ht="15" customHeight="1" x14ac:dyDescent="0.2">
      <c r="A5788" s="17" t="s">
        <v>14025</v>
      </c>
      <c r="B5788" s="17"/>
      <c r="C5788" s="17"/>
      <c r="D5788" s="16" t="s">
        <v>14026</v>
      </c>
      <c r="E5788" s="50" t="s">
        <v>4992</v>
      </c>
      <c r="F5788" s="43" t="s">
        <v>14063</v>
      </c>
      <c r="G5788" s="43" t="s">
        <v>1559</v>
      </c>
      <c r="H5788" s="43" t="s">
        <v>3316</v>
      </c>
      <c r="J5788" s="17" t="str">
        <f t="shared" si="44"/>
        <v>1 November 1819</v>
      </c>
      <c r="K5788" s="51">
        <f t="shared" si="45"/>
        <v>335964</v>
      </c>
    </row>
    <row r="5789" spans="1:11" ht="15" customHeight="1" x14ac:dyDescent="0.2">
      <c r="A5789" s="17" t="s">
        <v>14025</v>
      </c>
      <c r="B5789" s="17"/>
      <c r="C5789" s="17"/>
      <c r="D5789" s="16" t="s">
        <v>14026</v>
      </c>
      <c r="E5789" s="50" t="s">
        <v>4992</v>
      </c>
      <c r="F5789" s="43" t="s">
        <v>14064</v>
      </c>
      <c r="G5789" s="43" t="s">
        <v>1559</v>
      </c>
      <c r="H5789" s="43" t="s">
        <v>9000</v>
      </c>
      <c r="J5789" s="17" t="str">
        <f t="shared" si="44"/>
        <v>1 November 1819</v>
      </c>
      <c r="K5789" s="51">
        <f t="shared" si="45"/>
        <v>335964</v>
      </c>
    </row>
    <row r="5790" spans="1:11" ht="15" customHeight="1" x14ac:dyDescent="0.2">
      <c r="A5790" s="17" t="s">
        <v>14025</v>
      </c>
      <c r="B5790" s="17" t="b">
        <v>1</v>
      </c>
      <c r="C5790" s="17"/>
      <c r="D5790" s="16" t="s">
        <v>14026</v>
      </c>
      <c r="E5790" s="50" t="s">
        <v>4992</v>
      </c>
      <c r="F5790" s="43" t="s">
        <v>14065</v>
      </c>
      <c r="G5790" s="43" t="s">
        <v>1559</v>
      </c>
      <c r="H5790" s="43" t="s">
        <v>2110</v>
      </c>
      <c r="J5790" s="17" t="str">
        <f t="shared" si="44"/>
        <v>1 November 1819</v>
      </c>
      <c r="K5790" s="51">
        <f t="shared" si="45"/>
        <v>335964</v>
      </c>
    </row>
    <row r="5791" spans="1:11" ht="15" customHeight="1" x14ac:dyDescent="0.2">
      <c r="A5791" s="17" t="s">
        <v>14025</v>
      </c>
      <c r="B5791" s="17"/>
      <c r="C5791" s="17"/>
      <c r="D5791" s="16" t="s">
        <v>14026</v>
      </c>
      <c r="E5791" s="50" t="s">
        <v>4992</v>
      </c>
      <c r="F5791" s="43" t="s">
        <v>14066</v>
      </c>
      <c r="G5791" s="43" t="s">
        <v>1559</v>
      </c>
      <c r="H5791" s="43" t="s">
        <v>2128</v>
      </c>
      <c r="J5791" s="17" t="str">
        <f t="shared" si="44"/>
        <v>1 November 1819</v>
      </c>
      <c r="K5791" s="51">
        <f t="shared" si="45"/>
        <v>335964</v>
      </c>
    </row>
    <row r="5792" spans="1:11" ht="15" customHeight="1" x14ac:dyDescent="0.2">
      <c r="A5792" s="17" t="s">
        <v>14025</v>
      </c>
      <c r="B5792" s="17"/>
      <c r="C5792" s="17"/>
      <c r="D5792" s="16" t="s">
        <v>14026</v>
      </c>
      <c r="E5792" s="50" t="s">
        <v>4992</v>
      </c>
      <c r="F5792" s="43" t="s">
        <v>14067</v>
      </c>
      <c r="G5792" s="43" t="s">
        <v>1559</v>
      </c>
      <c r="H5792" s="43" t="s">
        <v>3954</v>
      </c>
      <c r="J5792" s="17" t="str">
        <f t="shared" si="44"/>
        <v>1 November 1819</v>
      </c>
      <c r="K5792" s="51">
        <f t="shared" si="45"/>
        <v>335964</v>
      </c>
    </row>
    <row r="5793" spans="1:11" ht="15" customHeight="1" x14ac:dyDescent="0.2">
      <c r="A5793" s="17" t="s">
        <v>14025</v>
      </c>
      <c r="B5793" s="17" t="b">
        <v>1</v>
      </c>
      <c r="C5793" s="17"/>
      <c r="D5793" s="16" t="s">
        <v>14026</v>
      </c>
      <c r="E5793" s="50" t="s">
        <v>4992</v>
      </c>
      <c r="F5793" s="43" t="s">
        <v>13058</v>
      </c>
      <c r="G5793" s="43" t="s">
        <v>1559</v>
      </c>
      <c r="H5793" s="43" t="s">
        <v>3954</v>
      </c>
      <c r="J5793" s="17" t="str">
        <f t="shared" si="44"/>
        <v>1 November 1819</v>
      </c>
      <c r="K5793" s="51">
        <f t="shared" si="45"/>
        <v>335964</v>
      </c>
    </row>
    <row r="5794" spans="1:11" ht="15" customHeight="1" x14ac:dyDescent="0.2">
      <c r="A5794" s="17" t="s">
        <v>14025</v>
      </c>
      <c r="B5794" s="17"/>
      <c r="C5794" s="17"/>
      <c r="D5794" s="16" t="s">
        <v>14026</v>
      </c>
      <c r="E5794" s="50" t="s">
        <v>4992</v>
      </c>
      <c r="F5794" s="43" t="s">
        <v>14068</v>
      </c>
      <c r="G5794" s="43" t="s">
        <v>1559</v>
      </c>
      <c r="H5794" s="43" t="s">
        <v>8651</v>
      </c>
      <c r="J5794" s="17" t="str">
        <f t="shared" si="44"/>
        <v>1 November 1819</v>
      </c>
      <c r="K5794" s="51">
        <f t="shared" si="45"/>
        <v>335964</v>
      </c>
    </row>
    <row r="5795" spans="1:11" ht="15" customHeight="1" x14ac:dyDescent="0.2">
      <c r="A5795" s="17" t="s">
        <v>14025</v>
      </c>
      <c r="B5795" s="17"/>
      <c r="C5795" s="17"/>
      <c r="D5795" s="16" t="s">
        <v>14026</v>
      </c>
      <c r="E5795" s="50" t="s">
        <v>10894</v>
      </c>
      <c r="F5795" s="43" t="s">
        <v>14069</v>
      </c>
      <c r="G5795" s="43" t="s">
        <v>1559</v>
      </c>
      <c r="H5795" s="43" t="s">
        <v>14070</v>
      </c>
      <c r="J5795" s="17" t="str">
        <f t="shared" si="44"/>
        <v>1 November 1819</v>
      </c>
      <c r="K5795" s="51">
        <f t="shared" si="45"/>
        <v>335964</v>
      </c>
    </row>
    <row r="5796" spans="1:11" ht="15" customHeight="1" x14ac:dyDescent="0.2">
      <c r="A5796" s="17" t="s">
        <v>14025</v>
      </c>
      <c r="B5796" s="17"/>
      <c r="C5796" s="17"/>
      <c r="D5796" s="16" t="s">
        <v>14026</v>
      </c>
      <c r="E5796" s="50" t="s">
        <v>7193</v>
      </c>
      <c r="F5796" s="43" t="s">
        <v>14071</v>
      </c>
      <c r="G5796" s="43" t="s">
        <v>1559</v>
      </c>
      <c r="H5796" s="43" t="s">
        <v>1660</v>
      </c>
      <c r="J5796" s="17" t="str">
        <f t="shared" si="44"/>
        <v>1 November 1819</v>
      </c>
      <c r="K5796" s="51">
        <f t="shared" si="45"/>
        <v>335964</v>
      </c>
    </row>
    <row r="5797" spans="1:11" ht="15" customHeight="1" x14ac:dyDescent="0.2">
      <c r="A5797" s="17" t="s">
        <v>14025</v>
      </c>
      <c r="B5797" s="17"/>
      <c r="C5797" s="17"/>
      <c r="D5797" s="16" t="s">
        <v>14026</v>
      </c>
      <c r="E5797" s="50" t="s">
        <v>7196</v>
      </c>
      <c r="F5797" s="43" t="s">
        <v>14072</v>
      </c>
      <c r="G5797" s="43" t="s">
        <v>1559</v>
      </c>
      <c r="H5797" s="43" t="s">
        <v>2394</v>
      </c>
      <c r="J5797" s="17" t="str">
        <f t="shared" si="44"/>
        <v>1 November 1819</v>
      </c>
      <c r="K5797" s="51">
        <f t="shared" si="45"/>
        <v>335964</v>
      </c>
    </row>
    <row r="5798" spans="1:11" ht="15" customHeight="1" x14ac:dyDescent="0.2">
      <c r="A5798" s="17" t="s">
        <v>14025</v>
      </c>
      <c r="B5798" s="17"/>
      <c r="C5798" s="17"/>
      <c r="D5798" s="16" t="s">
        <v>14026</v>
      </c>
      <c r="E5798" s="50" t="s">
        <v>7196</v>
      </c>
      <c r="F5798" s="43" t="s">
        <v>14073</v>
      </c>
      <c r="G5798" s="43" t="s">
        <v>1559</v>
      </c>
      <c r="H5798" s="43" t="s">
        <v>4544</v>
      </c>
      <c r="J5798" s="17" t="str">
        <f t="shared" si="44"/>
        <v>1 November 1819</v>
      </c>
      <c r="K5798" s="51">
        <f t="shared" si="45"/>
        <v>335964</v>
      </c>
    </row>
    <row r="5799" spans="1:11" ht="15" customHeight="1" x14ac:dyDescent="0.2">
      <c r="A5799" s="17" t="s">
        <v>14074</v>
      </c>
      <c r="B5799" s="17"/>
      <c r="C5799" s="17"/>
      <c r="D5799" s="16" t="s">
        <v>14075</v>
      </c>
      <c r="E5799" s="50" t="s">
        <v>1223</v>
      </c>
      <c r="F5799" s="43" t="s">
        <v>4341</v>
      </c>
      <c r="G5799" s="43" t="s">
        <v>1559</v>
      </c>
      <c r="H5799" s="43" t="s">
        <v>12688</v>
      </c>
      <c r="J5799" s="17" t="str">
        <f t="shared" si="44"/>
        <v>1 November 1819</v>
      </c>
      <c r="K5799" s="51">
        <f t="shared" si="45"/>
        <v>335964</v>
      </c>
    </row>
    <row r="5800" spans="1:11" ht="15" customHeight="1" x14ac:dyDescent="0.2">
      <c r="A5800" s="17" t="s">
        <v>14074</v>
      </c>
      <c r="B5800" s="17"/>
      <c r="C5800" s="17"/>
      <c r="D5800" s="16" t="s">
        <v>14075</v>
      </c>
      <c r="E5800" s="50" t="s">
        <v>2002</v>
      </c>
      <c r="F5800" s="43" t="s">
        <v>1790</v>
      </c>
      <c r="G5800" s="43" t="s">
        <v>4394</v>
      </c>
      <c r="H5800" s="43" t="s">
        <v>327</v>
      </c>
      <c r="J5800" s="17" t="str">
        <f t="shared" si="44"/>
        <v>25 November 1819</v>
      </c>
      <c r="K5800" s="51">
        <f t="shared" si="45"/>
        <v>335988</v>
      </c>
    </row>
    <row r="5801" spans="1:11" ht="15" customHeight="1" x14ac:dyDescent="0.2">
      <c r="A5801" s="17" t="s">
        <v>14074</v>
      </c>
      <c r="B5801" s="17"/>
      <c r="C5801" s="17"/>
      <c r="D5801" s="16" t="s">
        <v>14075</v>
      </c>
      <c r="E5801" s="50" t="s">
        <v>4964</v>
      </c>
      <c r="F5801" s="43" t="s">
        <v>14076</v>
      </c>
      <c r="G5801" s="43" t="s">
        <v>7392</v>
      </c>
      <c r="H5801" s="43" t="s">
        <v>184</v>
      </c>
      <c r="J5801" s="17" t="str">
        <f t="shared" si="44"/>
        <v>13 January 1820</v>
      </c>
      <c r="K5801" s="51">
        <f t="shared" si="45"/>
        <v>336037</v>
      </c>
    </row>
    <row r="5802" spans="1:11" ht="15" customHeight="1" x14ac:dyDescent="0.2">
      <c r="A5802" s="17" t="s">
        <v>14074</v>
      </c>
      <c r="B5802" s="17" t="b">
        <v>1</v>
      </c>
      <c r="C5802" s="17"/>
      <c r="D5802" s="16" t="s">
        <v>14075</v>
      </c>
      <c r="E5802" s="50" t="s">
        <v>4966</v>
      </c>
      <c r="F5802" s="43" t="s">
        <v>3194</v>
      </c>
      <c r="G5802" s="43" t="s">
        <v>1559</v>
      </c>
      <c r="H5802" s="43" t="s">
        <v>14077</v>
      </c>
      <c r="J5802" s="17" t="str">
        <f t="shared" si="44"/>
        <v>1 November 1819</v>
      </c>
      <c r="K5802" s="51">
        <f t="shared" si="45"/>
        <v>335964</v>
      </c>
    </row>
    <row r="5803" spans="1:11" ht="15" customHeight="1" x14ac:dyDescent="0.2">
      <c r="A5803" s="17" t="s">
        <v>14074</v>
      </c>
      <c r="B5803" s="17" t="b">
        <v>1</v>
      </c>
      <c r="C5803" s="17"/>
      <c r="D5803" s="16" t="s">
        <v>14075</v>
      </c>
      <c r="E5803" s="50" t="s">
        <v>4966</v>
      </c>
      <c r="F5803" s="43" t="s">
        <v>3198</v>
      </c>
      <c r="G5803" s="43" t="s">
        <v>1559</v>
      </c>
      <c r="H5803" s="43" t="s">
        <v>14077</v>
      </c>
      <c r="J5803" s="17" t="str">
        <f t="shared" si="44"/>
        <v>1 November 1819</v>
      </c>
      <c r="K5803" s="51">
        <f t="shared" si="45"/>
        <v>335964</v>
      </c>
    </row>
    <row r="5804" spans="1:11" ht="15" customHeight="1" x14ac:dyDescent="0.2">
      <c r="A5804" s="17" t="s">
        <v>14074</v>
      </c>
      <c r="B5804" s="17" t="b">
        <v>1</v>
      </c>
      <c r="C5804" s="17"/>
      <c r="D5804" s="16" t="s">
        <v>14075</v>
      </c>
      <c r="E5804" s="50" t="s">
        <v>4966</v>
      </c>
      <c r="F5804" s="43" t="s">
        <v>14078</v>
      </c>
      <c r="G5804" s="43" t="s">
        <v>1559</v>
      </c>
      <c r="H5804" s="43" t="s">
        <v>10577</v>
      </c>
      <c r="J5804" s="17" t="str">
        <f t="shared" si="44"/>
        <v>1 November 1819</v>
      </c>
      <c r="K5804" s="51">
        <f t="shared" si="45"/>
        <v>335964</v>
      </c>
    </row>
    <row r="5805" spans="1:11" ht="15" customHeight="1" x14ac:dyDescent="0.2">
      <c r="A5805" s="17" t="s">
        <v>14074</v>
      </c>
      <c r="B5805" s="17"/>
      <c r="C5805" s="17"/>
      <c r="D5805" s="16" t="s">
        <v>14075</v>
      </c>
      <c r="E5805" s="50" t="s">
        <v>4966</v>
      </c>
      <c r="F5805" s="43" t="s">
        <v>14079</v>
      </c>
      <c r="G5805" s="43" t="s">
        <v>1559</v>
      </c>
      <c r="H5805" s="43" t="s">
        <v>8332</v>
      </c>
      <c r="J5805" s="17" t="str">
        <f t="shared" si="44"/>
        <v>1 November 1819</v>
      </c>
      <c r="K5805" s="51">
        <f t="shared" si="45"/>
        <v>335964</v>
      </c>
    </row>
    <row r="5806" spans="1:11" ht="15" customHeight="1" x14ac:dyDescent="0.2">
      <c r="A5806" s="17" t="s">
        <v>14074</v>
      </c>
      <c r="B5806" s="17" t="b">
        <v>1</v>
      </c>
      <c r="C5806" s="17"/>
      <c r="D5806" s="16" t="s">
        <v>14075</v>
      </c>
      <c r="E5806" s="50" t="s">
        <v>4966</v>
      </c>
      <c r="F5806" s="43" t="s">
        <v>14080</v>
      </c>
      <c r="G5806" s="43" t="s">
        <v>1559</v>
      </c>
      <c r="H5806" s="43" t="s">
        <v>14081</v>
      </c>
      <c r="J5806" s="17" t="str">
        <f t="shared" si="44"/>
        <v>1 November 1819</v>
      </c>
      <c r="K5806" s="51">
        <f t="shared" si="45"/>
        <v>335964</v>
      </c>
    </row>
    <row r="5807" spans="1:11" ht="15" customHeight="1" x14ac:dyDescent="0.2">
      <c r="A5807" s="17" t="s">
        <v>14074</v>
      </c>
      <c r="B5807" s="17"/>
      <c r="C5807" s="17"/>
      <c r="D5807" s="16" t="s">
        <v>14075</v>
      </c>
      <c r="E5807" s="50" t="s">
        <v>4966</v>
      </c>
      <c r="F5807" s="43" t="s">
        <v>14082</v>
      </c>
      <c r="G5807" s="43" t="s">
        <v>1559</v>
      </c>
      <c r="H5807" s="43" t="s">
        <v>1994</v>
      </c>
      <c r="J5807" s="17" t="str">
        <f t="shared" si="44"/>
        <v>1 November 1819</v>
      </c>
      <c r="K5807" s="51">
        <f t="shared" si="45"/>
        <v>335964</v>
      </c>
    </row>
    <row r="5808" spans="1:11" ht="15" customHeight="1" x14ac:dyDescent="0.2">
      <c r="A5808" s="17" t="s">
        <v>14074</v>
      </c>
      <c r="B5808" s="17" t="b">
        <v>1</v>
      </c>
      <c r="C5808" s="17"/>
      <c r="D5808" s="16" t="s">
        <v>14075</v>
      </c>
      <c r="E5808" s="50" t="s">
        <v>4966</v>
      </c>
      <c r="F5808" s="43" t="s">
        <v>14083</v>
      </c>
      <c r="G5808" s="43" t="s">
        <v>1559</v>
      </c>
      <c r="H5808" s="43" t="s">
        <v>2133</v>
      </c>
      <c r="J5808" s="17" t="str">
        <f t="shared" si="44"/>
        <v>1 November 1819</v>
      </c>
      <c r="K5808" s="51">
        <f t="shared" si="45"/>
        <v>335964</v>
      </c>
    </row>
    <row r="5809" spans="1:11" ht="15" customHeight="1" x14ac:dyDescent="0.2">
      <c r="A5809" s="17" t="s">
        <v>14074</v>
      </c>
      <c r="B5809" s="17"/>
      <c r="C5809" s="17"/>
      <c r="D5809" s="16" t="s">
        <v>14075</v>
      </c>
      <c r="E5809" s="50" t="s">
        <v>4966</v>
      </c>
      <c r="F5809" s="43" t="s">
        <v>14084</v>
      </c>
      <c r="G5809" s="43" t="s">
        <v>1559</v>
      </c>
      <c r="H5809" s="43" t="s">
        <v>3474</v>
      </c>
      <c r="J5809" s="17" t="str">
        <f t="shared" si="44"/>
        <v>1 November 1819</v>
      </c>
      <c r="K5809" s="51">
        <f t="shared" si="45"/>
        <v>335964</v>
      </c>
    </row>
    <row r="5810" spans="1:11" ht="15" customHeight="1" x14ac:dyDescent="0.2">
      <c r="A5810" s="17" t="s">
        <v>14074</v>
      </c>
      <c r="B5810" s="17"/>
      <c r="C5810" s="17"/>
      <c r="D5810" s="16" t="s">
        <v>14075</v>
      </c>
      <c r="E5810" s="50" t="s">
        <v>4966</v>
      </c>
      <c r="F5810" s="43" t="s">
        <v>14085</v>
      </c>
      <c r="G5810" s="43" t="s">
        <v>1559</v>
      </c>
      <c r="H5810" s="43" t="s">
        <v>7504</v>
      </c>
      <c r="J5810" s="17" t="str">
        <f t="shared" si="44"/>
        <v>1 November 1819</v>
      </c>
      <c r="K5810" s="51">
        <f t="shared" si="45"/>
        <v>335964</v>
      </c>
    </row>
    <row r="5811" spans="1:11" ht="15" customHeight="1" x14ac:dyDescent="0.2">
      <c r="A5811" s="17" t="s">
        <v>14074</v>
      </c>
      <c r="B5811" s="17"/>
      <c r="C5811" s="17"/>
      <c r="D5811" s="16" t="s">
        <v>14075</v>
      </c>
      <c r="E5811" s="50" t="s">
        <v>4976</v>
      </c>
      <c r="F5811" s="43" t="s">
        <v>3243</v>
      </c>
      <c r="G5811" s="43" t="s">
        <v>1559</v>
      </c>
      <c r="H5811" s="43" t="s">
        <v>14086</v>
      </c>
      <c r="J5811" s="17" t="str">
        <f t="shared" si="44"/>
        <v>1 November 1819</v>
      </c>
      <c r="K5811" s="51">
        <f t="shared" si="45"/>
        <v>335964</v>
      </c>
    </row>
    <row r="5812" spans="1:11" ht="15" customHeight="1" x14ac:dyDescent="0.2">
      <c r="A5812" s="17" t="s">
        <v>14074</v>
      </c>
      <c r="B5812" s="17" t="b">
        <v>1</v>
      </c>
      <c r="C5812" s="17"/>
      <c r="D5812" s="16" t="s">
        <v>14075</v>
      </c>
      <c r="E5812" s="50" t="s">
        <v>4976</v>
      </c>
      <c r="F5812" s="43" t="s">
        <v>14087</v>
      </c>
      <c r="G5812" s="43" t="s">
        <v>1559</v>
      </c>
      <c r="H5812" s="43" t="s">
        <v>14088</v>
      </c>
      <c r="J5812" s="17" t="str">
        <f t="shared" si="44"/>
        <v>1 November 1819</v>
      </c>
      <c r="K5812" s="51">
        <f t="shared" si="45"/>
        <v>335964</v>
      </c>
    </row>
    <row r="5813" spans="1:11" ht="15" customHeight="1" x14ac:dyDescent="0.2">
      <c r="A5813" s="17" t="s">
        <v>14074</v>
      </c>
      <c r="B5813" s="17"/>
      <c r="C5813" s="17"/>
      <c r="D5813" s="16" t="s">
        <v>14075</v>
      </c>
      <c r="E5813" s="50" t="s">
        <v>4976</v>
      </c>
      <c r="F5813" s="43" t="s">
        <v>14089</v>
      </c>
      <c r="G5813" s="43" t="s">
        <v>1559</v>
      </c>
      <c r="H5813" s="43" t="s">
        <v>14090</v>
      </c>
      <c r="J5813" s="17" t="str">
        <f t="shared" si="44"/>
        <v>1 November 1819</v>
      </c>
      <c r="K5813" s="51">
        <f t="shared" si="45"/>
        <v>335964</v>
      </c>
    </row>
    <row r="5814" spans="1:11" ht="15" customHeight="1" x14ac:dyDescent="0.2">
      <c r="A5814" s="17" t="s">
        <v>14074</v>
      </c>
      <c r="B5814" s="17" t="b">
        <v>1</v>
      </c>
      <c r="C5814" s="17"/>
      <c r="D5814" s="16" t="s">
        <v>14075</v>
      </c>
      <c r="E5814" s="50" t="s">
        <v>4976</v>
      </c>
      <c r="F5814" s="43" t="s">
        <v>14091</v>
      </c>
      <c r="G5814" s="43" t="s">
        <v>1559</v>
      </c>
      <c r="H5814" s="43" t="s">
        <v>14092</v>
      </c>
      <c r="J5814" s="17" t="str">
        <f t="shared" si="44"/>
        <v>1 November 1819</v>
      </c>
      <c r="K5814" s="51">
        <f t="shared" si="45"/>
        <v>335964</v>
      </c>
    </row>
    <row r="5815" spans="1:11" ht="15" customHeight="1" x14ac:dyDescent="0.2">
      <c r="A5815" s="17" t="s">
        <v>14074</v>
      </c>
      <c r="B5815" s="17"/>
      <c r="C5815" s="17"/>
      <c r="D5815" s="16" t="s">
        <v>14075</v>
      </c>
      <c r="E5815" s="50" t="s">
        <v>4976</v>
      </c>
      <c r="F5815" s="43" t="s">
        <v>14093</v>
      </c>
      <c r="G5815" s="43" t="s">
        <v>1559</v>
      </c>
      <c r="H5815" s="43" t="s">
        <v>14094</v>
      </c>
      <c r="J5815" s="17" t="str">
        <f t="shared" si="44"/>
        <v>1 November 1819</v>
      </c>
      <c r="K5815" s="51">
        <f t="shared" si="45"/>
        <v>335964</v>
      </c>
    </row>
    <row r="5816" spans="1:11" ht="15" customHeight="1" x14ac:dyDescent="0.2">
      <c r="A5816" s="17" t="s">
        <v>14074</v>
      </c>
      <c r="B5816" s="17"/>
      <c r="C5816" s="17"/>
      <c r="D5816" s="16" t="s">
        <v>14075</v>
      </c>
      <c r="E5816" s="50" t="s">
        <v>4976</v>
      </c>
      <c r="F5816" s="43" t="s">
        <v>14095</v>
      </c>
      <c r="G5816" s="43" t="s">
        <v>1559</v>
      </c>
      <c r="H5816" s="43" t="s">
        <v>14096</v>
      </c>
      <c r="J5816" s="17" t="str">
        <f t="shared" si="44"/>
        <v>1 November 1819</v>
      </c>
      <c r="K5816" s="51">
        <f t="shared" si="45"/>
        <v>335964</v>
      </c>
    </row>
    <row r="5817" spans="1:11" ht="15" customHeight="1" x14ac:dyDescent="0.2">
      <c r="A5817" s="17" t="s">
        <v>14074</v>
      </c>
      <c r="B5817" s="17"/>
      <c r="C5817" s="17"/>
      <c r="D5817" s="16" t="s">
        <v>14075</v>
      </c>
      <c r="E5817" s="50" t="s">
        <v>4976</v>
      </c>
      <c r="F5817" s="43" t="s">
        <v>4861</v>
      </c>
      <c r="G5817" s="43" t="s">
        <v>1559</v>
      </c>
      <c r="H5817" s="43" t="s">
        <v>14097</v>
      </c>
      <c r="J5817" s="17" t="str">
        <f t="shared" si="44"/>
        <v>1 November 1819</v>
      </c>
      <c r="K5817" s="51">
        <f t="shared" si="45"/>
        <v>335964</v>
      </c>
    </row>
    <row r="5818" spans="1:11" ht="15" customHeight="1" x14ac:dyDescent="0.2">
      <c r="A5818" s="17" t="s">
        <v>14074</v>
      </c>
      <c r="B5818" s="17" t="b">
        <v>1</v>
      </c>
      <c r="C5818" s="17"/>
      <c r="D5818" s="16" t="s">
        <v>14075</v>
      </c>
      <c r="E5818" s="50" t="s">
        <v>4976</v>
      </c>
      <c r="F5818" s="43" t="s">
        <v>14098</v>
      </c>
      <c r="G5818" s="43" t="s">
        <v>1559</v>
      </c>
      <c r="H5818" s="43" t="s">
        <v>11664</v>
      </c>
      <c r="J5818" s="17" t="str">
        <f t="shared" si="44"/>
        <v>1 November 1819</v>
      </c>
      <c r="K5818" s="51">
        <f t="shared" si="45"/>
        <v>335964</v>
      </c>
    </row>
    <row r="5819" spans="1:11" ht="15" customHeight="1" x14ac:dyDescent="0.2">
      <c r="A5819" s="17" t="s">
        <v>14074</v>
      </c>
      <c r="B5819" s="17"/>
      <c r="C5819" s="17"/>
      <c r="D5819" s="16" t="s">
        <v>14075</v>
      </c>
      <c r="E5819" s="50" t="s">
        <v>4976</v>
      </c>
      <c r="F5819" s="43" t="s">
        <v>14051</v>
      </c>
      <c r="G5819" s="43" t="s">
        <v>1559</v>
      </c>
      <c r="H5819" s="43" t="s">
        <v>13269</v>
      </c>
      <c r="J5819" s="17" t="str">
        <f t="shared" si="44"/>
        <v>1 November 1819</v>
      </c>
      <c r="K5819" s="51">
        <f t="shared" si="45"/>
        <v>335964</v>
      </c>
    </row>
    <row r="5820" spans="1:11" ht="15" customHeight="1" x14ac:dyDescent="0.2">
      <c r="A5820" s="17" t="s">
        <v>14074</v>
      </c>
      <c r="B5820" s="17"/>
      <c r="C5820" s="17"/>
      <c r="D5820" s="16" t="s">
        <v>14075</v>
      </c>
      <c r="E5820" s="50" t="s">
        <v>4976</v>
      </c>
      <c r="F5820" s="43" t="s">
        <v>14099</v>
      </c>
      <c r="G5820" s="43" t="s">
        <v>1559</v>
      </c>
      <c r="H5820" s="43" t="s">
        <v>10382</v>
      </c>
      <c r="J5820" s="17" t="str">
        <f t="shared" si="44"/>
        <v>1 November 1819</v>
      </c>
      <c r="K5820" s="51">
        <f t="shared" si="45"/>
        <v>335964</v>
      </c>
    </row>
    <row r="5821" spans="1:11" ht="15" customHeight="1" x14ac:dyDescent="0.2">
      <c r="A5821" s="17" t="s">
        <v>14074</v>
      </c>
      <c r="B5821" s="17"/>
      <c r="C5821" s="17"/>
      <c r="D5821" s="16" t="s">
        <v>14075</v>
      </c>
      <c r="E5821" s="50" t="s">
        <v>4976</v>
      </c>
      <c r="F5821" s="43" t="s">
        <v>14100</v>
      </c>
      <c r="G5821" s="43" t="s">
        <v>1559</v>
      </c>
      <c r="H5821" s="43" t="s">
        <v>9410</v>
      </c>
      <c r="J5821" s="17" t="str">
        <f t="shared" si="44"/>
        <v>1 November 1819</v>
      </c>
      <c r="K5821" s="51">
        <f t="shared" si="45"/>
        <v>335964</v>
      </c>
    </row>
    <row r="5822" spans="1:11" ht="15" customHeight="1" x14ac:dyDescent="0.2">
      <c r="A5822" s="17" t="s">
        <v>14074</v>
      </c>
      <c r="B5822" s="17"/>
      <c r="C5822" s="17"/>
      <c r="D5822" s="16" t="s">
        <v>14075</v>
      </c>
      <c r="E5822" s="50" t="s">
        <v>4976</v>
      </c>
      <c r="F5822" s="43" t="s">
        <v>14101</v>
      </c>
      <c r="G5822" s="43" t="s">
        <v>1559</v>
      </c>
      <c r="H5822" s="43" t="s">
        <v>3214</v>
      </c>
      <c r="J5822" s="17" t="str">
        <f t="shared" si="44"/>
        <v>1 November 1819</v>
      </c>
      <c r="K5822" s="51">
        <f t="shared" si="45"/>
        <v>335964</v>
      </c>
    </row>
    <row r="5823" spans="1:11" ht="15" customHeight="1" x14ac:dyDescent="0.2">
      <c r="A5823" s="17" t="s">
        <v>14074</v>
      </c>
      <c r="B5823" s="17" t="b">
        <v>1</v>
      </c>
      <c r="C5823" s="17"/>
      <c r="D5823" s="16" t="s">
        <v>14075</v>
      </c>
      <c r="E5823" s="50" t="s">
        <v>4976</v>
      </c>
      <c r="F5823" s="43" t="s">
        <v>10862</v>
      </c>
      <c r="G5823" s="43" t="s">
        <v>1559</v>
      </c>
      <c r="H5823" s="43" t="s">
        <v>1988</v>
      </c>
      <c r="J5823" s="17" t="str">
        <f t="shared" si="44"/>
        <v>1 November 1819</v>
      </c>
      <c r="K5823" s="51">
        <f t="shared" si="45"/>
        <v>335964</v>
      </c>
    </row>
    <row r="5824" spans="1:11" ht="15" customHeight="1" x14ac:dyDescent="0.2">
      <c r="A5824" s="17" t="s">
        <v>14074</v>
      </c>
      <c r="B5824" s="17"/>
      <c r="C5824" s="17"/>
      <c r="D5824" s="16" t="s">
        <v>14075</v>
      </c>
      <c r="E5824" s="50" t="s">
        <v>4976</v>
      </c>
      <c r="F5824" s="43" t="s">
        <v>4262</v>
      </c>
      <c r="G5824" s="43" t="s">
        <v>1559</v>
      </c>
      <c r="H5824" s="43" t="s">
        <v>2128</v>
      </c>
      <c r="J5824" s="17" t="str">
        <f t="shared" si="44"/>
        <v>1 November 1819</v>
      </c>
      <c r="K5824" s="51">
        <f t="shared" si="45"/>
        <v>335964</v>
      </c>
    </row>
    <row r="5825" spans="1:11" ht="15" customHeight="1" x14ac:dyDescent="0.2">
      <c r="A5825" s="17" t="s">
        <v>14074</v>
      </c>
      <c r="B5825" s="17"/>
      <c r="C5825" s="17"/>
      <c r="D5825" s="16" t="s">
        <v>14075</v>
      </c>
      <c r="E5825" s="50" t="s">
        <v>4976</v>
      </c>
      <c r="F5825" s="43" t="s">
        <v>14102</v>
      </c>
      <c r="G5825" s="43" t="s">
        <v>1559</v>
      </c>
      <c r="H5825" s="43" t="s">
        <v>9524</v>
      </c>
      <c r="J5825" s="17" t="str">
        <f t="shared" si="44"/>
        <v>1 November 1819</v>
      </c>
      <c r="K5825" s="51">
        <f t="shared" si="45"/>
        <v>335964</v>
      </c>
    </row>
    <row r="5826" spans="1:11" ht="15" customHeight="1" x14ac:dyDescent="0.2">
      <c r="A5826" s="17" t="s">
        <v>14074</v>
      </c>
      <c r="B5826" s="17" t="b">
        <v>1</v>
      </c>
      <c r="C5826" s="17"/>
      <c r="D5826" s="16" t="s">
        <v>14075</v>
      </c>
      <c r="E5826" s="50" t="s">
        <v>4976</v>
      </c>
      <c r="F5826" s="43" t="s">
        <v>14103</v>
      </c>
      <c r="G5826" s="43" t="s">
        <v>1559</v>
      </c>
      <c r="H5826" s="43" t="s">
        <v>14104</v>
      </c>
      <c r="J5826" s="17" t="str">
        <f t="shared" si="44"/>
        <v>1 November 1819</v>
      </c>
      <c r="K5826" s="51">
        <f t="shared" si="45"/>
        <v>335964</v>
      </c>
    </row>
    <row r="5827" spans="1:11" ht="15" customHeight="1" x14ac:dyDescent="0.2">
      <c r="A5827" s="17" t="s">
        <v>14074</v>
      </c>
      <c r="B5827" s="17" t="b">
        <v>1</v>
      </c>
      <c r="C5827" s="17"/>
      <c r="D5827" s="16" t="s">
        <v>14075</v>
      </c>
      <c r="E5827" s="50" t="s">
        <v>4976</v>
      </c>
      <c r="F5827" s="43" t="s">
        <v>14105</v>
      </c>
      <c r="G5827" s="43" t="s">
        <v>1559</v>
      </c>
      <c r="H5827" s="43" t="s">
        <v>2798</v>
      </c>
      <c r="J5827" s="17" t="str">
        <f t="shared" si="44"/>
        <v>1 November 1819</v>
      </c>
      <c r="K5827" s="51">
        <f t="shared" si="45"/>
        <v>335964</v>
      </c>
    </row>
    <row r="5828" spans="1:11" ht="15" customHeight="1" x14ac:dyDescent="0.2">
      <c r="A5828" s="17" t="s">
        <v>14074</v>
      </c>
      <c r="B5828" s="17" t="b">
        <v>1</v>
      </c>
      <c r="C5828" s="17"/>
      <c r="D5828" s="16" t="s">
        <v>14075</v>
      </c>
      <c r="E5828" s="50" t="s">
        <v>4976</v>
      </c>
      <c r="F5828" s="43" t="s">
        <v>14106</v>
      </c>
      <c r="G5828" s="43" t="s">
        <v>1559</v>
      </c>
      <c r="H5828" s="43" t="s">
        <v>2801</v>
      </c>
      <c r="J5828" s="17" t="str">
        <f t="shared" si="44"/>
        <v>1 November 1819</v>
      </c>
      <c r="K5828" s="51">
        <f t="shared" si="45"/>
        <v>335964</v>
      </c>
    </row>
    <row r="5829" spans="1:11" ht="15" customHeight="1" x14ac:dyDescent="0.2">
      <c r="A5829" s="17" t="s">
        <v>14074</v>
      </c>
      <c r="B5829" s="17" t="b">
        <v>1</v>
      </c>
      <c r="C5829" s="17"/>
      <c r="D5829" s="16" t="s">
        <v>14075</v>
      </c>
      <c r="E5829" s="50" t="s">
        <v>4976</v>
      </c>
      <c r="F5829" s="43" t="s">
        <v>12693</v>
      </c>
      <c r="G5829" s="43" t="s">
        <v>1559</v>
      </c>
      <c r="H5829" s="43" t="s">
        <v>4011</v>
      </c>
      <c r="J5829" s="17" t="str">
        <f t="shared" si="44"/>
        <v>1 November 1819</v>
      </c>
      <c r="K5829" s="51">
        <f t="shared" si="45"/>
        <v>335964</v>
      </c>
    </row>
    <row r="5830" spans="1:11" ht="15" customHeight="1" x14ac:dyDescent="0.2">
      <c r="A5830" s="17" t="s">
        <v>14074</v>
      </c>
      <c r="B5830" s="17"/>
      <c r="C5830" s="17"/>
      <c r="D5830" s="16" t="s">
        <v>14075</v>
      </c>
      <c r="E5830" s="50" t="s">
        <v>4976</v>
      </c>
      <c r="F5830" s="43" t="s">
        <v>14107</v>
      </c>
      <c r="G5830" s="43" t="s">
        <v>1559</v>
      </c>
      <c r="H5830" s="43" t="s">
        <v>4029</v>
      </c>
      <c r="J5830" s="17" t="str">
        <f t="shared" si="44"/>
        <v>1 November 1819</v>
      </c>
      <c r="K5830" s="51">
        <f t="shared" si="45"/>
        <v>335964</v>
      </c>
    </row>
    <row r="5831" spans="1:11" ht="15" customHeight="1" x14ac:dyDescent="0.2">
      <c r="A5831" s="17" t="s">
        <v>14074</v>
      </c>
      <c r="B5831" s="17"/>
      <c r="C5831" s="17"/>
      <c r="D5831" s="16" t="s">
        <v>14075</v>
      </c>
      <c r="E5831" s="50" t="s">
        <v>4992</v>
      </c>
      <c r="F5831" s="43" t="s">
        <v>14108</v>
      </c>
      <c r="G5831" s="43" t="s">
        <v>1559</v>
      </c>
      <c r="H5831" s="43" t="s">
        <v>13269</v>
      </c>
      <c r="J5831" s="17" t="str">
        <f t="shared" si="44"/>
        <v>1 November 1819</v>
      </c>
      <c r="K5831" s="51">
        <f t="shared" si="45"/>
        <v>335964</v>
      </c>
    </row>
    <row r="5832" spans="1:11" ht="15" customHeight="1" x14ac:dyDescent="0.2">
      <c r="A5832" s="17" t="s">
        <v>14074</v>
      </c>
      <c r="B5832" s="17" t="b">
        <v>1</v>
      </c>
      <c r="C5832" s="17"/>
      <c r="D5832" s="16" t="s">
        <v>14075</v>
      </c>
      <c r="E5832" s="50" t="s">
        <v>4992</v>
      </c>
      <c r="F5832" s="43" t="s">
        <v>14109</v>
      </c>
      <c r="G5832" s="43" t="s">
        <v>1559</v>
      </c>
      <c r="H5832" s="43" t="s">
        <v>14110</v>
      </c>
      <c r="J5832" s="17" t="str">
        <f t="shared" si="44"/>
        <v>1 November 1819</v>
      </c>
      <c r="K5832" s="51">
        <f t="shared" si="45"/>
        <v>335964</v>
      </c>
    </row>
    <row r="5833" spans="1:11" ht="15" customHeight="1" x14ac:dyDescent="0.2">
      <c r="A5833" s="17" t="s">
        <v>14074</v>
      </c>
      <c r="B5833" s="17" t="b">
        <v>1</v>
      </c>
      <c r="C5833" s="17"/>
      <c r="D5833" s="16" t="s">
        <v>14075</v>
      </c>
      <c r="E5833" s="50" t="s">
        <v>4992</v>
      </c>
      <c r="F5833" s="43" t="s">
        <v>14111</v>
      </c>
      <c r="G5833" s="43" t="s">
        <v>1559</v>
      </c>
      <c r="H5833" s="43" t="s">
        <v>2105</v>
      </c>
      <c r="J5833" s="17" t="str">
        <f t="shared" si="44"/>
        <v>1 November 1819</v>
      </c>
      <c r="K5833" s="51">
        <f t="shared" si="45"/>
        <v>335964</v>
      </c>
    </row>
    <row r="5834" spans="1:11" ht="15" customHeight="1" x14ac:dyDescent="0.2">
      <c r="A5834" s="17" t="s">
        <v>14074</v>
      </c>
      <c r="B5834" s="17"/>
      <c r="C5834" s="17"/>
      <c r="D5834" s="16" t="s">
        <v>14075</v>
      </c>
      <c r="E5834" s="50" t="s">
        <v>4992</v>
      </c>
      <c r="F5834" s="43" t="s">
        <v>7702</v>
      </c>
      <c r="G5834" s="43" t="s">
        <v>1559</v>
      </c>
      <c r="H5834" s="43" t="s">
        <v>2128</v>
      </c>
      <c r="J5834" s="17" t="str">
        <f t="shared" si="44"/>
        <v>1 November 1819</v>
      </c>
      <c r="K5834" s="51">
        <f t="shared" si="45"/>
        <v>335964</v>
      </c>
    </row>
    <row r="5835" spans="1:11" ht="15" customHeight="1" x14ac:dyDescent="0.2">
      <c r="A5835" s="17" t="s">
        <v>14074</v>
      </c>
      <c r="B5835" s="17" t="b">
        <v>1</v>
      </c>
      <c r="C5835" s="17"/>
      <c r="D5835" s="16" t="s">
        <v>14075</v>
      </c>
      <c r="E5835" s="50" t="s">
        <v>4992</v>
      </c>
      <c r="F5835" s="43" t="s">
        <v>14112</v>
      </c>
      <c r="G5835" s="43" t="s">
        <v>1559</v>
      </c>
      <c r="H5835" s="43" t="s">
        <v>2161</v>
      </c>
      <c r="J5835" s="17" t="str">
        <f t="shared" si="44"/>
        <v>1 November 1819</v>
      </c>
      <c r="K5835" s="51">
        <f t="shared" si="45"/>
        <v>335964</v>
      </c>
    </row>
    <row r="5836" spans="1:11" ht="15" customHeight="1" x14ac:dyDescent="0.2">
      <c r="A5836" s="17" t="s">
        <v>14074</v>
      </c>
      <c r="B5836" s="17"/>
      <c r="C5836" s="17"/>
      <c r="D5836" s="16" t="s">
        <v>14075</v>
      </c>
      <c r="E5836" s="50" t="s">
        <v>4992</v>
      </c>
      <c r="F5836" s="43" t="s">
        <v>14113</v>
      </c>
      <c r="G5836" s="43" t="s">
        <v>1559</v>
      </c>
      <c r="H5836" s="43" t="s">
        <v>2283</v>
      </c>
      <c r="J5836" s="17" t="str">
        <f t="shared" si="44"/>
        <v>1 November 1819</v>
      </c>
      <c r="K5836" s="51">
        <f t="shared" si="45"/>
        <v>335964</v>
      </c>
    </row>
    <row r="5837" spans="1:11" ht="15" customHeight="1" x14ac:dyDescent="0.2">
      <c r="A5837" s="17" t="s">
        <v>14074</v>
      </c>
      <c r="B5837" s="17"/>
      <c r="C5837" s="17"/>
      <c r="D5837" s="16" t="s">
        <v>14075</v>
      </c>
      <c r="E5837" s="50" t="s">
        <v>4992</v>
      </c>
      <c r="F5837" s="43" t="s">
        <v>14114</v>
      </c>
      <c r="G5837" s="43" t="s">
        <v>1559</v>
      </c>
      <c r="H5837" s="43" t="s">
        <v>3561</v>
      </c>
      <c r="J5837" s="17" t="str">
        <f t="shared" si="44"/>
        <v>1 November 1819</v>
      </c>
      <c r="K5837" s="51">
        <f t="shared" si="45"/>
        <v>335964</v>
      </c>
    </row>
    <row r="5838" spans="1:11" ht="15" customHeight="1" x14ac:dyDescent="0.2">
      <c r="A5838" s="17" t="s">
        <v>14074</v>
      </c>
      <c r="B5838" s="17"/>
      <c r="C5838" s="17"/>
      <c r="D5838" s="16" t="s">
        <v>14075</v>
      </c>
      <c r="E5838" s="50" t="s">
        <v>4992</v>
      </c>
      <c r="F5838" s="43" t="s">
        <v>14115</v>
      </c>
      <c r="G5838" s="43" t="s">
        <v>1559</v>
      </c>
      <c r="H5838" s="43" t="s">
        <v>2808</v>
      </c>
      <c r="J5838" s="17" t="str">
        <f t="shared" si="44"/>
        <v>1 November 1819</v>
      </c>
      <c r="K5838" s="51">
        <f t="shared" si="45"/>
        <v>335964</v>
      </c>
    </row>
    <row r="5839" spans="1:11" ht="15" customHeight="1" x14ac:dyDescent="0.2">
      <c r="A5839" s="17" t="s">
        <v>14074</v>
      </c>
      <c r="B5839" s="17"/>
      <c r="C5839" s="17"/>
      <c r="D5839" s="16" t="s">
        <v>14075</v>
      </c>
      <c r="E5839" s="50" t="s">
        <v>4992</v>
      </c>
      <c r="F5839" s="43" t="s">
        <v>14116</v>
      </c>
      <c r="G5839" s="43" t="s">
        <v>1559</v>
      </c>
      <c r="H5839" s="43" t="s">
        <v>12292</v>
      </c>
      <c r="J5839" s="17" t="str">
        <f t="shared" si="44"/>
        <v>1 November 1819</v>
      </c>
      <c r="K5839" s="51">
        <f t="shared" si="45"/>
        <v>335964</v>
      </c>
    </row>
    <row r="5840" spans="1:11" ht="15" customHeight="1" x14ac:dyDescent="0.2">
      <c r="A5840" s="17" t="s">
        <v>14074</v>
      </c>
      <c r="B5840" s="17"/>
      <c r="C5840" s="17"/>
      <c r="D5840" s="16" t="s">
        <v>14075</v>
      </c>
      <c r="E5840" s="50" t="s">
        <v>4954</v>
      </c>
      <c r="F5840" s="43" t="s">
        <v>3243</v>
      </c>
      <c r="G5840" s="43" t="s">
        <v>1559</v>
      </c>
      <c r="H5840" s="43" t="s">
        <v>14117</v>
      </c>
      <c r="J5840" s="17" t="str">
        <f t="shared" si="44"/>
        <v>1 November 1819</v>
      </c>
      <c r="K5840" s="51">
        <f t="shared" si="45"/>
        <v>335964</v>
      </c>
    </row>
    <row r="5841" spans="1:11" ht="15" customHeight="1" x14ac:dyDescent="0.2">
      <c r="A5841" s="17" t="s">
        <v>14074</v>
      </c>
      <c r="B5841" s="17"/>
      <c r="C5841" s="17"/>
      <c r="D5841" s="16" t="s">
        <v>14075</v>
      </c>
      <c r="E5841" s="50" t="s">
        <v>10894</v>
      </c>
      <c r="F5841" s="43" t="s">
        <v>14118</v>
      </c>
      <c r="G5841" s="43" t="s">
        <v>1559</v>
      </c>
      <c r="H5841" s="43" t="s">
        <v>3281</v>
      </c>
      <c r="J5841" s="17" t="str">
        <f t="shared" si="44"/>
        <v>1 November 1819</v>
      </c>
      <c r="K5841" s="51">
        <f t="shared" si="45"/>
        <v>335964</v>
      </c>
    </row>
    <row r="5842" spans="1:11" ht="15" customHeight="1" x14ac:dyDescent="0.2">
      <c r="A5842" s="17" t="s">
        <v>14074</v>
      </c>
      <c r="B5842" s="17"/>
      <c r="C5842" s="17"/>
      <c r="D5842" s="16" t="s">
        <v>14075</v>
      </c>
      <c r="E5842" s="50" t="s">
        <v>7193</v>
      </c>
      <c r="F5842" s="43" t="s">
        <v>14119</v>
      </c>
      <c r="G5842" s="43" t="s">
        <v>1559</v>
      </c>
      <c r="H5842" s="43" t="s">
        <v>14120</v>
      </c>
      <c r="J5842" s="17" t="str">
        <f t="shared" si="44"/>
        <v>1 November 1819</v>
      </c>
      <c r="K5842" s="51">
        <f t="shared" si="45"/>
        <v>335964</v>
      </c>
    </row>
    <row r="5843" spans="1:11" ht="15" customHeight="1" x14ac:dyDescent="0.2">
      <c r="A5843" s="17" t="s">
        <v>14074</v>
      </c>
      <c r="B5843" s="17"/>
      <c r="C5843" s="17"/>
      <c r="D5843" s="16" t="s">
        <v>14075</v>
      </c>
      <c r="E5843" s="50" t="s">
        <v>7196</v>
      </c>
      <c r="F5843" s="43" t="s">
        <v>14121</v>
      </c>
      <c r="G5843" s="43" t="s">
        <v>1559</v>
      </c>
      <c r="H5843" s="43" t="s">
        <v>14122</v>
      </c>
      <c r="J5843" s="17" t="str">
        <f t="shared" si="44"/>
        <v>1 November 1819</v>
      </c>
      <c r="K5843" s="51">
        <f t="shared" si="45"/>
        <v>335964</v>
      </c>
    </row>
    <row r="5844" spans="1:11" ht="15" customHeight="1" x14ac:dyDescent="0.2">
      <c r="A5844" s="17" t="s">
        <v>14074</v>
      </c>
      <c r="B5844" s="17"/>
      <c r="C5844" s="17"/>
      <c r="D5844" s="16" t="s">
        <v>14075</v>
      </c>
      <c r="E5844" s="50" t="s">
        <v>7196</v>
      </c>
      <c r="F5844" s="43" t="s">
        <v>14123</v>
      </c>
      <c r="G5844" s="43" t="s">
        <v>1559</v>
      </c>
      <c r="H5844" s="43" t="s">
        <v>2838</v>
      </c>
      <c r="J5844" s="17" t="str">
        <f t="shared" si="44"/>
        <v>1 November 1819</v>
      </c>
      <c r="K5844" s="51">
        <f t="shared" si="45"/>
        <v>335964</v>
      </c>
    </row>
    <row r="5845" spans="1:11" ht="15" customHeight="1" x14ac:dyDescent="0.2">
      <c r="A5845" s="17" t="s">
        <v>14124</v>
      </c>
      <c r="B5845" s="17" t="b">
        <v>1</v>
      </c>
      <c r="C5845" s="17"/>
      <c r="D5845" s="16" t="s">
        <v>14125</v>
      </c>
      <c r="E5845" s="50" t="s">
        <v>1223</v>
      </c>
      <c r="F5845" s="43" t="s">
        <v>14126</v>
      </c>
      <c r="G5845" s="43" t="s">
        <v>1559</v>
      </c>
      <c r="H5845" s="43" t="s">
        <v>12688</v>
      </c>
      <c r="J5845" s="17" t="str">
        <f t="shared" si="44"/>
        <v>1 November 1819</v>
      </c>
      <c r="K5845" s="51">
        <f t="shared" si="45"/>
        <v>335964</v>
      </c>
    </row>
    <row r="5846" spans="1:11" ht="15" customHeight="1" x14ac:dyDescent="0.2">
      <c r="A5846" s="17" t="s">
        <v>14124</v>
      </c>
      <c r="B5846" s="17"/>
      <c r="C5846" s="17"/>
      <c r="D5846" s="16" t="s">
        <v>14125</v>
      </c>
      <c r="E5846" s="50" t="s">
        <v>2002</v>
      </c>
      <c r="F5846" s="43" t="s">
        <v>1922</v>
      </c>
      <c r="G5846" s="43" t="s">
        <v>5171</v>
      </c>
      <c r="H5846" s="43" t="s">
        <v>119</v>
      </c>
      <c r="J5846" s="17" t="str">
        <f t="shared" si="44"/>
        <v>30 December 1819</v>
      </c>
      <c r="K5846" s="51">
        <f t="shared" si="45"/>
        <v>336023</v>
      </c>
    </row>
    <row r="5847" spans="1:11" ht="15" customHeight="1" x14ac:dyDescent="0.2">
      <c r="A5847" s="17" t="s">
        <v>14124</v>
      </c>
      <c r="B5847" s="17"/>
      <c r="C5847" s="17"/>
      <c r="D5847" s="16" t="s">
        <v>14125</v>
      </c>
      <c r="E5847" s="50" t="s">
        <v>4964</v>
      </c>
      <c r="F5847" s="43" t="s">
        <v>14127</v>
      </c>
      <c r="G5847" s="43" t="s">
        <v>1559</v>
      </c>
      <c r="H5847" s="43" t="s">
        <v>10078</v>
      </c>
      <c r="J5847" s="17" t="str">
        <f t="shared" si="44"/>
        <v>1 November 1819</v>
      </c>
      <c r="K5847" s="51">
        <f t="shared" si="45"/>
        <v>335964</v>
      </c>
    </row>
    <row r="5848" spans="1:11" ht="15" customHeight="1" x14ac:dyDescent="0.2">
      <c r="A5848" s="17" t="s">
        <v>14124</v>
      </c>
      <c r="B5848" s="17" t="b">
        <v>1</v>
      </c>
      <c r="C5848" s="17"/>
      <c r="D5848" s="16" t="s">
        <v>14125</v>
      </c>
      <c r="E5848" s="50" t="s">
        <v>4966</v>
      </c>
      <c r="F5848" s="43" t="s">
        <v>14128</v>
      </c>
      <c r="G5848" s="43" t="s">
        <v>1559</v>
      </c>
      <c r="H5848" s="43" t="s">
        <v>5090</v>
      </c>
      <c r="J5848" s="17" t="str">
        <f t="shared" si="44"/>
        <v>1 November 1819</v>
      </c>
      <c r="K5848" s="51">
        <f t="shared" si="45"/>
        <v>335964</v>
      </c>
    </row>
    <row r="5849" spans="1:11" ht="15" customHeight="1" x14ac:dyDescent="0.2">
      <c r="A5849" s="17" t="s">
        <v>14124</v>
      </c>
      <c r="B5849" s="17" t="b">
        <v>1</v>
      </c>
      <c r="C5849" s="17"/>
      <c r="D5849" s="16" t="s">
        <v>14125</v>
      </c>
      <c r="E5849" s="50" t="s">
        <v>4966</v>
      </c>
      <c r="F5849" s="43" t="s">
        <v>14129</v>
      </c>
      <c r="G5849" s="43" t="s">
        <v>1559</v>
      </c>
      <c r="H5849" s="43" t="s">
        <v>14094</v>
      </c>
      <c r="J5849" s="17" t="str">
        <f t="shared" si="44"/>
        <v>1 November 1819</v>
      </c>
      <c r="K5849" s="51">
        <f t="shared" si="45"/>
        <v>335964</v>
      </c>
    </row>
    <row r="5850" spans="1:11" ht="15" customHeight="1" x14ac:dyDescent="0.2">
      <c r="A5850" s="17" t="s">
        <v>14124</v>
      </c>
      <c r="B5850" s="17" t="b">
        <v>1</v>
      </c>
      <c r="C5850" s="17"/>
      <c r="D5850" s="16" t="s">
        <v>14125</v>
      </c>
      <c r="E5850" s="50" t="s">
        <v>4966</v>
      </c>
      <c r="F5850" s="43" t="s">
        <v>14130</v>
      </c>
      <c r="G5850" s="43" t="s">
        <v>1559</v>
      </c>
      <c r="H5850" s="43" t="s">
        <v>9977</v>
      </c>
      <c r="J5850" s="17" t="str">
        <f t="shared" si="44"/>
        <v>1 November 1819</v>
      </c>
      <c r="K5850" s="51">
        <f t="shared" si="45"/>
        <v>335964</v>
      </c>
    </row>
    <row r="5851" spans="1:11" ht="15" customHeight="1" x14ac:dyDescent="0.2">
      <c r="A5851" s="17" t="s">
        <v>14124</v>
      </c>
      <c r="B5851" s="17"/>
      <c r="C5851" s="17"/>
      <c r="D5851" s="16" t="s">
        <v>14125</v>
      </c>
      <c r="E5851" s="50" t="s">
        <v>4966</v>
      </c>
      <c r="F5851" s="43" t="s">
        <v>14131</v>
      </c>
      <c r="G5851" s="43" t="s">
        <v>1559</v>
      </c>
      <c r="H5851" s="43" t="s">
        <v>14132</v>
      </c>
      <c r="J5851" s="17" t="str">
        <f t="shared" si="44"/>
        <v>1 November 1819</v>
      </c>
      <c r="K5851" s="51">
        <f t="shared" si="45"/>
        <v>335964</v>
      </c>
    </row>
    <row r="5852" spans="1:11" ht="15" customHeight="1" x14ac:dyDescent="0.2">
      <c r="A5852" s="17" t="s">
        <v>14124</v>
      </c>
      <c r="B5852" s="17" t="b">
        <v>1</v>
      </c>
      <c r="C5852" s="17"/>
      <c r="D5852" s="16" t="s">
        <v>14125</v>
      </c>
      <c r="E5852" s="50" t="s">
        <v>4966</v>
      </c>
      <c r="F5852" s="43" t="s">
        <v>14133</v>
      </c>
      <c r="G5852" s="43" t="s">
        <v>1559</v>
      </c>
      <c r="H5852" s="43" t="s">
        <v>10970</v>
      </c>
      <c r="J5852" s="17" t="str">
        <f t="shared" si="44"/>
        <v>1 November 1819</v>
      </c>
      <c r="K5852" s="51">
        <f t="shared" si="45"/>
        <v>335964</v>
      </c>
    </row>
    <row r="5853" spans="1:11" ht="15" customHeight="1" x14ac:dyDescent="0.2">
      <c r="A5853" s="17" t="s">
        <v>14124</v>
      </c>
      <c r="B5853" s="17"/>
      <c r="C5853" s="17"/>
      <c r="D5853" s="16" t="s">
        <v>14125</v>
      </c>
      <c r="E5853" s="50" t="s">
        <v>4966</v>
      </c>
      <c r="F5853" s="43" t="s">
        <v>14134</v>
      </c>
      <c r="G5853" s="43" t="s">
        <v>1559</v>
      </c>
      <c r="H5853" s="43" t="s">
        <v>12424</v>
      </c>
      <c r="J5853" s="17" t="str">
        <f t="shared" si="44"/>
        <v>1 November 1819</v>
      </c>
      <c r="K5853" s="51">
        <f t="shared" si="45"/>
        <v>335964</v>
      </c>
    </row>
    <row r="5854" spans="1:11" ht="15" customHeight="1" x14ac:dyDescent="0.2">
      <c r="A5854" s="17" t="s">
        <v>14124</v>
      </c>
      <c r="B5854" s="17"/>
      <c r="C5854" s="17"/>
      <c r="D5854" s="16" t="s">
        <v>14125</v>
      </c>
      <c r="E5854" s="50" t="s">
        <v>4966</v>
      </c>
      <c r="F5854" s="43" t="s">
        <v>14135</v>
      </c>
      <c r="G5854" s="43" t="s">
        <v>1559</v>
      </c>
      <c r="H5854" s="43" t="s">
        <v>9901</v>
      </c>
      <c r="J5854" s="17" t="str">
        <f t="shared" si="44"/>
        <v>1 November 1819</v>
      </c>
      <c r="K5854" s="51">
        <f t="shared" si="45"/>
        <v>335964</v>
      </c>
    </row>
    <row r="5855" spans="1:11" ht="15" customHeight="1" x14ac:dyDescent="0.2">
      <c r="A5855" s="17" t="s">
        <v>14124</v>
      </c>
      <c r="B5855" s="17"/>
      <c r="C5855" s="17"/>
      <c r="D5855" s="16" t="s">
        <v>14125</v>
      </c>
      <c r="E5855" s="50" t="s">
        <v>4966</v>
      </c>
      <c r="F5855" s="43" t="s">
        <v>14136</v>
      </c>
      <c r="G5855" s="43" t="s">
        <v>1559</v>
      </c>
      <c r="H5855" s="43" t="s">
        <v>7913</v>
      </c>
      <c r="J5855" s="17" t="str">
        <f t="shared" si="44"/>
        <v>1 November 1819</v>
      </c>
      <c r="K5855" s="51">
        <f t="shared" si="45"/>
        <v>335964</v>
      </c>
    </row>
    <row r="5856" spans="1:11" ht="15" customHeight="1" x14ac:dyDescent="0.2">
      <c r="A5856" s="17" t="s">
        <v>14124</v>
      </c>
      <c r="B5856" s="17"/>
      <c r="C5856" s="17"/>
      <c r="D5856" s="16" t="s">
        <v>14125</v>
      </c>
      <c r="E5856" s="50" t="s">
        <v>4966</v>
      </c>
      <c r="F5856" s="43" t="s">
        <v>14137</v>
      </c>
      <c r="G5856" s="43" t="s">
        <v>1559</v>
      </c>
      <c r="H5856" s="43" t="s">
        <v>12602</v>
      </c>
      <c r="J5856" s="17" t="str">
        <f t="shared" si="44"/>
        <v>1 November 1819</v>
      </c>
      <c r="K5856" s="51">
        <f t="shared" si="45"/>
        <v>335964</v>
      </c>
    </row>
    <row r="5857" spans="1:11" ht="15" customHeight="1" x14ac:dyDescent="0.2">
      <c r="A5857" s="17" t="s">
        <v>14124</v>
      </c>
      <c r="B5857" s="17"/>
      <c r="C5857" s="17"/>
      <c r="D5857" s="16" t="s">
        <v>14125</v>
      </c>
      <c r="E5857" s="50" t="s">
        <v>4966</v>
      </c>
      <c r="F5857" s="43" t="s">
        <v>14138</v>
      </c>
      <c r="G5857" s="43" t="s">
        <v>1559</v>
      </c>
      <c r="H5857" s="43" t="s">
        <v>8376</v>
      </c>
      <c r="J5857" s="17" t="str">
        <f t="shared" si="44"/>
        <v>1 November 1819</v>
      </c>
      <c r="K5857" s="51">
        <f t="shared" si="45"/>
        <v>335964</v>
      </c>
    </row>
    <row r="5858" spans="1:11" ht="15" customHeight="1" x14ac:dyDescent="0.2">
      <c r="A5858" s="17" t="s">
        <v>14124</v>
      </c>
      <c r="B5858" s="17" t="b">
        <v>1</v>
      </c>
      <c r="C5858" s="17"/>
      <c r="D5858" s="16" t="s">
        <v>14125</v>
      </c>
      <c r="E5858" s="50" t="s">
        <v>4976</v>
      </c>
      <c r="F5858" s="43" t="s">
        <v>14139</v>
      </c>
      <c r="G5858" s="43" t="s">
        <v>1559</v>
      </c>
      <c r="H5858" s="43" t="s">
        <v>14140</v>
      </c>
      <c r="J5858" s="17" t="str">
        <f t="shared" si="44"/>
        <v>1 November 1819</v>
      </c>
      <c r="K5858" s="51">
        <f t="shared" si="45"/>
        <v>335964</v>
      </c>
    </row>
    <row r="5859" spans="1:11" ht="15" customHeight="1" x14ac:dyDescent="0.2">
      <c r="A5859" s="17" t="s">
        <v>14124</v>
      </c>
      <c r="B5859" s="17" t="b">
        <v>1</v>
      </c>
      <c r="C5859" s="17"/>
      <c r="D5859" s="16" t="s">
        <v>14125</v>
      </c>
      <c r="E5859" s="50" t="s">
        <v>4976</v>
      </c>
      <c r="F5859" s="43" t="s">
        <v>14141</v>
      </c>
      <c r="G5859" s="43" t="s">
        <v>1559</v>
      </c>
      <c r="H5859" s="43" t="s">
        <v>14142</v>
      </c>
      <c r="J5859" s="17" t="str">
        <f t="shared" si="44"/>
        <v>1 November 1819</v>
      </c>
      <c r="K5859" s="51">
        <f t="shared" si="45"/>
        <v>335964</v>
      </c>
    </row>
    <row r="5860" spans="1:11" ht="15" customHeight="1" x14ac:dyDescent="0.2">
      <c r="A5860" s="17" t="s">
        <v>14124</v>
      </c>
      <c r="B5860" s="17"/>
      <c r="C5860" s="17"/>
      <c r="D5860" s="16" t="s">
        <v>14125</v>
      </c>
      <c r="E5860" s="50" t="s">
        <v>4976</v>
      </c>
      <c r="F5860" s="43" t="s">
        <v>14143</v>
      </c>
      <c r="G5860" s="43" t="s">
        <v>1559</v>
      </c>
      <c r="H5860" s="43" t="s">
        <v>11364</v>
      </c>
      <c r="J5860" s="17" t="str">
        <f t="shared" si="44"/>
        <v>1 November 1819</v>
      </c>
      <c r="K5860" s="51">
        <f t="shared" si="45"/>
        <v>335964</v>
      </c>
    </row>
    <row r="5861" spans="1:11" ht="15" customHeight="1" x14ac:dyDescent="0.2">
      <c r="A5861" s="17" t="s">
        <v>14124</v>
      </c>
      <c r="B5861" s="17" t="b">
        <v>1</v>
      </c>
      <c r="C5861" s="17"/>
      <c r="D5861" s="16" t="s">
        <v>14125</v>
      </c>
      <c r="E5861" s="50" t="s">
        <v>4976</v>
      </c>
      <c r="F5861" s="43" t="s">
        <v>14144</v>
      </c>
      <c r="G5861" s="43" t="s">
        <v>1559</v>
      </c>
      <c r="H5861" s="43" t="s">
        <v>11664</v>
      </c>
      <c r="J5861" s="17" t="str">
        <f t="shared" si="44"/>
        <v>1 November 1819</v>
      </c>
      <c r="K5861" s="51">
        <f t="shared" si="45"/>
        <v>335964</v>
      </c>
    </row>
    <row r="5862" spans="1:11" ht="15" customHeight="1" x14ac:dyDescent="0.2">
      <c r="A5862" s="17" t="s">
        <v>14124</v>
      </c>
      <c r="B5862" s="17" t="b">
        <v>1</v>
      </c>
      <c r="C5862" s="17"/>
      <c r="D5862" s="16" t="s">
        <v>14125</v>
      </c>
      <c r="E5862" s="50" t="s">
        <v>4976</v>
      </c>
      <c r="F5862" s="43" t="s">
        <v>14145</v>
      </c>
      <c r="G5862" s="43" t="s">
        <v>1559</v>
      </c>
      <c r="H5862" s="43" t="s">
        <v>7136</v>
      </c>
      <c r="J5862" s="17" t="str">
        <f t="shared" si="44"/>
        <v>1 November 1819</v>
      </c>
      <c r="K5862" s="51">
        <f t="shared" si="45"/>
        <v>335964</v>
      </c>
    </row>
    <row r="5863" spans="1:11" ht="15" customHeight="1" x14ac:dyDescent="0.2">
      <c r="A5863" s="17" t="s">
        <v>14124</v>
      </c>
      <c r="B5863" s="17" t="b">
        <v>1</v>
      </c>
      <c r="C5863" s="17"/>
      <c r="D5863" s="16" t="s">
        <v>14125</v>
      </c>
      <c r="E5863" s="50" t="s">
        <v>4976</v>
      </c>
      <c r="F5863" s="43" t="s">
        <v>4597</v>
      </c>
      <c r="G5863" s="43" t="s">
        <v>1559</v>
      </c>
      <c r="H5863" s="43" t="s">
        <v>10438</v>
      </c>
      <c r="J5863" s="17" t="str">
        <f t="shared" si="44"/>
        <v>1 November 1819</v>
      </c>
      <c r="K5863" s="51">
        <f t="shared" si="45"/>
        <v>335964</v>
      </c>
    </row>
    <row r="5864" spans="1:11" ht="15" customHeight="1" x14ac:dyDescent="0.2">
      <c r="A5864" s="17" t="s">
        <v>14124</v>
      </c>
      <c r="B5864" s="17"/>
      <c r="C5864" s="17"/>
      <c r="D5864" s="16" t="s">
        <v>14125</v>
      </c>
      <c r="E5864" s="50" t="s">
        <v>4976</v>
      </c>
      <c r="F5864" s="43" t="s">
        <v>14146</v>
      </c>
      <c r="G5864" s="43" t="s">
        <v>1559</v>
      </c>
      <c r="H5864" s="43" t="s">
        <v>9305</v>
      </c>
      <c r="J5864" s="17" t="str">
        <f t="shared" si="44"/>
        <v>1 November 1819</v>
      </c>
      <c r="K5864" s="51">
        <f t="shared" si="45"/>
        <v>335964</v>
      </c>
    </row>
    <row r="5865" spans="1:11" ht="15" customHeight="1" x14ac:dyDescent="0.2">
      <c r="A5865" s="17" t="s">
        <v>14124</v>
      </c>
      <c r="B5865" s="17" t="b">
        <v>1</v>
      </c>
      <c r="C5865" s="17"/>
      <c r="D5865" s="16" t="s">
        <v>14125</v>
      </c>
      <c r="E5865" s="50" t="s">
        <v>4976</v>
      </c>
      <c r="F5865" s="43" t="s">
        <v>14147</v>
      </c>
      <c r="G5865" s="43" t="s">
        <v>1559</v>
      </c>
      <c r="H5865" s="43" t="s">
        <v>14148</v>
      </c>
      <c r="J5865" s="17" t="str">
        <f t="shared" si="44"/>
        <v>1 November 1819</v>
      </c>
      <c r="K5865" s="51">
        <f t="shared" si="45"/>
        <v>335964</v>
      </c>
    </row>
    <row r="5866" spans="1:11" ht="15" customHeight="1" x14ac:dyDescent="0.2">
      <c r="A5866" s="17" t="s">
        <v>14124</v>
      </c>
      <c r="B5866" s="17" t="b">
        <v>1</v>
      </c>
      <c r="C5866" s="17"/>
      <c r="D5866" s="16" t="s">
        <v>14125</v>
      </c>
      <c r="E5866" s="50" t="s">
        <v>4976</v>
      </c>
      <c r="F5866" s="43" t="s">
        <v>3415</v>
      </c>
      <c r="G5866" s="43" t="s">
        <v>1559</v>
      </c>
      <c r="H5866" s="43" t="s">
        <v>8372</v>
      </c>
      <c r="J5866" s="17" t="str">
        <f t="shared" si="44"/>
        <v>1 November 1819</v>
      </c>
      <c r="K5866" s="51">
        <f t="shared" si="45"/>
        <v>335964</v>
      </c>
    </row>
    <row r="5867" spans="1:11" ht="15" customHeight="1" x14ac:dyDescent="0.2">
      <c r="A5867" s="17" t="s">
        <v>14124</v>
      </c>
      <c r="B5867" s="17"/>
      <c r="C5867" s="17"/>
      <c r="D5867" s="16" t="s">
        <v>14125</v>
      </c>
      <c r="E5867" s="50" t="s">
        <v>4976</v>
      </c>
      <c r="F5867" s="43" t="s">
        <v>14149</v>
      </c>
      <c r="G5867" s="43" t="s">
        <v>1559</v>
      </c>
      <c r="H5867" s="43" t="s">
        <v>2122</v>
      </c>
      <c r="J5867" s="17" t="str">
        <f t="shared" ref="J5867:J6121" si="46">TRIM(G5867)</f>
        <v>1 November 1819</v>
      </c>
      <c r="K5867" s="51">
        <f t="shared" ref="K5867:K6121" si="47">DATEVALUE((LEFT(J5867,(LEN(J5867)-4))&amp;(RIGHT(J5867,4)+1000)))</f>
        <v>335964</v>
      </c>
    </row>
    <row r="5868" spans="1:11" ht="15" customHeight="1" x14ac:dyDescent="0.2">
      <c r="A5868" s="17" t="s">
        <v>14124</v>
      </c>
      <c r="B5868" s="17" t="b">
        <v>1</v>
      </c>
      <c r="C5868" s="17"/>
      <c r="D5868" s="16" t="s">
        <v>14125</v>
      </c>
      <c r="E5868" s="50" t="s">
        <v>4976</v>
      </c>
      <c r="F5868" s="43" t="s">
        <v>14150</v>
      </c>
      <c r="G5868" s="43" t="s">
        <v>1559</v>
      </c>
      <c r="H5868" s="43" t="s">
        <v>2128</v>
      </c>
      <c r="J5868" s="17" t="str">
        <f t="shared" si="46"/>
        <v>1 November 1819</v>
      </c>
      <c r="K5868" s="51">
        <f t="shared" si="47"/>
        <v>335964</v>
      </c>
    </row>
    <row r="5869" spans="1:11" ht="15" customHeight="1" x14ac:dyDescent="0.2">
      <c r="A5869" s="17" t="s">
        <v>14124</v>
      </c>
      <c r="B5869" s="17" t="b">
        <v>1</v>
      </c>
      <c r="C5869" s="17"/>
      <c r="D5869" s="16" t="s">
        <v>14125</v>
      </c>
      <c r="E5869" s="50" t="s">
        <v>4976</v>
      </c>
      <c r="F5869" s="43" t="s">
        <v>14151</v>
      </c>
      <c r="G5869" s="43" t="s">
        <v>1559</v>
      </c>
      <c r="H5869" s="43" t="s">
        <v>2128</v>
      </c>
      <c r="J5869" s="17" t="str">
        <f t="shared" si="46"/>
        <v>1 November 1819</v>
      </c>
      <c r="K5869" s="51">
        <f t="shared" si="47"/>
        <v>335964</v>
      </c>
    </row>
    <row r="5870" spans="1:11" ht="15" customHeight="1" x14ac:dyDescent="0.2">
      <c r="A5870" s="17" t="s">
        <v>14124</v>
      </c>
      <c r="B5870" s="17"/>
      <c r="C5870" s="17"/>
      <c r="D5870" s="16" t="s">
        <v>14125</v>
      </c>
      <c r="E5870" s="50" t="s">
        <v>4976</v>
      </c>
      <c r="F5870" s="43" t="s">
        <v>3672</v>
      </c>
      <c r="G5870" s="43" t="s">
        <v>1559</v>
      </c>
      <c r="H5870" s="43" t="s">
        <v>2128</v>
      </c>
      <c r="J5870" s="17" t="str">
        <f t="shared" si="46"/>
        <v>1 November 1819</v>
      </c>
      <c r="K5870" s="51">
        <f t="shared" si="47"/>
        <v>335964</v>
      </c>
    </row>
    <row r="5871" spans="1:11" ht="15" customHeight="1" x14ac:dyDescent="0.2">
      <c r="A5871" s="17" t="s">
        <v>14124</v>
      </c>
      <c r="B5871" s="17" t="b">
        <v>1</v>
      </c>
      <c r="C5871" s="17"/>
      <c r="D5871" s="16" t="s">
        <v>14125</v>
      </c>
      <c r="E5871" s="50" t="s">
        <v>4976</v>
      </c>
      <c r="F5871" s="43" t="s">
        <v>14152</v>
      </c>
      <c r="G5871" s="43" t="s">
        <v>1559</v>
      </c>
      <c r="H5871" s="43" t="s">
        <v>3572</v>
      </c>
      <c r="J5871" s="17" t="str">
        <f t="shared" si="46"/>
        <v>1 November 1819</v>
      </c>
      <c r="K5871" s="51">
        <f t="shared" si="47"/>
        <v>335964</v>
      </c>
    </row>
    <row r="5872" spans="1:11" ht="15" customHeight="1" x14ac:dyDescent="0.2">
      <c r="A5872" s="17" t="s">
        <v>14124</v>
      </c>
      <c r="B5872" s="17" t="b">
        <v>1</v>
      </c>
      <c r="C5872" s="17"/>
      <c r="D5872" s="16" t="s">
        <v>14125</v>
      </c>
      <c r="E5872" s="50" t="s">
        <v>4976</v>
      </c>
      <c r="F5872" s="43" t="s">
        <v>14153</v>
      </c>
      <c r="G5872" s="43" t="s">
        <v>1559</v>
      </c>
      <c r="H5872" s="43" t="s">
        <v>3961</v>
      </c>
      <c r="J5872" s="17" t="str">
        <f t="shared" si="46"/>
        <v>1 November 1819</v>
      </c>
      <c r="K5872" s="51">
        <f t="shared" si="47"/>
        <v>335964</v>
      </c>
    </row>
    <row r="5873" spans="1:11" ht="15" customHeight="1" x14ac:dyDescent="0.2">
      <c r="A5873" s="17" t="s">
        <v>14124</v>
      </c>
      <c r="B5873" s="17"/>
      <c r="C5873" s="17"/>
      <c r="D5873" s="16" t="s">
        <v>14125</v>
      </c>
      <c r="E5873" s="50" t="s">
        <v>4976</v>
      </c>
      <c r="F5873" s="43" t="s">
        <v>4764</v>
      </c>
      <c r="G5873" s="43" t="s">
        <v>1559</v>
      </c>
      <c r="H5873" s="43" t="s">
        <v>4006</v>
      </c>
      <c r="J5873" s="17" t="str">
        <f t="shared" si="46"/>
        <v>1 November 1819</v>
      </c>
      <c r="K5873" s="51">
        <f t="shared" si="47"/>
        <v>335964</v>
      </c>
    </row>
    <row r="5874" spans="1:11" ht="15" customHeight="1" x14ac:dyDescent="0.2">
      <c r="A5874" s="17" t="s">
        <v>14124</v>
      </c>
      <c r="B5874" s="17"/>
      <c r="C5874" s="17"/>
      <c r="D5874" s="16" t="s">
        <v>14125</v>
      </c>
      <c r="E5874" s="50" t="s">
        <v>4976</v>
      </c>
      <c r="F5874" s="43" t="s">
        <v>14154</v>
      </c>
      <c r="G5874" s="43" t="s">
        <v>1559</v>
      </c>
      <c r="H5874" s="43" t="s">
        <v>2803</v>
      </c>
      <c r="J5874" s="17" t="str">
        <f t="shared" si="46"/>
        <v>1 November 1819</v>
      </c>
      <c r="K5874" s="51">
        <f t="shared" si="47"/>
        <v>335964</v>
      </c>
    </row>
    <row r="5875" spans="1:11" ht="15" customHeight="1" x14ac:dyDescent="0.2">
      <c r="A5875" s="17" t="s">
        <v>14124</v>
      </c>
      <c r="B5875" s="17" t="b">
        <v>1</v>
      </c>
      <c r="C5875" s="17"/>
      <c r="D5875" s="16" t="s">
        <v>14125</v>
      </c>
      <c r="E5875" s="50" t="s">
        <v>4976</v>
      </c>
      <c r="F5875" s="43" t="s">
        <v>14155</v>
      </c>
      <c r="G5875" s="43" t="s">
        <v>1559</v>
      </c>
      <c r="H5875" s="43" t="s">
        <v>10222</v>
      </c>
      <c r="J5875" s="17" t="str">
        <f t="shared" si="46"/>
        <v>1 November 1819</v>
      </c>
      <c r="K5875" s="51">
        <f t="shared" si="47"/>
        <v>335964</v>
      </c>
    </row>
    <row r="5876" spans="1:11" ht="15" customHeight="1" x14ac:dyDescent="0.2">
      <c r="A5876" s="17" t="s">
        <v>14124</v>
      </c>
      <c r="B5876" s="17"/>
      <c r="C5876" s="17"/>
      <c r="D5876" s="16" t="s">
        <v>14125</v>
      </c>
      <c r="E5876" s="50" t="s">
        <v>4976</v>
      </c>
      <c r="F5876" s="43" t="s">
        <v>14156</v>
      </c>
      <c r="G5876" s="43" t="s">
        <v>1559</v>
      </c>
      <c r="H5876" s="43" t="s">
        <v>2838</v>
      </c>
      <c r="J5876" s="17" t="str">
        <f t="shared" si="46"/>
        <v>1 November 1819</v>
      </c>
      <c r="K5876" s="51">
        <f t="shared" si="47"/>
        <v>335964</v>
      </c>
    </row>
    <row r="5877" spans="1:11" ht="15" customHeight="1" x14ac:dyDescent="0.2">
      <c r="A5877" s="17" t="s">
        <v>14124</v>
      </c>
      <c r="B5877" s="17" t="b">
        <v>1</v>
      </c>
      <c r="C5877" s="17"/>
      <c r="D5877" s="16" t="s">
        <v>14125</v>
      </c>
      <c r="E5877" s="50" t="s">
        <v>4992</v>
      </c>
      <c r="F5877" s="43" t="s">
        <v>14157</v>
      </c>
      <c r="G5877" s="43" t="s">
        <v>1559</v>
      </c>
      <c r="H5877" s="43" t="s">
        <v>14158</v>
      </c>
      <c r="J5877" s="17" t="str">
        <f t="shared" si="46"/>
        <v>1 November 1819</v>
      </c>
      <c r="K5877" s="51">
        <f t="shared" si="47"/>
        <v>335964</v>
      </c>
    </row>
    <row r="5878" spans="1:11" ht="15" customHeight="1" x14ac:dyDescent="0.2">
      <c r="A5878" s="17" t="s">
        <v>14124</v>
      </c>
      <c r="B5878" s="17" t="b">
        <v>1</v>
      </c>
      <c r="C5878" s="17"/>
      <c r="D5878" s="16" t="s">
        <v>14125</v>
      </c>
      <c r="E5878" s="50" t="s">
        <v>4992</v>
      </c>
      <c r="F5878" s="43" t="s">
        <v>7943</v>
      </c>
      <c r="G5878" s="43" t="s">
        <v>1559</v>
      </c>
      <c r="H5878" s="43" t="s">
        <v>9457</v>
      </c>
      <c r="J5878" s="17" t="str">
        <f t="shared" si="46"/>
        <v>1 November 1819</v>
      </c>
      <c r="K5878" s="51">
        <f t="shared" si="47"/>
        <v>335964</v>
      </c>
    </row>
    <row r="5879" spans="1:11" ht="15" customHeight="1" x14ac:dyDescent="0.2">
      <c r="A5879" s="17" t="s">
        <v>14124</v>
      </c>
      <c r="B5879" s="17"/>
      <c r="C5879" s="17"/>
      <c r="D5879" s="16" t="s">
        <v>14125</v>
      </c>
      <c r="E5879" s="50" t="s">
        <v>4992</v>
      </c>
      <c r="F5879" s="43" t="s">
        <v>154</v>
      </c>
      <c r="G5879" s="43" t="s">
        <v>1559</v>
      </c>
      <c r="H5879" s="43" t="s">
        <v>10247</v>
      </c>
      <c r="J5879" s="17" t="str">
        <f t="shared" si="46"/>
        <v>1 November 1819</v>
      </c>
      <c r="K5879" s="51">
        <f t="shared" si="47"/>
        <v>335964</v>
      </c>
    </row>
    <row r="5880" spans="1:11" ht="15" customHeight="1" x14ac:dyDescent="0.2">
      <c r="A5880" s="17" t="s">
        <v>14124</v>
      </c>
      <c r="B5880" s="17" t="b">
        <v>1</v>
      </c>
      <c r="C5880" s="17"/>
      <c r="D5880" s="16" t="s">
        <v>14125</v>
      </c>
      <c r="E5880" s="50" t="s">
        <v>4992</v>
      </c>
      <c r="F5880" s="43" t="s">
        <v>14159</v>
      </c>
      <c r="G5880" s="43" t="s">
        <v>1559</v>
      </c>
      <c r="H5880" s="43" t="s">
        <v>7752</v>
      </c>
      <c r="J5880" s="17" t="str">
        <f t="shared" si="46"/>
        <v>1 November 1819</v>
      </c>
      <c r="K5880" s="51">
        <f t="shared" si="47"/>
        <v>335964</v>
      </c>
    </row>
    <row r="5881" spans="1:11" ht="15" customHeight="1" x14ac:dyDescent="0.2">
      <c r="A5881" s="17" t="s">
        <v>14124</v>
      </c>
      <c r="B5881" s="17"/>
      <c r="C5881" s="17"/>
      <c r="D5881" s="16" t="s">
        <v>14125</v>
      </c>
      <c r="E5881" s="50" t="s">
        <v>4992</v>
      </c>
      <c r="F5881" s="43" t="s">
        <v>14160</v>
      </c>
      <c r="G5881" s="43" t="s">
        <v>1559</v>
      </c>
      <c r="H5881" s="43" t="s">
        <v>2105</v>
      </c>
      <c r="J5881" s="17" t="str">
        <f t="shared" si="46"/>
        <v>1 November 1819</v>
      </c>
      <c r="K5881" s="51">
        <f t="shared" si="47"/>
        <v>335964</v>
      </c>
    </row>
    <row r="5882" spans="1:11" ht="15" customHeight="1" x14ac:dyDescent="0.2">
      <c r="A5882" s="17" t="s">
        <v>14124</v>
      </c>
      <c r="B5882" s="17"/>
      <c r="C5882" s="17"/>
      <c r="D5882" s="16" t="s">
        <v>14125</v>
      </c>
      <c r="E5882" s="50" t="s">
        <v>4992</v>
      </c>
      <c r="F5882" s="43" t="s">
        <v>14161</v>
      </c>
      <c r="G5882" s="43" t="s">
        <v>1559</v>
      </c>
      <c r="H5882" s="43" t="s">
        <v>14162</v>
      </c>
      <c r="J5882" s="17" t="str">
        <f t="shared" si="46"/>
        <v>1 November 1819</v>
      </c>
      <c r="K5882" s="51">
        <f t="shared" si="47"/>
        <v>335964</v>
      </c>
    </row>
    <row r="5883" spans="1:11" ht="15" customHeight="1" x14ac:dyDescent="0.2">
      <c r="A5883" s="17" t="s">
        <v>14124</v>
      </c>
      <c r="B5883" s="17"/>
      <c r="C5883" s="17"/>
      <c r="D5883" s="16" t="s">
        <v>14125</v>
      </c>
      <c r="E5883" s="50" t="s">
        <v>4992</v>
      </c>
      <c r="F5883" s="43" t="s">
        <v>14163</v>
      </c>
      <c r="G5883" s="43" t="s">
        <v>1559</v>
      </c>
      <c r="H5883" s="43" t="s">
        <v>14162</v>
      </c>
      <c r="J5883" s="17" t="str">
        <f t="shared" si="46"/>
        <v>1 November 1819</v>
      </c>
      <c r="K5883" s="51">
        <f t="shared" si="47"/>
        <v>335964</v>
      </c>
    </row>
    <row r="5884" spans="1:11" ht="15" customHeight="1" x14ac:dyDescent="0.2">
      <c r="A5884" s="17" t="s">
        <v>14124</v>
      </c>
      <c r="B5884" s="17"/>
      <c r="C5884" s="17"/>
      <c r="D5884" s="16" t="s">
        <v>14125</v>
      </c>
      <c r="E5884" s="50" t="s">
        <v>4992</v>
      </c>
      <c r="F5884" s="43" t="s">
        <v>13179</v>
      </c>
      <c r="G5884" s="43" t="s">
        <v>1559</v>
      </c>
      <c r="H5884" s="43" t="s">
        <v>7430</v>
      </c>
      <c r="J5884" s="17" t="str">
        <f t="shared" si="46"/>
        <v>1 November 1819</v>
      </c>
      <c r="K5884" s="51">
        <f t="shared" si="47"/>
        <v>335964</v>
      </c>
    </row>
    <row r="5885" spans="1:11" ht="15" customHeight="1" x14ac:dyDescent="0.2">
      <c r="A5885" s="17" t="s">
        <v>14124</v>
      </c>
      <c r="B5885" s="17"/>
      <c r="C5885" s="17"/>
      <c r="D5885" s="16" t="s">
        <v>14125</v>
      </c>
      <c r="E5885" s="50" t="s">
        <v>4992</v>
      </c>
      <c r="F5885" s="43" t="s">
        <v>7429</v>
      </c>
      <c r="G5885" s="43" t="s">
        <v>1559</v>
      </c>
      <c r="H5885" s="43" t="s">
        <v>3952</v>
      </c>
      <c r="J5885" s="17" t="str">
        <f t="shared" si="46"/>
        <v>1 November 1819</v>
      </c>
      <c r="K5885" s="51">
        <f t="shared" si="47"/>
        <v>335964</v>
      </c>
    </row>
    <row r="5886" spans="1:11" ht="15" customHeight="1" x14ac:dyDescent="0.2">
      <c r="A5886" s="17" t="s">
        <v>14124</v>
      </c>
      <c r="B5886" s="17"/>
      <c r="C5886" s="17"/>
      <c r="D5886" s="16" t="s">
        <v>14125</v>
      </c>
      <c r="E5886" s="50" t="s">
        <v>4992</v>
      </c>
      <c r="F5886" s="43" t="s">
        <v>3170</v>
      </c>
      <c r="G5886" s="43" t="s">
        <v>1559</v>
      </c>
      <c r="H5886" s="43" t="s">
        <v>4963</v>
      </c>
      <c r="J5886" s="17" t="str">
        <f t="shared" si="46"/>
        <v>1 November 1819</v>
      </c>
      <c r="K5886" s="51">
        <f t="shared" si="47"/>
        <v>335964</v>
      </c>
    </row>
    <row r="5887" spans="1:11" ht="15" customHeight="1" x14ac:dyDescent="0.2">
      <c r="A5887" s="17" t="s">
        <v>14124</v>
      </c>
      <c r="B5887" s="17"/>
      <c r="C5887" s="17"/>
      <c r="D5887" s="16" t="s">
        <v>14125</v>
      </c>
      <c r="E5887" s="50" t="s">
        <v>4992</v>
      </c>
      <c r="F5887" s="43" t="s">
        <v>14164</v>
      </c>
      <c r="G5887" s="43" t="s">
        <v>1559</v>
      </c>
      <c r="H5887" s="43" t="s">
        <v>4544</v>
      </c>
      <c r="J5887" s="17" t="str">
        <f t="shared" si="46"/>
        <v>1 November 1819</v>
      </c>
      <c r="K5887" s="51">
        <f t="shared" si="47"/>
        <v>335964</v>
      </c>
    </row>
    <row r="5888" spans="1:11" ht="15" customHeight="1" x14ac:dyDescent="0.2">
      <c r="A5888" s="17" t="s">
        <v>14124</v>
      </c>
      <c r="B5888" s="17"/>
      <c r="C5888" s="17"/>
      <c r="D5888" s="16" t="s">
        <v>14125</v>
      </c>
      <c r="E5888" s="50" t="s">
        <v>5092</v>
      </c>
      <c r="F5888" s="43" t="s">
        <v>14165</v>
      </c>
      <c r="G5888" s="43" t="s">
        <v>8672</v>
      </c>
      <c r="H5888" s="43" t="s">
        <v>14166</v>
      </c>
      <c r="J5888" s="17" t="str">
        <f t="shared" si="46"/>
        <v>20 January 1820</v>
      </c>
      <c r="K5888" s="51">
        <f t="shared" si="47"/>
        <v>336044</v>
      </c>
    </row>
    <row r="5889" spans="1:11" ht="15" customHeight="1" x14ac:dyDescent="0.2">
      <c r="A5889" s="17" t="s">
        <v>14124</v>
      </c>
      <c r="B5889" s="17"/>
      <c r="C5889" s="17"/>
      <c r="D5889" s="16" t="s">
        <v>14125</v>
      </c>
      <c r="E5889" s="50" t="s">
        <v>4954</v>
      </c>
      <c r="F5889" s="43" t="s">
        <v>14161</v>
      </c>
      <c r="G5889" s="43" t="s">
        <v>1559</v>
      </c>
      <c r="H5889" s="43" t="s">
        <v>14167</v>
      </c>
      <c r="J5889" s="17" t="str">
        <f t="shared" si="46"/>
        <v>1 November 1819</v>
      </c>
      <c r="K5889" s="51">
        <f t="shared" si="47"/>
        <v>335964</v>
      </c>
    </row>
    <row r="5890" spans="1:11" ht="15" customHeight="1" x14ac:dyDescent="0.2">
      <c r="A5890" s="17" t="s">
        <v>14124</v>
      </c>
      <c r="B5890" s="17"/>
      <c r="C5890" s="17"/>
      <c r="D5890" s="16" t="s">
        <v>14125</v>
      </c>
      <c r="E5890" s="50" t="s">
        <v>10894</v>
      </c>
      <c r="F5890" s="43" t="s">
        <v>496</v>
      </c>
      <c r="G5890" s="43"/>
      <c r="H5890" s="43"/>
      <c r="J5890" s="17" t="str">
        <f t="shared" si="46"/>
        <v/>
      </c>
      <c r="K5890" s="51" t="e">
        <f t="shared" si="47"/>
        <v>#VALUE!</v>
      </c>
    </row>
    <row r="5891" spans="1:11" ht="15" customHeight="1" x14ac:dyDescent="0.2">
      <c r="A5891" s="17" t="s">
        <v>14124</v>
      </c>
      <c r="B5891" s="17"/>
      <c r="C5891" s="17"/>
      <c r="D5891" s="16" t="s">
        <v>14125</v>
      </c>
      <c r="E5891" s="50" t="s">
        <v>7193</v>
      </c>
      <c r="F5891" s="43" t="s">
        <v>14168</v>
      </c>
      <c r="G5891" s="43" t="s">
        <v>1559</v>
      </c>
      <c r="H5891" s="43" t="s">
        <v>1689</v>
      </c>
      <c r="J5891" s="17" t="str">
        <f t="shared" si="46"/>
        <v>1 November 1819</v>
      </c>
      <c r="K5891" s="51">
        <f t="shared" si="47"/>
        <v>335964</v>
      </c>
    </row>
    <row r="5892" spans="1:11" ht="15" customHeight="1" x14ac:dyDescent="0.2">
      <c r="A5892" s="17" t="s">
        <v>14124</v>
      </c>
      <c r="B5892" s="17" t="b">
        <v>1</v>
      </c>
      <c r="C5892" s="17"/>
      <c r="D5892" s="16" t="s">
        <v>14125</v>
      </c>
      <c r="E5892" s="50" t="s">
        <v>7196</v>
      </c>
      <c r="F5892" s="43" t="s">
        <v>14169</v>
      </c>
      <c r="G5892" s="43" t="s">
        <v>1559</v>
      </c>
      <c r="H5892" s="43" t="s">
        <v>14170</v>
      </c>
      <c r="J5892" s="17" t="str">
        <f t="shared" si="46"/>
        <v>1 November 1819</v>
      </c>
      <c r="K5892" s="51">
        <f t="shared" si="47"/>
        <v>335964</v>
      </c>
    </row>
    <row r="5893" spans="1:11" ht="15" customHeight="1" x14ac:dyDescent="0.2">
      <c r="A5893" s="17" t="s">
        <v>14124</v>
      </c>
      <c r="B5893" s="17"/>
      <c r="C5893" s="17"/>
      <c r="D5893" s="16" t="s">
        <v>14125</v>
      </c>
      <c r="E5893" s="50" t="s">
        <v>7196</v>
      </c>
      <c r="F5893" s="43" t="s">
        <v>14171</v>
      </c>
      <c r="G5893" s="43" t="s">
        <v>1559</v>
      </c>
      <c r="H5893" s="43" t="s">
        <v>9290</v>
      </c>
      <c r="J5893" s="17" t="str">
        <f t="shared" si="46"/>
        <v>1 November 1819</v>
      </c>
      <c r="K5893" s="51">
        <f t="shared" si="47"/>
        <v>335964</v>
      </c>
    </row>
    <row r="5894" spans="1:11" ht="15" customHeight="1" x14ac:dyDescent="0.2">
      <c r="A5894" s="17" t="s">
        <v>14172</v>
      </c>
      <c r="B5894" s="17"/>
      <c r="C5894" s="17"/>
      <c r="D5894" s="16" t="s">
        <v>14173</v>
      </c>
      <c r="E5894" s="50" t="s">
        <v>1223</v>
      </c>
      <c r="F5894" s="43" t="s">
        <v>1019</v>
      </c>
      <c r="G5894" s="43" t="s">
        <v>1559</v>
      </c>
      <c r="H5894" s="43" t="s">
        <v>12688</v>
      </c>
      <c r="J5894" s="17" t="str">
        <f t="shared" si="46"/>
        <v>1 November 1819</v>
      </c>
      <c r="K5894" s="51">
        <f t="shared" si="47"/>
        <v>335964</v>
      </c>
    </row>
    <row r="5895" spans="1:11" ht="15" customHeight="1" x14ac:dyDescent="0.2">
      <c r="A5895" s="17" t="s">
        <v>14172</v>
      </c>
      <c r="B5895" s="17"/>
      <c r="C5895" s="17"/>
      <c r="D5895" s="16" t="s">
        <v>14173</v>
      </c>
      <c r="E5895" s="50" t="s">
        <v>2002</v>
      </c>
      <c r="F5895" s="43" t="s">
        <v>2802</v>
      </c>
      <c r="G5895" s="43" t="s">
        <v>4394</v>
      </c>
      <c r="H5895" s="43" t="s">
        <v>2803</v>
      </c>
      <c r="J5895" s="17" t="str">
        <f t="shared" si="46"/>
        <v>25 November 1819</v>
      </c>
      <c r="K5895" s="51">
        <f t="shared" si="47"/>
        <v>335988</v>
      </c>
    </row>
    <row r="5896" spans="1:11" ht="15" customHeight="1" x14ac:dyDescent="0.2">
      <c r="A5896" s="17" t="s">
        <v>14172</v>
      </c>
      <c r="B5896" s="17"/>
      <c r="C5896" s="17"/>
      <c r="D5896" s="16" t="s">
        <v>14173</v>
      </c>
      <c r="E5896" s="50" t="s">
        <v>4964</v>
      </c>
      <c r="F5896" s="43" t="s">
        <v>3241</v>
      </c>
      <c r="G5896" s="43" t="s">
        <v>9172</v>
      </c>
      <c r="H5896" s="43" t="s">
        <v>119</v>
      </c>
      <c r="J5896" s="17" t="str">
        <f t="shared" si="46"/>
        <v>9 December 1819</v>
      </c>
      <c r="K5896" s="51">
        <f t="shared" si="47"/>
        <v>336002</v>
      </c>
    </row>
    <row r="5897" spans="1:11" ht="15" customHeight="1" x14ac:dyDescent="0.2">
      <c r="A5897" s="17" t="s">
        <v>14172</v>
      </c>
      <c r="B5897" s="17"/>
      <c r="C5897" s="17"/>
      <c r="D5897" s="16" t="s">
        <v>14173</v>
      </c>
      <c r="E5897" s="50" t="s">
        <v>4966</v>
      </c>
      <c r="F5897" s="43" t="s">
        <v>8503</v>
      </c>
      <c r="G5897" s="43" t="s">
        <v>1559</v>
      </c>
      <c r="H5897" s="43" t="s">
        <v>14174</v>
      </c>
      <c r="J5897" s="17" t="str">
        <f t="shared" si="46"/>
        <v>1 November 1819</v>
      </c>
      <c r="K5897" s="51">
        <f t="shared" si="47"/>
        <v>335964</v>
      </c>
    </row>
    <row r="5898" spans="1:11" ht="15" customHeight="1" x14ac:dyDescent="0.2">
      <c r="A5898" s="17" t="s">
        <v>14172</v>
      </c>
      <c r="B5898" s="17"/>
      <c r="C5898" s="17"/>
      <c r="D5898" s="16" t="s">
        <v>14173</v>
      </c>
      <c r="E5898" s="50" t="s">
        <v>4966</v>
      </c>
      <c r="F5898" s="43" t="s">
        <v>1790</v>
      </c>
      <c r="G5898" s="43" t="s">
        <v>1559</v>
      </c>
      <c r="H5898" s="43" t="s">
        <v>7693</v>
      </c>
      <c r="J5898" s="17" t="str">
        <f t="shared" si="46"/>
        <v>1 November 1819</v>
      </c>
      <c r="K5898" s="51">
        <f t="shared" si="47"/>
        <v>335964</v>
      </c>
    </row>
    <row r="5899" spans="1:11" ht="15" customHeight="1" x14ac:dyDescent="0.2">
      <c r="A5899" s="17" t="s">
        <v>14172</v>
      </c>
      <c r="B5899" s="17" t="b">
        <v>1</v>
      </c>
      <c r="C5899" s="17"/>
      <c r="D5899" s="16" t="s">
        <v>14173</v>
      </c>
      <c r="E5899" s="50" t="s">
        <v>4966</v>
      </c>
      <c r="F5899" s="43" t="s">
        <v>14175</v>
      </c>
      <c r="G5899" s="43" t="s">
        <v>1559</v>
      </c>
      <c r="H5899" s="43" t="s">
        <v>9450</v>
      </c>
      <c r="J5899" s="17" t="str">
        <f t="shared" si="46"/>
        <v>1 November 1819</v>
      </c>
      <c r="K5899" s="51">
        <f t="shared" si="47"/>
        <v>335964</v>
      </c>
    </row>
    <row r="5900" spans="1:11" ht="15" customHeight="1" x14ac:dyDescent="0.2">
      <c r="A5900" s="17" t="s">
        <v>14172</v>
      </c>
      <c r="B5900" s="17" t="b">
        <v>1</v>
      </c>
      <c r="C5900" s="17"/>
      <c r="D5900" s="16" t="s">
        <v>14173</v>
      </c>
      <c r="E5900" s="50" t="s">
        <v>4966</v>
      </c>
      <c r="F5900" s="43" t="s">
        <v>14176</v>
      </c>
      <c r="G5900" s="43" t="s">
        <v>1559</v>
      </c>
      <c r="H5900" s="43" t="s">
        <v>9605</v>
      </c>
      <c r="J5900" s="17" t="str">
        <f t="shared" si="46"/>
        <v>1 November 1819</v>
      </c>
      <c r="K5900" s="51">
        <f t="shared" si="47"/>
        <v>335964</v>
      </c>
    </row>
    <row r="5901" spans="1:11" ht="15" customHeight="1" x14ac:dyDescent="0.2">
      <c r="A5901" s="17" t="s">
        <v>14172</v>
      </c>
      <c r="B5901" s="17" t="b">
        <v>1</v>
      </c>
      <c r="C5901" s="17"/>
      <c r="D5901" s="16" t="s">
        <v>14173</v>
      </c>
      <c r="E5901" s="50" t="s">
        <v>4966</v>
      </c>
      <c r="F5901" s="43" t="s">
        <v>14177</v>
      </c>
      <c r="G5901" s="43" t="s">
        <v>1559</v>
      </c>
      <c r="H5901" s="43" t="s">
        <v>14178</v>
      </c>
      <c r="J5901" s="17" t="str">
        <f t="shared" si="46"/>
        <v>1 November 1819</v>
      </c>
      <c r="K5901" s="51">
        <f t="shared" si="47"/>
        <v>335964</v>
      </c>
    </row>
    <row r="5902" spans="1:11" ht="15" customHeight="1" x14ac:dyDescent="0.2">
      <c r="A5902" s="17" t="s">
        <v>14172</v>
      </c>
      <c r="B5902" s="17"/>
      <c r="C5902" s="17"/>
      <c r="D5902" s="16" t="s">
        <v>14173</v>
      </c>
      <c r="E5902" s="50" t="s">
        <v>4966</v>
      </c>
      <c r="F5902" s="43" t="s">
        <v>14179</v>
      </c>
      <c r="G5902" s="43" t="s">
        <v>1559</v>
      </c>
      <c r="H5902" s="43" t="s">
        <v>13385</v>
      </c>
      <c r="J5902" s="17" t="str">
        <f t="shared" si="46"/>
        <v>1 November 1819</v>
      </c>
      <c r="K5902" s="51">
        <f t="shared" si="47"/>
        <v>335964</v>
      </c>
    </row>
    <row r="5903" spans="1:11" ht="15" customHeight="1" x14ac:dyDescent="0.2">
      <c r="A5903" s="17" t="s">
        <v>14172</v>
      </c>
      <c r="B5903" s="17" t="b">
        <v>1</v>
      </c>
      <c r="C5903" s="17"/>
      <c r="D5903" s="16" t="s">
        <v>14173</v>
      </c>
      <c r="E5903" s="50" t="s">
        <v>4966</v>
      </c>
      <c r="F5903" s="43" t="s">
        <v>4191</v>
      </c>
      <c r="G5903" s="43" t="s">
        <v>1559</v>
      </c>
      <c r="H5903" s="43" t="s">
        <v>8809</v>
      </c>
      <c r="J5903" s="17" t="str">
        <f t="shared" si="46"/>
        <v>1 November 1819</v>
      </c>
      <c r="K5903" s="51">
        <f t="shared" si="47"/>
        <v>335964</v>
      </c>
    </row>
    <row r="5904" spans="1:11" ht="15" customHeight="1" x14ac:dyDescent="0.2">
      <c r="A5904" s="17" t="s">
        <v>14172</v>
      </c>
      <c r="B5904" s="17"/>
      <c r="C5904" s="17"/>
      <c r="D5904" s="16" t="s">
        <v>14173</v>
      </c>
      <c r="E5904" s="50" t="s">
        <v>4966</v>
      </c>
      <c r="F5904" s="43" t="s">
        <v>14180</v>
      </c>
      <c r="G5904" s="43" t="s">
        <v>1559</v>
      </c>
      <c r="H5904" s="43" t="s">
        <v>14181</v>
      </c>
      <c r="J5904" s="17" t="str">
        <f t="shared" si="46"/>
        <v>1 November 1819</v>
      </c>
      <c r="K5904" s="51">
        <f t="shared" si="47"/>
        <v>335964</v>
      </c>
    </row>
    <row r="5905" spans="1:11" ht="15" customHeight="1" x14ac:dyDescent="0.2">
      <c r="A5905" s="17" t="s">
        <v>14172</v>
      </c>
      <c r="B5905" s="17" t="b">
        <v>1</v>
      </c>
      <c r="C5905" s="17"/>
      <c r="D5905" s="16" t="s">
        <v>14173</v>
      </c>
      <c r="E5905" s="50" t="s">
        <v>4966</v>
      </c>
      <c r="F5905" s="43" t="s">
        <v>14182</v>
      </c>
      <c r="G5905" s="43" t="s">
        <v>1559</v>
      </c>
      <c r="H5905" s="43" t="s">
        <v>8603</v>
      </c>
      <c r="J5905" s="17" t="str">
        <f t="shared" si="46"/>
        <v>1 November 1819</v>
      </c>
      <c r="K5905" s="51">
        <f t="shared" si="47"/>
        <v>335964</v>
      </c>
    </row>
    <row r="5906" spans="1:11" ht="15" customHeight="1" x14ac:dyDescent="0.2">
      <c r="A5906" s="17" t="s">
        <v>14172</v>
      </c>
      <c r="B5906" s="17" t="b">
        <v>1</v>
      </c>
      <c r="C5906" s="17"/>
      <c r="D5906" s="16" t="s">
        <v>14173</v>
      </c>
      <c r="E5906" s="50" t="s">
        <v>4966</v>
      </c>
      <c r="F5906" s="43" t="s">
        <v>14183</v>
      </c>
      <c r="G5906" s="43" t="s">
        <v>1559</v>
      </c>
      <c r="H5906" s="43" t="s">
        <v>10670</v>
      </c>
      <c r="J5906" s="17" t="str">
        <f t="shared" si="46"/>
        <v>1 November 1819</v>
      </c>
      <c r="K5906" s="51">
        <f t="shared" si="47"/>
        <v>335964</v>
      </c>
    </row>
    <row r="5907" spans="1:11" ht="15" customHeight="1" x14ac:dyDescent="0.2">
      <c r="A5907" s="17" t="s">
        <v>14172</v>
      </c>
      <c r="B5907" s="17" t="b">
        <v>1</v>
      </c>
      <c r="C5907" s="17"/>
      <c r="D5907" s="16" t="s">
        <v>14173</v>
      </c>
      <c r="E5907" s="50" t="s">
        <v>4976</v>
      </c>
      <c r="F5907" s="43" t="s">
        <v>14184</v>
      </c>
      <c r="G5907" s="43" t="s">
        <v>1559</v>
      </c>
      <c r="H5907" s="43" t="s">
        <v>14185</v>
      </c>
      <c r="J5907" s="17" t="str">
        <f t="shared" si="46"/>
        <v>1 November 1819</v>
      </c>
      <c r="K5907" s="51">
        <f t="shared" si="47"/>
        <v>335964</v>
      </c>
    </row>
    <row r="5908" spans="1:11" ht="15" customHeight="1" x14ac:dyDescent="0.2">
      <c r="A5908" s="17" t="s">
        <v>14172</v>
      </c>
      <c r="B5908" s="17" t="b">
        <v>1</v>
      </c>
      <c r="C5908" s="17"/>
      <c r="D5908" s="16" t="s">
        <v>14173</v>
      </c>
      <c r="E5908" s="50" t="s">
        <v>4976</v>
      </c>
      <c r="F5908" s="43" t="s">
        <v>14186</v>
      </c>
      <c r="G5908" s="43" t="s">
        <v>1559</v>
      </c>
      <c r="H5908" s="43" t="s">
        <v>14140</v>
      </c>
      <c r="J5908" s="17" t="str">
        <f t="shared" si="46"/>
        <v>1 November 1819</v>
      </c>
      <c r="K5908" s="51">
        <f t="shared" si="47"/>
        <v>335964</v>
      </c>
    </row>
    <row r="5909" spans="1:11" ht="15" customHeight="1" x14ac:dyDescent="0.2">
      <c r="A5909" s="17" t="s">
        <v>14172</v>
      </c>
      <c r="B5909" s="17" t="b">
        <v>1</v>
      </c>
      <c r="C5909" s="17"/>
      <c r="D5909" s="16" t="s">
        <v>14173</v>
      </c>
      <c r="E5909" s="50" t="s">
        <v>4976</v>
      </c>
      <c r="F5909" s="43" t="s">
        <v>3815</v>
      </c>
      <c r="G5909" s="43" t="s">
        <v>1559</v>
      </c>
      <c r="H5909" s="43" t="s">
        <v>3172</v>
      </c>
      <c r="J5909" s="17" t="str">
        <f t="shared" si="46"/>
        <v>1 November 1819</v>
      </c>
      <c r="K5909" s="51">
        <f t="shared" si="47"/>
        <v>335964</v>
      </c>
    </row>
    <row r="5910" spans="1:11" ht="15" customHeight="1" x14ac:dyDescent="0.2">
      <c r="A5910" s="17" t="s">
        <v>14172</v>
      </c>
      <c r="B5910" s="17" t="b">
        <v>1</v>
      </c>
      <c r="C5910" s="17"/>
      <c r="D5910" s="16" t="s">
        <v>14173</v>
      </c>
      <c r="E5910" s="50" t="s">
        <v>4976</v>
      </c>
      <c r="F5910" s="43" t="s">
        <v>14187</v>
      </c>
      <c r="G5910" s="43" t="s">
        <v>1559</v>
      </c>
      <c r="H5910" s="43" t="s">
        <v>14188</v>
      </c>
      <c r="J5910" s="17" t="str">
        <f t="shared" si="46"/>
        <v>1 November 1819</v>
      </c>
      <c r="K5910" s="51">
        <f t="shared" si="47"/>
        <v>335964</v>
      </c>
    </row>
    <row r="5911" spans="1:11" ht="15" customHeight="1" x14ac:dyDescent="0.2">
      <c r="A5911" s="17" t="s">
        <v>14172</v>
      </c>
      <c r="B5911" s="17"/>
      <c r="C5911" s="17"/>
      <c r="D5911" s="16" t="s">
        <v>14173</v>
      </c>
      <c r="E5911" s="50" t="s">
        <v>4976</v>
      </c>
      <c r="F5911" s="43" t="s">
        <v>14189</v>
      </c>
      <c r="G5911" s="43" t="s">
        <v>1559</v>
      </c>
      <c r="H5911" s="43" t="s">
        <v>14190</v>
      </c>
      <c r="J5911" s="17" t="str">
        <f t="shared" si="46"/>
        <v>1 November 1819</v>
      </c>
      <c r="K5911" s="51">
        <f t="shared" si="47"/>
        <v>335964</v>
      </c>
    </row>
    <row r="5912" spans="1:11" ht="15" customHeight="1" x14ac:dyDescent="0.2">
      <c r="A5912" s="17" t="s">
        <v>14172</v>
      </c>
      <c r="B5912" s="17"/>
      <c r="C5912" s="17"/>
      <c r="D5912" s="16" t="s">
        <v>14173</v>
      </c>
      <c r="E5912" s="50" t="s">
        <v>4976</v>
      </c>
      <c r="F5912" s="43" t="s">
        <v>12596</v>
      </c>
      <c r="G5912" s="43" t="s">
        <v>1559</v>
      </c>
      <c r="H5912" s="43" t="s">
        <v>14191</v>
      </c>
      <c r="J5912" s="17" t="str">
        <f t="shared" si="46"/>
        <v>1 November 1819</v>
      </c>
      <c r="K5912" s="51">
        <f t="shared" si="47"/>
        <v>335964</v>
      </c>
    </row>
    <row r="5913" spans="1:11" ht="15" customHeight="1" x14ac:dyDescent="0.2">
      <c r="A5913" s="17" t="s">
        <v>14172</v>
      </c>
      <c r="B5913" s="17" t="b">
        <v>1</v>
      </c>
      <c r="C5913" s="17"/>
      <c r="D5913" s="16" t="s">
        <v>14173</v>
      </c>
      <c r="E5913" s="50" t="s">
        <v>4976</v>
      </c>
      <c r="F5913" s="43" t="s">
        <v>14192</v>
      </c>
      <c r="G5913" s="43" t="s">
        <v>1559</v>
      </c>
      <c r="H5913" s="43" t="s">
        <v>9504</v>
      </c>
      <c r="J5913" s="17" t="str">
        <f t="shared" si="46"/>
        <v>1 November 1819</v>
      </c>
      <c r="K5913" s="51">
        <f t="shared" si="47"/>
        <v>335964</v>
      </c>
    </row>
    <row r="5914" spans="1:11" ht="15" customHeight="1" x14ac:dyDescent="0.2">
      <c r="A5914" s="17" t="s">
        <v>14172</v>
      </c>
      <c r="B5914" s="17" t="b">
        <v>1</v>
      </c>
      <c r="C5914" s="17"/>
      <c r="D5914" s="16" t="s">
        <v>14173</v>
      </c>
      <c r="E5914" s="50" t="s">
        <v>4976</v>
      </c>
      <c r="F5914" s="43" t="s">
        <v>14193</v>
      </c>
      <c r="G5914" s="43" t="s">
        <v>1559</v>
      </c>
      <c r="H5914" s="43" t="s">
        <v>11277</v>
      </c>
      <c r="J5914" s="17" t="str">
        <f t="shared" si="46"/>
        <v>1 November 1819</v>
      </c>
      <c r="K5914" s="51">
        <f t="shared" si="47"/>
        <v>335964</v>
      </c>
    </row>
    <row r="5915" spans="1:11" ht="15" customHeight="1" x14ac:dyDescent="0.2">
      <c r="A5915" s="17" t="s">
        <v>14172</v>
      </c>
      <c r="B5915" s="17" t="b">
        <v>1</v>
      </c>
      <c r="C5915" s="17"/>
      <c r="D5915" s="16" t="s">
        <v>14173</v>
      </c>
      <c r="E5915" s="50" t="s">
        <v>4976</v>
      </c>
      <c r="F5915" s="43" t="s">
        <v>14194</v>
      </c>
      <c r="G5915" s="43" t="s">
        <v>1559</v>
      </c>
      <c r="H5915" s="43" t="s">
        <v>14195</v>
      </c>
      <c r="J5915" s="17" t="str">
        <f t="shared" si="46"/>
        <v>1 November 1819</v>
      </c>
      <c r="K5915" s="51">
        <f t="shared" si="47"/>
        <v>335964</v>
      </c>
    </row>
    <row r="5916" spans="1:11" ht="15" customHeight="1" x14ac:dyDescent="0.2">
      <c r="A5916" s="17" t="s">
        <v>14172</v>
      </c>
      <c r="B5916" s="17" t="b">
        <v>1</v>
      </c>
      <c r="C5916" s="17"/>
      <c r="D5916" s="16" t="s">
        <v>14173</v>
      </c>
      <c r="E5916" s="50" t="s">
        <v>4976</v>
      </c>
      <c r="F5916" s="43" t="s">
        <v>14196</v>
      </c>
      <c r="G5916" s="43" t="s">
        <v>1559</v>
      </c>
      <c r="H5916" s="43" t="s">
        <v>14197</v>
      </c>
      <c r="J5916" s="17" t="str">
        <f t="shared" si="46"/>
        <v>1 November 1819</v>
      </c>
      <c r="K5916" s="51">
        <f t="shared" si="47"/>
        <v>335964</v>
      </c>
    </row>
    <row r="5917" spans="1:11" ht="15" customHeight="1" x14ac:dyDescent="0.2">
      <c r="A5917" s="17" t="s">
        <v>14172</v>
      </c>
      <c r="B5917" s="17" t="b">
        <v>1</v>
      </c>
      <c r="C5917" s="17"/>
      <c r="D5917" s="16" t="s">
        <v>14173</v>
      </c>
      <c r="E5917" s="50" t="s">
        <v>4976</v>
      </c>
      <c r="F5917" s="43" t="s">
        <v>14198</v>
      </c>
      <c r="G5917" s="43" t="s">
        <v>1559</v>
      </c>
      <c r="H5917" s="43" t="s">
        <v>14199</v>
      </c>
      <c r="J5917" s="17" t="str">
        <f t="shared" si="46"/>
        <v>1 November 1819</v>
      </c>
      <c r="K5917" s="51">
        <f t="shared" si="47"/>
        <v>335964</v>
      </c>
    </row>
    <row r="5918" spans="1:11" ht="15" customHeight="1" x14ac:dyDescent="0.2">
      <c r="A5918" s="17" t="s">
        <v>14172</v>
      </c>
      <c r="B5918" s="17"/>
      <c r="C5918" s="17"/>
      <c r="D5918" s="16" t="s">
        <v>14173</v>
      </c>
      <c r="E5918" s="50" t="s">
        <v>4976</v>
      </c>
      <c r="F5918" s="43" t="s">
        <v>14200</v>
      </c>
      <c r="G5918" s="43" t="s">
        <v>1559</v>
      </c>
      <c r="H5918" s="43" t="s">
        <v>14020</v>
      </c>
      <c r="J5918" s="17" t="str">
        <f t="shared" si="46"/>
        <v>1 November 1819</v>
      </c>
      <c r="K5918" s="51">
        <f t="shared" si="47"/>
        <v>335964</v>
      </c>
    </row>
    <row r="5919" spans="1:11" ht="15" customHeight="1" x14ac:dyDescent="0.2">
      <c r="A5919" s="17" t="s">
        <v>14172</v>
      </c>
      <c r="B5919" s="17" t="b">
        <v>1</v>
      </c>
      <c r="C5919" s="17"/>
      <c r="D5919" s="16" t="s">
        <v>14173</v>
      </c>
      <c r="E5919" s="50" t="s">
        <v>4976</v>
      </c>
      <c r="F5919" s="43" t="s">
        <v>14201</v>
      </c>
      <c r="G5919" s="43" t="s">
        <v>1559</v>
      </c>
      <c r="H5919" s="43" t="s">
        <v>1749</v>
      </c>
      <c r="J5919" s="17" t="str">
        <f t="shared" si="46"/>
        <v>1 November 1819</v>
      </c>
      <c r="K5919" s="51">
        <f t="shared" si="47"/>
        <v>335964</v>
      </c>
    </row>
    <row r="5920" spans="1:11" ht="15" customHeight="1" x14ac:dyDescent="0.2">
      <c r="A5920" s="17" t="s">
        <v>14172</v>
      </c>
      <c r="B5920" s="17"/>
      <c r="C5920" s="17"/>
      <c r="D5920" s="16" t="s">
        <v>14173</v>
      </c>
      <c r="E5920" s="50" t="s">
        <v>4976</v>
      </c>
      <c r="F5920" s="43" t="s">
        <v>14202</v>
      </c>
      <c r="G5920" s="43" t="s">
        <v>1559</v>
      </c>
      <c r="H5920" s="43" t="s">
        <v>14203</v>
      </c>
      <c r="J5920" s="17" t="str">
        <f t="shared" si="46"/>
        <v>1 November 1819</v>
      </c>
      <c r="K5920" s="51">
        <f t="shared" si="47"/>
        <v>335964</v>
      </c>
    </row>
    <row r="5921" spans="1:11" ht="15" customHeight="1" x14ac:dyDescent="0.2">
      <c r="A5921" s="17" t="s">
        <v>14172</v>
      </c>
      <c r="B5921" s="17" t="b">
        <v>1</v>
      </c>
      <c r="C5921" s="17"/>
      <c r="D5921" s="16" t="s">
        <v>14173</v>
      </c>
      <c r="E5921" s="50" t="s">
        <v>4976</v>
      </c>
      <c r="F5921" s="43" t="s">
        <v>14204</v>
      </c>
      <c r="G5921" s="43" t="s">
        <v>1559</v>
      </c>
      <c r="H5921" s="43" t="s">
        <v>3474</v>
      </c>
      <c r="J5921" s="17" t="str">
        <f t="shared" si="46"/>
        <v>1 November 1819</v>
      </c>
      <c r="K5921" s="51">
        <f t="shared" si="47"/>
        <v>335964</v>
      </c>
    </row>
    <row r="5922" spans="1:11" ht="15" customHeight="1" x14ac:dyDescent="0.2">
      <c r="A5922" s="17" t="s">
        <v>14172</v>
      </c>
      <c r="B5922" s="17" t="b">
        <v>1</v>
      </c>
      <c r="C5922" s="17"/>
      <c r="D5922" s="16" t="s">
        <v>14173</v>
      </c>
      <c r="E5922" s="50" t="s">
        <v>4976</v>
      </c>
      <c r="F5922" s="43" t="s">
        <v>14205</v>
      </c>
      <c r="G5922" s="43" t="s">
        <v>1559</v>
      </c>
      <c r="H5922" s="43" t="s">
        <v>2392</v>
      </c>
      <c r="J5922" s="17" t="str">
        <f t="shared" si="46"/>
        <v>1 November 1819</v>
      </c>
      <c r="K5922" s="51">
        <f t="shared" si="47"/>
        <v>335964</v>
      </c>
    </row>
    <row r="5923" spans="1:11" ht="15" customHeight="1" x14ac:dyDescent="0.2">
      <c r="A5923" s="17" t="s">
        <v>14172</v>
      </c>
      <c r="B5923" s="17"/>
      <c r="C5923" s="17"/>
      <c r="D5923" s="16" t="s">
        <v>14173</v>
      </c>
      <c r="E5923" s="50" t="s">
        <v>4976</v>
      </c>
      <c r="F5923" s="43" t="s">
        <v>11383</v>
      </c>
      <c r="G5923" s="43" t="s">
        <v>1559</v>
      </c>
      <c r="H5923" s="43" t="s">
        <v>2403</v>
      </c>
      <c r="J5923" s="17" t="str">
        <f t="shared" si="46"/>
        <v>1 November 1819</v>
      </c>
      <c r="K5923" s="51">
        <f t="shared" si="47"/>
        <v>335964</v>
      </c>
    </row>
    <row r="5924" spans="1:11" ht="15" customHeight="1" x14ac:dyDescent="0.2">
      <c r="A5924" s="17" t="s">
        <v>14172</v>
      </c>
      <c r="B5924" s="17"/>
      <c r="C5924" s="17"/>
      <c r="D5924" s="16" t="s">
        <v>14173</v>
      </c>
      <c r="E5924" s="50" t="s">
        <v>4976</v>
      </c>
      <c r="F5924" s="43" t="s">
        <v>14206</v>
      </c>
      <c r="G5924" s="43" t="s">
        <v>1559</v>
      </c>
      <c r="H5924" s="43" t="s">
        <v>2808</v>
      </c>
      <c r="J5924" s="17" t="str">
        <f t="shared" si="46"/>
        <v>1 November 1819</v>
      </c>
      <c r="K5924" s="51">
        <f t="shared" si="47"/>
        <v>335964</v>
      </c>
    </row>
    <row r="5925" spans="1:11" ht="15" customHeight="1" x14ac:dyDescent="0.2">
      <c r="A5925" s="17" t="s">
        <v>14172</v>
      </c>
      <c r="B5925" s="17" t="b">
        <v>1</v>
      </c>
      <c r="C5925" s="17"/>
      <c r="D5925" s="16" t="s">
        <v>14173</v>
      </c>
      <c r="E5925" s="50" t="s">
        <v>4976</v>
      </c>
      <c r="F5925" s="43" t="s">
        <v>14207</v>
      </c>
      <c r="G5925" s="43" t="s">
        <v>1559</v>
      </c>
      <c r="H5925" s="43" t="s">
        <v>4029</v>
      </c>
      <c r="J5925" s="17" t="str">
        <f t="shared" si="46"/>
        <v>1 November 1819</v>
      </c>
      <c r="K5925" s="51">
        <f t="shared" si="47"/>
        <v>335964</v>
      </c>
    </row>
    <row r="5926" spans="1:11" ht="15" customHeight="1" x14ac:dyDescent="0.2">
      <c r="A5926" s="17" t="s">
        <v>14172</v>
      </c>
      <c r="B5926" s="17" t="b">
        <v>1</v>
      </c>
      <c r="C5926" s="17"/>
      <c r="D5926" s="16" t="s">
        <v>14173</v>
      </c>
      <c r="E5926" s="50" t="s">
        <v>4992</v>
      </c>
      <c r="F5926" s="43" t="s">
        <v>14208</v>
      </c>
      <c r="G5926" s="43" t="s">
        <v>1559</v>
      </c>
      <c r="H5926" s="43" t="s">
        <v>8750</v>
      </c>
      <c r="J5926" s="17" t="str">
        <f t="shared" si="46"/>
        <v>1 November 1819</v>
      </c>
      <c r="K5926" s="51">
        <f t="shared" si="47"/>
        <v>335964</v>
      </c>
    </row>
    <row r="5927" spans="1:11" ht="15" customHeight="1" x14ac:dyDescent="0.2">
      <c r="A5927" s="17" t="s">
        <v>14172</v>
      </c>
      <c r="B5927" s="17"/>
      <c r="C5927" s="17"/>
      <c r="D5927" s="16" t="s">
        <v>14173</v>
      </c>
      <c r="E5927" s="50" t="s">
        <v>4992</v>
      </c>
      <c r="F5927" s="43" t="s">
        <v>14209</v>
      </c>
      <c r="G5927" s="43" t="s">
        <v>1559</v>
      </c>
      <c r="H5927" s="43" t="s">
        <v>10829</v>
      </c>
      <c r="J5927" s="17" t="str">
        <f t="shared" si="46"/>
        <v>1 November 1819</v>
      </c>
      <c r="K5927" s="51">
        <f t="shared" si="47"/>
        <v>335964</v>
      </c>
    </row>
    <row r="5928" spans="1:11" ht="15" customHeight="1" x14ac:dyDescent="0.2">
      <c r="A5928" s="17" t="s">
        <v>14172</v>
      </c>
      <c r="B5928" s="17"/>
      <c r="C5928" s="17"/>
      <c r="D5928" s="16" t="s">
        <v>14173</v>
      </c>
      <c r="E5928" s="50" t="s">
        <v>4992</v>
      </c>
      <c r="F5928" s="43" t="s">
        <v>14210</v>
      </c>
      <c r="G5928" s="43" t="s">
        <v>1559</v>
      </c>
      <c r="H5928" s="43" t="s">
        <v>8445</v>
      </c>
      <c r="J5928" s="17" t="str">
        <f t="shared" si="46"/>
        <v>1 November 1819</v>
      </c>
      <c r="K5928" s="51">
        <f t="shared" si="47"/>
        <v>335964</v>
      </c>
    </row>
    <row r="5929" spans="1:11" ht="15" customHeight="1" x14ac:dyDescent="0.2">
      <c r="A5929" s="17" t="s">
        <v>14172</v>
      </c>
      <c r="B5929" s="17" t="b">
        <v>1</v>
      </c>
      <c r="C5929" s="17"/>
      <c r="D5929" s="16" t="s">
        <v>14173</v>
      </c>
      <c r="E5929" s="50" t="s">
        <v>4992</v>
      </c>
      <c r="F5929" s="43" t="s">
        <v>14211</v>
      </c>
      <c r="G5929" s="43" t="s">
        <v>1559</v>
      </c>
      <c r="H5929" s="43" t="s">
        <v>14212</v>
      </c>
      <c r="J5929" s="17" t="str">
        <f t="shared" si="46"/>
        <v>1 November 1819</v>
      </c>
      <c r="K5929" s="51">
        <f t="shared" si="47"/>
        <v>335964</v>
      </c>
    </row>
    <row r="5930" spans="1:11" ht="15" customHeight="1" x14ac:dyDescent="0.2">
      <c r="A5930" s="17" t="s">
        <v>14172</v>
      </c>
      <c r="B5930" s="17"/>
      <c r="C5930" s="17"/>
      <c r="D5930" s="16" t="s">
        <v>14173</v>
      </c>
      <c r="E5930" s="50" t="s">
        <v>4992</v>
      </c>
      <c r="F5930" s="43" t="s">
        <v>14213</v>
      </c>
      <c r="G5930" s="43" t="s">
        <v>1559</v>
      </c>
      <c r="H5930" s="43" t="s">
        <v>3285</v>
      </c>
      <c r="J5930" s="17" t="str">
        <f t="shared" si="46"/>
        <v>1 November 1819</v>
      </c>
      <c r="K5930" s="51">
        <f t="shared" si="47"/>
        <v>335964</v>
      </c>
    </row>
    <row r="5931" spans="1:11" ht="15" customHeight="1" x14ac:dyDescent="0.2">
      <c r="A5931" s="17" t="s">
        <v>14172</v>
      </c>
      <c r="B5931" s="17"/>
      <c r="C5931" s="17"/>
      <c r="D5931" s="16" t="s">
        <v>14173</v>
      </c>
      <c r="E5931" s="50" t="s">
        <v>4992</v>
      </c>
      <c r="F5931" s="43" t="s">
        <v>14214</v>
      </c>
      <c r="G5931" s="43" t="s">
        <v>1559</v>
      </c>
      <c r="H5931" s="43" t="s">
        <v>9293</v>
      </c>
      <c r="J5931" s="17" t="str">
        <f t="shared" si="46"/>
        <v>1 November 1819</v>
      </c>
      <c r="K5931" s="51">
        <f t="shared" si="47"/>
        <v>335964</v>
      </c>
    </row>
    <row r="5932" spans="1:11" ht="15" customHeight="1" x14ac:dyDescent="0.2">
      <c r="A5932" s="17" t="s">
        <v>14172</v>
      </c>
      <c r="B5932" s="17" t="b">
        <v>1</v>
      </c>
      <c r="C5932" s="17"/>
      <c r="D5932" s="16" t="s">
        <v>14173</v>
      </c>
      <c r="E5932" s="50" t="s">
        <v>4992</v>
      </c>
      <c r="F5932" s="43" t="s">
        <v>14215</v>
      </c>
      <c r="G5932" s="43" t="s">
        <v>1559</v>
      </c>
      <c r="H5932" s="43" t="s">
        <v>14216</v>
      </c>
      <c r="J5932" s="17" t="str">
        <f t="shared" si="46"/>
        <v>1 November 1819</v>
      </c>
      <c r="K5932" s="51">
        <f t="shared" si="47"/>
        <v>335964</v>
      </c>
    </row>
    <row r="5933" spans="1:11" ht="15" customHeight="1" x14ac:dyDescent="0.2">
      <c r="A5933" s="17" t="s">
        <v>14172</v>
      </c>
      <c r="B5933" s="17" t="b">
        <v>1</v>
      </c>
      <c r="C5933" s="17"/>
      <c r="D5933" s="16" t="s">
        <v>14173</v>
      </c>
      <c r="E5933" s="50" t="s">
        <v>4992</v>
      </c>
      <c r="F5933" s="43" t="s">
        <v>14217</v>
      </c>
      <c r="G5933" s="43" t="s">
        <v>1559</v>
      </c>
      <c r="H5933" s="43" t="s">
        <v>14218</v>
      </c>
      <c r="J5933" s="17" t="str">
        <f t="shared" si="46"/>
        <v>1 November 1819</v>
      </c>
      <c r="K5933" s="51">
        <f t="shared" si="47"/>
        <v>335964</v>
      </c>
    </row>
    <row r="5934" spans="1:11" ht="15" customHeight="1" x14ac:dyDescent="0.2">
      <c r="A5934" s="17" t="s">
        <v>14172</v>
      </c>
      <c r="B5934" s="17"/>
      <c r="C5934" s="17"/>
      <c r="D5934" s="16" t="s">
        <v>14173</v>
      </c>
      <c r="E5934" s="50" t="s">
        <v>4992</v>
      </c>
      <c r="F5934" s="43" t="s">
        <v>14219</v>
      </c>
      <c r="G5934" s="43" t="s">
        <v>1559</v>
      </c>
      <c r="H5934" s="43" t="s">
        <v>3954</v>
      </c>
      <c r="J5934" s="17" t="str">
        <f t="shared" si="46"/>
        <v>1 November 1819</v>
      </c>
      <c r="K5934" s="51">
        <f t="shared" si="47"/>
        <v>335964</v>
      </c>
    </row>
    <row r="5935" spans="1:11" ht="15" customHeight="1" x14ac:dyDescent="0.2">
      <c r="A5935" s="17" t="s">
        <v>14172</v>
      </c>
      <c r="B5935" s="17"/>
      <c r="C5935" s="17"/>
      <c r="D5935" s="16" t="s">
        <v>14173</v>
      </c>
      <c r="E5935" s="50" t="s">
        <v>4992</v>
      </c>
      <c r="F5935" s="43" t="s">
        <v>14220</v>
      </c>
      <c r="G5935" s="43" t="s">
        <v>1559</v>
      </c>
      <c r="H5935" s="43" t="s">
        <v>4006</v>
      </c>
      <c r="J5935" s="17" t="str">
        <f t="shared" si="46"/>
        <v>1 November 1819</v>
      </c>
      <c r="K5935" s="51">
        <f t="shared" si="47"/>
        <v>335964</v>
      </c>
    </row>
    <row r="5936" spans="1:11" ht="15" customHeight="1" x14ac:dyDescent="0.2">
      <c r="A5936" s="17" t="s">
        <v>14172</v>
      </c>
      <c r="B5936" s="17"/>
      <c r="C5936" s="17"/>
      <c r="D5936" s="16" t="s">
        <v>14173</v>
      </c>
      <c r="E5936" s="50" t="s">
        <v>5092</v>
      </c>
      <c r="F5936" s="43" t="s">
        <v>14221</v>
      </c>
      <c r="G5936" s="43" t="s">
        <v>3096</v>
      </c>
      <c r="H5936" s="43" t="s">
        <v>10201</v>
      </c>
      <c r="J5936" s="17" t="str">
        <f t="shared" si="46"/>
        <v>23 December 1819</v>
      </c>
      <c r="K5936" s="51">
        <f t="shared" si="47"/>
        <v>336016</v>
      </c>
    </row>
    <row r="5937" spans="1:11" ht="15" customHeight="1" x14ac:dyDescent="0.2">
      <c r="A5937" s="17" t="s">
        <v>14172</v>
      </c>
      <c r="B5937" s="17"/>
      <c r="C5937" s="17"/>
      <c r="D5937" s="16" t="s">
        <v>14173</v>
      </c>
      <c r="E5937" s="50" t="s">
        <v>4954</v>
      </c>
      <c r="F5937" s="43" t="s">
        <v>14189</v>
      </c>
      <c r="G5937" s="43" t="s">
        <v>8672</v>
      </c>
      <c r="H5937" s="43" t="s">
        <v>14222</v>
      </c>
      <c r="J5937" s="17" t="str">
        <f t="shared" si="46"/>
        <v>20 January 1820</v>
      </c>
      <c r="K5937" s="51">
        <f t="shared" si="47"/>
        <v>336044</v>
      </c>
    </row>
    <row r="5938" spans="1:11" ht="15" customHeight="1" x14ac:dyDescent="0.2">
      <c r="A5938" s="17" t="s">
        <v>14172</v>
      </c>
      <c r="B5938" s="17"/>
      <c r="C5938" s="17"/>
      <c r="D5938" s="16" t="s">
        <v>14173</v>
      </c>
      <c r="E5938" s="50" t="s">
        <v>7193</v>
      </c>
      <c r="F5938" s="43" t="s">
        <v>14223</v>
      </c>
      <c r="G5938" s="43" t="s">
        <v>1559</v>
      </c>
      <c r="H5938" s="43" t="s">
        <v>9260</v>
      </c>
      <c r="J5938" s="17" t="str">
        <f t="shared" si="46"/>
        <v>1 November 1819</v>
      </c>
      <c r="K5938" s="51">
        <f t="shared" si="47"/>
        <v>335964</v>
      </c>
    </row>
    <row r="5939" spans="1:11" ht="15" customHeight="1" x14ac:dyDescent="0.2">
      <c r="A5939" s="17" t="s">
        <v>14172</v>
      </c>
      <c r="B5939" s="17" t="b">
        <v>1</v>
      </c>
      <c r="C5939" s="17"/>
      <c r="D5939" s="16" t="s">
        <v>14173</v>
      </c>
      <c r="E5939" s="50" t="s">
        <v>7196</v>
      </c>
      <c r="F5939" s="43" t="s">
        <v>14224</v>
      </c>
      <c r="G5939" s="43" t="s">
        <v>1559</v>
      </c>
      <c r="H5939" s="43" t="s">
        <v>7294</v>
      </c>
      <c r="J5939" s="17" t="str">
        <f t="shared" si="46"/>
        <v>1 November 1819</v>
      </c>
      <c r="K5939" s="51">
        <f t="shared" si="47"/>
        <v>335964</v>
      </c>
    </row>
    <row r="5940" spans="1:11" ht="15" customHeight="1" x14ac:dyDescent="0.2">
      <c r="A5940" s="17" t="s">
        <v>14172</v>
      </c>
      <c r="B5940" s="17"/>
      <c r="C5940" s="17"/>
      <c r="D5940" s="16" t="s">
        <v>14173</v>
      </c>
      <c r="E5940" s="50" t="s">
        <v>7196</v>
      </c>
      <c r="F5940" s="43" t="s">
        <v>14225</v>
      </c>
      <c r="G5940" s="43" t="s">
        <v>1559</v>
      </c>
      <c r="H5940" s="43" t="s">
        <v>7504</v>
      </c>
      <c r="J5940" s="17" t="str">
        <f t="shared" si="46"/>
        <v>1 November 1819</v>
      </c>
      <c r="K5940" s="51">
        <f t="shared" si="47"/>
        <v>335964</v>
      </c>
    </row>
    <row r="5941" spans="1:11" ht="15" customHeight="1" x14ac:dyDescent="0.2">
      <c r="A5941" s="17" t="s">
        <v>14226</v>
      </c>
      <c r="B5941" s="17"/>
      <c r="C5941" s="17"/>
      <c r="D5941" s="16" t="s">
        <v>14227</v>
      </c>
      <c r="E5941" s="50" t="s">
        <v>1223</v>
      </c>
      <c r="F5941" s="43" t="s">
        <v>14228</v>
      </c>
      <c r="G5941" s="43" t="s">
        <v>1559</v>
      </c>
      <c r="H5941" s="43" t="s">
        <v>12688</v>
      </c>
      <c r="J5941" s="17" t="str">
        <f t="shared" si="46"/>
        <v>1 November 1819</v>
      </c>
      <c r="K5941" s="51">
        <f t="shared" si="47"/>
        <v>335964</v>
      </c>
    </row>
    <row r="5942" spans="1:11" ht="15" customHeight="1" x14ac:dyDescent="0.2">
      <c r="A5942" s="17" t="s">
        <v>14226</v>
      </c>
      <c r="B5942" s="17"/>
      <c r="C5942" s="17"/>
      <c r="D5942" s="16" t="s">
        <v>14227</v>
      </c>
      <c r="E5942" s="50" t="s">
        <v>2002</v>
      </c>
      <c r="F5942" s="43" t="s">
        <v>2328</v>
      </c>
      <c r="G5942" s="43" t="s">
        <v>1559</v>
      </c>
      <c r="H5942" s="43" t="s">
        <v>2329</v>
      </c>
      <c r="J5942" s="17" t="str">
        <f t="shared" si="46"/>
        <v>1 November 1819</v>
      </c>
      <c r="K5942" s="51">
        <f t="shared" si="47"/>
        <v>335964</v>
      </c>
    </row>
    <row r="5943" spans="1:11" ht="15" customHeight="1" x14ac:dyDescent="0.2">
      <c r="A5943" s="17" t="s">
        <v>14226</v>
      </c>
      <c r="B5943" s="17"/>
      <c r="C5943" s="17"/>
      <c r="D5943" s="16" t="s">
        <v>14227</v>
      </c>
      <c r="E5943" s="50" t="s">
        <v>4964</v>
      </c>
      <c r="F5943" s="43" t="s">
        <v>3196</v>
      </c>
      <c r="G5943" s="43" t="s">
        <v>1559</v>
      </c>
      <c r="H5943" s="43" t="s">
        <v>185</v>
      </c>
      <c r="J5943" s="17" t="str">
        <f t="shared" si="46"/>
        <v>1 November 1819</v>
      </c>
      <c r="K5943" s="51">
        <f t="shared" si="47"/>
        <v>335964</v>
      </c>
    </row>
    <row r="5944" spans="1:11" ht="15" customHeight="1" x14ac:dyDescent="0.2">
      <c r="A5944" s="17" t="s">
        <v>14226</v>
      </c>
      <c r="B5944" s="17"/>
      <c r="C5944" s="17"/>
      <c r="D5944" s="16" t="s">
        <v>14227</v>
      </c>
      <c r="E5944" s="50" t="s">
        <v>4966</v>
      </c>
      <c r="F5944" s="43" t="s">
        <v>2899</v>
      </c>
      <c r="G5944" s="43" t="s">
        <v>1559</v>
      </c>
      <c r="H5944" s="43" t="s">
        <v>5090</v>
      </c>
      <c r="J5944" s="17" t="str">
        <f t="shared" si="46"/>
        <v>1 November 1819</v>
      </c>
      <c r="K5944" s="51">
        <f t="shared" si="47"/>
        <v>335964</v>
      </c>
    </row>
    <row r="5945" spans="1:11" ht="15" customHeight="1" x14ac:dyDescent="0.2">
      <c r="A5945" s="17" t="s">
        <v>14226</v>
      </c>
      <c r="B5945" s="17" t="b">
        <v>1</v>
      </c>
      <c r="C5945" s="17"/>
      <c r="D5945" s="16" t="s">
        <v>14227</v>
      </c>
      <c r="E5945" s="50" t="s">
        <v>4966</v>
      </c>
      <c r="F5945" s="43" t="s">
        <v>14229</v>
      </c>
      <c r="G5945" s="43" t="s">
        <v>1559</v>
      </c>
      <c r="H5945" s="43" t="s">
        <v>14230</v>
      </c>
      <c r="J5945" s="17" t="str">
        <f t="shared" si="46"/>
        <v>1 November 1819</v>
      </c>
      <c r="K5945" s="51">
        <f t="shared" si="47"/>
        <v>335964</v>
      </c>
    </row>
    <row r="5946" spans="1:11" ht="15" customHeight="1" x14ac:dyDescent="0.2">
      <c r="A5946" s="17" t="s">
        <v>14226</v>
      </c>
      <c r="B5946" s="17" t="b">
        <v>1</v>
      </c>
      <c r="C5946" s="17"/>
      <c r="D5946" s="16" t="s">
        <v>14227</v>
      </c>
      <c r="E5946" s="50" t="s">
        <v>4966</v>
      </c>
      <c r="F5946" s="43" t="s">
        <v>14231</v>
      </c>
      <c r="G5946" s="43" t="s">
        <v>1559</v>
      </c>
      <c r="H5946" s="43" t="s">
        <v>14232</v>
      </c>
      <c r="J5946" s="17" t="str">
        <f t="shared" si="46"/>
        <v>1 November 1819</v>
      </c>
      <c r="K5946" s="51">
        <f t="shared" si="47"/>
        <v>335964</v>
      </c>
    </row>
    <row r="5947" spans="1:11" ht="15" customHeight="1" x14ac:dyDescent="0.2">
      <c r="A5947" s="17" t="s">
        <v>14226</v>
      </c>
      <c r="B5947" s="17"/>
      <c r="C5947" s="17"/>
      <c r="D5947" s="16" t="s">
        <v>14227</v>
      </c>
      <c r="E5947" s="50" t="s">
        <v>4966</v>
      </c>
      <c r="F5947" s="43" t="s">
        <v>14233</v>
      </c>
      <c r="G5947" s="43" t="s">
        <v>1559</v>
      </c>
      <c r="H5947" s="43" t="s">
        <v>11183</v>
      </c>
      <c r="J5947" s="17" t="str">
        <f t="shared" si="46"/>
        <v>1 November 1819</v>
      </c>
      <c r="K5947" s="51">
        <f t="shared" si="47"/>
        <v>335964</v>
      </c>
    </row>
    <row r="5948" spans="1:11" ht="15" customHeight="1" x14ac:dyDescent="0.2">
      <c r="A5948" s="17" t="s">
        <v>14226</v>
      </c>
      <c r="B5948" s="17"/>
      <c r="C5948" s="17"/>
      <c r="D5948" s="16" t="s">
        <v>14227</v>
      </c>
      <c r="E5948" s="50" t="s">
        <v>4966</v>
      </c>
      <c r="F5948" s="43" t="s">
        <v>14234</v>
      </c>
      <c r="G5948" s="43" t="s">
        <v>1559</v>
      </c>
      <c r="H5948" s="43" t="s">
        <v>14235</v>
      </c>
      <c r="J5948" s="17" t="str">
        <f t="shared" si="46"/>
        <v>1 November 1819</v>
      </c>
      <c r="K5948" s="51">
        <f t="shared" si="47"/>
        <v>335964</v>
      </c>
    </row>
    <row r="5949" spans="1:11" ht="15" customHeight="1" x14ac:dyDescent="0.2">
      <c r="A5949" s="17" t="s">
        <v>14226</v>
      </c>
      <c r="B5949" s="17"/>
      <c r="C5949" s="17"/>
      <c r="D5949" s="16" t="s">
        <v>14227</v>
      </c>
      <c r="E5949" s="50" t="s">
        <v>4966</v>
      </c>
      <c r="F5949" s="43" t="s">
        <v>14236</v>
      </c>
      <c r="G5949" s="43" t="s">
        <v>1559</v>
      </c>
      <c r="H5949" s="43" t="s">
        <v>10540</v>
      </c>
      <c r="J5949" s="17" t="str">
        <f t="shared" si="46"/>
        <v>1 November 1819</v>
      </c>
      <c r="K5949" s="51">
        <f t="shared" si="47"/>
        <v>335964</v>
      </c>
    </row>
    <row r="5950" spans="1:11" ht="15" customHeight="1" x14ac:dyDescent="0.2">
      <c r="A5950" s="17" t="s">
        <v>14226</v>
      </c>
      <c r="B5950" s="17"/>
      <c r="C5950" s="17"/>
      <c r="D5950" s="16" t="s">
        <v>14227</v>
      </c>
      <c r="E5950" s="50" t="s">
        <v>4966</v>
      </c>
      <c r="F5950" s="43" t="s">
        <v>14237</v>
      </c>
      <c r="G5950" s="43" t="s">
        <v>1559</v>
      </c>
      <c r="H5950" s="43" t="s">
        <v>2147</v>
      </c>
      <c r="J5950" s="17" t="str">
        <f t="shared" si="46"/>
        <v>1 November 1819</v>
      </c>
      <c r="K5950" s="51">
        <f t="shared" si="47"/>
        <v>335964</v>
      </c>
    </row>
    <row r="5951" spans="1:11" ht="15" customHeight="1" x14ac:dyDescent="0.2">
      <c r="A5951" s="17" t="s">
        <v>14226</v>
      </c>
      <c r="B5951" s="17" t="b">
        <v>1</v>
      </c>
      <c r="C5951" s="17"/>
      <c r="D5951" s="16" t="s">
        <v>14227</v>
      </c>
      <c r="E5951" s="50" t="s">
        <v>4966</v>
      </c>
      <c r="F5951" s="43" t="s">
        <v>14238</v>
      </c>
      <c r="G5951" s="43" t="s">
        <v>1559</v>
      </c>
      <c r="H5951" s="43" t="s">
        <v>3462</v>
      </c>
      <c r="J5951" s="17" t="str">
        <f t="shared" si="46"/>
        <v>1 November 1819</v>
      </c>
      <c r="K5951" s="51">
        <f t="shared" si="47"/>
        <v>335964</v>
      </c>
    </row>
    <row r="5952" spans="1:11" ht="15" customHeight="1" x14ac:dyDescent="0.2">
      <c r="A5952" s="17" t="s">
        <v>14226</v>
      </c>
      <c r="B5952" s="17" t="b">
        <v>1</v>
      </c>
      <c r="C5952" s="17"/>
      <c r="D5952" s="16" t="s">
        <v>14227</v>
      </c>
      <c r="E5952" s="50" t="s">
        <v>4966</v>
      </c>
      <c r="F5952" s="43" t="s">
        <v>14239</v>
      </c>
      <c r="G5952" s="43" t="s">
        <v>1559</v>
      </c>
      <c r="H5952" s="43" t="s">
        <v>2327</v>
      </c>
      <c r="J5952" s="17" t="str">
        <f t="shared" si="46"/>
        <v>1 November 1819</v>
      </c>
      <c r="K5952" s="51">
        <f t="shared" si="47"/>
        <v>335964</v>
      </c>
    </row>
    <row r="5953" spans="1:11" ht="15" customHeight="1" x14ac:dyDescent="0.2">
      <c r="A5953" s="17" t="s">
        <v>14226</v>
      </c>
      <c r="B5953" s="17"/>
      <c r="C5953" s="17"/>
      <c r="D5953" s="16" t="s">
        <v>14227</v>
      </c>
      <c r="E5953" s="50" t="s">
        <v>4966</v>
      </c>
      <c r="F5953" s="43" t="s">
        <v>14240</v>
      </c>
      <c r="G5953" s="43" t="s">
        <v>1559</v>
      </c>
      <c r="H5953" s="43" t="s">
        <v>7711</v>
      </c>
      <c r="J5953" s="17" t="str">
        <f t="shared" si="46"/>
        <v>1 November 1819</v>
      </c>
      <c r="K5953" s="51">
        <f t="shared" si="47"/>
        <v>335964</v>
      </c>
    </row>
    <row r="5954" spans="1:11" ht="15" customHeight="1" x14ac:dyDescent="0.2">
      <c r="A5954" s="17" t="s">
        <v>14226</v>
      </c>
      <c r="B5954" s="17" t="b">
        <v>1</v>
      </c>
      <c r="C5954" s="17"/>
      <c r="D5954" s="16" t="s">
        <v>14227</v>
      </c>
      <c r="E5954" s="50" t="s">
        <v>4976</v>
      </c>
      <c r="F5954" s="43" t="s">
        <v>14241</v>
      </c>
      <c r="G5954" s="43" t="s">
        <v>1559</v>
      </c>
      <c r="H5954" s="43" t="s">
        <v>14242</v>
      </c>
      <c r="J5954" s="17" t="str">
        <f t="shared" si="46"/>
        <v>1 November 1819</v>
      </c>
      <c r="K5954" s="51">
        <f t="shared" si="47"/>
        <v>335964</v>
      </c>
    </row>
    <row r="5955" spans="1:11" ht="15" customHeight="1" x14ac:dyDescent="0.2">
      <c r="A5955" s="17" t="s">
        <v>14226</v>
      </c>
      <c r="B5955" s="17" t="b">
        <v>1</v>
      </c>
      <c r="C5955" s="17"/>
      <c r="D5955" s="16" t="s">
        <v>14227</v>
      </c>
      <c r="E5955" s="50" t="s">
        <v>4976</v>
      </c>
      <c r="F5955" s="43" t="s">
        <v>12836</v>
      </c>
      <c r="G5955" s="43" t="s">
        <v>1559</v>
      </c>
      <c r="H5955" s="43" t="s">
        <v>14243</v>
      </c>
      <c r="J5955" s="17" t="str">
        <f t="shared" si="46"/>
        <v>1 November 1819</v>
      </c>
      <c r="K5955" s="51">
        <f t="shared" si="47"/>
        <v>335964</v>
      </c>
    </row>
    <row r="5956" spans="1:11" ht="15" customHeight="1" x14ac:dyDescent="0.2">
      <c r="A5956" s="17" t="s">
        <v>14226</v>
      </c>
      <c r="B5956" s="17" t="b">
        <v>1</v>
      </c>
      <c r="C5956" s="17"/>
      <c r="D5956" s="16" t="s">
        <v>14227</v>
      </c>
      <c r="E5956" s="50" t="s">
        <v>4976</v>
      </c>
      <c r="F5956" s="43" t="s">
        <v>14244</v>
      </c>
      <c r="G5956" s="43" t="s">
        <v>1559</v>
      </c>
      <c r="H5956" s="43" t="s">
        <v>14245</v>
      </c>
      <c r="J5956" s="17" t="str">
        <f t="shared" si="46"/>
        <v>1 November 1819</v>
      </c>
      <c r="K5956" s="51">
        <f t="shared" si="47"/>
        <v>335964</v>
      </c>
    </row>
    <row r="5957" spans="1:11" ht="15" customHeight="1" x14ac:dyDescent="0.2">
      <c r="A5957" s="17" t="s">
        <v>14226</v>
      </c>
      <c r="B5957" s="17" t="b">
        <v>1</v>
      </c>
      <c r="C5957" s="17"/>
      <c r="D5957" s="16" t="s">
        <v>14227</v>
      </c>
      <c r="E5957" s="50" t="s">
        <v>4976</v>
      </c>
      <c r="F5957" s="43" t="s">
        <v>1790</v>
      </c>
      <c r="G5957" s="43" t="s">
        <v>1559</v>
      </c>
      <c r="H5957" s="43" t="s">
        <v>14246</v>
      </c>
      <c r="J5957" s="17" t="str">
        <f t="shared" si="46"/>
        <v>1 November 1819</v>
      </c>
      <c r="K5957" s="51">
        <f t="shared" si="47"/>
        <v>335964</v>
      </c>
    </row>
    <row r="5958" spans="1:11" ht="15" customHeight="1" x14ac:dyDescent="0.2">
      <c r="A5958" s="17" t="s">
        <v>14226</v>
      </c>
      <c r="B5958" s="17" t="b">
        <v>1</v>
      </c>
      <c r="C5958" s="17"/>
      <c r="D5958" s="16" t="s">
        <v>14227</v>
      </c>
      <c r="E5958" s="50" t="s">
        <v>4976</v>
      </c>
      <c r="F5958" s="43" t="s">
        <v>7408</v>
      </c>
      <c r="G5958" s="43" t="s">
        <v>1559</v>
      </c>
      <c r="H5958" s="43" t="s">
        <v>13768</v>
      </c>
      <c r="J5958" s="17" t="str">
        <f t="shared" si="46"/>
        <v>1 November 1819</v>
      </c>
      <c r="K5958" s="51">
        <f t="shared" si="47"/>
        <v>335964</v>
      </c>
    </row>
    <row r="5959" spans="1:11" ht="15" customHeight="1" x14ac:dyDescent="0.2">
      <c r="A5959" s="17" t="s">
        <v>14226</v>
      </c>
      <c r="B5959" s="17" t="b">
        <v>1</v>
      </c>
      <c r="C5959" s="17"/>
      <c r="D5959" s="16" t="s">
        <v>14227</v>
      </c>
      <c r="E5959" s="50" t="s">
        <v>4976</v>
      </c>
      <c r="F5959" s="43" t="s">
        <v>10696</v>
      </c>
      <c r="G5959" s="43" t="s">
        <v>1559</v>
      </c>
      <c r="H5959" s="43" t="s">
        <v>13385</v>
      </c>
      <c r="J5959" s="17" t="str">
        <f t="shared" si="46"/>
        <v>1 November 1819</v>
      </c>
      <c r="K5959" s="51">
        <f t="shared" si="47"/>
        <v>335964</v>
      </c>
    </row>
    <row r="5960" spans="1:11" ht="15" customHeight="1" x14ac:dyDescent="0.2">
      <c r="A5960" s="17" t="s">
        <v>14226</v>
      </c>
      <c r="B5960" s="17"/>
      <c r="C5960" s="17"/>
      <c r="D5960" s="16" t="s">
        <v>14227</v>
      </c>
      <c r="E5960" s="50" t="s">
        <v>4976</v>
      </c>
      <c r="F5960" s="43" t="s">
        <v>2785</v>
      </c>
      <c r="G5960" s="43" t="s">
        <v>1559</v>
      </c>
      <c r="H5960" s="43" t="s">
        <v>9597</v>
      </c>
      <c r="J5960" s="17" t="str">
        <f t="shared" si="46"/>
        <v>1 November 1819</v>
      </c>
      <c r="K5960" s="51">
        <f t="shared" si="47"/>
        <v>335964</v>
      </c>
    </row>
    <row r="5961" spans="1:11" ht="15" customHeight="1" x14ac:dyDescent="0.2">
      <c r="A5961" s="17" t="s">
        <v>14226</v>
      </c>
      <c r="B5961" s="17"/>
      <c r="C5961" s="17"/>
      <c r="D5961" s="16" t="s">
        <v>14227</v>
      </c>
      <c r="E5961" s="50" t="s">
        <v>4976</v>
      </c>
      <c r="F5961" s="43" t="s">
        <v>14247</v>
      </c>
      <c r="G5961" s="43" t="s">
        <v>1559</v>
      </c>
      <c r="H5961" s="43" t="s">
        <v>14248</v>
      </c>
      <c r="J5961" s="17" t="str">
        <f t="shared" si="46"/>
        <v>1 November 1819</v>
      </c>
      <c r="K5961" s="51">
        <f t="shared" si="47"/>
        <v>335964</v>
      </c>
    </row>
    <row r="5962" spans="1:11" ht="15" customHeight="1" x14ac:dyDescent="0.2">
      <c r="A5962" s="17" t="s">
        <v>14226</v>
      </c>
      <c r="B5962" s="17"/>
      <c r="C5962" s="17"/>
      <c r="D5962" s="16" t="s">
        <v>14227</v>
      </c>
      <c r="E5962" s="50" t="s">
        <v>4976</v>
      </c>
      <c r="F5962" s="43" t="s">
        <v>14249</v>
      </c>
      <c r="G5962" s="43" t="s">
        <v>1559</v>
      </c>
      <c r="H5962" s="43" t="s">
        <v>7896</v>
      </c>
      <c r="J5962" s="17" t="str">
        <f t="shared" si="46"/>
        <v>1 November 1819</v>
      </c>
      <c r="K5962" s="51">
        <f t="shared" si="47"/>
        <v>335964</v>
      </c>
    </row>
    <row r="5963" spans="1:11" ht="15" customHeight="1" x14ac:dyDescent="0.2">
      <c r="A5963" s="17" t="s">
        <v>14226</v>
      </c>
      <c r="B5963" s="17" t="b">
        <v>1</v>
      </c>
      <c r="C5963" s="17"/>
      <c r="D5963" s="16" t="s">
        <v>14227</v>
      </c>
      <c r="E5963" s="50" t="s">
        <v>4976</v>
      </c>
      <c r="F5963" s="43" t="s">
        <v>14250</v>
      </c>
      <c r="G5963" s="43" t="s">
        <v>1559</v>
      </c>
      <c r="H5963" s="43" t="s">
        <v>14251</v>
      </c>
      <c r="J5963" s="17" t="str">
        <f t="shared" si="46"/>
        <v>1 November 1819</v>
      </c>
      <c r="K5963" s="51">
        <f t="shared" si="47"/>
        <v>335964</v>
      </c>
    </row>
    <row r="5964" spans="1:11" ht="15" customHeight="1" x14ac:dyDescent="0.2">
      <c r="A5964" s="17" t="s">
        <v>14226</v>
      </c>
      <c r="B5964" s="17"/>
      <c r="C5964" s="17"/>
      <c r="D5964" s="16" t="s">
        <v>14227</v>
      </c>
      <c r="E5964" s="50" t="s">
        <v>4976</v>
      </c>
      <c r="F5964" s="43" t="s">
        <v>14252</v>
      </c>
      <c r="G5964" s="43" t="s">
        <v>1559</v>
      </c>
      <c r="H5964" s="43" t="s">
        <v>14253</v>
      </c>
      <c r="J5964" s="17" t="str">
        <f t="shared" si="46"/>
        <v>1 November 1819</v>
      </c>
      <c r="K5964" s="51">
        <f t="shared" si="47"/>
        <v>335964</v>
      </c>
    </row>
    <row r="5965" spans="1:11" ht="15" customHeight="1" x14ac:dyDescent="0.2">
      <c r="A5965" s="17" t="s">
        <v>14226</v>
      </c>
      <c r="B5965" s="17"/>
      <c r="C5965" s="17"/>
      <c r="D5965" s="16" t="s">
        <v>14227</v>
      </c>
      <c r="E5965" s="50" t="s">
        <v>4976</v>
      </c>
      <c r="F5965" s="43" t="s">
        <v>14254</v>
      </c>
      <c r="G5965" s="43" t="s">
        <v>1559</v>
      </c>
      <c r="H5965" s="43" t="s">
        <v>8445</v>
      </c>
      <c r="J5965" s="17" t="str">
        <f t="shared" si="46"/>
        <v>1 November 1819</v>
      </c>
      <c r="K5965" s="51">
        <f t="shared" si="47"/>
        <v>335964</v>
      </c>
    </row>
    <row r="5966" spans="1:11" ht="15" customHeight="1" x14ac:dyDescent="0.2">
      <c r="A5966" s="17" t="s">
        <v>14226</v>
      </c>
      <c r="B5966" s="17"/>
      <c r="C5966" s="17"/>
      <c r="D5966" s="16" t="s">
        <v>14227</v>
      </c>
      <c r="E5966" s="50" t="s">
        <v>4976</v>
      </c>
      <c r="F5966" s="43" t="s">
        <v>14255</v>
      </c>
      <c r="G5966" s="43" t="s">
        <v>1559</v>
      </c>
      <c r="H5966" s="43" t="s">
        <v>1873</v>
      </c>
      <c r="J5966" s="17" t="str">
        <f t="shared" si="46"/>
        <v>1 November 1819</v>
      </c>
      <c r="K5966" s="51">
        <f t="shared" si="47"/>
        <v>335964</v>
      </c>
    </row>
    <row r="5967" spans="1:11" ht="15" customHeight="1" x14ac:dyDescent="0.2">
      <c r="A5967" s="17" t="s">
        <v>14226</v>
      </c>
      <c r="B5967" s="17" t="b">
        <v>1</v>
      </c>
      <c r="C5967" s="17"/>
      <c r="D5967" s="16" t="s">
        <v>14227</v>
      </c>
      <c r="E5967" s="50" t="s">
        <v>4976</v>
      </c>
      <c r="F5967" s="43" t="s">
        <v>14256</v>
      </c>
      <c r="G5967" s="43" t="s">
        <v>1559</v>
      </c>
      <c r="H5967" s="43" t="s">
        <v>7662</v>
      </c>
      <c r="J5967" s="17" t="str">
        <f t="shared" si="46"/>
        <v>1 November 1819</v>
      </c>
      <c r="K5967" s="51">
        <f t="shared" si="47"/>
        <v>335964</v>
      </c>
    </row>
    <row r="5968" spans="1:11" ht="15" customHeight="1" x14ac:dyDescent="0.2">
      <c r="A5968" s="17" t="s">
        <v>14226</v>
      </c>
      <c r="B5968" s="17"/>
      <c r="C5968" s="17"/>
      <c r="D5968" s="16" t="s">
        <v>14227</v>
      </c>
      <c r="E5968" s="50" t="s">
        <v>4976</v>
      </c>
      <c r="F5968" s="43" t="s">
        <v>3530</v>
      </c>
      <c r="G5968" s="43" t="s">
        <v>1559</v>
      </c>
      <c r="H5968" s="43" t="s">
        <v>2116</v>
      </c>
      <c r="J5968" s="17" t="str">
        <f t="shared" si="46"/>
        <v>1 November 1819</v>
      </c>
      <c r="K5968" s="51">
        <f t="shared" si="47"/>
        <v>335964</v>
      </c>
    </row>
    <row r="5969" spans="1:11" ht="15" customHeight="1" x14ac:dyDescent="0.2">
      <c r="A5969" s="17" t="s">
        <v>14226</v>
      </c>
      <c r="B5969" s="17" t="b">
        <v>1</v>
      </c>
      <c r="C5969" s="17"/>
      <c r="D5969" s="16" t="s">
        <v>14227</v>
      </c>
      <c r="E5969" s="50" t="s">
        <v>4976</v>
      </c>
      <c r="F5969" s="43" t="s">
        <v>14257</v>
      </c>
      <c r="G5969" s="43" t="s">
        <v>1559</v>
      </c>
      <c r="H5969" s="43" t="s">
        <v>7679</v>
      </c>
      <c r="J5969" s="17" t="str">
        <f t="shared" si="46"/>
        <v>1 November 1819</v>
      </c>
      <c r="K5969" s="51">
        <f t="shared" si="47"/>
        <v>335964</v>
      </c>
    </row>
    <row r="5970" spans="1:11" ht="15" customHeight="1" x14ac:dyDescent="0.2">
      <c r="A5970" s="17" t="s">
        <v>14226</v>
      </c>
      <c r="B5970" s="17"/>
      <c r="C5970" s="17"/>
      <c r="D5970" s="16" t="s">
        <v>14227</v>
      </c>
      <c r="E5970" s="50" t="s">
        <v>4976</v>
      </c>
      <c r="F5970" s="43" t="s">
        <v>13785</v>
      </c>
      <c r="G5970" s="43" t="s">
        <v>1559</v>
      </c>
      <c r="H5970" s="43" t="s">
        <v>2798</v>
      </c>
      <c r="J5970" s="17" t="str">
        <f t="shared" si="46"/>
        <v>1 November 1819</v>
      </c>
      <c r="K5970" s="51">
        <f t="shared" si="47"/>
        <v>335964</v>
      </c>
    </row>
    <row r="5971" spans="1:11" ht="15" customHeight="1" x14ac:dyDescent="0.2">
      <c r="A5971" s="17" t="s">
        <v>14226</v>
      </c>
      <c r="B5971" s="17" t="b">
        <v>1</v>
      </c>
      <c r="C5971" s="17"/>
      <c r="D5971" s="16" t="s">
        <v>14227</v>
      </c>
      <c r="E5971" s="50" t="s">
        <v>4976</v>
      </c>
      <c r="F5971" s="43" t="s">
        <v>10505</v>
      </c>
      <c r="G5971" s="43" t="s">
        <v>1559</v>
      </c>
      <c r="H5971" s="43" t="s">
        <v>2803</v>
      </c>
      <c r="J5971" s="17" t="str">
        <f t="shared" si="46"/>
        <v>1 November 1819</v>
      </c>
      <c r="K5971" s="51">
        <f t="shared" si="47"/>
        <v>335964</v>
      </c>
    </row>
    <row r="5972" spans="1:11" ht="15" customHeight="1" x14ac:dyDescent="0.2">
      <c r="A5972" s="17" t="s">
        <v>14226</v>
      </c>
      <c r="B5972" s="17" t="b">
        <v>1</v>
      </c>
      <c r="C5972" s="17"/>
      <c r="D5972" s="16" t="s">
        <v>14227</v>
      </c>
      <c r="E5972" s="50" t="s">
        <v>4992</v>
      </c>
      <c r="F5972" s="43" t="s">
        <v>4003</v>
      </c>
      <c r="G5972" s="43" t="s">
        <v>1559</v>
      </c>
      <c r="H5972" s="43" t="s">
        <v>14258</v>
      </c>
      <c r="J5972" s="17" t="str">
        <f t="shared" si="46"/>
        <v>1 November 1819</v>
      </c>
      <c r="K5972" s="51">
        <f t="shared" si="47"/>
        <v>335964</v>
      </c>
    </row>
    <row r="5973" spans="1:11" ht="15" customHeight="1" x14ac:dyDescent="0.2">
      <c r="A5973" s="17" t="s">
        <v>14226</v>
      </c>
      <c r="B5973" s="17"/>
      <c r="C5973" s="17"/>
      <c r="D5973" s="16" t="s">
        <v>14227</v>
      </c>
      <c r="E5973" s="50" t="s">
        <v>4992</v>
      </c>
      <c r="F5973" s="43" t="s">
        <v>14259</v>
      </c>
      <c r="G5973" s="43" t="s">
        <v>1559</v>
      </c>
      <c r="H5973" s="43" t="s">
        <v>14260</v>
      </c>
      <c r="J5973" s="17" t="str">
        <f t="shared" si="46"/>
        <v>1 November 1819</v>
      </c>
      <c r="K5973" s="51">
        <f t="shared" si="47"/>
        <v>335964</v>
      </c>
    </row>
    <row r="5974" spans="1:11" ht="15" customHeight="1" x14ac:dyDescent="0.2">
      <c r="A5974" s="17" t="s">
        <v>14226</v>
      </c>
      <c r="B5974" s="17" t="b">
        <v>1</v>
      </c>
      <c r="C5974" s="17"/>
      <c r="D5974" s="16" t="s">
        <v>14227</v>
      </c>
      <c r="E5974" s="50" t="s">
        <v>4992</v>
      </c>
      <c r="F5974" s="43" t="s">
        <v>14261</v>
      </c>
      <c r="G5974" s="43" t="s">
        <v>1559</v>
      </c>
      <c r="H5974" s="43" t="s">
        <v>7734</v>
      </c>
      <c r="J5974" s="17" t="str">
        <f t="shared" si="46"/>
        <v>1 November 1819</v>
      </c>
      <c r="K5974" s="51">
        <f t="shared" si="47"/>
        <v>335964</v>
      </c>
    </row>
    <row r="5975" spans="1:11" ht="15" customHeight="1" x14ac:dyDescent="0.2">
      <c r="A5975" s="17" t="s">
        <v>14226</v>
      </c>
      <c r="B5975" s="17"/>
      <c r="C5975" s="17"/>
      <c r="D5975" s="16" t="s">
        <v>14227</v>
      </c>
      <c r="E5975" s="50" t="s">
        <v>4992</v>
      </c>
      <c r="F5975" s="43" t="s">
        <v>14262</v>
      </c>
      <c r="G5975" s="43" t="s">
        <v>1559</v>
      </c>
      <c r="H5975" s="43" t="s">
        <v>12818</v>
      </c>
      <c r="J5975" s="17" t="str">
        <f t="shared" si="46"/>
        <v>1 November 1819</v>
      </c>
      <c r="K5975" s="51">
        <f t="shared" si="47"/>
        <v>335964</v>
      </c>
    </row>
    <row r="5976" spans="1:11" ht="15" customHeight="1" x14ac:dyDescent="0.2">
      <c r="A5976" s="17" t="s">
        <v>14226</v>
      </c>
      <c r="B5976" s="17"/>
      <c r="C5976" s="17"/>
      <c r="D5976" s="16" t="s">
        <v>14227</v>
      </c>
      <c r="E5976" s="50" t="s">
        <v>4992</v>
      </c>
      <c r="F5976" s="43" t="s">
        <v>14263</v>
      </c>
      <c r="G5976" s="43" t="s">
        <v>1559</v>
      </c>
      <c r="H5976" s="43" t="s">
        <v>2004</v>
      </c>
      <c r="J5976" s="17" t="str">
        <f t="shared" si="46"/>
        <v>1 November 1819</v>
      </c>
      <c r="K5976" s="51">
        <f t="shared" si="47"/>
        <v>335964</v>
      </c>
    </row>
    <row r="5977" spans="1:11" ht="15" customHeight="1" x14ac:dyDescent="0.2">
      <c r="A5977" s="17" t="s">
        <v>14226</v>
      </c>
      <c r="B5977" s="17"/>
      <c r="C5977" s="17"/>
      <c r="D5977" s="16" t="s">
        <v>14227</v>
      </c>
      <c r="E5977" s="50" t="s">
        <v>4992</v>
      </c>
      <c r="F5977" s="43" t="s">
        <v>14264</v>
      </c>
      <c r="G5977" s="43" t="s">
        <v>1559</v>
      </c>
      <c r="H5977" s="43" t="s">
        <v>2128</v>
      </c>
      <c r="J5977" s="17" t="str">
        <f t="shared" si="46"/>
        <v>1 November 1819</v>
      </c>
      <c r="K5977" s="51">
        <f t="shared" si="47"/>
        <v>335964</v>
      </c>
    </row>
    <row r="5978" spans="1:11" ht="15" customHeight="1" x14ac:dyDescent="0.2">
      <c r="A5978" s="17" t="s">
        <v>14226</v>
      </c>
      <c r="B5978" s="17"/>
      <c r="C5978" s="17"/>
      <c r="D5978" s="16" t="s">
        <v>14227</v>
      </c>
      <c r="E5978" s="50" t="s">
        <v>4992</v>
      </c>
      <c r="F5978" s="43" t="s">
        <v>14265</v>
      </c>
      <c r="G5978" s="43" t="s">
        <v>1559</v>
      </c>
      <c r="H5978" s="43" t="s">
        <v>3572</v>
      </c>
      <c r="J5978" s="17" t="str">
        <f t="shared" si="46"/>
        <v>1 November 1819</v>
      </c>
      <c r="K5978" s="51">
        <f t="shared" si="47"/>
        <v>335964</v>
      </c>
    </row>
    <row r="5979" spans="1:11" ht="15" customHeight="1" x14ac:dyDescent="0.2">
      <c r="A5979" s="17" t="s">
        <v>14226</v>
      </c>
      <c r="B5979" s="17" t="b">
        <v>1</v>
      </c>
      <c r="C5979" s="17"/>
      <c r="D5979" s="16" t="s">
        <v>14227</v>
      </c>
      <c r="E5979" s="50" t="s">
        <v>4992</v>
      </c>
      <c r="F5979" s="43" t="s">
        <v>14266</v>
      </c>
      <c r="G5979" s="43" t="s">
        <v>1559</v>
      </c>
      <c r="H5979" s="43" t="s">
        <v>7365</v>
      </c>
      <c r="J5979" s="17" t="str">
        <f t="shared" si="46"/>
        <v>1 November 1819</v>
      </c>
      <c r="K5979" s="51">
        <f t="shared" si="47"/>
        <v>335964</v>
      </c>
    </row>
    <row r="5980" spans="1:11" ht="15" customHeight="1" x14ac:dyDescent="0.2">
      <c r="A5980" s="17" t="s">
        <v>14226</v>
      </c>
      <c r="B5980" s="17"/>
      <c r="C5980" s="17"/>
      <c r="D5980" s="16" t="s">
        <v>14227</v>
      </c>
      <c r="E5980" s="50" t="s">
        <v>4992</v>
      </c>
      <c r="F5980" s="43" t="s">
        <v>14267</v>
      </c>
      <c r="G5980" s="43" t="s">
        <v>1559</v>
      </c>
      <c r="H5980" s="43" t="s">
        <v>4015</v>
      </c>
      <c r="J5980" s="17" t="str">
        <f t="shared" si="46"/>
        <v>1 November 1819</v>
      </c>
      <c r="K5980" s="51">
        <f t="shared" si="47"/>
        <v>335964</v>
      </c>
    </row>
    <row r="5981" spans="1:11" ht="15" customHeight="1" x14ac:dyDescent="0.2">
      <c r="A5981" s="17" t="s">
        <v>14226</v>
      </c>
      <c r="B5981" s="17"/>
      <c r="C5981" s="17"/>
      <c r="D5981" s="16" t="s">
        <v>14227</v>
      </c>
      <c r="E5981" s="50" t="s">
        <v>4992</v>
      </c>
      <c r="F5981" s="43" t="s">
        <v>14268</v>
      </c>
      <c r="G5981" s="43" t="s">
        <v>1559</v>
      </c>
      <c r="H5981" s="43" t="s">
        <v>7313</v>
      </c>
      <c r="J5981" s="17" t="str">
        <f t="shared" si="46"/>
        <v>1 November 1819</v>
      </c>
      <c r="K5981" s="51">
        <f t="shared" si="47"/>
        <v>335964</v>
      </c>
    </row>
    <row r="5982" spans="1:11" ht="15" customHeight="1" x14ac:dyDescent="0.2">
      <c r="A5982" s="17" t="s">
        <v>14226</v>
      </c>
      <c r="B5982" s="17"/>
      <c r="C5982" s="17"/>
      <c r="D5982" s="16" t="s">
        <v>14227</v>
      </c>
      <c r="E5982" s="50" t="s">
        <v>4954</v>
      </c>
      <c r="F5982" s="43" t="s">
        <v>14247</v>
      </c>
      <c r="G5982" s="43" t="s">
        <v>1559</v>
      </c>
      <c r="H5982" s="43" t="s">
        <v>14269</v>
      </c>
      <c r="J5982" s="17" t="str">
        <f t="shared" si="46"/>
        <v>1 November 1819</v>
      </c>
      <c r="K5982" s="51">
        <f t="shared" si="47"/>
        <v>335964</v>
      </c>
    </row>
    <row r="5983" spans="1:11" ht="15" customHeight="1" x14ac:dyDescent="0.2">
      <c r="A5983" s="17" t="s">
        <v>14226</v>
      </c>
      <c r="B5983" s="17"/>
      <c r="C5983" s="17"/>
      <c r="D5983" s="16" t="s">
        <v>14227</v>
      </c>
      <c r="E5983" s="50" t="s">
        <v>10894</v>
      </c>
      <c r="F5983" s="43" t="s">
        <v>14270</v>
      </c>
      <c r="G5983" s="43" t="s">
        <v>8672</v>
      </c>
      <c r="H5983" s="43" t="s">
        <v>11710</v>
      </c>
      <c r="J5983" s="17" t="str">
        <f t="shared" si="46"/>
        <v>20 January 1820</v>
      </c>
      <c r="K5983" s="51">
        <f t="shared" si="47"/>
        <v>336044</v>
      </c>
    </row>
    <row r="5984" spans="1:11" ht="15" customHeight="1" x14ac:dyDescent="0.2">
      <c r="A5984" s="17" t="s">
        <v>14226</v>
      </c>
      <c r="B5984" s="17"/>
      <c r="C5984" s="17"/>
      <c r="D5984" s="16" t="s">
        <v>14227</v>
      </c>
      <c r="E5984" s="50" t="s">
        <v>7193</v>
      </c>
      <c r="F5984" s="43" t="s">
        <v>14271</v>
      </c>
      <c r="G5984" s="43" t="s">
        <v>1559</v>
      </c>
      <c r="H5984" s="43" t="s">
        <v>7420</v>
      </c>
      <c r="J5984" s="17" t="str">
        <f t="shared" si="46"/>
        <v>1 November 1819</v>
      </c>
      <c r="K5984" s="51">
        <f t="shared" si="47"/>
        <v>335964</v>
      </c>
    </row>
    <row r="5985" spans="1:11" ht="15" customHeight="1" x14ac:dyDescent="0.2">
      <c r="A5985" s="17" t="s">
        <v>14226</v>
      </c>
      <c r="B5985" s="17"/>
      <c r="C5985" s="17"/>
      <c r="D5985" s="16" t="s">
        <v>14227</v>
      </c>
      <c r="E5985" s="50" t="s">
        <v>7196</v>
      </c>
      <c r="F5985" s="43" t="s">
        <v>14272</v>
      </c>
      <c r="G5985" s="43" t="s">
        <v>1559</v>
      </c>
      <c r="H5985" s="43" t="s">
        <v>7294</v>
      </c>
      <c r="J5985" s="17" t="str">
        <f t="shared" si="46"/>
        <v>1 November 1819</v>
      </c>
      <c r="K5985" s="51">
        <f t="shared" si="47"/>
        <v>335964</v>
      </c>
    </row>
    <row r="5986" spans="1:11" ht="15" customHeight="1" x14ac:dyDescent="0.2">
      <c r="A5986" s="17" t="s">
        <v>14226</v>
      </c>
      <c r="B5986" s="17"/>
      <c r="C5986" s="17"/>
      <c r="D5986" s="16" t="s">
        <v>14227</v>
      </c>
      <c r="E5986" s="50" t="s">
        <v>7196</v>
      </c>
      <c r="F5986" s="43" t="s">
        <v>11505</v>
      </c>
      <c r="G5986" s="43" t="s">
        <v>1559</v>
      </c>
      <c r="H5986" s="43" t="s">
        <v>2394</v>
      </c>
      <c r="J5986" s="17" t="str">
        <f t="shared" si="46"/>
        <v>1 November 1819</v>
      </c>
      <c r="K5986" s="51">
        <f t="shared" si="47"/>
        <v>335964</v>
      </c>
    </row>
    <row r="5987" spans="1:11" ht="15" customHeight="1" x14ac:dyDescent="0.2">
      <c r="A5987" s="17" t="s">
        <v>14273</v>
      </c>
      <c r="B5987" s="17"/>
      <c r="C5987" s="17"/>
      <c r="D5987" s="16" t="s">
        <v>14274</v>
      </c>
      <c r="E5987" s="50" t="s">
        <v>1223</v>
      </c>
      <c r="F5987" s="43" t="s">
        <v>1049</v>
      </c>
      <c r="G5987" s="43" t="s">
        <v>1559</v>
      </c>
      <c r="H5987" s="43" t="s">
        <v>12688</v>
      </c>
      <c r="J5987" s="17" t="str">
        <f t="shared" si="46"/>
        <v>1 November 1819</v>
      </c>
      <c r="K5987" s="51">
        <f t="shared" si="47"/>
        <v>335964</v>
      </c>
    </row>
    <row r="5988" spans="1:11" ht="15" customHeight="1" x14ac:dyDescent="0.2">
      <c r="A5988" s="17" t="s">
        <v>14273</v>
      </c>
      <c r="B5988" s="17"/>
      <c r="C5988" s="17"/>
      <c r="D5988" s="16" t="s">
        <v>14274</v>
      </c>
      <c r="E5988" s="50" t="s">
        <v>2002</v>
      </c>
      <c r="F5988" s="43" t="s">
        <v>14275</v>
      </c>
      <c r="G5988" s="43" t="s">
        <v>1559</v>
      </c>
      <c r="H5988" s="43" t="s">
        <v>2291</v>
      </c>
      <c r="J5988" s="17" t="str">
        <f t="shared" si="46"/>
        <v>1 November 1819</v>
      </c>
      <c r="K5988" s="51">
        <f t="shared" si="47"/>
        <v>335964</v>
      </c>
    </row>
    <row r="5989" spans="1:11" ht="15" customHeight="1" x14ac:dyDescent="0.2">
      <c r="A5989" s="17" t="s">
        <v>14273</v>
      </c>
      <c r="B5989" s="17"/>
      <c r="C5989" s="17"/>
      <c r="D5989" s="16" t="s">
        <v>14274</v>
      </c>
      <c r="E5989" s="50" t="s">
        <v>4964</v>
      </c>
      <c r="F5989" s="43" t="s">
        <v>3201</v>
      </c>
      <c r="G5989" s="43" t="s">
        <v>1559</v>
      </c>
      <c r="H5989" s="43" t="s">
        <v>3202</v>
      </c>
      <c r="J5989" s="17" t="str">
        <f t="shared" si="46"/>
        <v>1 November 1819</v>
      </c>
      <c r="K5989" s="51">
        <f t="shared" si="47"/>
        <v>335964</v>
      </c>
    </row>
    <row r="5990" spans="1:11" ht="15" customHeight="1" x14ac:dyDescent="0.2">
      <c r="A5990" s="17" t="s">
        <v>14273</v>
      </c>
      <c r="B5990" s="17"/>
      <c r="C5990" s="17"/>
      <c r="D5990" s="16" t="s">
        <v>14274</v>
      </c>
      <c r="E5990" s="50" t="s">
        <v>4966</v>
      </c>
      <c r="F5990" s="43" t="s">
        <v>1668</v>
      </c>
      <c r="G5990" s="43" t="s">
        <v>1559</v>
      </c>
      <c r="H5990" s="43" t="s">
        <v>14276</v>
      </c>
      <c r="J5990" s="17" t="str">
        <f t="shared" si="46"/>
        <v>1 November 1819</v>
      </c>
      <c r="K5990" s="51">
        <f t="shared" si="47"/>
        <v>335964</v>
      </c>
    </row>
    <row r="5991" spans="1:11" ht="15" customHeight="1" x14ac:dyDescent="0.2">
      <c r="A5991" s="17" t="s">
        <v>14273</v>
      </c>
      <c r="B5991" s="17"/>
      <c r="C5991" s="17"/>
      <c r="D5991" s="16" t="s">
        <v>14274</v>
      </c>
      <c r="E5991" s="50" t="s">
        <v>4966</v>
      </c>
      <c r="F5991" s="43" t="s">
        <v>14277</v>
      </c>
      <c r="G5991" s="43" t="s">
        <v>1559</v>
      </c>
      <c r="H5991" s="43" t="s">
        <v>7693</v>
      </c>
      <c r="J5991" s="17" t="str">
        <f t="shared" si="46"/>
        <v>1 November 1819</v>
      </c>
      <c r="K5991" s="51">
        <f t="shared" si="47"/>
        <v>335964</v>
      </c>
    </row>
    <row r="5992" spans="1:11" ht="15" customHeight="1" x14ac:dyDescent="0.2">
      <c r="A5992" s="17" t="s">
        <v>14273</v>
      </c>
      <c r="B5992" s="17"/>
      <c r="C5992" s="17"/>
      <c r="D5992" s="16" t="s">
        <v>14274</v>
      </c>
      <c r="E5992" s="50" t="s">
        <v>4966</v>
      </c>
      <c r="F5992" s="43" t="s">
        <v>14278</v>
      </c>
      <c r="G5992" s="43" t="s">
        <v>1559</v>
      </c>
      <c r="H5992" s="43" t="s">
        <v>9656</v>
      </c>
      <c r="J5992" s="17" t="str">
        <f t="shared" si="46"/>
        <v>1 November 1819</v>
      </c>
      <c r="K5992" s="51">
        <f t="shared" si="47"/>
        <v>335964</v>
      </c>
    </row>
    <row r="5993" spans="1:11" ht="15" customHeight="1" x14ac:dyDescent="0.2">
      <c r="A5993" s="17" t="s">
        <v>14273</v>
      </c>
      <c r="B5993" s="17"/>
      <c r="C5993" s="17"/>
      <c r="D5993" s="16" t="s">
        <v>14274</v>
      </c>
      <c r="E5993" s="50" t="s">
        <v>4966</v>
      </c>
      <c r="F5993" s="43" t="s">
        <v>14279</v>
      </c>
      <c r="G5993" s="43" t="s">
        <v>1559</v>
      </c>
      <c r="H5993" s="43" t="s">
        <v>9977</v>
      </c>
      <c r="J5993" s="17" t="str">
        <f t="shared" si="46"/>
        <v>1 November 1819</v>
      </c>
      <c r="K5993" s="51">
        <f t="shared" si="47"/>
        <v>335964</v>
      </c>
    </row>
    <row r="5994" spans="1:11" ht="15" customHeight="1" x14ac:dyDescent="0.2">
      <c r="A5994" s="17" t="s">
        <v>14273</v>
      </c>
      <c r="B5994" s="17"/>
      <c r="C5994" s="17"/>
      <c r="D5994" s="16" t="s">
        <v>14274</v>
      </c>
      <c r="E5994" s="50" t="s">
        <v>4966</v>
      </c>
      <c r="F5994" s="43" t="s">
        <v>10946</v>
      </c>
      <c r="G5994" s="43" t="s">
        <v>1559</v>
      </c>
      <c r="H5994" s="43" t="s">
        <v>11515</v>
      </c>
      <c r="J5994" s="17" t="str">
        <f t="shared" si="46"/>
        <v>1 November 1819</v>
      </c>
      <c r="K5994" s="51">
        <f t="shared" si="47"/>
        <v>335964</v>
      </c>
    </row>
    <row r="5995" spans="1:11" ht="15" customHeight="1" x14ac:dyDescent="0.2">
      <c r="A5995" s="17" t="s">
        <v>14273</v>
      </c>
      <c r="B5995" s="17"/>
      <c r="C5995" s="17"/>
      <c r="D5995" s="16" t="s">
        <v>14274</v>
      </c>
      <c r="E5995" s="50" t="s">
        <v>4966</v>
      </c>
      <c r="F5995" s="43" t="s">
        <v>14280</v>
      </c>
      <c r="G5995" s="43" t="s">
        <v>1559</v>
      </c>
      <c r="H5995" s="43" t="s">
        <v>9894</v>
      </c>
      <c r="J5995" s="17" t="str">
        <f t="shared" si="46"/>
        <v>1 November 1819</v>
      </c>
      <c r="K5995" s="51">
        <f t="shared" si="47"/>
        <v>335964</v>
      </c>
    </row>
    <row r="5996" spans="1:11" ht="15" customHeight="1" x14ac:dyDescent="0.2">
      <c r="A5996" s="17" t="s">
        <v>14273</v>
      </c>
      <c r="B5996" s="17"/>
      <c r="C5996" s="17"/>
      <c r="D5996" s="16" t="s">
        <v>14274</v>
      </c>
      <c r="E5996" s="50" t="s">
        <v>4966</v>
      </c>
      <c r="F5996" s="43" t="s">
        <v>3949</v>
      </c>
      <c r="G5996" s="43" t="s">
        <v>1559</v>
      </c>
      <c r="H5996" s="43" t="s">
        <v>9223</v>
      </c>
      <c r="J5996" s="17" t="str">
        <f t="shared" si="46"/>
        <v>1 November 1819</v>
      </c>
      <c r="K5996" s="51">
        <f t="shared" si="47"/>
        <v>335964</v>
      </c>
    </row>
    <row r="5997" spans="1:11" ht="15" customHeight="1" x14ac:dyDescent="0.2">
      <c r="A5997" s="17" t="s">
        <v>14273</v>
      </c>
      <c r="B5997" s="17"/>
      <c r="C5997" s="17"/>
      <c r="D5997" s="16" t="s">
        <v>14274</v>
      </c>
      <c r="E5997" s="50" t="s">
        <v>4966</v>
      </c>
      <c r="F5997" s="43" t="s">
        <v>14281</v>
      </c>
      <c r="G5997" s="43" t="s">
        <v>1559</v>
      </c>
      <c r="H5997" s="43" t="s">
        <v>8553</v>
      </c>
      <c r="J5997" s="17" t="str">
        <f t="shared" si="46"/>
        <v>1 November 1819</v>
      </c>
      <c r="K5997" s="51">
        <f t="shared" si="47"/>
        <v>335964</v>
      </c>
    </row>
    <row r="5998" spans="1:11" ht="15" customHeight="1" x14ac:dyDescent="0.2">
      <c r="A5998" s="17" t="s">
        <v>14273</v>
      </c>
      <c r="B5998" s="17"/>
      <c r="C5998" s="17"/>
      <c r="D5998" s="16" t="s">
        <v>14274</v>
      </c>
      <c r="E5998" s="50" t="s">
        <v>4976</v>
      </c>
      <c r="F5998" s="43" t="s">
        <v>14282</v>
      </c>
      <c r="G5998" s="43" t="s">
        <v>1559</v>
      </c>
      <c r="H5998" s="43" t="s">
        <v>14283</v>
      </c>
      <c r="J5998" s="17" t="str">
        <f t="shared" si="46"/>
        <v>1 November 1819</v>
      </c>
      <c r="K5998" s="51">
        <f t="shared" si="47"/>
        <v>335964</v>
      </c>
    </row>
    <row r="5999" spans="1:11" ht="15" customHeight="1" x14ac:dyDescent="0.2">
      <c r="A5999" s="17" t="s">
        <v>14273</v>
      </c>
      <c r="B5999" s="17"/>
      <c r="C5999" s="17"/>
      <c r="D5999" s="16" t="s">
        <v>14274</v>
      </c>
      <c r="E5999" s="50" t="s">
        <v>4976</v>
      </c>
      <c r="F5999" s="43" t="s">
        <v>14284</v>
      </c>
      <c r="G5999" s="43" t="s">
        <v>1559</v>
      </c>
      <c r="H5999" s="43" t="s">
        <v>14285</v>
      </c>
      <c r="J5999" s="17" t="str">
        <f t="shared" si="46"/>
        <v>1 November 1819</v>
      </c>
      <c r="K5999" s="51">
        <f t="shared" si="47"/>
        <v>335964</v>
      </c>
    </row>
    <row r="6000" spans="1:11" ht="15" customHeight="1" x14ac:dyDescent="0.2">
      <c r="A6000" s="17" t="s">
        <v>14273</v>
      </c>
      <c r="B6000" s="17"/>
      <c r="C6000" s="17"/>
      <c r="D6000" s="16" t="s">
        <v>14274</v>
      </c>
      <c r="E6000" s="50" t="s">
        <v>4976</v>
      </c>
      <c r="F6000" s="43" t="s">
        <v>14286</v>
      </c>
      <c r="G6000" s="43" t="s">
        <v>1559</v>
      </c>
      <c r="H6000" s="43" t="s">
        <v>7693</v>
      </c>
      <c r="J6000" s="17" t="str">
        <f t="shared" si="46"/>
        <v>1 November 1819</v>
      </c>
      <c r="K6000" s="51">
        <f t="shared" si="47"/>
        <v>335964</v>
      </c>
    </row>
    <row r="6001" spans="1:11" ht="15" customHeight="1" x14ac:dyDescent="0.2">
      <c r="A6001" s="17" t="s">
        <v>14273</v>
      </c>
      <c r="B6001" s="17"/>
      <c r="C6001" s="17"/>
      <c r="D6001" s="16" t="s">
        <v>14274</v>
      </c>
      <c r="E6001" s="50" t="s">
        <v>4976</v>
      </c>
      <c r="F6001" s="43" t="s">
        <v>8329</v>
      </c>
      <c r="G6001" s="43" t="s">
        <v>1559</v>
      </c>
      <c r="H6001" s="43" t="s">
        <v>14287</v>
      </c>
      <c r="J6001" s="17" t="str">
        <f t="shared" si="46"/>
        <v>1 November 1819</v>
      </c>
      <c r="K6001" s="51">
        <f t="shared" si="47"/>
        <v>335964</v>
      </c>
    </row>
    <row r="6002" spans="1:11" ht="15" customHeight="1" x14ac:dyDescent="0.2">
      <c r="A6002" s="17" t="s">
        <v>14273</v>
      </c>
      <c r="B6002" s="17"/>
      <c r="C6002" s="17"/>
      <c r="D6002" s="16" t="s">
        <v>14274</v>
      </c>
      <c r="E6002" s="50" t="s">
        <v>4976</v>
      </c>
      <c r="F6002" s="43" t="s">
        <v>9389</v>
      </c>
      <c r="G6002" s="43" t="s">
        <v>1559</v>
      </c>
      <c r="H6002" s="43" t="s">
        <v>14288</v>
      </c>
      <c r="J6002" s="17" t="str">
        <f t="shared" si="46"/>
        <v>1 November 1819</v>
      </c>
      <c r="K6002" s="51">
        <f t="shared" si="47"/>
        <v>335964</v>
      </c>
    </row>
    <row r="6003" spans="1:11" ht="15" customHeight="1" x14ac:dyDescent="0.2">
      <c r="A6003" s="17" t="s">
        <v>14273</v>
      </c>
      <c r="B6003" s="17"/>
      <c r="C6003" s="17"/>
      <c r="D6003" s="16" t="s">
        <v>14274</v>
      </c>
      <c r="E6003" s="50" t="s">
        <v>4976</v>
      </c>
      <c r="F6003" s="43" t="s">
        <v>14289</v>
      </c>
      <c r="G6003" s="43" t="s">
        <v>1559</v>
      </c>
      <c r="H6003" s="43" t="s">
        <v>14070</v>
      </c>
      <c r="J6003" s="17" t="str">
        <f t="shared" si="46"/>
        <v>1 November 1819</v>
      </c>
      <c r="K6003" s="51">
        <f t="shared" si="47"/>
        <v>335964</v>
      </c>
    </row>
    <row r="6004" spans="1:11" ht="15" customHeight="1" x14ac:dyDescent="0.2">
      <c r="A6004" s="17" t="s">
        <v>14273</v>
      </c>
      <c r="B6004" s="17"/>
      <c r="C6004" s="17"/>
      <c r="D6004" s="16" t="s">
        <v>14274</v>
      </c>
      <c r="E6004" s="50" t="s">
        <v>4976</v>
      </c>
      <c r="F6004" s="43" t="s">
        <v>14290</v>
      </c>
      <c r="G6004" s="43" t="s">
        <v>1559</v>
      </c>
      <c r="H6004" s="43" t="s">
        <v>9204</v>
      </c>
      <c r="J6004" s="17" t="str">
        <f t="shared" si="46"/>
        <v>1 November 1819</v>
      </c>
      <c r="K6004" s="51">
        <f t="shared" si="47"/>
        <v>335964</v>
      </c>
    </row>
    <row r="6005" spans="1:11" ht="15" customHeight="1" x14ac:dyDescent="0.2">
      <c r="A6005" s="17" t="s">
        <v>14273</v>
      </c>
      <c r="B6005" s="17"/>
      <c r="C6005" s="17"/>
      <c r="D6005" s="16" t="s">
        <v>14274</v>
      </c>
      <c r="E6005" s="50" t="s">
        <v>4976</v>
      </c>
      <c r="F6005" s="43" t="s">
        <v>14291</v>
      </c>
      <c r="G6005" s="43" t="s">
        <v>1559</v>
      </c>
      <c r="H6005" s="43" t="s">
        <v>1686</v>
      </c>
      <c r="J6005" s="17" t="str">
        <f t="shared" si="46"/>
        <v>1 November 1819</v>
      </c>
      <c r="K6005" s="51">
        <f t="shared" si="47"/>
        <v>335964</v>
      </c>
    </row>
    <row r="6006" spans="1:11" ht="15" customHeight="1" x14ac:dyDescent="0.2">
      <c r="A6006" s="17" t="s">
        <v>14273</v>
      </c>
      <c r="B6006" s="17"/>
      <c r="C6006" s="17"/>
      <c r="D6006" s="16" t="s">
        <v>14274</v>
      </c>
      <c r="E6006" s="50" t="s">
        <v>4976</v>
      </c>
      <c r="F6006" s="43" t="s">
        <v>14292</v>
      </c>
      <c r="G6006" s="43" t="s">
        <v>1559</v>
      </c>
      <c r="H6006" s="43" t="s">
        <v>7802</v>
      </c>
      <c r="J6006" s="17" t="str">
        <f t="shared" si="46"/>
        <v>1 November 1819</v>
      </c>
      <c r="K6006" s="51">
        <f t="shared" si="47"/>
        <v>335964</v>
      </c>
    </row>
    <row r="6007" spans="1:11" ht="15" customHeight="1" x14ac:dyDescent="0.2">
      <c r="A6007" s="17" t="s">
        <v>14273</v>
      </c>
      <c r="B6007" s="17"/>
      <c r="C6007" s="17"/>
      <c r="D6007" s="16" t="s">
        <v>14274</v>
      </c>
      <c r="E6007" s="50" t="s">
        <v>4976</v>
      </c>
      <c r="F6007" s="43" t="s">
        <v>1245</v>
      </c>
      <c r="G6007" s="43" t="s">
        <v>1559</v>
      </c>
      <c r="H6007" s="43" t="s">
        <v>13269</v>
      </c>
      <c r="J6007" s="17" t="str">
        <f t="shared" si="46"/>
        <v>1 November 1819</v>
      </c>
      <c r="K6007" s="51">
        <f t="shared" si="47"/>
        <v>335964</v>
      </c>
    </row>
    <row r="6008" spans="1:11" ht="15" customHeight="1" x14ac:dyDescent="0.2">
      <c r="A6008" s="17" t="s">
        <v>14273</v>
      </c>
      <c r="B6008" s="17"/>
      <c r="C6008" s="17"/>
      <c r="D6008" s="16" t="s">
        <v>14274</v>
      </c>
      <c r="E6008" s="50" t="s">
        <v>4976</v>
      </c>
      <c r="F6008" s="43" t="s">
        <v>14293</v>
      </c>
      <c r="G6008" s="43" t="s">
        <v>1559</v>
      </c>
      <c r="H6008" s="43" t="s">
        <v>8445</v>
      </c>
      <c r="J6008" s="17" t="str">
        <f t="shared" si="46"/>
        <v>1 November 1819</v>
      </c>
      <c r="K6008" s="51">
        <f t="shared" si="47"/>
        <v>335964</v>
      </c>
    </row>
    <row r="6009" spans="1:11" ht="15" customHeight="1" x14ac:dyDescent="0.2">
      <c r="A6009" s="17" t="s">
        <v>14273</v>
      </c>
      <c r="B6009" s="17"/>
      <c r="C6009" s="17"/>
      <c r="D6009" s="16" t="s">
        <v>14274</v>
      </c>
      <c r="E6009" s="50" t="s">
        <v>4976</v>
      </c>
      <c r="F6009" s="43" t="s">
        <v>14294</v>
      </c>
      <c r="G6009" s="43" t="s">
        <v>1559</v>
      </c>
      <c r="H6009" s="43" t="s">
        <v>1752</v>
      </c>
      <c r="J6009" s="17" t="str">
        <f t="shared" si="46"/>
        <v>1 November 1819</v>
      </c>
      <c r="K6009" s="51">
        <f t="shared" si="47"/>
        <v>335964</v>
      </c>
    </row>
    <row r="6010" spans="1:11" ht="15" customHeight="1" x14ac:dyDescent="0.2">
      <c r="A6010" s="17" t="s">
        <v>14273</v>
      </c>
      <c r="B6010" s="17"/>
      <c r="C6010" s="17"/>
      <c r="D6010" s="16" t="s">
        <v>14274</v>
      </c>
      <c r="E6010" s="50" t="s">
        <v>4976</v>
      </c>
      <c r="F6010" s="43" t="s">
        <v>14295</v>
      </c>
      <c r="G6010" s="43" t="s">
        <v>1559</v>
      </c>
      <c r="H6010" s="43" t="s">
        <v>7964</v>
      </c>
      <c r="J6010" s="17" t="str">
        <f t="shared" si="46"/>
        <v>1 November 1819</v>
      </c>
      <c r="K6010" s="51">
        <f t="shared" si="47"/>
        <v>335964</v>
      </c>
    </row>
    <row r="6011" spans="1:11" ht="15" customHeight="1" x14ac:dyDescent="0.2">
      <c r="A6011" s="17" t="s">
        <v>14273</v>
      </c>
      <c r="B6011" s="17"/>
      <c r="C6011" s="17"/>
      <c r="D6011" s="16" t="s">
        <v>14274</v>
      </c>
      <c r="E6011" s="50" t="s">
        <v>4976</v>
      </c>
      <c r="F6011" s="43" t="s">
        <v>14296</v>
      </c>
      <c r="G6011" s="43" t="s">
        <v>1559</v>
      </c>
      <c r="H6011" s="43" t="s">
        <v>9000</v>
      </c>
      <c r="J6011" s="17" t="str">
        <f t="shared" si="46"/>
        <v>1 November 1819</v>
      </c>
      <c r="K6011" s="51">
        <f t="shared" si="47"/>
        <v>335964</v>
      </c>
    </row>
    <row r="6012" spans="1:11" ht="15" customHeight="1" x14ac:dyDescent="0.2">
      <c r="A6012" s="17" t="s">
        <v>14273</v>
      </c>
      <c r="B6012" s="17"/>
      <c r="C6012" s="17"/>
      <c r="D6012" s="16" t="s">
        <v>14274</v>
      </c>
      <c r="E6012" s="50" t="s">
        <v>4976</v>
      </c>
      <c r="F6012" s="43" t="s">
        <v>2604</v>
      </c>
      <c r="G6012" s="43" t="s">
        <v>1559</v>
      </c>
      <c r="H6012" s="43" t="s">
        <v>7230</v>
      </c>
      <c r="J6012" s="17" t="str">
        <f t="shared" si="46"/>
        <v>1 November 1819</v>
      </c>
      <c r="K6012" s="51">
        <f t="shared" si="47"/>
        <v>335964</v>
      </c>
    </row>
    <row r="6013" spans="1:11" ht="15" customHeight="1" x14ac:dyDescent="0.2">
      <c r="A6013" s="17" t="s">
        <v>14273</v>
      </c>
      <c r="B6013" s="17"/>
      <c r="C6013" s="17"/>
      <c r="D6013" s="16" t="s">
        <v>14274</v>
      </c>
      <c r="E6013" s="50" t="s">
        <v>4976</v>
      </c>
      <c r="F6013" s="43" t="s">
        <v>14297</v>
      </c>
      <c r="G6013" s="43" t="s">
        <v>1559</v>
      </c>
      <c r="H6013" s="43" t="s">
        <v>7991</v>
      </c>
      <c r="J6013" s="17" t="str">
        <f t="shared" si="46"/>
        <v>1 November 1819</v>
      </c>
      <c r="K6013" s="51">
        <f t="shared" si="47"/>
        <v>335964</v>
      </c>
    </row>
    <row r="6014" spans="1:11" ht="15" customHeight="1" x14ac:dyDescent="0.2">
      <c r="A6014" s="17" t="s">
        <v>14273</v>
      </c>
      <c r="B6014" s="17"/>
      <c r="C6014" s="17"/>
      <c r="D6014" s="16" t="s">
        <v>14274</v>
      </c>
      <c r="E6014" s="50" t="s">
        <v>4976</v>
      </c>
      <c r="F6014" s="43" t="s">
        <v>14298</v>
      </c>
      <c r="G6014" s="43" t="s">
        <v>1559</v>
      </c>
      <c r="H6014" s="43" t="s">
        <v>14299</v>
      </c>
      <c r="J6014" s="17" t="str">
        <f t="shared" si="46"/>
        <v>1 November 1819</v>
      </c>
      <c r="K6014" s="51">
        <f t="shared" si="47"/>
        <v>335964</v>
      </c>
    </row>
    <row r="6015" spans="1:11" ht="15" customHeight="1" x14ac:dyDescent="0.2">
      <c r="A6015" s="17" t="s">
        <v>14273</v>
      </c>
      <c r="B6015" s="17"/>
      <c r="C6015" s="17"/>
      <c r="D6015" s="16" t="s">
        <v>14274</v>
      </c>
      <c r="E6015" s="50" t="s">
        <v>4992</v>
      </c>
      <c r="F6015" s="43" t="s">
        <v>14300</v>
      </c>
      <c r="G6015" s="43" t="s">
        <v>1559</v>
      </c>
      <c r="H6015" s="43" t="s">
        <v>8019</v>
      </c>
      <c r="J6015" s="17" t="str">
        <f t="shared" si="46"/>
        <v>1 November 1819</v>
      </c>
      <c r="K6015" s="51">
        <f t="shared" si="47"/>
        <v>335964</v>
      </c>
    </row>
    <row r="6016" spans="1:11" ht="15" customHeight="1" x14ac:dyDescent="0.2">
      <c r="A6016" s="17" t="s">
        <v>14273</v>
      </c>
      <c r="B6016" s="17"/>
      <c r="C6016" s="17"/>
      <c r="D6016" s="16" t="s">
        <v>14274</v>
      </c>
      <c r="E6016" s="50" t="s">
        <v>4992</v>
      </c>
      <c r="F6016" s="43" t="s">
        <v>14301</v>
      </c>
      <c r="G6016" s="43" t="s">
        <v>1559</v>
      </c>
      <c r="H6016" s="43" t="s">
        <v>9305</v>
      </c>
      <c r="J6016" s="17" t="str">
        <f t="shared" si="46"/>
        <v>1 November 1819</v>
      </c>
      <c r="K6016" s="51">
        <f t="shared" si="47"/>
        <v>335964</v>
      </c>
    </row>
    <row r="6017" spans="1:11" ht="15" customHeight="1" x14ac:dyDescent="0.2">
      <c r="A6017" s="17" t="s">
        <v>14273</v>
      </c>
      <c r="B6017" s="17" t="b">
        <v>1</v>
      </c>
      <c r="C6017" s="17"/>
      <c r="D6017" s="16" t="s">
        <v>14274</v>
      </c>
      <c r="E6017" s="50" t="s">
        <v>4992</v>
      </c>
      <c r="F6017" s="43" t="s">
        <v>14302</v>
      </c>
      <c r="G6017" s="43" t="s">
        <v>1559</v>
      </c>
      <c r="H6017" s="43" t="s">
        <v>1883</v>
      </c>
      <c r="J6017" s="17" t="str">
        <f t="shared" si="46"/>
        <v>1 November 1819</v>
      </c>
      <c r="K6017" s="51">
        <f t="shared" si="47"/>
        <v>335964</v>
      </c>
    </row>
    <row r="6018" spans="1:11" ht="15" customHeight="1" x14ac:dyDescent="0.2">
      <c r="A6018" s="17" t="s">
        <v>14273</v>
      </c>
      <c r="B6018" s="17"/>
      <c r="C6018" s="17"/>
      <c r="D6018" s="16" t="s">
        <v>14274</v>
      </c>
      <c r="E6018" s="50" t="s">
        <v>4992</v>
      </c>
      <c r="F6018" s="43" t="s">
        <v>14303</v>
      </c>
      <c r="G6018" s="43" t="s">
        <v>1559</v>
      </c>
      <c r="H6018" s="43" t="s">
        <v>14304</v>
      </c>
      <c r="J6018" s="17" t="str">
        <f t="shared" si="46"/>
        <v>1 November 1819</v>
      </c>
      <c r="K6018" s="51">
        <f t="shared" si="47"/>
        <v>335964</v>
      </c>
    </row>
    <row r="6019" spans="1:11" ht="15" customHeight="1" x14ac:dyDescent="0.2">
      <c r="A6019" s="17" t="s">
        <v>14273</v>
      </c>
      <c r="B6019" s="17"/>
      <c r="C6019" s="17"/>
      <c r="D6019" s="16" t="s">
        <v>14274</v>
      </c>
      <c r="E6019" s="50" t="s">
        <v>4992</v>
      </c>
      <c r="F6019" s="43" t="s">
        <v>4073</v>
      </c>
      <c r="G6019" s="43" t="s">
        <v>1559</v>
      </c>
      <c r="H6019" s="43" t="s">
        <v>2113</v>
      </c>
      <c r="J6019" s="17" t="str">
        <f t="shared" si="46"/>
        <v>1 November 1819</v>
      </c>
      <c r="K6019" s="51">
        <f t="shared" si="47"/>
        <v>335964</v>
      </c>
    </row>
    <row r="6020" spans="1:11" ht="15" customHeight="1" x14ac:dyDescent="0.2">
      <c r="A6020" s="17" t="s">
        <v>14273</v>
      </c>
      <c r="B6020" s="17"/>
      <c r="C6020" s="17"/>
      <c r="D6020" s="16" t="s">
        <v>14274</v>
      </c>
      <c r="E6020" s="50" t="s">
        <v>4992</v>
      </c>
      <c r="F6020" s="43" t="s">
        <v>14305</v>
      </c>
      <c r="G6020" s="43" t="s">
        <v>1559</v>
      </c>
      <c r="H6020" s="43" t="s">
        <v>2128</v>
      </c>
      <c r="J6020" s="17" t="str">
        <f t="shared" si="46"/>
        <v>1 November 1819</v>
      </c>
      <c r="K6020" s="51">
        <f t="shared" si="47"/>
        <v>335964</v>
      </c>
    </row>
    <row r="6021" spans="1:11" ht="15" customHeight="1" x14ac:dyDescent="0.2">
      <c r="A6021" s="17" t="s">
        <v>14273</v>
      </c>
      <c r="B6021" s="17" t="b">
        <v>1</v>
      </c>
      <c r="C6021" s="17"/>
      <c r="D6021" s="16" t="s">
        <v>14274</v>
      </c>
      <c r="E6021" s="50" t="s">
        <v>4992</v>
      </c>
      <c r="F6021" s="43" t="s">
        <v>14306</v>
      </c>
      <c r="G6021" s="43" t="s">
        <v>1559</v>
      </c>
      <c r="H6021" s="43" t="s">
        <v>5057</v>
      </c>
      <c r="J6021" s="17" t="str">
        <f t="shared" si="46"/>
        <v>1 November 1819</v>
      </c>
      <c r="K6021" s="51">
        <f t="shared" si="47"/>
        <v>335964</v>
      </c>
    </row>
    <row r="6022" spans="1:11" ht="15" customHeight="1" x14ac:dyDescent="0.2">
      <c r="A6022" s="17" t="s">
        <v>14273</v>
      </c>
      <c r="B6022" s="17"/>
      <c r="C6022" s="17"/>
      <c r="D6022" s="16" t="s">
        <v>14274</v>
      </c>
      <c r="E6022" s="50" t="s">
        <v>4992</v>
      </c>
      <c r="F6022" s="43" t="s">
        <v>14307</v>
      </c>
      <c r="G6022" s="43" t="s">
        <v>1559</v>
      </c>
      <c r="H6022" s="43" t="s">
        <v>14308</v>
      </c>
      <c r="J6022" s="17" t="str">
        <f t="shared" si="46"/>
        <v>1 November 1819</v>
      </c>
      <c r="K6022" s="51">
        <f t="shared" si="47"/>
        <v>335964</v>
      </c>
    </row>
    <row r="6023" spans="1:11" ht="15" customHeight="1" x14ac:dyDescent="0.2">
      <c r="A6023" s="17" t="s">
        <v>14273</v>
      </c>
      <c r="B6023" s="17"/>
      <c r="C6023" s="17"/>
      <c r="D6023" s="16" t="s">
        <v>14274</v>
      </c>
      <c r="E6023" s="50" t="s">
        <v>4992</v>
      </c>
      <c r="F6023" s="43" t="s">
        <v>14309</v>
      </c>
      <c r="G6023" s="43" t="s">
        <v>1559</v>
      </c>
      <c r="H6023" s="43" t="s">
        <v>3954</v>
      </c>
      <c r="J6023" s="17" t="str">
        <f t="shared" si="46"/>
        <v>1 November 1819</v>
      </c>
      <c r="K6023" s="51">
        <f t="shared" si="47"/>
        <v>335964</v>
      </c>
    </row>
    <row r="6024" spans="1:11" ht="15" customHeight="1" x14ac:dyDescent="0.2">
      <c r="A6024" s="17" t="s">
        <v>14273</v>
      </c>
      <c r="B6024" s="17"/>
      <c r="C6024" s="17"/>
      <c r="D6024" s="16" t="s">
        <v>14274</v>
      </c>
      <c r="E6024" s="50" t="s">
        <v>4992</v>
      </c>
      <c r="F6024" s="43" t="s">
        <v>14310</v>
      </c>
      <c r="G6024" s="43" t="s">
        <v>1559</v>
      </c>
      <c r="H6024" s="43" t="s">
        <v>2801</v>
      </c>
      <c r="J6024" s="17" t="str">
        <f t="shared" si="46"/>
        <v>1 November 1819</v>
      </c>
      <c r="K6024" s="51">
        <f t="shared" si="47"/>
        <v>335964</v>
      </c>
    </row>
    <row r="6025" spans="1:11" ht="15" customHeight="1" x14ac:dyDescent="0.2">
      <c r="A6025" s="17" t="s">
        <v>14273</v>
      </c>
      <c r="B6025" s="17"/>
      <c r="C6025" s="17"/>
      <c r="D6025" s="16" t="s">
        <v>14274</v>
      </c>
      <c r="E6025" s="50" t="s">
        <v>4954</v>
      </c>
      <c r="F6025" s="43" t="s">
        <v>14307</v>
      </c>
      <c r="G6025" s="43" t="s">
        <v>1559</v>
      </c>
      <c r="H6025" s="43" t="s">
        <v>14311</v>
      </c>
      <c r="J6025" s="17" t="str">
        <f t="shared" si="46"/>
        <v>1 November 1819</v>
      </c>
      <c r="K6025" s="51">
        <f t="shared" si="47"/>
        <v>335964</v>
      </c>
    </row>
    <row r="6026" spans="1:11" ht="15" customHeight="1" x14ac:dyDescent="0.2">
      <c r="A6026" s="17" t="s">
        <v>14273</v>
      </c>
      <c r="B6026" s="17"/>
      <c r="C6026" s="17"/>
      <c r="D6026" s="16" t="s">
        <v>14274</v>
      </c>
      <c r="E6026" s="50" t="s">
        <v>10894</v>
      </c>
      <c r="F6026" s="43" t="s">
        <v>14312</v>
      </c>
      <c r="G6026" s="43" t="s">
        <v>1559</v>
      </c>
      <c r="H6026" s="43" t="s">
        <v>3278</v>
      </c>
      <c r="J6026" s="17" t="str">
        <f t="shared" si="46"/>
        <v>1 November 1819</v>
      </c>
      <c r="K6026" s="51">
        <f t="shared" si="47"/>
        <v>335964</v>
      </c>
    </row>
    <row r="6027" spans="1:11" ht="15" customHeight="1" x14ac:dyDescent="0.2">
      <c r="A6027" s="17" t="s">
        <v>14273</v>
      </c>
      <c r="B6027" s="17"/>
      <c r="C6027" s="17"/>
      <c r="D6027" s="16" t="s">
        <v>14274</v>
      </c>
      <c r="E6027" s="50" t="s">
        <v>7193</v>
      </c>
      <c r="F6027" s="43" t="s">
        <v>14313</v>
      </c>
      <c r="G6027" s="43" t="s">
        <v>1559</v>
      </c>
      <c r="H6027" s="43" t="s">
        <v>9504</v>
      </c>
      <c r="J6027" s="17" t="str">
        <f t="shared" si="46"/>
        <v>1 November 1819</v>
      </c>
      <c r="K6027" s="51">
        <f t="shared" si="47"/>
        <v>335964</v>
      </c>
    </row>
    <row r="6028" spans="1:11" ht="15" customHeight="1" x14ac:dyDescent="0.2">
      <c r="A6028" s="17" t="s">
        <v>14273</v>
      </c>
      <c r="B6028" s="17"/>
      <c r="C6028" s="17"/>
      <c r="D6028" s="16" t="s">
        <v>14274</v>
      </c>
      <c r="E6028" s="50" t="s">
        <v>7196</v>
      </c>
      <c r="F6028" s="43" t="s">
        <v>11599</v>
      </c>
      <c r="G6028" s="43" t="s">
        <v>1559</v>
      </c>
      <c r="H6028" s="43" t="s">
        <v>7294</v>
      </c>
      <c r="J6028" s="17" t="str">
        <f t="shared" si="46"/>
        <v>1 November 1819</v>
      </c>
      <c r="K6028" s="51">
        <f t="shared" si="47"/>
        <v>335964</v>
      </c>
    </row>
    <row r="6029" spans="1:11" ht="15" customHeight="1" x14ac:dyDescent="0.2">
      <c r="A6029" s="17" t="s">
        <v>14273</v>
      </c>
      <c r="B6029" s="17"/>
      <c r="C6029" s="17"/>
      <c r="D6029" s="16" t="s">
        <v>14274</v>
      </c>
      <c r="E6029" s="50" t="s">
        <v>7196</v>
      </c>
      <c r="F6029" s="43" t="s">
        <v>14314</v>
      </c>
      <c r="G6029" s="43" t="s">
        <v>1559</v>
      </c>
      <c r="H6029" s="43" t="s">
        <v>2346</v>
      </c>
      <c r="J6029" s="17" t="str">
        <f t="shared" si="46"/>
        <v>1 November 1819</v>
      </c>
      <c r="K6029" s="51">
        <f t="shared" si="47"/>
        <v>335964</v>
      </c>
    </row>
    <row r="6030" spans="1:11" ht="15" customHeight="1" x14ac:dyDescent="0.2">
      <c r="A6030" s="17" t="s">
        <v>14315</v>
      </c>
      <c r="B6030" s="17"/>
      <c r="C6030" s="17"/>
      <c r="D6030" s="16" t="s">
        <v>14316</v>
      </c>
      <c r="E6030" s="50" t="s">
        <v>1223</v>
      </c>
      <c r="F6030" s="43" t="s">
        <v>1121</v>
      </c>
      <c r="G6030" s="43" t="s">
        <v>1559</v>
      </c>
      <c r="H6030" s="43" t="s">
        <v>14317</v>
      </c>
      <c r="J6030" s="17" t="str">
        <f t="shared" si="46"/>
        <v>1 November 1819</v>
      </c>
      <c r="K6030" s="51">
        <f t="shared" si="47"/>
        <v>335964</v>
      </c>
    </row>
    <row r="6031" spans="1:11" ht="15" customHeight="1" x14ac:dyDescent="0.2">
      <c r="A6031" s="17" t="s">
        <v>14315</v>
      </c>
      <c r="B6031" s="17" t="b">
        <v>1</v>
      </c>
      <c r="C6031" s="17"/>
      <c r="D6031" s="16" t="s">
        <v>14316</v>
      </c>
      <c r="E6031" s="50" t="s">
        <v>2002</v>
      </c>
      <c r="F6031" s="43" t="s">
        <v>1675</v>
      </c>
      <c r="G6031" s="43" t="s">
        <v>1559</v>
      </c>
      <c r="H6031" s="43" t="s">
        <v>37</v>
      </c>
      <c r="J6031" s="17" t="str">
        <f t="shared" si="46"/>
        <v>1 November 1819</v>
      </c>
      <c r="K6031" s="51">
        <f t="shared" si="47"/>
        <v>335964</v>
      </c>
    </row>
    <row r="6032" spans="1:11" ht="15" customHeight="1" x14ac:dyDescent="0.2">
      <c r="A6032" s="17" t="s">
        <v>14315</v>
      </c>
      <c r="B6032" s="17"/>
      <c r="C6032" s="17"/>
      <c r="D6032" s="16" t="s">
        <v>14316</v>
      </c>
      <c r="E6032" s="50" t="s">
        <v>4964</v>
      </c>
      <c r="F6032" s="43" t="s">
        <v>3188</v>
      </c>
      <c r="G6032" s="43" t="s">
        <v>1559</v>
      </c>
      <c r="H6032" s="43" t="s">
        <v>3189</v>
      </c>
      <c r="J6032" s="17" t="str">
        <f t="shared" si="46"/>
        <v>1 November 1819</v>
      </c>
      <c r="K6032" s="51">
        <f t="shared" si="47"/>
        <v>335964</v>
      </c>
    </row>
    <row r="6033" spans="1:11" ht="15" customHeight="1" x14ac:dyDescent="0.2">
      <c r="A6033" s="17" t="s">
        <v>14315</v>
      </c>
      <c r="B6033" s="17"/>
      <c r="C6033" s="17"/>
      <c r="D6033" s="16" t="s">
        <v>14316</v>
      </c>
      <c r="E6033" s="50" t="s">
        <v>4966</v>
      </c>
      <c r="F6033" s="43" t="s">
        <v>14220</v>
      </c>
      <c r="G6033" s="43" t="s">
        <v>1559</v>
      </c>
      <c r="H6033" s="43" t="s">
        <v>1166</v>
      </c>
      <c r="J6033" s="17" t="str">
        <f t="shared" si="46"/>
        <v>1 November 1819</v>
      </c>
      <c r="K6033" s="51">
        <f t="shared" si="47"/>
        <v>335964</v>
      </c>
    </row>
    <row r="6034" spans="1:11" ht="15" customHeight="1" x14ac:dyDescent="0.2">
      <c r="A6034" s="17" t="s">
        <v>14315</v>
      </c>
      <c r="B6034" s="17" t="b">
        <v>1</v>
      </c>
      <c r="C6034" s="17"/>
      <c r="D6034" s="16" t="s">
        <v>14316</v>
      </c>
      <c r="E6034" s="50" t="s">
        <v>4966</v>
      </c>
      <c r="F6034" s="43" t="s">
        <v>14318</v>
      </c>
      <c r="G6034" s="43" t="s">
        <v>1559</v>
      </c>
      <c r="H6034" s="43" t="s">
        <v>10815</v>
      </c>
      <c r="J6034" s="17" t="str">
        <f t="shared" si="46"/>
        <v>1 November 1819</v>
      </c>
      <c r="K6034" s="51">
        <f t="shared" si="47"/>
        <v>335964</v>
      </c>
    </row>
    <row r="6035" spans="1:11" ht="15" customHeight="1" x14ac:dyDescent="0.2">
      <c r="A6035" s="17" t="s">
        <v>14315</v>
      </c>
      <c r="B6035" s="17" t="b">
        <v>1</v>
      </c>
      <c r="C6035" s="17"/>
      <c r="D6035" s="16" t="s">
        <v>14316</v>
      </c>
      <c r="E6035" s="50" t="s">
        <v>4966</v>
      </c>
      <c r="F6035" s="43" t="s">
        <v>14319</v>
      </c>
      <c r="G6035" s="43" t="s">
        <v>1559</v>
      </c>
      <c r="H6035" s="43" t="s">
        <v>8067</v>
      </c>
      <c r="J6035" s="17" t="str">
        <f t="shared" si="46"/>
        <v>1 November 1819</v>
      </c>
      <c r="K6035" s="51">
        <f t="shared" si="47"/>
        <v>335964</v>
      </c>
    </row>
    <row r="6036" spans="1:11" ht="15" customHeight="1" x14ac:dyDescent="0.2">
      <c r="A6036" s="17" t="s">
        <v>14315</v>
      </c>
      <c r="B6036" s="17"/>
      <c r="C6036" s="17"/>
      <c r="D6036" s="16" t="s">
        <v>14316</v>
      </c>
      <c r="E6036" s="50" t="s">
        <v>4966</v>
      </c>
      <c r="F6036" s="43" t="s">
        <v>14320</v>
      </c>
      <c r="G6036" s="43" t="s">
        <v>1559</v>
      </c>
      <c r="H6036" s="43" t="s">
        <v>14321</v>
      </c>
      <c r="J6036" s="17" t="str">
        <f t="shared" si="46"/>
        <v>1 November 1819</v>
      </c>
      <c r="K6036" s="51">
        <f t="shared" si="47"/>
        <v>335964</v>
      </c>
    </row>
    <row r="6037" spans="1:11" ht="15" customHeight="1" x14ac:dyDescent="0.2">
      <c r="A6037" s="17" t="s">
        <v>14315</v>
      </c>
      <c r="B6037" s="17"/>
      <c r="C6037" s="17"/>
      <c r="D6037" s="16" t="s">
        <v>14316</v>
      </c>
      <c r="E6037" s="50" t="s">
        <v>4966</v>
      </c>
      <c r="F6037" s="43" t="s">
        <v>14322</v>
      </c>
      <c r="G6037" s="43" t="s">
        <v>1559</v>
      </c>
      <c r="H6037" s="43" t="s">
        <v>9174</v>
      </c>
      <c r="J6037" s="17" t="str">
        <f t="shared" si="46"/>
        <v>1 November 1819</v>
      </c>
      <c r="K6037" s="51">
        <f t="shared" si="47"/>
        <v>335964</v>
      </c>
    </row>
    <row r="6038" spans="1:11" ht="15" customHeight="1" x14ac:dyDescent="0.2">
      <c r="A6038" s="17" t="s">
        <v>14315</v>
      </c>
      <c r="B6038" s="17"/>
      <c r="C6038" s="17"/>
      <c r="D6038" s="16" t="s">
        <v>14316</v>
      </c>
      <c r="E6038" s="50" t="s">
        <v>4966</v>
      </c>
      <c r="F6038" s="43" t="s">
        <v>4562</v>
      </c>
      <c r="G6038" s="43" t="s">
        <v>1559</v>
      </c>
      <c r="H6038" s="43" t="s">
        <v>13434</v>
      </c>
      <c r="J6038" s="17" t="str">
        <f t="shared" si="46"/>
        <v>1 November 1819</v>
      </c>
      <c r="K6038" s="51">
        <f t="shared" si="47"/>
        <v>335964</v>
      </c>
    </row>
    <row r="6039" spans="1:11" ht="15" customHeight="1" x14ac:dyDescent="0.2">
      <c r="A6039" s="17" t="s">
        <v>14315</v>
      </c>
      <c r="B6039" s="17" t="b">
        <v>1</v>
      </c>
      <c r="C6039" s="17"/>
      <c r="D6039" s="16" t="s">
        <v>14316</v>
      </c>
      <c r="E6039" s="50" t="s">
        <v>4966</v>
      </c>
      <c r="F6039" s="43" t="s">
        <v>14323</v>
      </c>
      <c r="G6039" s="43" t="s">
        <v>1559</v>
      </c>
      <c r="H6039" s="43" t="s">
        <v>9504</v>
      </c>
      <c r="J6039" s="17" t="str">
        <f t="shared" si="46"/>
        <v>1 November 1819</v>
      </c>
      <c r="K6039" s="51">
        <f t="shared" si="47"/>
        <v>335964</v>
      </c>
    </row>
    <row r="6040" spans="1:11" ht="15" customHeight="1" x14ac:dyDescent="0.2">
      <c r="A6040" s="17" t="s">
        <v>14315</v>
      </c>
      <c r="B6040" s="17"/>
      <c r="C6040" s="17"/>
      <c r="D6040" s="16" t="s">
        <v>14316</v>
      </c>
      <c r="E6040" s="50" t="s">
        <v>4966</v>
      </c>
      <c r="F6040" s="43" t="s">
        <v>14324</v>
      </c>
      <c r="G6040" s="43" t="s">
        <v>1559</v>
      </c>
      <c r="H6040" s="43" t="s">
        <v>14325</v>
      </c>
      <c r="J6040" s="17" t="str">
        <f t="shared" si="46"/>
        <v>1 November 1819</v>
      </c>
      <c r="K6040" s="51">
        <f t="shared" si="47"/>
        <v>335964</v>
      </c>
    </row>
    <row r="6041" spans="1:11" ht="15" customHeight="1" x14ac:dyDescent="0.2">
      <c r="A6041" s="17" t="s">
        <v>14315</v>
      </c>
      <c r="B6041" s="17"/>
      <c r="C6041" s="17"/>
      <c r="D6041" s="16" t="s">
        <v>14316</v>
      </c>
      <c r="E6041" s="50" t="s">
        <v>4966</v>
      </c>
      <c r="F6041" s="43" t="s">
        <v>14326</v>
      </c>
      <c r="G6041" s="43" t="s">
        <v>1559</v>
      </c>
      <c r="H6041" s="43" t="s">
        <v>1734</v>
      </c>
      <c r="J6041" s="17" t="str">
        <f t="shared" si="46"/>
        <v>1 November 1819</v>
      </c>
      <c r="K6041" s="51">
        <f t="shared" si="47"/>
        <v>335964</v>
      </c>
    </row>
    <row r="6042" spans="1:11" ht="15" customHeight="1" x14ac:dyDescent="0.2">
      <c r="A6042" s="17" t="s">
        <v>14315</v>
      </c>
      <c r="B6042" s="17" t="b">
        <v>1</v>
      </c>
      <c r="C6042" s="17"/>
      <c r="D6042" s="16" t="s">
        <v>14316</v>
      </c>
      <c r="E6042" s="50" t="s">
        <v>4976</v>
      </c>
      <c r="F6042" s="43" t="s">
        <v>14327</v>
      </c>
      <c r="G6042" s="43" t="s">
        <v>1559</v>
      </c>
      <c r="H6042" s="43" t="s">
        <v>14328</v>
      </c>
      <c r="J6042" s="17" t="str">
        <f t="shared" si="46"/>
        <v>1 November 1819</v>
      </c>
      <c r="K6042" s="51">
        <f t="shared" si="47"/>
        <v>335964</v>
      </c>
    </row>
    <row r="6043" spans="1:11" ht="15" customHeight="1" x14ac:dyDescent="0.2">
      <c r="A6043" s="17" t="s">
        <v>14315</v>
      </c>
      <c r="B6043" s="17" t="b">
        <v>1</v>
      </c>
      <c r="C6043" s="17"/>
      <c r="D6043" s="16" t="s">
        <v>14316</v>
      </c>
      <c r="E6043" s="50" t="s">
        <v>4976</v>
      </c>
      <c r="F6043" s="43" t="s">
        <v>14329</v>
      </c>
      <c r="G6043" s="43" t="s">
        <v>1559</v>
      </c>
      <c r="H6043" s="43" t="s">
        <v>14330</v>
      </c>
      <c r="J6043" s="17" t="str">
        <f t="shared" si="46"/>
        <v>1 November 1819</v>
      </c>
      <c r="K6043" s="51">
        <f t="shared" si="47"/>
        <v>335964</v>
      </c>
    </row>
    <row r="6044" spans="1:11" ht="15" customHeight="1" x14ac:dyDescent="0.2">
      <c r="A6044" s="17" t="s">
        <v>14315</v>
      </c>
      <c r="B6044" s="17" t="b">
        <v>1</v>
      </c>
      <c r="C6044" s="17"/>
      <c r="D6044" s="16" t="s">
        <v>14316</v>
      </c>
      <c r="E6044" s="50" t="s">
        <v>4976</v>
      </c>
      <c r="F6044" s="43" t="s">
        <v>12545</v>
      </c>
      <c r="G6044" s="43" t="s">
        <v>1559</v>
      </c>
      <c r="H6044" s="43" t="s">
        <v>14331</v>
      </c>
      <c r="J6044" s="17" t="str">
        <f t="shared" si="46"/>
        <v>1 November 1819</v>
      </c>
      <c r="K6044" s="51">
        <f t="shared" si="47"/>
        <v>335964</v>
      </c>
    </row>
    <row r="6045" spans="1:11" ht="15" customHeight="1" x14ac:dyDescent="0.2">
      <c r="A6045" s="17" t="s">
        <v>14315</v>
      </c>
      <c r="B6045" s="17" t="b">
        <v>1</v>
      </c>
      <c r="C6045" s="17"/>
      <c r="D6045" s="16" t="s">
        <v>14316</v>
      </c>
      <c r="E6045" s="50" t="s">
        <v>4976</v>
      </c>
      <c r="F6045" s="43" t="s">
        <v>14332</v>
      </c>
      <c r="G6045" s="43" t="s">
        <v>1559</v>
      </c>
      <c r="H6045" s="43" t="s">
        <v>14333</v>
      </c>
      <c r="J6045" s="17" t="str">
        <f t="shared" si="46"/>
        <v>1 November 1819</v>
      </c>
      <c r="K6045" s="51">
        <f t="shared" si="47"/>
        <v>335964</v>
      </c>
    </row>
    <row r="6046" spans="1:11" ht="15" customHeight="1" x14ac:dyDescent="0.2">
      <c r="A6046" s="17" t="s">
        <v>14315</v>
      </c>
      <c r="B6046" s="17"/>
      <c r="C6046" s="17"/>
      <c r="D6046" s="16" t="s">
        <v>14316</v>
      </c>
      <c r="E6046" s="50" t="s">
        <v>4976</v>
      </c>
      <c r="F6046" s="43" t="s">
        <v>14334</v>
      </c>
      <c r="G6046" s="43" t="s">
        <v>1559</v>
      </c>
      <c r="H6046" s="43" t="s">
        <v>11243</v>
      </c>
      <c r="J6046" s="17" t="str">
        <f t="shared" si="46"/>
        <v>1 November 1819</v>
      </c>
      <c r="K6046" s="51">
        <f t="shared" si="47"/>
        <v>335964</v>
      </c>
    </row>
    <row r="6047" spans="1:11" ht="15" customHeight="1" x14ac:dyDescent="0.2">
      <c r="A6047" s="17" t="s">
        <v>14315</v>
      </c>
      <c r="B6047" s="17"/>
      <c r="C6047" s="17"/>
      <c r="D6047" s="16" t="s">
        <v>14316</v>
      </c>
      <c r="E6047" s="50" t="s">
        <v>4976</v>
      </c>
      <c r="F6047" s="43" t="s">
        <v>14335</v>
      </c>
      <c r="G6047" s="43" t="s">
        <v>1559</v>
      </c>
      <c r="H6047" s="43" t="s">
        <v>10312</v>
      </c>
      <c r="J6047" s="17" t="str">
        <f t="shared" si="46"/>
        <v>1 November 1819</v>
      </c>
      <c r="K6047" s="51">
        <f t="shared" si="47"/>
        <v>335964</v>
      </c>
    </row>
    <row r="6048" spans="1:11" ht="15" customHeight="1" x14ac:dyDescent="0.2">
      <c r="A6048" s="17" t="s">
        <v>14315</v>
      </c>
      <c r="B6048" s="17"/>
      <c r="C6048" s="17"/>
      <c r="D6048" s="16" t="s">
        <v>14316</v>
      </c>
      <c r="E6048" s="50" t="s">
        <v>4976</v>
      </c>
      <c r="F6048" s="43" t="s">
        <v>14336</v>
      </c>
      <c r="G6048" s="43" t="s">
        <v>1559</v>
      </c>
      <c r="H6048" s="43" t="s">
        <v>9363</v>
      </c>
      <c r="J6048" s="17" t="str">
        <f t="shared" si="46"/>
        <v>1 November 1819</v>
      </c>
      <c r="K6048" s="51">
        <f t="shared" si="47"/>
        <v>335964</v>
      </c>
    </row>
    <row r="6049" spans="1:11" ht="15" customHeight="1" x14ac:dyDescent="0.2">
      <c r="A6049" s="17" t="s">
        <v>14315</v>
      </c>
      <c r="B6049" s="17" t="b">
        <v>1</v>
      </c>
      <c r="C6049" s="17"/>
      <c r="D6049" s="16" t="s">
        <v>14316</v>
      </c>
      <c r="E6049" s="50" t="s">
        <v>4976</v>
      </c>
      <c r="F6049" s="43" t="s">
        <v>14337</v>
      </c>
      <c r="G6049" s="43" t="s">
        <v>1559</v>
      </c>
      <c r="H6049" s="43" t="s">
        <v>7279</v>
      </c>
      <c r="J6049" s="17" t="str">
        <f t="shared" si="46"/>
        <v>1 November 1819</v>
      </c>
      <c r="K6049" s="51">
        <f t="shared" si="47"/>
        <v>335964</v>
      </c>
    </row>
    <row r="6050" spans="1:11" ht="15" customHeight="1" x14ac:dyDescent="0.2">
      <c r="A6050" s="17" t="s">
        <v>14315</v>
      </c>
      <c r="B6050" s="17"/>
      <c r="C6050" s="17"/>
      <c r="D6050" s="16" t="s">
        <v>14316</v>
      </c>
      <c r="E6050" s="50" t="s">
        <v>4976</v>
      </c>
      <c r="F6050" s="43" t="s">
        <v>14338</v>
      </c>
      <c r="G6050" s="43" t="s">
        <v>1559</v>
      </c>
      <c r="H6050" s="43" t="s">
        <v>7325</v>
      </c>
      <c r="J6050" s="17" t="str">
        <f t="shared" si="46"/>
        <v>1 November 1819</v>
      </c>
      <c r="K6050" s="51">
        <f t="shared" si="47"/>
        <v>335964</v>
      </c>
    </row>
    <row r="6051" spans="1:11" ht="15" customHeight="1" x14ac:dyDescent="0.2">
      <c r="A6051" s="17" t="s">
        <v>14315</v>
      </c>
      <c r="B6051" s="17" t="b">
        <v>1</v>
      </c>
      <c r="C6051" s="17"/>
      <c r="D6051" s="16" t="s">
        <v>14316</v>
      </c>
      <c r="E6051" s="50" t="s">
        <v>4976</v>
      </c>
      <c r="F6051" s="43" t="s">
        <v>14339</v>
      </c>
      <c r="G6051" s="43" t="s">
        <v>1559</v>
      </c>
      <c r="H6051" s="43" t="s">
        <v>2128</v>
      </c>
      <c r="J6051" s="17" t="str">
        <f t="shared" si="46"/>
        <v>1 November 1819</v>
      </c>
      <c r="K6051" s="51">
        <f t="shared" si="47"/>
        <v>335964</v>
      </c>
    </row>
    <row r="6052" spans="1:11" ht="15" customHeight="1" x14ac:dyDescent="0.2">
      <c r="A6052" s="17" t="s">
        <v>14315</v>
      </c>
      <c r="B6052" s="17"/>
      <c r="C6052" s="17"/>
      <c r="D6052" s="16" t="s">
        <v>14316</v>
      </c>
      <c r="E6052" s="50" t="s">
        <v>4976</v>
      </c>
      <c r="F6052" s="43" t="s">
        <v>14340</v>
      </c>
      <c r="G6052" s="43" t="s">
        <v>1559</v>
      </c>
      <c r="H6052" s="43" t="s">
        <v>2128</v>
      </c>
      <c r="J6052" s="17" t="str">
        <f t="shared" si="46"/>
        <v>1 November 1819</v>
      </c>
      <c r="K6052" s="51">
        <f t="shared" si="47"/>
        <v>335964</v>
      </c>
    </row>
    <row r="6053" spans="1:11" ht="15" customHeight="1" x14ac:dyDescent="0.2">
      <c r="A6053" s="17" t="s">
        <v>14315</v>
      </c>
      <c r="B6053" s="17"/>
      <c r="C6053" s="17"/>
      <c r="D6053" s="16" t="s">
        <v>14316</v>
      </c>
      <c r="E6053" s="50" t="s">
        <v>4976</v>
      </c>
      <c r="F6053" s="43" t="s">
        <v>14341</v>
      </c>
      <c r="G6053" s="43" t="s">
        <v>1559</v>
      </c>
      <c r="H6053" s="43" t="s">
        <v>14342</v>
      </c>
      <c r="J6053" s="17" t="str">
        <f t="shared" si="46"/>
        <v>1 November 1819</v>
      </c>
      <c r="K6053" s="51">
        <f t="shared" si="47"/>
        <v>335964</v>
      </c>
    </row>
    <row r="6054" spans="1:11" ht="15" customHeight="1" x14ac:dyDescent="0.2">
      <c r="A6054" s="17" t="s">
        <v>14315</v>
      </c>
      <c r="B6054" s="17" t="b">
        <v>1</v>
      </c>
      <c r="C6054" s="17"/>
      <c r="D6054" s="16" t="s">
        <v>14316</v>
      </c>
      <c r="E6054" s="50" t="s">
        <v>4976</v>
      </c>
      <c r="F6054" s="43" t="s">
        <v>14343</v>
      </c>
      <c r="G6054" s="43" t="s">
        <v>1559</v>
      </c>
      <c r="H6054" s="43" t="s">
        <v>10029</v>
      </c>
      <c r="J6054" s="17" t="str">
        <f t="shared" si="46"/>
        <v>1 November 1819</v>
      </c>
      <c r="K6054" s="51">
        <f t="shared" si="47"/>
        <v>335964</v>
      </c>
    </row>
    <row r="6055" spans="1:11" ht="15" customHeight="1" x14ac:dyDescent="0.2">
      <c r="A6055" s="17" t="s">
        <v>14315</v>
      </c>
      <c r="B6055" s="17" t="b">
        <v>1</v>
      </c>
      <c r="C6055" s="17"/>
      <c r="D6055" s="16" t="s">
        <v>14316</v>
      </c>
      <c r="E6055" s="50" t="s">
        <v>4976</v>
      </c>
      <c r="F6055" s="43" t="s">
        <v>14344</v>
      </c>
      <c r="G6055" s="43" t="s">
        <v>1559</v>
      </c>
      <c r="H6055" s="43" t="s">
        <v>2801</v>
      </c>
      <c r="J6055" s="17" t="str">
        <f t="shared" si="46"/>
        <v>1 November 1819</v>
      </c>
      <c r="K6055" s="51">
        <f t="shared" si="47"/>
        <v>335964</v>
      </c>
    </row>
    <row r="6056" spans="1:11" ht="15" customHeight="1" x14ac:dyDescent="0.2">
      <c r="A6056" s="17" t="s">
        <v>14315</v>
      </c>
      <c r="B6056" s="17"/>
      <c r="C6056" s="17"/>
      <c r="D6056" s="16" t="s">
        <v>14316</v>
      </c>
      <c r="E6056" s="50" t="s">
        <v>4976</v>
      </c>
      <c r="F6056" s="43" t="s">
        <v>14345</v>
      </c>
      <c r="G6056" s="43" t="s">
        <v>1559</v>
      </c>
      <c r="H6056" s="43" t="s">
        <v>4017</v>
      </c>
      <c r="J6056" s="17" t="str">
        <f t="shared" si="46"/>
        <v>1 November 1819</v>
      </c>
      <c r="K6056" s="51">
        <f t="shared" si="47"/>
        <v>335964</v>
      </c>
    </row>
    <row r="6057" spans="1:11" ht="15" customHeight="1" x14ac:dyDescent="0.2">
      <c r="A6057" s="17" t="s">
        <v>14315</v>
      </c>
      <c r="B6057" s="17" t="b">
        <v>1</v>
      </c>
      <c r="C6057" s="17"/>
      <c r="D6057" s="16" t="s">
        <v>14316</v>
      </c>
      <c r="E6057" s="50" t="s">
        <v>4976</v>
      </c>
      <c r="F6057" s="43" t="s">
        <v>4599</v>
      </c>
      <c r="G6057" s="43" t="s">
        <v>1559</v>
      </c>
      <c r="H6057" s="43" t="s">
        <v>49</v>
      </c>
      <c r="J6057" s="17" t="str">
        <f t="shared" si="46"/>
        <v>1 November 1819</v>
      </c>
      <c r="K6057" s="51">
        <f t="shared" si="47"/>
        <v>335964</v>
      </c>
    </row>
    <row r="6058" spans="1:11" ht="15" customHeight="1" x14ac:dyDescent="0.2">
      <c r="A6058" s="17" t="s">
        <v>14315</v>
      </c>
      <c r="B6058" s="17" t="b">
        <v>1</v>
      </c>
      <c r="C6058" s="17"/>
      <c r="D6058" s="16" t="s">
        <v>14316</v>
      </c>
      <c r="E6058" s="50" t="s">
        <v>4992</v>
      </c>
      <c r="F6058" s="43" t="s">
        <v>14346</v>
      </c>
      <c r="G6058" s="43" t="s">
        <v>1559</v>
      </c>
      <c r="H6058" s="43" t="s">
        <v>14347</v>
      </c>
      <c r="J6058" s="17" t="str">
        <f t="shared" si="46"/>
        <v>1 November 1819</v>
      </c>
      <c r="K6058" s="51">
        <f t="shared" si="47"/>
        <v>335964</v>
      </c>
    </row>
    <row r="6059" spans="1:11" ht="15" customHeight="1" x14ac:dyDescent="0.2">
      <c r="A6059" s="17" t="s">
        <v>14315</v>
      </c>
      <c r="B6059" s="17" t="b">
        <v>1</v>
      </c>
      <c r="C6059" s="17"/>
      <c r="D6059" s="16" t="s">
        <v>14316</v>
      </c>
      <c r="E6059" s="50" t="s">
        <v>4992</v>
      </c>
      <c r="F6059" s="43" t="s">
        <v>14348</v>
      </c>
      <c r="G6059" s="43" t="s">
        <v>1559</v>
      </c>
      <c r="H6059" s="43" t="s">
        <v>7419</v>
      </c>
      <c r="J6059" s="17" t="str">
        <f t="shared" si="46"/>
        <v>1 November 1819</v>
      </c>
      <c r="K6059" s="51">
        <f t="shared" si="47"/>
        <v>335964</v>
      </c>
    </row>
    <row r="6060" spans="1:11" ht="15" customHeight="1" x14ac:dyDescent="0.2">
      <c r="A6060" s="17" t="s">
        <v>14315</v>
      </c>
      <c r="B6060" s="17"/>
      <c r="C6060" s="17"/>
      <c r="D6060" s="16" t="s">
        <v>14316</v>
      </c>
      <c r="E6060" s="50" t="s">
        <v>4992</v>
      </c>
      <c r="F6060" s="43" t="s">
        <v>14349</v>
      </c>
      <c r="G6060" s="43" t="s">
        <v>1559</v>
      </c>
      <c r="H6060" s="43" t="s">
        <v>5114</v>
      </c>
      <c r="J6060" s="17" t="str">
        <f t="shared" si="46"/>
        <v>1 November 1819</v>
      </c>
      <c r="K6060" s="51">
        <f t="shared" si="47"/>
        <v>335964</v>
      </c>
    </row>
    <row r="6061" spans="1:11" ht="15" customHeight="1" x14ac:dyDescent="0.2">
      <c r="A6061" s="17" t="s">
        <v>14315</v>
      </c>
      <c r="B6061" s="17"/>
      <c r="C6061" s="17"/>
      <c r="D6061" s="16" t="s">
        <v>14316</v>
      </c>
      <c r="E6061" s="50" t="s">
        <v>4992</v>
      </c>
      <c r="F6061" s="43" t="s">
        <v>14350</v>
      </c>
      <c r="G6061" s="43" t="s">
        <v>1559</v>
      </c>
      <c r="H6061" s="43" t="s">
        <v>10509</v>
      </c>
      <c r="J6061" s="17" t="str">
        <f t="shared" si="46"/>
        <v>1 November 1819</v>
      </c>
      <c r="K6061" s="51">
        <f t="shared" si="47"/>
        <v>335964</v>
      </c>
    </row>
    <row r="6062" spans="1:11" ht="15" customHeight="1" x14ac:dyDescent="0.2">
      <c r="A6062" s="17" t="s">
        <v>14315</v>
      </c>
      <c r="B6062" s="17" t="b">
        <v>1</v>
      </c>
      <c r="C6062" s="17"/>
      <c r="D6062" s="16" t="s">
        <v>14316</v>
      </c>
      <c r="E6062" s="50" t="s">
        <v>4992</v>
      </c>
      <c r="F6062" s="43" t="s">
        <v>14351</v>
      </c>
      <c r="G6062" s="43" t="s">
        <v>1559</v>
      </c>
      <c r="H6062" s="43" t="s">
        <v>14352</v>
      </c>
      <c r="J6062" s="17" t="str">
        <f t="shared" si="46"/>
        <v>1 November 1819</v>
      </c>
      <c r="K6062" s="51">
        <f t="shared" si="47"/>
        <v>335964</v>
      </c>
    </row>
    <row r="6063" spans="1:11" ht="15" customHeight="1" x14ac:dyDescent="0.2">
      <c r="A6063" s="17" t="s">
        <v>14315</v>
      </c>
      <c r="B6063" s="17"/>
      <c r="C6063" s="17"/>
      <c r="D6063" s="16" t="s">
        <v>14316</v>
      </c>
      <c r="E6063" s="50" t="s">
        <v>4992</v>
      </c>
      <c r="F6063" s="43" t="s">
        <v>14353</v>
      </c>
      <c r="G6063" s="43" t="s">
        <v>1559</v>
      </c>
      <c r="H6063" s="43" t="s">
        <v>9972</v>
      </c>
      <c r="J6063" s="17" t="str">
        <f t="shared" si="46"/>
        <v>1 November 1819</v>
      </c>
      <c r="K6063" s="51">
        <f t="shared" si="47"/>
        <v>335964</v>
      </c>
    </row>
    <row r="6064" spans="1:11" ht="15" customHeight="1" x14ac:dyDescent="0.2">
      <c r="A6064" s="17" t="s">
        <v>14315</v>
      </c>
      <c r="B6064" s="17" t="b">
        <v>1</v>
      </c>
      <c r="C6064" s="17"/>
      <c r="D6064" s="16" t="s">
        <v>14316</v>
      </c>
      <c r="E6064" s="50" t="s">
        <v>4992</v>
      </c>
      <c r="F6064" s="43" t="s">
        <v>14354</v>
      </c>
      <c r="G6064" s="43" t="s">
        <v>1559</v>
      </c>
      <c r="H6064" s="43" t="s">
        <v>14355</v>
      </c>
      <c r="J6064" s="17" t="str">
        <f t="shared" si="46"/>
        <v>1 November 1819</v>
      </c>
      <c r="K6064" s="51">
        <f t="shared" si="47"/>
        <v>335964</v>
      </c>
    </row>
    <row r="6065" spans="1:11" ht="15" customHeight="1" x14ac:dyDescent="0.2">
      <c r="A6065" s="17" t="s">
        <v>14315</v>
      </c>
      <c r="B6065" s="17" t="b">
        <v>1</v>
      </c>
      <c r="C6065" s="17"/>
      <c r="D6065" s="16" t="s">
        <v>14316</v>
      </c>
      <c r="E6065" s="50" t="s">
        <v>4992</v>
      </c>
      <c r="F6065" s="43" t="s">
        <v>14356</v>
      </c>
      <c r="G6065" s="43" t="s">
        <v>1559</v>
      </c>
      <c r="H6065" s="43" t="s">
        <v>2128</v>
      </c>
      <c r="J6065" s="17" t="str">
        <f t="shared" si="46"/>
        <v>1 November 1819</v>
      </c>
      <c r="K6065" s="51">
        <f t="shared" si="47"/>
        <v>335964</v>
      </c>
    </row>
    <row r="6066" spans="1:11" ht="15" customHeight="1" x14ac:dyDescent="0.2">
      <c r="A6066" s="17" t="s">
        <v>14315</v>
      </c>
      <c r="B6066" s="17" t="b">
        <v>1</v>
      </c>
      <c r="C6066" s="17"/>
      <c r="D6066" s="16" t="s">
        <v>14316</v>
      </c>
      <c r="E6066" s="50" t="s">
        <v>4992</v>
      </c>
      <c r="F6066" s="43" t="s">
        <v>14357</v>
      </c>
      <c r="G6066" s="43" t="s">
        <v>1559</v>
      </c>
      <c r="H6066" s="43" t="s">
        <v>2392</v>
      </c>
      <c r="J6066" s="17" t="str">
        <f t="shared" si="46"/>
        <v>1 November 1819</v>
      </c>
      <c r="K6066" s="51">
        <f t="shared" si="47"/>
        <v>335964</v>
      </c>
    </row>
    <row r="6067" spans="1:11" ht="15" customHeight="1" x14ac:dyDescent="0.2">
      <c r="A6067" s="17" t="s">
        <v>14315</v>
      </c>
      <c r="B6067" s="17"/>
      <c r="C6067" s="17"/>
      <c r="D6067" s="16" t="s">
        <v>14316</v>
      </c>
      <c r="E6067" s="50" t="s">
        <v>4992</v>
      </c>
      <c r="F6067" s="43" t="s">
        <v>1346</v>
      </c>
      <c r="G6067" s="43" t="s">
        <v>1559</v>
      </c>
      <c r="H6067" s="43" t="s">
        <v>3954</v>
      </c>
      <c r="J6067" s="17" t="str">
        <f t="shared" si="46"/>
        <v>1 November 1819</v>
      </c>
      <c r="K6067" s="51">
        <f t="shared" si="47"/>
        <v>335964</v>
      </c>
    </row>
    <row r="6068" spans="1:11" ht="15" customHeight="1" x14ac:dyDescent="0.2">
      <c r="A6068" s="17" t="s">
        <v>14315</v>
      </c>
      <c r="B6068" s="17" t="b">
        <v>1</v>
      </c>
      <c r="C6068" s="17"/>
      <c r="D6068" s="16" t="s">
        <v>14316</v>
      </c>
      <c r="E6068" s="50" t="s">
        <v>4992</v>
      </c>
      <c r="F6068" s="43" t="s">
        <v>14358</v>
      </c>
      <c r="G6068" s="43" t="s">
        <v>1559</v>
      </c>
      <c r="H6068" s="43" t="s">
        <v>2801</v>
      </c>
      <c r="J6068" s="17" t="str">
        <f t="shared" si="46"/>
        <v>1 November 1819</v>
      </c>
      <c r="K6068" s="51">
        <f t="shared" si="47"/>
        <v>335964</v>
      </c>
    </row>
    <row r="6069" spans="1:11" ht="15" customHeight="1" x14ac:dyDescent="0.2">
      <c r="A6069" s="17" t="s">
        <v>14315</v>
      </c>
      <c r="B6069" s="17"/>
      <c r="C6069" s="17"/>
      <c r="D6069" s="16" t="s">
        <v>14316</v>
      </c>
      <c r="E6069" s="50" t="s">
        <v>4954</v>
      </c>
      <c r="F6069" s="43" t="s">
        <v>14346</v>
      </c>
      <c r="G6069" s="43" t="s">
        <v>1559</v>
      </c>
      <c r="H6069" s="43" t="s">
        <v>14359</v>
      </c>
      <c r="J6069" s="17" t="str">
        <f t="shared" si="46"/>
        <v>1 November 1819</v>
      </c>
      <c r="K6069" s="51">
        <f t="shared" si="47"/>
        <v>335964</v>
      </c>
    </row>
    <row r="6070" spans="1:11" ht="15" customHeight="1" x14ac:dyDescent="0.2">
      <c r="A6070" s="17" t="s">
        <v>14315</v>
      </c>
      <c r="B6070" s="17"/>
      <c r="C6070" s="17"/>
      <c r="D6070" s="16" t="s">
        <v>14316</v>
      </c>
      <c r="E6070" s="50" t="s">
        <v>10894</v>
      </c>
      <c r="F6070" s="43" t="s">
        <v>14360</v>
      </c>
      <c r="G6070" s="43" t="s">
        <v>1559</v>
      </c>
      <c r="H6070" s="43" t="s">
        <v>13442</v>
      </c>
      <c r="J6070" s="17" t="str">
        <f t="shared" si="46"/>
        <v>1 November 1819</v>
      </c>
      <c r="K6070" s="51">
        <f t="shared" si="47"/>
        <v>335964</v>
      </c>
    </row>
    <row r="6071" spans="1:11" ht="15" customHeight="1" x14ac:dyDescent="0.2">
      <c r="A6071" s="17" t="s">
        <v>14315</v>
      </c>
      <c r="B6071" s="17"/>
      <c r="C6071" s="17"/>
      <c r="D6071" s="16" t="s">
        <v>14316</v>
      </c>
      <c r="E6071" s="50" t="s">
        <v>7193</v>
      </c>
      <c r="F6071" s="43" t="s">
        <v>14361</v>
      </c>
      <c r="G6071" s="43" t="s">
        <v>1559</v>
      </c>
      <c r="H6071" s="43" t="s">
        <v>7375</v>
      </c>
      <c r="J6071" s="17" t="str">
        <f t="shared" si="46"/>
        <v>1 November 1819</v>
      </c>
      <c r="K6071" s="51">
        <f t="shared" si="47"/>
        <v>335964</v>
      </c>
    </row>
    <row r="6072" spans="1:11" ht="15" customHeight="1" x14ac:dyDescent="0.2">
      <c r="A6072" s="17" t="s">
        <v>14315</v>
      </c>
      <c r="B6072" s="17"/>
      <c r="C6072" s="17"/>
      <c r="D6072" s="16" t="s">
        <v>14316</v>
      </c>
      <c r="E6072" s="50" t="s">
        <v>7196</v>
      </c>
      <c r="F6072" s="43" t="s">
        <v>148</v>
      </c>
      <c r="G6072" s="43" t="s">
        <v>1559</v>
      </c>
      <c r="H6072" s="43" t="s">
        <v>8651</v>
      </c>
      <c r="J6072" s="17" t="str">
        <f t="shared" si="46"/>
        <v>1 November 1819</v>
      </c>
      <c r="K6072" s="51">
        <f t="shared" si="47"/>
        <v>335964</v>
      </c>
    </row>
    <row r="6073" spans="1:11" ht="15" customHeight="1" x14ac:dyDescent="0.2">
      <c r="A6073" s="17" t="s">
        <v>14315</v>
      </c>
      <c r="B6073" s="17"/>
      <c r="C6073" s="17"/>
      <c r="D6073" s="16" t="s">
        <v>14316</v>
      </c>
      <c r="E6073" s="50" t="s">
        <v>7196</v>
      </c>
      <c r="F6073" s="43" t="s">
        <v>14362</v>
      </c>
      <c r="G6073" s="43" t="s">
        <v>1559</v>
      </c>
      <c r="H6073" s="43" t="s">
        <v>4137</v>
      </c>
      <c r="J6073" s="17" t="str">
        <f t="shared" si="46"/>
        <v>1 November 1819</v>
      </c>
      <c r="K6073" s="51">
        <f t="shared" si="47"/>
        <v>335964</v>
      </c>
    </row>
    <row r="6074" spans="1:11" ht="15" customHeight="1" x14ac:dyDescent="0.2">
      <c r="A6074" s="17" t="s">
        <v>14363</v>
      </c>
      <c r="B6074" s="17"/>
      <c r="C6074" s="17"/>
      <c r="D6074" s="16" t="s">
        <v>14364</v>
      </c>
      <c r="E6074" s="50" t="s">
        <v>1223</v>
      </c>
      <c r="F6074" s="43" t="s">
        <v>14365</v>
      </c>
      <c r="G6074" s="43" t="s">
        <v>9172</v>
      </c>
      <c r="H6074" s="43" t="s">
        <v>12688</v>
      </c>
      <c r="J6074" s="17" t="str">
        <f t="shared" si="46"/>
        <v>9 December 1819</v>
      </c>
      <c r="K6074" s="51">
        <f t="shared" si="47"/>
        <v>336002</v>
      </c>
    </row>
    <row r="6075" spans="1:11" ht="15" customHeight="1" x14ac:dyDescent="0.2">
      <c r="A6075" s="17" t="s">
        <v>14363</v>
      </c>
      <c r="B6075" s="17"/>
      <c r="C6075" s="17"/>
      <c r="D6075" s="16" t="s">
        <v>14364</v>
      </c>
      <c r="E6075" s="50" t="s">
        <v>2002</v>
      </c>
      <c r="F6075" s="43" t="s">
        <v>1813</v>
      </c>
      <c r="G6075" s="43" t="s">
        <v>4394</v>
      </c>
      <c r="H6075" s="43" t="s">
        <v>327</v>
      </c>
      <c r="J6075" s="17" t="str">
        <f t="shared" si="46"/>
        <v>25 November 1819</v>
      </c>
      <c r="K6075" s="51">
        <f t="shared" si="47"/>
        <v>335988</v>
      </c>
    </row>
    <row r="6076" spans="1:11" ht="15" customHeight="1" x14ac:dyDescent="0.2">
      <c r="A6076" s="17" t="s">
        <v>14363</v>
      </c>
      <c r="B6076" s="17"/>
      <c r="C6076" s="17"/>
      <c r="D6076" s="16" t="s">
        <v>14364</v>
      </c>
      <c r="E6076" s="50" t="s">
        <v>4964</v>
      </c>
      <c r="F6076" s="43" t="s">
        <v>3714</v>
      </c>
      <c r="G6076" s="43" t="s">
        <v>7703</v>
      </c>
      <c r="H6076" s="43" t="s">
        <v>184</v>
      </c>
      <c r="J6076" s="17" t="str">
        <f t="shared" si="46"/>
        <v>2 December 1819</v>
      </c>
      <c r="K6076" s="51">
        <f t="shared" si="47"/>
        <v>335995</v>
      </c>
    </row>
    <row r="6077" spans="1:11" ht="15" customHeight="1" x14ac:dyDescent="0.2">
      <c r="A6077" s="17" t="s">
        <v>14363</v>
      </c>
      <c r="B6077" s="17" t="b">
        <v>1</v>
      </c>
      <c r="C6077" s="17"/>
      <c r="D6077" s="16" t="s">
        <v>14364</v>
      </c>
      <c r="E6077" s="50" t="s">
        <v>4966</v>
      </c>
      <c r="F6077" s="43" t="s">
        <v>14366</v>
      </c>
      <c r="G6077" s="43" t="s">
        <v>1559</v>
      </c>
      <c r="H6077" s="43" t="s">
        <v>14367</v>
      </c>
      <c r="J6077" s="17" t="str">
        <f t="shared" si="46"/>
        <v>1 November 1819</v>
      </c>
      <c r="K6077" s="51">
        <f t="shared" si="47"/>
        <v>335964</v>
      </c>
    </row>
    <row r="6078" spans="1:11" ht="15" customHeight="1" x14ac:dyDescent="0.2">
      <c r="A6078" s="17" t="s">
        <v>14363</v>
      </c>
      <c r="B6078" s="17" t="b">
        <v>1</v>
      </c>
      <c r="C6078" s="17"/>
      <c r="D6078" s="16" t="s">
        <v>14364</v>
      </c>
      <c r="E6078" s="50" t="s">
        <v>4966</v>
      </c>
      <c r="F6078" s="43" t="s">
        <v>14368</v>
      </c>
      <c r="G6078" s="43" t="s">
        <v>1559</v>
      </c>
      <c r="H6078" s="43" t="s">
        <v>14369</v>
      </c>
      <c r="J6078" s="17" t="str">
        <f t="shared" si="46"/>
        <v>1 November 1819</v>
      </c>
      <c r="K6078" s="51">
        <f t="shared" si="47"/>
        <v>335964</v>
      </c>
    </row>
    <row r="6079" spans="1:11" ht="15" customHeight="1" x14ac:dyDescent="0.2">
      <c r="A6079" s="17" t="s">
        <v>14363</v>
      </c>
      <c r="B6079" s="17" t="b">
        <v>1</v>
      </c>
      <c r="C6079" s="17"/>
      <c r="D6079" s="16" t="s">
        <v>14364</v>
      </c>
      <c r="E6079" s="50" t="s">
        <v>4966</v>
      </c>
      <c r="F6079" s="43" t="s">
        <v>14370</v>
      </c>
      <c r="G6079" s="43" t="s">
        <v>1559</v>
      </c>
      <c r="H6079" s="43" t="s">
        <v>11268</v>
      </c>
      <c r="J6079" s="17" t="str">
        <f t="shared" si="46"/>
        <v>1 November 1819</v>
      </c>
      <c r="K6079" s="51">
        <f t="shared" si="47"/>
        <v>335964</v>
      </c>
    </row>
    <row r="6080" spans="1:11" ht="15" customHeight="1" x14ac:dyDescent="0.2">
      <c r="A6080" s="17" t="s">
        <v>14363</v>
      </c>
      <c r="B6080" s="17" t="b">
        <v>1</v>
      </c>
      <c r="C6080" s="17"/>
      <c r="D6080" s="16" t="s">
        <v>14364</v>
      </c>
      <c r="E6080" s="50" t="s">
        <v>4966</v>
      </c>
      <c r="F6080" s="43" t="s">
        <v>14371</v>
      </c>
      <c r="G6080" s="43" t="s">
        <v>1559</v>
      </c>
      <c r="H6080" s="43" t="s">
        <v>13555</v>
      </c>
      <c r="J6080" s="17" t="str">
        <f t="shared" si="46"/>
        <v>1 November 1819</v>
      </c>
      <c r="K6080" s="51">
        <f t="shared" si="47"/>
        <v>335964</v>
      </c>
    </row>
    <row r="6081" spans="1:11" ht="15" customHeight="1" x14ac:dyDescent="0.2">
      <c r="A6081" s="17" t="s">
        <v>14363</v>
      </c>
      <c r="B6081" s="17" t="b">
        <v>1</v>
      </c>
      <c r="C6081" s="17"/>
      <c r="D6081" s="16" t="s">
        <v>14364</v>
      </c>
      <c r="E6081" s="50" t="s">
        <v>4966</v>
      </c>
      <c r="F6081" s="43" t="s">
        <v>14372</v>
      </c>
      <c r="G6081" s="43" t="s">
        <v>1559</v>
      </c>
      <c r="H6081" s="43" t="s">
        <v>9707</v>
      </c>
      <c r="J6081" s="17" t="str">
        <f t="shared" si="46"/>
        <v>1 November 1819</v>
      </c>
      <c r="K6081" s="51">
        <f t="shared" si="47"/>
        <v>335964</v>
      </c>
    </row>
    <row r="6082" spans="1:11" ht="15" customHeight="1" x14ac:dyDescent="0.2">
      <c r="A6082" s="17" t="s">
        <v>14363</v>
      </c>
      <c r="B6082" s="17"/>
      <c r="C6082" s="17"/>
      <c r="D6082" s="16" t="s">
        <v>14364</v>
      </c>
      <c r="E6082" s="50" t="s">
        <v>4966</v>
      </c>
      <c r="F6082" s="43" t="s">
        <v>14373</v>
      </c>
      <c r="G6082" s="43" t="s">
        <v>1559</v>
      </c>
      <c r="H6082" s="43" t="s">
        <v>9408</v>
      </c>
      <c r="J6082" s="17" t="str">
        <f t="shared" si="46"/>
        <v>1 November 1819</v>
      </c>
      <c r="K6082" s="51">
        <f t="shared" si="47"/>
        <v>335964</v>
      </c>
    </row>
    <row r="6083" spans="1:11" ht="15" customHeight="1" x14ac:dyDescent="0.2">
      <c r="A6083" s="17" t="s">
        <v>14363</v>
      </c>
      <c r="B6083" s="17" t="b">
        <v>1</v>
      </c>
      <c r="C6083" s="17"/>
      <c r="D6083" s="16" t="s">
        <v>14364</v>
      </c>
      <c r="E6083" s="50" t="s">
        <v>4966</v>
      </c>
      <c r="F6083" s="43" t="s">
        <v>14374</v>
      </c>
      <c r="G6083" s="43" t="s">
        <v>1559</v>
      </c>
      <c r="H6083" s="43" t="s">
        <v>2403</v>
      </c>
      <c r="J6083" s="17" t="str">
        <f t="shared" si="46"/>
        <v>1 November 1819</v>
      </c>
      <c r="K6083" s="51">
        <f t="shared" si="47"/>
        <v>335964</v>
      </c>
    </row>
    <row r="6084" spans="1:11" ht="15" customHeight="1" x14ac:dyDescent="0.2">
      <c r="A6084" s="17" t="s">
        <v>14363</v>
      </c>
      <c r="B6084" s="17"/>
      <c r="C6084" s="17"/>
      <c r="D6084" s="16" t="s">
        <v>14364</v>
      </c>
      <c r="E6084" s="50" t="s">
        <v>4966</v>
      </c>
      <c r="F6084" s="43" t="s">
        <v>14375</v>
      </c>
      <c r="G6084" s="43" t="s">
        <v>1559</v>
      </c>
      <c r="H6084" s="43" t="s">
        <v>14376</v>
      </c>
      <c r="J6084" s="17" t="str">
        <f t="shared" si="46"/>
        <v>1 November 1819</v>
      </c>
      <c r="K6084" s="51">
        <f t="shared" si="47"/>
        <v>335964</v>
      </c>
    </row>
    <row r="6085" spans="1:11" ht="15" customHeight="1" x14ac:dyDescent="0.2">
      <c r="A6085" s="17" t="s">
        <v>14363</v>
      </c>
      <c r="B6085" s="17" t="b">
        <v>1</v>
      </c>
      <c r="C6085" s="17"/>
      <c r="D6085" s="16" t="s">
        <v>14364</v>
      </c>
      <c r="E6085" s="50" t="s">
        <v>4976</v>
      </c>
      <c r="F6085" s="43" t="s">
        <v>14377</v>
      </c>
      <c r="G6085" s="43" t="s">
        <v>1559</v>
      </c>
      <c r="H6085" s="43" t="s">
        <v>9395</v>
      </c>
      <c r="J6085" s="17" t="str">
        <f t="shared" si="46"/>
        <v>1 November 1819</v>
      </c>
      <c r="K6085" s="51">
        <f t="shared" si="47"/>
        <v>335964</v>
      </c>
    </row>
    <row r="6086" spans="1:11" ht="15" customHeight="1" x14ac:dyDescent="0.2">
      <c r="A6086" s="17" t="s">
        <v>14363</v>
      </c>
      <c r="B6086" s="17" t="b">
        <v>1</v>
      </c>
      <c r="C6086" s="17"/>
      <c r="D6086" s="16" t="s">
        <v>14364</v>
      </c>
      <c r="E6086" s="50" t="s">
        <v>4976</v>
      </c>
      <c r="F6086" s="43" t="s">
        <v>14378</v>
      </c>
      <c r="G6086" s="43" t="s">
        <v>1559</v>
      </c>
      <c r="H6086" s="43" t="s">
        <v>14379</v>
      </c>
      <c r="J6086" s="17" t="str">
        <f t="shared" si="46"/>
        <v>1 November 1819</v>
      </c>
      <c r="K6086" s="51">
        <f t="shared" si="47"/>
        <v>335964</v>
      </c>
    </row>
    <row r="6087" spans="1:11" ht="15" customHeight="1" x14ac:dyDescent="0.2">
      <c r="A6087" s="17" t="s">
        <v>14363</v>
      </c>
      <c r="B6087" s="17" t="b">
        <v>1</v>
      </c>
      <c r="C6087" s="17"/>
      <c r="D6087" s="16" t="s">
        <v>14364</v>
      </c>
      <c r="E6087" s="50" t="s">
        <v>4976</v>
      </c>
      <c r="F6087" s="43" t="s">
        <v>14380</v>
      </c>
      <c r="G6087" s="43" t="s">
        <v>1559</v>
      </c>
      <c r="H6087" s="43" t="s">
        <v>14381</v>
      </c>
      <c r="J6087" s="17" t="str">
        <f t="shared" si="46"/>
        <v>1 November 1819</v>
      </c>
      <c r="K6087" s="51">
        <f t="shared" si="47"/>
        <v>335964</v>
      </c>
    </row>
    <row r="6088" spans="1:11" ht="15" customHeight="1" x14ac:dyDescent="0.2">
      <c r="A6088" s="17" t="s">
        <v>14363</v>
      </c>
      <c r="B6088" s="17" t="b">
        <v>1</v>
      </c>
      <c r="C6088" s="17"/>
      <c r="D6088" s="16" t="s">
        <v>14364</v>
      </c>
      <c r="E6088" s="50" t="s">
        <v>4976</v>
      </c>
      <c r="F6088" s="43" t="s">
        <v>14382</v>
      </c>
      <c r="G6088" s="43" t="s">
        <v>1559</v>
      </c>
      <c r="H6088" s="43" t="s">
        <v>7693</v>
      </c>
      <c r="J6088" s="17" t="str">
        <f t="shared" si="46"/>
        <v>1 November 1819</v>
      </c>
      <c r="K6088" s="51">
        <f t="shared" si="47"/>
        <v>335964</v>
      </c>
    </row>
    <row r="6089" spans="1:11" ht="15" customHeight="1" x14ac:dyDescent="0.2">
      <c r="A6089" s="17" t="s">
        <v>14363</v>
      </c>
      <c r="B6089" s="17" t="b">
        <v>1</v>
      </c>
      <c r="C6089" s="17"/>
      <c r="D6089" s="16" t="s">
        <v>14364</v>
      </c>
      <c r="E6089" s="50" t="s">
        <v>4976</v>
      </c>
      <c r="F6089" s="43" t="s">
        <v>14383</v>
      </c>
      <c r="G6089" s="43" t="s">
        <v>1559</v>
      </c>
      <c r="H6089" s="43" t="s">
        <v>14384</v>
      </c>
      <c r="J6089" s="17" t="str">
        <f t="shared" si="46"/>
        <v>1 November 1819</v>
      </c>
      <c r="K6089" s="51">
        <f t="shared" si="47"/>
        <v>335964</v>
      </c>
    </row>
    <row r="6090" spans="1:11" ht="15" customHeight="1" x14ac:dyDescent="0.2">
      <c r="A6090" s="17" t="s">
        <v>14363</v>
      </c>
      <c r="B6090" s="17" t="b">
        <v>1</v>
      </c>
      <c r="C6090" s="17"/>
      <c r="D6090" s="16" t="s">
        <v>14364</v>
      </c>
      <c r="E6090" s="50" t="s">
        <v>4976</v>
      </c>
      <c r="F6090" s="43" t="s">
        <v>14385</v>
      </c>
      <c r="G6090" s="43" t="s">
        <v>1559</v>
      </c>
      <c r="H6090" s="43" t="s">
        <v>10331</v>
      </c>
      <c r="J6090" s="17" t="str">
        <f t="shared" si="46"/>
        <v>1 November 1819</v>
      </c>
      <c r="K6090" s="51">
        <f t="shared" si="47"/>
        <v>335964</v>
      </c>
    </row>
    <row r="6091" spans="1:11" ht="15" customHeight="1" x14ac:dyDescent="0.2">
      <c r="A6091" s="17" t="s">
        <v>14363</v>
      </c>
      <c r="B6091" s="17"/>
      <c r="C6091" s="17"/>
      <c r="D6091" s="16" t="s">
        <v>14364</v>
      </c>
      <c r="E6091" s="50" t="s">
        <v>4976</v>
      </c>
      <c r="F6091" s="43" t="s">
        <v>11683</v>
      </c>
      <c r="G6091" s="43" t="s">
        <v>1559</v>
      </c>
      <c r="H6091" s="43" t="s">
        <v>9547</v>
      </c>
      <c r="J6091" s="17" t="str">
        <f t="shared" si="46"/>
        <v>1 November 1819</v>
      </c>
      <c r="K6091" s="51">
        <f t="shared" si="47"/>
        <v>335964</v>
      </c>
    </row>
    <row r="6092" spans="1:11" ht="15" customHeight="1" x14ac:dyDescent="0.2">
      <c r="A6092" s="17" t="s">
        <v>14363</v>
      </c>
      <c r="B6092" s="17"/>
      <c r="C6092" s="17"/>
      <c r="D6092" s="16" t="s">
        <v>14364</v>
      </c>
      <c r="E6092" s="50" t="s">
        <v>4976</v>
      </c>
      <c r="F6092" s="43" t="s">
        <v>14386</v>
      </c>
      <c r="G6092" s="43" t="s">
        <v>1559</v>
      </c>
      <c r="H6092" s="43" t="s">
        <v>7981</v>
      </c>
      <c r="J6092" s="17" t="str">
        <f t="shared" si="46"/>
        <v>1 November 1819</v>
      </c>
      <c r="K6092" s="51">
        <f t="shared" si="47"/>
        <v>335964</v>
      </c>
    </row>
    <row r="6093" spans="1:11" ht="15" customHeight="1" x14ac:dyDescent="0.2">
      <c r="A6093" s="17" t="s">
        <v>14363</v>
      </c>
      <c r="B6093" s="17" t="b">
        <v>1</v>
      </c>
      <c r="C6093" s="17"/>
      <c r="D6093" s="16" t="s">
        <v>14364</v>
      </c>
      <c r="E6093" s="50" t="s">
        <v>4976</v>
      </c>
      <c r="F6093" s="43" t="s">
        <v>14387</v>
      </c>
      <c r="G6093" s="43" t="s">
        <v>1559</v>
      </c>
      <c r="H6093" s="43" t="s">
        <v>14388</v>
      </c>
      <c r="J6093" s="17" t="str">
        <f t="shared" si="46"/>
        <v>1 November 1819</v>
      </c>
      <c r="K6093" s="51">
        <f t="shared" si="47"/>
        <v>335964</v>
      </c>
    </row>
    <row r="6094" spans="1:11" ht="15" customHeight="1" x14ac:dyDescent="0.2">
      <c r="A6094" s="17" t="s">
        <v>14363</v>
      </c>
      <c r="B6094" s="17"/>
      <c r="C6094" s="17"/>
      <c r="D6094" s="16" t="s">
        <v>14364</v>
      </c>
      <c r="E6094" s="50" t="s">
        <v>4976</v>
      </c>
      <c r="F6094" s="43" t="s">
        <v>14389</v>
      </c>
      <c r="G6094" s="43" t="s">
        <v>1559</v>
      </c>
      <c r="H6094" s="43" t="s">
        <v>13147</v>
      </c>
      <c r="J6094" s="17" t="str">
        <f t="shared" si="46"/>
        <v>1 November 1819</v>
      </c>
      <c r="K6094" s="51">
        <f t="shared" si="47"/>
        <v>335964</v>
      </c>
    </row>
    <row r="6095" spans="1:11" ht="15" customHeight="1" x14ac:dyDescent="0.2">
      <c r="A6095" s="17" t="s">
        <v>14363</v>
      </c>
      <c r="B6095" s="17" t="b">
        <v>1</v>
      </c>
      <c r="C6095" s="17"/>
      <c r="D6095" s="16" t="s">
        <v>14364</v>
      </c>
      <c r="E6095" s="50" t="s">
        <v>4976</v>
      </c>
      <c r="F6095" s="43" t="s">
        <v>14390</v>
      </c>
      <c r="G6095" s="43" t="s">
        <v>1559</v>
      </c>
      <c r="H6095" s="43" t="s">
        <v>1891</v>
      </c>
      <c r="J6095" s="17" t="str">
        <f t="shared" si="46"/>
        <v>1 November 1819</v>
      </c>
      <c r="K6095" s="51">
        <f t="shared" si="47"/>
        <v>335964</v>
      </c>
    </row>
    <row r="6096" spans="1:11" ht="15" customHeight="1" x14ac:dyDescent="0.2">
      <c r="A6096" s="17" t="s">
        <v>14363</v>
      </c>
      <c r="B6096" s="17" t="b">
        <v>1</v>
      </c>
      <c r="C6096" s="17"/>
      <c r="D6096" s="16" t="s">
        <v>14364</v>
      </c>
      <c r="E6096" s="50" t="s">
        <v>4976</v>
      </c>
      <c r="F6096" s="43" t="s">
        <v>14391</v>
      </c>
      <c r="G6096" s="43" t="s">
        <v>1559</v>
      </c>
      <c r="H6096" s="43" t="s">
        <v>2128</v>
      </c>
      <c r="J6096" s="17" t="str">
        <f t="shared" si="46"/>
        <v>1 November 1819</v>
      </c>
      <c r="K6096" s="51">
        <f t="shared" si="47"/>
        <v>335964</v>
      </c>
    </row>
    <row r="6097" spans="1:11" ht="15" customHeight="1" x14ac:dyDescent="0.2">
      <c r="A6097" s="17" t="s">
        <v>14363</v>
      </c>
      <c r="B6097" s="17"/>
      <c r="C6097" s="17"/>
      <c r="D6097" s="16" t="s">
        <v>14364</v>
      </c>
      <c r="E6097" s="50" t="s">
        <v>4976</v>
      </c>
      <c r="F6097" s="43" t="s">
        <v>8556</v>
      </c>
      <c r="G6097" s="43" t="s">
        <v>1559</v>
      </c>
      <c r="H6097" s="43" t="s">
        <v>2128</v>
      </c>
      <c r="J6097" s="17" t="str">
        <f t="shared" si="46"/>
        <v>1 November 1819</v>
      </c>
      <c r="K6097" s="51">
        <f t="shared" si="47"/>
        <v>335964</v>
      </c>
    </row>
    <row r="6098" spans="1:11" ht="15" customHeight="1" x14ac:dyDescent="0.2">
      <c r="A6098" s="17" t="s">
        <v>14363</v>
      </c>
      <c r="B6098" s="17"/>
      <c r="C6098" s="17"/>
      <c r="D6098" s="16" t="s">
        <v>14364</v>
      </c>
      <c r="E6098" s="50" t="s">
        <v>4976</v>
      </c>
      <c r="F6098" s="43" t="s">
        <v>14392</v>
      </c>
      <c r="G6098" s="43" t="s">
        <v>1559</v>
      </c>
      <c r="H6098" s="43" t="s">
        <v>8394</v>
      </c>
      <c r="J6098" s="17" t="str">
        <f t="shared" si="46"/>
        <v>1 November 1819</v>
      </c>
      <c r="K6098" s="51">
        <f t="shared" si="47"/>
        <v>335964</v>
      </c>
    </row>
    <row r="6099" spans="1:11" ht="15" customHeight="1" x14ac:dyDescent="0.2">
      <c r="A6099" s="17" t="s">
        <v>14363</v>
      </c>
      <c r="B6099" s="17" t="b">
        <v>1</v>
      </c>
      <c r="C6099" s="17"/>
      <c r="D6099" s="16" t="s">
        <v>14364</v>
      </c>
      <c r="E6099" s="50" t="s">
        <v>4992</v>
      </c>
      <c r="F6099" s="43" t="s">
        <v>7148</v>
      </c>
      <c r="G6099" s="43" t="s">
        <v>1559</v>
      </c>
      <c r="H6099" s="43" t="s">
        <v>11515</v>
      </c>
      <c r="J6099" s="17" t="str">
        <f t="shared" si="46"/>
        <v>1 November 1819</v>
      </c>
      <c r="K6099" s="51">
        <f t="shared" si="47"/>
        <v>335964</v>
      </c>
    </row>
    <row r="6100" spans="1:11" ht="15" customHeight="1" x14ac:dyDescent="0.2">
      <c r="A6100" s="17" t="s">
        <v>14363</v>
      </c>
      <c r="B6100" s="17" t="b">
        <v>1</v>
      </c>
      <c r="C6100" s="17"/>
      <c r="D6100" s="16" t="s">
        <v>14364</v>
      </c>
      <c r="E6100" s="50" t="s">
        <v>4992</v>
      </c>
      <c r="F6100" s="43" t="s">
        <v>14393</v>
      </c>
      <c r="G6100" s="43" t="s">
        <v>1559</v>
      </c>
      <c r="H6100" s="43" t="s">
        <v>14394</v>
      </c>
      <c r="J6100" s="17" t="str">
        <f t="shared" si="46"/>
        <v>1 November 1819</v>
      </c>
      <c r="K6100" s="51">
        <f t="shared" si="47"/>
        <v>335964</v>
      </c>
    </row>
    <row r="6101" spans="1:11" ht="15" customHeight="1" x14ac:dyDescent="0.2">
      <c r="A6101" s="17" t="s">
        <v>14363</v>
      </c>
      <c r="B6101" s="17" t="b">
        <v>1</v>
      </c>
      <c r="C6101" s="17"/>
      <c r="D6101" s="16" t="s">
        <v>14364</v>
      </c>
      <c r="E6101" s="50" t="s">
        <v>4992</v>
      </c>
      <c r="F6101" s="43" t="s">
        <v>14395</v>
      </c>
      <c r="G6101" s="43" t="s">
        <v>1559</v>
      </c>
      <c r="H6101" s="43" t="s">
        <v>7276</v>
      </c>
      <c r="J6101" s="17" t="str">
        <f t="shared" si="46"/>
        <v>1 November 1819</v>
      </c>
      <c r="K6101" s="51">
        <f t="shared" si="47"/>
        <v>335964</v>
      </c>
    </row>
    <row r="6102" spans="1:11" ht="15" customHeight="1" x14ac:dyDescent="0.2">
      <c r="A6102" s="17" t="s">
        <v>14363</v>
      </c>
      <c r="B6102" s="17"/>
      <c r="C6102" s="17"/>
      <c r="D6102" s="16" t="s">
        <v>14364</v>
      </c>
      <c r="E6102" s="50" t="s">
        <v>4992</v>
      </c>
      <c r="F6102" s="43" t="s">
        <v>8673</v>
      </c>
      <c r="G6102" s="43" t="s">
        <v>1559</v>
      </c>
      <c r="H6102" s="43" t="s">
        <v>1862</v>
      </c>
      <c r="J6102" s="17" t="str">
        <f t="shared" si="46"/>
        <v>1 November 1819</v>
      </c>
      <c r="K6102" s="51">
        <f t="shared" si="47"/>
        <v>335964</v>
      </c>
    </row>
    <row r="6103" spans="1:11" ht="15" customHeight="1" x14ac:dyDescent="0.2">
      <c r="A6103" s="17" t="s">
        <v>14363</v>
      </c>
      <c r="B6103" s="17"/>
      <c r="C6103" s="17"/>
      <c r="D6103" s="16" t="s">
        <v>14364</v>
      </c>
      <c r="E6103" s="50" t="s">
        <v>4992</v>
      </c>
      <c r="F6103" s="43" t="s">
        <v>3813</v>
      </c>
      <c r="G6103" s="43" t="s">
        <v>1559</v>
      </c>
      <c r="H6103" s="43" t="s">
        <v>7377</v>
      </c>
      <c r="J6103" s="17" t="str">
        <f t="shared" si="46"/>
        <v>1 November 1819</v>
      </c>
      <c r="K6103" s="51">
        <f t="shared" si="47"/>
        <v>335964</v>
      </c>
    </row>
    <row r="6104" spans="1:11" ht="15" customHeight="1" x14ac:dyDescent="0.2">
      <c r="A6104" s="17" t="s">
        <v>14363</v>
      </c>
      <c r="B6104" s="17" t="b">
        <v>1</v>
      </c>
      <c r="C6104" s="17"/>
      <c r="D6104" s="16" t="s">
        <v>14364</v>
      </c>
      <c r="E6104" s="50" t="s">
        <v>4992</v>
      </c>
      <c r="F6104" s="43" t="s">
        <v>311</v>
      </c>
      <c r="G6104" s="43" t="s">
        <v>1559</v>
      </c>
      <c r="H6104" s="43" t="s">
        <v>3296</v>
      </c>
      <c r="J6104" s="17" t="str">
        <f t="shared" si="46"/>
        <v>1 November 1819</v>
      </c>
      <c r="K6104" s="51">
        <f t="shared" si="47"/>
        <v>335964</v>
      </c>
    </row>
    <row r="6105" spans="1:11" ht="15" customHeight="1" x14ac:dyDescent="0.2">
      <c r="A6105" s="17" t="s">
        <v>14363</v>
      </c>
      <c r="B6105" s="17"/>
      <c r="C6105" s="17"/>
      <c r="D6105" s="16" t="s">
        <v>14364</v>
      </c>
      <c r="E6105" s="50" t="s">
        <v>4992</v>
      </c>
      <c r="F6105" s="43" t="s">
        <v>14396</v>
      </c>
      <c r="G6105" s="43" t="s">
        <v>1559</v>
      </c>
      <c r="H6105" s="43" t="s">
        <v>2155</v>
      </c>
      <c r="J6105" s="17" t="str">
        <f t="shared" si="46"/>
        <v>1 November 1819</v>
      </c>
      <c r="K6105" s="51">
        <f t="shared" si="47"/>
        <v>335964</v>
      </c>
    </row>
    <row r="6106" spans="1:11" ht="15" customHeight="1" x14ac:dyDescent="0.2">
      <c r="A6106" s="17" t="s">
        <v>14363</v>
      </c>
      <c r="B6106" s="17"/>
      <c r="C6106" s="17"/>
      <c r="D6106" s="16" t="s">
        <v>14364</v>
      </c>
      <c r="E6106" s="50" t="s">
        <v>4992</v>
      </c>
      <c r="F6106" s="43" t="s">
        <v>14397</v>
      </c>
      <c r="G6106" s="43" t="s">
        <v>1559</v>
      </c>
      <c r="H6106" s="43" t="s">
        <v>7294</v>
      </c>
      <c r="J6106" s="17" t="str">
        <f t="shared" si="46"/>
        <v>1 November 1819</v>
      </c>
      <c r="K6106" s="51">
        <f t="shared" si="47"/>
        <v>335964</v>
      </c>
    </row>
    <row r="6107" spans="1:11" ht="15" customHeight="1" x14ac:dyDescent="0.2">
      <c r="A6107" s="17" t="s">
        <v>14363</v>
      </c>
      <c r="B6107" s="17" t="b">
        <v>1</v>
      </c>
      <c r="C6107" s="17"/>
      <c r="D6107" s="16" t="s">
        <v>14364</v>
      </c>
      <c r="E6107" s="50" t="s">
        <v>4992</v>
      </c>
      <c r="F6107" s="43" t="s">
        <v>14398</v>
      </c>
      <c r="G6107" s="43" t="s">
        <v>1559</v>
      </c>
      <c r="H6107" s="43" t="s">
        <v>2666</v>
      </c>
      <c r="J6107" s="17" t="str">
        <f t="shared" si="46"/>
        <v>1 November 1819</v>
      </c>
      <c r="K6107" s="51">
        <f t="shared" si="47"/>
        <v>335964</v>
      </c>
    </row>
    <row r="6108" spans="1:11" ht="15" customHeight="1" x14ac:dyDescent="0.2">
      <c r="A6108" s="17" t="s">
        <v>14363</v>
      </c>
      <c r="B6108" s="17"/>
      <c r="C6108" s="17"/>
      <c r="D6108" s="16" t="s">
        <v>14364</v>
      </c>
      <c r="E6108" s="50" t="s">
        <v>4992</v>
      </c>
      <c r="F6108" s="43" t="s">
        <v>14399</v>
      </c>
      <c r="G6108" s="43" t="s">
        <v>1559</v>
      </c>
      <c r="H6108" s="43" t="s">
        <v>2803</v>
      </c>
      <c r="J6108" s="17" t="str">
        <f t="shared" si="46"/>
        <v>1 November 1819</v>
      </c>
      <c r="K6108" s="51">
        <f t="shared" si="47"/>
        <v>335964</v>
      </c>
    </row>
    <row r="6109" spans="1:11" ht="15" customHeight="1" x14ac:dyDescent="0.2">
      <c r="A6109" s="17" t="s">
        <v>14363</v>
      </c>
      <c r="B6109" s="17"/>
      <c r="C6109" s="17"/>
      <c r="D6109" s="16" t="s">
        <v>14364</v>
      </c>
      <c r="E6109" s="50" t="s">
        <v>4954</v>
      </c>
      <c r="F6109" s="43" t="s">
        <v>14400</v>
      </c>
      <c r="G6109" s="43" t="s">
        <v>1559</v>
      </c>
      <c r="H6109" s="43"/>
      <c r="J6109" s="17" t="str">
        <f t="shared" si="46"/>
        <v>1 November 1819</v>
      </c>
      <c r="K6109" s="51">
        <f t="shared" si="47"/>
        <v>335964</v>
      </c>
    </row>
    <row r="6110" spans="1:11" ht="15" customHeight="1" x14ac:dyDescent="0.2">
      <c r="A6110" s="17" t="s">
        <v>14363</v>
      </c>
      <c r="B6110" s="17" t="b">
        <v>1</v>
      </c>
      <c r="C6110" s="17"/>
      <c r="D6110" s="16" t="s">
        <v>14364</v>
      </c>
      <c r="E6110" s="50" t="s">
        <v>10894</v>
      </c>
      <c r="F6110" s="43" t="s">
        <v>14401</v>
      </c>
      <c r="G6110" s="43" t="s">
        <v>1559</v>
      </c>
      <c r="H6110" s="43" t="s">
        <v>7850</v>
      </c>
      <c r="J6110" s="17" t="str">
        <f t="shared" si="46"/>
        <v>1 November 1819</v>
      </c>
      <c r="K6110" s="51">
        <f t="shared" si="47"/>
        <v>335964</v>
      </c>
    </row>
    <row r="6111" spans="1:11" ht="15" customHeight="1" x14ac:dyDescent="0.2">
      <c r="A6111" s="17" t="s">
        <v>14363</v>
      </c>
      <c r="B6111" s="17"/>
      <c r="C6111" s="17"/>
      <c r="D6111" s="16" t="s">
        <v>14364</v>
      </c>
      <c r="E6111" s="50" t="s">
        <v>7193</v>
      </c>
      <c r="F6111" s="43" t="s">
        <v>14402</v>
      </c>
      <c r="G6111" s="43" t="s">
        <v>1559</v>
      </c>
      <c r="H6111" s="43" t="s">
        <v>3572</v>
      </c>
      <c r="J6111" s="17" t="str">
        <f t="shared" si="46"/>
        <v>1 November 1819</v>
      </c>
      <c r="K6111" s="51">
        <f t="shared" si="47"/>
        <v>335964</v>
      </c>
    </row>
    <row r="6112" spans="1:11" ht="15" customHeight="1" x14ac:dyDescent="0.2">
      <c r="A6112" s="17" t="s">
        <v>14363</v>
      </c>
      <c r="B6112" s="17"/>
      <c r="C6112" s="17"/>
      <c r="D6112" s="16" t="s">
        <v>14364</v>
      </c>
      <c r="E6112" s="50" t="s">
        <v>7196</v>
      </c>
      <c r="F6112" s="43" t="s">
        <v>14403</v>
      </c>
      <c r="G6112" s="43" t="s">
        <v>1559</v>
      </c>
      <c r="H6112" s="43" t="s">
        <v>7330</v>
      </c>
      <c r="J6112" s="17" t="str">
        <f t="shared" si="46"/>
        <v>1 November 1819</v>
      </c>
      <c r="K6112" s="51">
        <f t="shared" si="47"/>
        <v>335964</v>
      </c>
    </row>
    <row r="6113" spans="1:11" ht="15" customHeight="1" x14ac:dyDescent="0.2">
      <c r="A6113" s="17" t="s">
        <v>14363</v>
      </c>
      <c r="B6113" s="17"/>
      <c r="C6113" s="17"/>
      <c r="D6113" s="16" t="s">
        <v>14364</v>
      </c>
      <c r="E6113" s="50" t="s">
        <v>7196</v>
      </c>
      <c r="F6113" s="43" t="s">
        <v>14404</v>
      </c>
      <c r="G6113" s="43" t="s">
        <v>1559</v>
      </c>
      <c r="H6113" s="43" t="s">
        <v>3888</v>
      </c>
      <c r="J6113" s="17" t="str">
        <f t="shared" si="46"/>
        <v>1 November 1819</v>
      </c>
      <c r="K6113" s="51">
        <f t="shared" si="47"/>
        <v>335964</v>
      </c>
    </row>
    <row r="6114" spans="1:11" ht="15" customHeight="1" x14ac:dyDescent="0.2">
      <c r="A6114" s="17" t="s">
        <v>14405</v>
      </c>
      <c r="B6114" s="17"/>
      <c r="C6114" s="17"/>
      <c r="D6114" s="16" t="s">
        <v>14406</v>
      </c>
      <c r="E6114" s="50" t="s">
        <v>1223</v>
      </c>
      <c r="F6114" s="43" t="s">
        <v>1085</v>
      </c>
      <c r="G6114" s="43" t="s">
        <v>1559</v>
      </c>
      <c r="H6114" s="43" t="s">
        <v>12688</v>
      </c>
      <c r="J6114" s="17" t="str">
        <f t="shared" si="46"/>
        <v>1 November 1819</v>
      </c>
      <c r="K6114" s="51">
        <f t="shared" si="47"/>
        <v>335964</v>
      </c>
    </row>
    <row r="6115" spans="1:11" ht="15" customHeight="1" x14ac:dyDescent="0.2">
      <c r="A6115" s="17" t="s">
        <v>14405</v>
      </c>
      <c r="B6115" s="17"/>
      <c r="C6115" s="17"/>
      <c r="D6115" s="16" t="s">
        <v>14406</v>
      </c>
      <c r="E6115" s="50" t="s">
        <v>2002</v>
      </c>
      <c r="F6115" s="43" t="s">
        <v>2843</v>
      </c>
      <c r="G6115" s="43" t="s">
        <v>4394</v>
      </c>
      <c r="H6115" s="43" t="s">
        <v>2844</v>
      </c>
      <c r="J6115" s="17" t="str">
        <f t="shared" si="46"/>
        <v>25 November 1819</v>
      </c>
      <c r="K6115" s="51">
        <f t="shared" si="47"/>
        <v>335988</v>
      </c>
    </row>
    <row r="6116" spans="1:11" ht="15" customHeight="1" x14ac:dyDescent="0.2">
      <c r="A6116" s="17" t="s">
        <v>14405</v>
      </c>
      <c r="B6116" s="17"/>
      <c r="C6116" s="17"/>
      <c r="D6116" s="16" t="s">
        <v>14406</v>
      </c>
      <c r="E6116" s="50" t="s">
        <v>4964</v>
      </c>
      <c r="F6116" s="43" t="s">
        <v>2295</v>
      </c>
      <c r="G6116" s="43" t="s">
        <v>9172</v>
      </c>
      <c r="H6116" s="43" t="s">
        <v>5072</v>
      </c>
      <c r="J6116" s="17" t="str">
        <f t="shared" si="46"/>
        <v>9 December 1819</v>
      </c>
      <c r="K6116" s="51">
        <f t="shared" si="47"/>
        <v>336002</v>
      </c>
    </row>
    <row r="6117" spans="1:11" ht="15" customHeight="1" x14ac:dyDescent="0.2">
      <c r="A6117" s="17" t="s">
        <v>14405</v>
      </c>
      <c r="B6117" s="17" t="b">
        <v>1</v>
      </c>
      <c r="C6117" s="17"/>
      <c r="D6117" s="16" t="s">
        <v>14406</v>
      </c>
      <c r="E6117" s="50" t="s">
        <v>4966</v>
      </c>
      <c r="F6117" s="43" t="s">
        <v>14407</v>
      </c>
      <c r="G6117" s="43" t="s">
        <v>1559</v>
      </c>
      <c r="H6117" s="43" t="s">
        <v>14408</v>
      </c>
      <c r="J6117" s="17" t="str">
        <f t="shared" si="46"/>
        <v>1 November 1819</v>
      </c>
      <c r="K6117" s="51">
        <f t="shared" si="47"/>
        <v>335964</v>
      </c>
    </row>
    <row r="6118" spans="1:11" ht="15" customHeight="1" x14ac:dyDescent="0.2">
      <c r="A6118" s="17" t="s">
        <v>14405</v>
      </c>
      <c r="B6118" s="17"/>
      <c r="C6118" s="17"/>
      <c r="D6118" s="16" t="s">
        <v>14406</v>
      </c>
      <c r="E6118" s="50" t="s">
        <v>4966</v>
      </c>
      <c r="F6118" s="43" t="s">
        <v>14409</v>
      </c>
      <c r="G6118" s="43" t="s">
        <v>1559</v>
      </c>
      <c r="H6118" s="43" t="s">
        <v>10236</v>
      </c>
      <c r="J6118" s="17" t="str">
        <f t="shared" si="46"/>
        <v>1 November 1819</v>
      </c>
      <c r="K6118" s="51">
        <f t="shared" si="47"/>
        <v>335964</v>
      </c>
    </row>
    <row r="6119" spans="1:11" ht="15" customHeight="1" x14ac:dyDescent="0.2">
      <c r="A6119" s="17" t="s">
        <v>14405</v>
      </c>
      <c r="B6119" s="17" t="b">
        <v>1</v>
      </c>
      <c r="C6119" s="17"/>
      <c r="D6119" s="16" t="s">
        <v>14406</v>
      </c>
      <c r="E6119" s="50" t="s">
        <v>4966</v>
      </c>
      <c r="F6119" s="43" t="s">
        <v>14410</v>
      </c>
      <c r="G6119" s="43" t="s">
        <v>1559</v>
      </c>
      <c r="H6119" s="43" t="s">
        <v>14411</v>
      </c>
      <c r="J6119" s="17" t="str">
        <f t="shared" si="46"/>
        <v>1 November 1819</v>
      </c>
      <c r="K6119" s="51">
        <f t="shared" si="47"/>
        <v>335964</v>
      </c>
    </row>
    <row r="6120" spans="1:11" ht="15" customHeight="1" x14ac:dyDescent="0.2">
      <c r="A6120" s="17" t="s">
        <v>14405</v>
      </c>
      <c r="B6120" s="17" t="b">
        <v>1</v>
      </c>
      <c r="C6120" s="17"/>
      <c r="D6120" s="16" t="s">
        <v>14406</v>
      </c>
      <c r="E6120" s="50" t="s">
        <v>4966</v>
      </c>
      <c r="F6120" s="43" t="s">
        <v>14412</v>
      </c>
      <c r="G6120" s="43" t="s">
        <v>1559</v>
      </c>
      <c r="H6120" s="43" t="s">
        <v>11613</v>
      </c>
      <c r="J6120" s="17" t="str">
        <f t="shared" si="46"/>
        <v>1 November 1819</v>
      </c>
      <c r="K6120" s="51">
        <f t="shared" si="47"/>
        <v>335964</v>
      </c>
    </row>
    <row r="6121" spans="1:11" ht="15" customHeight="1" x14ac:dyDescent="0.2">
      <c r="A6121" s="17" t="s">
        <v>14405</v>
      </c>
      <c r="B6121" s="17"/>
      <c r="C6121" s="17"/>
      <c r="D6121" s="16" t="s">
        <v>14406</v>
      </c>
      <c r="E6121" s="50" t="s">
        <v>4966</v>
      </c>
      <c r="F6121" s="43" t="s">
        <v>14413</v>
      </c>
      <c r="G6121" s="43" t="s">
        <v>1559</v>
      </c>
      <c r="H6121" s="43" t="s">
        <v>11145</v>
      </c>
      <c r="J6121" s="17" t="str">
        <f t="shared" si="46"/>
        <v>1 November 1819</v>
      </c>
      <c r="K6121" s="51">
        <f t="shared" si="47"/>
        <v>335964</v>
      </c>
    </row>
    <row r="6122" spans="1:11" ht="15" customHeight="1" x14ac:dyDescent="0.2">
      <c r="A6122" s="17" t="s">
        <v>14405</v>
      </c>
      <c r="B6122" s="17" t="b">
        <v>1</v>
      </c>
      <c r="C6122" s="17"/>
      <c r="D6122" s="16" t="s">
        <v>14406</v>
      </c>
      <c r="E6122" s="50" t="s">
        <v>4966</v>
      </c>
      <c r="F6122" s="43" t="s">
        <v>14414</v>
      </c>
      <c r="G6122" s="43" t="s">
        <v>1559</v>
      </c>
      <c r="H6122" s="43" t="s">
        <v>9001</v>
      </c>
      <c r="J6122" s="17" t="str">
        <f t="shared" ref="J6122:J6200" si="48">TRIM(G6122)</f>
        <v>1 November 1819</v>
      </c>
      <c r="K6122" s="51">
        <f t="shared" ref="K6122:K6200" si="49">DATEVALUE((LEFT(J6122,(LEN(J6122)-4))&amp;(RIGHT(J6122,4)+1000)))</f>
        <v>335964</v>
      </c>
    </row>
    <row r="6123" spans="1:11" ht="15" customHeight="1" x14ac:dyDescent="0.2">
      <c r="A6123" s="17" t="s">
        <v>14405</v>
      </c>
      <c r="B6123" s="17" t="b">
        <v>1</v>
      </c>
      <c r="C6123" s="17"/>
      <c r="D6123" s="16" t="s">
        <v>14406</v>
      </c>
      <c r="E6123" s="50" t="s">
        <v>4966</v>
      </c>
      <c r="F6123" s="43" t="s">
        <v>14415</v>
      </c>
      <c r="G6123" s="43" t="s">
        <v>1559</v>
      </c>
      <c r="H6123" s="43" t="s">
        <v>14416</v>
      </c>
      <c r="J6123" s="17" t="str">
        <f t="shared" si="48"/>
        <v>1 November 1819</v>
      </c>
      <c r="K6123" s="51">
        <f t="shared" si="49"/>
        <v>335964</v>
      </c>
    </row>
    <row r="6124" spans="1:11" ht="15" customHeight="1" x14ac:dyDescent="0.2">
      <c r="A6124" s="17" t="s">
        <v>14405</v>
      </c>
      <c r="B6124" s="17"/>
      <c r="C6124" s="17"/>
      <c r="D6124" s="16" t="s">
        <v>14406</v>
      </c>
      <c r="E6124" s="50" t="s">
        <v>4966</v>
      </c>
      <c r="F6124" s="43" t="s">
        <v>14417</v>
      </c>
      <c r="G6124" s="43" t="s">
        <v>1559</v>
      </c>
      <c r="H6124" s="43" t="s">
        <v>1747</v>
      </c>
      <c r="J6124" s="17" t="str">
        <f t="shared" si="48"/>
        <v>1 November 1819</v>
      </c>
      <c r="K6124" s="51">
        <f t="shared" si="49"/>
        <v>335964</v>
      </c>
    </row>
    <row r="6125" spans="1:11" ht="15" customHeight="1" x14ac:dyDescent="0.2">
      <c r="A6125" s="17" t="s">
        <v>14405</v>
      </c>
      <c r="B6125" s="17" t="b">
        <v>1</v>
      </c>
      <c r="C6125" s="17"/>
      <c r="D6125" s="16" t="s">
        <v>14406</v>
      </c>
      <c r="E6125" s="50" t="s">
        <v>4966</v>
      </c>
      <c r="F6125" s="43" t="s">
        <v>14418</v>
      </c>
      <c r="G6125" s="43" t="s">
        <v>1559</v>
      </c>
      <c r="H6125" s="43" t="s">
        <v>9365</v>
      </c>
      <c r="J6125" s="17" t="str">
        <f t="shared" si="48"/>
        <v>1 November 1819</v>
      </c>
      <c r="K6125" s="51">
        <f t="shared" si="49"/>
        <v>335964</v>
      </c>
    </row>
    <row r="6126" spans="1:11" ht="15" customHeight="1" x14ac:dyDescent="0.2">
      <c r="A6126" s="17" t="s">
        <v>14405</v>
      </c>
      <c r="B6126" s="17" t="b">
        <v>1</v>
      </c>
      <c r="C6126" s="17"/>
      <c r="D6126" s="16" t="s">
        <v>14406</v>
      </c>
      <c r="E6126" s="50" t="s">
        <v>4966</v>
      </c>
      <c r="F6126" s="43" t="s">
        <v>14419</v>
      </c>
      <c r="G6126" s="43" t="s">
        <v>1559</v>
      </c>
      <c r="H6126" s="43" t="s">
        <v>7850</v>
      </c>
      <c r="J6126" s="17" t="str">
        <f t="shared" si="48"/>
        <v>1 November 1819</v>
      </c>
      <c r="K6126" s="51">
        <f t="shared" si="49"/>
        <v>335964</v>
      </c>
    </row>
    <row r="6127" spans="1:11" ht="15" customHeight="1" x14ac:dyDescent="0.2">
      <c r="A6127" s="17" t="s">
        <v>14405</v>
      </c>
      <c r="B6127" s="17"/>
      <c r="C6127" s="17"/>
      <c r="D6127" s="16" t="s">
        <v>14406</v>
      </c>
      <c r="E6127" s="50" t="s">
        <v>4976</v>
      </c>
      <c r="F6127" s="43" t="s">
        <v>14420</v>
      </c>
      <c r="G6127" s="43" t="s">
        <v>1559</v>
      </c>
      <c r="H6127" s="43" t="s">
        <v>14421</v>
      </c>
      <c r="J6127" s="17" t="str">
        <f t="shared" si="48"/>
        <v>1 November 1819</v>
      </c>
      <c r="K6127" s="51">
        <f t="shared" si="49"/>
        <v>335964</v>
      </c>
    </row>
    <row r="6128" spans="1:11" ht="15" customHeight="1" x14ac:dyDescent="0.2">
      <c r="A6128" s="17" t="s">
        <v>14405</v>
      </c>
      <c r="B6128" s="17" t="b">
        <v>1</v>
      </c>
      <c r="C6128" s="17"/>
      <c r="D6128" s="16" t="s">
        <v>14406</v>
      </c>
      <c r="E6128" s="50" t="s">
        <v>4976</v>
      </c>
      <c r="F6128" s="43" t="s">
        <v>14422</v>
      </c>
      <c r="G6128" s="43" t="s">
        <v>1559</v>
      </c>
      <c r="H6128" s="43" t="s">
        <v>14423</v>
      </c>
      <c r="J6128" s="17" t="str">
        <f t="shared" si="48"/>
        <v>1 November 1819</v>
      </c>
      <c r="K6128" s="51">
        <f t="shared" si="49"/>
        <v>335964</v>
      </c>
    </row>
    <row r="6129" spans="1:11" ht="15" customHeight="1" x14ac:dyDescent="0.2">
      <c r="A6129" s="17" t="s">
        <v>14405</v>
      </c>
      <c r="B6129" s="17"/>
      <c r="C6129" s="17"/>
      <c r="D6129" s="16" t="s">
        <v>14406</v>
      </c>
      <c r="E6129" s="50" t="s">
        <v>4976</v>
      </c>
      <c r="F6129" s="43" t="s">
        <v>14424</v>
      </c>
      <c r="G6129" s="43" t="s">
        <v>1559</v>
      </c>
      <c r="H6129" s="43" t="s">
        <v>14425</v>
      </c>
      <c r="J6129" s="17" t="str">
        <f t="shared" si="48"/>
        <v>1 November 1819</v>
      </c>
      <c r="K6129" s="51">
        <f t="shared" si="49"/>
        <v>335964</v>
      </c>
    </row>
    <row r="6130" spans="1:11" ht="15" customHeight="1" x14ac:dyDescent="0.2">
      <c r="A6130" s="17" t="s">
        <v>14405</v>
      </c>
      <c r="B6130" s="17" t="b">
        <v>1</v>
      </c>
      <c r="C6130" s="17"/>
      <c r="D6130" s="16" t="s">
        <v>14406</v>
      </c>
      <c r="E6130" s="50" t="s">
        <v>4976</v>
      </c>
      <c r="F6130" s="43" t="s">
        <v>14426</v>
      </c>
      <c r="G6130" s="43" t="s">
        <v>1559</v>
      </c>
      <c r="H6130" s="43" t="s">
        <v>10619</v>
      </c>
      <c r="J6130" s="17" t="str">
        <f t="shared" si="48"/>
        <v>1 November 1819</v>
      </c>
      <c r="K6130" s="51">
        <f t="shared" si="49"/>
        <v>335964</v>
      </c>
    </row>
    <row r="6131" spans="1:11" ht="15" customHeight="1" x14ac:dyDescent="0.2">
      <c r="A6131" s="17" t="s">
        <v>14405</v>
      </c>
      <c r="B6131" s="17" t="b">
        <v>1</v>
      </c>
      <c r="C6131" s="17"/>
      <c r="D6131" s="16" t="s">
        <v>14406</v>
      </c>
      <c r="E6131" s="50" t="s">
        <v>4976</v>
      </c>
      <c r="F6131" s="43" t="s">
        <v>14427</v>
      </c>
      <c r="G6131" s="43" t="s">
        <v>1559</v>
      </c>
      <c r="H6131" s="43" t="s">
        <v>9514</v>
      </c>
      <c r="J6131" s="17" t="str">
        <f t="shared" si="48"/>
        <v>1 November 1819</v>
      </c>
      <c r="K6131" s="51">
        <f t="shared" si="49"/>
        <v>335964</v>
      </c>
    </row>
    <row r="6132" spans="1:11" ht="15" customHeight="1" x14ac:dyDescent="0.2">
      <c r="A6132" s="17" t="s">
        <v>14405</v>
      </c>
      <c r="B6132" s="17"/>
      <c r="C6132" s="17"/>
      <c r="D6132" s="16" t="s">
        <v>14406</v>
      </c>
      <c r="E6132" s="50" t="s">
        <v>4976</v>
      </c>
      <c r="F6132" s="43" t="s">
        <v>14428</v>
      </c>
      <c r="G6132" s="43" t="s">
        <v>1559</v>
      </c>
      <c r="H6132" s="43" t="s">
        <v>12309</v>
      </c>
      <c r="J6132" s="17" t="str">
        <f t="shared" si="48"/>
        <v>1 November 1819</v>
      </c>
      <c r="K6132" s="51">
        <f t="shared" si="49"/>
        <v>335964</v>
      </c>
    </row>
    <row r="6133" spans="1:11" ht="15" customHeight="1" x14ac:dyDescent="0.2">
      <c r="A6133" s="17" t="s">
        <v>14405</v>
      </c>
      <c r="B6133" s="17"/>
      <c r="C6133" s="17"/>
      <c r="D6133" s="16" t="s">
        <v>14406</v>
      </c>
      <c r="E6133" s="50" t="s">
        <v>4976</v>
      </c>
      <c r="F6133" s="43" t="s">
        <v>2995</v>
      </c>
      <c r="G6133" s="43" t="s">
        <v>1559</v>
      </c>
      <c r="H6133" s="43" t="s">
        <v>8603</v>
      </c>
      <c r="J6133" s="17" t="str">
        <f t="shared" si="48"/>
        <v>1 November 1819</v>
      </c>
      <c r="K6133" s="51">
        <f t="shared" si="49"/>
        <v>335964</v>
      </c>
    </row>
    <row r="6134" spans="1:11" ht="15" customHeight="1" x14ac:dyDescent="0.2">
      <c r="A6134" s="17" t="s">
        <v>14405</v>
      </c>
      <c r="B6134" s="17" t="b">
        <v>1</v>
      </c>
      <c r="C6134" s="17"/>
      <c r="D6134" s="16" t="s">
        <v>14406</v>
      </c>
      <c r="E6134" s="50" t="s">
        <v>4976</v>
      </c>
      <c r="F6134" s="43" t="s">
        <v>14429</v>
      </c>
      <c r="G6134" s="43" t="s">
        <v>1559</v>
      </c>
      <c r="H6134" s="43" t="s">
        <v>13492</v>
      </c>
      <c r="J6134" s="17" t="str">
        <f t="shared" si="48"/>
        <v>1 November 1819</v>
      </c>
      <c r="K6134" s="51">
        <f t="shared" si="49"/>
        <v>335964</v>
      </c>
    </row>
    <row r="6135" spans="1:11" ht="15" customHeight="1" x14ac:dyDescent="0.2">
      <c r="A6135" s="17" t="s">
        <v>14405</v>
      </c>
      <c r="B6135" s="17" t="b">
        <v>1</v>
      </c>
      <c r="C6135" s="17"/>
      <c r="D6135" s="16" t="s">
        <v>14406</v>
      </c>
      <c r="E6135" s="50" t="s">
        <v>4976</v>
      </c>
      <c r="F6135" s="43" t="s">
        <v>14430</v>
      </c>
      <c r="G6135" s="43" t="s">
        <v>1559</v>
      </c>
      <c r="H6135" s="43" t="s">
        <v>7425</v>
      </c>
      <c r="J6135" s="17" t="str">
        <f t="shared" si="48"/>
        <v>1 November 1819</v>
      </c>
      <c r="K6135" s="51">
        <f t="shared" si="49"/>
        <v>335964</v>
      </c>
    </row>
    <row r="6136" spans="1:11" ht="15" customHeight="1" x14ac:dyDescent="0.2">
      <c r="A6136" s="17" t="s">
        <v>14405</v>
      </c>
      <c r="B6136" s="17" t="b">
        <v>1</v>
      </c>
      <c r="C6136" s="17"/>
      <c r="D6136" s="16" t="s">
        <v>14406</v>
      </c>
      <c r="E6136" s="50" t="s">
        <v>4976</v>
      </c>
      <c r="F6136" s="43" t="s">
        <v>14431</v>
      </c>
      <c r="G6136" s="43" t="s">
        <v>1559</v>
      </c>
      <c r="H6136" s="43" t="s">
        <v>14432</v>
      </c>
      <c r="J6136" s="17" t="str">
        <f t="shared" si="48"/>
        <v>1 November 1819</v>
      </c>
      <c r="K6136" s="51">
        <f t="shared" si="49"/>
        <v>335964</v>
      </c>
    </row>
    <row r="6137" spans="1:11" ht="15" customHeight="1" x14ac:dyDescent="0.2">
      <c r="A6137" s="17" t="s">
        <v>14405</v>
      </c>
      <c r="B6137" s="17"/>
      <c r="C6137" s="17"/>
      <c r="D6137" s="16" t="s">
        <v>14406</v>
      </c>
      <c r="E6137" s="50" t="s">
        <v>4976</v>
      </c>
      <c r="F6137" s="43" t="s">
        <v>14433</v>
      </c>
      <c r="G6137" s="43" t="s">
        <v>1559</v>
      </c>
      <c r="H6137" s="43" t="s">
        <v>2128</v>
      </c>
      <c r="J6137" s="17" t="str">
        <f t="shared" si="48"/>
        <v>1 November 1819</v>
      </c>
      <c r="K6137" s="51">
        <f t="shared" si="49"/>
        <v>335964</v>
      </c>
    </row>
    <row r="6138" spans="1:11" ht="15" customHeight="1" x14ac:dyDescent="0.2">
      <c r="A6138" s="17" t="s">
        <v>14405</v>
      </c>
      <c r="B6138" s="17"/>
      <c r="C6138" s="17"/>
      <c r="D6138" s="16" t="s">
        <v>14406</v>
      </c>
      <c r="E6138" s="50" t="s">
        <v>4976</v>
      </c>
      <c r="F6138" s="43" t="s">
        <v>14434</v>
      </c>
      <c r="G6138" s="43" t="s">
        <v>1559</v>
      </c>
      <c r="H6138" s="43" t="s">
        <v>2128</v>
      </c>
      <c r="J6138" s="17" t="str">
        <f t="shared" si="48"/>
        <v>1 November 1819</v>
      </c>
      <c r="K6138" s="51">
        <f t="shared" si="49"/>
        <v>335964</v>
      </c>
    </row>
    <row r="6139" spans="1:11" ht="15" customHeight="1" x14ac:dyDescent="0.2">
      <c r="A6139" s="17" t="s">
        <v>14405</v>
      </c>
      <c r="B6139" s="17"/>
      <c r="C6139" s="17"/>
      <c r="D6139" s="16" t="s">
        <v>14406</v>
      </c>
      <c r="E6139" s="50" t="s">
        <v>4976</v>
      </c>
      <c r="F6139" s="43" t="s">
        <v>14435</v>
      </c>
      <c r="G6139" s="43" t="s">
        <v>1559</v>
      </c>
      <c r="H6139" s="43" t="s">
        <v>9325</v>
      </c>
      <c r="J6139" s="17" t="str">
        <f t="shared" si="48"/>
        <v>1 November 1819</v>
      </c>
      <c r="K6139" s="51">
        <f t="shared" si="49"/>
        <v>335964</v>
      </c>
    </row>
    <row r="6140" spans="1:11" ht="15" customHeight="1" x14ac:dyDescent="0.2">
      <c r="A6140" s="17" t="s">
        <v>14405</v>
      </c>
      <c r="B6140" s="17" t="b">
        <v>1</v>
      </c>
      <c r="C6140" s="17"/>
      <c r="D6140" s="16" t="s">
        <v>14406</v>
      </c>
      <c r="E6140" s="50" t="s">
        <v>4976</v>
      </c>
      <c r="F6140" s="43" t="s">
        <v>1346</v>
      </c>
      <c r="G6140" s="43" t="s">
        <v>1559</v>
      </c>
      <c r="H6140" s="43" t="s">
        <v>2828</v>
      </c>
      <c r="J6140" s="17" t="str">
        <f t="shared" si="48"/>
        <v>1 November 1819</v>
      </c>
      <c r="K6140" s="51">
        <f t="shared" si="49"/>
        <v>335964</v>
      </c>
    </row>
    <row r="6141" spans="1:11" ht="15" customHeight="1" x14ac:dyDescent="0.2">
      <c r="A6141" s="17" t="s">
        <v>14405</v>
      </c>
      <c r="B6141" s="17" t="b">
        <v>1</v>
      </c>
      <c r="C6141" s="17"/>
      <c r="D6141" s="16" t="s">
        <v>14406</v>
      </c>
      <c r="E6141" s="50" t="s">
        <v>4992</v>
      </c>
      <c r="F6141" s="43" t="s">
        <v>14436</v>
      </c>
      <c r="G6141" s="43" t="s">
        <v>1559</v>
      </c>
      <c r="H6141" s="43" t="s">
        <v>9514</v>
      </c>
      <c r="J6141" s="17" t="str">
        <f t="shared" si="48"/>
        <v>1 November 1819</v>
      </c>
      <c r="K6141" s="51">
        <f t="shared" si="49"/>
        <v>335964</v>
      </c>
    </row>
    <row r="6142" spans="1:11" ht="15" customHeight="1" x14ac:dyDescent="0.2">
      <c r="A6142" s="17" t="s">
        <v>14405</v>
      </c>
      <c r="B6142" s="17" t="b">
        <v>1</v>
      </c>
      <c r="C6142" s="17"/>
      <c r="D6142" s="16" t="s">
        <v>14406</v>
      </c>
      <c r="E6142" s="50" t="s">
        <v>4992</v>
      </c>
      <c r="F6142" s="43" t="s">
        <v>14437</v>
      </c>
      <c r="G6142" s="43" t="s">
        <v>1559</v>
      </c>
      <c r="H6142" s="43" t="s">
        <v>14438</v>
      </c>
      <c r="J6142" s="17" t="str">
        <f t="shared" si="48"/>
        <v>1 November 1819</v>
      </c>
      <c r="K6142" s="51">
        <f t="shared" si="49"/>
        <v>335964</v>
      </c>
    </row>
    <row r="6143" spans="1:11" ht="15" customHeight="1" x14ac:dyDescent="0.2">
      <c r="A6143" s="17" t="s">
        <v>14405</v>
      </c>
      <c r="B6143" s="17" t="b">
        <v>1</v>
      </c>
      <c r="C6143" s="17"/>
      <c r="D6143" s="16" t="s">
        <v>14406</v>
      </c>
      <c r="E6143" s="50" t="s">
        <v>4992</v>
      </c>
      <c r="F6143" s="43" t="s">
        <v>14439</v>
      </c>
      <c r="G6143" s="43" t="s">
        <v>1559</v>
      </c>
      <c r="H6143" s="43" t="s">
        <v>7374</v>
      </c>
      <c r="J6143" s="17" t="str">
        <f t="shared" si="48"/>
        <v>1 November 1819</v>
      </c>
      <c r="K6143" s="51">
        <f t="shared" si="49"/>
        <v>335964</v>
      </c>
    </row>
    <row r="6144" spans="1:11" ht="15" customHeight="1" x14ac:dyDescent="0.2">
      <c r="A6144" s="17" t="s">
        <v>14405</v>
      </c>
      <c r="B6144" s="17" t="b">
        <v>1</v>
      </c>
      <c r="C6144" s="17"/>
      <c r="D6144" s="16" t="s">
        <v>14406</v>
      </c>
      <c r="E6144" s="50" t="s">
        <v>4992</v>
      </c>
      <c r="F6144" s="43" t="s">
        <v>14440</v>
      </c>
      <c r="G6144" s="43" t="s">
        <v>1559</v>
      </c>
      <c r="H6144" s="43" t="s">
        <v>9758</v>
      </c>
      <c r="J6144" s="17" t="str">
        <f t="shared" si="48"/>
        <v>1 November 1819</v>
      </c>
      <c r="K6144" s="51">
        <f t="shared" si="49"/>
        <v>335964</v>
      </c>
    </row>
    <row r="6145" spans="1:11" ht="15" customHeight="1" x14ac:dyDescent="0.2">
      <c r="A6145" s="17" t="s">
        <v>14405</v>
      </c>
      <c r="B6145" s="17" t="b">
        <v>1</v>
      </c>
      <c r="C6145" s="17"/>
      <c r="D6145" s="16" t="s">
        <v>14406</v>
      </c>
      <c r="E6145" s="50" t="s">
        <v>4992</v>
      </c>
      <c r="F6145" s="43" t="s">
        <v>14441</v>
      </c>
      <c r="G6145" s="43" t="s">
        <v>1559</v>
      </c>
      <c r="H6145" s="43" t="s">
        <v>14442</v>
      </c>
      <c r="J6145" s="17" t="str">
        <f t="shared" si="48"/>
        <v>1 November 1819</v>
      </c>
      <c r="K6145" s="51">
        <f t="shared" si="49"/>
        <v>335964</v>
      </c>
    </row>
    <row r="6146" spans="1:11" ht="15" customHeight="1" x14ac:dyDescent="0.2">
      <c r="A6146" s="17" t="s">
        <v>14405</v>
      </c>
      <c r="B6146" s="17" t="b">
        <v>1</v>
      </c>
      <c r="C6146" s="17"/>
      <c r="D6146" s="16" t="s">
        <v>14406</v>
      </c>
      <c r="E6146" s="50" t="s">
        <v>4992</v>
      </c>
      <c r="F6146" s="43" t="s">
        <v>14443</v>
      </c>
      <c r="G6146" s="43" t="s">
        <v>1559</v>
      </c>
      <c r="H6146" s="43" t="s">
        <v>8049</v>
      </c>
      <c r="J6146" s="17" t="str">
        <f t="shared" si="48"/>
        <v>1 November 1819</v>
      </c>
      <c r="K6146" s="51">
        <f t="shared" si="49"/>
        <v>335964</v>
      </c>
    </row>
    <row r="6147" spans="1:11" ht="15" customHeight="1" x14ac:dyDescent="0.2">
      <c r="A6147" s="17" t="s">
        <v>14405</v>
      </c>
      <c r="B6147" s="17" t="b">
        <v>1</v>
      </c>
      <c r="C6147" s="17"/>
      <c r="D6147" s="16" t="s">
        <v>14406</v>
      </c>
      <c r="E6147" s="50" t="s">
        <v>4992</v>
      </c>
      <c r="F6147" s="43" t="s">
        <v>14444</v>
      </c>
      <c r="G6147" s="43" t="s">
        <v>1559</v>
      </c>
      <c r="H6147" s="43" t="s">
        <v>3320</v>
      </c>
      <c r="J6147" s="17" t="str">
        <f t="shared" si="48"/>
        <v>1 November 1819</v>
      </c>
      <c r="K6147" s="51">
        <f t="shared" si="49"/>
        <v>335964</v>
      </c>
    </row>
    <row r="6148" spans="1:11" ht="15" customHeight="1" x14ac:dyDescent="0.2">
      <c r="A6148" s="17" t="s">
        <v>14405</v>
      </c>
      <c r="B6148" s="17" t="b">
        <v>1</v>
      </c>
      <c r="C6148" s="17"/>
      <c r="D6148" s="16" t="s">
        <v>14406</v>
      </c>
      <c r="E6148" s="50" t="s">
        <v>4992</v>
      </c>
      <c r="F6148" s="43" t="s">
        <v>14445</v>
      </c>
      <c r="G6148" s="43" t="s">
        <v>1559</v>
      </c>
      <c r="H6148" s="43" t="s">
        <v>2392</v>
      </c>
      <c r="J6148" s="17" t="str">
        <f t="shared" si="48"/>
        <v>1 November 1819</v>
      </c>
      <c r="K6148" s="51">
        <f t="shared" si="49"/>
        <v>335964</v>
      </c>
    </row>
    <row r="6149" spans="1:11" ht="15" customHeight="1" x14ac:dyDescent="0.2">
      <c r="A6149" s="17" t="s">
        <v>14405</v>
      </c>
      <c r="B6149" s="17"/>
      <c r="C6149" s="17"/>
      <c r="D6149" s="16" t="s">
        <v>14406</v>
      </c>
      <c r="E6149" s="50" t="s">
        <v>4992</v>
      </c>
      <c r="F6149" s="43" t="s">
        <v>14446</v>
      </c>
      <c r="G6149" s="43" t="s">
        <v>1559</v>
      </c>
      <c r="H6149" s="43" t="s">
        <v>2801</v>
      </c>
      <c r="J6149" s="17" t="str">
        <f t="shared" si="48"/>
        <v>1 November 1819</v>
      </c>
      <c r="K6149" s="51">
        <f t="shared" si="49"/>
        <v>335964</v>
      </c>
    </row>
    <row r="6150" spans="1:11" ht="15" customHeight="1" x14ac:dyDescent="0.2">
      <c r="A6150" s="17" t="s">
        <v>14405</v>
      </c>
      <c r="B6150" s="17" t="b">
        <v>1</v>
      </c>
      <c r="C6150" s="17"/>
      <c r="D6150" s="16" t="s">
        <v>14406</v>
      </c>
      <c r="E6150" s="50" t="s">
        <v>10894</v>
      </c>
      <c r="F6150" s="43" t="s">
        <v>14447</v>
      </c>
      <c r="G6150" s="43" t="s">
        <v>1559</v>
      </c>
      <c r="H6150" s="43" t="s">
        <v>2116</v>
      </c>
      <c r="J6150" s="17" t="str">
        <f t="shared" si="48"/>
        <v>1 November 1819</v>
      </c>
      <c r="K6150" s="51">
        <f t="shared" si="49"/>
        <v>335964</v>
      </c>
    </row>
    <row r="6151" spans="1:11" ht="15" customHeight="1" x14ac:dyDescent="0.2">
      <c r="A6151" s="17" t="s">
        <v>14405</v>
      </c>
      <c r="B6151" s="17"/>
      <c r="C6151" s="17"/>
      <c r="D6151" s="16" t="s">
        <v>14406</v>
      </c>
      <c r="E6151" s="50" t="s">
        <v>7193</v>
      </c>
      <c r="F6151" s="43" t="s">
        <v>14448</v>
      </c>
      <c r="G6151" s="43" t="s">
        <v>1559</v>
      </c>
      <c r="H6151" s="43" t="s">
        <v>2325</v>
      </c>
      <c r="J6151" s="17" t="str">
        <f t="shared" si="48"/>
        <v>1 November 1819</v>
      </c>
      <c r="K6151" s="51">
        <f t="shared" si="49"/>
        <v>335964</v>
      </c>
    </row>
    <row r="6152" spans="1:11" ht="15" customHeight="1" x14ac:dyDescent="0.2">
      <c r="A6152" s="17" t="s">
        <v>14405</v>
      </c>
      <c r="B6152" s="17"/>
      <c r="C6152" s="17"/>
      <c r="D6152" s="16" t="s">
        <v>14406</v>
      </c>
      <c r="E6152" s="50" t="s">
        <v>7196</v>
      </c>
      <c r="F6152" s="43" t="s">
        <v>14449</v>
      </c>
      <c r="G6152" s="43" t="s">
        <v>1559</v>
      </c>
      <c r="H6152" s="43" t="s">
        <v>2164</v>
      </c>
      <c r="J6152" s="17" t="str">
        <f t="shared" si="48"/>
        <v>1 November 1819</v>
      </c>
      <c r="K6152" s="51">
        <f t="shared" si="49"/>
        <v>335964</v>
      </c>
    </row>
    <row r="6153" spans="1:11" ht="15" customHeight="1" x14ac:dyDescent="0.2">
      <c r="A6153" s="17" t="s">
        <v>14405</v>
      </c>
      <c r="B6153" s="17"/>
      <c r="C6153" s="17"/>
      <c r="D6153" s="16" t="s">
        <v>14406</v>
      </c>
      <c r="E6153" s="50" t="s">
        <v>7196</v>
      </c>
      <c r="F6153" s="43" t="s">
        <v>14450</v>
      </c>
      <c r="G6153" s="43" t="s">
        <v>1559</v>
      </c>
      <c r="H6153" s="43" t="s">
        <v>7558</v>
      </c>
      <c r="J6153" s="17" t="str">
        <f t="shared" si="48"/>
        <v>1 November 1819</v>
      </c>
      <c r="K6153" s="51">
        <f t="shared" si="49"/>
        <v>335964</v>
      </c>
    </row>
    <row r="6154" spans="1:11" ht="15" customHeight="1" x14ac:dyDescent="0.2">
      <c r="A6154" s="17" t="s">
        <v>14451</v>
      </c>
      <c r="B6154" s="17"/>
      <c r="C6154" s="17"/>
      <c r="D6154" s="16" t="s">
        <v>14452</v>
      </c>
      <c r="E6154" s="50" t="s">
        <v>1223</v>
      </c>
      <c r="F6154" s="43" t="s">
        <v>14453</v>
      </c>
      <c r="G6154" s="43" t="s">
        <v>1559</v>
      </c>
      <c r="H6154" s="43" t="s">
        <v>12688</v>
      </c>
      <c r="J6154" s="17" t="str">
        <f t="shared" si="48"/>
        <v>1 November 1819</v>
      </c>
      <c r="K6154" s="51">
        <f t="shared" si="49"/>
        <v>335964</v>
      </c>
    </row>
    <row r="6155" spans="1:11" ht="15" customHeight="1" x14ac:dyDescent="0.2">
      <c r="A6155" s="17" t="s">
        <v>14451</v>
      </c>
      <c r="B6155" s="17"/>
      <c r="C6155" s="17"/>
      <c r="D6155" s="16" t="s">
        <v>14452</v>
      </c>
      <c r="E6155" s="50" t="s">
        <v>2002</v>
      </c>
      <c r="F6155" s="43" t="s">
        <v>2668</v>
      </c>
      <c r="G6155" s="43" t="s">
        <v>4394</v>
      </c>
      <c r="H6155" s="43" t="s">
        <v>2669</v>
      </c>
      <c r="J6155" s="17" t="str">
        <f t="shared" si="48"/>
        <v>25 November 1819</v>
      </c>
      <c r="K6155" s="51">
        <f t="shared" si="49"/>
        <v>335988</v>
      </c>
    </row>
    <row r="6156" spans="1:11" ht="15" customHeight="1" x14ac:dyDescent="0.2">
      <c r="A6156" s="17" t="s">
        <v>14451</v>
      </c>
      <c r="B6156" s="17"/>
      <c r="C6156" s="17"/>
      <c r="D6156" s="16" t="s">
        <v>14452</v>
      </c>
      <c r="E6156" s="50" t="s">
        <v>4964</v>
      </c>
      <c r="F6156" s="43" t="s">
        <v>3058</v>
      </c>
      <c r="G6156" s="43" t="s">
        <v>9172</v>
      </c>
      <c r="H6156" s="43" t="s">
        <v>8586</v>
      </c>
      <c r="J6156" s="17" t="str">
        <f t="shared" si="48"/>
        <v>9 December 1819</v>
      </c>
      <c r="K6156" s="51">
        <f t="shared" si="49"/>
        <v>336002</v>
      </c>
    </row>
    <row r="6157" spans="1:11" ht="15" customHeight="1" x14ac:dyDescent="0.2">
      <c r="A6157" s="17" t="s">
        <v>14451</v>
      </c>
      <c r="B6157" s="17" t="b">
        <v>1</v>
      </c>
      <c r="C6157" s="17"/>
      <c r="D6157" s="16" t="s">
        <v>14452</v>
      </c>
      <c r="E6157" s="50" t="s">
        <v>4966</v>
      </c>
      <c r="F6157" s="43" t="s">
        <v>14454</v>
      </c>
      <c r="G6157" s="43" t="s">
        <v>1559</v>
      </c>
      <c r="H6157" s="43" t="s">
        <v>14455</v>
      </c>
      <c r="J6157" s="17" t="str">
        <f t="shared" si="48"/>
        <v>1 November 1819</v>
      </c>
      <c r="K6157" s="51">
        <f t="shared" si="49"/>
        <v>335964</v>
      </c>
    </row>
    <row r="6158" spans="1:11" ht="15" customHeight="1" x14ac:dyDescent="0.2">
      <c r="A6158" s="17" t="s">
        <v>14451</v>
      </c>
      <c r="B6158" s="17" t="b">
        <v>1</v>
      </c>
      <c r="C6158" s="17"/>
      <c r="D6158" s="16" t="s">
        <v>14452</v>
      </c>
      <c r="E6158" s="50" t="s">
        <v>4966</v>
      </c>
      <c r="F6158" s="43" t="s">
        <v>14456</v>
      </c>
      <c r="G6158" s="43" t="s">
        <v>1559</v>
      </c>
      <c r="H6158" s="43" t="s">
        <v>14457</v>
      </c>
      <c r="J6158" s="17" t="str">
        <f t="shared" si="48"/>
        <v>1 November 1819</v>
      </c>
      <c r="K6158" s="51">
        <f t="shared" si="49"/>
        <v>335964</v>
      </c>
    </row>
    <row r="6159" spans="1:11" ht="15" customHeight="1" x14ac:dyDescent="0.2">
      <c r="A6159" s="17" t="s">
        <v>14451</v>
      </c>
      <c r="B6159" s="17"/>
      <c r="C6159" s="17"/>
      <c r="D6159" s="16" t="s">
        <v>14452</v>
      </c>
      <c r="E6159" s="50" t="s">
        <v>4966</v>
      </c>
      <c r="F6159" s="43" t="s">
        <v>12606</v>
      </c>
      <c r="G6159" s="43" t="s">
        <v>1559</v>
      </c>
      <c r="H6159" s="43" t="s">
        <v>11940</v>
      </c>
      <c r="J6159" s="17" t="str">
        <f t="shared" si="48"/>
        <v>1 November 1819</v>
      </c>
      <c r="K6159" s="51">
        <f t="shared" si="49"/>
        <v>335964</v>
      </c>
    </row>
    <row r="6160" spans="1:11" ht="15" customHeight="1" x14ac:dyDescent="0.2">
      <c r="A6160" s="17" t="s">
        <v>14451</v>
      </c>
      <c r="B6160" s="17" t="b">
        <v>1</v>
      </c>
      <c r="C6160" s="17"/>
      <c r="D6160" s="16" t="s">
        <v>14452</v>
      </c>
      <c r="E6160" s="50" t="s">
        <v>4966</v>
      </c>
      <c r="F6160" s="43" t="s">
        <v>14458</v>
      </c>
      <c r="G6160" s="43" t="s">
        <v>1559</v>
      </c>
      <c r="H6160" s="43" t="s">
        <v>14459</v>
      </c>
      <c r="J6160" s="17" t="str">
        <f t="shared" si="48"/>
        <v>1 November 1819</v>
      </c>
      <c r="K6160" s="51">
        <f t="shared" si="49"/>
        <v>335964</v>
      </c>
    </row>
    <row r="6161" spans="1:11" ht="15" customHeight="1" x14ac:dyDescent="0.2">
      <c r="A6161" s="17" t="s">
        <v>14451</v>
      </c>
      <c r="B6161" s="17" t="b">
        <v>1</v>
      </c>
      <c r="C6161" s="17"/>
      <c r="D6161" s="16" t="s">
        <v>14452</v>
      </c>
      <c r="E6161" s="50" t="s">
        <v>4966</v>
      </c>
      <c r="F6161" s="43" t="s">
        <v>14460</v>
      </c>
      <c r="G6161" s="43" t="s">
        <v>1559</v>
      </c>
      <c r="H6161" s="43" t="s">
        <v>14461</v>
      </c>
      <c r="J6161" s="17" t="str">
        <f t="shared" si="48"/>
        <v>1 November 1819</v>
      </c>
      <c r="K6161" s="51">
        <f t="shared" si="49"/>
        <v>335964</v>
      </c>
    </row>
    <row r="6162" spans="1:11" ht="15" customHeight="1" x14ac:dyDescent="0.2">
      <c r="A6162" s="17" t="s">
        <v>14451</v>
      </c>
      <c r="B6162" s="17" t="b">
        <v>1</v>
      </c>
      <c r="C6162" s="17"/>
      <c r="D6162" s="16" t="s">
        <v>14452</v>
      </c>
      <c r="E6162" s="50" t="s">
        <v>4966</v>
      </c>
      <c r="F6162" s="43" t="s">
        <v>14462</v>
      </c>
      <c r="G6162" s="43" t="s">
        <v>1559</v>
      </c>
      <c r="H6162" s="43" t="s">
        <v>14463</v>
      </c>
      <c r="J6162" s="17" t="str">
        <f t="shared" si="48"/>
        <v>1 November 1819</v>
      </c>
      <c r="K6162" s="51">
        <f t="shared" si="49"/>
        <v>335964</v>
      </c>
    </row>
    <row r="6163" spans="1:11" ht="15" customHeight="1" x14ac:dyDescent="0.2">
      <c r="A6163" s="17" t="s">
        <v>14451</v>
      </c>
      <c r="B6163" s="17"/>
      <c r="C6163" s="17"/>
      <c r="D6163" s="16" t="s">
        <v>14452</v>
      </c>
      <c r="E6163" s="50" t="s">
        <v>4966</v>
      </c>
      <c r="F6163" s="43" t="s">
        <v>14464</v>
      </c>
      <c r="G6163" s="43" t="s">
        <v>1559</v>
      </c>
      <c r="H6163" s="43" t="s">
        <v>7155</v>
      </c>
      <c r="J6163" s="17" t="str">
        <f t="shared" si="48"/>
        <v>1 November 1819</v>
      </c>
      <c r="K6163" s="51">
        <f t="shared" si="49"/>
        <v>335964</v>
      </c>
    </row>
    <row r="6164" spans="1:11" ht="15" customHeight="1" x14ac:dyDescent="0.2">
      <c r="A6164" s="17" t="s">
        <v>14451</v>
      </c>
      <c r="B6164" s="17" t="b">
        <v>1</v>
      </c>
      <c r="C6164" s="17"/>
      <c r="D6164" s="16" t="s">
        <v>14452</v>
      </c>
      <c r="E6164" s="50" t="s">
        <v>4966</v>
      </c>
      <c r="F6164" s="43" t="s">
        <v>14465</v>
      </c>
      <c r="G6164" s="43" t="s">
        <v>1559</v>
      </c>
      <c r="H6164" s="43" t="s">
        <v>10312</v>
      </c>
      <c r="J6164" s="17" t="str">
        <f t="shared" si="48"/>
        <v>1 November 1819</v>
      </c>
      <c r="K6164" s="51">
        <f t="shared" si="49"/>
        <v>335964</v>
      </c>
    </row>
    <row r="6165" spans="1:11" ht="15" customHeight="1" x14ac:dyDescent="0.2">
      <c r="A6165" s="17" t="s">
        <v>14451</v>
      </c>
      <c r="B6165" s="17" t="b">
        <v>1</v>
      </c>
      <c r="C6165" s="17"/>
      <c r="D6165" s="16" t="s">
        <v>14452</v>
      </c>
      <c r="E6165" s="50" t="s">
        <v>4976</v>
      </c>
      <c r="F6165" s="43" t="s">
        <v>14466</v>
      </c>
      <c r="G6165" s="43" t="s">
        <v>1559</v>
      </c>
      <c r="H6165" s="43" t="s">
        <v>14467</v>
      </c>
      <c r="J6165" s="17" t="str">
        <f t="shared" si="48"/>
        <v>1 November 1819</v>
      </c>
      <c r="K6165" s="51">
        <f t="shared" si="49"/>
        <v>335964</v>
      </c>
    </row>
    <row r="6166" spans="1:11" ht="15" customHeight="1" x14ac:dyDescent="0.2">
      <c r="A6166" s="17" t="s">
        <v>14451</v>
      </c>
      <c r="B6166" s="17" t="b">
        <v>1</v>
      </c>
      <c r="C6166" s="17"/>
      <c r="D6166" s="16" t="s">
        <v>14452</v>
      </c>
      <c r="E6166" s="50" t="s">
        <v>4976</v>
      </c>
      <c r="F6166" s="43" t="s">
        <v>14468</v>
      </c>
      <c r="G6166" s="43" t="s">
        <v>1559</v>
      </c>
      <c r="H6166" s="43" t="s">
        <v>14469</v>
      </c>
      <c r="J6166" s="17" t="str">
        <f t="shared" si="48"/>
        <v>1 November 1819</v>
      </c>
      <c r="K6166" s="51">
        <f t="shared" si="49"/>
        <v>335964</v>
      </c>
    </row>
    <row r="6167" spans="1:11" ht="15" customHeight="1" x14ac:dyDescent="0.2">
      <c r="A6167" s="17" t="s">
        <v>14451</v>
      </c>
      <c r="B6167" s="17" t="b">
        <v>1</v>
      </c>
      <c r="C6167" s="17"/>
      <c r="D6167" s="16" t="s">
        <v>14452</v>
      </c>
      <c r="E6167" s="50" t="s">
        <v>4976</v>
      </c>
      <c r="F6167" s="43" t="s">
        <v>14470</v>
      </c>
      <c r="G6167" s="43" t="s">
        <v>1559</v>
      </c>
      <c r="H6167" s="43" t="s">
        <v>14471</v>
      </c>
      <c r="J6167" s="17" t="str">
        <f t="shared" si="48"/>
        <v>1 November 1819</v>
      </c>
      <c r="K6167" s="51">
        <f t="shared" si="49"/>
        <v>335964</v>
      </c>
    </row>
    <row r="6168" spans="1:11" ht="15" customHeight="1" x14ac:dyDescent="0.2">
      <c r="A6168" s="17" t="s">
        <v>14451</v>
      </c>
      <c r="B6168" s="17" t="b">
        <v>1</v>
      </c>
      <c r="C6168" s="17"/>
      <c r="D6168" s="16" t="s">
        <v>14452</v>
      </c>
      <c r="E6168" s="50" t="s">
        <v>4976</v>
      </c>
      <c r="F6168" s="43" t="s">
        <v>14472</v>
      </c>
      <c r="G6168" s="43" t="s">
        <v>1559</v>
      </c>
      <c r="H6168" s="43" t="s">
        <v>14473</v>
      </c>
      <c r="J6168" s="17" t="str">
        <f t="shared" si="48"/>
        <v>1 November 1819</v>
      </c>
      <c r="K6168" s="51">
        <f t="shared" si="49"/>
        <v>335964</v>
      </c>
    </row>
    <row r="6169" spans="1:11" ht="15" customHeight="1" x14ac:dyDescent="0.2">
      <c r="A6169" s="17" t="s">
        <v>14451</v>
      </c>
      <c r="B6169" s="17" t="b">
        <v>1</v>
      </c>
      <c r="C6169" s="17"/>
      <c r="D6169" s="16" t="s">
        <v>14452</v>
      </c>
      <c r="E6169" s="50" t="s">
        <v>4976</v>
      </c>
      <c r="F6169" s="43" t="s">
        <v>14474</v>
      </c>
      <c r="G6169" s="43" t="s">
        <v>1559</v>
      </c>
      <c r="H6169" s="43" t="s">
        <v>13269</v>
      </c>
      <c r="J6169" s="17" t="str">
        <f t="shared" si="48"/>
        <v>1 November 1819</v>
      </c>
      <c r="K6169" s="51">
        <f t="shared" si="49"/>
        <v>335964</v>
      </c>
    </row>
    <row r="6170" spans="1:11" ht="15" customHeight="1" x14ac:dyDescent="0.2">
      <c r="A6170" s="17" t="s">
        <v>14451</v>
      </c>
      <c r="B6170" s="17"/>
      <c r="C6170" s="17"/>
      <c r="D6170" s="16" t="s">
        <v>14452</v>
      </c>
      <c r="E6170" s="50" t="s">
        <v>4976</v>
      </c>
      <c r="F6170" s="43" t="s">
        <v>14475</v>
      </c>
      <c r="G6170" s="43" t="s">
        <v>1559</v>
      </c>
      <c r="H6170" s="43" t="s">
        <v>8323</v>
      </c>
      <c r="J6170" s="17" t="str">
        <f t="shared" si="48"/>
        <v>1 November 1819</v>
      </c>
      <c r="K6170" s="51">
        <f t="shared" si="49"/>
        <v>335964</v>
      </c>
    </row>
    <row r="6171" spans="1:11" ht="15" customHeight="1" x14ac:dyDescent="0.2">
      <c r="A6171" s="17" t="s">
        <v>14451</v>
      </c>
      <c r="B6171" s="17" t="b">
        <v>1</v>
      </c>
      <c r="C6171" s="17"/>
      <c r="D6171" s="16" t="s">
        <v>14452</v>
      </c>
      <c r="E6171" s="50" t="s">
        <v>4976</v>
      </c>
      <c r="F6171" s="43" t="s">
        <v>14476</v>
      </c>
      <c r="G6171" s="43" t="s">
        <v>1559</v>
      </c>
      <c r="H6171" s="43" t="s">
        <v>7742</v>
      </c>
      <c r="J6171" s="17" t="str">
        <f t="shared" si="48"/>
        <v>1 November 1819</v>
      </c>
      <c r="K6171" s="51">
        <f t="shared" si="49"/>
        <v>335964</v>
      </c>
    </row>
    <row r="6172" spans="1:11" ht="15" customHeight="1" x14ac:dyDescent="0.2">
      <c r="A6172" s="17" t="s">
        <v>14451</v>
      </c>
      <c r="B6172" s="17" t="b">
        <v>1</v>
      </c>
      <c r="C6172" s="17"/>
      <c r="D6172" s="16" t="s">
        <v>14452</v>
      </c>
      <c r="E6172" s="50" t="s">
        <v>4976</v>
      </c>
      <c r="F6172" s="43" t="s">
        <v>14477</v>
      </c>
      <c r="G6172" s="43" t="s">
        <v>1559</v>
      </c>
      <c r="H6172" s="43" t="s">
        <v>10382</v>
      </c>
      <c r="J6172" s="17" t="str">
        <f t="shared" si="48"/>
        <v>1 November 1819</v>
      </c>
      <c r="K6172" s="51">
        <f t="shared" si="49"/>
        <v>335964</v>
      </c>
    </row>
    <row r="6173" spans="1:11" ht="15" customHeight="1" x14ac:dyDescent="0.2">
      <c r="A6173" s="17" t="s">
        <v>14451</v>
      </c>
      <c r="B6173" s="17" t="b">
        <v>1</v>
      </c>
      <c r="C6173" s="17"/>
      <c r="D6173" s="16" t="s">
        <v>14452</v>
      </c>
      <c r="E6173" s="50" t="s">
        <v>4976</v>
      </c>
      <c r="F6173" s="43" t="s">
        <v>9810</v>
      </c>
      <c r="G6173" s="43" t="s">
        <v>1559</v>
      </c>
      <c r="H6173" s="43" t="s">
        <v>4464</v>
      </c>
      <c r="J6173" s="17" t="str">
        <f t="shared" si="48"/>
        <v>1 November 1819</v>
      </c>
      <c r="K6173" s="51">
        <f t="shared" si="49"/>
        <v>335964</v>
      </c>
    </row>
    <row r="6174" spans="1:11" ht="15" customHeight="1" x14ac:dyDescent="0.2">
      <c r="A6174" s="17" t="s">
        <v>14451</v>
      </c>
      <c r="B6174" s="17"/>
      <c r="C6174" s="17"/>
      <c r="D6174" s="16" t="s">
        <v>14452</v>
      </c>
      <c r="E6174" s="50" t="s">
        <v>4976</v>
      </c>
      <c r="F6174" s="43" t="s">
        <v>14478</v>
      </c>
      <c r="G6174" s="43" t="s">
        <v>1559</v>
      </c>
      <c r="H6174" s="43" t="s">
        <v>10439</v>
      </c>
      <c r="J6174" s="17" t="str">
        <f t="shared" si="48"/>
        <v>1 November 1819</v>
      </c>
      <c r="K6174" s="51">
        <f t="shared" si="49"/>
        <v>335964</v>
      </c>
    </row>
    <row r="6175" spans="1:11" ht="15" customHeight="1" x14ac:dyDescent="0.2">
      <c r="A6175" s="17" t="s">
        <v>14451</v>
      </c>
      <c r="B6175" s="17" t="b">
        <v>1</v>
      </c>
      <c r="C6175" s="17"/>
      <c r="D6175" s="16" t="s">
        <v>14452</v>
      </c>
      <c r="E6175" s="50" t="s">
        <v>4976</v>
      </c>
      <c r="F6175" s="43" t="s">
        <v>14479</v>
      </c>
      <c r="G6175" s="43" t="s">
        <v>1559</v>
      </c>
      <c r="H6175" s="43" t="s">
        <v>12331</v>
      </c>
      <c r="J6175" s="17" t="str">
        <f t="shared" si="48"/>
        <v>1 November 1819</v>
      </c>
      <c r="K6175" s="51">
        <f t="shared" si="49"/>
        <v>335964</v>
      </c>
    </row>
    <row r="6176" spans="1:11" ht="15" customHeight="1" x14ac:dyDescent="0.2">
      <c r="A6176" s="17" t="s">
        <v>14451</v>
      </c>
      <c r="B6176" s="17" t="b">
        <v>1</v>
      </c>
      <c r="C6176" s="17"/>
      <c r="D6176" s="16" t="s">
        <v>14452</v>
      </c>
      <c r="E6176" s="50" t="s">
        <v>4976</v>
      </c>
      <c r="F6176" s="43" t="s">
        <v>11331</v>
      </c>
      <c r="G6176" s="43" t="s">
        <v>1559</v>
      </c>
      <c r="H6176" s="43" t="s">
        <v>14480</v>
      </c>
      <c r="J6176" s="17" t="str">
        <f t="shared" si="48"/>
        <v>1 November 1819</v>
      </c>
      <c r="K6176" s="51">
        <f t="shared" si="49"/>
        <v>335964</v>
      </c>
    </row>
    <row r="6177" spans="1:11" ht="15" customHeight="1" x14ac:dyDescent="0.2">
      <c r="A6177" s="17" t="s">
        <v>14451</v>
      </c>
      <c r="B6177" s="17" t="b">
        <v>1</v>
      </c>
      <c r="C6177" s="17"/>
      <c r="D6177" s="16" t="s">
        <v>14452</v>
      </c>
      <c r="E6177" s="50" t="s">
        <v>4976</v>
      </c>
      <c r="F6177" s="43" t="s">
        <v>14481</v>
      </c>
      <c r="G6177" s="43" t="s">
        <v>1559</v>
      </c>
      <c r="H6177" s="43" t="s">
        <v>14110</v>
      </c>
      <c r="J6177" s="17" t="str">
        <f t="shared" si="48"/>
        <v>1 November 1819</v>
      </c>
      <c r="K6177" s="51">
        <f t="shared" si="49"/>
        <v>335964</v>
      </c>
    </row>
    <row r="6178" spans="1:11" ht="15" customHeight="1" x14ac:dyDescent="0.2">
      <c r="A6178" s="17" t="s">
        <v>14451</v>
      </c>
      <c r="B6178" s="17"/>
      <c r="C6178" s="17"/>
      <c r="D6178" s="16" t="s">
        <v>14452</v>
      </c>
      <c r="E6178" s="50" t="s">
        <v>4976</v>
      </c>
      <c r="F6178" s="43" t="s">
        <v>14482</v>
      </c>
      <c r="G6178" s="43" t="s">
        <v>1559</v>
      </c>
      <c r="H6178" s="43" t="s">
        <v>12820</v>
      </c>
      <c r="J6178" s="17" t="str">
        <f t="shared" si="48"/>
        <v>1 November 1819</v>
      </c>
      <c r="K6178" s="51">
        <f t="shared" si="49"/>
        <v>335964</v>
      </c>
    </row>
    <row r="6179" spans="1:11" ht="15" customHeight="1" x14ac:dyDescent="0.2">
      <c r="A6179" s="17" t="s">
        <v>14451</v>
      </c>
      <c r="B6179" s="17" t="b">
        <v>1</v>
      </c>
      <c r="C6179" s="17"/>
      <c r="D6179" s="16" t="s">
        <v>14452</v>
      </c>
      <c r="E6179" s="50" t="s">
        <v>4976</v>
      </c>
      <c r="F6179" s="43" t="s">
        <v>14483</v>
      </c>
      <c r="G6179" s="43" t="s">
        <v>1559</v>
      </c>
      <c r="H6179" s="43" t="s">
        <v>11354</v>
      </c>
      <c r="J6179" s="17" t="str">
        <f t="shared" si="48"/>
        <v>1 November 1819</v>
      </c>
      <c r="K6179" s="51">
        <f t="shared" si="49"/>
        <v>335964</v>
      </c>
    </row>
    <row r="6180" spans="1:11" ht="15" customHeight="1" x14ac:dyDescent="0.2">
      <c r="A6180" s="17" t="s">
        <v>14451</v>
      </c>
      <c r="B6180" s="17" t="b">
        <v>1</v>
      </c>
      <c r="C6180" s="17"/>
      <c r="D6180" s="16" t="s">
        <v>14452</v>
      </c>
      <c r="E6180" s="50" t="s">
        <v>4976</v>
      </c>
      <c r="F6180" s="43" t="s">
        <v>14484</v>
      </c>
      <c r="G6180" s="43" t="s">
        <v>1559</v>
      </c>
      <c r="H6180" s="43" t="s">
        <v>14485</v>
      </c>
      <c r="J6180" s="17" t="str">
        <f t="shared" si="48"/>
        <v>1 November 1819</v>
      </c>
      <c r="K6180" s="51">
        <f t="shared" si="49"/>
        <v>335964</v>
      </c>
    </row>
    <row r="6181" spans="1:11" ht="15" customHeight="1" x14ac:dyDescent="0.2">
      <c r="A6181" s="17" t="s">
        <v>14451</v>
      </c>
      <c r="B6181" s="17"/>
      <c r="C6181" s="17"/>
      <c r="D6181" s="16" t="s">
        <v>14452</v>
      </c>
      <c r="E6181" s="50" t="s">
        <v>4976</v>
      </c>
      <c r="F6181" s="43" t="s">
        <v>14486</v>
      </c>
      <c r="G6181" s="43" t="s">
        <v>1559</v>
      </c>
      <c r="H6181" s="43" t="s">
        <v>7377</v>
      </c>
      <c r="J6181" s="17" t="str">
        <f t="shared" si="48"/>
        <v>1 November 1819</v>
      </c>
      <c r="K6181" s="51">
        <f t="shared" si="49"/>
        <v>335964</v>
      </c>
    </row>
    <row r="6182" spans="1:11" ht="15" customHeight="1" x14ac:dyDescent="0.2">
      <c r="A6182" s="17" t="s">
        <v>14451</v>
      </c>
      <c r="B6182" s="17"/>
      <c r="C6182" s="17"/>
      <c r="D6182" s="16" t="s">
        <v>14452</v>
      </c>
      <c r="E6182" s="50" t="s">
        <v>4976</v>
      </c>
      <c r="F6182" s="43" t="s">
        <v>14487</v>
      </c>
      <c r="G6182" s="43" t="s">
        <v>1559</v>
      </c>
      <c r="H6182" s="43" t="s">
        <v>13949</v>
      </c>
      <c r="J6182" s="17" t="str">
        <f t="shared" si="48"/>
        <v>1 November 1819</v>
      </c>
      <c r="K6182" s="51">
        <f t="shared" si="49"/>
        <v>335964</v>
      </c>
    </row>
    <row r="6183" spans="1:11" ht="15" customHeight="1" x14ac:dyDescent="0.2">
      <c r="A6183" s="17" t="s">
        <v>14451</v>
      </c>
      <c r="B6183" s="17" t="b">
        <v>1</v>
      </c>
      <c r="C6183" s="17"/>
      <c r="D6183" s="16" t="s">
        <v>14452</v>
      </c>
      <c r="E6183" s="50" t="s">
        <v>4976</v>
      </c>
      <c r="F6183" s="43" t="s">
        <v>14488</v>
      </c>
      <c r="G6183" s="43" t="s">
        <v>1559</v>
      </c>
      <c r="H6183" s="43" t="s">
        <v>2283</v>
      </c>
      <c r="J6183" s="17" t="str">
        <f t="shared" si="48"/>
        <v>1 November 1819</v>
      </c>
      <c r="K6183" s="51">
        <f t="shared" si="49"/>
        <v>335964</v>
      </c>
    </row>
    <row r="6184" spans="1:11" ht="15" customHeight="1" x14ac:dyDescent="0.2">
      <c r="A6184" s="17" t="s">
        <v>14451</v>
      </c>
      <c r="B6184" s="17" t="b">
        <v>1</v>
      </c>
      <c r="C6184" s="17"/>
      <c r="D6184" s="16" t="s">
        <v>14452</v>
      </c>
      <c r="E6184" s="50" t="s">
        <v>4976</v>
      </c>
      <c r="F6184" s="43" t="s">
        <v>14489</v>
      </c>
      <c r="G6184" s="43" t="s">
        <v>1559</v>
      </c>
      <c r="H6184" s="43" t="s">
        <v>1417</v>
      </c>
      <c r="J6184" s="17" t="str">
        <f t="shared" si="48"/>
        <v>1 November 1819</v>
      </c>
      <c r="K6184" s="51">
        <f t="shared" si="49"/>
        <v>335964</v>
      </c>
    </row>
    <row r="6185" spans="1:11" ht="15" customHeight="1" x14ac:dyDescent="0.2">
      <c r="A6185" s="17" t="s">
        <v>14451</v>
      </c>
      <c r="B6185" s="17" t="b">
        <v>1</v>
      </c>
      <c r="C6185" s="17"/>
      <c r="D6185" s="16" t="s">
        <v>14452</v>
      </c>
      <c r="E6185" s="50" t="s">
        <v>4992</v>
      </c>
      <c r="F6185" s="43" t="s">
        <v>14490</v>
      </c>
      <c r="G6185" s="43" t="s">
        <v>1559</v>
      </c>
      <c r="H6185" s="43" t="s">
        <v>14491</v>
      </c>
      <c r="J6185" s="17" t="str">
        <f t="shared" si="48"/>
        <v>1 November 1819</v>
      </c>
      <c r="K6185" s="51">
        <f t="shared" si="49"/>
        <v>335964</v>
      </c>
    </row>
    <row r="6186" spans="1:11" ht="15" customHeight="1" x14ac:dyDescent="0.2">
      <c r="A6186" s="17" t="s">
        <v>14451</v>
      </c>
      <c r="B6186" s="17" t="b">
        <v>1</v>
      </c>
      <c r="C6186" s="17"/>
      <c r="D6186" s="16" t="s">
        <v>14452</v>
      </c>
      <c r="E6186" s="50" t="s">
        <v>4992</v>
      </c>
      <c r="F6186" s="43" t="s">
        <v>8481</v>
      </c>
      <c r="G6186" s="43" t="s">
        <v>1559</v>
      </c>
      <c r="H6186" s="43" t="s">
        <v>14492</v>
      </c>
      <c r="J6186" s="17" t="str">
        <f t="shared" si="48"/>
        <v>1 November 1819</v>
      </c>
      <c r="K6186" s="51">
        <f t="shared" si="49"/>
        <v>335964</v>
      </c>
    </row>
    <row r="6187" spans="1:11" ht="15" customHeight="1" x14ac:dyDescent="0.2">
      <c r="A6187" s="17" t="s">
        <v>14451</v>
      </c>
      <c r="B6187" s="17" t="b">
        <v>1</v>
      </c>
      <c r="C6187" s="17"/>
      <c r="D6187" s="16" t="s">
        <v>14452</v>
      </c>
      <c r="E6187" s="50" t="s">
        <v>4992</v>
      </c>
      <c r="F6187" s="43" t="s">
        <v>820</v>
      </c>
      <c r="G6187" s="43" t="s">
        <v>1559</v>
      </c>
      <c r="H6187" s="43" t="s">
        <v>10201</v>
      </c>
      <c r="J6187" s="17" t="str">
        <f t="shared" si="48"/>
        <v>1 November 1819</v>
      </c>
      <c r="K6187" s="51">
        <f t="shared" si="49"/>
        <v>335964</v>
      </c>
    </row>
    <row r="6188" spans="1:11" ht="15" customHeight="1" x14ac:dyDescent="0.2">
      <c r="A6188" s="17" t="s">
        <v>14451</v>
      </c>
      <c r="B6188" s="17" t="b">
        <v>1</v>
      </c>
      <c r="C6188" s="17"/>
      <c r="D6188" s="16" t="s">
        <v>14452</v>
      </c>
      <c r="E6188" s="50" t="s">
        <v>4992</v>
      </c>
      <c r="F6188" s="43" t="s">
        <v>14493</v>
      </c>
      <c r="G6188" s="43" t="s">
        <v>1559</v>
      </c>
      <c r="H6188" s="43" t="s">
        <v>7766</v>
      </c>
      <c r="J6188" s="17" t="str">
        <f t="shared" si="48"/>
        <v>1 November 1819</v>
      </c>
      <c r="K6188" s="51">
        <f t="shared" si="49"/>
        <v>335964</v>
      </c>
    </row>
    <row r="6189" spans="1:11" ht="15" customHeight="1" x14ac:dyDescent="0.2">
      <c r="A6189" s="17" t="s">
        <v>14451</v>
      </c>
      <c r="B6189" s="17" t="b">
        <v>1</v>
      </c>
      <c r="C6189" s="17"/>
      <c r="D6189" s="16" t="s">
        <v>14452</v>
      </c>
      <c r="E6189" s="50" t="s">
        <v>4992</v>
      </c>
      <c r="F6189" s="43" t="s">
        <v>14494</v>
      </c>
      <c r="G6189" s="43" t="s">
        <v>1559</v>
      </c>
      <c r="H6189" s="43" t="s">
        <v>1981</v>
      </c>
      <c r="J6189" s="17" t="str">
        <f t="shared" si="48"/>
        <v>1 November 1819</v>
      </c>
      <c r="K6189" s="51">
        <f t="shared" si="49"/>
        <v>335964</v>
      </c>
    </row>
    <row r="6190" spans="1:11" ht="15" customHeight="1" x14ac:dyDescent="0.2">
      <c r="A6190" s="17" t="s">
        <v>14451</v>
      </c>
      <c r="B6190" s="17" t="b">
        <v>1</v>
      </c>
      <c r="C6190" s="17"/>
      <c r="D6190" s="16" t="s">
        <v>14452</v>
      </c>
      <c r="E6190" s="50" t="s">
        <v>4992</v>
      </c>
      <c r="F6190" s="43" t="s">
        <v>14495</v>
      </c>
      <c r="G6190" s="43" t="s">
        <v>1559</v>
      </c>
      <c r="H6190" s="43" t="s">
        <v>2105</v>
      </c>
      <c r="J6190" s="17" t="str">
        <f t="shared" si="48"/>
        <v>1 November 1819</v>
      </c>
      <c r="K6190" s="51">
        <f t="shared" si="49"/>
        <v>335964</v>
      </c>
    </row>
    <row r="6191" spans="1:11" ht="15" customHeight="1" x14ac:dyDescent="0.2">
      <c r="A6191" s="17" t="s">
        <v>14451</v>
      </c>
      <c r="B6191" s="17"/>
      <c r="C6191" s="17"/>
      <c r="D6191" s="16" t="s">
        <v>14452</v>
      </c>
      <c r="E6191" s="50" t="s">
        <v>4992</v>
      </c>
      <c r="F6191" s="43" t="s">
        <v>14496</v>
      </c>
      <c r="G6191" s="43" t="s">
        <v>1559</v>
      </c>
      <c r="H6191" s="43" t="s">
        <v>2128</v>
      </c>
      <c r="J6191" s="17" t="str">
        <f t="shared" si="48"/>
        <v>1 November 1819</v>
      </c>
      <c r="K6191" s="51">
        <f t="shared" si="49"/>
        <v>335964</v>
      </c>
    </row>
    <row r="6192" spans="1:11" ht="15" customHeight="1" x14ac:dyDescent="0.2">
      <c r="A6192" s="17" t="s">
        <v>14451</v>
      </c>
      <c r="B6192" s="17"/>
      <c r="C6192" s="17"/>
      <c r="D6192" s="16" t="s">
        <v>14452</v>
      </c>
      <c r="E6192" s="50" t="s">
        <v>4992</v>
      </c>
      <c r="F6192" s="43" t="s">
        <v>14497</v>
      </c>
      <c r="G6192" s="43" t="s">
        <v>1559</v>
      </c>
      <c r="H6192" s="43" t="s">
        <v>3337</v>
      </c>
      <c r="J6192" s="17" t="str">
        <f t="shared" si="48"/>
        <v>1 November 1819</v>
      </c>
      <c r="K6192" s="51">
        <f t="shared" si="49"/>
        <v>335964</v>
      </c>
    </row>
    <row r="6193" spans="1:11" ht="15" customHeight="1" x14ac:dyDescent="0.2">
      <c r="A6193" s="17" t="s">
        <v>14451</v>
      </c>
      <c r="B6193" s="17" t="b">
        <v>1</v>
      </c>
      <c r="C6193" s="17"/>
      <c r="D6193" s="16" t="s">
        <v>14452</v>
      </c>
      <c r="E6193" s="50" t="s">
        <v>4992</v>
      </c>
      <c r="F6193" s="43" t="s">
        <v>14498</v>
      </c>
      <c r="G6193" s="43" t="s">
        <v>1559</v>
      </c>
      <c r="H6193" s="43" t="s">
        <v>3561</v>
      </c>
      <c r="J6193" s="17" t="str">
        <f t="shared" si="48"/>
        <v>1 November 1819</v>
      </c>
      <c r="K6193" s="51">
        <f t="shared" si="49"/>
        <v>335964</v>
      </c>
    </row>
    <row r="6194" spans="1:11" ht="15" customHeight="1" x14ac:dyDescent="0.2">
      <c r="A6194" s="17" t="s">
        <v>14451</v>
      </c>
      <c r="B6194" s="17" t="b">
        <v>1</v>
      </c>
      <c r="C6194" s="17"/>
      <c r="D6194" s="16" t="s">
        <v>14452</v>
      </c>
      <c r="E6194" s="50" t="s">
        <v>4992</v>
      </c>
      <c r="F6194" s="43" t="s">
        <v>14499</v>
      </c>
      <c r="G6194" s="43" t="s">
        <v>1559</v>
      </c>
      <c r="H6194" s="43" t="s">
        <v>4032</v>
      </c>
      <c r="J6194" s="17" t="str">
        <f t="shared" si="48"/>
        <v>1 November 1819</v>
      </c>
      <c r="K6194" s="51">
        <f t="shared" si="49"/>
        <v>335964</v>
      </c>
    </row>
    <row r="6195" spans="1:11" ht="15" customHeight="1" x14ac:dyDescent="0.2">
      <c r="A6195" s="17" t="s">
        <v>14451</v>
      </c>
      <c r="B6195" s="17"/>
      <c r="C6195" s="17"/>
      <c r="D6195" s="16" t="s">
        <v>14452</v>
      </c>
      <c r="E6195" s="50" t="s">
        <v>5092</v>
      </c>
      <c r="F6195" s="43" t="s">
        <v>14500</v>
      </c>
      <c r="G6195" s="43" t="s">
        <v>1559</v>
      </c>
      <c r="H6195" s="43"/>
      <c r="J6195" s="17" t="str">
        <f t="shared" si="48"/>
        <v>1 November 1819</v>
      </c>
      <c r="K6195" s="51">
        <f t="shared" si="49"/>
        <v>335964</v>
      </c>
    </row>
    <row r="6196" spans="1:11" ht="15" customHeight="1" x14ac:dyDescent="0.2">
      <c r="A6196" s="17" t="s">
        <v>14451</v>
      </c>
      <c r="B6196" s="17" t="b">
        <v>1</v>
      </c>
      <c r="C6196" s="17"/>
      <c r="D6196" s="16" t="s">
        <v>14452</v>
      </c>
      <c r="E6196" s="50" t="s">
        <v>4954</v>
      </c>
      <c r="F6196" s="43" t="s">
        <v>14476</v>
      </c>
      <c r="G6196" s="43" t="s">
        <v>1559</v>
      </c>
      <c r="H6196" s="43" t="s">
        <v>14501</v>
      </c>
      <c r="J6196" s="17" t="str">
        <f t="shared" si="48"/>
        <v>1 November 1819</v>
      </c>
      <c r="K6196" s="51">
        <f t="shared" si="49"/>
        <v>335964</v>
      </c>
    </row>
    <row r="6197" spans="1:11" ht="15" customHeight="1" x14ac:dyDescent="0.2">
      <c r="A6197" s="17" t="s">
        <v>14451</v>
      </c>
      <c r="B6197" s="17" t="b">
        <v>1</v>
      </c>
      <c r="C6197" s="17"/>
      <c r="D6197" s="16" t="s">
        <v>14452</v>
      </c>
      <c r="E6197" s="50" t="s">
        <v>10894</v>
      </c>
      <c r="F6197" s="43" t="s">
        <v>14502</v>
      </c>
      <c r="G6197" s="43" t="s">
        <v>1559</v>
      </c>
      <c r="H6197" s="43" t="s">
        <v>14503</v>
      </c>
      <c r="J6197" s="17" t="str">
        <f t="shared" si="48"/>
        <v>1 November 1819</v>
      </c>
      <c r="K6197" s="51">
        <f t="shared" si="49"/>
        <v>335964</v>
      </c>
    </row>
    <row r="6198" spans="1:11" ht="15" customHeight="1" x14ac:dyDescent="0.2">
      <c r="A6198" s="17" t="s">
        <v>14451</v>
      </c>
      <c r="B6198" s="17" t="b">
        <v>1</v>
      </c>
      <c r="C6198" s="17"/>
      <c r="D6198" s="16" t="s">
        <v>14452</v>
      </c>
      <c r="E6198" s="50" t="s">
        <v>7193</v>
      </c>
      <c r="F6198" s="43" t="s">
        <v>14504</v>
      </c>
      <c r="G6198" s="43" t="s">
        <v>1559</v>
      </c>
      <c r="H6198" s="43" t="s">
        <v>2803</v>
      </c>
      <c r="J6198" s="17" t="str">
        <f t="shared" si="48"/>
        <v>1 November 1819</v>
      </c>
      <c r="K6198" s="51">
        <f t="shared" si="49"/>
        <v>335964</v>
      </c>
    </row>
    <row r="6199" spans="1:11" ht="15" customHeight="1" x14ac:dyDescent="0.2">
      <c r="A6199" s="17" t="s">
        <v>14451</v>
      </c>
      <c r="B6199" s="17"/>
      <c r="C6199" s="17"/>
      <c r="D6199" s="16" t="s">
        <v>14452</v>
      </c>
      <c r="E6199" s="50" t="s">
        <v>7196</v>
      </c>
      <c r="F6199" s="43" t="s">
        <v>14505</v>
      </c>
      <c r="G6199" s="43" t="s">
        <v>1559</v>
      </c>
      <c r="H6199" s="43" t="s">
        <v>2122</v>
      </c>
      <c r="J6199" s="17" t="str">
        <f t="shared" si="48"/>
        <v>1 November 1819</v>
      </c>
      <c r="K6199" s="51">
        <f t="shared" si="49"/>
        <v>335964</v>
      </c>
    </row>
    <row r="6200" spans="1:11" ht="15" customHeight="1" x14ac:dyDescent="0.2">
      <c r="A6200" s="17" t="s">
        <v>14451</v>
      </c>
      <c r="B6200" s="17"/>
      <c r="C6200" s="17"/>
      <c r="D6200" s="16" t="s">
        <v>14452</v>
      </c>
      <c r="E6200" s="50" t="s">
        <v>7196</v>
      </c>
      <c r="F6200" s="43" t="s">
        <v>2969</v>
      </c>
      <c r="G6200" s="43" t="s">
        <v>1559</v>
      </c>
      <c r="H6200" s="43" t="s">
        <v>2319</v>
      </c>
      <c r="J6200" s="17" t="str">
        <f t="shared" si="48"/>
        <v>1 November 1819</v>
      </c>
      <c r="K6200" s="51">
        <f t="shared" si="49"/>
        <v>335964</v>
      </c>
    </row>
  </sheetData>
  <autoFilter ref="A1:K6200" xr:uid="{00000000-0009-0000-0000-000009000000}"/>
  <conditionalFormatting sqref="A1:K1156 A1158:K3034 A3036:K4069 A4071:K4143 A4145:K4709 A4711:K6200">
    <cfRule type="expression" dxfId="39" priority="1">
      <formula>AND($E2=$E1,$K2&lt;$K1)</formula>
    </cfRule>
  </conditionalFormatting>
  <conditionalFormatting sqref="A25:K25 A840:K840 A996:K996 A1157:K1157 A3035:K3035">
    <cfRule type="expression" dxfId="38" priority="2">
      <formula>AND(#REF!=$E25,#REF!&lt;$K25)</formula>
    </cfRule>
  </conditionalFormatting>
  <conditionalFormatting sqref="A262:K262 A997:K997 A1285:K1285 A1361:K1361 A2998:K2998 A4834:K4834 A5033:K5033 A5152:K5152 A5300:K5300 A5341:K5341">
    <cfRule type="expression" dxfId="37" priority="3">
      <formula>AND(#REF!=$E262,#REF!&lt;$K262)</formula>
    </cfRule>
  </conditionalFormatting>
  <conditionalFormatting sqref="A4070:K4070 A4144:K4144 A4710:K4710">
    <cfRule type="expression" dxfId="36" priority="4">
      <formula>AND(#REF!=$E4070,#REF!&lt;$K4070)</formula>
    </cfRule>
  </conditionalFormatting>
  <dataValidations count="1">
    <dataValidation type="list" allowBlank="1" sqref="E706:E711 E755:E756 E841:E861 E889:E900" xr:uid="{00000000-0002-0000-09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7.42578125" customWidth="1"/>
    <col min="4" max="4" width="12.7109375" customWidth="1"/>
    <col min="5" max="5" width="20.85546875" customWidth="1"/>
    <col min="6" max="6" width="17.28515625" customWidth="1"/>
    <col min="7" max="7" width="15.7109375" customWidth="1"/>
    <col min="8" max="8" width="12.7109375" customWidth="1"/>
    <col min="9" max="9" width="13.28515625" customWidth="1"/>
    <col min="10" max="26" width="12.7109375" customWidth="1"/>
  </cols>
  <sheetData>
    <row r="1" spans="1:21" ht="15.75" customHeight="1" x14ac:dyDescent="0.2">
      <c r="A1" s="29" t="s">
        <v>0</v>
      </c>
      <c r="B1" s="29" t="s">
        <v>1</v>
      </c>
      <c r="C1" s="29" t="s">
        <v>2</v>
      </c>
      <c r="D1" s="29" t="s">
        <v>14506</v>
      </c>
      <c r="E1" s="29" t="s">
        <v>4431</v>
      </c>
      <c r="F1" s="29" t="s">
        <v>4400</v>
      </c>
      <c r="G1" s="29" t="s">
        <v>4</v>
      </c>
      <c r="H1" s="29" t="s">
        <v>5024</v>
      </c>
      <c r="I1" s="29" t="s">
        <v>5243</v>
      </c>
      <c r="J1" s="29" t="s">
        <v>14</v>
      </c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</row>
    <row r="2" spans="1:21" ht="15.75" customHeight="1" x14ac:dyDescent="0.2">
      <c r="B2" s="44" t="b">
        <v>0</v>
      </c>
      <c r="C2" s="44" t="b">
        <v>0</v>
      </c>
      <c r="D2" s="44"/>
      <c r="F2" s="44"/>
    </row>
    <row r="3" spans="1:21" ht="15.75" customHeight="1" x14ac:dyDescent="0.2">
      <c r="A3" s="44"/>
      <c r="D3" s="44"/>
      <c r="E3" s="44"/>
      <c r="F3" s="44"/>
      <c r="G3" s="44"/>
      <c r="H3" s="44"/>
      <c r="I3" s="44"/>
    </row>
    <row r="4" spans="1:21" ht="15.75" customHeight="1" x14ac:dyDescent="0.2">
      <c r="A4" s="44"/>
      <c r="D4" s="44"/>
      <c r="E4" s="44"/>
      <c r="F4" s="44"/>
      <c r="G4" s="44"/>
      <c r="H4" s="44"/>
    </row>
    <row r="5" spans="1:21" ht="15.75" customHeight="1" x14ac:dyDescent="0.2">
      <c r="A5" s="44"/>
      <c r="D5" s="44"/>
      <c r="E5" s="44"/>
      <c r="F5" s="44"/>
      <c r="G5" s="44"/>
      <c r="H5" s="44"/>
    </row>
    <row r="6" spans="1:21" ht="15.75" customHeight="1" x14ac:dyDescent="0.2">
      <c r="A6" s="44"/>
      <c r="D6" s="44"/>
      <c r="E6" s="44"/>
      <c r="F6" s="44"/>
      <c r="G6" s="44"/>
      <c r="H6" s="44"/>
    </row>
    <row r="7" spans="1:21" ht="15.75" customHeight="1" x14ac:dyDescent="0.2">
      <c r="A7" s="44"/>
      <c r="C7" s="44"/>
      <c r="D7" s="44"/>
      <c r="E7" s="44"/>
      <c r="F7" s="44"/>
      <c r="G7" s="44"/>
      <c r="H7" s="44"/>
    </row>
    <row r="8" spans="1:21" ht="15.75" customHeight="1" x14ac:dyDescent="0.2">
      <c r="A8" s="44"/>
      <c r="D8" s="44"/>
      <c r="E8" s="44"/>
      <c r="F8" s="44"/>
      <c r="G8" s="44"/>
      <c r="H8" s="44"/>
    </row>
    <row r="9" spans="1:21" ht="15.75" customHeight="1" x14ac:dyDescent="0.2">
      <c r="A9" s="44"/>
      <c r="B9" s="44"/>
      <c r="C9" s="44"/>
      <c r="D9" s="44"/>
      <c r="E9" s="44"/>
      <c r="F9" s="44"/>
      <c r="G9" s="17"/>
      <c r="H9" s="44"/>
      <c r="J9" s="17"/>
    </row>
    <row r="10" spans="1:21" ht="15.75" customHeight="1" x14ac:dyDescent="0.2">
      <c r="A10" s="44"/>
      <c r="D10" s="44"/>
      <c r="E10" s="44"/>
      <c r="F10" s="44"/>
      <c r="G10" s="17"/>
      <c r="H10" s="17"/>
      <c r="I10" s="17"/>
    </row>
    <row r="11" spans="1:21" ht="15.75" customHeight="1" x14ac:dyDescent="0.2">
      <c r="A11" s="44"/>
      <c r="D11" s="44"/>
      <c r="E11" s="44"/>
      <c r="F11" s="44"/>
      <c r="G11" s="17"/>
      <c r="H11" s="17"/>
      <c r="I11" s="17"/>
    </row>
    <row r="12" spans="1:21" ht="15.75" customHeight="1" x14ac:dyDescent="0.2">
      <c r="A12" s="44"/>
      <c r="B12" s="17"/>
      <c r="C12" s="17"/>
      <c r="D12" s="44"/>
      <c r="E12" s="44"/>
      <c r="F12" s="44"/>
      <c r="G12" s="17"/>
      <c r="H12" s="17"/>
      <c r="J12" s="17"/>
    </row>
    <row r="13" spans="1:21" ht="15.75" customHeight="1" x14ac:dyDescent="0.2">
      <c r="A13" s="44"/>
      <c r="B13" s="17"/>
      <c r="D13" s="44"/>
      <c r="E13" s="44"/>
      <c r="F13" s="44"/>
      <c r="G13" s="17"/>
      <c r="H13" s="17"/>
      <c r="J13" s="17"/>
    </row>
    <row r="14" spans="1:21" ht="15.75" customHeight="1" x14ac:dyDescent="0.2">
      <c r="A14" s="44"/>
      <c r="D14" s="44"/>
      <c r="E14" s="44"/>
      <c r="F14" s="44"/>
      <c r="G14" s="17"/>
      <c r="H14" s="17"/>
    </row>
    <row r="15" spans="1:21" ht="15.75" customHeight="1" x14ac:dyDescent="0.2">
      <c r="A15" s="44"/>
      <c r="B15" s="17"/>
      <c r="C15" s="17"/>
      <c r="D15" s="44"/>
      <c r="E15" s="44"/>
      <c r="F15" s="44"/>
      <c r="G15" s="17"/>
      <c r="H15" s="17"/>
      <c r="J15" s="17"/>
    </row>
    <row r="16" spans="1:21" ht="15.75" customHeight="1" x14ac:dyDescent="0.2">
      <c r="A16" s="44"/>
      <c r="D16" s="44"/>
      <c r="E16" s="44"/>
      <c r="F16" s="44"/>
      <c r="G16" s="17"/>
      <c r="H16" s="17"/>
    </row>
    <row r="17" spans="1:10" ht="15.75" customHeight="1" x14ac:dyDescent="0.2">
      <c r="A17" s="44"/>
      <c r="D17" s="44"/>
      <c r="E17" s="44"/>
      <c r="F17" s="44"/>
      <c r="G17" s="17"/>
      <c r="H17" s="17"/>
    </row>
    <row r="18" spans="1:10" ht="15.75" customHeight="1" x14ac:dyDescent="0.2">
      <c r="A18" s="44"/>
      <c r="D18" s="44"/>
      <c r="E18" s="44"/>
      <c r="F18" s="44"/>
      <c r="G18" s="17"/>
      <c r="H18" s="17"/>
    </row>
    <row r="19" spans="1:10" ht="15.75" customHeight="1" x14ac:dyDescent="0.2">
      <c r="A19" s="44"/>
      <c r="C19" s="44"/>
      <c r="D19" s="44"/>
      <c r="E19" s="44"/>
      <c r="F19" s="44"/>
      <c r="G19" s="17"/>
      <c r="H19" s="17"/>
      <c r="J19" s="17"/>
    </row>
    <row r="20" spans="1:10" ht="15.75" customHeight="1" x14ac:dyDescent="0.2">
      <c r="A20" s="44"/>
      <c r="C20" s="44"/>
      <c r="D20" s="44"/>
      <c r="E20" s="44"/>
      <c r="F20" s="44"/>
      <c r="G20" s="17"/>
      <c r="H20" s="17"/>
      <c r="J20" s="17"/>
    </row>
    <row r="21" spans="1:10" ht="15.75" customHeight="1" x14ac:dyDescent="0.2">
      <c r="E21" s="44"/>
    </row>
    <row r="22" spans="1:10" ht="15.75" customHeight="1" x14ac:dyDescent="0.2">
      <c r="E22" s="44"/>
    </row>
    <row r="23" spans="1:10" ht="15.75" customHeight="1" x14ac:dyDescent="0.2">
      <c r="E23" s="44"/>
    </row>
    <row r="24" spans="1:10" ht="15.75" customHeight="1" x14ac:dyDescent="0.2">
      <c r="E24" s="44"/>
    </row>
    <row r="25" spans="1:10" ht="15.75" customHeight="1" x14ac:dyDescent="0.2"/>
    <row r="26" spans="1:10" ht="15.75" customHeight="1" x14ac:dyDescent="0.2"/>
    <row r="27" spans="1:10" ht="15.75" customHeight="1" x14ac:dyDescent="0.2"/>
    <row r="28" spans="1:10" ht="15.75" customHeight="1" x14ac:dyDescent="0.2"/>
    <row r="29" spans="1:10" ht="15.75" customHeight="1" x14ac:dyDescent="0.2"/>
    <row r="30" spans="1:10" ht="15.75" customHeight="1" x14ac:dyDescent="0.2"/>
    <row r="31" spans="1:10" ht="15.75" customHeight="1" x14ac:dyDescent="0.2"/>
    <row r="32" spans="1:10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spans="1:1" ht="15.75" customHeight="1" x14ac:dyDescent="0.2"/>
    <row r="146" spans="1:1" ht="15.75" customHeight="1" x14ac:dyDescent="0.2"/>
    <row r="147" spans="1:1" ht="15.75" customHeight="1" x14ac:dyDescent="0.2"/>
    <row r="148" spans="1:1" ht="15.75" customHeight="1" x14ac:dyDescent="0.2"/>
    <row r="149" spans="1:1" ht="15.75" customHeight="1" x14ac:dyDescent="0.2"/>
    <row r="150" spans="1:1" ht="15.75" customHeight="1" x14ac:dyDescent="0.2">
      <c r="A150" s="17"/>
    </row>
    <row r="151" spans="1:1" ht="15.75" customHeight="1" x14ac:dyDescent="0.2"/>
    <row r="152" spans="1:1" ht="15.75" customHeight="1" x14ac:dyDescent="0.2"/>
    <row r="153" spans="1:1" ht="15.75" customHeight="1" x14ac:dyDescent="0.2"/>
    <row r="154" spans="1:1" ht="15.75" customHeight="1" x14ac:dyDescent="0.2"/>
    <row r="155" spans="1:1" ht="15.75" customHeight="1" x14ac:dyDescent="0.2"/>
    <row r="156" spans="1:1" ht="15.75" customHeight="1" x14ac:dyDescent="0.2"/>
    <row r="157" spans="1:1" ht="15.75" customHeight="1" x14ac:dyDescent="0.2"/>
    <row r="158" spans="1:1" ht="15.75" customHeight="1" x14ac:dyDescent="0.2"/>
    <row r="159" spans="1:1" ht="15.75" customHeight="1" x14ac:dyDescent="0.2"/>
    <row r="160" spans="1:1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:F20">
    <cfRule type="notContainsBlanks" dxfId="35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LOOKUP!$A$1:$A$77</xm:f>
          </x14:formula1>
          <xm:sqref>F2:F16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workbookViewId="0"/>
  </sheetViews>
  <sheetFormatPr defaultColWidth="12.5703125" defaultRowHeight="15" customHeight="1" x14ac:dyDescent="0.2"/>
  <cols>
    <col min="1" max="1" width="5.7109375" customWidth="1"/>
    <col min="2" max="2" width="9.140625" customWidth="1"/>
    <col min="3" max="3" width="18" customWidth="1"/>
    <col min="4" max="4" width="21.5703125" customWidth="1"/>
    <col min="5" max="5" width="13.85546875" customWidth="1"/>
    <col min="6" max="6" width="9.5703125" customWidth="1"/>
    <col min="7" max="7" width="27.28515625" customWidth="1"/>
    <col min="8" max="8" width="17.42578125" customWidth="1"/>
    <col min="9" max="9" width="23.28515625" customWidth="1"/>
    <col min="10" max="10" width="47.5703125" customWidth="1"/>
    <col min="11" max="26" width="12.7109375" customWidth="1"/>
  </cols>
  <sheetData>
    <row r="1" spans="1:26" ht="15.75" customHeight="1" x14ac:dyDescent="0.2">
      <c r="A1" s="1" t="s">
        <v>0</v>
      </c>
      <c r="B1" s="1" t="s">
        <v>1</v>
      </c>
      <c r="C1" s="29" t="s">
        <v>2</v>
      </c>
      <c r="D1" s="1" t="s">
        <v>14506</v>
      </c>
      <c r="E1" s="1" t="s">
        <v>4431</v>
      </c>
      <c r="F1" s="1" t="s">
        <v>4400</v>
      </c>
      <c r="G1" s="1" t="s">
        <v>4</v>
      </c>
      <c r="H1" s="1" t="s">
        <v>5024</v>
      </c>
      <c r="I1" s="1" t="s">
        <v>5243</v>
      </c>
      <c r="J1" s="29" t="s">
        <v>14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5"/>
      <c r="W1" s="5"/>
      <c r="X1" s="5"/>
      <c r="Y1" s="5"/>
      <c r="Z1" s="5"/>
    </row>
    <row r="2" spans="1:26" ht="15.75" customHeight="1" x14ac:dyDescent="0.2">
      <c r="A2" s="5"/>
      <c r="B2" s="28"/>
      <c r="C2" s="28"/>
      <c r="D2" s="28"/>
      <c r="E2" s="5"/>
      <c r="F2" s="28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25">
      <c r="A3" s="5"/>
      <c r="B3" s="5"/>
      <c r="C3" s="5"/>
      <c r="D3" s="5"/>
      <c r="E3" s="5"/>
      <c r="F3" s="28"/>
      <c r="G3" s="5"/>
      <c r="H3" s="72"/>
      <c r="I3" s="5"/>
      <c r="J3" s="53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2">
      <c r="A4" s="5"/>
      <c r="B4" s="5"/>
      <c r="C4" s="5"/>
      <c r="D4" s="5"/>
      <c r="E4" s="5"/>
      <c r="F4" s="28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2">
      <c r="A5" s="5"/>
      <c r="B5" s="5"/>
      <c r="C5" s="5"/>
      <c r="D5" s="5"/>
      <c r="E5" s="5"/>
      <c r="F5" s="28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5"/>
      <c r="B6" s="5"/>
      <c r="C6" s="5"/>
      <c r="D6" s="5"/>
      <c r="E6" s="5"/>
      <c r="F6" s="28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2">
      <c r="A7" s="5"/>
      <c r="B7" s="5"/>
      <c r="C7" s="5"/>
      <c r="D7" s="5"/>
      <c r="E7" s="5"/>
      <c r="F7" s="28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2">
      <c r="A8" s="5"/>
      <c r="B8" s="5"/>
      <c r="C8" s="5"/>
      <c r="D8" s="5"/>
      <c r="E8" s="5"/>
      <c r="F8" s="28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2">
      <c r="A9" s="5"/>
      <c r="B9" s="5"/>
      <c r="C9" s="5"/>
      <c r="D9" s="5"/>
      <c r="E9" s="5"/>
      <c r="F9" s="28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2">
      <c r="A10" s="5"/>
      <c r="B10" s="5"/>
      <c r="C10" s="5"/>
      <c r="D10" s="5"/>
      <c r="E10" s="5"/>
      <c r="F10" s="28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25">
      <c r="A11" s="5"/>
      <c r="B11" s="5"/>
      <c r="C11" s="5"/>
      <c r="D11" s="5"/>
      <c r="E11" s="5"/>
      <c r="F11" s="28"/>
      <c r="G11" s="5"/>
      <c r="H11" s="5"/>
      <c r="I11" s="5"/>
      <c r="J11" s="53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25">
      <c r="A12" s="5"/>
      <c r="B12" s="5"/>
      <c r="C12" s="5"/>
      <c r="D12" s="5"/>
      <c r="E12" s="5"/>
      <c r="F12" s="28"/>
      <c r="G12" s="5"/>
      <c r="H12" s="5"/>
      <c r="I12" s="5"/>
      <c r="J12" s="53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25">
      <c r="A13" s="5"/>
      <c r="B13" s="5"/>
      <c r="C13" s="5"/>
      <c r="D13" s="5"/>
      <c r="E13" s="5"/>
      <c r="F13" s="28"/>
      <c r="G13" s="5"/>
      <c r="H13" s="5"/>
      <c r="I13" s="5"/>
      <c r="J13" s="53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25">
      <c r="A14" s="5"/>
      <c r="B14" s="5"/>
      <c r="C14" s="5"/>
      <c r="D14" s="5"/>
      <c r="E14" s="5"/>
      <c r="F14" s="28"/>
      <c r="G14" s="5"/>
      <c r="H14" s="5"/>
      <c r="I14" s="5"/>
      <c r="J14" s="53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2">
      <c r="A15" s="5"/>
      <c r="B15" s="5"/>
      <c r="C15" s="5"/>
      <c r="D15" s="5"/>
      <c r="E15" s="5"/>
      <c r="F15" s="28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2">
      <c r="A16" s="5"/>
      <c r="B16" s="5"/>
      <c r="C16" s="5"/>
      <c r="D16" s="5"/>
      <c r="E16" s="5"/>
      <c r="F16" s="28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2">
      <c r="A17" s="5"/>
      <c r="B17" s="5"/>
      <c r="C17" s="5"/>
      <c r="D17" s="5"/>
      <c r="E17" s="5"/>
      <c r="F17" s="28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25">
      <c r="A18" s="5"/>
      <c r="B18" s="5"/>
      <c r="C18" s="5"/>
      <c r="D18" s="5"/>
      <c r="E18" s="5"/>
      <c r="F18" s="28"/>
      <c r="G18" s="5"/>
      <c r="H18" s="5"/>
      <c r="I18" s="5"/>
      <c r="J18" s="53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2">
      <c r="A19" s="5"/>
      <c r="B19" s="5"/>
      <c r="C19" s="5"/>
      <c r="D19" s="5"/>
      <c r="E19" s="5"/>
      <c r="F19" s="28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2">
      <c r="A20" s="5"/>
      <c r="B20" s="5"/>
      <c r="C20" s="5"/>
      <c r="D20" s="5"/>
      <c r="E20" s="5"/>
      <c r="F20" s="28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">
      <c r="A21" s="5"/>
      <c r="B21" s="5"/>
      <c r="C21" s="5"/>
      <c r="D21" s="5"/>
      <c r="E21" s="5"/>
      <c r="F21" s="28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">
      <c r="A22" s="5"/>
      <c r="B22" s="5"/>
      <c r="C22" s="5"/>
      <c r="D22" s="5"/>
      <c r="E22" s="5"/>
      <c r="F22" s="28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">
      <c r="A23" s="5"/>
      <c r="B23" s="5"/>
      <c r="C23" s="5"/>
      <c r="D23" s="5"/>
      <c r="E23" s="5"/>
      <c r="F23" s="28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">
      <c r="A24" s="5"/>
      <c r="B24" s="5"/>
      <c r="C24" s="5"/>
      <c r="D24" s="5"/>
      <c r="E24" s="5"/>
      <c r="F24" s="28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28"/>
      <c r="G25" s="5"/>
      <c r="H25" s="5"/>
      <c r="I25" s="5"/>
      <c r="J25" s="5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">
      <c r="A26" s="5"/>
      <c r="B26" s="5"/>
      <c r="C26" s="5"/>
      <c r="D26" s="5"/>
      <c r="E26" s="5"/>
      <c r="F26" s="28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28"/>
      <c r="G27" s="5"/>
      <c r="H27" s="5"/>
      <c r="I27" s="5"/>
      <c r="J27" s="53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">
      <c r="A28" s="5"/>
      <c r="B28" s="5"/>
      <c r="C28" s="5"/>
      <c r="D28" s="5"/>
      <c r="E28" s="5"/>
      <c r="F28" s="28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28"/>
      <c r="G29" s="5"/>
      <c r="H29" s="5"/>
      <c r="I29" s="5"/>
      <c r="J29" s="53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">
      <c r="A30" s="5"/>
      <c r="B30" s="5"/>
      <c r="C30" s="5"/>
      <c r="D30" s="5"/>
      <c r="E30" s="5"/>
      <c r="F30" s="28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">
      <c r="A31" s="5"/>
      <c r="B31" s="5"/>
      <c r="C31" s="5"/>
      <c r="D31" s="5"/>
      <c r="E31" s="5"/>
      <c r="F31" s="28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">
      <c r="A32" s="5"/>
      <c r="B32" s="5"/>
      <c r="C32" s="5"/>
      <c r="D32" s="5"/>
      <c r="E32" s="5"/>
      <c r="F32" s="28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">
      <c r="A33" s="5"/>
      <c r="B33" s="5"/>
      <c r="C33" s="5"/>
      <c r="D33" s="5"/>
      <c r="E33" s="5"/>
      <c r="F33" s="28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">
      <c r="A34" s="5"/>
      <c r="B34" s="5"/>
      <c r="C34" s="5"/>
      <c r="D34" s="5"/>
      <c r="E34" s="5"/>
      <c r="F34" s="28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">
      <c r="A35" s="5"/>
      <c r="B35" s="5"/>
      <c r="C35" s="5"/>
      <c r="D35" s="5"/>
      <c r="E35" s="5"/>
      <c r="F35" s="28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">
      <c r="A36" s="5"/>
      <c r="B36" s="5"/>
      <c r="C36" s="5"/>
      <c r="D36" s="5"/>
      <c r="E36" s="5"/>
      <c r="F36" s="28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">
      <c r="A37" s="5"/>
      <c r="B37" s="5"/>
      <c r="C37" s="5"/>
      <c r="D37" s="5"/>
      <c r="E37" s="5"/>
      <c r="F37" s="28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">
      <c r="A38" s="5"/>
      <c r="B38" s="5"/>
      <c r="C38" s="5"/>
      <c r="D38" s="5"/>
      <c r="E38" s="5"/>
      <c r="F38" s="28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">
      <c r="A39" s="5"/>
      <c r="B39" s="5"/>
      <c r="C39" s="5"/>
      <c r="D39" s="5"/>
      <c r="E39" s="5"/>
      <c r="F39" s="28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">
      <c r="A40" s="5"/>
      <c r="B40" s="5"/>
      <c r="C40" s="5"/>
      <c r="D40" s="5"/>
      <c r="E40" s="5"/>
      <c r="F40" s="28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">
      <c r="A41" s="5"/>
      <c r="B41" s="5"/>
      <c r="C41" s="5"/>
      <c r="D41" s="5"/>
      <c r="E41" s="5"/>
      <c r="F41" s="28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">
      <c r="A42" s="5"/>
      <c r="B42" s="5"/>
      <c r="C42" s="5"/>
      <c r="D42" s="5"/>
      <c r="E42" s="5"/>
      <c r="F42" s="28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">
      <c r="A43" s="5"/>
      <c r="B43" s="5"/>
      <c r="C43" s="5"/>
      <c r="D43" s="5"/>
      <c r="E43" s="5"/>
      <c r="F43" s="28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">
      <c r="A44" s="5"/>
      <c r="B44" s="5"/>
      <c r="C44" s="5"/>
      <c r="D44" s="5"/>
      <c r="E44" s="5"/>
      <c r="F44" s="28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">
      <c r="A45" s="5"/>
      <c r="B45" s="5"/>
      <c r="C45" s="5"/>
      <c r="D45" s="5"/>
      <c r="E45" s="5"/>
      <c r="F45" s="28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">
      <c r="A46" s="5"/>
      <c r="B46" s="5"/>
      <c r="C46" s="5"/>
      <c r="D46" s="5"/>
      <c r="E46" s="5"/>
      <c r="F46" s="28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">
      <c r="A47" s="5"/>
      <c r="B47" s="5"/>
      <c r="C47" s="5"/>
      <c r="D47" s="5"/>
      <c r="E47" s="5"/>
      <c r="F47" s="28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">
      <c r="A48" s="5"/>
      <c r="B48" s="5"/>
      <c r="C48" s="5"/>
      <c r="D48" s="5"/>
      <c r="E48" s="5"/>
      <c r="F48" s="28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">
      <c r="A49" s="5"/>
      <c r="B49" s="5"/>
      <c r="C49" s="5"/>
      <c r="D49" s="5"/>
      <c r="E49" s="5"/>
      <c r="F49" s="28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">
      <c r="A50" s="5"/>
      <c r="B50" s="5"/>
      <c r="C50" s="5"/>
      <c r="D50" s="5"/>
      <c r="E50" s="5"/>
      <c r="F50" s="28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">
      <c r="A51" s="5"/>
      <c r="B51" s="5"/>
      <c r="C51" s="5"/>
      <c r="D51" s="5"/>
      <c r="E51" s="5"/>
      <c r="F51" s="28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">
      <c r="A52" s="5"/>
      <c r="B52" s="5"/>
      <c r="C52" s="5"/>
      <c r="D52" s="5"/>
      <c r="E52" s="5"/>
      <c r="F52" s="28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">
      <c r="A53" s="5"/>
      <c r="B53" s="5"/>
      <c r="C53" s="5"/>
      <c r="D53" s="5"/>
      <c r="E53" s="5"/>
      <c r="F53" s="28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">
      <c r="A54" s="5"/>
      <c r="B54" s="5"/>
      <c r="C54" s="5"/>
      <c r="D54" s="5"/>
      <c r="E54" s="5"/>
      <c r="F54" s="28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">
      <c r="A55" s="5"/>
      <c r="B55" s="5"/>
      <c r="C55" s="5"/>
      <c r="D55" s="5"/>
      <c r="E55" s="5"/>
      <c r="F55" s="28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">
      <c r="A56" s="5"/>
      <c r="B56" s="5"/>
      <c r="C56" s="5"/>
      <c r="D56" s="5"/>
      <c r="E56" s="5"/>
      <c r="F56" s="28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">
      <c r="A57" s="5"/>
      <c r="B57" s="5"/>
      <c r="C57" s="5"/>
      <c r="D57" s="5"/>
      <c r="E57" s="5"/>
      <c r="F57" s="28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">
      <c r="A58" s="5"/>
      <c r="B58" s="5"/>
      <c r="C58" s="5"/>
      <c r="D58" s="5"/>
      <c r="E58" s="5"/>
      <c r="F58" s="28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28"/>
      <c r="G59" s="5"/>
      <c r="H59" s="5"/>
      <c r="I59" s="5"/>
      <c r="J59" s="53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">
      <c r="A60" s="5"/>
      <c r="B60" s="5"/>
      <c r="C60" s="5"/>
      <c r="D60" s="5"/>
      <c r="E60" s="5"/>
      <c r="F60" s="28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">
      <c r="A61" s="5"/>
      <c r="B61" s="5"/>
      <c r="C61" s="5"/>
      <c r="D61" s="5"/>
      <c r="E61" s="5"/>
      <c r="F61" s="28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28"/>
      <c r="G62" s="5"/>
      <c r="H62" s="5"/>
      <c r="I62" s="5"/>
      <c r="J62" s="53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">
      <c r="A63" s="5"/>
      <c r="B63" s="5"/>
      <c r="C63" s="5"/>
      <c r="D63" s="5"/>
      <c r="E63" s="5"/>
      <c r="F63" s="28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">
      <c r="A64" s="5"/>
      <c r="B64" s="5"/>
      <c r="C64" s="5"/>
      <c r="D64" s="5"/>
      <c r="E64" s="5"/>
      <c r="F64" s="28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">
      <c r="A65" s="5"/>
      <c r="B65" s="5"/>
      <c r="C65" s="5"/>
      <c r="D65" s="5"/>
      <c r="E65" s="5"/>
      <c r="F65" s="28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">
      <c r="A66" s="5"/>
      <c r="B66" s="5"/>
      <c r="C66" s="5"/>
      <c r="D66" s="5"/>
      <c r="E66" s="5"/>
      <c r="F66" s="28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">
      <c r="A67" s="5"/>
      <c r="B67" s="5"/>
      <c r="C67" s="5"/>
      <c r="D67" s="5"/>
      <c r="E67" s="5"/>
      <c r="F67" s="28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">
      <c r="A68" s="5"/>
      <c r="B68" s="5"/>
      <c r="C68" s="5"/>
      <c r="D68" s="5"/>
      <c r="E68" s="5"/>
      <c r="F68" s="28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">
      <c r="A69" s="5"/>
      <c r="B69" s="5"/>
      <c r="C69" s="5"/>
      <c r="D69" s="5"/>
      <c r="E69" s="5"/>
      <c r="F69" s="28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">
      <c r="A70" s="5"/>
      <c r="B70" s="5"/>
      <c r="C70" s="5"/>
      <c r="D70" s="5"/>
      <c r="E70" s="5"/>
      <c r="F70" s="28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">
      <c r="A71" s="5"/>
      <c r="B71" s="5"/>
      <c r="C71" s="5"/>
      <c r="D71" s="5"/>
      <c r="E71" s="5"/>
      <c r="F71" s="28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">
      <c r="A72" s="5"/>
      <c r="B72" s="5"/>
      <c r="C72" s="5"/>
      <c r="D72" s="5"/>
      <c r="E72" s="5"/>
      <c r="F72" s="28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">
      <c r="A73" s="5"/>
      <c r="B73" s="5"/>
      <c r="C73" s="5"/>
      <c r="D73" s="5"/>
      <c r="E73" s="5"/>
      <c r="F73" s="28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28"/>
      <c r="G74" s="5"/>
      <c r="H74" s="5"/>
      <c r="I74" s="5"/>
      <c r="J74" s="53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3"/>
      <c r="F75" s="28"/>
      <c r="G75" s="53"/>
      <c r="H75" s="53"/>
      <c r="I75" s="5"/>
      <c r="J75" s="53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3"/>
      <c r="F76" s="28"/>
      <c r="G76" s="53"/>
      <c r="H76" s="53"/>
      <c r="I76" s="5"/>
      <c r="J76" s="53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">
      <c r="A77" s="5"/>
      <c r="B77" s="5"/>
      <c r="C77" s="5"/>
      <c r="D77" s="5"/>
      <c r="E77" s="5"/>
      <c r="F77" s="28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">
      <c r="A78" s="5"/>
      <c r="B78" s="5"/>
      <c r="C78" s="5"/>
      <c r="D78" s="5"/>
      <c r="E78" s="5"/>
      <c r="F78" s="28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">
      <c r="A79" s="5"/>
      <c r="B79" s="5"/>
      <c r="C79" s="5"/>
      <c r="D79" s="5"/>
      <c r="E79" s="5"/>
      <c r="F79" s="28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">
      <c r="A80" s="5"/>
      <c r="B80" s="5"/>
      <c r="C80" s="5"/>
      <c r="D80" s="5"/>
      <c r="E80" s="5"/>
      <c r="F80" s="28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">
      <c r="A81" s="5"/>
      <c r="B81" s="5"/>
      <c r="C81" s="5"/>
      <c r="D81" s="5"/>
      <c r="E81" s="5"/>
      <c r="F81" s="28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">
      <c r="A82" s="5"/>
      <c r="B82" s="5"/>
      <c r="C82" s="5"/>
      <c r="D82" s="5"/>
      <c r="E82" s="5"/>
      <c r="F82" s="28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">
      <c r="A83" s="5"/>
      <c r="B83" s="5"/>
      <c r="C83" s="5"/>
      <c r="D83" s="5"/>
      <c r="E83" s="5"/>
      <c r="F83" s="28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">
      <c r="A84" s="5"/>
      <c r="B84" s="5"/>
      <c r="C84" s="5"/>
      <c r="D84" s="5"/>
      <c r="E84" s="5"/>
      <c r="F84" s="28"/>
      <c r="G84" s="5"/>
      <c r="H84" s="5"/>
      <c r="I84" s="72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">
      <c r="A85" s="5"/>
      <c r="B85" s="5"/>
      <c r="C85" s="5"/>
      <c r="D85" s="5"/>
      <c r="E85" s="5"/>
      <c r="F85" s="28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">
      <c r="A86" s="5"/>
      <c r="B86" s="5"/>
      <c r="C86" s="5"/>
      <c r="D86" s="5"/>
      <c r="E86" s="5"/>
      <c r="F86" s="28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">
      <c r="A87" s="5"/>
      <c r="B87" s="5"/>
      <c r="C87" s="5"/>
      <c r="D87" s="5"/>
      <c r="E87" s="5"/>
      <c r="F87" s="28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">
      <c r="A88" s="5"/>
      <c r="B88" s="5"/>
      <c r="C88" s="5"/>
      <c r="D88" s="5"/>
      <c r="E88" s="5"/>
      <c r="F88" s="28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">
      <c r="A89" s="5"/>
      <c r="B89" s="5"/>
      <c r="C89" s="5"/>
      <c r="D89" s="5"/>
      <c r="E89" s="5"/>
      <c r="F89" s="28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">
      <c r="A90" s="5"/>
      <c r="B90" s="5"/>
      <c r="C90" s="5"/>
      <c r="D90" s="5"/>
      <c r="E90" s="5"/>
      <c r="F90" s="28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">
      <c r="A91" s="5"/>
      <c r="B91" s="5"/>
      <c r="C91" s="5"/>
      <c r="D91" s="5"/>
      <c r="E91" s="5"/>
      <c r="F91" s="28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">
      <c r="A92" s="5"/>
      <c r="B92" s="5"/>
      <c r="C92" s="5"/>
      <c r="D92" s="5"/>
      <c r="E92" s="5"/>
      <c r="F92" s="28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">
      <c r="A93" s="5"/>
      <c r="B93" s="5"/>
      <c r="C93" s="5"/>
      <c r="D93" s="5"/>
      <c r="E93" s="5"/>
      <c r="F93" s="28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">
      <c r="A94" s="5"/>
      <c r="B94" s="5"/>
      <c r="C94" s="5"/>
      <c r="D94" s="5"/>
      <c r="E94" s="5"/>
      <c r="F94" s="28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">
      <c r="A95" s="5"/>
      <c r="B95" s="5"/>
      <c r="C95" s="5"/>
      <c r="D95" s="5"/>
      <c r="E95" s="5"/>
      <c r="F95" s="28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">
      <c r="A96" s="5"/>
      <c r="B96" s="5"/>
      <c r="C96" s="5"/>
      <c r="D96" s="5"/>
      <c r="E96" s="5"/>
      <c r="F96" s="28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">
      <c r="A97" s="5"/>
      <c r="B97" s="5"/>
      <c r="C97" s="5"/>
      <c r="D97" s="5"/>
      <c r="E97" s="5"/>
      <c r="F97" s="28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">
      <c r="A98" s="5"/>
      <c r="B98" s="5"/>
      <c r="C98" s="5"/>
      <c r="D98" s="5"/>
      <c r="E98" s="5"/>
      <c r="F98" s="28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">
      <c r="A99" s="5"/>
      <c r="B99" s="5"/>
      <c r="C99" s="5"/>
      <c r="D99" s="5"/>
      <c r="E99" s="5"/>
      <c r="F99" s="28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">
      <c r="A100" s="5"/>
      <c r="B100" s="5"/>
      <c r="C100" s="5"/>
      <c r="D100" s="5"/>
      <c r="E100" s="5"/>
      <c r="F100" s="28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">
      <c r="A101" s="5"/>
      <c r="B101" s="5"/>
      <c r="C101" s="5"/>
      <c r="D101" s="5"/>
      <c r="E101" s="5"/>
      <c r="F101" s="28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">
      <c r="A102" s="5"/>
      <c r="B102" s="5"/>
      <c r="C102" s="5"/>
      <c r="D102" s="5"/>
      <c r="E102" s="5"/>
      <c r="F102" s="28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">
      <c r="A103" s="5"/>
      <c r="B103" s="5"/>
      <c r="C103" s="5"/>
      <c r="D103" s="5"/>
      <c r="E103" s="5"/>
      <c r="F103" s="28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">
      <c r="A104" s="5"/>
      <c r="B104" s="5"/>
      <c r="C104" s="5"/>
      <c r="D104" s="5"/>
      <c r="E104" s="5"/>
      <c r="F104" s="28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28"/>
      <c r="G105" s="53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">
      <c r="A106" s="5"/>
      <c r="B106" s="5"/>
      <c r="C106" s="5"/>
      <c r="D106" s="5"/>
      <c r="E106" s="5"/>
      <c r="F106" s="28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">
      <c r="A107" s="5"/>
      <c r="B107" s="5"/>
      <c r="C107" s="5"/>
      <c r="D107" s="5"/>
      <c r="E107" s="5"/>
      <c r="F107" s="28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">
      <c r="A108" s="5"/>
      <c r="B108" s="5"/>
      <c r="C108" s="5"/>
      <c r="D108" s="5"/>
      <c r="E108" s="5"/>
      <c r="F108" s="28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">
      <c r="A109" s="5" t="s">
        <v>10375</v>
      </c>
      <c r="B109" s="5"/>
      <c r="C109" s="5"/>
      <c r="D109" s="5">
        <v>4</v>
      </c>
      <c r="E109" s="5" t="s">
        <v>14507</v>
      </c>
      <c r="F109" s="28" t="s">
        <v>4992</v>
      </c>
      <c r="G109" s="5" t="s">
        <v>14508</v>
      </c>
      <c r="H109" s="5"/>
      <c r="I109" s="5" t="s">
        <v>14509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">
      <c r="A110" s="5" t="s">
        <v>10375</v>
      </c>
      <c r="B110" s="5"/>
      <c r="C110" s="5"/>
      <c r="D110" s="5">
        <v>4</v>
      </c>
      <c r="E110" s="5" t="s">
        <v>14507</v>
      </c>
      <c r="F110" s="28" t="s">
        <v>4966</v>
      </c>
      <c r="G110" s="5" t="s">
        <v>13720</v>
      </c>
      <c r="H110" s="5" t="s">
        <v>14510</v>
      </c>
      <c r="I110" s="5" t="s">
        <v>14511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">
      <c r="A111" s="5" t="s">
        <v>10375</v>
      </c>
      <c r="B111" s="5"/>
      <c r="C111" s="5"/>
      <c r="D111" s="5">
        <v>4</v>
      </c>
      <c r="E111" s="5" t="s">
        <v>14507</v>
      </c>
      <c r="F111" s="28" t="s">
        <v>4976</v>
      </c>
      <c r="G111" s="5" t="s">
        <v>13062</v>
      </c>
      <c r="H111" s="5" t="s">
        <v>14512</v>
      </c>
      <c r="I111" s="5" t="s">
        <v>14513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">
      <c r="A112" s="5" t="s">
        <v>10375</v>
      </c>
      <c r="B112" s="5"/>
      <c r="C112" s="5"/>
      <c r="D112" s="5">
        <v>4</v>
      </c>
      <c r="E112" s="5" t="s">
        <v>14507</v>
      </c>
      <c r="F112" s="28" t="s">
        <v>4992</v>
      </c>
      <c r="G112" s="5" t="s">
        <v>14514</v>
      </c>
      <c r="H112" s="5" t="s">
        <v>14515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">
      <c r="A113" s="5"/>
      <c r="B113" s="5"/>
      <c r="C113" s="5"/>
      <c r="D113" s="5"/>
      <c r="E113" s="5"/>
      <c r="F113" s="28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">
      <c r="A114" s="5"/>
      <c r="B114" s="5"/>
      <c r="C114" s="5"/>
      <c r="D114" s="5"/>
      <c r="E114" s="5"/>
      <c r="F114" s="28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">
      <c r="A115" s="5"/>
      <c r="B115" s="5"/>
      <c r="C115" s="5"/>
      <c r="D115" s="5"/>
      <c r="E115" s="5"/>
      <c r="F115" s="28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"/>
    <row r="314" spans="1:26" ht="15.75" customHeight="1" x14ac:dyDescent="0.2"/>
    <row r="315" spans="1:26" ht="15.75" customHeight="1" x14ac:dyDescent="0.2"/>
    <row r="316" spans="1:26" ht="15.75" customHeight="1" x14ac:dyDescent="0.2"/>
    <row r="317" spans="1:26" ht="15.75" customHeight="1" x14ac:dyDescent="0.2"/>
    <row r="318" spans="1:26" ht="15.75" customHeight="1" x14ac:dyDescent="0.2"/>
    <row r="319" spans="1:26" ht="15.75" customHeight="1" x14ac:dyDescent="0.2"/>
    <row r="320" spans="1:26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:F115">
    <cfRule type="notContainsBlanks" dxfId="34" priority="1">
      <formula>LEN(TRIM(F2))&gt;0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1000"/>
  <sheetViews>
    <sheetView workbookViewId="0"/>
  </sheetViews>
  <sheetFormatPr defaultColWidth="12.5703125" defaultRowHeight="15" customHeight="1" x14ac:dyDescent="0.2"/>
  <cols>
    <col min="1" max="1" width="5.7109375" customWidth="1"/>
    <col min="2" max="2" width="9.140625" customWidth="1"/>
    <col min="3" max="3" width="9.7109375" customWidth="1"/>
    <col min="4" max="4" width="21" customWidth="1"/>
    <col min="5" max="5" width="38.28515625" customWidth="1"/>
    <col min="6" max="6" width="31.7109375" customWidth="1"/>
    <col min="7" max="7" width="5" customWidth="1"/>
    <col min="8" max="8" width="3" customWidth="1"/>
    <col min="9" max="9" width="4.5703125" customWidth="1"/>
    <col min="10" max="10" width="49.7109375" customWidth="1"/>
    <col min="11" max="26" width="12.7109375" customWidth="1"/>
  </cols>
  <sheetData>
    <row r="1" spans="1:21" ht="15.75" customHeight="1" x14ac:dyDescent="0.2">
      <c r="A1" s="29" t="s">
        <v>0</v>
      </c>
      <c r="B1" s="29" t="s">
        <v>1</v>
      </c>
      <c r="C1" s="29" t="s">
        <v>2</v>
      </c>
      <c r="D1" s="29" t="s">
        <v>4431</v>
      </c>
      <c r="E1" s="29" t="s">
        <v>4400</v>
      </c>
      <c r="F1" s="36" t="s">
        <v>4</v>
      </c>
      <c r="G1" s="29" t="s">
        <v>5025</v>
      </c>
      <c r="H1" s="29" t="s">
        <v>5026</v>
      </c>
      <c r="I1" s="29" t="s">
        <v>5027</v>
      </c>
      <c r="J1" s="29" t="s">
        <v>14</v>
      </c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</row>
    <row r="2" spans="1:21" ht="15.75" customHeight="1" x14ac:dyDescent="0.2">
      <c r="A2" s="45" t="s">
        <v>14516</v>
      </c>
      <c r="B2" s="44"/>
      <c r="C2" s="44"/>
      <c r="D2" s="45" t="s">
        <v>14517</v>
      </c>
      <c r="E2" s="44" t="s">
        <v>14518</v>
      </c>
      <c r="F2" s="43" t="s">
        <v>14519</v>
      </c>
      <c r="G2" s="45">
        <v>1</v>
      </c>
      <c r="H2" s="45">
        <v>11</v>
      </c>
      <c r="I2" s="45">
        <v>2</v>
      </c>
    </row>
    <row r="3" spans="1:21" ht="15.75" customHeight="1" x14ac:dyDescent="0.2">
      <c r="A3" s="45" t="s">
        <v>14516</v>
      </c>
      <c r="D3" s="45" t="s">
        <v>14517</v>
      </c>
      <c r="E3" s="44" t="s">
        <v>14520</v>
      </c>
      <c r="F3" s="50" t="s">
        <v>14521</v>
      </c>
      <c r="G3" s="44">
        <v>0</v>
      </c>
      <c r="H3" s="44">
        <v>9</v>
      </c>
      <c r="I3" s="44">
        <v>6</v>
      </c>
    </row>
    <row r="4" spans="1:21" ht="15.75" customHeight="1" x14ac:dyDescent="0.2">
      <c r="A4" s="45" t="s">
        <v>14516</v>
      </c>
      <c r="D4" s="45" t="s">
        <v>14517</v>
      </c>
      <c r="E4" s="44" t="s">
        <v>14522</v>
      </c>
      <c r="F4" s="50" t="s">
        <v>14523</v>
      </c>
      <c r="G4" s="44">
        <v>0</v>
      </c>
      <c r="H4" s="44">
        <v>3</v>
      </c>
      <c r="I4" s="44">
        <v>10</v>
      </c>
    </row>
    <row r="5" spans="1:21" ht="15.75" customHeight="1" x14ac:dyDescent="0.2">
      <c r="A5" s="45" t="s">
        <v>14516</v>
      </c>
      <c r="D5" s="45" t="s">
        <v>14517</v>
      </c>
      <c r="E5" s="44" t="s">
        <v>14524</v>
      </c>
      <c r="F5" s="50" t="s">
        <v>14525</v>
      </c>
      <c r="G5" s="44">
        <v>0</v>
      </c>
      <c r="H5" s="44">
        <v>3</v>
      </c>
      <c r="I5" s="44">
        <v>10</v>
      </c>
    </row>
    <row r="6" spans="1:21" ht="15.75" customHeight="1" x14ac:dyDescent="0.2">
      <c r="A6" s="45" t="s">
        <v>14516</v>
      </c>
      <c r="D6" s="45" t="s">
        <v>14517</v>
      </c>
      <c r="E6" s="44" t="s">
        <v>7193</v>
      </c>
      <c r="F6" s="50" t="s">
        <v>8781</v>
      </c>
      <c r="G6" s="44">
        <v>0</v>
      </c>
      <c r="H6" s="44">
        <v>2</v>
      </c>
      <c r="I6" s="44">
        <v>5</v>
      </c>
    </row>
    <row r="7" spans="1:21" ht="15.75" customHeight="1" x14ac:dyDescent="0.2">
      <c r="A7" s="45" t="s">
        <v>14516</v>
      </c>
      <c r="D7" s="44" t="s">
        <v>14526</v>
      </c>
      <c r="E7" s="44" t="s">
        <v>14518</v>
      </c>
      <c r="F7" s="50" t="s">
        <v>14527</v>
      </c>
      <c r="G7" s="44">
        <v>0</v>
      </c>
      <c r="H7" s="44">
        <v>15</v>
      </c>
      <c r="I7" s="44">
        <v>7</v>
      </c>
    </row>
    <row r="8" spans="1:21" ht="15.75" customHeight="1" x14ac:dyDescent="0.2">
      <c r="A8" s="45" t="s">
        <v>14516</v>
      </c>
      <c r="D8" s="44" t="s">
        <v>14528</v>
      </c>
      <c r="E8" s="44" t="s">
        <v>14518</v>
      </c>
      <c r="F8" s="50" t="s">
        <v>14529</v>
      </c>
      <c r="G8" s="44">
        <v>0</v>
      </c>
      <c r="H8" s="44">
        <v>2</v>
      </c>
      <c r="I8" s="44">
        <v>5</v>
      </c>
    </row>
    <row r="9" spans="1:21" ht="15.75" customHeight="1" x14ac:dyDescent="0.2">
      <c r="A9" s="45" t="s">
        <v>14516</v>
      </c>
      <c r="D9" s="44" t="s">
        <v>14530</v>
      </c>
      <c r="E9" s="44" t="s">
        <v>14518</v>
      </c>
      <c r="F9" s="50" t="s">
        <v>14531</v>
      </c>
      <c r="G9" s="44">
        <v>0</v>
      </c>
      <c r="H9" s="44">
        <v>9</v>
      </c>
      <c r="I9" s="44">
        <v>6</v>
      </c>
    </row>
    <row r="10" spans="1:21" ht="15.75" customHeight="1" x14ac:dyDescent="0.2">
      <c r="A10" s="45" t="s">
        <v>14516</v>
      </c>
      <c r="D10" s="44" t="s">
        <v>14530</v>
      </c>
      <c r="E10" s="44" t="s">
        <v>14520</v>
      </c>
      <c r="F10" s="50" t="s">
        <v>14532</v>
      </c>
      <c r="G10" s="44">
        <v>0</v>
      </c>
      <c r="H10" s="44">
        <v>9</v>
      </c>
      <c r="I10" s="44">
        <v>6</v>
      </c>
    </row>
    <row r="11" spans="1:21" ht="15.75" customHeight="1" x14ac:dyDescent="0.2">
      <c r="A11" s="45" t="s">
        <v>14516</v>
      </c>
      <c r="D11" s="44" t="s">
        <v>14530</v>
      </c>
      <c r="E11" s="44" t="s">
        <v>14522</v>
      </c>
      <c r="F11" s="50" t="s">
        <v>14533</v>
      </c>
      <c r="G11" s="44">
        <v>0</v>
      </c>
      <c r="H11" s="44">
        <v>3</v>
      </c>
      <c r="I11" s="44">
        <v>10</v>
      </c>
    </row>
    <row r="12" spans="1:21" ht="15.75" customHeight="1" x14ac:dyDescent="0.2">
      <c r="A12" s="45" t="s">
        <v>14516</v>
      </c>
      <c r="D12" s="44" t="s">
        <v>14534</v>
      </c>
      <c r="E12" s="44" t="s">
        <v>14518</v>
      </c>
      <c r="F12" s="50" t="s">
        <v>14535</v>
      </c>
      <c r="G12" s="44">
        <v>0</v>
      </c>
      <c r="H12" s="44">
        <v>9</v>
      </c>
      <c r="I12" s="44">
        <v>6</v>
      </c>
    </row>
    <row r="13" spans="1:21" ht="15.75" customHeight="1" x14ac:dyDescent="0.2">
      <c r="A13" s="45" t="s">
        <v>14516</v>
      </c>
      <c r="D13" s="44" t="s">
        <v>14534</v>
      </c>
      <c r="E13" s="44" t="s">
        <v>14520</v>
      </c>
      <c r="F13" s="50" t="s">
        <v>14536</v>
      </c>
      <c r="G13" s="44">
        <v>0</v>
      </c>
      <c r="H13" s="44">
        <v>9</v>
      </c>
      <c r="I13" s="44">
        <v>6</v>
      </c>
    </row>
    <row r="14" spans="1:21" ht="15.75" customHeight="1" x14ac:dyDescent="0.2">
      <c r="A14" s="45" t="s">
        <v>14537</v>
      </c>
      <c r="D14" s="44" t="s">
        <v>14538</v>
      </c>
      <c r="E14" s="44" t="s">
        <v>14539</v>
      </c>
      <c r="F14" s="50" t="s">
        <v>14540</v>
      </c>
      <c r="G14" s="44">
        <v>1</v>
      </c>
      <c r="H14" s="44">
        <v>6</v>
      </c>
      <c r="I14" s="44">
        <v>0</v>
      </c>
    </row>
    <row r="15" spans="1:21" ht="15.75" customHeight="1" x14ac:dyDescent="0.2">
      <c r="A15" s="45" t="s">
        <v>14537</v>
      </c>
      <c r="D15" s="44" t="s">
        <v>14538</v>
      </c>
      <c r="E15" s="44" t="s">
        <v>14541</v>
      </c>
      <c r="F15" s="50"/>
      <c r="G15" s="44">
        <v>0</v>
      </c>
      <c r="H15" s="44">
        <v>9</v>
      </c>
      <c r="I15" s="44">
        <v>6</v>
      </c>
    </row>
    <row r="16" spans="1:21" ht="15.75" customHeight="1" x14ac:dyDescent="0.2">
      <c r="A16" s="45" t="s">
        <v>14537</v>
      </c>
      <c r="D16" s="44" t="s">
        <v>14538</v>
      </c>
      <c r="E16" s="44" t="s">
        <v>14542</v>
      </c>
      <c r="F16" s="50" t="s">
        <v>14543</v>
      </c>
      <c r="G16" s="44">
        <v>0</v>
      </c>
      <c r="H16" s="44">
        <v>5</v>
      </c>
      <c r="I16" s="44">
        <v>9</v>
      </c>
    </row>
    <row r="17" spans="1:9" ht="15.75" customHeight="1" x14ac:dyDescent="0.2">
      <c r="A17" s="45" t="s">
        <v>14537</v>
      </c>
      <c r="D17" s="44" t="s">
        <v>14538</v>
      </c>
      <c r="E17" s="44" t="s">
        <v>14544</v>
      </c>
      <c r="F17" s="50"/>
      <c r="G17" s="44">
        <v>0</v>
      </c>
      <c r="H17" s="44">
        <v>5</v>
      </c>
      <c r="I17" s="44">
        <v>3</v>
      </c>
    </row>
    <row r="18" spans="1:9" ht="15.75" customHeight="1" x14ac:dyDescent="0.2">
      <c r="A18" s="45" t="s">
        <v>14537</v>
      </c>
      <c r="D18" s="44" t="s">
        <v>14538</v>
      </c>
      <c r="E18" s="44" t="s">
        <v>14545</v>
      </c>
      <c r="F18" s="50"/>
      <c r="G18" s="44">
        <v>0</v>
      </c>
      <c r="H18" s="44">
        <v>5</v>
      </c>
      <c r="I18" s="44">
        <v>3</v>
      </c>
    </row>
    <row r="19" spans="1:9" ht="15.75" customHeight="1" x14ac:dyDescent="0.2">
      <c r="A19" s="45" t="s">
        <v>14537</v>
      </c>
      <c r="D19" s="44" t="s">
        <v>14538</v>
      </c>
      <c r="E19" s="44" t="s">
        <v>14546</v>
      </c>
      <c r="F19" s="50"/>
      <c r="G19" s="44">
        <v>0</v>
      </c>
      <c r="H19" s="44">
        <v>5</v>
      </c>
      <c r="I19" s="44">
        <v>3</v>
      </c>
    </row>
    <row r="20" spans="1:9" ht="15.75" customHeight="1" x14ac:dyDescent="0.2">
      <c r="A20" s="45" t="s">
        <v>14537</v>
      </c>
      <c r="D20" s="44" t="s">
        <v>14538</v>
      </c>
      <c r="E20" s="44" t="s">
        <v>14547</v>
      </c>
      <c r="F20" s="50" t="s">
        <v>14548</v>
      </c>
      <c r="G20" s="44">
        <v>0</v>
      </c>
      <c r="H20" s="44">
        <v>5</v>
      </c>
      <c r="I20" s="44">
        <v>3</v>
      </c>
    </row>
    <row r="21" spans="1:9" ht="15.75" customHeight="1" x14ac:dyDescent="0.2">
      <c r="A21" s="45" t="s">
        <v>14537</v>
      </c>
      <c r="D21" s="44" t="s">
        <v>14549</v>
      </c>
      <c r="E21" s="44" t="s">
        <v>14518</v>
      </c>
      <c r="F21" s="43" t="s">
        <v>14550</v>
      </c>
      <c r="G21" s="44">
        <v>0</v>
      </c>
      <c r="H21" s="44">
        <v>9</v>
      </c>
      <c r="I21" s="44">
        <v>6</v>
      </c>
    </row>
    <row r="22" spans="1:9" ht="15.75" customHeight="1" x14ac:dyDescent="0.2">
      <c r="A22" s="45" t="s">
        <v>14537</v>
      </c>
      <c r="D22" s="44" t="s">
        <v>14549</v>
      </c>
      <c r="E22" s="44" t="s">
        <v>14551</v>
      </c>
      <c r="F22" s="43" t="s">
        <v>14552</v>
      </c>
      <c r="G22" s="44">
        <v>0</v>
      </c>
      <c r="H22" s="44">
        <v>3</v>
      </c>
      <c r="I22" s="44">
        <v>10</v>
      </c>
    </row>
    <row r="23" spans="1:9" ht="15.75" customHeight="1" x14ac:dyDescent="0.2">
      <c r="A23" s="45" t="s">
        <v>14537</v>
      </c>
      <c r="D23" s="44" t="s">
        <v>14553</v>
      </c>
      <c r="E23" s="44" t="s">
        <v>14518</v>
      </c>
      <c r="F23" s="50" t="s">
        <v>14554</v>
      </c>
      <c r="G23" s="44">
        <v>0</v>
      </c>
      <c r="H23" s="44">
        <v>15</v>
      </c>
      <c r="I23" s="44">
        <v>7</v>
      </c>
    </row>
    <row r="24" spans="1:9" ht="15.75" customHeight="1" x14ac:dyDescent="0.2">
      <c r="A24" s="45" t="s">
        <v>14537</v>
      </c>
      <c r="D24" s="44" t="s">
        <v>14553</v>
      </c>
      <c r="E24" s="44" t="s">
        <v>14520</v>
      </c>
      <c r="F24" s="50" t="s">
        <v>14555</v>
      </c>
      <c r="G24" s="44">
        <v>0</v>
      </c>
      <c r="H24" s="44">
        <v>5</v>
      </c>
      <c r="I24" s="44">
        <v>9</v>
      </c>
    </row>
    <row r="25" spans="1:9" ht="15.75" customHeight="1" x14ac:dyDescent="0.2">
      <c r="A25" s="45" t="s">
        <v>14537</v>
      </c>
      <c r="D25" s="44" t="s">
        <v>14556</v>
      </c>
      <c r="E25" s="44" t="s">
        <v>14518</v>
      </c>
      <c r="F25" s="50" t="s">
        <v>14557</v>
      </c>
      <c r="G25" s="44">
        <v>0</v>
      </c>
      <c r="H25" s="44">
        <v>15</v>
      </c>
      <c r="I25" s="44">
        <v>7</v>
      </c>
    </row>
    <row r="26" spans="1:9" ht="15.75" customHeight="1" x14ac:dyDescent="0.2">
      <c r="A26" s="45" t="s">
        <v>14537</v>
      </c>
      <c r="D26" s="44" t="s">
        <v>14556</v>
      </c>
      <c r="E26" s="44" t="s">
        <v>14520</v>
      </c>
      <c r="F26" s="50" t="s">
        <v>14558</v>
      </c>
      <c r="G26" s="44">
        <v>0</v>
      </c>
      <c r="H26" s="44">
        <v>9</v>
      </c>
      <c r="I26" s="44">
        <v>6</v>
      </c>
    </row>
    <row r="27" spans="1:9" ht="15.75" customHeight="1" x14ac:dyDescent="0.25">
      <c r="A27" s="45" t="s">
        <v>14537</v>
      </c>
      <c r="D27" s="44" t="s">
        <v>14556</v>
      </c>
      <c r="E27" s="44" t="s">
        <v>14551</v>
      </c>
      <c r="F27" s="55" t="s">
        <v>14559</v>
      </c>
      <c r="G27" s="44">
        <v>0</v>
      </c>
      <c r="H27" s="44">
        <v>4</v>
      </c>
      <c r="I27" s="44">
        <v>9</v>
      </c>
    </row>
    <row r="28" spans="1:9" ht="15.75" customHeight="1" x14ac:dyDescent="0.2">
      <c r="A28" s="45" t="s">
        <v>14537</v>
      </c>
      <c r="D28" s="44" t="s">
        <v>14560</v>
      </c>
      <c r="E28" s="44" t="s">
        <v>14518</v>
      </c>
      <c r="F28" s="50" t="s">
        <v>14561</v>
      </c>
      <c r="G28" s="44">
        <v>0</v>
      </c>
      <c r="H28" s="44">
        <v>15</v>
      </c>
      <c r="I28" s="44">
        <v>7</v>
      </c>
    </row>
    <row r="29" spans="1:9" ht="15.75" customHeight="1" x14ac:dyDescent="0.2">
      <c r="A29" s="45" t="s">
        <v>14537</v>
      </c>
      <c r="D29" s="44" t="s">
        <v>14560</v>
      </c>
      <c r="E29" s="44" t="s">
        <v>14520</v>
      </c>
      <c r="F29" s="50" t="s">
        <v>14562</v>
      </c>
      <c r="G29" s="44">
        <v>0</v>
      </c>
      <c r="H29" s="44">
        <v>9</v>
      </c>
      <c r="I29" s="44">
        <v>6</v>
      </c>
    </row>
    <row r="30" spans="1:9" ht="15.75" customHeight="1" x14ac:dyDescent="0.2">
      <c r="A30" s="45" t="s">
        <v>14537</v>
      </c>
      <c r="D30" s="44" t="s">
        <v>14560</v>
      </c>
      <c r="E30" s="44" t="s">
        <v>14551</v>
      </c>
      <c r="F30" s="50" t="s">
        <v>14563</v>
      </c>
      <c r="G30" s="44">
        <v>0</v>
      </c>
      <c r="H30" s="44">
        <v>3</v>
      </c>
      <c r="I30" s="44">
        <v>10</v>
      </c>
    </row>
    <row r="31" spans="1:9" ht="15.75" customHeight="1" x14ac:dyDescent="0.2">
      <c r="A31" s="45" t="s">
        <v>14537</v>
      </c>
      <c r="D31" s="44" t="s">
        <v>4454</v>
      </c>
      <c r="E31" s="44" t="s">
        <v>14518</v>
      </c>
      <c r="F31" s="50" t="s">
        <v>14564</v>
      </c>
      <c r="G31" s="44"/>
      <c r="H31" s="44"/>
      <c r="I31" s="44"/>
    </row>
    <row r="32" spans="1:9" ht="15.75" customHeight="1" x14ac:dyDescent="0.2">
      <c r="A32" s="45" t="s">
        <v>14537</v>
      </c>
      <c r="D32" s="44" t="s">
        <v>4454</v>
      </c>
      <c r="E32" s="44" t="s">
        <v>14520</v>
      </c>
      <c r="F32" s="50" t="s">
        <v>14565</v>
      </c>
      <c r="G32" s="44">
        <v>0</v>
      </c>
      <c r="H32" s="44">
        <v>9</v>
      </c>
      <c r="I32" s="44">
        <v>6</v>
      </c>
    </row>
    <row r="33" spans="1:9" ht="15.75" customHeight="1" x14ac:dyDescent="0.2">
      <c r="A33" s="45" t="s">
        <v>14537</v>
      </c>
      <c r="D33" s="44" t="s">
        <v>4454</v>
      </c>
      <c r="E33" s="44" t="s">
        <v>14566</v>
      </c>
      <c r="F33" s="50" t="s">
        <v>14567</v>
      </c>
      <c r="G33" s="44">
        <v>0</v>
      </c>
      <c r="H33" s="44">
        <v>4</v>
      </c>
      <c r="I33" s="44">
        <v>6</v>
      </c>
    </row>
    <row r="34" spans="1:9" ht="15.75" customHeight="1" x14ac:dyDescent="0.2">
      <c r="A34" s="44" t="s">
        <v>14568</v>
      </c>
      <c r="D34" s="44" t="s">
        <v>14569</v>
      </c>
      <c r="E34" s="44" t="s">
        <v>14518</v>
      </c>
      <c r="F34" s="50" t="s">
        <v>14570</v>
      </c>
      <c r="G34" s="44">
        <v>1</v>
      </c>
      <c r="H34" s="44">
        <v>11</v>
      </c>
      <c r="I34" s="44">
        <v>2</v>
      </c>
    </row>
    <row r="35" spans="1:9" ht="15.75" customHeight="1" x14ac:dyDescent="0.2">
      <c r="A35" s="44" t="s">
        <v>14568</v>
      </c>
      <c r="D35" s="44" t="s">
        <v>14569</v>
      </c>
      <c r="E35" s="44" t="s">
        <v>14520</v>
      </c>
      <c r="F35" s="50" t="s">
        <v>14571</v>
      </c>
      <c r="G35" s="44">
        <v>0</v>
      </c>
      <c r="H35" s="44">
        <v>9</v>
      </c>
      <c r="I35" s="44">
        <v>6</v>
      </c>
    </row>
    <row r="36" spans="1:9" ht="15.75" customHeight="1" x14ac:dyDescent="0.2">
      <c r="A36" s="44" t="s">
        <v>14568</v>
      </c>
      <c r="D36" s="44" t="s">
        <v>14569</v>
      </c>
      <c r="E36" s="44" t="s">
        <v>14522</v>
      </c>
      <c r="F36" s="50" t="s">
        <v>14572</v>
      </c>
      <c r="G36" s="44">
        <v>0</v>
      </c>
      <c r="H36" s="44">
        <v>3</v>
      </c>
      <c r="I36" s="44">
        <v>10</v>
      </c>
    </row>
    <row r="37" spans="1:9" ht="15.75" customHeight="1" x14ac:dyDescent="0.2">
      <c r="A37" s="44" t="s">
        <v>14568</v>
      </c>
      <c r="D37" s="44" t="s">
        <v>14569</v>
      </c>
      <c r="E37" s="44" t="s">
        <v>7193</v>
      </c>
      <c r="F37" s="50" t="s">
        <v>14573</v>
      </c>
      <c r="G37" s="44">
        <v>0</v>
      </c>
      <c r="H37" s="44">
        <v>2</v>
      </c>
      <c r="I37" s="44">
        <v>5</v>
      </c>
    </row>
    <row r="38" spans="1:9" ht="15.75" customHeight="1" x14ac:dyDescent="0.2">
      <c r="A38" s="44" t="s">
        <v>14568</v>
      </c>
      <c r="D38" s="44" t="s">
        <v>14574</v>
      </c>
      <c r="E38" s="44" t="s">
        <v>14518</v>
      </c>
      <c r="F38" s="50" t="s">
        <v>14575</v>
      </c>
      <c r="G38" s="44">
        <v>0</v>
      </c>
      <c r="H38" s="44">
        <v>9</v>
      </c>
      <c r="I38" s="44">
        <v>6</v>
      </c>
    </row>
    <row r="39" spans="1:9" ht="15.75" customHeight="1" x14ac:dyDescent="0.2">
      <c r="A39" s="44" t="s">
        <v>14568</v>
      </c>
      <c r="D39" s="44" t="s">
        <v>14576</v>
      </c>
      <c r="E39" s="44" t="s">
        <v>14518</v>
      </c>
      <c r="F39" s="50" t="s">
        <v>14577</v>
      </c>
      <c r="G39" s="44">
        <v>1</v>
      </c>
      <c r="H39" s="44">
        <v>6</v>
      </c>
      <c r="I39" s="44">
        <v>0</v>
      </c>
    </row>
    <row r="40" spans="1:9" ht="15.75" customHeight="1" x14ac:dyDescent="0.2">
      <c r="A40" s="44" t="s">
        <v>14568</v>
      </c>
      <c r="D40" s="44" t="s">
        <v>14576</v>
      </c>
      <c r="E40" s="44" t="s">
        <v>14578</v>
      </c>
      <c r="F40" s="50" t="s">
        <v>14579</v>
      </c>
      <c r="G40" s="44">
        <v>0</v>
      </c>
      <c r="H40" s="44">
        <v>15</v>
      </c>
      <c r="I40" s="44">
        <v>7</v>
      </c>
    </row>
    <row r="41" spans="1:9" ht="15.75" customHeight="1" x14ac:dyDescent="0.2">
      <c r="A41" s="44" t="s">
        <v>14568</v>
      </c>
      <c r="D41" s="44" t="s">
        <v>14576</v>
      </c>
      <c r="E41" s="44" t="s">
        <v>14566</v>
      </c>
      <c r="F41" s="50" t="s">
        <v>14580</v>
      </c>
      <c r="G41" s="44">
        <v>0</v>
      </c>
      <c r="H41" s="44">
        <v>3</v>
      </c>
      <c r="I41" s="44">
        <v>10</v>
      </c>
    </row>
    <row r="42" spans="1:9" ht="15.75" customHeight="1" x14ac:dyDescent="0.2">
      <c r="A42" s="44" t="s">
        <v>14568</v>
      </c>
      <c r="D42" s="44" t="s">
        <v>14576</v>
      </c>
      <c r="E42" s="44" t="s">
        <v>14581</v>
      </c>
      <c r="F42" s="50" t="s">
        <v>14582</v>
      </c>
      <c r="G42" s="44">
        <v>0</v>
      </c>
      <c r="H42" s="44">
        <v>8</v>
      </c>
      <c r="I42" s="44">
        <v>8</v>
      </c>
    </row>
    <row r="43" spans="1:9" ht="15.75" customHeight="1" x14ac:dyDescent="0.2">
      <c r="A43" s="44" t="s">
        <v>14568</v>
      </c>
      <c r="D43" s="44" t="s">
        <v>14583</v>
      </c>
      <c r="E43" s="44" t="s">
        <v>14578</v>
      </c>
      <c r="F43" s="50" t="s">
        <v>14584</v>
      </c>
      <c r="G43" s="44">
        <v>0</v>
      </c>
      <c r="H43" s="44">
        <v>15</v>
      </c>
      <c r="I43" s="44">
        <v>7</v>
      </c>
    </row>
    <row r="44" spans="1:9" ht="15.75" customHeight="1" x14ac:dyDescent="0.2">
      <c r="A44" s="44" t="s">
        <v>14568</v>
      </c>
      <c r="D44" s="44" t="s">
        <v>14583</v>
      </c>
      <c r="E44" s="44" t="s">
        <v>14585</v>
      </c>
      <c r="F44" s="50" t="s">
        <v>14586</v>
      </c>
      <c r="G44" s="44">
        <v>0</v>
      </c>
      <c r="H44" s="44">
        <v>3</v>
      </c>
      <c r="I44" s="44">
        <v>10</v>
      </c>
    </row>
    <row r="45" spans="1:9" ht="15.75" customHeight="1" x14ac:dyDescent="0.2">
      <c r="A45" s="44" t="s">
        <v>14568</v>
      </c>
      <c r="D45" s="44" t="s">
        <v>4694</v>
      </c>
      <c r="E45" s="44" t="s">
        <v>14518</v>
      </c>
      <c r="F45" s="50" t="s">
        <v>14587</v>
      </c>
      <c r="G45" s="44"/>
      <c r="H45" s="44"/>
      <c r="I45" s="44"/>
    </row>
    <row r="46" spans="1:9" ht="15.75" customHeight="1" x14ac:dyDescent="0.2">
      <c r="A46" s="44" t="s">
        <v>14568</v>
      </c>
      <c r="D46" s="44" t="s">
        <v>4694</v>
      </c>
      <c r="E46" s="44" t="s">
        <v>14520</v>
      </c>
      <c r="F46" s="50" t="s">
        <v>14588</v>
      </c>
      <c r="G46" s="44">
        <v>0</v>
      </c>
      <c r="H46" s="44">
        <v>9</v>
      </c>
      <c r="I46" s="44">
        <v>6</v>
      </c>
    </row>
    <row r="47" spans="1:9" ht="15.75" customHeight="1" x14ac:dyDescent="0.2">
      <c r="A47" s="44" t="s">
        <v>14568</v>
      </c>
      <c r="D47" s="44" t="s">
        <v>4694</v>
      </c>
      <c r="E47" s="44" t="s">
        <v>14589</v>
      </c>
      <c r="F47" s="50" t="s">
        <v>14590</v>
      </c>
      <c r="G47" s="44">
        <v>0</v>
      </c>
      <c r="H47" s="44">
        <v>4</v>
      </c>
      <c r="I47" s="44">
        <v>6</v>
      </c>
    </row>
    <row r="48" spans="1:9" ht="15.75" customHeight="1" x14ac:dyDescent="0.2">
      <c r="A48" s="44" t="s">
        <v>14568</v>
      </c>
      <c r="D48" s="44" t="s">
        <v>14591</v>
      </c>
      <c r="E48" s="44" t="s">
        <v>14518</v>
      </c>
      <c r="F48" s="50" t="s">
        <v>14592</v>
      </c>
      <c r="G48" s="44">
        <v>0</v>
      </c>
      <c r="H48" s="44">
        <v>19</v>
      </c>
      <c r="I48" s="44">
        <v>0</v>
      </c>
    </row>
    <row r="49" spans="1:10" ht="15.75" customHeight="1" x14ac:dyDescent="0.2">
      <c r="A49" s="44" t="s">
        <v>14568</v>
      </c>
      <c r="D49" s="44" t="s">
        <v>14591</v>
      </c>
      <c r="E49" s="44" t="s">
        <v>14520</v>
      </c>
      <c r="F49" s="50" t="s">
        <v>14593</v>
      </c>
      <c r="G49" s="44">
        <v>0</v>
      </c>
      <c r="H49" s="44">
        <v>9</v>
      </c>
      <c r="I49" s="44">
        <v>6</v>
      </c>
    </row>
    <row r="50" spans="1:10" ht="15.75" customHeight="1" x14ac:dyDescent="0.2">
      <c r="A50" s="44" t="s">
        <v>14568</v>
      </c>
      <c r="D50" s="44" t="s">
        <v>14594</v>
      </c>
      <c r="E50" s="44" t="s">
        <v>14595</v>
      </c>
      <c r="F50" s="50" t="s">
        <v>14596</v>
      </c>
      <c r="G50" s="44">
        <v>0</v>
      </c>
      <c r="H50" s="44">
        <v>5</v>
      </c>
      <c r="I50" s="44">
        <v>9</v>
      </c>
    </row>
    <row r="51" spans="1:10" ht="15.75" customHeight="1" x14ac:dyDescent="0.2">
      <c r="A51" s="44" t="s">
        <v>14568</v>
      </c>
      <c r="D51" s="44" t="s">
        <v>14594</v>
      </c>
      <c r="E51" s="44" t="s">
        <v>14578</v>
      </c>
      <c r="F51" s="50" t="s">
        <v>14597</v>
      </c>
      <c r="G51" s="44">
        <v>0</v>
      </c>
      <c r="H51" s="44">
        <v>2</v>
      </c>
      <c r="I51" s="44">
        <v>5</v>
      </c>
    </row>
    <row r="52" spans="1:10" ht="15.75" customHeight="1" x14ac:dyDescent="0.2">
      <c r="A52" s="44" t="s">
        <v>14598</v>
      </c>
      <c r="D52" s="44" t="s">
        <v>14599</v>
      </c>
      <c r="E52" s="44" t="s">
        <v>14518</v>
      </c>
      <c r="F52" s="50" t="s">
        <v>14600</v>
      </c>
      <c r="G52" s="44">
        <v>0</v>
      </c>
      <c r="H52" s="44">
        <v>15</v>
      </c>
      <c r="I52" s="44">
        <v>7</v>
      </c>
    </row>
    <row r="53" spans="1:10" ht="15.75" customHeight="1" x14ac:dyDescent="0.2">
      <c r="A53" s="44" t="s">
        <v>14598</v>
      </c>
      <c r="D53" s="44" t="s">
        <v>14599</v>
      </c>
      <c r="E53" s="44" t="s">
        <v>14520</v>
      </c>
      <c r="F53" s="50" t="s">
        <v>14601</v>
      </c>
      <c r="G53" s="44">
        <v>0</v>
      </c>
      <c r="H53" s="44">
        <v>4</v>
      </c>
      <c r="I53" s="44">
        <v>9</v>
      </c>
    </row>
    <row r="54" spans="1:10" ht="15.75" customHeight="1" x14ac:dyDescent="0.2">
      <c r="A54" s="44" t="s">
        <v>14598</v>
      </c>
      <c r="D54" s="44" t="s">
        <v>14602</v>
      </c>
      <c r="E54" s="44" t="s">
        <v>14518</v>
      </c>
      <c r="F54" s="50" t="s">
        <v>14603</v>
      </c>
      <c r="G54" s="44">
        <v>3</v>
      </c>
      <c r="H54" s="44">
        <v>6</v>
      </c>
      <c r="I54" s="44">
        <v>11</v>
      </c>
    </row>
    <row r="55" spans="1:10" ht="15.75" customHeight="1" x14ac:dyDescent="0.2">
      <c r="A55" s="44" t="s">
        <v>14598</v>
      </c>
      <c r="D55" s="44" t="s">
        <v>14602</v>
      </c>
      <c r="E55" s="44" t="s">
        <v>14520</v>
      </c>
      <c r="F55" s="50" t="s">
        <v>14604</v>
      </c>
      <c r="G55" s="44">
        <v>0</v>
      </c>
      <c r="H55" s="44">
        <v>9</v>
      </c>
      <c r="I55" s="44">
        <v>6</v>
      </c>
    </row>
    <row r="56" spans="1:10" ht="15.75" customHeight="1" x14ac:dyDescent="0.2">
      <c r="A56" s="44" t="s">
        <v>14598</v>
      </c>
      <c r="D56" s="44" t="s">
        <v>14602</v>
      </c>
      <c r="E56" s="44" t="s">
        <v>14551</v>
      </c>
      <c r="F56" s="50" t="s">
        <v>14605</v>
      </c>
      <c r="G56" s="44">
        <v>0</v>
      </c>
      <c r="H56" s="44">
        <v>3</v>
      </c>
      <c r="I56" s="44">
        <v>10</v>
      </c>
    </row>
    <row r="57" spans="1:10" ht="15.75" customHeight="1" x14ac:dyDescent="0.2">
      <c r="A57" s="44" t="s">
        <v>14598</v>
      </c>
      <c r="D57" s="44" t="s">
        <v>14606</v>
      </c>
      <c r="E57" s="44" t="s">
        <v>14518</v>
      </c>
      <c r="F57" s="50" t="s">
        <v>12674</v>
      </c>
      <c r="G57" s="44">
        <v>0</v>
      </c>
      <c r="H57" s="44">
        <v>4</v>
      </c>
      <c r="I57" s="44">
        <v>9</v>
      </c>
    </row>
    <row r="58" spans="1:10" ht="15.75" customHeight="1" x14ac:dyDescent="0.2">
      <c r="A58" s="44" t="s">
        <v>14598</v>
      </c>
      <c r="D58" s="44" t="s">
        <v>14607</v>
      </c>
      <c r="E58" s="44" t="s">
        <v>14520</v>
      </c>
      <c r="F58" s="50" t="s">
        <v>14608</v>
      </c>
      <c r="G58" s="44">
        <v>0</v>
      </c>
      <c r="H58" s="44">
        <v>9</v>
      </c>
      <c r="I58" s="44">
        <v>6</v>
      </c>
    </row>
    <row r="59" spans="1:10" ht="15.75" customHeight="1" x14ac:dyDescent="0.25">
      <c r="A59" s="44" t="s">
        <v>14598</v>
      </c>
      <c r="B59" s="45" t="b">
        <v>1</v>
      </c>
      <c r="D59" s="44" t="s">
        <v>14607</v>
      </c>
      <c r="E59" s="44" t="s">
        <v>14522</v>
      </c>
      <c r="F59" s="55" t="s">
        <v>14609</v>
      </c>
      <c r="G59" s="44">
        <v>0</v>
      </c>
      <c r="H59" s="44">
        <v>3</v>
      </c>
      <c r="I59" s="44">
        <v>10</v>
      </c>
      <c r="J59" s="44">
        <v>1</v>
      </c>
    </row>
    <row r="60" spans="1:10" ht="15.75" customHeight="1" x14ac:dyDescent="0.25">
      <c r="A60" s="44" t="s">
        <v>14598</v>
      </c>
      <c r="B60" s="44"/>
      <c r="C60" s="44"/>
      <c r="D60" s="44" t="s">
        <v>14607</v>
      </c>
      <c r="E60" s="44" t="s">
        <v>14524</v>
      </c>
      <c r="F60" s="55" t="s">
        <v>14610</v>
      </c>
      <c r="G60" s="44">
        <v>0</v>
      </c>
      <c r="H60" s="44">
        <v>4</v>
      </c>
      <c r="I60" s="44">
        <v>9</v>
      </c>
      <c r="J60" s="44"/>
    </row>
    <row r="61" spans="1:10" ht="15.75" customHeight="1" x14ac:dyDescent="0.2">
      <c r="A61" s="44" t="s">
        <v>14598</v>
      </c>
      <c r="D61" s="44" t="s">
        <v>14607</v>
      </c>
      <c r="E61" s="44" t="s">
        <v>14611</v>
      </c>
      <c r="F61" s="50" t="s">
        <v>14612</v>
      </c>
      <c r="G61" s="44">
        <v>0</v>
      </c>
      <c r="H61" s="44">
        <v>9</v>
      </c>
      <c r="I61" s="44">
        <v>6</v>
      </c>
    </row>
    <row r="62" spans="1:10" ht="15.75" customHeight="1" x14ac:dyDescent="0.2">
      <c r="A62" s="44" t="s">
        <v>14598</v>
      </c>
      <c r="D62" s="44" t="s">
        <v>14607</v>
      </c>
      <c r="E62" s="44" t="s">
        <v>7193</v>
      </c>
      <c r="F62" s="50" t="s">
        <v>14613</v>
      </c>
      <c r="G62" s="44">
        <v>0</v>
      </c>
      <c r="H62" s="44">
        <v>2</v>
      </c>
      <c r="I62" s="44">
        <v>5</v>
      </c>
    </row>
    <row r="63" spans="1:10" ht="15.75" customHeight="1" x14ac:dyDescent="0.2">
      <c r="A63" s="44" t="s">
        <v>14598</v>
      </c>
      <c r="D63" s="44" t="s">
        <v>14614</v>
      </c>
      <c r="E63" s="44" t="s">
        <v>14518</v>
      </c>
      <c r="F63" s="50" t="s">
        <v>14615</v>
      </c>
      <c r="G63" s="44">
        <v>0</v>
      </c>
      <c r="H63" s="44">
        <v>0</v>
      </c>
      <c r="I63" s="44">
        <v>10</v>
      </c>
    </row>
    <row r="64" spans="1:10" ht="15.75" customHeight="1" x14ac:dyDescent="0.2">
      <c r="A64" s="44" t="s">
        <v>14598</v>
      </c>
      <c r="D64" s="44" t="s">
        <v>14616</v>
      </c>
      <c r="E64" s="44" t="s">
        <v>14518</v>
      </c>
      <c r="F64" s="50" t="s">
        <v>14617</v>
      </c>
    </row>
    <row r="65" spans="1:10" ht="15.75" customHeight="1" x14ac:dyDescent="0.2">
      <c r="A65" s="44" t="s">
        <v>14598</v>
      </c>
      <c r="D65" s="44" t="s">
        <v>14616</v>
      </c>
      <c r="E65" s="44" t="s">
        <v>14520</v>
      </c>
      <c r="F65" s="50" t="s">
        <v>14618</v>
      </c>
      <c r="G65" s="44">
        <v>0</v>
      </c>
      <c r="H65" s="44">
        <v>9</v>
      </c>
      <c r="I65" s="44">
        <v>6</v>
      </c>
    </row>
    <row r="66" spans="1:10" ht="15.75" customHeight="1" x14ac:dyDescent="0.2">
      <c r="A66" s="44" t="s">
        <v>14598</v>
      </c>
      <c r="B66" s="45" t="b">
        <v>1</v>
      </c>
      <c r="D66" s="44" t="s">
        <v>14619</v>
      </c>
      <c r="E66" s="44" t="s">
        <v>14518</v>
      </c>
      <c r="F66" s="50" t="s">
        <v>14620</v>
      </c>
      <c r="G66" s="44">
        <v>0</v>
      </c>
      <c r="H66" s="44">
        <v>15</v>
      </c>
      <c r="I66" s="44">
        <v>7</v>
      </c>
    </row>
    <row r="67" spans="1:10" ht="15.75" customHeight="1" x14ac:dyDescent="0.2">
      <c r="A67" s="44" t="s">
        <v>14598</v>
      </c>
      <c r="D67" s="44" t="s">
        <v>14619</v>
      </c>
      <c r="E67" s="44" t="s">
        <v>14520</v>
      </c>
      <c r="F67" s="50" t="s">
        <v>14621</v>
      </c>
      <c r="G67" s="44">
        <v>0</v>
      </c>
      <c r="H67" s="44">
        <v>9</v>
      </c>
      <c r="I67" s="44">
        <v>6</v>
      </c>
    </row>
    <row r="68" spans="1:10" ht="15.75" customHeight="1" x14ac:dyDescent="0.2">
      <c r="A68" s="44" t="s">
        <v>14598</v>
      </c>
      <c r="D68" s="44" t="s">
        <v>14619</v>
      </c>
      <c r="E68" s="44" t="s">
        <v>14551</v>
      </c>
      <c r="F68" s="50" t="s">
        <v>14622</v>
      </c>
      <c r="G68" s="44">
        <v>0</v>
      </c>
      <c r="H68" s="44">
        <v>3</v>
      </c>
      <c r="I68" s="44">
        <v>10</v>
      </c>
    </row>
    <row r="69" spans="1:10" ht="15.75" customHeight="1" x14ac:dyDescent="0.2">
      <c r="A69" s="44" t="s">
        <v>14598</v>
      </c>
      <c r="D69" s="44" t="s">
        <v>14619</v>
      </c>
      <c r="E69" s="44" t="s">
        <v>7193</v>
      </c>
      <c r="F69" s="50" t="s">
        <v>14623</v>
      </c>
      <c r="G69" s="44">
        <v>0</v>
      </c>
      <c r="H69" s="44">
        <v>2</v>
      </c>
      <c r="I69" s="44">
        <v>5</v>
      </c>
    </row>
    <row r="70" spans="1:10" ht="15.75" customHeight="1" x14ac:dyDescent="0.2">
      <c r="A70" s="44" t="s">
        <v>14624</v>
      </c>
      <c r="D70" s="44" t="s">
        <v>14625</v>
      </c>
      <c r="E70" s="44" t="s">
        <v>14578</v>
      </c>
      <c r="F70" s="50" t="s">
        <v>14626</v>
      </c>
      <c r="G70" s="44">
        <v>0</v>
      </c>
      <c r="H70" s="44">
        <v>4</v>
      </c>
      <c r="I70" s="44">
        <v>9</v>
      </c>
    </row>
    <row r="71" spans="1:10" ht="15.75" customHeight="1" x14ac:dyDescent="0.2">
      <c r="A71" s="44" t="s">
        <v>14624</v>
      </c>
      <c r="D71" s="44" t="s">
        <v>14627</v>
      </c>
      <c r="E71" s="44" t="s">
        <v>14518</v>
      </c>
      <c r="F71" s="50" t="s">
        <v>14628</v>
      </c>
      <c r="G71" s="44">
        <v>0</v>
      </c>
      <c r="H71" s="44">
        <v>15</v>
      </c>
      <c r="I71" s="44">
        <v>7</v>
      </c>
    </row>
    <row r="72" spans="1:10" ht="15.75" customHeight="1" x14ac:dyDescent="0.2">
      <c r="A72" s="44" t="s">
        <v>14624</v>
      </c>
      <c r="D72" s="44" t="s">
        <v>14627</v>
      </c>
      <c r="E72" s="44" t="s">
        <v>14578</v>
      </c>
      <c r="F72" s="50" t="s">
        <v>14629</v>
      </c>
      <c r="G72" s="44">
        <v>0</v>
      </c>
      <c r="H72" s="44">
        <v>9</v>
      </c>
      <c r="I72" s="44">
        <v>6</v>
      </c>
    </row>
    <row r="73" spans="1:10" ht="15.75" customHeight="1" x14ac:dyDescent="0.2">
      <c r="A73" s="44" t="s">
        <v>14624</v>
      </c>
      <c r="D73" s="44" t="s">
        <v>14627</v>
      </c>
      <c r="E73" s="44" t="s">
        <v>4964</v>
      </c>
      <c r="F73" s="50" t="s">
        <v>14630</v>
      </c>
      <c r="G73" s="44">
        <v>0</v>
      </c>
      <c r="H73" s="44">
        <v>4</v>
      </c>
      <c r="I73" s="44">
        <v>9</v>
      </c>
    </row>
    <row r="74" spans="1:10" ht="15.75" customHeight="1" x14ac:dyDescent="0.25">
      <c r="A74" s="44" t="s">
        <v>14624</v>
      </c>
      <c r="D74" s="53" t="s">
        <v>14631</v>
      </c>
      <c r="E74" s="44" t="s">
        <v>14518</v>
      </c>
      <c r="F74" s="50" t="s">
        <v>14632</v>
      </c>
      <c r="G74" s="44">
        <v>0</v>
      </c>
      <c r="H74" s="44">
        <v>15</v>
      </c>
      <c r="I74" s="44">
        <v>7</v>
      </c>
    </row>
    <row r="75" spans="1:10" ht="15.75" customHeight="1" x14ac:dyDescent="0.25">
      <c r="A75" s="44" t="s">
        <v>14624</v>
      </c>
      <c r="D75" s="53" t="s">
        <v>14631</v>
      </c>
      <c r="E75" s="44" t="s">
        <v>14520</v>
      </c>
      <c r="F75" s="50" t="s">
        <v>14633</v>
      </c>
      <c r="G75" s="44">
        <v>0</v>
      </c>
      <c r="H75" s="44">
        <v>9</v>
      </c>
      <c r="I75" s="44">
        <v>6</v>
      </c>
    </row>
    <row r="76" spans="1:10" ht="15.75" customHeight="1" x14ac:dyDescent="0.25">
      <c r="A76" s="44" t="s">
        <v>14624</v>
      </c>
      <c r="D76" s="53" t="s">
        <v>14634</v>
      </c>
      <c r="E76" s="44" t="s">
        <v>14635</v>
      </c>
      <c r="F76" s="50" t="s">
        <v>14636</v>
      </c>
      <c r="G76" s="44">
        <v>2</v>
      </c>
      <c r="H76" s="44">
        <v>11</v>
      </c>
      <c r="I76" s="44">
        <v>11</v>
      </c>
    </row>
    <row r="77" spans="1:10" ht="15.75" customHeight="1" x14ac:dyDescent="0.25">
      <c r="A77" s="44" t="s">
        <v>14624</v>
      </c>
      <c r="D77" s="53" t="s">
        <v>14634</v>
      </c>
      <c r="E77" s="44" t="s">
        <v>4976</v>
      </c>
      <c r="F77" s="50" t="s">
        <v>14637</v>
      </c>
      <c r="G77" s="44">
        <v>1</v>
      </c>
      <c r="H77" s="44">
        <v>16</v>
      </c>
      <c r="I77" s="44">
        <v>4</v>
      </c>
    </row>
    <row r="78" spans="1:10" ht="15.75" customHeight="1" x14ac:dyDescent="0.25">
      <c r="A78" s="44" t="s">
        <v>14624</v>
      </c>
      <c r="B78" s="44"/>
      <c r="C78" s="44"/>
      <c r="D78" s="53" t="s">
        <v>14634</v>
      </c>
      <c r="E78" s="44" t="s">
        <v>14638</v>
      </c>
      <c r="F78" s="55" t="s">
        <v>14639</v>
      </c>
      <c r="G78" s="44">
        <v>0</v>
      </c>
      <c r="H78" s="44">
        <v>19</v>
      </c>
      <c r="I78" s="44">
        <v>0</v>
      </c>
      <c r="J78" s="53"/>
    </row>
    <row r="79" spans="1:10" ht="15.75" customHeight="1" x14ac:dyDescent="0.25">
      <c r="A79" s="44" t="s">
        <v>14624</v>
      </c>
      <c r="D79" s="53" t="s">
        <v>14634</v>
      </c>
      <c r="E79" s="44" t="s">
        <v>14640</v>
      </c>
      <c r="F79" s="50" t="s">
        <v>14641</v>
      </c>
      <c r="G79" s="44">
        <v>0</v>
      </c>
      <c r="H79" s="44">
        <v>9</v>
      </c>
      <c r="I79" s="44">
        <v>6</v>
      </c>
    </row>
    <row r="80" spans="1:10" ht="15.75" customHeight="1" x14ac:dyDescent="0.25">
      <c r="A80" s="44" t="s">
        <v>14624</v>
      </c>
      <c r="B80" s="44"/>
      <c r="C80" s="44"/>
      <c r="D80" s="53" t="s">
        <v>14634</v>
      </c>
      <c r="E80" s="44" t="s">
        <v>14611</v>
      </c>
      <c r="F80" s="50" t="s">
        <v>14642</v>
      </c>
      <c r="G80" s="44">
        <v>0</v>
      </c>
      <c r="H80" s="44">
        <v>9</v>
      </c>
      <c r="I80" s="44">
        <v>6</v>
      </c>
      <c r="J80" s="53"/>
    </row>
    <row r="81" spans="1:10" ht="15.75" customHeight="1" x14ac:dyDescent="0.25">
      <c r="A81" s="44" t="s">
        <v>14624</v>
      </c>
      <c r="B81" s="44"/>
      <c r="C81" s="44"/>
      <c r="D81" s="53" t="s">
        <v>14634</v>
      </c>
      <c r="E81" s="44" t="s">
        <v>7193</v>
      </c>
      <c r="F81" s="50" t="s">
        <v>14643</v>
      </c>
      <c r="G81" s="44">
        <v>0</v>
      </c>
      <c r="H81" s="44">
        <v>2</v>
      </c>
      <c r="I81" s="44">
        <v>5</v>
      </c>
      <c r="J81" s="44"/>
    </row>
    <row r="82" spans="1:10" ht="15.75" customHeight="1" x14ac:dyDescent="0.2">
      <c r="A82" s="44" t="s">
        <v>14624</v>
      </c>
      <c r="D82" s="44" t="s">
        <v>14644</v>
      </c>
      <c r="E82" s="44" t="s">
        <v>14518</v>
      </c>
      <c r="F82" s="50" t="s">
        <v>14645</v>
      </c>
      <c r="G82" s="44">
        <v>0</v>
      </c>
      <c r="H82" s="44">
        <v>9</v>
      </c>
      <c r="I82" s="44">
        <v>6</v>
      </c>
    </row>
    <row r="83" spans="1:10" ht="15.75" customHeight="1" x14ac:dyDescent="0.2">
      <c r="A83" s="44" t="s">
        <v>14646</v>
      </c>
      <c r="D83" s="44" t="s">
        <v>14647</v>
      </c>
      <c r="E83" s="44" t="s">
        <v>14518</v>
      </c>
      <c r="F83" s="50" t="s">
        <v>14648</v>
      </c>
      <c r="G83" s="44">
        <v>1</v>
      </c>
      <c r="H83" s="44">
        <v>6</v>
      </c>
      <c r="I83" s="44">
        <v>0</v>
      </c>
    </row>
    <row r="84" spans="1:10" ht="15.75" customHeight="1" x14ac:dyDescent="0.25">
      <c r="A84" s="44" t="s">
        <v>14646</v>
      </c>
      <c r="D84" s="44" t="s">
        <v>14647</v>
      </c>
      <c r="E84" s="44" t="s">
        <v>14520</v>
      </c>
      <c r="F84" s="50" t="s">
        <v>14649</v>
      </c>
      <c r="G84" s="44">
        <v>0</v>
      </c>
      <c r="H84" s="44">
        <v>19</v>
      </c>
      <c r="I84" s="44">
        <v>0</v>
      </c>
      <c r="J84" s="53"/>
    </row>
    <row r="85" spans="1:10" ht="15.75" customHeight="1" x14ac:dyDescent="0.2">
      <c r="A85" s="44" t="s">
        <v>14646</v>
      </c>
      <c r="B85" s="44"/>
      <c r="C85" s="44"/>
      <c r="D85" s="44" t="s">
        <v>14647</v>
      </c>
      <c r="E85" s="44" t="s">
        <v>14650</v>
      </c>
      <c r="F85" s="50" t="s">
        <v>14651</v>
      </c>
      <c r="G85" s="44">
        <v>0</v>
      </c>
      <c r="H85" s="44">
        <v>9</v>
      </c>
      <c r="I85" s="44">
        <v>6</v>
      </c>
    </row>
    <row r="86" spans="1:10" ht="15.75" customHeight="1" x14ac:dyDescent="0.2">
      <c r="A86" s="44" t="s">
        <v>14646</v>
      </c>
      <c r="B86" s="45" t="b">
        <v>1</v>
      </c>
      <c r="D86" s="44" t="s">
        <v>14647</v>
      </c>
      <c r="E86" s="44" t="s">
        <v>14652</v>
      </c>
      <c r="F86" s="50" t="s">
        <v>14653</v>
      </c>
      <c r="G86" s="44">
        <v>0</v>
      </c>
      <c r="H86" s="44">
        <v>9</v>
      </c>
      <c r="I86" s="44">
        <v>6</v>
      </c>
    </row>
    <row r="87" spans="1:10" ht="15.75" customHeight="1" x14ac:dyDescent="0.2">
      <c r="A87" s="44" t="s">
        <v>14646</v>
      </c>
      <c r="D87" s="44" t="s">
        <v>14647</v>
      </c>
      <c r="E87" s="44" t="s">
        <v>14654</v>
      </c>
      <c r="F87" s="50" t="s">
        <v>14655</v>
      </c>
      <c r="G87" s="44">
        <v>0</v>
      </c>
      <c r="H87" s="44">
        <v>9</v>
      </c>
      <c r="I87" s="44">
        <v>6</v>
      </c>
    </row>
    <row r="88" spans="1:10" ht="15.75" customHeight="1" x14ac:dyDescent="0.2">
      <c r="A88" s="44" t="s">
        <v>14646</v>
      </c>
      <c r="D88" s="44" t="s">
        <v>14647</v>
      </c>
      <c r="E88" s="44" t="s">
        <v>14656</v>
      </c>
      <c r="F88" s="50" t="s">
        <v>14657</v>
      </c>
      <c r="G88" s="44">
        <v>0</v>
      </c>
      <c r="H88" s="44">
        <v>9</v>
      </c>
      <c r="I88" s="44">
        <v>6</v>
      </c>
    </row>
    <row r="89" spans="1:10" ht="15.75" customHeight="1" x14ac:dyDescent="0.2">
      <c r="A89" s="44" t="s">
        <v>14646</v>
      </c>
      <c r="D89" s="44" t="s">
        <v>14658</v>
      </c>
      <c r="E89" s="44" t="s">
        <v>14518</v>
      </c>
      <c r="F89" s="50" t="s">
        <v>14659</v>
      </c>
      <c r="G89" s="44">
        <v>0</v>
      </c>
      <c r="H89" s="44">
        <v>15</v>
      </c>
      <c r="I89" s="44">
        <v>7</v>
      </c>
    </row>
    <row r="90" spans="1:10" ht="15.75" customHeight="1" x14ac:dyDescent="0.2">
      <c r="A90" s="44" t="s">
        <v>14646</v>
      </c>
      <c r="D90" s="44" t="s">
        <v>14658</v>
      </c>
      <c r="E90" s="44" t="s">
        <v>14520</v>
      </c>
      <c r="F90" s="50" t="s">
        <v>14660</v>
      </c>
      <c r="G90" s="44">
        <v>0</v>
      </c>
      <c r="H90" s="44">
        <v>9</v>
      </c>
      <c r="I90" s="44">
        <v>6</v>
      </c>
    </row>
    <row r="91" spans="1:10" ht="15.75" customHeight="1" x14ac:dyDescent="0.2">
      <c r="A91" s="44" t="s">
        <v>14646</v>
      </c>
      <c r="D91" s="44" t="s">
        <v>14661</v>
      </c>
      <c r="E91" s="44" t="s">
        <v>14662</v>
      </c>
      <c r="F91" s="50" t="s">
        <v>14663</v>
      </c>
      <c r="G91" s="44">
        <v>3</v>
      </c>
      <c r="H91" s="44">
        <v>1</v>
      </c>
      <c r="I91" s="44">
        <v>5</v>
      </c>
    </row>
    <row r="92" spans="1:10" ht="15.75" customHeight="1" x14ac:dyDescent="0.2">
      <c r="A92" s="44" t="s">
        <v>14646</v>
      </c>
      <c r="D92" s="44" t="s">
        <v>14661</v>
      </c>
      <c r="E92" s="44" t="s">
        <v>14520</v>
      </c>
      <c r="F92" s="50"/>
      <c r="G92" s="44">
        <v>0</v>
      </c>
      <c r="H92" s="44">
        <v>9</v>
      </c>
      <c r="I92" s="44">
        <v>6</v>
      </c>
    </row>
    <row r="93" spans="1:10" ht="15.75" customHeight="1" x14ac:dyDescent="0.2">
      <c r="A93" s="44" t="s">
        <v>14646</v>
      </c>
      <c r="D93" s="44" t="s">
        <v>14664</v>
      </c>
      <c r="E93" s="44" t="s">
        <v>14518</v>
      </c>
      <c r="F93" s="50" t="s">
        <v>14665</v>
      </c>
      <c r="G93" s="44">
        <v>0</v>
      </c>
      <c r="H93" s="44">
        <v>9</v>
      </c>
      <c r="I93" s="44">
        <v>6</v>
      </c>
    </row>
    <row r="94" spans="1:10" ht="15.75" customHeight="1" x14ac:dyDescent="0.2">
      <c r="A94" s="44" t="s">
        <v>14646</v>
      </c>
      <c r="D94" s="44" t="s">
        <v>4808</v>
      </c>
      <c r="E94" s="44" t="s">
        <v>14522</v>
      </c>
      <c r="F94" s="50" t="s">
        <v>14666</v>
      </c>
      <c r="G94" s="44">
        <v>0</v>
      </c>
      <c r="H94" s="44">
        <v>3</v>
      </c>
      <c r="I94" s="44">
        <v>10</v>
      </c>
    </row>
    <row r="95" spans="1:10" ht="15.75" customHeight="1" x14ac:dyDescent="0.2">
      <c r="A95" s="44" t="s">
        <v>14646</v>
      </c>
      <c r="B95" s="45" t="b">
        <v>1</v>
      </c>
      <c r="D95" s="44" t="s">
        <v>14667</v>
      </c>
      <c r="E95" s="44" t="s">
        <v>14518</v>
      </c>
      <c r="F95" s="50" t="s">
        <v>14668</v>
      </c>
      <c r="G95" s="44">
        <v>500</v>
      </c>
      <c r="H95" s="44">
        <v>0</v>
      </c>
      <c r="I95" s="44">
        <v>0</v>
      </c>
    </row>
    <row r="96" spans="1:10" ht="15.75" customHeight="1" x14ac:dyDescent="0.2">
      <c r="A96" s="44" t="s">
        <v>14646</v>
      </c>
      <c r="B96" s="45" t="b">
        <v>1</v>
      </c>
      <c r="D96" s="44" t="s">
        <v>14667</v>
      </c>
      <c r="E96" s="44" t="s">
        <v>14520</v>
      </c>
      <c r="F96" s="50" t="s">
        <v>14669</v>
      </c>
      <c r="G96" s="44">
        <v>400</v>
      </c>
      <c r="H96" s="44">
        <v>0</v>
      </c>
      <c r="I96" s="44">
        <v>0</v>
      </c>
    </row>
    <row r="97" spans="1:9" ht="15.75" customHeight="1" x14ac:dyDescent="0.2">
      <c r="A97" s="44" t="s">
        <v>14646</v>
      </c>
      <c r="B97" s="45" t="b">
        <v>1</v>
      </c>
      <c r="D97" s="44" t="s">
        <v>14667</v>
      </c>
      <c r="E97" s="44" t="s">
        <v>4964</v>
      </c>
      <c r="F97" s="50" t="s">
        <v>14670</v>
      </c>
      <c r="G97" s="44">
        <v>300</v>
      </c>
      <c r="H97" s="44">
        <v>0</v>
      </c>
      <c r="I97" s="44">
        <v>0</v>
      </c>
    </row>
    <row r="98" spans="1:9" ht="15.75" customHeight="1" x14ac:dyDescent="0.2">
      <c r="A98" s="44" t="s">
        <v>14646</v>
      </c>
      <c r="D98" s="44" t="s">
        <v>14667</v>
      </c>
      <c r="E98" s="44" t="s">
        <v>4954</v>
      </c>
      <c r="F98" s="50" t="s">
        <v>14671</v>
      </c>
      <c r="G98" s="44">
        <v>100</v>
      </c>
      <c r="H98" s="44">
        <v>0</v>
      </c>
      <c r="I98" s="44">
        <v>0</v>
      </c>
    </row>
    <row r="99" spans="1:9" ht="15.75" customHeight="1" x14ac:dyDescent="0.2">
      <c r="A99" s="44" t="s">
        <v>14646</v>
      </c>
      <c r="D99" s="44" t="s">
        <v>14667</v>
      </c>
      <c r="E99" s="44" t="s">
        <v>14581</v>
      </c>
      <c r="F99" s="50" t="s">
        <v>14672</v>
      </c>
      <c r="G99" s="44">
        <v>130</v>
      </c>
      <c r="H99" s="44">
        <v>0</v>
      </c>
      <c r="I99" s="44">
        <v>0</v>
      </c>
    </row>
    <row r="100" spans="1:9" ht="15.75" customHeight="1" x14ac:dyDescent="0.2">
      <c r="A100" s="44" t="s">
        <v>14646</v>
      </c>
      <c r="D100" s="44" t="s">
        <v>14667</v>
      </c>
      <c r="E100" s="44" t="s">
        <v>14581</v>
      </c>
      <c r="F100" s="50" t="s">
        <v>14673</v>
      </c>
      <c r="G100" s="44">
        <v>130</v>
      </c>
      <c r="H100" s="44">
        <v>0</v>
      </c>
      <c r="I100" s="44">
        <v>0</v>
      </c>
    </row>
    <row r="101" spans="1:9" ht="15.75" customHeight="1" x14ac:dyDescent="0.2">
      <c r="A101" s="44" t="s">
        <v>14646</v>
      </c>
      <c r="D101" s="44" t="s">
        <v>14667</v>
      </c>
      <c r="E101" s="44" t="s">
        <v>14611</v>
      </c>
      <c r="F101" s="50" t="s">
        <v>14674</v>
      </c>
      <c r="G101" s="44">
        <v>365</v>
      </c>
      <c r="H101" s="44">
        <v>0</v>
      </c>
      <c r="I101" s="44">
        <v>0</v>
      </c>
    </row>
    <row r="102" spans="1:9" ht="15.75" customHeight="1" x14ac:dyDescent="0.2">
      <c r="A102" s="44" t="s">
        <v>14646</v>
      </c>
      <c r="D102" s="44" t="s">
        <v>14667</v>
      </c>
      <c r="E102" s="44" t="s">
        <v>7193</v>
      </c>
      <c r="F102" s="50" t="s">
        <v>14675</v>
      </c>
      <c r="G102" s="44">
        <v>1000</v>
      </c>
      <c r="H102" s="44">
        <v>0</v>
      </c>
      <c r="I102" s="44">
        <v>0</v>
      </c>
    </row>
    <row r="103" spans="1:9" ht="15.75" customHeight="1" x14ac:dyDescent="0.2">
      <c r="A103" s="44" t="s">
        <v>14646</v>
      </c>
      <c r="D103" s="44" t="s">
        <v>14676</v>
      </c>
      <c r="E103" s="44" t="s">
        <v>14518</v>
      </c>
      <c r="F103" s="50" t="s">
        <v>14677</v>
      </c>
      <c r="G103" s="44">
        <v>1500</v>
      </c>
      <c r="H103" s="44">
        <v>0</v>
      </c>
      <c r="I103" s="44">
        <v>0</v>
      </c>
    </row>
    <row r="104" spans="1:9" ht="15.75" customHeight="1" x14ac:dyDescent="0.2">
      <c r="A104" s="44" t="s">
        <v>14646</v>
      </c>
      <c r="D104" s="44" t="s">
        <v>14676</v>
      </c>
      <c r="E104" s="44" t="s">
        <v>14520</v>
      </c>
      <c r="F104" s="50" t="s">
        <v>14678</v>
      </c>
      <c r="G104" s="44">
        <v>1098</v>
      </c>
      <c r="H104" s="44">
        <v>0</v>
      </c>
      <c r="I104" s="44">
        <v>0</v>
      </c>
    </row>
    <row r="105" spans="1:9" ht="15.75" customHeight="1" x14ac:dyDescent="0.2">
      <c r="A105" s="44" t="s">
        <v>14646</v>
      </c>
      <c r="D105" s="44" t="s">
        <v>14676</v>
      </c>
      <c r="E105" s="44" t="s">
        <v>14679</v>
      </c>
      <c r="F105" s="50" t="s">
        <v>14680</v>
      </c>
      <c r="G105" s="44">
        <v>300</v>
      </c>
      <c r="H105" s="44">
        <v>0</v>
      </c>
      <c r="I105" s="44">
        <v>0</v>
      </c>
    </row>
    <row r="106" spans="1:9" ht="15.75" customHeight="1" x14ac:dyDescent="0.2">
      <c r="A106" s="44" t="s">
        <v>14646</v>
      </c>
      <c r="D106" s="44" t="s">
        <v>14676</v>
      </c>
      <c r="E106" s="44" t="s">
        <v>14681</v>
      </c>
      <c r="F106" s="50" t="s">
        <v>14682</v>
      </c>
      <c r="G106" s="44">
        <v>200</v>
      </c>
      <c r="H106" s="44">
        <v>0</v>
      </c>
      <c r="I106" s="44">
        <v>0</v>
      </c>
    </row>
    <row r="107" spans="1:9" ht="15.75" customHeight="1" x14ac:dyDescent="0.2">
      <c r="A107" s="44" t="s">
        <v>14646</v>
      </c>
      <c r="D107" s="44" t="s">
        <v>14676</v>
      </c>
      <c r="E107" s="44" t="s">
        <v>14683</v>
      </c>
      <c r="F107" s="50" t="s">
        <v>14684</v>
      </c>
      <c r="G107" s="44">
        <v>200</v>
      </c>
      <c r="H107" s="44">
        <v>0</v>
      </c>
      <c r="I107" s="44">
        <v>0</v>
      </c>
    </row>
    <row r="108" spans="1:9" ht="15.75" customHeight="1" x14ac:dyDescent="0.2">
      <c r="A108" s="44" t="s">
        <v>14646</v>
      </c>
      <c r="D108" s="44" t="s">
        <v>14676</v>
      </c>
      <c r="E108" s="44" t="s">
        <v>5092</v>
      </c>
      <c r="F108" s="50" t="s">
        <v>14685</v>
      </c>
      <c r="G108" s="44">
        <v>300</v>
      </c>
      <c r="H108" s="44">
        <v>0</v>
      </c>
      <c r="I108" s="44">
        <v>0</v>
      </c>
    </row>
    <row r="109" spans="1:9" ht="15.75" customHeight="1" x14ac:dyDescent="0.2">
      <c r="A109" s="44" t="s">
        <v>14646</v>
      </c>
      <c r="D109" s="44" t="s">
        <v>14676</v>
      </c>
      <c r="E109" s="44" t="s">
        <v>7193</v>
      </c>
      <c r="F109" s="50" t="s">
        <v>14686</v>
      </c>
      <c r="G109" s="44">
        <v>343</v>
      </c>
      <c r="H109" s="44">
        <v>14</v>
      </c>
      <c r="I109" s="44">
        <v>2</v>
      </c>
    </row>
    <row r="110" spans="1:9" ht="15.75" customHeight="1" x14ac:dyDescent="0.2">
      <c r="A110" s="44" t="s">
        <v>14646</v>
      </c>
      <c r="D110" s="44" t="s">
        <v>14676</v>
      </c>
      <c r="E110" s="44" t="s">
        <v>7196</v>
      </c>
      <c r="F110" s="50" t="s">
        <v>14687</v>
      </c>
      <c r="G110" s="44">
        <v>182</v>
      </c>
      <c r="H110" s="44">
        <v>10</v>
      </c>
      <c r="I110" s="44">
        <v>0</v>
      </c>
    </row>
    <row r="111" spans="1:9" ht="15.75" customHeight="1" x14ac:dyDescent="0.2">
      <c r="A111" s="44" t="s">
        <v>14646</v>
      </c>
      <c r="B111" s="45" t="b">
        <v>1</v>
      </c>
      <c r="D111" s="44" t="s">
        <v>14676</v>
      </c>
      <c r="E111" s="44" t="s">
        <v>8309</v>
      </c>
      <c r="F111" s="50" t="s">
        <v>10559</v>
      </c>
      <c r="G111" s="44">
        <v>182</v>
      </c>
      <c r="H111" s="44">
        <v>10</v>
      </c>
      <c r="I111" s="44">
        <v>0</v>
      </c>
    </row>
    <row r="112" spans="1:9" ht="15.75" customHeight="1" x14ac:dyDescent="0.2">
      <c r="A112" s="44" t="s">
        <v>14646</v>
      </c>
      <c r="B112" s="45" t="b">
        <v>1</v>
      </c>
      <c r="D112" s="44" t="s">
        <v>14676</v>
      </c>
      <c r="E112" s="44" t="s">
        <v>14688</v>
      </c>
      <c r="F112" s="50" t="s">
        <v>14689</v>
      </c>
      <c r="G112" s="44">
        <v>549</v>
      </c>
      <c r="H112" s="44">
        <v>0</v>
      </c>
      <c r="I112" s="44">
        <v>0</v>
      </c>
    </row>
    <row r="113" spans="1:10" ht="15.75" customHeight="1" x14ac:dyDescent="0.2">
      <c r="A113" s="44" t="s">
        <v>14646</v>
      </c>
      <c r="D113" s="44" t="s">
        <v>14676</v>
      </c>
      <c r="E113" s="44" t="s">
        <v>4964</v>
      </c>
      <c r="F113" s="50" t="s">
        <v>14690</v>
      </c>
      <c r="G113" s="44">
        <v>352</v>
      </c>
      <c r="H113" s="44">
        <v>5</v>
      </c>
      <c r="I113" s="44">
        <v>6</v>
      </c>
    </row>
    <row r="114" spans="1:10" ht="15.75" customHeight="1" x14ac:dyDescent="0.2">
      <c r="A114" s="44" t="s">
        <v>14646</v>
      </c>
      <c r="D114" s="44" t="s">
        <v>14676</v>
      </c>
      <c r="E114" s="44" t="s">
        <v>14691</v>
      </c>
      <c r="F114" s="50" t="s">
        <v>10696</v>
      </c>
      <c r="G114" s="44">
        <v>273</v>
      </c>
      <c r="H114" s="44">
        <v>15</v>
      </c>
      <c r="I114" s="44">
        <v>0</v>
      </c>
    </row>
    <row r="115" spans="1:10" ht="15.75" customHeight="1" x14ac:dyDescent="0.2">
      <c r="A115" s="44" t="s">
        <v>14646</v>
      </c>
      <c r="B115" s="45" t="b">
        <v>1</v>
      </c>
      <c r="D115" s="44" t="s">
        <v>14676</v>
      </c>
      <c r="E115" s="44" t="s">
        <v>14691</v>
      </c>
      <c r="F115" s="50" t="s">
        <v>14692</v>
      </c>
      <c r="G115" s="44">
        <v>273</v>
      </c>
      <c r="H115" s="44">
        <v>15</v>
      </c>
      <c r="I115" s="44">
        <v>0</v>
      </c>
    </row>
    <row r="116" spans="1:10" ht="15.75" customHeight="1" x14ac:dyDescent="0.2">
      <c r="A116" s="44" t="s">
        <v>14646</v>
      </c>
      <c r="D116" s="44" t="s">
        <v>14676</v>
      </c>
      <c r="E116" s="44" t="s">
        <v>14691</v>
      </c>
      <c r="F116" s="50" t="s">
        <v>14693</v>
      </c>
      <c r="G116" s="44">
        <v>273</v>
      </c>
      <c r="H116" s="44">
        <v>15</v>
      </c>
      <c r="I116" s="44">
        <v>0</v>
      </c>
    </row>
    <row r="117" spans="1:10" ht="15.75" customHeight="1" x14ac:dyDescent="0.2">
      <c r="A117" s="44" t="s">
        <v>14646</v>
      </c>
      <c r="D117" s="44" t="s">
        <v>14676</v>
      </c>
      <c r="E117" s="44" t="s">
        <v>14691</v>
      </c>
      <c r="F117" s="50" t="s">
        <v>14694</v>
      </c>
      <c r="G117" s="44">
        <v>273</v>
      </c>
      <c r="H117" s="44">
        <v>15</v>
      </c>
      <c r="I117" s="44">
        <v>0</v>
      </c>
    </row>
    <row r="118" spans="1:10" ht="15.75" customHeight="1" x14ac:dyDescent="0.2">
      <c r="A118" s="44" t="s">
        <v>14646</v>
      </c>
      <c r="D118" s="44" t="s">
        <v>14676</v>
      </c>
      <c r="E118" s="44" t="s">
        <v>4954</v>
      </c>
      <c r="F118" s="50" t="s">
        <v>14695</v>
      </c>
      <c r="G118" s="44">
        <v>182</v>
      </c>
      <c r="H118" s="44">
        <v>10</v>
      </c>
      <c r="I118" s="44">
        <v>0</v>
      </c>
    </row>
    <row r="119" spans="1:10" ht="15.75" customHeight="1" x14ac:dyDescent="0.2">
      <c r="A119" s="44" t="s">
        <v>14646</v>
      </c>
      <c r="D119" s="44" t="s">
        <v>14696</v>
      </c>
      <c r="E119" s="44" t="s">
        <v>5070</v>
      </c>
      <c r="F119" s="50" t="s">
        <v>14697</v>
      </c>
      <c r="G119" s="44">
        <v>365</v>
      </c>
      <c r="H119" s="44">
        <v>0</v>
      </c>
      <c r="I119" s="44">
        <v>0</v>
      </c>
    </row>
    <row r="120" spans="1:10" ht="15.75" customHeight="1" x14ac:dyDescent="0.2">
      <c r="A120" s="44" t="s">
        <v>14646</v>
      </c>
      <c r="D120" s="44" t="s">
        <v>14696</v>
      </c>
      <c r="E120" s="44" t="s">
        <v>14698</v>
      </c>
      <c r="F120" s="50" t="s">
        <v>14699</v>
      </c>
      <c r="G120" s="44">
        <v>182</v>
      </c>
      <c r="H120" s="44">
        <v>10</v>
      </c>
      <c r="I120" s="44">
        <v>0</v>
      </c>
    </row>
    <row r="121" spans="1:10" ht="15.75" customHeight="1" x14ac:dyDescent="0.2">
      <c r="A121" s="44" t="s">
        <v>14646</v>
      </c>
      <c r="D121" s="44" t="s">
        <v>14696</v>
      </c>
      <c r="E121" s="44" t="s">
        <v>14700</v>
      </c>
      <c r="F121" s="50" t="s">
        <v>12655</v>
      </c>
      <c r="G121" s="44">
        <v>180</v>
      </c>
      <c r="H121" s="44">
        <v>0</v>
      </c>
      <c r="I121" s="44">
        <v>0</v>
      </c>
    </row>
    <row r="122" spans="1:10" ht="15.75" customHeight="1" x14ac:dyDescent="0.2">
      <c r="A122" s="44" t="s">
        <v>14646</v>
      </c>
      <c r="D122" s="44" t="s">
        <v>14696</v>
      </c>
      <c r="E122" s="44" t="s">
        <v>7193</v>
      </c>
      <c r="F122" s="50" t="s">
        <v>14701</v>
      </c>
      <c r="G122" s="44">
        <v>273</v>
      </c>
      <c r="H122" s="44">
        <v>15</v>
      </c>
      <c r="I122" s="44">
        <v>0</v>
      </c>
    </row>
    <row r="123" spans="1:10" ht="15.75" customHeight="1" x14ac:dyDescent="0.2">
      <c r="A123" s="44" t="s">
        <v>14646</v>
      </c>
      <c r="D123" s="44" t="s">
        <v>14696</v>
      </c>
      <c r="E123" s="44" t="s">
        <v>7196</v>
      </c>
      <c r="F123" s="50" t="s">
        <v>14702</v>
      </c>
      <c r="G123" s="44">
        <v>138</v>
      </c>
      <c r="H123" s="44">
        <v>17</v>
      </c>
      <c r="I123" s="44">
        <v>6</v>
      </c>
    </row>
    <row r="124" spans="1:10" ht="15.75" customHeight="1" x14ac:dyDescent="0.2">
      <c r="A124" s="44" t="s">
        <v>14646</v>
      </c>
      <c r="B124" s="44"/>
      <c r="C124" s="44"/>
      <c r="D124" s="44" t="s">
        <v>14703</v>
      </c>
      <c r="E124" s="44" t="s">
        <v>5070</v>
      </c>
      <c r="F124" s="50" t="s">
        <v>14704</v>
      </c>
      <c r="G124" s="44">
        <v>182</v>
      </c>
      <c r="H124" s="44">
        <v>10</v>
      </c>
      <c r="I124" s="44">
        <v>0</v>
      </c>
      <c r="J124" s="44"/>
    </row>
    <row r="125" spans="1:10" ht="15.75" customHeight="1" x14ac:dyDescent="0.2">
      <c r="A125" s="44" t="s">
        <v>14646</v>
      </c>
      <c r="D125" s="44" t="s">
        <v>14703</v>
      </c>
      <c r="E125" s="44" t="s">
        <v>4992</v>
      </c>
      <c r="F125" s="50" t="s">
        <v>14705</v>
      </c>
      <c r="G125" s="44">
        <v>91</v>
      </c>
      <c r="H125" s="44">
        <v>5</v>
      </c>
      <c r="I125" s="44">
        <v>0</v>
      </c>
    </row>
    <row r="126" spans="1:10" ht="15.75" customHeight="1" x14ac:dyDescent="0.2">
      <c r="A126" s="44" t="s">
        <v>14646</v>
      </c>
      <c r="B126" s="44"/>
      <c r="C126" s="44"/>
      <c r="D126" s="44" t="s">
        <v>14703</v>
      </c>
      <c r="E126" s="44" t="s">
        <v>7196</v>
      </c>
      <c r="F126" s="50" t="s">
        <v>14706</v>
      </c>
      <c r="G126" s="44">
        <v>136</v>
      </c>
      <c r="H126" s="44">
        <v>17</v>
      </c>
      <c r="I126" s="44">
        <v>6</v>
      </c>
      <c r="J126" s="44"/>
    </row>
    <row r="127" spans="1:10" ht="15.75" customHeight="1" x14ac:dyDescent="0.2">
      <c r="A127" s="44" t="s">
        <v>14707</v>
      </c>
      <c r="D127" s="44" t="s">
        <v>14708</v>
      </c>
      <c r="E127" s="44" t="s">
        <v>14522</v>
      </c>
      <c r="F127" s="50" t="s">
        <v>14709</v>
      </c>
      <c r="G127" s="44">
        <v>68</v>
      </c>
      <c r="H127" s="44">
        <v>19</v>
      </c>
      <c r="I127" s="44">
        <v>9</v>
      </c>
      <c r="J127" s="44"/>
    </row>
    <row r="128" spans="1:10" ht="15.75" customHeight="1" x14ac:dyDescent="0.2">
      <c r="A128" s="44" t="s">
        <v>14707</v>
      </c>
      <c r="D128" s="44" t="s">
        <v>14710</v>
      </c>
      <c r="E128" s="44" t="s">
        <v>14518</v>
      </c>
      <c r="F128" s="50" t="s">
        <v>14711</v>
      </c>
      <c r="G128" s="44">
        <v>172</v>
      </c>
      <c r="H128" s="44">
        <v>9</v>
      </c>
      <c r="I128" s="44">
        <v>3</v>
      </c>
    </row>
    <row r="129" spans="1:9" ht="15.75" customHeight="1" x14ac:dyDescent="0.2">
      <c r="A129" s="44" t="s">
        <v>14707</v>
      </c>
      <c r="D129" s="44" t="s">
        <v>14712</v>
      </c>
      <c r="E129" s="44" t="s">
        <v>14518</v>
      </c>
      <c r="F129" s="50" t="s">
        <v>14713</v>
      </c>
      <c r="G129" s="44">
        <v>344</v>
      </c>
      <c r="H129" s="44">
        <v>18</v>
      </c>
      <c r="I129" s="44">
        <v>6</v>
      </c>
    </row>
    <row r="130" spans="1:9" ht="15.75" customHeight="1" x14ac:dyDescent="0.2">
      <c r="A130" s="44" t="s">
        <v>14707</v>
      </c>
      <c r="B130" s="45" t="b">
        <v>1</v>
      </c>
      <c r="D130" s="44" t="s">
        <v>14714</v>
      </c>
      <c r="E130" s="44" t="s">
        <v>14518</v>
      </c>
      <c r="F130" s="50" t="s">
        <v>14715</v>
      </c>
      <c r="G130" s="44">
        <v>344</v>
      </c>
      <c r="H130" s="44">
        <v>18</v>
      </c>
      <c r="I130" s="44">
        <v>6</v>
      </c>
    </row>
    <row r="131" spans="1:9" ht="15.75" customHeight="1" x14ac:dyDescent="0.2">
      <c r="A131" s="44" t="s">
        <v>14707</v>
      </c>
      <c r="D131" s="44" t="s">
        <v>14714</v>
      </c>
      <c r="E131" s="44" t="s">
        <v>14520</v>
      </c>
      <c r="F131" s="50" t="s">
        <v>14716</v>
      </c>
      <c r="G131" s="44">
        <v>172</v>
      </c>
      <c r="H131" s="44">
        <v>9</v>
      </c>
      <c r="I131" s="44">
        <v>3</v>
      </c>
    </row>
    <row r="132" spans="1:9" ht="15.75" customHeight="1" x14ac:dyDescent="0.2">
      <c r="A132" s="44" t="s">
        <v>14707</v>
      </c>
      <c r="D132" s="44" t="s">
        <v>14714</v>
      </c>
      <c r="E132" s="44" t="s">
        <v>14522</v>
      </c>
      <c r="F132" s="50" t="s">
        <v>14717</v>
      </c>
      <c r="G132" s="44">
        <v>68</v>
      </c>
      <c r="H132" s="44">
        <v>19</v>
      </c>
      <c r="I132" s="44">
        <v>9</v>
      </c>
    </row>
    <row r="133" spans="1:9" ht="15.75" customHeight="1" x14ac:dyDescent="0.2">
      <c r="A133" s="44" t="s">
        <v>14707</v>
      </c>
      <c r="D133" s="44" t="s">
        <v>14718</v>
      </c>
      <c r="E133" s="44" t="s">
        <v>14522</v>
      </c>
      <c r="F133" s="50" t="s">
        <v>14719</v>
      </c>
      <c r="G133" s="44"/>
      <c r="H133" s="44"/>
      <c r="I133" s="44"/>
    </row>
    <row r="134" spans="1:9" ht="15.75" customHeight="1" x14ac:dyDescent="0.2">
      <c r="A134" s="44" t="s">
        <v>14707</v>
      </c>
      <c r="D134" s="44" t="s">
        <v>14718</v>
      </c>
      <c r="E134" s="44" t="s">
        <v>14720</v>
      </c>
      <c r="F134" s="50" t="s">
        <v>14721</v>
      </c>
      <c r="G134" s="44"/>
      <c r="H134" s="44"/>
      <c r="I134" s="44"/>
    </row>
    <row r="135" spans="1:9" ht="15.75" customHeight="1" x14ac:dyDescent="0.2">
      <c r="A135" s="44" t="s">
        <v>14707</v>
      </c>
      <c r="D135" s="44" t="s">
        <v>14722</v>
      </c>
      <c r="E135" s="44" t="s">
        <v>14518</v>
      </c>
      <c r="F135" s="50" t="s">
        <v>14723</v>
      </c>
      <c r="G135" s="44">
        <v>344</v>
      </c>
      <c r="H135" s="44">
        <v>18</v>
      </c>
      <c r="I135" s="44">
        <v>6</v>
      </c>
    </row>
    <row r="136" spans="1:9" ht="15.75" customHeight="1" x14ac:dyDescent="0.2">
      <c r="A136" s="44" t="s">
        <v>14707</v>
      </c>
      <c r="B136" s="45" t="b">
        <v>1</v>
      </c>
      <c r="D136" s="44" t="s">
        <v>14722</v>
      </c>
      <c r="E136" s="44" t="s">
        <v>14551</v>
      </c>
      <c r="F136" s="50" t="s">
        <v>14724</v>
      </c>
      <c r="G136" s="44">
        <v>68</v>
      </c>
      <c r="H136" s="44">
        <v>19</v>
      </c>
      <c r="I136" s="44">
        <v>9</v>
      </c>
    </row>
    <row r="137" spans="1:9" ht="15.75" customHeight="1" x14ac:dyDescent="0.2">
      <c r="A137" s="44" t="s">
        <v>14707</v>
      </c>
      <c r="D137" s="44" t="s">
        <v>14725</v>
      </c>
      <c r="E137" s="44" t="s">
        <v>14518</v>
      </c>
      <c r="F137" s="50" t="s">
        <v>14726</v>
      </c>
      <c r="G137" s="44">
        <v>378</v>
      </c>
      <c r="H137" s="44">
        <v>0</v>
      </c>
      <c r="I137" s="44">
        <v>0</v>
      </c>
    </row>
    <row r="138" spans="1:9" ht="15.75" customHeight="1" x14ac:dyDescent="0.2">
      <c r="A138" s="44" t="s">
        <v>14707</v>
      </c>
      <c r="D138" s="44" t="s">
        <v>14725</v>
      </c>
      <c r="E138" s="44" t="s">
        <v>14522</v>
      </c>
      <c r="F138" s="50" t="s">
        <v>14727</v>
      </c>
      <c r="G138" s="44">
        <v>68</v>
      </c>
      <c r="H138" s="44">
        <v>19</v>
      </c>
      <c r="I138" s="44">
        <v>9</v>
      </c>
    </row>
    <row r="139" spans="1:9" ht="15.75" customHeight="1" x14ac:dyDescent="0.2">
      <c r="A139" s="44" t="s">
        <v>14707</v>
      </c>
      <c r="D139" s="44" t="s">
        <v>14728</v>
      </c>
      <c r="E139" s="44" t="s">
        <v>14729</v>
      </c>
      <c r="F139" s="50" t="s">
        <v>14730</v>
      </c>
      <c r="G139" s="44">
        <v>344</v>
      </c>
      <c r="H139" s="44">
        <v>18</v>
      </c>
      <c r="I139" s="44">
        <v>6</v>
      </c>
    </row>
    <row r="140" spans="1:9" ht="15.75" customHeight="1" x14ac:dyDescent="0.2">
      <c r="A140" s="44" t="s">
        <v>14707</v>
      </c>
      <c r="D140" s="44" t="s">
        <v>14728</v>
      </c>
      <c r="E140" s="44" t="s">
        <v>14520</v>
      </c>
      <c r="F140" s="50" t="s">
        <v>14731</v>
      </c>
      <c r="G140" s="44">
        <v>258</v>
      </c>
      <c r="H140" s="44">
        <v>13</v>
      </c>
      <c r="I140" s="44">
        <v>11</v>
      </c>
    </row>
    <row r="141" spans="1:9" ht="15.75" customHeight="1" x14ac:dyDescent="0.2">
      <c r="A141" s="44" t="s">
        <v>14707</v>
      </c>
      <c r="D141" s="44" t="s">
        <v>14728</v>
      </c>
      <c r="E141" s="44" t="s">
        <v>14551</v>
      </c>
      <c r="F141" s="50" t="s">
        <v>14732</v>
      </c>
      <c r="G141" s="44">
        <v>68</v>
      </c>
      <c r="H141" s="44">
        <v>19</v>
      </c>
      <c r="I141" s="44">
        <v>9</v>
      </c>
    </row>
    <row r="142" spans="1:9" ht="15.75" customHeight="1" x14ac:dyDescent="0.2">
      <c r="A142" s="44" t="s">
        <v>14707</v>
      </c>
      <c r="D142" s="44" t="s">
        <v>14733</v>
      </c>
      <c r="E142" s="44" t="s">
        <v>14518</v>
      </c>
      <c r="F142" s="50" t="s">
        <v>14734</v>
      </c>
      <c r="G142" s="44">
        <v>344</v>
      </c>
      <c r="H142" s="44">
        <v>18</v>
      </c>
      <c r="I142" s="44">
        <v>6</v>
      </c>
    </row>
    <row r="143" spans="1:9" ht="15.75" customHeight="1" x14ac:dyDescent="0.2">
      <c r="A143" s="44" t="s">
        <v>14707</v>
      </c>
      <c r="D143" s="44" t="s">
        <v>14733</v>
      </c>
      <c r="E143" s="44" t="s">
        <v>14522</v>
      </c>
      <c r="F143" s="50" t="s">
        <v>14735</v>
      </c>
      <c r="G143" s="44">
        <v>68</v>
      </c>
      <c r="H143" s="44">
        <v>19</v>
      </c>
      <c r="I143" s="44">
        <v>9</v>
      </c>
    </row>
    <row r="144" spans="1:9" ht="15.75" customHeight="1" x14ac:dyDescent="0.2">
      <c r="A144" s="44" t="s">
        <v>14707</v>
      </c>
      <c r="B144" s="45" t="b">
        <v>1</v>
      </c>
      <c r="D144" s="44" t="s">
        <v>14736</v>
      </c>
      <c r="E144" s="44" t="s">
        <v>14518</v>
      </c>
      <c r="F144" s="50" t="s">
        <v>14737</v>
      </c>
      <c r="G144" s="44">
        <v>344</v>
      </c>
      <c r="H144" s="44">
        <v>18</v>
      </c>
      <c r="I144" s="44">
        <v>6</v>
      </c>
    </row>
    <row r="145" spans="1:10" ht="15.75" customHeight="1" x14ac:dyDescent="0.2">
      <c r="A145" s="44" t="s">
        <v>14707</v>
      </c>
      <c r="D145" s="44" t="s">
        <v>14738</v>
      </c>
      <c r="E145" s="44" t="s">
        <v>14522</v>
      </c>
      <c r="F145" s="50" t="s">
        <v>14739</v>
      </c>
      <c r="G145" s="44">
        <v>68</v>
      </c>
      <c r="H145" s="44">
        <v>19</v>
      </c>
      <c r="I145" s="44">
        <v>9</v>
      </c>
    </row>
    <row r="146" spans="1:10" ht="15.75" customHeight="1" x14ac:dyDescent="0.2">
      <c r="A146" s="44" t="s">
        <v>14707</v>
      </c>
      <c r="D146" s="44" t="s">
        <v>14740</v>
      </c>
      <c r="E146" s="44" t="s">
        <v>14551</v>
      </c>
      <c r="F146" s="50" t="s">
        <v>14741</v>
      </c>
      <c r="G146" s="44">
        <v>172</v>
      </c>
      <c r="H146" s="44">
        <v>9</v>
      </c>
      <c r="I146" s="44">
        <v>3</v>
      </c>
    </row>
    <row r="147" spans="1:10" ht="15.75" customHeight="1" x14ac:dyDescent="0.2">
      <c r="A147" s="44" t="s">
        <v>14707</v>
      </c>
      <c r="D147" s="44" t="s">
        <v>14742</v>
      </c>
      <c r="E147" s="44" t="s">
        <v>14518</v>
      </c>
      <c r="F147" s="50" t="s">
        <v>14743</v>
      </c>
      <c r="G147" s="44">
        <v>172</v>
      </c>
      <c r="H147" s="44">
        <v>9</v>
      </c>
      <c r="I147" s="44">
        <v>3</v>
      </c>
    </row>
    <row r="148" spans="1:10" ht="15.75" customHeight="1" x14ac:dyDescent="0.2">
      <c r="A148" s="44" t="s">
        <v>14744</v>
      </c>
      <c r="D148" s="44" t="s">
        <v>14745</v>
      </c>
      <c r="E148" s="44" t="s">
        <v>14518</v>
      </c>
      <c r="F148" s="50" t="s">
        <v>14746</v>
      </c>
      <c r="G148" s="44">
        <v>0</v>
      </c>
      <c r="H148" s="44">
        <v>19</v>
      </c>
      <c r="I148" s="44">
        <v>0</v>
      </c>
    </row>
    <row r="149" spans="1:10" ht="15.75" customHeight="1" x14ac:dyDescent="0.2">
      <c r="A149" s="44" t="s">
        <v>14744</v>
      </c>
      <c r="D149" s="44" t="s">
        <v>14745</v>
      </c>
      <c r="E149" s="44" t="s">
        <v>14520</v>
      </c>
      <c r="F149" s="50" t="s">
        <v>14747</v>
      </c>
      <c r="G149" s="44">
        <v>0</v>
      </c>
      <c r="H149" s="44">
        <v>9</v>
      </c>
      <c r="I149" s="44">
        <v>6</v>
      </c>
    </row>
    <row r="150" spans="1:10" ht="15.75" customHeight="1" x14ac:dyDescent="0.2">
      <c r="A150" s="44" t="s">
        <v>14744</v>
      </c>
      <c r="D150" s="44" t="s">
        <v>14745</v>
      </c>
      <c r="E150" s="44" t="s">
        <v>14522</v>
      </c>
      <c r="F150" s="50" t="s">
        <v>14748</v>
      </c>
      <c r="G150" s="44">
        <v>0</v>
      </c>
      <c r="H150" s="44">
        <v>4</v>
      </c>
      <c r="I150" s="44">
        <v>9</v>
      </c>
    </row>
    <row r="151" spans="1:10" ht="15.75" customHeight="1" x14ac:dyDescent="0.2">
      <c r="A151" s="44" t="s">
        <v>14744</v>
      </c>
      <c r="D151" s="44" t="s">
        <v>14749</v>
      </c>
      <c r="E151" s="44" t="s">
        <v>14522</v>
      </c>
      <c r="F151" s="50" t="s">
        <v>14750</v>
      </c>
      <c r="G151" s="44">
        <v>0</v>
      </c>
      <c r="H151" s="44">
        <v>4</v>
      </c>
      <c r="I151" s="44">
        <v>9</v>
      </c>
    </row>
    <row r="152" spans="1:10" ht="15.75" customHeight="1" x14ac:dyDescent="0.2">
      <c r="A152" s="44" t="s">
        <v>14744</v>
      </c>
      <c r="D152" s="44" t="s">
        <v>14751</v>
      </c>
      <c r="E152" s="44" t="s">
        <v>14551</v>
      </c>
      <c r="F152" s="50"/>
      <c r="G152" s="44">
        <v>0</v>
      </c>
      <c r="H152" s="44">
        <v>4</v>
      </c>
      <c r="I152" s="44">
        <v>9</v>
      </c>
    </row>
    <row r="153" spans="1:10" ht="15.75" customHeight="1" x14ac:dyDescent="0.2">
      <c r="A153" s="44" t="s">
        <v>14744</v>
      </c>
      <c r="B153" s="44"/>
      <c r="C153" s="44"/>
      <c r="D153" s="44" t="s">
        <v>14752</v>
      </c>
      <c r="E153" s="44" t="s">
        <v>14518</v>
      </c>
      <c r="F153" s="50"/>
      <c r="G153" s="44">
        <v>2</v>
      </c>
      <c r="H153" s="44">
        <v>11</v>
      </c>
      <c r="I153" s="44">
        <v>11</v>
      </c>
      <c r="J153" s="44"/>
    </row>
    <row r="154" spans="1:10" ht="15.75" customHeight="1" x14ac:dyDescent="0.2">
      <c r="A154" s="44" t="s">
        <v>14744</v>
      </c>
      <c r="D154" s="44" t="s">
        <v>5193</v>
      </c>
      <c r="E154" s="44" t="s">
        <v>14522</v>
      </c>
      <c r="F154" s="50" t="s">
        <v>14753</v>
      </c>
      <c r="G154" s="44">
        <v>0</v>
      </c>
      <c r="H154" s="44">
        <v>4</v>
      </c>
      <c r="I154" s="44">
        <v>9</v>
      </c>
    </row>
    <row r="155" spans="1:10" ht="15.75" customHeight="1" x14ac:dyDescent="0.2">
      <c r="A155" s="44" t="s">
        <v>14744</v>
      </c>
      <c r="D155" s="44" t="s">
        <v>14754</v>
      </c>
      <c r="E155" s="44" t="s">
        <v>14551</v>
      </c>
      <c r="F155" s="50"/>
      <c r="G155" s="44">
        <v>0</v>
      </c>
      <c r="H155" s="44">
        <v>4</v>
      </c>
      <c r="I155" s="44">
        <v>9</v>
      </c>
    </row>
    <row r="156" spans="1:10" ht="15.75" customHeight="1" x14ac:dyDescent="0.2">
      <c r="A156" s="44" t="s">
        <v>14744</v>
      </c>
      <c r="D156" s="44" t="s">
        <v>14755</v>
      </c>
      <c r="E156" s="44" t="s">
        <v>14524</v>
      </c>
      <c r="F156" s="50" t="s">
        <v>14756</v>
      </c>
      <c r="G156" s="44">
        <v>0</v>
      </c>
      <c r="H156" s="44">
        <v>4</v>
      </c>
      <c r="I156" s="44">
        <v>9</v>
      </c>
    </row>
    <row r="157" spans="1:10" ht="15.75" customHeight="1" x14ac:dyDescent="0.2">
      <c r="A157" s="44" t="s">
        <v>14744</v>
      </c>
      <c r="D157" s="44" t="s">
        <v>14757</v>
      </c>
      <c r="E157" s="44" t="s">
        <v>14522</v>
      </c>
      <c r="F157" s="50" t="s">
        <v>14758</v>
      </c>
      <c r="G157" s="44">
        <v>0</v>
      </c>
      <c r="H157" s="44">
        <v>4</v>
      </c>
      <c r="I157" s="44">
        <v>9</v>
      </c>
    </row>
    <row r="158" spans="1:10" ht="15.75" customHeight="1" x14ac:dyDescent="0.2">
      <c r="A158" s="44" t="s">
        <v>14744</v>
      </c>
      <c r="D158" s="44" t="s">
        <v>5197</v>
      </c>
      <c r="E158" s="44" t="s">
        <v>14759</v>
      </c>
      <c r="F158" s="50" t="s">
        <v>14760</v>
      </c>
      <c r="G158" s="44">
        <v>0</v>
      </c>
      <c r="H158" s="44">
        <v>9</v>
      </c>
      <c r="I158" s="44">
        <v>6</v>
      </c>
    </row>
    <row r="159" spans="1:10" ht="15.75" customHeight="1" x14ac:dyDescent="0.2">
      <c r="A159" s="44" t="s">
        <v>14744</v>
      </c>
      <c r="D159" s="44" t="s">
        <v>5197</v>
      </c>
      <c r="E159" s="44" t="s">
        <v>14551</v>
      </c>
      <c r="F159" s="50" t="s">
        <v>14761</v>
      </c>
      <c r="G159" s="44">
        <v>0</v>
      </c>
      <c r="H159" s="44">
        <v>4</v>
      </c>
      <c r="I159" s="44">
        <v>9</v>
      </c>
    </row>
    <row r="160" spans="1:10" ht="15.75" customHeight="1" x14ac:dyDescent="0.2">
      <c r="A160" s="44" t="s">
        <v>14744</v>
      </c>
      <c r="D160" s="44" t="s">
        <v>14762</v>
      </c>
      <c r="E160" s="44" t="s">
        <v>14520</v>
      </c>
      <c r="F160" s="50" t="s">
        <v>14763</v>
      </c>
      <c r="G160" s="44">
        <v>0</v>
      </c>
      <c r="H160" s="44">
        <v>9</v>
      </c>
      <c r="I160" s="44">
        <v>6</v>
      </c>
    </row>
    <row r="161" spans="1:10" ht="15.75" customHeight="1" x14ac:dyDescent="0.2">
      <c r="A161" s="44" t="s">
        <v>14744</v>
      </c>
      <c r="B161" s="45" t="b">
        <v>1</v>
      </c>
      <c r="D161" s="44" t="s">
        <v>5173</v>
      </c>
      <c r="E161" s="44" t="s">
        <v>14518</v>
      </c>
      <c r="F161" s="50" t="s">
        <v>14764</v>
      </c>
      <c r="G161" s="44">
        <v>1</v>
      </c>
      <c r="H161" s="44">
        <v>17</v>
      </c>
      <c r="I161" s="44">
        <v>11</v>
      </c>
    </row>
    <row r="162" spans="1:10" ht="15.75" customHeight="1" x14ac:dyDescent="0.2">
      <c r="A162" s="44" t="s">
        <v>14744</v>
      </c>
      <c r="D162" s="44" t="s">
        <v>5173</v>
      </c>
      <c r="E162" s="44" t="s">
        <v>14520</v>
      </c>
      <c r="F162" s="50" t="s">
        <v>14765</v>
      </c>
      <c r="G162" s="44">
        <v>0</v>
      </c>
      <c r="H162" s="44">
        <v>19</v>
      </c>
      <c r="I162" s="44">
        <v>0</v>
      </c>
    </row>
    <row r="163" spans="1:10" ht="15.75" customHeight="1" x14ac:dyDescent="0.2">
      <c r="A163" s="44" t="s">
        <v>14744</v>
      </c>
      <c r="D163" s="44" t="s">
        <v>5173</v>
      </c>
      <c r="E163" s="44" t="s">
        <v>14766</v>
      </c>
      <c r="F163" s="50" t="s">
        <v>14767</v>
      </c>
      <c r="G163" s="44">
        <v>0</v>
      </c>
      <c r="H163" s="44">
        <v>9</v>
      </c>
      <c r="I163" s="44">
        <v>6</v>
      </c>
    </row>
    <row r="164" spans="1:10" ht="15.75" customHeight="1" x14ac:dyDescent="0.2">
      <c r="A164" s="44" t="s">
        <v>14744</v>
      </c>
      <c r="D164" s="44" t="s">
        <v>5173</v>
      </c>
      <c r="E164" s="44" t="s">
        <v>14524</v>
      </c>
      <c r="F164" s="50" t="s">
        <v>14768</v>
      </c>
      <c r="G164" s="44">
        <v>0</v>
      </c>
      <c r="H164" s="44">
        <v>2</v>
      </c>
      <c r="I164" s="44">
        <v>11</v>
      </c>
    </row>
    <row r="165" spans="1:10" ht="15.75" customHeight="1" x14ac:dyDescent="0.2">
      <c r="A165" s="44" t="s">
        <v>14744</v>
      </c>
      <c r="D165" s="44" t="s">
        <v>5173</v>
      </c>
      <c r="E165" s="44" t="s">
        <v>14769</v>
      </c>
      <c r="F165" s="50" t="s">
        <v>14770</v>
      </c>
      <c r="G165" s="44">
        <v>0</v>
      </c>
      <c r="H165" s="44">
        <v>4</v>
      </c>
      <c r="I165" s="44">
        <v>9</v>
      </c>
    </row>
    <row r="166" spans="1:10" ht="15.75" customHeight="1" x14ac:dyDescent="0.2">
      <c r="A166" s="44" t="s">
        <v>14744</v>
      </c>
      <c r="D166" s="44" t="s">
        <v>5173</v>
      </c>
      <c r="E166" s="44" t="s">
        <v>14771</v>
      </c>
      <c r="F166" s="50"/>
      <c r="G166" s="44">
        <v>0</v>
      </c>
      <c r="H166" s="44">
        <v>3</v>
      </c>
      <c r="I166" s="44">
        <v>10</v>
      </c>
    </row>
    <row r="167" spans="1:10" ht="15.75" customHeight="1" x14ac:dyDescent="0.2">
      <c r="A167" s="44"/>
      <c r="D167" s="44"/>
      <c r="E167" s="44"/>
      <c r="F167" s="50"/>
      <c r="G167" s="44"/>
      <c r="H167" s="44"/>
      <c r="I167" s="44"/>
    </row>
    <row r="168" spans="1:10" ht="15.75" customHeight="1" x14ac:dyDescent="0.2">
      <c r="A168" s="44"/>
      <c r="D168" s="44"/>
      <c r="E168" s="44"/>
      <c r="F168" s="50"/>
      <c r="G168" s="44"/>
      <c r="H168" s="44"/>
      <c r="I168" s="44"/>
    </row>
    <row r="169" spans="1:10" ht="15.75" customHeight="1" x14ac:dyDescent="0.2">
      <c r="A169" s="44"/>
      <c r="D169" s="44"/>
      <c r="E169" s="44"/>
      <c r="F169" s="50"/>
      <c r="G169" s="44"/>
      <c r="H169" s="44"/>
      <c r="I169" s="44"/>
    </row>
    <row r="170" spans="1:10" ht="15.75" customHeight="1" x14ac:dyDescent="0.2">
      <c r="A170" s="44"/>
      <c r="D170" s="44"/>
      <c r="E170" s="44"/>
      <c r="F170" s="50"/>
      <c r="G170" s="44"/>
      <c r="H170" s="44"/>
      <c r="I170" s="44"/>
    </row>
    <row r="171" spans="1:10" ht="15.75" customHeight="1" x14ac:dyDescent="0.2">
      <c r="A171" s="44"/>
      <c r="D171" s="44"/>
      <c r="E171" s="44"/>
      <c r="F171" s="50"/>
      <c r="G171" s="44"/>
      <c r="H171" s="44"/>
      <c r="I171" s="44"/>
    </row>
    <row r="172" spans="1:10" ht="15.75" customHeight="1" x14ac:dyDescent="0.2">
      <c r="A172" s="44"/>
      <c r="B172" s="44"/>
      <c r="C172" s="44"/>
      <c r="D172" s="44"/>
      <c r="E172" s="44"/>
      <c r="F172" s="50"/>
      <c r="G172" s="44"/>
      <c r="H172" s="44"/>
      <c r="I172" s="44"/>
      <c r="J172" s="44"/>
    </row>
    <row r="173" spans="1:10" ht="15.75" customHeight="1" x14ac:dyDescent="0.2">
      <c r="A173" s="44"/>
      <c r="D173" s="44"/>
      <c r="E173" s="44"/>
      <c r="F173" s="50"/>
      <c r="G173" s="44"/>
      <c r="H173" s="44"/>
      <c r="I173" s="44"/>
    </row>
    <row r="174" spans="1:10" ht="15.75" customHeight="1" x14ac:dyDescent="0.2">
      <c r="A174" s="44"/>
      <c r="D174" s="44"/>
      <c r="E174" s="44"/>
      <c r="F174" s="50"/>
      <c r="G174" s="44"/>
      <c r="H174" s="44"/>
      <c r="I174" s="44"/>
    </row>
    <row r="175" spans="1:10" ht="15.75" customHeight="1" x14ac:dyDescent="0.2">
      <c r="A175" s="44"/>
      <c r="D175" s="44"/>
      <c r="E175" s="44"/>
      <c r="F175" s="50"/>
      <c r="G175" s="44"/>
      <c r="H175" s="44"/>
      <c r="I175" s="44"/>
    </row>
    <row r="176" spans="1:10" ht="15.75" customHeight="1" x14ac:dyDescent="0.2">
      <c r="A176" s="44"/>
      <c r="D176" s="44"/>
      <c r="E176" s="44"/>
      <c r="F176" s="50"/>
      <c r="G176" s="44"/>
      <c r="H176" s="44"/>
      <c r="I176" s="44"/>
    </row>
    <row r="177" spans="1:9" ht="15.75" customHeight="1" x14ac:dyDescent="0.2">
      <c r="A177" s="44"/>
      <c r="D177" s="44"/>
      <c r="E177" s="44"/>
      <c r="F177" s="50"/>
      <c r="G177" s="44"/>
      <c r="H177" s="44"/>
      <c r="I177" s="44"/>
    </row>
    <row r="178" spans="1:9" ht="15.75" customHeight="1" x14ac:dyDescent="0.2">
      <c r="A178" s="44"/>
      <c r="D178" s="44"/>
      <c r="E178" s="44"/>
      <c r="F178" s="50"/>
      <c r="G178" s="44"/>
      <c r="H178" s="44"/>
      <c r="I178" s="44"/>
    </row>
    <row r="179" spans="1:9" ht="15.75" customHeight="1" x14ac:dyDescent="0.2">
      <c r="A179" s="44"/>
      <c r="D179" s="44"/>
      <c r="E179" s="44"/>
      <c r="F179" s="50"/>
      <c r="G179" s="44"/>
      <c r="H179" s="44"/>
      <c r="I179" s="44"/>
    </row>
    <row r="180" spans="1:9" ht="15.75" customHeight="1" x14ac:dyDescent="0.2">
      <c r="A180" s="44"/>
      <c r="D180" s="44"/>
      <c r="E180" s="44"/>
      <c r="F180" s="50"/>
      <c r="G180" s="44"/>
      <c r="H180" s="44"/>
      <c r="I180" s="44"/>
    </row>
    <row r="181" spans="1:9" ht="15.75" customHeight="1" x14ac:dyDescent="0.2">
      <c r="A181" s="44"/>
      <c r="D181" s="44"/>
      <c r="E181" s="44"/>
      <c r="F181" s="50"/>
      <c r="G181" s="44"/>
      <c r="H181" s="44"/>
      <c r="I181" s="44"/>
    </row>
    <row r="182" spans="1:9" ht="15.75" customHeight="1" x14ac:dyDescent="0.2">
      <c r="A182" s="44"/>
      <c r="D182" s="44"/>
      <c r="E182" s="44"/>
      <c r="F182" s="50"/>
      <c r="G182" s="44"/>
      <c r="H182" s="44"/>
      <c r="I182" s="44"/>
    </row>
    <row r="183" spans="1:9" ht="15.75" customHeight="1" x14ac:dyDescent="0.2">
      <c r="A183" s="44"/>
      <c r="D183" s="44"/>
      <c r="E183" s="44"/>
      <c r="F183" s="50"/>
      <c r="G183" s="44"/>
      <c r="H183" s="44"/>
      <c r="I183" s="44"/>
    </row>
    <row r="184" spans="1:9" ht="15.75" customHeight="1" x14ac:dyDescent="0.2">
      <c r="A184" s="44"/>
      <c r="D184" s="44"/>
      <c r="E184" s="44"/>
      <c r="F184" s="50"/>
      <c r="G184" s="44"/>
      <c r="H184" s="44"/>
      <c r="I184" s="44"/>
    </row>
    <row r="185" spans="1:9" ht="15.75" customHeight="1" x14ac:dyDescent="0.2">
      <c r="A185" s="44"/>
      <c r="D185" s="44"/>
      <c r="E185" s="44"/>
      <c r="F185" s="50"/>
      <c r="G185" s="44"/>
      <c r="H185" s="44"/>
      <c r="I185" s="44"/>
    </row>
    <row r="186" spans="1:9" ht="15.75" customHeight="1" x14ac:dyDescent="0.2">
      <c r="A186" s="44"/>
      <c r="D186" s="44"/>
      <c r="E186" s="44"/>
      <c r="F186" s="43"/>
      <c r="G186" s="44"/>
      <c r="H186" s="44"/>
      <c r="I186" s="44"/>
    </row>
    <row r="187" spans="1:9" ht="15.75" customHeight="1" x14ac:dyDescent="0.2">
      <c r="A187" s="44"/>
      <c r="D187" s="44"/>
      <c r="E187" s="44"/>
      <c r="F187" s="50"/>
      <c r="G187" s="44"/>
      <c r="H187" s="44"/>
      <c r="I187" s="44"/>
    </row>
    <row r="188" spans="1:9" ht="15.75" customHeight="1" x14ac:dyDescent="0.2">
      <c r="A188" s="44"/>
      <c r="D188" s="44"/>
      <c r="E188" s="44"/>
      <c r="F188" s="50"/>
      <c r="G188" s="44"/>
      <c r="H188" s="44"/>
      <c r="I188" s="44"/>
    </row>
    <row r="189" spans="1:9" ht="15.75" customHeight="1" x14ac:dyDescent="0.2">
      <c r="A189" s="44"/>
      <c r="D189" s="44"/>
      <c r="E189" s="44"/>
      <c r="F189" s="50"/>
      <c r="G189" s="44"/>
      <c r="H189" s="44"/>
      <c r="I189" s="44"/>
    </row>
    <row r="190" spans="1:9" ht="15.75" customHeight="1" x14ac:dyDescent="0.2">
      <c r="A190" s="44"/>
      <c r="D190" s="44"/>
      <c r="E190" s="44"/>
      <c r="F190" s="43"/>
      <c r="G190" s="44"/>
      <c r="H190" s="44"/>
      <c r="I190" s="44"/>
    </row>
    <row r="191" spans="1:9" ht="15.75" customHeight="1" x14ac:dyDescent="0.2">
      <c r="A191" s="44"/>
      <c r="D191" s="44"/>
      <c r="E191" s="44"/>
      <c r="F191" s="50"/>
      <c r="G191" s="44"/>
      <c r="H191" s="44"/>
      <c r="I191" s="44"/>
    </row>
    <row r="192" spans="1:9" ht="15.75" customHeight="1" x14ac:dyDescent="0.2">
      <c r="A192" s="44"/>
      <c r="D192" s="44"/>
      <c r="E192" s="44"/>
      <c r="F192" s="50"/>
      <c r="G192" s="44"/>
      <c r="H192" s="44"/>
      <c r="I192" s="44"/>
    </row>
    <row r="193" spans="1:10" ht="15.75" customHeight="1" x14ac:dyDescent="0.2">
      <c r="A193" s="44"/>
      <c r="D193" s="44"/>
      <c r="E193" s="44"/>
      <c r="F193" s="50"/>
      <c r="G193" s="44"/>
      <c r="H193" s="44"/>
      <c r="I193" s="44"/>
    </row>
    <row r="194" spans="1:10" ht="15.75" customHeight="1" x14ac:dyDescent="0.2">
      <c r="A194" s="44"/>
      <c r="D194" s="44"/>
      <c r="E194" s="44"/>
      <c r="F194" s="50"/>
      <c r="G194" s="44"/>
      <c r="H194" s="44"/>
      <c r="I194" s="44"/>
    </row>
    <row r="195" spans="1:10" ht="15.75" customHeight="1" x14ac:dyDescent="0.2">
      <c r="A195" s="44"/>
      <c r="D195" s="44"/>
      <c r="E195" s="44"/>
      <c r="F195" s="50"/>
      <c r="G195" s="44"/>
      <c r="H195" s="44"/>
      <c r="I195" s="44"/>
    </row>
    <row r="196" spans="1:10" ht="15.75" customHeight="1" x14ac:dyDescent="0.2">
      <c r="A196" s="44"/>
      <c r="D196" s="44"/>
      <c r="E196" s="44"/>
      <c r="F196" s="50"/>
      <c r="G196" s="44"/>
      <c r="H196" s="44"/>
      <c r="I196" s="44"/>
    </row>
    <row r="197" spans="1:10" ht="15.75" customHeight="1" x14ac:dyDescent="0.2">
      <c r="A197" s="44"/>
      <c r="D197" s="44"/>
      <c r="E197" s="44"/>
      <c r="F197" s="50"/>
      <c r="G197" s="44"/>
      <c r="H197" s="44"/>
      <c r="I197" s="44"/>
    </row>
    <row r="198" spans="1:10" ht="15.75" customHeight="1" x14ac:dyDescent="0.2">
      <c r="A198" s="44"/>
      <c r="D198" s="44"/>
      <c r="E198" s="44"/>
      <c r="F198" s="50"/>
      <c r="G198" s="44"/>
      <c r="H198" s="44"/>
      <c r="I198" s="44"/>
    </row>
    <row r="199" spans="1:10" ht="15.75" customHeight="1" x14ac:dyDescent="0.2">
      <c r="A199" s="44"/>
      <c r="B199" s="44"/>
      <c r="C199" s="44"/>
      <c r="D199" s="44"/>
      <c r="E199" s="44"/>
      <c r="F199" s="50"/>
      <c r="G199" s="44"/>
      <c r="H199" s="44"/>
      <c r="I199" s="44"/>
      <c r="J199" s="44"/>
    </row>
    <row r="200" spans="1:10" ht="15.75" customHeight="1" x14ac:dyDescent="0.2">
      <c r="F200" s="43"/>
    </row>
    <row r="201" spans="1:10" ht="15.75" customHeight="1" x14ac:dyDescent="0.2">
      <c r="F201" s="43"/>
    </row>
    <row r="202" spans="1:10" ht="15.75" customHeight="1" x14ac:dyDescent="0.2">
      <c r="F202" s="43"/>
    </row>
    <row r="203" spans="1:10" ht="15.75" customHeight="1" x14ac:dyDescent="0.2">
      <c r="F203" s="43"/>
    </row>
    <row r="204" spans="1:10" ht="15.75" customHeight="1" x14ac:dyDescent="0.2">
      <c r="F204" s="43"/>
    </row>
    <row r="205" spans="1:10" ht="15.75" customHeight="1" x14ac:dyDescent="0.2">
      <c r="F205" s="43"/>
      <c r="I205" s="73"/>
    </row>
    <row r="206" spans="1:10" ht="15.75" customHeight="1" x14ac:dyDescent="0.2">
      <c r="F206" s="43"/>
    </row>
    <row r="207" spans="1:10" ht="15.75" customHeight="1" x14ac:dyDescent="0.2">
      <c r="F207" s="43"/>
    </row>
    <row r="208" spans="1:10" ht="15.75" customHeight="1" x14ac:dyDescent="0.2">
      <c r="F208" s="43"/>
    </row>
    <row r="209" spans="6:6" ht="15.75" customHeight="1" x14ac:dyDescent="0.2">
      <c r="F209" s="43"/>
    </row>
    <row r="210" spans="6:6" ht="15.75" customHeight="1" x14ac:dyDescent="0.2">
      <c r="F210" s="43"/>
    </row>
    <row r="211" spans="6:6" ht="15.75" customHeight="1" x14ac:dyDescent="0.2">
      <c r="F211" s="43"/>
    </row>
    <row r="212" spans="6:6" ht="15.75" customHeight="1" x14ac:dyDescent="0.2">
      <c r="F212" s="43"/>
    </row>
    <row r="213" spans="6:6" ht="15.75" customHeight="1" x14ac:dyDescent="0.2">
      <c r="F213" s="43"/>
    </row>
    <row r="214" spans="6:6" ht="15.75" customHeight="1" x14ac:dyDescent="0.2">
      <c r="F214" s="43"/>
    </row>
    <row r="215" spans="6:6" ht="15.75" customHeight="1" x14ac:dyDescent="0.2">
      <c r="F215" s="43"/>
    </row>
    <row r="216" spans="6:6" ht="15.75" customHeight="1" x14ac:dyDescent="0.2">
      <c r="F216" s="43"/>
    </row>
    <row r="217" spans="6:6" ht="15.75" customHeight="1" x14ac:dyDescent="0.2">
      <c r="F217" s="43"/>
    </row>
    <row r="218" spans="6:6" ht="15.75" customHeight="1" x14ac:dyDescent="0.2">
      <c r="F218" s="43"/>
    </row>
    <row r="219" spans="6:6" ht="15.75" customHeight="1" x14ac:dyDescent="0.2">
      <c r="F219" s="43"/>
    </row>
    <row r="220" spans="6:6" ht="15.75" customHeight="1" x14ac:dyDescent="0.2">
      <c r="F220" s="43"/>
    </row>
    <row r="221" spans="6:6" ht="15.75" customHeight="1" x14ac:dyDescent="0.2">
      <c r="F221" s="43"/>
    </row>
    <row r="222" spans="6:6" ht="15.75" customHeight="1" x14ac:dyDescent="0.2">
      <c r="F222" s="43"/>
    </row>
    <row r="223" spans="6:6" ht="15.75" customHeight="1" x14ac:dyDescent="0.2">
      <c r="F223" s="43"/>
    </row>
    <row r="224" spans="6:6" ht="15.75" customHeight="1" x14ac:dyDescent="0.2">
      <c r="F224" s="43"/>
    </row>
    <row r="225" spans="6:6" ht="15.75" customHeight="1" x14ac:dyDescent="0.2">
      <c r="F225" s="43"/>
    </row>
    <row r="226" spans="6:6" ht="15.75" customHeight="1" x14ac:dyDescent="0.2">
      <c r="F226" s="43"/>
    </row>
    <row r="227" spans="6:6" ht="15.75" customHeight="1" x14ac:dyDescent="0.2">
      <c r="F227" s="43"/>
    </row>
    <row r="228" spans="6:6" ht="15.75" customHeight="1" x14ac:dyDescent="0.2">
      <c r="F228" s="43"/>
    </row>
    <row r="229" spans="6:6" ht="15.75" customHeight="1" x14ac:dyDescent="0.2">
      <c r="F229" s="43"/>
    </row>
    <row r="230" spans="6:6" ht="15.75" customHeight="1" x14ac:dyDescent="0.2">
      <c r="F230" s="43"/>
    </row>
    <row r="231" spans="6:6" ht="15.75" customHeight="1" x14ac:dyDescent="0.2">
      <c r="F231" s="43"/>
    </row>
    <row r="232" spans="6:6" ht="15.75" customHeight="1" x14ac:dyDescent="0.2">
      <c r="F232" s="43"/>
    </row>
    <row r="233" spans="6:6" ht="15.75" customHeight="1" x14ac:dyDescent="0.2">
      <c r="F233" s="43"/>
    </row>
    <row r="234" spans="6:6" ht="15.75" customHeight="1" x14ac:dyDescent="0.2">
      <c r="F234" s="43"/>
    </row>
    <row r="235" spans="6:6" ht="15.75" customHeight="1" x14ac:dyDescent="0.2">
      <c r="F235" s="43"/>
    </row>
    <row r="236" spans="6:6" ht="15.75" customHeight="1" x14ac:dyDescent="0.2">
      <c r="F236" s="43"/>
    </row>
    <row r="237" spans="6:6" ht="15.75" customHeight="1" x14ac:dyDescent="0.2">
      <c r="F237" s="43"/>
    </row>
    <row r="238" spans="6:6" ht="15.75" customHeight="1" x14ac:dyDescent="0.2">
      <c r="F238" s="43"/>
    </row>
    <row r="239" spans="6:6" ht="15.75" customHeight="1" x14ac:dyDescent="0.2">
      <c r="F239" s="43"/>
    </row>
    <row r="240" spans="6:6" ht="15.75" customHeight="1" x14ac:dyDescent="0.2">
      <c r="F240" s="43"/>
    </row>
    <row r="241" spans="6:6" ht="15.75" customHeight="1" x14ac:dyDescent="0.2">
      <c r="F241" s="43"/>
    </row>
    <row r="242" spans="6:6" ht="15.75" customHeight="1" x14ac:dyDescent="0.2">
      <c r="F242" s="43"/>
    </row>
    <row r="243" spans="6:6" ht="15.75" customHeight="1" x14ac:dyDescent="0.2">
      <c r="F243" s="43"/>
    </row>
    <row r="244" spans="6:6" ht="15.75" customHeight="1" x14ac:dyDescent="0.2">
      <c r="F244" s="43"/>
    </row>
    <row r="245" spans="6:6" ht="15.75" customHeight="1" x14ac:dyDescent="0.2">
      <c r="F245" s="43"/>
    </row>
    <row r="246" spans="6:6" ht="15.75" customHeight="1" x14ac:dyDescent="0.2">
      <c r="F246" s="43"/>
    </row>
    <row r="247" spans="6:6" ht="15.75" customHeight="1" x14ac:dyDescent="0.2">
      <c r="F247" s="43"/>
    </row>
    <row r="248" spans="6:6" ht="15.75" customHeight="1" x14ac:dyDescent="0.2">
      <c r="F248" s="43"/>
    </row>
    <row r="249" spans="6:6" ht="15.75" customHeight="1" x14ac:dyDescent="0.2">
      <c r="F249" s="43"/>
    </row>
    <row r="250" spans="6:6" ht="15.75" customHeight="1" x14ac:dyDescent="0.2">
      <c r="F250" s="43"/>
    </row>
    <row r="251" spans="6:6" ht="15.75" customHeight="1" x14ac:dyDescent="0.2">
      <c r="F251" s="43"/>
    </row>
    <row r="252" spans="6:6" ht="15.75" customHeight="1" x14ac:dyDescent="0.2">
      <c r="F252" s="43"/>
    </row>
    <row r="253" spans="6:6" ht="15.75" customHeight="1" x14ac:dyDescent="0.2">
      <c r="F253" s="43"/>
    </row>
    <row r="254" spans="6:6" ht="15.75" customHeight="1" x14ac:dyDescent="0.2">
      <c r="F254" s="43"/>
    </row>
    <row r="255" spans="6:6" ht="15.75" customHeight="1" x14ac:dyDescent="0.2">
      <c r="F255" s="43"/>
    </row>
    <row r="256" spans="6:6" ht="15.75" customHeight="1" x14ac:dyDescent="0.2">
      <c r="F256" s="43"/>
    </row>
    <row r="257" spans="6:6" ht="15.75" customHeight="1" x14ac:dyDescent="0.2">
      <c r="F257" s="43"/>
    </row>
    <row r="258" spans="6:6" ht="15.75" customHeight="1" x14ac:dyDescent="0.2">
      <c r="F258" s="43"/>
    </row>
    <row r="259" spans="6:6" ht="15.75" customHeight="1" x14ac:dyDescent="0.2">
      <c r="F259" s="43"/>
    </row>
    <row r="260" spans="6:6" ht="15.75" customHeight="1" x14ac:dyDescent="0.2">
      <c r="F260" s="43"/>
    </row>
    <row r="261" spans="6:6" ht="15.75" customHeight="1" x14ac:dyDescent="0.2">
      <c r="F261" s="43"/>
    </row>
    <row r="262" spans="6:6" ht="15.75" customHeight="1" x14ac:dyDescent="0.2">
      <c r="F262" s="43"/>
    </row>
    <row r="263" spans="6:6" ht="15.75" customHeight="1" x14ac:dyDescent="0.2">
      <c r="F263" s="43"/>
    </row>
    <row r="264" spans="6:6" ht="15.75" customHeight="1" x14ac:dyDescent="0.2">
      <c r="F264" s="43"/>
    </row>
    <row r="265" spans="6:6" ht="15.75" customHeight="1" x14ac:dyDescent="0.2">
      <c r="F265" s="43"/>
    </row>
    <row r="266" spans="6:6" ht="15.75" customHeight="1" x14ac:dyDescent="0.2">
      <c r="F266" s="43"/>
    </row>
    <row r="267" spans="6:6" ht="15.75" customHeight="1" x14ac:dyDescent="0.2">
      <c r="F267" s="43"/>
    </row>
    <row r="268" spans="6:6" ht="15.75" customHeight="1" x14ac:dyDescent="0.2">
      <c r="F268" s="43"/>
    </row>
    <row r="269" spans="6:6" ht="15.75" customHeight="1" x14ac:dyDescent="0.2">
      <c r="F269" s="43"/>
    </row>
    <row r="270" spans="6:6" ht="15.75" customHeight="1" x14ac:dyDescent="0.2">
      <c r="F270" s="43"/>
    </row>
    <row r="271" spans="6:6" ht="15.75" customHeight="1" x14ac:dyDescent="0.2">
      <c r="F271" s="43"/>
    </row>
    <row r="272" spans="6:6" ht="15.75" customHeight="1" x14ac:dyDescent="0.2">
      <c r="F272" s="43"/>
    </row>
    <row r="273" spans="6:6" ht="15.75" customHeight="1" x14ac:dyDescent="0.2">
      <c r="F273" s="43"/>
    </row>
    <row r="274" spans="6:6" ht="15.75" customHeight="1" x14ac:dyDescent="0.2">
      <c r="F274" s="43"/>
    </row>
    <row r="275" spans="6:6" ht="15.75" customHeight="1" x14ac:dyDescent="0.2">
      <c r="F275" s="43"/>
    </row>
    <row r="276" spans="6:6" ht="15.75" customHeight="1" x14ac:dyDescent="0.2">
      <c r="F276" s="43"/>
    </row>
    <row r="277" spans="6:6" ht="15.75" customHeight="1" x14ac:dyDescent="0.2">
      <c r="F277" s="43"/>
    </row>
    <row r="278" spans="6:6" ht="15.75" customHeight="1" x14ac:dyDescent="0.2">
      <c r="F278" s="43"/>
    </row>
    <row r="279" spans="6:6" ht="15.75" customHeight="1" x14ac:dyDescent="0.2">
      <c r="F279" s="43"/>
    </row>
    <row r="280" spans="6:6" ht="15.75" customHeight="1" x14ac:dyDescent="0.2">
      <c r="F280" s="43"/>
    </row>
    <row r="281" spans="6:6" ht="15.75" customHeight="1" x14ac:dyDescent="0.2">
      <c r="F281" s="43"/>
    </row>
    <row r="282" spans="6:6" ht="15.75" customHeight="1" x14ac:dyDescent="0.2">
      <c r="F282" s="43"/>
    </row>
    <row r="283" spans="6:6" ht="15.75" customHeight="1" x14ac:dyDescent="0.2">
      <c r="F283" s="43"/>
    </row>
    <row r="284" spans="6:6" ht="15.75" customHeight="1" x14ac:dyDescent="0.2">
      <c r="F284" s="43"/>
    </row>
    <row r="285" spans="6:6" ht="15.75" customHeight="1" x14ac:dyDescent="0.2">
      <c r="F285" s="43"/>
    </row>
    <row r="286" spans="6:6" ht="15.75" customHeight="1" x14ac:dyDescent="0.2">
      <c r="F286" s="43"/>
    </row>
    <row r="287" spans="6:6" ht="15.75" customHeight="1" x14ac:dyDescent="0.2">
      <c r="F287" s="43"/>
    </row>
    <row r="288" spans="6:6" ht="15.75" customHeight="1" x14ac:dyDescent="0.2">
      <c r="F288" s="43"/>
    </row>
    <row r="289" spans="6:6" ht="15.75" customHeight="1" x14ac:dyDescent="0.2">
      <c r="F289" s="43"/>
    </row>
    <row r="290" spans="6:6" ht="15.75" customHeight="1" x14ac:dyDescent="0.2">
      <c r="F290" s="43"/>
    </row>
    <row r="291" spans="6:6" ht="15.75" customHeight="1" x14ac:dyDescent="0.2">
      <c r="F291" s="43"/>
    </row>
    <row r="292" spans="6:6" ht="15.75" customHeight="1" x14ac:dyDescent="0.2">
      <c r="F292" s="43"/>
    </row>
    <row r="293" spans="6:6" ht="15.75" customHeight="1" x14ac:dyDescent="0.2">
      <c r="F293" s="43"/>
    </row>
    <row r="294" spans="6:6" ht="15.75" customHeight="1" x14ac:dyDescent="0.2">
      <c r="F294" s="43"/>
    </row>
    <row r="295" spans="6:6" ht="15.75" customHeight="1" x14ac:dyDescent="0.2">
      <c r="F295" s="43"/>
    </row>
    <row r="296" spans="6:6" ht="15.75" customHeight="1" x14ac:dyDescent="0.2">
      <c r="F296" s="43"/>
    </row>
    <row r="297" spans="6:6" ht="15.75" customHeight="1" x14ac:dyDescent="0.2">
      <c r="F297" s="43"/>
    </row>
    <row r="298" spans="6:6" ht="15.75" customHeight="1" x14ac:dyDescent="0.2">
      <c r="F298" s="43"/>
    </row>
    <row r="299" spans="6:6" ht="15.75" customHeight="1" x14ac:dyDescent="0.2">
      <c r="F299" s="43"/>
    </row>
    <row r="300" spans="6:6" ht="15.75" customHeight="1" x14ac:dyDescent="0.2">
      <c r="F300" s="43"/>
    </row>
    <row r="301" spans="6:6" ht="15.75" customHeight="1" x14ac:dyDescent="0.2">
      <c r="F301" s="43"/>
    </row>
    <row r="302" spans="6:6" ht="15.75" customHeight="1" x14ac:dyDescent="0.2">
      <c r="F302" s="43"/>
    </row>
    <row r="303" spans="6:6" ht="15.75" customHeight="1" x14ac:dyDescent="0.2">
      <c r="F303" s="43"/>
    </row>
    <row r="304" spans="6:6" ht="15.75" customHeight="1" x14ac:dyDescent="0.2">
      <c r="F304" s="43"/>
    </row>
    <row r="305" spans="6:6" ht="15.75" customHeight="1" x14ac:dyDescent="0.2">
      <c r="F305" s="43"/>
    </row>
    <row r="306" spans="6:6" ht="15.75" customHeight="1" x14ac:dyDescent="0.2">
      <c r="F306" s="43"/>
    </row>
    <row r="307" spans="6:6" ht="15.75" customHeight="1" x14ac:dyDescent="0.2">
      <c r="F307" s="43"/>
    </row>
    <row r="308" spans="6:6" ht="15.75" customHeight="1" x14ac:dyDescent="0.2">
      <c r="F308" s="43"/>
    </row>
    <row r="309" spans="6:6" ht="15.75" customHeight="1" x14ac:dyDescent="0.2">
      <c r="F309" s="43"/>
    </row>
    <row r="310" spans="6:6" ht="15.75" customHeight="1" x14ac:dyDescent="0.2">
      <c r="F310" s="43"/>
    </row>
    <row r="311" spans="6:6" ht="15.75" customHeight="1" x14ac:dyDescent="0.2">
      <c r="F311" s="43"/>
    </row>
    <row r="312" spans="6:6" ht="15.75" customHeight="1" x14ac:dyDescent="0.2">
      <c r="F312" s="43"/>
    </row>
    <row r="313" spans="6:6" ht="15.75" customHeight="1" x14ac:dyDescent="0.2">
      <c r="F313" s="43"/>
    </row>
    <row r="314" spans="6:6" ht="15.75" customHeight="1" x14ac:dyDescent="0.2">
      <c r="F314" s="43"/>
    </row>
    <row r="315" spans="6:6" ht="15.75" customHeight="1" x14ac:dyDescent="0.2">
      <c r="F315" s="43"/>
    </row>
    <row r="316" spans="6:6" ht="15.75" customHeight="1" x14ac:dyDescent="0.2">
      <c r="F316" s="43"/>
    </row>
    <row r="317" spans="6:6" ht="15.75" customHeight="1" x14ac:dyDescent="0.2">
      <c r="F317" s="43"/>
    </row>
    <row r="318" spans="6:6" ht="15.75" customHeight="1" x14ac:dyDescent="0.2">
      <c r="F318" s="43"/>
    </row>
    <row r="319" spans="6:6" ht="15.75" customHeight="1" x14ac:dyDescent="0.2">
      <c r="F319" s="43"/>
    </row>
    <row r="320" spans="6:6" ht="15.75" customHeight="1" x14ac:dyDescent="0.2">
      <c r="F320" s="43"/>
    </row>
    <row r="321" spans="6:6" ht="15.75" customHeight="1" x14ac:dyDescent="0.2">
      <c r="F321" s="43"/>
    </row>
    <row r="322" spans="6:6" ht="15.75" customHeight="1" x14ac:dyDescent="0.2">
      <c r="F322" s="43"/>
    </row>
    <row r="323" spans="6:6" ht="15.75" customHeight="1" x14ac:dyDescent="0.2">
      <c r="F323" s="43"/>
    </row>
    <row r="324" spans="6:6" ht="15.75" customHeight="1" x14ac:dyDescent="0.2">
      <c r="F324" s="43"/>
    </row>
    <row r="325" spans="6:6" ht="15.75" customHeight="1" x14ac:dyDescent="0.2">
      <c r="F325" s="43"/>
    </row>
    <row r="326" spans="6:6" ht="15.75" customHeight="1" x14ac:dyDescent="0.2">
      <c r="F326" s="43"/>
    </row>
    <row r="327" spans="6:6" ht="15.75" customHeight="1" x14ac:dyDescent="0.2">
      <c r="F327" s="43"/>
    </row>
    <row r="328" spans="6:6" ht="15.75" customHeight="1" x14ac:dyDescent="0.2">
      <c r="F328" s="43"/>
    </row>
    <row r="329" spans="6:6" ht="15.75" customHeight="1" x14ac:dyDescent="0.2">
      <c r="F329" s="43"/>
    </row>
    <row r="330" spans="6:6" ht="15.75" customHeight="1" x14ac:dyDescent="0.2">
      <c r="F330" s="43"/>
    </row>
    <row r="331" spans="6:6" ht="15.75" customHeight="1" x14ac:dyDescent="0.2">
      <c r="F331" s="43"/>
    </row>
    <row r="332" spans="6:6" ht="15.75" customHeight="1" x14ac:dyDescent="0.2">
      <c r="F332" s="43"/>
    </row>
    <row r="333" spans="6:6" ht="15.75" customHeight="1" x14ac:dyDescent="0.2">
      <c r="F333" s="43"/>
    </row>
    <row r="334" spans="6:6" ht="15.75" customHeight="1" x14ac:dyDescent="0.2">
      <c r="F334" s="43"/>
    </row>
    <row r="335" spans="6:6" ht="15.75" customHeight="1" x14ac:dyDescent="0.2">
      <c r="F335" s="43"/>
    </row>
    <row r="336" spans="6:6" ht="15.75" customHeight="1" x14ac:dyDescent="0.2">
      <c r="F336" s="43"/>
    </row>
    <row r="337" spans="6:6" ht="15.75" customHeight="1" x14ac:dyDescent="0.2">
      <c r="F337" s="43"/>
    </row>
    <row r="338" spans="6:6" ht="15.75" customHeight="1" x14ac:dyDescent="0.2">
      <c r="F338" s="43"/>
    </row>
    <row r="339" spans="6:6" ht="15.75" customHeight="1" x14ac:dyDescent="0.2">
      <c r="F339" s="43"/>
    </row>
    <row r="340" spans="6:6" ht="15.75" customHeight="1" x14ac:dyDescent="0.2">
      <c r="F340" s="43"/>
    </row>
    <row r="341" spans="6:6" ht="15.75" customHeight="1" x14ac:dyDescent="0.2">
      <c r="F341" s="43"/>
    </row>
    <row r="342" spans="6:6" ht="15.75" customHeight="1" x14ac:dyDescent="0.2">
      <c r="F342" s="43"/>
    </row>
    <row r="343" spans="6:6" ht="15.75" customHeight="1" x14ac:dyDescent="0.2">
      <c r="F343" s="43"/>
    </row>
    <row r="344" spans="6:6" ht="15.75" customHeight="1" x14ac:dyDescent="0.2">
      <c r="F344" s="43"/>
    </row>
    <row r="345" spans="6:6" ht="15.75" customHeight="1" x14ac:dyDescent="0.2">
      <c r="F345" s="43"/>
    </row>
    <row r="346" spans="6:6" ht="15.75" customHeight="1" x14ac:dyDescent="0.2">
      <c r="F346" s="43"/>
    </row>
    <row r="347" spans="6:6" ht="15.75" customHeight="1" x14ac:dyDescent="0.2">
      <c r="F347" s="43"/>
    </row>
    <row r="348" spans="6:6" ht="15.75" customHeight="1" x14ac:dyDescent="0.2">
      <c r="F348" s="43"/>
    </row>
    <row r="349" spans="6:6" ht="15.75" customHeight="1" x14ac:dyDescent="0.2">
      <c r="F349" s="43"/>
    </row>
    <row r="350" spans="6:6" ht="15.75" customHeight="1" x14ac:dyDescent="0.2">
      <c r="F350" s="43"/>
    </row>
    <row r="351" spans="6:6" ht="15.75" customHeight="1" x14ac:dyDescent="0.2">
      <c r="F351" s="43"/>
    </row>
    <row r="352" spans="6:6" ht="15.75" customHeight="1" x14ac:dyDescent="0.2">
      <c r="F352" s="43"/>
    </row>
    <row r="353" spans="6:6" ht="15.75" customHeight="1" x14ac:dyDescent="0.2">
      <c r="F353" s="43"/>
    </row>
    <row r="354" spans="6:6" ht="15.75" customHeight="1" x14ac:dyDescent="0.2">
      <c r="F354" s="43"/>
    </row>
    <row r="355" spans="6:6" ht="15.75" customHeight="1" x14ac:dyDescent="0.2">
      <c r="F355" s="43"/>
    </row>
    <row r="356" spans="6:6" ht="15.75" customHeight="1" x14ac:dyDescent="0.2">
      <c r="F356" s="43"/>
    </row>
    <row r="357" spans="6:6" ht="15.75" customHeight="1" x14ac:dyDescent="0.2">
      <c r="F357" s="43"/>
    </row>
    <row r="358" spans="6:6" ht="15.75" customHeight="1" x14ac:dyDescent="0.2">
      <c r="F358" s="43"/>
    </row>
    <row r="359" spans="6:6" ht="15.75" customHeight="1" x14ac:dyDescent="0.2">
      <c r="F359" s="43"/>
    </row>
    <row r="360" spans="6:6" ht="15.75" customHeight="1" x14ac:dyDescent="0.2">
      <c r="F360" s="43"/>
    </row>
    <row r="361" spans="6:6" ht="15.75" customHeight="1" x14ac:dyDescent="0.2">
      <c r="F361" s="43"/>
    </row>
    <row r="362" spans="6:6" ht="15.75" customHeight="1" x14ac:dyDescent="0.2">
      <c r="F362" s="43"/>
    </row>
    <row r="363" spans="6:6" ht="15.75" customHeight="1" x14ac:dyDescent="0.2">
      <c r="F363" s="43"/>
    </row>
    <row r="364" spans="6:6" ht="15.75" customHeight="1" x14ac:dyDescent="0.2">
      <c r="F364" s="43"/>
    </row>
    <row r="365" spans="6:6" ht="15.75" customHeight="1" x14ac:dyDescent="0.2">
      <c r="F365" s="43"/>
    </row>
    <row r="366" spans="6:6" ht="15.75" customHeight="1" x14ac:dyDescent="0.2">
      <c r="F366" s="43"/>
    </row>
    <row r="367" spans="6:6" ht="15.75" customHeight="1" x14ac:dyDescent="0.2">
      <c r="F367" s="43"/>
    </row>
    <row r="368" spans="6:6" ht="15.75" customHeight="1" x14ac:dyDescent="0.2">
      <c r="F368" s="43"/>
    </row>
    <row r="369" spans="6:6" ht="15.75" customHeight="1" x14ac:dyDescent="0.2">
      <c r="F369" s="43"/>
    </row>
    <row r="370" spans="6:6" ht="15.75" customHeight="1" x14ac:dyDescent="0.2">
      <c r="F370" s="43"/>
    </row>
    <row r="371" spans="6:6" ht="15.75" customHeight="1" x14ac:dyDescent="0.2">
      <c r="F371" s="43"/>
    </row>
    <row r="372" spans="6:6" ht="15.75" customHeight="1" x14ac:dyDescent="0.2">
      <c r="F372" s="43"/>
    </row>
    <row r="373" spans="6:6" ht="15.75" customHeight="1" x14ac:dyDescent="0.2">
      <c r="F373" s="43"/>
    </row>
    <row r="374" spans="6:6" ht="15.75" customHeight="1" x14ac:dyDescent="0.2">
      <c r="F374" s="43"/>
    </row>
    <row r="375" spans="6:6" ht="15.75" customHeight="1" x14ac:dyDescent="0.2">
      <c r="F375" s="43"/>
    </row>
    <row r="376" spans="6:6" ht="15.75" customHeight="1" x14ac:dyDescent="0.2">
      <c r="F376" s="43"/>
    </row>
    <row r="377" spans="6:6" ht="15.75" customHeight="1" x14ac:dyDescent="0.2">
      <c r="F377" s="43"/>
    </row>
    <row r="378" spans="6:6" ht="15.75" customHeight="1" x14ac:dyDescent="0.2">
      <c r="F378" s="43"/>
    </row>
    <row r="379" spans="6:6" ht="15.75" customHeight="1" x14ac:dyDescent="0.2">
      <c r="F379" s="43"/>
    </row>
    <row r="380" spans="6:6" ht="15.75" customHeight="1" x14ac:dyDescent="0.2">
      <c r="F380" s="43"/>
    </row>
    <row r="381" spans="6:6" ht="15.75" customHeight="1" x14ac:dyDescent="0.2">
      <c r="F381" s="43"/>
    </row>
    <row r="382" spans="6:6" ht="15.75" customHeight="1" x14ac:dyDescent="0.2">
      <c r="F382" s="43"/>
    </row>
    <row r="383" spans="6:6" ht="15.75" customHeight="1" x14ac:dyDescent="0.2">
      <c r="F383" s="43"/>
    </row>
    <row r="384" spans="6:6" ht="15.75" customHeight="1" x14ac:dyDescent="0.2">
      <c r="F384" s="43"/>
    </row>
    <row r="385" spans="6:6" ht="15.75" customHeight="1" x14ac:dyDescent="0.2">
      <c r="F385" s="43"/>
    </row>
    <row r="386" spans="6:6" ht="15.75" customHeight="1" x14ac:dyDescent="0.2">
      <c r="F386" s="43"/>
    </row>
    <row r="387" spans="6:6" ht="15.75" customHeight="1" x14ac:dyDescent="0.2">
      <c r="F387" s="43"/>
    </row>
    <row r="388" spans="6:6" ht="15.75" customHeight="1" x14ac:dyDescent="0.2">
      <c r="F388" s="43"/>
    </row>
    <row r="389" spans="6:6" ht="15.75" customHeight="1" x14ac:dyDescent="0.2">
      <c r="F389" s="43"/>
    </row>
    <row r="390" spans="6:6" ht="15.75" customHeight="1" x14ac:dyDescent="0.2">
      <c r="F390" s="43"/>
    </row>
    <row r="391" spans="6:6" ht="15.75" customHeight="1" x14ac:dyDescent="0.2">
      <c r="F391" s="43"/>
    </row>
    <row r="392" spans="6:6" ht="15.75" customHeight="1" x14ac:dyDescent="0.2">
      <c r="F392" s="43"/>
    </row>
    <row r="393" spans="6:6" ht="15.75" customHeight="1" x14ac:dyDescent="0.2">
      <c r="F393" s="43"/>
    </row>
    <row r="394" spans="6:6" ht="15.75" customHeight="1" x14ac:dyDescent="0.2">
      <c r="F394" s="43"/>
    </row>
    <row r="395" spans="6:6" ht="15.75" customHeight="1" x14ac:dyDescent="0.2">
      <c r="F395" s="43"/>
    </row>
    <row r="396" spans="6:6" ht="15.75" customHeight="1" x14ac:dyDescent="0.2">
      <c r="F396" s="43"/>
    </row>
    <row r="397" spans="6:6" ht="15.75" customHeight="1" x14ac:dyDescent="0.2">
      <c r="F397" s="43"/>
    </row>
    <row r="398" spans="6:6" ht="15.75" customHeight="1" x14ac:dyDescent="0.2">
      <c r="F398" s="43"/>
    </row>
    <row r="399" spans="6:6" ht="15.75" customHeight="1" x14ac:dyDescent="0.2">
      <c r="F399" s="43"/>
    </row>
    <row r="400" spans="6:6" ht="15.75" customHeight="1" x14ac:dyDescent="0.2">
      <c r="F400" s="43"/>
    </row>
    <row r="401" spans="6:6" ht="15.75" customHeight="1" x14ac:dyDescent="0.2">
      <c r="F401" s="43"/>
    </row>
    <row r="402" spans="6:6" ht="15.75" customHeight="1" x14ac:dyDescent="0.2">
      <c r="F402" s="43"/>
    </row>
    <row r="403" spans="6:6" ht="15.75" customHeight="1" x14ac:dyDescent="0.2">
      <c r="F403" s="43"/>
    </row>
    <row r="404" spans="6:6" ht="15.75" customHeight="1" x14ac:dyDescent="0.2">
      <c r="F404" s="43"/>
    </row>
    <row r="405" spans="6:6" ht="15.75" customHeight="1" x14ac:dyDescent="0.2">
      <c r="F405" s="43"/>
    </row>
    <row r="406" spans="6:6" ht="15.75" customHeight="1" x14ac:dyDescent="0.2">
      <c r="F406" s="43"/>
    </row>
    <row r="407" spans="6:6" ht="15.75" customHeight="1" x14ac:dyDescent="0.2">
      <c r="F407" s="43"/>
    </row>
    <row r="408" spans="6:6" ht="15.75" customHeight="1" x14ac:dyDescent="0.2">
      <c r="F408" s="43"/>
    </row>
    <row r="409" spans="6:6" ht="15.75" customHeight="1" x14ac:dyDescent="0.2">
      <c r="F409" s="43"/>
    </row>
    <row r="410" spans="6:6" ht="15.75" customHeight="1" x14ac:dyDescent="0.2">
      <c r="F410" s="43"/>
    </row>
    <row r="411" spans="6:6" ht="15.75" customHeight="1" x14ac:dyDescent="0.2">
      <c r="F411" s="43"/>
    </row>
    <row r="412" spans="6:6" ht="15.75" customHeight="1" x14ac:dyDescent="0.2">
      <c r="F412" s="43"/>
    </row>
    <row r="413" spans="6:6" ht="15.75" customHeight="1" x14ac:dyDescent="0.2">
      <c r="F413" s="43"/>
    </row>
    <row r="414" spans="6:6" ht="15.75" customHeight="1" x14ac:dyDescent="0.2">
      <c r="F414" s="43"/>
    </row>
    <row r="415" spans="6:6" ht="15.75" customHeight="1" x14ac:dyDescent="0.2">
      <c r="F415" s="43"/>
    </row>
    <row r="416" spans="6:6" ht="15.75" customHeight="1" x14ac:dyDescent="0.2">
      <c r="F416" s="43"/>
    </row>
    <row r="417" spans="6:6" ht="15.75" customHeight="1" x14ac:dyDescent="0.2">
      <c r="F417" s="43"/>
    </row>
    <row r="418" spans="6:6" ht="15.75" customHeight="1" x14ac:dyDescent="0.2">
      <c r="F418" s="43"/>
    </row>
    <row r="419" spans="6:6" ht="15.75" customHeight="1" x14ac:dyDescent="0.2">
      <c r="F419" s="43"/>
    </row>
    <row r="420" spans="6:6" ht="15.75" customHeight="1" x14ac:dyDescent="0.2">
      <c r="F420" s="43"/>
    </row>
    <row r="421" spans="6:6" ht="15.75" customHeight="1" x14ac:dyDescent="0.2">
      <c r="F421" s="43"/>
    </row>
    <row r="422" spans="6:6" ht="15.75" customHeight="1" x14ac:dyDescent="0.2">
      <c r="F422" s="43"/>
    </row>
    <row r="423" spans="6:6" ht="15.75" customHeight="1" x14ac:dyDescent="0.2">
      <c r="F423" s="43"/>
    </row>
    <row r="424" spans="6:6" ht="15.75" customHeight="1" x14ac:dyDescent="0.2">
      <c r="F424" s="43"/>
    </row>
    <row r="425" spans="6:6" ht="15.75" customHeight="1" x14ac:dyDescent="0.2">
      <c r="F425" s="43"/>
    </row>
    <row r="426" spans="6:6" ht="15.75" customHeight="1" x14ac:dyDescent="0.2">
      <c r="F426" s="43"/>
    </row>
    <row r="427" spans="6:6" ht="15.75" customHeight="1" x14ac:dyDescent="0.2">
      <c r="F427" s="43"/>
    </row>
    <row r="428" spans="6:6" ht="15.75" customHeight="1" x14ac:dyDescent="0.2">
      <c r="F428" s="43"/>
    </row>
    <row r="429" spans="6:6" ht="15.75" customHeight="1" x14ac:dyDescent="0.2">
      <c r="F429" s="43"/>
    </row>
    <row r="430" spans="6:6" ht="15.75" customHeight="1" x14ac:dyDescent="0.2">
      <c r="F430" s="43"/>
    </row>
    <row r="431" spans="6:6" ht="15.75" customHeight="1" x14ac:dyDescent="0.2">
      <c r="F431" s="43"/>
    </row>
    <row r="432" spans="6:6" ht="15.75" customHeight="1" x14ac:dyDescent="0.2">
      <c r="F432" s="43"/>
    </row>
    <row r="433" spans="6:6" ht="15.75" customHeight="1" x14ac:dyDescent="0.2">
      <c r="F433" s="43"/>
    </row>
    <row r="434" spans="6:6" ht="15.75" customHeight="1" x14ac:dyDescent="0.2">
      <c r="F434" s="43"/>
    </row>
    <row r="435" spans="6:6" ht="15.75" customHeight="1" x14ac:dyDescent="0.2">
      <c r="F435" s="43"/>
    </row>
    <row r="436" spans="6:6" ht="15.75" customHeight="1" x14ac:dyDescent="0.2">
      <c r="F436" s="43"/>
    </row>
    <row r="437" spans="6:6" ht="15.75" customHeight="1" x14ac:dyDescent="0.2">
      <c r="F437" s="43"/>
    </row>
    <row r="438" spans="6:6" ht="15.75" customHeight="1" x14ac:dyDescent="0.2">
      <c r="F438" s="43"/>
    </row>
    <row r="439" spans="6:6" ht="15.75" customHeight="1" x14ac:dyDescent="0.2">
      <c r="F439" s="43"/>
    </row>
    <row r="440" spans="6:6" ht="15.75" customHeight="1" x14ac:dyDescent="0.2">
      <c r="F440" s="43"/>
    </row>
    <row r="441" spans="6:6" ht="15.75" customHeight="1" x14ac:dyDescent="0.2">
      <c r="F441" s="43"/>
    </row>
    <row r="442" spans="6:6" ht="15.75" customHeight="1" x14ac:dyDescent="0.2">
      <c r="F442" s="43"/>
    </row>
    <row r="443" spans="6:6" ht="15.75" customHeight="1" x14ac:dyDescent="0.2">
      <c r="F443" s="43"/>
    </row>
    <row r="444" spans="6:6" ht="15.75" customHeight="1" x14ac:dyDescent="0.2">
      <c r="F444" s="43"/>
    </row>
    <row r="445" spans="6:6" ht="15.75" customHeight="1" x14ac:dyDescent="0.2">
      <c r="F445" s="43"/>
    </row>
    <row r="446" spans="6:6" ht="15.75" customHeight="1" x14ac:dyDescent="0.2">
      <c r="F446" s="43"/>
    </row>
    <row r="447" spans="6:6" ht="15.75" customHeight="1" x14ac:dyDescent="0.2">
      <c r="F447" s="43"/>
    </row>
    <row r="448" spans="6:6" ht="15.75" customHeight="1" x14ac:dyDescent="0.2">
      <c r="F448" s="43"/>
    </row>
    <row r="449" spans="6:6" ht="15.75" customHeight="1" x14ac:dyDescent="0.2">
      <c r="F449" s="43"/>
    </row>
    <row r="450" spans="6:6" ht="15.75" customHeight="1" x14ac:dyDescent="0.2">
      <c r="F450" s="43"/>
    </row>
    <row r="451" spans="6:6" ht="15.75" customHeight="1" x14ac:dyDescent="0.2">
      <c r="F451" s="43"/>
    </row>
    <row r="452" spans="6:6" ht="15.75" customHeight="1" x14ac:dyDescent="0.2">
      <c r="F452" s="43"/>
    </row>
    <row r="453" spans="6:6" ht="15.75" customHeight="1" x14ac:dyDescent="0.2">
      <c r="F453" s="43"/>
    </row>
    <row r="454" spans="6:6" ht="15.75" customHeight="1" x14ac:dyDescent="0.2">
      <c r="F454" s="43"/>
    </row>
    <row r="455" spans="6:6" ht="15.75" customHeight="1" x14ac:dyDescent="0.2">
      <c r="F455" s="43"/>
    </row>
    <row r="456" spans="6:6" ht="15.75" customHeight="1" x14ac:dyDescent="0.2">
      <c r="F456" s="43"/>
    </row>
    <row r="457" spans="6:6" ht="15.75" customHeight="1" x14ac:dyDescent="0.2">
      <c r="F457" s="43"/>
    </row>
    <row r="458" spans="6:6" ht="15.75" customHeight="1" x14ac:dyDescent="0.2">
      <c r="F458" s="43"/>
    </row>
    <row r="459" spans="6:6" ht="15.75" customHeight="1" x14ac:dyDescent="0.2">
      <c r="F459" s="43"/>
    </row>
    <row r="460" spans="6:6" ht="15.75" customHeight="1" x14ac:dyDescent="0.2">
      <c r="F460" s="43"/>
    </row>
    <row r="461" spans="6:6" ht="15.75" customHeight="1" x14ac:dyDescent="0.2">
      <c r="F461" s="43"/>
    </row>
    <row r="462" spans="6:6" ht="15.75" customHeight="1" x14ac:dyDescent="0.2">
      <c r="F462" s="43"/>
    </row>
    <row r="463" spans="6:6" ht="15.75" customHeight="1" x14ac:dyDescent="0.2">
      <c r="F463" s="43"/>
    </row>
    <row r="464" spans="6:6" ht="15.75" customHeight="1" x14ac:dyDescent="0.2">
      <c r="F464" s="43"/>
    </row>
    <row r="465" spans="6:6" ht="15.75" customHeight="1" x14ac:dyDescent="0.2">
      <c r="F465" s="43"/>
    </row>
    <row r="466" spans="6:6" ht="15.75" customHeight="1" x14ac:dyDescent="0.2">
      <c r="F466" s="43"/>
    </row>
    <row r="467" spans="6:6" ht="15.75" customHeight="1" x14ac:dyDescent="0.2">
      <c r="F467" s="43"/>
    </row>
    <row r="468" spans="6:6" ht="15.75" customHeight="1" x14ac:dyDescent="0.2">
      <c r="F468" s="43"/>
    </row>
    <row r="469" spans="6:6" ht="15.75" customHeight="1" x14ac:dyDescent="0.2">
      <c r="F469" s="43"/>
    </row>
    <row r="470" spans="6:6" ht="15.75" customHeight="1" x14ac:dyDescent="0.2">
      <c r="F470" s="43"/>
    </row>
    <row r="471" spans="6:6" ht="15.75" customHeight="1" x14ac:dyDescent="0.2">
      <c r="F471" s="43"/>
    </row>
    <row r="472" spans="6:6" ht="15.75" customHeight="1" x14ac:dyDescent="0.2">
      <c r="F472" s="43"/>
    </row>
    <row r="473" spans="6:6" ht="15.75" customHeight="1" x14ac:dyDescent="0.2">
      <c r="F473" s="43"/>
    </row>
    <row r="474" spans="6:6" ht="15.75" customHeight="1" x14ac:dyDescent="0.2">
      <c r="F474" s="43"/>
    </row>
    <row r="475" spans="6:6" ht="15.75" customHeight="1" x14ac:dyDescent="0.2">
      <c r="F475" s="43"/>
    </row>
    <row r="476" spans="6:6" ht="15.75" customHeight="1" x14ac:dyDescent="0.2">
      <c r="F476" s="43"/>
    </row>
    <row r="477" spans="6:6" ht="15.75" customHeight="1" x14ac:dyDescent="0.2">
      <c r="F477" s="43"/>
    </row>
    <row r="478" spans="6:6" ht="15.75" customHeight="1" x14ac:dyDescent="0.2">
      <c r="F478" s="43"/>
    </row>
    <row r="479" spans="6:6" ht="15.75" customHeight="1" x14ac:dyDescent="0.2">
      <c r="F479" s="43"/>
    </row>
    <row r="480" spans="6:6" ht="15.75" customHeight="1" x14ac:dyDescent="0.2">
      <c r="F480" s="43"/>
    </row>
    <row r="481" spans="6:6" ht="15.75" customHeight="1" x14ac:dyDescent="0.2">
      <c r="F481" s="43"/>
    </row>
    <row r="482" spans="6:6" ht="15.75" customHeight="1" x14ac:dyDescent="0.2">
      <c r="F482" s="43"/>
    </row>
    <row r="483" spans="6:6" ht="15.75" customHeight="1" x14ac:dyDescent="0.2">
      <c r="F483" s="43"/>
    </row>
    <row r="484" spans="6:6" ht="15.75" customHeight="1" x14ac:dyDescent="0.2">
      <c r="F484" s="43"/>
    </row>
    <row r="485" spans="6:6" ht="15.75" customHeight="1" x14ac:dyDescent="0.2">
      <c r="F485" s="43"/>
    </row>
    <row r="486" spans="6:6" ht="15.75" customHeight="1" x14ac:dyDescent="0.2">
      <c r="F486" s="43"/>
    </row>
    <row r="487" spans="6:6" ht="15.75" customHeight="1" x14ac:dyDescent="0.2">
      <c r="F487" s="43"/>
    </row>
    <row r="488" spans="6:6" ht="15.75" customHeight="1" x14ac:dyDescent="0.2">
      <c r="F488" s="43"/>
    </row>
    <row r="489" spans="6:6" ht="15.75" customHeight="1" x14ac:dyDescent="0.2">
      <c r="F489" s="43"/>
    </row>
    <row r="490" spans="6:6" ht="15.75" customHeight="1" x14ac:dyDescent="0.2">
      <c r="F490" s="43"/>
    </row>
    <row r="491" spans="6:6" ht="15.75" customHeight="1" x14ac:dyDescent="0.2">
      <c r="F491" s="43"/>
    </row>
    <row r="492" spans="6:6" ht="15.75" customHeight="1" x14ac:dyDescent="0.2">
      <c r="F492" s="43"/>
    </row>
    <row r="493" spans="6:6" ht="15.75" customHeight="1" x14ac:dyDescent="0.2">
      <c r="F493" s="43"/>
    </row>
    <row r="494" spans="6:6" ht="15.75" customHeight="1" x14ac:dyDescent="0.2">
      <c r="F494" s="43"/>
    </row>
    <row r="495" spans="6:6" ht="15.75" customHeight="1" x14ac:dyDescent="0.2">
      <c r="F495" s="43"/>
    </row>
    <row r="496" spans="6:6" ht="15.75" customHeight="1" x14ac:dyDescent="0.2">
      <c r="F496" s="43"/>
    </row>
    <row r="497" spans="6:6" ht="15.75" customHeight="1" x14ac:dyDescent="0.2">
      <c r="F497" s="43"/>
    </row>
    <row r="498" spans="6:6" ht="15.75" customHeight="1" x14ac:dyDescent="0.2">
      <c r="F498" s="43"/>
    </row>
    <row r="499" spans="6:6" ht="15.75" customHeight="1" x14ac:dyDescent="0.2">
      <c r="F499" s="43"/>
    </row>
    <row r="500" spans="6:6" ht="15.75" customHeight="1" x14ac:dyDescent="0.2">
      <c r="F500" s="43"/>
    </row>
    <row r="501" spans="6:6" ht="15.75" customHeight="1" x14ac:dyDescent="0.2">
      <c r="F501" s="43"/>
    </row>
    <row r="502" spans="6:6" ht="15.75" customHeight="1" x14ac:dyDescent="0.2">
      <c r="F502" s="43"/>
    </row>
    <row r="503" spans="6:6" ht="15.75" customHeight="1" x14ac:dyDescent="0.2">
      <c r="F503" s="43"/>
    </row>
    <row r="504" spans="6:6" ht="15.75" customHeight="1" x14ac:dyDescent="0.2">
      <c r="F504" s="43"/>
    </row>
    <row r="505" spans="6:6" ht="15.75" customHeight="1" x14ac:dyDescent="0.2">
      <c r="F505" s="43"/>
    </row>
    <row r="506" spans="6:6" ht="15.75" customHeight="1" x14ac:dyDescent="0.2">
      <c r="F506" s="43"/>
    </row>
    <row r="507" spans="6:6" ht="15.75" customHeight="1" x14ac:dyDescent="0.2">
      <c r="F507" s="43"/>
    </row>
    <row r="508" spans="6:6" ht="15.75" customHeight="1" x14ac:dyDescent="0.2">
      <c r="F508" s="43"/>
    </row>
    <row r="509" spans="6:6" ht="15.75" customHeight="1" x14ac:dyDescent="0.2">
      <c r="F509" s="43"/>
    </row>
    <row r="510" spans="6:6" ht="15.75" customHeight="1" x14ac:dyDescent="0.2">
      <c r="F510" s="43"/>
    </row>
    <row r="511" spans="6:6" ht="15.75" customHeight="1" x14ac:dyDescent="0.2">
      <c r="F511" s="43"/>
    </row>
    <row r="512" spans="6:6" ht="15.75" customHeight="1" x14ac:dyDescent="0.2">
      <c r="F512" s="43"/>
    </row>
    <row r="513" spans="6:6" ht="15.75" customHeight="1" x14ac:dyDescent="0.2">
      <c r="F513" s="43"/>
    </row>
    <row r="514" spans="6:6" ht="15.75" customHeight="1" x14ac:dyDescent="0.2">
      <c r="F514" s="43"/>
    </row>
    <row r="515" spans="6:6" ht="15.75" customHeight="1" x14ac:dyDescent="0.2">
      <c r="F515" s="43"/>
    </row>
    <row r="516" spans="6:6" ht="15.75" customHeight="1" x14ac:dyDescent="0.2">
      <c r="F516" s="43"/>
    </row>
    <row r="517" spans="6:6" ht="15.75" customHeight="1" x14ac:dyDescent="0.2">
      <c r="F517" s="43"/>
    </row>
    <row r="518" spans="6:6" ht="15.75" customHeight="1" x14ac:dyDescent="0.2">
      <c r="F518" s="43"/>
    </row>
    <row r="519" spans="6:6" ht="15.75" customHeight="1" x14ac:dyDescent="0.2">
      <c r="F519" s="43"/>
    </row>
    <row r="520" spans="6:6" ht="15.75" customHeight="1" x14ac:dyDescent="0.2">
      <c r="F520" s="43"/>
    </row>
    <row r="521" spans="6:6" ht="15.75" customHeight="1" x14ac:dyDescent="0.2">
      <c r="F521" s="43"/>
    </row>
    <row r="522" spans="6:6" ht="15.75" customHeight="1" x14ac:dyDescent="0.2">
      <c r="F522" s="43"/>
    </row>
    <row r="523" spans="6:6" ht="15.75" customHeight="1" x14ac:dyDescent="0.2">
      <c r="F523" s="43"/>
    </row>
    <row r="524" spans="6:6" ht="15.75" customHeight="1" x14ac:dyDescent="0.2">
      <c r="F524" s="43"/>
    </row>
    <row r="525" spans="6:6" ht="15.75" customHeight="1" x14ac:dyDescent="0.2">
      <c r="F525" s="43"/>
    </row>
    <row r="526" spans="6:6" ht="15.75" customHeight="1" x14ac:dyDescent="0.2">
      <c r="F526" s="43"/>
    </row>
    <row r="527" spans="6:6" ht="15.75" customHeight="1" x14ac:dyDescent="0.2">
      <c r="F527" s="43"/>
    </row>
    <row r="528" spans="6:6" ht="15.75" customHeight="1" x14ac:dyDescent="0.2">
      <c r="F528" s="43"/>
    </row>
    <row r="529" spans="6:6" ht="15.75" customHeight="1" x14ac:dyDescent="0.2">
      <c r="F529" s="43"/>
    </row>
    <row r="530" spans="6:6" ht="15.75" customHeight="1" x14ac:dyDescent="0.2">
      <c r="F530" s="43"/>
    </row>
    <row r="531" spans="6:6" ht="15.75" customHeight="1" x14ac:dyDescent="0.2">
      <c r="F531" s="43"/>
    </row>
    <row r="532" spans="6:6" ht="15.75" customHeight="1" x14ac:dyDescent="0.2">
      <c r="F532" s="43"/>
    </row>
    <row r="533" spans="6:6" ht="15.75" customHeight="1" x14ac:dyDescent="0.2">
      <c r="F533" s="43"/>
    </row>
    <row r="534" spans="6:6" ht="15.75" customHeight="1" x14ac:dyDescent="0.2">
      <c r="F534" s="43"/>
    </row>
    <row r="535" spans="6:6" ht="15.75" customHeight="1" x14ac:dyDescent="0.2">
      <c r="F535" s="43"/>
    </row>
    <row r="536" spans="6:6" ht="15.75" customHeight="1" x14ac:dyDescent="0.2">
      <c r="F536" s="43"/>
    </row>
    <row r="537" spans="6:6" ht="15.75" customHeight="1" x14ac:dyDescent="0.2">
      <c r="F537" s="43"/>
    </row>
    <row r="538" spans="6:6" ht="15.75" customHeight="1" x14ac:dyDescent="0.2">
      <c r="F538" s="43"/>
    </row>
    <row r="539" spans="6:6" ht="15.75" customHeight="1" x14ac:dyDescent="0.2">
      <c r="F539" s="43"/>
    </row>
    <row r="540" spans="6:6" ht="15.75" customHeight="1" x14ac:dyDescent="0.2">
      <c r="F540" s="43"/>
    </row>
    <row r="541" spans="6:6" ht="15.75" customHeight="1" x14ac:dyDescent="0.2">
      <c r="F541" s="43"/>
    </row>
    <row r="542" spans="6:6" ht="15.75" customHeight="1" x14ac:dyDescent="0.2">
      <c r="F542" s="43"/>
    </row>
    <row r="543" spans="6:6" ht="15.75" customHeight="1" x14ac:dyDescent="0.2">
      <c r="F543" s="43"/>
    </row>
    <row r="544" spans="6:6" ht="15.75" customHeight="1" x14ac:dyDescent="0.2">
      <c r="F544" s="43"/>
    </row>
    <row r="545" spans="6:6" ht="15.75" customHeight="1" x14ac:dyDescent="0.2">
      <c r="F545" s="43"/>
    </row>
    <row r="546" spans="6:6" ht="15.75" customHeight="1" x14ac:dyDescent="0.2">
      <c r="F546" s="43"/>
    </row>
    <row r="547" spans="6:6" ht="15.75" customHeight="1" x14ac:dyDescent="0.2">
      <c r="F547" s="43"/>
    </row>
    <row r="548" spans="6:6" ht="15.75" customHeight="1" x14ac:dyDescent="0.2">
      <c r="F548" s="43"/>
    </row>
    <row r="549" spans="6:6" ht="15.75" customHeight="1" x14ac:dyDescent="0.2">
      <c r="F549" s="43"/>
    </row>
    <row r="550" spans="6:6" ht="15.75" customHeight="1" x14ac:dyDescent="0.2">
      <c r="F550" s="43"/>
    </row>
    <row r="551" spans="6:6" ht="15.75" customHeight="1" x14ac:dyDescent="0.2">
      <c r="F551" s="43"/>
    </row>
    <row r="552" spans="6:6" ht="15.75" customHeight="1" x14ac:dyDescent="0.2">
      <c r="F552" s="43"/>
    </row>
    <row r="553" spans="6:6" ht="15.75" customHeight="1" x14ac:dyDescent="0.2">
      <c r="F553" s="43"/>
    </row>
    <row r="554" spans="6:6" ht="15.75" customHeight="1" x14ac:dyDescent="0.2">
      <c r="F554" s="43"/>
    </row>
    <row r="555" spans="6:6" ht="15.75" customHeight="1" x14ac:dyDescent="0.2">
      <c r="F555" s="43"/>
    </row>
    <row r="556" spans="6:6" ht="15.75" customHeight="1" x14ac:dyDescent="0.2">
      <c r="F556" s="43"/>
    </row>
    <row r="557" spans="6:6" ht="15.75" customHeight="1" x14ac:dyDescent="0.2">
      <c r="F557" s="43"/>
    </row>
    <row r="558" spans="6:6" ht="15.75" customHeight="1" x14ac:dyDescent="0.2">
      <c r="F558" s="43"/>
    </row>
    <row r="559" spans="6:6" ht="15.75" customHeight="1" x14ac:dyDescent="0.2">
      <c r="F559" s="43"/>
    </row>
    <row r="560" spans="6:6" ht="15.75" customHeight="1" x14ac:dyDescent="0.2">
      <c r="F560" s="43"/>
    </row>
    <row r="561" spans="6:6" ht="15.75" customHeight="1" x14ac:dyDescent="0.2">
      <c r="F561" s="43"/>
    </row>
    <row r="562" spans="6:6" ht="15.75" customHeight="1" x14ac:dyDescent="0.2">
      <c r="F562" s="43"/>
    </row>
    <row r="563" spans="6:6" ht="15.75" customHeight="1" x14ac:dyDescent="0.2">
      <c r="F563" s="43"/>
    </row>
    <row r="564" spans="6:6" ht="15.75" customHeight="1" x14ac:dyDescent="0.2">
      <c r="F564" s="43"/>
    </row>
    <row r="565" spans="6:6" ht="15.75" customHeight="1" x14ac:dyDescent="0.2">
      <c r="F565" s="43"/>
    </row>
    <row r="566" spans="6:6" ht="15.75" customHeight="1" x14ac:dyDescent="0.2">
      <c r="F566" s="43"/>
    </row>
    <row r="567" spans="6:6" ht="15.75" customHeight="1" x14ac:dyDescent="0.2">
      <c r="F567" s="43"/>
    </row>
    <row r="568" spans="6:6" ht="15.75" customHeight="1" x14ac:dyDescent="0.2">
      <c r="F568" s="43"/>
    </row>
    <row r="569" spans="6:6" ht="15.75" customHeight="1" x14ac:dyDescent="0.2">
      <c r="F569" s="43"/>
    </row>
    <row r="570" spans="6:6" ht="15.75" customHeight="1" x14ac:dyDescent="0.2">
      <c r="F570" s="43"/>
    </row>
    <row r="571" spans="6:6" ht="15.75" customHeight="1" x14ac:dyDescent="0.2">
      <c r="F571" s="43"/>
    </row>
    <row r="572" spans="6:6" ht="15.75" customHeight="1" x14ac:dyDescent="0.2">
      <c r="F572" s="43"/>
    </row>
    <row r="573" spans="6:6" ht="15.75" customHeight="1" x14ac:dyDescent="0.2">
      <c r="F573" s="43"/>
    </row>
    <row r="574" spans="6:6" ht="15.75" customHeight="1" x14ac:dyDescent="0.2">
      <c r="F574" s="43"/>
    </row>
    <row r="575" spans="6:6" ht="15.75" customHeight="1" x14ac:dyDescent="0.2">
      <c r="F575" s="43"/>
    </row>
    <row r="576" spans="6:6" ht="15.75" customHeight="1" x14ac:dyDescent="0.2">
      <c r="F576" s="43"/>
    </row>
    <row r="577" spans="6:6" ht="15.75" customHeight="1" x14ac:dyDescent="0.2">
      <c r="F577" s="43"/>
    </row>
    <row r="578" spans="6:6" ht="15.75" customHeight="1" x14ac:dyDescent="0.2">
      <c r="F578" s="43"/>
    </row>
    <row r="579" spans="6:6" ht="15.75" customHeight="1" x14ac:dyDescent="0.2">
      <c r="F579" s="43"/>
    </row>
    <row r="580" spans="6:6" ht="15.75" customHeight="1" x14ac:dyDescent="0.2">
      <c r="F580" s="43"/>
    </row>
    <row r="581" spans="6:6" ht="15.75" customHeight="1" x14ac:dyDescent="0.2">
      <c r="F581" s="43"/>
    </row>
    <row r="582" spans="6:6" ht="15.75" customHeight="1" x14ac:dyDescent="0.2">
      <c r="F582" s="43"/>
    </row>
    <row r="583" spans="6:6" ht="15.75" customHeight="1" x14ac:dyDescent="0.2">
      <c r="F583" s="43"/>
    </row>
    <row r="584" spans="6:6" ht="15.75" customHeight="1" x14ac:dyDescent="0.2">
      <c r="F584" s="43"/>
    </row>
    <row r="585" spans="6:6" ht="15.75" customHeight="1" x14ac:dyDescent="0.2">
      <c r="F585" s="43"/>
    </row>
    <row r="586" spans="6:6" ht="15.75" customHeight="1" x14ac:dyDescent="0.2">
      <c r="F586" s="43"/>
    </row>
    <row r="587" spans="6:6" ht="15.75" customHeight="1" x14ac:dyDescent="0.2">
      <c r="F587" s="43"/>
    </row>
    <row r="588" spans="6:6" ht="15.75" customHeight="1" x14ac:dyDescent="0.2">
      <c r="F588" s="43"/>
    </row>
    <row r="589" spans="6:6" ht="15.75" customHeight="1" x14ac:dyDescent="0.2">
      <c r="F589" s="43"/>
    </row>
    <row r="590" spans="6:6" ht="15.75" customHeight="1" x14ac:dyDescent="0.2">
      <c r="F590" s="43"/>
    </row>
    <row r="591" spans="6:6" ht="15.75" customHeight="1" x14ac:dyDescent="0.2">
      <c r="F591" s="43"/>
    </row>
    <row r="592" spans="6:6" ht="15.75" customHeight="1" x14ac:dyDescent="0.2">
      <c r="F592" s="43"/>
    </row>
    <row r="593" spans="6:6" ht="15.75" customHeight="1" x14ac:dyDescent="0.2">
      <c r="F593" s="43"/>
    </row>
    <row r="594" spans="6:6" ht="15.75" customHeight="1" x14ac:dyDescent="0.2">
      <c r="F594" s="43"/>
    </row>
    <row r="595" spans="6:6" ht="15.75" customHeight="1" x14ac:dyDescent="0.2">
      <c r="F595" s="43"/>
    </row>
    <row r="596" spans="6:6" ht="15.75" customHeight="1" x14ac:dyDescent="0.2">
      <c r="F596" s="43"/>
    </row>
    <row r="597" spans="6:6" ht="15.75" customHeight="1" x14ac:dyDescent="0.2">
      <c r="F597" s="43"/>
    </row>
    <row r="598" spans="6:6" ht="15.75" customHeight="1" x14ac:dyDescent="0.2">
      <c r="F598" s="43"/>
    </row>
    <row r="599" spans="6:6" ht="15.75" customHeight="1" x14ac:dyDescent="0.2">
      <c r="F599" s="43"/>
    </row>
    <row r="600" spans="6:6" ht="15.75" customHeight="1" x14ac:dyDescent="0.2">
      <c r="F600" s="43"/>
    </row>
    <row r="601" spans="6:6" ht="15.75" customHeight="1" x14ac:dyDescent="0.2">
      <c r="F601" s="43"/>
    </row>
    <row r="602" spans="6:6" ht="15.75" customHeight="1" x14ac:dyDescent="0.2">
      <c r="F602" s="43"/>
    </row>
    <row r="603" spans="6:6" ht="15.75" customHeight="1" x14ac:dyDescent="0.2">
      <c r="F603" s="43"/>
    </row>
    <row r="604" spans="6:6" ht="15.75" customHeight="1" x14ac:dyDescent="0.2">
      <c r="F604" s="43"/>
    </row>
    <row r="605" spans="6:6" ht="15.75" customHeight="1" x14ac:dyDescent="0.2">
      <c r="F605" s="43"/>
    </row>
    <row r="606" spans="6:6" ht="15.75" customHeight="1" x14ac:dyDescent="0.2">
      <c r="F606" s="43"/>
    </row>
    <row r="607" spans="6:6" ht="15.75" customHeight="1" x14ac:dyDescent="0.2">
      <c r="F607" s="43"/>
    </row>
    <row r="608" spans="6:6" ht="15.75" customHeight="1" x14ac:dyDescent="0.2">
      <c r="F608" s="43"/>
    </row>
    <row r="609" spans="6:6" ht="15.75" customHeight="1" x14ac:dyDescent="0.2">
      <c r="F609" s="43"/>
    </row>
    <row r="610" spans="6:6" ht="15.75" customHeight="1" x14ac:dyDescent="0.2">
      <c r="F610" s="43"/>
    </row>
    <row r="611" spans="6:6" ht="15.75" customHeight="1" x14ac:dyDescent="0.2">
      <c r="F611" s="43"/>
    </row>
    <row r="612" spans="6:6" ht="15.75" customHeight="1" x14ac:dyDescent="0.2">
      <c r="F612" s="43"/>
    </row>
    <row r="613" spans="6:6" ht="15.75" customHeight="1" x14ac:dyDescent="0.2">
      <c r="F613" s="43"/>
    </row>
    <row r="614" spans="6:6" ht="15.75" customHeight="1" x14ac:dyDescent="0.2">
      <c r="F614" s="43"/>
    </row>
    <row r="615" spans="6:6" ht="15.75" customHeight="1" x14ac:dyDescent="0.2">
      <c r="F615" s="43"/>
    </row>
    <row r="616" spans="6:6" ht="15.75" customHeight="1" x14ac:dyDescent="0.2">
      <c r="F616" s="43"/>
    </row>
    <row r="617" spans="6:6" ht="15.75" customHeight="1" x14ac:dyDescent="0.2">
      <c r="F617" s="43"/>
    </row>
    <row r="618" spans="6:6" ht="15.75" customHeight="1" x14ac:dyDescent="0.2">
      <c r="F618" s="43"/>
    </row>
    <row r="619" spans="6:6" ht="15.75" customHeight="1" x14ac:dyDescent="0.2">
      <c r="F619" s="43"/>
    </row>
    <row r="620" spans="6:6" ht="15.75" customHeight="1" x14ac:dyDescent="0.2">
      <c r="F620" s="43"/>
    </row>
    <row r="621" spans="6:6" ht="15.75" customHeight="1" x14ac:dyDescent="0.2">
      <c r="F621" s="43"/>
    </row>
    <row r="622" spans="6:6" ht="15.75" customHeight="1" x14ac:dyDescent="0.2">
      <c r="F622" s="43"/>
    </row>
    <row r="623" spans="6:6" ht="15.75" customHeight="1" x14ac:dyDescent="0.2">
      <c r="F623" s="43"/>
    </row>
    <row r="624" spans="6:6" ht="15.75" customHeight="1" x14ac:dyDescent="0.2">
      <c r="F624" s="43"/>
    </row>
    <row r="625" spans="6:6" ht="15.75" customHeight="1" x14ac:dyDescent="0.2">
      <c r="F625" s="43"/>
    </row>
    <row r="626" spans="6:6" ht="15.75" customHeight="1" x14ac:dyDescent="0.2">
      <c r="F626" s="43"/>
    </row>
    <row r="627" spans="6:6" ht="15.75" customHeight="1" x14ac:dyDescent="0.2">
      <c r="F627" s="43"/>
    </row>
    <row r="628" spans="6:6" ht="15.75" customHeight="1" x14ac:dyDescent="0.2">
      <c r="F628" s="43"/>
    </row>
    <row r="629" spans="6:6" ht="15.75" customHeight="1" x14ac:dyDescent="0.2">
      <c r="F629" s="43"/>
    </row>
    <row r="630" spans="6:6" ht="15.75" customHeight="1" x14ac:dyDescent="0.2">
      <c r="F630" s="43"/>
    </row>
    <row r="631" spans="6:6" ht="15.75" customHeight="1" x14ac:dyDescent="0.2">
      <c r="F631" s="43"/>
    </row>
    <row r="632" spans="6:6" ht="15.75" customHeight="1" x14ac:dyDescent="0.2">
      <c r="F632" s="43"/>
    </row>
    <row r="633" spans="6:6" ht="15.75" customHeight="1" x14ac:dyDescent="0.2">
      <c r="F633" s="43"/>
    </row>
    <row r="634" spans="6:6" ht="15.75" customHeight="1" x14ac:dyDescent="0.2">
      <c r="F634" s="43"/>
    </row>
    <row r="635" spans="6:6" ht="15.75" customHeight="1" x14ac:dyDescent="0.2">
      <c r="F635" s="43"/>
    </row>
    <row r="636" spans="6:6" ht="15.75" customHeight="1" x14ac:dyDescent="0.2">
      <c r="F636" s="43"/>
    </row>
    <row r="637" spans="6:6" ht="15.75" customHeight="1" x14ac:dyDescent="0.2">
      <c r="F637" s="43"/>
    </row>
    <row r="638" spans="6:6" ht="15.75" customHeight="1" x14ac:dyDescent="0.2">
      <c r="F638" s="43"/>
    </row>
    <row r="639" spans="6:6" ht="15.75" customHeight="1" x14ac:dyDescent="0.2">
      <c r="F639" s="43"/>
    </row>
    <row r="640" spans="6:6" ht="15.75" customHeight="1" x14ac:dyDescent="0.2">
      <c r="F640" s="43"/>
    </row>
    <row r="641" spans="6:6" ht="15.75" customHeight="1" x14ac:dyDescent="0.2">
      <c r="F641" s="43"/>
    </row>
    <row r="642" spans="6:6" ht="15.75" customHeight="1" x14ac:dyDescent="0.2">
      <c r="F642" s="43"/>
    </row>
    <row r="643" spans="6:6" ht="15.75" customHeight="1" x14ac:dyDescent="0.2">
      <c r="F643" s="43"/>
    </row>
    <row r="644" spans="6:6" ht="15.75" customHeight="1" x14ac:dyDescent="0.2">
      <c r="F644" s="43"/>
    </row>
    <row r="645" spans="6:6" ht="15.75" customHeight="1" x14ac:dyDescent="0.2">
      <c r="F645" s="43"/>
    </row>
    <row r="646" spans="6:6" ht="15.75" customHeight="1" x14ac:dyDescent="0.2">
      <c r="F646" s="43"/>
    </row>
    <row r="647" spans="6:6" ht="15.75" customHeight="1" x14ac:dyDescent="0.2">
      <c r="F647" s="43"/>
    </row>
    <row r="648" spans="6:6" ht="15.75" customHeight="1" x14ac:dyDescent="0.2">
      <c r="F648" s="43"/>
    </row>
    <row r="649" spans="6:6" ht="15.75" customHeight="1" x14ac:dyDescent="0.2">
      <c r="F649" s="43"/>
    </row>
    <row r="650" spans="6:6" ht="15.75" customHeight="1" x14ac:dyDescent="0.2">
      <c r="F650" s="43"/>
    </row>
    <row r="651" spans="6:6" ht="15.75" customHeight="1" x14ac:dyDescent="0.2">
      <c r="F651" s="43"/>
    </row>
    <row r="652" spans="6:6" ht="15.75" customHeight="1" x14ac:dyDescent="0.2">
      <c r="F652" s="43"/>
    </row>
    <row r="653" spans="6:6" ht="15.75" customHeight="1" x14ac:dyDescent="0.2">
      <c r="F653" s="43"/>
    </row>
    <row r="654" spans="6:6" ht="15.75" customHeight="1" x14ac:dyDescent="0.2">
      <c r="F654" s="43"/>
    </row>
    <row r="655" spans="6:6" ht="15.75" customHeight="1" x14ac:dyDescent="0.2">
      <c r="F655" s="43"/>
    </row>
    <row r="656" spans="6:6" ht="15.75" customHeight="1" x14ac:dyDescent="0.2">
      <c r="F656" s="43"/>
    </row>
    <row r="657" spans="6:6" ht="15.75" customHeight="1" x14ac:dyDescent="0.2">
      <c r="F657" s="43"/>
    </row>
    <row r="658" spans="6:6" ht="15.75" customHeight="1" x14ac:dyDescent="0.2">
      <c r="F658" s="43"/>
    </row>
    <row r="659" spans="6:6" ht="15.75" customHeight="1" x14ac:dyDescent="0.2">
      <c r="F659" s="43"/>
    </row>
    <row r="660" spans="6:6" ht="15.75" customHeight="1" x14ac:dyDescent="0.2">
      <c r="F660" s="43"/>
    </row>
    <row r="661" spans="6:6" ht="15.75" customHeight="1" x14ac:dyDescent="0.2">
      <c r="F661" s="43"/>
    </row>
    <row r="662" spans="6:6" ht="15.75" customHeight="1" x14ac:dyDescent="0.2">
      <c r="F662" s="43"/>
    </row>
    <row r="663" spans="6:6" ht="15.75" customHeight="1" x14ac:dyDescent="0.2">
      <c r="F663" s="43"/>
    </row>
    <row r="664" spans="6:6" ht="15.75" customHeight="1" x14ac:dyDescent="0.2">
      <c r="F664" s="43"/>
    </row>
    <row r="665" spans="6:6" ht="15.75" customHeight="1" x14ac:dyDescent="0.2">
      <c r="F665" s="43"/>
    </row>
    <row r="666" spans="6:6" ht="15.75" customHeight="1" x14ac:dyDescent="0.2">
      <c r="F666" s="43"/>
    </row>
    <row r="667" spans="6:6" ht="15.75" customHeight="1" x14ac:dyDescent="0.2">
      <c r="F667" s="43"/>
    </row>
    <row r="668" spans="6:6" ht="15.75" customHeight="1" x14ac:dyDescent="0.2">
      <c r="F668" s="43"/>
    </row>
    <row r="669" spans="6:6" ht="15.75" customHeight="1" x14ac:dyDescent="0.2">
      <c r="F669" s="43"/>
    </row>
    <row r="670" spans="6:6" ht="15.75" customHeight="1" x14ac:dyDescent="0.2">
      <c r="F670" s="43"/>
    </row>
    <row r="671" spans="6:6" ht="15.75" customHeight="1" x14ac:dyDescent="0.2">
      <c r="F671" s="43"/>
    </row>
    <row r="672" spans="6:6" ht="15.75" customHeight="1" x14ac:dyDescent="0.2">
      <c r="F672" s="43"/>
    </row>
    <row r="673" spans="6:6" ht="15.75" customHeight="1" x14ac:dyDescent="0.2">
      <c r="F673" s="43"/>
    </row>
    <row r="674" spans="6:6" ht="15.75" customHeight="1" x14ac:dyDescent="0.2">
      <c r="F674" s="43"/>
    </row>
    <row r="675" spans="6:6" ht="15.75" customHeight="1" x14ac:dyDescent="0.2">
      <c r="F675" s="43"/>
    </row>
    <row r="676" spans="6:6" ht="15.75" customHeight="1" x14ac:dyDescent="0.2">
      <c r="F676" s="43"/>
    </row>
    <row r="677" spans="6:6" ht="15.75" customHeight="1" x14ac:dyDescent="0.2">
      <c r="F677" s="43"/>
    </row>
    <row r="678" spans="6:6" ht="15.75" customHeight="1" x14ac:dyDescent="0.2">
      <c r="F678" s="43"/>
    </row>
    <row r="679" spans="6:6" ht="15.75" customHeight="1" x14ac:dyDescent="0.2">
      <c r="F679" s="43"/>
    </row>
    <row r="680" spans="6:6" ht="15.75" customHeight="1" x14ac:dyDescent="0.2">
      <c r="F680" s="43"/>
    </row>
    <row r="681" spans="6:6" ht="15.75" customHeight="1" x14ac:dyDescent="0.2">
      <c r="F681" s="43"/>
    </row>
    <row r="682" spans="6:6" ht="15.75" customHeight="1" x14ac:dyDescent="0.2">
      <c r="F682" s="43"/>
    </row>
    <row r="683" spans="6:6" ht="15.75" customHeight="1" x14ac:dyDescent="0.2">
      <c r="F683" s="43"/>
    </row>
    <row r="684" spans="6:6" ht="15.75" customHeight="1" x14ac:dyDescent="0.2">
      <c r="F684" s="43"/>
    </row>
    <row r="685" spans="6:6" ht="15.75" customHeight="1" x14ac:dyDescent="0.2">
      <c r="F685" s="43"/>
    </row>
    <row r="686" spans="6:6" ht="15.75" customHeight="1" x14ac:dyDescent="0.2">
      <c r="F686" s="43"/>
    </row>
    <row r="687" spans="6:6" ht="15.75" customHeight="1" x14ac:dyDescent="0.2">
      <c r="F687" s="43"/>
    </row>
    <row r="688" spans="6:6" ht="15.75" customHeight="1" x14ac:dyDescent="0.2">
      <c r="F688" s="43"/>
    </row>
    <row r="689" spans="6:6" ht="15.75" customHeight="1" x14ac:dyDescent="0.2">
      <c r="F689" s="43"/>
    </row>
    <row r="690" spans="6:6" ht="15.75" customHeight="1" x14ac:dyDescent="0.2">
      <c r="F690" s="43"/>
    </row>
    <row r="691" spans="6:6" ht="15.75" customHeight="1" x14ac:dyDescent="0.2">
      <c r="F691" s="43"/>
    </row>
    <row r="692" spans="6:6" ht="15.75" customHeight="1" x14ac:dyDescent="0.2">
      <c r="F692" s="43"/>
    </row>
    <row r="693" spans="6:6" ht="15.75" customHeight="1" x14ac:dyDescent="0.2">
      <c r="F693" s="43"/>
    </row>
    <row r="694" spans="6:6" ht="15.75" customHeight="1" x14ac:dyDescent="0.2">
      <c r="F694" s="43"/>
    </row>
    <row r="695" spans="6:6" ht="15.75" customHeight="1" x14ac:dyDescent="0.2">
      <c r="F695" s="43"/>
    </row>
    <row r="696" spans="6:6" ht="15.75" customHeight="1" x14ac:dyDescent="0.2">
      <c r="F696" s="43"/>
    </row>
    <row r="697" spans="6:6" ht="15.75" customHeight="1" x14ac:dyDescent="0.2">
      <c r="F697" s="43"/>
    </row>
    <row r="698" spans="6:6" ht="15.75" customHeight="1" x14ac:dyDescent="0.2">
      <c r="F698" s="43"/>
    </row>
    <row r="699" spans="6:6" ht="15.75" customHeight="1" x14ac:dyDescent="0.2">
      <c r="F699" s="43"/>
    </row>
    <row r="700" spans="6:6" ht="15.75" customHeight="1" x14ac:dyDescent="0.2">
      <c r="F700" s="43"/>
    </row>
    <row r="701" spans="6:6" ht="15.75" customHeight="1" x14ac:dyDescent="0.2">
      <c r="F701" s="43"/>
    </row>
    <row r="702" spans="6:6" ht="15.75" customHeight="1" x14ac:dyDescent="0.2">
      <c r="F702" s="43"/>
    </row>
    <row r="703" spans="6:6" ht="15.75" customHeight="1" x14ac:dyDescent="0.2">
      <c r="F703" s="43"/>
    </row>
    <row r="704" spans="6:6" ht="15.75" customHeight="1" x14ac:dyDescent="0.2">
      <c r="F704" s="43"/>
    </row>
    <row r="705" spans="6:6" ht="15.75" customHeight="1" x14ac:dyDescent="0.2">
      <c r="F705" s="43"/>
    </row>
    <row r="706" spans="6:6" ht="15.75" customHeight="1" x14ac:dyDescent="0.2">
      <c r="F706" s="43"/>
    </row>
    <row r="707" spans="6:6" ht="15.75" customHeight="1" x14ac:dyDescent="0.2">
      <c r="F707" s="43"/>
    </row>
    <row r="708" spans="6:6" ht="15.75" customHeight="1" x14ac:dyDescent="0.2">
      <c r="F708" s="43"/>
    </row>
    <row r="709" spans="6:6" ht="15.75" customHeight="1" x14ac:dyDescent="0.2">
      <c r="F709" s="43"/>
    </row>
    <row r="710" spans="6:6" ht="15.75" customHeight="1" x14ac:dyDescent="0.2">
      <c r="F710" s="43"/>
    </row>
    <row r="711" spans="6:6" ht="15.75" customHeight="1" x14ac:dyDescent="0.2">
      <c r="F711" s="43"/>
    </row>
    <row r="712" spans="6:6" ht="15.75" customHeight="1" x14ac:dyDescent="0.2">
      <c r="F712" s="43"/>
    </row>
    <row r="713" spans="6:6" ht="15.75" customHeight="1" x14ac:dyDescent="0.2">
      <c r="F713" s="43"/>
    </row>
    <row r="714" spans="6:6" ht="15.75" customHeight="1" x14ac:dyDescent="0.2">
      <c r="F714" s="43"/>
    </row>
    <row r="715" spans="6:6" ht="15.75" customHeight="1" x14ac:dyDescent="0.2">
      <c r="F715" s="43"/>
    </row>
    <row r="716" spans="6:6" ht="15.75" customHeight="1" x14ac:dyDescent="0.2">
      <c r="F716" s="43"/>
    </row>
    <row r="717" spans="6:6" ht="15.75" customHeight="1" x14ac:dyDescent="0.2">
      <c r="F717" s="43"/>
    </row>
    <row r="718" spans="6:6" ht="15.75" customHeight="1" x14ac:dyDescent="0.2">
      <c r="F718" s="43"/>
    </row>
    <row r="719" spans="6:6" ht="15.75" customHeight="1" x14ac:dyDescent="0.2">
      <c r="F719" s="43"/>
    </row>
    <row r="720" spans="6:6" ht="15.75" customHeight="1" x14ac:dyDescent="0.2">
      <c r="F720" s="43"/>
    </row>
    <row r="721" spans="6:6" ht="15.75" customHeight="1" x14ac:dyDescent="0.2">
      <c r="F721" s="43"/>
    </row>
    <row r="722" spans="6:6" ht="15.75" customHeight="1" x14ac:dyDescent="0.2">
      <c r="F722" s="43"/>
    </row>
    <row r="723" spans="6:6" ht="15.75" customHeight="1" x14ac:dyDescent="0.2">
      <c r="F723" s="43"/>
    </row>
    <row r="724" spans="6:6" ht="15.75" customHeight="1" x14ac:dyDescent="0.2">
      <c r="F724" s="43"/>
    </row>
    <row r="725" spans="6:6" ht="15.75" customHeight="1" x14ac:dyDescent="0.2">
      <c r="F725" s="43"/>
    </row>
    <row r="726" spans="6:6" ht="15.75" customHeight="1" x14ac:dyDescent="0.2">
      <c r="F726" s="43"/>
    </row>
    <row r="727" spans="6:6" ht="15.75" customHeight="1" x14ac:dyDescent="0.2">
      <c r="F727" s="43"/>
    </row>
    <row r="728" spans="6:6" ht="15.75" customHeight="1" x14ac:dyDescent="0.2">
      <c r="F728" s="43"/>
    </row>
    <row r="729" spans="6:6" ht="15.75" customHeight="1" x14ac:dyDescent="0.2">
      <c r="F729" s="43"/>
    </row>
    <row r="730" spans="6:6" ht="15.75" customHeight="1" x14ac:dyDescent="0.2">
      <c r="F730" s="43"/>
    </row>
    <row r="731" spans="6:6" ht="15.75" customHeight="1" x14ac:dyDescent="0.2">
      <c r="F731" s="43"/>
    </row>
    <row r="732" spans="6:6" ht="15.75" customHeight="1" x14ac:dyDescent="0.2">
      <c r="F732" s="43"/>
    </row>
    <row r="733" spans="6:6" ht="15.75" customHeight="1" x14ac:dyDescent="0.2">
      <c r="F733" s="43"/>
    </row>
    <row r="734" spans="6:6" ht="15.75" customHeight="1" x14ac:dyDescent="0.2">
      <c r="F734" s="43"/>
    </row>
    <row r="735" spans="6:6" ht="15.75" customHeight="1" x14ac:dyDescent="0.2">
      <c r="F735" s="43"/>
    </row>
    <row r="736" spans="6:6" ht="15.75" customHeight="1" x14ac:dyDescent="0.2">
      <c r="F736" s="43"/>
    </row>
    <row r="737" spans="6:6" ht="15.75" customHeight="1" x14ac:dyDescent="0.2">
      <c r="F737" s="43"/>
    </row>
    <row r="738" spans="6:6" ht="15.75" customHeight="1" x14ac:dyDescent="0.2">
      <c r="F738" s="43"/>
    </row>
    <row r="739" spans="6:6" ht="15.75" customHeight="1" x14ac:dyDescent="0.2">
      <c r="F739" s="43"/>
    </row>
    <row r="740" spans="6:6" ht="15.75" customHeight="1" x14ac:dyDescent="0.2">
      <c r="F740" s="43"/>
    </row>
    <row r="741" spans="6:6" ht="15.75" customHeight="1" x14ac:dyDescent="0.2">
      <c r="F741" s="43"/>
    </row>
    <row r="742" spans="6:6" ht="15.75" customHeight="1" x14ac:dyDescent="0.2">
      <c r="F742" s="43"/>
    </row>
    <row r="743" spans="6:6" ht="15.75" customHeight="1" x14ac:dyDescent="0.2">
      <c r="F743" s="43"/>
    </row>
    <row r="744" spans="6:6" ht="15.75" customHeight="1" x14ac:dyDescent="0.2">
      <c r="F744" s="43"/>
    </row>
    <row r="745" spans="6:6" ht="15.75" customHeight="1" x14ac:dyDescent="0.2">
      <c r="F745" s="43"/>
    </row>
    <row r="746" spans="6:6" ht="15.75" customHeight="1" x14ac:dyDescent="0.2">
      <c r="F746" s="43"/>
    </row>
    <row r="747" spans="6:6" ht="15.75" customHeight="1" x14ac:dyDescent="0.2">
      <c r="F747" s="43"/>
    </row>
    <row r="748" spans="6:6" ht="15.75" customHeight="1" x14ac:dyDescent="0.2">
      <c r="F748" s="43"/>
    </row>
    <row r="749" spans="6:6" ht="15.75" customHeight="1" x14ac:dyDescent="0.2">
      <c r="F749" s="43"/>
    </row>
    <row r="750" spans="6:6" ht="15.75" customHeight="1" x14ac:dyDescent="0.2">
      <c r="F750" s="43"/>
    </row>
    <row r="751" spans="6:6" ht="15.75" customHeight="1" x14ac:dyDescent="0.2">
      <c r="F751" s="43"/>
    </row>
    <row r="752" spans="6:6" ht="15.75" customHeight="1" x14ac:dyDescent="0.2">
      <c r="F752" s="43"/>
    </row>
    <row r="753" spans="6:6" ht="15.75" customHeight="1" x14ac:dyDescent="0.2">
      <c r="F753" s="43"/>
    </row>
    <row r="754" spans="6:6" ht="15.75" customHeight="1" x14ac:dyDescent="0.2">
      <c r="F754" s="43"/>
    </row>
    <row r="755" spans="6:6" ht="15.75" customHeight="1" x14ac:dyDescent="0.2">
      <c r="F755" s="43"/>
    </row>
    <row r="756" spans="6:6" ht="15.75" customHeight="1" x14ac:dyDescent="0.2">
      <c r="F756" s="43"/>
    </row>
    <row r="757" spans="6:6" ht="15.75" customHeight="1" x14ac:dyDescent="0.2">
      <c r="F757" s="43"/>
    </row>
    <row r="758" spans="6:6" ht="15.75" customHeight="1" x14ac:dyDescent="0.2">
      <c r="F758" s="43"/>
    </row>
    <row r="759" spans="6:6" ht="15.75" customHeight="1" x14ac:dyDescent="0.2">
      <c r="F759" s="43"/>
    </row>
    <row r="760" spans="6:6" ht="15.75" customHeight="1" x14ac:dyDescent="0.2">
      <c r="F760" s="43"/>
    </row>
    <row r="761" spans="6:6" ht="15.75" customHeight="1" x14ac:dyDescent="0.2">
      <c r="F761" s="43"/>
    </row>
    <row r="762" spans="6:6" ht="15.75" customHeight="1" x14ac:dyDescent="0.2">
      <c r="F762" s="43"/>
    </row>
    <row r="763" spans="6:6" ht="15.75" customHeight="1" x14ac:dyDescent="0.2">
      <c r="F763" s="43"/>
    </row>
    <row r="764" spans="6:6" ht="15.75" customHeight="1" x14ac:dyDescent="0.2">
      <c r="F764" s="43"/>
    </row>
    <row r="765" spans="6:6" ht="15.75" customHeight="1" x14ac:dyDescent="0.2">
      <c r="F765" s="43"/>
    </row>
    <row r="766" spans="6:6" ht="15.75" customHeight="1" x14ac:dyDescent="0.2">
      <c r="F766" s="43"/>
    </row>
    <row r="767" spans="6:6" ht="15.75" customHeight="1" x14ac:dyDescent="0.2">
      <c r="F767" s="43"/>
    </row>
    <row r="768" spans="6:6" ht="15.75" customHeight="1" x14ac:dyDescent="0.2">
      <c r="F768" s="43"/>
    </row>
    <row r="769" spans="6:6" ht="15.75" customHeight="1" x14ac:dyDescent="0.2">
      <c r="F769" s="43"/>
    </row>
    <row r="770" spans="6:6" ht="15.75" customHeight="1" x14ac:dyDescent="0.2">
      <c r="F770" s="43"/>
    </row>
    <row r="771" spans="6:6" ht="15.75" customHeight="1" x14ac:dyDescent="0.2">
      <c r="F771" s="43"/>
    </row>
    <row r="772" spans="6:6" ht="15.75" customHeight="1" x14ac:dyDescent="0.2">
      <c r="F772" s="43"/>
    </row>
    <row r="773" spans="6:6" ht="15.75" customHeight="1" x14ac:dyDescent="0.2">
      <c r="F773" s="43"/>
    </row>
    <row r="774" spans="6:6" ht="15.75" customHeight="1" x14ac:dyDescent="0.2">
      <c r="F774" s="43"/>
    </row>
    <row r="775" spans="6:6" ht="15.75" customHeight="1" x14ac:dyDescent="0.2">
      <c r="F775" s="43"/>
    </row>
    <row r="776" spans="6:6" ht="15.75" customHeight="1" x14ac:dyDescent="0.2">
      <c r="F776" s="43"/>
    </row>
    <row r="777" spans="6:6" ht="15.75" customHeight="1" x14ac:dyDescent="0.2">
      <c r="F777" s="43"/>
    </row>
    <row r="778" spans="6:6" ht="15.75" customHeight="1" x14ac:dyDescent="0.2">
      <c r="F778" s="43"/>
    </row>
    <row r="779" spans="6:6" ht="15.75" customHeight="1" x14ac:dyDescent="0.2">
      <c r="F779" s="43"/>
    </row>
    <row r="780" spans="6:6" ht="15.75" customHeight="1" x14ac:dyDescent="0.2">
      <c r="F780" s="43"/>
    </row>
    <row r="781" spans="6:6" ht="15.75" customHeight="1" x14ac:dyDescent="0.2">
      <c r="F781" s="43"/>
    </row>
    <row r="782" spans="6:6" ht="15.75" customHeight="1" x14ac:dyDescent="0.2">
      <c r="F782" s="43"/>
    </row>
    <row r="783" spans="6:6" ht="15.75" customHeight="1" x14ac:dyDescent="0.2">
      <c r="F783" s="43"/>
    </row>
    <row r="784" spans="6:6" ht="15.75" customHeight="1" x14ac:dyDescent="0.2">
      <c r="F784" s="43"/>
    </row>
    <row r="785" spans="6:6" ht="15.75" customHeight="1" x14ac:dyDescent="0.2">
      <c r="F785" s="43"/>
    </row>
    <row r="786" spans="6:6" ht="15.75" customHeight="1" x14ac:dyDescent="0.2">
      <c r="F786" s="43"/>
    </row>
    <row r="787" spans="6:6" ht="15.75" customHeight="1" x14ac:dyDescent="0.2">
      <c r="F787" s="43"/>
    </row>
    <row r="788" spans="6:6" ht="15.75" customHeight="1" x14ac:dyDescent="0.2">
      <c r="F788" s="43"/>
    </row>
    <row r="789" spans="6:6" ht="15.75" customHeight="1" x14ac:dyDescent="0.2">
      <c r="F789" s="43"/>
    </row>
    <row r="790" spans="6:6" ht="15.75" customHeight="1" x14ac:dyDescent="0.2">
      <c r="F790" s="43"/>
    </row>
    <row r="791" spans="6:6" ht="15.75" customHeight="1" x14ac:dyDescent="0.2">
      <c r="F791" s="43"/>
    </row>
    <row r="792" spans="6:6" ht="15.75" customHeight="1" x14ac:dyDescent="0.2">
      <c r="F792" s="43"/>
    </row>
    <row r="793" spans="6:6" ht="15.75" customHeight="1" x14ac:dyDescent="0.2">
      <c r="F793" s="43"/>
    </row>
    <row r="794" spans="6:6" ht="15.75" customHeight="1" x14ac:dyDescent="0.2">
      <c r="F794" s="43"/>
    </row>
    <row r="795" spans="6:6" ht="15.75" customHeight="1" x14ac:dyDescent="0.2">
      <c r="F795" s="43"/>
    </row>
    <row r="796" spans="6:6" ht="15.75" customHeight="1" x14ac:dyDescent="0.2">
      <c r="F796" s="43"/>
    </row>
    <row r="797" spans="6:6" ht="15.75" customHeight="1" x14ac:dyDescent="0.2">
      <c r="F797" s="43"/>
    </row>
    <row r="798" spans="6:6" ht="15.75" customHeight="1" x14ac:dyDescent="0.2">
      <c r="F798" s="43"/>
    </row>
    <row r="799" spans="6:6" ht="15.75" customHeight="1" x14ac:dyDescent="0.2">
      <c r="F799" s="43"/>
    </row>
    <row r="800" spans="6:6" ht="15.75" customHeight="1" x14ac:dyDescent="0.2">
      <c r="F800" s="43"/>
    </row>
    <row r="801" spans="6:6" ht="15.75" customHeight="1" x14ac:dyDescent="0.2">
      <c r="F801" s="43"/>
    </row>
    <row r="802" spans="6:6" ht="15.75" customHeight="1" x14ac:dyDescent="0.2">
      <c r="F802" s="43"/>
    </row>
    <row r="803" spans="6:6" ht="15.75" customHeight="1" x14ac:dyDescent="0.2">
      <c r="F803" s="43"/>
    </row>
    <row r="804" spans="6:6" ht="15.75" customHeight="1" x14ac:dyDescent="0.2">
      <c r="F804" s="43"/>
    </row>
    <row r="805" spans="6:6" ht="15.75" customHeight="1" x14ac:dyDescent="0.2">
      <c r="F805" s="43"/>
    </row>
    <row r="806" spans="6:6" ht="15.75" customHeight="1" x14ac:dyDescent="0.2">
      <c r="F806" s="43"/>
    </row>
    <row r="807" spans="6:6" ht="15.75" customHeight="1" x14ac:dyDescent="0.2">
      <c r="F807" s="43"/>
    </row>
    <row r="808" spans="6:6" ht="15.75" customHeight="1" x14ac:dyDescent="0.2">
      <c r="F808" s="43"/>
    </row>
    <row r="809" spans="6:6" ht="15.75" customHeight="1" x14ac:dyDescent="0.2">
      <c r="F809" s="43"/>
    </row>
    <row r="810" spans="6:6" ht="15.75" customHeight="1" x14ac:dyDescent="0.2">
      <c r="F810" s="43"/>
    </row>
    <row r="811" spans="6:6" ht="15.75" customHeight="1" x14ac:dyDescent="0.2">
      <c r="F811" s="43"/>
    </row>
    <row r="812" spans="6:6" ht="15.75" customHeight="1" x14ac:dyDescent="0.2">
      <c r="F812" s="43"/>
    </row>
    <row r="813" spans="6:6" ht="15.75" customHeight="1" x14ac:dyDescent="0.2">
      <c r="F813" s="43"/>
    </row>
    <row r="814" spans="6:6" ht="15.75" customHeight="1" x14ac:dyDescent="0.2">
      <c r="F814" s="43"/>
    </row>
    <row r="815" spans="6:6" ht="15.75" customHeight="1" x14ac:dyDescent="0.2">
      <c r="F815" s="43"/>
    </row>
    <row r="816" spans="6:6" ht="15.75" customHeight="1" x14ac:dyDescent="0.2">
      <c r="F816" s="43"/>
    </row>
    <row r="817" spans="6:6" ht="15.75" customHeight="1" x14ac:dyDescent="0.2">
      <c r="F817" s="43"/>
    </row>
    <row r="818" spans="6:6" ht="15.75" customHeight="1" x14ac:dyDescent="0.2">
      <c r="F818" s="43"/>
    </row>
    <row r="819" spans="6:6" ht="15.75" customHeight="1" x14ac:dyDescent="0.2">
      <c r="F819" s="43"/>
    </row>
    <row r="820" spans="6:6" ht="15.75" customHeight="1" x14ac:dyDescent="0.2">
      <c r="F820" s="43"/>
    </row>
    <row r="821" spans="6:6" ht="15.75" customHeight="1" x14ac:dyDescent="0.2">
      <c r="F821" s="43"/>
    </row>
    <row r="822" spans="6:6" ht="15.75" customHeight="1" x14ac:dyDescent="0.2">
      <c r="F822" s="43"/>
    </row>
    <row r="823" spans="6:6" ht="15.75" customHeight="1" x14ac:dyDescent="0.2">
      <c r="F823" s="43"/>
    </row>
    <row r="824" spans="6:6" ht="15.75" customHeight="1" x14ac:dyDescent="0.2">
      <c r="F824" s="43"/>
    </row>
    <row r="825" spans="6:6" ht="15.75" customHeight="1" x14ac:dyDescent="0.2">
      <c r="F825" s="43"/>
    </row>
    <row r="826" spans="6:6" ht="15.75" customHeight="1" x14ac:dyDescent="0.2">
      <c r="F826" s="43"/>
    </row>
    <row r="827" spans="6:6" ht="15.75" customHeight="1" x14ac:dyDescent="0.2">
      <c r="F827" s="43"/>
    </row>
    <row r="828" spans="6:6" ht="15.75" customHeight="1" x14ac:dyDescent="0.2">
      <c r="F828" s="43"/>
    </row>
    <row r="829" spans="6:6" ht="15.75" customHeight="1" x14ac:dyDescent="0.2">
      <c r="F829" s="43"/>
    </row>
    <row r="830" spans="6:6" ht="15.75" customHeight="1" x14ac:dyDescent="0.2">
      <c r="F830" s="43"/>
    </row>
    <row r="831" spans="6:6" ht="15.75" customHeight="1" x14ac:dyDescent="0.2">
      <c r="F831" s="43"/>
    </row>
    <row r="832" spans="6:6" ht="15.75" customHeight="1" x14ac:dyDescent="0.2">
      <c r="F832" s="43"/>
    </row>
    <row r="833" spans="6:6" ht="15.75" customHeight="1" x14ac:dyDescent="0.2">
      <c r="F833" s="43"/>
    </row>
    <row r="834" spans="6:6" ht="15.75" customHeight="1" x14ac:dyDescent="0.2">
      <c r="F834" s="43"/>
    </row>
    <row r="835" spans="6:6" ht="15.75" customHeight="1" x14ac:dyDescent="0.2">
      <c r="F835" s="43"/>
    </row>
    <row r="836" spans="6:6" ht="15.75" customHeight="1" x14ac:dyDescent="0.2">
      <c r="F836" s="43"/>
    </row>
    <row r="837" spans="6:6" ht="15.75" customHeight="1" x14ac:dyDescent="0.2">
      <c r="F837" s="43"/>
    </row>
    <row r="838" spans="6:6" ht="15.75" customHeight="1" x14ac:dyDescent="0.2">
      <c r="F838" s="43"/>
    </row>
    <row r="839" spans="6:6" ht="15.75" customHeight="1" x14ac:dyDescent="0.2">
      <c r="F839" s="43"/>
    </row>
    <row r="840" spans="6:6" ht="15.75" customHeight="1" x14ac:dyDescent="0.2">
      <c r="F840" s="43"/>
    </row>
    <row r="841" spans="6:6" ht="15.75" customHeight="1" x14ac:dyDescent="0.2">
      <c r="F841" s="43"/>
    </row>
    <row r="842" spans="6:6" ht="15.75" customHeight="1" x14ac:dyDescent="0.2">
      <c r="F842" s="43"/>
    </row>
    <row r="843" spans="6:6" ht="15.75" customHeight="1" x14ac:dyDescent="0.2">
      <c r="F843" s="43"/>
    </row>
    <row r="844" spans="6:6" ht="15.75" customHeight="1" x14ac:dyDescent="0.2">
      <c r="F844" s="43"/>
    </row>
    <row r="845" spans="6:6" ht="15.75" customHeight="1" x14ac:dyDescent="0.2">
      <c r="F845" s="43"/>
    </row>
    <row r="846" spans="6:6" ht="15.75" customHeight="1" x14ac:dyDescent="0.2">
      <c r="F846" s="43"/>
    </row>
    <row r="847" spans="6:6" ht="15.75" customHeight="1" x14ac:dyDescent="0.2">
      <c r="F847" s="43"/>
    </row>
    <row r="848" spans="6:6" ht="15.75" customHeight="1" x14ac:dyDescent="0.2">
      <c r="F848" s="43"/>
    </row>
    <row r="849" spans="6:6" ht="15.75" customHeight="1" x14ac:dyDescent="0.2">
      <c r="F849" s="43"/>
    </row>
    <row r="850" spans="6:6" ht="15.75" customHeight="1" x14ac:dyDescent="0.2">
      <c r="F850" s="43"/>
    </row>
    <row r="851" spans="6:6" ht="15.75" customHeight="1" x14ac:dyDescent="0.2">
      <c r="F851" s="43"/>
    </row>
    <row r="852" spans="6:6" ht="15.75" customHeight="1" x14ac:dyDescent="0.2">
      <c r="F852" s="43"/>
    </row>
    <row r="853" spans="6:6" ht="15.75" customHeight="1" x14ac:dyDescent="0.2">
      <c r="F853" s="43"/>
    </row>
    <row r="854" spans="6:6" ht="15.75" customHeight="1" x14ac:dyDescent="0.2">
      <c r="F854" s="43"/>
    </row>
    <row r="855" spans="6:6" ht="15.75" customHeight="1" x14ac:dyDescent="0.2">
      <c r="F855" s="43"/>
    </row>
    <row r="856" spans="6:6" ht="15.75" customHeight="1" x14ac:dyDescent="0.2">
      <c r="F856" s="43"/>
    </row>
    <row r="857" spans="6:6" ht="15.75" customHeight="1" x14ac:dyDescent="0.2">
      <c r="F857" s="43"/>
    </row>
    <row r="858" spans="6:6" ht="15.75" customHeight="1" x14ac:dyDescent="0.2">
      <c r="F858" s="43"/>
    </row>
    <row r="859" spans="6:6" ht="15.75" customHeight="1" x14ac:dyDescent="0.2">
      <c r="F859" s="43"/>
    </row>
    <row r="860" spans="6:6" ht="15.75" customHeight="1" x14ac:dyDescent="0.2">
      <c r="F860" s="43"/>
    </row>
    <row r="861" spans="6:6" ht="15.75" customHeight="1" x14ac:dyDescent="0.2">
      <c r="F861" s="43"/>
    </row>
    <row r="862" spans="6:6" ht="15.75" customHeight="1" x14ac:dyDescent="0.2">
      <c r="F862" s="43"/>
    </row>
    <row r="863" spans="6:6" ht="15.75" customHeight="1" x14ac:dyDescent="0.2">
      <c r="F863" s="43"/>
    </row>
    <row r="864" spans="6:6" ht="15.75" customHeight="1" x14ac:dyDescent="0.2">
      <c r="F864" s="43"/>
    </row>
    <row r="865" spans="6:6" ht="15.75" customHeight="1" x14ac:dyDescent="0.2">
      <c r="F865" s="43"/>
    </row>
    <row r="866" spans="6:6" ht="15.75" customHeight="1" x14ac:dyDescent="0.2">
      <c r="F866" s="43"/>
    </row>
    <row r="867" spans="6:6" ht="15.75" customHeight="1" x14ac:dyDescent="0.2">
      <c r="F867" s="43"/>
    </row>
    <row r="868" spans="6:6" ht="15.75" customHeight="1" x14ac:dyDescent="0.2">
      <c r="F868" s="43"/>
    </row>
    <row r="869" spans="6:6" ht="15.75" customHeight="1" x14ac:dyDescent="0.2">
      <c r="F869" s="43"/>
    </row>
    <row r="870" spans="6:6" ht="15.75" customHeight="1" x14ac:dyDescent="0.2">
      <c r="F870" s="43"/>
    </row>
    <row r="871" spans="6:6" ht="15.75" customHeight="1" x14ac:dyDescent="0.2">
      <c r="F871" s="43"/>
    </row>
    <row r="872" spans="6:6" ht="15.75" customHeight="1" x14ac:dyDescent="0.2">
      <c r="F872" s="43"/>
    </row>
    <row r="873" spans="6:6" ht="15.75" customHeight="1" x14ac:dyDescent="0.2">
      <c r="F873" s="43"/>
    </row>
    <row r="874" spans="6:6" ht="15.75" customHeight="1" x14ac:dyDescent="0.2">
      <c r="F874" s="43"/>
    </row>
    <row r="875" spans="6:6" ht="15.75" customHeight="1" x14ac:dyDescent="0.2">
      <c r="F875" s="43"/>
    </row>
    <row r="876" spans="6:6" ht="15.75" customHeight="1" x14ac:dyDescent="0.2">
      <c r="F876" s="43"/>
    </row>
    <row r="877" spans="6:6" ht="15.75" customHeight="1" x14ac:dyDescent="0.2">
      <c r="F877" s="43"/>
    </row>
    <row r="878" spans="6:6" ht="15.75" customHeight="1" x14ac:dyDescent="0.2">
      <c r="F878" s="43"/>
    </row>
    <row r="879" spans="6:6" ht="15.75" customHeight="1" x14ac:dyDescent="0.2">
      <c r="F879" s="43"/>
    </row>
    <row r="880" spans="6:6" ht="15.75" customHeight="1" x14ac:dyDescent="0.2">
      <c r="F880" s="43"/>
    </row>
    <row r="881" spans="6:6" ht="15.75" customHeight="1" x14ac:dyDescent="0.2">
      <c r="F881" s="43"/>
    </row>
    <row r="882" spans="6:6" ht="15.75" customHeight="1" x14ac:dyDescent="0.2">
      <c r="F882" s="43"/>
    </row>
    <row r="883" spans="6:6" ht="15.75" customHeight="1" x14ac:dyDescent="0.2">
      <c r="F883" s="43"/>
    </row>
    <row r="884" spans="6:6" ht="15.75" customHeight="1" x14ac:dyDescent="0.2">
      <c r="F884" s="43"/>
    </row>
    <row r="885" spans="6:6" ht="15.75" customHeight="1" x14ac:dyDescent="0.2">
      <c r="F885" s="43"/>
    </row>
    <row r="886" spans="6:6" ht="15.75" customHeight="1" x14ac:dyDescent="0.2">
      <c r="F886" s="43"/>
    </row>
    <row r="887" spans="6:6" ht="15.75" customHeight="1" x14ac:dyDescent="0.2">
      <c r="F887" s="43"/>
    </row>
    <row r="888" spans="6:6" ht="15.75" customHeight="1" x14ac:dyDescent="0.2">
      <c r="F888" s="43"/>
    </row>
    <row r="889" spans="6:6" ht="15.75" customHeight="1" x14ac:dyDescent="0.2">
      <c r="F889" s="43"/>
    </row>
    <row r="890" spans="6:6" ht="15.75" customHeight="1" x14ac:dyDescent="0.2">
      <c r="F890" s="43"/>
    </row>
    <row r="891" spans="6:6" ht="15.75" customHeight="1" x14ac:dyDescent="0.2">
      <c r="F891" s="43"/>
    </row>
    <row r="892" spans="6:6" ht="15.75" customHeight="1" x14ac:dyDescent="0.2">
      <c r="F892" s="43"/>
    </row>
    <row r="893" spans="6:6" ht="15.75" customHeight="1" x14ac:dyDescent="0.2">
      <c r="F893" s="43"/>
    </row>
    <row r="894" spans="6:6" ht="15.75" customHeight="1" x14ac:dyDescent="0.2">
      <c r="F894" s="43"/>
    </row>
    <row r="895" spans="6:6" ht="15.75" customHeight="1" x14ac:dyDescent="0.2">
      <c r="F895" s="43"/>
    </row>
    <row r="896" spans="6:6" ht="15.75" customHeight="1" x14ac:dyDescent="0.2">
      <c r="F896" s="43"/>
    </row>
    <row r="897" spans="6:6" ht="15.75" customHeight="1" x14ac:dyDescent="0.2">
      <c r="F897" s="43"/>
    </row>
    <row r="898" spans="6:6" ht="15.75" customHeight="1" x14ac:dyDescent="0.2">
      <c r="F898" s="43"/>
    </row>
    <row r="899" spans="6:6" ht="15.75" customHeight="1" x14ac:dyDescent="0.2">
      <c r="F899" s="43"/>
    </row>
    <row r="900" spans="6:6" ht="15.75" customHeight="1" x14ac:dyDescent="0.2">
      <c r="F900" s="43"/>
    </row>
    <row r="901" spans="6:6" ht="15.75" customHeight="1" x14ac:dyDescent="0.2">
      <c r="F901" s="43"/>
    </row>
    <row r="902" spans="6:6" ht="15.75" customHeight="1" x14ac:dyDescent="0.2">
      <c r="F902" s="43"/>
    </row>
    <row r="903" spans="6:6" ht="15.75" customHeight="1" x14ac:dyDescent="0.2">
      <c r="F903" s="43"/>
    </row>
    <row r="904" spans="6:6" ht="15.75" customHeight="1" x14ac:dyDescent="0.2">
      <c r="F904" s="43"/>
    </row>
    <row r="905" spans="6:6" ht="15.75" customHeight="1" x14ac:dyDescent="0.2">
      <c r="F905" s="43"/>
    </row>
    <row r="906" spans="6:6" ht="15.75" customHeight="1" x14ac:dyDescent="0.2">
      <c r="F906" s="43"/>
    </row>
    <row r="907" spans="6:6" ht="15.75" customHeight="1" x14ac:dyDescent="0.2">
      <c r="F907" s="43"/>
    </row>
    <row r="908" spans="6:6" ht="15.75" customHeight="1" x14ac:dyDescent="0.2">
      <c r="F908" s="43"/>
    </row>
    <row r="909" spans="6:6" ht="15.75" customHeight="1" x14ac:dyDescent="0.2">
      <c r="F909" s="43"/>
    </row>
    <row r="910" spans="6:6" ht="15.75" customHeight="1" x14ac:dyDescent="0.2">
      <c r="F910" s="43"/>
    </row>
    <row r="911" spans="6:6" ht="15.75" customHeight="1" x14ac:dyDescent="0.2">
      <c r="F911" s="43"/>
    </row>
    <row r="912" spans="6:6" ht="15.75" customHeight="1" x14ac:dyDescent="0.2">
      <c r="F912" s="43"/>
    </row>
    <row r="913" spans="6:6" ht="15.75" customHeight="1" x14ac:dyDescent="0.2">
      <c r="F913" s="43"/>
    </row>
    <row r="914" spans="6:6" ht="15.75" customHeight="1" x14ac:dyDescent="0.2">
      <c r="F914" s="43"/>
    </row>
    <row r="915" spans="6:6" ht="15.75" customHeight="1" x14ac:dyDescent="0.2">
      <c r="F915" s="43"/>
    </row>
    <row r="916" spans="6:6" ht="15.75" customHeight="1" x14ac:dyDescent="0.2">
      <c r="F916" s="43"/>
    </row>
    <row r="917" spans="6:6" ht="15.75" customHeight="1" x14ac:dyDescent="0.2">
      <c r="F917" s="43"/>
    </row>
    <row r="918" spans="6:6" ht="15.75" customHeight="1" x14ac:dyDescent="0.2">
      <c r="F918" s="43"/>
    </row>
    <row r="919" spans="6:6" ht="15.75" customHeight="1" x14ac:dyDescent="0.2">
      <c r="F919" s="43"/>
    </row>
    <row r="920" spans="6:6" ht="15.75" customHeight="1" x14ac:dyDescent="0.2">
      <c r="F920" s="43"/>
    </row>
    <row r="921" spans="6:6" ht="15.75" customHeight="1" x14ac:dyDescent="0.2">
      <c r="F921" s="43"/>
    </row>
    <row r="922" spans="6:6" ht="15.75" customHeight="1" x14ac:dyDescent="0.2">
      <c r="F922" s="43"/>
    </row>
    <row r="923" spans="6:6" ht="15.75" customHeight="1" x14ac:dyDescent="0.2">
      <c r="F923" s="43"/>
    </row>
    <row r="924" spans="6:6" ht="15.75" customHeight="1" x14ac:dyDescent="0.2">
      <c r="F924" s="43"/>
    </row>
    <row r="925" spans="6:6" ht="15.75" customHeight="1" x14ac:dyDescent="0.2">
      <c r="F925" s="43"/>
    </row>
    <row r="926" spans="6:6" ht="15.75" customHeight="1" x14ac:dyDescent="0.2">
      <c r="F926" s="43"/>
    </row>
    <row r="927" spans="6:6" ht="15.75" customHeight="1" x14ac:dyDescent="0.2">
      <c r="F927" s="43"/>
    </row>
    <row r="928" spans="6:6" ht="15.75" customHeight="1" x14ac:dyDescent="0.2">
      <c r="F928" s="43"/>
    </row>
    <row r="929" spans="6:6" ht="15.75" customHeight="1" x14ac:dyDescent="0.2">
      <c r="F929" s="43"/>
    </row>
    <row r="930" spans="6:6" ht="15.75" customHeight="1" x14ac:dyDescent="0.2">
      <c r="F930" s="43"/>
    </row>
    <row r="931" spans="6:6" ht="15.75" customHeight="1" x14ac:dyDescent="0.2">
      <c r="F931" s="43"/>
    </row>
    <row r="932" spans="6:6" ht="15.75" customHeight="1" x14ac:dyDescent="0.2">
      <c r="F932" s="43"/>
    </row>
    <row r="933" spans="6:6" ht="15.75" customHeight="1" x14ac:dyDescent="0.2">
      <c r="F933" s="43"/>
    </row>
    <row r="934" spans="6:6" ht="15.75" customHeight="1" x14ac:dyDescent="0.2">
      <c r="F934" s="43"/>
    </row>
    <row r="935" spans="6:6" ht="15.75" customHeight="1" x14ac:dyDescent="0.2">
      <c r="F935" s="43"/>
    </row>
    <row r="936" spans="6:6" ht="15.75" customHeight="1" x14ac:dyDescent="0.2">
      <c r="F936" s="43"/>
    </row>
    <row r="937" spans="6:6" ht="15.75" customHeight="1" x14ac:dyDescent="0.2">
      <c r="F937" s="43"/>
    </row>
    <row r="938" spans="6:6" ht="15.75" customHeight="1" x14ac:dyDescent="0.2">
      <c r="F938" s="43"/>
    </row>
    <row r="939" spans="6:6" ht="15.75" customHeight="1" x14ac:dyDescent="0.2">
      <c r="F939" s="43"/>
    </row>
    <row r="940" spans="6:6" ht="15.75" customHeight="1" x14ac:dyDescent="0.2">
      <c r="F940" s="43"/>
    </row>
    <row r="941" spans="6:6" ht="15.75" customHeight="1" x14ac:dyDescent="0.2">
      <c r="F941" s="43"/>
    </row>
    <row r="942" spans="6:6" ht="15.75" customHeight="1" x14ac:dyDescent="0.2">
      <c r="F942" s="43"/>
    </row>
    <row r="943" spans="6:6" ht="15.75" customHeight="1" x14ac:dyDescent="0.2">
      <c r="F943" s="43"/>
    </row>
    <row r="944" spans="6:6" ht="15.75" customHeight="1" x14ac:dyDescent="0.2">
      <c r="F944" s="43"/>
    </row>
    <row r="945" spans="6:6" ht="15.75" customHeight="1" x14ac:dyDescent="0.2">
      <c r="F945" s="43"/>
    </row>
    <row r="946" spans="6:6" ht="15.75" customHeight="1" x14ac:dyDescent="0.2">
      <c r="F946" s="43"/>
    </row>
    <row r="947" spans="6:6" ht="15.75" customHeight="1" x14ac:dyDescent="0.2">
      <c r="F947" s="43"/>
    </row>
    <row r="948" spans="6:6" ht="15.75" customHeight="1" x14ac:dyDescent="0.2">
      <c r="F948" s="43"/>
    </row>
    <row r="949" spans="6:6" ht="15.75" customHeight="1" x14ac:dyDescent="0.2">
      <c r="F949" s="43"/>
    </row>
    <row r="950" spans="6:6" ht="15.75" customHeight="1" x14ac:dyDescent="0.2">
      <c r="F950" s="43"/>
    </row>
    <row r="951" spans="6:6" ht="15.75" customHeight="1" x14ac:dyDescent="0.2">
      <c r="F951" s="43"/>
    </row>
    <row r="952" spans="6:6" ht="15.75" customHeight="1" x14ac:dyDescent="0.2">
      <c r="F952" s="43"/>
    </row>
    <row r="953" spans="6:6" ht="15.75" customHeight="1" x14ac:dyDescent="0.2">
      <c r="F953" s="43"/>
    </row>
    <row r="954" spans="6:6" ht="15.75" customHeight="1" x14ac:dyDescent="0.2">
      <c r="F954" s="43"/>
    </row>
    <row r="955" spans="6:6" ht="15.75" customHeight="1" x14ac:dyDescent="0.2">
      <c r="F955" s="43"/>
    </row>
    <row r="956" spans="6:6" ht="15.75" customHeight="1" x14ac:dyDescent="0.2">
      <c r="F956" s="43"/>
    </row>
    <row r="957" spans="6:6" ht="15.75" customHeight="1" x14ac:dyDescent="0.2">
      <c r="F957" s="43"/>
    </row>
    <row r="958" spans="6:6" ht="15.75" customHeight="1" x14ac:dyDescent="0.2">
      <c r="F958" s="43"/>
    </row>
    <row r="959" spans="6:6" ht="15.75" customHeight="1" x14ac:dyDescent="0.2">
      <c r="F959" s="43"/>
    </row>
    <row r="960" spans="6:6" ht="15.75" customHeight="1" x14ac:dyDescent="0.2">
      <c r="F960" s="43"/>
    </row>
    <row r="961" spans="6:6" ht="15.75" customHeight="1" x14ac:dyDescent="0.2">
      <c r="F961" s="43"/>
    </row>
    <row r="962" spans="6:6" ht="15.75" customHeight="1" x14ac:dyDescent="0.2">
      <c r="F962" s="43"/>
    </row>
    <row r="963" spans="6:6" ht="15.75" customHeight="1" x14ac:dyDescent="0.2">
      <c r="F963" s="43"/>
    </row>
    <row r="964" spans="6:6" ht="15.75" customHeight="1" x14ac:dyDescent="0.2">
      <c r="F964" s="43"/>
    </row>
    <row r="965" spans="6:6" ht="15.75" customHeight="1" x14ac:dyDescent="0.2">
      <c r="F965" s="43"/>
    </row>
    <row r="966" spans="6:6" ht="15.75" customHeight="1" x14ac:dyDescent="0.2">
      <c r="F966" s="43"/>
    </row>
    <row r="967" spans="6:6" ht="15.75" customHeight="1" x14ac:dyDescent="0.2">
      <c r="F967" s="43"/>
    </row>
    <row r="968" spans="6:6" ht="15.75" customHeight="1" x14ac:dyDescent="0.2">
      <c r="F968" s="43"/>
    </row>
    <row r="969" spans="6:6" ht="15.75" customHeight="1" x14ac:dyDescent="0.2">
      <c r="F969" s="43"/>
    </row>
    <row r="970" spans="6:6" ht="15.75" customHeight="1" x14ac:dyDescent="0.2">
      <c r="F970" s="43"/>
    </row>
    <row r="971" spans="6:6" ht="15.75" customHeight="1" x14ac:dyDescent="0.2">
      <c r="F971" s="43"/>
    </row>
    <row r="972" spans="6:6" ht="15.75" customHeight="1" x14ac:dyDescent="0.2">
      <c r="F972" s="43"/>
    </row>
    <row r="973" spans="6:6" ht="15.75" customHeight="1" x14ac:dyDescent="0.2">
      <c r="F973" s="43"/>
    </row>
    <row r="974" spans="6:6" ht="15.75" customHeight="1" x14ac:dyDescent="0.2">
      <c r="F974" s="43"/>
    </row>
    <row r="975" spans="6:6" ht="15.75" customHeight="1" x14ac:dyDescent="0.2">
      <c r="F975" s="43"/>
    </row>
    <row r="976" spans="6:6" ht="15.75" customHeight="1" x14ac:dyDescent="0.2">
      <c r="F976" s="43"/>
    </row>
    <row r="977" spans="6:6" ht="15.75" customHeight="1" x14ac:dyDescent="0.2">
      <c r="F977" s="43"/>
    </row>
    <row r="978" spans="6:6" ht="15.75" customHeight="1" x14ac:dyDescent="0.2">
      <c r="F978" s="43"/>
    </row>
    <row r="979" spans="6:6" ht="15.75" customHeight="1" x14ac:dyDescent="0.2">
      <c r="F979" s="43"/>
    </row>
    <row r="980" spans="6:6" ht="15.75" customHeight="1" x14ac:dyDescent="0.2">
      <c r="F980" s="43"/>
    </row>
    <row r="981" spans="6:6" ht="15.75" customHeight="1" x14ac:dyDescent="0.2">
      <c r="F981" s="43"/>
    </row>
    <row r="982" spans="6:6" ht="15.75" customHeight="1" x14ac:dyDescent="0.2">
      <c r="F982" s="43"/>
    </row>
    <row r="983" spans="6:6" ht="15.75" customHeight="1" x14ac:dyDescent="0.2">
      <c r="F983" s="43"/>
    </row>
    <row r="984" spans="6:6" ht="15.75" customHeight="1" x14ac:dyDescent="0.2">
      <c r="F984" s="43"/>
    </row>
    <row r="985" spans="6:6" ht="15.75" customHeight="1" x14ac:dyDescent="0.2">
      <c r="F985" s="43"/>
    </row>
    <row r="986" spans="6:6" ht="15.75" customHeight="1" x14ac:dyDescent="0.2">
      <c r="F986" s="43"/>
    </row>
    <row r="987" spans="6:6" ht="15.75" customHeight="1" x14ac:dyDescent="0.2">
      <c r="F987" s="43"/>
    </row>
    <row r="988" spans="6:6" ht="15.75" customHeight="1" x14ac:dyDescent="0.2">
      <c r="F988" s="43"/>
    </row>
    <row r="989" spans="6:6" ht="15.75" customHeight="1" x14ac:dyDescent="0.2">
      <c r="F989" s="43"/>
    </row>
    <row r="990" spans="6:6" ht="15.75" customHeight="1" x14ac:dyDescent="0.2">
      <c r="F990" s="43"/>
    </row>
    <row r="991" spans="6:6" ht="15.75" customHeight="1" x14ac:dyDescent="0.2">
      <c r="F991" s="43"/>
    </row>
    <row r="992" spans="6:6" ht="15.75" customHeight="1" x14ac:dyDescent="0.2">
      <c r="F992" s="43"/>
    </row>
    <row r="993" spans="6:6" ht="15.75" customHeight="1" x14ac:dyDescent="0.2">
      <c r="F993" s="43"/>
    </row>
    <row r="994" spans="6:6" ht="15.75" customHeight="1" x14ac:dyDescent="0.2">
      <c r="F994" s="43"/>
    </row>
    <row r="995" spans="6:6" ht="15.75" customHeight="1" x14ac:dyDescent="0.2">
      <c r="F995" s="43"/>
    </row>
    <row r="996" spans="6:6" ht="15.75" customHeight="1" x14ac:dyDescent="0.2">
      <c r="F996" s="43"/>
    </row>
    <row r="997" spans="6:6" ht="15.75" customHeight="1" x14ac:dyDescent="0.2">
      <c r="F997" s="43"/>
    </row>
    <row r="998" spans="6:6" ht="15.75" customHeight="1" x14ac:dyDescent="0.2">
      <c r="F998" s="43"/>
    </row>
    <row r="999" spans="6:6" ht="15.75" customHeight="1" x14ac:dyDescent="0.2">
      <c r="F999" s="43"/>
    </row>
    <row r="1000" spans="6:6" ht="15.75" customHeight="1" x14ac:dyDescent="0.2">
      <c r="F1000" s="43"/>
    </row>
  </sheetData>
  <conditionalFormatting sqref="E2:E6 D7:E7 E113:F113 F159">
    <cfRule type="notContainsBlanks" dxfId="33" priority="1">
      <formula>LEN(TRIM(D7))&gt;0</formula>
    </cfRule>
  </conditionalFormatting>
  <conditionalFormatting sqref="E8:E112">
    <cfRule type="notContainsBlanks" dxfId="32" priority="2">
      <formula>LEN(TRIM(E8))&gt;0</formula>
    </cfRule>
  </conditionalFormatting>
  <conditionalFormatting sqref="E114:E158">
    <cfRule type="notContainsBlanks" dxfId="31" priority="3">
      <formula>LEN(TRIM(E114))&gt;0</formula>
    </cfRule>
  </conditionalFormatting>
  <conditionalFormatting sqref="E160:E199">
    <cfRule type="notContainsBlanks" dxfId="30" priority="4">
      <formula>LEN(TRIM(E160))&gt;0</formula>
    </cfRule>
  </conditionalFormatting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1250"/>
  <sheetViews>
    <sheetView workbookViewId="0">
      <selection activeCell="E1057" sqref="E1057"/>
    </sheetView>
  </sheetViews>
  <sheetFormatPr defaultColWidth="12.5703125" defaultRowHeight="15" customHeight="1" x14ac:dyDescent="0.2"/>
  <cols>
    <col min="1" max="1" width="6" customWidth="1"/>
    <col min="2" max="2" width="7.5703125" customWidth="1"/>
    <col min="3" max="3" width="6.140625" customWidth="1"/>
    <col min="4" max="4" width="32.85546875" customWidth="1"/>
    <col min="5" max="5" width="27.28515625" customWidth="1"/>
    <col min="6" max="6" width="45.140625" customWidth="1"/>
    <col min="7" max="7" width="15.7109375" customWidth="1"/>
    <col min="8" max="8" width="24.85546875" customWidth="1"/>
    <col min="9" max="26" width="12.7109375" customWidth="1"/>
  </cols>
  <sheetData>
    <row r="1" spans="1:20" ht="15.75" customHeight="1" x14ac:dyDescent="0.2">
      <c r="A1" s="29" t="s">
        <v>0</v>
      </c>
      <c r="B1" s="29" t="s">
        <v>1</v>
      </c>
      <c r="C1" s="29" t="s">
        <v>2</v>
      </c>
      <c r="D1" s="29" t="s">
        <v>7127</v>
      </c>
      <c r="E1" s="29" t="s">
        <v>3</v>
      </c>
      <c r="F1" s="29" t="s">
        <v>4</v>
      </c>
      <c r="G1" s="29" t="s">
        <v>5024</v>
      </c>
      <c r="H1" s="29" t="s">
        <v>5243</v>
      </c>
      <c r="I1" s="29" t="s">
        <v>14</v>
      </c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</row>
    <row r="2" spans="1:20" ht="15.75" customHeight="1" x14ac:dyDescent="0.2">
      <c r="A2" s="44" t="s">
        <v>14772</v>
      </c>
      <c r="D2" s="22"/>
      <c r="E2" s="37"/>
      <c r="F2" s="37"/>
      <c r="G2" s="22"/>
      <c r="H2" s="22" t="s">
        <v>14773</v>
      </c>
    </row>
    <row r="3" spans="1:20" ht="15.75" customHeight="1" x14ac:dyDescent="0.2">
      <c r="A3" s="44" t="s">
        <v>14772</v>
      </c>
      <c r="D3" s="22" t="s">
        <v>14774</v>
      </c>
      <c r="E3" s="37" t="s">
        <v>1223</v>
      </c>
      <c r="F3" s="44" t="s">
        <v>14775</v>
      </c>
      <c r="G3" s="44"/>
      <c r="H3" s="22" t="s">
        <v>14773</v>
      </c>
    </row>
    <row r="4" spans="1:20" ht="15.75" customHeight="1" x14ac:dyDescent="0.2">
      <c r="A4" s="44" t="s">
        <v>14772</v>
      </c>
      <c r="D4" s="22" t="s">
        <v>14774</v>
      </c>
      <c r="E4" s="37" t="s">
        <v>14776</v>
      </c>
      <c r="F4" s="22" t="s">
        <v>14777</v>
      </c>
      <c r="G4" s="22"/>
      <c r="H4" s="22" t="s">
        <v>14778</v>
      </c>
    </row>
    <row r="5" spans="1:20" ht="15.75" customHeight="1" x14ac:dyDescent="0.2">
      <c r="A5" s="44" t="s">
        <v>14772</v>
      </c>
      <c r="D5" s="22" t="s">
        <v>14774</v>
      </c>
      <c r="E5" s="37" t="s">
        <v>8878</v>
      </c>
      <c r="F5" s="22" t="s">
        <v>135</v>
      </c>
      <c r="G5" s="22" t="s">
        <v>14779</v>
      </c>
      <c r="H5" s="22" t="s">
        <v>7206</v>
      </c>
    </row>
    <row r="6" spans="1:20" ht="15.75" customHeight="1" x14ac:dyDescent="0.2">
      <c r="A6" s="44" t="s">
        <v>14772</v>
      </c>
      <c r="B6" s="45" t="b">
        <v>1</v>
      </c>
      <c r="D6" s="22" t="s">
        <v>14774</v>
      </c>
      <c r="E6" s="37" t="s">
        <v>8878</v>
      </c>
      <c r="F6" s="22" t="s">
        <v>140</v>
      </c>
      <c r="G6" s="22" t="s">
        <v>14780</v>
      </c>
      <c r="H6" s="22" t="s">
        <v>7206</v>
      </c>
    </row>
    <row r="7" spans="1:20" ht="15.75" customHeight="1" x14ac:dyDescent="0.2">
      <c r="A7" s="44" t="s">
        <v>14772</v>
      </c>
      <c r="D7" s="22" t="s">
        <v>14774</v>
      </c>
      <c r="E7" s="37" t="s">
        <v>8878</v>
      </c>
      <c r="F7" s="22" t="s">
        <v>14781</v>
      </c>
      <c r="G7" s="22" t="s">
        <v>14782</v>
      </c>
      <c r="H7" s="22" t="s">
        <v>14783</v>
      </c>
    </row>
    <row r="8" spans="1:20" ht="15.75" customHeight="1" x14ac:dyDescent="0.2">
      <c r="A8" s="44" t="s">
        <v>14772</v>
      </c>
      <c r="B8" s="44"/>
      <c r="C8" s="44"/>
      <c r="D8" s="22" t="s">
        <v>14774</v>
      </c>
      <c r="E8" s="37" t="s">
        <v>8878</v>
      </c>
      <c r="F8" s="22" t="s">
        <v>14784</v>
      </c>
      <c r="G8" s="22" t="s">
        <v>14785</v>
      </c>
      <c r="H8" s="22" t="s">
        <v>14786</v>
      </c>
      <c r="I8" s="44"/>
    </row>
    <row r="9" spans="1:20" ht="15.75" customHeight="1" x14ac:dyDescent="0.2">
      <c r="A9" s="44" t="s">
        <v>14772</v>
      </c>
      <c r="D9" s="22" t="s">
        <v>14774</v>
      </c>
      <c r="E9" s="37" t="s">
        <v>8878</v>
      </c>
      <c r="F9" s="22" t="s">
        <v>465</v>
      </c>
      <c r="G9" s="22" t="s">
        <v>14787</v>
      </c>
      <c r="H9" s="22" t="s">
        <v>8245</v>
      </c>
    </row>
    <row r="10" spans="1:20" ht="15.75" customHeight="1" x14ac:dyDescent="0.2">
      <c r="A10" s="44" t="s">
        <v>14772</v>
      </c>
      <c r="D10" s="22" t="s">
        <v>14774</v>
      </c>
      <c r="E10" s="37" t="s">
        <v>8878</v>
      </c>
      <c r="F10" s="22" t="s">
        <v>14788</v>
      </c>
      <c r="G10" s="22" t="s">
        <v>14789</v>
      </c>
      <c r="H10" s="22" t="s">
        <v>8245</v>
      </c>
    </row>
    <row r="11" spans="1:20" ht="15.75" customHeight="1" x14ac:dyDescent="0.2">
      <c r="A11" s="44" t="s">
        <v>14772</v>
      </c>
      <c r="B11" s="44"/>
      <c r="C11" s="44"/>
      <c r="D11" s="22" t="s">
        <v>14774</v>
      </c>
      <c r="E11" s="37" t="s">
        <v>8878</v>
      </c>
      <c r="F11" s="22" t="s">
        <v>476</v>
      </c>
      <c r="G11" s="22" t="s">
        <v>14790</v>
      </c>
      <c r="H11" s="22" t="s">
        <v>14791</v>
      </c>
      <c r="I11" s="44"/>
    </row>
    <row r="12" spans="1:20" ht="15.75" customHeight="1" x14ac:dyDescent="0.2">
      <c r="A12" s="44" t="s">
        <v>14772</v>
      </c>
      <c r="D12" s="22" t="s">
        <v>14774</v>
      </c>
      <c r="E12" s="37" t="s">
        <v>8878</v>
      </c>
      <c r="F12" s="22" t="s">
        <v>549</v>
      </c>
      <c r="G12" s="22" t="s">
        <v>2771</v>
      </c>
      <c r="H12" s="22" t="s">
        <v>7687</v>
      </c>
    </row>
    <row r="13" spans="1:20" ht="15.75" customHeight="1" x14ac:dyDescent="0.2">
      <c r="A13" s="44" t="s">
        <v>14772</v>
      </c>
      <c r="D13" s="22" t="s">
        <v>14774</v>
      </c>
      <c r="E13" s="37" t="s">
        <v>8878</v>
      </c>
      <c r="F13" s="22" t="s">
        <v>551</v>
      </c>
      <c r="G13" s="22" t="s">
        <v>14792</v>
      </c>
      <c r="H13" s="22" t="s">
        <v>7687</v>
      </c>
    </row>
    <row r="14" spans="1:20" ht="15.75" customHeight="1" x14ac:dyDescent="0.2">
      <c r="A14" s="44" t="s">
        <v>14772</v>
      </c>
      <c r="D14" s="22" t="s">
        <v>14774</v>
      </c>
      <c r="E14" s="37" t="s">
        <v>8878</v>
      </c>
      <c r="F14" s="22" t="s">
        <v>552</v>
      </c>
      <c r="G14" s="22" t="s">
        <v>14793</v>
      </c>
      <c r="H14" s="22" t="s">
        <v>7687</v>
      </c>
    </row>
    <row r="15" spans="1:20" ht="15.75" customHeight="1" x14ac:dyDescent="0.2">
      <c r="A15" s="44" t="s">
        <v>14772</v>
      </c>
      <c r="D15" s="22" t="s">
        <v>14774</v>
      </c>
      <c r="E15" s="37" t="s">
        <v>8878</v>
      </c>
      <c r="F15" s="22" t="s">
        <v>553</v>
      </c>
      <c r="G15" s="22" t="s">
        <v>7613</v>
      </c>
      <c r="H15" s="22" t="s">
        <v>7687</v>
      </c>
    </row>
    <row r="16" spans="1:20" ht="15.75" customHeight="1" x14ac:dyDescent="0.2">
      <c r="A16" s="44" t="s">
        <v>14772</v>
      </c>
      <c r="D16" s="22" t="s">
        <v>14774</v>
      </c>
      <c r="E16" s="37" t="s">
        <v>1223</v>
      </c>
      <c r="F16" s="22" t="s">
        <v>14794</v>
      </c>
      <c r="G16" s="22" t="s">
        <v>14795</v>
      </c>
      <c r="H16" s="22" t="s">
        <v>14796</v>
      </c>
    </row>
    <row r="17" spans="1:9" ht="15.75" customHeight="1" x14ac:dyDescent="0.2">
      <c r="A17" s="44" t="s">
        <v>14772</v>
      </c>
      <c r="D17" s="22" t="s">
        <v>14774</v>
      </c>
      <c r="E17" s="37" t="s">
        <v>1223</v>
      </c>
      <c r="F17" s="22" t="s">
        <v>14797</v>
      </c>
      <c r="G17" s="22" t="s">
        <v>13839</v>
      </c>
      <c r="H17" s="22" t="s">
        <v>14798</v>
      </c>
    </row>
    <row r="18" spans="1:9" ht="15.75" customHeight="1" x14ac:dyDescent="0.2">
      <c r="A18" s="44" t="s">
        <v>14772</v>
      </c>
      <c r="B18" s="45" t="b">
        <v>1</v>
      </c>
      <c r="D18" s="22" t="s">
        <v>14774</v>
      </c>
      <c r="E18" s="37" t="s">
        <v>1223</v>
      </c>
      <c r="F18" s="22" t="s">
        <v>744</v>
      </c>
      <c r="G18" s="22" t="s">
        <v>14799</v>
      </c>
      <c r="H18" s="22" t="s">
        <v>14800</v>
      </c>
    </row>
    <row r="19" spans="1:9" ht="15.75" customHeight="1" x14ac:dyDescent="0.2">
      <c r="A19" s="44" t="s">
        <v>14772</v>
      </c>
      <c r="B19" s="44"/>
      <c r="C19" s="44"/>
      <c r="D19" s="22" t="s">
        <v>14774</v>
      </c>
      <c r="E19" s="37" t="s">
        <v>1223</v>
      </c>
      <c r="F19" s="22" t="s">
        <v>14801</v>
      </c>
      <c r="G19" s="22" t="s">
        <v>2432</v>
      </c>
      <c r="H19" s="22" t="s">
        <v>14802</v>
      </c>
      <c r="I19" s="17"/>
    </row>
    <row r="20" spans="1:9" ht="15.75" customHeight="1" x14ac:dyDescent="0.2">
      <c r="A20" s="44" t="s">
        <v>14772</v>
      </c>
      <c r="B20" s="45" t="b">
        <v>1</v>
      </c>
      <c r="D20" s="22" t="s">
        <v>14774</v>
      </c>
      <c r="E20" s="37" t="s">
        <v>1223</v>
      </c>
      <c r="F20" s="22" t="s">
        <v>1013</v>
      </c>
      <c r="G20" s="22" t="s">
        <v>2644</v>
      </c>
      <c r="H20" s="22" t="s">
        <v>14802</v>
      </c>
    </row>
    <row r="21" spans="1:9" ht="15.75" customHeight="1" x14ac:dyDescent="0.2">
      <c r="A21" s="44" t="s">
        <v>14772</v>
      </c>
      <c r="D21" s="22" t="s">
        <v>14774</v>
      </c>
      <c r="E21" s="37" t="s">
        <v>1223</v>
      </c>
      <c r="F21" s="22" t="s">
        <v>14803</v>
      </c>
      <c r="G21" s="22" t="s">
        <v>2644</v>
      </c>
      <c r="H21" s="22" t="s">
        <v>14802</v>
      </c>
    </row>
    <row r="22" spans="1:9" ht="15.75" customHeight="1" x14ac:dyDescent="0.2">
      <c r="A22" s="44" t="s">
        <v>14772</v>
      </c>
      <c r="D22" s="22" t="s">
        <v>14774</v>
      </c>
      <c r="E22" s="37" t="s">
        <v>1223</v>
      </c>
      <c r="F22" s="22" t="s">
        <v>14804</v>
      </c>
      <c r="G22" s="22" t="s">
        <v>2644</v>
      </c>
      <c r="H22" s="22" t="s">
        <v>14802</v>
      </c>
    </row>
    <row r="23" spans="1:9" ht="15.75" customHeight="1" x14ac:dyDescent="0.2">
      <c r="A23" s="44" t="s">
        <v>14772</v>
      </c>
      <c r="B23" s="44"/>
      <c r="D23" s="22" t="s">
        <v>14774</v>
      </c>
      <c r="E23" s="37" t="s">
        <v>1223</v>
      </c>
      <c r="F23" s="22" t="s">
        <v>14805</v>
      </c>
      <c r="G23" s="22" t="s">
        <v>2644</v>
      </c>
      <c r="H23" s="22" t="s">
        <v>14802</v>
      </c>
    </row>
    <row r="24" spans="1:9" ht="15.75" customHeight="1" x14ac:dyDescent="0.2">
      <c r="A24" s="44" t="s">
        <v>14806</v>
      </c>
      <c r="D24" s="44" t="s">
        <v>550</v>
      </c>
      <c r="E24" s="37" t="s">
        <v>1223</v>
      </c>
      <c r="F24" s="22" t="s">
        <v>1071</v>
      </c>
      <c r="G24" s="22" t="s">
        <v>2644</v>
      </c>
      <c r="H24" s="22" t="s">
        <v>14802</v>
      </c>
    </row>
    <row r="25" spans="1:9" ht="15.75" customHeight="1" x14ac:dyDescent="0.2">
      <c r="A25" s="44" t="s">
        <v>14806</v>
      </c>
      <c r="D25" s="44" t="s">
        <v>550</v>
      </c>
      <c r="E25" s="37" t="s">
        <v>1223</v>
      </c>
      <c r="F25" s="22" t="s">
        <v>14807</v>
      </c>
      <c r="G25" s="22" t="s">
        <v>2644</v>
      </c>
      <c r="H25" s="22" t="s">
        <v>14802</v>
      </c>
    </row>
    <row r="26" spans="1:9" ht="15.75" customHeight="1" x14ac:dyDescent="0.2">
      <c r="A26" s="44" t="s">
        <v>14806</v>
      </c>
      <c r="B26" s="45" t="b">
        <v>1</v>
      </c>
      <c r="D26" s="44" t="s">
        <v>550</v>
      </c>
      <c r="E26" s="37" t="s">
        <v>1223</v>
      </c>
      <c r="F26" s="22" t="s">
        <v>14808</v>
      </c>
      <c r="G26" s="22" t="s">
        <v>2644</v>
      </c>
      <c r="H26" s="22" t="s">
        <v>14802</v>
      </c>
    </row>
    <row r="27" spans="1:9" ht="15.75" customHeight="1" x14ac:dyDescent="0.2">
      <c r="A27" s="44" t="s">
        <v>14806</v>
      </c>
      <c r="B27" s="45" t="b">
        <v>1</v>
      </c>
      <c r="C27" s="44"/>
      <c r="D27" s="44" t="s">
        <v>550</v>
      </c>
      <c r="E27" s="37" t="s">
        <v>1223</v>
      </c>
      <c r="F27" s="22" t="s">
        <v>1221</v>
      </c>
      <c r="G27" s="22" t="s">
        <v>2644</v>
      </c>
      <c r="H27" s="22" t="s">
        <v>184</v>
      </c>
      <c r="I27" s="17"/>
    </row>
    <row r="28" spans="1:9" ht="15.75" customHeight="1" x14ac:dyDescent="0.2">
      <c r="A28" s="44" t="s">
        <v>14806</v>
      </c>
      <c r="B28" s="44"/>
      <c r="C28" s="44"/>
      <c r="D28" s="44" t="s">
        <v>550</v>
      </c>
      <c r="E28" s="37" t="s">
        <v>1223</v>
      </c>
      <c r="F28" s="22" t="s">
        <v>1222</v>
      </c>
      <c r="G28" s="22" t="s">
        <v>2644</v>
      </c>
      <c r="H28" s="22" t="s">
        <v>184</v>
      </c>
      <c r="I28" s="17"/>
    </row>
    <row r="29" spans="1:9" ht="15.75" customHeight="1" x14ac:dyDescent="0.2">
      <c r="A29" s="44" t="s">
        <v>14806</v>
      </c>
      <c r="D29" s="44" t="s">
        <v>550</v>
      </c>
      <c r="E29" s="37" t="s">
        <v>1223</v>
      </c>
      <c r="F29" s="22" t="s">
        <v>1224</v>
      </c>
      <c r="G29" s="22" t="s">
        <v>2644</v>
      </c>
      <c r="H29" s="22" t="s">
        <v>184</v>
      </c>
    </row>
    <row r="30" spans="1:9" ht="15.75" customHeight="1" x14ac:dyDescent="0.2">
      <c r="A30" s="44" t="s">
        <v>14806</v>
      </c>
      <c r="D30" s="44" t="s">
        <v>550</v>
      </c>
      <c r="E30" s="37" t="s">
        <v>1223</v>
      </c>
      <c r="F30" s="22" t="s">
        <v>14809</v>
      </c>
      <c r="G30" s="22" t="s">
        <v>2644</v>
      </c>
      <c r="H30" s="22" t="s">
        <v>184</v>
      </c>
    </row>
    <row r="31" spans="1:9" ht="15.75" customHeight="1" x14ac:dyDescent="0.2">
      <c r="A31" s="44" t="s">
        <v>14806</v>
      </c>
      <c r="D31" s="44" t="s">
        <v>550</v>
      </c>
      <c r="E31" s="37" t="s">
        <v>1223</v>
      </c>
      <c r="F31" s="22" t="s">
        <v>1233</v>
      </c>
      <c r="G31" s="22" t="s">
        <v>2644</v>
      </c>
      <c r="H31" s="22" t="s">
        <v>184</v>
      </c>
    </row>
    <row r="32" spans="1:9" ht="15.75" customHeight="1" x14ac:dyDescent="0.2">
      <c r="A32" s="44" t="s">
        <v>14806</v>
      </c>
      <c r="D32" s="44" t="s">
        <v>550</v>
      </c>
      <c r="E32" s="37" t="s">
        <v>1223</v>
      </c>
      <c r="F32" s="22" t="s">
        <v>14810</v>
      </c>
      <c r="G32" s="22" t="s">
        <v>2644</v>
      </c>
      <c r="H32" s="22" t="s">
        <v>184</v>
      </c>
    </row>
    <row r="33" spans="1:9" ht="15.75" customHeight="1" x14ac:dyDescent="0.2">
      <c r="A33" s="44" t="s">
        <v>14806</v>
      </c>
      <c r="B33" s="44" t="b">
        <v>1</v>
      </c>
      <c r="C33" s="44"/>
      <c r="D33" s="44" t="s">
        <v>550</v>
      </c>
      <c r="E33" s="37" t="s">
        <v>1223</v>
      </c>
      <c r="F33" s="22" t="s">
        <v>14811</v>
      </c>
      <c r="G33" s="22" t="s">
        <v>2679</v>
      </c>
      <c r="H33" s="22" t="s">
        <v>184</v>
      </c>
      <c r="I33" s="17"/>
    </row>
    <row r="34" spans="1:9" ht="15.75" customHeight="1" x14ac:dyDescent="0.2">
      <c r="A34" s="44" t="s">
        <v>14806</v>
      </c>
      <c r="D34" s="44" t="s">
        <v>550</v>
      </c>
      <c r="E34" s="37" t="s">
        <v>1223</v>
      </c>
      <c r="F34" s="22" t="s">
        <v>1277</v>
      </c>
      <c r="G34" s="22" t="s">
        <v>4126</v>
      </c>
      <c r="H34" s="22" t="s">
        <v>184</v>
      </c>
    </row>
    <row r="35" spans="1:9" ht="15.75" customHeight="1" x14ac:dyDescent="0.2">
      <c r="A35" s="44" t="s">
        <v>14806</v>
      </c>
      <c r="D35" s="44" t="s">
        <v>550</v>
      </c>
      <c r="E35" s="37" t="s">
        <v>1223</v>
      </c>
      <c r="F35" s="22" t="s">
        <v>1308</v>
      </c>
      <c r="G35" s="22" t="s">
        <v>8164</v>
      </c>
      <c r="H35" s="22" t="s">
        <v>184</v>
      </c>
    </row>
    <row r="36" spans="1:9" ht="15.75" customHeight="1" x14ac:dyDescent="0.2">
      <c r="A36" s="44" t="s">
        <v>14806</v>
      </c>
      <c r="B36" s="44"/>
      <c r="C36" s="44"/>
      <c r="D36" s="44" t="s">
        <v>550</v>
      </c>
      <c r="E36" s="37" t="s">
        <v>2002</v>
      </c>
      <c r="F36" s="22" t="s">
        <v>14812</v>
      </c>
      <c r="G36" s="22" t="s">
        <v>14813</v>
      </c>
      <c r="H36" s="22" t="s">
        <v>5035</v>
      </c>
      <c r="I36" s="17"/>
    </row>
    <row r="37" spans="1:9" ht="15.75" customHeight="1" x14ac:dyDescent="0.2">
      <c r="A37" s="44" t="s">
        <v>14806</v>
      </c>
      <c r="D37" s="44" t="s">
        <v>550</v>
      </c>
      <c r="E37" s="37" t="s">
        <v>2002</v>
      </c>
      <c r="F37" s="22" t="s">
        <v>14814</v>
      </c>
      <c r="G37" s="22" t="s">
        <v>14813</v>
      </c>
      <c r="H37" s="22" t="s">
        <v>5035</v>
      </c>
    </row>
    <row r="38" spans="1:9" ht="15.75" customHeight="1" x14ac:dyDescent="0.2">
      <c r="A38" s="44" t="s">
        <v>14806</v>
      </c>
      <c r="D38" s="44" t="s">
        <v>550</v>
      </c>
      <c r="E38" s="37" t="s">
        <v>2002</v>
      </c>
      <c r="F38" s="22" t="s">
        <v>14815</v>
      </c>
      <c r="G38" s="22" t="s">
        <v>14813</v>
      </c>
      <c r="H38" s="22" t="s">
        <v>5035</v>
      </c>
    </row>
    <row r="39" spans="1:9" ht="15.75" customHeight="1" x14ac:dyDescent="0.2">
      <c r="A39" s="44" t="s">
        <v>14806</v>
      </c>
      <c r="D39" s="44" t="s">
        <v>550</v>
      </c>
      <c r="E39" s="37" t="s">
        <v>2002</v>
      </c>
      <c r="F39" s="22" t="s">
        <v>1313</v>
      </c>
      <c r="G39" s="22" t="s">
        <v>14813</v>
      </c>
      <c r="H39" s="22" t="s">
        <v>5035</v>
      </c>
    </row>
    <row r="40" spans="1:9" ht="15.75" customHeight="1" x14ac:dyDescent="0.2">
      <c r="A40" s="44" t="s">
        <v>14806</v>
      </c>
      <c r="D40" s="44" t="s">
        <v>550</v>
      </c>
      <c r="E40" s="37" t="s">
        <v>2002</v>
      </c>
      <c r="F40" s="22" t="s">
        <v>1373</v>
      </c>
      <c r="G40" s="22" t="s">
        <v>14816</v>
      </c>
      <c r="H40" s="22" t="s">
        <v>5035</v>
      </c>
    </row>
    <row r="41" spans="1:9" ht="15.75" customHeight="1" x14ac:dyDescent="0.2">
      <c r="A41" s="44" t="s">
        <v>14806</v>
      </c>
      <c r="D41" s="44" t="s">
        <v>550</v>
      </c>
      <c r="E41" s="37" t="s">
        <v>2002</v>
      </c>
      <c r="F41" s="22" t="s">
        <v>14817</v>
      </c>
      <c r="G41" s="22" t="s">
        <v>14799</v>
      </c>
      <c r="H41" s="22" t="s">
        <v>5046</v>
      </c>
    </row>
    <row r="42" spans="1:9" ht="15.75" customHeight="1" x14ac:dyDescent="0.2">
      <c r="A42" s="44" t="s">
        <v>14806</v>
      </c>
      <c r="D42" s="44" t="s">
        <v>550</v>
      </c>
      <c r="E42" s="37" t="s">
        <v>2002</v>
      </c>
      <c r="F42" s="22" t="s">
        <v>1450</v>
      </c>
      <c r="G42" s="22" t="s">
        <v>13492</v>
      </c>
      <c r="H42" s="22" t="s">
        <v>5046</v>
      </c>
    </row>
    <row r="43" spans="1:9" ht="15.75" customHeight="1" x14ac:dyDescent="0.2">
      <c r="A43" s="44" t="s">
        <v>14806</v>
      </c>
      <c r="D43" s="44" t="s">
        <v>550</v>
      </c>
      <c r="E43" s="37" t="s">
        <v>2002</v>
      </c>
      <c r="F43" s="22" t="s">
        <v>1455</v>
      </c>
      <c r="G43" s="22" t="s">
        <v>14818</v>
      </c>
      <c r="H43" s="22" t="s">
        <v>5046</v>
      </c>
    </row>
    <row r="44" spans="1:9" ht="15.75" customHeight="1" x14ac:dyDescent="0.2">
      <c r="A44" s="44" t="s">
        <v>14806</v>
      </c>
      <c r="B44" s="44"/>
      <c r="C44" s="44"/>
      <c r="D44" s="44" t="s">
        <v>550</v>
      </c>
      <c r="E44" s="37" t="s">
        <v>2002</v>
      </c>
      <c r="F44" s="22" t="s">
        <v>1484</v>
      </c>
      <c r="G44" s="22" t="s">
        <v>14819</v>
      </c>
      <c r="H44" s="22" t="s">
        <v>5046</v>
      </c>
    </row>
    <row r="45" spans="1:9" ht="15.75" customHeight="1" x14ac:dyDescent="0.2">
      <c r="A45" s="44" t="s">
        <v>14806</v>
      </c>
      <c r="D45" s="44" t="s">
        <v>550</v>
      </c>
      <c r="E45" s="37" t="s">
        <v>2002</v>
      </c>
      <c r="F45" s="22" t="s">
        <v>1497</v>
      </c>
      <c r="G45" s="22" t="s">
        <v>14820</v>
      </c>
      <c r="H45" s="22" t="s">
        <v>5046</v>
      </c>
    </row>
    <row r="46" spans="1:9" ht="15.75" customHeight="1" x14ac:dyDescent="0.2">
      <c r="A46" s="44" t="s">
        <v>14806</v>
      </c>
      <c r="D46" s="44" t="s">
        <v>550</v>
      </c>
      <c r="E46" s="37" t="s">
        <v>2002</v>
      </c>
      <c r="F46" s="22" t="s">
        <v>14821</v>
      </c>
      <c r="G46" s="22" t="s">
        <v>9169</v>
      </c>
      <c r="H46" s="22" t="s">
        <v>5046</v>
      </c>
    </row>
    <row r="47" spans="1:9" ht="15.75" customHeight="1" x14ac:dyDescent="0.2">
      <c r="A47" s="44" t="s">
        <v>14806</v>
      </c>
      <c r="D47" s="44" t="s">
        <v>550</v>
      </c>
      <c r="E47" s="37" t="s">
        <v>2002</v>
      </c>
      <c r="F47" s="22" t="s">
        <v>2008</v>
      </c>
      <c r="G47" s="22" t="s">
        <v>14789</v>
      </c>
      <c r="H47" s="22"/>
    </row>
    <row r="48" spans="1:9" ht="15.75" customHeight="1" x14ac:dyDescent="0.2">
      <c r="A48" s="44" t="s">
        <v>14806</v>
      </c>
      <c r="D48" s="44" t="s">
        <v>550</v>
      </c>
      <c r="E48" s="37" t="s">
        <v>2002</v>
      </c>
      <c r="F48" s="22" t="s">
        <v>2125</v>
      </c>
      <c r="G48" s="22" t="s">
        <v>2126</v>
      </c>
      <c r="H48" s="22"/>
    </row>
    <row r="49" spans="1:9" ht="15.75" customHeight="1" x14ac:dyDescent="0.2">
      <c r="A49" s="44" t="s">
        <v>14806</v>
      </c>
      <c r="B49" s="44"/>
      <c r="C49" s="44"/>
      <c r="D49" s="44" t="s">
        <v>550</v>
      </c>
      <c r="E49" s="37" t="s">
        <v>2002</v>
      </c>
      <c r="F49" s="22" t="s">
        <v>2359</v>
      </c>
      <c r="G49" s="22" t="s">
        <v>2360</v>
      </c>
      <c r="H49" s="22"/>
      <c r="I49" s="44"/>
    </row>
    <row r="50" spans="1:9" ht="15.75" customHeight="1" x14ac:dyDescent="0.2">
      <c r="A50" s="44" t="s">
        <v>14806</v>
      </c>
      <c r="D50" s="44" t="s">
        <v>550</v>
      </c>
      <c r="E50" s="37" t="s">
        <v>2002</v>
      </c>
      <c r="F50" s="22" t="s">
        <v>14822</v>
      </c>
      <c r="G50" s="22" t="s">
        <v>2390</v>
      </c>
      <c r="H50" s="22"/>
    </row>
    <row r="51" spans="1:9" ht="15.75" customHeight="1" x14ac:dyDescent="0.2">
      <c r="A51" s="44" t="s">
        <v>14806</v>
      </c>
      <c r="D51" s="44" t="s">
        <v>550</v>
      </c>
      <c r="E51" s="37" t="s">
        <v>2002</v>
      </c>
      <c r="F51" s="22" t="s">
        <v>2431</v>
      </c>
      <c r="G51" s="22" t="s">
        <v>2432</v>
      </c>
      <c r="H51" s="22"/>
    </row>
    <row r="52" spans="1:9" ht="15.75" customHeight="1" x14ac:dyDescent="0.2">
      <c r="A52" s="44" t="s">
        <v>14806</v>
      </c>
      <c r="D52" s="44" t="s">
        <v>550</v>
      </c>
      <c r="E52" s="37" t="s">
        <v>2002</v>
      </c>
      <c r="F52" s="22" t="s">
        <v>14823</v>
      </c>
      <c r="G52" s="22" t="s">
        <v>2644</v>
      </c>
      <c r="H52" s="22" t="s">
        <v>184</v>
      </c>
    </row>
    <row r="53" spans="1:9" ht="15.75" customHeight="1" x14ac:dyDescent="0.2">
      <c r="A53" s="44" t="s">
        <v>14806</v>
      </c>
      <c r="D53" s="44" t="s">
        <v>550</v>
      </c>
      <c r="E53" s="37" t="s">
        <v>2002</v>
      </c>
      <c r="F53" s="22" t="s">
        <v>2117</v>
      </c>
      <c r="G53" s="22" t="s">
        <v>2644</v>
      </c>
      <c r="H53" s="22" t="s">
        <v>2118</v>
      </c>
    </row>
    <row r="54" spans="1:9" ht="15.75" customHeight="1" x14ac:dyDescent="0.2">
      <c r="A54" s="44" t="s">
        <v>14806</v>
      </c>
      <c r="B54" s="44"/>
      <c r="C54" s="44"/>
      <c r="D54" s="44" t="s">
        <v>550</v>
      </c>
      <c r="E54" s="37" t="s">
        <v>2002</v>
      </c>
      <c r="F54" s="22" t="s">
        <v>2339</v>
      </c>
      <c r="G54" s="22" t="s">
        <v>2644</v>
      </c>
      <c r="H54" s="22" t="s">
        <v>2337</v>
      </c>
      <c r="I54" s="44"/>
    </row>
    <row r="55" spans="1:9" ht="15.75" customHeight="1" x14ac:dyDescent="0.2">
      <c r="A55" s="44" t="s">
        <v>14806</v>
      </c>
      <c r="D55" s="44" t="s">
        <v>550</v>
      </c>
      <c r="E55" s="37" t="s">
        <v>2002</v>
      </c>
      <c r="F55" s="22" t="s">
        <v>2643</v>
      </c>
      <c r="G55" s="22" t="s">
        <v>2644</v>
      </c>
      <c r="H55" s="22"/>
    </row>
    <row r="56" spans="1:9" ht="15.75" customHeight="1" x14ac:dyDescent="0.2">
      <c r="A56" s="44" t="s">
        <v>14806</v>
      </c>
      <c r="D56" s="44" t="s">
        <v>550</v>
      </c>
      <c r="E56" s="37" t="s">
        <v>2002</v>
      </c>
      <c r="F56" s="22" t="s">
        <v>14824</v>
      </c>
      <c r="G56" s="22" t="s">
        <v>2644</v>
      </c>
      <c r="H56" s="22"/>
    </row>
    <row r="57" spans="1:9" ht="15.75" customHeight="1" x14ac:dyDescent="0.2">
      <c r="A57" s="44" t="s">
        <v>14806</v>
      </c>
      <c r="B57" s="44"/>
      <c r="C57" s="44"/>
      <c r="D57" s="44" t="s">
        <v>550</v>
      </c>
      <c r="E57" s="37" t="s">
        <v>2002</v>
      </c>
      <c r="F57" s="22" t="s">
        <v>2646</v>
      </c>
      <c r="G57" s="22" t="s">
        <v>2644</v>
      </c>
      <c r="H57" s="22"/>
      <c r="I57" s="44"/>
    </row>
    <row r="58" spans="1:9" ht="15.75" customHeight="1" x14ac:dyDescent="0.2">
      <c r="A58" s="44" t="s">
        <v>14806</v>
      </c>
      <c r="D58" s="44" t="s">
        <v>550</v>
      </c>
      <c r="E58" s="37" t="s">
        <v>2002</v>
      </c>
      <c r="F58" s="22" t="s">
        <v>2647</v>
      </c>
      <c r="G58" s="22" t="s">
        <v>2644</v>
      </c>
      <c r="H58" s="22"/>
    </row>
    <row r="59" spans="1:9" ht="15.75" customHeight="1" x14ac:dyDescent="0.2">
      <c r="A59" s="44" t="s">
        <v>14806</v>
      </c>
      <c r="D59" s="44" t="s">
        <v>550</v>
      </c>
      <c r="E59" s="37" t="s">
        <v>2002</v>
      </c>
      <c r="F59" s="22" t="s">
        <v>2648</v>
      </c>
      <c r="G59" s="22" t="s">
        <v>2644</v>
      </c>
      <c r="H59" s="22"/>
    </row>
    <row r="60" spans="1:9" ht="15.75" customHeight="1" x14ac:dyDescent="0.2">
      <c r="A60" s="44" t="s">
        <v>14806</v>
      </c>
      <c r="D60" s="44" t="s">
        <v>550</v>
      </c>
      <c r="E60" s="37" t="s">
        <v>2002</v>
      </c>
      <c r="F60" s="22" t="s">
        <v>14825</v>
      </c>
      <c r="G60" s="22" t="s">
        <v>2644</v>
      </c>
      <c r="H60" s="22" t="s">
        <v>119</v>
      </c>
    </row>
    <row r="61" spans="1:9" ht="15.75" customHeight="1" x14ac:dyDescent="0.2">
      <c r="A61" s="44" t="s">
        <v>14806</v>
      </c>
      <c r="D61" s="44" t="s">
        <v>550</v>
      </c>
      <c r="E61" s="37" t="s">
        <v>2002</v>
      </c>
      <c r="F61" s="22" t="s">
        <v>14826</v>
      </c>
      <c r="G61" s="22" t="s">
        <v>2644</v>
      </c>
      <c r="H61" s="22" t="s">
        <v>30</v>
      </c>
    </row>
    <row r="62" spans="1:9" ht="15.75" customHeight="1" x14ac:dyDescent="0.2">
      <c r="A62" s="44" t="s">
        <v>14806</v>
      </c>
      <c r="D62" s="44" t="s">
        <v>550</v>
      </c>
      <c r="E62" s="37" t="s">
        <v>2002</v>
      </c>
      <c r="F62" s="22" t="s">
        <v>2649</v>
      </c>
      <c r="G62" s="22" t="s">
        <v>2644</v>
      </c>
      <c r="H62" s="22"/>
    </row>
    <row r="63" spans="1:9" ht="15.75" customHeight="1" x14ac:dyDescent="0.2">
      <c r="A63" s="44" t="s">
        <v>14806</v>
      </c>
      <c r="D63" s="44" t="s">
        <v>550</v>
      </c>
      <c r="E63" s="37" t="s">
        <v>2002</v>
      </c>
      <c r="F63" s="22" t="s">
        <v>335</v>
      </c>
      <c r="G63" s="22" t="s">
        <v>2644</v>
      </c>
      <c r="H63" s="22"/>
    </row>
    <row r="64" spans="1:9" ht="15.75" customHeight="1" x14ac:dyDescent="0.2">
      <c r="A64" s="44" t="s">
        <v>14806</v>
      </c>
      <c r="B64" s="44"/>
      <c r="C64" s="44"/>
      <c r="D64" s="44" t="s">
        <v>550</v>
      </c>
      <c r="E64" s="37" t="s">
        <v>2002</v>
      </c>
      <c r="F64" s="22" t="s">
        <v>2678</v>
      </c>
      <c r="G64" s="22" t="s">
        <v>2679</v>
      </c>
      <c r="H64" s="22"/>
    </row>
    <row r="65" spans="1:9" ht="15.75" customHeight="1" x14ac:dyDescent="0.2">
      <c r="A65" s="44" t="s">
        <v>14806</v>
      </c>
      <c r="D65" s="44" t="s">
        <v>550</v>
      </c>
      <c r="E65" s="37" t="s">
        <v>2002</v>
      </c>
      <c r="F65" s="22" t="s">
        <v>14827</v>
      </c>
      <c r="G65" s="22" t="s">
        <v>2771</v>
      </c>
      <c r="H65" s="22"/>
    </row>
    <row r="66" spans="1:9" ht="15.75" customHeight="1" x14ac:dyDescent="0.2">
      <c r="A66" s="44" t="s">
        <v>14806</v>
      </c>
      <c r="D66" s="44" t="s">
        <v>550</v>
      </c>
      <c r="E66" s="37" t="s">
        <v>2002</v>
      </c>
      <c r="F66" s="22" t="s">
        <v>14828</v>
      </c>
      <c r="G66" s="22" t="s">
        <v>2834</v>
      </c>
      <c r="H66" s="22"/>
    </row>
    <row r="67" spans="1:9" ht="15.75" customHeight="1" x14ac:dyDescent="0.2">
      <c r="A67" s="44" t="s">
        <v>14806</v>
      </c>
      <c r="B67" s="44"/>
      <c r="C67" s="44"/>
      <c r="D67" s="44" t="s">
        <v>550</v>
      </c>
      <c r="E67" s="37" t="s">
        <v>2002</v>
      </c>
      <c r="F67" s="22" t="s">
        <v>14829</v>
      </c>
      <c r="G67" s="22" t="s">
        <v>14830</v>
      </c>
      <c r="H67" s="22" t="s">
        <v>2850</v>
      </c>
      <c r="I67" s="44"/>
    </row>
    <row r="68" spans="1:9" ht="15.75" customHeight="1" x14ac:dyDescent="0.2">
      <c r="A68" s="44" t="s">
        <v>14806</v>
      </c>
      <c r="B68" s="44"/>
      <c r="C68" s="44"/>
      <c r="D68" s="44" t="s">
        <v>550</v>
      </c>
      <c r="E68" s="37" t="s">
        <v>4964</v>
      </c>
      <c r="F68" s="22" t="s">
        <v>14831</v>
      </c>
      <c r="G68" s="22" t="s">
        <v>2644</v>
      </c>
      <c r="H68" s="22" t="s">
        <v>14832</v>
      </c>
      <c r="I68" s="44"/>
    </row>
    <row r="69" spans="1:9" ht="15.75" customHeight="1" x14ac:dyDescent="0.2">
      <c r="A69" s="44" t="s">
        <v>14806</v>
      </c>
      <c r="B69" s="44"/>
      <c r="C69" s="44"/>
      <c r="D69" s="44" t="s">
        <v>550</v>
      </c>
      <c r="E69" s="37" t="s">
        <v>4964</v>
      </c>
      <c r="F69" s="22" t="s">
        <v>2202</v>
      </c>
      <c r="G69" s="22" t="s">
        <v>2644</v>
      </c>
      <c r="H69" s="22" t="s">
        <v>14833</v>
      </c>
      <c r="I69" s="44"/>
    </row>
    <row r="70" spans="1:9" ht="15.75" customHeight="1" x14ac:dyDescent="0.2">
      <c r="A70" s="44" t="s">
        <v>14806</v>
      </c>
      <c r="B70" s="44"/>
      <c r="C70" s="44"/>
      <c r="D70" s="44" t="s">
        <v>550</v>
      </c>
      <c r="E70" s="37" t="s">
        <v>4964</v>
      </c>
      <c r="F70" s="22" t="s">
        <v>3060</v>
      </c>
      <c r="G70" s="22" t="s">
        <v>2644</v>
      </c>
      <c r="H70" s="22" t="s">
        <v>14834</v>
      </c>
      <c r="I70" s="44"/>
    </row>
    <row r="71" spans="1:9" ht="15.75" customHeight="1" x14ac:dyDescent="0.2">
      <c r="A71" s="44" t="s">
        <v>14835</v>
      </c>
      <c r="B71" s="44"/>
      <c r="C71" s="44"/>
      <c r="D71" s="44" t="s">
        <v>550</v>
      </c>
      <c r="E71" s="37" t="s">
        <v>4964</v>
      </c>
      <c r="F71" s="22" t="s">
        <v>3232</v>
      </c>
      <c r="G71" s="22" t="s">
        <v>2644</v>
      </c>
      <c r="H71" s="22" t="s">
        <v>119</v>
      </c>
      <c r="I71" s="44"/>
    </row>
    <row r="72" spans="1:9" ht="15.75" customHeight="1" x14ac:dyDescent="0.2">
      <c r="A72" s="44" t="s">
        <v>14835</v>
      </c>
      <c r="B72" s="44"/>
      <c r="C72" s="44"/>
      <c r="D72" s="44" t="s">
        <v>550</v>
      </c>
      <c r="E72" s="37" t="s">
        <v>4964</v>
      </c>
      <c r="F72" s="22" t="s">
        <v>3254</v>
      </c>
      <c r="G72" s="22" t="s">
        <v>2679</v>
      </c>
      <c r="H72" s="22" t="s">
        <v>119</v>
      </c>
      <c r="I72" s="44"/>
    </row>
    <row r="73" spans="1:9" ht="15.75" customHeight="1" x14ac:dyDescent="0.2">
      <c r="A73" s="44" t="s">
        <v>14835</v>
      </c>
      <c r="B73" s="44"/>
      <c r="C73" s="44"/>
      <c r="D73" s="44" t="s">
        <v>550</v>
      </c>
      <c r="E73" s="37" t="s">
        <v>4964</v>
      </c>
      <c r="F73" s="22" t="s">
        <v>3256</v>
      </c>
      <c r="G73" s="22" t="s">
        <v>2771</v>
      </c>
      <c r="H73" s="22" t="s">
        <v>119</v>
      </c>
      <c r="I73" s="44"/>
    </row>
    <row r="74" spans="1:9" ht="15.75" customHeight="1" x14ac:dyDescent="0.2">
      <c r="A74" s="44" t="s">
        <v>14835</v>
      </c>
      <c r="B74" s="44"/>
      <c r="C74" s="44"/>
      <c r="D74" s="44" t="s">
        <v>550</v>
      </c>
      <c r="E74" s="37" t="s">
        <v>4964</v>
      </c>
      <c r="F74" s="22" t="s">
        <v>3257</v>
      </c>
      <c r="G74" s="22" t="s">
        <v>14836</v>
      </c>
      <c r="H74" s="22" t="s">
        <v>119</v>
      </c>
      <c r="I74" s="44"/>
    </row>
    <row r="75" spans="1:9" ht="15.75" customHeight="1" x14ac:dyDescent="0.2">
      <c r="A75" s="44" t="s">
        <v>14835</v>
      </c>
      <c r="B75" s="44"/>
      <c r="C75" s="44"/>
      <c r="D75" s="44" t="s">
        <v>550</v>
      </c>
      <c r="E75" s="37" t="s">
        <v>4964</v>
      </c>
      <c r="F75" s="22" t="s">
        <v>14837</v>
      </c>
      <c r="G75" s="22" t="s">
        <v>2834</v>
      </c>
      <c r="H75" s="22" t="s">
        <v>119</v>
      </c>
      <c r="I75" s="44"/>
    </row>
    <row r="76" spans="1:9" ht="15.75" customHeight="1" x14ac:dyDescent="0.2">
      <c r="A76" s="44" t="s">
        <v>14835</v>
      </c>
      <c r="D76" s="44" t="s">
        <v>550</v>
      </c>
      <c r="E76" s="37" t="s">
        <v>4964</v>
      </c>
      <c r="F76" s="22" t="s">
        <v>14838</v>
      </c>
      <c r="G76" s="22" t="s">
        <v>2850</v>
      </c>
      <c r="H76" s="22" t="s">
        <v>161</v>
      </c>
    </row>
    <row r="77" spans="1:9" ht="15.75" customHeight="1" x14ac:dyDescent="0.2">
      <c r="A77" s="44" t="s">
        <v>14835</v>
      </c>
      <c r="D77" s="44" t="s">
        <v>550</v>
      </c>
      <c r="E77" s="37" t="s">
        <v>4964</v>
      </c>
      <c r="F77" s="22" t="s">
        <v>14839</v>
      </c>
      <c r="G77" s="22" t="s">
        <v>2863</v>
      </c>
      <c r="H77" s="22" t="s">
        <v>161</v>
      </c>
    </row>
    <row r="78" spans="1:9" ht="15.75" customHeight="1" x14ac:dyDescent="0.2">
      <c r="A78" s="44" t="s">
        <v>14835</v>
      </c>
      <c r="D78" s="44" t="s">
        <v>550</v>
      </c>
      <c r="E78" s="37" t="s">
        <v>4966</v>
      </c>
      <c r="F78" s="37" t="s">
        <v>14840</v>
      </c>
      <c r="G78" s="22" t="s">
        <v>14841</v>
      </c>
      <c r="H78" s="22" t="s">
        <v>14842</v>
      </c>
    </row>
    <row r="79" spans="1:9" ht="15.75" customHeight="1" x14ac:dyDescent="0.2">
      <c r="A79" s="44" t="s">
        <v>14835</v>
      </c>
      <c r="D79" s="44" t="s">
        <v>550</v>
      </c>
      <c r="E79" s="37" t="s">
        <v>4966</v>
      </c>
      <c r="F79" s="37" t="s">
        <v>3355</v>
      </c>
      <c r="G79" s="22" t="s">
        <v>14841</v>
      </c>
      <c r="H79" s="22" t="s">
        <v>14842</v>
      </c>
    </row>
    <row r="80" spans="1:9" ht="15.75" customHeight="1" x14ac:dyDescent="0.2">
      <c r="A80" s="44" t="s">
        <v>14835</v>
      </c>
      <c r="D80" s="44" t="s">
        <v>550</v>
      </c>
      <c r="E80" s="37" t="s">
        <v>4966</v>
      </c>
      <c r="F80" s="37" t="s">
        <v>14843</v>
      </c>
      <c r="G80" s="22" t="s">
        <v>14844</v>
      </c>
      <c r="H80" s="22" t="s">
        <v>14842</v>
      </c>
    </row>
    <row r="81" spans="1:8" ht="15.75" customHeight="1" x14ac:dyDescent="0.2">
      <c r="A81" s="44" t="s">
        <v>14835</v>
      </c>
      <c r="D81" s="44" t="s">
        <v>550</v>
      </c>
      <c r="E81" s="37" t="s">
        <v>4966</v>
      </c>
      <c r="F81" s="37" t="s">
        <v>3357</v>
      </c>
      <c r="G81" s="37" t="s">
        <v>14845</v>
      </c>
      <c r="H81" s="22" t="s">
        <v>14842</v>
      </c>
    </row>
    <row r="82" spans="1:8" ht="15.75" customHeight="1" x14ac:dyDescent="0.2">
      <c r="A82" s="44" t="s">
        <v>14835</v>
      </c>
      <c r="D82" s="44" t="s">
        <v>550</v>
      </c>
      <c r="E82" s="37" t="s">
        <v>4966</v>
      </c>
      <c r="F82" s="37" t="s">
        <v>14846</v>
      </c>
      <c r="G82" s="37" t="s">
        <v>14847</v>
      </c>
      <c r="H82" s="22" t="s">
        <v>8586</v>
      </c>
    </row>
    <row r="83" spans="1:8" ht="15.75" customHeight="1" x14ac:dyDescent="0.2">
      <c r="A83" s="44" t="s">
        <v>14835</v>
      </c>
      <c r="D83" s="44" t="s">
        <v>550</v>
      </c>
      <c r="E83" s="37" t="s">
        <v>4966</v>
      </c>
      <c r="F83" s="37" t="s">
        <v>14848</v>
      </c>
      <c r="G83" s="37" t="s">
        <v>14849</v>
      </c>
      <c r="H83" s="22" t="s">
        <v>8586</v>
      </c>
    </row>
    <row r="84" spans="1:8" ht="15.75" customHeight="1" x14ac:dyDescent="0.2">
      <c r="A84" s="44" t="s">
        <v>14835</v>
      </c>
      <c r="D84" s="44" t="s">
        <v>550</v>
      </c>
      <c r="E84" s="37" t="s">
        <v>4966</v>
      </c>
      <c r="F84" s="37" t="s">
        <v>14850</v>
      </c>
      <c r="G84" s="37" t="s">
        <v>14851</v>
      </c>
      <c r="H84" s="22" t="s">
        <v>8586</v>
      </c>
    </row>
    <row r="85" spans="1:8" ht="15.75" customHeight="1" x14ac:dyDescent="0.2">
      <c r="A85" s="44" t="s">
        <v>14835</v>
      </c>
      <c r="D85" s="44" t="s">
        <v>550</v>
      </c>
      <c r="E85" s="37" t="s">
        <v>4966</v>
      </c>
      <c r="F85" s="37" t="s">
        <v>14852</v>
      </c>
      <c r="G85" s="37" t="s">
        <v>14853</v>
      </c>
      <c r="H85" s="37" t="s">
        <v>7692</v>
      </c>
    </row>
    <row r="86" spans="1:8" ht="15.75" customHeight="1" x14ac:dyDescent="0.2">
      <c r="A86" s="44" t="s">
        <v>14835</v>
      </c>
      <c r="D86" s="44" t="s">
        <v>550</v>
      </c>
      <c r="E86" s="37" t="s">
        <v>4966</v>
      </c>
      <c r="F86" s="37" t="s">
        <v>14854</v>
      </c>
      <c r="G86" s="37" t="s">
        <v>14855</v>
      </c>
      <c r="H86" s="37" t="s">
        <v>7696</v>
      </c>
    </row>
    <row r="87" spans="1:8" ht="15.75" customHeight="1" x14ac:dyDescent="0.2">
      <c r="A87" s="44" t="s">
        <v>14835</v>
      </c>
      <c r="D87" s="44" t="s">
        <v>550</v>
      </c>
      <c r="E87" s="37" t="s">
        <v>4966</v>
      </c>
      <c r="F87" s="37" t="s">
        <v>14856</v>
      </c>
      <c r="G87" s="37" t="s">
        <v>14857</v>
      </c>
      <c r="H87" s="37" t="s">
        <v>7696</v>
      </c>
    </row>
    <row r="88" spans="1:8" ht="15.75" customHeight="1" x14ac:dyDescent="0.2">
      <c r="A88" s="44" t="s">
        <v>14835</v>
      </c>
      <c r="D88" s="44" t="s">
        <v>550</v>
      </c>
      <c r="E88" s="37" t="s">
        <v>4966</v>
      </c>
      <c r="F88" s="37" t="s">
        <v>14858</v>
      </c>
      <c r="G88" s="37" t="s">
        <v>14859</v>
      </c>
      <c r="H88" s="37" t="s">
        <v>14860</v>
      </c>
    </row>
    <row r="89" spans="1:8" ht="15.75" customHeight="1" x14ac:dyDescent="0.2">
      <c r="A89" s="44" t="s">
        <v>14835</v>
      </c>
      <c r="D89" s="44" t="s">
        <v>550</v>
      </c>
      <c r="E89" s="37" t="s">
        <v>4966</v>
      </c>
      <c r="F89" s="37" t="s">
        <v>2701</v>
      </c>
      <c r="G89" s="37" t="s">
        <v>14861</v>
      </c>
      <c r="H89" s="37" t="s">
        <v>14862</v>
      </c>
    </row>
    <row r="90" spans="1:8" ht="15.75" customHeight="1" x14ac:dyDescent="0.2">
      <c r="A90" s="44" t="s">
        <v>14835</v>
      </c>
      <c r="D90" s="44" t="s">
        <v>550</v>
      </c>
      <c r="E90" s="37" t="s">
        <v>4966</v>
      </c>
      <c r="F90" s="37" t="s">
        <v>3385</v>
      </c>
      <c r="G90" s="37" t="s">
        <v>14863</v>
      </c>
      <c r="H90" s="37" t="s">
        <v>7696</v>
      </c>
    </row>
    <row r="91" spans="1:8" ht="15.75" customHeight="1" x14ac:dyDescent="0.2">
      <c r="A91" s="44" t="s">
        <v>14835</v>
      </c>
      <c r="D91" s="44" t="s">
        <v>550</v>
      </c>
      <c r="E91" s="37" t="s">
        <v>4966</v>
      </c>
      <c r="F91" s="37" t="s">
        <v>14864</v>
      </c>
      <c r="G91" s="37" t="s">
        <v>14865</v>
      </c>
      <c r="H91" s="37" t="s">
        <v>7696</v>
      </c>
    </row>
    <row r="92" spans="1:8" ht="15.75" customHeight="1" x14ac:dyDescent="0.2">
      <c r="A92" s="44" t="s">
        <v>14835</v>
      </c>
      <c r="D92" s="44" t="s">
        <v>550</v>
      </c>
      <c r="E92" s="37" t="s">
        <v>4966</v>
      </c>
      <c r="F92" s="37" t="s">
        <v>14866</v>
      </c>
      <c r="G92" s="37" t="s">
        <v>14795</v>
      </c>
      <c r="H92" s="37" t="s">
        <v>7696</v>
      </c>
    </row>
    <row r="93" spans="1:8" ht="15.75" customHeight="1" x14ac:dyDescent="0.2">
      <c r="A93" s="44" t="s">
        <v>14835</v>
      </c>
      <c r="D93" s="44" t="s">
        <v>550</v>
      </c>
      <c r="E93" s="37" t="s">
        <v>4966</v>
      </c>
      <c r="F93" s="37" t="s">
        <v>3297</v>
      </c>
      <c r="G93" s="37" t="s">
        <v>14785</v>
      </c>
      <c r="H93" s="37" t="s">
        <v>14867</v>
      </c>
    </row>
    <row r="94" spans="1:8" ht="15.75" customHeight="1" x14ac:dyDescent="0.2">
      <c r="A94" s="44" t="s">
        <v>14835</v>
      </c>
      <c r="D94" s="44" t="s">
        <v>550</v>
      </c>
      <c r="E94" s="37" t="s">
        <v>4966</v>
      </c>
      <c r="F94" s="37" t="s">
        <v>14868</v>
      </c>
      <c r="G94" s="37" t="s">
        <v>14785</v>
      </c>
      <c r="H94" s="37" t="s">
        <v>7696</v>
      </c>
    </row>
    <row r="95" spans="1:8" ht="15.75" customHeight="1" x14ac:dyDescent="0.2">
      <c r="A95" s="44" t="s">
        <v>14835</v>
      </c>
      <c r="D95" s="44" t="s">
        <v>550</v>
      </c>
      <c r="E95" s="37" t="s">
        <v>4966</v>
      </c>
      <c r="F95" s="37" t="s">
        <v>14869</v>
      </c>
      <c r="G95" s="37" t="s">
        <v>14785</v>
      </c>
      <c r="H95" s="37" t="s">
        <v>14870</v>
      </c>
    </row>
    <row r="96" spans="1:8" ht="15.75" customHeight="1" x14ac:dyDescent="0.2">
      <c r="A96" s="44" t="s">
        <v>14835</v>
      </c>
      <c r="D96" s="44" t="s">
        <v>550</v>
      </c>
      <c r="E96" s="37" t="s">
        <v>4966</v>
      </c>
      <c r="F96" s="37" t="s">
        <v>2686</v>
      </c>
      <c r="G96" s="37" t="s">
        <v>14785</v>
      </c>
      <c r="H96" s="37" t="s">
        <v>14871</v>
      </c>
    </row>
    <row r="97" spans="1:9" ht="15.75" customHeight="1" x14ac:dyDescent="0.2">
      <c r="A97" s="44" t="s">
        <v>14835</v>
      </c>
      <c r="D97" s="44" t="s">
        <v>550</v>
      </c>
      <c r="E97" s="37" t="s">
        <v>4966</v>
      </c>
      <c r="F97" s="37" t="s">
        <v>14872</v>
      </c>
      <c r="G97" s="37" t="s">
        <v>14785</v>
      </c>
      <c r="H97" s="37" t="s">
        <v>14860</v>
      </c>
    </row>
    <row r="98" spans="1:9" ht="15.75" customHeight="1" x14ac:dyDescent="0.2">
      <c r="A98" s="44" t="s">
        <v>14835</v>
      </c>
      <c r="D98" s="44" t="s">
        <v>550</v>
      </c>
      <c r="E98" s="37" t="s">
        <v>4966</v>
      </c>
      <c r="F98" s="37" t="s">
        <v>14873</v>
      </c>
      <c r="G98" s="37" t="s">
        <v>14785</v>
      </c>
      <c r="H98" s="37" t="s">
        <v>5090</v>
      </c>
    </row>
    <row r="99" spans="1:9" ht="15.75" customHeight="1" x14ac:dyDescent="0.2">
      <c r="A99" s="44" t="s">
        <v>14835</v>
      </c>
      <c r="D99" s="44" t="s">
        <v>550</v>
      </c>
      <c r="E99" s="37" t="s">
        <v>4966</v>
      </c>
      <c r="F99" s="37" t="s">
        <v>14874</v>
      </c>
      <c r="G99" s="37" t="s">
        <v>14785</v>
      </c>
      <c r="H99" s="37" t="s">
        <v>5090</v>
      </c>
    </row>
    <row r="100" spans="1:9" ht="15.75" customHeight="1" x14ac:dyDescent="0.2">
      <c r="A100" s="44" t="s">
        <v>14835</v>
      </c>
      <c r="D100" s="44" t="s">
        <v>550</v>
      </c>
      <c r="E100" s="37" t="s">
        <v>4966</v>
      </c>
      <c r="F100" s="37" t="s">
        <v>14875</v>
      </c>
      <c r="G100" s="37" t="s">
        <v>14785</v>
      </c>
      <c r="H100" s="37" t="s">
        <v>5090</v>
      </c>
    </row>
    <row r="101" spans="1:9" ht="15.75" customHeight="1" x14ac:dyDescent="0.2">
      <c r="A101" s="44" t="s">
        <v>14835</v>
      </c>
      <c r="D101" s="44" t="s">
        <v>550</v>
      </c>
      <c r="E101" s="37" t="s">
        <v>4966</v>
      </c>
      <c r="F101" s="37" t="s">
        <v>3586</v>
      </c>
      <c r="G101" s="37" t="s">
        <v>14785</v>
      </c>
      <c r="H101" s="37" t="s">
        <v>5090</v>
      </c>
    </row>
    <row r="102" spans="1:9" ht="15.75" customHeight="1" x14ac:dyDescent="0.2">
      <c r="A102" s="44" t="s">
        <v>14835</v>
      </c>
      <c r="D102" s="44" t="s">
        <v>550</v>
      </c>
      <c r="E102" s="37" t="s">
        <v>4966</v>
      </c>
      <c r="F102" s="37" t="s">
        <v>14876</v>
      </c>
      <c r="G102" s="37" t="s">
        <v>14877</v>
      </c>
      <c r="H102" s="37" t="s">
        <v>10906</v>
      </c>
    </row>
    <row r="103" spans="1:9" ht="15.75" customHeight="1" x14ac:dyDescent="0.2">
      <c r="A103" s="44" t="s">
        <v>14835</v>
      </c>
      <c r="D103" s="44" t="s">
        <v>550</v>
      </c>
      <c r="E103" s="37" t="s">
        <v>4966</v>
      </c>
      <c r="F103" s="37" t="s">
        <v>3656</v>
      </c>
      <c r="G103" s="37" t="s">
        <v>14878</v>
      </c>
      <c r="H103" s="37" t="s">
        <v>5090</v>
      </c>
    </row>
    <row r="104" spans="1:9" ht="15.75" customHeight="1" x14ac:dyDescent="0.2">
      <c r="A104" s="44" t="s">
        <v>14835</v>
      </c>
      <c r="D104" s="44" t="s">
        <v>550</v>
      </c>
      <c r="E104" s="37" t="s">
        <v>4966</v>
      </c>
      <c r="F104" s="37" t="s">
        <v>14879</v>
      </c>
      <c r="G104" s="37" t="s">
        <v>14880</v>
      </c>
      <c r="H104" s="37" t="s">
        <v>14881</v>
      </c>
    </row>
    <row r="105" spans="1:9" ht="15.75" customHeight="1" x14ac:dyDescent="0.2">
      <c r="A105" s="44" t="s">
        <v>14835</v>
      </c>
      <c r="D105" s="44" t="s">
        <v>550</v>
      </c>
      <c r="E105" s="37" t="s">
        <v>4966</v>
      </c>
      <c r="F105" s="37" t="s">
        <v>14882</v>
      </c>
      <c r="G105" s="37" t="s">
        <v>14883</v>
      </c>
      <c r="H105" s="37" t="s">
        <v>14860</v>
      </c>
    </row>
    <row r="106" spans="1:9" ht="15.75" customHeight="1" x14ac:dyDescent="0.2">
      <c r="A106" s="44" t="s">
        <v>14835</v>
      </c>
      <c r="D106" s="44" t="s">
        <v>550</v>
      </c>
      <c r="E106" s="37" t="s">
        <v>4966</v>
      </c>
      <c r="F106" s="37" t="s">
        <v>14884</v>
      </c>
      <c r="G106" s="37" t="s">
        <v>13098</v>
      </c>
      <c r="H106" s="37" t="s">
        <v>5090</v>
      </c>
    </row>
    <row r="107" spans="1:9" ht="15.75" customHeight="1" x14ac:dyDescent="0.2">
      <c r="A107" s="44" t="s">
        <v>14835</v>
      </c>
      <c r="D107" s="44" t="s">
        <v>550</v>
      </c>
      <c r="E107" s="37" t="s">
        <v>4966</v>
      </c>
      <c r="F107" s="37" t="s">
        <v>3658</v>
      </c>
      <c r="G107" s="37" t="s">
        <v>13453</v>
      </c>
      <c r="H107" s="37" t="s">
        <v>5090</v>
      </c>
    </row>
    <row r="108" spans="1:9" ht="15.75" customHeight="1" x14ac:dyDescent="0.2">
      <c r="A108" s="44" t="s">
        <v>14835</v>
      </c>
      <c r="B108" s="44"/>
      <c r="C108" s="44"/>
      <c r="D108" s="44" t="s">
        <v>550</v>
      </c>
      <c r="E108" s="37" t="s">
        <v>4966</v>
      </c>
      <c r="F108" s="37" t="s">
        <v>3659</v>
      </c>
      <c r="G108" s="37" t="s">
        <v>8363</v>
      </c>
      <c r="H108" s="37" t="s">
        <v>5090</v>
      </c>
      <c r="I108" s="44"/>
    </row>
    <row r="109" spans="1:9" ht="15.75" customHeight="1" x14ac:dyDescent="0.2">
      <c r="A109" s="44" t="s">
        <v>14835</v>
      </c>
      <c r="B109" s="44"/>
      <c r="C109" s="44"/>
      <c r="D109" s="44" t="s">
        <v>550</v>
      </c>
      <c r="E109" s="37" t="s">
        <v>4966</v>
      </c>
      <c r="F109" s="37" t="s">
        <v>3660</v>
      </c>
      <c r="G109" s="37" t="s">
        <v>14885</v>
      </c>
      <c r="H109" s="37" t="s">
        <v>5090</v>
      </c>
      <c r="I109" s="44"/>
    </row>
    <row r="110" spans="1:9" ht="15.75" customHeight="1" x14ac:dyDescent="0.2">
      <c r="A110" s="44" t="s">
        <v>14835</v>
      </c>
      <c r="B110" s="44"/>
      <c r="C110" s="44"/>
      <c r="D110" s="44" t="s">
        <v>550</v>
      </c>
      <c r="E110" s="37" t="s">
        <v>4966</v>
      </c>
      <c r="F110" s="37" t="s">
        <v>14886</v>
      </c>
      <c r="G110" s="37" t="s">
        <v>9504</v>
      </c>
      <c r="H110" s="37" t="s">
        <v>5090</v>
      </c>
      <c r="I110" s="44"/>
    </row>
    <row r="111" spans="1:9" ht="15.75" customHeight="1" x14ac:dyDescent="0.2">
      <c r="A111" s="44" t="s">
        <v>14835</v>
      </c>
      <c r="B111" s="44"/>
      <c r="C111" s="44"/>
      <c r="D111" s="44" t="s">
        <v>550</v>
      </c>
      <c r="E111" s="37" t="s">
        <v>4966</v>
      </c>
      <c r="F111" s="37" t="s">
        <v>3662</v>
      </c>
      <c r="G111" s="37" t="s">
        <v>14813</v>
      </c>
      <c r="H111" s="37" t="s">
        <v>5090</v>
      </c>
      <c r="I111" s="44"/>
    </row>
    <row r="112" spans="1:9" ht="15.75" customHeight="1" x14ac:dyDescent="0.2">
      <c r="A112" s="44" t="s">
        <v>14835</v>
      </c>
      <c r="B112" s="44"/>
      <c r="C112" s="44"/>
      <c r="D112" s="44" t="s">
        <v>550</v>
      </c>
      <c r="E112" s="37" t="s">
        <v>4966</v>
      </c>
      <c r="F112" s="37" t="s">
        <v>14887</v>
      </c>
      <c r="G112" s="37" t="s">
        <v>14813</v>
      </c>
      <c r="H112" s="37" t="s">
        <v>5090</v>
      </c>
      <c r="I112" s="44"/>
    </row>
    <row r="113" spans="1:9" ht="15.75" customHeight="1" x14ac:dyDescent="0.2">
      <c r="A113" s="44" t="s">
        <v>14835</v>
      </c>
      <c r="B113" s="44"/>
      <c r="C113" s="44"/>
      <c r="D113" s="44" t="s">
        <v>550</v>
      </c>
      <c r="E113" s="37" t="s">
        <v>4966</v>
      </c>
      <c r="F113" s="37" t="s">
        <v>14888</v>
      </c>
      <c r="G113" s="37" t="s">
        <v>14813</v>
      </c>
      <c r="H113" s="37" t="s">
        <v>5090</v>
      </c>
      <c r="I113" s="44"/>
    </row>
    <row r="114" spans="1:9" ht="15.75" customHeight="1" x14ac:dyDescent="0.2">
      <c r="A114" s="44" t="s">
        <v>14835</v>
      </c>
      <c r="B114" s="44"/>
      <c r="C114" s="44"/>
      <c r="D114" s="44" t="s">
        <v>550</v>
      </c>
      <c r="E114" s="37" t="s">
        <v>4966</v>
      </c>
      <c r="F114" s="37" t="s">
        <v>14889</v>
      </c>
      <c r="G114" s="37" t="s">
        <v>14813</v>
      </c>
      <c r="H114" s="37" t="s">
        <v>5090</v>
      </c>
      <c r="I114" s="44"/>
    </row>
    <row r="115" spans="1:9" ht="15.75" customHeight="1" x14ac:dyDescent="0.2">
      <c r="A115" s="44" t="s">
        <v>14835</v>
      </c>
      <c r="B115" s="44"/>
      <c r="C115" s="44"/>
      <c r="D115" s="44" t="s">
        <v>550</v>
      </c>
      <c r="E115" s="37" t="s">
        <v>4966</v>
      </c>
      <c r="F115" s="37" t="s">
        <v>14890</v>
      </c>
      <c r="G115" s="37" t="s">
        <v>14813</v>
      </c>
      <c r="H115" s="37" t="s">
        <v>5090</v>
      </c>
      <c r="I115" s="44"/>
    </row>
    <row r="116" spans="1:9" ht="15.75" customHeight="1" x14ac:dyDescent="0.2">
      <c r="A116" s="44" t="s">
        <v>14835</v>
      </c>
      <c r="B116" s="44"/>
      <c r="C116" s="44"/>
      <c r="D116" s="44" t="s">
        <v>550</v>
      </c>
      <c r="E116" s="37" t="s">
        <v>4966</v>
      </c>
      <c r="F116" s="37" t="s">
        <v>14891</v>
      </c>
      <c r="G116" s="37" t="s">
        <v>14813</v>
      </c>
      <c r="H116" s="37" t="s">
        <v>5090</v>
      </c>
      <c r="I116" s="44"/>
    </row>
    <row r="117" spans="1:9" ht="15.75" customHeight="1" x14ac:dyDescent="0.2">
      <c r="A117" s="44" t="s">
        <v>14835</v>
      </c>
      <c r="D117" s="44" t="s">
        <v>550</v>
      </c>
      <c r="E117" s="37" t="s">
        <v>4966</v>
      </c>
      <c r="F117" s="37" t="s">
        <v>3674</v>
      </c>
      <c r="G117" s="37" t="s">
        <v>14813</v>
      </c>
      <c r="H117" s="37" t="s">
        <v>5090</v>
      </c>
    </row>
    <row r="118" spans="1:9" ht="15.75" customHeight="1" x14ac:dyDescent="0.2">
      <c r="A118" s="44" t="s">
        <v>14835</v>
      </c>
      <c r="D118" s="44" t="s">
        <v>550</v>
      </c>
      <c r="E118" s="37" t="s">
        <v>4966</v>
      </c>
      <c r="F118" s="37" t="s">
        <v>3688</v>
      </c>
      <c r="G118" s="37" t="s">
        <v>14813</v>
      </c>
      <c r="H118" s="37" t="s">
        <v>5090</v>
      </c>
    </row>
    <row r="119" spans="1:9" ht="15.75" customHeight="1" x14ac:dyDescent="0.2">
      <c r="A119" s="44" t="s">
        <v>14892</v>
      </c>
      <c r="D119" s="44" t="s">
        <v>550</v>
      </c>
      <c r="E119" s="37" t="s">
        <v>4966</v>
      </c>
      <c r="F119" s="37" t="s">
        <v>3226</v>
      </c>
      <c r="G119" s="37" t="s">
        <v>14813</v>
      </c>
      <c r="H119" s="37" t="s">
        <v>14893</v>
      </c>
    </row>
    <row r="120" spans="1:9" ht="15.75" customHeight="1" x14ac:dyDescent="0.2">
      <c r="A120" s="44" t="s">
        <v>14892</v>
      </c>
      <c r="D120" s="44" t="s">
        <v>550</v>
      </c>
      <c r="E120" s="37" t="s">
        <v>4966</v>
      </c>
      <c r="F120" s="37" t="s">
        <v>14894</v>
      </c>
      <c r="G120" s="37" t="s">
        <v>14895</v>
      </c>
      <c r="H120" s="37" t="s">
        <v>5090</v>
      </c>
    </row>
    <row r="121" spans="1:9" ht="15.75" customHeight="1" x14ac:dyDescent="0.2">
      <c r="A121" s="44" t="s">
        <v>14892</v>
      </c>
      <c r="D121" s="44" t="s">
        <v>550</v>
      </c>
      <c r="E121" s="37" t="s">
        <v>4966</v>
      </c>
      <c r="F121" s="37" t="s">
        <v>14896</v>
      </c>
      <c r="G121" s="37" t="s">
        <v>14897</v>
      </c>
      <c r="H121" s="37" t="s">
        <v>14898</v>
      </c>
    </row>
    <row r="122" spans="1:9" ht="15.75" customHeight="1" x14ac:dyDescent="0.2">
      <c r="A122" s="44" t="s">
        <v>14892</v>
      </c>
      <c r="D122" s="44" t="s">
        <v>550</v>
      </c>
      <c r="E122" s="37" t="s">
        <v>4966</v>
      </c>
      <c r="F122" s="37" t="s">
        <v>14899</v>
      </c>
      <c r="G122" s="37" t="s">
        <v>11961</v>
      </c>
      <c r="H122" s="37" t="s">
        <v>5090</v>
      </c>
    </row>
    <row r="123" spans="1:9" ht="15.75" customHeight="1" x14ac:dyDescent="0.2">
      <c r="A123" s="44" t="s">
        <v>14892</v>
      </c>
      <c r="D123" s="44" t="s">
        <v>550</v>
      </c>
      <c r="E123" s="37" t="s">
        <v>4966</v>
      </c>
      <c r="F123" s="37" t="s">
        <v>3746</v>
      </c>
      <c r="G123" s="37" t="s">
        <v>14900</v>
      </c>
      <c r="H123" s="37" t="s">
        <v>8588</v>
      </c>
    </row>
    <row r="124" spans="1:9" ht="15.75" customHeight="1" x14ac:dyDescent="0.2">
      <c r="A124" s="44" t="s">
        <v>14892</v>
      </c>
      <c r="D124" s="44" t="s">
        <v>550</v>
      </c>
      <c r="E124" s="37" t="s">
        <v>4966</v>
      </c>
      <c r="F124" s="37" t="s">
        <v>14901</v>
      </c>
      <c r="G124" s="37" t="s">
        <v>14902</v>
      </c>
      <c r="H124" s="37" t="s">
        <v>5090</v>
      </c>
    </row>
    <row r="125" spans="1:9" ht="15.75" customHeight="1" x14ac:dyDescent="0.2">
      <c r="A125" s="44" t="s">
        <v>14892</v>
      </c>
      <c r="D125" s="44" t="s">
        <v>550</v>
      </c>
      <c r="E125" s="37" t="s">
        <v>4966</v>
      </c>
      <c r="F125" s="37" t="s">
        <v>14903</v>
      </c>
      <c r="G125" s="37" t="s">
        <v>11436</v>
      </c>
      <c r="H125" s="37" t="s">
        <v>5090</v>
      </c>
      <c r="I125" s="44"/>
    </row>
    <row r="126" spans="1:9" ht="15.75" customHeight="1" x14ac:dyDescent="0.2">
      <c r="A126" s="44" t="s">
        <v>14892</v>
      </c>
      <c r="D126" s="44" t="s">
        <v>550</v>
      </c>
      <c r="E126" s="37" t="s">
        <v>4966</v>
      </c>
      <c r="F126" s="37" t="s">
        <v>3749</v>
      </c>
      <c r="G126" s="37" t="s">
        <v>14799</v>
      </c>
      <c r="H126" s="37" t="s">
        <v>5090</v>
      </c>
    </row>
    <row r="127" spans="1:9" ht="15.75" customHeight="1" x14ac:dyDescent="0.2">
      <c r="A127" s="44" t="s">
        <v>14892</v>
      </c>
      <c r="D127" s="44" t="s">
        <v>550</v>
      </c>
      <c r="E127" s="37" t="s">
        <v>4966</v>
      </c>
      <c r="F127" s="37" t="s">
        <v>465</v>
      </c>
      <c r="G127" s="37" t="s">
        <v>13492</v>
      </c>
      <c r="H127" s="37" t="s">
        <v>5090</v>
      </c>
    </row>
    <row r="128" spans="1:9" ht="15.75" customHeight="1" x14ac:dyDescent="0.2">
      <c r="A128" s="44" t="s">
        <v>14892</v>
      </c>
      <c r="D128" s="44" t="s">
        <v>550</v>
      </c>
      <c r="E128" s="37" t="s">
        <v>4966</v>
      </c>
      <c r="F128" s="37" t="s">
        <v>3750</v>
      </c>
      <c r="G128" s="37" t="s">
        <v>14818</v>
      </c>
      <c r="H128" s="37" t="s">
        <v>5090</v>
      </c>
    </row>
    <row r="129" spans="1:9" ht="15.75" customHeight="1" x14ac:dyDescent="0.2">
      <c r="A129" s="44" t="s">
        <v>14892</v>
      </c>
      <c r="D129" s="44" t="s">
        <v>550</v>
      </c>
      <c r="E129" s="37" t="s">
        <v>4966</v>
      </c>
      <c r="F129" s="37" t="s">
        <v>14904</v>
      </c>
      <c r="G129" s="37" t="s">
        <v>14820</v>
      </c>
      <c r="H129" s="37" t="s">
        <v>5090</v>
      </c>
    </row>
    <row r="130" spans="1:9" ht="15.75" customHeight="1" x14ac:dyDescent="0.2">
      <c r="A130" s="44" t="s">
        <v>14892</v>
      </c>
      <c r="D130" s="44" t="s">
        <v>550</v>
      </c>
      <c r="E130" s="37" t="s">
        <v>4966</v>
      </c>
      <c r="F130" s="37" t="s">
        <v>14905</v>
      </c>
      <c r="G130" s="37" t="s">
        <v>14906</v>
      </c>
      <c r="H130" s="37" t="s">
        <v>5090</v>
      </c>
    </row>
    <row r="131" spans="1:9" ht="15.75" customHeight="1" x14ac:dyDescent="0.2">
      <c r="A131" s="44" t="s">
        <v>14892</v>
      </c>
      <c r="D131" s="44" t="s">
        <v>550</v>
      </c>
      <c r="E131" s="37" t="s">
        <v>4966</v>
      </c>
      <c r="F131" s="37" t="s">
        <v>14907</v>
      </c>
      <c r="G131" s="37" t="s">
        <v>9169</v>
      </c>
      <c r="H131" s="37" t="s">
        <v>5090</v>
      </c>
      <c r="I131" s="44"/>
    </row>
    <row r="132" spans="1:9" ht="15.75" customHeight="1" x14ac:dyDescent="0.2">
      <c r="A132" s="44" t="s">
        <v>14892</v>
      </c>
      <c r="D132" s="44" t="s">
        <v>550</v>
      </c>
      <c r="E132" s="37" t="s">
        <v>4966</v>
      </c>
      <c r="F132" s="37" t="s">
        <v>3759</v>
      </c>
      <c r="G132" s="37" t="s">
        <v>14908</v>
      </c>
      <c r="H132" s="37" t="s">
        <v>5090</v>
      </c>
    </row>
    <row r="133" spans="1:9" ht="15.75" customHeight="1" x14ac:dyDescent="0.2">
      <c r="A133" s="44" t="s">
        <v>14892</v>
      </c>
      <c r="D133" s="44" t="s">
        <v>550</v>
      </c>
      <c r="E133" s="37" t="s">
        <v>4966</v>
      </c>
      <c r="F133" s="37" t="s">
        <v>2032</v>
      </c>
      <c r="G133" s="37" t="s">
        <v>14909</v>
      </c>
      <c r="H133" s="37" t="s">
        <v>5090</v>
      </c>
    </row>
    <row r="134" spans="1:9" ht="15.75" customHeight="1" x14ac:dyDescent="0.2">
      <c r="A134" s="44" t="s">
        <v>14892</v>
      </c>
      <c r="D134" s="44" t="s">
        <v>550</v>
      </c>
      <c r="E134" s="37" t="s">
        <v>4966</v>
      </c>
      <c r="F134" s="37" t="s">
        <v>3760</v>
      </c>
      <c r="G134" s="37" t="s">
        <v>14909</v>
      </c>
      <c r="H134" s="37" t="s">
        <v>14910</v>
      </c>
    </row>
    <row r="135" spans="1:9" ht="15.75" customHeight="1" x14ac:dyDescent="0.2">
      <c r="A135" s="44" t="s">
        <v>14892</v>
      </c>
      <c r="D135" s="44" t="s">
        <v>550</v>
      </c>
      <c r="E135" s="37" t="s">
        <v>4966</v>
      </c>
      <c r="F135" s="37" t="s">
        <v>14911</v>
      </c>
      <c r="G135" s="37" t="s">
        <v>1857</v>
      </c>
      <c r="H135" s="37" t="s">
        <v>14912</v>
      </c>
    </row>
    <row r="136" spans="1:9" ht="15.75" customHeight="1" x14ac:dyDescent="0.2">
      <c r="A136" s="44" t="s">
        <v>14892</v>
      </c>
      <c r="D136" s="44" t="s">
        <v>550</v>
      </c>
      <c r="E136" s="37" t="s">
        <v>4966</v>
      </c>
      <c r="F136" s="37" t="s">
        <v>14913</v>
      </c>
      <c r="G136" s="37" t="s">
        <v>14914</v>
      </c>
      <c r="H136" s="37" t="s">
        <v>14912</v>
      </c>
    </row>
    <row r="137" spans="1:9" ht="15.75" customHeight="1" x14ac:dyDescent="0.2">
      <c r="A137" s="44" t="s">
        <v>14892</v>
      </c>
      <c r="D137" s="44" t="s">
        <v>550</v>
      </c>
      <c r="E137" s="37" t="s">
        <v>4966</v>
      </c>
      <c r="F137" s="37" t="s">
        <v>14915</v>
      </c>
      <c r="G137" s="37" t="s">
        <v>14916</v>
      </c>
      <c r="H137" s="37" t="s">
        <v>14917</v>
      </c>
    </row>
    <row r="138" spans="1:9" ht="15.75" customHeight="1" x14ac:dyDescent="0.2">
      <c r="A138" s="44" t="s">
        <v>14892</v>
      </c>
      <c r="D138" s="44" t="s">
        <v>550</v>
      </c>
      <c r="E138" s="37" t="s">
        <v>4966</v>
      </c>
      <c r="F138" s="37" t="s">
        <v>14918</v>
      </c>
      <c r="G138" s="37" t="s">
        <v>14919</v>
      </c>
      <c r="H138" s="37" t="s">
        <v>5090</v>
      </c>
    </row>
    <row r="139" spans="1:9" ht="15.75" customHeight="1" x14ac:dyDescent="0.2">
      <c r="A139" s="44" t="s">
        <v>14892</v>
      </c>
      <c r="D139" s="44" t="s">
        <v>550</v>
      </c>
      <c r="E139" s="37" t="s">
        <v>4966</v>
      </c>
      <c r="F139" s="37" t="s">
        <v>14920</v>
      </c>
      <c r="G139" s="37" t="s">
        <v>14789</v>
      </c>
      <c r="H139" s="37" t="s">
        <v>5090</v>
      </c>
    </row>
    <row r="140" spans="1:9" ht="15.75" customHeight="1" x14ac:dyDescent="0.2">
      <c r="A140" s="44" t="s">
        <v>14892</v>
      </c>
      <c r="D140" s="44" t="s">
        <v>550</v>
      </c>
      <c r="E140" s="37" t="s">
        <v>4966</v>
      </c>
      <c r="F140" s="37" t="s">
        <v>14921</v>
      </c>
      <c r="G140" s="37" t="s">
        <v>3273</v>
      </c>
      <c r="H140" s="37" t="s">
        <v>5090</v>
      </c>
    </row>
    <row r="141" spans="1:9" ht="15.75" customHeight="1" x14ac:dyDescent="0.2">
      <c r="A141" s="44" t="s">
        <v>14892</v>
      </c>
      <c r="D141" s="44" t="s">
        <v>550</v>
      </c>
      <c r="E141" s="37" t="s">
        <v>4966</v>
      </c>
      <c r="F141" s="37" t="s">
        <v>14922</v>
      </c>
      <c r="G141" s="37" t="s">
        <v>14923</v>
      </c>
      <c r="H141" s="37" t="s">
        <v>5090</v>
      </c>
    </row>
    <row r="142" spans="1:9" ht="15.75" customHeight="1" x14ac:dyDescent="0.2">
      <c r="A142" s="44" t="s">
        <v>14892</v>
      </c>
      <c r="D142" s="44" t="s">
        <v>550</v>
      </c>
      <c r="E142" s="37" t="s">
        <v>4966</v>
      </c>
      <c r="F142" s="37" t="s">
        <v>14924</v>
      </c>
      <c r="G142" s="37" t="s">
        <v>14925</v>
      </c>
      <c r="H142" s="37" t="s">
        <v>5172</v>
      </c>
    </row>
    <row r="143" spans="1:9" ht="15.75" customHeight="1" x14ac:dyDescent="0.2">
      <c r="A143" s="44" t="s">
        <v>14892</v>
      </c>
      <c r="D143" s="44" t="s">
        <v>550</v>
      </c>
      <c r="E143" s="37" t="s">
        <v>4966</v>
      </c>
      <c r="F143" s="37" t="s">
        <v>14926</v>
      </c>
      <c r="G143" s="37" t="s">
        <v>14927</v>
      </c>
      <c r="H143" s="37" t="s">
        <v>5172</v>
      </c>
    </row>
    <row r="144" spans="1:9" ht="15.75" customHeight="1" x14ac:dyDescent="0.2">
      <c r="A144" s="44" t="s">
        <v>14892</v>
      </c>
      <c r="D144" s="44" t="s">
        <v>550</v>
      </c>
      <c r="E144" s="37" t="s">
        <v>4966</v>
      </c>
      <c r="F144" s="37" t="s">
        <v>14928</v>
      </c>
      <c r="G144" s="37" t="s">
        <v>14929</v>
      </c>
      <c r="H144" s="22" t="s">
        <v>14930</v>
      </c>
    </row>
    <row r="145" spans="1:9" ht="15.75" customHeight="1" x14ac:dyDescent="0.2">
      <c r="A145" s="44" t="s">
        <v>14892</v>
      </c>
      <c r="D145" s="44" t="s">
        <v>550</v>
      </c>
      <c r="E145" s="37" t="s">
        <v>4966</v>
      </c>
      <c r="F145" s="37" t="s">
        <v>3905</v>
      </c>
      <c r="G145" s="37" t="s">
        <v>2128</v>
      </c>
      <c r="H145" s="37" t="s">
        <v>10250</v>
      </c>
      <c r="I145" s="44"/>
    </row>
    <row r="146" spans="1:9" ht="15.75" customHeight="1" x14ac:dyDescent="0.2">
      <c r="A146" s="44" t="s">
        <v>14892</v>
      </c>
      <c r="D146" s="44" t="s">
        <v>550</v>
      </c>
      <c r="E146" s="37" t="s">
        <v>4966</v>
      </c>
      <c r="F146" s="37" t="s">
        <v>3920</v>
      </c>
      <c r="G146" s="74" t="s">
        <v>14931</v>
      </c>
      <c r="H146" s="37" t="s">
        <v>14932</v>
      </c>
    </row>
    <row r="147" spans="1:9" ht="15.75" customHeight="1" x14ac:dyDescent="0.2">
      <c r="A147" s="44" t="s">
        <v>14892</v>
      </c>
      <c r="D147" s="44" t="s">
        <v>550</v>
      </c>
      <c r="E147" s="37" t="s">
        <v>4966</v>
      </c>
      <c r="F147" s="37" t="s">
        <v>4302</v>
      </c>
      <c r="G147" s="37" t="s">
        <v>14933</v>
      </c>
      <c r="H147" s="37" t="s">
        <v>5172</v>
      </c>
    </row>
    <row r="148" spans="1:9" ht="15.75" customHeight="1" x14ac:dyDescent="0.2">
      <c r="A148" s="44" t="s">
        <v>14892</v>
      </c>
      <c r="D148" s="44" t="s">
        <v>550</v>
      </c>
      <c r="E148" s="37" t="s">
        <v>4966</v>
      </c>
      <c r="F148" s="37" t="s">
        <v>4303</v>
      </c>
      <c r="G148" s="37" t="s">
        <v>2322</v>
      </c>
      <c r="H148" s="37" t="s">
        <v>5172</v>
      </c>
    </row>
    <row r="149" spans="1:9" ht="15.75" customHeight="1" x14ac:dyDescent="0.2">
      <c r="A149" s="44" t="s">
        <v>14892</v>
      </c>
      <c r="D149" s="44" t="s">
        <v>550</v>
      </c>
      <c r="E149" s="37" t="s">
        <v>4966</v>
      </c>
      <c r="F149" s="37" t="s">
        <v>14934</v>
      </c>
      <c r="G149" s="37" t="s">
        <v>2360</v>
      </c>
      <c r="H149" s="37" t="s">
        <v>5172</v>
      </c>
    </row>
    <row r="150" spans="1:9" ht="15.75" customHeight="1" x14ac:dyDescent="0.2">
      <c r="A150" s="44" t="s">
        <v>14892</v>
      </c>
      <c r="D150" s="44" t="s">
        <v>550</v>
      </c>
      <c r="E150" s="37" t="s">
        <v>4966</v>
      </c>
      <c r="F150" s="37" t="s">
        <v>4312</v>
      </c>
      <c r="G150" s="37" t="s">
        <v>2360</v>
      </c>
      <c r="H150" s="37" t="s">
        <v>5172</v>
      </c>
    </row>
    <row r="151" spans="1:9" ht="15.75" customHeight="1" x14ac:dyDescent="0.2">
      <c r="A151" s="44" t="s">
        <v>14892</v>
      </c>
      <c r="D151" s="44" t="s">
        <v>550</v>
      </c>
      <c r="E151" s="37" t="s">
        <v>4966</v>
      </c>
      <c r="F151" s="37" t="s">
        <v>14935</v>
      </c>
      <c r="G151" s="37" t="s">
        <v>9528</v>
      </c>
      <c r="H151" s="37" t="s">
        <v>5172</v>
      </c>
    </row>
    <row r="152" spans="1:9" ht="15.75" customHeight="1" x14ac:dyDescent="0.2">
      <c r="A152" s="44" t="s">
        <v>14892</v>
      </c>
      <c r="D152" s="44" t="s">
        <v>550</v>
      </c>
      <c r="E152" s="37" t="s">
        <v>4966</v>
      </c>
      <c r="F152" s="37" t="s">
        <v>14936</v>
      </c>
      <c r="G152" s="37" t="s">
        <v>2390</v>
      </c>
      <c r="H152" s="37" t="s">
        <v>5172</v>
      </c>
    </row>
    <row r="153" spans="1:9" ht="15.75" customHeight="1" x14ac:dyDescent="0.2">
      <c r="A153" s="44" t="s">
        <v>14892</v>
      </c>
      <c r="D153" s="44" t="s">
        <v>550</v>
      </c>
      <c r="E153" s="37" t="s">
        <v>4966</v>
      </c>
      <c r="F153" s="37" t="s">
        <v>4330</v>
      </c>
      <c r="G153" s="37" t="s">
        <v>2392</v>
      </c>
      <c r="H153" s="37" t="s">
        <v>5172</v>
      </c>
    </row>
    <row r="154" spans="1:9" ht="15.75" customHeight="1" x14ac:dyDescent="0.2">
      <c r="A154" s="44" t="s">
        <v>14892</v>
      </c>
      <c r="D154" s="44" t="s">
        <v>550</v>
      </c>
      <c r="E154" s="37" t="s">
        <v>4966</v>
      </c>
      <c r="F154" s="37" t="s">
        <v>4331</v>
      </c>
      <c r="G154" s="37" t="s">
        <v>2432</v>
      </c>
      <c r="H154" s="37" t="s">
        <v>5172</v>
      </c>
    </row>
    <row r="155" spans="1:9" ht="15.75" customHeight="1" x14ac:dyDescent="0.2">
      <c r="A155" s="44" t="s">
        <v>14892</v>
      </c>
      <c r="D155" s="44" t="s">
        <v>550</v>
      </c>
      <c r="E155" s="37" t="s">
        <v>4966</v>
      </c>
      <c r="F155" s="37" t="s">
        <v>14937</v>
      </c>
      <c r="G155" s="37" t="s">
        <v>14938</v>
      </c>
      <c r="H155" s="37" t="s">
        <v>5172</v>
      </c>
    </row>
    <row r="156" spans="1:9" ht="15.75" customHeight="1" x14ac:dyDescent="0.2">
      <c r="A156" s="44" t="s">
        <v>14892</v>
      </c>
      <c r="D156" s="44" t="s">
        <v>550</v>
      </c>
      <c r="E156" s="37" t="s">
        <v>4966</v>
      </c>
      <c r="F156" s="37" t="s">
        <v>4333</v>
      </c>
      <c r="G156" s="37" t="s">
        <v>11800</v>
      </c>
      <c r="H156" s="37" t="s">
        <v>5172</v>
      </c>
    </row>
    <row r="157" spans="1:9" ht="15.75" customHeight="1" x14ac:dyDescent="0.2">
      <c r="A157" s="44" t="s">
        <v>14892</v>
      </c>
      <c r="D157" s="44" t="s">
        <v>550</v>
      </c>
      <c r="E157" s="37" t="s">
        <v>4966</v>
      </c>
      <c r="F157" s="37" t="s">
        <v>1064</v>
      </c>
      <c r="G157" s="37" t="s">
        <v>14939</v>
      </c>
      <c r="H157" s="37" t="s">
        <v>5172</v>
      </c>
    </row>
    <row r="158" spans="1:9" ht="15.75" customHeight="1" x14ac:dyDescent="0.2">
      <c r="A158" s="44" t="s">
        <v>14892</v>
      </c>
      <c r="D158" s="44" t="s">
        <v>550</v>
      </c>
      <c r="E158" s="37" t="s">
        <v>4966</v>
      </c>
      <c r="F158" s="37" t="s">
        <v>4334</v>
      </c>
      <c r="G158" s="37" t="s">
        <v>14940</v>
      </c>
      <c r="H158" s="37" t="s">
        <v>5172</v>
      </c>
    </row>
    <row r="159" spans="1:9" ht="15.75" customHeight="1" x14ac:dyDescent="0.2">
      <c r="A159" s="44" t="s">
        <v>14892</v>
      </c>
      <c r="D159" s="44" t="s">
        <v>550</v>
      </c>
      <c r="E159" s="37" t="s">
        <v>4966</v>
      </c>
      <c r="F159" s="37" t="s">
        <v>4335</v>
      </c>
      <c r="G159" s="37" t="s">
        <v>7185</v>
      </c>
      <c r="H159" s="37" t="s">
        <v>5172</v>
      </c>
    </row>
    <row r="160" spans="1:9" ht="15.75" customHeight="1" x14ac:dyDescent="0.2">
      <c r="A160" s="44" t="s">
        <v>14892</v>
      </c>
      <c r="D160" s="44" t="s">
        <v>550</v>
      </c>
      <c r="E160" s="37" t="s">
        <v>14941</v>
      </c>
      <c r="F160" s="37" t="s">
        <v>2503</v>
      </c>
      <c r="G160" s="37" t="s">
        <v>7697</v>
      </c>
      <c r="H160" s="37" t="s">
        <v>5072</v>
      </c>
    </row>
    <row r="161" spans="1:9" ht="15.75" customHeight="1" x14ac:dyDescent="0.2">
      <c r="A161" s="44" t="s">
        <v>14892</v>
      </c>
      <c r="D161" s="44" t="s">
        <v>550</v>
      </c>
      <c r="E161" s="37" t="s">
        <v>14941</v>
      </c>
      <c r="F161" s="37" t="s">
        <v>4177</v>
      </c>
      <c r="G161" s="37" t="s">
        <v>14813</v>
      </c>
      <c r="H161" s="37" t="s">
        <v>8326</v>
      </c>
    </row>
    <row r="162" spans="1:9" ht="15.75" customHeight="1" x14ac:dyDescent="0.2">
      <c r="A162" s="44" t="s">
        <v>14892</v>
      </c>
      <c r="D162" s="44" t="s">
        <v>550</v>
      </c>
      <c r="E162" s="37" t="s">
        <v>14941</v>
      </c>
      <c r="F162" s="37" t="s">
        <v>14942</v>
      </c>
      <c r="G162" s="37" t="s">
        <v>14813</v>
      </c>
    </row>
    <row r="163" spans="1:9" ht="15.75" customHeight="1" x14ac:dyDescent="0.2">
      <c r="A163" s="44" t="s">
        <v>14892</v>
      </c>
      <c r="D163" s="44" t="s">
        <v>550</v>
      </c>
      <c r="E163" s="37" t="s">
        <v>14941</v>
      </c>
      <c r="F163" s="37" t="s">
        <v>14943</v>
      </c>
      <c r="G163" s="37" t="s">
        <v>14813</v>
      </c>
      <c r="I163" s="44"/>
    </row>
    <row r="164" spans="1:9" ht="15.75" customHeight="1" x14ac:dyDescent="0.2">
      <c r="A164" s="44" t="s">
        <v>14892</v>
      </c>
      <c r="D164" s="44" t="s">
        <v>550</v>
      </c>
      <c r="E164" s="37" t="s">
        <v>14941</v>
      </c>
      <c r="F164" s="37" t="s">
        <v>14944</v>
      </c>
      <c r="G164" s="37" t="s">
        <v>14813</v>
      </c>
    </row>
    <row r="165" spans="1:9" ht="15.75" customHeight="1" x14ac:dyDescent="0.2">
      <c r="A165" s="44" t="s">
        <v>14892</v>
      </c>
      <c r="D165" s="44" t="s">
        <v>550</v>
      </c>
      <c r="E165" s="37" t="s">
        <v>14941</v>
      </c>
      <c r="F165" s="37" t="s">
        <v>14945</v>
      </c>
      <c r="G165" s="37" t="s">
        <v>14813</v>
      </c>
    </row>
    <row r="166" spans="1:9" ht="15.75" customHeight="1" x14ac:dyDescent="0.2">
      <c r="A166" s="44" t="s">
        <v>14892</v>
      </c>
      <c r="D166" s="44" t="s">
        <v>550</v>
      </c>
      <c r="E166" s="37" t="s">
        <v>14941</v>
      </c>
      <c r="F166" s="37" t="s">
        <v>14946</v>
      </c>
      <c r="G166" s="37" t="s">
        <v>14813</v>
      </c>
    </row>
    <row r="167" spans="1:9" ht="15.75" customHeight="1" x14ac:dyDescent="0.2">
      <c r="A167" s="44" t="s">
        <v>14947</v>
      </c>
      <c r="D167" s="44" t="s">
        <v>550</v>
      </c>
      <c r="E167" s="37" t="s">
        <v>14941</v>
      </c>
      <c r="F167" s="22" t="s">
        <v>14948</v>
      </c>
      <c r="G167" s="22" t="s">
        <v>14813</v>
      </c>
      <c r="H167" s="22" t="s">
        <v>8374</v>
      </c>
    </row>
    <row r="168" spans="1:9" ht="15.75" customHeight="1" x14ac:dyDescent="0.2">
      <c r="A168" s="44" t="s">
        <v>14947</v>
      </c>
      <c r="D168" s="44" t="s">
        <v>550</v>
      </c>
      <c r="E168" s="37" t="s">
        <v>14941</v>
      </c>
      <c r="F168" s="22" t="s">
        <v>14949</v>
      </c>
      <c r="G168" s="22" t="s">
        <v>14813</v>
      </c>
      <c r="H168" s="22"/>
    </row>
    <row r="169" spans="1:9" ht="15.75" customHeight="1" x14ac:dyDescent="0.2">
      <c r="A169" s="44" t="s">
        <v>14947</v>
      </c>
      <c r="D169" s="44" t="s">
        <v>550</v>
      </c>
      <c r="E169" s="37" t="s">
        <v>14941</v>
      </c>
      <c r="F169" s="22" t="s">
        <v>14950</v>
      </c>
      <c r="G169" s="22" t="s">
        <v>14813</v>
      </c>
      <c r="H169" s="22"/>
    </row>
    <row r="170" spans="1:9" ht="15.75" customHeight="1" x14ac:dyDescent="0.2">
      <c r="A170" s="44" t="s">
        <v>14947</v>
      </c>
      <c r="D170" s="44" t="s">
        <v>550</v>
      </c>
      <c r="E170" s="37" t="s">
        <v>14941</v>
      </c>
      <c r="F170" s="22" t="s">
        <v>14951</v>
      </c>
      <c r="G170" s="22" t="s">
        <v>14813</v>
      </c>
      <c r="H170" s="22"/>
    </row>
    <row r="171" spans="1:9" ht="15.75" customHeight="1" x14ac:dyDescent="0.2">
      <c r="A171" s="44" t="s">
        <v>14947</v>
      </c>
      <c r="D171" s="44" t="s">
        <v>550</v>
      </c>
      <c r="E171" s="37" t="s">
        <v>14941</v>
      </c>
      <c r="F171" s="22" t="s">
        <v>14952</v>
      </c>
      <c r="G171" s="22" t="s">
        <v>14813</v>
      </c>
      <c r="H171" s="22"/>
    </row>
    <row r="172" spans="1:9" ht="15.75" customHeight="1" x14ac:dyDescent="0.2">
      <c r="A172" s="44" t="s">
        <v>14947</v>
      </c>
      <c r="D172" s="44" t="s">
        <v>550</v>
      </c>
      <c r="E172" s="37" t="s">
        <v>14941</v>
      </c>
      <c r="F172" s="22" t="s">
        <v>14810</v>
      </c>
      <c r="G172" s="22" t="s">
        <v>14813</v>
      </c>
      <c r="H172" s="22"/>
    </row>
    <row r="173" spans="1:9" ht="15.75" customHeight="1" x14ac:dyDescent="0.2">
      <c r="A173" s="44" t="s">
        <v>14947</v>
      </c>
      <c r="D173" s="44" t="s">
        <v>550</v>
      </c>
      <c r="E173" s="37" t="s">
        <v>14941</v>
      </c>
      <c r="F173" s="22" t="s">
        <v>3979</v>
      </c>
      <c r="G173" s="22" t="s">
        <v>14895</v>
      </c>
      <c r="H173" s="22" t="s">
        <v>14930</v>
      </c>
    </row>
    <row r="174" spans="1:9" ht="15.75" customHeight="1" x14ac:dyDescent="0.2">
      <c r="A174" s="44" t="s">
        <v>14947</v>
      </c>
      <c r="D174" s="44" t="s">
        <v>550</v>
      </c>
      <c r="E174" s="37" t="s">
        <v>14941</v>
      </c>
      <c r="F174" s="22" t="s">
        <v>14953</v>
      </c>
      <c r="G174" s="22" t="s">
        <v>14954</v>
      </c>
      <c r="H174" s="22" t="s">
        <v>14955</v>
      </c>
    </row>
    <row r="175" spans="1:9" ht="15.75" customHeight="1" x14ac:dyDescent="0.2">
      <c r="A175" s="44" t="s">
        <v>14947</v>
      </c>
      <c r="D175" s="44" t="s">
        <v>550</v>
      </c>
      <c r="E175" s="37" t="s">
        <v>14941</v>
      </c>
      <c r="F175" s="22" t="s">
        <v>14956</v>
      </c>
      <c r="G175" s="22" t="s">
        <v>14957</v>
      </c>
      <c r="H175" s="22"/>
    </row>
    <row r="176" spans="1:9" ht="15.75" customHeight="1" x14ac:dyDescent="0.2">
      <c r="A176" s="44" t="s">
        <v>14947</v>
      </c>
      <c r="D176" s="44" t="s">
        <v>550</v>
      </c>
      <c r="E176" s="37" t="s">
        <v>14941</v>
      </c>
      <c r="F176" s="22" t="s">
        <v>14958</v>
      </c>
      <c r="G176" s="42" t="s">
        <v>11961</v>
      </c>
      <c r="H176" s="22"/>
    </row>
    <row r="177" spans="1:9" ht="15.75" customHeight="1" x14ac:dyDescent="0.2">
      <c r="A177" s="44" t="s">
        <v>14947</v>
      </c>
      <c r="D177" s="44" t="s">
        <v>550</v>
      </c>
      <c r="E177" s="37" t="s">
        <v>14941</v>
      </c>
      <c r="F177" s="22" t="s">
        <v>14959</v>
      </c>
      <c r="G177" s="22" t="s">
        <v>14900</v>
      </c>
      <c r="H177" s="22"/>
    </row>
    <row r="178" spans="1:9" ht="15.75" customHeight="1" x14ac:dyDescent="0.2">
      <c r="A178" s="44" t="s">
        <v>14947</v>
      </c>
      <c r="D178" s="44" t="s">
        <v>550</v>
      </c>
      <c r="E178" s="37" t="s">
        <v>14941</v>
      </c>
      <c r="F178" s="22" t="s">
        <v>14960</v>
      </c>
      <c r="G178" s="22" t="s">
        <v>12946</v>
      </c>
      <c r="H178" s="22"/>
    </row>
    <row r="179" spans="1:9" ht="15.75" customHeight="1" x14ac:dyDescent="0.2">
      <c r="A179" s="44" t="s">
        <v>14947</v>
      </c>
      <c r="D179" s="44" t="s">
        <v>550</v>
      </c>
      <c r="E179" s="37" t="s">
        <v>14941</v>
      </c>
      <c r="F179" s="22" t="s">
        <v>14961</v>
      </c>
      <c r="G179" s="22" t="s">
        <v>8139</v>
      </c>
      <c r="H179" s="22"/>
    </row>
    <row r="180" spans="1:9" ht="15.75" customHeight="1" x14ac:dyDescent="0.2">
      <c r="A180" s="44" t="s">
        <v>14947</v>
      </c>
      <c r="D180" s="44" t="s">
        <v>550</v>
      </c>
      <c r="E180" s="37" t="s">
        <v>14941</v>
      </c>
      <c r="F180" s="22" t="s">
        <v>14962</v>
      </c>
      <c r="G180" s="22" t="s">
        <v>8139</v>
      </c>
      <c r="H180" s="22" t="s">
        <v>4954</v>
      </c>
    </row>
    <row r="181" spans="1:9" ht="15.75" customHeight="1" x14ac:dyDescent="0.2">
      <c r="A181" s="44" t="s">
        <v>14947</v>
      </c>
      <c r="D181" s="44" t="s">
        <v>550</v>
      </c>
      <c r="E181" s="37" t="s">
        <v>14941</v>
      </c>
      <c r="F181" s="22" t="s">
        <v>14963</v>
      </c>
      <c r="G181" s="22" t="s">
        <v>11436</v>
      </c>
      <c r="H181" s="22"/>
    </row>
    <row r="182" spans="1:9" ht="15.75" customHeight="1" x14ac:dyDescent="0.2">
      <c r="A182" s="44" t="s">
        <v>14947</v>
      </c>
      <c r="D182" s="44" t="s">
        <v>550</v>
      </c>
      <c r="E182" s="37" t="s">
        <v>14941</v>
      </c>
      <c r="F182" s="22" t="s">
        <v>638</v>
      </c>
      <c r="G182" s="22" t="s">
        <v>14799</v>
      </c>
      <c r="H182" s="22"/>
    </row>
    <row r="183" spans="1:9" ht="15.75" customHeight="1" x14ac:dyDescent="0.2">
      <c r="A183" s="44" t="s">
        <v>14947</v>
      </c>
      <c r="D183" s="44" t="s">
        <v>550</v>
      </c>
      <c r="E183" s="37" t="s">
        <v>14941</v>
      </c>
      <c r="F183" s="22" t="s">
        <v>3556</v>
      </c>
      <c r="G183" s="22" t="s">
        <v>13492</v>
      </c>
      <c r="H183" s="22" t="s">
        <v>14964</v>
      </c>
    </row>
    <row r="184" spans="1:9" ht="15.75" customHeight="1" x14ac:dyDescent="0.2">
      <c r="A184" s="44" t="s">
        <v>14947</v>
      </c>
      <c r="D184" s="44" t="s">
        <v>550</v>
      </c>
      <c r="E184" s="37" t="s">
        <v>14941</v>
      </c>
      <c r="F184" s="22" t="s">
        <v>14965</v>
      </c>
      <c r="G184" s="22" t="s">
        <v>14818</v>
      </c>
      <c r="H184" s="22"/>
    </row>
    <row r="185" spans="1:9" ht="15.75" customHeight="1" x14ac:dyDescent="0.2">
      <c r="A185" s="44" t="s">
        <v>14947</v>
      </c>
      <c r="D185" s="44" t="s">
        <v>550</v>
      </c>
      <c r="E185" s="37" t="s">
        <v>14941</v>
      </c>
      <c r="F185" s="22" t="s">
        <v>14966</v>
      </c>
      <c r="G185" s="22" t="s">
        <v>14967</v>
      </c>
      <c r="H185" s="22"/>
    </row>
    <row r="186" spans="1:9" ht="15.75" customHeight="1" x14ac:dyDescent="0.2">
      <c r="A186" s="44" t="s">
        <v>14947</v>
      </c>
      <c r="D186" s="44" t="s">
        <v>550</v>
      </c>
      <c r="E186" s="37" t="s">
        <v>14941</v>
      </c>
      <c r="F186" s="22" t="s">
        <v>14968</v>
      </c>
      <c r="G186" s="22" t="s">
        <v>14969</v>
      </c>
      <c r="H186" s="22"/>
    </row>
    <row r="187" spans="1:9" ht="15.75" customHeight="1" x14ac:dyDescent="0.2">
      <c r="A187" s="44" t="s">
        <v>14947</v>
      </c>
      <c r="D187" s="44" t="s">
        <v>550</v>
      </c>
      <c r="E187" s="37" t="s">
        <v>14941</v>
      </c>
      <c r="F187" s="22" t="s">
        <v>14970</v>
      </c>
      <c r="G187" s="22" t="s">
        <v>14819</v>
      </c>
      <c r="H187" s="22"/>
    </row>
    <row r="188" spans="1:9" ht="15.75" customHeight="1" x14ac:dyDescent="0.2">
      <c r="A188" s="44" t="s">
        <v>14947</v>
      </c>
      <c r="D188" s="44" t="s">
        <v>550</v>
      </c>
      <c r="E188" s="37" t="s">
        <v>14941</v>
      </c>
      <c r="F188" s="22" t="s">
        <v>14971</v>
      </c>
      <c r="G188" s="22" t="s">
        <v>14820</v>
      </c>
      <c r="H188" s="22"/>
    </row>
    <row r="189" spans="1:9" ht="15.75" customHeight="1" x14ac:dyDescent="0.2">
      <c r="A189" s="44" t="s">
        <v>14947</v>
      </c>
      <c r="D189" s="44" t="s">
        <v>550</v>
      </c>
      <c r="E189" s="37" t="s">
        <v>14941</v>
      </c>
      <c r="F189" s="22" t="s">
        <v>14972</v>
      </c>
      <c r="G189" s="22" t="s">
        <v>14973</v>
      </c>
      <c r="H189" s="22"/>
    </row>
    <row r="190" spans="1:9" ht="15.75" customHeight="1" x14ac:dyDescent="0.2">
      <c r="A190" s="44" t="s">
        <v>14947</v>
      </c>
      <c r="D190" s="44" t="s">
        <v>550</v>
      </c>
      <c r="E190" s="37" t="s">
        <v>14941</v>
      </c>
      <c r="F190" s="22" t="s">
        <v>14974</v>
      </c>
      <c r="G190" s="22" t="s">
        <v>14906</v>
      </c>
      <c r="H190" s="22"/>
      <c r="I190" s="44"/>
    </row>
    <row r="191" spans="1:9" ht="15.75" customHeight="1" x14ac:dyDescent="0.2">
      <c r="A191" s="44" t="s">
        <v>14947</v>
      </c>
      <c r="D191" s="44" t="s">
        <v>550</v>
      </c>
      <c r="E191" s="37" t="s">
        <v>14941</v>
      </c>
      <c r="F191" s="22" t="s">
        <v>14975</v>
      </c>
      <c r="G191" s="22" t="s">
        <v>14906</v>
      </c>
      <c r="H191" s="22" t="s">
        <v>4954</v>
      </c>
      <c r="I191" s="44"/>
    </row>
    <row r="192" spans="1:9" ht="15.75" customHeight="1" x14ac:dyDescent="0.2">
      <c r="A192" s="44" t="s">
        <v>14947</v>
      </c>
      <c r="D192" s="44" t="s">
        <v>550</v>
      </c>
      <c r="E192" s="37" t="s">
        <v>14941</v>
      </c>
      <c r="F192" s="22" t="s">
        <v>14976</v>
      </c>
      <c r="G192" s="22" t="s">
        <v>9169</v>
      </c>
      <c r="H192" s="22" t="s">
        <v>14977</v>
      </c>
      <c r="I192" s="44"/>
    </row>
    <row r="193" spans="1:9" ht="15.75" customHeight="1" x14ac:dyDescent="0.2">
      <c r="A193" s="44" t="s">
        <v>14947</v>
      </c>
      <c r="D193" s="44" t="s">
        <v>550</v>
      </c>
      <c r="E193" s="37" t="s">
        <v>14941</v>
      </c>
      <c r="F193" s="22" t="s">
        <v>14978</v>
      </c>
      <c r="G193" s="22" t="s">
        <v>14908</v>
      </c>
      <c r="H193" s="22"/>
      <c r="I193" s="44"/>
    </row>
    <row r="194" spans="1:9" ht="15.75" customHeight="1" x14ac:dyDescent="0.2">
      <c r="A194" s="44" t="s">
        <v>14947</v>
      </c>
      <c r="D194" s="44" t="s">
        <v>550</v>
      </c>
      <c r="E194" s="37" t="s">
        <v>14941</v>
      </c>
      <c r="F194" s="22" t="s">
        <v>14979</v>
      </c>
      <c r="G194" s="22" t="s">
        <v>9220</v>
      </c>
      <c r="H194" s="22" t="s">
        <v>4954</v>
      </c>
      <c r="I194" s="44"/>
    </row>
    <row r="195" spans="1:9" ht="15.75" customHeight="1" x14ac:dyDescent="0.2">
      <c r="A195" s="44" t="s">
        <v>14947</v>
      </c>
      <c r="D195" s="44" t="s">
        <v>550</v>
      </c>
      <c r="E195" s="37" t="s">
        <v>14941</v>
      </c>
      <c r="F195" s="22" t="s">
        <v>14980</v>
      </c>
      <c r="G195" s="22" t="s">
        <v>14909</v>
      </c>
      <c r="H195" s="22"/>
      <c r="I195" s="44"/>
    </row>
    <row r="196" spans="1:9" ht="15.75" customHeight="1" x14ac:dyDescent="0.2">
      <c r="A196" s="44" t="s">
        <v>14947</v>
      </c>
      <c r="D196" s="44" t="s">
        <v>550</v>
      </c>
      <c r="E196" s="37" t="s">
        <v>14941</v>
      </c>
      <c r="F196" s="22" t="s">
        <v>14981</v>
      </c>
      <c r="G196" s="22" t="s">
        <v>14909</v>
      </c>
      <c r="H196" s="22"/>
    </row>
    <row r="197" spans="1:9" ht="15.75" customHeight="1" x14ac:dyDescent="0.2">
      <c r="A197" s="44" t="s">
        <v>14947</v>
      </c>
      <c r="D197" s="44" t="s">
        <v>550</v>
      </c>
      <c r="E197" s="37" t="s">
        <v>14941</v>
      </c>
      <c r="F197" s="22" t="s">
        <v>4186</v>
      </c>
      <c r="G197" s="22" t="s">
        <v>1857</v>
      </c>
      <c r="H197" s="22" t="s">
        <v>8326</v>
      </c>
    </row>
    <row r="198" spans="1:9" ht="15.75" customHeight="1" x14ac:dyDescent="0.2">
      <c r="A198" s="44" t="s">
        <v>14947</v>
      </c>
      <c r="D198" s="44" t="s">
        <v>550</v>
      </c>
      <c r="E198" s="37" t="s">
        <v>14941</v>
      </c>
      <c r="F198" s="22" t="s">
        <v>14982</v>
      </c>
      <c r="G198" s="22" t="s">
        <v>1857</v>
      </c>
      <c r="H198" s="22"/>
    </row>
    <row r="199" spans="1:9" ht="15.75" customHeight="1" x14ac:dyDescent="0.2">
      <c r="A199" s="44" t="s">
        <v>14947</v>
      </c>
      <c r="D199" s="44" t="s">
        <v>550</v>
      </c>
      <c r="E199" s="37" t="s">
        <v>14941</v>
      </c>
      <c r="F199" s="22" t="s">
        <v>3537</v>
      </c>
      <c r="G199" s="22" t="s">
        <v>14983</v>
      </c>
      <c r="H199" s="22" t="s">
        <v>14984</v>
      </c>
    </row>
    <row r="200" spans="1:9" ht="15.75" customHeight="1" x14ac:dyDescent="0.2">
      <c r="A200" s="44" t="s">
        <v>14947</v>
      </c>
      <c r="D200" s="44" t="s">
        <v>550</v>
      </c>
      <c r="E200" s="37" t="s">
        <v>14941</v>
      </c>
      <c r="F200" s="22" t="s">
        <v>14985</v>
      </c>
      <c r="G200" s="22" t="s">
        <v>14983</v>
      </c>
      <c r="H200" s="22" t="s">
        <v>4954</v>
      </c>
    </row>
    <row r="201" spans="1:9" ht="15.75" customHeight="1" x14ac:dyDescent="0.2">
      <c r="A201" s="44" t="s">
        <v>14947</v>
      </c>
      <c r="D201" s="44" t="s">
        <v>550</v>
      </c>
      <c r="E201" s="37" t="s">
        <v>14941</v>
      </c>
      <c r="F201" s="22" t="s">
        <v>14986</v>
      </c>
      <c r="G201" s="22" t="s">
        <v>14983</v>
      </c>
      <c r="H201" s="22"/>
    </row>
    <row r="202" spans="1:9" ht="15.75" customHeight="1" x14ac:dyDescent="0.2">
      <c r="A202" s="44" t="s">
        <v>14947</v>
      </c>
      <c r="D202" s="44" t="s">
        <v>550</v>
      </c>
      <c r="E202" s="37" t="s">
        <v>14941</v>
      </c>
      <c r="F202" s="22" t="s">
        <v>14987</v>
      </c>
      <c r="G202" s="22" t="s">
        <v>8537</v>
      </c>
      <c r="H202" s="22"/>
    </row>
    <row r="203" spans="1:9" ht="15.75" customHeight="1" x14ac:dyDescent="0.2">
      <c r="A203" s="44" t="s">
        <v>14947</v>
      </c>
      <c r="D203" s="44" t="s">
        <v>550</v>
      </c>
      <c r="E203" s="37" t="s">
        <v>14941</v>
      </c>
      <c r="F203" s="22" t="s">
        <v>11300</v>
      </c>
      <c r="G203" s="22" t="s">
        <v>14916</v>
      </c>
      <c r="H203" s="22"/>
    </row>
    <row r="204" spans="1:9" ht="15.75" customHeight="1" x14ac:dyDescent="0.2">
      <c r="A204" s="44" t="s">
        <v>14947</v>
      </c>
      <c r="D204" s="44" t="s">
        <v>550</v>
      </c>
      <c r="E204" s="37" t="s">
        <v>14941</v>
      </c>
      <c r="F204" s="22" t="s">
        <v>14988</v>
      </c>
      <c r="G204" s="22" t="s">
        <v>14919</v>
      </c>
      <c r="H204" s="22" t="s">
        <v>7280</v>
      </c>
    </row>
    <row r="205" spans="1:9" ht="15.75" customHeight="1" x14ac:dyDescent="0.2">
      <c r="A205" s="44" t="s">
        <v>14947</v>
      </c>
      <c r="D205" s="44" t="s">
        <v>550</v>
      </c>
      <c r="E205" s="37" t="s">
        <v>14941</v>
      </c>
      <c r="F205" s="22" t="s">
        <v>14989</v>
      </c>
      <c r="G205" s="22" t="s">
        <v>14919</v>
      </c>
      <c r="H205" s="22" t="s">
        <v>4954</v>
      </c>
    </row>
    <row r="206" spans="1:9" ht="15.75" customHeight="1" x14ac:dyDescent="0.2">
      <c r="A206" s="44" t="s">
        <v>14947</v>
      </c>
      <c r="D206" s="44" t="s">
        <v>550</v>
      </c>
      <c r="E206" s="37" t="s">
        <v>14941</v>
      </c>
      <c r="F206" s="22" t="s">
        <v>14990</v>
      </c>
      <c r="G206" s="22" t="s">
        <v>14789</v>
      </c>
      <c r="H206" s="22"/>
    </row>
    <row r="207" spans="1:9" ht="15.75" customHeight="1" x14ac:dyDescent="0.2">
      <c r="A207" s="44" t="s">
        <v>14947</v>
      </c>
      <c r="D207" s="44" t="s">
        <v>550</v>
      </c>
      <c r="E207" s="37" t="s">
        <v>14941</v>
      </c>
      <c r="F207" s="22" t="s">
        <v>14991</v>
      </c>
      <c r="G207" s="22" t="s">
        <v>7377</v>
      </c>
      <c r="H207" s="22"/>
    </row>
    <row r="208" spans="1:9" ht="15.75" customHeight="1" x14ac:dyDescent="0.2">
      <c r="A208" s="44" t="s">
        <v>14947</v>
      </c>
      <c r="D208" s="44" t="s">
        <v>550</v>
      </c>
      <c r="E208" s="37" t="s">
        <v>14941</v>
      </c>
      <c r="F208" s="22" t="s">
        <v>4195</v>
      </c>
      <c r="G208" s="22" t="s">
        <v>14992</v>
      </c>
      <c r="H208" s="22" t="s">
        <v>8326</v>
      </c>
    </row>
    <row r="209" spans="1:8" ht="15.75" customHeight="1" x14ac:dyDescent="0.2">
      <c r="A209" s="44" t="s">
        <v>14947</v>
      </c>
      <c r="D209" s="44" t="s">
        <v>550</v>
      </c>
      <c r="E209" s="37" t="s">
        <v>14941</v>
      </c>
      <c r="F209" s="22" t="s">
        <v>14993</v>
      </c>
      <c r="G209" s="22" t="s">
        <v>14994</v>
      </c>
      <c r="H209" s="22" t="s">
        <v>8384</v>
      </c>
    </row>
    <row r="210" spans="1:8" ht="15.75" customHeight="1" x14ac:dyDescent="0.2">
      <c r="A210" s="44" t="s">
        <v>14947</v>
      </c>
      <c r="D210" s="44" t="s">
        <v>550</v>
      </c>
      <c r="E210" s="37" t="s">
        <v>14941</v>
      </c>
      <c r="F210" s="22" t="s">
        <v>14995</v>
      </c>
      <c r="G210" s="22" t="s">
        <v>14996</v>
      </c>
      <c r="H210" s="22"/>
    </row>
    <row r="211" spans="1:8" ht="15.75" customHeight="1" x14ac:dyDescent="0.2">
      <c r="A211" s="44" t="s">
        <v>14947</v>
      </c>
      <c r="D211" s="44" t="s">
        <v>550</v>
      </c>
      <c r="E211" s="37" t="s">
        <v>14941</v>
      </c>
      <c r="F211" s="22" t="s">
        <v>13753</v>
      </c>
      <c r="G211" s="22" t="s">
        <v>12786</v>
      </c>
      <c r="H211" s="22"/>
    </row>
    <row r="212" spans="1:8" ht="15.75" customHeight="1" x14ac:dyDescent="0.2">
      <c r="A212" s="44" t="s">
        <v>14947</v>
      </c>
      <c r="D212" s="44" t="s">
        <v>550</v>
      </c>
      <c r="E212" s="37" t="s">
        <v>14941</v>
      </c>
      <c r="F212" s="22" t="s">
        <v>434</v>
      </c>
      <c r="G212" s="22" t="s">
        <v>14923</v>
      </c>
      <c r="H212" s="22"/>
    </row>
    <row r="213" spans="1:8" ht="15.75" customHeight="1" x14ac:dyDescent="0.2">
      <c r="A213" s="44" t="s">
        <v>14947</v>
      </c>
      <c r="D213" s="44" t="s">
        <v>550</v>
      </c>
      <c r="E213" s="37" t="s">
        <v>14941</v>
      </c>
      <c r="F213" s="22" t="s">
        <v>14997</v>
      </c>
      <c r="G213" s="22" t="s">
        <v>14925</v>
      </c>
      <c r="H213" s="22"/>
    </row>
    <row r="214" spans="1:8" ht="15.75" customHeight="1" x14ac:dyDescent="0.2">
      <c r="A214" s="44" t="s">
        <v>14947</v>
      </c>
      <c r="D214" s="44" t="s">
        <v>550</v>
      </c>
      <c r="E214" s="37" t="s">
        <v>14941</v>
      </c>
      <c r="F214" s="22" t="s">
        <v>14998</v>
      </c>
      <c r="G214" s="22" t="s">
        <v>7441</v>
      </c>
      <c r="H214" s="22"/>
    </row>
    <row r="215" spans="1:8" ht="15.75" customHeight="1" x14ac:dyDescent="0.2">
      <c r="A215" s="44" t="s">
        <v>14947</v>
      </c>
      <c r="D215" s="44" t="s">
        <v>550</v>
      </c>
      <c r="E215" s="37" t="s">
        <v>14941</v>
      </c>
      <c r="F215" s="22" t="s">
        <v>14831</v>
      </c>
      <c r="G215" s="22" t="s">
        <v>2094</v>
      </c>
      <c r="H215" s="22" t="s">
        <v>14999</v>
      </c>
    </row>
    <row r="216" spans="1:8" ht="15.75" customHeight="1" x14ac:dyDescent="0.2">
      <c r="A216" s="44" t="s">
        <v>14947</v>
      </c>
      <c r="D216" s="44" t="s">
        <v>550</v>
      </c>
      <c r="E216" s="37" t="s">
        <v>14941</v>
      </c>
      <c r="F216" s="22" t="s">
        <v>15000</v>
      </c>
      <c r="G216" s="22" t="s">
        <v>14927</v>
      </c>
      <c r="H216" s="22"/>
    </row>
    <row r="217" spans="1:8" ht="15.75" customHeight="1" x14ac:dyDescent="0.2">
      <c r="A217" s="44" t="s">
        <v>15001</v>
      </c>
      <c r="D217" s="44" t="s">
        <v>550</v>
      </c>
      <c r="E217" s="37" t="s">
        <v>14941</v>
      </c>
      <c r="F217" s="22" t="s">
        <v>15002</v>
      </c>
      <c r="G217" s="22" t="s">
        <v>11323</v>
      </c>
      <c r="H217" s="22"/>
    </row>
    <row r="218" spans="1:8" ht="15.75" customHeight="1" x14ac:dyDescent="0.2">
      <c r="A218" s="44" t="s">
        <v>15001</v>
      </c>
      <c r="D218" s="44" t="s">
        <v>550</v>
      </c>
      <c r="E218" s="37" t="s">
        <v>14941</v>
      </c>
      <c r="F218" s="22" t="s">
        <v>15003</v>
      </c>
      <c r="G218" s="22" t="s">
        <v>3320</v>
      </c>
      <c r="H218" s="22"/>
    </row>
    <row r="219" spans="1:8" ht="15.75" customHeight="1" x14ac:dyDescent="0.2">
      <c r="A219" s="44" t="s">
        <v>15001</v>
      </c>
      <c r="D219" s="44" t="s">
        <v>550</v>
      </c>
      <c r="E219" s="37" t="s">
        <v>14941</v>
      </c>
      <c r="F219" s="22" t="s">
        <v>15004</v>
      </c>
      <c r="G219" s="22" t="s">
        <v>2126</v>
      </c>
      <c r="H219" s="22" t="s">
        <v>4954</v>
      </c>
    </row>
    <row r="220" spans="1:8" ht="15.75" customHeight="1" x14ac:dyDescent="0.2">
      <c r="A220" s="44" t="s">
        <v>15001</v>
      </c>
      <c r="D220" s="44" t="s">
        <v>550</v>
      </c>
      <c r="E220" s="37" t="s">
        <v>14941</v>
      </c>
      <c r="F220" s="22" t="s">
        <v>15005</v>
      </c>
      <c r="G220" s="22" t="s">
        <v>14929</v>
      </c>
      <c r="H220" s="22"/>
    </row>
    <row r="221" spans="1:8" ht="15.75" customHeight="1" x14ac:dyDescent="0.2">
      <c r="A221" s="44" t="s">
        <v>15001</v>
      </c>
      <c r="D221" s="44" t="s">
        <v>550</v>
      </c>
      <c r="E221" s="37" t="s">
        <v>14941</v>
      </c>
      <c r="F221" s="22" t="s">
        <v>15006</v>
      </c>
      <c r="G221" s="22" t="s">
        <v>2128</v>
      </c>
      <c r="H221" s="22"/>
    </row>
    <row r="222" spans="1:8" ht="15.75" customHeight="1" x14ac:dyDescent="0.2">
      <c r="A222" s="44" t="s">
        <v>15001</v>
      </c>
      <c r="D222" s="44" t="s">
        <v>550</v>
      </c>
      <c r="E222" s="37" t="s">
        <v>14941</v>
      </c>
      <c r="F222" s="22" t="s">
        <v>15007</v>
      </c>
      <c r="G222" s="22" t="s">
        <v>3435</v>
      </c>
      <c r="H222" s="22"/>
    </row>
    <row r="223" spans="1:8" ht="15.75" customHeight="1" x14ac:dyDescent="0.2">
      <c r="A223" s="44" t="s">
        <v>15001</v>
      </c>
      <c r="D223" s="44" t="s">
        <v>550</v>
      </c>
      <c r="E223" s="37" t="s">
        <v>14941</v>
      </c>
      <c r="F223" s="22" t="s">
        <v>15008</v>
      </c>
      <c r="G223" s="22" t="s">
        <v>14933</v>
      </c>
      <c r="H223" s="22"/>
    </row>
    <row r="224" spans="1:8" ht="15.75" customHeight="1" x14ac:dyDescent="0.2">
      <c r="A224" s="44" t="s">
        <v>15001</v>
      </c>
      <c r="D224" s="44" t="s">
        <v>550</v>
      </c>
      <c r="E224" s="37" t="s">
        <v>14941</v>
      </c>
      <c r="F224" s="22" t="s">
        <v>15009</v>
      </c>
      <c r="G224" s="22" t="s">
        <v>15010</v>
      </c>
      <c r="H224" s="22"/>
    </row>
    <row r="225" spans="1:9" ht="15.75" customHeight="1" x14ac:dyDescent="0.2">
      <c r="A225" s="44" t="s">
        <v>15001</v>
      </c>
      <c r="D225" s="44" t="s">
        <v>550</v>
      </c>
      <c r="E225" s="37" t="s">
        <v>14941</v>
      </c>
      <c r="F225" s="22" t="s">
        <v>15011</v>
      </c>
      <c r="G225" s="22" t="s">
        <v>2322</v>
      </c>
      <c r="H225" s="22"/>
    </row>
    <row r="226" spans="1:9" ht="15.75" customHeight="1" x14ac:dyDescent="0.2">
      <c r="A226" s="44" t="s">
        <v>15001</v>
      </c>
      <c r="D226" s="44" t="s">
        <v>550</v>
      </c>
      <c r="E226" s="37" t="s">
        <v>14941</v>
      </c>
      <c r="F226" s="22" t="s">
        <v>15012</v>
      </c>
      <c r="G226" s="22" t="s">
        <v>8937</v>
      </c>
      <c r="H226" s="22"/>
    </row>
    <row r="227" spans="1:9" ht="15.75" customHeight="1" x14ac:dyDescent="0.2">
      <c r="A227" s="44" t="s">
        <v>15001</v>
      </c>
      <c r="D227" s="44" t="s">
        <v>550</v>
      </c>
      <c r="E227" s="37" t="s">
        <v>14941</v>
      </c>
      <c r="F227" s="22" t="s">
        <v>15013</v>
      </c>
      <c r="G227" s="22" t="s">
        <v>15014</v>
      </c>
      <c r="H227" s="22"/>
    </row>
    <row r="228" spans="1:9" ht="15.75" customHeight="1" x14ac:dyDescent="0.2">
      <c r="A228" s="44" t="s">
        <v>15001</v>
      </c>
      <c r="D228" s="44" t="s">
        <v>550</v>
      </c>
      <c r="E228" s="37" t="s">
        <v>14941</v>
      </c>
      <c r="F228" s="22" t="s">
        <v>15015</v>
      </c>
      <c r="G228" s="22" t="s">
        <v>2360</v>
      </c>
      <c r="H228" s="22"/>
      <c r="I228" s="44"/>
    </row>
    <row r="229" spans="1:9" ht="15.75" customHeight="1" x14ac:dyDescent="0.2">
      <c r="A229" s="44" t="s">
        <v>15001</v>
      </c>
      <c r="D229" s="44" t="s">
        <v>550</v>
      </c>
      <c r="E229" s="37" t="s">
        <v>14941</v>
      </c>
      <c r="F229" s="22" t="s">
        <v>15016</v>
      </c>
      <c r="G229" s="22" t="s">
        <v>2360</v>
      </c>
      <c r="H229" s="45" t="s">
        <v>4954</v>
      </c>
    </row>
    <row r="230" spans="1:9" ht="15.75" customHeight="1" x14ac:dyDescent="0.2">
      <c r="A230" s="44" t="s">
        <v>15001</v>
      </c>
      <c r="D230" s="44" t="s">
        <v>550</v>
      </c>
      <c r="E230" s="37" t="s">
        <v>14941</v>
      </c>
      <c r="F230" s="22" t="s">
        <v>15017</v>
      </c>
      <c r="G230" s="22" t="s">
        <v>2360</v>
      </c>
    </row>
    <row r="231" spans="1:9" ht="15.75" customHeight="1" x14ac:dyDescent="0.2">
      <c r="A231" s="44" t="s">
        <v>15001</v>
      </c>
      <c r="D231" s="44" t="s">
        <v>550</v>
      </c>
      <c r="E231" s="37" t="s">
        <v>14941</v>
      </c>
      <c r="F231" s="22" t="s">
        <v>15018</v>
      </c>
      <c r="G231" s="22" t="s">
        <v>2360</v>
      </c>
    </row>
    <row r="232" spans="1:9" ht="15.75" customHeight="1" x14ac:dyDescent="0.2">
      <c r="A232" s="44" t="s">
        <v>15001</v>
      </c>
      <c r="D232" s="44" t="s">
        <v>550</v>
      </c>
      <c r="E232" s="37" t="s">
        <v>14941</v>
      </c>
      <c r="F232" s="22" t="s">
        <v>4369</v>
      </c>
      <c r="G232" s="22" t="s">
        <v>9528</v>
      </c>
      <c r="I232" s="44"/>
    </row>
    <row r="233" spans="1:9" ht="15.75" customHeight="1" x14ac:dyDescent="0.2">
      <c r="A233" s="44" t="s">
        <v>15001</v>
      </c>
      <c r="D233" s="44" t="s">
        <v>550</v>
      </c>
      <c r="E233" s="37" t="s">
        <v>14941</v>
      </c>
      <c r="F233" s="22" t="s">
        <v>15019</v>
      </c>
      <c r="G233" s="22" t="s">
        <v>2390</v>
      </c>
    </row>
    <row r="234" spans="1:9" ht="15.75" customHeight="1" x14ac:dyDescent="0.2">
      <c r="A234" s="44" t="s">
        <v>15001</v>
      </c>
      <c r="D234" s="44" t="s">
        <v>550</v>
      </c>
      <c r="E234" s="37" t="s">
        <v>14941</v>
      </c>
      <c r="F234" s="22" t="s">
        <v>15020</v>
      </c>
      <c r="G234" s="22" t="s">
        <v>2392</v>
      </c>
      <c r="H234" s="22"/>
    </row>
    <row r="235" spans="1:9" ht="15.75" customHeight="1" x14ac:dyDescent="0.2">
      <c r="A235" s="44" t="s">
        <v>15001</v>
      </c>
      <c r="D235" s="44" t="s">
        <v>550</v>
      </c>
      <c r="E235" s="37" t="s">
        <v>14941</v>
      </c>
      <c r="F235" s="22" t="s">
        <v>15021</v>
      </c>
      <c r="G235" s="22" t="s">
        <v>15022</v>
      </c>
      <c r="H235" s="22"/>
    </row>
    <row r="236" spans="1:9" ht="15.75" customHeight="1" x14ac:dyDescent="0.2">
      <c r="A236" s="44" t="s">
        <v>15001</v>
      </c>
      <c r="D236" s="44" t="s">
        <v>550</v>
      </c>
      <c r="E236" s="37" t="s">
        <v>14941</v>
      </c>
      <c r="F236" s="22" t="s">
        <v>15023</v>
      </c>
      <c r="G236" s="22" t="s">
        <v>15022</v>
      </c>
      <c r="H236" s="22" t="s">
        <v>4954</v>
      </c>
    </row>
    <row r="237" spans="1:9" ht="15.75" customHeight="1" x14ac:dyDescent="0.2">
      <c r="A237" s="44" t="s">
        <v>15001</v>
      </c>
      <c r="D237" s="44" t="s">
        <v>550</v>
      </c>
      <c r="E237" s="37" t="s">
        <v>14941</v>
      </c>
      <c r="F237" s="22" t="s">
        <v>15024</v>
      </c>
      <c r="G237" s="22" t="s">
        <v>2432</v>
      </c>
      <c r="H237" s="22"/>
    </row>
    <row r="238" spans="1:9" ht="15.75" customHeight="1" x14ac:dyDescent="0.2">
      <c r="A238" s="44" t="s">
        <v>15001</v>
      </c>
      <c r="D238" s="44" t="s">
        <v>550</v>
      </c>
      <c r="E238" s="37" t="s">
        <v>14941</v>
      </c>
      <c r="F238" s="22" t="s">
        <v>15025</v>
      </c>
      <c r="G238" s="22" t="s">
        <v>15026</v>
      </c>
      <c r="H238" s="22"/>
    </row>
    <row r="239" spans="1:9" ht="15.75" customHeight="1" x14ac:dyDescent="0.2">
      <c r="A239" s="44" t="s">
        <v>15001</v>
      </c>
      <c r="D239" s="44" t="s">
        <v>550</v>
      </c>
      <c r="E239" s="37" t="s">
        <v>14941</v>
      </c>
      <c r="F239" s="22" t="s">
        <v>15027</v>
      </c>
      <c r="G239" s="22" t="s">
        <v>15028</v>
      </c>
      <c r="H239" s="22"/>
    </row>
    <row r="240" spans="1:9" ht="15.75" customHeight="1" x14ac:dyDescent="0.2">
      <c r="A240" s="44" t="s">
        <v>15001</v>
      </c>
      <c r="D240" s="44" t="s">
        <v>550</v>
      </c>
      <c r="E240" s="37" t="s">
        <v>14941</v>
      </c>
      <c r="F240" s="22" t="s">
        <v>15029</v>
      </c>
      <c r="G240" s="22" t="s">
        <v>15030</v>
      </c>
      <c r="H240" s="22"/>
    </row>
    <row r="241" spans="1:8" ht="15.75" customHeight="1" x14ac:dyDescent="0.2">
      <c r="A241" s="44" t="s">
        <v>15001</v>
      </c>
      <c r="D241" s="44" t="s">
        <v>550</v>
      </c>
      <c r="E241" s="37" t="s">
        <v>14941</v>
      </c>
      <c r="F241" s="22" t="s">
        <v>15031</v>
      </c>
      <c r="G241" s="22" t="s">
        <v>2644</v>
      </c>
      <c r="H241" s="22"/>
    </row>
    <row r="242" spans="1:8" ht="15.75" customHeight="1" x14ac:dyDescent="0.2">
      <c r="A242" s="44" t="s">
        <v>15001</v>
      </c>
      <c r="D242" s="44" t="s">
        <v>550</v>
      </c>
      <c r="E242" s="37" t="s">
        <v>14941</v>
      </c>
      <c r="F242" s="22" t="s">
        <v>15032</v>
      </c>
      <c r="G242" s="22" t="s">
        <v>2644</v>
      </c>
      <c r="H242" s="22"/>
    </row>
    <row r="243" spans="1:8" ht="15.75" customHeight="1" x14ac:dyDescent="0.2">
      <c r="A243" s="44" t="s">
        <v>15001</v>
      </c>
      <c r="D243" s="44" t="s">
        <v>550</v>
      </c>
      <c r="E243" s="37" t="s">
        <v>14941</v>
      </c>
      <c r="F243" s="22" t="s">
        <v>4296</v>
      </c>
      <c r="G243" s="22" t="s">
        <v>2644</v>
      </c>
      <c r="H243" s="22"/>
    </row>
    <row r="244" spans="1:8" ht="15.75" customHeight="1" x14ac:dyDescent="0.2">
      <c r="A244" s="44" t="s">
        <v>15001</v>
      </c>
      <c r="D244" s="44" t="s">
        <v>550</v>
      </c>
      <c r="E244" s="37" t="s">
        <v>14941</v>
      </c>
      <c r="F244" s="22" t="s">
        <v>15033</v>
      </c>
      <c r="G244" s="22" t="s">
        <v>2644</v>
      </c>
      <c r="H244" s="22"/>
    </row>
    <row r="245" spans="1:8" ht="15.75" customHeight="1" x14ac:dyDescent="0.2">
      <c r="A245" s="44" t="s">
        <v>15001</v>
      </c>
      <c r="D245" s="44" t="s">
        <v>550</v>
      </c>
      <c r="E245" s="37" t="s">
        <v>14941</v>
      </c>
      <c r="F245" s="22" t="s">
        <v>15034</v>
      </c>
      <c r="G245" s="22" t="s">
        <v>2644</v>
      </c>
      <c r="H245" s="22"/>
    </row>
    <row r="246" spans="1:8" ht="15.75" customHeight="1" x14ac:dyDescent="0.2">
      <c r="A246" s="44" t="s">
        <v>15001</v>
      </c>
      <c r="D246" s="44" t="s">
        <v>550</v>
      </c>
      <c r="E246" s="37" t="s">
        <v>14941</v>
      </c>
      <c r="F246" s="22" t="s">
        <v>15035</v>
      </c>
      <c r="G246" s="22" t="s">
        <v>2644</v>
      </c>
      <c r="H246" s="22"/>
    </row>
    <row r="247" spans="1:8" ht="15.75" customHeight="1" x14ac:dyDescent="0.2">
      <c r="A247" s="44" t="s">
        <v>15001</v>
      </c>
      <c r="D247" s="44" t="s">
        <v>550</v>
      </c>
      <c r="E247" s="37" t="s">
        <v>14941</v>
      </c>
      <c r="F247" s="22" t="s">
        <v>15036</v>
      </c>
      <c r="G247" s="22" t="s">
        <v>2644</v>
      </c>
      <c r="H247" s="22"/>
    </row>
    <row r="248" spans="1:8" ht="15.75" customHeight="1" x14ac:dyDescent="0.2">
      <c r="A248" s="44" t="s">
        <v>15001</v>
      </c>
      <c r="D248" s="44" t="s">
        <v>550</v>
      </c>
      <c r="E248" s="37" t="s">
        <v>14941</v>
      </c>
      <c r="F248" s="22" t="s">
        <v>15037</v>
      </c>
      <c r="G248" s="22" t="s">
        <v>2681</v>
      </c>
      <c r="H248" s="45" t="s">
        <v>4954</v>
      </c>
    </row>
    <row r="249" spans="1:8" ht="15.75" customHeight="1" x14ac:dyDescent="0.2">
      <c r="A249" s="44" t="s">
        <v>15001</v>
      </c>
      <c r="D249" s="44" t="s">
        <v>550</v>
      </c>
      <c r="E249" s="37" t="s">
        <v>14941</v>
      </c>
      <c r="F249" s="22" t="s">
        <v>15038</v>
      </c>
      <c r="G249" s="22" t="s">
        <v>8221</v>
      </c>
      <c r="H249" s="45" t="s">
        <v>2644</v>
      </c>
    </row>
    <row r="250" spans="1:8" ht="15.75" customHeight="1" x14ac:dyDescent="0.2">
      <c r="A250" s="44" t="s">
        <v>15001</v>
      </c>
      <c r="D250" s="44" t="s">
        <v>550</v>
      </c>
      <c r="E250" s="37" t="s">
        <v>14941</v>
      </c>
      <c r="F250" s="22" t="s">
        <v>15039</v>
      </c>
      <c r="G250" s="22" t="s">
        <v>15040</v>
      </c>
      <c r="H250" s="45" t="s">
        <v>2644</v>
      </c>
    </row>
    <row r="251" spans="1:8" ht="15.75" customHeight="1" x14ac:dyDescent="0.2">
      <c r="A251" s="44" t="s">
        <v>15001</v>
      </c>
      <c r="D251" s="44" t="s">
        <v>550</v>
      </c>
      <c r="E251" s="37" t="s">
        <v>14941</v>
      </c>
      <c r="F251" s="22" t="s">
        <v>15041</v>
      </c>
      <c r="G251" s="22" t="s">
        <v>15042</v>
      </c>
      <c r="H251" s="45" t="s">
        <v>2644</v>
      </c>
    </row>
    <row r="252" spans="1:8" ht="15.75" customHeight="1" x14ac:dyDescent="0.2">
      <c r="A252" s="44" t="s">
        <v>15001</v>
      </c>
      <c r="D252" s="44" t="s">
        <v>550</v>
      </c>
      <c r="E252" s="37" t="s">
        <v>14941</v>
      </c>
      <c r="F252" s="22" t="s">
        <v>15043</v>
      </c>
      <c r="G252" s="22" t="s">
        <v>7703</v>
      </c>
      <c r="H252" s="45" t="s">
        <v>2644</v>
      </c>
    </row>
    <row r="253" spans="1:8" ht="15.75" customHeight="1" x14ac:dyDescent="0.2">
      <c r="A253" s="44" t="s">
        <v>15001</v>
      </c>
      <c r="D253" s="44" t="s">
        <v>550</v>
      </c>
      <c r="E253" s="37" t="s">
        <v>10297</v>
      </c>
      <c r="F253" s="37" t="s">
        <v>15044</v>
      </c>
      <c r="G253" s="37" t="s">
        <v>14785</v>
      </c>
      <c r="H253" s="44"/>
    </row>
    <row r="254" spans="1:8" ht="15.75" customHeight="1" x14ac:dyDescent="0.2">
      <c r="A254" s="44" t="s">
        <v>15001</v>
      </c>
      <c r="D254" s="44" t="s">
        <v>550</v>
      </c>
      <c r="E254" s="37" t="s">
        <v>10297</v>
      </c>
      <c r="F254" s="37" t="s">
        <v>3635</v>
      </c>
      <c r="G254" s="37" t="s">
        <v>14785</v>
      </c>
    </row>
    <row r="255" spans="1:8" ht="15.75" customHeight="1" x14ac:dyDescent="0.2">
      <c r="A255" s="44" t="s">
        <v>15001</v>
      </c>
      <c r="D255" s="44" t="s">
        <v>550</v>
      </c>
      <c r="E255" s="37" t="s">
        <v>10297</v>
      </c>
      <c r="F255" s="37" t="s">
        <v>15045</v>
      </c>
      <c r="G255" s="37" t="s">
        <v>14785</v>
      </c>
    </row>
    <row r="256" spans="1:8" ht="15.75" customHeight="1" x14ac:dyDescent="0.2">
      <c r="A256" s="44" t="s">
        <v>15001</v>
      </c>
      <c r="D256" s="44" t="s">
        <v>550</v>
      </c>
      <c r="E256" s="37" t="s">
        <v>10297</v>
      </c>
      <c r="F256" s="37" t="s">
        <v>15046</v>
      </c>
      <c r="G256" s="37" t="s">
        <v>14785</v>
      </c>
    </row>
    <row r="257" spans="1:8" ht="15.75" customHeight="1" x14ac:dyDescent="0.2">
      <c r="A257" s="44" t="s">
        <v>15001</v>
      </c>
      <c r="D257" s="44" t="s">
        <v>550</v>
      </c>
      <c r="E257" s="37" t="s">
        <v>10297</v>
      </c>
      <c r="F257" s="37" t="s">
        <v>15047</v>
      </c>
      <c r="G257" s="37" t="s">
        <v>14785</v>
      </c>
    </row>
    <row r="258" spans="1:8" ht="15.75" customHeight="1" x14ac:dyDescent="0.2">
      <c r="A258" s="44" t="s">
        <v>15001</v>
      </c>
      <c r="D258" s="44" t="s">
        <v>550</v>
      </c>
      <c r="E258" s="37" t="s">
        <v>10297</v>
      </c>
      <c r="F258" s="37" t="s">
        <v>15048</v>
      </c>
      <c r="G258" s="37" t="s">
        <v>14785</v>
      </c>
    </row>
    <row r="259" spans="1:8" ht="15.75" customHeight="1" x14ac:dyDescent="0.2">
      <c r="A259" s="44" t="s">
        <v>15001</v>
      </c>
      <c r="D259" s="44" t="s">
        <v>550</v>
      </c>
      <c r="E259" s="37" t="s">
        <v>10297</v>
      </c>
      <c r="F259" s="37" t="s">
        <v>15049</v>
      </c>
      <c r="G259" s="37" t="s">
        <v>14785</v>
      </c>
      <c r="H259" s="44"/>
    </row>
    <row r="260" spans="1:8" ht="15.75" customHeight="1" x14ac:dyDescent="0.2">
      <c r="A260" s="44" t="s">
        <v>15001</v>
      </c>
      <c r="D260" s="44" t="s">
        <v>550</v>
      </c>
      <c r="E260" s="37" t="s">
        <v>10297</v>
      </c>
      <c r="F260" s="37" t="s">
        <v>15050</v>
      </c>
      <c r="G260" s="37" t="s">
        <v>14785</v>
      </c>
      <c r="H260" s="22"/>
    </row>
    <row r="261" spans="1:8" ht="15.75" customHeight="1" x14ac:dyDescent="0.2">
      <c r="A261" s="44" t="s">
        <v>15001</v>
      </c>
      <c r="D261" s="44" t="s">
        <v>550</v>
      </c>
      <c r="E261" s="37" t="s">
        <v>10297</v>
      </c>
      <c r="F261" s="37" t="s">
        <v>15051</v>
      </c>
      <c r="G261" s="37" t="s">
        <v>14785</v>
      </c>
      <c r="H261" s="22" t="s">
        <v>4954</v>
      </c>
    </row>
    <row r="262" spans="1:8" ht="15.75" customHeight="1" x14ac:dyDescent="0.2">
      <c r="A262" s="44" t="s">
        <v>15001</v>
      </c>
      <c r="D262" s="44" t="s">
        <v>550</v>
      </c>
      <c r="E262" s="37" t="s">
        <v>10297</v>
      </c>
      <c r="F262" s="37" t="s">
        <v>15052</v>
      </c>
      <c r="G262" s="37" t="s">
        <v>14785</v>
      </c>
      <c r="H262" s="22"/>
    </row>
    <row r="263" spans="1:8" ht="15.75" customHeight="1" x14ac:dyDescent="0.2">
      <c r="A263" s="44" t="s">
        <v>15001</v>
      </c>
      <c r="D263" s="44" t="s">
        <v>550</v>
      </c>
      <c r="E263" s="37" t="s">
        <v>10297</v>
      </c>
      <c r="F263" s="37" t="s">
        <v>15053</v>
      </c>
      <c r="G263" s="37" t="s">
        <v>14785</v>
      </c>
      <c r="H263" s="22"/>
    </row>
    <row r="264" spans="1:8" ht="15.75" customHeight="1" x14ac:dyDescent="0.2">
      <c r="A264" s="44" t="s">
        <v>15001</v>
      </c>
      <c r="D264" s="44" t="s">
        <v>550</v>
      </c>
      <c r="E264" s="37" t="s">
        <v>10297</v>
      </c>
      <c r="F264" s="37" t="s">
        <v>15054</v>
      </c>
      <c r="G264" s="37" t="s">
        <v>14785</v>
      </c>
      <c r="H264" s="22"/>
    </row>
    <row r="265" spans="1:8" ht="15.75" customHeight="1" x14ac:dyDescent="0.2">
      <c r="A265" s="44" t="s">
        <v>15001</v>
      </c>
      <c r="D265" s="44" t="s">
        <v>550</v>
      </c>
      <c r="E265" s="37" t="s">
        <v>10297</v>
      </c>
      <c r="F265" s="37" t="s">
        <v>15055</v>
      </c>
      <c r="G265" s="37" t="s">
        <v>14785</v>
      </c>
      <c r="H265" s="22"/>
    </row>
    <row r="266" spans="1:8" ht="15.75" customHeight="1" x14ac:dyDescent="0.2">
      <c r="A266" s="44" t="s">
        <v>15056</v>
      </c>
      <c r="D266" s="44" t="s">
        <v>550</v>
      </c>
      <c r="E266" s="37" t="s">
        <v>10297</v>
      </c>
      <c r="F266" s="37" t="s">
        <v>15057</v>
      </c>
      <c r="G266" s="37" t="s">
        <v>14785</v>
      </c>
      <c r="H266" s="22"/>
    </row>
    <row r="267" spans="1:8" ht="15.75" customHeight="1" x14ac:dyDescent="0.2">
      <c r="A267" s="44" t="s">
        <v>15056</v>
      </c>
      <c r="D267" s="44" t="s">
        <v>550</v>
      </c>
      <c r="E267" s="37" t="s">
        <v>10297</v>
      </c>
      <c r="F267" s="37" t="s">
        <v>15058</v>
      </c>
      <c r="G267" s="37" t="s">
        <v>14785</v>
      </c>
      <c r="H267" s="22"/>
    </row>
    <row r="268" spans="1:8" ht="15.75" customHeight="1" x14ac:dyDescent="0.2">
      <c r="A268" s="44" t="s">
        <v>15056</v>
      </c>
      <c r="D268" s="44" t="s">
        <v>550</v>
      </c>
      <c r="E268" s="37" t="s">
        <v>10297</v>
      </c>
      <c r="F268" s="37" t="s">
        <v>15059</v>
      </c>
      <c r="G268" s="37" t="s">
        <v>14785</v>
      </c>
      <c r="H268" s="22"/>
    </row>
    <row r="269" spans="1:8" ht="15.75" customHeight="1" x14ac:dyDescent="0.2">
      <c r="A269" s="44" t="s">
        <v>15056</v>
      </c>
      <c r="D269" s="44" t="s">
        <v>550</v>
      </c>
      <c r="E269" s="37" t="s">
        <v>10297</v>
      </c>
      <c r="F269" s="37" t="s">
        <v>15060</v>
      </c>
      <c r="G269" s="37" t="s">
        <v>14785</v>
      </c>
      <c r="H269" s="22"/>
    </row>
    <row r="270" spans="1:8" ht="15.75" customHeight="1" x14ac:dyDescent="0.2">
      <c r="A270" s="44" t="s">
        <v>15056</v>
      </c>
      <c r="D270" s="44" t="s">
        <v>550</v>
      </c>
      <c r="E270" s="37" t="s">
        <v>10297</v>
      </c>
      <c r="F270" s="37" t="s">
        <v>15061</v>
      </c>
      <c r="G270" s="37" t="s">
        <v>14785</v>
      </c>
      <c r="H270" s="22"/>
    </row>
    <row r="271" spans="1:8" ht="15.75" customHeight="1" x14ac:dyDescent="0.2">
      <c r="A271" s="44" t="s">
        <v>15056</v>
      </c>
      <c r="D271" s="44" t="s">
        <v>550</v>
      </c>
      <c r="E271" s="37" t="s">
        <v>10297</v>
      </c>
      <c r="F271" s="37" t="s">
        <v>15062</v>
      </c>
      <c r="G271" s="37" t="s">
        <v>11155</v>
      </c>
      <c r="H271" s="37"/>
    </row>
    <row r="272" spans="1:8" ht="15.75" customHeight="1" x14ac:dyDescent="0.2">
      <c r="A272" s="44" t="s">
        <v>15056</v>
      </c>
      <c r="D272" s="44" t="s">
        <v>550</v>
      </c>
      <c r="E272" s="37" t="s">
        <v>10297</v>
      </c>
      <c r="F272" s="37" t="s">
        <v>15063</v>
      </c>
      <c r="G272" s="37" t="s">
        <v>14877</v>
      </c>
      <c r="H272" s="22"/>
    </row>
    <row r="273" spans="1:8" ht="15.75" customHeight="1" x14ac:dyDescent="0.2">
      <c r="A273" s="44" t="s">
        <v>15056</v>
      </c>
      <c r="D273" s="44" t="s">
        <v>550</v>
      </c>
      <c r="E273" s="37" t="s">
        <v>10297</v>
      </c>
      <c r="F273" s="37" t="s">
        <v>15064</v>
      </c>
      <c r="G273" s="75" t="s">
        <v>15065</v>
      </c>
      <c r="H273" s="22"/>
    </row>
    <row r="274" spans="1:8" ht="15.75" customHeight="1" x14ac:dyDescent="0.2">
      <c r="A274" s="44" t="s">
        <v>15056</v>
      </c>
      <c r="D274" s="44" t="s">
        <v>550</v>
      </c>
      <c r="E274" s="37" t="s">
        <v>10297</v>
      </c>
      <c r="F274" s="37" t="s">
        <v>15066</v>
      </c>
      <c r="G274" s="37" t="s">
        <v>14878</v>
      </c>
      <c r="H274" s="22"/>
    </row>
    <row r="275" spans="1:8" ht="15.75" customHeight="1" x14ac:dyDescent="0.2">
      <c r="A275" s="44" t="s">
        <v>15056</v>
      </c>
      <c r="D275" s="44" t="s">
        <v>550</v>
      </c>
      <c r="E275" s="37" t="s">
        <v>10297</v>
      </c>
      <c r="F275" s="37" t="s">
        <v>15067</v>
      </c>
      <c r="G275" s="37" t="s">
        <v>14878</v>
      </c>
      <c r="H275" s="22"/>
    </row>
    <row r="276" spans="1:8" ht="15.75" customHeight="1" x14ac:dyDescent="0.2">
      <c r="A276" s="44" t="s">
        <v>15056</v>
      </c>
      <c r="D276" s="44" t="s">
        <v>550</v>
      </c>
      <c r="E276" s="37" t="s">
        <v>10297</v>
      </c>
      <c r="F276" s="37" t="s">
        <v>15068</v>
      </c>
      <c r="G276" s="37" t="s">
        <v>14878</v>
      </c>
      <c r="H276" s="22"/>
    </row>
    <row r="277" spans="1:8" ht="15.75" customHeight="1" x14ac:dyDescent="0.2">
      <c r="A277" s="44" t="s">
        <v>15056</v>
      </c>
      <c r="D277" s="44" t="s">
        <v>550</v>
      </c>
      <c r="E277" s="37" t="s">
        <v>10297</v>
      </c>
      <c r="F277" s="37" t="s">
        <v>15069</v>
      </c>
      <c r="G277" s="37" t="s">
        <v>14880</v>
      </c>
      <c r="H277" s="22"/>
    </row>
    <row r="278" spans="1:8" ht="15.75" customHeight="1" x14ac:dyDescent="0.2">
      <c r="A278" s="44" t="s">
        <v>15056</v>
      </c>
      <c r="D278" s="44" t="s">
        <v>550</v>
      </c>
      <c r="E278" s="37" t="s">
        <v>10297</v>
      </c>
      <c r="F278" s="37" t="s">
        <v>15070</v>
      </c>
      <c r="G278" s="37" t="s">
        <v>11285</v>
      </c>
      <c r="H278" s="22"/>
    </row>
    <row r="279" spans="1:8" ht="15.75" customHeight="1" x14ac:dyDescent="0.2">
      <c r="A279" s="44" t="s">
        <v>15056</v>
      </c>
      <c r="D279" s="44" t="s">
        <v>550</v>
      </c>
      <c r="E279" s="37" t="s">
        <v>10297</v>
      </c>
      <c r="F279" s="37" t="s">
        <v>15071</v>
      </c>
      <c r="G279" s="37" t="s">
        <v>15072</v>
      </c>
      <c r="H279" s="22"/>
    </row>
    <row r="280" spans="1:8" ht="15.75" customHeight="1" x14ac:dyDescent="0.2">
      <c r="A280" s="44" t="s">
        <v>15056</v>
      </c>
      <c r="D280" s="44" t="s">
        <v>550</v>
      </c>
      <c r="E280" s="37" t="s">
        <v>10297</v>
      </c>
      <c r="F280" s="37" t="s">
        <v>15073</v>
      </c>
      <c r="G280" s="37" t="s">
        <v>15074</v>
      </c>
      <c r="H280" s="22"/>
    </row>
    <row r="281" spans="1:8" ht="15.75" customHeight="1" x14ac:dyDescent="0.2">
      <c r="A281" s="44" t="s">
        <v>15056</v>
      </c>
      <c r="D281" s="44" t="s">
        <v>550</v>
      </c>
      <c r="E281" s="37" t="s">
        <v>10297</v>
      </c>
      <c r="F281" s="37" t="s">
        <v>15075</v>
      </c>
      <c r="G281" s="37" t="s">
        <v>11157</v>
      </c>
      <c r="H281" s="22"/>
    </row>
    <row r="282" spans="1:8" ht="15.75" customHeight="1" x14ac:dyDescent="0.2">
      <c r="A282" s="44" t="s">
        <v>15056</v>
      </c>
      <c r="D282" s="44" t="s">
        <v>550</v>
      </c>
      <c r="E282" s="37" t="s">
        <v>10297</v>
      </c>
      <c r="F282" s="37" t="s">
        <v>15076</v>
      </c>
      <c r="G282" s="37" t="s">
        <v>8084</v>
      </c>
      <c r="H282" s="22"/>
    </row>
    <row r="283" spans="1:8" ht="15.75" customHeight="1" x14ac:dyDescent="0.2">
      <c r="A283" s="44" t="s">
        <v>15056</v>
      </c>
      <c r="D283" s="44" t="s">
        <v>550</v>
      </c>
      <c r="E283" s="37" t="s">
        <v>10297</v>
      </c>
      <c r="F283" s="37" t="s">
        <v>15077</v>
      </c>
      <c r="G283" s="37" t="s">
        <v>15078</v>
      </c>
      <c r="H283" s="22"/>
    </row>
    <row r="284" spans="1:8" ht="15.75" customHeight="1" x14ac:dyDescent="0.2">
      <c r="A284" s="44" t="s">
        <v>15056</v>
      </c>
      <c r="D284" s="44" t="s">
        <v>550</v>
      </c>
      <c r="E284" s="37" t="s">
        <v>10297</v>
      </c>
      <c r="F284" s="37" t="s">
        <v>15079</v>
      </c>
      <c r="G284" s="37" t="s">
        <v>8363</v>
      </c>
      <c r="H284" s="22"/>
    </row>
    <row r="285" spans="1:8" ht="15.75" customHeight="1" x14ac:dyDescent="0.2">
      <c r="A285" s="44" t="s">
        <v>15056</v>
      </c>
      <c r="D285" s="44" t="s">
        <v>550</v>
      </c>
      <c r="E285" s="37" t="s">
        <v>10297</v>
      </c>
      <c r="F285" s="37" t="s">
        <v>15080</v>
      </c>
      <c r="G285" s="37" t="s">
        <v>15081</v>
      </c>
      <c r="H285" s="22"/>
    </row>
    <row r="286" spans="1:8" ht="15.75" customHeight="1" x14ac:dyDescent="0.2">
      <c r="A286" s="44" t="s">
        <v>15056</v>
      </c>
      <c r="D286" s="44" t="s">
        <v>550</v>
      </c>
      <c r="E286" s="37" t="s">
        <v>10297</v>
      </c>
      <c r="F286" s="37" t="s">
        <v>15082</v>
      </c>
      <c r="G286" s="37" t="s">
        <v>9504</v>
      </c>
      <c r="H286" s="22"/>
    </row>
    <row r="287" spans="1:8" ht="15.75" customHeight="1" x14ac:dyDescent="0.2">
      <c r="A287" s="44" t="s">
        <v>15056</v>
      </c>
      <c r="D287" s="44" t="s">
        <v>550</v>
      </c>
      <c r="E287" s="37" t="s">
        <v>10297</v>
      </c>
      <c r="F287" s="37" t="s">
        <v>15083</v>
      </c>
      <c r="G287" s="37" t="s">
        <v>15084</v>
      </c>
      <c r="H287" s="22"/>
    </row>
    <row r="288" spans="1:8" ht="15.75" customHeight="1" x14ac:dyDescent="0.2">
      <c r="A288" s="44" t="s">
        <v>15056</v>
      </c>
      <c r="D288" s="44" t="s">
        <v>550</v>
      </c>
      <c r="E288" s="37" t="s">
        <v>10297</v>
      </c>
      <c r="F288" s="37" t="s">
        <v>15085</v>
      </c>
      <c r="G288" s="37" t="s">
        <v>14813</v>
      </c>
      <c r="H288" s="22"/>
    </row>
    <row r="289" spans="1:9" ht="15.75" customHeight="1" x14ac:dyDescent="0.2">
      <c r="A289" s="44" t="s">
        <v>15056</v>
      </c>
      <c r="D289" s="44" t="s">
        <v>550</v>
      </c>
      <c r="E289" s="37" t="s">
        <v>10297</v>
      </c>
      <c r="F289" s="37" t="s">
        <v>15086</v>
      </c>
      <c r="G289" s="37" t="s">
        <v>14813</v>
      </c>
      <c r="H289" s="22"/>
      <c r="I289" s="44"/>
    </row>
    <row r="290" spans="1:9" ht="15.75" customHeight="1" x14ac:dyDescent="0.2">
      <c r="A290" s="44" t="s">
        <v>15056</v>
      </c>
      <c r="D290" s="44" t="s">
        <v>550</v>
      </c>
      <c r="E290" s="37" t="s">
        <v>10297</v>
      </c>
      <c r="F290" s="37" t="s">
        <v>15087</v>
      </c>
      <c r="G290" s="37" t="s">
        <v>14813</v>
      </c>
      <c r="H290" s="22"/>
    </row>
    <row r="291" spans="1:9" ht="15.75" customHeight="1" x14ac:dyDescent="0.2">
      <c r="A291" s="44" t="s">
        <v>15056</v>
      </c>
      <c r="D291" s="44" t="s">
        <v>550</v>
      </c>
      <c r="E291" s="37" t="s">
        <v>10297</v>
      </c>
      <c r="F291" s="37" t="s">
        <v>15088</v>
      </c>
      <c r="G291" s="37" t="s">
        <v>14813</v>
      </c>
      <c r="H291" s="22"/>
    </row>
    <row r="292" spans="1:9" ht="15.75" customHeight="1" x14ac:dyDescent="0.2">
      <c r="A292" s="44" t="s">
        <v>15056</v>
      </c>
      <c r="D292" s="44" t="s">
        <v>550</v>
      </c>
      <c r="E292" s="37" t="s">
        <v>10297</v>
      </c>
      <c r="F292" s="37" t="s">
        <v>15089</v>
      </c>
      <c r="G292" s="37" t="s">
        <v>14813</v>
      </c>
      <c r="H292" s="22"/>
      <c r="I292" s="17"/>
    </row>
    <row r="293" spans="1:9" ht="15.75" customHeight="1" x14ac:dyDescent="0.2">
      <c r="A293" s="44" t="s">
        <v>15056</v>
      </c>
      <c r="D293" s="44" t="s">
        <v>550</v>
      </c>
      <c r="E293" s="37" t="s">
        <v>10297</v>
      </c>
      <c r="F293" s="37" t="s">
        <v>15090</v>
      </c>
      <c r="G293" s="37" t="s">
        <v>14813</v>
      </c>
      <c r="H293" s="22"/>
    </row>
    <row r="294" spans="1:9" ht="15.75" customHeight="1" x14ac:dyDescent="0.2">
      <c r="A294" s="44" t="s">
        <v>15056</v>
      </c>
      <c r="B294" s="45" t="b">
        <v>1</v>
      </c>
      <c r="D294" s="44" t="s">
        <v>550</v>
      </c>
      <c r="E294" s="37" t="s">
        <v>10297</v>
      </c>
      <c r="F294" s="37" t="s">
        <v>15091</v>
      </c>
      <c r="G294" s="37" t="s">
        <v>14813</v>
      </c>
      <c r="H294" s="22"/>
    </row>
    <row r="295" spans="1:9" ht="15.75" customHeight="1" x14ac:dyDescent="0.2">
      <c r="A295" s="44" t="s">
        <v>15056</v>
      </c>
      <c r="D295" s="44" t="s">
        <v>550</v>
      </c>
      <c r="E295" s="37" t="s">
        <v>10297</v>
      </c>
      <c r="F295" s="37" t="s">
        <v>15092</v>
      </c>
      <c r="G295" s="37" t="s">
        <v>14813</v>
      </c>
      <c r="H295" s="22"/>
    </row>
    <row r="296" spans="1:9" ht="15.75" customHeight="1" x14ac:dyDescent="0.2">
      <c r="A296" s="44" t="s">
        <v>15056</v>
      </c>
      <c r="D296" s="44" t="s">
        <v>550</v>
      </c>
      <c r="E296" s="37" t="s">
        <v>10297</v>
      </c>
      <c r="F296" s="37" t="s">
        <v>15093</v>
      </c>
      <c r="G296" s="37" t="s">
        <v>14813</v>
      </c>
      <c r="H296" s="22"/>
    </row>
    <row r="297" spans="1:9" ht="15.75" customHeight="1" x14ac:dyDescent="0.2">
      <c r="A297" s="44" t="s">
        <v>15056</v>
      </c>
      <c r="D297" s="44" t="s">
        <v>550</v>
      </c>
      <c r="E297" s="37" t="s">
        <v>10297</v>
      </c>
      <c r="F297" s="37" t="s">
        <v>15094</v>
      </c>
      <c r="G297" s="37" t="s">
        <v>14813</v>
      </c>
      <c r="H297" s="22"/>
    </row>
    <row r="298" spans="1:9" ht="15.75" customHeight="1" x14ac:dyDescent="0.2">
      <c r="A298" s="44" t="s">
        <v>15056</v>
      </c>
      <c r="D298" s="44" t="s">
        <v>550</v>
      </c>
      <c r="E298" s="37" t="s">
        <v>10297</v>
      </c>
      <c r="F298" s="37" t="s">
        <v>15095</v>
      </c>
      <c r="G298" s="37" t="s">
        <v>14813</v>
      </c>
      <c r="H298" s="22"/>
      <c r="I298" s="17"/>
    </row>
    <row r="299" spans="1:9" ht="15.75" customHeight="1" x14ac:dyDescent="0.2">
      <c r="A299" s="44" t="s">
        <v>15056</v>
      </c>
      <c r="D299" s="44" t="s">
        <v>550</v>
      </c>
      <c r="E299" s="37" t="s">
        <v>10297</v>
      </c>
      <c r="F299" s="37" t="s">
        <v>15096</v>
      </c>
      <c r="G299" s="37" t="s">
        <v>14813</v>
      </c>
      <c r="H299" s="22"/>
    </row>
    <row r="300" spans="1:9" ht="15.75" customHeight="1" x14ac:dyDescent="0.2">
      <c r="A300" s="44" t="s">
        <v>15056</v>
      </c>
      <c r="D300" s="44" t="s">
        <v>550</v>
      </c>
      <c r="E300" s="37" t="s">
        <v>10297</v>
      </c>
      <c r="F300" s="37" t="s">
        <v>15097</v>
      </c>
      <c r="G300" s="37" t="s">
        <v>14813</v>
      </c>
      <c r="H300" s="22"/>
    </row>
    <row r="301" spans="1:9" ht="15.75" customHeight="1" x14ac:dyDescent="0.2">
      <c r="A301" s="44" t="s">
        <v>15056</v>
      </c>
      <c r="D301" s="44" t="s">
        <v>550</v>
      </c>
      <c r="E301" s="37" t="s">
        <v>10297</v>
      </c>
      <c r="F301" s="37" t="s">
        <v>15098</v>
      </c>
      <c r="G301" s="37" t="s">
        <v>14813</v>
      </c>
      <c r="H301" s="22"/>
    </row>
    <row r="302" spans="1:9" ht="15.75" customHeight="1" x14ac:dyDescent="0.2">
      <c r="A302" s="44" t="s">
        <v>15056</v>
      </c>
      <c r="D302" s="44" t="s">
        <v>550</v>
      </c>
      <c r="E302" s="37" t="s">
        <v>10297</v>
      </c>
      <c r="F302" s="37" t="s">
        <v>15099</v>
      </c>
      <c r="G302" s="37" t="s">
        <v>14813</v>
      </c>
      <c r="H302" s="22"/>
    </row>
    <row r="303" spans="1:9" ht="15.75" customHeight="1" x14ac:dyDescent="0.2">
      <c r="A303" s="44" t="s">
        <v>15056</v>
      </c>
      <c r="D303" s="44" t="s">
        <v>550</v>
      </c>
      <c r="E303" s="37" t="s">
        <v>10297</v>
      </c>
      <c r="F303" s="37" t="s">
        <v>15100</v>
      </c>
      <c r="G303" s="37" t="s">
        <v>14813</v>
      </c>
      <c r="H303" s="22"/>
    </row>
    <row r="304" spans="1:9" ht="15.75" customHeight="1" x14ac:dyDescent="0.2">
      <c r="A304" s="44" t="s">
        <v>15056</v>
      </c>
      <c r="D304" s="44" t="s">
        <v>550</v>
      </c>
      <c r="E304" s="37" t="s">
        <v>10297</v>
      </c>
      <c r="F304" s="37" t="s">
        <v>15101</v>
      </c>
      <c r="G304" s="37" t="s">
        <v>14813</v>
      </c>
      <c r="H304" s="22"/>
      <c r="I304" s="44"/>
    </row>
    <row r="305" spans="1:8" ht="15.75" customHeight="1" x14ac:dyDescent="0.2">
      <c r="A305" s="44" t="s">
        <v>15056</v>
      </c>
      <c r="D305" s="44" t="s">
        <v>550</v>
      </c>
      <c r="E305" s="37" t="s">
        <v>10297</v>
      </c>
      <c r="F305" s="37" t="s">
        <v>15102</v>
      </c>
      <c r="G305" s="37" t="s">
        <v>14813</v>
      </c>
      <c r="H305" s="22"/>
    </row>
    <row r="306" spans="1:8" ht="15.75" customHeight="1" x14ac:dyDescent="0.2">
      <c r="A306" s="44" t="s">
        <v>15056</v>
      </c>
      <c r="D306" s="44" t="s">
        <v>550</v>
      </c>
      <c r="E306" s="37" t="s">
        <v>10297</v>
      </c>
      <c r="F306" s="37" t="s">
        <v>15103</v>
      </c>
      <c r="G306" s="37" t="s">
        <v>14813</v>
      </c>
      <c r="H306" s="22"/>
    </row>
    <row r="307" spans="1:8" ht="15.75" customHeight="1" x14ac:dyDescent="0.2">
      <c r="A307" s="44" t="s">
        <v>15056</v>
      </c>
      <c r="D307" s="44" t="s">
        <v>550</v>
      </c>
      <c r="E307" s="37" t="s">
        <v>10297</v>
      </c>
      <c r="F307" s="37" t="s">
        <v>15104</v>
      </c>
      <c r="G307" s="37" t="s">
        <v>14813</v>
      </c>
      <c r="H307" s="22"/>
    </row>
    <row r="308" spans="1:8" ht="15.75" customHeight="1" x14ac:dyDescent="0.2">
      <c r="A308" s="44" t="s">
        <v>15056</v>
      </c>
      <c r="D308" s="44" t="s">
        <v>550</v>
      </c>
      <c r="E308" s="37" t="s">
        <v>10297</v>
      </c>
      <c r="F308" s="37" t="s">
        <v>15105</v>
      </c>
      <c r="G308" s="37" t="s">
        <v>14813</v>
      </c>
      <c r="H308" s="22"/>
    </row>
    <row r="309" spans="1:8" ht="15.75" customHeight="1" x14ac:dyDescent="0.2">
      <c r="A309" s="44" t="s">
        <v>15056</v>
      </c>
      <c r="D309" s="44" t="s">
        <v>550</v>
      </c>
      <c r="E309" s="37" t="s">
        <v>10297</v>
      </c>
      <c r="F309" s="37" t="s">
        <v>15106</v>
      </c>
      <c r="G309" s="37" t="s">
        <v>14813</v>
      </c>
      <c r="H309" s="22"/>
    </row>
    <row r="310" spans="1:8" ht="15.75" customHeight="1" x14ac:dyDescent="0.2">
      <c r="A310" s="44" t="s">
        <v>15056</v>
      </c>
      <c r="D310" s="44" t="s">
        <v>550</v>
      </c>
      <c r="E310" s="37" t="s">
        <v>10297</v>
      </c>
      <c r="F310" s="37" t="s">
        <v>15107</v>
      </c>
      <c r="G310" s="37" t="s">
        <v>14813</v>
      </c>
      <c r="H310" s="22"/>
    </row>
    <row r="311" spans="1:8" ht="15.75" customHeight="1" x14ac:dyDescent="0.2">
      <c r="A311" s="44" t="s">
        <v>15056</v>
      </c>
      <c r="D311" s="44" t="s">
        <v>550</v>
      </c>
      <c r="E311" s="37" t="s">
        <v>10297</v>
      </c>
      <c r="F311" s="37" t="s">
        <v>15108</v>
      </c>
      <c r="G311" s="37" t="s">
        <v>14813</v>
      </c>
      <c r="H311" s="22"/>
    </row>
    <row r="312" spans="1:8" ht="15.75" customHeight="1" x14ac:dyDescent="0.2">
      <c r="A312" s="44" t="s">
        <v>15056</v>
      </c>
      <c r="D312" s="44" t="s">
        <v>550</v>
      </c>
      <c r="E312" s="37" t="s">
        <v>10297</v>
      </c>
      <c r="F312" s="37" t="s">
        <v>15109</v>
      </c>
      <c r="G312" s="37" t="s">
        <v>14813</v>
      </c>
      <c r="H312" s="22"/>
    </row>
    <row r="313" spans="1:8" ht="15.75" customHeight="1" x14ac:dyDescent="0.2">
      <c r="A313" s="44" t="s">
        <v>15056</v>
      </c>
      <c r="D313" s="44" t="s">
        <v>550</v>
      </c>
      <c r="E313" s="37" t="s">
        <v>10297</v>
      </c>
      <c r="F313" s="37" t="s">
        <v>15110</v>
      </c>
      <c r="G313" s="37" t="s">
        <v>14813</v>
      </c>
      <c r="H313" s="22"/>
    </row>
    <row r="314" spans="1:8" ht="15.75" customHeight="1" x14ac:dyDescent="0.2">
      <c r="A314" s="44" t="s">
        <v>15056</v>
      </c>
      <c r="D314" s="44" t="s">
        <v>550</v>
      </c>
      <c r="E314" s="37" t="s">
        <v>10297</v>
      </c>
      <c r="F314" s="37" t="s">
        <v>15111</v>
      </c>
      <c r="G314" s="37" t="s">
        <v>14813</v>
      </c>
      <c r="H314" s="22"/>
    </row>
    <row r="315" spans="1:8" ht="15.75" customHeight="1" x14ac:dyDescent="0.2">
      <c r="A315" s="44" t="s">
        <v>15056</v>
      </c>
      <c r="D315" s="44" t="s">
        <v>550</v>
      </c>
      <c r="E315" s="37" t="s">
        <v>10297</v>
      </c>
      <c r="F315" s="37" t="s">
        <v>15112</v>
      </c>
      <c r="G315" s="37" t="s">
        <v>14813</v>
      </c>
      <c r="H315" s="22"/>
    </row>
    <row r="316" spans="1:8" ht="15.75" customHeight="1" x14ac:dyDescent="0.2">
      <c r="A316" s="44" t="s">
        <v>15113</v>
      </c>
      <c r="D316" s="44" t="s">
        <v>550</v>
      </c>
      <c r="E316" s="37" t="s">
        <v>10297</v>
      </c>
      <c r="F316" s="37" t="s">
        <v>15114</v>
      </c>
      <c r="G316" s="37" t="s">
        <v>14813</v>
      </c>
    </row>
    <row r="317" spans="1:8" ht="15.75" customHeight="1" x14ac:dyDescent="0.2">
      <c r="A317" s="44" t="s">
        <v>15113</v>
      </c>
      <c r="D317" s="44" t="s">
        <v>550</v>
      </c>
      <c r="E317" s="37" t="s">
        <v>10297</v>
      </c>
      <c r="F317" s="37" t="s">
        <v>15115</v>
      </c>
      <c r="G317" s="37" t="s">
        <v>14813</v>
      </c>
    </row>
    <row r="318" spans="1:8" ht="15.75" customHeight="1" x14ac:dyDescent="0.2">
      <c r="A318" s="44" t="s">
        <v>15113</v>
      </c>
      <c r="D318" s="44" t="s">
        <v>550</v>
      </c>
      <c r="E318" s="37" t="s">
        <v>10297</v>
      </c>
      <c r="F318" s="37" t="s">
        <v>15116</v>
      </c>
      <c r="G318" s="37" t="s">
        <v>14813</v>
      </c>
      <c r="H318" s="17"/>
    </row>
    <row r="319" spans="1:8" ht="15.75" customHeight="1" x14ac:dyDescent="0.2">
      <c r="A319" s="44" t="s">
        <v>15113</v>
      </c>
      <c r="D319" s="44" t="s">
        <v>550</v>
      </c>
      <c r="E319" s="37" t="s">
        <v>10297</v>
      </c>
      <c r="F319" s="37" t="s">
        <v>15117</v>
      </c>
      <c r="G319" s="37" t="s">
        <v>14813</v>
      </c>
      <c r="H319" s="17"/>
    </row>
    <row r="320" spans="1:8" ht="15.75" customHeight="1" x14ac:dyDescent="0.2">
      <c r="A320" s="44" t="s">
        <v>15113</v>
      </c>
      <c r="D320" s="44" t="s">
        <v>550</v>
      </c>
      <c r="E320" s="37" t="s">
        <v>10297</v>
      </c>
      <c r="F320" s="37" t="s">
        <v>15118</v>
      </c>
      <c r="G320" s="37" t="s">
        <v>14813</v>
      </c>
      <c r="H320" s="17"/>
    </row>
    <row r="321" spans="1:8" ht="15.75" customHeight="1" x14ac:dyDescent="0.2">
      <c r="A321" s="44" t="s">
        <v>15113</v>
      </c>
      <c r="D321" s="44" t="s">
        <v>550</v>
      </c>
      <c r="E321" s="37" t="s">
        <v>10297</v>
      </c>
      <c r="F321" s="37" t="s">
        <v>15119</v>
      </c>
      <c r="G321" s="37" t="s">
        <v>7913</v>
      </c>
    </row>
    <row r="322" spans="1:8" ht="15.75" customHeight="1" x14ac:dyDescent="0.2">
      <c r="A322" s="44" t="s">
        <v>15113</v>
      </c>
      <c r="D322" s="44" t="s">
        <v>550</v>
      </c>
      <c r="E322" s="37" t="s">
        <v>10297</v>
      </c>
      <c r="F322" s="37" t="s">
        <v>15120</v>
      </c>
      <c r="G322" s="37" t="s">
        <v>15121</v>
      </c>
    </row>
    <row r="323" spans="1:8" ht="15.75" customHeight="1" x14ac:dyDescent="0.2">
      <c r="A323" s="44" t="s">
        <v>15113</v>
      </c>
      <c r="D323" s="44" t="s">
        <v>550</v>
      </c>
      <c r="E323" s="37" t="s">
        <v>10297</v>
      </c>
      <c r="F323" s="37" t="s">
        <v>15122</v>
      </c>
      <c r="G323" s="37" t="s">
        <v>15123</v>
      </c>
    </row>
    <row r="324" spans="1:8" ht="15.75" customHeight="1" x14ac:dyDescent="0.2">
      <c r="A324" s="44" t="s">
        <v>15113</v>
      </c>
      <c r="D324" s="44" t="s">
        <v>550</v>
      </c>
      <c r="E324" s="37" t="s">
        <v>10297</v>
      </c>
      <c r="F324" s="37" t="s">
        <v>15124</v>
      </c>
      <c r="G324" s="37" t="s">
        <v>13257</v>
      </c>
    </row>
    <row r="325" spans="1:8" ht="15.75" customHeight="1" x14ac:dyDescent="0.2">
      <c r="A325" s="44" t="s">
        <v>15113</v>
      </c>
      <c r="B325" s="45" t="b">
        <v>1</v>
      </c>
      <c r="D325" s="44" t="s">
        <v>550</v>
      </c>
      <c r="E325" s="37" t="s">
        <v>10297</v>
      </c>
      <c r="F325" s="37" t="s">
        <v>15125</v>
      </c>
      <c r="G325" s="37" t="s">
        <v>14895</v>
      </c>
    </row>
    <row r="326" spans="1:8" ht="15.75" customHeight="1" x14ac:dyDescent="0.2">
      <c r="A326" s="44" t="s">
        <v>15113</v>
      </c>
      <c r="D326" s="44" t="s">
        <v>550</v>
      </c>
      <c r="E326" s="37" t="s">
        <v>10297</v>
      </c>
      <c r="F326" s="37" t="s">
        <v>15126</v>
      </c>
      <c r="G326" s="37" t="s">
        <v>14954</v>
      </c>
    </row>
    <row r="327" spans="1:8" ht="15.75" customHeight="1" x14ac:dyDescent="0.2">
      <c r="A327" s="44" t="s">
        <v>15113</v>
      </c>
      <c r="D327" s="44" t="s">
        <v>550</v>
      </c>
      <c r="E327" s="37" t="s">
        <v>10297</v>
      </c>
      <c r="F327" s="37" t="s">
        <v>15127</v>
      </c>
      <c r="G327" s="37" t="s">
        <v>14954</v>
      </c>
    </row>
    <row r="328" spans="1:8" ht="15.75" customHeight="1" x14ac:dyDescent="0.2">
      <c r="A328" s="44" t="s">
        <v>15113</v>
      </c>
      <c r="D328" s="44" t="s">
        <v>550</v>
      </c>
      <c r="E328" s="37" t="s">
        <v>10297</v>
      </c>
      <c r="F328" s="37" t="s">
        <v>15128</v>
      </c>
      <c r="G328" s="37" t="s">
        <v>15129</v>
      </c>
    </row>
    <row r="329" spans="1:8" ht="15.75" customHeight="1" x14ac:dyDescent="0.2">
      <c r="A329" s="44" t="s">
        <v>15113</v>
      </c>
      <c r="D329" s="44" t="s">
        <v>550</v>
      </c>
      <c r="E329" s="37" t="s">
        <v>10297</v>
      </c>
      <c r="F329" s="37" t="s">
        <v>15130</v>
      </c>
      <c r="G329" s="22" t="s">
        <v>15131</v>
      </c>
      <c r="H329" s="17"/>
    </row>
    <row r="330" spans="1:8" ht="15.75" customHeight="1" x14ac:dyDescent="0.2">
      <c r="A330" s="44" t="s">
        <v>15113</v>
      </c>
      <c r="D330" s="44" t="s">
        <v>550</v>
      </c>
      <c r="E330" s="37" t="s">
        <v>10297</v>
      </c>
      <c r="F330" s="37" t="s">
        <v>15132</v>
      </c>
      <c r="G330" s="37" t="s">
        <v>15133</v>
      </c>
      <c r="H330" s="17"/>
    </row>
    <row r="331" spans="1:8" ht="15.75" customHeight="1" x14ac:dyDescent="0.2">
      <c r="A331" s="44" t="s">
        <v>15113</v>
      </c>
      <c r="D331" s="44" t="s">
        <v>550</v>
      </c>
      <c r="E331" s="37" t="s">
        <v>10297</v>
      </c>
      <c r="F331" s="37" t="s">
        <v>15134</v>
      </c>
      <c r="G331" s="37" t="s">
        <v>8091</v>
      </c>
    </row>
    <row r="332" spans="1:8" ht="15.75" customHeight="1" x14ac:dyDescent="0.2">
      <c r="A332" s="44" t="s">
        <v>15113</v>
      </c>
      <c r="D332" s="44" t="s">
        <v>550</v>
      </c>
      <c r="E332" s="37" t="s">
        <v>10297</v>
      </c>
      <c r="F332" s="37" t="s">
        <v>15135</v>
      </c>
      <c r="G332" s="37" t="s">
        <v>9765</v>
      </c>
    </row>
    <row r="333" spans="1:8" ht="15.75" customHeight="1" x14ac:dyDescent="0.2">
      <c r="A333" s="44" t="s">
        <v>15113</v>
      </c>
      <c r="D333" s="44" t="s">
        <v>550</v>
      </c>
      <c r="E333" s="37" t="s">
        <v>10297</v>
      </c>
      <c r="F333" s="37" t="s">
        <v>15136</v>
      </c>
      <c r="G333" s="37" t="s">
        <v>15137</v>
      </c>
    </row>
    <row r="334" spans="1:8" ht="15.75" customHeight="1" x14ac:dyDescent="0.2">
      <c r="A334" s="44" t="s">
        <v>15113</v>
      </c>
      <c r="D334" s="44" t="s">
        <v>550</v>
      </c>
      <c r="E334" s="37" t="s">
        <v>10297</v>
      </c>
      <c r="F334" s="37" t="s">
        <v>15138</v>
      </c>
      <c r="G334" s="37" t="s">
        <v>14900</v>
      </c>
    </row>
    <row r="335" spans="1:8" ht="15.75" customHeight="1" x14ac:dyDescent="0.2">
      <c r="A335" s="44" t="s">
        <v>15113</v>
      </c>
      <c r="D335" s="44" t="s">
        <v>550</v>
      </c>
      <c r="E335" s="37" t="s">
        <v>10297</v>
      </c>
      <c r="F335" s="37" t="s">
        <v>15139</v>
      </c>
      <c r="G335" s="37" t="s">
        <v>15140</v>
      </c>
    </row>
    <row r="336" spans="1:8" ht="15.75" customHeight="1" x14ac:dyDescent="0.2">
      <c r="A336" s="44" t="s">
        <v>15113</v>
      </c>
      <c r="D336" s="44" t="s">
        <v>550</v>
      </c>
      <c r="E336" s="37" t="s">
        <v>10297</v>
      </c>
      <c r="F336" s="37" t="s">
        <v>15141</v>
      </c>
      <c r="G336" s="37" t="s">
        <v>13839</v>
      </c>
      <c r="H336" s="45" t="s">
        <v>4954</v>
      </c>
    </row>
    <row r="337" spans="1:9" ht="15.75" customHeight="1" x14ac:dyDescent="0.2">
      <c r="A337" s="44" t="s">
        <v>15113</v>
      </c>
      <c r="D337" s="44" t="s">
        <v>550</v>
      </c>
      <c r="E337" s="37" t="s">
        <v>10297</v>
      </c>
      <c r="F337" s="37" t="s">
        <v>15142</v>
      </c>
      <c r="G337" s="37" t="s">
        <v>15143</v>
      </c>
    </row>
    <row r="338" spans="1:9" ht="15.75" customHeight="1" x14ac:dyDescent="0.2">
      <c r="A338" s="44" t="s">
        <v>15113</v>
      </c>
      <c r="D338" s="44" t="s">
        <v>550</v>
      </c>
      <c r="E338" s="37" t="s">
        <v>10297</v>
      </c>
      <c r="F338" s="37" t="s">
        <v>15144</v>
      </c>
      <c r="G338" s="37" t="s">
        <v>12946</v>
      </c>
    </row>
    <row r="339" spans="1:9" ht="15.75" customHeight="1" x14ac:dyDescent="0.2">
      <c r="A339" s="44" t="s">
        <v>15113</v>
      </c>
      <c r="D339" s="44" t="s">
        <v>550</v>
      </c>
      <c r="E339" s="37" t="s">
        <v>10297</v>
      </c>
      <c r="F339" s="37" t="s">
        <v>15145</v>
      </c>
      <c r="G339" s="37" t="s">
        <v>8139</v>
      </c>
      <c r="I339" s="44"/>
    </row>
    <row r="340" spans="1:9" ht="15.75" customHeight="1" x14ac:dyDescent="0.2">
      <c r="A340" s="44" t="s">
        <v>15113</v>
      </c>
      <c r="D340" s="44" t="s">
        <v>550</v>
      </c>
      <c r="E340" s="37" t="s">
        <v>10297</v>
      </c>
      <c r="F340" s="37" t="s">
        <v>15146</v>
      </c>
      <c r="G340" s="37" t="s">
        <v>14799</v>
      </c>
    </row>
    <row r="341" spans="1:9" ht="15.75" customHeight="1" x14ac:dyDescent="0.2">
      <c r="A341" s="44" t="s">
        <v>15113</v>
      </c>
      <c r="D341" s="44" t="s">
        <v>550</v>
      </c>
      <c r="E341" s="37" t="s">
        <v>10297</v>
      </c>
      <c r="F341" s="37" t="s">
        <v>15147</v>
      </c>
      <c r="G341" s="37" t="s">
        <v>13492</v>
      </c>
    </row>
    <row r="342" spans="1:9" ht="15.75" customHeight="1" x14ac:dyDescent="0.2">
      <c r="A342" s="44" t="s">
        <v>15113</v>
      </c>
      <c r="D342" s="44" t="s">
        <v>550</v>
      </c>
      <c r="E342" s="37" t="s">
        <v>10297</v>
      </c>
      <c r="F342" s="37" t="s">
        <v>15148</v>
      </c>
      <c r="G342" s="37" t="s">
        <v>14818</v>
      </c>
    </row>
    <row r="343" spans="1:9" ht="15.75" customHeight="1" x14ac:dyDescent="0.2">
      <c r="A343" s="44" t="s">
        <v>15113</v>
      </c>
      <c r="D343" s="44" t="s">
        <v>550</v>
      </c>
      <c r="E343" s="37" t="s">
        <v>10297</v>
      </c>
      <c r="F343" s="37" t="s">
        <v>15149</v>
      </c>
      <c r="G343" s="37" t="s">
        <v>15150</v>
      </c>
    </row>
    <row r="344" spans="1:9" ht="15.75" customHeight="1" x14ac:dyDescent="0.2">
      <c r="A344" s="44" t="s">
        <v>15113</v>
      </c>
      <c r="D344" s="44" t="s">
        <v>550</v>
      </c>
      <c r="E344" s="37" t="s">
        <v>10297</v>
      </c>
      <c r="F344" s="37" t="s">
        <v>15151</v>
      </c>
      <c r="G344" s="37" t="s">
        <v>14967</v>
      </c>
      <c r="H344" s="17"/>
    </row>
    <row r="345" spans="1:9" ht="15.75" customHeight="1" x14ac:dyDescent="0.2">
      <c r="A345" s="44" t="s">
        <v>15113</v>
      </c>
      <c r="D345" s="44" t="s">
        <v>550</v>
      </c>
      <c r="E345" s="37" t="s">
        <v>10297</v>
      </c>
      <c r="F345" s="37" t="s">
        <v>15152</v>
      </c>
      <c r="G345" s="37" t="s">
        <v>10330</v>
      </c>
    </row>
    <row r="346" spans="1:9" ht="15.75" customHeight="1" x14ac:dyDescent="0.2">
      <c r="A346" s="44" t="s">
        <v>15113</v>
      </c>
      <c r="D346" s="44" t="s">
        <v>550</v>
      </c>
      <c r="E346" s="37" t="s">
        <v>10297</v>
      </c>
      <c r="F346" s="37" t="s">
        <v>15153</v>
      </c>
      <c r="G346" s="37" t="s">
        <v>14969</v>
      </c>
    </row>
    <row r="347" spans="1:9" ht="15.75" customHeight="1" x14ac:dyDescent="0.2">
      <c r="A347" s="44" t="s">
        <v>15113</v>
      </c>
      <c r="D347" s="44" t="s">
        <v>550</v>
      </c>
      <c r="E347" s="37" t="s">
        <v>10297</v>
      </c>
      <c r="F347" s="37" t="s">
        <v>15154</v>
      </c>
      <c r="G347" s="37" t="s">
        <v>14819</v>
      </c>
    </row>
    <row r="348" spans="1:9" ht="15.75" customHeight="1" x14ac:dyDescent="0.2">
      <c r="A348" s="44" t="s">
        <v>15113</v>
      </c>
      <c r="D348" s="44" t="s">
        <v>550</v>
      </c>
      <c r="E348" s="37" t="s">
        <v>10297</v>
      </c>
      <c r="F348" s="37" t="s">
        <v>15155</v>
      </c>
      <c r="G348" s="37" t="s">
        <v>14819</v>
      </c>
    </row>
    <row r="349" spans="1:9" ht="15.75" customHeight="1" x14ac:dyDescent="0.2">
      <c r="A349" s="44" t="s">
        <v>15113</v>
      </c>
      <c r="D349" s="44" t="s">
        <v>550</v>
      </c>
      <c r="E349" s="37" t="s">
        <v>10297</v>
      </c>
      <c r="F349" s="37" t="s">
        <v>15156</v>
      </c>
      <c r="G349" s="37" t="s">
        <v>14820</v>
      </c>
    </row>
    <row r="350" spans="1:9" ht="15.75" customHeight="1" x14ac:dyDescent="0.2">
      <c r="A350" s="44" t="s">
        <v>15113</v>
      </c>
      <c r="D350" s="44" t="s">
        <v>550</v>
      </c>
      <c r="E350" s="37" t="s">
        <v>10297</v>
      </c>
      <c r="F350" s="37" t="s">
        <v>15157</v>
      </c>
      <c r="G350" s="37" t="s">
        <v>15158</v>
      </c>
      <c r="H350" s="22"/>
    </row>
    <row r="351" spans="1:9" ht="15.75" customHeight="1" x14ac:dyDescent="0.2">
      <c r="A351" s="44" t="s">
        <v>15113</v>
      </c>
      <c r="D351" s="44" t="s">
        <v>550</v>
      </c>
      <c r="E351" s="37" t="s">
        <v>10297</v>
      </c>
      <c r="F351" s="37" t="s">
        <v>15159</v>
      </c>
      <c r="G351" s="37" t="s">
        <v>15160</v>
      </c>
      <c r="H351" s="22"/>
      <c r="I351" s="44"/>
    </row>
    <row r="352" spans="1:9" ht="15.75" customHeight="1" x14ac:dyDescent="0.2">
      <c r="A352" s="44" t="s">
        <v>15113</v>
      </c>
      <c r="D352" s="44" t="s">
        <v>550</v>
      </c>
      <c r="E352" s="37" t="s">
        <v>10297</v>
      </c>
      <c r="F352" s="37" t="s">
        <v>15161</v>
      </c>
      <c r="G352" s="37" t="s">
        <v>15162</v>
      </c>
      <c r="H352" s="22"/>
      <c r="I352" s="44"/>
    </row>
    <row r="353" spans="1:8" ht="15.75" customHeight="1" x14ac:dyDescent="0.2">
      <c r="A353" s="44" t="s">
        <v>15113</v>
      </c>
      <c r="D353" s="44" t="s">
        <v>550</v>
      </c>
      <c r="E353" s="37" t="s">
        <v>10297</v>
      </c>
      <c r="F353" s="37" t="s">
        <v>15163</v>
      </c>
      <c r="G353" s="37" t="s">
        <v>15164</v>
      </c>
      <c r="H353" s="22"/>
    </row>
    <row r="354" spans="1:8" ht="15.75" customHeight="1" x14ac:dyDescent="0.2">
      <c r="A354" s="44" t="s">
        <v>15113</v>
      </c>
      <c r="D354" s="44" t="s">
        <v>550</v>
      </c>
      <c r="E354" s="37" t="s">
        <v>10297</v>
      </c>
      <c r="F354" s="37" t="s">
        <v>15165</v>
      </c>
      <c r="G354" s="37" t="s">
        <v>15166</v>
      </c>
      <c r="H354" s="22"/>
    </row>
    <row r="355" spans="1:8" ht="15.75" customHeight="1" x14ac:dyDescent="0.2">
      <c r="A355" s="44" t="s">
        <v>15113</v>
      </c>
      <c r="D355" s="44" t="s">
        <v>550</v>
      </c>
      <c r="E355" s="37" t="s">
        <v>10297</v>
      </c>
      <c r="F355" s="37" t="s">
        <v>15167</v>
      </c>
      <c r="G355" s="37" t="s">
        <v>15168</v>
      </c>
      <c r="H355" s="22"/>
    </row>
    <row r="356" spans="1:8" ht="15.75" customHeight="1" x14ac:dyDescent="0.2">
      <c r="A356" s="44" t="s">
        <v>15113</v>
      </c>
      <c r="D356" s="44" t="s">
        <v>550</v>
      </c>
      <c r="E356" s="37" t="s">
        <v>10297</v>
      </c>
      <c r="F356" s="37" t="s">
        <v>15169</v>
      </c>
      <c r="G356" s="37" t="s">
        <v>14908</v>
      </c>
      <c r="H356" s="22"/>
    </row>
    <row r="357" spans="1:8" ht="15.75" customHeight="1" x14ac:dyDescent="0.2">
      <c r="A357" s="44" t="s">
        <v>15113</v>
      </c>
      <c r="D357" s="44" t="s">
        <v>550</v>
      </c>
      <c r="E357" s="37" t="s">
        <v>10297</v>
      </c>
      <c r="F357" s="37" t="s">
        <v>15170</v>
      </c>
      <c r="G357" s="37" t="s">
        <v>9220</v>
      </c>
      <c r="H357" s="22"/>
    </row>
    <row r="358" spans="1:8" ht="15.75" customHeight="1" x14ac:dyDescent="0.2">
      <c r="A358" s="44" t="s">
        <v>15113</v>
      </c>
      <c r="D358" s="44" t="s">
        <v>550</v>
      </c>
      <c r="E358" s="37" t="s">
        <v>10297</v>
      </c>
      <c r="F358" s="37" t="s">
        <v>15171</v>
      </c>
      <c r="G358" s="37" t="s">
        <v>1747</v>
      </c>
      <c r="H358" s="22"/>
    </row>
    <row r="359" spans="1:8" ht="15.75" customHeight="1" x14ac:dyDescent="0.2">
      <c r="A359" s="44" t="s">
        <v>15113</v>
      </c>
      <c r="D359" s="44" t="s">
        <v>550</v>
      </c>
      <c r="E359" s="37" t="s">
        <v>10297</v>
      </c>
      <c r="F359" s="37" t="s">
        <v>15172</v>
      </c>
      <c r="G359" s="37" t="s">
        <v>15173</v>
      </c>
      <c r="H359" s="22"/>
    </row>
    <row r="360" spans="1:8" ht="15.75" customHeight="1" x14ac:dyDescent="0.2">
      <c r="A360" s="44" t="s">
        <v>15113</v>
      </c>
      <c r="D360" s="44" t="s">
        <v>550</v>
      </c>
      <c r="E360" s="37" t="s">
        <v>10297</v>
      </c>
      <c r="F360" s="37" t="s">
        <v>1668</v>
      </c>
      <c r="G360" s="37" t="s">
        <v>14909</v>
      </c>
      <c r="H360" s="22"/>
    </row>
    <row r="361" spans="1:8" ht="15.75" customHeight="1" x14ac:dyDescent="0.2">
      <c r="A361" s="44" t="s">
        <v>15113</v>
      </c>
      <c r="D361" s="44" t="s">
        <v>550</v>
      </c>
      <c r="E361" s="37" t="s">
        <v>10297</v>
      </c>
      <c r="F361" s="37" t="s">
        <v>15174</v>
      </c>
      <c r="G361" s="37" t="s">
        <v>14909</v>
      </c>
      <c r="H361" s="22"/>
    </row>
    <row r="362" spans="1:8" ht="15.75" customHeight="1" x14ac:dyDescent="0.2">
      <c r="A362" s="44" t="s">
        <v>15113</v>
      </c>
      <c r="D362" s="44" t="s">
        <v>550</v>
      </c>
      <c r="E362" s="37" t="s">
        <v>10297</v>
      </c>
      <c r="F362" s="37" t="s">
        <v>15175</v>
      </c>
      <c r="G362" s="37" t="s">
        <v>8449</v>
      </c>
      <c r="H362" s="22"/>
    </row>
    <row r="363" spans="1:8" ht="15.75" customHeight="1" x14ac:dyDescent="0.2">
      <c r="A363" s="44" t="s">
        <v>15113</v>
      </c>
      <c r="D363" s="44" t="s">
        <v>550</v>
      </c>
      <c r="E363" s="37" t="s">
        <v>10297</v>
      </c>
      <c r="F363" s="37" t="s">
        <v>15176</v>
      </c>
      <c r="G363" s="37" t="s">
        <v>1857</v>
      </c>
      <c r="H363" s="22"/>
    </row>
    <row r="364" spans="1:8" ht="15.75" customHeight="1" x14ac:dyDescent="0.2">
      <c r="A364" s="44" t="s">
        <v>15113</v>
      </c>
      <c r="D364" s="44" t="s">
        <v>550</v>
      </c>
      <c r="E364" s="37" t="s">
        <v>10297</v>
      </c>
      <c r="F364" s="37" t="s">
        <v>15177</v>
      </c>
      <c r="G364" s="37" t="s">
        <v>15178</v>
      </c>
      <c r="H364" s="22"/>
    </row>
    <row r="365" spans="1:8" ht="15.75" customHeight="1" x14ac:dyDescent="0.2">
      <c r="A365" s="44" t="s">
        <v>15113</v>
      </c>
      <c r="D365" s="44" t="s">
        <v>550</v>
      </c>
      <c r="E365" s="37" t="s">
        <v>10297</v>
      </c>
      <c r="F365" s="37" t="s">
        <v>15179</v>
      </c>
      <c r="G365" s="37" t="s">
        <v>14983</v>
      </c>
      <c r="H365" s="22"/>
    </row>
    <row r="366" spans="1:8" ht="15.75" customHeight="1" x14ac:dyDescent="0.2">
      <c r="A366" s="44" t="s">
        <v>15113</v>
      </c>
      <c r="D366" s="44" t="s">
        <v>550</v>
      </c>
      <c r="E366" s="37" t="s">
        <v>10297</v>
      </c>
      <c r="F366" s="37" t="s">
        <v>15180</v>
      </c>
      <c r="G366" s="37" t="s">
        <v>14914</v>
      </c>
      <c r="H366" s="22" t="s">
        <v>4954</v>
      </c>
    </row>
    <row r="367" spans="1:8" ht="15.75" customHeight="1" x14ac:dyDescent="0.2">
      <c r="A367" s="44" t="s">
        <v>15181</v>
      </c>
      <c r="D367" s="44" t="s">
        <v>550</v>
      </c>
      <c r="E367" s="37" t="s">
        <v>10297</v>
      </c>
      <c r="F367" s="37" t="s">
        <v>15182</v>
      </c>
      <c r="G367" s="37" t="s">
        <v>14914</v>
      </c>
    </row>
    <row r="368" spans="1:8" ht="15.75" customHeight="1" x14ac:dyDescent="0.2">
      <c r="A368" s="44" t="s">
        <v>15181</v>
      </c>
      <c r="D368" s="44" t="s">
        <v>550</v>
      </c>
      <c r="E368" s="37" t="s">
        <v>10297</v>
      </c>
      <c r="F368" s="37" t="s">
        <v>15183</v>
      </c>
      <c r="G368" s="37" t="s">
        <v>15184</v>
      </c>
    </row>
    <row r="369" spans="1:9" ht="15.75" customHeight="1" x14ac:dyDescent="0.2">
      <c r="A369" s="44" t="s">
        <v>15181</v>
      </c>
      <c r="D369" s="44" t="s">
        <v>550</v>
      </c>
      <c r="E369" s="37" t="s">
        <v>10297</v>
      </c>
      <c r="F369" s="37" t="s">
        <v>15185</v>
      </c>
      <c r="G369" s="37" t="s">
        <v>8537</v>
      </c>
    </row>
    <row r="370" spans="1:9" ht="15.75" customHeight="1" x14ac:dyDescent="0.2">
      <c r="A370" s="44" t="s">
        <v>15181</v>
      </c>
      <c r="D370" s="44" t="s">
        <v>550</v>
      </c>
      <c r="E370" s="37" t="s">
        <v>10297</v>
      </c>
      <c r="F370" s="37" t="s">
        <v>15186</v>
      </c>
      <c r="G370" s="37" t="s">
        <v>15187</v>
      </c>
    </row>
    <row r="371" spans="1:9" ht="15.75" customHeight="1" x14ac:dyDescent="0.2">
      <c r="A371" s="44" t="s">
        <v>15181</v>
      </c>
      <c r="D371" s="44" t="s">
        <v>550</v>
      </c>
      <c r="E371" s="37" t="s">
        <v>10297</v>
      </c>
      <c r="F371" s="37" t="s">
        <v>15188</v>
      </c>
      <c r="G371" s="37" t="s">
        <v>14916</v>
      </c>
      <c r="H371" s="17"/>
    </row>
    <row r="372" spans="1:9" ht="15.75" customHeight="1" x14ac:dyDescent="0.2">
      <c r="A372" s="44" t="s">
        <v>15181</v>
      </c>
      <c r="D372" s="44" t="s">
        <v>550</v>
      </c>
      <c r="E372" s="37" t="s">
        <v>10297</v>
      </c>
      <c r="F372" s="37" t="s">
        <v>4185</v>
      </c>
      <c r="G372" s="37" t="s">
        <v>15189</v>
      </c>
      <c r="H372" s="17"/>
      <c r="I372" s="17"/>
    </row>
    <row r="373" spans="1:9" ht="15.75" customHeight="1" x14ac:dyDescent="0.2">
      <c r="A373" s="44" t="s">
        <v>15181</v>
      </c>
      <c r="D373" s="44" t="s">
        <v>550</v>
      </c>
      <c r="E373" s="37" t="s">
        <v>10297</v>
      </c>
      <c r="F373" s="37" t="s">
        <v>15190</v>
      </c>
      <c r="G373" s="37" t="s">
        <v>15191</v>
      </c>
      <c r="H373" s="17"/>
      <c r="I373" s="76"/>
    </row>
    <row r="374" spans="1:9" ht="15.75" customHeight="1" x14ac:dyDescent="0.2">
      <c r="A374" s="44" t="s">
        <v>15181</v>
      </c>
      <c r="D374" s="44" t="s">
        <v>550</v>
      </c>
      <c r="E374" s="37" t="s">
        <v>10297</v>
      </c>
      <c r="F374" s="37" t="s">
        <v>15192</v>
      </c>
      <c r="G374" s="37" t="s">
        <v>15193</v>
      </c>
      <c r="H374" s="17"/>
      <c r="I374" s="17"/>
    </row>
    <row r="375" spans="1:9" ht="15.75" customHeight="1" x14ac:dyDescent="0.2">
      <c r="A375" s="44" t="s">
        <v>15181</v>
      </c>
      <c r="D375" s="44" t="s">
        <v>550</v>
      </c>
      <c r="E375" s="37" t="s">
        <v>10297</v>
      </c>
      <c r="F375" s="37" t="s">
        <v>15194</v>
      </c>
      <c r="G375" s="37" t="s">
        <v>4410</v>
      </c>
      <c r="H375" s="17"/>
      <c r="I375" s="17"/>
    </row>
    <row r="376" spans="1:9" ht="15.75" customHeight="1" x14ac:dyDescent="0.2">
      <c r="A376" s="44" t="s">
        <v>15181</v>
      </c>
      <c r="D376" s="44" t="s">
        <v>550</v>
      </c>
      <c r="E376" s="37" t="s">
        <v>10297</v>
      </c>
      <c r="F376" s="37" t="s">
        <v>15195</v>
      </c>
      <c r="G376" s="37" t="s">
        <v>15196</v>
      </c>
      <c r="H376" s="17"/>
    </row>
    <row r="377" spans="1:9" ht="15.75" customHeight="1" x14ac:dyDescent="0.2">
      <c r="A377" s="44" t="s">
        <v>15181</v>
      </c>
      <c r="D377" s="44" t="s">
        <v>550</v>
      </c>
      <c r="E377" s="37" t="s">
        <v>10297</v>
      </c>
      <c r="F377" s="37" t="s">
        <v>15197</v>
      </c>
      <c r="G377" s="37" t="s">
        <v>14919</v>
      </c>
      <c r="H377" s="17"/>
    </row>
    <row r="378" spans="1:9" ht="15.75" customHeight="1" x14ac:dyDescent="0.2">
      <c r="A378" s="44" t="s">
        <v>15181</v>
      </c>
      <c r="D378" s="44" t="s">
        <v>550</v>
      </c>
      <c r="E378" s="37" t="s">
        <v>10297</v>
      </c>
      <c r="F378" s="37" t="s">
        <v>15198</v>
      </c>
      <c r="G378" s="37" t="s">
        <v>14789</v>
      </c>
      <c r="H378" s="17"/>
    </row>
    <row r="379" spans="1:9" ht="15.75" customHeight="1" x14ac:dyDescent="0.2">
      <c r="A379" s="44" t="s">
        <v>15181</v>
      </c>
      <c r="D379" s="44" t="s">
        <v>550</v>
      </c>
      <c r="E379" s="37" t="s">
        <v>10297</v>
      </c>
      <c r="F379" s="37" t="s">
        <v>15199</v>
      </c>
      <c r="G379" s="37" t="s">
        <v>7377</v>
      </c>
      <c r="H379" s="17"/>
    </row>
    <row r="380" spans="1:9" ht="15.75" customHeight="1" x14ac:dyDescent="0.2">
      <c r="A380" s="44" t="s">
        <v>15181</v>
      </c>
      <c r="D380" s="44" t="s">
        <v>550</v>
      </c>
      <c r="E380" s="37" t="s">
        <v>10297</v>
      </c>
      <c r="F380" s="22" t="s">
        <v>15200</v>
      </c>
      <c r="G380" s="37" t="s">
        <v>3273</v>
      </c>
      <c r="H380" s="17"/>
    </row>
    <row r="381" spans="1:9" ht="15.75" customHeight="1" x14ac:dyDescent="0.2">
      <c r="A381" s="44" t="s">
        <v>15181</v>
      </c>
      <c r="D381" s="44" t="s">
        <v>550</v>
      </c>
      <c r="E381" s="37" t="s">
        <v>10297</v>
      </c>
      <c r="F381" s="22" t="s">
        <v>15201</v>
      </c>
      <c r="G381" s="37" t="s">
        <v>14992</v>
      </c>
      <c r="H381" s="17"/>
    </row>
    <row r="382" spans="1:9" ht="15.75" customHeight="1" x14ac:dyDescent="0.2">
      <c r="A382" s="44" t="s">
        <v>15181</v>
      </c>
      <c r="D382" s="44" t="s">
        <v>550</v>
      </c>
      <c r="E382" s="37" t="s">
        <v>10297</v>
      </c>
      <c r="F382" s="22" t="s">
        <v>15202</v>
      </c>
      <c r="G382" s="37" t="s">
        <v>14994</v>
      </c>
      <c r="H382" s="17"/>
    </row>
    <row r="383" spans="1:9" ht="15.75" customHeight="1" x14ac:dyDescent="0.2">
      <c r="A383" s="44" t="s">
        <v>15181</v>
      </c>
      <c r="D383" s="44" t="s">
        <v>550</v>
      </c>
      <c r="E383" s="37" t="s">
        <v>10297</v>
      </c>
      <c r="F383" s="22" t="s">
        <v>15203</v>
      </c>
      <c r="G383" s="37" t="s">
        <v>14996</v>
      </c>
    </row>
    <row r="384" spans="1:9" ht="15.75" customHeight="1" x14ac:dyDescent="0.2">
      <c r="A384" s="44" t="s">
        <v>15181</v>
      </c>
      <c r="D384" s="44" t="s">
        <v>550</v>
      </c>
      <c r="E384" s="37" t="s">
        <v>10297</v>
      </c>
      <c r="F384" s="22" t="s">
        <v>15204</v>
      </c>
      <c r="G384" s="37" t="s">
        <v>12786</v>
      </c>
      <c r="H384" s="17"/>
    </row>
    <row r="385" spans="1:8" ht="15.75" customHeight="1" x14ac:dyDescent="0.2">
      <c r="A385" s="44" t="s">
        <v>15181</v>
      </c>
      <c r="D385" s="44" t="s">
        <v>550</v>
      </c>
      <c r="E385" s="37" t="s">
        <v>10297</v>
      </c>
      <c r="F385" s="22" t="s">
        <v>15205</v>
      </c>
      <c r="G385" s="37" t="s">
        <v>14925</v>
      </c>
      <c r="H385" s="17"/>
    </row>
    <row r="386" spans="1:8" ht="15.75" customHeight="1" x14ac:dyDescent="0.2">
      <c r="A386" s="44" t="s">
        <v>15181</v>
      </c>
      <c r="D386" s="44" t="s">
        <v>550</v>
      </c>
      <c r="E386" s="37" t="s">
        <v>10297</v>
      </c>
      <c r="F386" s="22" t="s">
        <v>15206</v>
      </c>
      <c r="G386" s="37" t="s">
        <v>15207</v>
      </c>
    </row>
    <row r="387" spans="1:8" ht="15.75" customHeight="1" x14ac:dyDescent="0.2">
      <c r="A387" s="44" t="s">
        <v>15181</v>
      </c>
      <c r="D387" s="44" t="s">
        <v>550</v>
      </c>
      <c r="E387" s="37" t="s">
        <v>10297</v>
      </c>
      <c r="F387" s="22" t="s">
        <v>15208</v>
      </c>
      <c r="G387" s="37" t="s">
        <v>14927</v>
      </c>
    </row>
    <row r="388" spans="1:8" ht="15.75" customHeight="1" x14ac:dyDescent="0.2">
      <c r="A388" s="44" t="s">
        <v>15181</v>
      </c>
      <c r="D388" s="44" t="s">
        <v>550</v>
      </c>
      <c r="E388" s="37" t="s">
        <v>10297</v>
      </c>
      <c r="F388" s="22" t="s">
        <v>15209</v>
      </c>
      <c r="G388" s="37" t="s">
        <v>2126</v>
      </c>
      <c r="H388" s="17"/>
    </row>
    <row r="389" spans="1:8" ht="15.75" customHeight="1" x14ac:dyDescent="0.2">
      <c r="A389" s="44" t="s">
        <v>15181</v>
      </c>
      <c r="D389" s="44" t="s">
        <v>550</v>
      </c>
      <c r="E389" s="37" t="s">
        <v>10297</v>
      </c>
      <c r="F389" s="22" t="s">
        <v>15210</v>
      </c>
      <c r="G389" s="37" t="s">
        <v>15211</v>
      </c>
      <c r="H389" s="17"/>
    </row>
    <row r="390" spans="1:8" ht="15.75" customHeight="1" x14ac:dyDescent="0.2">
      <c r="A390" s="44" t="s">
        <v>15181</v>
      </c>
      <c r="D390" s="44" t="s">
        <v>550</v>
      </c>
      <c r="E390" s="37" t="s">
        <v>10297</v>
      </c>
      <c r="F390" s="22" t="s">
        <v>15212</v>
      </c>
      <c r="G390" s="37" t="s">
        <v>15213</v>
      </c>
      <c r="H390" s="17"/>
    </row>
    <row r="391" spans="1:8" ht="15.75" customHeight="1" x14ac:dyDescent="0.2">
      <c r="A391" s="44" t="s">
        <v>15181</v>
      </c>
      <c r="D391" s="44" t="s">
        <v>550</v>
      </c>
      <c r="E391" s="37" t="s">
        <v>10297</v>
      </c>
      <c r="F391" s="22" t="s">
        <v>15214</v>
      </c>
      <c r="G391" s="37" t="s">
        <v>8776</v>
      </c>
      <c r="H391" s="17"/>
    </row>
    <row r="392" spans="1:8" ht="15.75" customHeight="1" x14ac:dyDescent="0.2">
      <c r="A392" s="44" t="s">
        <v>15181</v>
      </c>
      <c r="D392" s="44" t="s">
        <v>550</v>
      </c>
      <c r="E392" s="37" t="s">
        <v>10297</v>
      </c>
      <c r="F392" s="22" t="s">
        <v>15215</v>
      </c>
      <c r="G392" s="37" t="s">
        <v>15216</v>
      </c>
    </row>
    <row r="393" spans="1:8" ht="15.75" customHeight="1" x14ac:dyDescent="0.2">
      <c r="A393" s="44" t="s">
        <v>15181</v>
      </c>
      <c r="D393" s="44" t="s">
        <v>550</v>
      </c>
      <c r="E393" s="37" t="s">
        <v>10297</v>
      </c>
      <c r="F393" s="22" t="s">
        <v>15217</v>
      </c>
      <c r="G393" s="37" t="s">
        <v>2272</v>
      </c>
    </row>
    <row r="394" spans="1:8" ht="15.75" customHeight="1" x14ac:dyDescent="0.2">
      <c r="A394" s="44" t="s">
        <v>15181</v>
      </c>
      <c r="D394" s="44" t="s">
        <v>550</v>
      </c>
      <c r="E394" s="37" t="s">
        <v>10297</v>
      </c>
      <c r="F394" s="22" t="s">
        <v>15218</v>
      </c>
      <c r="G394" s="37" t="s">
        <v>3435</v>
      </c>
    </row>
    <row r="395" spans="1:8" ht="15.75" customHeight="1" x14ac:dyDescent="0.2">
      <c r="A395" s="44" t="s">
        <v>15181</v>
      </c>
      <c r="D395" s="44" t="s">
        <v>550</v>
      </c>
      <c r="E395" s="37" t="s">
        <v>10297</v>
      </c>
      <c r="F395" s="22" t="s">
        <v>15219</v>
      </c>
      <c r="G395" s="37" t="s">
        <v>14933</v>
      </c>
    </row>
    <row r="396" spans="1:8" ht="15.75" customHeight="1" x14ac:dyDescent="0.2">
      <c r="A396" s="44" t="s">
        <v>15181</v>
      </c>
      <c r="D396" s="44" t="s">
        <v>550</v>
      </c>
      <c r="E396" s="37" t="s">
        <v>10297</v>
      </c>
      <c r="F396" s="22" t="s">
        <v>15220</v>
      </c>
      <c r="G396" s="37" t="s">
        <v>15010</v>
      </c>
    </row>
    <row r="397" spans="1:8" ht="15.75" customHeight="1" x14ac:dyDescent="0.2">
      <c r="A397" s="44" t="s">
        <v>15181</v>
      </c>
      <c r="D397" s="44" t="s">
        <v>550</v>
      </c>
      <c r="E397" s="37" t="s">
        <v>10297</v>
      </c>
      <c r="F397" s="22" t="s">
        <v>15221</v>
      </c>
      <c r="G397" s="37" t="s">
        <v>2306</v>
      </c>
    </row>
    <row r="398" spans="1:8" ht="15.75" customHeight="1" x14ac:dyDescent="0.2">
      <c r="A398" s="44" t="s">
        <v>15181</v>
      </c>
      <c r="D398" s="44" t="s">
        <v>550</v>
      </c>
      <c r="E398" s="37" t="s">
        <v>10297</v>
      </c>
      <c r="F398" s="22" t="s">
        <v>15222</v>
      </c>
      <c r="G398" s="37" t="s">
        <v>3451</v>
      </c>
    </row>
    <row r="399" spans="1:8" ht="15.75" customHeight="1" x14ac:dyDescent="0.2">
      <c r="A399" s="44" t="s">
        <v>15181</v>
      </c>
      <c r="D399" s="44" t="s">
        <v>550</v>
      </c>
      <c r="E399" s="37" t="s">
        <v>10297</v>
      </c>
      <c r="F399" s="22" t="s">
        <v>15223</v>
      </c>
      <c r="G399" s="37" t="s">
        <v>8845</v>
      </c>
    </row>
    <row r="400" spans="1:8" ht="15.75" customHeight="1" x14ac:dyDescent="0.2">
      <c r="A400" s="44" t="s">
        <v>15181</v>
      </c>
      <c r="D400" s="44" t="s">
        <v>550</v>
      </c>
      <c r="E400" s="37" t="s">
        <v>10297</v>
      </c>
      <c r="F400" s="22" t="s">
        <v>15224</v>
      </c>
      <c r="G400" s="37" t="s">
        <v>15225</v>
      </c>
    </row>
    <row r="401" spans="1:7" ht="15.75" customHeight="1" x14ac:dyDescent="0.2">
      <c r="A401" s="44" t="s">
        <v>15181</v>
      </c>
      <c r="D401" s="44" t="s">
        <v>550</v>
      </c>
      <c r="E401" s="37" t="s">
        <v>10297</v>
      </c>
      <c r="F401" s="22" t="s">
        <v>15226</v>
      </c>
      <c r="G401" s="37" t="s">
        <v>2322</v>
      </c>
    </row>
    <row r="402" spans="1:7" ht="15.75" customHeight="1" x14ac:dyDescent="0.2">
      <c r="A402" s="44" t="s">
        <v>15181</v>
      </c>
      <c r="D402" s="44" t="s">
        <v>550</v>
      </c>
      <c r="E402" s="37" t="s">
        <v>10297</v>
      </c>
      <c r="F402" s="22" t="s">
        <v>15227</v>
      </c>
      <c r="G402" s="37" t="s">
        <v>2325</v>
      </c>
    </row>
    <row r="403" spans="1:7" ht="15.75" customHeight="1" x14ac:dyDescent="0.2">
      <c r="A403" s="44" t="s">
        <v>15181</v>
      </c>
      <c r="D403" s="44" t="s">
        <v>550</v>
      </c>
      <c r="E403" s="37" t="s">
        <v>10297</v>
      </c>
      <c r="F403" s="22" t="s">
        <v>7803</v>
      </c>
      <c r="G403" s="22" t="s">
        <v>15014</v>
      </c>
    </row>
    <row r="404" spans="1:7" ht="15.75" customHeight="1" x14ac:dyDescent="0.2">
      <c r="A404" s="44" t="s">
        <v>15181</v>
      </c>
      <c r="D404" s="44" t="s">
        <v>550</v>
      </c>
      <c r="E404" s="37" t="s">
        <v>10297</v>
      </c>
      <c r="F404" s="22" t="s">
        <v>15228</v>
      </c>
      <c r="G404" s="22" t="s">
        <v>2360</v>
      </c>
    </row>
    <row r="405" spans="1:7" ht="15.75" customHeight="1" x14ac:dyDescent="0.2">
      <c r="A405" s="44" t="s">
        <v>15181</v>
      </c>
      <c r="D405" s="44" t="s">
        <v>550</v>
      </c>
      <c r="E405" s="37" t="s">
        <v>10297</v>
      </c>
      <c r="F405" s="22" t="s">
        <v>15229</v>
      </c>
      <c r="G405" s="22" t="s">
        <v>2360</v>
      </c>
    </row>
    <row r="406" spans="1:7" ht="15.75" customHeight="1" x14ac:dyDescent="0.2">
      <c r="A406" s="44" t="s">
        <v>15181</v>
      </c>
      <c r="D406" s="44" t="s">
        <v>550</v>
      </c>
      <c r="E406" s="37" t="s">
        <v>10297</v>
      </c>
      <c r="F406" s="22" t="s">
        <v>15230</v>
      </c>
      <c r="G406" s="22" t="s">
        <v>2360</v>
      </c>
    </row>
    <row r="407" spans="1:7" ht="15.75" customHeight="1" x14ac:dyDescent="0.2">
      <c r="A407" s="44" t="s">
        <v>15181</v>
      </c>
      <c r="D407" s="44" t="s">
        <v>550</v>
      </c>
      <c r="E407" s="37" t="s">
        <v>10297</v>
      </c>
      <c r="F407" s="22" t="s">
        <v>15231</v>
      </c>
      <c r="G407" s="22" t="s">
        <v>2360</v>
      </c>
    </row>
    <row r="408" spans="1:7" ht="15.75" customHeight="1" x14ac:dyDescent="0.2">
      <c r="A408" s="44" t="s">
        <v>15181</v>
      </c>
      <c r="D408" s="44" t="s">
        <v>550</v>
      </c>
      <c r="E408" s="37" t="s">
        <v>10297</v>
      </c>
      <c r="F408" s="22" t="s">
        <v>15232</v>
      </c>
      <c r="G408" s="22" t="s">
        <v>2360</v>
      </c>
    </row>
    <row r="409" spans="1:7" ht="15.75" customHeight="1" x14ac:dyDescent="0.2">
      <c r="A409" s="44" t="s">
        <v>15181</v>
      </c>
      <c r="D409" s="44" t="s">
        <v>550</v>
      </c>
      <c r="E409" s="37" t="s">
        <v>10297</v>
      </c>
      <c r="F409" s="22" t="s">
        <v>15233</v>
      </c>
      <c r="G409" s="22" t="s">
        <v>2360</v>
      </c>
    </row>
    <row r="410" spans="1:7" ht="15.75" customHeight="1" x14ac:dyDescent="0.2">
      <c r="A410" s="44" t="s">
        <v>15181</v>
      </c>
      <c r="D410" s="44" t="s">
        <v>550</v>
      </c>
      <c r="E410" s="37" t="s">
        <v>10297</v>
      </c>
      <c r="F410" s="22" t="s">
        <v>15234</v>
      </c>
      <c r="G410" s="22" t="s">
        <v>2360</v>
      </c>
    </row>
    <row r="411" spans="1:7" ht="15.75" customHeight="1" x14ac:dyDescent="0.2">
      <c r="A411" s="44" t="s">
        <v>15181</v>
      </c>
      <c r="D411" s="44" t="s">
        <v>550</v>
      </c>
      <c r="E411" s="37" t="s">
        <v>10297</v>
      </c>
      <c r="F411" s="22" t="s">
        <v>15235</v>
      </c>
      <c r="G411" s="22" t="s">
        <v>2360</v>
      </c>
    </row>
    <row r="412" spans="1:7" ht="15.75" customHeight="1" x14ac:dyDescent="0.2">
      <c r="A412" s="44" t="s">
        <v>15181</v>
      </c>
      <c r="D412" s="44" t="s">
        <v>550</v>
      </c>
      <c r="E412" s="37" t="s">
        <v>10297</v>
      </c>
      <c r="F412" s="22" t="s">
        <v>15236</v>
      </c>
      <c r="G412" s="22" t="s">
        <v>9528</v>
      </c>
    </row>
    <row r="413" spans="1:7" ht="15.75" customHeight="1" x14ac:dyDescent="0.2">
      <c r="A413" s="44" t="s">
        <v>15181</v>
      </c>
      <c r="D413" s="44" t="s">
        <v>550</v>
      </c>
      <c r="E413" s="37" t="s">
        <v>10297</v>
      </c>
      <c r="F413" s="22" t="s">
        <v>15237</v>
      </c>
      <c r="G413" s="22" t="s">
        <v>2390</v>
      </c>
    </row>
    <row r="414" spans="1:7" ht="15.75" customHeight="1" x14ac:dyDescent="0.2">
      <c r="A414" s="44" t="s">
        <v>15181</v>
      </c>
      <c r="D414" s="44" t="s">
        <v>550</v>
      </c>
      <c r="E414" s="37" t="s">
        <v>10297</v>
      </c>
      <c r="F414" s="22" t="s">
        <v>15238</v>
      </c>
      <c r="G414" s="22" t="s">
        <v>2392</v>
      </c>
    </row>
    <row r="415" spans="1:7" ht="15.75" customHeight="1" x14ac:dyDescent="0.2">
      <c r="A415" s="44" t="s">
        <v>15181</v>
      </c>
      <c r="D415" s="44" t="s">
        <v>550</v>
      </c>
      <c r="E415" s="37" t="s">
        <v>10297</v>
      </c>
      <c r="F415" s="22" t="s">
        <v>15239</v>
      </c>
      <c r="G415" s="22" t="s">
        <v>9531</v>
      </c>
    </row>
    <row r="416" spans="1:7" ht="15.75" customHeight="1" x14ac:dyDescent="0.2">
      <c r="A416" s="44" t="s">
        <v>15181</v>
      </c>
      <c r="D416" s="44" t="s">
        <v>550</v>
      </c>
      <c r="E416" s="37" t="s">
        <v>10297</v>
      </c>
      <c r="F416" s="22" t="s">
        <v>15240</v>
      </c>
      <c r="G416" s="22" t="s">
        <v>15241</v>
      </c>
    </row>
    <row r="417" spans="1:8" ht="15.75" customHeight="1" x14ac:dyDescent="0.2">
      <c r="A417" s="44" t="s">
        <v>15242</v>
      </c>
      <c r="D417" s="44" t="s">
        <v>550</v>
      </c>
      <c r="E417" s="37" t="s">
        <v>10297</v>
      </c>
      <c r="F417" s="22" t="s">
        <v>15243</v>
      </c>
      <c r="G417" s="22" t="s">
        <v>15022</v>
      </c>
    </row>
    <row r="418" spans="1:8" ht="15.75" customHeight="1" x14ac:dyDescent="0.2">
      <c r="A418" s="44" t="s">
        <v>15242</v>
      </c>
      <c r="D418" s="44" t="s">
        <v>550</v>
      </c>
      <c r="E418" s="37" t="s">
        <v>10297</v>
      </c>
      <c r="F418" s="22" t="s">
        <v>15244</v>
      </c>
      <c r="G418" s="22" t="s">
        <v>9972</v>
      </c>
    </row>
    <row r="419" spans="1:8" ht="15.75" customHeight="1" x14ac:dyDescent="0.2">
      <c r="A419" s="44" t="s">
        <v>15242</v>
      </c>
      <c r="D419" s="44" t="s">
        <v>550</v>
      </c>
      <c r="E419" s="37" t="s">
        <v>10297</v>
      </c>
      <c r="F419" s="22" t="s">
        <v>15245</v>
      </c>
      <c r="G419" s="22" t="s">
        <v>15246</v>
      </c>
    </row>
    <row r="420" spans="1:8" ht="15.75" customHeight="1" x14ac:dyDescent="0.2">
      <c r="A420" s="44" t="s">
        <v>15242</v>
      </c>
      <c r="D420" s="44" t="s">
        <v>550</v>
      </c>
      <c r="E420" s="37" t="s">
        <v>10297</v>
      </c>
      <c r="F420" s="22" t="s">
        <v>15247</v>
      </c>
      <c r="G420" s="22" t="s">
        <v>15248</v>
      </c>
    </row>
    <row r="421" spans="1:8" ht="15.75" customHeight="1" x14ac:dyDescent="0.2">
      <c r="A421" s="44" t="s">
        <v>15242</v>
      </c>
      <c r="D421" s="44" t="s">
        <v>550</v>
      </c>
      <c r="E421" s="37" t="s">
        <v>10297</v>
      </c>
      <c r="F421" s="22" t="s">
        <v>15249</v>
      </c>
      <c r="G421" s="22" t="s">
        <v>4917</v>
      </c>
    </row>
    <row r="422" spans="1:8" ht="15.75" customHeight="1" x14ac:dyDescent="0.2">
      <c r="A422" s="44" t="s">
        <v>15242</v>
      </c>
      <c r="D422" s="44" t="s">
        <v>550</v>
      </c>
      <c r="E422" s="37" t="s">
        <v>10297</v>
      </c>
      <c r="F422" s="22" t="s">
        <v>15250</v>
      </c>
      <c r="G422" s="22" t="s">
        <v>15026</v>
      </c>
    </row>
    <row r="423" spans="1:8" ht="15.75" customHeight="1" x14ac:dyDescent="0.2">
      <c r="A423" s="44" t="s">
        <v>15242</v>
      </c>
      <c r="D423" s="44" t="s">
        <v>550</v>
      </c>
      <c r="E423" s="37" t="s">
        <v>10297</v>
      </c>
      <c r="F423" s="22" t="s">
        <v>15251</v>
      </c>
      <c r="G423" s="22" t="s">
        <v>15028</v>
      </c>
    </row>
    <row r="424" spans="1:8" ht="15.75" customHeight="1" x14ac:dyDescent="0.2">
      <c r="A424" s="44" t="s">
        <v>15242</v>
      </c>
      <c r="D424" s="44" t="s">
        <v>550</v>
      </c>
      <c r="E424" s="37" t="s">
        <v>10297</v>
      </c>
      <c r="F424" s="22" t="s">
        <v>15252</v>
      </c>
      <c r="G424" s="22" t="s">
        <v>2644</v>
      </c>
    </row>
    <row r="425" spans="1:8" ht="15.75" customHeight="1" x14ac:dyDescent="0.2">
      <c r="A425" s="44" t="s">
        <v>15242</v>
      </c>
      <c r="D425" s="44" t="s">
        <v>550</v>
      </c>
      <c r="E425" s="37" t="s">
        <v>10297</v>
      </c>
      <c r="F425" s="22" t="s">
        <v>15253</v>
      </c>
      <c r="G425" s="22" t="s">
        <v>2644</v>
      </c>
    </row>
    <row r="426" spans="1:8" ht="15.75" customHeight="1" x14ac:dyDescent="0.2">
      <c r="A426" s="44" t="s">
        <v>15242</v>
      </c>
      <c r="D426" s="44" t="s">
        <v>550</v>
      </c>
      <c r="E426" s="37" t="s">
        <v>10297</v>
      </c>
      <c r="F426" s="22" t="s">
        <v>15254</v>
      </c>
      <c r="G426" s="22" t="s">
        <v>2644</v>
      </c>
    </row>
    <row r="427" spans="1:8" ht="15.75" customHeight="1" x14ac:dyDescent="0.2">
      <c r="A427" s="44" t="s">
        <v>15242</v>
      </c>
      <c r="D427" s="44" t="s">
        <v>550</v>
      </c>
      <c r="E427" s="37" t="s">
        <v>10297</v>
      </c>
      <c r="F427" s="22" t="s">
        <v>15255</v>
      </c>
      <c r="G427" s="22" t="s">
        <v>2644</v>
      </c>
    </row>
    <row r="428" spans="1:8" ht="15.75" customHeight="1" x14ac:dyDescent="0.2">
      <c r="A428" s="44" t="s">
        <v>15242</v>
      </c>
      <c r="D428" s="44" t="s">
        <v>550</v>
      </c>
      <c r="E428" s="37" t="s">
        <v>10297</v>
      </c>
      <c r="F428" s="22" t="s">
        <v>15256</v>
      </c>
      <c r="G428" s="22" t="s">
        <v>2644</v>
      </c>
    </row>
    <row r="429" spans="1:8" ht="15.75" customHeight="1" x14ac:dyDescent="0.2">
      <c r="A429" s="44" t="s">
        <v>15242</v>
      </c>
      <c r="D429" s="44" t="s">
        <v>550</v>
      </c>
      <c r="E429" s="37" t="s">
        <v>10297</v>
      </c>
      <c r="F429" s="22" t="s">
        <v>15257</v>
      </c>
      <c r="G429" s="22" t="s">
        <v>14938</v>
      </c>
      <c r="H429" s="45" t="s">
        <v>2644</v>
      </c>
    </row>
    <row r="430" spans="1:8" ht="15.75" customHeight="1" x14ac:dyDescent="0.2">
      <c r="A430" s="44" t="s">
        <v>15242</v>
      </c>
      <c r="D430" s="44" t="s">
        <v>550</v>
      </c>
      <c r="E430" s="37" t="s">
        <v>10297</v>
      </c>
      <c r="F430" s="22" t="s">
        <v>15258</v>
      </c>
      <c r="G430" s="22" t="s">
        <v>11800</v>
      </c>
      <c r="H430" s="45" t="s">
        <v>2644</v>
      </c>
    </row>
    <row r="431" spans="1:8" ht="15.75" customHeight="1" x14ac:dyDescent="0.2">
      <c r="A431" s="44" t="s">
        <v>15242</v>
      </c>
      <c r="D431" s="44" t="s">
        <v>550</v>
      </c>
      <c r="E431" s="37" t="s">
        <v>10297</v>
      </c>
      <c r="F431" s="22" t="s">
        <v>15259</v>
      </c>
      <c r="G431" s="22" t="s">
        <v>8494</v>
      </c>
      <c r="H431" s="45" t="s">
        <v>2644</v>
      </c>
    </row>
    <row r="432" spans="1:8" ht="15.75" customHeight="1" x14ac:dyDescent="0.2">
      <c r="A432" s="44" t="s">
        <v>15242</v>
      </c>
      <c r="D432" s="44" t="s">
        <v>550</v>
      </c>
      <c r="E432" s="37" t="s">
        <v>10297</v>
      </c>
      <c r="F432" s="22" t="s">
        <v>15260</v>
      </c>
      <c r="G432" s="22" t="s">
        <v>15040</v>
      </c>
      <c r="H432" s="45" t="s">
        <v>2654</v>
      </c>
    </row>
    <row r="433" spans="1:8" ht="15.75" customHeight="1" x14ac:dyDescent="0.2">
      <c r="A433" s="44" t="s">
        <v>15242</v>
      </c>
      <c r="D433" s="44" t="s">
        <v>550</v>
      </c>
      <c r="E433" s="37" t="s">
        <v>10297</v>
      </c>
      <c r="F433" s="22" t="s">
        <v>15261</v>
      </c>
      <c r="G433" s="22" t="s">
        <v>15040</v>
      </c>
      <c r="H433" s="45" t="s">
        <v>15262</v>
      </c>
    </row>
    <row r="434" spans="1:8" ht="15.75" customHeight="1" x14ac:dyDescent="0.2">
      <c r="A434" s="44" t="s">
        <v>15242</v>
      </c>
      <c r="D434" s="44" t="s">
        <v>550</v>
      </c>
      <c r="E434" s="37" t="s">
        <v>10297</v>
      </c>
      <c r="F434" s="22" t="s">
        <v>15263</v>
      </c>
      <c r="G434" s="22" t="s">
        <v>7185</v>
      </c>
      <c r="H434" s="45" t="s">
        <v>15264</v>
      </c>
    </row>
    <row r="435" spans="1:8" ht="15.75" customHeight="1" x14ac:dyDescent="0.2">
      <c r="A435" s="44" t="s">
        <v>15242</v>
      </c>
      <c r="B435" s="45" t="b">
        <v>1</v>
      </c>
      <c r="D435" s="44" t="s">
        <v>550</v>
      </c>
      <c r="E435" s="37" t="s">
        <v>10297</v>
      </c>
      <c r="F435" s="22" t="s">
        <v>15265</v>
      </c>
      <c r="G435" s="22" t="s">
        <v>15266</v>
      </c>
      <c r="H435" s="45" t="s">
        <v>15264</v>
      </c>
    </row>
    <row r="436" spans="1:8" ht="15.75" customHeight="1" x14ac:dyDescent="0.2">
      <c r="A436" s="44" t="s">
        <v>15242</v>
      </c>
      <c r="D436" s="44" t="s">
        <v>550</v>
      </c>
      <c r="E436" s="37" t="s">
        <v>10315</v>
      </c>
      <c r="F436" s="22" t="s">
        <v>15267</v>
      </c>
      <c r="G436" s="22" t="s">
        <v>10108</v>
      </c>
    </row>
    <row r="437" spans="1:8" ht="15.75" customHeight="1" x14ac:dyDescent="0.2">
      <c r="A437" s="44" t="s">
        <v>15242</v>
      </c>
      <c r="D437" s="44" t="s">
        <v>550</v>
      </c>
      <c r="E437" s="37" t="s">
        <v>10315</v>
      </c>
      <c r="F437" s="22" t="s">
        <v>15268</v>
      </c>
      <c r="G437" s="22" t="s">
        <v>10108</v>
      </c>
    </row>
    <row r="438" spans="1:8" ht="15.75" customHeight="1" x14ac:dyDescent="0.2">
      <c r="A438" s="44" t="s">
        <v>15242</v>
      </c>
      <c r="D438" s="44" t="s">
        <v>550</v>
      </c>
      <c r="E438" s="37" t="s">
        <v>10315</v>
      </c>
      <c r="F438" s="22" t="s">
        <v>3046</v>
      </c>
      <c r="G438" s="22" t="s">
        <v>10108</v>
      </c>
    </row>
    <row r="439" spans="1:8" ht="15.75" customHeight="1" x14ac:dyDescent="0.2">
      <c r="A439" s="44" t="s">
        <v>15242</v>
      </c>
      <c r="D439" s="44" t="s">
        <v>550</v>
      </c>
      <c r="E439" s="37" t="s">
        <v>10315</v>
      </c>
      <c r="F439" s="22" t="s">
        <v>15269</v>
      </c>
      <c r="G439" s="22" t="s">
        <v>10108</v>
      </c>
    </row>
    <row r="440" spans="1:8" ht="15.75" customHeight="1" x14ac:dyDescent="0.2">
      <c r="A440" s="44" t="s">
        <v>15242</v>
      </c>
      <c r="D440" s="44" t="s">
        <v>550</v>
      </c>
      <c r="E440" s="37" t="s">
        <v>10315</v>
      </c>
      <c r="F440" s="22" t="s">
        <v>15270</v>
      </c>
      <c r="G440" s="22" t="s">
        <v>10108</v>
      </c>
    </row>
    <row r="441" spans="1:8" ht="15.75" customHeight="1" x14ac:dyDescent="0.2">
      <c r="A441" s="44" t="s">
        <v>15242</v>
      </c>
      <c r="D441" s="44" t="s">
        <v>550</v>
      </c>
      <c r="E441" s="37" t="s">
        <v>10315</v>
      </c>
      <c r="F441" s="22" t="s">
        <v>15271</v>
      </c>
      <c r="G441" s="22" t="s">
        <v>10108</v>
      </c>
    </row>
    <row r="442" spans="1:8" ht="15.75" customHeight="1" x14ac:dyDescent="0.2">
      <c r="A442" s="44" t="s">
        <v>15242</v>
      </c>
      <c r="D442" s="44" t="s">
        <v>550</v>
      </c>
      <c r="E442" s="37" t="s">
        <v>10315</v>
      </c>
      <c r="F442" s="22" t="s">
        <v>15272</v>
      </c>
      <c r="G442" s="22" t="s">
        <v>10108</v>
      </c>
    </row>
    <row r="443" spans="1:8" ht="15.75" customHeight="1" x14ac:dyDescent="0.2">
      <c r="A443" s="44" t="s">
        <v>15242</v>
      </c>
      <c r="D443" s="44" t="s">
        <v>550</v>
      </c>
      <c r="E443" s="37" t="s">
        <v>10315</v>
      </c>
      <c r="F443" s="22" t="s">
        <v>15273</v>
      </c>
      <c r="G443" s="22" t="s">
        <v>10108</v>
      </c>
    </row>
    <row r="444" spans="1:8" ht="15.75" customHeight="1" x14ac:dyDescent="0.2">
      <c r="A444" s="44" t="s">
        <v>15242</v>
      </c>
      <c r="D444" s="44" t="s">
        <v>550</v>
      </c>
      <c r="E444" s="37" t="s">
        <v>10315</v>
      </c>
      <c r="F444" s="22" t="s">
        <v>15274</v>
      </c>
      <c r="G444" s="22" t="s">
        <v>10108</v>
      </c>
    </row>
    <row r="445" spans="1:8" ht="15.75" customHeight="1" x14ac:dyDescent="0.2">
      <c r="A445" s="44" t="s">
        <v>15242</v>
      </c>
      <c r="D445" s="44" t="s">
        <v>550</v>
      </c>
      <c r="E445" s="37" t="s">
        <v>10315</v>
      </c>
      <c r="F445" s="22" t="s">
        <v>15275</v>
      </c>
      <c r="G445" s="22" t="s">
        <v>8849</v>
      </c>
    </row>
    <row r="446" spans="1:8" ht="15.75" customHeight="1" x14ac:dyDescent="0.2">
      <c r="A446" s="44" t="s">
        <v>15242</v>
      </c>
      <c r="D446" s="44" t="s">
        <v>550</v>
      </c>
      <c r="E446" s="37" t="s">
        <v>10315</v>
      </c>
      <c r="F446" s="22" t="s">
        <v>15276</v>
      </c>
      <c r="G446" s="22" t="s">
        <v>8849</v>
      </c>
    </row>
    <row r="447" spans="1:8" ht="15.75" customHeight="1" x14ac:dyDescent="0.2">
      <c r="A447" s="44" t="s">
        <v>15242</v>
      </c>
      <c r="D447" s="44" t="s">
        <v>550</v>
      </c>
      <c r="E447" s="37" t="s">
        <v>10315</v>
      </c>
      <c r="F447" s="22" t="s">
        <v>15277</v>
      </c>
      <c r="G447" s="22" t="s">
        <v>8849</v>
      </c>
    </row>
    <row r="448" spans="1:8" ht="15.75" customHeight="1" x14ac:dyDescent="0.2">
      <c r="A448" s="44" t="s">
        <v>15242</v>
      </c>
      <c r="D448" s="44" t="s">
        <v>550</v>
      </c>
      <c r="E448" s="37" t="s">
        <v>10315</v>
      </c>
      <c r="F448" s="22" t="s">
        <v>15278</v>
      </c>
      <c r="G448" s="22" t="s">
        <v>8849</v>
      </c>
    </row>
    <row r="449" spans="1:7" ht="15.75" customHeight="1" x14ac:dyDescent="0.2">
      <c r="A449" s="44" t="s">
        <v>15242</v>
      </c>
      <c r="D449" s="44" t="s">
        <v>550</v>
      </c>
      <c r="E449" s="37" t="s">
        <v>10315</v>
      </c>
      <c r="F449" s="22" t="s">
        <v>15279</v>
      </c>
      <c r="G449" s="22" t="s">
        <v>8849</v>
      </c>
    </row>
    <row r="450" spans="1:7" ht="15.75" customHeight="1" x14ac:dyDescent="0.2">
      <c r="A450" s="44" t="s">
        <v>15242</v>
      </c>
      <c r="D450" s="44" t="s">
        <v>550</v>
      </c>
      <c r="E450" s="37" t="s">
        <v>10315</v>
      </c>
      <c r="F450" s="22" t="s">
        <v>14810</v>
      </c>
      <c r="G450" s="22" t="s">
        <v>8849</v>
      </c>
    </row>
    <row r="451" spans="1:7" ht="15.75" customHeight="1" x14ac:dyDescent="0.2">
      <c r="A451" s="44" t="s">
        <v>15242</v>
      </c>
      <c r="D451" s="44" t="s">
        <v>550</v>
      </c>
      <c r="E451" s="37" t="s">
        <v>10315</v>
      </c>
      <c r="F451" s="22" t="s">
        <v>3559</v>
      </c>
      <c r="G451" s="22" t="s">
        <v>8849</v>
      </c>
    </row>
    <row r="452" spans="1:7" ht="15.75" customHeight="1" x14ac:dyDescent="0.2">
      <c r="A452" s="44" t="s">
        <v>15242</v>
      </c>
      <c r="D452" s="44" t="s">
        <v>550</v>
      </c>
      <c r="E452" s="37" t="s">
        <v>10315</v>
      </c>
      <c r="F452" s="22" t="s">
        <v>2402</v>
      </c>
      <c r="G452" s="22" t="s">
        <v>8849</v>
      </c>
    </row>
    <row r="453" spans="1:7" ht="15.75" customHeight="1" x14ac:dyDescent="0.2">
      <c r="A453" s="44" t="s">
        <v>15242</v>
      </c>
      <c r="D453" s="44" t="s">
        <v>550</v>
      </c>
      <c r="E453" s="37" t="s">
        <v>10315</v>
      </c>
      <c r="F453" s="22" t="s">
        <v>15280</v>
      </c>
      <c r="G453" s="22" t="s">
        <v>8849</v>
      </c>
    </row>
    <row r="454" spans="1:7" ht="15.75" customHeight="1" x14ac:dyDescent="0.2">
      <c r="A454" s="44" t="s">
        <v>15242</v>
      </c>
      <c r="D454" s="44" t="s">
        <v>550</v>
      </c>
      <c r="E454" s="37" t="s">
        <v>10315</v>
      </c>
      <c r="F454" s="22" t="s">
        <v>15281</v>
      </c>
      <c r="G454" s="22" t="s">
        <v>8849</v>
      </c>
    </row>
    <row r="455" spans="1:7" ht="15.75" customHeight="1" x14ac:dyDescent="0.2">
      <c r="A455" s="44" t="s">
        <v>15242</v>
      </c>
      <c r="D455" s="44" t="s">
        <v>550</v>
      </c>
      <c r="E455" s="37" t="s">
        <v>10315</v>
      </c>
      <c r="F455" s="22" t="s">
        <v>15282</v>
      </c>
      <c r="G455" s="22" t="s">
        <v>8849</v>
      </c>
    </row>
    <row r="456" spans="1:7" ht="15.75" customHeight="1" x14ac:dyDescent="0.2">
      <c r="A456" s="44" t="s">
        <v>15242</v>
      </c>
      <c r="D456" s="44" t="s">
        <v>550</v>
      </c>
      <c r="E456" s="37" t="s">
        <v>10315</v>
      </c>
      <c r="F456" s="22" t="s">
        <v>15283</v>
      </c>
      <c r="G456" s="22" t="s">
        <v>15284</v>
      </c>
    </row>
    <row r="457" spans="1:7" ht="15.75" customHeight="1" x14ac:dyDescent="0.2">
      <c r="A457" s="44" t="s">
        <v>15242</v>
      </c>
      <c r="D457" s="44" t="s">
        <v>550</v>
      </c>
      <c r="E457" s="37" t="s">
        <v>10315</v>
      </c>
      <c r="F457" s="22" t="s">
        <v>15285</v>
      </c>
      <c r="G457" s="22" t="s">
        <v>15284</v>
      </c>
    </row>
    <row r="458" spans="1:7" ht="15.75" customHeight="1" x14ac:dyDescent="0.2">
      <c r="A458" s="44" t="s">
        <v>15242</v>
      </c>
      <c r="D458" s="44" t="s">
        <v>550</v>
      </c>
      <c r="E458" s="37" t="s">
        <v>10315</v>
      </c>
      <c r="F458" s="22" t="s">
        <v>15286</v>
      </c>
      <c r="G458" s="22" t="s">
        <v>15284</v>
      </c>
    </row>
    <row r="459" spans="1:7" ht="15.75" customHeight="1" x14ac:dyDescent="0.2">
      <c r="A459" s="44" t="s">
        <v>15242</v>
      </c>
      <c r="D459" s="44" t="s">
        <v>550</v>
      </c>
      <c r="E459" s="37" t="s">
        <v>10315</v>
      </c>
      <c r="F459" s="22" t="s">
        <v>15287</v>
      </c>
      <c r="G459" s="22" t="s">
        <v>15284</v>
      </c>
    </row>
    <row r="460" spans="1:7" ht="15.75" customHeight="1" x14ac:dyDescent="0.2">
      <c r="A460" s="44" t="s">
        <v>15242</v>
      </c>
      <c r="D460" s="44" t="s">
        <v>550</v>
      </c>
      <c r="E460" s="37" t="s">
        <v>10315</v>
      </c>
      <c r="F460" s="22" t="s">
        <v>15288</v>
      </c>
      <c r="G460" s="22" t="s">
        <v>15284</v>
      </c>
    </row>
    <row r="461" spans="1:7" ht="15.75" customHeight="1" x14ac:dyDescent="0.2">
      <c r="A461" s="44" t="s">
        <v>15289</v>
      </c>
      <c r="D461" s="44" t="s">
        <v>550</v>
      </c>
      <c r="E461" s="37" t="s">
        <v>10315</v>
      </c>
      <c r="F461" s="22" t="s">
        <v>15290</v>
      </c>
      <c r="G461" s="22" t="s">
        <v>15284</v>
      </c>
    </row>
    <row r="462" spans="1:7" ht="15.75" customHeight="1" x14ac:dyDescent="0.2">
      <c r="A462" s="44" t="s">
        <v>15289</v>
      </c>
      <c r="D462" s="44" t="s">
        <v>550</v>
      </c>
      <c r="E462" s="37" t="s">
        <v>10315</v>
      </c>
      <c r="F462" s="22" t="s">
        <v>15291</v>
      </c>
      <c r="G462" s="22" t="s">
        <v>15284</v>
      </c>
    </row>
    <row r="463" spans="1:7" ht="15.75" customHeight="1" x14ac:dyDescent="0.2">
      <c r="A463" s="44" t="s">
        <v>15289</v>
      </c>
      <c r="D463" s="44" t="s">
        <v>550</v>
      </c>
      <c r="E463" s="37" t="s">
        <v>10315</v>
      </c>
      <c r="F463" s="22" t="s">
        <v>15292</v>
      </c>
      <c r="G463" s="22" t="s">
        <v>15284</v>
      </c>
    </row>
    <row r="464" spans="1:7" ht="15.75" customHeight="1" x14ac:dyDescent="0.2">
      <c r="A464" s="44" t="s">
        <v>15289</v>
      </c>
      <c r="D464" s="44" t="s">
        <v>550</v>
      </c>
      <c r="E464" s="37" t="s">
        <v>10315</v>
      </c>
      <c r="F464" s="22" t="s">
        <v>15293</v>
      </c>
      <c r="G464" s="22" t="s">
        <v>15284</v>
      </c>
    </row>
    <row r="465" spans="1:7" ht="15.75" customHeight="1" x14ac:dyDescent="0.2">
      <c r="A465" s="44" t="s">
        <v>15289</v>
      </c>
      <c r="D465" s="44" t="s">
        <v>550</v>
      </c>
      <c r="E465" s="37" t="s">
        <v>10315</v>
      </c>
      <c r="F465" s="22" t="s">
        <v>15294</v>
      </c>
      <c r="G465" s="22" t="s">
        <v>15284</v>
      </c>
    </row>
    <row r="466" spans="1:7" ht="15.75" customHeight="1" x14ac:dyDescent="0.2">
      <c r="A466" s="44" t="s">
        <v>15289</v>
      </c>
      <c r="D466" s="44" t="s">
        <v>550</v>
      </c>
      <c r="E466" s="37" t="s">
        <v>10315</v>
      </c>
      <c r="F466" s="22" t="s">
        <v>15295</v>
      </c>
      <c r="G466" s="22" t="s">
        <v>15284</v>
      </c>
    </row>
    <row r="467" spans="1:7" ht="15.75" customHeight="1" x14ac:dyDescent="0.2">
      <c r="A467" s="44" t="s">
        <v>15289</v>
      </c>
      <c r="D467" s="44" t="s">
        <v>550</v>
      </c>
      <c r="E467" s="37" t="s">
        <v>10315</v>
      </c>
      <c r="F467" s="22" t="s">
        <v>15296</v>
      </c>
      <c r="G467" s="22" t="s">
        <v>15284</v>
      </c>
    </row>
    <row r="468" spans="1:7" ht="15.75" customHeight="1" x14ac:dyDescent="0.2">
      <c r="A468" s="44" t="s">
        <v>15289</v>
      </c>
      <c r="D468" s="44" t="s">
        <v>550</v>
      </c>
      <c r="E468" s="37" t="s">
        <v>10315</v>
      </c>
      <c r="F468" s="22" t="s">
        <v>15297</v>
      </c>
      <c r="G468" s="22" t="s">
        <v>15298</v>
      </c>
    </row>
    <row r="469" spans="1:7" ht="15.75" customHeight="1" x14ac:dyDescent="0.2">
      <c r="A469" s="44" t="s">
        <v>15289</v>
      </c>
      <c r="D469" s="44" t="s">
        <v>550</v>
      </c>
      <c r="E469" s="37" t="s">
        <v>10315</v>
      </c>
      <c r="F469" s="22" t="s">
        <v>7144</v>
      </c>
      <c r="G469" s="22" t="s">
        <v>15298</v>
      </c>
    </row>
    <row r="470" spans="1:7" ht="15.75" customHeight="1" x14ac:dyDescent="0.2">
      <c r="A470" s="44" t="s">
        <v>15289</v>
      </c>
      <c r="D470" s="44" t="s">
        <v>550</v>
      </c>
      <c r="E470" s="37" t="s">
        <v>10315</v>
      </c>
      <c r="F470" s="22" t="s">
        <v>15299</v>
      </c>
      <c r="G470" s="22" t="s">
        <v>15298</v>
      </c>
    </row>
    <row r="471" spans="1:7" ht="15.75" customHeight="1" x14ac:dyDescent="0.2">
      <c r="A471" s="44" t="s">
        <v>15289</v>
      </c>
      <c r="D471" s="44" t="s">
        <v>550</v>
      </c>
      <c r="E471" s="37" t="s">
        <v>10315</v>
      </c>
      <c r="F471" s="22" t="s">
        <v>15300</v>
      </c>
      <c r="G471" s="22" t="s">
        <v>15298</v>
      </c>
    </row>
    <row r="472" spans="1:7" ht="15.75" customHeight="1" x14ac:dyDescent="0.2">
      <c r="A472" s="44" t="s">
        <v>15289</v>
      </c>
      <c r="D472" s="44" t="s">
        <v>550</v>
      </c>
      <c r="E472" s="37" t="s">
        <v>10315</v>
      </c>
      <c r="F472" s="22" t="s">
        <v>15301</v>
      </c>
      <c r="G472" s="22" t="s">
        <v>15298</v>
      </c>
    </row>
    <row r="473" spans="1:7" ht="15.75" customHeight="1" x14ac:dyDescent="0.2">
      <c r="A473" s="44" t="s">
        <v>15289</v>
      </c>
      <c r="D473" s="44" t="s">
        <v>550</v>
      </c>
      <c r="E473" s="37" t="s">
        <v>10315</v>
      </c>
      <c r="F473" s="22" t="s">
        <v>15302</v>
      </c>
      <c r="G473" s="22" t="s">
        <v>15298</v>
      </c>
    </row>
    <row r="474" spans="1:7" ht="15.75" customHeight="1" x14ac:dyDescent="0.2">
      <c r="A474" s="44" t="s">
        <v>15289</v>
      </c>
      <c r="D474" s="44" t="s">
        <v>550</v>
      </c>
      <c r="E474" s="37" t="s">
        <v>10315</v>
      </c>
      <c r="F474" s="22" t="s">
        <v>15303</v>
      </c>
      <c r="G474" s="22" t="s">
        <v>15298</v>
      </c>
    </row>
    <row r="475" spans="1:7" ht="15.75" customHeight="1" x14ac:dyDescent="0.2">
      <c r="A475" s="44" t="s">
        <v>15289</v>
      </c>
      <c r="D475" s="44" t="s">
        <v>550</v>
      </c>
      <c r="E475" s="37" t="s">
        <v>10315</v>
      </c>
      <c r="F475" s="22" t="s">
        <v>15304</v>
      </c>
      <c r="G475" s="22" t="s">
        <v>15298</v>
      </c>
    </row>
    <row r="476" spans="1:7" ht="15.75" customHeight="1" x14ac:dyDescent="0.2">
      <c r="A476" s="44" t="s">
        <v>15289</v>
      </c>
      <c r="D476" s="44" t="s">
        <v>550</v>
      </c>
      <c r="E476" s="37" t="s">
        <v>10315</v>
      </c>
      <c r="F476" s="22" t="s">
        <v>15305</v>
      </c>
      <c r="G476" s="22" t="s">
        <v>15298</v>
      </c>
    </row>
    <row r="477" spans="1:7" ht="15.75" customHeight="1" x14ac:dyDescent="0.2">
      <c r="A477" s="44" t="s">
        <v>15289</v>
      </c>
      <c r="D477" s="44" t="s">
        <v>550</v>
      </c>
      <c r="E477" s="37" t="s">
        <v>10315</v>
      </c>
      <c r="F477" s="22" t="s">
        <v>15306</v>
      </c>
      <c r="G477" s="22" t="s">
        <v>15298</v>
      </c>
    </row>
    <row r="478" spans="1:7" ht="15.75" customHeight="1" x14ac:dyDescent="0.2">
      <c r="A478" s="44" t="s">
        <v>15289</v>
      </c>
      <c r="D478" s="44" t="s">
        <v>550</v>
      </c>
      <c r="E478" s="37" t="s">
        <v>10315</v>
      </c>
      <c r="F478" s="22" t="s">
        <v>2008</v>
      </c>
      <c r="G478" s="22" t="s">
        <v>15298</v>
      </c>
    </row>
    <row r="479" spans="1:7" ht="15.75" customHeight="1" x14ac:dyDescent="0.2">
      <c r="A479" s="44" t="s">
        <v>15289</v>
      </c>
      <c r="D479" s="44" t="s">
        <v>550</v>
      </c>
      <c r="E479" s="37" t="s">
        <v>10315</v>
      </c>
      <c r="F479" s="22" t="s">
        <v>1136</v>
      </c>
      <c r="G479" s="22" t="s">
        <v>15298</v>
      </c>
    </row>
    <row r="480" spans="1:7" ht="15.75" customHeight="1" x14ac:dyDescent="0.2">
      <c r="A480" s="44" t="s">
        <v>15289</v>
      </c>
      <c r="D480" s="44" t="s">
        <v>550</v>
      </c>
      <c r="E480" s="37" t="s">
        <v>10315</v>
      </c>
      <c r="F480" s="22" t="s">
        <v>15307</v>
      </c>
      <c r="G480" s="22" t="s">
        <v>15298</v>
      </c>
    </row>
    <row r="481" spans="1:7" ht="15.75" customHeight="1" x14ac:dyDescent="0.2">
      <c r="A481" s="44" t="s">
        <v>15289</v>
      </c>
      <c r="D481" s="44" t="s">
        <v>550</v>
      </c>
      <c r="E481" s="37" t="s">
        <v>10315</v>
      </c>
      <c r="F481" s="22" t="s">
        <v>15308</v>
      </c>
      <c r="G481" s="22" t="s">
        <v>15298</v>
      </c>
    </row>
    <row r="482" spans="1:7" ht="15.75" customHeight="1" x14ac:dyDescent="0.2">
      <c r="A482" s="44" t="s">
        <v>15289</v>
      </c>
      <c r="D482" s="44" t="s">
        <v>550</v>
      </c>
      <c r="E482" s="37" t="s">
        <v>10315</v>
      </c>
      <c r="F482" s="22" t="s">
        <v>15309</v>
      </c>
      <c r="G482" s="22" t="s">
        <v>15298</v>
      </c>
    </row>
    <row r="483" spans="1:7" ht="15.75" customHeight="1" x14ac:dyDescent="0.2">
      <c r="A483" s="44" t="s">
        <v>15289</v>
      </c>
      <c r="D483" s="44" t="s">
        <v>550</v>
      </c>
      <c r="E483" s="37" t="s">
        <v>10315</v>
      </c>
      <c r="F483" s="22" t="s">
        <v>15310</v>
      </c>
      <c r="G483" s="22" t="s">
        <v>15298</v>
      </c>
    </row>
    <row r="484" spans="1:7" ht="15.75" customHeight="1" x14ac:dyDescent="0.2">
      <c r="A484" s="44" t="s">
        <v>15289</v>
      </c>
      <c r="D484" s="44" t="s">
        <v>550</v>
      </c>
      <c r="E484" s="37" t="s">
        <v>10315</v>
      </c>
      <c r="F484" s="22" t="s">
        <v>15311</v>
      </c>
      <c r="G484" s="22" t="s">
        <v>15298</v>
      </c>
    </row>
    <row r="485" spans="1:7" ht="15.75" customHeight="1" x14ac:dyDescent="0.2">
      <c r="A485" s="44" t="s">
        <v>15289</v>
      </c>
      <c r="D485" s="44" t="s">
        <v>550</v>
      </c>
      <c r="E485" s="37" t="s">
        <v>10315</v>
      </c>
      <c r="F485" s="22" t="s">
        <v>15312</v>
      </c>
      <c r="G485" s="22" t="s">
        <v>15313</v>
      </c>
    </row>
    <row r="486" spans="1:7" ht="15.75" customHeight="1" x14ac:dyDescent="0.2">
      <c r="A486" s="44" t="s">
        <v>15289</v>
      </c>
      <c r="D486" s="44" t="s">
        <v>550</v>
      </c>
      <c r="E486" s="37" t="s">
        <v>10315</v>
      </c>
      <c r="F486" s="22" t="s">
        <v>15314</v>
      </c>
      <c r="G486" s="22" t="s">
        <v>15313</v>
      </c>
    </row>
    <row r="487" spans="1:7" ht="15.75" customHeight="1" x14ac:dyDescent="0.2">
      <c r="A487" s="44" t="s">
        <v>15289</v>
      </c>
      <c r="D487" s="44" t="s">
        <v>550</v>
      </c>
      <c r="E487" s="37" t="s">
        <v>10315</v>
      </c>
      <c r="F487" s="22" t="s">
        <v>15315</v>
      </c>
      <c r="G487" s="22" t="s">
        <v>15313</v>
      </c>
    </row>
    <row r="488" spans="1:7" ht="15.75" customHeight="1" x14ac:dyDescent="0.2">
      <c r="A488" s="44" t="s">
        <v>15289</v>
      </c>
      <c r="D488" s="44" t="s">
        <v>550</v>
      </c>
      <c r="E488" s="37" t="s">
        <v>10315</v>
      </c>
      <c r="F488" s="22" t="s">
        <v>15316</v>
      </c>
      <c r="G488" s="22" t="s">
        <v>15313</v>
      </c>
    </row>
    <row r="489" spans="1:7" ht="15.75" customHeight="1" x14ac:dyDescent="0.2">
      <c r="A489" s="44" t="s">
        <v>15289</v>
      </c>
      <c r="D489" s="44" t="s">
        <v>550</v>
      </c>
      <c r="E489" s="37" t="s">
        <v>10315</v>
      </c>
      <c r="F489" s="22" t="s">
        <v>15317</v>
      </c>
      <c r="G489" s="22" t="s">
        <v>15318</v>
      </c>
    </row>
    <row r="490" spans="1:7" ht="15.75" customHeight="1" x14ac:dyDescent="0.2">
      <c r="A490" s="44" t="s">
        <v>15289</v>
      </c>
      <c r="D490" s="44" t="s">
        <v>550</v>
      </c>
      <c r="E490" s="37" t="s">
        <v>10315</v>
      </c>
      <c r="F490" s="22" t="s">
        <v>15319</v>
      </c>
      <c r="G490" s="22" t="s">
        <v>15318</v>
      </c>
    </row>
    <row r="491" spans="1:7" ht="15.75" customHeight="1" x14ac:dyDescent="0.2">
      <c r="A491" s="44" t="s">
        <v>15289</v>
      </c>
      <c r="D491" s="44" t="s">
        <v>550</v>
      </c>
      <c r="E491" s="37" t="s">
        <v>10315</v>
      </c>
      <c r="F491" s="22" t="s">
        <v>15320</v>
      </c>
      <c r="G491" s="22" t="s">
        <v>15318</v>
      </c>
    </row>
    <row r="492" spans="1:7" ht="15.75" customHeight="1" x14ac:dyDescent="0.2">
      <c r="A492" s="44" t="s">
        <v>15289</v>
      </c>
      <c r="D492" s="44" t="s">
        <v>550</v>
      </c>
      <c r="E492" s="37" t="s">
        <v>10315</v>
      </c>
      <c r="F492" s="22" t="s">
        <v>15321</v>
      </c>
      <c r="G492" s="22" t="s">
        <v>15318</v>
      </c>
    </row>
    <row r="493" spans="1:7" ht="15.75" customHeight="1" x14ac:dyDescent="0.2">
      <c r="A493" s="44" t="s">
        <v>15289</v>
      </c>
      <c r="D493" s="44" t="s">
        <v>550</v>
      </c>
      <c r="E493" s="37" t="s">
        <v>10315</v>
      </c>
      <c r="F493" s="22" t="s">
        <v>15322</v>
      </c>
      <c r="G493" s="22" t="s">
        <v>15318</v>
      </c>
    </row>
    <row r="494" spans="1:7" ht="15.75" customHeight="1" x14ac:dyDescent="0.2">
      <c r="A494" s="44" t="s">
        <v>15289</v>
      </c>
      <c r="D494" s="44" t="s">
        <v>550</v>
      </c>
      <c r="E494" s="37" t="s">
        <v>10315</v>
      </c>
      <c r="F494" s="22" t="s">
        <v>15323</v>
      </c>
      <c r="G494" s="22" t="s">
        <v>15318</v>
      </c>
    </row>
    <row r="495" spans="1:7" ht="15.75" customHeight="1" x14ac:dyDescent="0.2">
      <c r="A495" s="44" t="s">
        <v>15289</v>
      </c>
      <c r="D495" s="44" t="s">
        <v>550</v>
      </c>
      <c r="E495" s="37" t="s">
        <v>10315</v>
      </c>
      <c r="F495" s="22" t="s">
        <v>15324</v>
      </c>
      <c r="G495" s="22" t="s">
        <v>15318</v>
      </c>
    </row>
    <row r="496" spans="1:7" ht="15.75" customHeight="1" x14ac:dyDescent="0.2">
      <c r="A496" s="44" t="s">
        <v>15289</v>
      </c>
      <c r="D496" s="44" t="s">
        <v>550</v>
      </c>
      <c r="E496" s="37" t="s">
        <v>10315</v>
      </c>
      <c r="F496" s="22" t="s">
        <v>15325</v>
      </c>
      <c r="G496" s="22" t="s">
        <v>15318</v>
      </c>
    </row>
    <row r="497" spans="1:8" ht="15.75" customHeight="1" x14ac:dyDescent="0.2">
      <c r="A497" s="44" t="s">
        <v>15289</v>
      </c>
      <c r="D497" s="44" t="s">
        <v>550</v>
      </c>
      <c r="E497" s="37" t="s">
        <v>10315</v>
      </c>
      <c r="F497" s="22" t="s">
        <v>15326</v>
      </c>
      <c r="G497" s="22" t="s">
        <v>15318</v>
      </c>
    </row>
    <row r="498" spans="1:8" ht="15.75" customHeight="1" x14ac:dyDescent="0.2">
      <c r="A498" s="44" t="s">
        <v>15289</v>
      </c>
      <c r="D498" s="44" t="s">
        <v>550</v>
      </c>
      <c r="E498" s="37" t="s">
        <v>10315</v>
      </c>
      <c r="F498" s="22" t="s">
        <v>15327</v>
      </c>
      <c r="G498" s="22" t="s">
        <v>15318</v>
      </c>
    </row>
    <row r="499" spans="1:8" ht="15.75" customHeight="1" x14ac:dyDescent="0.2">
      <c r="A499" s="44" t="s">
        <v>15289</v>
      </c>
      <c r="D499" s="44" t="s">
        <v>550</v>
      </c>
      <c r="E499" s="37" t="s">
        <v>10315</v>
      </c>
      <c r="F499" s="22" t="s">
        <v>15328</v>
      </c>
      <c r="G499" s="22" t="s">
        <v>14938</v>
      </c>
      <c r="H499" s="45" t="s">
        <v>13110</v>
      </c>
    </row>
    <row r="500" spans="1:8" ht="15.75" customHeight="1" x14ac:dyDescent="0.2">
      <c r="A500" s="44" t="s">
        <v>15289</v>
      </c>
      <c r="D500" s="44" t="s">
        <v>550</v>
      </c>
      <c r="E500" s="37" t="s">
        <v>10315</v>
      </c>
      <c r="F500" s="22" t="s">
        <v>15329</v>
      </c>
      <c r="G500" s="22" t="s">
        <v>11800</v>
      </c>
      <c r="H500" s="45" t="s">
        <v>13110</v>
      </c>
    </row>
    <row r="501" spans="1:8" ht="15.75" customHeight="1" x14ac:dyDescent="0.2">
      <c r="A501" s="44" t="s">
        <v>15289</v>
      </c>
      <c r="D501" s="44" t="s">
        <v>550</v>
      </c>
      <c r="E501" s="37" t="s">
        <v>10315</v>
      </c>
      <c r="F501" s="22" t="s">
        <v>15330</v>
      </c>
      <c r="G501" s="22" t="s">
        <v>15331</v>
      </c>
      <c r="H501" s="45" t="s">
        <v>13110</v>
      </c>
    </row>
    <row r="502" spans="1:8" ht="15.75" customHeight="1" x14ac:dyDescent="0.2">
      <c r="A502" s="44" t="s">
        <v>15289</v>
      </c>
      <c r="D502" s="44" t="s">
        <v>550</v>
      </c>
      <c r="E502" s="37" t="s">
        <v>10315</v>
      </c>
      <c r="F502" s="22" t="s">
        <v>15332</v>
      </c>
      <c r="G502" s="22" t="s">
        <v>15333</v>
      </c>
      <c r="H502" s="45" t="s">
        <v>13110</v>
      </c>
    </row>
    <row r="503" spans="1:8" ht="15.75" customHeight="1" x14ac:dyDescent="0.2">
      <c r="A503" s="44" t="s">
        <v>15289</v>
      </c>
      <c r="D503" s="44" t="s">
        <v>550</v>
      </c>
      <c r="E503" s="37" t="s">
        <v>10315</v>
      </c>
      <c r="F503" s="22" t="s">
        <v>2032</v>
      </c>
      <c r="G503" s="22" t="s">
        <v>8494</v>
      </c>
      <c r="H503" s="45" t="s">
        <v>13110</v>
      </c>
    </row>
    <row r="504" spans="1:8" ht="15.75" customHeight="1" x14ac:dyDescent="0.2">
      <c r="A504" s="44" t="s">
        <v>15289</v>
      </c>
      <c r="D504" s="44" t="s">
        <v>550</v>
      </c>
      <c r="E504" s="37" t="s">
        <v>10315</v>
      </c>
      <c r="F504" s="22" t="s">
        <v>15334</v>
      </c>
      <c r="G504" s="22" t="s">
        <v>15266</v>
      </c>
      <c r="H504" s="45" t="s">
        <v>13110</v>
      </c>
    </row>
    <row r="505" spans="1:8" ht="15.75" customHeight="1" x14ac:dyDescent="0.2">
      <c r="A505" s="44" t="s">
        <v>15335</v>
      </c>
      <c r="D505" s="44" t="s">
        <v>550</v>
      </c>
      <c r="E505" s="37" t="s">
        <v>5033</v>
      </c>
      <c r="F505" s="22" t="s">
        <v>476</v>
      </c>
      <c r="G505" s="22" t="s">
        <v>15336</v>
      </c>
      <c r="H505" s="17" t="s">
        <v>9340</v>
      </c>
    </row>
    <row r="506" spans="1:8" ht="15.75" customHeight="1" x14ac:dyDescent="0.2">
      <c r="A506" s="44" t="s">
        <v>15335</v>
      </c>
      <c r="D506" s="44" t="s">
        <v>550</v>
      </c>
      <c r="E506" s="37" t="s">
        <v>4954</v>
      </c>
      <c r="F506" s="22" t="s">
        <v>15337</v>
      </c>
      <c r="G506" s="22" t="s">
        <v>14785</v>
      </c>
      <c r="H506" s="17" t="s">
        <v>15338</v>
      </c>
    </row>
    <row r="507" spans="1:8" ht="15.75" customHeight="1" x14ac:dyDescent="0.2">
      <c r="A507" s="44" t="s">
        <v>15335</v>
      </c>
      <c r="D507" s="44" t="s">
        <v>550</v>
      </c>
      <c r="E507" s="37" t="s">
        <v>4954</v>
      </c>
      <c r="F507" s="22" t="s">
        <v>14975</v>
      </c>
      <c r="G507" s="22" t="s">
        <v>14785</v>
      </c>
      <c r="H507" s="17" t="s">
        <v>15339</v>
      </c>
    </row>
    <row r="508" spans="1:8" ht="15.75" customHeight="1" x14ac:dyDescent="0.2">
      <c r="A508" s="44" t="s">
        <v>15335</v>
      </c>
      <c r="D508" s="44" t="s">
        <v>550</v>
      </c>
      <c r="E508" s="37" t="s">
        <v>4954</v>
      </c>
      <c r="F508" s="22" t="s">
        <v>15023</v>
      </c>
      <c r="G508" s="22" t="s">
        <v>14785</v>
      </c>
      <c r="H508" s="17" t="s">
        <v>15340</v>
      </c>
    </row>
    <row r="509" spans="1:8" ht="15.75" customHeight="1" x14ac:dyDescent="0.2">
      <c r="A509" s="44" t="s">
        <v>15335</v>
      </c>
      <c r="D509" s="44" t="s">
        <v>550</v>
      </c>
      <c r="E509" s="37" t="s">
        <v>4954</v>
      </c>
      <c r="F509" s="22" t="s">
        <v>14989</v>
      </c>
      <c r="G509" s="22" t="s">
        <v>14813</v>
      </c>
      <c r="H509" s="17" t="s">
        <v>15341</v>
      </c>
    </row>
    <row r="510" spans="1:8" ht="15.75" customHeight="1" x14ac:dyDescent="0.2">
      <c r="A510" s="44" t="s">
        <v>15335</v>
      </c>
      <c r="D510" s="44" t="s">
        <v>550</v>
      </c>
      <c r="E510" s="37" t="s">
        <v>4954</v>
      </c>
      <c r="F510" s="22" t="s">
        <v>15037</v>
      </c>
      <c r="G510" s="22" t="s">
        <v>15342</v>
      </c>
      <c r="H510" s="17" t="s">
        <v>15343</v>
      </c>
    </row>
    <row r="511" spans="1:8" ht="15.75" customHeight="1" x14ac:dyDescent="0.2">
      <c r="A511" s="44" t="s">
        <v>15335</v>
      </c>
      <c r="D511" s="44" t="s">
        <v>550</v>
      </c>
      <c r="E511" s="37" t="s">
        <v>4954</v>
      </c>
      <c r="F511" s="22" t="s">
        <v>14985</v>
      </c>
      <c r="G511" s="22" t="s">
        <v>3273</v>
      </c>
      <c r="H511" s="17" t="s">
        <v>15344</v>
      </c>
    </row>
    <row r="512" spans="1:8" ht="15.75" customHeight="1" x14ac:dyDescent="0.2">
      <c r="A512" s="44" t="s">
        <v>15335</v>
      </c>
      <c r="D512" s="44" t="s">
        <v>550</v>
      </c>
      <c r="E512" s="37" t="s">
        <v>4954</v>
      </c>
      <c r="F512" s="22" t="s">
        <v>15345</v>
      </c>
      <c r="G512" s="22" t="s">
        <v>15346</v>
      </c>
    </row>
    <row r="513" spans="1:8" ht="15.75" customHeight="1" x14ac:dyDescent="0.2">
      <c r="A513" s="44" t="s">
        <v>15335</v>
      </c>
      <c r="D513" s="44" t="s">
        <v>550</v>
      </c>
      <c r="E513" s="37" t="s">
        <v>4954</v>
      </c>
      <c r="F513" s="22" t="s">
        <v>15180</v>
      </c>
      <c r="G513" s="22" t="s">
        <v>15264</v>
      </c>
      <c r="H513" s="17" t="s">
        <v>15347</v>
      </c>
    </row>
    <row r="514" spans="1:8" ht="15.75" customHeight="1" x14ac:dyDescent="0.2">
      <c r="A514" s="44" t="s">
        <v>15335</v>
      </c>
      <c r="D514" s="44" t="s">
        <v>550</v>
      </c>
      <c r="E514" s="37" t="s">
        <v>4954</v>
      </c>
      <c r="F514" s="22" t="s">
        <v>15051</v>
      </c>
      <c r="G514" s="22" t="s">
        <v>15264</v>
      </c>
      <c r="H514" s="17" t="s">
        <v>15348</v>
      </c>
    </row>
    <row r="515" spans="1:8" ht="15.75" customHeight="1" x14ac:dyDescent="0.2">
      <c r="A515" s="44" t="s">
        <v>15335</v>
      </c>
      <c r="D515" s="44" t="s">
        <v>550</v>
      </c>
      <c r="E515" s="37" t="s">
        <v>4954</v>
      </c>
      <c r="F515" s="22" t="s">
        <v>15004</v>
      </c>
      <c r="G515" s="22" t="s">
        <v>15264</v>
      </c>
      <c r="H515" s="17" t="s">
        <v>15349</v>
      </c>
    </row>
    <row r="516" spans="1:8" ht="15.75" customHeight="1" x14ac:dyDescent="0.2">
      <c r="A516" s="44" t="s">
        <v>15335</v>
      </c>
      <c r="D516" s="44" t="s">
        <v>550</v>
      </c>
      <c r="E516" s="37" t="s">
        <v>4954</v>
      </c>
      <c r="F516" s="22" t="s">
        <v>15141</v>
      </c>
      <c r="G516" s="22" t="s">
        <v>2834</v>
      </c>
      <c r="H516" s="17" t="s">
        <v>15350</v>
      </c>
    </row>
    <row r="517" spans="1:8" ht="15.75" customHeight="1" x14ac:dyDescent="0.2">
      <c r="A517" s="44" t="s">
        <v>15335</v>
      </c>
      <c r="D517" s="44" t="s">
        <v>550</v>
      </c>
      <c r="E517" s="37" t="s">
        <v>4954</v>
      </c>
      <c r="F517" s="22" t="s">
        <v>15351</v>
      </c>
      <c r="G517" s="22" t="s">
        <v>15352</v>
      </c>
      <c r="H517" s="17" t="s">
        <v>15353</v>
      </c>
    </row>
    <row r="518" spans="1:8" ht="15.75" customHeight="1" x14ac:dyDescent="0.2">
      <c r="A518" s="44" t="s">
        <v>15335</v>
      </c>
      <c r="D518" s="44" t="s">
        <v>550</v>
      </c>
      <c r="E518" s="37" t="s">
        <v>4954</v>
      </c>
      <c r="F518" s="22" t="s">
        <v>15016</v>
      </c>
      <c r="G518" s="22" t="s">
        <v>15352</v>
      </c>
      <c r="H518" s="17" t="s">
        <v>15354</v>
      </c>
    </row>
    <row r="519" spans="1:8" ht="15.75" customHeight="1" x14ac:dyDescent="0.2">
      <c r="A519" s="44" t="s">
        <v>15335</v>
      </c>
      <c r="D519" s="44" t="s">
        <v>550</v>
      </c>
      <c r="E519" s="37" t="s">
        <v>7317</v>
      </c>
      <c r="F519" s="22" t="s">
        <v>11418</v>
      </c>
      <c r="G519" s="22" t="s">
        <v>15355</v>
      </c>
      <c r="H519" s="17" t="s">
        <v>15356</v>
      </c>
    </row>
    <row r="520" spans="1:8" ht="15.75" customHeight="1" x14ac:dyDescent="0.2">
      <c r="A520" s="44" t="s">
        <v>15335</v>
      </c>
      <c r="D520" s="44" t="s">
        <v>550</v>
      </c>
      <c r="E520" s="37" t="s">
        <v>7317</v>
      </c>
      <c r="F520" s="22" t="s">
        <v>15357</v>
      </c>
      <c r="G520" s="22" t="s">
        <v>13553</v>
      </c>
    </row>
    <row r="521" spans="1:8" ht="15.75" customHeight="1" x14ac:dyDescent="0.2">
      <c r="A521" s="44" t="s">
        <v>15335</v>
      </c>
      <c r="D521" s="44" t="s">
        <v>550</v>
      </c>
      <c r="E521" s="37" t="s">
        <v>7317</v>
      </c>
      <c r="F521" s="22" t="s">
        <v>15358</v>
      </c>
      <c r="G521" s="22" t="s">
        <v>13553</v>
      </c>
    </row>
    <row r="522" spans="1:8" ht="15.75" customHeight="1" x14ac:dyDescent="0.2">
      <c r="A522" s="44" t="s">
        <v>15335</v>
      </c>
      <c r="D522" s="44" t="s">
        <v>550</v>
      </c>
      <c r="E522" s="37" t="s">
        <v>7317</v>
      </c>
      <c r="F522" s="22" t="s">
        <v>15359</v>
      </c>
      <c r="G522" s="22" t="s">
        <v>13553</v>
      </c>
    </row>
    <row r="523" spans="1:8" ht="15.75" customHeight="1" x14ac:dyDescent="0.2">
      <c r="A523" s="44" t="s">
        <v>15335</v>
      </c>
      <c r="D523" s="44" t="s">
        <v>550</v>
      </c>
      <c r="E523" s="37" t="s">
        <v>7317</v>
      </c>
      <c r="F523" s="22" t="s">
        <v>11875</v>
      </c>
      <c r="G523" s="22" t="s">
        <v>11449</v>
      </c>
    </row>
    <row r="524" spans="1:8" ht="15.75" customHeight="1" x14ac:dyDescent="0.2">
      <c r="A524" s="44" t="s">
        <v>15335</v>
      </c>
      <c r="D524" s="44" t="s">
        <v>550</v>
      </c>
      <c r="E524" s="37" t="s">
        <v>7317</v>
      </c>
      <c r="F524" s="22" t="s">
        <v>15360</v>
      </c>
      <c r="G524" s="22" t="s">
        <v>14785</v>
      </c>
    </row>
    <row r="525" spans="1:8" ht="15.75" customHeight="1" x14ac:dyDescent="0.2">
      <c r="A525" s="44" t="s">
        <v>15335</v>
      </c>
      <c r="D525" s="44" t="s">
        <v>550</v>
      </c>
      <c r="E525" s="37" t="s">
        <v>7317</v>
      </c>
      <c r="F525" s="22" t="s">
        <v>15361</v>
      </c>
      <c r="G525" s="22" t="s">
        <v>14785</v>
      </c>
    </row>
    <row r="526" spans="1:8" ht="15.75" customHeight="1" x14ac:dyDescent="0.2">
      <c r="A526" s="44" t="s">
        <v>15335</v>
      </c>
      <c r="D526" s="44" t="s">
        <v>550</v>
      </c>
      <c r="E526" s="37" t="s">
        <v>7317</v>
      </c>
      <c r="F526" s="22" t="s">
        <v>15362</v>
      </c>
      <c r="G526" s="22" t="s">
        <v>15363</v>
      </c>
    </row>
    <row r="527" spans="1:8" ht="15.75" customHeight="1" x14ac:dyDescent="0.2">
      <c r="A527" s="44" t="s">
        <v>15335</v>
      </c>
      <c r="D527" s="44" t="s">
        <v>550</v>
      </c>
      <c r="E527" s="37" t="s">
        <v>7317</v>
      </c>
      <c r="F527" s="22" t="s">
        <v>15364</v>
      </c>
      <c r="G527" s="22" t="s">
        <v>15074</v>
      </c>
    </row>
    <row r="528" spans="1:8" ht="15.75" customHeight="1" x14ac:dyDescent="0.2">
      <c r="A528" s="44" t="s">
        <v>15335</v>
      </c>
      <c r="D528" s="44" t="s">
        <v>550</v>
      </c>
      <c r="E528" s="37" t="s">
        <v>7317</v>
      </c>
      <c r="F528" s="22" t="s">
        <v>15365</v>
      </c>
      <c r="G528" s="22" t="s">
        <v>12698</v>
      </c>
    </row>
    <row r="529" spans="1:8" ht="15.75" customHeight="1" x14ac:dyDescent="0.2">
      <c r="A529" s="44" t="s">
        <v>15335</v>
      </c>
      <c r="D529" s="44" t="s">
        <v>550</v>
      </c>
      <c r="E529" s="37" t="s">
        <v>7317</v>
      </c>
      <c r="F529" s="22" t="s">
        <v>15366</v>
      </c>
      <c r="G529" s="22" t="s">
        <v>14813</v>
      </c>
    </row>
    <row r="530" spans="1:8" ht="15.75" customHeight="1" x14ac:dyDescent="0.2">
      <c r="A530" s="44" t="s">
        <v>15335</v>
      </c>
      <c r="D530" s="44" t="s">
        <v>550</v>
      </c>
      <c r="E530" s="37" t="s">
        <v>7317</v>
      </c>
      <c r="F530" s="22" t="s">
        <v>9525</v>
      </c>
      <c r="G530" s="22" t="s">
        <v>15367</v>
      </c>
    </row>
    <row r="531" spans="1:8" ht="15.75" customHeight="1" x14ac:dyDescent="0.2">
      <c r="A531" s="44" t="s">
        <v>15335</v>
      </c>
      <c r="D531" s="44" t="s">
        <v>550</v>
      </c>
      <c r="E531" s="37" t="s">
        <v>7317</v>
      </c>
      <c r="F531" s="22" t="s">
        <v>10559</v>
      </c>
      <c r="G531" s="22" t="s">
        <v>8222</v>
      </c>
    </row>
    <row r="532" spans="1:8" ht="15.75" customHeight="1" x14ac:dyDescent="0.2">
      <c r="A532" s="44" t="s">
        <v>15335</v>
      </c>
      <c r="D532" s="44" t="s">
        <v>550</v>
      </c>
      <c r="E532" s="37" t="s">
        <v>14581</v>
      </c>
      <c r="F532" s="22" t="s">
        <v>15368</v>
      </c>
      <c r="G532" s="17" t="s">
        <v>15369</v>
      </c>
    </row>
    <row r="533" spans="1:8" ht="15.75" customHeight="1" x14ac:dyDescent="0.2">
      <c r="A533" s="44" t="s">
        <v>15335</v>
      </c>
      <c r="D533" s="44" t="s">
        <v>550</v>
      </c>
      <c r="E533" s="37" t="s">
        <v>14581</v>
      </c>
      <c r="F533" s="22" t="s">
        <v>15370</v>
      </c>
      <c r="G533" s="17" t="s">
        <v>11952</v>
      </c>
    </row>
    <row r="534" spans="1:8" ht="15.75" customHeight="1" x14ac:dyDescent="0.2">
      <c r="A534" s="44" t="s">
        <v>15335</v>
      </c>
      <c r="D534" s="44" t="s">
        <v>550</v>
      </c>
      <c r="E534" s="37" t="s">
        <v>14581</v>
      </c>
      <c r="F534" s="22" t="s">
        <v>15371</v>
      </c>
      <c r="G534" s="17" t="s">
        <v>2272</v>
      </c>
    </row>
    <row r="535" spans="1:8" ht="15.75" customHeight="1" x14ac:dyDescent="0.2">
      <c r="A535" s="44" t="s">
        <v>15372</v>
      </c>
      <c r="D535" s="22" t="s">
        <v>15373</v>
      </c>
      <c r="E535" s="21" t="s">
        <v>4966</v>
      </c>
      <c r="F535" s="22" t="s">
        <v>15374</v>
      </c>
      <c r="G535" s="16"/>
    </row>
    <row r="536" spans="1:8" ht="15.75" customHeight="1" x14ac:dyDescent="0.2">
      <c r="A536" s="44" t="s">
        <v>15372</v>
      </c>
      <c r="D536" s="22" t="s">
        <v>15373</v>
      </c>
      <c r="E536" s="21" t="s">
        <v>14941</v>
      </c>
      <c r="F536" s="22" t="s">
        <v>2503</v>
      </c>
      <c r="G536" s="22" t="s">
        <v>7697</v>
      </c>
      <c r="H536" s="22" t="s">
        <v>5072</v>
      </c>
    </row>
    <row r="537" spans="1:8" ht="15.75" customHeight="1" x14ac:dyDescent="0.2">
      <c r="A537" s="44" t="s">
        <v>15372</v>
      </c>
      <c r="D537" s="22" t="s">
        <v>15373</v>
      </c>
      <c r="E537" s="21" t="s">
        <v>14941</v>
      </c>
      <c r="F537" s="22" t="s">
        <v>15375</v>
      </c>
      <c r="G537" s="22" t="s">
        <v>15030</v>
      </c>
    </row>
    <row r="538" spans="1:8" ht="15.75" customHeight="1" x14ac:dyDescent="0.2">
      <c r="A538" s="44" t="s">
        <v>15372</v>
      </c>
      <c r="D538" s="22" t="s">
        <v>15373</v>
      </c>
      <c r="E538" s="21" t="s">
        <v>10297</v>
      </c>
      <c r="F538" s="22" t="s">
        <v>15376</v>
      </c>
      <c r="G538" s="22" t="s">
        <v>14785</v>
      </c>
    </row>
    <row r="539" spans="1:8" ht="15.75" customHeight="1" x14ac:dyDescent="0.2">
      <c r="A539" s="44" t="s">
        <v>15372</v>
      </c>
      <c r="D539" s="22" t="s">
        <v>15373</v>
      </c>
      <c r="E539" s="21" t="s">
        <v>10297</v>
      </c>
      <c r="F539" s="22" t="s">
        <v>15377</v>
      </c>
      <c r="G539" s="22" t="s">
        <v>14877</v>
      </c>
    </row>
    <row r="540" spans="1:8" ht="15.75" customHeight="1" x14ac:dyDescent="0.2">
      <c r="A540" s="44" t="s">
        <v>15372</v>
      </c>
      <c r="D540" s="22" t="s">
        <v>15373</v>
      </c>
      <c r="E540" s="21" t="s">
        <v>10297</v>
      </c>
      <c r="F540" s="22" t="s">
        <v>15088</v>
      </c>
      <c r="G540" s="22" t="s">
        <v>14813</v>
      </c>
    </row>
    <row r="541" spans="1:8" ht="15.75" customHeight="1" x14ac:dyDescent="0.2">
      <c r="A541" s="44" t="s">
        <v>15372</v>
      </c>
      <c r="D541" s="22" t="s">
        <v>15373</v>
      </c>
      <c r="E541" s="21" t="s">
        <v>10297</v>
      </c>
      <c r="F541" s="22" t="s">
        <v>15092</v>
      </c>
      <c r="G541" s="22" t="s">
        <v>14813</v>
      </c>
    </row>
    <row r="542" spans="1:8" ht="15.75" customHeight="1" x14ac:dyDescent="0.2">
      <c r="A542" s="44" t="s">
        <v>15372</v>
      </c>
      <c r="D542" s="22" t="s">
        <v>15378</v>
      </c>
      <c r="E542" s="21" t="s">
        <v>4966</v>
      </c>
      <c r="F542" s="22" t="s">
        <v>2546</v>
      </c>
      <c r="G542" s="22" t="s">
        <v>15379</v>
      </c>
      <c r="H542" s="22" t="s">
        <v>5072</v>
      </c>
    </row>
    <row r="543" spans="1:8" ht="15.75" customHeight="1" x14ac:dyDescent="0.2">
      <c r="A543" s="44" t="s">
        <v>15372</v>
      </c>
      <c r="D543" s="22" t="s">
        <v>15378</v>
      </c>
      <c r="E543" s="21" t="s">
        <v>10297</v>
      </c>
      <c r="F543" s="22" t="s">
        <v>11042</v>
      </c>
      <c r="G543" s="22" t="s">
        <v>15380</v>
      </c>
    </row>
    <row r="544" spans="1:8" ht="15.75" customHeight="1" x14ac:dyDescent="0.2">
      <c r="A544" s="44" t="s">
        <v>15372</v>
      </c>
      <c r="D544" s="22" t="s">
        <v>15378</v>
      </c>
      <c r="E544" s="21" t="s">
        <v>10297</v>
      </c>
      <c r="F544" s="22" t="s">
        <v>15381</v>
      </c>
      <c r="G544" s="22" t="s">
        <v>15382</v>
      </c>
    </row>
    <row r="545" spans="1:20" ht="15.75" customHeight="1" x14ac:dyDescent="0.2">
      <c r="A545" s="44" t="s">
        <v>15372</v>
      </c>
      <c r="D545" s="22" t="s">
        <v>15383</v>
      </c>
      <c r="E545" s="21" t="s">
        <v>15384</v>
      </c>
      <c r="F545" s="22" t="s">
        <v>15385</v>
      </c>
      <c r="G545" s="22" t="s">
        <v>7206</v>
      </c>
    </row>
    <row r="546" spans="1:20" ht="15.75" customHeight="1" x14ac:dyDescent="0.2">
      <c r="A546" s="44" t="s">
        <v>15372</v>
      </c>
      <c r="D546" s="22" t="s">
        <v>15383</v>
      </c>
      <c r="E546" s="21" t="s">
        <v>15386</v>
      </c>
      <c r="F546" s="22" t="s">
        <v>15387</v>
      </c>
      <c r="G546" s="22" t="s">
        <v>12504</v>
      </c>
    </row>
    <row r="547" spans="1:20" ht="15.75" customHeight="1" x14ac:dyDescent="0.2">
      <c r="A547" s="44" t="s">
        <v>15372</v>
      </c>
      <c r="D547" s="22" t="s">
        <v>15383</v>
      </c>
      <c r="E547" s="21" t="s">
        <v>15388</v>
      </c>
      <c r="F547" s="22" t="s">
        <v>15389</v>
      </c>
      <c r="G547" s="22" t="s">
        <v>15390</v>
      </c>
    </row>
    <row r="548" spans="1:20" ht="15.75" customHeight="1" x14ac:dyDescent="0.2">
      <c r="A548" s="17" t="s">
        <v>15391</v>
      </c>
      <c r="B548" s="44"/>
      <c r="C548" s="44"/>
      <c r="D548" s="17" t="s">
        <v>15392</v>
      </c>
      <c r="E548" s="44" t="s">
        <v>7207</v>
      </c>
      <c r="F548" s="44" t="s">
        <v>1181</v>
      </c>
      <c r="G548" s="44" t="s">
        <v>15393</v>
      </c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</row>
    <row r="549" spans="1:20" ht="15.75" customHeight="1" x14ac:dyDescent="0.2">
      <c r="A549" s="17" t="s">
        <v>15391</v>
      </c>
      <c r="B549" s="17"/>
      <c r="C549" s="17"/>
      <c r="D549" s="17" t="s">
        <v>15392</v>
      </c>
      <c r="E549" s="44" t="s">
        <v>4964</v>
      </c>
      <c r="F549" s="44" t="s">
        <v>15394</v>
      </c>
      <c r="G549" s="17" t="s">
        <v>7688</v>
      </c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</row>
    <row r="550" spans="1:20" ht="15.75" customHeight="1" x14ac:dyDescent="0.2">
      <c r="A550" s="17" t="s">
        <v>15391</v>
      </c>
      <c r="B550" s="17"/>
      <c r="C550" s="17"/>
      <c r="D550" s="17" t="s">
        <v>15392</v>
      </c>
      <c r="E550" s="44" t="s">
        <v>4966</v>
      </c>
      <c r="F550" s="44" t="s">
        <v>1574</v>
      </c>
      <c r="G550" s="17" t="s">
        <v>15395</v>
      </c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</row>
    <row r="551" spans="1:20" ht="15.75" customHeight="1" x14ac:dyDescent="0.2">
      <c r="A551" s="17" t="s">
        <v>15391</v>
      </c>
      <c r="B551" s="17"/>
      <c r="C551" s="17"/>
      <c r="D551" s="17" t="s">
        <v>15392</v>
      </c>
      <c r="E551" s="44" t="s">
        <v>4966</v>
      </c>
      <c r="F551" s="44" t="s">
        <v>3122</v>
      </c>
      <c r="G551" s="44" t="s">
        <v>15396</v>
      </c>
      <c r="H551" s="44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</row>
    <row r="552" spans="1:20" ht="15.75" customHeight="1" x14ac:dyDescent="0.2">
      <c r="A552" s="17" t="s">
        <v>15391</v>
      </c>
      <c r="B552" s="17"/>
      <c r="C552" s="17"/>
      <c r="D552" s="17" t="s">
        <v>15392</v>
      </c>
      <c r="E552" s="44" t="s">
        <v>4966</v>
      </c>
      <c r="F552" s="44" t="s">
        <v>3131</v>
      </c>
      <c r="G552" s="44" t="s">
        <v>15397</v>
      </c>
      <c r="H552" s="44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</row>
    <row r="553" spans="1:20" ht="15.75" customHeight="1" x14ac:dyDescent="0.2">
      <c r="A553" s="17" t="s">
        <v>15391</v>
      </c>
      <c r="B553" s="17"/>
      <c r="C553" s="17"/>
      <c r="D553" s="17" t="s">
        <v>15392</v>
      </c>
      <c r="E553" s="44" t="s">
        <v>4966</v>
      </c>
      <c r="F553" s="44" t="s">
        <v>3149</v>
      </c>
      <c r="G553" s="44" t="s">
        <v>15398</v>
      </c>
      <c r="H553" s="44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</row>
    <row r="554" spans="1:20" ht="15.75" customHeight="1" x14ac:dyDescent="0.2">
      <c r="A554" s="17" t="s">
        <v>15391</v>
      </c>
      <c r="B554" s="17"/>
      <c r="C554" s="17"/>
      <c r="D554" s="17" t="s">
        <v>15392</v>
      </c>
      <c r="E554" s="44" t="s">
        <v>4966</v>
      </c>
      <c r="F554" s="44" t="s">
        <v>3350</v>
      </c>
      <c r="G554" s="44" t="s">
        <v>7696</v>
      </c>
      <c r="H554" s="44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</row>
    <row r="555" spans="1:20" ht="15.75" customHeight="1" x14ac:dyDescent="0.2">
      <c r="A555" s="17" t="s">
        <v>15391</v>
      </c>
      <c r="B555" s="17"/>
      <c r="C555" s="17"/>
      <c r="D555" s="17" t="s">
        <v>15392</v>
      </c>
      <c r="E555" s="44" t="s">
        <v>4966</v>
      </c>
      <c r="F555" s="44" t="s">
        <v>15399</v>
      </c>
      <c r="G555" s="44" t="s">
        <v>15400</v>
      </c>
      <c r="H555" s="44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</row>
    <row r="556" spans="1:20" ht="15.75" customHeight="1" x14ac:dyDescent="0.2">
      <c r="A556" s="17" t="s">
        <v>15391</v>
      </c>
      <c r="B556" s="44"/>
      <c r="C556" s="44"/>
      <c r="D556" s="17" t="s">
        <v>15392</v>
      </c>
      <c r="E556" s="44" t="s">
        <v>4966</v>
      </c>
      <c r="F556" s="44" t="s">
        <v>15401</v>
      </c>
      <c r="G556" s="44" t="s">
        <v>15402</v>
      </c>
      <c r="H556" s="17"/>
      <c r="I556" s="44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</row>
    <row r="557" spans="1:20" ht="15.75" customHeight="1" x14ac:dyDescent="0.2">
      <c r="A557" s="17" t="s">
        <v>15391</v>
      </c>
      <c r="B557" s="17"/>
      <c r="C557" s="17"/>
      <c r="D557" s="17" t="s">
        <v>15392</v>
      </c>
      <c r="E557" s="44" t="s">
        <v>4966</v>
      </c>
      <c r="F557" s="44" t="s">
        <v>15403</v>
      </c>
      <c r="G557" s="44" t="s">
        <v>15404</v>
      </c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</row>
    <row r="558" spans="1:20" ht="15.75" customHeight="1" x14ac:dyDescent="0.2">
      <c r="A558" s="17" t="s">
        <v>15391</v>
      </c>
      <c r="B558" s="17"/>
      <c r="C558" s="17"/>
      <c r="D558" s="17" t="s">
        <v>15392</v>
      </c>
      <c r="E558" s="44" t="s">
        <v>4966</v>
      </c>
      <c r="F558" s="44" t="s">
        <v>15405</v>
      </c>
      <c r="G558" s="44" t="s">
        <v>15406</v>
      </c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</row>
    <row r="559" spans="1:20" ht="15.75" customHeight="1" x14ac:dyDescent="0.2">
      <c r="A559" s="17" t="s">
        <v>15391</v>
      </c>
      <c r="B559" s="44"/>
      <c r="C559" s="44"/>
      <c r="D559" s="17" t="s">
        <v>15392</v>
      </c>
      <c r="E559" s="44" t="s">
        <v>10297</v>
      </c>
      <c r="F559" s="44" t="s">
        <v>15407</v>
      </c>
      <c r="G559" s="44" t="s">
        <v>59</v>
      </c>
      <c r="H559" s="17"/>
      <c r="I559" s="44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</row>
    <row r="560" spans="1:20" ht="15.75" customHeight="1" x14ac:dyDescent="0.2">
      <c r="A560" s="17" t="s">
        <v>15391</v>
      </c>
      <c r="B560" s="17"/>
      <c r="C560" s="17"/>
      <c r="D560" s="17" t="s">
        <v>15392</v>
      </c>
      <c r="E560" s="44" t="s">
        <v>10297</v>
      </c>
      <c r="F560" s="44" t="s">
        <v>15408</v>
      </c>
      <c r="G560" s="44" t="s">
        <v>15409</v>
      </c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</row>
    <row r="561" spans="1:20" ht="15.75" customHeight="1" x14ac:dyDescent="0.2">
      <c r="A561" s="17" t="s">
        <v>15391</v>
      </c>
      <c r="B561" s="17"/>
      <c r="C561" s="17"/>
      <c r="D561" s="17" t="s">
        <v>15392</v>
      </c>
      <c r="E561" s="44" t="s">
        <v>10297</v>
      </c>
      <c r="F561" s="44" t="s">
        <v>3426</v>
      </c>
      <c r="G561" s="44" t="s">
        <v>15410</v>
      </c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</row>
    <row r="562" spans="1:20" ht="15.75" customHeight="1" x14ac:dyDescent="0.2">
      <c r="A562" s="17" t="s">
        <v>15391</v>
      </c>
      <c r="B562" s="17"/>
      <c r="C562" s="17"/>
      <c r="D562" s="17" t="s">
        <v>15392</v>
      </c>
      <c r="E562" s="44" t="s">
        <v>10297</v>
      </c>
      <c r="F562" s="44" t="s">
        <v>15411</v>
      </c>
      <c r="G562" s="44" t="s">
        <v>15412</v>
      </c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</row>
    <row r="563" spans="1:20" ht="15.75" customHeight="1" x14ac:dyDescent="0.2">
      <c r="A563" s="17" t="s">
        <v>15391</v>
      </c>
      <c r="B563" s="17"/>
      <c r="C563" s="17"/>
      <c r="D563" s="17" t="s">
        <v>15392</v>
      </c>
      <c r="E563" s="44" t="s">
        <v>10297</v>
      </c>
      <c r="F563" s="44" t="s">
        <v>15413</v>
      </c>
      <c r="G563" s="44" t="s">
        <v>15414</v>
      </c>
      <c r="H563" s="17"/>
      <c r="I563" s="17"/>
    </row>
    <row r="564" spans="1:20" ht="15.75" customHeight="1" x14ac:dyDescent="0.2">
      <c r="A564" s="17" t="s">
        <v>15391</v>
      </c>
      <c r="B564" s="17"/>
      <c r="C564" s="17"/>
      <c r="D564" s="17" t="s">
        <v>15392</v>
      </c>
      <c r="E564" s="44" t="s">
        <v>10297</v>
      </c>
      <c r="F564" s="44" t="s">
        <v>15415</v>
      </c>
      <c r="G564" s="44" t="s">
        <v>15416</v>
      </c>
      <c r="H564" s="17"/>
      <c r="I564" s="17"/>
    </row>
    <row r="565" spans="1:20" ht="15.75" customHeight="1" x14ac:dyDescent="0.2">
      <c r="A565" s="17" t="s">
        <v>15391</v>
      </c>
      <c r="B565" s="17"/>
      <c r="C565" s="17"/>
      <c r="D565" s="17" t="s">
        <v>15392</v>
      </c>
      <c r="E565" s="44" t="s">
        <v>10297</v>
      </c>
      <c r="F565" s="44" t="s">
        <v>15417</v>
      </c>
      <c r="G565" s="44" t="s">
        <v>15418</v>
      </c>
      <c r="H565" s="17"/>
      <c r="I565" s="17"/>
    </row>
    <row r="566" spans="1:20" ht="15.75" customHeight="1" x14ac:dyDescent="0.2">
      <c r="A566" s="17" t="s">
        <v>15391</v>
      </c>
      <c r="B566" s="17"/>
      <c r="C566" s="17"/>
      <c r="D566" s="17" t="s">
        <v>15392</v>
      </c>
      <c r="E566" s="44" t="s">
        <v>10297</v>
      </c>
      <c r="F566" s="44" t="s">
        <v>15419</v>
      </c>
      <c r="G566" s="44" t="s">
        <v>14909</v>
      </c>
      <c r="H566" s="17"/>
      <c r="I566" s="17"/>
    </row>
    <row r="567" spans="1:20" ht="15.75" customHeight="1" x14ac:dyDescent="0.2">
      <c r="A567" s="17" t="s">
        <v>15391</v>
      </c>
      <c r="B567" s="44"/>
      <c r="C567" s="44"/>
      <c r="D567" s="17" t="s">
        <v>15392</v>
      </c>
      <c r="E567" s="44" t="s">
        <v>10297</v>
      </c>
      <c r="F567" s="44" t="s">
        <v>15420</v>
      </c>
      <c r="G567" s="44" t="s">
        <v>2138</v>
      </c>
      <c r="H567" s="17"/>
      <c r="I567" s="17"/>
    </row>
    <row r="568" spans="1:20" ht="15.75" customHeight="1" x14ac:dyDescent="0.2">
      <c r="A568" s="17" t="s">
        <v>15391</v>
      </c>
      <c r="B568" s="17"/>
      <c r="C568" s="17"/>
      <c r="D568" s="17" t="s">
        <v>15392</v>
      </c>
      <c r="E568" s="44" t="s">
        <v>10297</v>
      </c>
      <c r="F568" s="44" t="s">
        <v>15421</v>
      </c>
      <c r="G568" s="44" t="s">
        <v>7874</v>
      </c>
      <c r="H568" s="17"/>
      <c r="I568" s="17"/>
    </row>
    <row r="569" spans="1:20" ht="15.75" customHeight="1" x14ac:dyDescent="0.2">
      <c r="A569" s="17" t="s">
        <v>15391</v>
      </c>
      <c r="B569" s="17"/>
      <c r="C569" s="17"/>
      <c r="D569" s="17" t="s">
        <v>15392</v>
      </c>
      <c r="E569" s="44" t="s">
        <v>10315</v>
      </c>
      <c r="F569" s="44" t="s">
        <v>15422</v>
      </c>
      <c r="G569" s="44" t="s">
        <v>15423</v>
      </c>
      <c r="H569" s="17"/>
      <c r="I569" s="17"/>
    </row>
    <row r="570" spans="1:20" ht="15.75" customHeight="1" x14ac:dyDescent="0.2">
      <c r="A570" s="17" t="s">
        <v>15391</v>
      </c>
      <c r="B570" s="17"/>
      <c r="C570" s="17"/>
      <c r="D570" s="17" t="s">
        <v>15392</v>
      </c>
      <c r="E570" s="44" t="s">
        <v>10315</v>
      </c>
      <c r="F570" s="44" t="s">
        <v>12067</v>
      </c>
      <c r="G570" s="44" t="s">
        <v>15424</v>
      </c>
      <c r="H570" s="17"/>
      <c r="I570" s="17"/>
    </row>
    <row r="571" spans="1:20" ht="15.75" customHeight="1" x14ac:dyDescent="0.2">
      <c r="A571" s="17" t="s">
        <v>15391</v>
      </c>
      <c r="B571" s="44"/>
      <c r="C571" s="17"/>
      <c r="D571" s="17" t="s">
        <v>15392</v>
      </c>
      <c r="E571" s="44" t="s">
        <v>10315</v>
      </c>
      <c r="F571" s="44" t="s">
        <v>15425</v>
      </c>
      <c r="G571" s="44" t="s">
        <v>15426</v>
      </c>
      <c r="H571" s="17"/>
      <c r="I571" s="17"/>
    </row>
    <row r="572" spans="1:20" ht="15.75" customHeight="1" x14ac:dyDescent="0.2">
      <c r="A572" s="17" t="s">
        <v>15391</v>
      </c>
      <c r="B572" s="17"/>
      <c r="C572" s="17"/>
      <c r="D572" s="17" t="s">
        <v>15392</v>
      </c>
      <c r="E572" s="44" t="s">
        <v>10315</v>
      </c>
      <c r="F572" s="44" t="s">
        <v>4082</v>
      </c>
      <c r="G572" s="44" t="s">
        <v>15427</v>
      </c>
      <c r="H572" s="17"/>
      <c r="I572" s="17"/>
    </row>
    <row r="573" spans="1:20" ht="15.75" customHeight="1" x14ac:dyDescent="0.2">
      <c r="A573" s="17" t="s">
        <v>15391</v>
      </c>
      <c r="B573" s="17"/>
      <c r="C573" s="17"/>
      <c r="D573" s="17" t="s">
        <v>15392</v>
      </c>
      <c r="E573" s="44" t="s">
        <v>10315</v>
      </c>
      <c r="F573" s="44" t="s">
        <v>15428</v>
      </c>
      <c r="G573" s="73" t="s">
        <v>15429</v>
      </c>
      <c r="H573" s="17"/>
      <c r="I573" s="17"/>
    </row>
    <row r="574" spans="1:20" ht="15.75" customHeight="1" x14ac:dyDescent="0.2">
      <c r="A574" s="17" t="s">
        <v>15391</v>
      </c>
      <c r="B574" s="17"/>
      <c r="C574" s="17"/>
      <c r="D574" s="17" t="s">
        <v>15392</v>
      </c>
      <c r="E574" s="44" t="s">
        <v>10315</v>
      </c>
      <c r="F574" s="44" t="s">
        <v>11516</v>
      </c>
      <c r="G574" s="44" t="s">
        <v>15430</v>
      </c>
      <c r="H574" s="17"/>
      <c r="I574" s="17"/>
    </row>
    <row r="575" spans="1:20" ht="15.75" customHeight="1" x14ac:dyDescent="0.2">
      <c r="A575" s="17" t="s">
        <v>15391</v>
      </c>
      <c r="B575" s="44"/>
      <c r="C575" s="44"/>
      <c r="D575" s="17" t="s">
        <v>15392</v>
      </c>
      <c r="E575" s="44" t="s">
        <v>10315</v>
      </c>
      <c r="F575" s="44" t="s">
        <v>4844</v>
      </c>
      <c r="G575" s="44" t="s">
        <v>15431</v>
      </c>
      <c r="H575" s="17"/>
      <c r="I575" s="17"/>
    </row>
    <row r="576" spans="1:20" ht="15.75" customHeight="1" x14ac:dyDescent="0.2">
      <c r="A576" s="17" t="s">
        <v>15391</v>
      </c>
      <c r="B576" s="44"/>
      <c r="C576" s="44"/>
      <c r="D576" s="17" t="s">
        <v>15392</v>
      </c>
      <c r="E576" s="44" t="s">
        <v>10315</v>
      </c>
      <c r="F576" s="44" t="s">
        <v>15432</v>
      </c>
      <c r="G576" s="44" t="s">
        <v>7136</v>
      </c>
      <c r="H576" s="17"/>
      <c r="I576" s="17"/>
    </row>
    <row r="577" spans="1:9" ht="15.75" customHeight="1" x14ac:dyDescent="0.2">
      <c r="A577" s="17" t="s">
        <v>15391</v>
      </c>
      <c r="B577" s="17"/>
      <c r="C577" s="17"/>
      <c r="D577" s="17" t="s">
        <v>15392</v>
      </c>
      <c r="E577" s="44" t="s">
        <v>10315</v>
      </c>
      <c r="F577" s="44" t="s">
        <v>15433</v>
      </c>
      <c r="G577" s="44" t="s">
        <v>15346</v>
      </c>
      <c r="H577" s="17"/>
      <c r="I577" s="17"/>
    </row>
    <row r="578" spans="1:9" ht="15.75" customHeight="1" x14ac:dyDescent="0.2">
      <c r="A578" s="17" t="s">
        <v>15391</v>
      </c>
      <c r="B578" s="17"/>
      <c r="C578" s="17"/>
      <c r="D578" s="44" t="s">
        <v>15434</v>
      </c>
      <c r="E578" s="44" t="s">
        <v>7317</v>
      </c>
      <c r="F578" s="44" t="s">
        <v>15436</v>
      </c>
      <c r="G578" s="44" t="s">
        <v>15437</v>
      </c>
      <c r="H578" s="17"/>
      <c r="I578" s="17"/>
    </row>
    <row r="579" spans="1:9" ht="15.75" customHeight="1" x14ac:dyDescent="0.2">
      <c r="A579" s="44" t="s">
        <v>15438</v>
      </c>
      <c r="B579" s="17"/>
      <c r="C579" s="17"/>
      <c r="D579" s="44" t="s">
        <v>15439</v>
      </c>
      <c r="E579" s="44" t="s">
        <v>7207</v>
      </c>
      <c r="F579" s="44" t="s">
        <v>15440</v>
      </c>
      <c r="G579" s="44" t="s">
        <v>2629</v>
      </c>
      <c r="H579" s="44" t="s">
        <v>10055</v>
      </c>
      <c r="I579" s="17"/>
    </row>
    <row r="580" spans="1:9" ht="15.75" customHeight="1" x14ac:dyDescent="0.2">
      <c r="A580" s="44" t="s">
        <v>15438</v>
      </c>
      <c r="B580" s="17"/>
      <c r="C580" s="17"/>
      <c r="D580" s="44" t="s">
        <v>15439</v>
      </c>
      <c r="E580" s="44" t="s">
        <v>7207</v>
      </c>
      <c r="F580" s="44" t="s">
        <v>2862</v>
      </c>
      <c r="G580" s="44" t="s">
        <v>2863</v>
      </c>
      <c r="H580" s="44" t="s">
        <v>8644</v>
      </c>
      <c r="I580" s="17"/>
    </row>
    <row r="581" spans="1:9" ht="15.75" customHeight="1" x14ac:dyDescent="0.2">
      <c r="A581" s="44" t="s">
        <v>15438</v>
      </c>
      <c r="B581" s="44"/>
      <c r="C581" s="44"/>
      <c r="D581" s="44" t="s">
        <v>15439</v>
      </c>
      <c r="E581" s="44" t="s">
        <v>4964</v>
      </c>
      <c r="F581" s="44" t="s">
        <v>15441</v>
      </c>
      <c r="G581" s="44" t="s">
        <v>161</v>
      </c>
      <c r="H581" s="44" t="s">
        <v>9664</v>
      </c>
      <c r="I581" s="17"/>
    </row>
    <row r="582" spans="1:9" ht="15.75" customHeight="1" x14ac:dyDescent="0.2">
      <c r="A582" s="44" t="s">
        <v>15438</v>
      </c>
      <c r="B582" s="17"/>
      <c r="C582" s="17"/>
      <c r="D582" s="44" t="s">
        <v>15439</v>
      </c>
      <c r="E582" s="44" t="s">
        <v>4966</v>
      </c>
      <c r="F582" s="44" t="s">
        <v>15442</v>
      </c>
      <c r="G582" s="44" t="s">
        <v>15443</v>
      </c>
      <c r="H582" s="44" t="s">
        <v>7226</v>
      </c>
      <c r="I582" s="17"/>
    </row>
    <row r="583" spans="1:9" ht="15.75" customHeight="1" x14ac:dyDescent="0.2">
      <c r="A583" s="44" t="s">
        <v>15438</v>
      </c>
      <c r="B583" s="17"/>
      <c r="C583" s="17"/>
      <c r="D583" s="44" t="s">
        <v>15439</v>
      </c>
      <c r="E583" s="44" t="s">
        <v>4966</v>
      </c>
      <c r="F583" s="44" t="s">
        <v>2899</v>
      </c>
      <c r="G583" s="44" t="s">
        <v>8493</v>
      </c>
      <c r="H583" s="44" t="s">
        <v>8644</v>
      </c>
      <c r="I583" s="17"/>
    </row>
    <row r="584" spans="1:9" ht="15.75" customHeight="1" x14ac:dyDescent="0.2">
      <c r="A584" s="44" t="s">
        <v>15438</v>
      </c>
      <c r="B584" s="44"/>
      <c r="C584" s="44"/>
      <c r="D584" s="44" t="s">
        <v>15439</v>
      </c>
      <c r="E584" s="44" t="s">
        <v>4966</v>
      </c>
      <c r="F584" s="44" t="s">
        <v>15444</v>
      </c>
      <c r="G584" s="44" t="s">
        <v>15445</v>
      </c>
      <c r="H584" s="44" t="s">
        <v>14940</v>
      </c>
      <c r="I584" s="17"/>
    </row>
    <row r="585" spans="1:9" ht="15.75" customHeight="1" x14ac:dyDescent="0.2">
      <c r="A585" s="44" t="s">
        <v>15438</v>
      </c>
      <c r="B585" s="17"/>
      <c r="C585" s="17"/>
      <c r="D585" s="44" t="s">
        <v>15439</v>
      </c>
      <c r="E585" s="44" t="s">
        <v>4966</v>
      </c>
      <c r="F585" s="44" t="s">
        <v>15446</v>
      </c>
      <c r="G585" s="44" t="s">
        <v>15447</v>
      </c>
      <c r="H585" s="44" t="s">
        <v>7185</v>
      </c>
      <c r="I585" s="17"/>
    </row>
    <row r="586" spans="1:9" ht="15.75" customHeight="1" x14ac:dyDescent="0.2">
      <c r="A586" s="44" t="s">
        <v>15438</v>
      </c>
      <c r="B586" s="17"/>
      <c r="C586" s="17"/>
      <c r="D586" s="44" t="s">
        <v>15439</v>
      </c>
      <c r="E586" s="44" t="s">
        <v>4966</v>
      </c>
      <c r="F586" s="44" t="s">
        <v>15448</v>
      </c>
      <c r="G586" s="44" t="s">
        <v>15449</v>
      </c>
      <c r="H586" s="44" t="s">
        <v>7226</v>
      </c>
      <c r="I586" s="17"/>
    </row>
    <row r="587" spans="1:9" ht="15.75" customHeight="1" x14ac:dyDescent="0.2">
      <c r="A587" s="44" t="s">
        <v>15438</v>
      </c>
      <c r="B587" s="17"/>
      <c r="C587" s="17"/>
      <c r="D587" s="44" t="s">
        <v>15439</v>
      </c>
      <c r="E587" s="44" t="s">
        <v>4966</v>
      </c>
      <c r="F587" s="44" t="s">
        <v>15450</v>
      </c>
      <c r="G587" s="44" t="s">
        <v>15451</v>
      </c>
      <c r="H587" s="44" t="s">
        <v>14939</v>
      </c>
      <c r="I587" s="17"/>
    </row>
    <row r="588" spans="1:9" ht="15.75" customHeight="1" x14ac:dyDescent="0.2">
      <c r="A588" s="44" t="s">
        <v>15438</v>
      </c>
      <c r="B588" s="17"/>
      <c r="C588" s="17"/>
      <c r="D588" s="44" t="s">
        <v>15439</v>
      </c>
      <c r="E588" s="44" t="s">
        <v>4966</v>
      </c>
      <c r="F588" s="44" t="s">
        <v>15452</v>
      </c>
      <c r="G588" s="44" t="s">
        <v>15451</v>
      </c>
      <c r="H588" s="44" t="s">
        <v>7226</v>
      </c>
      <c r="I588" s="17"/>
    </row>
    <row r="589" spans="1:9" ht="15.75" customHeight="1" x14ac:dyDescent="0.2">
      <c r="A589" s="44" t="s">
        <v>15438</v>
      </c>
      <c r="B589" s="17"/>
      <c r="C589" s="17"/>
      <c r="D589" s="44" t="s">
        <v>15439</v>
      </c>
      <c r="E589" s="44" t="s">
        <v>4966</v>
      </c>
      <c r="F589" s="44" t="s">
        <v>15453</v>
      </c>
      <c r="G589" s="44" t="s">
        <v>15451</v>
      </c>
      <c r="H589" s="44" t="s">
        <v>10461</v>
      </c>
      <c r="I589" s="17"/>
    </row>
    <row r="590" spans="1:9" ht="15.75" customHeight="1" x14ac:dyDescent="0.2">
      <c r="A590" s="44" t="s">
        <v>15438</v>
      </c>
      <c r="B590" s="17" t="b">
        <v>1</v>
      </c>
      <c r="C590" s="17"/>
      <c r="D590" s="44" t="s">
        <v>15439</v>
      </c>
      <c r="E590" s="44" t="s">
        <v>4966</v>
      </c>
      <c r="F590" s="44" t="s">
        <v>15454</v>
      </c>
      <c r="G590" s="44" t="s">
        <v>15451</v>
      </c>
      <c r="H590" s="44" t="s">
        <v>7152</v>
      </c>
      <c r="I590" s="17"/>
    </row>
    <row r="591" spans="1:9" ht="15.75" customHeight="1" x14ac:dyDescent="0.2">
      <c r="A591" s="44" t="s">
        <v>15438</v>
      </c>
      <c r="B591" s="17"/>
      <c r="C591" s="17"/>
      <c r="D591" s="44" t="s">
        <v>15439</v>
      </c>
      <c r="E591" s="44" t="s">
        <v>4966</v>
      </c>
      <c r="F591" s="44" t="s">
        <v>15455</v>
      </c>
      <c r="G591" s="44" t="s">
        <v>15451</v>
      </c>
      <c r="H591" s="44" t="s">
        <v>10461</v>
      </c>
      <c r="I591" s="17"/>
    </row>
    <row r="592" spans="1:9" ht="15.75" customHeight="1" x14ac:dyDescent="0.2">
      <c r="A592" s="44" t="s">
        <v>15438</v>
      </c>
      <c r="B592" s="44"/>
      <c r="C592" s="44"/>
      <c r="D592" s="44" t="s">
        <v>15439</v>
      </c>
      <c r="E592" s="44" t="s">
        <v>4966</v>
      </c>
      <c r="F592" s="44" t="s">
        <v>15456</v>
      </c>
      <c r="G592" s="44" t="s">
        <v>15451</v>
      </c>
      <c r="H592" s="44" t="s">
        <v>1719</v>
      </c>
      <c r="I592" s="17"/>
    </row>
    <row r="593" spans="1:9" ht="15.75" customHeight="1" x14ac:dyDescent="0.2">
      <c r="A593" s="44" t="s">
        <v>15438</v>
      </c>
      <c r="B593" s="17"/>
      <c r="C593" s="17"/>
      <c r="D593" s="44" t="s">
        <v>15439</v>
      </c>
      <c r="E593" s="44" t="s">
        <v>4966</v>
      </c>
      <c r="F593" s="44" t="s">
        <v>15457</v>
      </c>
      <c r="G593" s="44" t="s">
        <v>15451</v>
      </c>
      <c r="H593" s="44" t="s">
        <v>9029</v>
      </c>
      <c r="I593" s="17"/>
    </row>
    <row r="594" spans="1:9" ht="15.75" customHeight="1" x14ac:dyDescent="0.2">
      <c r="A594" s="44" t="s">
        <v>15438</v>
      </c>
      <c r="B594" s="17"/>
      <c r="C594" s="17"/>
      <c r="D594" s="44" t="s">
        <v>15439</v>
      </c>
      <c r="E594" s="44" t="s">
        <v>4966</v>
      </c>
      <c r="F594" s="44" t="s">
        <v>15458</v>
      </c>
      <c r="G594" s="44" t="s">
        <v>15451</v>
      </c>
      <c r="H594" s="17"/>
      <c r="I594" s="17"/>
    </row>
    <row r="595" spans="1:9" ht="15.75" customHeight="1" x14ac:dyDescent="0.2">
      <c r="A595" s="44" t="s">
        <v>15438</v>
      </c>
      <c r="B595" s="17"/>
      <c r="C595" s="17"/>
      <c r="D595" s="44" t="s">
        <v>15439</v>
      </c>
      <c r="E595" s="44" t="s">
        <v>4966</v>
      </c>
      <c r="F595" s="44" t="s">
        <v>15459</v>
      </c>
      <c r="G595" s="44" t="s">
        <v>15460</v>
      </c>
      <c r="H595" s="44" t="s">
        <v>7226</v>
      </c>
      <c r="I595" s="17"/>
    </row>
    <row r="596" spans="1:9" ht="15.75" customHeight="1" x14ac:dyDescent="0.2">
      <c r="A596" s="44" t="s">
        <v>15438</v>
      </c>
      <c r="B596" s="17"/>
      <c r="C596" s="17"/>
      <c r="D596" s="44" t="s">
        <v>15439</v>
      </c>
      <c r="E596" s="44" t="s">
        <v>4966</v>
      </c>
      <c r="F596" s="44" t="s">
        <v>15461</v>
      </c>
      <c r="G596" s="44" t="s">
        <v>15065</v>
      </c>
      <c r="H596" s="44" t="s">
        <v>7226</v>
      </c>
      <c r="I596" s="17"/>
    </row>
    <row r="597" spans="1:9" ht="15.75" customHeight="1" x14ac:dyDescent="0.2">
      <c r="A597" s="44" t="s">
        <v>15438</v>
      </c>
      <c r="B597" s="44"/>
      <c r="C597" s="44"/>
      <c r="D597" s="44" t="s">
        <v>15439</v>
      </c>
      <c r="E597" s="44" t="s">
        <v>4966</v>
      </c>
      <c r="F597" s="44" t="s">
        <v>15462</v>
      </c>
      <c r="G597" s="44" t="s">
        <v>14880</v>
      </c>
      <c r="H597" s="17"/>
      <c r="I597" s="44"/>
    </row>
    <row r="598" spans="1:9" ht="15.75" customHeight="1" x14ac:dyDescent="0.2">
      <c r="A598" s="44" t="s">
        <v>15438</v>
      </c>
      <c r="B598" s="17"/>
      <c r="C598" s="17"/>
      <c r="D598" s="44" t="s">
        <v>15439</v>
      </c>
      <c r="E598" s="44" t="s">
        <v>4966</v>
      </c>
      <c r="F598" s="44" t="s">
        <v>15463</v>
      </c>
      <c r="G598" s="44" t="s">
        <v>11285</v>
      </c>
      <c r="H598" s="44" t="s">
        <v>7226</v>
      </c>
      <c r="I598" s="17"/>
    </row>
    <row r="599" spans="1:9" ht="15.75" customHeight="1" x14ac:dyDescent="0.2">
      <c r="A599" s="44" t="s">
        <v>15438</v>
      </c>
      <c r="B599" s="17"/>
      <c r="C599" s="17"/>
      <c r="D599" s="44" t="s">
        <v>15439</v>
      </c>
      <c r="E599" s="44" t="s">
        <v>4966</v>
      </c>
      <c r="F599" s="44" t="s">
        <v>15464</v>
      </c>
      <c r="G599" s="44" t="s">
        <v>11157</v>
      </c>
      <c r="H599" s="44" t="s">
        <v>7226</v>
      </c>
      <c r="I599" s="17"/>
    </row>
    <row r="600" spans="1:9" ht="15.75" customHeight="1" x14ac:dyDescent="0.2">
      <c r="A600" s="44" t="s">
        <v>15438</v>
      </c>
      <c r="B600" s="17"/>
      <c r="C600" s="17"/>
      <c r="D600" s="44" t="s">
        <v>15439</v>
      </c>
      <c r="E600" s="44" t="s">
        <v>4966</v>
      </c>
      <c r="F600" s="44" t="s">
        <v>2741</v>
      </c>
      <c r="G600" s="44" t="s">
        <v>13098</v>
      </c>
      <c r="H600" s="44" t="s">
        <v>7226</v>
      </c>
      <c r="I600" s="17"/>
    </row>
    <row r="601" spans="1:9" ht="15.75" customHeight="1" x14ac:dyDescent="0.2">
      <c r="A601" s="44" t="s">
        <v>15438</v>
      </c>
      <c r="B601" s="17"/>
      <c r="C601" s="17"/>
      <c r="D601" s="44" t="s">
        <v>15439</v>
      </c>
      <c r="E601" s="44" t="s">
        <v>4966</v>
      </c>
      <c r="F601" s="44" t="s">
        <v>15465</v>
      </c>
      <c r="G601" s="44" t="s">
        <v>8363</v>
      </c>
      <c r="H601" s="44" t="s">
        <v>8644</v>
      </c>
      <c r="I601" s="17"/>
    </row>
    <row r="602" spans="1:9" ht="15.75" customHeight="1" x14ac:dyDescent="0.2">
      <c r="A602" s="44" t="s">
        <v>15438</v>
      </c>
      <c r="B602" s="44"/>
      <c r="C602" s="44"/>
      <c r="D602" s="44" t="s">
        <v>15439</v>
      </c>
      <c r="E602" s="44" t="s">
        <v>4966</v>
      </c>
      <c r="F602" s="44" t="s">
        <v>15466</v>
      </c>
      <c r="G602" s="44" t="s">
        <v>15467</v>
      </c>
      <c r="H602" s="44" t="s">
        <v>8644</v>
      </c>
      <c r="I602" s="44"/>
    </row>
    <row r="603" spans="1:9" ht="15.75" customHeight="1" x14ac:dyDescent="0.2">
      <c r="A603" s="44" t="s">
        <v>15438</v>
      </c>
      <c r="B603" s="17"/>
      <c r="C603" s="17"/>
      <c r="D603" s="44" t="s">
        <v>15439</v>
      </c>
      <c r="E603" s="44" t="s">
        <v>4966</v>
      </c>
      <c r="F603" s="44" t="s">
        <v>15468</v>
      </c>
      <c r="G603" s="44" t="s">
        <v>14813</v>
      </c>
      <c r="H603" s="44" t="s">
        <v>15469</v>
      </c>
      <c r="I603" s="17"/>
    </row>
    <row r="604" spans="1:9" ht="15.75" customHeight="1" x14ac:dyDescent="0.2">
      <c r="A604" s="44" t="s">
        <v>15438</v>
      </c>
      <c r="B604" s="17"/>
      <c r="C604" s="17"/>
      <c r="D604" s="44" t="s">
        <v>15439</v>
      </c>
      <c r="E604" s="44" t="s">
        <v>4966</v>
      </c>
      <c r="F604" s="44" t="s">
        <v>15470</v>
      </c>
      <c r="G604" s="44" t="s">
        <v>14813</v>
      </c>
      <c r="H604" s="44" t="s">
        <v>15469</v>
      </c>
      <c r="I604" s="17"/>
    </row>
    <row r="605" spans="1:9" ht="15.75" customHeight="1" x14ac:dyDescent="0.2">
      <c r="A605" s="44" t="s">
        <v>15438</v>
      </c>
      <c r="B605" s="44"/>
      <c r="C605" s="44"/>
      <c r="D605" s="44" t="s">
        <v>15439</v>
      </c>
      <c r="E605" s="44" t="s">
        <v>4966</v>
      </c>
      <c r="F605" s="44" t="s">
        <v>15471</v>
      </c>
      <c r="G605" s="44" t="s">
        <v>14813</v>
      </c>
      <c r="H605" s="44" t="s">
        <v>15469</v>
      </c>
      <c r="I605" s="44"/>
    </row>
    <row r="606" spans="1:9" ht="15.75" customHeight="1" x14ac:dyDescent="0.2">
      <c r="A606" s="44" t="s">
        <v>15438</v>
      </c>
      <c r="B606" s="17"/>
      <c r="C606" s="17"/>
      <c r="D606" s="44" t="s">
        <v>15439</v>
      </c>
      <c r="E606" s="44" t="s">
        <v>4966</v>
      </c>
      <c r="F606" s="44" t="s">
        <v>15472</v>
      </c>
      <c r="G606" s="44" t="s">
        <v>14813</v>
      </c>
      <c r="H606" s="44" t="s">
        <v>15469</v>
      </c>
      <c r="I606" s="17"/>
    </row>
    <row r="607" spans="1:9" ht="15.75" customHeight="1" x14ac:dyDescent="0.2">
      <c r="A607" s="44" t="s">
        <v>15438</v>
      </c>
      <c r="B607" s="17"/>
      <c r="C607" s="17"/>
      <c r="D607" s="44" t="s">
        <v>15439</v>
      </c>
      <c r="E607" s="44" t="s">
        <v>4966</v>
      </c>
      <c r="F607" s="44" t="s">
        <v>15473</v>
      </c>
      <c r="G607" s="44" t="s">
        <v>14813</v>
      </c>
      <c r="H607" s="44" t="s">
        <v>15469</v>
      </c>
      <c r="I607" s="17"/>
    </row>
    <row r="608" spans="1:9" ht="15.75" customHeight="1" x14ac:dyDescent="0.2">
      <c r="A608" s="44" t="s">
        <v>15438</v>
      </c>
      <c r="B608" s="17"/>
      <c r="C608" s="17"/>
      <c r="D608" s="44" t="s">
        <v>15439</v>
      </c>
      <c r="E608" s="44" t="s">
        <v>4966</v>
      </c>
      <c r="F608" s="44" t="s">
        <v>15474</v>
      </c>
      <c r="G608" s="44" t="s">
        <v>14813</v>
      </c>
      <c r="H608" s="44" t="s">
        <v>15469</v>
      </c>
      <c r="I608" s="17"/>
    </row>
    <row r="609" spans="1:9" ht="15.75" customHeight="1" x14ac:dyDescent="0.2">
      <c r="A609" s="44" t="s">
        <v>15438</v>
      </c>
      <c r="B609" s="17"/>
      <c r="C609" s="17"/>
      <c r="D609" s="44" t="s">
        <v>15439</v>
      </c>
      <c r="E609" s="44" t="s">
        <v>14941</v>
      </c>
      <c r="F609" s="44" t="s">
        <v>15475</v>
      </c>
      <c r="G609" s="44" t="s">
        <v>4172</v>
      </c>
      <c r="H609" s="44" t="s">
        <v>7226</v>
      </c>
      <c r="I609" s="17"/>
    </row>
    <row r="610" spans="1:9" ht="15.75" customHeight="1" x14ac:dyDescent="0.2">
      <c r="A610" s="44" t="s">
        <v>15438</v>
      </c>
      <c r="B610" s="17"/>
      <c r="C610" s="17"/>
      <c r="D610" s="44" t="s">
        <v>15439</v>
      </c>
      <c r="E610" s="44" t="s">
        <v>14941</v>
      </c>
      <c r="F610" s="44" t="s">
        <v>4209</v>
      </c>
      <c r="G610" s="44" t="s">
        <v>4172</v>
      </c>
      <c r="H610" s="44" t="s">
        <v>8644</v>
      </c>
      <c r="I610" s="17"/>
    </row>
    <row r="611" spans="1:9" ht="15.75" customHeight="1" x14ac:dyDescent="0.2">
      <c r="A611" s="44" t="s">
        <v>15438</v>
      </c>
      <c r="B611" s="17"/>
      <c r="C611" s="17"/>
      <c r="D611" s="44" t="s">
        <v>15439</v>
      </c>
      <c r="E611" s="44" t="s">
        <v>14941</v>
      </c>
      <c r="F611" s="44" t="s">
        <v>15476</v>
      </c>
      <c r="G611" s="44" t="s">
        <v>14813</v>
      </c>
      <c r="H611" s="44" t="s">
        <v>8221</v>
      </c>
      <c r="I611" s="17"/>
    </row>
    <row r="612" spans="1:9" ht="15.75" customHeight="1" x14ac:dyDescent="0.2">
      <c r="A612" s="44" t="s">
        <v>15438</v>
      </c>
      <c r="B612" s="44"/>
      <c r="C612" s="44"/>
      <c r="D612" s="44" t="s">
        <v>15439</v>
      </c>
      <c r="E612" s="44" t="s">
        <v>14941</v>
      </c>
      <c r="F612" s="44" t="s">
        <v>15477</v>
      </c>
      <c r="G612" s="44" t="s">
        <v>14816</v>
      </c>
      <c r="H612" s="44" t="s">
        <v>15040</v>
      </c>
      <c r="I612" s="17"/>
    </row>
    <row r="613" spans="1:9" ht="15.75" customHeight="1" x14ac:dyDescent="0.2">
      <c r="A613" s="44" t="s">
        <v>15438</v>
      </c>
      <c r="B613" s="17"/>
      <c r="C613" s="17"/>
      <c r="D613" s="44" t="s">
        <v>15439</v>
      </c>
      <c r="E613" s="44" t="s">
        <v>14941</v>
      </c>
      <c r="F613" s="44" t="s">
        <v>15478</v>
      </c>
      <c r="G613" s="44" t="s">
        <v>3273</v>
      </c>
      <c r="H613" s="44" t="s">
        <v>7703</v>
      </c>
      <c r="I613" s="17"/>
    </row>
    <row r="614" spans="1:9" ht="15.75" customHeight="1" x14ac:dyDescent="0.2">
      <c r="A614" s="44" t="s">
        <v>15438</v>
      </c>
      <c r="B614" s="17"/>
      <c r="C614" s="17"/>
      <c r="D614" s="44" t="s">
        <v>15439</v>
      </c>
      <c r="E614" s="44" t="s">
        <v>14941</v>
      </c>
      <c r="F614" s="44" t="s">
        <v>15479</v>
      </c>
      <c r="G614" s="44" t="s">
        <v>2272</v>
      </c>
      <c r="H614" s="44" t="s">
        <v>15042</v>
      </c>
      <c r="I614" s="17"/>
    </row>
    <row r="615" spans="1:9" ht="15.75" customHeight="1" x14ac:dyDescent="0.2">
      <c r="A615" s="44" t="s">
        <v>15438</v>
      </c>
      <c r="B615" s="44"/>
      <c r="C615" s="44"/>
      <c r="D615" s="44" t="s">
        <v>15439</v>
      </c>
      <c r="E615" s="44" t="s">
        <v>14941</v>
      </c>
      <c r="F615" s="44" t="s">
        <v>15480</v>
      </c>
      <c r="G615" s="44" t="s">
        <v>15481</v>
      </c>
      <c r="H615" s="44" t="s">
        <v>11511</v>
      </c>
      <c r="I615" s="44"/>
    </row>
    <row r="616" spans="1:9" ht="15.75" customHeight="1" x14ac:dyDescent="0.2">
      <c r="A616" s="44" t="s">
        <v>15438</v>
      </c>
      <c r="B616" s="44"/>
      <c r="C616" s="44"/>
      <c r="D616" s="44" t="s">
        <v>15439</v>
      </c>
      <c r="E616" s="44" t="s">
        <v>14941</v>
      </c>
      <c r="F616" s="44" t="s">
        <v>15482</v>
      </c>
      <c r="G616" s="44" t="s">
        <v>11601</v>
      </c>
      <c r="H616" s="44" t="s">
        <v>15483</v>
      </c>
      <c r="I616" s="44"/>
    </row>
    <row r="617" spans="1:9" ht="15.75" customHeight="1" x14ac:dyDescent="0.2">
      <c r="A617" s="44" t="s">
        <v>15438</v>
      </c>
      <c r="B617" s="44"/>
      <c r="C617" s="44"/>
      <c r="D617" s="44" t="s">
        <v>15439</v>
      </c>
      <c r="E617" s="44" t="s">
        <v>14941</v>
      </c>
      <c r="F617" s="44" t="s">
        <v>15484</v>
      </c>
      <c r="G617" s="44" t="s">
        <v>15264</v>
      </c>
      <c r="H617" s="44" t="s">
        <v>7226</v>
      </c>
      <c r="I617" s="44"/>
    </row>
    <row r="618" spans="1:9" ht="15.75" customHeight="1" x14ac:dyDescent="0.2">
      <c r="A618" s="44" t="s">
        <v>15438</v>
      </c>
      <c r="B618" s="44"/>
      <c r="C618" s="44"/>
      <c r="D618" s="44" t="s">
        <v>15439</v>
      </c>
      <c r="E618" s="44" t="s">
        <v>14941</v>
      </c>
      <c r="F618" s="44" t="s">
        <v>15485</v>
      </c>
      <c r="G618" s="44" t="s">
        <v>15264</v>
      </c>
      <c r="H618" s="44" t="s">
        <v>7226</v>
      </c>
      <c r="I618" s="44"/>
    </row>
    <row r="619" spans="1:9" ht="15.75" customHeight="1" x14ac:dyDescent="0.2">
      <c r="A619" s="44" t="s">
        <v>15438</v>
      </c>
      <c r="B619" s="44"/>
      <c r="C619" s="44"/>
      <c r="D619" s="44" t="s">
        <v>15439</v>
      </c>
      <c r="E619" s="44" t="s">
        <v>14941</v>
      </c>
      <c r="F619" s="44" t="s">
        <v>15486</v>
      </c>
      <c r="G619" s="44" t="s">
        <v>2679</v>
      </c>
      <c r="H619" s="44" t="s">
        <v>7226</v>
      </c>
      <c r="I619" s="44"/>
    </row>
    <row r="620" spans="1:9" ht="15.75" customHeight="1" x14ac:dyDescent="0.2">
      <c r="A620" s="44" t="s">
        <v>15438</v>
      </c>
      <c r="B620" s="44"/>
      <c r="C620" s="44"/>
      <c r="D620" s="44" t="s">
        <v>15439</v>
      </c>
      <c r="E620" s="44" t="s">
        <v>14941</v>
      </c>
      <c r="F620" s="44" t="s">
        <v>15487</v>
      </c>
      <c r="G620" s="44" t="s">
        <v>2681</v>
      </c>
      <c r="H620" s="44" t="s">
        <v>7226</v>
      </c>
      <c r="I620" s="44"/>
    </row>
    <row r="621" spans="1:9" ht="15.75" customHeight="1" x14ac:dyDescent="0.2">
      <c r="A621" s="44" t="s">
        <v>15438</v>
      </c>
      <c r="B621" s="44"/>
      <c r="C621" s="44"/>
      <c r="D621" s="44" t="s">
        <v>15439</v>
      </c>
      <c r="E621" s="44" t="s">
        <v>14941</v>
      </c>
      <c r="F621" s="44" t="s">
        <v>15488</v>
      </c>
      <c r="G621" s="44" t="s">
        <v>10565</v>
      </c>
      <c r="H621" s="44" t="s">
        <v>7226</v>
      </c>
      <c r="I621" s="44"/>
    </row>
    <row r="622" spans="1:9" ht="15.75" customHeight="1" x14ac:dyDescent="0.2">
      <c r="A622" s="44" t="s">
        <v>15438</v>
      </c>
      <c r="B622" s="44"/>
      <c r="C622" s="44"/>
      <c r="D622" s="44" t="s">
        <v>15439</v>
      </c>
      <c r="E622" s="44" t="s">
        <v>14941</v>
      </c>
      <c r="F622" s="44" t="s">
        <v>15489</v>
      </c>
      <c r="G622" s="44" t="s">
        <v>4422</v>
      </c>
      <c r="H622" s="44" t="s">
        <v>7226</v>
      </c>
      <c r="I622" s="44"/>
    </row>
    <row r="623" spans="1:9" ht="15.75" customHeight="1" x14ac:dyDescent="0.2">
      <c r="A623" s="44" t="s">
        <v>15490</v>
      </c>
      <c r="B623" s="44"/>
      <c r="C623" s="44"/>
      <c r="D623" s="44" t="s">
        <v>15439</v>
      </c>
      <c r="E623" s="44" t="s">
        <v>14941</v>
      </c>
      <c r="F623" s="44" t="s">
        <v>15491</v>
      </c>
      <c r="G623" s="44" t="s">
        <v>4422</v>
      </c>
      <c r="H623" s="44" t="s">
        <v>15492</v>
      </c>
      <c r="I623" s="44"/>
    </row>
    <row r="624" spans="1:9" ht="15.75" customHeight="1" x14ac:dyDescent="0.2">
      <c r="A624" s="44" t="s">
        <v>15490</v>
      </c>
      <c r="B624" s="17"/>
      <c r="C624" s="17"/>
      <c r="D624" s="44" t="s">
        <v>15439</v>
      </c>
      <c r="E624" s="44" t="s">
        <v>14941</v>
      </c>
      <c r="F624" s="44" t="s">
        <v>12389</v>
      </c>
      <c r="G624" s="44" t="s">
        <v>4422</v>
      </c>
      <c r="H624" s="44" t="s">
        <v>14940</v>
      </c>
      <c r="I624" s="17"/>
    </row>
    <row r="625" spans="1:9" ht="15.75" customHeight="1" x14ac:dyDescent="0.2">
      <c r="A625" s="44" t="s">
        <v>15490</v>
      </c>
      <c r="B625" s="17"/>
      <c r="C625" s="17"/>
      <c r="D625" s="44" t="s">
        <v>15439</v>
      </c>
      <c r="E625" s="44" t="s">
        <v>14941</v>
      </c>
      <c r="F625" s="44" t="s">
        <v>11985</v>
      </c>
      <c r="G625" s="44" t="s">
        <v>2771</v>
      </c>
      <c r="H625" s="44" t="s">
        <v>7226</v>
      </c>
      <c r="I625" s="17"/>
    </row>
    <row r="626" spans="1:9" ht="15.75" customHeight="1" x14ac:dyDescent="0.2">
      <c r="A626" s="44" t="s">
        <v>15490</v>
      </c>
      <c r="B626" s="17"/>
      <c r="C626" s="17"/>
      <c r="D626" s="44" t="s">
        <v>15439</v>
      </c>
      <c r="E626" s="44" t="s">
        <v>14941</v>
      </c>
      <c r="F626" s="44" t="s">
        <v>15493</v>
      </c>
      <c r="G626" s="44" t="s">
        <v>11816</v>
      </c>
      <c r="H626" s="44" t="s">
        <v>7226</v>
      </c>
      <c r="I626" s="17"/>
    </row>
    <row r="627" spans="1:9" ht="15.75" customHeight="1" x14ac:dyDescent="0.2">
      <c r="A627" s="44" t="s">
        <v>15490</v>
      </c>
      <c r="B627" s="17"/>
      <c r="C627" s="17"/>
      <c r="D627" s="44" t="s">
        <v>15439</v>
      </c>
      <c r="E627" s="44" t="s">
        <v>14941</v>
      </c>
      <c r="F627" s="44" t="s">
        <v>15494</v>
      </c>
      <c r="G627" s="44" t="s">
        <v>4017</v>
      </c>
      <c r="H627" s="44" t="s">
        <v>7226</v>
      </c>
    </row>
    <row r="628" spans="1:9" ht="15.75" customHeight="1" x14ac:dyDescent="0.2">
      <c r="A628" s="44" t="s">
        <v>15490</v>
      </c>
      <c r="B628" s="17"/>
      <c r="C628" s="17"/>
      <c r="D628" s="44" t="s">
        <v>15439</v>
      </c>
      <c r="E628" s="44" t="s">
        <v>14941</v>
      </c>
      <c r="F628" s="44" t="s">
        <v>15495</v>
      </c>
      <c r="G628" s="44" t="s">
        <v>14836</v>
      </c>
      <c r="H628" s="44" t="s">
        <v>14940</v>
      </c>
    </row>
    <row r="629" spans="1:9" ht="15.75" customHeight="1" x14ac:dyDescent="0.2">
      <c r="A629" s="44" t="s">
        <v>15490</v>
      </c>
      <c r="B629" s="17"/>
      <c r="C629" s="17"/>
      <c r="D629" s="44" t="s">
        <v>15439</v>
      </c>
      <c r="E629" s="44" t="s">
        <v>14941</v>
      </c>
      <c r="F629" s="44" t="s">
        <v>15496</v>
      </c>
      <c r="G629" s="44" t="s">
        <v>15497</v>
      </c>
      <c r="H629" s="44" t="s">
        <v>10461</v>
      </c>
    </row>
    <row r="630" spans="1:9" ht="15.75" customHeight="1" x14ac:dyDescent="0.2">
      <c r="A630" s="44" t="s">
        <v>15490</v>
      </c>
      <c r="B630" s="17"/>
      <c r="C630" s="17"/>
      <c r="D630" s="44" t="s">
        <v>15439</v>
      </c>
      <c r="E630" s="44" t="s">
        <v>14941</v>
      </c>
      <c r="F630" s="44" t="s">
        <v>15498</v>
      </c>
      <c r="G630" s="44" t="s">
        <v>15499</v>
      </c>
      <c r="H630" s="44" t="s">
        <v>7226</v>
      </c>
    </row>
    <row r="631" spans="1:9" ht="15.75" customHeight="1" x14ac:dyDescent="0.2">
      <c r="A631" s="44" t="s">
        <v>15490</v>
      </c>
      <c r="B631" s="17"/>
      <c r="C631" s="17"/>
      <c r="D631" s="44" t="s">
        <v>15439</v>
      </c>
      <c r="E631" s="44" t="s">
        <v>14941</v>
      </c>
      <c r="F631" s="44" t="s">
        <v>15500</v>
      </c>
      <c r="G631" s="44" t="s">
        <v>15501</v>
      </c>
      <c r="H631" s="44" t="s">
        <v>7226</v>
      </c>
    </row>
    <row r="632" spans="1:9" ht="15.75" customHeight="1" x14ac:dyDescent="0.2">
      <c r="A632" s="44" t="s">
        <v>15490</v>
      </c>
      <c r="B632" s="17"/>
      <c r="C632" s="17"/>
      <c r="D632" s="44" t="s">
        <v>15439</v>
      </c>
      <c r="E632" s="44" t="s">
        <v>14941</v>
      </c>
      <c r="F632" s="44" t="s">
        <v>4578</v>
      </c>
      <c r="G632" s="44" t="s">
        <v>15502</v>
      </c>
      <c r="H632" s="44" t="s">
        <v>8644</v>
      </c>
    </row>
    <row r="633" spans="1:9" ht="15.75" customHeight="1" x14ac:dyDescent="0.2">
      <c r="A633" s="44" t="s">
        <v>15490</v>
      </c>
      <c r="B633" s="17"/>
      <c r="C633" s="17"/>
      <c r="D633" s="44" t="s">
        <v>15439</v>
      </c>
      <c r="E633" s="44" t="s">
        <v>14941</v>
      </c>
      <c r="F633" s="44" t="s">
        <v>15503</v>
      </c>
      <c r="G633" s="44" t="s">
        <v>15504</v>
      </c>
      <c r="H633" s="44" t="s">
        <v>8644</v>
      </c>
    </row>
    <row r="634" spans="1:9" ht="15.75" customHeight="1" x14ac:dyDescent="0.2">
      <c r="A634" s="44" t="s">
        <v>15490</v>
      </c>
      <c r="B634" s="17"/>
      <c r="C634" s="17"/>
      <c r="D634" s="44" t="s">
        <v>15439</v>
      </c>
      <c r="E634" s="44" t="s">
        <v>14941</v>
      </c>
      <c r="F634" s="44" t="s">
        <v>4641</v>
      </c>
      <c r="G634" s="44" t="s">
        <v>15352</v>
      </c>
      <c r="H634" s="44" t="s">
        <v>8644</v>
      </c>
    </row>
    <row r="635" spans="1:9" ht="15.75" customHeight="1" x14ac:dyDescent="0.2">
      <c r="A635" s="44" t="s">
        <v>15490</v>
      </c>
      <c r="B635" s="17"/>
      <c r="C635" s="17"/>
      <c r="D635" s="44" t="s">
        <v>15439</v>
      </c>
      <c r="E635" s="44" t="s">
        <v>14941</v>
      </c>
      <c r="F635" s="44" t="s">
        <v>15505</v>
      </c>
      <c r="G635" s="44" t="s">
        <v>15352</v>
      </c>
      <c r="H635" s="44" t="s">
        <v>15469</v>
      </c>
    </row>
    <row r="636" spans="1:9" ht="15.75" customHeight="1" x14ac:dyDescent="0.2">
      <c r="A636" s="44" t="s">
        <v>15490</v>
      </c>
      <c r="B636" s="17"/>
      <c r="C636" s="17"/>
      <c r="D636" s="44" t="s">
        <v>15439</v>
      </c>
      <c r="E636" s="44" t="s">
        <v>14941</v>
      </c>
      <c r="F636" s="44" t="s">
        <v>15506</v>
      </c>
      <c r="G636" s="44" t="s">
        <v>15352</v>
      </c>
      <c r="H636" s="44" t="s">
        <v>8644</v>
      </c>
    </row>
    <row r="637" spans="1:9" ht="15.75" customHeight="1" x14ac:dyDescent="0.2">
      <c r="A637" s="44" t="s">
        <v>15490</v>
      </c>
      <c r="B637" s="17"/>
      <c r="C637" s="17"/>
      <c r="D637" s="44" t="s">
        <v>15439</v>
      </c>
      <c r="E637" s="44" t="s">
        <v>14941</v>
      </c>
      <c r="F637" s="44" t="s">
        <v>15507</v>
      </c>
      <c r="G637" s="44" t="s">
        <v>15508</v>
      </c>
      <c r="H637" s="44" t="s">
        <v>8644</v>
      </c>
    </row>
    <row r="638" spans="1:9" ht="15.75" customHeight="1" x14ac:dyDescent="0.2">
      <c r="A638" s="44" t="s">
        <v>15490</v>
      </c>
      <c r="B638" s="17"/>
      <c r="C638" s="17"/>
      <c r="D638" s="44" t="s">
        <v>15439</v>
      </c>
      <c r="E638" s="44" t="s">
        <v>14941</v>
      </c>
      <c r="F638" s="44" t="s">
        <v>15509</v>
      </c>
      <c r="G638" s="44" t="s">
        <v>7557</v>
      </c>
      <c r="H638" s="44" t="s">
        <v>12663</v>
      </c>
    </row>
    <row r="639" spans="1:9" ht="15.75" customHeight="1" x14ac:dyDescent="0.2">
      <c r="A639" s="44" t="s">
        <v>15490</v>
      </c>
      <c r="B639" s="17"/>
      <c r="C639" s="17"/>
      <c r="D639" s="44" t="s">
        <v>15439</v>
      </c>
      <c r="E639" s="44" t="s">
        <v>14941</v>
      </c>
      <c r="F639" s="44" t="s">
        <v>15510</v>
      </c>
      <c r="G639" s="44" t="s">
        <v>15511</v>
      </c>
      <c r="H639" s="44" t="s">
        <v>10948</v>
      </c>
    </row>
    <row r="640" spans="1:9" ht="15.75" customHeight="1" x14ac:dyDescent="0.2">
      <c r="A640" s="44" t="s">
        <v>15490</v>
      </c>
      <c r="B640" s="17"/>
      <c r="C640" s="17"/>
      <c r="D640" s="44" t="s">
        <v>15439</v>
      </c>
      <c r="E640" s="44" t="s">
        <v>14941</v>
      </c>
      <c r="F640" s="44" t="s">
        <v>15512</v>
      </c>
      <c r="G640" s="44" t="s">
        <v>14938</v>
      </c>
      <c r="H640" s="44" t="s">
        <v>14938</v>
      </c>
    </row>
    <row r="641" spans="1:9" ht="15.75" customHeight="1" x14ac:dyDescent="0.2">
      <c r="A641" s="44" t="s">
        <v>15490</v>
      </c>
      <c r="B641" s="17"/>
      <c r="C641" s="17"/>
      <c r="D641" s="44" t="s">
        <v>15439</v>
      </c>
      <c r="E641" s="44" t="s">
        <v>14941</v>
      </c>
      <c r="F641" s="44" t="s">
        <v>15513</v>
      </c>
      <c r="G641" s="44" t="s">
        <v>11800</v>
      </c>
      <c r="H641" s="44" t="s">
        <v>11800</v>
      </c>
    </row>
    <row r="642" spans="1:9" ht="15.75" customHeight="1" x14ac:dyDescent="0.2">
      <c r="A642" s="44" t="s">
        <v>15490</v>
      </c>
      <c r="B642" s="17"/>
      <c r="C642" s="17"/>
      <c r="D642" s="44" t="s">
        <v>15439</v>
      </c>
      <c r="E642" s="44" t="s">
        <v>10297</v>
      </c>
      <c r="F642" s="44" t="s">
        <v>15514</v>
      </c>
      <c r="G642" s="44" t="s">
        <v>15515</v>
      </c>
      <c r="H642" s="44" t="s">
        <v>10948</v>
      </c>
    </row>
    <row r="643" spans="1:9" ht="15.75" customHeight="1" x14ac:dyDescent="0.2">
      <c r="A643" s="44" t="s">
        <v>15490</v>
      </c>
      <c r="B643" s="17"/>
      <c r="C643" s="17"/>
      <c r="D643" s="44" t="s">
        <v>15439</v>
      </c>
      <c r="E643" s="44" t="s">
        <v>10297</v>
      </c>
      <c r="F643" s="44" t="s">
        <v>15516</v>
      </c>
      <c r="G643" s="44" t="s">
        <v>8937</v>
      </c>
      <c r="H643" s="44" t="s">
        <v>15517</v>
      </c>
      <c r="I643" s="17"/>
    </row>
    <row r="644" spans="1:9" ht="15.75" customHeight="1" x14ac:dyDescent="0.2">
      <c r="A644" s="44" t="s">
        <v>15490</v>
      </c>
      <c r="B644" s="17"/>
      <c r="C644" s="17"/>
      <c r="D644" s="44" t="s">
        <v>15439</v>
      </c>
      <c r="E644" s="44" t="s">
        <v>10297</v>
      </c>
      <c r="F644" s="44" t="s">
        <v>15518</v>
      </c>
      <c r="G644" s="44" t="s">
        <v>2360</v>
      </c>
      <c r="H644" s="44" t="s">
        <v>7185</v>
      </c>
      <c r="I644" s="17"/>
    </row>
    <row r="645" spans="1:9" ht="15.75" customHeight="1" x14ac:dyDescent="0.2">
      <c r="A645" s="44" t="s">
        <v>15490</v>
      </c>
      <c r="B645" s="17"/>
      <c r="C645" s="17"/>
      <c r="D645" s="44" t="s">
        <v>15439</v>
      </c>
      <c r="E645" s="44" t="s">
        <v>10297</v>
      </c>
      <c r="F645" s="44" t="s">
        <v>15519</v>
      </c>
      <c r="G645" s="44" t="s">
        <v>11167</v>
      </c>
      <c r="H645" s="44" t="s">
        <v>15040</v>
      </c>
      <c r="I645" s="17"/>
    </row>
    <row r="646" spans="1:9" ht="15.75" customHeight="1" x14ac:dyDescent="0.2">
      <c r="A646" s="44" t="s">
        <v>15490</v>
      </c>
      <c r="B646" s="17"/>
      <c r="C646" s="17"/>
      <c r="D646" s="44" t="s">
        <v>15439</v>
      </c>
      <c r="E646" s="44" t="s">
        <v>10297</v>
      </c>
      <c r="F646" s="44" t="s">
        <v>15520</v>
      </c>
      <c r="G646" s="44" t="s">
        <v>2644</v>
      </c>
      <c r="H646" s="44" t="s">
        <v>15040</v>
      </c>
      <c r="I646" s="17"/>
    </row>
    <row r="647" spans="1:9" ht="15.75" customHeight="1" x14ac:dyDescent="0.2">
      <c r="A647" s="44" t="s">
        <v>15490</v>
      </c>
      <c r="B647" s="17"/>
      <c r="C647" s="17"/>
      <c r="D647" s="44" t="s">
        <v>15439</v>
      </c>
      <c r="E647" s="44" t="s">
        <v>10297</v>
      </c>
      <c r="F647" s="44" t="s">
        <v>15521</v>
      </c>
      <c r="G647" s="44" t="s">
        <v>2644</v>
      </c>
      <c r="H647" s="44" t="s">
        <v>10948</v>
      </c>
      <c r="I647" s="17"/>
    </row>
    <row r="648" spans="1:9" ht="15.75" customHeight="1" x14ac:dyDescent="0.2">
      <c r="A648" s="44" t="s">
        <v>15490</v>
      </c>
      <c r="B648" s="17"/>
      <c r="C648" s="17"/>
      <c r="D648" s="44" t="s">
        <v>15439</v>
      </c>
      <c r="E648" s="44" t="s">
        <v>10297</v>
      </c>
      <c r="F648" s="44" t="s">
        <v>15522</v>
      </c>
      <c r="G648" s="44" t="s">
        <v>15264</v>
      </c>
      <c r="H648" s="44" t="s">
        <v>15523</v>
      </c>
      <c r="I648" s="17"/>
    </row>
    <row r="649" spans="1:9" ht="15.75" customHeight="1" x14ac:dyDescent="0.2">
      <c r="A649" s="44" t="s">
        <v>15490</v>
      </c>
      <c r="B649" s="17"/>
      <c r="C649" s="17"/>
      <c r="D649" s="44" t="s">
        <v>15439</v>
      </c>
      <c r="E649" s="44" t="s">
        <v>10297</v>
      </c>
      <c r="F649" s="44" t="s">
        <v>15524</v>
      </c>
      <c r="G649" s="44" t="s">
        <v>15264</v>
      </c>
      <c r="H649" s="44" t="s">
        <v>7226</v>
      </c>
      <c r="I649" s="17"/>
    </row>
    <row r="650" spans="1:9" ht="15.75" customHeight="1" x14ac:dyDescent="0.2">
      <c r="A650" s="44" t="s">
        <v>15490</v>
      </c>
      <c r="B650" s="17"/>
      <c r="C650" s="17"/>
      <c r="D650" s="44" t="s">
        <v>15439</v>
      </c>
      <c r="E650" s="44" t="s">
        <v>10297</v>
      </c>
      <c r="F650" s="44" t="s">
        <v>15525</v>
      </c>
      <c r="G650" s="44" t="s">
        <v>11601</v>
      </c>
      <c r="H650" s="44" t="s">
        <v>7226</v>
      </c>
      <c r="I650" s="17"/>
    </row>
    <row r="651" spans="1:9" ht="15.75" customHeight="1" x14ac:dyDescent="0.2">
      <c r="A651" s="44" t="s">
        <v>15490</v>
      </c>
      <c r="B651" s="17"/>
      <c r="C651" s="17"/>
      <c r="D651" s="44" t="s">
        <v>15439</v>
      </c>
      <c r="E651" s="44" t="s">
        <v>10297</v>
      </c>
      <c r="F651" s="44" t="s">
        <v>15526</v>
      </c>
      <c r="G651" s="44" t="s">
        <v>3952</v>
      </c>
      <c r="H651" s="44" t="s">
        <v>7226</v>
      </c>
      <c r="I651" s="17"/>
    </row>
    <row r="652" spans="1:9" ht="15.75" customHeight="1" x14ac:dyDescent="0.2">
      <c r="A652" s="44" t="s">
        <v>15490</v>
      </c>
      <c r="B652" s="17"/>
      <c r="C652" s="17"/>
      <c r="D652" s="44" t="s">
        <v>15439</v>
      </c>
      <c r="E652" s="44" t="s">
        <v>10297</v>
      </c>
      <c r="F652" s="44" t="s">
        <v>1942</v>
      </c>
      <c r="G652" s="44" t="s">
        <v>15527</v>
      </c>
      <c r="H652" s="44" t="s">
        <v>10461</v>
      </c>
      <c r="I652" s="17"/>
    </row>
    <row r="653" spans="1:9" ht="15.75" customHeight="1" x14ac:dyDescent="0.2">
      <c r="A653" s="44" t="s">
        <v>15490</v>
      </c>
      <c r="B653" s="17"/>
      <c r="C653" s="17"/>
      <c r="D653" s="44" t="s">
        <v>15439</v>
      </c>
      <c r="E653" s="44" t="s">
        <v>10297</v>
      </c>
      <c r="F653" s="44" t="s">
        <v>15528</v>
      </c>
      <c r="G653" s="44" t="s">
        <v>2681</v>
      </c>
      <c r="H653" s="44" t="s">
        <v>7226</v>
      </c>
      <c r="I653" s="17"/>
    </row>
    <row r="654" spans="1:9" ht="15.75" customHeight="1" x14ac:dyDescent="0.2">
      <c r="A654" s="44" t="s">
        <v>15490</v>
      </c>
      <c r="B654" s="17"/>
      <c r="C654" s="17"/>
      <c r="D654" s="44" t="s">
        <v>15439</v>
      </c>
      <c r="E654" s="44" t="s">
        <v>10297</v>
      </c>
      <c r="F654" s="44" t="s">
        <v>15529</v>
      </c>
      <c r="G654" s="44" t="s">
        <v>13526</v>
      </c>
      <c r="H654" s="44" t="s">
        <v>7226</v>
      </c>
      <c r="I654" s="17"/>
    </row>
    <row r="655" spans="1:9" ht="15.75" customHeight="1" x14ac:dyDescent="0.2">
      <c r="A655" s="44" t="s">
        <v>15490</v>
      </c>
      <c r="B655" s="17"/>
      <c r="C655" s="17"/>
      <c r="D655" s="44" t="s">
        <v>15439</v>
      </c>
      <c r="E655" s="44" t="s">
        <v>10297</v>
      </c>
      <c r="F655" s="44" t="s">
        <v>15530</v>
      </c>
      <c r="G655" s="44" t="s">
        <v>10565</v>
      </c>
      <c r="H655" s="44" t="s">
        <v>10461</v>
      </c>
      <c r="I655" s="17"/>
    </row>
    <row r="656" spans="1:9" ht="15.75" customHeight="1" x14ac:dyDescent="0.2">
      <c r="A656" s="44" t="s">
        <v>15490</v>
      </c>
      <c r="B656" s="44"/>
      <c r="C656" s="44"/>
      <c r="D656" s="44" t="s">
        <v>15439</v>
      </c>
      <c r="E656" s="44" t="s">
        <v>10297</v>
      </c>
      <c r="F656" s="44" t="s">
        <v>15531</v>
      </c>
      <c r="G656" s="44" t="s">
        <v>4422</v>
      </c>
      <c r="H656" s="44" t="s">
        <v>15532</v>
      </c>
      <c r="I656" s="44"/>
    </row>
    <row r="657" spans="1:9" ht="15.75" customHeight="1" x14ac:dyDescent="0.2">
      <c r="A657" s="44" t="s">
        <v>15490</v>
      </c>
      <c r="B657" s="44"/>
      <c r="C657" s="44"/>
      <c r="D657" s="44" t="s">
        <v>15439</v>
      </c>
      <c r="E657" s="44" t="s">
        <v>10297</v>
      </c>
      <c r="F657" s="44" t="s">
        <v>15533</v>
      </c>
      <c r="G657" s="44" t="s">
        <v>4422</v>
      </c>
      <c r="H657" s="44" t="s">
        <v>7226</v>
      </c>
      <c r="I657" s="44"/>
    </row>
    <row r="658" spans="1:9" ht="15.75" customHeight="1" x14ac:dyDescent="0.2">
      <c r="A658" s="44" t="s">
        <v>15490</v>
      </c>
      <c r="B658" s="44"/>
      <c r="C658" s="44"/>
      <c r="D658" s="44" t="s">
        <v>15439</v>
      </c>
      <c r="E658" s="44" t="s">
        <v>10297</v>
      </c>
      <c r="F658" s="44" t="s">
        <v>15534</v>
      </c>
      <c r="G658" s="44" t="s">
        <v>4422</v>
      </c>
      <c r="H658" s="44" t="s">
        <v>7226</v>
      </c>
      <c r="I658" s="44"/>
    </row>
    <row r="659" spans="1:9" ht="15.75" customHeight="1" x14ac:dyDescent="0.2">
      <c r="A659" s="44" t="s">
        <v>15490</v>
      </c>
      <c r="B659" s="44"/>
      <c r="C659" s="44"/>
      <c r="D659" s="44" t="s">
        <v>15439</v>
      </c>
      <c r="E659" s="44" t="s">
        <v>10297</v>
      </c>
      <c r="F659" s="44" t="s">
        <v>15535</v>
      </c>
      <c r="G659" s="44" t="s">
        <v>4422</v>
      </c>
      <c r="H659" s="44" t="s">
        <v>7226</v>
      </c>
      <c r="I659" s="44"/>
    </row>
    <row r="660" spans="1:9" ht="15.75" customHeight="1" x14ac:dyDescent="0.2">
      <c r="A660" s="44" t="s">
        <v>15490</v>
      </c>
      <c r="B660" s="44"/>
      <c r="C660" s="44"/>
      <c r="D660" s="44" t="s">
        <v>15439</v>
      </c>
      <c r="E660" s="44" t="s">
        <v>10297</v>
      </c>
      <c r="F660" s="44" t="s">
        <v>15536</v>
      </c>
      <c r="G660" s="44" t="s">
        <v>8564</v>
      </c>
      <c r="H660" s="44" t="s">
        <v>7226</v>
      </c>
      <c r="I660" s="44"/>
    </row>
    <row r="661" spans="1:9" ht="15.75" customHeight="1" x14ac:dyDescent="0.2">
      <c r="A661" s="44" t="s">
        <v>15490</v>
      </c>
      <c r="B661" s="44"/>
      <c r="C661" s="44"/>
      <c r="D661" s="44" t="s">
        <v>15439</v>
      </c>
      <c r="E661" s="44" t="s">
        <v>10297</v>
      </c>
      <c r="F661" s="44" t="s">
        <v>15537</v>
      </c>
      <c r="G661" s="44" t="s">
        <v>8564</v>
      </c>
      <c r="H661" s="44" t="s">
        <v>7226</v>
      </c>
      <c r="I661" s="44"/>
    </row>
    <row r="662" spans="1:9" ht="15.75" customHeight="1" x14ac:dyDescent="0.2">
      <c r="A662" s="44" t="s">
        <v>15490</v>
      </c>
      <c r="B662" s="44"/>
      <c r="C662" s="44"/>
      <c r="D662" s="44" t="s">
        <v>15439</v>
      </c>
      <c r="E662" s="44" t="s">
        <v>10297</v>
      </c>
      <c r="F662" s="44" t="s">
        <v>15538</v>
      </c>
      <c r="G662" s="44" t="s">
        <v>8564</v>
      </c>
      <c r="H662" s="44" t="s">
        <v>7226</v>
      </c>
      <c r="I662" s="44"/>
    </row>
    <row r="663" spans="1:9" ht="15.75" customHeight="1" x14ac:dyDescent="0.2">
      <c r="A663" s="44" t="s">
        <v>15490</v>
      </c>
      <c r="B663" s="44"/>
      <c r="C663" s="44"/>
      <c r="D663" s="44" t="s">
        <v>15439</v>
      </c>
      <c r="E663" s="44" t="s">
        <v>10297</v>
      </c>
      <c r="F663" s="44" t="s">
        <v>15539</v>
      </c>
      <c r="G663" s="44" t="s">
        <v>2771</v>
      </c>
      <c r="H663" s="44" t="s">
        <v>7226</v>
      </c>
      <c r="I663" s="44"/>
    </row>
    <row r="664" spans="1:9" ht="15.75" customHeight="1" x14ac:dyDescent="0.2">
      <c r="A664" s="44" t="s">
        <v>15490</v>
      </c>
      <c r="B664" s="44"/>
      <c r="C664" s="44"/>
      <c r="D664" s="44" t="s">
        <v>15439</v>
      </c>
      <c r="E664" s="44" t="s">
        <v>10297</v>
      </c>
      <c r="F664" s="44" t="s">
        <v>10427</v>
      </c>
      <c r="G664" s="44" t="s">
        <v>2775</v>
      </c>
      <c r="H664" s="44" t="s">
        <v>7226</v>
      </c>
      <c r="I664" s="44"/>
    </row>
    <row r="665" spans="1:9" ht="15.75" customHeight="1" x14ac:dyDescent="0.2">
      <c r="A665" s="44" t="s">
        <v>15490</v>
      </c>
      <c r="B665" s="17"/>
      <c r="C665" s="17"/>
      <c r="D665" s="44" t="s">
        <v>15439</v>
      </c>
      <c r="E665" s="44" t="s">
        <v>10297</v>
      </c>
      <c r="F665" s="44" t="s">
        <v>15540</v>
      </c>
      <c r="G665" s="44" t="s">
        <v>11816</v>
      </c>
      <c r="H665" s="44" t="s">
        <v>7226</v>
      </c>
      <c r="I665" s="17"/>
    </row>
    <row r="666" spans="1:9" ht="15.75" customHeight="1" x14ac:dyDescent="0.2">
      <c r="A666" s="44" t="s">
        <v>15490</v>
      </c>
      <c r="B666" s="17" t="b">
        <v>1</v>
      </c>
      <c r="C666" s="17"/>
      <c r="D666" s="44" t="s">
        <v>15439</v>
      </c>
      <c r="E666" s="44" t="s">
        <v>10297</v>
      </c>
      <c r="F666" s="44" t="s">
        <v>15541</v>
      </c>
      <c r="G666" s="44" t="s">
        <v>7398</v>
      </c>
      <c r="H666" s="44" t="s">
        <v>10948</v>
      </c>
      <c r="I666" s="17"/>
    </row>
    <row r="667" spans="1:9" ht="15.75" customHeight="1" x14ac:dyDescent="0.2">
      <c r="A667" s="44" t="s">
        <v>15490</v>
      </c>
      <c r="B667" s="17"/>
      <c r="C667" s="17"/>
      <c r="D667" s="44" t="s">
        <v>15439</v>
      </c>
      <c r="E667" s="44" t="s">
        <v>10297</v>
      </c>
      <c r="F667" s="44" t="s">
        <v>15542</v>
      </c>
      <c r="G667" s="44" t="s">
        <v>4017</v>
      </c>
      <c r="H667" s="44" t="s">
        <v>7226</v>
      </c>
      <c r="I667" s="17"/>
    </row>
    <row r="668" spans="1:9" ht="15.75" customHeight="1" x14ac:dyDescent="0.2">
      <c r="A668" s="44" t="s">
        <v>15490</v>
      </c>
      <c r="B668" s="17"/>
      <c r="C668" s="17"/>
      <c r="D668" s="44" t="s">
        <v>15439</v>
      </c>
      <c r="E668" s="44" t="s">
        <v>10297</v>
      </c>
      <c r="F668" s="44" t="s">
        <v>13989</v>
      </c>
      <c r="G668" s="44" t="s">
        <v>15543</v>
      </c>
      <c r="H668" s="44" t="s">
        <v>15042</v>
      </c>
      <c r="I668" s="17"/>
    </row>
    <row r="669" spans="1:9" ht="15.75" customHeight="1" x14ac:dyDescent="0.2">
      <c r="A669" s="44" t="s">
        <v>15490</v>
      </c>
      <c r="B669" s="17"/>
      <c r="C669" s="17"/>
      <c r="D669" s="44" t="s">
        <v>15439</v>
      </c>
      <c r="E669" s="44" t="s">
        <v>10297</v>
      </c>
      <c r="F669" s="44" t="s">
        <v>15544</v>
      </c>
      <c r="G669" s="44" t="s">
        <v>14836</v>
      </c>
      <c r="H669" s="44" t="s">
        <v>7226</v>
      </c>
      <c r="I669" s="17"/>
    </row>
    <row r="670" spans="1:9" ht="15.75" customHeight="1" x14ac:dyDescent="0.2">
      <c r="A670" s="44" t="s">
        <v>15545</v>
      </c>
      <c r="B670" s="17"/>
      <c r="C670" s="17"/>
      <c r="D670" s="44" t="s">
        <v>15439</v>
      </c>
      <c r="E670" s="44" t="s">
        <v>10297</v>
      </c>
      <c r="F670" s="44" t="s">
        <v>15546</v>
      </c>
      <c r="G670" s="44" t="s">
        <v>15547</v>
      </c>
      <c r="H670" s="44" t="s">
        <v>10461</v>
      </c>
      <c r="I670" s="17"/>
    </row>
    <row r="671" spans="1:9" ht="15.75" customHeight="1" x14ac:dyDescent="0.2">
      <c r="A671" s="44" t="s">
        <v>15545</v>
      </c>
      <c r="B671" s="17"/>
      <c r="C671" s="17"/>
      <c r="D671" s="44" t="s">
        <v>15439</v>
      </c>
      <c r="E671" s="44" t="s">
        <v>10297</v>
      </c>
      <c r="F671" s="44" t="s">
        <v>15548</v>
      </c>
      <c r="G671" s="44" t="s">
        <v>15549</v>
      </c>
      <c r="H671" s="44" t="s">
        <v>7226</v>
      </c>
      <c r="I671" s="17"/>
    </row>
    <row r="672" spans="1:9" ht="15.75" customHeight="1" x14ac:dyDescent="0.2">
      <c r="A672" s="44" t="s">
        <v>15545</v>
      </c>
      <c r="B672" s="17"/>
      <c r="C672" s="17"/>
      <c r="D672" s="44" t="s">
        <v>15439</v>
      </c>
      <c r="E672" s="44" t="s">
        <v>10297</v>
      </c>
      <c r="F672" s="44" t="s">
        <v>15550</v>
      </c>
      <c r="G672" s="44" t="s">
        <v>2834</v>
      </c>
      <c r="H672" s="44" t="s">
        <v>10948</v>
      </c>
      <c r="I672" s="17"/>
    </row>
    <row r="673" spans="1:9" ht="15.75" customHeight="1" x14ac:dyDescent="0.2">
      <c r="A673" s="44" t="s">
        <v>15545</v>
      </c>
      <c r="B673" s="44"/>
      <c r="C673" s="44"/>
      <c r="D673" s="44" t="s">
        <v>15439</v>
      </c>
      <c r="E673" s="44" t="s">
        <v>10297</v>
      </c>
      <c r="F673" s="44" t="s">
        <v>15551</v>
      </c>
      <c r="G673" s="44" t="s">
        <v>15497</v>
      </c>
      <c r="H673" s="44" t="s">
        <v>7226</v>
      </c>
      <c r="I673" s="44"/>
    </row>
    <row r="674" spans="1:9" ht="15.75" customHeight="1" x14ac:dyDescent="0.2">
      <c r="A674" s="44" t="s">
        <v>15545</v>
      </c>
      <c r="B674" s="17"/>
      <c r="C674" s="17"/>
      <c r="D674" s="44" t="s">
        <v>15439</v>
      </c>
      <c r="E674" s="44" t="s">
        <v>10297</v>
      </c>
      <c r="F674" s="44" t="s">
        <v>15552</v>
      </c>
      <c r="G674" s="44" t="s">
        <v>15499</v>
      </c>
      <c r="H674" s="44" t="s">
        <v>11800</v>
      </c>
      <c r="I674" s="17"/>
    </row>
    <row r="675" spans="1:9" ht="15.75" customHeight="1" x14ac:dyDescent="0.2">
      <c r="A675" s="44" t="s">
        <v>15545</v>
      </c>
      <c r="B675" s="17"/>
      <c r="C675" s="17"/>
      <c r="D675" s="44" t="s">
        <v>15439</v>
      </c>
      <c r="E675" s="44" t="s">
        <v>10297</v>
      </c>
      <c r="F675" s="44" t="s">
        <v>15553</v>
      </c>
      <c r="G675" s="44" t="s">
        <v>2850</v>
      </c>
      <c r="H675" s="44" t="s">
        <v>7226</v>
      </c>
      <c r="I675" s="17"/>
    </row>
    <row r="676" spans="1:9" ht="15.75" customHeight="1" x14ac:dyDescent="0.2">
      <c r="A676" s="44" t="s">
        <v>15545</v>
      </c>
      <c r="B676" s="17"/>
      <c r="C676" s="17"/>
      <c r="D676" s="44" t="s">
        <v>15439</v>
      </c>
      <c r="E676" s="44" t="s">
        <v>10297</v>
      </c>
      <c r="F676" s="44" t="s">
        <v>15554</v>
      </c>
      <c r="G676" s="44" t="s">
        <v>15501</v>
      </c>
      <c r="H676" s="44" t="s">
        <v>7226</v>
      </c>
      <c r="I676" s="17"/>
    </row>
    <row r="677" spans="1:9" ht="15.75" customHeight="1" x14ac:dyDescent="0.2">
      <c r="A677" s="44" t="s">
        <v>15545</v>
      </c>
      <c r="B677" s="17"/>
      <c r="C677" s="17"/>
      <c r="D677" s="44" t="s">
        <v>15439</v>
      </c>
      <c r="E677" s="44" t="s">
        <v>10297</v>
      </c>
      <c r="F677" s="44" t="s">
        <v>15555</v>
      </c>
      <c r="G677" s="44" t="s">
        <v>7874</v>
      </c>
      <c r="H677" s="44" t="s">
        <v>7226</v>
      </c>
      <c r="I677" s="17"/>
    </row>
    <row r="678" spans="1:9" ht="15.75" customHeight="1" x14ac:dyDescent="0.2">
      <c r="A678" s="44" t="s">
        <v>15545</v>
      </c>
      <c r="B678" s="17"/>
      <c r="C678" s="17"/>
      <c r="D678" s="44" t="s">
        <v>15439</v>
      </c>
      <c r="E678" s="44" t="s">
        <v>10297</v>
      </c>
      <c r="F678" s="44" t="s">
        <v>15556</v>
      </c>
      <c r="G678" s="44" t="s">
        <v>7874</v>
      </c>
      <c r="H678" s="44" t="s">
        <v>7226</v>
      </c>
      <c r="I678" s="17"/>
    </row>
    <row r="679" spans="1:9" ht="15.75" customHeight="1" x14ac:dyDescent="0.2">
      <c r="A679" s="44" t="s">
        <v>15545</v>
      </c>
      <c r="B679" s="44"/>
      <c r="C679" s="44"/>
      <c r="D679" s="44" t="s">
        <v>15439</v>
      </c>
      <c r="E679" s="44" t="s">
        <v>10297</v>
      </c>
      <c r="F679" s="44" t="s">
        <v>15557</v>
      </c>
      <c r="G679" s="44" t="s">
        <v>7874</v>
      </c>
      <c r="H679" s="44" t="s">
        <v>7226</v>
      </c>
      <c r="I679" s="44"/>
    </row>
    <row r="680" spans="1:9" ht="15.75" customHeight="1" x14ac:dyDescent="0.2">
      <c r="A680" s="44" t="s">
        <v>15545</v>
      </c>
      <c r="B680" s="17"/>
      <c r="C680" s="17"/>
      <c r="D680" s="44" t="s">
        <v>15439</v>
      </c>
      <c r="E680" s="44" t="s">
        <v>10297</v>
      </c>
      <c r="F680" s="44" t="s">
        <v>2102</v>
      </c>
      <c r="G680" s="44" t="s">
        <v>15502</v>
      </c>
      <c r="H680" s="44" t="s">
        <v>7226</v>
      </c>
      <c r="I680" s="17"/>
    </row>
    <row r="681" spans="1:9" ht="15.75" customHeight="1" x14ac:dyDescent="0.2">
      <c r="A681" s="44" t="s">
        <v>15545</v>
      </c>
      <c r="B681" s="17"/>
      <c r="C681" s="17"/>
      <c r="D681" s="44" t="s">
        <v>15439</v>
      </c>
      <c r="E681" s="44" t="s">
        <v>10297</v>
      </c>
      <c r="F681" s="44" t="s">
        <v>15558</v>
      </c>
      <c r="G681" s="44" t="s">
        <v>2863</v>
      </c>
      <c r="H681" s="44" t="s">
        <v>7226</v>
      </c>
      <c r="I681" s="17"/>
    </row>
    <row r="682" spans="1:9" ht="15.75" customHeight="1" x14ac:dyDescent="0.2">
      <c r="A682" s="44" t="s">
        <v>15545</v>
      </c>
      <c r="B682" s="17"/>
      <c r="C682" s="17"/>
      <c r="D682" s="44" t="s">
        <v>15439</v>
      </c>
      <c r="E682" s="44" t="s">
        <v>10297</v>
      </c>
      <c r="F682" s="44" t="s">
        <v>4911</v>
      </c>
      <c r="G682" s="44" t="s">
        <v>15559</v>
      </c>
      <c r="H682" s="44" t="s">
        <v>7226</v>
      </c>
      <c r="I682" s="17"/>
    </row>
    <row r="683" spans="1:9" ht="15.75" customHeight="1" x14ac:dyDescent="0.2">
      <c r="A683" s="44" t="s">
        <v>15545</v>
      </c>
      <c r="B683" s="17"/>
      <c r="C683" s="17"/>
      <c r="D683" s="44" t="s">
        <v>15439</v>
      </c>
      <c r="E683" s="44" t="s">
        <v>10297</v>
      </c>
      <c r="F683" s="44" t="s">
        <v>15560</v>
      </c>
      <c r="G683" s="44" t="s">
        <v>12037</v>
      </c>
      <c r="H683" s="44" t="s">
        <v>7226</v>
      </c>
      <c r="I683" s="17"/>
    </row>
    <row r="684" spans="1:9" ht="15.75" customHeight="1" x14ac:dyDescent="0.2">
      <c r="A684" s="44" t="s">
        <v>15545</v>
      </c>
      <c r="B684" s="17"/>
      <c r="C684" s="17"/>
      <c r="D684" s="44" t="s">
        <v>15439</v>
      </c>
      <c r="E684" s="44" t="s">
        <v>10297</v>
      </c>
      <c r="F684" s="44" t="s">
        <v>15561</v>
      </c>
      <c r="G684" s="44" t="s">
        <v>15562</v>
      </c>
      <c r="H684" s="44" t="s">
        <v>7226</v>
      </c>
      <c r="I684" s="17"/>
    </row>
    <row r="685" spans="1:9" ht="15.75" customHeight="1" x14ac:dyDescent="0.2">
      <c r="A685" s="44" t="s">
        <v>15545</v>
      </c>
      <c r="B685" s="17"/>
      <c r="C685" s="17"/>
      <c r="D685" s="44" t="s">
        <v>15439</v>
      </c>
      <c r="E685" s="44" t="s">
        <v>10297</v>
      </c>
      <c r="F685" s="44" t="s">
        <v>15563</v>
      </c>
      <c r="G685" s="44" t="s">
        <v>15511</v>
      </c>
      <c r="H685" s="44" t="s">
        <v>10948</v>
      </c>
      <c r="I685" s="17"/>
    </row>
    <row r="686" spans="1:9" ht="15.75" customHeight="1" x14ac:dyDescent="0.2">
      <c r="A686" s="44" t="s">
        <v>15545</v>
      </c>
      <c r="B686" s="17"/>
      <c r="C686" s="17"/>
      <c r="D686" s="44" t="s">
        <v>15439</v>
      </c>
      <c r="E686" s="44" t="s">
        <v>10297</v>
      </c>
      <c r="F686" s="44" t="s">
        <v>15564</v>
      </c>
      <c r="G686" s="44" t="s">
        <v>15565</v>
      </c>
      <c r="H686" s="44" t="s">
        <v>10948</v>
      </c>
      <c r="I686" s="17"/>
    </row>
    <row r="687" spans="1:9" ht="15.75" customHeight="1" x14ac:dyDescent="0.2">
      <c r="A687" s="44" t="s">
        <v>15545</v>
      </c>
      <c r="B687" s="17"/>
      <c r="C687" s="17"/>
      <c r="D687" s="44" t="s">
        <v>15439</v>
      </c>
      <c r="E687" s="44" t="s">
        <v>10297</v>
      </c>
      <c r="F687" s="44" t="s">
        <v>15566</v>
      </c>
      <c r="G687" s="44" t="s">
        <v>14938</v>
      </c>
      <c r="H687" s="44" t="s">
        <v>14938</v>
      </c>
      <c r="I687" s="17"/>
    </row>
    <row r="688" spans="1:9" ht="15.75" customHeight="1" x14ac:dyDescent="0.2">
      <c r="A688" s="44" t="s">
        <v>15545</v>
      </c>
      <c r="B688" s="17"/>
      <c r="C688" s="17"/>
      <c r="D688" s="44" t="s">
        <v>15439</v>
      </c>
      <c r="E688" s="44" t="s">
        <v>10297</v>
      </c>
      <c r="F688" s="44" t="s">
        <v>15567</v>
      </c>
      <c r="G688" s="44" t="s">
        <v>11800</v>
      </c>
      <c r="H688" s="44" t="s">
        <v>11800</v>
      </c>
      <c r="I688" s="17"/>
    </row>
    <row r="689" spans="1:9" ht="15.75" customHeight="1" x14ac:dyDescent="0.2">
      <c r="A689" s="44" t="s">
        <v>15545</v>
      </c>
      <c r="B689" s="17"/>
      <c r="C689" s="17"/>
      <c r="D689" s="44" t="s">
        <v>15439</v>
      </c>
      <c r="E689" s="44" t="s">
        <v>10297</v>
      </c>
      <c r="F689" s="44" t="s">
        <v>15568</v>
      </c>
      <c r="G689" s="44" t="s">
        <v>15266</v>
      </c>
      <c r="H689" s="44" t="s">
        <v>15266</v>
      </c>
      <c r="I689" s="17"/>
    </row>
    <row r="690" spans="1:9" ht="15.75" customHeight="1" x14ac:dyDescent="0.2">
      <c r="A690" s="44" t="s">
        <v>15545</v>
      </c>
      <c r="B690" s="17"/>
      <c r="C690" s="17"/>
      <c r="D690" s="44" t="s">
        <v>15439</v>
      </c>
      <c r="E690" s="44" t="s">
        <v>10315</v>
      </c>
      <c r="F690" s="44" t="s">
        <v>15569</v>
      </c>
      <c r="G690" s="44" t="s">
        <v>13110</v>
      </c>
      <c r="H690" s="44" t="s">
        <v>7226</v>
      </c>
      <c r="I690" s="17"/>
    </row>
    <row r="691" spans="1:9" ht="15.75" customHeight="1" x14ac:dyDescent="0.2">
      <c r="A691" s="44" t="s">
        <v>15545</v>
      </c>
      <c r="B691" s="17"/>
      <c r="C691" s="17"/>
      <c r="D691" s="44" t="s">
        <v>15439</v>
      </c>
      <c r="E691" s="44" t="s">
        <v>10315</v>
      </c>
      <c r="F691" s="44" t="s">
        <v>15570</v>
      </c>
      <c r="G691" s="44" t="s">
        <v>13110</v>
      </c>
      <c r="H691" s="44" t="s">
        <v>7226</v>
      </c>
      <c r="I691" s="17"/>
    </row>
    <row r="692" spans="1:9" ht="15.75" customHeight="1" x14ac:dyDescent="0.2">
      <c r="A692" s="44" t="s">
        <v>15545</v>
      </c>
      <c r="B692" s="17"/>
      <c r="C692" s="17"/>
      <c r="D692" s="44" t="s">
        <v>15439</v>
      </c>
      <c r="E692" s="44" t="s">
        <v>10315</v>
      </c>
      <c r="F692" s="44" t="s">
        <v>15571</v>
      </c>
      <c r="G692" s="44" t="s">
        <v>15572</v>
      </c>
      <c r="H692" s="44" t="s">
        <v>7226</v>
      </c>
      <c r="I692" s="17"/>
    </row>
    <row r="693" spans="1:9" ht="15.75" customHeight="1" x14ac:dyDescent="0.2">
      <c r="A693" s="44" t="s">
        <v>15545</v>
      </c>
      <c r="B693" s="44"/>
      <c r="C693" s="44"/>
      <c r="D693" s="44" t="s">
        <v>15439</v>
      </c>
      <c r="E693" s="44" t="s">
        <v>10315</v>
      </c>
      <c r="F693" s="44" t="s">
        <v>15573</v>
      </c>
      <c r="G693" s="44" t="s">
        <v>15572</v>
      </c>
      <c r="H693" s="44" t="s">
        <v>7226</v>
      </c>
      <c r="I693" s="44"/>
    </row>
    <row r="694" spans="1:9" ht="15.75" customHeight="1" x14ac:dyDescent="0.2">
      <c r="A694" s="44" t="s">
        <v>15545</v>
      </c>
      <c r="B694" s="17"/>
      <c r="C694" s="17"/>
      <c r="D694" s="44" t="s">
        <v>15439</v>
      </c>
      <c r="E694" s="44" t="s">
        <v>10315</v>
      </c>
      <c r="F694" s="44" t="s">
        <v>15574</v>
      </c>
      <c r="G694" s="44" t="s">
        <v>15572</v>
      </c>
      <c r="H694" s="44" t="s">
        <v>7226</v>
      </c>
      <c r="I694" s="17"/>
    </row>
    <row r="695" spans="1:9" ht="15.75" customHeight="1" x14ac:dyDescent="0.2">
      <c r="A695" s="44" t="s">
        <v>15545</v>
      </c>
      <c r="B695" s="17"/>
      <c r="C695" s="17"/>
      <c r="D695" s="44" t="s">
        <v>15439</v>
      </c>
      <c r="E695" s="44" t="s">
        <v>10315</v>
      </c>
      <c r="F695" s="44" t="s">
        <v>15575</v>
      </c>
      <c r="G695" s="44" t="s">
        <v>15572</v>
      </c>
      <c r="H695" s="44" t="s">
        <v>7226</v>
      </c>
      <c r="I695" s="17"/>
    </row>
    <row r="696" spans="1:9" ht="15.75" customHeight="1" x14ac:dyDescent="0.2">
      <c r="A696" s="44" t="s">
        <v>15545</v>
      </c>
      <c r="B696" s="17"/>
      <c r="C696" s="17"/>
      <c r="D696" s="44" t="s">
        <v>15439</v>
      </c>
      <c r="E696" s="44" t="s">
        <v>10315</v>
      </c>
      <c r="F696" s="44" t="s">
        <v>15576</v>
      </c>
      <c r="G696" s="44" t="s">
        <v>15572</v>
      </c>
      <c r="H696" s="44" t="s">
        <v>7226</v>
      </c>
      <c r="I696" s="17"/>
    </row>
    <row r="697" spans="1:9" ht="15.75" customHeight="1" x14ac:dyDescent="0.2">
      <c r="A697" s="44" t="s">
        <v>15545</v>
      </c>
      <c r="B697" s="17"/>
      <c r="C697" s="17"/>
      <c r="D697" s="44" t="s">
        <v>15439</v>
      </c>
      <c r="E697" s="44" t="s">
        <v>10315</v>
      </c>
      <c r="F697" s="44" t="s">
        <v>15577</v>
      </c>
      <c r="G697" s="44" t="s">
        <v>15572</v>
      </c>
      <c r="H697" s="44" t="s">
        <v>7226</v>
      </c>
      <c r="I697" s="17"/>
    </row>
    <row r="698" spans="1:9" ht="15.75" customHeight="1" x14ac:dyDescent="0.2">
      <c r="A698" s="44" t="s">
        <v>15545</v>
      </c>
      <c r="B698" s="17"/>
      <c r="C698" s="17"/>
      <c r="D698" s="44" t="s">
        <v>15439</v>
      </c>
      <c r="E698" s="44" t="s">
        <v>10315</v>
      </c>
      <c r="F698" s="44" t="s">
        <v>15578</v>
      </c>
      <c r="G698" s="44" t="s">
        <v>15572</v>
      </c>
      <c r="H698" s="44" t="s">
        <v>7226</v>
      </c>
      <c r="I698" s="17"/>
    </row>
    <row r="699" spans="1:9" ht="15.75" customHeight="1" x14ac:dyDescent="0.2">
      <c r="A699" s="44" t="s">
        <v>15545</v>
      </c>
      <c r="B699" s="17"/>
      <c r="C699" s="17"/>
      <c r="D699" s="44" t="s">
        <v>15439</v>
      </c>
      <c r="E699" s="44" t="s">
        <v>10315</v>
      </c>
      <c r="F699" s="44" t="s">
        <v>15579</v>
      </c>
      <c r="G699" s="44" t="s">
        <v>15572</v>
      </c>
      <c r="H699" s="44" t="s">
        <v>7226</v>
      </c>
      <c r="I699" s="17"/>
    </row>
    <row r="700" spans="1:9" ht="15.75" customHeight="1" x14ac:dyDescent="0.2">
      <c r="A700" s="44" t="s">
        <v>15545</v>
      </c>
      <c r="B700" s="17"/>
      <c r="C700" s="17"/>
      <c r="D700" s="44" t="s">
        <v>15439</v>
      </c>
      <c r="E700" s="44" t="s">
        <v>10315</v>
      </c>
      <c r="F700" s="44" t="s">
        <v>15580</v>
      </c>
      <c r="G700" s="44" t="s">
        <v>15511</v>
      </c>
      <c r="H700" s="44" t="s">
        <v>10948</v>
      </c>
      <c r="I700" s="17"/>
    </row>
    <row r="701" spans="1:9" ht="15.75" customHeight="1" x14ac:dyDescent="0.2">
      <c r="A701" s="44" t="s">
        <v>15545</v>
      </c>
      <c r="B701" s="17"/>
      <c r="C701" s="17"/>
      <c r="D701" s="44" t="s">
        <v>15439</v>
      </c>
      <c r="E701" s="44" t="s">
        <v>10315</v>
      </c>
      <c r="F701" s="44" t="s">
        <v>15581</v>
      </c>
      <c r="G701" s="44" t="s">
        <v>13110</v>
      </c>
      <c r="H701" s="44" t="s">
        <v>8570</v>
      </c>
      <c r="I701" s="17"/>
    </row>
    <row r="702" spans="1:9" ht="15.75" customHeight="1" x14ac:dyDescent="0.2">
      <c r="A702" s="44" t="s">
        <v>15545</v>
      </c>
      <c r="B702" s="17"/>
      <c r="C702" s="17"/>
      <c r="D702" s="44" t="s">
        <v>15439</v>
      </c>
      <c r="E702" s="44" t="s">
        <v>10315</v>
      </c>
      <c r="F702" s="44" t="s">
        <v>15582</v>
      </c>
      <c r="G702" s="44" t="s">
        <v>4161</v>
      </c>
      <c r="H702" s="44" t="s">
        <v>15583</v>
      </c>
      <c r="I702" s="17"/>
    </row>
    <row r="703" spans="1:9" ht="15.75" customHeight="1" x14ac:dyDescent="0.2">
      <c r="A703" s="44" t="s">
        <v>15545</v>
      </c>
      <c r="B703" s="17"/>
      <c r="C703" s="17"/>
      <c r="D703" s="44" t="s">
        <v>15439</v>
      </c>
      <c r="E703" s="44" t="s">
        <v>10315</v>
      </c>
      <c r="F703" s="44" t="s">
        <v>15584</v>
      </c>
      <c r="G703" s="44" t="s">
        <v>4161</v>
      </c>
      <c r="H703" s="44" t="s">
        <v>15583</v>
      </c>
      <c r="I703" s="17"/>
    </row>
    <row r="704" spans="1:9" ht="15.75" customHeight="1" x14ac:dyDescent="0.2">
      <c r="A704" s="44" t="s">
        <v>15545</v>
      </c>
      <c r="B704" s="17"/>
      <c r="C704" s="17"/>
      <c r="D704" s="44" t="s">
        <v>15439</v>
      </c>
      <c r="E704" s="44" t="s">
        <v>10315</v>
      </c>
      <c r="F704" s="44" t="s">
        <v>15585</v>
      </c>
      <c r="G704" s="44" t="s">
        <v>4161</v>
      </c>
      <c r="H704" s="44" t="s">
        <v>15583</v>
      </c>
      <c r="I704" s="17"/>
    </row>
    <row r="705" spans="1:9" ht="15.75" customHeight="1" x14ac:dyDescent="0.2">
      <c r="A705" s="44" t="s">
        <v>15586</v>
      </c>
      <c r="B705" s="17"/>
      <c r="C705" s="17"/>
      <c r="D705" s="44" t="s">
        <v>15587</v>
      </c>
      <c r="E705" s="44" t="s">
        <v>15588</v>
      </c>
      <c r="F705" s="44" t="s">
        <v>4052</v>
      </c>
      <c r="G705" s="44" t="s">
        <v>15589</v>
      </c>
      <c r="H705" s="17"/>
      <c r="I705" s="17"/>
    </row>
    <row r="706" spans="1:9" ht="15.75" customHeight="1" x14ac:dyDescent="0.2">
      <c r="A706" s="44" t="s">
        <v>15586</v>
      </c>
      <c r="B706" s="17"/>
      <c r="C706" s="17"/>
      <c r="D706" s="44" t="s">
        <v>15587</v>
      </c>
      <c r="E706" s="44" t="s">
        <v>15588</v>
      </c>
      <c r="F706" s="44" t="s">
        <v>15590</v>
      </c>
      <c r="G706" s="44" t="s">
        <v>15379</v>
      </c>
      <c r="H706" s="17"/>
      <c r="I706" s="17"/>
    </row>
    <row r="707" spans="1:9" ht="15.75" customHeight="1" x14ac:dyDescent="0.2">
      <c r="A707" s="44" t="s">
        <v>15586</v>
      </c>
      <c r="B707" s="17"/>
      <c r="C707" s="17"/>
      <c r="D707" s="44" t="s">
        <v>15587</v>
      </c>
      <c r="E707" s="44" t="s">
        <v>15588</v>
      </c>
      <c r="F707" s="44" t="s">
        <v>15591</v>
      </c>
      <c r="G707" s="44" t="s">
        <v>15592</v>
      </c>
      <c r="H707" s="17"/>
      <c r="I707" s="17"/>
    </row>
    <row r="708" spans="1:9" ht="15.75" customHeight="1" x14ac:dyDescent="0.2">
      <c r="A708" s="44" t="s">
        <v>15586</v>
      </c>
      <c r="B708" s="17"/>
      <c r="C708" s="17"/>
      <c r="D708" s="44" t="s">
        <v>15587</v>
      </c>
      <c r="E708" s="44" t="s">
        <v>15588</v>
      </c>
      <c r="F708" s="44" t="s">
        <v>15593</v>
      </c>
      <c r="G708" s="44" t="s">
        <v>15380</v>
      </c>
      <c r="H708" s="17"/>
      <c r="I708" s="17"/>
    </row>
    <row r="709" spans="1:9" ht="15.75" customHeight="1" x14ac:dyDescent="0.2">
      <c r="A709" s="44" t="s">
        <v>15586</v>
      </c>
      <c r="B709" s="17"/>
      <c r="C709" s="17"/>
      <c r="D709" s="44" t="s">
        <v>15587</v>
      </c>
      <c r="E709" s="44" t="s">
        <v>15594</v>
      </c>
      <c r="F709" s="44" t="s">
        <v>15595</v>
      </c>
      <c r="G709" s="44" t="s">
        <v>15596</v>
      </c>
      <c r="H709" s="17"/>
      <c r="I709" s="17"/>
    </row>
    <row r="710" spans="1:9" ht="15.75" customHeight="1" x14ac:dyDescent="0.2">
      <c r="A710" s="44" t="s">
        <v>15586</v>
      </c>
      <c r="B710" s="17"/>
      <c r="C710" s="17"/>
      <c r="D710" s="44" t="s">
        <v>15587</v>
      </c>
      <c r="E710" s="44" t="s">
        <v>15594</v>
      </c>
      <c r="F710" s="44" t="s">
        <v>12026</v>
      </c>
      <c r="G710" s="44" t="s">
        <v>5215</v>
      </c>
      <c r="H710" s="17"/>
      <c r="I710" s="17"/>
    </row>
    <row r="711" spans="1:9" ht="15.75" customHeight="1" x14ac:dyDescent="0.2">
      <c r="A711" s="44" t="s">
        <v>15586</v>
      </c>
      <c r="B711" s="44"/>
      <c r="C711" s="44"/>
      <c r="D711" s="44" t="s">
        <v>15587</v>
      </c>
      <c r="E711" s="44" t="s">
        <v>15594</v>
      </c>
      <c r="F711" s="44" t="s">
        <v>15597</v>
      </c>
      <c r="G711" s="44" t="s">
        <v>8608</v>
      </c>
      <c r="H711" s="17"/>
      <c r="I711" s="44"/>
    </row>
    <row r="712" spans="1:9" ht="15.75" customHeight="1" x14ac:dyDescent="0.2">
      <c r="A712" s="44" t="s">
        <v>15586</v>
      </c>
      <c r="B712" s="17"/>
      <c r="C712" s="17"/>
      <c r="D712" s="44" t="s">
        <v>15587</v>
      </c>
      <c r="E712" s="44" t="s">
        <v>15594</v>
      </c>
      <c r="F712" s="44" t="s">
        <v>10923</v>
      </c>
      <c r="G712" s="44" t="s">
        <v>15598</v>
      </c>
      <c r="H712" s="17"/>
      <c r="I712" s="17"/>
    </row>
    <row r="713" spans="1:9" ht="15.75" customHeight="1" x14ac:dyDescent="0.2">
      <c r="A713" s="44" t="s">
        <v>15586</v>
      </c>
      <c r="B713" s="17"/>
      <c r="C713" s="17"/>
      <c r="D713" s="44" t="s">
        <v>15587</v>
      </c>
      <c r="E713" s="44" t="s">
        <v>15594</v>
      </c>
      <c r="F713" s="44" t="s">
        <v>15599</v>
      </c>
      <c r="G713" s="44" t="s">
        <v>15600</v>
      </c>
      <c r="H713" s="17"/>
      <c r="I713" s="17"/>
    </row>
    <row r="714" spans="1:9" ht="15.75" customHeight="1" x14ac:dyDescent="0.2">
      <c r="A714" s="44" t="s">
        <v>15586</v>
      </c>
      <c r="B714" s="17"/>
      <c r="C714" s="17"/>
      <c r="D714" s="44" t="s">
        <v>15587</v>
      </c>
      <c r="E714" s="44" t="s">
        <v>15594</v>
      </c>
      <c r="F714" s="44" t="s">
        <v>7297</v>
      </c>
      <c r="G714" s="44" t="s">
        <v>15601</v>
      </c>
      <c r="H714" s="17"/>
      <c r="I714" s="17"/>
    </row>
    <row r="715" spans="1:9" ht="15.75" customHeight="1" x14ac:dyDescent="0.2">
      <c r="A715" s="44" t="s">
        <v>15586</v>
      </c>
      <c r="B715" s="17"/>
      <c r="C715" s="17"/>
      <c r="D715" s="44" t="s">
        <v>15587</v>
      </c>
      <c r="E715" s="44" t="s">
        <v>15594</v>
      </c>
      <c r="F715" s="44" t="s">
        <v>15602</v>
      </c>
      <c r="G715" s="44" t="s">
        <v>15603</v>
      </c>
      <c r="H715" s="17"/>
      <c r="I715" s="17"/>
    </row>
    <row r="716" spans="1:9" ht="15.75" customHeight="1" x14ac:dyDescent="0.2">
      <c r="A716" s="44" t="s">
        <v>15586</v>
      </c>
      <c r="B716" s="17"/>
      <c r="C716" s="17"/>
      <c r="D716" s="44" t="s">
        <v>15587</v>
      </c>
      <c r="E716" s="44" t="s">
        <v>15594</v>
      </c>
      <c r="F716" s="44" t="s">
        <v>15604</v>
      </c>
      <c r="G716" s="44" t="s">
        <v>15605</v>
      </c>
      <c r="H716" s="17"/>
      <c r="I716" s="17"/>
    </row>
    <row r="717" spans="1:9" ht="15.75" customHeight="1" x14ac:dyDescent="0.2">
      <c r="A717" s="44" t="s">
        <v>15586</v>
      </c>
      <c r="B717" s="17"/>
      <c r="C717" s="17"/>
      <c r="D717" s="44" t="s">
        <v>15587</v>
      </c>
      <c r="E717" s="44" t="s">
        <v>15594</v>
      </c>
      <c r="F717" s="44" t="s">
        <v>15606</v>
      </c>
      <c r="G717" s="44" t="s">
        <v>15607</v>
      </c>
      <c r="H717" s="17"/>
      <c r="I717" s="17"/>
    </row>
    <row r="718" spans="1:9" ht="15.75" customHeight="1" x14ac:dyDescent="0.2">
      <c r="A718" s="44" t="s">
        <v>15586</v>
      </c>
      <c r="B718" s="17"/>
      <c r="C718" s="17"/>
      <c r="D718" s="44" t="s">
        <v>15587</v>
      </c>
      <c r="E718" s="44" t="s">
        <v>15594</v>
      </c>
      <c r="F718" s="44" t="s">
        <v>15608</v>
      </c>
      <c r="G718" s="44" t="s">
        <v>15609</v>
      </c>
      <c r="H718" s="17"/>
      <c r="I718" s="17"/>
    </row>
    <row r="719" spans="1:9" ht="15.75" customHeight="1" x14ac:dyDescent="0.2">
      <c r="A719" s="44" t="s">
        <v>15586</v>
      </c>
      <c r="B719" s="17"/>
      <c r="C719" s="17"/>
      <c r="D719" s="44" t="s">
        <v>15587</v>
      </c>
      <c r="E719" s="44" t="s">
        <v>15594</v>
      </c>
      <c r="F719" s="44" t="s">
        <v>8556</v>
      </c>
      <c r="G719" s="44" t="s">
        <v>15610</v>
      </c>
      <c r="H719" s="17"/>
      <c r="I719" s="17"/>
    </row>
    <row r="720" spans="1:9" ht="15.75" customHeight="1" x14ac:dyDescent="0.2">
      <c r="A720" s="44" t="s">
        <v>15586</v>
      </c>
      <c r="B720" s="17"/>
      <c r="C720" s="17"/>
      <c r="D720" s="44" t="s">
        <v>15587</v>
      </c>
      <c r="E720" s="44" t="s">
        <v>15594</v>
      </c>
      <c r="F720" s="44" t="s">
        <v>4188</v>
      </c>
      <c r="G720" s="44" t="s">
        <v>15611</v>
      </c>
      <c r="H720" s="17"/>
      <c r="I720" s="17"/>
    </row>
    <row r="721" spans="1:9" ht="15.75" customHeight="1" x14ac:dyDescent="0.2">
      <c r="A721" s="44" t="s">
        <v>15586</v>
      </c>
      <c r="B721" s="17"/>
      <c r="C721" s="17"/>
      <c r="D721" s="44" t="s">
        <v>15587</v>
      </c>
      <c r="E721" s="44" t="s">
        <v>15594</v>
      </c>
      <c r="F721" s="44" t="s">
        <v>505</v>
      </c>
      <c r="G721" s="44" t="s">
        <v>15612</v>
      </c>
      <c r="H721" s="17"/>
      <c r="I721" s="17"/>
    </row>
    <row r="722" spans="1:9" ht="15.75" customHeight="1" x14ac:dyDescent="0.2">
      <c r="A722" s="44" t="s">
        <v>15586</v>
      </c>
      <c r="B722" s="17"/>
      <c r="C722" s="17"/>
      <c r="D722" s="44" t="s">
        <v>15587</v>
      </c>
      <c r="E722" s="44" t="s">
        <v>15594</v>
      </c>
      <c r="F722" s="44" t="s">
        <v>15613</v>
      </c>
      <c r="G722" s="44" t="s">
        <v>15592</v>
      </c>
      <c r="H722" s="17"/>
      <c r="I722" s="17"/>
    </row>
    <row r="723" spans="1:9" ht="15.75" customHeight="1" x14ac:dyDescent="0.2">
      <c r="A723" s="44" t="s">
        <v>15586</v>
      </c>
      <c r="B723" s="17"/>
      <c r="C723" s="17"/>
      <c r="D723" s="44" t="s">
        <v>15587</v>
      </c>
      <c r="E723" s="44" t="s">
        <v>15594</v>
      </c>
      <c r="F723" s="44" t="s">
        <v>15614</v>
      </c>
      <c r="G723" s="44" t="s">
        <v>15380</v>
      </c>
      <c r="H723" s="17"/>
      <c r="I723" s="17"/>
    </row>
    <row r="724" spans="1:9" ht="15.75" customHeight="1" x14ac:dyDescent="0.2">
      <c r="A724" s="44" t="s">
        <v>15586</v>
      </c>
      <c r="B724" s="17"/>
      <c r="C724" s="17"/>
      <c r="D724" s="44" t="s">
        <v>15587</v>
      </c>
      <c r="E724" s="44" t="s">
        <v>15594</v>
      </c>
      <c r="F724" s="44" t="s">
        <v>3924</v>
      </c>
      <c r="G724" s="44" t="s">
        <v>15380</v>
      </c>
      <c r="H724" s="17"/>
      <c r="I724" s="17"/>
    </row>
    <row r="725" spans="1:9" ht="15.75" customHeight="1" x14ac:dyDescent="0.2">
      <c r="A725" s="44" t="s">
        <v>15586</v>
      </c>
      <c r="B725" s="17"/>
      <c r="C725" s="17"/>
      <c r="D725" s="44" t="s">
        <v>15587</v>
      </c>
      <c r="E725" s="44" t="s">
        <v>15594</v>
      </c>
      <c r="F725" s="44" t="s">
        <v>15615</v>
      </c>
      <c r="G725" s="44" t="s">
        <v>15382</v>
      </c>
      <c r="H725" s="17"/>
      <c r="I725" s="17"/>
    </row>
    <row r="726" spans="1:9" ht="15.75" customHeight="1" x14ac:dyDescent="0.2">
      <c r="A726" s="44" t="s">
        <v>15586</v>
      </c>
      <c r="B726" s="17"/>
      <c r="C726" s="17"/>
      <c r="D726" s="44" t="s">
        <v>15587</v>
      </c>
      <c r="E726" s="44" t="s">
        <v>15594</v>
      </c>
      <c r="F726" s="44" t="s">
        <v>15616</v>
      </c>
      <c r="G726" s="77" t="s">
        <v>15617</v>
      </c>
      <c r="H726" s="17"/>
      <c r="I726" s="17"/>
    </row>
    <row r="727" spans="1:9" ht="15.75" customHeight="1" x14ac:dyDescent="0.2">
      <c r="A727" s="44" t="s">
        <v>15586</v>
      </c>
      <c r="B727" s="17"/>
      <c r="C727" s="17"/>
      <c r="D727" s="44" t="s">
        <v>15587</v>
      </c>
      <c r="E727" s="44" t="s">
        <v>15594</v>
      </c>
      <c r="F727" s="44" t="s">
        <v>15618</v>
      </c>
      <c r="G727" s="44" t="s">
        <v>10500</v>
      </c>
      <c r="H727" s="17"/>
      <c r="I727" s="17"/>
    </row>
    <row r="728" spans="1:9" ht="15.75" customHeight="1" x14ac:dyDescent="0.2">
      <c r="A728" s="44" t="s">
        <v>15586</v>
      </c>
      <c r="B728" s="17"/>
      <c r="C728" s="17"/>
      <c r="D728" s="44" t="s">
        <v>15587</v>
      </c>
      <c r="E728" s="44" t="s">
        <v>15594</v>
      </c>
      <c r="F728" s="44" t="s">
        <v>15619</v>
      </c>
      <c r="G728" s="44" t="s">
        <v>11157</v>
      </c>
      <c r="H728" s="17"/>
      <c r="I728" s="17"/>
    </row>
    <row r="729" spans="1:9" ht="15.75" customHeight="1" x14ac:dyDescent="0.2">
      <c r="A729" s="44" t="s">
        <v>15586</v>
      </c>
      <c r="B729" s="17"/>
      <c r="C729" s="17"/>
      <c r="D729" s="44" t="s">
        <v>15587</v>
      </c>
      <c r="E729" s="44" t="s">
        <v>15620</v>
      </c>
      <c r="F729" s="44" t="s">
        <v>15621</v>
      </c>
      <c r="G729" s="44" t="s">
        <v>5187</v>
      </c>
      <c r="H729" s="17"/>
      <c r="I729" s="17"/>
    </row>
    <row r="730" spans="1:9" ht="15.75" customHeight="1" x14ac:dyDescent="0.2">
      <c r="A730" s="44" t="s">
        <v>15586</v>
      </c>
      <c r="B730" s="17"/>
      <c r="C730" s="17"/>
      <c r="D730" s="44" t="s">
        <v>15587</v>
      </c>
      <c r="E730" s="44" t="s">
        <v>15620</v>
      </c>
      <c r="F730" s="44" t="s">
        <v>15622</v>
      </c>
      <c r="G730" s="44" t="s">
        <v>15623</v>
      </c>
      <c r="H730" s="17"/>
      <c r="I730" s="17"/>
    </row>
    <row r="731" spans="1:9" ht="15.75" customHeight="1" x14ac:dyDescent="0.2">
      <c r="A731" s="44" t="s">
        <v>15586</v>
      </c>
      <c r="B731" s="17"/>
      <c r="C731" s="17"/>
      <c r="D731" s="44" t="s">
        <v>15587</v>
      </c>
      <c r="E731" s="44" t="s">
        <v>15620</v>
      </c>
      <c r="F731" s="44" t="s">
        <v>15624</v>
      </c>
      <c r="G731" s="44" t="s">
        <v>11608</v>
      </c>
      <c r="H731" s="17"/>
      <c r="I731" s="17"/>
    </row>
    <row r="732" spans="1:9" ht="15.75" customHeight="1" x14ac:dyDescent="0.2">
      <c r="A732" s="44" t="s">
        <v>15586</v>
      </c>
      <c r="B732" s="17"/>
      <c r="C732" s="17"/>
      <c r="D732" s="44" t="s">
        <v>15587</v>
      </c>
      <c r="E732" s="44" t="s">
        <v>15620</v>
      </c>
      <c r="F732" s="44" t="s">
        <v>15625</v>
      </c>
      <c r="G732" s="44" t="s">
        <v>4593</v>
      </c>
      <c r="H732" s="17"/>
      <c r="I732" s="17"/>
    </row>
    <row r="733" spans="1:9" ht="15.75" customHeight="1" x14ac:dyDescent="0.2">
      <c r="A733" s="44" t="s">
        <v>15586</v>
      </c>
      <c r="B733" s="17"/>
      <c r="C733" s="17"/>
      <c r="D733" s="44" t="s">
        <v>15587</v>
      </c>
      <c r="E733" s="44" t="s">
        <v>4954</v>
      </c>
      <c r="F733" s="44" t="s">
        <v>15027</v>
      </c>
      <c r="G733" s="44" t="s">
        <v>15626</v>
      </c>
      <c r="H733" s="17"/>
      <c r="I733" s="17"/>
    </row>
    <row r="734" spans="1:9" ht="15.75" customHeight="1" x14ac:dyDescent="0.2">
      <c r="A734" s="44" t="s">
        <v>15586</v>
      </c>
      <c r="B734" s="17"/>
      <c r="C734" s="17"/>
      <c r="D734" s="44" t="s">
        <v>15587</v>
      </c>
      <c r="E734" s="44" t="s">
        <v>4954</v>
      </c>
      <c r="F734" s="44" t="s">
        <v>15627</v>
      </c>
      <c r="G734" s="44" t="s">
        <v>15628</v>
      </c>
      <c r="H734" s="17"/>
      <c r="I734" s="17"/>
    </row>
    <row r="735" spans="1:9" ht="15.75" customHeight="1" x14ac:dyDescent="0.2">
      <c r="A735" s="44" t="s">
        <v>15586</v>
      </c>
      <c r="B735" s="17"/>
      <c r="C735" s="17"/>
      <c r="D735" s="44" t="s">
        <v>15587</v>
      </c>
      <c r="E735" s="44" t="s">
        <v>4954</v>
      </c>
      <c r="F735" s="44" t="s">
        <v>15629</v>
      </c>
      <c r="G735" s="44" t="s">
        <v>15630</v>
      </c>
      <c r="H735" s="17"/>
      <c r="I735" s="17"/>
    </row>
    <row r="736" spans="1:9" ht="15.75" customHeight="1" x14ac:dyDescent="0.2">
      <c r="A736" s="44" t="s">
        <v>15631</v>
      </c>
      <c r="B736" s="17"/>
      <c r="C736" s="17"/>
      <c r="D736" s="44" t="s">
        <v>15632</v>
      </c>
      <c r="E736" s="44" t="s">
        <v>15588</v>
      </c>
      <c r="F736" s="44" t="s">
        <v>8501</v>
      </c>
      <c r="G736" s="44" t="s">
        <v>15633</v>
      </c>
      <c r="H736" s="44" t="s">
        <v>15634</v>
      </c>
      <c r="I736" s="17"/>
    </row>
    <row r="737" spans="1:9" ht="15.75" customHeight="1" x14ac:dyDescent="0.2">
      <c r="A737" s="44" t="s">
        <v>15631</v>
      </c>
      <c r="B737" s="17"/>
      <c r="C737" s="17"/>
      <c r="D737" s="44" t="s">
        <v>15632</v>
      </c>
      <c r="E737" s="44" t="s">
        <v>15588</v>
      </c>
      <c r="F737" s="44" t="s">
        <v>15635</v>
      </c>
      <c r="G737" s="44" t="s">
        <v>15636</v>
      </c>
      <c r="H737" s="44" t="s">
        <v>7874</v>
      </c>
      <c r="I737" s="17"/>
    </row>
    <row r="738" spans="1:9" ht="15.75" customHeight="1" x14ac:dyDescent="0.2">
      <c r="A738" s="44" t="s">
        <v>15631</v>
      </c>
      <c r="B738" s="44"/>
      <c r="C738" s="44"/>
      <c r="D738" s="44" t="s">
        <v>15632</v>
      </c>
      <c r="E738" s="44" t="s">
        <v>15588</v>
      </c>
      <c r="F738" s="44" t="s">
        <v>15637</v>
      </c>
      <c r="G738" s="44" t="s">
        <v>15638</v>
      </c>
      <c r="H738" s="44" t="s">
        <v>9960</v>
      </c>
      <c r="I738" s="44"/>
    </row>
    <row r="739" spans="1:9" ht="15.75" customHeight="1" x14ac:dyDescent="0.2">
      <c r="A739" s="44" t="s">
        <v>15631</v>
      </c>
      <c r="B739" s="44"/>
      <c r="C739" s="44"/>
      <c r="D739" s="44" t="s">
        <v>15632</v>
      </c>
      <c r="E739" s="44" t="s">
        <v>15588</v>
      </c>
      <c r="F739" s="44" t="s">
        <v>15639</v>
      </c>
      <c r="G739" s="44" t="s">
        <v>15640</v>
      </c>
      <c r="H739" s="44" t="s">
        <v>9960</v>
      </c>
      <c r="I739" s="44"/>
    </row>
    <row r="740" spans="1:9" ht="15.75" customHeight="1" x14ac:dyDescent="0.2">
      <c r="A740" s="44" t="s">
        <v>15631</v>
      </c>
      <c r="B740" s="44"/>
      <c r="C740" s="44"/>
      <c r="D740" s="44" t="s">
        <v>15632</v>
      </c>
      <c r="E740" s="44" t="s">
        <v>15588</v>
      </c>
      <c r="F740" s="44" t="s">
        <v>15641</v>
      </c>
      <c r="G740" s="44" t="s">
        <v>5187</v>
      </c>
      <c r="H740" s="44" t="s">
        <v>9960</v>
      </c>
      <c r="I740" s="44"/>
    </row>
    <row r="741" spans="1:9" ht="15.75" customHeight="1" x14ac:dyDescent="0.2">
      <c r="A741" s="44" t="s">
        <v>15631</v>
      </c>
      <c r="B741" s="44"/>
      <c r="C741" s="44"/>
      <c r="D741" s="44" t="s">
        <v>15632</v>
      </c>
      <c r="E741" s="44" t="s">
        <v>15588</v>
      </c>
      <c r="F741" s="44" t="s">
        <v>15642</v>
      </c>
      <c r="G741" s="44" t="s">
        <v>5057</v>
      </c>
      <c r="H741" s="44" t="s">
        <v>9960</v>
      </c>
      <c r="I741" s="44"/>
    </row>
    <row r="742" spans="1:9" ht="15.75" customHeight="1" x14ac:dyDescent="0.2">
      <c r="A742" s="44" t="s">
        <v>15631</v>
      </c>
      <c r="B742" s="44"/>
      <c r="C742" s="44"/>
      <c r="D742" s="44" t="s">
        <v>15632</v>
      </c>
      <c r="E742" s="44" t="s">
        <v>15594</v>
      </c>
      <c r="F742" s="44" t="s">
        <v>1905</v>
      </c>
      <c r="G742" s="44" t="s">
        <v>15633</v>
      </c>
      <c r="H742" s="44" t="s">
        <v>15634</v>
      </c>
      <c r="I742" s="44"/>
    </row>
    <row r="743" spans="1:9" ht="15.75" customHeight="1" x14ac:dyDescent="0.2">
      <c r="A743" s="44" t="s">
        <v>15631</v>
      </c>
      <c r="B743" s="44"/>
      <c r="C743" s="44"/>
      <c r="D743" s="44" t="s">
        <v>15632</v>
      </c>
      <c r="E743" s="44" t="s">
        <v>15594</v>
      </c>
      <c r="F743" s="44" t="s">
        <v>15643</v>
      </c>
      <c r="G743" s="44" t="s">
        <v>15644</v>
      </c>
      <c r="H743" s="44" t="s">
        <v>15645</v>
      </c>
      <c r="I743" s="44"/>
    </row>
    <row r="744" spans="1:9" ht="15.75" customHeight="1" x14ac:dyDescent="0.2">
      <c r="A744" s="44" t="s">
        <v>15631</v>
      </c>
      <c r="B744" s="44"/>
      <c r="C744" s="44"/>
      <c r="D744" s="44" t="s">
        <v>15632</v>
      </c>
      <c r="E744" s="44" t="s">
        <v>15594</v>
      </c>
      <c r="F744" s="44" t="s">
        <v>15646</v>
      </c>
      <c r="G744" s="44" t="s">
        <v>13266</v>
      </c>
      <c r="H744" s="44" t="s">
        <v>15634</v>
      </c>
      <c r="I744" s="17"/>
    </row>
    <row r="745" spans="1:9" ht="15.75" customHeight="1" x14ac:dyDescent="0.2">
      <c r="A745" s="44" t="s">
        <v>15631</v>
      </c>
      <c r="B745" s="44"/>
      <c r="C745" s="17"/>
      <c r="D745" s="44" t="s">
        <v>15632</v>
      </c>
      <c r="E745" s="44" t="s">
        <v>15594</v>
      </c>
      <c r="F745" s="44" t="s">
        <v>15647</v>
      </c>
      <c r="G745" s="44" t="s">
        <v>7136</v>
      </c>
      <c r="H745" s="44" t="s">
        <v>7874</v>
      </c>
      <c r="I745" s="17"/>
    </row>
    <row r="746" spans="1:9" ht="15.75" customHeight="1" x14ac:dyDescent="0.2">
      <c r="A746" s="44" t="s">
        <v>15631</v>
      </c>
      <c r="B746" s="44"/>
      <c r="C746" s="17"/>
      <c r="D746" s="44" t="s">
        <v>15632</v>
      </c>
      <c r="E746" s="44" t="s">
        <v>15594</v>
      </c>
      <c r="F746" s="44" t="s">
        <v>15648</v>
      </c>
      <c r="G746" s="44" t="s">
        <v>7136</v>
      </c>
      <c r="H746" s="44" t="s">
        <v>7874</v>
      </c>
      <c r="I746" s="17"/>
    </row>
    <row r="747" spans="1:9" ht="15.75" customHeight="1" x14ac:dyDescent="0.2">
      <c r="A747" s="44" t="s">
        <v>15631</v>
      </c>
      <c r="B747" s="44"/>
      <c r="C747" s="17"/>
      <c r="D747" s="44" t="s">
        <v>15632</v>
      </c>
      <c r="E747" s="44" t="s">
        <v>15594</v>
      </c>
      <c r="F747" s="44" t="s">
        <v>15649</v>
      </c>
      <c r="G747" s="44" t="s">
        <v>7136</v>
      </c>
      <c r="H747" s="44" t="s">
        <v>7874</v>
      </c>
      <c r="I747" s="17"/>
    </row>
    <row r="748" spans="1:9" ht="15.75" customHeight="1" x14ac:dyDescent="0.2">
      <c r="A748" s="44" t="s">
        <v>15631</v>
      </c>
      <c r="B748" s="44"/>
      <c r="C748" s="17"/>
      <c r="D748" s="44" t="s">
        <v>15632</v>
      </c>
      <c r="E748" s="44" t="s">
        <v>15594</v>
      </c>
      <c r="F748" s="44" t="s">
        <v>15650</v>
      </c>
      <c r="G748" s="44" t="s">
        <v>15651</v>
      </c>
      <c r="H748" s="44" t="s">
        <v>15634</v>
      </c>
      <c r="I748" s="17"/>
    </row>
    <row r="749" spans="1:9" ht="15.75" customHeight="1" x14ac:dyDescent="0.2">
      <c r="A749" s="44" t="s">
        <v>15631</v>
      </c>
      <c r="B749" s="44"/>
      <c r="C749" s="17"/>
      <c r="D749" s="44" t="s">
        <v>15632</v>
      </c>
      <c r="E749" s="44" t="s">
        <v>15594</v>
      </c>
      <c r="F749" s="44" t="s">
        <v>1905</v>
      </c>
      <c r="G749" s="44" t="s">
        <v>15652</v>
      </c>
      <c r="H749" s="44" t="s">
        <v>15634</v>
      </c>
      <c r="I749" s="17"/>
    </row>
    <row r="750" spans="1:9" ht="15.75" customHeight="1" x14ac:dyDescent="0.2">
      <c r="A750" s="44" t="s">
        <v>15631</v>
      </c>
      <c r="B750" s="44"/>
      <c r="C750" s="17"/>
      <c r="D750" s="44" t="s">
        <v>15632</v>
      </c>
      <c r="E750" s="44" t="s">
        <v>15594</v>
      </c>
      <c r="F750" s="44" t="s">
        <v>15653</v>
      </c>
      <c r="G750" s="44" t="s">
        <v>15654</v>
      </c>
      <c r="H750" s="44" t="s">
        <v>15634</v>
      </c>
      <c r="I750" s="17"/>
    </row>
    <row r="751" spans="1:9" ht="15.75" customHeight="1" x14ac:dyDescent="0.2">
      <c r="A751" s="44" t="s">
        <v>15631</v>
      </c>
      <c r="B751" s="44"/>
      <c r="C751" s="17"/>
      <c r="D751" s="44" t="s">
        <v>15632</v>
      </c>
      <c r="E751" s="44" t="s">
        <v>15594</v>
      </c>
      <c r="F751" s="44" t="s">
        <v>10860</v>
      </c>
      <c r="G751" s="44" t="s">
        <v>13492</v>
      </c>
      <c r="H751" s="44" t="s">
        <v>15634</v>
      </c>
      <c r="I751" s="17"/>
    </row>
    <row r="752" spans="1:9" ht="15.75" customHeight="1" x14ac:dyDescent="0.2">
      <c r="A752" s="44" t="s">
        <v>15631</v>
      </c>
      <c r="B752" s="44"/>
      <c r="C752" s="17"/>
      <c r="D752" s="44" t="s">
        <v>15632</v>
      </c>
      <c r="E752" s="44" t="s">
        <v>15594</v>
      </c>
      <c r="F752" s="44" t="s">
        <v>11046</v>
      </c>
      <c r="G752" s="44" t="s">
        <v>12986</v>
      </c>
      <c r="H752" s="44" t="s">
        <v>15634</v>
      </c>
      <c r="I752" s="17"/>
    </row>
    <row r="753" spans="1:9" ht="15.75" customHeight="1" x14ac:dyDescent="0.2">
      <c r="A753" s="44" t="s">
        <v>15631</v>
      </c>
      <c r="B753" s="44"/>
      <c r="C753" s="17"/>
      <c r="D753" s="44" t="s">
        <v>15632</v>
      </c>
      <c r="E753" s="44" t="s">
        <v>15594</v>
      </c>
      <c r="F753" s="44" t="s">
        <v>15655</v>
      </c>
      <c r="G753" s="44" t="s">
        <v>15656</v>
      </c>
      <c r="H753" s="44" t="s">
        <v>11477</v>
      </c>
      <c r="I753" s="17"/>
    </row>
    <row r="754" spans="1:9" ht="15.75" customHeight="1" x14ac:dyDescent="0.2">
      <c r="A754" s="44" t="s">
        <v>15631</v>
      </c>
      <c r="B754" s="44"/>
      <c r="C754" s="17"/>
      <c r="D754" s="44" t="s">
        <v>15632</v>
      </c>
      <c r="E754" s="44" t="s">
        <v>15594</v>
      </c>
      <c r="F754" s="44" t="s">
        <v>15657</v>
      </c>
      <c r="G754" s="44" t="s">
        <v>15658</v>
      </c>
      <c r="H754" s="44" t="s">
        <v>9960</v>
      </c>
      <c r="I754" s="17"/>
    </row>
    <row r="755" spans="1:9" ht="15.75" customHeight="1" x14ac:dyDescent="0.2">
      <c r="A755" s="44" t="s">
        <v>15631</v>
      </c>
      <c r="B755" s="17"/>
      <c r="C755" s="17"/>
      <c r="D755" s="44" t="s">
        <v>15632</v>
      </c>
      <c r="E755" s="44" t="s">
        <v>15594</v>
      </c>
      <c r="F755" s="44" t="s">
        <v>10012</v>
      </c>
      <c r="G755" s="44" t="s">
        <v>1878</v>
      </c>
      <c r="H755" s="44" t="s">
        <v>7874</v>
      </c>
    </row>
    <row r="756" spans="1:9" ht="15.75" customHeight="1" x14ac:dyDescent="0.2">
      <c r="A756" s="44" t="s">
        <v>15631</v>
      </c>
      <c r="B756" s="17"/>
      <c r="C756" s="17"/>
      <c r="D756" s="44" t="s">
        <v>15632</v>
      </c>
      <c r="E756" s="44" t="s">
        <v>15594</v>
      </c>
      <c r="F756" s="44" t="s">
        <v>15659</v>
      </c>
      <c r="G756" s="44" t="s">
        <v>15638</v>
      </c>
      <c r="H756" s="44" t="s">
        <v>9960</v>
      </c>
    </row>
    <row r="757" spans="1:9" ht="15.75" customHeight="1" x14ac:dyDescent="0.2">
      <c r="A757" s="44" t="s">
        <v>15631</v>
      </c>
      <c r="B757" s="17"/>
      <c r="C757" s="17"/>
      <c r="D757" s="44" t="s">
        <v>15632</v>
      </c>
      <c r="E757" s="44" t="s">
        <v>15594</v>
      </c>
      <c r="F757" s="44" t="s">
        <v>12380</v>
      </c>
      <c r="G757" s="44" t="s">
        <v>15640</v>
      </c>
      <c r="H757" s="44" t="s">
        <v>15634</v>
      </c>
    </row>
    <row r="758" spans="1:9" ht="15.75" customHeight="1" x14ac:dyDescent="0.2">
      <c r="A758" s="44" t="s">
        <v>15631</v>
      </c>
      <c r="B758" s="17"/>
      <c r="C758" s="17"/>
      <c r="D758" s="44" t="s">
        <v>15632</v>
      </c>
      <c r="E758" s="44" t="s">
        <v>15594</v>
      </c>
      <c r="F758" s="44" t="s">
        <v>15660</v>
      </c>
      <c r="G758" s="44" t="s">
        <v>15640</v>
      </c>
      <c r="H758" s="44" t="s">
        <v>9960</v>
      </c>
    </row>
    <row r="759" spans="1:9" ht="15.75" customHeight="1" x14ac:dyDescent="0.2">
      <c r="A759" s="44" t="s">
        <v>15631</v>
      </c>
      <c r="B759" s="17"/>
      <c r="C759" s="17"/>
      <c r="D759" s="44" t="s">
        <v>15632</v>
      </c>
      <c r="E759" s="44" t="s">
        <v>15594</v>
      </c>
      <c r="F759" s="44" t="s">
        <v>15661</v>
      </c>
      <c r="G759" s="44" t="s">
        <v>15640</v>
      </c>
      <c r="H759" s="44" t="s">
        <v>9960</v>
      </c>
    </row>
    <row r="760" spans="1:9" ht="15.75" customHeight="1" x14ac:dyDescent="0.2">
      <c r="A760" s="44" t="s">
        <v>15631</v>
      </c>
      <c r="B760" s="17"/>
      <c r="C760" s="17"/>
      <c r="D760" s="44" t="s">
        <v>15632</v>
      </c>
      <c r="E760" s="44" t="s">
        <v>15594</v>
      </c>
      <c r="F760" s="44" t="s">
        <v>15662</v>
      </c>
      <c r="G760" s="44" t="s">
        <v>15640</v>
      </c>
      <c r="H760" s="44" t="s">
        <v>9960</v>
      </c>
    </row>
    <row r="761" spans="1:9" ht="15.75" customHeight="1" x14ac:dyDescent="0.2">
      <c r="A761" s="44" t="s">
        <v>15631</v>
      </c>
      <c r="B761" s="17"/>
      <c r="C761" s="17"/>
      <c r="D761" s="44" t="s">
        <v>15632</v>
      </c>
      <c r="E761" s="44" t="s">
        <v>15594</v>
      </c>
      <c r="F761" s="44" t="s">
        <v>15663</v>
      </c>
      <c r="G761" s="44" t="s">
        <v>11252</v>
      </c>
      <c r="H761" s="44" t="s">
        <v>15664</v>
      </c>
    </row>
    <row r="762" spans="1:9" ht="15.75" customHeight="1" x14ac:dyDescent="0.2">
      <c r="A762" s="44" t="s">
        <v>15631</v>
      </c>
      <c r="B762" s="17"/>
      <c r="C762" s="17"/>
      <c r="D762" s="44" t="s">
        <v>15632</v>
      </c>
      <c r="E762" s="44" t="s">
        <v>15594</v>
      </c>
      <c r="F762" s="44" t="s">
        <v>15665</v>
      </c>
      <c r="G762" s="44" t="s">
        <v>5187</v>
      </c>
      <c r="H762" s="44" t="s">
        <v>15666</v>
      </c>
    </row>
    <row r="763" spans="1:9" ht="15.75" customHeight="1" x14ac:dyDescent="0.2">
      <c r="A763" s="44" t="s">
        <v>15631</v>
      </c>
      <c r="B763" s="17"/>
      <c r="C763" s="17"/>
      <c r="D763" s="44" t="s">
        <v>15632</v>
      </c>
      <c r="E763" s="44" t="s">
        <v>15594</v>
      </c>
      <c r="F763" s="44" t="s">
        <v>15667</v>
      </c>
      <c r="G763" s="44" t="s">
        <v>15668</v>
      </c>
      <c r="H763" s="44" t="s">
        <v>9960</v>
      </c>
    </row>
    <row r="764" spans="1:9" ht="15.75" customHeight="1" x14ac:dyDescent="0.2">
      <c r="A764" s="44" t="s">
        <v>15631</v>
      </c>
      <c r="B764" s="17"/>
      <c r="C764" s="17"/>
      <c r="D764" s="44" t="s">
        <v>15632</v>
      </c>
      <c r="E764" s="44" t="s">
        <v>15594</v>
      </c>
      <c r="F764" s="44" t="s">
        <v>15669</v>
      </c>
      <c r="G764" s="44" t="s">
        <v>15668</v>
      </c>
      <c r="H764" s="44" t="s">
        <v>9960</v>
      </c>
    </row>
    <row r="765" spans="1:9" ht="15.75" customHeight="1" x14ac:dyDescent="0.2">
      <c r="A765" s="44" t="s">
        <v>15631</v>
      </c>
      <c r="B765" s="17"/>
      <c r="C765" s="17"/>
      <c r="D765" s="44" t="s">
        <v>15632</v>
      </c>
      <c r="E765" s="44" t="s">
        <v>15594</v>
      </c>
      <c r="F765" s="44" t="s">
        <v>15670</v>
      </c>
      <c r="G765" s="44" t="s">
        <v>2153</v>
      </c>
      <c r="H765" s="44" t="s">
        <v>15634</v>
      </c>
    </row>
    <row r="766" spans="1:9" ht="15.75" customHeight="1" x14ac:dyDescent="0.2">
      <c r="A766" s="44" t="s">
        <v>15631</v>
      </c>
      <c r="B766" s="17"/>
      <c r="C766" s="17"/>
      <c r="D766" s="44" t="s">
        <v>15632</v>
      </c>
      <c r="E766" s="44" t="s">
        <v>15594</v>
      </c>
      <c r="F766" s="44" t="s">
        <v>8027</v>
      </c>
      <c r="G766" s="44" t="s">
        <v>5057</v>
      </c>
      <c r="H766" s="44" t="s">
        <v>9960</v>
      </c>
    </row>
    <row r="767" spans="1:9" ht="15.75" customHeight="1" x14ac:dyDescent="0.2">
      <c r="A767" s="44" t="s">
        <v>15631</v>
      </c>
      <c r="B767" s="17"/>
      <c r="C767" s="17"/>
      <c r="D767" s="44" t="s">
        <v>15632</v>
      </c>
      <c r="E767" s="44" t="s">
        <v>15594</v>
      </c>
      <c r="F767" s="44" t="s">
        <v>15671</v>
      </c>
      <c r="G767" s="44" t="s">
        <v>5057</v>
      </c>
      <c r="H767" s="44" t="s">
        <v>9960</v>
      </c>
    </row>
    <row r="768" spans="1:9" ht="15.75" customHeight="1" x14ac:dyDescent="0.2">
      <c r="A768" s="44" t="s">
        <v>15631</v>
      </c>
      <c r="B768" s="17"/>
      <c r="C768" s="17"/>
      <c r="D768" s="44" t="s">
        <v>15632</v>
      </c>
      <c r="E768" s="44" t="s">
        <v>15594</v>
      </c>
      <c r="F768" s="44" t="s">
        <v>15604</v>
      </c>
      <c r="G768" s="44" t="s">
        <v>5057</v>
      </c>
      <c r="H768" s="44" t="s">
        <v>9960</v>
      </c>
    </row>
    <row r="769" spans="1:9" ht="15.75" customHeight="1" x14ac:dyDescent="0.2">
      <c r="A769" s="44" t="s">
        <v>15631</v>
      </c>
      <c r="B769" s="17"/>
      <c r="C769" s="17"/>
      <c r="D769" s="44" t="s">
        <v>15632</v>
      </c>
      <c r="E769" s="44" t="s">
        <v>15594</v>
      </c>
      <c r="F769" s="44" t="s">
        <v>15672</v>
      </c>
      <c r="G769" s="44" t="s">
        <v>4593</v>
      </c>
      <c r="H769" s="44" t="s">
        <v>15634</v>
      </c>
    </row>
    <row r="770" spans="1:9" ht="15.75" customHeight="1" x14ac:dyDescent="0.2">
      <c r="A770" s="44" t="s">
        <v>15631</v>
      </c>
      <c r="B770" s="17"/>
      <c r="C770" s="17"/>
      <c r="D770" s="44" t="s">
        <v>15632</v>
      </c>
      <c r="E770" s="44" t="s">
        <v>15594</v>
      </c>
      <c r="F770" s="44" t="s">
        <v>15673</v>
      </c>
      <c r="G770" s="44" t="s">
        <v>13312</v>
      </c>
      <c r="H770" s="44" t="s">
        <v>15634</v>
      </c>
    </row>
    <row r="771" spans="1:9" ht="15.75" customHeight="1" x14ac:dyDescent="0.2">
      <c r="A771" s="44" t="s">
        <v>15631</v>
      </c>
      <c r="B771" s="17"/>
      <c r="C771" s="17"/>
      <c r="D771" s="44" t="s">
        <v>15632</v>
      </c>
      <c r="E771" s="44" t="s">
        <v>15594</v>
      </c>
      <c r="F771" s="44" t="s">
        <v>15674</v>
      </c>
      <c r="G771" s="44" t="s">
        <v>12224</v>
      </c>
      <c r="H771" s="44" t="s">
        <v>9960</v>
      </c>
      <c r="I771" s="17"/>
    </row>
    <row r="772" spans="1:9" ht="15.75" customHeight="1" x14ac:dyDescent="0.2">
      <c r="A772" s="44" t="s">
        <v>15675</v>
      </c>
      <c r="D772" s="44" t="s">
        <v>15632</v>
      </c>
      <c r="E772" s="21" t="s">
        <v>15620</v>
      </c>
      <c r="F772" s="37" t="s">
        <v>15676</v>
      </c>
      <c r="G772" s="22" t="s">
        <v>2153</v>
      </c>
      <c r="H772" s="22" t="s">
        <v>15677</v>
      </c>
    </row>
    <row r="773" spans="1:9" ht="15.75" customHeight="1" x14ac:dyDescent="0.2">
      <c r="A773" s="44" t="s">
        <v>15675</v>
      </c>
      <c r="D773" s="44" t="s">
        <v>15632</v>
      </c>
      <c r="E773" s="21" t="s">
        <v>15620</v>
      </c>
      <c r="F773" s="37" t="s">
        <v>15678</v>
      </c>
      <c r="G773" s="22" t="s">
        <v>4593</v>
      </c>
      <c r="H773" s="22" t="s">
        <v>7874</v>
      </c>
    </row>
    <row r="774" spans="1:9" ht="15.75" customHeight="1" x14ac:dyDescent="0.2">
      <c r="A774" s="44" t="s">
        <v>15675</v>
      </c>
      <c r="D774" s="44" t="s">
        <v>15632</v>
      </c>
      <c r="E774" s="21" t="s">
        <v>15620</v>
      </c>
      <c r="F774" s="37" t="s">
        <v>15679</v>
      </c>
      <c r="G774" s="22" t="s">
        <v>4593</v>
      </c>
      <c r="H774" s="22" t="s">
        <v>7874</v>
      </c>
    </row>
    <row r="775" spans="1:9" ht="15.75" customHeight="1" x14ac:dyDescent="0.2">
      <c r="A775" s="44" t="s">
        <v>15675</v>
      </c>
      <c r="D775" s="44" t="s">
        <v>15632</v>
      </c>
      <c r="E775" s="21" t="s">
        <v>15620</v>
      </c>
      <c r="F775" s="37" t="s">
        <v>15680</v>
      </c>
      <c r="G775" s="22" t="s">
        <v>3462</v>
      </c>
      <c r="H775" s="22" t="s">
        <v>15634</v>
      </c>
    </row>
    <row r="776" spans="1:9" ht="15.75" customHeight="1" x14ac:dyDescent="0.2">
      <c r="A776" s="44" t="s">
        <v>15675</v>
      </c>
      <c r="D776" s="44" t="s">
        <v>15632</v>
      </c>
      <c r="E776" s="21" t="s">
        <v>15620</v>
      </c>
      <c r="F776" s="37" t="s">
        <v>15681</v>
      </c>
      <c r="G776" s="22" t="s">
        <v>13312</v>
      </c>
      <c r="H776" s="22" t="s">
        <v>9960</v>
      </c>
    </row>
    <row r="777" spans="1:9" ht="15.75" customHeight="1" x14ac:dyDescent="0.2">
      <c r="A777" s="44" t="s">
        <v>15675</v>
      </c>
      <c r="D777" s="44" t="s">
        <v>15632</v>
      </c>
      <c r="E777" s="21" t="s">
        <v>15620</v>
      </c>
      <c r="F777" s="37" t="s">
        <v>15682</v>
      </c>
      <c r="G777" s="37" t="s">
        <v>3510</v>
      </c>
      <c r="H777" s="22" t="s">
        <v>9960</v>
      </c>
    </row>
    <row r="778" spans="1:9" ht="15.75" customHeight="1" x14ac:dyDescent="0.2">
      <c r="A778" s="44" t="s">
        <v>15675</v>
      </c>
      <c r="D778" s="44" t="s">
        <v>15632</v>
      </c>
      <c r="E778" s="21" t="s">
        <v>7317</v>
      </c>
      <c r="F778" s="37" t="s">
        <v>15683</v>
      </c>
      <c r="G778" s="37" t="s">
        <v>7136</v>
      </c>
      <c r="H778" s="22" t="s">
        <v>10055</v>
      </c>
    </row>
    <row r="779" spans="1:9" ht="15.75" customHeight="1" x14ac:dyDescent="0.2">
      <c r="A779" s="44" t="s">
        <v>15675</v>
      </c>
      <c r="D779" s="44" t="s">
        <v>15632</v>
      </c>
      <c r="E779" s="21" t="s">
        <v>7317</v>
      </c>
      <c r="F779" s="37" t="s">
        <v>15684</v>
      </c>
      <c r="G779" s="37" t="s">
        <v>7265</v>
      </c>
      <c r="H779" s="22" t="s">
        <v>7226</v>
      </c>
    </row>
    <row r="780" spans="1:9" ht="15.75" customHeight="1" x14ac:dyDescent="0.2">
      <c r="A780" s="44" t="s">
        <v>15675</v>
      </c>
      <c r="D780" s="44" t="s">
        <v>15632</v>
      </c>
      <c r="E780" s="21" t="s">
        <v>5083</v>
      </c>
      <c r="F780" s="37" t="s">
        <v>15685</v>
      </c>
      <c r="G780" s="37" t="s">
        <v>15686</v>
      </c>
      <c r="H780" s="22" t="s">
        <v>7226</v>
      </c>
    </row>
    <row r="781" spans="1:9" ht="15.75" customHeight="1" x14ac:dyDescent="0.2">
      <c r="A781" s="44" t="s">
        <v>15675</v>
      </c>
      <c r="D781" s="44" t="s">
        <v>15632</v>
      </c>
      <c r="E781" s="21" t="s">
        <v>5083</v>
      </c>
      <c r="F781" s="37" t="s">
        <v>15687</v>
      </c>
      <c r="G781" s="37" t="s">
        <v>12150</v>
      </c>
      <c r="H781" s="22" t="s">
        <v>7226</v>
      </c>
    </row>
    <row r="782" spans="1:9" ht="15.75" customHeight="1" x14ac:dyDescent="0.2">
      <c r="A782" s="44" t="s">
        <v>15675</v>
      </c>
      <c r="D782" s="44" t="s">
        <v>15632</v>
      </c>
      <c r="E782" s="21" t="s">
        <v>5083</v>
      </c>
      <c r="F782" s="37" t="s">
        <v>15688</v>
      </c>
      <c r="G782" s="37" t="s">
        <v>15689</v>
      </c>
      <c r="H782" s="22" t="s">
        <v>2956</v>
      </c>
    </row>
    <row r="783" spans="1:9" ht="15.75" customHeight="1" x14ac:dyDescent="0.2">
      <c r="A783" s="44" t="s">
        <v>15675</v>
      </c>
      <c r="D783" s="44" t="s">
        <v>15632</v>
      </c>
      <c r="E783" s="21" t="s">
        <v>5083</v>
      </c>
      <c r="F783" s="37" t="s">
        <v>15690</v>
      </c>
      <c r="G783" s="37" t="s">
        <v>15691</v>
      </c>
      <c r="H783" s="22" t="s">
        <v>7226</v>
      </c>
    </row>
    <row r="784" spans="1:9" ht="15.75" customHeight="1" x14ac:dyDescent="0.2">
      <c r="A784" s="44" t="s">
        <v>15675</v>
      </c>
      <c r="D784" s="44" t="s">
        <v>15632</v>
      </c>
      <c r="E784" s="21" t="s">
        <v>5083</v>
      </c>
      <c r="F784" s="37" t="s">
        <v>15692</v>
      </c>
      <c r="G784" s="37" t="s">
        <v>9982</v>
      </c>
      <c r="H784" s="22"/>
    </row>
    <row r="785" spans="1:8" ht="15.75" customHeight="1" x14ac:dyDescent="0.2">
      <c r="A785" s="44" t="s">
        <v>15675</v>
      </c>
      <c r="D785" s="44" t="s">
        <v>15632</v>
      </c>
      <c r="E785" s="21" t="s">
        <v>5083</v>
      </c>
      <c r="F785" s="37" t="s">
        <v>15693</v>
      </c>
      <c r="G785" s="37" t="s">
        <v>9418</v>
      </c>
      <c r="H785" s="22" t="s">
        <v>7226</v>
      </c>
    </row>
    <row r="786" spans="1:8" ht="15.75" customHeight="1" x14ac:dyDescent="0.2">
      <c r="A786" s="44" t="s">
        <v>15675</v>
      </c>
      <c r="D786" s="44" t="s">
        <v>15632</v>
      </c>
      <c r="E786" s="21" t="s">
        <v>5083</v>
      </c>
      <c r="F786" s="37" t="s">
        <v>15694</v>
      </c>
      <c r="G786" s="37" t="s">
        <v>15695</v>
      </c>
      <c r="H786" s="22" t="s">
        <v>4456</v>
      </c>
    </row>
    <row r="787" spans="1:8" ht="15.75" customHeight="1" x14ac:dyDescent="0.2">
      <c r="A787" s="44" t="s">
        <v>15675</v>
      </c>
      <c r="D787" s="44" t="s">
        <v>15632</v>
      </c>
      <c r="E787" s="21" t="s">
        <v>5083</v>
      </c>
      <c r="F787" s="37" t="s">
        <v>8481</v>
      </c>
      <c r="G787" s="37" t="s">
        <v>36</v>
      </c>
      <c r="H787" s="22" t="s">
        <v>4456</v>
      </c>
    </row>
    <row r="788" spans="1:8" ht="15.75" customHeight="1" x14ac:dyDescent="0.2">
      <c r="A788" s="44" t="s">
        <v>15675</v>
      </c>
      <c r="D788" s="17" t="s">
        <v>15696</v>
      </c>
      <c r="E788" s="21" t="s">
        <v>10297</v>
      </c>
      <c r="F788" s="37" t="s">
        <v>15697</v>
      </c>
      <c r="G788" s="37" t="s">
        <v>15382</v>
      </c>
      <c r="H788" s="22" t="s">
        <v>7226</v>
      </c>
    </row>
    <row r="789" spans="1:8" ht="15.75" customHeight="1" x14ac:dyDescent="0.2">
      <c r="A789" s="44" t="s">
        <v>15675</v>
      </c>
      <c r="D789" s="17" t="s">
        <v>15696</v>
      </c>
      <c r="E789" s="21" t="s">
        <v>7317</v>
      </c>
      <c r="F789" s="37" t="s">
        <v>15698</v>
      </c>
      <c r="G789" s="37" t="s">
        <v>12055</v>
      </c>
      <c r="H789" s="22" t="s">
        <v>10055</v>
      </c>
    </row>
    <row r="790" spans="1:8" ht="15.75" customHeight="1" x14ac:dyDescent="0.2">
      <c r="A790" s="44" t="s">
        <v>15699</v>
      </c>
      <c r="D790" s="17" t="s">
        <v>15696</v>
      </c>
      <c r="E790" s="21" t="s">
        <v>4964</v>
      </c>
      <c r="F790" s="37" t="s">
        <v>15700</v>
      </c>
      <c r="G790" s="37" t="s">
        <v>5035</v>
      </c>
      <c r="H790" s="22" t="s">
        <v>10756</v>
      </c>
    </row>
    <row r="791" spans="1:8" ht="15.75" customHeight="1" x14ac:dyDescent="0.2">
      <c r="A791" s="44" t="s">
        <v>15699</v>
      </c>
      <c r="D791" s="17" t="s">
        <v>15701</v>
      </c>
      <c r="E791" s="21" t="s">
        <v>4966</v>
      </c>
      <c r="F791" s="37" t="s">
        <v>15702</v>
      </c>
      <c r="G791" s="37" t="s">
        <v>7688</v>
      </c>
      <c r="H791" s="22" t="s">
        <v>12126</v>
      </c>
    </row>
    <row r="792" spans="1:8" ht="15.75" customHeight="1" x14ac:dyDescent="0.2">
      <c r="A792" s="44" t="s">
        <v>15699</v>
      </c>
      <c r="D792" s="17" t="s">
        <v>15701</v>
      </c>
      <c r="E792" s="21" t="s">
        <v>4966</v>
      </c>
      <c r="F792" s="37" t="s">
        <v>15703</v>
      </c>
      <c r="G792" s="37" t="s">
        <v>7688</v>
      </c>
      <c r="H792" s="22" t="s">
        <v>12126</v>
      </c>
    </row>
    <row r="793" spans="1:8" ht="15.75" customHeight="1" x14ac:dyDescent="0.2">
      <c r="A793" s="44" t="s">
        <v>15699</v>
      </c>
      <c r="D793" s="17" t="s">
        <v>15701</v>
      </c>
      <c r="E793" s="21" t="s">
        <v>14941</v>
      </c>
      <c r="F793" s="37" t="s">
        <v>15704</v>
      </c>
      <c r="G793" s="37" t="s">
        <v>15447</v>
      </c>
      <c r="H793" s="22" t="s">
        <v>12126</v>
      </c>
    </row>
    <row r="794" spans="1:8" ht="15.75" customHeight="1" x14ac:dyDescent="0.2">
      <c r="A794" s="44" t="s">
        <v>15699</v>
      </c>
      <c r="D794" s="17" t="s">
        <v>15701</v>
      </c>
      <c r="E794" s="21" t="s">
        <v>14941</v>
      </c>
      <c r="F794" s="37" t="s">
        <v>3636</v>
      </c>
      <c r="G794" s="37" t="s">
        <v>15447</v>
      </c>
      <c r="H794" s="22" t="s">
        <v>12126</v>
      </c>
    </row>
    <row r="795" spans="1:8" ht="15.75" customHeight="1" x14ac:dyDescent="0.2">
      <c r="A795" s="44" t="s">
        <v>15699</v>
      </c>
      <c r="D795" s="17" t="s">
        <v>15701</v>
      </c>
      <c r="E795" s="21" t="s">
        <v>14941</v>
      </c>
      <c r="F795" s="37" t="s">
        <v>3640</v>
      </c>
      <c r="G795" s="37" t="s">
        <v>15447</v>
      </c>
      <c r="H795" s="22" t="s">
        <v>10756</v>
      </c>
    </row>
    <row r="796" spans="1:8" ht="15.75" customHeight="1" x14ac:dyDescent="0.2">
      <c r="A796" s="44" t="s">
        <v>15699</v>
      </c>
      <c r="D796" s="17" t="s">
        <v>15701</v>
      </c>
      <c r="E796" s="21" t="s">
        <v>14941</v>
      </c>
      <c r="F796" s="37" t="s">
        <v>15705</v>
      </c>
      <c r="G796" s="37" t="s">
        <v>15706</v>
      </c>
      <c r="H796" s="22" t="s">
        <v>12126</v>
      </c>
    </row>
    <row r="797" spans="1:8" ht="15.75" customHeight="1" x14ac:dyDescent="0.2">
      <c r="A797" s="44" t="s">
        <v>15699</v>
      </c>
      <c r="D797" s="17" t="s">
        <v>15701</v>
      </c>
      <c r="E797" s="21" t="s">
        <v>14941</v>
      </c>
      <c r="F797" s="37" t="s">
        <v>15707</v>
      </c>
      <c r="G797" s="37" t="s">
        <v>15634</v>
      </c>
      <c r="H797" s="22" t="s">
        <v>12126</v>
      </c>
    </row>
    <row r="798" spans="1:8" ht="15.75" customHeight="1" x14ac:dyDescent="0.2">
      <c r="A798" s="44" t="s">
        <v>15699</v>
      </c>
      <c r="D798" s="17" t="s">
        <v>15701</v>
      </c>
      <c r="E798" s="21" t="s">
        <v>10297</v>
      </c>
      <c r="F798" s="37" t="s">
        <v>15708</v>
      </c>
      <c r="G798" s="37" t="s">
        <v>15709</v>
      </c>
      <c r="H798" s="22" t="s">
        <v>12126</v>
      </c>
    </row>
    <row r="799" spans="1:8" ht="15.75" customHeight="1" x14ac:dyDescent="0.2">
      <c r="A799" s="44" t="s">
        <v>15699</v>
      </c>
      <c r="D799" s="17" t="s">
        <v>15701</v>
      </c>
      <c r="E799" s="21" t="s">
        <v>10297</v>
      </c>
      <c r="F799" s="37" t="s">
        <v>15710</v>
      </c>
      <c r="G799" s="37" t="s">
        <v>15711</v>
      </c>
      <c r="H799" s="22" t="s">
        <v>12126</v>
      </c>
    </row>
    <row r="800" spans="1:8" ht="15.75" customHeight="1" x14ac:dyDescent="0.2">
      <c r="A800" s="44" t="s">
        <v>15699</v>
      </c>
      <c r="D800" s="17" t="s">
        <v>15701</v>
      </c>
      <c r="E800" s="21" t="s">
        <v>10297</v>
      </c>
      <c r="F800" s="37" t="s">
        <v>15712</v>
      </c>
      <c r="G800" s="37" t="s">
        <v>15706</v>
      </c>
      <c r="H800" s="22" t="s">
        <v>12126</v>
      </c>
    </row>
    <row r="801" spans="1:8" ht="15.75" customHeight="1" x14ac:dyDescent="0.2">
      <c r="A801" s="44" t="s">
        <v>15699</v>
      </c>
      <c r="D801" s="17" t="s">
        <v>15701</v>
      </c>
      <c r="E801" s="21" t="s">
        <v>10297</v>
      </c>
      <c r="F801" s="37" t="s">
        <v>15713</v>
      </c>
      <c r="G801" s="37" t="s">
        <v>15706</v>
      </c>
      <c r="H801" s="22" t="s">
        <v>12126</v>
      </c>
    </row>
    <row r="802" spans="1:8" ht="15.75" customHeight="1" x14ac:dyDescent="0.2">
      <c r="A802" s="44" t="s">
        <v>15699</v>
      </c>
      <c r="D802" s="17" t="s">
        <v>15701</v>
      </c>
      <c r="E802" s="21" t="s">
        <v>10297</v>
      </c>
      <c r="F802" s="37" t="s">
        <v>15714</v>
      </c>
      <c r="G802" s="37" t="s">
        <v>7495</v>
      </c>
      <c r="H802" s="22" t="s">
        <v>15715</v>
      </c>
    </row>
    <row r="803" spans="1:8" ht="15.75" customHeight="1" x14ac:dyDescent="0.2">
      <c r="A803" s="44" t="s">
        <v>15699</v>
      </c>
      <c r="D803" s="17" t="s">
        <v>15701</v>
      </c>
      <c r="E803" s="21" t="s">
        <v>10297</v>
      </c>
      <c r="F803" s="37" t="s">
        <v>15716</v>
      </c>
      <c r="G803" s="37" t="s">
        <v>8839</v>
      </c>
      <c r="H803" s="22" t="s">
        <v>12126</v>
      </c>
    </row>
    <row r="804" spans="1:8" ht="15.75" customHeight="1" x14ac:dyDescent="0.2">
      <c r="A804" s="44" t="s">
        <v>15699</v>
      </c>
      <c r="D804" s="17" t="s">
        <v>15701</v>
      </c>
      <c r="E804" s="21" t="s">
        <v>10297</v>
      </c>
      <c r="F804" s="37" t="s">
        <v>15717</v>
      </c>
      <c r="G804" s="37" t="s">
        <v>15718</v>
      </c>
      <c r="H804" s="22" t="s">
        <v>12126</v>
      </c>
    </row>
    <row r="805" spans="1:8" ht="15.75" customHeight="1" x14ac:dyDescent="0.2">
      <c r="A805" s="44" t="s">
        <v>15699</v>
      </c>
      <c r="D805" s="17" t="s">
        <v>15701</v>
      </c>
      <c r="E805" s="21" t="s">
        <v>10297</v>
      </c>
      <c r="F805" s="37" t="s">
        <v>15719</v>
      </c>
      <c r="G805" s="37" t="s">
        <v>15720</v>
      </c>
      <c r="H805" s="22" t="s">
        <v>12126</v>
      </c>
    </row>
    <row r="806" spans="1:8" ht="15.75" customHeight="1" x14ac:dyDescent="0.2">
      <c r="A806" s="44" t="s">
        <v>15699</v>
      </c>
      <c r="D806" s="17" t="s">
        <v>15701</v>
      </c>
      <c r="E806" s="21" t="s">
        <v>10315</v>
      </c>
      <c r="F806" s="37" t="s">
        <v>15721</v>
      </c>
      <c r="G806" s="37" t="s">
        <v>15722</v>
      </c>
      <c r="H806" s="22" t="s">
        <v>15723</v>
      </c>
    </row>
    <row r="807" spans="1:8" ht="15.75" customHeight="1" x14ac:dyDescent="0.2">
      <c r="A807" s="44" t="s">
        <v>15699</v>
      </c>
      <c r="D807" s="17" t="s">
        <v>15701</v>
      </c>
      <c r="E807" s="21" t="s">
        <v>10315</v>
      </c>
      <c r="F807" s="37" t="s">
        <v>15724</v>
      </c>
      <c r="G807" s="37" t="s">
        <v>1417</v>
      </c>
      <c r="H807" s="22" t="s">
        <v>7874</v>
      </c>
    </row>
    <row r="808" spans="1:8" ht="15.75" customHeight="1" x14ac:dyDescent="0.2">
      <c r="A808" s="44" t="s">
        <v>15725</v>
      </c>
      <c r="D808" s="17" t="s">
        <v>15726</v>
      </c>
      <c r="E808" s="21" t="s">
        <v>4964</v>
      </c>
      <c r="F808" s="37" t="s">
        <v>1346</v>
      </c>
      <c r="G808" s="37" t="s">
        <v>15727</v>
      </c>
      <c r="H808" s="22" t="s">
        <v>5035</v>
      </c>
    </row>
    <row r="809" spans="1:8" ht="15.75" customHeight="1" x14ac:dyDescent="0.2">
      <c r="A809" s="44" t="s">
        <v>15725</v>
      </c>
      <c r="D809" s="17" t="s">
        <v>15726</v>
      </c>
      <c r="E809" s="21" t="s">
        <v>4964</v>
      </c>
      <c r="F809" s="37" t="s">
        <v>15728</v>
      </c>
      <c r="G809" s="37" t="s">
        <v>14367</v>
      </c>
      <c r="H809" s="22" t="s">
        <v>5035</v>
      </c>
    </row>
    <row r="810" spans="1:8" ht="15.75" customHeight="1" x14ac:dyDescent="0.2">
      <c r="A810" s="44" t="s">
        <v>15725</v>
      </c>
      <c r="D810" s="17" t="s">
        <v>15726</v>
      </c>
      <c r="E810" s="21" t="s">
        <v>4966</v>
      </c>
      <c r="F810" s="37" t="s">
        <v>15729</v>
      </c>
      <c r="G810" s="37" t="s">
        <v>15730</v>
      </c>
      <c r="H810" s="16"/>
    </row>
    <row r="811" spans="1:8" ht="15.75" customHeight="1" x14ac:dyDescent="0.2">
      <c r="A811" s="44" t="s">
        <v>15725</v>
      </c>
      <c r="D811" s="17" t="s">
        <v>15726</v>
      </c>
      <c r="E811" s="21" t="s">
        <v>4966</v>
      </c>
      <c r="F811" s="37" t="s">
        <v>1534</v>
      </c>
      <c r="G811" s="37" t="s">
        <v>15731</v>
      </c>
      <c r="H811" s="22" t="s">
        <v>5046</v>
      </c>
    </row>
    <row r="812" spans="1:8" ht="15.75" customHeight="1" x14ac:dyDescent="0.2">
      <c r="A812" s="44" t="s">
        <v>15725</v>
      </c>
      <c r="D812" s="17" t="s">
        <v>15726</v>
      </c>
      <c r="E812" s="21" t="s">
        <v>4966</v>
      </c>
      <c r="F812" s="37" t="s">
        <v>1536</v>
      </c>
      <c r="G812" s="37" t="s">
        <v>15731</v>
      </c>
      <c r="H812" s="22" t="s">
        <v>5046</v>
      </c>
    </row>
    <row r="813" spans="1:8" ht="15.75" customHeight="1" x14ac:dyDescent="0.2">
      <c r="A813" s="44" t="s">
        <v>15725</v>
      </c>
      <c r="D813" s="17" t="s">
        <v>15726</v>
      </c>
      <c r="E813" s="21" t="s">
        <v>4966</v>
      </c>
      <c r="F813" s="37" t="s">
        <v>15732</v>
      </c>
      <c r="G813" s="37" t="s">
        <v>15733</v>
      </c>
      <c r="H813" s="22" t="s">
        <v>5046</v>
      </c>
    </row>
    <row r="814" spans="1:8" ht="15.75" customHeight="1" x14ac:dyDescent="0.2">
      <c r="A814" s="44" t="s">
        <v>15725</v>
      </c>
      <c r="D814" s="17" t="s">
        <v>15726</v>
      </c>
      <c r="E814" s="21" t="s">
        <v>4966</v>
      </c>
      <c r="F814" s="37" t="s">
        <v>1900</v>
      </c>
      <c r="G814" s="37" t="s">
        <v>15734</v>
      </c>
      <c r="H814" s="22" t="s">
        <v>15735</v>
      </c>
    </row>
    <row r="815" spans="1:8" ht="15.75" customHeight="1" x14ac:dyDescent="0.2">
      <c r="A815" s="44" t="s">
        <v>15725</v>
      </c>
      <c r="D815" s="17" t="s">
        <v>15726</v>
      </c>
      <c r="E815" s="21" t="s">
        <v>4966</v>
      </c>
      <c r="F815" s="37" t="s">
        <v>1899</v>
      </c>
      <c r="G815" s="37" t="s">
        <v>15734</v>
      </c>
      <c r="H815" s="22" t="s">
        <v>15735</v>
      </c>
    </row>
    <row r="816" spans="1:8" ht="15.75" customHeight="1" x14ac:dyDescent="0.2">
      <c r="A816" s="44" t="s">
        <v>15725</v>
      </c>
      <c r="D816" s="17" t="s">
        <v>15726</v>
      </c>
      <c r="E816" s="21" t="s">
        <v>4966</v>
      </c>
      <c r="F816" s="37" t="s">
        <v>1901</v>
      </c>
      <c r="G816" s="37" t="s">
        <v>15734</v>
      </c>
      <c r="H816" s="22" t="s">
        <v>15735</v>
      </c>
    </row>
    <row r="817" spans="1:8" ht="15.75" customHeight="1" x14ac:dyDescent="0.2">
      <c r="A817" s="44" t="s">
        <v>15725</v>
      </c>
      <c r="D817" s="17" t="s">
        <v>15726</v>
      </c>
      <c r="E817" s="21" t="s">
        <v>4966</v>
      </c>
      <c r="F817" s="37" t="s">
        <v>1903</v>
      </c>
      <c r="G817" s="37" t="s">
        <v>15734</v>
      </c>
      <c r="H817" s="22" t="s">
        <v>15735</v>
      </c>
    </row>
    <row r="818" spans="1:8" ht="15.75" customHeight="1" x14ac:dyDescent="0.2">
      <c r="A818" s="44" t="s">
        <v>15725</v>
      </c>
      <c r="D818" s="17" t="s">
        <v>15726</v>
      </c>
      <c r="E818" s="21" t="s">
        <v>15736</v>
      </c>
      <c r="F818" s="37" t="s">
        <v>15737</v>
      </c>
      <c r="G818" s="22" t="s">
        <v>15738</v>
      </c>
      <c r="H818" s="22"/>
    </row>
    <row r="819" spans="1:8" ht="15.75" customHeight="1" x14ac:dyDescent="0.2">
      <c r="A819" s="44" t="s">
        <v>15725</v>
      </c>
      <c r="D819" s="17" t="s">
        <v>15726</v>
      </c>
      <c r="E819" s="21" t="s">
        <v>15736</v>
      </c>
      <c r="F819" s="37" t="s">
        <v>2488</v>
      </c>
      <c r="G819" s="22" t="s">
        <v>14421</v>
      </c>
      <c r="H819" s="22" t="s">
        <v>7688</v>
      </c>
    </row>
    <row r="820" spans="1:8" ht="15.75" customHeight="1" x14ac:dyDescent="0.2">
      <c r="A820" s="44" t="s">
        <v>15725</v>
      </c>
      <c r="D820" s="17" t="s">
        <v>15726</v>
      </c>
      <c r="E820" s="21" t="s">
        <v>15736</v>
      </c>
      <c r="F820" s="37" t="s">
        <v>2490</v>
      </c>
      <c r="G820" s="22" t="s">
        <v>14421</v>
      </c>
      <c r="H820" s="22" t="s">
        <v>7688</v>
      </c>
    </row>
    <row r="821" spans="1:8" ht="15.75" customHeight="1" x14ac:dyDescent="0.2">
      <c r="A821" s="44" t="s">
        <v>15725</v>
      </c>
      <c r="D821" s="17" t="s">
        <v>15726</v>
      </c>
      <c r="E821" s="21" t="s">
        <v>15736</v>
      </c>
      <c r="F821" s="37" t="s">
        <v>2492</v>
      </c>
      <c r="G821" s="22" t="s">
        <v>14421</v>
      </c>
      <c r="H821" s="22" t="s">
        <v>7688</v>
      </c>
    </row>
    <row r="822" spans="1:8" ht="15.75" customHeight="1" x14ac:dyDescent="0.2">
      <c r="A822" s="44" t="s">
        <v>15725</v>
      </c>
      <c r="D822" s="17" t="s">
        <v>15726</v>
      </c>
      <c r="E822" s="21" t="s">
        <v>15736</v>
      </c>
      <c r="F822" s="37" t="s">
        <v>2491</v>
      </c>
      <c r="G822" s="22" t="s">
        <v>14421</v>
      </c>
      <c r="H822" s="22" t="s">
        <v>7688</v>
      </c>
    </row>
    <row r="823" spans="1:8" ht="15.75" customHeight="1" x14ac:dyDescent="0.2">
      <c r="A823" s="44" t="s">
        <v>15725</v>
      </c>
      <c r="D823" s="17" t="s">
        <v>15726</v>
      </c>
      <c r="E823" s="21" t="s">
        <v>15736</v>
      </c>
      <c r="F823" s="37" t="s">
        <v>15739</v>
      </c>
      <c r="G823" s="22" t="s">
        <v>14421</v>
      </c>
      <c r="H823" s="22" t="s">
        <v>7688</v>
      </c>
    </row>
    <row r="824" spans="1:8" ht="15.75" customHeight="1" x14ac:dyDescent="0.2">
      <c r="A824" s="44" t="s">
        <v>15725</v>
      </c>
      <c r="D824" s="17" t="s">
        <v>15726</v>
      </c>
      <c r="E824" s="21" t="s">
        <v>15736</v>
      </c>
      <c r="F824" s="37" t="s">
        <v>1790</v>
      </c>
      <c r="G824" s="22" t="s">
        <v>7201</v>
      </c>
      <c r="H824" s="22" t="s">
        <v>7688</v>
      </c>
    </row>
    <row r="825" spans="1:8" ht="15.75" customHeight="1" x14ac:dyDescent="0.2">
      <c r="A825" s="44" t="s">
        <v>15725</v>
      </c>
      <c r="D825" s="17" t="s">
        <v>15726</v>
      </c>
      <c r="E825" s="21" t="s">
        <v>15736</v>
      </c>
      <c r="F825" s="37" t="s">
        <v>15740</v>
      </c>
      <c r="G825" s="22" t="s">
        <v>8440</v>
      </c>
      <c r="H825" s="22" t="s">
        <v>7688</v>
      </c>
    </row>
    <row r="826" spans="1:8" ht="15.75" customHeight="1" x14ac:dyDescent="0.2">
      <c r="A826" s="44" t="s">
        <v>15725</v>
      </c>
      <c r="D826" s="17" t="s">
        <v>15726</v>
      </c>
      <c r="E826" s="21" t="s">
        <v>15741</v>
      </c>
      <c r="F826" s="37" t="s">
        <v>3349</v>
      </c>
      <c r="G826" s="22" t="s">
        <v>15742</v>
      </c>
      <c r="H826" s="22" t="s">
        <v>7696</v>
      </c>
    </row>
    <row r="827" spans="1:8" ht="15.75" customHeight="1" x14ac:dyDescent="0.2">
      <c r="A827" s="44" t="s">
        <v>15725</v>
      </c>
      <c r="D827" s="17" t="s">
        <v>15726</v>
      </c>
      <c r="E827" s="21" t="s">
        <v>15741</v>
      </c>
      <c r="F827" s="37" t="s">
        <v>15743</v>
      </c>
      <c r="G827" s="22" t="s">
        <v>15744</v>
      </c>
      <c r="H827" s="16"/>
    </row>
    <row r="828" spans="1:8" ht="15.75" customHeight="1" x14ac:dyDescent="0.2">
      <c r="A828" s="44" t="s">
        <v>15725</v>
      </c>
      <c r="D828" s="17" t="s">
        <v>15726</v>
      </c>
      <c r="E828" s="21" t="s">
        <v>15741</v>
      </c>
      <c r="F828" s="37" t="s">
        <v>15745</v>
      </c>
      <c r="G828" s="22" t="s">
        <v>15744</v>
      </c>
      <c r="H828" s="16"/>
    </row>
    <row r="829" spans="1:8" ht="15.75" customHeight="1" x14ac:dyDescent="0.2">
      <c r="A829" s="44" t="s">
        <v>15725</v>
      </c>
      <c r="D829" s="17" t="s">
        <v>15726</v>
      </c>
      <c r="E829" s="21" t="s">
        <v>15741</v>
      </c>
      <c r="F829" s="37" t="s">
        <v>15746</v>
      </c>
      <c r="G829" s="22" t="s">
        <v>15747</v>
      </c>
      <c r="H829" s="16"/>
    </row>
    <row r="830" spans="1:8" ht="15.75" customHeight="1" x14ac:dyDescent="0.2">
      <c r="A830" s="44" t="s">
        <v>15725</v>
      </c>
      <c r="D830" s="17" t="s">
        <v>15726</v>
      </c>
      <c r="E830" s="21" t="s">
        <v>15741</v>
      </c>
      <c r="F830" s="37" t="s">
        <v>7721</v>
      </c>
      <c r="G830" s="22" t="s">
        <v>15748</v>
      </c>
      <c r="H830" s="16"/>
    </row>
    <row r="831" spans="1:8" ht="15.75" customHeight="1" x14ac:dyDescent="0.2">
      <c r="A831" s="44" t="s">
        <v>15725</v>
      </c>
      <c r="D831" s="17" t="s">
        <v>15726</v>
      </c>
      <c r="E831" s="21" t="s">
        <v>15741</v>
      </c>
      <c r="F831" s="37" t="s">
        <v>15749</v>
      </c>
      <c r="G831" s="22" t="s">
        <v>15748</v>
      </c>
      <c r="H831" s="16"/>
    </row>
    <row r="832" spans="1:8" ht="15.75" customHeight="1" x14ac:dyDescent="0.2">
      <c r="A832" s="44" t="s">
        <v>15725</v>
      </c>
      <c r="D832" s="17" t="s">
        <v>15726</v>
      </c>
      <c r="E832" s="21" t="s">
        <v>15741</v>
      </c>
      <c r="F832" s="37" t="s">
        <v>15750</v>
      </c>
      <c r="G832" s="22" t="s">
        <v>9287</v>
      </c>
      <c r="H832" s="16"/>
    </row>
    <row r="833" spans="1:8" ht="15.75" customHeight="1" x14ac:dyDescent="0.2">
      <c r="A833" s="44" t="s">
        <v>15725</v>
      </c>
      <c r="D833" s="17" t="s">
        <v>15726</v>
      </c>
      <c r="E833" s="21" t="s">
        <v>15741</v>
      </c>
      <c r="F833" s="37" t="s">
        <v>15751</v>
      </c>
      <c r="G833" s="22" t="s">
        <v>9287</v>
      </c>
      <c r="H833" s="16"/>
    </row>
    <row r="834" spans="1:8" ht="15.75" customHeight="1" x14ac:dyDescent="0.2">
      <c r="A834" s="44" t="s">
        <v>15725</v>
      </c>
      <c r="D834" s="17" t="s">
        <v>15726</v>
      </c>
      <c r="E834" s="21" t="s">
        <v>15741</v>
      </c>
      <c r="F834" s="37" t="s">
        <v>15752</v>
      </c>
      <c r="G834" s="22" t="s">
        <v>15753</v>
      </c>
      <c r="H834" s="16"/>
    </row>
    <row r="835" spans="1:8" ht="15.75" customHeight="1" x14ac:dyDescent="0.2">
      <c r="A835" s="44" t="s">
        <v>15725</v>
      </c>
      <c r="D835" s="17" t="s">
        <v>15726</v>
      </c>
      <c r="E835" s="21" t="s">
        <v>15741</v>
      </c>
      <c r="F835" s="37" t="s">
        <v>15754</v>
      </c>
      <c r="G835" s="22" t="s">
        <v>15755</v>
      </c>
      <c r="H835" s="16"/>
    </row>
    <row r="836" spans="1:8" ht="15.75" customHeight="1" x14ac:dyDescent="0.2">
      <c r="A836" s="44" t="s">
        <v>15725</v>
      </c>
      <c r="D836" s="17" t="s">
        <v>15726</v>
      </c>
      <c r="E836" s="21" t="s">
        <v>15741</v>
      </c>
      <c r="F836" s="37" t="s">
        <v>15756</v>
      </c>
      <c r="G836" s="22" t="s">
        <v>15757</v>
      </c>
      <c r="H836" s="16"/>
    </row>
    <row r="837" spans="1:8" ht="15.75" customHeight="1" x14ac:dyDescent="0.2">
      <c r="A837" s="44" t="s">
        <v>15725</v>
      </c>
      <c r="D837" s="17" t="s">
        <v>15726</v>
      </c>
      <c r="E837" s="21" t="s">
        <v>15741</v>
      </c>
      <c r="F837" s="37" t="s">
        <v>15758</v>
      </c>
      <c r="G837" s="22" t="s">
        <v>15757</v>
      </c>
      <c r="H837" s="16"/>
    </row>
    <row r="838" spans="1:8" ht="15.75" customHeight="1" x14ac:dyDescent="0.2">
      <c r="A838" s="44" t="s">
        <v>15725</v>
      </c>
      <c r="D838" s="17" t="s">
        <v>15726</v>
      </c>
      <c r="E838" s="21" t="s">
        <v>15741</v>
      </c>
      <c r="F838" s="37" t="s">
        <v>15759</v>
      </c>
      <c r="G838" s="22" t="s">
        <v>15760</v>
      </c>
      <c r="H838" s="16"/>
    </row>
    <row r="839" spans="1:8" ht="15.75" customHeight="1" x14ac:dyDescent="0.2">
      <c r="A839" s="44" t="s">
        <v>15761</v>
      </c>
      <c r="D839" s="17" t="s">
        <v>15762</v>
      </c>
      <c r="E839" s="21" t="s">
        <v>4966</v>
      </c>
      <c r="F839" s="37" t="s">
        <v>15763</v>
      </c>
      <c r="G839" s="22" t="s">
        <v>15731</v>
      </c>
    </row>
    <row r="840" spans="1:8" ht="15.75" customHeight="1" x14ac:dyDescent="0.2">
      <c r="A840" s="44" t="s">
        <v>15761</v>
      </c>
      <c r="D840" s="17" t="s">
        <v>15762</v>
      </c>
      <c r="E840" s="21" t="s">
        <v>4966</v>
      </c>
      <c r="F840" s="37" t="s">
        <v>15764</v>
      </c>
      <c r="G840" s="22" t="s">
        <v>15734</v>
      </c>
    </row>
    <row r="841" spans="1:8" ht="15.75" customHeight="1" x14ac:dyDescent="0.2">
      <c r="A841" s="44" t="s">
        <v>15761</v>
      </c>
      <c r="D841" s="17" t="s">
        <v>15762</v>
      </c>
      <c r="E841" s="21" t="s">
        <v>4966</v>
      </c>
      <c r="F841" s="37" t="s">
        <v>15765</v>
      </c>
      <c r="G841" s="22" t="s">
        <v>9287</v>
      </c>
    </row>
    <row r="842" spans="1:8" ht="15.75" customHeight="1" x14ac:dyDescent="0.2">
      <c r="A842" s="44" t="s">
        <v>15761</v>
      </c>
      <c r="D842" s="17" t="s">
        <v>15762</v>
      </c>
      <c r="E842" s="21" t="s">
        <v>4966</v>
      </c>
      <c r="F842" s="37" t="s">
        <v>15766</v>
      </c>
      <c r="G842" s="22" t="s">
        <v>9287</v>
      </c>
    </row>
    <row r="843" spans="1:8" ht="15.75" customHeight="1" x14ac:dyDescent="0.2">
      <c r="A843" s="44" t="s">
        <v>15761</v>
      </c>
      <c r="D843" s="17" t="s">
        <v>15762</v>
      </c>
      <c r="E843" s="21" t="s">
        <v>10297</v>
      </c>
      <c r="F843" s="37" t="s">
        <v>14399</v>
      </c>
      <c r="G843" s="22" t="s">
        <v>15767</v>
      </c>
    </row>
    <row r="844" spans="1:8" ht="15.75" customHeight="1" x14ac:dyDescent="0.2">
      <c r="A844" s="44" t="s">
        <v>15761</v>
      </c>
      <c r="D844" s="17" t="s">
        <v>15762</v>
      </c>
      <c r="E844" s="21" t="s">
        <v>10297</v>
      </c>
      <c r="F844" s="37" t="s">
        <v>15768</v>
      </c>
      <c r="G844" s="22" t="s">
        <v>14367</v>
      </c>
    </row>
    <row r="845" spans="1:8" ht="15.75" customHeight="1" x14ac:dyDescent="0.2">
      <c r="A845" s="44" t="s">
        <v>15761</v>
      </c>
      <c r="D845" s="17" t="s">
        <v>15762</v>
      </c>
      <c r="E845" s="21" t="s">
        <v>10297</v>
      </c>
      <c r="F845" s="37" t="s">
        <v>15769</v>
      </c>
      <c r="G845" s="22" t="s">
        <v>10775</v>
      </c>
    </row>
    <row r="846" spans="1:8" ht="15.75" customHeight="1" x14ac:dyDescent="0.2">
      <c r="A846" s="44" t="s">
        <v>15761</v>
      </c>
      <c r="D846" s="17" t="s">
        <v>15762</v>
      </c>
      <c r="E846" s="21" t="s">
        <v>10297</v>
      </c>
      <c r="F846" s="37" t="s">
        <v>15165</v>
      </c>
      <c r="G846" s="22" t="s">
        <v>10775</v>
      </c>
    </row>
    <row r="847" spans="1:8" ht="15.75" customHeight="1" x14ac:dyDescent="0.2">
      <c r="A847" s="44" t="s">
        <v>15761</v>
      </c>
      <c r="D847" s="17" t="s">
        <v>15762</v>
      </c>
      <c r="E847" s="21" t="s">
        <v>10315</v>
      </c>
      <c r="F847" s="37" t="s">
        <v>15770</v>
      </c>
      <c r="G847" s="22" t="s">
        <v>15771</v>
      </c>
    </row>
    <row r="848" spans="1:8" ht="15.75" customHeight="1" x14ac:dyDescent="0.2">
      <c r="A848" s="44" t="s">
        <v>15761</v>
      </c>
      <c r="D848" s="17" t="s">
        <v>15762</v>
      </c>
      <c r="E848" s="21" t="s">
        <v>10315</v>
      </c>
      <c r="F848" s="37" t="s">
        <v>15772</v>
      </c>
      <c r="G848" s="22" t="s">
        <v>14457</v>
      </c>
    </row>
    <row r="849" spans="1:8" ht="15.75" customHeight="1" x14ac:dyDescent="0.2">
      <c r="A849" s="44" t="s">
        <v>15761</v>
      </c>
      <c r="D849" s="17" t="s">
        <v>15762</v>
      </c>
      <c r="E849" s="21" t="s">
        <v>14581</v>
      </c>
      <c r="F849" s="37" t="s">
        <v>15773</v>
      </c>
      <c r="G849" s="22" t="s">
        <v>15774</v>
      </c>
    </row>
    <row r="850" spans="1:8" ht="15.75" customHeight="1" x14ac:dyDescent="0.2">
      <c r="A850" s="44" t="s">
        <v>15761</v>
      </c>
      <c r="D850" s="17" t="s">
        <v>15762</v>
      </c>
      <c r="E850" s="21" t="s">
        <v>7193</v>
      </c>
      <c r="F850" s="37" t="s">
        <v>4939</v>
      </c>
      <c r="G850" s="22" t="s">
        <v>15775</v>
      </c>
    </row>
    <row r="851" spans="1:8" ht="15.75" customHeight="1" x14ac:dyDescent="0.2">
      <c r="A851" s="44" t="s">
        <v>15761</v>
      </c>
      <c r="D851" s="17" t="s">
        <v>15762</v>
      </c>
      <c r="E851" s="21" t="s">
        <v>7196</v>
      </c>
      <c r="F851" s="37" t="s">
        <v>15776</v>
      </c>
      <c r="G851" s="22" t="s">
        <v>15777</v>
      </c>
    </row>
    <row r="852" spans="1:8" ht="15.75" customHeight="1" x14ac:dyDescent="0.2">
      <c r="A852" s="44" t="s">
        <v>15778</v>
      </c>
      <c r="D852" s="17" t="s">
        <v>15779</v>
      </c>
      <c r="E852" s="21" t="s">
        <v>12142</v>
      </c>
      <c r="F852" s="37" t="s">
        <v>15780</v>
      </c>
      <c r="G852" s="16"/>
      <c r="H852" s="22" t="s">
        <v>14773</v>
      </c>
    </row>
    <row r="853" spans="1:8" ht="15.75" customHeight="1" x14ac:dyDescent="0.2">
      <c r="A853" s="44" t="s">
        <v>15778</v>
      </c>
      <c r="D853" s="17" t="s">
        <v>15779</v>
      </c>
      <c r="E853" s="21" t="s">
        <v>14776</v>
      </c>
      <c r="F853" s="37" t="s">
        <v>14777</v>
      </c>
      <c r="G853" s="16"/>
      <c r="H853" s="22" t="s">
        <v>15781</v>
      </c>
    </row>
    <row r="854" spans="1:8" ht="15.75" customHeight="1" x14ac:dyDescent="0.2">
      <c r="A854" s="44" t="s">
        <v>15778</v>
      </c>
      <c r="D854" s="17" t="s">
        <v>15779</v>
      </c>
      <c r="E854" s="21" t="s">
        <v>8878</v>
      </c>
      <c r="F854" s="37" t="s">
        <v>299</v>
      </c>
      <c r="G854" s="22" t="s">
        <v>15782</v>
      </c>
      <c r="H854" s="22" t="s">
        <v>15783</v>
      </c>
    </row>
    <row r="855" spans="1:8" ht="15.75" customHeight="1" x14ac:dyDescent="0.2">
      <c r="A855" s="44" t="s">
        <v>15778</v>
      </c>
      <c r="D855" s="17" t="s">
        <v>15779</v>
      </c>
      <c r="E855" s="21" t="s">
        <v>8878</v>
      </c>
      <c r="F855" s="37" t="s">
        <v>385</v>
      </c>
      <c r="G855" s="22" t="s">
        <v>15784</v>
      </c>
      <c r="H855" s="22" t="s">
        <v>5203</v>
      </c>
    </row>
    <row r="856" spans="1:8" ht="15.75" customHeight="1" x14ac:dyDescent="0.2">
      <c r="A856" s="44" t="s">
        <v>15778</v>
      </c>
      <c r="D856" s="17" t="s">
        <v>15779</v>
      </c>
      <c r="E856" s="21" t="s">
        <v>8878</v>
      </c>
      <c r="F856" s="37" t="s">
        <v>616</v>
      </c>
      <c r="G856" s="22" t="s">
        <v>1427</v>
      </c>
      <c r="H856" s="22" t="s">
        <v>7687</v>
      </c>
    </row>
    <row r="857" spans="1:8" ht="15.75" customHeight="1" x14ac:dyDescent="0.2">
      <c r="A857" s="44" t="s">
        <v>15778</v>
      </c>
      <c r="D857" s="17" t="s">
        <v>15779</v>
      </c>
      <c r="E857" s="21" t="s">
        <v>8878</v>
      </c>
      <c r="F857" s="37" t="s">
        <v>746</v>
      </c>
      <c r="G857" s="22" t="s">
        <v>1429</v>
      </c>
      <c r="H857" s="22" t="s">
        <v>7137</v>
      </c>
    </row>
    <row r="858" spans="1:8" ht="15.75" customHeight="1" x14ac:dyDescent="0.2">
      <c r="A858" s="44" t="s">
        <v>15778</v>
      </c>
      <c r="D858" s="17" t="s">
        <v>15779</v>
      </c>
      <c r="E858" s="21" t="s">
        <v>1223</v>
      </c>
      <c r="F858" s="37" t="s">
        <v>1066</v>
      </c>
      <c r="G858" s="22" t="s">
        <v>2274</v>
      </c>
      <c r="H858" s="22" t="s">
        <v>5041</v>
      </c>
    </row>
    <row r="859" spans="1:8" ht="15.75" customHeight="1" x14ac:dyDescent="0.2">
      <c r="A859" s="44" t="s">
        <v>15778</v>
      </c>
      <c r="D859" s="17" t="s">
        <v>15779</v>
      </c>
      <c r="E859" s="21" t="s">
        <v>1223</v>
      </c>
      <c r="F859" s="37" t="s">
        <v>1069</v>
      </c>
      <c r="G859" s="22" t="s">
        <v>2627</v>
      </c>
      <c r="H859" s="22" t="s">
        <v>5041</v>
      </c>
    </row>
    <row r="860" spans="1:8" ht="15.75" customHeight="1" x14ac:dyDescent="0.2">
      <c r="A860" s="44" t="s">
        <v>15778</v>
      </c>
      <c r="D860" s="17" t="s">
        <v>15779</v>
      </c>
      <c r="E860" s="21" t="s">
        <v>1223</v>
      </c>
      <c r="F860" s="37" t="s">
        <v>1228</v>
      </c>
      <c r="G860" s="22" t="s">
        <v>2644</v>
      </c>
      <c r="H860" s="22" t="s">
        <v>15785</v>
      </c>
    </row>
    <row r="861" spans="1:8" ht="15.75" customHeight="1" x14ac:dyDescent="0.2">
      <c r="A861" s="44" t="s">
        <v>15778</v>
      </c>
      <c r="D861" s="17" t="s">
        <v>15779</v>
      </c>
      <c r="E861" s="21" t="s">
        <v>1223</v>
      </c>
      <c r="F861" s="37" t="s">
        <v>1230</v>
      </c>
      <c r="G861" s="22" t="s">
        <v>2644</v>
      </c>
      <c r="H861" s="22" t="s">
        <v>5035</v>
      </c>
    </row>
    <row r="862" spans="1:8" ht="15.75" customHeight="1" x14ac:dyDescent="0.2">
      <c r="A862" s="44" t="s">
        <v>15778</v>
      </c>
      <c r="D862" s="17" t="s">
        <v>15779</v>
      </c>
      <c r="E862" s="21" t="s">
        <v>1223</v>
      </c>
      <c r="F862" s="37" t="s">
        <v>1368</v>
      </c>
      <c r="G862" s="22" t="s">
        <v>2644</v>
      </c>
      <c r="H862" s="22" t="s">
        <v>5035</v>
      </c>
    </row>
    <row r="863" spans="1:8" ht="15.75" customHeight="1" x14ac:dyDescent="0.2">
      <c r="A863" s="44" t="s">
        <v>15778</v>
      </c>
      <c r="D863" s="17" t="s">
        <v>15779</v>
      </c>
      <c r="E863" s="21" t="s">
        <v>1223</v>
      </c>
      <c r="F863" s="37" t="s">
        <v>15786</v>
      </c>
      <c r="G863" s="22" t="s">
        <v>1425</v>
      </c>
      <c r="H863" s="16"/>
    </row>
    <row r="864" spans="1:8" ht="15.75" customHeight="1" x14ac:dyDescent="0.2">
      <c r="A864" s="44" t="s">
        <v>15778</v>
      </c>
      <c r="D864" s="17" t="s">
        <v>15779</v>
      </c>
      <c r="E864" s="21" t="s">
        <v>1223</v>
      </c>
      <c r="F864" s="37" t="s">
        <v>1426</v>
      </c>
      <c r="G864" s="22" t="s">
        <v>1427</v>
      </c>
      <c r="H864" s="22"/>
    </row>
    <row r="865" spans="1:8" ht="15.75" customHeight="1" x14ac:dyDescent="0.2">
      <c r="A865" s="44" t="s">
        <v>15778</v>
      </c>
      <c r="D865" s="17" t="s">
        <v>15779</v>
      </c>
      <c r="E865" s="21" t="s">
        <v>1223</v>
      </c>
      <c r="F865" s="37" t="s">
        <v>1428</v>
      </c>
      <c r="G865" s="22" t="s">
        <v>1429</v>
      </c>
      <c r="H865" s="22"/>
    </row>
    <row r="866" spans="1:8" ht="15.75" customHeight="1" x14ac:dyDescent="0.2">
      <c r="A866" s="44" t="s">
        <v>15778</v>
      </c>
      <c r="D866" s="17" t="s">
        <v>15779</v>
      </c>
      <c r="E866" s="21" t="s">
        <v>7207</v>
      </c>
      <c r="F866" s="37" t="s">
        <v>15787</v>
      </c>
      <c r="G866" s="22" t="s">
        <v>2274</v>
      </c>
      <c r="H866" s="16"/>
    </row>
    <row r="867" spans="1:8" ht="15.75" customHeight="1" x14ac:dyDescent="0.2">
      <c r="A867" s="44" t="s">
        <v>15778</v>
      </c>
      <c r="D867" s="17" t="s">
        <v>15779</v>
      </c>
      <c r="E867" s="21" t="s">
        <v>7207</v>
      </c>
      <c r="F867" s="37" t="s">
        <v>2276</v>
      </c>
      <c r="G867" s="22" t="s">
        <v>2274</v>
      </c>
      <c r="H867" s="22"/>
    </row>
    <row r="868" spans="1:8" ht="15.75" customHeight="1" x14ac:dyDescent="0.2">
      <c r="A868" s="44" t="s">
        <v>15778</v>
      </c>
      <c r="D868" s="17" t="s">
        <v>15779</v>
      </c>
      <c r="E868" s="21" t="s">
        <v>7207</v>
      </c>
      <c r="F868" s="37" t="s">
        <v>2277</v>
      </c>
      <c r="G868" s="22" t="s">
        <v>2274</v>
      </c>
      <c r="H868" s="22"/>
    </row>
    <row r="869" spans="1:8" ht="15.75" customHeight="1" x14ac:dyDescent="0.2">
      <c r="A869" s="44" t="s">
        <v>15778</v>
      </c>
      <c r="D869" s="17" t="s">
        <v>15779</v>
      </c>
      <c r="E869" s="21" t="s">
        <v>7207</v>
      </c>
      <c r="F869" s="37" t="s">
        <v>15788</v>
      </c>
      <c r="G869" s="22" t="s">
        <v>2274</v>
      </c>
      <c r="H869" s="22"/>
    </row>
    <row r="870" spans="1:8" ht="15.75" customHeight="1" x14ac:dyDescent="0.2">
      <c r="A870" s="44" t="s">
        <v>15778</v>
      </c>
      <c r="D870" s="17" t="s">
        <v>15779</v>
      </c>
      <c r="E870" s="21" t="s">
        <v>7207</v>
      </c>
      <c r="F870" s="37" t="s">
        <v>2279</v>
      </c>
      <c r="G870" s="22" t="s">
        <v>2274</v>
      </c>
      <c r="H870" s="16"/>
    </row>
    <row r="871" spans="1:8" ht="15.75" customHeight="1" x14ac:dyDescent="0.2">
      <c r="A871" s="44" t="s">
        <v>15778</v>
      </c>
      <c r="D871" s="17" t="s">
        <v>15779</v>
      </c>
      <c r="E871" s="21" t="s">
        <v>7207</v>
      </c>
      <c r="F871" s="37" t="s">
        <v>2280</v>
      </c>
      <c r="G871" s="22" t="s">
        <v>2274</v>
      </c>
      <c r="H871" s="22"/>
    </row>
    <row r="872" spans="1:8" ht="15.75" customHeight="1" x14ac:dyDescent="0.2">
      <c r="A872" s="44" t="s">
        <v>15778</v>
      </c>
      <c r="D872" s="17" t="s">
        <v>15779</v>
      </c>
      <c r="E872" s="21" t="s">
        <v>7207</v>
      </c>
      <c r="F872" s="37" t="s">
        <v>15789</v>
      </c>
      <c r="G872" s="22" t="s">
        <v>2274</v>
      </c>
      <c r="H872" s="22" t="s">
        <v>2015</v>
      </c>
    </row>
    <row r="873" spans="1:8" ht="15.75" customHeight="1" x14ac:dyDescent="0.2">
      <c r="A873" s="44" t="s">
        <v>15778</v>
      </c>
      <c r="D873" s="17" t="s">
        <v>15779</v>
      </c>
      <c r="E873" s="21" t="s">
        <v>7207</v>
      </c>
      <c r="F873" s="37" t="s">
        <v>15790</v>
      </c>
      <c r="G873" s="22" t="s">
        <v>2274</v>
      </c>
      <c r="H873" s="22"/>
    </row>
    <row r="874" spans="1:8" ht="15.75" customHeight="1" x14ac:dyDescent="0.2">
      <c r="A874" s="44" t="s">
        <v>15778</v>
      </c>
      <c r="D874" s="17" t="s">
        <v>15779</v>
      </c>
      <c r="E874" s="21" t="s">
        <v>7207</v>
      </c>
      <c r="F874" s="37" t="s">
        <v>15791</v>
      </c>
      <c r="G874" s="22" t="s">
        <v>2306</v>
      </c>
      <c r="H874" s="22"/>
    </row>
    <row r="875" spans="1:8" ht="15.75" customHeight="1" x14ac:dyDescent="0.2">
      <c r="A875" s="44" t="s">
        <v>15778</v>
      </c>
      <c r="D875" s="17" t="s">
        <v>15779</v>
      </c>
      <c r="E875" s="21" t="s">
        <v>7207</v>
      </c>
      <c r="F875" s="37" t="s">
        <v>15792</v>
      </c>
      <c r="G875" s="22" t="s">
        <v>8937</v>
      </c>
      <c r="H875" s="22" t="s">
        <v>15793</v>
      </c>
    </row>
    <row r="876" spans="1:8" ht="15.75" customHeight="1" x14ac:dyDescent="0.2">
      <c r="A876" s="44" t="s">
        <v>15794</v>
      </c>
      <c r="D876" s="17" t="s">
        <v>15795</v>
      </c>
      <c r="E876" s="21" t="s">
        <v>7207</v>
      </c>
      <c r="F876" s="37" t="s">
        <v>15796</v>
      </c>
      <c r="G876" s="22" t="s">
        <v>2434</v>
      </c>
      <c r="H876" s="22"/>
    </row>
    <row r="877" spans="1:8" ht="15.75" customHeight="1" x14ac:dyDescent="0.2">
      <c r="A877" s="44" t="s">
        <v>15794</v>
      </c>
      <c r="D877" s="17" t="s">
        <v>15795</v>
      </c>
      <c r="E877" s="21" t="s">
        <v>7207</v>
      </c>
      <c r="F877" s="37" t="s">
        <v>2626</v>
      </c>
      <c r="G877" s="22" t="s">
        <v>2627</v>
      </c>
      <c r="H877" s="22"/>
    </row>
    <row r="878" spans="1:8" ht="15.75" customHeight="1" x14ac:dyDescent="0.2">
      <c r="A878" s="44" t="s">
        <v>15794</v>
      </c>
      <c r="D878" s="17" t="s">
        <v>15795</v>
      </c>
      <c r="E878" s="21" t="s">
        <v>7207</v>
      </c>
      <c r="F878" s="37" t="s">
        <v>2650</v>
      </c>
      <c r="G878" s="22" t="s">
        <v>2644</v>
      </c>
      <c r="H878" s="22"/>
    </row>
    <row r="879" spans="1:8" ht="15.75" customHeight="1" x14ac:dyDescent="0.2">
      <c r="A879" s="44" t="s">
        <v>15794</v>
      </c>
      <c r="D879" s="17" t="s">
        <v>15795</v>
      </c>
      <c r="E879" s="21" t="s">
        <v>7207</v>
      </c>
      <c r="F879" s="37" t="s">
        <v>2651</v>
      </c>
      <c r="G879" s="22" t="s">
        <v>2644</v>
      </c>
      <c r="H879" s="22"/>
    </row>
    <row r="880" spans="1:8" ht="15.75" customHeight="1" x14ac:dyDescent="0.2">
      <c r="A880" s="44" t="s">
        <v>15794</v>
      </c>
      <c r="D880" s="17" t="s">
        <v>15795</v>
      </c>
      <c r="E880" s="21" t="s">
        <v>7207</v>
      </c>
      <c r="F880" s="37" t="s">
        <v>2159</v>
      </c>
      <c r="G880" s="22" t="s">
        <v>2644</v>
      </c>
      <c r="H880" s="22" t="s">
        <v>2158</v>
      </c>
    </row>
    <row r="881" spans="1:8" ht="15.75" customHeight="1" x14ac:dyDescent="0.2">
      <c r="A881" s="44" t="s">
        <v>15794</v>
      </c>
      <c r="D881" s="17" t="s">
        <v>15795</v>
      </c>
      <c r="E881" s="21" t="s">
        <v>7207</v>
      </c>
      <c r="F881" s="37" t="s">
        <v>2316</v>
      </c>
      <c r="G881" s="22" t="s">
        <v>2644</v>
      </c>
      <c r="H881" s="22" t="s">
        <v>2311</v>
      </c>
    </row>
    <row r="882" spans="1:8" ht="15.75" customHeight="1" x14ac:dyDescent="0.2">
      <c r="A882" s="44" t="s">
        <v>15794</v>
      </c>
      <c r="D882" s="17" t="s">
        <v>15795</v>
      </c>
      <c r="E882" s="21" t="s">
        <v>7207</v>
      </c>
      <c r="F882" s="37" t="s">
        <v>2652</v>
      </c>
      <c r="G882" s="22" t="s">
        <v>2644</v>
      </c>
      <c r="H882" s="16"/>
    </row>
    <row r="883" spans="1:8" ht="15.75" customHeight="1" x14ac:dyDescent="0.2">
      <c r="A883" s="44" t="s">
        <v>15794</v>
      </c>
      <c r="D883" s="17" t="s">
        <v>15795</v>
      </c>
      <c r="E883" s="21" t="s">
        <v>7207</v>
      </c>
      <c r="F883" s="37" t="s">
        <v>2036</v>
      </c>
      <c r="G883" s="22" t="s">
        <v>2644</v>
      </c>
      <c r="H883" s="22" t="s">
        <v>15797</v>
      </c>
    </row>
    <row r="884" spans="1:8" ht="15.75" customHeight="1" x14ac:dyDescent="0.2">
      <c r="A884" s="44" t="s">
        <v>15794</v>
      </c>
      <c r="D884" s="17" t="s">
        <v>15795</v>
      </c>
      <c r="E884" s="21" t="s">
        <v>7207</v>
      </c>
      <c r="F884" s="37" t="s">
        <v>15798</v>
      </c>
      <c r="G884" s="22" t="s">
        <v>1427</v>
      </c>
      <c r="H884" s="22" t="s">
        <v>15797</v>
      </c>
    </row>
    <row r="885" spans="1:8" ht="15.75" customHeight="1" x14ac:dyDescent="0.2">
      <c r="A885" s="44" t="s">
        <v>15794</v>
      </c>
      <c r="D885" s="17" t="s">
        <v>15795</v>
      </c>
      <c r="E885" s="21" t="s">
        <v>7207</v>
      </c>
      <c r="F885" s="37" t="s">
        <v>2870</v>
      </c>
      <c r="G885" s="22" t="s">
        <v>4156</v>
      </c>
      <c r="H885" s="22" t="s">
        <v>1429</v>
      </c>
    </row>
    <row r="886" spans="1:8" ht="15.75" customHeight="1" x14ac:dyDescent="0.2">
      <c r="A886" s="44" t="s">
        <v>15794</v>
      </c>
      <c r="D886" s="17" t="s">
        <v>15795</v>
      </c>
      <c r="E886" s="21" t="s">
        <v>4966</v>
      </c>
      <c r="F886" s="37" t="s">
        <v>4231</v>
      </c>
      <c r="G886" s="22" t="s">
        <v>15784</v>
      </c>
      <c r="H886" s="22" t="s">
        <v>5172</v>
      </c>
    </row>
    <row r="887" spans="1:8" ht="15.75" customHeight="1" x14ac:dyDescent="0.2">
      <c r="A887" s="44" t="s">
        <v>15794</v>
      </c>
      <c r="D887" s="17" t="s">
        <v>15795</v>
      </c>
      <c r="E887" s="21" t="s">
        <v>4966</v>
      </c>
      <c r="F887" s="37" t="s">
        <v>15799</v>
      </c>
      <c r="G887" s="22" t="s">
        <v>15784</v>
      </c>
      <c r="H887" s="22" t="s">
        <v>15800</v>
      </c>
    </row>
    <row r="888" spans="1:8" ht="15.75" customHeight="1" x14ac:dyDescent="0.2">
      <c r="A888" s="44" t="s">
        <v>15794</v>
      </c>
      <c r="D888" s="17" t="s">
        <v>15795</v>
      </c>
      <c r="E888" s="21" t="s">
        <v>4966</v>
      </c>
      <c r="F888" s="37" t="s">
        <v>3458</v>
      </c>
      <c r="G888" s="22" t="s">
        <v>15801</v>
      </c>
      <c r="H888" s="22" t="s">
        <v>9182</v>
      </c>
    </row>
    <row r="889" spans="1:8" ht="15.75" customHeight="1" x14ac:dyDescent="0.2">
      <c r="A889" s="44" t="s">
        <v>15794</v>
      </c>
      <c r="D889" s="17" t="s">
        <v>15795</v>
      </c>
      <c r="E889" s="21" t="s">
        <v>4966</v>
      </c>
      <c r="F889" s="37" t="s">
        <v>4285</v>
      </c>
      <c r="G889" s="22" t="s">
        <v>15802</v>
      </c>
      <c r="H889" s="22" t="s">
        <v>5172</v>
      </c>
    </row>
    <row r="890" spans="1:8" ht="15.75" customHeight="1" x14ac:dyDescent="0.2">
      <c r="A890" s="44" t="s">
        <v>15794</v>
      </c>
      <c r="D890" s="17" t="s">
        <v>15795</v>
      </c>
      <c r="E890" s="21" t="s">
        <v>4966</v>
      </c>
      <c r="F890" s="37" t="s">
        <v>4337</v>
      </c>
      <c r="G890" s="22" t="s">
        <v>15803</v>
      </c>
      <c r="H890" s="22" t="s">
        <v>5172</v>
      </c>
    </row>
    <row r="891" spans="1:8" ht="15.75" customHeight="1" x14ac:dyDescent="0.2">
      <c r="A891" s="44" t="s">
        <v>15794</v>
      </c>
      <c r="D891" s="17" t="s">
        <v>15795</v>
      </c>
      <c r="E891" s="21" t="s">
        <v>4966</v>
      </c>
      <c r="F891" s="37" t="s">
        <v>4338</v>
      </c>
      <c r="G891" s="22" t="s">
        <v>1754</v>
      </c>
      <c r="H891" s="22" t="s">
        <v>5172</v>
      </c>
    </row>
    <row r="892" spans="1:8" ht="15.75" customHeight="1" x14ac:dyDescent="0.2">
      <c r="A892" s="44" t="s">
        <v>15794</v>
      </c>
      <c r="D892" s="17" t="s">
        <v>15795</v>
      </c>
      <c r="E892" s="21" t="s">
        <v>4966</v>
      </c>
      <c r="F892" s="37" t="s">
        <v>4339</v>
      </c>
      <c r="G892" s="22" t="s">
        <v>1754</v>
      </c>
      <c r="H892" s="22" t="s">
        <v>5172</v>
      </c>
    </row>
    <row r="893" spans="1:8" ht="15.75" customHeight="1" x14ac:dyDescent="0.2">
      <c r="A893" s="44" t="s">
        <v>15794</v>
      </c>
      <c r="D893" s="17" t="s">
        <v>15795</v>
      </c>
      <c r="E893" s="21" t="s">
        <v>4966</v>
      </c>
      <c r="F893" s="37" t="s">
        <v>2315</v>
      </c>
      <c r="G893" s="22" t="s">
        <v>1754</v>
      </c>
      <c r="H893" s="22" t="s">
        <v>15804</v>
      </c>
    </row>
    <row r="894" spans="1:8" ht="15.75" customHeight="1" x14ac:dyDescent="0.2">
      <c r="A894" s="44" t="s">
        <v>15794</v>
      </c>
      <c r="D894" s="17" t="s">
        <v>15795</v>
      </c>
      <c r="E894" s="21" t="s">
        <v>4966</v>
      </c>
      <c r="F894" s="37" t="s">
        <v>15805</v>
      </c>
      <c r="G894" s="22" t="s">
        <v>1754</v>
      </c>
      <c r="H894" s="22" t="s">
        <v>5172</v>
      </c>
    </row>
    <row r="895" spans="1:8" ht="15.75" customHeight="1" x14ac:dyDescent="0.2">
      <c r="A895" s="44" t="s">
        <v>15794</v>
      </c>
      <c r="D895" s="17" t="s">
        <v>15795</v>
      </c>
      <c r="E895" s="21" t="s">
        <v>4966</v>
      </c>
      <c r="F895" s="37" t="s">
        <v>2890</v>
      </c>
      <c r="G895" s="22" t="s">
        <v>1754</v>
      </c>
      <c r="H895" s="22" t="s">
        <v>8493</v>
      </c>
    </row>
    <row r="896" spans="1:8" ht="15.75" customHeight="1" x14ac:dyDescent="0.2">
      <c r="A896" s="44" t="s">
        <v>15794</v>
      </c>
      <c r="D896" s="17" t="s">
        <v>15795</v>
      </c>
      <c r="E896" s="21" t="s">
        <v>4966</v>
      </c>
      <c r="F896" s="37" t="s">
        <v>4341</v>
      </c>
      <c r="G896" s="22" t="s">
        <v>1754</v>
      </c>
      <c r="H896" s="22" t="s">
        <v>5172</v>
      </c>
    </row>
    <row r="897" spans="1:8" ht="15.75" customHeight="1" x14ac:dyDescent="0.2">
      <c r="A897" s="44" t="s">
        <v>15794</v>
      </c>
      <c r="D897" s="17" t="s">
        <v>15795</v>
      </c>
      <c r="E897" s="21" t="s">
        <v>4966</v>
      </c>
      <c r="F897" s="37" t="s">
        <v>4347</v>
      </c>
      <c r="G897" s="22" t="s">
        <v>7477</v>
      </c>
      <c r="H897" s="22" t="s">
        <v>5172</v>
      </c>
    </row>
    <row r="898" spans="1:8" ht="15.75" customHeight="1" x14ac:dyDescent="0.2">
      <c r="A898" s="44" t="s">
        <v>15794</v>
      </c>
      <c r="D898" s="17" t="s">
        <v>15795</v>
      </c>
      <c r="E898" s="21" t="s">
        <v>4966</v>
      </c>
      <c r="F898" s="37" t="s">
        <v>4352</v>
      </c>
      <c r="G898" s="22" t="s">
        <v>15806</v>
      </c>
      <c r="H898" s="22" t="s">
        <v>5172</v>
      </c>
    </row>
    <row r="899" spans="1:8" ht="15.75" customHeight="1" x14ac:dyDescent="0.2">
      <c r="A899" s="44" t="s">
        <v>15794</v>
      </c>
      <c r="D899" s="17" t="s">
        <v>15795</v>
      </c>
      <c r="E899" s="21" t="s">
        <v>4966</v>
      </c>
      <c r="F899" s="37" t="s">
        <v>15807</v>
      </c>
      <c r="G899" s="22" t="s">
        <v>8699</v>
      </c>
      <c r="H899" s="22" t="s">
        <v>13100</v>
      </c>
    </row>
    <row r="900" spans="1:8" ht="15.75" customHeight="1" x14ac:dyDescent="0.2">
      <c r="A900" s="44" t="s">
        <v>15794</v>
      </c>
      <c r="D900" s="17" t="s">
        <v>15795</v>
      </c>
      <c r="E900" s="21" t="s">
        <v>4966</v>
      </c>
      <c r="F900" s="37" t="s">
        <v>15808</v>
      </c>
      <c r="G900" s="22" t="s">
        <v>15809</v>
      </c>
      <c r="H900" s="22" t="s">
        <v>15804</v>
      </c>
    </row>
    <row r="901" spans="1:8" ht="15.75" customHeight="1" x14ac:dyDescent="0.2">
      <c r="A901" s="44" t="s">
        <v>15794</v>
      </c>
      <c r="D901" s="17" t="s">
        <v>15795</v>
      </c>
      <c r="E901" s="21" t="s">
        <v>4966</v>
      </c>
      <c r="F901" s="37" t="s">
        <v>15810</v>
      </c>
      <c r="G901" s="22" t="s">
        <v>2042</v>
      </c>
      <c r="H901" s="22" t="s">
        <v>7847</v>
      </c>
    </row>
    <row r="902" spans="1:8" ht="15.75" customHeight="1" x14ac:dyDescent="0.2">
      <c r="A902" s="44" t="s">
        <v>15794</v>
      </c>
      <c r="D902" s="17" t="s">
        <v>15795</v>
      </c>
      <c r="E902" s="21" t="s">
        <v>4966</v>
      </c>
      <c r="F902" s="37" t="s">
        <v>15811</v>
      </c>
      <c r="G902" s="22" t="s">
        <v>2045</v>
      </c>
      <c r="H902" s="37" t="s">
        <v>15812</v>
      </c>
    </row>
    <row r="903" spans="1:8" ht="15.75" customHeight="1" x14ac:dyDescent="0.2">
      <c r="A903" s="44" t="s">
        <v>15794</v>
      </c>
      <c r="D903" s="17" t="s">
        <v>15795</v>
      </c>
      <c r="E903" s="21" t="s">
        <v>4966</v>
      </c>
      <c r="F903" s="37" t="s">
        <v>15813</v>
      </c>
      <c r="G903" s="22" t="s">
        <v>2274</v>
      </c>
      <c r="H903" s="37" t="s">
        <v>7847</v>
      </c>
    </row>
    <row r="904" spans="1:8" ht="15.75" customHeight="1" x14ac:dyDescent="0.2">
      <c r="A904" s="44" t="s">
        <v>15794</v>
      </c>
      <c r="D904" s="17" t="s">
        <v>15795</v>
      </c>
      <c r="E904" s="21" t="s">
        <v>4966</v>
      </c>
      <c r="F904" s="37" t="s">
        <v>15814</v>
      </c>
      <c r="G904" s="22" t="s">
        <v>2274</v>
      </c>
      <c r="H904" s="37" t="s">
        <v>9182</v>
      </c>
    </row>
    <row r="905" spans="1:8" ht="15.75" customHeight="1" x14ac:dyDescent="0.2">
      <c r="A905" s="44" t="s">
        <v>15794</v>
      </c>
      <c r="D905" s="17" t="s">
        <v>15795</v>
      </c>
      <c r="E905" s="21" t="s">
        <v>4966</v>
      </c>
      <c r="F905" s="37" t="s">
        <v>15815</v>
      </c>
      <c r="G905" s="22" t="s">
        <v>2274</v>
      </c>
      <c r="H905" s="37" t="s">
        <v>15816</v>
      </c>
    </row>
    <row r="906" spans="1:8" ht="15.75" customHeight="1" x14ac:dyDescent="0.2">
      <c r="A906" s="44" t="s">
        <v>15794</v>
      </c>
      <c r="D906" s="17" t="s">
        <v>15795</v>
      </c>
      <c r="E906" s="21" t="s">
        <v>4966</v>
      </c>
      <c r="F906" s="37" t="s">
        <v>15817</v>
      </c>
      <c r="G906" s="22" t="s">
        <v>2274</v>
      </c>
      <c r="H906" s="37" t="s">
        <v>15784</v>
      </c>
    </row>
    <row r="907" spans="1:8" ht="15.75" customHeight="1" x14ac:dyDescent="0.2">
      <c r="A907" s="44" t="s">
        <v>15794</v>
      </c>
      <c r="D907" s="17" t="s">
        <v>15795</v>
      </c>
      <c r="E907" s="21" t="s">
        <v>4966</v>
      </c>
      <c r="F907" s="37" t="s">
        <v>15818</v>
      </c>
      <c r="G907" s="22" t="s">
        <v>2274</v>
      </c>
      <c r="H907" s="37" t="s">
        <v>15784</v>
      </c>
    </row>
    <row r="908" spans="1:8" ht="15.75" customHeight="1" x14ac:dyDescent="0.2">
      <c r="A908" s="44" t="s">
        <v>15794</v>
      </c>
      <c r="D908" s="17" t="s">
        <v>15795</v>
      </c>
      <c r="E908" s="21" t="s">
        <v>4966</v>
      </c>
      <c r="F908" s="37" t="s">
        <v>15819</v>
      </c>
      <c r="G908" s="22" t="s">
        <v>2274</v>
      </c>
      <c r="H908" s="37" t="s">
        <v>15784</v>
      </c>
    </row>
    <row r="909" spans="1:8" ht="15.75" customHeight="1" x14ac:dyDescent="0.2">
      <c r="A909" s="44" t="s">
        <v>15794</v>
      </c>
      <c r="D909" s="17" t="s">
        <v>15795</v>
      </c>
      <c r="E909" s="21" t="s">
        <v>4966</v>
      </c>
      <c r="F909" s="37" t="s">
        <v>4093</v>
      </c>
      <c r="G909" s="22" t="s">
        <v>2274</v>
      </c>
      <c r="H909" s="37" t="s">
        <v>8384</v>
      </c>
    </row>
    <row r="910" spans="1:8" ht="15.75" customHeight="1" x14ac:dyDescent="0.2">
      <c r="A910" s="44" t="s">
        <v>15794</v>
      </c>
      <c r="D910" s="17" t="s">
        <v>15795</v>
      </c>
      <c r="E910" s="21" t="s">
        <v>4966</v>
      </c>
      <c r="F910" s="37" t="s">
        <v>15820</v>
      </c>
      <c r="G910" s="22" t="s">
        <v>2274</v>
      </c>
      <c r="H910" s="37" t="s">
        <v>15784</v>
      </c>
    </row>
    <row r="911" spans="1:8" ht="15.75" customHeight="1" x14ac:dyDescent="0.2">
      <c r="A911" s="44" t="s">
        <v>15794</v>
      </c>
      <c r="D911" s="17" t="s">
        <v>15795</v>
      </c>
      <c r="E911" s="21" t="s">
        <v>4966</v>
      </c>
      <c r="F911" s="37" t="s">
        <v>15821</v>
      </c>
      <c r="G911" s="22" t="s">
        <v>2274</v>
      </c>
      <c r="H911" s="37" t="s">
        <v>15784</v>
      </c>
    </row>
    <row r="912" spans="1:8" ht="15.75" customHeight="1" x14ac:dyDescent="0.2">
      <c r="A912" s="44" t="s">
        <v>15794</v>
      </c>
      <c r="D912" s="17" t="s">
        <v>15795</v>
      </c>
      <c r="E912" s="21" t="s">
        <v>4966</v>
      </c>
      <c r="F912" s="37" t="s">
        <v>15822</v>
      </c>
      <c r="G912" s="22" t="s">
        <v>2274</v>
      </c>
      <c r="H912" s="37" t="s">
        <v>15784</v>
      </c>
    </row>
    <row r="913" spans="1:8" ht="15.75" customHeight="1" x14ac:dyDescent="0.2">
      <c r="A913" s="44" t="s">
        <v>15794</v>
      </c>
      <c r="D913" s="17" t="s">
        <v>15795</v>
      </c>
      <c r="E913" s="21" t="s">
        <v>4966</v>
      </c>
      <c r="F913" s="37" t="s">
        <v>15823</v>
      </c>
      <c r="G913" s="37" t="s">
        <v>2306</v>
      </c>
      <c r="H913" s="37" t="s">
        <v>15784</v>
      </c>
    </row>
    <row r="914" spans="1:8" ht="15.75" customHeight="1" x14ac:dyDescent="0.2">
      <c r="A914" s="44" t="s">
        <v>15794</v>
      </c>
      <c r="D914" s="17" t="s">
        <v>15795</v>
      </c>
      <c r="E914" s="21" t="s">
        <v>4966</v>
      </c>
      <c r="F914" s="37" t="s">
        <v>15824</v>
      </c>
      <c r="G914" s="37" t="s">
        <v>2306</v>
      </c>
      <c r="H914" s="37" t="s">
        <v>15784</v>
      </c>
    </row>
    <row r="915" spans="1:8" ht="15.75" customHeight="1" x14ac:dyDescent="0.2">
      <c r="A915" s="44" t="s">
        <v>15794</v>
      </c>
      <c r="D915" s="17" t="s">
        <v>15795</v>
      </c>
      <c r="E915" s="21" t="s">
        <v>4966</v>
      </c>
      <c r="F915" s="37" t="s">
        <v>9671</v>
      </c>
      <c r="G915" s="37" t="s">
        <v>13814</v>
      </c>
      <c r="H915" s="37" t="s">
        <v>15803</v>
      </c>
    </row>
    <row r="916" spans="1:8" ht="15.75" customHeight="1" x14ac:dyDescent="0.2">
      <c r="A916" s="44" t="s">
        <v>15794</v>
      </c>
      <c r="D916" s="17" t="s">
        <v>15795</v>
      </c>
      <c r="E916" s="21" t="s">
        <v>4966</v>
      </c>
      <c r="F916" s="37" t="s">
        <v>15825</v>
      </c>
      <c r="G916" s="37" t="s">
        <v>2434</v>
      </c>
      <c r="H916" s="37" t="s">
        <v>15826</v>
      </c>
    </row>
    <row r="917" spans="1:8" ht="15.75" customHeight="1" x14ac:dyDescent="0.2">
      <c r="A917" s="44" t="s">
        <v>15794</v>
      </c>
      <c r="D917" s="17" t="s">
        <v>15795</v>
      </c>
      <c r="E917" s="21" t="s">
        <v>4966</v>
      </c>
      <c r="F917" s="37" t="s">
        <v>215</v>
      </c>
      <c r="G917" s="37" t="s">
        <v>2627</v>
      </c>
      <c r="H917" s="37" t="s">
        <v>1754</v>
      </c>
    </row>
    <row r="918" spans="1:8" ht="15.75" customHeight="1" x14ac:dyDescent="0.2">
      <c r="A918" s="44" t="s">
        <v>15794</v>
      </c>
      <c r="D918" s="17" t="s">
        <v>15795</v>
      </c>
      <c r="E918" s="21" t="s">
        <v>4966</v>
      </c>
      <c r="F918" s="37" t="s">
        <v>15827</v>
      </c>
      <c r="G918" s="37" t="s">
        <v>5170</v>
      </c>
      <c r="H918" s="37" t="s">
        <v>1754</v>
      </c>
    </row>
    <row r="919" spans="1:8" ht="15.75" customHeight="1" x14ac:dyDescent="0.2">
      <c r="A919" s="44" t="s">
        <v>15794</v>
      </c>
      <c r="D919" s="17" t="s">
        <v>15795</v>
      </c>
      <c r="E919" s="21" t="s">
        <v>14941</v>
      </c>
      <c r="F919" s="37" t="s">
        <v>15828</v>
      </c>
      <c r="G919" s="37" t="s">
        <v>13352</v>
      </c>
    </row>
    <row r="920" spans="1:8" ht="15.75" customHeight="1" x14ac:dyDescent="0.2">
      <c r="A920" s="44" t="s">
        <v>15794</v>
      </c>
      <c r="D920" s="17" t="s">
        <v>15795</v>
      </c>
      <c r="E920" s="21" t="s">
        <v>14941</v>
      </c>
      <c r="F920" s="37" t="s">
        <v>15829</v>
      </c>
      <c r="G920" s="37" t="s">
        <v>3271</v>
      </c>
    </row>
    <row r="921" spans="1:8" ht="15.75" customHeight="1" x14ac:dyDescent="0.2">
      <c r="A921" s="44" t="s">
        <v>15794</v>
      </c>
      <c r="D921" s="17" t="s">
        <v>15795</v>
      </c>
      <c r="E921" s="21" t="s">
        <v>14941</v>
      </c>
      <c r="F921" s="37" t="s">
        <v>3891</v>
      </c>
      <c r="G921" s="37" t="s">
        <v>15809</v>
      </c>
      <c r="H921" s="37" t="s">
        <v>15800</v>
      </c>
    </row>
    <row r="922" spans="1:8" ht="15.75" customHeight="1" x14ac:dyDescent="0.2">
      <c r="A922" s="17" t="s">
        <v>15830</v>
      </c>
      <c r="B922" s="44"/>
      <c r="C922" s="44"/>
      <c r="D922" s="17" t="s">
        <v>15795</v>
      </c>
      <c r="E922" s="21" t="s">
        <v>14941</v>
      </c>
      <c r="F922" s="44" t="s">
        <v>15831</v>
      </c>
      <c r="G922" s="44" t="s">
        <v>2042</v>
      </c>
      <c r="H922" s="44" t="s">
        <v>8326</v>
      </c>
    </row>
    <row r="923" spans="1:8" ht="15" customHeight="1" x14ac:dyDescent="0.2">
      <c r="A923" s="17" t="s">
        <v>15830</v>
      </c>
      <c r="B923" s="44"/>
      <c r="C923" s="44"/>
      <c r="D923" s="17" t="s">
        <v>15795</v>
      </c>
      <c r="E923" s="21" t="s">
        <v>14941</v>
      </c>
      <c r="F923" s="17" t="s">
        <v>15832</v>
      </c>
      <c r="G923" s="44" t="s">
        <v>2045</v>
      </c>
    </row>
    <row r="924" spans="1:8" ht="15" customHeight="1" x14ac:dyDescent="0.2">
      <c r="A924" s="17" t="s">
        <v>15830</v>
      </c>
      <c r="B924" s="44"/>
      <c r="C924" s="44"/>
      <c r="D924" s="17" t="s">
        <v>15795</v>
      </c>
      <c r="E924" s="21" t="s">
        <v>14941</v>
      </c>
      <c r="F924" s="17" t="s">
        <v>15833</v>
      </c>
      <c r="G924" s="44" t="s">
        <v>15834</v>
      </c>
    </row>
    <row r="925" spans="1:8" ht="15" customHeight="1" x14ac:dyDescent="0.2">
      <c r="A925" s="17" t="s">
        <v>15830</v>
      </c>
      <c r="B925" s="44"/>
      <c r="C925" s="44"/>
      <c r="D925" s="17" t="s">
        <v>15795</v>
      </c>
      <c r="E925" s="21" t="s">
        <v>14941</v>
      </c>
      <c r="F925" s="17" t="s">
        <v>15835</v>
      </c>
      <c r="G925" s="44" t="s">
        <v>2274</v>
      </c>
    </row>
    <row r="926" spans="1:8" ht="15" customHeight="1" x14ac:dyDescent="0.2">
      <c r="A926" s="17" t="s">
        <v>15830</v>
      </c>
      <c r="B926" s="44"/>
      <c r="C926" s="44"/>
      <c r="D926" s="17" t="s">
        <v>15795</v>
      </c>
      <c r="E926" s="21" t="s">
        <v>14941</v>
      </c>
      <c r="F926" s="17" t="s">
        <v>15836</v>
      </c>
      <c r="G926" s="44" t="s">
        <v>2274</v>
      </c>
    </row>
    <row r="927" spans="1:8" ht="15" customHeight="1" x14ac:dyDescent="0.2">
      <c r="A927" s="17" t="s">
        <v>15830</v>
      </c>
      <c r="B927" s="44"/>
      <c r="C927" s="44"/>
      <c r="D927" s="17" t="s">
        <v>15795</v>
      </c>
      <c r="E927" s="21" t="s">
        <v>14941</v>
      </c>
      <c r="F927" s="17" t="s">
        <v>15837</v>
      </c>
      <c r="G927" s="44" t="s">
        <v>2274</v>
      </c>
    </row>
    <row r="928" spans="1:8" ht="15" customHeight="1" x14ac:dyDescent="0.2">
      <c r="A928" s="17" t="s">
        <v>15830</v>
      </c>
      <c r="B928" s="44"/>
      <c r="C928" s="44"/>
      <c r="D928" s="17" t="s">
        <v>15795</v>
      </c>
      <c r="E928" s="21" t="s">
        <v>14941</v>
      </c>
      <c r="F928" s="17" t="s">
        <v>15838</v>
      </c>
      <c r="G928" s="44" t="s">
        <v>2274</v>
      </c>
    </row>
    <row r="929" spans="1:8" ht="15" customHeight="1" x14ac:dyDescent="0.2">
      <c r="A929" s="17" t="s">
        <v>15830</v>
      </c>
      <c r="B929" s="44"/>
      <c r="C929" s="44"/>
      <c r="D929" s="17" t="s">
        <v>15795</v>
      </c>
      <c r="E929" s="21" t="s">
        <v>14941</v>
      </c>
      <c r="F929" s="17" t="s">
        <v>15839</v>
      </c>
      <c r="G929" s="44" t="s">
        <v>2274</v>
      </c>
    </row>
    <row r="930" spans="1:8" ht="15" customHeight="1" x14ac:dyDescent="0.2">
      <c r="A930" s="17" t="s">
        <v>15830</v>
      </c>
      <c r="B930" s="44"/>
      <c r="C930" s="44"/>
      <c r="D930" s="17" t="s">
        <v>15795</v>
      </c>
      <c r="E930" s="21" t="s">
        <v>14941</v>
      </c>
      <c r="F930" s="17" t="s">
        <v>15840</v>
      </c>
      <c r="G930" s="44" t="s">
        <v>2274</v>
      </c>
    </row>
    <row r="931" spans="1:8" ht="15" customHeight="1" x14ac:dyDescent="0.2">
      <c r="A931" s="17" t="s">
        <v>15830</v>
      </c>
      <c r="B931" s="44"/>
      <c r="C931" s="44"/>
      <c r="D931" s="17" t="s">
        <v>15795</v>
      </c>
      <c r="E931" s="21" t="s">
        <v>14941</v>
      </c>
      <c r="F931" s="17" t="s">
        <v>15841</v>
      </c>
      <c r="G931" s="44" t="s">
        <v>2274</v>
      </c>
    </row>
    <row r="932" spans="1:8" ht="15" customHeight="1" x14ac:dyDescent="0.2">
      <c r="A932" s="17" t="s">
        <v>15830</v>
      </c>
      <c r="B932" s="44"/>
      <c r="C932" s="44"/>
      <c r="D932" s="17" t="s">
        <v>15795</v>
      </c>
      <c r="E932" s="21" t="s">
        <v>14941</v>
      </c>
      <c r="F932" s="17" t="s">
        <v>15842</v>
      </c>
      <c r="G932" s="44" t="s">
        <v>2274</v>
      </c>
      <c r="H932" s="44" t="s">
        <v>10250</v>
      </c>
    </row>
    <row r="933" spans="1:8" ht="15" customHeight="1" x14ac:dyDescent="0.2">
      <c r="A933" s="17" t="s">
        <v>15830</v>
      </c>
      <c r="B933" s="44"/>
      <c r="C933" s="44"/>
      <c r="D933" s="17" t="s">
        <v>15795</v>
      </c>
      <c r="E933" s="21" t="s">
        <v>14941</v>
      </c>
      <c r="F933" s="17" t="s">
        <v>15843</v>
      </c>
      <c r="G933" s="44" t="s">
        <v>2274</v>
      </c>
    </row>
    <row r="934" spans="1:8" ht="15" customHeight="1" x14ac:dyDescent="0.2">
      <c r="A934" s="17" t="s">
        <v>15830</v>
      </c>
      <c r="B934" s="44"/>
      <c r="C934" s="44"/>
      <c r="D934" s="17" t="s">
        <v>15795</v>
      </c>
      <c r="E934" s="21" t="s">
        <v>14941</v>
      </c>
      <c r="F934" s="17" t="s">
        <v>15844</v>
      </c>
      <c r="G934" s="44" t="s">
        <v>2274</v>
      </c>
    </row>
    <row r="935" spans="1:8" ht="15" customHeight="1" x14ac:dyDescent="0.2">
      <c r="A935" s="17" t="s">
        <v>15830</v>
      </c>
      <c r="B935" s="44"/>
      <c r="C935" s="44"/>
      <c r="D935" s="17" t="s">
        <v>15795</v>
      </c>
      <c r="E935" s="21" t="s">
        <v>14941</v>
      </c>
      <c r="F935" s="17" t="s">
        <v>4918</v>
      </c>
      <c r="G935" s="44" t="s">
        <v>2274</v>
      </c>
    </row>
    <row r="936" spans="1:8" ht="15" customHeight="1" x14ac:dyDescent="0.2">
      <c r="A936" s="17" t="s">
        <v>15830</v>
      </c>
      <c r="B936" s="44"/>
      <c r="C936" s="44"/>
      <c r="D936" s="17" t="s">
        <v>15795</v>
      </c>
      <c r="E936" s="21" t="s">
        <v>14941</v>
      </c>
      <c r="F936" s="17" t="s">
        <v>15845</v>
      </c>
      <c r="G936" s="44" t="s">
        <v>2274</v>
      </c>
      <c r="H936" s="44" t="s">
        <v>8326</v>
      </c>
    </row>
    <row r="937" spans="1:8" ht="15" customHeight="1" x14ac:dyDescent="0.2">
      <c r="A937" s="17" t="s">
        <v>15830</v>
      </c>
      <c r="B937" s="44"/>
      <c r="C937" s="44"/>
      <c r="D937" s="17" t="s">
        <v>15795</v>
      </c>
      <c r="E937" s="21" t="s">
        <v>14941</v>
      </c>
      <c r="F937" s="17" t="s">
        <v>15846</v>
      </c>
      <c r="G937" s="44" t="s">
        <v>2274</v>
      </c>
    </row>
    <row r="938" spans="1:8" ht="15" customHeight="1" x14ac:dyDescent="0.2">
      <c r="A938" s="17" t="s">
        <v>15830</v>
      </c>
      <c r="B938" s="44"/>
      <c r="C938" s="44"/>
      <c r="D938" s="17" t="s">
        <v>15795</v>
      </c>
      <c r="E938" s="21" t="s">
        <v>14941</v>
      </c>
      <c r="F938" s="17" t="s">
        <v>15847</v>
      </c>
      <c r="G938" s="44" t="s">
        <v>2306</v>
      </c>
    </row>
    <row r="939" spans="1:8" ht="15" customHeight="1" x14ac:dyDescent="0.2">
      <c r="A939" s="17" t="s">
        <v>15830</v>
      </c>
      <c r="B939" s="44"/>
      <c r="C939" s="44"/>
      <c r="D939" s="17" t="s">
        <v>15795</v>
      </c>
      <c r="E939" s="21" t="s">
        <v>14941</v>
      </c>
      <c r="F939" s="17" t="s">
        <v>13654</v>
      </c>
      <c r="G939" s="44" t="s">
        <v>2306</v>
      </c>
    </row>
    <row r="940" spans="1:8" ht="15" customHeight="1" x14ac:dyDescent="0.2">
      <c r="A940" s="17" t="s">
        <v>15830</v>
      </c>
      <c r="B940" s="44"/>
      <c r="C940" s="44"/>
      <c r="D940" s="17" t="s">
        <v>15795</v>
      </c>
      <c r="E940" s="21" t="s">
        <v>14941</v>
      </c>
      <c r="F940" s="17" t="s">
        <v>15848</v>
      </c>
      <c r="G940" s="44" t="s">
        <v>2306</v>
      </c>
    </row>
    <row r="941" spans="1:8" ht="15" customHeight="1" x14ac:dyDescent="0.2">
      <c r="A941" s="17" t="s">
        <v>15830</v>
      </c>
      <c r="B941" s="44"/>
      <c r="C941" s="44"/>
      <c r="D941" s="17" t="s">
        <v>15795</v>
      </c>
      <c r="E941" s="21" t="s">
        <v>14941</v>
      </c>
      <c r="F941" s="17" t="s">
        <v>15849</v>
      </c>
      <c r="G941" s="44" t="s">
        <v>3451</v>
      </c>
    </row>
    <row r="942" spans="1:8" ht="15" customHeight="1" x14ac:dyDescent="0.2">
      <c r="A942" s="17" t="s">
        <v>15830</v>
      </c>
      <c r="B942" s="44"/>
      <c r="C942" s="44"/>
      <c r="D942" s="17" t="s">
        <v>15795</v>
      </c>
      <c r="E942" s="21" t="s">
        <v>14941</v>
      </c>
      <c r="F942" s="17" t="s">
        <v>2943</v>
      </c>
      <c r="G942" s="44" t="s">
        <v>8937</v>
      </c>
    </row>
    <row r="943" spans="1:8" ht="15" customHeight="1" x14ac:dyDescent="0.2">
      <c r="A943" s="17" t="s">
        <v>15830</v>
      </c>
      <c r="B943" s="44"/>
      <c r="C943" s="44"/>
      <c r="D943" s="17" t="s">
        <v>15795</v>
      </c>
      <c r="E943" s="21" t="s">
        <v>14941</v>
      </c>
      <c r="F943" s="17" t="s">
        <v>15850</v>
      </c>
      <c r="G943" s="44" t="s">
        <v>13312</v>
      </c>
    </row>
    <row r="944" spans="1:8" ht="15" customHeight="1" x14ac:dyDescent="0.2">
      <c r="A944" s="17" t="s">
        <v>15830</v>
      </c>
      <c r="B944" s="44"/>
      <c r="C944" s="44"/>
      <c r="D944" s="17" t="s">
        <v>15795</v>
      </c>
      <c r="E944" s="21" t="s">
        <v>14941</v>
      </c>
      <c r="F944" s="17" t="s">
        <v>15851</v>
      </c>
      <c r="G944" s="44" t="s">
        <v>13357</v>
      </c>
    </row>
    <row r="945" spans="1:7" ht="15" customHeight="1" x14ac:dyDescent="0.2">
      <c r="A945" s="17" t="s">
        <v>15830</v>
      </c>
      <c r="B945" s="44"/>
      <c r="C945" s="44"/>
      <c r="D945" s="17" t="s">
        <v>15795</v>
      </c>
      <c r="E945" s="21" t="s">
        <v>14941</v>
      </c>
      <c r="F945" s="17" t="s">
        <v>15852</v>
      </c>
      <c r="G945" s="44" t="s">
        <v>10674</v>
      </c>
    </row>
    <row r="946" spans="1:7" ht="15" customHeight="1" x14ac:dyDescent="0.2">
      <c r="A946" s="17" t="s">
        <v>15830</v>
      </c>
      <c r="B946" s="44"/>
      <c r="C946" s="44"/>
      <c r="D946" s="17" t="s">
        <v>15795</v>
      </c>
      <c r="E946" s="21" t="s">
        <v>14941</v>
      </c>
      <c r="F946" s="17" t="s">
        <v>15853</v>
      </c>
      <c r="G946" s="44" t="s">
        <v>15030</v>
      </c>
    </row>
    <row r="947" spans="1:7" ht="15" customHeight="1" x14ac:dyDescent="0.2">
      <c r="A947" s="17" t="s">
        <v>15830</v>
      </c>
      <c r="B947" s="44"/>
      <c r="C947" s="44"/>
      <c r="D947" s="17" t="s">
        <v>15795</v>
      </c>
      <c r="E947" s="21" t="s">
        <v>14941</v>
      </c>
      <c r="F947" s="17" t="s">
        <v>15854</v>
      </c>
      <c r="G947" s="44" t="s">
        <v>15855</v>
      </c>
    </row>
    <row r="948" spans="1:7" ht="15" customHeight="1" x14ac:dyDescent="0.2">
      <c r="A948" s="17" t="s">
        <v>15830</v>
      </c>
      <c r="B948" s="44"/>
      <c r="C948" s="44"/>
      <c r="D948" s="17" t="s">
        <v>15795</v>
      </c>
      <c r="E948" s="21" t="s">
        <v>14941</v>
      </c>
      <c r="F948" s="17" t="s">
        <v>15856</v>
      </c>
      <c r="G948" s="44" t="s">
        <v>2434</v>
      </c>
    </row>
    <row r="949" spans="1:7" ht="15" customHeight="1" x14ac:dyDescent="0.2">
      <c r="A949" s="17" t="s">
        <v>15830</v>
      </c>
      <c r="B949" s="44"/>
      <c r="C949" s="44"/>
      <c r="D949" s="17" t="s">
        <v>15795</v>
      </c>
      <c r="E949" s="21" t="s">
        <v>14941</v>
      </c>
      <c r="F949" s="17" t="s">
        <v>15857</v>
      </c>
      <c r="G949" s="44" t="s">
        <v>2627</v>
      </c>
    </row>
    <row r="950" spans="1:7" ht="15" customHeight="1" x14ac:dyDescent="0.2">
      <c r="A950" s="17" t="s">
        <v>15830</v>
      </c>
      <c r="B950" s="44"/>
      <c r="C950" s="44"/>
      <c r="D950" s="17" t="s">
        <v>15795</v>
      </c>
      <c r="E950" s="21" t="s">
        <v>14941</v>
      </c>
      <c r="F950" s="17" t="s">
        <v>15858</v>
      </c>
      <c r="G950" s="44" t="s">
        <v>15859</v>
      </c>
    </row>
    <row r="951" spans="1:7" ht="15" customHeight="1" x14ac:dyDescent="0.2">
      <c r="A951" s="17" t="s">
        <v>15830</v>
      </c>
      <c r="B951" s="44"/>
      <c r="C951" s="44"/>
      <c r="D951" s="17" t="s">
        <v>15795</v>
      </c>
      <c r="E951" s="44" t="s">
        <v>10297</v>
      </c>
      <c r="F951" s="17" t="s">
        <v>15860</v>
      </c>
      <c r="G951" s="44" t="s">
        <v>1754</v>
      </c>
    </row>
    <row r="952" spans="1:7" ht="15" customHeight="1" x14ac:dyDescent="0.2">
      <c r="A952" s="17" t="s">
        <v>15830</v>
      </c>
      <c r="B952" s="44"/>
      <c r="C952" s="44"/>
      <c r="D952" s="17" t="s">
        <v>15795</v>
      </c>
      <c r="E952" s="44" t="s">
        <v>10297</v>
      </c>
      <c r="F952" s="17" t="s">
        <v>15861</v>
      </c>
      <c r="G952" s="44" t="s">
        <v>1754</v>
      </c>
    </row>
    <row r="953" spans="1:7" ht="15" customHeight="1" x14ac:dyDescent="0.2">
      <c r="A953" s="17" t="s">
        <v>15830</v>
      </c>
      <c r="B953" s="44"/>
      <c r="C953" s="44"/>
      <c r="D953" s="17" t="s">
        <v>15795</v>
      </c>
      <c r="E953" s="44" t="s">
        <v>10297</v>
      </c>
      <c r="F953" s="17" t="s">
        <v>15862</v>
      </c>
      <c r="G953" s="44" t="s">
        <v>1754</v>
      </c>
    </row>
    <row r="954" spans="1:7" ht="15" customHeight="1" x14ac:dyDescent="0.2">
      <c r="A954" s="17" t="s">
        <v>15830</v>
      </c>
      <c r="B954" s="44"/>
      <c r="C954" s="44"/>
      <c r="D954" s="17" t="s">
        <v>15795</v>
      </c>
      <c r="E954" s="44" t="s">
        <v>10297</v>
      </c>
      <c r="F954" s="17" t="s">
        <v>15863</v>
      </c>
      <c r="G954" s="44" t="s">
        <v>1754</v>
      </c>
    </row>
    <row r="955" spans="1:7" ht="15" customHeight="1" x14ac:dyDescent="0.2">
      <c r="A955" s="17" t="s">
        <v>15830</v>
      </c>
      <c r="B955" s="44"/>
      <c r="C955" s="44"/>
      <c r="D955" s="17" t="s">
        <v>15795</v>
      </c>
      <c r="E955" s="44" t="s">
        <v>10297</v>
      </c>
      <c r="F955" s="17" t="s">
        <v>15864</v>
      </c>
      <c r="G955" s="44" t="s">
        <v>1754</v>
      </c>
    </row>
    <row r="956" spans="1:7" ht="15" customHeight="1" x14ac:dyDescent="0.2">
      <c r="A956" s="17" t="s">
        <v>15830</v>
      </c>
      <c r="B956" s="44"/>
      <c r="C956" s="44"/>
      <c r="D956" s="17" t="s">
        <v>15795</v>
      </c>
      <c r="E956" s="44" t="s">
        <v>10297</v>
      </c>
      <c r="F956" s="17" t="s">
        <v>15865</v>
      </c>
      <c r="G956" s="44" t="s">
        <v>1754</v>
      </c>
    </row>
    <row r="957" spans="1:7" ht="15" customHeight="1" x14ac:dyDescent="0.2">
      <c r="A957" s="17" t="s">
        <v>15830</v>
      </c>
      <c r="B957" s="44"/>
      <c r="C957" s="44"/>
      <c r="D957" s="17" t="s">
        <v>15795</v>
      </c>
      <c r="E957" s="44" t="s">
        <v>10297</v>
      </c>
      <c r="F957" s="17" t="s">
        <v>15866</v>
      </c>
      <c r="G957" s="44" t="s">
        <v>1754</v>
      </c>
    </row>
    <row r="958" spans="1:7" ht="15" customHeight="1" x14ac:dyDescent="0.2">
      <c r="A958" s="17" t="s">
        <v>15830</v>
      </c>
      <c r="B958" s="44"/>
      <c r="C958" s="44"/>
      <c r="D958" s="17" t="s">
        <v>15795</v>
      </c>
      <c r="E958" s="44" t="s">
        <v>10297</v>
      </c>
      <c r="F958" s="17" t="s">
        <v>15867</v>
      </c>
      <c r="G958" s="44" t="s">
        <v>15868</v>
      </c>
    </row>
    <row r="959" spans="1:7" ht="15" customHeight="1" x14ac:dyDescent="0.2">
      <c r="A959" s="17" t="s">
        <v>15830</v>
      </c>
      <c r="B959" s="44"/>
      <c r="C959" s="44"/>
      <c r="D959" s="17" t="s">
        <v>15795</v>
      </c>
      <c r="E959" s="44" t="s">
        <v>10297</v>
      </c>
      <c r="F959" s="17" t="s">
        <v>15869</v>
      </c>
      <c r="G959" s="44" t="s">
        <v>10797</v>
      </c>
    </row>
    <row r="960" spans="1:7" ht="15" customHeight="1" x14ac:dyDescent="0.2">
      <c r="A960" s="17" t="s">
        <v>15830</v>
      </c>
      <c r="B960" s="44"/>
      <c r="C960" s="44"/>
      <c r="D960" s="17" t="s">
        <v>15795</v>
      </c>
      <c r="E960" s="44" t="s">
        <v>10297</v>
      </c>
      <c r="F960" s="17" t="s">
        <v>15870</v>
      </c>
      <c r="G960" s="44" t="s">
        <v>15871</v>
      </c>
    </row>
    <row r="961" spans="1:7" ht="15" customHeight="1" x14ac:dyDescent="0.2">
      <c r="A961" s="17" t="s">
        <v>15830</v>
      </c>
      <c r="B961" s="44"/>
      <c r="C961" s="44"/>
      <c r="D961" s="17" t="s">
        <v>15795</v>
      </c>
      <c r="E961" s="44" t="s">
        <v>10297</v>
      </c>
      <c r="F961" s="17" t="s">
        <v>15872</v>
      </c>
      <c r="G961" s="44" t="s">
        <v>15873</v>
      </c>
    </row>
    <row r="962" spans="1:7" ht="15" customHeight="1" x14ac:dyDescent="0.2">
      <c r="A962" s="17" t="s">
        <v>15830</v>
      </c>
      <c r="B962" s="44"/>
      <c r="C962" s="44"/>
      <c r="D962" s="17" t="s">
        <v>15795</v>
      </c>
      <c r="E962" s="44" t="s">
        <v>10297</v>
      </c>
      <c r="F962" s="17" t="s">
        <v>15874</v>
      </c>
      <c r="G962" s="44" t="s">
        <v>7477</v>
      </c>
    </row>
    <row r="963" spans="1:7" ht="15" customHeight="1" x14ac:dyDescent="0.2">
      <c r="A963" s="17" t="s">
        <v>15830</v>
      </c>
      <c r="B963" s="44"/>
      <c r="C963" s="44"/>
      <c r="D963" s="17" t="s">
        <v>15795</v>
      </c>
      <c r="E963" s="44" t="s">
        <v>10297</v>
      </c>
      <c r="F963" s="17" t="s">
        <v>15875</v>
      </c>
      <c r="G963" s="44" t="s">
        <v>3292</v>
      </c>
    </row>
    <row r="964" spans="1:7" ht="15" customHeight="1" x14ac:dyDescent="0.2">
      <c r="A964" s="17" t="s">
        <v>15830</v>
      </c>
      <c r="B964" s="44"/>
      <c r="C964" s="44"/>
      <c r="D964" s="17" t="s">
        <v>15795</v>
      </c>
      <c r="E964" s="44" t="s">
        <v>10297</v>
      </c>
      <c r="F964" s="17" t="s">
        <v>15876</v>
      </c>
      <c r="G964" s="44" t="s">
        <v>3292</v>
      </c>
    </row>
    <row r="965" spans="1:7" ht="15" customHeight="1" x14ac:dyDescent="0.2">
      <c r="A965" s="17" t="s">
        <v>15830</v>
      </c>
      <c r="B965" s="44"/>
      <c r="C965" s="44"/>
      <c r="D965" s="17" t="s">
        <v>15795</v>
      </c>
      <c r="E965" s="44" t="s">
        <v>10297</v>
      </c>
      <c r="F965" s="17" t="s">
        <v>15877</v>
      </c>
      <c r="G965" s="44" t="s">
        <v>3292</v>
      </c>
    </row>
    <row r="966" spans="1:7" ht="15" customHeight="1" x14ac:dyDescent="0.2">
      <c r="A966" s="17" t="s">
        <v>15830</v>
      </c>
      <c r="B966" s="44"/>
      <c r="C966" s="44"/>
      <c r="D966" s="17" t="s">
        <v>15795</v>
      </c>
      <c r="E966" s="44" t="s">
        <v>10297</v>
      </c>
      <c r="F966" s="17" t="s">
        <v>15878</v>
      </c>
      <c r="G966" s="44" t="s">
        <v>3292</v>
      </c>
    </row>
    <row r="967" spans="1:7" ht="15" customHeight="1" x14ac:dyDescent="0.2">
      <c r="A967" s="17" t="s">
        <v>15879</v>
      </c>
      <c r="D967" s="17" t="s">
        <v>15795</v>
      </c>
      <c r="E967" s="44" t="s">
        <v>10297</v>
      </c>
      <c r="F967" s="17" t="s">
        <v>15880</v>
      </c>
      <c r="G967" s="44" t="s">
        <v>3292</v>
      </c>
    </row>
    <row r="968" spans="1:7" ht="15" customHeight="1" x14ac:dyDescent="0.2">
      <c r="A968" s="17" t="s">
        <v>15879</v>
      </c>
      <c r="D968" s="17" t="s">
        <v>15795</v>
      </c>
      <c r="E968" s="44" t="s">
        <v>10297</v>
      </c>
      <c r="F968" s="17" t="s">
        <v>15881</v>
      </c>
      <c r="G968" s="44" t="s">
        <v>3292</v>
      </c>
    </row>
    <row r="969" spans="1:7" ht="15" customHeight="1" x14ac:dyDescent="0.2">
      <c r="A969" s="17" t="s">
        <v>15879</v>
      </c>
      <c r="D969" s="17" t="s">
        <v>15795</v>
      </c>
      <c r="E969" s="44" t="s">
        <v>10297</v>
      </c>
      <c r="F969" s="17" t="s">
        <v>15882</v>
      </c>
      <c r="G969" s="44" t="s">
        <v>3292</v>
      </c>
    </row>
    <row r="970" spans="1:7" ht="15" customHeight="1" x14ac:dyDescent="0.2">
      <c r="A970" s="17" t="s">
        <v>15879</v>
      </c>
      <c r="D970" s="17" t="s">
        <v>15795</v>
      </c>
      <c r="E970" s="44" t="s">
        <v>10297</v>
      </c>
      <c r="F970" s="17" t="s">
        <v>15883</v>
      </c>
      <c r="G970" s="44" t="s">
        <v>3292</v>
      </c>
    </row>
    <row r="971" spans="1:7" ht="15" customHeight="1" x14ac:dyDescent="0.2">
      <c r="A971" s="17" t="s">
        <v>15879</v>
      </c>
      <c r="D971" s="17" t="s">
        <v>15795</v>
      </c>
      <c r="E971" s="44" t="s">
        <v>10297</v>
      </c>
      <c r="F971" s="17" t="s">
        <v>15884</v>
      </c>
      <c r="G971" s="44" t="s">
        <v>3292</v>
      </c>
    </row>
    <row r="972" spans="1:7" ht="15" customHeight="1" x14ac:dyDescent="0.2">
      <c r="A972" s="17" t="s">
        <v>15879</v>
      </c>
      <c r="D972" s="17" t="s">
        <v>15795</v>
      </c>
      <c r="E972" s="44" t="s">
        <v>10297</v>
      </c>
      <c r="F972" s="17" t="s">
        <v>15885</v>
      </c>
      <c r="G972" s="44" t="s">
        <v>3292</v>
      </c>
    </row>
    <row r="973" spans="1:7" ht="15" customHeight="1" x14ac:dyDescent="0.2">
      <c r="A973" s="17" t="s">
        <v>15879</v>
      </c>
      <c r="D973" s="17" t="s">
        <v>15795</v>
      </c>
      <c r="E973" s="44" t="s">
        <v>10297</v>
      </c>
      <c r="F973" s="17" t="s">
        <v>15886</v>
      </c>
      <c r="G973" s="44" t="s">
        <v>3292</v>
      </c>
    </row>
    <row r="974" spans="1:7" ht="15" customHeight="1" x14ac:dyDescent="0.2">
      <c r="A974" s="17" t="s">
        <v>15879</v>
      </c>
      <c r="D974" s="17" t="s">
        <v>15795</v>
      </c>
      <c r="E974" s="44" t="s">
        <v>10297</v>
      </c>
      <c r="F974" s="17" t="s">
        <v>15887</v>
      </c>
      <c r="G974" s="44" t="s">
        <v>3292</v>
      </c>
    </row>
    <row r="975" spans="1:7" ht="15" customHeight="1" x14ac:dyDescent="0.2">
      <c r="A975" s="17" t="s">
        <v>15879</v>
      </c>
      <c r="D975" s="17" t="s">
        <v>15795</v>
      </c>
      <c r="E975" s="44" t="s">
        <v>10297</v>
      </c>
      <c r="F975" s="17" t="s">
        <v>15888</v>
      </c>
      <c r="G975" s="44" t="s">
        <v>3329</v>
      </c>
    </row>
    <row r="976" spans="1:7" ht="15" customHeight="1" x14ac:dyDescent="0.2">
      <c r="A976" s="17" t="s">
        <v>15879</v>
      </c>
      <c r="D976" s="17" t="s">
        <v>15795</v>
      </c>
      <c r="E976" s="44" t="s">
        <v>10297</v>
      </c>
      <c r="F976" s="17" t="s">
        <v>10696</v>
      </c>
      <c r="G976" s="44" t="s">
        <v>3329</v>
      </c>
    </row>
    <row r="977" spans="1:7" ht="15" customHeight="1" x14ac:dyDescent="0.2">
      <c r="A977" s="17" t="s">
        <v>15879</v>
      </c>
      <c r="D977" s="17" t="s">
        <v>15795</v>
      </c>
      <c r="E977" s="44" t="s">
        <v>10297</v>
      </c>
      <c r="F977" s="17" t="s">
        <v>15889</v>
      </c>
      <c r="G977" s="44" t="s">
        <v>3329</v>
      </c>
    </row>
    <row r="978" spans="1:7" ht="15" customHeight="1" x14ac:dyDescent="0.2">
      <c r="A978" s="17" t="s">
        <v>15879</v>
      </c>
      <c r="D978" s="17" t="s">
        <v>15795</v>
      </c>
      <c r="E978" s="44" t="s">
        <v>10297</v>
      </c>
      <c r="F978" s="17" t="s">
        <v>15890</v>
      </c>
      <c r="G978" s="44" t="s">
        <v>3329</v>
      </c>
    </row>
    <row r="979" spans="1:7" ht="15" customHeight="1" x14ac:dyDescent="0.2">
      <c r="A979" s="17" t="s">
        <v>15879</v>
      </c>
      <c r="D979" s="17" t="s">
        <v>15795</v>
      </c>
      <c r="E979" s="44" t="s">
        <v>10297</v>
      </c>
      <c r="F979" s="17" t="s">
        <v>15891</v>
      </c>
      <c r="G979" s="44" t="s">
        <v>2274</v>
      </c>
    </row>
    <row r="980" spans="1:7" ht="15" customHeight="1" x14ac:dyDescent="0.2">
      <c r="A980" s="17" t="s">
        <v>15879</v>
      </c>
      <c r="D980" s="17" t="s">
        <v>15795</v>
      </c>
      <c r="E980" s="44" t="s">
        <v>10297</v>
      </c>
      <c r="F980" s="17" t="s">
        <v>15892</v>
      </c>
      <c r="G980" s="44" t="s">
        <v>2274</v>
      </c>
    </row>
    <row r="981" spans="1:7" ht="15" customHeight="1" x14ac:dyDescent="0.2">
      <c r="A981" s="17" t="s">
        <v>15879</v>
      </c>
      <c r="D981" s="17" t="s">
        <v>15795</v>
      </c>
      <c r="E981" s="44" t="s">
        <v>10297</v>
      </c>
      <c r="F981" s="17" t="s">
        <v>15893</v>
      </c>
      <c r="G981" s="44" t="s">
        <v>2274</v>
      </c>
    </row>
    <row r="982" spans="1:7" ht="15" customHeight="1" x14ac:dyDescent="0.2">
      <c r="A982" s="17" t="s">
        <v>15879</v>
      </c>
      <c r="D982" s="17" t="s">
        <v>15795</v>
      </c>
      <c r="E982" s="44" t="s">
        <v>10297</v>
      </c>
      <c r="F982" s="17" t="s">
        <v>15894</v>
      </c>
      <c r="G982" s="44" t="s">
        <v>2274</v>
      </c>
    </row>
    <row r="983" spans="1:7" ht="15" customHeight="1" x14ac:dyDescent="0.2">
      <c r="A983" s="17" t="s">
        <v>15879</v>
      </c>
      <c r="D983" s="17" t="s">
        <v>15795</v>
      </c>
      <c r="E983" s="44" t="s">
        <v>10297</v>
      </c>
      <c r="F983" s="17" t="s">
        <v>15895</v>
      </c>
      <c r="G983" s="44" t="s">
        <v>2274</v>
      </c>
    </row>
    <row r="984" spans="1:7" ht="15" customHeight="1" x14ac:dyDescent="0.2">
      <c r="A984" s="17" t="s">
        <v>15879</v>
      </c>
      <c r="D984" s="17" t="s">
        <v>15795</v>
      </c>
      <c r="E984" s="44" t="s">
        <v>10297</v>
      </c>
      <c r="F984" s="17" t="s">
        <v>15896</v>
      </c>
      <c r="G984" s="44" t="s">
        <v>2274</v>
      </c>
    </row>
    <row r="985" spans="1:7" ht="15" customHeight="1" x14ac:dyDescent="0.2">
      <c r="A985" s="17" t="s">
        <v>15879</v>
      </c>
      <c r="D985" s="17" t="s">
        <v>15795</v>
      </c>
      <c r="E985" s="44" t="s">
        <v>10297</v>
      </c>
      <c r="F985" s="17" t="s">
        <v>15897</v>
      </c>
      <c r="G985" s="44" t="s">
        <v>2274</v>
      </c>
    </row>
    <row r="986" spans="1:7" ht="15" customHeight="1" x14ac:dyDescent="0.2">
      <c r="A986" s="17" t="s">
        <v>15879</v>
      </c>
      <c r="D986" s="17" t="s">
        <v>15795</v>
      </c>
      <c r="E986" s="44" t="s">
        <v>10297</v>
      </c>
      <c r="F986" s="17" t="s">
        <v>15898</v>
      </c>
      <c r="G986" s="44" t="s">
        <v>2274</v>
      </c>
    </row>
    <row r="987" spans="1:7" ht="15" customHeight="1" x14ac:dyDescent="0.2">
      <c r="A987" s="17" t="s">
        <v>15879</v>
      </c>
      <c r="D987" s="17" t="s">
        <v>15795</v>
      </c>
      <c r="E987" s="44" t="s">
        <v>10297</v>
      </c>
      <c r="F987" s="17" t="s">
        <v>15899</v>
      </c>
      <c r="G987" s="44" t="s">
        <v>2274</v>
      </c>
    </row>
    <row r="988" spans="1:7" ht="15" customHeight="1" x14ac:dyDescent="0.2">
      <c r="A988" s="17" t="s">
        <v>15879</v>
      </c>
      <c r="D988" s="17" t="s">
        <v>15795</v>
      </c>
      <c r="E988" s="44" t="s">
        <v>10297</v>
      </c>
      <c r="F988" s="17" t="s">
        <v>15900</v>
      </c>
      <c r="G988" s="44" t="s">
        <v>2274</v>
      </c>
    </row>
    <row r="989" spans="1:7" ht="15" customHeight="1" x14ac:dyDescent="0.2">
      <c r="A989" s="17" t="s">
        <v>15879</v>
      </c>
      <c r="D989" s="17" t="s">
        <v>15795</v>
      </c>
      <c r="E989" s="44" t="s">
        <v>10297</v>
      </c>
      <c r="F989" s="17" t="s">
        <v>15901</v>
      </c>
      <c r="G989" s="44" t="s">
        <v>2274</v>
      </c>
    </row>
    <row r="990" spans="1:7" ht="15" customHeight="1" x14ac:dyDescent="0.2">
      <c r="A990" s="17" t="s">
        <v>15879</v>
      </c>
      <c r="D990" s="17" t="s">
        <v>15795</v>
      </c>
      <c r="E990" s="44" t="s">
        <v>10297</v>
      </c>
      <c r="F990" s="17" t="s">
        <v>15902</v>
      </c>
      <c r="G990" s="44" t="s">
        <v>2274</v>
      </c>
    </row>
    <row r="991" spans="1:7" ht="15" customHeight="1" x14ac:dyDescent="0.2">
      <c r="A991" s="17" t="s">
        <v>15879</v>
      </c>
      <c r="D991" s="17" t="s">
        <v>15795</v>
      </c>
      <c r="E991" s="44" t="s">
        <v>10297</v>
      </c>
      <c r="F991" s="17" t="s">
        <v>15903</v>
      </c>
      <c r="G991" s="44" t="s">
        <v>2274</v>
      </c>
    </row>
    <row r="992" spans="1:7" ht="15" customHeight="1" x14ac:dyDescent="0.2">
      <c r="A992" s="17" t="s">
        <v>15879</v>
      </c>
      <c r="D992" s="17" t="s">
        <v>15795</v>
      </c>
      <c r="E992" s="44" t="s">
        <v>10297</v>
      </c>
      <c r="F992" s="17" t="s">
        <v>15904</v>
      </c>
      <c r="G992" s="44" t="s">
        <v>2274</v>
      </c>
    </row>
    <row r="993" spans="1:7" ht="15" customHeight="1" x14ac:dyDescent="0.2">
      <c r="A993" s="17" t="s">
        <v>15879</v>
      </c>
      <c r="D993" s="17" t="s">
        <v>15795</v>
      </c>
      <c r="E993" s="44" t="s">
        <v>10297</v>
      </c>
      <c r="F993" s="17" t="s">
        <v>15905</v>
      </c>
      <c r="G993" s="44" t="s">
        <v>2274</v>
      </c>
    </row>
    <row r="994" spans="1:7" ht="15" customHeight="1" x14ac:dyDescent="0.2">
      <c r="A994" s="17" t="s">
        <v>15879</v>
      </c>
      <c r="D994" s="17" t="s">
        <v>15795</v>
      </c>
      <c r="E994" s="44" t="s">
        <v>10297</v>
      </c>
      <c r="F994" s="17" t="s">
        <v>15906</v>
      </c>
      <c r="G994" s="44" t="s">
        <v>2274</v>
      </c>
    </row>
    <row r="995" spans="1:7" ht="15" customHeight="1" x14ac:dyDescent="0.2">
      <c r="A995" s="17" t="s">
        <v>15879</v>
      </c>
      <c r="D995" s="17" t="s">
        <v>15795</v>
      </c>
      <c r="E995" s="44" t="s">
        <v>10297</v>
      </c>
      <c r="F995" s="17" t="s">
        <v>15907</v>
      </c>
      <c r="G995" s="44" t="s">
        <v>2274</v>
      </c>
    </row>
    <row r="996" spans="1:7" ht="15" customHeight="1" x14ac:dyDescent="0.2">
      <c r="A996" s="17" t="s">
        <v>15879</v>
      </c>
      <c r="D996" s="17" t="s">
        <v>15795</v>
      </c>
      <c r="E996" s="44" t="s">
        <v>10297</v>
      </c>
      <c r="F996" s="17" t="s">
        <v>15908</v>
      </c>
      <c r="G996" s="44" t="s">
        <v>2274</v>
      </c>
    </row>
    <row r="997" spans="1:7" ht="15" customHeight="1" x14ac:dyDescent="0.2">
      <c r="A997" s="17" t="s">
        <v>15879</v>
      </c>
      <c r="D997" s="17" t="s">
        <v>15795</v>
      </c>
      <c r="E997" s="44" t="s">
        <v>10297</v>
      </c>
      <c r="F997" s="17" t="s">
        <v>15909</v>
      </c>
      <c r="G997" s="44" t="s">
        <v>2274</v>
      </c>
    </row>
    <row r="998" spans="1:7" ht="15" customHeight="1" x14ac:dyDescent="0.2">
      <c r="A998" s="17" t="s">
        <v>15879</v>
      </c>
      <c r="D998" s="17" t="s">
        <v>15795</v>
      </c>
      <c r="E998" s="44" t="s">
        <v>10297</v>
      </c>
      <c r="F998" s="17" t="s">
        <v>15910</v>
      </c>
      <c r="G998" s="44" t="s">
        <v>2274</v>
      </c>
    </row>
    <row r="999" spans="1:7" ht="15" customHeight="1" x14ac:dyDescent="0.2">
      <c r="A999" s="17" t="s">
        <v>15879</v>
      </c>
      <c r="D999" s="17" t="s">
        <v>15795</v>
      </c>
      <c r="E999" s="44" t="s">
        <v>10297</v>
      </c>
      <c r="F999" s="17" t="s">
        <v>15911</v>
      </c>
      <c r="G999" s="44" t="s">
        <v>15912</v>
      </c>
    </row>
    <row r="1000" spans="1:7" ht="15" customHeight="1" x14ac:dyDescent="0.2">
      <c r="A1000" s="17" t="s">
        <v>15879</v>
      </c>
      <c r="D1000" s="17" t="s">
        <v>15795</v>
      </c>
      <c r="E1000" s="44" t="s">
        <v>10297</v>
      </c>
      <c r="F1000" s="17" t="s">
        <v>15913</v>
      </c>
      <c r="G1000" s="44" t="s">
        <v>15912</v>
      </c>
    </row>
    <row r="1001" spans="1:7" ht="15" customHeight="1" x14ac:dyDescent="0.2">
      <c r="A1001" s="17" t="s">
        <v>15879</v>
      </c>
      <c r="D1001" s="17" t="s">
        <v>15795</v>
      </c>
      <c r="E1001" s="44" t="s">
        <v>10297</v>
      </c>
      <c r="F1001" s="17" t="s">
        <v>12522</v>
      </c>
      <c r="G1001" s="44" t="s">
        <v>15912</v>
      </c>
    </row>
    <row r="1002" spans="1:7" ht="15" customHeight="1" x14ac:dyDescent="0.2">
      <c r="A1002" s="17" t="s">
        <v>15879</v>
      </c>
      <c r="D1002" s="17" t="s">
        <v>15795</v>
      </c>
      <c r="E1002" s="44" t="s">
        <v>10297</v>
      </c>
      <c r="F1002" s="17" t="s">
        <v>15914</v>
      </c>
      <c r="G1002" s="44" t="s">
        <v>15912</v>
      </c>
    </row>
    <row r="1003" spans="1:7" ht="15" customHeight="1" x14ac:dyDescent="0.2">
      <c r="A1003" s="17" t="s">
        <v>15879</v>
      </c>
      <c r="D1003" s="17" t="s">
        <v>15795</v>
      </c>
      <c r="E1003" s="44" t="s">
        <v>10297</v>
      </c>
      <c r="F1003" s="17" t="s">
        <v>15915</v>
      </c>
      <c r="G1003" s="44" t="s">
        <v>15912</v>
      </c>
    </row>
    <row r="1004" spans="1:7" ht="15" customHeight="1" x14ac:dyDescent="0.2">
      <c r="A1004" s="17" t="s">
        <v>15879</v>
      </c>
      <c r="D1004" s="17" t="s">
        <v>15795</v>
      </c>
      <c r="E1004" s="44" t="s">
        <v>10297</v>
      </c>
      <c r="F1004" s="17" t="s">
        <v>15916</v>
      </c>
      <c r="G1004" s="44" t="s">
        <v>15912</v>
      </c>
    </row>
    <row r="1005" spans="1:7" ht="15" customHeight="1" x14ac:dyDescent="0.2">
      <c r="A1005" s="17" t="s">
        <v>15879</v>
      </c>
      <c r="D1005" s="17" t="s">
        <v>15795</v>
      </c>
      <c r="E1005" s="44" t="s">
        <v>10297</v>
      </c>
      <c r="F1005" s="17" t="s">
        <v>15917</v>
      </c>
      <c r="G1005" s="44" t="s">
        <v>15912</v>
      </c>
    </row>
    <row r="1006" spans="1:7" ht="15" customHeight="1" x14ac:dyDescent="0.2">
      <c r="A1006" s="17" t="s">
        <v>15879</v>
      </c>
      <c r="D1006" s="17" t="s">
        <v>15795</v>
      </c>
      <c r="E1006" s="44" t="s">
        <v>10297</v>
      </c>
      <c r="F1006" s="17" t="s">
        <v>15918</v>
      </c>
      <c r="G1006" s="44" t="s">
        <v>15912</v>
      </c>
    </row>
    <row r="1007" spans="1:7" ht="15" customHeight="1" x14ac:dyDescent="0.2">
      <c r="A1007" s="17" t="s">
        <v>15879</v>
      </c>
      <c r="D1007" s="17" t="s">
        <v>15795</v>
      </c>
      <c r="E1007" s="44" t="s">
        <v>10297</v>
      </c>
      <c r="F1007" s="17" t="s">
        <v>15919</v>
      </c>
      <c r="G1007" s="44" t="s">
        <v>15912</v>
      </c>
    </row>
    <row r="1008" spans="1:7" ht="15" customHeight="1" x14ac:dyDescent="0.2">
      <c r="A1008" s="17" t="s">
        <v>15879</v>
      </c>
      <c r="D1008" s="17" t="s">
        <v>15795</v>
      </c>
      <c r="E1008" s="44" t="s">
        <v>10297</v>
      </c>
      <c r="F1008" s="17" t="s">
        <v>15920</v>
      </c>
      <c r="G1008" s="44" t="s">
        <v>15912</v>
      </c>
    </row>
    <row r="1009" spans="1:7" ht="15" customHeight="1" x14ac:dyDescent="0.2">
      <c r="A1009" s="17" t="s">
        <v>15879</v>
      </c>
      <c r="D1009" s="17" t="s">
        <v>15795</v>
      </c>
      <c r="E1009" s="44" t="s">
        <v>10297</v>
      </c>
      <c r="F1009" s="17" t="s">
        <v>15921</v>
      </c>
      <c r="G1009" s="44" t="s">
        <v>15912</v>
      </c>
    </row>
    <row r="1010" spans="1:7" ht="15" customHeight="1" x14ac:dyDescent="0.2">
      <c r="A1010" s="17" t="s">
        <v>15879</v>
      </c>
      <c r="D1010" s="17" t="s">
        <v>15795</v>
      </c>
      <c r="E1010" s="44" t="s">
        <v>10297</v>
      </c>
      <c r="F1010" s="17" t="s">
        <v>4681</v>
      </c>
      <c r="G1010" s="44" t="s">
        <v>15912</v>
      </c>
    </row>
    <row r="1011" spans="1:7" ht="15" customHeight="1" x14ac:dyDescent="0.2">
      <c r="A1011" s="17" t="s">
        <v>15879</v>
      </c>
      <c r="D1011" s="17" t="s">
        <v>15795</v>
      </c>
      <c r="E1011" s="44" t="s">
        <v>10297</v>
      </c>
      <c r="F1011" s="17" t="s">
        <v>15922</v>
      </c>
      <c r="G1011" s="44" t="s">
        <v>13988</v>
      </c>
    </row>
    <row r="1012" spans="1:7" ht="15" customHeight="1" x14ac:dyDescent="0.2">
      <c r="A1012" s="17" t="s">
        <v>15879</v>
      </c>
      <c r="D1012" s="17" t="s">
        <v>15795</v>
      </c>
      <c r="E1012" s="44" t="s">
        <v>10297</v>
      </c>
      <c r="F1012" s="17" t="s">
        <v>15923</v>
      </c>
      <c r="G1012" s="44" t="s">
        <v>13988</v>
      </c>
    </row>
    <row r="1013" spans="1:7" ht="15" customHeight="1" x14ac:dyDescent="0.2">
      <c r="A1013" s="17" t="s">
        <v>15879</v>
      </c>
      <c r="D1013" s="17" t="s">
        <v>15795</v>
      </c>
      <c r="E1013" s="44" t="s">
        <v>10297</v>
      </c>
      <c r="F1013" s="17" t="s">
        <v>15924</v>
      </c>
      <c r="G1013" s="44" t="s">
        <v>13988</v>
      </c>
    </row>
    <row r="1014" spans="1:7" ht="15" customHeight="1" x14ac:dyDescent="0.2">
      <c r="A1014" s="17" t="s">
        <v>15879</v>
      </c>
      <c r="D1014" s="17" t="s">
        <v>15795</v>
      </c>
      <c r="E1014" s="44" t="s">
        <v>10297</v>
      </c>
      <c r="F1014" s="17" t="s">
        <v>15925</v>
      </c>
      <c r="G1014" s="44" t="s">
        <v>13988</v>
      </c>
    </row>
    <row r="1015" spans="1:7" ht="15" customHeight="1" x14ac:dyDescent="0.2">
      <c r="A1015" s="17" t="s">
        <v>15879</v>
      </c>
      <c r="D1015" s="17" t="s">
        <v>15795</v>
      </c>
      <c r="E1015" s="44" t="s">
        <v>10297</v>
      </c>
      <c r="F1015" s="17" t="s">
        <v>15926</v>
      </c>
      <c r="G1015" s="44" t="s">
        <v>13988</v>
      </c>
    </row>
    <row r="1016" spans="1:7" ht="15" customHeight="1" x14ac:dyDescent="0.2">
      <c r="A1016" s="17" t="s">
        <v>15927</v>
      </c>
      <c r="D1016" s="17" t="s">
        <v>15795</v>
      </c>
      <c r="E1016" s="44" t="s">
        <v>10315</v>
      </c>
      <c r="F1016" s="17" t="s">
        <v>15928</v>
      </c>
      <c r="G1016" s="44" t="s">
        <v>15929</v>
      </c>
    </row>
    <row r="1017" spans="1:7" ht="15" customHeight="1" x14ac:dyDescent="0.2">
      <c r="A1017" s="17" t="s">
        <v>15927</v>
      </c>
      <c r="D1017" s="17" t="s">
        <v>15795</v>
      </c>
      <c r="E1017" s="44" t="s">
        <v>10315</v>
      </c>
      <c r="F1017" s="17" t="s">
        <v>15930</v>
      </c>
      <c r="G1017" s="44" t="s">
        <v>13930</v>
      </c>
    </row>
    <row r="1018" spans="1:7" ht="15" customHeight="1" x14ac:dyDescent="0.2">
      <c r="A1018" s="17" t="s">
        <v>15927</v>
      </c>
      <c r="D1018" s="17" t="s">
        <v>15795</v>
      </c>
      <c r="E1018" s="44" t="s">
        <v>10315</v>
      </c>
      <c r="F1018" s="17" t="s">
        <v>15931</v>
      </c>
      <c r="G1018" s="44" t="s">
        <v>13930</v>
      </c>
    </row>
    <row r="1019" spans="1:7" ht="15" customHeight="1" x14ac:dyDescent="0.2">
      <c r="A1019" s="17" t="s">
        <v>15927</v>
      </c>
      <c r="D1019" s="17" t="s">
        <v>15795</v>
      </c>
      <c r="E1019" s="44" t="s">
        <v>10315</v>
      </c>
      <c r="F1019" s="17" t="s">
        <v>15932</v>
      </c>
      <c r="G1019" s="44" t="s">
        <v>13930</v>
      </c>
    </row>
    <row r="1020" spans="1:7" ht="15" customHeight="1" x14ac:dyDescent="0.2">
      <c r="A1020" s="17" t="s">
        <v>15927</v>
      </c>
      <c r="D1020" s="17" t="s">
        <v>15795</v>
      </c>
      <c r="E1020" s="44" t="s">
        <v>10315</v>
      </c>
      <c r="F1020" s="17" t="s">
        <v>15933</v>
      </c>
      <c r="G1020" s="44" t="s">
        <v>13930</v>
      </c>
    </row>
    <row r="1021" spans="1:7" ht="15" customHeight="1" x14ac:dyDescent="0.2">
      <c r="A1021" s="17" t="s">
        <v>15927</v>
      </c>
      <c r="D1021" s="17" t="s">
        <v>15795</v>
      </c>
      <c r="E1021" s="44" t="s">
        <v>10315</v>
      </c>
      <c r="F1021" s="17" t="s">
        <v>15934</v>
      </c>
      <c r="G1021" s="44" t="s">
        <v>13930</v>
      </c>
    </row>
    <row r="1022" spans="1:7" ht="15" customHeight="1" x14ac:dyDescent="0.2">
      <c r="A1022" s="17" t="s">
        <v>15927</v>
      </c>
      <c r="D1022" s="17" t="s">
        <v>15795</v>
      </c>
      <c r="E1022" s="44" t="s">
        <v>10315</v>
      </c>
      <c r="F1022" s="17" t="s">
        <v>15935</v>
      </c>
      <c r="G1022" s="44" t="s">
        <v>13930</v>
      </c>
    </row>
    <row r="1023" spans="1:7" ht="15" customHeight="1" x14ac:dyDescent="0.2">
      <c r="A1023" s="17" t="s">
        <v>15927</v>
      </c>
      <c r="D1023" s="17" t="s">
        <v>15795</v>
      </c>
      <c r="E1023" s="44" t="s">
        <v>10315</v>
      </c>
      <c r="F1023" s="17" t="s">
        <v>15936</v>
      </c>
      <c r="G1023" s="44" t="s">
        <v>13930</v>
      </c>
    </row>
    <row r="1024" spans="1:7" ht="15" customHeight="1" x14ac:dyDescent="0.2">
      <c r="A1024" s="17" t="s">
        <v>15927</v>
      </c>
      <c r="D1024" s="17" t="s">
        <v>15795</v>
      </c>
      <c r="E1024" s="44" t="s">
        <v>10315</v>
      </c>
      <c r="F1024" s="17" t="s">
        <v>15937</v>
      </c>
      <c r="G1024" s="44" t="s">
        <v>13930</v>
      </c>
    </row>
    <row r="1025" spans="1:7" ht="15" customHeight="1" x14ac:dyDescent="0.2">
      <c r="A1025" s="17" t="s">
        <v>15927</v>
      </c>
      <c r="D1025" s="17" t="s">
        <v>15795</v>
      </c>
      <c r="E1025" s="44" t="s">
        <v>10315</v>
      </c>
      <c r="F1025" s="17" t="s">
        <v>3250</v>
      </c>
      <c r="G1025" s="44" t="s">
        <v>13930</v>
      </c>
    </row>
    <row r="1026" spans="1:7" ht="15" customHeight="1" x14ac:dyDescent="0.2">
      <c r="A1026" s="17" t="s">
        <v>15927</v>
      </c>
      <c r="D1026" s="17" t="s">
        <v>15795</v>
      </c>
      <c r="E1026" s="44" t="s">
        <v>10315</v>
      </c>
      <c r="F1026" s="17" t="s">
        <v>15938</v>
      </c>
      <c r="G1026" s="44" t="s">
        <v>13930</v>
      </c>
    </row>
    <row r="1027" spans="1:7" ht="15" customHeight="1" x14ac:dyDescent="0.2">
      <c r="A1027" s="17" t="s">
        <v>15927</v>
      </c>
      <c r="D1027" s="17" t="s">
        <v>15795</v>
      </c>
      <c r="E1027" s="44" t="s">
        <v>10315</v>
      </c>
      <c r="F1027" s="17" t="s">
        <v>15939</v>
      </c>
      <c r="G1027" s="44" t="s">
        <v>13930</v>
      </c>
    </row>
    <row r="1028" spans="1:7" ht="15" customHeight="1" x14ac:dyDescent="0.2">
      <c r="A1028" s="17" t="s">
        <v>15927</v>
      </c>
      <c r="D1028" s="17" t="s">
        <v>15795</v>
      </c>
      <c r="E1028" s="44" t="s">
        <v>10315</v>
      </c>
      <c r="F1028" s="17" t="s">
        <v>15940</v>
      </c>
      <c r="G1028" s="44" t="s">
        <v>8868</v>
      </c>
    </row>
    <row r="1029" spans="1:7" ht="15" customHeight="1" x14ac:dyDescent="0.2">
      <c r="A1029" s="17" t="s">
        <v>15927</v>
      </c>
      <c r="D1029" s="17" t="s">
        <v>15795</v>
      </c>
      <c r="E1029" s="44" t="s">
        <v>10315</v>
      </c>
      <c r="F1029" s="17" t="s">
        <v>15941</v>
      </c>
      <c r="G1029" s="44" t="s">
        <v>8868</v>
      </c>
    </row>
    <row r="1030" spans="1:7" ht="15" customHeight="1" x14ac:dyDescent="0.2">
      <c r="A1030" s="17" t="s">
        <v>15927</v>
      </c>
      <c r="D1030" s="17" t="s">
        <v>15795</v>
      </c>
      <c r="E1030" s="44" t="s">
        <v>10315</v>
      </c>
      <c r="F1030" s="17" t="s">
        <v>15942</v>
      </c>
      <c r="G1030" s="44" t="s">
        <v>8868</v>
      </c>
    </row>
    <row r="1031" spans="1:7" ht="15" customHeight="1" x14ac:dyDescent="0.2">
      <c r="A1031" s="17" t="s">
        <v>15927</v>
      </c>
      <c r="D1031" s="17" t="s">
        <v>15795</v>
      </c>
      <c r="E1031" s="44" t="s">
        <v>10315</v>
      </c>
      <c r="F1031" s="17" t="s">
        <v>15943</v>
      </c>
      <c r="G1031" s="44" t="s">
        <v>8868</v>
      </c>
    </row>
    <row r="1032" spans="1:7" ht="15" customHeight="1" x14ac:dyDescent="0.2">
      <c r="A1032" s="17" t="s">
        <v>15927</v>
      </c>
      <c r="D1032" s="17" t="s">
        <v>15795</v>
      </c>
      <c r="E1032" s="44" t="s">
        <v>10315</v>
      </c>
      <c r="F1032" s="17" t="s">
        <v>15944</v>
      </c>
      <c r="G1032" s="44" t="s">
        <v>8868</v>
      </c>
    </row>
    <row r="1033" spans="1:7" ht="15" customHeight="1" x14ac:dyDescent="0.2">
      <c r="A1033" s="17" t="s">
        <v>15927</v>
      </c>
      <c r="D1033" s="17" t="s">
        <v>15795</v>
      </c>
      <c r="E1033" s="44" t="s">
        <v>10315</v>
      </c>
      <c r="F1033" s="17" t="s">
        <v>15945</v>
      </c>
      <c r="G1033" s="44" t="s">
        <v>8868</v>
      </c>
    </row>
    <row r="1034" spans="1:7" ht="15" customHeight="1" x14ac:dyDescent="0.2">
      <c r="A1034" s="17" t="s">
        <v>15927</v>
      </c>
      <c r="D1034" s="17" t="s">
        <v>15795</v>
      </c>
      <c r="E1034" s="44" t="s">
        <v>10315</v>
      </c>
      <c r="F1034" s="17" t="s">
        <v>15946</v>
      </c>
      <c r="G1034" s="44" t="s">
        <v>8868</v>
      </c>
    </row>
    <row r="1035" spans="1:7" ht="15" customHeight="1" x14ac:dyDescent="0.2">
      <c r="A1035" s="17" t="s">
        <v>15927</v>
      </c>
      <c r="D1035" s="17" t="s">
        <v>15795</v>
      </c>
      <c r="E1035" s="44" t="s">
        <v>10315</v>
      </c>
      <c r="F1035" s="17" t="s">
        <v>15947</v>
      </c>
      <c r="G1035" s="44" t="s">
        <v>8868</v>
      </c>
    </row>
    <row r="1036" spans="1:7" ht="15" customHeight="1" x14ac:dyDescent="0.2">
      <c r="A1036" s="17" t="s">
        <v>15927</v>
      </c>
      <c r="D1036" s="17" t="s">
        <v>15795</v>
      </c>
      <c r="E1036" s="44" t="s">
        <v>10315</v>
      </c>
      <c r="F1036" s="17" t="s">
        <v>15948</v>
      </c>
      <c r="G1036" s="44" t="s">
        <v>8868</v>
      </c>
    </row>
    <row r="1037" spans="1:7" ht="15" customHeight="1" x14ac:dyDescent="0.2">
      <c r="A1037" s="17" t="s">
        <v>15927</v>
      </c>
      <c r="D1037" s="17" t="s">
        <v>15795</v>
      </c>
      <c r="E1037" s="44" t="s">
        <v>10315</v>
      </c>
      <c r="F1037" s="17" t="s">
        <v>15949</v>
      </c>
      <c r="G1037" s="44" t="s">
        <v>8868</v>
      </c>
    </row>
    <row r="1038" spans="1:7" ht="15" customHeight="1" x14ac:dyDescent="0.2">
      <c r="A1038" s="17" t="s">
        <v>15927</v>
      </c>
      <c r="D1038" s="17" t="s">
        <v>15795</v>
      </c>
      <c r="E1038" s="44" t="s">
        <v>10315</v>
      </c>
      <c r="F1038" s="17" t="s">
        <v>10838</v>
      </c>
      <c r="G1038" s="44" t="s">
        <v>8868</v>
      </c>
    </row>
    <row r="1039" spans="1:7" ht="15" customHeight="1" x14ac:dyDescent="0.2">
      <c r="A1039" s="17" t="s">
        <v>15927</v>
      </c>
      <c r="D1039" s="17" t="s">
        <v>15795</v>
      </c>
      <c r="E1039" s="44" t="s">
        <v>10315</v>
      </c>
      <c r="F1039" s="17" t="s">
        <v>15950</v>
      </c>
      <c r="G1039" s="44" t="s">
        <v>7874</v>
      </c>
    </row>
    <row r="1040" spans="1:7" ht="15" customHeight="1" x14ac:dyDescent="0.2">
      <c r="A1040" s="17" t="s">
        <v>15927</v>
      </c>
      <c r="D1040" s="17" t="s">
        <v>15795</v>
      </c>
      <c r="E1040" s="44" t="s">
        <v>10315</v>
      </c>
      <c r="F1040" s="17" t="s">
        <v>15951</v>
      </c>
      <c r="G1040" s="44" t="s">
        <v>7874</v>
      </c>
    </row>
    <row r="1041" spans="1:8" ht="15" customHeight="1" x14ac:dyDescent="0.2">
      <c r="A1041" s="17" t="s">
        <v>15927</v>
      </c>
      <c r="D1041" s="17" t="s">
        <v>15795</v>
      </c>
      <c r="E1041" s="44" t="s">
        <v>10315</v>
      </c>
      <c r="F1041" s="17" t="s">
        <v>15952</v>
      </c>
      <c r="G1041" s="44" t="s">
        <v>7874</v>
      </c>
    </row>
    <row r="1042" spans="1:8" ht="15" customHeight="1" x14ac:dyDescent="0.2">
      <c r="A1042" s="17" t="s">
        <v>15927</v>
      </c>
      <c r="D1042" s="17" t="s">
        <v>15795</v>
      </c>
      <c r="E1042" s="44" t="s">
        <v>10315</v>
      </c>
      <c r="F1042" s="17" t="s">
        <v>15953</v>
      </c>
      <c r="G1042" s="44" t="s">
        <v>7874</v>
      </c>
    </row>
    <row r="1043" spans="1:8" ht="15" customHeight="1" x14ac:dyDescent="0.2">
      <c r="A1043" s="17" t="s">
        <v>15927</v>
      </c>
      <c r="D1043" s="17" t="s">
        <v>15795</v>
      </c>
      <c r="E1043" s="44" t="s">
        <v>10315</v>
      </c>
      <c r="F1043" s="17" t="s">
        <v>15954</v>
      </c>
      <c r="G1043" s="44" t="s">
        <v>7874</v>
      </c>
    </row>
    <row r="1044" spans="1:8" ht="15" customHeight="1" x14ac:dyDescent="0.2">
      <c r="A1044" s="17" t="s">
        <v>15927</v>
      </c>
      <c r="D1044" s="17" t="s">
        <v>15795</v>
      </c>
      <c r="E1044" s="44" t="s">
        <v>10315</v>
      </c>
      <c r="F1044" s="17" t="s">
        <v>15955</v>
      </c>
      <c r="G1044" s="44" t="s">
        <v>7874</v>
      </c>
    </row>
    <row r="1045" spans="1:8" ht="15" customHeight="1" x14ac:dyDescent="0.2">
      <c r="A1045" s="17" t="s">
        <v>15927</v>
      </c>
      <c r="D1045" s="17" t="s">
        <v>15795</v>
      </c>
      <c r="E1045" s="44" t="s">
        <v>10315</v>
      </c>
      <c r="F1045" s="17" t="s">
        <v>15956</v>
      </c>
      <c r="G1045" s="44" t="s">
        <v>7874</v>
      </c>
    </row>
    <row r="1046" spans="1:8" ht="15" customHeight="1" x14ac:dyDescent="0.2">
      <c r="A1046" s="17" t="s">
        <v>15927</v>
      </c>
      <c r="D1046" s="17" t="s">
        <v>15795</v>
      </c>
      <c r="E1046" s="44" t="s">
        <v>10315</v>
      </c>
      <c r="F1046" s="17" t="s">
        <v>15957</v>
      </c>
      <c r="G1046" s="44" t="s">
        <v>7874</v>
      </c>
    </row>
    <row r="1047" spans="1:8" ht="15" customHeight="1" x14ac:dyDescent="0.2">
      <c r="A1047" s="17" t="s">
        <v>15927</v>
      </c>
      <c r="D1047" s="17" t="s">
        <v>15795</v>
      </c>
      <c r="E1047" s="44" t="s">
        <v>10315</v>
      </c>
      <c r="F1047" s="17" t="s">
        <v>15958</v>
      </c>
      <c r="G1047" s="44" t="s">
        <v>7874</v>
      </c>
    </row>
    <row r="1048" spans="1:8" ht="15" customHeight="1" x14ac:dyDescent="0.2">
      <c r="A1048" s="17" t="s">
        <v>15959</v>
      </c>
      <c r="D1048" s="17" t="s">
        <v>1641</v>
      </c>
      <c r="E1048" s="44" t="s">
        <v>1223</v>
      </c>
      <c r="F1048" s="17" t="s">
        <v>1067</v>
      </c>
      <c r="G1048" s="44" t="s">
        <v>161</v>
      </c>
    </row>
    <row r="1049" spans="1:8" ht="15" customHeight="1" x14ac:dyDescent="0.2">
      <c r="A1049" s="17" t="s">
        <v>15959</v>
      </c>
      <c r="D1049" s="17" t="s">
        <v>1641</v>
      </c>
      <c r="E1049" s="44" t="s">
        <v>2002</v>
      </c>
      <c r="F1049" s="17" t="s">
        <v>15960</v>
      </c>
      <c r="G1049" s="44" t="s">
        <v>1754</v>
      </c>
    </row>
    <row r="1050" spans="1:8" ht="15" customHeight="1" x14ac:dyDescent="0.2">
      <c r="A1050" s="17" t="s">
        <v>15959</v>
      </c>
      <c r="D1050" s="17" t="s">
        <v>1641</v>
      </c>
      <c r="E1050" s="44" t="s">
        <v>2002</v>
      </c>
      <c r="F1050" s="17" t="s">
        <v>15961</v>
      </c>
      <c r="G1050" s="44" t="s">
        <v>2039</v>
      </c>
    </row>
    <row r="1051" spans="1:8" ht="15" customHeight="1" x14ac:dyDescent="0.2">
      <c r="A1051" s="17" t="s">
        <v>15959</v>
      </c>
      <c r="D1051" s="17" t="s">
        <v>1641</v>
      </c>
      <c r="E1051" s="44" t="s">
        <v>4966</v>
      </c>
      <c r="F1051" s="17" t="s">
        <v>15962</v>
      </c>
      <c r="G1051" s="44" t="s">
        <v>15963</v>
      </c>
    </row>
    <row r="1052" spans="1:8" ht="15" customHeight="1" x14ac:dyDescent="0.2">
      <c r="A1052" s="17" t="s">
        <v>15959</v>
      </c>
      <c r="D1052" s="17" t="s">
        <v>1641</v>
      </c>
      <c r="E1052" s="44" t="s">
        <v>4966</v>
      </c>
      <c r="F1052" s="17" t="s">
        <v>15964</v>
      </c>
      <c r="G1052" s="44" t="s">
        <v>15965</v>
      </c>
      <c r="H1052" s="44" t="s">
        <v>15966</v>
      </c>
    </row>
    <row r="1053" spans="1:8" ht="15" customHeight="1" x14ac:dyDescent="0.2">
      <c r="A1053" s="17" t="s">
        <v>15959</v>
      </c>
      <c r="D1053" s="17" t="s">
        <v>1641</v>
      </c>
      <c r="E1053" s="44" t="s">
        <v>4966</v>
      </c>
      <c r="F1053" s="17" t="s">
        <v>15967</v>
      </c>
      <c r="G1053" s="44" t="s">
        <v>15968</v>
      </c>
      <c r="H1053" s="44" t="s">
        <v>15969</v>
      </c>
    </row>
    <row r="1054" spans="1:8" ht="15" customHeight="1" x14ac:dyDescent="0.2">
      <c r="A1054" s="17" t="s">
        <v>15959</v>
      </c>
      <c r="D1054" s="17" t="s">
        <v>1641</v>
      </c>
      <c r="E1054" s="44" t="s">
        <v>15970</v>
      </c>
      <c r="F1054" s="17" t="s">
        <v>15971</v>
      </c>
      <c r="G1054" s="44" t="s">
        <v>15972</v>
      </c>
      <c r="H1054" s="44" t="s">
        <v>2274</v>
      </c>
    </row>
    <row r="1055" spans="1:8" ht="15" customHeight="1" x14ac:dyDescent="0.2">
      <c r="A1055" s="17" t="s">
        <v>15959</v>
      </c>
      <c r="D1055" s="17" t="s">
        <v>15973</v>
      </c>
      <c r="E1055" s="45" t="s">
        <v>15974</v>
      </c>
      <c r="F1055" s="17" t="s">
        <v>15975</v>
      </c>
      <c r="G1055" s="44" t="s">
        <v>2644</v>
      </c>
    </row>
    <row r="1056" spans="1:8" ht="15" customHeight="1" x14ac:dyDescent="0.2">
      <c r="A1056" s="17" t="s">
        <v>15959</v>
      </c>
      <c r="D1056" s="17" t="s">
        <v>15973</v>
      </c>
      <c r="E1056" s="44" t="s">
        <v>4954</v>
      </c>
      <c r="F1056" s="17" t="s">
        <v>15976</v>
      </c>
      <c r="G1056" s="44" t="s">
        <v>12827</v>
      </c>
      <c r="H1056" s="45" t="s">
        <v>15977</v>
      </c>
    </row>
    <row r="1057" spans="1:7" ht="15" customHeight="1" x14ac:dyDescent="0.2">
      <c r="A1057" s="17" t="s">
        <v>15959</v>
      </c>
      <c r="D1057" s="17" t="s">
        <v>15973</v>
      </c>
      <c r="E1057" s="44" t="s">
        <v>7317</v>
      </c>
      <c r="F1057" s="17" t="s">
        <v>15978</v>
      </c>
      <c r="G1057" s="44" t="s">
        <v>8981</v>
      </c>
    </row>
    <row r="1058" spans="1:7" ht="15" customHeight="1" x14ac:dyDescent="0.2">
      <c r="A1058" s="17" t="s">
        <v>15959</v>
      </c>
      <c r="D1058" s="17" t="s">
        <v>15979</v>
      </c>
      <c r="E1058" s="44" t="s">
        <v>15980</v>
      </c>
      <c r="F1058" s="17" t="s">
        <v>15981</v>
      </c>
      <c r="G1058" s="44" t="s">
        <v>15982</v>
      </c>
    </row>
    <row r="1059" spans="1:7" ht="15" customHeight="1" x14ac:dyDescent="0.2">
      <c r="A1059" s="17" t="s">
        <v>15959</v>
      </c>
      <c r="D1059" s="17" t="s">
        <v>15979</v>
      </c>
      <c r="E1059" s="44" t="s">
        <v>15980</v>
      </c>
      <c r="F1059" s="17" t="s">
        <v>15983</v>
      </c>
      <c r="G1059" s="44" t="s">
        <v>15982</v>
      </c>
    </row>
    <row r="1060" spans="1:7" ht="15" customHeight="1" x14ac:dyDescent="0.2">
      <c r="A1060" s="17" t="s">
        <v>15959</v>
      </c>
      <c r="D1060" s="17" t="s">
        <v>15979</v>
      </c>
      <c r="E1060" s="44" t="s">
        <v>15980</v>
      </c>
      <c r="F1060" s="17" t="s">
        <v>15984</v>
      </c>
      <c r="G1060" s="44" t="s">
        <v>15982</v>
      </c>
    </row>
    <row r="1061" spans="1:7" ht="15" customHeight="1" x14ac:dyDescent="0.2">
      <c r="A1061" s="17" t="s">
        <v>15959</v>
      </c>
      <c r="D1061" s="17" t="s">
        <v>15979</v>
      </c>
      <c r="E1061" s="44" t="s">
        <v>15980</v>
      </c>
      <c r="F1061" s="17" t="s">
        <v>15985</v>
      </c>
      <c r="G1061" s="44" t="s">
        <v>15644</v>
      </c>
    </row>
    <row r="1062" spans="1:7" ht="15" customHeight="1" x14ac:dyDescent="0.2">
      <c r="A1062" s="17" t="s">
        <v>15959</v>
      </c>
      <c r="D1062" s="17" t="s">
        <v>15979</v>
      </c>
      <c r="E1062" s="44" t="s">
        <v>15980</v>
      </c>
      <c r="F1062" s="17" t="s">
        <v>15986</v>
      </c>
      <c r="G1062" s="44" t="s">
        <v>15691</v>
      </c>
    </row>
    <row r="1063" spans="1:7" ht="15" customHeight="1" x14ac:dyDescent="0.2">
      <c r="A1063" s="17" t="s">
        <v>15959</v>
      </c>
      <c r="D1063" s="17" t="s">
        <v>15979</v>
      </c>
      <c r="E1063" s="44" t="s">
        <v>15980</v>
      </c>
      <c r="F1063" s="17" t="s">
        <v>15987</v>
      </c>
      <c r="G1063" s="44" t="s">
        <v>9710</v>
      </c>
    </row>
    <row r="1064" spans="1:7" ht="15" customHeight="1" x14ac:dyDescent="0.2">
      <c r="A1064" s="17" t="s">
        <v>15959</v>
      </c>
      <c r="D1064" s="17" t="s">
        <v>15979</v>
      </c>
      <c r="E1064" s="44" t="s">
        <v>15980</v>
      </c>
      <c r="F1064" s="17" t="s">
        <v>15988</v>
      </c>
      <c r="G1064" s="44" t="s">
        <v>9710</v>
      </c>
    </row>
    <row r="1065" spans="1:7" ht="15" customHeight="1" x14ac:dyDescent="0.2">
      <c r="A1065" s="17" t="s">
        <v>15959</v>
      </c>
      <c r="D1065" s="17" t="s">
        <v>15979</v>
      </c>
      <c r="E1065" s="44" t="s">
        <v>15980</v>
      </c>
      <c r="F1065" s="17" t="s">
        <v>15989</v>
      </c>
      <c r="G1065" s="44" t="s">
        <v>5013</v>
      </c>
    </row>
    <row r="1066" spans="1:7" ht="15" customHeight="1" x14ac:dyDescent="0.2">
      <c r="A1066" s="17" t="s">
        <v>15959</v>
      </c>
      <c r="D1066" s="17" t="s">
        <v>15979</v>
      </c>
      <c r="E1066" s="44" t="s">
        <v>15980</v>
      </c>
      <c r="F1066" s="17" t="s">
        <v>15990</v>
      </c>
      <c r="G1066" s="44" t="s">
        <v>15991</v>
      </c>
    </row>
    <row r="1067" spans="1:7" ht="15" customHeight="1" x14ac:dyDescent="0.2">
      <c r="A1067" s="17" t="s">
        <v>15959</v>
      </c>
      <c r="D1067" s="17" t="s">
        <v>15979</v>
      </c>
      <c r="E1067" s="44" t="s">
        <v>15980</v>
      </c>
      <c r="F1067" s="17" t="s">
        <v>3585</v>
      </c>
      <c r="G1067" s="44" t="s">
        <v>15991</v>
      </c>
    </row>
    <row r="1068" spans="1:7" ht="15" customHeight="1" x14ac:dyDescent="0.2">
      <c r="A1068" s="17" t="s">
        <v>15959</v>
      </c>
      <c r="D1068" s="17" t="s">
        <v>15979</v>
      </c>
      <c r="E1068" s="44" t="s">
        <v>15980</v>
      </c>
      <c r="F1068" s="17" t="s">
        <v>15992</v>
      </c>
      <c r="G1068" s="44" t="s">
        <v>15991</v>
      </c>
    </row>
    <row r="1069" spans="1:7" ht="15" customHeight="1" x14ac:dyDescent="0.2">
      <c r="A1069" s="17" t="s">
        <v>15959</v>
      </c>
      <c r="D1069" s="17" t="s">
        <v>15979</v>
      </c>
      <c r="E1069" s="44" t="s">
        <v>15980</v>
      </c>
      <c r="F1069" s="17" t="s">
        <v>15993</v>
      </c>
      <c r="G1069" s="44" t="s">
        <v>15991</v>
      </c>
    </row>
    <row r="1070" spans="1:7" ht="15" customHeight="1" x14ac:dyDescent="0.2">
      <c r="A1070" s="17" t="s">
        <v>15959</v>
      </c>
      <c r="D1070" s="17" t="s">
        <v>15979</v>
      </c>
      <c r="E1070" s="44" t="s">
        <v>15980</v>
      </c>
      <c r="F1070" s="17" t="s">
        <v>15994</v>
      </c>
      <c r="G1070" s="44" t="s">
        <v>15991</v>
      </c>
    </row>
    <row r="1071" spans="1:7" ht="15" customHeight="1" x14ac:dyDescent="0.2">
      <c r="A1071" s="17" t="s">
        <v>15959</v>
      </c>
      <c r="D1071" s="17" t="s">
        <v>15979</v>
      </c>
      <c r="E1071" s="44" t="s">
        <v>15980</v>
      </c>
      <c r="F1071" s="17" t="s">
        <v>15995</v>
      </c>
      <c r="G1071" s="44" t="s">
        <v>15991</v>
      </c>
    </row>
    <row r="1072" spans="1:7" ht="15" customHeight="1" x14ac:dyDescent="0.2">
      <c r="A1072" s="17" t="s">
        <v>15959</v>
      </c>
      <c r="D1072" s="17" t="s">
        <v>15979</v>
      </c>
      <c r="E1072" s="44" t="s">
        <v>15980</v>
      </c>
      <c r="F1072" s="17" t="s">
        <v>15996</v>
      </c>
      <c r="G1072" s="44" t="s">
        <v>12030</v>
      </c>
    </row>
    <row r="1073" spans="1:8" ht="15" customHeight="1" x14ac:dyDescent="0.2">
      <c r="A1073" s="17" t="s">
        <v>15959</v>
      </c>
      <c r="D1073" s="17" t="s">
        <v>15979</v>
      </c>
      <c r="E1073" s="44" t="s">
        <v>15980</v>
      </c>
      <c r="F1073" s="17" t="s">
        <v>15997</v>
      </c>
      <c r="G1073" s="44" t="s">
        <v>12030</v>
      </c>
    </row>
    <row r="1074" spans="1:8" ht="15" customHeight="1" x14ac:dyDescent="0.2">
      <c r="A1074" s="17" t="s">
        <v>15959</v>
      </c>
      <c r="D1074" s="17" t="s">
        <v>15979</v>
      </c>
      <c r="E1074" s="44" t="s">
        <v>15980</v>
      </c>
      <c r="F1074" s="17" t="s">
        <v>15998</v>
      </c>
      <c r="G1074" s="44" t="s">
        <v>12030</v>
      </c>
    </row>
    <row r="1075" spans="1:8" ht="15" customHeight="1" x14ac:dyDescent="0.2">
      <c r="A1075" s="17" t="s">
        <v>15959</v>
      </c>
      <c r="D1075" s="17" t="s">
        <v>15979</v>
      </c>
      <c r="E1075" s="44" t="s">
        <v>15980</v>
      </c>
      <c r="F1075" s="17" t="s">
        <v>15999</v>
      </c>
      <c r="G1075" s="44" t="s">
        <v>14919</v>
      </c>
    </row>
    <row r="1076" spans="1:8" ht="15" customHeight="1" x14ac:dyDescent="0.2">
      <c r="A1076" s="17" t="s">
        <v>15959</v>
      </c>
      <c r="D1076" s="17" t="s">
        <v>15979</v>
      </c>
      <c r="E1076" s="44" t="s">
        <v>15980</v>
      </c>
      <c r="F1076" s="17" t="s">
        <v>16000</v>
      </c>
      <c r="G1076" s="44" t="s">
        <v>16001</v>
      </c>
    </row>
    <row r="1077" spans="1:8" ht="15" customHeight="1" x14ac:dyDescent="0.2">
      <c r="A1077" s="17" t="s">
        <v>15959</v>
      </c>
      <c r="D1077" s="17" t="s">
        <v>15979</v>
      </c>
      <c r="E1077" s="44" t="s">
        <v>15980</v>
      </c>
      <c r="F1077" s="17" t="s">
        <v>436</v>
      </c>
      <c r="G1077" s="44" t="s">
        <v>3292</v>
      </c>
    </row>
    <row r="1078" spans="1:8" ht="15" customHeight="1" x14ac:dyDescent="0.2">
      <c r="A1078" s="17" t="s">
        <v>15959</v>
      </c>
      <c r="D1078" s="17" t="s">
        <v>15979</v>
      </c>
      <c r="E1078" s="44" t="s">
        <v>15980</v>
      </c>
      <c r="F1078" s="17" t="s">
        <v>16002</v>
      </c>
      <c r="G1078" s="44" t="s">
        <v>11323</v>
      </c>
    </row>
    <row r="1079" spans="1:8" ht="15" customHeight="1" x14ac:dyDescent="0.2">
      <c r="A1079" s="17" t="s">
        <v>15959</v>
      </c>
      <c r="D1079" s="17" t="s">
        <v>15979</v>
      </c>
      <c r="E1079" s="44" t="s">
        <v>15980</v>
      </c>
      <c r="F1079" s="17" t="s">
        <v>16003</v>
      </c>
      <c r="G1079" s="44" t="s">
        <v>15211</v>
      </c>
    </row>
    <row r="1080" spans="1:8" ht="15" customHeight="1" x14ac:dyDescent="0.2">
      <c r="A1080" s="17" t="s">
        <v>15959</v>
      </c>
      <c r="D1080" s="17" t="s">
        <v>15979</v>
      </c>
      <c r="E1080" s="44" t="s">
        <v>15980</v>
      </c>
      <c r="F1080" s="17" t="s">
        <v>16004</v>
      </c>
      <c r="G1080" s="44" t="s">
        <v>3329</v>
      </c>
    </row>
    <row r="1081" spans="1:8" ht="15" customHeight="1" x14ac:dyDescent="0.2">
      <c r="A1081" s="17" t="s">
        <v>15959</v>
      </c>
      <c r="D1081" s="17" t="s">
        <v>15979</v>
      </c>
      <c r="E1081" s="44" t="s">
        <v>15980</v>
      </c>
      <c r="F1081" s="17" t="s">
        <v>16005</v>
      </c>
      <c r="G1081" s="44" t="s">
        <v>8775</v>
      </c>
    </row>
    <row r="1082" spans="1:8" ht="15" customHeight="1" x14ac:dyDescent="0.2">
      <c r="A1082" s="17" t="s">
        <v>16006</v>
      </c>
      <c r="D1082" s="17" t="s">
        <v>16007</v>
      </c>
      <c r="E1082" s="44" t="s">
        <v>1223</v>
      </c>
      <c r="F1082" s="17" t="s">
        <v>16008</v>
      </c>
      <c r="G1082" s="44" t="s">
        <v>1431</v>
      </c>
      <c r="H1082" s="17" t="s">
        <v>16009</v>
      </c>
    </row>
    <row r="1083" spans="1:8" ht="15" customHeight="1" x14ac:dyDescent="0.2">
      <c r="A1083" s="17" t="s">
        <v>16006</v>
      </c>
      <c r="D1083" s="17" t="s">
        <v>16007</v>
      </c>
      <c r="E1083" s="44" t="s">
        <v>2002</v>
      </c>
      <c r="F1083" s="17" t="s">
        <v>2864</v>
      </c>
      <c r="G1083" s="44" t="s">
        <v>2865</v>
      </c>
      <c r="H1083" s="17" t="s">
        <v>15469</v>
      </c>
    </row>
    <row r="1084" spans="1:8" ht="15" customHeight="1" x14ac:dyDescent="0.2">
      <c r="A1084" s="17" t="s">
        <v>16006</v>
      </c>
      <c r="D1084" s="17" t="s">
        <v>16007</v>
      </c>
      <c r="E1084" s="44" t="s">
        <v>4966</v>
      </c>
      <c r="F1084" s="17" t="s">
        <v>15975</v>
      </c>
      <c r="G1084" s="44" t="s">
        <v>1754</v>
      </c>
      <c r="H1084" s="17" t="s">
        <v>10461</v>
      </c>
    </row>
    <row r="1085" spans="1:8" ht="15" customHeight="1" x14ac:dyDescent="0.2">
      <c r="A1085" s="17" t="s">
        <v>16006</v>
      </c>
      <c r="D1085" s="17" t="s">
        <v>16007</v>
      </c>
      <c r="E1085" s="44" t="s">
        <v>4966</v>
      </c>
      <c r="F1085" s="17" t="s">
        <v>16010</v>
      </c>
      <c r="G1085" s="44" t="s">
        <v>1754</v>
      </c>
      <c r="H1085" s="17" t="s">
        <v>7226</v>
      </c>
    </row>
    <row r="1086" spans="1:8" ht="15" customHeight="1" x14ac:dyDescent="0.2">
      <c r="A1086" s="17" t="s">
        <v>16006</v>
      </c>
      <c r="D1086" s="17" t="s">
        <v>16007</v>
      </c>
      <c r="E1086" s="44" t="s">
        <v>4966</v>
      </c>
      <c r="F1086" s="17" t="s">
        <v>16011</v>
      </c>
      <c r="G1086" s="44" t="s">
        <v>16012</v>
      </c>
      <c r="H1086" s="17" t="s">
        <v>14938</v>
      </c>
    </row>
    <row r="1087" spans="1:8" ht="15" customHeight="1" x14ac:dyDescent="0.2">
      <c r="A1087" s="17" t="s">
        <v>16006</v>
      </c>
      <c r="D1087" s="17" t="s">
        <v>16007</v>
      </c>
      <c r="E1087" s="44" t="s">
        <v>4966</v>
      </c>
      <c r="F1087" s="17" t="s">
        <v>16013</v>
      </c>
      <c r="G1087" s="44" t="s">
        <v>1754</v>
      </c>
      <c r="H1087" s="17" t="s">
        <v>7226</v>
      </c>
    </row>
    <row r="1088" spans="1:8" ht="15" customHeight="1" x14ac:dyDescent="0.2">
      <c r="A1088" s="17" t="s">
        <v>16006</v>
      </c>
      <c r="D1088" s="17" t="s">
        <v>16007</v>
      </c>
      <c r="E1088" s="44" t="s">
        <v>4966</v>
      </c>
      <c r="F1088" s="17" t="s">
        <v>16014</v>
      </c>
      <c r="G1088" s="44" t="s">
        <v>1754</v>
      </c>
      <c r="H1088" s="17" t="s">
        <v>7226</v>
      </c>
    </row>
    <row r="1089" spans="1:8" ht="15" customHeight="1" x14ac:dyDescent="0.2">
      <c r="A1089" s="17" t="s">
        <v>16006</v>
      </c>
      <c r="D1089" s="17" t="s">
        <v>16007</v>
      </c>
      <c r="E1089" s="44" t="s">
        <v>4966</v>
      </c>
      <c r="F1089" s="17" t="s">
        <v>16015</v>
      </c>
      <c r="G1089" s="44" t="s">
        <v>1754</v>
      </c>
      <c r="H1089" s="17" t="s">
        <v>7226</v>
      </c>
    </row>
    <row r="1090" spans="1:8" ht="15" customHeight="1" x14ac:dyDescent="0.2">
      <c r="A1090" s="17" t="s">
        <v>16006</v>
      </c>
      <c r="D1090" s="17" t="s">
        <v>16007</v>
      </c>
      <c r="E1090" s="44" t="s">
        <v>4966</v>
      </c>
      <c r="F1090" s="17" t="s">
        <v>16016</v>
      </c>
      <c r="G1090" s="44" t="s">
        <v>1754</v>
      </c>
      <c r="H1090" s="17" t="s">
        <v>8644</v>
      </c>
    </row>
    <row r="1091" spans="1:8" ht="15" customHeight="1" x14ac:dyDescent="0.2">
      <c r="A1091" s="17" t="s">
        <v>16006</v>
      </c>
      <c r="D1091" s="17" t="s">
        <v>16007</v>
      </c>
      <c r="E1091" s="44" t="s">
        <v>4966</v>
      </c>
      <c r="F1091" s="17" t="s">
        <v>16017</v>
      </c>
      <c r="G1091" s="44" t="s">
        <v>10797</v>
      </c>
      <c r="H1091" s="17" t="s">
        <v>8644</v>
      </c>
    </row>
    <row r="1092" spans="1:8" ht="15" customHeight="1" x14ac:dyDescent="0.2">
      <c r="A1092" s="17" t="s">
        <v>16006</v>
      </c>
      <c r="D1092" s="17" t="s">
        <v>16007</v>
      </c>
      <c r="E1092" s="44" t="s">
        <v>4966</v>
      </c>
      <c r="F1092" s="17" t="s">
        <v>16018</v>
      </c>
      <c r="G1092" s="44" t="s">
        <v>16019</v>
      </c>
      <c r="H1092" s="17" t="s">
        <v>8644</v>
      </c>
    </row>
    <row r="1093" spans="1:8" ht="15" customHeight="1" x14ac:dyDescent="0.2">
      <c r="A1093" s="17" t="s">
        <v>16006</v>
      </c>
      <c r="D1093" s="17" t="s">
        <v>16007</v>
      </c>
      <c r="E1093" s="44" t="s">
        <v>4966</v>
      </c>
      <c r="F1093" s="17" t="s">
        <v>16020</v>
      </c>
      <c r="G1093" s="44" t="s">
        <v>1194</v>
      </c>
      <c r="H1093" s="17" t="s">
        <v>16009</v>
      </c>
    </row>
    <row r="1094" spans="1:8" ht="15" customHeight="1" x14ac:dyDescent="0.2">
      <c r="A1094" s="17" t="s">
        <v>16006</v>
      </c>
      <c r="D1094" s="17" t="s">
        <v>16007</v>
      </c>
      <c r="E1094" s="44" t="s">
        <v>4966</v>
      </c>
      <c r="F1094" s="17" t="s">
        <v>16018</v>
      </c>
      <c r="G1094" s="44" t="s">
        <v>16019</v>
      </c>
      <c r="H1094" s="17" t="s">
        <v>8644</v>
      </c>
    </row>
    <row r="1095" spans="1:8" ht="15" customHeight="1" x14ac:dyDescent="0.2">
      <c r="A1095" s="17" t="s">
        <v>16006</v>
      </c>
      <c r="D1095" s="17" t="s">
        <v>16007</v>
      </c>
      <c r="E1095" s="44" t="s">
        <v>4966</v>
      </c>
      <c r="F1095" s="17" t="s">
        <v>16021</v>
      </c>
      <c r="G1095" s="44" t="s">
        <v>16022</v>
      </c>
      <c r="H1095" s="17" t="s">
        <v>8644</v>
      </c>
    </row>
    <row r="1096" spans="1:8" ht="15" customHeight="1" x14ac:dyDescent="0.2">
      <c r="A1096" s="17" t="s">
        <v>16006</v>
      </c>
      <c r="D1096" s="17" t="s">
        <v>16007</v>
      </c>
      <c r="E1096" s="44" t="s">
        <v>15970</v>
      </c>
      <c r="F1096" s="17" t="s">
        <v>16023</v>
      </c>
      <c r="G1096" s="44" t="s">
        <v>2644</v>
      </c>
      <c r="H1096" s="17" t="s">
        <v>7226</v>
      </c>
    </row>
    <row r="1097" spans="1:8" ht="15" customHeight="1" x14ac:dyDescent="0.2">
      <c r="A1097" s="17" t="s">
        <v>16006</v>
      </c>
      <c r="D1097" s="17" t="s">
        <v>16007</v>
      </c>
      <c r="E1097" s="44" t="s">
        <v>15970</v>
      </c>
      <c r="F1097" s="17" t="s">
        <v>15976</v>
      </c>
      <c r="G1097" s="44" t="s">
        <v>16024</v>
      </c>
      <c r="H1097" s="17" t="s">
        <v>7226</v>
      </c>
    </row>
    <row r="1098" spans="1:8" ht="15" customHeight="1" x14ac:dyDescent="0.2">
      <c r="A1098" s="17" t="s">
        <v>16006</v>
      </c>
      <c r="D1098" s="17" t="s">
        <v>16007</v>
      </c>
      <c r="E1098" s="44" t="s">
        <v>15970</v>
      </c>
      <c r="F1098" s="17" t="s">
        <v>16025</v>
      </c>
      <c r="G1098" s="77" t="s">
        <v>2644</v>
      </c>
      <c r="H1098" s="17" t="s">
        <v>10461</v>
      </c>
    </row>
    <row r="1099" spans="1:8" ht="15" customHeight="1" x14ac:dyDescent="0.2">
      <c r="A1099" s="17" t="s">
        <v>16006</v>
      </c>
      <c r="D1099" s="17" t="s">
        <v>16007</v>
      </c>
      <c r="E1099" s="44" t="s">
        <v>15970</v>
      </c>
      <c r="F1099" s="17" t="s">
        <v>16026</v>
      </c>
      <c r="G1099" s="77" t="s">
        <v>2644</v>
      </c>
      <c r="H1099" s="17" t="s">
        <v>7226</v>
      </c>
    </row>
    <row r="1100" spans="1:8" ht="15" customHeight="1" x14ac:dyDescent="0.2">
      <c r="A1100" s="17" t="s">
        <v>16006</v>
      </c>
      <c r="D1100" s="17" t="s">
        <v>16007</v>
      </c>
      <c r="E1100" s="44" t="s">
        <v>15970</v>
      </c>
      <c r="F1100" s="17" t="s">
        <v>16027</v>
      </c>
      <c r="G1100" s="77" t="s">
        <v>2644</v>
      </c>
    </row>
    <row r="1101" spans="1:8" ht="15" customHeight="1" x14ac:dyDescent="0.2">
      <c r="A1101" s="17" t="s">
        <v>16006</v>
      </c>
      <c r="D1101" s="17" t="s">
        <v>16007</v>
      </c>
      <c r="E1101" s="44" t="s">
        <v>15970</v>
      </c>
      <c r="F1101" s="17" t="s">
        <v>16028</v>
      </c>
      <c r="G1101" s="77" t="s">
        <v>2644</v>
      </c>
      <c r="H1101" s="17" t="s">
        <v>14940</v>
      </c>
    </row>
    <row r="1102" spans="1:8" ht="15" customHeight="1" x14ac:dyDescent="0.2">
      <c r="A1102" s="17" t="s">
        <v>16006</v>
      </c>
      <c r="D1102" s="17" t="s">
        <v>16007</v>
      </c>
      <c r="E1102" s="44" t="s">
        <v>15970</v>
      </c>
      <c r="F1102" s="17" t="s">
        <v>16029</v>
      </c>
      <c r="G1102" s="77" t="s">
        <v>7458</v>
      </c>
      <c r="H1102" s="17" t="s">
        <v>7152</v>
      </c>
    </row>
    <row r="1103" spans="1:8" ht="15" customHeight="1" x14ac:dyDescent="0.2">
      <c r="A1103" s="17" t="s">
        <v>16006</v>
      </c>
      <c r="D1103" s="17" t="s">
        <v>16007</v>
      </c>
      <c r="E1103" s="44" t="s">
        <v>15970</v>
      </c>
      <c r="F1103" s="17" t="s">
        <v>16030</v>
      </c>
      <c r="G1103" s="77" t="s">
        <v>9684</v>
      </c>
      <c r="H1103" s="17" t="s">
        <v>10948</v>
      </c>
    </row>
    <row r="1104" spans="1:8" ht="15" customHeight="1" x14ac:dyDescent="0.2">
      <c r="A1104" s="17" t="s">
        <v>16006</v>
      </c>
      <c r="D1104" s="17" t="s">
        <v>16007</v>
      </c>
      <c r="E1104" s="44" t="s">
        <v>15970</v>
      </c>
      <c r="F1104" s="17" t="s">
        <v>16031</v>
      </c>
      <c r="G1104" s="77" t="s">
        <v>16032</v>
      </c>
      <c r="H1104" s="17" t="s">
        <v>10055</v>
      </c>
    </row>
    <row r="1105" spans="1:8" ht="15" customHeight="1" x14ac:dyDescent="0.2">
      <c r="A1105" s="17" t="s">
        <v>16006</v>
      </c>
      <c r="D1105" s="17" t="s">
        <v>16007</v>
      </c>
      <c r="E1105" s="44" t="s">
        <v>15970</v>
      </c>
      <c r="F1105" s="17" t="s">
        <v>16033</v>
      </c>
      <c r="G1105" s="77" t="s">
        <v>1425</v>
      </c>
      <c r="H1105" s="17" t="s">
        <v>10948</v>
      </c>
    </row>
    <row r="1106" spans="1:8" ht="15" customHeight="1" x14ac:dyDescent="0.2">
      <c r="A1106" s="17" t="s">
        <v>16006</v>
      </c>
      <c r="D1106" s="17" t="s">
        <v>16007</v>
      </c>
      <c r="E1106" s="44" t="s">
        <v>15970</v>
      </c>
      <c r="F1106" s="17" t="s">
        <v>16034</v>
      </c>
      <c r="G1106" s="77" t="s">
        <v>1427</v>
      </c>
      <c r="H1106" s="17" t="s">
        <v>10948</v>
      </c>
    </row>
    <row r="1107" spans="1:8" ht="15" customHeight="1" x14ac:dyDescent="0.2">
      <c r="A1107" s="17" t="s">
        <v>16006</v>
      </c>
      <c r="D1107" s="17" t="s">
        <v>16007</v>
      </c>
      <c r="E1107" s="44" t="s">
        <v>15970</v>
      </c>
      <c r="F1107" s="17" t="s">
        <v>16035</v>
      </c>
      <c r="G1107" s="77" t="s">
        <v>1429</v>
      </c>
      <c r="H1107" s="17" t="s">
        <v>14938</v>
      </c>
    </row>
    <row r="1108" spans="1:8" ht="15" customHeight="1" x14ac:dyDescent="0.2">
      <c r="A1108" s="17" t="s">
        <v>16006</v>
      </c>
      <c r="D1108" s="17" t="s">
        <v>16007</v>
      </c>
      <c r="E1108" s="44" t="s">
        <v>15970</v>
      </c>
      <c r="F1108" s="17" t="s">
        <v>16036</v>
      </c>
      <c r="G1108" s="17" t="s">
        <v>1431</v>
      </c>
      <c r="H1108" s="17" t="s">
        <v>14938</v>
      </c>
    </row>
    <row r="1109" spans="1:8" ht="15" customHeight="1" x14ac:dyDescent="0.2">
      <c r="A1109" s="17" t="s">
        <v>16006</v>
      </c>
      <c r="D1109" s="17" t="s">
        <v>16007</v>
      </c>
      <c r="E1109" s="44" t="s">
        <v>15970</v>
      </c>
      <c r="F1109" s="17" t="s">
        <v>16037</v>
      </c>
      <c r="G1109" s="77" t="s">
        <v>16038</v>
      </c>
      <c r="H1109" s="17" t="s">
        <v>16038</v>
      </c>
    </row>
    <row r="1110" spans="1:8" ht="15" customHeight="1" x14ac:dyDescent="0.2">
      <c r="A1110" s="17" t="s">
        <v>16006</v>
      </c>
      <c r="D1110" s="17" t="s">
        <v>16007</v>
      </c>
      <c r="E1110" s="44" t="s">
        <v>15970</v>
      </c>
      <c r="F1110" s="17" t="s">
        <v>16039</v>
      </c>
      <c r="G1110" s="77" t="s">
        <v>16040</v>
      </c>
      <c r="H1110" s="77" t="s">
        <v>16040</v>
      </c>
    </row>
    <row r="1111" spans="1:8" ht="15" customHeight="1" x14ac:dyDescent="0.2">
      <c r="A1111" s="17" t="s">
        <v>16006</v>
      </c>
      <c r="D1111" s="17" t="s">
        <v>16007</v>
      </c>
      <c r="E1111" s="44" t="s">
        <v>13925</v>
      </c>
      <c r="F1111" s="17" t="s">
        <v>16041</v>
      </c>
      <c r="G1111" s="77" t="s">
        <v>13988</v>
      </c>
      <c r="H1111" s="17" t="s">
        <v>7226</v>
      </c>
    </row>
    <row r="1112" spans="1:8" ht="15" customHeight="1" x14ac:dyDescent="0.2">
      <c r="A1112" s="17" t="s">
        <v>16006</v>
      </c>
      <c r="D1112" s="17" t="s">
        <v>16007</v>
      </c>
      <c r="E1112" s="44" t="s">
        <v>13925</v>
      </c>
      <c r="F1112" s="17" t="s">
        <v>16042</v>
      </c>
      <c r="G1112" s="77" t="s">
        <v>13988</v>
      </c>
      <c r="H1112" s="17" t="s">
        <v>10461</v>
      </c>
    </row>
    <row r="1113" spans="1:8" ht="15" customHeight="1" x14ac:dyDescent="0.2">
      <c r="A1113" s="17" t="s">
        <v>16006</v>
      </c>
      <c r="D1113" s="17" t="s">
        <v>16007</v>
      </c>
      <c r="E1113" s="44" t="s">
        <v>13925</v>
      </c>
      <c r="F1113" s="17" t="s">
        <v>16043</v>
      </c>
      <c r="G1113" s="77" t="s">
        <v>13988</v>
      </c>
      <c r="H1113" s="17" t="s">
        <v>15532</v>
      </c>
    </row>
    <row r="1114" spans="1:8" ht="15" customHeight="1" x14ac:dyDescent="0.2">
      <c r="A1114" s="17" t="s">
        <v>16006</v>
      </c>
      <c r="D1114" s="17" t="s">
        <v>16007</v>
      </c>
      <c r="E1114" s="44" t="s">
        <v>13925</v>
      </c>
      <c r="F1114" s="17" t="s">
        <v>16044</v>
      </c>
      <c r="G1114" s="77" t="s">
        <v>2767</v>
      </c>
    </row>
    <row r="1115" spans="1:8" ht="15" customHeight="1" x14ac:dyDescent="0.2">
      <c r="A1115" s="17" t="s">
        <v>16006</v>
      </c>
      <c r="D1115" s="17" t="s">
        <v>16007</v>
      </c>
      <c r="E1115" s="44" t="s">
        <v>13925</v>
      </c>
      <c r="F1115" s="17" t="s">
        <v>16045</v>
      </c>
      <c r="G1115" s="77" t="s">
        <v>2767</v>
      </c>
      <c r="H1115" s="17" t="s">
        <v>7226</v>
      </c>
    </row>
    <row r="1116" spans="1:8" ht="15" customHeight="1" x14ac:dyDescent="0.2">
      <c r="A1116" s="17" t="s">
        <v>16006</v>
      </c>
      <c r="D1116" s="17" t="s">
        <v>16007</v>
      </c>
      <c r="E1116" s="44" t="s">
        <v>13925</v>
      </c>
      <c r="F1116" s="17" t="s">
        <v>16046</v>
      </c>
      <c r="G1116" s="77" t="s">
        <v>2767</v>
      </c>
      <c r="H1116" s="17" t="s">
        <v>7226</v>
      </c>
    </row>
    <row r="1117" spans="1:8" ht="15" customHeight="1" x14ac:dyDescent="0.2">
      <c r="A1117" s="17" t="s">
        <v>16006</v>
      </c>
      <c r="D1117" s="17" t="s">
        <v>16007</v>
      </c>
      <c r="E1117" s="44" t="s">
        <v>13925</v>
      </c>
      <c r="F1117" s="17" t="s">
        <v>16047</v>
      </c>
      <c r="G1117" s="77" t="s">
        <v>2767</v>
      </c>
      <c r="H1117" s="17" t="s">
        <v>16048</v>
      </c>
    </row>
    <row r="1118" spans="1:8" ht="15" customHeight="1" x14ac:dyDescent="0.2">
      <c r="A1118" s="17" t="s">
        <v>16006</v>
      </c>
      <c r="D1118" s="17" t="s">
        <v>16007</v>
      </c>
      <c r="E1118" s="44" t="s">
        <v>13925</v>
      </c>
      <c r="F1118" s="17" t="s">
        <v>16049</v>
      </c>
      <c r="G1118" s="77" t="s">
        <v>2767</v>
      </c>
      <c r="H1118" s="17" t="s">
        <v>7226</v>
      </c>
    </row>
    <row r="1119" spans="1:8" ht="15" customHeight="1" x14ac:dyDescent="0.2">
      <c r="A1119" s="17" t="s">
        <v>16006</v>
      </c>
      <c r="D1119" s="17" t="s">
        <v>16007</v>
      </c>
      <c r="E1119" s="44" t="s">
        <v>13925</v>
      </c>
      <c r="F1119" s="17" t="s">
        <v>16050</v>
      </c>
      <c r="G1119" s="77" t="s">
        <v>2767</v>
      </c>
      <c r="H1119" s="17" t="s">
        <v>1559</v>
      </c>
    </row>
    <row r="1120" spans="1:8" ht="15" customHeight="1" x14ac:dyDescent="0.2">
      <c r="A1120" s="17" t="s">
        <v>16006</v>
      </c>
      <c r="D1120" s="17" t="s">
        <v>16007</v>
      </c>
      <c r="E1120" s="44" t="s">
        <v>13925</v>
      </c>
      <c r="F1120" s="17" t="s">
        <v>16051</v>
      </c>
      <c r="G1120" s="77" t="s">
        <v>2767</v>
      </c>
      <c r="H1120" s="17" t="s">
        <v>10461</v>
      </c>
    </row>
    <row r="1121" spans="1:8" ht="15" customHeight="1" x14ac:dyDescent="0.2">
      <c r="A1121" s="17" t="s">
        <v>16006</v>
      </c>
      <c r="D1121" s="17" t="s">
        <v>16007</v>
      </c>
      <c r="E1121" s="44" t="s">
        <v>13925</v>
      </c>
      <c r="F1121" s="17" t="s">
        <v>16052</v>
      </c>
      <c r="G1121" s="77" t="s">
        <v>2767</v>
      </c>
      <c r="H1121" s="17" t="s">
        <v>16053</v>
      </c>
    </row>
    <row r="1122" spans="1:8" ht="15" customHeight="1" x14ac:dyDescent="0.2">
      <c r="A1122" s="17" t="s">
        <v>16054</v>
      </c>
      <c r="D1122" s="17" t="s">
        <v>16007</v>
      </c>
      <c r="E1122" s="44" t="s">
        <v>13925</v>
      </c>
      <c r="F1122" s="17" t="s">
        <v>16055</v>
      </c>
      <c r="G1122" s="77" t="s">
        <v>2767</v>
      </c>
    </row>
    <row r="1123" spans="1:8" ht="15" customHeight="1" x14ac:dyDescent="0.2">
      <c r="A1123" s="17" t="s">
        <v>16054</v>
      </c>
      <c r="D1123" s="17" t="s">
        <v>16007</v>
      </c>
      <c r="E1123" s="44" t="s">
        <v>13925</v>
      </c>
      <c r="F1123" s="17" t="s">
        <v>16056</v>
      </c>
      <c r="G1123" s="77" t="s">
        <v>2767</v>
      </c>
      <c r="H1123" s="17" t="s">
        <v>12126</v>
      </c>
    </row>
    <row r="1124" spans="1:8" ht="15" customHeight="1" x14ac:dyDescent="0.2">
      <c r="A1124" s="17" t="s">
        <v>16054</v>
      </c>
      <c r="D1124" s="17" t="s">
        <v>16007</v>
      </c>
      <c r="E1124" s="44" t="s">
        <v>13925</v>
      </c>
      <c r="F1124" s="17" t="s">
        <v>16057</v>
      </c>
      <c r="G1124" s="77" t="s">
        <v>2767</v>
      </c>
      <c r="H1124" s="17" t="s">
        <v>12126</v>
      </c>
    </row>
    <row r="1125" spans="1:8" ht="15" customHeight="1" x14ac:dyDescent="0.2">
      <c r="A1125" s="17" t="s">
        <v>16054</v>
      </c>
      <c r="D1125" s="17" t="s">
        <v>16007</v>
      </c>
      <c r="E1125" s="44" t="s">
        <v>13925</v>
      </c>
      <c r="F1125" s="17" t="s">
        <v>16058</v>
      </c>
      <c r="G1125" s="77" t="s">
        <v>2767</v>
      </c>
      <c r="H1125" s="17" t="s">
        <v>8644</v>
      </c>
    </row>
    <row r="1126" spans="1:8" ht="15" customHeight="1" x14ac:dyDescent="0.2">
      <c r="A1126" s="17" t="s">
        <v>16054</v>
      </c>
      <c r="D1126" s="17" t="s">
        <v>16007</v>
      </c>
      <c r="E1126" s="44" t="s">
        <v>13925</v>
      </c>
      <c r="F1126" s="17" t="s">
        <v>16059</v>
      </c>
      <c r="G1126" s="77" t="s">
        <v>16032</v>
      </c>
      <c r="H1126" s="17" t="s">
        <v>16009</v>
      </c>
    </row>
    <row r="1127" spans="1:8" ht="15" customHeight="1" x14ac:dyDescent="0.2">
      <c r="A1127" s="17" t="s">
        <v>16054</v>
      </c>
      <c r="D1127" s="17" t="s">
        <v>16007</v>
      </c>
      <c r="E1127" s="44" t="s">
        <v>13925</v>
      </c>
      <c r="F1127" s="17" t="s">
        <v>16060</v>
      </c>
      <c r="G1127" s="77" t="s">
        <v>13165</v>
      </c>
      <c r="H1127" s="17" t="s">
        <v>8644</v>
      </c>
    </row>
    <row r="1128" spans="1:8" ht="15" customHeight="1" x14ac:dyDescent="0.2">
      <c r="A1128" s="17" t="s">
        <v>16054</v>
      </c>
      <c r="D1128" s="17" t="s">
        <v>16007</v>
      </c>
      <c r="E1128" s="44" t="s">
        <v>13925</v>
      </c>
      <c r="F1128" s="17" t="s">
        <v>16061</v>
      </c>
      <c r="G1128" s="77" t="s">
        <v>13165</v>
      </c>
      <c r="H1128" s="17" t="s">
        <v>11511</v>
      </c>
    </row>
    <row r="1129" spans="1:8" ht="15" customHeight="1" x14ac:dyDescent="0.2">
      <c r="A1129" s="17" t="s">
        <v>16054</v>
      </c>
      <c r="D1129" s="17" t="s">
        <v>16007</v>
      </c>
      <c r="E1129" s="44" t="s">
        <v>13925</v>
      </c>
      <c r="F1129" s="17" t="s">
        <v>16062</v>
      </c>
      <c r="G1129" s="77" t="s">
        <v>13165</v>
      </c>
      <c r="H1129" s="17" t="s">
        <v>9664</v>
      </c>
    </row>
    <row r="1130" spans="1:8" ht="15" customHeight="1" x14ac:dyDescent="0.2">
      <c r="A1130" s="17" t="s">
        <v>16054</v>
      </c>
      <c r="D1130" s="17" t="s">
        <v>16007</v>
      </c>
      <c r="E1130" s="44" t="s">
        <v>13925</v>
      </c>
      <c r="F1130" s="17" t="s">
        <v>16063</v>
      </c>
      <c r="G1130" s="17" t="s">
        <v>1427</v>
      </c>
      <c r="H1130" s="17" t="s">
        <v>8644</v>
      </c>
    </row>
    <row r="1131" spans="1:8" ht="15" customHeight="1" x14ac:dyDescent="0.2">
      <c r="A1131" s="17" t="s">
        <v>16054</v>
      </c>
      <c r="D1131" s="17" t="s">
        <v>16007</v>
      </c>
      <c r="E1131" s="44" t="s">
        <v>13925</v>
      </c>
      <c r="F1131" s="17" t="s">
        <v>16064</v>
      </c>
      <c r="G1131" s="17" t="s">
        <v>1429</v>
      </c>
      <c r="H1131" s="17" t="s">
        <v>8644</v>
      </c>
    </row>
    <row r="1132" spans="1:8" ht="15" customHeight="1" x14ac:dyDescent="0.2">
      <c r="A1132" s="17" t="s">
        <v>16054</v>
      </c>
      <c r="D1132" s="17" t="s">
        <v>16007</v>
      </c>
      <c r="E1132" s="44" t="s">
        <v>13925</v>
      </c>
      <c r="F1132" s="17" t="s">
        <v>16065</v>
      </c>
      <c r="G1132" s="77" t="s">
        <v>1431</v>
      </c>
    </row>
    <row r="1133" spans="1:8" ht="15" customHeight="1" x14ac:dyDescent="0.2">
      <c r="A1133" s="17" t="s">
        <v>16054</v>
      </c>
      <c r="D1133" s="17" t="s">
        <v>16007</v>
      </c>
      <c r="E1133" s="44" t="s">
        <v>13925</v>
      </c>
      <c r="F1133" s="17" t="s">
        <v>16066</v>
      </c>
      <c r="G1133" s="77" t="s">
        <v>16038</v>
      </c>
    </row>
    <row r="1134" spans="1:8" ht="15" customHeight="1" x14ac:dyDescent="0.2">
      <c r="A1134" s="17" t="s">
        <v>16054</v>
      </c>
      <c r="D1134" s="17" t="s">
        <v>16007</v>
      </c>
      <c r="E1134" s="44" t="s">
        <v>13925</v>
      </c>
      <c r="F1134" s="17" t="s">
        <v>16067</v>
      </c>
      <c r="G1134" s="77" t="s">
        <v>16068</v>
      </c>
      <c r="H1134" s="77" t="s">
        <v>16068</v>
      </c>
    </row>
    <row r="1135" spans="1:8" ht="15" customHeight="1" x14ac:dyDescent="0.2">
      <c r="A1135" s="17" t="s">
        <v>16054</v>
      </c>
      <c r="D1135" s="17" t="s">
        <v>16007</v>
      </c>
      <c r="E1135" s="44" t="s">
        <v>13746</v>
      </c>
      <c r="F1135" s="17" t="s">
        <v>16069</v>
      </c>
      <c r="G1135" s="77" t="s">
        <v>7874</v>
      </c>
      <c r="H1135" s="17" t="s">
        <v>7226</v>
      </c>
    </row>
    <row r="1136" spans="1:8" ht="15" customHeight="1" x14ac:dyDescent="0.2">
      <c r="A1136" s="17" t="s">
        <v>16054</v>
      </c>
      <c r="D1136" s="17" t="s">
        <v>16007</v>
      </c>
      <c r="E1136" s="44" t="s">
        <v>13746</v>
      </c>
      <c r="F1136" s="17" t="s">
        <v>16070</v>
      </c>
      <c r="G1136" s="77" t="s">
        <v>7874</v>
      </c>
      <c r="H1136" s="17" t="s">
        <v>7226</v>
      </c>
    </row>
    <row r="1137" spans="1:8" ht="15" customHeight="1" x14ac:dyDescent="0.2">
      <c r="A1137" s="17" t="s">
        <v>16054</v>
      </c>
      <c r="D1137" s="17" t="s">
        <v>16007</v>
      </c>
      <c r="E1137" s="44" t="s">
        <v>13746</v>
      </c>
      <c r="F1137" s="17" t="s">
        <v>16071</v>
      </c>
      <c r="G1137" s="77" t="s">
        <v>7874</v>
      </c>
      <c r="H1137" s="17" t="s">
        <v>7226</v>
      </c>
    </row>
    <row r="1138" spans="1:8" ht="15" customHeight="1" x14ac:dyDescent="0.2">
      <c r="A1138" s="17" t="s">
        <v>16054</v>
      </c>
      <c r="D1138" s="17" t="s">
        <v>16007</v>
      </c>
      <c r="E1138" s="44" t="s">
        <v>13746</v>
      </c>
      <c r="F1138" s="17" t="s">
        <v>16072</v>
      </c>
      <c r="G1138" s="77" t="s">
        <v>16073</v>
      </c>
      <c r="H1138" s="17" t="s">
        <v>7226</v>
      </c>
    </row>
    <row r="1139" spans="1:8" ht="15" customHeight="1" x14ac:dyDescent="0.2">
      <c r="A1139" s="17" t="s">
        <v>16054</v>
      </c>
      <c r="D1139" s="17" t="s">
        <v>16007</v>
      </c>
      <c r="E1139" s="44" t="s">
        <v>13746</v>
      </c>
      <c r="F1139" s="17" t="s">
        <v>16074</v>
      </c>
      <c r="G1139" s="77" t="s">
        <v>16073</v>
      </c>
      <c r="H1139" s="17" t="s">
        <v>7226</v>
      </c>
    </row>
    <row r="1140" spans="1:8" ht="15" customHeight="1" x14ac:dyDescent="0.2">
      <c r="A1140" s="17" t="s">
        <v>16054</v>
      </c>
      <c r="D1140" s="17" t="s">
        <v>16075</v>
      </c>
      <c r="E1140" s="44" t="s">
        <v>15980</v>
      </c>
      <c r="F1140" s="17" t="s">
        <v>16076</v>
      </c>
      <c r="G1140" s="77" t="s">
        <v>16077</v>
      </c>
      <c r="H1140" s="17" t="s">
        <v>16078</v>
      </c>
    </row>
    <row r="1141" spans="1:8" ht="15" customHeight="1" x14ac:dyDescent="0.2">
      <c r="A1141" s="17" t="s">
        <v>16054</v>
      </c>
      <c r="D1141" s="17" t="s">
        <v>16075</v>
      </c>
      <c r="E1141" s="44" t="s">
        <v>15980</v>
      </c>
      <c r="F1141" s="17" t="s">
        <v>16079</v>
      </c>
      <c r="G1141" s="77" t="s">
        <v>2413</v>
      </c>
      <c r="H1141" s="17" t="s">
        <v>16078</v>
      </c>
    </row>
    <row r="1142" spans="1:8" ht="15" customHeight="1" x14ac:dyDescent="0.2">
      <c r="A1142" s="17" t="s">
        <v>16054</v>
      </c>
      <c r="D1142" s="17" t="s">
        <v>16075</v>
      </c>
      <c r="E1142" s="44" t="s">
        <v>15980</v>
      </c>
      <c r="F1142" s="17" t="s">
        <v>16080</v>
      </c>
      <c r="G1142" s="77" t="s">
        <v>2413</v>
      </c>
      <c r="H1142" s="17" t="s">
        <v>16078</v>
      </c>
    </row>
    <row r="1143" spans="1:8" ht="15" customHeight="1" x14ac:dyDescent="0.2">
      <c r="A1143" s="17" t="s">
        <v>16054</v>
      </c>
      <c r="D1143" s="17" t="s">
        <v>16075</v>
      </c>
      <c r="E1143" s="44" t="s">
        <v>15980</v>
      </c>
      <c r="F1143" s="17" t="s">
        <v>16081</v>
      </c>
      <c r="G1143" s="77" t="s">
        <v>16082</v>
      </c>
      <c r="H1143" s="17" t="s">
        <v>16078</v>
      </c>
    </row>
    <row r="1144" spans="1:8" ht="15" customHeight="1" x14ac:dyDescent="0.2">
      <c r="A1144" s="17" t="s">
        <v>16054</v>
      </c>
      <c r="D1144" s="17" t="s">
        <v>16075</v>
      </c>
      <c r="E1144" s="44" t="s">
        <v>15980</v>
      </c>
      <c r="F1144" s="17" t="s">
        <v>16083</v>
      </c>
      <c r="G1144" s="77" t="s">
        <v>15264</v>
      </c>
      <c r="H1144" s="17" t="s">
        <v>16078</v>
      </c>
    </row>
    <row r="1145" spans="1:8" ht="15" customHeight="1" x14ac:dyDescent="0.2">
      <c r="A1145" s="17" t="s">
        <v>16054</v>
      </c>
      <c r="D1145" s="17" t="s">
        <v>16075</v>
      </c>
      <c r="E1145" s="44" t="s">
        <v>15980</v>
      </c>
      <c r="F1145" s="17" t="s">
        <v>16084</v>
      </c>
      <c r="G1145" s="77" t="s">
        <v>16085</v>
      </c>
      <c r="H1145" s="17" t="s">
        <v>16078</v>
      </c>
    </row>
    <row r="1146" spans="1:8" ht="15" customHeight="1" x14ac:dyDescent="0.2">
      <c r="A1146" s="17" t="s">
        <v>16054</v>
      </c>
      <c r="D1146" s="17" t="s">
        <v>16075</v>
      </c>
      <c r="E1146" s="44" t="s">
        <v>15980</v>
      </c>
      <c r="F1146" s="17" t="s">
        <v>16086</v>
      </c>
      <c r="G1146" s="77" t="s">
        <v>10087</v>
      </c>
      <c r="H1146" s="17" t="s">
        <v>16078</v>
      </c>
    </row>
    <row r="1147" spans="1:8" ht="15" customHeight="1" x14ac:dyDescent="0.2">
      <c r="A1147" s="17" t="s">
        <v>16054</v>
      </c>
      <c r="D1147" s="17" t="s">
        <v>16075</v>
      </c>
      <c r="E1147" s="44" t="s">
        <v>15980</v>
      </c>
      <c r="F1147" s="17" t="s">
        <v>16087</v>
      </c>
      <c r="G1147" s="77" t="s">
        <v>2811</v>
      </c>
      <c r="H1147" s="17" t="s">
        <v>16078</v>
      </c>
    </row>
    <row r="1148" spans="1:8" ht="15" customHeight="1" x14ac:dyDescent="0.2">
      <c r="A1148" s="17" t="s">
        <v>16054</v>
      </c>
      <c r="D1148" s="17" t="s">
        <v>16088</v>
      </c>
      <c r="E1148" s="44" t="s">
        <v>15980</v>
      </c>
      <c r="F1148" s="17" t="s">
        <v>16089</v>
      </c>
      <c r="G1148" s="77" t="s">
        <v>4015</v>
      </c>
    </row>
    <row r="1149" spans="1:8" ht="15" customHeight="1" x14ac:dyDescent="0.2">
      <c r="A1149" s="17" t="s">
        <v>16054</v>
      </c>
      <c r="D1149" s="17" t="s">
        <v>16090</v>
      </c>
      <c r="E1149" s="44" t="s">
        <v>4966</v>
      </c>
      <c r="F1149" s="17" t="s">
        <v>16091</v>
      </c>
      <c r="G1149" s="77" t="s">
        <v>16092</v>
      </c>
      <c r="H1149" s="17" t="s">
        <v>16093</v>
      </c>
    </row>
    <row r="1150" spans="1:8" ht="15" customHeight="1" x14ac:dyDescent="0.2">
      <c r="A1150" s="17" t="s">
        <v>16054</v>
      </c>
      <c r="D1150" s="17" t="s">
        <v>16090</v>
      </c>
      <c r="E1150" s="44" t="s">
        <v>10297</v>
      </c>
      <c r="F1150" s="17" t="s">
        <v>16094</v>
      </c>
      <c r="G1150" s="77" t="s">
        <v>16095</v>
      </c>
      <c r="H1150" s="17" t="s">
        <v>16096</v>
      </c>
    </row>
    <row r="1151" spans="1:8" ht="15" customHeight="1" x14ac:dyDescent="0.2">
      <c r="A1151" s="17" t="s">
        <v>16097</v>
      </c>
      <c r="D1151" s="17" t="s">
        <v>16098</v>
      </c>
      <c r="E1151" s="44" t="s">
        <v>15384</v>
      </c>
      <c r="F1151" s="17" t="s">
        <v>16099</v>
      </c>
      <c r="G1151" s="77" t="s">
        <v>4596</v>
      </c>
    </row>
    <row r="1152" spans="1:8" ht="15" customHeight="1" x14ac:dyDescent="0.2">
      <c r="A1152" s="17" t="s">
        <v>16097</v>
      </c>
      <c r="D1152" s="17" t="s">
        <v>16098</v>
      </c>
      <c r="E1152" s="44" t="s">
        <v>16100</v>
      </c>
      <c r="F1152" s="17" t="s">
        <v>16101</v>
      </c>
      <c r="G1152" s="77" t="s">
        <v>8444</v>
      </c>
    </row>
    <row r="1153" spans="1:8" ht="15" customHeight="1" x14ac:dyDescent="0.2">
      <c r="A1153" s="17" t="s">
        <v>16097</v>
      </c>
      <c r="D1153" s="17" t="s">
        <v>16098</v>
      </c>
      <c r="E1153" s="44" t="s">
        <v>16102</v>
      </c>
      <c r="F1153" s="17" t="s">
        <v>16103</v>
      </c>
      <c r="G1153" s="77" t="s">
        <v>8444</v>
      </c>
    </row>
    <row r="1154" spans="1:8" ht="15" customHeight="1" x14ac:dyDescent="0.2">
      <c r="A1154" s="17" t="s">
        <v>16097</v>
      </c>
      <c r="D1154" s="17" t="s">
        <v>16098</v>
      </c>
      <c r="E1154" s="44" t="s">
        <v>16104</v>
      </c>
      <c r="F1154" s="17" t="s">
        <v>16105</v>
      </c>
      <c r="G1154" s="77" t="s">
        <v>16106</v>
      </c>
      <c r="H1154" s="17" t="s">
        <v>16107</v>
      </c>
    </row>
    <row r="1155" spans="1:8" ht="15" customHeight="1" x14ac:dyDescent="0.2">
      <c r="A1155" s="17" t="s">
        <v>16097</v>
      </c>
      <c r="D1155" s="17" t="s">
        <v>16098</v>
      </c>
      <c r="E1155" s="44" t="s">
        <v>7193</v>
      </c>
      <c r="F1155" s="17" t="s">
        <v>16108</v>
      </c>
      <c r="G1155" s="77" t="s">
        <v>7257</v>
      </c>
    </row>
    <row r="1156" spans="1:8" ht="15" customHeight="1" x14ac:dyDescent="0.2">
      <c r="A1156" s="17" t="s">
        <v>16097</v>
      </c>
      <c r="D1156" s="17" t="s">
        <v>16098</v>
      </c>
      <c r="E1156" s="44" t="s">
        <v>7193</v>
      </c>
      <c r="F1156" s="17" t="s">
        <v>16109</v>
      </c>
      <c r="G1156" s="77" t="s">
        <v>7257</v>
      </c>
    </row>
    <row r="1157" spans="1:8" ht="15" customHeight="1" x14ac:dyDescent="0.2">
      <c r="A1157" s="17" t="s">
        <v>16097</v>
      </c>
      <c r="D1157" s="17" t="s">
        <v>16098</v>
      </c>
      <c r="E1157" s="44" t="s">
        <v>7193</v>
      </c>
      <c r="F1157" s="17" t="s">
        <v>16110</v>
      </c>
      <c r="G1157" s="77" t="s">
        <v>8444</v>
      </c>
    </row>
    <row r="1158" spans="1:8" ht="15" customHeight="1" x14ac:dyDescent="0.2">
      <c r="A1158" s="17" t="s">
        <v>16097</v>
      </c>
      <c r="D1158" s="17" t="s">
        <v>16098</v>
      </c>
      <c r="E1158" s="44" t="s">
        <v>7193</v>
      </c>
      <c r="F1158" s="17" t="s">
        <v>16111</v>
      </c>
      <c r="G1158" s="77" t="s">
        <v>4492</v>
      </c>
    </row>
    <row r="1159" spans="1:8" ht="15" customHeight="1" x14ac:dyDescent="0.2">
      <c r="A1159" s="17" t="s">
        <v>16097</v>
      </c>
      <c r="D1159" s="17" t="s">
        <v>16098</v>
      </c>
      <c r="E1159" s="44" t="s">
        <v>7193</v>
      </c>
      <c r="F1159" s="17" t="s">
        <v>16112</v>
      </c>
      <c r="G1159" s="77" t="s">
        <v>4492</v>
      </c>
    </row>
    <row r="1160" spans="1:8" ht="15" customHeight="1" x14ac:dyDescent="0.2">
      <c r="A1160" s="17" t="s">
        <v>16097</v>
      </c>
      <c r="D1160" s="17" t="s">
        <v>16098</v>
      </c>
      <c r="E1160" s="44" t="s">
        <v>7193</v>
      </c>
      <c r="F1160" s="17" t="s">
        <v>16113</v>
      </c>
      <c r="G1160" s="77" t="s">
        <v>4492</v>
      </c>
    </row>
    <row r="1161" spans="1:8" ht="15" customHeight="1" x14ac:dyDescent="0.2">
      <c r="A1161" s="17" t="s">
        <v>16097</v>
      </c>
      <c r="D1161" s="17" t="s">
        <v>16098</v>
      </c>
      <c r="E1161" s="44" t="s">
        <v>7193</v>
      </c>
      <c r="F1161" s="17" t="s">
        <v>16114</v>
      </c>
      <c r="G1161" s="77" t="s">
        <v>4492</v>
      </c>
    </row>
    <row r="1162" spans="1:8" ht="15" customHeight="1" x14ac:dyDescent="0.2">
      <c r="A1162" s="17" t="s">
        <v>16097</v>
      </c>
      <c r="D1162" s="17" t="s">
        <v>16098</v>
      </c>
      <c r="E1162" s="44" t="s">
        <v>7193</v>
      </c>
      <c r="F1162" s="17" t="s">
        <v>16115</v>
      </c>
      <c r="G1162" s="77" t="s">
        <v>4492</v>
      </c>
    </row>
    <row r="1163" spans="1:8" ht="15" customHeight="1" x14ac:dyDescent="0.2">
      <c r="A1163" s="17" t="s">
        <v>16097</v>
      </c>
      <c r="D1163" s="17" t="s">
        <v>16098</v>
      </c>
      <c r="E1163" s="44" t="s">
        <v>7193</v>
      </c>
      <c r="F1163" s="17" t="s">
        <v>16116</v>
      </c>
      <c r="G1163" s="77" t="s">
        <v>4492</v>
      </c>
    </row>
    <row r="1164" spans="1:8" ht="15" customHeight="1" x14ac:dyDescent="0.2">
      <c r="A1164" s="17" t="s">
        <v>16097</v>
      </c>
      <c r="D1164" s="17" t="s">
        <v>16098</v>
      </c>
      <c r="E1164" s="44" t="s">
        <v>7193</v>
      </c>
      <c r="F1164" s="17" t="s">
        <v>16117</v>
      </c>
      <c r="G1164" s="77" t="s">
        <v>13190</v>
      </c>
    </row>
    <row r="1165" spans="1:8" ht="15" customHeight="1" x14ac:dyDescent="0.2">
      <c r="A1165" s="17" t="s">
        <v>16097</v>
      </c>
      <c r="D1165" s="17" t="s">
        <v>16098</v>
      </c>
      <c r="E1165" s="44" t="s">
        <v>7193</v>
      </c>
      <c r="F1165" s="17" t="s">
        <v>16118</v>
      </c>
      <c r="G1165" s="77" t="s">
        <v>7333</v>
      </c>
    </row>
    <row r="1166" spans="1:8" ht="15" customHeight="1" x14ac:dyDescent="0.2">
      <c r="A1166" s="17" t="s">
        <v>16097</v>
      </c>
      <c r="D1166" s="17" t="s">
        <v>16098</v>
      </c>
      <c r="E1166" s="44" t="s">
        <v>7193</v>
      </c>
      <c r="F1166" s="17" t="s">
        <v>16119</v>
      </c>
      <c r="G1166" s="77" t="s">
        <v>16120</v>
      </c>
    </row>
    <row r="1167" spans="1:8" ht="15" customHeight="1" x14ac:dyDescent="0.2">
      <c r="A1167" s="17" t="s">
        <v>16097</v>
      </c>
      <c r="D1167" s="17" t="s">
        <v>16098</v>
      </c>
      <c r="E1167" s="44" t="s">
        <v>16121</v>
      </c>
      <c r="F1167" s="17" t="s">
        <v>16122</v>
      </c>
      <c r="G1167" s="77" t="s">
        <v>7257</v>
      </c>
    </row>
    <row r="1168" spans="1:8" ht="15" customHeight="1" x14ac:dyDescent="0.2">
      <c r="A1168" s="17" t="s">
        <v>16097</v>
      </c>
      <c r="D1168" s="17" t="s">
        <v>16098</v>
      </c>
      <c r="E1168" s="44" t="s">
        <v>7196</v>
      </c>
      <c r="F1168" s="17" t="s">
        <v>16123</v>
      </c>
      <c r="G1168" s="77" t="s">
        <v>4492</v>
      </c>
      <c r="H1168" s="17" t="s">
        <v>16124</v>
      </c>
    </row>
    <row r="1169" spans="1:8" ht="15" customHeight="1" x14ac:dyDescent="0.2">
      <c r="A1169" s="17" t="s">
        <v>16097</v>
      </c>
      <c r="D1169" s="17" t="s">
        <v>16098</v>
      </c>
      <c r="E1169" s="44" t="s">
        <v>7196</v>
      </c>
      <c r="F1169" s="17" t="s">
        <v>16125</v>
      </c>
      <c r="G1169" s="77" t="s">
        <v>4492</v>
      </c>
      <c r="H1169" s="17" t="s">
        <v>16126</v>
      </c>
    </row>
    <row r="1170" spans="1:8" ht="15" customHeight="1" x14ac:dyDescent="0.2">
      <c r="A1170" s="17" t="s">
        <v>16097</v>
      </c>
      <c r="D1170" s="17" t="s">
        <v>16098</v>
      </c>
      <c r="E1170" s="44" t="s">
        <v>7196</v>
      </c>
      <c r="F1170" s="17" t="s">
        <v>16127</v>
      </c>
      <c r="G1170" s="77" t="s">
        <v>4492</v>
      </c>
      <c r="H1170" s="17" t="s">
        <v>16126</v>
      </c>
    </row>
    <row r="1171" spans="1:8" ht="15" customHeight="1" x14ac:dyDescent="0.2">
      <c r="A1171" s="17" t="s">
        <v>16097</v>
      </c>
      <c r="D1171" s="17" t="s">
        <v>16098</v>
      </c>
      <c r="E1171" s="44" t="s">
        <v>7196</v>
      </c>
      <c r="F1171" s="17" t="s">
        <v>16128</v>
      </c>
      <c r="G1171" s="77" t="s">
        <v>4492</v>
      </c>
      <c r="H1171" s="17" t="s">
        <v>14158</v>
      </c>
    </row>
    <row r="1172" spans="1:8" ht="15" customHeight="1" x14ac:dyDescent="0.2">
      <c r="A1172" s="17" t="s">
        <v>16097</v>
      </c>
      <c r="D1172" s="17" t="s">
        <v>16098</v>
      </c>
      <c r="E1172" s="44" t="s">
        <v>7196</v>
      </c>
      <c r="F1172" s="17" t="s">
        <v>16129</v>
      </c>
      <c r="G1172" s="77" t="s">
        <v>4492</v>
      </c>
      <c r="H1172" s="17" t="s">
        <v>14158</v>
      </c>
    </row>
    <row r="1173" spans="1:8" ht="15" customHeight="1" x14ac:dyDescent="0.2">
      <c r="A1173" s="17" t="s">
        <v>16097</v>
      </c>
      <c r="D1173" s="17" t="s">
        <v>16098</v>
      </c>
      <c r="E1173" s="44" t="s">
        <v>7196</v>
      </c>
      <c r="F1173" s="17" t="s">
        <v>16130</v>
      </c>
      <c r="G1173" s="77" t="s">
        <v>13190</v>
      </c>
      <c r="H1173" s="17" t="s">
        <v>16131</v>
      </c>
    </row>
    <row r="1174" spans="1:8" ht="15" customHeight="1" x14ac:dyDescent="0.2">
      <c r="A1174" s="17" t="s">
        <v>16097</v>
      </c>
      <c r="D1174" s="17" t="s">
        <v>16098</v>
      </c>
      <c r="E1174" s="44" t="s">
        <v>7196</v>
      </c>
      <c r="F1174" s="17" t="s">
        <v>16132</v>
      </c>
      <c r="G1174" s="77" t="s">
        <v>7333</v>
      </c>
      <c r="H1174" s="17" t="s">
        <v>7768</v>
      </c>
    </row>
    <row r="1175" spans="1:8" ht="15" customHeight="1" x14ac:dyDescent="0.2">
      <c r="A1175" s="17" t="s">
        <v>16097</v>
      </c>
      <c r="D1175" s="17" t="s">
        <v>16098</v>
      </c>
      <c r="E1175" s="44" t="s">
        <v>7196</v>
      </c>
      <c r="F1175" s="17" t="s">
        <v>16133</v>
      </c>
      <c r="G1175" s="77" t="s">
        <v>16134</v>
      </c>
      <c r="H1175" s="17" t="s">
        <v>16135</v>
      </c>
    </row>
    <row r="1176" spans="1:8" ht="15" customHeight="1" x14ac:dyDescent="0.2">
      <c r="A1176" s="17" t="s">
        <v>16097</v>
      </c>
      <c r="D1176" s="17" t="s">
        <v>16098</v>
      </c>
      <c r="E1176" s="44" t="s">
        <v>7196</v>
      </c>
      <c r="F1176" s="17" t="s">
        <v>16136</v>
      </c>
      <c r="G1176" s="77" t="s">
        <v>12320</v>
      </c>
      <c r="H1176" s="17" t="s">
        <v>16137</v>
      </c>
    </row>
    <row r="1177" spans="1:8" ht="15" customHeight="1" x14ac:dyDescent="0.2">
      <c r="A1177" s="17" t="s">
        <v>16097</v>
      </c>
      <c r="D1177" s="17" t="s">
        <v>16098</v>
      </c>
      <c r="E1177" s="44" t="s">
        <v>7196</v>
      </c>
      <c r="F1177" s="17" t="s">
        <v>16138</v>
      </c>
      <c r="G1177" s="77" t="s">
        <v>16139</v>
      </c>
      <c r="H1177" s="17" t="s">
        <v>16140</v>
      </c>
    </row>
    <row r="1178" spans="1:8" ht="15" customHeight="1" x14ac:dyDescent="0.2">
      <c r="A1178" s="17" t="s">
        <v>16097</v>
      </c>
      <c r="D1178" s="17" t="s">
        <v>16098</v>
      </c>
      <c r="E1178" s="44" t="s">
        <v>7196</v>
      </c>
      <c r="F1178" s="17" t="s">
        <v>16141</v>
      </c>
      <c r="G1178" s="77" t="s">
        <v>2811</v>
      </c>
      <c r="H1178" s="17" t="s">
        <v>12972</v>
      </c>
    </row>
    <row r="1179" spans="1:8" ht="15" customHeight="1" x14ac:dyDescent="0.2">
      <c r="A1179" s="17" t="s">
        <v>16097</v>
      </c>
      <c r="D1179" s="17" t="s">
        <v>16098</v>
      </c>
      <c r="E1179" s="44" t="s">
        <v>7196</v>
      </c>
      <c r="F1179" s="17" t="s">
        <v>16142</v>
      </c>
      <c r="G1179" s="77" t="s">
        <v>12518</v>
      </c>
      <c r="H1179" s="45" t="s">
        <v>12986</v>
      </c>
    </row>
    <row r="1180" spans="1:8" ht="15" customHeight="1" x14ac:dyDescent="0.2">
      <c r="A1180" s="17" t="s">
        <v>16097</v>
      </c>
      <c r="D1180" s="17" t="s">
        <v>16098</v>
      </c>
      <c r="E1180" s="44" t="s">
        <v>7196</v>
      </c>
      <c r="F1180" s="17" t="s">
        <v>16143</v>
      </c>
      <c r="G1180" s="77" t="s">
        <v>13039</v>
      </c>
      <c r="H1180" s="17" t="s">
        <v>9443</v>
      </c>
    </row>
    <row r="1181" spans="1:8" ht="15" customHeight="1" x14ac:dyDescent="0.2">
      <c r="A1181" s="17" t="s">
        <v>16097</v>
      </c>
      <c r="D1181" s="17" t="s">
        <v>16098</v>
      </c>
      <c r="E1181" s="44" t="s">
        <v>7196</v>
      </c>
      <c r="F1181" s="17" t="s">
        <v>16144</v>
      </c>
      <c r="G1181" s="77" t="s">
        <v>16145</v>
      </c>
      <c r="H1181" s="17" t="s">
        <v>16146</v>
      </c>
    </row>
    <row r="1182" spans="1:8" ht="15" customHeight="1" x14ac:dyDescent="0.2">
      <c r="A1182" s="17" t="s">
        <v>16097</v>
      </c>
      <c r="D1182" s="17" t="s">
        <v>16098</v>
      </c>
      <c r="E1182" s="44" t="s">
        <v>7196</v>
      </c>
      <c r="F1182" s="17" t="s">
        <v>16147</v>
      </c>
      <c r="G1182" s="77" t="s">
        <v>16145</v>
      </c>
      <c r="H1182" s="17" t="s">
        <v>16148</v>
      </c>
    </row>
    <row r="1183" spans="1:8" ht="15" customHeight="1" x14ac:dyDescent="0.2">
      <c r="A1183" s="17" t="s">
        <v>16097</v>
      </c>
      <c r="D1183" s="17" t="s">
        <v>16098</v>
      </c>
      <c r="E1183" s="44" t="s">
        <v>16149</v>
      </c>
      <c r="F1183" s="17" t="s">
        <v>16150</v>
      </c>
      <c r="G1183" s="77" t="s">
        <v>12861</v>
      </c>
    </row>
    <row r="1184" spans="1:8" ht="15" customHeight="1" x14ac:dyDescent="0.2">
      <c r="A1184" s="17" t="s">
        <v>16097</v>
      </c>
      <c r="D1184" s="17" t="s">
        <v>16098</v>
      </c>
      <c r="E1184" s="44" t="s">
        <v>16149</v>
      </c>
      <c r="F1184" s="17" t="s">
        <v>16151</v>
      </c>
      <c r="G1184" s="77" t="s">
        <v>16152</v>
      </c>
    </row>
    <row r="1185" spans="1:8" ht="15" customHeight="1" x14ac:dyDescent="0.2">
      <c r="A1185" s="17" t="s">
        <v>16097</v>
      </c>
      <c r="B1185" s="45" t="b">
        <v>1</v>
      </c>
      <c r="D1185" s="17" t="s">
        <v>16098</v>
      </c>
      <c r="E1185" s="44" t="s">
        <v>16149</v>
      </c>
      <c r="F1185" s="17" t="s">
        <v>16153</v>
      </c>
      <c r="G1185" s="77" t="s">
        <v>8337</v>
      </c>
    </row>
    <row r="1186" spans="1:8" ht="15" customHeight="1" x14ac:dyDescent="0.2">
      <c r="A1186" s="17" t="s">
        <v>16097</v>
      </c>
      <c r="D1186" s="17" t="s">
        <v>16098</v>
      </c>
      <c r="E1186" s="44" t="s">
        <v>16149</v>
      </c>
      <c r="F1186" s="17" t="s">
        <v>16154</v>
      </c>
      <c r="G1186" s="77" t="s">
        <v>16155</v>
      </c>
    </row>
    <row r="1187" spans="1:8" ht="15" customHeight="1" x14ac:dyDescent="0.2">
      <c r="A1187" s="17" t="s">
        <v>16097</v>
      </c>
      <c r="D1187" s="17" t="s">
        <v>16098</v>
      </c>
      <c r="E1187" s="44" t="s">
        <v>16149</v>
      </c>
      <c r="F1187" s="17" t="s">
        <v>16156</v>
      </c>
      <c r="G1187" s="77" t="s">
        <v>4492</v>
      </c>
    </row>
    <row r="1188" spans="1:8" ht="15" customHeight="1" x14ac:dyDescent="0.2">
      <c r="A1188" s="17" t="s">
        <v>16097</v>
      </c>
      <c r="D1188" s="17" t="s">
        <v>16098</v>
      </c>
      <c r="E1188" s="44" t="s">
        <v>16149</v>
      </c>
      <c r="F1188" s="17" t="s">
        <v>16157</v>
      </c>
      <c r="G1188" s="77" t="s">
        <v>16158</v>
      </c>
    </row>
    <row r="1189" spans="1:8" ht="15" customHeight="1" x14ac:dyDescent="0.2">
      <c r="A1189" s="17" t="s">
        <v>16097</v>
      </c>
      <c r="D1189" s="17" t="s">
        <v>16098</v>
      </c>
      <c r="E1189" s="44" t="s">
        <v>16149</v>
      </c>
      <c r="F1189" s="17" t="s">
        <v>16159</v>
      </c>
      <c r="G1189" s="77" t="s">
        <v>13190</v>
      </c>
    </row>
    <row r="1190" spans="1:8" ht="15" customHeight="1" x14ac:dyDescent="0.2">
      <c r="A1190" s="17" t="s">
        <v>16097</v>
      </c>
      <c r="D1190" s="17" t="s">
        <v>16098</v>
      </c>
      <c r="E1190" s="44" t="s">
        <v>16149</v>
      </c>
      <c r="F1190" s="17" t="s">
        <v>16160</v>
      </c>
      <c r="G1190" s="77" t="s">
        <v>7150</v>
      </c>
    </row>
    <row r="1191" spans="1:8" ht="15" customHeight="1" x14ac:dyDescent="0.2">
      <c r="A1191" s="17" t="s">
        <v>16097</v>
      </c>
      <c r="D1191" s="17" t="s">
        <v>16098</v>
      </c>
      <c r="E1191" s="44" t="s">
        <v>16149</v>
      </c>
      <c r="F1191" s="17" t="s">
        <v>16161</v>
      </c>
      <c r="G1191" s="77" t="s">
        <v>11077</v>
      </c>
    </row>
    <row r="1192" spans="1:8" ht="15" customHeight="1" x14ac:dyDescent="0.2">
      <c r="A1192" s="17" t="s">
        <v>16097</v>
      </c>
      <c r="D1192" s="17" t="s">
        <v>16098</v>
      </c>
      <c r="E1192" s="44" t="s">
        <v>16149</v>
      </c>
      <c r="F1192" s="17" t="s">
        <v>16162</v>
      </c>
      <c r="G1192" s="77" t="s">
        <v>16163</v>
      </c>
    </row>
    <row r="1193" spans="1:8" ht="15" customHeight="1" x14ac:dyDescent="0.2">
      <c r="A1193" s="17" t="s">
        <v>16097</v>
      </c>
      <c r="D1193" s="17" t="s">
        <v>16098</v>
      </c>
      <c r="E1193" s="44" t="s">
        <v>5083</v>
      </c>
      <c r="F1193" s="17" t="s">
        <v>16164</v>
      </c>
      <c r="G1193" s="77" t="s">
        <v>12150</v>
      </c>
    </row>
    <row r="1194" spans="1:8" ht="15" customHeight="1" x14ac:dyDescent="0.2">
      <c r="A1194" s="17" t="s">
        <v>16097</v>
      </c>
      <c r="D1194" s="17" t="s">
        <v>16098</v>
      </c>
      <c r="E1194" s="44" t="s">
        <v>5083</v>
      </c>
      <c r="F1194" s="17" t="s">
        <v>16165</v>
      </c>
      <c r="G1194" s="77" t="s">
        <v>12150</v>
      </c>
    </row>
    <row r="1195" spans="1:8" ht="15" customHeight="1" x14ac:dyDescent="0.2">
      <c r="A1195" s="17" t="s">
        <v>16097</v>
      </c>
      <c r="D1195" s="17"/>
      <c r="E1195" s="44"/>
      <c r="F1195" s="17"/>
    </row>
    <row r="1196" spans="1:8" ht="15" customHeight="1" x14ac:dyDescent="0.2">
      <c r="A1196" s="17" t="s">
        <v>16166</v>
      </c>
      <c r="D1196" s="17" t="s">
        <v>16167</v>
      </c>
      <c r="E1196" s="44" t="s">
        <v>16102</v>
      </c>
      <c r="F1196" s="17" t="s">
        <v>16168</v>
      </c>
      <c r="G1196" s="77" t="s">
        <v>16169</v>
      </c>
      <c r="H1196" s="17" t="s">
        <v>11434</v>
      </c>
    </row>
    <row r="1197" spans="1:8" ht="15" customHeight="1" x14ac:dyDescent="0.2">
      <c r="A1197" s="17" t="s">
        <v>16166</v>
      </c>
      <c r="D1197" s="17" t="s">
        <v>16167</v>
      </c>
      <c r="E1197" s="44" t="s">
        <v>16170</v>
      </c>
      <c r="F1197" s="17" t="s">
        <v>16171</v>
      </c>
      <c r="G1197" s="77" t="s">
        <v>16169</v>
      </c>
      <c r="H1197" s="17" t="s">
        <v>8867</v>
      </c>
    </row>
    <row r="1198" spans="1:8" ht="15" customHeight="1" x14ac:dyDescent="0.2">
      <c r="A1198" s="17" t="s">
        <v>16166</v>
      </c>
      <c r="D1198" s="17" t="s">
        <v>16167</v>
      </c>
      <c r="E1198" s="44" t="s">
        <v>7193</v>
      </c>
      <c r="F1198" s="17" t="s">
        <v>16172</v>
      </c>
      <c r="G1198" s="77" t="s">
        <v>16173</v>
      </c>
      <c r="H1198" s="17" t="s">
        <v>8867</v>
      </c>
    </row>
    <row r="1199" spans="1:8" ht="15" customHeight="1" x14ac:dyDescent="0.2">
      <c r="A1199" s="17" t="s">
        <v>16166</v>
      </c>
      <c r="D1199" s="17" t="s">
        <v>16167</v>
      </c>
      <c r="E1199" s="44" t="s">
        <v>7193</v>
      </c>
      <c r="F1199" s="17" t="s">
        <v>4986</v>
      </c>
      <c r="G1199" s="77" t="s">
        <v>13190</v>
      </c>
      <c r="H1199" s="17" t="s">
        <v>10948</v>
      </c>
    </row>
    <row r="1200" spans="1:8" ht="15" customHeight="1" x14ac:dyDescent="0.2">
      <c r="A1200" s="17" t="s">
        <v>16166</v>
      </c>
      <c r="D1200" s="17" t="s">
        <v>16167</v>
      </c>
      <c r="E1200" s="44" t="s">
        <v>7193</v>
      </c>
      <c r="F1200" s="17" t="s">
        <v>16174</v>
      </c>
      <c r="G1200" s="77" t="s">
        <v>7684</v>
      </c>
      <c r="H1200" s="17" t="s">
        <v>11825</v>
      </c>
    </row>
    <row r="1201" spans="1:8" ht="15" customHeight="1" x14ac:dyDescent="0.2">
      <c r="A1201" s="17" t="s">
        <v>16166</v>
      </c>
      <c r="D1201" s="17" t="s">
        <v>16167</v>
      </c>
      <c r="E1201" s="44" t="s">
        <v>7193</v>
      </c>
      <c r="F1201" s="17" t="s">
        <v>16175</v>
      </c>
      <c r="G1201" s="77" t="s">
        <v>16176</v>
      </c>
      <c r="H1201" s="17" t="s">
        <v>16177</v>
      </c>
    </row>
    <row r="1202" spans="1:8" ht="15" customHeight="1" x14ac:dyDescent="0.2">
      <c r="A1202" s="17" t="s">
        <v>16166</v>
      </c>
      <c r="D1202" s="17" t="s">
        <v>16167</v>
      </c>
      <c r="E1202" s="44" t="s">
        <v>7193</v>
      </c>
      <c r="F1202" s="17" t="s">
        <v>3707</v>
      </c>
      <c r="G1202" s="77" t="s">
        <v>16176</v>
      </c>
      <c r="H1202" s="17" t="s">
        <v>11825</v>
      </c>
    </row>
    <row r="1203" spans="1:8" ht="15" customHeight="1" x14ac:dyDescent="0.2">
      <c r="A1203" s="17" t="s">
        <v>16166</v>
      </c>
      <c r="D1203" s="17" t="s">
        <v>16167</v>
      </c>
      <c r="E1203" s="44" t="s">
        <v>7193</v>
      </c>
      <c r="F1203" s="17" t="s">
        <v>16178</v>
      </c>
      <c r="G1203" s="77" t="s">
        <v>12320</v>
      </c>
      <c r="H1203" s="17" t="s">
        <v>15523</v>
      </c>
    </row>
    <row r="1204" spans="1:8" ht="15" customHeight="1" x14ac:dyDescent="0.2">
      <c r="A1204" s="17" t="s">
        <v>16166</v>
      </c>
      <c r="D1204" s="17" t="s">
        <v>16167</v>
      </c>
      <c r="E1204" s="44" t="s">
        <v>7193</v>
      </c>
      <c r="F1204" s="17" t="s">
        <v>16179</v>
      </c>
      <c r="G1204" s="77" t="s">
        <v>16180</v>
      </c>
      <c r="H1204" s="17" t="s">
        <v>9664</v>
      </c>
    </row>
    <row r="1205" spans="1:8" ht="15" customHeight="1" x14ac:dyDescent="0.2">
      <c r="A1205" s="17" t="s">
        <v>16166</v>
      </c>
      <c r="D1205" s="17" t="s">
        <v>16167</v>
      </c>
      <c r="E1205" s="44" t="s">
        <v>7193</v>
      </c>
      <c r="F1205" s="17" t="s">
        <v>16181</v>
      </c>
      <c r="G1205" s="77" t="s">
        <v>16106</v>
      </c>
      <c r="H1205" s="17" t="s">
        <v>8867</v>
      </c>
    </row>
    <row r="1206" spans="1:8" ht="15" customHeight="1" x14ac:dyDescent="0.2">
      <c r="A1206" s="17" t="s">
        <v>16166</v>
      </c>
      <c r="D1206" s="17" t="s">
        <v>16167</v>
      </c>
      <c r="E1206" s="44" t="s">
        <v>7193</v>
      </c>
      <c r="F1206" s="17" t="s">
        <v>16182</v>
      </c>
      <c r="G1206" s="77" t="s">
        <v>16183</v>
      </c>
      <c r="H1206" s="17" t="s">
        <v>11434</v>
      </c>
    </row>
    <row r="1207" spans="1:8" ht="15" customHeight="1" x14ac:dyDescent="0.2">
      <c r="A1207" s="17" t="s">
        <v>16166</v>
      </c>
      <c r="D1207" s="17" t="s">
        <v>16167</v>
      </c>
      <c r="E1207" s="44" t="s">
        <v>7193</v>
      </c>
      <c r="F1207" s="17" t="s">
        <v>16184</v>
      </c>
      <c r="G1207" s="77" t="s">
        <v>9960</v>
      </c>
      <c r="H1207" s="17" t="s">
        <v>1437</v>
      </c>
    </row>
    <row r="1208" spans="1:8" ht="15" customHeight="1" x14ac:dyDescent="0.2">
      <c r="A1208" s="17" t="s">
        <v>16166</v>
      </c>
      <c r="D1208" s="17" t="s">
        <v>16167</v>
      </c>
      <c r="E1208" s="44" t="s">
        <v>7193</v>
      </c>
      <c r="F1208" s="17" t="s">
        <v>16185</v>
      </c>
      <c r="G1208" s="77" t="s">
        <v>16145</v>
      </c>
      <c r="H1208" s="17" t="s">
        <v>11434</v>
      </c>
    </row>
    <row r="1209" spans="1:8" ht="15" customHeight="1" x14ac:dyDescent="0.2">
      <c r="A1209" s="17" t="s">
        <v>16166</v>
      </c>
      <c r="D1209" s="17" t="s">
        <v>16167</v>
      </c>
      <c r="E1209" s="44" t="s">
        <v>7193</v>
      </c>
      <c r="F1209" s="17" t="s">
        <v>16186</v>
      </c>
      <c r="G1209" s="77" t="s">
        <v>16145</v>
      </c>
      <c r="H1209" s="17" t="s">
        <v>10283</v>
      </c>
    </row>
    <row r="1210" spans="1:8" ht="15" customHeight="1" x14ac:dyDescent="0.2">
      <c r="A1210" s="17" t="s">
        <v>16166</v>
      </c>
      <c r="D1210" s="17" t="s">
        <v>16167</v>
      </c>
      <c r="E1210" s="44" t="s">
        <v>7193</v>
      </c>
      <c r="F1210" s="17" t="s">
        <v>16187</v>
      </c>
      <c r="G1210" s="77" t="s">
        <v>16169</v>
      </c>
      <c r="H1210" s="17" t="s">
        <v>11434</v>
      </c>
    </row>
    <row r="1211" spans="1:8" ht="15" customHeight="1" x14ac:dyDescent="0.2">
      <c r="A1211" s="17" t="s">
        <v>16166</v>
      </c>
      <c r="D1211" s="17" t="s">
        <v>16167</v>
      </c>
      <c r="E1211" s="44" t="s">
        <v>7193</v>
      </c>
      <c r="F1211" s="17" t="s">
        <v>16188</v>
      </c>
      <c r="G1211" s="77" t="s">
        <v>16189</v>
      </c>
      <c r="H1211" s="17" t="s">
        <v>15559</v>
      </c>
    </row>
    <row r="1212" spans="1:8" ht="15" customHeight="1" x14ac:dyDescent="0.2">
      <c r="A1212" s="17" t="s">
        <v>16166</v>
      </c>
      <c r="D1212" s="17" t="s">
        <v>16167</v>
      </c>
      <c r="E1212" s="44" t="s">
        <v>7196</v>
      </c>
      <c r="F1212" s="17" t="s">
        <v>16190</v>
      </c>
      <c r="G1212" s="77" t="s">
        <v>16191</v>
      </c>
      <c r="H1212" s="17" t="s">
        <v>10461</v>
      </c>
    </row>
    <row r="1213" spans="1:8" ht="15" customHeight="1" x14ac:dyDescent="0.2">
      <c r="A1213" s="17" t="s">
        <v>16166</v>
      </c>
      <c r="D1213" s="17" t="s">
        <v>16167</v>
      </c>
      <c r="E1213" s="44" t="s">
        <v>7196</v>
      </c>
      <c r="F1213" s="17" t="s">
        <v>16192</v>
      </c>
      <c r="G1213" s="77" t="s">
        <v>16193</v>
      </c>
      <c r="H1213" s="17" t="s">
        <v>13165</v>
      </c>
    </row>
    <row r="1214" spans="1:8" ht="15" customHeight="1" x14ac:dyDescent="0.2">
      <c r="A1214" s="17" t="s">
        <v>16166</v>
      </c>
      <c r="D1214" s="17" t="s">
        <v>16167</v>
      </c>
      <c r="E1214" s="44" t="s">
        <v>7196</v>
      </c>
      <c r="F1214" s="17" t="s">
        <v>16194</v>
      </c>
      <c r="G1214" s="77" t="s">
        <v>16137</v>
      </c>
      <c r="H1214" s="17" t="s">
        <v>15469</v>
      </c>
    </row>
    <row r="1215" spans="1:8" ht="15" customHeight="1" x14ac:dyDescent="0.2">
      <c r="A1215" s="17" t="s">
        <v>16166</v>
      </c>
      <c r="D1215" s="17" t="s">
        <v>16167</v>
      </c>
      <c r="E1215" s="44" t="s">
        <v>7196</v>
      </c>
      <c r="F1215" s="17" t="s">
        <v>16195</v>
      </c>
      <c r="G1215" s="77" t="s">
        <v>16137</v>
      </c>
      <c r="H1215" s="17" t="s">
        <v>7226</v>
      </c>
    </row>
    <row r="1216" spans="1:8" ht="15" customHeight="1" x14ac:dyDescent="0.2">
      <c r="A1216" s="17" t="s">
        <v>16166</v>
      </c>
      <c r="D1216" s="17" t="s">
        <v>16167</v>
      </c>
      <c r="E1216" s="44" t="s">
        <v>7196</v>
      </c>
      <c r="F1216" s="17" t="s">
        <v>16196</v>
      </c>
      <c r="G1216" s="77" t="s">
        <v>7523</v>
      </c>
      <c r="H1216" s="17" t="s">
        <v>2937</v>
      </c>
    </row>
    <row r="1217" spans="1:8" ht="15" customHeight="1" x14ac:dyDescent="0.2">
      <c r="A1217" s="17" t="s">
        <v>16166</v>
      </c>
      <c r="D1217" s="17" t="s">
        <v>16167</v>
      </c>
      <c r="E1217" s="44" t="s">
        <v>7196</v>
      </c>
      <c r="F1217" s="17" t="s">
        <v>16197</v>
      </c>
      <c r="G1217" s="77" t="s">
        <v>12972</v>
      </c>
      <c r="H1217" s="45" t="s">
        <v>16048</v>
      </c>
    </row>
    <row r="1218" spans="1:8" ht="15" customHeight="1" x14ac:dyDescent="0.2">
      <c r="A1218" s="17" t="s">
        <v>16166</v>
      </c>
      <c r="D1218" s="17" t="s">
        <v>16167</v>
      </c>
      <c r="E1218" s="44" t="s">
        <v>7196</v>
      </c>
      <c r="F1218" s="17" t="s">
        <v>16198</v>
      </c>
      <c r="G1218" s="77" t="s">
        <v>12986</v>
      </c>
      <c r="H1218" s="17" t="s">
        <v>10461</v>
      </c>
    </row>
    <row r="1219" spans="1:8" ht="15" customHeight="1" x14ac:dyDescent="0.2">
      <c r="A1219" s="17" t="s">
        <v>16166</v>
      </c>
      <c r="D1219" s="17" t="s">
        <v>16167</v>
      </c>
      <c r="E1219" s="44" t="s">
        <v>7196</v>
      </c>
      <c r="F1219" s="17" t="s">
        <v>16199</v>
      </c>
      <c r="G1219" s="77" t="s">
        <v>8610</v>
      </c>
      <c r="H1219" s="17" t="s">
        <v>16009</v>
      </c>
    </row>
    <row r="1220" spans="1:8" ht="15" customHeight="1" x14ac:dyDescent="0.2">
      <c r="A1220" s="17" t="s">
        <v>16166</v>
      </c>
      <c r="D1220" s="17" t="s">
        <v>16167</v>
      </c>
      <c r="E1220" s="44" t="s">
        <v>16149</v>
      </c>
      <c r="F1220" s="17" t="s">
        <v>16200</v>
      </c>
      <c r="G1220" s="77" t="s">
        <v>11836</v>
      </c>
      <c r="H1220" s="17" t="s">
        <v>16201</v>
      </c>
    </row>
    <row r="1221" spans="1:8" ht="15" customHeight="1" x14ac:dyDescent="0.2">
      <c r="A1221" s="17" t="s">
        <v>16166</v>
      </c>
      <c r="D1221" s="17" t="s">
        <v>16167</v>
      </c>
      <c r="E1221" s="44" t="s">
        <v>16149</v>
      </c>
      <c r="F1221" s="17" t="s">
        <v>10549</v>
      </c>
      <c r="G1221" s="77" t="s">
        <v>13190</v>
      </c>
      <c r="H1221" s="17" t="s">
        <v>14938</v>
      </c>
    </row>
    <row r="1222" spans="1:8" ht="15" customHeight="1" x14ac:dyDescent="0.2">
      <c r="A1222" s="17" t="s">
        <v>16166</v>
      </c>
      <c r="D1222" s="17" t="s">
        <v>16167</v>
      </c>
      <c r="E1222" s="44" t="s">
        <v>16149</v>
      </c>
      <c r="F1222" s="17" t="s">
        <v>16202</v>
      </c>
      <c r="G1222" s="77" t="s">
        <v>13190</v>
      </c>
      <c r="H1222" s="17" t="s">
        <v>11434</v>
      </c>
    </row>
    <row r="1223" spans="1:8" ht="15" customHeight="1" x14ac:dyDescent="0.2">
      <c r="A1223" s="17" t="s">
        <v>16166</v>
      </c>
      <c r="D1223" s="17" t="s">
        <v>16167</v>
      </c>
      <c r="E1223" s="44" t="s">
        <v>16149</v>
      </c>
      <c r="F1223" s="17" t="s">
        <v>16203</v>
      </c>
      <c r="G1223" s="77" t="s">
        <v>16204</v>
      </c>
      <c r="H1223" s="17" t="s">
        <v>10283</v>
      </c>
    </row>
    <row r="1224" spans="1:8" ht="15" customHeight="1" x14ac:dyDescent="0.2">
      <c r="A1224" s="17" t="s">
        <v>16166</v>
      </c>
      <c r="D1224" s="17" t="s">
        <v>16167</v>
      </c>
      <c r="E1224" s="44" t="s">
        <v>16149</v>
      </c>
      <c r="F1224" s="17" t="s">
        <v>16205</v>
      </c>
      <c r="G1224" s="77" t="s">
        <v>16206</v>
      </c>
      <c r="H1224" s="17" t="s">
        <v>16207</v>
      </c>
    </row>
    <row r="1225" spans="1:8" ht="15" customHeight="1" x14ac:dyDescent="0.2">
      <c r="A1225" s="17" t="s">
        <v>16166</v>
      </c>
      <c r="D1225" s="17" t="s">
        <v>16167</v>
      </c>
      <c r="E1225" s="44" t="s">
        <v>16149</v>
      </c>
      <c r="F1225" s="17" t="s">
        <v>16208</v>
      </c>
      <c r="G1225" s="77" t="s">
        <v>7265</v>
      </c>
      <c r="H1225" s="17" t="s">
        <v>16209</v>
      </c>
    </row>
    <row r="1226" spans="1:8" ht="15" customHeight="1" x14ac:dyDescent="0.2">
      <c r="A1226" s="17" t="s">
        <v>16166</v>
      </c>
      <c r="D1226" s="17" t="s">
        <v>16167</v>
      </c>
      <c r="E1226" s="44" t="s">
        <v>16149</v>
      </c>
      <c r="F1226" s="17" t="s">
        <v>16210</v>
      </c>
      <c r="G1226" s="77" t="s">
        <v>11077</v>
      </c>
      <c r="H1226" s="17" t="s">
        <v>14938</v>
      </c>
    </row>
    <row r="1227" spans="1:8" ht="15" customHeight="1" x14ac:dyDescent="0.2">
      <c r="A1227" s="17" t="s">
        <v>16166</v>
      </c>
      <c r="D1227" s="17" t="s">
        <v>16167</v>
      </c>
      <c r="E1227" s="44" t="s">
        <v>16149</v>
      </c>
      <c r="F1227" s="17" t="s">
        <v>16211</v>
      </c>
      <c r="G1227" s="77" t="s">
        <v>7684</v>
      </c>
      <c r="H1227" s="17" t="s">
        <v>11825</v>
      </c>
    </row>
    <row r="1228" spans="1:8" ht="15" customHeight="1" x14ac:dyDescent="0.2">
      <c r="A1228" s="17" t="s">
        <v>16166</v>
      </c>
      <c r="D1228" s="17" t="s">
        <v>16167</v>
      </c>
      <c r="E1228" s="44" t="s">
        <v>16149</v>
      </c>
      <c r="F1228" s="17" t="s">
        <v>16212</v>
      </c>
      <c r="G1228" s="77" t="s">
        <v>7684</v>
      </c>
      <c r="H1228" s="17" t="s">
        <v>1437</v>
      </c>
    </row>
    <row r="1229" spans="1:8" ht="15" customHeight="1" x14ac:dyDescent="0.2">
      <c r="A1229" s="17" t="s">
        <v>16166</v>
      </c>
      <c r="D1229" s="17" t="s">
        <v>16167</v>
      </c>
      <c r="E1229" s="44" t="s">
        <v>16149</v>
      </c>
      <c r="F1229" s="17" t="s">
        <v>16213</v>
      </c>
      <c r="G1229" s="77" t="s">
        <v>7684</v>
      </c>
      <c r="H1229" s="17" t="s">
        <v>1437</v>
      </c>
    </row>
    <row r="1230" spans="1:8" ht="15" customHeight="1" x14ac:dyDescent="0.2">
      <c r="A1230" s="17" t="s">
        <v>16166</v>
      </c>
      <c r="D1230" s="17" t="s">
        <v>16167</v>
      </c>
      <c r="E1230" s="44" t="s">
        <v>16149</v>
      </c>
      <c r="F1230" s="17" t="s">
        <v>16214</v>
      </c>
      <c r="G1230" s="77" t="s">
        <v>7684</v>
      </c>
      <c r="H1230" s="17" t="s">
        <v>2956</v>
      </c>
    </row>
    <row r="1231" spans="1:8" ht="15" customHeight="1" x14ac:dyDescent="0.2">
      <c r="A1231" s="17" t="s">
        <v>16166</v>
      </c>
      <c r="D1231" s="17" t="s">
        <v>16167</v>
      </c>
      <c r="E1231" s="44" t="s">
        <v>16149</v>
      </c>
      <c r="F1231" s="17" t="s">
        <v>16215</v>
      </c>
      <c r="G1231" s="77" t="s">
        <v>7684</v>
      </c>
      <c r="H1231" s="17" t="s">
        <v>15559</v>
      </c>
    </row>
    <row r="1232" spans="1:8" ht="15" customHeight="1" x14ac:dyDescent="0.2">
      <c r="A1232" s="17" t="s">
        <v>16216</v>
      </c>
      <c r="B1232" s="44"/>
      <c r="C1232" s="44"/>
      <c r="D1232" s="17" t="s">
        <v>16167</v>
      </c>
      <c r="E1232" s="44" t="s">
        <v>16149</v>
      </c>
      <c r="F1232" s="44" t="s">
        <v>16217</v>
      </c>
      <c r="G1232" s="44" t="s">
        <v>16218</v>
      </c>
      <c r="H1232" s="44" t="s">
        <v>14940</v>
      </c>
    </row>
    <row r="1233" spans="1:8" ht="15" customHeight="1" x14ac:dyDescent="0.2">
      <c r="A1233" s="17" t="s">
        <v>16216</v>
      </c>
      <c r="B1233" s="44"/>
      <c r="C1233" s="44"/>
      <c r="D1233" s="17" t="s">
        <v>16167</v>
      </c>
      <c r="E1233" s="44" t="s">
        <v>16149</v>
      </c>
      <c r="F1233" s="17" t="s">
        <v>16219</v>
      </c>
      <c r="G1233" s="44" t="s">
        <v>16218</v>
      </c>
      <c r="H1233" s="44" t="s">
        <v>11825</v>
      </c>
    </row>
    <row r="1234" spans="1:8" ht="15" customHeight="1" x14ac:dyDescent="0.2">
      <c r="A1234" s="17" t="s">
        <v>16216</v>
      </c>
      <c r="B1234" s="44"/>
      <c r="C1234" s="44"/>
      <c r="D1234" s="17" t="s">
        <v>16167</v>
      </c>
      <c r="E1234" s="44" t="s">
        <v>16149</v>
      </c>
      <c r="F1234" s="17" t="s">
        <v>16220</v>
      </c>
      <c r="G1234" s="44" t="s">
        <v>10993</v>
      </c>
      <c r="H1234" s="44" t="s">
        <v>15042</v>
      </c>
    </row>
    <row r="1235" spans="1:8" ht="15" customHeight="1" x14ac:dyDescent="0.2">
      <c r="A1235" s="17" t="s">
        <v>16216</v>
      </c>
      <c r="B1235" s="44"/>
      <c r="C1235" s="44"/>
      <c r="D1235" s="17" t="s">
        <v>16167</v>
      </c>
      <c r="E1235" s="44" t="s">
        <v>16149</v>
      </c>
      <c r="F1235" s="17" t="s">
        <v>16221</v>
      </c>
      <c r="G1235" s="44" t="s">
        <v>9133</v>
      </c>
      <c r="H1235" s="44" t="s">
        <v>7874</v>
      </c>
    </row>
    <row r="1236" spans="1:8" ht="15" customHeight="1" x14ac:dyDescent="0.2">
      <c r="A1236" s="17" t="s">
        <v>16216</v>
      </c>
      <c r="B1236" s="44"/>
      <c r="C1236" s="44"/>
      <c r="D1236" s="17" t="s">
        <v>16167</v>
      </c>
      <c r="E1236" s="44" t="s">
        <v>16149</v>
      </c>
      <c r="F1236" s="17" t="s">
        <v>16222</v>
      </c>
      <c r="G1236" s="44" t="s">
        <v>12320</v>
      </c>
      <c r="H1236" s="44" t="s">
        <v>10283</v>
      </c>
    </row>
    <row r="1237" spans="1:8" ht="15" customHeight="1" x14ac:dyDescent="0.2">
      <c r="A1237" s="17" t="s">
        <v>16216</v>
      </c>
      <c r="B1237" s="44"/>
      <c r="C1237" s="44"/>
      <c r="D1237" s="17" t="s">
        <v>16167</v>
      </c>
      <c r="E1237" s="44" t="s">
        <v>16149</v>
      </c>
      <c r="F1237" s="17" t="s">
        <v>16223</v>
      </c>
      <c r="G1237" s="44" t="s">
        <v>16224</v>
      </c>
      <c r="H1237" s="44" t="s">
        <v>12126</v>
      </c>
    </row>
    <row r="1238" spans="1:8" ht="15" customHeight="1" x14ac:dyDescent="0.2">
      <c r="A1238" s="17" t="s">
        <v>16216</v>
      </c>
      <c r="B1238" s="44"/>
      <c r="C1238" s="44"/>
      <c r="D1238" s="17" t="s">
        <v>16167</v>
      </c>
      <c r="E1238" s="44" t="s">
        <v>16149</v>
      </c>
      <c r="F1238" s="17" t="s">
        <v>16225</v>
      </c>
      <c r="G1238" s="44" t="s">
        <v>16180</v>
      </c>
      <c r="H1238" s="44" t="s">
        <v>10461</v>
      </c>
    </row>
    <row r="1239" spans="1:8" ht="15" customHeight="1" x14ac:dyDescent="0.2">
      <c r="A1239" s="17" t="s">
        <v>16216</v>
      </c>
      <c r="B1239" s="44"/>
      <c r="C1239" s="44"/>
      <c r="D1239" s="17" t="s">
        <v>16167</v>
      </c>
      <c r="E1239" s="44" t="s">
        <v>16149</v>
      </c>
      <c r="F1239" s="17" t="s">
        <v>16226</v>
      </c>
      <c r="G1239" s="44" t="s">
        <v>16227</v>
      </c>
      <c r="H1239" s="44" t="s">
        <v>12126</v>
      </c>
    </row>
    <row r="1240" spans="1:8" ht="15" customHeight="1" x14ac:dyDescent="0.2">
      <c r="A1240" s="17" t="s">
        <v>16216</v>
      </c>
      <c r="B1240" s="44"/>
      <c r="C1240" s="44"/>
      <c r="D1240" s="17" t="s">
        <v>16167</v>
      </c>
      <c r="E1240" s="44" t="s">
        <v>16149</v>
      </c>
      <c r="F1240" s="17" t="s">
        <v>16228</v>
      </c>
      <c r="G1240" s="44" t="s">
        <v>16229</v>
      </c>
      <c r="H1240" s="44" t="s">
        <v>12126</v>
      </c>
    </row>
    <row r="1241" spans="1:8" ht="15" customHeight="1" x14ac:dyDescent="0.2">
      <c r="A1241" s="17" t="s">
        <v>16216</v>
      </c>
      <c r="B1241" s="44"/>
      <c r="C1241" s="44"/>
      <c r="D1241" s="17" t="s">
        <v>16167</v>
      </c>
      <c r="E1241" s="44" t="s">
        <v>16149</v>
      </c>
      <c r="F1241" s="17" t="s">
        <v>16230</v>
      </c>
      <c r="G1241" s="44" t="s">
        <v>16106</v>
      </c>
      <c r="H1241" s="44" t="s">
        <v>12126</v>
      </c>
    </row>
    <row r="1242" spans="1:8" ht="15" customHeight="1" x14ac:dyDescent="0.2">
      <c r="A1242" s="17" t="s">
        <v>16216</v>
      </c>
      <c r="B1242" s="44"/>
      <c r="C1242" s="44"/>
      <c r="D1242" s="17" t="s">
        <v>16167</v>
      </c>
      <c r="E1242" s="44" t="s">
        <v>16149</v>
      </c>
      <c r="F1242" s="17" t="s">
        <v>16231</v>
      </c>
      <c r="G1242" s="44" t="s">
        <v>16232</v>
      </c>
      <c r="H1242" s="44" t="s">
        <v>12126</v>
      </c>
    </row>
    <row r="1243" spans="1:8" ht="15" customHeight="1" x14ac:dyDescent="0.2">
      <c r="A1243" s="17" t="s">
        <v>16216</v>
      </c>
      <c r="B1243" s="44"/>
      <c r="C1243" s="44"/>
      <c r="D1243" s="17" t="s">
        <v>16167</v>
      </c>
      <c r="E1243" s="44" t="s">
        <v>16149</v>
      </c>
      <c r="F1243" s="17" t="s">
        <v>16233</v>
      </c>
      <c r="G1243" s="44" t="s">
        <v>3915</v>
      </c>
      <c r="H1243" s="44" t="s">
        <v>2956</v>
      </c>
    </row>
    <row r="1244" spans="1:8" ht="15" customHeight="1" x14ac:dyDescent="0.2">
      <c r="A1244" s="17" t="s">
        <v>16216</v>
      </c>
      <c r="B1244" s="44"/>
      <c r="C1244" s="44"/>
      <c r="D1244" s="17" t="s">
        <v>16167</v>
      </c>
      <c r="E1244" s="44" t="s">
        <v>16149</v>
      </c>
      <c r="F1244" s="17" t="s">
        <v>16234</v>
      </c>
      <c r="G1244" s="44" t="s">
        <v>9960</v>
      </c>
      <c r="H1244" s="44" t="s">
        <v>11434</v>
      </c>
    </row>
    <row r="1245" spans="1:8" ht="15" customHeight="1" x14ac:dyDescent="0.2">
      <c r="A1245" s="17" t="s">
        <v>16216</v>
      </c>
      <c r="B1245" s="44"/>
      <c r="C1245" s="44"/>
      <c r="D1245" s="17" t="s">
        <v>16167</v>
      </c>
      <c r="E1245" s="44" t="s">
        <v>16149</v>
      </c>
      <c r="F1245" s="17" t="s">
        <v>16235</v>
      </c>
      <c r="G1245" s="44" t="s">
        <v>4535</v>
      </c>
      <c r="H1245" s="44" t="s">
        <v>2956</v>
      </c>
    </row>
    <row r="1246" spans="1:8" ht="15" customHeight="1" x14ac:dyDescent="0.2">
      <c r="A1246" s="17" t="s">
        <v>16216</v>
      </c>
      <c r="B1246" s="44"/>
      <c r="C1246" s="44"/>
      <c r="D1246" s="17" t="s">
        <v>16167</v>
      </c>
      <c r="E1246" s="44" t="s">
        <v>16149</v>
      </c>
      <c r="F1246" s="17" t="s">
        <v>16236</v>
      </c>
      <c r="G1246" s="44" t="s">
        <v>3997</v>
      </c>
      <c r="H1246" s="44" t="s">
        <v>10283</v>
      </c>
    </row>
    <row r="1247" spans="1:8" ht="15" customHeight="1" x14ac:dyDescent="0.2">
      <c r="A1247" s="17" t="s">
        <v>16216</v>
      </c>
      <c r="B1247" s="44"/>
      <c r="C1247" s="44"/>
      <c r="D1247" s="17" t="s">
        <v>16167</v>
      </c>
      <c r="E1247" s="44" t="s">
        <v>16149</v>
      </c>
      <c r="F1247" s="17" t="s">
        <v>16237</v>
      </c>
      <c r="G1247" s="44" t="s">
        <v>16238</v>
      </c>
      <c r="H1247" s="44" t="s">
        <v>13165</v>
      </c>
    </row>
    <row r="1248" spans="1:8" ht="15" customHeight="1" x14ac:dyDescent="0.2">
      <c r="A1248" s="17" t="s">
        <v>16216</v>
      </c>
      <c r="B1248" s="44"/>
      <c r="C1248" s="44"/>
      <c r="D1248" s="17" t="s">
        <v>16167</v>
      </c>
      <c r="E1248" s="44" t="s">
        <v>16149</v>
      </c>
      <c r="F1248" s="17" t="s">
        <v>16239</v>
      </c>
      <c r="G1248" s="44" t="s">
        <v>16240</v>
      </c>
      <c r="H1248" s="44" t="s">
        <v>10283</v>
      </c>
    </row>
    <row r="1249" spans="1:8" ht="15" customHeight="1" x14ac:dyDescent="0.2">
      <c r="A1249" s="17" t="s">
        <v>16216</v>
      </c>
      <c r="B1249" s="44"/>
      <c r="C1249" s="44"/>
      <c r="D1249" s="17" t="s">
        <v>16167</v>
      </c>
      <c r="E1249" s="44" t="s">
        <v>16149</v>
      </c>
      <c r="F1249" s="17" t="s">
        <v>16241</v>
      </c>
      <c r="G1249" s="44" t="s">
        <v>10019</v>
      </c>
      <c r="H1249" s="44" t="s">
        <v>13165</v>
      </c>
    </row>
    <row r="1250" spans="1:8" ht="15" customHeight="1" x14ac:dyDescent="0.2">
      <c r="A1250" s="17" t="s">
        <v>16216</v>
      </c>
      <c r="B1250" s="44"/>
      <c r="C1250" s="44"/>
      <c r="D1250" s="17" t="s">
        <v>16167</v>
      </c>
      <c r="E1250" s="44" t="s">
        <v>16149</v>
      </c>
      <c r="F1250" s="17" t="s">
        <v>16242</v>
      </c>
      <c r="G1250" s="44" t="s">
        <v>8783</v>
      </c>
      <c r="H1250" s="44" t="s">
        <v>13165</v>
      </c>
    </row>
  </sheetData>
  <autoFilter ref="A1:I1250" xr:uid="{00000000-0009-0000-0000-00000D000000}"/>
  <conditionalFormatting sqref="E3:E547">
    <cfRule type="notContainsBlanks" dxfId="29" priority="1">
      <formula>LEN(TRIM(E3))&gt;0</formula>
    </cfRule>
  </conditionalFormatting>
  <conditionalFormatting sqref="E1056:E1231">
    <cfRule type="notContainsBlanks" dxfId="28" priority="2">
      <formula>LEN(TRIM(E1056))&gt;0</formula>
    </cfRule>
  </conditionalFormatting>
  <conditionalFormatting sqref="E2:F2">
    <cfRule type="notContainsBlanks" dxfId="27" priority="3">
      <formula>LEN(TRIM(E2))&gt;0</formula>
    </cfRule>
  </conditionalFormatting>
  <conditionalFormatting sqref="E1232:G1232 H1232:H1250 E1233:E1250 G1233:G1250">
    <cfRule type="notContainsBlanks" dxfId="26" priority="4">
      <formula>LEN(TRIM(E1232))&gt;0</formula>
    </cfRule>
  </conditionalFormatting>
  <conditionalFormatting sqref="F379:G379">
    <cfRule type="notContainsBlanks" dxfId="25" priority="5">
      <formula>LEN(TRIM(F379))&gt;0</formula>
    </cfRule>
  </conditionalFormatting>
  <conditionalFormatting sqref="F922:H922 G923:G1097 H932 H936 E951:E1054">
    <cfRule type="notContainsBlanks" dxfId="24" priority="6">
      <formula>LEN(TRIM(E951))&gt;0</formula>
    </cfRule>
  </conditionalFormatting>
  <conditionalFormatting sqref="G380:G402">
    <cfRule type="notContainsBlanks" dxfId="23" priority="7">
      <formula>LEN(TRIM(G380))&gt;0</formula>
    </cfRule>
  </conditionalFormatting>
  <conditionalFormatting sqref="H902">
    <cfRule type="notContainsBlanks" dxfId="22" priority="8">
      <formula>LEN(TRIM(H902))&gt;0</formula>
    </cfRule>
  </conditionalFormatting>
  <conditionalFormatting sqref="H1052:H1054">
    <cfRule type="notContainsBlanks" dxfId="21" priority="9">
      <formula>LEN(TRIM(H1052))&gt;0</formula>
    </cfRule>
  </conditionalFormatting>
  <dataValidations count="1">
    <dataValidation type="list" allowBlank="1" sqref="E2:E504 E772:E787 E790:E838 E852 E864:E879 E890:E950" xr:uid="{00000000-0002-0000-0D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231"/>
  <sheetViews>
    <sheetView workbookViewId="0"/>
  </sheetViews>
  <sheetFormatPr defaultColWidth="12.5703125" defaultRowHeight="15" customHeight="1" x14ac:dyDescent="0.2"/>
  <cols>
    <col min="1" max="1" width="6" customWidth="1"/>
    <col min="2" max="2" width="9" customWidth="1"/>
    <col min="3" max="3" width="7.42578125" customWidth="1"/>
    <col min="4" max="4" width="32.85546875" customWidth="1"/>
    <col min="5" max="5" width="19" customWidth="1"/>
    <col min="6" max="6" width="37.85546875" customWidth="1"/>
    <col min="7" max="7" width="17.28515625" customWidth="1"/>
    <col min="8" max="8" width="16.7109375" customWidth="1"/>
    <col min="9" max="26" width="12.7109375" customWidth="1"/>
  </cols>
  <sheetData>
    <row r="1" spans="1:26" ht="15.75" customHeight="1" x14ac:dyDescent="0.2">
      <c r="A1" s="29" t="s">
        <v>0</v>
      </c>
      <c r="B1" s="29" t="s">
        <v>1</v>
      </c>
      <c r="C1" s="29" t="s">
        <v>2</v>
      </c>
      <c r="D1" s="29" t="s">
        <v>7127</v>
      </c>
      <c r="E1" s="29" t="s">
        <v>16243</v>
      </c>
      <c r="F1" s="29" t="s">
        <v>4</v>
      </c>
      <c r="G1" s="29" t="s">
        <v>5024</v>
      </c>
      <c r="H1" s="29" t="s">
        <v>16244</v>
      </c>
      <c r="I1" s="29" t="s">
        <v>5243</v>
      </c>
      <c r="J1" s="29" t="s">
        <v>14</v>
      </c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17"/>
      <c r="W1" s="17"/>
      <c r="X1" s="17"/>
      <c r="Y1" s="17"/>
      <c r="Z1" s="17"/>
    </row>
    <row r="2" spans="1:26" ht="15" customHeight="1" x14ac:dyDescent="0.2">
      <c r="A2" s="17" t="s">
        <v>16245</v>
      </c>
      <c r="B2" s="44"/>
      <c r="C2" s="44"/>
      <c r="D2" s="17" t="s">
        <v>16246</v>
      </c>
      <c r="E2" s="44" t="s">
        <v>16247</v>
      </c>
      <c r="F2" s="44" t="s">
        <v>16248</v>
      </c>
      <c r="G2" s="44" t="s">
        <v>16249</v>
      </c>
    </row>
    <row r="3" spans="1:26" ht="15" customHeight="1" x14ac:dyDescent="0.2">
      <c r="A3" s="17" t="s">
        <v>16245</v>
      </c>
      <c r="B3" s="44"/>
      <c r="C3" s="44"/>
      <c r="D3" s="17" t="s">
        <v>16246</v>
      </c>
      <c r="E3" s="44" t="s">
        <v>287</v>
      </c>
      <c r="F3" s="17" t="s">
        <v>16250</v>
      </c>
      <c r="G3" s="44" t="s">
        <v>10195</v>
      </c>
    </row>
    <row r="4" spans="1:26" ht="15" customHeight="1" x14ac:dyDescent="0.2">
      <c r="A4" s="17" t="s">
        <v>16245</v>
      </c>
      <c r="B4" s="44"/>
      <c r="C4" s="44"/>
      <c r="D4" s="17" t="s">
        <v>16246</v>
      </c>
      <c r="E4" s="44" t="s">
        <v>16251</v>
      </c>
      <c r="F4" s="17" t="s">
        <v>16252</v>
      </c>
      <c r="G4" s="44" t="s">
        <v>8631</v>
      </c>
    </row>
    <row r="5" spans="1:26" ht="15" customHeight="1" x14ac:dyDescent="0.2">
      <c r="A5" s="17" t="s">
        <v>16245</v>
      </c>
      <c r="B5" s="44"/>
      <c r="C5" s="44"/>
      <c r="D5" s="17" t="s">
        <v>16246</v>
      </c>
      <c r="E5" s="44" t="s">
        <v>1223</v>
      </c>
      <c r="F5" s="17" t="s">
        <v>16253</v>
      </c>
      <c r="G5" s="44" t="s">
        <v>235</v>
      </c>
    </row>
    <row r="6" spans="1:26" ht="15" customHeight="1" x14ac:dyDescent="0.2">
      <c r="A6" s="17" t="s">
        <v>16245</v>
      </c>
      <c r="B6" s="44"/>
      <c r="C6" s="44"/>
      <c r="D6" s="17" t="s">
        <v>16246</v>
      </c>
      <c r="E6" s="44" t="s">
        <v>1223</v>
      </c>
      <c r="F6" s="17" t="s">
        <v>16254</v>
      </c>
      <c r="G6" s="44" t="s">
        <v>235</v>
      </c>
    </row>
    <row r="7" spans="1:26" ht="15" customHeight="1" x14ac:dyDescent="0.2">
      <c r="A7" s="17" t="s">
        <v>16245</v>
      </c>
      <c r="B7" s="44"/>
      <c r="C7" s="44"/>
      <c r="D7" s="17" t="s">
        <v>16246</v>
      </c>
      <c r="E7" s="44" t="s">
        <v>1223</v>
      </c>
      <c r="F7" s="17" t="s">
        <v>16255</v>
      </c>
      <c r="G7" s="44" t="s">
        <v>235</v>
      </c>
    </row>
    <row r="8" spans="1:26" ht="15" customHeight="1" x14ac:dyDescent="0.2">
      <c r="A8" s="17" t="s">
        <v>16245</v>
      </c>
      <c r="B8" s="44"/>
      <c r="C8" s="44"/>
      <c r="D8" s="17" t="s">
        <v>16246</v>
      </c>
      <c r="E8" s="44" t="s">
        <v>1223</v>
      </c>
      <c r="F8" s="17" t="s">
        <v>16256</v>
      </c>
      <c r="G8" s="44" t="s">
        <v>235</v>
      </c>
    </row>
    <row r="9" spans="1:26" ht="15" customHeight="1" x14ac:dyDescent="0.2">
      <c r="A9" s="17" t="s">
        <v>16245</v>
      </c>
      <c r="B9" s="44"/>
      <c r="C9" s="44"/>
      <c r="D9" s="17" t="s">
        <v>16246</v>
      </c>
      <c r="E9" s="44" t="s">
        <v>8878</v>
      </c>
      <c r="F9" s="17" t="s">
        <v>16257</v>
      </c>
      <c r="G9" s="44" t="s">
        <v>16258</v>
      </c>
      <c r="H9" s="44" t="s">
        <v>287</v>
      </c>
      <c r="I9" s="44" t="s">
        <v>235</v>
      </c>
    </row>
    <row r="10" spans="1:26" ht="15" customHeight="1" x14ac:dyDescent="0.2">
      <c r="A10" s="17" t="s">
        <v>16245</v>
      </c>
      <c r="B10" s="44"/>
      <c r="C10" s="44"/>
      <c r="D10" s="17" t="s">
        <v>16246</v>
      </c>
      <c r="E10" s="44" t="s">
        <v>8878</v>
      </c>
      <c r="F10" s="17" t="s">
        <v>16259</v>
      </c>
      <c r="G10" s="44" t="s">
        <v>16258</v>
      </c>
      <c r="H10" s="17" t="s">
        <v>5349</v>
      </c>
      <c r="I10" s="78" t="s">
        <v>327</v>
      </c>
    </row>
    <row r="11" spans="1:26" ht="15" customHeight="1" x14ac:dyDescent="0.2">
      <c r="A11" s="17" t="s">
        <v>16245</v>
      </c>
      <c r="B11" s="44"/>
      <c r="C11" s="44"/>
      <c r="D11" s="17" t="s">
        <v>16246</v>
      </c>
      <c r="E11" s="44" t="s">
        <v>8878</v>
      </c>
      <c r="F11" s="17" t="s">
        <v>16260</v>
      </c>
      <c r="G11" s="44" t="s">
        <v>16258</v>
      </c>
      <c r="H11" s="17" t="s">
        <v>5349</v>
      </c>
      <c r="I11" s="78" t="s">
        <v>327</v>
      </c>
    </row>
    <row r="12" spans="1:26" ht="15" customHeight="1" x14ac:dyDescent="0.2">
      <c r="A12" s="17" t="s">
        <v>16245</v>
      </c>
      <c r="B12" s="44"/>
      <c r="C12" s="44"/>
      <c r="D12" s="17" t="s">
        <v>16246</v>
      </c>
      <c r="E12" s="44" t="s">
        <v>8878</v>
      </c>
      <c r="F12" s="17" t="s">
        <v>16261</v>
      </c>
      <c r="G12" s="44" t="s">
        <v>15532</v>
      </c>
      <c r="H12" s="17" t="s">
        <v>5349</v>
      </c>
      <c r="I12" s="78" t="s">
        <v>327</v>
      </c>
    </row>
    <row r="13" spans="1:26" ht="15" customHeight="1" x14ac:dyDescent="0.2">
      <c r="A13" s="17" t="s">
        <v>16245</v>
      </c>
      <c r="B13" s="44"/>
      <c r="C13" s="44"/>
      <c r="D13" s="17" t="s">
        <v>16246</v>
      </c>
      <c r="E13" s="44" t="s">
        <v>8878</v>
      </c>
      <c r="F13" s="17" t="s">
        <v>668</v>
      </c>
      <c r="G13" s="44" t="s">
        <v>15532</v>
      </c>
      <c r="H13" s="17" t="s">
        <v>5349</v>
      </c>
      <c r="I13" s="78" t="s">
        <v>327</v>
      </c>
    </row>
    <row r="14" spans="1:26" ht="15" customHeight="1" x14ac:dyDescent="0.2">
      <c r="A14" s="17" t="s">
        <v>16245</v>
      </c>
      <c r="B14" s="44"/>
      <c r="C14" s="44"/>
      <c r="D14" s="17" t="s">
        <v>16246</v>
      </c>
      <c r="E14" s="44" t="s">
        <v>2002</v>
      </c>
      <c r="F14" s="17" t="s">
        <v>16262</v>
      </c>
      <c r="G14" s="44" t="s">
        <v>16263</v>
      </c>
      <c r="H14" s="17" t="s">
        <v>1223</v>
      </c>
      <c r="I14" s="44" t="s">
        <v>184</v>
      </c>
    </row>
    <row r="15" spans="1:26" ht="15" customHeight="1" x14ac:dyDescent="0.2">
      <c r="A15" s="17" t="s">
        <v>16245</v>
      </c>
      <c r="B15" s="44"/>
      <c r="C15" s="44"/>
      <c r="D15" s="17" t="s">
        <v>16246</v>
      </c>
      <c r="E15" s="44" t="s">
        <v>2002</v>
      </c>
      <c r="F15" s="17" t="s">
        <v>16264</v>
      </c>
      <c r="G15" s="44" t="s">
        <v>16265</v>
      </c>
      <c r="H15" s="17" t="s">
        <v>1223</v>
      </c>
      <c r="I15" s="44" t="s">
        <v>184</v>
      </c>
    </row>
    <row r="16" spans="1:26" ht="15" customHeight="1" x14ac:dyDescent="0.2">
      <c r="A16" s="17" t="s">
        <v>16245</v>
      </c>
      <c r="B16" s="44"/>
      <c r="C16" s="44"/>
      <c r="D16" s="17" t="s">
        <v>16246</v>
      </c>
      <c r="E16" s="44" t="s">
        <v>2002</v>
      </c>
      <c r="F16" s="17" t="s">
        <v>16266</v>
      </c>
      <c r="G16" s="44" t="s">
        <v>16267</v>
      </c>
      <c r="H16" s="17" t="s">
        <v>1223</v>
      </c>
      <c r="I16" s="44" t="s">
        <v>184</v>
      </c>
    </row>
    <row r="17" spans="1:9" ht="15" customHeight="1" x14ac:dyDescent="0.2">
      <c r="A17" s="17" t="s">
        <v>16245</v>
      </c>
      <c r="B17" s="44"/>
      <c r="C17" s="44"/>
      <c r="D17" s="17" t="s">
        <v>16246</v>
      </c>
      <c r="E17" s="44" t="s">
        <v>2002</v>
      </c>
      <c r="F17" s="17" t="s">
        <v>16268</v>
      </c>
      <c r="G17" s="44" t="s">
        <v>16269</v>
      </c>
      <c r="H17" s="17" t="s">
        <v>1223</v>
      </c>
      <c r="I17" s="44" t="s">
        <v>184</v>
      </c>
    </row>
    <row r="18" spans="1:9" ht="15" customHeight="1" x14ac:dyDescent="0.2">
      <c r="A18" s="17" t="s">
        <v>16245</v>
      </c>
      <c r="B18" s="44"/>
      <c r="C18" s="44"/>
      <c r="D18" s="17" t="s">
        <v>16246</v>
      </c>
      <c r="E18" s="44" t="s">
        <v>2002</v>
      </c>
      <c r="F18" s="17" t="s">
        <v>1441</v>
      </c>
      <c r="G18" s="44" t="s">
        <v>1692</v>
      </c>
      <c r="H18" s="17" t="s">
        <v>1223</v>
      </c>
      <c r="I18" s="44" t="s">
        <v>235</v>
      </c>
    </row>
    <row r="19" spans="1:9" ht="15" customHeight="1" x14ac:dyDescent="0.2">
      <c r="A19" s="17" t="s">
        <v>16245</v>
      </c>
      <c r="B19" s="44"/>
      <c r="C19" s="44"/>
      <c r="D19" s="17" t="s">
        <v>16246</v>
      </c>
      <c r="E19" s="44" t="s">
        <v>2002</v>
      </c>
      <c r="F19" s="17" t="s">
        <v>16195</v>
      </c>
      <c r="G19" s="44" t="s">
        <v>1692</v>
      </c>
      <c r="H19" s="17" t="s">
        <v>1223</v>
      </c>
      <c r="I19" s="44" t="s">
        <v>235</v>
      </c>
    </row>
    <row r="20" spans="1:9" ht="15" customHeight="1" x14ac:dyDescent="0.2">
      <c r="A20" s="17" t="s">
        <v>16245</v>
      </c>
      <c r="B20" s="44"/>
      <c r="C20" s="44"/>
      <c r="D20" s="17" t="s">
        <v>16246</v>
      </c>
      <c r="E20" s="44" t="s">
        <v>2002</v>
      </c>
      <c r="F20" s="17" t="s">
        <v>16270</v>
      </c>
      <c r="G20" s="44" t="s">
        <v>1692</v>
      </c>
      <c r="H20" s="17" t="s">
        <v>1223</v>
      </c>
      <c r="I20" s="44" t="s">
        <v>235</v>
      </c>
    </row>
    <row r="21" spans="1:9" ht="15" customHeight="1" x14ac:dyDescent="0.2">
      <c r="A21" s="17" t="s">
        <v>16245</v>
      </c>
      <c r="B21" s="44"/>
      <c r="C21" s="44"/>
      <c r="D21" s="17" t="s">
        <v>16246</v>
      </c>
      <c r="E21" s="44" t="s">
        <v>2002</v>
      </c>
      <c r="F21" s="17" t="s">
        <v>16271</v>
      </c>
      <c r="G21" s="44" t="s">
        <v>16272</v>
      </c>
      <c r="H21" s="17" t="s">
        <v>1223</v>
      </c>
      <c r="I21" s="44" t="s">
        <v>235</v>
      </c>
    </row>
    <row r="22" spans="1:9" ht="15" customHeight="1" x14ac:dyDescent="0.2">
      <c r="A22" s="17" t="s">
        <v>16273</v>
      </c>
      <c r="B22" s="44"/>
      <c r="C22" s="44"/>
      <c r="D22" s="17" t="s">
        <v>592</v>
      </c>
      <c r="E22" s="44" t="s">
        <v>4964</v>
      </c>
      <c r="F22" s="17" t="s">
        <v>16274</v>
      </c>
      <c r="G22" s="44" t="s">
        <v>11651</v>
      </c>
      <c r="H22" s="44" t="s">
        <v>2002</v>
      </c>
      <c r="I22" s="44" t="s">
        <v>16275</v>
      </c>
    </row>
    <row r="23" spans="1:9" ht="15" customHeight="1" x14ac:dyDescent="0.2">
      <c r="A23" s="17" t="s">
        <v>16273</v>
      </c>
      <c r="B23" s="44"/>
      <c r="C23" s="44"/>
      <c r="D23" s="17" t="s">
        <v>592</v>
      </c>
      <c r="E23" s="44" t="s">
        <v>4964</v>
      </c>
      <c r="F23" s="17" t="s">
        <v>2182</v>
      </c>
      <c r="G23" s="44" t="s">
        <v>16265</v>
      </c>
      <c r="H23" s="44" t="s">
        <v>2002</v>
      </c>
      <c r="I23" s="44" t="s">
        <v>16275</v>
      </c>
    </row>
    <row r="24" spans="1:9" ht="15" customHeight="1" x14ac:dyDescent="0.2">
      <c r="A24" s="17" t="s">
        <v>16273</v>
      </c>
      <c r="B24" s="44"/>
      <c r="C24" s="44"/>
      <c r="D24" s="17" t="s">
        <v>592</v>
      </c>
      <c r="E24" s="44" t="s">
        <v>4964</v>
      </c>
      <c r="F24" s="17" t="s">
        <v>2201</v>
      </c>
      <c r="G24" s="44" t="s">
        <v>16267</v>
      </c>
      <c r="H24" s="44" t="s">
        <v>2002</v>
      </c>
      <c r="I24" s="44" t="s">
        <v>16275</v>
      </c>
    </row>
    <row r="25" spans="1:9" ht="15" customHeight="1" x14ac:dyDescent="0.2">
      <c r="A25" s="17" t="s">
        <v>16273</v>
      </c>
      <c r="B25" s="44"/>
      <c r="C25" s="44"/>
      <c r="D25" s="17" t="s">
        <v>592</v>
      </c>
      <c r="E25" s="44" t="s">
        <v>4964</v>
      </c>
      <c r="F25" s="17" t="s">
        <v>2203</v>
      </c>
      <c r="G25" s="44" t="s">
        <v>15078</v>
      </c>
      <c r="H25" s="44" t="s">
        <v>2002</v>
      </c>
      <c r="I25" s="44" t="s">
        <v>16275</v>
      </c>
    </row>
    <row r="26" spans="1:9" ht="15" customHeight="1" x14ac:dyDescent="0.2">
      <c r="A26" s="17" t="s">
        <v>16273</v>
      </c>
      <c r="B26" s="44"/>
      <c r="C26" s="44"/>
      <c r="D26" s="17" t="s">
        <v>592</v>
      </c>
      <c r="E26" s="44" t="s">
        <v>4964</v>
      </c>
      <c r="F26" s="17" t="s">
        <v>2479</v>
      </c>
      <c r="G26" s="44" t="s">
        <v>16276</v>
      </c>
      <c r="H26" s="44" t="s">
        <v>2002</v>
      </c>
      <c r="I26" s="44" t="s">
        <v>16277</v>
      </c>
    </row>
    <row r="27" spans="1:9" ht="15" customHeight="1" x14ac:dyDescent="0.2">
      <c r="A27" s="17" t="s">
        <v>16273</v>
      </c>
      <c r="B27" s="44"/>
      <c r="C27" s="44"/>
      <c r="D27" s="17" t="s">
        <v>592</v>
      </c>
      <c r="E27" s="44" t="s">
        <v>4964</v>
      </c>
      <c r="F27" s="17" t="s">
        <v>1976</v>
      </c>
      <c r="G27" s="44" t="s">
        <v>16278</v>
      </c>
      <c r="H27" s="44" t="s">
        <v>2002</v>
      </c>
      <c r="I27" s="44" t="s">
        <v>16279</v>
      </c>
    </row>
    <row r="28" spans="1:9" ht="15" customHeight="1" x14ac:dyDescent="0.2">
      <c r="A28" s="17" t="s">
        <v>16273</v>
      </c>
      <c r="B28" s="44"/>
      <c r="C28" s="44"/>
      <c r="D28" s="17" t="s">
        <v>592</v>
      </c>
      <c r="E28" s="44" t="s">
        <v>4964</v>
      </c>
      <c r="F28" s="17" t="s">
        <v>16280</v>
      </c>
      <c r="G28" s="44" t="s">
        <v>16281</v>
      </c>
      <c r="H28" s="44" t="s">
        <v>2002</v>
      </c>
      <c r="I28" s="44" t="s">
        <v>16277</v>
      </c>
    </row>
    <row r="29" spans="1:9" ht="15" customHeight="1" x14ac:dyDescent="0.2">
      <c r="A29" s="17" t="s">
        <v>16273</v>
      </c>
      <c r="B29" s="44"/>
      <c r="C29" s="44"/>
      <c r="D29" s="17" t="s">
        <v>592</v>
      </c>
      <c r="E29" s="44" t="s">
        <v>4964</v>
      </c>
      <c r="F29" s="17" t="s">
        <v>16282</v>
      </c>
      <c r="G29" s="44" t="s">
        <v>16283</v>
      </c>
      <c r="H29" s="44" t="s">
        <v>2002</v>
      </c>
      <c r="I29" s="44" t="s">
        <v>16277</v>
      </c>
    </row>
    <row r="30" spans="1:9" ht="15" customHeight="1" x14ac:dyDescent="0.2">
      <c r="A30" s="17" t="s">
        <v>16273</v>
      </c>
      <c r="B30" s="44"/>
      <c r="C30" s="44"/>
      <c r="D30" s="17" t="s">
        <v>592</v>
      </c>
      <c r="E30" s="44" t="s">
        <v>4966</v>
      </c>
      <c r="F30" s="17" t="s">
        <v>2528</v>
      </c>
      <c r="G30" s="44" t="s">
        <v>16284</v>
      </c>
      <c r="H30" s="44" t="s">
        <v>2002</v>
      </c>
      <c r="I30" s="44" t="s">
        <v>16277</v>
      </c>
    </row>
    <row r="31" spans="1:9" ht="15" customHeight="1" x14ac:dyDescent="0.2">
      <c r="A31" s="17" t="s">
        <v>16273</v>
      </c>
      <c r="B31" s="44"/>
      <c r="C31" s="44"/>
      <c r="D31" s="17" t="s">
        <v>592</v>
      </c>
      <c r="E31" s="44" t="s">
        <v>4966</v>
      </c>
      <c r="F31" s="17" t="s">
        <v>16285</v>
      </c>
      <c r="G31" s="44" t="s">
        <v>16286</v>
      </c>
      <c r="H31" s="44" t="s">
        <v>2002</v>
      </c>
      <c r="I31" s="44" t="s">
        <v>16277</v>
      </c>
    </row>
    <row r="32" spans="1:9" ht="15" customHeight="1" x14ac:dyDescent="0.2">
      <c r="A32" s="17" t="s">
        <v>16273</v>
      </c>
      <c r="B32" s="44"/>
      <c r="C32" s="44"/>
      <c r="D32" s="17" t="s">
        <v>592</v>
      </c>
      <c r="E32" s="44" t="s">
        <v>4966</v>
      </c>
      <c r="F32" s="17" t="s">
        <v>2530</v>
      </c>
      <c r="G32" s="44" t="s">
        <v>16287</v>
      </c>
      <c r="H32" s="44" t="s">
        <v>2002</v>
      </c>
      <c r="I32" s="44" t="s">
        <v>16277</v>
      </c>
    </row>
    <row r="33" spans="1:9" ht="15" customHeight="1" x14ac:dyDescent="0.2">
      <c r="A33" s="17" t="s">
        <v>16273</v>
      </c>
      <c r="B33" s="44"/>
      <c r="C33" s="44"/>
      <c r="D33" s="17" t="s">
        <v>592</v>
      </c>
      <c r="E33" s="44" t="s">
        <v>4966</v>
      </c>
      <c r="F33" s="17" t="s">
        <v>16288</v>
      </c>
      <c r="G33" s="44" t="s">
        <v>16289</v>
      </c>
      <c r="H33" s="44" t="s">
        <v>2002</v>
      </c>
      <c r="I33" s="44" t="s">
        <v>16277</v>
      </c>
    </row>
    <row r="34" spans="1:9" ht="15" customHeight="1" x14ac:dyDescent="0.2">
      <c r="A34" s="17" t="s">
        <v>16273</v>
      </c>
      <c r="B34" s="44"/>
      <c r="C34" s="44"/>
      <c r="D34" s="17" t="s">
        <v>592</v>
      </c>
      <c r="E34" s="44" t="s">
        <v>4966</v>
      </c>
      <c r="F34" s="17" t="s">
        <v>16290</v>
      </c>
      <c r="G34" s="44" t="s">
        <v>7201</v>
      </c>
      <c r="H34" s="44" t="s">
        <v>2002</v>
      </c>
      <c r="I34" s="44" t="s">
        <v>16275</v>
      </c>
    </row>
    <row r="35" spans="1:9" ht="15" customHeight="1" x14ac:dyDescent="0.2">
      <c r="A35" s="17" t="s">
        <v>16273</v>
      </c>
      <c r="B35" s="44"/>
      <c r="C35" s="44"/>
      <c r="D35" s="17" t="s">
        <v>592</v>
      </c>
      <c r="E35" s="44" t="s">
        <v>4966</v>
      </c>
      <c r="F35" s="17" t="s">
        <v>2572</v>
      </c>
      <c r="G35" s="44" t="s">
        <v>16291</v>
      </c>
      <c r="H35" s="44" t="s">
        <v>2002</v>
      </c>
      <c r="I35" s="44" t="s">
        <v>16277</v>
      </c>
    </row>
    <row r="36" spans="1:9" ht="15" customHeight="1" x14ac:dyDescent="0.2">
      <c r="A36" s="17" t="s">
        <v>16273</v>
      </c>
      <c r="B36" s="44"/>
      <c r="C36" s="44"/>
      <c r="D36" s="17" t="s">
        <v>592</v>
      </c>
      <c r="E36" s="44" t="s">
        <v>4966</v>
      </c>
      <c r="F36" s="17" t="s">
        <v>16292</v>
      </c>
      <c r="G36" s="44" t="s">
        <v>16293</v>
      </c>
      <c r="H36" s="44" t="s">
        <v>2002</v>
      </c>
      <c r="I36" s="44" t="s">
        <v>235</v>
      </c>
    </row>
    <row r="37" spans="1:9" ht="15" customHeight="1" x14ac:dyDescent="0.2">
      <c r="A37" s="17" t="s">
        <v>16273</v>
      </c>
      <c r="B37" s="44"/>
      <c r="C37" s="44"/>
      <c r="D37" s="17" t="s">
        <v>592</v>
      </c>
      <c r="E37" s="44" t="s">
        <v>4966</v>
      </c>
      <c r="F37" s="17" t="s">
        <v>3007</v>
      </c>
      <c r="G37" s="44" t="s">
        <v>16294</v>
      </c>
      <c r="H37" s="44" t="s">
        <v>2002</v>
      </c>
      <c r="I37" s="44" t="s">
        <v>235</v>
      </c>
    </row>
    <row r="38" spans="1:9" ht="15" customHeight="1" x14ac:dyDescent="0.2">
      <c r="A38" s="17" t="s">
        <v>16273</v>
      </c>
      <c r="B38" s="44"/>
      <c r="C38" s="44"/>
      <c r="D38" s="17" t="s">
        <v>592</v>
      </c>
      <c r="E38" s="44" t="s">
        <v>4966</v>
      </c>
      <c r="F38" s="17" t="s">
        <v>16295</v>
      </c>
      <c r="G38" s="78" t="s">
        <v>16296</v>
      </c>
      <c r="H38" s="44" t="s">
        <v>2002</v>
      </c>
      <c r="I38" s="44" t="s">
        <v>235</v>
      </c>
    </row>
    <row r="39" spans="1:9" ht="15" customHeight="1" x14ac:dyDescent="0.2">
      <c r="A39" s="17" t="s">
        <v>16273</v>
      </c>
      <c r="B39" s="44"/>
      <c r="C39" s="44"/>
      <c r="D39" s="17" t="s">
        <v>592</v>
      </c>
      <c r="E39" s="44" t="s">
        <v>4966</v>
      </c>
      <c r="F39" s="17" t="s">
        <v>3040</v>
      </c>
      <c r="G39" s="44" t="s">
        <v>16297</v>
      </c>
      <c r="H39" s="44" t="s">
        <v>2002</v>
      </c>
      <c r="I39" s="44" t="s">
        <v>235</v>
      </c>
    </row>
    <row r="40" spans="1:9" ht="15" customHeight="1" x14ac:dyDescent="0.2">
      <c r="A40" s="17" t="s">
        <v>16273</v>
      </c>
      <c r="B40" s="44"/>
      <c r="C40" s="44"/>
      <c r="D40" s="17" t="s">
        <v>592</v>
      </c>
      <c r="E40" s="44" t="s">
        <v>4966</v>
      </c>
      <c r="F40" s="17" t="s">
        <v>16298</v>
      </c>
      <c r="G40" s="44" t="s">
        <v>7750</v>
      </c>
      <c r="H40" s="44" t="s">
        <v>2002</v>
      </c>
      <c r="I40" s="44" t="s">
        <v>235</v>
      </c>
    </row>
    <row r="41" spans="1:9" ht="15" customHeight="1" x14ac:dyDescent="0.2">
      <c r="A41" s="17" t="s">
        <v>16273</v>
      </c>
      <c r="B41" s="44"/>
      <c r="C41" s="44"/>
      <c r="D41" s="17" t="s">
        <v>592</v>
      </c>
      <c r="E41" s="44" t="s">
        <v>4966</v>
      </c>
      <c r="F41" s="17" t="s">
        <v>3042</v>
      </c>
      <c r="G41" s="44" t="s">
        <v>16299</v>
      </c>
      <c r="H41" s="44" t="s">
        <v>2002</v>
      </c>
      <c r="I41" s="44" t="s">
        <v>235</v>
      </c>
    </row>
    <row r="42" spans="1:9" ht="15" customHeight="1" x14ac:dyDescent="0.2">
      <c r="A42" s="17" t="s">
        <v>16273</v>
      </c>
      <c r="B42" s="44"/>
      <c r="C42" s="44"/>
      <c r="D42" s="17" t="s">
        <v>592</v>
      </c>
      <c r="E42" s="44" t="s">
        <v>4966</v>
      </c>
      <c r="F42" s="17" t="s">
        <v>16300</v>
      </c>
      <c r="G42" s="44" t="s">
        <v>16301</v>
      </c>
      <c r="H42" s="44" t="s">
        <v>2002</v>
      </c>
      <c r="I42" s="44" t="s">
        <v>235</v>
      </c>
    </row>
    <row r="43" spans="1:9" ht="15" customHeight="1" x14ac:dyDescent="0.2">
      <c r="A43" s="17" t="s">
        <v>16273</v>
      </c>
      <c r="B43" s="44"/>
      <c r="C43" s="44"/>
      <c r="D43" s="17" t="s">
        <v>592</v>
      </c>
      <c r="E43" s="44" t="s">
        <v>4966</v>
      </c>
      <c r="F43" s="17" t="s">
        <v>16302</v>
      </c>
      <c r="G43" s="44" t="s">
        <v>16303</v>
      </c>
      <c r="H43" s="44" t="s">
        <v>2002</v>
      </c>
      <c r="I43" s="44" t="s">
        <v>235</v>
      </c>
    </row>
    <row r="44" spans="1:9" ht="15" customHeight="1" x14ac:dyDescent="0.2">
      <c r="A44" s="17" t="s">
        <v>16273</v>
      </c>
      <c r="B44" s="44"/>
      <c r="C44" s="44"/>
      <c r="D44" s="17" t="s">
        <v>592</v>
      </c>
      <c r="E44" s="44" t="s">
        <v>4966</v>
      </c>
      <c r="F44" s="17" t="s">
        <v>16304</v>
      </c>
      <c r="G44" s="44" t="s">
        <v>16305</v>
      </c>
      <c r="H44" s="44" t="s">
        <v>2002</v>
      </c>
      <c r="I44" s="44" t="s">
        <v>235</v>
      </c>
    </row>
    <row r="45" spans="1:9" ht="15" customHeight="1" x14ac:dyDescent="0.2">
      <c r="A45" s="17" t="s">
        <v>16273</v>
      </c>
      <c r="B45" s="44"/>
      <c r="C45" s="44"/>
      <c r="D45" s="17" t="s">
        <v>592</v>
      </c>
      <c r="E45" s="44" t="s">
        <v>4966</v>
      </c>
      <c r="F45" s="17" t="s">
        <v>2860</v>
      </c>
      <c r="G45" s="44" t="s">
        <v>7798</v>
      </c>
      <c r="H45" s="44" t="s">
        <v>2002</v>
      </c>
      <c r="I45" s="44" t="s">
        <v>2861</v>
      </c>
    </row>
    <row r="46" spans="1:9" ht="15" customHeight="1" x14ac:dyDescent="0.2">
      <c r="A46" s="17" t="s">
        <v>16273</v>
      </c>
      <c r="B46" s="44"/>
      <c r="C46" s="44"/>
      <c r="D46" s="17" t="s">
        <v>592</v>
      </c>
      <c r="E46" s="44" t="s">
        <v>4966</v>
      </c>
      <c r="F46" s="17" t="s">
        <v>16306</v>
      </c>
      <c r="G46" s="44" t="s">
        <v>16307</v>
      </c>
      <c r="H46" s="44" t="s">
        <v>4964</v>
      </c>
      <c r="I46" s="44" t="s">
        <v>161</v>
      </c>
    </row>
    <row r="47" spans="1:9" ht="15" customHeight="1" x14ac:dyDescent="0.2">
      <c r="A47" s="17" t="s">
        <v>16273</v>
      </c>
      <c r="B47" s="44"/>
      <c r="C47" s="44"/>
      <c r="D47" s="17" t="s">
        <v>592</v>
      </c>
      <c r="E47" s="44" t="s">
        <v>4966</v>
      </c>
      <c r="F47" s="17" t="s">
        <v>16308</v>
      </c>
      <c r="G47" s="44" t="s">
        <v>16309</v>
      </c>
      <c r="H47" s="44" t="s">
        <v>4964</v>
      </c>
      <c r="I47" s="44" t="s">
        <v>161</v>
      </c>
    </row>
    <row r="48" spans="1:9" ht="15" customHeight="1" x14ac:dyDescent="0.2">
      <c r="A48" s="17" t="s">
        <v>16273</v>
      </c>
      <c r="B48" s="44"/>
      <c r="C48" s="44"/>
      <c r="D48" s="17" t="s">
        <v>592</v>
      </c>
      <c r="E48" s="44" t="s">
        <v>4966</v>
      </c>
      <c r="F48" s="17" t="s">
        <v>16310</v>
      </c>
      <c r="G48" s="44" t="s">
        <v>16309</v>
      </c>
      <c r="H48" s="44" t="s">
        <v>4964</v>
      </c>
      <c r="I48" s="44" t="s">
        <v>161</v>
      </c>
    </row>
    <row r="49" spans="1:9" ht="15" customHeight="1" x14ac:dyDescent="0.2">
      <c r="A49" s="17" t="s">
        <v>16273</v>
      </c>
      <c r="B49" s="44"/>
      <c r="C49" s="44"/>
      <c r="D49" s="17" t="s">
        <v>592</v>
      </c>
      <c r="E49" s="44" t="s">
        <v>4966</v>
      </c>
      <c r="F49" s="17" t="s">
        <v>3383</v>
      </c>
      <c r="G49" s="44" t="s">
        <v>16311</v>
      </c>
      <c r="H49" s="44" t="s">
        <v>4964</v>
      </c>
      <c r="I49" s="44" t="s">
        <v>161</v>
      </c>
    </row>
    <row r="50" spans="1:9" ht="15" customHeight="1" x14ac:dyDescent="0.2">
      <c r="A50" s="17" t="s">
        <v>16273</v>
      </c>
      <c r="B50" s="44"/>
      <c r="C50" s="44"/>
      <c r="D50" s="17" t="s">
        <v>592</v>
      </c>
      <c r="E50" s="44" t="s">
        <v>4966</v>
      </c>
      <c r="F50" s="17" t="s">
        <v>16312</v>
      </c>
      <c r="G50" s="44" t="s">
        <v>16313</v>
      </c>
      <c r="H50" s="44" t="s">
        <v>4964</v>
      </c>
      <c r="I50" s="44" t="s">
        <v>161</v>
      </c>
    </row>
    <row r="51" spans="1:9" ht="15" customHeight="1" x14ac:dyDescent="0.2">
      <c r="A51" s="17" t="s">
        <v>16273</v>
      </c>
      <c r="B51" s="44"/>
      <c r="C51" s="44"/>
      <c r="D51" s="17" t="s">
        <v>592</v>
      </c>
      <c r="E51" s="44" t="s">
        <v>4966</v>
      </c>
      <c r="F51" s="17" t="s">
        <v>16314</v>
      </c>
      <c r="G51" s="44" t="s">
        <v>16315</v>
      </c>
      <c r="H51" s="44" t="s">
        <v>4964</v>
      </c>
      <c r="I51" s="44" t="s">
        <v>184</v>
      </c>
    </row>
    <row r="52" spans="1:9" ht="15" customHeight="1" x14ac:dyDescent="0.2">
      <c r="A52" s="17" t="s">
        <v>16273</v>
      </c>
      <c r="B52" s="44"/>
      <c r="C52" s="44"/>
      <c r="D52" s="17" t="s">
        <v>592</v>
      </c>
      <c r="E52" s="44" t="s">
        <v>4966</v>
      </c>
      <c r="F52" s="17" t="s">
        <v>16316</v>
      </c>
      <c r="G52" s="44" t="s">
        <v>16317</v>
      </c>
      <c r="H52" s="44" t="s">
        <v>4964</v>
      </c>
      <c r="I52" s="44" t="s">
        <v>184</v>
      </c>
    </row>
    <row r="53" spans="1:9" ht="15" customHeight="1" x14ac:dyDescent="0.2">
      <c r="A53" s="17" t="s">
        <v>16273</v>
      </c>
      <c r="B53" s="44"/>
      <c r="C53" s="44"/>
      <c r="D53" s="17" t="s">
        <v>592</v>
      </c>
      <c r="E53" s="44" t="s">
        <v>4966</v>
      </c>
      <c r="F53" s="17" t="s">
        <v>16318</v>
      </c>
      <c r="G53" s="44" t="s">
        <v>16319</v>
      </c>
      <c r="H53" s="44" t="s">
        <v>4964</v>
      </c>
      <c r="I53" s="44" t="s">
        <v>184</v>
      </c>
    </row>
    <row r="54" spans="1:9" ht="15" customHeight="1" x14ac:dyDescent="0.2">
      <c r="A54" s="17" t="s">
        <v>16273</v>
      </c>
      <c r="B54" s="44"/>
      <c r="C54" s="44"/>
      <c r="D54" s="17" t="s">
        <v>592</v>
      </c>
      <c r="E54" s="44" t="s">
        <v>4966</v>
      </c>
      <c r="F54" s="17" t="s">
        <v>2431</v>
      </c>
      <c r="G54" s="44" t="s">
        <v>16320</v>
      </c>
      <c r="H54" s="44" t="s">
        <v>4964</v>
      </c>
      <c r="I54" s="44" t="s">
        <v>184</v>
      </c>
    </row>
    <row r="55" spans="1:9" ht="15" customHeight="1" x14ac:dyDescent="0.2">
      <c r="A55" s="17" t="s">
        <v>16273</v>
      </c>
      <c r="B55" s="44"/>
      <c r="C55" s="44"/>
      <c r="D55" s="17" t="s">
        <v>592</v>
      </c>
      <c r="E55" s="44" t="s">
        <v>4966</v>
      </c>
      <c r="F55" s="17" t="s">
        <v>16321</v>
      </c>
      <c r="G55" s="44" t="s">
        <v>16322</v>
      </c>
      <c r="H55" s="44" t="s">
        <v>4964</v>
      </c>
      <c r="I55" s="44" t="s">
        <v>184</v>
      </c>
    </row>
    <row r="56" spans="1:9" ht="15" customHeight="1" x14ac:dyDescent="0.2">
      <c r="A56" s="17" t="s">
        <v>16273</v>
      </c>
      <c r="B56" s="44"/>
      <c r="C56" s="44"/>
      <c r="D56" s="17" t="s">
        <v>592</v>
      </c>
      <c r="E56" s="44" t="s">
        <v>4966</v>
      </c>
      <c r="F56" s="17" t="s">
        <v>16323</v>
      </c>
      <c r="G56" s="44" t="s">
        <v>16324</v>
      </c>
      <c r="H56" s="44" t="s">
        <v>4964</v>
      </c>
      <c r="I56" s="44" t="s">
        <v>184</v>
      </c>
    </row>
    <row r="57" spans="1:9" ht="15" customHeight="1" x14ac:dyDescent="0.2">
      <c r="A57" s="17" t="s">
        <v>16273</v>
      </c>
      <c r="B57" s="44"/>
      <c r="C57" s="44"/>
      <c r="D57" s="17" t="s">
        <v>592</v>
      </c>
      <c r="E57" s="44" t="s">
        <v>4966</v>
      </c>
      <c r="F57" s="17" t="s">
        <v>3616</v>
      </c>
      <c r="G57" s="44" t="s">
        <v>3172</v>
      </c>
      <c r="H57" s="44" t="s">
        <v>4964</v>
      </c>
      <c r="I57" s="44" t="s">
        <v>184</v>
      </c>
    </row>
    <row r="58" spans="1:9" ht="15" customHeight="1" x14ac:dyDescent="0.2">
      <c r="A58" s="17" t="s">
        <v>16273</v>
      </c>
      <c r="B58" s="44"/>
      <c r="C58" s="44"/>
      <c r="D58" s="17" t="s">
        <v>592</v>
      </c>
      <c r="E58" s="44" t="s">
        <v>4966</v>
      </c>
      <c r="F58" s="17" t="s">
        <v>16325</v>
      </c>
      <c r="G58" s="44" t="s">
        <v>16326</v>
      </c>
      <c r="H58" s="44" t="s">
        <v>4964</v>
      </c>
      <c r="I58" s="44" t="s">
        <v>184</v>
      </c>
    </row>
    <row r="59" spans="1:9" ht="15" customHeight="1" x14ac:dyDescent="0.2">
      <c r="A59" s="17" t="s">
        <v>16273</v>
      </c>
      <c r="B59" s="44"/>
      <c r="C59" s="44"/>
      <c r="D59" s="17" t="s">
        <v>592</v>
      </c>
      <c r="E59" s="44" t="s">
        <v>4966</v>
      </c>
      <c r="F59" s="17" t="s">
        <v>16327</v>
      </c>
      <c r="G59" s="44" t="s">
        <v>16328</v>
      </c>
      <c r="H59" s="44" t="s">
        <v>4964</v>
      </c>
      <c r="I59" s="44" t="s">
        <v>184</v>
      </c>
    </row>
    <row r="60" spans="1:9" ht="15" customHeight="1" x14ac:dyDescent="0.2">
      <c r="A60" s="17" t="s">
        <v>16273</v>
      </c>
      <c r="B60" s="44"/>
      <c r="C60" s="44"/>
      <c r="D60" s="17" t="s">
        <v>592</v>
      </c>
      <c r="E60" s="44" t="s">
        <v>4966</v>
      </c>
      <c r="F60" s="17" t="s">
        <v>16329</v>
      </c>
      <c r="G60" s="44" t="s">
        <v>16330</v>
      </c>
      <c r="H60" s="44" t="s">
        <v>4964</v>
      </c>
      <c r="I60" s="44" t="s">
        <v>184</v>
      </c>
    </row>
    <row r="61" spans="1:9" ht="15" customHeight="1" x14ac:dyDescent="0.2">
      <c r="A61" s="17" t="s">
        <v>16273</v>
      </c>
      <c r="B61" s="44"/>
      <c r="C61" s="44"/>
      <c r="D61" s="17" t="s">
        <v>592</v>
      </c>
      <c r="E61" s="44" t="s">
        <v>4966</v>
      </c>
      <c r="F61" s="17" t="s">
        <v>3638</v>
      </c>
      <c r="G61" s="44" t="s">
        <v>7705</v>
      </c>
      <c r="H61" s="44" t="s">
        <v>4964</v>
      </c>
      <c r="I61" s="44" t="s">
        <v>184</v>
      </c>
    </row>
    <row r="62" spans="1:9" ht="15" customHeight="1" x14ac:dyDescent="0.2">
      <c r="A62" s="17" t="s">
        <v>16273</v>
      </c>
      <c r="B62" s="44"/>
      <c r="C62" s="44"/>
      <c r="D62" s="17" t="s">
        <v>592</v>
      </c>
      <c r="E62" s="44" t="s">
        <v>4966</v>
      </c>
      <c r="F62" s="17" t="s">
        <v>16331</v>
      </c>
      <c r="G62" s="44" t="s">
        <v>16332</v>
      </c>
      <c r="H62" s="44" t="s">
        <v>4964</v>
      </c>
      <c r="I62" s="44" t="s">
        <v>184</v>
      </c>
    </row>
    <row r="63" spans="1:9" ht="15" customHeight="1" x14ac:dyDescent="0.2">
      <c r="A63" s="17" t="s">
        <v>16273</v>
      </c>
      <c r="B63" s="44"/>
      <c r="C63" s="44"/>
      <c r="D63" s="17" t="s">
        <v>592</v>
      </c>
      <c r="E63" s="44" t="s">
        <v>4966</v>
      </c>
      <c r="F63" s="17" t="s">
        <v>16333</v>
      </c>
      <c r="G63" s="44" t="s">
        <v>16334</v>
      </c>
      <c r="H63" s="44" t="s">
        <v>4964</v>
      </c>
      <c r="I63" s="44" t="s">
        <v>184</v>
      </c>
    </row>
    <row r="64" spans="1:9" ht="15" customHeight="1" x14ac:dyDescent="0.2">
      <c r="A64" s="17" t="s">
        <v>16273</v>
      </c>
      <c r="B64" s="44"/>
      <c r="C64" s="44"/>
      <c r="D64" s="17" t="s">
        <v>592</v>
      </c>
      <c r="E64" s="44" t="s">
        <v>4966</v>
      </c>
      <c r="F64" s="17" t="s">
        <v>16335</v>
      </c>
      <c r="G64" s="44" t="s">
        <v>16336</v>
      </c>
      <c r="H64" s="44" t="s">
        <v>4964</v>
      </c>
      <c r="I64" s="44" t="s">
        <v>184</v>
      </c>
    </row>
    <row r="65" spans="1:9" ht="15" customHeight="1" x14ac:dyDescent="0.2">
      <c r="A65" s="17" t="s">
        <v>16273</v>
      </c>
      <c r="B65" s="44"/>
      <c r="C65" s="44"/>
      <c r="D65" s="17" t="s">
        <v>592</v>
      </c>
      <c r="E65" s="44" t="s">
        <v>4966</v>
      </c>
      <c r="F65" s="17" t="s">
        <v>3668</v>
      </c>
      <c r="G65" s="44" t="s">
        <v>15598</v>
      </c>
      <c r="H65" s="44" t="s">
        <v>4964</v>
      </c>
      <c r="I65" s="44" t="s">
        <v>184</v>
      </c>
    </row>
    <row r="66" spans="1:9" ht="15" customHeight="1" x14ac:dyDescent="0.2">
      <c r="A66" s="17" t="s">
        <v>16273</v>
      </c>
      <c r="B66" s="44"/>
      <c r="C66" s="44"/>
      <c r="D66" s="17" t="s">
        <v>592</v>
      </c>
      <c r="E66" s="44" t="s">
        <v>4966</v>
      </c>
      <c r="F66" s="17" t="s">
        <v>3693</v>
      </c>
      <c r="G66" s="44" t="s">
        <v>1152</v>
      </c>
      <c r="H66" s="44" t="s">
        <v>4964</v>
      </c>
      <c r="I66" s="44" t="s">
        <v>184</v>
      </c>
    </row>
    <row r="67" spans="1:9" ht="15" customHeight="1" x14ac:dyDescent="0.2">
      <c r="A67" s="17" t="s">
        <v>16273</v>
      </c>
      <c r="B67" s="44"/>
      <c r="C67" s="44"/>
      <c r="D67" s="17" t="s">
        <v>592</v>
      </c>
      <c r="E67" s="44" t="s">
        <v>4966</v>
      </c>
      <c r="F67" s="17" t="s">
        <v>3707</v>
      </c>
      <c r="G67" s="44" t="s">
        <v>16337</v>
      </c>
      <c r="H67" s="44" t="s">
        <v>4964</v>
      </c>
      <c r="I67" s="44" t="s">
        <v>184</v>
      </c>
    </row>
    <row r="68" spans="1:9" ht="15" customHeight="1" x14ac:dyDescent="0.2">
      <c r="A68" s="17" t="s">
        <v>16273</v>
      </c>
      <c r="B68" s="44"/>
      <c r="C68" s="44"/>
      <c r="D68" s="17" t="s">
        <v>592</v>
      </c>
      <c r="E68" s="44" t="s">
        <v>4966</v>
      </c>
      <c r="F68" s="17" t="s">
        <v>16338</v>
      </c>
      <c r="G68" s="44" t="s">
        <v>7543</v>
      </c>
      <c r="H68" s="44" t="s">
        <v>4964</v>
      </c>
      <c r="I68" s="44" t="s">
        <v>184</v>
      </c>
    </row>
    <row r="69" spans="1:9" ht="15" customHeight="1" x14ac:dyDescent="0.2">
      <c r="A69" s="17" t="s">
        <v>16339</v>
      </c>
      <c r="D69" s="17" t="s">
        <v>592</v>
      </c>
      <c r="E69" s="44" t="s">
        <v>4966</v>
      </c>
      <c r="F69" s="17" t="s">
        <v>3806</v>
      </c>
      <c r="G69" s="44" t="s">
        <v>7543</v>
      </c>
      <c r="H69" s="44" t="s">
        <v>4964</v>
      </c>
      <c r="I69" s="44" t="s">
        <v>184</v>
      </c>
    </row>
    <row r="70" spans="1:9" ht="15" customHeight="1" x14ac:dyDescent="0.2">
      <c r="A70" s="17" t="s">
        <v>16339</v>
      </c>
      <c r="D70" s="17" t="s">
        <v>592</v>
      </c>
      <c r="E70" s="44" t="s">
        <v>4966</v>
      </c>
      <c r="F70" s="17" t="s">
        <v>16340</v>
      </c>
      <c r="G70" s="44" t="s">
        <v>7699</v>
      </c>
      <c r="H70" s="44" t="s">
        <v>4964</v>
      </c>
      <c r="I70" s="44" t="s">
        <v>184</v>
      </c>
    </row>
    <row r="71" spans="1:9" ht="15" customHeight="1" x14ac:dyDescent="0.2">
      <c r="A71" s="17" t="s">
        <v>16339</v>
      </c>
      <c r="D71" s="17" t="s">
        <v>592</v>
      </c>
      <c r="E71" s="44" t="s">
        <v>4966</v>
      </c>
      <c r="F71" s="17" t="s">
        <v>3559</v>
      </c>
      <c r="G71" s="44" t="s">
        <v>16341</v>
      </c>
      <c r="H71" s="44" t="s">
        <v>4964</v>
      </c>
      <c r="I71" s="44" t="s">
        <v>235</v>
      </c>
    </row>
    <row r="72" spans="1:9" ht="15" customHeight="1" x14ac:dyDescent="0.2">
      <c r="A72" s="17" t="s">
        <v>16339</v>
      </c>
      <c r="D72" s="17" t="s">
        <v>592</v>
      </c>
      <c r="E72" s="44" t="s">
        <v>4966</v>
      </c>
      <c r="F72" s="17" t="s">
        <v>3015</v>
      </c>
      <c r="G72" s="44" t="s">
        <v>16342</v>
      </c>
      <c r="H72" s="44" t="s">
        <v>2002</v>
      </c>
      <c r="I72" s="44" t="s">
        <v>235</v>
      </c>
    </row>
    <row r="73" spans="1:9" ht="15" customHeight="1" x14ac:dyDescent="0.2">
      <c r="A73" s="17" t="s">
        <v>16339</v>
      </c>
      <c r="D73" s="17" t="s">
        <v>592</v>
      </c>
      <c r="E73" s="44" t="s">
        <v>4966</v>
      </c>
      <c r="F73" s="17" t="s">
        <v>4262</v>
      </c>
      <c r="G73" s="44" t="s">
        <v>11710</v>
      </c>
      <c r="H73" s="44" t="s">
        <v>4964</v>
      </c>
      <c r="I73" s="44" t="s">
        <v>235</v>
      </c>
    </row>
    <row r="74" spans="1:9" ht="15" customHeight="1" x14ac:dyDescent="0.2">
      <c r="A74" s="17" t="s">
        <v>16339</v>
      </c>
      <c r="D74" s="17" t="s">
        <v>592</v>
      </c>
      <c r="E74" s="44" t="s">
        <v>4966</v>
      </c>
      <c r="F74" s="17" t="s">
        <v>16343</v>
      </c>
      <c r="G74" s="44" t="s">
        <v>11710</v>
      </c>
      <c r="H74" s="44" t="s">
        <v>4964</v>
      </c>
      <c r="I74" s="44" t="s">
        <v>235</v>
      </c>
    </row>
    <row r="75" spans="1:9" ht="15" customHeight="1" x14ac:dyDescent="0.2">
      <c r="A75" s="17" t="s">
        <v>16339</v>
      </c>
      <c r="D75" s="17" t="s">
        <v>592</v>
      </c>
      <c r="E75" s="44" t="s">
        <v>4966</v>
      </c>
      <c r="F75" s="17" t="s">
        <v>16344</v>
      </c>
      <c r="G75" s="44" t="s">
        <v>11710</v>
      </c>
      <c r="H75" s="44" t="s">
        <v>4964</v>
      </c>
      <c r="I75" s="44" t="s">
        <v>235</v>
      </c>
    </row>
    <row r="76" spans="1:9" ht="15" customHeight="1" x14ac:dyDescent="0.2">
      <c r="A76" s="17" t="s">
        <v>16339</v>
      </c>
      <c r="D76" s="17" t="s">
        <v>592</v>
      </c>
      <c r="E76" s="44" t="s">
        <v>4966</v>
      </c>
      <c r="F76" s="17" t="s">
        <v>4265</v>
      </c>
      <c r="G76" s="44" t="s">
        <v>13555</v>
      </c>
      <c r="H76" s="44" t="s">
        <v>4964</v>
      </c>
      <c r="I76" s="44" t="s">
        <v>235</v>
      </c>
    </row>
    <row r="77" spans="1:9" ht="15" customHeight="1" x14ac:dyDescent="0.2">
      <c r="A77" s="17" t="s">
        <v>16339</v>
      </c>
      <c r="D77" s="17" t="s">
        <v>592</v>
      </c>
      <c r="E77" s="44" t="s">
        <v>4966</v>
      </c>
      <c r="F77" s="17" t="s">
        <v>1790</v>
      </c>
      <c r="G77" s="44" t="s">
        <v>13555</v>
      </c>
      <c r="H77" s="44" t="s">
        <v>4964</v>
      </c>
      <c r="I77" s="44" t="s">
        <v>235</v>
      </c>
    </row>
    <row r="78" spans="1:9" ht="15" customHeight="1" x14ac:dyDescent="0.2">
      <c r="A78" s="17" t="s">
        <v>16339</v>
      </c>
      <c r="D78" s="17" t="s">
        <v>592</v>
      </c>
      <c r="E78" s="44" t="s">
        <v>4966</v>
      </c>
      <c r="F78" s="17" t="s">
        <v>4267</v>
      </c>
      <c r="G78" s="44" t="s">
        <v>13555</v>
      </c>
      <c r="H78" s="44" t="s">
        <v>4964</v>
      </c>
      <c r="I78" s="44" t="s">
        <v>235</v>
      </c>
    </row>
    <row r="79" spans="1:9" ht="15" customHeight="1" x14ac:dyDescent="0.2">
      <c r="A79" s="17" t="s">
        <v>16339</v>
      </c>
      <c r="D79" s="17" t="s">
        <v>592</v>
      </c>
      <c r="E79" s="44" t="s">
        <v>4966</v>
      </c>
      <c r="F79" s="17" t="s">
        <v>16345</v>
      </c>
      <c r="G79" s="44" t="s">
        <v>13555</v>
      </c>
      <c r="H79" s="44" t="s">
        <v>4964</v>
      </c>
      <c r="I79" s="44" t="s">
        <v>235</v>
      </c>
    </row>
    <row r="80" spans="1:9" ht="15" customHeight="1" x14ac:dyDescent="0.2">
      <c r="A80" s="17" t="s">
        <v>16339</v>
      </c>
      <c r="D80" s="17" t="s">
        <v>592</v>
      </c>
      <c r="E80" s="44" t="s">
        <v>4966</v>
      </c>
      <c r="F80" s="17" t="s">
        <v>4269</v>
      </c>
      <c r="G80" s="44" t="s">
        <v>13555</v>
      </c>
      <c r="H80" s="44" t="s">
        <v>4964</v>
      </c>
      <c r="I80" s="44" t="s">
        <v>235</v>
      </c>
    </row>
    <row r="81" spans="1:9" ht="15" customHeight="1" x14ac:dyDescent="0.2">
      <c r="A81" s="17" t="s">
        <v>16339</v>
      </c>
      <c r="D81" s="17" t="s">
        <v>592</v>
      </c>
      <c r="E81" s="44" t="s">
        <v>4966</v>
      </c>
      <c r="F81" s="17" t="s">
        <v>4271</v>
      </c>
      <c r="G81" s="44" t="s">
        <v>13555</v>
      </c>
      <c r="H81" s="44" t="s">
        <v>4964</v>
      </c>
      <c r="I81" s="44" t="s">
        <v>235</v>
      </c>
    </row>
    <row r="82" spans="1:9" ht="15" customHeight="1" x14ac:dyDescent="0.2">
      <c r="A82" s="17" t="s">
        <v>16339</v>
      </c>
      <c r="D82" s="17" t="s">
        <v>592</v>
      </c>
      <c r="E82" s="44" t="s">
        <v>4966</v>
      </c>
      <c r="F82" s="17" t="s">
        <v>16346</v>
      </c>
      <c r="G82" s="44" t="s">
        <v>13555</v>
      </c>
      <c r="H82" s="44" t="s">
        <v>4964</v>
      </c>
      <c r="I82" s="44" t="s">
        <v>235</v>
      </c>
    </row>
    <row r="83" spans="1:9" ht="15" customHeight="1" x14ac:dyDescent="0.2">
      <c r="A83" s="17" t="s">
        <v>16339</v>
      </c>
      <c r="D83" s="17" t="s">
        <v>592</v>
      </c>
      <c r="E83" s="44" t="s">
        <v>4966</v>
      </c>
      <c r="F83" s="17" t="s">
        <v>15183</v>
      </c>
      <c r="G83" s="44" t="s">
        <v>13555</v>
      </c>
      <c r="H83" s="44" t="s">
        <v>4964</v>
      </c>
      <c r="I83" s="44" t="s">
        <v>235</v>
      </c>
    </row>
    <row r="84" spans="1:9" ht="15" customHeight="1" x14ac:dyDescent="0.2">
      <c r="A84" s="17" t="s">
        <v>16339</v>
      </c>
      <c r="D84" s="17" t="s">
        <v>592</v>
      </c>
      <c r="E84" s="44" t="s">
        <v>4966</v>
      </c>
      <c r="F84" s="17" t="s">
        <v>4275</v>
      </c>
      <c r="G84" s="44" t="s">
        <v>13555</v>
      </c>
      <c r="H84" s="44" t="s">
        <v>4964</v>
      </c>
      <c r="I84" s="44" t="s">
        <v>235</v>
      </c>
    </row>
    <row r="85" spans="1:9" ht="15" customHeight="1" x14ac:dyDescent="0.2">
      <c r="A85" s="17" t="s">
        <v>16339</v>
      </c>
      <c r="D85" s="17" t="s">
        <v>592</v>
      </c>
      <c r="E85" s="44" t="s">
        <v>4966</v>
      </c>
      <c r="F85" s="17" t="s">
        <v>16347</v>
      </c>
      <c r="G85" s="44" t="s">
        <v>13555</v>
      </c>
      <c r="H85" s="44" t="s">
        <v>4964</v>
      </c>
      <c r="I85" s="44" t="s">
        <v>235</v>
      </c>
    </row>
    <row r="86" spans="1:9" ht="15" customHeight="1" x14ac:dyDescent="0.2">
      <c r="A86" s="17" t="s">
        <v>16339</v>
      </c>
      <c r="D86" s="17" t="s">
        <v>592</v>
      </c>
      <c r="E86" s="44" t="s">
        <v>4966</v>
      </c>
      <c r="F86" s="17" t="s">
        <v>16348</v>
      </c>
      <c r="G86" s="44" t="s">
        <v>13555</v>
      </c>
      <c r="H86" s="44" t="s">
        <v>4964</v>
      </c>
      <c r="I86" s="44" t="s">
        <v>235</v>
      </c>
    </row>
    <row r="87" spans="1:9" ht="15" customHeight="1" x14ac:dyDescent="0.2">
      <c r="A87" s="17" t="s">
        <v>16339</v>
      </c>
      <c r="D87" s="17" t="s">
        <v>592</v>
      </c>
      <c r="E87" s="44" t="s">
        <v>4966</v>
      </c>
      <c r="F87" s="17" t="s">
        <v>16349</v>
      </c>
      <c r="G87" s="44" t="s">
        <v>13555</v>
      </c>
      <c r="H87" s="44" t="s">
        <v>4964</v>
      </c>
      <c r="I87" s="44" t="s">
        <v>235</v>
      </c>
    </row>
    <row r="88" spans="1:9" ht="15" customHeight="1" x14ac:dyDescent="0.2">
      <c r="A88" s="17" t="s">
        <v>16339</v>
      </c>
      <c r="D88" s="17" t="s">
        <v>592</v>
      </c>
      <c r="E88" s="44" t="s">
        <v>4966</v>
      </c>
      <c r="F88" s="17" t="s">
        <v>4293</v>
      </c>
      <c r="G88" s="44" t="s">
        <v>16350</v>
      </c>
      <c r="H88" s="44" t="s">
        <v>4964</v>
      </c>
      <c r="I88" s="44" t="s">
        <v>235</v>
      </c>
    </row>
    <row r="89" spans="1:9" ht="15" customHeight="1" x14ac:dyDescent="0.2">
      <c r="A89" s="17" t="s">
        <v>16339</v>
      </c>
      <c r="D89" s="17" t="s">
        <v>592</v>
      </c>
      <c r="E89" s="44" t="s">
        <v>4966</v>
      </c>
      <c r="F89" s="17" t="s">
        <v>16351</v>
      </c>
      <c r="G89" s="44" t="s">
        <v>16352</v>
      </c>
      <c r="H89" s="44" t="s">
        <v>4964</v>
      </c>
      <c r="I89" s="44" t="s">
        <v>235</v>
      </c>
    </row>
    <row r="90" spans="1:9" ht="15" customHeight="1" x14ac:dyDescent="0.2">
      <c r="A90" s="17" t="s">
        <v>16339</v>
      </c>
      <c r="D90" s="17" t="s">
        <v>592</v>
      </c>
      <c r="E90" s="44" t="s">
        <v>4966</v>
      </c>
      <c r="F90" s="17" t="s">
        <v>16353</v>
      </c>
      <c r="G90" s="44" t="s">
        <v>16354</v>
      </c>
      <c r="H90" s="44" t="s">
        <v>4964</v>
      </c>
      <c r="I90" s="44" t="s">
        <v>235</v>
      </c>
    </row>
    <row r="91" spans="1:9" ht="15" customHeight="1" x14ac:dyDescent="0.2">
      <c r="A91" s="17" t="s">
        <v>16339</v>
      </c>
      <c r="D91" s="17" t="s">
        <v>592</v>
      </c>
      <c r="E91" s="44" t="s">
        <v>4966</v>
      </c>
      <c r="F91" s="17" t="s">
        <v>16355</v>
      </c>
      <c r="G91" s="44" t="s">
        <v>16354</v>
      </c>
      <c r="H91" s="44" t="s">
        <v>4964</v>
      </c>
      <c r="I91" s="44" t="s">
        <v>235</v>
      </c>
    </row>
    <row r="92" spans="1:9" ht="15" customHeight="1" x14ac:dyDescent="0.2">
      <c r="A92" s="17" t="s">
        <v>16339</v>
      </c>
      <c r="D92" s="17" t="s">
        <v>592</v>
      </c>
      <c r="E92" s="44" t="s">
        <v>4966</v>
      </c>
      <c r="F92" s="17" t="s">
        <v>4304</v>
      </c>
      <c r="G92" s="44" t="s">
        <v>15382</v>
      </c>
      <c r="H92" s="44" t="s">
        <v>4964</v>
      </c>
      <c r="I92" s="44" t="s">
        <v>235</v>
      </c>
    </row>
    <row r="93" spans="1:9" ht="15" customHeight="1" x14ac:dyDescent="0.2">
      <c r="A93" s="17" t="s">
        <v>16339</v>
      </c>
      <c r="D93" s="17" t="s">
        <v>592</v>
      </c>
      <c r="E93" s="44" t="s">
        <v>4966</v>
      </c>
      <c r="F93" s="17" t="s">
        <v>16356</v>
      </c>
      <c r="G93" s="44" t="s">
        <v>13337</v>
      </c>
      <c r="H93" s="44" t="s">
        <v>4964</v>
      </c>
      <c r="I93" s="44" t="s">
        <v>235</v>
      </c>
    </row>
    <row r="94" spans="1:9" ht="15" customHeight="1" x14ac:dyDescent="0.2">
      <c r="A94" s="17" t="s">
        <v>16339</v>
      </c>
      <c r="D94" s="17" t="s">
        <v>592</v>
      </c>
      <c r="E94" s="44" t="s">
        <v>4966</v>
      </c>
      <c r="F94" s="17" t="s">
        <v>16357</v>
      </c>
      <c r="G94" s="44" t="s">
        <v>16358</v>
      </c>
      <c r="H94" s="44" t="s">
        <v>4964</v>
      </c>
      <c r="I94" s="44" t="s">
        <v>235</v>
      </c>
    </row>
    <row r="95" spans="1:9" ht="15" customHeight="1" x14ac:dyDescent="0.2">
      <c r="A95" s="17" t="s">
        <v>16339</v>
      </c>
      <c r="D95" s="17" t="s">
        <v>592</v>
      </c>
      <c r="E95" s="44" t="s">
        <v>4966</v>
      </c>
      <c r="F95" s="17" t="s">
        <v>2595</v>
      </c>
      <c r="G95" s="44" t="s">
        <v>10972</v>
      </c>
      <c r="H95" s="44" t="s">
        <v>2002</v>
      </c>
      <c r="I95" s="44" t="s">
        <v>235</v>
      </c>
    </row>
    <row r="96" spans="1:9" ht="15" customHeight="1" x14ac:dyDescent="0.2">
      <c r="A96" s="17" t="s">
        <v>16339</v>
      </c>
      <c r="D96" s="17" t="s">
        <v>592</v>
      </c>
      <c r="E96" s="44" t="s">
        <v>4966</v>
      </c>
      <c r="F96" s="17" t="s">
        <v>16359</v>
      </c>
      <c r="G96" s="44" t="s">
        <v>16265</v>
      </c>
      <c r="H96" s="44" t="s">
        <v>4964</v>
      </c>
      <c r="I96" s="44" t="s">
        <v>235</v>
      </c>
    </row>
    <row r="97" spans="1:9" ht="15" customHeight="1" x14ac:dyDescent="0.2">
      <c r="A97" s="17" t="s">
        <v>16339</v>
      </c>
      <c r="D97" s="17" t="s">
        <v>592</v>
      </c>
      <c r="E97" s="44" t="s">
        <v>4966</v>
      </c>
      <c r="F97" s="17" t="s">
        <v>4373</v>
      </c>
      <c r="G97" s="44" t="s">
        <v>15982</v>
      </c>
      <c r="H97" s="44" t="s">
        <v>4964</v>
      </c>
      <c r="I97" s="44" t="s">
        <v>235</v>
      </c>
    </row>
    <row r="98" spans="1:9" ht="15" customHeight="1" x14ac:dyDescent="0.2">
      <c r="A98" s="17" t="s">
        <v>16339</v>
      </c>
      <c r="D98" s="17" t="s">
        <v>592</v>
      </c>
      <c r="E98" s="44" t="s">
        <v>4966</v>
      </c>
      <c r="F98" s="17" t="s">
        <v>16360</v>
      </c>
      <c r="G98" s="44" t="s">
        <v>16361</v>
      </c>
    </row>
    <row r="99" spans="1:9" ht="15" customHeight="1" x14ac:dyDescent="0.2">
      <c r="A99" s="17" t="s">
        <v>16339</v>
      </c>
      <c r="D99" s="17" t="s">
        <v>592</v>
      </c>
      <c r="E99" s="44" t="s">
        <v>4966</v>
      </c>
      <c r="F99" s="17" t="s">
        <v>16362</v>
      </c>
      <c r="G99" s="44" t="s">
        <v>16361</v>
      </c>
    </row>
    <row r="100" spans="1:9" ht="15" customHeight="1" x14ac:dyDescent="0.2">
      <c r="A100" s="17" t="s">
        <v>16339</v>
      </c>
      <c r="D100" s="17" t="s">
        <v>592</v>
      </c>
      <c r="E100" s="44" t="s">
        <v>4966</v>
      </c>
      <c r="F100" s="17" t="s">
        <v>16363</v>
      </c>
      <c r="G100" s="44" t="s">
        <v>16364</v>
      </c>
    </row>
    <row r="101" spans="1:9" ht="15" customHeight="1" x14ac:dyDescent="0.2">
      <c r="A101" s="17" t="s">
        <v>16339</v>
      </c>
      <c r="D101" s="17" t="s">
        <v>592</v>
      </c>
      <c r="E101" s="44" t="s">
        <v>4966</v>
      </c>
      <c r="F101" s="17" t="s">
        <v>16365</v>
      </c>
      <c r="G101" s="44" t="s">
        <v>16366</v>
      </c>
    </row>
    <row r="102" spans="1:9" ht="15" customHeight="1" x14ac:dyDescent="0.2">
      <c r="A102" s="17" t="s">
        <v>16339</v>
      </c>
      <c r="D102" s="17" t="s">
        <v>592</v>
      </c>
      <c r="E102" s="44" t="s">
        <v>4966</v>
      </c>
      <c r="F102" s="17" t="s">
        <v>3922</v>
      </c>
      <c r="G102" s="44" t="s">
        <v>16367</v>
      </c>
    </row>
    <row r="103" spans="1:9" ht="15" customHeight="1" x14ac:dyDescent="0.2">
      <c r="A103" s="17" t="s">
        <v>16339</v>
      </c>
      <c r="D103" s="17" t="s">
        <v>592</v>
      </c>
      <c r="E103" s="44" t="s">
        <v>4966</v>
      </c>
      <c r="F103" s="17" t="s">
        <v>16368</v>
      </c>
      <c r="G103" s="44" t="s">
        <v>7847</v>
      </c>
    </row>
    <row r="104" spans="1:9" ht="15" customHeight="1" x14ac:dyDescent="0.2">
      <c r="A104" s="17" t="s">
        <v>16339</v>
      </c>
      <c r="D104" s="17" t="s">
        <v>592</v>
      </c>
      <c r="E104" s="44" t="s">
        <v>4966</v>
      </c>
      <c r="F104" s="17" t="s">
        <v>16369</v>
      </c>
      <c r="G104" s="44" t="s">
        <v>16370</v>
      </c>
    </row>
    <row r="105" spans="1:9" ht="15" customHeight="1" x14ac:dyDescent="0.2">
      <c r="A105" s="17" t="s">
        <v>16339</v>
      </c>
      <c r="D105" s="17" t="s">
        <v>592</v>
      </c>
      <c r="E105" s="44" t="s">
        <v>4966</v>
      </c>
      <c r="F105" s="17" t="s">
        <v>16371</v>
      </c>
      <c r="G105" s="44" t="s">
        <v>9584</v>
      </c>
    </row>
    <row r="106" spans="1:9" ht="15" customHeight="1" x14ac:dyDescent="0.2">
      <c r="A106" s="17" t="s">
        <v>16339</v>
      </c>
      <c r="D106" s="17" t="s">
        <v>592</v>
      </c>
      <c r="E106" s="44" t="s">
        <v>4966</v>
      </c>
      <c r="F106" s="17" t="s">
        <v>16372</v>
      </c>
      <c r="G106" s="44" t="s">
        <v>16373</v>
      </c>
    </row>
    <row r="107" spans="1:9" ht="15" customHeight="1" x14ac:dyDescent="0.2">
      <c r="A107" s="17" t="s">
        <v>16339</v>
      </c>
      <c r="D107" s="17" t="s">
        <v>592</v>
      </c>
      <c r="E107" s="44" t="s">
        <v>4966</v>
      </c>
      <c r="F107" s="17" t="s">
        <v>16374</v>
      </c>
      <c r="G107" s="44" t="s">
        <v>16276</v>
      </c>
    </row>
    <row r="108" spans="1:9" ht="15" customHeight="1" x14ac:dyDescent="0.2">
      <c r="A108" s="17" t="s">
        <v>16339</v>
      </c>
      <c r="D108" s="17" t="s">
        <v>592</v>
      </c>
      <c r="E108" s="44" t="s">
        <v>4966</v>
      </c>
      <c r="F108" s="17" t="s">
        <v>16375</v>
      </c>
      <c r="G108" s="44" t="s">
        <v>16276</v>
      </c>
    </row>
    <row r="109" spans="1:9" ht="15" customHeight="1" x14ac:dyDescent="0.2">
      <c r="A109" s="17" t="s">
        <v>16339</v>
      </c>
      <c r="D109" s="17" t="s">
        <v>592</v>
      </c>
      <c r="E109" s="44" t="s">
        <v>4966</v>
      </c>
      <c r="F109" s="17" t="s">
        <v>16376</v>
      </c>
      <c r="G109" s="44" t="s">
        <v>16276</v>
      </c>
    </row>
    <row r="110" spans="1:9" ht="15" customHeight="1" x14ac:dyDescent="0.2">
      <c r="A110" s="17" t="s">
        <v>16339</v>
      </c>
      <c r="D110" s="17" t="s">
        <v>592</v>
      </c>
      <c r="E110" s="44" t="s">
        <v>4966</v>
      </c>
      <c r="F110" s="17" t="s">
        <v>16377</v>
      </c>
      <c r="G110" s="44" t="s">
        <v>16276</v>
      </c>
    </row>
    <row r="111" spans="1:9" ht="15" customHeight="1" x14ac:dyDescent="0.2">
      <c r="A111" s="17" t="s">
        <v>16339</v>
      </c>
      <c r="D111" s="17" t="s">
        <v>592</v>
      </c>
      <c r="E111" s="44" t="s">
        <v>4966</v>
      </c>
      <c r="F111" s="17" t="s">
        <v>16378</v>
      </c>
      <c r="G111" s="44" t="s">
        <v>16276</v>
      </c>
    </row>
    <row r="112" spans="1:9" ht="15" customHeight="1" x14ac:dyDescent="0.2">
      <c r="A112" s="17" t="s">
        <v>16339</v>
      </c>
      <c r="D112" s="17" t="s">
        <v>592</v>
      </c>
      <c r="E112" s="44" t="s">
        <v>4966</v>
      </c>
      <c r="F112" s="17" t="s">
        <v>16379</v>
      </c>
      <c r="G112" s="44" t="s">
        <v>16276</v>
      </c>
    </row>
    <row r="113" spans="1:9" ht="15" customHeight="1" x14ac:dyDescent="0.2">
      <c r="A113" s="17" t="s">
        <v>16339</v>
      </c>
      <c r="D113" s="17" t="s">
        <v>592</v>
      </c>
      <c r="E113" s="44" t="s">
        <v>4966</v>
      </c>
      <c r="F113" s="17" t="s">
        <v>16380</v>
      </c>
      <c r="G113" s="44" t="s">
        <v>16276</v>
      </c>
      <c r="I113" s="44"/>
    </row>
    <row r="114" spans="1:9" ht="15" customHeight="1" x14ac:dyDescent="0.2">
      <c r="A114" s="17" t="s">
        <v>16339</v>
      </c>
      <c r="D114" s="17" t="s">
        <v>592</v>
      </c>
      <c r="E114" s="44" t="s">
        <v>4966</v>
      </c>
      <c r="F114" s="17" t="s">
        <v>16381</v>
      </c>
      <c r="G114" s="44" t="s">
        <v>16276</v>
      </c>
      <c r="I114" s="44"/>
    </row>
    <row r="115" spans="1:9" ht="15" customHeight="1" x14ac:dyDescent="0.2">
      <c r="A115" s="17" t="s">
        <v>16382</v>
      </c>
      <c r="D115" s="17" t="s">
        <v>592</v>
      </c>
      <c r="E115" s="44" t="s">
        <v>13925</v>
      </c>
      <c r="F115" s="17" t="s">
        <v>16383</v>
      </c>
      <c r="G115" s="44" t="s">
        <v>16384</v>
      </c>
      <c r="I115" s="44"/>
    </row>
    <row r="116" spans="1:9" ht="15" customHeight="1" x14ac:dyDescent="0.2">
      <c r="A116" s="17" t="s">
        <v>16382</v>
      </c>
      <c r="D116" s="17" t="s">
        <v>592</v>
      </c>
      <c r="E116" s="44" t="s">
        <v>13925</v>
      </c>
      <c r="F116" s="17" t="s">
        <v>16385</v>
      </c>
      <c r="G116" s="44" t="s">
        <v>16386</v>
      </c>
    </row>
    <row r="117" spans="1:9" ht="15" customHeight="1" x14ac:dyDescent="0.2">
      <c r="A117" s="17" t="s">
        <v>16382</v>
      </c>
      <c r="D117" s="17" t="s">
        <v>592</v>
      </c>
      <c r="E117" s="44" t="s">
        <v>13925</v>
      </c>
      <c r="F117" s="17" t="s">
        <v>16387</v>
      </c>
      <c r="G117" s="44" t="s">
        <v>331</v>
      </c>
    </row>
    <row r="118" spans="1:9" ht="15" customHeight="1" x14ac:dyDescent="0.2">
      <c r="A118" s="17" t="s">
        <v>16382</v>
      </c>
      <c r="D118" s="17" t="s">
        <v>592</v>
      </c>
      <c r="E118" s="44" t="s">
        <v>13925</v>
      </c>
      <c r="F118" s="17" t="s">
        <v>16388</v>
      </c>
      <c r="G118" s="44" t="s">
        <v>331</v>
      </c>
    </row>
    <row r="119" spans="1:9" ht="15" customHeight="1" x14ac:dyDescent="0.2">
      <c r="A119" s="17" t="s">
        <v>16382</v>
      </c>
      <c r="D119" s="17" t="s">
        <v>592</v>
      </c>
      <c r="E119" s="44" t="s">
        <v>13925</v>
      </c>
      <c r="F119" s="17" t="s">
        <v>16389</v>
      </c>
      <c r="G119" s="44" t="s">
        <v>331</v>
      </c>
    </row>
    <row r="120" spans="1:9" ht="15" customHeight="1" x14ac:dyDescent="0.2">
      <c r="A120" s="17" t="s">
        <v>16382</v>
      </c>
      <c r="D120" s="17" t="s">
        <v>592</v>
      </c>
      <c r="E120" s="44" t="s">
        <v>13925</v>
      </c>
      <c r="F120" s="17" t="s">
        <v>16390</v>
      </c>
      <c r="G120" s="44" t="s">
        <v>331</v>
      </c>
    </row>
    <row r="121" spans="1:9" ht="15" customHeight="1" x14ac:dyDescent="0.2">
      <c r="A121" s="17" t="s">
        <v>16382</v>
      </c>
      <c r="D121" s="17" t="s">
        <v>592</v>
      </c>
      <c r="E121" s="44" t="s">
        <v>13925</v>
      </c>
      <c r="F121" s="17" t="s">
        <v>16391</v>
      </c>
      <c r="G121" s="44" t="s">
        <v>331</v>
      </c>
    </row>
    <row r="122" spans="1:9" ht="15" customHeight="1" x14ac:dyDescent="0.2">
      <c r="A122" s="17" t="s">
        <v>16382</v>
      </c>
      <c r="D122" s="17" t="s">
        <v>592</v>
      </c>
      <c r="E122" s="44" t="s">
        <v>13925</v>
      </c>
      <c r="F122" s="17" t="s">
        <v>16392</v>
      </c>
      <c r="G122" s="44" t="s">
        <v>331</v>
      </c>
    </row>
    <row r="123" spans="1:9" ht="15" customHeight="1" x14ac:dyDescent="0.2">
      <c r="A123" s="17" t="s">
        <v>16382</v>
      </c>
      <c r="D123" s="17" t="s">
        <v>592</v>
      </c>
      <c r="E123" s="44" t="s">
        <v>13925</v>
      </c>
      <c r="F123" s="17" t="s">
        <v>16393</v>
      </c>
      <c r="G123" s="44" t="s">
        <v>331</v>
      </c>
    </row>
    <row r="124" spans="1:9" ht="15" customHeight="1" x14ac:dyDescent="0.2">
      <c r="A124" s="17" t="s">
        <v>16382</v>
      </c>
      <c r="D124" s="17" t="s">
        <v>592</v>
      </c>
      <c r="E124" s="44" t="s">
        <v>13925</v>
      </c>
      <c r="F124" s="17" t="s">
        <v>16394</v>
      </c>
      <c r="G124" s="44" t="s">
        <v>331</v>
      </c>
      <c r="H124" s="45" t="s">
        <v>4954</v>
      </c>
    </row>
    <row r="125" spans="1:9" ht="15" customHeight="1" x14ac:dyDescent="0.2">
      <c r="A125" s="17" t="s">
        <v>16382</v>
      </c>
      <c r="D125" s="17" t="s">
        <v>592</v>
      </c>
      <c r="E125" s="44" t="s">
        <v>13925</v>
      </c>
      <c r="F125" s="17" t="s">
        <v>16395</v>
      </c>
      <c r="G125" s="44" t="s">
        <v>16396</v>
      </c>
    </row>
    <row r="126" spans="1:9" ht="15" customHeight="1" x14ac:dyDescent="0.2">
      <c r="A126" s="17" t="s">
        <v>16382</v>
      </c>
      <c r="D126" s="17" t="s">
        <v>592</v>
      </c>
      <c r="E126" s="44" t="s">
        <v>13925</v>
      </c>
      <c r="F126" s="17" t="s">
        <v>16397</v>
      </c>
      <c r="G126" s="44" t="s">
        <v>16396</v>
      </c>
    </row>
    <row r="127" spans="1:9" ht="15" customHeight="1" x14ac:dyDescent="0.2">
      <c r="A127" s="17" t="s">
        <v>16382</v>
      </c>
      <c r="D127" s="17" t="s">
        <v>592</v>
      </c>
      <c r="E127" s="44" t="s">
        <v>13925</v>
      </c>
      <c r="F127" s="17" t="s">
        <v>16398</v>
      </c>
      <c r="G127" s="44" t="s">
        <v>7543</v>
      </c>
    </row>
    <row r="128" spans="1:9" ht="15" customHeight="1" x14ac:dyDescent="0.2">
      <c r="A128" s="17" t="s">
        <v>16382</v>
      </c>
      <c r="D128" s="17" t="s">
        <v>592</v>
      </c>
      <c r="E128" s="44" t="s">
        <v>13925</v>
      </c>
      <c r="F128" s="17" t="s">
        <v>16399</v>
      </c>
      <c r="G128" s="44" t="s">
        <v>16400</v>
      </c>
    </row>
    <row r="129" spans="1:9" ht="15" customHeight="1" x14ac:dyDescent="0.2">
      <c r="A129" s="17" t="s">
        <v>16382</v>
      </c>
      <c r="D129" s="17" t="s">
        <v>592</v>
      </c>
      <c r="E129" s="44" t="s">
        <v>13925</v>
      </c>
      <c r="F129" s="17" t="s">
        <v>16401</v>
      </c>
      <c r="G129" s="44" t="s">
        <v>16402</v>
      </c>
    </row>
    <row r="130" spans="1:9" ht="15" customHeight="1" x14ac:dyDescent="0.2">
      <c r="A130" s="17" t="s">
        <v>16382</v>
      </c>
      <c r="D130" s="17" t="s">
        <v>592</v>
      </c>
      <c r="E130" s="44" t="s">
        <v>13925</v>
      </c>
      <c r="F130" s="17" t="s">
        <v>16403</v>
      </c>
      <c r="G130" s="44" t="s">
        <v>16396</v>
      </c>
    </row>
    <row r="131" spans="1:9" ht="15" customHeight="1" x14ac:dyDescent="0.2">
      <c r="A131" s="17" t="s">
        <v>16382</v>
      </c>
      <c r="D131" s="17" t="s">
        <v>592</v>
      </c>
      <c r="E131" s="44" t="s">
        <v>13925</v>
      </c>
      <c r="F131" s="17" t="s">
        <v>16404</v>
      </c>
      <c r="G131" s="44" t="s">
        <v>16405</v>
      </c>
    </row>
    <row r="132" spans="1:9" ht="15" customHeight="1" x14ac:dyDescent="0.2">
      <c r="A132" s="17" t="s">
        <v>16382</v>
      </c>
      <c r="D132" s="17" t="s">
        <v>592</v>
      </c>
      <c r="E132" s="44" t="s">
        <v>13925</v>
      </c>
      <c r="F132" s="17" t="s">
        <v>16406</v>
      </c>
      <c r="G132" s="44" t="s">
        <v>16341</v>
      </c>
      <c r="H132" s="45" t="s">
        <v>16407</v>
      </c>
    </row>
    <row r="133" spans="1:9" ht="15" customHeight="1" x14ac:dyDescent="0.2">
      <c r="A133" s="17" t="s">
        <v>16382</v>
      </c>
      <c r="D133" s="17" t="s">
        <v>592</v>
      </c>
      <c r="E133" s="44" t="s">
        <v>13925</v>
      </c>
      <c r="F133" s="17" t="s">
        <v>16408</v>
      </c>
      <c r="G133" s="44" t="s">
        <v>16409</v>
      </c>
    </row>
    <row r="134" spans="1:9" ht="15" customHeight="1" x14ac:dyDescent="0.2">
      <c r="A134" s="17" t="s">
        <v>16382</v>
      </c>
      <c r="D134" s="17" t="s">
        <v>592</v>
      </c>
      <c r="E134" s="44" t="s">
        <v>13925</v>
      </c>
      <c r="F134" s="17" t="s">
        <v>16410</v>
      </c>
      <c r="G134" s="44" t="s">
        <v>7335</v>
      </c>
    </row>
    <row r="135" spans="1:9" ht="15" customHeight="1" x14ac:dyDescent="0.2">
      <c r="A135" s="17" t="s">
        <v>16382</v>
      </c>
      <c r="D135" s="17" t="s">
        <v>592</v>
      </c>
      <c r="E135" s="44" t="s">
        <v>13925</v>
      </c>
      <c r="F135" s="17" t="s">
        <v>16411</v>
      </c>
      <c r="G135" s="44" t="s">
        <v>16342</v>
      </c>
    </row>
    <row r="136" spans="1:9" ht="15" customHeight="1" x14ac:dyDescent="0.2">
      <c r="A136" s="17" t="s">
        <v>16382</v>
      </c>
      <c r="D136" s="17" t="s">
        <v>592</v>
      </c>
      <c r="E136" s="44" t="s">
        <v>13925</v>
      </c>
      <c r="F136" s="17" t="s">
        <v>16412</v>
      </c>
      <c r="G136" s="44" t="s">
        <v>13267</v>
      </c>
      <c r="H136" s="45" t="s">
        <v>16407</v>
      </c>
    </row>
    <row r="137" spans="1:9" ht="15" customHeight="1" x14ac:dyDescent="0.2">
      <c r="A137" s="17" t="s">
        <v>16382</v>
      </c>
      <c r="D137" s="17" t="s">
        <v>592</v>
      </c>
      <c r="E137" s="44" t="s">
        <v>13925</v>
      </c>
      <c r="F137" s="17" t="s">
        <v>16413</v>
      </c>
      <c r="G137" s="44" t="s">
        <v>13267</v>
      </c>
    </row>
    <row r="138" spans="1:9" ht="15" customHeight="1" x14ac:dyDescent="0.2">
      <c r="A138" s="17" t="s">
        <v>16382</v>
      </c>
      <c r="D138" s="17" t="s">
        <v>592</v>
      </c>
      <c r="E138" s="44" t="s">
        <v>13925</v>
      </c>
      <c r="F138" s="17" t="s">
        <v>16414</v>
      </c>
      <c r="G138" s="44" t="s">
        <v>13267</v>
      </c>
    </row>
    <row r="139" spans="1:9" ht="15" customHeight="1" x14ac:dyDescent="0.2">
      <c r="A139" s="17" t="s">
        <v>16382</v>
      </c>
      <c r="D139" s="17" t="s">
        <v>592</v>
      </c>
      <c r="E139" s="44" t="s">
        <v>13925</v>
      </c>
      <c r="F139" s="17" t="s">
        <v>16415</v>
      </c>
      <c r="G139" s="44" t="s">
        <v>13555</v>
      </c>
      <c r="H139" s="17" t="s">
        <v>4966</v>
      </c>
      <c r="I139" s="45" t="s">
        <v>13919</v>
      </c>
    </row>
    <row r="140" spans="1:9" ht="15" customHeight="1" x14ac:dyDescent="0.2">
      <c r="A140" s="17" t="s">
        <v>16382</v>
      </c>
      <c r="D140" s="17" t="s">
        <v>592</v>
      </c>
      <c r="E140" s="44" t="s">
        <v>13925</v>
      </c>
      <c r="F140" s="17" t="s">
        <v>16416</v>
      </c>
      <c r="G140" s="44" t="s">
        <v>13555</v>
      </c>
      <c r="H140" s="45" t="s">
        <v>16417</v>
      </c>
    </row>
    <row r="141" spans="1:9" ht="15" customHeight="1" x14ac:dyDescent="0.2">
      <c r="A141" s="17" t="s">
        <v>16382</v>
      </c>
      <c r="D141" s="17" t="s">
        <v>592</v>
      </c>
      <c r="E141" s="44" t="s">
        <v>13925</v>
      </c>
      <c r="F141" s="17" t="s">
        <v>16418</v>
      </c>
      <c r="G141" s="44" t="s">
        <v>13555</v>
      </c>
      <c r="H141" s="45" t="s">
        <v>16407</v>
      </c>
    </row>
    <row r="142" spans="1:9" ht="15" customHeight="1" x14ac:dyDescent="0.2">
      <c r="A142" s="17" t="s">
        <v>16382</v>
      </c>
      <c r="D142" s="17" t="s">
        <v>592</v>
      </c>
      <c r="E142" s="44" t="s">
        <v>13925</v>
      </c>
      <c r="F142" s="17" t="s">
        <v>16419</v>
      </c>
      <c r="G142" s="44" t="s">
        <v>13555</v>
      </c>
    </row>
    <row r="143" spans="1:9" ht="15" customHeight="1" x14ac:dyDescent="0.2">
      <c r="A143" s="17" t="s">
        <v>16382</v>
      </c>
      <c r="D143" s="17" t="s">
        <v>592</v>
      </c>
      <c r="E143" s="44" t="s">
        <v>13925</v>
      </c>
      <c r="F143" s="17" t="s">
        <v>16420</v>
      </c>
      <c r="G143" s="44" t="s">
        <v>13555</v>
      </c>
      <c r="I143" s="17"/>
    </row>
    <row r="144" spans="1:9" ht="15" customHeight="1" x14ac:dyDescent="0.2">
      <c r="A144" s="17" t="s">
        <v>16382</v>
      </c>
      <c r="D144" s="17" t="s">
        <v>592</v>
      </c>
      <c r="E144" s="44" t="s">
        <v>13925</v>
      </c>
      <c r="F144" s="17" t="s">
        <v>16421</v>
      </c>
      <c r="G144" s="44" t="s">
        <v>13555</v>
      </c>
      <c r="I144" s="17"/>
    </row>
    <row r="145" spans="1:9" ht="15" customHeight="1" x14ac:dyDescent="0.2">
      <c r="A145" s="17" t="s">
        <v>16382</v>
      </c>
      <c r="D145" s="17" t="s">
        <v>592</v>
      </c>
      <c r="E145" s="44" t="s">
        <v>13925</v>
      </c>
      <c r="F145" s="17" t="s">
        <v>16422</v>
      </c>
      <c r="G145" s="44" t="s">
        <v>13555</v>
      </c>
      <c r="I145" s="17"/>
    </row>
    <row r="146" spans="1:9" ht="15" customHeight="1" x14ac:dyDescent="0.2">
      <c r="A146" s="17" t="s">
        <v>16382</v>
      </c>
      <c r="D146" s="17" t="s">
        <v>592</v>
      </c>
      <c r="E146" s="44" t="s">
        <v>13925</v>
      </c>
      <c r="F146" s="17" t="s">
        <v>16423</v>
      </c>
      <c r="G146" s="44" t="s">
        <v>13555</v>
      </c>
      <c r="I146" s="17"/>
    </row>
    <row r="147" spans="1:9" ht="15" customHeight="1" x14ac:dyDescent="0.2">
      <c r="A147" s="17" t="s">
        <v>16382</v>
      </c>
      <c r="D147" s="17" t="s">
        <v>592</v>
      </c>
      <c r="E147" s="44" t="s">
        <v>13925</v>
      </c>
      <c r="F147" s="17" t="s">
        <v>16424</v>
      </c>
      <c r="G147" s="44" t="s">
        <v>13555</v>
      </c>
      <c r="I147" s="17"/>
    </row>
    <row r="148" spans="1:9" ht="15" customHeight="1" x14ac:dyDescent="0.2">
      <c r="A148" s="17" t="s">
        <v>16382</v>
      </c>
      <c r="D148" s="17" t="s">
        <v>592</v>
      </c>
      <c r="E148" s="44" t="s">
        <v>13925</v>
      </c>
      <c r="F148" s="17" t="s">
        <v>16425</v>
      </c>
      <c r="G148" s="44" t="s">
        <v>13555</v>
      </c>
      <c r="I148" s="17"/>
    </row>
    <row r="149" spans="1:9" ht="15" customHeight="1" x14ac:dyDescent="0.2">
      <c r="A149" s="17" t="s">
        <v>16382</v>
      </c>
      <c r="D149" s="17" t="s">
        <v>592</v>
      </c>
      <c r="E149" s="44" t="s">
        <v>13925</v>
      </c>
      <c r="F149" s="17" t="s">
        <v>16426</v>
      </c>
      <c r="G149" s="44" t="s">
        <v>13555</v>
      </c>
      <c r="I149" s="17"/>
    </row>
    <row r="150" spans="1:9" ht="15" customHeight="1" x14ac:dyDescent="0.2">
      <c r="A150" s="17" t="s">
        <v>16382</v>
      </c>
      <c r="D150" s="17" t="s">
        <v>592</v>
      </c>
      <c r="E150" s="44" t="s">
        <v>13925</v>
      </c>
      <c r="F150" s="17" t="s">
        <v>1790</v>
      </c>
      <c r="G150" s="44" t="s">
        <v>13555</v>
      </c>
      <c r="H150" s="17" t="s">
        <v>4954</v>
      </c>
    </row>
    <row r="151" spans="1:9" ht="15" customHeight="1" x14ac:dyDescent="0.2">
      <c r="A151" s="17" t="s">
        <v>16382</v>
      </c>
      <c r="D151" s="17" t="s">
        <v>592</v>
      </c>
      <c r="E151" s="44" t="s">
        <v>13925</v>
      </c>
      <c r="F151" s="17" t="s">
        <v>16427</v>
      </c>
      <c r="G151" s="44" t="s">
        <v>13555</v>
      </c>
      <c r="H151" s="17" t="s">
        <v>16417</v>
      </c>
    </row>
    <row r="152" spans="1:9" ht="15" customHeight="1" x14ac:dyDescent="0.2">
      <c r="A152" s="17" t="s">
        <v>16382</v>
      </c>
      <c r="D152" s="17" t="s">
        <v>592</v>
      </c>
      <c r="E152" s="44" t="s">
        <v>13925</v>
      </c>
      <c r="F152" s="17" t="s">
        <v>16428</v>
      </c>
      <c r="G152" s="44" t="s">
        <v>13555</v>
      </c>
      <c r="I152" s="17"/>
    </row>
    <row r="153" spans="1:9" ht="15" customHeight="1" x14ac:dyDescent="0.2">
      <c r="A153" s="17" t="s">
        <v>16382</v>
      </c>
      <c r="D153" s="17" t="s">
        <v>592</v>
      </c>
      <c r="E153" s="44" t="s">
        <v>13925</v>
      </c>
      <c r="F153" s="17" t="s">
        <v>148</v>
      </c>
      <c r="G153" s="44" t="s">
        <v>13555</v>
      </c>
      <c r="I153" s="17"/>
    </row>
    <row r="154" spans="1:9" ht="15" customHeight="1" x14ac:dyDescent="0.2">
      <c r="A154" s="17" t="s">
        <v>16382</v>
      </c>
      <c r="D154" s="17" t="s">
        <v>592</v>
      </c>
      <c r="E154" s="44" t="s">
        <v>13925</v>
      </c>
      <c r="F154" s="17" t="s">
        <v>16429</v>
      </c>
      <c r="G154" s="44" t="s">
        <v>13555</v>
      </c>
      <c r="I154" s="17"/>
    </row>
    <row r="155" spans="1:9" ht="15" customHeight="1" x14ac:dyDescent="0.2">
      <c r="A155" s="17" t="s">
        <v>16382</v>
      </c>
      <c r="D155" s="17" t="s">
        <v>592</v>
      </c>
      <c r="E155" s="44" t="s">
        <v>13925</v>
      </c>
      <c r="F155" s="17" t="s">
        <v>16430</v>
      </c>
      <c r="G155" s="44" t="s">
        <v>13555</v>
      </c>
      <c r="I155" s="17"/>
    </row>
    <row r="156" spans="1:9" ht="15" customHeight="1" x14ac:dyDescent="0.2">
      <c r="A156" s="17" t="s">
        <v>16382</v>
      </c>
      <c r="D156" s="17" t="s">
        <v>592</v>
      </c>
      <c r="E156" s="44" t="s">
        <v>13925</v>
      </c>
      <c r="F156" s="17" t="s">
        <v>16195</v>
      </c>
      <c r="G156" s="44" t="s">
        <v>13555</v>
      </c>
      <c r="I156" s="17"/>
    </row>
    <row r="157" spans="1:9" ht="15" customHeight="1" x14ac:dyDescent="0.2">
      <c r="A157" s="17" t="s">
        <v>16382</v>
      </c>
      <c r="D157" s="17" t="s">
        <v>592</v>
      </c>
      <c r="E157" s="44" t="s">
        <v>13925</v>
      </c>
      <c r="F157" s="17" t="s">
        <v>3509</v>
      </c>
      <c r="G157" s="44" t="s">
        <v>13555</v>
      </c>
      <c r="I157" s="17"/>
    </row>
    <row r="158" spans="1:9" ht="15" customHeight="1" x14ac:dyDescent="0.2">
      <c r="A158" s="17" t="s">
        <v>16382</v>
      </c>
      <c r="D158" s="17" t="s">
        <v>592</v>
      </c>
      <c r="E158" s="44" t="s">
        <v>13925</v>
      </c>
      <c r="F158" s="17" t="s">
        <v>16431</v>
      </c>
      <c r="G158" s="44" t="s">
        <v>13555</v>
      </c>
      <c r="I158" s="17"/>
    </row>
    <row r="159" spans="1:9" ht="15" customHeight="1" x14ac:dyDescent="0.2">
      <c r="A159" s="17" t="s">
        <v>16382</v>
      </c>
      <c r="D159" s="17" t="s">
        <v>592</v>
      </c>
      <c r="E159" s="44" t="s">
        <v>13925</v>
      </c>
      <c r="F159" s="17" t="s">
        <v>16432</v>
      </c>
      <c r="G159" s="44" t="s">
        <v>13555</v>
      </c>
      <c r="I159" s="17"/>
    </row>
    <row r="160" spans="1:9" ht="15" customHeight="1" x14ac:dyDescent="0.2">
      <c r="A160" s="17" t="s">
        <v>16382</v>
      </c>
      <c r="D160" s="17" t="s">
        <v>592</v>
      </c>
      <c r="E160" s="44" t="s">
        <v>13925</v>
      </c>
      <c r="F160" s="17" t="s">
        <v>16433</v>
      </c>
      <c r="G160" s="44" t="s">
        <v>13555</v>
      </c>
      <c r="H160" s="17" t="s">
        <v>16407</v>
      </c>
    </row>
    <row r="161" spans="1:9" ht="15" customHeight="1" x14ac:dyDescent="0.2">
      <c r="A161" s="17" t="s">
        <v>16382</v>
      </c>
      <c r="D161" s="17" t="s">
        <v>592</v>
      </c>
      <c r="E161" s="44" t="s">
        <v>13925</v>
      </c>
      <c r="F161" s="17" t="s">
        <v>16434</v>
      </c>
      <c r="G161" s="44" t="s">
        <v>13555</v>
      </c>
    </row>
    <row r="162" spans="1:9" ht="15" customHeight="1" x14ac:dyDescent="0.2">
      <c r="A162" s="17" t="s">
        <v>16435</v>
      </c>
      <c r="D162" s="17" t="s">
        <v>592</v>
      </c>
      <c r="E162" s="44" t="s">
        <v>13925</v>
      </c>
      <c r="F162" s="17" t="s">
        <v>16436</v>
      </c>
      <c r="G162" s="44" t="s">
        <v>13555</v>
      </c>
      <c r="H162" s="17" t="s">
        <v>16407</v>
      </c>
    </row>
    <row r="163" spans="1:9" ht="15" customHeight="1" x14ac:dyDescent="0.2">
      <c r="A163" s="17" t="s">
        <v>16435</v>
      </c>
      <c r="D163" s="17" t="s">
        <v>592</v>
      </c>
      <c r="E163" s="44" t="s">
        <v>13925</v>
      </c>
      <c r="F163" s="17" t="s">
        <v>16437</v>
      </c>
      <c r="G163" s="44" t="s">
        <v>13555</v>
      </c>
      <c r="I163" s="17"/>
    </row>
    <row r="164" spans="1:9" ht="15" customHeight="1" x14ac:dyDescent="0.2">
      <c r="A164" s="17" t="s">
        <v>16435</v>
      </c>
      <c r="D164" s="17" t="s">
        <v>592</v>
      </c>
      <c r="E164" s="44" t="s">
        <v>13925</v>
      </c>
      <c r="F164" s="17" t="s">
        <v>16438</v>
      </c>
      <c r="G164" s="44" t="s">
        <v>13555</v>
      </c>
      <c r="I164" s="17"/>
    </row>
    <row r="165" spans="1:9" ht="15" customHeight="1" x14ac:dyDescent="0.2">
      <c r="A165" s="17" t="s">
        <v>16435</v>
      </c>
      <c r="D165" s="17" t="s">
        <v>592</v>
      </c>
      <c r="E165" s="44" t="s">
        <v>13925</v>
      </c>
      <c r="F165" s="17" t="s">
        <v>16439</v>
      </c>
      <c r="G165" s="44" t="s">
        <v>13555</v>
      </c>
      <c r="I165" s="17"/>
    </row>
    <row r="166" spans="1:9" ht="15" customHeight="1" x14ac:dyDescent="0.2">
      <c r="A166" s="17" t="s">
        <v>16435</v>
      </c>
      <c r="D166" s="17" t="s">
        <v>592</v>
      </c>
      <c r="E166" s="44" t="s">
        <v>13925</v>
      </c>
      <c r="F166" s="17" t="s">
        <v>16440</v>
      </c>
      <c r="G166" s="44" t="s">
        <v>13555</v>
      </c>
      <c r="I166" s="17"/>
    </row>
    <row r="167" spans="1:9" ht="15" customHeight="1" x14ac:dyDescent="0.2">
      <c r="A167" s="17" t="s">
        <v>16435</v>
      </c>
      <c r="D167" s="17" t="s">
        <v>592</v>
      </c>
      <c r="E167" s="44" t="s">
        <v>13925</v>
      </c>
      <c r="F167" s="17" t="s">
        <v>16441</v>
      </c>
      <c r="G167" s="44" t="s">
        <v>13555</v>
      </c>
      <c r="I167" s="17"/>
    </row>
    <row r="168" spans="1:9" ht="15" customHeight="1" x14ac:dyDescent="0.2">
      <c r="A168" s="17" t="s">
        <v>16435</v>
      </c>
      <c r="D168" s="17" t="s">
        <v>592</v>
      </c>
      <c r="E168" s="44" t="s">
        <v>13925</v>
      </c>
      <c r="F168" s="17" t="s">
        <v>16442</v>
      </c>
      <c r="G168" s="44" t="s">
        <v>13555</v>
      </c>
      <c r="I168" s="17"/>
    </row>
    <row r="169" spans="1:9" ht="15" customHeight="1" x14ac:dyDescent="0.2">
      <c r="A169" s="17" t="s">
        <v>16435</v>
      </c>
      <c r="D169" s="17" t="s">
        <v>592</v>
      </c>
      <c r="E169" s="44" t="s">
        <v>13925</v>
      </c>
      <c r="F169" s="17" t="s">
        <v>16443</v>
      </c>
      <c r="G169" s="44" t="s">
        <v>13555</v>
      </c>
      <c r="I169" s="17"/>
    </row>
    <row r="170" spans="1:9" ht="15" customHeight="1" x14ac:dyDescent="0.2">
      <c r="A170" s="17" t="s">
        <v>16435</v>
      </c>
      <c r="D170" s="17" t="s">
        <v>592</v>
      </c>
      <c r="E170" s="44" t="s">
        <v>13925</v>
      </c>
      <c r="F170" s="17" t="s">
        <v>16444</v>
      </c>
      <c r="G170" s="44" t="s">
        <v>13555</v>
      </c>
      <c r="I170" s="17"/>
    </row>
    <row r="171" spans="1:9" ht="15" customHeight="1" x14ac:dyDescent="0.2">
      <c r="A171" s="17" t="s">
        <v>16435</v>
      </c>
      <c r="D171" s="17" t="s">
        <v>592</v>
      </c>
      <c r="E171" s="44" t="s">
        <v>13925</v>
      </c>
      <c r="F171" s="17" t="s">
        <v>16445</v>
      </c>
      <c r="G171" s="44" t="s">
        <v>13555</v>
      </c>
      <c r="I171" s="77"/>
    </row>
    <row r="172" spans="1:9" ht="15" customHeight="1" x14ac:dyDescent="0.2">
      <c r="A172" s="17" t="s">
        <v>16435</v>
      </c>
      <c r="D172" s="17" t="s">
        <v>592</v>
      </c>
      <c r="E172" s="44" t="s">
        <v>13925</v>
      </c>
      <c r="F172" s="17" t="s">
        <v>16446</v>
      </c>
      <c r="G172" s="44" t="s">
        <v>13555</v>
      </c>
      <c r="H172" s="44" t="s">
        <v>11703</v>
      </c>
    </row>
    <row r="173" spans="1:9" ht="15" customHeight="1" x14ac:dyDescent="0.2">
      <c r="A173" s="17" t="s">
        <v>16435</v>
      </c>
      <c r="D173" s="17" t="s">
        <v>592</v>
      </c>
      <c r="E173" s="44" t="s">
        <v>13925</v>
      </c>
      <c r="F173" s="17" t="s">
        <v>16447</v>
      </c>
      <c r="G173" s="44" t="s">
        <v>16448</v>
      </c>
      <c r="I173" s="17"/>
    </row>
    <row r="174" spans="1:9" ht="15" customHeight="1" x14ac:dyDescent="0.2">
      <c r="A174" s="17" t="s">
        <v>16435</v>
      </c>
      <c r="D174" s="17" t="s">
        <v>592</v>
      </c>
      <c r="E174" s="44" t="s">
        <v>13925</v>
      </c>
      <c r="F174" s="17" t="s">
        <v>16449</v>
      </c>
      <c r="G174" s="77" t="s">
        <v>11146</v>
      </c>
      <c r="I174" s="17"/>
    </row>
    <row r="175" spans="1:9" ht="15" customHeight="1" x14ac:dyDescent="0.2">
      <c r="A175" s="17" t="s">
        <v>16435</v>
      </c>
      <c r="D175" s="17" t="s">
        <v>592</v>
      </c>
      <c r="E175" s="44" t="s">
        <v>13925</v>
      </c>
      <c r="F175" s="17" t="s">
        <v>2821</v>
      </c>
      <c r="G175" s="77" t="s">
        <v>16450</v>
      </c>
    </row>
    <row r="176" spans="1:9" ht="15" customHeight="1" x14ac:dyDescent="0.2">
      <c r="A176" s="17" t="s">
        <v>16435</v>
      </c>
      <c r="D176" s="17" t="s">
        <v>592</v>
      </c>
      <c r="E176" s="44" t="s">
        <v>13925</v>
      </c>
      <c r="F176" s="17" t="s">
        <v>16451</v>
      </c>
      <c r="G176" s="77" t="s">
        <v>16452</v>
      </c>
      <c r="I176" s="17"/>
    </row>
    <row r="177" spans="1:9" ht="15" customHeight="1" x14ac:dyDescent="0.2">
      <c r="A177" s="17" t="s">
        <v>16435</v>
      </c>
      <c r="D177" s="17" t="s">
        <v>592</v>
      </c>
      <c r="E177" s="44" t="s">
        <v>13925</v>
      </c>
      <c r="F177" s="17" t="s">
        <v>16453</v>
      </c>
      <c r="G177" s="77" t="s">
        <v>16454</v>
      </c>
      <c r="I177" s="17"/>
    </row>
    <row r="178" spans="1:9" ht="15" customHeight="1" x14ac:dyDescent="0.2">
      <c r="A178" s="17" t="s">
        <v>16435</v>
      </c>
      <c r="D178" s="17" t="s">
        <v>592</v>
      </c>
      <c r="E178" s="44" t="s">
        <v>13925</v>
      </c>
      <c r="F178" s="17" t="s">
        <v>16455</v>
      </c>
      <c r="G178" s="77" t="s">
        <v>16456</v>
      </c>
      <c r="I178" s="17"/>
    </row>
    <row r="179" spans="1:9" ht="15" customHeight="1" x14ac:dyDescent="0.2">
      <c r="A179" s="17" t="s">
        <v>16435</v>
      </c>
      <c r="D179" s="17" t="s">
        <v>592</v>
      </c>
      <c r="E179" s="44" t="s">
        <v>13925</v>
      </c>
      <c r="F179" s="17" t="s">
        <v>16457</v>
      </c>
      <c r="G179" s="77" t="s">
        <v>16458</v>
      </c>
      <c r="I179" s="17"/>
    </row>
    <row r="180" spans="1:9" ht="15" customHeight="1" x14ac:dyDescent="0.2">
      <c r="A180" s="17" t="s">
        <v>16435</v>
      </c>
      <c r="D180" s="17" t="s">
        <v>592</v>
      </c>
      <c r="E180" s="44" t="s">
        <v>13925</v>
      </c>
      <c r="F180" s="17" t="s">
        <v>16459</v>
      </c>
      <c r="G180" s="77" t="s">
        <v>16350</v>
      </c>
      <c r="I180" s="17"/>
    </row>
    <row r="181" spans="1:9" ht="15" customHeight="1" x14ac:dyDescent="0.2">
      <c r="A181" s="17" t="s">
        <v>16435</v>
      </c>
      <c r="D181" s="17" t="s">
        <v>592</v>
      </c>
      <c r="E181" s="44" t="s">
        <v>13925</v>
      </c>
      <c r="F181" s="17" t="s">
        <v>16460</v>
      </c>
      <c r="G181" s="77" t="s">
        <v>12690</v>
      </c>
      <c r="I181" s="17"/>
    </row>
    <row r="182" spans="1:9" ht="15" customHeight="1" x14ac:dyDescent="0.2">
      <c r="A182" s="17" t="s">
        <v>16435</v>
      </c>
      <c r="D182" s="17" t="s">
        <v>592</v>
      </c>
      <c r="E182" s="44" t="s">
        <v>13925</v>
      </c>
      <c r="F182" s="17" t="s">
        <v>16461</v>
      </c>
      <c r="G182" s="77" t="s">
        <v>16462</v>
      </c>
      <c r="I182" s="17"/>
    </row>
    <row r="183" spans="1:9" ht="15" customHeight="1" x14ac:dyDescent="0.2">
      <c r="A183" s="17" t="s">
        <v>16435</v>
      </c>
      <c r="D183" s="17" t="s">
        <v>592</v>
      </c>
      <c r="E183" s="44" t="s">
        <v>13925</v>
      </c>
      <c r="F183" s="17" t="s">
        <v>16463</v>
      </c>
      <c r="G183" s="77" t="s">
        <v>16464</v>
      </c>
    </row>
    <row r="184" spans="1:9" ht="15" customHeight="1" x14ac:dyDescent="0.2">
      <c r="A184" s="17" t="s">
        <v>16435</v>
      </c>
      <c r="D184" s="17" t="s">
        <v>592</v>
      </c>
      <c r="E184" s="44" t="s">
        <v>13925</v>
      </c>
      <c r="F184" s="17" t="s">
        <v>16465</v>
      </c>
      <c r="G184" s="77" t="s">
        <v>16466</v>
      </c>
      <c r="I184" s="17"/>
    </row>
    <row r="185" spans="1:9" ht="15" customHeight="1" x14ac:dyDescent="0.2">
      <c r="A185" s="17" t="s">
        <v>16435</v>
      </c>
      <c r="D185" s="17" t="s">
        <v>592</v>
      </c>
      <c r="E185" s="44" t="s">
        <v>13925</v>
      </c>
      <c r="F185" s="17" t="s">
        <v>16467</v>
      </c>
      <c r="G185" s="77" t="s">
        <v>16468</v>
      </c>
      <c r="I185" s="17"/>
    </row>
    <row r="186" spans="1:9" ht="15" customHeight="1" x14ac:dyDescent="0.2">
      <c r="A186" s="17" t="s">
        <v>16435</v>
      </c>
      <c r="D186" s="17" t="s">
        <v>592</v>
      </c>
      <c r="E186" s="44" t="s">
        <v>13925</v>
      </c>
      <c r="F186" s="17" t="s">
        <v>10185</v>
      </c>
      <c r="G186" s="77" t="s">
        <v>10113</v>
      </c>
      <c r="I186" s="17"/>
    </row>
    <row r="187" spans="1:9" ht="15" customHeight="1" x14ac:dyDescent="0.2">
      <c r="A187" s="17" t="s">
        <v>16435</v>
      </c>
      <c r="D187" s="17" t="s">
        <v>592</v>
      </c>
      <c r="E187" s="44" t="s">
        <v>13925</v>
      </c>
      <c r="F187" s="17" t="s">
        <v>16469</v>
      </c>
      <c r="G187" s="77" t="s">
        <v>16470</v>
      </c>
      <c r="I187" s="17"/>
    </row>
    <row r="188" spans="1:9" ht="15" customHeight="1" x14ac:dyDescent="0.2">
      <c r="A188" s="17" t="s">
        <v>16435</v>
      </c>
      <c r="D188" s="17" t="s">
        <v>592</v>
      </c>
      <c r="E188" s="44" t="s">
        <v>13925</v>
      </c>
      <c r="F188" s="17" t="s">
        <v>16471</v>
      </c>
      <c r="G188" s="77" t="s">
        <v>16472</v>
      </c>
      <c r="I188" s="17"/>
    </row>
    <row r="189" spans="1:9" ht="15" customHeight="1" x14ac:dyDescent="0.2">
      <c r="A189" s="17" t="s">
        <v>16435</v>
      </c>
      <c r="D189" s="17" t="s">
        <v>592</v>
      </c>
      <c r="E189" s="44" t="s">
        <v>13925</v>
      </c>
      <c r="F189" s="17" t="s">
        <v>16473</v>
      </c>
      <c r="G189" s="77" t="s">
        <v>13215</v>
      </c>
      <c r="I189" s="17"/>
    </row>
    <row r="190" spans="1:9" ht="15" customHeight="1" x14ac:dyDescent="0.2">
      <c r="A190" s="17" t="s">
        <v>16435</v>
      </c>
      <c r="D190" s="17" t="s">
        <v>592</v>
      </c>
      <c r="E190" s="44" t="s">
        <v>13925</v>
      </c>
      <c r="F190" s="17" t="s">
        <v>16474</v>
      </c>
      <c r="G190" s="77" t="s">
        <v>16475</v>
      </c>
      <c r="I190" s="17"/>
    </row>
    <row r="191" spans="1:9" ht="15" customHeight="1" x14ac:dyDescent="0.2">
      <c r="A191" s="17" t="s">
        <v>16435</v>
      </c>
      <c r="D191" s="17" t="s">
        <v>592</v>
      </c>
      <c r="E191" s="44" t="s">
        <v>13925</v>
      </c>
      <c r="F191" s="17" t="s">
        <v>16476</v>
      </c>
      <c r="G191" s="77" t="s">
        <v>16364</v>
      </c>
      <c r="I191" s="17"/>
    </row>
    <row r="192" spans="1:9" ht="15" customHeight="1" x14ac:dyDescent="0.2">
      <c r="A192" s="17" t="s">
        <v>16435</v>
      </c>
      <c r="D192" s="17" t="s">
        <v>592</v>
      </c>
      <c r="E192" s="44" t="s">
        <v>13925</v>
      </c>
      <c r="F192" s="17" t="s">
        <v>16477</v>
      </c>
      <c r="G192" s="77" t="s">
        <v>16366</v>
      </c>
      <c r="I192" s="17"/>
    </row>
    <row r="193" spans="1:9" ht="15" customHeight="1" x14ac:dyDescent="0.2">
      <c r="A193" s="17" t="s">
        <v>16435</v>
      </c>
      <c r="D193" s="17" t="s">
        <v>592</v>
      </c>
      <c r="E193" s="44" t="s">
        <v>13925</v>
      </c>
      <c r="F193" s="17" t="s">
        <v>16478</v>
      </c>
      <c r="G193" s="77" t="s">
        <v>9900</v>
      </c>
    </row>
    <row r="194" spans="1:9" ht="15" customHeight="1" x14ac:dyDescent="0.2">
      <c r="A194" s="17" t="s">
        <v>16435</v>
      </c>
      <c r="D194" s="17" t="s">
        <v>592</v>
      </c>
      <c r="E194" s="44" t="s">
        <v>13925</v>
      </c>
      <c r="F194" s="17" t="s">
        <v>16479</v>
      </c>
      <c r="G194" s="77" t="s">
        <v>16480</v>
      </c>
    </row>
    <row r="195" spans="1:9" ht="15" customHeight="1" x14ac:dyDescent="0.2">
      <c r="A195" s="17" t="s">
        <v>16435</v>
      </c>
      <c r="D195" s="17" t="s">
        <v>592</v>
      </c>
      <c r="E195" s="44" t="s">
        <v>13925</v>
      </c>
      <c r="F195" s="17" t="s">
        <v>16481</v>
      </c>
      <c r="G195" s="77" t="s">
        <v>16276</v>
      </c>
      <c r="H195" s="77" t="s">
        <v>11703</v>
      </c>
    </row>
    <row r="196" spans="1:9" ht="15" customHeight="1" x14ac:dyDescent="0.2">
      <c r="A196" s="17" t="s">
        <v>16435</v>
      </c>
      <c r="D196" s="17" t="s">
        <v>592</v>
      </c>
      <c r="E196" s="44" t="s">
        <v>13925</v>
      </c>
      <c r="F196" s="17" t="s">
        <v>16482</v>
      </c>
      <c r="G196" s="77" t="s">
        <v>16276</v>
      </c>
      <c r="H196" s="17" t="s">
        <v>4954</v>
      </c>
    </row>
    <row r="197" spans="1:9" ht="15" customHeight="1" x14ac:dyDescent="0.2">
      <c r="A197" s="17" t="s">
        <v>16435</v>
      </c>
      <c r="D197" s="17" t="s">
        <v>592</v>
      </c>
      <c r="E197" s="44" t="s">
        <v>13746</v>
      </c>
      <c r="F197" s="17" t="s">
        <v>16483</v>
      </c>
      <c r="G197" s="77" t="s">
        <v>8363</v>
      </c>
      <c r="I197" s="17"/>
    </row>
    <row r="198" spans="1:9" ht="15" customHeight="1" x14ac:dyDescent="0.2">
      <c r="A198" s="17" t="s">
        <v>16435</v>
      </c>
      <c r="D198" s="17" t="s">
        <v>592</v>
      </c>
      <c r="E198" s="44" t="s">
        <v>13746</v>
      </c>
      <c r="F198" s="17" t="s">
        <v>16484</v>
      </c>
      <c r="G198" s="77" t="s">
        <v>13100</v>
      </c>
      <c r="I198" s="17"/>
    </row>
    <row r="199" spans="1:9" ht="15" customHeight="1" x14ac:dyDescent="0.2">
      <c r="A199" s="17" t="s">
        <v>16435</v>
      </c>
      <c r="D199" s="17" t="s">
        <v>592</v>
      </c>
      <c r="E199" s="44" t="s">
        <v>13746</v>
      </c>
      <c r="F199" s="17" t="s">
        <v>16485</v>
      </c>
      <c r="G199" s="77" t="s">
        <v>16486</v>
      </c>
      <c r="I199" s="17"/>
    </row>
    <row r="200" spans="1:9" ht="15" customHeight="1" x14ac:dyDescent="0.2">
      <c r="A200" s="17" t="s">
        <v>16435</v>
      </c>
      <c r="D200" s="17" t="s">
        <v>592</v>
      </c>
      <c r="E200" s="44" t="s">
        <v>13746</v>
      </c>
      <c r="F200" s="17" t="s">
        <v>3804</v>
      </c>
      <c r="G200" s="77" t="s">
        <v>16487</v>
      </c>
      <c r="I200" s="17"/>
    </row>
    <row r="201" spans="1:9" ht="15" customHeight="1" x14ac:dyDescent="0.2">
      <c r="A201" s="17" t="s">
        <v>16435</v>
      </c>
      <c r="D201" s="17" t="s">
        <v>592</v>
      </c>
      <c r="E201" s="44" t="s">
        <v>13746</v>
      </c>
      <c r="F201" s="17" t="s">
        <v>16488</v>
      </c>
      <c r="G201" s="77" t="s">
        <v>12173</v>
      </c>
      <c r="I201" s="17"/>
    </row>
    <row r="202" spans="1:9" ht="15" customHeight="1" x14ac:dyDescent="0.2">
      <c r="A202" s="17" t="s">
        <v>16435</v>
      </c>
      <c r="D202" s="17" t="s">
        <v>592</v>
      </c>
      <c r="E202" s="44" t="s">
        <v>13746</v>
      </c>
      <c r="F202" s="17" t="s">
        <v>16489</v>
      </c>
      <c r="G202" s="77" t="s">
        <v>16490</v>
      </c>
      <c r="I202" s="17"/>
    </row>
    <row r="203" spans="1:9" ht="15" customHeight="1" x14ac:dyDescent="0.2">
      <c r="A203" s="17" t="s">
        <v>16435</v>
      </c>
      <c r="D203" s="17" t="s">
        <v>592</v>
      </c>
      <c r="E203" s="44" t="s">
        <v>13746</v>
      </c>
      <c r="F203" s="17" t="s">
        <v>16491</v>
      </c>
      <c r="G203" s="77" t="s">
        <v>10156</v>
      </c>
      <c r="I203" s="17"/>
    </row>
    <row r="204" spans="1:9" ht="15" customHeight="1" x14ac:dyDescent="0.2">
      <c r="A204" s="17" t="s">
        <v>16435</v>
      </c>
      <c r="D204" s="17" t="s">
        <v>592</v>
      </c>
      <c r="E204" s="44" t="s">
        <v>13746</v>
      </c>
      <c r="F204" s="17" t="s">
        <v>12898</v>
      </c>
      <c r="G204" s="77" t="s">
        <v>16492</v>
      </c>
      <c r="I204" s="17"/>
    </row>
    <row r="205" spans="1:9" ht="15" customHeight="1" x14ac:dyDescent="0.2">
      <c r="A205" s="17" t="s">
        <v>16435</v>
      </c>
      <c r="D205" s="17" t="s">
        <v>592</v>
      </c>
      <c r="E205" s="44" t="s">
        <v>13746</v>
      </c>
      <c r="F205" s="17" t="s">
        <v>16493</v>
      </c>
      <c r="G205" s="77" t="s">
        <v>7743</v>
      </c>
      <c r="I205" s="17"/>
    </row>
    <row r="206" spans="1:9" ht="15" customHeight="1" x14ac:dyDescent="0.2">
      <c r="A206" s="17" t="s">
        <v>16435</v>
      </c>
      <c r="D206" s="17" t="s">
        <v>592</v>
      </c>
      <c r="E206" s="44" t="s">
        <v>13746</v>
      </c>
      <c r="F206" s="17" t="s">
        <v>16494</v>
      </c>
      <c r="G206" s="77" t="s">
        <v>7743</v>
      </c>
      <c r="I206" s="17"/>
    </row>
    <row r="207" spans="1:9" ht="15" customHeight="1" x14ac:dyDescent="0.2">
      <c r="A207" s="17" t="s">
        <v>16435</v>
      </c>
      <c r="D207" s="17" t="s">
        <v>592</v>
      </c>
      <c r="E207" s="44" t="s">
        <v>13746</v>
      </c>
      <c r="F207" s="17" t="s">
        <v>16495</v>
      </c>
      <c r="G207" s="77" t="s">
        <v>16496</v>
      </c>
      <c r="I207" s="17"/>
    </row>
    <row r="208" spans="1:9" ht="15" customHeight="1" x14ac:dyDescent="0.2">
      <c r="A208" s="17" t="s">
        <v>16435</v>
      </c>
      <c r="D208" s="17" t="s">
        <v>592</v>
      </c>
      <c r="E208" s="44" t="s">
        <v>13746</v>
      </c>
      <c r="F208" s="17" t="s">
        <v>3249</v>
      </c>
      <c r="G208" s="77" t="s">
        <v>16396</v>
      </c>
      <c r="I208" s="17"/>
    </row>
    <row r="209" spans="1:9" ht="15" customHeight="1" x14ac:dyDescent="0.2">
      <c r="A209" s="17" t="s">
        <v>16435</v>
      </c>
      <c r="D209" s="17" t="s">
        <v>592</v>
      </c>
      <c r="E209" s="44" t="s">
        <v>13746</v>
      </c>
      <c r="F209" s="17" t="s">
        <v>16497</v>
      </c>
      <c r="G209" s="77" t="s">
        <v>10488</v>
      </c>
    </row>
    <row r="210" spans="1:9" ht="15" customHeight="1" x14ac:dyDescent="0.2">
      <c r="A210" s="17" t="s">
        <v>16498</v>
      </c>
      <c r="D210" s="17" t="s">
        <v>592</v>
      </c>
      <c r="E210" s="44" t="s">
        <v>13746</v>
      </c>
      <c r="F210" s="17" t="s">
        <v>15234</v>
      </c>
      <c r="G210" s="77" t="s">
        <v>16499</v>
      </c>
      <c r="I210" s="17"/>
    </row>
    <row r="211" spans="1:9" ht="15" customHeight="1" x14ac:dyDescent="0.2">
      <c r="A211" s="17" t="s">
        <v>16498</v>
      </c>
      <c r="D211" s="17" t="s">
        <v>592</v>
      </c>
      <c r="E211" s="44" t="s">
        <v>13746</v>
      </c>
      <c r="F211" s="17" t="s">
        <v>16500</v>
      </c>
      <c r="G211" s="77" t="s">
        <v>16501</v>
      </c>
      <c r="I211" s="17"/>
    </row>
    <row r="212" spans="1:9" ht="15" customHeight="1" x14ac:dyDescent="0.2">
      <c r="A212" s="17" t="s">
        <v>16498</v>
      </c>
      <c r="D212" s="17" t="s">
        <v>592</v>
      </c>
      <c r="E212" s="44" t="s">
        <v>13746</v>
      </c>
      <c r="F212" s="17" t="s">
        <v>16502</v>
      </c>
      <c r="G212" s="77" t="s">
        <v>9408</v>
      </c>
    </row>
    <row r="213" spans="1:9" ht="15" customHeight="1" x14ac:dyDescent="0.2">
      <c r="A213" s="17" t="s">
        <v>16498</v>
      </c>
      <c r="D213" s="17" t="s">
        <v>592</v>
      </c>
      <c r="E213" s="44" t="s">
        <v>13746</v>
      </c>
      <c r="F213" s="17" t="s">
        <v>16503</v>
      </c>
      <c r="G213" s="77" t="s">
        <v>9820</v>
      </c>
    </row>
    <row r="214" spans="1:9" ht="15" customHeight="1" x14ac:dyDescent="0.2">
      <c r="A214" s="17" t="s">
        <v>16498</v>
      </c>
      <c r="D214" s="17" t="s">
        <v>592</v>
      </c>
      <c r="E214" s="44" t="s">
        <v>13746</v>
      </c>
      <c r="F214" s="17" t="s">
        <v>16504</v>
      </c>
      <c r="G214" s="77" t="s">
        <v>16505</v>
      </c>
    </row>
    <row r="215" spans="1:9" ht="15" customHeight="1" x14ac:dyDescent="0.2">
      <c r="A215" s="17" t="s">
        <v>16498</v>
      </c>
      <c r="D215" s="17" t="s">
        <v>592</v>
      </c>
      <c r="E215" s="44" t="s">
        <v>13746</v>
      </c>
      <c r="F215" s="17" t="s">
        <v>16506</v>
      </c>
      <c r="G215" s="77" t="s">
        <v>16507</v>
      </c>
    </row>
    <row r="216" spans="1:9" ht="15" customHeight="1" x14ac:dyDescent="0.2">
      <c r="A216" s="17" t="s">
        <v>16498</v>
      </c>
      <c r="D216" s="17" t="s">
        <v>592</v>
      </c>
      <c r="E216" s="44" t="s">
        <v>13746</v>
      </c>
      <c r="F216" s="17" t="s">
        <v>16508</v>
      </c>
      <c r="G216" s="77" t="s">
        <v>16509</v>
      </c>
    </row>
    <row r="217" spans="1:9" ht="15" customHeight="1" x14ac:dyDescent="0.2">
      <c r="A217" s="17" t="s">
        <v>16498</v>
      </c>
      <c r="D217" s="17" t="s">
        <v>592</v>
      </c>
      <c r="E217" s="44" t="s">
        <v>13746</v>
      </c>
      <c r="F217" s="17" t="s">
        <v>11516</v>
      </c>
      <c r="G217" s="77" t="s">
        <v>16510</v>
      </c>
    </row>
    <row r="218" spans="1:9" ht="15" customHeight="1" x14ac:dyDescent="0.2">
      <c r="A218" s="17" t="s">
        <v>16498</v>
      </c>
      <c r="D218" s="17" t="s">
        <v>592</v>
      </c>
      <c r="E218" s="44" t="s">
        <v>13746</v>
      </c>
      <c r="F218" s="17" t="s">
        <v>16511</v>
      </c>
      <c r="G218" s="77" t="s">
        <v>16510</v>
      </c>
    </row>
    <row r="219" spans="1:9" ht="15" customHeight="1" x14ac:dyDescent="0.2">
      <c r="A219" s="17" t="s">
        <v>16498</v>
      </c>
      <c r="D219" s="17" t="s">
        <v>592</v>
      </c>
      <c r="E219" s="44" t="s">
        <v>13746</v>
      </c>
      <c r="F219" s="17" t="s">
        <v>16512</v>
      </c>
      <c r="G219" s="77" t="s">
        <v>16513</v>
      </c>
    </row>
    <row r="220" spans="1:9" ht="15" customHeight="1" x14ac:dyDescent="0.2">
      <c r="A220" s="17" t="s">
        <v>16498</v>
      </c>
      <c r="D220" s="17" t="s">
        <v>592</v>
      </c>
      <c r="E220" s="44" t="s">
        <v>13746</v>
      </c>
      <c r="F220" s="17" t="s">
        <v>16514</v>
      </c>
      <c r="G220" s="77" t="s">
        <v>16515</v>
      </c>
    </row>
    <row r="221" spans="1:9" ht="15" customHeight="1" x14ac:dyDescent="0.2">
      <c r="A221" s="17" t="s">
        <v>16498</v>
      </c>
      <c r="D221" s="17" t="s">
        <v>592</v>
      </c>
      <c r="E221" s="44" t="s">
        <v>13746</v>
      </c>
      <c r="F221" s="17" t="s">
        <v>16516</v>
      </c>
      <c r="G221" s="77" t="s">
        <v>16515</v>
      </c>
    </row>
    <row r="222" spans="1:9" ht="15" customHeight="1" x14ac:dyDescent="0.2">
      <c r="A222" s="17" t="s">
        <v>16498</v>
      </c>
      <c r="D222" s="17" t="s">
        <v>592</v>
      </c>
      <c r="E222" s="44" t="s">
        <v>13746</v>
      </c>
      <c r="F222" s="17" t="s">
        <v>16517</v>
      </c>
      <c r="G222" s="77" t="s">
        <v>16515</v>
      </c>
    </row>
    <row r="223" spans="1:9" ht="15" customHeight="1" x14ac:dyDescent="0.2">
      <c r="A223" s="17" t="s">
        <v>16498</v>
      </c>
      <c r="D223" s="17" t="s">
        <v>592</v>
      </c>
      <c r="E223" s="44" t="s">
        <v>13746</v>
      </c>
      <c r="F223" s="17" t="s">
        <v>16518</v>
      </c>
      <c r="G223" s="77" t="s">
        <v>16519</v>
      </c>
    </row>
    <row r="224" spans="1:9" ht="15" customHeight="1" x14ac:dyDescent="0.2">
      <c r="A224" s="17" t="s">
        <v>16498</v>
      </c>
      <c r="D224" s="17" t="s">
        <v>592</v>
      </c>
      <c r="E224" s="44" t="s">
        <v>13746</v>
      </c>
      <c r="F224" s="17" t="s">
        <v>16520</v>
      </c>
      <c r="G224" s="77" t="s">
        <v>16521</v>
      </c>
    </row>
    <row r="225" spans="1:7" ht="15" customHeight="1" x14ac:dyDescent="0.2">
      <c r="A225" s="17" t="s">
        <v>16498</v>
      </c>
      <c r="D225" s="17" t="s">
        <v>592</v>
      </c>
      <c r="E225" s="44" t="s">
        <v>13746</v>
      </c>
      <c r="F225" s="17" t="s">
        <v>16522</v>
      </c>
      <c r="G225" s="77" t="s">
        <v>16523</v>
      </c>
    </row>
    <row r="226" spans="1:7" ht="15" customHeight="1" x14ac:dyDescent="0.2">
      <c r="A226" s="17" t="s">
        <v>16498</v>
      </c>
      <c r="D226" s="17" t="s">
        <v>592</v>
      </c>
      <c r="E226" s="44" t="s">
        <v>13746</v>
      </c>
      <c r="F226" s="17" t="s">
        <v>16524</v>
      </c>
      <c r="G226" s="77" t="s">
        <v>16525</v>
      </c>
    </row>
    <row r="227" spans="1:7" ht="15" customHeight="1" x14ac:dyDescent="0.2">
      <c r="A227" s="17" t="s">
        <v>16498</v>
      </c>
      <c r="D227" s="17" t="s">
        <v>592</v>
      </c>
      <c r="E227" s="44" t="s">
        <v>13746</v>
      </c>
      <c r="F227" s="17" t="s">
        <v>16526</v>
      </c>
      <c r="G227" s="77" t="s">
        <v>11674</v>
      </c>
    </row>
    <row r="228" spans="1:7" ht="15" customHeight="1" x14ac:dyDescent="0.2">
      <c r="A228" s="17" t="s">
        <v>16498</v>
      </c>
      <c r="D228" s="17" t="s">
        <v>592</v>
      </c>
      <c r="E228" s="44" t="s">
        <v>13746</v>
      </c>
      <c r="F228" s="17" t="s">
        <v>16527</v>
      </c>
      <c r="G228" s="77" t="s">
        <v>16528</v>
      </c>
    </row>
    <row r="229" spans="1:7" ht="15" customHeight="1" x14ac:dyDescent="0.2">
      <c r="A229" s="17" t="s">
        <v>16498</v>
      </c>
      <c r="D229" s="17" t="s">
        <v>592</v>
      </c>
      <c r="E229" s="44" t="s">
        <v>13746</v>
      </c>
      <c r="F229" s="17" t="s">
        <v>16529</v>
      </c>
      <c r="G229" s="77" t="s">
        <v>16530</v>
      </c>
    </row>
    <row r="230" spans="1:7" ht="15" customHeight="1" x14ac:dyDescent="0.2">
      <c r="A230" s="17" t="s">
        <v>16498</v>
      </c>
      <c r="D230" s="17" t="s">
        <v>592</v>
      </c>
      <c r="E230" s="44" t="s">
        <v>13746</v>
      </c>
      <c r="F230" s="17" t="s">
        <v>16531</v>
      </c>
      <c r="G230" s="77" t="s">
        <v>16532</v>
      </c>
    </row>
    <row r="231" spans="1:7" ht="15" customHeight="1" x14ac:dyDescent="0.2">
      <c r="A231" s="17" t="s">
        <v>16498</v>
      </c>
      <c r="D231" s="17" t="s">
        <v>592</v>
      </c>
      <c r="E231" s="44" t="s">
        <v>13746</v>
      </c>
      <c r="F231" s="17" t="s">
        <v>16533</v>
      </c>
      <c r="G231" s="77" t="s">
        <v>16534</v>
      </c>
    </row>
    <row r="232" spans="1:7" ht="15" customHeight="1" x14ac:dyDescent="0.2">
      <c r="A232" s="17" t="s">
        <v>16498</v>
      </c>
      <c r="D232" s="17" t="s">
        <v>592</v>
      </c>
      <c r="E232" s="44" t="s">
        <v>13746</v>
      </c>
      <c r="F232" s="17" t="s">
        <v>16535</v>
      </c>
      <c r="G232" s="77" t="s">
        <v>15143</v>
      </c>
    </row>
    <row r="233" spans="1:7" ht="15" customHeight="1" x14ac:dyDescent="0.2">
      <c r="A233" s="17" t="s">
        <v>16498</v>
      </c>
      <c r="D233" s="17" t="s">
        <v>592</v>
      </c>
      <c r="E233" s="44" t="s">
        <v>13746</v>
      </c>
      <c r="F233" s="17" t="s">
        <v>16536</v>
      </c>
      <c r="G233" s="77" t="s">
        <v>15143</v>
      </c>
    </row>
    <row r="234" spans="1:7" ht="15" customHeight="1" x14ac:dyDescent="0.2">
      <c r="A234" s="17" t="s">
        <v>16498</v>
      </c>
      <c r="D234" s="17" t="s">
        <v>592</v>
      </c>
      <c r="E234" s="44" t="s">
        <v>13746</v>
      </c>
      <c r="F234" s="17" t="s">
        <v>16537</v>
      </c>
      <c r="G234" s="77" t="s">
        <v>15654</v>
      </c>
    </row>
    <row r="235" spans="1:7" ht="15" customHeight="1" x14ac:dyDescent="0.2">
      <c r="A235" s="17" t="s">
        <v>16498</v>
      </c>
      <c r="D235" s="17" t="s">
        <v>592</v>
      </c>
      <c r="E235" s="44" t="s">
        <v>13746</v>
      </c>
      <c r="F235" s="17" t="s">
        <v>16538</v>
      </c>
      <c r="G235" s="77" t="s">
        <v>16539</v>
      </c>
    </row>
    <row r="236" spans="1:7" ht="15" customHeight="1" x14ac:dyDescent="0.2">
      <c r="A236" s="17" t="s">
        <v>16498</v>
      </c>
      <c r="D236" s="17" t="s">
        <v>592</v>
      </c>
      <c r="E236" s="44" t="s">
        <v>13746</v>
      </c>
      <c r="F236" s="17" t="s">
        <v>16540</v>
      </c>
      <c r="G236" s="77" t="s">
        <v>16539</v>
      </c>
    </row>
    <row r="237" spans="1:7" ht="15" customHeight="1" x14ac:dyDescent="0.2">
      <c r="A237" s="17" t="s">
        <v>16498</v>
      </c>
      <c r="D237" s="17" t="s">
        <v>592</v>
      </c>
      <c r="E237" s="44" t="s">
        <v>13746</v>
      </c>
      <c r="F237" s="17" t="s">
        <v>16541</v>
      </c>
      <c r="G237" s="77" t="s">
        <v>8464</v>
      </c>
    </row>
    <row r="238" spans="1:7" ht="15" customHeight="1" x14ac:dyDescent="0.2">
      <c r="A238" s="17" t="s">
        <v>16498</v>
      </c>
      <c r="D238" s="17" t="s">
        <v>592</v>
      </c>
      <c r="E238" s="44" t="s">
        <v>13746</v>
      </c>
      <c r="F238" s="17" t="s">
        <v>16542</v>
      </c>
      <c r="G238" s="77" t="s">
        <v>13911</v>
      </c>
    </row>
    <row r="239" spans="1:7" ht="15" customHeight="1" x14ac:dyDescent="0.2">
      <c r="A239" s="17" t="s">
        <v>16498</v>
      </c>
      <c r="D239" s="17" t="s">
        <v>592</v>
      </c>
      <c r="E239" s="44" t="s">
        <v>13746</v>
      </c>
      <c r="F239" s="17" t="s">
        <v>16543</v>
      </c>
      <c r="G239" s="77" t="s">
        <v>12946</v>
      </c>
    </row>
    <row r="240" spans="1:7" ht="15" customHeight="1" x14ac:dyDescent="0.2">
      <c r="A240" s="17" t="s">
        <v>16498</v>
      </c>
      <c r="D240" s="17" t="s">
        <v>592</v>
      </c>
      <c r="E240" s="44" t="s">
        <v>13746</v>
      </c>
      <c r="F240" s="17" t="s">
        <v>16544</v>
      </c>
      <c r="G240" s="77" t="s">
        <v>16545</v>
      </c>
    </row>
    <row r="241" spans="1:7" ht="15" customHeight="1" x14ac:dyDescent="0.2">
      <c r="A241" s="17" t="s">
        <v>16498</v>
      </c>
      <c r="D241" s="17" t="s">
        <v>592</v>
      </c>
      <c r="E241" s="44" t="s">
        <v>13746</v>
      </c>
      <c r="F241" s="17" t="s">
        <v>16546</v>
      </c>
      <c r="G241" s="77" t="s">
        <v>16547</v>
      </c>
    </row>
    <row r="242" spans="1:7" ht="15" customHeight="1" x14ac:dyDescent="0.2">
      <c r="A242" s="17" t="s">
        <v>16498</v>
      </c>
      <c r="D242" s="17" t="s">
        <v>592</v>
      </c>
      <c r="E242" s="44" t="s">
        <v>13746</v>
      </c>
      <c r="F242" s="17" t="s">
        <v>16548</v>
      </c>
      <c r="G242" s="77" t="s">
        <v>16549</v>
      </c>
    </row>
    <row r="243" spans="1:7" ht="15" customHeight="1" x14ac:dyDescent="0.2">
      <c r="A243" s="17" t="s">
        <v>16498</v>
      </c>
      <c r="D243" s="17" t="s">
        <v>592</v>
      </c>
      <c r="E243" s="44" t="s">
        <v>13746</v>
      </c>
      <c r="F243" s="17" t="s">
        <v>16550</v>
      </c>
      <c r="G243" s="77" t="s">
        <v>13841</v>
      </c>
    </row>
    <row r="244" spans="1:7" ht="15" customHeight="1" x14ac:dyDescent="0.2">
      <c r="A244" s="17" t="s">
        <v>16498</v>
      </c>
      <c r="D244" s="17" t="s">
        <v>592</v>
      </c>
      <c r="E244" s="44" t="s">
        <v>13746</v>
      </c>
      <c r="F244" s="17" t="s">
        <v>16551</v>
      </c>
      <c r="G244" s="77" t="s">
        <v>16552</v>
      </c>
    </row>
    <row r="245" spans="1:7" ht="15" customHeight="1" x14ac:dyDescent="0.2">
      <c r="A245" s="17" t="s">
        <v>16498</v>
      </c>
      <c r="D245" s="17" t="s">
        <v>592</v>
      </c>
      <c r="E245" s="44" t="s">
        <v>13746</v>
      </c>
      <c r="F245" s="17" t="s">
        <v>16553</v>
      </c>
      <c r="G245" s="77" t="s">
        <v>9931</v>
      </c>
    </row>
    <row r="246" spans="1:7" ht="15" customHeight="1" x14ac:dyDescent="0.2">
      <c r="A246" s="17" t="s">
        <v>16498</v>
      </c>
      <c r="D246" s="17" t="s">
        <v>592</v>
      </c>
      <c r="E246" s="44" t="s">
        <v>13746</v>
      </c>
      <c r="F246" s="17" t="s">
        <v>16554</v>
      </c>
      <c r="G246" s="77" t="s">
        <v>16555</v>
      </c>
    </row>
    <row r="247" spans="1:7" ht="15" customHeight="1" x14ac:dyDescent="0.2">
      <c r="A247" s="17" t="s">
        <v>16498</v>
      </c>
      <c r="D247" s="17" t="s">
        <v>592</v>
      </c>
      <c r="E247" s="44" t="s">
        <v>13746</v>
      </c>
      <c r="F247" s="17" t="s">
        <v>16556</v>
      </c>
      <c r="G247" s="77" t="s">
        <v>16557</v>
      </c>
    </row>
    <row r="248" spans="1:7" ht="15" customHeight="1" x14ac:dyDescent="0.2">
      <c r="A248" s="17" t="s">
        <v>16498</v>
      </c>
      <c r="D248" s="17" t="s">
        <v>592</v>
      </c>
      <c r="E248" s="44" t="s">
        <v>13746</v>
      </c>
      <c r="F248" s="17" t="s">
        <v>16558</v>
      </c>
      <c r="G248" s="77" t="s">
        <v>10346</v>
      </c>
    </row>
    <row r="249" spans="1:7" ht="15" customHeight="1" x14ac:dyDescent="0.2">
      <c r="A249" s="17" t="s">
        <v>16498</v>
      </c>
      <c r="D249" s="17" t="s">
        <v>592</v>
      </c>
      <c r="E249" s="44" t="s">
        <v>13746</v>
      </c>
      <c r="F249" s="17" t="s">
        <v>16559</v>
      </c>
      <c r="G249" s="77" t="s">
        <v>16560</v>
      </c>
    </row>
    <row r="250" spans="1:7" ht="15" customHeight="1" x14ac:dyDescent="0.2">
      <c r="A250" s="17" t="s">
        <v>16498</v>
      </c>
      <c r="D250" s="17" t="s">
        <v>592</v>
      </c>
      <c r="E250" s="44" t="s">
        <v>13746</v>
      </c>
      <c r="F250" s="17" t="s">
        <v>16561</v>
      </c>
      <c r="G250" s="77" t="s">
        <v>16560</v>
      </c>
    </row>
    <row r="251" spans="1:7" ht="15" customHeight="1" x14ac:dyDescent="0.2">
      <c r="A251" s="17" t="s">
        <v>16498</v>
      </c>
      <c r="D251" s="17" t="s">
        <v>592</v>
      </c>
      <c r="E251" s="44" t="s">
        <v>13746</v>
      </c>
      <c r="F251" s="17" t="s">
        <v>16562</v>
      </c>
      <c r="G251" s="77" t="s">
        <v>10683</v>
      </c>
    </row>
    <row r="252" spans="1:7" ht="15" customHeight="1" x14ac:dyDescent="0.2">
      <c r="A252" s="17" t="s">
        <v>16498</v>
      </c>
      <c r="D252" s="17" t="s">
        <v>592</v>
      </c>
      <c r="E252" s="44" t="s">
        <v>13746</v>
      </c>
      <c r="F252" s="17" t="s">
        <v>16563</v>
      </c>
      <c r="G252" s="77" t="s">
        <v>16564</v>
      </c>
    </row>
    <row r="253" spans="1:7" ht="15" customHeight="1" x14ac:dyDescent="0.2">
      <c r="A253" s="17" t="s">
        <v>16498</v>
      </c>
      <c r="D253" s="17" t="s">
        <v>592</v>
      </c>
      <c r="E253" s="44" t="s">
        <v>13746</v>
      </c>
      <c r="F253" s="17" t="s">
        <v>16565</v>
      </c>
      <c r="G253" s="77" t="s">
        <v>10330</v>
      </c>
    </row>
    <row r="254" spans="1:7" ht="15" customHeight="1" x14ac:dyDescent="0.2">
      <c r="A254" s="17" t="s">
        <v>16498</v>
      </c>
      <c r="D254" s="17" t="s">
        <v>592</v>
      </c>
      <c r="E254" s="44" t="s">
        <v>13746</v>
      </c>
      <c r="F254" s="17" t="s">
        <v>16566</v>
      </c>
      <c r="G254" s="77" t="s">
        <v>9477</v>
      </c>
    </row>
    <row r="255" spans="1:7" ht="15" customHeight="1" x14ac:dyDescent="0.2">
      <c r="A255" s="17" t="s">
        <v>16498</v>
      </c>
      <c r="D255" s="17" t="s">
        <v>592</v>
      </c>
      <c r="E255" s="44" t="s">
        <v>13746</v>
      </c>
      <c r="F255" s="17" t="s">
        <v>16567</v>
      </c>
      <c r="G255" s="77" t="s">
        <v>16568</v>
      </c>
    </row>
    <row r="256" spans="1:7" ht="15" customHeight="1" x14ac:dyDescent="0.2">
      <c r="A256" s="17" t="s">
        <v>16498</v>
      </c>
      <c r="D256" s="17" t="s">
        <v>592</v>
      </c>
      <c r="E256" s="44" t="s">
        <v>13746</v>
      </c>
      <c r="F256" s="17" t="s">
        <v>7164</v>
      </c>
      <c r="G256" s="77" t="s">
        <v>16569</v>
      </c>
    </row>
    <row r="257" spans="1:9" ht="15" customHeight="1" x14ac:dyDescent="0.2">
      <c r="A257" s="17" t="s">
        <v>16498</v>
      </c>
      <c r="D257" s="17" t="s">
        <v>592</v>
      </c>
      <c r="E257" s="44" t="s">
        <v>13746</v>
      </c>
      <c r="F257" s="17" t="s">
        <v>16570</v>
      </c>
      <c r="G257" s="77" t="s">
        <v>16571</v>
      </c>
    </row>
    <row r="258" spans="1:9" ht="15" customHeight="1" x14ac:dyDescent="0.2">
      <c r="A258" s="17" t="s">
        <v>16498</v>
      </c>
      <c r="D258" s="17" t="s">
        <v>592</v>
      </c>
      <c r="E258" s="44" t="s">
        <v>13746</v>
      </c>
      <c r="F258" s="17" t="s">
        <v>16572</v>
      </c>
      <c r="G258" s="77" t="s">
        <v>16573</v>
      </c>
    </row>
    <row r="259" spans="1:9" ht="15" customHeight="1" x14ac:dyDescent="0.2">
      <c r="A259" s="17" t="s">
        <v>16498</v>
      </c>
      <c r="D259" s="17" t="s">
        <v>592</v>
      </c>
      <c r="E259" s="44" t="s">
        <v>16574</v>
      </c>
      <c r="F259" s="17" t="s">
        <v>16575</v>
      </c>
      <c r="G259" s="77" t="s">
        <v>8506</v>
      </c>
    </row>
    <row r="260" spans="1:9" ht="15" customHeight="1" x14ac:dyDescent="0.2">
      <c r="A260" s="17" t="s">
        <v>16576</v>
      </c>
      <c r="D260" s="17" t="s">
        <v>592</v>
      </c>
      <c r="E260" s="44" t="s">
        <v>13746</v>
      </c>
      <c r="F260" s="17" t="s">
        <v>16577</v>
      </c>
      <c r="G260" s="77" t="s">
        <v>16578</v>
      </c>
    </row>
    <row r="261" spans="1:9" ht="15" customHeight="1" x14ac:dyDescent="0.2">
      <c r="A261" s="17" t="s">
        <v>16576</v>
      </c>
      <c r="D261" s="17" t="s">
        <v>592</v>
      </c>
      <c r="E261" s="44" t="s">
        <v>13746</v>
      </c>
      <c r="F261" s="17" t="s">
        <v>16579</v>
      </c>
      <c r="G261" s="77" t="s">
        <v>16580</v>
      </c>
    </row>
    <row r="262" spans="1:9" ht="15" customHeight="1" x14ac:dyDescent="0.2">
      <c r="A262" s="17" t="s">
        <v>16576</v>
      </c>
      <c r="D262" s="17" t="s">
        <v>592</v>
      </c>
      <c r="E262" s="44" t="s">
        <v>13746</v>
      </c>
      <c r="F262" s="17" t="s">
        <v>16581</v>
      </c>
      <c r="G262" s="77" t="s">
        <v>16582</v>
      </c>
    </row>
    <row r="263" spans="1:9" ht="15" customHeight="1" x14ac:dyDescent="0.2">
      <c r="A263" s="17" t="s">
        <v>16576</v>
      </c>
      <c r="D263" s="17" t="s">
        <v>592</v>
      </c>
      <c r="E263" s="44" t="s">
        <v>13746</v>
      </c>
      <c r="F263" s="17" t="s">
        <v>16583</v>
      </c>
      <c r="G263" s="77" t="s">
        <v>11243</v>
      </c>
    </row>
    <row r="264" spans="1:9" ht="15" customHeight="1" x14ac:dyDescent="0.2">
      <c r="A264" s="17" t="s">
        <v>16576</v>
      </c>
      <c r="D264" s="17" t="s">
        <v>592</v>
      </c>
      <c r="E264" s="44" t="s">
        <v>13746</v>
      </c>
      <c r="F264" s="17" t="s">
        <v>16584</v>
      </c>
      <c r="G264" s="77" t="s">
        <v>16585</v>
      </c>
    </row>
    <row r="265" spans="1:9" ht="15" customHeight="1" x14ac:dyDescent="0.2">
      <c r="A265" s="17" t="s">
        <v>16576</v>
      </c>
      <c r="D265" s="17" t="s">
        <v>592</v>
      </c>
      <c r="E265" s="44" t="s">
        <v>13746</v>
      </c>
      <c r="F265" s="17" t="s">
        <v>16586</v>
      </c>
      <c r="G265" s="77" t="s">
        <v>16587</v>
      </c>
    </row>
    <row r="266" spans="1:9" ht="15" customHeight="1" x14ac:dyDescent="0.2">
      <c r="A266" s="17" t="s">
        <v>16576</v>
      </c>
      <c r="D266" s="17" t="s">
        <v>592</v>
      </c>
      <c r="E266" s="44" t="s">
        <v>13746</v>
      </c>
      <c r="F266" s="17" t="s">
        <v>16588</v>
      </c>
      <c r="G266" s="77" t="s">
        <v>16589</v>
      </c>
    </row>
    <row r="267" spans="1:9" ht="15" customHeight="1" x14ac:dyDescent="0.2">
      <c r="A267" s="17" t="s">
        <v>16576</v>
      </c>
      <c r="D267" s="17" t="s">
        <v>592</v>
      </c>
      <c r="E267" s="44" t="s">
        <v>13746</v>
      </c>
      <c r="F267" s="17" t="s">
        <v>16590</v>
      </c>
      <c r="G267" s="77" t="s">
        <v>16591</v>
      </c>
    </row>
    <row r="268" spans="1:9" ht="15" customHeight="1" x14ac:dyDescent="0.2">
      <c r="A268" s="17" t="s">
        <v>16576</v>
      </c>
      <c r="D268" s="17" t="s">
        <v>592</v>
      </c>
      <c r="E268" s="44" t="s">
        <v>13746</v>
      </c>
      <c r="F268" s="17" t="s">
        <v>16592</v>
      </c>
      <c r="G268" s="77" t="s">
        <v>16593</v>
      </c>
    </row>
    <row r="269" spans="1:9" ht="15" customHeight="1" x14ac:dyDescent="0.2">
      <c r="A269" s="17" t="s">
        <v>16576</v>
      </c>
      <c r="D269" s="17" t="s">
        <v>592</v>
      </c>
      <c r="E269" s="44" t="s">
        <v>4954</v>
      </c>
      <c r="F269" s="17" t="s">
        <v>16594</v>
      </c>
      <c r="G269" s="77" t="s">
        <v>13555</v>
      </c>
      <c r="H269" s="17" t="s">
        <v>10297</v>
      </c>
      <c r="I269" s="45" t="s">
        <v>16341</v>
      </c>
    </row>
    <row r="270" spans="1:9" ht="15" customHeight="1" x14ac:dyDescent="0.2">
      <c r="A270" s="17" t="s">
        <v>16576</v>
      </c>
      <c r="D270" s="17" t="s">
        <v>592</v>
      </c>
      <c r="E270" s="44" t="s">
        <v>4954</v>
      </c>
      <c r="F270" s="17" t="s">
        <v>16412</v>
      </c>
      <c r="G270" s="77" t="s">
        <v>13555</v>
      </c>
      <c r="H270" s="17" t="s">
        <v>10297</v>
      </c>
      <c r="I270" s="45" t="s">
        <v>16595</v>
      </c>
    </row>
    <row r="271" spans="1:9" ht="15" customHeight="1" x14ac:dyDescent="0.2">
      <c r="A271" s="17" t="s">
        <v>16576</v>
      </c>
      <c r="D271" s="17" t="s">
        <v>592</v>
      </c>
      <c r="E271" s="44" t="s">
        <v>4954</v>
      </c>
      <c r="F271" s="17" t="s">
        <v>16596</v>
      </c>
      <c r="G271" s="77" t="s">
        <v>16532</v>
      </c>
      <c r="H271" s="17" t="s">
        <v>10297</v>
      </c>
      <c r="I271" s="45" t="s">
        <v>16597</v>
      </c>
    </row>
    <row r="272" spans="1:9" ht="15" customHeight="1" x14ac:dyDescent="0.2">
      <c r="A272" s="17" t="s">
        <v>16576</v>
      </c>
      <c r="D272" s="17" t="s">
        <v>592</v>
      </c>
      <c r="E272" s="44" t="s">
        <v>4954</v>
      </c>
      <c r="F272" s="17" t="s">
        <v>16433</v>
      </c>
      <c r="G272" s="77" t="s">
        <v>8537</v>
      </c>
      <c r="H272" s="17" t="s">
        <v>10297</v>
      </c>
      <c r="I272" s="45" t="s">
        <v>16598</v>
      </c>
    </row>
    <row r="273" spans="1:9" ht="15" customHeight="1" x14ac:dyDescent="0.2">
      <c r="A273" s="17" t="s">
        <v>16576</v>
      </c>
      <c r="D273" s="17" t="s">
        <v>592</v>
      </c>
      <c r="E273" s="44" t="s">
        <v>4954</v>
      </c>
      <c r="F273" s="17" t="s">
        <v>16482</v>
      </c>
      <c r="G273" s="77" t="s">
        <v>16599</v>
      </c>
      <c r="H273" s="17" t="s">
        <v>10297</v>
      </c>
      <c r="I273" s="45" t="s">
        <v>16276</v>
      </c>
    </row>
    <row r="274" spans="1:9" ht="15" customHeight="1" x14ac:dyDescent="0.2">
      <c r="A274" s="17" t="s">
        <v>16576</v>
      </c>
      <c r="D274" s="17" t="s">
        <v>592</v>
      </c>
      <c r="E274" s="44" t="s">
        <v>4954</v>
      </c>
      <c r="F274" s="17" t="s">
        <v>16436</v>
      </c>
      <c r="G274" s="77" t="s">
        <v>16600</v>
      </c>
      <c r="H274" s="17" t="s">
        <v>10297</v>
      </c>
      <c r="I274" s="45" t="s">
        <v>16598</v>
      </c>
    </row>
    <row r="275" spans="1:9" ht="15" customHeight="1" x14ac:dyDescent="0.2">
      <c r="A275" s="17" t="s">
        <v>16576</v>
      </c>
      <c r="D275" s="17" t="s">
        <v>592</v>
      </c>
      <c r="E275" s="44" t="s">
        <v>4954</v>
      </c>
      <c r="F275" s="17" t="s">
        <v>1790</v>
      </c>
      <c r="G275" s="77" t="s">
        <v>16601</v>
      </c>
      <c r="H275" s="17" t="s">
        <v>10297</v>
      </c>
      <c r="I275" s="45" t="s">
        <v>16598</v>
      </c>
    </row>
    <row r="276" spans="1:9" ht="15" customHeight="1" x14ac:dyDescent="0.2">
      <c r="A276" s="17" t="s">
        <v>16576</v>
      </c>
      <c r="D276" s="17" t="s">
        <v>592</v>
      </c>
      <c r="E276" s="44" t="s">
        <v>4954</v>
      </c>
      <c r="F276" s="17" t="s">
        <v>16602</v>
      </c>
      <c r="G276" s="77" t="s">
        <v>16603</v>
      </c>
      <c r="H276" s="17" t="s">
        <v>10297</v>
      </c>
      <c r="I276" s="45" t="s">
        <v>16598</v>
      </c>
    </row>
    <row r="277" spans="1:9" ht="15" customHeight="1" x14ac:dyDescent="0.2">
      <c r="A277" s="17" t="s">
        <v>16576</v>
      </c>
      <c r="D277" s="17" t="s">
        <v>592</v>
      </c>
      <c r="E277" s="44" t="s">
        <v>10894</v>
      </c>
      <c r="F277" s="17" t="s">
        <v>16446</v>
      </c>
      <c r="G277" s="77" t="s">
        <v>16604</v>
      </c>
      <c r="H277" s="17" t="s">
        <v>10297</v>
      </c>
      <c r="I277" s="45" t="s">
        <v>16598</v>
      </c>
    </row>
    <row r="278" spans="1:9" ht="15" customHeight="1" x14ac:dyDescent="0.2">
      <c r="A278" s="17" t="s">
        <v>16576</v>
      </c>
      <c r="D278" s="17" t="s">
        <v>592</v>
      </c>
      <c r="E278" s="44" t="s">
        <v>10894</v>
      </c>
      <c r="F278" s="17" t="s">
        <v>16605</v>
      </c>
      <c r="G278" s="77" t="s">
        <v>16606</v>
      </c>
      <c r="H278" s="17" t="s">
        <v>10297</v>
      </c>
      <c r="I278" s="45" t="s">
        <v>16598</v>
      </c>
    </row>
    <row r="279" spans="1:9" ht="15" customHeight="1" x14ac:dyDescent="0.2">
      <c r="A279" s="17" t="s">
        <v>16576</v>
      </c>
      <c r="D279" s="17" t="s">
        <v>592</v>
      </c>
      <c r="E279" s="44" t="s">
        <v>10894</v>
      </c>
      <c r="F279" s="17" t="s">
        <v>16607</v>
      </c>
      <c r="G279" s="77" t="s">
        <v>16608</v>
      </c>
      <c r="H279" s="17" t="s">
        <v>4966</v>
      </c>
      <c r="I279" s="45" t="s">
        <v>16609</v>
      </c>
    </row>
    <row r="280" spans="1:9" ht="15" customHeight="1" x14ac:dyDescent="0.2">
      <c r="A280" s="17" t="s">
        <v>16576</v>
      </c>
      <c r="D280" s="17" t="s">
        <v>592</v>
      </c>
      <c r="E280" s="44" t="s">
        <v>10894</v>
      </c>
      <c r="F280" s="17" t="s">
        <v>16481</v>
      </c>
      <c r="G280" s="77" t="s">
        <v>12523</v>
      </c>
      <c r="H280" s="17" t="s">
        <v>10297</v>
      </c>
      <c r="I280" s="45" t="s">
        <v>16610</v>
      </c>
    </row>
    <row r="281" spans="1:9" ht="15" customHeight="1" x14ac:dyDescent="0.2">
      <c r="A281" s="17" t="s">
        <v>16576</v>
      </c>
      <c r="D281" s="17" t="s">
        <v>592</v>
      </c>
      <c r="E281" s="44" t="s">
        <v>5092</v>
      </c>
      <c r="F281" s="17" t="s">
        <v>16611</v>
      </c>
      <c r="G281" s="77" t="s">
        <v>16612</v>
      </c>
      <c r="H281" s="17" t="s">
        <v>7207</v>
      </c>
      <c r="I281" s="45" t="s">
        <v>16613</v>
      </c>
    </row>
    <row r="282" spans="1:9" ht="15" customHeight="1" x14ac:dyDescent="0.2">
      <c r="A282" s="17" t="s">
        <v>16576</v>
      </c>
      <c r="D282" s="17" t="s">
        <v>592</v>
      </c>
      <c r="E282" s="44" t="s">
        <v>5092</v>
      </c>
      <c r="F282" s="17" t="s">
        <v>16614</v>
      </c>
      <c r="G282" s="77" t="s">
        <v>16615</v>
      </c>
      <c r="H282" s="17" t="s">
        <v>4966</v>
      </c>
      <c r="I282" s="45" t="s">
        <v>16616</v>
      </c>
    </row>
    <row r="283" spans="1:9" ht="15" customHeight="1" x14ac:dyDescent="0.2">
      <c r="A283" s="17" t="s">
        <v>16576</v>
      </c>
      <c r="D283" s="17" t="s">
        <v>592</v>
      </c>
      <c r="E283" s="44" t="s">
        <v>5092</v>
      </c>
      <c r="F283" s="17" t="s">
        <v>16617</v>
      </c>
      <c r="G283" s="77" t="s">
        <v>16448</v>
      </c>
      <c r="H283" s="17" t="s">
        <v>4966</v>
      </c>
      <c r="I283" s="45" t="s">
        <v>16618</v>
      </c>
    </row>
    <row r="284" spans="1:9" ht="15" customHeight="1" x14ac:dyDescent="0.2">
      <c r="A284" s="17" t="s">
        <v>16576</v>
      </c>
      <c r="D284" s="17" t="s">
        <v>592</v>
      </c>
      <c r="E284" s="44" t="s">
        <v>5092</v>
      </c>
      <c r="F284" s="17" t="s">
        <v>16619</v>
      </c>
      <c r="G284" s="77" t="s">
        <v>2308</v>
      </c>
      <c r="H284" s="17" t="s">
        <v>4966</v>
      </c>
      <c r="I284" s="45" t="s">
        <v>16620</v>
      </c>
    </row>
    <row r="285" spans="1:9" ht="15" customHeight="1" x14ac:dyDescent="0.2">
      <c r="A285" s="17" t="s">
        <v>16576</v>
      </c>
      <c r="D285" s="17" t="s">
        <v>592</v>
      </c>
      <c r="E285" s="44" t="s">
        <v>5176</v>
      </c>
      <c r="F285" s="17" t="s">
        <v>16621</v>
      </c>
      <c r="G285" s="77" t="s">
        <v>16622</v>
      </c>
      <c r="H285" s="17" t="s">
        <v>4966</v>
      </c>
      <c r="I285" s="45" t="s">
        <v>16623</v>
      </c>
    </row>
    <row r="286" spans="1:9" ht="15" customHeight="1" x14ac:dyDescent="0.2">
      <c r="A286" s="17" t="s">
        <v>16576</v>
      </c>
      <c r="D286" s="17" t="s">
        <v>592</v>
      </c>
      <c r="E286" s="44" t="s">
        <v>5176</v>
      </c>
      <c r="F286" s="17" t="s">
        <v>16624</v>
      </c>
      <c r="G286" s="77" t="s">
        <v>16625</v>
      </c>
      <c r="H286" s="17" t="s">
        <v>4966</v>
      </c>
      <c r="I286" s="45" t="s">
        <v>16626</v>
      </c>
    </row>
    <row r="287" spans="1:9" ht="15" customHeight="1" x14ac:dyDescent="0.2">
      <c r="A287" s="17" t="s">
        <v>16576</v>
      </c>
      <c r="D287" s="17" t="s">
        <v>592</v>
      </c>
      <c r="E287" s="44" t="s">
        <v>5176</v>
      </c>
      <c r="F287" s="17" t="s">
        <v>16627</v>
      </c>
      <c r="G287" s="77" t="s">
        <v>16628</v>
      </c>
      <c r="H287" s="17" t="s">
        <v>4966</v>
      </c>
      <c r="I287" s="45" t="s">
        <v>16629</v>
      </c>
    </row>
    <row r="288" spans="1:9" ht="15" customHeight="1" x14ac:dyDescent="0.2">
      <c r="A288" s="17" t="s">
        <v>16576</v>
      </c>
      <c r="D288" s="17" t="s">
        <v>592</v>
      </c>
      <c r="E288" s="44" t="s">
        <v>5176</v>
      </c>
      <c r="F288" s="17" t="s">
        <v>802</v>
      </c>
      <c r="G288" s="77" t="s">
        <v>16630</v>
      </c>
      <c r="H288" s="17" t="s">
        <v>4964</v>
      </c>
      <c r="I288" s="45" t="s">
        <v>16275</v>
      </c>
    </row>
    <row r="289" spans="1:9" ht="15" customHeight="1" x14ac:dyDescent="0.2">
      <c r="A289" s="17" t="s">
        <v>16576</v>
      </c>
      <c r="D289" s="17" t="s">
        <v>592</v>
      </c>
      <c r="E289" s="44" t="s">
        <v>7193</v>
      </c>
      <c r="F289" s="17" t="s">
        <v>16631</v>
      </c>
      <c r="G289" s="77" t="s">
        <v>16632</v>
      </c>
    </row>
    <row r="290" spans="1:9" ht="15" customHeight="1" x14ac:dyDescent="0.2">
      <c r="A290" s="17" t="s">
        <v>16576</v>
      </c>
      <c r="D290" s="17" t="s">
        <v>592</v>
      </c>
      <c r="E290" s="44" t="s">
        <v>7193</v>
      </c>
      <c r="F290" s="17" t="s">
        <v>16633</v>
      </c>
      <c r="G290" s="77" t="s">
        <v>16634</v>
      </c>
    </row>
    <row r="291" spans="1:9" ht="15" customHeight="1" x14ac:dyDescent="0.2">
      <c r="A291" s="17" t="s">
        <v>16576</v>
      </c>
      <c r="D291" s="17" t="s">
        <v>592</v>
      </c>
      <c r="E291" s="44" t="s">
        <v>7193</v>
      </c>
      <c r="F291" s="17" t="s">
        <v>16635</v>
      </c>
      <c r="G291" s="77" t="s">
        <v>11292</v>
      </c>
    </row>
    <row r="292" spans="1:9" ht="15" customHeight="1" x14ac:dyDescent="0.2">
      <c r="A292" s="17" t="s">
        <v>16576</v>
      </c>
      <c r="D292" s="17" t="s">
        <v>592</v>
      </c>
      <c r="E292" s="44" t="s">
        <v>7193</v>
      </c>
      <c r="F292" s="17" t="s">
        <v>16636</v>
      </c>
      <c r="G292" s="77" t="s">
        <v>16637</v>
      </c>
    </row>
    <row r="293" spans="1:9" ht="15" customHeight="1" x14ac:dyDescent="0.2">
      <c r="A293" s="17" t="s">
        <v>16576</v>
      </c>
      <c r="D293" s="17" t="s">
        <v>592</v>
      </c>
      <c r="E293" s="44" t="s">
        <v>7196</v>
      </c>
      <c r="F293" s="17" t="s">
        <v>16638</v>
      </c>
      <c r="G293" s="73" t="s">
        <v>15644</v>
      </c>
    </row>
    <row r="294" spans="1:9" ht="15" customHeight="1" x14ac:dyDescent="0.2">
      <c r="A294" s="17" t="s">
        <v>16576</v>
      </c>
      <c r="D294" s="17" t="s">
        <v>592</v>
      </c>
      <c r="E294" s="44" t="s">
        <v>7196</v>
      </c>
      <c r="F294" s="17" t="s">
        <v>16639</v>
      </c>
      <c r="G294" s="77" t="s">
        <v>15166</v>
      </c>
    </row>
    <row r="295" spans="1:9" ht="15" customHeight="1" x14ac:dyDescent="0.2">
      <c r="A295" s="17" t="s">
        <v>16576</v>
      </c>
      <c r="D295" s="17" t="s">
        <v>592</v>
      </c>
      <c r="E295" s="44" t="s">
        <v>7196</v>
      </c>
      <c r="F295" s="17" t="s">
        <v>16640</v>
      </c>
      <c r="G295" s="77" t="s">
        <v>16641</v>
      </c>
    </row>
    <row r="296" spans="1:9" ht="15" customHeight="1" x14ac:dyDescent="0.2">
      <c r="A296" s="17" t="s">
        <v>16576</v>
      </c>
      <c r="D296" s="17" t="s">
        <v>592</v>
      </c>
      <c r="E296" s="44" t="s">
        <v>7196</v>
      </c>
      <c r="F296" s="17" t="s">
        <v>16642</v>
      </c>
      <c r="G296" s="77" t="s">
        <v>10410</v>
      </c>
    </row>
    <row r="297" spans="1:9" ht="15" customHeight="1" x14ac:dyDescent="0.2">
      <c r="A297" s="17" t="s">
        <v>16576</v>
      </c>
      <c r="D297" s="17" t="s">
        <v>592</v>
      </c>
      <c r="E297" s="44" t="s">
        <v>16643</v>
      </c>
      <c r="F297" s="17" t="s">
        <v>16644</v>
      </c>
    </row>
    <row r="298" spans="1:9" ht="15" customHeight="1" x14ac:dyDescent="0.2">
      <c r="A298" s="17" t="s">
        <v>16576</v>
      </c>
      <c r="D298" s="17"/>
      <c r="E298" s="44"/>
      <c r="F298" s="17"/>
    </row>
    <row r="299" spans="1:9" ht="15" customHeight="1" x14ac:dyDescent="0.2">
      <c r="A299" s="17" t="s">
        <v>16645</v>
      </c>
      <c r="D299" s="17" t="s">
        <v>16646</v>
      </c>
      <c r="E299" s="44" t="s">
        <v>16647</v>
      </c>
      <c r="F299" s="17" t="s">
        <v>16648</v>
      </c>
    </row>
    <row r="300" spans="1:9" ht="15" customHeight="1" x14ac:dyDescent="0.2">
      <c r="A300" s="17" t="s">
        <v>16645</v>
      </c>
      <c r="D300" s="17" t="s">
        <v>16646</v>
      </c>
      <c r="E300" s="44" t="s">
        <v>4964</v>
      </c>
      <c r="F300" s="17" t="s">
        <v>16649</v>
      </c>
      <c r="G300" s="45" t="s">
        <v>16650</v>
      </c>
      <c r="H300" s="45" t="s">
        <v>7207</v>
      </c>
      <c r="I300" s="45" t="s">
        <v>16651</v>
      </c>
    </row>
    <row r="301" spans="1:9" ht="15" customHeight="1" x14ac:dyDescent="0.2">
      <c r="A301" s="17" t="s">
        <v>16645</v>
      </c>
      <c r="D301" s="17" t="s">
        <v>16646</v>
      </c>
      <c r="E301" s="44" t="s">
        <v>4966</v>
      </c>
      <c r="F301" s="17" t="s">
        <v>16652</v>
      </c>
      <c r="G301" s="45" t="s">
        <v>16653</v>
      </c>
      <c r="H301" s="45" t="s">
        <v>7207</v>
      </c>
      <c r="I301" s="45" t="s">
        <v>184</v>
      </c>
    </row>
    <row r="302" spans="1:9" ht="15" customHeight="1" x14ac:dyDescent="0.2">
      <c r="A302" s="17" t="s">
        <v>16645</v>
      </c>
      <c r="D302" s="17" t="s">
        <v>16646</v>
      </c>
      <c r="E302" s="44" t="s">
        <v>4966</v>
      </c>
      <c r="F302" s="17" t="s">
        <v>16654</v>
      </c>
      <c r="G302" s="45" t="s">
        <v>13555</v>
      </c>
    </row>
    <row r="303" spans="1:9" ht="15" customHeight="1" x14ac:dyDescent="0.2">
      <c r="A303" s="17" t="s">
        <v>16645</v>
      </c>
      <c r="D303" s="17" t="s">
        <v>16646</v>
      </c>
      <c r="E303" s="44" t="s">
        <v>4966</v>
      </c>
      <c r="F303" s="17" t="s">
        <v>16655</v>
      </c>
      <c r="G303" s="45" t="s">
        <v>15342</v>
      </c>
    </row>
    <row r="304" spans="1:9" ht="15" customHeight="1" x14ac:dyDescent="0.2">
      <c r="A304" s="17" t="s">
        <v>16645</v>
      </c>
      <c r="D304" s="17" t="s">
        <v>16646</v>
      </c>
      <c r="E304" s="44" t="s">
        <v>4966</v>
      </c>
      <c r="F304" s="17" t="s">
        <v>16656</v>
      </c>
      <c r="G304" s="45" t="s">
        <v>12639</v>
      </c>
    </row>
    <row r="305" spans="1:7" ht="15" customHeight="1" x14ac:dyDescent="0.2">
      <c r="A305" s="17" t="s">
        <v>16645</v>
      </c>
      <c r="D305" s="17" t="s">
        <v>16646</v>
      </c>
      <c r="E305" s="44" t="s">
        <v>4966</v>
      </c>
      <c r="F305" s="17" t="s">
        <v>16657</v>
      </c>
      <c r="G305" s="45" t="s">
        <v>16658</v>
      </c>
    </row>
    <row r="306" spans="1:7" ht="15" customHeight="1" x14ac:dyDescent="0.2">
      <c r="A306" s="17" t="s">
        <v>16645</v>
      </c>
      <c r="D306" s="17" t="s">
        <v>16646</v>
      </c>
      <c r="E306" s="44" t="s">
        <v>4966</v>
      </c>
      <c r="F306" s="17" t="s">
        <v>16659</v>
      </c>
      <c r="G306" s="45" t="s">
        <v>9030</v>
      </c>
    </row>
    <row r="307" spans="1:7" ht="15" customHeight="1" x14ac:dyDescent="0.2">
      <c r="A307" s="17" t="s">
        <v>16645</v>
      </c>
      <c r="D307" s="17" t="s">
        <v>16646</v>
      </c>
      <c r="E307" s="44" t="s">
        <v>4966</v>
      </c>
      <c r="F307" s="17" t="s">
        <v>16660</v>
      </c>
      <c r="G307" s="45" t="s">
        <v>8676</v>
      </c>
    </row>
    <row r="308" spans="1:7" ht="15" customHeight="1" x14ac:dyDescent="0.2">
      <c r="A308" s="17" t="s">
        <v>16645</v>
      </c>
      <c r="D308" s="17" t="s">
        <v>16646</v>
      </c>
      <c r="E308" s="44" t="s">
        <v>10297</v>
      </c>
      <c r="F308" s="17" t="s">
        <v>16661</v>
      </c>
      <c r="G308" s="45" t="s">
        <v>13555</v>
      </c>
    </row>
    <row r="309" spans="1:7" ht="15" customHeight="1" x14ac:dyDescent="0.2">
      <c r="A309" s="17" t="s">
        <v>16645</v>
      </c>
      <c r="D309" s="17" t="s">
        <v>16646</v>
      </c>
      <c r="E309" s="44" t="s">
        <v>10297</v>
      </c>
      <c r="F309" s="17" t="s">
        <v>16662</v>
      </c>
      <c r="G309" s="45" t="s">
        <v>13555</v>
      </c>
    </row>
    <row r="310" spans="1:7" ht="15" customHeight="1" x14ac:dyDescent="0.2">
      <c r="A310" s="17" t="s">
        <v>16645</v>
      </c>
      <c r="D310" s="17" t="s">
        <v>16646</v>
      </c>
      <c r="E310" s="44" t="s">
        <v>10297</v>
      </c>
      <c r="F310" s="17" t="s">
        <v>16663</v>
      </c>
      <c r="G310" s="45" t="s">
        <v>13555</v>
      </c>
    </row>
    <row r="311" spans="1:7" ht="15" customHeight="1" x14ac:dyDescent="0.2">
      <c r="A311" s="17" t="s">
        <v>16645</v>
      </c>
      <c r="D311" s="17" t="s">
        <v>16646</v>
      </c>
      <c r="E311" s="44" t="s">
        <v>10297</v>
      </c>
      <c r="F311" s="17" t="s">
        <v>16664</v>
      </c>
      <c r="G311" s="45" t="s">
        <v>13555</v>
      </c>
    </row>
    <row r="312" spans="1:7" ht="15" customHeight="1" x14ac:dyDescent="0.2">
      <c r="A312" s="17" t="s">
        <v>16645</v>
      </c>
      <c r="D312" s="17" t="s">
        <v>16646</v>
      </c>
      <c r="E312" s="44" t="s">
        <v>10297</v>
      </c>
      <c r="F312" s="17" t="s">
        <v>16665</v>
      </c>
      <c r="G312" s="45" t="s">
        <v>13555</v>
      </c>
    </row>
    <row r="313" spans="1:7" ht="15" customHeight="1" x14ac:dyDescent="0.2">
      <c r="A313" s="17" t="s">
        <v>16645</v>
      </c>
      <c r="D313" s="17" t="s">
        <v>16646</v>
      </c>
      <c r="E313" s="44" t="s">
        <v>10297</v>
      </c>
      <c r="F313" s="17" t="s">
        <v>16666</v>
      </c>
      <c r="G313" s="45" t="s">
        <v>16352</v>
      </c>
    </row>
    <row r="314" spans="1:7" ht="15" customHeight="1" x14ac:dyDescent="0.2">
      <c r="A314" s="17" t="s">
        <v>16645</v>
      </c>
      <c r="D314" s="17" t="s">
        <v>16646</v>
      </c>
      <c r="E314" s="44" t="s">
        <v>10297</v>
      </c>
      <c r="F314" s="17" t="s">
        <v>16667</v>
      </c>
      <c r="G314" s="45" t="s">
        <v>16668</v>
      </c>
    </row>
    <row r="315" spans="1:7" ht="15" customHeight="1" x14ac:dyDescent="0.2">
      <c r="A315" s="17" t="s">
        <v>16645</v>
      </c>
      <c r="D315" s="17" t="s">
        <v>16646</v>
      </c>
      <c r="E315" s="44" t="s">
        <v>10297</v>
      </c>
      <c r="F315" s="17" t="s">
        <v>2821</v>
      </c>
      <c r="G315" s="45" t="s">
        <v>16669</v>
      </c>
    </row>
    <row r="316" spans="1:7" ht="15" customHeight="1" x14ac:dyDescent="0.2">
      <c r="A316" s="17" t="s">
        <v>16645</v>
      </c>
      <c r="D316" s="17" t="s">
        <v>16646</v>
      </c>
      <c r="E316" s="44" t="s">
        <v>10297</v>
      </c>
      <c r="F316" s="17" t="s">
        <v>16670</v>
      </c>
      <c r="G316" s="45" t="s">
        <v>16276</v>
      </c>
    </row>
    <row r="317" spans="1:7" ht="15" customHeight="1" x14ac:dyDescent="0.2">
      <c r="A317" s="17" t="s">
        <v>16645</v>
      </c>
      <c r="D317" s="17" t="s">
        <v>16646</v>
      </c>
      <c r="E317" s="44" t="s">
        <v>10297</v>
      </c>
      <c r="F317" s="17" t="s">
        <v>16671</v>
      </c>
      <c r="G317" s="45" t="s">
        <v>16672</v>
      </c>
    </row>
    <row r="318" spans="1:7" ht="15" customHeight="1" x14ac:dyDescent="0.2">
      <c r="A318" s="17" t="s">
        <v>16645</v>
      </c>
      <c r="D318" s="17" t="s">
        <v>16646</v>
      </c>
      <c r="E318" s="44" t="s">
        <v>10297</v>
      </c>
      <c r="F318" s="17" t="s">
        <v>16673</v>
      </c>
      <c r="G318" s="45" t="s">
        <v>16674</v>
      </c>
    </row>
    <row r="319" spans="1:7" ht="15" customHeight="1" x14ac:dyDescent="0.2">
      <c r="A319" s="17" t="s">
        <v>16645</v>
      </c>
      <c r="D319" s="17" t="s">
        <v>16646</v>
      </c>
      <c r="E319" s="44" t="s">
        <v>10297</v>
      </c>
      <c r="F319" s="17" t="s">
        <v>16675</v>
      </c>
      <c r="G319" s="45" t="s">
        <v>8071</v>
      </c>
    </row>
    <row r="320" spans="1:7" ht="15" customHeight="1" x14ac:dyDescent="0.2">
      <c r="A320" s="17" t="s">
        <v>16645</v>
      </c>
      <c r="D320" s="17" t="s">
        <v>16646</v>
      </c>
      <c r="E320" s="44" t="s">
        <v>10297</v>
      </c>
      <c r="F320" s="17" t="s">
        <v>16676</v>
      </c>
      <c r="G320" s="45" t="s">
        <v>16677</v>
      </c>
    </row>
    <row r="321" spans="1:7" ht="15" customHeight="1" x14ac:dyDescent="0.2">
      <c r="A321" s="17" t="s">
        <v>16645</v>
      </c>
      <c r="D321" s="17" t="s">
        <v>16646</v>
      </c>
      <c r="E321" s="44" t="s">
        <v>10297</v>
      </c>
      <c r="F321" s="17" t="s">
        <v>16678</v>
      </c>
      <c r="G321" s="45" t="s">
        <v>16679</v>
      </c>
    </row>
    <row r="322" spans="1:7" ht="15" customHeight="1" x14ac:dyDescent="0.2">
      <c r="A322" s="17" t="s">
        <v>16645</v>
      </c>
      <c r="D322" s="17" t="s">
        <v>16646</v>
      </c>
      <c r="E322" s="44" t="s">
        <v>10297</v>
      </c>
      <c r="F322" s="17" t="s">
        <v>16680</v>
      </c>
      <c r="G322" s="45" t="s">
        <v>7589</v>
      </c>
    </row>
    <row r="323" spans="1:7" ht="15" customHeight="1" x14ac:dyDescent="0.2">
      <c r="A323" s="17" t="s">
        <v>16645</v>
      </c>
      <c r="D323" s="17" t="s">
        <v>16646</v>
      </c>
      <c r="E323" s="44" t="s">
        <v>10315</v>
      </c>
      <c r="F323" s="17" t="s">
        <v>16681</v>
      </c>
      <c r="G323" s="45" t="s">
        <v>16682</v>
      </c>
    </row>
    <row r="324" spans="1:7" ht="15" customHeight="1" x14ac:dyDescent="0.2">
      <c r="A324" s="17" t="s">
        <v>16645</v>
      </c>
      <c r="D324" s="17" t="s">
        <v>16646</v>
      </c>
      <c r="E324" s="44" t="s">
        <v>10315</v>
      </c>
      <c r="F324" s="17" t="s">
        <v>16683</v>
      </c>
      <c r="G324" s="45" t="s">
        <v>10919</v>
      </c>
    </row>
    <row r="325" spans="1:7" ht="15" customHeight="1" x14ac:dyDescent="0.2">
      <c r="A325" s="17" t="s">
        <v>16645</v>
      </c>
      <c r="D325" s="17" t="s">
        <v>16646</v>
      </c>
      <c r="E325" s="44" t="s">
        <v>10315</v>
      </c>
      <c r="F325" s="17" t="s">
        <v>16684</v>
      </c>
      <c r="G325" s="45" t="s">
        <v>7853</v>
      </c>
    </row>
    <row r="326" spans="1:7" ht="15" customHeight="1" x14ac:dyDescent="0.2">
      <c r="A326" s="17" t="s">
        <v>16645</v>
      </c>
      <c r="D326" s="17" t="s">
        <v>16646</v>
      </c>
      <c r="E326" s="44" t="s">
        <v>10315</v>
      </c>
      <c r="F326" s="17" t="s">
        <v>16685</v>
      </c>
      <c r="G326" s="45" t="s">
        <v>15367</v>
      </c>
    </row>
    <row r="327" spans="1:7" ht="15" customHeight="1" x14ac:dyDescent="0.2">
      <c r="A327" s="17" t="s">
        <v>16645</v>
      </c>
      <c r="D327" s="17" t="s">
        <v>16646</v>
      </c>
      <c r="E327" s="44" t="s">
        <v>10315</v>
      </c>
      <c r="F327" s="17" t="s">
        <v>16686</v>
      </c>
      <c r="G327" s="45" t="s">
        <v>9342</v>
      </c>
    </row>
    <row r="328" spans="1:7" ht="15" customHeight="1" x14ac:dyDescent="0.2">
      <c r="A328" s="17" t="s">
        <v>16645</v>
      </c>
      <c r="D328" s="17" t="s">
        <v>16646</v>
      </c>
      <c r="E328" s="44" t="s">
        <v>10315</v>
      </c>
      <c r="F328" s="17" t="s">
        <v>16687</v>
      </c>
      <c r="G328" s="45" t="s">
        <v>1692</v>
      </c>
    </row>
    <row r="329" spans="1:7" ht="15" customHeight="1" x14ac:dyDescent="0.2">
      <c r="A329" s="17" t="s">
        <v>16645</v>
      </c>
      <c r="D329" s="17" t="s">
        <v>16646</v>
      </c>
      <c r="E329" s="44" t="s">
        <v>10315</v>
      </c>
      <c r="F329" s="17" t="s">
        <v>16688</v>
      </c>
      <c r="G329" s="45" t="s">
        <v>9417</v>
      </c>
    </row>
    <row r="330" spans="1:7" ht="15" customHeight="1" x14ac:dyDescent="0.2">
      <c r="A330" s="17" t="s">
        <v>16645</v>
      </c>
      <c r="D330" s="17" t="s">
        <v>16646</v>
      </c>
      <c r="E330" s="44" t="s">
        <v>10315</v>
      </c>
      <c r="F330" s="17" t="s">
        <v>16689</v>
      </c>
      <c r="G330" s="45" t="s">
        <v>12972</v>
      </c>
    </row>
    <row r="331" spans="1:7" ht="15" customHeight="1" x14ac:dyDescent="0.2">
      <c r="A331" s="17" t="s">
        <v>16645</v>
      </c>
      <c r="D331" s="17" t="s">
        <v>16646</v>
      </c>
      <c r="E331" s="44" t="s">
        <v>10315</v>
      </c>
      <c r="F331" s="17" t="s">
        <v>16690</v>
      </c>
      <c r="G331" s="45" t="s">
        <v>9462</v>
      </c>
    </row>
    <row r="332" spans="1:7" ht="15" customHeight="1" x14ac:dyDescent="0.2">
      <c r="A332" s="17" t="s">
        <v>16645</v>
      </c>
      <c r="D332" s="17" t="s">
        <v>16646</v>
      </c>
      <c r="E332" s="44" t="s">
        <v>10315</v>
      </c>
      <c r="F332" s="17" t="s">
        <v>16691</v>
      </c>
      <c r="G332" s="45" t="s">
        <v>16692</v>
      </c>
    </row>
    <row r="333" spans="1:7" ht="15" customHeight="1" x14ac:dyDescent="0.2">
      <c r="A333" s="17" t="s">
        <v>16645</v>
      </c>
      <c r="D333" s="17" t="s">
        <v>16646</v>
      </c>
      <c r="E333" s="44" t="s">
        <v>10315</v>
      </c>
      <c r="F333" s="17" t="s">
        <v>16693</v>
      </c>
      <c r="G333" s="45" t="s">
        <v>13669</v>
      </c>
    </row>
    <row r="334" spans="1:7" ht="15" customHeight="1" x14ac:dyDescent="0.2">
      <c r="A334" s="17" t="s">
        <v>16645</v>
      </c>
      <c r="D334" s="17" t="s">
        <v>16646</v>
      </c>
      <c r="E334" s="44" t="s">
        <v>10315</v>
      </c>
      <c r="F334" s="17" t="s">
        <v>16694</v>
      </c>
      <c r="G334" s="45" t="s">
        <v>15191</v>
      </c>
    </row>
    <row r="335" spans="1:7" ht="15" customHeight="1" x14ac:dyDescent="0.2">
      <c r="A335" s="17" t="s">
        <v>16645</v>
      </c>
      <c r="D335" s="17" t="s">
        <v>16646</v>
      </c>
      <c r="E335" s="44" t="s">
        <v>10315</v>
      </c>
      <c r="F335" s="17" t="s">
        <v>16695</v>
      </c>
      <c r="G335" s="45" t="s">
        <v>10555</v>
      </c>
    </row>
    <row r="336" spans="1:7" ht="15" customHeight="1" x14ac:dyDescent="0.2">
      <c r="A336" s="17" t="s">
        <v>16645</v>
      </c>
      <c r="D336" s="17" t="s">
        <v>16646</v>
      </c>
      <c r="E336" s="44" t="s">
        <v>10315</v>
      </c>
      <c r="F336" s="17" t="s">
        <v>16696</v>
      </c>
      <c r="G336" s="45" t="s">
        <v>2153</v>
      </c>
    </row>
    <row r="337" spans="1:9" ht="15" customHeight="1" x14ac:dyDescent="0.2">
      <c r="A337" s="17" t="s">
        <v>16645</v>
      </c>
      <c r="D337" s="17" t="s">
        <v>16646</v>
      </c>
      <c r="E337" s="44" t="s">
        <v>10315</v>
      </c>
      <c r="F337" s="17" t="s">
        <v>16697</v>
      </c>
      <c r="G337" s="45" t="s">
        <v>13376</v>
      </c>
    </row>
    <row r="338" spans="1:9" ht="15" customHeight="1" x14ac:dyDescent="0.2">
      <c r="A338" s="17" t="s">
        <v>16645</v>
      </c>
      <c r="D338" s="17" t="s">
        <v>16646</v>
      </c>
      <c r="E338" s="44" t="s">
        <v>10315</v>
      </c>
      <c r="F338" s="17" t="s">
        <v>16698</v>
      </c>
      <c r="G338" s="45" t="s">
        <v>16699</v>
      </c>
    </row>
    <row r="339" spans="1:9" ht="15" customHeight="1" x14ac:dyDescent="0.2">
      <c r="A339" s="17" t="s">
        <v>16645</v>
      </c>
      <c r="D339" s="17" t="s">
        <v>16646</v>
      </c>
      <c r="E339" s="44" t="s">
        <v>4954</v>
      </c>
      <c r="F339" s="17" t="s">
        <v>16700</v>
      </c>
      <c r="G339" s="45" t="s">
        <v>9172</v>
      </c>
      <c r="H339" s="45" t="s">
        <v>10297</v>
      </c>
      <c r="I339" s="45" t="s">
        <v>16701</v>
      </c>
    </row>
    <row r="340" spans="1:9" ht="15" customHeight="1" x14ac:dyDescent="0.2">
      <c r="A340" s="17" t="s">
        <v>16645</v>
      </c>
      <c r="D340" s="17" t="s">
        <v>16646</v>
      </c>
      <c r="E340" s="44" t="s">
        <v>8309</v>
      </c>
      <c r="F340" s="17" t="s">
        <v>16702</v>
      </c>
      <c r="G340" s="45" t="s">
        <v>16703</v>
      </c>
      <c r="H340" s="45" t="s">
        <v>10297</v>
      </c>
      <c r="I340" s="45" t="s">
        <v>16701</v>
      </c>
    </row>
    <row r="341" spans="1:9" ht="15" customHeight="1" x14ac:dyDescent="0.2">
      <c r="A341" s="17" t="s">
        <v>16645</v>
      </c>
      <c r="D341" s="17" t="s">
        <v>16646</v>
      </c>
      <c r="E341" s="44" t="s">
        <v>5176</v>
      </c>
      <c r="F341" s="17" t="s">
        <v>9646</v>
      </c>
      <c r="G341" s="45" t="s">
        <v>13537</v>
      </c>
      <c r="H341" s="45" t="s">
        <v>4966</v>
      </c>
      <c r="I341" s="45" t="s">
        <v>296</v>
      </c>
    </row>
    <row r="342" spans="1:9" ht="15" customHeight="1" x14ac:dyDescent="0.2">
      <c r="A342" s="17" t="s">
        <v>16645</v>
      </c>
      <c r="D342" s="17" t="s">
        <v>16646</v>
      </c>
      <c r="E342" s="44" t="s">
        <v>7193</v>
      </c>
      <c r="F342" s="17" t="s">
        <v>16704</v>
      </c>
      <c r="G342" s="45" t="s">
        <v>16705</v>
      </c>
    </row>
    <row r="343" spans="1:9" ht="15" customHeight="1" x14ac:dyDescent="0.2">
      <c r="A343" s="17" t="s">
        <v>16706</v>
      </c>
      <c r="D343" s="17" t="s">
        <v>16707</v>
      </c>
      <c r="E343" s="44" t="s">
        <v>1223</v>
      </c>
      <c r="F343" s="17" t="s">
        <v>16708</v>
      </c>
      <c r="G343" s="17" t="s">
        <v>16709</v>
      </c>
    </row>
    <row r="344" spans="1:9" ht="15" customHeight="1" x14ac:dyDescent="0.2">
      <c r="A344" s="17" t="s">
        <v>16706</v>
      </c>
      <c r="D344" s="17" t="s">
        <v>16707</v>
      </c>
      <c r="E344" s="44" t="s">
        <v>1223</v>
      </c>
      <c r="F344" s="17" t="s">
        <v>291</v>
      </c>
      <c r="G344" s="17" t="s">
        <v>16710</v>
      </c>
    </row>
    <row r="345" spans="1:9" ht="15" customHeight="1" x14ac:dyDescent="0.2">
      <c r="A345" s="17" t="s">
        <v>16706</v>
      </c>
      <c r="D345" s="17" t="s">
        <v>16707</v>
      </c>
      <c r="E345" s="44" t="s">
        <v>1223</v>
      </c>
      <c r="F345" s="17" t="s">
        <v>16711</v>
      </c>
      <c r="G345" s="17" t="s">
        <v>5155</v>
      </c>
    </row>
    <row r="346" spans="1:9" ht="15" customHeight="1" x14ac:dyDescent="0.2">
      <c r="A346" s="17" t="s">
        <v>16706</v>
      </c>
      <c r="D346" s="17" t="s">
        <v>16707</v>
      </c>
      <c r="E346" s="44" t="s">
        <v>1223</v>
      </c>
      <c r="F346" s="17" t="s">
        <v>16712</v>
      </c>
      <c r="G346" s="17" t="s">
        <v>16713</v>
      </c>
    </row>
    <row r="347" spans="1:9" ht="15" customHeight="1" x14ac:dyDescent="0.2">
      <c r="A347" s="17" t="s">
        <v>16706</v>
      </c>
      <c r="D347" s="17" t="s">
        <v>16707</v>
      </c>
      <c r="E347" s="44" t="s">
        <v>1223</v>
      </c>
      <c r="F347" s="17" t="s">
        <v>16714</v>
      </c>
      <c r="G347" s="17" t="s">
        <v>16713</v>
      </c>
    </row>
    <row r="348" spans="1:9" ht="15" customHeight="1" x14ac:dyDescent="0.2">
      <c r="A348" s="17" t="s">
        <v>16706</v>
      </c>
      <c r="D348" s="17" t="s">
        <v>16707</v>
      </c>
      <c r="E348" s="44" t="s">
        <v>1223</v>
      </c>
      <c r="F348" s="17" t="s">
        <v>1151</v>
      </c>
      <c r="G348" s="17" t="s">
        <v>16715</v>
      </c>
    </row>
    <row r="349" spans="1:9" ht="15" customHeight="1" x14ac:dyDescent="0.2">
      <c r="A349" s="17" t="s">
        <v>16706</v>
      </c>
      <c r="D349" s="17" t="s">
        <v>16707</v>
      </c>
      <c r="E349" s="44" t="s">
        <v>16716</v>
      </c>
      <c r="F349" s="17" t="s">
        <v>16717</v>
      </c>
      <c r="G349" s="17" t="s">
        <v>5131</v>
      </c>
    </row>
    <row r="350" spans="1:9" ht="15" customHeight="1" x14ac:dyDescent="0.2">
      <c r="A350" s="17" t="s">
        <v>16706</v>
      </c>
      <c r="D350" s="17" t="s">
        <v>16707</v>
      </c>
      <c r="E350" s="44" t="s">
        <v>16716</v>
      </c>
      <c r="F350" s="17" t="s">
        <v>16718</v>
      </c>
      <c r="G350" s="17" t="s">
        <v>5131</v>
      </c>
    </row>
    <row r="351" spans="1:9" ht="15" customHeight="1" x14ac:dyDescent="0.2">
      <c r="A351" s="17" t="s">
        <v>16706</v>
      </c>
      <c r="D351" s="17" t="s">
        <v>16707</v>
      </c>
      <c r="E351" s="44" t="s">
        <v>16716</v>
      </c>
      <c r="F351" s="17" t="s">
        <v>675</v>
      </c>
      <c r="G351" s="17" t="s">
        <v>5131</v>
      </c>
    </row>
    <row r="352" spans="1:9" ht="15" customHeight="1" x14ac:dyDescent="0.2">
      <c r="A352" s="17" t="s">
        <v>16706</v>
      </c>
      <c r="D352" s="17" t="s">
        <v>16707</v>
      </c>
      <c r="E352" s="44" t="s">
        <v>16716</v>
      </c>
      <c r="F352" s="17" t="s">
        <v>16719</v>
      </c>
      <c r="G352" s="17" t="s">
        <v>16720</v>
      </c>
    </row>
    <row r="353" spans="1:8" ht="15" customHeight="1" x14ac:dyDescent="0.2">
      <c r="A353" s="17" t="s">
        <v>16706</v>
      </c>
      <c r="D353" s="17" t="s">
        <v>16707</v>
      </c>
      <c r="E353" s="44" t="s">
        <v>2002</v>
      </c>
      <c r="F353" s="17" t="s">
        <v>1595</v>
      </c>
      <c r="G353" s="17" t="s">
        <v>1596</v>
      </c>
    </row>
    <row r="354" spans="1:8" ht="15" customHeight="1" x14ac:dyDescent="0.2">
      <c r="A354" s="17" t="s">
        <v>16706</v>
      </c>
      <c r="D354" s="17" t="s">
        <v>16707</v>
      </c>
      <c r="E354" s="44" t="s">
        <v>2002</v>
      </c>
      <c r="F354" s="17" t="s">
        <v>1691</v>
      </c>
      <c r="G354" s="17" t="s">
        <v>1692</v>
      </c>
    </row>
    <row r="355" spans="1:8" ht="15" customHeight="1" x14ac:dyDescent="0.2">
      <c r="A355" s="17" t="s">
        <v>16706</v>
      </c>
      <c r="D355" s="17" t="s">
        <v>16707</v>
      </c>
      <c r="E355" s="44" t="s">
        <v>2002</v>
      </c>
      <c r="F355" s="17" t="s">
        <v>16665</v>
      </c>
      <c r="G355" s="17" t="s">
        <v>119</v>
      </c>
    </row>
    <row r="356" spans="1:8" ht="15" customHeight="1" x14ac:dyDescent="0.2">
      <c r="A356" s="17" t="s">
        <v>16706</v>
      </c>
      <c r="D356" s="17" t="s">
        <v>16707</v>
      </c>
      <c r="E356" s="44" t="s">
        <v>2002</v>
      </c>
      <c r="F356" s="17" t="s">
        <v>16721</v>
      </c>
      <c r="G356" s="17" t="s">
        <v>119</v>
      </c>
    </row>
    <row r="357" spans="1:8" ht="15" customHeight="1" x14ac:dyDescent="0.2">
      <c r="A357" s="17" t="s">
        <v>16706</v>
      </c>
      <c r="D357" s="17" t="s">
        <v>16707</v>
      </c>
      <c r="E357" s="44" t="s">
        <v>2002</v>
      </c>
      <c r="F357" s="17" t="s">
        <v>16722</v>
      </c>
      <c r="G357" s="17" t="s">
        <v>5072</v>
      </c>
    </row>
    <row r="358" spans="1:8" ht="15" customHeight="1" x14ac:dyDescent="0.2">
      <c r="A358" s="17" t="s">
        <v>16706</v>
      </c>
      <c r="D358" s="17" t="s">
        <v>16707</v>
      </c>
      <c r="E358" s="44" t="s">
        <v>4964</v>
      </c>
      <c r="F358" s="17" t="s">
        <v>16723</v>
      </c>
      <c r="G358" s="17" t="s">
        <v>5072</v>
      </c>
    </row>
    <row r="359" spans="1:8" ht="15" customHeight="1" x14ac:dyDescent="0.2">
      <c r="A359" s="17" t="s">
        <v>16706</v>
      </c>
      <c r="D359" s="17" t="s">
        <v>16707</v>
      </c>
      <c r="E359" s="44" t="s">
        <v>4964</v>
      </c>
      <c r="F359" s="17" t="s">
        <v>2502</v>
      </c>
      <c r="G359" s="17" t="s">
        <v>5072</v>
      </c>
    </row>
    <row r="360" spans="1:8" ht="15" customHeight="1" x14ac:dyDescent="0.2">
      <c r="A360" s="17" t="s">
        <v>16706</v>
      </c>
      <c r="D360" s="17" t="s">
        <v>16707</v>
      </c>
      <c r="E360" s="44" t="s">
        <v>4964</v>
      </c>
      <c r="F360" s="17" t="s">
        <v>16724</v>
      </c>
      <c r="G360" s="17" t="s">
        <v>5072</v>
      </c>
    </row>
    <row r="361" spans="1:8" ht="15" customHeight="1" x14ac:dyDescent="0.2">
      <c r="A361" s="17" t="s">
        <v>16706</v>
      </c>
      <c r="D361" s="17" t="s">
        <v>16707</v>
      </c>
      <c r="E361" s="44" t="s">
        <v>4964</v>
      </c>
      <c r="F361" s="17" t="s">
        <v>2509</v>
      </c>
      <c r="G361" s="17" t="s">
        <v>5072</v>
      </c>
    </row>
    <row r="362" spans="1:8" ht="15" customHeight="1" x14ac:dyDescent="0.2">
      <c r="A362" s="17" t="s">
        <v>16706</v>
      </c>
      <c r="D362" s="17" t="s">
        <v>16707</v>
      </c>
      <c r="E362" s="44" t="s">
        <v>4964</v>
      </c>
      <c r="F362" s="17" t="s">
        <v>3114</v>
      </c>
      <c r="G362" s="73" t="s">
        <v>1115</v>
      </c>
    </row>
    <row r="363" spans="1:8" ht="15" customHeight="1" x14ac:dyDescent="0.2">
      <c r="A363" s="17" t="s">
        <v>16706</v>
      </c>
      <c r="D363" s="17" t="s">
        <v>16707</v>
      </c>
      <c r="E363" s="44" t="s">
        <v>4964</v>
      </c>
      <c r="F363" s="17" t="s">
        <v>16725</v>
      </c>
      <c r="G363" s="17" t="s">
        <v>33</v>
      </c>
    </row>
    <row r="364" spans="1:8" ht="15" customHeight="1" x14ac:dyDescent="0.2">
      <c r="A364" s="17" t="s">
        <v>16706</v>
      </c>
      <c r="D364" s="17" t="s">
        <v>16707</v>
      </c>
      <c r="E364" s="44" t="s">
        <v>4964</v>
      </c>
      <c r="F364" s="17" t="s">
        <v>16726</v>
      </c>
      <c r="G364" s="17" t="s">
        <v>32</v>
      </c>
    </row>
    <row r="365" spans="1:8" ht="15.75" customHeight="1" x14ac:dyDescent="0.2">
      <c r="A365" s="45" t="s">
        <v>16727</v>
      </c>
      <c r="B365" s="44"/>
      <c r="C365" s="44"/>
      <c r="D365" s="17" t="s">
        <v>16707</v>
      </c>
      <c r="E365" s="44" t="s">
        <v>4966</v>
      </c>
      <c r="F365" s="44" t="s">
        <v>16728</v>
      </c>
      <c r="G365" s="44" t="s">
        <v>16729</v>
      </c>
      <c r="H365" s="44"/>
    </row>
    <row r="366" spans="1:8" ht="15" customHeight="1" x14ac:dyDescent="0.2">
      <c r="A366" s="45" t="s">
        <v>16727</v>
      </c>
      <c r="D366" s="17" t="s">
        <v>16707</v>
      </c>
      <c r="E366" s="44" t="s">
        <v>4966</v>
      </c>
      <c r="F366" s="45" t="s">
        <v>3115</v>
      </c>
      <c r="G366" s="45" t="s">
        <v>15396</v>
      </c>
    </row>
    <row r="367" spans="1:8" ht="15" customHeight="1" x14ac:dyDescent="0.2">
      <c r="A367" s="45" t="s">
        <v>16727</v>
      </c>
      <c r="D367" s="17" t="s">
        <v>16707</v>
      </c>
      <c r="E367" s="44" t="s">
        <v>4966</v>
      </c>
      <c r="F367" s="45" t="s">
        <v>3120</v>
      </c>
      <c r="G367" s="45" t="s">
        <v>15396</v>
      </c>
    </row>
    <row r="368" spans="1:8" ht="15" customHeight="1" x14ac:dyDescent="0.2">
      <c r="A368" s="45" t="s">
        <v>16727</v>
      </c>
      <c r="D368" s="17" t="s">
        <v>16707</v>
      </c>
      <c r="E368" s="44" t="s">
        <v>4966</v>
      </c>
      <c r="F368" s="45" t="s">
        <v>16730</v>
      </c>
      <c r="G368" s="45" t="s">
        <v>15396</v>
      </c>
    </row>
    <row r="369" spans="1:7" ht="15" customHeight="1" x14ac:dyDescent="0.2">
      <c r="A369" s="45" t="s">
        <v>16727</v>
      </c>
      <c r="D369" s="17" t="s">
        <v>16707</v>
      </c>
      <c r="E369" s="44" t="s">
        <v>4966</v>
      </c>
      <c r="F369" s="45" t="s">
        <v>16731</v>
      </c>
      <c r="G369" s="45" t="s">
        <v>16732</v>
      </c>
    </row>
    <row r="370" spans="1:7" ht="15" customHeight="1" x14ac:dyDescent="0.2">
      <c r="A370" s="45" t="s">
        <v>16727</v>
      </c>
      <c r="D370" s="17" t="s">
        <v>16707</v>
      </c>
      <c r="E370" s="44" t="s">
        <v>4966</v>
      </c>
      <c r="F370" s="45" t="s">
        <v>16733</v>
      </c>
      <c r="G370" s="45" t="s">
        <v>16734</v>
      </c>
    </row>
    <row r="371" spans="1:7" ht="15" customHeight="1" x14ac:dyDescent="0.2">
      <c r="A371" s="45" t="s">
        <v>16727</v>
      </c>
      <c r="D371" s="17" t="s">
        <v>16707</v>
      </c>
      <c r="E371" s="44" t="s">
        <v>4966</v>
      </c>
      <c r="F371" s="45" t="s">
        <v>3209</v>
      </c>
      <c r="G371" s="45" t="s">
        <v>16734</v>
      </c>
    </row>
    <row r="372" spans="1:7" ht="15" customHeight="1" x14ac:dyDescent="0.2">
      <c r="A372" s="45" t="s">
        <v>16727</v>
      </c>
      <c r="D372" s="17" t="s">
        <v>16707</v>
      </c>
      <c r="E372" s="44" t="s">
        <v>4966</v>
      </c>
      <c r="F372" s="45" t="s">
        <v>16735</v>
      </c>
      <c r="G372" s="45" t="s">
        <v>16736</v>
      </c>
    </row>
    <row r="373" spans="1:7" ht="15" customHeight="1" x14ac:dyDescent="0.2">
      <c r="A373" s="45" t="s">
        <v>16727</v>
      </c>
      <c r="D373" s="17" t="s">
        <v>16707</v>
      </c>
      <c r="E373" s="44" t="s">
        <v>4966</v>
      </c>
      <c r="F373" s="45" t="s">
        <v>16737</v>
      </c>
      <c r="G373" s="45" t="s">
        <v>16738</v>
      </c>
    </row>
    <row r="374" spans="1:7" ht="15" customHeight="1" x14ac:dyDescent="0.2">
      <c r="A374" s="45" t="s">
        <v>16727</v>
      </c>
      <c r="D374" s="17" t="s">
        <v>16707</v>
      </c>
      <c r="E374" s="44" t="s">
        <v>4966</v>
      </c>
      <c r="F374" s="45" t="s">
        <v>16739</v>
      </c>
      <c r="G374" s="45" t="s">
        <v>16738</v>
      </c>
    </row>
    <row r="375" spans="1:7" ht="15" customHeight="1" x14ac:dyDescent="0.2">
      <c r="A375" s="45" t="s">
        <v>16727</v>
      </c>
      <c r="D375" s="17" t="s">
        <v>16707</v>
      </c>
      <c r="E375" s="44" t="s">
        <v>4966</v>
      </c>
      <c r="F375" s="45" t="s">
        <v>16740</v>
      </c>
      <c r="G375" s="45" t="s">
        <v>16738</v>
      </c>
    </row>
    <row r="376" spans="1:7" ht="15" customHeight="1" x14ac:dyDescent="0.2">
      <c r="A376" s="45" t="s">
        <v>16727</v>
      </c>
      <c r="D376" s="17" t="s">
        <v>16707</v>
      </c>
      <c r="E376" s="44" t="s">
        <v>4966</v>
      </c>
      <c r="F376" s="45" t="s">
        <v>16741</v>
      </c>
      <c r="G376" s="45" t="s">
        <v>5090</v>
      </c>
    </row>
    <row r="377" spans="1:7" ht="15" customHeight="1" x14ac:dyDescent="0.2">
      <c r="A377" s="45" t="s">
        <v>16727</v>
      </c>
      <c r="D377" s="17" t="s">
        <v>16707</v>
      </c>
      <c r="E377" s="44" t="s">
        <v>4966</v>
      </c>
      <c r="F377" s="45" t="s">
        <v>16742</v>
      </c>
      <c r="G377" s="45" t="s">
        <v>5090</v>
      </c>
    </row>
    <row r="378" spans="1:7" ht="15" customHeight="1" x14ac:dyDescent="0.2">
      <c r="A378" s="45" t="s">
        <v>16727</v>
      </c>
      <c r="D378" s="17" t="s">
        <v>16707</v>
      </c>
      <c r="E378" s="44" t="s">
        <v>4966</v>
      </c>
      <c r="F378" s="45" t="s">
        <v>3726</v>
      </c>
      <c r="G378" s="45" t="s">
        <v>5090</v>
      </c>
    </row>
    <row r="379" spans="1:7" ht="15" customHeight="1" x14ac:dyDescent="0.2">
      <c r="A379" s="45" t="s">
        <v>16727</v>
      </c>
      <c r="D379" s="17" t="s">
        <v>16707</v>
      </c>
      <c r="E379" s="44" t="s">
        <v>4966</v>
      </c>
      <c r="F379" s="45" t="s">
        <v>16743</v>
      </c>
      <c r="G379" s="45" t="s">
        <v>5090</v>
      </c>
    </row>
    <row r="380" spans="1:7" ht="15" customHeight="1" x14ac:dyDescent="0.2">
      <c r="A380" s="45" t="s">
        <v>16727</v>
      </c>
      <c r="D380" s="17" t="s">
        <v>16707</v>
      </c>
      <c r="E380" s="44" t="s">
        <v>4966</v>
      </c>
      <c r="F380" s="45" t="s">
        <v>16744</v>
      </c>
      <c r="G380" s="45" t="s">
        <v>16745</v>
      </c>
    </row>
    <row r="381" spans="1:7" ht="15" customHeight="1" x14ac:dyDescent="0.2">
      <c r="A381" s="45" t="s">
        <v>16727</v>
      </c>
      <c r="D381" s="17" t="s">
        <v>16707</v>
      </c>
      <c r="E381" s="44" t="s">
        <v>4966</v>
      </c>
      <c r="F381" s="45" t="s">
        <v>16746</v>
      </c>
      <c r="G381" s="45" t="s">
        <v>16747</v>
      </c>
    </row>
    <row r="382" spans="1:7" ht="15" customHeight="1" x14ac:dyDescent="0.2">
      <c r="A382" s="45" t="s">
        <v>16727</v>
      </c>
      <c r="D382" s="17" t="s">
        <v>16707</v>
      </c>
      <c r="E382" s="44" t="s">
        <v>4966</v>
      </c>
      <c r="F382" s="45" t="s">
        <v>16748</v>
      </c>
      <c r="G382" s="45" t="s">
        <v>16749</v>
      </c>
    </row>
    <row r="383" spans="1:7" ht="15" customHeight="1" x14ac:dyDescent="0.2">
      <c r="A383" s="45" t="s">
        <v>16727</v>
      </c>
      <c r="D383" s="17" t="s">
        <v>16707</v>
      </c>
      <c r="E383" s="44" t="s">
        <v>4966</v>
      </c>
      <c r="F383" s="45" t="s">
        <v>16750</v>
      </c>
      <c r="G383" s="45" t="s">
        <v>16751</v>
      </c>
    </row>
    <row r="384" spans="1:7" ht="15" customHeight="1" x14ac:dyDescent="0.2">
      <c r="A384" s="45" t="s">
        <v>16727</v>
      </c>
      <c r="D384" s="17" t="s">
        <v>16707</v>
      </c>
      <c r="E384" s="44" t="s">
        <v>4966</v>
      </c>
      <c r="F384" s="45" t="s">
        <v>16752</v>
      </c>
      <c r="G384" s="45" t="s">
        <v>16753</v>
      </c>
    </row>
    <row r="385" spans="1:7" ht="15" customHeight="1" x14ac:dyDescent="0.2">
      <c r="A385" s="45" t="s">
        <v>16727</v>
      </c>
      <c r="D385" s="17" t="s">
        <v>16707</v>
      </c>
      <c r="E385" s="44" t="s">
        <v>4966</v>
      </c>
      <c r="F385" s="45" t="s">
        <v>16754</v>
      </c>
      <c r="G385" s="45" t="s">
        <v>16755</v>
      </c>
    </row>
    <row r="386" spans="1:7" ht="15" customHeight="1" x14ac:dyDescent="0.2">
      <c r="A386" s="45" t="s">
        <v>16727</v>
      </c>
      <c r="D386" s="17" t="s">
        <v>16707</v>
      </c>
      <c r="E386" s="44" t="s">
        <v>4966</v>
      </c>
      <c r="F386" s="45" t="s">
        <v>16756</v>
      </c>
      <c r="G386" s="45" t="s">
        <v>16757</v>
      </c>
    </row>
    <row r="387" spans="1:7" ht="15" customHeight="1" x14ac:dyDescent="0.2">
      <c r="A387" s="45" t="s">
        <v>16727</v>
      </c>
      <c r="D387" s="17" t="s">
        <v>16707</v>
      </c>
      <c r="E387" s="44" t="s">
        <v>4966</v>
      </c>
      <c r="F387" s="45" t="s">
        <v>16758</v>
      </c>
      <c r="G387" s="45" t="s">
        <v>16759</v>
      </c>
    </row>
    <row r="388" spans="1:7" ht="15" customHeight="1" x14ac:dyDescent="0.2">
      <c r="A388" s="45" t="s">
        <v>16727</v>
      </c>
      <c r="D388" s="17" t="s">
        <v>16707</v>
      </c>
      <c r="E388" s="44" t="s">
        <v>4966</v>
      </c>
      <c r="F388" s="45" t="s">
        <v>16760</v>
      </c>
      <c r="G388" s="45" t="s">
        <v>16761</v>
      </c>
    </row>
    <row r="389" spans="1:7" ht="15" customHeight="1" x14ac:dyDescent="0.2">
      <c r="A389" s="45" t="s">
        <v>16727</v>
      </c>
      <c r="D389" s="17" t="s">
        <v>16707</v>
      </c>
      <c r="E389" s="44" t="s">
        <v>4966</v>
      </c>
      <c r="F389" s="45" t="s">
        <v>16762</v>
      </c>
      <c r="G389" s="45" t="s">
        <v>16763</v>
      </c>
    </row>
    <row r="390" spans="1:7" ht="15" customHeight="1" x14ac:dyDescent="0.2">
      <c r="A390" s="45" t="s">
        <v>16727</v>
      </c>
      <c r="D390" s="17" t="s">
        <v>16707</v>
      </c>
      <c r="E390" s="44" t="s">
        <v>4966</v>
      </c>
      <c r="F390" s="45" t="s">
        <v>16764</v>
      </c>
      <c r="G390" s="45" t="s">
        <v>16765</v>
      </c>
    </row>
    <row r="391" spans="1:7" ht="15" customHeight="1" x14ac:dyDescent="0.2">
      <c r="A391" s="45" t="s">
        <v>16727</v>
      </c>
      <c r="D391" s="17" t="s">
        <v>16707</v>
      </c>
      <c r="E391" s="44" t="s">
        <v>4966</v>
      </c>
      <c r="F391" s="45" t="s">
        <v>16766</v>
      </c>
      <c r="G391" s="45" t="s">
        <v>16767</v>
      </c>
    </row>
    <row r="392" spans="1:7" ht="15" customHeight="1" x14ac:dyDescent="0.2">
      <c r="A392" s="45" t="s">
        <v>16727</v>
      </c>
      <c r="D392" s="17" t="s">
        <v>16707</v>
      </c>
      <c r="E392" s="44" t="s">
        <v>4966</v>
      </c>
      <c r="F392" s="45" t="s">
        <v>16768</v>
      </c>
      <c r="G392" s="45" t="s">
        <v>16769</v>
      </c>
    </row>
    <row r="393" spans="1:7" ht="15" customHeight="1" x14ac:dyDescent="0.2">
      <c r="A393" s="45" t="s">
        <v>16727</v>
      </c>
      <c r="D393" s="17" t="s">
        <v>16707</v>
      </c>
      <c r="E393" s="44" t="s">
        <v>4966</v>
      </c>
      <c r="F393" s="45" t="s">
        <v>16770</v>
      </c>
      <c r="G393" s="45" t="s">
        <v>331</v>
      </c>
    </row>
    <row r="394" spans="1:7" ht="15" customHeight="1" x14ac:dyDescent="0.2">
      <c r="A394" s="45" t="s">
        <v>16727</v>
      </c>
      <c r="D394" s="17" t="s">
        <v>16707</v>
      </c>
      <c r="E394" s="44" t="s">
        <v>4966</v>
      </c>
      <c r="F394" s="45" t="s">
        <v>16771</v>
      </c>
      <c r="G394" s="45" t="s">
        <v>16276</v>
      </c>
    </row>
    <row r="395" spans="1:7" ht="15" customHeight="1" x14ac:dyDescent="0.2">
      <c r="A395" s="45" t="s">
        <v>16727</v>
      </c>
      <c r="D395" s="17" t="s">
        <v>16707</v>
      </c>
      <c r="E395" s="44" t="s">
        <v>4966</v>
      </c>
      <c r="F395" s="45" t="s">
        <v>16772</v>
      </c>
      <c r="G395" s="45" t="s">
        <v>16773</v>
      </c>
    </row>
    <row r="396" spans="1:7" ht="15" customHeight="1" x14ac:dyDescent="0.2">
      <c r="A396" s="45" t="s">
        <v>16727</v>
      </c>
      <c r="D396" s="17" t="s">
        <v>16707</v>
      </c>
      <c r="E396" s="44" t="s">
        <v>10297</v>
      </c>
      <c r="F396" s="45" t="s">
        <v>16774</v>
      </c>
      <c r="G396" s="45" t="s">
        <v>16775</v>
      </c>
    </row>
    <row r="397" spans="1:7" ht="15" customHeight="1" x14ac:dyDescent="0.2">
      <c r="A397" s="45" t="s">
        <v>16727</v>
      </c>
      <c r="D397" s="17" t="s">
        <v>16707</v>
      </c>
      <c r="E397" s="44" t="s">
        <v>10297</v>
      </c>
      <c r="F397" s="45" t="s">
        <v>1790</v>
      </c>
      <c r="G397" s="45" t="s">
        <v>16776</v>
      </c>
    </row>
    <row r="398" spans="1:7" ht="15" customHeight="1" x14ac:dyDescent="0.2">
      <c r="A398" s="45" t="s">
        <v>16727</v>
      </c>
      <c r="D398" s="17" t="s">
        <v>16707</v>
      </c>
      <c r="E398" s="44" t="s">
        <v>10297</v>
      </c>
      <c r="F398" s="45" t="s">
        <v>16777</v>
      </c>
      <c r="G398" s="45" t="s">
        <v>16778</v>
      </c>
    </row>
    <row r="399" spans="1:7" ht="15" customHeight="1" x14ac:dyDescent="0.2">
      <c r="A399" s="45" t="s">
        <v>16727</v>
      </c>
      <c r="D399" s="17" t="s">
        <v>16707</v>
      </c>
      <c r="E399" s="44" t="s">
        <v>10297</v>
      </c>
      <c r="F399" s="45" t="s">
        <v>16779</v>
      </c>
      <c r="G399" s="45" t="s">
        <v>16780</v>
      </c>
    </row>
    <row r="400" spans="1:7" ht="15" customHeight="1" x14ac:dyDescent="0.2">
      <c r="A400" s="45" t="s">
        <v>16727</v>
      </c>
      <c r="D400" s="17" t="s">
        <v>16707</v>
      </c>
      <c r="E400" s="44" t="s">
        <v>10297</v>
      </c>
      <c r="F400" s="45" t="s">
        <v>16781</v>
      </c>
      <c r="G400" s="45" t="s">
        <v>16782</v>
      </c>
    </row>
    <row r="401" spans="1:7" ht="15" customHeight="1" x14ac:dyDescent="0.2">
      <c r="A401" s="45" t="s">
        <v>16727</v>
      </c>
      <c r="D401" s="17" t="s">
        <v>16707</v>
      </c>
      <c r="E401" s="44" t="s">
        <v>10297</v>
      </c>
      <c r="F401" s="45" t="s">
        <v>16783</v>
      </c>
      <c r="G401" s="45" t="s">
        <v>16784</v>
      </c>
    </row>
    <row r="402" spans="1:7" ht="15" customHeight="1" x14ac:dyDescent="0.2">
      <c r="A402" s="45" t="s">
        <v>16727</v>
      </c>
      <c r="D402" s="17" t="s">
        <v>16707</v>
      </c>
      <c r="E402" s="44" t="s">
        <v>10297</v>
      </c>
      <c r="F402" s="45" t="s">
        <v>16785</v>
      </c>
      <c r="G402" s="45" t="s">
        <v>16786</v>
      </c>
    </row>
    <row r="403" spans="1:7" ht="15" customHeight="1" x14ac:dyDescent="0.2">
      <c r="A403" s="45" t="s">
        <v>16727</v>
      </c>
      <c r="D403" s="17" t="s">
        <v>16707</v>
      </c>
      <c r="E403" s="44" t="s">
        <v>10297</v>
      </c>
      <c r="F403" s="45" t="s">
        <v>16787</v>
      </c>
      <c r="G403" s="45" t="s">
        <v>16788</v>
      </c>
    </row>
    <row r="404" spans="1:7" ht="15" customHeight="1" x14ac:dyDescent="0.2">
      <c r="A404" s="45" t="s">
        <v>16789</v>
      </c>
      <c r="D404" s="17" t="s">
        <v>16707</v>
      </c>
      <c r="E404" s="44" t="s">
        <v>10297</v>
      </c>
      <c r="F404" s="45" t="s">
        <v>16790</v>
      </c>
      <c r="G404" s="45" t="s">
        <v>331</v>
      </c>
    </row>
    <row r="405" spans="1:7" ht="15" customHeight="1" x14ac:dyDescent="0.2">
      <c r="A405" s="45" t="s">
        <v>16789</v>
      </c>
      <c r="D405" s="17" t="s">
        <v>16707</v>
      </c>
      <c r="E405" s="44" t="s">
        <v>10297</v>
      </c>
      <c r="F405" s="45" t="s">
        <v>16791</v>
      </c>
      <c r="G405" s="45" t="s">
        <v>13555</v>
      </c>
    </row>
    <row r="406" spans="1:7" ht="15" customHeight="1" x14ac:dyDescent="0.2">
      <c r="A406" s="45" t="s">
        <v>16789</v>
      </c>
      <c r="D406" s="17" t="s">
        <v>16707</v>
      </c>
      <c r="E406" s="44" t="s">
        <v>10297</v>
      </c>
      <c r="F406" s="45" t="s">
        <v>16792</v>
      </c>
      <c r="G406" s="45" t="s">
        <v>13555</v>
      </c>
    </row>
    <row r="407" spans="1:7" ht="15" customHeight="1" x14ac:dyDescent="0.2">
      <c r="A407" s="45" t="s">
        <v>16789</v>
      </c>
      <c r="D407" s="17" t="s">
        <v>16707</v>
      </c>
      <c r="E407" s="44" t="s">
        <v>10297</v>
      </c>
      <c r="F407" s="45" t="s">
        <v>16793</v>
      </c>
      <c r="G407" s="45" t="s">
        <v>16794</v>
      </c>
    </row>
    <row r="408" spans="1:7" ht="15" customHeight="1" x14ac:dyDescent="0.2">
      <c r="A408" s="45" t="s">
        <v>16789</v>
      </c>
      <c r="D408" s="17" t="s">
        <v>16707</v>
      </c>
      <c r="E408" s="44" t="s">
        <v>10297</v>
      </c>
      <c r="F408" s="45" t="s">
        <v>16795</v>
      </c>
      <c r="G408" s="45" t="s">
        <v>16796</v>
      </c>
    </row>
    <row r="409" spans="1:7" ht="15" customHeight="1" x14ac:dyDescent="0.2">
      <c r="A409" s="45" t="s">
        <v>16789</v>
      </c>
      <c r="D409" s="17" t="s">
        <v>16707</v>
      </c>
      <c r="E409" s="44" t="s">
        <v>10297</v>
      </c>
      <c r="F409" s="45" t="s">
        <v>16797</v>
      </c>
      <c r="G409" s="45" t="s">
        <v>16798</v>
      </c>
    </row>
    <row r="410" spans="1:7" ht="15" customHeight="1" x14ac:dyDescent="0.2">
      <c r="A410" s="45" t="s">
        <v>16789</v>
      </c>
      <c r="D410" s="17" t="s">
        <v>16707</v>
      </c>
      <c r="E410" s="44" t="s">
        <v>10315</v>
      </c>
      <c r="F410" s="45" t="s">
        <v>4246</v>
      </c>
      <c r="G410" s="45" t="s">
        <v>16799</v>
      </c>
    </row>
    <row r="411" spans="1:7" ht="15" customHeight="1" x14ac:dyDescent="0.2">
      <c r="A411" s="45" t="s">
        <v>16789</v>
      </c>
      <c r="D411" s="17" t="s">
        <v>16707</v>
      </c>
      <c r="E411" s="44" t="s">
        <v>10315</v>
      </c>
      <c r="F411" s="45" t="s">
        <v>16800</v>
      </c>
      <c r="G411" s="45" t="s">
        <v>16801</v>
      </c>
    </row>
    <row r="412" spans="1:7" ht="15" customHeight="1" x14ac:dyDescent="0.2">
      <c r="A412" s="45" t="s">
        <v>16789</v>
      </c>
      <c r="D412" s="17" t="s">
        <v>16707</v>
      </c>
      <c r="E412" s="44" t="s">
        <v>10315</v>
      </c>
      <c r="F412" s="45" t="s">
        <v>16314</v>
      </c>
      <c r="G412" s="45" t="s">
        <v>16802</v>
      </c>
    </row>
    <row r="413" spans="1:7" ht="15" customHeight="1" x14ac:dyDescent="0.2">
      <c r="A413" s="45" t="s">
        <v>16789</v>
      </c>
      <c r="D413" s="17" t="s">
        <v>16707</v>
      </c>
      <c r="E413" s="44" t="s">
        <v>10315</v>
      </c>
      <c r="F413" s="45" t="s">
        <v>16803</v>
      </c>
      <c r="G413" s="45" t="s">
        <v>16804</v>
      </c>
    </row>
    <row r="414" spans="1:7" ht="15" customHeight="1" x14ac:dyDescent="0.2">
      <c r="A414" s="45" t="s">
        <v>16789</v>
      </c>
      <c r="D414" s="17" t="s">
        <v>16707</v>
      </c>
      <c r="E414" s="44" t="s">
        <v>10315</v>
      </c>
      <c r="F414" s="45" t="s">
        <v>16805</v>
      </c>
      <c r="G414" s="45" t="s">
        <v>16806</v>
      </c>
    </row>
    <row r="415" spans="1:7" ht="15" customHeight="1" x14ac:dyDescent="0.2">
      <c r="A415" s="45" t="s">
        <v>16789</v>
      </c>
      <c r="D415" s="17" t="s">
        <v>16707</v>
      </c>
      <c r="E415" s="44" t="s">
        <v>10315</v>
      </c>
      <c r="F415" s="45" t="s">
        <v>16807</v>
      </c>
      <c r="G415" s="45" t="s">
        <v>16808</v>
      </c>
    </row>
    <row r="416" spans="1:7" ht="15" customHeight="1" x14ac:dyDescent="0.2">
      <c r="A416" s="45" t="s">
        <v>16789</v>
      </c>
      <c r="D416" s="17" t="s">
        <v>16707</v>
      </c>
      <c r="E416" s="44" t="s">
        <v>10315</v>
      </c>
      <c r="F416" s="45" t="s">
        <v>16809</v>
      </c>
      <c r="G416" s="45" t="s">
        <v>8134</v>
      </c>
    </row>
    <row r="417" spans="1:7" ht="15" customHeight="1" x14ac:dyDescent="0.2">
      <c r="A417" s="45" t="s">
        <v>16789</v>
      </c>
      <c r="D417" s="17" t="s">
        <v>16707</v>
      </c>
      <c r="E417" s="44" t="s">
        <v>10315</v>
      </c>
      <c r="F417" s="45" t="s">
        <v>16810</v>
      </c>
      <c r="G417" s="45" t="s">
        <v>16811</v>
      </c>
    </row>
    <row r="418" spans="1:7" ht="15" customHeight="1" x14ac:dyDescent="0.2">
      <c r="A418" s="45" t="s">
        <v>16789</v>
      </c>
      <c r="D418" s="17" t="s">
        <v>16707</v>
      </c>
      <c r="E418" s="44" t="s">
        <v>10315</v>
      </c>
      <c r="F418" s="44" t="s">
        <v>16812</v>
      </c>
      <c r="G418" s="45" t="s">
        <v>15129</v>
      </c>
    </row>
    <row r="419" spans="1:7" ht="15" customHeight="1" x14ac:dyDescent="0.2">
      <c r="A419" s="45" t="s">
        <v>16789</v>
      </c>
      <c r="D419" s="17" t="s">
        <v>16813</v>
      </c>
      <c r="E419" s="44"/>
      <c r="F419" s="44" t="s">
        <v>1094</v>
      </c>
      <c r="G419" s="45" t="s">
        <v>5041</v>
      </c>
    </row>
    <row r="420" spans="1:7" ht="15" customHeight="1" x14ac:dyDescent="0.2">
      <c r="A420" s="45" t="s">
        <v>16814</v>
      </c>
      <c r="D420" s="45" t="s">
        <v>16815</v>
      </c>
      <c r="E420" s="44" t="s">
        <v>2002</v>
      </c>
      <c r="F420" s="44" t="s">
        <v>16816</v>
      </c>
    </row>
    <row r="421" spans="1:7" ht="15" customHeight="1" x14ac:dyDescent="0.2">
      <c r="A421" s="45" t="s">
        <v>16814</v>
      </c>
      <c r="D421" s="45" t="s">
        <v>16815</v>
      </c>
      <c r="E421" s="44" t="s">
        <v>4964</v>
      </c>
      <c r="F421" s="44" t="s">
        <v>16817</v>
      </c>
    </row>
    <row r="422" spans="1:7" ht="15" customHeight="1" x14ac:dyDescent="0.2">
      <c r="A422" s="45" t="s">
        <v>16814</v>
      </c>
      <c r="D422" s="45" t="s">
        <v>16815</v>
      </c>
      <c r="E422" s="44" t="s">
        <v>2002</v>
      </c>
      <c r="F422" s="44" t="s">
        <v>16818</v>
      </c>
    </row>
    <row r="423" spans="1:7" ht="15" customHeight="1" x14ac:dyDescent="0.2">
      <c r="A423" s="45" t="s">
        <v>16814</v>
      </c>
      <c r="D423" s="45" t="s">
        <v>16815</v>
      </c>
      <c r="E423" s="44" t="s">
        <v>2002</v>
      </c>
      <c r="F423" s="44" t="s">
        <v>2482</v>
      </c>
    </row>
    <row r="424" spans="1:7" ht="15" customHeight="1" x14ac:dyDescent="0.2">
      <c r="A424" s="45" t="s">
        <v>16814</v>
      </c>
      <c r="D424" s="45" t="s">
        <v>16815</v>
      </c>
      <c r="E424" s="44" t="s">
        <v>4966</v>
      </c>
      <c r="F424" s="45" t="s">
        <v>9669</v>
      </c>
    </row>
    <row r="425" spans="1:7" ht="15" customHeight="1" x14ac:dyDescent="0.2">
      <c r="A425" s="45" t="s">
        <v>16814</v>
      </c>
      <c r="D425" s="45" t="s">
        <v>16815</v>
      </c>
      <c r="E425" s="44" t="s">
        <v>4966</v>
      </c>
      <c r="F425" s="45" t="s">
        <v>16819</v>
      </c>
    </row>
    <row r="426" spans="1:7" ht="15" customHeight="1" x14ac:dyDescent="0.2">
      <c r="A426" s="45" t="s">
        <v>16814</v>
      </c>
      <c r="D426" s="45" t="s">
        <v>16815</v>
      </c>
      <c r="E426" s="44" t="s">
        <v>4966</v>
      </c>
      <c r="F426" s="45" t="s">
        <v>16820</v>
      </c>
    </row>
    <row r="427" spans="1:7" ht="15" customHeight="1" x14ac:dyDescent="0.2">
      <c r="A427" s="45" t="s">
        <v>16814</v>
      </c>
      <c r="D427" s="45" t="s">
        <v>16815</v>
      </c>
      <c r="E427" s="44" t="s">
        <v>4966</v>
      </c>
      <c r="F427" s="45" t="s">
        <v>10324</v>
      </c>
    </row>
    <row r="428" spans="1:7" ht="15" customHeight="1" x14ac:dyDescent="0.2">
      <c r="A428" s="45" t="s">
        <v>16814</v>
      </c>
      <c r="D428" s="45" t="s">
        <v>16815</v>
      </c>
      <c r="E428" s="44" t="s">
        <v>4966</v>
      </c>
      <c r="F428" s="45" t="s">
        <v>16821</v>
      </c>
    </row>
    <row r="429" spans="1:7" ht="15" customHeight="1" x14ac:dyDescent="0.2">
      <c r="A429" s="45" t="s">
        <v>16814</v>
      </c>
      <c r="D429" s="45" t="s">
        <v>16815</v>
      </c>
      <c r="E429" s="44" t="s">
        <v>4966</v>
      </c>
      <c r="F429" s="45" t="s">
        <v>16822</v>
      </c>
    </row>
    <row r="430" spans="1:7" ht="15" customHeight="1" x14ac:dyDescent="0.2">
      <c r="A430" s="45" t="s">
        <v>16814</v>
      </c>
      <c r="D430" s="45" t="s">
        <v>16815</v>
      </c>
      <c r="E430" s="44" t="s">
        <v>4966</v>
      </c>
      <c r="F430" s="45" t="s">
        <v>16823</v>
      </c>
    </row>
    <row r="431" spans="1:7" ht="15" customHeight="1" x14ac:dyDescent="0.2">
      <c r="A431" s="45" t="s">
        <v>16814</v>
      </c>
      <c r="D431" s="45" t="s">
        <v>16815</v>
      </c>
      <c r="E431" s="44" t="s">
        <v>4966</v>
      </c>
      <c r="F431" s="45" t="s">
        <v>16824</v>
      </c>
    </row>
    <row r="432" spans="1:7" ht="15" customHeight="1" x14ac:dyDescent="0.2">
      <c r="A432" s="45" t="s">
        <v>16814</v>
      </c>
      <c r="D432" s="45" t="s">
        <v>16815</v>
      </c>
      <c r="E432" s="44" t="s">
        <v>4966</v>
      </c>
      <c r="F432" s="45" t="s">
        <v>16825</v>
      </c>
    </row>
    <row r="433" spans="1:6" ht="15" customHeight="1" x14ac:dyDescent="0.2">
      <c r="A433" s="45" t="s">
        <v>16814</v>
      </c>
      <c r="D433" s="45" t="s">
        <v>16815</v>
      </c>
      <c r="E433" s="44" t="s">
        <v>4966</v>
      </c>
      <c r="F433" s="45" t="s">
        <v>16826</v>
      </c>
    </row>
    <row r="434" spans="1:6" ht="15" customHeight="1" x14ac:dyDescent="0.2">
      <c r="A434" s="45" t="s">
        <v>16814</v>
      </c>
      <c r="D434" s="45" t="s">
        <v>16815</v>
      </c>
      <c r="E434" s="44" t="s">
        <v>4966</v>
      </c>
      <c r="F434" s="45" t="s">
        <v>16827</v>
      </c>
    </row>
    <row r="435" spans="1:6" ht="15" customHeight="1" x14ac:dyDescent="0.2">
      <c r="A435" s="45" t="s">
        <v>16814</v>
      </c>
      <c r="D435" s="45" t="s">
        <v>16815</v>
      </c>
      <c r="E435" s="44" t="s">
        <v>4966</v>
      </c>
      <c r="F435" s="45" t="s">
        <v>16828</v>
      </c>
    </row>
    <row r="436" spans="1:6" ht="15" customHeight="1" x14ac:dyDescent="0.2">
      <c r="A436" s="45" t="s">
        <v>16814</v>
      </c>
      <c r="D436" s="45" t="s">
        <v>16815</v>
      </c>
      <c r="E436" s="44" t="s">
        <v>4966</v>
      </c>
      <c r="F436" s="45" t="s">
        <v>16829</v>
      </c>
    </row>
    <row r="437" spans="1:6" ht="15" customHeight="1" x14ac:dyDescent="0.2">
      <c r="A437" s="45" t="s">
        <v>16814</v>
      </c>
      <c r="D437" s="45" t="s">
        <v>16815</v>
      </c>
      <c r="E437" s="44" t="s">
        <v>4966</v>
      </c>
      <c r="F437" s="45" t="s">
        <v>16830</v>
      </c>
    </row>
    <row r="438" spans="1:6" ht="15" customHeight="1" x14ac:dyDescent="0.2">
      <c r="A438" s="45" t="s">
        <v>16814</v>
      </c>
      <c r="D438" s="45" t="s">
        <v>16815</v>
      </c>
      <c r="E438" s="44" t="s">
        <v>4966</v>
      </c>
      <c r="F438" s="45" t="s">
        <v>16831</v>
      </c>
    </row>
    <row r="439" spans="1:6" ht="15" customHeight="1" x14ac:dyDescent="0.2">
      <c r="A439" s="45" t="s">
        <v>16814</v>
      </c>
      <c r="D439" s="45" t="s">
        <v>16815</v>
      </c>
      <c r="E439" s="44" t="s">
        <v>4966</v>
      </c>
      <c r="F439" s="45" t="s">
        <v>16832</v>
      </c>
    </row>
    <row r="440" spans="1:6" ht="15" customHeight="1" x14ac:dyDescent="0.2">
      <c r="A440" s="45" t="s">
        <v>16814</v>
      </c>
      <c r="D440" s="45" t="s">
        <v>16815</v>
      </c>
      <c r="E440" s="44" t="s">
        <v>4966</v>
      </c>
      <c r="F440" s="45" t="s">
        <v>16833</v>
      </c>
    </row>
    <row r="441" spans="1:6" ht="15" customHeight="1" x14ac:dyDescent="0.2">
      <c r="A441" s="45" t="s">
        <v>16814</v>
      </c>
      <c r="D441" s="45" t="s">
        <v>16815</v>
      </c>
      <c r="E441" s="44" t="s">
        <v>4966</v>
      </c>
      <c r="F441" s="45" t="s">
        <v>16834</v>
      </c>
    </row>
    <row r="442" spans="1:6" ht="15" customHeight="1" x14ac:dyDescent="0.2">
      <c r="A442" s="45" t="s">
        <v>16814</v>
      </c>
      <c r="D442" s="45" t="s">
        <v>16815</v>
      </c>
      <c r="E442" s="44" t="s">
        <v>4966</v>
      </c>
      <c r="F442" s="45" t="s">
        <v>16835</v>
      </c>
    </row>
    <row r="443" spans="1:6" ht="15" customHeight="1" x14ac:dyDescent="0.2">
      <c r="A443" s="45" t="s">
        <v>16814</v>
      </c>
      <c r="D443" s="45" t="s">
        <v>16815</v>
      </c>
      <c r="E443" s="44" t="s">
        <v>4966</v>
      </c>
      <c r="F443" s="45" t="s">
        <v>16621</v>
      </c>
    </row>
    <row r="444" spans="1:6" ht="15" customHeight="1" x14ac:dyDescent="0.2">
      <c r="A444" s="45" t="s">
        <v>16814</v>
      </c>
      <c r="D444" s="45" t="s">
        <v>16815</v>
      </c>
      <c r="E444" s="44" t="s">
        <v>4966</v>
      </c>
      <c r="F444" s="45" t="s">
        <v>14282</v>
      </c>
    </row>
    <row r="445" spans="1:6" ht="15" customHeight="1" x14ac:dyDescent="0.2">
      <c r="A445" s="45" t="s">
        <v>16814</v>
      </c>
      <c r="D445" s="45" t="s">
        <v>16815</v>
      </c>
      <c r="E445" s="44" t="s">
        <v>4966</v>
      </c>
      <c r="F445" s="45" t="s">
        <v>16836</v>
      </c>
    </row>
    <row r="446" spans="1:6" ht="15" customHeight="1" x14ac:dyDescent="0.2">
      <c r="A446" s="45" t="s">
        <v>16814</v>
      </c>
      <c r="D446" s="45" t="s">
        <v>16815</v>
      </c>
      <c r="E446" s="44" t="s">
        <v>4966</v>
      </c>
      <c r="F446" s="45" t="s">
        <v>16837</v>
      </c>
    </row>
    <row r="447" spans="1:6" ht="15" customHeight="1" x14ac:dyDescent="0.2">
      <c r="A447" s="45" t="s">
        <v>16814</v>
      </c>
      <c r="D447" s="45" t="s">
        <v>16815</v>
      </c>
      <c r="E447" s="44" t="s">
        <v>4966</v>
      </c>
      <c r="F447" s="45" t="s">
        <v>16838</v>
      </c>
    </row>
    <row r="448" spans="1:6" ht="15" customHeight="1" x14ac:dyDescent="0.2">
      <c r="A448" s="45" t="s">
        <v>16814</v>
      </c>
      <c r="D448" s="45" t="s">
        <v>16815</v>
      </c>
      <c r="E448" s="44" t="s">
        <v>4966</v>
      </c>
      <c r="F448" s="45" t="s">
        <v>1047</v>
      </c>
    </row>
    <row r="449" spans="1:6" ht="15" customHeight="1" x14ac:dyDescent="0.2">
      <c r="A449" s="45" t="s">
        <v>16814</v>
      </c>
      <c r="D449" s="45" t="s">
        <v>16815</v>
      </c>
      <c r="E449" s="44" t="s">
        <v>4966</v>
      </c>
      <c r="F449" s="45" t="s">
        <v>14505</v>
      </c>
    </row>
    <row r="450" spans="1:6" ht="15" customHeight="1" x14ac:dyDescent="0.2">
      <c r="A450" s="45" t="s">
        <v>16814</v>
      </c>
      <c r="D450" s="45" t="s">
        <v>16815</v>
      </c>
      <c r="E450" s="44" t="s">
        <v>4966</v>
      </c>
      <c r="F450" s="45" t="s">
        <v>16839</v>
      </c>
    </row>
    <row r="451" spans="1:6" ht="15" customHeight="1" x14ac:dyDescent="0.2">
      <c r="A451" s="45" t="s">
        <v>16814</v>
      </c>
      <c r="D451" s="45" t="s">
        <v>16815</v>
      </c>
      <c r="E451" s="44" t="s">
        <v>4966</v>
      </c>
      <c r="F451" s="45" t="s">
        <v>16840</v>
      </c>
    </row>
    <row r="452" spans="1:6" ht="15" customHeight="1" x14ac:dyDescent="0.2">
      <c r="A452" s="45" t="s">
        <v>16814</v>
      </c>
      <c r="D452" s="45" t="s">
        <v>16815</v>
      </c>
      <c r="E452" s="44" t="s">
        <v>4966</v>
      </c>
      <c r="F452" s="45" t="s">
        <v>16614</v>
      </c>
    </row>
    <row r="453" spans="1:6" ht="15" customHeight="1" x14ac:dyDescent="0.2">
      <c r="A453" s="45" t="s">
        <v>16814</v>
      </c>
      <c r="D453" s="45" t="s">
        <v>16815</v>
      </c>
      <c r="E453" s="44" t="s">
        <v>4966</v>
      </c>
      <c r="F453" s="45" t="s">
        <v>16841</v>
      </c>
    </row>
    <row r="454" spans="1:6" ht="15" customHeight="1" x14ac:dyDescent="0.2">
      <c r="A454" s="45" t="s">
        <v>16814</v>
      </c>
      <c r="D454" s="45" t="s">
        <v>16815</v>
      </c>
      <c r="E454" s="44" t="s">
        <v>4966</v>
      </c>
      <c r="F454" s="45" t="s">
        <v>16842</v>
      </c>
    </row>
    <row r="455" spans="1:6" ht="15" customHeight="1" x14ac:dyDescent="0.2">
      <c r="A455" s="45" t="s">
        <v>16814</v>
      </c>
      <c r="D455" s="45" t="s">
        <v>16815</v>
      </c>
      <c r="E455" s="44" t="s">
        <v>4966</v>
      </c>
      <c r="F455" s="45" t="s">
        <v>16617</v>
      </c>
    </row>
    <row r="456" spans="1:6" ht="15" customHeight="1" x14ac:dyDescent="0.2">
      <c r="A456" s="45" t="s">
        <v>16814</v>
      </c>
      <c r="D456" s="45" t="s">
        <v>16815</v>
      </c>
      <c r="E456" s="44" t="s">
        <v>4966</v>
      </c>
      <c r="F456" s="45" t="s">
        <v>16627</v>
      </c>
    </row>
    <row r="457" spans="1:6" ht="15" customHeight="1" x14ac:dyDescent="0.2">
      <c r="A457" s="45" t="s">
        <v>16814</v>
      </c>
      <c r="D457" s="45" t="s">
        <v>16815</v>
      </c>
      <c r="E457" s="44" t="s">
        <v>4966</v>
      </c>
      <c r="F457" s="45" t="s">
        <v>16843</v>
      </c>
    </row>
    <row r="458" spans="1:6" ht="15" customHeight="1" x14ac:dyDescent="0.2">
      <c r="A458" s="45" t="s">
        <v>16814</v>
      </c>
      <c r="D458" s="45" t="s">
        <v>16815</v>
      </c>
      <c r="E458" s="44" t="s">
        <v>4966</v>
      </c>
      <c r="F458" s="45" t="s">
        <v>16844</v>
      </c>
    </row>
    <row r="459" spans="1:6" ht="15" customHeight="1" x14ac:dyDescent="0.2">
      <c r="A459" s="45" t="s">
        <v>16814</v>
      </c>
      <c r="D459" s="45" t="s">
        <v>16815</v>
      </c>
      <c r="E459" s="44" t="s">
        <v>4966</v>
      </c>
      <c r="F459" s="45" t="s">
        <v>16845</v>
      </c>
    </row>
    <row r="460" spans="1:6" ht="15" customHeight="1" x14ac:dyDescent="0.2">
      <c r="A460" s="45" t="s">
        <v>16814</v>
      </c>
      <c r="D460" s="45" t="s">
        <v>16815</v>
      </c>
      <c r="E460" s="44" t="s">
        <v>4966</v>
      </c>
      <c r="F460" s="45" t="s">
        <v>16746</v>
      </c>
    </row>
    <row r="461" spans="1:6" ht="15" customHeight="1" x14ac:dyDescent="0.2">
      <c r="A461" s="45" t="s">
        <v>16814</v>
      </c>
      <c r="D461" s="45" t="s">
        <v>16815</v>
      </c>
      <c r="E461" s="44" t="s">
        <v>4966</v>
      </c>
      <c r="F461" s="45" t="s">
        <v>16846</v>
      </c>
    </row>
    <row r="462" spans="1:6" ht="15" customHeight="1" x14ac:dyDescent="0.2">
      <c r="A462" s="45" t="s">
        <v>16814</v>
      </c>
      <c r="D462" s="45" t="s">
        <v>16815</v>
      </c>
      <c r="E462" s="44" t="s">
        <v>4966</v>
      </c>
      <c r="F462" s="45" t="s">
        <v>16847</v>
      </c>
    </row>
    <row r="463" spans="1:6" ht="15" customHeight="1" x14ac:dyDescent="0.2">
      <c r="A463" s="45" t="s">
        <v>16814</v>
      </c>
      <c r="D463" s="45" t="s">
        <v>16815</v>
      </c>
      <c r="E463" s="44" t="s">
        <v>4966</v>
      </c>
      <c r="F463" s="45" t="s">
        <v>9389</v>
      </c>
    </row>
    <row r="464" spans="1:6" ht="15" customHeight="1" x14ac:dyDescent="0.2">
      <c r="A464" s="45" t="s">
        <v>16814</v>
      </c>
      <c r="D464" s="45" t="s">
        <v>16815</v>
      </c>
      <c r="E464" s="44" t="s">
        <v>4966</v>
      </c>
      <c r="F464" s="45" t="s">
        <v>15132</v>
      </c>
    </row>
    <row r="465" spans="1:6" ht="15" customHeight="1" x14ac:dyDescent="0.2">
      <c r="A465" s="45" t="s">
        <v>16814</v>
      </c>
      <c r="D465" s="45" t="s">
        <v>16815</v>
      </c>
      <c r="E465" s="44" t="s">
        <v>4966</v>
      </c>
      <c r="F465" s="45" t="s">
        <v>16848</v>
      </c>
    </row>
    <row r="466" spans="1:6" ht="15" customHeight="1" x14ac:dyDescent="0.2">
      <c r="A466" s="45" t="s">
        <v>16814</v>
      </c>
      <c r="D466" s="45" t="s">
        <v>16815</v>
      </c>
      <c r="E466" s="44" t="s">
        <v>4966</v>
      </c>
      <c r="F466" s="45" t="s">
        <v>16849</v>
      </c>
    </row>
    <row r="467" spans="1:6" ht="15" customHeight="1" x14ac:dyDescent="0.2">
      <c r="A467" s="45" t="s">
        <v>16814</v>
      </c>
      <c r="D467" s="45" t="s">
        <v>16815</v>
      </c>
      <c r="E467" s="44" t="s">
        <v>4966</v>
      </c>
      <c r="F467" s="45" t="s">
        <v>16850</v>
      </c>
    </row>
    <row r="468" spans="1:6" ht="15" customHeight="1" x14ac:dyDescent="0.2">
      <c r="A468" s="45" t="s">
        <v>16814</v>
      </c>
      <c r="D468" s="45" t="s">
        <v>16815</v>
      </c>
      <c r="E468" s="44" t="s">
        <v>4966</v>
      </c>
      <c r="F468" s="45" t="s">
        <v>16851</v>
      </c>
    </row>
    <row r="469" spans="1:6" ht="15" customHeight="1" x14ac:dyDescent="0.2">
      <c r="A469" s="45" t="s">
        <v>16814</v>
      </c>
      <c r="D469" s="45" t="s">
        <v>16815</v>
      </c>
      <c r="E469" s="44" t="s">
        <v>4966</v>
      </c>
      <c r="F469" s="45" t="s">
        <v>16852</v>
      </c>
    </row>
    <row r="470" spans="1:6" ht="15" customHeight="1" x14ac:dyDescent="0.2">
      <c r="A470" s="45" t="s">
        <v>16814</v>
      </c>
      <c r="D470" s="45" t="s">
        <v>16815</v>
      </c>
      <c r="E470" s="44" t="s">
        <v>4966</v>
      </c>
      <c r="F470" s="45" t="s">
        <v>16853</v>
      </c>
    </row>
    <row r="471" spans="1:6" ht="15" customHeight="1" x14ac:dyDescent="0.2">
      <c r="A471" s="45" t="s">
        <v>16814</v>
      </c>
      <c r="D471" s="45" t="s">
        <v>16815</v>
      </c>
      <c r="E471" s="44" t="s">
        <v>4966</v>
      </c>
      <c r="F471" s="45" t="s">
        <v>16854</v>
      </c>
    </row>
    <row r="472" spans="1:6" ht="15" customHeight="1" x14ac:dyDescent="0.2">
      <c r="A472" s="45" t="s">
        <v>16855</v>
      </c>
      <c r="D472" s="45" t="s">
        <v>16856</v>
      </c>
      <c r="E472" s="44" t="s">
        <v>4966</v>
      </c>
      <c r="F472" s="45" t="s">
        <v>16857</v>
      </c>
    </row>
    <row r="473" spans="1:6" ht="15" customHeight="1" x14ac:dyDescent="0.2">
      <c r="A473" s="45" t="s">
        <v>16855</v>
      </c>
      <c r="D473" s="45" t="s">
        <v>16856</v>
      </c>
      <c r="E473" s="44" t="s">
        <v>4966</v>
      </c>
      <c r="F473" s="45" t="s">
        <v>16858</v>
      </c>
    </row>
    <row r="474" spans="1:6" ht="15" customHeight="1" x14ac:dyDescent="0.2">
      <c r="A474" s="45" t="s">
        <v>16855</v>
      </c>
      <c r="D474" s="45" t="s">
        <v>16856</v>
      </c>
      <c r="E474" s="44" t="s">
        <v>4966</v>
      </c>
      <c r="F474" s="45" t="s">
        <v>16859</v>
      </c>
    </row>
    <row r="475" spans="1:6" ht="15" customHeight="1" x14ac:dyDescent="0.2">
      <c r="A475" s="45" t="s">
        <v>16855</v>
      </c>
      <c r="D475" s="45" t="s">
        <v>16856</v>
      </c>
      <c r="E475" s="44" t="s">
        <v>4966</v>
      </c>
      <c r="F475" s="45" t="s">
        <v>16860</v>
      </c>
    </row>
    <row r="476" spans="1:6" ht="15" customHeight="1" x14ac:dyDescent="0.2">
      <c r="A476" s="45" t="s">
        <v>16855</v>
      </c>
      <c r="D476" s="45" t="s">
        <v>16856</v>
      </c>
      <c r="E476" s="44" t="s">
        <v>4966</v>
      </c>
      <c r="F476" s="45" t="s">
        <v>16861</v>
      </c>
    </row>
    <row r="477" spans="1:6" ht="15" customHeight="1" x14ac:dyDescent="0.2">
      <c r="A477" s="45" t="s">
        <v>16855</v>
      </c>
      <c r="D477" s="45" t="s">
        <v>16856</v>
      </c>
      <c r="E477" s="44" t="s">
        <v>4966</v>
      </c>
      <c r="F477" s="45" t="s">
        <v>16862</v>
      </c>
    </row>
    <row r="478" spans="1:6" ht="15" customHeight="1" x14ac:dyDescent="0.2">
      <c r="A478" s="45" t="s">
        <v>16855</v>
      </c>
      <c r="D478" s="45" t="s">
        <v>16856</v>
      </c>
      <c r="E478" s="44" t="s">
        <v>4966</v>
      </c>
      <c r="F478" s="45" t="s">
        <v>16863</v>
      </c>
    </row>
    <row r="479" spans="1:6" ht="15" customHeight="1" x14ac:dyDescent="0.2">
      <c r="A479" s="45" t="s">
        <v>16855</v>
      </c>
      <c r="D479" s="45" t="s">
        <v>16856</v>
      </c>
      <c r="E479" s="44" t="s">
        <v>4966</v>
      </c>
      <c r="F479" s="45" t="s">
        <v>16864</v>
      </c>
    </row>
    <row r="480" spans="1:6" ht="15" customHeight="1" x14ac:dyDescent="0.2">
      <c r="A480" s="45" t="s">
        <v>16855</v>
      </c>
      <c r="D480" s="45" t="s">
        <v>16856</v>
      </c>
      <c r="E480" s="44" t="s">
        <v>4966</v>
      </c>
      <c r="F480" s="45" t="s">
        <v>16865</v>
      </c>
    </row>
    <row r="481" spans="1:6" ht="15" customHeight="1" x14ac:dyDescent="0.2">
      <c r="A481" s="45" t="s">
        <v>16855</v>
      </c>
      <c r="D481" s="45" t="s">
        <v>16856</v>
      </c>
      <c r="E481" s="44" t="s">
        <v>4966</v>
      </c>
      <c r="F481" s="45" t="s">
        <v>16866</v>
      </c>
    </row>
    <row r="482" spans="1:6" ht="15" customHeight="1" x14ac:dyDescent="0.2">
      <c r="A482" s="45" t="s">
        <v>16855</v>
      </c>
      <c r="D482" s="45" t="s">
        <v>16856</v>
      </c>
      <c r="E482" s="44" t="s">
        <v>4966</v>
      </c>
      <c r="F482" s="45" t="s">
        <v>16867</v>
      </c>
    </row>
    <row r="483" spans="1:6" ht="15" customHeight="1" x14ac:dyDescent="0.2">
      <c r="A483" s="45" t="s">
        <v>16855</v>
      </c>
      <c r="D483" s="45" t="s">
        <v>16856</v>
      </c>
      <c r="E483" s="44" t="s">
        <v>4966</v>
      </c>
      <c r="F483" s="45" t="s">
        <v>16868</v>
      </c>
    </row>
    <row r="484" spans="1:6" ht="15" customHeight="1" x14ac:dyDescent="0.2">
      <c r="A484" s="45" t="s">
        <v>16855</v>
      </c>
      <c r="D484" s="45" t="s">
        <v>16856</v>
      </c>
      <c r="E484" s="44" t="s">
        <v>4966</v>
      </c>
      <c r="F484" s="45" t="s">
        <v>16869</v>
      </c>
    </row>
    <row r="485" spans="1:6" ht="15" customHeight="1" x14ac:dyDescent="0.2">
      <c r="A485" s="45" t="s">
        <v>16855</v>
      </c>
      <c r="D485" s="45" t="s">
        <v>16856</v>
      </c>
      <c r="E485" s="44" t="s">
        <v>4966</v>
      </c>
      <c r="F485" s="45" t="s">
        <v>15999</v>
      </c>
    </row>
    <row r="486" spans="1:6" ht="15" customHeight="1" x14ac:dyDescent="0.2">
      <c r="A486" s="45" t="s">
        <v>16855</v>
      </c>
      <c r="D486" s="45" t="s">
        <v>16856</v>
      </c>
      <c r="E486" s="44" t="s">
        <v>4966</v>
      </c>
      <c r="F486" s="45" t="s">
        <v>16870</v>
      </c>
    </row>
    <row r="487" spans="1:6" ht="15" customHeight="1" x14ac:dyDescent="0.2">
      <c r="A487" s="45" t="s">
        <v>16855</v>
      </c>
      <c r="D487" s="45" t="s">
        <v>16856</v>
      </c>
      <c r="E487" s="44" t="s">
        <v>4966</v>
      </c>
      <c r="F487" s="45" t="s">
        <v>16871</v>
      </c>
    </row>
    <row r="488" spans="1:6" ht="15" customHeight="1" x14ac:dyDescent="0.2">
      <c r="A488" s="45" t="s">
        <v>16855</v>
      </c>
      <c r="D488" s="45" t="s">
        <v>16856</v>
      </c>
      <c r="E488" s="44" t="s">
        <v>4966</v>
      </c>
      <c r="F488" s="45" t="s">
        <v>16872</v>
      </c>
    </row>
    <row r="489" spans="1:6" ht="15" customHeight="1" x14ac:dyDescent="0.2">
      <c r="A489" s="45" t="s">
        <v>16855</v>
      </c>
      <c r="D489" s="45" t="s">
        <v>16856</v>
      </c>
      <c r="E489" s="44" t="s">
        <v>4966</v>
      </c>
      <c r="F489" s="45" t="s">
        <v>16873</v>
      </c>
    </row>
    <row r="490" spans="1:6" ht="15" customHeight="1" x14ac:dyDescent="0.2">
      <c r="A490" s="45" t="s">
        <v>16855</v>
      </c>
      <c r="D490" s="45" t="s">
        <v>16856</v>
      </c>
      <c r="E490" s="44" t="s">
        <v>4966</v>
      </c>
      <c r="F490" s="45" t="s">
        <v>16874</v>
      </c>
    </row>
    <row r="491" spans="1:6" ht="15" customHeight="1" x14ac:dyDescent="0.2">
      <c r="A491" s="45" t="s">
        <v>16855</v>
      </c>
      <c r="D491" s="45" t="s">
        <v>16856</v>
      </c>
      <c r="E491" s="44" t="s">
        <v>4966</v>
      </c>
      <c r="F491" s="45" t="s">
        <v>16875</v>
      </c>
    </row>
    <row r="492" spans="1:6" ht="15" customHeight="1" x14ac:dyDescent="0.2">
      <c r="A492" s="45" t="s">
        <v>16855</v>
      </c>
      <c r="D492" s="45" t="s">
        <v>16856</v>
      </c>
      <c r="E492" s="44" t="s">
        <v>4966</v>
      </c>
      <c r="F492" s="45" t="s">
        <v>16876</v>
      </c>
    </row>
    <row r="493" spans="1:6" ht="15" customHeight="1" x14ac:dyDescent="0.2">
      <c r="A493" s="45" t="s">
        <v>16855</v>
      </c>
      <c r="D493" s="45" t="s">
        <v>16856</v>
      </c>
      <c r="E493" s="44" t="s">
        <v>4966</v>
      </c>
      <c r="F493" s="45" t="s">
        <v>16877</v>
      </c>
    </row>
    <row r="494" spans="1:6" ht="15" customHeight="1" x14ac:dyDescent="0.2">
      <c r="A494" s="45" t="s">
        <v>16855</v>
      </c>
      <c r="D494" s="45" t="s">
        <v>16856</v>
      </c>
      <c r="E494" s="44" t="s">
        <v>4966</v>
      </c>
      <c r="F494" s="45" t="s">
        <v>16878</v>
      </c>
    </row>
    <row r="495" spans="1:6" ht="15" customHeight="1" x14ac:dyDescent="0.2">
      <c r="A495" s="45" t="s">
        <v>16855</v>
      </c>
      <c r="D495" s="45" t="s">
        <v>16856</v>
      </c>
      <c r="E495" s="44" t="s">
        <v>4966</v>
      </c>
      <c r="F495" s="45" t="s">
        <v>16879</v>
      </c>
    </row>
    <row r="496" spans="1:6" ht="15" customHeight="1" x14ac:dyDescent="0.2">
      <c r="A496" s="45" t="s">
        <v>16855</v>
      </c>
      <c r="D496" s="45" t="s">
        <v>16856</v>
      </c>
      <c r="E496" s="44" t="s">
        <v>4966</v>
      </c>
      <c r="F496" s="45" t="s">
        <v>16880</v>
      </c>
    </row>
    <row r="497" spans="1:6" ht="15" customHeight="1" x14ac:dyDescent="0.2">
      <c r="A497" s="45" t="s">
        <v>16855</v>
      </c>
      <c r="D497" s="45" t="s">
        <v>16856</v>
      </c>
      <c r="E497" s="44" t="s">
        <v>4966</v>
      </c>
      <c r="F497" s="45" t="s">
        <v>16881</v>
      </c>
    </row>
    <row r="498" spans="1:6" ht="15" customHeight="1" x14ac:dyDescent="0.2">
      <c r="A498" s="45" t="s">
        <v>16855</v>
      </c>
      <c r="D498" s="45" t="s">
        <v>16856</v>
      </c>
      <c r="E498" s="44" t="s">
        <v>4966</v>
      </c>
      <c r="F498" s="45" t="s">
        <v>16882</v>
      </c>
    </row>
    <row r="499" spans="1:6" ht="15" customHeight="1" x14ac:dyDescent="0.2">
      <c r="A499" s="45" t="s">
        <v>16855</v>
      </c>
      <c r="D499" s="45" t="s">
        <v>16856</v>
      </c>
      <c r="E499" s="44" t="s">
        <v>4966</v>
      </c>
      <c r="F499" s="45" t="s">
        <v>16883</v>
      </c>
    </row>
    <row r="500" spans="1:6" ht="15" customHeight="1" x14ac:dyDescent="0.2">
      <c r="A500" s="45" t="s">
        <v>16855</v>
      </c>
      <c r="D500" s="45" t="s">
        <v>16856</v>
      </c>
      <c r="E500" s="44" t="s">
        <v>4966</v>
      </c>
      <c r="F500" s="45" t="s">
        <v>16884</v>
      </c>
    </row>
    <row r="501" spans="1:6" ht="15" customHeight="1" x14ac:dyDescent="0.2">
      <c r="A501" s="45" t="s">
        <v>16855</v>
      </c>
      <c r="D501" s="45" t="s">
        <v>16856</v>
      </c>
      <c r="E501" s="44" t="s">
        <v>4966</v>
      </c>
      <c r="F501" s="45" t="s">
        <v>16885</v>
      </c>
    </row>
    <row r="502" spans="1:6" ht="15" customHeight="1" x14ac:dyDescent="0.2">
      <c r="A502" s="45" t="s">
        <v>16855</v>
      </c>
      <c r="D502" s="45" t="s">
        <v>16856</v>
      </c>
      <c r="E502" s="44" t="s">
        <v>4966</v>
      </c>
      <c r="F502" s="45" t="s">
        <v>16886</v>
      </c>
    </row>
    <row r="503" spans="1:6" ht="15" customHeight="1" x14ac:dyDescent="0.2">
      <c r="A503" s="45" t="s">
        <v>16855</v>
      </c>
      <c r="D503" s="45" t="s">
        <v>16856</v>
      </c>
      <c r="E503" s="44" t="s">
        <v>4966</v>
      </c>
      <c r="F503" s="45" t="s">
        <v>16887</v>
      </c>
    </row>
    <row r="504" spans="1:6" ht="15" customHeight="1" x14ac:dyDescent="0.2">
      <c r="A504" s="45" t="s">
        <v>16855</v>
      </c>
      <c r="D504" s="45" t="s">
        <v>16856</v>
      </c>
      <c r="E504" s="44" t="s">
        <v>4966</v>
      </c>
      <c r="F504" s="45" t="s">
        <v>16888</v>
      </c>
    </row>
    <row r="505" spans="1:6" ht="15" customHeight="1" x14ac:dyDescent="0.2">
      <c r="A505" s="45" t="s">
        <v>16855</v>
      </c>
      <c r="D505" s="45" t="s">
        <v>16856</v>
      </c>
      <c r="E505" s="44" t="s">
        <v>4966</v>
      </c>
      <c r="F505" s="45" t="s">
        <v>16889</v>
      </c>
    </row>
    <row r="506" spans="1:6" ht="15" customHeight="1" x14ac:dyDescent="0.2">
      <c r="A506" s="45" t="s">
        <v>16855</v>
      </c>
      <c r="D506" s="45" t="s">
        <v>16856</v>
      </c>
      <c r="E506" s="44" t="s">
        <v>4966</v>
      </c>
      <c r="F506" s="45" t="s">
        <v>1346</v>
      </c>
    </row>
    <row r="507" spans="1:6" ht="15" customHeight="1" x14ac:dyDescent="0.2">
      <c r="A507" s="45" t="s">
        <v>16855</v>
      </c>
      <c r="D507" s="45" t="s">
        <v>16856</v>
      </c>
      <c r="E507" s="44" t="s">
        <v>4966</v>
      </c>
      <c r="F507" s="45" t="s">
        <v>16890</v>
      </c>
    </row>
    <row r="508" spans="1:6" ht="15" customHeight="1" x14ac:dyDescent="0.2">
      <c r="A508" s="45" t="s">
        <v>16855</v>
      </c>
      <c r="D508" s="45" t="s">
        <v>16856</v>
      </c>
      <c r="E508" s="44" t="s">
        <v>4966</v>
      </c>
      <c r="F508" s="45" t="s">
        <v>16891</v>
      </c>
    </row>
    <row r="509" spans="1:6" ht="15" customHeight="1" x14ac:dyDescent="0.2">
      <c r="A509" s="45" t="s">
        <v>16855</v>
      </c>
      <c r="D509" s="45" t="s">
        <v>16856</v>
      </c>
      <c r="E509" s="44" t="s">
        <v>4966</v>
      </c>
      <c r="F509" s="45" t="s">
        <v>16892</v>
      </c>
    </row>
    <row r="510" spans="1:6" ht="15" customHeight="1" x14ac:dyDescent="0.2">
      <c r="A510" s="45" t="s">
        <v>16855</v>
      </c>
      <c r="D510" s="45" t="s">
        <v>16856</v>
      </c>
      <c r="E510" s="44" t="s">
        <v>4966</v>
      </c>
      <c r="F510" s="45" t="s">
        <v>16893</v>
      </c>
    </row>
    <row r="511" spans="1:6" ht="15" customHeight="1" x14ac:dyDescent="0.2">
      <c r="A511" s="45" t="s">
        <v>16855</v>
      </c>
      <c r="D511" s="45" t="s">
        <v>16856</v>
      </c>
      <c r="E511" s="44" t="s">
        <v>4966</v>
      </c>
      <c r="F511" s="45" t="s">
        <v>16894</v>
      </c>
    </row>
    <row r="512" spans="1:6" ht="15" customHeight="1" x14ac:dyDescent="0.2">
      <c r="A512" s="45" t="s">
        <v>16855</v>
      </c>
      <c r="D512" s="45" t="s">
        <v>16856</v>
      </c>
      <c r="E512" s="44" t="s">
        <v>4966</v>
      </c>
      <c r="F512" s="45" t="s">
        <v>16895</v>
      </c>
    </row>
    <row r="513" spans="1:6" ht="15" customHeight="1" x14ac:dyDescent="0.2">
      <c r="A513" s="45" t="s">
        <v>16855</v>
      </c>
      <c r="D513" s="45" t="s">
        <v>16856</v>
      </c>
      <c r="E513" s="44" t="s">
        <v>4966</v>
      </c>
      <c r="F513" s="45" t="s">
        <v>16896</v>
      </c>
    </row>
    <row r="514" spans="1:6" ht="15" customHeight="1" x14ac:dyDescent="0.2">
      <c r="A514" s="45" t="s">
        <v>16855</v>
      </c>
      <c r="D514" s="45" t="s">
        <v>16856</v>
      </c>
      <c r="E514" s="44" t="s">
        <v>4966</v>
      </c>
      <c r="F514" s="45" t="s">
        <v>16457</v>
      </c>
    </row>
    <row r="515" spans="1:6" ht="15" customHeight="1" x14ac:dyDescent="0.2">
      <c r="A515" s="45" t="s">
        <v>16855</v>
      </c>
      <c r="D515" s="45" t="s">
        <v>16856</v>
      </c>
      <c r="E515" s="44" t="s">
        <v>4966</v>
      </c>
      <c r="F515" s="45" t="s">
        <v>16897</v>
      </c>
    </row>
    <row r="516" spans="1:6" ht="15" customHeight="1" x14ac:dyDescent="0.2">
      <c r="A516" s="45" t="s">
        <v>16855</v>
      </c>
      <c r="D516" s="45" t="s">
        <v>16856</v>
      </c>
      <c r="E516" s="44" t="s">
        <v>4966</v>
      </c>
      <c r="F516" s="45" t="s">
        <v>251</v>
      </c>
    </row>
    <row r="517" spans="1:6" ht="15" customHeight="1" x14ac:dyDescent="0.2">
      <c r="A517" s="45" t="s">
        <v>16855</v>
      </c>
      <c r="D517" s="45" t="s">
        <v>16856</v>
      </c>
      <c r="E517" s="44" t="s">
        <v>4966</v>
      </c>
      <c r="F517" s="45" t="s">
        <v>16898</v>
      </c>
    </row>
    <row r="518" spans="1:6" ht="15" customHeight="1" x14ac:dyDescent="0.2">
      <c r="A518" s="45" t="s">
        <v>16855</v>
      </c>
      <c r="D518" s="45" t="s">
        <v>16856</v>
      </c>
      <c r="E518" s="44" t="s">
        <v>4966</v>
      </c>
      <c r="F518" s="45" t="s">
        <v>16899</v>
      </c>
    </row>
    <row r="519" spans="1:6" ht="15" customHeight="1" x14ac:dyDescent="0.2">
      <c r="A519" s="45" t="s">
        <v>16855</v>
      </c>
      <c r="D519" s="45" t="s">
        <v>16856</v>
      </c>
      <c r="E519" s="44" t="s">
        <v>4966</v>
      </c>
      <c r="F519" s="45" t="s">
        <v>16900</v>
      </c>
    </row>
    <row r="520" spans="1:6" ht="15" customHeight="1" x14ac:dyDescent="0.2">
      <c r="A520" s="45" t="s">
        <v>16855</v>
      </c>
      <c r="D520" s="45" t="s">
        <v>16856</v>
      </c>
      <c r="E520" s="44" t="s">
        <v>4966</v>
      </c>
      <c r="F520" s="45" t="s">
        <v>16901</v>
      </c>
    </row>
    <row r="521" spans="1:6" ht="15" customHeight="1" x14ac:dyDescent="0.2">
      <c r="A521" s="45" t="s">
        <v>16855</v>
      </c>
      <c r="D521" s="45" t="s">
        <v>16856</v>
      </c>
      <c r="E521" s="44" t="s">
        <v>4966</v>
      </c>
      <c r="F521" s="45" t="s">
        <v>9321</v>
      </c>
    </row>
    <row r="522" spans="1:6" ht="15" customHeight="1" x14ac:dyDescent="0.2">
      <c r="A522" s="45" t="s">
        <v>16855</v>
      </c>
      <c r="D522" s="45" t="s">
        <v>16856</v>
      </c>
      <c r="E522" s="44" t="s">
        <v>4966</v>
      </c>
      <c r="F522" s="45" t="s">
        <v>16902</v>
      </c>
    </row>
    <row r="523" spans="1:6" ht="15" customHeight="1" x14ac:dyDescent="0.2">
      <c r="A523" s="45" t="s">
        <v>16855</v>
      </c>
      <c r="D523" s="45" t="s">
        <v>16856</v>
      </c>
      <c r="E523" s="44" t="s">
        <v>4966</v>
      </c>
      <c r="F523" s="45" t="s">
        <v>16903</v>
      </c>
    </row>
    <row r="524" spans="1:6" ht="15" customHeight="1" x14ac:dyDescent="0.2">
      <c r="A524" s="45" t="s">
        <v>16855</v>
      </c>
      <c r="D524" s="45" t="s">
        <v>16856</v>
      </c>
      <c r="E524" s="44" t="s">
        <v>4966</v>
      </c>
      <c r="F524" s="45" t="s">
        <v>16904</v>
      </c>
    </row>
    <row r="525" spans="1:6" ht="15" customHeight="1" x14ac:dyDescent="0.2">
      <c r="A525" s="45" t="s">
        <v>16855</v>
      </c>
      <c r="D525" s="45" t="s">
        <v>16856</v>
      </c>
      <c r="E525" s="44" t="s">
        <v>4966</v>
      </c>
      <c r="F525" s="45" t="s">
        <v>16905</v>
      </c>
    </row>
    <row r="526" spans="1:6" ht="15" customHeight="1" x14ac:dyDescent="0.2">
      <c r="A526" s="45" t="s">
        <v>16855</v>
      </c>
      <c r="D526" s="45" t="s">
        <v>16856</v>
      </c>
      <c r="E526" s="44" t="s">
        <v>4966</v>
      </c>
      <c r="F526" s="45" t="s">
        <v>16906</v>
      </c>
    </row>
    <row r="527" spans="1:6" ht="15" customHeight="1" x14ac:dyDescent="0.2">
      <c r="A527" s="45" t="s">
        <v>16855</v>
      </c>
      <c r="D527" s="45" t="s">
        <v>16856</v>
      </c>
      <c r="E527" s="44" t="s">
        <v>4966</v>
      </c>
      <c r="F527" s="45" t="s">
        <v>16907</v>
      </c>
    </row>
    <row r="528" spans="1:6" ht="15" customHeight="1" x14ac:dyDescent="0.2">
      <c r="A528" s="45" t="s">
        <v>16855</v>
      </c>
      <c r="D528" s="45" t="s">
        <v>16856</v>
      </c>
      <c r="E528" s="44" t="s">
        <v>4966</v>
      </c>
      <c r="F528" s="45" t="s">
        <v>16908</v>
      </c>
    </row>
    <row r="529" spans="1:6" ht="15" customHeight="1" x14ac:dyDescent="0.2">
      <c r="A529" s="45" t="s">
        <v>16855</v>
      </c>
      <c r="D529" s="45" t="s">
        <v>16856</v>
      </c>
      <c r="E529" s="44" t="s">
        <v>4966</v>
      </c>
      <c r="F529" s="45" t="s">
        <v>16909</v>
      </c>
    </row>
    <row r="530" spans="1:6" ht="15" customHeight="1" x14ac:dyDescent="0.2">
      <c r="A530" s="45" t="s">
        <v>16855</v>
      </c>
      <c r="D530" s="45" t="s">
        <v>16856</v>
      </c>
      <c r="E530" s="44" t="s">
        <v>4966</v>
      </c>
      <c r="F530" s="45" t="s">
        <v>16910</v>
      </c>
    </row>
    <row r="531" spans="1:6" ht="15" customHeight="1" x14ac:dyDescent="0.2">
      <c r="A531" s="45" t="s">
        <v>16855</v>
      </c>
      <c r="D531" s="45" t="s">
        <v>16856</v>
      </c>
      <c r="E531" s="44" t="s">
        <v>4966</v>
      </c>
      <c r="F531" s="45" t="s">
        <v>3332</v>
      </c>
    </row>
    <row r="532" spans="1:6" ht="15" customHeight="1" x14ac:dyDescent="0.2">
      <c r="A532" s="45" t="s">
        <v>16855</v>
      </c>
      <c r="D532" s="45" t="s">
        <v>16856</v>
      </c>
      <c r="E532" s="44" t="s">
        <v>4966</v>
      </c>
      <c r="F532" s="45" t="s">
        <v>16911</v>
      </c>
    </row>
    <row r="533" spans="1:6" ht="15" customHeight="1" x14ac:dyDescent="0.2">
      <c r="A533" s="45" t="s">
        <v>16855</v>
      </c>
      <c r="D533" s="45" t="s">
        <v>16856</v>
      </c>
      <c r="E533" s="44" t="s">
        <v>4966</v>
      </c>
      <c r="F533" s="45" t="s">
        <v>16912</v>
      </c>
    </row>
    <row r="534" spans="1:6" ht="15" customHeight="1" x14ac:dyDescent="0.2">
      <c r="A534" s="45" t="s">
        <v>16855</v>
      </c>
      <c r="D534" s="45" t="s">
        <v>16856</v>
      </c>
      <c r="E534" s="44" t="s">
        <v>4966</v>
      </c>
      <c r="F534" s="45" t="s">
        <v>8269</v>
      </c>
    </row>
    <row r="535" spans="1:6" ht="15" customHeight="1" x14ac:dyDescent="0.2">
      <c r="A535" s="45" t="s">
        <v>16855</v>
      </c>
      <c r="D535" s="45" t="s">
        <v>16856</v>
      </c>
      <c r="E535" s="44" t="s">
        <v>4966</v>
      </c>
      <c r="F535" s="45" t="s">
        <v>16913</v>
      </c>
    </row>
    <row r="536" spans="1:6" ht="15" customHeight="1" x14ac:dyDescent="0.2">
      <c r="A536" s="45" t="s">
        <v>16855</v>
      </c>
      <c r="D536" s="45" t="s">
        <v>16856</v>
      </c>
      <c r="E536" s="44" t="s">
        <v>4966</v>
      </c>
      <c r="F536" s="45" t="s">
        <v>16914</v>
      </c>
    </row>
    <row r="537" spans="1:6" ht="15" customHeight="1" x14ac:dyDescent="0.2">
      <c r="A537" s="45" t="s">
        <v>16855</v>
      </c>
      <c r="D537" s="45" t="s">
        <v>16856</v>
      </c>
      <c r="E537" s="44" t="s">
        <v>4966</v>
      </c>
      <c r="F537" s="45" t="s">
        <v>16915</v>
      </c>
    </row>
    <row r="538" spans="1:6" ht="15" customHeight="1" x14ac:dyDescent="0.2">
      <c r="A538" s="45" t="s">
        <v>16855</v>
      </c>
      <c r="D538" s="45" t="s">
        <v>16856</v>
      </c>
      <c r="E538" s="44" t="s">
        <v>4966</v>
      </c>
      <c r="F538" s="45" t="s">
        <v>16916</v>
      </c>
    </row>
    <row r="539" spans="1:6" ht="15" customHeight="1" x14ac:dyDescent="0.2">
      <c r="A539" s="45" t="s">
        <v>16855</v>
      </c>
      <c r="D539" s="45" t="s">
        <v>16856</v>
      </c>
      <c r="E539" s="44" t="s">
        <v>4966</v>
      </c>
      <c r="F539" s="45" t="s">
        <v>16917</v>
      </c>
    </row>
    <row r="540" spans="1:6" ht="15" customHeight="1" x14ac:dyDescent="0.2">
      <c r="A540" s="45" t="s">
        <v>16855</v>
      </c>
      <c r="D540" s="45" t="s">
        <v>16856</v>
      </c>
      <c r="E540" s="44" t="s">
        <v>4966</v>
      </c>
      <c r="F540" s="45" t="s">
        <v>3040</v>
      </c>
    </row>
    <row r="541" spans="1:6" ht="15" customHeight="1" x14ac:dyDescent="0.2">
      <c r="A541" s="45" t="s">
        <v>16855</v>
      </c>
      <c r="D541" s="45" t="s">
        <v>16856</v>
      </c>
      <c r="E541" s="44" t="s">
        <v>4966</v>
      </c>
      <c r="F541" s="45" t="s">
        <v>3324</v>
      </c>
    </row>
    <row r="542" spans="1:6" ht="15" customHeight="1" x14ac:dyDescent="0.2">
      <c r="A542" s="45" t="s">
        <v>16855</v>
      </c>
      <c r="D542" s="45" t="s">
        <v>16856</v>
      </c>
      <c r="E542" s="44" t="s">
        <v>4966</v>
      </c>
      <c r="F542" s="45" t="s">
        <v>16918</v>
      </c>
    </row>
    <row r="543" spans="1:6" ht="15" customHeight="1" x14ac:dyDescent="0.2">
      <c r="A543" s="45" t="s">
        <v>16855</v>
      </c>
      <c r="D543" s="45" t="s">
        <v>16856</v>
      </c>
      <c r="E543" s="44" t="s">
        <v>4966</v>
      </c>
      <c r="F543" s="45" t="s">
        <v>16919</v>
      </c>
    </row>
    <row r="544" spans="1:6" ht="15" customHeight="1" x14ac:dyDescent="0.2">
      <c r="A544" s="45" t="s">
        <v>16855</v>
      </c>
      <c r="D544" s="45" t="s">
        <v>16856</v>
      </c>
      <c r="E544" s="44" t="s">
        <v>4966</v>
      </c>
      <c r="F544" s="45" t="s">
        <v>16920</v>
      </c>
    </row>
    <row r="545" spans="1:6" ht="15" customHeight="1" x14ac:dyDescent="0.2">
      <c r="A545" s="45" t="s">
        <v>16855</v>
      </c>
      <c r="D545" s="45" t="s">
        <v>16856</v>
      </c>
      <c r="E545" s="44" t="s">
        <v>4966</v>
      </c>
      <c r="F545" s="45" t="s">
        <v>16921</v>
      </c>
    </row>
    <row r="546" spans="1:6" ht="15" customHeight="1" x14ac:dyDescent="0.2">
      <c r="A546" s="45" t="s">
        <v>16855</v>
      </c>
      <c r="D546" s="45" t="s">
        <v>16856</v>
      </c>
      <c r="E546" s="44" t="s">
        <v>4966</v>
      </c>
      <c r="F546" s="45" t="s">
        <v>16921</v>
      </c>
    </row>
    <row r="547" spans="1:6" ht="15" customHeight="1" x14ac:dyDescent="0.2">
      <c r="A547" s="45" t="s">
        <v>16855</v>
      </c>
      <c r="D547" s="45" t="s">
        <v>16856</v>
      </c>
      <c r="E547" s="44" t="s">
        <v>4966</v>
      </c>
      <c r="F547" s="45" t="s">
        <v>16922</v>
      </c>
    </row>
    <row r="548" spans="1:6" ht="15" customHeight="1" x14ac:dyDescent="0.2">
      <c r="A548" s="45" t="s">
        <v>16855</v>
      </c>
      <c r="D548" s="45" t="s">
        <v>16856</v>
      </c>
      <c r="E548" s="44" t="s">
        <v>4966</v>
      </c>
      <c r="F548" s="45" t="s">
        <v>16923</v>
      </c>
    </row>
    <row r="549" spans="1:6" ht="15" customHeight="1" x14ac:dyDescent="0.2">
      <c r="A549" s="45" t="s">
        <v>16855</v>
      </c>
      <c r="D549" s="45" t="s">
        <v>16856</v>
      </c>
      <c r="E549" s="44" t="s">
        <v>4966</v>
      </c>
      <c r="F549" s="45" t="s">
        <v>3813</v>
      </c>
    </row>
    <row r="550" spans="1:6" ht="15" customHeight="1" x14ac:dyDescent="0.2">
      <c r="A550" s="45" t="s">
        <v>16855</v>
      </c>
      <c r="D550" s="45" t="s">
        <v>16856</v>
      </c>
      <c r="E550" s="44" t="s">
        <v>4966</v>
      </c>
      <c r="F550" s="45" t="s">
        <v>9798</v>
      </c>
    </row>
    <row r="551" spans="1:6" ht="15" customHeight="1" x14ac:dyDescent="0.2">
      <c r="A551" s="45" t="s">
        <v>16855</v>
      </c>
      <c r="D551" s="45" t="s">
        <v>16856</v>
      </c>
      <c r="E551" s="44" t="s">
        <v>4966</v>
      </c>
      <c r="F551" s="45" t="s">
        <v>16924</v>
      </c>
    </row>
    <row r="552" spans="1:6" ht="15" customHeight="1" x14ac:dyDescent="0.2">
      <c r="A552" s="45" t="s">
        <v>16855</v>
      </c>
      <c r="D552" s="45" t="s">
        <v>16856</v>
      </c>
      <c r="E552" s="44" t="s">
        <v>4966</v>
      </c>
      <c r="F552" s="45" t="s">
        <v>16925</v>
      </c>
    </row>
    <row r="553" spans="1:6" ht="15" customHeight="1" x14ac:dyDescent="0.2">
      <c r="A553" s="45" t="s">
        <v>16855</v>
      </c>
      <c r="D553" s="45" t="s">
        <v>16856</v>
      </c>
      <c r="E553" s="44" t="s">
        <v>4966</v>
      </c>
      <c r="F553" s="45" t="s">
        <v>16926</v>
      </c>
    </row>
    <row r="554" spans="1:6" ht="15" customHeight="1" x14ac:dyDescent="0.2">
      <c r="A554" s="45" t="s">
        <v>16855</v>
      </c>
      <c r="D554" s="45" t="s">
        <v>16856</v>
      </c>
      <c r="E554" s="44" t="s">
        <v>4966</v>
      </c>
      <c r="F554" s="45" t="s">
        <v>16927</v>
      </c>
    </row>
    <row r="555" spans="1:6" ht="15" customHeight="1" x14ac:dyDescent="0.2">
      <c r="A555" s="45" t="s">
        <v>16855</v>
      </c>
      <c r="D555" s="45" t="s">
        <v>16856</v>
      </c>
      <c r="E555" s="44" t="s">
        <v>4966</v>
      </c>
      <c r="F555" s="45" t="s">
        <v>16928</v>
      </c>
    </row>
    <row r="556" spans="1:6" ht="15" customHeight="1" x14ac:dyDescent="0.2">
      <c r="A556" s="45" t="s">
        <v>16855</v>
      </c>
      <c r="D556" s="45" t="s">
        <v>16856</v>
      </c>
      <c r="E556" s="44" t="s">
        <v>4966</v>
      </c>
      <c r="F556" s="45" t="s">
        <v>16929</v>
      </c>
    </row>
    <row r="557" spans="1:6" ht="15" customHeight="1" x14ac:dyDescent="0.2">
      <c r="A557" s="45" t="s">
        <v>16855</v>
      </c>
      <c r="D557" s="45" t="s">
        <v>16856</v>
      </c>
      <c r="E557" s="44" t="s">
        <v>4966</v>
      </c>
      <c r="F557" s="45" t="s">
        <v>16930</v>
      </c>
    </row>
    <row r="558" spans="1:6" ht="15" customHeight="1" x14ac:dyDescent="0.2">
      <c r="A558" s="45" t="s">
        <v>16855</v>
      </c>
      <c r="D558" s="45" t="s">
        <v>16856</v>
      </c>
      <c r="E558" s="44" t="s">
        <v>4966</v>
      </c>
      <c r="F558" s="45" t="s">
        <v>16931</v>
      </c>
    </row>
    <row r="559" spans="1:6" ht="15" customHeight="1" x14ac:dyDescent="0.2">
      <c r="A559" s="45" t="s">
        <v>16855</v>
      </c>
      <c r="D559" s="45" t="s">
        <v>16856</v>
      </c>
      <c r="E559" s="44" t="s">
        <v>4966</v>
      </c>
      <c r="F559" s="45" t="s">
        <v>16932</v>
      </c>
    </row>
    <row r="560" spans="1:6" ht="15" customHeight="1" x14ac:dyDescent="0.2">
      <c r="A560" s="45" t="s">
        <v>16855</v>
      </c>
      <c r="D560" s="45" t="s">
        <v>16856</v>
      </c>
      <c r="E560" s="44" t="s">
        <v>4966</v>
      </c>
      <c r="F560" s="45" t="s">
        <v>16933</v>
      </c>
    </row>
    <row r="561" spans="1:6" ht="15" customHeight="1" x14ac:dyDescent="0.2">
      <c r="A561" s="45" t="s">
        <v>16855</v>
      </c>
      <c r="D561" s="45" t="s">
        <v>16856</v>
      </c>
      <c r="E561" s="44" t="s">
        <v>4966</v>
      </c>
      <c r="F561" s="45" t="s">
        <v>16934</v>
      </c>
    </row>
    <row r="562" spans="1:6" ht="15" customHeight="1" x14ac:dyDescent="0.2">
      <c r="A562" s="45" t="s">
        <v>16855</v>
      </c>
      <c r="D562" s="45" t="s">
        <v>16856</v>
      </c>
      <c r="E562" s="44" t="s">
        <v>4966</v>
      </c>
      <c r="F562" s="45" t="s">
        <v>16935</v>
      </c>
    </row>
    <row r="563" spans="1:6" ht="15" customHeight="1" x14ac:dyDescent="0.2">
      <c r="A563" s="45" t="s">
        <v>16855</v>
      </c>
      <c r="D563" s="45" t="s">
        <v>16856</v>
      </c>
      <c r="E563" s="44" t="s">
        <v>4966</v>
      </c>
      <c r="F563" s="45" t="s">
        <v>16936</v>
      </c>
    </row>
    <row r="564" spans="1:6" ht="15" customHeight="1" x14ac:dyDescent="0.2">
      <c r="A564" s="45" t="s">
        <v>16855</v>
      </c>
      <c r="D564" s="45" t="s">
        <v>16856</v>
      </c>
      <c r="E564" s="44" t="s">
        <v>4966</v>
      </c>
      <c r="F564" s="45" t="s">
        <v>16937</v>
      </c>
    </row>
    <row r="565" spans="1:6" ht="15" customHeight="1" x14ac:dyDescent="0.2">
      <c r="A565" s="45" t="s">
        <v>16855</v>
      </c>
      <c r="D565" s="45" t="s">
        <v>16856</v>
      </c>
      <c r="E565" s="44" t="s">
        <v>4966</v>
      </c>
      <c r="F565" s="45" t="s">
        <v>16938</v>
      </c>
    </row>
    <row r="566" spans="1:6" ht="15" customHeight="1" x14ac:dyDescent="0.2">
      <c r="A566" s="45" t="s">
        <v>16855</v>
      </c>
      <c r="D566" s="45" t="s">
        <v>16856</v>
      </c>
      <c r="E566" s="44" t="s">
        <v>4966</v>
      </c>
      <c r="F566" s="45" t="s">
        <v>16939</v>
      </c>
    </row>
    <row r="567" spans="1:6" ht="15" customHeight="1" x14ac:dyDescent="0.2">
      <c r="A567" s="45" t="s">
        <v>16855</v>
      </c>
      <c r="D567" s="45" t="s">
        <v>16856</v>
      </c>
      <c r="E567" s="44" t="s">
        <v>4966</v>
      </c>
      <c r="F567" s="45" t="s">
        <v>16940</v>
      </c>
    </row>
    <row r="568" spans="1:6" ht="15" customHeight="1" x14ac:dyDescent="0.2">
      <c r="A568" s="45" t="s">
        <v>16855</v>
      </c>
      <c r="D568" s="45" t="s">
        <v>16856</v>
      </c>
      <c r="E568" s="44" t="s">
        <v>4966</v>
      </c>
      <c r="F568" s="45" t="s">
        <v>16941</v>
      </c>
    </row>
    <row r="569" spans="1:6" ht="15" customHeight="1" x14ac:dyDescent="0.2">
      <c r="A569" s="45" t="s">
        <v>16855</v>
      </c>
      <c r="D569" s="45" t="s">
        <v>16856</v>
      </c>
      <c r="E569" s="44" t="s">
        <v>4966</v>
      </c>
      <c r="F569" s="45" t="s">
        <v>16942</v>
      </c>
    </row>
    <row r="570" spans="1:6" ht="15" customHeight="1" x14ac:dyDescent="0.2">
      <c r="A570" s="45" t="s">
        <v>16855</v>
      </c>
      <c r="D570" s="45" t="s">
        <v>16856</v>
      </c>
      <c r="E570" s="44" t="s">
        <v>16943</v>
      </c>
      <c r="F570" s="45" t="s">
        <v>16944</v>
      </c>
    </row>
    <row r="571" spans="1:6" ht="15" customHeight="1" x14ac:dyDescent="0.2">
      <c r="A571" s="45" t="s">
        <v>16945</v>
      </c>
      <c r="D571" s="45" t="s">
        <v>16856</v>
      </c>
      <c r="E571" s="44" t="s">
        <v>16943</v>
      </c>
      <c r="F571" s="45" t="s">
        <v>148</v>
      </c>
    </row>
    <row r="572" spans="1:6" ht="15" customHeight="1" x14ac:dyDescent="0.2">
      <c r="A572" s="45" t="s">
        <v>16945</v>
      </c>
      <c r="D572" s="45" t="s">
        <v>16856</v>
      </c>
      <c r="E572" s="44" t="s">
        <v>16943</v>
      </c>
      <c r="F572" s="45" t="s">
        <v>16946</v>
      </c>
    </row>
    <row r="573" spans="1:6" ht="15" customHeight="1" x14ac:dyDescent="0.2">
      <c r="A573" s="45" t="s">
        <v>16945</v>
      </c>
      <c r="D573" s="45" t="s">
        <v>16856</v>
      </c>
      <c r="E573" s="44" t="s">
        <v>16943</v>
      </c>
      <c r="F573" s="45" t="s">
        <v>16947</v>
      </c>
    </row>
    <row r="574" spans="1:6" ht="15" customHeight="1" x14ac:dyDescent="0.2">
      <c r="A574" s="45" t="s">
        <v>16945</v>
      </c>
      <c r="D574" s="45" t="s">
        <v>16856</v>
      </c>
      <c r="E574" s="44" t="s">
        <v>16943</v>
      </c>
      <c r="F574" s="45" t="s">
        <v>16948</v>
      </c>
    </row>
    <row r="575" spans="1:6" ht="15" customHeight="1" x14ac:dyDescent="0.2">
      <c r="A575" s="45" t="s">
        <v>16945</v>
      </c>
      <c r="D575" s="45" t="s">
        <v>16856</v>
      </c>
      <c r="E575" s="44" t="s">
        <v>13925</v>
      </c>
      <c r="F575" s="45" t="s">
        <v>16949</v>
      </c>
    </row>
    <row r="576" spans="1:6" ht="15" customHeight="1" x14ac:dyDescent="0.2">
      <c r="A576" s="45" t="s">
        <v>16945</v>
      </c>
      <c r="D576" s="45" t="s">
        <v>16856</v>
      </c>
      <c r="E576" s="44" t="s">
        <v>13925</v>
      </c>
      <c r="F576" s="45" t="s">
        <v>16950</v>
      </c>
    </row>
    <row r="577" spans="1:6" ht="15" customHeight="1" x14ac:dyDescent="0.2">
      <c r="A577" s="45" t="s">
        <v>16945</v>
      </c>
      <c r="D577" s="45" t="s">
        <v>16856</v>
      </c>
      <c r="E577" s="44" t="s">
        <v>13925</v>
      </c>
      <c r="F577" s="45" t="s">
        <v>16951</v>
      </c>
    </row>
    <row r="578" spans="1:6" ht="15" customHeight="1" x14ac:dyDescent="0.2">
      <c r="A578" s="45" t="s">
        <v>16945</v>
      </c>
      <c r="D578" s="45" t="s">
        <v>16856</v>
      </c>
      <c r="E578" s="44" t="s">
        <v>13925</v>
      </c>
      <c r="F578" s="45" t="s">
        <v>16952</v>
      </c>
    </row>
    <row r="579" spans="1:6" ht="15" customHeight="1" x14ac:dyDescent="0.2">
      <c r="A579" s="45" t="s">
        <v>16945</v>
      </c>
      <c r="D579" s="45" t="s">
        <v>16856</v>
      </c>
      <c r="E579" s="44" t="s">
        <v>13925</v>
      </c>
      <c r="F579" s="45" t="s">
        <v>3188</v>
      </c>
    </row>
    <row r="580" spans="1:6" ht="15" customHeight="1" x14ac:dyDescent="0.2">
      <c r="A580" s="45" t="s">
        <v>16945</v>
      </c>
      <c r="D580" s="45" t="s">
        <v>16856</v>
      </c>
      <c r="E580" s="44" t="s">
        <v>13925</v>
      </c>
      <c r="F580" s="45" t="s">
        <v>16953</v>
      </c>
    </row>
    <row r="581" spans="1:6" ht="15" customHeight="1" x14ac:dyDescent="0.2">
      <c r="A581" s="45" t="s">
        <v>16945</v>
      </c>
      <c r="D581" s="45" t="s">
        <v>16856</v>
      </c>
      <c r="E581" s="44" t="s">
        <v>13925</v>
      </c>
      <c r="F581" s="45" t="s">
        <v>16954</v>
      </c>
    </row>
    <row r="582" spans="1:6" ht="15" customHeight="1" x14ac:dyDescent="0.2">
      <c r="A582" s="45" t="s">
        <v>16945</v>
      </c>
      <c r="D582" s="45" t="s">
        <v>16856</v>
      </c>
      <c r="E582" s="44" t="s">
        <v>13925</v>
      </c>
      <c r="F582" s="45" t="s">
        <v>16955</v>
      </c>
    </row>
    <row r="583" spans="1:6" ht="15" customHeight="1" x14ac:dyDescent="0.2">
      <c r="A583" s="45" t="s">
        <v>16945</v>
      </c>
      <c r="D583" s="45" t="s">
        <v>16856</v>
      </c>
      <c r="E583" s="44" t="s">
        <v>13925</v>
      </c>
      <c r="F583" s="45" t="s">
        <v>16956</v>
      </c>
    </row>
    <row r="584" spans="1:6" ht="15" customHeight="1" x14ac:dyDescent="0.2">
      <c r="A584" s="45" t="s">
        <v>16945</v>
      </c>
      <c r="D584" s="45" t="s">
        <v>16856</v>
      </c>
      <c r="E584" s="44" t="s">
        <v>13925</v>
      </c>
      <c r="F584" s="45" t="s">
        <v>16957</v>
      </c>
    </row>
    <row r="585" spans="1:6" ht="15" customHeight="1" x14ac:dyDescent="0.2">
      <c r="A585" s="45" t="s">
        <v>16945</v>
      </c>
      <c r="D585" s="45" t="s">
        <v>16856</v>
      </c>
      <c r="E585" s="44" t="s">
        <v>13925</v>
      </c>
      <c r="F585" s="45" t="s">
        <v>16958</v>
      </c>
    </row>
    <row r="586" spans="1:6" ht="15" customHeight="1" x14ac:dyDescent="0.2">
      <c r="A586" s="45" t="s">
        <v>16945</v>
      </c>
      <c r="D586" s="45" t="s">
        <v>16856</v>
      </c>
      <c r="E586" s="44" t="s">
        <v>13925</v>
      </c>
      <c r="F586" s="45" t="s">
        <v>16959</v>
      </c>
    </row>
    <row r="587" spans="1:6" ht="15" customHeight="1" x14ac:dyDescent="0.2">
      <c r="A587" s="45" t="s">
        <v>16945</v>
      </c>
      <c r="D587" s="45" t="s">
        <v>16856</v>
      </c>
      <c r="E587" s="44" t="s">
        <v>13925</v>
      </c>
      <c r="F587" s="45" t="s">
        <v>16960</v>
      </c>
    </row>
    <row r="588" spans="1:6" ht="15" customHeight="1" x14ac:dyDescent="0.2">
      <c r="A588" s="45" t="s">
        <v>16945</v>
      </c>
      <c r="D588" s="45" t="s">
        <v>16856</v>
      </c>
      <c r="E588" s="44" t="s">
        <v>13925</v>
      </c>
      <c r="F588" s="45" t="s">
        <v>16961</v>
      </c>
    </row>
    <row r="589" spans="1:6" ht="15" customHeight="1" x14ac:dyDescent="0.2">
      <c r="A589" s="45" t="s">
        <v>16945</v>
      </c>
      <c r="D589" s="45" t="s">
        <v>16856</v>
      </c>
      <c r="E589" s="44" t="s">
        <v>13925</v>
      </c>
      <c r="F589" s="45" t="s">
        <v>16962</v>
      </c>
    </row>
    <row r="590" spans="1:6" ht="15" customHeight="1" x14ac:dyDescent="0.2">
      <c r="A590" s="45" t="s">
        <v>16945</v>
      </c>
      <c r="D590" s="45" t="s">
        <v>16856</v>
      </c>
      <c r="E590" s="44" t="s">
        <v>13925</v>
      </c>
      <c r="F590" s="45" t="s">
        <v>4816</v>
      </c>
    </row>
    <row r="591" spans="1:6" ht="15" customHeight="1" x14ac:dyDescent="0.2">
      <c r="A591" s="45" t="s">
        <v>16945</v>
      </c>
      <c r="D591" s="45" t="s">
        <v>16856</v>
      </c>
      <c r="E591" s="44" t="s">
        <v>13925</v>
      </c>
      <c r="F591" s="45" t="s">
        <v>16963</v>
      </c>
    </row>
    <row r="592" spans="1:6" ht="15" customHeight="1" x14ac:dyDescent="0.2">
      <c r="A592" s="45" t="s">
        <v>16945</v>
      </c>
      <c r="D592" s="45" t="s">
        <v>16856</v>
      </c>
      <c r="E592" s="44" t="s">
        <v>13925</v>
      </c>
      <c r="F592" s="45" t="s">
        <v>3149</v>
      </c>
    </row>
    <row r="593" spans="1:6" ht="15" customHeight="1" x14ac:dyDescent="0.2">
      <c r="A593" s="45" t="s">
        <v>16945</v>
      </c>
      <c r="D593" s="45" t="s">
        <v>16856</v>
      </c>
      <c r="E593" s="44" t="s">
        <v>13925</v>
      </c>
      <c r="F593" s="45" t="s">
        <v>16964</v>
      </c>
    </row>
    <row r="594" spans="1:6" ht="15" customHeight="1" x14ac:dyDescent="0.2">
      <c r="A594" s="45" t="s">
        <v>16945</v>
      </c>
      <c r="D594" s="45" t="s">
        <v>16856</v>
      </c>
      <c r="E594" s="44" t="s">
        <v>13925</v>
      </c>
      <c r="F594" s="45" t="s">
        <v>16965</v>
      </c>
    </row>
    <row r="595" spans="1:6" ht="15" customHeight="1" x14ac:dyDescent="0.2">
      <c r="A595" s="45" t="s">
        <v>16945</v>
      </c>
      <c r="D595" s="45" t="s">
        <v>16856</v>
      </c>
      <c r="E595" s="44" t="s">
        <v>13925</v>
      </c>
      <c r="F595" s="45" t="s">
        <v>7538</v>
      </c>
    </row>
    <row r="596" spans="1:6" ht="15" customHeight="1" x14ac:dyDescent="0.2">
      <c r="A596" s="45" t="s">
        <v>16945</v>
      </c>
      <c r="D596" s="45" t="s">
        <v>16856</v>
      </c>
      <c r="E596" s="44" t="s">
        <v>13925</v>
      </c>
      <c r="F596" s="45" t="s">
        <v>16966</v>
      </c>
    </row>
    <row r="597" spans="1:6" ht="15" customHeight="1" x14ac:dyDescent="0.2">
      <c r="A597" s="45" t="s">
        <v>16945</v>
      </c>
      <c r="D597" s="45" t="s">
        <v>16856</v>
      </c>
      <c r="E597" s="44" t="s">
        <v>13925</v>
      </c>
      <c r="F597" s="45" t="s">
        <v>13769</v>
      </c>
    </row>
    <row r="598" spans="1:6" ht="15" customHeight="1" x14ac:dyDescent="0.2">
      <c r="A598" s="45" t="s">
        <v>16945</v>
      </c>
      <c r="D598" s="45" t="s">
        <v>16856</v>
      </c>
      <c r="E598" s="44" t="s">
        <v>13925</v>
      </c>
      <c r="F598" s="45" t="s">
        <v>4344</v>
      </c>
    </row>
    <row r="599" spans="1:6" ht="15" customHeight="1" x14ac:dyDescent="0.2">
      <c r="A599" s="45" t="s">
        <v>16945</v>
      </c>
      <c r="D599" s="45" t="s">
        <v>16856</v>
      </c>
      <c r="E599" s="44" t="s">
        <v>13925</v>
      </c>
      <c r="F599" s="45" t="s">
        <v>9152</v>
      </c>
    </row>
    <row r="600" spans="1:6" ht="15" customHeight="1" x14ac:dyDescent="0.2">
      <c r="A600" s="45" t="s">
        <v>16945</v>
      </c>
      <c r="D600" s="45" t="s">
        <v>16856</v>
      </c>
      <c r="E600" s="44" t="s">
        <v>13925</v>
      </c>
      <c r="F600" s="45" t="s">
        <v>4381</v>
      </c>
    </row>
    <row r="601" spans="1:6" ht="15" customHeight="1" x14ac:dyDescent="0.2">
      <c r="A601" s="45" t="s">
        <v>16945</v>
      </c>
      <c r="D601" s="45" t="s">
        <v>16856</v>
      </c>
      <c r="E601" s="44" t="s">
        <v>13925</v>
      </c>
      <c r="F601" s="45" t="s">
        <v>15993</v>
      </c>
    </row>
    <row r="602" spans="1:6" ht="15" customHeight="1" x14ac:dyDescent="0.2">
      <c r="A602" s="45" t="s">
        <v>16945</v>
      </c>
      <c r="D602" s="45" t="s">
        <v>16856</v>
      </c>
      <c r="E602" s="44" t="s">
        <v>13925</v>
      </c>
      <c r="F602" s="45" t="s">
        <v>16967</v>
      </c>
    </row>
    <row r="603" spans="1:6" ht="15" customHeight="1" x14ac:dyDescent="0.2">
      <c r="A603" s="45" t="s">
        <v>16945</v>
      </c>
      <c r="D603" s="45" t="s">
        <v>16856</v>
      </c>
      <c r="E603" s="44" t="s">
        <v>13925</v>
      </c>
      <c r="F603" s="45" t="s">
        <v>16968</v>
      </c>
    </row>
    <row r="604" spans="1:6" ht="15" customHeight="1" x14ac:dyDescent="0.2">
      <c r="A604" s="45" t="s">
        <v>16945</v>
      </c>
      <c r="D604" s="45" t="s">
        <v>16856</v>
      </c>
      <c r="E604" s="44" t="s">
        <v>13925</v>
      </c>
      <c r="F604" s="45" t="s">
        <v>16969</v>
      </c>
    </row>
    <row r="605" spans="1:6" ht="15" customHeight="1" x14ac:dyDescent="0.2">
      <c r="A605" s="45" t="s">
        <v>16945</v>
      </c>
      <c r="D605" s="45" t="s">
        <v>16856</v>
      </c>
      <c r="E605" s="44" t="s">
        <v>13925</v>
      </c>
      <c r="F605" s="45" t="s">
        <v>16970</v>
      </c>
    </row>
    <row r="606" spans="1:6" ht="15" customHeight="1" x14ac:dyDescent="0.2">
      <c r="A606" s="45" t="s">
        <v>16945</v>
      </c>
      <c r="D606" s="45" t="s">
        <v>16856</v>
      </c>
      <c r="E606" s="44" t="s">
        <v>13925</v>
      </c>
      <c r="F606" s="45" t="s">
        <v>3813</v>
      </c>
    </row>
    <row r="607" spans="1:6" ht="15" customHeight="1" x14ac:dyDescent="0.2">
      <c r="A607" s="45" t="s">
        <v>16945</v>
      </c>
      <c r="D607" s="45" t="s">
        <v>16856</v>
      </c>
      <c r="E607" s="44" t="s">
        <v>13925</v>
      </c>
      <c r="F607" s="45" t="s">
        <v>16971</v>
      </c>
    </row>
    <row r="608" spans="1:6" ht="15" customHeight="1" x14ac:dyDescent="0.2">
      <c r="A608" s="45" t="s">
        <v>16945</v>
      </c>
      <c r="D608" s="45" t="s">
        <v>16856</v>
      </c>
      <c r="E608" s="44" t="s">
        <v>13925</v>
      </c>
      <c r="F608" s="45" t="s">
        <v>16972</v>
      </c>
    </row>
    <row r="609" spans="1:6" ht="15" customHeight="1" x14ac:dyDescent="0.2">
      <c r="A609" s="45" t="s">
        <v>16945</v>
      </c>
      <c r="D609" s="45" t="s">
        <v>16856</v>
      </c>
      <c r="E609" s="44" t="s">
        <v>13925</v>
      </c>
      <c r="F609" s="45" t="s">
        <v>16973</v>
      </c>
    </row>
    <row r="610" spans="1:6" ht="15" customHeight="1" x14ac:dyDescent="0.2">
      <c r="A610" s="45" t="s">
        <v>16945</v>
      </c>
      <c r="D610" s="45" t="s">
        <v>16856</v>
      </c>
      <c r="E610" s="44" t="s">
        <v>13925</v>
      </c>
      <c r="F610" s="45" t="s">
        <v>16974</v>
      </c>
    </row>
    <row r="611" spans="1:6" ht="15" customHeight="1" x14ac:dyDescent="0.2">
      <c r="A611" s="45" t="s">
        <v>16945</v>
      </c>
      <c r="D611" s="45" t="s">
        <v>16856</v>
      </c>
      <c r="E611" s="44" t="s">
        <v>13925</v>
      </c>
      <c r="F611" s="45" t="s">
        <v>16975</v>
      </c>
    </row>
    <row r="612" spans="1:6" ht="15" customHeight="1" x14ac:dyDescent="0.2">
      <c r="A612" s="45" t="s">
        <v>16945</v>
      </c>
      <c r="D612" s="45" t="s">
        <v>16856</v>
      </c>
      <c r="E612" s="44" t="s">
        <v>13925</v>
      </c>
      <c r="F612" s="45" t="s">
        <v>16976</v>
      </c>
    </row>
    <row r="613" spans="1:6" ht="15" customHeight="1" x14ac:dyDescent="0.2">
      <c r="A613" s="45" t="s">
        <v>16945</v>
      </c>
      <c r="D613" s="45" t="s">
        <v>16856</v>
      </c>
      <c r="E613" s="44" t="s">
        <v>13925</v>
      </c>
      <c r="F613" s="45" t="s">
        <v>16977</v>
      </c>
    </row>
    <row r="614" spans="1:6" ht="15" customHeight="1" x14ac:dyDescent="0.2">
      <c r="A614" s="45" t="s">
        <v>16945</v>
      </c>
      <c r="D614" s="45" t="s">
        <v>16856</v>
      </c>
      <c r="E614" s="44" t="s">
        <v>13925</v>
      </c>
      <c r="F614" s="45" t="s">
        <v>16978</v>
      </c>
    </row>
    <row r="615" spans="1:6" ht="15" customHeight="1" x14ac:dyDescent="0.2">
      <c r="A615" s="45" t="s">
        <v>16945</v>
      </c>
      <c r="D615" s="45" t="s">
        <v>16856</v>
      </c>
      <c r="E615" s="44" t="s">
        <v>13925</v>
      </c>
      <c r="F615" s="45" t="s">
        <v>16979</v>
      </c>
    </row>
    <row r="616" spans="1:6" ht="15" customHeight="1" x14ac:dyDescent="0.2">
      <c r="A616" s="45" t="s">
        <v>16945</v>
      </c>
      <c r="D616" s="45" t="s">
        <v>16856</v>
      </c>
      <c r="E616" s="44" t="s">
        <v>13925</v>
      </c>
      <c r="F616" s="45" t="s">
        <v>16980</v>
      </c>
    </row>
    <row r="617" spans="1:6" ht="15" customHeight="1" x14ac:dyDescent="0.2">
      <c r="A617" s="45" t="s">
        <v>16945</v>
      </c>
      <c r="D617" s="45" t="s">
        <v>16856</v>
      </c>
      <c r="E617" s="44" t="s">
        <v>13925</v>
      </c>
      <c r="F617" s="45" t="s">
        <v>16981</v>
      </c>
    </row>
    <row r="618" spans="1:6" ht="15" customHeight="1" x14ac:dyDescent="0.2">
      <c r="A618" s="45" t="s">
        <v>16945</v>
      </c>
      <c r="D618" s="45" t="s">
        <v>16856</v>
      </c>
      <c r="E618" s="44" t="s">
        <v>13925</v>
      </c>
      <c r="F618" s="45" t="s">
        <v>16982</v>
      </c>
    </row>
    <row r="619" spans="1:6" ht="15" customHeight="1" x14ac:dyDescent="0.2">
      <c r="A619" s="45" t="s">
        <v>16945</v>
      </c>
      <c r="D619" s="45" t="s">
        <v>16856</v>
      </c>
      <c r="E619" s="44" t="s">
        <v>13925</v>
      </c>
      <c r="F619" s="45" t="s">
        <v>16983</v>
      </c>
    </row>
    <row r="620" spans="1:6" ht="15" customHeight="1" x14ac:dyDescent="0.2">
      <c r="A620" s="45" t="s">
        <v>16945</v>
      </c>
      <c r="D620" s="45" t="s">
        <v>16856</v>
      </c>
      <c r="E620" s="44" t="s">
        <v>13925</v>
      </c>
      <c r="F620" s="45" t="s">
        <v>16984</v>
      </c>
    </row>
    <row r="621" spans="1:6" ht="15" customHeight="1" x14ac:dyDescent="0.2">
      <c r="A621" s="45" t="s">
        <v>16945</v>
      </c>
      <c r="D621" s="45" t="s">
        <v>16856</v>
      </c>
      <c r="E621" s="44" t="s">
        <v>13925</v>
      </c>
      <c r="F621" s="45" t="s">
        <v>16985</v>
      </c>
    </row>
    <row r="622" spans="1:6" ht="15" customHeight="1" x14ac:dyDescent="0.2">
      <c r="A622" s="45" t="s">
        <v>16945</v>
      </c>
      <c r="D622" s="45" t="s">
        <v>16856</v>
      </c>
      <c r="E622" s="44" t="s">
        <v>13925</v>
      </c>
      <c r="F622" s="45" t="s">
        <v>16986</v>
      </c>
    </row>
    <row r="623" spans="1:6" ht="15" customHeight="1" x14ac:dyDescent="0.2">
      <c r="A623" s="45" t="s">
        <v>16945</v>
      </c>
      <c r="D623" s="45" t="s">
        <v>16856</v>
      </c>
      <c r="E623" s="44" t="s">
        <v>13925</v>
      </c>
      <c r="F623" s="45" t="s">
        <v>16987</v>
      </c>
    </row>
    <row r="624" spans="1:6" ht="15" customHeight="1" x14ac:dyDescent="0.2">
      <c r="A624" s="45" t="s">
        <v>16945</v>
      </c>
      <c r="D624" s="45" t="s">
        <v>16856</v>
      </c>
      <c r="E624" s="44" t="s">
        <v>13925</v>
      </c>
      <c r="F624" s="45" t="s">
        <v>16988</v>
      </c>
    </row>
    <row r="625" spans="1:6" ht="15" customHeight="1" x14ac:dyDescent="0.2">
      <c r="A625" s="45" t="s">
        <v>16945</v>
      </c>
      <c r="D625" s="45" t="s">
        <v>16856</v>
      </c>
      <c r="E625" s="44" t="s">
        <v>13925</v>
      </c>
      <c r="F625" s="45" t="s">
        <v>16989</v>
      </c>
    </row>
    <row r="626" spans="1:6" ht="15" customHeight="1" x14ac:dyDescent="0.2">
      <c r="A626" s="45" t="s">
        <v>16945</v>
      </c>
      <c r="D626" s="45" t="s">
        <v>16856</v>
      </c>
      <c r="E626" s="44" t="s">
        <v>13925</v>
      </c>
      <c r="F626" s="45" t="s">
        <v>16990</v>
      </c>
    </row>
    <row r="627" spans="1:6" ht="15" customHeight="1" x14ac:dyDescent="0.2">
      <c r="A627" s="45" t="s">
        <v>16945</v>
      </c>
      <c r="D627" s="45" t="s">
        <v>16856</v>
      </c>
      <c r="E627" s="44" t="s">
        <v>13925</v>
      </c>
      <c r="F627" s="45" t="s">
        <v>16991</v>
      </c>
    </row>
    <row r="628" spans="1:6" ht="15" customHeight="1" x14ac:dyDescent="0.2">
      <c r="A628" s="45" t="s">
        <v>16945</v>
      </c>
      <c r="D628" s="45" t="s">
        <v>16856</v>
      </c>
      <c r="E628" s="44" t="s">
        <v>13925</v>
      </c>
      <c r="F628" s="45" t="s">
        <v>16992</v>
      </c>
    </row>
    <row r="629" spans="1:6" ht="15" customHeight="1" x14ac:dyDescent="0.2">
      <c r="A629" s="45" t="s">
        <v>16945</v>
      </c>
      <c r="D629" s="45" t="s">
        <v>16856</v>
      </c>
      <c r="E629" s="44" t="s">
        <v>13925</v>
      </c>
      <c r="F629" s="45" t="s">
        <v>16993</v>
      </c>
    </row>
    <row r="630" spans="1:6" ht="15" customHeight="1" x14ac:dyDescent="0.2">
      <c r="A630" s="45" t="s">
        <v>16945</v>
      </c>
      <c r="D630" s="45" t="s">
        <v>16856</v>
      </c>
      <c r="E630" s="44" t="s">
        <v>13925</v>
      </c>
      <c r="F630" s="45" t="s">
        <v>16994</v>
      </c>
    </row>
    <row r="631" spans="1:6" ht="15" customHeight="1" x14ac:dyDescent="0.2">
      <c r="A631" s="45" t="s">
        <v>16945</v>
      </c>
      <c r="D631" s="45" t="s">
        <v>16856</v>
      </c>
      <c r="E631" s="44" t="s">
        <v>13925</v>
      </c>
      <c r="F631" s="45" t="s">
        <v>16995</v>
      </c>
    </row>
    <row r="632" spans="1:6" ht="15" customHeight="1" x14ac:dyDescent="0.2">
      <c r="A632" s="45" t="s">
        <v>16945</v>
      </c>
      <c r="D632" s="45" t="s">
        <v>16856</v>
      </c>
      <c r="E632" s="44" t="s">
        <v>13925</v>
      </c>
      <c r="F632" s="45" t="s">
        <v>16996</v>
      </c>
    </row>
    <row r="633" spans="1:6" ht="15" customHeight="1" x14ac:dyDescent="0.2">
      <c r="A633" s="45" t="s">
        <v>16945</v>
      </c>
      <c r="D633" s="45" t="s">
        <v>16856</v>
      </c>
      <c r="E633" s="44" t="s">
        <v>13925</v>
      </c>
      <c r="F633" s="45" t="s">
        <v>16997</v>
      </c>
    </row>
    <row r="634" spans="1:6" ht="15" customHeight="1" x14ac:dyDescent="0.2">
      <c r="A634" s="45" t="s">
        <v>16945</v>
      </c>
      <c r="D634" s="45" t="s">
        <v>16856</v>
      </c>
      <c r="E634" s="44" t="s">
        <v>13925</v>
      </c>
      <c r="F634" s="45" t="s">
        <v>16998</v>
      </c>
    </row>
    <row r="635" spans="1:6" ht="15" customHeight="1" x14ac:dyDescent="0.2">
      <c r="A635" s="45" t="s">
        <v>16945</v>
      </c>
      <c r="D635" s="45" t="s">
        <v>16856</v>
      </c>
      <c r="E635" s="44" t="s">
        <v>13925</v>
      </c>
      <c r="F635" s="45" t="s">
        <v>16999</v>
      </c>
    </row>
    <row r="636" spans="1:6" ht="15" customHeight="1" x14ac:dyDescent="0.2">
      <c r="A636" s="45" t="s">
        <v>16945</v>
      </c>
      <c r="D636" s="45" t="s">
        <v>16856</v>
      </c>
      <c r="E636" s="44" t="s">
        <v>13925</v>
      </c>
      <c r="F636" s="45" t="s">
        <v>251</v>
      </c>
    </row>
    <row r="637" spans="1:6" ht="15" customHeight="1" x14ac:dyDescent="0.2">
      <c r="A637" s="45" t="s">
        <v>16945</v>
      </c>
      <c r="D637" s="45" t="s">
        <v>16856</v>
      </c>
      <c r="E637" s="44" t="s">
        <v>13925</v>
      </c>
      <c r="F637" s="45" t="s">
        <v>17000</v>
      </c>
    </row>
    <row r="638" spans="1:6" ht="15" customHeight="1" x14ac:dyDescent="0.2">
      <c r="A638" s="45" t="s">
        <v>16945</v>
      </c>
      <c r="D638" s="45" t="s">
        <v>16856</v>
      </c>
      <c r="E638" s="44" t="s">
        <v>13925</v>
      </c>
      <c r="F638" s="45" t="s">
        <v>17001</v>
      </c>
    </row>
    <row r="639" spans="1:6" ht="15" customHeight="1" x14ac:dyDescent="0.2">
      <c r="A639" s="45" t="s">
        <v>16945</v>
      </c>
      <c r="D639" s="45" t="s">
        <v>16856</v>
      </c>
      <c r="E639" s="44" t="s">
        <v>13925</v>
      </c>
      <c r="F639" s="45" t="s">
        <v>17002</v>
      </c>
    </row>
    <row r="640" spans="1:6" ht="15" customHeight="1" x14ac:dyDescent="0.2">
      <c r="A640" s="45" t="s">
        <v>16945</v>
      </c>
      <c r="D640" s="45" t="s">
        <v>16856</v>
      </c>
      <c r="E640" s="44" t="s">
        <v>13925</v>
      </c>
      <c r="F640" s="45" t="s">
        <v>17003</v>
      </c>
    </row>
    <row r="641" spans="1:6" ht="15" customHeight="1" x14ac:dyDescent="0.2">
      <c r="A641" s="45" t="s">
        <v>16945</v>
      </c>
      <c r="D641" s="45" t="s">
        <v>16856</v>
      </c>
      <c r="E641" s="44" t="s">
        <v>13925</v>
      </c>
      <c r="F641" s="45" t="s">
        <v>17004</v>
      </c>
    </row>
    <row r="642" spans="1:6" ht="15" customHeight="1" x14ac:dyDescent="0.2">
      <c r="A642" s="45" t="s">
        <v>16945</v>
      </c>
      <c r="D642" s="45" t="s">
        <v>16856</v>
      </c>
      <c r="E642" s="44" t="s">
        <v>13925</v>
      </c>
      <c r="F642" s="45" t="s">
        <v>17005</v>
      </c>
    </row>
    <row r="643" spans="1:6" ht="15" customHeight="1" x14ac:dyDescent="0.2">
      <c r="A643" s="45" t="s">
        <v>16945</v>
      </c>
      <c r="D643" s="45" t="s">
        <v>16856</v>
      </c>
      <c r="E643" s="44" t="s">
        <v>13925</v>
      </c>
      <c r="F643" s="45" t="s">
        <v>17006</v>
      </c>
    </row>
    <row r="644" spans="1:6" ht="15" customHeight="1" x14ac:dyDescent="0.2">
      <c r="A644" s="45" t="s">
        <v>16945</v>
      </c>
      <c r="D644" s="45" t="s">
        <v>16856</v>
      </c>
      <c r="E644" s="44" t="s">
        <v>13925</v>
      </c>
      <c r="F644" s="45" t="s">
        <v>17007</v>
      </c>
    </row>
    <row r="645" spans="1:6" ht="15" customHeight="1" x14ac:dyDescent="0.2">
      <c r="A645" s="45" t="s">
        <v>16945</v>
      </c>
      <c r="D645" s="45" t="s">
        <v>16856</v>
      </c>
      <c r="E645" s="44" t="s">
        <v>13925</v>
      </c>
      <c r="F645" s="45" t="s">
        <v>17008</v>
      </c>
    </row>
    <row r="646" spans="1:6" ht="15" customHeight="1" x14ac:dyDescent="0.2">
      <c r="A646" s="45" t="s">
        <v>16945</v>
      </c>
      <c r="D646" s="45" t="s">
        <v>16856</v>
      </c>
      <c r="E646" s="44" t="s">
        <v>13925</v>
      </c>
      <c r="F646" s="45" t="s">
        <v>17009</v>
      </c>
    </row>
    <row r="647" spans="1:6" ht="15" customHeight="1" x14ac:dyDescent="0.2">
      <c r="A647" s="45" t="s">
        <v>16945</v>
      </c>
      <c r="D647" s="45" t="s">
        <v>16856</v>
      </c>
      <c r="E647" s="44" t="s">
        <v>13925</v>
      </c>
      <c r="F647" s="45" t="s">
        <v>17010</v>
      </c>
    </row>
    <row r="648" spans="1:6" ht="15" customHeight="1" x14ac:dyDescent="0.2">
      <c r="A648" s="45" t="s">
        <v>16945</v>
      </c>
      <c r="D648" s="45" t="s">
        <v>16856</v>
      </c>
      <c r="E648" s="44" t="s">
        <v>13925</v>
      </c>
      <c r="F648" s="45" t="s">
        <v>17011</v>
      </c>
    </row>
    <row r="649" spans="1:6" ht="15" customHeight="1" x14ac:dyDescent="0.2">
      <c r="A649" s="45" t="s">
        <v>16945</v>
      </c>
      <c r="D649" s="45" t="s">
        <v>16856</v>
      </c>
      <c r="E649" s="44" t="s">
        <v>13925</v>
      </c>
      <c r="F649" s="45" t="s">
        <v>9940</v>
      </c>
    </row>
    <row r="650" spans="1:6" ht="15" customHeight="1" x14ac:dyDescent="0.2">
      <c r="A650" s="45" t="s">
        <v>16945</v>
      </c>
      <c r="D650" s="45" t="s">
        <v>16856</v>
      </c>
      <c r="E650" s="44" t="s">
        <v>13925</v>
      </c>
      <c r="F650" s="45" t="s">
        <v>17012</v>
      </c>
    </row>
    <row r="651" spans="1:6" ht="15" customHeight="1" x14ac:dyDescent="0.2">
      <c r="A651" s="45" t="s">
        <v>16945</v>
      </c>
      <c r="D651" s="45" t="s">
        <v>16856</v>
      </c>
      <c r="E651" s="44" t="s">
        <v>13925</v>
      </c>
      <c r="F651" s="45" t="s">
        <v>17013</v>
      </c>
    </row>
    <row r="652" spans="1:6" ht="15" customHeight="1" x14ac:dyDescent="0.2">
      <c r="A652" s="45" t="s">
        <v>16945</v>
      </c>
      <c r="D652" s="45" t="s">
        <v>16856</v>
      </c>
      <c r="E652" s="44" t="s">
        <v>13925</v>
      </c>
      <c r="F652" s="45" t="s">
        <v>17014</v>
      </c>
    </row>
    <row r="653" spans="1:6" ht="15" customHeight="1" x14ac:dyDescent="0.2">
      <c r="A653" s="45" t="s">
        <v>16945</v>
      </c>
      <c r="D653" s="45" t="s">
        <v>16856</v>
      </c>
      <c r="E653" s="44" t="s">
        <v>13925</v>
      </c>
      <c r="F653" s="45" t="s">
        <v>17015</v>
      </c>
    </row>
    <row r="654" spans="1:6" ht="15" customHeight="1" x14ac:dyDescent="0.2">
      <c r="A654" s="45" t="s">
        <v>16945</v>
      </c>
      <c r="D654" s="45" t="s">
        <v>16856</v>
      </c>
      <c r="E654" s="44" t="s">
        <v>13925</v>
      </c>
      <c r="F654" s="45" t="s">
        <v>17016</v>
      </c>
    </row>
    <row r="655" spans="1:6" ht="15" customHeight="1" x14ac:dyDescent="0.2">
      <c r="A655" s="45" t="s">
        <v>16945</v>
      </c>
      <c r="D655" s="45" t="s">
        <v>16856</v>
      </c>
      <c r="E655" s="44" t="s">
        <v>13925</v>
      </c>
      <c r="F655" s="45" t="s">
        <v>17017</v>
      </c>
    </row>
    <row r="656" spans="1:6" ht="15" customHeight="1" x14ac:dyDescent="0.2">
      <c r="A656" s="45" t="s">
        <v>16945</v>
      </c>
      <c r="D656" s="45" t="s">
        <v>16856</v>
      </c>
      <c r="E656" s="44" t="s">
        <v>13925</v>
      </c>
      <c r="F656" s="45" t="s">
        <v>17018</v>
      </c>
    </row>
    <row r="657" spans="1:6" ht="15" customHeight="1" x14ac:dyDescent="0.2">
      <c r="A657" s="45" t="s">
        <v>16945</v>
      </c>
      <c r="D657" s="45" t="s">
        <v>16856</v>
      </c>
      <c r="E657" s="44" t="s">
        <v>13925</v>
      </c>
      <c r="F657" s="45" t="s">
        <v>17019</v>
      </c>
    </row>
    <row r="658" spans="1:6" ht="15" customHeight="1" x14ac:dyDescent="0.2">
      <c r="A658" s="45" t="s">
        <v>16945</v>
      </c>
      <c r="D658" s="45" t="s">
        <v>16856</v>
      </c>
      <c r="E658" s="44" t="s">
        <v>13925</v>
      </c>
      <c r="F658" s="45" t="s">
        <v>17020</v>
      </c>
    </row>
    <row r="659" spans="1:6" ht="15" customHeight="1" x14ac:dyDescent="0.2">
      <c r="A659" s="45" t="s">
        <v>16945</v>
      </c>
      <c r="D659" s="45" t="s">
        <v>16856</v>
      </c>
      <c r="E659" s="44" t="s">
        <v>13925</v>
      </c>
      <c r="F659" s="45" t="s">
        <v>17021</v>
      </c>
    </row>
    <row r="660" spans="1:6" ht="15" customHeight="1" x14ac:dyDescent="0.2">
      <c r="A660" s="45" t="s">
        <v>16945</v>
      </c>
      <c r="D660" s="45" t="s">
        <v>16856</v>
      </c>
      <c r="E660" s="44" t="s">
        <v>13925</v>
      </c>
      <c r="F660" s="45" t="s">
        <v>17022</v>
      </c>
    </row>
    <row r="661" spans="1:6" ht="15" customHeight="1" x14ac:dyDescent="0.2">
      <c r="A661" s="45" t="s">
        <v>16945</v>
      </c>
      <c r="D661" s="45" t="s">
        <v>16856</v>
      </c>
      <c r="E661" s="44" t="s">
        <v>13925</v>
      </c>
      <c r="F661" s="45" t="s">
        <v>17023</v>
      </c>
    </row>
    <row r="662" spans="1:6" ht="15" customHeight="1" x14ac:dyDescent="0.2">
      <c r="A662" s="45" t="s">
        <v>16945</v>
      </c>
      <c r="D662" s="45" t="s">
        <v>16856</v>
      </c>
      <c r="E662" s="44" t="s">
        <v>13925</v>
      </c>
      <c r="F662" s="45" t="s">
        <v>17024</v>
      </c>
    </row>
    <row r="663" spans="1:6" ht="15" customHeight="1" x14ac:dyDescent="0.2">
      <c r="A663" s="45" t="s">
        <v>16945</v>
      </c>
      <c r="D663" s="45" t="s">
        <v>16856</v>
      </c>
      <c r="E663" s="44" t="s">
        <v>13925</v>
      </c>
      <c r="F663" s="45" t="s">
        <v>17025</v>
      </c>
    </row>
    <row r="664" spans="1:6" ht="15" customHeight="1" x14ac:dyDescent="0.2">
      <c r="A664" s="45" t="s">
        <v>16945</v>
      </c>
      <c r="D664" s="45" t="s">
        <v>16856</v>
      </c>
      <c r="E664" s="44" t="s">
        <v>13925</v>
      </c>
      <c r="F664" s="45" t="s">
        <v>17026</v>
      </c>
    </row>
    <row r="665" spans="1:6" ht="15" customHeight="1" x14ac:dyDescent="0.2">
      <c r="A665" s="45" t="s">
        <v>16945</v>
      </c>
      <c r="D665" s="45" t="s">
        <v>16856</v>
      </c>
      <c r="E665" s="44" t="s">
        <v>13925</v>
      </c>
      <c r="F665" s="45" t="s">
        <v>17027</v>
      </c>
    </row>
    <row r="666" spans="1:6" ht="15" customHeight="1" x14ac:dyDescent="0.2">
      <c r="A666" s="45" t="s">
        <v>16945</v>
      </c>
      <c r="D666" s="45" t="s">
        <v>16856</v>
      </c>
      <c r="E666" s="44" t="s">
        <v>13925</v>
      </c>
      <c r="F666" s="45" t="s">
        <v>17028</v>
      </c>
    </row>
    <row r="667" spans="1:6" ht="15" customHeight="1" x14ac:dyDescent="0.2">
      <c r="A667" s="45" t="s">
        <v>16945</v>
      </c>
      <c r="D667" s="45" t="s">
        <v>16856</v>
      </c>
      <c r="E667" s="44" t="s">
        <v>13925</v>
      </c>
      <c r="F667" s="45" t="s">
        <v>17029</v>
      </c>
    </row>
    <row r="668" spans="1:6" ht="15" customHeight="1" x14ac:dyDescent="0.2">
      <c r="A668" s="45" t="s">
        <v>16945</v>
      </c>
      <c r="D668" s="45" t="s">
        <v>16856</v>
      </c>
      <c r="E668" s="44" t="s">
        <v>13925</v>
      </c>
      <c r="F668" s="45" t="s">
        <v>4528</v>
      </c>
    </row>
    <row r="669" spans="1:6" ht="15" customHeight="1" x14ac:dyDescent="0.2">
      <c r="A669" s="45" t="s">
        <v>16945</v>
      </c>
      <c r="D669" s="45" t="s">
        <v>16856</v>
      </c>
      <c r="E669" s="44" t="s">
        <v>13925</v>
      </c>
      <c r="F669" s="45" t="s">
        <v>17030</v>
      </c>
    </row>
    <row r="670" spans="1:6" ht="15" customHeight="1" x14ac:dyDescent="0.2">
      <c r="A670" s="45" t="s">
        <v>16945</v>
      </c>
      <c r="D670" s="45" t="s">
        <v>16856</v>
      </c>
      <c r="E670" s="44" t="s">
        <v>13925</v>
      </c>
      <c r="F670" s="45" t="s">
        <v>17031</v>
      </c>
    </row>
    <row r="671" spans="1:6" ht="15" customHeight="1" x14ac:dyDescent="0.2">
      <c r="A671" s="45" t="s">
        <v>17032</v>
      </c>
      <c r="D671" s="45" t="s">
        <v>16856</v>
      </c>
      <c r="E671" s="44" t="s">
        <v>13925</v>
      </c>
      <c r="F671" s="45" t="s">
        <v>17033</v>
      </c>
    </row>
    <row r="672" spans="1:6" ht="15" customHeight="1" x14ac:dyDescent="0.2">
      <c r="A672" s="45" t="s">
        <v>17032</v>
      </c>
      <c r="D672" s="45" t="s">
        <v>16856</v>
      </c>
      <c r="E672" s="44" t="s">
        <v>13925</v>
      </c>
      <c r="F672" s="45" t="s">
        <v>17034</v>
      </c>
    </row>
    <row r="673" spans="1:6" ht="15" customHeight="1" x14ac:dyDescent="0.2">
      <c r="A673" s="45" t="s">
        <v>17032</v>
      </c>
      <c r="D673" s="45" t="s">
        <v>16856</v>
      </c>
      <c r="E673" s="44" t="s">
        <v>13925</v>
      </c>
      <c r="F673" s="45" t="s">
        <v>17035</v>
      </c>
    </row>
    <row r="674" spans="1:6" ht="15" customHeight="1" x14ac:dyDescent="0.2">
      <c r="A674" s="45" t="s">
        <v>17032</v>
      </c>
      <c r="D674" s="45" t="s">
        <v>16856</v>
      </c>
      <c r="E674" s="44" t="s">
        <v>13925</v>
      </c>
      <c r="F674" s="45" t="s">
        <v>17036</v>
      </c>
    </row>
    <row r="675" spans="1:6" ht="15" customHeight="1" x14ac:dyDescent="0.2">
      <c r="A675" s="45" t="s">
        <v>17032</v>
      </c>
      <c r="D675" s="45" t="s">
        <v>16856</v>
      </c>
      <c r="E675" s="44" t="s">
        <v>13925</v>
      </c>
      <c r="F675" s="45" t="s">
        <v>17037</v>
      </c>
    </row>
    <row r="676" spans="1:6" ht="15" customHeight="1" x14ac:dyDescent="0.2">
      <c r="A676" s="45" t="s">
        <v>17032</v>
      </c>
      <c r="D676" s="45" t="s">
        <v>16856</v>
      </c>
      <c r="E676" s="44" t="s">
        <v>13925</v>
      </c>
      <c r="F676" s="45" t="s">
        <v>17038</v>
      </c>
    </row>
    <row r="677" spans="1:6" ht="15" customHeight="1" x14ac:dyDescent="0.2">
      <c r="A677" s="45" t="s">
        <v>17032</v>
      </c>
      <c r="D677" s="45" t="s">
        <v>16856</v>
      </c>
      <c r="E677" s="44" t="s">
        <v>13925</v>
      </c>
      <c r="F677" s="45" t="s">
        <v>17039</v>
      </c>
    </row>
    <row r="678" spans="1:6" ht="15" customHeight="1" x14ac:dyDescent="0.2">
      <c r="A678" s="45" t="s">
        <v>17032</v>
      </c>
      <c r="D678" s="45" t="s">
        <v>16856</v>
      </c>
      <c r="E678" s="44" t="s">
        <v>13925</v>
      </c>
      <c r="F678" s="45" t="s">
        <v>17040</v>
      </c>
    </row>
    <row r="679" spans="1:6" ht="15" customHeight="1" x14ac:dyDescent="0.2">
      <c r="A679" s="45" t="s">
        <v>17032</v>
      </c>
      <c r="D679" s="45" t="s">
        <v>16856</v>
      </c>
      <c r="E679" s="44" t="s">
        <v>13925</v>
      </c>
      <c r="F679" s="45" t="s">
        <v>17041</v>
      </c>
    </row>
    <row r="680" spans="1:6" ht="15" customHeight="1" x14ac:dyDescent="0.2">
      <c r="A680" s="45" t="s">
        <v>17032</v>
      </c>
      <c r="D680" s="45" t="s">
        <v>16856</v>
      </c>
      <c r="E680" s="44" t="s">
        <v>13925</v>
      </c>
      <c r="F680" s="45" t="s">
        <v>17042</v>
      </c>
    </row>
    <row r="681" spans="1:6" ht="15" customHeight="1" x14ac:dyDescent="0.2">
      <c r="A681" s="45" t="s">
        <v>17032</v>
      </c>
      <c r="D681" s="45" t="s">
        <v>16856</v>
      </c>
      <c r="E681" s="44" t="s">
        <v>13925</v>
      </c>
      <c r="F681" s="45" t="s">
        <v>3992</v>
      </c>
    </row>
    <row r="682" spans="1:6" ht="15" customHeight="1" x14ac:dyDescent="0.2">
      <c r="A682" s="45" t="s">
        <v>17032</v>
      </c>
      <c r="D682" s="45" t="s">
        <v>16856</v>
      </c>
      <c r="E682" s="44" t="s">
        <v>13925</v>
      </c>
      <c r="F682" s="45" t="s">
        <v>17043</v>
      </c>
    </row>
    <row r="683" spans="1:6" ht="15" customHeight="1" x14ac:dyDescent="0.2">
      <c r="A683" s="45" t="s">
        <v>17032</v>
      </c>
      <c r="D683" s="45" t="s">
        <v>16856</v>
      </c>
      <c r="E683" s="44" t="s">
        <v>13925</v>
      </c>
      <c r="F683" s="45" t="s">
        <v>17044</v>
      </c>
    </row>
    <row r="684" spans="1:6" ht="15" customHeight="1" x14ac:dyDescent="0.2">
      <c r="A684" s="45" t="s">
        <v>17032</v>
      </c>
      <c r="D684" s="45" t="s">
        <v>16856</v>
      </c>
      <c r="E684" s="44" t="s">
        <v>13925</v>
      </c>
      <c r="F684" s="45" t="s">
        <v>17045</v>
      </c>
    </row>
    <row r="685" spans="1:6" ht="15" customHeight="1" x14ac:dyDescent="0.2">
      <c r="A685" s="45" t="s">
        <v>17032</v>
      </c>
      <c r="D685" s="45" t="s">
        <v>16856</v>
      </c>
      <c r="E685" s="44" t="s">
        <v>13925</v>
      </c>
      <c r="F685" s="45" t="s">
        <v>17046</v>
      </c>
    </row>
    <row r="686" spans="1:6" ht="15" customHeight="1" x14ac:dyDescent="0.2">
      <c r="A686" s="45" t="s">
        <v>17032</v>
      </c>
      <c r="D686" s="45" t="s">
        <v>16856</v>
      </c>
      <c r="E686" s="44" t="s">
        <v>13925</v>
      </c>
      <c r="F686" s="45" t="s">
        <v>17047</v>
      </c>
    </row>
    <row r="687" spans="1:6" ht="15" customHeight="1" x14ac:dyDescent="0.2">
      <c r="A687" s="45" t="s">
        <v>17032</v>
      </c>
      <c r="D687" s="45" t="s">
        <v>16856</v>
      </c>
      <c r="E687" s="44" t="s">
        <v>13925</v>
      </c>
      <c r="F687" s="45" t="s">
        <v>17048</v>
      </c>
    </row>
    <row r="688" spans="1:6" ht="15" customHeight="1" x14ac:dyDescent="0.2">
      <c r="A688" s="45" t="s">
        <v>17032</v>
      </c>
      <c r="D688" s="45" t="s">
        <v>16856</v>
      </c>
      <c r="E688" s="44" t="s">
        <v>13925</v>
      </c>
      <c r="F688" s="45" t="s">
        <v>17049</v>
      </c>
    </row>
    <row r="689" spans="1:6" ht="15" customHeight="1" x14ac:dyDescent="0.2">
      <c r="A689" s="45" t="s">
        <v>17032</v>
      </c>
      <c r="D689" s="45" t="s">
        <v>16856</v>
      </c>
      <c r="E689" s="44" t="s">
        <v>13925</v>
      </c>
      <c r="F689" s="45" t="s">
        <v>17050</v>
      </c>
    </row>
    <row r="690" spans="1:6" ht="15" customHeight="1" x14ac:dyDescent="0.2">
      <c r="A690" s="45" t="s">
        <v>17032</v>
      </c>
      <c r="D690" s="45" t="s">
        <v>16856</v>
      </c>
      <c r="E690" s="44" t="s">
        <v>13925</v>
      </c>
      <c r="F690" s="45" t="s">
        <v>17051</v>
      </c>
    </row>
    <row r="691" spans="1:6" ht="15" customHeight="1" x14ac:dyDescent="0.2">
      <c r="A691" s="45" t="s">
        <v>17032</v>
      </c>
      <c r="D691" s="45" t="s">
        <v>16856</v>
      </c>
      <c r="E691" s="44" t="s">
        <v>13925</v>
      </c>
      <c r="F691" s="45" t="s">
        <v>17052</v>
      </c>
    </row>
    <row r="692" spans="1:6" ht="15" customHeight="1" x14ac:dyDescent="0.2">
      <c r="A692" s="45" t="s">
        <v>17032</v>
      </c>
      <c r="D692" s="45" t="s">
        <v>16856</v>
      </c>
      <c r="E692" s="44" t="s">
        <v>13925</v>
      </c>
      <c r="F692" s="45" t="s">
        <v>17053</v>
      </c>
    </row>
    <row r="693" spans="1:6" ht="15" customHeight="1" x14ac:dyDescent="0.2">
      <c r="A693" s="45" t="s">
        <v>17032</v>
      </c>
      <c r="D693" s="45" t="s">
        <v>16856</v>
      </c>
      <c r="E693" s="44" t="s">
        <v>13925</v>
      </c>
      <c r="F693" s="45" t="s">
        <v>17054</v>
      </c>
    </row>
    <row r="694" spans="1:6" ht="15" customHeight="1" x14ac:dyDescent="0.2">
      <c r="A694" s="45" t="s">
        <v>17032</v>
      </c>
      <c r="D694" s="45" t="s">
        <v>16856</v>
      </c>
      <c r="E694" s="44" t="s">
        <v>13925</v>
      </c>
      <c r="F694" s="45" t="s">
        <v>17055</v>
      </c>
    </row>
    <row r="695" spans="1:6" ht="15" customHeight="1" x14ac:dyDescent="0.2">
      <c r="A695" s="45" t="s">
        <v>17032</v>
      </c>
      <c r="D695" s="45" t="s">
        <v>16856</v>
      </c>
      <c r="E695" s="44" t="s">
        <v>13925</v>
      </c>
      <c r="F695" s="45" t="s">
        <v>16758</v>
      </c>
    </row>
    <row r="696" spans="1:6" ht="15" customHeight="1" x14ac:dyDescent="0.2">
      <c r="A696" s="45" t="s">
        <v>17032</v>
      </c>
      <c r="D696" s="45" t="s">
        <v>16856</v>
      </c>
      <c r="E696" s="44" t="s">
        <v>13925</v>
      </c>
      <c r="F696" s="45" t="s">
        <v>17056</v>
      </c>
    </row>
    <row r="697" spans="1:6" ht="15" customHeight="1" x14ac:dyDescent="0.2">
      <c r="A697" s="45" t="s">
        <v>17032</v>
      </c>
      <c r="D697" s="45" t="s">
        <v>16856</v>
      </c>
      <c r="E697" s="44" t="s">
        <v>13925</v>
      </c>
      <c r="F697" s="45" t="s">
        <v>17057</v>
      </c>
    </row>
    <row r="698" spans="1:6" ht="15" customHeight="1" x14ac:dyDescent="0.2">
      <c r="A698" s="45" t="s">
        <v>17032</v>
      </c>
      <c r="D698" s="45" t="s">
        <v>16856</v>
      </c>
      <c r="E698" s="44" t="s">
        <v>13925</v>
      </c>
      <c r="F698" s="45" t="s">
        <v>17058</v>
      </c>
    </row>
    <row r="699" spans="1:6" ht="15" customHeight="1" x14ac:dyDescent="0.2">
      <c r="A699" s="45" t="s">
        <v>17032</v>
      </c>
      <c r="D699" s="45" t="s">
        <v>16856</v>
      </c>
      <c r="E699" s="44" t="s">
        <v>13925</v>
      </c>
      <c r="F699" s="45" t="s">
        <v>17059</v>
      </c>
    </row>
    <row r="700" spans="1:6" ht="15" customHeight="1" x14ac:dyDescent="0.2">
      <c r="A700" s="45" t="s">
        <v>17032</v>
      </c>
      <c r="D700" s="45" t="s">
        <v>16856</v>
      </c>
      <c r="E700" s="44" t="s">
        <v>13925</v>
      </c>
      <c r="F700" s="45" t="s">
        <v>17060</v>
      </c>
    </row>
    <row r="701" spans="1:6" ht="15" customHeight="1" x14ac:dyDescent="0.2">
      <c r="A701" s="45" t="s">
        <v>17032</v>
      </c>
      <c r="D701" s="45" t="s">
        <v>16856</v>
      </c>
      <c r="E701" s="44" t="s">
        <v>13925</v>
      </c>
      <c r="F701" s="45" t="s">
        <v>1691</v>
      </c>
    </row>
    <row r="702" spans="1:6" ht="15" customHeight="1" x14ac:dyDescent="0.2">
      <c r="A702" s="45" t="s">
        <v>17032</v>
      </c>
      <c r="D702" s="45" t="s">
        <v>16856</v>
      </c>
      <c r="E702" s="44" t="s">
        <v>13925</v>
      </c>
      <c r="F702" s="45" t="s">
        <v>17061</v>
      </c>
    </row>
    <row r="703" spans="1:6" ht="15" customHeight="1" x14ac:dyDescent="0.2">
      <c r="A703" s="45" t="s">
        <v>17032</v>
      </c>
      <c r="D703" s="45" t="s">
        <v>16856</v>
      </c>
      <c r="E703" s="44" t="s">
        <v>13925</v>
      </c>
      <c r="F703" s="45" t="s">
        <v>17062</v>
      </c>
    </row>
    <row r="704" spans="1:6" ht="15" customHeight="1" x14ac:dyDescent="0.2">
      <c r="A704" s="45" t="s">
        <v>17032</v>
      </c>
      <c r="D704" s="45" t="s">
        <v>16856</v>
      </c>
      <c r="E704" s="44" t="s">
        <v>13925</v>
      </c>
      <c r="F704" s="45" t="s">
        <v>17063</v>
      </c>
    </row>
    <row r="705" spans="1:6" ht="15" customHeight="1" x14ac:dyDescent="0.2">
      <c r="A705" s="45" t="s">
        <v>17032</v>
      </c>
      <c r="D705" s="45" t="s">
        <v>16856</v>
      </c>
      <c r="E705" s="44" t="s">
        <v>13925</v>
      </c>
      <c r="F705" s="45" t="s">
        <v>17064</v>
      </c>
    </row>
    <row r="706" spans="1:6" ht="15" customHeight="1" x14ac:dyDescent="0.2">
      <c r="A706" s="45" t="s">
        <v>17032</v>
      </c>
      <c r="D706" s="45" t="s">
        <v>16856</v>
      </c>
      <c r="E706" s="44" t="s">
        <v>13925</v>
      </c>
      <c r="F706" s="45" t="s">
        <v>17065</v>
      </c>
    </row>
    <row r="707" spans="1:6" ht="15" customHeight="1" x14ac:dyDescent="0.2">
      <c r="A707" s="45" t="s">
        <v>17032</v>
      </c>
      <c r="D707" s="45" t="s">
        <v>16856</v>
      </c>
      <c r="E707" s="44" t="s">
        <v>13925</v>
      </c>
      <c r="F707" s="45" t="s">
        <v>17066</v>
      </c>
    </row>
    <row r="708" spans="1:6" ht="15" customHeight="1" x14ac:dyDescent="0.2">
      <c r="A708" s="45" t="s">
        <v>17032</v>
      </c>
      <c r="D708" s="45" t="s">
        <v>16856</v>
      </c>
      <c r="E708" s="44" t="s">
        <v>13925</v>
      </c>
      <c r="F708" s="45" t="s">
        <v>17067</v>
      </c>
    </row>
    <row r="709" spans="1:6" ht="15" customHeight="1" x14ac:dyDescent="0.2">
      <c r="A709" s="45" t="s">
        <v>17032</v>
      </c>
      <c r="D709" s="45" t="s">
        <v>16856</v>
      </c>
      <c r="E709" s="44" t="s">
        <v>13925</v>
      </c>
      <c r="F709" s="45" t="s">
        <v>17068</v>
      </c>
    </row>
    <row r="710" spans="1:6" ht="15" customHeight="1" x14ac:dyDescent="0.2">
      <c r="A710" s="45" t="s">
        <v>17032</v>
      </c>
      <c r="D710" s="45" t="s">
        <v>16856</v>
      </c>
      <c r="E710" s="44" t="s">
        <v>13925</v>
      </c>
      <c r="F710" s="45" t="s">
        <v>17069</v>
      </c>
    </row>
    <row r="711" spans="1:6" ht="15" customHeight="1" x14ac:dyDescent="0.2">
      <c r="A711" s="45" t="s">
        <v>17032</v>
      </c>
      <c r="D711" s="45" t="s">
        <v>16856</v>
      </c>
      <c r="E711" s="44" t="s">
        <v>13925</v>
      </c>
      <c r="F711" s="45" t="s">
        <v>17070</v>
      </c>
    </row>
    <row r="712" spans="1:6" ht="15" customHeight="1" x14ac:dyDescent="0.2">
      <c r="A712" s="45" t="s">
        <v>17032</v>
      </c>
      <c r="D712" s="45" t="s">
        <v>16856</v>
      </c>
      <c r="E712" s="44" t="s">
        <v>13925</v>
      </c>
      <c r="F712" s="45" t="s">
        <v>17071</v>
      </c>
    </row>
    <row r="713" spans="1:6" ht="15" customHeight="1" x14ac:dyDescent="0.2">
      <c r="A713" s="45" t="s">
        <v>17032</v>
      </c>
      <c r="D713" s="45" t="s">
        <v>16856</v>
      </c>
      <c r="E713" s="44" t="s">
        <v>13925</v>
      </c>
      <c r="F713" s="45" t="s">
        <v>17072</v>
      </c>
    </row>
    <row r="714" spans="1:6" ht="15" customHeight="1" x14ac:dyDescent="0.2">
      <c r="A714" s="45" t="s">
        <v>17032</v>
      </c>
      <c r="D714" s="45" t="s">
        <v>16856</v>
      </c>
      <c r="E714" s="44" t="s">
        <v>13925</v>
      </c>
      <c r="F714" s="45" t="s">
        <v>17073</v>
      </c>
    </row>
    <row r="715" spans="1:6" ht="15" customHeight="1" x14ac:dyDescent="0.2">
      <c r="A715" s="45" t="s">
        <v>17032</v>
      </c>
      <c r="D715" s="45" t="s">
        <v>16856</v>
      </c>
      <c r="E715" s="44" t="s">
        <v>13925</v>
      </c>
      <c r="F715" s="45" t="s">
        <v>17074</v>
      </c>
    </row>
    <row r="716" spans="1:6" ht="15" customHeight="1" x14ac:dyDescent="0.2">
      <c r="A716" s="45" t="s">
        <v>17032</v>
      </c>
      <c r="D716" s="45" t="s">
        <v>16856</v>
      </c>
      <c r="E716" s="44" t="s">
        <v>13925</v>
      </c>
      <c r="F716" s="45" t="s">
        <v>17075</v>
      </c>
    </row>
    <row r="717" spans="1:6" ht="15" customHeight="1" x14ac:dyDescent="0.2">
      <c r="A717" s="45" t="s">
        <v>17032</v>
      </c>
      <c r="D717" s="45" t="s">
        <v>16856</v>
      </c>
      <c r="E717" s="44" t="s">
        <v>13925</v>
      </c>
      <c r="F717" s="45" t="s">
        <v>17076</v>
      </c>
    </row>
    <row r="718" spans="1:6" ht="15" customHeight="1" x14ac:dyDescent="0.2">
      <c r="A718" s="45" t="s">
        <v>17032</v>
      </c>
      <c r="D718" s="45" t="s">
        <v>16856</v>
      </c>
      <c r="E718" s="44" t="s">
        <v>13925</v>
      </c>
      <c r="F718" s="45" t="s">
        <v>17077</v>
      </c>
    </row>
    <row r="719" spans="1:6" ht="15" customHeight="1" x14ac:dyDescent="0.2">
      <c r="A719" s="45" t="s">
        <v>17032</v>
      </c>
      <c r="D719" s="45" t="s">
        <v>16856</v>
      </c>
      <c r="E719" s="44" t="s">
        <v>13925</v>
      </c>
      <c r="F719" s="45" t="s">
        <v>17078</v>
      </c>
    </row>
    <row r="720" spans="1:6" ht="15" customHeight="1" x14ac:dyDescent="0.2">
      <c r="A720" s="45" t="s">
        <v>17032</v>
      </c>
      <c r="D720" s="45" t="s">
        <v>16856</v>
      </c>
      <c r="E720" s="44" t="s">
        <v>13925</v>
      </c>
      <c r="F720" s="45" t="s">
        <v>17079</v>
      </c>
    </row>
    <row r="721" spans="1:6" ht="15" customHeight="1" x14ac:dyDescent="0.2">
      <c r="A721" s="45" t="s">
        <v>17032</v>
      </c>
      <c r="D721" s="45" t="s">
        <v>16856</v>
      </c>
      <c r="E721" s="44" t="s">
        <v>13925</v>
      </c>
      <c r="F721" s="45" t="s">
        <v>17080</v>
      </c>
    </row>
    <row r="722" spans="1:6" ht="15" customHeight="1" x14ac:dyDescent="0.2">
      <c r="A722" s="45" t="s">
        <v>17032</v>
      </c>
      <c r="D722" s="45" t="s">
        <v>16856</v>
      </c>
      <c r="E722" s="44" t="s">
        <v>13925</v>
      </c>
      <c r="F722" s="45" t="s">
        <v>17081</v>
      </c>
    </row>
    <row r="723" spans="1:6" ht="15" customHeight="1" x14ac:dyDescent="0.2">
      <c r="A723" s="45" t="s">
        <v>17032</v>
      </c>
      <c r="D723" s="45" t="s">
        <v>16856</v>
      </c>
      <c r="E723" s="44" t="s">
        <v>13925</v>
      </c>
      <c r="F723" s="45" t="s">
        <v>17082</v>
      </c>
    </row>
    <row r="724" spans="1:6" ht="15" customHeight="1" x14ac:dyDescent="0.2">
      <c r="A724" s="45" t="s">
        <v>17032</v>
      </c>
      <c r="D724" s="45" t="s">
        <v>16856</v>
      </c>
      <c r="E724" s="44" t="s">
        <v>13925</v>
      </c>
      <c r="F724" s="45" t="s">
        <v>17083</v>
      </c>
    </row>
    <row r="725" spans="1:6" ht="15" customHeight="1" x14ac:dyDescent="0.2">
      <c r="A725" s="45" t="s">
        <v>17032</v>
      </c>
      <c r="D725" s="45" t="s">
        <v>16856</v>
      </c>
      <c r="E725" s="44" t="s">
        <v>13925</v>
      </c>
      <c r="F725" s="45" t="s">
        <v>9561</v>
      </c>
    </row>
    <row r="726" spans="1:6" ht="15" customHeight="1" x14ac:dyDescent="0.2">
      <c r="A726" s="45" t="s">
        <v>17032</v>
      </c>
      <c r="D726" s="45" t="s">
        <v>16856</v>
      </c>
      <c r="E726" s="44" t="s">
        <v>13925</v>
      </c>
      <c r="F726" s="45" t="s">
        <v>17084</v>
      </c>
    </row>
    <row r="727" spans="1:6" ht="15" customHeight="1" x14ac:dyDescent="0.2">
      <c r="A727" s="45" t="s">
        <v>17032</v>
      </c>
      <c r="D727" s="45" t="s">
        <v>16856</v>
      </c>
      <c r="E727" s="44" t="s">
        <v>13925</v>
      </c>
      <c r="F727" s="45" t="s">
        <v>17085</v>
      </c>
    </row>
    <row r="728" spans="1:6" ht="15" customHeight="1" x14ac:dyDescent="0.2">
      <c r="A728" s="45" t="s">
        <v>17032</v>
      </c>
      <c r="D728" s="45" t="s">
        <v>16856</v>
      </c>
      <c r="E728" s="44" t="s">
        <v>13925</v>
      </c>
      <c r="F728" s="45" t="s">
        <v>17086</v>
      </c>
    </row>
    <row r="729" spans="1:6" ht="15" customHeight="1" x14ac:dyDescent="0.2">
      <c r="A729" s="45" t="s">
        <v>17032</v>
      </c>
      <c r="D729" s="45" t="s">
        <v>16856</v>
      </c>
      <c r="E729" s="44" t="s">
        <v>13925</v>
      </c>
      <c r="F729" s="45" t="s">
        <v>17087</v>
      </c>
    </row>
    <row r="730" spans="1:6" ht="15" customHeight="1" x14ac:dyDescent="0.2">
      <c r="A730" s="45" t="s">
        <v>17032</v>
      </c>
      <c r="D730" s="45" t="s">
        <v>16856</v>
      </c>
      <c r="E730" s="44" t="s">
        <v>13925</v>
      </c>
      <c r="F730" s="45" t="s">
        <v>17088</v>
      </c>
    </row>
    <row r="731" spans="1:6" ht="15" customHeight="1" x14ac:dyDescent="0.2">
      <c r="A731" s="45" t="s">
        <v>17032</v>
      </c>
      <c r="D731" s="45" t="s">
        <v>16856</v>
      </c>
      <c r="E731" s="44" t="s">
        <v>13925</v>
      </c>
      <c r="F731" s="45" t="s">
        <v>148</v>
      </c>
    </row>
    <row r="732" spans="1:6" ht="15" customHeight="1" x14ac:dyDescent="0.2">
      <c r="A732" s="45" t="s">
        <v>17032</v>
      </c>
      <c r="D732" s="45" t="s">
        <v>16856</v>
      </c>
      <c r="E732" s="44" t="s">
        <v>13925</v>
      </c>
      <c r="F732" s="45" t="s">
        <v>17089</v>
      </c>
    </row>
    <row r="733" spans="1:6" ht="15" customHeight="1" x14ac:dyDescent="0.2">
      <c r="A733" s="45" t="s">
        <v>17032</v>
      </c>
      <c r="D733" s="45" t="s">
        <v>16856</v>
      </c>
      <c r="E733" s="44" t="s">
        <v>13925</v>
      </c>
      <c r="F733" s="45" t="s">
        <v>17090</v>
      </c>
    </row>
    <row r="734" spans="1:6" ht="15" customHeight="1" x14ac:dyDescent="0.2">
      <c r="A734" s="45" t="s">
        <v>17032</v>
      </c>
      <c r="D734" s="45" t="s">
        <v>16856</v>
      </c>
      <c r="E734" s="44" t="s">
        <v>13925</v>
      </c>
      <c r="F734" s="45" t="s">
        <v>17091</v>
      </c>
    </row>
    <row r="735" spans="1:6" ht="15" customHeight="1" x14ac:dyDescent="0.2">
      <c r="A735" s="45" t="s">
        <v>17032</v>
      </c>
      <c r="D735" s="45" t="s">
        <v>16856</v>
      </c>
      <c r="E735" s="44" t="s">
        <v>13925</v>
      </c>
      <c r="F735" s="45" t="s">
        <v>17092</v>
      </c>
    </row>
    <row r="736" spans="1:6" ht="15" customHeight="1" x14ac:dyDescent="0.2">
      <c r="A736" s="45" t="s">
        <v>17032</v>
      </c>
      <c r="D736" s="45" t="s">
        <v>16856</v>
      </c>
      <c r="E736" s="44" t="s">
        <v>13925</v>
      </c>
      <c r="F736" s="45" t="s">
        <v>17093</v>
      </c>
    </row>
    <row r="737" spans="1:6" ht="15" customHeight="1" x14ac:dyDescent="0.2">
      <c r="A737" s="45" t="s">
        <v>17032</v>
      </c>
      <c r="D737" s="45" t="s">
        <v>16856</v>
      </c>
      <c r="E737" s="44" t="s">
        <v>13925</v>
      </c>
      <c r="F737" s="45" t="s">
        <v>17094</v>
      </c>
    </row>
    <row r="738" spans="1:6" ht="15" customHeight="1" x14ac:dyDescent="0.2">
      <c r="A738" s="45" t="s">
        <v>17032</v>
      </c>
      <c r="D738" s="45" t="s">
        <v>16856</v>
      </c>
      <c r="E738" s="44" t="s">
        <v>13925</v>
      </c>
      <c r="F738" s="45" t="s">
        <v>17095</v>
      </c>
    </row>
    <row r="739" spans="1:6" ht="15" customHeight="1" x14ac:dyDescent="0.2">
      <c r="A739" s="45" t="s">
        <v>17032</v>
      </c>
      <c r="D739" s="45" t="s">
        <v>16856</v>
      </c>
      <c r="E739" s="44" t="s">
        <v>13925</v>
      </c>
      <c r="F739" s="45" t="s">
        <v>17096</v>
      </c>
    </row>
    <row r="740" spans="1:6" ht="15" customHeight="1" x14ac:dyDescent="0.2">
      <c r="A740" s="45" t="s">
        <v>17032</v>
      </c>
      <c r="D740" s="45" t="s">
        <v>16856</v>
      </c>
      <c r="E740" s="44" t="s">
        <v>13925</v>
      </c>
      <c r="F740" s="45" t="s">
        <v>17097</v>
      </c>
    </row>
    <row r="741" spans="1:6" ht="15" customHeight="1" x14ac:dyDescent="0.2">
      <c r="A741" s="45" t="s">
        <v>17032</v>
      </c>
      <c r="D741" s="45" t="s">
        <v>16856</v>
      </c>
      <c r="E741" s="44" t="s">
        <v>13925</v>
      </c>
      <c r="F741" s="45" t="s">
        <v>17098</v>
      </c>
    </row>
    <row r="742" spans="1:6" ht="15" customHeight="1" x14ac:dyDescent="0.2">
      <c r="A742" s="45" t="s">
        <v>17032</v>
      </c>
      <c r="D742" s="45" t="s">
        <v>16856</v>
      </c>
      <c r="E742" s="44" t="s">
        <v>13925</v>
      </c>
      <c r="F742" s="45" t="s">
        <v>17099</v>
      </c>
    </row>
    <row r="743" spans="1:6" ht="15" customHeight="1" x14ac:dyDescent="0.2">
      <c r="A743" s="45" t="s">
        <v>17032</v>
      </c>
      <c r="D743" s="45" t="s">
        <v>16856</v>
      </c>
      <c r="E743" s="44" t="s">
        <v>13925</v>
      </c>
      <c r="F743" s="45" t="s">
        <v>17100</v>
      </c>
    </row>
    <row r="744" spans="1:6" ht="15" customHeight="1" x14ac:dyDescent="0.2">
      <c r="A744" s="45" t="s">
        <v>17032</v>
      </c>
      <c r="D744" s="45" t="s">
        <v>16856</v>
      </c>
      <c r="E744" s="44" t="s">
        <v>13925</v>
      </c>
      <c r="F744" s="45" t="s">
        <v>17101</v>
      </c>
    </row>
    <row r="745" spans="1:6" ht="15" customHeight="1" x14ac:dyDescent="0.2">
      <c r="A745" s="45" t="s">
        <v>17032</v>
      </c>
      <c r="D745" s="45" t="s">
        <v>16856</v>
      </c>
      <c r="E745" s="44" t="s">
        <v>13925</v>
      </c>
      <c r="F745" s="45" t="s">
        <v>17102</v>
      </c>
    </row>
    <row r="746" spans="1:6" ht="15" customHeight="1" x14ac:dyDescent="0.2">
      <c r="A746" s="45" t="s">
        <v>17032</v>
      </c>
      <c r="D746" s="45" t="s">
        <v>16856</v>
      </c>
      <c r="E746" s="44" t="s">
        <v>13925</v>
      </c>
      <c r="F746" s="45" t="s">
        <v>17103</v>
      </c>
    </row>
    <row r="747" spans="1:6" ht="15" customHeight="1" x14ac:dyDescent="0.2">
      <c r="A747" s="45" t="s">
        <v>17032</v>
      </c>
      <c r="D747" s="45" t="s">
        <v>16856</v>
      </c>
      <c r="E747" s="44" t="s">
        <v>13925</v>
      </c>
      <c r="F747" s="45" t="s">
        <v>17104</v>
      </c>
    </row>
    <row r="748" spans="1:6" ht="15" customHeight="1" x14ac:dyDescent="0.2">
      <c r="A748" s="45" t="s">
        <v>17032</v>
      </c>
      <c r="D748" s="45" t="s">
        <v>16856</v>
      </c>
      <c r="E748" s="44" t="s">
        <v>13925</v>
      </c>
      <c r="F748" s="45" t="s">
        <v>17105</v>
      </c>
    </row>
    <row r="749" spans="1:6" ht="15" customHeight="1" x14ac:dyDescent="0.2">
      <c r="A749" s="45" t="s">
        <v>17032</v>
      </c>
      <c r="D749" s="45" t="s">
        <v>16856</v>
      </c>
      <c r="E749" s="44" t="s">
        <v>13925</v>
      </c>
      <c r="F749" s="45" t="s">
        <v>17106</v>
      </c>
    </row>
    <row r="750" spans="1:6" ht="15" customHeight="1" x14ac:dyDescent="0.2">
      <c r="A750" s="45" t="s">
        <v>17032</v>
      </c>
      <c r="D750" s="45" t="s">
        <v>16856</v>
      </c>
      <c r="E750" s="44" t="s">
        <v>13925</v>
      </c>
      <c r="F750" s="45" t="s">
        <v>17107</v>
      </c>
    </row>
    <row r="751" spans="1:6" ht="15" customHeight="1" x14ac:dyDescent="0.2">
      <c r="A751" s="45" t="s">
        <v>17032</v>
      </c>
      <c r="D751" s="45" t="s">
        <v>16856</v>
      </c>
      <c r="E751" s="44" t="s">
        <v>13925</v>
      </c>
      <c r="F751" s="45" t="s">
        <v>1047</v>
      </c>
    </row>
    <row r="752" spans="1:6" ht="15" customHeight="1" x14ac:dyDescent="0.2">
      <c r="A752" s="45" t="s">
        <v>17032</v>
      </c>
      <c r="D752" s="45" t="s">
        <v>16856</v>
      </c>
      <c r="E752" s="44" t="s">
        <v>13925</v>
      </c>
      <c r="F752" s="45" t="s">
        <v>17108</v>
      </c>
    </row>
    <row r="753" spans="1:6" ht="15" customHeight="1" x14ac:dyDescent="0.2">
      <c r="A753" s="45" t="s">
        <v>17032</v>
      </c>
      <c r="D753" s="45" t="s">
        <v>16856</v>
      </c>
      <c r="E753" s="44" t="s">
        <v>13925</v>
      </c>
      <c r="F753" s="45" t="s">
        <v>17109</v>
      </c>
    </row>
    <row r="754" spans="1:6" ht="15" customHeight="1" x14ac:dyDescent="0.2">
      <c r="A754" s="45" t="s">
        <v>17032</v>
      </c>
      <c r="D754" s="45" t="s">
        <v>16856</v>
      </c>
      <c r="E754" s="44" t="s">
        <v>13925</v>
      </c>
      <c r="F754" s="45" t="s">
        <v>17110</v>
      </c>
    </row>
    <row r="755" spans="1:6" ht="15" customHeight="1" x14ac:dyDescent="0.2">
      <c r="A755" s="45" t="s">
        <v>17032</v>
      </c>
      <c r="D755" s="45" t="s">
        <v>16856</v>
      </c>
      <c r="E755" s="44" t="s">
        <v>13925</v>
      </c>
      <c r="F755" s="45" t="s">
        <v>17111</v>
      </c>
    </row>
    <row r="756" spans="1:6" ht="15" customHeight="1" x14ac:dyDescent="0.2">
      <c r="A756" s="45" t="s">
        <v>17032</v>
      </c>
      <c r="D756" s="45" t="s">
        <v>16856</v>
      </c>
      <c r="E756" s="44" t="s">
        <v>13925</v>
      </c>
      <c r="F756" s="45" t="s">
        <v>17112</v>
      </c>
    </row>
    <row r="757" spans="1:6" ht="15" customHeight="1" x14ac:dyDescent="0.2">
      <c r="A757" s="45" t="s">
        <v>17032</v>
      </c>
      <c r="D757" s="45" t="s">
        <v>16856</v>
      </c>
      <c r="E757" s="44" t="s">
        <v>13925</v>
      </c>
      <c r="F757" s="45" t="s">
        <v>17113</v>
      </c>
    </row>
    <row r="758" spans="1:6" ht="15" customHeight="1" x14ac:dyDescent="0.2">
      <c r="A758" s="45" t="s">
        <v>17032</v>
      </c>
      <c r="D758" s="45" t="s">
        <v>16856</v>
      </c>
      <c r="E758" s="44" t="s">
        <v>13925</v>
      </c>
      <c r="F758" s="45" t="s">
        <v>17114</v>
      </c>
    </row>
    <row r="759" spans="1:6" ht="15" customHeight="1" x14ac:dyDescent="0.2">
      <c r="A759" s="45" t="s">
        <v>17032</v>
      </c>
      <c r="D759" s="45" t="s">
        <v>16856</v>
      </c>
      <c r="E759" s="44" t="s">
        <v>13925</v>
      </c>
      <c r="F759" s="45" t="s">
        <v>17115</v>
      </c>
    </row>
    <row r="760" spans="1:6" ht="15" customHeight="1" x14ac:dyDescent="0.2">
      <c r="A760" s="45" t="s">
        <v>17032</v>
      </c>
      <c r="D760" s="45" t="s">
        <v>16856</v>
      </c>
      <c r="E760" s="44" t="s">
        <v>13925</v>
      </c>
      <c r="F760" s="45" t="s">
        <v>17116</v>
      </c>
    </row>
    <row r="761" spans="1:6" ht="15" customHeight="1" x14ac:dyDescent="0.2">
      <c r="A761" s="45" t="s">
        <v>17032</v>
      </c>
      <c r="D761" s="45" t="s">
        <v>16856</v>
      </c>
      <c r="E761" s="44" t="s">
        <v>13925</v>
      </c>
      <c r="F761" s="45" t="s">
        <v>17117</v>
      </c>
    </row>
    <row r="762" spans="1:6" ht="15" customHeight="1" x14ac:dyDescent="0.2">
      <c r="A762" s="45" t="s">
        <v>17032</v>
      </c>
      <c r="D762" s="45" t="s">
        <v>16856</v>
      </c>
      <c r="E762" s="44" t="s">
        <v>13925</v>
      </c>
      <c r="F762" s="45" t="s">
        <v>17118</v>
      </c>
    </row>
    <row r="763" spans="1:6" ht="15" customHeight="1" x14ac:dyDescent="0.2">
      <c r="A763" s="45" t="s">
        <v>17032</v>
      </c>
      <c r="D763" s="45" t="s">
        <v>16856</v>
      </c>
      <c r="E763" s="44" t="s">
        <v>13925</v>
      </c>
      <c r="F763" s="45" t="s">
        <v>17119</v>
      </c>
    </row>
    <row r="764" spans="1:6" ht="15" customHeight="1" x14ac:dyDescent="0.2">
      <c r="A764" s="45" t="s">
        <v>17032</v>
      </c>
      <c r="D764" s="45" t="s">
        <v>16856</v>
      </c>
      <c r="E764" s="44" t="s">
        <v>13925</v>
      </c>
      <c r="F764" s="45" t="s">
        <v>17120</v>
      </c>
    </row>
    <row r="765" spans="1:6" ht="15" customHeight="1" x14ac:dyDescent="0.2">
      <c r="A765" s="45" t="s">
        <v>17032</v>
      </c>
      <c r="D765" s="45" t="s">
        <v>16856</v>
      </c>
      <c r="E765" s="44" t="s">
        <v>13925</v>
      </c>
      <c r="F765" s="45" t="s">
        <v>17121</v>
      </c>
    </row>
    <row r="766" spans="1:6" ht="15" customHeight="1" x14ac:dyDescent="0.2">
      <c r="A766" s="45" t="s">
        <v>17032</v>
      </c>
      <c r="D766" s="45" t="s">
        <v>16856</v>
      </c>
      <c r="E766" s="44" t="s">
        <v>13925</v>
      </c>
      <c r="F766" s="45" t="s">
        <v>17122</v>
      </c>
    </row>
    <row r="767" spans="1:6" ht="15" customHeight="1" x14ac:dyDescent="0.2">
      <c r="A767" s="45" t="s">
        <v>17032</v>
      </c>
      <c r="D767" s="45" t="s">
        <v>16856</v>
      </c>
      <c r="E767" s="44" t="s">
        <v>13925</v>
      </c>
      <c r="F767" s="45" t="s">
        <v>17123</v>
      </c>
    </row>
    <row r="768" spans="1:6" ht="15" customHeight="1" x14ac:dyDescent="0.2">
      <c r="A768" s="45" t="s">
        <v>17032</v>
      </c>
      <c r="D768" s="45" t="s">
        <v>16856</v>
      </c>
      <c r="E768" s="44" t="s">
        <v>13925</v>
      </c>
      <c r="F768" s="45" t="s">
        <v>17124</v>
      </c>
    </row>
    <row r="769" spans="1:6" ht="15" customHeight="1" x14ac:dyDescent="0.2">
      <c r="A769" s="45" t="s">
        <v>17032</v>
      </c>
      <c r="D769" s="45" t="s">
        <v>16856</v>
      </c>
      <c r="E769" s="44" t="s">
        <v>13925</v>
      </c>
      <c r="F769" s="45" t="s">
        <v>17125</v>
      </c>
    </row>
    <row r="770" spans="1:6" ht="15" customHeight="1" x14ac:dyDescent="0.2">
      <c r="A770" s="45" t="s">
        <v>17126</v>
      </c>
      <c r="D770" s="45" t="s">
        <v>16856</v>
      </c>
      <c r="E770" s="44" t="s">
        <v>13925</v>
      </c>
      <c r="F770" s="45" t="s">
        <v>17127</v>
      </c>
    </row>
    <row r="771" spans="1:6" ht="15" customHeight="1" x14ac:dyDescent="0.2">
      <c r="A771" s="45" t="s">
        <v>17126</v>
      </c>
      <c r="D771" s="45" t="s">
        <v>16856</v>
      </c>
      <c r="E771" s="44" t="s">
        <v>13925</v>
      </c>
      <c r="F771" s="45" t="s">
        <v>17128</v>
      </c>
    </row>
    <row r="772" spans="1:6" ht="15" customHeight="1" x14ac:dyDescent="0.2">
      <c r="A772" s="45" t="s">
        <v>17126</v>
      </c>
      <c r="D772" s="45" t="s">
        <v>16856</v>
      </c>
      <c r="E772" s="44" t="s">
        <v>13925</v>
      </c>
      <c r="F772" s="45" t="s">
        <v>17129</v>
      </c>
    </row>
    <row r="773" spans="1:6" ht="15" customHeight="1" x14ac:dyDescent="0.2">
      <c r="A773" s="45" t="s">
        <v>17126</v>
      </c>
      <c r="D773" s="45" t="s">
        <v>16856</v>
      </c>
      <c r="E773" s="44" t="s">
        <v>13925</v>
      </c>
      <c r="F773" s="45" t="s">
        <v>17130</v>
      </c>
    </row>
    <row r="774" spans="1:6" ht="15" customHeight="1" x14ac:dyDescent="0.2">
      <c r="A774" s="45" t="s">
        <v>17126</v>
      </c>
      <c r="D774" s="45" t="s">
        <v>16856</v>
      </c>
      <c r="E774" s="44" t="s">
        <v>13925</v>
      </c>
      <c r="F774" s="45" t="s">
        <v>17131</v>
      </c>
    </row>
    <row r="775" spans="1:6" ht="15" customHeight="1" x14ac:dyDescent="0.2">
      <c r="A775" s="45" t="s">
        <v>17126</v>
      </c>
      <c r="D775" s="45" t="s">
        <v>16856</v>
      </c>
      <c r="E775" s="44" t="s">
        <v>13925</v>
      </c>
      <c r="F775" s="45" t="s">
        <v>17132</v>
      </c>
    </row>
    <row r="776" spans="1:6" ht="15" customHeight="1" x14ac:dyDescent="0.2">
      <c r="A776" s="45" t="s">
        <v>17126</v>
      </c>
      <c r="D776" s="45" t="s">
        <v>16856</v>
      </c>
      <c r="E776" s="44" t="s">
        <v>13925</v>
      </c>
      <c r="F776" s="45" t="s">
        <v>17133</v>
      </c>
    </row>
    <row r="777" spans="1:6" ht="15" customHeight="1" x14ac:dyDescent="0.2">
      <c r="A777" s="45" t="s">
        <v>17126</v>
      </c>
      <c r="D777" s="45" t="s">
        <v>16856</v>
      </c>
      <c r="E777" s="44" t="s">
        <v>13925</v>
      </c>
      <c r="F777" s="45" t="s">
        <v>17134</v>
      </c>
    </row>
    <row r="778" spans="1:6" ht="15" customHeight="1" x14ac:dyDescent="0.2">
      <c r="A778" s="45" t="s">
        <v>17126</v>
      </c>
      <c r="D778" s="45" t="s">
        <v>16856</v>
      </c>
      <c r="E778" s="44" t="s">
        <v>13925</v>
      </c>
      <c r="F778" s="45" t="s">
        <v>17135</v>
      </c>
    </row>
    <row r="779" spans="1:6" ht="15" customHeight="1" x14ac:dyDescent="0.2">
      <c r="A779" s="45" t="s">
        <v>17126</v>
      </c>
      <c r="D779" s="45" t="s">
        <v>16856</v>
      </c>
      <c r="E779" s="44" t="s">
        <v>13925</v>
      </c>
      <c r="F779" s="45" t="s">
        <v>17136</v>
      </c>
    </row>
    <row r="780" spans="1:6" ht="15" customHeight="1" x14ac:dyDescent="0.2">
      <c r="A780" s="45" t="s">
        <v>17126</v>
      </c>
      <c r="D780" s="45" t="s">
        <v>16856</v>
      </c>
      <c r="E780" s="44" t="s">
        <v>13925</v>
      </c>
      <c r="F780" s="45" t="s">
        <v>17137</v>
      </c>
    </row>
    <row r="781" spans="1:6" ht="15" customHeight="1" x14ac:dyDescent="0.2">
      <c r="A781" s="45" t="s">
        <v>17126</v>
      </c>
      <c r="D781" s="45" t="s">
        <v>16856</v>
      </c>
      <c r="E781" s="44" t="s">
        <v>13925</v>
      </c>
      <c r="F781" s="45" t="s">
        <v>17138</v>
      </c>
    </row>
    <row r="782" spans="1:6" ht="15" customHeight="1" x14ac:dyDescent="0.2">
      <c r="A782" s="45" t="s">
        <v>17126</v>
      </c>
      <c r="D782" s="45" t="s">
        <v>16856</v>
      </c>
      <c r="E782" s="44" t="s">
        <v>13925</v>
      </c>
      <c r="F782" s="45" t="s">
        <v>17139</v>
      </c>
    </row>
    <row r="783" spans="1:6" ht="15" customHeight="1" x14ac:dyDescent="0.2">
      <c r="A783" s="45" t="s">
        <v>17126</v>
      </c>
      <c r="D783" s="45" t="s">
        <v>16856</v>
      </c>
      <c r="E783" s="44" t="s">
        <v>13925</v>
      </c>
      <c r="F783" s="45" t="s">
        <v>17140</v>
      </c>
    </row>
    <row r="784" spans="1:6" ht="15" customHeight="1" x14ac:dyDescent="0.2">
      <c r="A784" s="45" t="s">
        <v>17126</v>
      </c>
      <c r="D784" s="45" t="s">
        <v>16856</v>
      </c>
      <c r="E784" s="44" t="s">
        <v>13925</v>
      </c>
      <c r="F784" s="45" t="s">
        <v>17141</v>
      </c>
    </row>
    <row r="785" spans="1:6" ht="15" customHeight="1" x14ac:dyDescent="0.2">
      <c r="A785" s="45" t="s">
        <v>17126</v>
      </c>
      <c r="D785" s="45" t="s">
        <v>16856</v>
      </c>
      <c r="E785" s="44" t="s">
        <v>13925</v>
      </c>
      <c r="F785" s="45" t="s">
        <v>17142</v>
      </c>
    </row>
    <row r="786" spans="1:6" ht="15" customHeight="1" x14ac:dyDescent="0.2">
      <c r="A786" s="45" t="s">
        <v>17126</v>
      </c>
      <c r="D786" s="45" t="s">
        <v>16856</v>
      </c>
      <c r="E786" s="44" t="s">
        <v>13925</v>
      </c>
      <c r="F786" s="45" t="s">
        <v>17143</v>
      </c>
    </row>
    <row r="787" spans="1:6" ht="15" customHeight="1" x14ac:dyDescent="0.2">
      <c r="A787" s="45" t="s">
        <v>17126</v>
      </c>
      <c r="D787" s="45" t="s">
        <v>16856</v>
      </c>
      <c r="E787" s="44" t="s">
        <v>13925</v>
      </c>
      <c r="F787" s="45" t="s">
        <v>17144</v>
      </c>
    </row>
    <row r="788" spans="1:6" ht="15" customHeight="1" x14ac:dyDescent="0.2">
      <c r="A788" s="45" t="s">
        <v>17126</v>
      </c>
      <c r="D788" s="45" t="s">
        <v>16856</v>
      </c>
      <c r="E788" s="44" t="s">
        <v>13925</v>
      </c>
      <c r="F788" s="45" t="s">
        <v>17145</v>
      </c>
    </row>
    <row r="789" spans="1:6" ht="15" customHeight="1" x14ac:dyDescent="0.2">
      <c r="A789" s="45" t="s">
        <v>17126</v>
      </c>
      <c r="D789" s="45" t="s">
        <v>16856</v>
      </c>
      <c r="E789" s="44" t="s">
        <v>13925</v>
      </c>
      <c r="F789" s="45" t="s">
        <v>17146</v>
      </c>
    </row>
    <row r="790" spans="1:6" ht="15" customHeight="1" x14ac:dyDescent="0.2">
      <c r="A790" s="45" t="s">
        <v>17126</v>
      </c>
      <c r="D790" s="45" t="s">
        <v>16856</v>
      </c>
      <c r="E790" s="44" t="s">
        <v>13925</v>
      </c>
      <c r="F790" s="45" t="s">
        <v>17147</v>
      </c>
    </row>
    <row r="791" spans="1:6" ht="15" customHeight="1" x14ac:dyDescent="0.2">
      <c r="A791" s="45" t="s">
        <v>17126</v>
      </c>
      <c r="D791" s="45" t="s">
        <v>16856</v>
      </c>
      <c r="E791" s="44" t="s">
        <v>13925</v>
      </c>
      <c r="F791" s="45" t="s">
        <v>17148</v>
      </c>
    </row>
    <row r="792" spans="1:6" ht="15" customHeight="1" x14ac:dyDescent="0.2">
      <c r="A792" s="45" t="s">
        <v>17126</v>
      </c>
      <c r="D792" s="45" t="s">
        <v>16856</v>
      </c>
      <c r="E792" s="44" t="s">
        <v>13925</v>
      </c>
      <c r="F792" s="45" t="s">
        <v>17149</v>
      </c>
    </row>
    <row r="793" spans="1:6" ht="15" customHeight="1" x14ac:dyDescent="0.2">
      <c r="A793" s="45" t="s">
        <v>17126</v>
      </c>
      <c r="D793" s="45" t="s">
        <v>16856</v>
      </c>
      <c r="E793" s="44" t="s">
        <v>13925</v>
      </c>
      <c r="F793" s="45" t="s">
        <v>17123</v>
      </c>
    </row>
    <row r="794" spans="1:6" ht="15" customHeight="1" x14ac:dyDescent="0.2">
      <c r="A794" s="45" t="s">
        <v>17126</v>
      </c>
      <c r="D794" s="45" t="s">
        <v>16856</v>
      </c>
      <c r="E794" s="44" t="s">
        <v>13925</v>
      </c>
      <c r="F794" s="45" t="s">
        <v>17150</v>
      </c>
    </row>
    <row r="795" spans="1:6" ht="15" customHeight="1" x14ac:dyDescent="0.2">
      <c r="A795" s="45" t="s">
        <v>17126</v>
      </c>
      <c r="D795" s="45" t="s">
        <v>16856</v>
      </c>
      <c r="E795" s="44" t="s">
        <v>13925</v>
      </c>
      <c r="F795" s="45" t="s">
        <v>17151</v>
      </c>
    </row>
    <row r="796" spans="1:6" ht="15" customHeight="1" x14ac:dyDescent="0.2">
      <c r="A796" s="45" t="s">
        <v>17126</v>
      </c>
      <c r="D796" s="45" t="s">
        <v>16856</v>
      </c>
      <c r="E796" s="44" t="s">
        <v>13925</v>
      </c>
      <c r="F796" s="45" t="s">
        <v>17152</v>
      </c>
    </row>
    <row r="797" spans="1:6" ht="15" customHeight="1" x14ac:dyDescent="0.2">
      <c r="A797" s="45" t="s">
        <v>17126</v>
      </c>
      <c r="D797" s="45" t="s">
        <v>16856</v>
      </c>
      <c r="E797" s="44" t="s">
        <v>13925</v>
      </c>
      <c r="F797" s="45" t="s">
        <v>17153</v>
      </c>
    </row>
    <row r="798" spans="1:6" ht="15" customHeight="1" x14ac:dyDescent="0.2">
      <c r="A798" s="45" t="s">
        <v>17126</v>
      </c>
      <c r="D798" s="45" t="s">
        <v>16856</v>
      </c>
      <c r="E798" s="44" t="s">
        <v>13925</v>
      </c>
      <c r="F798" s="45" t="s">
        <v>17154</v>
      </c>
    </row>
    <row r="799" spans="1:6" ht="15" customHeight="1" x14ac:dyDescent="0.2">
      <c r="A799" s="45" t="s">
        <v>17126</v>
      </c>
      <c r="D799" s="45" t="s">
        <v>16856</v>
      </c>
      <c r="E799" s="44" t="s">
        <v>13925</v>
      </c>
      <c r="F799" s="45" t="s">
        <v>17155</v>
      </c>
    </row>
    <row r="800" spans="1:6" ht="15" customHeight="1" x14ac:dyDescent="0.2">
      <c r="A800" s="45" t="s">
        <v>17126</v>
      </c>
      <c r="D800" s="45" t="s">
        <v>16856</v>
      </c>
      <c r="E800" s="44" t="s">
        <v>13925</v>
      </c>
      <c r="F800" s="45" t="s">
        <v>17156</v>
      </c>
    </row>
    <row r="801" spans="1:6" ht="15" customHeight="1" x14ac:dyDescent="0.2">
      <c r="A801" s="45" t="s">
        <v>17126</v>
      </c>
      <c r="D801" s="45" t="s">
        <v>16856</v>
      </c>
      <c r="E801" s="44" t="s">
        <v>13925</v>
      </c>
      <c r="F801" s="45" t="s">
        <v>17157</v>
      </c>
    </row>
    <row r="802" spans="1:6" ht="15" customHeight="1" x14ac:dyDescent="0.2">
      <c r="A802" s="45" t="s">
        <v>17126</v>
      </c>
      <c r="D802" s="45" t="s">
        <v>16856</v>
      </c>
      <c r="E802" s="44" t="s">
        <v>13925</v>
      </c>
      <c r="F802" s="45" t="s">
        <v>17158</v>
      </c>
    </row>
    <row r="803" spans="1:6" ht="15" customHeight="1" x14ac:dyDescent="0.2">
      <c r="A803" s="45" t="s">
        <v>17126</v>
      </c>
      <c r="D803" s="45" t="s">
        <v>16856</v>
      </c>
      <c r="E803" s="44" t="s">
        <v>13925</v>
      </c>
      <c r="F803" s="45" t="s">
        <v>17159</v>
      </c>
    </row>
    <row r="804" spans="1:6" ht="15" customHeight="1" x14ac:dyDescent="0.2">
      <c r="A804" s="45" t="s">
        <v>17126</v>
      </c>
      <c r="D804" s="45" t="s">
        <v>16856</v>
      </c>
      <c r="E804" s="44" t="s">
        <v>13925</v>
      </c>
      <c r="F804" s="45" t="s">
        <v>17160</v>
      </c>
    </row>
    <row r="805" spans="1:6" ht="15" customHeight="1" x14ac:dyDescent="0.2">
      <c r="A805" s="45" t="s">
        <v>17126</v>
      </c>
      <c r="D805" s="45" t="s">
        <v>16856</v>
      </c>
      <c r="E805" s="44" t="s">
        <v>13925</v>
      </c>
      <c r="F805" s="45" t="s">
        <v>17161</v>
      </c>
    </row>
    <row r="806" spans="1:6" ht="15" customHeight="1" x14ac:dyDescent="0.2">
      <c r="A806" s="45" t="s">
        <v>17126</v>
      </c>
      <c r="D806" s="45" t="s">
        <v>16856</v>
      </c>
      <c r="E806" s="44" t="s">
        <v>13925</v>
      </c>
      <c r="F806" s="45" t="s">
        <v>17162</v>
      </c>
    </row>
    <row r="807" spans="1:6" ht="15" customHeight="1" x14ac:dyDescent="0.2">
      <c r="A807" s="45" t="s">
        <v>17126</v>
      </c>
      <c r="D807" s="45" t="s">
        <v>16856</v>
      </c>
      <c r="E807" s="44" t="s">
        <v>13925</v>
      </c>
      <c r="F807" s="45" t="s">
        <v>17163</v>
      </c>
    </row>
    <row r="808" spans="1:6" ht="15" customHeight="1" x14ac:dyDescent="0.2">
      <c r="A808" s="45" t="s">
        <v>17126</v>
      </c>
      <c r="D808" s="45" t="s">
        <v>16856</v>
      </c>
      <c r="E808" s="44" t="s">
        <v>13925</v>
      </c>
      <c r="F808" s="45" t="s">
        <v>17164</v>
      </c>
    </row>
    <row r="809" spans="1:6" ht="15" customHeight="1" x14ac:dyDescent="0.2">
      <c r="A809" s="45" t="s">
        <v>17126</v>
      </c>
      <c r="D809" s="45" t="s">
        <v>16856</v>
      </c>
      <c r="E809" s="44" t="s">
        <v>13925</v>
      </c>
      <c r="F809" s="45" t="s">
        <v>17165</v>
      </c>
    </row>
    <row r="810" spans="1:6" ht="15" customHeight="1" x14ac:dyDescent="0.2">
      <c r="A810" s="45" t="s">
        <v>17126</v>
      </c>
      <c r="D810" s="45" t="s">
        <v>16856</v>
      </c>
      <c r="E810" s="44" t="s">
        <v>13925</v>
      </c>
      <c r="F810" s="45" t="s">
        <v>17166</v>
      </c>
    </row>
    <row r="811" spans="1:6" ht="15" customHeight="1" x14ac:dyDescent="0.2">
      <c r="A811" s="45" t="s">
        <v>17126</v>
      </c>
      <c r="D811" s="45" t="s">
        <v>16856</v>
      </c>
      <c r="E811" s="44" t="s">
        <v>13925</v>
      </c>
      <c r="F811" s="45" t="s">
        <v>17167</v>
      </c>
    </row>
    <row r="812" spans="1:6" ht="15" customHeight="1" x14ac:dyDescent="0.2">
      <c r="A812" s="45" t="s">
        <v>17126</v>
      </c>
      <c r="D812" s="45" t="s">
        <v>16856</v>
      </c>
      <c r="E812" s="44" t="s">
        <v>13925</v>
      </c>
      <c r="F812" s="45" t="s">
        <v>17168</v>
      </c>
    </row>
    <row r="813" spans="1:6" ht="15" customHeight="1" x14ac:dyDescent="0.2">
      <c r="A813" s="45" t="s">
        <v>17126</v>
      </c>
      <c r="D813" s="45" t="s">
        <v>16856</v>
      </c>
      <c r="E813" s="44" t="s">
        <v>13925</v>
      </c>
      <c r="F813" s="45" t="s">
        <v>17169</v>
      </c>
    </row>
    <row r="814" spans="1:6" ht="15" customHeight="1" x14ac:dyDescent="0.2">
      <c r="A814" s="45" t="s">
        <v>17126</v>
      </c>
      <c r="D814" s="45" t="s">
        <v>16856</v>
      </c>
      <c r="E814" s="44" t="s">
        <v>13925</v>
      </c>
      <c r="F814" s="45" t="s">
        <v>17170</v>
      </c>
    </row>
    <row r="815" spans="1:6" ht="15" customHeight="1" x14ac:dyDescent="0.2">
      <c r="A815" s="45" t="s">
        <v>17126</v>
      </c>
      <c r="D815" s="45" t="s">
        <v>16856</v>
      </c>
      <c r="E815" s="44" t="s">
        <v>13925</v>
      </c>
      <c r="F815" s="45" t="s">
        <v>17171</v>
      </c>
    </row>
    <row r="816" spans="1:6" ht="15" customHeight="1" x14ac:dyDescent="0.2">
      <c r="A816" s="45" t="s">
        <v>17126</v>
      </c>
      <c r="D816" s="45" t="s">
        <v>16856</v>
      </c>
      <c r="E816" s="44" t="s">
        <v>13925</v>
      </c>
      <c r="F816" s="45" t="s">
        <v>17172</v>
      </c>
    </row>
    <row r="817" spans="1:6" ht="15" customHeight="1" x14ac:dyDescent="0.2">
      <c r="A817" s="45" t="s">
        <v>17126</v>
      </c>
      <c r="D817" s="45" t="s">
        <v>16856</v>
      </c>
      <c r="E817" s="44" t="s">
        <v>13925</v>
      </c>
      <c r="F817" s="45" t="s">
        <v>17173</v>
      </c>
    </row>
    <row r="818" spans="1:6" ht="15" customHeight="1" x14ac:dyDescent="0.2">
      <c r="A818" s="45" t="s">
        <v>17126</v>
      </c>
      <c r="D818" s="45" t="s">
        <v>16856</v>
      </c>
      <c r="E818" s="44" t="s">
        <v>13925</v>
      </c>
      <c r="F818" s="45" t="s">
        <v>17174</v>
      </c>
    </row>
    <row r="819" spans="1:6" ht="15" customHeight="1" x14ac:dyDescent="0.2">
      <c r="A819" s="45" t="s">
        <v>17126</v>
      </c>
      <c r="D819" s="45" t="s">
        <v>16856</v>
      </c>
      <c r="E819" s="44" t="s">
        <v>13925</v>
      </c>
      <c r="F819" s="45" t="s">
        <v>17175</v>
      </c>
    </row>
    <row r="820" spans="1:6" ht="15" customHeight="1" x14ac:dyDescent="0.2">
      <c r="A820" s="45" t="s">
        <v>17126</v>
      </c>
      <c r="D820" s="45" t="s">
        <v>16856</v>
      </c>
      <c r="E820" s="44" t="s">
        <v>13925</v>
      </c>
      <c r="F820" s="45" t="s">
        <v>17176</v>
      </c>
    </row>
    <row r="821" spans="1:6" ht="15" customHeight="1" x14ac:dyDescent="0.2">
      <c r="A821" s="45" t="s">
        <v>17126</v>
      </c>
      <c r="D821" s="45" t="s">
        <v>16856</v>
      </c>
      <c r="E821" s="44" t="s">
        <v>13925</v>
      </c>
      <c r="F821" s="45" t="s">
        <v>17177</v>
      </c>
    </row>
    <row r="822" spans="1:6" ht="15" customHeight="1" x14ac:dyDescent="0.2">
      <c r="A822" s="45" t="s">
        <v>17126</v>
      </c>
      <c r="D822" s="45" t="s">
        <v>16856</v>
      </c>
      <c r="E822" s="44" t="s">
        <v>13925</v>
      </c>
      <c r="F822" s="45" t="s">
        <v>17178</v>
      </c>
    </row>
    <row r="823" spans="1:6" ht="15" customHeight="1" x14ac:dyDescent="0.2">
      <c r="A823" s="45" t="s">
        <v>17126</v>
      </c>
      <c r="D823" s="45" t="s">
        <v>16856</v>
      </c>
      <c r="E823" s="44" t="s">
        <v>13925</v>
      </c>
      <c r="F823" s="45" t="s">
        <v>17179</v>
      </c>
    </row>
    <row r="824" spans="1:6" ht="15" customHeight="1" x14ac:dyDescent="0.2">
      <c r="A824" s="45" t="s">
        <v>17126</v>
      </c>
      <c r="D824" s="45" t="s">
        <v>16856</v>
      </c>
      <c r="E824" s="44" t="s">
        <v>13925</v>
      </c>
      <c r="F824" s="45" t="s">
        <v>17180</v>
      </c>
    </row>
    <row r="825" spans="1:6" ht="15" customHeight="1" x14ac:dyDescent="0.2">
      <c r="A825" s="45" t="s">
        <v>17126</v>
      </c>
      <c r="D825" s="45" t="s">
        <v>16856</v>
      </c>
      <c r="E825" s="44" t="s">
        <v>13925</v>
      </c>
      <c r="F825" s="45" t="s">
        <v>17181</v>
      </c>
    </row>
    <row r="826" spans="1:6" ht="15" customHeight="1" x14ac:dyDescent="0.2">
      <c r="A826" s="45" t="s">
        <v>17126</v>
      </c>
      <c r="D826" s="45" t="s">
        <v>16856</v>
      </c>
      <c r="E826" s="44" t="s">
        <v>13925</v>
      </c>
      <c r="F826" s="45" t="s">
        <v>17182</v>
      </c>
    </row>
    <row r="827" spans="1:6" ht="15" customHeight="1" x14ac:dyDescent="0.2">
      <c r="A827" s="45" t="s">
        <v>17126</v>
      </c>
      <c r="D827" s="45" t="s">
        <v>16856</v>
      </c>
      <c r="E827" s="44" t="s">
        <v>13925</v>
      </c>
      <c r="F827" s="45" t="s">
        <v>17183</v>
      </c>
    </row>
    <row r="828" spans="1:6" ht="15" customHeight="1" x14ac:dyDescent="0.2">
      <c r="A828" s="45" t="s">
        <v>17126</v>
      </c>
      <c r="D828" s="45" t="s">
        <v>16856</v>
      </c>
      <c r="E828" s="44" t="s">
        <v>13925</v>
      </c>
      <c r="F828" s="45" t="s">
        <v>17184</v>
      </c>
    </row>
    <row r="829" spans="1:6" ht="15" customHeight="1" x14ac:dyDescent="0.2">
      <c r="A829" s="45" t="s">
        <v>17126</v>
      </c>
      <c r="D829" s="45" t="s">
        <v>16856</v>
      </c>
      <c r="E829" s="44" t="s">
        <v>13925</v>
      </c>
      <c r="F829" s="45" t="s">
        <v>17185</v>
      </c>
    </row>
    <row r="830" spans="1:6" ht="15" customHeight="1" x14ac:dyDescent="0.2">
      <c r="A830" s="45" t="s">
        <v>17126</v>
      </c>
      <c r="D830" s="45" t="s">
        <v>16856</v>
      </c>
      <c r="E830" s="44" t="s">
        <v>13925</v>
      </c>
      <c r="F830" s="45" t="s">
        <v>17186</v>
      </c>
    </row>
    <row r="831" spans="1:6" ht="15" customHeight="1" x14ac:dyDescent="0.2">
      <c r="A831" s="45" t="s">
        <v>17126</v>
      </c>
      <c r="D831" s="45" t="s">
        <v>16856</v>
      </c>
      <c r="E831" s="44" t="s">
        <v>13925</v>
      </c>
      <c r="F831" s="45" t="s">
        <v>17187</v>
      </c>
    </row>
    <row r="832" spans="1:6" ht="15" customHeight="1" x14ac:dyDescent="0.2">
      <c r="A832" s="45" t="s">
        <v>17126</v>
      </c>
      <c r="D832" s="45" t="s">
        <v>16856</v>
      </c>
      <c r="E832" s="44" t="s">
        <v>13925</v>
      </c>
      <c r="F832" s="45" t="s">
        <v>17188</v>
      </c>
    </row>
    <row r="833" spans="1:6" ht="15" customHeight="1" x14ac:dyDescent="0.2">
      <c r="A833" s="45" t="s">
        <v>17126</v>
      </c>
      <c r="D833" s="45" t="s">
        <v>16856</v>
      </c>
      <c r="E833" s="44" t="s">
        <v>13925</v>
      </c>
      <c r="F833" s="79" t="s">
        <v>17189</v>
      </c>
    </row>
    <row r="834" spans="1:6" ht="15" customHeight="1" x14ac:dyDescent="0.2">
      <c r="A834" s="45" t="s">
        <v>17126</v>
      </c>
      <c r="D834" s="45" t="s">
        <v>16856</v>
      </c>
      <c r="E834" s="44" t="s">
        <v>13925</v>
      </c>
      <c r="F834" s="45" t="s">
        <v>17190</v>
      </c>
    </row>
    <row r="835" spans="1:6" ht="15" customHeight="1" x14ac:dyDescent="0.2">
      <c r="A835" s="45" t="s">
        <v>17126</v>
      </c>
      <c r="D835" s="45" t="s">
        <v>16856</v>
      </c>
      <c r="E835" s="44" t="s">
        <v>13925</v>
      </c>
      <c r="F835" s="45" t="s">
        <v>17191</v>
      </c>
    </row>
    <row r="836" spans="1:6" ht="15" customHeight="1" x14ac:dyDescent="0.2">
      <c r="A836" s="45" t="s">
        <v>17126</v>
      </c>
      <c r="D836" s="45" t="s">
        <v>16856</v>
      </c>
      <c r="E836" s="44" t="s">
        <v>13925</v>
      </c>
      <c r="F836" s="45" t="s">
        <v>17192</v>
      </c>
    </row>
    <row r="837" spans="1:6" ht="15" customHeight="1" x14ac:dyDescent="0.2">
      <c r="A837" s="45" t="s">
        <v>17126</v>
      </c>
      <c r="D837" s="45" t="s">
        <v>16856</v>
      </c>
      <c r="E837" s="44" t="s">
        <v>13925</v>
      </c>
      <c r="F837" s="45" t="s">
        <v>17193</v>
      </c>
    </row>
    <row r="838" spans="1:6" ht="15" customHeight="1" x14ac:dyDescent="0.2">
      <c r="A838" s="45" t="s">
        <v>17126</v>
      </c>
      <c r="D838" s="45" t="s">
        <v>16856</v>
      </c>
      <c r="E838" s="44" t="s">
        <v>13925</v>
      </c>
      <c r="F838" s="45" t="s">
        <v>17194</v>
      </c>
    </row>
    <row r="839" spans="1:6" ht="15" customHeight="1" x14ac:dyDescent="0.2">
      <c r="A839" s="45" t="s">
        <v>17126</v>
      </c>
      <c r="D839" s="45" t="s">
        <v>16856</v>
      </c>
      <c r="E839" s="44" t="s">
        <v>13925</v>
      </c>
      <c r="F839" s="45" t="s">
        <v>17195</v>
      </c>
    </row>
    <row r="840" spans="1:6" ht="15" customHeight="1" x14ac:dyDescent="0.2">
      <c r="A840" s="45" t="s">
        <v>17126</v>
      </c>
      <c r="D840" s="45" t="s">
        <v>16856</v>
      </c>
      <c r="E840" s="44" t="s">
        <v>13925</v>
      </c>
      <c r="F840" s="45" t="s">
        <v>251</v>
      </c>
    </row>
    <row r="841" spans="1:6" ht="15" customHeight="1" x14ac:dyDescent="0.2">
      <c r="A841" s="45" t="s">
        <v>17126</v>
      </c>
      <c r="D841" s="45" t="s">
        <v>16856</v>
      </c>
      <c r="E841" s="44" t="s">
        <v>13925</v>
      </c>
      <c r="F841" s="45" t="s">
        <v>17196</v>
      </c>
    </row>
    <row r="842" spans="1:6" ht="15" customHeight="1" x14ac:dyDescent="0.2">
      <c r="A842" s="45" t="s">
        <v>17126</v>
      </c>
      <c r="D842" s="45" t="s">
        <v>16856</v>
      </c>
      <c r="E842" s="44" t="s">
        <v>13925</v>
      </c>
      <c r="F842" s="45" t="s">
        <v>17197</v>
      </c>
    </row>
    <row r="843" spans="1:6" ht="15" customHeight="1" x14ac:dyDescent="0.2">
      <c r="A843" s="45" t="s">
        <v>17126</v>
      </c>
      <c r="D843" s="45" t="s">
        <v>16856</v>
      </c>
      <c r="E843" s="44" t="s">
        <v>13925</v>
      </c>
      <c r="F843" s="45" t="s">
        <v>17198</v>
      </c>
    </row>
    <row r="844" spans="1:6" ht="15" customHeight="1" x14ac:dyDescent="0.2">
      <c r="A844" s="45" t="s">
        <v>17126</v>
      </c>
      <c r="D844" s="45" t="s">
        <v>16856</v>
      </c>
      <c r="E844" s="44" t="s">
        <v>13925</v>
      </c>
      <c r="F844" s="45" t="s">
        <v>17199</v>
      </c>
    </row>
    <row r="845" spans="1:6" ht="15" customHeight="1" x14ac:dyDescent="0.2">
      <c r="A845" s="45" t="s">
        <v>17126</v>
      </c>
      <c r="D845" s="45" t="s">
        <v>16856</v>
      </c>
      <c r="E845" s="44" t="s">
        <v>13925</v>
      </c>
      <c r="F845" s="45" t="s">
        <v>17200</v>
      </c>
    </row>
    <row r="846" spans="1:6" ht="15" customHeight="1" x14ac:dyDescent="0.2">
      <c r="A846" s="45" t="s">
        <v>17126</v>
      </c>
      <c r="D846" s="45" t="s">
        <v>16856</v>
      </c>
      <c r="E846" s="44" t="s">
        <v>13925</v>
      </c>
      <c r="F846" s="45" t="s">
        <v>17201</v>
      </c>
    </row>
    <row r="847" spans="1:6" ht="15" customHeight="1" x14ac:dyDescent="0.2">
      <c r="A847" s="45" t="s">
        <v>17126</v>
      </c>
      <c r="D847" s="45" t="s">
        <v>16856</v>
      </c>
      <c r="E847" s="44" t="s">
        <v>13925</v>
      </c>
      <c r="F847" s="45" t="s">
        <v>17202</v>
      </c>
    </row>
    <row r="848" spans="1:6" ht="15" customHeight="1" x14ac:dyDescent="0.2">
      <c r="A848" s="45" t="s">
        <v>17126</v>
      </c>
      <c r="D848" s="45" t="s">
        <v>16856</v>
      </c>
      <c r="E848" s="44" t="s">
        <v>13925</v>
      </c>
      <c r="F848" s="45" t="s">
        <v>17203</v>
      </c>
    </row>
    <row r="849" spans="1:6" ht="15" customHeight="1" x14ac:dyDescent="0.2">
      <c r="A849" s="45" t="s">
        <v>17126</v>
      </c>
      <c r="D849" s="45" t="s">
        <v>16856</v>
      </c>
      <c r="E849" s="44" t="s">
        <v>13925</v>
      </c>
      <c r="F849" s="45" t="s">
        <v>17204</v>
      </c>
    </row>
    <row r="850" spans="1:6" ht="15" customHeight="1" x14ac:dyDescent="0.2">
      <c r="A850" s="45" t="s">
        <v>17126</v>
      </c>
      <c r="D850" s="45" t="s">
        <v>16856</v>
      </c>
      <c r="E850" s="44" t="s">
        <v>13925</v>
      </c>
      <c r="F850" s="45" t="s">
        <v>17205</v>
      </c>
    </row>
    <row r="851" spans="1:6" ht="15" customHeight="1" x14ac:dyDescent="0.2">
      <c r="A851" s="45" t="s">
        <v>17126</v>
      </c>
      <c r="D851" s="45" t="s">
        <v>16856</v>
      </c>
      <c r="E851" s="44" t="s">
        <v>13925</v>
      </c>
      <c r="F851" s="45" t="s">
        <v>17206</v>
      </c>
    </row>
    <row r="852" spans="1:6" ht="15" customHeight="1" x14ac:dyDescent="0.2">
      <c r="A852" s="45" t="s">
        <v>17126</v>
      </c>
      <c r="D852" s="45" t="s">
        <v>16856</v>
      </c>
      <c r="E852" s="44" t="s">
        <v>13925</v>
      </c>
      <c r="F852" s="45" t="s">
        <v>17207</v>
      </c>
    </row>
    <row r="853" spans="1:6" ht="15" customHeight="1" x14ac:dyDescent="0.2">
      <c r="A853" s="45" t="s">
        <v>17126</v>
      </c>
      <c r="D853" s="45" t="s">
        <v>16856</v>
      </c>
      <c r="E853" s="44" t="s">
        <v>13925</v>
      </c>
      <c r="F853" s="45" t="s">
        <v>17208</v>
      </c>
    </row>
    <row r="854" spans="1:6" ht="15" customHeight="1" x14ac:dyDescent="0.2">
      <c r="A854" s="45" t="s">
        <v>17126</v>
      </c>
      <c r="D854" s="45" t="s">
        <v>16856</v>
      </c>
      <c r="E854" s="44" t="s">
        <v>13925</v>
      </c>
      <c r="F854" s="45" t="s">
        <v>17209</v>
      </c>
    </row>
    <row r="855" spans="1:6" ht="15" customHeight="1" x14ac:dyDescent="0.2">
      <c r="A855" s="45" t="s">
        <v>17126</v>
      </c>
      <c r="D855" s="45" t="s">
        <v>16856</v>
      </c>
      <c r="E855" s="44" t="s">
        <v>13925</v>
      </c>
      <c r="F855" s="45" t="s">
        <v>17210</v>
      </c>
    </row>
    <row r="856" spans="1:6" ht="15" customHeight="1" x14ac:dyDescent="0.2">
      <c r="A856" s="45" t="s">
        <v>17126</v>
      </c>
      <c r="D856" s="45" t="s">
        <v>16856</v>
      </c>
      <c r="E856" s="44" t="s">
        <v>13925</v>
      </c>
      <c r="F856" s="45" t="s">
        <v>17211</v>
      </c>
    </row>
    <row r="857" spans="1:6" ht="15" customHeight="1" x14ac:dyDescent="0.2">
      <c r="A857" s="45" t="s">
        <v>17126</v>
      </c>
      <c r="D857" s="45" t="s">
        <v>16856</v>
      </c>
      <c r="E857" s="44" t="s">
        <v>13925</v>
      </c>
      <c r="F857" s="45" t="s">
        <v>17212</v>
      </c>
    </row>
    <row r="858" spans="1:6" ht="15" customHeight="1" x14ac:dyDescent="0.2">
      <c r="A858" s="45" t="s">
        <v>17126</v>
      </c>
      <c r="D858" s="45" t="s">
        <v>16856</v>
      </c>
      <c r="E858" s="44" t="s">
        <v>13925</v>
      </c>
      <c r="F858" s="45" t="s">
        <v>17213</v>
      </c>
    </row>
    <row r="859" spans="1:6" ht="15" customHeight="1" x14ac:dyDescent="0.2">
      <c r="A859" s="45" t="s">
        <v>17126</v>
      </c>
      <c r="D859" s="45" t="s">
        <v>16856</v>
      </c>
      <c r="E859" s="44" t="s">
        <v>13925</v>
      </c>
      <c r="F859" s="45" t="s">
        <v>17214</v>
      </c>
    </row>
    <row r="860" spans="1:6" ht="15" customHeight="1" x14ac:dyDescent="0.2">
      <c r="A860" s="45" t="s">
        <v>17126</v>
      </c>
      <c r="D860" s="45" t="s">
        <v>16856</v>
      </c>
      <c r="E860" s="44" t="s">
        <v>13925</v>
      </c>
      <c r="F860" s="45" t="s">
        <v>17215</v>
      </c>
    </row>
    <row r="861" spans="1:6" ht="15" customHeight="1" x14ac:dyDescent="0.2">
      <c r="A861" s="45" t="s">
        <v>17126</v>
      </c>
      <c r="D861" s="45" t="s">
        <v>16856</v>
      </c>
      <c r="E861" s="44" t="s">
        <v>13925</v>
      </c>
      <c r="F861" s="45" t="s">
        <v>17216</v>
      </c>
    </row>
    <row r="862" spans="1:6" ht="15" customHeight="1" x14ac:dyDescent="0.2">
      <c r="A862" s="45" t="s">
        <v>17126</v>
      </c>
      <c r="D862" s="45" t="s">
        <v>16856</v>
      </c>
      <c r="E862" s="44" t="s">
        <v>13925</v>
      </c>
      <c r="F862" s="45" t="s">
        <v>17217</v>
      </c>
    </row>
    <row r="863" spans="1:6" ht="15" customHeight="1" x14ac:dyDescent="0.2">
      <c r="A863" s="45" t="s">
        <v>17126</v>
      </c>
      <c r="D863" s="45" t="s">
        <v>16856</v>
      </c>
      <c r="E863" s="44" t="s">
        <v>13925</v>
      </c>
      <c r="F863" s="45" t="s">
        <v>17218</v>
      </c>
    </row>
    <row r="864" spans="1:6" ht="15" customHeight="1" x14ac:dyDescent="0.2">
      <c r="A864" s="45" t="s">
        <v>17126</v>
      </c>
      <c r="D864" s="45" t="s">
        <v>16856</v>
      </c>
      <c r="E864" s="44" t="s">
        <v>13925</v>
      </c>
      <c r="F864" s="45" t="s">
        <v>17219</v>
      </c>
    </row>
    <row r="865" spans="1:6" ht="15" customHeight="1" x14ac:dyDescent="0.2">
      <c r="A865" s="45" t="s">
        <v>17126</v>
      </c>
      <c r="D865" s="45" t="s">
        <v>16856</v>
      </c>
      <c r="E865" s="44" t="s">
        <v>13925</v>
      </c>
      <c r="F865" s="45" t="s">
        <v>17220</v>
      </c>
    </row>
    <row r="866" spans="1:6" ht="15" customHeight="1" x14ac:dyDescent="0.2">
      <c r="A866" s="45" t="s">
        <v>17126</v>
      </c>
      <c r="D866" s="45" t="s">
        <v>16856</v>
      </c>
      <c r="E866" s="44" t="s">
        <v>13925</v>
      </c>
      <c r="F866" s="45" t="s">
        <v>17221</v>
      </c>
    </row>
    <row r="867" spans="1:6" ht="15" customHeight="1" x14ac:dyDescent="0.2">
      <c r="A867" s="45" t="s">
        <v>17126</v>
      </c>
      <c r="D867" s="45" t="s">
        <v>16856</v>
      </c>
      <c r="E867" s="44" t="s">
        <v>13925</v>
      </c>
      <c r="F867" s="45" t="s">
        <v>434</v>
      </c>
    </row>
    <row r="868" spans="1:6" ht="15" customHeight="1" x14ac:dyDescent="0.2">
      <c r="A868" s="45" t="s">
        <v>17222</v>
      </c>
      <c r="D868" s="45" t="s">
        <v>16856</v>
      </c>
      <c r="E868" s="44" t="s">
        <v>13925</v>
      </c>
      <c r="F868" s="45" t="s">
        <v>17223</v>
      </c>
    </row>
    <row r="869" spans="1:6" ht="15" customHeight="1" x14ac:dyDescent="0.2">
      <c r="A869" s="45" t="s">
        <v>17222</v>
      </c>
      <c r="D869" s="45" t="s">
        <v>16856</v>
      </c>
      <c r="E869" s="44" t="s">
        <v>13925</v>
      </c>
      <c r="F869" s="45" t="s">
        <v>3253</v>
      </c>
    </row>
    <row r="870" spans="1:6" ht="15" customHeight="1" x14ac:dyDescent="0.2">
      <c r="A870" s="45" t="s">
        <v>17222</v>
      </c>
      <c r="D870" s="45" t="s">
        <v>16856</v>
      </c>
      <c r="E870" s="44" t="s">
        <v>13925</v>
      </c>
      <c r="F870" s="45" t="s">
        <v>17224</v>
      </c>
    </row>
    <row r="871" spans="1:6" ht="15" customHeight="1" x14ac:dyDescent="0.2">
      <c r="A871" s="45" t="s">
        <v>17222</v>
      </c>
      <c r="D871" s="45" t="s">
        <v>16856</v>
      </c>
      <c r="E871" s="44" t="s">
        <v>13925</v>
      </c>
      <c r="F871" s="45" t="s">
        <v>17225</v>
      </c>
    </row>
    <row r="872" spans="1:6" ht="15" customHeight="1" x14ac:dyDescent="0.2">
      <c r="A872" s="45" t="s">
        <v>17222</v>
      </c>
      <c r="D872" s="45" t="s">
        <v>16856</v>
      </c>
      <c r="E872" s="44" t="s">
        <v>13925</v>
      </c>
      <c r="F872" s="45" t="s">
        <v>17226</v>
      </c>
    </row>
    <row r="873" spans="1:6" ht="15" customHeight="1" x14ac:dyDescent="0.2">
      <c r="A873" s="45" t="s">
        <v>17222</v>
      </c>
      <c r="D873" s="45" t="s">
        <v>16856</v>
      </c>
      <c r="E873" s="44" t="s">
        <v>13925</v>
      </c>
      <c r="F873" s="45" t="s">
        <v>4821</v>
      </c>
    </row>
    <row r="874" spans="1:6" ht="15" customHeight="1" x14ac:dyDescent="0.2">
      <c r="A874" s="45" t="s">
        <v>17222</v>
      </c>
      <c r="D874" s="45" t="s">
        <v>16856</v>
      </c>
      <c r="E874" s="44" t="s">
        <v>13925</v>
      </c>
      <c r="F874" s="45" t="s">
        <v>17227</v>
      </c>
    </row>
    <row r="875" spans="1:6" ht="15" customHeight="1" x14ac:dyDescent="0.2">
      <c r="A875" s="45" t="s">
        <v>17222</v>
      </c>
      <c r="D875" s="45" t="s">
        <v>16856</v>
      </c>
      <c r="E875" s="44" t="s">
        <v>13925</v>
      </c>
      <c r="F875" s="45" t="s">
        <v>17228</v>
      </c>
    </row>
    <row r="876" spans="1:6" ht="15" customHeight="1" x14ac:dyDescent="0.2">
      <c r="A876" s="45" t="s">
        <v>17222</v>
      </c>
      <c r="D876" s="45" t="s">
        <v>16856</v>
      </c>
      <c r="E876" s="44" t="s">
        <v>13925</v>
      </c>
      <c r="F876" s="45" t="s">
        <v>17229</v>
      </c>
    </row>
    <row r="877" spans="1:6" ht="15" customHeight="1" x14ac:dyDescent="0.2">
      <c r="A877" s="45" t="s">
        <v>17222</v>
      </c>
      <c r="D877" s="45" t="s">
        <v>16856</v>
      </c>
      <c r="E877" s="44" t="s">
        <v>13925</v>
      </c>
      <c r="F877" s="45" t="s">
        <v>17230</v>
      </c>
    </row>
    <row r="878" spans="1:6" ht="15" customHeight="1" x14ac:dyDescent="0.2">
      <c r="A878" s="45" t="s">
        <v>17222</v>
      </c>
      <c r="D878" s="45" t="s">
        <v>16856</v>
      </c>
      <c r="E878" s="44" t="s">
        <v>13925</v>
      </c>
      <c r="F878" s="45" t="s">
        <v>17231</v>
      </c>
    </row>
    <row r="879" spans="1:6" ht="15" customHeight="1" x14ac:dyDescent="0.2">
      <c r="A879" s="45" t="s">
        <v>17222</v>
      </c>
      <c r="D879" s="45" t="s">
        <v>16856</v>
      </c>
      <c r="E879" s="44" t="s">
        <v>13925</v>
      </c>
      <c r="F879" s="45" t="s">
        <v>17232</v>
      </c>
    </row>
    <row r="880" spans="1:6" ht="15" customHeight="1" x14ac:dyDescent="0.2">
      <c r="A880" s="45" t="s">
        <v>17222</v>
      </c>
      <c r="D880" s="45" t="s">
        <v>16856</v>
      </c>
      <c r="E880" s="44" t="s">
        <v>13925</v>
      </c>
      <c r="F880" s="45" t="s">
        <v>17233</v>
      </c>
    </row>
    <row r="881" spans="1:6" ht="15" customHeight="1" x14ac:dyDescent="0.2">
      <c r="A881" s="45" t="s">
        <v>17222</v>
      </c>
      <c r="D881" s="45" t="s">
        <v>16856</v>
      </c>
      <c r="E881" s="44" t="s">
        <v>13925</v>
      </c>
      <c r="F881" s="45" t="s">
        <v>17234</v>
      </c>
    </row>
    <row r="882" spans="1:6" ht="15" customHeight="1" x14ac:dyDescent="0.2">
      <c r="A882" s="45" t="s">
        <v>17222</v>
      </c>
      <c r="D882" s="45" t="s">
        <v>16856</v>
      </c>
      <c r="E882" s="44" t="s">
        <v>13925</v>
      </c>
      <c r="F882" s="45" t="s">
        <v>17235</v>
      </c>
    </row>
    <row r="883" spans="1:6" ht="15" customHeight="1" x14ac:dyDescent="0.2">
      <c r="A883" s="45" t="s">
        <v>17222</v>
      </c>
      <c r="D883" s="45" t="s">
        <v>16856</v>
      </c>
      <c r="E883" s="44" t="s">
        <v>13925</v>
      </c>
      <c r="F883" s="45" t="s">
        <v>17236</v>
      </c>
    </row>
    <row r="884" spans="1:6" ht="15" customHeight="1" x14ac:dyDescent="0.2">
      <c r="A884" s="45" t="s">
        <v>17222</v>
      </c>
      <c r="D884" s="45" t="s">
        <v>16856</v>
      </c>
      <c r="E884" s="44" t="s">
        <v>13925</v>
      </c>
      <c r="F884" s="45" t="s">
        <v>17237</v>
      </c>
    </row>
    <row r="885" spans="1:6" ht="15" customHeight="1" x14ac:dyDescent="0.2">
      <c r="A885" s="45" t="s">
        <v>17222</v>
      </c>
      <c r="D885" s="45" t="s">
        <v>16856</v>
      </c>
      <c r="E885" s="44" t="s">
        <v>13925</v>
      </c>
      <c r="F885" s="45" t="s">
        <v>17238</v>
      </c>
    </row>
    <row r="886" spans="1:6" ht="15" customHeight="1" x14ac:dyDescent="0.2">
      <c r="A886" s="45" t="s">
        <v>17222</v>
      </c>
      <c r="D886" s="45" t="s">
        <v>16856</v>
      </c>
      <c r="E886" s="44" t="s">
        <v>13925</v>
      </c>
      <c r="F886" s="45" t="s">
        <v>17239</v>
      </c>
    </row>
    <row r="887" spans="1:6" ht="15" customHeight="1" x14ac:dyDescent="0.2">
      <c r="A887" s="45" t="s">
        <v>17222</v>
      </c>
      <c r="D887" s="45" t="s">
        <v>16856</v>
      </c>
      <c r="E887" s="44" t="s">
        <v>13925</v>
      </c>
      <c r="F887" s="45" t="s">
        <v>17240</v>
      </c>
    </row>
    <row r="888" spans="1:6" ht="15" customHeight="1" x14ac:dyDescent="0.2">
      <c r="A888" s="45" t="s">
        <v>17222</v>
      </c>
      <c r="D888" s="45" t="s">
        <v>16856</v>
      </c>
      <c r="E888" s="44" t="s">
        <v>13925</v>
      </c>
      <c r="F888" s="45" t="s">
        <v>17241</v>
      </c>
    </row>
    <row r="889" spans="1:6" ht="15" customHeight="1" x14ac:dyDescent="0.2">
      <c r="A889" s="45" t="s">
        <v>17222</v>
      </c>
      <c r="D889" s="45" t="s">
        <v>16856</v>
      </c>
      <c r="E889" s="44" t="s">
        <v>13925</v>
      </c>
      <c r="F889" s="45" t="s">
        <v>516</v>
      </c>
    </row>
    <row r="890" spans="1:6" ht="15" customHeight="1" x14ac:dyDescent="0.2">
      <c r="A890" s="45" t="s">
        <v>17222</v>
      </c>
      <c r="D890" s="45" t="s">
        <v>16856</v>
      </c>
      <c r="E890" s="44" t="s">
        <v>13925</v>
      </c>
      <c r="F890" s="45" t="s">
        <v>17242</v>
      </c>
    </row>
    <row r="891" spans="1:6" ht="15" customHeight="1" x14ac:dyDescent="0.2">
      <c r="A891" s="45" t="s">
        <v>17222</v>
      </c>
      <c r="D891" s="45" t="s">
        <v>16856</v>
      </c>
      <c r="E891" s="44" t="s">
        <v>13925</v>
      </c>
      <c r="F891" s="45" t="s">
        <v>17243</v>
      </c>
    </row>
    <row r="892" spans="1:6" ht="15" customHeight="1" x14ac:dyDescent="0.2">
      <c r="A892" s="45" t="s">
        <v>17222</v>
      </c>
      <c r="D892" s="45" t="s">
        <v>16856</v>
      </c>
      <c r="E892" s="44" t="s">
        <v>13925</v>
      </c>
      <c r="F892" s="45" t="s">
        <v>17244</v>
      </c>
    </row>
    <row r="893" spans="1:6" ht="15" customHeight="1" x14ac:dyDescent="0.2">
      <c r="A893" s="45" t="s">
        <v>17222</v>
      </c>
      <c r="D893" s="45" t="s">
        <v>16856</v>
      </c>
      <c r="E893" s="44" t="s">
        <v>13925</v>
      </c>
      <c r="F893" s="45" t="s">
        <v>17245</v>
      </c>
    </row>
    <row r="894" spans="1:6" ht="15" customHeight="1" x14ac:dyDescent="0.2">
      <c r="A894" s="45" t="s">
        <v>17222</v>
      </c>
      <c r="D894" s="45" t="s">
        <v>16856</v>
      </c>
      <c r="E894" s="44" t="s">
        <v>13925</v>
      </c>
      <c r="F894" s="45" t="s">
        <v>17246</v>
      </c>
    </row>
    <row r="895" spans="1:6" ht="15" customHeight="1" x14ac:dyDescent="0.2">
      <c r="A895" s="45" t="s">
        <v>17222</v>
      </c>
      <c r="D895" s="45" t="s">
        <v>16856</v>
      </c>
      <c r="E895" s="44" t="s">
        <v>13925</v>
      </c>
      <c r="F895" s="45" t="s">
        <v>17247</v>
      </c>
    </row>
    <row r="896" spans="1:6" ht="15" customHeight="1" x14ac:dyDescent="0.2">
      <c r="A896" s="45" t="s">
        <v>17222</v>
      </c>
      <c r="D896" s="45" t="s">
        <v>16856</v>
      </c>
      <c r="E896" s="44" t="s">
        <v>13925</v>
      </c>
      <c r="F896" s="45" t="s">
        <v>17248</v>
      </c>
    </row>
    <row r="897" spans="1:6" ht="15" customHeight="1" x14ac:dyDescent="0.2">
      <c r="A897" s="45" t="s">
        <v>17222</v>
      </c>
      <c r="D897" s="45" t="s">
        <v>16856</v>
      </c>
      <c r="E897" s="44" t="s">
        <v>13925</v>
      </c>
      <c r="F897" s="45" t="s">
        <v>17249</v>
      </c>
    </row>
    <row r="898" spans="1:6" ht="15" customHeight="1" x14ac:dyDescent="0.2">
      <c r="A898" s="45" t="s">
        <v>17222</v>
      </c>
      <c r="D898" s="45" t="s">
        <v>16856</v>
      </c>
      <c r="E898" s="44" t="s">
        <v>13925</v>
      </c>
      <c r="F898" s="45" t="s">
        <v>17250</v>
      </c>
    </row>
    <row r="899" spans="1:6" ht="15" customHeight="1" x14ac:dyDescent="0.2">
      <c r="A899" s="45" t="s">
        <v>17222</v>
      </c>
      <c r="D899" s="45" t="s">
        <v>16856</v>
      </c>
      <c r="E899" s="44" t="s">
        <v>13925</v>
      </c>
      <c r="F899" s="45" t="s">
        <v>17251</v>
      </c>
    </row>
    <row r="900" spans="1:6" ht="15" customHeight="1" x14ac:dyDescent="0.2">
      <c r="A900" s="45" t="s">
        <v>17222</v>
      </c>
      <c r="D900" s="45" t="s">
        <v>16856</v>
      </c>
      <c r="E900" s="44" t="s">
        <v>13925</v>
      </c>
      <c r="F900" s="45" t="s">
        <v>17252</v>
      </c>
    </row>
    <row r="901" spans="1:6" ht="15" customHeight="1" x14ac:dyDescent="0.2">
      <c r="A901" s="45" t="s">
        <v>17222</v>
      </c>
      <c r="D901" s="45" t="s">
        <v>16856</v>
      </c>
      <c r="E901" s="44" t="s">
        <v>13925</v>
      </c>
      <c r="F901" s="45" t="s">
        <v>17253</v>
      </c>
    </row>
    <row r="902" spans="1:6" ht="15" customHeight="1" x14ac:dyDescent="0.2">
      <c r="A902" s="45" t="s">
        <v>17222</v>
      </c>
      <c r="D902" s="45" t="s">
        <v>16856</v>
      </c>
      <c r="E902" s="44" t="s">
        <v>13925</v>
      </c>
      <c r="F902" s="45" t="s">
        <v>17254</v>
      </c>
    </row>
    <row r="903" spans="1:6" ht="15" customHeight="1" x14ac:dyDescent="0.2">
      <c r="A903" s="45" t="s">
        <v>17222</v>
      </c>
      <c r="D903" s="45" t="s">
        <v>16856</v>
      </c>
      <c r="E903" s="44" t="s">
        <v>13925</v>
      </c>
      <c r="F903" s="45" t="s">
        <v>17255</v>
      </c>
    </row>
    <row r="904" spans="1:6" ht="15" customHeight="1" x14ac:dyDescent="0.2">
      <c r="A904" s="45" t="s">
        <v>17222</v>
      </c>
      <c r="D904" s="45" t="s">
        <v>16856</v>
      </c>
      <c r="E904" s="44" t="s">
        <v>13925</v>
      </c>
      <c r="F904" s="45" t="s">
        <v>3724</v>
      </c>
    </row>
    <row r="905" spans="1:6" ht="15" customHeight="1" x14ac:dyDescent="0.2">
      <c r="A905" s="45" t="s">
        <v>17222</v>
      </c>
      <c r="D905" s="45" t="s">
        <v>16856</v>
      </c>
      <c r="E905" s="44" t="s">
        <v>13925</v>
      </c>
      <c r="F905" s="45" t="s">
        <v>17256</v>
      </c>
    </row>
    <row r="906" spans="1:6" ht="15" customHeight="1" x14ac:dyDescent="0.2">
      <c r="A906" s="45" t="s">
        <v>17222</v>
      </c>
      <c r="D906" s="45" t="s">
        <v>16856</v>
      </c>
      <c r="E906" s="44" t="s">
        <v>13925</v>
      </c>
      <c r="F906" s="45" t="s">
        <v>17257</v>
      </c>
    </row>
    <row r="907" spans="1:6" ht="15" customHeight="1" x14ac:dyDescent="0.2">
      <c r="A907" s="45" t="s">
        <v>17222</v>
      </c>
      <c r="D907" s="45" t="s">
        <v>16856</v>
      </c>
      <c r="E907" s="44" t="s">
        <v>13925</v>
      </c>
      <c r="F907" s="45" t="s">
        <v>17258</v>
      </c>
    </row>
    <row r="908" spans="1:6" ht="15" customHeight="1" x14ac:dyDescent="0.2">
      <c r="A908" s="45" t="s">
        <v>17222</v>
      </c>
      <c r="D908" s="45" t="s">
        <v>16856</v>
      </c>
      <c r="E908" s="44" t="s">
        <v>13925</v>
      </c>
      <c r="F908" s="45" t="s">
        <v>17259</v>
      </c>
    </row>
    <row r="909" spans="1:6" ht="15" customHeight="1" x14ac:dyDescent="0.2">
      <c r="A909" s="45" t="s">
        <v>17222</v>
      </c>
      <c r="D909" s="45" t="s">
        <v>16856</v>
      </c>
      <c r="E909" s="44" t="s">
        <v>13925</v>
      </c>
      <c r="F909" s="45" t="s">
        <v>17260</v>
      </c>
    </row>
    <row r="910" spans="1:6" ht="15" customHeight="1" x14ac:dyDescent="0.2">
      <c r="A910" s="45" t="s">
        <v>17222</v>
      </c>
      <c r="D910" s="45" t="s">
        <v>16856</v>
      </c>
      <c r="E910" s="44" t="s">
        <v>13925</v>
      </c>
      <c r="F910" s="45" t="s">
        <v>17261</v>
      </c>
    </row>
    <row r="911" spans="1:6" ht="15" customHeight="1" x14ac:dyDescent="0.2">
      <c r="A911" s="45" t="s">
        <v>17222</v>
      </c>
      <c r="D911" s="45" t="s">
        <v>16856</v>
      </c>
      <c r="E911" s="44" t="s">
        <v>13925</v>
      </c>
      <c r="F911" s="45" t="s">
        <v>17262</v>
      </c>
    </row>
    <row r="912" spans="1:6" ht="15" customHeight="1" x14ac:dyDescent="0.2">
      <c r="A912" s="45" t="s">
        <v>17222</v>
      </c>
      <c r="D912" s="45" t="s">
        <v>16856</v>
      </c>
      <c r="E912" s="44" t="s">
        <v>13925</v>
      </c>
      <c r="F912" s="45" t="s">
        <v>17263</v>
      </c>
    </row>
    <row r="913" spans="1:6" ht="15" customHeight="1" x14ac:dyDescent="0.2">
      <c r="A913" s="45" t="s">
        <v>17222</v>
      </c>
      <c r="D913" s="45" t="s">
        <v>16856</v>
      </c>
      <c r="E913" s="44" t="s">
        <v>13925</v>
      </c>
      <c r="F913" s="45" t="s">
        <v>10817</v>
      </c>
    </row>
    <row r="914" spans="1:6" ht="15" customHeight="1" x14ac:dyDescent="0.2">
      <c r="A914" s="45" t="s">
        <v>17222</v>
      </c>
      <c r="D914" s="45" t="s">
        <v>16856</v>
      </c>
      <c r="E914" s="44" t="s">
        <v>13925</v>
      </c>
      <c r="F914" s="45" t="s">
        <v>17264</v>
      </c>
    </row>
    <row r="915" spans="1:6" ht="15" customHeight="1" x14ac:dyDescent="0.2">
      <c r="A915" s="45" t="s">
        <v>17222</v>
      </c>
      <c r="D915" s="45" t="s">
        <v>16856</v>
      </c>
      <c r="E915" s="44" t="s">
        <v>13925</v>
      </c>
      <c r="F915" s="45" t="s">
        <v>17265</v>
      </c>
    </row>
    <row r="916" spans="1:6" ht="15" customHeight="1" x14ac:dyDescent="0.2">
      <c r="A916" s="45" t="s">
        <v>17222</v>
      </c>
      <c r="D916" s="45" t="s">
        <v>16856</v>
      </c>
      <c r="E916" s="44" t="s">
        <v>13925</v>
      </c>
      <c r="F916" s="45" t="s">
        <v>17266</v>
      </c>
    </row>
    <row r="917" spans="1:6" ht="15" customHeight="1" x14ac:dyDescent="0.2">
      <c r="A917" s="45" t="s">
        <v>17222</v>
      </c>
      <c r="D917" s="45" t="s">
        <v>16856</v>
      </c>
      <c r="E917" s="44" t="s">
        <v>13925</v>
      </c>
      <c r="F917" s="45" t="s">
        <v>17267</v>
      </c>
    </row>
    <row r="918" spans="1:6" ht="15" customHeight="1" x14ac:dyDescent="0.2">
      <c r="A918" s="45" t="s">
        <v>17222</v>
      </c>
      <c r="D918" s="45" t="s">
        <v>16856</v>
      </c>
      <c r="E918" s="44" t="s">
        <v>13925</v>
      </c>
      <c r="F918" s="45" t="s">
        <v>17268</v>
      </c>
    </row>
    <row r="919" spans="1:6" ht="15" customHeight="1" x14ac:dyDescent="0.2">
      <c r="A919" s="45" t="s">
        <v>17222</v>
      </c>
      <c r="D919" s="45" t="s">
        <v>16856</v>
      </c>
      <c r="E919" s="44" t="s">
        <v>13925</v>
      </c>
      <c r="F919" s="45" t="s">
        <v>17269</v>
      </c>
    </row>
    <row r="920" spans="1:6" ht="15" customHeight="1" x14ac:dyDescent="0.2">
      <c r="A920" s="45" t="s">
        <v>17222</v>
      </c>
      <c r="D920" s="45" t="s">
        <v>16856</v>
      </c>
      <c r="E920" s="44" t="s">
        <v>13925</v>
      </c>
      <c r="F920" s="45" t="s">
        <v>17270</v>
      </c>
    </row>
    <row r="921" spans="1:6" ht="15" customHeight="1" x14ac:dyDescent="0.2">
      <c r="A921" s="45" t="s">
        <v>17222</v>
      </c>
      <c r="D921" s="45" t="s">
        <v>16856</v>
      </c>
      <c r="E921" s="44" t="s">
        <v>13925</v>
      </c>
      <c r="F921" s="45" t="s">
        <v>16563</v>
      </c>
    </row>
    <row r="922" spans="1:6" ht="15" customHeight="1" x14ac:dyDescent="0.2">
      <c r="A922" s="45" t="s">
        <v>17222</v>
      </c>
      <c r="D922" s="45" t="s">
        <v>16856</v>
      </c>
      <c r="E922" s="44" t="s">
        <v>13925</v>
      </c>
      <c r="F922" s="45" t="s">
        <v>17271</v>
      </c>
    </row>
    <row r="923" spans="1:6" ht="15" customHeight="1" x14ac:dyDescent="0.2">
      <c r="A923" s="45" t="s">
        <v>17222</v>
      </c>
      <c r="D923" s="45" t="s">
        <v>16856</v>
      </c>
      <c r="E923" s="44" t="s">
        <v>13925</v>
      </c>
      <c r="F923" s="45" t="s">
        <v>17272</v>
      </c>
    </row>
    <row r="924" spans="1:6" ht="15" customHeight="1" x14ac:dyDescent="0.2">
      <c r="A924" s="45" t="s">
        <v>17222</v>
      </c>
      <c r="D924" s="45" t="s">
        <v>16856</v>
      </c>
      <c r="E924" s="44" t="s">
        <v>13925</v>
      </c>
      <c r="F924" s="45" t="s">
        <v>17273</v>
      </c>
    </row>
    <row r="925" spans="1:6" ht="15" customHeight="1" x14ac:dyDescent="0.2">
      <c r="A925" s="45" t="s">
        <v>17222</v>
      </c>
      <c r="D925" s="45" t="s">
        <v>16856</v>
      </c>
      <c r="E925" s="44" t="s">
        <v>13925</v>
      </c>
      <c r="F925" s="45" t="s">
        <v>17274</v>
      </c>
    </row>
    <row r="926" spans="1:6" ht="15" customHeight="1" x14ac:dyDescent="0.2">
      <c r="A926" s="45" t="s">
        <v>17222</v>
      </c>
      <c r="D926" s="45" t="s">
        <v>16856</v>
      </c>
      <c r="E926" s="44" t="s">
        <v>13925</v>
      </c>
      <c r="F926" s="45" t="s">
        <v>17275</v>
      </c>
    </row>
    <row r="927" spans="1:6" ht="15" customHeight="1" x14ac:dyDescent="0.2">
      <c r="A927" s="45" t="s">
        <v>17222</v>
      </c>
      <c r="D927" s="45" t="s">
        <v>16856</v>
      </c>
      <c r="E927" s="44" t="s">
        <v>13925</v>
      </c>
      <c r="F927" s="45" t="s">
        <v>17276</v>
      </c>
    </row>
    <row r="928" spans="1:6" ht="15" customHeight="1" x14ac:dyDescent="0.2">
      <c r="A928" s="45" t="s">
        <v>17222</v>
      </c>
      <c r="D928" s="45" t="s">
        <v>16856</v>
      </c>
      <c r="E928" s="44" t="s">
        <v>13925</v>
      </c>
      <c r="F928" s="45" t="s">
        <v>17041</v>
      </c>
    </row>
    <row r="929" spans="1:6" ht="15" customHeight="1" x14ac:dyDescent="0.2">
      <c r="A929" s="45" t="s">
        <v>17222</v>
      </c>
      <c r="D929" s="45" t="s">
        <v>16856</v>
      </c>
      <c r="E929" s="44" t="s">
        <v>17277</v>
      </c>
      <c r="F929" s="45" t="s">
        <v>17278</v>
      </c>
    </row>
    <row r="930" spans="1:6" ht="15" customHeight="1" x14ac:dyDescent="0.2">
      <c r="A930" s="45" t="s">
        <v>17222</v>
      </c>
      <c r="D930" s="45" t="s">
        <v>16856</v>
      </c>
      <c r="E930" s="44" t="s">
        <v>17277</v>
      </c>
      <c r="F930" s="45" t="s">
        <v>17279</v>
      </c>
    </row>
    <row r="931" spans="1:6" ht="15" customHeight="1" x14ac:dyDescent="0.2">
      <c r="A931" s="45" t="s">
        <v>17222</v>
      </c>
      <c r="D931" s="45" t="s">
        <v>16856</v>
      </c>
      <c r="E931" s="44" t="s">
        <v>17277</v>
      </c>
      <c r="F931" s="45" t="s">
        <v>17280</v>
      </c>
    </row>
    <row r="932" spans="1:6" ht="15" customHeight="1" x14ac:dyDescent="0.2">
      <c r="A932" s="45" t="s">
        <v>17222</v>
      </c>
      <c r="D932" s="45" t="s">
        <v>16856</v>
      </c>
      <c r="E932" s="44" t="s">
        <v>17277</v>
      </c>
      <c r="F932" s="45" t="s">
        <v>17281</v>
      </c>
    </row>
    <row r="933" spans="1:6" ht="15" customHeight="1" x14ac:dyDescent="0.2">
      <c r="A933" s="45" t="s">
        <v>17222</v>
      </c>
      <c r="D933" s="45" t="s">
        <v>16856</v>
      </c>
      <c r="E933" s="44" t="s">
        <v>17277</v>
      </c>
      <c r="F933" s="45" t="s">
        <v>17282</v>
      </c>
    </row>
    <row r="934" spans="1:6" ht="15" customHeight="1" x14ac:dyDescent="0.2">
      <c r="A934" s="45" t="s">
        <v>17222</v>
      </c>
      <c r="D934" s="45" t="s">
        <v>16856</v>
      </c>
      <c r="E934" s="44" t="s">
        <v>17277</v>
      </c>
      <c r="F934" s="45" t="s">
        <v>17283</v>
      </c>
    </row>
    <row r="935" spans="1:6" ht="15" customHeight="1" x14ac:dyDescent="0.2">
      <c r="A935" s="45" t="s">
        <v>17222</v>
      </c>
      <c r="D935" s="45" t="s">
        <v>16856</v>
      </c>
      <c r="E935" s="44" t="s">
        <v>17277</v>
      </c>
      <c r="F935" s="45" t="s">
        <v>17284</v>
      </c>
    </row>
    <row r="936" spans="1:6" ht="15" customHeight="1" x14ac:dyDescent="0.2">
      <c r="A936" s="45" t="s">
        <v>17222</v>
      </c>
      <c r="D936" s="45" t="s">
        <v>16856</v>
      </c>
      <c r="E936" s="44" t="s">
        <v>17277</v>
      </c>
      <c r="F936" s="45" t="s">
        <v>17285</v>
      </c>
    </row>
    <row r="937" spans="1:6" ht="15" customHeight="1" x14ac:dyDescent="0.2">
      <c r="A937" s="45" t="s">
        <v>17222</v>
      </c>
      <c r="D937" s="45" t="s">
        <v>16856</v>
      </c>
      <c r="E937" s="44" t="s">
        <v>17277</v>
      </c>
      <c r="F937" s="45" t="s">
        <v>17286</v>
      </c>
    </row>
    <row r="938" spans="1:6" ht="15" customHeight="1" x14ac:dyDescent="0.2">
      <c r="A938" s="45" t="s">
        <v>17222</v>
      </c>
      <c r="D938" s="45" t="s">
        <v>16856</v>
      </c>
      <c r="E938" s="44" t="s">
        <v>17277</v>
      </c>
      <c r="F938" s="45" t="s">
        <v>17287</v>
      </c>
    </row>
    <row r="939" spans="1:6" ht="15" customHeight="1" x14ac:dyDescent="0.2">
      <c r="A939" s="45" t="s">
        <v>17222</v>
      </c>
      <c r="D939" s="45" t="s">
        <v>16856</v>
      </c>
      <c r="E939" s="44" t="s">
        <v>17277</v>
      </c>
      <c r="F939" s="45" t="s">
        <v>17288</v>
      </c>
    </row>
    <row r="940" spans="1:6" ht="15" customHeight="1" x14ac:dyDescent="0.2">
      <c r="A940" s="45" t="s">
        <v>17222</v>
      </c>
      <c r="D940" s="45" t="s">
        <v>16856</v>
      </c>
      <c r="E940" s="44" t="s">
        <v>17277</v>
      </c>
      <c r="F940" s="45" t="s">
        <v>17289</v>
      </c>
    </row>
    <row r="941" spans="1:6" ht="15" customHeight="1" x14ac:dyDescent="0.2">
      <c r="A941" s="45" t="s">
        <v>17222</v>
      </c>
      <c r="D941" s="45" t="s">
        <v>16856</v>
      </c>
      <c r="E941" s="44" t="s">
        <v>17277</v>
      </c>
      <c r="F941" s="45" t="s">
        <v>17290</v>
      </c>
    </row>
    <row r="942" spans="1:6" ht="15" customHeight="1" x14ac:dyDescent="0.2">
      <c r="A942" s="45" t="s">
        <v>17222</v>
      </c>
      <c r="D942" s="45" t="s">
        <v>16856</v>
      </c>
      <c r="E942" s="44" t="s">
        <v>17277</v>
      </c>
      <c r="F942" s="45" t="s">
        <v>17291</v>
      </c>
    </row>
    <row r="943" spans="1:6" ht="15" customHeight="1" x14ac:dyDescent="0.2">
      <c r="A943" s="45" t="s">
        <v>17222</v>
      </c>
      <c r="D943" s="45" t="s">
        <v>16856</v>
      </c>
      <c r="E943" s="44" t="s">
        <v>17277</v>
      </c>
      <c r="F943" s="45" t="s">
        <v>17292</v>
      </c>
    </row>
    <row r="944" spans="1:6" ht="15" customHeight="1" x14ac:dyDescent="0.2">
      <c r="A944" s="45" t="s">
        <v>17222</v>
      </c>
      <c r="D944" s="45" t="s">
        <v>16856</v>
      </c>
      <c r="E944" s="44" t="s">
        <v>17277</v>
      </c>
      <c r="F944" s="45" t="s">
        <v>17293</v>
      </c>
    </row>
    <row r="945" spans="1:6" ht="15" customHeight="1" x14ac:dyDescent="0.2">
      <c r="A945" s="45" t="s">
        <v>17222</v>
      </c>
      <c r="D945" s="45" t="s">
        <v>16856</v>
      </c>
      <c r="E945" s="44" t="s">
        <v>17277</v>
      </c>
      <c r="F945" s="45" t="s">
        <v>3250</v>
      </c>
    </row>
    <row r="946" spans="1:6" ht="15" customHeight="1" x14ac:dyDescent="0.2">
      <c r="A946" s="45" t="s">
        <v>17222</v>
      </c>
      <c r="D946" s="45" t="s">
        <v>16856</v>
      </c>
      <c r="E946" s="44" t="s">
        <v>17277</v>
      </c>
      <c r="F946" s="45" t="s">
        <v>17294</v>
      </c>
    </row>
    <row r="947" spans="1:6" ht="15" customHeight="1" x14ac:dyDescent="0.2">
      <c r="A947" s="45" t="s">
        <v>17222</v>
      </c>
      <c r="D947" s="45" t="s">
        <v>16856</v>
      </c>
      <c r="E947" s="44" t="s">
        <v>17277</v>
      </c>
      <c r="F947" s="45" t="s">
        <v>17295</v>
      </c>
    </row>
    <row r="948" spans="1:6" ht="15" customHeight="1" x14ac:dyDescent="0.2">
      <c r="A948" s="45" t="s">
        <v>17222</v>
      </c>
      <c r="D948" s="45" t="s">
        <v>16856</v>
      </c>
      <c r="E948" s="44" t="s">
        <v>17277</v>
      </c>
      <c r="F948" s="45" t="s">
        <v>17296</v>
      </c>
    </row>
    <row r="949" spans="1:6" ht="15" customHeight="1" x14ac:dyDescent="0.2">
      <c r="A949" s="45" t="s">
        <v>17222</v>
      </c>
      <c r="D949" s="45" t="s">
        <v>16856</v>
      </c>
      <c r="E949" s="44" t="s">
        <v>17277</v>
      </c>
      <c r="F949" s="45" t="s">
        <v>17297</v>
      </c>
    </row>
    <row r="950" spans="1:6" ht="15" customHeight="1" x14ac:dyDescent="0.2">
      <c r="A950" s="45" t="s">
        <v>17222</v>
      </c>
      <c r="D950" s="45" t="s">
        <v>16856</v>
      </c>
      <c r="E950" s="44" t="s">
        <v>17277</v>
      </c>
      <c r="F950" s="45" t="s">
        <v>17298</v>
      </c>
    </row>
    <row r="951" spans="1:6" ht="15" customHeight="1" x14ac:dyDescent="0.2">
      <c r="A951" s="45" t="s">
        <v>17222</v>
      </c>
      <c r="D951" s="45" t="s">
        <v>16856</v>
      </c>
      <c r="E951" s="44" t="s">
        <v>17277</v>
      </c>
      <c r="F951" s="45" t="s">
        <v>17299</v>
      </c>
    </row>
    <row r="952" spans="1:6" ht="15" customHeight="1" x14ac:dyDescent="0.2">
      <c r="A952" s="45" t="s">
        <v>17222</v>
      </c>
      <c r="D952" s="45" t="s">
        <v>16856</v>
      </c>
      <c r="E952" s="44" t="s">
        <v>17277</v>
      </c>
      <c r="F952" s="45" t="s">
        <v>17300</v>
      </c>
    </row>
    <row r="953" spans="1:6" ht="15" customHeight="1" x14ac:dyDescent="0.2">
      <c r="A953" s="45" t="s">
        <v>17222</v>
      </c>
      <c r="D953" s="45" t="s">
        <v>16856</v>
      </c>
      <c r="E953" s="44" t="s">
        <v>17277</v>
      </c>
      <c r="F953" s="45" t="s">
        <v>17301</v>
      </c>
    </row>
    <row r="954" spans="1:6" ht="15" customHeight="1" x14ac:dyDescent="0.2">
      <c r="A954" s="45" t="s">
        <v>17222</v>
      </c>
      <c r="D954" s="45" t="s">
        <v>16856</v>
      </c>
      <c r="E954" s="44" t="s">
        <v>17277</v>
      </c>
      <c r="F954" s="45" t="s">
        <v>17302</v>
      </c>
    </row>
    <row r="955" spans="1:6" ht="15" customHeight="1" x14ac:dyDescent="0.2">
      <c r="A955" s="45" t="s">
        <v>17222</v>
      </c>
      <c r="D955" s="45" t="s">
        <v>16856</v>
      </c>
      <c r="E955" s="44" t="s">
        <v>17277</v>
      </c>
      <c r="F955" s="45" t="s">
        <v>17303</v>
      </c>
    </row>
    <row r="956" spans="1:6" ht="15" customHeight="1" x14ac:dyDescent="0.2">
      <c r="A956" s="45" t="s">
        <v>17222</v>
      </c>
      <c r="D956" s="45" t="s">
        <v>16856</v>
      </c>
      <c r="E956" s="44" t="s">
        <v>17277</v>
      </c>
      <c r="F956" s="45" t="s">
        <v>17304</v>
      </c>
    </row>
    <row r="957" spans="1:6" ht="15" customHeight="1" x14ac:dyDescent="0.2">
      <c r="A957" s="45" t="s">
        <v>17222</v>
      </c>
      <c r="D957" s="45" t="s">
        <v>16856</v>
      </c>
      <c r="E957" s="44" t="s">
        <v>17277</v>
      </c>
      <c r="F957" s="45" t="s">
        <v>17305</v>
      </c>
    </row>
    <row r="958" spans="1:6" ht="15" customHeight="1" x14ac:dyDescent="0.2">
      <c r="A958" s="45" t="s">
        <v>17222</v>
      </c>
      <c r="D958" s="45" t="s">
        <v>16856</v>
      </c>
      <c r="E958" s="44" t="s">
        <v>17277</v>
      </c>
      <c r="F958" s="45" t="s">
        <v>16817</v>
      </c>
    </row>
    <row r="959" spans="1:6" ht="15" customHeight="1" x14ac:dyDescent="0.2">
      <c r="A959" s="45" t="s">
        <v>17222</v>
      </c>
      <c r="D959" s="45" t="s">
        <v>16856</v>
      </c>
      <c r="E959" s="44" t="s">
        <v>17277</v>
      </c>
      <c r="F959" s="45" t="s">
        <v>17306</v>
      </c>
    </row>
    <row r="960" spans="1:6" ht="15" customHeight="1" x14ac:dyDescent="0.2">
      <c r="A960" s="45" t="s">
        <v>17222</v>
      </c>
      <c r="D960" s="45" t="s">
        <v>16856</v>
      </c>
      <c r="E960" s="44" t="s">
        <v>17277</v>
      </c>
      <c r="F960" s="45" t="s">
        <v>17307</v>
      </c>
    </row>
    <row r="961" spans="1:6" ht="15" customHeight="1" x14ac:dyDescent="0.2">
      <c r="A961" s="45" t="s">
        <v>17222</v>
      </c>
      <c r="D961" s="45" t="s">
        <v>16856</v>
      </c>
      <c r="E961" s="44" t="s">
        <v>17277</v>
      </c>
      <c r="F961" s="45" t="s">
        <v>17308</v>
      </c>
    </row>
    <row r="962" spans="1:6" ht="15" customHeight="1" x14ac:dyDescent="0.2">
      <c r="A962" s="45" t="s">
        <v>17222</v>
      </c>
      <c r="D962" s="45" t="s">
        <v>16856</v>
      </c>
      <c r="E962" s="44" t="s">
        <v>17277</v>
      </c>
      <c r="F962" s="45" t="s">
        <v>17309</v>
      </c>
    </row>
    <row r="963" spans="1:6" ht="15" customHeight="1" x14ac:dyDescent="0.2">
      <c r="A963" s="45" t="s">
        <v>17222</v>
      </c>
      <c r="D963" s="45" t="s">
        <v>16856</v>
      </c>
      <c r="E963" s="44" t="s">
        <v>17277</v>
      </c>
      <c r="F963" s="45" t="s">
        <v>17310</v>
      </c>
    </row>
    <row r="964" spans="1:6" ht="15" customHeight="1" x14ac:dyDescent="0.2">
      <c r="A964" s="45" t="s">
        <v>17222</v>
      </c>
      <c r="D964" s="45" t="s">
        <v>16856</v>
      </c>
      <c r="E964" s="44" t="s">
        <v>17277</v>
      </c>
      <c r="F964" s="45" t="s">
        <v>17311</v>
      </c>
    </row>
    <row r="965" spans="1:6" ht="15" customHeight="1" x14ac:dyDescent="0.2">
      <c r="A965" s="45" t="s">
        <v>17222</v>
      </c>
      <c r="D965" s="45" t="s">
        <v>16856</v>
      </c>
      <c r="E965" s="44" t="s">
        <v>17277</v>
      </c>
      <c r="F965" s="45" t="s">
        <v>17312</v>
      </c>
    </row>
    <row r="966" spans="1:6" ht="15" customHeight="1" x14ac:dyDescent="0.2">
      <c r="A966" s="45" t="s">
        <v>17222</v>
      </c>
      <c r="D966" s="45" t="s">
        <v>16856</v>
      </c>
      <c r="E966" s="44" t="s">
        <v>17277</v>
      </c>
      <c r="F966" s="45" t="s">
        <v>17313</v>
      </c>
    </row>
    <row r="967" spans="1:6" ht="15" customHeight="1" x14ac:dyDescent="0.2">
      <c r="A967" s="45" t="s">
        <v>17222</v>
      </c>
      <c r="D967" s="45" t="s">
        <v>16856</v>
      </c>
      <c r="E967" s="44" t="s">
        <v>17277</v>
      </c>
      <c r="F967" s="45" t="s">
        <v>17314</v>
      </c>
    </row>
    <row r="968" spans="1:6" ht="15" customHeight="1" x14ac:dyDescent="0.2">
      <c r="A968" s="45" t="s">
        <v>17315</v>
      </c>
      <c r="D968" s="45" t="s">
        <v>16856</v>
      </c>
      <c r="E968" s="44" t="s">
        <v>17277</v>
      </c>
      <c r="F968" s="45" t="s">
        <v>17316</v>
      </c>
    </row>
    <row r="969" spans="1:6" ht="15" customHeight="1" x14ac:dyDescent="0.2">
      <c r="A969" s="45" t="s">
        <v>17315</v>
      </c>
      <c r="D969" s="45" t="s">
        <v>16856</v>
      </c>
      <c r="E969" s="44" t="s">
        <v>17277</v>
      </c>
      <c r="F969" s="45" t="s">
        <v>17317</v>
      </c>
    </row>
    <row r="970" spans="1:6" ht="15" customHeight="1" x14ac:dyDescent="0.2">
      <c r="A970" s="45" t="s">
        <v>17315</v>
      </c>
      <c r="D970" s="45" t="s">
        <v>16856</v>
      </c>
      <c r="E970" s="44" t="s">
        <v>17277</v>
      </c>
      <c r="F970" s="45" t="s">
        <v>17065</v>
      </c>
    </row>
    <row r="971" spans="1:6" ht="15" customHeight="1" x14ac:dyDescent="0.2">
      <c r="A971" s="45" t="s">
        <v>17315</v>
      </c>
      <c r="D971" s="45" t="s">
        <v>16856</v>
      </c>
      <c r="E971" s="44" t="s">
        <v>17277</v>
      </c>
      <c r="F971" s="45" t="s">
        <v>17318</v>
      </c>
    </row>
    <row r="972" spans="1:6" ht="15" customHeight="1" x14ac:dyDescent="0.2">
      <c r="A972" s="45" t="s">
        <v>17315</v>
      </c>
      <c r="D972" s="45" t="s">
        <v>16856</v>
      </c>
      <c r="E972" s="44" t="s">
        <v>17277</v>
      </c>
      <c r="F972" s="45" t="s">
        <v>17319</v>
      </c>
    </row>
    <row r="973" spans="1:6" ht="15" customHeight="1" x14ac:dyDescent="0.2">
      <c r="A973" s="45" t="s">
        <v>17315</v>
      </c>
      <c r="D973" s="45" t="s">
        <v>16856</v>
      </c>
      <c r="E973" s="44" t="s">
        <v>17277</v>
      </c>
      <c r="F973" s="45" t="s">
        <v>17320</v>
      </c>
    </row>
    <row r="974" spans="1:6" ht="15" customHeight="1" x14ac:dyDescent="0.2">
      <c r="A974" s="45" t="s">
        <v>17315</v>
      </c>
      <c r="D974" s="45" t="s">
        <v>16856</v>
      </c>
      <c r="E974" s="44" t="s">
        <v>17277</v>
      </c>
      <c r="F974" s="45" t="s">
        <v>17321</v>
      </c>
    </row>
    <row r="975" spans="1:6" ht="15" customHeight="1" x14ac:dyDescent="0.2">
      <c r="A975" s="45" t="s">
        <v>17315</v>
      </c>
      <c r="D975" s="45" t="s">
        <v>16856</v>
      </c>
      <c r="E975" s="44" t="s">
        <v>17277</v>
      </c>
      <c r="F975" s="45" t="s">
        <v>17322</v>
      </c>
    </row>
    <row r="976" spans="1:6" ht="15" customHeight="1" x14ac:dyDescent="0.2">
      <c r="A976" s="45" t="s">
        <v>17315</v>
      </c>
      <c r="D976" s="45" t="s">
        <v>16856</v>
      </c>
      <c r="E976" s="44" t="s">
        <v>17277</v>
      </c>
      <c r="F976" s="45" t="s">
        <v>17323</v>
      </c>
    </row>
    <row r="977" spans="1:6" ht="15" customHeight="1" x14ac:dyDescent="0.2">
      <c r="A977" s="45" t="s">
        <v>17315</v>
      </c>
      <c r="D977" s="45" t="s">
        <v>16856</v>
      </c>
      <c r="E977" s="44" t="s">
        <v>17277</v>
      </c>
      <c r="F977" s="45" t="s">
        <v>17324</v>
      </c>
    </row>
    <row r="978" spans="1:6" ht="15" customHeight="1" x14ac:dyDescent="0.2">
      <c r="A978" s="45" t="s">
        <v>17315</v>
      </c>
      <c r="D978" s="45" t="s">
        <v>16856</v>
      </c>
      <c r="E978" s="44" t="s">
        <v>17277</v>
      </c>
      <c r="F978" s="45" t="s">
        <v>17325</v>
      </c>
    </row>
    <row r="979" spans="1:6" ht="15" customHeight="1" x14ac:dyDescent="0.2">
      <c r="A979" s="45" t="s">
        <v>17315</v>
      </c>
      <c r="D979" s="45" t="s">
        <v>16856</v>
      </c>
      <c r="E979" s="44" t="s">
        <v>17277</v>
      </c>
      <c r="F979" s="45" t="s">
        <v>17326</v>
      </c>
    </row>
    <row r="980" spans="1:6" ht="15" customHeight="1" x14ac:dyDescent="0.2">
      <c r="A980" s="45" t="s">
        <v>17315</v>
      </c>
      <c r="D980" s="45" t="s">
        <v>16856</v>
      </c>
      <c r="E980" s="44" t="s">
        <v>17277</v>
      </c>
      <c r="F980" s="45" t="s">
        <v>17241</v>
      </c>
    </row>
    <row r="981" spans="1:6" ht="15" customHeight="1" x14ac:dyDescent="0.2">
      <c r="A981" s="45" t="s">
        <v>17315</v>
      </c>
      <c r="D981" s="45" t="s">
        <v>16856</v>
      </c>
      <c r="E981" s="44" t="s">
        <v>17277</v>
      </c>
      <c r="F981" s="45" t="s">
        <v>17327</v>
      </c>
    </row>
    <row r="982" spans="1:6" ht="15" customHeight="1" x14ac:dyDescent="0.2">
      <c r="A982" s="45" t="s">
        <v>17315</v>
      </c>
      <c r="D982" s="45" t="s">
        <v>16856</v>
      </c>
      <c r="E982" s="44" t="s">
        <v>17277</v>
      </c>
      <c r="F982" s="45" t="s">
        <v>17328</v>
      </c>
    </row>
    <row r="983" spans="1:6" ht="15" customHeight="1" x14ac:dyDescent="0.2">
      <c r="A983" s="45" t="s">
        <v>17315</v>
      </c>
      <c r="D983" s="45" t="s">
        <v>16856</v>
      </c>
      <c r="E983" s="44" t="s">
        <v>17277</v>
      </c>
      <c r="F983" s="45" t="s">
        <v>17329</v>
      </c>
    </row>
    <row r="984" spans="1:6" ht="15" customHeight="1" x14ac:dyDescent="0.2">
      <c r="A984" s="45" t="s">
        <v>17315</v>
      </c>
      <c r="D984" s="45" t="s">
        <v>16856</v>
      </c>
      <c r="E984" s="44" t="s">
        <v>17277</v>
      </c>
      <c r="F984" s="45" t="s">
        <v>17330</v>
      </c>
    </row>
    <row r="985" spans="1:6" ht="15" customHeight="1" x14ac:dyDescent="0.2">
      <c r="A985" s="45" t="s">
        <v>17315</v>
      </c>
      <c r="D985" s="45" t="s">
        <v>16856</v>
      </c>
      <c r="E985" s="44" t="s">
        <v>17277</v>
      </c>
      <c r="F985" s="45" t="s">
        <v>17331</v>
      </c>
    </row>
    <row r="986" spans="1:6" ht="15" customHeight="1" x14ac:dyDescent="0.2">
      <c r="A986" s="45" t="s">
        <v>17315</v>
      </c>
      <c r="D986" s="45" t="s">
        <v>16856</v>
      </c>
      <c r="E986" s="44" t="s">
        <v>17277</v>
      </c>
      <c r="F986" s="45" t="s">
        <v>17332</v>
      </c>
    </row>
    <row r="987" spans="1:6" ht="15" customHeight="1" x14ac:dyDescent="0.2">
      <c r="A987" s="45" t="s">
        <v>17315</v>
      </c>
      <c r="D987" s="45" t="s">
        <v>16856</v>
      </c>
      <c r="E987" s="44" t="s">
        <v>17277</v>
      </c>
      <c r="F987" s="45" t="s">
        <v>17333</v>
      </c>
    </row>
    <row r="988" spans="1:6" ht="15" customHeight="1" x14ac:dyDescent="0.2">
      <c r="A988" s="45" t="s">
        <v>17315</v>
      </c>
      <c r="D988" s="45" t="s">
        <v>16856</v>
      </c>
      <c r="E988" s="44" t="s">
        <v>17277</v>
      </c>
      <c r="F988" s="45" t="s">
        <v>17334</v>
      </c>
    </row>
    <row r="989" spans="1:6" ht="15" customHeight="1" x14ac:dyDescent="0.2">
      <c r="A989" s="45" t="s">
        <v>17315</v>
      </c>
      <c r="D989" s="45" t="s">
        <v>16856</v>
      </c>
      <c r="E989" s="44" t="s">
        <v>17277</v>
      </c>
      <c r="F989" s="45" t="s">
        <v>17335</v>
      </c>
    </row>
    <row r="990" spans="1:6" ht="15" customHeight="1" x14ac:dyDescent="0.2">
      <c r="A990" s="45" t="s">
        <v>17315</v>
      </c>
      <c r="D990" s="45" t="s">
        <v>16856</v>
      </c>
      <c r="E990" s="44" t="s">
        <v>17277</v>
      </c>
      <c r="F990" s="45" t="s">
        <v>17336</v>
      </c>
    </row>
    <row r="991" spans="1:6" ht="15" customHeight="1" x14ac:dyDescent="0.2">
      <c r="A991" s="45" t="s">
        <v>17315</v>
      </c>
      <c r="D991" s="45" t="s">
        <v>16856</v>
      </c>
      <c r="E991" s="44" t="s">
        <v>17277</v>
      </c>
      <c r="F991" s="45" t="s">
        <v>17337</v>
      </c>
    </row>
    <row r="992" spans="1:6" ht="15" customHeight="1" x14ac:dyDescent="0.2">
      <c r="A992" s="45" t="s">
        <v>17315</v>
      </c>
      <c r="D992" s="45" t="s">
        <v>16856</v>
      </c>
      <c r="E992" s="44" t="s">
        <v>17277</v>
      </c>
      <c r="F992" s="45" t="s">
        <v>17338</v>
      </c>
    </row>
    <row r="993" spans="1:6" ht="15" customHeight="1" x14ac:dyDescent="0.2">
      <c r="A993" s="45" t="s">
        <v>17315</v>
      </c>
      <c r="D993" s="45" t="s">
        <v>16856</v>
      </c>
      <c r="E993" s="44" t="s">
        <v>17277</v>
      </c>
      <c r="F993" s="45" t="s">
        <v>17339</v>
      </c>
    </row>
    <row r="994" spans="1:6" ht="15" customHeight="1" x14ac:dyDescent="0.2">
      <c r="A994" s="45" t="s">
        <v>17315</v>
      </c>
      <c r="D994" s="45" t="s">
        <v>16856</v>
      </c>
      <c r="E994" s="44" t="s">
        <v>17277</v>
      </c>
      <c r="F994" s="45" t="s">
        <v>17340</v>
      </c>
    </row>
    <row r="995" spans="1:6" ht="15" customHeight="1" x14ac:dyDescent="0.2">
      <c r="A995" s="45" t="s">
        <v>17315</v>
      </c>
      <c r="D995" s="45" t="s">
        <v>16856</v>
      </c>
      <c r="E995" s="44" t="s">
        <v>17277</v>
      </c>
      <c r="F995" s="45" t="s">
        <v>17341</v>
      </c>
    </row>
    <row r="996" spans="1:6" ht="15" customHeight="1" x14ac:dyDescent="0.2">
      <c r="A996" s="45" t="s">
        <v>17315</v>
      </c>
      <c r="D996" s="45" t="s">
        <v>16856</v>
      </c>
      <c r="E996" s="44" t="s">
        <v>17277</v>
      </c>
      <c r="F996" s="45" t="s">
        <v>17342</v>
      </c>
    </row>
    <row r="997" spans="1:6" ht="15" customHeight="1" x14ac:dyDescent="0.2">
      <c r="A997" s="45" t="s">
        <v>17315</v>
      </c>
      <c r="D997" s="45" t="s">
        <v>16856</v>
      </c>
      <c r="E997" s="44" t="s">
        <v>17277</v>
      </c>
      <c r="F997" s="45" t="s">
        <v>17343</v>
      </c>
    </row>
    <row r="998" spans="1:6" ht="15" customHeight="1" x14ac:dyDescent="0.2">
      <c r="A998" s="45" t="s">
        <v>17315</v>
      </c>
      <c r="D998" s="45" t="s">
        <v>16856</v>
      </c>
      <c r="E998" s="44" t="s">
        <v>17277</v>
      </c>
      <c r="F998" s="45" t="s">
        <v>17344</v>
      </c>
    </row>
    <row r="999" spans="1:6" ht="15" customHeight="1" x14ac:dyDescent="0.2">
      <c r="A999" s="45" t="s">
        <v>17315</v>
      </c>
      <c r="D999" s="45" t="s">
        <v>16856</v>
      </c>
      <c r="E999" s="44" t="s">
        <v>17277</v>
      </c>
      <c r="F999" s="45" t="s">
        <v>17345</v>
      </c>
    </row>
    <row r="1000" spans="1:6" ht="15" customHeight="1" x14ac:dyDescent="0.2">
      <c r="A1000" s="45" t="s">
        <v>17315</v>
      </c>
      <c r="D1000" s="45" t="s">
        <v>16856</v>
      </c>
      <c r="E1000" s="44" t="s">
        <v>17277</v>
      </c>
      <c r="F1000" s="45" t="s">
        <v>17346</v>
      </c>
    </row>
    <row r="1001" spans="1:6" ht="15" customHeight="1" x14ac:dyDescent="0.2">
      <c r="A1001" s="45" t="s">
        <v>17315</v>
      </c>
      <c r="D1001" s="45" t="s">
        <v>16856</v>
      </c>
      <c r="E1001" s="44" t="s">
        <v>17277</v>
      </c>
      <c r="F1001" s="45" t="s">
        <v>17347</v>
      </c>
    </row>
    <row r="1002" spans="1:6" ht="15" customHeight="1" x14ac:dyDescent="0.2">
      <c r="A1002" s="45" t="s">
        <v>17315</v>
      </c>
      <c r="D1002" s="45" t="s">
        <v>16856</v>
      </c>
      <c r="E1002" s="44" t="s">
        <v>17277</v>
      </c>
      <c r="F1002" s="45" t="s">
        <v>17348</v>
      </c>
    </row>
    <row r="1003" spans="1:6" ht="15" customHeight="1" x14ac:dyDescent="0.2">
      <c r="A1003" s="45" t="s">
        <v>17315</v>
      </c>
      <c r="D1003" s="45" t="s">
        <v>16856</v>
      </c>
      <c r="E1003" s="44" t="s">
        <v>17277</v>
      </c>
      <c r="F1003" s="45" t="s">
        <v>17349</v>
      </c>
    </row>
    <row r="1004" spans="1:6" ht="15" customHeight="1" x14ac:dyDescent="0.2">
      <c r="A1004" s="45" t="s">
        <v>17315</v>
      </c>
      <c r="D1004" s="45" t="s">
        <v>16856</v>
      </c>
      <c r="E1004" s="44" t="s">
        <v>17277</v>
      </c>
      <c r="F1004" s="45" t="s">
        <v>17350</v>
      </c>
    </row>
    <row r="1005" spans="1:6" ht="15" customHeight="1" x14ac:dyDescent="0.2">
      <c r="A1005" s="45" t="s">
        <v>17315</v>
      </c>
      <c r="D1005" s="45" t="s">
        <v>16856</v>
      </c>
      <c r="E1005" s="44" t="s">
        <v>17277</v>
      </c>
      <c r="F1005" s="45" t="s">
        <v>17351</v>
      </c>
    </row>
    <row r="1006" spans="1:6" ht="15" customHeight="1" x14ac:dyDescent="0.2">
      <c r="A1006" s="45" t="s">
        <v>17315</v>
      </c>
      <c r="D1006" s="45" t="s">
        <v>16856</v>
      </c>
      <c r="E1006" s="44" t="s">
        <v>17277</v>
      </c>
      <c r="F1006" s="45" t="s">
        <v>17352</v>
      </c>
    </row>
    <row r="1007" spans="1:6" ht="15" customHeight="1" x14ac:dyDescent="0.2">
      <c r="A1007" s="45" t="s">
        <v>17315</v>
      </c>
      <c r="D1007" s="45" t="s">
        <v>16856</v>
      </c>
      <c r="E1007" s="44" t="s">
        <v>17277</v>
      </c>
      <c r="F1007" s="45" t="s">
        <v>17353</v>
      </c>
    </row>
    <row r="1008" spans="1:6" ht="15" customHeight="1" x14ac:dyDescent="0.2">
      <c r="A1008" s="45" t="s">
        <v>17315</v>
      </c>
      <c r="D1008" s="45" t="s">
        <v>16856</v>
      </c>
      <c r="E1008" s="44" t="s">
        <v>17277</v>
      </c>
      <c r="F1008" s="45" t="s">
        <v>17354</v>
      </c>
    </row>
    <row r="1009" spans="1:6" ht="15" customHeight="1" x14ac:dyDescent="0.2">
      <c r="A1009" s="45" t="s">
        <v>17315</v>
      </c>
      <c r="D1009" s="45" t="s">
        <v>16856</v>
      </c>
      <c r="E1009" s="44" t="s">
        <v>17277</v>
      </c>
      <c r="F1009" s="45" t="s">
        <v>17355</v>
      </c>
    </row>
    <row r="1010" spans="1:6" ht="15" customHeight="1" x14ac:dyDescent="0.2">
      <c r="A1010" s="45" t="s">
        <v>17315</v>
      </c>
      <c r="D1010" s="45" t="s">
        <v>16856</v>
      </c>
      <c r="E1010" s="44" t="s">
        <v>17277</v>
      </c>
      <c r="F1010" s="45" t="s">
        <v>17356</v>
      </c>
    </row>
    <row r="1011" spans="1:6" ht="15" customHeight="1" x14ac:dyDescent="0.2">
      <c r="A1011" s="45" t="s">
        <v>17315</v>
      </c>
      <c r="D1011" s="45" t="s">
        <v>16856</v>
      </c>
      <c r="E1011" s="44" t="s">
        <v>17277</v>
      </c>
      <c r="F1011" s="45" t="s">
        <v>17357</v>
      </c>
    </row>
    <row r="1012" spans="1:6" ht="15" customHeight="1" x14ac:dyDescent="0.2">
      <c r="A1012" s="45" t="s">
        <v>17315</v>
      </c>
      <c r="D1012" s="45" t="s">
        <v>16856</v>
      </c>
      <c r="E1012" s="44" t="s">
        <v>17277</v>
      </c>
      <c r="F1012" s="45" t="s">
        <v>17358</v>
      </c>
    </row>
    <row r="1013" spans="1:6" ht="15" customHeight="1" x14ac:dyDescent="0.2">
      <c r="A1013" s="45" t="s">
        <v>17315</v>
      </c>
      <c r="D1013" s="45" t="s">
        <v>16856</v>
      </c>
      <c r="E1013" s="44" t="s">
        <v>17277</v>
      </c>
      <c r="F1013" s="45" t="s">
        <v>17123</v>
      </c>
    </row>
    <row r="1014" spans="1:6" ht="15" customHeight="1" x14ac:dyDescent="0.2">
      <c r="A1014" s="45" t="s">
        <v>17315</v>
      </c>
      <c r="D1014" s="45" t="s">
        <v>16856</v>
      </c>
      <c r="E1014" s="44" t="s">
        <v>17277</v>
      </c>
      <c r="F1014" s="45" t="s">
        <v>17359</v>
      </c>
    </row>
    <row r="1015" spans="1:6" ht="15" customHeight="1" x14ac:dyDescent="0.2">
      <c r="A1015" s="45" t="s">
        <v>17315</v>
      </c>
      <c r="D1015" s="45" t="s">
        <v>16856</v>
      </c>
      <c r="E1015" s="44" t="s">
        <v>17277</v>
      </c>
      <c r="F1015" s="45" t="s">
        <v>17360</v>
      </c>
    </row>
    <row r="1016" spans="1:6" ht="15" customHeight="1" x14ac:dyDescent="0.2">
      <c r="A1016" s="45" t="s">
        <v>17315</v>
      </c>
      <c r="D1016" s="45" t="s">
        <v>16856</v>
      </c>
      <c r="E1016" s="44" t="s">
        <v>17277</v>
      </c>
      <c r="F1016" s="45" t="s">
        <v>17361</v>
      </c>
    </row>
    <row r="1017" spans="1:6" ht="15" customHeight="1" x14ac:dyDescent="0.2">
      <c r="A1017" s="45" t="s">
        <v>17315</v>
      </c>
      <c r="D1017" s="45" t="s">
        <v>16856</v>
      </c>
      <c r="E1017" s="44" t="s">
        <v>17277</v>
      </c>
      <c r="F1017" s="45" t="s">
        <v>17362</v>
      </c>
    </row>
    <row r="1018" spans="1:6" ht="15" customHeight="1" x14ac:dyDescent="0.2">
      <c r="A1018" s="45" t="s">
        <v>17315</v>
      </c>
      <c r="D1018" s="45" t="s">
        <v>16856</v>
      </c>
      <c r="E1018" s="44" t="s">
        <v>17277</v>
      </c>
      <c r="F1018" s="45" t="s">
        <v>17363</v>
      </c>
    </row>
    <row r="1019" spans="1:6" ht="15" customHeight="1" x14ac:dyDescent="0.2">
      <c r="A1019" s="45" t="s">
        <v>17315</v>
      </c>
      <c r="D1019" s="45" t="s">
        <v>16856</v>
      </c>
      <c r="E1019" s="44" t="s">
        <v>17277</v>
      </c>
      <c r="F1019" s="45" t="s">
        <v>17364</v>
      </c>
    </row>
    <row r="1020" spans="1:6" ht="15" customHeight="1" x14ac:dyDescent="0.2">
      <c r="A1020" s="45" t="s">
        <v>17315</v>
      </c>
      <c r="D1020" s="45" t="s">
        <v>16856</v>
      </c>
      <c r="E1020" s="44" t="s">
        <v>17277</v>
      </c>
      <c r="F1020" s="45" t="s">
        <v>17365</v>
      </c>
    </row>
    <row r="1021" spans="1:6" ht="15" customHeight="1" x14ac:dyDescent="0.2">
      <c r="A1021" s="45" t="s">
        <v>17315</v>
      </c>
      <c r="D1021" s="45" t="s">
        <v>16856</v>
      </c>
      <c r="E1021" s="44" t="s">
        <v>17277</v>
      </c>
      <c r="F1021" s="45" t="s">
        <v>17366</v>
      </c>
    </row>
    <row r="1022" spans="1:6" ht="15" customHeight="1" x14ac:dyDescent="0.2">
      <c r="A1022" s="45" t="s">
        <v>17315</v>
      </c>
      <c r="D1022" s="45" t="s">
        <v>16856</v>
      </c>
      <c r="E1022" s="44" t="s">
        <v>17277</v>
      </c>
      <c r="F1022" s="45" t="s">
        <v>17367</v>
      </c>
    </row>
    <row r="1023" spans="1:6" ht="15" customHeight="1" x14ac:dyDescent="0.2">
      <c r="A1023" s="45" t="s">
        <v>17315</v>
      </c>
      <c r="D1023" s="45" t="s">
        <v>16856</v>
      </c>
      <c r="E1023" s="44" t="s">
        <v>17277</v>
      </c>
      <c r="F1023" s="45" t="s">
        <v>17368</v>
      </c>
    </row>
    <row r="1024" spans="1:6" ht="15" customHeight="1" x14ac:dyDescent="0.2">
      <c r="A1024" s="45" t="s">
        <v>17315</v>
      </c>
      <c r="D1024" s="45" t="s">
        <v>16856</v>
      </c>
      <c r="E1024" s="44" t="s">
        <v>17277</v>
      </c>
      <c r="F1024" s="45" t="s">
        <v>17369</v>
      </c>
    </row>
    <row r="1025" spans="1:6" ht="15" customHeight="1" x14ac:dyDescent="0.2">
      <c r="A1025" s="45" t="s">
        <v>17315</v>
      </c>
      <c r="D1025" s="45" t="s">
        <v>16856</v>
      </c>
      <c r="E1025" s="44" t="s">
        <v>17277</v>
      </c>
      <c r="F1025" s="45" t="s">
        <v>17370</v>
      </c>
    </row>
    <row r="1026" spans="1:6" ht="15" customHeight="1" x14ac:dyDescent="0.2">
      <c r="A1026" s="45" t="s">
        <v>17315</v>
      </c>
      <c r="D1026" s="45" t="s">
        <v>16856</v>
      </c>
      <c r="E1026" s="44" t="s">
        <v>17277</v>
      </c>
      <c r="F1026" s="45" t="s">
        <v>17371</v>
      </c>
    </row>
    <row r="1027" spans="1:6" ht="15" customHeight="1" x14ac:dyDescent="0.2">
      <c r="A1027" s="45" t="s">
        <v>17315</v>
      </c>
      <c r="D1027" s="45" t="s">
        <v>16856</v>
      </c>
      <c r="E1027" s="44" t="s">
        <v>17277</v>
      </c>
      <c r="F1027" s="45" t="s">
        <v>2073</v>
      </c>
    </row>
    <row r="1028" spans="1:6" ht="15" customHeight="1" x14ac:dyDescent="0.2">
      <c r="A1028" s="45" t="s">
        <v>17315</v>
      </c>
      <c r="D1028" s="45" t="s">
        <v>16856</v>
      </c>
      <c r="E1028" s="44" t="s">
        <v>17277</v>
      </c>
      <c r="F1028" s="45" t="s">
        <v>17372</v>
      </c>
    </row>
    <row r="1029" spans="1:6" ht="15" customHeight="1" x14ac:dyDescent="0.2">
      <c r="A1029" s="45" t="s">
        <v>17315</v>
      </c>
      <c r="D1029" s="45" t="s">
        <v>16856</v>
      </c>
      <c r="E1029" s="44" t="s">
        <v>17277</v>
      </c>
      <c r="F1029" s="45" t="s">
        <v>17373</v>
      </c>
    </row>
    <row r="1030" spans="1:6" ht="15" customHeight="1" x14ac:dyDescent="0.2">
      <c r="A1030" s="45" t="s">
        <v>17315</v>
      </c>
      <c r="D1030" s="45" t="s">
        <v>16856</v>
      </c>
      <c r="E1030" s="44" t="s">
        <v>17277</v>
      </c>
      <c r="F1030" s="45" t="s">
        <v>17374</v>
      </c>
    </row>
    <row r="1031" spans="1:6" ht="15" customHeight="1" x14ac:dyDescent="0.2">
      <c r="A1031" s="45" t="s">
        <v>17315</v>
      </c>
      <c r="D1031" s="45" t="s">
        <v>16856</v>
      </c>
      <c r="E1031" s="44" t="s">
        <v>17277</v>
      </c>
      <c r="F1031" s="45" t="s">
        <v>17375</v>
      </c>
    </row>
    <row r="1032" spans="1:6" ht="15" customHeight="1" x14ac:dyDescent="0.2">
      <c r="A1032" s="45" t="s">
        <v>17315</v>
      </c>
      <c r="D1032" s="45" t="s">
        <v>16856</v>
      </c>
      <c r="E1032" s="44" t="s">
        <v>17277</v>
      </c>
      <c r="F1032" s="45" t="s">
        <v>17376</v>
      </c>
    </row>
    <row r="1033" spans="1:6" ht="15" customHeight="1" x14ac:dyDescent="0.2">
      <c r="A1033" s="45" t="s">
        <v>17315</v>
      </c>
      <c r="D1033" s="45" t="s">
        <v>16856</v>
      </c>
      <c r="E1033" s="44" t="s">
        <v>17277</v>
      </c>
      <c r="F1033" s="45" t="s">
        <v>17377</v>
      </c>
    </row>
    <row r="1034" spans="1:6" ht="15" customHeight="1" x14ac:dyDescent="0.2">
      <c r="A1034" s="45" t="s">
        <v>17315</v>
      </c>
      <c r="D1034" s="45" t="s">
        <v>16856</v>
      </c>
      <c r="E1034" s="44" t="s">
        <v>17277</v>
      </c>
      <c r="F1034" s="45" t="s">
        <v>17378</v>
      </c>
    </row>
    <row r="1035" spans="1:6" ht="15" customHeight="1" x14ac:dyDescent="0.2">
      <c r="A1035" s="45" t="s">
        <v>17315</v>
      </c>
      <c r="D1035" s="45" t="s">
        <v>16856</v>
      </c>
      <c r="E1035" s="44" t="s">
        <v>17277</v>
      </c>
      <c r="F1035" s="45" t="s">
        <v>17379</v>
      </c>
    </row>
    <row r="1036" spans="1:6" ht="15" customHeight="1" x14ac:dyDescent="0.2">
      <c r="A1036" s="45" t="s">
        <v>17315</v>
      </c>
      <c r="D1036" s="45" t="s">
        <v>16856</v>
      </c>
      <c r="E1036" s="44" t="s">
        <v>17277</v>
      </c>
      <c r="F1036" s="45" t="s">
        <v>17380</v>
      </c>
    </row>
    <row r="1037" spans="1:6" ht="15" customHeight="1" x14ac:dyDescent="0.2">
      <c r="A1037" s="45" t="s">
        <v>17315</v>
      </c>
      <c r="D1037" s="45" t="s">
        <v>16856</v>
      </c>
      <c r="E1037" s="44" t="s">
        <v>17277</v>
      </c>
      <c r="F1037" s="45" t="s">
        <v>17381</v>
      </c>
    </row>
    <row r="1038" spans="1:6" ht="15" customHeight="1" x14ac:dyDescent="0.2">
      <c r="A1038" s="45" t="s">
        <v>17315</v>
      </c>
      <c r="D1038" s="45" t="s">
        <v>16856</v>
      </c>
      <c r="E1038" s="44" t="s">
        <v>17277</v>
      </c>
      <c r="F1038" s="45" t="s">
        <v>17382</v>
      </c>
    </row>
    <row r="1039" spans="1:6" ht="15" customHeight="1" x14ac:dyDescent="0.2">
      <c r="A1039" s="45" t="s">
        <v>17315</v>
      </c>
      <c r="D1039" s="45" t="s">
        <v>16856</v>
      </c>
      <c r="E1039" s="44" t="s">
        <v>17277</v>
      </c>
      <c r="F1039" s="45" t="s">
        <v>17383</v>
      </c>
    </row>
    <row r="1040" spans="1:6" ht="15" customHeight="1" x14ac:dyDescent="0.2">
      <c r="A1040" s="45" t="s">
        <v>17315</v>
      </c>
      <c r="D1040" s="45" t="s">
        <v>16856</v>
      </c>
      <c r="E1040" s="44" t="s">
        <v>17277</v>
      </c>
      <c r="F1040" s="45" t="s">
        <v>17384</v>
      </c>
    </row>
    <row r="1041" spans="1:6" ht="15" customHeight="1" x14ac:dyDescent="0.2">
      <c r="A1041" s="45" t="s">
        <v>17315</v>
      </c>
      <c r="D1041" s="45" t="s">
        <v>16856</v>
      </c>
      <c r="E1041" s="44" t="s">
        <v>17277</v>
      </c>
      <c r="F1041" s="45" t="s">
        <v>17385</v>
      </c>
    </row>
    <row r="1042" spans="1:6" ht="15" customHeight="1" x14ac:dyDescent="0.2">
      <c r="A1042" s="45" t="s">
        <v>17315</v>
      </c>
      <c r="D1042" s="45" t="s">
        <v>16856</v>
      </c>
      <c r="E1042" s="44" t="s">
        <v>17277</v>
      </c>
      <c r="F1042" s="45" t="s">
        <v>17386</v>
      </c>
    </row>
    <row r="1043" spans="1:6" ht="15" customHeight="1" x14ac:dyDescent="0.2">
      <c r="A1043" s="45" t="s">
        <v>17315</v>
      </c>
      <c r="D1043" s="45" t="s">
        <v>16856</v>
      </c>
      <c r="E1043" s="44" t="s">
        <v>17277</v>
      </c>
      <c r="F1043" s="45" t="s">
        <v>17387</v>
      </c>
    </row>
    <row r="1044" spans="1:6" ht="15" customHeight="1" x14ac:dyDescent="0.2">
      <c r="A1044" s="45" t="s">
        <v>17315</v>
      </c>
      <c r="D1044" s="45" t="s">
        <v>16856</v>
      </c>
      <c r="E1044" s="44" t="s">
        <v>17277</v>
      </c>
      <c r="F1044" s="45" t="s">
        <v>17388</v>
      </c>
    </row>
    <row r="1045" spans="1:6" ht="15" customHeight="1" x14ac:dyDescent="0.2">
      <c r="A1045" s="45" t="s">
        <v>17315</v>
      </c>
      <c r="D1045" s="45" t="s">
        <v>16856</v>
      </c>
      <c r="E1045" s="44" t="s">
        <v>17277</v>
      </c>
      <c r="F1045" s="45" t="s">
        <v>17389</v>
      </c>
    </row>
    <row r="1046" spans="1:6" ht="15" customHeight="1" x14ac:dyDescent="0.2">
      <c r="A1046" s="45" t="s">
        <v>17315</v>
      </c>
      <c r="D1046" s="45" t="s">
        <v>16856</v>
      </c>
      <c r="E1046" s="44" t="s">
        <v>17277</v>
      </c>
      <c r="F1046" s="45" t="s">
        <v>17390</v>
      </c>
    </row>
    <row r="1047" spans="1:6" ht="15" customHeight="1" x14ac:dyDescent="0.2">
      <c r="A1047" s="45" t="s">
        <v>17315</v>
      </c>
      <c r="D1047" s="45" t="s">
        <v>16856</v>
      </c>
      <c r="E1047" s="44" t="s">
        <v>17277</v>
      </c>
      <c r="F1047" s="45" t="s">
        <v>17391</v>
      </c>
    </row>
    <row r="1048" spans="1:6" ht="15" customHeight="1" x14ac:dyDescent="0.2">
      <c r="A1048" s="45" t="s">
        <v>17315</v>
      </c>
      <c r="D1048" s="45" t="s">
        <v>16856</v>
      </c>
      <c r="E1048" s="44" t="s">
        <v>17277</v>
      </c>
      <c r="F1048" s="45" t="s">
        <v>17392</v>
      </c>
    </row>
    <row r="1049" spans="1:6" ht="15" customHeight="1" x14ac:dyDescent="0.2">
      <c r="A1049" s="45" t="s">
        <v>17315</v>
      </c>
      <c r="D1049" s="45" t="s">
        <v>16856</v>
      </c>
      <c r="E1049" s="44" t="s">
        <v>17277</v>
      </c>
      <c r="F1049" s="45" t="s">
        <v>3694</v>
      </c>
    </row>
    <row r="1050" spans="1:6" ht="15" customHeight="1" x14ac:dyDescent="0.2">
      <c r="A1050" s="45" t="s">
        <v>17315</v>
      </c>
      <c r="D1050" s="45" t="s">
        <v>16856</v>
      </c>
      <c r="E1050" s="44" t="s">
        <v>17277</v>
      </c>
      <c r="F1050" s="45" t="s">
        <v>17393</v>
      </c>
    </row>
    <row r="1051" spans="1:6" ht="15" customHeight="1" x14ac:dyDescent="0.2">
      <c r="A1051" s="45" t="s">
        <v>17315</v>
      </c>
      <c r="D1051" s="45" t="s">
        <v>16856</v>
      </c>
      <c r="E1051" s="44" t="s">
        <v>17277</v>
      </c>
      <c r="F1051" s="45" t="s">
        <v>17394</v>
      </c>
    </row>
    <row r="1052" spans="1:6" ht="15" customHeight="1" x14ac:dyDescent="0.2">
      <c r="A1052" s="45" t="s">
        <v>17315</v>
      </c>
      <c r="D1052" s="45" t="s">
        <v>16856</v>
      </c>
      <c r="E1052" s="44" t="s">
        <v>17277</v>
      </c>
      <c r="F1052" s="45" t="s">
        <v>17395</v>
      </c>
    </row>
    <row r="1053" spans="1:6" ht="15" customHeight="1" x14ac:dyDescent="0.2">
      <c r="A1053" s="45" t="s">
        <v>17315</v>
      </c>
      <c r="D1053" s="45" t="s">
        <v>16856</v>
      </c>
      <c r="E1053" s="44" t="s">
        <v>17277</v>
      </c>
      <c r="F1053" s="45" t="s">
        <v>17396</v>
      </c>
    </row>
    <row r="1054" spans="1:6" ht="15" customHeight="1" x14ac:dyDescent="0.2">
      <c r="A1054" s="45" t="s">
        <v>17315</v>
      </c>
      <c r="D1054" s="45" t="s">
        <v>16856</v>
      </c>
      <c r="E1054" s="44" t="s">
        <v>17277</v>
      </c>
      <c r="F1054" s="45" t="s">
        <v>17397</v>
      </c>
    </row>
    <row r="1055" spans="1:6" ht="15" customHeight="1" x14ac:dyDescent="0.2">
      <c r="A1055" s="45" t="s">
        <v>17315</v>
      </c>
      <c r="D1055" s="45" t="s">
        <v>16856</v>
      </c>
      <c r="E1055" s="44" t="s">
        <v>17277</v>
      </c>
      <c r="F1055" s="45" t="s">
        <v>17398</v>
      </c>
    </row>
    <row r="1056" spans="1:6" ht="15" customHeight="1" x14ac:dyDescent="0.2">
      <c r="A1056" s="45" t="s">
        <v>17315</v>
      </c>
      <c r="D1056" s="45" t="s">
        <v>16856</v>
      </c>
      <c r="E1056" s="44" t="s">
        <v>17277</v>
      </c>
      <c r="F1056" s="45" t="s">
        <v>17399</v>
      </c>
    </row>
    <row r="1057" spans="1:6" ht="15" customHeight="1" x14ac:dyDescent="0.2">
      <c r="A1057" s="45" t="s">
        <v>17315</v>
      </c>
      <c r="D1057" s="45" t="s">
        <v>16856</v>
      </c>
      <c r="E1057" s="44" t="s">
        <v>17277</v>
      </c>
      <c r="F1057" s="45" t="s">
        <v>17400</v>
      </c>
    </row>
    <row r="1058" spans="1:6" ht="15" customHeight="1" x14ac:dyDescent="0.2">
      <c r="A1058" s="45" t="s">
        <v>17315</v>
      </c>
      <c r="D1058" s="45" t="s">
        <v>16856</v>
      </c>
      <c r="E1058" s="44" t="s">
        <v>17277</v>
      </c>
      <c r="F1058" s="45" t="s">
        <v>17401</v>
      </c>
    </row>
    <row r="1059" spans="1:6" ht="15" customHeight="1" x14ac:dyDescent="0.2">
      <c r="A1059" s="45" t="s">
        <v>17315</v>
      </c>
      <c r="D1059" s="45" t="s">
        <v>16856</v>
      </c>
      <c r="E1059" s="44" t="s">
        <v>17277</v>
      </c>
      <c r="F1059" s="45" t="s">
        <v>17402</v>
      </c>
    </row>
    <row r="1060" spans="1:6" ht="15" customHeight="1" x14ac:dyDescent="0.2">
      <c r="A1060" s="45" t="s">
        <v>17315</v>
      </c>
      <c r="D1060" s="45" t="s">
        <v>16856</v>
      </c>
      <c r="E1060" s="44" t="s">
        <v>17277</v>
      </c>
      <c r="F1060" s="45" t="s">
        <v>17403</v>
      </c>
    </row>
    <row r="1061" spans="1:6" ht="15" customHeight="1" x14ac:dyDescent="0.2">
      <c r="A1061" s="45" t="s">
        <v>17315</v>
      </c>
      <c r="D1061" s="45" t="s">
        <v>16856</v>
      </c>
      <c r="E1061" s="44" t="s">
        <v>17277</v>
      </c>
      <c r="F1061" s="45" t="s">
        <v>17404</v>
      </c>
    </row>
    <row r="1062" spans="1:6" ht="15" customHeight="1" x14ac:dyDescent="0.2">
      <c r="A1062" s="45" t="s">
        <v>17315</v>
      </c>
      <c r="D1062" s="45" t="s">
        <v>16856</v>
      </c>
      <c r="E1062" s="44" t="s">
        <v>17277</v>
      </c>
      <c r="F1062" s="45" t="s">
        <v>17405</v>
      </c>
    </row>
    <row r="1063" spans="1:6" ht="15" customHeight="1" x14ac:dyDescent="0.2">
      <c r="A1063" s="45" t="s">
        <v>17315</v>
      </c>
      <c r="D1063" s="45" t="s">
        <v>16856</v>
      </c>
      <c r="E1063" s="44" t="s">
        <v>17277</v>
      </c>
      <c r="F1063" s="45" t="s">
        <v>17406</v>
      </c>
    </row>
    <row r="1064" spans="1:6" ht="15" customHeight="1" x14ac:dyDescent="0.2">
      <c r="A1064" s="45" t="s">
        <v>17315</v>
      </c>
      <c r="D1064" s="45" t="s">
        <v>16856</v>
      </c>
      <c r="E1064" s="44" t="s">
        <v>17277</v>
      </c>
      <c r="F1064" s="45" t="s">
        <v>17407</v>
      </c>
    </row>
    <row r="1065" spans="1:6" ht="15" customHeight="1" x14ac:dyDescent="0.2">
      <c r="A1065" s="45" t="s">
        <v>17315</v>
      </c>
      <c r="D1065" s="45" t="s">
        <v>16856</v>
      </c>
      <c r="E1065" s="44" t="s">
        <v>17277</v>
      </c>
      <c r="F1065" s="45" t="s">
        <v>17408</v>
      </c>
    </row>
    <row r="1066" spans="1:6" ht="15" customHeight="1" x14ac:dyDescent="0.2">
      <c r="A1066" s="45" t="s">
        <v>17315</v>
      </c>
      <c r="D1066" s="45" t="s">
        <v>16856</v>
      </c>
      <c r="E1066" s="44" t="s">
        <v>17277</v>
      </c>
      <c r="F1066" s="45" t="s">
        <v>17409</v>
      </c>
    </row>
    <row r="1067" spans="1:6" ht="15" customHeight="1" x14ac:dyDescent="0.2">
      <c r="A1067" s="45" t="s">
        <v>17410</v>
      </c>
      <c r="D1067" s="45" t="s">
        <v>16856</v>
      </c>
      <c r="E1067" s="44" t="s">
        <v>17277</v>
      </c>
      <c r="F1067" s="45" t="s">
        <v>17411</v>
      </c>
    </row>
    <row r="1068" spans="1:6" ht="15" customHeight="1" x14ac:dyDescent="0.2">
      <c r="A1068" s="45" t="s">
        <v>17410</v>
      </c>
      <c r="D1068" s="45" t="s">
        <v>16856</v>
      </c>
      <c r="E1068" s="44" t="s">
        <v>17277</v>
      </c>
      <c r="F1068" s="45" t="s">
        <v>17412</v>
      </c>
    </row>
    <row r="1069" spans="1:6" ht="15" customHeight="1" x14ac:dyDescent="0.2">
      <c r="A1069" s="45" t="s">
        <v>17410</v>
      </c>
      <c r="D1069" s="45" t="s">
        <v>16856</v>
      </c>
      <c r="E1069" s="44" t="s">
        <v>17277</v>
      </c>
      <c r="F1069" s="45" t="s">
        <v>17413</v>
      </c>
    </row>
    <row r="1070" spans="1:6" ht="15" customHeight="1" x14ac:dyDescent="0.2">
      <c r="A1070" s="45" t="s">
        <v>17410</v>
      </c>
      <c r="D1070" s="45" t="s">
        <v>16856</v>
      </c>
      <c r="E1070" s="44" t="s">
        <v>17277</v>
      </c>
      <c r="F1070" s="45" t="s">
        <v>17414</v>
      </c>
    </row>
    <row r="1071" spans="1:6" ht="15" customHeight="1" x14ac:dyDescent="0.2">
      <c r="A1071" s="45" t="s">
        <v>17410</v>
      </c>
      <c r="D1071" s="45" t="s">
        <v>16856</v>
      </c>
      <c r="E1071" s="44" t="s">
        <v>17277</v>
      </c>
      <c r="F1071" s="45" t="s">
        <v>17415</v>
      </c>
    </row>
    <row r="1072" spans="1:6" ht="15" customHeight="1" x14ac:dyDescent="0.2">
      <c r="A1072" s="45" t="s">
        <v>17410</v>
      </c>
      <c r="D1072" s="45" t="s">
        <v>16856</v>
      </c>
      <c r="E1072" s="44" t="s">
        <v>17277</v>
      </c>
      <c r="F1072" s="45" t="s">
        <v>17416</v>
      </c>
    </row>
    <row r="1073" spans="1:6" ht="15" customHeight="1" x14ac:dyDescent="0.2">
      <c r="A1073" s="45" t="s">
        <v>17410</v>
      </c>
      <c r="D1073" s="45" t="s">
        <v>16856</v>
      </c>
      <c r="E1073" s="44" t="s">
        <v>17277</v>
      </c>
      <c r="F1073" s="45" t="s">
        <v>17311</v>
      </c>
    </row>
    <row r="1074" spans="1:6" ht="15" customHeight="1" x14ac:dyDescent="0.2">
      <c r="A1074" s="45" t="s">
        <v>17410</v>
      </c>
      <c r="D1074" s="45" t="s">
        <v>16856</v>
      </c>
      <c r="E1074" s="44" t="s">
        <v>17277</v>
      </c>
      <c r="F1074" s="45" t="s">
        <v>17417</v>
      </c>
    </row>
    <row r="1075" spans="1:6" ht="15" customHeight="1" x14ac:dyDescent="0.2">
      <c r="A1075" s="45" t="s">
        <v>17410</v>
      </c>
      <c r="D1075" s="45" t="s">
        <v>16856</v>
      </c>
      <c r="E1075" s="44" t="s">
        <v>17277</v>
      </c>
      <c r="F1075" s="45" t="s">
        <v>17418</v>
      </c>
    </row>
    <row r="1076" spans="1:6" ht="15" customHeight="1" x14ac:dyDescent="0.2">
      <c r="A1076" s="45" t="s">
        <v>17410</v>
      </c>
      <c r="D1076" s="45" t="s">
        <v>16856</v>
      </c>
      <c r="E1076" s="44" t="s">
        <v>17277</v>
      </c>
      <c r="F1076" s="45" t="s">
        <v>17419</v>
      </c>
    </row>
    <row r="1077" spans="1:6" ht="15" customHeight="1" x14ac:dyDescent="0.2">
      <c r="A1077" s="45" t="s">
        <v>17410</v>
      </c>
      <c r="D1077" s="45" t="s">
        <v>16856</v>
      </c>
      <c r="E1077" s="44" t="s">
        <v>17277</v>
      </c>
      <c r="F1077" s="45" t="s">
        <v>17420</v>
      </c>
    </row>
    <row r="1078" spans="1:6" ht="15" customHeight="1" x14ac:dyDescent="0.2">
      <c r="A1078" s="45" t="s">
        <v>17410</v>
      </c>
      <c r="D1078" s="45" t="s">
        <v>16856</v>
      </c>
      <c r="E1078" s="44" t="s">
        <v>17277</v>
      </c>
      <c r="F1078" s="45" t="s">
        <v>17421</v>
      </c>
    </row>
    <row r="1079" spans="1:6" ht="15" customHeight="1" x14ac:dyDescent="0.2">
      <c r="A1079" s="45" t="s">
        <v>17410</v>
      </c>
      <c r="D1079" s="45" t="s">
        <v>16856</v>
      </c>
      <c r="E1079" s="44" t="s">
        <v>17277</v>
      </c>
      <c r="F1079" s="45" t="s">
        <v>17422</v>
      </c>
    </row>
    <row r="1080" spans="1:6" ht="15" customHeight="1" x14ac:dyDescent="0.2">
      <c r="A1080" s="45" t="s">
        <v>17410</v>
      </c>
      <c r="D1080" s="45" t="s">
        <v>16856</v>
      </c>
      <c r="E1080" s="44" t="s">
        <v>17277</v>
      </c>
      <c r="F1080" s="45" t="s">
        <v>17174</v>
      </c>
    </row>
    <row r="1081" spans="1:6" ht="15" customHeight="1" x14ac:dyDescent="0.2">
      <c r="A1081" s="45" t="s">
        <v>17410</v>
      </c>
      <c r="D1081" s="45" t="s">
        <v>16856</v>
      </c>
      <c r="E1081" s="44" t="s">
        <v>17277</v>
      </c>
      <c r="F1081" s="45" t="s">
        <v>17423</v>
      </c>
    </row>
    <row r="1082" spans="1:6" ht="15" customHeight="1" x14ac:dyDescent="0.2">
      <c r="A1082" s="45" t="s">
        <v>17410</v>
      </c>
      <c r="D1082" s="45" t="s">
        <v>16856</v>
      </c>
      <c r="E1082" s="44" t="s">
        <v>17277</v>
      </c>
      <c r="F1082" s="45" t="s">
        <v>17424</v>
      </c>
    </row>
    <row r="1083" spans="1:6" ht="15" customHeight="1" x14ac:dyDescent="0.2">
      <c r="A1083" s="45" t="s">
        <v>17410</v>
      </c>
      <c r="D1083" s="45" t="s">
        <v>16856</v>
      </c>
      <c r="E1083" s="44" t="s">
        <v>17277</v>
      </c>
      <c r="F1083" s="45" t="s">
        <v>17425</v>
      </c>
    </row>
    <row r="1084" spans="1:6" ht="15" customHeight="1" x14ac:dyDescent="0.2">
      <c r="A1084" s="45" t="s">
        <v>17410</v>
      </c>
      <c r="D1084" s="45" t="s">
        <v>16856</v>
      </c>
      <c r="E1084" s="44" t="s">
        <v>17277</v>
      </c>
      <c r="F1084" s="45" t="s">
        <v>17426</v>
      </c>
    </row>
    <row r="1085" spans="1:6" ht="15" customHeight="1" x14ac:dyDescent="0.2">
      <c r="A1085" s="45" t="s">
        <v>17410</v>
      </c>
      <c r="D1085" s="45" t="s">
        <v>16856</v>
      </c>
      <c r="E1085" s="44" t="s">
        <v>17277</v>
      </c>
      <c r="F1085" s="45" t="s">
        <v>17427</v>
      </c>
    </row>
    <row r="1086" spans="1:6" ht="15" customHeight="1" x14ac:dyDescent="0.2">
      <c r="A1086" s="45" t="s">
        <v>17410</v>
      </c>
      <c r="D1086" s="45" t="s">
        <v>16856</v>
      </c>
      <c r="E1086" s="44" t="s">
        <v>17277</v>
      </c>
      <c r="F1086" s="45" t="s">
        <v>17428</v>
      </c>
    </row>
    <row r="1087" spans="1:6" ht="15" customHeight="1" x14ac:dyDescent="0.2">
      <c r="A1087" s="45" t="s">
        <v>17410</v>
      </c>
      <c r="D1087" s="45" t="s">
        <v>16856</v>
      </c>
      <c r="E1087" s="44" t="s">
        <v>17277</v>
      </c>
      <c r="F1087" s="45" t="s">
        <v>17429</v>
      </c>
    </row>
    <row r="1088" spans="1:6" ht="15" customHeight="1" x14ac:dyDescent="0.2">
      <c r="A1088" s="45" t="s">
        <v>17410</v>
      </c>
      <c r="D1088" s="45" t="s">
        <v>16856</v>
      </c>
      <c r="E1088" s="44" t="s">
        <v>17277</v>
      </c>
      <c r="F1088" s="45" t="s">
        <v>17430</v>
      </c>
    </row>
    <row r="1089" spans="1:6" ht="15" customHeight="1" x14ac:dyDescent="0.2">
      <c r="A1089" s="45" t="s">
        <v>17410</v>
      </c>
      <c r="D1089" s="45" t="s">
        <v>16856</v>
      </c>
      <c r="E1089" s="44" t="s">
        <v>17277</v>
      </c>
      <c r="F1089" s="45" t="s">
        <v>17431</v>
      </c>
    </row>
    <row r="1090" spans="1:6" ht="15" customHeight="1" x14ac:dyDescent="0.2">
      <c r="A1090" s="45" t="s">
        <v>17410</v>
      </c>
      <c r="D1090" s="45" t="s">
        <v>16856</v>
      </c>
      <c r="E1090" s="44" t="s">
        <v>17277</v>
      </c>
      <c r="F1090" s="45" t="s">
        <v>17432</v>
      </c>
    </row>
    <row r="1091" spans="1:6" ht="15" customHeight="1" x14ac:dyDescent="0.2">
      <c r="A1091" s="45" t="s">
        <v>17410</v>
      </c>
      <c r="D1091" s="45" t="s">
        <v>16856</v>
      </c>
      <c r="E1091" s="44" t="s">
        <v>17277</v>
      </c>
      <c r="F1091" s="45" t="s">
        <v>17433</v>
      </c>
    </row>
    <row r="1092" spans="1:6" ht="15" customHeight="1" x14ac:dyDescent="0.2">
      <c r="A1092" s="45" t="s">
        <v>17410</v>
      </c>
      <c r="D1092" s="45" t="s">
        <v>16856</v>
      </c>
      <c r="E1092" s="44" t="s">
        <v>17277</v>
      </c>
      <c r="F1092" s="45" t="s">
        <v>17434</v>
      </c>
    </row>
    <row r="1093" spans="1:6" ht="15" customHeight="1" x14ac:dyDescent="0.2">
      <c r="A1093" s="45" t="s">
        <v>17410</v>
      </c>
      <c r="D1093" s="45" t="s">
        <v>16856</v>
      </c>
      <c r="E1093" s="44" t="s">
        <v>17277</v>
      </c>
      <c r="F1093" s="45" t="s">
        <v>535</v>
      </c>
    </row>
    <row r="1094" spans="1:6" ht="15" customHeight="1" x14ac:dyDescent="0.2">
      <c r="A1094" s="45" t="s">
        <v>17410</v>
      </c>
      <c r="D1094" s="45" t="s">
        <v>16856</v>
      </c>
      <c r="E1094" s="44" t="s">
        <v>17277</v>
      </c>
      <c r="F1094" s="45" t="s">
        <v>17435</v>
      </c>
    </row>
    <row r="1095" spans="1:6" ht="15" customHeight="1" x14ac:dyDescent="0.2">
      <c r="A1095" s="45" t="s">
        <v>17410</v>
      </c>
      <c r="D1095" s="45" t="s">
        <v>16856</v>
      </c>
      <c r="E1095" s="44" t="s">
        <v>17277</v>
      </c>
      <c r="F1095" s="45" t="s">
        <v>17436</v>
      </c>
    </row>
    <row r="1096" spans="1:6" ht="15" customHeight="1" x14ac:dyDescent="0.2">
      <c r="A1096" s="45" t="s">
        <v>17410</v>
      </c>
      <c r="D1096" s="45" t="s">
        <v>16856</v>
      </c>
      <c r="E1096" s="44" t="s">
        <v>17277</v>
      </c>
      <c r="F1096" s="45" t="s">
        <v>17437</v>
      </c>
    </row>
    <row r="1097" spans="1:6" ht="15" customHeight="1" x14ac:dyDescent="0.2">
      <c r="A1097" s="45" t="s">
        <v>17410</v>
      </c>
      <c r="D1097" s="45" t="s">
        <v>16856</v>
      </c>
      <c r="E1097" s="44" t="s">
        <v>17277</v>
      </c>
      <c r="F1097" s="45" t="s">
        <v>17438</v>
      </c>
    </row>
    <row r="1098" spans="1:6" ht="15" customHeight="1" x14ac:dyDescent="0.2">
      <c r="A1098" s="45" t="s">
        <v>17410</v>
      </c>
      <c r="D1098" s="45" t="s">
        <v>16856</v>
      </c>
      <c r="E1098" s="44" t="s">
        <v>17277</v>
      </c>
      <c r="F1098" s="45" t="s">
        <v>17439</v>
      </c>
    </row>
    <row r="1099" spans="1:6" ht="15" customHeight="1" x14ac:dyDescent="0.2">
      <c r="A1099" s="45" t="s">
        <v>17410</v>
      </c>
      <c r="D1099" s="45" t="s">
        <v>16856</v>
      </c>
      <c r="E1099" s="44" t="s">
        <v>17277</v>
      </c>
      <c r="F1099" s="45" t="s">
        <v>17440</v>
      </c>
    </row>
    <row r="1100" spans="1:6" ht="15" customHeight="1" x14ac:dyDescent="0.2">
      <c r="A1100" s="45" t="s">
        <v>17410</v>
      </c>
      <c r="D1100" s="45" t="s">
        <v>16856</v>
      </c>
      <c r="E1100" s="44" t="s">
        <v>17277</v>
      </c>
      <c r="F1100" s="45" t="s">
        <v>17441</v>
      </c>
    </row>
    <row r="1101" spans="1:6" ht="15" customHeight="1" x14ac:dyDescent="0.2">
      <c r="A1101" s="45" t="s">
        <v>17410</v>
      </c>
      <c r="D1101" s="45" t="s">
        <v>16856</v>
      </c>
      <c r="E1101" s="44" t="s">
        <v>17277</v>
      </c>
      <c r="F1101" s="45" t="s">
        <v>8083</v>
      </c>
    </row>
    <row r="1102" spans="1:6" ht="15" customHeight="1" x14ac:dyDescent="0.2">
      <c r="A1102" s="45" t="s">
        <v>17410</v>
      </c>
      <c r="D1102" s="45" t="s">
        <v>16856</v>
      </c>
      <c r="E1102" s="44" t="s">
        <v>17277</v>
      </c>
      <c r="F1102" s="45" t="s">
        <v>17442</v>
      </c>
    </row>
    <row r="1103" spans="1:6" ht="15" customHeight="1" x14ac:dyDescent="0.2">
      <c r="A1103" s="45" t="s">
        <v>17410</v>
      </c>
      <c r="D1103" s="45" t="s">
        <v>16856</v>
      </c>
      <c r="E1103" s="44" t="s">
        <v>17277</v>
      </c>
      <c r="F1103" s="45" t="s">
        <v>17443</v>
      </c>
    </row>
    <row r="1104" spans="1:6" ht="15" customHeight="1" x14ac:dyDescent="0.2">
      <c r="A1104" s="45" t="s">
        <v>17410</v>
      </c>
      <c r="D1104" s="45" t="s">
        <v>16856</v>
      </c>
      <c r="E1104" s="44" t="s">
        <v>17277</v>
      </c>
      <c r="F1104" s="45" t="s">
        <v>17444</v>
      </c>
    </row>
    <row r="1105" spans="1:6" ht="15" customHeight="1" x14ac:dyDescent="0.2">
      <c r="A1105" s="45" t="s">
        <v>17410</v>
      </c>
      <c r="D1105" s="45" t="s">
        <v>16856</v>
      </c>
      <c r="E1105" s="44" t="s">
        <v>17277</v>
      </c>
      <c r="F1105" s="45" t="s">
        <v>17445</v>
      </c>
    </row>
    <row r="1106" spans="1:6" ht="15" customHeight="1" x14ac:dyDescent="0.2">
      <c r="A1106" s="45" t="s">
        <v>17410</v>
      </c>
      <c r="D1106" s="45" t="s">
        <v>16856</v>
      </c>
      <c r="E1106" s="44" t="s">
        <v>17277</v>
      </c>
      <c r="F1106" s="45" t="s">
        <v>17446</v>
      </c>
    </row>
    <row r="1107" spans="1:6" ht="15" customHeight="1" x14ac:dyDescent="0.2">
      <c r="A1107" s="45" t="s">
        <v>17410</v>
      </c>
      <c r="D1107" s="45" t="s">
        <v>16856</v>
      </c>
      <c r="E1107" s="44" t="s">
        <v>17277</v>
      </c>
      <c r="F1107" s="45" t="s">
        <v>17447</v>
      </c>
    </row>
    <row r="1108" spans="1:6" ht="15" customHeight="1" x14ac:dyDescent="0.2">
      <c r="A1108" s="45" t="s">
        <v>17410</v>
      </c>
      <c r="D1108" s="45" t="s">
        <v>16856</v>
      </c>
      <c r="E1108" s="44" t="s">
        <v>17277</v>
      </c>
      <c r="F1108" s="45" t="s">
        <v>17448</v>
      </c>
    </row>
    <row r="1109" spans="1:6" ht="15" customHeight="1" x14ac:dyDescent="0.2">
      <c r="A1109" s="45" t="s">
        <v>17410</v>
      </c>
      <c r="D1109" s="45" t="s">
        <v>16856</v>
      </c>
      <c r="E1109" s="44" t="s">
        <v>17277</v>
      </c>
      <c r="F1109" s="45" t="s">
        <v>17449</v>
      </c>
    </row>
    <row r="1110" spans="1:6" ht="15" customHeight="1" x14ac:dyDescent="0.2">
      <c r="A1110" s="45" t="s">
        <v>17410</v>
      </c>
      <c r="D1110" s="45" t="s">
        <v>16856</v>
      </c>
      <c r="E1110" s="44" t="s">
        <v>17277</v>
      </c>
      <c r="F1110" s="45" t="s">
        <v>17450</v>
      </c>
    </row>
    <row r="1111" spans="1:6" ht="15" customHeight="1" x14ac:dyDescent="0.2">
      <c r="A1111" s="45" t="s">
        <v>17410</v>
      </c>
      <c r="D1111" s="45" t="s">
        <v>16856</v>
      </c>
      <c r="E1111" s="44" t="s">
        <v>17277</v>
      </c>
      <c r="F1111" s="45" t="s">
        <v>17451</v>
      </c>
    </row>
    <row r="1112" spans="1:6" ht="15" customHeight="1" x14ac:dyDescent="0.2">
      <c r="A1112" s="45" t="s">
        <v>17410</v>
      </c>
      <c r="D1112" s="45" t="s">
        <v>16856</v>
      </c>
      <c r="E1112" s="44" t="s">
        <v>17277</v>
      </c>
      <c r="F1112" s="45" t="s">
        <v>17452</v>
      </c>
    </row>
    <row r="1113" spans="1:6" ht="15" customHeight="1" x14ac:dyDescent="0.2">
      <c r="A1113" s="45" t="s">
        <v>17410</v>
      </c>
      <c r="D1113" s="45" t="s">
        <v>16856</v>
      </c>
      <c r="E1113" s="44" t="s">
        <v>17277</v>
      </c>
      <c r="F1113" s="45" t="s">
        <v>17453</v>
      </c>
    </row>
    <row r="1114" spans="1:6" ht="15" customHeight="1" x14ac:dyDescent="0.2">
      <c r="A1114" s="45" t="s">
        <v>17410</v>
      </c>
      <c r="D1114" s="45" t="s">
        <v>16856</v>
      </c>
      <c r="E1114" s="44" t="s">
        <v>17277</v>
      </c>
      <c r="F1114" s="45" t="s">
        <v>17454</v>
      </c>
    </row>
    <row r="1115" spans="1:6" ht="15" customHeight="1" x14ac:dyDescent="0.2">
      <c r="A1115" s="45" t="s">
        <v>17410</v>
      </c>
      <c r="D1115" s="45" t="s">
        <v>16856</v>
      </c>
      <c r="E1115" s="44" t="s">
        <v>17277</v>
      </c>
      <c r="F1115" s="45" t="s">
        <v>17455</v>
      </c>
    </row>
    <row r="1116" spans="1:6" ht="15" customHeight="1" x14ac:dyDescent="0.2">
      <c r="A1116" s="45" t="s">
        <v>17410</v>
      </c>
      <c r="D1116" s="45" t="s">
        <v>16856</v>
      </c>
      <c r="E1116" s="44" t="s">
        <v>17277</v>
      </c>
      <c r="F1116" s="45" t="s">
        <v>17456</v>
      </c>
    </row>
    <row r="1117" spans="1:6" ht="15" customHeight="1" x14ac:dyDescent="0.2">
      <c r="A1117" s="45" t="s">
        <v>17410</v>
      </c>
      <c r="D1117" s="45" t="s">
        <v>16856</v>
      </c>
      <c r="E1117" s="44" t="s">
        <v>17277</v>
      </c>
      <c r="F1117" s="45" t="s">
        <v>17457</v>
      </c>
    </row>
    <row r="1118" spans="1:6" ht="15" customHeight="1" x14ac:dyDescent="0.2">
      <c r="A1118" s="45" t="s">
        <v>17410</v>
      </c>
      <c r="D1118" s="45" t="s">
        <v>16856</v>
      </c>
      <c r="E1118" s="44" t="s">
        <v>17277</v>
      </c>
      <c r="F1118" s="45" t="s">
        <v>17458</v>
      </c>
    </row>
    <row r="1119" spans="1:6" ht="15" customHeight="1" x14ac:dyDescent="0.2">
      <c r="A1119" s="45" t="s">
        <v>17410</v>
      </c>
      <c r="D1119" s="45" t="s">
        <v>16856</v>
      </c>
      <c r="E1119" s="44" t="s">
        <v>17277</v>
      </c>
      <c r="F1119" s="45" t="s">
        <v>17459</v>
      </c>
    </row>
    <row r="1120" spans="1:6" ht="15" customHeight="1" x14ac:dyDescent="0.2">
      <c r="A1120" s="45" t="s">
        <v>17410</v>
      </c>
      <c r="D1120" s="45" t="s">
        <v>16856</v>
      </c>
      <c r="E1120" s="44" t="s">
        <v>17277</v>
      </c>
      <c r="F1120" s="45" t="s">
        <v>17460</v>
      </c>
    </row>
    <row r="1121" spans="1:6" ht="15" customHeight="1" x14ac:dyDescent="0.2">
      <c r="A1121" s="45" t="s">
        <v>17410</v>
      </c>
      <c r="D1121" s="45" t="s">
        <v>16856</v>
      </c>
      <c r="E1121" s="44" t="s">
        <v>17277</v>
      </c>
      <c r="F1121" s="45" t="s">
        <v>17461</v>
      </c>
    </row>
    <row r="1122" spans="1:6" ht="15" customHeight="1" x14ac:dyDescent="0.2">
      <c r="A1122" s="45" t="s">
        <v>17410</v>
      </c>
      <c r="D1122" s="45" t="s">
        <v>16856</v>
      </c>
      <c r="E1122" s="44" t="s">
        <v>17277</v>
      </c>
      <c r="F1122" s="45" t="s">
        <v>17462</v>
      </c>
    </row>
    <row r="1123" spans="1:6" ht="15" customHeight="1" x14ac:dyDescent="0.2">
      <c r="A1123" s="45" t="s">
        <v>17410</v>
      </c>
      <c r="D1123" s="45" t="s">
        <v>16856</v>
      </c>
      <c r="E1123" s="44" t="s">
        <v>17277</v>
      </c>
      <c r="F1123" s="45" t="s">
        <v>17463</v>
      </c>
    </row>
    <row r="1124" spans="1:6" ht="15" customHeight="1" x14ac:dyDescent="0.2">
      <c r="A1124" s="45" t="s">
        <v>17410</v>
      </c>
      <c r="D1124" s="45" t="s">
        <v>16856</v>
      </c>
      <c r="E1124" s="44" t="s">
        <v>17277</v>
      </c>
      <c r="F1124" s="45" t="s">
        <v>17464</v>
      </c>
    </row>
    <row r="1125" spans="1:6" ht="15" customHeight="1" x14ac:dyDescent="0.2">
      <c r="A1125" s="45" t="s">
        <v>17410</v>
      </c>
      <c r="D1125" s="45" t="s">
        <v>16856</v>
      </c>
      <c r="E1125" s="44" t="s">
        <v>17277</v>
      </c>
      <c r="F1125" s="45" t="s">
        <v>17465</v>
      </c>
    </row>
    <row r="1126" spans="1:6" ht="15" customHeight="1" x14ac:dyDescent="0.2">
      <c r="A1126" s="45" t="s">
        <v>17410</v>
      </c>
      <c r="D1126" s="45" t="s">
        <v>16856</v>
      </c>
      <c r="E1126" s="44" t="s">
        <v>17277</v>
      </c>
      <c r="F1126" s="45" t="s">
        <v>17466</v>
      </c>
    </row>
    <row r="1127" spans="1:6" ht="15" customHeight="1" x14ac:dyDescent="0.2">
      <c r="A1127" s="45" t="s">
        <v>17410</v>
      </c>
      <c r="D1127" s="45" t="s">
        <v>16856</v>
      </c>
      <c r="E1127" s="44" t="s">
        <v>17277</v>
      </c>
      <c r="F1127" s="45" t="s">
        <v>17467</v>
      </c>
    </row>
    <row r="1128" spans="1:6" ht="15" customHeight="1" x14ac:dyDescent="0.2">
      <c r="A1128" s="45" t="s">
        <v>17410</v>
      </c>
      <c r="D1128" s="45" t="s">
        <v>16856</v>
      </c>
      <c r="E1128" s="44" t="s">
        <v>17277</v>
      </c>
      <c r="F1128" s="45" t="s">
        <v>17468</v>
      </c>
    </row>
    <row r="1129" spans="1:6" ht="15" customHeight="1" x14ac:dyDescent="0.2">
      <c r="A1129" s="45" t="s">
        <v>17410</v>
      </c>
      <c r="D1129" s="45" t="s">
        <v>16856</v>
      </c>
      <c r="E1129" s="44" t="s">
        <v>17277</v>
      </c>
      <c r="F1129" s="45" t="s">
        <v>7868</v>
      </c>
    </row>
    <row r="1130" spans="1:6" ht="15" customHeight="1" x14ac:dyDescent="0.2">
      <c r="A1130" s="45" t="s">
        <v>17410</v>
      </c>
      <c r="D1130" s="45" t="s">
        <v>16856</v>
      </c>
      <c r="E1130" s="44" t="s">
        <v>17277</v>
      </c>
      <c r="F1130" s="45" t="s">
        <v>17469</v>
      </c>
    </row>
    <row r="1131" spans="1:6" ht="15" customHeight="1" x14ac:dyDescent="0.2">
      <c r="A1131" s="45" t="s">
        <v>17410</v>
      </c>
      <c r="D1131" s="45" t="s">
        <v>16856</v>
      </c>
      <c r="E1131" s="44" t="s">
        <v>17277</v>
      </c>
      <c r="F1131" s="45" t="s">
        <v>17470</v>
      </c>
    </row>
    <row r="1132" spans="1:6" ht="15" customHeight="1" x14ac:dyDescent="0.2">
      <c r="A1132" s="45" t="s">
        <v>17410</v>
      </c>
      <c r="D1132" s="45" t="s">
        <v>16856</v>
      </c>
      <c r="E1132" s="44" t="s">
        <v>17277</v>
      </c>
      <c r="F1132" s="45" t="s">
        <v>17471</v>
      </c>
    </row>
    <row r="1133" spans="1:6" ht="15" customHeight="1" x14ac:dyDescent="0.2">
      <c r="A1133" s="45" t="s">
        <v>17410</v>
      </c>
      <c r="D1133" s="45" t="s">
        <v>16856</v>
      </c>
      <c r="E1133" s="44" t="s">
        <v>17277</v>
      </c>
      <c r="F1133" s="45" t="s">
        <v>17472</v>
      </c>
    </row>
    <row r="1134" spans="1:6" ht="15" customHeight="1" x14ac:dyDescent="0.2">
      <c r="A1134" s="45" t="s">
        <v>17410</v>
      </c>
      <c r="D1134" s="45" t="s">
        <v>16856</v>
      </c>
      <c r="E1134" s="44" t="s">
        <v>17277</v>
      </c>
      <c r="F1134" s="45" t="s">
        <v>17473</v>
      </c>
    </row>
    <row r="1135" spans="1:6" ht="15" customHeight="1" x14ac:dyDescent="0.2">
      <c r="A1135" s="45" t="s">
        <v>17410</v>
      </c>
      <c r="D1135" s="45" t="s">
        <v>16856</v>
      </c>
      <c r="E1135" s="44" t="s">
        <v>17277</v>
      </c>
      <c r="F1135" s="45" t="s">
        <v>17474</v>
      </c>
    </row>
    <row r="1136" spans="1:6" ht="15" customHeight="1" x14ac:dyDescent="0.2">
      <c r="A1136" s="45" t="s">
        <v>17410</v>
      </c>
      <c r="D1136" s="45" t="s">
        <v>16856</v>
      </c>
      <c r="E1136" s="44" t="s">
        <v>17277</v>
      </c>
      <c r="F1136" s="45" t="s">
        <v>17475</v>
      </c>
    </row>
    <row r="1137" spans="1:6" ht="15" customHeight="1" x14ac:dyDescent="0.2">
      <c r="A1137" s="45" t="s">
        <v>17410</v>
      </c>
      <c r="D1137" s="45" t="s">
        <v>16856</v>
      </c>
      <c r="E1137" s="44" t="s">
        <v>17277</v>
      </c>
      <c r="F1137" s="45" t="s">
        <v>17476</v>
      </c>
    </row>
    <row r="1138" spans="1:6" ht="15" customHeight="1" x14ac:dyDescent="0.2">
      <c r="A1138" s="45" t="s">
        <v>17410</v>
      </c>
      <c r="D1138" s="45" t="s">
        <v>16856</v>
      </c>
      <c r="E1138" s="44" t="s">
        <v>17277</v>
      </c>
      <c r="F1138" s="45" t="s">
        <v>17477</v>
      </c>
    </row>
    <row r="1139" spans="1:6" ht="15" customHeight="1" x14ac:dyDescent="0.2">
      <c r="A1139" s="45" t="s">
        <v>17410</v>
      </c>
      <c r="D1139" s="45" t="s">
        <v>16856</v>
      </c>
      <c r="E1139" s="44" t="s">
        <v>17277</v>
      </c>
      <c r="F1139" s="45" t="s">
        <v>17478</v>
      </c>
    </row>
    <row r="1140" spans="1:6" ht="15" customHeight="1" x14ac:dyDescent="0.2">
      <c r="A1140" s="45" t="s">
        <v>17410</v>
      </c>
      <c r="D1140" s="45" t="s">
        <v>16856</v>
      </c>
      <c r="E1140" s="44" t="s">
        <v>17277</v>
      </c>
      <c r="F1140" s="45" t="s">
        <v>17479</v>
      </c>
    </row>
    <row r="1141" spans="1:6" ht="15" customHeight="1" x14ac:dyDescent="0.2">
      <c r="A1141" s="45" t="s">
        <v>17410</v>
      </c>
      <c r="D1141" s="45" t="s">
        <v>16856</v>
      </c>
      <c r="E1141" s="44" t="s">
        <v>17277</v>
      </c>
      <c r="F1141" s="45" t="s">
        <v>17480</v>
      </c>
    </row>
    <row r="1142" spans="1:6" ht="15" customHeight="1" x14ac:dyDescent="0.2">
      <c r="A1142" s="45" t="s">
        <v>17410</v>
      </c>
      <c r="D1142" s="45" t="s">
        <v>16856</v>
      </c>
      <c r="E1142" s="44" t="s">
        <v>17277</v>
      </c>
      <c r="F1142" s="45" t="s">
        <v>17481</v>
      </c>
    </row>
    <row r="1143" spans="1:6" ht="15" customHeight="1" x14ac:dyDescent="0.2">
      <c r="A1143" s="45" t="s">
        <v>17410</v>
      </c>
      <c r="D1143" s="45" t="s">
        <v>16856</v>
      </c>
      <c r="E1143" s="44" t="s">
        <v>17277</v>
      </c>
      <c r="F1143" s="45" t="s">
        <v>17482</v>
      </c>
    </row>
    <row r="1144" spans="1:6" ht="15" customHeight="1" x14ac:dyDescent="0.2">
      <c r="A1144" s="45" t="s">
        <v>17410</v>
      </c>
      <c r="D1144" s="45" t="s">
        <v>16856</v>
      </c>
      <c r="E1144" s="44" t="s">
        <v>17277</v>
      </c>
      <c r="F1144" s="45" t="s">
        <v>17483</v>
      </c>
    </row>
    <row r="1145" spans="1:6" ht="15" customHeight="1" x14ac:dyDescent="0.2">
      <c r="A1145" s="45" t="s">
        <v>17410</v>
      </c>
      <c r="D1145" s="45" t="s">
        <v>16856</v>
      </c>
      <c r="E1145" s="44" t="s">
        <v>17277</v>
      </c>
      <c r="F1145" s="45" t="s">
        <v>17484</v>
      </c>
    </row>
    <row r="1146" spans="1:6" ht="15" customHeight="1" x14ac:dyDescent="0.2">
      <c r="A1146" s="45" t="s">
        <v>17410</v>
      </c>
      <c r="D1146" s="45" t="s">
        <v>16856</v>
      </c>
      <c r="E1146" s="44" t="s">
        <v>17277</v>
      </c>
      <c r="F1146" s="45" t="s">
        <v>17485</v>
      </c>
    </row>
    <row r="1147" spans="1:6" ht="15" customHeight="1" x14ac:dyDescent="0.2">
      <c r="A1147" s="45" t="s">
        <v>17410</v>
      </c>
      <c r="D1147" s="45" t="s">
        <v>16856</v>
      </c>
      <c r="E1147" s="44" t="s">
        <v>17277</v>
      </c>
      <c r="F1147" s="45" t="s">
        <v>17486</v>
      </c>
    </row>
    <row r="1148" spans="1:6" ht="15" customHeight="1" x14ac:dyDescent="0.2">
      <c r="A1148" s="45" t="s">
        <v>17410</v>
      </c>
      <c r="D1148" s="45" t="s">
        <v>16856</v>
      </c>
      <c r="E1148" s="44" t="s">
        <v>17277</v>
      </c>
      <c r="F1148" s="45" t="s">
        <v>17487</v>
      </c>
    </row>
    <row r="1149" spans="1:6" ht="15" customHeight="1" x14ac:dyDescent="0.2">
      <c r="A1149" s="45" t="s">
        <v>17410</v>
      </c>
      <c r="D1149" s="45" t="s">
        <v>16856</v>
      </c>
      <c r="E1149" s="44" t="s">
        <v>17277</v>
      </c>
      <c r="F1149" s="45" t="s">
        <v>17488</v>
      </c>
    </row>
    <row r="1150" spans="1:6" ht="15" customHeight="1" x14ac:dyDescent="0.2">
      <c r="A1150" s="45" t="s">
        <v>17410</v>
      </c>
      <c r="D1150" s="45" t="s">
        <v>16856</v>
      </c>
      <c r="E1150" s="44" t="s">
        <v>17277</v>
      </c>
      <c r="F1150" s="45" t="s">
        <v>17489</v>
      </c>
    </row>
    <row r="1151" spans="1:6" ht="15" customHeight="1" x14ac:dyDescent="0.2">
      <c r="A1151" s="45" t="s">
        <v>17410</v>
      </c>
      <c r="D1151" s="45" t="s">
        <v>16856</v>
      </c>
      <c r="E1151" s="44" t="s">
        <v>17277</v>
      </c>
      <c r="F1151" s="45" t="s">
        <v>17490</v>
      </c>
    </row>
    <row r="1152" spans="1:6" ht="15" customHeight="1" x14ac:dyDescent="0.2">
      <c r="A1152" s="45" t="s">
        <v>17410</v>
      </c>
      <c r="D1152" s="45" t="s">
        <v>16856</v>
      </c>
      <c r="E1152" s="44" t="s">
        <v>17277</v>
      </c>
      <c r="F1152" s="45" t="s">
        <v>17491</v>
      </c>
    </row>
    <row r="1153" spans="1:6" ht="15" customHeight="1" x14ac:dyDescent="0.2">
      <c r="A1153" s="45" t="s">
        <v>17410</v>
      </c>
      <c r="D1153" s="45" t="s">
        <v>16856</v>
      </c>
      <c r="E1153" s="44" t="s">
        <v>17277</v>
      </c>
      <c r="F1153" s="45" t="s">
        <v>17492</v>
      </c>
    </row>
    <row r="1154" spans="1:6" ht="15" customHeight="1" x14ac:dyDescent="0.2">
      <c r="A1154" s="45" t="s">
        <v>17410</v>
      </c>
      <c r="D1154" s="45" t="s">
        <v>16856</v>
      </c>
      <c r="E1154" s="44" t="s">
        <v>17277</v>
      </c>
      <c r="F1154" s="45" t="s">
        <v>17493</v>
      </c>
    </row>
    <row r="1155" spans="1:6" ht="15" customHeight="1" x14ac:dyDescent="0.2">
      <c r="A1155" s="45" t="s">
        <v>17410</v>
      </c>
      <c r="D1155" s="45" t="s">
        <v>16856</v>
      </c>
      <c r="E1155" s="44" t="s">
        <v>17277</v>
      </c>
      <c r="F1155" s="45" t="s">
        <v>17494</v>
      </c>
    </row>
    <row r="1156" spans="1:6" ht="15" customHeight="1" x14ac:dyDescent="0.2">
      <c r="A1156" s="45" t="s">
        <v>17410</v>
      </c>
      <c r="D1156" s="45" t="s">
        <v>16856</v>
      </c>
      <c r="E1156" s="44" t="s">
        <v>17277</v>
      </c>
      <c r="F1156" s="45" t="s">
        <v>17495</v>
      </c>
    </row>
    <row r="1157" spans="1:6" ht="15" customHeight="1" x14ac:dyDescent="0.2">
      <c r="A1157" s="45" t="s">
        <v>17410</v>
      </c>
      <c r="D1157" s="45" t="s">
        <v>16856</v>
      </c>
      <c r="E1157" s="44" t="s">
        <v>17277</v>
      </c>
      <c r="F1157" s="45" t="s">
        <v>17496</v>
      </c>
    </row>
    <row r="1158" spans="1:6" ht="15" customHeight="1" x14ac:dyDescent="0.2">
      <c r="A1158" s="45" t="s">
        <v>17410</v>
      </c>
      <c r="D1158" s="45" t="s">
        <v>16856</v>
      </c>
      <c r="E1158" s="44" t="s">
        <v>17277</v>
      </c>
      <c r="F1158" s="45" t="s">
        <v>17497</v>
      </c>
    </row>
    <row r="1159" spans="1:6" ht="15" customHeight="1" x14ac:dyDescent="0.2">
      <c r="A1159" s="45" t="s">
        <v>17410</v>
      </c>
      <c r="D1159" s="45" t="s">
        <v>16856</v>
      </c>
      <c r="E1159" s="44" t="s">
        <v>17277</v>
      </c>
      <c r="F1159" s="45" t="s">
        <v>17498</v>
      </c>
    </row>
    <row r="1160" spans="1:6" ht="15" customHeight="1" x14ac:dyDescent="0.2">
      <c r="A1160" s="45" t="s">
        <v>17410</v>
      </c>
      <c r="D1160" s="45" t="s">
        <v>16856</v>
      </c>
      <c r="E1160" s="44" t="s">
        <v>17277</v>
      </c>
      <c r="F1160" s="45" t="s">
        <v>17499</v>
      </c>
    </row>
    <row r="1161" spans="1:6" ht="15" customHeight="1" x14ac:dyDescent="0.2">
      <c r="A1161" s="45" t="s">
        <v>17410</v>
      </c>
      <c r="D1161" s="45" t="s">
        <v>16856</v>
      </c>
      <c r="E1161" s="44" t="s">
        <v>17277</v>
      </c>
      <c r="F1161" s="45" t="s">
        <v>17500</v>
      </c>
    </row>
    <row r="1162" spans="1:6" ht="15" customHeight="1" x14ac:dyDescent="0.2">
      <c r="A1162" s="45" t="s">
        <v>17410</v>
      </c>
      <c r="D1162" s="45" t="s">
        <v>16856</v>
      </c>
      <c r="E1162" s="44" t="s">
        <v>17277</v>
      </c>
      <c r="F1162" s="45" t="s">
        <v>17501</v>
      </c>
    </row>
    <row r="1163" spans="1:6" ht="15" customHeight="1" x14ac:dyDescent="0.2">
      <c r="A1163" s="45" t="s">
        <v>17410</v>
      </c>
      <c r="D1163" s="45" t="s">
        <v>16856</v>
      </c>
      <c r="E1163" s="44" t="s">
        <v>17277</v>
      </c>
      <c r="F1163" s="45" t="s">
        <v>17502</v>
      </c>
    </row>
    <row r="1164" spans="1:6" ht="15" customHeight="1" x14ac:dyDescent="0.2">
      <c r="A1164" s="45" t="s">
        <v>17410</v>
      </c>
      <c r="D1164" s="45" t="s">
        <v>16856</v>
      </c>
      <c r="E1164" s="44" t="s">
        <v>17277</v>
      </c>
      <c r="F1164" s="45" t="s">
        <v>17503</v>
      </c>
    </row>
    <row r="1165" spans="1:6" ht="15" customHeight="1" x14ac:dyDescent="0.2">
      <c r="A1165" s="45" t="s">
        <v>17410</v>
      </c>
      <c r="D1165" s="45" t="s">
        <v>16856</v>
      </c>
      <c r="E1165" s="44" t="s">
        <v>17277</v>
      </c>
      <c r="F1165" s="45" t="s">
        <v>17504</v>
      </c>
    </row>
    <row r="1166" spans="1:6" ht="15" customHeight="1" x14ac:dyDescent="0.2">
      <c r="A1166" s="45" t="s">
        <v>17410</v>
      </c>
      <c r="D1166" s="45" t="s">
        <v>16856</v>
      </c>
      <c r="E1166" s="44" t="s">
        <v>17277</v>
      </c>
      <c r="F1166" s="45" t="s">
        <v>17505</v>
      </c>
    </row>
    <row r="1167" spans="1:6" ht="15" customHeight="1" x14ac:dyDescent="0.2">
      <c r="A1167" s="45" t="s">
        <v>17506</v>
      </c>
      <c r="D1167" s="45" t="s">
        <v>16856</v>
      </c>
      <c r="E1167" s="44" t="s">
        <v>17277</v>
      </c>
      <c r="F1167" s="45" t="s">
        <v>17507</v>
      </c>
    </row>
    <row r="1168" spans="1:6" ht="15" customHeight="1" x14ac:dyDescent="0.2">
      <c r="A1168" s="45" t="s">
        <v>17506</v>
      </c>
      <c r="D1168" s="45" t="s">
        <v>16856</v>
      </c>
      <c r="E1168" s="44" t="s">
        <v>17277</v>
      </c>
      <c r="F1168" s="45" t="s">
        <v>17508</v>
      </c>
    </row>
    <row r="1169" spans="1:6" ht="15" customHeight="1" x14ac:dyDescent="0.2">
      <c r="A1169" s="45" t="s">
        <v>17506</v>
      </c>
      <c r="D1169" s="45" t="s">
        <v>16856</v>
      </c>
      <c r="E1169" s="44" t="s">
        <v>17277</v>
      </c>
      <c r="F1169" s="45" t="s">
        <v>17509</v>
      </c>
    </row>
    <row r="1170" spans="1:6" ht="15" customHeight="1" x14ac:dyDescent="0.2">
      <c r="A1170" s="45" t="s">
        <v>17506</v>
      </c>
      <c r="D1170" s="45" t="s">
        <v>16856</v>
      </c>
      <c r="E1170" s="44" t="s">
        <v>17277</v>
      </c>
      <c r="F1170" s="45" t="s">
        <v>17510</v>
      </c>
    </row>
    <row r="1171" spans="1:6" ht="15" customHeight="1" x14ac:dyDescent="0.2">
      <c r="A1171" s="45" t="s">
        <v>17506</v>
      </c>
      <c r="D1171" s="45" t="s">
        <v>16856</v>
      </c>
      <c r="E1171" s="44" t="s">
        <v>17277</v>
      </c>
      <c r="F1171" s="45" t="s">
        <v>17511</v>
      </c>
    </row>
    <row r="1172" spans="1:6" ht="15" customHeight="1" x14ac:dyDescent="0.2">
      <c r="A1172" s="45" t="s">
        <v>17506</v>
      </c>
      <c r="D1172" s="45" t="s">
        <v>16856</v>
      </c>
      <c r="E1172" s="44" t="s">
        <v>17277</v>
      </c>
      <c r="F1172" s="45" t="s">
        <v>17512</v>
      </c>
    </row>
    <row r="1173" spans="1:6" ht="15" customHeight="1" x14ac:dyDescent="0.2">
      <c r="A1173" s="45" t="s">
        <v>17506</v>
      </c>
      <c r="D1173" s="45" t="s">
        <v>16856</v>
      </c>
      <c r="E1173" s="44" t="s">
        <v>17277</v>
      </c>
      <c r="F1173" s="45" t="s">
        <v>17513</v>
      </c>
    </row>
    <row r="1174" spans="1:6" ht="15" customHeight="1" x14ac:dyDescent="0.2">
      <c r="A1174" s="45" t="s">
        <v>17506</v>
      </c>
      <c r="D1174" s="45" t="s">
        <v>16856</v>
      </c>
      <c r="E1174" s="44" t="s">
        <v>17277</v>
      </c>
      <c r="F1174" s="45" t="s">
        <v>17514</v>
      </c>
    </row>
    <row r="1175" spans="1:6" ht="15" customHeight="1" x14ac:dyDescent="0.2">
      <c r="A1175" s="45" t="s">
        <v>17506</v>
      </c>
      <c r="D1175" s="45" t="s">
        <v>16856</v>
      </c>
      <c r="E1175" s="44" t="s">
        <v>17277</v>
      </c>
      <c r="F1175" s="45" t="s">
        <v>17515</v>
      </c>
    </row>
    <row r="1176" spans="1:6" ht="15" customHeight="1" x14ac:dyDescent="0.2">
      <c r="A1176" s="45" t="s">
        <v>17506</v>
      </c>
      <c r="D1176" s="45" t="s">
        <v>16856</v>
      </c>
      <c r="E1176" s="44" t="s">
        <v>17277</v>
      </c>
      <c r="F1176" s="45" t="s">
        <v>17516</v>
      </c>
    </row>
    <row r="1177" spans="1:6" ht="15" customHeight="1" x14ac:dyDescent="0.2">
      <c r="A1177" s="45" t="s">
        <v>17506</v>
      </c>
      <c r="D1177" s="45" t="s">
        <v>16856</v>
      </c>
      <c r="E1177" s="44" t="s">
        <v>17277</v>
      </c>
      <c r="F1177" s="45" t="s">
        <v>17517</v>
      </c>
    </row>
    <row r="1178" spans="1:6" ht="15" customHeight="1" x14ac:dyDescent="0.2">
      <c r="A1178" s="45" t="s">
        <v>17506</v>
      </c>
      <c r="D1178" s="45" t="s">
        <v>16856</v>
      </c>
      <c r="E1178" s="44" t="s">
        <v>17277</v>
      </c>
      <c r="F1178" s="45" t="s">
        <v>17518</v>
      </c>
    </row>
    <row r="1179" spans="1:6" ht="15" customHeight="1" x14ac:dyDescent="0.2">
      <c r="A1179" s="45" t="s">
        <v>17506</v>
      </c>
      <c r="D1179" s="45" t="s">
        <v>16856</v>
      </c>
      <c r="E1179" s="44" t="s">
        <v>17277</v>
      </c>
      <c r="F1179" s="45" t="s">
        <v>17519</v>
      </c>
    </row>
    <row r="1180" spans="1:6" ht="15" customHeight="1" x14ac:dyDescent="0.2">
      <c r="A1180" s="45" t="s">
        <v>17506</v>
      </c>
      <c r="D1180" s="45" t="s">
        <v>16856</v>
      </c>
      <c r="E1180" s="44" t="s">
        <v>17277</v>
      </c>
      <c r="F1180" s="45" t="s">
        <v>17520</v>
      </c>
    </row>
    <row r="1181" spans="1:6" ht="15" customHeight="1" x14ac:dyDescent="0.2">
      <c r="A1181" s="45" t="s">
        <v>17506</v>
      </c>
      <c r="D1181" s="45" t="s">
        <v>16856</v>
      </c>
      <c r="E1181" s="44" t="s">
        <v>17277</v>
      </c>
      <c r="F1181" s="45" t="s">
        <v>17521</v>
      </c>
    </row>
    <row r="1182" spans="1:6" ht="15" customHeight="1" x14ac:dyDescent="0.2">
      <c r="A1182" s="45" t="s">
        <v>17506</v>
      </c>
      <c r="D1182" s="45" t="s">
        <v>16856</v>
      </c>
      <c r="E1182" s="44" t="s">
        <v>17277</v>
      </c>
      <c r="F1182" s="45" t="s">
        <v>17522</v>
      </c>
    </row>
    <row r="1183" spans="1:6" ht="15" customHeight="1" x14ac:dyDescent="0.2">
      <c r="A1183" s="45" t="s">
        <v>17506</v>
      </c>
      <c r="D1183" s="45" t="s">
        <v>16856</v>
      </c>
      <c r="E1183" s="44" t="s">
        <v>17277</v>
      </c>
      <c r="F1183" s="45" t="s">
        <v>17523</v>
      </c>
    </row>
    <row r="1184" spans="1:6" ht="15" customHeight="1" x14ac:dyDescent="0.2">
      <c r="A1184" s="45" t="s">
        <v>17506</v>
      </c>
      <c r="D1184" s="45" t="s">
        <v>16856</v>
      </c>
      <c r="E1184" s="44" t="s">
        <v>17277</v>
      </c>
      <c r="F1184" s="45" t="s">
        <v>17524</v>
      </c>
    </row>
    <row r="1185" spans="1:6" ht="15" customHeight="1" x14ac:dyDescent="0.2">
      <c r="A1185" s="45" t="s">
        <v>17506</v>
      </c>
      <c r="D1185" s="45" t="s">
        <v>16856</v>
      </c>
      <c r="E1185" s="44" t="s">
        <v>17277</v>
      </c>
      <c r="F1185" s="45" t="s">
        <v>17525</v>
      </c>
    </row>
    <row r="1186" spans="1:6" ht="15" customHeight="1" x14ac:dyDescent="0.2">
      <c r="A1186" s="45" t="s">
        <v>17506</v>
      </c>
      <c r="D1186" s="45" t="s">
        <v>16856</v>
      </c>
      <c r="E1186" s="44" t="s">
        <v>17277</v>
      </c>
      <c r="F1186" s="45" t="s">
        <v>17526</v>
      </c>
    </row>
    <row r="1187" spans="1:6" ht="15" customHeight="1" x14ac:dyDescent="0.2">
      <c r="A1187" s="45" t="s">
        <v>17506</v>
      </c>
      <c r="D1187" s="45" t="s">
        <v>16856</v>
      </c>
      <c r="E1187" s="44" t="s">
        <v>17277</v>
      </c>
      <c r="F1187" s="45" t="s">
        <v>17527</v>
      </c>
    </row>
    <row r="1188" spans="1:6" ht="15" customHeight="1" x14ac:dyDescent="0.2">
      <c r="A1188" s="45" t="s">
        <v>17506</v>
      </c>
      <c r="D1188" s="45" t="s">
        <v>16856</v>
      </c>
      <c r="E1188" s="44" t="s">
        <v>17277</v>
      </c>
      <c r="F1188" s="45" t="s">
        <v>4969</v>
      </c>
    </row>
    <row r="1189" spans="1:6" ht="15" customHeight="1" x14ac:dyDescent="0.2">
      <c r="A1189" s="45" t="s">
        <v>17506</v>
      </c>
      <c r="D1189" s="45" t="s">
        <v>16856</v>
      </c>
      <c r="E1189" s="44" t="s">
        <v>17277</v>
      </c>
      <c r="F1189" s="45" t="s">
        <v>17528</v>
      </c>
    </row>
    <row r="1190" spans="1:6" ht="15" customHeight="1" x14ac:dyDescent="0.2">
      <c r="A1190" s="45" t="s">
        <v>17506</v>
      </c>
      <c r="D1190" s="45" t="s">
        <v>16856</v>
      </c>
      <c r="E1190" s="44" t="s">
        <v>17277</v>
      </c>
      <c r="F1190" s="45" t="s">
        <v>11441</v>
      </c>
    </row>
    <row r="1191" spans="1:6" ht="15" customHeight="1" x14ac:dyDescent="0.2">
      <c r="A1191" s="45" t="s">
        <v>17506</v>
      </c>
      <c r="D1191" s="45" t="s">
        <v>16856</v>
      </c>
      <c r="E1191" s="44" t="s">
        <v>17277</v>
      </c>
      <c r="F1191" s="45" t="s">
        <v>17529</v>
      </c>
    </row>
    <row r="1192" spans="1:6" ht="15" customHeight="1" x14ac:dyDescent="0.2">
      <c r="A1192" s="45" t="s">
        <v>17506</v>
      </c>
      <c r="D1192" s="45" t="s">
        <v>16856</v>
      </c>
      <c r="E1192" s="44" t="s">
        <v>17277</v>
      </c>
      <c r="F1192" s="45" t="s">
        <v>17530</v>
      </c>
    </row>
    <row r="1193" spans="1:6" ht="15" customHeight="1" x14ac:dyDescent="0.2">
      <c r="A1193" s="45" t="s">
        <v>17506</v>
      </c>
      <c r="D1193" s="45" t="s">
        <v>16856</v>
      </c>
      <c r="E1193" s="44" t="s">
        <v>17277</v>
      </c>
      <c r="F1193" s="45" t="s">
        <v>17531</v>
      </c>
    </row>
    <row r="1194" spans="1:6" ht="15" customHeight="1" x14ac:dyDescent="0.2">
      <c r="A1194" s="45" t="s">
        <v>17506</v>
      </c>
      <c r="D1194" s="45" t="s">
        <v>16856</v>
      </c>
      <c r="E1194" s="44" t="s">
        <v>17277</v>
      </c>
      <c r="F1194" s="45" t="s">
        <v>17532</v>
      </c>
    </row>
    <row r="1195" spans="1:6" ht="15" customHeight="1" x14ac:dyDescent="0.2">
      <c r="A1195" s="45" t="s">
        <v>17506</v>
      </c>
      <c r="D1195" s="45" t="s">
        <v>16856</v>
      </c>
      <c r="E1195" s="44" t="s">
        <v>17277</v>
      </c>
      <c r="F1195" s="45" t="s">
        <v>17533</v>
      </c>
    </row>
    <row r="1196" spans="1:6" ht="15" customHeight="1" x14ac:dyDescent="0.2">
      <c r="A1196" s="45" t="s">
        <v>17506</v>
      </c>
      <c r="D1196" s="45" t="s">
        <v>16856</v>
      </c>
      <c r="E1196" s="44" t="s">
        <v>17277</v>
      </c>
      <c r="F1196" s="45" t="s">
        <v>17534</v>
      </c>
    </row>
    <row r="1197" spans="1:6" ht="15" customHeight="1" x14ac:dyDescent="0.2">
      <c r="A1197" s="45" t="s">
        <v>17506</v>
      </c>
      <c r="D1197" s="45" t="s">
        <v>16856</v>
      </c>
      <c r="E1197" s="44" t="s">
        <v>17277</v>
      </c>
      <c r="F1197" s="45" t="s">
        <v>17535</v>
      </c>
    </row>
    <row r="1198" spans="1:6" ht="15" customHeight="1" x14ac:dyDescent="0.2">
      <c r="A1198" s="45" t="s">
        <v>17506</v>
      </c>
      <c r="D1198" s="45" t="s">
        <v>16856</v>
      </c>
      <c r="E1198" s="44" t="s">
        <v>17277</v>
      </c>
      <c r="F1198" s="45" t="s">
        <v>17536</v>
      </c>
    </row>
    <row r="1199" spans="1:6" ht="15" customHeight="1" x14ac:dyDescent="0.2">
      <c r="A1199" s="45" t="s">
        <v>17506</v>
      </c>
      <c r="D1199" s="45" t="s">
        <v>16856</v>
      </c>
      <c r="E1199" s="44" t="s">
        <v>17277</v>
      </c>
      <c r="F1199" s="45" t="s">
        <v>17537</v>
      </c>
    </row>
    <row r="1200" spans="1:6" ht="15" customHeight="1" x14ac:dyDescent="0.2">
      <c r="A1200" s="45" t="s">
        <v>17506</v>
      </c>
      <c r="D1200" s="45" t="s">
        <v>16856</v>
      </c>
      <c r="E1200" s="44" t="s">
        <v>17277</v>
      </c>
      <c r="F1200" s="45" t="s">
        <v>17538</v>
      </c>
    </row>
    <row r="1201" spans="1:6" ht="15" customHeight="1" x14ac:dyDescent="0.2">
      <c r="A1201" s="45" t="s">
        <v>17506</v>
      </c>
      <c r="D1201" s="45" t="s">
        <v>16856</v>
      </c>
      <c r="E1201" s="44" t="s">
        <v>17277</v>
      </c>
      <c r="F1201" s="45" t="s">
        <v>17539</v>
      </c>
    </row>
    <row r="1202" spans="1:6" ht="15" customHeight="1" x14ac:dyDescent="0.2">
      <c r="A1202" s="45" t="s">
        <v>17506</v>
      </c>
      <c r="D1202" s="45" t="s">
        <v>16856</v>
      </c>
      <c r="E1202" s="44" t="s">
        <v>17277</v>
      </c>
      <c r="F1202" s="45" t="s">
        <v>17540</v>
      </c>
    </row>
    <row r="1203" spans="1:6" ht="15" customHeight="1" x14ac:dyDescent="0.2">
      <c r="A1203" s="45" t="s">
        <v>17506</v>
      </c>
      <c r="D1203" s="45" t="s">
        <v>16856</v>
      </c>
      <c r="E1203" s="44" t="s">
        <v>17277</v>
      </c>
      <c r="F1203" s="45" t="s">
        <v>17541</v>
      </c>
    </row>
    <row r="1204" spans="1:6" ht="15" customHeight="1" x14ac:dyDescent="0.2">
      <c r="A1204" s="45" t="s">
        <v>17506</v>
      </c>
      <c r="D1204" s="45" t="s">
        <v>16856</v>
      </c>
      <c r="E1204" s="44" t="s">
        <v>17277</v>
      </c>
      <c r="F1204" s="45" t="s">
        <v>17542</v>
      </c>
    </row>
    <row r="1205" spans="1:6" ht="15" customHeight="1" x14ac:dyDescent="0.2">
      <c r="A1205" s="45" t="s">
        <v>17506</v>
      </c>
      <c r="D1205" s="45" t="s">
        <v>16856</v>
      </c>
      <c r="E1205" s="44" t="s">
        <v>17277</v>
      </c>
      <c r="F1205" s="45" t="s">
        <v>17543</v>
      </c>
    </row>
    <row r="1206" spans="1:6" ht="15" customHeight="1" x14ac:dyDescent="0.2">
      <c r="A1206" s="45" t="s">
        <v>17506</v>
      </c>
      <c r="D1206" s="45" t="s">
        <v>16856</v>
      </c>
      <c r="E1206" s="44" t="s">
        <v>17277</v>
      </c>
      <c r="F1206" s="45" t="s">
        <v>17544</v>
      </c>
    </row>
    <row r="1207" spans="1:6" ht="15" customHeight="1" x14ac:dyDescent="0.2">
      <c r="A1207" s="45" t="s">
        <v>17506</v>
      </c>
      <c r="D1207" s="45" t="s">
        <v>16856</v>
      </c>
      <c r="E1207" s="44" t="s">
        <v>17277</v>
      </c>
      <c r="F1207" s="45" t="s">
        <v>17545</v>
      </c>
    </row>
    <row r="1208" spans="1:6" ht="15" customHeight="1" x14ac:dyDescent="0.2">
      <c r="A1208" s="45" t="s">
        <v>17506</v>
      </c>
      <c r="D1208" s="45" t="s">
        <v>16856</v>
      </c>
      <c r="E1208" s="44" t="s">
        <v>17277</v>
      </c>
      <c r="F1208" s="45" t="s">
        <v>17546</v>
      </c>
    </row>
    <row r="1209" spans="1:6" ht="15" customHeight="1" x14ac:dyDescent="0.2">
      <c r="A1209" s="45" t="s">
        <v>17506</v>
      </c>
      <c r="D1209" s="45" t="s">
        <v>16856</v>
      </c>
      <c r="E1209" s="44" t="s">
        <v>17277</v>
      </c>
      <c r="F1209" s="45" t="s">
        <v>17547</v>
      </c>
    </row>
    <row r="1210" spans="1:6" ht="15" customHeight="1" x14ac:dyDescent="0.2">
      <c r="A1210" s="45" t="s">
        <v>17506</v>
      </c>
      <c r="D1210" s="45" t="s">
        <v>16856</v>
      </c>
      <c r="E1210" s="44" t="s">
        <v>17277</v>
      </c>
      <c r="F1210" s="45" t="s">
        <v>17548</v>
      </c>
    </row>
    <row r="1211" spans="1:6" ht="15" customHeight="1" x14ac:dyDescent="0.2">
      <c r="A1211" s="45" t="s">
        <v>17506</v>
      </c>
      <c r="D1211" s="45" t="s">
        <v>16856</v>
      </c>
      <c r="E1211" s="44" t="s">
        <v>17277</v>
      </c>
      <c r="F1211" s="45" t="s">
        <v>17549</v>
      </c>
    </row>
    <row r="1212" spans="1:6" ht="15" customHeight="1" x14ac:dyDescent="0.2">
      <c r="A1212" s="45" t="s">
        <v>17506</v>
      </c>
      <c r="D1212" s="45" t="s">
        <v>16856</v>
      </c>
      <c r="E1212" s="44" t="s">
        <v>17277</v>
      </c>
      <c r="F1212" s="45" t="s">
        <v>17550</v>
      </c>
    </row>
    <row r="1213" spans="1:6" ht="15" customHeight="1" x14ac:dyDescent="0.2">
      <c r="A1213" s="45" t="s">
        <v>17506</v>
      </c>
      <c r="D1213" s="45" t="s">
        <v>16856</v>
      </c>
      <c r="E1213" s="44" t="s">
        <v>17277</v>
      </c>
      <c r="F1213" s="45" t="s">
        <v>17551</v>
      </c>
    </row>
    <row r="1214" spans="1:6" ht="15" customHeight="1" x14ac:dyDescent="0.2">
      <c r="A1214" s="45" t="s">
        <v>17506</v>
      </c>
      <c r="D1214" s="45" t="s">
        <v>16856</v>
      </c>
      <c r="E1214" s="44" t="s">
        <v>17277</v>
      </c>
      <c r="F1214" s="45" t="s">
        <v>17552</v>
      </c>
    </row>
    <row r="1215" spans="1:6" ht="15" customHeight="1" x14ac:dyDescent="0.2">
      <c r="A1215" s="45" t="s">
        <v>17506</v>
      </c>
      <c r="D1215" s="45" t="s">
        <v>16856</v>
      </c>
      <c r="E1215" s="44" t="s">
        <v>17277</v>
      </c>
      <c r="F1215" s="45" t="s">
        <v>3057</v>
      </c>
    </row>
    <row r="1216" spans="1:6" ht="15" customHeight="1" x14ac:dyDescent="0.2">
      <c r="A1216" s="45" t="s">
        <v>17506</v>
      </c>
      <c r="D1216" s="45" t="s">
        <v>16856</v>
      </c>
      <c r="E1216" s="44" t="s">
        <v>17277</v>
      </c>
      <c r="F1216" s="45" t="s">
        <v>17156</v>
      </c>
    </row>
    <row r="1217" spans="1:6" ht="15" customHeight="1" x14ac:dyDescent="0.2">
      <c r="A1217" s="45" t="s">
        <v>17506</v>
      </c>
      <c r="D1217" s="45" t="s">
        <v>16856</v>
      </c>
      <c r="E1217" s="44" t="s">
        <v>17277</v>
      </c>
      <c r="F1217" s="45" t="s">
        <v>17553</v>
      </c>
    </row>
    <row r="1218" spans="1:6" ht="15" customHeight="1" x14ac:dyDescent="0.2">
      <c r="A1218" s="45" t="s">
        <v>17506</v>
      </c>
      <c r="D1218" s="45" t="s">
        <v>16856</v>
      </c>
      <c r="E1218" s="44" t="s">
        <v>17277</v>
      </c>
      <c r="F1218" s="45" t="s">
        <v>17554</v>
      </c>
    </row>
    <row r="1219" spans="1:6" ht="15" customHeight="1" x14ac:dyDescent="0.2">
      <c r="A1219" s="45" t="s">
        <v>17506</v>
      </c>
      <c r="D1219" s="45" t="s">
        <v>16856</v>
      </c>
      <c r="E1219" s="44" t="s">
        <v>17277</v>
      </c>
      <c r="F1219" s="45" t="s">
        <v>17555</v>
      </c>
    </row>
    <row r="1220" spans="1:6" ht="15" customHeight="1" x14ac:dyDescent="0.2">
      <c r="A1220" s="45" t="s">
        <v>17506</v>
      </c>
      <c r="D1220" s="45" t="s">
        <v>16856</v>
      </c>
      <c r="E1220" s="44" t="s">
        <v>17277</v>
      </c>
      <c r="F1220" s="45" t="s">
        <v>17556</v>
      </c>
    </row>
    <row r="1221" spans="1:6" ht="15" customHeight="1" x14ac:dyDescent="0.2">
      <c r="A1221" s="45" t="s">
        <v>17506</v>
      </c>
      <c r="D1221" s="45" t="s">
        <v>16856</v>
      </c>
      <c r="E1221" s="44" t="s">
        <v>17277</v>
      </c>
      <c r="F1221" s="45" t="s">
        <v>17557</v>
      </c>
    </row>
    <row r="1222" spans="1:6" ht="15" customHeight="1" x14ac:dyDescent="0.2">
      <c r="A1222" s="45" t="s">
        <v>17506</v>
      </c>
      <c r="D1222" s="45" t="s">
        <v>16856</v>
      </c>
      <c r="E1222" s="44" t="s">
        <v>17277</v>
      </c>
      <c r="F1222" s="45" t="s">
        <v>17558</v>
      </c>
    </row>
    <row r="1223" spans="1:6" ht="15" customHeight="1" x14ac:dyDescent="0.2">
      <c r="A1223" s="45" t="s">
        <v>17506</v>
      </c>
      <c r="D1223" s="45" t="s">
        <v>16856</v>
      </c>
      <c r="E1223" s="44" t="s">
        <v>17277</v>
      </c>
      <c r="F1223" s="45" t="s">
        <v>17559</v>
      </c>
    </row>
    <row r="1224" spans="1:6" ht="15" customHeight="1" x14ac:dyDescent="0.2">
      <c r="A1224" s="45" t="s">
        <v>17506</v>
      </c>
      <c r="D1224" s="45" t="s">
        <v>16856</v>
      </c>
      <c r="E1224" s="44" t="s">
        <v>17277</v>
      </c>
      <c r="F1224" s="45" t="s">
        <v>17560</v>
      </c>
    </row>
    <row r="1225" spans="1:6" ht="15" customHeight="1" x14ac:dyDescent="0.2">
      <c r="A1225" s="45" t="s">
        <v>17506</v>
      </c>
      <c r="D1225" s="45" t="s">
        <v>16856</v>
      </c>
      <c r="E1225" s="44" t="s">
        <v>17277</v>
      </c>
      <c r="F1225" s="45" t="s">
        <v>17561</v>
      </c>
    </row>
    <row r="1226" spans="1:6" ht="15" customHeight="1" x14ac:dyDescent="0.2">
      <c r="A1226" s="45" t="s">
        <v>17506</v>
      </c>
      <c r="D1226" s="45" t="s">
        <v>16856</v>
      </c>
      <c r="E1226" s="44" t="s">
        <v>17277</v>
      </c>
      <c r="F1226" s="45" t="s">
        <v>17562</v>
      </c>
    </row>
    <row r="1227" spans="1:6" ht="15" customHeight="1" x14ac:dyDescent="0.2">
      <c r="A1227" s="45" t="s">
        <v>17506</v>
      </c>
      <c r="D1227" s="45" t="s">
        <v>16856</v>
      </c>
      <c r="E1227" s="44" t="s">
        <v>17277</v>
      </c>
      <c r="F1227" s="45" t="s">
        <v>1219</v>
      </c>
    </row>
    <row r="1228" spans="1:6" ht="15" customHeight="1" x14ac:dyDescent="0.2">
      <c r="A1228" s="45" t="s">
        <v>17506</v>
      </c>
      <c r="D1228" s="45" t="s">
        <v>16856</v>
      </c>
      <c r="E1228" s="44" t="s">
        <v>17277</v>
      </c>
      <c r="F1228" s="45" t="s">
        <v>17563</v>
      </c>
    </row>
    <row r="1229" spans="1:6" ht="15" customHeight="1" x14ac:dyDescent="0.2">
      <c r="A1229" s="45" t="s">
        <v>17506</v>
      </c>
      <c r="D1229" s="45" t="s">
        <v>16856</v>
      </c>
      <c r="E1229" s="44" t="s">
        <v>17277</v>
      </c>
      <c r="F1229" s="45" t="s">
        <v>17564</v>
      </c>
    </row>
    <row r="1230" spans="1:6" ht="15" customHeight="1" x14ac:dyDescent="0.2">
      <c r="A1230" s="45" t="s">
        <v>17506</v>
      </c>
      <c r="D1230" s="45" t="s">
        <v>16856</v>
      </c>
      <c r="E1230" s="44" t="s">
        <v>17277</v>
      </c>
      <c r="F1230" s="45" t="s">
        <v>17565</v>
      </c>
    </row>
    <row r="1231" spans="1:6" ht="15" customHeight="1" x14ac:dyDescent="0.2">
      <c r="A1231" s="45" t="s">
        <v>17506</v>
      </c>
      <c r="D1231" s="45" t="s">
        <v>16856</v>
      </c>
      <c r="E1231" s="44" t="s">
        <v>7196</v>
      </c>
      <c r="F1231" s="45" t="s">
        <v>9013</v>
      </c>
    </row>
  </sheetData>
  <conditionalFormatting sqref="E2:E1231">
    <cfRule type="notContainsBlanks" dxfId="20" priority="1">
      <formula>LEN(TRIM(E2))&gt;0</formula>
    </cfRule>
  </conditionalFormatting>
  <conditionalFormatting sqref="F2 G2:G173 I9:I97 H172">
    <cfRule type="notContainsBlanks" dxfId="19" priority="2">
      <formula>LEN(TRIM(F2))&gt;0</formula>
    </cfRule>
  </conditionalFormatting>
  <conditionalFormatting sqref="F418:F423">
    <cfRule type="notContainsBlanks" dxfId="18" priority="3">
      <formula>LEN(TRIM(F418))&gt;0</formula>
    </cfRule>
  </conditionalFormatting>
  <conditionalFormatting sqref="F365:H365">
    <cfRule type="notContainsBlanks" dxfId="17" priority="4">
      <formula>LEN(TRIM(F365))&gt;0</formula>
    </cfRule>
  </conditionalFormatting>
  <conditionalFormatting sqref="H9">
    <cfRule type="notContainsBlanks" dxfId="16" priority="5">
      <formula>LEN(TRIM(H9))&gt;0</formula>
    </cfRule>
  </conditionalFormatting>
  <conditionalFormatting sqref="H22:H97">
    <cfRule type="notContainsBlanks" dxfId="15" priority="6">
      <formula>LEN(TRIM(H22))&gt;0</formula>
    </cfRule>
  </conditionalFormatting>
  <conditionalFormatting sqref="I113:I115">
    <cfRule type="notContainsBlanks" dxfId="14" priority="8">
      <formula>LEN(TRIM(I113))&gt;0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140625" customWidth="1"/>
    <col min="4" max="26" width="12.7109375" customWidth="1"/>
  </cols>
  <sheetData>
    <row r="1" spans="1:20" ht="15.75" customHeight="1" x14ac:dyDescent="0.2">
      <c r="A1" s="29" t="s">
        <v>0</v>
      </c>
      <c r="B1" s="29" t="s">
        <v>1</v>
      </c>
      <c r="C1" s="29" t="s">
        <v>2</v>
      </c>
      <c r="D1" s="29" t="s">
        <v>16243</v>
      </c>
      <c r="E1" s="29" t="s">
        <v>4</v>
      </c>
      <c r="F1" s="29" t="s">
        <v>5024</v>
      </c>
      <c r="G1" s="29" t="s">
        <v>16244</v>
      </c>
      <c r="H1" s="29" t="s">
        <v>5243</v>
      </c>
      <c r="I1" s="29" t="s">
        <v>14</v>
      </c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</row>
    <row r="2" spans="1:20" ht="15.75" customHeight="1" x14ac:dyDescent="0.2">
      <c r="B2" s="44" t="b">
        <v>0</v>
      </c>
      <c r="C2" s="44" t="b">
        <v>0</v>
      </c>
      <c r="D2" s="44"/>
      <c r="G2" s="4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 G2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T1313"/>
  <sheetViews>
    <sheetView workbookViewId="0">
      <pane ySplit="1" topLeftCell="A1224" activePane="bottomLeft" state="frozen"/>
      <selection pane="bottomLeft" activeCell="F1224" sqref="F1224:F1313"/>
    </sheetView>
  </sheetViews>
  <sheetFormatPr defaultColWidth="12.5703125" defaultRowHeight="15" customHeight="1" x14ac:dyDescent="0.2"/>
  <cols>
    <col min="1" max="1" width="6" customWidth="1"/>
    <col min="2" max="2" width="28" customWidth="1"/>
    <col min="3" max="3" width="12.7109375" customWidth="1"/>
    <col min="4" max="4" width="6.28515625" customWidth="1"/>
    <col min="5" max="5" width="53.5703125" customWidth="1"/>
    <col min="6" max="6" width="32.28515625" customWidth="1"/>
    <col min="7" max="7" width="18.140625" customWidth="1"/>
    <col min="8" max="8" width="12.7109375" customWidth="1"/>
    <col min="9" max="9" width="20.28515625" bestFit="1" customWidth="1"/>
    <col min="10" max="20" width="12.7109375" customWidth="1"/>
  </cols>
  <sheetData>
    <row r="1" spans="1:19" ht="15.75" customHeight="1" x14ac:dyDescent="0.2">
      <c r="A1" s="29" t="s">
        <v>0</v>
      </c>
      <c r="B1" s="29" t="s">
        <v>17566</v>
      </c>
      <c r="C1" s="29" t="s">
        <v>1</v>
      </c>
      <c r="D1" s="29" t="s">
        <v>2</v>
      </c>
      <c r="E1" s="29" t="s">
        <v>4400</v>
      </c>
      <c r="F1" s="29" t="s">
        <v>4</v>
      </c>
      <c r="G1" s="29" t="s">
        <v>5</v>
      </c>
      <c r="H1" s="29" t="s">
        <v>14</v>
      </c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</row>
    <row r="2" spans="1:19" ht="15.75" customHeight="1" x14ac:dyDescent="0.2">
      <c r="A2" s="45" t="s">
        <v>17567</v>
      </c>
      <c r="B2" s="17" t="s">
        <v>17568</v>
      </c>
      <c r="E2" s="44" t="s">
        <v>17569</v>
      </c>
      <c r="F2" s="45" t="s">
        <v>17570</v>
      </c>
      <c r="G2" s="45" t="s">
        <v>17571</v>
      </c>
    </row>
    <row r="3" spans="1:19" ht="15.75" customHeight="1" x14ac:dyDescent="0.2">
      <c r="A3" s="45" t="s">
        <v>17567</v>
      </c>
      <c r="B3" s="17" t="s">
        <v>17568</v>
      </c>
      <c r="E3" s="44" t="s">
        <v>17569</v>
      </c>
      <c r="F3" s="45" t="s">
        <v>17572</v>
      </c>
      <c r="G3" s="45" t="s">
        <v>7896</v>
      </c>
    </row>
    <row r="4" spans="1:19" ht="15.75" customHeight="1" x14ac:dyDescent="0.2">
      <c r="A4" s="45" t="s">
        <v>17567</v>
      </c>
      <c r="B4" s="17" t="s">
        <v>17568</v>
      </c>
      <c r="E4" s="44" t="s">
        <v>17569</v>
      </c>
      <c r="F4" s="45" t="s">
        <v>17573</v>
      </c>
      <c r="G4" s="45" t="s">
        <v>10093</v>
      </c>
    </row>
    <row r="5" spans="1:19" ht="15.75" customHeight="1" x14ac:dyDescent="0.2">
      <c r="A5" s="45" t="s">
        <v>17567</v>
      </c>
      <c r="B5" s="17" t="s">
        <v>17568</v>
      </c>
      <c r="E5" s="44" t="s">
        <v>17569</v>
      </c>
      <c r="F5" s="45" t="s">
        <v>17574</v>
      </c>
      <c r="G5" s="45" t="s">
        <v>12235</v>
      </c>
    </row>
    <row r="6" spans="1:19" ht="15.75" customHeight="1" x14ac:dyDescent="0.2">
      <c r="A6" s="45" t="s">
        <v>17567</v>
      </c>
      <c r="B6" s="17" t="s">
        <v>17568</v>
      </c>
      <c r="D6" s="44"/>
      <c r="E6" s="44" t="s">
        <v>17575</v>
      </c>
      <c r="F6" s="45" t="s">
        <v>17576</v>
      </c>
      <c r="G6" s="45" t="s">
        <v>14857</v>
      </c>
    </row>
    <row r="7" spans="1:19" ht="15.75" customHeight="1" x14ac:dyDescent="0.2">
      <c r="A7" s="45" t="s">
        <v>17567</v>
      </c>
      <c r="B7" s="17" t="s">
        <v>17568</v>
      </c>
      <c r="D7" s="44"/>
      <c r="E7" s="44" t="s">
        <v>17575</v>
      </c>
      <c r="F7" s="45" t="s">
        <v>17577</v>
      </c>
      <c r="G7" s="45" t="s">
        <v>13017</v>
      </c>
    </row>
    <row r="8" spans="1:19" ht="15.75" customHeight="1" x14ac:dyDescent="0.2">
      <c r="A8" s="45" t="s">
        <v>17567</v>
      </c>
      <c r="B8" s="17" t="s">
        <v>17568</v>
      </c>
      <c r="D8" s="44"/>
      <c r="E8" s="44" t="s">
        <v>17575</v>
      </c>
      <c r="F8" s="45" t="s">
        <v>17578</v>
      </c>
      <c r="G8" s="45" t="s">
        <v>13017</v>
      </c>
    </row>
    <row r="9" spans="1:19" ht="15.75" customHeight="1" x14ac:dyDescent="0.2">
      <c r="A9" s="45" t="s">
        <v>17567</v>
      </c>
      <c r="B9" s="17" t="s">
        <v>17568</v>
      </c>
      <c r="D9" s="44"/>
      <c r="E9" s="44" t="s">
        <v>17575</v>
      </c>
      <c r="F9" s="45" t="s">
        <v>17579</v>
      </c>
      <c r="G9" s="45" t="s">
        <v>4494</v>
      </c>
    </row>
    <row r="10" spans="1:19" ht="15.75" customHeight="1" x14ac:dyDescent="0.2">
      <c r="A10" s="45" t="s">
        <v>17567</v>
      </c>
      <c r="B10" s="17" t="s">
        <v>17568</v>
      </c>
      <c r="D10" s="44"/>
      <c r="E10" s="44" t="s">
        <v>17575</v>
      </c>
      <c r="F10" s="45" t="s">
        <v>17580</v>
      </c>
      <c r="G10" s="45" t="s">
        <v>17581</v>
      </c>
    </row>
    <row r="11" spans="1:19" ht="15.75" customHeight="1" x14ac:dyDescent="0.2">
      <c r="A11" s="45" t="s">
        <v>17567</v>
      </c>
      <c r="B11" s="17" t="s">
        <v>17568</v>
      </c>
      <c r="D11" s="44"/>
      <c r="E11" s="44" t="s">
        <v>17575</v>
      </c>
      <c r="F11" s="45" t="s">
        <v>17582</v>
      </c>
      <c r="G11" s="45" t="s">
        <v>17583</v>
      </c>
    </row>
    <row r="12" spans="1:19" ht="15.75" customHeight="1" x14ac:dyDescent="0.2">
      <c r="A12" s="45" t="s">
        <v>17567</v>
      </c>
      <c r="B12" s="17" t="s">
        <v>17568</v>
      </c>
      <c r="D12" s="44"/>
      <c r="E12" s="44" t="s">
        <v>17575</v>
      </c>
      <c r="F12" s="45" t="s">
        <v>17584</v>
      </c>
      <c r="G12" s="45" t="s">
        <v>17585</v>
      </c>
    </row>
    <row r="13" spans="1:19" ht="15.75" customHeight="1" x14ac:dyDescent="0.2">
      <c r="A13" s="45" t="s">
        <v>17567</v>
      </c>
      <c r="B13" s="17" t="s">
        <v>17568</v>
      </c>
      <c r="D13" s="44"/>
      <c r="E13" s="44" t="s">
        <v>17575</v>
      </c>
      <c r="F13" s="45" t="s">
        <v>17586</v>
      </c>
      <c r="G13" s="45" t="s">
        <v>7526</v>
      </c>
    </row>
    <row r="14" spans="1:19" ht="15.75" customHeight="1" x14ac:dyDescent="0.2">
      <c r="A14" s="45" t="s">
        <v>17567</v>
      </c>
      <c r="B14" s="17" t="s">
        <v>17568</v>
      </c>
      <c r="D14" s="44"/>
      <c r="E14" s="44" t="s">
        <v>17575</v>
      </c>
      <c r="F14" s="45" t="s">
        <v>17587</v>
      </c>
      <c r="G14" s="45" t="s">
        <v>2609</v>
      </c>
    </row>
    <row r="15" spans="1:19" ht="15.75" customHeight="1" x14ac:dyDescent="0.2">
      <c r="A15" s="45" t="s">
        <v>17567</v>
      </c>
      <c r="B15" s="17" t="s">
        <v>17568</v>
      </c>
      <c r="D15" s="44"/>
      <c r="E15" s="44" t="s">
        <v>17575</v>
      </c>
      <c r="F15" s="45" t="s">
        <v>17588</v>
      </c>
      <c r="G15" s="45" t="s">
        <v>10029</v>
      </c>
    </row>
    <row r="16" spans="1:19" ht="15.75" customHeight="1" x14ac:dyDescent="0.2">
      <c r="A16" s="45" t="s">
        <v>17567</v>
      </c>
      <c r="B16" s="17" t="s">
        <v>17568</v>
      </c>
      <c r="D16" s="44"/>
      <c r="E16" s="44" t="s">
        <v>17575</v>
      </c>
      <c r="F16" s="45" t="s">
        <v>17589</v>
      </c>
      <c r="G16" s="45" t="s">
        <v>12059</v>
      </c>
    </row>
    <row r="17" spans="1:7" ht="15.75" customHeight="1" x14ac:dyDescent="0.2">
      <c r="A17" s="45" t="s">
        <v>17567</v>
      </c>
      <c r="B17" s="17" t="s">
        <v>17568</v>
      </c>
      <c r="D17" s="44"/>
      <c r="E17" s="44" t="s">
        <v>17575</v>
      </c>
      <c r="F17" s="45" t="s">
        <v>17590</v>
      </c>
      <c r="G17" s="45" t="s">
        <v>12059</v>
      </c>
    </row>
    <row r="18" spans="1:7" ht="15.75" customHeight="1" x14ac:dyDescent="0.2">
      <c r="A18" s="45" t="s">
        <v>17567</v>
      </c>
      <c r="B18" s="17" t="s">
        <v>17568</v>
      </c>
      <c r="D18" s="44"/>
      <c r="E18" s="44" t="s">
        <v>17575</v>
      </c>
      <c r="F18" s="45" t="s">
        <v>17591</v>
      </c>
      <c r="G18" s="45" t="s">
        <v>12059</v>
      </c>
    </row>
    <row r="19" spans="1:7" ht="15.75" customHeight="1" x14ac:dyDescent="0.2">
      <c r="A19" s="45" t="s">
        <v>17567</v>
      </c>
      <c r="B19" s="17" t="s">
        <v>17568</v>
      </c>
      <c r="D19" s="44"/>
      <c r="E19" s="44" t="s">
        <v>17575</v>
      </c>
      <c r="F19" s="45" t="s">
        <v>17592</v>
      </c>
      <c r="G19" s="45" t="s">
        <v>12059</v>
      </c>
    </row>
    <row r="20" spans="1:7" ht="15.75" customHeight="1" x14ac:dyDescent="0.2">
      <c r="A20" s="45" t="s">
        <v>17567</v>
      </c>
      <c r="B20" s="17" t="s">
        <v>17568</v>
      </c>
      <c r="D20" s="44"/>
      <c r="E20" s="44" t="s">
        <v>17593</v>
      </c>
      <c r="F20" s="45" t="s">
        <v>17594</v>
      </c>
      <c r="G20" s="45" t="s">
        <v>17595</v>
      </c>
    </row>
    <row r="21" spans="1:7" ht="15.75" customHeight="1" x14ac:dyDescent="0.2">
      <c r="A21" s="45" t="s">
        <v>17567</v>
      </c>
      <c r="B21" s="17" t="s">
        <v>17568</v>
      </c>
      <c r="D21" s="44"/>
      <c r="E21" s="44" t="s">
        <v>17593</v>
      </c>
      <c r="F21" s="45" t="s">
        <v>17596</v>
      </c>
      <c r="G21" s="45" t="s">
        <v>10435</v>
      </c>
    </row>
    <row r="22" spans="1:7" ht="15.75" customHeight="1" x14ac:dyDescent="0.2">
      <c r="A22" s="45" t="s">
        <v>17567</v>
      </c>
      <c r="B22" s="17" t="s">
        <v>17568</v>
      </c>
      <c r="D22" s="44"/>
      <c r="E22" s="44" t="s">
        <v>17593</v>
      </c>
      <c r="F22" s="45" t="s">
        <v>17597</v>
      </c>
      <c r="G22" s="45" t="s">
        <v>17598</v>
      </c>
    </row>
    <row r="23" spans="1:7" ht="15.75" customHeight="1" x14ac:dyDescent="0.2">
      <c r="A23" s="45" t="s">
        <v>17567</v>
      </c>
      <c r="B23" s="17" t="s">
        <v>17568</v>
      </c>
      <c r="D23" s="44"/>
      <c r="E23" s="44" t="s">
        <v>17593</v>
      </c>
      <c r="F23" s="45" t="s">
        <v>17599</v>
      </c>
      <c r="G23" s="45" t="s">
        <v>5037</v>
      </c>
    </row>
    <row r="24" spans="1:7" ht="15.75" customHeight="1" x14ac:dyDescent="0.2">
      <c r="A24" s="45" t="s">
        <v>17567</v>
      </c>
      <c r="B24" s="17" t="s">
        <v>17568</v>
      </c>
      <c r="D24" s="44"/>
      <c r="E24" s="44" t="s">
        <v>17593</v>
      </c>
      <c r="F24" s="45" t="s">
        <v>17600</v>
      </c>
      <c r="G24" s="45" t="s">
        <v>5037</v>
      </c>
    </row>
    <row r="25" spans="1:7" ht="15.75" customHeight="1" x14ac:dyDescent="0.2">
      <c r="A25" s="45" t="s">
        <v>17567</v>
      </c>
      <c r="B25" s="17" t="s">
        <v>17568</v>
      </c>
      <c r="D25" s="44"/>
      <c r="E25" s="44" t="s">
        <v>17593</v>
      </c>
      <c r="F25" s="45" t="s">
        <v>17601</v>
      </c>
      <c r="G25" s="45" t="s">
        <v>5037</v>
      </c>
    </row>
    <row r="26" spans="1:7" ht="15.75" customHeight="1" x14ac:dyDescent="0.2">
      <c r="A26" s="45" t="s">
        <v>17567</v>
      </c>
      <c r="B26" s="17" t="s">
        <v>17568</v>
      </c>
      <c r="D26" s="44"/>
      <c r="E26" s="44" t="s">
        <v>17593</v>
      </c>
      <c r="F26" s="45" t="s">
        <v>17602</v>
      </c>
      <c r="G26" s="45" t="s">
        <v>5037</v>
      </c>
    </row>
    <row r="27" spans="1:7" ht="15.75" customHeight="1" x14ac:dyDescent="0.2">
      <c r="A27" s="45" t="s">
        <v>17567</v>
      </c>
      <c r="B27" s="17" t="s">
        <v>17568</v>
      </c>
      <c r="D27" s="44"/>
      <c r="E27" s="44" t="s">
        <v>17593</v>
      </c>
      <c r="F27" s="45" t="s">
        <v>17603</v>
      </c>
      <c r="G27" s="45" t="s">
        <v>9367</v>
      </c>
    </row>
    <row r="28" spans="1:7" ht="15.75" customHeight="1" x14ac:dyDescent="0.2">
      <c r="A28" s="45" t="s">
        <v>17567</v>
      </c>
      <c r="B28" s="17" t="s">
        <v>17568</v>
      </c>
      <c r="D28" s="44"/>
      <c r="E28" s="44" t="s">
        <v>17593</v>
      </c>
      <c r="F28" s="45" t="s">
        <v>17604</v>
      </c>
      <c r="G28" s="45" t="s">
        <v>9367</v>
      </c>
    </row>
    <row r="29" spans="1:7" ht="15.75" customHeight="1" x14ac:dyDescent="0.2">
      <c r="A29" s="45" t="s">
        <v>17567</v>
      </c>
      <c r="B29" s="17" t="s">
        <v>17568</v>
      </c>
      <c r="D29" s="44"/>
      <c r="E29" s="44" t="s">
        <v>17593</v>
      </c>
      <c r="F29" s="45" t="s">
        <v>17605</v>
      </c>
      <c r="G29" s="45" t="s">
        <v>17606</v>
      </c>
    </row>
    <row r="30" spans="1:7" ht="15.75" customHeight="1" x14ac:dyDescent="0.2">
      <c r="A30" s="45" t="s">
        <v>17567</v>
      </c>
      <c r="B30" s="17" t="s">
        <v>17568</v>
      </c>
      <c r="D30" s="44"/>
      <c r="E30" s="44" t="s">
        <v>17593</v>
      </c>
      <c r="F30" s="45" t="s">
        <v>17607</v>
      </c>
      <c r="G30" s="45" t="s">
        <v>15225</v>
      </c>
    </row>
    <row r="31" spans="1:7" ht="15.75" customHeight="1" x14ac:dyDescent="0.2">
      <c r="A31" s="45" t="s">
        <v>17567</v>
      </c>
      <c r="B31" s="17" t="s">
        <v>17568</v>
      </c>
      <c r="D31" s="44"/>
      <c r="E31" s="44" t="s">
        <v>17593</v>
      </c>
      <c r="F31" s="45" t="s">
        <v>17608</v>
      </c>
      <c r="G31" s="45" t="s">
        <v>15225</v>
      </c>
    </row>
    <row r="32" spans="1:7" ht="15.75" customHeight="1" x14ac:dyDescent="0.2">
      <c r="A32" s="45" t="s">
        <v>17567</v>
      </c>
      <c r="B32" s="17" t="s">
        <v>17568</v>
      </c>
      <c r="D32" s="44"/>
      <c r="E32" s="44" t="s">
        <v>17593</v>
      </c>
      <c r="F32" s="45" t="s">
        <v>17609</v>
      </c>
      <c r="G32" s="45" t="s">
        <v>3543</v>
      </c>
    </row>
    <row r="33" spans="1:7" ht="15.75" customHeight="1" x14ac:dyDescent="0.2">
      <c r="A33" s="45" t="s">
        <v>17567</v>
      </c>
      <c r="B33" s="17" t="s">
        <v>17568</v>
      </c>
      <c r="D33" s="44"/>
      <c r="E33" s="44" t="s">
        <v>17593</v>
      </c>
      <c r="F33" s="45" t="s">
        <v>17610</v>
      </c>
      <c r="G33" s="45" t="s">
        <v>3543</v>
      </c>
    </row>
    <row r="34" spans="1:7" ht="15.75" customHeight="1" x14ac:dyDescent="0.2">
      <c r="A34" s="45" t="s">
        <v>17567</v>
      </c>
      <c r="B34" s="17" t="s">
        <v>17568</v>
      </c>
      <c r="D34" s="44"/>
      <c r="E34" s="44" t="s">
        <v>17593</v>
      </c>
      <c r="F34" s="45" t="s">
        <v>17611</v>
      </c>
      <c r="G34" s="45" t="s">
        <v>17612</v>
      </c>
    </row>
    <row r="35" spans="1:7" ht="15.75" customHeight="1" x14ac:dyDescent="0.2">
      <c r="A35" s="45" t="s">
        <v>17567</v>
      </c>
      <c r="B35" s="17" t="s">
        <v>17568</v>
      </c>
      <c r="D35" s="44"/>
      <c r="E35" s="44" t="s">
        <v>17593</v>
      </c>
      <c r="F35" s="45" t="s">
        <v>17613</v>
      </c>
      <c r="G35" s="45" t="s">
        <v>4974</v>
      </c>
    </row>
    <row r="36" spans="1:7" ht="15.75" customHeight="1" x14ac:dyDescent="0.2">
      <c r="A36" s="45" t="s">
        <v>17567</v>
      </c>
      <c r="B36" s="17" t="s">
        <v>17568</v>
      </c>
      <c r="D36" s="44"/>
      <c r="E36" s="44" t="s">
        <v>17593</v>
      </c>
      <c r="F36" s="45" t="s">
        <v>17614</v>
      </c>
      <c r="G36" s="45" t="s">
        <v>4974</v>
      </c>
    </row>
    <row r="37" spans="1:7" ht="15.75" customHeight="1" x14ac:dyDescent="0.2">
      <c r="A37" s="45" t="s">
        <v>17615</v>
      </c>
      <c r="B37" s="17" t="s">
        <v>17568</v>
      </c>
      <c r="D37" s="44"/>
      <c r="E37" s="44" t="s">
        <v>17593</v>
      </c>
      <c r="F37" s="45" t="s">
        <v>17616</v>
      </c>
      <c r="G37" s="45" t="s">
        <v>4974</v>
      </c>
    </row>
    <row r="38" spans="1:7" ht="15.75" customHeight="1" x14ac:dyDescent="0.2">
      <c r="A38" s="45" t="s">
        <v>17615</v>
      </c>
      <c r="B38" s="17" t="s">
        <v>17568</v>
      </c>
      <c r="D38" s="44"/>
      <c r="E38" s="44" t="s">
        <v>17593</v>
      </c>
      <c r="F38" s="45" t="s">
        <v>17617</v>
      </c>
      <c r="G38" s="45" t="s">
        <v>2619</v>
      </c>
    </row>
    <row r="39" spans="1:7" ht="15.75" customHeight="1" x14ac:dyDescent="0.2">
      <c r="A39" s="45" t="s">
        <v>17615</v>
      </c>
      <c r="B39" s="17" t="s">
        <v>17568</v>
      </c>
      <c r="D39" s="44"/>
      <c r="E39" s="44" t="s">
        <v>17593</v>
      </c>
      <c r="F39" s="45" t="s">
        <v>274</v>
      </c>
      <c r="G39" s="45" t="s">
        <v>9960</v>
      </c>
    </row>
    <row r="40" spans="1:7" ht="15.75" customHeight="1" x14ac:dyDescent="0.2">
      <c r="A40" s="45" t="s">
        <v>17615</v>
      </c>
      <c r="B40" s="17" t="s">
        <v>17568</v>
      </c>
      <c r="D40" s="44"/>
      <c r="E40" s="44" t="s">
        <v>17593</v>
      </c>
      <c r="F40" s="45" t="s">
        <v>17618</v>
      </c>
      <c r="G40" s="45" t="s">
        <v>9960</v>
      </c>
    </row>
    <row r="41" spans="1:7" ht="15.75" customHeight="1" x14ac:dyDescent="0.2">
      <c r="A41" s="45" t="s">
        <v>17615</v>
      </c>
      <c r="B41" s="17" t="s">
        <v>17568</v>
      </c>
      <c r="D41" s="44"/>
      <c r="E41" s="44" t="s">
        <v>17593</v>
      </c>
      <c r="F41" s="45" t="s">
        <v>17619</v>
      </c>
      <c r="G41" s="45" t="s">
        <v>9960</v>
      </c>
    </row>
    <row r="42" spans="1:7" ht="15.75" customHeight="1" x14ac:dyDescent="0.2">
      <c r="A42" s="45" t="s">
        <v>17615</v>
      </c>
      <c r="B42" s="17" t="s">
        <v>17568</v>
      </c>
      <c r="D42" s="44"/>
      <c r="E42" s="44" t="s">
        <v>17593</v>
      </c>
      <c r="F42" s="45" t="s">
        <v>17620</v>
      </c>
      <c r="G42" s="45" t="s">
        <v>9960</v>
      </c>
    </row>
    <row r="43" spans="1:7" ht="15.75" customHeight="1" x14ac:dyDescent="0.2">
      <c r="A43" s="45" t="s">
        <v>17615</v>
      </c>
      <c r="B43" s="17" t="s">
        <v>17568</v>
      </c>
      <c r="D43" s="44"/>
      <c r="E43" s="44" t="s">
        <v>17593</v>
      </c>
      <c r="F43" s="45" t="s">
        <v>17621</v>
      </c>
      <c r="G43" s="45" t="s">
        <v>10029</v>
      </c>
    </row>
    <row r="44" spans="1:7" ht="15.75" customHeight="1" x14ac:dyDescent="0.2">
      <c r="A44" s="45" t="s">
        <v>17615</v>
      </c>
      <c r="B44" s="17" t="s">
        <v>17568</v>
      </c>
      <c r="D44" s="44"/>
      <c r="E44" s="44" t="s">
        <v>17593</v>
      </c>
      <c r="F44" s="45" t="s">
        <v>17622</v>
      </c>
      <c r="G44" s="45" t="s">
        <v>10029</v>
      </c>
    </row>
    <row r="45" spans="1:7" ht="15.75" customHeight="1" x14ac:dyDescent="0.2">
      <c r="A45" s="45" t="s">
        <v>17615</v>
      </c>
      <c r="B45" s="17" t="s">
        <v>17568</v>
      </c>
      <c r="D45" s="44"/>
      <c r="E45" s="44" t="s">
        <v>17593</v>
      </c>
      <c r="F45" s="45" t="s">
        <v>17623</v>
      </c>
      <c r="G45" s="45" t="s">
        <v>10029</v>
      </c>
    </row>
    <row r="46" spans="1:7" ht="15.75" customHeight="1" x14ac:dyDescent="0.2">
      <c r="A46" s="45" t="s">
        <v>17615</v>
      </c>
      <c r="B46" s="17" t="s">
        <v>17568</v>
      </c>
      <c r="D46" s="44"/>
      <c r="E46" s="44" t="s">
        <v>17593</v>
      </c>
      <c r="F46" s="45" t="s">
        <v>17624</v>
      </c>
      <c r="G46" s="45" t="s">
        <v>10029</v>
      </c>
    </row>
    <row r="47" spans="1:7" ht="15.75" customHeight="1" x14ac:dyDescent="0.2">
      <c r="A47" s="45" t="s">
        <v>17615</v>
      </c>
      <c r="B47" s="17" t="s">
        <v>17568</v>
      </c>
      <c r="D47" s="44"/>
      <c r="E47" s="44" t="s">
        <v>17593</v>
      </c>
      <c r="F47" s="45" t="s">
        <v>17625</v>
      </c>
      <c r="G47" s="45" t="s">
        <v>10029</v>
      </c>
    </row>
    <row r="48" spans="1:7" ht="15.75" customHeight="1" x14ac:dyDescent="0.2">
      <c r="A48" s="45" t="s">
        <v>17615</v>
      </c>
      <c r="B48" s="17" t="s">
        <v>17568</v>
      </c>
      <c r="D48" s="44"/>
      <c r="E48" s="44" t="s">
        <v>17593</v>
      </c>
      <c r="F48" s="45" t="s">
        <v>17626</v>
      </c>
      <c r="G48" s="45" t="s">
        <v>7790</v>
      </c>
    </row>
    <row r="49" spans="1:7" ht="15.75" customHeight="1" x14ac:dyDescent="0.2">
      <c r="A49" s="45" t="s">
        <v>17615</v>
      </c>
      <c r="B49" s="17" t="s">
        <v>17568</v>
      </c>
      <c r="D49" s="44"/>
      <c r="E49" s="44" t="s">
        <v>17593</v>
      </c>
      <c r="F49" s="45" t="s">
        <v>17627</v>
      </c>
      <c r="G49" s="45" t="s">
        <v>12059</v>
      </c>
    </row>
    <row r="50" spans="1:7" ht="15.75" customHeight="1" x14ac:dyDescent="0.2">
      <c r="A50" s="45" t="s">
        <v>17615</v>
      </c>
      <c r="B50" s="17" t="s">
        <v>17568</v>
      </c>
      <c r="D50" s="44"/>
      <c r="E50" s="44" t="s">
        <v>17593</v>
      </c>
      <c r="F50" s="45" t="s">
        <v>17628</v>
      </c>
      <c r="G50" s="45" t="s">
        <v>12059</v>
      </c>
    </row>
    <row r="51" spans="1:7" ht="15.75" customHeight="1" x14ac:dyDescent="0.2">
      <c r="A51" s="45" t="s">
        <v>17615</v>
      </c>
      <c r="B51" s="17" t="s">
        <v>17568</v>
      </c>
      <c r="D51" s="44"/>
      <c r="E51" s="44" t="s">
        <v>17593</v>
      </c>
      <c r="F51" s="45" t="s">
        <v>14810</v>
      </c>
      <c r="G51" s="45" t="s">
        <v>12059</v>
      </c>
    </row>
    <row r="52" spans="1:7" ht="15.75" customHeight="1" x14ac:dyDescent="0.2">
      <c r="A52" s="45" t="s">
        <v>17615</v>
      </c>
      <c r="B52" s="17" t="s">
        <v>17568</v>
      </c>
      <c r="D52" s="44"/>
      <c r="E52" s="44" t="s">
        <v>17593</v>
      </c>
      <c r="F52" s="45" t="s">
        <v>17629</v>
      </c>
      <c r="G52" s="45" t="s">
        <v>12059</v>
      </c>
    </row>
    <row r="53" spans="1:7" ht="15.75" customHeight="1" x14ac:dyDescent="0.2">
      <c r="A53" s="45" t="s">
        <v>17615</v>
      </c>
      <c r="B53" s="17" t="s">
        <v>17568</v>
      </c>
      <c r="D53" s="44"/>
      <c r="E53" s="44" t="s">
        <v>17593</v>
      </c>
      <c r="F53" s="45" t="s">
        <v>17630</v>
      </c>
      <c r="G53" s="45" t="s">
        <v>12059</v>
      </c>
    </row>
    <row r="54" spans="1:7" ht="15.75" customHeight="1" x14ac:dyDescent="0.2">
      <c r="A54" s="45" t="s">
        <v>17615</v>
      </c>
      <c r="B54" s="17" t="s">
        <v>17568</v>
      </c>
      <c r="D54" s="44"/>
      <c r="E54" s="44" t="s">
        <v>17593</v>
      </c>
      <c r="F54" s="45" t="s">
        <v>17631</v>
      </c>
      <c r="G54" s="45" t="s">
        <v>12059</v>
      </c>
    </row>
    <row r="55" spans="1:7" ht="15.75" customHeight="1" x14ac:dyDescent="0.2">
      <c r="A55" s="45" t="s">
        <v>17615</v>
      </c>
      <c r="B55" s="17" t="s">
        <v>17568</v>
      </c>
      <c r="D55" s="44"/>
      <c r="E55" s="44" t="s">
        <v>17593</v>
      </c>
      <c r="F55" s="45" t="s">
        <v>17632</v>
      </c>
      <c r="G55" s="45" t="s">
        <v>12059</v>
      </c>
    </row>
    <row r="56" spans="1:7" ht="15.75" customHeight="1" x14ac:dyDescent="0.2">
      <c r="A56" s="45" t="s">
        <v>17615</v>
      </c>
      <c r="B56" s="17" t="s">
        <v>17568</v>
      </c>
      <c r="D56" s="44"/>
      <c r="E56" s="44" t="s">
        <v>17593</v>
      </c>
      <c r="F56" s="45" t="s">
        <v>17633</v>
      </c>
      <c r="G56" s="45" t="s">
        <v>12059</v>
      </c>
    </row>
    <row r="57" spans="1:7" ht="15.75" customHeight="1" x14ac:dyDescent="0.2">
      <c r="A57" s="45" t="s">
        <v>17615</v>
      </c>
      <c r="B57" s="17" t="s">
        <v>17568</v>
      </c>
      <c r="E57" s="44" t="s">
        <v>17634</v>
      </c>
      <c r="F57" s="45" t="s">
        <v>17635</v>
      </c>
      <c r="G57" s="45" t="s">
        <v>15656</v>
      </c>
    </row>
    <row r="58" spans="1:7" ht="15.75" customHeight="1" x14ac:dyDescent="0.2">
      <c r="A58" s="45" t="s">
        <v>17615</v>
      </c>
      <c r="B58" s="17" t="s">
        <v>17568</v>
      </c>
      <c r="E58" s="44" t="s">
        <v>17634</v>
      </c>
      <c r="F58" s="45" t="s">
        <v>17636</v>
      </c>
      <c r="G58" s="45" t="s">
        <v>11411</v>
      </c>
    </row>
    <row r="59" spans="1:7" ht="15.75" customHeight="1" x14ac:dyDescent="0.2">
      <c r="A59" s="45" t="s">
        <v>17615</v>
      </c>
      <c r="B59" s="17" t="s">
        <v>17568</v>
      </c>
      <c r="E59" s="44" t="s">
        <v>17634</v>
      </c>
      <c r="F59" s="45" t="s">
        <v>17637</v>
      </c>
      <c r="G59" s="45" t="s">
        <v>11411</v>
      </c>
    </row>
    <row r="60" spans="1:7" ht="15.75" customHeight="1" x14ac:dyDescent="0.2">
      <c r="A60" s="45" t="s">
        <v>17615</v>
      </c>
      <c r="B60" s="17" t="s">
        <v>17568</v>
      </c>
      <c r="E60" s="44" t="s">
        <v>17634</v>
      </c>
      <c r="F60" s="45" t="s">
        <v>17638</v>
      </c>
      <c r="G60" s="45" t="s">
        <v>11411</v>
      </c>
    </row>
    <row r="61" spans="1:7" ht="15.75" customHeight="1" x14ac:dyDescent="0.2">
      <c r="A61" s="45" t="s">
        <v>17615</v>
      </c>
      <c r="B61" s="17" t="s">
        <v>17568</v>
      </c>
      <c r="E61" s="44" t="s">
        <v>17634</v>
      </c>
      <c r="F61" s="45" t="s">
        <v>17639</v>
      </c>
      <c r="G61" s="45" t="s">
        <v>11411</v>
      </c>
    </row>
    <row r="62" spans="1:7" ht="15.75" customHeight="1" x14ac:dyDescent="0.2">
      <c r="A62" s="45" t="s">
        <v>17615</v>
      </c>
      <c r="B62" s="17" t="s">
        <v>17568</v>
      </c>
      <c r="E62" s="44" t="s">
        <v>17634</v>
      </c>
      <c r="F62" s="45" t="s">
        <v>17640</v>
      </c>
      <c r="G62" s="45" t="s">
        <v>9877</v>
      </c>
    </row>
    <row r="63" spans="1:7" ht="15.75" customHeight="1" x14ac:dyDescent="0.2">
      <c r="A63" s="45" t="s">
        <v>17615</v>
      </c>
      <c r="B63" s="17" t="s">
        <v>17568</v>
      </c>
      <c r="E63" s="44" t="s">
        <v>17634</v>
      </c>
      <c r="F63" s="45" t="s">
        <v>17641</v>
      </c>
      <c r="G63" s="45" t="s">
        <v>5037</v>
      </c>
    </row>
    <row r="64" spans="1:7" ht="15.75" customHeight="1" x14ac:dyDescent="0.2">
      <c r="A64" s="45" t="s">
        <v>17615</v>
      </c>
      <c r="B64" s="17" t="s">
        <v>17568</v>
      </c>
      <c r="E64" s="44" t="s">
        <v>17634</v>
      </c>
      <c r="F64" s="45" t="s">
        <v>17642</v>
      </c>
      <c r="G64" s="45" t="s">
        <v>17643</v>
      </c>
    </row>
    <row r="65" spans="1:7" ht="15.75" customHeight="1" x14ac:dyDescent="0.2">
      <c r="A65" s="45" t="s">
        <v>17615</v>
      </c>
      <c r="B65" s="17" t="s">
        <v>17568</v>
      </c>
      <c r="E65" s="44" t="s">
        <v>17634</v>
      </c>
      <c r="F65" s="45" t="s">
        <v>17644</v>
      </c>
      <c r="G65" s="45" t="s">
        <v>17645</v>
      </c>
    </row>
    <row r="66" spans="1:7" ht="15.75" customHeight="1" x14ac:dyDescent="0.2">
      <c r="A66" s="45" t="s">
        <v>17615</v>
      </c>
      <c r="B66" s="17" t="s">
        <v>17568</v>
      </c>
      <c r="E66" s="44" t="s">
        <v>17634</v>
      </c>
      <c r="F66" s="45" t="s">
        <v>17646</v>
      </c>
      <c r="G66" s="45" t="s">
        <v>16283</v>
      </c>
    </row>
    <row r="67" spans="1:7" ht="15.75" customHeight="1" x14ac:dyDescent="0.2">
      <c r="A67" s="45" t="s">
        <v>17615</v>
      </c>
      <c r="B67" s="17" t="s">
        <v>17568</v>
      </c>
      <c r="E67" s="44" t="s">
        <v>17634</v>
      </c>
      <c r="F67" s="45" t="s">
        <v>17647</v>
      </c>
      <c r="G67" s="45" t="s">
        <v>17648</v>
      </c>
    </row>
    <row r="68" spans="1:7" ht="15.75" customHeight="1" x14ac:dyDescent="0.2">
      <c r="A68" s="45" t="s">
        <v>17615</v>
      </c>
      <c r="B68" s="17" t="s">
        <v>17568</v>
      </c>
      <c r="E68" s="44" t="s">
        <v>17634</v>
      </c>
      <c r="F68" s="45" t="s">
        <v>17649</v>
      </c>
      <c r="G68" s="45" t="s">
        <v>7867</v>
      </c>
    </row>
    <row r="69" spans="1:7" ht="15.75" customHeight="1" x14ac:dyDescent="0.2">
      <c r="A69" s="45" t="s">
        <v>17615</v>
      </c>
      <c r="B69" s="17" t="s">
        <v>17568</v>
      </c>
      <c r="E69" s="44" t="s">
        <v>17634</v>
      </c>
      <c r="F69" s="45" t="s">
        <v>17650</v>
      </c>
      <c r="G69" s="45" t="s">
        <v>17651</v>
      </c>
    </row>
    <row r="70" spans="1:7" ht="15.75" customHeight="1" x14ac:dyDescent="0.2">
      <c r="A70" s="45" t="s">
        <v>17615</v>
      </c>
      <c r="B70" s="17" t="s">
        <v>17568</v>
      </c>
      <c r="E70" s="44" t="s">
        <v>17634</v>
      </c>
      <c r="F70" s="45" t="s">
        <v>17652</v>
      </c>
      <c r="G70" s="45" t="s">
        <v>9367</v>
      </c>
    </row>
    <row r="71" spans="1:7" ht="15.75" customHeight="1" x14ac:dyDescent="0.2">
      <c r="A71" s="45" t="s">
        <v>17615</v>
      </c>
      <c r="B71" s="17" t="s">
        <v>17568</v>
      </c>
      <c r="E71" s="44" t="s">
        <v>17634</v>
      </c>
      <c r="F71" s="45" t="s">
        <v>17653</v>
      </c>
      <c r="G71" s="45" t="s">
        <v>17654</v>
      </c>
    </row>
    <row r="72" spans="1:7" ht="15.75" customHeight="1" x14ac:dyDescent="0.2">
      <c r="A72" s="45" t="s">
        <v>17615</v>
      </c>
      <c r="B72" s="17" t="s">
        <v>17568</v>
      </c>
      <c r="E72" s="44" t="s">
        <v>17634</v>
      </c>
      <c r="F72" s="45" t="s">
        <v>17655</v>
      </c>
      <c r="G72" s="45" t="s">
        <v>17654</v>
      </c>
    </row>
    <row r="73" spans="1:7" ht="15.75" customHeight="1" x14ac:dyDescent="0.2">
      <c r="A73" s="45" t="s">
        <v>17615</v>
      </c>
      <c r="B73" s="17" t="s">
        <v>17568</v>
      </c>
      <c r="E73" s="44" t="s">
        <v>17634</v>
      </c>
      <c r="F73" s="45" t="s">
        <v>17656</v>
      </c>
      <c r="G73" s="45" t="s">
        <v>17657</v>
      </c>
    </row>
    <row r="74" spans="1:7" ht="15.75" customHeight="1" x14ac:dyDescent="0.2">
      <c r="A74" s="45" t="s">
        <v>17615</v>
      </c>
      <c r="B74" s="17" t="s">
        <v>17568</v>
      </c>
      <c r="E74" s="44" t="s">
        <v>17634</v>
      </c>
      <c r="F74" s="45" t="s">
        <v>17658</v>
      </c>
      <c r="G74" s="45" t="s">
        <v>17657</v>
      </c>
    </row>
    <row r="75" spans="1:7" ht="15.75" customHeight="1" x14ac:dyDescent="0.2">
      <c r="A75" s="45" t="s">
        <v>17615</v>
      </c>
      <c r="B75" s="17" t="s">
        <v>17568</v>
      </c>
      <c r="E75" s="44" t="s">
        <v>17634</v>
      </c>
      <c r="F75" s="45" t="s">
        <v>17659</v>
      </c>
      <c r="G75" s="45" t="s">
        <v>17657</v>
      </c>
    </row>
    <row r="76" spans="1:7" ht="15.75" customHeight="1" x14ac:dyDescent="0.2">
      <c r="A76" s="45" t="s">
        <v>17615</v>
      </c>
      <c r="B76" s="17" t="s">
        <v>17568</v>
      </c>
      <c r="E76" s="44" t="s">
        <v>17634</v>
      </c>
      <c r="F76" s="45" t="s">
        <v>17660</v>
      </c>
      <c r="G76" s="45" t="s">
        <v>17657</v>
      </c>
    </row>
    <row r="77" spans="1:7" ht="15.75" customHeight="1" x14ac:dyDescent="0.2">
      <c r="A77" s="45" t="s">
        <v>17615</v>
      </c>
      <c r="B77" s="17" t="s">
        <v>17568</v>
      </c>
      <c r="E77" s="44" t="s">
        <v>17634</v>
      </c>
      <c r="F77" s="45" t="s">
        <v>17661</v>
      </c>
      <c r="G77" s="45" t="s">
        <v>17657</v>
      </c>
    </row>
    <row r="78" spans="1:7" ht="15.75" customHeight="1" x14ac:dyDescent="0.2">
      <c r="A78" s="45" t="s">
        <v>17615</v>
      </c>
      <c r="B78" s="17" t="s">
        <v>17568</v>
      </c>
      <c r="E78" s="44" t="s">
        <v>17634</v>
      </c>
      <c r="F78" s="45" t="s">
        <v>3804</v>
      </c>
      <c r="G78" s="45" t="s">
        <v>9951</v>
      </c>
    </row>
    <row r="79" spans="1:7" ht="15.75" customHeight="1" x14ac:dyDescent="0.2">
      <c r="A79" s="45" t="s">
        <v>17615</v>
      </c>
      <c r="B79" s="17" t="s">
        <v>17568</v>
      </c>
      <c r="E79" s="44" t="s">
        <v>17634</v>
      </c>
      <c r="F79" s="45" t="s">
        <v>17662</v>
      </c>
      <c r="G79" s="45" t="s">
        <v>9951</v>
      </c>
    </row>
    <row r="80" spans="1:7" ht="15.75" customHeight="1" x14ac:dyDescent="0.2">
      <c r="A80" s="45" t="s">
        <v>17615</v>
      </c>
      <c r="B80" s="17" t="s">
        <v>17568</v>
      </c>
      <c r="E80" s="44" t="s">
        <v>17634</v>
      </c>
      <c r="F80" s="45" t="s">
        <v>17663</v>
      </c>
      <c r="G80" s="45" t="s">
        <v>9951</v>
      </c>
    </row>
    <row r="81" spans="1:7" ht="15.75" customHeight="1" x14ac:dyDescent="0.2">
      <c r="A81" s="45" t="s">
        <v>17615</v>
      </c>
      <c r="B81" s="17" t="s">
        <v>17568</v>
      </c>
      <c r="E81" s="44" t="s">
        <v>17634</v>
      </c>
      <c r="F81" s="45" t="s">
        <v>16421</v>
      </c>
      <c r="G81" s="45" t="s">
        <v>9951</v>
      </c>
    </row>
    <row r="82" spans="1:7" ht="15.75" customHeight="1" x14ac:dyDescent="0.2">
      <c r="A82" s="45" t="s">
        <v>17615</v>
      </c>
      <c r="B82" s="17" t="s">
        <v>17568</v>
      </c>
      <c r="E82" s="44" t="s">
        <v>17634</v>
      </c>
      <c r="F82" s="45" t="s">
        <v>17664</v>
      </c>
      <c r="G82" s="45" t="s">
        <v>17665</v>
      </c>
    </row>
    <row r="83" spans="1:7" ht="15.75" customHeight="1" x14ac:dyDescent="0.2">
      <c r="A83" s="45" t="s">
        <v>17615</v>
      </c>
      <c r="B83" s="17" t="s">
        <v>17568</v>
      </c>
      <c r="E83" s="44" t="s">
        <v>17634</v>
      </c>
      <c r="F83" s="45" t="s">
        <v>17666</v>
      </c>
      <c r="G83" s="45" t="s">
        <v>17667</v>
      </c>
    </row>
    <row r="84" spans="1:7" ht="15.75" customHeight="1" x14ac:dyDescent="0.2">
      <c r="A84" s="45" t="s">
        <v>17668</v>
      </c>
      <c r="B84" s="17" t="s">
        <v>17568</v>
      </c>
      <c r="E84" s="44" t="s">
        <v>17634</v>
      </c>
      <c r="F84" s="45" t="s">
        <v>17669</v>
      </c>
      <c r="G84" s="45" t="s">
        <v>17670</v>
      </c>
    </row>
    <row r="85" spans="1:7" ht="15.75" customHeight="1" x14ac:dyDescent="0.2">
      <c r="A85" s="45" t="s">
        <v>17668</v>
      </c>
      <c r="B85" s="17" t="s">
        <v>17568</v>
      </c>
      <c r="E85" s="44" t="s">
        <v>17634</v>
      </c>
      <c r="F85" s="45" t="s">
        <v>17671</v>
      </c>
      <c r="G85" s="45" t="s">
        <v>17672</v>
      </c>
    </row>
    <row r="86" spans="1:7" ht="15.75" customHeight="1" x14ac:dyDescent="0.2">
      <c r="A86" s="45" t="s">
        <v>17668</v>
      </c>
      <c r="B86" s="17" t="s">
        <v>17568</v>
      </c>
      <c r="E86" s="44" t="s">
        <v>17634</v>
      </c>
      <c r="F86" s="45" t="s">
        <v>17673</v>
      </c>
      <c r="G86" s="45" t="s">
        <v>17674</v>
      </c>
    </row>
    <row r="87" spans="1:7" ht="15.75" customHeight="1" x14ac:dyDescent="0.2">
      <c r="A87" s="45" t="s">
        <v>17668</v>
      </c>
      <c r="B87" s="17" t="s">
        <v>17568</v>
      </c>
      <c r="E87" s="44" t="s">
        <v>17634</v>
      </c>
      <c r="F87" s="45" t="s">
        <v>17675</v>
      </c>
      <c r="G87" s="45" t="s">
        <v>17674</v>
      </c>
    </row>
    <row r="88" spans="1:7" ht="15.75" customHeight="1" x14ac:dyDescent="0.2">
      <c r="A88" s="45" t="s">
        <v>17668</v>
      </c>
      <c r="B88" s="17" t="s">
        <v>17568</v>
      </c>
      <c r="E88" s="44" t="s">
        <v>17634</v>
      </c>
      <c r="F88" s="45" t="s">
        <v>17676</v>
      </c>
      <c r="G88" s="45" t="s">
        <v>17674</v>
      </c>
    </row>
    <row r="89" spans="1:7" ht="15.75" customHeight="1" x14ac:dyDescent="0.2">
      <c r="A89" s="45" t="s">
        <v>17668</v>
      </c>
      <c r="B89" s="17" t="s">
        <v>17568</v>
      </c>
      <c r="E89" s="44" t="s">
        <v>17634</v>
      </c>
      <c r="F89" s="45" t="s">
        <v>17677</v>
      </c>
      <c r="G89" s="45" t="s">
        <v>17674</v>
      </c>
    </row>
    <row r="90" spans="1:7" ht="15.75" customHeight="1" x14ac:dyDescent="0.2">
      <c r="A90" s="45" t="s">
        <v>17668</v>
      </c>
      <c r="B90" s="17" t="s">
        <v>17568</v>
      </c>
      <c r="E90" s="44" t="s">
        <v>17634</v>
      </c>
      <c r="F90" s="45" t="s">
        <v>17678</v>
      </c>
      <c r="G90" s="45" t="s">
        <v>17674</v>
      </c>
    </row>
    <row r="91" spans="1:7" ht="15.75" customHeight="1" x14ac:dyDescent="0.2">
      <c r="A91" s="45" t="s">
        <v>17668</v>
      </c>
      <c r="B91" s="17" t="s">
        <v>17568</v>
      </c>
      <c r="E91" s="44" t="s">
        <v>17634</v>
      </c>
      <c r="F91" s="45" t="s">
        <v>17679</v>
      </c>
      <c r="G91" s="45" t="s">
        <v>17674</v>
      </c>
    </row>
    <row r="92" spans="1:7" ht="15.75" customHeight="1" x14ac:dyDescent="0.2">
      <c r="A92" s="45" t="s">
        <v>17668</v>
      </c>
      <c r="B92" s="17" t="s">
        <v>17568</v>
      </c>
      <c r="E92" s="44" t="s">
        <v>17634</v>
      </c>
      <c r="F92" s="45" t="s">
        <v>17680</v>
      </c>
      <c r="G92" s="45" t="s">
        <v>17606</v>
      </c>
    </row>
    <row r="93" spans="1:7" ht="15.75" customHeight="1" x14ac:dyDescent="0.2">
      <c r="A93" s="45" t="s">
        <v>17668</v>
      </c>
      <c r="B93" s="17" t="s">
        <v>17568</v>
      </c>
      <c r="E93" s="44" t="s">
        <v>17634</v>
      </c>
      <c r="F93" s="45" t="s">
        <v>17681</v>
      </c>
      <c r="G93" s="45" t="s">
        <v>17606</v>
      </c>
    </row>
    <row r="94" spans="1:7" ht="15.75" customHeight="1" x14ac:dyDescent="0.2">
      <c r="A94" s="45" t="s">
        <v>17668</v>
      </c>
      <c r="B94" s="17" t="s">
        <v>17568</v>
      </c>
      <c r="E94" s="44" t="s">
        <v>17634</v>
      </c>
      <c r="F94" s="45" t="s">
        <v>17682</v>
      </c>
      <c r="G94" s="45" t="s">
        <v>9524</v>
      </c>
    </row>
    <row r="95" spans="1:7" ht="15.75" customHeight="1" x14ac:dyDescent="0.2">
      <c r="A95" s="45" t="s">
        <v>17668</v>
      </c>
      <c r="B95" s="17" t="s">
        <v>17568</v>
      </c>
      <c r="E95" s="44" t="s">
        <v>17634</v>
      </c>
      <c r="F95" s="45" t="s">
        <v>17683</v>
      </c>
      <c r="G95" s="45" t="s">
        <v>17684</v>
      </c>
    </row>
    <row r="96" spans="1:7" ht="15.75" customHeight="1" x14ac:dyDescent="0.2">
      <c r="A96" s="45" t="s">
        <v>17668</v>
      </c>
      <c r="B96" s="17" t="s">
        <v>17568</v>
      </c>
      <c r="C96" s="45" t="b">
        <v>1</v>
      </c>
      <c r="E96" s="44" t="s">
        <v>17634</v>
      </c>
      <c r="F96" s="45" t="s">
        <v>17685</v>
      </c>
      <c r="G96" s="45" t="s">
        <v>17684</v>
      </c>
    </row>
    <row r="97" spans="1:7" ht="15.75" customHeight="1" x14ac:dyDescent="0.2">
      <c r="A97" s="45" t="s">
        <v>17668</v>
      </c>
      <c r="B97" s="17" t="s">
        <v>17568</v>
      </c>
      <c r="E97" s="44" t="s">
        <v>17634</v>
      </c>
      <c r="F97" s="45" t="s">
        <v>17686</v>
      </c>
      <c r="G97" s="45" t="s">
        <v>17684</v>
      </c>
    </row>
    <row r="98" spans="1:7" ht="15.75" customHeight="1" x14ac:dyDescent="0.2">
      <c r="A98" s="45" t="s">
        <v>17668</v>
      </c>
      <c r="B98" s="17" t="s">
        <v>17568</v>
      </c>
      <c r="E98" s="44" t="s">
        <v>17634</v>
      </c>
      <c r="F98" s="45" t="s">
        <v>17687</v>
      </c>
      <c r="G98" s="45" t="s">
        <v>17688</v>
      </c>
    </row>
    <row r="99" spans="1:7" ht="15.75" customHeight="1" x14ac:dyDescent="0.2">
      <c r="A99" s="45" t="s">
        <v>17668</v>
      </c>
      <c r="B99" s="17" t="s">
        <v>17568</v>
      </c>
      <c r="E99" s="44" t="s">
        <v>17634</v>
      </c>
      <c r="F99" s="45" t="s">
        <v>17689</v>
      </c>
      <c r="G99" s="45" t="s">
        <v>17688</v>
      </c>
    </row>
    <row r="100" spans="1:7" ht="15.75" customHeight="1" x14ac:dyDescent="0.2">
      <c r="A100" s="45" t="s">
        <v>17668</v>
      </c>
      <c r="B100" s="17" t="s">
        <v>17568</v>
      </c>
      <c r="E100" s="44" t="s">
        <v>17634</v>
      </c>
      <c r="F100" s="45" t="s">
        <v>17690</v>
      </c>
      <c r="G100" s="45" t="s">
        <v>12523</v>
      </c>
    </row>
    <row r="101" spans="1:7" ht="15.75" customHeight="1" x14ac:dyDescent="0.2">
      <c r="A101" s="45" t="s">
        <v>17668</v>
      </c>
      <c r="B101" s="17" t="s">
        <v>17568</v>
      </c>
      <c r="E101" s="44" t="s">
        <v>17634</v>
      </c>
      <c r="F101" s="45" t="s">
        <v>17691</v>
      </c>
      <c r="G101" s="45" t="s">
        <v>17692</v>
      </c>
    </row>
    <row r="102" spans="1:7" ht="15.75" customHeight="1" x14ac:dyDescent="0.2">
      <c r="A102" s="45" t="s">
        <v>17668</v>
      </c>
      <c r="B102" s="17" t="s">
        <v>17568</v>
      </c>
      <c r="E102" s="44" t="s">
        <v>17634</v>
      </c>
      <c r="F102" s="45" t="s">
        <v>17693</v>
      </c>
      <c r="G102" s="45" t="s">
        <v>2283</v>
      </c>
    </row>
    <row r="103" spans="1:7" ht="15.75" customHeight="1" x14ac:dyDescent="0.2">
      <c r="A103" s="45" t="s">
        <v>17668</v>
      </c>
      <c r="B103" s="17" t="s">
        <v>17568</v>
      </c>
      <c r="E103" s="44" t="s">
        <v>17634</v>
      </c>
      <c r="F103" s="45" t="s">
        <v>17694</v>
      </c>
      <c r="G103" s="45" t="s">
        <v>17695</v>
      </c>
    </row>
    <row r="104" spans="1:7" ht="15.75" customHeight="1" x14ac:dyDescent="0.2">
      <c r="A104" s="45" t="s">
        <v>17668</v>
      </c>
      <c r="B104" s="17" t="s">
        <v>17568</v>
      </c>
      <c r="E104" s="44" t="s">
        <v>17634</v>
      </c>
      <c r="F104" s="45" t="s">
        <v>17696</v>
      </c>
      <c r="G104" s="45" t="s">
        <v>17695</v>
      </c>
    </row>
    <row r="105" spans="1:7" ht="15.75" customHeight="1" x14ac:dyDescent="0.2">
      <c r="A105" s="45" t="s">
        <v>17668</v>
      </c>
      <c r="B105" s="17" t="s">
        <v>17568</v>
      </c>
      <c r="E105" s="44" t="s">
        <v>17634</v>
      </c>
      <c r="F105" s="45" t="s">
        <v>17697</v>
      </c>
      <c r="G105" s="45" t="s">
        <v>17695</v>
      </c>
    </row>
    <row r="106" spans="1:7" ht="15.75" customHeight="1" x14ac:dyDescent="0.2">
      <c r="A106" s="45" t="s">
        <v>17668</v>
      </c>
      <c r="B106" s="17" t="s">
        <v>17568</v>
      </c>
      <c r="E106" s="44" t="s">
        <v>17634</v>
      </c>
      <c r="F106" s="45" t="s">
        <v>17698</v>
      </c>
      <c r="G106" s="45" t="s">
        <v>17695</v>
      </c>
    </row>
    <row r="107" spans="1:7" ht="15.75" customHeight="1" x14ac:dyDescent="0.2">
      <c r="A107" s="45" t="s">
        <v>17668</v>
      </c>
      <c r="B107" s="17" t="s">
        <v>17568</v>
      </c>
      <c r="E107" s="44" t="s">
        <v>17634</v>
      </c>
      <c r="F107" s="45" t="s">
        <v>17699</v>
      </c>
      <c r="G107" s="45" t="s">
        <v>2308</v>
      </c>
    </row>
    <row r="108" spans="1:7" ht="15.75" customHeight="1" x14ac:dyDescent="0.2">
      <c r="A108" s="45" t="s">
        <v>17668</v>
      </c>
      <c r="B108" s="17" t="s">
        <v>17568</v>
      </c>
      <c r="E108" s="44" t="s">
        <v>17634</v>
      </c>
      <c r="F108" s="45" t="s">
        <v>17700</v>
      </c>
      <c r="G108" s="45" t="s">
        <v>2308</v>
      </c>
    </row>
    <row r="109" spans="1:7" ht="15.75" customHeight="1" x14ac:dyDescent="0.2">
      <c r="A109" s="45" t="s">
        <v>17668</v>
      </c>
      <c r="B109" s="17" t="s">
        <v>17568</v>
      </c>
      <c r="E109" s="44" t="s">
        <v>17634</v>
      </c>
      <c r="F109" s="45" t="s">
        <v>17701</v>
      </c>
      <c r="G109" s="45" t="s">
        <v>2346</v>
      </c>
    </row>
    <row r="110" spans="1:7" ht="15.75" customHeight="1" x14ac:dyDescent="0.2">
      <c r="A110" s="45" t="s">
        <v>17668</v>
      </c>
      <c r="B110" s="17" t="s">
        <v>17568</v>
      </c>
      <c r="E110" s="44" t="s">
        <v>17634</v>
      </c>
      <c r="F110" s="45" t="s">
        <v>17702</v>
      </c>
      <c r="G110" s="45" t="s">
        <v>2346</v>
      </c>
    </row>
    <row r="111" spans="1:7" ht="15.75" customHeight="1" x14ac:dyDescent="0.2">
      <c r="A111" s="45" t="s">
        <v>17668</v>
      </c>
      <c r="B111" s="17" t="s">
        <v>17568</v>
      </c>
      <c r="E111" s="44" t="s">
        <v>17634</v>
      </c>
      <c r="F111" s="45" t="s">
        <v>17703</v>
      </c>
      <c r="G111" s="45" t="s">
        <v>2358</v>
      </c>
    </row>
    <row r="112" spans="1:7" ht="15.75" customHeight="1" x14ac:dyDescent="0.2">
      <c r="A112" s="45" t="s">
        <v>17668</v>
      </c>
      <c r="B112" s="17" t="s">
        <v>17568</v>
      </c>
      <c r="E112" s="44" t="s">
        <v>17634</v>
      </c>
      <c r="F112" s="45" t="s">
        <v>17704</v>
      </c>
      <c r="G112" s="45" t="s">
        <v>8973</v>
      </c>
    </row>
    <row r="113" spans="1:7" ht="15.75" customHeight="1" x14ac:dyDescent="0.2">
      <c r="A113" s="45" t="s">
        <v>17668</v>
      </c>
      <c r="B113" s="17" t="s">
        <v>17568</v>
      </c>
      <c r="E113" s="44" t="s">
        <v>17634</v>
      </c>
      <c r="F113" s="45" t="s">
        <v>17705</v>
      </c>
      <c r="G113" s="45" t="s">
        <v>17706</v>
      </c>
    </row>
    <row r="114" spans="1:7" ht="15.75" customHeight="1" x14ac:dyDescent="0.2">
      <c r="A114" s="45" t="s">
        <v>17668</v>
      </c>
      <c r="B114" s="17" t="s">
        <v>17568</v>
      </c>
      <c r="E114" s="44" t="s">
        <v>17634</v>
      </c>
      <c r="F114" s="45" t="s">
        <v>17707</v>
      </c>
      <c r="G114" s="45" t="s">
        <v>17706</v>
      </c>
    </row>
    <row r="115" spans="1:7" ht="15.75" customHeight="1" x14ac:dyDescent="0.2">
      <c r="A115" s="45" t="s">
        <v>17668</v>
      </c>
      <c r="B115" s="17" t="s">
        <v>17568</v>
      </c>
      <c r="E115" s="44" t="s">
        <v>17634</v>
      </c>
      <c r="F115" s="45" t="s">
        <v>17708</v>
      </c>
      <c r="G115" s="45" t="s">
        <v>17706</v>
      </c>
    </row>
    <row r="116" spans="1:7" ht="15.75" customHeight="1" x14ac:dyDescent="0.2">
      <c r="A116" s="45" t="s">
        <v>17668</v>
      </c>
      <c r="B116" s="17" t="s">
        <v>17568</v>
      </c>
      <c r="E116" s="44" t="s">
        <v>17634</v>
      </c>
      <c r="F116" s="45" t="s">
        <v>17709</v>
      </c>
      <c r="G116" s="45" t="s">
        <v>17706</v>
      </c>
    </row>
    <row r="117" spans="1:7" ht="15.75" customHeight="1" x14ac:dyDescent="0.2">
      <c r="A117" s="45" t="s">
        <v>17668</v>
      </c>
      <c r="B117" s="17" t="s">
        <v>17568</v>
      </c>
      <c r="E117" s="44" t="s">
        <v>17634</v>
      </c>
      <c r="F117" s="45" t="s">
        <v>17710</v>
      </c>
      <c r="G117" s="45" t="s">
        <v>17706</v>
      </c>
    </row>
    <row r="118" spans="1:7" ht="15.75" customHeight="1" x14ac:dyDescent="0.2">
      <c r="A118" s="45" t="s">
        <v>17668</v>
      </c>
      <c r="B118" s="17" t="s">
        <v>17568</v>
      </c>
      <c r="E118" s="44" t="s">
        <v>17634</v>
      </c>
      <c r="F118" s="45" t="s">
        <v>17711</v>
      </c>
      <c r="G118" s="45" t="s">
        <v>17706</v>
      </c>
    </row>
    <row r="119" spans="1:7" ht="15.75" customHeight="1" x14ac:dyDescent="0.2">
      <c r="A119" s="45" t="s">
        <v>17668</v>
      </c>
      <c r="B119" s="17" t="s">
        <v>17568</v>
      </c>
      <c r="E119" s="44" t="s">
        <v>17634</v>
      </c>
      <c r="F119" s="45" t="s">
        <v>17712</v>
      </c>
      <c r="G119" s="45" t="s">
        <v>17713</v>
      </c>
    </row>
    <row r="120" spans="1:7" ht="15.75" customHeight="1" x14ac:dyDescent="0.2">
      <c r="A120" s="45" t="s">
        <v>17668</v>
      </c>
      <c r="B120" s="17" t="s">
        <v>17568</v>
      </c>
      <c r="E120" s="44" t="s">
        <v>17634</v>
      </c>
      <c r="F120" s="45" t="s">
        <v>17714</v>
      </c>
      <c r="G120" s="45" t="s">
        <v>17713</v>
      </c>
    </row>
    <row r="121" spans="1:7" ht="15.75" customHeight="1" x14ac:dyDescent="0.2">
      <c r="A121" s="45" t="s">
        <v>17668</v>
      </c>
      <c r="B121" s="17" t="s">
        <v>17568</v>
      </c>
      <c r="E121" s="44" t="s">
        <v>17634</v>
      </c>
      <c r="F121" s="45" t="s">
        <v>17715</v>
      </c>
      <c r="G121" s="45" t="s">
        <v>9832</v>
      </c>
    </row>
    <row r="122" spans="1:7" ht="15.75" customHeight="1" x14ac:dyDescent="0.2">
      <c r="A122" s="45" t="s">
        <v>17668</v>
      </c>
      <c r="B122" s="17" t="s">
        <v>17568</v>
      </c>
      <c r="E122" s="44" t="s">
        <v>17634</v>
      </c>
      <c r="F122" s="45" t="s">
        <v>17716</v>
      </c>
      <c r="G122" s="45" t="s">
        <v>13357</v>
      </c>
    </row>
    <row r="123" spans="1:7" ht="15.75" customHeight="1" x14ac:dyDescent="0.2">
      <c r="A123" s="45" t="s">
        <v>17668</v>
      </c>
      <c r="B123" s="17" t="s">
        <v>17568</v>
      </c>
      <c r="E123" s="44" t="s">
        <v>17634</v>
      </c>
      <c r="F123" s="45" t="s">
        <v>17717</v>
      </c>
      <c r="G123" s="45" t="s">
        <v>8676</v>
      </c>
    </row>
    <row r="124" spans="1:7" ht="15.75" customHeight="1" x14ac:dyDescent="0.2">
      <c r="A124" s="45" t="s">
        <v>17668</v>
      </c>
      <c r="B124" s="17" t="s">
        <v>17568</v>
      </c>
      <c r="E124" s="44" t="s">
        <v>17634</v>
      </c>
      <c r="F124" s="45" t="s">
        <v>17718</v>
      </c>
      <c r="G124" s="45" t="s">
        <v>3541</v>
      </c>
    </row>
    <row r="125" spans="1:7" ht="15.75" customHeight="1" x14ac:dyDescent="0.2">
      <c r="A125" s="45" t="s">
        <v>17668</v>
      </c>
      <c r="B125" s="17" t="s">
        <v>17568</v>
      </c>
      <c r="E125" s="44" t="s">
        <v>17634</v>
      </c>
      <c r="F125" s="45" t="s">
        <v>17719</v>
      </c>
      <c r="G125" s="45" t="s">
        <v>3543</v>
      </c>
    </row>
    <row r="126" spans="1:7" ht="15.75" customHeight="1" x14ac:dyDescent="0.2">
      <c r="A126" s="45" t="s">
        <v>17668</v>
      </c>
      <c r="B126" s="17" t="s">
        <v>17568</v>
      </c>
      <c r="E126" s="44" t="s">
        <v>17634</v>
      </c>
      <c r="F126" s="45" t="s">
        <v>17720</v>
      </c>
      <c r="G126" s="45" t="s">
        <v>17721</v>
      </c>
    </row>
    <row r="127" spans="1:7" ht="15.75" customHeight="1" x14ac:dyDescent="0.2">
      <c r="A127" s="45" t="s">
        <v>17668</v>
      </c>
      <c r="B127" s="17" t="s">
        <v>17568</v>
      </c>
      <c r="E127" s="44" t="s">
        <v>17634</v>
      </c>
      <c r="F127" s="45" t="s">
        <v>17722</v>
      </c>
      <c r="G127" s="45" t="s">
        <v>4650</v>
      </c>
    </row>
    <row r="128" spans="1:7" ht="15.75" customHeight="1" x14ac:dyDescent="0.2">
      <c r="A128" s="45" t="s">
        <v>17668</v>
      </c>
      <c r="B128" s="17" t="s">
        <v>17568</v>
      </c>
      <c r="E128" s="44" t="s">
        <v>17634</v>
      </c>
      <c r="F128" s="45" t="s">
        <v>17723</v>
      </c>
      <c r="G128" s="45" t="s">
        <v>4650</v>
      </c>
    </row>
    <row r="129" spans="1:20" ht="15.75" customHeight="1" x14ac:dyDescent="0.2">
      <c r="A129" s="45" t="s">
        <v>17668</v>
      </c>
      <c r="B129" s="17" t="s">
        <v>17568</v>
      </c>
      <c r="E129" s="44" t="s">
        <v>17634</v>
      </c>
      <c r="F129" s="45" t="s">
        <v>17724</v>
      </c>
      <c r="G129" s="45" t="s">
        <v>17612</v>
      </c>
    </row>
    <row r="130" spans="1:20" ht="15.75" customHeight="1" x14ac:dyDescent="0.2">
      <c r="A130" s="45" t="s">
        <v>17668</v>
      </c>
      <c r="B130" s="17" t="s">
        <v>17568</v>
      </c>
      <c r="E130" s="44" t="s">
        <v>17634</v>
      </c>
      <c r="F130" s="45" t="s">
        <v>17725</v>
      </c>
      <c r="G130" s="45" t="s">
        <v>17612</v>
      </c>
    </row>
    <row r="131" spans="1:20" ht="15.75" customHeight="1" x14ac:dyDescent="0.2">
      <c r="A131" s="45" t="s">
        <v>17668</v>
      </c>
      <c r="B131" s="17" t="s">
        <v>17568</v>
      </c>
      <c r="E131" s="44" t="s">
        <v>17634</v>
      </c>
      <c r="F131" s="45" t="s">
        <v>17726</v>
      </c>
      <c r="G131" s="45" t="s">
        <v>17612</v>
      </c>
    </row>
    <row r="132" spans="1:20" ht="15.75" customHeight="1" x14ac:dyDescent="0.2">
      <c r="A132" s="45" t="s">
        <v>17668</v>
      </c>
      <c r="B132" s="17" t="s">
        <v>17568</v>
      </c>
      <c r="E132" s="44" t="s">
        <v>17634</v>
      </c>
      <c r="F132" s="45" t="s">
        <v>17727</v>
      </c>
      <c r="G132" s="45" t="s">
        <v>17612</v>
      </c>
    </row>
    <row r="133" spans="1:20" ht="15.75" customHeight="1" x14ac:dyDescent="0.2">
      <c r="A133" s="45" t="s">
        <v>17668</v>
      </c>
      <c r="B133" s="17" t="s">
        <v>17568</v>
      </c>
      <c r="E133" s="44" t="s">
        <v>17634</v>
      </c>
      <c r="F133" s="45" t="s">
        <v>17728</v>
      </c>
      <c r="G133" s="45" t="s">
        <v>17612</v>
      </c>
    </row>
    <row r="134" spans="1:20" ht="15.75" customHeight="1" x14ac:dyDescent="0.2">
      <c r="A134" s="17" t="s">
        <v>17729</v>
      </c>
      <c r="B134" s="17" t="s">
        <v>17568</v>
      </c>
      <c r="C134" s="44"/>
      <c r="D134" s="44"/>
      <c r="E134" s="44" t="s">
        <v>17634</v>
      </c>
      <c r="F134" s="44" t="s">
        <v>17730</v>
      </c>
      <c r="G134" s="44" t="s">
        <v>9137</v>
      </c>
      <c r="H134" s="44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</row>
    <row r="135" spans="1:20" ht="15.75" customHeight="1" x14ac:dyDescent="0.2">
      <c r="A135" s="17" t="s">
        <v>17729</v>
      </c>
      <c r="B135" s="17" t="s">
        <v>17568</v>
      </c>
      <c r="C135" s="17"/>
      <c r="D135" s="17"/>
      <c r="E135" s="44" t="s">
        <v>17634</v>
      </c>
      <c r="F135" s="17" t="s">
        <v>17731</v>
      </c>
      <c r="G135" s="17" t="s">
        <v>9137</v>
      </c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</row>
    <row r="136" spans="1:20" ht="15.75" customHeight="1" x14ac:dyDescent="0.2">
      <c r="A136" s="17" t="s">
        <v>17729</v>
      </c>
      <c r="B136" s="17" t="s">
        <v>17568</v>
      </c>
      <c r="C136" s="17"/>
      <c r="D136" s="17"/>
      <c r="E136" s="44" t="s">
        <v>17634</v>
      </c>
      <c r="F136" s="17" t="s">
        <v>17732</v>
      </c>
      <c r="G136" s="17" t="s">
        <v>9137</v>
      </c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</row>
    <row r="137" spans="1:20" ht="15.75" customHeight="1" x14ac:dyDescent="0.2">
      <c r="A137" s="17" t="s">
        <v>17729</v>
      </c>
      <c r="B137" s="17" t="s">
        <v>17568</v>
      </c>
      <c r="C137" s="17"/>
      <c r="D137" s="17"/>
      <c r="E137" s="44" t="s">
        <v>17634</v>
      </c>
      <c r="F137" s="17" t="s">
        <v>17733</v>
      </c>
      <c r="G137" s="17" t="s">
        <v>9137</v>
      </c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</row>
    <row r="138" spans="1:20" ht="15.75" customHeight="1" x14ac:dyDescent="0.2">
      <c r="A138" s="17" t="s">
        <v>17729</v>
      </c>
      <c r="B138" s="17" t="s">
        <v>17568</v>
      </c>
      <c r="C138" s="17"/>
      <c r="D138" s="17"/>
      <c r="E138" s="44" t="s">
        <v>17634</v>
      </c>
      <c r="F138" s="17" t="s">
        <v>17734</v>
      </c>
      <c r="G138" s="17" t="s">
        <v>9137</v>
      </c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</row>
    <row r="139" spans="1:20" ht="15.75" customHeight="1" x14ac:dyDescent="0.2">
      <c r="A139" s="17" t="s">
        <v>17729</v>
      </c>
      <c r="B139" s="17" t="s">
        <v>17568</v>
      </c>
      <c r="C139" s="17"/>
      <c r="D139" s="17"/>
      <c r="E139" s="44" t="s">
        <v>17634</v>
      </c>
      <c r="F139" s="17" t="s">
        <v>17735</v>
      </c>
      <c r="G139" s="17" t="s">
        <v>9137</v>
      </c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</row>
    <row r="140" spans="1:20" ht="15.75" customHeight="1" x14ac:dyDescent="0.2">
      <c r="A140" s="17" t="s">
        <v>17729</v>
      </c>
      <c r="B140" s="17" t="s">
        <v>17568</v>
      </c>
      <c r="C140" s="17"/>
      <c r="D140" s="17"/>
      <c r="E140" s="44" t="s">
        <v>17634</v>
      </c>
      <c r="F140" s="17" t="s">
        <v>17736</v>
      </c>
      <c r="G140" s="17" t="s">
        <v>12451</v>
      </c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</row>
    <row r="141" spans="1:20" ht="15.75" customHeight="1" x14ac:dyDescent="0.2">
      <c r="A141" s="17" t="s">
        <v>17729</v>
      </c>
      <c r="B141" s="17" t="s">
        <v>17568</v>
      </c>
      <c r="C141" s="17"/>
      <c r="D141" s="17"/>
      <c r="E141" s="44" t="s">
        <v>17634</v>
      </c>
      <c r="F141" s="17" t="s">
        <v>17737</v>
      </c>
      <c r="G141" s="17" t="s">
        <v>12451</v>
      </c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</row>
    <row r="142" spans="1:20" ht="15.75" customHeight="1" x14ac:dyDescent="0.2">
      <c r="A142" s="17" t="s">
        <v>17729</v>
      </c>
      <c r="B142" s="17" t="s">
        <v>17568</v>
      </c>
      <c r="C142" s="17"/>
      <c r="D142" s="17"/>
      <c r="E142" s="44" t="s">
        <v>17634</v>
      </c>
      <c r="F142" s="17" t="s">
        <v>17738</v>
      </c>
      <c r="G142" s="17" t="s">
        <v>12451</v>
      </c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</row>
    <row r="143" spans="1:20" ht="15.75" customHeight="1" x14ac:dyDescent="0.2">
      <c r="A143" s="17" t="s">
        <v>17729</v>
      </c>
      <c r="B143" s="17" t="s">
        <v>17568</v>
      </c>
      <c r="C143" s="17"/>
      <c r="D143" s="17"/>
      <c r="E143" s="44" t="s">
        <v>17634</v>
      </c>
      <c r="F143" s="17" t="s">
        <v>17739</v>
      </c>
      <c r="G143" s="17" t="s">
        <v>17740</v>
      </c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</row>
    <row r="144" spans="1:20" ht="15.75" customHeight="1" x14ac:dyDescent="0.2">
      <c r="A144" s="17" t="s">
        <v>17729</v>
      </c>
      <c r="B144" s="17" t="s">
        <v>17568</v>
      </c>
      <c r="C144" s="17" t="b">
        <v>1</v>
      </c>
      <c r="D144" s="17"/>
      <c r="E144" s="44" t="s">
        <v>17634</v>
      </c>
      <c r="F144" s="17" t="s">
        <v>17741</v>
      </c>
      <c r="G144" s="17" t="s">
        <v>17740</v>
      </c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</row>
    <row r="145" spans="1:20" ht="15.75" customHeight="1" x14ac:dyDescent="0.2">
      <c r="A145" s="17" t="s">
        <v>17729</v>
      </c>
      <c r="B145" s="17" t="s">
        <v>17568</v>
      </c>
      <c r="C145" s="17"/>
      <c r="D145" s="17"/>
      <c r="E145" s="44" t="s">
        <v>17634</v>
      </c>
      <c r="F145" s="17" t="s">
        <v>11936</v>
      </c>
      <c r="G145" s="17" t="s">
        <v>13284</v>
      </c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</row>
    <row r="146" spans="1:20" ht="15.75" customHeight="1" x14ac:dyDescent="0.2">
      <c r="A146" s="17" t="s">
        <v>17729</v>
      </c>
      <c r="B146" s="17" t="s">
        <v>17568</v>
      </c>
      <c r="C146" s="17"/>
      <c r="D146" s="17"/>
      <c r="E146" s="44" t="s">
        <v>17634</v>
      </c>
      <c r="F146" s="17" t="s">
        <v>17742</v>
      </c>
      <c r="G146" s="17" t="s">
        <v>4974</v>
      </c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</row>
    <row r="147" spans="1:20" ht="15.75" customHeight="1" x14ac:dyDescent="0.2">
      <c r="A147" s="17" t="s">
        <v>17729</v>
      </c>
      <c r="B147" s="17" t="s">
        <v>17568</v>
      </c>
      <c r="C147" s="17"/>
      <c r="D147" s="17"/>
      <c r="E147" s="44" t="s">
        <v>17634</v>
      </c>
      <c r="F147" s="17" t="s">
        <v>11668</v>
      </c>
      <c r="G147" s="17" t="s">
        <v>4974</v>
      </c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</row>
    <row r="148" spans="1:20" ht="15.75" customHeight="1" x14ac:dyDescent="0.2">
      <c r="A148" s="17" t="s">
        <v>17729</v>
      </c>
      <c r="B148" s="17" t="s">
        <v>17568</v>
      </c>
      <c r="C148" s="17"/>
      <c r="D148" s="17"/>
      <c r="E148" s="44" t="s">
        <v>17634</v>
      </c>
      <c r="F148" s="17" t="s">
        <v>17743</v>
      </c>
      <c r="G148" s="17" t="s">
        <v>17744</v>
      </c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</row>
    <row r="149" spans="1:20" ht="15.75" customHeight="1" x14ac:dyDescent="0.2">
      <c r="A149" s="17" t="s">
        <v>17729</v>
      </c>
      <c r="B149" s="17" t="s">
        <v>17568</v>
      </c>
      <c r="C149" s="17"/>
      <c r="D149" s="17"/>
      <c r="E149" s="44" t="s">
        <v>17634</v>
      </c>
      <c r="F149" s="17" t="s">
        <v>17745</v>
      </c>
      <c r="G149" s="17" t="s">
        <v>9882</v>
      </c>
    </row>
    <row r="150" spans="1:20" ht="15.75" customHeight="1" x14ac:dyDescent="0.2">
      <c r="A150" s="17" t="s">
        <v>17729</v>
      </c>
      <c r="B150" s="17" t="s">
        <v>17568</v>
      </c>
      <c r="C150" s="17"/>
      <c r="D150" s="17"/>
      <c r="E150" s="44" t="s">
        <v>17634</v>
      </c>
      <c r="F150" s="17" t="s">
        <v>17746</v>
      </c>
      <c r="G150" s="17" t="s">
        <v>9882</v>
      </c>
    </row>
    <row r="151" spans="1:20" ht="15.75" customHeight="1" x14ac:dyDescent="0.2">
      <c r="A151" s="17" t="s">
        <v>17729</v>
      </c>
      <c r="B151" s="17" t="s">
        <v>17568</v>
      </c>
      <c r="C151" s="17"/>
      <c r="D151" s="17"/>
      <c r="E151" s="44" t="s">
        <v>17634</v>
      </c>
      <c r="F151" s="17" t="s">
        <v>4685</v>
      </c>
      <c r="G151" s="17" t="s">
        <v>9882</v>
      </c>
    </row>
    <row r="152" spans="1:20" ht="15.75" customHeight="1" x14ac:dyDescent="0.2">
      <c r="A152" s="17" t="s">
        <v>17729</v>
      </c>
      <c r="B152" s="17" t="s">
        <v>17568</v>
      </c>
      <c r="C152" s="17"/>
      <c r="D152" s="17"/>
      <c r="E152" s="44" t="s">
        <v>17634</v>
      </c>
      <c r="F152" s="17" t="s">
        <v>17747</v>
      </c>
      <c r="G152" s="17" t="s">
        <v>9882</v>
      </c>
    </row>
    <row r="153" spans="1:20" ht="15.75" customHeight="1" x14ac:dyDescent="0.2">
      <c r="A153" s="17" t="s">
        <v>17729</v>
      </c>
      <c r="B153" s="17" t="s">
        <v>17568</v>
      </c>
      <c r="C153" s="17"/>
      <c r="D153" s="17"/>
      <c r="E153" s="44" t="s">
        <v>17634</v>
      </c>
      <c r="F153" s="17" t="s">
        <v>17748</v>
      </c>
      <c r="G153" s="17" t="s">
        <v>9882</v>
      </c>
    </row>
    <row r="154" spans="1:20" ht="15.75" customHeight="1" x14ac:dyDescent="0.2">
      <c r="A154" s="17" t="s">
        <v>17729</v>
      </c>
      <c r="B154" s="17" t="s">
        <v>17568</v>
      </c>
      <c r="C154" s="17"/>
      <c r="D154" s="17"/>
      <c r="E154" s="44" t="s">
        <v>17634</v>
      </c>
      <c r="F154" s="17" t="s">
        <v>17749</v>
      </c>
      <c r="G154" s="17" t="s">
        <v>12557</v>
      </c>
    </row>
    <row r="155" spans="1:20" ht="15.75" customHeight="1" x14ac:dyDescent="0.2">
      <c r="A155" s="17" t="s">
        <v>17729</v>
      </c>
      <c r="B155" s="17" t="s">
        <v>17568</v>
      </c>
      <c r="C155" s="17"/>
      <c r="D155" s="17"/>
      <c r="E155" s="44" t="s">
        <v>17634</v>
      </c>
      <c r="F155" s="17" t="s">
        <v>17750</v>
      </c>
      <c r="G155" s="17" t="s">
        <v>12557</v>
      </c>
    </row>
    <row r="156" spans="1:20" ht="15.75" customHeight="1" x14ac:dyDescent="0.2">
      <c r="A156" s="17" t="s">
        <v>17729</v>
      </c>
      <c r="B156" s="17" t="s">
        <v>17568</v>
      </c>
      <c r="C156" s="17"/>
      <c r="D156" s="17"/>
      <c r="E156" s="44" t="s">
        <v>17634</v>
      </c>
      <c r="F156" s="17" t="s">
        <v>17751</v>
      </c>
      <c r="G156" s="17" t="s">
        <v>12557</v>
      </c>
    </row>
    <row r="157" spans="1:20" ht="15.75" customHeight="1" x14ac:dyDescent="0.2">
      <c r="A157" s="17" t="s">
        <v>17729</v>
      </c>
      <c r="B157" s="17" t="s">
        <v>17568</v>
      </c>
      <c r="C157" s="17"/>
      <c r="D157" s="17"/>
      <c r="E157" s="44" t="s">
        <v>17634</v>
      </c>
      <c r="F157" s="17" t="s">
        <v>17752</v>
      </c>
      <c r="G157" s="17" t="s">
        <v>12557</v>
      </c>
    </row>
    <row r="158" spans="1:20" ht="15.75" customHeight="1" x14ac:dyDescent="0.2">
      <c r="A158" s="17" t="s">
        <v>17729</v>
      </c>
      <c r="B158" s="17" t="s">
        <v>17568</v>
      </c>
      <c r="C158" s="17"/>
      <c r="D158" s="17"/>
      <c r="E158" s="44" t="s">
        <v>17634</v>
      </c>
      <c r="F158" s="17" t="s">
        <v>17753</v>
      </c>
      <c r="G158" s="17" t="s">
        <v>17754</v>
      </c>
    </row>
    <row r="159" spans="1:20" ht="15.75" customHeight="1" x14ac:dyDescent="0.2">
      <c r="A159" s="17" t="s">
        <v>17729</v>
      </c>
      <c r="B159" s="17" t="s">
        <v>17568</v>
      </c>
      <c r="C159" s="17"/>
      <c r="D159" s="17"/>
      <c r="E159" s="44" t="s">
        <v>17634</v>
      </c>
      <c r="F159" s="17" t="s">
        <v>17755</v>
      </c>
      <c r="G159" s="17" t="s">
        <v>17754</v>
      </c>
    </row>
    <row r="160" spans="1:20" ht="15.75" customHeight="1" x14ac:dyDescent="0.2">
      <c r="A160" s="17" t="s">
        <v>17729</v>
      </c>
      <c r="B160" s="17" t="s">
        <v>17568</v>
      </c>
      <c r="C160" s="17"/>
      <c r="D160" s="17"/>
      <c r="E160" s="44" t="s">
        <v>17634</v>
      </c>
      <c r="F160" s="17" t="s">
        <v>17756</v>
      </c>
      <c r="G160" s="17" t="s">
        <v>12937</v>
      </c>
    </row>
    <row r="161" spans="1:7" ht="15.75" customHeight="1" x14ac:dyDescent="0.2">
      <c r="A161" s="17" t="s">
        <v>17729</v>
      </c>
      <c r="B161" s="17" t="s">
        <v>17568</v>
      </c>
      <c r="C161" s="17"/>
      <c r="D161" s="17"/>
      <c r="E161" s="44" t="s">
        <v>17634</v>
      </c>
      <c r="F161" s="17" t="s">
        <v>17757</v>
      </c>
      <c r="G161" s="17" t="s">
        <v>17758</v>
      </c>
    </row>
    <row r="162" spans="1:7" ht="15.75" customHeight="1" x14ac:dyDescent="0.2">
      <c r="A162" s="17" t="s">
        <v>17729</v>
      </c>
      <c r="B162" s="17" t="s">
        <v>17568</v>
      </c>
      <c r="C162" s="17"/>
      <c r="D162" s="17"/>
      <c r="E162" s="44" t="s">
        <v>17634</v>
      </c>
      <c r="F162" s="17" t="s">
        <v>11683</v>
      </c>
      <c r="G162" s="17" t="s">
        <v>7198</v>
      </c>
    </row>
    <row r="163" spans="1:7" ht="15.75" customHeight="1" x14ac:dyDescent="0.2">
      <c r="A163" s="17" t="s">
        <v>17729</v>
      </c>
      <c r="B163" s="17" t="s">
        <v>17568</v>
      </c>
      <c r="C163" s="17"/>
      <c r="D163" s="17"/>
      <c r="E163" s="44" t="s">
        <v>17634</v>
      </c>
      <c r="F163" s="17" t="s">
        <v>17759</v>
      </c>
      <c r="G163" s="17" t="s">
        <v>16637</v>
      </c>
    </row>
    <row r="164" spans="1:7" ht="15.75" customHeight="1" x14ac:dyDescent="0.2">
      <c r="A164" s="17" t="s">
        <v>17729</v>
      </c>
      <c r="B164" s="17" t="s">
        <v>17568</v>
      </c>
      <c r="C164" s="17"/>
      <c r="D164" s="17"/>
      <c r="E164" s="44" t="s">
        <v>17634</v>
      </c>
      <c r="F164" s="17" t="s">
        <v>17760</v>
      </c>
      <c r="G164" s="17" t="s">
        <v>16637</v>
      </c>
    </row>
    <row r="165" spans="1:7" ht="15.75" customHeight="1" x14ac:dyDescent="0.2">
      <c r="A165" s="17" t="s">
        <v>17729</v>
      </c>
      <c r="B165" s="17" t="s">
        <v>17568</v>
      </c>
      <c r="C165" s="17"/>
      <c r="D165" s="17"/>
      <c r="E165" s="44" t="s">
        <v>17634</v>
      </c>
      <c r="F165" s="17" t="s">
        <v>17761</v>
      </c>
      <c r="G165" s="17" t="s">
        <v>10029</v>
      </c>
    </row>
    <row r="166" spans="1:7" ht="15.75" customHeight="1" x14ac:dyDescent="0.2">
      <c r="A166" s="17" t="s">
        <v>17729</v>
      </c>
      <c r="B166" s="17" t="s">
        <v>17568</v>
      </c>
      <c r="C166" s="17"/>
      <c r="D166" s="17"/>
      <c r="E166" s="44" t="s">
        <v>17634</v>
      </c>
      <c r="F166" s="17" t="s">
        <v>17762</v>
      </c>
      <c r="G166" s="17" t="s">
        <v>10029</v>
      </c>
    </row>
    <row r="167" spans="1:7" ht="15.75" customHeight="1" x14ac:dyDescent="0.2">
      <c r="A167" s="17" t="s">
        <v>17729</v>
      </c>
      <c r="B167" s="17" t="s">
        <v>17568</v>
      </c>
      <c r="C167" s="17"/>
      <c r="D167" s="17"/>
      <c r="E167" s="44" t="s">
        <v>17634</v>
      </c>
      <c r="F167" s="17" t="s">
        <v>4774</v>
      </c>
      <c r="G167" s="17" t="s">
        <v>10029</v>
      </c>
    </row>
    <row r="168" spans="1:7" ht="15.75" customHeight="1" x14ac:dyDescent="0.2">
      <c r="A168" s="17" t="s">
        <v>17729</v>
      </c>
      <c r="B168" s="17" t="s">
        <v>17568</v>
      </c>
      <c r="C168" s="17"/>
      <c r="D168" s="17"/>
      <c r="E168" s="44" t="s">
        <v>17634</v>
      </c>
      <c r="F168" s="17" t="s">
        <v>17763</v>
      </c>
      <c r="G168" s="17" t="s">
        <v>10029</v>
      </c>
    </row>
    <row r="169" spans="1:7" ht="15.75" customHeight="1" x14ac:dyDescent="0.2">
      <c r="A169" s="17" t="s">
        <v>17729</v>
      </c>
      <c r="B169" s="17" t="s">
        <v>17568</v>
      </c>
      <c r="C169" s="17"/>
      <c r="D169" s="17"/>
      <c r="E169" s="44" t="s">
        <v>17634</v>
      </c>
      <c r="F169" s="17" t="s">
        <v>17764</v>
      </c>
      <c r="G169" s="17" t="s">
        <v>10029</v>
      </c>
    </row>
    <row r="170" spans="1:7" ht="15.75" customHeight="1" x14ac:dyDescent="0.2">
      <c r="A170" s="17" t="s">
        <v>17729</v>
      </c>
      <c r="B170" s="17" t="s">
        <v>17568</v>
      </c>
      <c r="C170" s="17"/>
      <c r="D170" s="17"/>
      <c r="E170" s="44" t="s">
        <v>17634</v>
      </c>
      <c r="F170" s="17" t="s">
        <v>16087</v>
      </c>
      <c r="G170" s="17" t="s">
        <v>10029</v>
      </c>
    </row>
    <row r="171" spans="1:7" ht="15.75" customHeight="1" x14ac:dyDescent="0.2">
      <c r="A171" s="17" t="s">
        <v>17729</v>
      </c>
      <c r="B171" s="17" t="s">
        <v>17568</v>
      </c>
      <c r="C171" s="17"/>
      <c r="D171" s="17"/>
      <c r="E171" s="44" t="s">
        <v>17634</v>
      </c>
      <c r="F171" s="17" t="s">
        <v>17765</v>
      </c>
      <c r="G171" s="17" t="s">
        <v>10029</v>
      </c>
    </row>
    <row r="172" spans="1:7" ht="15.75" customHeight="1" x14ac:dyDescent="0.2">
      <c r="A172" s="17" t="s">
        <v>17729</v>
      </c>
      <c r="B172" s="17" t="s">
        <v>17568</v>
      </c>
      <c r="C172" s="17"/>
      <c r="D172" s="17"/>
      <c r="E172" s="44" t="s">
        <v>17634</v>
      </c>
      <c r="F172" s="17" t="s">
        <v>17766</v>
      </c>
      <c r="G172" s="17" t="s">
        <v>10029</v>
      </c>
    </row>
    <row r="173" spans="1:7" ht="15.75" customHeight="1" x14ac:dyDescent="0.2">
      <c r="A173" s="17" t="s">
        <v>17729</v>
      </c>
      <c r="B173" s="17" t="s">
        <v>17568</v>
      </c>
      <c r="C173" s="17"/>
      <c r="D173" s="17"/>
      <c r="E173" s="44" t="s">
        <v>17634</v>
      </c>
      <c r="F173" s="17" t="s">
        <v>17767</v>
      </c>
      <c r="G173" s="17" t="s">
        <v>10029</v>
      </c>
    </row>
    <row r="174" spans="1:7" ht="15.75" customHeight="1" x14ac:dyDescent="0.2">
      <c r="A174" s="17" t="s">
        <v>17729</v>
      </c>
      <c r="B174" s="17" t="s">
        <v>17568</v>
      </c>
      <c r="C174" s="17"/>
      <c r="D174" s="17"/>
      <c r="E174" s="44" t="s">
        <v>17634</v>
      </c>
      <c r="F174" s="17" t="s">
        <v>17768</v>
      </c>
      <c r="G174" s="17" t="s">
        <v>10029</v>
      </c>
    </row>
    <row r="175" spans="1:7" ht="15.75" customHeight="1" x14ac:dyDescent="0.2">
      <c r="A175" s="17" t="s">
        <v>17729</v>
      </c>
      <c r="B175" s="17" t="s">
        <v>17568</v>
      </c>
      <c r="C175" s="17"/>
      <c r="D175" s="17"/>
      <c r="E175" s="44" t="s">
        <v>17634</v>
      </c>
      <c r="F175" s="17" t="s">
        <v>17769</v>
      </c>
      <c r="G175" s="17" t="s">
        <v>10029</v>
      </c>
    </row>
    <row r="176" spans="1:7" ht="15.75" customHeight="1" x14ac:dyDescent="0.2">
      <c r="A176" s="17" t="s">
        <v>17729</v>
      </c>
      <c r="B176" s="17" t="s">
        <v>17568</v>
      </c>
      <c r="C176" s="17"/>
      <c r="D176" s="17"/>
      <c r="E176" s="44" t="s">
        <v>17634</v>
      </c>
      <c r="F176" s="17" t="s">
        <v>17770</v>
      </c>
      <c r="G176" s="17" t="s">
        <v>10029</v>
      </c>
    </row>
    <row r="177" spans="1:7" ht="15.75" customHeight="1" x14ac:dyDescent="0.2">
      <c r="A177" s="17" t="s">
        <v>17729</v>
      </c>
      <c r="B177" s="17" t="s">
        <v>17568</v>
      </c>
      <c r="C177" s="17"/>
      <c r="D177" s="17"/>
      <c r="E177" s="44" t="s">
        <v>17634</v>
      </c>
      <c r="F177" s="17" t="s">
        <v>17771</v>
      </c>
      <c r="G177" s="17" t="s">
        <v>10029</v>
      </c>
    </row>
    <row r="178" spans="1:7" ht="15.75" customHeight="1" x14ac:dyDescent="0.2">
      <c r="A178" s="17" t="s">
        <v>17729</v>
      </c>
      <c r="B178" s="17" t="s">
        <v>17568</v>
      </c>
      <c r="C178" s="17"/>
      <c r="D178" s="17"/>
      <c r="E178" s="44" t="s">
        <v>17634</v>
      </c>
      <c r="F178" s="17" t="s">
        <v>17772</v>
      </c>
      <c r="G178" s="17" t="s">
        <v>10029</v>
      </c>
    </row>
    <row r="179" spans="1:7" ht="15.75" customHeight="1" x14ac:dyDescent="0.2">
      <c r="A179" s="17" t="s">
        <v>17729</v>
      </c>
      <c r="B179" s="17" t="s">
        <v>17568</v>
      </c>
      <c r="C179" s="17" t="b">
        <v>1</v>
      </c>
      <c r="D179" s="17"/>
      <c r="E179" s="44" t="s">
        <v>17634</v>
      </c>
      <c r="F179" s="17" t="s">
        <v>17773</v>
      </c>
      <c r="G179" s="17" t="s">
        <v>10029</v>
      </c>
    </row>
    <row r="180" spans="1:7" ht="15.75" customHeight="1" x14ac:dyDescent="0.2">
      <c r="A180" s="17" t="s">
        <v>17729</v>
      </c>
      <c r="B180" s="17" t="s">
        <v>17568</v>
      </c>
      <c r="C180" s="17"/>
      <c r="D180" s="17"/>
      <c r="E180" s="44" t="s">
        <v>17634</v>
      </c>
      <c r="F180" s="17" t="s">
        <v>17774</v>
      </c>
      <c r="G180" s="17" t="s">
        <v>10029</v>
      </c>
    </row>
    <row r="181" spans="1:7" ht="15.75" customHeight="1" x14ac:dyDescent="0.2">
      <c r="A181" s="17" t="s">
        <v>17729</v>
      </c>
      <c r="B181" s="17" t="s">
        <v>17568</v>
      </c>
      <c r="C181" s="17"/>
      <c r="D181" s="17"/>
      <c r="E181" s="44" t="s">
        <v>17634</v>
      </c>
      <c r="F181" s="17" t="s">
        <v>13028</v>
      </c>
      <c r="G181" s="17" t="s">
        <v>10029</v>
      </c>
    </row>
    <row r="182" spans="1:7" ht="15.75" customHeight="1" x14ac:dyDescent="0.2">
      <c r="A182" s="17" t="s">
        <v>17729</v>
      </c>
      <c r="B182" s="17" t="s">
        <v>17568</v>
      </c>
      <c r="C182" s="17"/>
      <c r="D182" s="17"/>
      <c r="E182" s="44" t="s">
        <v>17634</v>
      </c>
      <c r="F182" s="17" t="s">
        <v>17775</v>
      </c>
      <c r="G182" s="17" t="s">
        <v>10029</v>
      </c>
    </row>
    <row r="183" spans="1:7" ht="15.75" customHeight="1" x14ac:dyDescent="0.2">
      <c r="A183" s="17" t="s">
        <v>17729</v>
      </c>
      <c r="B183" s="17" t="s">
        <v>17568</v>
      </c>
      <c r="C183" s="17"/>
      <c r="D183" s="17"/>
      <c r="E183" s="44" t="s">
        <v>17634</v>
      </c>
      <c r="F183" s="17" t="s">
        <v>17776</v>
      </c>
      <c r="G183" s="17" t="s">
        <v>10029</v>
      </c>
    </row>
    <row r="184" spans="1:7" ht="15.75" customHeight="1" x14ac:dyDescent="0.2">
      <c r="A184" s="17" t="s">
        <v>17777</v>
      </c>
      <c r="B184" s="17" t="s">
        <v>17568</v>
      </c>
      <c r="C184" s="17"/>
      <c r="D184" s="17"/>
      <c r="E184" s="44" t="s">
        <v>17634</v>
      </c>
      <c r="F184" s="17" t="s">
        <v>17778</v>
      </c>
      <c r="G184" s="17" t="s">
        <v>10029</v>
      </c>
    </row>
    <row r="185" spans="1:7" ht="15.75" customHeight="1" x14ac:dyDescent="0.2">
      <c r="A185" s="17" t="s">
        <v>17777</v>
      </c>
      <c r="B185" s="17" t="s">
        <v>17568</v>
      </c>
      <c r="C185" s="17"/>
      <c r="D185" s="17"/>
      <c r="E185" s="44" t="s">
        <v>17634</v>
      </c>
      <c r="F185" s="17" t="s">
        <v>17779</v>
      </c>
      <c r="G185" s="17" t="s">
        <v>10029</v>
      </c>
    </row>
    <row r="186" spans="1:7" ht="15.75" customHeight="1" x14ac:dyDescent="0.2">
      <c r="A186" s="17" t="s">
        <v>17777</v>
      </c>
      <c r="B186" s="17" t="s">
        <v>17568</v>
      </c>
      <c r="C186" s="17"/>
      <c r="D186" s="17"/>
      <c r="E186" s="44" t="s">
        <v>17634</v>
      </c>
      <c r="F186" s="17" t="s">
        <v>17780</v>
      </c>
      <c r="G186" s="17" t="s">
        <v>10029</v>
      </c>
    </row>
    <row r="187" spans="1:7" ht="15.75" customHeight="1" x14ac:dyDescent="0.2">
      <c r="A187" s="17" t="s">
        <v>17777</v>
      </c>
      <c r="B187" s="17" t="s">
        <v>17568</v>
      </c>
      <c r="C187" s="17"/>
      <c r="D187" s="17"/>
      <c r="E187" s="44" t="s">
        <v>17634</v>
      </c>
      <c r="F187" s="17" t="s">
        <v>17781</v>
      </c>
      <c r="G187" s="17" t="s">
        <v>10029</v>
      </c>
    </row>
    <row r="188" spans="1:7" ht="15.75" customHeight="1" x14ac:dyDescent="0.2">
      <c r="A188" s="17" t="s">
        <v>17777</v>
      </c>
      <c r="B188" s="17" t="s">
        <v>17568</v>
      </c>
      <c r="C188" s="17"/>
      <c r="D188" s="17"/>
      <c r="E188" s="44" t="s">
        <v>17634</v>
      </c>
      <c r="F188" s="17" t="s">
        <v>17782</v>
      </c>
      <c r="G188" s="17" t="s">
        <v>10029</v>
      </c>
    </row>
    <row r="189" spans="1:7" ht="15.75" customHeight="1" x14ac:dyDescent="0.2">
      <c r="A189" s="17" t="s">
        <v>17777</v>
      </c>
      <c r="B189" s="17" t="s">
        <v>17568</v>
      </c>
      <c r="C189" s="17"/>
      <c r="D189" s="17"/>
      <c r="E189" s="44" t="s">
        <v>17634</v>
      </c>
      <c r="F189" s="17" t="s">
        <v>17783</v>
      </c>
      <c r="G189" s="17" t="s">
        <v>10029</v>
      </c>
    </row>
    <row r="190" spans="1:7" ht="15.75" customHeight="1" x14ac:dyDescent="0.2">
      <c r="A190" s="17" t="s">
        <v>17777</v>
      </c>
      <c r="B190" s="17" t="s">
        <v>17568</v>
      </c>
      <c r="C190" s="17"/>
      <c r="D190" s="17"/>
      <c r="E190" s="44" t="s">
        <v>17634</v>
      </c>
      <c r="F190" s="17" t="s">
        <v>17784</v>
      </c>
      <c r="G190" s="17" t="s">
        <v>10029</v>
      </c>
    </row>
    <row r="191" spans="1:7" ht="15.75" customHeight="1" x14ac:dyDescent="0.2">
      <c r="A191" s="17" t="s">
        <v>17777</v>
      </c>
      <c r="B191" s="17" t="s">
        <v>17568</v>
      </c>
      <c r="C191" s="17"/>
      <c r="D191" s="17"/>
      <c r="E191" s="44" t="s">
        <v>17634</v>
      </c>
      <c r="F191" s="17" t="s">
        <v>17785</v>
      </c>
      <c r="G191" s="17" t="s">
        <v>10029</v>
      </c>
    </row>
    <row r="192" spans="1:7" ht="15.75" customHeight="1" x14ac:dyDescent="0.2">
      <c r="A192" s="17" t="s">
        <v>17777</v>
      </c>
      <c r="B192" s="17" t="s">
        <v>17568</v>
      </c>
      <c r="C192" s="17"/>
      <c r="D192" s="17"/>
      <c r="E192" s="44" t="s">
        <v>17634</v>
      </c>
      <c r="F192" s="17" t="s">
        <v>17786</v>
      </c>
      <c r="G192" s="17" t="s">
        <v>10029</v>
      </c>
    </row>
    <row r="193" spans="1:7" ht="15.75" customHeight="1" x14ac:dyDescent="0.2">
      <c r="A193" s="17" t="s">
        <v>17777</v>
      </c>
      <c r="B193" s="17" t="s">
        <v>17568</v>
      </c>
      <c r="C193" s="17"/>
      <c r="D193" s="17"/>
      <c r="E193" s="44" t="s">
        <v>17634</v>
      </c>
      <c r="F193" s="17" t="s">
        <v>2536</v>
      </c>
      <c r="G193" s="17" t="s">
        <v>10029</v>
      </c>
    </row>
    <row r="194" spans="1:7" ht="15.75" customHeight="1" x14ac:dyDescent="0.2">
      <c r="A194" s="17" t="s">
        <v>17777</v>
      </c>
      <c r="B194" s="17" t="s">
        <v>17568</v>
      </c>
      <c r="C194" s="17"/>
      <c r="D194" s="17"/>
      <c r="E194" s="44" t="s">
        <v>17634</v>
      </c>
      <c r="F194" s="17" t="s">
        <v>17787</v>
      </c>
      <c r="G194" s="17" t="s">
        <v>10029</v>
      </c>
    </row>
    <row r="195" spans="1:7" ht="15.75" customHeight="1" x14ac:dyDescent="0.2">
      <c r="A195" s="17" t="s">
        <v>17777</v>
      </c>
      <c r="B195" s="17" t="s">
        <v>17568</v>
      </c>
      <c r="C195" s="17"/>
      <c r="D195" s="17"/>
      <c r="E195" s="44" t="s">
        <v>17634</v>
      </c>
      <c r="F195" s="17" t="s">
        <v>7733</v>
      </c>
      <c r="G195" s="17" t="s">
        <v>10029</v>
      </c>
    </row>
    <row r="196" spans="1:7" ht="15.75" customHeight="1" x14ac:dyDescent="0.2">
      <c r="A196" s="17" t="s">
        <v>17777</v>
      </c>
      <c r="B196" s="17" t="s">
        <v>17568</v>
      </c>
      <c r="C196" s="17"/>
      <c r="D196" s="17"/>
      <c r="E196" s="44" t="s">
        <v>17634</v>
      </c>
      <c r="F196" s="17" t="s">
        <v>17788</v>
      </c>
      <c r="G196" s="17" t="s">
        <v>10029</v>
      </c>
    </row>
    <row r="197" spans="1:7" ht="15.75" customHeight="1" x14ac:dyDescent="0.2">
      <c r="A197" s="17" t="s">
        <v>17777</v>
      </c>
      <c r="B197" s="17" t="s">
        <v>17568</v>
      </c>
      <c r="C197" s="17"/>
      <c r="D197" s="17"/>
      <c r="E197" s="44" t="s">
        <v>17634</v>
      </c>
      <c r="F197" s="17" t="s">
        <v>17789</v>
      </c>
      <c r="G197" s="17" t="s">
        <v>10029</v>
      </c>
    </row>
    <row r="198" spans="1:7" ht="15.75" customHeight="1" x14ac:dyDescent="0.2">
      <c r="A198" s="17" t="s">
        <v>17777</v>
      </c>
      <c r="B198" s="17" t="s">
        <v>17568</v>
      </c>
      <c r="C198" s="17"/>
      <c r="D198" s="17"/>
      <c r="E198" s="44" t="s">
        <v>17634</v>
      </c>
      <c r="F198" s="17" t="s">
        <v>17790</v>
      </c>
      <c r="G198" s="17" t="s">
        <v>10029</v>
      </c>
    </row>
    <row r="199" spans="1:7" ht="15.75" customHeight="1" x14ac:dyDescent="0.2">
      <c r="A199" s="17" t="s">
        <v>17777</v>
      </c>
      <c r="B199" s="17" t="s">
        <v>17568</v>
      </c>
      <c r="C199" s="17"/>
      <c r="D199" s="17"/>
      <c r="E199" s="44" t="s">
        <v>17634</v>
      </c>
      <c r="F199" s="17" t="s">
        <v>12067</v>
      </c>
      <c r="G199" s="17" t="s">
        <v>10029</v>
      </c>
    </row>
    <row r="200" spans="1:7" ht="15.75" customHeight="1" x14ac:dyDescent="0.2">
      <c r="A200" s="17" t="s">
        <v>17777</v>
      </c>
      <c r="B200" s="17" t="s">
        <v>17568</v>
      </c>
      <c r="C200" s="17"/>
      <c r="D200" s="17"/>
      <c r="E200" s="44" t="s">
        <v>17634</v>
      </c>
      <c r="F200" s="17" t="s">
        <v>17791</v>
      </c>
      <c r="G200" s="17" t="s">
        <v>10029</v>
      </c>
    </row>
    <row r="201" spans="1:7" ht="15.75" customHeight="1" x14ac:dyDescent="0.2">
      <c r="A201" s="17" t="s">
        <v>17777</v>
      </c>
      <c r="B201" s="17" t="s">
        <v>17568</v>
      </c>
      <c r="C201" s="17"/>
      <c r="D201" s="17"/>
      <c r="E201" s="44" t="s">
        <v>17634</v>
      </c>
      <c r="F201" s="17" t="s">
        <v>17792</v>
      </c>
      <c r="G201" s="17" t="s">
        <v>2654</v>
      </c>
    </row>
    <row r="202" spans="1:7" ht="15.75" customHeight="1" x14ac:dyDescent="0.2">
      <c r="A202" s="17" t="s">
        <v>17777</v>
      </c>
      <c r="B202" s="17" t="s">
        <v>17568</v>
      </c>
      <c r="C202" s="17"/>
      <c r="D202" s="17"/>
      <c r="E202" s="44" t="s">
        <v>17634</v>
      </c>
      <c r="F202" s="17" t="s">
        <v>17793</v>
      </c>
      <c r="G202" s="17" t="s">
        <v>12429</v>
      </c>
    </row>
    <row r="203" spans="1:7" ht="15.75" customHeight="1" x14ac:dyDescent="0.2">
      <c r="A203" s="17" t="s">
        <v>17777</v>
      </c>
      <c r="B203" s="17" t="s">
        <v>17568</v>
      </c>
      <c r="C203" s="17"/>
      <c r="D203" s="17"/>
      <c r="E203" s="44" t="s">
        <v>17634</v>
      </c>
      <c r="F203" s="17" t="s">
        <v>17794</v>
      </c>
      <c r="G203" s="17" t="s">
        <v>9857</v>
      </c>
    </row>
    <row r="204" spans="1:7" ht="15.75" customHeight="1" x14ac:dyDescent="0.2">
      <c r="A204" s="17" t="s">
        <v>17777</v>
      </c>
      <c r="B204" s="17" t="s">
        <v>17568</v>
      </c>
      <c r="C204" s="17" t="b">
        <v>1</v>
      </c>
      <c r="D204" s="17"/>
      <c r="E204" s="44" t="s">
        <v>17634</v>
      </c>
      <c r="F204" s="17" t="s">
        <v>17795</v>
      </c>
      <c r="G204" s="17" t="s">
        <v>9857</v>
      </c>
    </row>
    <row r="205" spans="1:7" ht="15.75" customHeight="1" x14ac:dyDescent="0.2">
      <c r="A205" s="17" t="s">
        <v>17777</v>
      </c>
      <c r="B205" s="17" t="s">
        <v>17568</v>
      </c>
      <c r="C205" s="17"/>
      <c r="D205" s="17"/>
      <c r="E205" s="44" t="s">
        <v>17634</v>
      </c>
      <c r="F205" s="17" t="s">
        <v>17796</v>
      </c>
      <c r="G205" s="17" t="s">
        <v>9857</v>
      </c>
    </row>
    <row r="206" spans="1:7" ht="15.75" customHeight="1" x14ac:dyDescent="0.2">
      <c r="A206" s="17" t="s">
        <v>17777</v>
      </c>
      <c r="B206" s="17" t="s">
        <v>17568</v>
      </c>
      <c r="C206" s="17"/>
      <c r="D206" s="17"/>
      <c r="E206" s="44" t="s">
        <v>17634</v>
      </c>
      <c r="F206" s="17" t="s">
        <v>17797</v>
      </c>
      <c r="G206" s="17" t="s">
        <v>9857</v>
      </c>
    </row>
    <row r="207" spans="1:7" ht="15.75" customHeight="1" x14ac:dyDescent="0.2">
      <c r="A207" s="17" t="s">
        <v>17777</v>
      </c>
      <c r="B207" s="17" t="s">
        <v>17568</v>
      </c>
      <c r="C207" s="17"/>
      <c r="D207" s="17"/>
      <c r="E207" s="44" t="s">
        <v>17634</v>
      </c>
      <c r="F207" s="17" t="s">
        <v>17798</v>
      </c>
      <c r="G207" s="17" t="s">
        <v>9857</v>
      </c>
    </row>
    <row r="208" spans="1:7" ht="15.75" customHeight="1" x14ac:dyDescent="0.2">
      <c r="A208" s="17" t="s">
        <v>17777</v>
      </c>
      <c r="B208" s="17" t="s">
        <v>17568</v>
      </c>
      <c r="C208" s="17"/>
      <c r="D208" s="17"/>
      <c r="E208" s="44" t="s">
        <v>17634</v>
      </c>
      <c r="F208" s="17" t="s">
        <v>17799</v>
      </c>
      <c r="G208" s="17" t="s">
        <v>9857</v>
      </c>
    </row>
    <row r="209" spans="1:7" ht="15.75" customHeight="1" x14ac:dyDescent="0.2">
      <c r="A209" s="17" t="s">
        <v>17777</v>
      </c>
      <c r="B209" s="17" t="s">
        <v>17568</v>
      </c>
      <c r="C209" s="17"/>
      <c r="D209" s="17"/>
      <c r="E209" s="44" t="s">
        <v>17634</v>
      </c>
      <c r="F209" s="17" t="s">
        <v>17800</v>
      </c>
      <c r="G209" s="17" t="s">
        <v>9857</v>
      </c>
    </row>
    <row r="210" spans="1:7" ht="15.75" customHeight="1" x14ac:dyDescent="0.2">
      <c r="A210" s="17" t="s">
        <v>17777</v>
      </c>
      <c r="B210" s="17" t="s">
        <v>17568</v>
      </c>
      <c r="C210" s="17"/>
      <c r="D210" s="17"/>
      <c r="E210" s="44" t="s">
        <v>17634</v>
      </c>
      <c r="F210" s="17" t="s">
        <v>17801</v>
      </c>
      <c r="G210" s="17" t="s">
        <v>8822</v>
      </c>
    </row>
    <row r="211" spans="1:7" ht="15.75" customHeight="1" x14ac:dyDescent="0.2">
      <c r="A211" s="17" t="s">
        <v>17777</v>
      </c>
      <c r="B211" s="17" t="s">
        <v>17568</v>
      </c>
      <c r="C211" s="17"/>
      <c r="D211" s="17"/>
      <c r="E211" s="44" t="s">
        <v>17634</v>
      </c>
      <c r="F211" s="17" t="s">
        <v>17802</v>
      </c>
      <c r="G211" s="17" t="s">
        <v>17803</v>
      </c>
    </row>
    <row r="212" spans="1:7" ht="15.75" customHeight="1" x14ac:dyDescent="0.2">
      <c r="A212" s="17" t="s">
        <v>17777</v>
      </c>
      <c r="B212" s="17" t="s">
        <v>17568</v>
      </c>
      <c r="C212" s="17"/>
      <c r="D212" s="17"/>
      <c r="E212" s="44" t="s">
        <v>17634</v>
      </c>
      <c r="F212" s="17" t="s">
        <v>17804</v>
      </c>
      <c r="G212" s="17" t="s">
        <v>12059</v>
      </c>
    </row>
    <row r="213" spans="1:7" ht="15.75" customHeight="1" x14ac:dyDescent="0.2">
      <c r="A213" s="17" t="s">
        <v>17777</v>
      </c>
      <c r="B213" s="17" t="s">
        <v>17568</v>
      </c>
      <c r="C213" s="17"/>
      <c r="D213" s="17"/>
      <c r="E213" s="44" t="s">
        <v>17634</v>
      </c>
      <c r="F213" s="17" t="s">
        <v>17805</v>
      </c>
      <c r="G213" s="17" t="s">
        <v>12059</v>
      </c>
    </row>
    <row r="214" spans="1:7" ht="15.75" customHeight="1" x14ac:dyDescent="0.2">
      <c r="A214" s="17" t="s">
        <v>17777</v>
      </c>
      <c r="B214" s="17" t="s">
        <v>17568</v>
      </c>
      <c r="C214" s="17"/>
      <c r="D214" s="17"/>
      <c r="E214" s="44" t="s">
        <v>17634</v>
      </c>
      <c r="F214" s="17" t="s">
        <v>17806</v>
      </c>
      <c r="G214" s="17" t="s">
        <v>12059</v>
      </c>
    </row>
    <row r="215" spans="1:7" ht="15.75" customHeight="1" x14ac:dyDescent="0.2">
      <c r="A215" s="17" t="s">
        <v>17777</v>
      </c>
      <c r="B215" s="17" t="s">
        <v>17568</v>
      </c>
      <c r="C215" s="17"/>
      <c r="D215" s="17"/>
      <c r="E215" s="44" t="s">
        <v>17634</v>
      </c>
      <c r="F215" s="17" t="s">
        <v>13616</v>
      </c>
      <c r="G215" s="17" t="s">
        <v>12059</v>
      </c>
    </row>
    <row r="216" spans="1:7" ht="15.75" customHeight="1" x14ac:dyDescent="0.2">
      <c r="A216" s="17" t="s">
        <v>17777</v>
      </c>
      <c r="B216" s="17" t="s">
        <v>17568</v>
      </c>
      <c r="C216" s="17"/>
      <c r="D216" s="17"/>
      <c r="E216" s="44" t="s">
        <v>17634</v>
      </c>
      <c r="F216" s="17" t="s">
        <v>17807</v>
      </c>
      <c r="G216" s="17" t="s">
        <v>12059</v>
      </c>
    </row>
    <row r="217" spans="1:7" ht="15.75" customHeight="1" x14ac:dyDescent="0.2">
      <c r="A217" s="17" t="s">
        <v>17777</v>
      </c>
      <c r="B217" s="17" t="s">
        <v>17568</v>
      </c>
      <c r="C217" s="17"/>
      <c r="D217" s="17"/>
      <c r="E217" s="44" t="s">
        <v>17634</v>
      </c>
      <c r="F217" s="17" t="s">
        <v>17808</v>
      </c>
      <c r="G217" s="17" t="s">
        <v>12059</v>
      </c>
    </row>
    <row r="218" spans="1:7" ht="15.75" customHeight="1" x14ac:dyDescent="0.2">
      <c r="A218" s="17" t="s">
        <v>17777</v>
      </c>
      <c r="B218" s="17" t="s">
        <v>17568</v>
      </c>
      <c r="C218" s="17"/>
      <c r="D218" s="17"/>
      <c r="E218" s="44" t="s">
        <v>17634</v>
      </c>
      <c r="F218" s="17" t="s">
        <v>17809</v>
      </c>
      <c r="G218" s="17" t="s">
        <v>12059</v>
      </c>
    </row>
    <row r="219" spans="1:7" ht="15.75" customHeight="1" x14ac:dyDescent="0.2">
      <c r="A219" s="17" t="s">
        <v>17777</v>
      </c>
      <c r="B219" s="17" t="s">
        <v>17568</v>
      </c>
      <c r="C219" s="17"/>
      <c r="D219" s="17"/>
      <c r="E219" s="44" t="s">
        <v>17634</v>
      </c>
      <c r="F219" s="17" t="s">
        <v>17810</v>
      </c>
      <c r="G219" s="17" t="s">
        <v>12059</v>
      </c>
    </row>
    <row r="220" spans="1:7" ht="15.75" customHeight="1" x14ac:dyDescent="0.2">
      <c r="A220" s="17" t="s">
        <v>17777</v>
      </c>
      <c r="B220" s="17" t="s">
        <v>17568</v>
      </c>
      <c r="C220" s="17"/>
      <c r="D220" s="17"/>
      <c r="E220" s="44" t="s">
        <v>17634</v>
      </c>
      <c r="F220" s="17" t="s">
        <v>17811</v>
      </c>
      <c r="G220" s="17" t="s">
        <v>12059</v>
      </c>
    </row>
    <row r="221" spans="1:7" ht="15.75" customHeight="1" x14ac:dyDescent="0.2">
      <c r="A221" s="17" t="s">
        <v>17777</v>
      </c>
      <c r="B221" s="17" t="s">
        <v>17568</v>
      </c>
      <c r="C221" s="17"/>
      <c r="D221" s="17"/>
      <c r="E221" s="44" t="s">
        <v>17634</v>
      </c>
      <c r="F221" s="17" t="s">
        <v>17812</v>
      </c>
      <c r="G221" s="17" t="s">
        <v>12059</v>
      </c>
    </row>
    <row r="222" spans="1:7" ht="15.75" customHeight="1" x14ac:dyDescent="0.2">
      <c r="A222" s="17" t="s">
        <v>17777</v>
      </c>
      <c r="B222" s="17" t="s">
        <v>17568</v>
      </c>
      <c r="C222" s="17"/>
      <c r="D222" s="17"/>
      <c r="E222" s="44" t="s">
        <v>17634</v>
      </c>
      <c r="F222" s="17" t="s">
        <v>17813</v>
      </c>
      <c r="G222" s="17" t="s">
        <v>12059</v>
      </c>
    </row>
    <row r="223" spans="1:7" ht="15.75" customHeight="1" x14ac:dyDescent="0.2">
      <c r="A223" s="17" t="s">
        <v>17777</v>
      </c>
      <c r="B223" s="17" t="s">
        <v>17568</v>
      </c>
      <c r="C223" s="17"/>
      <c r="D223" s="17"/>
      <c r="E223" s="44" t="s">
        <v>17634</v>
      </c>
      <c r="F223" s="17" t="s">
        <v>17814</v>
      </c>
      <c r="G223" s="17" t="s">
        <v>12059</v>
      </c>
    </row>
    <row r="224" spans="1:7" ht="15.75" customHeight="1" x14ac:dyDescent="0.2">
      <c r="A224" s="17" t="s">
        <v>17777</v>
      </c>
      <c r="B224" s="17" t="s">
        <v>17568</v>
      </c>
      <c r="C224" s="17"/>
      <c r="D224" s="17"/>
      <c r="E224" s="44" t="s">
        <v>17634</v>
      </c>
      <c r="F224" s="17" t="s">
        <v>17815</v>
      </c>
      <c r="G224" s="17" t="s">
        <v>12059</v>
      </c>
    </row>
    <row r="225" spans="1:7" ht="15.75" customHeight="1" x14ac:dyDescent="0.2">
      <c r="A225" s="17" t="s">
        <v>17777</v>
      </c>
      <c r="B225" s="17" t="s">
        <v>17568</v>
      </c>
      <c r="C225" s="17"/>
      <c r="D225" s="17"/>
      <c r="E225" s="44" t="s">
        <v>17634</v>
      </c>
      <c r="F225" s="17" t="s">
        <v>17816</v>
      </c>
      <c r="G225" s="17" t="s">
        <v>12059</v>
      </c>
    </row>
    <row r="226" spans="1:7" ht="15.75" customHeight="1" x14ac:dyDescent="0.2">
      <c r="A226" s="17" t="s">
        <v>17777</v>
      </c>
      <c r="B226" s="17" t="s">
        <v>17568</v>
      </c>
      <c r="C226" s="17"/>
      <c r="D226" s="17"/>
      <c r="E226" s="44" t="s">
        <v>17634</v>
      </c>
      <c r="F226" s="17" t="s">
        <v>17817</v>
      </c>
      <c r="G226" s="17" t="s">
        <v>12059</v>
      </c>
    </row>
    <row r="227" spans="1:7" ht="15.75" customHeight="1" x14ac:dyDescent="0.2">
      <c r="A227" s="17" t="s">
        <v>17777</v>
      </c>
      <c r="B227" s="17" t="s">
        <v>17568</v>
      </c>
      <c r="C227" s="17"/>
      <c r="D227" s="17"/>
      <c r="E227" s="44" t="s">
        <v>17634</v>
      </c>
      <c r="F227" s="17" t="s">
        <v>17818</v>
      </c>
      <c r="G227" s="17" t="s">
        <v>12059</v>
      </c>
    </row>
    <row r="228" spans="1:7" ht="15.75" customHeight="1" x14ac:dyDescent="0.2">
      <c r="A228" s="17" t="s">
        <v>17777</v>
      </c>
      <c r="B228" s="17" t="s">
        <v>17568</v>
      </c>
      <c r="C228" s="17"/>
      <c r="D228" s="17"/>
      <c r="E228" s="44" t="s">
        <v>17634</v>
      </c>
      <c r="F228" s="17" t="s">
        <v>17819</v>
      </c>
      <c r="G228" s="17" t="s">
        <v>12059</v>
      </c>
    </row>
    <row r="229" spans="1:7" ht="15.75" customHeight="1" x14ac:dyDescent="0.2">
      <c r="A229" s="17" t="s">
        <v>17777</v>
      </c>
      <c r="B229" s="17" t="s">
        <v>17568</v>
      </c>
      <c r="C229" s="17"/>
      <c r="D229" s="17"/>
      <c r="E229" s="44" t="s">
        <v>17634</v>
      </c>
      <c r="F229" s="17" t="s">
        <v>17820</v>
      </c>
      <c r="G229" s="17" t="s">
        <v>12059</v>
      </c>
    </row>
    <row r="230" spans="1:7" ht="15.75" customHeight="1" x14ac:dyDescent="0.2">
      <c r="A230" s="17" t="s">
        <v>17777</v>
      </c>
      <c r="B230" s="17" t="s">
        <v>17568</v>
      </c>
      <c r="C230" s="17"/>
      <c r="D230" s="17"/>
      <c r="E230" s="44" t="s">
        <v>17634</v>
      </c>
      <c r="F230" s="17" t="s">
        <v>17821</v>
      </c>
      <c r="G230" s="17" t="s">
        <v>12059</v>
      </c>
    </row>
    <row r="231" spans="1:7" ht="15.75" customHeight="1" x14ac:dyDescent="0.2">
      <c r="A231" s="17" t="s">
        <v>17777</v>
      </c>
      <c r="B231" s="17" t="s">
        <v>17568</v>
      </c>
      <c r="C231" s="17"/>
      <c r="D231" s="17"/>
      <c r="E231" s="44" t="s">
        <v>17634</v>
      </c>
      <c r="F231" s="17" t="s">
        <v>17822</v>
      </c>
      <c r="G231" s="17" t="s">
        <v>12059</v>
      </c>
    </row>
    <row r="232" spans="1:7" ht="15.75" customHeight="1" x14ac:dyDescent="0.2">
      <c r="A232" s="17" t="s">
        <v>17823</v>
      </c>
      <c r="B232" s="17" t="s">
        <v>17824</v>
      </c>
      <c r="C232" s="17"/>
      <c r="D232" s="17"/>
      <c r="E232" s="44" t="s">
        <v>17569</v>
      </c>
      <c r="F232" s="17" t="s">
        <v>17825</v>
      </c>
      <c r="G232" s="17" t="s">
        <v>17826</v>
      </c>
    </row>
    <row r="233" spans="1:7" ht="15.75" customHeight="1" x14ac:dyDescent="0.2">
      <c r="A233" s="17" t="s">
        <v>17823</v>
      </c>
      <c r="B233" s="17" t="s">
        <v>17824</v>
      </c>
      <c r="C233" s="17"/>
      <c r="D233" s="17"/>
      <c r="E233" s="44" t="s">
        <v>17569</v>
      </c>
      <c r="F233" s="17" t="s">
        <v>17827</v>
      </c>
      <c r="G233" s="17" t="s">
        <v>17828</v>
      </c>
    </row>
    <row r="234" spans="1:7" ht="15.75" customHeight="1" x14ac:dyDescent="0.2">
      <c r="A234" s="17" t="s">
        <v>17823</v>
      </c>
      <c r="B234" s="17" t="s">
        <v>17824</v>
      </c>
      <c r="C234" s="17"/>
      <c r="D234" s="17"/>
      <c r="E234" s="44" t="s">
        <v>17569</v>
      </c>
      <c r="F234" s="17" t="s">
        <v>17829</v>
      </c>
      <c r="G234" s="17" t="s">
        <v>12139</v>
      </c>
    </row>
    <row r="235" spans="1:7" ht="15.75" customHeight="1" x14ac:dyDescent="0.2">
      <c r="A235" s="17" t="s">
        <v>17823</v>
      </c>
      <c r="B235" s="17" t="s">
        <v>17824</v>
      </c>
      <c r="C235" s="17"/>
      <c r="D235" s="17"/>
      <c r="E235" s="44" t="s">
        <v>17569</v>
      </c>
      <c r="F235" s="17" t="s">
        <v>17830</v>
      </c>
      <c r="G235" s="17" t="s">
        <v>17831</v>
      </c>
    </row>
    <row r="236" spans="1:7" ht="15.75" customHeight="1" x14ac:dyDescent="0.2">
      <c r="A236" s="17" t="s">
        <v>17823</v>
      </c>
      <c r="B236" s="17" t="s">
        <v>17824</v>
      </c>
      <c r="C236" s="17"/>
      <c r="D236" s="17"/>
      <c r="E236" s="44" t="s">
        <v>17569</v>
      </c>
      <c r="F236" s="17" t="s">
        <v>17832</v>
      </c>
      <c r="G236" s="17" t="s">
        <v>9516</v>
      </c>
    </row>
    <row r="237" spans="1:7" ht="15.75" customHeight="1" x14ac:dyDescent="0.2">
      <c r="A237" s="17" t="s">
        <v>17823</v>
      </c>
      <c r="B237" s="17" t="s">
        <v>17824</v>
      </c>
      <c r="C237" s="17"/>
      <c r="D237" s="17"/>
      <c r="E237" s="44" t="s">
        <v>17569</v>
      </c>
      <c r="F237" s="17" t="s">
        <v>276</v>
      </c>
      <c r="G237" s="17" t="s">
        <v>9767</v>
      </c>
    </row>
    <row r="238" spans="1:7" ht="15.75" customHeight="1" x14ac:dyDescent="0.2">
      <c r="A238" s="17" t="s">
        <v>17823</v>
      </c>
      <c r="B238" s="17" t="s">
        <v>17824</v>
      </c>
      <c r="C238" s="17"/>
      <c r="D238" s="17"/>
      <c r="E238" s="44" t="s">
        <v>17569</v>
      </c>
      <c r="F238" s="17" t="s">
        <v>17833</v>
      </c>
      <c r="G238" s="17" t="s">
        <v>12507</v>
      </c>
    </row>
    <row r="239" spans="1:7" ht="15.75" customHeight="1" x14ac:dyDescent="0.2">
      <c r="A239" s="17" t="s">
        <v>17823</v>
      </c>
      <c r="B239" s="17" t="s">
        <v>17824</v>
      </c>
      <c r="C239" s="17"/>
      <c r="D239" s="17"/>
      <c r="E239" s="44" t="s">
        <v>17569</v>
      </c>
      <c r="F239" s="17" t="s">
        <v>17834</v>
      </c>
      <c r="G239" s="17" t="s">
        <v>11807</v>
      </c>
    </row>
    <row r="240" spans="1:7" ht="15.75" customHeight="1" x14ac:dyDescent="0.2">
      <c r="A240" s="17" t="s">
        <v>17823</v>
      </c>
      <c r="B240" s="17" t="s">
        <v>17824</v>
      </c>
      <c r="C240" s="17"/>
      <c r="D240" s="17"/>
      <c r="E240" s="44" t="s">
        <v>17569</v>
      </c>
      <c r="F240" s="17" t="s">
        <v>17835</v>
      </c>
      <c r="G240" s="17" t="s">
        <v>10029</v>
      </c>
    </row>
    <row r="241" spans="1:7" ht="15.75" customHeight="1" x14ac:dyDescent="0.2">
      <c r="A241" s="17" t="s">
        <v>17823</v>
      </c>
      <c r="B241" s="17" t="s">
        <v>17824</v>
      </c>
      <c r="C241" s="17"/>
      <c r="D241" s="17"/>
      <c r="E241" s="44" t="s">
        <v>17569</v>
      </c>
      <c r="F241" s="17" t="s">
        <v>17836</v>
      </c>
      <c r="G241" s="17" t="s">
        <v>10029</v>
      </c>
    </row>
    <row r="242" spans="1:7" ht="15.75" customHeight="1" x14ac:dyDescent="0.2">
      <c r="A242" s="17" t="s">
        <v>17823</v>
      </c>
      <c r="B242" s="17" t="s">
        <v>17824</v>
      </c>
      <c r="C242" s="17"/>
      <c r="D242" s="17"/>
      <c r="E242" s="44" t="s">
        <v>17569</v>
      </c>
      <c r="F242" s="17" t="s">
        <v>17837</v>
      </c>
      <c r="G242" s="17" t="s">
        <v>17838</v>
      </c>
    </row>
    <row r="243" spans="1:7" ht="15.75" customHeight="1" x14ac:dyDescent="0.2">
      <c r="A243" s="17" t="s">
        <v>17823</v>
      </c>
      <c r="B243" s="17" t="s">
        <v>17824</v>
      </c>
      <c r="C243" s="17"/>
      <c r="D243" s="17"/>
      <c r="E243" s="44" t="s">
        <v>17839</v>
      </c>
      <c r="F243" s="17" t="s">
        <v>17840</v>
      </c>
      <c r="G243" s="17" t="s">
        <v>17841</v>
      </c>
    </row>
    <row r="244" spans="1:7" ht="15.75" customHeight="1" x14ac:dyDescent="0.2">
      <c r="A244" s="17" t="s">
        <v>17823</v>
      </c>
      <c r="B244" s="17" t="s">
        <v>17824</v>
      </c>
      <c r="C244" s="17"/>
      <c r="D244" s="17"/>
      <c r="E244" s="44" t="s">
        <v>17839</v>
      </c>
      <c r="F244" s="17" t="s">
        <v>16984</v>
      </c>
      <c r="G244" s="17" t="s">
        <v>17842</v>
      </c>
    </row>
    <row r="245" spans="1:7" ht="15.75" customHeight="1" x14ac:dyDescent="0.2">
      <c r="A245" s="17" t="s">
        <v>17823</v>
      </c>
      <c r="B245" s="17" t="s">
        <v>17824</v>
      </c>
      <c r="C245" s="17"/>
      <c r="D245" s="17"/>
      <c r="E245" s="44" t="s">
        <v>17839</v>
      </c>
      <c r="F245" s="17" t="s">
        <v>17843</v>
      </c>
      <c r="G245" s="17" t="s">
        <v>17844</v>
      </c>
    </row>
    <row r="246" spans="1:7" ht="15.75" customHeight="1" x14ac:dyDescent="0.2">
      <c r="A246" s="17" t="s">
        <v>17823</v>
      </c>
      <c r="B246" s="17" t="s">
        <v>17824</v>
      </c>
      <c r="C246" s="17"/>
      <c r="D246" s="17"/>
      <c r="E246" s="44" t="s">
        <v>17839</v>
      </c>
      <c r="F246" s="17" t="s">
        <v>17845</v>
      </c>
      <c r="G246" s="17" t="s">
        <v>17846</v>
      </c>
    </row>
    <row r="247" spans="1:7" ht="15.75" customHeight="1" x14ac:dyDescent="0.2">
      <c r="A247" s="17" t="s">
        <v>17823</v>
      </c>
      <c r="B247" s="17" t="s">
        <v>17824</v>
      </c>
      <c r="C247" s="17"/>
      <c r="D247" s="17"/>
      <c r="E247" s="44" t="s">
        <v>17839</v>
      </c>
      <c r="F247" s="17" t="s">
        <v>17847</v>
      </c>
      <c r="G247" s="17" t="s">
        <v>17848</v>
      </c>
    </row>
    <row r="248" spans="1:7" ht="15.75" customHeight="1" x14ac:dyDescent="0.2">
      <c r="A248" s="17" t="s">
        <v>17823</v>
      </c>
      <c r="B248" s="17" t="s">
        <v>17824</v>
      </c>
      <c r="C248" s="17"/>
      <c r="D248" s="17"/>
      <c r="E248" s="44" t="s">
        <v>17839</v>
      </c>
      <c r="F248" s="17" t="s">
        <v>17849</v>
      </c>
      <c r="G248" s="17" t="s">
        <v>17850</v>
      </c>
    </row>
    <row r="249" spans="1:7" ht="15.75" customHeight="1" x14ac:dyDescent="0.2">
      <c r="A249" s="17" t="s">
        <v>17823</v>
      </c>
      <c r="B249" s="17" t="s">
        <v>17824</v>
      </c>
      <c r="C249" s="17"/>
      <c r="D249" s="17"/>
      <c r="E249" s="44" t="s">
        <v>17839</v>
      </c>
      <c r="F249" s="17" t="s">
        <v>17851</v>
      </c>
      <c r="G249" s="17" t="s">
        <v>5196</v>
      </c>
    </row>
    <row r="250" spans="1:7" ht="15.75" customHeight="1" x14ac:dyDescent="0.2">
      <c r="A250" s="17" t="s">
        <v>17823</v>
      </c>
      <c r="B250" s="17" t="s">
        <v>17824</v>
      </c>
      <c r="C250" s="17"/>
      <c r="D250" s="17"/>
      <c r="E250" s="44" t="s">
        <v>17839</v>
      </c>
      <c r="F250" s="17" t="s">
        <v>17852</v>
      </c>
      <c r="G250" s="17" t="s">
        <v>17853</v>
      </c>
    </row>
    <row r="251" spans="1:7" ht="15.75" customHeight="1" x14ac:dyDescent="0.2">
      <c r="A251" s="17" t="s">
        <v>17823</v>
      </c>
      <c r="B251" s="17" t="s">
        <v>17824</v>
      </c>
      <c r="C251" s="17"/>
      <c r="D251" s="17"/>
      <c r="E251" s="44" t="s">
        <v>17839</v>
      </c>
      <c r="F251" s="17" t="s">
        <v>17854</v>
      </c>
      <c r="G251" s="17" t="s">
        <v>5144</v>
      </c>
    </row>
    <row r="252" spans="1:7" ht="15.75" customHeight="1" x14ac:dyDescent="0.2">
      <c r="A252" s="17" t="s">
        <v>17823</v>
      </c>
      <c r="B252" s="17" t="s">
        <v>17824</v>
      </c>
      <c r="C252" s="17"/>
      <c r="D252" s="17"/>
      <c r="E252" s="44" t="s">
        <v>17839</v>
      </c>
      <c r="F252" s="17" t="s">
        <v>17855</v>
      </c>
      <c r="G252" s="17" t="s">
        <v>5144</v>
      </c>
    </row>
    <row r="253" spans="1:7" ht="15.75" customHeight="1" x14ac:dyDescent="0.2">
      <c r="A253" s="17" t="s">
        <v>17823</v>
      </c>
      <c r="B253" s="17" t="s">
        <v>17824</v>
      </c>
      <c r="C253" s="17"/>
      <c r="D253" s="17"/>
      <c r="E253" s="44" t="s">
        <v>17839</v>
      </c>
      <c r="F253" s="17" t="s">
        <v>17856</v>
      </c>
      <c r="G253" s="17" t="s">
        <v>17857</v>
      </c>
    </row>
    <row r="254" spans="1:7" ht="15.75" customHeight="1" x14ac:dyDescent="0.2">
      <c r="A254" s="17" t="s">
        <v>17823</v>
      </c>
      <c r="B254" s="17" t="s">
        <v>17824</v>
      </c>
      <c r="C254" s="17"/>
      <c r="D254" s="17"/>
      <c r="E254" s="44" t="s">
        <v>17839</v>
      </c>
      <c r="F254" s="17" t="s">
        <v>10696</v>
      </c>
      <c r="G254" s="17" t="s">
        <v>17858</v>
      </c>
    </row>
    <row r="255" spans="1:7" ht="15.75" customHeight="1" x14ac:dyDescent="0.2">
      <c r="A255" s="17" t="s">
        <v>17823</v>
      </c>
      <c r="B255" s="17" t="s">
        <v>17824</v>
      </c>
      <c r="C255" s="17"/>
      <c r="D255" s="17"/>
      <c r="E255" s="44" t="s">
        <v>17839</v>
      </c>
      <c r="F255" s="17" t="s">
        <v>1640</v>
      </c>
      <c r="G255" s="17" t="s">
        <v>17859</v>
      </c>
    </row>
    <row r="256" spans="1:7" ht="15.75" customHeight="1" x14ac:dyDescent="0.2">
      <c r="A256" s="17" t="s">
        <v>17823</v>
      </c>
      <c r="B256" s="17" t="s">
        <v>17824</v>
      </c>
      <c r="C256" s="17"/>
      <c r="D256" s="17"/>
      <c r="E256" s="44" t="s">
        <v>17839</v>
      </c>
      <c r="F256" s="17" t="s">
        <v>17860</v>
      </c>
      <c r="G256" s="17" t="s">
        <v>9447</v>
      </c>
    </row>
    <row r="257" spans="1:7" ht="15.75" customHeight="1" x14ac:dyDescent="0.2">
      <c r="A257" s="17" t="s">
        <v>17823</v>
      </c>
      <c r="B257" s="17" t="s">
        <v>17824</v>
      </c>
      <c r="C257" s="17"/>
      <c r="D257" s="17"/>
      <c r="E257" s="44" t="s">
        <v>17839</v>
      </c>
      <c r="F257" s="17" t="s">
        <v>17861</v>
      </c>
      <c r="G257" s="17" t="s">
        <v>13378</v>
      </c>
    </row>
    <row r="258" spans="1:7" ht="15.75" customHeight="1" x14ac:dyDescent="0.2">
      <c r="A258" s="17" t="s">
        <v>17823</v>
      </c>
      <c r="B258" s="17" t="s">
        <v>17824</v>
      </c>
      <c r="C258" s="17"/>
      <c r="D258" s="17"/>
      <c r="E258" s="44" t="s">
        <v>17839</v>
      </c>
      <c r="F258" s="17" t="s">
        <v>17862</v>
      </c>
      <c r="G258" s="17" t="s">
        <v>12983</v>
      </c>
    </row>
    <row r="259" spans="1:7" ht="15.75" customHeight="1" x14ac:dyDescent="0.2">
      <c r="A259" s="17" t="s">
        <v>17823</v>
      </c>
      <c r="B259" s="17" t="s">
        <v>17824</v>
      </c>
      <c r="C259" s="17"/>
      <c r="D259" s="17"/>
      <c r="E259" s="44" t="s">
        <v>17839</v>
      </c>
      <c r="F259" s="17" t="s">
        <v>17863</v>
      </c>
      <c r="G259" s="17" t="s">
        <v>17864</v>
      </c>
    </row>
    <row r="260" spans="1:7" ht="15.75" customHeight="1" x14ac:dyDescent="0.2">
      <c r="A260" s="17" t="s">
        <v>17823</v>
      </c>
      <c r="B260" s="17" t="s">
        <v>17824</v>
      </c>
      <c r="C260" s="17"/>
      <c r="D260" s="17"/>
      <c r="E260" s="44" t="s">
        <v>17839</v>
      </c>
      <c r="F260" s="17" t="s">
        <v>17865</v>
      </c>
      <c r="G260" s="17" t="s">
        <v>17866</v>
      </c>
    </row>
    <row r="261" spans="1:7" ht="15.75" customHeight="1" x14ac:dyDescent="0.2">
      <c r="A261" s="17" t="s">
        <v>17823</v>
      </c>
      <c r="B261" s="17" t="s">
        <v>17824</v>
      </c>
      <c r="C261" s="17"/>
      <c r="D261" s="17"/>
      <c r="E261" s="44" t="s">
        <v>17839</v>
      </c>
      <c r="F261" s="17" t="s">
        <v>17867</v>
      </c>
      <c r="G261" s="17" t="s">
        <v>14878</v>
      </c>
    </row>
    <row r="262" spans="1:7" ht="15.75" customHeight="1" x14ac:dyDescent="0.2">
      <c r="A262" s="17" t="s">
        <v>17823</v>
      </c>
      <c r="B262" s="17" t="s">
        <v>17824</v>
      </c>
      <c r="C262" s="17"/>
      <c r="D262" s="17"/>
      <c r="E262" s="44" t="s">
        <v>17839</v>
      </c>
      <c r="F262" s="17" t="s">
        <v>17868</v>
      </c>
      <c r="G262" s="17" t="s">
        <v>13098</v>
      </c>
    </row>
    <row r="263" spans="1:7" ht="15.75" customHeight="1" x14ac:dyDescent="0.2">
      <c r="A263" s="17" t="s">
        <v>17823</v>
      </c>
      <c r="B263" s="17" t="s">
        <v>17824</v>
      </c>
      <c r="C263" s="17"/>
      <c r="D263" s="17"/>
      <c r="E263" s="44" t="s">
        <v>17839</v>
      </c>
      <c r="F263" s="17" t="s">
        <v>17869</v>
      </c>
      <c r="G263" s="17" t="s">
        <v>8085</v>
      </c>
    </row>
    <row r="264" spans="1:7" ht="15.75" customHeight="1" x14ac:dyDescent="0.2">
      <c r="A264" s="17" t="s">
        <v>17823</v>
      </c>
      <c r="B264" s="17" t="s">
        <v>17824</v>
      </c>
      <c r="C264" s="17"/>
      <c r="D264" s="17"/>
      <c r="E264" s="44" t="s">
        <v>17839</v>
      </c>
      <c r="F264" s="17" t="s">
        <v>17870</v>
      </c>
      <c r="G264" s="17" t="s">
        <v>12051</v>
      </c>
    </row>
    <row r="265" spans="1:7" ht="15.75" customHeight="1" x14ac:dyDescent="0.2">
      <c r="A265" s="17" t="s">
        <v>17823</v>
      </c>
      <c r="B265" s="17" t="s">
        <v>17824</v>
      </c>
      <c r="C265" s="17"/>
      <c r="D265" s="17"/>
      <c r="E265" s="44" t="s">
        <v>17839</v>
      </c>
      <c r="F265" s="17" t="s">
        <v>17871</v>
      </c>
      <c r="G265" s="17" t="s">
        <v>14049</v>
      </c>
    </row>
    <row r="266" spans="1:7" ht="15.75" customHeight="1" x14ac:dyDescent="0.2">
      <c r="A266" s="17" t="s">
        <v>17823</v>
      </c>
      <c r="B266" s="17" t="s">
        <v>17824</v>
      </c>
      <c r="C266" s="17"/>
      <c r="D266" s="17"/>
      <c r="E266" s="44" t="s">
        <v>17839</v>
      </c>
      <c r="F266" s="17" t="s">
        <v>17872</v>
      </c>
      <c r="G266" s="17" t="s">
        <v>17873</v>
      </c>
    </row>
    <row r="267" spans="1:7" ht="15.75" customHeight="1" x14ac:dyDescent="0.2">
      <c r="A267" s="17" t="s">
        <v>17823</v>
      </c>
      <c r="B267" s="17" t="s">
        <v>17824</v>
      </c>
      <c r="C267" s="17"/>
      <c r="D267" s="17"/>
      <c r="E267" s="44" t="s">
        <v>17839</v>
      </c>
      <c r="F267" s="17" t="s">
        <v>17874</v>
      </c>
      <c r="G267" s="17" t="s">
        <v>17875</v>
      </c>
    </row>
    <row r="268" spans="1:7" ht="15.75" customHeight="1" x14ac:dyDescent="0.2">
      <c r="A268" s="17" t="s">
        <v>17876</v>
      </c>
      <c r="B268" s="17" t="s">
        <v>17824</v>
      </c>
      <c r="C268" s="17"/>
      <c r="D268" s="17"/>
      <c r="E268" s="44" t="s">
        <v>17839</v>
      </c>
      <c r="F268" s="17" t="s">
        <v>17877</v>
      </c>
      <c r="G268" s="17" t="s">
        <v>12972</v>
      </c>
    </row>
    <row r="269" spans="1:7" ht="15.75" customHeight="1" x14ac:dyDescent="0.2">
      <c r="A269" s="17" t="s">
        <v>17876</v>
      </c>
      <c r="B269" s="17" t="s">
        <v>17824</v>
      </c>
      <c r="C269" s="17"/>
      <c r="D269" s="17"/>
      <c r="E269" s="44" t="s">
        <v>17839</v>
      </c>
      <c r="F269" s="17" t="s">
        <v>15680</v>
      </c>
      <c r="G269" s="17" t="s">
        <v>16674</v>
      </c>
    </row>
    <row r="270" spans="1:7" ht="15.75" customHeight="1" x14ac:dyDescent="0.2">
      <c r="A270" s="17" t="s">
        <v>17876</v>
      </c>
      <c r="B270" s="17" t="s">
        <v>17824</v>
      </c>
      <c r="C270" s="17"/>
      <c r="D270" s="17"/>
      <c r="E270" s="44" t="s">
        <v>17839</v>
      </c>
      <c r="F270" s="17" t="s">
        <v>17878</v>
      </c>
      <c r="G270" s="17" t="s">
        <v>16674</v>
      </c>
    </row>
    <row r="271" spans="1:7" ht="15.75" customHeight="1" x14ac:dyDescent="0.2">
      <c r="A271" s="17" t="s">
        <v>17876</v>
      </c>
      <c r="B271" s="17" t="s">
        <v>17824</v>
      </c>
      <c r="C271" s="17"/>
      <c r="D271" s="17"/>
      <c r="E271" s="44" t="s">
        <v>17839</v>
      </c>
      <c r="F271" s="17" t="s">
        <v>17879</v>
      </c>
      <c r="G271" s="17" t="s">
        <v>12599</v>
      </c>
    </row>
    <row r="272" spans="1:7" ht="15.75" customHeight="1" x14ac:dyDescent="0.2">
      <c r="A272" s="17" t="s">
        <v>17876</v>
      </c>
      <c r="B272" s="17" t="s">
        <v>17824</v>
      </c>
      <c r="C272" s="17"/>
      <c r="D272" s="17"/>
      <c r="E272" s="44" t="s">
        <v>17839</v>
      </c>
      <c r="F272" s="17" t="s">
        <v>17880</v>
      </c>
      <c r="G272" s="17" t="s">
        <v>7517</v>
      </c>
    </row>
    <row r="273" spans="1:7" ht="15.75" customHeight="1" x14ac:dyDescent="0.2">
      <c r="A273" s="17" t="s">
        <v>17876</v>
      </c>
      <c r="B273" s="17" t="s">
        <v>17824</v>
      </c>
      <c r="C273" s="17"/>
      <c r="D273" s="17"/>
      <c r="E273" s="44" t="s">
        <v>17839</v>
      </c>
      <c r="F273" s="17" t="s">
        <v>17881</v>
      </c>
      <c r="G273" s="17" t="s">
        <v>11241</v>
      </c>
    </row>
    <row r="274" spans="1:7" ht="15.75" customHeight="1" x14ac:dyDescent="0.2">
      <c r="A274" s="17" t="s">
        <v>17876</v>
      </c>
      <c r="B274" s="17" t="s">
        <v>17824</v>
      </c>
      <c r="C274" s="17"/>
      <c r="D274" s="17"/>
      <c r="E274" s="44" t="s">
        <v>17839</v>
      </c>
      <c r="F274" s="17" t="s">
        <v>17882</v>
      </c>
      <c r="G274" s="17" t="s">
        <v>11241</v>
      </c>
    </row>
    <row r="275" spans="1:7" ht="15.75" customHeight="1" x14ac:dyDescent="0.2">
      <c r="A275" s="17" t="s">
        <v>17876</v>
      </c>
      <c r="B275" s="17" t="s">
        <v>17824</v>
      </c>
      <c r="C275" s="17"/>
      <c r="D275" s="17"/>
      <c r="E275" s="44" t="s">
        <v>17839</v>
      </c>
      <c r="F275" s="17" t="s">
        <v>7598</v>
      </c>
      <c r="G275" s="17" t="s">
        <v>15158</v>
      </c>
    </row>
    <row r="276" spans="1:7" ht="15.75" customHeight="1" x14ac:dyDescent="0.2">
      <c r="A276" s="17" t="s">
        <v>17876</v>
      </c>
      <c r="B276" s="17" t="s">
        <v>17824</v>
      </c>
      <c r="C276" s="17"/>
      <c r="D276" s="17"/>
      <c r="E276" s="44" t="s">
        <v>17839</v>
      </c>
      <c r="F276" s="17" t="s">
        <v>4295</v>
      </c>
      <c r="G276" s="17" t="s">
        <v>17883</v>
      </c>
    </row>
    <row r="277" spans="1:7" ht="15.75" customHeight="1" x14ac:dyDescent="0.2">
      <c r="A277" s="17" t="s">
        <v>17876</v>
      </c>
      <c r="B277" s="17" t="s">
        <v>17824</v>
      </c>
      <c r="C277" s="17"/>
      <c r="D277" s="17"/>
      <c r="E277" s="44" t="s">
        <v>17839</v>
      </c>
      <c r="F277" s="17" t="s">
        <v>17884</v>
      </c>
      <c r="G277" s="17" t="s">
        <v>5037</v>
      </c>
    </row>
    <row r="278" spans="1:7" ht="15.75" customHeight="1" x14ac:dyDescent="0.2">
      <c r="A278" s="17" t="s">
        <v>17876</v>
      </c>
      <c r="B278" s="17" t="s">
        <v>17824</v>
      </c>
      <c r="C278" s="17"/>
      <c r="D278" s="17"/>
      <c r="E278" s="44" t="s">
        <v>17839</v>
      </c>
      <c r="F278" s="17" t="s">
        <v>17885</v>
      </c>
      <c r="G278" s="17" t="s">
        <v>17643</v>
      </c>
    </row>
    <row r="279" spans="1:7" ht="15.75" customHeight="1" x14ac:dyDescent="0.2">
      <c r="A279" s="17" t="s">
        <v>17876</v>
      </c>
      <c r="B279" s="17" t="s">
        <v>17824</v>
      </c>
      <c r="C279" s="17"/>
      <c r="D279" s="17"/>
      <c r="E279" s="44" t="s">
        <v>17839</v>
      </c>
      <c r="F279" s="17" t="s">
        <v>17886</v>
      </c>
      <c r="G279" s="17" t="s">
        <v>17643</v>
      </c>
    </row>
    <row r="280" spans="1:7" ht="15.75" customHeight="1" x14ac:dyDescent="0.2">
      <c r="A280" s="17" t="s">
        <v>17876</v>
      </c>
      <c r="B280" s="17" t="s">
        <v>17824</v>
      </c>
      <c r="C280" s="17"/>
      <c r="D280" s="17"/>
      <c r="E280" s="44" t="s">
        <v>17839</v>
      </c>
      <c r="F280" s="17" t="s">
        <v>17887</v>
      </c>
      <c r="G280" s="17" t="s">
        <v>17888</v>
      </c>
    </row>
    <row r="281" spans="1:7" ht="15.75" customHeight="1" x14ac:dyDescent="0.2">
      <c r="A281" s="17" t="s">
        <v>17876</v>
      </c>
      <c r="B281" s="17" t="s">
        <v>17824</v>
      </c>
      <c r="C281" s="17"/>
      <c r="D281" s="17"/>
      <c r="E281" s="44" t="s">
        <v>17839</v>
      </c>
      <c r="F281" s="17" t="s">
        <v>17889</v>
      </c>
      <c r="G281" s="17" t="s">
        <v>10572</v>
      </c>
    </row>
    <row r="282" spans="1:7" ht="15.75" customHeight="1" x14ac:dyDescent="0.2">
      <c r="A282" s="17" t="s">
        <v>17876</v>
      </c>
      <c r="B282" s="17" t="s">
        <v>17824</v>
      </c>
      <c r="C282" s="17"/>
      <c r="D282" s="17"/>
      <c r="E282" s="44" t="s">
        <v>17839</v>
      </c>
      <c r="F282" s="17" t="s">
        <v>17890</v>
      </c>
      <c r="G282" s="17" t="s">
        <v>17891</v>
      </c>
    </row>
    <row r="283" spans="1:7" ht="15.75" customHeight="1" x14ac:dyDescent="0.2">
      <c r="A283" s="17" t="s">
        <v>17876</v>
      </c>
      <c r="B283" s="17" t="s">
        <v>17824</v>
      </c>
      <c r="C283" s="17"/>
      <c r="D283" s="17"/>
      <c r="E283" s="44" t="s">
        <v>17839</v>
      </c>
      <c r="F283" s="17" t="s">
        <v>2211</v>
      </c>
      <c r="G283" s="17" t="s">
        <v>17892</v>
      </c>
    </row>
    <row r="284" spans="1:7" ht="15.75" customHeight="1" x14ac:dyDescent="0.2">
      <c r="A284" s="17" t="s">
        <v>17876</v>
      </c>
      <c r="B284" s="17" t="s">
        <v>17824</v>
      </c>
      <c r="C284" s="17"/>
      <c r="D284" s="17"/>
      <c r="E284" s="44" t="s">
        <v>17839</v>
      </c>
      <c r="F284" s="17" t="s">
        <v>17893</v>
      </c>
      <c r="G284" s="17" t="s">
        <v>17894</v>
      </c>
    </row>
    <row r="285" spans="1:7" ht="15.75" customHeight="1" x14ac:dyDescent="0.2">
      <c r="A285" s="17" t="s">
        <v>17876</v>
      </c>
      <c r="B285" s="17" t="s">
        <v>17824</v>
      </c>
      <c r="C285" s="17"/>
      <c r="D285" s="17"/>
      <c r="E285" s="44" t="s">
        <v>17839</v>
      </c>
      <c r="F285" s="17" t="s">
        <v>17895</v>
      </c>
      <c r="G285" s="17" t="s">
        <v>17674</v>
      </c>
    </row>
    <row r="286" spans="1:7" ht="15.75" customHeight="1" x14ac:dyDescent="0.2">
      <c r="A286" s="17" t="s">
        <v>17876</v>
      </c>
      <c r="B286" s="17" t="s">
        <v>17824</v>
      </c>
      <c r="C286" s="17"/>
      <c r="D286" s="17"/>
      <c r="E286" s="44" t="s">
        <v>17839</v>
      </c>
      <c r="F286" s="17" t="s">
        <v>17896</v>
      </c>
      <c r="G286" s="17" t="s">
        <v>17897</v>
      </c>
    </row>
    <row r="287" spans="1:7" ht="15.75" customHeight="1" x14ac:dyDescent="0.2">
      <c r="A287" s="17" t="s">
        <v>17876</v>
      </c>
      <c r="B287" s="17" t="s">
        <v>17824</v>
      </c>
      <c r="C287" s="17"/>
      <c r="D287" s="17"/>
      <c r="E287" s="44" t="s">
        <v>17839</v>
      </c>
      <c r="F287" s="17" t="s">
        <v>17898</v>
      </c>
      <c r="G287" s="17" t="s">
        <v>12523</v>
      </c>
    </row>
    <row r="288" spans="1:7" ht="15.75" customHeight="1" x14ac:dyDescent="0.2">
      <c r="A288" s="17" t="s">
        <v>17876</v>
      </c>
      <c r="B288" s="17" t="s">
        <v>17824</v>
      </c>
      <c r="C288" s="17"/>
      <c r="D288" s="17"/>
      <c r="E288" s="44" t="s">
        <v>17839</v>
      </c>
      <c r="F288" s="17" t="s">
        <v>17899</v>
      </c>
      <c r="G288" s="17" t="s">
        <v>17692</v>
      </c>
    </row>
    <row r="289" spans="1:7" ht="15.75" customHeight="1" x14ac:dyDescent="0.2">
      <c r="A289" s="17" t="s">
        <v>17876</v>
      </c>
      <c r="B289" s="17" t="s">
        <v>17824</v>
      </c>
      <c r="C289" s="17"/>
      <c r="D289" s="17"/>
      <c r="E289" s="44" t="s">
        <v>17839</v>
      </c>
      <c r="F289" s="17" t="s">
        <v>17900</v>
      </c>
      <c r="G289" s="17" t="s">
        <v>17901</v>
      </c>
    </row>
    <row r="290" spans="1:7" ht="15.75" customHeight="1" x14ac:dyDescent="0.2">
      <c r="A290" s="17" t="s">
        <v>17876</v>
      </c>
      <c r="B290" s="17" t="s">
        <v>17824</v>
      </c>
      <c r="C290" s="17"/>
      <c r="D290" s="17"/>
      <c r="E290" s="44" t="s">
        <v>17839</v>
      </c>
      <c r="F290" s="17" t="s">
        <v>17902</v>
      </c>
      <c r="G290" s="17" t="s">
        <v>10993</v>
      </c>
    </row>
    <row r="291" spans="1:7" ht="15.75" customHeight="1" x14ac:dyDescent="0.2">
      <c r="A291" s="17" t="s">
        <v>17876</v>
      </c>
      <c r="B291" s="17" t="s">
        <v>17824</v>
      </c>
      <c r="C291" s="17"/>
      <c r="D291" s="17"/>
      <c r="E291" s="44" t="s">
        <v>17839</v>
      </c>
      <c r="F291" s="17" t="s">
        <v>12130</v>
      </c>
      <c r="G291" s="17" t="s">
        <v>4974</v>
      </c>
    </row>
    <row r="292" spans="1:7" ht="15.75" customHeight="1" x14ac:dyDescent="0.2">
      <c r="A292" s="17" t="s">
        <v>17876</v>
      </c>
      <c r="B292" s="17" t="s">
        <v>17824</v>
      </c>
      <c r="C292" s="17"/>
      <c r="D292" s="17"/>
      <c r="E292" s="44" t="s">
        <v>17839</v>
      </c>
      <c r="F292" s="17" t="s">
        <v>17903</v>
      </c>
      <c r="G292" s="17" t="s">
        <v>3904</v>
      </c>
    </row>
    <row r="293" spans="1:7" ht="15.75" customHeight="1" x14ac:dyDescent="0.2">
      <c r="A293" s="17" t="s">
        <v>17876</v>
      </c>
      <c r="B293" s="17" t="s">
        <v>17824</v>
      </c>
      <c r="C293" s="17"/>
      <c r="D293" s="17"/>
      <c r="E293" s="44" t="s">
        <v>17839</v>
      </c>
      <c r="F293" s="17" t="s">
        <v>17904</v>
      </c>
      <c r="G293" s="17" t="s">
        <v>10029</v>
      </c>
    </row>
    <row r="294" spans="1:7" ht="15.75" customHeight="1" x14ac:dyDescent="0.2">
      <c r="A294" s="17" t="s">
        <v>17876</v>
      </c>
      <c r="B294" s="17" t="s">
        <v>17824</v>
      </c>
      <c r="C294" s="17"/>
      <c r="D294" s="17"/>
      <c r="E294" s="44" t="s">
        <v>17839</v>
      </c>
      <c r="F294" s="17" t="s">
        <v>17905</v>
      </c>
      <c r="G294" s="17" t="s">
        <v>10029</v>
      </c>
    </row>
    <row r="295" spans="1:7" ht="15.75" customHeight="1" x14ac:dyDescent="0.2">
      <c r="A295" s="17" t="s">
        <v>17876</v>
      </c>
      <c r="B295" s="17" t="s">
        <v>17824</v>
      </c>
      <c r="C295" s="17"/>
      <c r="D295" s="17"/>
      <c r="E295" s="44" t="s">
        <v>17839</v>
      </c>
      <c r="F295" s="17" t="s">
        <v>17906</v>
      </c>
      <c r="G295" s="17" t="s">
        <v>10029</v>
      </c>
    </row>
    <row r="296" spans="1:7" ht="15.75" customHeight="1" x14ac:dyDescent="0.2">
      <c r="A296" s="17" t="s">
        <v>17876</v>
      </c>
      <c r="B296" s="17" t="s">
        <v>17824</v>
      </c>
      <c r="C296" s="17"/>
      <c r="D296" s="17"/>
      <c r="E296" s="44" t="s">
        <v>17839</v>
      </c>
      <c r="F296" s="17" t="s">
        <v>17907</v>
      </c>
      <c r="G296" s="17" t="s">
        <v>10029</v>
      </c>
    </row>
    <row r="297" spans="1:7" ht="15.75" customHeight="1" x14ac:dyDescent="0.2">
      <c r="A297" s="17" t="s">
        <v>17876</v>
      </c>
      <c r="B297" s="17" t="s">
        <v>17824</v>
      </c>
      <c r="C297" s="17"/>
      <c r="D297" s="17"/>
      <c r="E297" s="44" t="s">
        <v>17839</v>
      </c>
      <c r="F297" s="17" t="s">
        <v>17908</v>
      </c>
      <c r="G297" s="17" t="s">
        <v>10029</v>
      </c>
    </row>
    <row r="298" spans="1:7" ht="15.75" customHeight="1" x14ac:dyDescent="0.2">
      <c r="A298" s="17" t="s">
        <v>17876</v>
      </c>
      <c r="B298" s="17" t="s">
        <v>17824</v>
      </c>
      <c r="C298" s="17"/>
      <c r="D298" s="17"/>
      <c r="E298" s="44" t="s">
        <v>17839</v>
      </c>
      <c r="F298" s="17" t="s">
        <v>17909</v>
      </c>
      <c r="G298" s="17" t="s">
        <v>10029</v>
      </c>
    </row>
    <row r="299" spans="1:7" ht="15.75" customHeight="1" x14ac:dyDescent="0.2">
      <c r="A299" s="17" t="s">
        <v>17876</v>
      </c>
      <c r="B299" s="17" t="s">
        <v>17824</v>
      </c>
      <c r="C299" s="17"/>
      <c r="D299" s="17"/>
      <c r="E299" s="44" t="s">
        <v>17839</v>
      </c>
      <c r="F299" s="17" t="s">
        <v>17910</v>
      </c>
      <c r="G299" s="17" t="s">
        <v>10029</v>
      </c>
    </row>
    <row r="300" spans="1:7" ht="15.75" customHeight="1" x14ac:dyDescent="0.2">
      <c r="A300" s="17" t="s">
        <v>17876</v>
      </c>
      <c r="B300" s="17" t="s">
        <v>17824</v>
      </c>
      <c r="C300" s="17"/>
      <c r="D300" s="17"/>
      <c r="E300" s="44" t="s">
        <v>17839</v>
      </c>
      <c r="F300" s="17" t="s">
        <v>17911</v>
      </c>
      <c r="G300" s="17" t="s">
        <v>10029</v>
      </c>
    </row>
    <row r="301" spans="1:7" ht="15.75" customHeight="1" x14ac:dyDescent="0.2">
      <c r="A301" s="17" t="s">
        <v>17876</v>
      </c>
      <c r="B301" s="17" t="s">
        <v>17824</v>
      </c>
      <c r="C301" s="17"/>
      <c r="D301" s="17"/>
      <c r="E301" s="44" t="s">
        <v>17839</v>
      </c>
      <c r="F301" s="17" t="s">
        <v>17912</v>
      </c>
      <c r="G301" s="17" t="s">
        <v>10029</v>
      </c>
    </row>
    <row r="302" spans="1:7" ht="15.75" customHeight="1" x14ac:dyDescent="0.2">
      <c r="A302" s="17" t="s">
        <v>17876</v>
      </c>
      <c r="B302" s="17" t="s">
        <v>17824</v>
      </c>
      <c r="C302" s="17"/>
      <c r="D302" s="17"/>
      <c r="E302" s="44" t="s">
        <v>17839</v>
      </c>
      <c r="F302" s="17" t="s">
        <v>17913</v>
      </c>
      <c r="G302" s="17" t="s">
        <v>10029</v>
      </c>
    </row>
    <row r="303" spans="1:7" ht="15.75" customHeight="1" x14ac:dyDescent="0.2">
      <c r="A303" s="17" t="s">
        <v>17876</v>
      </c>
      <c r="B303" s="17" t="s">
        <v>17824</v>
      </c>
      <c r="C303" s="17"/>
      <c r="D303" s="17"/>
      <c r="E303" s="44" t="s">
        <v>17839</v>
      </c>
      <c r="F303" s="17" t="s">
        <v>227</v>
      </c>
      <c r="G303" s="17" t="s">
        <v>10029</v>
      </c>
    </row>
    <row r="304" spans="1:7" ht="15.75" customHeight="1" x14ac:dyDescent="0.2">
      <c r="A304" s="17" t="s">
        <v>17876</v>
      </c>
      <c r="B304" s="17" t="s">
        <v>17824</v>
      </c>
      <c r="C304" s="17"/>
      <c r="D304" s="17"/>
      <c r="E304" s="44" t="s">
        <v>17839</v>
      </c>
      <c r="F304" s="17" t="s">
        <v>17914</v>
      </c>
      <c r="G304" s="17" t="s">
        <v>17915</v>
      </c>
    </row>
    <row r="305" spans="1:7" ht="15.75" customHeight="1" x14ac:dyDescent="0.2">
      <c r="A305" s="17" t="s">
        <v>17876</v>
      </c>
      <c r="B305" s="17" t="s">
        <v>17824</v>
      </c>
      <c r="C305" s="17"/>
      <c r="D305" s="17"/>
      <c r="E305" s="44" t="s">
        <v>17839</v>
      </c>
      <c r="F305" s="17" t="s">
        <v>17916</v>
      </c>
      <c r="G305" s="17" t="s">
        <v>4019</v>
      </c>
    </row>
    <row r="306" spans="1:7" ht="15.75" customHeight="1" x14ac:dyDescent="0.2">
      <c r="A306" s="17" t="s">
        <v>17876</v>
      </c>
      <c r="B306" s="17" t="s">
        <v>17824</v>
      </c>
      <c r="C306" s="17"/>
      <c r="D306" s="17"/>
      <c r="E306" s="44" t="s">
        <v>17839</v>
      </c>
      <c r="F306" s="17" t="s">
        <v>17917</v>
      </c>
      <c r="G306" s="17" t="s">
        <v>12059</v>
      </c>
    </row>
    <row r="307" spans="1:7" ht="15.75" customHeight="1" x14ac:dyDescent="0.2">
      <c r="A307" s="17" t="s">
        <v>17876</v>
      </c>
      <c r="B307" s="17" t="s">
        <v>17824</v>
      </c>
      <c r="C307" s="17"/>
      <c r="D307" s="17"/>
      <c r="E307" s="44" t="s">
        <v>17839</v>
      </c>
      <c r="F307" s="17" t="s">
        <v>17918</v>
      </c>
      <c r="G307" s="17" t="s">
        <v>12059</v>
      </c>
    </row>
    <row r="308" spans="1:7" ht="15.75" customHeight="1" x14ac:dyDescent="0.2">
      <c r="A308" s="17" t="s">
        <v>17876</v>
      </c>
      <c r="B308" s="17" t="s">
        <v>17824</v>
      </c>
      <c r="C308" s="17"/>
      <c r="D308" s="17"/>
      <c r="E308" s="44" t="s">
        <v>17839</v>
      </c>
      <c r="F308" s="17" t="s">
        <v>17919</v>
      </c>
      <c r="G308" s="17" t="s">
        <v>12059</v>
      </c>
    </row>
    <row r="309" spans="1:7" ht="15.75" customHeight="1" x14ac:dyDescent="0.2">
      <c r="A309" s="17" t="s">
        <v>17876</v>
      </c>
      <c r="B309" s="17" t="s">
        <v>17824</v>
      </c>
      <c r="C309" s="17"/>
      <c r="D309" s="17"/>
      <c r="E309" s="44" t="s">
        <v>17839</v>
      </c>
      <c r="F309" s="17" t="s">
        <v>1640</v>
      </c>
      <c r="G309" s="17" t="s">
        <v>17920</v>
      </c>
    </row>
    <row r="310" spans="1:7" ht="15.75" customHeight="1" x14ac:dyDescent="0.2">
      <c r="A310" s="17" t="s">
        <v>17876</v>
      </c>
      <c r="B310" s="17" t="s">
        <v>17824</v>
      </c>
      <c r="C310" s="17"/>
      <c r="D310" s="17"/>
      <c r="E310" s="44" t="s">
        <v>17921</v>
      </c>
      <c r="F310" s="17" t="s">
        <v>17922</v>
      </c>
      <c r="G310" s="17" t="s">
        <v>17923</v>
      </c>
    </row>
    <row r="311" spans="1:7" ht="15.75" customHeight="1" x14ac:dyDescent="0.2">
      <c r="A311" s="17" t="s">
        <v>17876</v>
      </c>
      <c r="B311" s="17" t="s">
        <v>17824</v>
      </c>
      <c r="C311" s="17"/>
      <c r="D311" s="17"/>
      <c r="E311" s="44" t="s">
        <v>17921</v>
      </c>
      <c r="F311" s="17" t="s">
        <v>17924</v>
      </c>
      <c r="G311" s="17" t="s">
        <v>17925</v>
      </c>
    </row>
    <row r="312" spans="1:7" ht="15.75" customHeight="1" x14ac:dyDescent="0.2">
      <c r="A312" s="17" t="s">
        <v>17876</v>
      </c>
      <c r="B312" s="17" t="s">
        <v>17824</v>
      </c>
      <c r="C312" s="17"/>
      <c r="D312" s="17"/>
      <c r="E312" s="44" t="s">
        <v>17921</v>
      </c>
      <c r="F312" s="17" t="s">
        <v>8556</v>
      </c>
      <c r="G312" s="17" t="s">
        <v>17926</v>
      </c>
    </row>
    <row r="313" spans="1:7" ht="15.75" customHeight="1" x14ac:dyDescent="0.2">
      <c r="A313" s="17" t="s">
        <v>17876</v>
      </c>
      <c r="B313" s="17" t="s">
        <v>17824</v>
      </c>
      <c r="C313" s="17"/>
      <c r="D313" s="17"/>
      <c r="E313" s="44" t="s">
        <v>17921</v>
      </c>
      <c r="F313" s="17" t="s">
        <v>17927</v>
      </c>
      <c r="G313" s="17" t="s">
        <v>17928</v>
      </c>
    </row>
    <row r="314" spans="1:7" ht="15.75" customHeight="1" x14ac:dyDescent="0.2">
      <c r="A314" s="17" t="s">
        <v>17876</v>
      </c>
      <c r="B314" s="17" t="s">
        <v>17824</v>
      </c>
      <c r="C314" s="17"/>
      <c r="D314" s="17"/>
      <c r="E314" s="44" t="s">
        <v>17921</v>
      </c>
      <c r="F314" s="17" t="s">
        <v>17929</v>
      </c>
      <c r="G314" s="17" t="s">
        <v>17930</v>
      </c>
    </row>
    <row r="315" spans="1:7" ht="15.75" customHeight="1" x14ac:dyDescent="0.2">
      <c r="A315" s="17" t="s">
        <v>17876</v>
      </c>
      <c r="B315" s="17" t="s">
        <v>17824</v>
      </c>
      <c r="C315" s="17"/>
      <c r="D315" s="17"/>
      <c r="E315" s="44" t="s">
        <v>17921</v>
      </c>
      <c r="F315" s="17" t="s">
        <v>17931</v>
      </c>
      <c r="G315" s="17" t="s">
        <v>1673</v>
      </c>
    </row>
    <row r="316" spans="1:7" ht="15.75" customHeight="1" x14ac:dyDescent="0.2">
      <c r="A316" s="17" t="s">
        <v>17932</v>
      </c>
      <c r="B316" s="17" t="s">
        <v>17824</v>
      </c>
      <c r="C316" s="17"/>
      <c r="D316" s="17"/>
      <c r="E316" s="44" t="s">
        <v>17921</v>
      </c>
      <c r="F316" s="17" t="s">
        <v>17933</v>
      </c>
      <c r="G316" s="17" t="s">
        <v>17934</v>
      </c>
    </row>
    <row r="317" spans="1:7" ht="15.75" customHeight="1" x14ac:dyDescent="0.2">
      <c r="A317" s="17" t="s">
        <v>17932</v>
      </c>
      <c r="B317" s="17" t="s">
        <v>17824</v>
      </c>
      <c r="C317" s="17"/>
      <c r="D317" s="17"/>
      <c r="E317" s="44" t="s">
        <v>17921</v>
      </c>
      <c r="F317" s="17" t="s">
        <v>17935</v>
      </c>
      <c r="G317" s="17" t="s">
        <v>17936</v>
      </c>
    </row>
    <row r="318" spans="1:7" ht="15.75" customHeight="1" x14ac:dyDescent="0.2">
      <c r="A318" s="17" t="s">
        <v>17932</v>
      </c>
      <c r="B318" s="17" t="s">
        <v>17824</v>
      </c>
      <c r="C318" s="17"/>
      <c r="D318" s="17"/>
      <c r="E318" s="44" t="s">
        <v>17921</v>
      </c>
      <c r="F318" s="17" t="s">
        <v>17937</v>
      </c>
      <c r="G318" s="17" t="s">
        <v>17938</v>
      </c>
    </row>
    <row r="319" spans="1:7" ht="15.75" customHeight="1" x14ac:dyDescent="0.2">
      <c r="A319" s="17" t="s">
        <v>17932</v>
      </c>
      <c r="B319" s="17" t="s">
        <v>17824</v>
      </c>
      <c r="C319" s="17"/>
      <c r="D319" s="17"/>
      <c r="E319" s="44" t="s">
        <v>17921</v>
      </c>
      <c r="F319" s="17" t="s">
        <v>17939</v>
      </c>
      <c r="G319" s="17" t="s">
        <v>17940</v>
      </c>
    </row>
    <row r="320" spans="1:7" ht="15.75" customHeight="1" x14ac:dyDescent="0.2">
      <c r="A320" s="17" t="s">
        <v>17932</v>
      </c>
      <c r="B320" s="17" t="s">
        <v>17824</v>
      </c>
      <c r="C320" s="17"/>
      <c r="D320" s="17"/>
      <c r="E320" s="44" t="s">
        <v>17921</v>
      </c>
      <c r="F320" s="17" t="s">
        <v>17941</v>
      </c>
      <c r="G320" s="17" t="s">
        <v>8084</v>
      </c>
    </row>
    <row r="321" spans="1:7" ht="15.75" customHeight="1" x14ac:dyDescent="0.2">
      <c r="A321" s="17" t="s">
        <v>17932</v>
      </c>
      <c r="B321" s="17" t="s">
        <v>17824</v>
      </c>
      <c r="C321" s="17"/>
      <c r="D321" s="17"/>
      <c r="E321" s="44" t="s">
        <v>17921</v>
      </c>
      <c r="F321" s="17" t="s">
        <v>17942</v>
      </c>
      <c r="G321" s="17" t="s">
        <v>17943</v>
      </c>
    </row>
    <row r="322" spans="1:7" ht="15.75" customHeight="1" x14ac:dyDescent="0.2">
      <c r="A322" s="17" t="s">
        <v>17932</v>
      </c>
      <c r="B322" s="17" t="s">
        <v>17824</v>
      </c>
      <c r="C322" s="17"/>
      <c r="D322" s="17"/>
      <c r="E322" s="44" t="s">
        <v>17921</v>
      </c>
      <c r="F322" s="17" t="s">
        <v>17944</v>
      </c>
      <c r="G322" s="17" t="s">
        <v>16475</v>
      </c>
    </row>
    <row r="323" spans="1:7" ht="15.75" customHeight="1" x14ac:dyDescent="0.2">
      <c r="A323" s="17" t="s">
        <v>17932</v>
      </c>
      <c r="B323" s="17" t="s">
        <v>17824</v>
      </c>
      <c r="C323" s="17"/>
      <c r="D323" s="17"/>
      <c r="E323" s="44" t="s">
        <v>17921</v>
      </c>
      <c r="F323" s="17" t="s">
        <v>17945</v>
      </c>
      <c r="G323" s="17" t="s">
        <v>17946</v>
      </c>
    </row>
    <row r="324" spans="1:7" ht="15.75" customHeight="1" x14ac:dyDescent="0.2">
      <c r="A324" s="17" t="s">
        <v>17932</v>
      </c>
      <c r="B324" s="17" t="s">
        <v>17824</v>
      </c>
      <c r="C324" s="17"/>
      <c r="D324" s="17"/>
      <c r="E324" s="44" t="s">
        <v>17921</v>
      </c>
      <c r="F324" s="17" t="s">
        <v>17947</v>
      </c>
      <c r="G324" s="17" t="s">
        <v>17948</v>
      </c>
    </row>
    <row r="325" spans="1:7" ht="15.75" customHeight="1" x14ac:dyDescent="0.2">
      <c r="A325" s="17" t="s">
        <v>17932</v>
      </c>
      <c r="B325" s="17" t="s">
        <v>17824</v>
      </c>
      <c r="C325" s="17"/>
      <c r="D325" s="17"/>
      <c r="E325" s="44" t="s">
        <v>17921</v>
      </c>
      <c r="F325" s="17" t="s">
        <v>17949</v>
      </c>
      <c r="G325" s="17" t="s">
        <v>16370</v>
      </c>
    </row>
    <row r="326" spans="1:7" ht="15.75" customHeight="1" x14ac:dyDescent="0.2">
      <c r="A326" s="17" t="s">
        <v>17932</v>
      </c>
      <c r="B326" s="17" t="s">
        <v>17824</v>
      </c>
      <c r="C326" s="17"/>
      <c r="D326" s="17"/>
      <c r="E326" s="44" t="s">
        <v>17921</v>
      </c>
      <c r="F326" s="17" t="s">
        <v>17950</v>
      </c>
      <c r="G326" s="17" t="s">
        <v>17951</v>
      </c>
    </row>
    <row r="327" spans="1:7" ht="15.75" customHeight="1" x14ac:dyDescent="0.2">
      <c r="A327" s="17" t="s">
        <v>17932</v>
      </c>
      <c r="B327" s="17" t="s">
        <v>17824</v>
      </c>
      <c r="C327" s="17"/>
      <c r="D327" s="17"/>
      <c r="E327" s="44" t="s">
        <v>17921</v>
      </c>
      <c r="F327" s="17" t="s">
        <v>17952</v>
      </c>
      <c r="G327" s="17" t="s">
        <v>9820</v>
      </c>
    </row>
    <row r="328" spans="1:7" ht="15.75" customHeight="1" x14ac:dyDescent="0.2">
      <c r="A328" s="17" t="s">
        <v>17932</v>
      </c>
      <c r="B328" s="17" t="s">
        <v>17824</v>
      </c>
      <c r="C328" s="17"/>
      <c r="D328" s="17"/>
      <c r="E328" s="44" t="s">
        <v>17921</v>
      </c>
      <c r="F328" s="17" t="s">
        <v>17953</v>
      </c>
      <c r="G328" s="17" t="s">
        <v>12599</v>
      </c>
    </row>
    <row r="329" spans="1:7" ht="15.75" customHeight="1" x14ac:dyDescent="0.2">
      <c r="A329" s="17" t="s">
        <v>17932</v>
      </c>
      <c r="B329" s="17" t="s">
        <v>17824</v>
      </c>
      <c r="C329" s="17"/>
      <c r="D329" s="17"/>
      <c r="E329" s="44" t="s">
        <v>17921</v>
      </c>
      <c r="F329" s="17" t="s">
        <v>17954</v>
      </c>
      <c r="G329" s="17" t="s">
        <v>17598</v>
      </c>
    </row>
    <row r="330" spans="1:7" ht="15.75" customHeight="1" x14ac:dyDescent="0.2">
      <c r="A330" s="17" t="s">
        <v>17932</v>
      </c>
      <c r="B330" s="17" t="s">
        <v>17824</v>
      </c>
      <c r="C330" s="17"/>
      <c r="D330" s="17"/>
      <c r="E330" s="44" t="s">
        <v>17921</v>
      </c>
      <c r="F330" s="17" t="s">
        <v>17955</v>
      </c>
      <c r="G330" s="17" t="s">
        <v>17598</v>
      </c>
    </row>
    <row r="331" spans="1:7" ht="15.75" customHeight="1" x14ac:dyDescent="0.2">
      <c r="A331" s="17" t="s">
        <v>17932</v>
      </c>
      <c r="B331" s="17" t="s">
        <v>17824</v>
      </c>
      <c r="C331" s="17"/>
      <c r="D331" s="17"/>
      <c r="E331" s="44" t="s">
        <v>17921</v>
      </c>
      <c r="F331" s="17" t="s">
        <v>17956</v>
      </c>
      <c r="G331" s="17" t="s">
        <v>17598</v>
      </c>
    </row>
    <row r="332" spans="1:7" ht="15.75" customHeight="1" x14ac:dyDescent="0.2">
      <c r="A332" s="17" t="s">
        <v>17932</v>
      </c>
      <c r="B332" s="17" t="s">
        <v>17824</v>
      </c>
      <c r="C332" s="17"/>
      <c r="D332" s="17"/>
      <c r="E332" s="44" t="s">
        <v>17921</v>
      </c>
      <c r="F332" s="17" t="s">
        <v>13989</v>
      </c>
      <c r="G332" s="17" t="s">
        <v>7759</v>
      </c>
    </row>
    <row r="333" spans="1:7" ht="15.75" customHeight="1" x14ac:dyDescent="0.2">
      <c r="A333" s="17" t="s">
        <v>17932</v>
      </c>
      <c r="B333" s="17" t="s">
        <v>17824</v>
      </c>
      <c r="C333" s="17"/>
      <c r="D333" s="17"/>
      <c r="E333" s="44" t="s">
        <v>17921</v>
      </c>
      <c r="F333" s="17" t="s">
        <v>17957</v>
      </c>
      <c r="G333" s="17" t="s">
        <v>5037</v>
      </c>
    </row>
    <row r="334" spans="1:7" ht="15.75" customHeight="1" x14ac:dyDescent="0.2">
      <c r="A334" s="17" t="s">
        <v>17932</v>
      </c>
      <c r="B334" s="17" t="s">
        <v>17824</v>
      </c>
      <c r="C334" s="17"/>
      <c r="D334" s="17"/>
      <c r="E334" s="44" t="s">
        <v>17921</v>
      </c>
      <c r="F334" s="17" t="s">
        <v>17958</v>
      </c>
      <c r="G334" s="17" t="s">
        <v>5037</v>
      </c>
    </row>
    <row r="335" spans="1:7" ht="15.75" customHeight="1" x14ac:dyDescent="0.2">
      <c r="A335" s="17" t="s">
        <v>17932</v>
      </c>
      <c r="B335" s="17" t="s">
        <v>17824</v>
      </c>
      <c r="C335" s="17"/>
      <c r="D335" s="17"/>
      <c r="E335" s="44" t="s">
        <v>17921</v>
      </c>
      <c r="F335" s="17" t="s">
        <v>17959</v>
      </c>
      <c r="G335" s="17" t="s">
        <v>5037</v>
      </c>
    </row>
    <row r="336" spans="1:7" ht="15.75" customHeight="1" x14ac:dyDescent="0.2">
      <c r="A336" s="17" t="s">
        <v>17932</v>
      </c>
      <c r="B336" s="17" t="s">
        <v>17824</v>
      </c>
      <c r="C336" s="17"/>
      <c r="D336" s="17"/>
      <c r="E336" s="44" t="s">
        <v>17921</v>
      </c>
      <c r="F336" s="17" t="s">
        <v>17960</v>
      </c>
      <c r="G336" s="17" t="s">
        <v>9367</v>
      </c>
    </row>
    <row r="337" spans="1:7" ht="15.75" customHeight="1" x14ac:dyDescent="0.2">
      <c r="A337" s="17" t="s">
        <v>17932</v>
      </c>
      <c r="B337" s="17" t="s">
        <v>17824</v>
      </c>
      <c r="C337" s="17"/>
      <c r="D337" s="17"/>
      <c r="E337" s="44" t="s">
        <v>17921</v>
      </c>
      <c r="F337" s="17" t="s">
        <v>17961</v>
      </c>
      <c r="G337" s="17" t="s">
        <v>17657</v>
      </c>
    </row>
    <row r="338" spans="1:7" ht="15.75" customHeight="1" x14ac:dyDescent="0.2">
      <c r="A338" s="17" t="s">
        <v>17932</v>
      </c>
      <c r="B338" s="17" t="s">
        <v>17824</v>
      </c>
      <c r="C338" s="17"/>
      <c r="D338" s="17"/>
      <c r="E338" s="44" t="s">
        <v>17921</v>
      </c>
      <c r="F338" s="17" t="s">
        <v>17962</v>
      </c>
      <c r="G338" s="17" t="s">
        <v>17657</v>
      </c>
    </row>
    <row r="339" spans="1:7" ht="15.75" customHeight="1" x14ac:dyDescent="0.2">
      <c r="A339" s="17" t="s">
        <v>17932</v>
      </c>
      <c r="B339" s="17" t="s">
        <v>17824</v>
      </c>
      <c r="C339" s="17"/>
      <c r="D339" s="17"/>
      <c r="E339" s="44" t="s">
        <v>17921</v>
      </c>
      <c r="F339" s="17" t="s">
        <v>17963</v>
      </c>
      <c r="G339" s="17" t="s">
        <v>17657</v>
      </c>
    </row>
    <row r="340" spans="1:7" ht="15.75" customHeight="1" x14ac:dyDescent="0.2">
      <c r="A340" s="17" t="s">
        <v>17932</v>
      </c>
      <c r="B340" s="17" t="s">
        <v>17824</v>
      </c>
      <c r="C340" s="17"/>
      <c r="D340" s="17"/>
      <c r="E340" s="44" t="s">
        <v>17921</v>
      </c>
      <c r="F340" s="17" t="s">
        <v>17964</v>
      </c>
      <c r="G340" s="17" t="s">
        <v>17965</v>
      </c>
    </row>
    <row r="341" spans="1:7" ht="15.75" customHeight="1" x14ac:dyDescent="0.2">
      <c r="A341" s="17" t="s">
        <v>17932</v>
      </c>
      <c r="B341" s="17" t="s">
        <v>17824</v>
      </c>
      <c r="C341" s="17"/>
      <c r="D341" s="17"/>
      <c r="E341" s="44" t="s">
        <v>17921</v>
      </c>
      <c r="F341" s="17" t="s">
        <v>17966</v>
      </c>
      <c r="G341" s="17" t="s">
        <v>17674</v>
      </c>
    </row>
    <row r="342" spans="1:7" ht="15.75" customHeight="1" x14ac:dyDescent="0.2">
      <c r="A342" s="17" t="s">
        <v>17932</v>
      </c>
      <c r="B342" s="17" t="s">
        <v>17824</v>
      </c>
      <c r="C342" s="17"/>
      <c r="D342" s="17"/>
      <c r="E342" s="44" t="s">
        <v>17921</v>
      </c>
      <c r="F342" s="17" t="s">
        <v>17967</v>
      </c>
      <c r="G342" s="17" t="s">
        <v>17968</v>
      </c>
    </row>
    <row r="343" spans="1:7" ht="15.75" customHeight="1" x14ac:dyDescent="0.2">
      <c r="A343" s="17" t="s">
        <v>17932</v>
      </c>
      <c r="B343" s="17" t="s">
        <v>17824</v>
      </c>
      <c r="C343" s="17"/>
      <c r="D343" s="17"/>
      <c r="E343" s="44" t="s">
        <v>17921</v>
      </c>
      <c r="F343" s="17" t="s">
        <v>17969</v>
      </c>
      <c r="G343" s="17" t="s">
        <v>17968</v>
      </c>
    </row>
    <row r="344" spans="1:7" ht="15.75" customHeight="1" x14ac:dyDescent="0.2">
      <c r="A344" s="17" t="s">
        <v>17932</v>
      </c>
      <c r="B344" s="17" t="s">
        <v>17824</v>
      </c>
      <c r="C344" s="17"/>
      <c r="D344" s="17"/>
      <c r="E344" s="44" t="s">
        <v>17921</v>
      </c>
      <c r="F344" s="17" t="s">
        <v>17970</v>
      </c>
      <c r="G344" s="17" t="s">
        <v>17684</v>
      </c>
    </row>
    <row r="345" spans="1:7" ht="15.75" customHeight="1" x14ac:dyDescent="0.2">
      <c r="A345" s="17" t="s">
        <v>17932</v>
      </c>
      <c r="B345" s="17" t="s">
        <v>17824</v>
      </c>
      <c r="C345" s="17"/>
      <c r="D345" s="17"/>
      <c r="E345" s="44" t="s">
        <v>17921</v>
      </c>
      <c r="F345" s="17" t="s">
        <v>17971</v>
      </c>
      <c r="G345" s="17" t="s">
        <v>10292</v>
      </c>
    </row>
    <row r="346" spans="1:7" ht="15.75" customHeight="1" x14ac:dyDescent="0.2">
      <c r="A346" s="17" t="s">
        <v>17932</v>
      </c>
      <c r="B346" s="17" t="s">
        <v>17824</v>
      </c>
      <c r="C346" s="17"/>
      <c r="D346" s="17"/>
      <c r="E346" s="44" t="s">
        <v>17921</v>
      </c>
      <c r="F346" s="17" t="s">
        <v>17972</v>
      </c>
      <c r="G346" s="17" t="s">
        <v>8973</v>
      </c>
    </row>
    <row r="347" spans="1:7" ht="15.75" customHeight="1" x14ac:dyDescent="0.2">
      <c r="A347" s="17" t="s">
        <v>17932</v>
      </c>
      <c r="B347" s="17" t="s">
        <v>17824</v>
      </c>
      <c r="C347" s="17"/>
      <c r="D347" s="17"/>
      <c r="E347" s="44" t="s">
        <v>17921</v>
      </c>
      <c r="F347" s="17" t="s">
        <v>17973</v>
      </c>
      <c r="G347" s="17" t="s">
        <v>3543</v>
      </c>
    </row>
    <row r="348" spans="1:7" ht="15.75" customHeight="1" x14ac:dyDescent="0.2">
      <c r="A348" s="17" t="s">
        <v>17932</v>
      </c>
      <c r="B348" s="17" t="s">
        <v>17824</v>
      </c>
      <c r="C348" s="17"/>
      <c r="D348" s="17"/>
      <c r="E348" s="44" t="s">
        <v>17921</v>
      </c>
      <c r="F348" s="17" t="s">
        <v>17974</v>
      </c>
      <c r="G348" s="17" t="s">
        <v>3543</v>
      </c>
    </row>
    <row r="349" spans="1:7" ht="15.75" customHeight="1" x14ac:dyDescent="0.2">
      <c r="A349" s="17" t="s">
        <v>17932</v>
      </c>
      <c r="B349" s="17" t="s">
        <v>17824</v>
      </c>
      <c r="C349" s="17" t="b">
        <v>1</v>
      </c>
      <c r="D349" s="17"/>
      <c r="E349" s="44" t="s">
        <v>17921</v>
      </c>
      <c r="F349" s="17" t="s">
        <v>17975</v>
      </c>
      <c r="G349" s="17" t="s">
        <v>4974</v>
      </c>
    </row>
    <row r="350" spans="1:7" ht="15.75" customHeight="1" x14ac:dyDescent="0.2">
      <c r="A350" s="17" t="s">
        <v>17932</v>
      </c>
      <c r="B350" s="17" t="s">
        <v>17824</v>
      </c>
      <c r="C350" s="17"/>
      <c r="D350" s="17"/>
      <c r="E350" s="44" t="s">
        <v>17921</v>
      </c>
      <c r="F350" s="17" t="s">
        <v>17976</v>
      </c>
      <c r="G350" s="17" t="s">
        <v>4974</v>
      </c>
    </row>
    <row r="351" spans="1:7" ht="15.75" customHeight="1" x14ac:dyDescent="0.2">
      <c r="A351" s="17" t="s">
        <v>17932</v>
      </c>
      <c r="B351" s="17" t="s">
        <v>17824</v>
      </c>
      <c r="C351" s="17"/>
      <c r="D351" s="17"/>
      <c r="E351" s="44" t="s">
        <v>17921</v>
      </c>
      <c r="F351" s="17" t="s">
        <v>17977</v>
      </c>
      <c r="G351" s="17" t="s">
        <v>7526</v>
      </c>
    </row>
    <row r="352" spans="1:7" ht="15.75" customHeight="1" x14ac:dyDescent="0.2">
      <c r="A352" s="17" t="s">
        <v>17932</v>
      </c>
      <c r="B352" s="17" t="s">
        <v>17824</v>
      </c>
      <c r="C352" s="17"/>
      <c r="D352" s="17"/>
      <c r="E352" s="44" t="s">
        <v>17921</v>
      </c>
      <c r="F352" s="17" t="s">
        <v>17978</v>
      </c>
      <c r="G352" s="17" t="s">
        <v>7526</v>
      </c>
    </row>
    <row r="353" spans="1:7" ht="15.75" customHeight="1" x14ac:dyDescent="0.2">
      <c r="A353" s="17" t="s">
        <v>17932</v>
      </c>
      <c r="B353" s="17" t="s">
        <v>17824</v>
      </c>
      <c r="C353" s="17"/>
      <c r="D353" s="17"/>
      <c r="E353" s="44" t="s">
        <v>17921</v>
      </c>
      <c r="F353" s="17" t="s">
        <v>17979</v>
      </c>
      <c r="G353" s="17" t="s">
        <v>16040</v>
      </c>
    </row>
    <row r="354" spans="1:7" ht="15.75" customHeight="1" x14ac:dyDescent="0.2">
      <c r="A354" s="17" t="s">
        <v>17932</v>
      </c>
      <c r="B354" s="17" t="s">
        <v>17824</v>
      </c>
      <c r="C354" s="17"/>
      <c r="D354" s="17"/>
      <c r="E354" s="44" t="s">
        <v>17921</v>
      </c>
      <c r="F354" s="17" t="s">
        <v>17980</v>
      </c>
      <c r="G354" s="17" t="s">
        <v>2619</v>
      </c>
    </row>
    <row r="355" spans="1:7" ht="15.75" customHeight="1" x14ac:dyDescent="0.2">
      <c r="A355" s="17" t="s">
        <v>17932</v>
      </c>
      <c r="B355" s="17" t="s">
        <v>17824</v>
      </c>
      <c r="C355" s="17"/>
      <c r="D355" s="17"/>
      <c r="E355" s="44" t="s">
        <v>17921</v>
      </c>
      <c r="F355" s="17" t="s">
        <v>17981</v>
      </c>
      <c r="G355" s="17" t="s">
        <v>9960</v>
      </c>
    </row>
    <row r="356" spans="1:7" ht="15.75" customHeight="1" x14ac:dyDescent="0.2">
      <c r="A356" s="17" t="s">
        <v>17932</v>
      </c>
      <c r="B356" s="17" t="s">
        <v>17824</v>
      </c>
      <c r="C356" s="17"/>
      <c r="D356" s="17"/>
      <c r="E356" s="44" t="s">
        <v>17921</v>
      </c>
      <c r="F356" s="17" t="s">
        <v>17982</v>
      </c>
      <c r="G356" s="17" t="s">
        <v>9960</v>
      </c>
    </row>
    <row r="357" spans="1:7" ht="15.75" customHeight="1" x14ac:dyDescent="0.2">
      <c r="A357" s="17" t="s">
        <v>17932</v>
      </c>
      <c r="B357" s="17" t="s">
        <v>17824</v>
      </c>
      <c r="C357" s="17"/>
      <c r="D357" s="17"/>
      <c r="E357" s="44" t="s">
        <v>17921</v>
      </c>
      <c r="F357" s="17" t="s">
        <v>17983</v>
      </c>
      <c r="G357" s="17" t="s">
        <v>7369</v>
      </c>
    </row>
    <row r="358" spans="1:7" ht="15.75" customHeight="1" x14ac:dyDescent="0.2">
      <c r="A358" s="17" t="s">
        <v>17932</v>
      </c>
      <c r="B358" s="17" t="s">
        <v>17824</v>
      </c>
      <c r="C358" s="17"/>
      <c r="D358" s="17"/>
      <c r="E358" s="44" t="s">
        <v>17921</v>
      </c>
      <c r="F358" s="17" t="s">
        <v>17984</v>
      </c>
      <c r="G358" s="17" t="s">
        <v>10029</v>
      </c>
    </row>
    <row r="359" spans="1:7" ht="15.75" customHeight="1" x14ac:dyDescent="0.2">
      <c r="A359" s="17" t="s">
        <v>17932</v>
      </c>
      <c r="B359" s="17" t="s">
        <v>17824</v>
      </c>
      <c r="C359" s="17"/>
      <c r="D359" s="17"/>
      <c r="E359" s="44" t="s">
        <v>17921</v>
      </c>
      <c r="F359" s="17" t="s">
        <v>4745</v>
      </c>
      <c r="G359" s="17" t="s">
        <v>10029</v>
      </c>
    </row>
    <row r="360" spans="1:7" ht="15.75" customHeight="1" x14ac:dyDescent="0.2">
      <c r="A360" s="17" t="s">
        <v>17932</v>
      </c>
      <c r="B360" s="17" t="s">
        <v>17824</v>
      </c>
      <c r="C360" s="17"/>
      <c r="D360" s="17"/>
      <c r="E360" s="44" t="s">
        <v>17921</v>
      </c>
      <c r="F360" s="17" t="s">
        <v>17985</v>
      </c>
      <c r="G360" s="17" t="s">
        <v>9857</v>
      </c>
    </row>
    <row r="361" spans="1:7" ht="15.75" customHeight="1" x14ac:dyDescent="0.2">
      <c r="A361" s="17" t="s">
        <v>17932</v>
      </c>
      <c r="B361" s="17" t="s">
        <v>17824</v>
      </c>
      <c r="C361" s="17" t="b">
        <v>1</v>
      </c>
      <c r="D361" s="17"/>
      <c r="E361" s="44" t="s">
        <v>17921</v>
      </c>
      <c r="F361" s="17" t="s">
        <v>17986</v>
      </c>
      <c r="G361" s="17" t="s">
        <v>7313</v>
      </c>
    </row>
    <row r="362" spans="1:7" ht="15.75" customHeight="1" x14ac:dyDescent="0.2">
      <c r="A362" s="17" t="s">
        <v>17932</v>
      </c>
      <c r="B362" s="17" t="s">
        <v>17824</v>
      </c>
      <c r="C362" s="17"/>
      <c r="D362" s="17"/>
      <c r="E362" s="44" t="s">
        <v>17921</v>
      </c>
      <c r="F362" s="17" t="s">
        <v>17987</v>
      </c>
      <c r="G362" s="17" t="s">
        <v>5079</v>
      </c>
    </row>
    <row r="363" spans="1:7" ht="15.75" customHeight="1" x14ac:dyDescent="0.2">
      <c r="A363" s="17" t="s">
        <v>17932</v>
      </c>
      <c r="B363" s="17" t="s">
        <v>17824</v>
      </c>
      <c r="C363" s="17"/>
      <c r="D363" s="17"/>
      <c r="E363" s="44" t="s">
        <v>17921</v>
      </c>
      <c r="F363" s="17" t="s">
        <v>17988</v>
      </c>
      <c r="G363" s="17" t="s">
        <v>12059</v>
      </c>
    </row>
    <row r="364" spans="1:7" ht="15.75" customHeight="1" x14ac:dyDescent="0.2">
      <c r="A364" s="17" t="s">
        <v>17932</v>
      </c>
      <c r="B364" s="17" t="s">
        <v>17824</v>
      </c>
      <c r="C364" s="17"/>
      <c r="D364" s="17"/>
      <c r="E364" s="44" t="s">
        <v>17921</v>
      </c>
      <c r="F364" s="17" t="s">
        <v>17989</v>
      </c>
      <c r="G364" s="17" t="s">
        <v>12059</v>
      </c>
    </row>
    <row r="365" spans="1:7" ht="15.75" customHeight="1" x14ac:dyDescent="0.2">
      <c r="A365" s="17" t="s">
        <v>17932</v>
      </c>
      <c r="B365" s="17" t="s">
        <v>17824</v>
      </c>
      <c r="C365" s="17"/>
      <c r="D365" s="17"/>
      <c r="E365" s="44" t="s">
        <v>17921</v>
      </c>
      <c r="F365" s="17" t="s">
        <v>17990</v>
      </c>
      <c r="G365" s="17" t="s">
        <v>12059</v>
      </c>
    </row>
    <row r="366" spans="1:7" ht="15.75" customHeight="1" x14ac:dyDescent="0.2">
      <c r="A366" s="17" t="s">
        <v>17991</v>
      </c>
      <c r="B366" s="17" t="s">
        <v>17824</v>
      </c>
      <c r="C366" s="17"/>
      <c r="D366" s="17"/>
      <c r="E366" s="44" t="s">
        <v>17921</v>
      </c>
      <c r="F366" s="17" t="s">
        <v>17992</v>
      </c>
      <c r="G366" s="17" t="s">
        <v>12059</v>
      </c>
    </row>
    <row r="367" spans="1:7" ht="15.75" customHeight="1" x14ac:dyDescent="0.2">
      <c r="A367" s="17" t="s">
        <v>17991</v>
      </c>
      <c r="B367" s="17" t="s">
        <v>17824</v>
      </c>
      <c r="C367" s="17"/>
      <c r="D367" s="17"/>
      <c r="E367" s="44" t="s">
        <v>17921</v>
      </c>
      <c r="F367" s="17" t="s">
        <v>17993</v>
      </c>
      <c r="G367" s="17" t="s">
        <v>12059</v>
      </c>
    </row>
    <row r="368" spans="1:7" ht="15.75" customHeight="1" x14ac:dyDescent="0.2">
      <c r="A368" s="17" t="s">
        <v>17991</v>
      </c>
      <c r="B368" s="17" t="s">
        <v>17824</v>
      </c>
      <c r="C368" s="17"/>
      <c r="D368" s="17"/>
      <c r="E368" s="44" t="s">
        <v>17994</v>
      </c>
      <c r="F368" s="17" t="s">
        <v>17995</v>
      </c>
      <c r="G368" s="17" t="s">
        <v>17996</v>
      </c>
    </row>
    <row r="369" spans="1:7" ht="15.75" customHeight="1" x14ac:dyDescent="0.2">
      <c r="A369" s="17" t="s">
        <v>17991</v>
      </c>
      <c r="B369" s="17" t="s">
        <v>17824</v>
      </c>
      <c r="C369" s="17"/>
      <c r="D369" s="17"/>
      <c r="E369" s="44" t="s">
        <v>17994</v>
      </c>
      <c r="F369" s="17" t="s">
        <v>11683</v>
      </c>
      <c r="G369" s="17" t="s">
        <v>17996</v>
      </c>
    </row>
    <row r="370" spans="1:7" ht="15.75" customHeight="1" x14ac:dyDescent="0.2">
      <c r="A370" s="17" t="s">
        <v>17991</v>
      </c>
      <c r="B370" s="17" t="s">
        <v>17824</v>
      </c>
      <c r="C370" s="17"/>
      <c r="D370" s="17"/>
      <c r="E370" s="44" t="s">
        <v>17994</v>
      </c>
      <c r="F370" s="17" t="s">
        <v>17801</v>
      </c>
      <c r="G370" s="17" t="s">
        <v>11411</v>
      </c>
    </row>
    <row r="371" spans="1:7" ht="15.75" customHeight="1" x14ac:dyDescent="0.2">
      <c r="A371" s="17" t="s">
        <v>17991</v>
      </c>
      <c r="B371" s="17" t="s">
        <v>17824</v>
      </c>
      <c r="C371" s="17"/>
      <c r="D371" s="17"/>
      <c r="E371" s="44" t="s">
        <v>17994</v>
      </c>
      <c r="F371" s="17" t="s">
        <v>10069</v>
      </c>
      <c r="G371" s="17" t="s">
        <v>11411</v>
      </c>
    </row>
    <row r="372" spans="1:7" ht="15.75" customHeight="1" x14ac:dyDescent="0.2">
      <c r="A372" s="17" t="s">
        <v>17991</v>
      </c>
      <c r="B372" s="17" t="s">
        <v>17824</v>
      </c>
      <c r="C372" s="17"/>
      <c r="D372" s="17"/>
      <c r="E372" s="44" t="s">
        <v>17994</v>
      </c>
      <c r="F372" s="17" t="s">
        <v>15021</v>
      </c>
      <c r="G372" s="17" t="s">
        <v>11411</v>
      </c>
    </row>
    <row r="373" spans="1:7" ht="15.75" customHeight="1" x14ac:dyDescent="0.2">
      <c r="A373" s="17" t="s">
        <v>17991</v>
      </c>
      <c r="B373" s="17" t="s">
        <v>17824</v>
      </c>
      <c r="C373" s="17"/>
      <c r="D373" s="17"/>
      <c r="E373" s="44" t="s">
        <v>17994</v>
      </c>
      <c r="F373" s="17" t="s">
        <v>17997</v>
      </c>
      <c r="G373" s="17" t="s">
        <v>17998</v>
      </c>
    </row>
    <row r="374" spans="1:7" ht="15.75" customHeight="1" x14ac:dyDescent="0.2">
      <c r="A374" s="17" t="s">
        <v>17991</v>
      </c>
      <c r="B374" s="17" t="s">
        <v>17824</v>
      </c>
      <c r="C374" s="17"/>
      <c r="D374" s="17"/>
      <c r="E374" s="44" t="s">
        <v>17994</v>
      </c>
      <c r="F374" s="17" t="s">
        <v>16996</v>
      </c>
      <c r="G374" s="17" t="s">
        <v>5037</v>
      </c>
    </row>
    <row r="375" spans="1:7" ht="15.75" customHeight="1" x14ac:dyDescent="0.2">
      <c r="A375" s="17" t="s">
        <v>17991</v>
      </c>
      <c r="B375" s="17" t="s">
        <v>17824</v>
      </c>
      <c r="C375" s="17"/>
      <c r="D375" s="17"/>
      <c r="E375" s="44" t="s">
        <v>17994</v>
      </c>
      <c r="F375" s="17" t="s">
        <v>17999</v>
      </c>
      <c r="G375" s="17" t="s">
        <v>5037</v>
      </c>
    </row>
    <row r="376" spans="1:7" ht="15.75" customHeight="1" x14ac:dyDescent="0.2">
      <c r="A376" s="17" t="s">
        <v>17991</v>
      </c>
      <c r="B376" s="17" t="s">
        <v>17824</v>
      </c>
      <c r="C376" s="17"/>
      <c r="D376" s="17"/>
      <c r="E376" s="44" t="s">
        <v>17994</v>
      </c>
      <c r="F376" s="17" t="s">
        <v>3734</v>
      </c>
      <c r="G376" s="17" t="s">
        <v>5037</v>
      </c>
    </row>
    <row r="377" spans="1:7" ht="15.75" customHeight="1" x14ac:dyDescent="0.2">
      <c r="A377" s="17" t="s">
        <v>17991</v>
      </c>
      <c r="B377" s="17" t="s">
        <v>17824</v>
      </c>
      <c r="C377" s="17"/>
      <c r="D377" s="17"/>
      <c r="E377" s="44" t="s">
        <v>17994</v>
      </c>
      <c r="F377" s="17" t="s">
        <v>18000</v>
      </c>
      <c r="G377" s="17" t="s">
        <v>7279</v>
      </c>
    </row>
    <row r="378" spans="1:7" ht="15.75" customHeight="1" x14ac:dyDescent="0.2">
      <c r="A378" s="17" t="s">
        <v>17991</v>
      </c>
      <c r="B378" s="17" t="s">
        <v>17824</v>
      </c>
      <c r="C378" s="17"/>
      <c r="D378" s="17"/>
      <c r="E378" s="44" t="s">
        <v>17994</v>
      </c>
      <c r="F378" s="17" t="s">
        <v>11431</v>
      </c>
      <c r="G378" s="17" t="s">
        <v>4972</v>
      </c>
    </row>
    <row r="379" spans="1:7" ht="15.75" customHeight="1" x14ac:dyDescent="0.2">
      <c r="A379" s="17" t="s">
        <v>17991</v>
      </c>
      <c r="B379" s="17" t="s">
        <v>17824</v>
      </c>
      <c r="C379" s="17"/>
      <c r="D379" s="17"/>
      <c r="E379" s="44" t="s">
        <v>17994</v>
      </c>
      <c r="F379" s="17" t="s">
        <v>18001</v>
      </c>
      <c r="G379" s="17" t="s">
        <v>4494</v>
      </c>
    </row>
    <row r="380" spans="1:7" ht="15.75" customHeight="1" x14ac:dyDescent="0.2">
      <c r="A380" s="17" t="s">
        <v>17991</v>
      </c>
      <c r="B380" s="17" t="s">
        <v>17824</v>
      </c>
      <c r="C380" s="17"/>
      <c r="D380" s="17"/>
      <c r="E380" s="44" t="s">
        <v>17994</v>
      </c>
      <c r="F380" s="17" t="s">
        <v>18002</v>
      </c>
      <c r="G380" s="17" t="s">
        <v>4494</v>
      </c>
    </row>
    <row r="381" spans="1:7" ht="15.75" customHeight="1" x14ac:dyDescent="0.2">
      <c r="A381" s="17" t="s">
        <v>17991</v>
      </c>
      <c r="B381" s="17" t="s">
        <v>17824</v>
      </c>
      <c r="C381" s="17"/>
      <c r="D381" s="17"/>
      <c r="E381" s="44" t="s">
        <v>17994</v>
      </c>
      <c r="F381" s="17" t="s">
        <v>18003</v>
      </c>
      <c r="G381" s="17" t="s">
        <v>18004</v>
      </c>
    </row>
    <row r="382" spans="1:7" ht="15.75" customHeight="1" x14ac:dyDescent="0.2">
      <c r="A382" s="17" t="s">
        <v>17991</v>
      </c>
      <c r="B382" s="17" t="s">
        <v>17824</v>
      </c>
      <c r="C382" s="17"/>
      <c r="D382" s="17"/>
      <c r="E382" s="44" t="s">
        <v>17994</v>
      </c>
      <c r="F382" s="17" t="s">
        <v>18005</v>
      </c>
      <c r="G382" s="17" t="s">
        <v>17657</v>
      </c>
    </row>
    <row r="383" spans="1:7" ht="15.75" customHeight="1" x14ac:dyDescent="0.2">
      <c r="A383" s="17" t="s">
        <v>17991</v>
      </c>
      <c r="B383" s="17" t="s">
        <v>17824</v>
      </c>
      <c r="C383" s="17"/>
      <c r="D383" s="17"/>
      <c r="E383" s="44" t="s">
        <v>17994</v>
      </c>
      <c r="F383" s="17" t="s">
        <v>18006</v>
      </c>
      <c r="G383" s="17" t="s">
        <v>17657</v>
      </c>
    </row>
    <row r="384" spans="1:7" ht="15.75" customHeight="1" x14ac:dyDescent="0.2">
      <c r="A384" s="17" t="s">
        <v>17991</v>
      </c>
      <c r="B384" s="17" t="s">
        <v>17824</v>
      </c>
      <c r="C384" s="17"/>
      <c r="D384" s="17"/>
      <c r="E384" s="44" t="s">
        <v>17994</v>
      </c>
      <c r="F384" s="17" t="s">
        <v>18007</v>
      </c>
      <c r="G384" s="17" t="s">
        <v>18008</v>
      </c>
    </row>
    <row r="385" spans="1:7" ht="15.75" customHeight="1" x14ac:dyDescent="0.2">
      <c r="A385" s="17" t="s">
        <v>17991</v>
      </c>
      <c r="B385" s="17" t="s">
        <v>17824</v>
      </c>
      <c r="C385" s="17"/>
      <c r="D385" s="17"/>
      <c r="E385" s="44" t="s">
        <v>17994</v>
      </c>
      <c r="F385" s="17" t="s">
        <v>18009</v>
      </c>
      <c r="G385" s="17" t="s">
        <v>2084</v>
      </c>
    </row>
    <row r="386" spans="1:7" ht="15.75" customHeight="1" x14ac:dyDescent="0.2">
      <c r="A386" s="17" t="s">
        <v>17991</v>
      </c>
      <c r="B386" s="17" t="s">
        <v>17824</v>
      </c>
      <c r="C386" s="17"/>
      <c r="D386" s="17"/>
      <c r="E386" s="44" t="s">
        <v>17994</v>
      </c>
      <c r="F386" s="17" t="s">
        <v>18010</v>
      </c>
      <c r="G386" s="17" t="s">
        <v>11118</v>
      </c>
    </row>
    <row r="387" spans="1:7" ht="15.75" customHeight="1" x14ac:dyDescent="0.2">
      <c r="A387" s="17" t="s">
        <v>17991</v>
      </c>
      <c r="B387" s="17" t="s">
        <v>17824</v>
      </c>
      <c r="C387" s="17"/>
      <c r="D387" s="17"/>
      <c r="E387" s="44" t="s">
        <v>17994</v>
      </c>
      <c r="F387" s="17" t="s">
        <v>5148</v>
      </c>
      <c r="G387" s="17" t="s">
        <v>17667</v>
      </c>
    </row>
    <row r="388" spans="1:7" ht="15.75" customHeight="1" x14ac:dyDescent="0.2">
      <c r="A388" s="17" t="s">
        <v>17991</v>
      </c>
      <c r="B388" s="17" t="s">
        <v>17824</v>
      </c>
      <c r="C388" s="17"/>
      <c r="D388" s="17"/>
      <c r="E388" s="44" t="s">
        <v>17994</v>
      </c>
      <c r="F388" s="17" t="s">
        <v>18011</v>
      </c>
      <c r="G388" s="17" t="s">
        <v>18012</v>
      </c>
    </row>
    <row r="389" spans="1:7" ht="15.75" customHeight="1" x14ac:dyDescent="0.2">
      <c r="A389" s="17" t="s">
        <v>17991</v>
      </c>
      <c r="B389" s="17" t="s">
        <v>17824</v>
      </c>
      <c r="C389" s="17"/>
      <c r="D389" s="17"/>
      <c r="E389" s="44" t="s">
        <v>17994</v>
      </c>
      <c r="F389" s="17" t="s">
        <v>18013</v>
      </c>
      <c r="G389" s="17" t="s">
        <v>17672</v>
      </c>
    </row>
    <row r="390" spans="1:7" ht="15.75" customHeight="1" x14ac:dyDescent="0.2">
      <c r="A390" s="17" t="s">
        <v>17991</v>
      </c>
      <c r="B390" s="17" t="s">
        <v>17824</v>
      </c>
      <c r="C390" s="17"/>
      <c r="D390" s="17"/>
      <c r="E390" s="44" t="s">
        <v>17994</v>
      </c>
      <c r="F390" s="17" t="s">
        <v>18014</v>
      </c>
      <c r="G390" s="17" t="s">
        <v>2122</v>
      </c>
    </row>
    <row r="391" spans="1:7" ht="15.75" customHeight="1" x14ac:dyDescent="0.2">
      <c r="A391" s="17" t="s">
        <v>17991</v>
      </c>
      <c r="B391" s="17" t="s">
        <v>17824</v>
      </c>
      <c r="C391" s="17"/>
      <c r="D391" s="17"/>
      <c r="E391" s="44" t="s">
        <v>17994</v>
      </c>
      <c r="F391" s="17" t="s">
        <v>18015</v>
      </c>
      <c r="G391" s="17" t="s">
        <v>8244</v>
      </c>
    </row>
    <row r="392" spans="1:7" ht="15.75" customHeight="1" x14ac:dyDescent="0.2">
      <c r="A392" s="17" t="s">
        <v>17991</v>
      </c>
      <c r="B392" s="17" t="s">
        <v>17824</v>
      </c>
      <c r="C392" s="17"/>
      <c r="D392" s="17"/>
      <c r="E392" s="44" t="s">
        <v>17994</v>
      </c>
      <c r="F392" s="17" t="s">
        <v>18016</v>
      </c>
      <c r="G392" s="17" t="s">
        <v>17674</v>
      </c>
    </row>
    <row r="393" spans="1:7" ht="15.75" customHeight="1" x14ac:dyDescent="0.2">
      <c r="A393" s="17" t="s">
        <v>17991</v>
      </c>
      <c r="B393" s="17" t="s">
        <v>17824</v>
      </c>
      <c r="C393" s="17"/>
      <c r="D393" s="17"/>
      <c r="E393" s="44" t="s">
        <v>17994</v>
      </c>
      <c r="F393" s="17" t="s">
        <v>18017</v>
      </c>
      <c r="G393" s="17" t="s">
        <v>17674</v>
      </c>
    </row>
    <row r="394" spans="1:7" ht="15.75" customHeight="1" x14ac:dyDescent="0.2">
      <c r="A394" s="17" t="s">
        <v>17991</v>
      </c>
      <c r="B394" s="17" t="s">
        <v>17824</v>
      </c>
      <c r="C394" s="17"/>
      <c r="D394" s="17"/>
      <c r="E394" s="44" t="s">
        <v>17994</v>
      </c>
      <c r="F394" s="17" t="s">
        <v>1056</v>
      </c>
      <c r="G394" s="17" t="s">
        <v>17674</v>
      </c>
    </row>
    <row r="395" spans="1:7" ht="15.75" customHeight="1" x14ac:dyDescent="0.2">
      <c r="A395" s="17" t="s">
        <v>17991</v>
      </c>
      <c r="B395" s="17" t="s">
        <v>17824</v>
      </c>
      <c r="C395" s="17"/>
      <c r="D395" s="17"/>
      <c r="E395" s="44" t="s">
        <v>17994</v>
      </c>
      <c r="F395" s="17" t="s">
        <v>18018</v>
      </c>
      <c r="G395" s="17" t="s">
        <v>18019</v>
      </c>
    </row>
    <row r="396" spans="1:7" ht="15.75" customHeight="1" x14ac:dyDescent="0.2">
      <c r="A396" s="17" t="s">
        <v>17991</v>
      </c>
      <c r="B396" s="17" t="s">
        <v>17824</v>
      </c>
      <c r="C396" s="17"/>
      <c r="D396" s="17"/>
      <c r="E396" s="44" t="s">
        <v>17994</v>
      </c>
      <c r="F396" s="17" t="s">
        <v>18020</v>
      </c>
      <c r="G396" s="17" t="s">
        <v>18021</v>
      </c>
    </row>
    <row r="397" spans="1:7" ht="15.75" customHeight="1" x14ac:dyDescent="0.2">
      <c r="A397" s="17" t="s">
        <v>17991</v>
      </c>
      <c r="B397" s="17" t="s">
        <v>17824</v>
      </c>
      <c r="C397" s="17"/>
      <c r="D397" s="17"/>
      <c r="E397" s="44" t="s">
        <v>17994</v>
      </c>
      <c r="F397" s="17" t="s">
        <v>18022</v>
      </c>
      <c r="G397" s="17" t="s">
        <v>3337</v>
      </c>
    </row>
    <row r="398" spans="1:7" ht="15.75" customHeight="1" x14ac:dyDescent="0.2">
      <c r="A398" s="17" t="s">
        <v>17991</v>
      </c>
      <c r="B398" s="17" t="s">
        <v>17824</v>
      </c>
      <c r="C398" s="17"/>
      <c r="D398" s="17"/>
      <c r="E398" s="44" t="s">
        <v>17994</v>
      </c>
      <c r="F398" s="17" t="s">
        <v>18023</v>
      </c>
      <c r="G398" s="17" t="s">
        <v>3337</v>
      </c>
    </row>
    <row r="399" spans="1:7" ht="15.75" customHeight="1" x14ac:dyDescent="0.2">
      <c r="A399" s="17" t="s">
        <v>17991</v>
      </c>
      <c r="B399" s="17" t="s">
        <v>17824</v>
      </c>
      <c r="C399" s="17"/>
      <c r="D399" s="17"/>
      <c r="E399" s="44" t="s">
        <v>17994</v>
      </c>
      <c r="F399" s="17" t="s">
        <v>4295</v>
      </c>
      <c r="G399" s="17" t="s">
        <v>18024</v>
      </c>
    </row>
    <row r="400" spans="1:7" ht="15.75" customHeight="1" x14ac:dyDescent="0.2">
      <c r="A400" s="17" t="s">
        <v>17991</v>
      </c>
      <c r="B400" s="17" t="s">
        <v>17824</v>
      </c>
      <c r="C400" s="17"/>
      <c r="D400" s="17"/>
      <c r="E400" s="44" t="s">
        <v>17994</v>
      </c>
      <c r="F400" s="17" t="s">
        <v>18025</v>
      </c>
      <c r="G400" s="17" t="s">
        <v>3439</v>
      </c>
    </row>
    <row r="401" spans="1:7" ht="15.75" customHeight="1" x14ac:dyDescent="0.2">
      <c r="A401" s="17" t="s">
        <v>17991</v>
      </c>
      <c r="B401" s="17" t="s">
        <v>17824</v>
      </c>
      <c r="C401" s="17"/>
      <c r="D401" s="17"/>
      <c r="E401" s="44" t="s">
        <v>17994</v>
      </c>
      <c r="F401" s="17" t="s">
        <v>11886</v>
      </c>
      <c r="G401" s="17" t="s">
        <v>15225</v>
      </c>
    </row>
    <row r="402" spans="1:7" ht="15.75" customHeight="1" x14ac:dyDescent="0.2">
      <c r="A402" s="17" t="s">
        <v>17991</v>
      </c>
      <c r="B402" s="17" t="s">
        <v>17824</v>
      </c>
      <c r="C402" s="17"/>
      <c r="D402" s="17"/>
      <c r="E402" s="44" t="s">
        <v>17994</v>
      </c>
      <c r="F402" s="17" t="s">
        <v>339</v>
      </c>
      <c r="G402" s="17" t="s">
        <v>18026</v>
      </c>
    </row>
    <row r="403" spans="1:7" ht="15.75" customHeight="1" x14ac:dyDescent="0.2">
      <c r="A403" s="17" t="s">
        <v>17991</v>
      </c>
      <c r="B403" s="17" t="s">
        <v>17824</v>
      </c>
      <c r="C403" s="17"/>
      <c r="D403" s="17"/>
      <c r="E403" s="44" t="s">
        <v>17994</v>
      </c>
      <c r="F403" s="17" t="s">
        <v>18027</v>
      </c>
      <c r="G403" s="17" t="s">
        <v>10292</v>
      </c>
    </row>
    <row r="404" spans="1:7" ht="15.75" customHeight="1" x14ac:dyDescent="0.2">
      <c r="A404" s="17" t="s">
        <v>17991</v>
      </c>
      <c r="B404" s="17" t="s">
        <v>17824</v>
      </c>
      <c r="C404" s="17"/>
      <c r="D404" s="17"/>
      <c r="E404" s="44" t="s">
        <v>17994</v>
      </c>
      <c r="F404" s="17" t="s">
        <v>14346</v>
      </c>
      <c r="G404" s="17" t="s">
        <v>2346</v>
      </c>
    </row>
    <row r="405" spans="1:7" ht="15.75" customHeight="1" x14ac:dyDescent="0.2">
      <c r="A405" s="17" t="s">
        <v>17991</v>
      </c>
      <c r="B405" s="17" t="s">
        <v>17824</v>
      </c>
      <c r="C405" s="17"/>
      <c r="D405" s="17"/>
      <c r="E405" s="44" t="s">
        <v>17994</v>
      </c>
      <c r="F405" s="17" t="s">
        <v>18028</v>
      </c>
      <c r="G405" s="17" t="s">
        <v>2358</v>
      </c>
    </row>
    <row r="406" spans="1:7" ht="15.75" customHeight="1" x14ac:dyDescent="0.2">
      <c r="A406" s="17" t="s">
        <v>17991</v>
      </c>
      <c r="B406" s="17" t="s">
        <v>17824</v>
      </c>
      <c r="C406" s="17"/>
      <c r="D406" s="17"/>
      <c r="E406" s="44" t="s">
        <v>17994</v>
      </c>
      <c r="F406" s="17" t="s">
        <v>18029</v>
      </c>
      <c r="G406" s="17" t="s">
        <v>18030</v>
      </c>
    </row>
    <row r="407" spans="1:7" ht="15.75" customHeight="1" x14ac:dyDescent="0.2">
      <c r="A407" s="17" t="s">
        <v>17991</v>
      </c>
      <c r="B407" s="17" t="s">
        <v>17824</v>
      </c>
      <c r="C407" s="17"/>
      <c r="D407" s="17"/>
      <c r="E407" s="44" t="s">
        <v>17994</v>
      </c>
      <c r="F407" s="17" t="s">
        <v>18031</v>
      </c>
      <c r="G407" s="17" t="s">
        <v>18032</v>
      </c>
    </row>
    <row r="408" spans="1:7" ht="15.75" customHeight="1" x14ac:dyDescent="0.2">
      <c r="A408" s="17" t="s">
        <v>17991</v>
      </c>
      <c r="B408" s="17" t="s">
        <v>17824</v>
      </c>
      <c r="C408" s="17"/>
      <c r="D408" s="17"/>
      <c r="E408" s="44" t="s">
        <v>17994</v>
      </c>
      <c r="F408" s="17" t="s">
        <v>18033</v>
      </c>
      <c r="G408" s="17" t="s">
        <v>17706</v>
      </c>
    </row>
    <row r="409" spans="1:7" ht="15.75" customHeight="1" x14ac:dyDescent="0.2">
      <c r="A409" s="17" t="s">
        <v>17991</v>
      </c>
      <c r="B409" s="17" t="s">
        <v>17824</v>
      </c>
      <c r="C409" s="17"/>
      <c r="D409" s="17"/>
      <c r="E409" s="44" t="s">
        <v>17994</v>
      </c>
      <c r="F409" s="17" t="s">
        <v>18034</v>
      </c>
      <c r="G409" s="17" t="s">
        <v>17706</v>
      </c>
    </row>
    <row r="410" spans="1:7" ht="15.75" customHeight="1" x14ac:dyDescent="0.2">
      <c r="A410" s="17" t="s">
        <v>17991</v>
      </c>
      <c r="B410" s="17" t="s">
        <v>17824</v>
      </c>
      <c r="C410" s="17"/>
      <c r="D410" s="17"/>
      <c r="E410" s="44" t="s">
        <v>17994</v>
      </c>
      <c r="F410" s="17" t="s">
        <v>18035</v>
      </c>
      <c r="G410" s="17" t="s">
        <v>17706</v>
      </c>
    </row>
    <row r="411" spans="1:7" ht="15.75" customHeight="1" x14ac:dyDescent="0.2">
      <c r="A411" s="17" t="s">
        <v>17991</v>
      </c>
      <c r="B411" s="17" t="s">
        <v>17824</v>
      </c>
      <c r="C411" s="17"/>
      <c r="D411" s="17"/>
      <c r="E411" s="44" t="s">
        <v>17994</v>
      </c>
      <c r="F411" s="17" t="s">
        <v>18036</v>
      </c>
      <c r="G411" s="17" t="s">
        <v>9531</v>
      </c>
    </row>
    <row r="412" spans="1:7" ht="15.75" customHeight="1" x14ac:dyDescent="0.2">
      <c r="A412" s="17" t="s">
        <v>17991</v>
      </c>
      <c r="B412" s="17" t="s">
        <v>17824</v>
      </c>
      <c r="C412" s="17"/>
      <c r="D412" s="17"/>
      <c r="E412" s="44" t="s">
        <v>17994</v>
      </c>
      <c r="F412" s="17" t="s">
        <v>18037</v>
      </c>
      <c r="G412" s="17" t="s">
        <v>18038</v>
      </c>
    </row>
    <row r="413" spans="1:7" ht="15.75" customHeight="1" x14ac:dyDescent="0.2">
      <c r="A413" s="17" t="s">
        <v>17991</v>
      </c>
      <c r="B413" s="17" t="s">
        <v>17824</v>
      </c>
      <c r="C413" s="17"/>
      <c r="D413" s="17"/>
      <c r="E413" s="44" t="s">
        <v>17994</v>
      </c>
      <c r="F413" s="17" t="s">
        <v>18039</v>
      </c>
      <c r="G413" s="17" t="s">
        <v>8482</v>
      </c>
    </row>
    <row r="414" spans="1:7" ht="15.75" customHeight="1" x14ac:dyDescent="0.2">
      <c r="A414" s="17" t="s">
        <v>18040</v>
      </c>
      <c r="B414" s="17" t="s">
        <v>17824</v>
      </c>
      <c r="C414" s="17"/>
      <c r="D414" s="17"/>
      <c r="E414" s="44" t="s">
        <v>17994</v>
      </c>
      <c r="F414" s="17" t="s">
        <v>18041</v>
      </c>
      <c r="G414" s="17" t="s">
        <v>3543</v>
      </c>
    </row>
    <row r="415" spans="1:7" ht="15.75" customHeight="1" x14ac:dyDescent="0.2">
      <c r="A415" s="17" t="s">
        <v>18040</v>
      </c>
      <c r="B415" s="17" t="s">
        <v>17824</v>
      </c>
      <c r="C415" s="17"/>
      <c r="D415" s="17"/>
      <c r="E415" s="44" t="s">
        <v>17994</v>
      </c>
      <c r="F415" s="17" t="s">
        <v>18042</v>
      </c>
      <c r="G415" s="17" t="s">
        <v>3543</v>
      </c>
    </row>
    <row r="416" spans="1:7" ht="15.75" customHeight="1" x14ac:dyDescent="0.2">
      <c r="A416" s="17" t="s">
        <v>18040</v>
      </c>
      <c r="B416" s="17" t="s">
        <v>17824</v>
      </c>
      <c r="C416" s="17"/>
      <c r="D416" s="17"/>
      <c r="E416" s="44" t="s">
        <v>17994</v>
      </c>
      <c r="F416" s="17" t="s">
        <v>18043</v>
      </c>
      <c r="G416" s="17" t="s">
        <v>4650</v>
      </c>
    </row>
    <row r="417" spans="1:7" ht="15.75" customHeight="1" x14ac:dyDescent="0.2">
      <c r="A417" s="17" t="s">
        <v>18040</v>
      </c>
      <c r="B417" s="17" t="s">
        <v>17824</v>
      </c>
      <c r="C417" s="17"/>
      <c r="D417" s="17"/>
      <c r="E417" s="44" t="s">
        <v>17994</v>
      </c>
      <c r="F417" s="17" t="s">
        <v>3804</v>
      </c>
      <c r="G417" s="17" t="s">
        <v>17612</v>
      </c>
    </row>
    <row r="418" spans="1:7" ht="15.75" customHeight="1" x14ac:dyDescent="0.2">
      <c r="A418" s="17" t="s">
        <v>18040</v>
      </c>
      <c r="B418" s="17" t="s">
        <v>17824</v>
      </c>
      <c r="C418" s="17" t="b">
        <v>1</v>
      </c>
      <c r="D418" s="17"/>
      <c r="E418" s="44" t="s">
        <v>17994</v>
      </c>
      <c r="F418" s="17" t="s">
        <v>18044</v>
      </c>
      <c r="G418" s="17" t="s">
        <v>17612</v>
      </c>
    </row>
    <row r="419" spans="1:7" ht="15.75" customHeight="1" x14ac:dyDescent="0.2">
      <c r="A419" s="17" t="s">
        <v>18040</v>
      </c>
      <c r="B419" s="17" t="s">
        <v>17824</v>
      </c>
      <c r="C419" s="17"/>
      <c r="D419" s="17"/>
      <c r="E419" s="44" t="s">
        <v>17994</v>
      </c>
      <c r="F419" s="17" t="s">
        <v>18045</v>
      </c>
      <c r="G419" s="17" t="s">
        <v>9137</v>
      </c>
    </row>
    <row r="420" spans="1:7" ht="15.75" customHeight="1" x14ac:dyDescent="0.2">
      <c r="A420" s="17" t="s">
        <v>18040</v>
      </c>
      <c r="B420" s="17" t="s">
        <v>17824</v>
      </c>
      <c r="C420" s="17"/>
      <c r="D420" s="17"/>
      <c r="E420" s="44" t="s">
        <v>17994</v>
      </c>
      <c r="F420" s="17" t="s">
        <v>18046</v>
      </c>
      <c r="G420" s="17" t="s">
        <v>9137</v>
      </c>
    </row>
    <row r="421" spans="1:7" ht="15.75" customHeight="1" x14ac:dyDescent="0.2">
      <c r="A421" s="17" t="s">
        <v>18040</v>
      </c>
      <c r="B421" s="17" t="s">
        <v>17824</v>
      </c>
      <c r="C421" s="17"/>
      <c r="D421" s="17"/>
      <c r="E421" s="44" t="s">
        <v>17994</v>
      </c>
      <c r="F421" s="17" t="s">
        <v>18047</v>
      </c>
      <c r="G421" s="17" t="s">
        <v>9137</v>
      </c>
    </row>
    <row r="422" spans="1:7" ht="15.75" customHeight="1" x14ac:dyDescent="0.2">
      <c r="A422" s="17" t="s">
        <v>18040</v>
      </c>
      <c r="B422" s="17" t="s">
        <v>17824</v>
      </c>
      <c r="C422" s="17"/>
      <c r="D422" s="17"/>
      <c r="E422" s="44" t="s">
        <v>17994</v>
      </c>
      <c r="F422" s="17" t="s">
        <v>18048</v>
      </c>
      <c r="G422" s="17" t="s">
        <v>12451</v>
      </c>
    </row>
    <row r="423" spans="1:7" ht="15.75" customHeight="1" x14ac:dyDescent="0.2">
      <c r="A423" s="17" t="s">
        <v>18040</v>
      </c>
      <c r="B423" s="17" t="s">
        <v>17824</v>
      </c>
      <c r="C423" s="17"/>
      <c r="D423" s="17"/>
      <c r="E423" s="44" t="s">
        <v>17994</v>
      </c>
      <c r="F423" s="17" t="s">
        <v>2891</v>
      </c>
      <c r="G423" s="17" t="s">
        <v>232</v>
      </c>
    </row>
    <row r="424" spans="1:7" ht="15.75" customHeight="1" x14ac:dyDescent="0.2">
      <c r="A424" s="17" t="s">
        <v>18040</v>
      </c>
      <c r="B424" s="17" t="s">
        <v>17824</v>
      </c>
      <c r="C424" s="17"/>
      <c r="D424" s="17"/>
      <c r="E424" s="44" t="s">
        <v>17994</v>
      </c>
      <c r="F424" s="17" t="s">
        <v>18049</v>
      </c>
      <c r="G424" s="17" t="s">
        <v>17744</v>
      </c>
    </row>
    <row r="425" spans="1:7" ht="15.75" customHeight="1" x14ac:dyDescent="0.2">
      <c r="A425" s="17" t="s">
        <v>18040</v>
      </c>
      <c r="B425" s="17" t="s">
        <v>17824</v>
      </c>
      <c r="C425" s="17"/>
      <c r="D425" s="17"/>
      <c r="E425" s="44" t="s">
        <v>17994</v>
      </c>
      <c r="F425" s="17" t="s">
        <v>18050</v>
      </c>
      <c r="G425" s="17" t="s">
        <v>9882</v>
      </c>
    </row>
    <row r="426" spans="1:7" ht="15.75" customHeight="1" x14ac:dyDescent="0.2">
      <c r="A426" s="17" t="s">
        <v>18040</v>
      </c>
      <c r="B426" s="17" t="s">
        <v>17824</v>
      </c>
      <c r="C426" s="17"/>
      <c r="D426" s="17"/>
      <c r="E426" s="44" t="s">
        <v>17994</v>
      </c>
      <c r="F426" s="17" t="s">
        <v>18051</v>
      </c>
      <c r="G426" s="17" t="s">
        <v>9882</v>
      </c>
    </row>
    <row r="427" spans="1:7" ht="15.75" customHeight="1" x14ac:dyDescent="0.2">
      <c r="A427" s="17" t="s">
        <v>18040</v>
      </c>
      <c r="B427" s="17" t="s">
        <v>17824</v>
      </c>
      <c r="C427" s="17"/>
      <c r="D427" s="17"/>
      <c r="E427" s="44" t="s">
        <v>17994</v>
      </c>
      <c r="F427" s="17" t="s">
        <v>18052</v>
      </c>
      <c r="G427" s="17" t="s">
        <v>7526</v>
      </c>
    </row>
    <row r="428" spans="1:7" ht="15.75" customHeight="1" x14ac:dyDescent="0.2">
      <c r="A428" s="17" t="s">
        <v>18040</v>
      </c>
      <c r="B428" s="17" t="s">
        <v>17824</v>
      </c>
      <c r="C428" s="17"/>
      <c r="D428" s="17"/>
      <c r="E428" s="44" t="s">
        <v>17994</v>
      </c>
      <c r="F428" s="17" t="s">
        <v>18053</v>
      </c>
      <c r="G428" s="17" t="s">
        <v>17758</v>
      </c>
    </row>
    <row r="429" spans="1:7" ht="15.75" customHeight="1" x14ac:dyDescent="0.2">
      <c r="A429" s="17" t="s">
        <v>18040</v>
      </c>
      <c r="B429" s="17" t="s">
        <v>17824</v>
      </c>
      <c r="C429" s="17"/>
      <c r="D429" s="17"/>
      <c r="E429" s="44" t="s">
        <v>17994</v>
      </c>
      <c r="F429" s="17" t="s">
        <v>18054</v>
      </c>
      <c r="G429" s="17" t="s">
        <v>10029</v>
      </c>
    </row>
    <row r="430" spans="1:7" ht="15.75" customHeight="1" x14ac:dyDescent="0.2">
      <c r="A430" s="17" t="s">
        <v>18040</v>
      </c>
      <c r="B430" s="17" t="s">
        <v>17824</v>
      </c>
      <c r="C430" s="17"/>
      <c r="D430" s="17"/>
      <c r="E430" s="44" t="s">
        <v>17994</v>
      </c>
      <c r="F430" s="17" t="s">
        <v>18055</v>
      </c>
      <c r="G430" s="17" t="s">
        <v>10029</v>
      </c>
    </row>
    <row r="431" spans="1:7" ht="15.75" customHeight="1" x14ac:dyDescent="0.2">
      <c r="A431" s="17" t="s">
        <v>18040</v>
      </c>
      <c r="B431" s="17" t="s">
        <v>17824</v>
      </c>
      <c r="C431" s="17"/>
      <c r="D431" s="17"/>
      <c r="E431" s="44" t="s">
        <v>17994</v>
      </c>
      <c r="F431" s="17" t="s">
        <v>18056</v>
      </c>
      <c r="G431" s="17" t="s">
        <v>10029</v>
      </c>
    </row>
    <row r="432" spans="1:7" ht="15.75" customHeight="1" x14ac:dyDescent="0.2">
      <c r="A432" s="17" t="s">
        <v>18040</v>
      </c>
      <c r="B432" s="17" t="s">
        <v>17824</v>
      </c>
      <c r="C432" s="17"/>
      <c r="D432" s="17"/>
      <c r="E432" s="44" t="s">
        <v>17994</v>
      </c>
      <c r="F432" s="17" t="s">
        <v>18057</v>
      </c>
      <c r="G432" s="17" t="s">
        <v>10029</v>
      </c>
    </row>
    <row r="433" spans="1:7" ht="15.75" customHeight="1" x14ac:dyDescent="0.2">
      <c r="A433" s="17" t="s">
        <v>18040</v>
      </c>
      <c r="B433" s="17" t="s">
        <v>17824</v>
      </c>
      <c r="C433" s="17"/>
      <c r="D433" s="17"/>
      <c r="E433" s="44" t="s">
        <v>17994</v>
      </c>
      <c r="F433" s="17" t="s">
        <v>18058</v>
      </c>
      <c r="G433" s="17" t="s">
        <v>10029</v>
      </c>
    </row>
    <row r="434" spans="1:7" ht="15.75" customHeight="1" x14ac:dyDescent="0.2">
      <c r="A434" s="17" t="s">
        <v>18040</v>
      </c>
      <c r="B434" s="17" t="s">
        <v>17824</v>
      </c>
      <c r="C434" s="17"/>
      <c r="D434" s="17"/>
      <c r="E434" s="44" t="s">
        <v>17994</v>
      </c>
      <c r="F434" s="17" t="s">
        <v>18059</v>
      </c>
      <c r="G434" s="17" t="s">
        <v>10029</v>
      </c>
    </row>
    <row r="435" spans="1:7" ht="15.75" customHeight="1" x14ac:dyDescent="0.2">
      <c r="A435" s="17" t="s">
        <v>18040</v>
      </c>
      <c r="B435" s="17" t="s">
        <v>17824</v>
      </c>
      <c r="C435" s="17"/>
      <c r="D435" s="17"/>
      <c r="E435" s="44" t="s">
        <v>17994</v>
      </c>
      <c r="F435" s="17" t="s">
        <v>14102</v>
      </c>
      <c r="G435" s="17" t="s">
        <v>10029</v>
      </c>
    </row>
    <row r="436" spans="1:7" ht="15.75" customHeight="1" x14ac:dyDescent="0.2">
      <c r="A436" s="17" t="s">
        <v>18040</v>
      </c>
      <c r="B436" s="17" t="s">
        <v>17824</v>
      </c>
      <c r="C436" s="17"/>
      <c r="D436" s="17"/>
      <c r="E436" s="44" t="s">
        <v>17994</v>
      </c>
      <c r="F436" s="17" t="s">
        <v>13250</v>
      </c>
      <c r="G436" s="17" t="s">
        <v>10029</v>
      </c>
    </row>
    <row r="437" spans="1:7" ht="15.75" customHeight="1" x14ac:dyDescent="0.2">
      <c r="A437" s="17" t="s">
        <v>18040</v>
      </c>
      <c r="B437" s="17" t="s">
        <v>17824</v>
      </c>
      <c r="C437" s="17"/>
      <c r="D437" s="17"/>
      <c r="E437" s="44" t="s">
        <v>17994</v>
      </c>
      <c r="F437" s="17" t="s">
        <v>18060</v>
      </c>
      <c r="G437" s="17" t="s">
        <v>10029</v>
      </c>
    </row>
    <row r="438" spans="1:7" ht="15.75" customHeight="1" x14ac:dyDescent="0.2">
      <c r="A438" s="17" t="s">
        <v>18040</v>
      </c>
      <c r="B438" s="17" t="s">
        <v>17824</v>
      </c>
      <c r="C438" s="17"/>
      <c r="D438" s="17"/>
      <c r="E438" s="44" t="s">
        <v>17994</v>
      </c>
      <c r="F438" s="17" t="s">
        <v>18061</v>
      </c>
      <c r="G438" s="17" t="s">
        <v>10029</v>
      </c>
    </row>
    <row r="439" spans="1:7" ht="15.75" customHeight="1" x14ac:dyDescent="0.2">
      <c r="A439" s="17" t="s">
        <v>18040</v>
      </c>
      <c r="B439" s="17" t="s">
        <v>17824</v>
      </c>
      <c r="C439" s="17"/>
      <c r="D439" s="17"/>
      <c r="E439" s="44" t="s">
        <v>17994</v>
      </c>
      <c r="F439" s="17" t="s">
        <v>18062</v>
      </c>
      <c r="G439" s="17" t="s">
        <v>10029</v>
      </c>
    </row>
    <row r="440" spans="1:7" ht="15.75" customHeight="1" x14ac:dyDescent="0.2">
      <c r="A440" s="17" t="s">
        <v>18040</v>
      </c>
      <c r="B440" s="17" t="s">
        <v>17824</v>
      </c>
      <c r="C440" s="17"/>
      <c r="D440" s="17"/>
      <c r="E440" s="44" t="s">
        <v>17994</v>
      </c>
      <c r="F440" s="17" t="s">
        <v>18063</v>
      </c>
      <c r="G440" s="17" t="s">
        <v>10029</v>
      </c>
    </row>
    <row r="441" spans="1:7" ht="15.75" customHeight="1" x14ac:dyDescent="0.2">
      <c r="A441" s="17" t="s">
        <v>18040</v>
      </c>
      <c r="B441" s="17" t="s">
        <v>17824</v>
      </c>
      <c r="C441" s="17"/>
      <c r="D441" s="17"/>
      <c r="E441" s="44" t="s">
        <v>17994</v>
      </c>
      <c r="F441" s="17" t="s">
        <v>18064</v>
      </c>
      <c r="G441" s="17" t="s">
        <v>10029</v>
      </c>
    </row>
    <row r="442" spans="1:7" ht="15.75" customHeight="1" x14ac:dyDescent="0.2">
      <c r="A442" s="17" t="s">
        <v>18040</v>
      </c>
      <c r="B442" s="17" t="s">
        <v>17824</v>
      </c>
      <c r="C442" s="17"/>
      <c r="D442" s="17"/>
      <c r="E442" s="44" t="s">
        <v>17994</v>
      </c>
      <c r="F442" s="17" t="s">
        <v>9837</v>
      </c>
      <c r="G442" s="17" t="s">
        <v>10029</v>
      </c>
    </row>
    <row r="443" spans="1:7" ht="15.75" customHeight="1" x14ac:dyDescent="0.2">
      <c r="A443" s="17" t="s">
        <v>18040</v>
      </c>
      <c r="B443" s="17" t="s">
        <v>17824</v>
      </c>
      <c r="C443" s="17"/>
      <c r="D443" s="17"/>
      <c r="E443" s="44" t="s">
        <v>17994</v>
      </c>
      <c r="F443" s="17" t="s">
        <v>18065</v>
      </c>
      <c r="G443" s="17" t="s">
        <v>10029</v>
      </c>
    </row>
    <row r="444" spans="1:7" ht="15.75" customHeight="1" x14ac:dyDescent="0.2">
      <c r="A444" s="17" t="s">
        <v>18040</v>
      </c>
      <c r="B444" s="17" t="s">
        <v>17824</v>
      </c>
      <c r="C444" s="17"/>
      <c r="D444" s="17"/>
      <c r="E444" s="44" t="s">
        <v>17994</v>
      </c>
      <c r="F444" s="17" t="s">
        <v>18066</v>
      </c>
      <c r="G444" s="17" t="s">
        <v>10029</v>
      </c>
    </row>
    <row r="445" spans="1:7" ht="15.75" customHeight="1" x14ac:dyDescent="0.2">
      <c r="A445" s="17" t="s">
        <v>18040</v>
      </c>
      <c r="B445" s="17" t="s">
        <v>17824</v>
      </c>
      <c r="C445" s="17"/>
      <c r="D445" s="17"/>
      <c r="E445" s="44" t="s">
        <v>17994</v>
      </c>
      <c r="F445" s="17" t="s">
        <v>18067</v>
      </c>
      <c r="G445" s="17" t="s">
        <v>10029</v>
      </c>
    </row>
    <row r="446" spans="1:7" ht="15.75" customHeight="1" x14ac:dyDescent="0.2">
      <c r="A446" s="17" t="s">
        <v>18040</v>
      </c>
      <c r="B446" s="17" t="s">
        <v>17824</v>
      </c>
      <c r="C446" s="17"/>
      <c r="D446" s="17"/>
      <c r="E446" s="44" t="s">
        <v>17994</v>
      </c>
      <c r="F446" s="17" t="s">
        <v>18068</v>
      </c>
      <c r="G446" s="17" t="s">
        <v>10029</v>
      </c>
    </row>
    <row r="447" spans="1:7" ht="15.75" customHeight="1" x14ac:dyDescent="0.2">
      <c r="A447" s="17" t="s">
        <v>18040</v>
      </c>
      <c r="B447" s="17" t="s">
        <v>17824</v>
      </c>
      <c r="C447" s="17"/>
      <c r="D447" s="17"/>
      <c r="E447" s="44" t="s">
        <v>17994</v>
      </c>
      <c r="F447" s="17" t="s">
        <v>18069</v>
      </c>
      <c r="G447" s="17" t="s">
        <v>8124</v>
      </c>
    </row>
    <row r="448" spans="1:7" ht="15.75" customHeight="1" x14ac:dyDescent="0.2">
      <c r="A448" s="17" t="s">
        <v>18040</v>
      </c>
      <c r="B448" s="17" t="s">
        <v>17824</v>
      </c>
      <c r="C448" s="17"/>
      <c r="D448" s="17"/>
      <c r="E448" s="44" t="s">
        <v>17994</v>
      </c>
      <c r="F448" s="17" t="s">
        <v>18070</v>
      </c>
      <c r="G448" s="17" t="s">
        <v>9857</v>
      </c>
    </row>
    <row r="449" spans="1:8" ht="15.75" customHeight="1" x14ac:dyDescent="0.2">
      <c r="A449" s="17" t="s">
        <v>18040</v>
      </c>
      <c r="B449" s="17" t="s">
        <v>17824</v>
      </c>
      <c r="C449" s="17"/>
      <c r="D449" s="17"/>
      <c r="E449" s="44" t="s">
        <v>17994</v>
      </c>
      <c r="F449" s="17" t="s">
        <v>18071</v>
      </c>
      <c r="G449" s="17" t="s">
        <v>9857</v>
      </c>
    </row>
    <row r="450" spans="1:8" ht="15.75" customHeight="1" x14ac:dyDescent="0.2">
      <c r="A450" s="17" t="s">
        <v>18040</v>
      </c>
      <c r="B450" s="17" t="s">
        <v>17824</v>
      </c>
      <c r="C450" s="17"/>
      <c r="D450" s="17"/>
      <c r="E450" s="44" t="s">
        <v>17994</v>
      </c>
      <c r="F450" s="17" t="s">
        <v>18072</v>
      </c>
      <c r="G450" s="17" t="s">
        <v>8148</v>
      </c>
    </row>
    <row r="451" spans="1:8" ht="15.75" customHeight="1" x14ac:dyDescent="0.2">
      <c r="A451" s="17" t="s">
        <v>18040</v>
      </c>
      <c r="B451" s="17" t="s">
        <v>17824</v>
      </c>
      <c r="C451" s="17"/>
      <c r="D451" s="17"/>
      <c r="E451" s="44" t="s">
        <v>17994</v>
      </c>
      <c r="F451" s="17" t="s">
        <v>18073</v>
      </c>
      <c r="G451" s="17" t="s">
        <v>17803</v>
      </c>
    </row>
    <row r="452" spans="1:8" ht="15.75" customHeight="1" x14ac:dyDescent="0.2">
      <c r="A452" s="17" t="s">
        <v>18040</v>
      </c>
      <c r="B452" s="17" t="s">
        <v>17824</v>
      </c>
      <c r="C452" s="17"/>
      <c r="D452" s="17"/>
      <c r="E452" s="44" t="s">
        <v>17994</v>
      </c>
      <c r="F452" s="17" t="s">
        <v>18074</v>
      </c>
      <c r="G452" s="17" t="s">
        <v>18075</v>
      </c>
    </row>
    <row r="453" spans="1:8" ht="15.75" customHeight="1" x14ac:dyDescent="0.2">
      <c r="A453" s="17" t="s">
        <v>18040</v>
      </c>
      <c r="B453" s="17" t="s">
        <v>17824</v>
      </c>
      <c r="C453" s="17"/>
      <c r="D453" s="17"/>
      <c r="E453" s="44" t="s">
        <v>17994</v>
      </c>
      <c r="F453" s="17" t="s">
        <v>18076</v>
      </c>
      <c r="G453" s="17" t="s">
        <v>12059</v>
      </c>
      <c r="H453" s="17"/>
    </row>
    <row r="454" spans="1:8" ht="15.75" customHeight="1" x14ac:dyDescent="0.2">
      <c r="A454" s="17" t="s">
        <v>18040</v>
      </c>
      <c r="B454" s="17" t="s">
        <v>17824</v>
      </c>
      <c r="C454" s="17"/>
      <c r="D454" s="17"/>
      <c r="E454" s="44" t="s">
        <v>17994</v>
      </c>
      <c r="F454" s="17" t="s">
        <v>18077</v>
      </c>
      <c r="G454" s="17" t="s">
        <v>12059</v>
      </c>
      <c r="H454" s="17"/>
    </row>
    <row r="455" spans="1:8" ht="15.75" customHeight="1" x14ac:dyDescent="0.2">
      <c r="A455" s="17" t="s">
        <v>18040</v>
      </c>
      <c r="B455" s="17" t="s">
        <v>17824</v>
      </c>
      <c r="C455" s="17"/>
      <c r="D455" s="17"/>
      <c r="E455" s="44" t="s">
        <v>17994</v>
      </c>
      <c r="F455" s="17" t="s">
        <v>18078</v>
      </c>
      <c r="G455" s="17" t="s">
        <v>12059</v>
      </c>
      <c r="H455" s="17"/>
    </row>
    <row r="456" spans="1:8" ht="15.75" customHeight="1" x14ac:dyDescent="0.2">
      <c r="A456" s="17" t="s">
        <v>18040</v>
      </c>
      <c r="B456" s="17" t="s">
        <v>17824</v>
      </c>
      <c r="C456" s="17"/>
      <c r="D456" s="17"/>
      <c r="E456" s="44" t="s">
        <v>17994</v>
      </c>
      <c r="F456" s="17" t="s">
        <v>18079</v>
      </c>
      <c r="G456" s="17" t="s">
        <v>12059</v>
      </c>
      <c r="H456" s="17"/>
    </row>
    <row r="457" spans="1:8" ht="15.75" customHeight="1" x14ac:dyDescent="0.2">
      <c r="A457" s="17" t="s">
        <v>18040</v>
      </c>
      <c r="B457" s="17" t="s">
        <v>17824</v>
      </c>
      <c r="C457" s="17"/>
      <c r="D457" s="17"/>
      <c r="E457" s="44" t="s">
        <v>17994</v>
      </c>
      <c r="F457" s="17" t="s">
        <v>18080</v>
      </c>
      <c r="G457" s="17" t="s">
        <v>12059</v>
      </c>
      <c r="H457" s="17"/>
    </row>
    <row r="458" spans="1:8" ht="15.75" customHeight="1" x14ac:dyDescent="0.2">
      <c r="A458" s="17" t="s">
        <v>18040</v>
      </c>
      <c r="B458" s="17" t="s">
        <v>17824</v>
      </c>
      <c r="C458" s="17"/>
      <c r="D458" s="17"/>
      <c r="E458" s="44" t="s">
        <v>17994</v>
      </c>
      <c r="F458" s="17" t="s">
        <v>18081</v>
      </c>
      <c r="G458" s="17" t="s">
        <v>12059</v>
      </c>
      <c r="H458" s="17"/>
    </row>
    <row r="459" spans="1:8" ht="15.75" customHeight="1" x14ac:dyDescent="0.2">
      <c r="A459" s="17" t="s">
        <v>18040</v>
      </c>
      <c r="B459" s="17" t="s">
        <v>17824</v>
      </c>
      <c r="C459" s="17"/>
      <c r="D459" s="17"/>
      <c r="E459" s="44" t="s">
        <v>17994</v>
      </c>
      <c r="F459" s="17" t="s">
        <v>18082</v>
      </c>
      <c r="G459" s="17" t="s">
        <v>12059</v>
      </c>
      <c r="H459" s="17"/>
    </row>
    <row r="460" spans="1:8" ht="15.75" customHeight="1" x14ac:dyDescent="0.2">
      <c r="A460" s="17" t="s">
        <v>18040</v>
      </c>
      <c r="B460" s="17" t="s">
        <v>17824</v>
      </c>
      <c r="C460" s="17"/>
      <c r="D460" s="17"/>
      <c r="E460" s="44" t="s">
        <v>17994</v>
      </c>
      <c r="F460" s="17" t="s">
        <v>18083</v>
      </c>
      <c r="G460" s="17" t="s">
        <v>12059</v>
      </c>
      <c r="H460" s="17"/>
    </row>
    <row r="461" spans="1:8" ht="15.75" customHeight="1" x14ac:dyDescent="0.2">
      <c r="A461" s="17" t="s">
        <v>18040</v>
      </c>
      <c r="B461" s="17" t="s">
        <v>17824</v>
      </c>
      <c r="C461" s="17"/>
      <c r="D461" s="17"/>
      <c r="E461" s="44" t="s">
        <v>17994</v>
      </c>
      <c r="F461" s="17" t="s">
        <v>18084</v>
      </c>
      <c r="G461" s="17" t="s">
        <v>12059</v>
      </c>
      <c r="H461" s="17"/>
    </row>
    <row r="462" spans="1:8" ht="15.75" customHeight="1" x14ac:dyDescent="0.2">
      <c r="A462" s="17" t="s">
        <v>18040</v>
      </c>
      <c r="B462" s="17" t="s">
        <v>17824</v>
      </c>
      <c r="C462" s="17"/>
      <c r="D462" s="17"/>
      <c r="E462" s="44" t="s">
        <v>17994</v>
      </c>
      <c r="F462" s="17" t="s">
        <v>18085</v>
      </c>
      <c r="G462" s="17" t="s">
        <v>12059</v>
      </c>
      <c r="H462" s="17"/>
    </row>
    <row r="463" spans="1:8" ht="15.75" customHeight="1" x14ac:dyDescent="0.2">
      <c r="A463" s="17" t="s">
        <v>18040</v>
      </c>
      <c r="B463" s="17" t="s">
        <v>17824</v>
      </c>
      <c r="C463" s="17"/>
      <c r="D463" s="17"/>
      <c r="E463" s="44" t="s">
        <v>17994</v>
      </c>
      <c r="F463" s="17" t="s">
        <v>18086</v>
      </c>
      <c r="G463" s="17" t="s">
        <v>5161</v>
      </c>
      <c r="H463" s="17"/>
    </row>
    <row r="464" spans="1:8" ht="15.75" customHeight="1" x14ac:dyDescent="0.2">
      <c r="A464" s="17" t="s">
        <v>18087</v>
      </c>
      <c r="B464" s="44" t="s">
        <v>18088</v>
      </c>
      <c r="C464" s="17"/>
      <c r="D464" s="17"/>
      <c r="E464" s="44" t="s">
        <v>18089</v>
      </c>
      <c r="F464" s="17" t="s">
        <v>18090</v>
      </c>
      <c r="G464" s="17" t="s">
        <v>18091</v>
      </c>
      <c r="H464" s="17" t="s">
        <v>18092</v>
      </c>
    </row>
    <row r="465" spans="1:8" ht="15.75" customHeight="1" x14ac:dyDescent="0.2">
      <c r="A465" s="17" t="s">
        <v>18087</v>
      </c>
      <c r="B465" s="44" t="s">
        <v>18088</v>
      </c>
      <c r="C465" s="17"/>
      <c r="D465" s="17"/>
      <c r="E465" s="44" t="s">
        <v>18093</v>
      </c>
      <c r="F465" s="17" t="s">
        <v>18094</v>
      </c>
      <c r="G465" s="17" t="s">
        <v>62</v>
      </c>
      <c r="H465" s="17"/>
    </row>
    <row r="466" spans="1:8" ht="15.75" customHeight="1" x14ac:dyDescent="0.2">
      <c r="A466" s="17" t="s">
        <v>18087</v>
      </c>
      <c r="B466" s="44" t="s">
        <v>18088</v>
      </c>
      <c r="C466" s="17"/>
      <c r="D466" s="17"/>
      <c r="E466" s="44" t="s">
        <v>18093</v>
      </c>
      <c r="F466" s="17" t="s">
        <v>18095</v>
      </c>
      <c r="G466" s="17" t="s">
        <v>62</v>
      </c>
      <c r="H466" s="17"/>
    </row>
    <row r="467" spans="1:8" ht="15.75" customHeight="1" x14ac:dyDescent="0.2">
      <c r="A467" s="17" t="s">
        <v>18087</v>
      </c>
      <c r="B467" s="44" t="s">
        <v>18088</v>
      </c>
      <c r="C467" s="17"/>
      <c r="D467" s="17"/>
      <c r="E467" s="44" t="s">
        <v>18093</v>
      </c>
      <c r="F467" s="17" t="s">
        <v>18096</v>
      </c>
      <c r="G467" s="17" t="s">
        <v>18097</v>
      </c>
      <c r="H467" s="17"/>
    </row>
    <row r="468" spans="1:8" ht="15.75" customHeight="1" x14ac:dyDescent="0.2">
      <c r="A468" s="17" t="s">
        <v>18087</v>
      </c>
      <c r="B468" s="44" t="s">
        <v>18088</v>
      </c>
      <c r="C468" s="17"/>
      <c r="D468" s="17"/>
      <c r="E468" s="44" t="s">
        <v>18093</v>
      </c>
      <c r="F468" s="17" t="s">
        <v>1668</v>
      </c>
      <c r="G468" s="17" t="s">
        <v>18098</v>
      </c>
      <c r="H468" s="17"/>
    </row>
    <row r="469" spans="1:8" ht="15.75" customHeight="1" x14ac:dyDescent="0.2">
      <c r="A469" s="17" t="s">
        <v>18087</v>
      </c>
      <c r="B469" s="44" t="s">
        <v>18088</v>
      </c>
      <c r="C469" s="17"/>
      <c r="D469" s="17"/>
      <c r="E469" s="44" t="s">
        <v>18093</v>
      </c>
      <c r="F469" s="17" t="s">
        <v>18099</v>
      </c>
      <c r="G469" s="17" t="s">
        <v>7693</v>
      </c>
    </row>
    <row r="470" spans="1:8" ht="15.75" customHeight="1" x14ac:dyDescent="0.2">
      <c r="A470" s="17" t="s">
        <v>18087</v>
      </c>
      <c r="B470" s="44" t="s">
        <v>18088</v>
      </c>
      <c r="C470" s="17"/>
      <c r="D470" s="17"/>
      <c r="E470" s="44" t="s">
        <v>18093</v>
      </c>
      <c r="F470" s="17" t="s">
        <v>18100</v>
      </c>
      <c r="G470" s="17" t="s">
        <v>37</v>
      </c>
    </row>
    <row r="471" spans="1:8" ht="15.75" customHeight="1" x14ac:dyDescent="0.2">
      <c r="A471" s="17" t="s">
        <v>18087</v>
      </c>
      <c r="B471" s="44" t="s">
        <v>18088</v>
      </c>
      <c r="C471" s="17"/>
      <c r="D471" s="17"/>
      <c r="E471" s="44" t="s">
        <v>18093</v>
      </c>
      <c r="F471" s="17" t="s">
        <v>18101</v>
      </c>
      <c r="G471" s="17" t="s">
        <v>18102</v>
      </c>
    </row>
    <row r="472" spans="1:8" ht="15.75" customHeight="1" x14ac:dyDescent="0.2">
      <c r="A472" s="17" t="s">
        <v>18087</v>
      </c>
      <c r="B472" s="44" t="s">
        <v>18103</v>
      </c>
      <c r="C472" s="17"/>
      <c r="D472" s="17"/>
      <c r="E472" s="44" t="s">
        <v>17839</v>
      </c>
      <c r="F472" s="17" t="s">
        <v>18104</v>
      </c>
      <c r="G472" s="17" t="s">
        <v>16780</v>
      </c>
    </row>
    <row r="473" spans="1:8" ht="15.75" customHeight="1" x14ac:dyDescent="0.2">
      <c r="A473" s="17" t="s">
        <v>18087</v>
      </c>
      <c r="B473" s="44" t="s">
        <v>18103</v>
      </c>
      <c r="C473" s="17"/>
      <c r="D473" s="17"/>
      <c r="E473" s="44" t="s">
        <v>17839</v>
      </c>
      <c r="F473" s="17" t="s">
        <v>18105</v>
      </c>
      <c r="G473" s="17" t="s">
        <v>18098</v>
      </c>
    </row>
    <row r="474" spans="1:8" ht="15.75" customHeight="1" x14ac:dyDescent="0.2">
      <c r="A474" s="17" t="s">
        <v>18087</v>
      </c>
      <c r="B474" s="44" t="s">
        <v>18103</v>
      </c>
      <c r="C474" s="17"/>
      <c r="D474" s="17"/>
      <c r="E474" s="44" t="s">
        <v>18093</v>
      </c>
      <c r="F474" s="17" t="s">
        <v>18106</v>
      </c>
      <c r="G474" s="17" t="s">
        <v>18107</v>
      </c>
    </row>
    <row r="475" spans="1:8" ht="15.75" customHeight="1" x14ac:dyDescent="0.2">
      <c r="A475" s="17" t="s">
        <v>18087</v>
      </c>
      <c r="B475" s="44" t="s">
        <v>18103</v>
      </c>
      <c r="C475" s="17"/>
      <c r="D475" s="17"/>
      <c r="E475" s="44" t="s">
        <v>18093</v>
      </c>
      <c r="F475" s="17" t="s">
        <v>13805</v>
      </c>
      <c r="G475" s="17" t="s">
        <v>7693</v>
      </c>
    </row>
    <row r="476" spans="1:8" ht="15.75" customHeight="1" x14ac:dyDescent="0.2">
      <c r="A476" s="17" t="s">
        <v>18087</v>
      </c>
      <c r="B476" s="44" t="s">
        <v>18103</v>
      </c>
      <c r="C476" s="17"/>
      <c r="D476" s="17"/>
      <c r="E476" s="44" t="s">
        <v>18093</v>
      </c>
      <c r="F476" s="17" t="s">
        <v>12359</v>
      </c>
      <c r="G476" s="17" t="s">
        <v>12850</v>
      </c>
    </row>
    <row r="477" spans="1:8" ht="15.75" customHeight="1" x14ac:dyDescent="0.2">
      <c r="A477" s="17" t="s">
        <v>18087</v>
      </c>
      <c r="B477" s="44" t="s">
        <v>18103</v>
      </c>
      <c r="C477" s="17" t="b">
        <v>1</v>
      </c>
      <c r="D477" s="17"/>
      <c r="E477" s="44" t="s">
        <v>18093</v>
      </c>
      <c r="F477" s="17" t="s">
        <v>7648</v>
      </c>
      <c r="G477" s="17" t="s">
        <v>9167</v>
      </c>
    </row>
    <row r="478" spans="1:8" ht="15.75" customHeight="1" x14ac:dyDescent="0.2">
      <c r="A478" s="17" t="s">
        <v>18087</v>
      </c>
      <c r="B478" s="44" t="s">
        <v>18103</v>
      </c>
      <c r="C478" s="17"/>
      <c r="D478" s="17"/>
      <c r="E478" s="44" t="s">
        <v>18093</v>
      </c>
      <c r="F478" s="17" t="s">
        <v>18108</v>
      </c>
      <c r="G478" s="17" t="s">
        <v>18109</v>
      </c>
    </row>
    <row r="479" spans="1:8" ht="15.75" customHeight="1" x14ac:dyDescent="0.2">
      <c r="A479" s="17" t="s">
        <v>18087</v>
      </c>
      <c r="B479" s="44" t="s">
        <v>18103</v>
      </c>
      <c r="C479" s="17"/>
      <c r="D479" s="17"/>
      <c r="E479" s="44" t="s">
        <v>18093</v>
      </c>
      <c r="F479" s="17" t="s">
        <v>18110</v>
      </c>
      <c r="G479" s="17" t="s">
        <v>7323</v>
      </c>
    </row>
    <row r="480" spans="1:8" ht="15.75" customHeight="1" x14ac:dyDescent="0.2">
      <c r="A480" s="17" t="s">
        <v>18087</v>
      </c>
      <c r="B480" s="44" t="s">
        <v>18103</v>
      </c>
      <c r="C480" s="17"/>
      <c r="D480" s="17"/>
      <c r="E480" s="44" t="s">
        <v>18093</v>
      </c>
      <c r="F480" s="17" t="s">
        <v>18111</v>
      </c>
      <c r="G480" s="17" t="s">
        <v>18112</v>
      </c>
    </row>
    <row r="481" spans="1:7" ht="15.75" customHeight="1" x14ac:dyDescent="0.2">
      <c r="A481" s="17" t="s">
        <v>18087</v>
      </c>
      <c r="B481" s="44" t="s">
        <v>18103</v>
      </c>
      <c r="C481" s="17"/>
      <c r="D481" s="17"/>
      <c r="E481" s="44" t="s">
        <v>18093</v>
      </c>
      <c r="F481" s="17" t="s">
        <v>18113</v>
      </c>
      <c r="G481" s="17" t="s">
        <v>9714</v>
      </c>
    </row>
    <row r="482" spans="1:7" ht="15.75" customHeight="1" x14ac:dyDescent="0.2">
      <c r="A482" s="17" t="s">
        <v>18087</v>
      </c>
      <c r="B482" s="44" t="s">
        <v>18103</v>
      </c>
      <c r="C482" s="17"/>
      <c r="D482" s="17"/>
      <c r="E482" s="44" t="s">
        <v>18093</v>
      </c>
      <c r="F482" s="17" t="s">
        <v>18114</v>
      </c>
      <c r="G482" s="17" t="s">
        <v>9714</v>
      </c>
    </row>
    <row r="483" spans="1:7" ht="15.75" customHeight="1" x14ac:dyDescent="0.2">
      <c r="A483" s="17" t="s">
        <v>18087</v>
      </c>
      <c r="B483" s="44" t="s">
        <v>18103</v>
      </c>
      <c r="C483" s="17"/>
      <c r="D483" s="17"/>
      <c r="E483" s="44" t="s">
        <v>18093</v>
      </c>
      <c r="F483" s="17" t="s">
        <v>18115</v>
      </c>
      <c r="G483" s="17" t="s">
        <v>9714</v>
      </c>
    </row>
    <row r="484" spans="1:7" ht="15.75" customHeight="1" x14ac:dyDescent="0.2">
      <c r="A484" s="17" t="s">
        <v>18116</v>
      </c>
      <c r="B484" s="44" t="s">
        <v>18117</v>
      </c>
      <c r="C484" s="17"/>
      <c r="D484" s="17"/>
      <c r="E484" s="44" t="s">
        <v>18118</v>
      </c>
      <c r="F484" s="17" t="s">
        <v>18119</v>
      </c>
      <c r="G484" s="17" t="s">
        <v>3945</v>
      </c>
    </row>
    <row r="485" spans="1:7" ht="15.75" customHeight="1" x14ac:dyDescent="0.2">
      <c r="A485" s="17" t="s">
        <v>18116</v>
      </c>
      <c r="B485" s="44" t="s">
        <v>18117</v>
      </c>
      <c r="C485" s="17"/>
      <c r="D485" s="17"/>
      <c r="E485" s="44" t="s">
        <v>18118</v>
      </c>
      <c r="F485" s="17" t="s">
        <v>436</v>
      </c>
      <c r="G485" s="17" t="s">
        <v>3945</v>
      </c>
    </row>
    <row r="486" spans="1:7" ht="15.75" customHeight="1" x14ac:dyDescent="0.2">
      <c r="A486" s="17" t="s">
        <v>18116</v>
      </c>
      <c r="B486" s="44" t="s">
        <v>18117</v>
      </c>
      <c r="C486" s="17"/>
      <c r="D486" s="17"/>
      <c r="E486" s="44" t="s">
        <v>18118</v>
      </c>
      <c r="F486" s="17" t="s">
        <v>18120</v>
      </c>
      <c r="G486" s="17" t="s">
        <v>3945</v>
      </c>
    </row>
    <row r="487" spans="1:7" ht="15.75" customHeight="1" x14ac:dyDescent="0.2">
      <c r="A487" s="17" t="s">
        <v>18116</v>
      </c>
      <c r="B487" s="44" t="s">
        <v>18117</v>
      </c>
      <c r="C487" s="17"/>
      <c r="D487" s="17"/>
      <c r="E487" s="44" t="s">
        <v>18118</v>
      </c>
      <c r="F487" s="17" t="s">
        <v>18121</v>
      </c>
      <c r="G487" s="17" t="s">
        <v>3945</v>
      </c>
    </row>
    <row r="488" spans="1:7" ht="15.75" customHeight="1" x14ac:dyDescent="0.2">
      <c r="A488" s="17" t="s">
        <v>18116</v>
      </c>
      <c r="B488" s="44" t="s">
        <v>18117</v>
      </c>
      <c r="C488" s="17"/>
      <c r="D488" s="17"/>
      <c r="E488" s="44" t="s">
        <v>18118</v>
      </c>
      <c r="F488" s="17" t="s">
        <v>1406</v>
      </c>
      <c r="G488" s="17" t="s">
        <v>3945</v>
      </c>
    </row>
    <row r="489" spans="1:7" ht="15.75" customHeight="1" x14ac:dyDescent="0.2">
      <c r="A489" s="17" t="s">
        <v>18116</v>
      </c>
      <c r="B489" s="44" t="s">
        <v>18117</v>
      </c>
      <c r="C489" s="17"/>
      <c r="D489" s="17"/>
      <c r="E489" s="44" t="s">
        <v>18118</v>
      </c>
      <c r="F489" s="17" t="s">
        <v>654</v>
      </c>
      <c r="G489" s="17" t="s">
        <v>5161</v>
      </c>
    </row>
    <row r="490" spans="1:7" ht="15.75" customHeight="1" x14ac:dyDescent="0.2">
      <c r="A490" s="17" t="s">
        <v>18116</v>
      </c>
      <c r="B490" s="44" t="s">
        <v>18117</v>
      </c>
      <c r="C490" s="17"/>
      <c r="D490" s="17"/>
      <c r="E490" s="44" t="s">
        <v>18118</v>
      </c>
      <c r="F490" s="17" t="s">
        <v>18122</v>
      </c>
      <c r="G490" s="17" t="s">
        <v>18123</v>
      </c>
    </row>
    <row r="491" spans="1:7" ht="15.75" customHeight="1" x14ac:dyDescent="0.2">
      <c r="A491" s="17" t="s">
        <v>18116</v>
      </c>
      <c r="B491" s="44" t="s">
        <v>18117</v>
      </c>
      <c r="C491" s="17"/>
      <c r="D491" s="17"/>
      <c r="E491" s="44" t="s">
        <v>18118</v>
      </c>
      <c r="F491" s="17" t="s">
        <v>18124</v>
      </c>
      <c r="G491" s="17" t="s">
        <v>18125</v>
      </c>
    </row>
    <row r="492" spans="1:7" ht="15.75" customHeight="1" x14ac:dyDescent="0.2">
      <c r="A492" s="17" t="s">
        <v>18116</v>
      </c>
      <c r="B492" s="44" t="s">
        <v>18117</v>
      </c>
      <c r="C492" s="17"/>
      <c r="D492" s="17"/>
      <c r="E492" s="44" t="s">
        <v>18126</v>
      </c>
      <c r="F492" s="17" t="s">
        <v>18127</v>
      </c>
      <c r="G492" s="17" t="s">
        <v>3945</v>
      </c>
    </row>
    <row r="493" spans="1:7" ht="15.75" customHeight="1" x14ac:dyDescent="0.2">
      <c r="A493" s="17" t="s">
        <v>18116</v>
      </c>
      <c r="B493" s="44" t="s">
        <v>18117</v>
      </c>
      <c r="C493" s="17"/>
      <c r="D493" s="17"/>
      <c r="E493" s="44" t="s">
        <v>18126</v>
      </c>
      <c r="F493" s="17" t="s">
        <v>16826</v>
      </c>
      <c r="G493" s="17" t="s">
        <v>3945</v>
      </c>
    </row>
    <row r="494" spans="1:7" ht="15.75" customHeight="1" x14ac:dyDescent="0.2">
      <c r="A494" s="17" t="s">
        <v>18116</v>
      </c>
      <c r="B494" s="44" t="s">
        <v>18117</v>
      </c>
      <c r="C494" s="17"/>
      <c r="D494" s="17"/>
      <c r="E494" s="44" t="s">
        <v>18126</v>
      </c>
      <c r="F494" s="17" t="s">
        <v>18128</v>
      </c>
      <c r="G494" s="17" t="s">
        <v>3945</v>
      </c>
    </row>
    <row r="495" spans="1:7" ht="15.75" customHeight="1" x14ac:dyDescent="0.2">
      <c r="A495" s="17" t="s">
        <v>18116</v>
      </c>
      <c r="B495" s="44" t="s">
        <v>18117</v>
      </c>
      <c r="C495" s="17"/>
      <c r="D495" s="17"/>
      <c r="E495" s="44" t="s">
        <v>18126</v>
      </c>
      <c r="F495" s="17" t="s">
        <v>16932</v>
      </c>
      <c r="G495" s="17" t="s">
        <v>3945</v>
      </c>
    </row>
    <row r="496" spans="1:7" ht="15.75" customHeight="1" x14ac:dyDescent="0.2">
      <c r="A496" s="17" t="s">
        <v>18116</v>
      </c>
      <c r="B496" s="44" t="s">
        <v>18117</v>
      </c>
      <c r="C496" s="17"/>
      <c r="D496" s="17"/>
      <c r="E496" s="44" t="s">
        <v>18126</v>
      </c>
      <c r="F496" s="17" t="s">
        <v>18129</v>
      </c>
      <c r="G496" s="17" t="s">
        <v>3945</v>
      </c>
    </row>
    <row r="497" spans="1:7" ht="15.75" customHeight="1" x14ac:dyDescent="0.2">
      <c r="A497" s="17" t="s">
        <v>18116</v>
      </c>
      <c r="B497" s="44" t="s">
        <v>18117</v>
      </c>
      <c r="C497" s="17"/>
      <c r="D497" s="17"/>
      <c r="E497" s="44" t="s">
        <v>18126</v>
      </c>
      <c r="F497" s="17" t="s">
        <v>18130</v>
      </c>
      <c r="G497" s="17" t="s">
        <v>3945</v>
      </c>
    </row>
    <row r="498" spans="1:7" ht="15.75" customHeight="1" x14ac:dyDescent="0.2">
      <c r="A498" s="17" t="s">
        <v>18116</v>
      </c>
      <c r="B498" s="44" t="s">
        <v>18117</v>
      </c>
      <c r="C498" s="17"/>
      <c r="D498" s="17"/>
      <c r="E498" s="44" t="s">
        <v>18126</v>
      </c>
      <c r="F498" s="17" t="s">
        <v>18131</v>
      </c>
      <c r="G498" s="17" t="s">
        <v>3945</v>
      </c>
    </row>
    <row r="499" spans="1:7" ht="15.75" customHeight="1" x14ac:dyDescent="0.2">
      <c r="A499" s="17" t="s">
        <v>18116</v>
      </c>
      <c r="B499" s="44" t="s">
        <v>18117</v>
      </c>
      <c r="C499" s="17"/>
      <c r="D499" s="17"/>
      <c r="E499" s="44" t="s">
        <v>18126</v>
      </c>
      <c r="F499" s="17" t="s">
        <v>18132</v>
      </c>
      <c r="G499" s="17" t="s">
        <v>3945</v>
      </c>
    </row>
    <row r="500" spans="1:7" ht="15.75" customHeight="1" x14ac:dyDescent="0.2">
      <c r="A500" s="17" t="s">
        <v>18116</v>
      </c>
      <c r="B500" s="44" t="s">
        <v>18117</v>
      </c>
      <c r="C500" s="17"/>
      <c r="D500" s="17"/>
      <c r="E500" s="44" t="s">
        <v>18126</v>
      </c>
      <c r="F500" s="17" t="s">
        <v>2719</v>
      </c>
      <c r="G500" s="17" t="s">
        <v>3945</v>
      </c>
    </row>
    <row r="501" spans="1:7" ht="15.75" customHeight="1" x14ac:dyDescent="0.2">
      <c r="A501" s="17" t="s">
        <v>18116</v>
      </c>
      <c r="B501" s="44" t="s">
        <v>18117</v>
      </c>
      <c r="C501" s="17"/>
      <c r="D501" s="17"/>
      <c r="E501" s="44" t="s">
        <v>18126</v>
      </c>
      <c r="F501" s="17" t="s">
        <v>18133</v>
      </c>
      <c r="G501" s="17" t="s">
        <v>3945</v>
      </c>
    </row>
    <row r="502" spans="1:7" ht="15.75" customHeight="1" x14ac:dyDescent="0.2">
      <c r="A502" s="17" t="s">
        <v>18116</v>
      </c>
      <c r="B502" s="44" t="s">
        <v>18117</v>
      </c>
      <c r="C502" s="17"/>
      <c r="D502" s="17"/>
      <c r="E502" s="44" t="s">
        <v>18126</v>
      </c>
      <c r="F502" s="17" t="s">
        <v>18134</v>
      </c>
      <c r="G502" s="17" t="s">
        <v>4963</v>
      </c>
    </row>
    <row r="503" spans="1:7" ht="15.75" customHeight="1" x14ac:dyDescent="0.2">
      <c r="A503" s="17" t="s">
        <v>18116</v>
      </c>
      <c r="B503" s="44" t="s">
        <v>18117</v>
      </c>
      <c r="C503" s="17"/>
      <c r="D503" s="17"/>
      <c r="E503" s="44" t="s">
        <v>18126</v>
      </c>
      <c r="F503" s="17" t="s">
        <v>18135</v>
      </c>
      <c r="G503" s="17" t="s">
        <v>5161</v>
      </c>
    </row>
    <row r="504" spans="1:7" ht="15.75" customHeight="1" x14ac:dyDescent="0.2">
      <c r="A504" s="17" t="s">
        <v>18116</v>
      </c>
      <c r="B504" s="44" t="s">
        <v>18117</v>
      </c>
      <c r="C504" s="17"/>
      <c r="D504" s="17"/>
      <c r="E504" s="44" t="s">
        <v>18126</v>
      </c>
      <c r="F504" s="17" t="s">
        <v>18136</v>
      </c>
      <c r="G504" s="17" t="s">
        <v>5161</v>
      </c>
    </row>
    <row r="505" spans="1:7" ht="15.75" customHeight="1" x14ac:dyDescent="0.2">
      <c r="A505" s="17" t="s">
        <v>18116</v>
      </c>
      <c r="B505" s="44" t="s">
        <v>18117</v>
      </c>
      <c r="C505" s="17"/>
      <c r="D505" s="17"/>
      <c r="E505" s="44" t="s">
        <v>18126</v>
      </c>
      <c r="F505" s="17" t="s">
        <v>18137</v>
      </c>
      <c r="G505" s="17" t="s">
        <v>5161</v>
      </c>
    </row>
    <row r="506" spans="1:7" ht="15.75" customHeight="1" x14ac:dyDescent="0.2">
      <c r="A506" s="17" t="s">
        <v>18116</v>
      </c>
      <c r="B506" s="44" t="s">
        <v>18117</v>
      </c>
      <c r="C506" s="17"/>
      <c r="D506" s="17"/>
      <c r="E506" s="44" t="s">
        <v>18126</v>
      </c>
      <c r="F506" s="17" t="s">
        <v>18138</v>
      </c>
      <c r="G506" s="17" t="s">
        <v>18123</v>
      </c>
    </row>
    <row r="507" spans="1:7" ht="15.75" customHeight="1" x14ac:dyDescent="0.2">
      <c r="A507" s="17" t="s">
        <v>18116</v>
      </c>
      <c r="B507" s="44" t="s">
        <v>18139</v>
      </c>
      <c r="C507" s="17"/>
      <c r="D507" s="17" t="b">
        <v>1</v>
      </c>
      <c r="E507" s="44" t="s">
        <v>18118</v>
      </c>
      <c r="F507" s="17" t="s">
        <v>18140</v>
      </c>
      <c r="G507" s="17" t="s">
        <v>3945</v>
      </c>
    </row>
    <row r="508" spans="1:7" ht="15.75" customHeight="1" x14ac:dyDescent="0.2">
      <c r="A508" s="17" t="s">
        <v>18116</v>
      </c>
      <c r="B508" s="44" t="s">
        <v>18139</v>
      </c>
      <c r="C508" s="17"/>
      <c r="D508" s="17"/>
      <c r="E508" s="44" t="s">
        <v>18118</v>
      </c>
      <c r="F508" s="17" t="s">
        <v>18141</v>
      </c>
      <c r="G508" s="17" t="s">
        <v>3945</v>
      </c>
    </row>
    <row r="509" spans="1:7" ht="15.75" customHeight="1" x14ac:dyDescent="0.2">
      <c r="A509" s="17" t="s">
        <v>18116</v>
      </c>
      <c r="B509" s="44" t="s">
        <v>18139</v>
      </c>
      <c r="C509" s="17"/>
      <c r="D509" s="17"/>
      <c r="E509" s="44" t="s">
        <v>18118</v>
      </c>
      <c r="F509" s="17" t="s">
        <v>18142</v>
      </c>
      <c r="G509" s="17" t="s">
        <v>2688</v>
      </c>
    </row>
    <row r="510" spans="1:7" ht="15.75" customHeight="1" x14ac:dyDescent="0.2">
      <c r="A510" s="17" t="s">
        <v>18116</v>
      </c>
      <c r="B510" s="44" t="s">
        <v>18139</v>
      </c>
      <c r="C510" s="17"/>
      <c r="D510" s="17"/>
      <c r="E510" s="44" t="s">
        <v>18126</v>
      </c>
      <c r="F510" s="17" t="s">
        <v>18143</v>
      </c>
      <c r="G510" s="17" t="s">
        <v>3945</v>
      </c>
    </row>
    <row r="511" spans="1:7" ht="15.75" customHeight="1" x14ac:dyDescent="0.2">
      <c r="A511" s="17" t="s">
        <v>18116</v>
      </c>
      <c r="B511" s="44" t="s">
        <v>18139</v>
      </c>
      <c r="C511" s="17"/>
      <c r="D511" s="17"/>
      <c r="E511" s="44" t="s">
        <v>18126</v>
      </c>
      <c r="F511" s="17" t="s">
        <v>18144</v>
      </c>
      <c r="G511" s="17" t="s">
        <v>3945</v>
      </c>
    </row>
    <row r="512" spans="1:7" ht="15.75" customHeight="1" x14ac:dyDescent="0.2">
      <c r="A512" s="17" t="s">
        <v>18145</v>
      </c>
      <c r="B512" s="44" t="s">
        <v>18146</v>
      </c>
      <c r="C512" s="17"/>
      <c r="D512" s="17"/>
      <c r="E512" s="44" t="s">
        <v>18147</v>
      </c>
      <c r="F512" s="17" t="s">
        <v>18148</v>
      </c>
      <c r="G512" s="17" t="s">
        <v>18149</v>
      </c>
    </row>
    <row r="513" spans="1:8" ht="15.75" customHeight="1" x14ac:dyDescent="0.2">
      <c r="A513" s="17" t="s">
        <v>18145</v>
      </c>
      <c r="B513" s="44" t="s">
        <v>18146</v>
      </c>
      <c r="C513" s="17"/>
      <c r="D513" s="17"/>
      <c r="E513" s="44" t="s">
        <v>18150</v>
      </c>
      <c r="F513" s="17" t="s">
        <v>18151</v>
      </c>
      <c r="G513" s="17" t="s">
        <v>11968</v>
      </c>
    </row>
    <row r="514" spans="1:8" ht="15.75" customHeight="1" x14ac:dyDescent="0.2">
      <c r="A514" s="17" t="s">
        <v>18145</v>
      </c>
      <c r="B514" s="44" t="s">
        <v>18146</v>
      </c>
      <c r="C514" s="17"/>
      <c r="D514" s="17"/>
      <c r="E514" s="44" t="s">
        <v>18152</v>
      </c>
      <c r="F514" s="17" t="s">
        <v>18153</v>
      </c>
      <c r="G514" s="17" t="s">
        <v>18154</v>
      </c>
    </row>
    <row r="515" spans="1:8" ht="15.75" customHeight="1" x14ac:dyDescent="0.2">
      <c r="A515" s="17" t="s">
        <v>18145</v>
      </c>
      <c r="B515" s="44" t="s">
        <v>18146</v>
      </c>
      <c r="C515" s="17"/>
      <c r="D515" s="17"/>
      <c r="E515" s="44" t="s">
        <v>18152</v>
      </c>
      <c r="F515" s="17" t="s">
        <v>18155</v>
      </c>
      <c r="G515" s="17" t="s">
        <v>2291</v>
      </c>
    </row>
    <row r="516" spans="1:8" ht="15.75" customHeight="1" x14ac:dyDescent="0.2">
      <c r="A516" s="17" t="s">
        <v>18145</v>
      </c>
      <c r="B516" s="44" t="s">
        <v>18146</v>
      </c>
      <c r="C516" s="17"/>
      <c r="D516" s="17"/>
      <c r="E516" s="44" t="s">
        <v>18152</v>
      </c>
      <c r="F516" s="17" t="s">
        <v>13625</v>
      </c>
      <c r="G516" s="17" t="s">
        <v>4034</v>
      </c>
    </row>
    <row r="517" spans="1:8" ht="15.75" customHeight="1" x14ac:dyDescent="0.2">
      <c r="A517" s="17" t="s">
        <v>18145</v>
      </c>
      <c r="B517" s="44" t="s">
        <v>18146</v>
      </c>
      <c r="C517" s="17"/>
      <c r="D517" s="17"/>
      <c r="E517" s="44" t="s">
        <v>18156</v>
      </c>
      <c r="F517" s="17" t="s">
        <v>18157</v>
      </c>
      <c r="G517" s="17" t="s">
        <v>5071</v>
      </c>
      <c r="H517" s="17" t="s">
        <v>18158</v>
      </c>
    </row>
    <row r="518" spans="1:8" ht="15.75" customHeight="1" x14ac:dyDescent="0.2">
      <c r="A518" s="17" t="s">
        <v>18145</v>
      </c>
      <c r="B518" s="44" t="s">
        <v>18146</v>
      </c>
      <c r="C518" s="17"/>
      <c r="D518" s="17"/>
      <c r="E518" s="44" t="s">
        <v>18159</v>
      </c>
      <c r="F518" s="17" t="s">
        <v>18160</v>
      </c>
      <c r="G518" s="17" t="s">
        <v>18161</v>
      </c>
      <c r="H518" s="17" t="s">
        <v>18158</v>
      </c>
    </row>
    <row r="519" spans="1:8" ht="15.75" customHeight="1" x14ac:dyDescent="0.2">
      <c r="A519" s="17" t="s">
        <v>18145</v>
      </c>
      <c r="B519" s="44" t="s">
        <v>18146</v>
      </c>
      <c r="C519" s="17"/>
      <c r="D519" s="17"/>
      <c r="E519" s="44" t="s">
        <v>18159</v>
      </c>
      <c r="F519" s="17" t="s">
        <v>18162</v>
      </c>
      <c r="G519" s="17" t="s">
        <v>2048</v>
      </c>
      <c r="H519" s="17" t="s">
        <v>18163</v>
      </c>
    </row>
    <row r="520" spans="1:8" ht="15.75" customHeight="1" x14ac:dyDescent="0.2">
      <c r="A520" s="17" t="s">
        <v>18145</v>
      </c>
      <c r="B520" s="44" t="s">
        <v>18146</v>
      </c>
      <c r="C520" s="17"/>
      <c r="D520" s="17"/>
      <c r="E520" s="44" t="s">
        <v>18159</v>
      </c>
      <c r="F520" s="17" t="s">
        <v>18164</v>
      </c>
      <c r="G520" s="17" t="s">
        <v>2147</v>
      </c>
      <c r="H520" s="17"/>
    </row>
    <row r="521" spans="1:8" ht="15.75" customHeight="1" x14ac:dyDescent="0.2">
      <c r="A521" s="17" t="s">
        <v>18145</v>
      </c>
      <c r="B521" s="44" t="s">
        <v>18146</v>
      </c>
      <c r="C521" s="17"/>
      <c r="D521" s="17"/>
      <c r="E521" s="44" t="s">
        <v>18159</v>
      </c>
      <c r="F521" s="17" t="s">
        <v>8810</v>
      </c>
      <c r="G521" s="17" t="s">
        <v>2786</v>
      </c>
      <c r="H521" s="17"/>
    </row>
    <row r="522" spans="1:8" ht="15.75" customHeight="1" x14ac:dyDescent="0.2">
      <c r="A522" s="17" t="s">
        <v>18145</v>
      </c>
      <c r="B522" s="44" t="s">
        <v>18146</v>
      </c>
      <c r="C522" s="17"/>
      <c r="D522" s="17"/>
      <c r="E522" s="44" t="s">
        <v>18159</v>
      </c>
      <c r="F522" s="17" t="s">
        <v>18165</v>
      </c>
      <c r="G522" s="17" t="s">
        <v>2803</v>
      </c>
      <c r="H522" s="17"/>
    </row>
    <row r="523" spans="1:8" ht="15.75" customHeight="1" x14ac:dyDescent="0.2">
      <c r="A523" s="17" t="s">
        <v>18145</v>
      </c>
      <c r="B523" s="44" t="s">
        <v>18146</v>
      </c>
      <c r="C523" s="17"/>
      <c r="D523" s="17"/>
      <c r="E523" s="44" t="s">
        <v>18159</v>
      </c>
      <c r="F523" s="17" t="s">
        <v>18166</v>
      </c>
      <c r="G523" s="17" t="s">
        <v>4034</v>
      </c>
      <c r="H523" s="17"/>
    </row>
    <row r="524" spans="1:8" ht="15.75" customHeight="1" x14ac:dyDescent="0.2">
      <c r="A524" s="17" t="s">
        <v>18145</v>
      </c>
      <c r="B524" s="44" t="s">
        <v>18146</v>
      </c>
      <c r="C524" s="17"/>
      <c r="D524" s="17"/>
      <c r="E524" s="44" t="s">
        <v>18159</v>
      </c>
      <c r="F524" s="17" t="s">
        <v>18167</v>
      </c>
      <c r="G524" s="17" t="s">
        <v>13158</v>
      </c>
      <c r="H524" s="17"/>
    </row>
    <row r="525" spans="1:8" ht="15.75" customHeight="1" x14ac:dyDescent="0.2">
      <c r="A525" s="17" t="s">
        <v>18145</v>
      </c>
      <c r="B525" s="44" t="s">
        <v>18146</v>
      </c>
      <c r="C525" s="17"/>
      <c r="D525" s="17"/>
      <c r="E525" s="44" t="s">
        <v>18159</v>
      </c>
      <c r="F525" s="17" t="s">
        <v>18168</v>
      </c>
      <c r="G525" s="17" t="s">
        <v>7169</v>
      </c>
      <c r="H525" s="17"/>
    </row>
    <row r="526" spans="1:8" ht="15.75" customHeight="1" x14ac:dyDescent="0.2">
      <c r="A526" s="17" t="s">
        <v>18145</v>
      </c>
      <c r="B526" s="44" t="s">
        <v>18146</v>
      </c>
      <c r="C526" s="17"/>
      <c r="D526" s="17"/>
      <c r="E526" s="44" t="s">
        <v>18159</v>
      </c>
      <c r="F526" s="17" t="s">
        <v>18169</v>
      </c>
      <c r="G526" s="17" t="s">
        <v>4394</v>
      </c>
      <c r="H526" s="17"/>
    </row>
    <row r="527" spans="1:8" ht="15.75" customHeight="1" x14ac:dyDescent="0.2">
      <c r="A527" s="17" t="s">
        <v>18145</v>
      </c>
      <c r="B527" s="44" t="s">
        <v>18146</v>
      </c>
      <c r="C527" s="17"/>
      <c r="D527" s="17"/>
      <c r="E527" s="44" t="s">
        <v>18170</v>
      </c>
      <c r="F527" s="17" t="s">
        <v>18171</v>
      </c>
      <c r="G527" s="17" t="s">
        <v>7335</v>
      </c>
      <c r="H527" s="17"/>
    </row>
    <row r="528" spans="1:8" ht="15.75" customHeight="1" x14ac:dyDescent="0.2">
      <c r="A528" s="17" t="s">
        <v>18145</v>
      </c>
      <c r="B528" s="44" t="s">
        <v>18146</v>
      </c>
      <c r="C528" s="17"/>
      <c r="D528" s="17"/>
      <c r="E528" s="44" t="s">
        <v>18170</v>
      </c>
      <c r="F528" s="17" t="s">
        <v>18172</v>
      </c>
      <c r="G528" s="17" t="s">
        <v>8435</v>
      </c>
      <c r="H528" s="17" t="s">
        <v>18173</v>
      </c>
    </row>
    <row r="529" spans="1:8" ht="15.75" customHeight="1" x14ac:dyDescent="0.2">
      <c r="A529" s="17" t="s">
        <v>18145</v>
      </c>
      <c r="B529" s="44" t="s">
        <v>18146</v>
      </c>
      <c r="C529" s="17"/>
      <c r="D529" s="17"/>
      <c r="E529" s="44" t="s">
        <v>18170</v>
      </c>
      <c r="F529" s="17" t="s">
        <v>18174</v>
      </c>
      <c r="G529" s="17" t="s">
        <v>2135</v>
      </c>
      <c r="H529" s="17"/>
    </row>
    <row r="530" spans="1:8" ht="15.75" customHeight="1" x14ac:dyDescent="0.2">
      <c r="A530" s="17" t="s">
        <v>18145</v>
      </c>
      <c r="B530" s="44" t="s">
        <v>18146</v>
      </c>
      <c r="C530" s="17" t="b">
        <v>1</v>
      </c>
      <c r="D530" s="17"/>
      <c r="E530" s="44" t="s">
        <v>18170</v>
      </c>
      <c r="F530" s="17" t="s">
        <v>18175</v>
      </c>
      <c r="G530" s="17" t="s">
        <v>12008</v>
      </c>
      <c r="H530" s="17"/>
    </row>
    <row r="531" spans="1:8" ht="15.75" customHeight="1" x14ac:dyDescent="0.2">
      <c r="A531" s="17" t="s">
        <v>18145</v>
      </c>
      <c r="B531" s="44" t="s">
        <v>18146</v>
      </c>
      <c r="C531" s="17"/>
      <c r="D531" s="17"/>
      <c r="E531" s="44" t="s">
        <v>18170</v>
      </c>
      <c r="F531" s="17" t="s">
        <v>18176</v>
      </c>
      <c r="G531" s="17" t="s">
        <v>3420</v>
      </c>
      <c r="H531" s="17" t="s">
        <v>18177</v>
      </c>
    </row>
    <row r="532" spans="1:8" ht="15.75" customHeight="1" x14ac:dyDescent="0.2">
      <c r="A532" s="17" t="s">
        <v>18145</v>
      </c>
      <c r="B532" s="44" t="s">
        <v>18146</v>
      </c>
      <c r="C532" s="17"/>
      <c r="D532" s="17"/>
      <c r="E532" s="44" t="s">
        <v>18170</v>
      </c>
      <c r="F532" s="17" t="s">
        <v>18178</v>
      </c>
      <c r="G532" s="17" t="s">
        <v>2786</v>
      </c>
      <c r="H532" s="17"/>
    </row>
    <row r="533" spans="1:8" ht="15.75" customHeight="1" x14ac:dyDescent="0.2">
      <c r="A533" s="17" t="s">
        <v>18145</v>
      </c>
      <c r="B533" s="44" t="s">
        <v>18146</v>
      </c>
      <c r="C533" s="17"/>
      <c r="D533" s="17"/>
      <c r="E533" s="44" t="s">
        <v>18170</v>
      </c>
      <c r="F533" s="17" t="s">
        <v>18179</v>
      </c>
      <c r="G533" s="17" t="s">
        <v>2803</v>
      </c>
      <c r="H533" s="17"/>
    </row>
    <row r="534" spans="1:8" ht="15.75" customHeight="1" x14ac:dyDescent="0.2">
      <c r="A534" s="17" t="s">
        <v>18145</v>
      </c>
      <c r="B534" s="44" t="s">
        <v>18146</v>
      </c>
      <c r="C534" s="17"/>
      <c r="D534" s="17"/>
      <c r="E534" s="44" t="s">
        <v>18170</v>
      </c>
      <c r="F534" s="17" t="s">
        <v>18180</v>
      </c>
      <c r="G534" s="17" t="s">
        <v>2803</v>
      </c>
      <c r="H534" s="17" t="s">
        <v>18181</v>
      </c>
    </row>
    <row r="535" spans="1:8" ht="15.75" customHeight="1" x14ac:dyDescent="0.2">
      <c r="A535" s="17" t="s">
        <v>18145</v>
      </c>
      <c r="B535" s="44" t="s">
        <v>18146</v>
      </c>
      <c r="C535" s="17"/>
      <c r="D535" s="17"/>
      <c r="E535" s="44" t="s">
        <v>18170</v>
      </c>
      <c r="F535" s="17" t="s">
        <v>18182</v>
      </c>
      <c r="G535" s="17" t="s">
        <v>10222</v>
      </c>
      <c r="H535" s="17"/>
    </row>
    <row r="536" spans="1:8" ht="15.75" customHeight="1" x14ac:dyDescent="0.2">
      <c r="A536" s="17" t="s">
        <v>18145</v>
      </c>
      <c r="B536" s="44" t="s">
        <v>18146</v>
      </c>
      <c r="C536" s="17"/>
      <c r="D536" s="17"/>
      <c r="E536" s="44" t="s">
        <v>18170</v>
      </c>
      <c r="F536" s="17" t="s">
        <v>18183</v>
      </c>
      <c r="G536" s="17" t="s">
        <v>235</v>
      </c>
      <c r="H536" s="17"/>
    </row>
    <row r="537" spans="1:8" ht="15.75" customHeight="1" x14ac:dyDescent="0.2">
      <c r="A537" s="17" t="s">
        <v>18184</v>
      </c>
      <c r="B537" s="44" t="s">
        <v>18185</v>
      </c>
      <c r="C537" s="17" t="b">
        <v>1</v>
      </c>
      <c r="D537" s="17"/>
      <c r="E537" s="44" t="s">
        <v>18186</v>
      </c>
      <c r="F537" s="17" t="s">
        <v>18187</v>
      </c>
      <c r="G537" s="17" t="s">
        <v>18188</v>
      </c>
      <c r="H537" s="17"/>
    </row>
    <row r="538" spans="1:8" ht="15.75" customHeight="1" x14ac:dyDescent="0.2">
      <c r="A538" s="17" t="s">
        <v>18184</v>
      </c>
      <c r="B538" s="44" t="s">
        <v>18185</v>
      </c>
      <c r="C538" s="17"/>
      <c r="D538" s="17"/>
      <c r="E538" s="44" t="s">
        <v>18186</v>
      </c>
      <c r="F538" s="17" t="s">
        <v>18189</v>
      </c>
      <c r="G538" s="17" t="s">
        <v>7464</v>
      </c>
      <c r="H538" s="17" t="s">
        <v>18190</v>
      </c>
    </row>
    <row r="539" spans="1:8" ht="15.75" customHeight="1" x14ac:dyDescent="0.2">
      <c r="A539" s="17" t="s">
        <v>18184</v>
      </c>
      <c r="B539" s="44" t="s">
        <v>18185</v>
      </c>
      <c r="C539" s="17"/>
      <c r="D539" s="17"/>
      <c r="E539" s="44" t="s">
        <v>18186</v>
      </c>
      <c r="F539" s="17" t="s">
        <v>18191</v>
      </c>
      <c r="G539" s="17" t="s">
        <v>18192</v>
      </c>
      <c r="H539" s="17"/>
    </row>
    <row r="540" spans="1:8" ht="15.75" customHeight="1" x14ac:dyDescent="0.2">
      <c r="A540" s="17" t="s">
        <v>18184</v>
      </c>
      <c r="B540" s="44" t="s">
        <v>18185</v>
      </c>
      <c r="C540" s="17"/>
      <c r="D540" s="17"/>
      <c r="E540" s="44" t="s">
        <v>18186</v>
      </c>
      <c r="F540" s="17" t="s">
        <v>18193</v>
      </c>
      <c r="G540" s="17" t="s">
        <v>7695</v>
      </c>
      <c r="H540" s="17"/>
    </row>
    <row r="541" spans="1:8" ht="15.75" customHeight="1" x14ac:dyDescent="0.2">
      <c r="A541" s="17" t="s">
        <v>18184</v>
      </c>
      <c r="B541" s="44" t="s">
        <v>18185</v>
      </c>
      <c r="C541" s="17"/>
      <c r="D541" s="17"/>
      <c r="E541" s="44" t="s">
        <v>18186</v>
      </c>
      <c r="F541" s="17" t="s">
        <v>18194</v>
      </c>
      <c r="G541" s="17" t="s">
        <v>9865</v>
      </c>
      <c r="H541" s="17"/>
    </row>
    <row r="542" spans="1:8" ht="15.75" customHeight="1" x14ac:dyDescent="0.2">
      <c r="A542" s="17" t="s">
        <v>18184</v>
      </c>
      <c r="B542" s="44" t="s">
        <v>18185</v>
      </c>
      <c r="C542" s="17"/>
      <c r="D542" s="17"/>
      <c r="E542" s="44" t="s">
        <v>18186</v>
      </c>
      <c r="F542" s="17" t="s">
        <v>18195</v>
      </c>
      <c r="G542" s="17" t="s">
        <v>7742</v>
      </c>
      <c r="H542" s="17"/>
    </row>
    <row r="543" spans="1:8" ht="15.75" customHeight="1" x14ac:dyDescent="0.2">
      <c r="A543" s="17" t="s">
        <v>18184</v>
      </c>
      <c r="B543" s="44" t="s">
        <v>18185</v>
      </c>
      <c r="C543" s="17"/>
      <c r="D543" s="17"/>
      <c r="E543" s="44" t="s">
        <v>18186</v>
      </c>
      <c r="F543" s="17" t="s">
        <v>18196</v>
      </c>
      <c r="G543" s="17" t="s">
        <v>7550</v>
      </c>
      <c r="H543" s="17"/>
    </row>
    <row r="544" spans="1:8" ht="15.75" customHeight="1" x14ac:dyDescent="0.2">
      <c r="A544" s="17" t="s">
        <v>18184</v>
      </c>
      <c r="B544" s="44" t="s">
        <v>18185</v>
      </c>
      <c r="C544" s="17"/>
      <c r="D544" s="17"/>
      <c r="E544" s="44" t="s">
        <v>18186</v>
      </c>
      <c r="F544" s="17" t="s">
        <v>18197</v>
      </c>
      <c r="G544" s="17" t="s">
        <v>7425</v>
      </c>
      <c r="H544" s="17"/>
    </row>
    <row r="545" spans="1:8" ht="15.75" customHeight="1" x14ac:dyDescent="0.2">
      <c r="A545" s="17" t="s">
        <v>18184</v>
      </c>
      <c r="B545" s="44" t="s">
        <v>18185</v>
      </c>
      <c r="C545" s="17" t="b">
        <v>1</v>
      </c>
      <c r="D545" s="17"/>
      <c r="E545" s="44" t="s">
        <v>18186</v>
      </c>
      <c r="F545" s="17" t="s">
        <v>18198</v>
      </c>
      <c r="G545" s="17" t="s">
        <v>7425</v>
      </c>
      <c r="H545" s="17"/>
    </row>
    <row r="546" spans="1:8" ht="15.75" customHeight="1" x14ac:dyDescent="0.2">
      <c r="A546" s="17" t="s">
        <v>18184</v>
      </c>
      <c r="B546" s="44" t="s">
        <v>18185</v>
      </c>
      <c r="C546" s="17"/>
      <c r="D546" s="17"/>
      <c r="E546" s="44" t="s">
        <v>18186</v>
      </c>
      <c r="F546" s="17" t="s">
        <v>14686</v>
      </c>
      <c r="G546" s="17" t="s">
        <v>7155</v>
      </c>
      <c r="H546" s="17"/>
    </row>
    <row r="547" spans="1:8" ht="15.75" customHeight="1" x14ac:dyDescent="0.2">
      <c r="A547" s="17" t="s">
        <v>18184</v>
      </c>
      <c r="B547" s="44" t="s">
        <v>18185</v>
      </c>
      <c r="C547" s="17"/>
      <c r="D547" s="17"/>
      <c r="E547" s="44" t="s">
        <v>18186</v>
      </c>
      <c r="F547" s="17" t="s">
        <v>18199</v>
      </c>
      <c r="G547" s="17" t="s">
        <v>7155</v>
      </c>
      <c r="H547" s="17" t="s">
        <v>18200</v>
      </c>
    </row>
    <row r="548" spans="1:8" ht="15.75" customHeight="1" x14ac:dyDescent="0.2">
      <c r="A548" s="17" t="s">
        <v>18184</v>
      </c>
      <c r="B548" s="44" t="s">
        <v>18185</v>
      </c>
      <c r="C548" s="17"/>
      <c r="D548" s="17"/>
      <c r="E548" s="44" t="s">
        <v>18186</v>
      </c>
      <c r="F548" s="17" t="s">
        <v>18201</v>
      </c>
      <c r="G548" s="17" t="s">
        <v>4471</v>
      </c>
      <c r="H548" s="17"/>
    </row>
    <row r="549" spans="1:8" ht="15.75" customHeight="1" x14ac:dyDescent="0.2">
      <c r="A549" s="17" t="s">
        <v>18184</v>
      </c>
      <c r="B549" s="44" t="s">
        <v>18185</v>
      </c>
      <c r="C549" s="17"/>
      <c r="D549" s="17"/>
      <c r="E549" s="44" t="s">
        <v>18186</v>
      </c>
      <c r="F549" s="17" t="s">
        <v>18202</v>
      </c>
      <c r="G549" s="17" t="s">
        <v>4471</v>
      </c>
      <c r="H549" s="17"/>
    </row>
    <row r="550" spans="1:8" ht="15.75" customHeight="1" x14ac:dyDescent="0.2">
      <c r="A550" s="17" t="s">
        <v>18184</v>
      </c>
      <c r="B550" s="44" t="s">
        <v>18185</v>
      </c>
      <c r="C550" s="17"/>
      <c r="D550" s="17"/>
      <c r="E550" s="44" t="s">
        <v>18186</v>
      </c>
      <c r="F550" s="17" t="s">
        <v>18203</v>
      </c>
      <c r="G550" s="17" t="s">
        <v>1728</v>
      </c>
      <c r="H550" s="17" t="s">
        <v>18204</v>
      </c>
    </row>
    <row r="551" spans="1:8" ht="15.75" customHeight="1" x14ac:dyDescent="0.2">
      <c r="A551" s="17" t="s">
        <v>18184</v>
      </c>
      <c r="B551" s="44" t="s">
        <v>18185</v>
      </c>
      <c r="C551" s="17"/>
      <c r="D551" s="17"/>
      <c r="E551" s="44" t="s">
        <v>18186</v>
      </c>
      <c r="F551" s="17" t="s">
        <v>18205</v>
      </c>
      <c r="G551" s="17" t="s">
        <v>9363</v>
      </c>
      <c r="H551" s="17"/>
    </row>
    <row r="552" spans="1:8" ht="15.75" customHeight="1" x14ac:dyDescent="0.2">
      <c r="A552" s="17" t="s">
        <v>18184</v>
      </c>
      <c r="B552" s="44" t="s">
        <v>18185</v>
      </c>
      <c r="C552" s="17" t="b">
        <v>1</v>
      </c>
      <c r="D552" s="17"/>
      <c r="E552" s="44" t="s">
        <v>18186</v>
      </c>
      <c r="F552" s="17" t="s">
        <v>521</v>
      </c>
      <c r="G552" s="17" t="s">
        <v>7710</v>
      </c>
      <c r="H552" s="17"/>
    </row>
    <row r="553" spans="1:8" ht="15.75" customHeight="1" x14ac:dyDescent="0.2">
      <c r="A553" s="17" t="s">
        <v>18184</v>
      </c>
      <c r="B553" s="44" t="s">
        <v>18185</v>
      </c>
      <c r="C553" s="17"/>
      <c r="D553" s="17"/>
      <c r="E553" s="44" t="s">
        <v>18186</v>
      </c>
      <c r="F553" s="17" t="s">
        <v>18206</v>
      </c>
      <c r="G553" s="17" t="s">
        <v>8049</v>
      </c>
      <c r="H553" s="17"/>
    </row>
    <row r="554" spans="1:8" ht="15.75" customHeight="1" x14ac:dyDescent="0.2">
      <c r="A554" s="17" t="s">
        <v>18184</v>
      </c>
      <c r="B554" s="44" t="s">
        <v>18185</v>
      </c>
      <c r="C554" s="17"/>
      <c r="D554" s="17"/>
      <c r="E554" s="44" t="s">
        <v>18186</v>
      </c>
      <c r="F554" s="17" t="s">
        <v>18207</v>
      </c>
      <c r="G554" s="17" t="s">
        <v>1873</v>
      </c>
      <c r="H554" s="17"/>
    </row>
    <row r="555" spans="1:8" ht="15.75" customHeight="1" x14ac:dyDescent="0.2">
      <c r="A555" s="17" t="s">
        <v>18184</v>
      </c>
      <c r="B555" s="44" t="s">
        <v>18185</v>
      </c>
      <c r="C555" s="17"/>
      <c r="D555" s="17"/>
      <c r="E555" s="44" t="s">
        <v>18186</v>
      </c>
      <c r="F555" s="17" t="s">
        <v>18208</v>
      </c>
      <c r="G555" s="17" t="s">
        <v>8768</v>
      </c>
      <c r="H555" s="17"/>
    </row>
    <row r="556" spans="1:8" ht="15.75" customHeight="1" x14ac:dyDescent="0.2">
      <c r="A556" s="17" t="s">
        <v>18184</v>
      </c>
      <c r="B556" s="44" t="s">
        <v>18185</v>
      </c>
      <c r="C556" s="17"/>
      <c r="D556" s="17"/>
      <c r="E556" s="44" t="s">
        <v>18186</v>
      </c>
      <c r="F556" s="17" t="s">
        <v>18209</v>
      </c>
      <c r="G556" s="17" t="s">
        <v>7964</v>
      </c>
      <c r="H556" s="17"/>
    </row>
    <row r="557" spans="1:8" ht="15.75" customHeight="1" x14ac:dyDescent="0.2">
      <c r="A557" s="17" t="s">
        <v>18184</v>
      </c>
      <c r="B557" s="44" t="s">
        <v>18185</v>
      </c>
      <c r="C557" s="17"/>
      <c r="D557" s="17"/>
      <c r="E557" s="44" t="s">
        <v>18186</v>
      </c>
      <c r="F557" s="17" t="s">
        <v>18210</v>
      </c>
      <c r="G557" s="17" t="s">
        <v>9293</v>
      </c>
      <c r="H557" s="17"/>
    </row>
    <row r="558" spans="1:8" ht="15.75" customHeight="1" x14ac:dyDescent="0.2">
      <c r="A558" s="17" t="s">
        <v>18184</v>
      </c>
      <c r="B558" s="44" t="s">
        <v>18185</v>
      </c>
      <c r="C558" s="17"/>
      <c r="D558" s="17"/>
      <c r="E558" s="44" t="s">
        <v>18186</v>
      </c>
      <c r="F558" s="17" t="s">
        <v>9383</v>
      </c>
      <c r="G558" s="17" t="s">
        <v>4500</v>
      </c>
      <c r="H558" s="17" t="s">
        <v>18211</v>
      </c>
    </row>
    <row r="559" spans="1:8" ht="15.75" customHeight="1" x14ac:dyDescent="0.2">
      <c r="A559" s="17" t="s">
        <v>18184</v>
      </c>
      <c r="B559" s="44" t="s">
        <v>18185</v>
      </c>
      <c r="C559" s="17"/>
      <c r="D559" s="17"/>
      <c r="E559" s="44" t="s">
        <v>18186</v>
      </c>
      <c r="F559" s="17" t="s">
        <v>18212</v>
      </c>
      <c r="G559" s="17" t="s">
        <v>4500</v>
      </c>
      <c r="H559" s="17"/>
    </row>
    <row r="560" spans="1:8" ht="15.75" customHeight="1" x14ac:dyDescent="0.2">
      <c r="A560" s="17" t="s">
        <v>18184</v>
      </c>
      <c r="B560" s="44" t="s">
        <v>18185</v>
      </c>
      <c r="C560" s="17"/>
      <c r="D560" s="17"/>
      <c r="E560" s="44" t="s">
        <v>18186</v>
      </c>
      <c r="F560" s="17" t="s">
        <v>1136</v>
      </c>
      <c r="G560" s="17" t="s">
        <v>3301</v>
      </c>
      <c r="H560" s="17"/>
    </row>
    <row r="561" spans="1:8" ht="15.75" customHeight="1" x14ac:dyDescent="0.2">
      <c r="A561" s="17" t="s">
        <v>18184</v>
      </c>
      <c r="B561" s="44" t="s">
        <v>18185</v>
      </c>
      <c r="C561" s="17"/>
      <c r="D561" s="17"/>
      <c r="E561" s="44" t="s">
        <v>18186</v>
      </c>
      <c r="F561" s="17" t="s">
        <v>18213</v>
      </c>
      <c r="G561" s="17" t="s">
        <v>8435</v>
      </c>
      <c r="H561" s="17"/>
    </row>
    <row r="562" spans="1:8" ht="15.75" customHeight="1" x14ac:dyDescent="0.2">
      <c r="A562" s="17" t="s">
        <v>18184</v>
      </c>
      <c r="B562" s="44" t="s">
        <v>18185</v>
      </c>
      <c r="C562" s="17"/>
      <c r="D562" s="17"/>
      <c r="E562" s="44" t="s">
        <v>18186</v>
      </c>
      <c r="F562" s="17" t="s">
        <v>18214</v>
      </c>
      <c r="G562" s="17" t="s">
        <v>10530</v>
      </c>
      <c r="H562" s="17"/>
    </row>
    <row r="563" spans="1:8" ht="15.75" customHeight="1" x14ac:dyDescent="0.2">
      <c r="A563" s="17" t="s">
        <v>18184</v>
      </c>
      <c r="B563" s="44" t="s">
        <v>18185</v>
      </c>
      <c r="C563" s="17"/>
      <c r="D563" s="17"/>
      <c r="E563" s="44" t="s">
        <v>18186</v>
      </c>
      <c r="F563" s="17" t="s">
        <v>18215</v>
      </c>
      <c r="G563" s="17" t="s">
        <v>9189</v>
      </c>
      <c r="H563" s="17"/>
    </row>
    <row r="564" spans="1:8" ht="15.75" customHeight="1" x14ac:dyDescent="0.2">
      <c r="A564" s="17" t="s">
        <v>18184</v>
      </c>
      <c r="B564" s="44" t="s">
        <v>18185</v>
      </c>
      <c r="C564" s="17" t="b">
        <v>1</v>
      </c>
      <c r="D564" s="17"/>
      <c r="E564" s="44" t="s">
        <v>18186</v>
      </c>
      <c r="F564" s="17" t="s">
        <v>18216</v>
      </c>
      <c r="G564" s="17" t="s">
        <v>2147</v>
      </c>
      <c r="H564" s="17"/>
    </row>
    <row r="565" spans="1:8" ht="15.75" customHeight="1" x14ac:dyDescent="0.2">
      <c r="A565" s="17" t="s">
        <v>18184</v>
      </c>
      <c r="B565" s="44" t="s">
        <v>18185</v>
      </c>
      <c r="C565" s="17"/>
      <c r="D565" s="17"/>
      <c r="E565" s="44" t="s">
        <v>18186</v>
      </c>
      <c r="F565" s="17" t="s">
        <v>18217</v>
      </c>
      <c r="G565" s="17" t="s">
        <v>7294</v>
      </c>
    </row>
    <row r="566" spans="1:8" ht="15.75" customHeight="1" x14ac:dyDescent="0.2">
      <c r="A566" s="17" t="s">
        <v>18184</v>
      </c>
      <c r="B566" s="44" t="s">
        <v>18185</v>
      </c>
      <c r="C566" s="17"/>
      <c r="D566" s="17"/>
      <c r="E566" s="44" t="s">
        <v>18186</v>
      </c>
      <c r="F566" s="17" t="s">
        <v>276</v>
      </c>
      <c r="G566" s="17" t="s">
        <v>7294</v>
      </c>
    </row>
    <row r="567" spans="1:8" ht="15.75" customHeight="1" x14ac:dyDescent="0.2">
      <c r="A567" s="17" t="s">
        <v>18184</v>
      </c>
      <c r="B567" s="44" t="s">
        <v>18185</v>
      </c>
      <c r="C567" s="17"/>
      <c r="D567" s="17"/>
      <c r="E567" s="44" t="s">
        <v>18186</v>
      </c>
      <c r="F567" s="17" t="s">
        <v>18218</v>
      </c>
      <c r="G567" s="17" t="s">
        <v>7294</v>
      </c>
    </row>
    <row r="568" spans="1:8" ht="15.75" customHeight="1" x14ac:dyDescent="0.2">
      <c r="A568" s="17" t="s">
        <v>18184</v>
      </c>
      <c r="B568" s="44" t="s">
        <v>18185</v>
      </c>
      <c r="C568" s="17"/>
      <c r="D568" s="17"/>
      <c r="E568" s="44" t="s">
        <v>18186</v>
      </c>
      <c r="F568" s="17" t="s">
        <v>18219</v>
      </c>
      <c r="G568" s="17" t="s">
        <v>7294</v>
      </c>
    </row>
    <row r="569" spans="1:8" ht="15.75" customHeight="1" x14ac:dyDescent="0.2">
      <c r="A569" s="17" t="s">
        <v>18184</v>
      </c>
      <c r="B569" s="44" t="s">
        <v>18185</v>
      </c>
      <c r="C569" s="17"/>
      <c r="D569" s="17"/>
      <c r="E569" s="44" t="s">
        <v>18186</v>
      </c>
      <c r="F569" s="17" t="s">
        <v>18220</v>
      </c>
      <c r="G569" s="17" t="s">
        <v>8634</v>
      </c>
    </row>
    <row r="570" spans="1:8" ht="15.75" customHeight="1" x14ac:dyDescent="0.2">
      <c r="A570" s="17" t="s">
        <v>18184</v>
      </c>
      <c r="B570" s="44" t="s">
        <v>18185</v>
      </c>
      <c r="C570" s="17"/>
      <c r="D570" s="17"/>
      <c r="E570" s="44" t="s">
        <v>18186</v>
      </c>
      <c r="F570" s="17" t="s">
        <v>18221</v>
      </c>
      <c r="G570" s="17" t="s">
        <v>2407</v>
      </c>
    </row>
    <row r="571" spans="1:8" ht="15.75" customHeight="1" x14ac:dyDescent="0.2">
      <c r="A571" s="17" t="s">
        <v>18184</v>
      </c>
      <c r="B571" s="44" t="s">
        <v>18185</v>
      </c>
      <c r="C571" s="17"/>
      <c r="D571" s="17"/>
      <c r="E571" s="44" t="s">
        <v>18186</v>
      </c>
      <c r="F571" s="17" t="s">
        <v>18222</v>
      </c>
      <c r="G571" s="17" t="s">
        <v>3572</v>
      </c>
    </row>
    <row r="572" spans="1:8" ht="15.75" customHeight="1" x14ac:dyDescent="0.2">
      <c r="A572" s="17" t="s">
        <v>18184</v>
      </c>
      <c r="B572" s="44" t="s">
        <v>18185</v>
      </c>
      <c r="C572" s="17"/>
      <c r="D572" s="17"/>
      <c r="E572" s="44" t="s">
        <v>18186</v>
      </c>
      <c r="F572" s="17" t="s">
        <v>3207</v>
      </c>
      <c r="G572" s="17" t="s">
        <v>3572</v>
      </c>
    </row>
    <row r="573" spans="1:8" ht="15.75" customHeight="1" x14ac:dyDescent="0.2">
      <c r="A573" s="17" t="s">
        <v>18184</v>
      </c>
      <c r="B573" s="44" t="s">
        <v>18185</v>
      </c>
      <c r="C573" s="17"/>
      <c r="D573" s="17"/>
      <c r="E573" s="44" t="s">
        <v>18186</v>
      </c>
      <c r="F573" s="17" t="s">
        <v>18223</v>
      </c>
      <c r="G573" s="17" t="s">
        <v>8413</v>
      </c>
    </row>
    <row r="574" spans="1:8" ht="15.75" customHeight="1" x14ac:dyDescent="0.2">
      <c r="A574" s="17" t="s">
        <v>18184</v>
      </c>
      <c r="B574" s="44" t="s">
        <v>18185</v>
      </c>
      <c r="C574" s="17"/>
      <c r="D574" s="17"/>
      <c r="E574" s="44" t="s">
        <v>18186</v>
      </c>
      <c r="F574" s="17" t="s">
        <v>18224</v>
      </c>
      <c r="G574" s="17" t="s">
        <v>2619</v>
      </c>
    </row>
    <row r="575" spans="1:8" ht="15.75" customHeight="1" x14ac:dyDescent="0.2">
      <c r="A575" s="17" t="s">
        <v>18184</v>
      </c>
      <c r="B575" s="44" t="s">
        <v>18185</v>
      </c>
      <c r="C575" s="17" t="b">
        <v>1</v>
      </c>
      <c r="D575" s="17"/>
      <c r="E575" s="44" t="s">
        <v>18186</v>
      </c>
      <c r="F575" s="17" t="s">
        <v>18225</v>
      </c>
      <c r="G575" s="17" t="s">
        <v>2619</v>
      </c>
    </row>
    <row r="576" spans="1:8" ht="15.75" customHeight="1" x14ac:dyDescent="0.2">
      <c r="A576" s="17" t="s">
        <v>18184</v>
      </c>
      <c r="B576" s="44" t="s">
        <v>18185</v>
      </c>
      <c r="C576" s="17"/>
      <c r="D576" s="17"/>
      <c r="E576" s="44" t="s">
        <v>18186</v>
      </c>
      <c r="F576" s="17" t="s">
        <v>18226</v>
      </c>
      <c r="G576" s="17" t="s">
        <v>2619</v>
      </c>
    </row>
    <row r="577" spans="1:7" ht="15.75" customHeight="1" x14ac:dyDescent="0.2">
      <c r="A577" s="17" t="s">
        <v>18184</v>
      </c>
      <c r="B577" s="44" t="s">
        <v>18185</v>
      </c>
      <c r="C577" s="17" t="b">
        <v>1</v>
      </c>
      <c r="D577" s="17"/>
      <c r="E577" s="44" t="s">
        <v>18186</v>
      </c>
      <c r="F577" s="17" t="s">
        <v>18227</v>
      </c>
      <c r="G577" s="17" t="s">
        <v>2619</v>
      </c>
    </row>
    <row r="578" spans="1:7" ht="15.75" customHeight="1" x14ac:dyDescent="0.2">
      <c r="A578" s="17" t="s">
        <v>18184</v>
      </c>
      <c r="B578" s="44" t="s">
        <v>18185</v>
      </c>
      <c r="C578" s="17"/>
      <c r="D578" s="17"/>
      <c r="E578" s="44" t="s">
        <v>18186</v>
      </c>
      <c r="F578" s="17" t="s">
        <v>18228</v>
      </c>
      <c r="G578" s="17" t="s">
        <v>4008</v>
      </c>
    </row>
    <row r="579" spans="1:7" ht="15.75" customHeight="1" x14ac:dyDescent="0.2">
      <c r="A579" s="17" t="s">
        <v>18184</v>
      </c>
      <c r="B579" s="44" t="s">
        <v>18185</v>
      </c>
      <c r="C579" s="17"/>
      <c r="D579" s="17"/>
      <c r="E579" s="44" t="s">
        <v>18186</v>
      </c>
      <c r="F579" s="17" t="s">
        <v>18229</v>
      </c>
      <c r="G579" s="17" t="s">
        <v>2803</v>
      </c>
    </row>
    <row r="580" spans="1:7" ht="15.75" customHeight="1" x14ac:dyDescent="0.2">
      <c r="A580" s="17" t="s">
        <v>18184</v>
      </c>
      <c r="B580" s="44" t="s">
        <v>18185</v>
      </c>
      <c r="C580" s="17"/>
      <c r="D580" s="17"/>
      <c r="E580" s="44" t="s">
        <v>18186</v>
      </c>
      <c r="F580" s="17" t="s">
        <v>18230</v>
      </c>
      <c r="G580" s="17" t="s">
        <v>2803</v>
      </c>
    </row>
    <row r="581" spans="1:7" ht="15.75" customHeight="1" x14ac:dyDescent="0.2">
      <c r="A581" s="17" t="s">
        <v>18231</v>
      </c>
      <c r="B581" s="44" t="s">
        <v>18185</v>
      </c>
      <c r="C581" s="17"/>
      <c r="D581" s="17"/>
      <c r="E581" s="44" t="s">
        <v>18186</v>
      </c>
      <c r="F581" s="17" t="s">
        <v>18232</v>
      </c>
      <c r="G581" s="17" t="s">
        <v>4011</v>
      </c>
    </row>
    <row r="582" spans="1:7" ht="15.75" customHeight="1" x14ac:dyDescent="0.2">
      <c r="A582" s="17" t="s">
        <v>18231</v>
      </c>
      <c r="B582" s="44" t="s">
        <v>18185</v>
      </c>
      <c r="C582" s="17" t="b">
        <v>1</v>
      </c>
      <c r="D582" s="17"/>
      <c r="E582" s="44" t="s">
        <v>18186</v>
      </c>
      <c r="F582" s="17" t="s">
        <v>18233</v>
      </c>
      <c r="G582" s="17" t="s">
        <v>9912</v>
      </c>
    </row>
    <row r="583" spans="1:7" ht="15.75" customHeight="1" x14ac:dyDescent="0.2">
      <c r="A583" s="17" t="s">
        <v>18231</v>
      </c>
      <c r="B583" s="44" t="s">
        <v>18185</v>
      </c>
      <c r="C583" s="17" t="b">
        <v>1</v>
      </c>
      <c r="D583" s="17"/>
      <c r="E583" s="44" t="s">
        <v>18186</v>
      </c>
      <c r="F583" s="17" t="s">
        <v>18234</v>
      </c>
      <c r="G583" s="17" t="s">
        <v>4143</v>
      </c>
    </row>
    <row r="584" spans="1:7" ht="15.75" customHeight="1" x14ac:dyDescent="0.2">
      <c r="A584" s="17" t="s">
        <v>18231</v>
      </c>
      <c r="B584" s="44" t="s">
        <v>18185</v>
      </c>
      <c r="C584" s="17" t="b">
        <v>1</v>
      </c>
      <c r="D584" s="17"/>
      <c r="E584" s="44" t="s">
        <v>18186</v>
      </c>
      <c r="F584" s="17" t="s">
        <v>18235</v>
      </c>
      <c r="G584" s="17" t="s">
        <v>8209</v>
      </c>
    </row>
    <row r="585" spans="1:7" ht="15.75" customHeight="1" x14ac:dyDescent="0.2">
      <c r="A585" s="17" t="s">
        <v>18231</v>
      </c>
      <c r="B585" s="44" t="s">
        <v>18185</v>
      </c>
      <c r="C585" s="17"/>
      <c r="D585" s="17"/>
      <c r="E585" s="44" t="s">
        <v>18186</v>
      </c>
      <c r="F585" s="17" t="s">
        <v>4512</v>
      </c>
      <c r="G585" s="17" t="s">
        <v>7392</v>
      </c>
    </row>
    <row r="586" spans="1:7" ht="15.75" customHeight="1" x14ac:dyDescent="0.2">
      <c r="A586" s="17" t="s">
        <v>18231</v>
      </c>
      <c r="B586" s="44" t="s">
        <v>18185</v>
      </c>
      <c r="C586" s="17"/>
      <c r="D586" s="17"/>
      <c r="E586" s="44" t="s">
        <v>18236</v>
      </c>
      <c r="F586" s="17" t="s">
        <v>18237</v>
      </c>
      <c r="G586" s="17" t="s">
        <v>11575</v>
      </c>
    </row>
    <row r="587" spans="1:7" ht="15.75" customHeight="1" x14ac:dyDescent="0.2">
      <c r="A587" s="17" t="s">
        <v>18231</v>
      </c>
      <c r="B587" s="44" t="s">
        <v>18185</v>
      </c>
      <c r="C587" s="17"/>
      <c r="D587" s="17"/>
      <c r="E587" s="44" t="s">
        <v>18236</v>
      </c>
      <c r="F587" s="17" t="s">
        <v>18238</v>
      </c>
      <c r="G587" s="17" t="s">
        <v>7427</v>
      </c>
    </row>
    <row r="588" spans="1:7" ht="15.75" customHeight="1" x14ac:dyDescent="0.2">
      <c r="A588" s="17" t="s">
        <v>18231</v>
      </c>
      <c r="B588" s="44" t="s">
        <v>18185</v>
      </c>
      <c r="C588" s="17"/>
      <c r="D588" s="17"/>
      <c r="E588" s="44" t="s">
        <v>18239</v>
      </c>
      <c r="F588" s="17" t="s">
        <v>18240</v>
      </c>
      <c r="G588" s="17" t="s">
        <v>7681</v>
      </c>
    </row>
    <row r="589" spans="1:7" ht="15.75" customHeight="1" x14ac:dyDescent="0.2">
      <c r="A589" s="17" t="s">
        <v>18231</v>
      </c>
      <c r="B589" s="44" t="s">
        <v>18185</v>
      </c>
      <c r="C589" s="17"/>
      <c r="D589" s="17"/>
      <c r="E589" s="44" t="s">
        <v>18239</v>
      </c>
      <c r="F589" s="17" t="s">
        <v>18241</v>
      </c>
      <c r="G589" s="17" t="s">
        <v>2164</v>
      </c>
    </row>
    <row r="590" spans="1:7" ht="15.75" customHeight="1" x14ac:dyDescent="0.2">
      <c r="A590" s="17" t="s">
        <v>18231</v>
      </c>
      <c r="B590" s="44" t="s">
        <v>18185</v>
      </c>
      <c r="C590" s="17" t="b">
        <v>1</v>
      </c>
      <c r="D590" s="17"/>
      <c r="E590" s="44" t="s">
        <v>18239</v>
      </c>
      <c r="F590" s="17" t="s">
        <v>18242</v>
      </c>
      <c r="G590" s="17" t="s">
        <v>2243</v>
      </c>
    </row>
    <row r="591" spans="1:7" ht="15.75" customHeight="1" x14ac:dyDescent="0.2">
      <c r="A591" s="17" t="s">
        <v>18231</v>
      </c>
      <c r="B591" s="44" t="s">
        <v>18185</v>
      </c>
      <c r="C591" s="17" t="b">
        <v>1</v>
      </c>
      <c r="D591" s="17"/>
      <c r="E591" s="44" t="s">
        <v>18239</v>
      </c>
      <c r="F591" s="17" t="s">
        <v>18243</v>
      </c>
      <c r="G591" s="17" t="s">
        <v>3420</v>
      </c>
    </row>
    <row r="592" spans="1:7" ht="15.75" customHeight="1" x14ac:dyDescent="0.2">
      <c r="A592" s="17" t="s">
        <v>18231</v>
      </c>
      <c r="B592" s="44" t="s">
        <v>18185</v>
      </c>
      <c r="C592" s="17"/>
      <c r="D592" s="17"/>
      <c r="E592" s="44" t="s">
        <v>18239</v>
      </c>
      <c r="F592" s="17" t="s">
        <v>18244</v>
      </c>
      <c r="G592" s="17" t="s">
        <v>2364</v>
      </c>
    </row>
    <row r="593" spans="1:7" ht="15.75" customHeight="1" x14ac:dyDescent="0.2">
      <c r="A593" s="17" t="s">
        <v>18231</v>
      </c>
      <c r="B593" s="44" t="s">
        <v>18185</v>
      </c>
      <c r="C593" s="17"/>
      <c r="D593" s="17"/>
      <c r="E593" s="44" t="s">
        <v>18239</v>
      </c>
      <c r="F593" s="17" t="s">
        <v>18245</v>
      </c>
      <c r="G593" s="17" t="s">
        <v>8479</v>
      </c>
    </row>
    <row r="594" spans="1:7" ht="15.75" customHeight="1" x14ac:dyDescent="0.2">
      <c r="A594" s="17" t="s">
        <v>18231</v>
      </c>
      <c r="B594" s="44" t="s">
        <v>18185</v>
      </c>
      <c r="C594" s="17"/>
      <c r="D594" s="17"/>
      <c r="E594" s="44" t="s">
        <v>18239</v>
      </c>
      <c r="F594" s="17" t="s">
        <v>18246</v>
      </c>
      <c r="G594" s="17" t="s">
        <v>9241</v>
      </c>
    </row>
    <row r="595" spans="1:7" ht="15.75" customHeight="1" x14ac:dyDescent="0.2">
      <c r="A595" s="17" t="s">
        <v>18231</v>
      </c>
      <c r="B595" s="44" t="s">
        <v>18185</v>
      </c>
      <c r="C595" s="17"/>
      <c r="D595" s="17"/>
      <c r="E595" s="44" t="s">
        <v>18239</v>
      </c>
      <c r="F595" s="17" t="s">
        <v>18247</v>
      </c>
      <c r="G595" s="17" t="s">
        <v>4000</v>
      </c>
    </row>
    <row r="596" spans="1:7" ht="15.75" customHeight="1" x14ac:dyDescent="0.2">
      <c r="A596" s="17" t="s">
        <v>18231</v>
      </c>
      <c r="B596" s="44" t="s">
        <v>18185</v>
      </c>
      <c r="C596" s="17" t="b">
        <v>1</v>
      </c>
      <c r="D596" s="17"/>
      <c r="E596" s="44" t="s">
        <v>18239</v>
      </c>
      <c r="F596" s="17" t="s">
        <v>18248</v>
      </c>
      <c r="G596" s="17" t="s">
        <v>4544</v>
      </c>
    </row>
    <row r="597" spans="1:7" ht="15.75" customHeight="1" x14ac:dyDescent="0.2">
      <c r="A597" s="17" t="s">
        <v>18231</v>
      </c>
      <c r="B597" s="44" t="s">
        <v>18185</v>
      </c>
      <c r="C597" s="17"/>
      <c r="D597" s="17"/>
      <c r="E597" s="44" t="s">
        <v>18239</v>
      </c>
      <c r="F597" s="17" t="s">
        <v>18249</v>
      </c>
      <c r="G597" s="17" t="s">
        <v>2828</v>
      </c>
    </row>
    <row r="598" spans="1:7" ht="15.75" customHeight="1" x14ac:dyDescent="0.2">
      <c r="A598" s="17" t="s">
        <v>18231</v>
      </c>
      <c r="B598" s="44" t="s">
        <v>18185</v>
      </c>
      <c r="C598" s="17"/>
      <c r="D598" s="17"/>
      <c r="E598" s="44" t="s">
        <v>18239</v>
      </c>
      <c r="F598" s="17" t="s">
        <v>18250</v>
      </c>
      <c r="G598" s="17" t="s">
        <v>9263</v>
      </c>
    </row>
    <row r="599" spans="1:7" ht="15.75" customHeight="1" x14ac:dyDescent="0.2">
      <c r="A599" s="17" t="s">
        <v>18231</v>
      </c>
      <c r="B599" s="44" t="s">
        <v>18185</v>
      </c>
      <c r="C599" s="17"/>
      <c r="D599" s="17"/>
      <c r="E599" s="44" t="s">
        <v>18239</v>
      </c>
      <c r="F599" s="17" t="s">
        <v>18251</v>
      </c>
      <c r="G599" s="17" t="s">
        <v>5085</v>
      </c>
    </row>
    <row r="600" spans="1:7" ht="15.75" customHeight="1" x14ac:dyDescent="0.2">
      <c r="A600" s="17" t="s">
        <v>18231</v>
      </c>
      <c r="B600" s="44" t="s">
        <v>18185</v>
      </c>
      <c r="C600" s="17"/>
      <c r="D600" s="17"/>
      <c r="E600" s="44" t="s">
        <v>18239</v>
      </c>
      <c r="F600" s="17" t="s">
        <v>18252</v>
      </c>
      <c r="G600" s="17" t="s">
        <v>7501</v>
      </c>
    </row>
    <row r="601" spans="1:7" ht="15.75" customHeight="1" x14ac:dyDescent="0.2">
      <c r="A601" s="17" t="s">
        <v>18231</v>
      </c>
      <c r="B601" s="44" t="s">
        <v>18185</v>
      </c>
      <c r="C601" s="17" t="b">
        <v>1</v>
      </c>
      <c r="D601" s="17"/>
      <c r="E601" s="44" t="s">
        <v>18239</v>
      </c>
      <c r="F601" s="17" t="s">
        <v>18253</v>
      </c>
      <c r="G601" s="17" t="s">
        <v>4214</v>
      </c>
    </row>
    <row r="602" spans="1:7" ht="15.75" customHeight="1" x14ac:dyDescent="0.2">
      <c r="A602" s="17" t="s">
        <v>18231</v>
      </c>
      <c r="B602" s="44" t="s">
        <v>18185</v>
      </c>
      <c r="C602" s="17"/>
      <c r="D602" s="17"/>
      <c r="E602" s="44" t="s">
        <v>18239</v>
      </c>
      <c r="F602" s="17" t="s">
        <v>18254</v>
      </c>
      <c r="G602" s="17" t="s">
        <v>4214</v>
      </c>
    </row>
    <row r="603" spans="1:7" ht="15.75" customHeight="1" x14ac:dyDescent="0.2">
      <c r="A603" s="17" t="s">
        <v>18231</v>
      </c>
      <c r="B603" s="44" t="s">
        <v>18185</v>
      </c>
      <c r="C603" s="17"/>
      <c r="D603" s="17"/>
      <c r="E603" s="44" t="s">
        <v>18239</v>
      </c>
      <c r="F603" s="17" t="s">
        <v>18255</v>
      </c>
      <c r="G603" s="17" t="s">
        <v>7413</v>
      </c>
    </row>
    <row r="604" spans="1:7" ht="15.75" customHeight="1" x14ac:dyDescent="0.2">
      <c r="A604" s="17" t="s">
        <v>18231</v>
      </c>
      <c r="B604" s="44" t="s">
        <v>18185</v>
      </c>
      <c r="C604" s="17"/>
      <c r="D604" s="17"/>
      <c r="E604" s="44" t="s">
        <v>18239</v>
      </c>
      <c r="F604" s="17" t="s">
        <v>18256</v>
      </c>
      <c r="G604" s="17" t="s">
        <v>7413</v>
      </c>
    </row>
    <row r="605" spans="1:7" ht="15.75" customHeight="1" x14ac:dyDescent="0.2">
      <c r="A605" s="17" t="s">
        <v>18231</v>
      </c>
      <c r="B605" s="44" t="s">
        <v>18185</v>
      </c>
      <c r="C605" s="17"/>
      <c r="D605" s="17"/>
      <c r="E605" s="44" t="s">
        <v>18239</v>
      </c>
      <c r="F605" s="17" t="s">
        <v>18257</v>
      </c>
      <c r="G605" s="17" t="s">
        <v>7813</v>
      </c>
    </row>
    <row r="606" spans="1:7" ht="15.75" customHeight="1" x14ac:dyDescent="0.2">
      <c r="A606" s="17" t="s">
        <v>18231</v>
      </c>
      <c r="B606" s="44" t="s">
        <v>18185</v>
      </c>
      <c r="C606" s="17"/>
      <c r="D606" s="17"/>
      <c r="E606" s="44" t="s">
        <v>18239</v>
      </c>
      <c r="F606" s="17" t="s">
        <v>18258</v>
      </c>
      <c r="G606" s="17" t="s">
        <v>7823</v>
      </c>
    </row>
    <row r="607" spans="1:7" ht="15.75" customHeight="1" x14ac:dyDescent="0.2">
      <c r="A607" s="17" t="s">
        <v>18231</v>
      </c>
      <c r="B607" s="44" t="s">
        <v>18185</v>
      </c>
      <c r="C607" s="17"/>
      <c r="D607" s="17"/>
      <c r="E607" s="44" t="s">
        <v>18239</v>
      </c>
      <c r="F607" s="17" t="s">
        <v>18259</v>
      </c>
      <c r="G607" s="17" t="s">
        <v>235</v>
      </c>
    </row>
    <row r="608" spans="1:7" ht="15.75" customHeight="1" x14ac:dyDescent="0.2">
      <c r="A608" s="17" t="s">
        <v>18231</v>
      </c>
      <c r="B608" s="44" t="s">
        <v>18185</v>
      </c>
      <c r="C608" s="17"/>
      <c r="D608" s="17"/>
      <c r="E608" s="44" t="s">
        <v>18260</v>
      </c>
      <c r="F608" s="17" t="s">
        <v>18261</v>
      </c>
      <c r="G608" s="17" t="s">
        <v>7833</v>
      </c>
    </row>
    <row r="609" spans="1:7" ht="15.75" customHeight="1" x14ac:dyDescent="0.2">
      <c r="A609" s="17" t="s">
        <v>18231</v>
      </c>
      <c r="B609" s="44" t="s">
        <v>18185</v>
      </c>
      <c r="C609" s="17"/>
      <c r="D609" s="17"/>
      <c r="E609" s="44" t="s">
        <v>18260</v>
      </c>
      <c r="F609" s="17" t="s">
        <v>18262</v>
      </c>
      <c r="G609" s="17" t="s">
        <v>7833</v>
      </c>
    </row>
    <row r="610" spans="1:7" ht="15.75" customHeight="1" x14ac:dyDescent="0.2">
      <c r="A610" s="17" t="s">
        <v>18231</v>
      </c>
      <c r="B610" s="44" t="s">
        <v>18185</v>
      </c>
      <c r="C610" s="17"/>
      <c r="D610" s="17"/>
      <c r="E610" s="44" t="s">
        <v>18260</v>
      </c>
      <c r="F610" s="17" t="s">
        <v>18263</v>
      </c>
      <c r="G610" s="17" t="s">
        <v>8729</v>
      </c>
    </row>
    <row r="611" spans="1:7" ht="15.75" customHeight="1" x14ac:dyDescent="0.2">
      <c r="A611" s="17" t="s">
        <v>18231</v>
      </c>
      <c r="B611" s="44" t="s">
        <v>18185</v>
      </c>
      <c r="C611" s="17"/>
      <c r="D611" s="17"/>
      <c r="E611" s="44" t="s">
        <v>18260</v>
      </c>
      <c r="F611" s="17" t="s">
        <v>18264</v>
      </c>
      <c r="G611" s="17" t="s">
        <v>7606</v>
      </c>
    </row>
    <row r="612" spans="1:7" ht="15.75" customHeight="1" x14ac:dyDescent="0.2">
      <c r="A612" s="17" t="s">
        <v>18231</v>
      </c>
      <c r="B612" s="44" t="s">
        <v>18185</v>
      </c>
      <c r="C612" s="17"/>
      <c r="D612" s="17"/>
      <c r="E612" s="44" t="s">
        <v>18260</v>
      </c>
      <c r="F612" s="17" t="s">
        <v>18265</v>
      </c>
      <c r="G612" s="17" t="s">
        <v>8434</v>
      </c>
    </row>
    <row r="613" spans="1:7" ht="15.75" customHeight="1" x14ac:dyDescent="0.2">
      <c r="A613" s="17" t="s">
        <v>18231</v>
      </c>
      <c r="B613" s="44" t="s">
        <v>18185</v>
      </c>
      <c r="C613" s="17" t="b">
        <v>1</v>
      </c>
      <c r="D613" s="17"/>
      <c r="E613" s="44" t="s">
        <v>18260</v>
      </c>
      <c r="F613" s="17" t="s">
        <v>18266</v>
      </c>
      <c r="G613" s="17" t="s">
        <v>7878</v>
      </c>
    </row>
    <row r="614" spans="1:7" ht="15.75" customHeight="1" x14ac:dyDescent="0.2">
      <c r="A614" s="17" t="s">
        <v>18231</v>
      </c>
      <c r="B614" s="44" t="s">
        <v>18185</v>
      </c>
      <c r="C614" s="17"/>
      <c r="D614" s="17"/>
      <c r="E614" s="44" t="s">
        <v>18267</v>
      </c>
      <c r="F614" s="17" t="s">
        <v>18268</v>
      </c>
      <c r="G614" s="17" t="s">
        <v>18192</v>
      </c>
    </row>
    <row r="615" spans="1:7" ht="15.75" customHeight="1" x14ac:dyDescent="0.2">
      <c r="A615" s="17" t="s">
        <v>18269</v>
      </c>
      <c r="B615" s="44" t="s">
        <v>18185</v>
      </c>
      <c r="C615" s="17"/>
      <c r="D615" s="17"/>
      <c r="E615" s="44" t="s">
        <v>18270</v>
      </c>
      <c r="F615" s="17" t="s">
        <v>18271</v>
      </c>
      <c r="G615" s="17" t="s">
        <v>11146</v>
      </c>
    </row>
    <row r="616" spans="1:7" ht="15.75" customHeight="1" x14ac:dyDescent="0.2">
      <c r="A616" s="17" t="s">
        <v>18269</v>
      </c>
      <c r="B616" s="44" t="s">
        <v>18185</v>
      </c>
      <c r="C616" s="17"/>
      <c r="D616" s="17"/>
      <c r="E616" s="44" t="s">
        <v>18270</v>
      </c>
      <c r="F616" s="17" t="s">
        <v>18272</v>
      </c>
      <c r="G616" s="17" t="s">
        <v>7425</v>
      </c>
    </row>
    <row r="617" spans="1:7" ht="15.75" customHeight="1" x14ac:dyDescent="0.2">
      <c r="A617" s="17" t="s">
        <v>18269</v>
      </c>
      <c r="B617" s="44" t="s">
        <v>18185</v>
      </c>
      <c r="C617" s="17"/>
      <c r="D617" s="17"/>
      <c r="E617" s="44" t="s">
        <v>18270</v>
      </c>
      <c r="F617" s="17" t="s">
        <v>18273</v>
      </c>
      <c r="G617" s="17" t="s">
        <v>2164</v>
      </c>
    </row>
    <row r="618" spans="1:7" ht="15.75" customHeight="1" x14ac:dyDescent="0.2">
      <c r="A618" s="17" t="s">
        <v>18269</v>
      </c>
      <c r="B618" s="44" t="s">
        <v>18185</v>
      </c>
      <c r="C618" s="17"/>
      <c r="D618" s="17"/>
      <c r="E618" s="44" t="s">
        <v>18274</v>
      </c>
      <c r="F618" s="17" t="s">
        <v>18275</v>
      </c>
      <c r="G618" s="17" t="s">
        <v>8087</v>
      </c>
    </row>
    <row r="619" spans="1:7" ht="15.75" customHeight="1" x14ac:dyDescent="0.2">
      <c r="A619" s="17" t="s">
        <v>18269</v>
      </c>
      <c r="B619" s="44" t="s">
        <v>18185</v>
      </c>
      <c r="C619" s="17" t="b">
        <v>1</v>
      </c>
      <c r="D619" s="17"/>
      <c r="E619" s="44" t="s">
        <v>18274</v>
      </c>
      <c r="F619" s="17" t="s">
        <v>18276</v>
      </c>
      <c r="G619" s="17" t="s">
        <v>12266</v>
      </c>
    </row>
    <row r="620" spans="1:7" ht="15.75" customHeight="1" x14ac:dyDescent="0.2">
      <c r="A620" s="17" t="s">
        <v>18269</v>
      </c>
      <c r="B620" s="44" t="s">
        <v>18185</v>
      </c>
      <c r="C620" s="17"/>
      <c r="D620" s="17"/>
      <c r="E620" s="44" t="s">
        <v>18274</v>
      </c>
      <c r="F620" s="17" t="s">
        <v>18277</v>
      </c>
      <c r="G620" s="17" t="s">
        <v>7375</v>
      </c>
    </row>
    <row r="621" spans="1:7" ht="15.75" customHeight="1" x14ac:dyDescent="0.2">
      <c r="A621" s="17" t="s">
        <v>18269</v>
      </c>
      <c r="B621" s="44" t="s">
        <v>18185</v>
      </c>
      <c r="C621" s="17"/>
      <c r="D621" s="17"/>
      <c r="E621" s="44" t="s">
        <v>18274</v>
      </c>
      <c r="F621" s="17" t="s">
        <v>18278</v>
      </c>
      <c r="G621" s="17" t="s">
        <v>7375</v>
      </c>
    </row>
    <row r="622" spans="1:7" ht="15.75" customHeight="1" x14ac:dyDescent="0.2">
      <c r="A622" s="17" t="s">
        <v>18269</v>
      </c>
      <c r="B622" s="44" t="s">
        <v>18185</v>
      </c>
      <c r="C622" s="17"/>
      <c r="D622" s="17"/>
      <c r="E622" s="44" t="s">
        <v>18274</v>
      </c>
      <c r="F622" s="17" t="s">
        <v>18279</v>
      </c>
      <c r="G622" s="17" t="s">
        <v>4500</v>
      </c>
    </row>
    <row r="623" spans="1:7" ht="15.75" customHeight="1" x14ac:dyDescent="0.2">
      <c r="A623" s="17" t="s">
        <v>18269</v>
      </c>
      <c r="B623" s="44" t="s">
        <v>18185</v>
      </c>
      <c r="C623" s="17" t="b">
        <v>1</v>
      </c>
      <c r="D623" s="17"/>
      <c r="E623" s="44" t="s">
        <v>18274</v>
      </c>
      <c r="F623" s="17" t="s">
        <v>18280</v>
      </c>
      <c r="G623" s="17" t="s">
        <v>4500</v>
      </c>
    </row>
    <row r="624" spans="1:7" ht="15.75" customHeight="1" x14ac:dyDescent="0.2">
      <c r="A624" s="17" t="s">
        <v>18269</v>
      </c>
      <c r="B624" s="44" t="s">
        <v>18185</v>
      </c>
      <c r="C624" s="17"/>
      <c r="D624" s="17"/>
      <c r="E624" s="44" t="s">
        <v>18274</v>
      </c>
      <c r="F624" s="17" t="s">
        <v>3491</v>
      </c>
      <c r="G624" s="17" t="s">
        <v>7330</v>
      </c>
    </row>
    <row r="625" spans="1:7" ht="15.75" customHeight="1" x14ac:dyDescent="0.2">
      <c r="A625" s="17" t="s">
        <v>18269</v>
      </c>
      <c r="B625" s="44" t="s">
        <v>18185</v>
      </c>
      <c r="C625" s="17"/>
      <c r="D625" s="17"/>
      <c r="E625" s="44" t="s">
        <v>18274</v>
      </c>
      <c r="F625" s="17" t="s">
        <v>18281</v>
      </c>
      <c r="G625" s="17" t="s">
        <v>2147</v>
      </c>
    </row>
    <row r="626" spans="1:7" ht="15.75" customHeight="1" x14ac:dyDescent="0.2">
      <c r="A626" s="17" t="s">
        <v>18269</v>
      </c>
      <c r="B626" s="44" t="s">
        <v>18185</v>
      </c>
      <c r="C626" s="17"/>
      <c r="D626" s="17"/>
      <c r="E626" s="44" t="s">
        <v>18274</v>
      </c>
      <c r="F626" s="17" t="s">
        <v>521</v>
      </c>
      <c r="G626" s="17" t="s">
        <v>7294</v>
      </c>
    </row>
    <row r="627" spans="1:7" ht="15.75" customHeight="1" x14ac:dyDescent="0.2">
      <c r="A627" s="17" t="s">
        <v>18269</v>
      </c>
      <c r="B627" s="44" t="s">
        <v>18185</v>
      </c>
      <c r="C627" s="17"/>
      <c r="D627" s="17"/>
      <c r="E627" s="44" t="s">
        <v>18274</v>
      </c>
      <c r="F627" s="17" t="s">
        <v>18282</v>
      </c>
      <c r="G627" s="17" t="s">
        <v>3945</v>
      </c>
    </row>
    <row r="628" spans="1:7" ht="15.75" customHeight="1" x14ac:dyDescent="0.2">
      <c r="A628" s="17" t="s">
        <v>18269</v>
      </c>
      <c r="B628" s="44" t="s">
        <v>18185</v>
      </c>
      <c r="C628" s="17"/>
      <c r="D628" s="17"/>
      <c r="E628" s="44" t="s">
        <v>18274</v>
      </c>
      <c r="F628" s="17" t="s">
        <v>18283</v>
      </c>
      <c r="G628" s="17" t="s">
        <v>8148</v>
      </c>
    </row>
    <row r="629" spans="1:7" ht="15.75" customHeight="1" x14ac:dyDescent="0.2">
      <c r="A629" s="17" t="s">
        <v>18269</v>
      </c>
      <c r="B629" s="44" t="s">
        <v>18185</v>
      </c>
      <c r="C629" s="17"/>
      <c r="D629" s="17"/>
      <c r="E629" s="44" t="s">
        <v>18274</v>
      </c>
      <c r="F629" s="17" t="s">
        <v>18284</v>
      </c>
      <c r="G629" s="17" t="s">
        <v>2803</v>
      </c>
    </row>
    <row r="630" spans="1:7" ht="15.75" customHeight="1" x14ac:dyDescent="0.2">
      <c r="A630" s="17" t="s">
        <v>18269</v>
      </c>
      <c r="B630" s="44" t="s">
        <v>18185</v>
      </c>
      <c r="C630" s="17"/>
      <c r="D630" s="17"/>
      <c r="E630" s="44" t="s">
        <v>18274</v>
      </c>
      <c r="F630" s="17" t="s">
        <v>18285</v>
      </c>
      <c r="G630" s="17" t="s">
        <v>2803</v>
      </c>
    </row>
    <row r="631" spans="1:7" ht="15.75" customHeight="1" x14ac:dyDescent="0.2">
      <c r="A631" s="17" t="s">
        <v>18269</v>
      </c>
      <c r="B631" s="44" t="s">
        <v>18185</v>
      </c>
      <c r="C631" s="17" t="b">
        <v>1</v>
      </c>
      <c r="D631" s="17"/>
      <c r="E631" s="44" t="s">
        <v>18274</v>
      </c>
      <c r="F631" s="17" t="s">
        <v>18286</v>
      </c>
      <c r="G631" s="17" t="s">
        <v>7501</v>
      </c>
    </row>
    <row r="632" spans="1:7" ht="15.75" customHeight="1" x14ac:dyDescent="0.2">
      <c r="A632" s="17" t="s">
        <v>18269</v>
      </c>
      <c r="B632" s="44" t="s">
        <v>18185</v>
      </c>
      <c r="C632" s="17"/>
      <c r="D632" s="17"/>
      <c r="E632" s="44" t="s">
        <v>18287</v>
      </c>
      <c r="F632" s="17" t="s">
        <v>18288</v>
      </c>
      <c r="G632" s="17" t="s">
        <v>8772</v>
      </c>
    </row>
    <row r="633" spans="1:7" ht="15.75" customHeight="1" x14ac:dyDescent="0.2">
      <c r="A633" s="17" t="s">
        <v>18269</v>
      </c>
      <c r="B633" s="44" t="s">
        <v>18185</v>
      </c>
      <c r="C633" s="17"/>
      <c r="D633" s="17"/>
      <c r="E633" s="44" t="s">
        <v>18287</v>
      </c>
      <c r="F633" s="17" t="s">
        <v>18289</v>
      </c>
      <c r="G633" s="17" t="s">
        <v>18290</v>
      </c>
    </row>
    <row r="634" spans="1:7" ht="15.75" customHeight="1" x14ac:dyDescent="0.2">
      <c r="A634" s="17" t="s">
        <v>18269</v>
      </c>
      <c r="B634" s="44" t="s">
        <v>18185</v>
      </c>
      <c r="C634" s="17"/>
      <c r="D634" s="17"/>
      <c r="E634" s="44" t="s">
        <v>18287</v>
      </c>
      <c r="F634" s="17" t="s">
        <v>18291</v>
      </c>
      <c r="G634" s="17" t="s">
        <v>18290</v>
      </c>
    </row>
    <row r="635" spans="1:7" ht="15.75" customHeight="1" x14ac:dyDescent="0.2">
      <c r="A635" s="17" t="s">
        <v>18269</v>
      </c>
      <c r="B635" s="44" t="s">
        <v>18185</v>
      </c>
      <c r="C635" s="17"/>
      <c r="D635" s="17"/>
      <c r="E635" s="44" t="s">
        <v>18287</v>
      </c>
      <c r="F635" s="17" t="s">
        <v>18292</v>
      </c>
      <c r="G635" s="17" t="s">
        <v>11252</v>
      </c>
    </row>
    <row r="636" spans="1:7" ht="15.75" customHeight="1" x14ac:dyDescent="0.2">
      <c r="A636" s="17" t="s">
        <v>18269</v>
      </c>
      <c r="B636" s="44" t="s">
        <v>18185</v>
      </c>
      <c r="C636" s="17"/>
      <c r="D636" s="17"/>
      <c r="E636" s="44" t="s">
        <v>18287</v>
      </c>
      <c r="F636" s="17" t="s">
        <v>18293</v>
      </c>
      <c r="G636" s="17" t="s">
        <v>7815</v>
      </c>
    </row>
    <row r="637" spans="1:7" ht="15.75" customHeight="1" x14ac:dyDescent="0.2">
      <c r="A637" s="17" t="s">
        <v>18269</v>
      </c>
      <c r="B637" s="44" t="s">
        <v>18185</v>
      </c>
      <c r="C637" s="17"/>
      <c r="D637" s="17"/>
      <c r="E637" s="44" t="s">
        <v>18287</v>
      </c>
      <c r="F637" s="17" t="s">
        <v>18294</v>
      </c>
      <c r="G637" s="17" t="s">
        <v>2164</v>
      </c>
    </row>
    <row r="638" spans="1:7" ht="15.75" customHeight="1" x14ac:dyDescent="0.2">
      <c r="A638" s="17" t="s">
        <v>18269</v>
      </c>
      <c r="B638" s="44" t="s">
        <v>18185</v>
      </c>
      <c r="C638" s="17"/>
      <c r="D638" s="17"/>
      <c r="E638" s="44" t="s">
        <v>18287</v>
      </c>
      <c r="F638" s="17" t="s">
        <v>12607</v>
      </c>
      <c r="G638" s="17" t="s">
        <v>18295</v>
      </c>
    </row>
    <row r="639" spans="1:7" ht="15.75" customHeight="1" x14ac:dyDescent="0.2">
      <c r="A639" s="17" t="s">
        <v>18269</v>
      </c>
      <c r="B639" s="44" t="s">
        <v>18185</v>
      </c>
      <c r="C639" s="17"/>
      <c r="D639" s="17"/>
      <c r="E639" s="44" t="s">
        <v>18287</v>
      </c>
      <c r="F639" s="17" t="s">
        <v>18296</v>
      </c>
      <c r="G639" s="17" t="s">
        <v>18295</v>
      </c>
    </row>
    <row r="640" spans="1:7" ht="15.75" customHeight="1" x14ac:dyDescent="0.2">
      <c r="A640" s="17" t="s">
        <v>18269</v>
      </c>
      <c r="B640" s="44" t="s">
        <v>18185</v>
      </c>
      <c r="C640" s="17"/>
      <c r="D640" s="17"/>
      <c r="E640" s="44" t="s">
        <v>18287</v>
      </c>
      <c r="F640" s="17" t="s">
        <v>10513</v>
      </c>
      <c r="G640" s="17" t="s">
        <v>9793</v>
      </c>
    </row>
    <row r="641" spans="1:7" ht="15.75" customHeight="1" x14ac:dyDescent="0.2">
      <c r="A641" s="17" t="s">
        <v>18269</v>
      </c>
      <c r="B641" s="44" t="s">
        <v>18185</v>
      </c>
      <c r="C641" s="17" t="b">
        <v>1</v>
      </c>
      <c r="D641" s="17"/>
      <c r="E641" s="44" t="s">
        <v>18287</v>
      </c>
      <c r="F641" s="17" t="s">
        <v>18297</v>
      </c>
      <c r="G641" s="17" t="s">
        <v>18298</v>
      </c>
    </row>
    <row r="642" spans="1:7" ht="15.75" customHeight="1" x14ac:dyDescent="0.2">
      <c r="A642" s="17" t="s">
        <v>18269</v>
      </c>
      <c r="B642" s="44" t="s">
        <v>18185</v>
      </c>
      <c r="C642" s="17"/>
      <c r="D642" s="17"/>
      <c r="E642" s="44" t="s">
        <v>18287</v>
      </c>
      <c r="F642" s="17" t="s">
        <v>18299</v>
      </c>
      <c r="G642" s="17" t="s">
        <v>18300</v>
      </c>
    </row>
    <row r="643" spans="1:7" ht="15.75" customHeight="1" x14ac:dyDescent="0.2">
      <c r="A643" s="17" t="s">
        <v>18269</v>
      </c>
      <c r="B643" s="44" t="s">
        <v>18185</v>
      </c>
      <c r="C643" s="17"/>
      <c r="D643" s="17"/>
      <c r="E643" s="44" t="s">
        <v>18287</v>
      </c>
      <c r="F643" s="17" t="s">
        <v>18301</v>
      </c>
      <c r="G643" s="17" t="s">
        <v>14104</v>
      </c>
    </row>
    <row r="644" spans="1:7" ht="15.75" customHeight="1" x14ac:dyDescent="0.2">
      <c r="A644" s="17" t="s">
        <v>18269</v>
      </c>
      <c r="B644" s="44" t="s">
        <v>18185</v>
      </c>
      <c r="C644" s="17"/>
      <c r="D644" s="17"/>
      <c r="E644" s="44" t="s">
        <v>18287</v>
      </c>
      <c r="F644" s="17" t="s">
        <v>18302</v>
      </c>
      <c r="G644" s="17" t="s">
        <v>2362</v>
      </c>
    </row>
    <row r="645" spans="1:7" ht="15.75" customHeight="1" x14ac:dyDescent="0.2">
      <c r="A645" s="17" t="s">
        <v>18269</v>
      </c>
      <c r="B645" s="44" t="s">
        <v>18185</v>
      </c>
      <c r="C645" s="17" t="b">
        <v>1</v>
      </c>
      <c r="D645" s="17"/>
      <c r="E645" s="44" t="s">
        <v>18287</v>
      </c>
      <c r="F645" s="17" t="s">
        <v>18303</v>
      </c>
      <c r="G645" s="17" t="s">
        <v>2362</v>
      </c>
    </row>
    <row r="646" spans="1:7" ht="15.75" customHeight="1" x14ac:dyDescent="0.2">
      <c r="A646" s="17" t="s">
        <v>18269</v>
      </c>
      <c r="B646" s="44" t="s">
        <v>18185</v>
      </c>
      <c r="C646" s="17"/>
      <c r="D646" s="17"/>
      <c r="E646" s="44" t="s">
        <v>18287</v>
      </c>
      <c r="F646" s="17" t="s">
        <v>18304</v>
      </c>
      <c r="G646" s="17" t="s">
        <v>8973</v>
      </c>
    </row>
    <row r="647" spans="1:7" ht="15.75" customHeight="1" x14ac:dyDescent="0.2">
      <c r="A647" s="17" t="s">
        <v>18269</v>
      </c>
      <c r="B647" s="44" t="s">
        <v>18185</v>
      </c>
      <c r="C647" s="17"/>
      <c r="D647" s="17"/>
      <c r="E647" s="44" t="s">
        <v>18287</v>
      </c>
      <c r="F647" s="17" t="s">
        <v>18305</v>
      </c>
      <c r="G647" s="17" t="s">
        <v>12463</v>
      </c>
    </row>
    <row r="648" spans="1:7" ht="15.75" customHeight="1" x14ac:dyDescent="0.2">
      <c r="A648" s="17" t="s">
        <v>18269</v>
      </c>
      <c r="B648" s="44" t="s">
        <v>18185</v>
      </c>
      <c r="C648" s="17" t="b">
        <v>1</v>
      </c>
      <c r="D648" s="17"/>
      <c r="E648" s="44" t="s">
        <v>18287</v>
      </c>
      <c r="F648" s="17" t="s">
        <v>18306</v>
      </c>
      <c r="G648" s="17" t="s">
        <v>18038</v>
      </c>
    </row>
    <row r="649" spans="1:7" ht="15.75" customHeight="1" x14ac:dyDescent="0.2">
      <c r="A649" s="17" t="s">
        <v>18269</v>
      </c>
      <c r="B649" s="44" t="s">
        <v>18185</v>
      </c>
      <c r="C649" s="17"/>
      <c r="D649" s="17"/>
      <c r="E649" s="44" t="s">
        <v>18287</v>
      </c>
      <c r="F649" s="17" t="s">
        <v>18307</v>
      </c>
      <c r="G649" s="17" t="s">
        <v>18038</v>
      </c>
    </row>
    <row r="650" spans="1:7" ht="15.75" customHeight="1" x14ac:dyDescent="0.2">
      <c r="A650" s="17" t="s">
        <v>18269</v>
      </c>
      <c r="B650" s="44" t="s">
        <v>18185</v>
      </c>
      <c r="C650" s="17"/>
      <c r="D650" s="17"/>
      <c r="E650" s="44" t="s">
        <v>18287</v>
      </c>
      <c r="F650" s="17" t="s">
        <v>9525</v>
      </c>
      <c r="G650" s="17" t="s">
        <v>18038</v>
      </c>
    </row>
    <row r="651" spans="1:7" ht="15.75" customHeight="1" x14ac:dyDescent="0.2">
      <c r="A651" s="17" t="s">
        <v>18269</v>
      </c>
      <c r="B651" s="44" t="s">
        <v>18185</v>
      </c>
      <c r="C651" s="17"/>
      <c r="D651" s="17"/>
      <c r="E651" s="44" t="s">
        <v>18287</v>
      </c>
      <c r="F651" s="17" t="s">
        <v>18308</v>
      </c>
      <c r="G651" s="17" t="s">
        <v>18038</v>
      </c>
    </row>
    <row r="652" spans="1:7" ht="15.75" customHeight="1" x14ac:dyDescent="0.2">
      <c r="A652" s="17" t="s">
        <v>18269</v>
      </c>
      <c r="B652" s="44" t="s">
        <v>18185</v>
      </c>
      <c r="C652" s="17" t="b">
        <v>1</v>
      </c>
      <c r="D652" s="17"/>
      <c r="E652" s="44" t="s">
        <v>18287</v>
      </c>
      <c r="F652" s="17" t="s">
        <v>1338</v>
      </c>
      <c r="G652" s="17" t="s">
        <v>18038</v>
      </c>
    </row>
    <row r="653" spans="1:7" ht="15.75" customHeight="1" x14ac:dyDescent="0.2">
      <c r="A653" s="17" t="s">
        <v>18269</v>
      </c>
      <c r="B653" s="44" t="s">
        <v>18185</v>
      </c>
      <c r="C653" s="17" t="b">
        <v>1</v>
      </c>
      <c r="D653" s="17"/>
      <c r="E653" s="44" t="s">
        <v>18287</v>
      </c>
      <c r="F653" s="17" t="s">
        <v>18309</v>
      </c>
      <c r="G653" s="17" t="s">
        <v>18038</v>
      </c>
    </row>
    <row r="654" spans="1:7" ht="15.75" customHeight="1" x14ac:dyDescent="0.2">
      <c r="A654" s="17" t="s">
        <v>18269</v>
      </c>
      <c r="B654" s="44" t="s">
        <v>18185</v>
      </c>
      <c r="C654" s="17"/>
      <c r="D654" s="17"/>
      <c r="E654" s="44" t="s">
        <v>18287</v>
      </c>
      <c r="F654" s="17" t="s">
        <v>18310</v>
      </c>
      <c r="G654" s="17" t="s">
        <v>18311</v>
      </c>
    </row>
    <row r="655" spans="1:7" ht="15.75" customHeight="1" x14ac:dyDescent="0.2">
      <c r="A655" s="17" t="s">
        <v>18269</v>
      </c>
      <c r="B655" s="44" t="s">
        <v>18185</v>
      </c>
      <c r="C655" s="17"/>
      <c r="D655" s="17"/>
      <c r="E655" s="44" t="s">
        <v>18287</v>
      </c>
      <c r="F655" s="17" t="s">
        <v>4121</v>
      </c>
      <c r="G655" s="17" t="s">
        <v>18311</v>
      </c>
    </row>
    <row r="656" spans="1:7" ht="15.75" customHeight="1" x14ac:dyDescent="0.2">
      <c r="A656" s="17" t="s">
        <v>18312</v>
      </c>
      <c r="B656" s="44" t="s">
        <v>18185</v>
      </c>
      <c r="C656" s="17"/>
      <c r="D656" s="17"/>
      <c r="E656" s="44" t="s">
        <v>18287</v>
      </c>
      <c r="F656" s="17" t="s">
        <v>18313</v>
      </c>
      <c r="G656" s="17" t="s">
        <v>2665</v>
      </c>
    </row>
    <row r="657" spans="1:7" ht="15.75" customHeight="1" x14ac:dyDescent="0.2">
      <c r="A657" s="17" t="s">
        <v>18312</v>
      </c>
      <c r="B657" s="44" t="s">
        <v>18185</v>
      </c>
      <c r="C657" s="17" t="b">
        <v>1</v>
      </c>
      <c r="D657" s="17"/>
      <c r="E657" s="44" t="s">
        <v>18287</v>
      </c>
      <c r="F657" s="17" t="s">
        <v>18314</v>
      </c>
      <c r="G657" s="17" t="s">
        <v>10840</v>
      </c>
    </row>
    <row r="658" spans="1:7" ht="15.75" customHeight="1" x14ac:dyDescent="0.2">
      <c r="A658" s="17" t="s">
        <v>18312</v>
      </c>
      <c r="B658" s="44" t="s">
        <v>18185</v>
      </c>
      <c r="C658" s="17"/>
      <c r="D658" s="17"/>
      <c r="E658" s="44" t="s">
        <v>18287</v>
      </c>
      <c r="F658" s="17" t="s">
        <v>18315</v>
      </c>
      <c r="G658" s="17" t="s">
        <v>9857</v>
      </c>
    </row>
    <row r="659" spans="1:7" ht="15.75" customHeight="1" x14ac:dyDescent="0.2">
      <c r="A659" s="17" t="s">
        <v>18312</v>
      </c>
      <c r="B659" s="44" t="s">
        <v>18185</v>
      </c>
      <c r="C659" s="17" t="b">
        <v>1</v>
      </c>
      <c r="D659" s="17"/>
      <c r="E659" s="44" t="s">
        <v>18287</v>
      </c>
      <c r="F659" s="17" t="s">
        <v>18316</v>
      </c>
      <c r="G659" s="17" t="s">
        <v>9857</v>
      </c>
    </row>
    <row r="660" spans="1:7" ht="15.75" customHeight="1" x14ac:dyDescent="0.2">
      <c r="A660" s="17" t="s">
        <v>18312</v>
      </c>
      <c r="B660" s="44" t="s">
        <v>18185</v>
      </c>
      <c r="C660" s="17"/>
      <c r="D660" s="17"/>
      <c r="E660" s="44" t="s">
        <v>18287</v>
      </c>
      <c r="F660" s="17" t="s">
        <v>3672</v>
      </c>
      <c r="G660" s="17" t="s">
        <v>18317</v>
      </c>
    </row>
    <row r="661" spans="1:7" ht="15.75" customHeight="1" x14ac:dyDescent="0.2">
      <c r="A661" s="17" t="s">
        <v>18312</v>
      </c>
      <c r="B661" s="44" t="s">
        <v>18185</v>
      </c>
      <c r="C661" s="17"/>
      <c r="D661" s="17"/>
      <c r="E661" s="44" t="s">
        <v>18287</v>
      </c>
      <c r="F661" s="17" t="s">
        <v>18318</v>
      </c>
      <c r="G661" s="17" t="s">
        <v>18317</v>
      </c>
    </row>
    <row r="662" spans="1:7" ht="15.75" customHeight="1" x14ac:dyDescent="0.2">
      <c r="A662" s="17" t="s">
        <v>18312</v>
      </c>
      <c r="B662" s="44" t="s">
        <v>18185</v>
      </c>
      <c r="C662" s="17"/>
      <c r="D662" s="17"/>
      <c r="E662" s="44" t="s">
        <v>18287</v>
      </c>
      <c r="F662" s="17" t="s">
        <v>15763</v>
      </c>
      <c r="G662" s="17" t="s">
        <v>18317</v>
      </c>
    </row>
    <row r="663" spans="1:7" ht="15.75" customHeight="1" x14ac:dyDescent="0.2">
      <c r="A663" s="17" t="s">
        <v>18312</v>
      </c>
      <c r="B663" s="44" t="s">
        <v>18185</v>
      </c>
      <c r="C663" s="17"/>
      <c r="D663" s="17"/>
      <c r="E663" s="44" t="s">
        <v>18287</v>
      </c>
      <c r="F663" s="17" t="s">
        <v>18319</v>
      </c>
      <c r="G663" s="17" t="s">
        <v>18320</v>
      </c>
    </row>
    <row r="664" spans="1:7" ht="15.75" customHeight="1" x14ac:dyDescent="0.2">
      <c r="A664" s="17" t="s">
        <v>18312</v>
      </c>
      <c r="B664" s="44" t="s">
        <v>18185</v>
      </c>
      <c r="C664" s="17"/>
      <c r="D664" s="17"/>
      <c r="E664" s="44" t="s">
        <v>18287</v>
      </c>
      <c r="F664" s="17" t="s">
        <v>18321</v>
      </c>
      <c r="G664" s="17" t="s">
        <v>18320</v>
      </c>
    </row>
    <row r="665" spans="1:7" ht="15.75" customHeight="1" x14ac:dyDescent="0.2">
      <c r="A665" s="17" t="s">
        <v>18312</v>
      </c>
      <c r="B665" s="44" t="s">
        <v>18185</v>
      </c>
      <c r="C665" s="17"/>
      <c r="D665" s="17"/>
      <c r="E665" s="44" t="s">
        <v>18287</v>
      </c>
      <c r="F665" s="17" t="s">
        <v>18322</v>
      </c>
      <c r="G665" s="17" t="s">
        <v>18320</v>
      </c>
    </row>
    <row r="666" spans="1:7" ht="15.75" customHeight="1" x14ac:dyDescent="0.2">
      <c r="A666" s="17" t="s">
        <v>18312</v>
      </c>
      <c r="B666" s="44" t="s">
        <v>18185</v>
      </c>
      <c r="C666" s="17"/>
      <c r="D666" s="17"/>
      <c r="E666" s="44" t="s">
        <v>18287</v>
      </c>
      <c r="F666" s="17" t="s">
        <v>18323</v>
      </c>
      <c r="G666" s="17" t="s">
        <v>18320</v>
      </c>
    </row>
    <row r="667" spans="1:7" ht="15.75" customHeight="1" x14ac:dyDescent="0.2">
      <c r="A667" s="17" t="s">
        <v>18312</v>
      </c>
      <c r="B667" s="44" t="s">
        <v>18185</v>
      </c>
      <c r="C667" s="17"/>
      <c r="D667" s="17"/>
      <c r="E667" s="44" t="s">
        <v>18287</v>
      </c>
      <c r="F667" s="17" t="s">
        <v>18324</v>
      </c>
      <c r="G667" s="17" t="s">
        <v>18325</v>
      </c>
    </row>
    <row r="668" spans="1:7" ht="15.75" customHeight="1" x14ac:dyDescent="0.2">
      <c r="A668" s="17" t="s">
        <v>18312</v>
      </c>
      <c r="B668" s="44" t="s">
        <v>18185</v>
      </c>
      <c r="C668" s="17"/>
      <c r="D668" s="17"/>
      <c r="E668" s="44" t="s">
        <v>18287</v>
      </c>
      <c r="F668" s="17" t="s">
        <v>4933</v>
      </c>
      <c r="G668" s="17" t="s">
        <v>18325</v>
      </c>
    </row>
    <row r="669" spans="1:7" ht="15.75" customHeight="1" x14ac:dyDescent="0.2">
      <c r="A669" s="17" t="s">
        <v>18312</v>
      </c>
      <c r="B669" s="44" t="s">
        <v>18185</v>
      </c>
      <c r="C669" s="17"/>
      <c r="D669" s="17"/>
      <c r="E669" s="44" t="s">
        <v>18287</v>
      </c>
      <c r="F669" s="17" t="s">
        <v>18326</v>
      </c>
      <c r="G669" s="17" t="s">
        <v>11213</v>
      </c>
    </row>
    <row r="670" spans="1:7" ht="15.75" customHeight="1" x14ac:dyDescent="0.2">
      <c r="A670" s="17" t="s">
        <v>18312</v>
      </c>
      <c r="B670" s="44" t="s">
        <v>18185</v>
      </c>
      <c r="C670" s="17"/>
      <c r="D670" s="17"/>
      <c r="E670" s="44" t="s">
        <v>18287</v>
      </c>
      <c r="F670" s="17" t="s">
        <v>535</v>
      </c>
      <c r="G670" s="17" t="s">
        <v>11213</v>
      </c>
    </row>
    <row r="671" spans="1:7" ht="15.75" customHeight="1" x14ac:dyDescent="0.2">
      <c r="A671" s="17" t="s">
        <v>18312</v>
      </c>
      <c r="B671" s="44" t="s">
        <v>18185</v>
      </c>
      <c r="C671" s="17"/>
      <c r="D671" s="17"/>
      <c r="E671" s="44" t="s">
        <v>18287</v>
      </c>
      <c r="F671" s="17" t="s">
        <v>18327</v>
      </c>
      <c r="G671" s="17" t="s">
        <v>10218</v>
      </c>
    </row>
    <row r="672" spans="1:7" ht="15.75" customHeight="1" x14ac:dyDescent="0.2">
      <c r="A672" s="17" t="s">
        <v>18312</v>
      </c>
      <c r="B672" s="44" t="s">
        <v>18185</v>
      </c>
      <c r="C672" s="17"/>
      <c r="D672" s="17"/>
      <c r="E672" s="44" t="s">
        <v>18287</v>
      </c>
      <c r="F672" s="17" t="s">
        <v>12067</v>
      </c>
      <c r="G672" s="17" t="s">
        <v>10218</v>
      </c>
    </row>
    <row r="673" spans="1:7" ht="15.75" customHeight="1" x14ac:dyDescent="0.2">
      <c r="A673" s="17" t="s">
        <v>18312</v>
      </c>
      <c r="B673" s="44" t="s">
        <v>18185</v>
      </c>
      <c r="C673" s="17"/>
      <c r="D673" s="17"/>
      <c r="E673" s="44" t="s">
        <v>18287</v>
      </c>
      <c r="F673" s="17" t="s">
        <v>18328</v>
      </c>
      <c r="G673" s="17" t="s">
        <v>10218</v>
      </c>
    </row>
    <row r="674" spans="1:7" ht="15.75" customHeight="1" x14ac:dyDescent="0.2">
      <c r="A674" s="17" t="s">
        <v>18312</v>
      </c>
      <c r="B674" s="44" t="s">
        <v>18185</v>
      </c>
      <c r="C674" s="17"/>
      <c r="D674" s="17"/>
      <c r="E674" s="44" t="s">
        <v>18287</v>
      </c>
      <c r="F674" s="17" t="s">
        <v>18329</v>
      </c>
      <c r="G674" s="17" t="s">
        <v>10218</v>
      </c>
    </row>
    <row r="675" spans="1:7" ht="15.75" customHeight="1" x14ac:dyDescent="0.2">
      <c r="A675" s="17" t="s">
        <v>18312</v>
      </c>
      <c r="B675" s="44" t="s">
        <v>18185</v>
      </c>
      <c r="C675" s="17"/>
      <c r="D675" s="17"/>
      <c r="E675" s="44" t="s">
        <v>18287</v>
      </c>
      <c r="F675" s="17" t="s">
        <v>18330</v>
      </c>
      <c r="G675" s="17" t="s">
        <v>10218</v>
      </c>
    </row>
    <row r="676" spans="1:7" ht="15.75" customHeight="1" x14ac:dyDescent="0.2">
      <c r="A676" s="17" t="s">
        <v>18312</v>
      </c>
      <c r="B676" s="44" t="s">
        <v>18185</v>
      </c>
      <c r="C676" s="17"/>
      <c r="D676" s="17"/>
      <c r="E676" s="44" t="s">
        <v>18287</v>
      </c>
      <c r="F676" s="17" t="s">
        <v>18331</v>
      </c>
      <c r="G676" s="17" t="s">
        <v>13039</v>
      </c>
    </row>
    <row r="677" spans="1:7" ht="15.75" customHeight="1" x14ac:dyDescent="0.2">
      <c r="A677" s="17" t="s">
        <v>18312</v>
      </c>
      <c r="B677" s="44" t="s">
        <v>18185</v>
      </c>
      <c r="C677" s="17"/>
      <c r="D677" s="17"/>
      <c r="E677" s="44" t="s">
        <v>18287</v>
      </c>
      <c r="F677" s="17" t="s">
        <v>18332</v>
      </c>
      <c r="G677" s="17" t="s">
        <v>13039</v>
      </c>
    </row>
    <row r="678" spans="1:7" ht="15.75" customHeight="1" x14ac:dyDescent="0.2">
      <c r="A678" s="17" t="s">
        <v>18312</v>
      </c>
      <c r="B678" s="44" t="s">
        <v>18185</v>
      </c>
      <c r="C678" s="17"/>
      <c r="D678" s="17"/>
      <c r="E678" s="44" t="s">
        <v>18287</v>
      </c>
      <c r="F678" s="17" t="s">
        <v>2456</v>
      </c>
      <c r="G678" s="17" t="s">
        <v>13039</v>
      </c>
    </row>
    <row r="679" spans="1:7" ht="15.75" customHeight="1" x14ac:dyDescent="0.2">
      <c r="A679" s="17" t="s">
        <v>18312</v>
      </c>
      <c r="B679" s="44" t="s">
        <v>18185</v>
      </c>
      <c r="C679" s="17"/>
      <c r="D679" s="17"/>
      <c r="E679" s="44" t="s">
        <v>18287</v>
      </c>
      <c r="F679" s="17" t="s">
        <v>18333</v>
      </c>
      <c r="G679" s="17" t="s">
        <v>13039</v>
      </c>
    </row>
    <row r="680" spans="1:7" ht="15.75" customHeight="1" x14ac:dyDescent="0.2">
      <c r="A680" s="17" t="s">
        <v>18312</v>
      </c>
      <c r="B680" s="44" t="s">
        <v>18185</v>
      </c>
      <c r="C680" s="17" t="b">
        <v>1</v>
      </c>
      <c r="D680" s="17"/>
      <c r="E680" s="44" t="s">
        <v>18287</v>
      </c>
      <c r="F680" s="17" t="s">
        <v>18334</v>
      </c>
      <c r="G680" s="17" t="s">
        <v>13039</v>
      </c>
    </row>
    <row r="681" spans="1:7" ht="15.75" customHeight="1" x14ac:dyDescent="0.2">
      <c r="A681" s="17" t="s">
        <v>18312</v>
      </c>
      <c r="B681" s="44" t="s">
        <v>18185</v>
      </c>
      <c r="C681" s="17" t="b">
        <v>1</v>
      </c>
      <c r="D681" s="17"/>
      <c r="E681" s="44" t="s">
        <v>18287</v>
      </c>
      <c r="F681" s="17" t="s">
        <v>18335</v>
      </c>
      <c r="G681" s="17" t="s">
        <v>13039</v>
      </c>
    </row>
    <row r="682" spans="1:7" ht="15.75" customHeight="1" x14ac:dyDescent="0.2">
      <c r="A682" s="17" t="s">
        <v>18312</v>
      </c>
      <c r="B682" s="44" t="s">
        <v>18185</v>
      </c>
      <c r="C682" s="17"/>
      <c r="D682" s="17"/>
      <c r="E682" s="44" t="s">
        <v>18287</v>
      </c>
      <c r="F682" s="17" t="s">
        <v>11369</v>
      </c>
      <c r="G682" s="17" t="s">
        <v>13039</v>
      </c>
    </row>
    <row r="683" spans="1:7" ht="15.75" customHeight="1" x14ac:dyDescent="0.2">
      <c r="A683" s="17" t="s">
        <v>18312</v>
      </c>
      <c r="B683" s="44" t="s">
        <v>18185</v>
      </c>
      <c r="C683" s="17"/>
      <c r="D683" s="17"/>
      <c r="E683" s="44" t="s">
        <v>18287</v>
      </c>
      <c r="F683" s="17" t="s">
        <v>18336</v>
      </c>
      <c r="G683" s="17" t="s">
        <v>13039</v>
      </c>
    </row>
    <row r="684" spans="1:7" ht="15.75" customHeight="1" x14ac:dyDescent="0.2">
      <c r="A684" s="17" t="s">
        <v>18312</v>
      </c>
      <c r="B684" s="44" t="s">
        <v>18185</v>
      </c>
      <c r="C684" s="17"/>
      <c r="D684" s="17"/>
      <c r="E684" s="44" t="s">
        <v>18287</v>
      </c>
      <c r="F684" s="17" t="s">
        <v>18337</v>
      </c>
      <c r="G684" s="17" t="s">
        <v>13039</v>
      </c>
    </row>
    <row r="685" spans="1:7" ht="15.75" customHeight="1" x14ac:dyDescent="0.2">
      <c r="A685" s="17" t="s">
        <v>18312</v>
      </c>
      <c r="B685" s="44" t="s">
        <v>18185</v>
      </c>
      <c r="C685" s="17"/>
      <c r="D685" s="17"/>
      <c r="E685" s="44" t="s">
        <v>18287</v>
      </c>
      <c r="F685" s="17" t="s">
        <v>18338</v>
      </c>
      <c r="G685" s="17" t="s">
        <v>13039</v>
      </c>
    </row>
    <row r="686" spans="1:7" ht="15.75" customHeight="1" x14ac:dyDescent="0.2">
      <c r="A686" s="17" t="s">
        <v>18312</v>
      </c>
      <c r="B686" s="44" t="s">
        <v>18185</v>
      </c>
      <c r="C686" s="17"/>
      <c r="D686" s="17"/>
      <c r="E686" s="44" t="s">
        <v>18287</v>
      </c>
      <c r="F686" s="17" t="s">
        <v>18339</v>
      </c>
      <c r="G686" s="17" t="s">
        <v>13039</v>
      </c>
    </row>
    <row r="687" spans="1:7" ht="15.75" customHeight="1" x14ac:dyDescent="0.2">
      <c r="A687" s="17" t="s">
        <v>18312</v>
      </c>
      <c r="B687" s="44" t="s">
        <v>18185</v>
      </c>
      <c r="C687" s="17" t="b">
        <v>1</v>
      </c>
      <c r="D687" s="17"/>
      <c r="E687" s="44" t="s">
        <v>18287</v>
      </c>
      <c r="F687" s="17" t="s">
        <v>18340</v>
      </c>
      <c r="G687" s="17" t="s">
        <v>13039</v>
      </c>
    </row>
    <row r="688" spans="1:7" ht="15.75" customHeight="1" x14ac:dyDescent="0.2">
      <c r="A688" s="17" t="s">
        <v>18312</v>
      </c>
      <c r="B688" s="44" t="s">
        <v>18185</v>
      </c>
      <c r="C688" s="17"/>
      <c r="D688" s="17"/>
      <c r="E688" s="44" t="s">
        <v>18287</v>
      </c>
      <c r="F688" s="17" t="s">
        <v>18341</v>
      </c>
      <c r="G688" s="17" t="s">
        <v>13039</v>
      </c>
    </row>
    <row r="689" spans="1:7" ht="15.75" customHeight="1" x14ac:dyDescent="0.2">
      <c r="A689" s="17" t="s">
        <v>18312</v>
      </c>
      <c r="B689" s="44" t="s">
        <v>18185</v>
      </c>
      <c r="C689" s="17"/>
      <c r="D689" s="17"/>
      <c r="E689" s="44" t="s">
        <v>18287</v>
      </c>
      <c r="F689" s="17" t="s">
        <v>820</v>
      </c>
      <c r="G689" s="17" t="s">
        <v>13039</v>
      </c>
    </row>
    <row r="690" spans="1:7" ht="15.75" customHeight="1" x14ac:dyDescent="0.2">
      <c r="A690" s="17" t="s">
        <v>18312</v>
      </c>
      <c r="B690" s="44" t="s">
        <v>18185</v>
      </c>
      <c r="C690" s="17"/>
      <c r="D690" s="17"/>
      <c r="E690" s="44" t="s">
        <v>18287</v>
      </c>
      <c r="F690" s="17" t="s">
        <v>18342</v>
      </c>
      <c r="G690" s="17" t="s">
        <v>13039</v>
      </c>
    </row>
    <row r="691" spans="1:7" ht="15.75" customHeight="1" x14ac:dyDescent="0.2">
      <c r="A691" s="17" t="s">
        <v>18312</v>
      </c>
      <c r="B691" s="44" t="s">
        <v>18185</v>
      </c>
      <c r="C691" s="17"/>
      <c r="D691" s="17"/>
      <c r="E691" s="44" t="s">
        <v>18287</v>
      </c>
      <c r="F691" s="17" t="s">
        <v>18343</v>
      </c>
      <c r="G691" s="17" t="s">
        <v>13039</v>
      </c>
    </row>
    <row r="692" spans="1:7" ht="15.75" customHeight="1" x14ac:dyDescent="0.2">
      <c r="A692" s="17" t="s">
        <v>18312</v>
      </c>
      <c r="B692" s="44" t="s">
        <v>18185</v>
      </c>
      <c r="C692" s="17"/>
      <c r="D692" s="17"/>
      <c r="E692" s="44" t="s">
        <v>18287</v>
      </c>
      <c r="F692" s="17" t="s">
        <v>4809</v>
      </c>
      <c r="G692" s="17" t="s">
        <v>13039</v>
      </c>
    </row>
    <row r="693" spans="1:7" ht="15.75" customHeight="1" x14ac:dyDescent="0.2">
      <c r="A693" s="17" t="s">
        <v>18312</v>
      </c>
      <c r="B693" s="44" t="s">
        <v>18185</v>
      </c>
      <c r="C693" s="17"/>
      <c r="D693" s="17"/>
      <c r="E693" s="44" t="s">
        <v>18287</v>
      </c>
      <c r="F693" s="17" t="s">
        <v>18344</v>
      </c>
      <c r="G693" s="17" t="s">
        <v>8564</v>
      </c>
    </row>
    <row r="694" spans="1:7" ht="15.75" customHeight="1" x14ac:dyDescent="0.2">
      <c r="A694" s="17" t="s">
        <v>18312</v>
      </c>
      <c r="B694" s="44" t="s">
        <v>18185</v>
      </c>
      <c r="C694" s="17"/>
      <c r="D694" s="17"/>
      <c r="E694" s="44" t="s">
        <v>18287</v>
      </c>
      <c r="F694" s="17" t="s">
        <v>18345</v>
      </c>
      <c r="G694" s="17" t="s">
        <v>8564</v>
      </c>
    </row>
    <row r="695" spans="1:7" ht="15.75" customHeight="1" x14ac:dyDescent="0.2">
      <c r="A695" s="17" t="s">
        <v>18312</v>
      </c>
      <c r="B695" s="44" t="s">
        <v>18185</v>
      </c>
      <c r="C695" s="17"/>
      <c r="D695" s="17"/>
      <c r="E695" s="44" t="s">
        <v>18287</v>
      </c>
      <c r="F695" s="17" t="s">
        <v>14462</v>
      </c>
      <c r="G695" s="17" t="s">
        <v>8564</v>
      </c>
    </row>
    <row r="696" spans="1:7" ht="15.75" customHeight="1" x14ac:dyDescent="0.2">
      <c r="A696" s="17" t="s">
        <v>18312</v>
      </c>
      <c r="B696" s="44" t="s">
        <v>18185</v>
      </c>
      <c r="C696" s="17"/>
      <c r="D696" s="17"/>
      <c r="E696" s="44" t="s">
        <v>18287</v>
      </c>
      <c r="F696" s="17" t="s">
        <v>18346</v>
      </c>
      <c r="G696" s="17" t="s">
        <v>8564</v>
      </c>
    </row>
    <row r="697" spans="1:7" ht="15.75" customHeight="1" x14ac:dyDescent="0.2">
      <c r="A697" s="17" t="s">
        <v>18312</v>
      </c>
      <c r="B697" s="44" t="s">
        <v>18185</v>
      </c>
      <c r="C697" s="17"/>
      <c r="D697" s="17"/>
      <c r="E697" s="44" t="s">
        <v>18287</v>
      </c>
      <c r="F697" s="17" t="s">
        <v>18347</v>
      </c>
      <c r="G697" s="17" t="s">
        <v>8564</v>
      </c>
    </row>
    <row r="698" spans="1:7" ht="15.75" customHeight="1" x14ac:dyDescent="0.2">
      <c r="A698" s="17" t="s">
        <v>18312</v>
      </c>
      <c r="B698" s="44" t="s">
        <v>18185</v>
      </c>
      <c r="C698" s="17"/>
      <c r="D698" s="17"/>
      <c r="E698" s="44" t="s">
        <v>18287</v>
      </c>
      <c r="F698" s="17" t="s">
        <v>18348</v>
      </c>
      <c r="G698" s="17" t="s">
        <v>2775</v>
      </c>
    </row>
    <row r="699" spans="1:7" ht="15.75" customHeight="1" x14ac:dyDescent="0.2">
      <c r="A699" s="17" t="s">
        <v>18312</v>
      </c>
      <c r="B699" s="44" t="s">
        <v>18185</v>
      </c>
      <c r="C699" s="17"/>
      <c r="D699" s="17"/>
      <c r="E699" s="44" t="s">
        <v>18287</v>
      </c>
      <c r="F699" s="17" t="s">
        <v>18349</v>
      </c>
      <c r="G699" s="17" t="s">
        <v>2775</v>
      </c>
    </row>
    <row r="700" spans="1:7" ht="15.75" customHeight="1" x14ac:dyDescent="0.2">
      <c r="A700" s="17" t="s">
        <v>18312</v>
      </c>
      <c r="B700" s="44" t="s">
        <v>18185</v>
      </c>
      <c r="C700" s="17"/>
      <c r="D700" s="17"/>
      <c r="E700" s="44" t="s">
        <v>18287</v>
      </c>
      <c r="F700" s="17" t="s">
        <v>18350</v>
      </c>
      <c r="G700" s="17" t="s">
        <v>11818</v>
      </c>
    </row>
    <row r="701" spans="1:7" ht="15.75" customHeight="1" x14ac:dyDescent="0.2">
      <c r="A701" s="17" t="s">
        <v>18312</v>
      </c>
      <c r="B701" s="44" t="s">
        <v>18185</v>
      </c>
      <c r="C701" s="17"/>
      <c r="D701" s="17"/>
      <c r="E701" s="44" t="s">
        <v>18287</v>
      </c>
      <c r="F701" s="17" t="s">
        <v>18351</v>
      </c>
      <c r="G701" s="17" t="s">
        <v>7447</v>
      </c>
    </row>
    <row r="702" spans="1:7" ht="15.75" customHeight="1" x14ac:dyDescent="0.2">
      <c r="A702" s="17" t="s">
        <v>18312</v>
      </c>
      <c r="B702" s="44" t="s">
        <v>18185</v>
      </c>
      <c r="C702" s="17"/>
      <c r="D702" s="17"/>
      <c r="E702" s="44" t="s">
        <v>18287</v>
      </c>
      <c r="F702" s="17" t="s">
        <v>18352</v>
      </c>
      <c r="G702" s="17" t="s">
        <v>7447</v>
      </c>
    </row>
    <row r="703" spans="1:7" ht="15.75" customHeight="1" x14ac:dyDescent="0.2">
      <c r="A703" s="17" t="s">
        <v>18312</v>
      </c>
      <c r="B703" s="44" t="s">
        <v>18185</v>
      </c>
      <c r="C703" s="17"/>
      <c r="D703" s="17"/>
      <c r="E703" s="44" t="s">
        <v>18287</v>
      </c>
      <c r="F703" s="17" t="s">
        <v>18353</v>
      </c>
      <c r="G703" s="17" t="s">
        <v>4029</v>
      </c>
    </row>
    <row r="704" spans="1:7" ht="15.75" customHeight="1" x14ac:dyDescent="0.2">
      <c r="A704" s="17" t="s">
        <v>18312</v>
      </c>
      <c r="B704" s="44" t="s">
        <v>18185</v>
      </c>
      <c r="C704" s="17"/>
      <c r="D704" s="17"/>
      <c r="E704" s="44" t="s">
        <v>18287</v>
      </c>
      <c r="F704" s="17" t="s">
        <v>18354</v>
      </c>
      <c r="G704" s="17" t="s">
        <v>13541</v>
      </c>
    </row>
    <row r="705" spans="1:7" ht="15.75" customHeight="1" x14ac:dyDescent="0.2">
      <c r="A705" s="17" t="s">
        <v>18312</v>
      </c>
      <c r="B705" s="44" t="s">
        <v>18185</v>
      </c>
      <c r="C705" s="17" t="b">
        <v>1</v>
      </c>
      <c r="D705" s="17"/>
      <c r="E705" s="44" t="s">
        <v>18287</v>
      </c>
      <c r="F705" s="17" t="s">
        <v>18355</v>
      </c>
      <c r="G705" s="17" t="s">
        <v>13541</v>
      </c>
    </row>
    <row r="706" spans="1:7" ht="15.75" customHeight="1" x14ac:dyDescent="0.2">
      <c r="A706" s="17" t="s">
        <v>18356</v>
      </c>
      <c r="B706" s="44" t="s">
        <v>18185</v>
      </c>
      <c r="C706" s="17"/>
      <c r="D706" s="17"/>
      <c r="E706" s="44" t="s">
        <v>18287</v>
      </c>
      <c r="F706" s="17" t="s">
        <v>18357</v>
      </c>
      <c r="G706" s="17" t="s">
        <v>13541</v>
      </c>
    </row>
    <row r="707" spans="1:7" ht="15.75" customHeight="1" x14ac:dyDescent="0.2">
      <c r="A707" s="17" t="s">
        <v>18356</v>
      </c>
      <c r="B707" s="44" t="s">
        <v>18185</v>
      </c>
      <c r="C707" s="17"/>
      <c r="D707" s="17"/>
      <c r="E707" s="44" t="s">
        <v>18287</v>
      </c>
      <c r="F707" s="17" t="s">
        <v>2426</v>
      </c>
      <c r="G707" s="17" t="s">
        <v>13541</v>
      </c>
    </row>
    <row r="708" spans="1:7" ht="15.75" customHeight="1" x14ac:dyDescent="0.2">
      <c r="A708" s="17" t="s">
        <v>18356</v>
      </c>
      <c r="B708" s="44" t="s">
        <v>18185</v>
      </c>
      <c r="C708" s="17"/>
      <c r="D708" s="17"/>
      <c r="E708" s="44" t="s">
        <v>18287</v>
      </c>
      <c r="F708" s="17" t="s">
        <v>18358</v>
      </c>
      <c r="G708" s="17" t="s">
        <v>13541</v>
      </c>
    </row>
    <row r="709" spans="1:7" ht="15.75" customHeight="1" x14ac:dyDescent="0.2">
      <c r="A709" s="17" t="s">
        <v>18356</v>
      </c>
      <c r="B709" s="44" t="s">
        <v>18185</v>
      </c>
      <c r="C709" s="17"/>
      <c r="D709" s="17"/>
      <c r="E709" s="44" t="s">
        <v>18287</v>
      </c>
      <c r="F709" s="17" t="s">
        <v>18359</v>
      </c>
      <c r="G709" s="17" t="s">
        <v>13541</v>
      </c>
    </row>
    <row r="710" spans="1:7" ht="15.75" customHeight="1" x14ac:dyDescent="0.2">
      <c r="A710" s="17" t="s">
        <v>18356</v>
      </c>
      <c r="B710" s="44" t="s">
        <v>18185</v>
      </c>
      <c r="C710" s="17" t="b">
        <v>1</v>
      </c>
      <c r="D710" s="17"/>
      <c r="E710" s="44" t="s">
        <v>18287</v>
      </c>
      <c r="F710" s="17" t="s">
        <v>18360</v>
      </c>
      <c r="G710" s="17" t="s">
        <v>2836</v>
      </c>
    </row>
    <row r="711" spans="1:7" ht="15.75" customHeight="1" x14ac:dyDescent="0.2">
      <c r="A711" s="17" t="s">
        <v>18356</v>
      </c>
      <c r="B711" s="44" t="s">
        <v>18185</v>
      </c>
      <c r="C711" s="17"/>
      <c r="D711" s="17"/>
      <c r="E711" s="44" t="s">
        <v>18287</v>
      </c>
      <c r="F711" s="17" t="s">
        <v>18361</v>
      </c>
      <c r="G711" s="17" t="s">
        <v>2836</v>
      </c>
    </row>
    <row r="712" spans="1:7" ht="15.75" customHeight="1" x14ac:dyDescent="0.2">
      <c r="A712" s="17" t="s">
        <v>18356</v>
      </c>
      <c r="B712" s="44" t="s">
        <v>18185</v>
      </c>
      <c r="C712" s="17"/>
      <c r="D712" s="17"/>
      <c r="E712" s="44" t="s">
        <v>18287</v>
      </c>
      <c r="F712" s="17" t="s">
        <v>18362</v>
      </c>
      <c r="G712" s="17" t="s">
        <v>2836</v>
      </c>
    </row>
    <row r="713" spans="1:7" ht="15.75" customHeight="1" x14ac:dyDescent="0.2">
      <c r="A713" s="17" t="s">
        <v>18356</v>
      </c>
      <c r="B713" s="44" t="s">
        <v>18185</v>
      </c>
      <c r="C713" s="17" t="b">
        <v>1</v>
      </c>
      <c r="D713" s="17"/>
      <c r="E713" s="44" t="s">
        <v>18287</v>
      </c>
      <c r="F713" s="17" t="s">
        <v>8453</v>
      </c>
      <c r="G713" s="17" t="s">
        <v>2836</v>
      </c>
    </row>
    <row r="714" spans="1:7" ht="15.75" customHeight="1" x14ac:dyDescent="0.2">
      <c r="A714" s="17" t="s">
        <v>18356</v>
      </c>
      <c r="B714" s="44" t="s">
        <v>18185</v>
      </c>
      <c r="C714" s="17"/>
      <c r="D714" s="17"/>
      <c r="E714" s="44" t="s">
        <v>18287</v>
      </c>
      <c r="F714" s="17" t="s">
        <v>18363</v>
      </c>
      <c r="G714" s="17" t="s">
        <v>9263</v>
      </c>
    </row>
    <row r="715" spans="1:7" ht="15.75" customHeight="1" x14ac:dyDescent="0.2">
      <c r="A715" s="17" t="s">
        <v>18356</v>
      </c>
      <c r="B715" s="44" t="s">
        <v>18185</v>
      </c>
      <c r="C715" s="17"/>
      <c r="D715" s="17"/>
      <c r="E715" s="44" t="s">
        <v>18287</v>
      </c>
      <c r="F715" s="17" t="s">
        <v>13614</v>
      </c>
      <c r="G715" s="17" t="s">
        <v>9263</v>
      </c>
    </row>
    <row r="716" spans="1:7" ht="15.75" customHeight="1" x14ac:dyDescent="0.2">
      <c r="A716" s="17" t="s">
        <v>18356</v>
      </c>
      <c r="B716" s="44" t="s">
        <v>18185</v>
      </c>
      <c r="C716" s="17"/>
      <c r="D716" s="17"/>
      <c r="E716" s="44" t="s">
        <v>18287</v>
      </c>
      <c r="F716" s="17" t="s">
        <v>18364</v>
      </c>
      <c r="G716" s="17" t="s">
        <v>7656</v>
      </c>
    </row>
    <row r="717" spans="1:7" ht="15.75" customHeight="1" x14ac:dyDescent="0.2">
      <c r="A717" s="17" t="s">
        <v>18356</v>
      </c>
      <c r="B717" s="44" t="s">
        <v>18185</v>
      </c>
      <c r="C717" s="17"/>
      <c r="D717" s="17"/>
      <c r="E717" s="44" t="s">
        <v>18287</v>
      </c>
      <c r="F717" s="17" t="s">
        <v>18365</v>
      </c>
      <c r="G717" s="17" t="s">
        <v>7823</v>
      </c>
    </row>
    <row r="718" spans="1:7" ht="15.75" customHeight="1" x14ac:dyDescent="0.2">
      <c r="A718" s="17" t="s">
        <v>18356</v>
      </c>
      <c r="B718" s="44" t="s">
        <v>18185</v>
      </c>
      <c r="C718" s="17"/>
      <c r="D718" s="17"/>
      <c r="E718" s="44" t="s">
        <v>18287</v>
      </c>
      <c r="F718" s="17" t="s">
        <v>18366</v>
      </c>
      <c r="G718" s="17" t="s">
        <v>8570</v>
      </c>
    </row>
    <row r="719" spans="1:7" ht="15.75" customHeight="1" x14ac:dyDescent="0.2">
      <c r="A719" s="17" t="s">
        <v>18356</v>
      </c>
      <c r="B719" s="44" t="s">
        <v>18185</v>
      </c>
      <c r="C719" s="17"/>
      <c r="D719" s="17"/>
      <c r="E719" s="44" t="s">
        <v>18287</v>
      </c>
      <c r="F719" s="17" t="s">
        <v>18367</v>
      </c>
      <c r="G719" s="17" t="s">
        <v>7289</v>
      </c>
    </row>
    <row r="720" spans="1:7" ht="15.75" customHeight="1" x14ac:dyDescent="0.2">
      <c r="A720" s="17" t="s">
        <v>18356</v>
      </c>
      <c r="B720" s="44" t="s">
        <v>18185</v>
      </c>
      <c r="C720" s="17"/>
      <c r="D720" s="17"/>
      <c r="E720" s="44" t="s">
        <v>18287</v>
      </c>
      <c r="F720" s="17" t="s">
        <v>18368</v>
      </c>
      <c r="G720" s="17" t="s">
        <v>13590</v>
      </c>
    </row>
    <row r="721" spans="1:7" ht="15.75" customHeight="1" x14ac:dyDescent="0.2">
      <c r="A721" s="17" t="s">
        <v>18356</v>
      </c>
      <c r="B721" s="44" t="s">
        <v>18185</v>
      </c>
      <c r="C721" s="17"/>
      <c r="D721" s="17"/>
      <c r="E721" s="44" t="s">
        <v>18287</v>
      </c>
      <c r="F721" s="17" t="s">
        <v>18369</v>
      </c>
      <c r="G721" s="17" t="s">
        <v>5171</v>
      </c>
    </row>
    <row r="722" spans="1:7" ht="15.75" customHeight="1" x14ac:dyDescent="0.2">
      <c r="A722" s="17" t="s">
        <v>18370</v>
      </c>
      <c r="B722" s="44" t="s">
        <v>18371</v>
      </c>
      <c r="C722" s="17"/>
      <c r="D722" s="17"/>
      <c r="E722" s="44" t="s">
        <v>18372</v>
      </c>
      <c r="F722" s="17" t="s">
        <v>10284</v>
      </c>
      <c r="G722" s="17"/>
    </row>
    <row r="723" spans="1:7" ht="15.75" customHeight="1" x14ac:dyDescent="0.2">
      <c r="A723" s="17" t="s">
        <v>18370</v>
      </c>
      <c r="B723" s="44" t="s">
        <v>18371</v>
      </c>
      <c r="C723" s="17"/>
      <c r="D723" s="17"/>
      <c r="E723" s="44" t="s">
        <v>18373</v>
      </c>
      <c r="F723" s="17" t="s">
        <v>14224</v>
      </c>
      <c r="G723" s="17" t="s">
        <v>1596</v>
      </c>
    </row>
    <row r="724" spans="1:7" ht="15.75" customHeight="1" x14ac:dyDescent="0.2">
      <c r="A724" s="17" t="s">
        <v>18370</v>
      </c>
      <c r="B724" s="44" t="s">
        <v>18371</v>
      </c>
      <c r="C724" s="17"/>
      <c r="D724" s="17"/>
      <c r="E724" s="44" t="s">
        <v>18373</v>
      </c>
      <c r="F724" s="17" t="s">
        <v>18374</v>
      </c>
      <c r="G724" s="17" t="s">
        <v>18375</v>
      </c>
    </row>
    <row r="725" spans="1:7" ht="15.75" customHeight="1" x14ac:dyDescent="0.2">
      <c r="A725" s="17" t="s">
        <v>18370</v>
      </c>
      <c r="B725" s="44" t="s">
        <v>18371</v>
      </c>
      <c r="C725" s="17"/>
      <c r="D725" s="17"/>
      <c r="E725" s="44" t="s">
        <v>18376</v>
      </c>
      <c r="F725" s="17" t="s">
        <v>18377</v>
      </c>
      <c r="G725" s="17" t="s">
        <v>18378</v>
      </c>
    </row>
    <row r="726" spans="1:7" ht="15.75" customHeight="1" x14ac:dyDescent="0.2">
      <c r="A726" s="17" t="s">
        <v>18370</v>
      </c>
      <c r="B726" s="44" t="s">
        <v>18371</v>
      </c>
      <c r="C726" s="17"/>
      <c r="D726" s="17"/>
      <c r="E726" s="44" t="s">
        <v>18379</v>
      </c>
      <c r="F726" s="17" t="s">
        <v>14675</v>
      </c>
      <c r="G726" s="17" t="s">
        <v>18380</v>
      </c>
    </row>
    <row r="727" spans="1:7" ht="15.75" customHeight="1" x14ac:dyDescent="0.2">
      <c r="A727" s="17" t="s">
        <v>18370</v>
      </c>
      <c r="B727" s="44" t="s">
        <v>18371</v>
      </c>
      <c r="C727" s="17"/>
      <c r="D727" s="17"/>
      <c r="E727" s="44" t="s">
        <v>18381</v>
      </c>
      <c r="F727" s="17" t="s">
        <v>18382</v>
      </c>
      <c r="G727" s="17" t="s">
        <v>17598</v>
      </c>
    </row>
    <row r="728" spans="1:7" ht="15.75" customHeight="1" x14ac:dyDescent="0.2">
      <c r="A728" s="17" t="s">
        <v>18370</v>
      </c>
      <c r="B728" s="44" t="s">
        <v>18371</v>
      </c>
      <c r="C728" s="17"/>
      <c r="D728" s="17"/>
      <c r="E728" s="44" t="s">
        <v>18381</v>
      </c>
      <c r="F728" s="17" t="s">
        <v>18383</v>
      </c>
      <c r="G728" s="17" t="s">
        <v>17598</v>
      </c>
    </row>
    <row r="729" spans="1:7" ht="15.75" customHeight="1" x14ac:dyDescent="0.2">
      <c r="A729" s="17" t="s">
        <v>18370</v>
      </c>
      <c r="B729" s="44" t="s">
        <v>18371</v>
      </c>
      <c r="C729" s="17"/>
      <c r="D729" s="17"/>
      <c r="E729" s="44" t="s">
        <v>18381</v>
      </c>
      <c r="F729" s="17" t="s">
        <v>14674</v>
      </c>
      <c r="G729" s="17" t="s">
        <v>9151</v>
      </c>
    </row>
    <row r="730" spans="1:7" ht="15.75" customHeight="1" x14ac:dyDescent="0.2">
      <c r="A730" s="17" t="s">
        <v>18370</v>
      </c>
      <c r="B730" s="44" t="s">
        <v>18371</v>
      </c>
      <c r="C730" s="17"/>
      <c r="D730" s="17"/>
      <c r="E730" s="44" t="s">
        <v>18384</v>
      </c>
      <c r="F730" s="17" t="s">
        <v>18385</v>
      </c>
      <c r="G730" s="17" t="s">
        <v>16623</v>
      </c>
    </row>
    <row r="731" spans="1:7" ht="15.75" customHeight="1" x14ac:dyDescent="0.2">
      <c r="A731" s="17" t="s">
        <v>18370</v>
      </c>
      <c r="B731" s="44" t="s">
        <v>18371</v>
      </c>
      <c r="C731" s="17"/>
      <c r="D731" s="17"/>
      <c r="E731" s="44" t="s">
        <v>18384</v>
      </c>
      <c r="F731" s="17" t="s">
        <v>18386</v>
      </c>
      <c r="G731" s="17" t="s">
        <v>5123</v>
      </c>
    </row>
    <row r="732" spans="1:7" ht="15.75" customHeight="1" x14ac:dyDescent="0.2">
      <c r="A732" s="17" t="s">
        <v>18370</v>
      </c>
      <c r="B732" s="44" t="s">
        <v>18371</v>
      </c>
      <c r="C732" s="17"/>
      <c r="D732" s="17"/>
      <c r="E732" s="44" t="s">
        <v>18384</v>
      </c>
      <c r="F732" s="17" t="s">
        <v>18387</v>
      </c>
      <c r="G732" s="17" t="s">
        <v>18388</v>
      </c>
    </row>
    <row r="733" spans="1:7" ht="15.75" customHeight="1" x14ac:dyDescent="0.2">
      <c r="A733" s="17" t="s">
        <v>18370</v>
      </c>
      <c r="B733" s="44" t="s">
        <v>18371</v>
      </c>
      <c r="C733" s="17"/>
      <c r="D733" s="17"/>
      <c r="E733" s="44" t="s">
        <v>18384</v>
      </c>
      <c r="F733" s="17" t="s">
        <v>18389</v>
      </c>
      <c r="G733" s="17" t="s">
        <v>18390</v>
      </c>
    </row>
    <row r="734" spans="1:7" ht="15.75" customHeight="1" x14ac:dyDescent="0.2">
      <c r="A734" s="17" t="s">
        <v>18370</v>
      </c>
      <c r="B734" s="44" t="s">
        <v>18371</v>
      </c>
      <c r="C734" s="17"/>
      <c r="D734" s="17"/>
      <c r="E734" s="44" t="s">
        <v>18384</v>
      </c>
      <c r="F734" s="17" t="s">
        <v>18391</v>
      </c>
      <c r="G734" s="17" t="s">
        <v>18392</v>
      </c>
    </row>
    <row r="735" spans="1:7" ht="15.75" customHeight="1" x14ac:dyDescent="0.2">
      <c r="A735" s="17" t="s">
        <v>18370</v>
      </c>
      <c r="B735" s="44" t="s">
        <v>18371</v>
      </c>
      <c r="C735" s="17"/>
      <c r="D735" s="17"/>
      <c r="E735" s="44" t="s">
        <v>18384</v>
      </c>
      <c r="F735" s="17" t="s">
        <v>18393</v>
      </c>
      <c r="G735" s="17" t="s">
        <v>18394</v>
      </c>
    </row>
    <row r="736" spans="1:7" ht="15.75" customHeight="1" x14ac:dyDescent="0.2">
      <c r="A736" s="17" t="s">
        <v>18370</v>
      </c>
      <c r="B736" s="44" t="s">
        <v>18371</v>
      </c>
      <c r="C736" s="17"/>
      <c r="D736" s="17"/>
      <c r="E736" s="44" t="s">
        <v>18384</v>
      </c>
      <c r="F736" s="17" t="s">
        <v>18395</v>
      </c>
      <c r="G736" s="17" t="s">
        <v>18396</v>
      </c>
    </row>
    <row r="737" spans="1:7" ht="15.75" customHeight="1" x14ac:dyDescent="0.2">
      <c r="A737" s="17" t="s">
        <v>18370</v>
      </c>
      <c r="B737" s="44" t="s">
        <v>18371</v>
      </c>
      <c r="C737" s="17"/>
      <c r="D737" s="17"/>
      <c r="E737" s="44" t="s">
        <v>18384</v>
      </c>
      <c r="F737" s="17" t="s">
        <v>18397</v>
      </c>
      <c r="G737" s="17" t="s">
        <v>12761</v>
      </c>
    </row>
    <row r="738" spans="1:7" ht="15.75" customHeight="1" x14ac:dyDescent="0.2">
      <c r="A738" s="17" t="s">
        <v>18370</v>
      </c>
      <c r="B738" s="44" t="s">
        <v>18371</v>
      </c>
      <c r="C738" s="17"/>
      <c r="D738" s="17"/>
      <c r="E738" s="44" t="s">
        <v>18384</v>
      </c>
      <c r="F738" s="17" t="s">
        <v>18398</v>
      </c>
      <c r="G738" s="17" t="s">
        <v>7915</v>
      </c>
    </row>
    <row r="739" spans="1:7" ht="15.75" customHeight="1" x14ac:dyDescent="0.2">
      <c r="A739" s="17" t="s">
        <v>18370</v>
      </c>
      <c r="B739" s="44" t="s">
        <v>18371</v>
      </c>
      <c r="C739" s="17"/>
      <c r="D739" s="17"/>
      <c r="E739" s="44" t="s">
        <v>18384</v>
      </c>
      <c r="F739" s="17" t="s">
        <v>18399</v>
      </c>
      <c r="G739" s="17" t="s">
        <v>4500</v>
      </c>
    </row>
    <row r="740" spans="1:7" ht="15.75" customHeight="1" x14ac:dyDescent="0.2">
      <c r="A740" s="17" t="s">
        <v>18370</v>
      </c>
      <c r="B740" s="44" t="s">
        <v>18371</v>
      </c>
      <c r="C740" s="17"/>
      <c r="D740" s="17"/>
      <c r="E740" s="44" t="s">
        <v>18384</v>
      </c>
      <c r="F740" s="17" t="s">
        <v>18400</v>
      </c>
      <c r="G740" s="17" t="s">
        <v>2135</v>
      </c>
    </row>
    <row r="741" spans="1:7" ht="15.75" customHeight="1" x14ac:dyDescent="0.2">
      <c r="A741" s="17" t="s">
        <v>18370</v>
      </c>
      <c r="B741" s="44" t="s">
        <v>18371</v>
      </c>
      <c r="C741" s="17"/>
      <c r="D741" s="17"/>
      <c r="E741" s="44" t="s">
        <v>18384</v>
      </c>
      <c r="F741" s="17" t="s">
        <v>18401</v>
      </c>
      <c r="G741" s="17" t="s">
        <v>7681</v>
      </c>
    </row>
    <row r="742" spans="1:7" ht="15.75" customHeight="1" x14ac:dyDescent="0.2">
      <c r="A742" s="17" t="s">
        <v>18370</v>
      </c>
      <c r="B742" s="44" t="s">
        <v>18371</v>
      </c>
      <c r="C742" s="17"/>
      <c r="D742" s="17"/>
      <c r="E742" s="44" t="s">
        <v>18384</v>
      </c>
      <c r="F742" s="17" t="s">
        <v>18402</v>
      </c>
      <c r="G742" s="17" t="s">
        <v>2596</v>
      </c>
    </row>
    <row r="743" spans="1:7" ht="15.75" customHeight="1" x14ac:dyDescent="0.2">
      <c r="A743" s="17" t="s">
        <v>18370</v>
      </c>
      <c r="B743" s="44" t="s">
        <v>18371</v>
      </c>
      <c r="C743" s="17"/>
      <c r="D743" s="17"/>
      <c r="E743" s="44" t="s">
        <v>18384</v>
      </c>
      <c r="F743" s="17" t="s">
        <v>18403</v>
      </c>
      <c r="G743" s="17" t="s">
        <v>2619</v>
      </c>
    </row>
    <row r="744" spans="1:7" ht="15.75" customHeight="1" x14ac:dyDescent="0.2">
      <c r="A744" s="17" t="s">
        <v>18370</v>
      </c>
      <c r="B744" s="44" t="s">
        <v>18371</v>
      </c>
      <c r="C744" s="17"/>
      <c r="D744" s="17"/>
      <c r="E744" s="44" t="s">
        <v>18384</v>
      </c>
      <c r="F744" s="17" t="s">
        <v>18404</v>
      </c>
      <c r="G744" s="17" t="s">
        <v>4034</v>
      </c>
    </row>
    <row r="745" spans="1:7" ht="15.75" customHeight="1" x14ac:dyDescent="0.2">
      <c r="A745" s="17" t="s">
        <v>18370</v>
      </c>
      <c r="B745" s="44" t="s">
        <v>18371</v>
      </c>
      <c r="C745" s="17"/>
      <c r="D745" s="17"/>
      <c r="E745" s="44" t="s">
        <v>18384</v>
      </c>
      <c r="F745" s="17" t="s">
        <v>18405</v>
      </c>
      <c r="G745" s="17" t="s">
        <v>4034</v>
      </c>
    </row>
    <row r="746" spans="1:7" ht="15.75" customHeight="1" x14ac:dyDescent="0.2">
      <c r="A746" s="17" t="s">
        <v>18370</v>
      </c>
      <c r="B746" s="44" t="s">
        <v>18371</v>
      </c>
      <c r="C746" s="17"/>
      <c r="D746" s="17"/>
      <c r="E746" s="44" t="s">
        <v>18384</v>
      </c>
      <c r="F746" s="17" t="s">
        <v>18406</v>
      </c>
      <c r="G746" s="17" t="s">
        <v>2836</v>
      </c>
    </row>
    <row r="747" spans="1:7" ht="15.75" customHeight="1" x14ac:dyDescent="0.2">
      <c r="A747" s="17" t="s">
        <v>18407</v>
      </c>
      <c r="B747" s="44" t="s">
        <v>18371</v>
      </c>
      <c r="C747" s="17"/>
      <c r="D747" s="17"/>
      <c r="E747" s="44" t="s">
        <v>18384</v>
      </c>
      <c r="F747" s="17" t="s">
        <v>18408</v>
      </c>
      <c r="G747" s="17" t="s">
        <v>9263</v>
      </c>
    </row>
    <row r="748" spans="1:7" ht="15.75" customHeight="1" x14ac:dyDescent="0.2">
      <c r="A748" s="17" t="s">
        <v>18407</v>
      </c>
      <c r="B748" s="44" t="s">
        <v>18371</v>
      </c>
      <c r="C748" s="17"/>
      <c r="D748" s="17"/>
      <c r="E748" s="44" t="s">
        <v>18384</v>
      </c>
      <c r="F748" s="17" t="s">
        <v>18409</v>
      </c>
      <c r="G748" s="17" t="s">
        <v>18410</v>
      </c>
    </row>
    <row r="749" spans="1:7" ht="15.75" customHeight="1" x14ac:dyDescent="0.2">
      <c r="A749" s="17" t="s">
        <v>18407</v>
      </c>
      <c r="B749" s="44" t="s">
        <v>18371</v>
      </c>
      <c r="C749" s="17"/>
      <c r="D749" s="17"/>
      <c r="E749" s="44" t="s">
        <v>18384</v>
      </c>
      <c r="F749" s="17" t="s">
        <v>18411</v>
      </c>
      <c r="G749" s="17" t="s">
        <v>7861</v>
      </c>
    </row>
    <row r="750" spans="1:7" ht="15.75" customHeight="1" x14ac:dyDescent="0.2">
      <c r="A750" s="17" t="s">
        <v>18407</v>
      </c>
      <c r="B750" s="44" t="s">
        <v>18371</v>
      </c>
      <c r="C750" s="17"/>
      <c r="D750" s="17"/>
      <c r="E750" s="44" t="s">
        <v>18412</v>
      </c>
      <c r="F750" s="17" t="s">
        <v>13672</v>
      </c>
      <c r="G750" s="17" t="s">
        <v>8318</v>
      </c>
    </row>
    <row r="751" spans="1:7" ht="15.75" customHeight="1" x14ac:dyDescent="0.2">
      <c r="A751" s="17" t="s">
        <v>18407</v>
      </c>
      <c r="B751" s="44" t="s">
        <v>18371</v>
      </c>
      <c r="C751" s="17"/>
      <c r="D751" s="17"/>
      <c r="E751" s="44" t="s">
        <v>18412</v>
      </c>
      <c r="F751" s="17" t="s">
        <v>18413</v>
      </c>
      <c r="G751" s="17" t="s">
        <v>9390</v>
      </c>
    </row>
    <row r="752" spans="1:7" ht="15.75" customHeight="1" x14ac:dyDescent="0.2">
      <c r="A752" s="17" t="s">
        <v>18407</v>
      </c>
      <c r="B752" s="44" t="s">
        <v>18371</v>
      </c>
      <c r="C752" s="17"/>
      <c r="D752" s="17"/>
      <c r="E752" s="44" t="s">
        <v>18159</v>
      </c>
      <c r="F752" s="17" t="s">
        <v>18414</v>
      </c>
      <c r="G752" s="17" t="s">
        <v>7336</v>
      </c>
    </row>
    <row r="753" spans="1:8" ht="15.75" customHeight="1" x14ac:dyDescent="0.2">
      <c r="A753" s="17" t="s">
        <v>18407</v>
      </c>
      <c r="B753" s="44" t="s">
        <v>18371</v>
      </c>
      <c r="C753" s="17"/>
      <c r="D753" s="17"/>
      <c r="E753" s="44" t="s">
        <v>18159</v>
      </c>
      <c r="F753" s="17" t="s">
        <v>18415</v>
      </c>
      <c r="G753" s="17" t="s">
        <v>9390</v>
      </c>
    </row>
    <row r="754" spans="1:8" ht="15.75" customHeight="1" x14ac:dyDescent="0.2">
      <c r="A754" s="17" t="s">
        <v>18407</v>
      </c>
      <c r="B754" s="44" t="s">
        <v>18371</v>
      </c>
      <c r="C754" s="17"/>
      <c r="D754" s="17"/>
      <c r="E754" s="44" t="s">
        <v>18159</v>
      </c>
      <c r="F754" s="17" t="s">
        <v>18416</v>
      </c>
      <c r="G754" s="17" t="s">
        <v>18417</v>
      </c>
    </row>
    <row r="755" spans="1:8" ht="15.75" customHeight="1" x14ac:dyDescent="0.2">
      <c r="A755" s="17" t="s">
        <v>18407</v>
      </c>
      <c r="B755" s="44" t="s">
        <v>18371</v>
      </c>
      <c r="C755" s="17"/>
      <c r="D755" s="17"/>
      <c r="E755" s="44" t="s">
        <v>18159</v>
      </c>
      <c r="F755" s="17" t="s">
        <v>18418</v>
      </c>
      <c r="G755" s="17" t="s">
        <v>18419</v>
      </c>
    </row>
    <row r="756" spans="1:8" ht="15.75" customHeight="1" x14ac:dyDescent="0.2">
      <c r="A756" s="17" t="s">
        <v>18407</v>
      </c>
      <c r="B756" s="44" t="s">
        <v>18371</v>
      </c>
      <c r="C756" s="17"/>
      <c r="D756" s="17"/>
      <c r="E756" s="44" t="s">
        <v>18159</v>
      </c>
      <c r="F756" s="17" t="s">
        <v>18420</v>
      </c>
      <c r="G756" s="17" t="s">
        <v>18421</v>
      </c>
    </row>
    <row r="757" spans="1:8" ht="15.75" customHeight="1" x14ac:dyDescent="0.2">
      <c r="A757" s="17" t="s">
        <v>18407</v>
      </c>
      <c r="B757" s="44" t="s">
        <v>18371</v>
      </c>
      <c r="C757" s="17"/>
      <c r="D757" s="17"/>
      <c r="E757" s="44" t="s">
        <v>18159</v>
      </c>
      <c r="F757" s="17" t="s">
        <v>14282</v>
      </c>
      <c r="G757" s="17" t="s">
        <v>18422</v>
      </c>
      <c r="H757" s="17" t="s">
        <v>18423</v>
      </c>
    </row>
    <row r="758" spans="1:8" ht="15.75" customHeight="1" x14ac:dyDescent="0.2">
      <c r="A758" s="17" t="s">
        <v>18407</v>
      </c>
      <c r="B758" s="44" t="s">
        <v>18371</v>
      </c>
      <c r="C758" s="17"/>
      <c r="D758" s="17"/>
      <c r="E758" s="44" t="s">
        <v>18159</v>
      </c>
      <c r="F758" s="17" t="s">
        <v>3671</v>
      </c>
      <c r="G758" s="17" t="s">
        <v>11268</v>
      </c>
      <c r="H758" s="17"/>
    </row>
    <row r="759" spans="1:8" ht="15.75" customHeight="1" x14ac:dyDescent="0.2">
      <c r="A759" s="17" t="s">
        <v>18407</v>
      </c>
      <c r="B759" s="44" t="s">
        <v>18371</v>
      </c>
      <c r="C759" s="17"/>
      <c r="D759" s="17"/>
      <c r="E759" s="44" t="s">
        <v>18159</v>
      </c>
      <c r="F759" s="17" t="s">
        <v>18424</v>
      </c>
      <c r="G759" s="17" t="s">
        <v>10145</v>
      </c>
      <c r="H759" s="17"/>
    </row>
    <row r="760" spans="1:8" ht="15.75" customHeight="1" x14ac:dyDescent="0.2">
      <c r="A760" s="17" t="s">
        <v>18407</v>
      </c>
      <c r="B760" s="44" t="s">
        <v>18371</v>
      </c>
      <c r="C760" s="17"/>
      <c r="D760" s="17"/>
      <c r="E760" s="44" t="s">
        <v>18159</v>
      </c>
      <c r="F760" s="17" t="s">
        <v>18425</v>
      </c>
      <c r="G760" s="17" t="s">
        <v>18426</v>
      </c>
      <c r="H760" s="17"/>
    </row>
    <row r="761" spans="1:8" ht="15.75" customHeight="1" x14ac:dyDescent="0.2">
      <c r="A761" s="17" t="s">
        <v>18407</v>
      </c>
      <c r="B761" s="44" t="s">
        <v>18371</v>
      </c>
      <c r="C761" s="17"/>
      <c r="D761" s="17"/>
      <c r="E761" s="44" t="s">
        <v>18159</v>
      </c>
      <c r="F761" s="17" t="s">
        <v>18427</v>
      </c>
      <c r="G761" s="17" t="s">
        <v>18428</v>
      </c>
      <c r="H761" s="17"/>
    </row>
    <row r="762" spans="1:8" ht="15.75" customHeight="1" x14ac:dyDescent="0.2">
      <c r="A762" s="17" t="s">
        <v>18407</v>
      </c>
      <c r="B762" s="44" t="s">
        <v>18371</v>
      </c>
      <c r="C762" s="17"/>
      <c r="D762" s="17"/>
      <c r="E762" s="44" t="s">
        <v>18159</v>
      </c>
      <c r="F762" s="17" t="s">
        <v>18429</v>
      </c>
      <c r="G762" s="17" t="s">
        <v>18430</v>
      </c>
      <c r="H762" s="17"/>
    </row>
    <row r="763" spans="1:8" ht="15.75" customHeight="1" x14ac:dyDescent="0.2">
      <c r="A763" s="17" t="s">
        <v>18407</v>
      </c>
      <c r="B763" s="44" t="s">
        <v>18371</v>
      </c>
      <c r="C763" s="17"/>
      <c r="D763" s="17"/>
      <c r="E763" s="44" t="s">
        <v>18159</v>
      </c>
      <c r="F763" s="17" t="s">
        <v>18431</v>
      </c>
      <c r="G763" s="17" t="s">
        <v>13573</v>
      </c>
      <c r="H763" s="17"/>
    </row>
    <row r="764" spans="1:8" ht="15.75" customHeight="1" x14ac:dyDescent="0.2">
      <c r="A764" s="17" t="s">
        <v>18407</v>
      </c>
      <c r="B764" s="44" t="s">
        <v>18371</v>
      </c>
      <c r="C764" s="17"/>
      <c r="D764" s="17"/>
      <c r="E764" s="44" t="s">
        <v>18159</v>
      </c>
      <c r="F764" s="17" t="s">
        <v>18432</v>
      </c>
      <c r="G764" s="17" t="s">
        <v>7972</v>
      </c>
      <c r="H764" s="17" t="s">
        <v>18433</v>
      </c>
    </row>
    <row r="765" spans="1:8" ht="15.75" customHeight="1" x14ac:dyDescent="0.2">
      <c r="A765" s="17" t="s">
        <v>18407</v>
      </c>
      <c r="B765" s="44" t="s">
        <v>18371</v>
      </c>
      <c r="C765" s="17"/>
      <c r="D765" s="17"/>
      <c r="E765" s="44" t="s">
        <v>18159</v>
      </c>
      <c r="F765" s="17" t="s">
        <v>18434</v>
      </c>
      <c r="G765" s="17" t="s">
        <v>1857</v>
      </c>
      <c r="H765" s="17"/>
    </row>
    <row r="766" spans="1:8" ht="15.75" customHeight="1" x14ac:dyDescent="0.2">
      <c r="A766" s="17" t="s">
        <v>18407</v>
      </c>
      <c r="B766" s="44" t="s">
        <v>18371</v>
      </c>
      <c r="C766" s="17"/>
      <c r="D766" s="17"/>
      <c r="E766" s="44" t="s">
        <v>18159</v>
      </c>
      <c r="F766" s="17" t="s">
        <v>18435</v>
      </c>
      <c r="G766" s="17" t="s">
        <v>3316</v>
      </c>
      <c r="H766" s="17"/>
    </row>
    <row r="767" spans="1:8" ht="15.75" customHeight="1" x14ac:dyDescent="0.2">
      <c r="A767" s="17" t="s">
        <v>18407</v>
      </c>
      <c r="B767" s="44" t="s">
        <v>18371</v>
      </c>
      <c r="C767" s="17"/>
      <c r="D767" s="17"/>
      <c r="E767" s="44" t="s">
        <v>18159</v>
      </c>
      <c r="F767" s="17" t="s">
        <v>18436</v>
      </c>
      <c r="G767" s="17" t="s">
        <v>10530</v>
      </c>
      <c r="H767" s="17"/>
    </row>
    <row r="768" spans="1:8" ht="15.75" customHeight="1" x14ac:dyDescent="0.2">
      <c r="A768" s="17" t="s">
        <v>18407</v>
      </c>
      <c r="B768" s="44" t="s">
        <v>18371</v>
      </c>
      <c r="C768" s="17"/>
      <c r="D768" s="17"/>
      <c r="E768" s="44" t="s">
        <v>18159</v>
      </c>
      <c r="F768" s="17" t="s">
        <v>14374</v>
      </c>
      <c r="G768" s="17" t="s">
        <v>2122</v>
      </c>
      <c r="H768" s="17"/>
    </row>
    <row r="769" spans="1:8" ht="15.75" customHeight="1" x14ac:dyDescent="0.2">
      <c r="A769" s="17" t="s">
        <v>18407</v>
      </c>
      <c r="B769" s="44" t="s">
        <v>18371</v>
      </c>
      <c r="C769" s="17"/>
      <c r="D769" s="17"/>
      <c r="E769" s="44" t="s">
        <v>18159</v>
      </c>
      <c r="F769" s="17" t="s">
        <v>18437</v>
      </c>
      <c r="G769" s="17" t="s">
        <v>2122</v>
      </c>
      <c r="H769" s="17"/>
    </row>
    <row r="770" spans="1:8" ht="15.75" customHeight="1" x14ac:dyDescent="0.2">
      <c r="A770" s="17" t="s">
        <v>18407</v>
      </c>
      <c r="B770" s="44" t="s">
        <v>18371</v>
      </c>
      <c r="C770" s="17"/>
      <c r="D770" s="17"/>
      <c r="E770" s="44" t="s">
        <v>18159</v>
      </c>
      <c r="F770" s="17" t="s">
        <v>10362</v>
      </c>
      <c r="G770" s="17" t="s">
        <v>2122</v>
      </c>
      <c r="H770" s="17"/>
    </row>
    <row r="771" spans="1:8" ht="15.75" customHeight="1" x14ac:dyDescent="0.2">
      <c r="A771" s="17" t="s">
        <v>18407</v>
      </c>
      <c r="B771" s="44" t="s">
        <v>18371</v>
      </c>
      <c r="C771" s="17"/>
      <c r="D771" s="17"/>
      <c r="E771" s="44" t="s">
        <v>18159</v>
      </c>
      <c r="F771" s="17" t="s">
        <v>18438</v>
      </c>
      <c r="G771" s="17" t="s">
        <v>2135</v>
      </c>
      <c r="H771" s="17"/>
    </row>
    <row r="772" spans="1:8" ht="15.75" customHeight="1" x14ac:dyDescent="0.2">
      <c r="A772" s="17" t="s">
        <v>18407</v>
      </c>
      <c r="B772" s="44" t="s">
        <v>18371</v>
      </c>
      <c r="C772" s="17"/>
      <c r="D772" s="17"/>
      <c r="E772" s="44" t="s">
        <v>18159</v>
      </c>
      <c r="F772" s="17" t="s">
        <v>18439</v>
      </c>
      <c r="G772" s="17" t="s">
        <v>18440</v>
      </c>
      <c r="H772" s="17"/>
    </row>
    <row r="773" spans="1:8" ht="15.75" customHeight="1" x14ac:dyDescent="0.2">
      <c r="A773" s="17" t="s">
        <v>18407</v>
      </c>
      <c r="B773" s="44" t="s">
        <v>18371</v>
      </c>
      <c r="C773" s="17"/>
      <c r="D773" s="17"/>
      <c r="E773" s="44" t="s">
        <v>18159</v>
      </c>
      <c r="F773" s="17" t="s">
        <v>18441</v>
      </c>
      <c r="G773" s="17" t="s">
        <v>2283</v>
      </c>
    </row>
    <row r="774" spans="1:8" ht="15.75" customHeight="1" x14ac:dyDescent="0.2">
      <c r="A774" s="17" t="s">
        <v>18407</v>
      </c>
      <c r="B774" s="44" t="s">
        <v>18371</v>
      </c>
      <c r="C774" s="17"/>
      <c r="D774" s="17"/>
      <c r="E774" s="44" t="s">
        <v>18159</v>
      </c>
      <c r="F774" s="17" t="s">
        <v>18442</v>
      </c>
      <c r="G774" s="17" t="s">
        <v>2308</v>
      </c>
    </row>
    <row r="775" spans="1:8" ht="15.75" customHeight="1" x14ac:dyDescent="0.2">
      <c r="A775" s="17" t="s">
        <v>18407</v>
      </c>
      <c r="B775" s="44" t="s">
        <v>18371</v>
      </c>
      <c r="C775" s="17"/>
      <c r="D775" s="17"/>
      <c r="E775" s="44" t="s">
        <v>18159</v>
      </c>
      <c r="F775" s="17" t="s">
        <v>18443</v>
      </c>
      <c r="G775" s="17" t="s">
        <v>7679</v>
      </c>
    </row>
    <row r="776" spans="1:8" ht="15.75" customHeight="1" x14ac:dyDescent="0.2">
      <c r="A776" s="17" t="s">
        <v>18407</v>
      </c>
      <c r="B776" s="44" t="s">
        <v>18371</v>
      </c>
      <c r="C776" s="17"/>
      <c r="D776" s="17"/>
      <c r="E776" s="44" t="s">
        <v>18159</v>
      </c>
      <c r="F776" s="17" t="s">
        <v>18444</v>
      </c>
      <c r="G776" s="17" t="s">
        <v>3572</v>
      </c>
    </row>
    <row r="777" spans="1:8" ht="15.75" customHeight="1" x14ac:dyDescent="0.2">
      <c r="A777" s="17" t="s">
        <v>18407</v>
      </c>
      <c r="B777" s="44" t="s">
        <v>18371</v>
      </c>
      <c r="C777" s="17"/>
      <c r="D777" s="17"/>
      <c r="E777" s="44" t="s">
        <v>18159</v>
      </c>
      <c r="F777" s="17" t="s">
        <v>18445</v>
      </c>
      <c r="G777" s="17" t="s">
        <v>2786</v>
      </c>
    </row>
    <row r="778" spans="1:8" ht="15.75" customHeight="1" x14ac:dyDescent="0.2">
      <c r="A778" s="17" t="s">
        <v>18407</v>
      </c>
      <c r="B778" s="44" t="s">
        <v>18371</v>
      </c>
      <c r="C778" s="17"/>
      <c r="D778" s="17"/>
      <c r="E778" s="44" t="s">
        <v>18159</v>
      </c>
      <c r="F778" s="17" t="s">
        <v>18446</v>
      </c>
      <c r="G778" s="17" t="s">
        <v>2803</v>
      </c>
    </row>
    <row r="779" spans="1:8" ht="15.75" customHeight="1" x14ac:dyDescent="0.2">
      <c r="A779" s="17" t="s">
        <v>18407</v>
      </c>
      <c r="B779" s="44" t="s">
        <v>18371</v>
      </c>
      <c r="C779" s="17"/>
      <c r="D779" s="17"/>
      <c r="E779" s="44" t="s">
        <v>18159</v>
      </c>
      <c r="F779" s="17" t="s">
        <v>18447</v>
      </c>
      <c r="G779" s="17" t="s">
        <v>2803</v>
      </c>
    </row>
    <row r="780" spans="1:8" ht="15.75" customHeight="1" x14ac:dyDescent="0.2">
      <c r="A780" s="17" t="s">
        <v>18407</v>
      </c>
      <c r="B780" s="44" t="s">
        <v>18371</v>
      </c>
      <c r="C780" s="17"/>
      <c r="D780" s="17"/>
      <c r="E780" s="44" t="s">
        <v>18159</v>
      </c>
      <c r="F780" s="17" t="s">
        <v>18448</v>
      </c>
      <c r="G780" s="17" t="s">
        <v>2803</v>
      </c>
    </row>
    <row r="781" spans="1:8" ht="15.75" customHeight="1" x14ac:dyDescent="0.2">
      <c r="A781" s="17" t="s">
        <v>18407</v>
      </c>
      <c r="B781" s="44" t="s">
        <v>18371</v>
      </c>
      <c r="C781" s="17"/>
      <c r="D781" s="17"/>
      <c r="E781" s="44" t="s">
        <v>18159</v>
      </c>
      <c r="F781" s="17" t="s">
        <v>18449</v>
      </c>
      <c r="G781" s="17" t="s">
        <v>2803</v>
      </c>
    </row>
    <row r="782" spans="1:8" ht="15.75" customHeight="1" x14ac:dyDescent="0.2">
      <c r="A782" s="17" t="s">
        <v>18407</v>
      </c>
      <c r="B782" s="44" t="s">
        <v>18371</v>
      </c>
      <c r="C782" s="17"/>
      <c r="D782" s="17"/>
      <c r="E782" s="44" t="s">
        <v>18159</v>
      </c>
      <c r="F782" s="17" t="s">
        <v>18450</v>
      </c>
      <c r="G782" s="17" t="s">
        <v>8795</v>
      </c>
    </row>
    <row r="783" spans="1:8" ht="15.75" customHeight="1" x14ac:dyDescent="0.2">
      <c r="A783" s="17" t="s">
        <v>18407</v>
      </c>
      <c r="B783" s="44" t="s">
        <v>18371</v>
      </c>
      <c r="C783" s="17"/>
      <c r="D783" s="17"/>
      <c r="E783" s="44" t="s">
        <v>18159</v>
      </c>
      <c r="F783" s="17" t="s">
        <v>18451</v>
      </c>
      <c r="G783" s="17" t="s">
        <v>4032</v>
      </c>
    </row>
    <row r="784" spans="1:8" ht="15.75" customHeight="1" x14ac:dyDescent="0.2">
      <c r="A784" s="17" t="s">
        <v>18407</v>
      </c>
      <c r="B784" s="44" t="s">
        <v>18371</v>
      </c>
      <c r="C784" s="17"/>
      <c r="D784" s="17"/>
      <c r="E784" s="44" t="s">
        <v>18159</v>
      </c>
      <c r="F784" s="17" t="s">
        <v>18452</v>
      </c>
      <c r="G784" s="17" t="s">
        <v>4034</v>
      </c>
    </row>
    <row r="785" spans="1:8" ht="15.75" customHeight="1" x14ac:dyDescent="0.2">
      <c r="A785" s="17" t="s">
        <v>18407</v>
      </c>
      <c r="B785" s="44" t="s">
        <v>18371</v>
      </c>
      <c r="C785" s="17"/>
      <c r="D785" s="17"/>
      <c r="E785" s="44" t="s">
        <v>18159</v>
      </c>
      <c r="F785" s="17" t="s">
        <v>18453</v>
      </c>
      <c r="G785" s="17" t="s">
        <v>4034</v>
      </c>
    </row>
    <row r="786" spans="1:8" ht="15.75" customHeight="1" x14ac:dyDescent="0.2">
      <c r="A786" s="17" t="s">
        <v>18407</v>
      </c>
      <c r="B786" s="44" t="s">
        <v>18371</v>
      </c>
      <c r="C786" s="17"/>
      <c r="D786" s="17"/>
      <c r="E786" s="44" t="s">
        <v>18159</v>
      </c>
      <c r="F786" s="17" t="s">
        <v>18454</v>
      </c>
      <c r="G786" s="17" t="s">
        <v>4034</v>
      </c>
    </row>
    <row r="787" spans="1:8" ht="15.75" customHeight="1" x14ac:dyDescent="0.2">
      <c r="A787" s="17" t="s">
        <v>18407</v>
      </c>
      <c r="B787" s="44" t="s">
        <v>18371</v>
      </c>
      <c r="C787" s="17"/>
      <c r="D787" s="17"/>
      <c r="E787" s="44" t="s">
        <v>18159</v>
      </c>
      <c r="F787" s="17" t="s">
        <v>18455</v>
      </c>
      <c r="G787" s="17" t="s">
        <v>4034</v>
      </c>
    </row>
    <row r="788" spans="1:8" ht="15.75" customHeight="1" x14ac:dyDescent="0.2">
      <c r="A788" s="17" t="s">
        <v>18407</v>
      </c>
      <c r="B788" s="44" t="s">
        <v>18371</v>
      </c>
      <c r="C788" s="17"/>
      <c r="D788" s="17"/>
      <c r="E788" s="44" t="s">
        <v>18159</v>
      </c>
      <c r="F788" s="17" t="s">
        <v>18456</v>
      </c>
      <c r="G788" s="17" t="s">
        <v>4034</v>
      </c>
    </row>
    <row r="789" spans="1:8" ht="15.75" customHeight="1" x14ac:dyDescent="0.2">
      <c r="A789" s="17" t="s">
        <v>18457</v>
      </c>
      <c r="B789" s="44" t="s">
        <v>18371</v>
      </c>
      <c r="C789" s="17"/>
      <c r="D789" s="17"/>
      <c r="E789" s="44" t="s">
        <v>18159</v>
      </c>
      <c r="F789" s="17" t="s">
        <v>18458</v>
      </c>
      <c r="G789" s="17" t="s">
        <v>4034</v>
      </c>
      <c r="H789" s="17"/>
    </row>
    <row r="790" spans="1:8" ht="15.75" customHeight="1" x14ac:dyDescent="0.2">
      <c r="A790" s="17" t="s">
        <v>18457</v>
      </c>
      <c r="B790" s="44" t="s">
        <v>18371</v>
      </c>
      <c r="C790" s="17"/>
      <c r="D790" s="17"/>
      <c r="E790" s="44" t="s">
        <v>18159</v>
      </c>
      <c r="F790" s="17" t="s">
        <v>18459</v>
      </c>
      <c r="G790" s="17" t="s">
        <v>9263</v>
      </c>
      <c r="H790" s="17"/>
    </row>
    <row r="791" spans="1:8" ht="15.75" customHeight="1" x14ac:dyDescent="0.2">
      <c r="A791" s="17" t="s">
        <v>18457</v>
      </c>
      <c r="B791" s="44" t="s">
        <v>18371</v>
      </c>
      <c r="C791" s="17"/>
      <c r="D791" s="17"/>
      <c r="E791" s="44" t="s">
        <v>18159</v>
      </c>
      <c r="F791" s="17" t="s">
        <v>18460</v>
      </c>
      <c r="G791" s="17" t="s">
        <v>4122</v>
      </c>
      <c r="H791" s="17"/>
    </row>
    <row r="792" spans="1:8" ht="15.75" customHeight="1" x14ac:dyDescent="0.2">
      <c r="A792" s="17" t="s">
        <v>18457</v>
      </c>
      <c r="B792" s="44" t="s">
        <v>18371</v>
      </c>
      <c r="C792" s="17"/>
      <c r="D792" s="17"/>
      <c r="E792" s="44" t="s">
        <v>18461</v>
      </c>
      <c r="F792" s="17" t="s">
        <v>18462</v>
      </c>
      <c r="G792" s="17" t="s">
        <v>8318</v>
      </c>
      <c r="H792" s="17"/>
    </row>
    <row r="793" spans="1:8" ht="15.75" customHeight="1" x14ac:dyDescent="0.2">
      <c r="A793" s="17" t="s">
        <v>18457</v>
      </c>
      <c r="B793" s="44" t="s">
        <v>18371</v>
      </c>
      <c r="C793" s="17"/>
      <c r="D793" s="17"/>
      <c r="E793" s="44" t="s">
        <v>18461</v>
      </c>
      <c r="F793" s="17" t="s">
        <v>18463</v>
      </c>
      <c r="G793" s="17" t="s">
        <v>10920</v>
      </c>
      <c r="H793" s="17"/>
    </row>
    <row r="794" spans="1:8" ht="15.75" customHeight="1" x14ac:dyDescent="0.2">
      <c r="A794" s="17" t="s">
        <v>18457</v>
      </c>
      <c r="B794" s="44" t="s">
        <v>18371</v>
      </c>
      <c r="C794" s="17"/>
      <c r="D794" s="17"/>
      <c r="E794" s="44" t="s">
        <v>18170</v>
      </c>
      <c r="F794" s="17" t="s">
        <v>18464</v>
      </c>
      <c r="G794" s="17" t="s">
        <v>17841</v>
      </c>
      <c r="H794" s="17"/>
    </row>
    <row r="795" spans="1:8" ht="15.75" customHeight="1" x14ac:dyDescent="0.2">
      <c r="A795" s="17" t="s">
        <v>18457</v>
      </c>
      <c r="B795" s="44" t="s">
        <v>18371</v>
      </c>
      <c r="C795" s="17"/>
      <c r="D795" s="17"/>
      <c r="E795" s="44" t="s">
        <v>18170</v>
      </c>
      <c r="F795" s="17" t="s">
        <v>18465</v>
      </c>
      <c r="G795" s="17" t="s">
        <v>18466</v>
      </c>
      <c r="H795" s="17" t="s">
        <v>18211</v>
      </c>
    </row>
    <row r="796" spans="1:8" ht="15.75" customHeight="1" x14ac:dyDescent="0.2">
      <c r="A796" s="17" t="s">
        <v>18457</v>
      </c>
      <c r="B796" s="44" t="s">
        <v>18371</v>
      </c>
      <c r="C796" s="17"/>
      <c r="D796" s="17"/>
      <c r="E796" s="44" t="s">
        <v>18170</v>
      </c>
      <c r="F796" s="17" t="s">
        <v>18467</v>
      </c>
      <c r="G796" s="17" t="s">
        <v>18468</v>
      </c>
      <c r="H796" s="17"/>
    </row>
    <row r="797" spans="1:8" ht="15.75" customHeight="1" x14ac:dyDescent="0.2">
      <c r="A797" s="17" t="s">
        <v>18457</v>
      </c>
      <c r="B797" s="44" t="s">
        <v>18371</v>
      </c>
      <c r="C797" s="17"/>
      <c r="D797" s="17"/>
      <c r="E797" s="44" t="s">
        <v>18170</v>
      </c>
      <c r="F797" s="17" t="s">
        <v>18469</v>
      </c>
      <c r="G797" s="17" t="s">
        <v>16759</v>
      </c>
      <c r="H797" s="17"/>
    </row>
    <row r="798" spans="1:8" ht="15.75" customHeight="1" x14ac:dyDescent="0.2">
      <c r="A798" s="17" t="s">
        <v>18457</v>
      </c>
      <c r="B798" s="44" t="s">
        <v>18371</v>
      </c>
      <c r="C798" s="17"/>
      <c r="D798" s="17"/>
      <c r="E798" s="44" t="s">
        <v>18170</v>
      </c>
      <c r="F798" s="17" t="s">
        <v>18470</v>
      </c>
      <c r="G798" s="17" t="s">
        <v>7705</v>
      </c>
      <c r="H798" s="17"/>
    </row>
    <row r="799" spans="1:8" ht="15.75" customHeight="1" x14ac:dyDescent="0.2">
      <c r="A799" s="17" t="s">
        <v>18457</v>
      </c>
      <c r="B799" s="44" t="s">
        <v>18371</v>
      </c>
      <c r="C799" s="17"/>
      <c r="D799" s="17"/>
      <c r="E799" s="44" t="s">
        <v>18170</v>
      </c>
      <c r="F799" s="17" t="s">
        <v>18471</v>
      </c>
      <c r="G799" s="17" t="s">
        <v>16320</v>
      </c>
      <c r="H799" s="17"/>
    </row>
    <row r="800" spans="1:8" ht="15.75" customHeight="1" x14ac:dyDescent="0.2">
      <c r="A800" s="17" t="s">
        <v>18457</v>
      </c>
      <c r="B800" s="44" t="s">
        <v>18371</v>
      </c>
      <c r="C800" s="17"/>
      <c r="D800" s="17"/>
      <c r="E800" s="44" t="s">
        <v>18170</v>
      </c>
      <c r="F800" s="17" t="s">
        <v>18472</v>
      </c>
      <c r="G800" s="17" t="s">
        <v>16320</v>
      </c>
      <c r="H800" s="17"/>
    </row>
    <row r="801" spans="1:8" ht="15.75" customHeight="1" x14ac:dyDescent="0.2">
      <c r="A801" s="17" t="s">
        <v>18457</v>
      </c>
      <c r="B801" s="44" t="s">
        <v>18371</v>
      </c>
      <c r="C801" s="17"/>
      <c r="D801" s="17"/>
      <c r="E801" s="44" t="s">
        <v>18170</v>
      </c>
      <c r="F801" s="17" t="s">
        <v>18473</v>
      </c>
      <c r="G801" s="17" t="s">
        <v>9453</v>
      </c>
      <c r="H801" s="17"/>
    </row>
    <row r="802" spans="1:8" ht="15.75" customHeight="1" x14ac:dyDescent="0.2">
      <c r="A802" s="17" t="s">
        <v>18457</v>
      </c>
      <c r="B802" s="44" t="s">
        <v>18371</v>
      </c>
      <c r="C802" s="17"/>
      <c r="D802" s="17"/>
      <c r="E802" s="44" t="s">
        <v>18170</v>
      </c>
      <c r="F802" s="17" t="s">
        <v>18474</v>
      </c>
      <c r="G802" s="17" t="s">
        <v>9453</v>
      </c>
      <c r="H802" s="17"/>
    </row>
    <row r="803" spans="1:8" ht="15.75" customHeight="1" x14ac:dyDescent="0.2">
      <c r="A803" s="17" t="s">
        <v>18457</v>
      </c>
      <c r="B803" s="44" t="s">
        <v>18371</v>
      </c>
      <c r="C803" s="17"/>
      <c r="D803" s="17"/>
      <c r="E803" s="44" t="s">
        <v>18170</v>
      </c>
      <c r="F803" s="17" t="s">
        <v>18475</v>
      </c>
      <c r="G803" s="17" t="s">
        <v>9453</v>
      </c>
      <c r="H803" s="17" t="s">
        <v>18211</v>
      </c>
    </row>
    <row r="804" spans="1:8" ht="15.75" customHeight="1" x14ac:dyDescent="0.2">
      <c r="A804" s="17" t="s">
        <v>18457</v>
      </c>
      <c r="B804" s="44" t="s">
        <v>18371</v>
      </c>
      <c r="C804" s="17"/>
      <c r="D804" s="17"/>
      <c r="E804" s="44" t="s">
        <v>18170</v>
      </c>
      <c r="F804" s="17" t="s">
        <v>18476</v>
      </c>
      <c r="G804" s="17" t="s">
        <v>9605</v>
      </c>
      <c r="H804" s="17"/>
    </row>
    <row r="805" spans="1:8" ht="15.75" customHeight="1" x14ac:dyDescent="0.2">
      <c r="A805" s="17" t="s">
        <v>18457</v>
      </c>
      <c r="B805" s="44" t="s">
        <v>18371</v>
      </c>
      <c r="C805" s="17"/>
      <c r="D805" s="17"/>
      <c r="E805" s="44" t="s">
        <v>18170</v>
      </c>
      <c r="F805" s="17" t="s">
        <v>18477</v>
      </c>
      <c r="G805" s="17"/>
    </row>
    <row r="806" spans="1:8" ht="15.75" customHeight="1" x14ac:dyDescent="0.2">
      <c r="A806" s="17" t="s">
        <v>18457</v>
      </c>
      <c r="B806" s="44" t="s">
        <v>18371</v>
      </c>
      <c r="C806" s="17"/>
      <c r="D806" s="17"/>
      <c r="E806" s="44" t="s">
        <v>18170</v>
      </c>
      <c r="F806" s="17" t="s">
        <v>18478</v>
      </c>
      <c r="G806" s="17" t="s">
        <v>13176</v>
      </c>
    </row>
    <row r="807" spans="1:8" ht="15.75" customHeight="1" x14ac:dyDescent="0.2">
      <c r="A807" s="17" t="s">
        <v>18457</v>
      </c>
      <c r="B807" s="44" t="s">
        <v>18371</v>
      </c>
      <c r="C807" s="17"/>
      <c r="D807" s="17"/>
      <c r="E807" s="44" t="s">
        <v>18170</v>
      </c>
      <c r="F807" s="17" t="s">
        <v>18479</v>
      </c>
      <c r="G807" s="17" t="s">
        <v>4434</v>
      </c>
    </row>
    <row r="808" spans="1:8" ht="15.75" customHeight="1" x14ac:dyDescent="0.2">
      <c r="A808" s="17" t="s">
        <v>18457</v>
      </c>
      <c r="B808" s="44" t="s">
        <v>18371</v>
      </c>
      <c r="C808" s="17"/>
      <c r="D808" s="17"/>
      <c r="E808" s="44" t="s">
        <v>18170</v>
      </c>
      <c r="F808" s="17" t="s">
        <v>18480</v>
      </c>
      <c r="G808" s="17" t="s">
        <v>18481</v>
      </c>
    </row>
    <row r="809" spans="1:8" ht="15.75" customHeight="1" x14ac:dyDescent="0.2">
      <c r="A809" s="17" t="s">
        <v>18457</v>
      </c>
      <c r="B809" s="44" t="s">
        <v>18371</v>
      </c>
      <c r="C809" s="17"/>
      <c r="D809" s="17"/>
      <c r="E809" s="44" t="s">
        <v>18170</v>
      </c>
      <c r="F809" s="17" t="s">
        <v>18482</v>
      </c>
      <c r="G809" s="17" t="s">
        <v>9506</v>
      </c>
    </row>
    <row r="810" spans="1:8" ht="15.75" customHeight="1" x14ac:dyDescent="0.2">
      <c r="A810" s="17" t="s">
        <v>18457</v>
      </c>
      <c r="B810" s="44" t="s">
        <v>18371</v>
      </c>
      <c r="C810" s="17"/>
      <c r="D810" s="17"/>
      <c r="E810" s="44" t="s">
        <v>18170</v>
      </c>
      <c r="F810" s="17" t="s">
        <v>18483</v>
      </c>
      <c r="G810" s="17" t="s">
        <v>10325</v>
      </c>
    </row>
    <row r="811" spans="1:8" ht="15.75" customHeight="1" x14ac:dyDescent="0.2">
      <c r="A811" s="17" t="s">
        <v>18457</v>
      </c>
      <c r="B811" s="44" t="s">
        <v>18371</v>
      </c>
      <c r="C811" s="17"/>
      <c r="D811" s="17"/>
      <c r="E811" s="44" t="s">
        <v>18170</v>
      </c>
      <c r="F811" s="17" t="s">
        <v>18484</v>
      </c>
      <c r="G811" s="17" t="s">
        <v>7742</v>
      </c>
    </row>
    <row r="812" spans="1:8" ht="15.75" customHeight="1" x14ac:dyDescent="0.2">
      <c r="A812" s="17" t="s">
        <v>18457</v>
      </c>
      <c r="B812" s="44" t="s">
        <v>18371</v>
      </c>
      <c r="C812" s="17"/>
      <c r="D812" s="17"/>
      <c r="E812" s="44" t="s">
        <v>18170</v>
      </c>
      <c r="F812" s="17" t="s">
        <v>18485</v>
      </c>
      <c r="G812" s="17" t="s">
        <v>9995</v>
      </c>
    </row>
    <row r="813" spans="1:8" ht="15.75" customHeight="1" x14ac:dyDescent="0.2">
      <c r="A813" s="17" t="s">
        <v>18457</v>
      </c>
      <c r="B813" s="44" t="s">
        <v>18371</v>
      </c>
      <c r="C813" s="17"/>
      <c r="D813" s="17"/>
      <c r="E813" s="44" t="s">
        <v>18170</v>
      </c>
      <c r="F813" s="17" t="s">
        <v>18486</v>
      </c>
      <c r="G813" s="17" t="s">
        <v>9933</v>
      </c>
    </row>
    <row r="814" spans="1:8" ht="15.75" customHeight="1" x14ac:dyDescent="0.2">
      <c r="A814" s="17" t="s">
        <v>18457</v>
      </c>
      <c r="B814" s="44" t="s">
        <v>18371</v>
      </c>
      <c r="C814" s="17"/>
      <c r="D814" s="17"/>
      <c r="E814" s="44" t="s">
        <v>18170</v>
      </c>
      <c r="F814" s="17" t="s">
        <v>18487</v>
      </c>
      <c r="G814" s="17" t="s">
        <v>1842</v>
      </c>
    </row>
    <row r="815" spans="1:8" ht="15.75" customHeight="1" x14ac:dyDescent="0.2">
      <c r="A815" s="17" t="s">
        <v>18457</v>
      </c>
      <c r="B815" s="44" t="s">
        <v>18371</v>
      </c>
      <c r="C815" s="17"/>
      <c r="D815" s="17"/>
      <c r="E815" s="44" t="s">
        <v>18170</v>
      </c>
      <c r="F815" s="17" t="s">
        <v>18488</v>
      </c>
      <c r="G815" s="17" t="s">
        <v>7662</v>
      </c>
    </row>
    <row r="816" spans="1:8" ht="15.75" customHeight="1" x14ac:dyDescent="0.2">
      <c r="A816" s="17" t="s">
        <v>18457</v>
      </c>
      <c r="B816" s="44" t="s">
        <v>18371</v>
      </c>
      <c r="C816" s="17"/>
      <c r="D816" s="17"/>
      <c r="E816" s="44" t="s">
        <v>18170</v>
      </c>
      <c r="F816" s="17" t="s">
        <v>18489</v>
      </c>
      <c r="G816" s="17" t="s">
        <v>2135</v>
      </c>
    </row>
    <row r="817" spans="1:20" ht="15.75" customHeight="1" x14ac:dyDescent="0.2">
      <c r="A817" s="17" t="s">
        <v>18457</v>
      </c>
      <c r="B817" s="44" t="s">
        <v>18371</v>
      </c>
      <c r="C817" s="17"/>
      <c r="D817" s="17"/>
      <c r="E817" s="44" t="s">
        <v>18170</v>
      </c>
      <c r="F817" s="17" t="s">
        <v>18490</v>
      </c>
      <c r="G817" s="17" t="s">
        <v>881</v>
      </c>
    </row>
    <row r="818" spans="1:20" ht="15.75" customHeight="1" x14ac:dyDescent="0.2">
      <c r="A818" s="17" t="s">
        <v>18457</v>
      </c>
      <c r="B818" s="44" t="s">
        <v>18371</v>
      </c>
      <c r="C818" s="17"/>
      <c r="D818" s="17"/>
      <c r="E818" s="44" t="s">
        <v>18170</v>
      </c>
      <c r="F818" s="17" t="s">
        <v>18491</v>
      </c>
      <c r="G818" s="17" t="s">
        <v>2319</v>
      </c>
    </row>
    <row r="819" spans="1:20" ht="15.75" customHeight="1" x14ac:dyDescent="0.2">
      <c r="A819" s="17" t="s">
        <v>18457</v>
      </c>
      <c r="B819" s="44" t="s">
        <v>18371</v>
      </c>
      <c r="C819" s="17"/>
      <c r="D819" s="17"/>
      <c r="E819" s="44" t="s">
        <v>18170</v>
      </c>
      <c r="F819" s="17" t="s">
        <v>18492</v>
      </c>
      <c r="G819" s="17" t="s">
        <v>3572</v>
      </c>
    </row>
    <row r="820" spans="1:20" ht="15.75" customHeight="1" x14ac:dyDescent="0.2">
      <c r="A820" s="17" t="s">
        <v>18457</v>
      </c>
      <c r="B820" s="44" t="s">
        <v>18371</v>
      </c>
      <c r="C820" s="17"/>
      <c r="D820" s="17"/>
      <c r="E820" s="44" t="s">
        <v>18170</v>
      </c>
      <c r="F820" s="17" t="s">
        <v>18493</v>
      </c>
      <c r="G820" s="17" t="s">
        <v>3572</v>
      </c>
    </row>
    <row r="821" spans="1:20" ht="15.75" customHeight="1" x14ac:dyDescent="0.2">
      <c r="A821" s="17" t="s">
        <v>18457</v>
      </c>
      <c r="B821" s="44" t="s">
        <v>18371</v>
      </c>
      <c r="C821" s="17"/>
      <c r="D821" s="17"/>
      <c r="E821" s="44" t="s">
        <v>18170</v>
      </c>
      <c r="F821" s="17" t="s">
        <v>18494</v>
      </c>
      <c r="G821" s="17" t="s">
        <v>3572</v>
      </c>
    </row>
    <row r="822" spans="1:20" ht="15.75" customHeight="1" x14ac:dyDescent="0.2">
      <c r="A822" s="17" t="s">
        <v>18457</v>
      </c>
      <c r="B822" s="44" t="s">
        <v>18371</v>
      </c>
      <c r="C822" s="17"/>
      <c r="D822" s="17"/>
      <c r="E822" s="44" t="s">
        <v>18170</v>
      </c>
      <c r="F822" s="17" t="s">
        <v>18495</v>
      </c>
      <c r="G822" s="17" t="s">
        <v>3572</v>
      </c>
    </row>
    <row r="823" spans="1:20" ht="15.75" customHeight="1" x14ac:dyDescent="0.2">
      <c r="A823" s="17" t="s">
        <v>18457</v>
      </c>
      <c r="B823" s="44" t="s">
        <v>18371</v>
      </c>
      <c r="C823" s="17"/>
      <c r="D823" s="17"/>
      <c r="E823" s="44" t="s">
        <v>18170</v>
      </c>
      <c r="F823" s="17" t="s">
        <v>18496</v>
      </c>
      <c r="G823" s="17" t="s">
        <v>1417</v>
      </c>
    </row>
    <row r="824" spans="1:20" ht="15.75" customHeight="1" x14ac:dyDescent="0.2">
      <c r="A824" s="17" t="s">
        <v>18457</v>
      </c>
      <c r="B824" s="44" t="s">
        <v>18371</v>
      </c>
      <c r="C824" s="17"/>
      <c r="D824" s="17"/>
      <c r="E824" s="44" t="s">
        <v>18170</v>
      </c>
      <c r="F824" s="17" t="s">
        <v>18497</v>
      </c>
      <c r="G824" s="17" t="s">
        <v>2803</v>
      </c>
    </row>
    <row r="825" spans="1:20" ht="15.75" customHeight="1" x14ac:dyDescent="0.2">
      <c r="A825" s="17" t="s">
        <v>18457</v>
      </c>
      <c r="B825" s="44" t="s">
        <v>18371</v>
      </c>
      <c r="C825" s="17"/>
      <c r="D825" s="17"/>
      <c r="E825" s="44" t="s">
        <v>18498</v>
      </c>
      <c r="F825" s="17" t="s">
        <v>18499</v>
      </c>
      <c r="G825" s="17" t="s">
        <v>18500</v>
      </c>
    </row>
    <row r="826" spans="1:20" ht="15.75" customHeight="1" x14ac:dyDescent="0.2">
      <c r="A826" s="17" t="s">
        <v>18457</v>
      </c>
      <c r="B826" s="44" t="s">
        <v>18371</v>
      </c>
      <c r="C826" s="17"/>
      <c r="D826" s="17"/>
      <c r="E826" s="44" t="s">
        <v>18498</v>
      </c>
      <c r="F826" s="17" t="s">
        <v>18501</v>
      </c>
      <c r="G826" s="17" t="s">
        <v>18502</v>
      </c>
    </row>
    <row r="827" spans="1:20" ht="15.75" customHeight="1" x14ac:dyDescent="0.2">
      <c r="A827" s="17" t="s">
        <v>18457</v>
      </c>
      <c r="B827" s="44" t="s">
        <v>18371</v>
      </c>
      <c r="C827" s="17"/>
      <c r="D827" s="17"/>
      <c r="E827" s="44" t="s">
        <v>18498</v>
      </c>
      <c r="F827" s="17" t="s">
        <v>18503</v>
      </c>
      <c r="G827" s="17" t="s">
        <v>18504</v>
      </c>
    </row>
    <row r="828" spans="1:20" ht="15.75" customHeight="1" x14ac:dyDescent="0.2">
      <c r="A828" s="17" t="s">
        <v>18505</v>
      </c>
      <c r="B828" s="44" t="s">
        <v>18506</v>
      </c>
      <c r="C828" s="44"/>
      <c r="D828" s="44"/>
      <c r="E828" s="44" t="s">
        <v>18507</v>
      </c>
      <c r="F828" s="44" t="s">
        <v>18508</v>
      </c>
      <c r="G828" s="44" t="s">
        <v>18509</v>
      </c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</row>
    <row r="829" spans="1:20" ht="15.75" customHeight="1" x14ac:dyDescent="0.2">
      <c r="A829" s="17" t="s">
        <v>18505</v>
      </c>
      <c r="B829" s="44" t="s">
        <v>18506</v>
      </c>
      <c r="C829" s="17"/>
      <c r="D829" s="17"/>
      <c r="E829" s="44" t="s">
        <v>18507</v>
      </c>
      <c r="F829" s="17" t="s">
        <v>18510</v>
      </c>
      <c r="G829" s="17" t="s">
        <v>18511</v>
      </c>
      <c r="H829" s="17" t="s">
        <v>18512</v>
      </c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</row>
    <row r="830" spans="1:20" ht="15.75" customHeight="1" x14ac:dyDescent="0.2">
      <c r="A830" s="17" t="s">
        <v>18505</v>
      </c>
      <c r="B830" s="44" t="s">
        <v>18506</v>
      </c>
      <c r="C830" s="17"/>
      <c r="D830" s="17"/>
      <c r="E830" s="44" t="s">
        <v>18507</v>
      </c>
      <c r="F830" s="17" t="s">
        <v>18513</v>
      </c>
      <c r="G830" s="17" t="s">
        <v>18514</v>
      </c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</row>
    <row r="831" spans="1:20" ht="15.75" customHeight="1" x14ac:dyDescent="0.2">
      <c r="A831" s="17" t="s">
        <v>18505</v>
      </c>
      <c r="B831" s="44" t="s">
        <v>18506</v>
      </c>
      <c r="C831" s="17"/>
      <c r="D831" s="17"/>
      <c r="E831" s="44" t="s">
        <v>18507</v>
      </c>
      <c r="F831" s="17" t="s">
        <v>18515</v>
      </c>
      <c r="G831" s="17" t="s">
        <v>18516</v>
      </c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</row>
    <row r="832" spans="1:20" ht="15.75" customHeight="1" x14ac:dyDescent="0.2">
      <c r="A832" s="17" t="s">
        <v>18505</v>
      </c>
      <c r="B832" s="44" t="s">
        <v>18506</v>
      </c>
      <c r="C832" s="17"/>
      <c r="D832" s="17"/>
      <c r="E832" s="44" t="s">
        <v>18507</v>
      </c>
      <c r="F832" s="17" t="s">
        <v>18517</v>
      </c>
      <c r="G832" s="17" t="s">
        <v>3172</v>
      </c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</row>
    <row r="833" spans="1:20" ht="15.75" customHeight="1" x14ac:dyDescent="0.2">
      <c r="A833" s="17" t="s">
        <v>18505</v>
      </c>
      <c r="B833" s="44" t="s">
        <v>18506</v>
      </c>
      <c r="C833" s="17"/>
      <c r="D833" s="17"/>
      <c r="E833" s="44" t="s">
        <v>18507</v>
      </c>
      <c r="F833" s="17" t="s">
        <v>18518</v>
      </c>
      <c r="G833" s="17" t="s">
        <v>16330</v>
      </c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</row>
    <row r="834" spans="1:20" ht="15.75" customHeight="1" x14ac:dyDescent="0.2">
      <c r="A834" s="17" t="s">
        <v>18505</v>
      </c>
      <c r="B834" s="44" t="s">
        <v>18506</v>
      </c>
      <c r="C834" s="17"/>
      <c r="D834" s="17"/>
      <c r="E834" s="44" t="s">
        <v>18507</v>
      </c>
      <c r="F834" s="17" t="s">
        <v>18519</v>
      </c>
      <c r="G834" s="17" t="s">
        <v>16330</v>
      </c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</row>
    <row r="835" spans="1:20" ht="15.75" customHeight="1" x14ac:dyDescent="0.2">
      <c r="A835" s="17" t="s">
        <v>18505</v>
      </c>
      <c r="B835" s="44" t="s">
        <v>18506</v>
      </c>
      <c r="C835" s="17"/>
      <c r="D835" s="17"/>
      <c r="E835" s="44" t="s">
        <v>18507</v>
      </c>
      <c r="F835" s="17" t="s">
        <v>18520</v>
      </c>
      <c r="G835" s="17" t="s">
        <v>7705</v>
      </c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</row>
    <row r="836" spans="1:20" ht="15.75" customHeight="1" x14ac:dyDescent="0.2">
      <c r="A836" s="17" t="s">
        <v>18505</v>
      </c>
      <c r="B836" s="44" t="s">
        <v>18506</v>
      </c>
      <c r="C836" s="17"/>
      <c r="D836" s="17"/>
      <c r="E836" s="44" t="s">
        <v>18507</v>
      </c>
      <c r="F836" s="17" t="s">
        <v>8773</v>
      </c>
      <c r="G836" s="17" t="s">
        <v>16332</v>
      </c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</row>
    <row r="837" spans="1:20" ht="15.75" customHeight="1" x14ac:dyDescent="0.2">
      <c r="A837" s="17" t="s">
        <v>18505</v>
      </c>
      <c r="B837" s="44" t="s">
        <v>18506</v>
      </c>
      <c r="C837" s="17"/>
      <c r="D837" s="17"/>
      <c r="E837" s="44" t="s">
        <v>18507</v>
      </c>
      <c r="F837" s="17" t="s">
        <v>18521</v>
      </c>
      <c r="G837" s="17" t="s">
        <v>11268</v>
      </c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</row>
    <row r="838" spans="1:20" ht="15.75" customHeight="1" x14ac:dyDescent="0.2">
      <c r="A838" s="17" t="s">
        <v>18505</v>
      </c>
      <c r="B838" s="44" t="s">
        <v>18506</v>
      </c>
      <c r="C838" s="17"/>
      <c r="D838" s="17"/>
      <c r="E838" s="44" t="s">
        <v>18507</v>
      </c>
      <c r="F838" s="17" t="s">
        <v>18522</v>
      </c>
      <c r="G838" s="17" t="s">
        <v>11268</v>
      </c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</row>
    <row r="839" spans="1:20" ht="15.75" customHeight="1" x14ac:dyDescent="0.2">
      <c r="A839" s="17" t="s">
        <v>18505</v>
      </c>
      <c r="B839" s="44" t="s">
        <v>18506</v>
      </c>
      <c r="C839" s="17"/>
      <c r="D839" s="17"/>
      <c r="E839" s="44" t="s">
        <v>18507</v>
      </c>
      <c r="F839" s="17" t="s">
        <v>18523</v>
      </c>
      <c r="G839" s="17" t="s">
        <v>11268</v>
      </c>
      <c r="H839" s="17" t="s">
        <v>18512</v>
      </c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</row>
    <row r="840" spans="1:20" ht="15.75" customHeight="1" x14ac:dyDescent="0.2">
      <c r="A840" s="17" t="s">
        <v>18505</v>
      </c>
      <c r="B840" s="44" t="s">
        <v>18506</v>
      </c>
      <c r="C840" s="17"/>
      <c r="D840" s="17"/>
      <c r="E840" s="44" t="s">
        <v>18507</v>
      </c>
      <c r="F840" s="17" t="s">
        <v>11490</v>
      </c>
      <c r="G840" s="17" t="s">
        <v>18524</v>
      </c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</row>
    <row r="841" spans="1:20" ht="15.75" customHeight="1" x14ac:dyDescent="0.2">
      <c r="A841" s="17" t="s">
        <v>18505</v>
      </c>
      <c r="B841" s="44" t="s">
        <v>18506</v>
      </c>
      <c r="C841" s="17"/>
      <c r="D841" s="17"/>
      <c r="E841" s="44" t="s">
        <v>18507</v>
      </c>
      <c r="F841" s="17" t="s">
        <v>18525</v>
      </c>
      <c r="G841" s="17" t="s">
        <v>18526</v>
      </c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</row>
    <row r="842" spans="1:20" ht="15.75" customHeight="1" x14ac:dyDescent="0.2">
      <c r="A842" s="17" t="s">
        <v>18505</v>
      </c>
      <c r="B842" s="44" t="s">
        <v>18506</v>
      </c>
      <c r="C842" s="17"/>
      <c r="D842" s="17"/>
      <c r="E842" s="44" t="s">
        <v>18507</v>
      </c>
      <c r="F842" s="17" t="s">
        <v>18527</v>
      </c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</row>
    <row r="843" spans="1:20" ht="15.75" customHeight="1" x14ac:dyDescent="0.2">
      <c r="A843" s="17" t="s">
        <v>18505</v>
      </c>
      <c r="B843" s="44" t="s">
        <v>18506</v>
      </c>
      <c r="C843" s="17"/>
      <c r="D843" s="17"/>
      <c r="E843" s="44" t="s">
        <v>18507</v>
      </c>
      <c r="F843" s="17" t="s">
        <v>351</v>
      </c>
      <c r="G843" s="17"/>
      <c r="H843" s="17"/>
    </row>
    <row r="844" spans="1:20" ht="15.75" customHeight="1" x14ac:dyDescent="0.2">
      <c r="A844" s="17" t="s">
        <v>18505</v>
      </c>
      <c r="B844" s="44" t="s">
        <v>18506</v>
      </c>
      <c r="C844" s="17"/>
      <c r="D844" s="17"/>
      <c r="E844" s="44" t="s">
        <v>18507</v>
      </c>
      <c r="F844" s="17" t="s">
        <v>4371</v>
      </c>
      <c r="G844" s="17"/>
      <c r="H844" s="17"/>
    </row>
    <row r="845" spans="1:20" ht="15.75" customHeight="1" x14ac:dyDescent="0.2">
      <c r="A845" s="17" t="s">
        <v>18505</v>
      </c>
      <c r="B845" s="44" t="s">
        <v>18506</v>
      </c>
      <c r="C845" s="17"/>
      <c r="D845" s="17"/>
      <c r="E845" s="44" t="s">
        <v>18507</v>
      </c>
      <c r="F845" s="17" t="s">
        <v>18528</v>
      </c>
      <c r="G845" s="17"/>
      <c r="H845" s="17"/>
    </row>
    <row r="846" spans="1:20" ht="15.75" customHeight="1" x14ac:dyDescent="0.2">
      <c r="A846" s="17" t="s">
        <v>18505</v>
      </c>
      <c r="B846" s="44" t="s">
        <v>18506</v>
      </c>
      <c r="C846" s="17"/>
      <c r="D846" s="17"/>
      <c r="E846" s="44" t="s">
        <v>18507</v>
      </c>
      <c r="F846" s="17" t="s">
        <v>13596</v>
      </c>
      <c r="G846" s="17"/>
      <c r="H846" s="17"/>
    </row>
    <row r="847" spans="1:20" ht="15.75" customHeight="1" x14ac:dyDescent="0.2">
      <c r="A847" s="17" t="s">
        <v>18505</v>
      </c>
      <c r="B847" s="44" t="s">
        <v>18506</v>
      </c>
      <c r="C847" s="17"/>
      <c r="D847" s="17"/>
      <c r="E847" s="44" t="s">
        <v>18507</v>
      </c>
      <c r="F847" s="17" t="s">
        <v>18529</v>
      </c>
      <c r="G847" s="17"/>
      <c r="H847" s="17"/>
    </row>
    <row r="848" spans="1:20" ht="15.75" customHeight="1" x14ac:dyDescent="0.2">
      <c r="A848" s="17" t="s">
        <v>18505</v>
      </c>
      <c r="B848" s="44" t="s">
        <v>18506</v>
      </c>
      <c r="C848" s="17"/>
      <c r="D848" s="17"/>
      <c r="E848" s="44" t="s">
        <v>18507</v>
      </c>
      <c r="F848" s="17" t="s">
        <v>18530</v>
      </c>
      <c r="G848" s="17" t="s">
        <v>14122</v>
      </c>
      <c r="H848" s="17"/>
    </row>
    <row r="849" spans="1:8" ht="15.75" customHeight="1" x14ac:dyDescent="0.2">
      <c r="A849" s="17" t="s">
        <v>18505</v>
      </c>
      <c r="B849" s="44" t="s">
        <v>18506</v>
      </c>
      <c r="C849" s="17"/>
      <c r="D849" s="17"/>
      <c r="E849" s="44" t="s">
        <v>18507</v>
      </c>
      <c r="F849" s="17" t="s">
        <v>18531</v>
      </c>
      <c r="G849" s="17" t="s">
        <v>7697</v>
      </c>
      <c r="H849" s="17"/>
    </row>
    <row r="850" spans="1:8" ht="15.75" customHeight="1" x14ac:dyDescent="0.2">
      <c r="A850" s="17" t="s">
        <v>18505</v>
      </c>
      <c r="B850" s="44" t="s">
        <v>18506</v>
      </c>
      <c r="C850" s="17"/>
      <c r="D850" s="17"/>
      <c r="E850" s="44" t="s">
        <v>18507</v>
      </c>
      <c r="F850" s="17" t="s">
        <v>18532</v>
      </c>
      <c r="G850" s="17" t="s">
        <v>10023</v>
      </c>
      <c r="H850" s="17"/>
    </row>
    <row r="851" spans="1:8" ht="15.75" customHeight="1" x14ac:dyDescent="0.2">
      <c r="A851" s="17" t="s">
        <v>18505</v>
      </c>
      <c r="B851" s="44" t="s">
        <v>18506</v>
      </c>
      <c r="C851" s="17"/>
      <c r="D851" s="17"/>
      <c r="E851" s="44" t="s">
        <v>18507</v>
      </c>
      <c r="F851" s="17" t="s">
        <v>18533</v>
      </c>
      <c r="G851" s="17" t="s">
        <v>7345</v>
      </c>
      <c r="H851" s="17"/>
    </row>
    <row r="852" spans="1:8" ht="15.75" customHeight="1" x14ac:dyDescent="0.2">
      <c r="A852" s="17" t="s">
        <v>18505</v>
      </c>
      <c r="B852" s="44" t="s">
        <v>18506</v>
      </c>
      <c r="C852" s="17"/>
      <c r="D852" s="17"/>
      <c r="E852" s="44" t="s">
        <v>18507</v>
      </c>
      <c r="F852" s="17" t="s">
        <v>18534</v>
      </c>
      <c r="G852" s="17" t="s">
        <v>14384</v>
      </c>
      <c r="H852" s="17"/>
    </row>
    <row r="853" spans="1:8" ht="15.75" customHeight="1" x14ac:dyDescent="0.2">
      <c r="A853" s="17" t="s">
        <v>18505</v>
      </c>
      <c r="B853" s="44" t="s">
        <v>18506</v>
      </c>
      <c r="C853" s="17"/>
      <c r="D853" s="17"/>
      <c r="E853" s="44" t="s">
        <v>18507</v>
      </c>
      <c r="F853" s="17" t="s">
        <v>18535</v>
      </c>
      <c r="G853" s="17" t="s">
        <v>18536</v>
      </c>
      <c r="H853" s="17"/>
    </row>
    <row r="854" spans="1:8" ht="15.75" customHeight="1" x14ac:dyDescent="0.2">
      <c r="A854" s="17" t="s">
        <v>18505</v>
      </c>
      <c r="B854" s="44" t="s">
        <v>18506</v>
      </c>
      <c r="C854" s="17"/>
      <c r="D854" s="17"/>
      <c r="E854" s="44" t="s">
        <v>18507</v>
      </c>
      <c r="F854" s="17" t="s">
        <v>18537</v>
      </c>
      <c r="G854" s="17" t="s">
        <v>18536</v>
      </c>
      <c r="H854" s="17"/>
    </row>
    <row r="855" spans="1:8" ht="15.75" customHeight="1" x14ac:dyDescent="0.2">
      <c r="A855" s="17" t="s">
        <v>18505</v>
      </c>
      <c r="B855" s="44" t="s">
        <v>18506</v>
      </c>
      <c r="C855" s="17"/>
      <c r="D855" s="17"/>
      <c r="E855" s="44" t="s">
        <v>18507</v>
      </c>
      <c r="F855" s="17" t="s">
        <v>18538</v>
      </c>
      <c r="G855" s="17" t="s">
        <v>8363</v>
      </c>
      <c r="H855" s="17" t="s">
        <v>18512</v>
      </c>
    </row>
    <row r="856" spans="1:8" ht="15.75" customHeight="1" x14ac:dyDescent="0.2">
      <c r="A856" s="17" t="s">
        <v>18505</v>
      </c>
      <c r="B856" s="44" t="s">
        <v>18506</v>
      </c>
      <c r="C856" s="17"/>
      <c r="D856" s="17"/>
      <c r="E856" s="44" t="s">
        <v>18507</v>
      </c>
      <c r="F856" s="17" t="s">
        <v>18539</v>
      </c>
      <c r="G856" s="17" t="s">
        <v>10922</v>
      </c>
      <c r="H856" s="17"/>
    </row>
    <row r="857" spans="1:8" ht="15.75" customHeight="1" x14ac:dyDescent="0.2">
      <c r="A857" s="17" t="s">
        <v>18505</v>
      </c>
      <c r="B857" s="44" t="s">
        <v>18506</v>
      </c>
      <c r="C857" s="17"/>
      <c r="D857" s="17"/>
      <c r="E857" s="44" t="s">
        <v>18507</v>
      </c>
      <c r="F857" s="17" t="s">
        <v>18540</v>
      </c>
      <c r="G857" s="17" t="s">
        <v>9504</v>
      </c>
      <c r="H857" s="17"/>
    </row>
    <row r="858" spans="1:8" ht="15.75" customHeight="1" x14ac:dyDescent="0.2">
      <c r="A858" s="17" t="s">
        <v>18505</v>
      </c>
      <c r="B858" s="44" t="s">
        <v>18506</v>
      </c>
      <c r="C858" s="17"/>
      <c r="D858" s="17"/>
      <c r="E858" s="44" t="s">
        <v>18507</v>
      </c>
      <c r="F858" s="17" t="s">
        <v>18541</v>
      </c>
      <c r="G858" s="17" t="s">
        <v>7844</v>
      </c>
      <c r="H858" s="17"/>
    </row>
    <row r="859" spans="1:8" ht="15.75" customHeight="1" x14ac:dyDescent="0.2">
      <c r="A859" s="17" t="s">
        <v>18505</v>
      </c>
      <c r="B859" s="44" t="s">
        <v>18506</v>
      </c>
      <c r="C859" s="17"/>
      <c r="D859" s="17"/>
      <c r="E859" s="44" t="s">
        <v>18507</v>
      </c>
      <c r="F859" s="17" t="s">
        <v>18542</v>
      </c>
      <c r="G859" s="17" t="s">
        <v>11575</v>
      </c>
      <c r="H859" s="17"/>
    </row>
    <row r="860" spans="1:8" ht="15.75" customHeight="1" x14ac:dyDescent="0.2">
      <c r="A860" s="17" t="s">
        <v>18505</v>
      </c>
      <c r="B860" s="44" t="s">
        <v>18506</v>
      </c>
      <c r="C860" s="17"/>
      <c r="D860" s="17"/>
      <c r="E860" s="44" t="s">
        <v>18507</v>
      </c>
      <c r="F860" s="17" t="s">
        <v>18543</v>
      </c>
      <c r="G860" s="17" t="s">
        <v>7227</v>
      </c>
      <c r="H860" s="17"/>
    </row>
    <row r="861" spans="1:8" ht="15.75" customHeight="1" x14ac:dyDescent="0.2">
      <c r="A861" s="17" t="s">
        <v>18505</v>
      </c>
      <c r="B861" s="44" t="s">
        <v>18506</v>
      </c>
      <c r="C861" s="17"/>
      <c r="D861" s="17"/>
      <c r="E861" s="44" t="s">
        <v>18507</v>
      </c>
      <c r="F861" s="17" t="s">
        <v>18544</v>
      </c>
      <c r="G861" s="17" t="s">
        <v>7972</v>
      </c>
      <c r="H861" s="17"/>
    </row>
    <row r="862" spans="1:8" ht="15.75" customHeight="1" x14ac:dyDescent="0.2">
      <c r="A862" s="17" t="s">
        <v>18505</v>
      </c>
      <c r="B862" s="44" t="s">
        <v>18506</v>
      </c>
      <c r="C862" s="17"/>
      <c r="D862" s="17"/>
      <c r="E862" s="44" t="s">
        <v>18507</v>
      </c>
      <c r="F862" s="17" t="s">
        <v>18545</v>
      </c>
      <c r="G862" s="17" t="s">
        <v>9418</v>
      </c>
      <c r="H862" s="17"/>
    </row>
    <row r="863" spans="1:8" ht="15.75" customHeight="1" x14ac:dyDescent="0.2">
      <c r="A863" s="17" t="s">
        <v>18505</v>
      </c>
      <c r="B863" s="44" t="s">
        <v>18506</v>
      </c>
      <c r="C863" s="17"/>
      <c r="D863" s="17"/>
      <c r="E863" s="44" t="s">
        <v>18507</v>
      </c>
      <c r="F863" s="17" t="s">
        <v>18546</v>
      </c>
      <c r="G863" s="17" t="s">
        <v>10043</v>
      </c>
      <c r="H863" s="17"/>
    </row>
    <row r="864" spans="1:8" ht="15.75" customHeight="1" x14ac:dyDescent="0.2">
      <c r="A864" s="17" t="s">
        <v>18505</v>
      </c>
      <c r="B864" s="44" t="s">
        <v>18506</v>
      </c>
      <c r="C864" s="17"/>
      <c r="D864" s="17"/>
      <c r="E864" s="44" t="s">
        <v>18507</v>
      </c>
      <c r="F864" s="17" t="s">
        <v>18547</v>
      </c>
      <c r="G864" s="17" t="s">
        <v>10043</v>
      </c>
      <c r="H864" s="17"/>
    </row>
    <row r="865" spans="1:8" ht="15.75" customHeight="1" x14ac:dyDescent="0.2">
      <c r="A865" s="17" t="s">
        <v>18505</v>
      </c>
      <c r="B865" s="44" t="s">
        <v>18506</v>
      </c>
      <c r="C865" s="17"/>
      <c r="D865" s="17"/>
      <c r="E865" s="44" t="s">
        <v>18507</v>
      </c>
      <c r="F865" s="17" t="s">
        <v>18548</v>
      </c>
      <c r="G865" s="17" t="s">
        <v>10043</v>
      </c>
      <c r="H865" s="17"/>
    </row>
    <row r="866" spans="1:8" ht="15.75" customHeight="1" x14ac:dyDescent="0.2">
      <c r="A866" s="17" t="s">
        <v>18505</v>
      </c>
      <c r="B866" s="44" t="s">
        <v>18506</v>
      </c>
      <c r="C866" s="17"/>
      <c r="D866" s="17"/>
      <c r="E866" s="44" t="s">
        <v>18507</v>
      </c>
      <c r="F866" s="17" t="s">
        <v>1670</v>
      </c>
      <c r="G866" s="17" t="s">
        <v>10043</v>
      </c>
      <c r="H866" s="17" t="s">
        <v>18549</v>
      </c>
    </row>
    <row r="867" spans="1:8" ht="15.75" customHeight="1" x14ac:dyDescent="0.2">
      <c r="A867" s="17" t="s">
        <v>18505</v>
      </c>
      <c r="B867" s="44" t="s">
        <v>18506</v>
      </c>
      <c r="C867" s="17"/>
      <c r="D867" s="17"/>
      <c r="E867" s="44" t="s">
        <v>18507</v>
      </c>
      <c r="F867" s="17" t="s">
        <v>18550</v>
      </c>
      <c r="G867" s="17" t="s">
        <v>10384</v>
      </c>
      <c r="H867" s="17"/>
    </row>
    <row r="868" spans="1:8" ht="15.75" customHeight="1" x14ac:dyDescent="0.2">
      <c r="A868" s="17" t="s">
        <v>18505</v>
      </c>
      <c r="B868" s="44" t="s">
        <v>18506</v>
      </c>
      <c r="C868" s="17"/>
      <c r="D868" s="17"/>
      <c r="E868" s="44" t="s">
        <v>18507</v>
      </c>
      <c r="F868" s="17" t="s">
        <v>18551</v>
      </c>
      <c r="G868" s="17" t="s">
        <v>10384</v>
      </c>
      <c r="H868" s="17"/>
    </row>
    <row r="869" spans="1:8" ht="15.75" customHeight="1" x14ac:dyDescent="0.2">
      <c r="A869" s="17" t="s">
        <v>18505</v>
      </c>
      <c r="B869" s="44" t="s">
        <v>18506</v>
      </c>
      <c r="C869" s="17"/>
      <c r="D869" s="17"/>
      <c r="E869" s="44" t="s">
        <v>18507</v>
      </c>
      <c r="F869" s="17" t="s">
        <v>18552</v>
      </c>
      <c r="G869" s="17" t="s">
        <v>7425</v>
      </c>
      <c r="H869" s="17"/>
    </row>
    <row r="870" spans="1:8" ht="15.75" customHeight="1" x14ac:dyDescent="0.2">
      <c r="A870" s="17" t="s">
        <v>18505</v>
      </c>
      <c r="B870" s="44" t="s">
        <v>18506</v>
      </c>
      <c r="C870" s="17"/>
      <c r="D870" s="17"/>
      <c r="E870" s="44" t="s">
        <v>18507</v>
      </c>
      <c r="F870" s="17" t="s">
        <v>18553</v>
      </c>
      <c r="G870" s="17" t="s">
        <v>11277</v>
      </c>
      <c r="H870" s="17"/>
    </row>
    <row r="871" spans="1:8" ht="15.75" customHeight="1" x14ac:dyDescent="0.2">
      <c r="A871" s="17" t="s">
        <v>18505</v>
      </c>
      <c r="B871" s="44" t="s">
        <v>18506</v>
      </c>
      <c r="C871" s="17"/>
      <c r="D871" s="17"/>
      <c r="E871" s="44" t="s">
        <v>18507</v>
      </c>
      <c r="F871" s="17" t="s">
        <v>18554</v>
      </c>
      <c r="G871" s="17" t="s">
        <v>4471</v>
      </c>
      <c r="H871" s="17"/>
    </row>
    <row r="872" spans="1:8" ht="15.75" customHeight="1" x14ac:dyDescent="0.2">
      <c r="A872" s="17" t="s">
        <v>18555</v>
      </c>
      <c r="B872" s="44" t="s">
        <v>18506</v>
      </c>
      <c r="C872" s="17"/>
      <c r="D872" s="17"/>
      <c r="E872" s="44" t="s">
        <v>18507</v>
      </c>
      <c r="F872" s="17" t="s">
        <v>18556</v>
      </c>
      <c r="G872" s="17" t="s">
        <v>4471</v>
      </c>
      <c r="H872" s="17"/>
    </row>
    <row r="873" spans="1:8" ht="15.75" customHeight="1" x14ac:dyDescent="0.2">
      <c r="A873" s="17" t="s">
        <v>18555</v>
      </c>
      <c r="B873" s="44" t="s">
        <v>18506</v>
      </c>
      <c r="C873" s="17"/>
      <c r="D873" s="17"/>
      <c r="E873" s="44" t="s">
        <v>18507</v>
      </c>
      <c r="F873" s="17" t="s">
        <v>18557</v>
      </c>
      <c r="G873" s="17" t="s">
        <v>4471</v>
      </c>
      <c r="H873" s="17"/>
    </row>
    <row r="874" spans="1:8" ht="15.75" customHeight="1" x14ac:dyDescent="0.2">
      <c r="A874" s="17" t="s">
        <v>18555</v>
      </c>
      <c r="B874" s="44" t="s">
        <v>18506</v>
      </c>
      <c r="C874" s="17"/>
      <c r="D874" s="17"/>
      <c r="E874" s="44" t="s">
        <v>18507</v>
      </c>
      <c r="F874" s="17" t="s">
        <v>18558</v>
      </c>
      <c r="G874" s="17" t="s">
        <v>10350</v>
      </c>
      <c r="H874" s="17"/>
    </row>
    <row r="875" spans="1:8" ht="15.75" customHeight="1" x14ac:dyDescent="0.2">
      <c r="A875" s="17" t="s">
        <v>18555</v>
      </c>
      <c r="B875" s="44" t="s">
        <v>18506</v>
      </c>
      <c r="C875" s="17"/>
      <c r="D875" s="17"/>
      <c r="E875" s="44" t="s">
        <v>18507</v>
      </c>
      <c r="F875" s="17" t="s">
        <v>18559</v>
      </c>
      <c r="G875" s="17" t="s">
        <v>3214</v>
      </c>
      <c r="H875" s="17"/>
    </row>
    <row r="876" spans="1:8" ht="15.75" customHeight="1" x14ac:dyDescent="0.2">
      <c r="A876" s="17" t="s">
        <v>18555</v>
      </c>
      <c r="B876" s="44" t="s">
        <v>18506</v>
      </c>
      <c r="C876" s="17"/>
      <c r="D876" s="17"/>
      <c r="E876" s="44" t="s">
        <v>18507</v>
      </c>
      <c r="F876" s="17" t="s">
        <v>18560</v>
      </c>
      <c r="G876" s="17" t="s">
        <v>1857</v>
      </c>
      <c r="H876" s="17"/>
    </row>
    <row r="877" spans="1:8" ht="15.75" customHeight="1" x14ac:dyDescent="0.2">
      <c r="A877" s="17" t="s">
        <v>18555</v>
      </c>
      <c r="B877" s="44" t="s">
        <v>18506</v>
      </c>
      <c r="C877" s="17"/>
      <c r="D877" s="17"/>
      <c r="E877" s="44" t="s">
        <v>18507</v>
      </c>
      <c r="F877" s="17" t="s">
        <v>18561</v>
      </c>
      <c r="G877" s="17" t="s">
        <v>8049</v>
      </c>
      <c r="H877" s="17"/>
    </row>
    <row r="878" spans="1:8" ht="15.75" customHeight="1" x14ac:dyDescent="0.2">
      <c r="A878" s="17" t="s">
        <v>18555</v>
      </c>
      <c r="B878" s="44" t="s">
        <v>18506</v>
      </c>
      <c r="C878" s="17"/>
      <c r="D878" s="17"/>
      <c r="E878" s="44" t="s">
        <v>18507</v>
      </c>
      <c r="F878" s="17" t="s">
        <v>18562</v>
      </c>
      <c r="G878" s="17" t="s">
        <v>9981</v>
      </c>
      <c r="H878" s="17"/>
    </row>
    <row r="879" spans="1:8" ht="15.75" customHeight="1" x14ac:dyDescent="0.2">
      <c r="A879" s="17" t="s">
        <v>18555</v>
      </c>
      <c r="B879" s="44" t="s">
        <v>18506</v>
      </c>
      <c r="C879" s="17"/>
      <c r="D879" s="17"/>
      <c r="E879" s="44" t="s">
        <v>18507</v>
      </c>
      <c r="F879" s="17" t="s">
        <v>18563</v>
      </c>
      <c r="G879" s="17" t="s">
        <v>9981</v>
      </c>
      <c r="H879" s="17"/>
    </row>
    <row r="880" spans="1:8" ht="15.75" customHeight="1" x14ac:dyDescent="0.2">
      <c r="A880" s="17" t="s">
        <v>18555</v>
      </c>
      <c r="B880" s="44" t="s">
        <v>18506</v>
      </c>
      <c r="C880" s="17"/>
      <c r="D880" s="17"/>
      <c r="E880" s="44" t="s">
        <v>18507</v>
      </c>
      <c r="F880" s="17" t="s">
        <v>18564</v>
      </c>
      <c r="G880" s="17" t="s">
        <v>1994</v>
      </c>
      <c r="H880" s="17"/>
    </row>
    <row r="881" spans="1:8" ht="15.75" customHeight="1" x14ac:dyDescent="0.2">
      <c r="A881" s="17" t="s">
        <v>18555</v>
      </c>
      <c r="B881" s="44" t="s">
        <v>18506</v>
      </c>
      <c r="C881" s="17"/>
      <c r="D881" s="17"/>
      <c r="E881" s="44" t="s">
        <v>18507</v>
      </c>
      <c r="F881" s="17" t="s">
        <v>18565</v>
      </c>
      <c r="G881" s="17" t="s">
        <v>2004</v>
      </c>
      <c r="H881" s="17"/>
    </row>
    <row r="882" spans="1:8" ht="15.75" customHeight="1" x14ac:dyDescent="0.2">
      <c r="A882" s="17" t="s">
        <v>18555</v>
      </c>
      <c r="B882" s="44" t="s">
        <v>18506</v>
      </c>
      <c r="C882" s="17"/>
      <c r="D882" s="17"/>
      <c r="E882" s="44" t="s">
        <v>18507</v>
      </c>
      <c r="F882" s="17" t="s">
        <v>18566</v>
      </c>
      <c r="G882" s="17" t="s">
        <v>8768</v>
      </c>
      <c r="H882" s="17" t="s">
        <v>18567</v>
      </c>
    </row>
    <row r="883" spans="1:8" ht="15.75" customHeight="1" x14ac:dyDescent="0.2">
      <c r="A883" s="17" t="s">
        <v>18555</v>
      </c>
      <c r="B883" s="44" t="s">
        <v>18506</v>
      </c>
      <c r="C883" s="17"/>
      <c r="D883" s="17"/>
      <c r="E883" s="44" t="s">
        <v>18507</v>
      </c>
      <c r="F883" s="17" t="s">
        <v>18568</v>
      </c>
      <c r="G883" s="17" t="s">
        <v>3273</v>
      </c>
      <c r="H883" s="17"/>
    </row>
    <row r="884" spans="1:8" ht="15.75" customHeight="1" x14ac:dyDescent="0.2">
      <c r="A884" s="17" t="s">
        <v>18555</v>
      </c>
      <c r="B884" s="44" t="s">
        <v>18506</v>
      </c>
      <c r="C884" s="17"/>
      <c r="D884" s="17"/>
      <c r="E884" s="44" t="s">
        <v>18507</v>
      </c>
      <c r="F884" s="17" t="s">
        <v>18569</v>
      </c>
      <c r="G884" s="17" t="s">
        <v>3273</v>
      </c>
      <c r="H884" s="17"/>
    </row>
    <row r="885" spans="1:8" ht="15.75" customHeight="1" x14ac:dyDescent="0.2">
      <c r="A885" s="17" t="s">
        <v>18555</v>
      </c>
      <c r="B885" s="44" t="s">
        <v>18506</v>
      </c>
      <c r="C885" s="17"/>
      <c r="D885" s="17"/>
      <c r="E885" s="44" t="s">
        <v>18507</v>
      </c>
      <c r="F885" s="17" t="s">
        <v>18570</v>
      </c>
      <c r="G885" s="17" t="s">
        <v>2048</v>
      </c>
      <c r="H885" s="17" t="s">
        <v>18567</v>
      </c>
    </row>
    <row r="886" spans="1:8" ht="15.75" customHeight="1" x14ac:dyDescent="0.2">
      <c r="A886" s="17" t="s">
        <v>18555</v>
      </c>
      <c r="B886" s="44" t="s">
        <v>18506</v>
      </c>
      <c r="C886" s="17"/>
      <c r="D886" s="17"/>
      <c r="E886" s="44" t="s">
        <v>18507</v>
      </c>
      <c r="F886" s="17" t="s">
        <v>18571</v>
      </c>
      <c r="G886" s="17" t="s">
        <v>4500</v>
      </c>
      <c r="H886" s="17"/>
    </row>
    <row r="887" spans="1:8" ht="15.75" customHeight="1" x14ac:dyDescent="0.2">
      <c r="A887" s="17" t="s">
        <v>18555</v>
      </c>
      <c r="B887" s="44" t="s">
        <v>18506</v>
      </c>
      <c r="C887" s="17"/>
      <c r="D887" s="17"/>
      <c r="E887" s="44" t="s">
        <v>18507</v>
      </c>
      <c r="F887" s="17" t="s">
        <v>18572</v>
      </c>
      <c r="G887" s="17" t="s">
        <v>4500</v>
      </c>
      <c r="H887" s="17"/>
    </row>
    <row r="888" spans="1:8" ht="15.75" customHeight="1" x14ac:dyDescent="0.2">
      <c r="A888" s="17" t="s">
        <v>18555</v>
      </c>
      <c r="B888" s="44" t="s">
        <v>18506</v>
      </c>
      <c r="C888" s="17"/>
      <c r="D888" s="17"/>
      <c r="E888" s="44" t="s">
        <v>18507</v>
      </c>
      <c r="F888" s="17" t="s">
        <v>18573</v>
      </c>
      <c r="G888" s="17" t="s">
        <v>3309</v>
      </c>
      <c r="H888" s="17"/>
    </row>
    <row r="889" spans="1:8" ht="15.75" customHeight="1" x14ac:dyDescent="0.2">
      <c r="A889" s="17" t="s">
        <v>18555</v>
      </c>
      <c r="B889" s="44" t="s">
        <v>18506</v>
      </c>
      <c r="C889" s="17"/>
      <c r="D889" s="17"/>
      <c r="E889" s="44" t="s">
        <v>18507</v>
      </c>
      <c r="F889" s="17" t="s">
        <v>18574</v>
      </c>
      <c r="G889" s="17" t="s">
        <v>3309</v>
      </c>
      <c r="H889" s="17"/>
    </row>
    <row r="890" spans="1:8" ht="15.75" customHeight="1" x14ac:dyDescent="0.2">
      <c r="A890" s="17" t="s">
        <v>18555</v>
      </c>
      <c r="B890" s="44" t="s">
        <v>18506</v>
      </c>
      <c r="C890" s="17"/>
      <c r="D890" s="17"/>
      <c r="E890" s="44" t="s">
        <v>18507</v>
      </c>
      <c r="F890" s="17" t="s">
        <v>18575</v>
      </c>
      <c r="G890" s="17" t="s">
        <v>3309</v>
      </c>
      <c r="H890" s="17"/>
    </row>
    <row r="891" spans="1:8" ht="15.75" customHeight="1" x14ac:dyDescent="0.2">
      <c r="A891" s="17" t="s">
        <v>18555</v>
      </c>
      <c r="B891" s="44" t="s">
        <v>18506</v>
      </c>
      <c r="C891" s="17"/>
      <c r="D891" s="17"/>
      <c r="E891" s="44" t="s">
        <v>18507</v>
      </c>
      <c r="F891" s="17" t="s">
        <v>18576</v>
      </c>
      <c r="G891" s="17" t="s">
        <v>8435</v>
      </c>
      <c r="H891" s="17"/>
    </row>
    <row r="892" spans="1:8" ht="15.75" customHeight="1" x14ac:dyDescent="0.2">
      <c r="A892" s="17" t="s">
        <v>18555</v>
      </c>
      <c r="B892" s="44" t="s">
        <v>18506</v>
      </c>
      <c r="C892" s="17"/>
      <c r="D892" s="17"/>
      <c r="E892" s="44" t="s">
        <v>18507</v>
      </c>
      <c r="F892" s="17" t="s">
        <v>18577</v>
      </c>
      <c r="G892" s="17" t="s">
        <v>10530</v>
      </c>
      <c r="H892" s="17"/>
    </row>
    <row r="893" spans="1:8" ht="15.75" customHeight="1" x14ac:dyDescent="0.2">
      <c r="A893" s="17" t="s">
        <v>18555</v>
      </c>
      <c r="B893" s="44" t="s">
        <v>18506</v>
      </c>
      <c r="C893" s="17"/>
      <c r="D893" s="17"/>
      <c r="E893" s="44" t="s">
        <v>18507</v>
      </c>
      <c r="F893" s="17" t="s">
        <v>18578</v>
      </c>
      <c r="G893" s="17" t="s">
        <v>2138</v>
      </c>
      <c r="H893" s="17" t="s">
        <v>18567</v>
      </c>
    </row>
    <row r="894" spans="1:8" ht="15.75" customHeight="1" x14ac:dyDescent="0.2">
      <c r="A894" s="17" t="s">
        <v>18555</v>
      </c>
      <c r="B894" s="44" t="s">
        <v>18506</v>
      </c>
      <c r="C894" s="17"/>
      <c r="D894" s="17"/>
      <c r="E894" s="44" t="s">
        <v>18507</v>
      </c>
      <c r="F894" s="17" t="s">
        <v>18579</v>
      </c>
      <c r="G894" s="17" t="s">
        <v>2138</v>
      </c>
      <c r="H894" s="17"/>
    </row>
    <row r="895" spans="1:8" ht="15.75" customHeight="1" x14ac:dyDescent="0.2">
      <c r="A895" s="17" t="s">
        <v>18555</v>
      </c>
      <c r="B895" s="44" t="s">
        <v>18506</v>
      </c>
      <c r="C895" s="17"/>
      <c r="D895" s="17"/>
      <c r="E895" s="44" t="s">
        <v>18507</v>
      </c>
      <c r="F895" s="17" t="s">
        <v>18580</v>
      </c>
      <c r="G895" s="17" t="s">
        <v>14342</v>
      </c>
      <c r="H895" s="17"/>
    </row>
    <row r="896" spans="1:8" ht="15.75" customHeight="1" x14ac:dyDescent="0.2">
      <c r="A896" s="17" t="s">
        <v>18555</v>
      </c>
      <c r="B896" s="44" t="s">
        <v>18506</v>
      </c>
      <c r="C896" s="17"/>
      <c r="D896" s="17"/>
      <c r="E896" s="44" t="s">
        <v>18507</v>
      </c>
      <c r="F896" s="17" t="s">
        <v>18581</v>
      </c>
      <c r="G896" s="17" t="s">
        <v>17721</v>
      </c>
      <c r="H896" s="17"/>
    </row>
    <row r="897" spans="1:8" ht="15.75" customHeight="1" x14ac:dyDescent="0.2">
      <c r="A897" s="17" t="s">
        <v>18555</v>
      </c>
      <c r="B897" s="44" t="s">
        <v>18506</v>
      </c>
      <c r="C897" s="17"/>
      <c r="D897" s="17"/>
      <c r="E897" s="44" t="s">
        <v>18507</v>
      </c>
      <c r="F897" s="17" t="s">
        <v>18582</v>
      </c>
      <c r="G897" s="17" t="s">
        <v>16258</v>
      </c>
      <c r="H897" s="17"/>
    </row>
    <row r="898" spans="1:8" ht="15.75" customHeight="1" x14ac:dyDescent="0.2">
      <c r="A898" s="17" t="s">
        <v>18555</v>
      </c>
      <c r="B898" s="44" t="s">
        <v>18506</v>
      </c>
      <c r="C898" s="17"/>
      <c r="D898" s="17"/>
      <c r="E898" s="44" t="s">
        <v>18507</v>
      </c>
      <c r="F898" s="17" t="s">
        <v>18583</v>
      </c>
      <c r="G898" s="17" t="s">
        <v>12451</v>
      </c>
      <c r="H898" s="17"/>
    </row>
    <row r="899" spans="1:8" ht="15.75" customHeight="1" x14ac:dyDescent="0.2">
      <c r="A899" s="17" t="s">
        <v>18555</v>
      </c>
      <c r="B899" s="44" t="s">
        <v>18506</v>
      </c>
      <c r="C899" s="17"/>
      <c r="D899" s="17"/>
      <c r="E899" s="44" t="s">
        <v>18507</v>
      </c>
      <c r="F899" s="17" t="s">
        <v>18584</v>
      </c>
      <c r="G899" s="17" t="s">
        <v>18585</v>
      </c>
      <c r="H899" s="17"/>
    </row>
    <row r="900" spans="1:8" ht="15.75" customHeight="1" x14ac:dyDescent="0.2">
      <c r="A900" s="17" t="s">
        <v>18555</v>
      </c>
      <c r="B900" s="44" t="s">
        <v>18506</v>
      </c>
      <c r="C900" s="17"/>
      <c r="D900" s="17"/>
      <c r="E900" s="44" t="s">
        <v>18507</v>
      </c>
      <c r="F900" s="17" t="s">
        <v>18586</v>
      </c>
      <c r="G900" s="17" t="s">
        <v>18585</v>
      </c>
      <c r="H900" s="17"/>
    </row>
    <row r="901" spans="1:8" ht="15.75" customHeight="1" x14ac:dyDescent="0.2">
      <c r="A901" s="17" t="s">
        <v>18555</v>
      </c>
      <c r="B901" s="44" t="s">
        <v>18506</v>
      </c>
      <c r="C901" s="17"/>
      <c r="D901" s="17"/>
      <c r="E901" s="44" t="s">
        <v>18507</v>
      </c>
      <c r="F901" s="17" t="s">
        <v>18587</v>
      </c>
      <c r="G901" s="17" t="s">
        <v>18588</v>
      </c>
      <c r="H901" s="17"/>
    </row>
    <row r="902" spans="1:8" ht="15.75" customHeight="1" x14ac:dyDescent="0.2">
      <c r="A902" s="17" t="s">
        <v>18555</v>
      </c>
      <c r="B902" s="44" t="s">
        <v>18506</v>
      </c>
      <c r="C902" s="17"/>
      <c r="D902" s="17"/>
      <c r="E902" s="44" t="s">
        <v>18507</v>
      </c>
      <c r="F902" s="17" t="s">
        <v>18589</v>
      </c>
      <c r="G902" s="17" t="s">
        <v>17754</v>
      </c>
      <c r="H902" s="17"/>
    </row>
    <row r="903" spans="1:8" ht="15.75" customHeight="1" x14ac:dyDescent="0.2">
      <c r="A903" s="17" t="s">
        <v>18555</v>
      </c>
      <c r="B903" s="44" t="s">
        <v>18506</v>
      </c>
      <c r="C903" s="17"/>
      <c r="D903" s="17"/>
      <c r="E903" s="44" t="s">
        <v>18507</v>
      </c>
      <c r="F903" s="17" t="s">
        <v>18590</v>
      </c>
      <c r="G903" s="17" t="s">
        <v>17754</v>
      </c>
      <c r="H903" s="17"/>
    </row>
    <row r="904" spans="1:8" ht="15.75" customHeight="1" x14ac:dyDescent="0.2">
      <c r="A904" s="17" t="s">
        <v>18555</v>
      </c>
      <c r="B904" s="44" t="s">
        <v>18506</v>
      </c>
      <c r="C904" s="17"/>
      <c r="D904" s="17"/>
      <c r="E904" s="44" t="s">
        <v>18507</v>
      </c>
      <c r="F904" s="17" t="s">
        <v>18591</v>
      </c>
      <c r="G904" s="17" t="s">
        <v>17754</v>
      </c>
      <c r="H904" s="17"/>
    </row>
    <row r="905" spans="1:8" ht="15.75" customHeight="1" x14ac:dyDescent="0.2">
      <c r="A905" s="17" t="s">
        <v>18555</v>
      </c>
      <c r="B905" s="44" t="s">
        <v>18506</v>
      </c>
      <c r="C905" s="17"/>
      <c r="D905" s="17"/>
      <c r="E905" s="44" t="s">
        <v>18507</v>
      </c>
      <c r="F905" s="17" t="s">
        <v>18592</v>
      </c>
      <c r="G905" s="17" t="s">
        <v>17754</v>
      </c>
      <c r="H905" s="17"/>
    </row>
    <row r="906" spans="1:8" ht="15.75" customHeight="1" x14ac:dyDescent="0.2">
      <c r="A906" s="17" t="s">
        <v>18555</v>
      </c>
      <c r="B906" s="44" t="s">
        <v>18506</v>
      </c>
      <c r="C906" s="17"/>
      <c r="D906" s="17"/>
      <c r="E906" s="44" t="s">
        <v>18507</v>
      </c>
      <c r="F906" s="17" t="s">
        <v>18593</v>
      </c>
      <c r="G906" s="17" t="s">
        <v>17754</v>
      </c>
      <c r="H906" s="17"/>
    </row>
    <row r="907" spans="1:8" ht="15.75" customHeight="1" x14ac:dyDescent="0.2">
      <c r="A907" s="17" t="s">
        <v>18555</v>
      </c>
      <c r="B907" s="44" t="s">
        <v>18506</v>
      </c>
      <c r="C907" s="17"/>
      <c r="D907" s="17"/>
      <c r="E907" s="44" t="s">
        <v>18507</v>
      </c>
      <c r="F907" s="17" t="s">
        <v>18594</v>
      </c>
      <c r="G907" s="17" t="s">
        <v>17754</v>
      </c>
    </row>
    <row r="908" spans="1:8" ht="15.75" customHeight="1" x14ac:dyDescent="0.2">
      <c r="A908" s="17" t="s">
        <v>18555</v>
      </c>
      <c r="B908" s="44" t="s">
        <v>18506</v>
      </c>
      <c r="C908" s="17"/>
      <c r="D908" s="17"/>
      <c r="E908" s="44" t="s">
        <v>18507</v>
      </c>
      <c r="F908" s="17" t="s">
        <v>18595</v>
      </c>
      <c r="G908" s="17" t="s">
        <v>13990</v>
      </c>
    </row>
    <row r="909" spans="1:8" ht="15.75" customHeight="1" x14ac:dyDescent="0.2">
      <c r="A909" s="17" t="s">
        <v>18555</v>
      </c>
      <c r="B909" s="44" t="s">
        <v>18506</v>
      </c>
      <c r="C909" s="17"/>
      <c r="D909" s="17"/>
      <c r="E909" s="44" t="s">
        <v>18507</v>
      </c>
      <c r="F909" s="17" t="s">
        <v>18596</v>
      </c>
      <c r="G909" s="17" t="s">
        <v>8124</v>
      </c>
    </row>
    <row r="910" spans="1:8" ht="15.75" customHeight="1" x14ac:dyDescent="0.2">
      <c r="A910" s="17" t="s">
        <v>18555</v>
      </c>
      <c r="B910" s="44" t="s">
        <v>18506</v>
      </c>
      <c r="C910" s="17"/>
      <c r="D910" s="17"/>
      <c r="E910" s="44" t="s">
        <v>18507</v>
      </c>
      <c r="F910" s="17" t="s">
        <v>13004</v>
      </c>
      <c r="G910" s="17" t="s">
        <v>13320</v>
      </c>
    </row>
    <row r="911" spans="1:8" ht="15.75" customHeight="1" x14ac:dyDescent="0.2">
      <c r="A911" s="17" t="s">
        <v>18555</v>
      </c>
      <c r="B911" s="44" t="s">
        <v>18506</v>
      </c>
      <c r="C911" s="17"/>
      <c r="D911" s="17"/>
      <c r="E911" s="44" t="s">
        <v>18507</v>
      </c>
      <c r="F911" s="17" t="s">
        <v>18597</v>
      </c>
      <c r="G911" s="17" t="s">
        <v>18598</v>
      </c>
    </row>
    <row r="912" spans="1:8" ht="15.75" customHeight="1" x14ac:dyDescent="0.2">
      <c r="A912" s="17" t="s">
        <v>18555</v>
      </c>
      <c r="B912" s="44" t="s">
        <v>18506</v>
      </c>
      <c r="C912" s="17"/>
      <c r="D912" s="17"/>
      <c r="E912" s="44" t="s">
        <v>18507</v>
      </c>
      <c r="F912" s="17" t="s">
        <v>18599</v>
      </c>
      <c r="G912" s="17" t="s">
        <v>8211</v>
      </c>
    </row>
    <row r="913" spans="1:8" ht="15.75" customHeight="1" x14ac:dyDescent="0.2">
      <c r="A913" s="17" t="s">
        <v>18555</v>
      </c>
      <c r="B913" s="44" t="s">
        <v>18506</v>
      </c>
      <c r="C913" s="17"/>
      <c r="D913" s="17"/>
      <c r="E913" s="44" t="s">
        <v>18507</v>
      </c>
      <c r="F913" s="17" t="s">
        <v>18600</v>
      </c>
      <c r="G913" s="17" t="s">
        <v>3507</v>
      </c>
    </row>
    <row r="914" spans="1:8" ht="15.75" customHeight="1" x14ac:dyDescent="0.2">
      <c r="A914" s="17" t="s">
        <v>18555</v>
      </c>
      <c r="B914" s="44" t="s">
        <v>18506</v>
      </c>
      <c r="C914" s="17"/>
      <c r="D914" s="17"/>
      <c r="E914" s="44" t="s">
        <v>18507</v>
      </c>
      <c r="F914" s="17" t="s">
        <v>18601</v>
      </c>
      <c r="G914" s="17" t="s">
        <v>3507</v>
      </c>
    </row>
    <row r="915" spans="1:8" ht="15.75" customHeight="1" x14ac:dyDescent="0.2">
      <c r="A915" s="17" t="s">
        <v>18555</v>
      </c>
      <c r="B915" s="44" t="s">
        <v>18506</v>
      </c>
      <c r="C915" s="17"/>
      <c r="D915" s="17"/>
      <c r="E915" s="44" t="s">
        <v>18507</v>
      </c>
      <c r="F915" s="17" t="s">
        <v>13892</v>
      </c>
      <c r="G915" s="17" t="s">
        <v>3510</v>
      </c>
    </row>
    <row r="916" spans="1:8" ht="15.75" customHeight="1" x14ac:dyDescent="0.2">
      <c r="A916" s="17" t="s">
        <v>18555</v>
      </c>
      <c r="B916" s="44" t="s">
        <v>18506</v>
      </c>
      <c r="C916" s="17"/>
      <c r="D916" s="17"/>
      <c r="E916" s="44" t="s">
        <v>18507</v>
      </c>
      <c r="F916" s="17" t="s">
        <v>18602</v>
      </c>
      <c r="G916" s="17" t="s">
        <v>8950</v>
      </c>
    </row>
    <row r="917" spans="1:8" ht="15.75" customHeight="1" x14ac:dyDescent="0.2">
      <c r="A917" s="17" t="s">
        <v>18555</v>
      </c>
      <c r="B917" s="44" t="s">
        <v>18506</v>
      </c>
      <c r="C917" s="17"/>
      <c r="D917" s="17"/>
      <c r="E917" s="44" t="s">
        <v>18507</v>
      </c>
      <c r="F917" s="17" t="s">
        <v>18603</v>
      </c>
      <c r="G917" s="17" t="s">
        <v>3572</v>
      </c>
    </row>
    <row r="918" spans="1:8" ht="15.75" customHeight="1" x14ac:dyDescent="0.2">
      <c r="A918" s="17" t="s">
        <v>18555</v>
      </c>
      <c r="B918" s="44" t="s">
        <v>18506</v>
      </c>
      <c r="C918" s="17"/>
      <c r="D918" s="17"/>
      <c r="E918" s="44" t="s">
        <v>18507</v>
      </c>
      <c r="F918" s="17" t="s">
        <v>18604</v>
      </c>
      <c r="G918" s="17" t="s">
        <v>3572</v>
      </c>
    </row>
    <row r="919" spans="1:8" ht="15.75" customHeight="1" x14ac:dyDescent="0.2">
      <c r="A919" s="17" t="s">
        <v>18605</v>
      </c>
      <c r="B919" s="44" t="s">
        <v>18506</v>
      </c>
      <c r="C919" s="17"/>
      <c r="D919" s="17"/>
      <c r="E919" s="44" t="s">
        <v>18507</v>
      </c>
      <c r="F919" s="17" t="s">
        <v>18606</v>
      </c>
      <c r="G919" s="17" t="s">
        <v>3572</v>
      </c>
    </row>
    <row r="920" spans="1:8" ht="15.75" customHeight="1" x14ac:dyDescent="0.2">
      <c r="A920" s="17" t="s">
        <v>18605</v>
      </c>
      <c r="B920" s="44" t="s">
        <v>18506</v>
      </c>
      <c r="C920" s="17"/>
      <c r="D920" s="17"/>
      <c r="E920" s="44" t="s">
        <v>18507</v>
      </c>
      <c r="F920" s="17" t="s">
        <v>18607</v>
      </c>
      <c r="G920" s="17" t="s">
        <v>2619</v>
      </c>
    </row>
    <row r="921" spans="1:8" ht="15.75" customHeight="1" x14ac:dyDescent="0.2">
      <c r="A921" s="17" t="s">
        <v>18605</v>
      </c>
      <c r="B921" s="44" t="s">
        <v>18506</v>
      </c>
      <c r="C921" s="17"/>
      <c r="D921" s="17"/>
      <c r="E921" s="44" t="s">
        <v>18507</v>
      </c>
      <c r="F921" s="17" t="s">
        <v>18608</v>
      </c>
      <c r="G921" s="17" t="s">
        <v>2619</v>
      </c>
    </row>
    <row r="922" spans="1:8" ht="15.75" customHeight="1" x14ac:dyDescent="0.2">
      <c r="A922" s="17" t="s">
        <v>18605</v>
      </c>
      <c r="B922" s="44" t="s">
        <v>18506</v>
      </c>
      <c r="C922" s="17"/>
      <c r="D922" s="17"/>
      <c r="E922" s="44" t="s">
        <v>18507</v>
      </c>
      <c r="F922" s="17" t="s">
        <v>18609</v>
      </c>
      <c r="G922" s="17" t="s">
        <v>2619</v>
      </c>
    </row>
    <row r="923" spans="1:8" ht="15.75" customHeight="1" x14ac:dyDescent="0.2">
      <c r="A923" s="17" t="s">
        <v>18605</v>
      </c>
      <c r="B923" s="44" t="s">
        <v>18506</v>
      </c>
      <c r="C923" s="17"/>
      <c r="D923" s="17"/>
      <c r="E923" s="44" t="s">
        <v>18507</v>
      </c>
      <c r="F923" s="17" t="s">
        <v>18610</v>
      </c>
      <c r="G923" s="17" t="s">
        <v>2619</v>
      </c>
      <c r="H923" s="17"/>
    </row>
    <row r="924" spans="1:8" ht="15.75" customHeight="1" x14ac:dyDescent="0.2">
      <c r="A924" s="17" t="s">
        <v>18605</v>
      </c>
      <c r="B924" s="44" t="s">
        <v>18506</v>
      </c>
      <c r="C924" s="17"/>
      <c r="D924" s="17"/>
      <c r="E924" s="44" t="s">
        <v>18507</v>
      </c>
      <c r="F924" s="17" t="s">
        <v>18611</v>
      </c>
      <c r="G924" s="17" t="s">
        <v>2619</v>
      </c>
      <c r="H924" s="17"/>
    </row>
    <row r="925" spans="1:8" ht="15.75" customHeight="1" x14ac:dyDescent="0.2">
      <c r="A925" s="17" t="s">
        <v>18605</v>
      </c>
      <c r="B925" s="44" t="s">
        <v>18506</v>
      </c>
      <c r="C925" s="17"/>
      <c r="D925" s="17"/>
      <c r="E925" s="44" t="s">
        <v>18507</v>
      </c>
      <c r="F925" s="17" t="s">
        <v>18612</v>
      </c>
      <c r="G925" s="17" t="s">
        <v>2619</v>
      </c>
      <c r="H925" s="17"/>
    </row>
    <row r="926" spans="1:8" ht="15.75" customHeight="1" x14ac:dyDescent="0.2">
      <c r="A926" s="17" t="s">
        <v>18605</v>
      </c>
      <c r="B926" s="44" t="s">
        <v>18506</v>
      </c>
      <c r="C926" s="17"/>
      <c r="D926" s="17"/>
      <c r="E926" s="44" t="s">
        <v>18507</v>
      </c>
      <c r="F926" s="17" t="s">
        <v>18613</v>
      </c>
      <c r="G926" s="17" t="s">
        <v>2619</v>
      </c>
      <c r="H926" s="17"/>
    </row>
    <row r="927" spans="1:8" ht="15.75" customHeight="1" x14ac:dyDescent="0.2">
      <c r="A927" s="17" t="s">
        <v>18605</v>
      </c>
      <c r="B927" s="44" t="s">
        <v>18506</v>
      </c>
      <c r="C927" s="17"/>
      <c r="D927" s="17"/>
      <c r="E927" s="44" t="s">
        <v>18507</v>
      </c>
      <c r="F927" s="17" t="s">
        <v>18614</v>
      </c>
      <c r="G927" s="17" t="s">
        <v>2619</v>
      </c>
      <c r="H927" s="17" t="s">
        <v>18615</v>
      </c>
    </row>
    <row r="928" spans="1:8" ht="15.75" customHeight="1" x14ac:dyDescent="0.2">
      <c r="A928" s="17" t="s">
        <v>18605</v>
      </c>
      <c r="B928" s="44" t="s">
        <v>18506</v>
      </c>
      <c r="C928" s="17"/>
      <c r="D928" s="17"/>
      <c r="E928" s="44" t="s">
        <v>18507</v>
      </c>
      <c r="F928" s="17" t="s">
        <v>18616</v>
      </c>
      <c r="G928" s="17" t="s">
        <v>2619</v>
      </c>
      <c r="H928" s="17"/>
    </row>
    <row r="929" spans="1:8" ht="15.75" customHeight="1" x14ac:dyDescent="0.2">
      <c r="A929" s="17" t="s">
        <v>18605</v>
      </c>
      <c r="B929" s="44" t="s">
        <v>18506</v>
      </c>
      <c r="C929" s="17"/>
      <c r="D929" s="17"/>
      <c r="E929" s="44" t="s">
        <v>18507</v>
      </c>
      <c r="F929" s="17" t="s">
        <v>18617</v>
      </c>
      <c r="G929" s="17" t="s">
        <v>2619</v>
      </c>
      <c r="H929" s="17"/>
    </row>
    <row r="930" spans="1:8" ht="15.75" customHeight="1" x14ac:dyDescent="0.2">
      <c r="A930" s="17" t="s">
        <v>18605</v>
      </c>
      <c r="B930" s="44" t="s">
        <v>18506</v>
      </c>
      <c r="C930" s="17"/>
      <c r="D930" s="17"/>
      <c r="E930" s="44" t="s">
        <v>18507</v>
      </c>
      <c r="F930" s="17" t="s">
        <v>18618</v>
      </c>
      <c r="G930" s="17" t="s">
        <v>2619</v>
      </c>
      <c r="H930" s="17"/>
    </row>
    <row r="931" spans="1:8" ht="15.75" customHeight="1" x14ac:dyDescent="0.2">
      <c r="A931" s="17" t="s">
        <v>18605</v>
      </c>
      <c r="B931" s="44" t="s">
        <v>18506</v>
      </c>
      <c r="C931" s="17"/>
      <c r="D931" s="17"/>
      <c r="E931" s="44" t="s">
        <v>18507</v>
      </c>
      <c r="F931" s="17" t="s">
        <v>18619</v>
      </c>
      <c r="G931" s="17" t="s">
        <v>2619</v>
      </c>
      <c r="H931" s="17" t="s">
        <v>18620</v>
      </c>
    </row>
    <row r="932" spans="1:8" ht="15.75" customHeight="1" x14ac:dyDescent="0.2">
      <c r="A932" s="17" t="s">
        <v>18605</v>
      </c>
      <c r="B932" s="44" t="s">
        <v>18506</v>
      </c>
      <c r="C932" s="17"/>
      <c r="D932" s="17"/>
      <c r="E932" s="44" t="s">
        <v>18507</v>
      </c>
      <c r="F932" s="17" t="s">
        <v>18621</v>
      </c>
      <c r="G932" s="17" t="s">
        <v>7371</v>
      </c>
      <c r="H932" s="17"/>
    </row>
    <row r="933" spans="1:8" ht="15.75" customHeight="1" x14ac:dyDescent="0.2">
      <c r="A933" s="17" t="s">
        <v>18605</v>
      </c>
      <c r="B933" s="44" t="s">
        <v>18506</v>
      </c>
      <c r="C933" s="17"/>
      <c r="D933" s="17"/>
      <c r="E933" s="44" t="s">
        <v>18507</v>
      </c>
      <c r="F933" s="17" t="s">
        <v>18622</v>
      </c>
      <c r="G933" s="17" t="s">
        <v>3954</v>
      </c>
      <c r="H933" s="17"/>
    </row>
    <row r="934" spans="1:8" ht="15.75" customHeight="1" x14ac:dyDescent="0.2">
      <c r="A934" s="17" t="s">
        <v>18605</v>
      </c>
      <c r="B934" s="44" t="s">
        <v>18506</v>
      </c>
      <c r="C934" s="17"/>
      <c r="D934" s="17"/>
      <c r="E934" s="44" t="s">
        <v>18507</v>
      </c>
      <c r="F934" s="17" t="s">
        <v>18623</v>
      </c>
      <c r="G934" s="17" t="s">
        <v>4000</v>
      </c>
      <c r="H934" s="17"/>
    </row>
    <row r="935" spans="1:8" ht="15.75" customHeight="1" x14ac:dyDescent="0.2">
      <c r="A935" s="17" t="s">
        <v>18605</v>
      </c>
      <c r="B935" s="44" t="s">
        <v>18506</v>
      </c>
      <c r="C935" s="17"/>
      <c r="D935" s="17"/>
      <c r="E935" s="44" t="s">
        <v>18507</v>
      </c>
      <c r="F935" s="17" t="s">
        <v>18624</v>
      </c>
      <c r="G935" s="17" t="s">
        <v>4541</v>
      </c>
      <c r="H935" s="17"/>
    </row>
    <row r="936" spans="1:8" ht="15.75" customHeight="1" x14ac:dyDescent="0.2">
      <c r="A936" s="17" t="s">
        <v>18605</v>
      </c>
      <c r="B936" s="44" t="s">
        <v>18506</v>
      </c>
      <c r="C936" s="17"/>
      <c r="D936" s="17"/>
      <c r="E936" s="44" t="s">
        <v>18507</v>
      </c>
      <c r="F936" s="17" t="s">
        <v>18625</v>
      </c>
      <c r="G936" s="17" t="s">
        <v>2786</v>
      </c>
      <c r="H936" s="17"/>
    </row>
    <row r="937" spans="1:8" ht="15.75" customHeight="1" x14ac:dyDescent="0.2">
      <c r="A937" s="17" t="s">
        <v>18605</v>
      </c>
      <c r="B937" s="44" t="s">
        <v>18506</v>
      </c>
      <c r="C937" s="17"/>
      <c r="D937" s="17"/>
      <c r="E937" s="44" t="s">
        <v>18507</v>
      </c>
      <c r="F937" s="17" t="s">
        <v>1668</v>
      </c>
      <c r="G937" s="17" t="s">
        <v>2786</v>
      </c>
      <c r="H937" s="17"/>
    </row>
    <row r="938" spans="1:8" ht="15.75" customHeight="1" x14ac:dyDescent="0.2">
      <c r="A938" s="17" t="s">
        <v>18605</v>
      </c>
      <c r="B938" s="44" t="s">
        <v>18506</v>
      </c>
      <c r="C938" s="17"/>
      <c r="D938" s="17"/>
      <c r="E938" s="44" t="s">
        <v>18507</v>
      </c>
      <c r="F938" s="17" t="s">
        <v>18626</v>
      </c>
      <c r="G938" s="17" t="s">
        <v>2803</v>
      </c>
      <c r="H938" s="17"/>
    </row>
    <row r="939" spans="1:8" ht="15.75" customHeight="1" x14ac:dyDescent="0.2">
      <c r="A939" s="17" t="s">
        <v>18605</v>
      </c>
      <c r="B939" s="44" t="s">
        <v>18506</v>
      </c>
      <c r="C939" s="17"/>
      <c r="D939" s="17"/>
      <c r="E939" s="44" t="s">
        <v>18507</v>
      </c>
      <c r="F939" s="17" t="s">
        <v>18627</v>
      </c>
      <c r="G939" s="17" t="s">
        <v>2803</v>
      </c>
    </row>
    <row r="940" spans="1:8" ht="15.75" customHeight="1" x14ac:dyDescent="0.2">
      <c r="A940" s="17" t="s">
        <v>18605</v>
      </c>
      <c r="B940" s="44" t="s">
        <v>18506</v>
      </c>
      <c r="C940" s="17"/>
      <c r="D940" s="17"/>
      <c r="E940" s="44" t="s">
        <v>18507</v>
      </c>
      <c r="F940" s="17" t="s">
        <v>18628</v>
      </c>
      <c r="G940" s="17" t="s">
        <v>2803</v>
      </c>
    </row>
    <row r="941" spans="1:8" ht="15.75" customHeight="1" x14ac:dyDescent="0.2">
      <c r="A941" s="17" t="s">
        <v>18605</v>
      </c>
      <c r="B941" s="44" t="s">
        <v>18506</v>
      </c>
      <c r="C941" s="17"/>
      <c r="D941" s="17"/>
      <c r="E941" s="44" t="s">
        <v>18507</v>
      </c>
      <c r="F941" s="17" t="s">
        <v>18629</v>
      </c>
      <c r="G941" s="17" t="s">
        <v>2820</v>
      </c>
    </row>
    <row r="942" spans="1:8" ht="15.75" customHeight="1" x14ac:dyDescent="0.2">
      <c r="A942" s="17" t="s">
        <v>18605</v>
      </c>
      <c r="B942" s="44" t="s">
        <v>18506</v>
      </c>
      <c r="C942" s="17"/>
      <c r="D942" s="17"/>
      <c r="E942" s="44" t="s">
        <v>18507</v>
      </c>
      <c r="F942" s="17" t="s">
        <v>18630</v>
      </c>
      <c r="G942" s="17" t="s">
        <v>2838</v>
      </c>
    </row>
    <row r="943" spans="1:8" ht="15.75" customHeight="1" x14ac:dyDescent="0.2">
      <c r="A943" s="17" t="s">
        <v>18605</v>
      </c>
      <c r="B943" s="44" t="s">
        <v>18506</v>
      </c>
      <c r="C943" s="17"/>
      <c r="D943" s="17"/>
      <c r="E943" s="44" t="s">
        <v>18507</v>
      </c>
      <c r="F943" s="17" t="s">
        <v>18631</v>
      </c>
      <c r="G943" s="17" t="s">
        <v>18632</v>
      </c>
    </row>
    <row r="944" spans="1:8" ht="15.75" customHeight="1" x14ac:dyDescent="0.2">
      <c r="A944" s="17" t="s">
        <v>18605</v>
      </c>
      <c r="B944" s="44" t="s">
        <v>18506</v>
      </c>
      <c r="C944" s="17"/>
      <c r="D944" s="17"/>
      <c r="E944" s="44" t="s">
        <v>18507</v>
      </c>
      <c r="F944" s="17" t="s">
        <v>18633</v>
      </c>
      <c r="G944" s="17" t="s">
        <v>8659</v>
      </c>
    </row>
    <row r="945" spans="1:7" ht="15.75" customHeight="1" x14ac:dyDescent="0.2">
      <c r="A945" s="17" t="s">
        <v>18605</v>
      </c>
      <c r="B945" s="44" t="s">
        <v>18506</v>
      </c>
      <c r="C945" s="17"/>
      <c r="D945" s="17"/>
      <c r="E945" s="44" t="s">
        <v>18634</v>
      </c>
      <c r="F945" s="17" t="s">
        <v>18635</v>
      </c>
      <c r="G945" s="17" t="s">
        <v>18636</v>
      </c>
    </row>
    <row r="946" spans="1:7" ht="15.75" customHeight="1" x14ac:dyDescent="0.2">
      <c r="A946" s="17" t="s">
        <v>18605</v>
      </c>
      <c r="B946" s="44" t="s">
        <v>18506</v>
      </c>
      <c r="C946" s="17"/>
      <c r="D946" s="17"/>
      <c r="E946" s="44" t="s">
        <v>18637</v>
      </c>
      <c r="F946" s="17" t="s">
        <v>18638</v>
      </c>
      <c r="G946" s="17"/>
    </row>
    <row r="947" spans="1:7" ht="15.75" customHeight="1" x14ac:dyDescent="0.2">
      <c r="A947" s="17" t="s">
        <v>18605</v>
      </c>
      <c r="B947" s="44" t="s">
        <v>18506</v>
      </c>
      <c r="C947" s="17"/>
      <c r="D947" s="17"/>
      <c r="E947" s="44" t="s">
        <v>18637</v>
      </c>
      <c r="F947" s="17" t="s">
        <v>17390</v>
      </c>
      <c r="G947" s="17" t="s">
        <v>18639</v>
      </c>
    </row>
    <row r="948" spans="1:7" ht="15.75" customHeight="1" x14ac:dyDescent="0.2">
      <c r="A948" s="17" t="s">
        <v>18605</v>
      </c>
      <c r="B948" s="44" t="s">
        <v>18506</v>
      </c>
      <c r="C948" s="17"/>
      <c r="D948" s="17"/>
      <c r="E948" s="44" t="s">
        <v>18637</v>
      </c>
      <c r="F948" s="17" t="s">
        <v>17895</v>
      </c>
      <c r="G948" s="17"/>
    </row>
    <row r="949" spans="1:7" ht="15.75" customHeight="1" x14ac:dyDescent="0.2">
      <c r="A949" s="17" t="s">
        <v>18605</v>
      </c>
      <c r="B949" s="44" t="s">
        <v>18506</v>
      </c>
      <c r="C949" s="17"/>
      <c r="D949" s="17"/>
      <c r="E949" s="44" t="s">
        <v>18637</v>
      </c>
      <c r="F949" s="17" t="s">
        <v>18640</v>
      </c>
      <c r="G949" s="17"/>
    </row>
    <row r="950" spans="1:7" ht="15.75" customHeight="1" x14ac:dyDescent="0.2">
      <c r="A950" s="17" t="s">
        <v>18605</v>
      </c>
      <c r="B950" s="44" t="s">
        <v>18506</v>
      </c>
      <c r="C950" s="17"/>
      <c r="D950" s="17"/>
      <c r="E950" s="44" t="s">
        <v>18637</v>
      </c>
      <c r="F950" s="17" t="s">
        <v>18641</v>
      </c>
      <c r="G950" s="17"/>
    </row>
    <row r="951" spans="1:7" ht="15.75" customHeight="1" x14ac:dyDescent="0.2">
      <c r="A951" s="17" t="s">
        <v>18605</v>
      </c>
      <c r="B951" s="44" t="s">
        <v>18506</v>
      </c>
      <c r="C951" s="17"/>
      <c r="D951" s="17"/>
      <c r="E951" s="44" t="s">
        <v>18637</v>
      </c>
      <c r="F951" s="17" t="s">
        <v>18642</v>
      </c>
      <c r="G951" s="17" t="s">
        <v>18643</v>
      </c>
    </row>
    <row r="952" spans="1:7" ht="15.75" customHeight="1" x14ac:dyDescent="0.2">
      <c r="A952" s="17" t="s">
        <v>18605</v>
      </c>
      <c r="B952" s="44" t="s">
        <v>18506</v>
      </c>
      <c r="C952" s="17"/>
      <c r="D952" s="17"/>
      <c r="E952" s="44" t="s">
        <v>18644</v>
      </c>
      <c r="F952" s="17" t="s">
        <v>18645</v>
      </c>
      <c r="G952" s="17" t="s">
        <v>1883</v>
      </c>
    </row>
    <row r="953" spans="1:7" ht="15.75" customHeight="1" x14ac:dyDescent="0.2">
      <c r="A953" s="17" t="s">
        <v>18605</v>
      </c>
      <c r="B953" s="44" t="s">
        <v>18506</v>
      </c>
      <c r="C953" s="17"/>
      <c r="D953" s="17"/>
      <c r="E953" s="44" t="s">
        <v>18644</v>
      </c>
      <c r="F953" s="17" t="s">
        <v>18646</v>
      </c>
      <c r="G953" s="17" t="s">
        <v>2322</v>
      </c>
    </row>
    <row r="954" spans="1:7" ht="15.75" customHeight="1" x14ac:dyDescent="0.2">
      <c r="A954" s="17" t="s">
        <v>18605</v>
      </c>
      <c r="B954" s="44" t="s">
        <v>18506</v>
      </c>
      <c r="C954" s="17"/>
      <c r="D954" s="17"/>
      <c r="E954" s="44" t="s">
        <v>18644</v>
      </c>
      <c r="F954" s="17" t="s">
        <v>18647</v>
      </c>
      <c r="G954" s="17" t="s">
        <v>18648</v>
      </c>
    </row>
    <row r="955" spans="1:7" ht="15.75" customHeight="1" x14ac:dyDescent="0.2">
      <c r="A955" s="17" t="s">
        <v>18605</v>
      </c>
      <c r="B955" s="44" t="s">
        <v>18506</v>
      </c>
      <c r="C955" s="17"/>
      <c r="D955" s="17"/>
      <c r="E955" s="44" t="s">
        <v>18644</v>
      </c>
      <c r="F955" s="17" t="s">
        <v>18649</v>
      </c>
      <c r="G955" s="17" t="s">
        <v>18648</v>
      </c>
    </row>
    <row r="956" spans="1:7" ht="15.75" customHeight="1" x14ac:dyDescent="0.2">
      <c r="A956" s="17" t="s">
        <v>18605</v>
      </c>
      <c r="B956" s="44" t="s">
        <v>18506</v>
      </c>
      <c r="C956" s="17"/>
      <c r="D956" s="17"/>
      <c r="E956" s="44" t="s">
        <v>18644</v>
      </c>
      <c r="F956" s="17" t="s">
        <v>18650</v>
      </c>
      <c r="G956" s="17" t="s">
        <v>18648</v>
      </c>
    </row>
    <row r="957" spans="1:7" ht="15.75" customHeight="1" x14ac:dyDescent="0.2">
      <c r="A957" s="17" t="s">
        <v>18651</v>
      </c>
      <c r="B957" s="44" t="s">
        <v>18506</v>
      </c>
      <c r="C957" s="17"/>
      <c r="D957" s="17"/>
      <c r="E957" s="44" t="s">
        <v>31280</v>
      </c>
      <c r="F957" s="17" t="s">
        <v>18652</v>
      </c>
      <c r="G957" s="17" t="s">
        <v>10013</v>
      </c>
    </row>
    <row r="958" spans="1:7" ht="15.75" customHeight="1" x14ac:dyDescent="0.2">
      <c r="A958" s="17" t="s">
        <v>18651</v>
      </c>
      <c r="B958" s="44" t="s">
        <v>18506</v>
      </c>
      <c r="C958" s="17"/>
      <c r="D958" s="17"/>
      <c r="E958" s="44" t="s">
        <v>31280</v>
      </c>
      <c r="F958" s="17" t="s">
        <v>18653</v>
      </c>
      <c r="G958" s="17" t="s">
        <v>18654</v>
      </c>
    </row>
    <row r="959" spans="1:7" ht="15.75" customHeight="1" x14ac:dyDescent="0.2">
      <c r="A959" s="17" t="s">
        <v>18651</v>
      </c>
      <c r="B959" s="44" t="s">
        <v>18506</v>
      </c>
      <c r="C959" s="17"/>
      <c r="D959" s="17"/>
      <c r="E959" s="44" t="s">
        <v>31280</v>
      </c>
      <c r="F959" s="17" t="s">
        <v>18655</v>
      </c>
      <c r="G959" s="17" t="s">
        <v>5009</v>
      </c>
    </row>
    <row r="960" spans="1:7" ht="15.75" customHeight="1" x14ac:dyDescent="0.2">
      <c r="A960" s="17" t="s">
        <v>18651</v>
      </c>
      <c r="B960" s="44" t="s">
        <v>18506</v>
      </c>
      <c r="C960" s="17"/>
      <c r="D960" s="17"/>
      <c r="E960" s="44" t="s">
        <v>31280</v>
      </c>
      <c r="F960" s="17" t="s">
        <v>18656</v>
      </c>
      <c r="G960" s="17" t="s">
        <v>1686</v>
      </c>
    </row>
    <row r="961" spans="1:7" ht="15.75" customHeight="1" x14ac:dyDescent="0.2">
      <c r="A961" s="17" t="s">
        <v>18651</v>
      </c>
      <c r="B961" s="44" t="s">
        <v>18506</v>
      </c>
      <c r="C961" s="17"/>
      <c r="D961" s="17"/>
      <c r="E961" s="44" t="s">
        <v>31280</v>
      </c>
      <c r="F961" s="17" t="s">
        <v>18657</v>
      </c>
      <c r="G961" s="17" t="s">
        <v>10919</v>
      </c>
    </row>
    <row r="962" spans="1:7" ht="15.75" customHeight="1" x14ac:dyDescent="0.2">
      <c r="A962" s="17" t="s">
        <v>18651</v>
      </c>
      <c r="B962" s="44" t="s">
        <v>18506</v>
      </c>
      <c r="C962" s="17"/>
      <c r="D962" s="17"/>
      <c r="E962" s="44" t="s">
        <v>31280</v>
      </c>
      <c r="F962" s="17" t="s">
        <v>16852</v>
      </c>
      <c r="G962" s="17" t="s">
        <v>9408</v>
      </c>
    </row>
    <row r="963" spans="1:7" ht="15.75" customHeight="1" x14ac:dyDescent="0.2">
      <c r="A963" s="17" t="s">
        <v>18651</v>
      </c>
      <c r="B963" s="44" t="s">
        <v>18506</v>
      </c>
      <c r="C963" s="17"/>
      <c r="D963" s="17"/>
      <c r="E963" s="44" t="s">
        <v>31280</v>
      </c>
      <c r="F963" s="17" t="s">
        <v>18658</v>
      </c>
      <c r="G963" s="17" t="s">
        <v>7349</v>
      </c>
    </row>
    <row r="964" spans="1:7" ht="15.75" customHeight="1" x14ac:dyDescent="0.2">
      <c r="A964" s="17" t="s">
        <v>18651</v>
      </c>
      <c r="B964" s="44" t="s">
        <v>18506</v>
      </c>
      <c r="C964" s="17"/>
      <c r="D964" s="17"/>
      <c r="E964" s="44" t="s">
        <v>31280</v>
      </c>
      <c r="F964" s="17" t="s">
        <v>18659</v>
      </c>
      <c r="G964" s="17" t="s">
        <v>17598</v>
      </c>
    </row>
    <row r="965" spans="1:7" ht="15.75" customHeight="1" x14ac:dyDescent="0.2">
      <c r="A965" s="17" t="s">
        <v>18651</v>
      </c>
      <c r="B965" s="44" t="s">
        <v>18506</v>
      </c>
      <c r="C965" s="17"/>
      <c r="D965" s="17"/>
      <c r="E965" s="44" t="s">
        <v>31280</v>
      </c>
      <c r="F965" s="17" t="s">
        <v>18660</v>
      </c>
      <c r="G965" s="17" t="s">
        <v>2084</v>
      </c>
    </row>
    <row r="966" spans="1:7" ht="15.75" customHeight="1" x14ac:dyDescent="0.2">
      <c r="A966" s="17" t="s">
        <v>18651</v>
      </c>
      <c r="B966" s="44" t="s">
        <v>18506</v>
      </c>
      <c r="C966" s="17"/>
      <c r="D966" s="17"/>
      <c r="E966" s="44" t="s">
        <v>18661</v>
      </c>
      <c r="F966" s="17" t="s">
        <v>18662</v>
      </c>
      <c r="G966" s="17" t="s">
        <v>14020</v>
      </c>
    </row>
    <row r="967" spans="1:7" ht="15.75" customHeight="1" x14ac:dyDescent="0.2">
      <c r="A967" s="17" t="s">
        <v>18651</v>
      </c>
      <c r="B967" s="44" t="s">
        <v>18506</v>
      </c>
      <c r="C967" s="17"/>
      <c r="D967" s="17"/>
      <c r="E967" s="44" t="s">
        <v>18661</v>
      </c>
      <c r="F967" s="17" t="s">
        <v>18663</v>
      </c>
      <c r="G967" s="17" t="s">
        <v>2122</v>
      </c>
    </row>
    <row r="968" spans="1:7" ht="15.75" customHeight="1" x14ac:dyDescent="0.2">
      <c r="A968" s="17" t="s">
        <v>18651</v>
      </c>
      <c r="B968" s="44" t="s">
        <v>18506</v>
      </c>
      <c r="C968" s="17"/>
      <c r="D968" s="17"/>
      <c r="E968" s="44" t="s">
        <v>18661</v>
      </c>
      <c r="F968" s="17" t="s">
        <v>18664</v>
      </c>
      <c r="G968" s="17" t="s">
        <v>2322</v>
      </c>
    </row>
    <row r="969" spans="1:7" ht="15.75" customHeight="1" x14ac:dyDescent="0.2">
      <c r="A969" s="17" t="s">
        <v>18651</v>
      </c>
      <c r="B969" s="44" t="s">
        <v>18506</v>
      </c>
      <c r="C969" s="17"/>
      <c r="D969" s="17"/>
      <c r="E969" s="44" t="s">
        <v>18661</v>
      </c>
      <c r="F969" s="17" t="s">
        <v>18665</v>
      </c>
      <c r="G969" s="17" t="s">
        <v>10222</v>
      </c>
    </row>
    <row r="970" spans="1:7" ht="15.75" customHeight="1" x14ac:dyDescent="0.2">
      <c r="A970" s="17" t="s">
        <v>18651</v>
      </c>
      <c r="B970" s="44" t="s">
        <v>18506</v>
      </c>
      <c r="C970" s="17"/>
      <c r="D970" s="17"/>
      <c r="E970" s="44" t="s">
        <v>18666</v>
      </c>
      <c r="F970" s="17" t="s">
        <v>18667</v>
      </c>
      <c r="G970" s="17" t="s">
        <v>7706</v>
      </c>
    </row>
    <row r="971" spans="1:7" ht="15.75" customHeight="1" x14ac:dyDescent="0.2">
      <c r="A971" s="17" t="s">
        <v>18651</v>
      </c>
      <c r="B971" s="44" t="s">
        <v>18506</v>
      </c>
      <c r="C971" s="17"/>
      <c r="D971" s="17"/>
      <c r="E971" s="44" t="s">
        <v>18666</v>
      </c>
      <c r="F971" s="17" t="s">
        <v>18668</v>
      </c>
      <c r="G971" s="17" t="s">
        <v>3316</v>
      </c>
    </row>
    <row r="972" spans="1:7" ht="15.75" customHeight="1" x14ac:dyDescent="0.2">
      <c r="A972" s="17" t="s">
        <v>18651</v>
      </c>
      <c r="B972" s="44" t="s">
        <v>18506</v>
      </c>
      <c r="C972" s="17"/>
      <c r="D972" s="17"/>
      <c r="E972" s="44" t="s">
        <v>18666</v>
      </c>
      <c r="F972" s="17" t="s">
        <v>18669</v>
      </c>
      <c r="G972" s="17" t="s">
        <v>3439</v>
      </c>
    </row>
    <row r="973" spans="1:7" ht="15.75" customHeight="1" x14ac:dyDescent="0.2">
      <c r="A973" s="17" t="s">
        <v>18651</v>
      </c>
      <c r="B973" s="44" t="s">
        <v>18506</v>
      </c>
      <c r="C973" s="17"/>
      <c r="D973" s="17"/>
      <c r="E973" s="44" t="s">
        <v>18666</v>
      </c>
      <c r="F973" s="17" t="s">
        <v>18670</v>
      </c>
      <c r="G973" s="17" t="s">
        <v>2346</v>
      </c>
    </row>
    <row r="974" spans="1:7" ht="15.75" customHeight="1" x14ac:dyDescent="0.2">
      <c r="A974" s="17" t="s">
        <v>18651</v>
      </c>
      <c r="B974" s="44" t="s">
        <v>18506</v>
      </c>
      <c r="C974" s="17"/>
      <c r="D974" s="17"/>
      <c r="E974" s="44" t="s">
        <v>18666</v>
      </c>
      <c r="F974" s="17" t="s">
        <v>18671</v>
      </c>
      <c r="G974" s="17" t="s">
        <v>2379</v>
      </c>
    </row>
    <row r="975" spans="1:7" ht="15.75" customHeight="1" x14ac:dyDescent="0.2">
      <c r="A975" s="17" t="s">
        <v>18651</v>
      </c>
      <c r="B975" s="44" t="s">
        <v>18506</v>
      </c>
      <c r="C975" s="17"/>
      <c r="D975" s="17"/>
      <c r="E975" s="44" t="s">
        <v>18666</v>
      </c>
      <c r="F975" s="17" t="s">
        <v>18672</v>
      </c>
      <c r="G975" s="17" t="s">
        <v>2403</v>
      </c>
    </row>
    <row r="976" spans="1:7" ht="15.75" customHeight="1" x14ac:dyDescent="0.2">
      <c r="A976" s="17" t="s">
        <v>18651</v>
      </c>
      <c r="B976" s="44" t="s">
        <v>18506</v>
      </c>
      <c r="C976" s="17"/>
      <c r="D976" s="17"/>
      <c r="E976" s="44" t="s">
        <v>18666</v>
      </c>
      <c r="F976" s="17" t="s">
        <v>18673</v>
      </c>
      <c r="G976" s="17" t="s">
        <v>3572</v>
      </c>
    </row>
    <row r="977" spans="1:7" ht="15.75" customHeight="1" x14ac:dyDescent="0.2">
      <c r="A977" s="17" t="s">
        <v>18651</v>
      </c>
      <c r="B977" s="44" t="s">
        <v>18506</v>
      </c>
      <c r="C977" s="17"/>
      <c r="D977" s="17"/>
      <c r="E977" s="44" t="s">
        <v>18666</v>
      </c>
      <c r="F977" s="17" t="s">
        <v>18674</v>
      </c>
      <c r="G977" s="17" t="s">
        <v>4000</v>
      </c>
    </row>
    <row r="978" spans="1:7" ht="15.75" customHeight="1" x14ac:dyDescent="0.2">
      <c r="A978" s="17" t="s">
        <v>18651</v>
      </c>
      <c r="B978" s="44" t="s">
        <v>18506</v>
      </c>
      <c r="C978" s="17"/>
      <c r="D978" s="17"/>
      <c r="E978" s="44" t="s">
        <v>18666</v>
      </c>
      <c r="F978" s="17" t="s">
        <v>18675</v>
      </c>
      <c r="G978" s="17" t="s">
        <v>4011</v>
      </c>
    </row>
    <row r="979" spans="1:7" ht="15.75" customHeight="1" x14ac:dyDescent="0.2">
      <c r="A979" s="17" t="s">
        <v>18651</v>
      </c>
      <c r="B979" s="44" t="s">
        <v>18506</v>
      </c>
      <c r="C979" s="17"/>
      <c r="D979" s="17"/>
      <c r="E979" s="44" t="s">
        <v>18666</v>
      </c>
      <c r="F979" s="17" t="s">
        <v>18676</v>
      </c>
      <c r="G979" s="17" t="s">
        <v>4544</v>
      </c>
    </row>
    <row r="980" spans="1:7" ht="15.75" customHeight="1" x14ac:dyDescent="0.2">
      <c r="A980" s="17" t="s">
        <v>18651</v>
      </c>
      <c r="B980" s="44" t="s">
        <v>18506</v>
      </c>
      <c r="C980" s="17"/>
      <c r="D980" s="17"/>
      <c r="E980" s="44" t="s">
        <v>18666</v>
      </c>
      <c r="F980" s="17" t="s">
        <v>18677</v>
      </c>
      <c r="G980" s="17" t="s">
        <v>13541</v>
      </c>
    </row>
    <row r="981" spans="1:7" ht="15.75" customHeight="1" x14ac:dyDescent="0.2">
      <c r="A981" s="17" t="s">
        <v>18651</v>
      </c>
      <c r="B981" s="44" t="s">
        <v>18506</v>
      </c>
      <c r="C981" s="17"/>
      <c r="D981" s="17"/>
      <c r="E981" s="44" t="s">
        <v>18666</v>
      </c>
      <c r="F981" s="17" t="s">
        <v>18678</v>
      </c>
      <c r="G981" s="17" t="s">
        <v>4214</v>
      </c>
    </row>
    <row r="982" spans="1:7" ht="15.75" customHeight="1" x14ac:dyDescent="0.2">
      <c r="A982" s="17" t="s">
        <v>18651</v>
      </c>
      <c r="B982" s="44" t="s">
        <v>18506</v>
      </c>
      <c r="C982" s="17"/>
      <c r="D982" s="17"/>
      <c r="E982" s="44" t="s">
        <v>18666</v>
      </c>
      <c r="F982" s="17" t="s">
        <v>18679</v>
      </c>
      <c r="G982" s="17" t="s">
        <v>4214</v>
      </c>
    </row>
    <row r="983" spans="1:7" ht="15.75" customHeight="1" x14ac:dyDescent="0.2">
      <c r="A983" s="17" t="s">
        <v>18651</v>
      </c>
      <c r="B983" s="44" t="s">
        <v>18506</v>
      </c>
      <c r="C983" s="17"/>
      <c r="D983" s="17"/>
      <c r="E983" s="44" t="s">
        <v>18666</v>
      </c>
      <c r="F983" s="17" t="s">
        <v>18680</v>
      </c>
      <c r="G983" s="17" t="s">
        <v>7823</v>
      </c>
    </row>
    <row r="984" spans="1:7" ht="15.75" customHeight="1" x14ac:dyDescent="0.2">
      <c r="A984" s="17" t="s">
        <v>18651</v>
      </c>
      <c r="B984" s="44" t="s">
        <v>18506</v>
      </c>
      <c r="C984" s="17"/>
      <c r="D984" s="17"/>
      <c r="E984" s="44" t="s">
        <v>18681</v>
      </c>
      <c r="F984" s="17" t="s">
        <v>13980</v>
      </c>
      <c r="G984" s="17" t="s">
        <v>18682</v>
      </c>
    </row>
    <row r="985" spans="1:7" ht="15.75" customHeight="1" x14ac:dyDescent="0.2">
      <c r="A985" s="17" t="s">
        <v>18651</v>
      </c>
      <c r="B985" s="44" t="s">
        <v>18506</v>
      </c>
      <c r="C985" s="17"/>
      <c r="D985" s="17"/>
      <c r="E985" s="44" t="s">
        <v>18681</v>
      </c>
      <c r="F985" s="17" t="s">
        <v>18683</v>
      </c>
      <c r="G985" s="17" t="s">
        <v>14088</v>
      </c>
    </row>
    <row r="986" spans="1:7" ht="15.75" customHeight="1" x14ac:dyDescent="0.2">
      <c r="A986" s="17" t="s">
        <v>18651</v>
      </c>
      <c r="B986" s="44" t="s">
        <v>18506</v>
      </c>
      <c r="C986" s="17"/>
      <c r="D986" s="17"/>
      <c r="E986" s="44" t="s">
        <v>18681</v>
      </c>
      <c r="F986" s="17" t="s">
        <v>18684</v>
      </c>
      <c r="G986" s="17" t="s">
        <v>18685</v>
      </c>
    </row>
    <row r="987" spans="1:7" ht="15.75" customHeight="1" x14ac:dyDescent="0.2">
      <c r="A987" s="17" t="s">
        <v>18651</v>
      </c>
      <c r="B987" s="44" t="s">
        <v>18506</v>
      </c>
      <c r="C987" s="17"/>
      <c r="D987" s="17"/>
      <c r="E987" s="44" t="s">
        <v>18681</v>
      </c>
      <c r="F987" s="77" t="s">
        <v>18686</v>
      </c>
      <c r="G987" s="17" t="s">
        <v>10236</v>
      </c>
    </row>
    <row r="988" spans="1:7" ht="15.75" customHeight="1" x14ac:dyDescent="0.2">
      <c r="A988" s="17" t="s">
        <v>18651</v>
      </c>
      <c r="B988" s="44" t="s">
        <v>18506</v>
      </c>
      <c r="C988" s="17"/>
      <c r="D988" s="17"/>
      <c r="E988" s="44" t="s">
        <v>18681</v>
      </c>
      <c r="F988" s="17" t="s">
        <v>18687</v>
      </c>
      <c r="G988" s="17" t="s">
        <v>16332</v>
      </c>
    </row>
    <row r="989" spans="1:7" ht="15.75" customHeight="1" x14ac:dyDescent="0.2">
      <c r="A989" s="17" t="s">
        <v>18651</v>
      </c>
      <c r="B989" s="44" t="s">
        <v>18506</v>
      </c>
      <c r="C989" s="17"/>
      <c r="D989" s="17"/>
      <c r="E989" s="44" t="s">
        <v>18681</v>
      </c>
      <c r="F989" s="17" t="s">
        <v>18688</v>
      </c>
      <c r="G989" s="17" t="s">
        <v>8576</v>
      </c>
    </row>
    <row r="990" spans="1:7" ht="15.75" customHeight="1" x14ac:dyDescent="0.2">
      <c r="A990" s="17" t="s">
        <v>18651</v>
      </c>
      <c r="B990" s="44" t="s">
        <v>18506</v>
      </c>
      <c r="C990" s="17"/>
      <c r="D990" s="17"/>
      <c r="E990" s="44" t="s">
        <v>18681</v>
      </c>
      <c r="F990" s="17" t="s">
        <v>18689</v>
      </c>
      <c r="G990" s="17" t="s">
        <v>8332</v>
      </c>
    </row>
    <row r="991" spans="1:7" ht="15.75" customHeight="1" x14ac:dyDescent="0.2">
      <c r="A991" s="17" t="s">
        <v>18651</v>
      </c>
      <c r="B991" s="44" t="s">
        <v>18506</v>
      </c>
      <c r="C991" s="17"/>
      <c r="D991" s="17"/>
      <c r="E991" s="44" t="s">
        <v>18681</v>
      </c>
      <c r="F991" s="17" t="s">
        <v>3303</v>
      </c>
      <c r="G991" s="17" t="s">
        <v>18690</v>
      </c>
    </row>
    <row r="992" spans="1:7" ht="15.75" customHeight="1" x14ac:dyDescent="0.2">
      <c r="A992" s="17" t="s">
        <v>18651</v>
      </c>
      <c r="B992" s="44" t="s">
        <v>18506</v>
      </c>
      <c r="C992" s="17"/>
      <c r="D992" s="17"/>
      <c r="E992" s="44" t="s">
        <v>18681</v>
      </c>
      <c r="F992" s="17" t="s">
        <v>18691</v>
      </c>
      <c r="G992" s="17" t="s">
        <v>9500</v>
      </c>
    </row>
    <row r="993" spans="1:7" ht="15.75" customHeight="1" x14ac:dyDescent="0.2">
      <c r="A993" s="17" t="s">
        <v>18651</v>
      </c>
      <c r="B993" s="44" t="s">
        <v>18506</v>
      </c>
      <c r="C993" s="17"/>
      <c r="D993" s="17"/>
      <c r="E993" s="44" t="s">
        <v>18681</v>
      </c>
      <c r="F993" s="17" t="s">
        <v>18692</v>
      </c>
      <c r="G993" s="17" t="s">
        <v>7915</v>
      </c>
    </row>
    <row r="994" spans="1:7" ht="15.75" customHeight="1" x14ac:dyDescent="0.2">
      <c r="A994" s="17" t="s">
        <v>18651</v>
      </c>
      <c r="B994" s="44" t="s">
        <v>18506</v>
      </c>
      <c r="C994" s="17"/>
      <c r="D994" s="17"/>
      <c r="E994" s="44" t="s">
        <v>18681</v>
      </c>
      <c r="F994" s="17" t="s">
        <v>18693</v>
      </c>
      <c r="G994" s="17" t="s">
        <v>7550</v>
      </c>
    </row>
    <row r="995" spans="1:7" ht="15.75" customHeight="1" x14ac:dyDescent="0.2">
      <c r="A995" s="17" t="s">
        <v>18651</v>
      </c>
      <c r="B995" s="44" t="s">
        <v>18506</v>
      </c>
      <c r="C995" s="17"/>
      <c r="D995" s="17"/>
      <c r="E995" s="44" t="s">
        <v>18681</v>
      </c>
      <c r="F995" s="17" t="s">
        <v>18694</v>
      </c>
      <c r="G995" s="17" t="s">
        <v>4474</v>
      </c>
    </row>
    <row r="996" spans="1:7" ht="15.75" customHeight="1" x14ac:dyDescent="0.2">
      <c r="A996" s="17" t="s">
        <v>18695</v>
      </c>
      <c r="B996" s="44" t="s">
        <v>18506</v>
      </c>
      <c r="C996" s="17"/>
      <c r="D996" s="17"/>
      <c r="E996" s="44" t="s">
        <v>18681</v>
      </c>
      <c r="F996" s="17" t="s">
        <v>4205</v>
      </c>
      <c r="G996" s="17" t="s">
        <v>4474</v>
      </c>
    </row>
    <row r="997" spans="1:7" ht="15.75" customHeight="1" x14ac:dyDescent="0.2">
      <c r="A997" s="17" t="s">
        <v>18695</v>
      </c>
      <c r="B997" s="44" t="s">
        <v>18506</v>
      </c>
      <c r="C997" s="17"/>
      <c r="D997" s="17"/>
      <c r="E997" s="44" t="s">
        <v>18681</v>
      </c>
      <c r="F997" s="17" t="s">
        <v>18696</v>
      </c>
      <c r="G997" s="17" t="s">
        <v>4474</v>
      </c>
    </row>
    <row r="998" spans="1:7" ht="15.75" customHeight="1" x14ac:dyDescent="0.2">
      <c r="A998" s="17" t="s">
        <v>18695</v>
      </c>
      <c r="B998" s="44" t="s">
        <v>18506</v>
      </c>
      <c r="C998" s="17"/>
      <c r="D998" s="17"/>
      <c r="E998" s="44" t="s">
        <v>18681</v>
      </c>
      <c r="F998" s="17" t="s">
        <v>18697</v>
      </c>
      <c r="G998" s="17" t="s">
        <v>4474</v>
      </c>
    </row>
    <row r="999" spans="1:7" ht="15.75" customHeight="1" x14ac:dyDescent="0.2">
      <c r="A999" s="17" t="s">
        <v>18695</v>
      </c>
      <c r="B999" s="44" t="s">
        <v>18506</v>
      </c>
      <c r="C999" s="17"/>
      <c r="D999" s="17"/>
      <c r="E999" s="44" t="s">
        <v>18681</v>
      </c>
      <c r="F999" s="17" t="s">
        <v>18698</v>
      </c>
      <c r="G999" s="17" t="s">
        <v>9217</v>
      </c>
    </row>
    <row r="1000" spans="1:7" ht="15.75" customHeight="1" x14ac:dyDescent="0.2">
      <c r="A1000" s="17" t="s">
        <v>18695</v>
      </c>
      <c r="B1000" s="44" t="s">
        <v>18506</v>
      </c>
      <c r="C1000" s="17"/>
      <c r="D1000" s="17"/>
      <c r="E1000" s="44" t="s">
        <v>18681</v>
      </c>
      <c r="F1000" s="17" t="s">
        <v>18699</v>
      </c>
      <c r="G1000" s="17" t="s">
        <v>2048</v>
      </c>
    </row>
    <row r="1001" spans="1:7" ht="15" customHeight="1" x14ac:dyDescent="0.2">
      <c r="A1001" s="17" t="s">
        <v>18695</v>
      </c>
      <c r="B1001" s="44" t="s">
        <v>18506</v>
      </c>
      <c r="C1001" s="17"/>
      <c r="D1001" s="17"/>
      <c r="E1001" s="44" t="s">
        <v>18681</v>
      </c>
      <c r="F1001" s="17" t="s">
        <v>18700</v>
      </c>
      <c r="G1001" s="17" t="s">
        <v>9524</v>
      </c>
    </row>
    <row r="1002" spans="1:7" ht="15" customHeight="1" x14ac:dyDescent="0.2">
      <c r="A1002" s="17" t="s">
        <v>18695</v>
      </c>
      <c r="B1002" s="44" t="s">
        <v>18506</v>
      </c>
      <c r="C1002" s="17"/>
      <c r="D1002" s="17"/>
      <c r="E1002" s="44" t="s">
        <v>18681</v>
      </c>
      <c r="F1002" s="17" t="s">
        <v>18701</v>
      </c>
      <c r="G1002" s="17" t="s">
        <v>18702</v>
      </c>
    </row>
    <row r="1003" spans="1:7" ht="15" customHeight="1" x14ac:dyDescent="0.2">
      <c r="A1003" s="17" t="s">
        <v>18695</v>
      </c>
      <c r="B1003" s="44" t="s">
        <v>18506</v>
      </c>
      <c r="C1003" s="17"/>
      <c r="D1003" s="17"/>
      <c r="E1003" s="44" t="s">
        <v>18681</v>
      </c>
      <c r="F1003" s="17" t="s">
        <v>18703</v>
      </c>
      <c r="G1003" s="17" t="s">
        <v>7762</v>
      </c>
    </row>
    <row r="1004" spans="1:7" ht="15" customHeight="1" x14ac:dyDescent="0.2">
      <c r="A1004" s="17" t="s">
        <v>18695</v>
      </c>
      <c r="B1004" s="44" t="s">
        <v>18506</v>
      </c>
      <c r="C1004" s="17"/>
      <c r="D1004" s="17"/>
      <c r="E1004" s="44" t="s">
        <v>18681</v>
      </c>
      <c r="F1004" s="17" t="s">
        <v>18704</v>
      </c>
      <c r="G1004" s="17" t="s">
        <v>7294</v>
      </c>
    </row>
    <row r="1005" spans="1:7" ht="15" customHeight="1" x14ac:dyDescent="0.2">
      <c r="A1005" s="17" t="s">
        <v>18695</v>
      </c>
      <c r="B1005" s="44" t="s">
        <v>18506</v>
      </c>
      <c r="C1005" s="17"/>
      <c r="D1005" s="17"/>
      <c r="E1005" s="44" t="s">
        <v>18681</v>
      </c>
      <c r="F1005" s="17" t="s">
        <v>18705</v>
      </c>
      <c r="G1005" s="17" t="s">
        <v>2346</v>
      </c>
    </row>
    <row r="1006" spans="1:7" ht="15" customHeight="1" x14ac:dyDescent="0.2">
      <c r="A1006" s="17" t="s">
        <v>18695</v>
      </c>
      <c r="B1006" s="44" t="s">
        <v>18506</v>
      </c>
      <c r="C1006" s="17"/>
      <c r="D1006" s="17"/>
      <c r="E1006" s="44" t="s">
        <v>18681</v>
      </c>
      <c r="F1006" s="17" t="s">
        <v>18706</v>
      </c>
      <c r="G1006" s="17" t="s">
        <v>4011</v>
      </c>
    </row>
    <row r="1007" spans="1:7" ht="15" customHeight="1" x14ac:dyDescent="0.2">
      <c r="A1007" s="17" t="s">
        <v>18695</v>
      </c>
      <c r="B1007" s="44" t="s">
        <v>18506</v>
      </c>
      <c r="C1007" s="17"/>
      <c r="D1007" s="17"/>
      <c r="E1007" s="44" t="s">
        <v>18707</v>
      </c>
      <c r="F1007" s="17" t="s">
        <v>18708</v>
      </c>
      <c r="G1007" s="17" t="s">
        <v>18682</v>
      </c>
    </row>
    <row r="1008" spans="1:7" ht="15" customHeight="1" x14ac:dyDescent="0.2">
      <c r="A1008" s="17" t="s">
        <v>18695</v>
      </c>
      <c r="B1008" s="44" t="s">
        <v>18506</v>
      </c>
      <c r="C1008" s="17"/>
      <c r="D1008" s="17"/>
      <c r="E1008" s="44" t="s">
        <v>18707</v>
      </c>
      <c r="F1008" s="17" t="s">
        <v>18709</v>
      </c>
      <c r="G1008" s="17" t="s">
        <v>18710</v>
      </c>
    </row>
    <row r="1009" spans="1:7" ht="15" customHeight="1" x14ac:dyDescent="0.2">
      <c r="A1009" s="17" t="s">
        <v>18695</v>
      </c>
      <c r="B1009" s="44" t="s">
        <v>18506</v>
      </c>
      <c r="C1009" s="17"/>
      <c r="D1009" s="17"/>
      <c r="E1009" s="44" t="s">
        <v>18707</v>
      </c>
      <c r="F1009" s="17" t="s">
        <v>18711</v>
      </c>
      <c r="G1009" s="17" t="s">
        <v>18712</v>
      </c>
    </row>
    <row r="1010" spans="1:7" ht="15" customHeight="1" x14ac:dyDescent="0.2">
      <c r="A1010" s="17" t="s">
        <v>18695</v>
      </c>
      <c r="B1010" s="44" t="s">
        <v>18506</v>
      </c>
      <c r="C1010" s="17"/>
      <c r="D1010" s="17"/>
      <c r="E1010" s="44" t="s">
        <v>18707</v>
      </c>
      <c r="F1010" s="17" t="s">
        <v>18713</v>
      </c>
      <c r="G1010" s="17" t="s">
        <v>18714</v>
      </c>
    </row>
    <row r="1011" spans="1:7" ht="15" customHeight="1" x14ac:dyDescent="0.2">
      <c r="A1011" s="17" t="s">
        <v>18695</v>
      </c>
      <c r="B1011" s="44" t="s">
        <v>18506</v>
      </c>
      <c r="C1011" s="17"/>
      <c r="D1011" s="17"/>
      <c r="E1011" s="44" t="s">
        <v>18707</v>
      </c>
      <c r="F1011" s="17" t="s">
        <v>18715</v>
      </c>
      <c r="G1011" s="17" t="s">
        <v>18716</v>
      </c>
    </row>
    <row r="1012" spans="1:7" ht="15" customHeight="1" x14ac:dyDescent="0.2">
      <c r="A1012" s="17" t="s">
        <v>18695</v>
      </c>
      <c r="B1012" s="44" t="s">
        <v>18506</v>
      </c>
      <c r="C1012" s="17"/>
      <c r="D1012" s="17"/>
      <c r="E1012" s="44" t="s">
        <v>18707</v>
      </c>
      <c r="F1012" s="17" t="s">
        <v>18717</v>
      </c>
      <c r="G1012" s="17" t="s">
        <v>9390</v>
      </c>
    </row>
    <row r="1013" spans="1:7" ht="15" customHeight="1" x14ac:dyDescent="0.2">
      <c r="A1013" s="17" t="s">
        <v>18695</v>
      </c>
      <c r="B1013" s="44" t="s">
        <v>18506</v>
      </c>
      <c r="C1013" s="17"/>
      <c r="D1013" s="17"/>
      <c r="E1013" s="44" t="s">
        <v>18707</v>
      </c>
      <c r="F1013" s="17" t="s">
        <v>18718</v>
      </c>
      <c r="G1013" s="17" t="s">
        <v>18719</v>
      </c>
    </row>
    <row r="1014" spans="1:7" ht="15" customHeight="1" x14ac:dyDescent="0.2">
      <c r="A1014" s="17" t="s">
        <v>18695</v>
      </c>
      <c r="B1014" s="44" t="s">
        <v>18506</v>
      </c>
      <c r="C1014" s="17"/>
      <c r="D1014" s="17"/>
      <c r="E1014" s="44" t="s">
        <v>18707</v>
      </c>
      <c r="F1014" s="17" t="s">
        <v>18720</v>
      </c>
      <c r="G1014" s="17" t="s">
        <v>5136</v>
      </c>
    </row>
    <row r="1015" spans="1:7" ht="15" customHeight="1" x14ac:dyDescent="0.2">
      <c r="A1015" s="17" t="s">
        <v>18695</v>
      </c>
      <c r="B1015" s="44" t="s">
        <v>18506</v>
      </c>
      <c r="C1015" s="17"/>
      <c r="D1015" s="17"/>
      <c r="E1015" s="44" t="s">
        <v>18707</v>
      </c>
      <c r="F1015" s="17" t="s">
        <v>1346</v>
      </c>
      <c r="G1015" s="17" t="s">
        <v>9440</v>
      </c>
    </row>
    <row r="1016" spans="1:7" ht="15" customHeight="1" x14ac:dyDescent="0.2">
      <c r="A1016" s="17" t="s">
        <v>18695</v>
      </c>
      <c r="B1016" s="44" t="s">
        <v>18506</v>
      </c>
      <c r="C1016" s="17"/>
      <c r="D1016" s="17"/>
      <c r="E1016" s="44" t="s">
        <v>18707</v>
      </c>
      <c r="F1016" s="17" t="s">
        <v>18721</v>
      </c>
      <c r="G1016" s="17" t="s">
        <v>16530</v>
      </c>
    </row>
    <row r="1017" spans="1:7" ht="15" customHeight="1" x14ac:dyDescent="0.2">
      <c r="A1017" s="17" t="s">
        <v>18695</v>
      </c>
      <c r="B1017" s="44" t="s">
        <v>18506</v>
      </c>
      <c r="C1017" s="17"/>
      <c r="D1017" s="17"/>
      <c r="E1017" s="44" t="s">
        <v>18707</v>
      </c>
      <c r="F1017" s="17" t="s">
        <v>10547</v>
      </c>
      <c r="G1017" s="17" t="s">
        <v>7425</v>
      </c>
    </row>
    <row r="1018" spans="1:7" ht="15" customHeight="1" x14ac:dyDescent="0.2">
      <c r="A1018" s="17" t="s">
        <v>18695</v>
      </c>
      <c r="B1018" s="44" t="s">
        <v>18506</v>
      </c>
      <c r="C1018" s="17"/>
      <c r="D1018" s="17"/>
      <c r="E1018" s="44" t="s">
        <v>18707</v>
      </c>
      <c r="F1018" s="17" t="s">
        <v>18722</v>
      </c>
      <c r="G1018" s="17" t="s">
        <v>18723</v>
      </c>
    </row>
    <row r="1019" spans="1:7" ht="15" customHeight="1" x14ac:dyDescent="0.2">
      <c r="A1019" s="17" t="s">
        <v>18695</v>
      </c>
      <c r="B1019" s="44" t="s">
        <v>18506</v>
      </c>
      <c r="C1019" s="17"/>
      <c r="D1019" s="17"/>
      <c r="E1019" s="44" t="s">
        <v>18707</v>
      </c>
      <c r="F1019" s="17" t="s">
        <v>18724</v>
      </c>
      <c r="G1019" s="17" t="s">
        <v>7294</v>
      </c>
    </row>
    <row r="1020" spans="1:7" ht="15" customHeight="1" x14ac:dyDescent="0.2">
      <c r="A1020" s="17" t="s">
        <v>18695</v>
      </c>
      <c r="B1020" s="44" t="s">
        <v>18506</v>
      </c>
      <c r="C1020" s="17"/>
      <c r="D1020" s="17"/>
      <c r="E1020" s="44" t="s">
        <v>18707</v>
      </c>
      <c r="F1020" s="17" t="s">
        <v>18725</v>
      </c>
      <c r="G1020" s="17" t="s">
        <v>2450</v>
      </c>
    </row>
    <row r="1021" spans="1:7" ht="15" customHeight="1" x14ac:dyDescent="0.2">
      <c r="A1021" s="17" t="s">
        <v>18695</v>
      </c>
      <c r="B1021" s="44" t="s">
        <v>18506</v>
      </c>
      <c r="C1021" s="17"/>
      <c r="D1021" s="17"/>
      <c r="E1021" s="44" t="s">
        <v>18726</v>
      </c>
      <c r="F1021" s="17" t="s">
        <v>18727</v>
      </c>
      <c r="G1021" s="17" t="s">
        <v>18728</v>
      </c>
    </row>
    <row r="1022" spans="1:7" ht="15" customHeight="1" x14ac:dyDescent="0.2">
      <c r="A1022" s="17" t="s">
        <v>18695</v>
      </c>
      <c r="B1022" s="44" t="s">
        <v>18506</v>
      </c>
      <c r="C1022" s="17"/>
      <c r="D1022" s="17"/>
      <c r="E1022" s="44" t="s">
        <v>18726</v>
      </c>
      <c r="F1022" s="17" t="s">
        <v>18729</v>
      </c>
      <c r="G1022" s="17" t="s">
        <v>18730</v>
      </c>
    </row>
    <row r="1023" spans="1:7" ht="15" customHeight="1" x14ac:dyDescent="0.2">
      <c r="A1023" s="17" t="s">
        <v>18695</v>
      </c>
      <c r="B1023" s="44" t="s">
        <v>18506</v>
      </c>
      <c r="C1023" s="17"/>
      <c r="D1023" s="17"/>
      <c r="E1023" s="44" t="s">
        <v>18726</v>
      </c>
      <c r="F1023" s="17" t="s">
        <v>18731</v>
      </c>
      <c r="G1023" s="17" t="s">
        <v>8654</v>
      </c>
    </row>
    <row r="1024" spans="1:7" ht="15" customHeight="1" x14ac:dyDescent="0.2">
      <c r="A1024" s="17" t="s">
        <v>18695</v>
      </c>
      <c r="B1024" s="44" t="s">
        <v>18506</v>
      </c>
      <c r="C1024" s="17"/>
      <c r="D1024" s="17"/>
      <c r="E1024" s="44" t="s">
        <v>18726</v>
      </c>
      <c r="F1024" s="17" t="s">
        <v>18732</v>
      </c>
      <c r="G1024" s="17" t="s">
        <v>18392</v>
      </c>
    </row>
    <row r="1025" spans="1:7" ht="15" customHeight="1" x14ac:dyDescent="0.2">
      <c r="A1025" s="17" t="s">
        <v>18695</v>
      </c>
      <c r="B1025" s="44" t="s">
        <v>18506</v>
      </c>
      <c r="C1025" s="17"/>
      <c r="D1025" s="17"/>
      <c r="E1025" s="44" t="s">
        <v>18726</v>
      </c>
      <c r="F1025" s="17" t="s">
        <v>18733</v>
      </c>
      <c r="G1025" s="17" t="s">
        <v>8370</v>
      </c>
    </row>
    <row r="1026" spans="1:7" ht="15" customHeight="1" x14ac:dyDescent="0.2">
      <c r="A1026" s="17" t="s">
        <v>18695</v>
      </c>
      <c r="B1026" s="44" t="s">
        <v>18506</v>
      </c>
      <c r="C1026" s="17"/>
      <c r="D1026" s="17"/>
      <c r="E1026" s="44" t="s">
        <v>18726</v>
      </c>
      <c r="F1026" s="17" t="s">
        <v>18734</v>
      </c>
      <c r="G1026" s="17" t="s">
        <v>18735</v>
      </c>
    </row>
    <row r="1027" spans="1:7" ht="15" customHeight="1" x14ac:dyDescent="0.2">
      <c r="A1027" s="17" t="s">
        <v>18695</v>
      </c>
      <c r="B1027" s="44" t="s">
        <v>18506</v>
      </c>
      <c r="C1027" s="17"/>
      <c r="D1027" s="17"/>
      <c r="E1027" s="44" t="s">
        <v>18726</v>
      </c>
      <c r="F1027" s="17" t="s">
        <v>18736</v>
      </c>
      <c r="G1027" s="17" t="s">
        <v>16330</v>
      </c>
    </row>
    <row r="1028" spans="1:7" ht="15" customHeight="1" x14ac:dyDescent="0.2">
      <c r="A1028" s="17" t="s">
        <v>18695</v>
      </c>
      <c r="B1028" s="44" t="s">
        <v>18506</v>
      </c>
      <c r="C1028" s="17"/>
      <c r="D1028" s="17"/>
      <c r="E1028" s="44" t="s">
        <v>18726</v>
      </c>
      <c r="F1028" s="17" t="s">
        <v>18737</v>
      </c>
      <c r="G1028" s="17" t="s">
        <v>18738</v>
      </c>
    </row>
    <row r="1029" spans="1:7" ht="15" customHeight="1" x14ac:dyDescent="0.2">
      <c r="A1029" s="17" t="s">
        <v>18695</v>
      </c>
      <c r="B1029" s="44" t="s">
        <v>18506</v>
      </c>
      <c r="C1029" s="17"/>
      <c r="D1029" s="17"/>
      <c r="E1029" s="44" t="s">
        <v>18726</v>
      </c>
      <c r="F1029" s="17" t="s">
        <v>18739</v>
      </c>
      <c r="G1029" s="17" t="s">
        <v>9502</v>
      </c>
    </row>
    <row r="1030" spans="1:7" ht="15" customHeight="1" x14ac:dyDescent="0.2">
      <c r="A1030" s="17" t="s">
        <v>18695</v>
      </c>
      <c r="B1030" s="44" t="s">
        <v>18506</v>
      </c>
      <c r="C1030" s="17"/>
      <c r="D1030" s="17"/>
      <c r="E1030" s="44" t="s">
        <v>18726</v>
      </c>
      <c r="F1030" s="17" t="s">
        <v>18740</v>
      </c>
      <c r="G1030" s="17" t="s">
        <v>9447</v>
      </c>
    </row>
    <row r="1031" spans="1:7" ht="15" customHeight="1" x14ac:dyDescent="0.2">
      <c r="A1031" s="17" t="s">
        <v>18695</v>
      </c>
      <c r="B1031" s="44" t="s">
        <v>18506</v>
      </c>
      <c r="C1031" s="17"/>
      <c r="D1031" s="17"/>
      <c r="E1031" s="44" t="s">
        <v>18726</v>
      </c>
      <c r="F1031" s="17" t="s">
        <v>3324</v>
      </c>
      <c r="G1031" s="17" t="s">
        <v>10035</v>
      </c>
    </row>
    <row r="1032" spans="1:7" ht="15" customHeight="1" x14ac:dyDescent="0.2">
      <c r="A1032" s="17" t="s">
        <v>18695</v>
      </c>
      <c r="B1032" s="44" t="s">
        <v>18506</v>
      </c>
      <c r="C1032" s="17"/>
      <c r="D1032" s="17"/>
      <c r="E1032" s="44" t="s">
        <v>18726</v>
      </c>
      <c r="F1032" s="17" t="s">
        <v>18741</v>
      </c>
      <c r="G1032" s="17" t="s">
        <v>7523</v>
      </c>
    </row>
    <row r="1033" spans="1:7" ht="15" customHeight="1" x14ac:dyDescent="0.2">
      <c r="A1033" s="17" t="s">
        <v>18695</v>
      </c>
      <c r="B1033" s="44" t="s">
        <v>18506</v>
      </c>
      <c r="C1033" s="17"/>
      <c r="D1033" s="17"/>
      <c r="E1033" s="44" t="s">
        <v>18726</v>
      </c>
      <c r="F1033" s="17" t="s">
        <v>18742</v>
      </c>
      <c r="G1033" s="17" t="s">
        <v>4474</v>
      </c>
    </row>
    <row r="1034" spans="1:7" ht="15" customHeight="1" x14ac:dyDescent="0.2">
      <c r="A1034" s="17" t="s">
        <v>18695</v>
      </c>
      <c r="B1034" s="44" t="s">
        <v>18506</v>
      </c>
      <c r="C1034" s="17"/>
      <c r="D1034" s="17"/>
      <c r="E1034" s="44" t="s">
        <v>18726</v>
      </c>
      <c r="F1034" s="17" t="s">
        <v>18743</v>
      </c>
      <c r="G1034" s="17" t="s">
        <v>4474</v>
      </c>
    </row>
    <row r="1035" spans="1:7" ht="15" customHeight="1" x14ac:dyDescent="0.2">
      <c r="A1035" s="17" t="s">
        <v>18695</v>
      </c>
      <c r="B1035" s="44" t="s">
        <v>18506</v>
      </c>
      <c r="C1035" s="17"/>
      <c r="D1035" s="17"/>
      <c r="E1035" s="44" t="s">
        <v>18726</v>
      </c>
      <c r="F1035" s="17" t="s">
        <v>18744</v>
      </c>
      <c r="G1035" s="17" t="s">
        <v>5067</v>
      </c>
    </row>
    <row r="1036" spans="1:7" ht="15" customHeight="1" x14ac:dyDescent="0.2">
      <c r="A1036" s="17" t="s">
        <v>18695</v>
      </c>
      <c r="B1036" s="44" t="s">
        <v>18506</v>
      </c>
      <c r="C1036" s="17"/>
      <c r="D1036" s="17"/>
      <c r="E1036" s="44" t="s">
        <v>18726</v>
      </c>
      <c r="F1036" s="17" t="s">
        <v>18745</v>
      </c>
      <c r="G1036" s="17" t="s">
        <v>5067</v>
      </c>
    </row>
    <row r="1037" spans="1:7" ht="15" customHeight="1" x14ac:dyDescent="0.2">
      <c r="A1037" s="17" t="s">
        <v>18695</v>
      </c>
      <c r="B1037" s="44" t="s">
        <v>18506</v>
      </c>
      <c r="C1037" s="17"/>
      <c r="D1037" s="17"/>
      <c r="E1037" s="44" t="s">
        <v>18726</v>
      </c>
      <c r="F1037" s="17" t="s">
        <v>18746</v>
      </c>
      <c r="G1037" s="17" t="s">
        <v>5067</v>
      </c>
    </row>
    <row r="1038" spans="1:7" ht="15" customHeight="1" x14ac:dyDescent="0.2">
      <c r="A1038" s="17" t="s">
        <v>18695</v>
      </c>
      <c r="B1038" s="44" t="s">
        <v>18506</v>
      </c>
      <c r="C1038" s="17"/>
      <c r="D1038" s="17"/>
      <c r="E1038" s="44" t="s">
        <v>18726</v>
      </c>
      <c r="F1038" s="17" t="s">
        <v>18747</v>
      </c>
      <c r="G1038" s="17" t="s">
        <v>7475</v>
      </c>
    </row>
    <row r="1039" spans="1:7" ht="15" customHeight="1" x14ac:dyDescent="0.2">
      <c r="A1039" s="17" t="s">
        <v>18695</v>
      </c>
      <c r="B1039" s="44" t="s">
        <v>18506</v>
      </c>
      <c r="C1039" s="17"/>
      <c r="D1039" s="17"/>
      <c r="E1039" s="44" t="s">
        <v>18726</v>
      </c>
      <c r="F1039" s="17" t="s">
        <v>18748</v>
      </c>
      <c r="G1039" s="17" t="s">
        <v>7475</v>
      </c>
    </row>
    <row r="1040" spans="1:7" ht="15" customHeight="1" x14ac:dyDescent="0.2">
      <c r="A1040" s="17" t="s">
        <v>18749</v>
      </c>
      <c r="B1040" s="44" t="s">
        <v>18506</v>
      </c>
      <c r="C1040" s="17"/>
      <c r="D1040" s="17"/>
      <c r="E1040" s="44" t="s">
        <v>18726</v>
      </c>
      <c r="F1040" s="17" t="s">
        <v>18577</v>
      </c>
      <c r="G1040" s="17" t="s">
        <v>1857</v>
      </c>
    </row>
    <row r="1041" spans="1:7" ht="15" customHeight="1" x14ac:dyDescent="0.2">
      <c r="A1041" s="17" t="s">
        <v>18749</v>
      </c>
      <c r="B1041" s="44" t="s">
        <v>18506</v>
      </c>
      <c r="C1041" s="17"/>
      <c r="D1041" s="17"/>
      <c r="E1041" s="44" t="s">
        <v>18726</v>
      </c>
      <c r="F1041" s="17" t="s">
        <v>18750</v>
      </c>
      <c r="G1041" s="17" t="s">
        <v>1878</v>
      </c>
    </row>
    <row r="1042" spans="1:7" ht="15" customHeight="1" x14ac:dyDescent="0.2">
      <c r="A1042" s="17" t="s">
        <v>18749</v>
      </c>
      <c r="B1042" s="44" t="s">
        <v>18506</v>
      </c>
      <c r="C1042" s="17"/>
      <c r="D1042" s="17"/>
      <c r="E1042" s="44" t="s">
        <v>18726</v>
      </c>
      <c r="F1042" s="17" t="s">
        <v>18751</v>
      </c>
      <c r="G1042" s="17" t="s">
        <v>1878</v>
      </c>
    </row>
    <row r="1043" spans="1:7" ht="15" customHeight="1" x14ac:dyDescent="0.2">
      <c r="A1043" s="17" t="s">
        <v>18749</v>
      </c>
      <c r="B1043" s="44" t="s">
        <v>18506</v>
      </c>
      <c r="C1043" s="17"/>
      <c r="D1043" s="17"/>
      <c r="E1043" s="44" t="s">
        <v>18726</v>
      </c>
      <c r="F1043" s="17" t="s">
        <v>18752</v>
      </c>
      <c r="G1043" s="17" t="s">
        <v>3273</v>
      </c>
    </row>
    <row r="1044" spans="1:7" ht="15" customHeight="1" x14ac:dyDescent="0.2">
      <c r="A1044" s="17" t="s">
        <v>18749</v>
      </c>
      <c r="B1044" s="44" t="s">
        <v>18506</v>
      </c>
      <c r="C1044" s="17"/>
      <c r="D1044" s="17"/>
      <c r="E1044" s="44" t="s">
        <v>18726</v>
      </c>
      <c r="F1044" s="17" t="s">
        <v>18753</v>
      </c>
      <c r="G1044" s="17" t="s">
        <v>4500</v>
      </c>
    </row>
    <row r="1045" spans="1:7" ht="15" customHeight="1" x14ac:dyDescent="0.2">
      <c r="A1045" s="17" t="s">
        <v>18749</v>
      </c>
      <c r="B1045" s="44" t="s">
        <v>18506</v>
      </c>
      <c r="C1045" s="17"/>
      <c r="D1045" s="17"/>
      <c r="E1045" s="44" t="s">
        <v>18726</v>
      </c>
      <c r="F1045" s="17" t="s">
        <v>13127</v>
      </c>
      <c r="G1045" s="17" t="s">
        <v>4500</v>
      </c>
    </row>
    <row r="1046" spans="1:7" ht="15" customHeight="1" x14ac:dyDescent="0.2">
      <c r="A1046" s="17" t="s">
        <v>18749</v>
      </c>
      <c r="B1046" s="44" t="s">
        <v>18506</v>
      </c>
      <c r="C1046" s="17"/>
      <c r="D1046" s="17"/>
      <c r="E1046" s="44" t="s">
        <v>18726</v>
      </c>
      <c r="F1046" s="17" t="s">
        <v>18754</v>
      </c>
      <c r="G1046" s="17" t="s">
        <v>3309</v>
      </c>
    </row>
    <row r="1047" spans="1:7" ht="15" customHeight="1" x14ac:dyDescent="0.2">
      <c r="A1047" s="17" t="s">
        <v>18749</v>
      </c>
      <c r="B1047" s="44" t="s">
        <v>18506</v>
      </c>
      <c r="C1047" s="17"/>
      <c r="D1047" s="17"/>
      <c r="E1047" s="44" t="s">
        <v>18726</v>
      </c>
      <c r="F1047" s="17" t="s">
        <v>18755</v>
      </c>
      <c r="G1047" s="17" t="s">
        <v>3309</v>
      </c>
    </row>
    <row r="1048" spans="1:7" ht="15" customHeight="1" x14ac:dyDescent="0.2">
      <c r="A1048" s="17" t="s">
        <v>18749</v>
      </c>
      <c r="B1048" s="44" t="s">
        <v>18506</v>
      </c>
      <c r="C1048" s="17"/>
      <c r="D1048" s="17"/>
      <c r="E1048" s="44" t="s">
        <v>18726</v>
      </c>
      <c r="F1048" s="17" t="s">
        <v>16832</v>
      </c>
      <c r="G1048" s="17" t="s">
        <v>3309</v>
      </c>
    </row>
    <row r="1049" spans="1:7" ht="15" customHeight="1" x14ac:dyDescent="0.2">
      <c r="A1049" s="17" t="s">
        <v>18749</v>
      </c>
      <c r="B1049" s="44" t="s">
        <v>18506</v>
      </c>
      <c r="C1049" s="17"/>
      <c r="D1049" s="17"/>
      <c r="E1049" s="44" t="s">
        <v>18726</v>
      </c>
      <c r="F1049" s="17" t="s">
        <v>18756</v>
      </c>
      <c r="G1049" s="17" t="s">
        <v>12008</v>
      </c>
    </row>
    <row r="1050" spans="1:7" ht="15" customHeight="1" x14ac:dyDescent="0.2">
      <c r="A1050" s="17" t="s">
        <v>18749</v>
      </c>
      <c r="B1050" s="44" t="s">
        <v>18506</v>
      </c>
      <c r="C1050" s="17"/>
      <c r="D1050" s="17"/>
      <c r="E1050" s="44" t="s">
        <v>18726</v>
      </c>
      <c r="F1050" s="17" t="s">
        <v>18757</v>
      </c>
      <c r="G1050" s="17" t="s">
        <v>9524</v>
      </c>
    </row>
    <row r="1051" spans="1:7" ht="15" customHeight="1" x14ac:dyDescent="0.2">
      <c r="A1051" s="17" t="s">
        <v>18749</v>
      </c>
      <c r="B1051" s="44" t="s">
        <v>18506</v>
      </c>
      <c r="C1051" s="17"/>
      <c r="D1051" s="17"/>
      <c r="E1051" s="44" t="s">
        <v>18726</v>
      </c>
      <c r="F1051" s="17" t="s">
        <v>18758</v>
      </c>
      <c r="G1051" s="17" t="s">
        <v>7333</v>
      </c>
    </row>
    <row r="1052" spans="1:7" ht="15" customHeight="1" x14ac:dyDescent="0.2">
      <c r="A1052" s="17" t="s">
        <v>18749</v>
      </c>
      <c r="B1052" s="44" t="s">
        <v>18506</v>
      </c>
      <c r="C1052" s="17"/>
      <c r="D1052" s="17"/>
      <c r="E1052" s="44" t="s">
        <v>18726</v>
      </c>
      <c r="F1052" s="17" t="s">
        <v>18759</v>
      </c>
      <c r="G1052" s="17" t="s">
        <v>3439</v>
      </c>
    </row>
    <row r="1053" spans="1:7" ht="15" customHeight="1" x14ac:dyDescent="0.2">
      <c r="A1053" s="17" t="s">
        <v>18749</v>
      </c>
      <c r="B1053" s="44" t="s">
        <v>18506</v>
      </c>
      <c r="C1053" s="17"/>
      <c r="D1053" s="17"/>
      <c r="E1053" s="44" t="s">
        <v>18726</v>
      </c>
      <c r="F1053" s="17" t="s">
        <v>18760</v>
      </c>
      <c r="G1053" s="17" t="s">
        <v>3439</v>
      </c>
    </row>
    <row r="1054" spans="1:7" ht="15" customHeight="1" x14ac:dyDescent="0.2">
      <c r="A1054" s="17" t="s">
        <v>18749</v>
      </c>
      <c r="B1054" s="44" t="s">
        <v>18506</v>
      </c>
      <c r="C1054" s="17"/>
      <c r="D1054" s="17"/>
      <c r="E1054" s="44" t="s">
        <v>18726</v>
      </c>
      <c r="F1054" s="17" t="s">
        <v>3019</v>
      </c>
      <c r="G1054" s="17" t="s">
        <v>7294</v>
      </c>
    </row>
    <row r="1055" spans="1:7" ht="15" customHeight="1" x14ac:dyDescent="0.2">
      <c r="A1055" s="17" t="s">
        <v>18749</v>
      </c>
      <c r="B1055" s="44" t="s">
        <v>18506</v>
      </c>
      <c r="C1055" s="17"/>
      <c r="D1055" s="17"/>
      <c r="E1055" s="44" t="s">
        <v>18726</v>
      </c>
      <c r="F1055" s="17" t="s">
        <v>18761</v>
      </c>
      <c r="G1055" s="17" t="s">
        <v>7294</v>
      </c>
    </row>
    <row r="1056" spans="1:7" ht="15" customHeight="1" x14ac:dyDescent="0.2">
      <c r="A1056" s="17" t="s">
        <v>18749</v>
      </c>
      <c r="B1056" s="44" t="s">
        <v>18506</v>
      </c>
      <c r="C1056" s="17"/>
      <c r="D1056" s="17"/>
      <c r="E1056" s="44" t="s">
        <v>18726</v>
      </c>
      <c r="F1056" s="17" t="s">
        <v>18762</v>
      </c>
      <c r="G1056" s="17" t="s">
        <v>7294</v>
      </c>
    </row>
    <row r="1057" spans="1:7" ht="15" customHeight="1" x14ac:dyDescent="0.2">
      <c r="A1057" s="17" t="s">
        <v>18749</v>
      </c>
      <c r="B1057" s="44" t="s">
        <v>18506</v>
      </c>
      <c r="C1057" s="17"/>
      <c r="D1057" s="17"/>
      <c r="E1057" s="44" t="s">
        <v>18726</v>
      </c>
      <c r="F1057" s="17" t="s">
        <v>18763</v>
      </c>
      <c r="G1057" s="17" t="s">
        <v>2403</v>
      </c>
    </row>
    <row r="1058" spans="1:7" ht="15" customHeight="1" x14ac:dyDescent="0.2">
      <c r="A1058" s="17" t="s">
        <v>18749</v>
      </c>
      <c r="B1058" s="44" t="s">
        <v>18506</v>
      </c>
      <c r="C1058" s="17"/>
      <c r="D1058" s="17"/>
      <c r="E1058" s="44" t="s">
        <v>18726</v>
      </c>
      <c r="F1058" s="17" t="s">
        <v>18764</v>
      </c>
      <c r="G1058" s="17" t="s">
        <v>3572</v>
      </c>
    </row>
    <row r="1059" spans="1:7" ht="15" customHeight="1" x14ac:dyDescent="0.2">
      <c r="A1059" s="17" t="s">
        <v>18749</v>
      </c>
      <c r="B1059" s="44" t="s">
        <v>18506</v>
      </c>
      <c r="C1059" s="17"/>
      <c r="D1059" s="17"/>
      <c r="E1059" s="44" t="s">
        <v>18726</v>
      </c>
      <c r="F1059" s="17" t="s">
        <v>18765</v>
      </c>
      <c r="G1059" s="17" t="s">
        <v>3572</v>
      </c>
    </row>
    <row r="1060" spans="1:7" ht="15" customHeight="1" x14ac:dyDescent="0.2">
      <c r="A1060" s="17" t="s">
        <v>18749</v>
      </c>
      <c r="B1060" s="44" t="s">
        <v>18506</v>
      </c>
      <c r="C1060" s="17"/>
      <c r="D1060" s="17"/>
      <c r="E1060" s="44" t="s">
        <v>18726</v>
      </c>
      <c r="F1060" s="17" t="s">
        <v>18766</v>
      </c>
      <c r="G1060" s="17" t="s">
        <v>3572</v>
      </c>
    </row>
    <row r="1061" spans="1:7" ht="15" customHeight="1" x14ac:dyDescent="0.2">
      <c r="A1061" s="17" t="s">
        <v>18749</v>
      </c>
      <c r="B1061" s="44" t="s">
        <v>18506</v>
      </c>
      <c r="C1061" s="17"/>
      <c r="D1061" s="17"/>
      <c r="E1061" s="44" t="s">
        <v>18726</v>
      </c>
      <c r="F1061" s="17" t="s">
        <v>18767</v>
      </c>
      <c r="G1061" s="17" t="s">
        <v>3572</v>
      </c>
    </row>
    <row r="1062" spans="1:7" ht="15" customHeight="1" x14ac:dyDescent="0.2">
      <c r="A1062" s="17" t="s">
        <v>18749</v>
      </c>
      <c r="B1062" s="44" t="s">
        <v>18506</v>
      </c>
      <c r="C1062" s="17"/>
      <c r="D1062" s="17"/>
      <c r="E1062" s="44" t="s">
        <v>18726</v>
      </c>
      <c r="F1062" s="17" t="s">
        <v>3324</v>
      </c>
      <c r="G1062" s="17" t="s">
        <v>2619</v>
      </c>
    </row>
    <row r="1063" spans="1:7" ht="15" customHeight="1" x14ac:dyDescent="0.2">
      <c r="A1063" s="17" t="s">
        <v>18749</v>
      </c>
      <c r="B1063" s="44" t="s">
        <v>18506</v>
      </c>
      <c r="C1063" s="17"/>
      <c r="D1063" s="17"/>
      <c r="E1063" s="44" t="s">
        <v>18726</v>
      </c>
      <c r="F1063" s="17" t="s">
        <v>18768</v>
      </c>
      <c r="G1063" s="17" t="s">
        <v>9046</v>
      </c>
    </row>
    <row r="1064" spans="1:7" ht="15" customHeight="1" x14ac:dyDescent="0.2">
      <c r="A1064" s="17" t="s">
        <v>18749</v>
      </c>
      <c r="B1064" s="44" t="s">
        <v>18506</v>
      </c>
      <c r="C1064" s="17"/>
      <c r="D1064" s="17"/>
      <c r="E1064" s="44" t="s">
        <v>18726</v>
      </c>
      <c r="F1064" s="17" t="s">
        <v>18769</v>
      </c>
      <c r="G1064" s="17" t="s">
        <v>2629</v>
      </c>
    </row>
    <row r="1065" spans="1:7" ht="15" customHeight="1" x14ac:dyDescent="0.2">
      <c r="A1065" s="17" t="s">
        <v>18749</v>
      </c>
      <c r="B1065" s="44" t="s">
        <v>18506</v>
      </c>
      <c r="C1065" s="17"/>
      <c r="D1065" s="17"/>
      <c r="E1065" s="44" t="s">
        <v>18726</v>
      </c>
      <c r="F1065" s="17" t="s">
        <v>18770</v>
      </c>
      <c r="G1065" s="17" t="s">
        <v>11213</v>
      </c>
    </row>
    <row r="1066" spans="1:7" ht="15" customHeight="1" x14ac:dyDescent="0.2">
      <c r="A1066" s="17" t="s">
        <v>18749</v>
      </c>
      <c r="B1066" s="44" t="s">
        <v>18506</v>
      </c>
      <c r="C1066" s="17"/>
      <c r="D1066" s="17"/>
      <c r="E1066" s="44" t="s">
        <v>18726</v>
      </c>
      <c r="F1066" s="17" t="s">
        <v>18771</v>
      </c>
      <c r="G1066" s="17" t="s">
        <v>18772</v>
      </c>
    </row>
    <row r="1067" spans="1:7" ht="15" customHeight="1" x14ac:dyDescent="0.2">
      <c r="A1067" s="17" t="s">
        <v>18749</v>
      </c>
      <c r="B1067" s="44" t="s">
        <v>18506</v>
      </c>
      <c r="C1067" s="17"/>
      <c r="D1067" s="17"/>
      <c r="E1067" s="44" t="s">
        <v>18726</v>
      </c>
      <c r="F1067" s="17" t="s">
        <v>18773</v>
      </c>
      <c r="G1067" s="17" t="s">
        <v>7526</v>
      </c>
    </row>
    <row r="1068" spans="1:7" ht="15" customHeight="1" x14ac:dyDescent="0.2">
      <c r="A1068" s="17" t="s">
        <v>18749</v>
      </c>
      <c r="B1068" s="44" t="s">
        <v>18506</v>
      </c>
      <c r="C1068" s="17"/>
      <c r="D1068" s="17"/>
      <c r="E1068" s="44" t="s">
        <v>18726</v>
      </c>
      <c r="F1068" s="17" t="s">
        <v>18774</v>
      </c>
      <c r="G1068" s="17" t="s">
        <v>18775</v>
      </c>
    </row>
    <row r="1069" spans="1:7" ht="15" customHeight="1" x14ac:dyDescent="0.2">
      <c r="A1069" s="17" t="s">
        <v>18749</v>
      </c>
      <c r="B1069" s="44" t="s">
        <v>18506</v>
      </c>
      <c r="C1069" s="17"/>
      <c r="D1069" s="17"/>
      <c r="E1069" s="44" t="s">
        <v>18726</v>
      </c>
      <c r="F1069" s="17" t="s">
        <v>18776</v>
      </c>
      <c r="G1069" s="17" t="s">
        <v>18775</v>
      </c>
    </row>
    <row r="1070" spans="1:7" ht="15" customHeight="1" x14ac:dyDescent="0.2">
      <c r="A1070" s="17" t="s">
        <v>18749</v>
      </c>
      <c r="B1070" s="44" t="s">
        <v>18506</v>
      </c>
      <c r="C1070" s="17"/>
      <c r="D1070" s="17"/>
      <c r="E1070" s="44" t="s">
        <v>18726</v>
      </c>
      <c r="F1070" s="17" t="s">
        <v>18777</v>
      </c>
      <c r="G1070" s="17" t="s">
        <v>18775</v>
      </c>
    </row>
    <row r="1071" spans="1:7" ht="15" customHeight="1" x14ac:dyDescent="0.2">
      <c r="A1071" s="17" t="s">
        <v>18749</v>
      </c>
      <c r="B1071" s="44" t="s">
        <v>18506</v>
      </c>
      <c r="C1071" s="17"/>
      <c r="D1071" s="17"/>
      <c r="E1071" s="44" t="s">
        <v>18726</v>
      </c>
      <c r="F1071" s="17" t="s">
        <v>18778</v>
      </c>
      <c r="G1071" s="17" t="s">
        <v>18775</v>
      </c>
    </row>
    <row r="1072" spans="1:7" ht="15" customHeight="1" x14ac:dyDescent="0.2">
      <c r="A1072" s="17" t="s">
        <v>18749</v>
      </c>
      <c r="B1072" s="44" t="s">
        <v>18506</v>
      </c>
      <c r="C1072" s="17"/>
      <c r="D1072" s="17"/>
      <c r="E1072" s="44" t="s">
        <v>18726</v>
      </c>
      <c r="F1072" s="17" t="s">
        <v>18779</v>
      </c>
      <c r="G1072" s="17" t="s">
        <v>18775</v>
      </c>
    </row>
    <row r="1073" spans="1:7" ht="15" customHeight="1" x14ac:dyDescent="0.2">
      <c r="A1073" s="17" t="s">
        <v>18749</v>
      </c>
      <c r="B1073" s="44" t="s">
        <v>18506</v>
      </c>
      <c r="C1073" s="17"/>
      <c r="D1073" s="17"/>
      <c r="E1073" s="44" t="s">
        <v>18726</v>
      </c>
      <c r="F1073" s="17" t="s">
        <v>18780</v>
      </c>
      <c r="G1073" s="17" t="s">
        <v>18775</v>
      </c>
    </row>
    <row r="1074" spans="1:7" ht="15" customHeight="1" x14ac:dyDescent="0.2">
      <c r="A1074" s="17" t="s">
        <v>18749</v>
      </c>
      <c r="B1074" s="44" t="s">
        <v>18506</v>
      </c>
      <c r="C1074" s="17"/>
      <c r="D1074" s="17"/>
      <c r="E1074" s="44" t="s">
        <v>18726</v>
      </c>
      <c r="F1074" s="17" t="s">
        <v>18781</v>
      </c>
      <c r="G1074" s="17" t="s">
        <v>18782</v>
      </c>
    </row>
    <row r="1075" spans="1:7" ht="15" customHeight="1" x14ac:dyDescent="0.2">
      <c r="A1075" s="17" t="s">
        <v>18749</v>
      </c>
      <c r="B1075" s="44" t="s">
        <v>18506</v>
      </c>
      <c r="C1075" s="17"/>
      <c r="D1075" s="17"/>
      <c r="E1075" s="44" t="s">
        <v>18726</v>
      </c>
      <c r="F1075" s="17" t="s">
        <v>18783</v>
      </c>
      <c r="G1075" s="17" t="s">
        <v>10029</v>
      </c>
    </row>
    <row r="1076" spans="1:7" ht="15" customHeight="1" x14ac:dyDescent="0.2">
      <c r="A1076" s="17" t="s">
        <v>18749</v>
      </c>
      <c r="B1076" s="44" t="s">
        <v>18506</v>
      </c>
      <c r="C1076" s="17"/>
      <c r="D1076" s="17"/>
      <c r="E1076" s="44" t="s">
        <v>18784</v>
      </c>
      <c r="F1076" s="17" t="s">
        <v>18785</v>
      </c>
      <c r="G1076" s="17"/>
    </row>
    <row r="1077" spans="1:7" ht="15" customHeight="1" x14ac:dyDescent="0.2">
      <c r="A1077" s="17" t="s">
        <v>18749</v>
      </c>
      <c r="B1077" s="44" t="s">
        <v>18506</v>
      </c>
      <c r="C1077" s="17"/>
      <c r="D1077" s="17"/>
      <c r="E1077" s="44" t="s">
        <v>18784</v>
      </c>
      <c r="F1077" s="17" t="s">
        <v>18786</v>
      </c>
      <c r="G1077" s="17"/>
    </row>
    <row r="1078" spans="1:7" ht="15" customHeight="1" x14ac:dyDescent="0.2">
      <c r="A1078" s="17" t="s">
        <v>18749</v>
      </c>
      <c r="B1078" s="44" t="s">
        <v>18506</v>
      </c>
      <c r="C1078" s="17"/>
      <c r="D1078" s="17"/>
      <c r="E1078" s="44" t="s">
        <v>18784</v>
      </c>
      <c r="F1078" s="17" t="s">
        <v>9009</v>
      </c>
      <c r="G1078" s="17" t="s">
        <v>5112</v>
      </c>
    </row>
    <row r="1079" spans="1:7" ht="15" customHeight="1" x14ac:dyDescent="0.2">
      <c r="A1079" s="17" t="s">
        <v>18749</v>
      </c>
      <c r="B1079" s="44" t="s">
        <v>18506</v>
      </c>
      <c r="C1079" s="17"/>
      <c r="D1079" s="17"/>
      <c r="E1079" s="44" t="s">
        <v>18784</v>
      </c>
      <c r="F1079" s="17" t="s">
        <v>18787</v>
      </c>
      <c r="G1079" s="17" t="s">
        <v>10727</v>
      </c>
    </row>
    <row r="1080" spans="1:7" ht="15" customHeight="1" x14ac:dyDescent="0.2">
      <c r="A1080" s="17" t="s">
        <v>18749</v>
      </c>
      <c r="B1080" s="44" t="s">
        <v>18506</v>
      </c>
      <c r="C1080" s="17"/>
      <c r="D1080" s="17"/>
      <c r="E1080" s="44" t="s">
        <v>18784</v>
      </c>
      <c r="F1080" s="17" t="s">
        <v>18788</v>
      </c>
      <c r="G1080" s="17" t="s">
        <v>8071</v>
      </c>
    </row>
    <row r="1081" spans="1:7" ht="15" customHeight="1" x14ac:dyDescent="0.2">
      <c r="A1081" s="17" t="s">
        <v>18749</v>
      </c>
      <c r="B1081" s="44" t="s">
        <v>18506</v>
      </c>
      <c r="C1081" s="17"/>
      <c r="D1081" s="17"/>
      <c r="E1081" s="44" t="s">
        <v>18784</v>
      </c>
      <c r="F1081" s="17" t="s">
        <v>3198</v>
      </c>
      <c r="G1081" s="17" t="s">
        <v>18290</v>
      </c>
    </row>
    <row r="1082" spans="1:7" ht="15" customHeight="1" x14ac:dyDescent="0.2">
      <c r="A1082" s="17" t="s">
        <v>18749</v>
      </c>
      <c r="B1082" s="44" t="s">
        <v>18506</v>
      </c>
      <c r="C1082" s="17"/>
      <c r="D1082" s="17"/>
      <c r="E1082" s="44" t="s">
        <v>18784</v>
      </c>
      <c r="F1082" s="17" t="s">
        <v>18789</v>
      </c>
      <c r="G1082" s="17" t="s">
        <v>9189</v>
      </c>
    </row>
    <row r="1083" spans="1:7" ht="15" customHeight="1" x14ac:dyDescent="0.2">
      <c r="A1083" s="17" t="s">
        <v>18749</v>
      </c>
      <c r="B1083" s="44" t="s">
        <v>18506</v>
      </c>
      <c r="C1083" s="17"/>
      <c r="D1083" s="17"/>
      <c r="E1083" s="44" t="s">
        <v>18784</v>
      </c>
      <c r="F1083" s="17" t="s">
        <v>15993</v>
      </c>
      <c r="G1083" s="17" t="s">
        <v>11627</v>
      </c>
    </row>
    <row r="1084" spans="1:7" ht="15" customHeight="1" x14ac:dyDescent="0.2">
      <c r="A1084" s="17" t="s">
        <v>18749</v>
      </c>
      <c r="B1084" s="44" t="s">
        <v>18506</v>
      </c>
      <c r="C1084" s="17"/>
      <c r="D1084" s="17"/>
      <c r="E1084" s="44" t="s">
        <v>18784</v>
      </c>
      <c r="F1084" s="17" t="s">
        <v>18790</v>
      </c>
      <c r="G1084" s="17" t="s">
        <v>11639</v>
      </c>
    </row>
    <row r="1085" spans="1:7" ht="15" customHeight="1" x14ac:dyDescent="0.2">
      <c r="A1085" s="17" t="s">
        <v>18749</v>
      </c>
      <c r="B1085" s="44" t="s">
        <v>18506</v>
      </c>
      <c r="C1085" s="17"/>
      <c r="D1085" s="17"/>
      <c r="E1085" s="44" t="s">
        <v>18784</v>
      </c>
      <c r="F1085" s="17" t="s">
        <v>18791</v>
      </c>
      <c r="G1085" s="17" t="s">
        <v>11639</v>
      </c>
    </row>
    <row r="1086" spans="1:7" ht="15" customHeight="1" x14ac:dyDescent="0.2">
      <c r="A1086" s="17" t="s">
        <v>18749</v>
      </c>
      <c r="B1086" s="44" t="s">
        <v>18506</v>
      </c>
      <c r="C1086" s="17"/>
      <c r="D1086" s="17"/>
      <c r="E1086" s="44" t="s">
        <v>18784</v>
      </c>
      <c r="F1086" s="17" t="s">
        <v>18792</v>
      </c>
      <c r="G1086" s="17" t="s">
        <v>2164</v>
      </c>
    </row>
    <row r="1087" spans="1:7" ht="15" customHeight="1" x14ac:dyDescent="0.2">
      <c r="A1087" s="17" t="s">
        <v>18793</v>
      </c>
      <c r="B1087" s="44" t="s">
        <v>18506</v>
      </c>
      <c r="C1087" s="17"/>
      <c r="D1087" s="17"/>
      <c r="E1087" s="44" t="s">
        <v>18784</v>
      </c>
      <c r="F1087" s="17" t="s">
        <v>18794</v>
      </c>
      <c r="G1087" s="17" t="s">
        <v>2164</v>
      </c>
    </row>
    <row r="1088" spans="1:7" ht="15" customHeight="1" x14ac:dyDescent="0.2">
      <c r="A1088" s="17" t="s">
        <v>18793</v>
      </c>
      <c r="B1088" s="44" t="s">
        <v>18506</v>
      </c>
      <c r="C1088" s="17"/>
      <c r="D1088" s="17"/>
      <c r="E1088" s="44" t="s">
        <v>18784</v>
      </c>
      <c r="F1088" s="17" t="s">
        <v>18795</v>
      </c>
      <c r="G1088" s="17" t="s">
        <v>9793</v>
      </c>
    </row>
    <row r="1089" spans="1:7" ht="15" customHeight="1" x14ac:dyDescent="0.2">
      <c r="A1089" s="17" t="s">
        <v>18793</v>
      </c>
      <c r="B1089" s="44" t="s">
        <v>18506</v>
      </c>
      <c r="C1089" s="17"/>
      <c r="D1089" s="17"/>
      <c r="E1089" s="44" t="s">
        <v>18784</v>
      </c>
      <c r="F1089" s="17" t="s">
        <v>18796</v>
      </c>
      <c r="G1089" s="17" t="s">
        <v>9793</v>
      </c>
    </row>
    <row r="1090" spans="1:7" ht="15" customHeight="1" x14ac:dyDescent="0.2">
      <c r="A1090" s="17" t="s">
        <v>18793</v>
      </c>
      <c r="B1090" s="44" t="s">
        <v>18506</v>
      </c>
      <c r="C1090" s="17"/>
      <c r="D1090" s="17"/>
      <c r="E1090" s="44" t="s">
        <v>18784</v>
      </c>
      <c r="F1090" s="17" t="s">
        <v>18797</v>
      </c>
      <c r="G1090" s="17" t="s">
        <v>9793</v>
      </c>
    </row>
    <row r="1091" spans="1:7" ht="15" customHeight="1" x14ac:dyDescent="0.2">
      <c r="A1091" s="17" t="s">
        <v>18793</v>
      </c>
      <c r="B1091" s="44" t="s">
        <v>18506</v>
      </c>
      <c r="C1091" s="17"/>
      <c r="D1091" s="17"/>
      <c r="E1091" s="44" t="s">
        <v>18784</v>
      </c>
      <c r="F1091" s="17" t="s">
        <v>18798</v>
      </c>
      <c r="G1091" s="17" t="s">
        <v>18300</v>
      </c>
    </row>
    <row r="1092" spans="1:7" ht="15" customHeight="1" x14ac:dyDescent="0.2">
      <c r="A1092" s="17" t="s">
        <v>18793</v>
      </c>
      <c r="B1092" s="44" t="s">
        <v>18506</v>
      </c>
      <c r="C1092" s="17"/>
      <c r="D1092" s="17"/>
      <c r="E1092" s="44" t="s">
        <v>18784</v>
      </c>
      <c r="F1092" s="17" t="s">
        <v>18799</v>
      </c>
      <c r="G1092" s="17" t="s">
        <v>18800</v>
      </c>
    </row>
    <row r="1093" spans="1:7" ht="15" customHeight="1" x14ac:dyDescent="0.2">
      <c r="A1093" s="17" t="s">
        <v>18793</v>
      </c>
      <c r="B1093" s="44" t="s">
        <v>18506</v>
      </c>
      <c r="C1093" s="17"/>
      <c r="D1093" s="17"/>
      <c r="E1093" s="44" t="s">
        <v>18784</v>
      </c>
      <c r="F1093" s="17" t="s">
        <v>18801</v>
      </c>
      <c r="G1093" s="17" t="s">
        <v>10292</v>
      </c>
    </row>
    <row r="1094" spans="1:7" ht="15" customHeight="1" x14ac:dyDescent="0.2">
      <c r="A1094" s="17" t="s">
        <v>18793</v>
      </c>
      <c r="B1094" s="44" t="s">
        <v>18506</v>
      </c>
      <c r="C1094" s="17"/>
      <c r="D1094" s="17"/>
      <c r="E1094" s="44" t="s">
        <v>18784</v>
      </c>
      <c r="F1094" s="17" t="s">
        <v>18802</v>
      </c>
      <c r="G1094" s="17" t="s">
        <v>2337</v>
      </c>
    </row>
    <row r="1095" spans="1:7" ht="15" customHeight="1" x14ac:dyDescent="0.2">
      <c r="A1095" s="17" t="s">
        <v>18793</v>
      </c>
      <c r="B1095" s="44" t="s">
        <v>18506</v>
      </c>
      <c r="C1095" s="17"/>
      <c r="D1095" s="17"/>
      <c r="E1095" s="44" t="s">
        <v>18784</v>
      </c>
      <c r="F1095" s="17" t="s">
        <v>18803</v>
      </c>
      <c r="G1095" s="17" t="s">
        <v>14104</v>
      </c>
    </row>
    <row r="1096" spans="1:7" ht="15" customHeight="1" x14ac:dyDescent="0.2">
      <c r="A1096" s="17" t="s">
        <v>18793</v>
      </c>
      <c r="B1096" s="44" t="s">
        <v>18506</v>
      </c>
      <c r="C1096" s="17"/>
      <c r="D1096" s="17"/>
      <c r="E1096" s="44" t="s">
        <v>18784</v>
      </c>
      <c r="F1096" s="17" t="s">
        <v>18804</v>
      </c>
      <c r="G1096" s="17" t="s">
        <v>14104</v>
      </c>
    </row>
    <row r="1097" spans="1:7" ht="15" customHeight="1" x14ac:dyDescent="0.2">
      <c r="A1097" s="17" t="s">
        <v>18793</v>
      </c>
      <c r="B1097" s="44" t="s">
        <v>18506</v>
      </c>
      <c r="C1097" s="17"/>
      <c r="D1097" s="17"/>
      <c r="E1097" s="44" t="s">
        <v>18784</v>
      </c>
      <c r="F1097" s="17" t="s">
        <v>18805</v>
      </c>
      <c r="G1097" s="17" t="s">
        <v>14104</v>
      </c>
    </row>
    <row r="1098" spans="1:7" ht="15" customHeight="1" x14ac:dyDescent="0.2">
      <c r="A1098" s="17" t="s">
        <v>18793</v>
      </c>
      <c r="B1098" s="44" t="s">
        <v>18506</v>
      </c>
      <c r="C1098" s="17"/>
      <c r="D1098" s="17"/>
      <c r="E1098" s="44" t="s">
        <v>18784</v>
      </c>
      <c r="F1098" s="17" t="s">
        <v>18806</v>
      </c>
      <c r="G1098" s="17" t="s">
        <v>2362</v>
      </c>
    </row>
    <row r="1099" spans="1:7" ht="15" customHeight="1" x14ac:dyDescent="0.2">
      <c r="A1099" s="17" t="s">
        <v>18793</v>
      </c>
      <c r="B1099" s="44" t="s">
        <v>18506</v>
      </c>
      <c r="C1099" s="17"/>
      <c r="D1099" s="17"/>
      <c r="E1099" s="44" t="s">
        <v>18784</v>
      </c>
      <c r="F1099" s="17" t="s">
        <v>13399</v>
      </c>
      <c r="G1099" s="17" t="s">
        <v>2362</v>
      </c>
    </row>
    <row r="1100" spans="1:7" ht="15" customHeight="1" x14ac:dyDescent="0.2">
      <c r="A1100" s="17" t="s">
        <v>18793</v>
      </c>
      <c r="B1100" s="44" t="s">
        <v>18506</v>
      </c>
      <c r="C1100" s="17"/>
      <c r="D1100" s="17"/>
      <c r="E1100" s="44" t="s">
        <v>18784</v>
      </c>
      <c r="F1100" s="17" t="s">
        <v>3491</v>
      </c>
      <c r="G1100" s="17" t="s">
        <v>8973</v>
      </c>
    </row>
    <row r="1101" spans="1:7" ht="15" customHeight="1" x14ac:dyDescent="0.2">
      <c r="A1101" s="17" t="s">
        <v>18793</v>
      </c>
      <c r="B1101" s="44" t="s">
        <v>18506</v>
      </c>
      <c r="C1101" s="17"/>
      <c r="D1101" s="17"/>
      <c r="E1101" s="44" t="s">
        <v>18784</v>
      </c>
      <c r="F1101" s="17" t="s">
        <v>18807</v>
      </c>
      <c r="G1101" s="17" t="s">
        <v>8973</v>
      </c>
    </row>
    <row r="1102" spans="1:7" ht="15" customHeight="1" x14ac:dyDescent="0.2">
      <c r="A1102" s="17" t="s">
        <v>18793</v>
      </c>
      <c r="B1102" s="44" t="s">
        <v>18506</v>
      </c>
      <c r="C1102" s="17"/>
      <c r="D1102" s="17"/>
      <c r="E1102" s="44" t="s">
        <v>18784</v>
      </c>
      <c r="F1102" s="17" t="s">
        <v>18808</v>
      </c>
      <c r="G1102" s="17" t="s">
        <v>12463</v>
      </c>
    </row>
    <row r="1103" spans="1:7" ht="15" customHeight="1" x14ac:dyDescent="0.2">
      <c r="A1103" s="17" t="s">
        <v>18793</v>
      </c>
      <c r="B1103" s="44" t="s">
        <v>18506</v>
      </c>
      <c r="C1103" s="17"/>
      <c r="D1103" s="17"/>
      <c r="E1103" s="44" t="s">
        <v>18784</v>
      </c>
      <c r="F1103" s="17" t="s">
        <v>18809</v>
      </c>
      <c r="G1103" s="17" t="s">
        <v>18810</v>
      </c>
    </row>
    <row r="1104" spans="1:7" ht="15" customHeight="1" x14ac:dyDescent="0.2">
      <c r="A1104" s="17" t="s">
        <v>18793</v>
      </c>
      <c r="B1104" s="44" t="s">
        <v>18506</v>
      </c>
      <c r="C1104" s="17"/>
      <c r="D1104" s="17"/>
      <c r="E1104" s="44" t="s">
        <v>18784</v>
      </c>
      <c r="F1104" s="17" t="s">
        <v>18811</v>
      </c>
      <c r="G1104" s="17" t="s">
        <v>18038</v>
      </c>
    </row>
    <row r="1105" spans="1:7" ht="15" customHeight="1" x14ac:dyDescent="0.2">
      <c r="A1105" s="17" t="s">
        <v>18793</v>
      </c>
      <c r="B1105" s="44" t="s">
        <v>18506</v>
      </c>
      <c r="C1105" s="17"/>
      <c r="D1105" s="17"/>
      <c r="E1105" s="44" t="s">
        <v>18784</v>
      </c>
      <c r="F1105" s="17" t="s">
        <v>18812</v>
      </c>
      <c r="G1105" s="17" t="s">
        <v>18038</v>
      </c>
    </row>
    <row r="1106" spans="1:7" ht="15" customHeight="1" x14ac:dyDescent="0.2">
      <c r="A1106" s="17" t="s">
        <v>18793</v>
      </c>
      <c r="B1106" s="44" t="s">
        <v>18506</v>
      </c>
      <c r="C1106" s="17"/>
      <c r="D1106" s="17"/>
      <c r="E1106" s="44" t="s">
        <v>18784</v>
      </c>
      <c r="F1106" s="17" t="s">
        <v>18813</v>
      </c>
      <c r="G1106" s="17" t="s">
        <v>18038</v>
      </c>
    </row>
    <row r="1107" spans="1:7" ht="15" customHeight="1" x14ac:dyDescent="0.2">
      <c r="A1107" s="17" t="s">
        <v>18793</v>
      </c>
      <c r="B1107" s="44" t="s">
        <v>18506</v>
      </c>
      <c r="C1107" s="17"/>
      <c r="D1107" s="17"/>
      <c r="E1107" s="44" t="s">
        <v>18784</v>
      </c>
      <c r="F1107" s="17" t="s">
        <v>18814</v>
      </c>
      <c r="G1107" s="17" t="s">
        <v>11892</v>
      </c>
    </row>
    <row r="1108" spans="1:7" ht="15" customHeight="1" x14ac:dyDescent="0.2">
      <c r="A1108" s="17" t="s">
        <v>18793</v>
      </c>
      <c r="B1108" s="44" t="s">
        <v>18506</v>
      </c>
      <c r="C1108" s="17"/>
      <c r="D1108" s="17"/>
      <c r="E1108" s="44" t="s">
        <v>18784</v>
      </c>
      <c r="F1108" s="17" t="s">
        <v>18815</v>
      </c>
      <c r="G1108" s="17" t="s">
        <v>11892</v>
      </c>
    </row>
    <row r="1109" spans="1:7" ht="15" customHeight="1" x14ac:dyDescent="0.2">
      <c r="A1109" s="17" t="s">
        <v>18793</v>
      </c>
      <c r="B1109" s="44" t="s">
        <v>18506</v>
      </c>
      <c r="C1109" s="17"/>
      <c r="D1109" s="17"/>
      <c r="E1109" s="44" t="s">
        <v>18784</v>
      </c>
      <c r="F1109" s="17" t="s">
        <v>18816</v>
      </c>
      <c r="G1109" s="17" t="s">
        <v>7369</v>
      </c>
    </row>
    <row r="1110" spans="1:7" ht="15" customHeight="1" x14ac:dyDescent="0.2">
      <c r="A1110" s="17" t="s">
        <v>18793</v>
      </c>
      <c r="B1110" s="44" t="s">
        <v>18506</v>
      </c>
      <c r="C1110" s="17"/>
      <c r="D1110" s="17"/>
      <c r="E1110" s="44" t="s">
        <v>18784</v>
      </c>
      <c r="F1110" s="17" t="s">
        <v>18817</v>
      </c>
      <c r="G1110" s="17" t="s">
        <v>9488</v>
      </c>
    </row>
    <row r="1111" spans="1:7" ht="15" customHeight="1" x14ac:dyDescent="0.2">
      <c r="A1111" s="17" t="s">
        <v>18793</v>
      </c>
      <c r="B1111" s="44" t="s">
        <v>18506</v>
      </c>
      <c r="C1111" s="17"/>
      <c r="D1111" s="17"/>
      <c r="E1111" s="44" t="s">
        <v>18784</v>
      </c>
      <c r="F1111" s="17" t="s">
        <v>18818</v>
      </c>
      <c r="G1111" s="17" t="s">
        <v>3940</v>
      </c>
    </row>
    <row r="1112" spans="1:7" ht="15" customHeight="1" x14ac:dyDescent="0.2">
      <c r="A1112" s="17" t="s">
        <v>18793</v>
      </c>
      <c r="B1112" s="44" t="s">
        <v>18506</v>
      </c>
      <c r="C1112" s="17"/>
      <c r="D1112" s="17"/>
      <c r="E1112" s="44" t="s">
        <v>18784</v>
      </c>
      <c r="F1112" s="17" t="s">
        <v>18819</v>
      </c>
      <c r="G1112" s="17" t="s">
        <v>3940</v>
      </c>
    </row>
    <row r="1113" spans="1:7" ht="15" customHeight="1" x14ac:dyDescent="0.2">
      <c r="A1113" s="17" t="s">
        <v>18793</v>
      </c>
      <c r="B1113" s="44" t="s">
        <v>18506</v>
      </c>
      <c r="C1113" s="17"/>
      <c r="D1113" s="17"/>
      <c r="E1113" s="44" t="s">
        <v>18784</v>
      </c>
      <c r="F1113" s="17" t="s">
        <v>18820</v>
      </c>
      <c r="G1113" s="17" t="s">
        <v>9857</v>
      </c>
    </row>
    <row r="1114" spans="1:7" ht="15" customHeight="1" x14ac:dyDescent="0.2">
      <c r="A1114" s="17" t="s">
        <v>18793</v>
      </c>
      <c r="B1114" s="44" t="s">
        <v>18506</v>
      </c>
      <c r="C1114" s="17"/>
      <c r="D1114" s="17"/>
      <c r="E1114" s="44" t="s">
        <v>18784</v>
      </c>
      <c r="F1114" s="17" t="s">
        <v>7577</v>
      </c>
      <c r="G1114" s="17" t="s">
        <v>9857</v>
      </c>
    </row>
    <row r="1115" spans="1:7" ht="15" customHeight="1" x14ac:dyDescent="0.2">
      <c r="A1115" s="17" t="s">
        <v>18793</v>
      </c>
      <c r="B1115" s="44" t="s">
        <v>18506</v>
      </c>
      <c r="C1115" s="17"/>
      <c r="D1115" s="17"/>
      <c r="E1115" s="44" t="s">
        <v>18784</v>
      </c>
      <c r="F1115" s="17" t="s">
        <v>18821</v>
      </c>
      <c r="G1115" s="17" t="s">
        <v>9857</v>
      </c>
    </row>
    <row r="1116" spans="1:7" ht="15" customHeight="1" x14ac:dyDescent="0.2">
      <c r="A1116" s="17" t="s">
        <v>18793</v>
      </c>
      <c r="B1116" s="44" t="s">
        <v>18506</v>
      </c>
      <c r="C1116" s="17"/>
      <c r="D1116" s="17"/>
      <c r="E1116" s="44" t="s">
        <v>18784</v>
      </c>
      <c r="F1116" s="17" t="s">
        <v>18822</v>
      </c>
      <c r="G1116" s="17" t="s">
        <v>18823</v>
      </c>
    </row>
    <row r="1117" spans="1:7" ht="15" customHeight="1" x14ac:dyDescent="0.2">
      <c r="A1117" s="17" t="s">
        <v>18793</v>
      </c>
      <c r="B1117" s="44" t="s">
        <v>18506</v>
      </c>
      <c r="C1117" s="17"/>
      <c r="D1117" s="17"/>
      <c r="E1117" s="44" t="s">
        <v>18784</v>
      </c>
      <c r="F1117" s="17" t="s">
        <v>18824</v>
      </c>
      <c r="G1117" s="17" t="s">
        <v>18317</v>
      </c>
    </row>
    <row r="1118" spans="1:7" ht="15" customHeight="1" x14ac:dyDescent="0.2">
      <c r="A1118" s="17" t="s">
        <v>18793</v>
      </c>
      <c r="B1118" s="44" t="s">
        <v>18506</v>
      </c>
      <c r="C1118" s="17"/>
      <c r="D1118" s="17"/>
      <c r="E1118" s="44" t="s">
        <v>18784</v>
      </c>
      <c r="F1118" s="17" t="s">
        <v>18825</v>
      </c>
      <c r="G1118" s="17" t="s">
        <v>18317</v>
      </c>
    </row>
    <row r="1119" spans="1:7" ht="15" customHeight="1" x14ac:dyDescent="0.2">
      <c r="A1119" s="17" t="s">
        <v>18793</v>
      </c>
      <c r="B1119" s="44" t="s">
        <v>18506</v>
      </c>
      <c r="C1119" s="17"/>
      <c r="D1119" s="17"/>
      <c r="E1119" s="44" t="s">
        <v>18784</v>
      </c>
      <c r="F1119" s="17" t="s">
        <v>18826</v>
      </c>
      <c r="G1119" s="17" t="s">
        <v>18317</v>
      </c>
    </row>
    <row r="1120" spans="1:7" ht="15" customHeight="1" x14ac:dyDescent="0.2">
      <c r="A1120" s="17" t="s">
        <v>18793</v>
      </c>
      <c r="B1120" s="44" t="s">
        <v>18506</v>
      </c>
      <c r="C1120" s="17"/>
      <c r="D1120" s="17"/>
      <c r="E1120" s="44" t="s">
        <v>18784</v>
      </c>
      <c r="F1120" s="17" t="s">
        <v>18827</v>
      </c>
      <c r="G1120" s="17" t="s">
        <v>18317</v>
      </c>
    </row>
    <row r="1121" spans="1:7" ht="15" customHeight="1" x14ac:dyDescent="0.2">
      <c r="A1121" s="17" t="s">
        <v>18793</v>
      </c>
      <c r="B1121" s="44" t="s">
        <v>18506</v>
      </c>
      <c r="C1121" s="17"/>
      <c r="D1121" s="17"/>
      <c r="E1121" s="44" t="s">
        <v>18784</v>
      </c>
      <c r="F1121" s="17" t="s">
        <v>18828</v>
      </c>
      <c r="G1121" s="17" t="s">
        <v>18317</v>
      </c>
    </row>
    <row r="1122" spans="1:7" ht="15" customHeight="1" x14ac:dyDescent="0.2">
      <c r="A1122" s="17" t="s">
        <v>18793</v>
      </c>
      <c r="B1122" s="44" t="s">
        <v>18506</v>
      </c>
      <c r="C1122" s="17"/>
      <c r="D1122" s="17"/>
      <c r="E1122" s="44" t="s">
        <v>18784</v>
      </c>
      <c r="F1122" s="17" t="s">
        <v>18829</v>
      </c>
      <c r="G1122" s="17" t="s">
        <v>18830</v>
      </c>
    </row>
    <row r="1123" spans="1:7" ht="15" customHeight="1" x14ac:dyDescent="0.2">
      <c r="A1123" s="17" t="s">
        <v>18793</v>
      </c>
      <c r="B1123" s="44" t="s">
        <v>18506</v>
      </c>
      <c r="C1123" s="17"/>
      <c r="D1123" s="17"/>
      <c r="E1123" s="44" t="s">
        <v>18784</v>
      </c>
      <c r="F1123" s="17" t="s">
        <v>18831</v>
      </c>
      <c r="G1123" s="17" t="s">
        <v>18320</v>
      </c>
    </row>
    <row r="1124" spans="1:7" ht="15" customHeight="1" x14ac:dyDescent="0.2">
      <c r="A1124" s="17" t="s">
        <v>18793</v>
      </c>
      <c r="B1124" s="44" t="s">
        <v>18506</v>
      </c>
      <c r="C1124" s="17"/>
      <c r="D1124" s="17"/>
      <c r="E1124" s="44" t="s">
        <v>18784</v>
      </c>
      <c r="F1124" s="17" t="s">
        <v>3635</v>
      </c>
      <c r="G1124" s="17" t="s">
        <v>18320</v>
      </c>
    </row>
    <row r="1125" spans="1:7" ht="15" customHeight="1" x14ac:dyDescent="0.2">
      <c r="A1125" s="17" t="s">
        <v>18793</v>
      </c>
      <c r="B1125" s="44" t="s">
        <v>18506</v>
      </c>
      <c r="C1125" s="17"/>
      <c r="D1125" s="17"/>
      <c r="E1125" s="44" t="s">
        <v>18784</v>
      </c>
      <c r="F1125" s="17" t="s">
        <v>18786</v>
      </c>
      <c r="G1125" s="17" t="s">
        <v>18320</v>
      </c>
    </row>
    <row r="1126" spans="1:7" ht="15" customHeight="1" x14ac:dyDescent="0.2">
      <c r="A1126" s="17" t="s">
        <v>18793</v>
      </c>
      <c r="B1126" s="44" t="s">
        <v>18506</v>
      </c>
      <c r="C1126" s="17"/>
      <c r="D1126" s="17"/>
      <c r="E1126" s="44" t="s">
        <v>18784</v>
      </c>
      <c r="F1126" s="17" t="s">
        <v>18832</v>
      </c>
      <c r="G1126" s="17" t="s">
        <v>18320</v>
      </c>
    </row>
    <row r="1127" spans="1:7" ht="15" customHeight="1" x14ac:dyDescent="0.2">
      <c r="A1127" s="17" t="s">
        <v>18793</v>
      </c>
      <c r="B1127" s="44" t="s">
        <v>18506</v>
      </c>
      <c r="C1127" s="17"/>
      <c r="D1127" s="17"/>
      <c r="E1127" s="44" t="s">
        <v>18784</v>
      </c>
      <c r="F1127" s="17" t="s">
        <v>18833</v>
      </c>
      <c r="G1127" s="17" t="s">
        <v>18320</v>
      </c>
    </row>
    <row r="1128" spans="1:7" ht="15" customHeight="1" x14ac:dyDescent="0.2">
      <c r="A1128" s="17" t="s">
        <v>18793</v>
      </c>
      <c r="B1128" s="44" t="s">
        <v>18506</v>
      </c>
      <c r="C1128" s="17"/>
      <c r="D1128" s="17"/>
      <c r="E1128" s="44" t="s">
        <v>18784</v>
      </c>
      <c r="F1128" s="17" t="s">
        <v>18834</v>
      </c>
      <c r="G1128" s="17" t="s">
        <v>18320</v>
      </c>
    </row>
    <row r="1129" spans="1:7" ht="15" customHeight="1" x14ac:dyDescent="0.2">
      <c r="A1129" s="17" t="s">
        <v>18793</v>
      </c>
      <c r="B1129" s="44" t="s">
        <v>18506</v>
      </c>
      <c r="C1129" s="17"/>
      <c r="D1129" s="17"/>
      <c r="E1129" s="44" t="s">
        <v>18784</v>
      </c>
      <c r="F1129" s="17" t="s">
        <v>18835</v>
      </c>
      <c r="G1129" s="17" t="s">
        <v>18325</v>
      </c>
    </row>
    <row r="1130" spans="1:7" ht="15" customHeight="1" x14ac:dyDescent="0.2">
      <c r="A1130" s="17" t="s">
        <v>18793</v>
      </c>
      <c r="B1130" s="44" t="s">
        <v>18506</v>
      </c>
      <c r="C1130" s="17"/>
      <c r="D1130" s="17"/>
      <c r="E1130" s="44" t="s">
        <v>18784</v>
      </c>
      <c r="F1130" s="17" t="s">
        <v>18836</v>
      </c>
      <c r="G1130" s="17" t="s">
        <v>18325</v>
      </c>
    </row>
    <row r="1131" spans="1:7" ht="15" customHeight="1" x14ac:dyDescent="0.2">
      <c r="A1131" s="17" t="s">
        <v>18793</v>
      </c>
      <c r="B1131" s="44" t="s">
        <v>18506</v>
      </c>
      <c r="C1131" s="17"/>
      <c r="D1131" s="17"/>
      <c r="E1131" s="44" t="s">
        <v>18784</v>
      </c>
      <c r="F1131" s="17" t="s">
        <v>18837</v>
      </c>
      <c r="G1131" s="17" t="s">
        <v>18325</v>
      </c>
    </row>
    <row r="1132" spans="1:7" ht="15" customHeight="1" x14ac:dyDescent="0.2">
      <c r="A1132" s="17" t="s">
        <v>18793</v>
      </c>
      <c r="B1132" s="44" t="s">
        <v>18506</v>
      </c>
      <c r="C1132" s="17"/>
      <c r="D1132" s="17"/>
      <c r="E1132" s="44" t="s">
        <v>18784</v>
      </c>
      <c r="F1132" s="17" t="s">
        <v>18838</v>
      </c>
      <c r="G1132" s="17" t="s">
        <v>11213</v>
      </c>
    </row>
    <row r="1133" spans="1:7" ht="15" customHeight="1" x14ac:dyDescent="0.2">
      <c r="A1133" s="17" t="s">
        <v>18793</v>
      </c>
      <c r="B1133" s="44" t="s">
        <v>18506</v>
      </c>
      <c r="C1133" s="17"/>
      <c r="D1133" s="17"/>
      <c r="E1133" s="44" t="s">
        <v>18784</v>
      </c>
      <c r="F1133" s="17" t="s">
        <v>18839</v>
      </c>
      <c r="G1133" s="17" t="s">
        <v>11213</v>
      </c>
    </row>
    <row r="1134" spans="1:7" ht="15" customHeight="1" x14ac:dyDescent="0.2">
      <c r="A1134" s="17" t="s">
        <v>18793</v>
      </c>
      <c r="B1134" s="44" t="s">
        <v>18506</v>
      </c>
      <c r="C1134" s="17"/>
      <c r="D1134" s="17"/>
      <c r="E1134" s="44" t="s">
        <v>18784</v>
      </c>
      <c r="F1134" s="17" t="s">
        <v>18840</v>
      </c>
      <c r="G1134" s="17" t="s">
        <v>2672</v>
      </c>
    </row>
    <row r="1135" spans="1:7" ht="15" customHeight="1" x14ac:dyDescent="0.2">
      <c r="A1135" s="17" t="s">
        <v>18793</v>
      </c>
      <c r="B1135" s="44" t="s">
        <v>18506</v>
      </c>
      <c r="C1135" s="17"/>
      <c r="D1135" s="17"/>
      <c r="E1135" s="44" t="s">
        <v>18784</v>
      </c>
      <c r="F1135" s="17" t="s">
        <v>18841</v>
      </c>
      <c r="G1135" s="17" t="s">
        <v>10218</v>
      </c>
    </row>
    <row r="1136" spans="1:7" ht="15" customHeight="1" x14ac:dyDescent="0.2">
      <c r="A1136" s="17" t="s">
        <v>18793</v>
      </c>
      <c r="B1136" s="44" t="s">
        <v>18506</v>
      </c>
      <c r="C1136" s="17"/>
      <c r="D1136" s="17"/>
      <c r="E1136" s="44" t="s">
        <v>18784</v>
      </c>
      <c r="F1136" s="17" t="s">
        <v>18842</v>
      </c>
      <c r="G1136" s="17" t="s">
        <v>10218</v>
      </c>
    </row>
    <row r="1137" spans="1:7" ht="15" customHeight="1" x14ac:dyDescent="0.2">
      <c r="A1137" s="17" t="s">
        <v>18843</v>
      </c>
      <c r="B1137" s="44" t="s">
        <v>18506</v>
      </c>
      <c r="C1137" s="17"/>
      <c r="D1137" s="17"/>
      <c r="E1137" s="44" t="s">
        <v>18784</v>
      </c>
      <c r="F1137" s="17" t="s">
        <v>3694</v>
      </c>
      <c r="G1137" s="17" t="s">
        <v>3961</v>
      </c>
    </row>
    <row r="1138" spans="1:7" ht="15" customHeight="1" x14ac:dyDescent="0.2">
      <c r="A1138" s="17" t="s">
        <v>18843</v>
      </c>
      <c r="B1138" s="44" t="s">
        <v>18506</v>
      </c>
      <c r="C1138" s="17"/>
      <c r="D1138" s="17"/>
      <c r="E1138" s="44" t="s">
        <v>18784</v>
      </c>
      <c r="F1138" s="17" t="s">
        <v>18844</v>
      </c>
      <c r="G1138" s="17" t="s">
        <v>13039</v>
      </c>
    </row>
    <row r="1139" spans="1:7" ht="15" customHeight="1" x14ac:dyDescent="0.2">
      <c r="A1139" s="17" t="s">
        <v>18843</v>
      </c>
      <c r="B1139" s="44" t="s">
        <v>18506</v>
      </c>
      <c r="C1139" s="17"/>
      <c r="D1139" s="17"/>
      <c r="E1139" s="44" t="s">
        <v>18784</v>
      </c>
      <c r="F1139" s="17" t="s">
        <v>18845</v>
      </c>
      <c r="G1139" s="17" t="s">
        <v>13039</v>
      </c>
    </row>
    <row r="1140" spans="1:7" ht="15" customHeight="1" x14ac:dyDescent="0.2">
      <c r="A1140" s="17" t="s">
        <v>18843</v>
      </c>
      <c r="B1140" s="44" t="s">
        <v>18506</v>
      </c>
      <c r="C1140" s="17"/>
      <c r="D1140" s="17"/>
      <c r="E1140" s="44" t="s">
        <v>18784</v>
      </c>
      <c r="F1140" s="17" t="s">
        <v>18846</v>
      </c>
      <c r="G1140" s="17" t="s">
        <v>13039</v>
      </c>
    </row>
    <row r="1141" spans="1:7" ht="15" customHeight="1" x14ac:dyDescent="0.2">
      <c r="A1141" s="17" t="s">
        <v>18843</v>
      </c>
      <c r="B1141" s="44" t="s">
        <v>18506</v>
      </c>
      <c r="C1141" s="17"/>
      <c r="D1141" s="17"/>
      <c r="E1141" s="44" t="s">
        <v>18784</v>
      </c>
      <c r="F1141" s="17" t="s">
        <v>18847</v>
      </c>
      <c r="G1141" s="17" t="s">
        <v>13039</v>
      </c>
    </row>
    <row r="1142" spans="1:7" ht="15" customHeight="1" x14ac:dyDescent="0.2">
      <c r="A1142" s="17" t="s">
        <v>18843</v>
      </c>
      <c r="B1142" s="44" t="s">
        <v>18506</v>
      </c>
      <c r="C1142" s="17"/>
      <c r="D1142" s="17"/>
      <c r="E1142" s="44" t="s">
        <v>18784</v>
      </c>
      <c r="F1142" s="17" t="s">
        <v>18848</v>
      </c>
      <c r="G1142" s="17" t="s">
        <v>13039</v>
      </c>
    </row>
    <row r="1143" spans="1:7" ht="15" customHeight="1" x14ac:dyDescent="0.2">
      <c r="A1143" s="17" t="s">
        <v>18843</v>
      </c>
      <c r="B1143" s="44" t="s">
        <v>18506</v>
      </c>
      <c r="C1143" s="17"/>
      <c r="D1143" s="17"/>
      <c r="E1143" s="44" t="s">
        <v>18784</v>
      </c>
      <c r="F1143" s="17" t="s">
        <v>18849</v>
      </c>
      <c r="G1143" s="17" t="s">
        <v>13039</v>
      </c>
    </row>
    <row r="1144" spans="1:7" ht="15" customHeight="1" x14ac:dyDescent="0.2">
      <c r="A1144" s="17" t="s">
        <v>18843</v>
      </c>
      <c r="B1144" s="44" t="s">
        <v>18506</v>
      </c>
      <c r="C1144" s="17"/>
      <c r="D1144" s="17"/>
      <c r="E1144" s="44" t="s">
        <v>18784</v>
      </c>
      <c r="F1144" s="17" t="s">
        <v>18850</v>
      </c>
      <c r="G1144" s="17" t="s">
        <v>2775</v>
      </c>
    </row>
    <row r="1145" spans="1:7" ht="15" customHeight="1" x14ac:dyDescent="0.2">
      <c r="A1145" s="17" t="s">
        <v>18843</v>
      </c>
      <c r="B1145" s="44" t="s">
        <v>18506</v>
      </c>
      <c r="C1145" s="17"/>
      <c r="D1145" s="17"/>
      <c r="E1145" s="44" t="s">
        <v>18784</v>
      </c>
      <c r="F1145" s="17" t="s">
        <v>18851</v>
      </c>
      <c r="G1145" s="17" t="s">
        <v>2775</v>
      </c>
    </row>
    <row r="1146" spans="1:7" ht="15" customHeight="1" x14ac:dyDescent="0.2">
      <c r="A1146" s="17" t="s">
        <v>18843</v>
      </c>
      <c r="B1146" s="44" t="s">
        <v>18506</v>
      </c>
      <c r="C1146" s="17"/>
      <c r="D1146" s="17"/>
      <c r="E1146" s="44" t="s">
        <v>18784</v>
      </c>
      <c r="F1146" s="17" t="s">
        <v>18852</v>
      </c>
      <c r="G1146" s="17" t="s">
        <v>4013</v>
      </c>
    </row>
    <row r="1147" spans="1:7" ht="15" customHeight="1" x14ac:dyDescent="0.2">
      <c r="A1147" s="17" t="s">
        <v>18843</v>
      </c>
      <c r="B1147" s="44" t="s">
        <v>18506</v>
      </c>
      <c r="C1147" s="17"/>
      <c r="D1147" s="17"/>
      <c r="E1147" s="44" t="s">
        <v>18784</v>
      </c>
      <c r="F1147" s="17" t="s">
        <v>18853</v>
      </c>
      <c r="G1147" s="17" t="s">
        <v>2803</v>
      </c>
    </row>
    <row r="1148" spans="1:7" ht="15" customHeight="1" x14ac:dyDescent="0.2">
      <c r="A1148" s="17" t="s">
        <v>18843</v>
      </c>
      <c r="B1148" s="44" t="s">
        <v>18506</v>
      </c>
      <c r="C1148" s="17"/>
      <c r="D1148" s="17"/>
      <c r="E1148" s="44" t="s">
        <v>18784</v>
      </c>
      <c r="F1148" s="17" t="s">
        <v>18854</v>
      </c>
      <c r="G1148" s="17" t="s">
        <v>4544</v>
      </c>
    </row>
    <row r="1149" spans="1:7" ht="15" customHeight="1" x14ac:dyDescent="0.2">
      <c r="A1149" s="17" t="s">
        <v>18843</v>
      </c>
      <c r="B1149" s="44" t="s">
        <v>18506</v>
      </c>
      <c r="C1149" s="17"/>
      <c r="D1149" s="17"/>
      <c r="E1149" s="44" t="s">
        <v>18784</v>
      </c>
      <c r="F1149" s="17" t="s">
        <v>18855</v>
      </c>
      <c r="G1149" s="17" t="s">
        <v>4544</v>
      </c>
    </row>
    <row r="1150" spans="1:7" ht="15" customHeight="1" x14ac:dyDescent="0.2">
      <c r="A1150" s="17" t="s">
        <v>18843</v>
      </c>
      <c r="B1150" s="44" t="s">
        <v>18506</v>
      </c>
      <c r="C1150" s="17"/>
      <c r="D1150" s="17"/>
      <c r="E1150" s="44" t="s">
        <v>18784</v>
      </c>
      <c r="F1150" s="17" t="s">
        <v>18856</v>
      </c>
      <c r="G1150" s="17" t="s">
        <v>4544</v>
      </c>
    </row>
    <row r="1151" spans="1:7" ht="15" customHeight="1" x14ac:dyDescent="0.2">
      <c r="A1151" s="17" t="s">
        <v>18843</v>
      </c>
      <c r="B1151" s="44" t="s">
        <v>18506</v>
      </c>
      <c r="C1151" s="17"/>
      <c r="D1151" s="17"/>
      <c r="E1151" s="44" t="s">
        <v>18784</v>
      </c>
      <c r="F1151" s="17" t="s">
        <v>18826</v>
      </c>
      <c r="G1151" s="17" t="s">
        <v>4544</v>
      </c>
    </row>
    <row r="1152" spans="1:7" ht="15" customHeight="1" x14ac:dyDescent="0.2">
      <c r="A1152" s="17" t="s">
        <v>18843</v>
      </c>
      <c r="B1152" s="44" t="s">
        <v>18506</v>
      </c>
      <c r="C1152" s="17"/>
      <c r="D1152" s="17"/>
      <c r="E1152" s="44" t="s">
        <v>18784</v>
      </c>
      <c r="F1152" s="17" t="s">
        <v>18857</v>
      </c>
      <c r="G1152" s="17" t="s">
        <v>2836</v>
      </c>
    </row>
    <row r="1153" spans="1:8" ht="15" customHeight="1" x14ac:dyDescent="0.2">
      <c r="A1153" s="17" t="s">
        <v>18858</v>
      </c>
      <c r="B1153" s="44" t="s">
        <v>18859</v>
      </c>
      <c r="C1153" s="17"/>
      <c r="D1153" s="17"/>
      <c r="E1153" s="44" t="s">
        <v>15384</v>
      </c>
      <c r="F1153" s="17" t="s">
        <v>18860</v>
      </c>
      <c r="G1153" s="17" t="s">
        <v>18861</v>
      </c>
    </row>
    <row r="1154" spans="1:8" ht="15" customHeight="1" x14ac:dyDescent="0.2">
      <c r="A1154" s="17" t="s">
        <v>18858</v>
      </c>
      <c r="B1154" s="44" t="s">
        <v>18859</v>
      </c>
      <c r="C1154" s="17"/>
      <c r="D1154" s="17"/>
      <c r="E1154" s="44" t="s">
        <v>18862</v>
      </c>
      <c r="F1154" s="17" t="s">
        <v>18863</v>
      </c>
      <c r="G1154" s="17" t="s">
        <v>10461</v>
      </c>
    </row>
    <row r="1155" spans="1:8" ht="15" customHeight="1" x14ac:dyDescent="0.2">
      <c r="A1155" s="17" t="s">
        <v>18858</v>
      </c>
      <c r="B1155" s="44" t="s">
        <v>18859</v>
      </c>
      <c r="C1155" s="17"/>
      <c r="D1155" s="17"/>
      <c r="E1155" s="44" t="s">
        <v>18864</v>
      </c>
      <c r="F1155" s="17" t="s">
        <v>18865</v>
      </c>
      <c r="G1155" s="17" t="s">
        <v>2243</v>
      </c>
    </row>
    <row r="1156" spans="1:8" ht="15" customHeight="1" x14ac:dyDescent="0.2">
      <c r="A1156" s="17" t="s">
        <v>18858</v>
      </c>
      <c r="B1156" s="44" t="s">
        <v>18859</v>
      </c>
      <c r="C1156" s="17"/>
      <c r="D1156" s="17"/>
      <c r="E1156" s="44" t="s">
        <v>18866</v>
      </c>
      <c r="F1156" s="17" t="s">
        <v>18867</v>
      </c>
      <c r="G1156" s="17" t="s">
        <v>37</v>
      </c>
    </row>
    <row r="1157" spans="1:8" ht="15" customHeight="1" x14ac:dyDescent="0.2">
      <c r="A1157" s="17" t="s">
        <v>18858</v>
      </c>
      <c r="B1157" s="44" t="s">
        <v>18859</v>
      </c>
      <c r="C1157" s="17"/>
      <c r="D1157" s="17"/>
      <c r="E1157" s="44" t="s">
        <v>18866</v>
      </c>
      <c r="F1157" s="17" t="s">
        <v>18868</v>
      </c>
      <c r="G1157" s="17" t="s">
        <v>18869</v>
      </c>
    </row>
    <row r="1158" spans="1:8" ht="15" customHeight="1" x14ac:dyDescent="0.2">
      <c r="A1158" s="17" t="s">
        <v>18858</v>
      </c>
      <c r="B1158" s="44" t="s">
        <v>18859</v>
      </c>
      <c r="C1158" s="17"/>
      <c r="D1158" s="17"/>
      <c r="E1158" s="44" t="s">
        <v>18866</v>
      </c>
      <c r="F1158" s="17" t="s">
        <v>18870</v>
      </c>
      <c r="G1158" s="17" t="s">
        <v>18428</v>
      </c>
    </row>
    <row r="1159" spans="1:8" ht="15" customHeight="1" x14ac:dyDescent="0.2">
      <c r="A1159" s="17" t="s">
        <v>18858</v>
      </c>
      <c r="B1159" s="44" t="s">
        <v>18859</v>
      </c>
      <c r="C1159" s="17"/>
      <c r="D1159" s="17"/>
      <c r="E1159" s="44" t="s">
        <v>18507</v>
      </c>
      <c r="F1159" s="17" t="s">
        <v>18871</v>
      </c>
      <c r="G1159" s="17" t="s">
        <v>18872</v>
      </c>
    </row>
    <row r="1160" spans="1:8" ht="15" customHeight="1" x14ac:dyDescent="0.2">
      <c r="A1160" s="17" t="s">
        <v>18858</v>
      </c>
      <c r="B1160" s="44" t="s">
        <v>18859</v>
      </c>
      <c r="C1160" s="17"/>
      <c r="D1160" s="17"/>
      <c r="E1160" s="44" t="s">
        <v>18507</v>
      </c>
      <c r="F1160" s="17" t="s">
        <v>18873</v>
      </c>
      <c r="G1160" s="17" t="s">
        <v>18874</v>
      </c>
    </row>
    <row r="1161" spans="1:8" ht="15" customHeight="1" x14ac:dyDescent="0.2">
      <c r="A1161" s="17" t="s">
        <v>18858</v>
      </c>
      <c r="B1161" s="44" t="s">
        <v>18859</v>
      </c>
      <c r="C1161" s="17"/>
      <c r="D1161" s="17"/>
      <c r="E1161" s="44" t="s">
        <v>18507</v>
      </c>
      <c r="F1161" s="17" t="s">
        <v>18875</v>
      </c>
      <c r="G1161" s="17" t="s">
        <v>18874</v>
      </c>
    </row>
    <row r="1162" spans="1:8" ht="15" customHeight="1" x14ac:dyDescent="0.2">
      <c r="A1162" s="17" t="s">
        <v>18858</v>
      </c>
      <c r="B1162" s="44" t="s">
        <v>18859</v>
      </c>
      <c r="C1162" s="17"/>
      <c r="D1162" s="17"/>
      <c r="E1162" s="44" t="s">
        <v>18507</v>
      </c>
      <c r="F1162" s="17" t="s">
        <v>18876</v>
      </c>
      <c r="G1162" s="17" t="s">
        <v>18874</v>
      </c>
    </row>
    <row r="1163" spans="1:8" ht="15" customHeight="1" x14ac:dyDescent="0.2">
      <c r="A1163" s="17" t="s">
        <v>18858</v>
      </c>
      <c r="B1163" s="44" t="s">
        <v>18859</v>
      </c>
      <c r="C1163" s="17"/>
      <c r="D1163" s="17"/>
      <c r="E1163" s="44" t="s">
        <v>18507</v>
      </c>
      <c r="F1163" s="17" t="s">
        <v>18877</v>
      </c>
      <c r="G1163" s="17" t="s">
        <v>13827</v>
      </c>
      <c r="H1163" s="17"/>
    </row>
    <row r="1164" spans="1:8" ht="15" customHeight="1" x14ac:dyDescent="0.2">
      <c r="A1164" s="17" t="s">
        <v>18858</v>
      </c>
      <c r="B1164" s="44" t="s">
        <v>18859</v>
      </c>
      <c r="C1164" s="17"/>
      <c r="D1164" s="17"/>
      <c r="E1164" s="44" t="s">
        <v>18666</v>
      </c>
      <c r="F1164" s="17" t="s">
        <v>18878</v>
      </c>
      <c r="G1164" s="17" t="s">
        <v>8651</v>
      </c>
      <c r="H1164" s="17"/>
    </row>
    <row r="1165" spans="1:8" ht="15" customHeight="1" x14ac:dyDescent="0.2">
      <c r="A1165" s="17" t="s">
        <v>18858</v>
      </c>
      <c r="B1165" s="44" t="s">
        <v>18859</v>
      </c>
      <c r="C1165" s="17"/>
      <c r="D1165" s="17"/>
      <c r="E1165" s="44" t="s">
        <v>18666</v>
      </c>
      <c r="F1165" s="17" t="s">
        <v>18879</v>
      </c>
      <c r="G1165" s="17" t="s">
        <v>11562</v>
      </c>
      <c r="H1165" s="17"/>
    </row>
    <row r="1166" spans="1:8" ht="15" customHeight="1" x14ac:dyDescent="0.2">
      <c r="A1166" s="17" t="s">
        <v>18858</v>
      </c>
      <c r="B1166" s="44" t="s">
        <v>18859</v>
      </c>
      <c r="C1166" s="17"/>
      <c r="D1166" s="17"/>
      <c r="E1166" s="44" t="s">
        <v>18666</v>
      </c>
      <c r="F1166" s="17" t="s">
        <v>16758</v>
      </c>
      <c r="G1166" s="17" t="s">
        <v>11562</v>
      </c>
      <c r="H1166" s="17"/>
    </row>
    <row r="1167" spans="1:8" ht="15" customHeight="1" x14ac:dyDescent="0.2">
      <c r="A1167" s="17" t="s">
        <v>18858</v>
      </c>
      <c r="B1167" s="44" t="s">
        <v>18859</v>
      </c>
      <c r="C1167" s="17"/>
      <c r="D1167" s="17"/>
      <c r="E1167" s="44" t="s">
        <v>18666</v>
      </c>
      <c r="F1167" s="17" t="s">
        <v>18880</v>
      </c>
      <c r="G1167" s="17" t="s">
        <v>11562</v>
      </c>
      <c r="H1167" s="17"/>
    </row>
    <row r="1168" spans="1:8" ht="15" customHeight="1" x14ac:dyDescent="0.2">
      <c r="A1168" s="17" t="s">
        <v>18858</v>
      </c>
      <c r="B1168" s="44" t="s">
        <v>18859</v>
      </c>
      <c r="C1168" s="17"/>
      <c r="D1168" s="17"/>
      <c r="E1168" s="44" t="s">
        <v>18666</v>
      </c>
      <c r="F1168" s="17" t="s">
        <v>18881</v>
      </c>
      <c r="G1168" s="17" t="s">
        <v>11562</v>
      </c>
      <c r="H1168" s="17"/>
    </row>
    <row r="1169" spans="1:8" ht="15" customHeight="1" x14ac:dyDescent="0.2">
      <c r="A1169" s="17" t="s">
        <v>18858</v>
      </c>
      <c r="B1169" s="44" t="s">
        <v>18859</v>
      </c>
      <c r="C1169" s="17"/>
      <c r="D1169" s="17"/>
      <c r="E1169" s="44" t="s">
        <v>18666</v>
      </c>
      <c r="F1169" s="17" t="s">
        <v>18882</v>
      </c>
      <c r="G1169" s="17" t="s">
        <v>11562</v>
      </c>
      <c r="H1169" s="17"/>
    </row>
    <row r="1170" spans="1:8" ht="15" customHeight="1" x14ac:dyDescent="0.2">
      <c r="A1170" s="17" t="s">
        <v>18858</v>
      </c>
      <c r="B1170" s="44" t="s">
        <v>18859</v>
      </c>
      <c r="C1170" s="17"/>
      <c r="D1170" s="17"/>
      <c r="E1170" s="44" t="s">
        <v>18666</v>
      </c>
      <c r="F1170" s="17" t="s">
        <v>18883</v>
      </c>
      <c r="G1170" s="17" t="s">
        <v>11562</v>
      </c>
      <c r="H1170" s="17"/>
    </row>
    <row r="1171" spans="1:8" ht="15" customHeight="1" x14ac:dyDescent="0.2">
      <c r="A1171" s="17" t="s">
        <v>18858</v>
      </c>
      <c r="B1171" s="44" t="s">
        <v>18859</v>
      </c>
      <c r="C1171" s="17"/>
      <c r="D1171" s="17"/>
      <c r="E1171" s="44" t="s">
        <v>18884</v>
      </c>
      <c r="F1171" s="17" t="s">
        <v>18885</v>
      </c>
      <c r="G1171" s="17" t="s">
        <v>7369</v>
      </c>
      <c r="H1171" s="17" t="s">
        <v>18886</v>
      </c>
    </row>
    <row r="1172" spans="1:8" ht="15" customHeight="1" x14ac:dyDescent="0.2">
      <c r="A1172" s="17" t="s">
        <v>18858</v>
      </c>
      <c r="B1172" s="44" t="s">
        <v>18859</v>
      </c>
      <c r="C1172" s="17"/>
      <c r="D1172" s="17"/>
      <c r="E1172" s="44" t="s">
        <v>18884</v>
      </c>
      <c r="F1172" s="17" t="s">
        <v>18887</v>
      </c>
      <c r="G1172" s="17" t="s">
        <v>13541</v>
      </c>
      <c r="H1172" s="17" t="s">
        <v>18888</v>
      </c>
    </row>
    <row r="1173" spans="1:8" ht="15" customHeight="1" x14ac:dyDescent="0.2">
      <c r="A1173" s="17" t="s">
        <v>18858</v>
      </c>
      <c r="B1173" s="44" t="s">
        <v>18859</v>
      </c>
      <c r="C1173" s="17"/>
      <c r="D1173" s="17"/>
      <c r="E1173" s="44" t="s">
        <v>16121</v>
      </c>
      <c r="F1173" s="17" t="s">
        <v>12066</v>
      </c>
      <c r="G1173" s="17" t="s">
        <v>18874</v>
      </c>
      <c r="H1173" s="17"/>
    </row>
    <row r="1174" spans="1:8" ht="15" customHeight="1" x14ac:dyDescent="0.2">
      <c r="A1174" s="17" t="s">
        <v>18858</v>
      </c>
      <c r="B1174" s="44" t="s">
        <v>18859</v>
      </c>
      <c r="C1174" s="17"/>
      <c r="D1174" s="17"/>
      <c r="E1174" s="44" t="s">
        <v>18889</v>
      </c>
      <c r="F1174" s="17" t="s">
        <v>18890</v>
      </c>
      <c r="G1174" s="17" t="s">
        <v>11503</v>
      </c>
      <c r="H1174" s="17"/>
    </row>
    <row r="1175" spans="1:8" ht="15" customHeight="1" x14ac:dyDescent="0.2">
      <c r="A1175" s="17" t="s">
        <v>18891</v>
      </c>
      <c r="B1175" s="44" t="s">
        <v>18892</v>
      </c>
      <c r="C1175" s="17"/>
      <c r="D1175" s="17"/>
      <c r="E1175" s="44" t="s">
        <v>14611</v>
      </c>
      <c r="F1175" s="17" t="s">
        <v>18893</v>
      </c>
      <c r="G1175" s="17" t="s">
        <v>18894</v>
      </c>
      <c r="H1175" s="17"/>
    </row>
    <row r="1176" spans="1:8" ht="15" customHeight="1" x14ac:dyDescent="0.2">
      <c r="A1176" s="17" t="s">
        <v>18891</v>
      </c>
      <c r="B1176" s="44" t="s">
        <v>18892</v>
      </c>
      <c r="C1176" s="17"/>
      <c r="D1176" s="17"/>
      <c r="E1176" s="44" t="s">
        <v>18507</v>
      </c>
      <c r="F1176" s="17" t="s">
        <v>18895</v>
      </c>
      <c r="G1176" s="17" t="s">
        <v>18896</v>
      </c>
      <c r="H1176" s="17"/>
    </row>
    <row r="1177" spans="1:8" ht="15" customHeight="1" x14ac:dyDescent="0.2">
      <c r="A1177" s="17" t="s">
        <v>18891</v>
      </c>
      <c r="B1177" s="44" t="s">
        <v>18892</v>
      </c>
      <c r="C1177" s="17"/>
      <c r="D1177" s="17"/>
      <c r="E1177" s="44" t="s">
        <v>18507</v>
      </c>
      <c r="F1177" s="17" t="s">
        <v>18897</v>
      </c>
      <c r="G1177" s="17" t="s">
        <v>18874</v>
      </c>
      <c r="H1177" s="17"/>
    </row>
    <row r="1178" spans="1:8" ht="15" customHeight="1" x14ac:dyDescent="0.2">
      <c r="A1178" s="17" t="s">
        <v>18891</v>
      </c>
      <c r="B1178" s="44" t="s">
        <v>18892</v>
      </c>
      <c r="C1178" s="17"/>
      <c r="D1178" s="17"/>
      <c r="E1178" s="44" t="s">
        <v>18507</v>
      </c>
      <c r="F1178" s="17" t="s">
        <v>18898</v>
      </c>
      <c r="G1178" s="17" t="s">
        <v>14330</v>
      </c>
      <c r="H1178" s="17"/>
    </row>
    <row r="1179" spans="1:8" ht="15" customHeight="1" x14ac:dyDescent="0.2">
      <c r="A1179" s="17" t="s">
        <v>18891</v>
      </c>
      <c r="B1179" s="44" t="s">
        <v>18892</v>
      </c>
      <c r="C1179" s="17"/>
      <c r="D1179" s="17"/>
      <c r="E1179" s="44" t="s">
        <v>18507</v>
      </c>
      <c r="F1179" s="17" t="s">
        <v>18899</v>
      </c>
      <c r="G1179" s="17" t="s">
        <v>7710</v>
      </c>
    </row>
    <row r="1180" spans="1:8" ht="15" customHeight="1" x14ac:dyDescent="0.2">
      <c r="A1180" s="17" t="s">
        <v>18891</v>
      </c>
      <c r="B1180" s="44" t="s">
        <v>18892</v>
      </c>
      <c r="C1180" s="17"/>
      <c r="D1180" s="17"/>
      <c r="E1180" s="44" t="s">
        <v>18900</v>
      </c>
      <c r="F1180" s="17" t="s">
        <v>18901</v>
      </c>
      <c r="G1180" s="17" t="s">
        <v>9406</v>
      </c>
    </row>
    <row r="1181" spans="1:8" ht="15" customHeight="1" x14ac:dyDescent="0.2">
      <c r="A1181" s="17" t="s">
        <v>18891</v>
      </c>
      <c r="B1181" s="44" t="s">
        <v>18892</v>
      </c>
      <c r="C1181" s="17"/>
      <c r="D1181" s="17"/>
      <c r="E1181" s="44" t="s">
        <v>18681</v>
      </c>
      <c r="F1181" s="17" t="s">
        <v>18902</v>
      </c>
      <c r="G1181" s="17" t="s">
        <v>18903</v>
      </c>
    </row>
    <row r="1182" spans="1:8" ht="15" customHeight="1" x14ac:dyDescent="0.2">
      <c r="A1182" s="17" t="s">
        <v>18891</v>
      </c>
      <c r="B1182" s="44" t="s">
        <v>18892</v>
      </c>
      <c r="C1182" s="17"/>
      <c r="D1182" s="17"/>
      <c r="E1182" s="44" t="s">
        <v>18681</v>
      </c>
      <c r="F1182" s="17" t="s">
        <v>18904</v>
      </c>
      <c r="G1182" s="17" t="s">
        <v>18905</v>
      </c>
    </row>
    <row r="1183" spans="1:8" ht="15" customHeight="1" x14ac:dyDescent="0.2">
      <c r="A1183" s="17" t="s">
        <v>18891</v>
      </c>
      <c r="B1183" s="44" t="s">
        <v>18892</v>
      </c>
      <c r="C1183" s="17"/>
      <c r="D1183" s="17"/>
      <c r="E1183" s="44" t="s">
        <v>18681</v>
      </c>
      <c r="F1183" s="17" t="s">
        <v>18906</v>
      </c>
      <c r="G1183" s="17" t="s">
        <v>2319</v>
      </c>
    </row>
    <row r="1184" spans="1:8" ht="15" customHeight="1" x14ac:dyDescent="0.2">
      <c r="A1184" s="17" t="s">
        <v>18907</v>
      </c>
      <c r="B1184" s="44" t="s">
        <v>18908</v>
      </c>
      <c r="C1184" s="17"/>
      <c r="D1184" s="17"/>
      <c r="E1184" s="44" t="s">
        <v>18909</v>
      </c>
      <c r="F1184" s="17" t="s">
        <v>18910</v>
      </c>
      <c r="G1184" s="17" t="s">
        <v>8376</v>
      </c>
    </row>
    <row r="1185" spans="1:8" ht="15" customHeight="1" x14ac:dyDescent="0.2">
      <c r="A1185" s="17" t="s">
        <v>18907</v>
      </c>
      <c r="B1185" s="44" t="s">
        <v>18908</v>
      </c>
      <c r="C1185" s="17"/>
      <c r="D1185" s="17"/>
      <c r="E1185" s="44" t="s">
        <v>18911</v>
      </c>
      <c r="F1185" s="17" t="s">
        <v>18912</v>
      </c>
      <c r="G1185" s="17" t="s">
        <v>13978</v>
      </c>
    </row>
    <row r="1186" spans="1:8" ht="15" customHeight="1" x14ac:dyDescent="0.2">
      <c r="A1186" s="17" t="s">
        <v>18907</v>
      </c>
      <c r="B1186" s="44" t="s">
        <v>18908</v>
      </c>
      <c r="C1186" s="17"/>
      <c r="D1186" s="17"/>
      <c r="E1186" s="44" t="s">
        <v>18911</v>
      </c>
      <c r="F1186" s="17" t="s">
        <v>18913</v>
      </c>
      <c r="G1186" s="17" t="s">
        <v>10312</v>
      </c>
    </row>
    <row r="1187" spans="1:8" ht="15" customHeight="1" x14ac:dyDescent="0.2">
      <c r="A1187" s="17" t="s">
        <v>18907</v>
      </c>
      <c r="B1187" s="44" t="s">
        <v>18908</v>
      </c>
      <c r="C1187" s="17"/>
      <c r="D1187" s="17"/>
      <c r="E1187" s="44" t="s">
        <v>18911</v>
      </c>
      <c r="F1187" s="17" t="s">
        <v>18914</v>
      </c>
      <c r="G1187" s="17" t="s">
        <v>9379</v>
      </c>
    </row>
    <row r="1188" spans="1:8" ht="15" customHeight="1" x14ac:dyDescent="0.2">
      <c r="A1188" s="17" t="s">
        <v>18907</v>
      </c>
      <c r="B1188" s="44" t="s">
        <v>18908</v>
      </c>
      <c r="C1188" s="17"/>
      <c r="D1188" s="17"/>
      <c r="E1188" s="44" t="s">
        <v>18911</v>
      </c>
      <c r="F1188" s="17" t="s">
        <v>18915</v>
      </c>
      <c r="G1188" s="17" t="s">
        <v>12507</v>
      </c>
    </row>
    <row r="1189" spans="1:8" ht="15" customHeight="1" x14ac:dyDescent="0.2">
      <c r="A1189" s="17" t="s">
        <v>18907</v>
      </c>
      <c r="B1189" s="44" t="s">
        <v>18908</v>
      </c>
      <c r="C1189" s="17"/>
      <c r="D1189" s="17"/>
      <c r="E1189" s="44" t="s">
        <v>18911</v>
      </c>
      <c r="F1189" s="17" t="s">
        <v>18916</v>
      </c>
      <c r="G1189" s="17" t="s">
        <v>18917</v>
      </c>
    </row>
    <row r="1190" spans="1:8" ht="15" customHeight="1" x14ac:dyDescent="0.2">
      <c r="A1190" s="17" t="s">
        <v>18907</v>
      </c>
      <c r="B1190" s="44" t="s">
        <v>18908</v>
      </c>
      <c r="C1190" s="17" t="b">
        <v>1</v>
      </c>
      <c r="D1190" s="17"/>
      <c r="E1190" s="44" t="s">
        <v>18911</v>
      </c>
      <c r="F1190" s="17" t="s">
        <v>18918</v>
      </c>
      <c r="G1190" s="17" t="s">
        <v>8820</v>
      </c>
    </row>
    <row r="1191" spans="1:8" ht="15" customHeight="1" x14ac:dyDescent="0.2">
      <c r="A1191" s="17" t="s">
        <v>18907</v>
      </c>
      <c r="B1191" s="44" t="s">
        <v>18908</v>
      </c>
      <c r="C1191" s="17"/>
      <c r="D1191" s="17"/>
      <c r="E1191" s="44" t="s">
        <v>18911</v>
      </c>
      <c r="F1191" s="17" t="s">
        <v>18919</v>
      </c>
      <c r="G1191" s="17" t="s">
        <v>4497</v>
      </c>
    </row>
    <row r="1192" spans="1:8" ht="15" customHeight="1" x14ac:dyDescent="0.2">
      <c r="A1192" s="17" t="s">
        <v>18907</v>
      </c>
      <c r="B1192" s="44" t="s">
        <v>18908</v>
      </c>
      <c r="C1192" s="17"/>
      <c r="D1192" s="17"/>
      <c r="E1192" s="44" t="s">
        <v>18911</v>
      </c>
      <c r="F1192" s="17" t="s">
        <v>18920</v>
      </c>
      <c r="G1192" s="17" t="s">
        <v>3273</v>
      </c>
    </row>
    <row r="1193" spans="1:8" ht="15" customHeight="1" x14ac:dyDescent="0.2">
      <c r="A1193" s="17" t="s">
        <v>18907</v>
      </c>
      <c r="B1193" s="44" t="s">
        <v>18908</v>
      </c>
      <c r="C1193" s="17" t="b">
        <v>1</v>
      </c>
      <c r="D1193" s="17"/>
      <c r="E1193" s="44" t="s">
        <v>18911</v>
      </c>
      <c r="F1193" s="17" t="s">
        <v>18921</v>
      </c>
      <c r="G1193" s="17" t="s">
        <v>18922</v>
      </c>
    </row>
    <row r="1194" spans="1:8" ht="15" customHeight="1" x14ac:dyDescent="0.2">
      <c r="A1194" s="17" t="s">
        <v>18907</v>
      </c>
      <c r="B1194" s="44" t="s">
        <v>18908</v>
      </c>
      <c r="C1194" s="17"/>
      <c r="D1194" s="17"/>
      <c r="E1194" s="44" t="s">
        <v>18911</v>
      </c>
      <c r="F1194" s="17" t="s">
        <v>18923</v>
      </c>
      <c r="G1194" s="17" t="s">
        <v>18924</v>
      </c>
    </row>
    <row r="1195" spans="1:8" ht="15" customHeight="1" x14ac:dyDescent="0.2">
      <c r="A1195" s="17" t="s">
        <v>18907</v>
      </c>
      <c r="B1195" s="44" t="s">
        <v>18908</v>
      </c>
      <c r="C1195" s="17"/>
      <c r="D1195" s="17"/>
      <c r="E1195" s="44" t="s">
        <v>18911</v>
      </c>
      <c r="F1195" s="17" t="s">
        <v>18925</v>
      </c>
      <c r="G1195" s="17" t="s">
        <v>9188</v>
      </c>
      <c r="H1195" s="17"/>
    </row>
    <row r="1196" spans="1:8" ht="15" customHeight="1" x14ac:dyDescent="0.2">
      <c r="A1196" s="17" t="s">
        <v>18907</v>
      </c>
      <c r="B1196" s="44" t="s">
        <v>18908</v>
      </c>
      <c r="C1196" s="17"/>
      <c r="D1196" s="17"/>
      <c r="E1196" s="44" t="s">
        <v>18911</v>
      </c>
      <c r="F1196" s="17" t="s">
        <v>18926</v>
      </c>
      <c r="G1196" s="17" t="s">
        <v>12835</v>
      </c>
      <c r="H1196" s="17" t="s">
        <v>18927</v>
      </c>
    </row>
    <row r="1197" spans="1:8" ht="15" customHeight="1" x14ac:dyDescent="0.2">
      <c r="A1197" s="17" t="s">
        <v>18907</v>
      </c>
      <c r="B1197" s="44" t="s">
        <v>18908</v>
      </c>
      <c r="C1197" s="17"/>
      <c r="D1197" s="17"/>
      <c r="E1197" s="44" t="s">
        <v>18911</v>
      </c>
      <c r="F1197" s="17" t="s">
        <v>18928</v>
      </c>
      <c r="G1197" s="17" t="s">
        <v>18929</v>
      </c>
      <c r="H1197" s="17"/>
    </row>
    <row r="1198" spans="1:8" ht="15" customHeight="1" x14ac:dyDescent="0.2">
      <c r="A1198" s="17" t="s">
        <v>18907</v>
      </c>
      <c r="B1198" s="44" t="s">
        <v>18908</v>
      </c>
      <c r="C1198" s="17"/>
      <c r="D1198" s="17"/>
      <c r="E1198" s="44" t="s">
        <v>18911</v>
      </c>
      <c r="F1198" s="17" t="s">
        <v>18930</v>
      </c>
      <c r="G1198" s="17" t="s">
        <v>18931</v>
      </c>
      <c r="H1198" s="17"/>
    </row>
    <row r="1199" spans="1:8" ht="15" customHeight="1" x14ac:dyDescent="0.2">
      <c r="A1199" s="17" t="s">
        <v>18907</v>
      </c>
      <c r="B1199" s="44" t="s">
        <v>18908</v>
      </c>
      <c r="C1199" s="17"/>
      <c r="D1199" s="17"/>
      <c r="E1199" s="44" t="s">
        <v>18911</v>
      </c>
      <c r="F1199" s="17" t="s">
        <v>18932</v>
      </c>
      <c r="G1199" s="17" t="s">
        <v>18933</v>
      </c>
      <c r="H1199" s="17" t="s">
        <v>12061</v>
      </c>
    </row>
    <row r="1200" spans="1:8" ht="15" customHeight="1" x14ac:dyDescent="0.2">
      <c r="A1200" s="17" t="s">
        <v>18907</v>
      </c>
      <c r="B1200" s="44" t="s">
        <v>18934</v>
      </c>
      <c r="C1200" s="17"/>
      <c r="D1200" s="17"/>
      <c r="E1200" s="44" t="s">
        <v>18935</v>
      </c>
      <c r="F1200" s="17" t="s">
        <v>18936</v>
      </c>
      <c r="G1200" s="17" t="s">
        <v>45</v>
      </c>
      <c r="H1200" s="17"/>
    </row>
    <row r="1201" spans="1:10" ht="15" customHeight="1" x14ac:dyDescent="0.2">
      <c r="A1201" s="17" t="s">
        <v>18907</v>
      </c>
      <c r="B1201" s="44" t="s">
        <v>18934</v>
      </c>
      <c r="C1201" s="17"/>
      <c r="D1201" s="17"/>
      <c r="E1201" s="44" t="s">
        <v>18935</v>
      </c>
      <c r="F1201" s="17" t="s">
        <v>18937</v>
      </c>
      <c r="G1201" s="17" t="s">
        <v>18938</v>
      </c>
      <c r="H1201" s="17" t="s">
        <v>15565</v>
      </c>
    </row>
    <row r="1202" spans="1:10" ht="15" customHeight="1" x14ac:dyDescent="0.2">
      <c r="A1202" s="17" t="s">
        <v>18907</v>
      </c>
      <c r="B1202" s="44" t="s">
        <v>18934</v>
      </c>
      <c r="C1202" s="17"/>
      <c r="D1202" s="17"/>
      <c r="E1202" s="44" t="s">
        <v>18935</v>
      </c>
      <c r="F1202" s="17" t="s">
        <v>18939</v>
      </c>
      <c r="G1202" s="17" t="s">
        <v>18938</v>
      </c>
      <c r="H1202" s="17" t="s">
        <v>8434</v>
      </c>
    </row>
    <row r="1203" spans="1:10" ht="15" customHeight="1" x14ac:dyDescent="0.2">
      <c r="A1203" s="17" t="s">
        <v>18907</v>
      </c>
      <c r="B1203" s="44" t="s">
        <v>18934</v>
      </c>
      <c r="C1203" s="17"/>
      <c r="D1203" s="17"/>
      <c r="E1203" s="44" t="s">
        <v>18935</v>
      </c>
      <c r="F1203" s="17" t="s">
        <v>18940</v>
      </c>
      <c r="G1203" s="17" t="s">
        <v>18938</v>
      </c>
      <c r="H1203" s="17" t="s">
        <v>18941</v>
      </c>
    </row>
    <row r="1204" spans="1:10" ht="15" customHeight="1" x14ac:dyDescent="0.2">
      <c r="A1204" s="17" t="s">
        <v>18907</v>
      </c>
      <c r="B1204" s="44" t="s">
        <v>18934</v>
      </c>
      <c r="C1204" s="17"/>
      <c r="D1204" s="17"/>
      <c r="E1204" s="44" t="s">
        <v>18935</v>
      </c>
      <c r="F1204" s="17" t="s">
        <v>18942</v>
      </c>
      <c r="G1204" s="17" t="s">
        <v>18938</v>
      </c>
      <c r="H1204" s="17" t="s">
        <v>13930</v>
      </c>
    </row>
    <row r="1205" spans="1:10" ht="15" customHeight="1" x14ac:dyDescent="0.2">
      <c r="A1205" s="17" t="s">
        <v>18907</v>
      </c>
      <c r="B1205" s="44" t="s">
        <v>18934</v>
      </c>
      <c r="C1205" s="17"/>
      <c r="D1205" s="17"/>
      <c r="E1205" s="44" t="s">
        <v>18935</v>
      </c>
      <c r="F1205" s="17" t="s">
        <v>18943</v>
      </c>
      <c r="G1205" s="17" t="s">
        <v>18938</v>
      </c>
      <c r="H1205" s="17" t="s">
        <v>12405</v>
      </c>
    </row>
    <row r="1206" spans="1:10" ht="15" customHeight="1" x14ac:dyDescent="0.2">
      <c r="A1206" s="17" t="s">
        <v>18907</v>
      </c>
      <c r="B1206" s="44" t="s">
        <v>18934</v>
      </c>
      <c r="C1206" s="17"/>
      <c r="D1206" s="17"/>
      <c r="E1206" s="44" t="s">
        <v>18935</v>
      </c>
      <c r="F1206" s="17" t="s">
        <v>18944</v>
      </c>
      <c r="G1206" s="17" t="s">
        <v>18945</v>
      </c>
      <c r="H1206" s="17" t="s">
        <v>2847</v>
      </c>
    </row>
    <row r="1207" spans="1:10" ht="15" customHeight="1" x14ac:dyDescent="0.2">
      <c r="A1207" s="17" t="s">
        <v>18907</v>
      </c>
      <c r="B1207" s="44" t="s">
        <v>18934</v>
      </c>
      <c r="C1207" s="17"/>
      <c r="D1207" s="17"/>
      <c r="E1207" s="44" t="s">
        <v>18935</v>
      </c>
      <c r="F1207" s="17" t="s">
        <v>18946</v>
      </c>
      <c r="G1207" s="17" t="s">
        <v>10241</v>
      </c>
      <c r="H1207" s="17" t="s">
        <v>15565</v>
      </c>
    </row>
    <row r="1208" spans="1:10" ht="15" customHeight="1" x14ac:dyDescent="0.2">
      <c r="A1208" s="17" t="s">
        <v>18907</v>
      </c>
      <c r="B1208" s="44" t="s">
        <v>18934</v>
      </c>
      <c r="C1208" s="17"/>
      <c r="D1208" s="17"/>
      <c r="E1208" s="44" t="s">
        <v>18935</v>
      </c>
      <c r="F1208" s="17" t="s">
        <v>18947</v>
      </c>
      <c r="G1208" s="17" t="s">
        <v>18948</v>
      </c>
      <c r="H1208" s="17" t="s">
        <v>15565</v>
      </c>
    </row>
    <row r="1209" spans="1:10" ht="15" customHeight="1" x14ac:dyDescent="0.2">
      <c r="A1209" s="17" t="s">
        <v>18907</v>
      </c>
      <c r="B1209" s="44" t="s">
        <v>18934</v>
      </c>
      <c r="C1209" s="17"/>
      <c r="D1209" s="17"/>
      <c r="E1209" s="44" t="s">
        <v>18935</v>
      </c>
      <c r="F1209" s="17" t="s">
        <v>18949</v>
      </c>
      <c r="G1209" s="17" t="s">
        <v>18950</v>
      </c>
      <c r="H1209" s="17" t="s">
        <v>15565</v>
      </c>
    </row>
    <row r="1210" spans="1:10" ht="15" customHeight="1" x14ac:dyDescent="0.2">
      <c r="A1210" s="17" t="s">
        <v>18907</v>
      </c>
      <c r="B1210" s="44" t="s">
        <v>18934</v>
      </c>
      <c r="C1210" s="17"/>
      <c r="D1210" s="17"/>
      <c r="E1210" s="44" t="s">
        <v>18935</v>
      </c>
      <c r="F1210" s="17" t="s">
        <v>18951</v>
      </c>
      <c r="G1210" s="17" t="s">
        <v>18952</v>
      </c>
      <c r="H1210" s="17" t="s">
        <v>18953</v>
      </c>
    </row>
    <row r="1211" spans="1:10" ht="15" customHeight="1" x14ac:dyDescent="0.2">
      <c r="A1211" s="17" t="s">
        <v>18907</v>
      </c>
      <c r="B1211" s="44" t="s">
        <v>18934</v>
      </c>
      <c r="C1211" s="17"/>
      <c r="D1211" s="17"/>
      <c r="E1211" s="44" t="s">
        <v>18935</v>
      </c>
      <c r="F1211" s="17" t="s">
        <v>18954</v>
      </c>
      <c r="G1211" s="17" t="s">
        <v>4492</v>
      </c>
      <c r="H1211" s="77" t="s">
        <v>18955</v>
      </c>
      <c r="I1211" s="17"/>
      <c r="J1211" s="17"/>
    </row>
    <row r="1212" spans="1:10" ht="15" customHeight="1" x14ac:dyDescent="0.2">
      <c r="A1212" s="17" t="s">
        <v>18907</v>
      </c>
      <c r="B1212" s="44" t="s">
        <v>18934</v>
      </c>
      <c r="C1212" s="17"/>
      <c r="D1212" s="17"/>
      <c r="E1212" s="44" t="s">
        <v>18935</v>
      </c>
      <c r="F1212" s="17" t="s">
        <v>18956</v>
      </c>
      <c r="G1212" s="17" t="s">
        <v>17654</v>
      </c>
      <c r="H1212" s="17" t="s">
        <v>15565</v>
      </c>
      <c r="I1212" s="17"/>
      <c r="J1212" s="17"/>
    </row>
    <row r="1213" spans="1:10" ht="15" customHeight="1" x14ac:dyDescent="0.2">
      <c r="A1213" s="17" t="s">
        <v>18907</v>
      </c>
      <c r="B1213" s="44" t="s">
        <v>18934</v>
      </c>
      <c r="C1213" s="17"/>
      <c r="D1213" s="17"/>
      <c r="E1213" s="44" t="s">
        <v>18935</v>
      </c>
      <c r="F1213" s="17" t="s">
        <v>18957</v>
      </c>
      <c r="G1213" s="17" t="s">
        <v>2054</v>
      </c>
      <c r="H1213" s="17" t="s">
        <v>5104</v>
      </c>
      <c r="I1213" s="17"/>
      <c r="J1213" s="17"/>
    </row>
    <row r="1214" spans="1:10" ht="15" customHeight="1" x14ac:dyDescent="0.2">
      <c r="A1214" s="17" t="s">
        <v>18907</v>
      </c>
      <c r="B1214" s="44" t="s">
        <v>18934</v>
      </c>
      <c r="C1214" s="17"/>
      <c r="D1214" s="17"/>
      <c r="E1214" s="44" t="s">
        <v>18935</v>
      </c>
      <c r="F1214" s="17" t="s">
        <v>18958</v>
      </c>
      <c r="G1214" s="17" t="s">
        <v>18959</v>
      </c>
      <c r="H1214" s="17" t="s">
        <v>15565</v>
      </c>
      <c r="I1214" s="17"/>
      <c r="J1214" s="17"/>
    </row>
    <row r="1215" spans="1:10" ht="15" customHeight="1" x14ac:dyDescent="0.2">
      <c r="A1215" s="17" t="s">
        <v>18907</v>
      </c>
      <c r="B1215" s="44" t="s">
        <v>18934</v>
      </c>
      <c r="C1215" s="17"/>
      <c r="D1215" s="17"/>
      <c r="E1215" s="44" t="s">
        <v>18935</v>
      </c>
      <c r="F1215" s="17" t="s">
        <v>18960</v>
      </c>
      <c r="G1215" s="17" t="s">
        <v>18311</v>
      </c>
      <c r="H1215" s="17" t="s">
        <v>4394</v>
      </c>
      <c r="I1215" s="17"/>
      <c r="J1215" s="17"/>
    </row>
    <row r="1216" spans="1:10" ht="15" customHeight="1" x14ac:dyDescent="0.2">
      <c r="A1216" s="17" t="s">
        <v>18907</v>
      </c>
      <c r="B1216" s="44" t="s">
        <v>18934</v>
      </c>
      <c r="C1216" s="17"/>
      <c r="D1216" s="17"/>
      <c r="E1216" s="44" t="s">
        <v>18935</v>
      </c>
      <c r="F1216" s="17" t="s">
        <v>18961</v>
      </c>
      <c r="G1216" s="17" t="s">
        <v>11620</v>
      </c>
      <c r="H1216" s="17" t="s">
        <v>18962</v>
      </c>
      <c r="I1216" s="17"/>
      <c r="J1216" s="17"/>
    </row>
    <row r="1217" spans="1:10" ht="15" customHeight="1" x14ac:dyDescent="0.2">
      <c r="A1217" s="17" t="s">
        <v>18963</v>
      </c>
      <c r="B1217" s="44" t="s">
        <v>18964</v>
      </c>
      <c r="C1217" s="17"/>
      <c r="D1217" s="17"/>
      <c r="E1217" s="44" t="s">
        <v>18965</v>
      </c>
      <c r="F1217" s="17" t="s">
        <v>18966</v>
      </c>
      <c r="G1217" s="17"/>
      <c r="H1217" s="17"/>
      <c r="I1217" s="17"/>
      <c r="J1217" s="17"/>
    </row>
    <row r="1218" spans="1:10" ht="15" customHeight="1" x14ac:dyDescent="0.2">
      <c r="A1218" s="17" t="s">
        <v>18963</v>
      </c>
      <c r="B1218" s="44" t="s">
        <v>18964</v>
      </c>
      <c r="C1218" s="17"/>
      <c r="D1218" s="17"/>
      <c r="E1218" s="44" t="s">
        <v>18965</v>
      </c>
      <c r="F1218" s="17" t="s">
        <v>18967</v>
      </c>
      <c r="G1218" s="17"/>
      <c r="H1218" s="17"/>
      <c r="I1218" s="17"/>
      <c r="J1218" s="17"/>
    </row>
    <row r="1219" spans="1:10" ht="15" customHeight="1" x14ac:dyDescent="0.2">
      <c r="A1219" s="17" t="s">
        <v>18963</v>
      </c>
      <c r="B1219" s="44" t="s">
        <v>18964</v>
      </c>
      <c r="C1219" s="17"/>
      <c r="D1219" s="17"/>
      <c r="E1219" s="44" t="s">
        <v>18965</v>
      </c>
      <c r="F1219" s="17" t="s">
        <v>18968</v>
      </c>
      <c r="G1219" s="17"/>
      <c r="H1219" s="17"/>
      <c r="I1219" s="17"/>
      <c r="J1219" s="17"/>
    </row>
    <row r="1220" spans="1:10" ht="15" customHeight="1" x14ac:dyDescent="0.2">
      <c r="A1220" s="17" t="s">
        <v>18963</v>
      </c>
      <c r="B1220" s="44" t="s">
        <v>18964</v>
      </c>
      <c r="C1220" s="17"/>
      <c r="D1220" s="17"/>
      <c r="E1220" s="44" t="s">
        <v>18965</v>
      </c>
      <c r="F1220" s="17" t="s">
        <v>18969</v>
      </c>
      <c r="G1220" s="17"/>
      <c r="H1220" s="17"/>
      <c r="I1220" s="17"/>
      <c r="J1220" s="17"/>
    </row>
    <row r="1221" spans="1:10" ht="15" customHeight="1" x14ac:dyDescent="0.2">
      <c r="A1221" s="17" t="s">
        <v>18963</v>
      </c>
      <c r="B1221" s="44" t="s">
        <v>18964</v>
      </c>
      <c r="C1221" s="17"/>
      <c r="D1221" s="17"/>
      <c r="E1221" s="44" t="s">
        <v>18965</v>
      </c>
      <c r="F1221" s="17" t="s">
        <v>18970</v>
      </c>
      <c r="G1221" s="17"/>
      <c r="H1221" s="17"/>
      <c r="I1221" s="17"/>
      <c r="J1221" s="17"/>
    </row>
    <row r="1222" spans="1:10" ht="15" customHeight="1" x14ac:dyDescent="0.2">
      <c r="A1222" s="17" t="s">
        <v>18963</v>
      </c>
      <c r="B1222" s="44" t="s">
        <v>18964</v>
      </c>
      <c r="C1222" s="17"/>
      <c r="D1222" s="17"/>
      <c r="E1222" s="44" t="s">
        <v>18965</v>
      </c>
      <c r="F1222" s="17" t="s">
        <v>9930</v>
      </c>
      <c r="G1222" s="17"/>
      <c r="H1222" s="17"/>
      <c r="I1222" s="17"/>
      <c r="J1222" s="17"/>
    </row>
    <row r="1223" spans="1:10" ht="15" customHeight="1" x14ac:dyDescent="0.2">
      <c r="A1223" s="17" t="s">
        <v>18963</v>
      </c>
      <c r="B1223" s="44" t="s">
        <v>18964</v>
      </c>
      <c r="C1223" s="17"/>
      <c r="D1223" s="17"/>
      <c r="E1223" s="44" t="s">
        <v>18965</v>
      </c>
      <c r="F1223" s="17" t="s">
        <v>18971</v>
      </c>
      <c r="G1223" s="17"/>
      <c r="H1223" s="17"/>
      <c r="I1223" s="17"/>
      <c r="J1223" s="17"/>
    </row>
    <row r="1224" spans="1:10" ht="15" customHeight="1" x14ac:dyDescent="0.2">
      <c r="A1224" s="17" t="s">
        <v>18963</v>
      </c>
      <c r="B1224" s="44" t="s">
        <v>18964</v>
      </c>
      <c r="C1224" s="17"/>
      <c r="D1224" s="17"/>
      <c r="E1224" s="44" t="s">
        <v>18972</v>
      </c>
      <c r="F1224" s="17" t="s">
        <v>29077</v>
      </c>
      <c r="G1224" s="17"/>
      <c r="H1224" s="17" t="s">
        <v>18973</v>
      </c>
    </row>
    <row r="1225" spans="1:10" ht="15" customHeight="1" x14ac:dyDescent="0.2">
      <c r="A1225" s="17" t="s">
        <v>18963</v>
      </c>
      <c r="B1225" s="44" t="s">
        <v>18964</v>
      </c>
      <c r="C1225" s="17"/>
      <c r="D1225" s="17"/>
      <c r="E1225" s="44" t="s">
        <v>18972</v>
      </c>
      <c r="F1225" s="17" t="s">
        <v>31281</v>
      </c>
      <c r="G1225" s="17"/>
      <c r="H1225" s="17" t="s">
        <v>18974</v>
      </c>
    </row>
    <row r="1226" spans="1:10" ht="15" customHeight="1" x14ac:dyDescent="0.2">
      <c r="A1226" s="17" t="s">
        <v>18963</v>
      </c>
      <c r="B1226" s="44" t="s">
        <v>18964</v>
      </c>
      <c r="C1226" s="17"/>
      <c r="D1226" s="17"/>
      <c r="E1226" s="44" t="s">
        <v>18972</v>
      </c>
      <c r="F1226" s="17" t="s">
        <v>31324</v>
      </c>
      <c r="G1226" s="17"/>
      <c r="H1226" s="17" t="s">
        <v>18975</v>
      </c>
    </row>
    <row r="1227" spans="1:10" ht="15" customHeight="1" x14ac:dyDescent="0.2">
      <c r="A1227" s="17" t="s">
        <v>18963</v>
      </c>
      <c r="B1227" s="44" t="s">
        <v>18964</v>
      </c>
      <c r="C1227" s="17"/>
      <c r="D1227" s="17"/>
      <c r="E1227" s="44" t="s">
        <v>18972</v>
      </c>
      <c r="F1227" s="17" t="s">
        <v>31282</v>
      </c>
      <c r="G1227" s="17"/>
      <c r="H1227" s="17" t="s">
        <v>18976</v>
      </c>
    </row>
    <row r="1228" spans="1:10" ht="15" customHeight="1" x14ac:dyDescent="0.2">
      <c r="A1228" s="17" t="s">
        <v>18963</v>
      </c>
      <c r="B1228" s="44" t="s">
        <v>18964</v>
      </c>
      <c r="C1228" s="17"/>
      <c r="D1228" s="17"/>
      <c r="E1228" s="44" t="s">
        <v>18972</v>
      </c>
      <c r="F1228" s="17" t="s">
        <v>31325</v>
      </c>
      <c r="G1228" s="17"/>
      <c r="H1228" s="17" t="s">
        <v>18977</v>
      </c>
    </row>
    <row r="1229" spans="1:10" ht="15" customHeight="1" x14ac:dyDescent="0.2">
      <c r="A1229" s="17" t="s">
        <v>18963</v>
      </c>
      <c r="B1229" s="44" t="s">
        <v>18964</v>
      </c>
      <c r="C1229" s="17"/>
      <c r="D1229" s="17"/>
      <c r="E1229" s="44" t="s">
        <v>18972</v>
      </c>
      <c r="F1229" s="17" t="s">
        <v>31326</v>
      </c>
      <c r="G1229" s="17"/>
      <c r="H1229" s="17" t="s">
        <v>18978</v>
      </c>
    </row>
    <row r="1230" spans="1:10" ht="15" customHeight="1" x14ac:dyDescent="0.2">
      <c r="A1230" s="17" t="s">
        <v>18963</v>
      </c>
      <c r="B1230" s="44" t="s">
        <v>18964</v>
      </c>
      <c r="C1230" s="17"/>
      <c r="D1230" s="17"/>
      <c r="E1230" s="44" t="s">
        <v>18972</v>
      </c>
      <c r="F1230" s="17" t="s">
        <v>31283</v>
      </c>
      <c r="G1230" s="17"/>
      <c r="H1230" s="17" t="s">
        <v>18979</v>
      </c>
    </row>
    <row r="1231" spans="1:10" ht="15" customHeight="1" x14ac:dyDescent="0.2">
      <c r="A1231" s="17" t="s">
        <v>18963</v>
      </c>
      <c r="B1231" s="44" t="s">
        <v>18964</v>
      </c>
      <c r="C1231" s="17"/>
      <c r="D1231" s="17"/>
      <c r="E1231" s="44" t="s">
        <v>18972</v>
      </c>
      <c r="F1231" s="17" t="s">
        <v>31327</v>
      </c>
      <c r="G1231" s="17"/>
      <c r="H1231" s="17" t="s">
        <v>18980</v>
      </c>
    </row>
    <row r="1232" spans="1:10" ht="15" customHeight="1" x14ac:dyDescent="0.2">
      <c r="A1232" s="17" t="s">
        <v>18963</v>
      </c>
      <c r="B1232" s="44" t="s">
        <v>18964</v>
      </c>
      <c r="C1232" s="17"/>
      <c r="D1232" s="17"/>
      <c r="E1232" s="44" t="s">
        <v>18972</v>
      </c>
      <c r="F1232" s="17" t="s">
        <v>31284</v>
      </c>
      <c r="G1232" s="17"/>
      <c r="H1232" s="17" t="s">
        <v>18981</v>
      </c>
    </row>
    <row r="1233" spans="1:8" ht="15" customHeight="1" x14ac:dyDescent="0.2">
      <c r="A1233" s="17" t="s">
        <v>18963</v>
      </c>
      <c r="B1233" s="44" t="s">
        <v>18964</v>
      </c>
      <c r="C1233" s="17"/>
      <c r="D1233" s="17"/>
      <c r="E1233" s="44" t="s">
        <v>18972</v>
      </c>
      <c r="F1233" s="17" t="s">
        <v>31285</v>
      </c>
      <c r="G1233" s="17"/>
      <c r="H1233" s="17" t="s">
        <v>18982</v>
      </c>
    </row>
    <row r="1234" spans="1:8" ht="15" customHeight="1" x14ac:dyDescent="0.2">
      <c r="A1234" s="17" t="s">
        <v>18963</v>
      </c>
      <c r="B1234" s="44" t="s">
        <v>18964</v>
      </c>
      <c r="C1234" s="17"/>
      <c r="D1234" s="17"/>
      <c r="E1234" s="44" t="s">
        <v>18972</v>
      </c>
      <c r="F1234" s="17" t="s">
        <v>31286</v>
      </c>
      <c r="G1234" s="17"/>
      <c r="H1234" s="17" t="s">
        <v>18983</v>
      </c>
    </row>
    <row r="1235" spans="1:8" ht="15" customHeight="1" x14ac:dyDescent="0.2">
      <c r="A1235" s="17" t="s">
        <v>18963</v>
      </c>
      <c r="B1235" s="44" t="s">
        <v>18964</v>
      </c>
      <c r="C1235" s="17"/>
      <c r="D1235" s="17"/>
      <c r="E1235" s="44" t="s">
        <v>18972</v>
      </c>
      <c r="F1235" s="17" t="s">
        <v>31287</v>
      </c>
      <c r="G1235" s="17"/>
      <c r="H1235" s="17" t="s">
        <v>18984</v>
      </c>
    </row>
    <row r="1236" spans="1:8" ht="15" customHeight="1" x14ac:dyDescent="0.2">
      <c r="A1236" s="17" t="s">
        <v>18963</v>
      </c>
      <c r="B1236" s="44" t="s">
        <v>18964</v>
      </c>
      <c r="C1236" s="17"/>
      <c r="D1236" s="17"/>
      <c r="E1236" s="44" t="s">
        <v>18972</v>
      </c>
      <c r="F1236" s="17" t="s">
        <v>31288</v>
      </c>
      <c r="G1236" s="17"/>
      <c r="H1236" s="17" t="s">
        <v>18985</v>
      </c>
    </row>
    <row r="1237" spans="1:8" ht="15" customHeight="1" x14ac:dyDescent="0.2">
      <c r="A1237" s="17" t="s">
        <v>18963</v>
      </c>
      <c r="B1237" s="44" t="s">
        <v>18964</v>
      </c>
      <c r="C1237" s="17"/>
      <c r="D1237" s="17"/>
      <c r="E1237" s="44" t="s">
        <v>18972</v>
      </c>
      <c r="F1237" s="17" t="s">
        <v>31328</v>
      </c>
      <c r="G1237" s="17"/>
      <c r="H1237" s="17" t="s">
        <v>18986</v>
      </c>
    </row>
    <row r="1238" spans="1:8" ht="15" customHeight="1" x14ac:dyDescent="0.2">
      <c r="A1238" s="17" t="s">
        <v>18963</v>
      </c>
      <c r="B1238" s="44" t="s">
        <v>18964</v>
      </c>
      <c r="C1238" s="17"/>
      <c r="D1238" s="17"/>
      <c r="E1238" s="44" t="s">
        <v>18972</v>
      </c>
      <c r="F1238" s="17" t="s">
        <v>31289</v>
      </c>
      <c r="G1238" s="17"/>
      <c r="H1238" s="17" t="s">
        <v>18987</v>
      </c>
    </row>
    <row r="1239" spans="1:8" ht="15" customHeight="1" x14ac:dyDescent="0.2">
      <c r="A1239" s="17" t="s">
        <v>18963</v>
      </c>
      <c r="B1239" s="44" t="s">
        <v>18964</v>
      </c>
      <c r="C1239" s="17"/>
      <c r="D1239" s="17"/>
      <c r="E1239" s="44" t="s">
        <v>18972</v>
      </c>
      <c r="F1239" s="17" t="s">
        <v>31329</v>
      </c>
      <c r="G1239" s="17"/>
      <c r="H1239" s="17" t="s">
        <v>18988</v>
      </c>
    </row>
    <row r="1240" spans="1:8" ht="15" customHeight="1" x14ac:dyDescent="0.2">
      <c r="A1240" s="17" t="s">
        <v>18963</v>
      </c>
      <c r="B1240" s="44" t="s">
        <v>18964</v>
      </c>
      <c r="C1240" s="17"/>
      <c r="D1240" s="17"/>
      <c r="E1240" s="44" t="s">
        <v>18972</v>
      </c>
      <c r="F1240" s="17" t="s">
        <v>31290</v>
      </c>
      <c r="G1240" s="17"/>
      <c r="H1240" s="17" t="s">
        <v>18989</v>
      </c>
    </row>
    <row r="1241" spans="1:8" ht="15" customHeight="1" x14ac:dyDescent="0.2">
      <c r="A1241" s="17" t="s">
        <v>18963</v>
      </c>
      <c r="B1241" s="44" t="s">
        <v>18964</v>
      </c>
      <c r="C1241" s="17"/>
      <c r="D1241" s="17"/>
      <c r="E1241" s="44" t="s">
        <v>18972</v>
      </c>
      <c r="F1241" s="17" t="s">
        <v>31291</v>
      </c>
      <c r="G1241" s="17"/>
      <c r="H1241" s="17" t="s">
        <v>18990</v>
      </c>
    </row>
    <row r="1242" spans="1:8" ht="15" customHeight="1" x14ac:dyDescent="0.2">
      <c r="A1242" s="17" t="s">
        <v>18963</v>
      </c>
      <c r="B1242" s="44" t="s">
        <v>18964</v>
      </c>
      <c r="C1242" s="17"/>
      <c r="D1242" s="17"/>
      <c r="E1242" s="44" t="s">
        <v>18972</v>
      </c>
      <c r="F1242" s="17" t="s">
        <v>31292</v>
      </c>
      <c r="G1242" s="17"/>
      <c r="H1242" s="17" t="s">
        <v>18991</v>
      </c>
    </row>
    <row r="1243" spans="1:8" ht="15" customHeight="1" x14ac:dyDescent="0.2">
      <c r="A1243" s="17" t="s">
        <v>18963</v>
      </c>
      <c r="B1243" s="44" t="s">
        <v>18964</v>
      </c>
      <c r="C1243" s="17"/>
      <c r="D1243" s="17"/>
      <c r="E1243" s="44" t="s">
        <v>18972</v>
      </c>
      <c r="F1243" s="17" t="s">
        <v>16123</v>
      </c>
      <c r="G1243" s="17"/>
      <c r="H1243" s="17" t="s">
        <v>18992</v>
      </c>
    </row>
    <row r="1244" spans="1:8" ht="15" customHeight="1" x14ac:dyDescent="0.2">
      <c r="A1244" s="17" t="s">
        <v>18963</v>
      </c>
      <c r="B1244" s="44" t="s">
        <v>18964</v>
      </c>
      <c r="C1244" s="17"/>
      <c r="D1244" s="17"/>
      <c r="E1244" s="44" t="s">
        <v>18972</v>
      </c>
      <c r="F1244" s="17" t="s">
        <v>31330</v>
      </c>
      <c r="G1244" s="17"/>
      <c r="H1244" s="17" t="s">
        <v>4454</v>
      </c>
    </row>
    <row r="1245" spans="1:8" ht="15" customHeight="1" x14ac:dyDescent="0.2">
      <c r="A1245" s="17" t="s">
        <v>18963</v>
      </c>
      <c r="B1245" s="44" t="s">
        <v>18964</v>
      </c>
      <c r="C1245" s="17"/>
      <c r="D1245" s="17"/>
      <c r="E1245" s="44" t="s">
        <v>18972</v>
      </c>
      <c r="F1245" s="17" t="s">
        <v>31331</v>
      </c>
      <c r="G1245" s="17"/>
      <c r="H1245" s="17" t="s">
        <v>18993</v>
      </c>
    </row>
    <row r="1246" spans="1:8" ht="15" customHeight="1" x14ac:dyDescent="0.2">
      <c r="A1246" s="17" t="s">
        <v>18963</v>
      </c>
      <c r="B1246" s="44" t="s">
        <v>18964</v>
      </c>
      <c r="C1246" s="17"/>
      <c r="D1246" s="17"/>
      <c r="E1246" s="44" t="s">
        <v>18972</v>
      </c>
      <c r="F1246" s="17" t="s">
        <v>31332</v>
      </c>
      <c r="G1246" s="17"/>
      <c r="H1246" s="17" t="s">
        <v>18994</v>
      </c>
    </row>
    <row r="1247" spans="1:8" ht="15" customHeight="1" x14ac:dyDescent="0.2">
      <c r="A1247" s="17" t="s">
        <v>18963</v>
      </c>
      <c r="B1247" s="44" t="s">
        <v>18964</v>
      </c>
      <c r="C1247" s="17"/>
      <c r="D1247" s="17"/>
      <c r="E1247" s="44" t="s">
        <v>18972</v>
      </c>
      <c r="F1247" s="17" t="s">
        <v>31333</v>
      </c>
      <c r="G1247" s="17"/>
      <c r="H1247" s="17" t="s">
        <v>5080</v>
      </c>
    </row>
    <row r="1248" spans="1:8" ht="15" customHeight="1" x14ac:dyDescent="0.2">
      <c r="A1248" s="17" t="s">
        <v>18963</v>
      </c>
      <c r="B1248" s="44" t="s">
        <v>18964</v>
      </c>
      <c r="C1248" s="17"/>
      <c r="D1248" s="17"/>
      <c r="E1248" s="44" t="s">
        <v>18972</v>
      </c>
      <c r="F1248" s="17" t="s">
        <v>31293</v>
      </c>
      <c r="G1248" s="17"/>
      <c r="H1248" s="17" t="s">
        <v>18995</v>
      </c>
    </row>
    <row r="1249" spans="1:10" ht="15" customHeight="1" x14ac:dyDescent="0.2">
      <c r="A1249" s="17" t="s">
        <v>18963</v>
      </c>
      <c r="B1249" s="44" t="s">
        <v>18964</v>
      </c>
      <c r="C1249" s="17"/>
      <c r="D1249" s="17"/>
      <c r="E1249" s="44" t="s">
        <v>18972</v>
      </c>
      <c r="F1249" s="17" t="s">
        <v>31334</v>
      </c>
      <c r="G1249" s="17"/>
      <c r="H1249" s="17" t="s">
        <v>18996</v>
      </c>
    </row>
    <row r="1250" spans="1:10" ht="15" customHeight="1" x14ac:dyDescent="0.2">
      <c r="A1250" s="17" t="s">
        <v>18963</v>
      </c>
      <c r="B1250" s="44" t="s">
        <v>18964</v>
      </c>
      <c r="C1250" s="17"/>
      <c r="D1250" s="17"/>
      <c r="E1250" s="44" t="s">
        <v>18972</v>
      </c>
      <c r="F1250" s="17" t="s">
        <v>31335</v>
      </c>
      <c r="G1250" s="17"/>
      <c r="H1250" s="17" t="s">
        <v>18997</v>
      </c>
    </row>
    <row r="1251" spans="1:10" ht="15" customHeight="1" x14ac:dyDescent="0.2">
      <c r="A1251" s="17" t="s">
        <v>18963</v>
      </c>
      <c r="B1251" s="44" t="s">
        <v>18964</v>
      </c>
      <c r="C1251" s="17"/>
      <c r="D1251" s="17"/>
      <c r="E1251" s="44" t="s">
        <v>18972</v>
      </c>
      <c r="F1251" s="17" t="s">
        <v>31336</v>
      </c>
      <c r="G1251" s="17"/>
      <c r="H1251" s="17" t="s">
        <v>14627</v>
      </c>
    </row>
    <row r="1252" spans="1:10" ht="15" customHeight="1" x14ac:dyDescent="0.2">
      <c r="A1252" s="17" t="s">
        <v>18963</v>
      </c>
      <c r="B1252" s="44" t="s">
        <v>18964</v>
      </c>
      <c r="C1252" s="17"/>
      <c r="D1252" s="17"/>
      <c r="E1252" s="44" t="s">
        <v>18972</v>
      </c>
      <c r="F1252" s="17" t="s">
        <v>31337</v>
      </c>
      <c r="G1252" s="17"/>
      <c r="H1252" s="17" t="s">
        <v>18998</v>
      </c>
    </row>
    <row r="1253" spans="1:10" ht="15" customHeight="1" x14ac:dyDescent="0.2">
      <c r="A1253" s="17" t="s">
        <v>18963</v>
      </c>
      <c r="B1253" s="44" t="s">
        <v>18964</v>
      </c>
      <c r="C1253" s="17"/>
      <c r="D1253" s="17"/>
      <c r="E1253" s="44" t="s">
        <v>18972</v>
      </c>
      <c r="F1253" s="17" t="s">
        <v>31294</v>
      </c>
      <c r="G1253" s="17"/>
      <c r="H1253" s="17" t="s">
        <v>18999</v>
      </c>
    </row>
    <row r="1254" spans="1:10" ht="15" customHeight="1" x14ac:dyDescent="0.2">
      <c r="A1254" s="17" t="s">
        <v>18963</v>
      </c>
      <c r="B1254" s="44" t="s">
        <v>18964</v>
      </c>
      <c r="C1254" s="17"/>
      <c r="D1254" s="17"/>
      <c r="E1254" s="44" t="s">
        <v>18972</v>
      </c>
      <c r="F1254" s="17" t="s">
        <v>31295</v>
      </c>
      <c r="G1254" s="17"/>
      <c r="H1254" s="17" t="s">
        <v>14602</v>
      </c>
    </row>
    <row r="1255" spans="1:10" ht="15" customHeight="1" x14ac:dyDescent="0.2">
      <c r="A1255" s="17" t="s">
        <v>18963</v>
      </c>
      <c r="B1255" s="44" t="s">
        <v>18964</v>
      </c>
      <c r="C1255" s="17"/>
      <c r="D1255" s="17"/>
      <c r="E1255" s="44" t="s">
        <v>18972</v>
      </c>
      <c r="F1255" s="17" t="s">
        <v>27254</v>
      </c>
      <c r="G1255" s="17"/>
      <c r="H1255" s="17"/>
      <c r="J1255" s="17"/>
    </row>
    <row r="1256" spans="1:10" ht="15" customHeight="1" x14ac:dyDescent="0.2">
      <c r="A1256" s="17" t="s">
        <v>18963</v>
      </c>
      <c r="B1256" s="44" t="s">
        <v>18964</v>
      </c>
      <c r="C1256" s="17"/>
      <c r="D1256" s="17"/>
      <c r="E1256" s="44" t="s">
        <v>18972</v>
      </c>
      <c r="F1256" s="17" t="s">
        <v>31338</v>
      </c>
      <c r="G1256" s="17"/>
      <c r="H1256" s="17" t="s">
        <v>19000</v>
      </c>
    </row>
    <row r="1257" spans="1:10" ht="15" customHeight="1" x14ac:dyDescent="0.2">
      <c r="A1257" s="17" t="s">
        <v>18963</v>
      </c>
      <c r="B1257" s="44" t="s">
        <v>18964</v>
      </c>
      <c r="C1257" s="17"/>
      <c r="D1257" s="17"/>
      <c r="E1257" s="44" t="s">
        <v>18972</v>
      </c>
      <c r="F1257" s="17" t="s">
        <v>12800</v>
      </c>
      <c r="G1257" s="17"/>
      <c r="H1257" s="17" t="s">
        <v>19001</v>
      </c>
    </row>
    <row r="1258" spans="1:10" ht="15" customHeight="1" x14ac:dyDescent="0.2">
      <c r="A1258" s="17" t="s">
        <v>18963</v>
      </c>
      <c r="B1258" s="44" t="s">
        <v>18964</v>
      </c>
      <c r="C1258" s="17"/>
      <c r="D1258" s="17"/>
      <c r="E1258" s="44" t="s">
        <v>18972</v>
      </c>
      <c r="F1258" s="17" t="s">
        <v>31339</v>
      </c>
      <c r="G1258" s="17"/>
      <c r="H1258" s="17" t="s">
        <v>4808</v>
      </c>
    </row>
    <row r="1259" spans="1:10" ht="15" customHeight="1" x14ac:dyDescent="0.2">
      <c r="A1259" s="17" t="s">
        <v>18963</v>
      </c>
      <c r="B1259" s="44" t="s">
        <v>18964</v>
      </c>
      <c r="C1259" s="17"/>
      <c r="D1259" s="17"/>
      <c r="E1259" s="44" t="s">
        <v>18972</v>
      </c>
      <c r="F1259" s="17" t="s">
        <v>10923</v>
      </c>
      <c r="G1259" s="17"/>
      <c r="H1259" s="17" t="s">
        <v>19002</v>
      </c>
    </row>
    <row r="1260" spans="1:10" ht="15" customHeight="1" x14ac:dyDescent="0.2">
      <c r="A1260" s="17" t="s">
        <v>18963</v>
      </c>
      <c r="B1260" s="44" t="s">
        <v>18964</v>
      </c>
      <c r="C1260" s="17"/>
      <c r="D1260" s="17"/>
      <c r="E1260" s="44" t="s">
        <v>18972</v>
      </c>
      <c r="F1260" s="17" t="s">
        <v>1814</v>
      </c>
      <c r="G1260" s="17"/>
      <c r="H1260" s="17" t="s">
        <v>19003</v>
      </c>
    </row>
    <row r="1261" spans="1:10" ht="15" customHeight="1" x14ac:dyDescent="0.2">
      <c r="A1261" s="17" t="s">
        <v>18963</v>
      </c>
      <c r="B1261" s="44" t="s">
        <v>18964</v>
      </c>
      <c r="C1261" s="17"/>
      <c r="D1261" s="17"/>
      <c r="E1261" s="44" t="s">
        <v>18972</v>
      </c>
      <c r="F1261" s="17" t="s">
        <v>31340</v>
      </c>
      <c r="G1261" s="17"/>
      <c r="H1261" s="17" t="s">
        <v>19004</v>
      </c>
    </row>
    <row r="1262" spans="1:10" ht="15" customHeight="1" x14ac:dyDescent="0.2">
      <c r="A1262" s="17" t="s">
        <v>18963</v>
      </c>
      <c r="B1262" s="44" t="s">
        <v>18964</v>
      </c>
      <c r="C1262" s="17"/>
      <c r="D1262" s="17"/>
      <c r="E1262" s="44" t="s">
        <v>18972</v>
      </c>
      <c r="F1262" s="17" t="s">
        <v>709</v>
      </c>
      <c r="G1262" s="17"/>
      <c r="H1262" s="17" t="s">
        <v>19005</v>
      </c>
    </row>
    <row r="1263" spans="1:10" ht="15" customHeight="1" x14ac:dyDescent="0.2">
      <c r="A1263" s="17" t="s">
        <v>18963</v>
      </c>
      <c r="B1263" s="44" t="s">
        <v>18964</v>
      </c>
      <c r="C1263" s="17"/>
      <c r="D1263" s="17"/>
      <c r="E1263" s="44" t="s">
        <v>18972</v>
      </c>
      <c r="F1263" s="17" t="s">
        <v>9317</v>
      </c>
      <c r="G1263" s="17"/>
      <c r="H1263" s="17" t="s">
        <v>19006</v>
      </c>
    </row>
    <row r="1264" spans="1:10" ht="15" customHeight="1" x14ac:dyDescent="0.2">
      <c r="A1264" s="17" t="s">
        <v>18963</v>
      </c>
      <c r="B1264" s="44" t="s">
        <v>18964</v>
      </c>
      <c r="C1264" s="17"/>
      <c r="D1264" s="17"/>
      <c r="E1264" s="44" t="s">
        <v>18972</v>
      </c>
      <c r="F1264" s="17" t="s">
        <v>31296</v>
      </c>
      <c r="G1264" s="17"/>
      <c r="H1264" s="17" t="s">
        <v>19007</v>
      </c>
    </row>
    <row r="1265" spans="1:8" ht="15" customHeight="1" x14ac:dyDescent="0.2">
      <c r="A1265" s="17" t="s">
        <v>18963</v>
      </c>
      <c r="B1265" s="44" t="s">
        <v>18964</v>
      </c>
      <c r="C1265" s="17"/>
      <c r="D1265" s="17"/>
      <c r="E1265" s="44" t="s">
        <v>18972</v>
      </c>
      <c r="F1265" s="17" t="s">
        <v>31297</v>
      </c>
      <c r="G1265" s="17"/>
      <c r="H1265" s="17" t="s">
        <v>19008</v>
      </c>
    </row>
    <row r="1266" spans="1:8" ht="15" customHeight="1" x14ac:dyDescent="0.2">
      <c r="A1266" s="17" t="s">
        <v>18963</v>
      </c>
      <c r="B1266" s="44" t="s">
        <v>18964</v>
      </c>
      <c r="C1266" s="17"/>
      <c r="D1266" s="17"/>
      <c r="E1266" s="44" t="s">
        <v>18972</v>
      </c>
      <c r="F1266" s="17" t="s">
        <v>31298</v>
      </c>
      <c r="G1266" s="17"/>
      <c r="H1266" s="17" t="s">
        <v>19009</v>
      </c>
    </row>
    <row r="1267" spans="1:8" ht="15" customHeight="1" x14ac:dyDescent="0.2">
      <c r="A1267" s="17" t="s">
        <v>18963</v>
      </c>
      <c r="B1267" s="44" t="s">
        <v>18964</v>
      </c>
      <c r="C1267" s="17"/>
      <c r="D1267" s="17"/>
      <c r="E1267" s="44" t="s">
        <v>18972</v>
      </c>
      <c r="F1267" s="17" t="s">
        <v>26796</v>
      </c>
      <c r="G1267" s="17"/>
      <c r="H1267" s="17" t="s">
        <v>19010</v>
      </c>
    </row>
    <row r="1268" spans="1:8" ht="15" customHeight="1" x14ac:dyDescent="0.2">
      <c r="A1268" s="17" t="s">
        <v>18963</v>
      </c>
      <c r="B1268" s="44" t="s">
        <v>18964</v>
      </c>
      <c r="C1268" s="17"/>
      <c r="D1268" s="17"/>
      <c r="E1268" s="44" t="s">
        <v>18972</v>
      </c>
      <c r="F1268" s="17" t="s">
        <v>31299</v>
      </c>
      <c r="G1268" s="17"/>
      <c r="H1268" s="17" t="s">
        <v>19011</v>
      </c>
    </row>
    <row r="1269" spans="1:8" ht="15" customHeight="1" x14ac:dyDescent="0.2">
      <c r="A1269" s="17" t="s">
        <v>18963</v>
      </c>
      <c r="B1269" s="44" t="s">
        <v>18964</v>
      </c>
      <c r="C1269" s="17"/>
      <c r="D1269" s="17"/>
      <c r="E1269" s="44" t="s">
        <v>18972</v>
      </c>
      <c r="F1269" s="17" t="s">
        <v>31341</v>
      </c>
      <c r="G1269" s="17"/>
      <c r="H1269" s="17" t="s">
        <v>19012</v>
      </c>
    </row>
    <row r="1270" spans="1:8" ht="15" customHeight="1" x14ac:dyDescent="0.2">
      <c r="A1270" s="17" t="s">
        <v>18963</v>
      </c>
      <c r="B1270" s="44" t="s">
        <v>18964</v>
      </c>
      <c r="C1270" s="17"/>
      <c r="D1270" s="17"/>
      <c r="E1270" s="44" t="s">
        <v>18972</v>
      </c>
      <c r="F1270" s="17" t="s">
        <v>31342</v>
      </c>
      <c r="G1270" s="17"/>
      <c r="H1270" s="17" t="s">
        <v>19013</v>
      </c>
    </row>
    <row r="1271" spans="1:8" ht="15" customHeight="1" x14ac:dyDescent="0.2">
      <c r="A1271" s="17" t="s">
        <v>18963</v>
      </c>
      <c r="B1271" s="44" t="s">
        <v>18964</v>
      </c>
      <c r="C1271" s="17"/>
      <c r="D1271" s="17"/>
      <c r="E1271" s="44" t="s">
        <v>18972</v>
      </c>
      <c r="F1271" s="17" t="s">
        <v>31300</v>
      </c>
      <c r="G1271" s="17"/>
      <c r="H1271" s="17" t="s">
        <v>4694</v>
      </c>
    </row>
    <row r="1272" spans="1:8" ht="15" customHeight="1" x14ac:dyDescent="0.2">
      <c r="A1272" s="17" t="s">
        <v>18963</v>
      </c>
      <c r="B1272" s="44" t="s">
        <v>18964</v>
      </c>
      <c r="C1272" s="17"/>
      <c r="D1272" s="17"/>
      <c r="E1272" s="44" t="s">
        <v>18972</v>
      </c>
      <c r="F1272" s="17" t="s">
        <v>31343</v>
      </c>
      <c r="G1272" s="17"/>
      <c r="H1272" s="17" t="s">
        <v>14530</v>
      </c>
    </row>
    <row r="1273" spans="1:8" ht="15" customHeight="1" x14ac:dyDescent="0.2">
      <c r="A1273" s="17" t="s">
        <v>18963</v>
      </c>
      <c r="B1273" s="44" t="s">
        <v>18964</v>
      </c>
      <c r="C1273" s="17"/>
      <c r="D1273" s="17"/>
      <c r="E1273" s="44" t="s">
        <v>18972</v>
      </c>
      <c r="F1273" s="17" t="s">
        <v>16978</v>
      </c>
      <c r="G1273" s="17"/>
      <c r="H1273" s="17" t="s">
        <v>14517</v>
      </c>
    </row>
    <row r="1274" spans="1:8" ht="15" customHeight="1" x14ac:dyDescent="0.2">
      <c r="A1274" s="17" t="s">
        <v>18963</v>
      </c>
      <c r="B1274" s="44" t="s">
        <v>18964</v>
      </c>
      <c r="C1274" s="17"/>
      <c r="D1274" s="17"/>
      <c r="E1274" s="44" t="s">
        <v>18972</v>
      </c>
      <c r="F1274" s="17" t="s">
        <v>31344</v>
      </c>
      <c r="G1274" s="17"/>
      <c r="H1274" s="17" t="s">
        <v>19014</v>
      </c>
    </row>
    <row r="1275" spans="1:8" ht="15" customHeight="1" x14ac:dyDescent="0.2">
      <c r="A1275" s="17" t="s">
        <v>18963</v>
      </c>
      <c r="B1275" s="44" t="s">
        <v>18964</v>
      </c>
      <c r="C1275" s="17"/>
      <c r="D1275" s="17"/>
      <c r="E1275" s="44" t="s">
        <v>18972</v>
      </c>
      <c r="F1275" s="17" t="s">
        <v>31301</v>
      </c>
      <c r="G1275" s="17"/>
      <c r="H1275" s="17" t="s">
        <v>19015</v>
      </c>
    </row>
    <row r="1276" spans="1:8" ht="15" customHeight="1" x14ac:dyDescent="0.2">
      <c r="A1276" s="17" t="s">
        <v>19016</v>
      </c>
      <c r="B1276" s="44" t="s">
        <v>18964</v>
      </c>
      <c r="C1276" s="17"/>
      <c r="D1276" s="17"/>
      <c r="E1276" s="44" t="s">
        <v>18972</v>
      </c>
      <c r="F1276" s="17" t="s">
        <v>2200</v>
      </c>
      <c r="G1276" s="17"/>
      <c r="H1276" s="17" t="s">
        <v>19017</v>
      </c>
    </row>
    <row r="1277" spans="1:8" ht="15" customHeight="1" x14ac:dyDescent="0.2">
      <c r="A1277" s="17" t="s">
        <v>19016</v>
      </c>
      <c r="B1277" s="44" t="s">
        <v>18964</v>
      </c>
      <c r="C1277" s="17"/>
      <c r="D1277" s="17"/>
      <c r="E1277" s="44" t="s">
        <v>18972</v>
      </c>
      <c r="F1277" s="17" t="s">
        <v>31302</v>
      </c>
      <c r="G1277" s="17"/>
      <c r="H1277" s="17" t="s">
        <v>19018</v>
      </c>
    </row>
    <row r="1278" spans="1:8" ht="15" customHeight="1" x14ac:dyDescent="0.2">
      <c r="A1278" s="17" t="s">
        <v>19016</v>
      </c>
      <c r="B1278" s="44" t="s">
        <v>18964</v>
      </c>
      <c r="C1278" s="17"/>
      <c r="D1278" s="17"/>
      <c r="E1278" s="44" t="s">
        <v>18972</v>
      </c>
      <c r="F1278" s="17" t="s">
        <v>31303</v>
      </c>
      <c r="G1278" s="17"/>
      <c r="H1278" s="17" t="s">
        <v>19019</v>
      </c>
    </row>
    <row r="1279" spans="1:8" ht="15" customHeight="1" x14ac:dyDescent="0.2">
      <c r="A1279" s="17" t="s">
        <v>19016</v>
      </c>
      <c r="B1279" s="44" t="s">
        <v>18964</v>
      </c>
      <c r="C1279" s="17"/>
      <c r="D1279" s="17"/>
      <c r="E1279" s="44" t="s">
        <v>18972</v>
      </c>
      <c r="F1279" s="17" t="s">
        <v>31345</v>
      </c>
      <c r="G1279" s="17"/>
      <c r="H1279" s="17" t="s">
        <v>19020</v>
      </c>
    </row>
    <row r="1280" spans="1:8" ht="15" customHeight="1" x14ac:dyDescent="0.2">
      <c r="A1280" s="17" t="s">
        <v>19016</v>
      </c>
      <c r="B1280" s="44" t="s">
        <v>18964</v>
      </c>
      <c r="C1280" s="17"/>
      <c r="D1280" s="17"/>
      <c r="E1280" s="44" t="s">
        <v>18972</v>
      </c>
      <c r="F1280" s="17" t="s">
        <v>31346</v>
      </c>
      <c r="G1280" s="17"/>
      <c r="H1280" s="17" t="s">
        <v>14576</v>
      </c>
    </row>
    <row r="1281" spans="1:8" ht="15" customHeight="1" x14ac:dyDescent="0.2">
      <c r="A1281" s="17" t="s">
        <v>19016</v>
      </c>
      <c r="B1281" s="44" t="s">
        <v>18964</v>
      </c>
      <c r="C1281" s="17"/>
      <c r="D1281" s="17"/>
      <c r="E1281" s="44" t="s">
        <v>18972</v>
      </c>
      <c r="F1281" s="17" t="s">
        <v>31304</v>
      </c>
      <c r="G1281" s="17"/>
      <c r="H1281" s="17" t="s">
        <v>19021</v>
      </c>
    </row>
    <row r="1282" spans="1:8" ht="15" customHeight="1" x14ac:dyDescent="0.2">
      <c r="A1282" s="17" t="s">
        <v>19016</v>
      </c>
      <c r="B1282" s="44" t="s">
        <v>18964</v>
      </c>
      <c r="C1282" s="17"/>
      <c r="D1282" s="17"/>
      <c r="E1282" s="44" t="s">
        <v>18972</v>
      </c>
      <c r="F1282" s="17" t="s">
        <v>31305</v>
      </c>
      <c r="G1282" s="17"/>
      <c r="H1282" s="17" t="s">
        <v>19022</v>
      </c>
    </row>
    <row r="1283" spans="1:8" ht="15" customHeight="1" x14ac:dyDescent="0.2">
      <c r="A1283" s="17" t="s">
        <v>19016</v>
      </c>
      <c r="B1283" s="44" t="s">
        <v>18964</v>
      </c>
      <c r="C1283" s="17"/>
      <c r="D1283" s="17"/>
      <c r="E1283" s="44" t="s">
        <v>18972</v>
      </c>
      <c r="F1283" s="17" t="s">
        <v>31347</v>
      </c>
      <c r="G1283" s="17"/>
      <c r="H1283" s="17" t="s">
        <v>19023</v>
      </c>
    </row>
    <row r="1284" spans="1:8" ht="15" customHeight="1" x14ac:dyDescent="0.2">
      <c r="A1284" s="17" t="s">
        <v>19016</v>
      </c>
      <c r="B1284" s="44" t="s">
        <v>18964</v>
      </c>
      <c r="C1284" s="17"/>
      <c r="D1284" s="17"/>
      <c r="E1284" s="44" t="s">
        <v>18972</v>
      </c>
      <c r="F1284" s="17" t="s">
        <v>31306</v>
      </c>
      <c r="G1284" s="17"/>
      <c r="H1284" s="17" t="s">
        <v>19024</v>
      </c>
    </row>
    <row r="1285" spans="1:8" ht="15" customHeight="1" x14ac:dyDescent="0.2">
      <c r="A1285" s="17" t="s">
        <v>19016</v>
      </c>
      <c r="B1285" s="44" t="s">
        <v>18964</v>
      </c>
      <c r="C1285" s="17"/>
      <c r="D1285" s="17"/>
      <c r="E1285" s="44" t="s">
        <v>18972</v>
      </c>
      <c r="F1285" s="17" t="s">
        <v>31307</v>
      </c>
      <c r="G1285" s="17"/>
      <c r="H1285" s="17" t="s">
        <v>19025</v>
      </c>
    </row>
    <row r="1286" spans="1:8" ht="15" customHeight="1" x14ac:dyDescent="0.2">
      <c r="A1286" s="17" t="s">
        <v>19016</v>
      </c>
      <c r="B1286" s="44" t="s">
        <v>18964</v>
      </c>
      <c r="C1286" s="17"/>
      <c r="D1286" s="17"/>
      <c r="E1286" s="44" t="s">
        <v>18972</v>
      </c>
      <c r="F1286" s="17" t="s">
        <v>31348</v>
      </c>
      <c r="G1286" s="17"/>
      <c r="H1286" s="17" t="s">
        <v>19026</v>
      </c>
    </row>
    <row r="1287" spans="1:8" ht="15" customHeight="1" x14ac:dyDescent="0.2">
      <c r="A1287" s="17" t="s">
        <v>19016</v>
      </c>
      <c r="B1287" s="44" t="s">
        <v>18964</v>
      </c>
      <c r="C1287" s="17"/>
      <c r="D1287" s="17"/>
      <c r="E1287" s="44" t="s">
        <v>18972</v>
      </c>
      <c r="F1287" s="17" t="s">
        <v>31349</v>
      </c>
      <c r="G1287" s="17"/>
      <c r="H1287" s="17" t="s">
        <v>19027</v>
      </c>
    </row>
    <row r="1288" spans="1:8" ht="15" customHeight="1" x14ac:dyDescent="0.2">
      <c r="A1288" s="17" t="s">
        <v>19016</v>
      </c>
      <c r="B1288" s="44" t="s">
        <v>18964</v>
      </c>
      <c r="C1288" s="17"/>
      <c r="D1288" s="17"/>
      <c r="E1288" s="44" t="s">
        <v>18972</v>
      </c>
      <c r="F1288" s="17" t="s">
        <v>31308</v>
      </c>
      <c r="G1288" s="17"/>
      <c r="H1288" s="17" t="s">
        <v>19028</v>
      </c>
    </row>
    <row r="1289" spans="1:8" ht="15" customHeight="1" x14ac:dyDescent="0.2">
      <c r="A1289" s="17" t="s">
        <v>19016</v>
      </c>
      <c r="B1289" s="44" t="s">
        <v>18964</v>
      </c>
      <c r="C1289" s="17"/>
      <c r="D1289" s="17"/>
      <c r="E1289" s="44" t="s">
        <v>18972</v>
      </c>
      <c r="F1289" s="17" t="s">
        <v>31309</v>
      </c>
      <c r="G1289" s="17"/>
      <c r="H1289" s="17" t="s">
        <v>19029</v>
      </c>
    </row>
    <row r="1290" spans="1:8" ht="15" customHeight="1" x14ac:dyDescent="0.2">
      <c r="A1290" s="17" t="s">
        <v>19016</v>
      </c>
      <c r="B1290" s="44" t="s">
        <v>18964</v>
      </c>
      <c r="C1290" s="17"/>
      <c r="D1290" s="17"/>
      <c r="E1290" s="44" t="s">
        <v>18972</v>
      </c>
      <c r="F1290" s="17" t="s">
        <v>31310</v>
      </c>
      <c r="G1290" s="17"/>
      <c r="H1290" s="17" t="s">
        <v>19030</v>
      </c>
    </row>
    <row r="1291" spans="1:8" ht="15" customHeight="1" x14ac:dyDescent="0.2">
      <c r="A1291" s="17" t="s">
        <v>19016</v>
      </c>
      <c r="B1291" s="44" t="s">
        <v>18964</v>
      </c>
      <c r="C1291" s="17"/>
      <c r="D1291" s="17"/>
      <c r="E1291" s="44" t="s">
        <v>18972</v>
      </c>
      <c r="F1291" s="17" t="s">
        <v>31350</v>
      </c>
      <c r="G1291" s="17"/>
      <c r="H1291" s="17" t="s">
        <v>19031</v>
      </c>
    </row>
    <row r="1292" spans="1:8" ht="15" customHeight="1" x14ac:dyDescent="0.2">
      <c r="A1292" s="17" t="s">
        <v>19016</v>
      </c>
      <c r="B1292" s="44" t="s">
        <v>18964</v>
      </c>
      <c r="C1292" s="17"/>
      <c r="D1292" s="17"/>
      <c r="E1292" s="44" t="s">
        <v>18972</v>
      </c>
      <c r="F1292" s="17" t="s">
        <v>31311</v>
      </c>
      <c r="G1292" s="17"/>
      <c r="H1292" s="17" t="s">
        <v>19032</v>
      </c>
    </row>
    <row r="1293" spans="1:8" ht="15" customHeight="1" x14ac:dyDescent="0.2">
      <c r="A1293" s="17" t="s">
        <v>19016</v>
      </c>
      <c r="B1293" s="44" t="s">
        <v>18964</v>
      </c>
      <c r="C1293" s="17"/>
      <c r="D1293" s="17"/>
      <c r="E1293" s="44" t="s">
        <v>18972</v>
      </c>
      <c r="F1293" s="17" t="s">
        <v>31312</v>
      </c>
      <c r="G1293" s="17"/>
      <c r="H1293" s="17" t="s">
        <v>19033</v>
      </c>
    </row>
    <row r="1294" spans="1:8" ht="15" customHeight="1" x14ac:dyDescent="0.2">
      <c r="A1294" s="17" t="s">
        <v>19016</v>
      </c>
      <c r="B1294" s="44" t="s">
        <v>18964</v>
      </c>
      <c r="C1294" s="17"/>
      <c r="D1294" s="17"/>
      <c r="E1294" s="44" t="s">
        <v>18972</v>
      </c>
      <c r="F1294" s="17" t="s">
        <v>31313</v>
      </c>
      <c r="G1294" s="17"/>
      <c r="H1294" s="17" t="s">
        <v>19034</v>
      </c>
    </row>
    <row r="1295" spans="1:8" ht="15" customHeight="1" x14ac:dyDescent="0.2">
      <c r="A1295" s="17" t="s">
        <v>19016</v>
      </c>
      <c r="B1295" s="44" t="s">
        <v>18964</v>
      </c>
      <c r="C1295" s="17"/>
      <c r="D1295" s="17"/>
      <c r="E1295" s="44" t="s">
        <v>18972</v>
      </c>
      <c r="F1295" s="17" t="s">
        <v>31351</v>
      </c>
      <c r="G1295" s="17"/>
      <c r="H1295" s="17" t="s">
        <v>19035</v>
      </c>
    </row>
    <row r="1296" spans="1:8" ht="15" customHeight="1" x14ac:dyDescent="0.2">
      <c r="A1296" s="17" t="s">
        <v>19016</v>
      </c>
      <c r="B1296" s="44" t="s">
        <v>18964</v>
      </c>
      <c r="C1296" s="17"/>
      <c r="D1296" s="17"/>
      <c r="E1296" s="44" t="s">
        <v>18972</v>
      </c>
      <c r="F1296" s="17" t="s">
        <v>13607</v>
      </c>
      <c r="G1296" s="17"/>
      <c r="H1296" s="17" t="s">
        <v>14619</v>
      </c>
    </row>
    <row r="1297" spans="1:8" ht="15" customHeight="1" x14ac:dyDescent="0.2">
      <c r="A1297" s="17" t="s">
        <v>19016</v>
      </c>
      <c r="B1297" s="44" t="s">
        <v>18964</v>
      </c>
      <c r="C1297" s="17"/>
      <c r="D1297" s="17"/>
      <c r="E1297" s="44" t="s">
        <v>18972</v>
      </c>
      <c r="F1297" s="17" t="s">
        <v>31352</v>
      </c>
      <c r="G1297" s="17"/>
      <c r="H1297" s="17" t="s">
        <v>19036</v>
      </c>
    </row>
    <row r="1298" spans="1:8" ht="15" customHeight="1" x14ac:dyDescent="0.2">
      <c r="A1298" s="17" t="s">
        <v>19016</v>
      </c>
      <c r="B1298" s="44" t="s">
        <v>18964</v>
      </c>
      <c r="C1298" s="17"/>
      <c r="D1298" s="17"/>
      <c r="E1298" s="44" t="s">
        <v>18972</v>
      </c>
      <c r="F1298" s="17" t="s">
        <v>31314</v>
      </c>
      <c r="G1298" s="17"/>
      <c r="H1298" s="17" t="s">
        <v>19037</v>
      </c>
    </row>
    <row r="1299" spans="1:8" ht="15" customHeight="1" x14ac:dyDescent="0.2">
      <c r="A1299" s="17" t="s">
        <v>19016</v>
      </c>
      <c r="B1299" s="44" t="s">
        <v>18964</v>
      </c>
      <c r="C1299" s="17"/>
      <c r="D1299" s="17"/>
      <c r="E1299" s="44" t="s">
        <v>18972</v>
      </c>
      <c r="F1299" s="17" t="s">
        <v>31315</v>
      </c>
      <c r="G1299" s="17"/>
      <c r="H1299" s="17" t="s">
        <v>19038</v>
      </c>
    </row>
    <row r="1300" spans="1:8" ht="15" customHeight="1" x14ac:dyDescent="0.2">
      <c r="A1300" s="17" t="s">
        <v>19016</v>
      </c>
      <c r="B1300" s="44" t="s">
        <v>18964</v>
      </c>
      <c r="C1300" s="17"/>
      <c r="D1300" s="17"/>
      <c r="E1300" s="44" t="s">
        <v>18972</v>
      </c>
      <c r="F1300" s="17" t="s">
        <v>31353</v>
      </c>
      <c r="G1300" s="17"/>
      <c r="H1300" s="17" t="s">
        <v>19039</v>
      </c>
    </row>
    <row r="1301" spans="1:8" ht="15" customHeight="1" x14ac:dyDescent="0.2">
      <c r="A1301" s="17" t="s">
        <v>19016</v>
      </c>
      <c r="B1301" s="44" t="s">
        <v>18964</v>
      </c>
      <c r="C1301" s="17"/>
      <c r="D1301" s="17"/>
      <c r="E1301" s="44" t="s">
        <v>18972</v>
      </c>
      <c r="F1301" s="17" t="s">
        <v>13067</v>
      </c>
      <c r="G1301" s="17"/>
      <c r="H1301" s="17" t="s">
        <v>14658</v>
      </c>
    </row>
    <row r="1302" spans="1:8" ht="15" customHeight="1" x14ac:dyDescent="0.2">
      <c r="A1302" s="17" t="s">
        <v>19016</v>
      </c>
      <c r="B1302" s="44" t="s">
        <v>18964</v>
      </c>
      <c r="C1302" s="17"/>
      <c r="D1302" s="17"/>
      <c r="E1302" s="44" t="s">
        <v>18972</v>
      </c>
      <c r="F1302" s="17" t="s">
        <v>31316</v>
      </c>
      <c r="G1302" s="17"/>
      <c r="H1302" s="17" t="s">
        <v>19040</v>
      </c>
    </row>
    <row r="1303" spans="1:8" ht="15" customHeight="1" x14ac:dyDescent="0.2">
      <c r="A1303" s="17" t="s">
        <v>19016</v>
      </c>
      <c r="B1303" s="44" t="s">
        <v>18964</v>
      </c>
      <c r="C1303" s="17"/>
      <c r="D1303" s="17"/>
      <c r="E1303" s="44" t="s">
        <v>18972</v>
      </c>
      <c r="F1303" s="17" t="s">
        <v>31317</v>
      </c>
      <c r="G1303" s="17"/>
      <c r="H1303" s="17" t="s">
        <v>19041</v>
      </c>
    </row>
    <row r="1304" spans="1:8" ht="15" customHeight="1" x14ac:dyDescent="0.2">
      <c r="A1304" s="17" t="s">
        <v>19016</v>
      </c>
      <c r="B1304" s="44" t="s">
        <v>18964</v>
      </c>
      <c r="C1304" s="17"/>
      <c r="D1304" s="17"/>
      <c r="E1304" s="44" t="s">
        <v>18972</v>
      </c>
      <c r="F1304" s="17" t="s">
        <v>31318</v>
      </c>
      <c r="G1304" s="17"/>
      <c r="H1304" s="17" t="s">
        <v>19042</v>
      </c>
    </row>
    <row r="1305" spans="1:8" ht="15" customHeight="1" x14ac:dyDescent="0.2">
      <c r="A1305" s="17" t="s">
        <v>19016</v>
      </c>
      <c r="B1305" s="44" t="s">
        <v>18964</v>
      </c>
      <c r="C1305" s="17"/>
      <c r="D1305" s="17"/>
      <c r="E1305" s="44" t="s">
        <v>18972</v>
      </c>
      <c r="F1305" s="17" t="s">
        <v>31354</v>
      </c>
      <c r="G1305" s="17"/>
      <c r="H1305" s="17" t="s">
        <v>14534</v>
      </c>
    </row>
    <row r="1306" spans="1:8" ht="15" customHeight="1" x14ac:dyDescent="0.2">
      <c r="A1306" s="17" t="s">
        <v>19016</v>
      </c>
      <c r="B1306" s="44" t="s">
        <v>18964</v>
      </c>
      <c r="C1306" s="17"/>
      <c r="D1306" s="17"/>
      <c r="E1306" s="44" t="s">
        <v>18972</v>
      </c>
      <c r="F1306" s="17" t="s">
        <v>31319</v>
      </c>
      <c r="G1306" s="17"/>
      <c r="H1306" s="17" t="s">
        <v>19043</v>
      </c>
    </row>
    <row r="1307" spans="1:8" ht="15" customHeight="1" x14ac:dyDescent="0.2">
      <c r="A1307" s="17" t="s">
        <v>19016</v>
      </c>
      <c r="B1307" s="44" t="s">
        <v>18964</v>
      </c>
      <c r="C1307" s="17"/>
      <c r="D1307" s="17"/>
      <c r="E1307" s="44" t="s">
        <v>18972</v>
      </c>
      <c r="F1307" s="17" t="s">
        <v>31355</v>
      </c>
      <c r="G1307" s="17"/>
      <c r="H1307" s="17" t="s">
        <v>19044</v>
      </c>
    </row>
    <row r="1308" spans="1:8" ht="15" customHeight="1" x14ac:dyDescent="0.2">
      <c r="A1308" s="17" t="s">
        <v>19016</v>
      </c>
      <c r="B1308" s="44" t="s">
        <v>18964</v>
      </c>
      <c r="C1308" s="17"/>
      <c r="D1308" s="17"/>
      <c r="E1308" s="44" t="s">
        <v>18972</v>
      </c>
      <c r="F1308" s="17" t="s">
        <v>31320</v>
      </c>
      <c r="G1308" s="17"/>
      <c r="H1308" s="17" t="s">
        <v>19045</v>
      </c>
    </row>
    <row r="1309" spans="1:8" ht="15" customHeight="1" x14ac:dyDescent="0.2">
      <c r="A1309" s="17" t="s">
        <v>19016</v>
      </c>
      <c r="B1309" s="44" t="s">
        <v>18964</v>
      </c>
      <c r="C1309" s="17"/>
      <c r="D1309" s="17"/>
      <c r="E1309" s="44" t="s">
        <v>18972</v>
      </c>
      <c r="F1309" s="17" t="s">
        <v>31321</v>
      </c>
      <c r="G1309" s="17"/>
      <c r="H1309" s="17" t="s">
        <v>19046</v>
      </c>
    </row>
    <row r="1310" spans="1:8" ht="15" customHeight="1" x14ac:dyDescent="0.2">
      <c r="A1310" s="17" t="s">
        <v>19016</v>
      </c>
      <c r="B1310" s="44" t="s">
        <v>18964</v>
      </c>
      <c r="C1310" s="17"/>
      <c r="D1310" s="17"/>
      <c r="E1310" s="44" t="s">
        <v>18972</v>
      </c>
      <c r="F1310" s="17" t="s">
        <v>14192</v>
      </c>
      <c r="G1310" s="17"/>
      <c r="H1310" s="17" t="s">
        <v>19047</v>
      </c>
    </row>
    <row r="1311" spans="1:8" ht="15" customHeight="1" x14ac:dyDescent="0.2">
      <c r="A1311" s="17" t="s">
        <v>19016</v>
      </c>
      <c r="B1311" s="44" t="s">
        <v>18964</v>
      </c>
      <c r="C1311" s="17"/>
      <c r="D1311" s="17"/>
      <c r="E1311" s="44" t="s">
        <v>18972</v>
      </c>
      <c r="F1311" s="17" t="s">
        <v>31356</v>
      </c>
      <c r="G1311" s="17"/>
      <c r="H1311" s="17" t="s">
        <v>19048</v>
      </c>
    </row>
    <row r="1312" spans="1:8" ht="15" customHeight="1" x14ac:dyDescent="0.2">
      <c r="A1312" s="17" t="s">
        <v>19016</v>
      </c>
      <c r="B1312" s="44" t="s">
        <v>18964</v>
      </c>
      <c r="C1312" s="17"/>
      <c r="D1312" s="17"/>
      <c r="E1312" s="44" t="s">
        <v>18972</v>
      </c>
      <c r="F1312" s="17" t="s">
        <v>31322</v>
      </c>
      <c r="G1312" s="17"/>
      <c r="H1312" s="17" t="s">
        <v>19049</v>
      </c>
    </row>
    <row r="1313" spans="1:8" ht="15" customHeight="1" x14ac:dyDescent="0.2">
      <c r="A1313" s="17" t="s">
        <v>19016</v>
      </c>
      <c r="B1313" s="44" t="s">
        <v>18964</v>
      </c>
      <c r="C1313" s="17"/>
      <c r="D1313" s="17"/>
      <c r="E1313" s="44" t="s">
        <v>18972</v>
      </c>
      <c r="F1313" s="17" t="s">
        <v>31323</v>
      </c>
      <c r="G1313" s="17"/>
      <c r="H1313" s="17" t="s">
        <v>19050</v>
      </c>
    </row>
  </sheetData>
  <autoFilter ref="A1:H1313" xr:uid="{00000000-0001-0000-1000-000000000000}"/>
  <conditionalFormatting sqref="D6:D56">
    <cfRule type="notContainsBlanks" dxfId="13" priority="1">
      <formula>LEN(TRIM(D6))&gt;0</formula>
    </cfRule>
  </conditionalFormatting>
  <conditionalFormatting sqref="E2:E231">
    <cfRule type="notContainsBlanks" dxfId="12" priority="2">
      <formula>LEN(TRIM(E2))&gt;0</formula>
    </cfRule>
  </conditionalFormatting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21.140625" customWidth="1"/>
    <col min="4" max="26" width="12.7109375" customWidth="1"/>
  </cols>
  <sheetData>
    <row r="1" spans="1:21" ht="15.75" customHeight="1" x14ac:dyDescent="0.2">
      <c r="A1" s="29" t="s">
        <v>0</v>
      </c>
      <c r="B1" s="29" t="s">
        <v>1</v>
      </c>
      <c r="C1" s="29" t="s">
        <v>2</v>
      </c>
      <c r="D1" s="29" t="s">
        <v>5247</v>
      </c>
      <c r="E1" s="29" t="s">
        <v>16243</v>
      </c>
      <c r="F1" s="29" t="s">
        <v>4</v>
      </c>
      <c r="G1" s="29" t="s">
        <v>5024</v>
      </c>
      <c r="H1" s="29" t="s">
        <v>16244</v>
      </c>
      <c r="I1" s="29" t="s">
        <v>5243</v>
      </c>
      <c r="J1" s="29" t="s">
        <v>14</v>
      </c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</row>
    <row r="2" spans="1:21" ht="15.75" customHeight="1" x14ac:dyDescent="0.2">
      <c r="B2" s="44" t="b">
        <v>0</v>
      </c>
      <c r="C2" s="44" t="b">
        <v>0</v>
      </c>
      <c r="D2" s="44"/>
      <c r="E2" s="44"/>
      <c r="H2" s="44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 H2" xr:uid="{00000000-0002-0000-1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42578125" customWidth="1"/>
    <col min="4" max="26" width="12.7109375" customWidth="1"/>
  </cols>
  <sheetData>
    <row r="1" spans="1:20" ht="15.75" customHeight="1" x14ac:dyDescent="0.2">
      <c r="A1" s="29" t="s">
        <v>0</v>
      </c>
      <c r="B1" s="29" t="s">
        <v>1</v>
      </c>
      <c r="C1" s="29" t="s">
        <v>2</v>
      </c>
      <c r="D1" s="29" t="s">
        <v>19051</v>
      </c>
      <c r="E1" s="29" t="s">
        <v>19052</v>
      </c>
      <c r="F1" s="29" t="s">
        <v>5247</v>
      </c>
      <c r="G1" s="29" t="s">
        <v>4400</v>
      </c>
      <c r="H1" s="29" t="s">
        <v>4</v>
      </c>
      <c r="I1" s="29" t="s">
        <v>14</v>
      </c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</row>
    <row r="2" spans="1:20" ht="15.75" customHeight="1" x14ac:dyDescent="0.2">
      <c r="B2" s="44" t="b">
        <v>0</v>
      </c>
      <c r="C2" s="44" t="b">
        <v>0</v>
      </c>
      <c r="G2" s="4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85546875" customWidth="1"/>
    <col min="4" max="27" width="12.7109375" customWidth="1"/>
  </cols>
  <sheetData>
    <row r="1" spans="1:27" ht="15.75" customHeight="1" x14ac:dyDescent="0.2">
      <c r="A1" s="29" t="s">
        <v>0</v>
      </c>
      <c r="B1" s="29" t="s">
        <v>1</v>
      </c>
      <c r="C1" s="29" t="s">
        <v>2</v>
      </c>
      <c r="D1" s="29" t="s">
        <v>4431</v>
      </c>
      <c r="E1" s="29" t="s">
        <v>4400</v>
      </c>
      <c r="F1" s="29" t="s">
        <v>4</v>
      </c>
      <c r="G1" s="29" t="s">
        <v>5024</v>
      </c>
      <c r="H1" s="29" t="s">
        <v>5243</v>
      </c>
      <c r="I1" s="29" t="s">
        <v>14</v>
      </c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44"/>
      <c r="V1" s="44"/>
      <c r="W1" s="44"/>
      <c r="X1" s="44"/>
      <c r="Y1" s="44"/>
      <c r="Z1" s="44"/>
      <c r="AA1" s="44"/>
    </row>
    <row r="2" spans="1:27" ht="15.75" customHeight="1" x14ac:dyDescent="0.2">
      <c r="A2" s="44"/>
      <c r="B2" s="44" t="b">
        <v>0</v>
      </c>
      <c r="C2" s="44" t="b">
        <v>0</v>
      </c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" customWidth="1"/>
    <col min="4" max="26" width="12.7109375" customWidth="1"/>
  </cols>
  <sheetData>
    <row r="1" spans="1:26" ht="15.75" customHeight="1" x14ac:dyDescent="0.2">
      <c r="A1" s="29" t="s">
        <v>0</v>
      </c>
      <c r="B1" s="29" t="s">
        <v>1</v>
      </c>
      <c r="C1" s="29" t="s">
        <v>2</v>
      </c>
      <c r="D1" s="29" t="s">
        <v>4400</v>
      </c>
      <c r="E1" s="29" t="s">
        <v>4</v>
      </c>
      <c r="F1" s="29" t="s">
        <v>5024</v>
      </c>
      <c r="G1" s="29" t="s">
        <v>5243</v>
      </c>
      <c r="H1" s="29" t="s">
        <v>14</v>
      </c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44"/>
      <c r="U1" s="44"/>
      <c r="V1" s="44"/>
      <c r="W1" s="44"/>
      <c r="X1" s="44"/>
      <c r="Y1" s="44"/>
      <c r="Z1" s="44"/>
    </row>
    <row r="2" spans="1:26" ht="15.75" customHeight="1" x14ac:dyDescent="0.2">
      <c r="A2" s="44"/>
      <c r="B2" s="44" t="b">
        <v>0</v>
      </c>
      <c r="C2" s="44" t="b">
        <v>0</v>
      </c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75" customHeight="1" x14ac:dyDescent="0.2">
      <c r="E3" s="17"/>
    </row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20.28515625" customWidth="1"/>
    <col min="4" max="27" width="12.7109375" customWidth="1"/>
  </cols>
  <sheetData>
    <row r="1" spans="1:27" ht="15.75" customHeight="1" x14ac:dyDescent="0.2">
      <c r="A1" s="29" t="s">
        <v>0</v>
      </c>
      <c r="B1" s="29" t="s">
        <v>1</v>
      </c>
      <c r="C1" s="29" t="s">
        <v>2</v>
      </c>
      <c r="D1" s="29" t="s">
        <v>4431</v>
      </c>
      <c r="E1" s="29" t="s">
        <v>4400</v>
      </c>
      <c r="F1" s="29" t="s">
        <v>4</v>
      </c>
      <c r="G1" s="29" t="s">
        <v>5024</v>
      </c>
      <c r="H1" s="29" t="s">
        <v>5243</v>
      </c>
      <c r="I1" s="29" t="s">
        <v>14</v>
      </c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44"/>
      <c r="V1" s="44"/>
      <c r="W1" s="44"/>
      <c r="X1" s="44"/>
      <c r="Y1" s="44"/>
      <c r="Z1" s="44"/>
      <c r="AA1" s="44"/>
    </row>
    <row r="2" spans="1:27" ht="15.75" customHeight="1" x14ac:dyDescent="0.2">
      <c r="A2" s="44"/>
      <c r="B2" s="44" t="b">
        <v>0</v>
      </c>
      <c r="C2" s="44" t="b">
        <v>0</v>
      </c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1000"/>
  <sheetViews>
    <sheetView workbookViewId="0"/>
  </sheetViews>
  <sheetFormatPr defaultColWidth="12.5703125" defaultRowHeight="15" customHeight="1" x14ac:dyDescent="0.2"/>
  <cols>
    <col min="1" max="1" width="6" customWidth="1"/>
    <col min="2" max="2" width="12.7109375" customWidth="1"/>
    <col min="3" max="3" width="8.140625" customWidth="1"/>
    <col min="4" max="4" width="31" customWidth="1"/>
    <col min="5" max="5" width="37" customWidth="1"/>
    <col min="6" max="6" width="23.5703125" customWidth="1"/>
    <col min="7" max="28" width="12.7109375" customWidth="1"/>
  </cols>
  <sheetData>
    <row r="1" spans="1:28" ht="15.75" customHeight="1" x14ac:dyDescent="0.2">
      <c r="A1" s="29" t="s">
        <v>0</v>
      </c>
      <c r="B1" s="29" t="s">
        <v>1</v>
      </c>
      <c r="C1" s="29" t="s">
        <v>2</v>
      </c>
      <c r="D1" s="29" t="s">
        <v>5247</v>
      </c>
      <c r="E1" s="29" t="s">
        <v>4400</v>
      </c>
      <c r="F1" s="29" t="s">
        <v>4</v>
      </c>
      <c r="G1" s="29" t="s">
        <v>5024</v>
      </c>
      <c r="H1" s="29" t="s">
        <v>16244</v>
      </c>
      <c r="I1" s="29" t="s">
        <v>5243</v>
      </c>
      <c r="J1" s="29" t="s">
        <v>14</v>
      </c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44"/>
      <c r="W1" s="44"/>
      <c r="X1" s="44"/>
      <c r="Y1" s="44"/>
      <c r="Z1" s="44"/>
      <c r="AA1" s="44"/>
      <c r="AB1" s="44"/>
    </row>
    <row r="2" spans="1:28" ht="15.75" customHeight="1" x14ac:dyDescent="0.2">
      <c r="A2" s="45" t="s">
        <v>19053</v>
      </c>
      <c r="B2" s="44"/>
      <c r="C2" s="44"/>
      <c r="D2" s="17" t="s">
        <v>19054</v>
      </c>
      <c r="E2" s="44" t="s">
        <v>19055</v>
      </c>
      <c r="F2" s="45" t="s">
        <v>19056</v>
      </c>
      <c r="G2" s="44" t="s">
        <v>19057</v>
      </c>
    </row>
    <row r="3" spans="1:28" ht="15.75" customHeight="1" x14ac:dyDescent="0.2">
      <c r="A3" s="45" t="s">
        <v>19053</v>
      </c>
      <c r="D3" s="17" t="s">
        <v>19054</v>
      </c>
      <c r="E3" s="44" t="s">
        <v>19055</v>
      </c>
      <c r="F3" s="45" t="s">
        <v>19058</v>
      </c>
      <c r="G3" s="45" t="s">
        <v>19059</v>
      </c>
    </row>
    <row r="4" spans="1:28" ht="15.75" customHeight="1" x14ac:dyDescent="0.2">
      <c r="A4" s="45" t="s">
        <v>19053</v>
      </c>
      <c r="D4" s="17" t="s">
        <v>19054</v>
      </c>
      <c r="E4" s="44" t="s">
        <v>7193</v>
      </c>
      <c r="F4" s="45" t="s">
        <v>19060</v>
      </c>
      <c r="G4" s="45" t="s">
        <v>19061</v>
      </c>
    </row>
    <row r="5" spans="1:28" ht="15.75" customHeight="1" x14ac:dyDescent="0.2">
      <c r="A5" s="45" t="s">
        <v>19053</v>
      </c>
      <c r="D5" s="17" t="s">
        <v>19062</v>
      </c>
      <c r="E5" s="44" t="s">
        <v>9028</v>
      </c>
      <c r="F5" s="45" t="s">
        <v>19063</v>
      </c>
      <c r="G5" s="45" t="s">
        <v>8586</v>
      </c>
    </row>
    <row r="6" spans="1:28" ht="15.75" customHeight="1" x14ac:dyDescent="0.2">
      <c r="A6" s="45" t="s">
        <v>19053</v>
      </c>
      <c r="D6" s="17" t="s">
        <v>19062</v>
      </c>
      <c r="E6" s="44" t="s">
        <v>19055</v>
      </c>
      <c r="F6" s="45" t="s">
        <v>19064</v>
      </c>
      <c r="G6" s="45" t="s">
        <v>19065</v>
      </c>
    </row>
    <row r="7" spans="1:28" ht="15.75" customHeight="1" x14ac:dyDescent="0.2">
      <c r="A7" s="45" t="s">
        <v>19053</v>
      </c>
      <c r="D7" s="17" t="s">
        <v>19062</v>
      </c>
      <c r="E7" s="44" t="s">
        <v>19055</v>
      </c>
      <c r="F7" s="45" t="s">
        <v>11441</v>
      </c>
      <c r="G7" s="45" t="s">
        <v>19066</v>
      </c>
    </row>
    <row r="8" spans="1:28" ht="15.75" customHeight="1" x14ac:dyDescent="0.2">
      <c r="A8" s="45" t="s">
        <v>19053</v>
      </c>
      <c r="D8" s="17" t="s">
        <v>19062</v>
      </c>
      <c r="E8" s="44" t="s">
        <v>14581</v>
      </c>
      <c r="F8" s="45" t="s">
        <v>19067</v>
      </c>
      <c r="G8" s="45" t="s">
        <v>19068</v>
      </c>
    </row>
    <row r="9" spans="1:28" ht="15.75" customHeight="1" x14ac:dyDescent="0.2">
      <c r="A9" s="45" t="s">
        <v>19053</v>
      </c>
      <c r="D9" s="17" t="s">
        <v>19069</v>
      </c>
      <c r="E9" s="44" t="s">
        <v>10894</v>
      </c>
      <c r="F9" s="45" t="s">
        <v>19070</v>
      </c>
      <c r="G9" s="45" t="s">
        <v>7462</v>
      </c>
    </row>
    <row r="10" spans="1:28" ht="15.75" customHeight="1" x14ac:dyDescent="0.2">
      <c r="A10" s="45" t="s">
        <v>19053</v>
      </c>
      <c r="D10" s="17" t="s">
        <v>19071</v>
      </c>
      <c r="E10" s="44" t="s">
        <v>9003</v>
      </c>
      <c r="F10" s="45" t="s">
        <v>15593</v>
      </c>
      <c r="G10" s="45" t="s">
        <v>19072</v>
      </c>
    </row>
    <row r="11" spans="1:28" ht="15.75" customHeight="1" x14ac:dyDescent="0.2">
      <c r="A11" s="45" t="s">
        <v>19053</v>
      </c>
      <c r="D11" s="17" t="s">
        <v>19071</v>
      </c>
      <c r="E11" s="44" t="s">
        <v>10894</v>
      </c>
      <c r="F11" s="45" t="s">
        <v>19073</v>
      </c>
      <c r="G11" s="45" t="s">
        <v>8654</v>
      </c>
    </row>
    <row r="12" spans="1:28" ht="15.75" customHeight="1" x14ac:dyDescent="0.2">
      <c r="A12" s="45" t="s">
        <v>19053</v>
      </c>
      <c r="D12" s="17" t="s">
        <v>19074</v>
      </c>
      <c r="E12" s="44" t="s">
        <v>10894</v>
      </c>
      <c r="F12" s="45" t="s">
        <v>19075</v>
      </c>
      <c r="G12" s="45" t="s">
        <v>19076</v>
      </c>
    </row>
    <row r="13" spans="1:28" ht="15.75" customHeight="1" x14ac:dyDescent="0.2">
      <c r="A13" s="45" t="s">
        <v>19053</v>
      </c>
      <c r="D13" s="17" t="s">
        <v>19074</v>
      </c>
      <c r="E13" s="44" t="s">
        <v>7193</v>
      </c>
      <c r="F13" s="45" t="s">
        <v>19077</v>
      </c>
      <c r="G13" s="45" t="s">
        <v>9079</v>
      </c>
    </row>
    <row r="14" spans="1:28" ht="15.75" customHeight="1" x14ac:dyDescent="0.2">
      <c r="A14" s="45" t="s">
        <v>19053</v>
      </c>
      <c r="D14" s="17" t="s">
        <v>19074</v>
      </c>
      <c r="E14" s="44" t="s">
        <v>7196</v>
      </c>
      <c r="F14" s="45" t="s">
        <v>19078</v>
      </c>
      <c r="G14" s="45" t="s">
        <v>19079</v>
      </c>
    </row>
    <row r="15" spans="1:28" ht="15.75" customHeight="1" x14ac:dyDescent="0.2">
      <c r="A15" s="45" t="s">
        <v>19053</v>
      </c>
      <c r="D15" s="17" t="s">
        <v>19080</v>
      </c>
      <c r="E15" s="44" t="s">
        <v>10894</v>
      </c>
      <c r="F15" s="45" t="s">
        <v>19081</v>
      </c>
      <c r="G15" s="45" t="s">
        <v>19082</v>
      </c>
    </row>
    <row r="16" spans="1:28" ht="15.75" customHeight="1" x14ac:dyDescent="0.2">
      <c r="A16" s="44" t="s">
        <v>19083</v>
      </c>
      <c r="B16" s="44"/>
      <c r="C16" s="44"/>
      <c r="D16" s="44" t="s">
        <v>19084</v>
      </c>
      <c r="E16" s="81" t="s">
        <v>4976</v>
      </c>
      <c r="F16" s="44" t="s">
        <v>19085</v>
      </c>
      <c r="G16" s="44" t="s">
        <v>11145</v>
      </c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</row>
    <row r="17" spans="1:28" ht="15.75" customHeight="1" x14ac:dyDescent="0.2">
      <c r="A17" s="44" t="s">
        <v>19083</v>
      </c>
      <c r="B17" s="17"/>
      <c r="C17" s="17"/>
      <c r="D17" s="44" t="s">
        <v>19086</v>
      </c>
      <c r="E17" s="81" t="s">
        <v>7193</v>
      </c>
      <c r="F17" s="17" t="s">
        <v>19087</v>
      </c>
      <c r="G17" s="17" t="s">
        <v>9524</v>
      </c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</row>
    <row r="18" spans="1:28" ht="15.75" customHeight="1" x14ac:dyDescent="0.2">
      <c r="A18" s="44" t="s">
        <v>19083</v>
      </c>
      <c r="B18" s="17"/>
      <c r="C18" s="17"/>
      <c r="D18" s="44" t="s">
        <v>19088</v>
      </c>
      <c r="E18" s="81" t="s">
        <v>4964</v>
      </c>
      <c r="F18" s="17" t="s">
        <v>3218</v>
      </c>
      <c r="G18" s="17" t="s">
        <v>3219</v>
      </c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</row>
    <row r="19" spans="1:28" ht="15.75" customHeight="1" x14ac:dyDescent="0.2">
      <c r="A19" s="44" t="s">
        <v>19083</v>
      </c>
      <c r="B19" s="17"/>
      <c r="C19" s="17"/>
      <c r="D19" s="44" t="s">
        <v>19089</v>
      </c>
      <c r="E19" s="81" t="s">
        <v>4966</v>
      </c>
      <c r="F19" s="17" t="s">
        <v>19090</v>
      </c>
      <c r="G19" s="17" t="s">
        <v>13385</v>
      </c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</row>
    <row r="20" spans="1:28" ht="15.75" customHeight="1" x14ac:dyDescent="0.2">
      <c r="A20" s="44" t="s">
        <v>19083</v>
      </c>
      <c r="B20" s="17"/>
      <c r="C20" s="17"/>
      <c r="D20" s="44" t="s">
        <v>19091</v>
      </c>
      <c r="E20" s="81" t="s">
        <v>10894</v>
      </c>
      <c r="F20" s="17" t="s">
        <v>16087</v>
      </c>
      <c r="G20" s="17" t="s">
        <v>11940</v>
      </c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</row>
    <row r="21" spans="1:28" ht="15.75" customHeight="1" x14ac:dyDescent="0.2">
      <c r="A21" s="44" t="s">
        <v>19083</v>
      </c>
      <c r="B21" s="17"/>
      <c r="C21" s="17"/>
      <c r="D21" s="44" t="s">
        <v>19092</v>
      </c>
      <c r="E21" s="81" t="s">
        <v>4966</v>
      </c>
      <c r="F21" s="17" t="s">
        <v>19093</v>
      </c>
      <c r="G21" s="17" t="s">
        <v>19094</v>
      </c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</row>
    <row r="22" spans="1:28" ht="15.75" customHeight="1" x14ac:dyDescent="0.2">
      <c r="A22" s="44" t="s">
        <v>19083</v>
      </c>
      <c r="B22" s="17"/>
      <c r="C22" s="17"/>
      <c r="D22" s="44" t="s">
        <v>19095</v>
      </c>
      <c r="E22" s="81" t="s">
        <v>10894</v>
      </c>
      <c r="F22" s="17" t="s">
        <v>19096</v>
      </c>
      <c r="G22" s="17" t="s">
        <v>19097</v>
      </c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</row>
    <row r="23" spans="1:28" ht="15.75" customHeight="1" x14ac:dyDescent="0.2">
      <c r="A23" s="44" t="s">
        <v>19083</v>
      </c>
      <c r="B23" s="17"/>
      <c r="C23" s="17"/>
      <c r="D23" s="44" t="s">
        <v>19098</v>
      </c>
      <c r="E23" s="81" t="s">
        <v>10894</v>
      </c>
      <c r="F23" s="17" t="s">
        <v>19099</v>
      </c>
      <c r="G23" s="17" t="s">
        <v>3172</v>
      </c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</row>
    <row r="24" spans="1:28" ht="15.75" customHeight="1" x14ac:dyDescent="0.2">
      <c r="A24" s="44" t="s">
        <v>19083</v>
      </c>
      <c r="B24" s="17"/>
      <c r="C24" s="17"/>
      <c r="D24" s="44" t="s">
        <v>19100</v>
      </c>
      <c r="E24" s="81" t="s">
        <v>4966</v>
      </c>
      <c r="F24" s="17" t="s">
        <v>19101</v>
      </c>
      <c r="G24" s="17" t="s">
        <v>3997</v>
      </c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</row>
    <row r="25" spans="1:28" ht="15.75" customHeight="1" x14ac:dyDescent="0.2">
      <c r="A25" s="44" t="s">
        <v>19083</v>
      </c>
      <c r="B25" s="17"/>
      <c r="C25" s="17"/>
      <c r="D25" s="44" t="s">
        <v>19102</v>
      </c>
      <c r="E25" s="81" t="s">
        <v>4976</v>
      </c>
      <c r="F25" s="17" t="s">
        <v>19103</v>
      </c>
      <c r="G25" s="17" t="s">
        <v>8061</v>
      </c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</row>
    <row r="26" spans="1:28" ht="15.75" customHeight="1" x14ac:dyDescent="0.2">
      <c r="A26" s="44" t="s">
        <v>19083</v>
      </c>
      <c r="B26" s="17"/>
      <c r="C26" s="17"/>
      <c r="D26" s="44" t="s">
        <v>19104</v>
      </c>
      <c r="E26" s="81" t="s">
        <v>10894</v>
      </c>
      <c r="F26" s="17" t="s">
        <v>19105</v>
      </c>
      <c r="G26" s="17" t="s">
        <v>19106</v>
      </c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</row>
    <row r="27" spans="1:28" ht="15.75" customHeight="1" x14ac:dyDescent="0.2">
      <c r="A27" s="44" t="s">
        <v>19083</v>
      </c>
      <c r="B27" s="17"/>
      <c r="C27" s="17"/>
      <c r="D27" s="44" t="s">
        <v>19107</v>
      </c>
      <c r="E27" s="81" t="s">
        <v>4966</v>
      </c>
      <c r="F27" s="17" t="s">
        <v>19108</v>
      </c>
      <c r="G27" s="17" t="s">
        <v>3563</v>
      </c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</row>
    <row r="28" spans="1:28" ht="15.75" customHeight="1" x14ac:dyDescent="0.2">
      <c r="A28" s="44" t="s">
        <v>19083</v>
      </c>
      <c r="B28" s="17"/>
      <c r="C28" s="17"/>
      <c r="D28" s="44" t="s">
        <v>19109</v>
      </c>
      <c r="E28" s="81" t="s">
        <v>10894</v>
      </c>
      <c r="F28" s="17" t="s">
        <v>1301</v>
      </c>
      <c r="G28" s="17" t="s">
        <v>7901</v>
      </c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</row>
    <row r="29" spans="1:28" ht="15.75" customHeight="1" x14ac:dyDescent="0.2">
      <c r="A29" s="44" t="s">
        <v>19083</v>
      </c>
      <c r="B29" s="17"/>
      <c r="C29" s="17"/>
      <c r="D29" s="44" t="s">
        <v>19110</v>
      </c>
      <c r="E29" s="81" t="s">
        <v>10894</v>
      </c>
      <c r="F29" s="17" t="s">
        <v>19111</v>
      </c>
      <c r="G29" s="17" t="s">
        <v>10144</v>
      </c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</row>
    <row r="30" spans="1:28" ht="15.75" customHeight="1" x14ac:dyDescent="0.2">
      <c r="A30" s="44" t="s">
        <v>19083</v>
      </c>
      <c r="B30" s="17"/>
      <c r="C30" s="17"/>
      <c r="D30" s="44" t="s">
        <v>19112</v>
      </c>
      <c r="E30" s="81" t="s">
        <v>7193</v>
      </c>
      <c r="F30" s="17" t="s">
        <v>19113</v>
      </c>
      <c r="G30" s="17" t="s">
        <v>19114</v>
      </c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</row>
    <row r="31" spans="1:28" ht="15.75" customHeight="1" x14ac:dyDescent="0.2">
      <c r="A31" s="44" t="s">
        <v>19083</v>
      </c>
      <c r="B31" s="17"/>
      <c r="C31" s="17"/>
      <c r="D31" s="44" t="s">
        <v>19115</v>
      </c>
      <c r="E31" s="81" t="s">
        <v>4976</v>
      </c>
      <c r="F31" s="17" t="s">
        <v>1191</v>
      </c>
      <c r="G31" s="17" t="s">
        <v>1761</v>
      </c>
    </row>
    <row r="32" spans="1:28" ht="15.75" customHeight="1" x14ac:dyDescent="0.2">
      <c r="A32" s="44" t="s">
        <v>19083</v>
      </c>
      <c r="B32" s="17"/>
      <c r="C32" s="17"/>
      <c r="D32" s="44" t="s">
        <v>19116</v>
      </c>
      <c r="E32" s="81" t="s">
        <v>7193</v>
      </c>
      <c r="F32" s="17" t="s">
        <v>19117</v>
      </c>
      <c r="G32" s="17" t="s">
        <v>7336</v>
      </c>
    </row>
    <row r="33" spans="1:7" ht="15.75" customHeight="1" x14ac:dyDescent="0.2">
      <c r="A33" s="44" t="s">
        <v>19083</v>
      </c>
      <c r="B33" s="17"/>
      <c r="C33" s="17"/>
      <c r="D33" s="44" t="s">
        <v>19118</v>
      </c>
      <c r="E33" s="81" t="s">
        <v>4966</v>
      </c>
      <c r="F33" s="17" t="s">
        <v>19119</v>
      </c>
      <c r="G33" s="17" t="s">
        <v>19120</v>
      </c>
    </row>
    <row r="34" spans="1:7" ht="15.75" customHeight="1" x14ac:dyDescent="0.2">
      <c r="A34" s="44" t="s">
        <v>19083</v>
      </c>
      <c r="B34" s="17"/>
      <c r="C34" s="17"/>
      <c r="D34" s="44" t="s">
        <v>19121</v>
      </c>
      <c r="E34" s="81" t="s">
        <v>13925</v>
      </c>
      <c r="F34" s="17" t="s">
        <v>19122</v>
      </c>
      <c r="G34" s="17" t="s">
        <v>9325</v>
      </c>
    </row>
    <row r="35" spans="1:7" ht="15.75" customHeight="1" x14ac:dyDescent="0.2">
      <c r="A35" s="44" t="s">
        <v>19083</v>
      </c>
      <c r="B35" s="17"/>
      <c r="C35" s="17"/>
      <c r="D35" s="17" t="s">
        <v>19123</v>
      </c>
      <c r="E35" s="81" t="s">
        <v>4976</v>
      </c>
      <c r="F35" s="17" t="s">
        <v>7943</v>
      </c>
      <c r="G35" s="17" t="s">
        <v>10919</v>
      </c>
    </row>
    <row r="36" spans="1:7" ht="15.75" customHeight="1" x14ac:dyDescent="0.2">
      <c r="A36" s="44" t="s">
        <v>19083</v>
      </c>
      <c r="B36" s="17"/>
      <c r="C36" s="17"/>
      <c r="D36" s="17" t="s">
        <v>19124</v>
      </c>
      <c r="E36" s="81" t="s">
        <v>5092</v>
      </c>
      <c r="F36" s="17" t="s">
        <v>19125</v>
      </c>
      <c r="G36" s="17" t="s">
        <v>49</v>
      </c>
    </row>
    <row r="37" spans="1:7" ht="15.75" customHeight="1" x14ac:dyDescent="0.2">
      <c r="A37" s="44" t="s">
        <v>19126</v>
      </c>
      <c r="B37" s="17"/>
      <c r="C37" s="17"/>
      <c r="D37" s="17" t="s">
        <v>19127</v>
      </c>
      <c r="E37" s="81" t="s">
        <v>4966</v>
      </c>
      <c r="F37" s="17" t="s">
        <v>19128</v>
      </c>
      <c r="G37" s="17" t="s">
        <v>19129</v>
      </c>
    </row>
    <row r="38" spans="1:7" ht="15.75" customHeight="1" x14ac:dyDescent="0.2">
      <c r="A38" s="44" t="s">
        <v>19126</v>
      </c>
      <c r="B38" s="17"/>
      <c r="C38" s="17"/>
      <c r="D38" s="17" t="s">
        <v>19127</v>
      </c>
      <c r="E38" s="81" t="s">
        <v>4966</v>
      </c>
      <c r="F38" s="17" t="s">
        <v>3155</v>
      </c>
      <c r="G38" s="17" t="s">
        <v>19130</v>
      </c>
    </row>
    <row r="39" spans="1:7" ht="15.75" customHeight="1" x14ac:dyDescent="0.2">
      <c r="A39" s="44" t="s">
        <v>19126</v>
      </c>
      <c r="B39" s="17"/>
      <c r="C39" s="17"/>
      <c r="D39" s="17" t="s">
        <v>19127</v>
      </c>
      <c r="E39" s="81" t="s">
        <v>4966</v>
      </c>
      <c r="F39" s="17" t="s">
        <v>3157</v>
      </c>
      <c r="G39" s="17" t="s">
        <v>19130</v>
      </c>
    </row>
    <row r="40" spans="1:7" ht="15.75" customHeight="1" x14ac:dyDescent="0.2">
      <c r="A40" s="44" t="s">
        <v>19126</v>
      </c>
      <c r="B40" s="17"/>
      <c r="C40" s="17"/>
      <c r="D40" s="17" t="s">
        <v>19127</v>
      </c>
      <c r="E40" s="81" t="s">
        <v>4966</v>
      </c>
      <c r="F40" s="17" t="s">
        <v>3158</v>
      </c>
      <c r="G40" s="17" t="s">
        <v>19130</v>
      </c>
    </row>
    <row r="41" spans="1:7" ht="15.75" customHeight="1" x14ac:dyDescent="0.2">
      <c r="A41" s="44" t="s">
        <v>19126</v>
      </c>
      <c r="B41" s="17"/>
      <c r="C41" s="17"/>
      <c r="D41" s="17" t="s">
        <v>19127</v>
      </c>
      <c r="E41" s="81" t="s">
        <v>16943</v>
      </c>
      <c r="F41" s="17" t="s">
        <v>3159</v>
      </c>
      <c r="G41" s="17" t="s">
        <v>19130</v>
      </c>
    </row>
    <row r="42" spans="1:7" ht="15.75" customHeight="1" x14ac:dyDescent="0.2">
      <c r="A42" s="44" t="s">
        <v>19126</v>
      </c>
      <c r="B42" s="17"/>
      <c r="C42" s="17"/>
      <c r="D42" s="17" t="s">
        <v>19131</v>
      </c>
      <c r="E42" s="81" t="s">
        <v>19132</v>
      </c>
      <c r="F42" s="17" t="s">
        <v>19133</v>
      </c>
      <c r="G42" s="17" t="s">
        <v>19134</v>
      </c>
    </row>
    <row r="43" spans="1:7" ht="15.75" customHeight="1" x14ac:dyDescent="0.2">
      <c r="A43" s="44" t="s">
        <v>19135</v>
      </c>
      <c r="B43" s="17"/>
      <c r="C43" s="17"/>
      <c r="D43" s="17" t="s">
        <v>19136</v>
      </c>
      <c r="E43" s="81" t="s">
        <v>4966</v>
      </c>
      <c r="F43" s="17" t="s">
        <v>19137</v>
      </c>
      <c r="G43" s="17" t="s">
        <v>19138</v>
      </c>
    </row>
    <row r="44" spans="1:7" ht="15.75" customHeight="1" x14ac:dyDescent="0.2">
      <c r="A44" s="44" t="s">
        <v>19135</v>
      </c>
      <c r="B44" s="17"/>
      <c r="C44" s="17"/>
      <c r="D44" s="17" t="s">
        <v>19136</v>
      </c>
      <c r="E44" s="81" t="s">
        <v>4966</v>
      </c>
      <c r="F44" s="17" t="s">
        <v>19139</v>
      </c>
      <c r="G44" s="17" t="s">
        <v>19140</v>
      </c>
    </row>
    <row r="45" spans="1:7" ht="15.75" customHeight="1" x14ac:dyDescent="0.2">
      <c r="A45" s="44" t="s">
        <v>19135</v>
      </c>
      <c r="B45" s="17"/>
      <c r="C45" s="17"/>
      <c r="D45" s="17" t="s">
        <v>19136</v>
      </c>
      <c r="E45" s="81" t="s">
        <v>4966</v>
      </c>
      <c r="F45" s="17" t="s">
        <v>12678</v>
      </c>
      <c r="G45" s="17" t="s">
        <v>19141</v>
      </c>
    </row>
    <row r="46" spans="1:7" ht="15.75" customHeight="1" x14ac:dyDescent="0.2">
      <c r="A46" s="44" t="s">
        <v>19135</v>
      </c>
      <c r="B46" s="17"/>
      <c r="C46" s="17"/>
      <c r="D46" s="17" t="s">
        <v>19136</v>
      </c>
      <c r="E46" s="81" t="s">
        <v>4966</v>
      </c>
      <c r="F46" s="17" t="s">
        <v>12607</v>
      </c>
      <c r="G46" s="17" t="s">
        <v>19142</v>
      </c>
    </row>
    <row r="47" spans="1:7" ht="15.75" customHeight="1" x14ac:dyDescent="0.2">
      <c r="A47" s="44" t="s">
        <v>19135</v>
      </c>
      <c r="B47" s="17"/>
      <c r="C47" s="17"/>
      <c r="D47" s="17" t="s">
        <v>19136</v>
      </c>
      <c r="E47" s="81" t="s">
        <v>4976</v>
      </c>
      <c r="F47" s="17" t="s">
        <v>19143</v>
      </c>
      <c r="G47" s="17" t="s">
        <v>19144</v>
      </c>
    </row>
    <row r="48" spans="1:7" ht="15.75" customHeight="1" x14ac:dyDescent="0.2">
      <c r="A48" s="44" t="s">
        <v>19135</v>
      </c>
      <c r="B48" s="17"/>
      <c r="C48" s="17"/>
      <c r="D48" s="17" t="s">
        <v>19136</v>
      </c>
      <c r="E48" s="81" t="s">
        <v>4976</v>
      </c>
      <c r="F48" s="17" t="s">
        <v>19145</v>
      </c>
      <c r="G48" s="17" t="s">
        <v>1591</v>
      </c>
    </row>
    <row r="49" spans="1:7" ht="15.75" customHeight="1" x14ac:dyDescent="0.2">
      <c r="A49" s="44" t="s">
        <v>19135</v>
      </c>
      <c r="B49" s="17"/>
      <c r="C49" s="17"/>
      <c r="D49" s="17" t="s">
        <v>19136</v>
      </c>
      <c r="E49" s="81" t="s">
        <v>4976</v>
      </c>
      <c r="F49" s="17" t="s">
        <v>19146</v>
      </c>
      <c r="G49" s="17" t="s">
        <v>1591</v>
      </c>
    </row>
    <row r="50" spans="1:7" ht="15.75" customHeight="1" x14ac:dyDescent="0.2">
      <c r="A50" s="44" t="s">
        <v>19135</v>
      </c>
      <c r="B50" s="17"/>
      <c r="C50" s="17"/>
      <c r="D50" s="17" t="s">
        <v>19136</v>
      </c>
      <c r="E50" s="81" t="s">
        <v>4976</v>
      </c>
      <c r="F50" s="17" t="s">
        <v>19147</v>
      </c>
      <c r="G50" s="17" t="s">
        <v>19148</v>
      </c>
    </row>
    <row r="51" spans="1:7" ht="15.75" customHeight="1" x14ac:dyDescent="0.2">
      <c r="A51" s="44" t="s">
        <v>19135</v>
      </c>
      <c r="B51" s="17"/>
      <c r="C51" s="17"/>
      <c r="D51" s="17" t="s">
        <v>19136</v>
      </c>
      <c r="E51" s="81" t="s">
        <v>4976</v>
      </c>
      <c r="F51" s="17" t="s">
        <v>19149</v>
      </c>
      <c r="G51" s="17" t="s">
        <v>19150</v>
      </c>
    </row>
    <row r="52" spans="1:7" ht="15.75" customHeight="1" x14ac:dyDescent="0.2">
      <c r="A52" s="44" t="s">
        <v>19135</v>
      </c>
      <c r="B52" s="17"/>
      <c r="C52" s="17"/>
      <c r="D52" s="17" t="s">
        <v>19136</v>
      </c>
      <c r="E52" s="81" t="s">
        <v>4954</v>
      </c>
      <c r="F52" s="17" t="s">
        <v>19151</v>
      </c>
      <c r="G52" s="17" t="s">
        <v>19152</v>
      </c>
    </row>
    <row r="53" spans="1:7" ht="15.75" customHeight="1" x14ac:dyDescent="0.2">
      <c r="A53" s="44" t="s">
        <v>19135</v>
      </c>
      <c r="B53" s="17"/>
      <c r="C53" s="17"/>
      <c r="D53" s="17" t="s">
        <v>19153</v>
      </c>
      <c r="E53" s="81" t="s">
        <v>4966</v>
      </c>
      <c r="F53" s="17" t="s">
        <v>1578</v>
      </c>
      <c r="G53" s="17" t="s">
        <v>19154</v>
      </c>
    </row>
    <row r="54" spans="1:7" ht="15.75" customHeight="1" x14ac:dyDescent="0.2">
      <c r="A54" s="44" t="s">
        <v>19135</v>
      </c>
      <c r="B54" s="17"/>
      <c r="C54" s="17"/>
      <c r="D54" s="17" t="s">
        <v>19153</v>
      </c>
      <c r="E54" s="81" t="s">
        <v>4966</v>
      </c>
      <c r="F54" s="17" t="s">
        <v>1582</v>
      </c>
      <c r="G54" s="17" t="s">
        <v>19154</v>
      </c>
    </row>
    <row r="55" spans="1:7" ht="15.75" customHeight="1" x14ac:dyDescent="0.2">
      <c r="A55" s="44" t="s">
        <v>19135</v>
      </c>
      <c r="B55" s="17"/>
      <c r="C55" s="17"/>
      <c r="D55" s="17" t="s">
        <v>19153</v>
      </c>
      <c r="E55" s="81" t="s">
        <v>4966</v>
      </c>
      <c r="F55" s="17" t="s">
        <v>1642</v>
      </c>
      <c r="G55" s="17" t="s">
        <v>15969</v>
      </c>
    </row>
    <row r="56" spans="1:7" ht="15.75" customHeight="1" x14ac:dyDescent="0.2">
      <c r="A56" s="44" t="s">
        <v>19135</v>
      </c>
      <c r="B56" s="17"/>
      <c r="C56" s="17"/>
      <c r="D56" s="17" t="s">
        <v>19153</v>
      </c>
      <c r="E56" s="81" t="s">
        <v>4966</v>
      </c>
      <c r="F56" s="17" t="s">
        <v>3099</v>
      </c>
      <c r="G56" s="17" t="s">
        <v>19155</v>
      </c>
    </row>
    <row r="57" spans="1:7" ht="15.75" customHeight="1" x14ac:dyDescent="0.2">
      <c r="A57" s="44" t="s">
        <v>19135</v>
      </c>
      <c r="B57" s="17"/>
      <c r="C57" s="17"/>
      <c r="D57" s="17" t="s">
        <v>19153</v>
      </c>
      <c r="E57" s="81" t="s">
        <v>4966</v>
      </c>
      <c r="F57" s="17" t="s">
        <v>3133</v>
      </c>
      <c r="G57" s="17" t="s">
        <v>19156</v>
      </c>
    </row>
    <row r="58" spans="1:7" ht="15.75" customHeight="1" x14ac:dyDescent="0.2">
      <c r="A58" s="44" t="s">
        <v>19135</v>
      </c>
      <c r="B58" s="17"/>
      <c r="C58" s="17"/>
      <c r="D58" s="17" t="s">
        <v>19153</v>
      </c>
      <c r="E58" s="81" t="s">
        <v>4966</v>
      </c>
      <c r="F58" s="17" t="s">
        <v>1668</v>
      </c>
      <c r="G58" s="17" t="s">
        <v>19157</v>
      </c>
    </row>
    <row r="59" spans="1:7" ht="15.75" customHeight="1" x14ac:dyDescent="0.2">
      <c r="A59" s="44" t="s">
        <v>19135</v>
      </c>
      <c r="B59" s="17"/>
      <c r="C59" s="17"/>
      <c r="D59" s="17" t="s">
        <v>19153</v>
      </c>
      <c r="E59" s="81" t="s">
        <v>4966</v>
      </c>
      <c r="F59" s="17" t="s">
        <v>3141</v>
      </c>
      <c r="G59" s="17" t="s">
        <v>19158</v>
      </c>
    </row>
    <row r="60" spans="1:7" ht="15.75" customHeight="1" x14ac:dyDescent="0.2">
      <c r="A60" s="44" t="s">
        <v>19135</v>
      </c>
      <c r="B60" s="17"/>
      <c r="C60" s="17"/>
      <c r="D60" s="17" t="s">
        <v>19153</v>
      </c>
      <c r="E60" s="81" t="s">
        <v>4966</v>
      </c>
      <c r="F60" s="17" t="s">
        <v>3169</v>
      </c>
      <c r="G60" s="17" t="s">
        <v>19159</v>
      </c>
    </row>
    <row r="61" spans="1:7" ht="15.75" customHeight="1" x14ac:dyDescent="0.2">
      <c r="A61" s="44" t="s">
        <v>19135</v>
      </c>
      <c r="B61" s="17"/>
      <c r="C61" s="17"/>
      <c r="D61" s="17" t="s">
        <v>19153</v>
      </c>
      <c r="E61" s="81" t="s">
        <v>4966</v>
      </c>
      <c r="F61" s="17" t="s">
        <v>3170</v>
      </c>
      <c r="G61" s="17" t="s">
        <v>19159</v>
      </c>
    </row>
    <row r="62" spans="1:7" ht="15.75" customHeight="1" x14ac:dyDescent="0.2">
      <c r="A62" s="44" t="s">
        <v>19135</v>
      </c>
      <c r="B62" s="17"/>
      <c r="C62" s="17"/>
      <c r="D62" s="17" t="s">
        <v>19153</v>
      </c>
      <c r="E62" s="81" t="s">
        <v>4966</v>
      </c>
      <c r="F62" s="17" t="s">
        <v>19160</v>
      </c>
      <c r="G62" s="17" t="s">
        <v>19161</v>
      </c>
    </row>
    <row r="63" spans="1:7" ht="15.75" customHeight="1" x14ac:dyDescent="0.2">
      <c r="A63" s="44" t="s">
        <v>19135</v>
      </c>
      <c r="B63" s="17"/>
      <c r="C63" s="17"/>
      <c r="D63" s="17" t="s">
        <v>19153</v>
      </c>
      <c r="E63" s="81" t="s">
        <v>4966</v>
      </c>
      <c r="F63" s="17" t="s">
        <v>19162</v>
      </c>
      <c r="G63" s="17" t="s">
        <v>19163</v>
      </c>
    </row>
    <row r="64" spans="1:7" ht="15.75" customHeight="1" x14ac:dyDescent="0.2">
      <c r="A64" s="44" t="s">
        <v>19135</v>
      </c>
      <c r="B64" s="17"/>
      <c r="C64" s="17"/>
      <c r="D64" s="17" t="s">
        <v>19153</v>
      </c>
      <c r="E64" s="81" t="s">
        <v>4966</v>
      </c>
      <c r="F64" s="17" t="s">
        <v>19164</v>
      </c>
      <c r="G64" s="17" t="s">
        <v>19165</v>
      </c>
    </row>
    <row r="65" spans="1:7" ht="15.75" customHeight="1" x14ac:dyDescent="0.2">
      <c r="A65" s="44" t="s">
        <v>19135</v>
      </c>
      <c r="B65" s="17"/>
      <c r="C65" s="17"/>
      <c r="D65" s="17" t="s">
        <v>19153</v>
      </c>
      <c r="E65" s="81" t="s">
        <v>4966</v>
      </c>
      <c r="F65" s="17" t="s">
        <v>1668</v>
      </c>
      <c r="G65" s="17" t="s">
        <v>19166</v>
      </c>
    </row>
    <row r="66" spans="1:7" ht="15.75" customHeight="1" x14ac:dyDescent="0.2">
      <c r="A66" s="44" t="s">
        <v>19135</v>
      </c>
      <c r="B66" s="17"/>
      <c r="C66" s="17"/>
      <c r="D66" s="17" t="s">
        <v>19153</v>
      </c>
      <c r="E66" s="81" t="s">
        <v>4966</v>
      </c>
      <c r="F66" s="17" t="s">
        <v>19167</v>
      </c>
      <c r="G66" s="17" t="s">
        <v>19168</v>
      </c>
    </row>
    <row r="67" spans="1:7" ht="15.75" customHeight="1" x14ac:dyDescent="0.2">
      <c r="A67" s="44" t="s">
        <v>19169</v>
      </c>
      <c r="B67" s="17"/>
      <c r="C67" s="17"/>
      <c r="D67" s="17" t="s">
        <v>19153</v>
      </c>
      <c r="E67" s="81" t="s">
        <v>4966</v>
      </c>
      <c r="F67" s="17" t="s">
        <v>13942</v>
      </c>
      <c r="G67" s="17" t="s">
        <v>19170</v>
      </c>
    </row>
    <row r="68" spans="1:7" ht="15.75" customHeight="1" x14ac:dyDescent="0.2">
      <c r="A68" s="44" t="s">
        <v>19169</v>
      </c>
      <c r="B68" s="17"/>
      <c r="C68" s="17"/>
      <c r="D68" s="17" t="s">
        <v>19153</v>
      </c>
      <c r="E68" s="81" t="s">
        <v>4966</v>
      </c>
      <c r="F68" s="17" t="s">
        <v>19171</v>
      </c>
      <c r="G68" s="17" t="s">
        <v>19172</v>
      </c>
    </row>
    <row r="69" spans="1:7" ht="15.75" customHeight="1" x14ac:dyDescent="0.2">
      <c r="A69" s="44" t="s">
        <v>19169</v>
      </c>
      <c r="B69" s="17"/>
      <c r="C69" s="17"/>
      <c r="D69" s="17" t="s">
        <v>19153</v>
      </c>
      <c r="E69" s="81" t="s">
        <v>4966</v>
      </c>
      <c r="F69" s="17" t="s">
        <v>1136</v>
      </c>
      <c r="G69" s="17" t="s">
        <v>14283</v>
      </c>
    </row>
    <row r="70" spans="1:7" ht="15.75" customHeight="1" x14ac:dyDescent="0.2">
      <c r="A70" s="44" t="s">
        <v>19169</v>
      </c>
      <c r="B70" s="17"/>
      <c r="C70" s="17"/>
      <c r="D70" s="17" t="s">
        <v>19153</v>
      </c>
      <c r="E70" s="81" t="s">
        <v>4966</v>
      </c>
      <c r="F70" s="17" t="s">
        <v>19173</v>
      </c>
      <c r="G70" s="17" t="s">
        <v>19174</v>
      </c>
    </row>
    <row r="71" spans="1:7" ht="15.75" customHeight="1" x14ac:dyDescent="0.2">
      <c r="A71" s="44" t="s">
        <v>19169</v>
      </c>
      <c r="B71" s="17"/>
      <c r="C71" s="17"/>
      <c r="D71" s="17" t="s">
        <v>19153</v>
      </c>
      <c r="E71" s="81" t="s">
        <v>4966</v>
      </c>
      <c r="F71" s="17" t="s">
        <v>19175</v>
      </c>
      <c r="G71" s="17" t="s">
        <v>19176</v>
      </c>
    </row>
    <row r="72" spans="1:7" ht="15.75" customHeight="1" x14ac:dyDescent="0.2">
      <c r="A72" s="44" t="s">
        <v>19169</v>
      </c>
      <c r="B72" s="17"/>
      <c r="C72" s="17"/>
      <c r="D72" s="17" t="s">
        <v>19153</v>
      </c>
      <c r="E72" s="81" t="s">
        <v>4966</v>
      </c>
      <c r="F72" s="17" t="s">
        <v>19177</v>
      </c>
      <c r="G72" s="17" t="s">
        <v>19178</v>
      </c>
    </row>
    <row r="73" spans="1:7" ht="15.75" customHeight="1" x14ac:dyDescent="0.2">
      <c r="A73" s="44" t="s">
        <v>19169</v>
      </c>
      <c r="B73" s="17"/>
      <c r="C73" s="17"/>
      <c r="D73" s="17" t="s">
        <v>19153</v>
      </c>
      <c r="E73" s="81" t="s">
        <v>4966</v>
      </c>
      <c r="F73" s="17" t="s">
        <v>4806</v>
      </c>
      <c r="G73" s="17" t="s">
        <v>19179</v>
      </c>
    </row>
    <row r="74" spans="1:7" ht="15.75" customHeight="1" x14ac:dyDescent="0.2">
      <c r="A74" s="44" t="s">
        <v>19169</v>
      </c>
      <c r="B74" s="17"/>
      <c r="C74" s="17"/>
      <c r="D74" s="17" t="s">
        <v>19153</v>
      </c>
      <c r="E74" s="81" t="s">
        <v>4966</v>
      </c>
      <c r="F74" s="17" t="s">
        <v>19180</v>
      </c>
      <c r="G74" s="17" t="s">
        <v>19181</v>
      </c>
    </row>
    <row r="75" spans="1:7" ht="15.75" customHeight="1" x14ac:dyDescent="0.2">
      <c r="A75" s="44" t="s">
        <v>19169</v>
      </c>
      <c r="B75" s="17"/>
      <c r="C75" s="17"/>
      <c r="D75" s="17" t="s">
        <v>19153</v>
      </c>
      <c r="E75" s="81" t="s">
        <v>4966</v>
      </c>
      <c r="F75" s="17" t="s">
        <v>19182</v>
      </c>
      <c r="G75" s="17" t="s">
        <v>19183</v>
      </c>
    </row>
    <row r="76" spans="1:7" ht="15.75" customHeight="1" x14ac:dyDescent="0.2">
      <c r="A76" s="44" t="s">
        <v>19169</v>
      </c>
      <c r="B76" s="17"/>
      <c r="C76" s="17"/>
      <c r="D76" s="17" t="s">
        <v>19153</v>
      </c>
      <c r="E76" s="81" t="s">
        <v>4966</v>
      </c>
      <c r="F76" s="17" t="s">
        <v>19184</v>
      </c>
      <c r="G76" s="17" t="s">
        <v>15748</v>
      </c>
    </row>
    <row r="77" spans="1:7" ht="15.75" customHeight="1" x14ac:dyDescent="0.2">
      <c r="A77" s="44" t="s">
        <v>19169</v>
      </c>
      <c r="B77" s="17"/>
      <c r="C77" s="17"/>
      <c r="D77" s="17" t="s">
        <v>19153</v>
      </c>
      <c r="E77" s="81" t="s">
        <v>4966</v>
      </c>
      <c r="F77" s="17" t="s">
        <v>19185</v>
      </c>
      <c r="G77" s="17" t="s">
        <v>3134</v>
      </c>
    </row>
    <row r="78" spans="1:7" ht="15.75" customHeight="1" x14ac:dyDescent="0.2">
      <c r="A78" s="44" t="s">
        <v>19169</v>
      </c>
      <c r="B78" s="17"/>
      <c r="C78" s="17"/>
      <c r="D78" s="17" t="s">
        <v>19153</v>
      </c>
      <c r="E78" s="81" t="s">
        <v>4966</v>
      </c>
      <c r="F78" s="17" t="s">
        <v>19186</v>
      </c>
      <c r="G78" s="17" t="s">
        <v>19187</v>
      </c>
    </row>
    <row r="79" spans="1:7" ht="15.75" customHeight="1" x14ac:dyDescent="0.2">
      <c r="A79" s="44" t="s">
        <v>19169</v>
      </c>
      <c r="B79" s="17"/>
      <c r="C79" s="17"/>
      <c r="D79" s="17" t="s">
        <v>19153</v>
      </c>
      <c r="E79" s="81" t="s">
        <v>4966</v>
      </c>
      <c r="F79" s="17" t="s">
        <v>19188</v>
      </c>
      <c r="G79" s="17" t="s">
        <v>19189</v>
      </c>
    </row>
    <row r="80" spans="1:7" ht="15.75" customHeight="1" x14ac:dyDescent="0.2">
      <c r="A80" s="44" t="s">
        <v>19169</v>
      </c>
      <c r="B80" s="17"/>
      <c r="C80" s="17"/>
      <c r="D80" s="17" t="s">
        <v>19153</v>
      </c>
      <c r="E80" s="81" t="s">
        <v>4966</v>
      </c>
      <c r="F80" s="17" t="s">
        <v>19190</v>
      </c>
      <c r="G80" s="17" t="s">
        <v>19191</v>
      </c>
    </row>
    <row r="81" spans="1:7" ht="15.75" customHeight="1" x14ac:dyDescent="0.2">
      <c r="A81" s="44" t="s">
        <v>19169</v>
      </c>
      <c r="B81" s="17"/>
      <c r="C81" s="17"/>
      <c r="D81" s="17" t="s">
        <v>19153</v>
      </c>
      <c r="E81" s="81" t="s">
        <v>4966</v>
      </c>
      <c r="F81" s="17" t="s">
        <v>19192</v>
      </c>
      <c r="G81" s="17" t="s">
        <v>19193</v>
      </c>
    </row>
    <row r="82" spans="1:7" ht="15.75" customHeight="1" x14ac:dyDescent="0.2">
      <c r="A82" s="44" t="s">
        <v>19169</v>
      </c>
      <c r="B82" s="17"/>
      <c r="C82" s="17"/>
      <c r="D82" s="17" t="s">
        <v>19153</v>
      </c>
      <c r="E82" s="81" t="s">
        <v>4966</v>
      </c>
      <c r="F82" s="17" t="s">
        <v>15428</v>
      </c>
      <c r="G82" s="17" t="s">
        <v>7691</v>
      </c>
    </row>
    <row r="83" spans="1:7" ht="15.75" customHeight="1" x14ac:dyDescent="0.2">
      <c r="A83" s="44" t="s">
        <v>19169</v>
      </c>
      <c r="B83" s="17"/>
      <c r="C83" s="17"/>
      <c r="D83" s="17" t="s">
        <v>19153</v>
      </c>
      <c r="E83" s="81" t="s">
        <v>4976</v>
      </c>
      <c r="F83" s="17" t="s">
        <v>19194</v>
      </c>
      <c r="G83" s="17" t="s">
        <v>19195</v>
      </c>
    </row>
    <row r="84" spans="1:7" ht="15.75" customHeight="1" x14ac:dyDescent="0.2">
      <c r="A84" s="44" t="s">
        <v>19169</v>
      </c>
      <c r="B84" s="17"/>
      <c r="C84" s="17"/>
      <c r="D84" s="17" t="s">
        <v>19153</v>
      </c>
      <c r="E84" s="81" t="s">
        <v>4976</v>
      </c>
      <c r="F84" s="17" t="s">
        <v>2943</v>
      </c>
      <c r="G84" s="17" t="s">
        <v>19196</v>
      </c>
    </row>
    <row r="85" spans="1:7" ht="15.75" customHeight="1" x14ac:dyDescent="0.2">
      <c r="A85" s="44" t="s">
        <v>19169</v>
      </c>
      <c r="B85" s="17"/>
      <c r="C85" s="17"/>
      <c r="D85" s="17" t="s">
        <v>19153</v>
      </c>
      <c r="E85" s="81" t="s">
        <v>4976</v>
      </c>
      <c r="F85" s="17" t="s">
        <v>19197</v>
      </c>
      <c r="G85" s="17" t="s">
        <v>19198</v>
      </c>
    </row>
    <row r="86" spans="1:7" ht="15.75" customHeight="1" x14ac:dyDescent="0.2">
      <c r="A86" s="44" t="s">
        <v>19169</v>
      </c>
      <c r="B86" s="17"/>
      <c r="C86" s="17"/>
      <c r="D86" s="17" t="s">
        <v>19153</v>
      </c>
      <c r="E86" s="81" t="s">
        <v>4976</v>
      </c>
      <c r="F86" s="17" t="s">
        <v>19199</v>
      </c>
      <c r="G86" s="17" t="s">
        <v>19200</v>
      </c>
    </row>
    <row r="87" spans="1:7" ht="15.75" customHeight="1" x14ac:dyDescent="0.2">
      <c r="A87" s="44" t="s">
        <v>19169</v>
      </c>
      <c r="B87" s="17"/>
      <c r="C87" s="17"/>
      <c r="D87" s="17" t="s">
        <v>19153</v>
      </c>
      <c r="E87" s="81" t="s">
        <v>4976</v>
      </c>
      <c r="F87" s="17" t="s">
        <v>19201</v>
      </c>
      <c r="G87" s="17" t="s">
        <v>19202</v>
      </c>
    </row>
    <row r="88" spans="1:7" ht="15.75" customHeight="1" x14ac:dyDescent="0.2">
      <c r="A88" s="44" t="s">
        <v>19169</v>
      </c>
      <c r="B88" s="17"/>
      <c r="C88" s="17"/>
      <c r="D88" s="17" t="s">
        <v>19153</v>
      </c>
      <c r="E88" s="81" t="s">
        <v>4976</v>
      </c>
      <c r="F88" s="17" t="s">
        <v>4578</v>
      </c>
      <c r="G88" s="17" t="s">
        <v>19203</v>
      </c>
    </row>
    <row r="89" spans="1:7" ht="15.75" customHeight="1" x14ac:dyDescent="0.2">
      <c r="A89" s="44" t="s">
        <v>19169</v>
      </c>
      <c r="B89" s="17"/>
      <c r="C89" s="17"/>
      <c r="D89" s="17" t="s">
        <v>19153</v>
      </c>
      <c r="E89" s="81" t="s">
        <v>4976</v>
      </c>
      <c r="F89" s="17" t="s">
        <v>19204</v>
      </c>
      <c r="G89" s="17" t="s">
        <v>19205</v>
      </c>
    </row>
    <row r="90" spans="1:7" ht="15.75" customHeight="1" x14ac:dyDescent="0.2">
      <c r="A90" s="44" t="s">
        <v>19169</v>
      </c>
      <c r="B90" s="17"/>
      <c r="C90" s="17"/>
      <c r="D90" s="17" t="s">
        <v>19153</v>
      </c>
      <c r="E90" s="81" t="s">
        <v>4976</v>
      </c>
      <c r="F90" s="17" t="s">
        <v>19206</v>
      </c>
      <c r="G90" s="17" t="s">
        <v>19207</v>
      </c>
    </row>
    <row r="91" spans="1:7" ht="15.75" customHeight="1" x14ac:dyDescent="0.2">
      <c r="A91" s="44" t="s">
        <v>19169</v>
      </c>
      <c r="B91" s="17"/>
      <c r="C91" s="17"/>
      <c r="D91" s="17" t="s">
        <v>19153</v>
      </c>
      <c r="E91" s="81" t="s">
        <v>4976</v>
      </c>
      <c r="F91" s="17" t="s">
        <v>19208</v>
      </c>
      <c r="G91" s="17" t="s">
        <v>19209</v>
      </c>
    </row>
    <row r="92" spans="1:7" ht="15.75" customHeight="1" x14ac:dyDescent="0.2">
      <c r="A92" s="44" t="s">
        <v>19169</v>
      </c>
      <c r="B92" s="17"/>
      <c r="C92" s="17"/>
      <c r="D92" s="17" t="s">
        <v>19153</v>
      </c>
      <c r="E92" s="81" t="s">
        <v>4976</v>
      </c>
      <c r="F92" s="17" t="s">
        <v>17594</v>
      </c>
      <c r="G92" s="17" t="s">
        <v>19210</v>
      </c>
    </row>
    <row r="93" spans="1:7" ht="15.75" customHeight="1" x14ac:dyDescent="0.2">
      <c r="A93" s="44" t="s">
        <v>19169</v>
      </c>
      <c r="B93" s="17"/>
      <c r="C93" s="17"/>
      <c r="D93" s="17" t="s">
        <v>19153</v>
      </c>
      <c r="E93" s="81" t="s">
        <v>4976</v>
      </c>
      <c r="F93" s="17" t="s">
        <v>19211</v>
      </c>
      <c r="G93" s="17" t="s">
        <v>12886</v>
      </c>
    </row>
    <row r="94" spans="1:7" ht="15.75" customHeight="1" x14ac:dyDescent="0.2">
      <c r="A94" s="44" t="s">
        <v>19169</v>
      </c>
      <c r="B94" s="17"/>
      <c r="C94" s="17"/>
      <c r="D94" s="17" t="s">
        <v>19153</v>
      </c>
      <c r="E94" s="81" t="s">
        <v>4976</v>
      </c>
      <c r="F94" s="17" t="s">
        <v>19212</v>
      </c>
      <c r="G94" s="17" t="s">
        <v>19213</v>
      </c>
    </row>
    <row r="95" spans="1:7" ht="15.75" customHeight="1" x14ac:dyDescent="0.2">
      <c r="A95" s="44" t="s">
        <v>19169</v>
      </c>
      <c r="B95" s="17"/>
      <c r="C95" s="17"/>
      <c r="D95" s="17" t="s">
        <v>19153</v>
      </c>
      <c r="E95" s="81" t="s">
        <v>4976</v>
      </c>
      <c r="F95" s="17" t="s">
        <v>19214</v>
      </c>
      <c r="G95" s="17" t="s">
        <v>19215</v>
      </c>
    </row>
    <row r="96" spans="1:7" ht="15.75" customHeight="1" x14ac:dyDescent="0.2">
      <c r="A96" s="44" t="s">
        <v>19169</v>
      </c>
      <c r="B96" s="17"/>
      <c r="C96" s="17"/>
      <c r="D96" s="17" t="s">
        <v>19153</v>
      </c>
      <c r="E96" s="81" t="s">
        <v>4976</v>
      </c>
      <c r="F96" s="17" t="s">
        <v>19216</v>
      </c>
      <c r="G96" s="17" t="s">
        <v>19217</v>
      </c>
    </row>
    <row r="97" spans="1:7" ht="15.75" customHeight="1" x14ac:dyDescent="0.2">
      <c r="A97" s="44" t="s">
        <v>19169</v>
      </c>
      <c r="B97" s="17"/>
      <c r="C97" s="17"/>
      <c r="D97" s="17" t="s">
        <v>19153</v>
      </c>
      <c r="E97" s="81" t="s">
        <v>4976</v>
      </c>
      <c r="F97" s="17" t="s">
        <v>917</v>
      </c>
      <c r="G97" s="17" t="s">
        <v>19218</v>
      </c>
    </row>
    <row r="98" spans="1:7" ht="15.75" customHeight="1" x14ac:dyDescent="0.2">
      <c r="A98" s="44" t="s">
        <v>19169</v>
      </c>
      <c r="B98" s="17"/>
      <c r="C98" s="17"/>
      <c r="D98" s="17" t="s">
        <v>19153</v>
      </c>
      <c r="E98" s="81" t="s">
        <v>4976</v>
      </c>
      <c r="F98" s="17" t="s">
        <v>19219</v>
      </c>
      <c r="G98" s="17" t="s">
        <v>19220</v>
      </c>
    </row>
    <row r="99" spans="1:7" ht="15.75" customHeight="1" x14ac:dyDescent="0.2">
      <c r="A99" s="44" t="s">
        <v>19169</v>
      </c>
      <c r="B99" s="17"/>
      <c r="C99" s="17"/>
      <c r="D99" s="17" t="s">
        <v>19153</v>
      </c>
      <c r="E99" s="81" t="s">
        <v>4976</v>
      </c>
      <c r="F99" s="17" t="s">
        <v>19221</v>
      </c>
      <c r="G99" s="17" t="s">
        <v>19222</v>
      </c>
    </row>
    <row r="100" spans="1:7" ht="15.75" customHeight="1" x14ac:dyDescent="0.2">
      <c r="A100" s="44" t="s">
        <v>19169</v>
      </c>
      <c r="B100" s="17"/>
      <c r="C100" s="17"/>
      <c r="D100" s="17" t="s">
        <v>19153</v>
      </c>
      <c r="E100" s="81" t="s">
        <v>4976</v>
      </c>
      <c r="F100" s="17" t="s">
        <v>19223</v>
      </c>
      <c r="G100" s="17" t="s">
        <v>19222</v>
      </c>
    </row>
    <row r="101" spans="1:7" ht="15.75" customHeight="1" x14ac:dyDescent="0.2">
      <c r="A101" s="44" t="s">
        <v>19169</v>
      </c>
      <c r="B101" s="17"/>
      <c r="C101" s="17"/>
      <c r="D101" s="17" t="s">
        <v>19153</v>
      </c>
      <c r="E101" s="81" t="s">
        <v>4976</v>
      </c>
      <c r="F101" s="17" t="s">
        <v>7407</v>
      </c>
      <c r="G101" s="17" t="s">
        <v>19224</v>
      </c>
    </row>
    <row r="102" spans="1:7" ht="15.75" customHeight="1" x14ac:dyDescent="0.2">
      <c r="A102" s="44" t="s">
        <v>19169</v>
      </c>
      <c r="B102" s="17"/>
      <c r="C102" s="17"/>
      <c r="D102" s="17" t="s">
        <v>19153</v>
      </c>
      <c r="E102" s="81" t="s">
        <v>4976</v>
      </c>
      <c r="F102" s="17" t="s">
        <v>19225</v>
      </c>
      <c r="G102" s="17" t="s">
        <v>1591</v>
      </c>
    </row>
    <row r="103" spans="1:7" ht="15.75" customHeight="1" x14ac:dyDescent="0.2">
      <c r="A103" s="44" t="s">
        <v>19169</v>
      </c>
      <c r="B103" s="17"/>
      <c r="C103" s="17"/>
      <c r="D103" s="17" t="s">
        <v>19153</v>
      </c>
      <c r="E103" s="81" t="s">
        <v>4976</v>
      </c>
      <c r="F103" s="17" t="s">
        <v>19226</v>
      </c>
      <c r="G103" s="17" t="s">
        <v>19227</v>
      </c>
    </row>
    <row r="104" spans="1:7" ht="15.75" customHeight="1" x14ac:dyDescent="0.2">
      <c r="A104" s="44" t="s">
        <v>19169</v>
      </c>
      <c r="B104" s="17"/>
      <c r="C104" s="17"/>
      <c r="D104" s="17" t="s">
        <v>19153</v>
      </c>
      <c r="E104" s="81" t="s">
        <v>4976</v>
      </c>
      <c r="F104" s="17" t="s">
        <v>19228</v>
      </c>
      <c r="G104" s="17" t="s">
        <v>19229</v>
      </c>
    </row>
    <row r="105" spans="1:7" ht="15.75" customHeight="1" x14ac:dyDescent="0.2">
      <c r="A105" s="44" t="s">
        <v>19169</v>
      </c>
      <c r="B105" s="17"/>
      <c r="C105" s="17"/>
      <c r="D105" s="17" t="s">
        <v>19153</v>
      </c>
      <c r="E105" s="81" t="s">
        <v>4976</v>
      </c>
      <c r="F105" s="17" t="s">
        <v>19230</v>
      </c>
      <c r="G105" s="17" t="s">
        <v>19231</v>
      </c>
    </row>
    <row r="106" spans="1:7" ht="15.75" customHeight="1" x14ac:dyDescent="0.2">
      <c r="A106" s="44" t="s">
        <v>19169</v>
      </c>
      <c r="B106" s="17"/>
      <c r="C106" s="17"/>
      <c r="D106" s="17" t="s">
        <v>19153</v>
      </c>
      <c r="E106" s="81" t="s">
        <v>4976</v>
      </c>
      <c r="F106" s="17" t="s">
        <v>3164</v>
      </c>
      <c r="G106" s="17" t="s">
        <v>8440</v>
      </c>
    </row>
    <row r="107" spans="1:7" ht="15.75" customHeight="1" x14ac:dyDescent="0.2">
      <c r="A107" s="44" t="s">
        <v>19169</v>
      </c>
      <c r="B107" s="17"/>
      <c r="C107" s="17"/>
      <c r="D107" s="17" t="s">
        <v>19153</v>
      </c>
      <c r="E107" s="81" t="s">
        <v>4976</v>
      </c>
      <c r="F107" s="17" t="s">
        <v>19232</v>
      </c>
      <c r="G107" s="17" t="s">
        <v>19233</v>
      </c>
    </row>
    <row r="108" spans="1:7" ht="15.75" customHeight="1" x14ac:dyDescent="0.2">
      <c r="A108" s="44" t="s">
        <v>19169</v>
      </c>
      <c r="B108" s="17"/>
      <c r="C108" s="17"/>
      <c r="D108" s="17" t="s">
        <v>19153</v>
      </c>
      <c r="E108" s="81" t="s">
        <v>4976</v>
      </c>
      <c r="F108" s="17" t="s">
        <v>19234</v>
      </c>
      <c r="G108" s="17" t="s">
        <v>15686</v>
      </c>
    </row>
    <row r="109" spans="1:7" ht="15.75" customHeight="1" x14ac:dyDescent="0.2">
      <c r="A109" s="44" t="s">
        <v>19169</v>
      </c>
      <c r="B109" s="17"/>
      <c r="C109" s="17"/>
      <c r="D109" s="17" t="s">
        <v>19153</v>
      </c>
      <c r="E109" s="81" t="s">
        <v>4976</v>
      </c>
      <c r="F109" s="17" t="s">
        <v>19235</v>
      </c>
      <c r="G109" s="17" t="s">
        <v>19236</v>
      </c>
    </row>
    <row r="110" spans="1:7" ht="15.75" customHeight="1" x14ac:dyDescent="0.2">
      <c r="A110" s="44" t="s">
        <v>19169</v>
      </c>
      <c r="B110" s="17"/>
      <c r="C110" s="17"/>
      <c r="D110" s="17" t="s">
        <v>19153</v>
      </c>
      <c r="E110" s="81" t="s">
        <v>4976</v>
      </c>
      <c r="F110" s="17" t="s">
        <v>13857</v>
      </c>
      <c r="G110" s="17" t="s">
        <v>19237</v>
      </c>
    </row>
    <row r="111" spans="1:7" ht="15.75" customHeight="1" x14ac:dyDescent="0.2">
      <c r="A111" s="44" t="s">
        <v>19169</v>
      </c>
      <c r="B111" s="17"/>
      <c r="C111" s="17"/>
      <c r="D111" s="17" t="s">
        <v>19153</v>
      </c>
      <c r="E111" s="81" t="s">
        <v>4976</v>
      </c>
      <c r="F111" s="17" t="s">
        <v>13980</v>
      </c>
      <c r="G111" s="17" t="s">
        <v>14090</v>
      </c>
    </row>
    <row r="112" spans="1:7" ht="15.75" customHeight="1" x14ac:dyDescent="0.2">
      <c r="A112" s="44" t="s">
        <v>19238</v>
      </c>
      <c r="B112" s="17"/>
      <c r="C112" s="17"/>
      <c r="D112" s="17" t="s">
        <v>19153</v>
      </c>
      <c r="E112" s="81" t="s">
        <v>4992</v>
      </c>
      <c r="F112" s="17" t="s">
        <v>19239</v>
      </c>
      <c r="G112" s="17" t="s">
        <v>19240</v>
      </c>
    </row>
    <row r="113" spans="1:7" ht="15.75" customHeight="1" x14ac:dyDescent="0.2">
      <c r="A113" s="44" t="s">
        <v>19238</v>
      </c>
      <c r="B113" s="17"/>
      <c r="C113" s="17"/>
      <c r="D113" s="17" t="s">
        <v>19153</v>
      </c>
      <c r="E113" s="81" t="s">
        <v>4992</v>
      </c>
      <c r="F113" s="17" t="s">
        <v>19241</v>
      </c>
      <c r="G113" s="17" t="s">
        <v>19242</v>
      </c>
    </row>
    <row r="114" spans="1:7" ht="15.75" customHeight="1" x14ac:dyDescent="0.2">
      <c r="A114" s="44" t="s">
        <v>19238</v>
      </c>
      <c r="B114" s="17"/>
      <c r="C114" s="17"/>
      <c r="D114" s="17" t="s">
        <v>19153</v>
      </c>
      <c r="E114" s="81" t="s">
        <v>4992</v>
      </c>
      <c r="F114" s="17" t="s">
        <v>19243</v>
      </c>
      <c r="G114" s="17" t="s">
        <v>18730</v>
      </c>
    </row>
    <row r="115" spans="1:7" ht="15.75" customHeight="1" x14ac:dyDescent="0.2">
      <c r="A115" s="44" t="s">
        <v>19238</v>
      </c>
      <c r="B115" s="17"/>
      <c r="C115" s="17"/>
      <c r="D115" s="17" t="s">
        <v>19153</v>
      </c>
      <c r="E115" s="81" t="s">
        <v>4992</v>
      </c>
      <c r="F115" s="17" t="s">
        <v>3655</v>
      </c>
      <c r="G115" s="17" t="s">
        <v>19227</v>
      </c>
    </row>
    <row r="116" spans="1:7" ht="15.75" customHeight="1" x14ac:dyDescent="0.2">
      <c r="A116" s="44" t="s">
        <v>19238</v>
      </c>
      <c r="B116" s="17"/>
      <c r="C116" s="17"/>
      <c r="D116" s="17" t="s">
        <v>19153</v>
      </c>
      <c r="E116" s="81" t="s">
        <v>4992</v>
      </c>
      <c r="F116" s="17" t="s">
        <v>19244</v>
      </c>
      <c r="G116" s="17" t="s">
        <v>19245</v>
      </c>
    </row>
    <row r="117" spans="1:7" ht="15.75" customHeight="1" x14ac:dyDescent="0.2">
      <c r="A117" s="44" t="s">
        <v>19238</v>
      </c>
      <c r="B117" s="17"/>
      <c r="C117" s="17"/>
      <c r="D117" s="17" t="s">
        <v>19153</v>
      </c>
      <c r="E117" s="81" t="s">
        <v>4992</v>
      </c>
      <c r="F117" s="17" t="s">
        <v>19246</v>
      </c>
      <c r="G117" s="17" t="s">
        <v>8440</v>
      </c>
    </row>
    <row r="118" spans="1:7" ht="15.75" customHeight="1" x14ac:dyDescent="0.2">
      <c r="A118" s="44" t="s">
        <v>19238</v>
      </c>
      <c r="B118" s="17"/>
      <c r="C118" s="17"/>
      <c r="D118" s="17" t="s">
        <v>19153</v>
      </c>
      <c r="E118" s="81" t="s">
        <v>4992</v>
      </c>
      <c r="F118" s="17" t="s">
        <v>19247</v>
      </c>
      <c r="G118" s="17" t="s">
        <v>19248</v>
      </c>
    </row>
    <row r="119" spans="1:7" ht="15.75" customHeight="1" x14ac:dyDescent="0.2">
      <c r="A119" s="44" t="s">
        <v>19238</v>
      </c>
      <c r="B119" s="17"/>
      <c r="C119" s="17"/>
      <c r="D119" s="17" t="s">
        <v>19153</v>
      </c>
      <c r="E119" s="81" t="s">
        <v>4992</v>
      </c>
      <c r="F119" s="17" t="s">
        <v>17954</v>
      </c>
      <c r="G119" s="17" t="s">
        <v>19249</v>
      </c>
    </row>
    <row r="120" spans="1:7" ht="15.75" customHeight="1" x14ac:dyDescent="0.2">
      <c r="A120" s="44" t="s">
        <v>19238</v>
      </c>
      <c r="B120" s="17"/>
      <c r="C120" s="17"/>
      <c r="D120" s="17" t="s">
        <v>19153</v>
      </c>
      <c r="E120" s="81" t="s">
        <v>4992</v>
      </c>
      <c r="F120" s="17" t="s">
        <v>19250</v>
      </c>
      <c r="G120" s="17" t="s">
        <v>19237</v>
      </c>
    </row>
    <row r="121" spans="1:7" ht="15.75" customHeight="1" x14ac:dyDescent="0.2">
      <c r="A121" s="44" t="s">
        <v>19238</v>
      </c>
      <c r="B121" s="17"/>
      <c r="C121" s="17"/>
      <c r="D121" s="17" t="s">
        <v>19153</v>
      </c>
      <c r="E121" s="81" t="s">
        <v>4992</v>
      </c>
      <c r="F121" s="17" t="s">
        <v>19251</v>
      </c>
      <c r="G121" s="17" t="s">
        <v>19252</v>
      </c>
    </row>
    <row r="122" spans="1:7" ht="15.75" customHeight="1" x14ac:dyDescent="0.2">
      <c r="A122" s="44" t="s">
        <v>19238</v>
      </c>
      <c r="B122" s="17"/>
      <c r="C122" s="17"/>
      <c r="D122" s="17" t="s">
        <v>19153</v>
      </c>
      <c r="E122" s="81" t="s">
        <v>4992</v>
      </c>
      <c r="F122" s="17" t="s">
        <v>19253</v>
      </c>
      <c r="G122" s="17" t="s">
        <v>14090</v>
      </c>
    </row>
    <row r="123" spans="1:7" ht="15.75" customHeight="1" x14ac:dyDescent="0.2">
      <c r="A123" s="44" t="s">
        <v>19238</v>
      </c>
      <c r="B123" s="17"/>
      <c r="C123" s="17"/>
      <c r="D123" s="17" t="s">
        <v>19153</v>
      </c>
      <c r="E123" s="81" t="s">
        <v>4992</v>
      </c>
      <c r="F123" s="17" t="s">
        <v>19254</v>
      </c>
      <c r="G123" s="17" t="s">
        <v>14090</v>
      </c>
    </row>
    <row r="124" spans="1:7" ht="15.75" customHeight="1" x14ac:dyDescent="0.2">
      <c r="A124" s="44" t="s">
        <v>19238</v>
      </c>
      <c r="B124" s="17"/>
      <c r="C124" s="17"/>
      <c r="D124" s="17" t="s">
        <v>19153</v>
      </c>
      <c r="E124" s="81" t="s">
        <v>4992</v>
      </c>
      <c r="F124" s="17" t="s">
        <v>19255</v>
      </c>
      <c r="G124" s="17" t="s">
        <v>19256</v>
      </c>
    </row>
    <row r="125" spans="1:7" ht="15.75" customHeight="1" x14ac:dyDescent="0.2">
      <c r="A125" s="44" t="s">
        <v>19238</v>
      </c>
      <c r="B125" s="17"/>
      <c r="C125" s="17"/>
      <c r="D125" s="17" t="s">
        <v>19153</v>
      </c>
      <c r="E125" s="81" t="s">
        <v>4992</v>
      </c>
      <c r="F125" s="17" t="s">
        <v>19257</v>
      </c>
      <c r="G125" s="17" t="s">
        <v>19258</v>
      </c>
    </row>
    <row r="126" spans="1:7" ht="15.75" customHeight="1" x14ac:dyDescent="0.2">
      <c r="A126" s="44" t="s">
        <v>19238</v>
      </c>
      <c r="B126" s="17"/>
      <c r="C126" s="17"/>
      <c r="D126" s="17" t="s">
        <v>19153</v>
      </c>
      <c r="E126" s="81" t="s">
        <v>4992</v>
      </c>
      <c r="F126" s="17" t="s">
        <v>19259</v>
      </c>
      <c r="G126" s="17" t="s">
        <v>19260</v>
      </c>
    </row>
    <row r="127" spans="1:7" ht="15.75" customHeight="1" x14ac:dyDescent="0.2">
      <c r="A127" s="44" t="s">
        <v>19238</v>
      </c>
      <c r="B127" s="17"/>
      <c r="C127" s="17"/>
      <c r="D127" s="17" t="s">
        <v>19261</v>
      </c>
      <c r="E127" s="81" t="s">
        <v>4976</v>
      </c>
      <c r="F127" s="17" t="s">
        <v>19262</v>
      </c>
      <c r="G127" s="17"/>
    </row>
    <row r="128" spans="1:7" ht="15.75" customHeight="1" x14ac:dyDescent="0.2">
      <c r="A128" s="44" t="s">
        <v>19238</v>
      </c>
      <c r="B128" s="17"/>
      <c r="C128" s="17"/>
      <c r="D128" s="17" t="s">
        <v>19263</v>
      </c>
      <c r="E128" s="81" t="s">
        <v>4976</v>
      </c>
      <c r="F128" s="17" t="s">
        <v>19264</v>
      </c>
      <c r="G128" s="17"/>
    </row>
    <row r="129" spans="1:7" ht="15.75" customHeight="1" x14ac:dyDescent="0.2">
      <c r="A129" s="44" t="s">
        <v>19238</v>
      </c>
      <c r="B129" s="17"/>
      <c r="C129" s="17"/>
      <c r="D129" s="17" t="s">
        <v>19265</v>
      </c>
      <c r="E129" s="81" t="s">
        <v>4976</v>
      </c>
      <c r="F129" s="17" t="s">
        <v>4774</v>
      </c>
      <c r="G129" s="17"/>
    </row>
    <row r="130" spans="1:7" ht="15.75" customHeight="1" x14ac:dyDescent="0.2">
      <c r="A130" s="44" t="s">
        <v>19238</v>
      </c>
      <c r="B130" s="17"/>
      <c r="C130" s="17"/>
      <c r="D130" s="17" t="s">
        <v>14316</v>
      </c>
      <c r="E130" s="81" t="s">
        <v>4964</v>
      </c>
      <c r="F130" s="17" t="s">
        <v>3191</v>
      </c>
      <c r="G130" s="17" t="s">
        <v>3192</v>
      </c>
    </row>
    <row r="131" spans="1:7" ht="15.75" customHeight="1" x14ac:dyDescent="0.2">
      <c r="A131" s="44" t="s">
        <v>19238</v>
      </c>
      <c r="B131" s="17"/>
      <c r="C131" s="17"/>
      <c r="D131" s="17" t="s">
        <v>14316</v>
      </c>
      <c r="E131" s="81" t="s">
        <v>4976</v>
      </c>
      <c r="F131" s="17" t="s">
        <v>17362</v>
      </c>
      <c r="G131" s="17" t="s">
        <v>8577</v>
      </c>
    </row>
    <row r="132" spans="1:7" ht="15.75" customHeight="1" x14ac:dyDescent="0.2">
      <c r="A132" s="44" t="s">
        <v>19266</v>
      </c>
      <c r="B132" s="17"/>
      <c r="C132" s="17"/>
      <c r="D132" s="44" t="s">
        <v>19267</v>
      </c>
      <c r="E132" s="81" t="s">
        <v>2002</v>
      </c>
      <c r="F132" s="17" t="s">
        <v>1677</v>
      </c>
      <c r="G132" s="17" t="s">
        <v>1678</v>
      </c>
    </row>
    <row r="133" spans="1:7" ht="15.75" customHeight="1" x14ac:dyDescent="0.2">
      <c r="A133" s="44" t="s">
        <v>19266</v>
      </c>
      <c r="B133" s="17"/>
      <c r="C133" s="17"/>
      <c r="D133" s="44" t="s">
        <v>19267</v>
      </c>
      <c r="E133" s="81" t="s">
        <v>4964</v>
      </c>
      <c r="F133" s="17" t="s">
        <v>3183</v>
      </c>
      <c r="G133" s="17" t="s">
        <v>3184</v>
      </c>
    </row>
    <row r="134" spans="1:7" ht="15.75" customHeight="1" x14ac:dyDescent="0.2">
      <c r="A134" s="44" t="s">
        <v>19266</v>
      </c>
      <c r="B134" s="17"/>
      <c r="C134" s="17"/>
      <c r="D134" s="44" t="s">
        <v>19267</v>
      </c>
      <c r="E134" s="81" t="s">
        <v>4966</v>
      </c>
      <c r="F134" s="17" t="s">
        <v>19268</v>
      </c>
      <c r="G134" s="17" t="s">
        <v>19269</v>
      </c>
    </row>
    <row r="135" spans="1:7" ht="15.75" customHeight="1" x14ac:dyDescent="0.2">
      <c r="A135" s="44" t="s">
        <v>19266</v>
      </c>
      <c r="B135" s="17"/>
      <c r="C135" s="17"/>
      <c r="D135" s="44" t="s">
        <v>19267</v>
      </c>
      <c r="E135" s="81" t="s">
        <v>4966</v>
      </c>
      <c r="F135" s="17" t="s">
        <v>19270</v>
      </c>
      <c r="G135" s="17" t="s">
        <v>3172</v>
      </c>
    </row>
    <row r="136" spans="1:7" ht="15.75" customHeight="1" x14ac:dyDescent="0.2">
      <c r="A136" s="44" t="s">
        <v>19266</v>
      </c>
      <c r="B136" s="17"/>
      <c r="C136" s="17"/>
      <c r="D136" s="44" t="s">
        <v>19267</v>
      </c>
      <c r="E136" s="81" t="s">
        <v>4966</v>
      </c>
      <c r="F136" s="17" t="s">
        <v>14360</v>
      </c>
      <c r="G136" s="17" t="s">
        <v>19271</v>
      </c>
    </row>
    <row r="137" spans="1:7" ht="15.75" customHeight="1" x14ac:dyDescent="0.2">
      <c r="A137" s="44" t="s">
        <v>19266</v>
      </c>
      <c r="B137" s="17"/>
      <c r="C137" s="17"/>
      <c r="D137" s="44" t="s">
        <v>19267</v>
      </c>
      <c r="E137" s="81" t="s">
        <v>4966</v>
      </c>
      <c r="F137" s="17" t="s">
        <v>19272</v>
      </c>
      <c r="G137" s="17" t="s">
        <v>10488</v>
      </c>
    </row>
    <row r="138" spans="1:7" ht="15.75" customHeight="1" x14ac:dyDescent="0.2">
      <c r="A138" s="44" t="s">
        <v>19266</v>
      </c>
      <c r="B138" s="17"/>
      <c r="C138" s="17"/>
      <c r="D138" s="44" t="s">
        <v>19267</v>
      </c>
      <c r="E138" s="81" t="s">
        <v>4966</v>
      </c>
      <c r="F138" s="17" t="s">
        <v>19273</v>
      </c>
      <c r="G138" s="17" t="s">
        <v>7955</v>
      </c>
    </row>
    <row r="139" spans="1:7" ht="15.75" customHeight="1" x14ac:dyDescent="0.2">
      <c r="A139" s="44" t="s">
        <v>19266</v>
      </c>
      <c r="B139" s="17"/>
      <c r="C139" s="17"/>
      <c r="D139" s="44" t="s">
        <v>19267</v>
      </c>
      <c r="E139" s="81" t="s">
        <v>4976</v>
      </c>
      <c r="F139" s="17" t="s">
        <v>15428</v>
      </c>
      <c r="G139" s="17" t="s">
        <v>8535</v>
      </c>
    </row>
    <row r="140" spans="1:7" ht="15.75" customHeight="1" x14ac:dyDescent="0.2">
      <c r="A140" s="44" t="s">
        <v>19266</v>
      </c>
      <c r="B140" s="17"/>
      <c r="C140" s="17"/>
      <c r="D140" s="44" t="s">
        <v>19267</v>
      </c>
      <c r="E140" s="81" t="s">
        <v>4976</v>
      </c>
      <c r="F140" s="17" t="s">
        <v>13974</v>
      </c>
      <c r="G140" s="17" t="s">
        <v>14242</v>
      </c>
    </row>
    <row r="141" spans="1:7" ht="15.75" customHeight="1" x14ac:dyDescent="0.2">
      <c r="A141" s="44" t="s">
        <v>19266</v>
      </c>
      <c r="B141" s="17"/>
      <c r="C141" s="17"/>
      <c r="D141" s="44" t="s">
        <v>19267</v>
      </c>
      <c r="E141" s="81" t="s">
        <v>4976</v>
      </c>
      <c r="F141" s="17" t="s">
        <v>19274</v>
      </c>
      <c r="G141" s="17" t="s">
        <v>19275</v>
      </c>
    </row>
    <row r="142" spans="1:7" ht="15.75" customHeight="1" x14ac:dyDescent="0.2">
      <c r="A142" s="44" t="s">
        <v>19266</v>
      </c>
      <c r="B142" s="17"/>
      <c r="C142" s="17"/>
      <c r="D142" s="44" t="s">
        <v>19267</v>
      </c>
      <c r="E142" s="81" t="s">
        <v>4976</v>
      </c>
      <c r="F142" s="17" t="s">
        <v>19276</v>
      </c>
      <c r="G142" s="17" t="s">
        <v>19236</v>
      </c>
    </row>
    <row r="143" spans="1:7" ht="15.75" customHeight="1" x14ac:dyDescent="0.2">
      <c r="A143" s="44" t="s">
        <v>19266</v>
      </c>
      <c r="B143" s="17"/>
      <c r="C143" s="17"/>
      <c r="D143" s="44" t="s">
        <v>19267</v>
      </c>
      <c r="E143" s="81" t="s">
        <v>4976</v>
      </c>
      <c r="F143" s="17" t="s">
        <v>19277</v>
      </c>
      <c r="G143" s="17" t="s">
        <v>7691</v>
      </c>
    </row>
    <row r="144" spans="1:7" ht="15.75" customHeight="1" x14ac:dyDescent="0.2">
      <c r="A144" s="44" t="s">
        <v>19266</v>
      </c>
      <c r="B144" s="17"/>
      <c r="C144" s="17"/>
      <c r="D144" s="44" t="s">
        <v>19267</v>
      </c>
      <c r="E144" s="81" t="s">
        <v>4976</v>
      </c>
      <c r="F144" s="17" t="s">
        <v>13393</v>
      </c>
      <c r="G144" s="17" t="s">
        <v>19258</v>
      </c>
    </row>
    <row r="145" spans="1:7" ht="15.75" customHeight="1" x14ac:dyDescent="0.2">
      <c r="A145" s="44" t="s">
        <v>19266</v>
      </c>
      <c r="B145" s="17"/>
      <c r="C145" s="17"/>
      <c r="D145" s="44" t="s">
        <v>19267</v>
      </c>
      <c r="E145" s="81" t="s">
        <v>4976</v>
      </c>
      <c r="F145" s="17" t="s">
        <v>19278</v>
      </c>
      <c r="G145" s="17" t="s">
        <v>1166</v>
      </c>
    </row>
    <row r="146" spans="1:7" ht="15.75" customHeight="1" x14ac:dyDescent="0.2">
      <c r="A146" s="44" t="s">
        <v>19266</v>
      </c>
      <c r="B146" s="17"/>
      <c r="C146" s="17"/>
      <c r="D146" s="44" t="s">
        <v>19267</v>
      </c>
      <c r="E146" s="81" t="s">
        <v>4976</v>
      </c>
      <c r="F146" s="17" t="s">
        <v>19279</v>
      </c>
      <c r="G146" s="17" t="s">
        <v>19280</v>
      </c>
    </row>
    <row r="147" spans="1:7" ht="15.75" customHeight="1" x14ac:dyDescent="0.2">
      <c r="A147" s="44" t="s">
        <v>19266</v>
      </c>
      <c r="B147" s="17"/>
      <c r="C147" s="17"/>
      <c r="D147" s="44" t="s">
        <v>19267</v>
      </c>
      <c r="E147" s="81" t="s">
        <v>4976</v>
      </c>
      <c r="F147" s="17" t="s">
        <v>19281</v>
      </c>
      <c r="G147" s="17" t="s">
        <v>2243</v>
      </c>
    </row>
    <row r="148" spans="1:7" ht="15.75" customHeight="1" x14ac:dyDescent="0.2">
      <c r="A148" s="44" t="s">
        <v>19266</v>
      </c>
      <c r="B148" s="17"/>
      <c r="C148" s="17"/>
      <c r="D148" s="44" t="s">
        <v>19267</v>
      </c>
      <c r="E148" s="81" t="s">
        <v>4992</v>
      </c>
      <c r="F148" s="17" t="s">
        <v>19282</v>
      </c>
      <c r="G148" s="17" t="s">
        <v>7495</v>
      </c>
    </row>
    <row r="149" spans="1:7" ht="15.75" customHeight="1" x14ac:dyDescent="0.2">
      <c r="A149" s="44" t="s">
        <v>19266</v>
      </c>
      <c r="B149" s="17"/>
      <c r="C149" s="17"/>
      <c r="D149" s="44" t="s">
        <v>19267</v>
      </c>
      <c r="E149" s="81" t="s">
        <v>4992</v>
      </c>
      <c r="F149" s="17" t="s">
        <v>19283</v>
      </c>
      <c r="G149" s="17" t="s">
        <v>8435</v>
      </c>
    </row>
    <row r="150" spans="1:7" ht="15.75" customHeight="1" x14ac:dyDescent="0.2">
      <c r="A150" s="44" t="s">
        <v>19266</v>
      </c>
      <c r="B150" s="17"/>
      <c r="C150" s="17"/>
      <c r="D150" s="44" t="s">
        <v>19267</v>
      </c>
      <c r="E150" s="81" t="s">
        <v>4954</v>
      </c>
      <c r="F150" s="17" t="s">
        <v>19284</v>
      </c>
      <c r="G150" s="17" t="s">
        <v>19285</v>
      </c>
    </row>
    <row r="151" spans="1:7" ht="15.75" customHeight="1" x14ac:dyDescent="0.2">
      <c r="A151" s="44" t="s">
        <v>19266</v>
      </c>
      <c r="B151" s="17"/>
      <c r="C151" s="17"/>
      <c r="D151" s="44" t="s">
        <v>19267</v>
      </c>
      <c r="E151" s="81" t="s">
        <v>7193</v>
      </c>
      <c r="F151" s="17" t="s">
        <v>19286</v>
      </c>
      <c r="G151" s="17" t="s">
        <v>24</v>
      </c>
    </row>
    <row r="152" spans="1:7" ht="15.75" customHeight="1" x14ac:dyDescent="0.2">
      <c r="A152" s="44" t="s">
        <v>19266</v>
      </c>
      <c r="B152" s="17"/>
      <c r="C152" s="17"/>
      <c r="D152" s="44" t="s">
        <v>19267</v>
      </c>
      <c r="E152" s="81" t="s">
        <v>7196</v>
      </c>
      <c r="F152" s="17" t="s">
        <v>7648</v>
      </c>
      <c r="G152" s="17" t="s">
        <v>19287</v>
      </c>
    </row>
    <row r="153" spans="1:7" ht="15.75" customHeight="1" x14ac:dyDescent="0.2">
      <c r="A153" s="44" t="s">
        <v>19288</v>
      </c>
      <c r="B153" s="17"/>
      <c r="C153" s="17"/>
      <c r="D153" s="44" t="s">
        <v>19289</v>
      </c>
      <c r="E153" s="81" t="s">
        <v>4964</v>
      </c>
      <c r="F153" s="17" t="s">
        <v>3230</v>
      </c>
      <c r="G153" s="17" t="s">
        <v>327</v>
      </c>
    </row>
    <row r="154" spans="1:7" ht="15.75" customHeight="1" x14ac:dyDescent="0.2">
      <c r="A154" s="44" t="s">
        <v>19288</v>
      </c>
      <c r="B154" s="17"/>
      <c r="C154" s="17"/>
      <c r="D154" s="44" t="s">
        <v>19289</v>
      </c>
      <c r="E154" s="81" t="s">
        <v>4966</v>
      </c>
      <c r="F154" s="17" t="s">
        <v>19290</v>
      </c>
      <c r="G154" s="17" t="s">
        <v>19291</v>
      </c>
    </row>
    <row r="155" spans="1:7" ht="15.75" customHeight="1" x14ac:dyDescent="0.2">
      <c r="A155" s="44" t="s">
        <v>19288</v>
      </c>
      <c r="B155" s="17"/>
      <c r="C155" s="17"/>
      <c r="D155" s="44" t="s">
        <v>19289</v>
      </c>
      <c r="E155" s="81" t="s">
        <v>4966</v>
      </c>
      <c r="F155" s="17" t="s">
        <v>19292</v>
      </c>
      <c r="G155" s="17" t="s">
        <v>19293</v>
      </c>
    </row>
    <row r="156" spans="1:7" ht="15.75" customHeight="1" x14ac:dyDescent="0.2">
      <c r="A156" s="44" t="s">
        <v>19288</v>
      </c>
      <c r="B156" s="17"/>
      <c r="C156" s="17"/>
      <c r="D156" s="44" t="s">
        <v>19289</v>
      </c>
      <c r="E156" s="81" t="s">
        <v>4966</v>
      </c>
      <c r="F156" s="17" t="s">
        <v>19294</v>
      </c>
      <c r="G156" s="17" t="s">
        <v>1660</v>
      </c>
    </row>
    <row r="157" spans="1:7" ht="15.75" customHeight="1" x14ac:dyDescent="0.2">
      <c r="A157" s="44" t="s">
        <v>19288</v>
      </c>
      <c r="B157" s="17"/>
      <c r="C157" s="17"/>
      <c r="D157" s="44" t="s">
        <v>19289</v>
      </c>
      <c r="E157" s="81" t="s">
        <v>4966</v>
      </c>
      <c r="F157" s="17" t="s">
        <v>19295</v>
      </c>
      <c r="G157" s="17" t="s">
        <v>19296</v>
      </c>
    </row>
    <row r="158" spans="1:7" ht="15.75" customHeight="1" x14ac:dyDescent="0.2">
      <c r="A158" s="44" t="s">
        <v>19288</v>
      </c>
      <c r="B158" s="17"/>
      <c r="C158" s="17"/>
      <c r="D158" s="44" t="s">
        <v>19289</v>
      </c>
      <c r="E158" s="81" t="s">
        <v>4966</v>
      </c>
      <c r="F158" s="17" t="s">
        <v>549</v>
      </c>
      <c r="G158" s="17" t="s">
        <v>3172</v>
      </c>
    </row>
    <row r="159" spans="1:7" ht="15.75" customHeight="1" x14ac:dyDescent="0.2">
      <c r="A159" s="44" t="s">
        <v>19288</v>
      </c>
      <c r="B159" s="17"/>
      <c r="C159" s="17"/>
      <c r="D159" s="44" t="s">
        <v>19289</v>
      </c>
      <c r="E159" s="81" t="s">
        <v>4966</v>
      </c>
      <c r="F159" s="17" t="s">
        <v>19297</v>
      </c>
      <c r="G159" s="17" t="s">
        <v>19298</v>
      </c>
    </row>
    <row r="160" spans="1:7" ht="15.75" customHeight="1" x14ac:dyDescent="0.2">
      <c r="A160" s="44" t="s">
        <v>19288</v>
      </c>
      <c r="B160" s="17"/>
      <c r="C160" s="17"/>
      <c r="D160" s="44" t="s">
        <v>19289</v>
      </c>
      <c r="E160" s="81" t="s">
        <v>4966</v>
      </c>
      <c r="F160" s="17" t="s">
        <v>19299</v>
      </c>
      <c r="G160" s="17" t="s">
        <v>10035</v>
      </c>
    </row>
    <row r="161" spans="1:7" ht="15.75" customHeight="1" x14ac:dyDescent="0.2">
      <c r="A161" s="44" t="s">
        <v>19288</v>
      </c>
      <c r="B161" s="17"/>
      <c r="C161" s="17"/>
      <c r="D161" s="44" t="s">
        <v>19289</v>
      </c>
      <c r="E161" s="81" t="s">
        <v>4966</v>
      </c>
      <c r="F161" s="17" t="s">
        <v>7721</v>
      </c>
      <c r="G161" s="17" t="s">
        <v>10369</v>
      </c>
    </row>
    <row r="162" spans="1:7" ht="15.75" customHeight="1" x14ac:dyDescent="0.2">
      <c r="A162" s="44" t="s">
        <v>19288</v>
      </c>
      <c r="B162" s="17"/>
      <c r="C162" s="17"/>
      <c r="D162" s="44" t="s">
        <v>19289</v>
      </c>
      <c r="E162" s="81" t="s">
        <v>4966</v>
      </c>
      <c r="F162" s="17" t="s">
        <v>19300</v>
      </c>
      <c r="G162" s="17" t="s">
        <v>4000</v>
      </c>
    </row>
    <row r="163" spans="1:7" ht="15.75" customHeight="1" x14ac:dyDescent="0.2">
      <c r="A163" s="44" t="s">
        <v>19288</v>
      </c>
      <c r="B163" s="17"/>
      <c r="C163" s="17"/>
      <c r="D163" s="44" t="s">
        <v>19289</v>
      </c>
      <c r="E163" s="81" t="s">
        <v>4976</v>
      </c>
      <c r="F163" s="17" t="s">
        <v>19301</v>
      </c>
      <c r="G163" s="17" t="s">
        <v>26</v>
      </c>
    </row>
    <row r="164" spans="1:7" ht="15.75" customHeight="1" x14ac:dyDescent="0.2">
      <c r="A164" s="44" t="s">
        <v>19288</v>
      </c>
      <c r="B164" s="17"/>
      <c r="C164" s="17"/>
      <c r="D164" s="44" t="s">
        <v>19289</v>
      </c>
      <c r="E164" s="81" t="s">
        <v>4976</v>
      </c>
      <c r="F164" s="17" t="s">
        <v>19302</v>
      </c>
      <c r="G164" s="17" t="s">
        <v>19303</v>
      </c>
    </row>
    <row r="165" spans="1:7" ht="15.75" customHeight="1" x14ac:dyDescent="0.2">
      <c r="A165" s="44" t="s">
        <v>19288</v>
      </c>
      <c r="B165" s="17"/>
      <c r="C165" s="17"/>
      <c r="D165" s="44" t="s">
        <v>19289</v>
      </c>
      <c r="E165" s="81" t="s">
        <v>4976</v>
      </c>
      <c r="F165" s="17" t="s">
        <v>19304</v>
      </c>
      <c r="G165" s="17" t="s">
        <v>10074</v>
      </c>
    </row>
    <row r="166" spans="1:7" ht="15.75" customHeight="1" x14ac:dyDescent="0.2">
      <c r="A166" s="44" t="s">
        <v>19288</v>
      </c>
      <c r="B166" s="17"/>
      <c r="C166" s="17"/>
      <c r="D166" s="44" t="s">
        <v>19289</v>
      </c>
      <c r="E166" s="81" t="s">
        <v>4976</v>
      </c>
      <c r="F166" s="17" t="s">
        <v>19305</v>
      </c>
      <c r="G166" s="17" t="s">
        <v>14388</v>
      </c>
    </row>
    <row r="167" spans="1:7" ht="15.75" customHeight="1" x14ac:dyDescent="0.2">
      <c r="A167" s="44" t="s">
        <v>19288</v>
      </c>
      <c r="B167" s="17"/>
      <c r="C167" s="17"/>
      <c r="D167" s="44" t="s">
        <v>19289</v>
      </c>
      <c r="E167" s="81" t="s">
        <v>4976</v>
      </c>
      <c r="F167" s="17" t="s">
        <v>12359</v>
      </c>
      <c r="G167" s="17" t="s">
        <v>14438</v>
      </c>
    </row>
    <row r="168" spans="1:7" ht="15.75" customHeight="1" x14ac:dyDescent="0.2">
      <c r="A168" s="44" t="s">
        <v>19288</v>
      </c>
      <c r="B168" s="17"/>
      <c r="C168" s="17"/>
      <c r="D168" s="44" t="s">
        <v>19289</v>
      </c>
      <c r="E168" s="81" t="s">
        <v>4976</v>
      </c>
      <c r="F168" s="17" t="s">
        <v>1668</v>
      </c>
      <c r="G168" s="17" t="s">
        <v>8496</v>
      </c>
    </row>
    <row r="169" spans="1:7" ht="15.75" customHeight="1" x14ac:dyDescent="0.2">
      <c r="A169" s="44" t="s">
        <v>19288</v>
      </c>
      <c r="B169" s="17"/>
      <c r="C169" s="17"/>
      <c r="D169" s="44" t="s">
        <v>19289</v>
      </c>
      <c r="E169" s="81" t="s">
        <v>4976</v>
      </c>
      <c r="F169" s="17" t="s">
        <v>19306</v>
      </c>
      <c r="G169" s="17" t="s">
        <v>7759</v>
      </c>
    </row>
    <row r="170" spans="1:7" ht="15.75" customHeight="1" x14ac:dyDescent="0.2">
      <c r="A170" s="44" t="s">
        <v>19288</v>
      </c>
      <c r="B170" s="17"/>
      <c r="C170" s="17"/>
      <c r="D170" s="44" t="s">
        <v>19289</v>
      </c>
      <c r="E170" s="81" t="s">
        <v>4976</v>
      </c>
      <c r="F170" s="17" t="s">
        <v>4348</v>
      </c>
      <c r="G170" s="17" t="s">
        <v>7294</v>
      </c>
    </row>
    <row r="171" spans="1:7" ht="15.75" customHeight="1" x14ac:dyDescent="0.2">
      <c r="A171" s="44" t="s">
        <v>19288</v>
      </c>
      <c r="B171" s="17"/>
      <c r="C171" s="17"/>
      <c r="D171" s="44" t="s">
        <v>19289</v>
      </c>
      <c r="E171" s="81" t="s">
        <v>4976</v>
      </c>
      <c r="F171" s="17" t="s">
        <v>14435</v>
      </c>
      <c r="G171" s="17" t="s">
        <v>9325</v>
      </c>
    </row>
    <row r="172" spans="1:7" ht="15.75" customHeight="1" x14ac:dyDescent="0.2">
      <c r="A172" s="44" t="s">
        <v>19288</v>
      </c>
      <c r="B172" s="17"/>
      <c r="C172" s="17"/>
      <c r="D172" s="44" t="s">
        <v>19289</v>
      </c>
      <c r="E172" s="81" t="s">
        <v>4976</v>
      </c>
      <c r="F172" s="17" t="s">
        <v>19307</v>
      </c>
      <c r="G172" s="17" t="s">
        <v>19308</v>
      </c>
    </row>
    <row r="173" spans="1:7" ht="15.75" customHeight="1" x14ac:dyDescent="0.2">
      <c r="A173" s="44" t="s">
        <v>19288</v>
      </c>
      <c r="B173" s="17"/>
      <c r="C173" s="17"/>
      <c r="D173" s="44" t="s">
        <v>19289</v>
      </c>
      <c r="E173" s="81" t="s">
        <v>4992</v>
      </c>
      <c r="F173" s="17" t="s">
        <v>19309</v>
      </c>
      <c r="G173" s="17" t="s">
        <v>7910</v>
      </c>
    </row>
    <row r="174" spans="1:7" ht="15.75" customHeight="1" x14ac:dyDescent="0.2">
      <c r="A174" s="44" t="s">
        <v>19288</v>
      </c>
      <c r="B174" s="17"/>
      <c r="C174" s="17"/>
      <c r="D174" s="44" t="s">
        <v>19289</v>
      </c>
      <c r="E174" s="81" t="s">
        <v>4992</v>
      </c>
      <c r="F174" s="17" t="s">
        <v>19310</v>
      </c>
      <c r="G174" s="17" t="s">
        <v>10201</v>
      </c>
    </row>
    <row r="175" spans="1:7" ht="15.75" customHeight="1" x14ac:dyDescent="0.2">
      <c r="A175" s="44" t="s">
        <v>19288</v>
      </c>
      <c r="B175" s="17"/>
      <c r="C175" s="17"/>
      <c r="D175" s="44" t="s">
        <v>19289</v>
      </c>
      <c r="E175" s="81" t="s">
        <v>4992</v>
      </c>
      <c r="F175" s="17" t="s">
        <v>19311</v>
      </c>
      <c r="G175" s="17" t="s">
        <v>10247</v>
      </c>
    </row>
    <row r="176" spans="1:7" ht="15.75" customHeight="1" x14ac:dyDescent="0.2">
      <c r="A176" s="44" t="s">
        <v>19288</v>
      </c>
      <c r="B176" s="17"/>
      <c r="C176" s="17"/>
      <c r="D176" s="44" t="s">
        <v>19289</v>
      </c>
      <c r="E176" s="81" t="s">
        <v>4992</v>
      </c>
      <c r="F176" s="17" t="s">
        <v>14705</v>
      </c>
      <c r="G176" s="17" t="s">
        <v>2798</v>
      </c>
    </row>
    <row r="177" spans="1:7" ht="15.75" customHeight="1" x14ac:dyDescent="0.2">
      <c r="A177" s="44" t="s">
        <v>19288</v>
      </c>
      <c r="B177" s="17"/>
      <c r="C177" s="17"/>
      <c r="D177" s="44" t="s">
        <v>19289</v>
      </c>
      <c r="E177" s="81" t="s">
        <v>4992</v>
      </c>
      <c r="F177" s="17" t="s">
        <v>14200</v>
      </c>
      <c r="G177" s="17" t="s">
        <v>4544</v>
      </c>
    </row>
    <row r="178" spans="1:7" ht="15.75" customHeight="1" x14ac:dyDescent="0.2">
      <c r="A178" s="44" t="s">
        <v>19288</v>
      </c>
      <c r="B178" s="17"/>
      <c r="C178" s="17"/>
      <c r="D178" s="44" t="s">
        <v>19289</v>
      </c>
      <c r="E178" s="81" t="s">
        <v>4954</v>
      </c>
      <c r="F178" s="17" t="s">
        <v>19312</v>
      </c>
      <c r="G178" s="17" t="s">
        <v>19313</v>
      </c>
    </row>
    <row r="179" spans="1:7" ht="15.75" customHeight="1" x14ac:dyDescent="0.2">
      <c r="A179" s="44" t="s">
        <v>19288</v>
      </c>
      <c r="B179" s="17"/>
      <c r="C179" s="17"/>
      <c r="D179" s="44" t="s">
        <v>19289</v>
      </c>
      <c r="E179" s="81" t="s">
        <v>7193</v>
      </c>
      <c r="F179" s="17" t="s">
        <v>19314</v>
      </c>
      <c r="G179" s="17" t="s">
        <v>9904</v>
      </c>
    </row>
    <row r="180" spans="1:7" ht="15.75" customHeight="1" x14ac:dyDescent="0.2">
      <c r="A180" s="44" t="s">
        <v>19315</v>
      </c>
      <c r="B180" s="17"/>
      <c r="C180" s="17"/>
      <c r="D180" s="44" t="s">
        <v>19316</v>
      </c>
      <c r="E180" s="81" t="s">
        <v>4966</v>
      </c>
      <c r="F180" s="17" t="s">
        <v>3160</v>
      </c>
      <c r="G180" s="17" t="s">
        <v>19317</v>
      </c>
    </row>
    <row r="181" spans="1:7" ht="15.75" customHeight="1" x14ac:dyDescent="0.2">
      <c r="A181" s="44" t="s">
        <v>19315</v>
      </c>
      <c r="B181" s="17"/>
      <c r="C181" s="17"/>
      <c r="D181" s="44" t="s">
        <v>19316</v>
      </c>
      <c r="E181" s="81" t="s">
        <v>4966</v>
      </c>
      <c r="F181" s="17" t="s">
        <v>11373</v>
      </c>
      <c r="G181" s="17" t="s">
        <v>19318</v>
      </c>
    </row>
    <row r="182" spans="1:7" ht="15.75" customHeight="1" x14ac:dyDescent="0.2">
      <c r="A182" s="44" t="s">
        <v>19315</v>
      </c>
      <c r="B182" s="17"/>
      <c r="C182" s="17"/>
      <c r="D182" s="44" t="s">
        <v>19316</v>
      </c>
      <c r="E182" s="81" t="s">
        <v>4966</v>
      </c>
      <c r="F182" s="17" t="s">
        <v>19319</v>
      </c>
      <c r="G182" s="17" t="s">
        <v>3172</v>
      </c>
    </row>
    <row r="183" spans="1:7" ht="15.75" customHeight="1" x14ac:dyDescent="0.2">
      <c r="A183" s="44" t="s">
        <v>19315</v>
      </c>
      <c r="B183" s="17"/>
      <c r="C183" s="17"/>
      <c r="D183" s="44" t="s">
        <v>19316</v>
      </c>
      <c r="E183" s="81" t="s">
        <v>4966</v>
      </c>
      <c r="F183" s="17" t="s">
        <v>19320</v>
      </c>
      <c r="G183" s="17" t="s">
        <v>3172</v>
      </c>
    </row>
    <row r="184" spans="1:7" ht="15.75" customHeight="1" x14ac:dyDescent="0.2">
      <c r="A184" s="44" t="s">
        <v>19315</v>
      </c>
      <c r="B184" s="17"/>
      <c r="C184" s="17"/>
      <c r="D184" s="44" t="s">
        <v>19316</v>
      </c>
      <c r="E184" s="81" t="s">
        <v>4966</v>
      </c>
      <c r="F184" s="17" t="s">
        <v>19321</v>
      </c>
      <c r="G184" s="17" t="s">
        <v>5009</v>
      </c>
    </row>
    <row r="185" spans="1:7" ht="15.75" customHeight="1" x14ac:dyDescent="0.2">
      <c r="A185" s="44" t="s">
        <v>19315</v>
      </c>
      <c r="B185" s="17"/>
      <c r="C185" s="17"/>
      <c r="D185" s="44" t="s">
        <v>19316</v>
      </c>
      <c r="E185" s="81" t="s">
        <v>4976</v>
      </c>
      <c r="F185" s="17" t="s">
        <v>19322</v>
      </c>
      <c r="G185" s="17" t="s">
        <v>19323</v>
      </c>
    </row>
    <row r="186" spans="1:7" ht="15.75" customHeight="1" x14ac:dyDescent="0.2">
      <c r="A186" s="44" t="s">
        <v>19315</v>
      </c>
      <c r="B186" s="17"/>
      <c r="C186" s="17"/>
      <c r="D186" s="44" t="s">
        <v>19316</v>
      </c>
      <c r="E186" s="81" t="s">
        <v>4976</v>
      </c>
      <c r="F186" s="17" t="s">
        <v>19324</v>
      </c>
      <c r="G186" s="17" t="s">
        <v>19325</v>
      </c>
    </row>
    <row r="187" spans="1:7" ht="15.75" customHeight="1" x14ac:dyDescent="0.2">
      <c r="A187" s="44" t="s">
        <v>19315</v>
      </c>
      <c r="B187" s="17"/>
      <c r="C187" s="17"/>
      <c r="D187" s="44" t="s">
        <v>19316</v>
      </c>
      <c r="E187" s="81" t="s">
        <v>4976</v>
      </c>
      <c r="F187" s="17" t="s">
        <v>13718</v>
      </c>
      <c r="G187" s="17" t="s">
        <v>19326</v>
      </c>
    </row>
    <row r="188" spans="1:7" ht="15.75" customHeight="1" x14ac:dyDescent="0.2">
      <c r="A188" s="44" t="s">
        <v>19315</v>
      </c>
      <c r="B188" s="17"/>
      <c r="C188" s="17"/>
      <c r="D188" s="44" t="s">
        <v>19316</v>
      </c>
      <c r="E188" s="81" t="s">
        <v>4976</v>
      </c>
      <c r="F188" s="17" t="s">
        <v>19327</v>
      </c>
      <c r="G188" s="17" t="s">
        <v>19328</v>
      </c>
    </row>
    <row r="189" spans="1:7" ht="15.75" customHeight="1" x14ac:dyDescent="0.2">
      <c r="A189" s="44" t="s">
        <v>19315</v>
      </c>
      <c r="B189" s="17"/>
      <c r="C189" s="17"/>
      <c r="D189" s="44" t="s">
        <v>19316</v>
      </c>
      <c r="E189" s="81" t="s">
        <v>4976</v>
      </c>
      <c r="F189" s="17" t="s">
        <v>19329</v>
      </c>
      <c r="G189" s="17" t="s">
        <v>19330</v>
      </c>
    </row>
    <row r="190" spans="1:7" ht="15.75" customHeight="1" x14ac:dyDescent="0.2">
      <c r="A190" s="44" t="s">
        <v>19315</v>
      </c>
      <c r="B190" s="17"/>
      <c r="C190" s="17"/>
      <c r="D190" s="44" t="s">
        <v>19316</v>
      </c>
      <c r="E190" s="81" t="s">
        <v>4976</v>
      </c>
      <c r="F190" s="17" t="s">
        <v>19331</v>
      </c>
      <c r="G190" s="17" t="s">
        <v>12139</v>
      </c>
    </row>
    <row r="191" spans="1:7" ht="15.75" customHeight="1" x14ac:dyDescent="0.2">
      <c r="A191" s="44" t="s">
        <v>19315</v>
      </c>
      <c r="B191" s="17"/>
      <c r="C191" s="17"/>
      <c r="D191" s="44" t="s">
        <v>19316</v>
      </c>
      <c r="E191" s="81" t="s">
        <v>4976</v>
      </c>
      <c r="F191" s="17" t="s">
        <v>19332</v>
      </c>
      <c r="G191" s="17" t="s">
        <v>7425</v>
      </c>
    </row>
    <row r="192" spans="1:7" ht="15.75" customHeight="1" x14ac:dyDescent="0.2">
      <c r="A192" s="44" t="s">
        <v>19315</v>
      </c>
      <c r="B192" s="17"/>
      <c r="C192" s="17"/>
      <c r="D192" s="44" t="s">
        <v>19316</v>
      </c>
      <c r="E192" s="81" t="s">
        <v>4976</v>
      </c>
      <c r="F192" s="17" t="s">
        <v>19333</v>
      </c>
      <c r="G192" s="17" t="s">
        <v>7808</v>
      </c>
    </row>
    <row r="193" spans="1:7" ht="15.75" customHeight="1" x14ac:dyDescent="0.2">
      <c r="A193" s="44" t="s">
        <v>19315</v>
      </c>
      <c r="B193" s="17"/>
      <c r="C193" s="17"/>
      <c r="D193" s="44" t="s">
        <v>19316</v>
      </c>
      <c r="E193" s="81" t="s">
        <v>4976</v>
      </c>
      <c r="F193" s="17" t="s">
        <v>9389</v>
      </c>
      <c r="G193" s="17" t="s">
        <v>2054</v>
      </c>
    </row>
    <row r="194" spans="1:7" ht="15.75" customHeight="1" x14ac:dyDescent="0.2">
      <c r="A194" s="44" t="s">
        <v>19315</v>
      </c>
      <c r="B194" s="17"/>
      <c r="C194" s="17"/>
      <c r="D194" s="44" t="s">
        <v>19316</v>
      </c>
      <c r="E194" s="81" t="s">
        <v>4976</v>
      </c>
      <c r="F194" s="17" t="s">
        <v>19334</v>
      </c>
      <c r="G194" s="17" t="s">
        <v>7443</v>
      </c>
    </row>
    <row r="195" spans="1:7" ht="15.75" customHeight="1" x14ac:dyDescent="0.2">
      <c r="A195" s="44" t="s">
        <v>19315</v>
      </c>
      <c r="B195" s="17"/>
      <c r="C195" s="17"/>
      <c r="D195" s="44" t="s">
        <v>19316</v>
      </c>
      <c r="E195" s="81" t="s">
        <v>4976</v>
      </c>
      <c r="F195" s="17" t="s">
        <v>19335</v>
      </c>
      <c r="G195" s="17" t="s">
        <v>4013</v>
      </c>
    </row>
    <row r="196" spans="1:7" ht="15.75" customHeight="1" x14ac:dyDescent="0.2">
      <c r="A196" s="44" t="s">
        <v>19315</v>
      </c>
      <c r="B196" s="17"/>
      <c r="C196" s="17"/>
      <c r="D196" s="44" t="s">
        <v>19316</v>
      </c>
      <c r="E196" s="81" t="s">
        <v>4992</v>
      </c>
      <c r="F196" s="17" t="s">
        <v>19336</v>
      </c>
      <c r="G196" s="17" t="s">
        <v>19337</v>
      </c>
    </row>
    <row r="197" spans="1:7" ht="15.75" customHeight="1" x14ac:dyDescent="0.2">
      <c r="A197" s="44" t="s">
        <v>19315</v>
      </c>
      <c r="B197" s="17"/>
      <c r="C197" s="17"/>
      <c r="D197" s="44" t="s">
        <v>19316</v>
      </c>
      <c r="E197" s="81" t="s">
        <v>4992</v>
      </c>
      <c r="F197" s="17" t="s">
        <v>19338</v>
      </c>
      <c r="G197" s="17" t="s">
        <v>8016</v>
      </c>
    </row>
    <row r="198" spans="1:7" ht="15.75" customHeight="1" x14ac:dyDescent="0.2">
      <c r="A198" s="44" t="s">
        <v>19315</v>
      </c>
      <c r="B198" s="17"/>
      <c r="C198" s="17"/>
      <c r="D198" s="44" t="s">
        <v>19316</v>
      </c>
      <c r="E198" s="81" t="s">
        <v>4992</v>
      </c>
      <c r="F198" s="17" t="s">
        <v>11431</v>
      </c>
      <c r="G198" s="17" t="s">
        <v>16668</v>
      </c>
    </row>
    <row r="199" spans="1:7" ht="15.75" customHeight="1" x14ac:dyDescent="0.2">
      <c r="A199" s="44" t="s">
        <v>19315</v>
      </c>
      <c r="B199" s="17"/>
      <c r="C199" s="17"/>
      <c r="D199" s="44" t="s">
        <v>19316</v>
      </c>
      <c r="E199" s="81" t="s">
        <v>4992</v>
      </c>
      <c r="F199" s="17" t="s">
        <v>19339</v>
      </c>
      <c r="G199" s="17" t="s">
        <v>19340</v>
      </c>
    </row>
    <row r="200" spans="1:7" ht="15.75" customHeight="1" x14ac:dyDescent="0.2">
      <c r="A200" s="44" t="s">
        <v>19315</v>
      </c>
      <c r="B200" s="17"/>
      <c r="C200" s="17"/>
      <c r="D200" s="44" t="s">
        <v>19316</v>
      </c>
      <c r="E200" s="81" t="s">
        <v>4992</v>
      </c>
      <c r="F200" s="17" t="s">
        <v>19341</v>
      </c>
      <c r="G200" s="17" t="s">
        <v>8071</v>
      </c>
    </row>
    <row r="201" spans="1:7" ht="15.75" customHeight="1" x14ac:dyDescent="0.2">
      <c r="A201" s="44" t="s">
        <v>19315</v>
      </c>
      <c r="B201" s="17"/>
      <c r="C201" s="17"/>
      <c r="D201" s="44" t="s">
        <v>19316</v>
      </c>
      <c r="E201" s="81" t="s">
        <v>4992</v>
      </c>
      <c r="F201" s="17" t="s">
        <v>19342</v>
      </c>
      <c r="G201" s="17" t="s">
        <v>7808</v>
      </c>
    </row>
    <row r="202" spans="1:7" ht="15.75" customHeight="1" x14ac:dyDescent="0.2">
      <c r="A202" s="44" t="s">
        <v>19315</v>
      </c>
      <c r="B202" s="17"/>
      <c r="C202" s="17"/>
      <c r="D202" s="44" t="s">
        <v>19316</v>
      </c>
      <c r="E202" s="81" t="s">
        <v>4992</v>
      </c>
      <c r="F202" s="17" t="s">
        <v>19343</v>
      </c>
      <c r="G202" s="17" t="s">
        <v>7430</v>
      </c>
    </row>
    <row r="203" spans="1:7" ht="15.75" customHeight="1" x14ac:dyDescent="0.2">
      <c r="A203" s="44" t="s">
        <v>19315</v>
      </c>
      <c r="B203" s="17"/>
      <c r="C203" s="17"/>
      <c r="D203" s="44" t="s">
        <v>19316</v>
      </c>
      <c r="E203" s="81" t="s">
        <v>4992</v>
      </c>
      <c r="F203" s="17" t="s">
        <v>19344</v>
      </c>
      <c r="G203" s="17" t="s">
        <v>7294</v>
      </c>
    </row>
    <row r="204" spans="1:7" ht="15.75" customHeight="1" x14ac:dyDescent="0.2">
      <c r="A204" s="44" t="s">
        <v>19315</v>
      </c>
      <c r="B204" s="17"/>
      <c r="C204" s="17"/>
      <c r="D204" s="44" t="s">
        <v>19316</v>
      </c>
      <c r="E204" s="81" t="s">
        <v>5092</v>
      </c>
      <c r="F204" s="17" t="s">
        <v>19345</v>
      </c>
      <c r="G204" s="17" t="s">
        <v>19346</v>
      </c>
    </row>
    <row r="205" spans="1:7" ht="15.75" customHeight="1" x14ac:dyDescent="0.2">
      <c r="A205" s="44" t="s">
        <v>19315</v>
      </c>
      <c r="B205" s="17"/>
      <c r="C205" s="17"/>
      <c r="D205" s="44" t="s">
        <v>19316</v>
      </c>
      <c r="E205" s="81" t="s">
        <v>4954</v>
      </c>
      <c r="F205" s="17" t="s">
        <v>17176</v>
      </c>
      <c r="G205" s="17" t="s">
        <v>19347</v>
      </c>
    </row>
    <row r="206" spans="1:7" ht="15.75" customHeight="1" x14ac:dyDescent="0.2">
      <c r="A206" s="44" t="s">
        <v>19315</v>
      </c>
      <c r="B206" s="17"/>
      <c r="C206" s="17"/>
      <c r="D206" s="44" t="s">
        <v>19316</v>
      </c>
      <c r="E206" s="81" t="s">
        <v>4954</v>
      </c>
      <c r="F206" s="17" t="s">
        <v>19348</v>
      </c>
      <c r="G206" s="17" t="s">
        <v>19349</v>
      </c>
    </row>
    <row r="207" spans="1:7" ht="15.75" customHeight="1" x14ac:dyDescent="0.2">
      <c r="A207" s="44" t="s">
        <v>19315</v>
      </c>
      <c r="B207" s="17"/>
      <c r="C207" s="17"/>
      <c r="D207" s="44" t="s">
        <v>19316</v>
      </c>
      <c r="E207" s="81" t="s">
        <v>7193</v>
      </c>
      <c r="F207" s="17" t="s">
        <v>19350</v>
      </c>
      <c r="G207" s="17" t="s">
        <v>7901</v>
      </c>
    </row>
    <row r="208" spans="1:7" ht="15.75" customHeight="1" x14ac:dyDescent="0.2">
      <c r="A208" s="44" t="s">
        <v>19315</v>
      </c>
      <c r="B208" s="17"/>
      <c r="C208" s="17"/>
      <c r="D208" s="44" t="s">
        <v>19316</v>
      </c>
      <c r="E208" s="81" t="s">
        <v>7193</v>
      </c>
      <c r="F208" s="17" t="s">
        <v>4875</v>
      </c>
      <c r="G208" s="17" t="s">
        <v>8099</v>
      </c>
    </row>
    <row r="209" spans="1:7" ht="15.75" customHeight="1" x14ac:dyDescent="0.2">
      <c r="A209" s="44" t="s">
        <v>19315</v>
      </c>
      <c r="B209" s="17"/>
      <c r="C209" s="17"/>
      <c r="D209" s="44" t="s">
        <v>19316</v>
      </c>
      <c r="E209" s="81" t="s">
        <v>7196</v>
      </c>
      <c r="F209" s="17" t="s">
        <v>19351</v>
      </c>
      <c r="G209" s="17" t="s">
        <v>18690</v>
      </c>
    </row>
    <row r="210" spans="1:7" ht="15.75" customHeight="1" x14ac:dyDescent="0.2">
      <c r="A210" s="44" t="s">
        <v>19352</v>
      </c>
      <c r="B210" s="17"/>
      <c r="C210" s="17"/>
      <c r="D210" s="44" t="s">
        <v>19353</v>
      </c>
      <c r="E210" s="81" t="s">
        <v>2002</v>
      </c>
      <c r="F210" s="17" t="s">
        <v>1580</v>
      </c>
      <c r="G210" s="17" t="s">
        <v>19354</v>
      </c>
    </row>
    <row r="211" spans="1:7" ht="15.75" customHeight="1" x14ac:dyDescent="0.2">
      <c r="A211" s="44" t="s">
        <v>19352</v>
      </c>
      <c r="B211" s="17"/>
      <c r="C211" s="17"/>
      <c r="D211" s="44" t="s">
        <v>19353</v>
      </c>
      <c r="E211" s="81" t="s">
        <v>2002</v>
      </c>
      <c r="F211" s="17" t="s">
        <v>2333</v>
      </c>
      <c r="G211" s="17" t="s">
        <v>2334</v>
      </c>
    </row>
    <row r="212" spans="1:7" ht="15.75" customHeight="1" x14ac:dyDescent="0.2">
      <c r="A212" s="44" t="s">
        <v>19352</v>
      </c>
      <c r="B212" s="17"/>
      <c r="C212" s="17"/>
      <c r="D212" s="44" t="s">
        <v>19353</v>
      </c>
      <c r="E212" s="81" t="s">
        <v>4964</v>
      </c>
      <c r="F212" s="17" t="s">
        <v>3266</v>
      </c>
      <c r="G212" s="17" t="s">
        <v>1994</v>
      </c>
    </row>
    <row r="213" spans="1:7" ht="15.75" customHeight="1" x14ac:dyDescent="0.2">
      <c r="A213" s="44" t="s">
        <v>19352</v>
      </c>
      <c r="B213" s="17"/>
      <c r="C213" s="17"/>
      <c r="D213" s="44" t="s">
        <v>19353</v>
      </c>
      <c r="E213" s="81" t="s">
        <v>4966</v>
      </c>
      <c r="F213" s="17" t="s">
        <v>3176</v>
      </c>
      <c r="G213" s="17" t="s">
        <v>19355</v>
      </c>
    </row>
    <row r="214" spans="1:7" ht="15.75" customHeight="1" x14ac:dyDescent="0.2">
      <c r="A214" s="44" t="s">
        <v>19352</v>
      </c>
      <c r="B214" s="17"/>
      <c r="C214" s="17"/>
      <c r="D214" s="44" t="s">
        <v>19353</v>
      </c>
      <c r="E214" s="81" t="s">
        <v>4966</v>
      </c>
      <c r="F214" s="17" t="s">
        <v>19356</v>
      </c>
      <c r="G214" s="17" t="s">
        <v>11615</v>
      </c>
    </row>
    <row r="215" spans="1:7" ht="15.75" customHeight="1" x14ac:dyDescent="0.2">
      <c r="A215" s="44" t="s">
        <v>19352</v>
      </c>
      <c r="B215" s="17"/>
      <c r="C215" s="17"/>
      <c r="D215" s="44" t="s">
        <v>19353</v>
      </c>
      <c r="E215" s="81" t="s">
        <v>4966</v>
      </c>
      <c r="F215" s="17" t="s">
        <v>19357</v>
      </c>
      <c r="G215" s="17" t="s">
        <v>19358</v>
      </c>
    </row>
    <row r="216" spans="1:7" ht="15.75" customHeight="1" x14ac:dyDescent="0.2">
      <c r="A216" s="44" t="s">
        <v>19352</v>
      </c>
      <c r="B216" s="17"/>
      <c r="C216" s="17"/>
      <c r="D216" s="44" t="s">
        <v>19353</v>
      </c>
      <c r="E216" s="81" t="s">
        <v>4966</v>
      </c>
      <c r="F216" s="17" t="s">
        <v>19359</v>
      </c>
      <c r="G216" s="17" t="s">
        <v>10035</v>
      </c>
    </row>
    <row r="217" spans="1:7" ht="15.75" customHeight="1" x14ac:dyDescent="0.2">
      <c r="A217" s="44" t="s">
        <v>19352</v>
      </c>
      <c r="B217" s="17"/>
      <c r="C217" s="17"/>
      <c r="D217" s="44" t="s">
        <v>19353</v>
      </c>
      <c r="E217" s="81" t="s">
        <v>4966</v>
      </c>
      <c r="F217" s="17" t="s">
        <v>19360</v>
      </c>
      <c r="G217" s="17" t="s">
        <v>7802</v>
      </c>
    </row>
    <row r="218" spans="1:7" ht="15.75" customHeight="1" x14ac:dyDescent="0.2">
      <c r="A218" s="44" t="s">
        <v>19352</v>
      </c>
      <c r="B218" s="17"/>
      <c r="C218" s="17"/>
      <c r="D218" s="44" t="s">
        <v>19353</v>
      </c>
      <c r="E218" s="81" t="s">
        <v>4966</v>
      </c>
      <c r="F218" s="17" t="s">
        <v>19361</v>
      </c>
      <c r="G218" s="17" t="s">
        <v>16137</v>
      </c>
    </row>
    <row r="219" spans="1:7" ht="15.75" customHeight="1" x14ac:dyDescent="0.2">
      <c r="A219" s="44" t="s">
        <v>19352</v>
      </c>
      <c r="B219" s="17"/>
      <c r="C219" s="17"/>
      <c r="D219" s="44" t="s">
        <v>19353</v>
      </c>
      <c r="E219" s="81" t="s">
        <v>4966</v>
      </c>
      <c r="F219" s="17" t="s">
        <v>3426</v>
      </c>
      <c r="G219" s="17" t="s">
        <v>11863</v>
      </c>
    </row>
    <row r="220" spans="1:7" ht="15.75" customHeight="1" x14ac:dyDescent="0.2">
      <c r="A220" s="44" t="s">
        <v>19352</v>
      </c>
      <c r="B220" s="17"/>
      <c r="C220" s="17"/>
      <c r="D220" s="44" t="s">
        <v>19353</v>
      </c>
      <c r="E220" s="81" t="s">
        <v>4966</v>
      </c>
      <c r="F220" s="17" t="s">
        <v>820</v>
      </c>
      <c r="G220" s="17" t="s">
        <v>19120</v>
      </c>
    </row>
    <row r="221" spans="1:7" ht="15.75" customHeight="1" x14ac:dyDescent="0.2">
      <c r="A221" s="44" t="s">
        <v>19352</v>
      </c>
      <c r="B221" s="17"/>
      <c r="C221" s="17"/>
      <c r="D221" s="44" t="s">
        <v>19353</v>
      </c>
      <c r="E221" s="81" t="s">
        <v>4976</v>
      </c>
      <c r="F221" s="17" t="s">
        <v>19362</v>
      </c>
      <c r="G221" s="17" t="s">
        <v>19363</v>
      </c>
    </row>
    <row r="222" spans="1:7" ht="15.75" customHeight="1" x14ac:dyDescent="0.2">
      <c r="A222" s="44" t="s">
        <v>19352</v>
      </c>
      <c r="B222" s="17"/>
      <c r="C222" s="17"/>
      <c r="D222" s="44" t="s">
        <v>19353</v>
      </c>
      <c r="E222" s="81" t="s">
        <v>4976</v>
      </c>
      <c r="F222" s="17" t="s">
        <v>14630</v>
      </c>
      <c r="G222" s="17" t="s">
        <v>1678</v>
      </c>
    </row>
    <row r="223" spans="1:7" ht="15.75" customHeight="1" x14ac:dyDescent="0.2">
      <c r="A223" s="44" t="s">
        <v>19352</v>
      </c>
      <c r="B223" s="17"/>
      <c r="C223" s="17"/>
      <c r="D223" s="44" t="s">
        <v>19353</v>
      </c>
      <c r="E223" s="81" t="s">
        <v>4976</v>
      </c>
      <c r="F223" s="17" t="s">
        <v>19364</v>
      </c>
      <c r="G223" s="17" t="s">
        <v>13768</v>
      </c>
    </row>
    <row r="224" spans="1:7" ht="15.75" customHeight="1" x14ac:dyDescent="0.2">
      <c r="A224" s="44" t="s">
        <v>19352</v>
      </c>
      <c r="B224" s="17"/>
      <c r="C224" s="17"/>
      <c r="D224" s="44" t="s">
        <v>19353</v>
      </c>
      <c r="E224" s="81" t="s">
        <v>4976</v>
      </c>
      <c r="F224" s="17" t="s">
        <v>9671</v>
      </c>
      <c r="G224" s="17" t="s">
        <v>19365</v>
      </c>
    </row>
    <row r="225" spans="1:7" ht="15.75" customHeight="1" x14ac:dyDescent="0.2">
      <c r="A225" s="44" t="s">
        <v>19352</v>
      </c>
      <c r="B225" s="17"/>
      <c r="C225" s="17"/>
      <c r="D225" s="44" t="s">
        <v>19353</v>
      </c>
      <c r="E225" s="81" t="s">
        <v>4976</v>
      </c>
      <c r="F225" s="17" t="s">
        <v>19366</v>
      </c>
      <c r="G225" s="17" t="s">
        <v>10666</v>
      </c>
    </row>
    <row r="226" spans="1:7" ht="15.75" customHeight="1" x14ac:dyDescent="0.2">
      <c r="A226" s="44" t="s">
        <v>19352</v>
      </c>
      <c r="B226" s="17"/>
      <c r="C226" s="17"/>
      <c r="D226" s="44" t="s">
        <v>19353</v>
      </c>
      <c r="E226" s="81" t="s">
        <v>4976</v>
      </c>
      <c r="F226" s="17" t="s">
        <v>3690</v>
      </c>
      <c r="G226" s="17" t="s">
        <v>9514</v>
      </c>
    </row>
    <row r="227" spans="1:7" ht="15.75" customHeight="1" x14ac:dyDescent="0.2">
      <c r="A227" s="44" t="s">
        <v>19352</v>
      </c>
      <c r="B227" s="17"/>
      <c r="C227" s="17"/>
      <c r="D227" s="44" t="s">
        <v>19353</v>
      </c>
      <c r="E227" s="81" t="s">
        <v>4976</v>
      </c>
      <c r="F227" s="17" t="s">
        <v>3813</v>
      </c>
      <c r="G227" s="17" t="s">
        <v>9514</v>
      </c>
    </row>
    <row r="228" spans="1:7" ht="15.75" customHeight="1" x14ac:dyDescent="0.2">
      <c r="A228" s="44" t="s">
        <v>19352</v>
      </c>
      <c r="B228" s="17"/>
      <c r="C228" s="17"/>
      <c r="D228" s="44" t="s">
        <v>19353</v>
      </c>
      <c r="E228" s="81" t="s">
        <v>4976</v>
      </c>
      <c r="F228" s="17" t="s">
        <v>19367</v>
      </c>
      <c r="G228" s="17" t="s">
        <v>19368</v>
      </c>
    </row>
    <row r="229" spans="1:7" ht="15.75" customHeight="1" x14ac:dyDescent="0.2">
      <c r="A229" s="44" t="s">
        <v>19352</v>
      </c>
      <c r="B229" s="17"/>
      <c r="C229" s="17"/>
      <c r="D229" s="44" t="s">
        <v>19353</v>
      </c>
      <c r="E229" s="81" t="s">
        <v>4976</v>
      </c>
      <c r="F229" s="17" t="s">
        <v>19369</v>
      </c>
      <c r="G229" s="17" t="s">
        <v>14438</v>
      </c>
    </row>
    <row r="230" spans="1:7" ht="15.75" customHeight="1" x14ac:dyDescent="0.2">
      <c r="A230" s="44" t="s">
        <v>19352</v>
      </c>
      <c r="B230" s="17"/>
      <c r="C230" s="17"/>
      <c r="D230" s="44" t="s">
        <v>19353</v>
      </c>
      <c r="E230" s="81" t="s">
        <v>4976</v>
      </c>
      <c r="F230" s="17" t="s">
        <v>19370</v>
      </c>
      <c r="G230" s="17" t="s">
        <v>8902</v>
      </c>
    </row>
    <row r="231" spans="1:7" ht="15.75" customHeight="1" x14ac:dyDescent="0.2">
      <c r="A231" s="44" t="s">
        <v>19352</v>
      </c>
      <c r="B231" s="17"/>
      <c r="C231" s="17"/>
      <c r="D231" s="44" t="s">
        <v>19353</v>
      </c>
      <c r="E231" s="81" t="s">
        <v>4976</v>
      </c>
      <c r="F231" s="17" t="s">
        <v>19371</v>
      </c>
      <c r="G231" s="17" t="s">
        <v>8268</v>
      </c>
    </row>
    <row r="232" spans="1:7" ht="15.75" customHeight="1" x14ac:dyDescent="0.2">
      <c r="A232" s="44" t="s">
        <v>19352</v>
      </c>
      <c r="B232" s="17"/>
      <c r="C232" s="17"/>
      <c r="D232" s="44" t="s">
        <v>19353</v>
      </c>
      <c r="E232" s="81" t="s">
        <v>4976</v>
      </c>
      <c r="F232" s="17" t="s">
        <v>19372</v>
      </c>
      <c r="G232" s="17" t="s">
        <v>9809</v>
      </c>
    </row>
    <row r="233" spans="1:7" ht="15.75" customHeight="1" x14ac:dyDescent="0.2">
      <c r="A233" s="44" t="s">
        <v>19352</v>
      </c>
      <c r="B233" s="17"/>
      <c r="C233" s="17"/>
      <c r="D233" s="44" t="s">
        <v>19353</v>
      </c>
      <c r="E233" s="81" t="s">
        <v>4976</v>
      </c>
      <c r="F233" s="17" t="s">
        <v>19373</v>
      </c>
      <c r="G233" s="17" t="s">
        <v>3320</v>
      </c>
    </row>
    <row r="234" spans="1:7" ht="15.75" customHeight="1" x14ac:dyDescent="0.2">
      <c r="A234" s="44" t="s">
        <v>19352</v>
      </c>
      <c r="B234" s="17"/>
      <c r="C234" s="17"/>
      <c r="D234" s="44" t="s">
        <v>19353</v>
      </c>
      <c r="E234" s="81" t="s">
        <v>4976</v>
      </c>
      <c r="F234" s="17" t="s">
        <v>18842</v>
      </c>
      <c r="G234" s="17" t="s">
        <v>5050</v>
      </c>
    </row>
    <row r="235" spans="1:7" ht="15.75" customHeight="1" x14ac:dyDescent="0.2">
      <c r="A235" s="44" t="s">
        <v>19352</v>
      </c>
      <c r="B235" s="17"/>
      <c r="C235" s="17"/>
      <c r="D235" s="44" t="s">
        <v>19353</v>
      </c>
      <c r="E235" s="81" t="s">
        <v>4992</v>
      </c>
      <c r="F235" s="17" t="s">
        <v>19374</v>
      </c>
      <c r="G235" s="17" t="s">
        <v>1673</v>
      </c>
    </row>
    <row r="236" spans="1:7" ht="15.75" customHeight="1" x14ac:dyDescent="0.2">
      <c r="A236" s="44" t="s">
        <v>19352</v>
      </c>
      <c r="B236" s="17"/>
      <c r="C236" s="17"/>
      <c r="D236" s="44" t="s">
        <v>19353</v>
      </c>
      <c r="E236" s="81" t="s">
        <v>4992</v>
      </c>
      <c r="F236" s="17" t="s">
        <v>19375</v>
      </c>
      <c r="G236" s="17" t="s">
        <v>9514</v>
      </c>
    </row>
    <row r="237" spans="1:7" ht="15.75" customHeight="1" x14ac:dyDescent="0.2">
      <c r="A237" s="44" t="s">
        <v>19352</v>
      </c>
      <c r="B237" s="17"/>
      <c r="C237" s="17"/>
      <c r="D237" s="44" t="s">
        <v>19353</v>
      </c>
      <c r="E237" s="81" t="s">
        <v>4992</v>
      </c>
      <c r="F237" s="17" t="s">
        <v>19376</v>
      </c>
      <c r="G237" s="17" t="s">
        <v>12761</v>
      </c>
    </row>
    <row r="238" spans="1:7" ht="15.75" customHeight="1" x14ac:dyDescent="0.2">
      <c r="A238" s="44" t="s">
        <v>19352</v>
      </c>
      <c r="B238" s="17"/>
      <c r="C238" s="17"/>
      <c r="D238" s="44" t="s">
        <v>19353</v>
      </c>
      <c r="E238" s="81" t="s">
        <v>4992</v>
      </c>
      <c r="F238" s="17" t="s">
        <v>19377</v>
      </c>
      <c r="G238" s="17" t="s">
        <v>2283</v>
      </c>
    </row>
    <row r="239" spans="1:7" ht="15.75" customHeight="1" x14ac:dyDescent="0.2">
      <c r="A239" s="44" t="s">
        <v>19352</v>
      </c>
      <c r="B239" s="17"/>
      <c r="C239" s="17"/>
      <c r="D239" s="44" t="s">
        <v>19353</v>
      </c>
      <c r="E239" s="81" t="s">
        <v>4992</v>
      </c>
      <c r="F239" s="17" t="s">
        <v>19378</v>
      </c>
      <c r="G239" s="17" t="s">
        <v>2828</v>
      </c>
    </row>
    <row r="240" spans="1:7" ht="15.75" customHeight="1" x14ac:dyDescent="0.2">
      <c r="A240" s="44" t="s">
        <v>19352</v>
      </c>
      <c r="B240" s="17"/>
      <c r="C240" s="17"/>
      <c r="D240" s="44" t="s">
        <v>19353</v>
      </c>
      <c r="E240" s="81" t="s">
        <v>5092</v>
      </c>
      <c r="F240" s="17" t="s">
        <v>19379</v>
      </c>
      <c r="G240" s="17" t="s">
        <v>19380</v>
      </c>
    </row>
    <row r="241" spans="1:7" ht="15.75" customHeight="1" x14ac:dyDescent="0.2">
      <c r="A241" s="44" t="s">
        <v>19352</v>
      </c>
      <c r="B241" s="17"/>
      <c r="C241" s="17"/>
      <c r="D241" s="44" t="s">
        <v>19353</v>
      </c>
      <c r="E241" s="81" t="s">
        <v>5092</v>
      </c>
      <c r="F241" s="17" t="s">
        <v>19381</v>
      </c>
      <c r="G241" s="17" t="s">
        <v>9305</v>
      </c>
    </row>
    <row r="242" spans="1:7" ht="15.75" customHeight="1" x14ac:dyDescent="0.2">
      <c r="A242" s="44" t="s">
        <v>19352</v>
      </c>
      <c r="B242" s="17"/>
      <c r="C242" s="17"/>
      <c r="D242" s="44" t="s">
        <v>19353</v>
      </c>
      <c r="E242" s="81" t="s">
        <v>10894</v>
      </c>
      <c r="F242" s="17" t="s">
        <v>19382</v>
      </c>
      <c r="G242" s="17" t="s">
        <v>3952</v>
      </c>
    </row>
    <row r="243" spans="1:7" ht="15.75" customHeight="1" x14ac:dyDescent="0.2">
      <c r="A243" s="44" t="s">
        <v>19383</v>
      </c>
      <c r="B243" s="17"/>
      <c r="C243" s="17"/>
      <c r="D243" s="44" t="s">
        <v>19384</v>
      </c>
      <c r="E243" s="81" t="s">
        <v>2002</v>
      </c>
      <c r="F243" s="17" t="s">
        <v>1682</v>
      </c>
      <c r="G243" s="17" t="s">
        <v>1683</v>
      </c>
    </row>
    <row r="244" spans="1:7" ht="15.75" customHeight="1" x14ac:dyDescent="0.2">
      <c r="A244" s="44" t="s">
        <v>19383</v>
      </c>
      <c r="B244" s="17"/>
      <c r="C244" s="17"/>
      <c r="D244" s="44" t="s">
        <v>19384</v>
      </c>
      <c r="E244" s="81" t="s">
        <v>4964</v>
      </c>
      <c r="F244" s="17" t="s">
        <v>3166</v>
      </c>
      <c r="G244" s="17" t="s">
        <v>1673</v>
      </c>
    </row>
    <row r="245" spans="1:7" ht="15.75" customHeight="1" x14ac:dyDescent="0.2">
      <c r="A245" s="44" t="s">
        <v>19383</v>
      </c>
      <c r="B245" s="17"/>
      <c r="C245" s="17"/>
      <c r="D245" s="44" t="s">
        <v>19384</v>
      </c>
      <c r="E245" s="81" t="s">
        <v>4964</v>
      </c>
      <c r="F245" s="17" t="s">
        <v>3892</v>
      </c>
      <c r="G245" s="17" t="s">
        <v>2596</v>
      </c>
    </row>
    <row r="246" spans="1:7" ht="15.75" customHeight="1" x14ac:dyDescent="0.2">
      <c r="A246" s="44" t="s">
        <v>19383</v>
      </c>
      <c r="B246" s="17"/>
      <c r="C246" s="17"/>
      <c r="D246" s="44" t="s">
        <v>19384</v>
      </c>
      <c r="E246" s="81" t="s">
        <v>4966</v>
      </c>
      <c r="F246" s="17" t="s">
        <v>1944</v>
      </c>
      <c r="G246" s="17" t="s">
        <v>10078</v>
      </c>
    </row>
    <row r="247" spans="1:7" ht="15.75" customHeight="1" x14ac:dyDescent="0.2">
      <c r="A247" s="44" t="s">
        <v>19383</v>
      </c>
      <c r="B247" s="17"/>
      <c r="C247" s="17"/>
      <c r="D247" s="44" t="s">
        <v>19384</v>
      </c>
      <c r="E247" s="81" t="s">
        <v>4966</v>
      </c>
      <c r="F247" s="17" t="s">
        <v>3223</v>
      </c>
      <c r="G247" s="17" t="s">
        <v>19385</v>
      </c>
    </row>
    <row r="248" spans="1:7" ht="15.75" customHeight="1" x14ac:dyDescent="0.2">
      <c r="A248" s="44" t="s">
        <v>19383</v>
      </c>
      <c r="B248" s="17"/>
      <c r="C248" s="17"/>
      <c r="D248" s="44" t="s">
        <v>19384</v>
      </c>
      <c r="E248" s="81" t="s">
        <v>4966</v>
      </c>
      <c r="F248" s="17" t="s">
        <v>19386</v>
      </c>
      <c r="G248" s="17" t="s">
        <v>19387</v>
      </c>
    </row>
    <row r="249" spans="1:7" ht="15.75" customHeight="1" x14ac:dyDescent="0.2">
      <c r="A249" s="44" t="s">
        <v>19383</v>
      </c>
      <c r="B249" s="17"/>
      <c r="C249" s="17"/>
      <c r="D249" s="44" t="s">
        <v>19384</v>
      </c>
      <c r="E249" s="81" t="s">
        <v>4966</v>
      </c>
      <c r="F249" s="17" t="s">
        <v>19388</v>
      </c>
      <c r="G249" s="17" t="s">
        <v>19389</v>
      </c>
    </row>
    <row r="250" spans="1:7" ht="15.75" customHeight="1" x14ac:dyDescent="0.2">
      <c r="A250" s="44" t="s">
        <v>19383</v>
      </c>
      <c r="B250" s="17"/>
      <c r="C250" s="17"/>
      <c r="D250" s="44" t="s">
        <v>19384</v>
      </c>
      <c r="E250" s="81" t="s">
        <v>4966</v>
      </c>
      <c r="F250" s="17" t="s">
        <v>19390</v>
      </c>
      <c r="G250" s="17" t="s">
        <v>19391</v>
      </c>
    </row>
    <row r="251" spans="1:7" ht="15.75" customHeight="1" x14ac:dyDescent="0.2">
      <c r="A251" s="44" t="s">
        <v>19383</v>
      </c>
      <c r="B251" s="17"/>
      <c r="C251" s="17"/>
      <c r="D251" s="44" t="s">
        <v>19384</v>
      </c>
      <c r="E251" s="81" t="s">
        <v>4966</v>
      </c>
      <c r="F251" s="17" t="s">
        <v>19392</v>
      </c>
      <c r="G251" s="17" t="s">
        <v>3172</v>
      </c>
    </row>
    <row r="252" spans="1:7" ht="15.75" customHeight="1" x14ac:dyDescent="0.2">
      <c r="A252" s="44" t="s">
        <v>19383</v>
      </c>
      <c r="B252" s="17"/>
      <c r="C252" s="17"/>
      <c r="D252" s="44" t="s">
        <v>19384</v>
      </c>
      <c r="E252" s="81" t="s">
        <v>4966</v>
      </c>
      <c r="F252" s="17" t="s">
        <v>19393</v>
      </c>
      <c r="G252" s="17" t="s">
        <v>7853</v>
      </c>
    </row>
    <row r="253" spans="1:7" ht="15.75" customHeight="1" x14ac:dyDescent="0.2">
      <c r="A253" s="44" t="s">
        <v>19383</v>
      </c>
      <c r="B253" s="17"/>
      <c r="C253" s="17"/>
      <c r="D253" s="44" t="s">
        <v>19384</v>
      </c>
      <c r="E253" s="81" t="s">
        <v>4966</v>
      </c>
      <c r="F253" s="17" t="s">
        <v>19394</v>
      </c>
      <c r="G253" s="17" t="s">
        <v>7475</v>
      </c>
    </row>
    <row r="254" spans="1:7" ht="15.75" customHeight="1" x14ac:dyDescent="0.2">
      <c r="A254" s="44" t="s">
        <v>19383</v>
      </c>
      <c r="B254" s="17"/>
      <c r="C254" s="17"/>
      <c r="D254" s="44" t="s">
        <v>19384</v>
      </c>
      <c r="E254" s="81" t="s">
        <v>4976</v>
      </c>
      <c r="F254" s="17" t="s">
        <v>11683</v>
      </c>
      <c r="G254" s="17" t="s">
        <v>19237</v>
      </c>
    </row>
    <row r="255" spans="1:7" ht="15.75" customHeight="1" x14ac:dyDescent="0.2">
      <c r="A255" s="44" t="s">
        <v>19383</v>
      </c>
      <c r="B255" s="17"/>
      <c r="C255" s="17"/>
      <c r="D255" s="44" t="s">
        <v>19384</v>
      </c>
      <c r="E255" s="81" t="s">
        <v>4976</v>
      </c>
      <c r="F255" s="17" t="s">
        <v>19182</v>
      </c>
      <c r="G255" s="17" t="s">
        <v>19237</v>
      </c>
    </row>
    <row r="256" spans="1:7" ht="15.75" customHeight="1" x14ac:dyDescent="0.2">
      <c r="A256" s="44" t="s">
        <v>19383</v>
      </c>
      <c r="B256" s="17"/>
      <c r="C256" s="17"/>
      <c r="D256" s="44" t="s">
        <v>19384</v>
      </c>
      <c r="E256" s="81" t="s">
        <v>4976</v>
      </c>
      <c r="F256" s="17" t="s">
        <v>19395</v>
      </c>
      <c r="G256" s="17" t="s">
        <v>19237</v>
      </c>
    </row>
    <row r="257" spans="1:7" ht="15.75" customHeight="1" x14ac:dyDescent="0.2">
      <c r="A257" s="44" t="s">
        <v>19383</v>
      </c>
      <c r="B257" s="17"/>
      <c r="C257" s="17"/>
      <c r="D257" s="44" t="s">
        <v>19384</v>
      </c>
      <c r="E257" s="81" t="s">
        <v>4976</v>
      </c>
      <c r="F257" s="17" t="s">
        <v>558</v>
      </c>
      <c r="G257" s="17" t="s">
        <v>19396</v>
      </c>
    </row>
    <row r="258" spans="1:7" ht="15.75" customHeight="1" x14ac:dyDescent="0.2">
      <c r="A258" s="44" t="s">
        <v>19383</v>
      </c>
      <c r="B258" s="17"/>
      <c r="C258" s="17"/>
      <c r="D258" s="44" t="s">
        <v>19384</v>
      </c>
      <c r="E258" s="81" t="s">
        <v>4976</v>
      </c>
      <c r="F258" s="17" t="s">
        <v>19397</v>
      </c>
      <c r="G258" s="17" t="s">
        <v>11183</v>
      </c>
    </row>
    <row r="259" spans="1:7" ht="15.75" customHeight="1" x14ac:dyDescent="0.2">
      <c r="A259" s="44" t="s">
        <v>19383</v>
      </c>
      <c r="B259" s="17"/>
      <c r="C259" s="17"/>
      <c r="D259" s="44" t="s">
        <v>19384</v>
      </c>
      <c r="E259" s="81" t="s">
        <v>4976</v>
      </c>
      <c r="F259" s="17" t="s">
        <v>11372</v>
      </c>
      <c r="G259" s="17" t="s">
        <v>10156</v>
      </c>
    </row>
    <row r="260" spans="1:7" ht="15.75" customHeight="1" x14ac:dyDescent="0.2">
      <c r="A260" s="44" t="s">
        <v>19383</v>
      </c>
      <c r="B260" s="17"/>
      <c r="C260" s="17"/>
      <c r="D260" s="44" t="s">
        <v>19384</v>
      </c>
      <c r="E260" s="81" t="s">
        <v>4976</v>
      </c>
      <c r="F260" s="17" t="s">
        <v>19398</v>
      </c>
      <c r="G260" s="17" t="s">
        <v>19399</v>
      </c>
    </row>
    <row r="261" spans="1:7" ht="15.75" customHeight="1" x14ac:dyDescent="0.2">
      <c r="A261" s="44" t="s">
        <v>19383</v>
      </c>
      <c r="B261" s="17"/>
      <c r="C261" s="17"/>
      <c r="D261" s="44" t="s">
        <v>19384</v>
      </c>
      <c r="E261" s="81" t="s">
        <v>4976</v>
      </c>
      <c r="F261" s="17" t="s">
        <v>17045</v>
      </c>
      <c r="G261" s="17" t="s">
        <v>8376</v>
      </c>
    </row>
    <row r="262" spans="1:7" ht="15.75" customHeight="1" x14ac:dyDescent="0.2">
      <c r="A262" s="44" t="s">
        <v>19383</v>
      </c>
      <c r="B262" s="17"/>
      <c r="C262" s="17"/>
      <c r="D262" s="44" t="s">
        <v>19384</v>
      </c>
      <c r="E262" s="81" t="s">
        <v>4976</v>
      </c>
      <c r="F262" s="17" t="s">
        <v>19400</v>
      </c>
      <c r="G262" s="17" t="s">
        <v>10213</v>
      </c>
    </row>
    <row r="263" spans="1:7" ht="15.75" customHeight="1" x14ac:dyDescent="0.2">
      <c r="A263" s="44" t="s">
        <v>19383</v>
      </c>
      <c r="B263" s="17"/>
      <c r="C263" s="17"/>
      <c r="D263" s="44" t="s">
        <v>19384</v>
      </c>
      <c r="E263" s="81" t="s">
        <v>4976</v>
      </c>
      <c r="F263" s="17" t="s">
        <v>19401</v>
      </c>
      <c r="G263" s="17" t="s">
        <v>19402</v>
      </c>
    </row>
    <row r="264" spans="1:7" ht="15.75" customHeight="1" x14ac:dyDescent="0.2">
      <c r="A264" s="44" t="s">
        <v>19383</v>
      </c>
      <c r="B264" s="17"/>
      <c r="C264" s="17"/>
      <c r="D264" s="44" t="s">
        <v>19384</v>
      </c>
      <c r="E264" s="81" t="s">
        <v>4976</v>
      </c>
      <c r="F264" s="17" t="s">
        <v>19403</v>
      </c>
      <c r="G264" s="17" t="s">
        <v>3561</v>
      </c>
    </row>
    <row r="265" spans="1:7" ht="15.75" customHeight="1" x14ac:dyDescent="0.2">
      <c r="A265" s="44" t="s">
        <v>19383</v>
      </c>
      <c r="B265" s="17"/>
      <c r="C265" s="17"/>
      <c r="D265" s="44" t="s">
        <v>19384</v>
      </c>
      <c r="E265" s="81" t="s">
        <v>4976</v>
      </c>
      <c r="F265" s="17" t="s">
        <v>19404</v>
      </c>
      <c r="G265" s="17" t="s">
        <v>11209</v>
      </c>
    </row>
    <row r="266" spans="1:7" ht="15.75" customHeight="1" x14ac:dyDescent="0.2">
      <c r="A266" s="44" t="s">
        <v>19383</v>
      </c>
      <c r="B266" s="17"/>
      <c r="C266" s="17"/>
      <c r="D266" s="44" t="s">
        <v>19384</v>
      </c>
      <c r="E266" s="81" t="s">
        <v>4976</v>
      </c>
      <c r="F266" s="17" t="s">
        <v>19405</v>
      </c>
      <c r="G266" s="17" t="s">
        <v>7443</v>
      </c>
    </row>
    <row r="267" spans="1:7" ht="15.75" customHeight="1" x14ac:dyDescent="0.2">
      <c r="A267" s="44" t="s">
        <v>19383</v>
      </c>
      <c r="B267" s="17"/>
      <c r="C267" s="17"/>
      <c r="D267" s="44" t="s">
        <v>19384</v>
      </c>
      <c r="E267" s="81" t="s">
        <v>4976</v>
      </c>
      <c r="F267" s="17" t="s">
        <v>19406</v>
      </c>
      <c r="G267" s="17" t="s">
        <v>7365</v>
      </c>
    </row>
    <row r="268" spans="1:7" ht="15.75" customHeight="1" x14ac:dyDescent="0.2">
      <c r="A268" s="44" t="s">
        <v>19383</v>
      </c>
      <c r="B268" s="17"/>
      <c r="C268" s="17"/>
      <c r="D268" s="44" t="s">
        <v>19384</v>
      </c>
      <c r="E268" s="81" t="s">
        <v>4992</v>
      </c>
      <c r="F268" s="17" t="s">
        <v>13372</v>
      </c>
      <c r="G268" s="17" t="s">
        <v>19407</v>
      </c>
    </row>
    <row r="269" spans="1:7" ht="15.75" customHeight="1" x14ac:dyDescent="0.2">
      <c r="A269" s="44" t="s">
        <v>19383</v>
      </c>
      <c r="B269" s="17"/>
      <c r="C269" s="17"/>
      <c r="D269" s="44" t="s">
        <v>19384</v>
      </c>
      <c r="E269" s="81" t="s">
        <v>4992</v>
      </c>
      <c r="F269" s="17" t="s">
        <v>4806</v>
      </c>
      <c r="G269" s="17" t="s">
        <v>7281</v>
      </c>
    </row>
    <row r="270" spans="1:7" ht="15.75" customHeight="1" x14ac:dyDescent="0.2">
      <c r="A270" s="44" t="s">
        <v>19383</v>
      </c>
      <c r="B270" s="17"/>
      <c r="C270" s="17"/>
      <c r="D270" s="44" t="s">
        <v>19384</v>
      </c>
      <c r="E270" s="81" t="s">
        <v>4992</v>
      </c>
      <c r="F270" s="17" t="s">
        <v>13857</v>
      </c>
      <c r="G270" s="17" t="s">
        <v>3954</v>
      </c>
    </row>
    <row r="271" spans="1:7" ht="15.75" customHeight="1" x14ac:dyDescent="0.2">
      <c r="A271" s="44" t="s">
        <v>19383</v>
      </c>
      <c r="B271" s="17"/>
      <c r="C271" s="17"/>
      <c r="D271" s="44" t="s">
        <v>19384</v>
      </c>
      <c r="E271" s="81" t="s">
        <v>5092</v>
      </c>
      <c r="F271" s="17" t="s">
        <v>19408</v>
      </c>
      <c r="G271" s="17" t="s">
        <v>7677</v>
      </c>
    </row>
    <row r="272" spans="1:7" ht="15.75" customHeight="1" x14ac:dyDescent="0.2">
      <c r="A272" s="44" t="s">
        <v>19383</v>
      </c>
      <c r="B272" s="17"/>
      <c r="C272" s="17"/>
      <c r="D272" s="44" t="s">
        <v>19384</v>
      </c>
      <c r="E272" s="81" t="s">
        <v>4954</v>
      </c>
      <c r="F272" s="17" t="s">
        <v>1219</v>
      </c>
      <c r="G272" s="17" t="s">
        <v>19409</v>
      </c>
    </row>
    <row r="273" spans="1:7" ht="15.75" customHeight="1" x14ac:dyDescent="0.2">
      <c r="A273" s="44" t="s">
        <v>19383</v>
      </c>
      <c r="B273" s="17"/>
      <c r="C273" s="17"/>
      <c r="D273" s="44" t="s">
        <v>19384</v>
      </c>
      <c r="E273" s="81" t="s">
        <v>10894</v>
      </c>
      <c r="F273" s="17" t="s">
        <v>19410</v>
      </c>
      <c r="G273" s="17" t="s">
        <v>1417</v>
      </c>
    </row>
    <row r="274" spans="1:7" ht="15.75" customHeight="1" x14ac:dyDescent="0.2">
      <c r="A274" s="44" t="s">
        <v>19383</v>
      </c>
      <c r="B274" s="17"/>
      <c r="C274" s="17"/>
      <c r="D274" s="44" t="s">
        <v>19384</v>
      </c>
      <c r="E274" s="81" t="s">
        <v>7193</v>
      </c>
      <c r="F274" s="17" t="s">
        <v>19411</v>
      </c>
      <c r="G274" s="17" t="s">
        <v>7336</v>
      </c>
    </row>
    <row r="275" spans="1:7" ht="15.75" customHeight="1" x14ac:dyDescent="0.2">
      <c r="A275" s="44" t="s">
        <v>19383</v>
      </c>
      <c r="B275" s="17"/>
      <c r="C275" s="17"/>
      <c r="D275" s="44" t="s">
        <v>19384</v>
      </c>
      <c r="E275" s="81" t="s">
        <v>7196</v>
      </c>
      <c r="F275" s="17" t="s">
        <v>19412</v>
      </c>
      <c r="G275" s="17" t="s">
        <v>12248</v>
      </c>
    </row>
    <row r="276" spans="1:7" ht="15.75" customHeight="1" x14ac:dyDescent="0.2">
      <c r="A276" s="44" t="s">
        <v>19383</v>
      </c>
      <c r="B276" s="17"/>
      <c r="C276" s="17"/>
      <c r="D276" s="44" t="s">
        <v>19384</v>
      </c>
      <c r="E276" s="81" t="s">
        <v>7196</v>
      </c>
      <c r="F276" s="17" t="s">
        <v>19413</v>
      </c>
      <c r="G276" s="17" t="s">
        <v>2838</v>
      </c>
    </row>
    <row r="277" spans="1:7" ht="15.75" customHeight="1" x14ac:dyDescent="0.2">
      <c r="A277" s="44" t="s">
        <v>19414</v>
      </c>
      <c r="B277" s="17"/>
      <c r="C277" s="17"/>
      <c r="D277" s="44" t="s">
        <v>19415</v>
      </c>
      <c r="E277" s="81" t="s">
        <v>4964</v>
      </c>
      <c r="F277" s="17" t="s">
        <v>3211</v>
      </c>
      <c r="G277" s="17" t="s">
        <v>32</v>
      </c>
    </row>
    <row r="278" spans="1:7" ht="15.75" customHeight="1" x14ac:dyDescent="0.2">
      <c r="A278" s="44" t="s">
        <v>19414</v>
      </c>
      <c r="B278" s="17"/>
      <c r="C278" s="17"/>
      <c r="D278" s="44" t="s">
        <v>19415</v>
      </c>
      <c r="E278" s="81" t="s">
        <v>4966</v>
      </c>
      <c r="F278" s="17" t="s">
        <v>19416</v>
      </c>
      <c r="G278" s="17" t="s">
        <v>19417</v>
      </c>
    </row>
    <row r="279" spans="1:7" ht="15.75" customHeight="1" x14ac:dyDescent="0.2">
      <c r="A279" s="44" t="s">
        <v>19414</v>
      </c>
      <c r="B279" s="17"/>
      <c r="C279" s="17"/>
      <c r="D279" s="44" t="s">
        <v>19415</v>
      </c>
      <c r="E279" s="81" t="s">
        <v>4966</v>
      </c>
      <c r="F279" s="17" t="s">
        <v>19418</v>
      </c>
      <c r="G279" s="17" t="s">
        <v>8816</v>
      </c>
    </row>
    <row r="280" spans="1:7" ht="15.75" customHeight="1" x14ac:dyDescent="0.2">
      <c r="A280" s="44" t="s">
        <v>19414</v>
      </c>
      <c r="B280" s="17"/>
      <c r="C280" s="17"/>
      <c r="D280" s="44" t="s">
        <v>19415</v>
      </c>
      <c r="E280" s="81" t="s">
        <v>4966</v>
      </c>
      <c r="F280" s="17" t="s">
        <v>19419</v>
      </c>
      <c r="G280" s="17" t="s">
        <v>19420</v>
      </c>
    </row>
    <row r="281" spans="1:7" ht="15.75" customHeight="1" x14ac:dyDescent="0.2">
      <c r="A281" s="44" t="s">
        <v>19414</v>
      </c>
      <c r="B281" s="17"/>
      <c r="C281" s="17"/>
      <c r="D281" s="44" t="s">
        <v>19415</v>
      </c>
      <c r="E281" s="81" t="s">
        <v>4966</v>
      </c>
      <c r="F281" s="17" t="s">
        <v>3046</v>
      </c>
      <c r="G281" s="17" t="s">
        <v>3172</v>
      </c>
    </row>
    <row r="282" spans="1:7" ht="15.75" customHeight="1" x14ac:dyDescent="0.2">
      <c r="A282" s="44" t="s">
        <v>19414</v>
      </c>
      <c r="B282" s="17"/>
      <c r="C282" s="17"/>
      <c r="D282" s="44" t="s">
        <v>19415</v>
      </c>
      <c r="E282" s="81" t="s">
        <v>4966</v>
      </c>
      <c r="F282" s="17" t="s">
        <v>19421</v>
      </c>
      <c r="G282" s="17" t="s">
        <v>1873</v>
      </c>
    </row>
    <row r="283" spans="1:7" ht="15.75" customHeight="1" x14ac:dyDescent="0.2">
      <c r="A283" s="44" t="s">
        <v>19414</v>
      </c>
      <c r="B283" s="17"/>
      <c r="C283" s="17"/>
      <c r="D283" s="44" t="s">
        <v>19415</v>
      </c>
      <c r="E283" s="81" t="s">
        <v>4966</v>
      </c>
      <c r="F283" s="17" t="s">
        <v>11328</v>
      </c>
      <c r="G283" s="17" t="s">
        <v>2272</v>
      </c>
    </row>
    <row r="284" spans="1:7" ht="15.75" customHeight="1" x14ac:dyDescent="0.2">
      <c r="A284" s="44" t="s">
        <v>19414</v>
      </c>
      <c r="B284" s="17"/>
      <c r="C284" s="17"/>
      <c r="D284" s="44" t="s">
        <v>19415</v>
      </c>
      <c r="E284" s="81" t="s">
        <v>4966</v>
      </c>
      <c r="F284" s="17" t="s">
        <v>19422</v>
      </c>
      <c r="G284" s="17" t="s">
        <v>2786</v>
      </c>
    </row>
    <row r="285" spans="1:7" ht="15.75" customHeight="1" x14ac:dyDescent="0.2">
      <c r="A285" s="44" t="s">
        <v>19414</v>
      </c>
      <c r="B285" s="17"/>
      <c r="C285" s="17"/>
      <c r="D285" s="44" t="s">
        <v>19415</v>
      </c>
      <c r="E285" s="81" t="s">
        <v>4976</v>
      </c>
      <c r="F285" s="17" t="s">
        <v>11331</v>
      </c>
      <c r="G285" s="17" t="s">
        <v>19423</v>
      </c>
    </row>
    <row r="286" spans="1:7" ht="15.75" customHeight="1" x14ac:dyDescent="0.2">
      <c r="A286" s="44" t="s">
        <v>19414</v>
      </c>
      <c r="B286" s="17"/>
      <c r="C286" s="17"/>
      <c r="D286" s="44" t="s">
        <v>19415</v>
      </c>
      <c r="E286" s="81" t="s">
        <v>4976</v>
      </c>
      <c r="F286" s="17" t="s">
        <v>2741</v>
      </c>
      <c r="G286" s="17" t="s">
        <v>19424</v>
      </c>
    </row>
    <row r="287" spans="1:7" ht="15.75" customHeight="1" x14ac:dyDescent="0.2">
      <c r="A287" s="44" t="s">
        <v>19414</v>
      </c>
      <c r="B287" s="17"/>
      <c r="C287" s="17"/>
      <c r="D287" s="44" t="s">
        <v>19415</v>
      </c>
      <c r="E287" s="81" t="s">
        <v>4976</v>
      </c>
      <c r="F287" s="17" t="s">
        <v>19425</v>
      </c>
      <c r="G287" s="17" t="s">
        <v>19426</v>
      </c>
    </row>
    <row r="288" spans="1:7" ht="15.75" customHeight="1" x14ac:dyDescent="0.2">
      <c r="A288" s="44" t="s">
        <v>19414</v>
      </c>
      <c r="B288" s="17"/>
      <c r="C288" s="17"/>
      <c r="D288" s="44" t="s">
        <v>19415</v>
      </c>
      <c r="E288" s="81" t="s">
        <v>4976</v>
      </c>
      <c r="F288" s="17" t="s">
        <v>3158</v>
      </c>
      <c r="G288" s="17" t="s">
        <v>19346</v>
      </c>
    </row>
    <row r="289" spans="1:7" ht="15.75" customHeight="1" x14ac:dyDescent="0.2">
      <c r="A289" s="44" t="s">
        <v>19414</v>
      </c>
      <c r="B289" s="17"/>
      <c r="C289" s="17"/>
      <c r="D289" s="44" t="s">
        <v>19415</v>
      </c>
      <c r="E289" s="81" t="s">
        <v>4976</v>
      </c>
      <c r="F289" s="17" t="s">
        <v>19427</v>
      </c>
      <c r="G289" s="17" t="s">
        <v>19428</v>
      </c>
    </row>
    <row r="290" spans="1:7" ht="15.75" customHeight="1" x14ac:dyDescent="0.2">
      <c r="A290" s="44" t="s">
        <v>19414</v>
      </c>
      <c r="B290" s="17"/>
      <c r="C290" s="17"/>
      <c r="D290" s="44" t="s">
        <v>19415</v>
      </c>
      <c r="E290" s="81" t="s">
        <v>4976</v>
      </c>
      <c r="F290" s="17" t="s">
        <v>8982</v>
      </c>
      <c r="G290" s="17" t="s">
        <v>2138</v>
      </c>
    </row>
    <row r="291" spans="1:7" ht="15.75" customHeight="1" x14ac:dyDescent="0.2">
      <c r="A291" s="44" t="s">
        <v>19414</v>
      </c>
      <c r="B291" s="17"/>
      <c r="C291" s="17"/>
      <c r="D291" s="44" t="s">
        <v>19415</v>
      </c>
      <c r="E291" s="81" t="s">
        <v>4976</v>
      </c>
      <c r="F291" s="17" t="s">
        <v>8310</v>
      </c>
      <c r="G291" s="17" t="s">
        <v>2803</v>
      </c>
    </row>
    <row r="292" spans="1:7" ht="15.75" customHeight="1" x14ac:dyDescent="0.2">
      <c r="A292" s="44" t="s">
        <v>19414</v>
      </c>
      <c r="B292" s="17"/>
      <c r="C292" s="17"/>
      <c r="D292" s="44" t="s">
        <v>19415</v>
      </c>
      <c r="E292" s="81" t="s">
        <v>4992</v>
      </c>
      <c r="F292" s="17" t="s">
        <v>19429</v>
      </c>
      <c r="G292" s="17" t="s">
        <v>62</v>
      </c>
    </row>
    <row r="293" spans="1:7" ht="15.75" customHeight="1" x14ac:dyDescent="0.2">
      <c r="A293" s="44" t="s">
        <v>19414</v>
      </c>
      <c r="B293" s="17"/>
      <c r="C293" s="17"/>
      <c r="D293" s="44" t="s">
        <v>19415</v>
      </c>
      <c r="E293" s="81" t="s">
        <v>4992</v>
      </c>
      <c r="F293" s="17" t="s">
        <v>19430</v>
      </c>
      <c r="G293" s="17" t="s">
        <v>1673</v>
      </c>
    </row>
    <row r="294" spans="1:7" ht="15.75" customHeight="1" x14ac:dyDescent="0.2">
      <c r="A294" s="44" t="s">
        <v>19414</v>
      </c>
      <c r="B294" s="17"/>
      <c r="C294" s="17"/>
      <c r="D294" s="44" t="s">
        <v>19415</v>
      </c>
      <c r="E294" s="81" t="s">
        <v>4992</v>
      </c>
      <c r="F294" s="17" t="s">
        <v>7722</v>
      </c>
      <c r="G294" s="17" t="s">
        <v>8061</v>
      </c>
    </row>
    <row r="295" spans="1:7" ht="15.75" customHeight="1" x14ac:dyDescent="0.2">
      <c r="A295" s="44" t="s">
        <v>19414</v>
      </c>
      <c r="B295" s="17"/>
      <c r="C295" s="17"/>
      <c r="D295" s="44" t="s">
        <v>19415</v>
      </c>
      <c r="E295" s="81" t="s">
        <v>4992</v>
      </c>
      <c r="F295" s="17" t="s">
        <v>19431</v>
      </c>
      <c r="G295" s="17" t="s">
        <v>19432</v>
      </c>
    </row>
    <row r="296" spans="1:7" ht="15.75" customHeight="1" x14ac:dyDescent="0.2">
      <c r="A296" s="44" t="s">
        <v>19414</v>
      </c>
      <c r="B296" s="17"/>
      <c r="C296" s="17"/>
      <c r="D296" s="44" t="s">
        <v>19415</v>
      </c>
      <c r="E296" s="81" t="s">
        <v>4992</v>
      </c>
      <c r="F296" s="17" t="s">
        <v>13341</v>
      </c>
      <c r="G296" s="17" t="s">
        <v>19433</v>
      </c>
    </row>
    <row r="297" spans="1:7" ht="15.75" customHeight="1" x14ac:dyDescent="0.2">
      <c r="A297" s="44" t="s">
        <v>19414</v>
      </c>
      <c r="B297" s="17"/>
      <c r="C297" s="17"/>
      <c r="D297" s="44" t="s">
        <v>19415</v>
      </c>
      <c r="E297" s="81" t="s">
        <v>4992</v>
      </c>
      <c r="F297" s="17" t="s">
        <v>19434</v>
      </c>
      <c r="G297" s="17" t="s">
        <v>13385</v>
      </c>
    </row>
    <row r="298" spans="1:7" ht="15.75" customHeight="1" x14ac:dyDescent="0.2">
      <c r="A298" s="44" t="s">
        <v>19414</v>
      </c>
      <c r="B298" s="17"/>
      <c r="C298" s="17"/>
      <c r="D298" s="44" t="s">
        <v>19415</v>
      </c>
      <c r="E298" s="81" t="s">
        <v>4992</v>
      </c>
      <c r="F298" s="17" t="s">
        <v>19435</v>
      </c>
      <c r="G298" s="17" t="s">
        <v>7425</v>
      </c>
    </row>
    <row r="299" spans="1:7" ht="15.75" customHeight="1" x14ac:dyDescent="0.2">
      <c r="A299" s="44" t="s">
        <v>19414</v>
      </c>
      <c r="B299" s="17"/>
      <c r="C299" s="17"/>
      <c r="D299" s="44" t="s">
        <v>19415</v>
      </c>
      <c r="E299" s="81" t="s">
        <v>4992</v>
      </c>
      <c r="F299" s="17" t="s">
        <v>19436</v>
      </c>
      <c r="G299" s="17" t="s">
        <v>12523</v>
      </c>
    </row>
    <row r="300" spans="1:7" ht="15.75" customHeight="1" x14ac:dyDescent="0.2">
      <c r="A300" s="44" t="s">
        <v>19414</v>
      </c>
      <c r="B300" s="17"/>
      <c r="C300" s="17"/>
      <c r="D300" s="44" t="s">
        <v>19415</v>
      </c>
      <c r="E300" s="81" t="s">
        <v>4992</v>
      </c>
      <c r="F300" s="17" t="s">
        <v>19437</v>
      </c>
      <c r="G300" s="17" t="s">
        <v>2267</v>
      </c>
    </row>
    <row r="301" spans="1:7" ht="15.75" customHeight="1" x14ac:dyDescent="0.2">
      <c r="A301" s="44" t="s">
        <v>19414</v>
      </c>
      <c r="B301" s="17"/>
      <c r="C301" s="17"/>
      <c r="D301" s="44" t="s">
        <v>19438</v>
      </c>
      <c r="E301" s="81" t="s">
        <v>4964</v>
      </c>
      <c r="F301" s="17" t="s">
        <v>3213</v>
      </c>
      <c r="G301" s="17" t="s">
        <v>3214</v>
      </c>
    </row>
    <row r="302" spans="1:7" ht="15.75" customHeight="1" x14ac:dyDescent="0.2">
      <c r="A302" s="44" t="s">
        <v>19414</v>
      </c>
      <c r="B302" s="17"/>
      <c r="C302" s="17"/>
      <c r="D302" s="44" t="s">
        <v>19438</v>
      </c>
      <c r="E302" s="81" t="s">
        <v>4966</v>
      </c>
      <c r="F302" s="17" t="s">
        <v>19439</v>
      </c>
      <c r="G302" s="17" t="s">
        <v>19440</v>
      </c>
    </row>
    <row r="303" spans="1:7" ht="15.75" customHeight="1" x14ac:dyDescent="0.2">
      <c r="A303" s="44" t="s">
        <v>19414</v>
      </c>
      <c r="B303" s="17"/>
      <c r="C303" s="17"/>
      <c r="D303" s="44" t="s">
        <v>19438</v>
      </c>
      <c r="E303" s="81" t="s">
        <v>4966</v>
      </c>
      <c r="F303" s="17" t="s">
        <v>3671</v>
      </c>
      <c r="G303" s="17" t="s">
        <v>12152</v>
      </c>
    </row>
    <row r="304" spans="1:7" ht="15.75" customHeight="1" x14ac:dyDescent="0.2">
      <c r="A304" s="44" t="s">
        <v>19414</v>
      </c>
      <c r="B304" s="17"/>
      <c r="C304" s="17"/>
      <c r="D304" s="44" t="s">
        <v>19438</v>
      </c>
      <c r="E304" s="81" t="s">
        <v>4966</v>
      </c>
      <c r="F304" s="17" t="s">
        <v>19441</v>
      </c>
      <c r="G304" s="17" t="s">
        <v>3320</v>
      </c>
    </row>
    <row r="305" spans="1:7" ht="15.75" customHeight="1" x14ac:dyDescent="0.2">
      <c r="A305" s="44" t="s">
        <v>19414</v>
      </c>
      <c r="B305" s="17"/>
      <c r="C305" s="17"/>
      <c r="D305" s="44" t="s">
        <v>19438</v>
      </c>
      <c r="E305" s="81" t="s">
        <v>4976</v>
      </c>
      <c r="F305" s="17" t="s">
        <v>19442</v>
      </c>
      <c r="G305" s="17" t="s">
        <v>14242</v>
      </c>
    </row>
    <row r="306" spans="1:7" ht="15.75" customHeight="1" x14ac:dyDescent="0.2">
      <c r="A306" s="44" t="s">
        <v>19414</v>
      </c>
      <c r="B306" s="17"/>
      <c r="C306" s="17"/>
      <c r="D306" s="44" t="s">
        <v>19438</v>
      </c>
      <c r="E306" s="81" t="s">
        <v>4976</v>
      </c>
      <c r="F306" s="17" t="s">
        <v>19443</v>
      </c>
      <c r="G306" s="17" t="s">
        <v>1673</v>
      </c>
    </row>
    <row r="307" spans="1:7" ht="15.75" customHeight="1" x14ac:dyDescent="0.2">
      <c r="A307" s="44" t="s">
        <v>19414</v>
      </c>
      <c r="B307" s="17"/>
      <c r="C307" s="17"/>
      <c r="D307" s="44" t="s">
        <v>19438</v>
      </c>
      <c r="E307" s="81" t="s">
        <v>4976</v>
      </c>
      <c r="F307" s="17" t="s">
        <v>19444</v>
      </c>
      <c r="G307" s="17" t="s">
        <v>10037</v>
      </c>
    </row>
    <row r="308" spans="1:7" ht="15.75" customHeight="1" x14ac:dyDescent="0.2">
      <c r="A308" s="44" t="s">
        <v>19414</v>
      </c>
      <c r="B308" s="17"/>
      <c r="C308" s="17"/>
      <c r="D308" s="44" t="s">
        <v>19438</v>
      </c>
      <c r="E308" s="81" t="s">
        <v>4976</v>
      </c>
      <c r="F308" s="17" t="s">
        <v>19445</v>
      </c>
      <c r="G308" s="17" t="s">
        <v>3202</v>
      </c>
    </row>
    <row r="309" spans="1:7" ht="15.75" customHeight="1" x14ac:dyDescent="0.2">
      <c r="A309" s="44" t="s">
        <v>19414</v>
      </c>
      <c r="B309" s="17"/>
      <c r="C309" s="17"/>
      <c r="D309" s="44" t="s">
        <v>19438</v>
      </c>
      <c r="E309" s="81" t="s">
        <v>4976</v>
      </c>
      <c r="F309" s="17" t="s">
        <v>19446</v>
      </c>
      <c r="G309" s="17" t="s">
        <v>19447</v>
      </c>
    </row>
    <row r="310" spans="1:7" ht="15.75" customHeight="1" x14ac:dyDescent="0.2">
      <c r="A310" s="44" t="s">
        <v>19414</v>
      </c>
      <c r="B310" s="17"/>
      <c r="C310" s="17"/>
      <c r="D310" s="44" t="s">
        <v>19438</v>
      </c>
      <c r="E310" s="81" t="s">
        <v>4976</v>
      </c>
      <c r="F310" s="17" t="s">
        <v>19448</v>
      </c>
      <c r="G310" s="17" t="s">
        <v>2105</v>
      </c>
    </row>
    <row r="311" spans="1:7" ht="15.75" customHeight="1" x14ac:dyDescent="0.2">
      <c r="A311" s="44" t="s">
        <v>19414</v>
      </c>
      <c r="B311" s="17"/>
      <c r="C311" s="17"/>
      <c r="D311" s="44" t="s">
        <v>19438</v>
      </c>
      <c r="E311" s="81" t="s">
        <v>4992</v>
      </c>
      <c r="F311" s="17" t="s">
        <v>19449</v>
      </c>
      <c r="G311" s="17" t="s">
        <v>2329</v>
      </c>
    </row>
    <row r="312" spans="1:7" ht="15.75" customHeight="1" x14ac:dyDescent="0.2">
      <c r="A312" s="44" t="s">
        <v>19414</v>
      </c>
      <c r="B312" s="17"/>
      <c r="C312" s="17"/>
      <c r="D312" s="44" t="s">
        <v>19438</v>
      </c>
      <c r="E312" s="81" t="s">
        <v>4992</v>
      </c>
      <c r="F312" s="17" t="s">
        <v>19450</v>
      </c>
      <c r="G312" s="17" t="s">
        <v>2386</v>
      </c>
    </row>
    <row r="313" spans="1:7" ht="15.75" customHeight="1" x14ac:dyDescent="0.2">
      <c r="A313" s="44" t="s">
        <v>19414</v>
      </c>
      <c r="B313" s="17"/>
      <c r="C313" s="17"/>
      <c r="D313" s="44" t="s">
        <v>19438</v>
      </c>
      <c r="E313" s="81" t="s">
        <v>4954</v>
      </c>
      <c r="F313" s="17" t="s">
        <v>19451</v>
      </c>
      <c r="G313" s="17" t="s">
        <v>19452</v>
      </c>
    </row>
    <row r="314" spans="1:7" ht="15.75" customHeight="1" x14ac:dyDescent="0.2">
      <c r="A314" s="44" t="s">
        <v>19414</v>
      </c>
      <c r="B314" s="17"/>
      <c r="C314" s="17"/>
      <c r="D314" s="44" t="s">
        <v>19438</v>
      </c>
      <c r="E314" s="81" t="s">
        <v>7196</v>
      </c>
      <c r="F314" s="17" t="s">
        <v>19453</v>
      </c>
      <c r="G314" s="17" t="s">
        <v>19454</v>
      </c>
    </row>
    <row r="315" spans="1:7" ht="15.75" customHeight="1" x14ac:dyDescent="0.2">
      <c r="A315" s="44" t="s">
        <v>19455</v>
      </c>
      <c r="B315" s="17"/>
      <c r="C315" s="17"/>
      <c r="D315" s="44" t="s">
        <v>19456</v>
      </c>
      <c r="E315" s="81" t="s">
        <v>4964</v>
      </c>
      <c r="F315" s="17" t="s">
        <v>1270</v>
      </c>
      <c r="G315" s="17" t="s">
        <v>3507</v>
      </c>
    </row>
    <row r="316" spans="1:7" ht="15.75" customHeight="1" x14ac:dyDescent="0.2">
      <c r="A316" s="44" t="s">
        <v>19455</v>
      </c>
      <c r="B316" s="17"/>
      <c r="C316" s="17"/>
      <c r="D316" s="44" t="s">
        <v>19456</v>
      </c>
      <c r="E316" s="81" t="s">
        <v>4966</v>
      </c>
      <c r="F316" s="17" t="s">
        <v>3755</v>
      </c>
      <c r="G316" s="17" t="s">
        <v>5090</v>
      </c>
    </row>
    <row r="317" spans="1:7" ht="15.75" customHeight="1" x14ac:dyDescent="0.2">
      <c r="A317" s="44" t="s">
        <v>19455</v>
      </c>
      <c r="B317" s="17"/>
      <c r="C317" s="17"/>
      <c r="D317" s="44" t="s">
        <v>19456</v>
      </c>
      <c r="E317" s="81" t="s">
        <v>4966</v>
      </c>
      <c r="F317" s="17" t="s">
        <v>3772</v>
      </c>
      <c r="G317" s="17" t="s">
        <v>5090</v>
      </c>
    </row>
    <row r="318" spans="1:7" ht="15.75" customHeight="1" x14ac:dyDescent="0.2">
      <c r="A318" s="44" t="s">
        <v>19455</v>
      </c>
      <c r="B318" s="17"/>
      <c r="C318" s="17"/>
      <c r="D318" s="44" t="s">
        <v>19456</v>
      </c>
      <c r="E318" s="81" t="s">
        <v>4966</v>
      </c>
      <c r="F318" s="17" t="s">
        <v>3594</v>
      </c>
      <c r="G318" s="17" t="s">
        <v>5090</v>
      </c>
    </row>
    <row r="319" spans="1:7" ht="15.75" customHeight="1" x14ac:dyDescent="0.2">
      <c r="A319" s="44" t="s">
        <v>19455</v>
      </c>
      <c r="B319" s="17"/>
      <c r="C319" s="17"/>
      <c r="D319" s="44" t="s">
        <v>19456</v>
      </c>
      <c r="E319" s="81" t="s">
        <v>4966</v>
      </c>
      <c r="F319" s="17" t="s">
        <v>19457</v>
      </c>
      <c r="G319" s="17" t="s">
        <v>19458</v>
      </c>
    </row>
    <row r="320" spans="1:7" ht="15.75" customHeight="1" x14ac:dyDescent="0.2">
      <c r="A320" s="44" t="s">
        <v>19455</v>
      </c>
      <c r="B320" s="17"/>
      <c r="C320" s="17"/>
      <c r="D320" s="44" t="s">
        <v>19456</v>
      </c>
      <c r="E320" s="81" t="s">
        <v>4966</v>
      </c>
      <c r="F320" s="17" t="s">
        <v>19459</v>
      </c>
      <c r="G320" s="17" t="s">
        <v>8359</v>
      </c>
    </row>
    <row r="321" spans="1:7" ht="15.75" customHeight="1" x14ac:dyDescent="0.2">
      <c r="A321" s="44" t="s">
        <v>19455</v>
      </c>
      <c r="B321" s="17"/>
      <c r="C321" s="17"/>
      <c r="D321" s="44" t="s">
        <v>19456</v>
      </c>
      <c r="E321" s="81" t="s">
        <v>4966</v>
      </c>
      <c r="F321" s="17" t="s">
        <v>19460</v>
      </c>
      <c r="G321" s="17" t="s">
        <v>9902</v>
      </c>
    </row>
    <row r="322" spans="1:7" ht="15.75" customHeight="1" x14ac:dyDescent="0.2">
      <c r="A322" s="44" t="s">
        <v>19455</v>
      </c>
      <c r="B322" s="17"/>
      <c r="C322" s="17"/>
      <c r="D322" s="44" t="s">
        <v>19456</v>
      </c>
      <c r="E322" s="81" t="s">
        <v>4966</v>
      </c>
      <c r="F322" s="17" t="s">
        <v>19461</v>
      </c>
      <c r="G322" s="17" t="s">
        <v>9502</v>
      </c>
    </row>
    <row r="323" spans="1:7" ht="15.75" customHeight="1" x14ac:dyDescent="0.2">
      <c r="A323" s="44" t="s">
        <v>19455</v>
      </c>
      <c r="B323" s="17"/>
      <c r="C323" s="17"/>
      <c r="D323" s="44" t="s">
        <v>19456</v>
      </c>
      <c r="E323" s="81" t="s">
        <v>4966</v>
      </c>
      <c r="F323" s="17" t="s">
        <v>19462</v>
      </c>
      <c r="G323" s="17" t="s">
        <v>7967</v>
      </c>
    </row>
    <row r="324" spans="1:7" ht="15.75" customHeight="1" x14ac:dyDescent="0.2">
      <c r="A324" s="44" t="s">
        <v>19455</v>
      </c>
      <c r="B324" s="17"/>
      <c r="C324" s="17"/>
      <c r="D324" s="44" t="s">
        <v>19456</v>
      </c>
      <c r="E324" s="81" t="s">
        <v>4966</v>
      </c>
      <c r="F324" s="17" t="s">
        <v>19463</v>
      </c>
      <c r="G324" s="17" t="s">
        <v>2059</v>
      </c>
    </row>
    <row r="325" spans="1:7" ht="15.75" customHeight="1" x14ac:dyDescent="0.2">
      <c r="A325" s="44" t="s">
        <v>19455</v>
      </c>
      <c r="B325" s="17"/>
      <c r="C325" s="17"/>
      <c r="D325" s="44" t="s">
        <v>19456</v>
      </c>
      <c r="E325" s="81" t="s">
        <v>4976</v>
      </c>
      <c r="F325" s="17" t="s">
        <v>12130</v>
      </c>
      <c r="G325" s="17" t="s">
        <v>1673</v>
      </c>
    </row>
    <row r="326" spans="1:7" ht="15.75" customHeight="1" x14ac:dyDescent="0.2">
      <c r="A326" s="44" t="s">
        <v>19455</v>
      </c>
      <c r="B326" s="17"/>
      <c r="C326" s="17"/>
      <c r="D326" s="44" t="s">
        <v>19456</v>
      </c>
      <c r="E326" s="81" t="s">
        <v>4976</v>
      </c>
      <c r="F326" s="17" t="s">
        <v>19464</v>
      </c>
      <c r="G326" s="17" t="s">
        <v>19465</v>
      </c>
    </row>
    <row r="327" spans="1:7" ht="15.75" customHeight="1" x14ac:dyDescent="0.2">
      <c r="A327" s="44" t="s">
        <v>19455</v>
      </c>
      <c r="B327" s="17"/>
      <c r="C327" s="17"/>
      <c r="D327" s="44" t="s">
        <v>19456</v>
      </c>
      <c r="E327" s="81" t="s">
        <v>4976</v>
      </c>
      <c r="F327" s="17" t="s">
        <v>19466</v>
      </c>
      <c r="G327" s="17" t="s">
        <v>11500</v>
      </c>
    </row>
    <row r="328" spans="1:7" ht="15.75" customHeight="1" x14ac:dyDescent="0.2">
      <c r="A328" s="44" t="s">
        <v>19455</v>
      </c>
      <c r="B328" s="17"/>
      <c r="C328" s="17"/>
      <c r="D328" s="44" t="s">
        <v>19456</v>
      </c>
      <c r="E328" s="81" t="s">
        <v>4976</v>
      </c>
      <c r="F328" s="17" t="s">
        <v>19467</v>
      </c>
      <c r="G328" s="17" t="s">
        <v>9853</v>
      </c>
    </row>
    <row r="329" spans="1:7" ht="15.75" customHeight="1" x14ac:dyDescent="0.2">
      <c r="A329" s="44" t="s">
        <v>19455</v>
      </c>
      <c r="B329" s="17"/>
      <c r="C329" s="17"/>
      <c r="D329" s="44" t="s">
        <v>19456</v>
      </c>
      <c r="E329" s="81" t="s">
        <v>4976</v>
      </c>
      <c r="F329" s="17" t="s">
        <v>19468</v>
      </c>
      <c r="G329" s="17" t="s">
        <v>19469</v>
      </c>
    </row>
    <row r="330" spans="1:7" ht="15.75" customHeight="1" x14ac:dyDescent="0.2">
      <c r="A330" s="44" t="s">
        <v>19455</v>
      </c>
      <c r="B330" s="17"/>
      <c r="C330" s="17"/>
      <c r="D330" s="44" t="s">
        <v>19456</v>
      </c>
      <c r="E330" s="81" t="s">
        <v>4976</v>
      </c>
      <c r="F330" s="17" t="s">
        <v>3589</v>
      </c>
      <c r="G330" s="17" t="s">
        <v>19470</v>
      </c>
    </row>
    <row r="331" spans="1:7" ht="15.75" customHeight="1" x14ac:dyDescent="0.2">
      <c r="A331" s="44" t="s">
        <v>19455</v>
      </c>
      <c r="B331" s="17"/>
      <c r="C331" s="17"/>
      <c r="D331" s="44" t="s">
        <v>19456</v>
      </c>
      <c r="E331" s="81" t="s">
        <v>4976</v>
      </c>
      <c r="F331" s="17" t="s">
        <v>19471</v>
      </c>
      <c r="G331" s="17" t="s">
        <v>9995</v>
      </c>
    </row>
    <row r="332" spans="1:7" ht="15.75" customHeight="1" x14ac:dyDescent="0.2">
      <c r="A332" s="44" t="s">
        <v>19455</v>
      </c>
      <c r="B332" s="17"/>
      <c r="C332" s="17"/>
      <c r="D332" s="44" t="s">
        <v>19456</v>
      </c>
      <c r="E332" s="81" t="s">
        <v>4976</v>
      </c>
      <c r="F332" s="17" t="s">
        <v>19472</v>
      </c>
      <c r="G332" s="17" t="s">
        <v>10829</v>
      </c>
    </row>
    <row r="333" spans="1:7" ht="15.75" customHeight="1" x14ac:dyDescent="0.2">
      <c r="A333" s="44" t="s">
        <v>19455</v>
      </c>
      <c r="B333" s="17"/>
      <c r="C333" s="17"/>
      <c r="D333" s="44" t="s">
        <v>19456</v>
      </c>
      <c r="E333" s="81" t="s">
        <v>4976</v>
      </c>
      <c r="F333" s="17" t="s">
        <v>12319</v>
      </c>
      <c r="G333" s="17" t="s">
        <v>8056</v>
      </c>
    </row>
    <row r="334" spans="1:7" ht="15.75" customHeight="1" x14ac:dyDescent="0.2">
      <c r="A334" s="44" t="s">
        <v>19455</v>
      </c>
      <c r="B334" s="17"/>
      <c r="C334" s="17"/>
      <c r="D334" s="44" t="s">
        <v>19456</v>
      </c>
      <c r="E334" s="81" t="s">
        <v>4976</v>
      </c>
      <c r="F334" s="17" t="s">
        <v>19473</v>
      </c>
      <c r="G334" s="17" t="s">
        <v>2386</v>
      </c>
    </row>
    <row r="335" spans="1:7" ht="15.75" customHeight="1" x14ac:dyDescent="0.2">
      <c r="A335" s="44" t="s">
        <v>19455</v>
      </c>
      <c r="B335" s="17"/>
      <c r="C335" s="17"/>
      <c r="D335" s="44" t="s">
        <v>19456</v>
      </c>
      <c r="E335" s="81" t="s">
        <v>4992</v>
      </c>
      <c r="F335" s="17" t="s">
        <v>19474</v>
      </c>
      <c r="G335" s="17" t="s">
        <v>19475</v>
      </c>
    </row>
    <row r="336" spans="1:7" ht="15.75" customHeight="1" x14ac:dyDescent="0.2">
      <c r="A336" s="44" t="s">
        <v>19455</v>
      </c>
      <c r="B336" s="17"/>
      <c r="C336" s="17"/>
      <c r="D336" s="44" t="s">
        <v>19456</v>
      </c>
      <c r="E336" s="81" t="s">
        <v>4992</v>
      </c>
      <c r="F336" s="17" t="s">
        <v>19476</v>
      </c>
      <c r="G336" s="17" t="s">
        <v>14394</v>
      </c>
    </row>
    <row r="337" spans="1:7" ht="15.75" customHeight="1" x14ac:dyDescent="0.2">
      <c r="A337" s="44" t="s">
        <v>19455</v>
      </c>
      <c r="B337" s="17"/>
      <c r="C337" s="17"/>
      <c r="D337" s="44" t="s">
        <v>19456</v>
      </c>
      <c r="E337" s="81" t="s">
        <v>4992</v>
      </c>
      <c r="F337" s="17" t="s">
        <v>19477</v>
      </c>
      <c r="G337" s="17" t="s">
        <v>14438</v>
      </c>
    </row>
    <row r="338" spans="1:7" ht="15.75" customHeight="1" x14ac:dyDescent="0.2">
      <c r="A338" s="44" t="s">
        <v>19455</v>
      </c>
      <c r="B338" s="17"/>
      <c r="C338" s="17"/>
      <c r="D338" s="44" t="s">
        <v>19456</v>
      </c>
      <c r="E338" s="81" t="s">
        <v>4992</v>
      </c>
      <c r="F338" s="17" t="s">
        <v>19478</v>
      </c>
      <c r="G338" s="17" t="s">
        <v>7323</v>
      </c>
    </row>
    <row r="339" spans="1:7" ht="15.75" customHeight="1" x14ac:dyDescent="0.2">
      <c r="A339" s="44" t="s">
        <v>19455</v>
      </c>
      <c r="B339" s="17"/>
      <c r="C339" s="17"/>
      <c r="D339" s="44" t="s">
        <v>19456</v>
      </c>
      <c r="E339" s="81" t="s">
        <v>4992</v>
      </c>
      <c r="F339" s="17" t="s">
        <v>19479</v>
      </c>
      <c r="G339" s="17" t="s">
        <v>7974</v>
      </c>
    </row>
    <row r="340" spans="1:7" ht="15.75" customHeight="1" x14ac:dyDescent="0.2">
      <c r="A340" s="44" t="s">
        <v>19455</v>
      </c>
      <c r="B340" s="17"/>
      <c r="C340" s="17"/>
      <c r="D340" s="44" t="s">
        <v>19456</v>
      </c>
      <c r="E340" s="81" t="s">
        <v>4992</v>
      </c>
      <c r="F340" s="17" t="s">
        <v>10693</v>
      </c>
      <c r="G340" s="17" t="s">
        <v>2116</v>
      </c>
    </row>
    <row r="341" spans="1:7" ht="15.75" customHeight="1" x14ac:dyDescent="0.2">
      <c r="A341" s="44" t="s">
        <v>19455</v>
      </c>
      <c r="B341" s="17"/>
      <c r="C341" s="17"/>
      <c r="D341" s="44" t="s">
        <v>19456</v>
      </c>
      <c r="E341" s="81" t="s">
        <v>4992</v>
      </c>
      <c r="F341" s="17" t="s">
        <v>19480</v>
      </c>
      <c r="G341" s="17" t="s">
        <v>8307</v>
      </c>
    </row>
    <row r="342" spans="1:7" ht="15.75" customHeight="1" x14ac:dyDescent="0.2">
      <c r="A342" s="44" t="s">
        <v>19455</v>
      </c>
      <c r="B342" s="17"/>
      <c r="C342" s="17"/>
      <c r="D342" s="44" t="s">
        <v>19456</v>
      </c>
      <c r="E342" s="81" t="s">
        <v>7193</v>
      </c>
      <c r="F342" s="17" t="s">
        <v>19481</v>
      </c>
      <c r="G342" s="17" t="s">
        <v>19482</v>
      </c>
    </row>
    <row r="343" spans="1:7" ht="15.75" customHeight="1" x14ac:dyDescent="0.2">
      <c r="A343" s="44" t="s">
        <v>19455</v>
      </c>
      <c r="B343" s="17"/>
      <c r="C343" s="17"/>
      <c r="D343" s="44" t="s">
        <v>19483</v>
      </c>
      <c r="E343" s="81" t="s">
        <v>4966</v>
      </c>
      <c r="F343" s="17" t="s">
        <v>19484</v>
      </c>
      <c r="G343" s="17" t="s">
        <v>9902</v>
      </c>
    </row>
    <row r="344" spans="1:7" ht="15.75" customHeight="1" x14ac:dyDescent="0.2">
      <c r="A344" s="44" t="s">
        <v>19455</v>
      </c>
      <c r="B344" s="17"/>
      <c r="C344" s="17"/>
      <c r="D344" s="44" t="s">
        <v>19483</v>
      </c>
      <c r="E344" s="81" t="s">
        <v>4966</v>
      </c>
      <c r="F344" s="17" t="s">
        <v>19485</v>
      </c>
      <c r="G344" s="17" t="s">
        <v>13215</v>
      </c>
    </row>
    <row r="345" spans="1:7" ht="15.75" customHeight="1" x14ac:dyDescent="0.2">
      <c r="A345" s="44" t="s">
        <v>19455</v>
      </c>
      <c r="B345" s="17"/>
      <c r="C345" s="17"/>
      <c r="D345" s="44" t="s">
        <v>19483</v>
      </c>
      <c r="E345" s="81" t="s">
        <v>4976</v>
      </c>
      <c r="F345" s="17" t="s">
        <v>8982</v>
      </c>
      <c r="G345" s="17" t="s">
        <v>19486</v>
      </c>
    </row>
    <row r="346" spans="1:7" ht="15.75" customHeight="1" x14ac:dyDescent="0.2">
      <c r="A346" s="44" t="s">
        <v>19455</v>
      </c>
      <c r="B346" s="17"/>
      <c r="C346" s="17"/>
      <c r="D346" s="44" t="s">
        <v>19483</v>
      </c>
      <c r="E346" s="81" t="s">
        <v>4976</v>
      </c>
      <c r="F346" s="17" t="s">
        <v>19487</v>
      </c>
      <c r="G346" s="17" t="s">
        <v>19488</v>
      </c>
    </row>
    <row r="347" spans="1:7" ht="15.75" customHeight="1" x14ac:dyDescent="0.2">
      <c r="A347" s="44" t="s">
        <v>19455</v>
      </c>
      <c r="B347" s="17"/>
      <c r="C347" s="17"/>
      <c r="D347" s="44" t="s">
        <v>19483</v>
      </c>
      <c r="E347" s="81" t="s">
        <v>4976</v>
      </c>
      <c r="F347" s="17" t="s">
        <v>19489</v>
      </c>
      <c r="G347" s="17" t="s">
        <v>19490</v>
      </c>
    </row>
    <row r="348" spans="1:7" ht="15.75" customHeight="1" x14ac:dyDescent="0.2">
      <c r="A348" s="44" t="s">
        <v>19455</v>
      </c>
      <c r="B348" s="17"/>
      <c r="C348" s="17"/>
      <c r="D348" s="44" t="s">
        <v>19483</v>
      </c>
      <c r="E348" s="81" t="s">
        <v>4976</v>
      </c>
      <c r="F348" s="17" t="s">
        <v>19491</v>
      </c>
      <c r="G348" s="17" t="s">
        <v>14859</v>
      </c>
    </row>
    <row r="349" spans="1:7" ht="15.75" customHeight="1" x14ac:dyDescent="0.2">
      <c r="A349" s="44" t="s">
        <v>19455</v>
      </c>
      <c r="B349" s="17"/>
      <c r="C349" s="17"/>
      <c r="D349" s="44" t="s">
        <v>19483</v>
      </c>
      <c r="E349" s="81" t="s">
        <v>4976</v>
      </c>
      <c r="F349" s="17" t="s">
        <v>10466</v>
      </c>
      <c r="G349" s="17" t="s">
        <v>11500</v>
      </c>
    </row>
    <row r="350" spans="1:7" ht="15.75" customHeight="1" x14ac:dyDescent="0.2">
      <c r="A350" s="44" t="s">
        <v>19455</v>
      </c>
      <c r="B350" s="17"/>
      <c r="C350" s="17"/>
      <c r="D350" s="44" t="s">
        <v>19483</v>
      </c>
      <c r="E350" s="81" t="s">
        <v>4976</v>
      </c>
      <c r="F350" s="17" t="s">
        <v>3443</v>
      </c>
      <c r="G350" s="17" t="s">
        <v>14384</v>
      </c>
    </row>
    <row r="351" spans="1:7" ht="15.75" customHeight="1" x14ac:dyDescent="0.2">
      <c r="A351" s="44" t="s">
        <v>19455</v>
      </c>
      <c r="B351" s="17"/>
      <c r="C351" s="17"/>
      <c r="D351" s="44" t="s">
        <v>19483</v>
      </c>
      <c r="E351" s="81" t="s">
        <v>4992</v>
      </c>
      <c r="F351" s="17" t="s">
        <v>19492</v>
      </c>
      <c r="G351" s="17" t="s">
        <v>19490</v>
      </c>
    </row>
    <row r="352" spans="1:7" ht="15.75" customHeight="1" x14ac:dyDescent="0.2">
      <c r="A352" s="44" t="s">
        <v>19455</v>
      </c>
      <c r="B352" s="17"/>
      <c r="C352" s="17"/>
      <c r="D352" s="44" t="s">
        <v>19483</v>
      </c>
      <c r="E352" s="81" t="s">
        <v>4992</v>
      </c>
      <c r="F352" s="17" t="s">
        <v>19493</v>
      </c>
      <c r="G352" s="17" t="s">
        <v>19494</v>
      </c>
    </row>
    <row r="353" spans="1:7" ht="15.75" customHeight="1" x14ac:dyDescent="0.2">
      <c r="A353" s="44" t="s">
        <v>19495</v>
      </c>
      <c r="B353" s="17"/>
      <c r="C353" s="17"/>
      <c r="D353" s="44" t="s">
        <v>19496</v>
      </c>
      <c r="E353" s="81" t="s">
        <v>4964</v>
      </c>
      <c r="F353" s="17" t="s">
        <v>19497</v>
      </c>
      <c r="G353" s="17" t="s">
        <v>3181</v>
      </c>
    </row>
    <row r="354" spans="1:7" ht="15.75" customHeight="1" x14ac:dyDescent="0.2">
      <c r="A354" s="44" t="s">
        <v>19495</v>
      </c>
      <c r="B354" s="17"/>
      <c r="C354" s="17"/>
      <c r="D354" s="44" t="s">
        <v>19496</v>
      </c>
      <c r="E354" s="81" t="s">
        <v>4966</v>
      </c>
      <c r="F354" s="17" t="s">
        <v>19498</v>
      </c>
      <c r="G354" s="17" t="s">
        <v>19499</v>
      </c>
    </row>
    <row r="355" spans="1:7" ht="15.75" customHeight="1" x14ac:dyDescent="0.2">
      <c r="A355" s="44" t="s">
        <v>19495</v>
      </c>
      <c r="B355" s="17"/>
      <c r="C355" s="17"/>
      <c r="D355" s="44" t="s">
        <v>19496</v>
      </c>
      <c r="E355" s="81" t="s">
        <v>4966</v>
      </c>
      <c r="F355" s="17" t="s">
        <v>19500</v>
      </c>
      <c r="G355" s="17" t="s">
        <v>7699</v>
      </c>
    </row>
    <row r="356" spans="1:7" ht="15.75" customHeight="1" x14ac:dyDescent="0.2">
      <c r="A356" s="44" t="s">
        <v>19495</v>
      </c>
      <c r="B356" s="17"/>
      <c r="C356" s="17"/>
      <c r="D356" s="44" t="s">
        <v>19496</v>
      </c>
      <c r="E356" s="81" t="s">
        <v>4976</v>
      </c>
      <c r="F356" s="17" t="s">
        <v>19501</v>
      </c>
      <c r="G356" s="17" t="s">
        <v>19502</v>
      </c>
    </row>
    <row r="357" spans="1:7" ht="15.75" customHeight="1" x14ac:dyDescent="0.2">
      <c r="A357" s="44" t="s">
        <v>19495</v>
      </c>
      <c r="B357" s="17"/>
      <c r="C357" s="17"/>
      <c r="D357" s="44" t="s">
        <v>19496</v>
      </c>
      <c r="E357" s="81" t="s">
        <v>4976</v>
      </c>
      <c r="F357" s="17" t="s">
        <v>19503</v>
      </c>
      <c r="G357" s="17" t="s">
        <v>7201</v>
      </c>
    </row>
    <row r="358" spans="1:7" ht="15.75" customHeight="1" x14ac:dyDescent="0.2">
      <c r="A358" s="44" t="s">
        <v>19495</v>
      </c>
      <c r="B358" s="17"/>
      <c r="C358" s="17"/>
      <c r="D358" s="44" t="s">
        <v>19496</v>
      </c>
      <c r="E358" s="81" t="s">
        <v>4976</v>
      </c>
      <c r="F358" s="17" t="s">
        <v>19504</v>
      </c>
      <c r="G358" s="17" t="s">
        <v>37</v>
      </c>
    </row>
    <row r="359" spans="1:7" ht="15.75" customHeight="1" x14ac:dyDescent="0.2">
      <c r="A359" s="44" t="s">
        <v>19495</v>
      </c>
      <c r="B359" s="17"/>
      <c r="C359" s="17"/>
      <c r="D359" s="44" t="s">
        <v>19496</v>
      </c>
      <c r="E359" s="81" t="s">
        <v>4976</v>
      </c>
      <c r="F359" s="17" t="s">
        <v>19505</v>
      </c>
      <c r="G359" s="17" t="s">
        <v>15601</v>
      </c>
    </row>
    <row r="360" spans="1:7" ht="15.75" customHeight="1" x14ac:dyDescent="0.2">
      <c r="A360" s="44" t="s">
        <v>19495</v>
      </c>
      <c r="B360" s="17"/>
      <c r="C360" s="17"/>
      <c r="D360" s="44" t="s">
        <v>19496</v>
      </c>
      <c r="E360" s="81" t="s">
        <v>4976</v>
      </c>
      <c r="F360" s="17" t="s">
        <v>19506</v>
      </c>
      <c r="G360" s="17" t="s">
        <v>9448</v>
      </c>
    </row>
    <row r="361" spans="1:7" ht="15.75" customHeight="1" x14ac:dyDescent="0.2">
      <c r="A361" s="44" t="s">
        <v>19495</v>
      </c>
      <c r="B361" s="17"/>
      <c r="C361" s="17"/>
      <c r="D361" s="44" t="s">
        <v>19496</v>
      </c>
      <c r="E361" s="81" t="s">
        <v>4976</v>
      </c>
      <c r="F361" s="17" t="s">
        <v>19507</v>
      </c>
      <c r="G361" s="17" t="s">
        <v>7955</v>
      </c>
    </row>
    <row r="362" spans="1:7" ht="15.75" customHeight="1" x14ac:dyDescent="0.2">
      <c r="A362" s="44" t="s">
        <v>19495</v>
      </c>
      <c r="B362" s="17"/>
      <c r="C362" s="17"/>
      <c r="D362" s="44" t="s">
        <v>19496</v>
      </c>
      <c r="E362" s="81" t="s">
        <v>5092</v>
      </c>
      <c r="F362" s="17" t="s">
        <v>335</v>
      </c>
      <c r="G362" s="17" t="s">
        <v>10775</v>
      </c>
    </row>
    <row r="363" spans="1:7" ht="15.75" customHeight="1" x14ac:dyDescent="0.2">
      <c r="A363" s="44" t="s">
        <v>19495</v>
      </c>
      <c r="B363" s="17"/>
      <c r="C363" s="17"/>
      <c r="D363" s="44" t="s">
        <v>19496</v>
      </c>
      <c r="E363" s="81" t="s">
        <v>5092</v>
      </c>
      <c r="F363" s="17" t="s">
        <v>19508</v>
      </c>
      <c r="G363" s="17" t="s">
        <v>16501</v>
      </c>
    </row>
    <row r="364" spans="1:7" ht="15.75" customHeight="1" x14ac:dyDescent="0.2">
      <c r="A364" s="44" t="s">
        <v>19495</v>
      </c>
      <c r="B364" s="17"/>
      <c r="C364" s="17"/>
      <c r="D364" s="44" t="s">
        <v>19496</v>
      </c>
      <c r="E364" s="81" t="s">
        <v>7196</v>
      </c>
      <c r="F364" s="17" t="s">
        <v>19411</v>
      </c>
      <c r="G364" s="17" t="s">
        <v>19488</v>
      </c>
    </row>
    <row r="365" spans="1:7" ht="15.75" customHeight="1" x14ac:dyDescent="0.2">
      <c r="A365" s="44" t="s">
        <v>19495</v>
      </c>
      <c r="B365" s="17"/>
      <c r="C365" s="17"/>
      <c r="D365" s="44" t="s">
        <v>19509</v>
      </c>
      <c r="E365" s="81" t="s">
        <v>4966</v>
      </c>
      <c r="F365" s="17" t="s">
        <v>19510</v>
      </c>
      <c r="G365" s="17" t="s">
        <v>19511</v>
      </c>
    </row>
    <row r="366" spans="1:7" ht="15.75" customHeight="1" x14ac:dyDescent="0.2">
      <c r="A366" s="44" t="s">
        <v>19495</v>
      </c>
      <c r="B366" s="17"/>
      <c r="C366" s="17"/>
      <c r="D366" s="44" t="s">
        <v>19509</v>
      </c>
      <c r="E366" s="81" t="s">
        <v>4966</v>
      </c>
      <c r="F366" s="17" t="s">
        <v>15758</v>
      </c>
      <c r="G366" s="17" t="s">
        <v>9549</v>
      </c>
    </row>
    <row r="367" spans="1:7" ht="15.75" customHeight="1" x14ac:dyDescent="0.2">
      <c r="A367" s="44" t="s">
        <v>19495</v>
      </c>
      <c r="B367" s="17"/>
      <c r="C367" s="17"/>
      <c r="D367" s="44" t="s">
        <v>19509</v>
      </c>
      <c r="E367" s="81" t="s">
        <v>4966</v>
      </c>
      <c r="F367" s="17" t="s">
        <v>19512</v>
      </c>
      <c r="G367" s="17" t="s">
        <v>10619</v>
      </c>
    </row>
    <row r="368" spans="1:7" ht="15.75" customHeight="1" x14ac:dyDescent="0.2">
      <c r="A368" s="44" t="s">
        <v>19495</v>
      </c>
      <c r="B368" s="17"/>
      <c r="C368" s="17"/>
      <c r="D368" s="44" t="s">
        <v>19509</v>
      </c>
      <c r="E368" s="81" t="s">
        <v>4966</v>
      </c>
      <c r="F368" s="17" t="s">
        <v>19513</v>
      </c>
      <c r="G368" s="17" t="s">
        <v>7974</v>
      </c>
    </row>
    <row r="369" spans="1:7" ht="15.75" customHeight="1" x14ac:dyDescent="0.2">
      <c r="A369" s="44" t="s">
        <v>19495</v>
      </c>
      <c r="B369" s="17"/>
      <c r="C369" s="17"/>
      <c r="D369" s="44" t="s">
        <v>19509</v>
      </c>
      <c r="E369" s="81" t="s">
        <v>4976</v>
      </c>
      <c r="F369" s="17" t="s">
        <v>19514</v>
      </c>
      <c r="G369" s="17" t="s">
        <v>10806</v>
      </c>
    </row>
    <row r="370" spans="1:7" ht="15.75" customHeight="1" x14ac:dyDescent="0.2">
      <c r="A370" s="44" t="s">
        <v>19495</v>
      </c>
      <c r="B370" s="17"/>
      <c r="C370" s="17"/>
      <c r="D370" s="44" t="s">
        <v>19509</v>
      </c>
      <c r="E370" s="81" t="s">
        <v>4976</v>
      </c>
      <c r="F370" s="17" t="s">
        <v>19515</v>
      </c>
      <c r="G370" s="17" t="s">
        <v>19516</v>
      </c>
    </row>
    <row r="371" spans="1:7" ht="15.75" customHeight="1" x14ac:dyDescent="0.2">
      <c r="A371" s="44" t="s">
        <v>19495</v>
      </c>
      <c r="B371" s="17"/>
      <c r="C371" s="17"/>
      <c r="D371" s="44" t="s">
        <v>19509</v>
      </c>
      <c r="E371" s="81" t="s">
        <v>4992</v>
      </c>
      <c r="F371" s="17" t="s">
        <v>10730</v>
      </c>
      <c r="G371" s="17" t="s">
        <v>7589</v>
      </c>
    </row>
    <row r="372" spans="1:7" ht="15.75" customHeight="1" x14ac:dyDescent="0.2">
      <c r="A372" s="44" t="s">
        <v>19495</v>
      </c>
      <c r="B372" s="17"/>
      <c r="C372" s="17"/>
      <c r="D372" s="44" t="s">
        <v>19509</v>
      </c>
      <c r="E372" s="81" t="s">
        <v>5092</v>
      </c>
      <c r="F372" s="17" t="s">
        <v>19517</v>
      </c>
      <c r="G372" s="17" t="s">
        <v>3301</v>
      </c>
    </row>
    <row r="373" spans="1:7" ht="15.75" customHeight="1" x14ac:dyDescent="0.2">
      <c r="A373" s="44" t="s">
        <v>19495</v>
      </c>
      <c r="B373" s="17"/>
      <c r="C373" s="17"/>
      <c r="D373" s="44" t="s">
        <v>19518</v>
      </c>
      <c r="E373" s="81" t="s">
        <v>14640</v>
      </c>
      <c r="F373" s="17" t="s">
        <v>3274</v>
      </c>
      <c r="G373" s="17" t="s">
        <v>2017</v>
      </c>
    </row>
    <row r="374" spans="1:7" ht="15.75" customHeight="1" x14ac:dyDescent="0.2">
      <c r="A374" s="44" t="s">
        <v>19495</v>
      </c>
      <c r="B374" s="17"/>
      <c r="C374" s="17"/>
      <c r="D374" s="44" t="s">
        <v>19518</v>
      </c>
      <c r="E374" s="81" t="s">
        <v>4966</v>
      </c>
      <c r="F374" s="17" t="s">
        <v>3497</v>
      </c>
      <c r="G374" s="17" t="s">
        <v>12680</v>
      </c>
    </row>
    <row r="375" spans="1:7" ht="15.75" customHeight="1" x14ac:dyDescent="0.2">
      <c r="A375" s="44" t="s">
        <v>19519</v>
      </c>
      <c r="B375" s="17"/>
      <c r="C375" s="17"/>
      <c r="D375" s="17" t="s">
        <v>19520</v>
      </c>
      <c r="E375" s="81" t="s">
        <v>4966</v>
      </c>
      <c r="F375" s="17" t="s">
        <v>19521</v>
      </c>
      <c r="G375" s="17" t="s">
        <v>19475</v>
      </c>
    </row>
    <row r="376" spans="1:7" ht="15.75" customHeight="1" x14ac:dyDescent="0.2">
      <c r="A376" s="44" t="s">
        <v>19519</v>
      </c>
      <c r="B376" s="17"/>
      <c r="C376" s="17"/>
      <c r="D376" s="17" t="s">
        <v>19520</v>
      </c>
      <c r="E376" s="81" t="s">
        <v>4976</v>
      </c>
      <c r="F376" s="17" t="s">
        <v>19522</v>
      </c>
      <c r="G376" s="17" t="s">
        <v>1689</v>
      </c>
    </row>
    <row r="377" spans="1:7" ht="15.75" customHeight="1" x14ac:dyDescent="0.2">
      <c r="A377" s="44" t="s">
        <v>19519</v>
      </c>
      <c r="B377" s="17"/>
      <c r="C377" s="17"/>
      <c r="D377" s="17" t="s">
        <v>19520</v>
      </c>
      <c r="E377" s="81" t="s">
        <v>4976</v>
      </c>
      <c r="F377" s="17" t="s">
        <v>19523</v>
      </c>
      <c r="G377" s="17" t="s">
        <v>7564</v>
      </c>
    </row>
    <row r="378" spans="1:7" ht="15.75" customHeight="1" x14ac:dyDescent="0.2">
      <c r="A378" s="44" t="s">
        <v>19519</v>
      </c>
      <c r="B378" s="17"/>
      <c r="C378" s="17"/>
      <c r="D378" s="17" t="s">
        <v>19524</v>
      </c>
      <c r="E378" s="81" t="s">
        <v>4966</v>
      </c>
      <c r="F378" s="17" t="s">
        <v>10012</v>
      </c>
      <c r="G378" s="17" t="s">
        <v>2122</v>
      </c>
    </row>
    <row r="379" spans="1:7" ht="15.75" customHeight="1" x14ac:dyDescent="0.2">
      <c r="A379" s="44" t="s">
        <v>19519</v>
      </c>
      <c r="B379" s="17"/>
      <c r="C379" s="17"/>
      <c r="D379" s="17" t="s">
        <v>19524</v>
      </c>
      <c r="E379" s="81" t="s">
        <v>4976</v>
      </c>
      <c r="F379" s="17" t="s">
        <v>19525</v>
      </c>
      <c r="G379" s="17" t="s">
        <v>1749</v>
      </c>
    </row>
    <row r="380" spans="1:7" ht="15.75" customHeight="1" x14ac:dyDescent="0.2">
      <c r="A380" s="44" t="s">
        <v>19519</v>
      </c>
      <c r="B380" s="17"/>
      <c r="C380" s="17"/>
      <c r="D380" s="17" t="s">
        <v>19526</v>
      </c>
      <c r="E380" s="81" t="s">
        <v>4976</v>
      </c>
      <c r="F380" s="17" t="s">
        <v>19527</v>
      </c>
      <c r="G380" s="17" t="s">
        <v>19528</v>
      </c>
    </row>
    <row r="381" spans="1:7" ht="15.75" customHeight="1" x14ac:dyDescent="0.2">
      <c r="A381" s="44" t="s">
        <v>19519</v>
      </c>
      <c r="B381" s="17"/>
      <c r="C381" s="17"/>
      <c r="D381" s="17" t="s">
        <v>19526</v>
      </c>
      <c r="E381" s="81" t="s">
        <v>4976</v>
      </c>
      <c r="F381" s="17" t="s">
        <v>19529</v>
      </c>
      <c r="G381" s="17" t="s">
        <v>19530</v>
      </c>
    </row>
    <row r="382" spans="1:7" ht="15.75" customHeight="1" x14ac:dyDescent="0.2">
      <c r="A382" s="44" t="s">
        <v>19519</v>
      </c>
      <c r="B382" s="17"/>
      <c r="C382" s="17"/>
      <c r="D382" s="17" t="s">
        <v>19531</v>
      </c>
      <c r="E382" s="81" t="s">
        <v>4966</v>
      </c>
      <c r="F382" s="17" t="s">
        <v>14063</v>
      </c>
      <c r="G382" s="17" t="s">
        <v>19532</v>
      </c>
    </row>
    <row r="383" spans="1:7" ht="15.75" customHeight="1" x14ac:dyDescent="0.2">
      <c r="A383" s="44" t="s">
        <v>19519</v>
      </c>
      <c r="B383" s="17"/>
      <c r="C383" s="17"/>
      <c r="D383" s="17" t="s">
        <v>19531</v>
      </c>
      <c r="E383" s="81" t="s">
        <v>4976</v>
      </c>
      <c r="F383" s="17" t="s">
        <v>19533</v>
      </c>
      <c r="G383" s="17" t="s">
        <v>19534</v>
      </c>
    </row>
    <row r="384" spans="1:7" ht="15.75" customHeight="1" x14ac:dyDescent="0.2">
      <c r="A384" s="44" t="s">
        <v>19519</v>
      </c>
      <c r="B384" s="17"/>
      <c r="C384" s="17"/>
      <c r="D384" s="17" t="s">
        <v>19535</v>
      </c>
      <c r="E384" s="81" t="s">
        <v>4966</v>
      </c>
      <c r="F384" s="17" t="s">
        <v>19536</v>
      </c>
      <c r="G384" s="17" t="s">
        <v>12008</v>
      </c>
    </row>
    <row r="385" spans="1:7" ht="15.75" customHeight="1" x14ac:dyDescent="0.2">
      <c r="A385" s="44" t="s">
        <v>19519</v>
      </c>
      <c r="B385" s="17"/>
      <c r="C385" s="17"/>
      <c r="D385" s="17" t="s">
        <v>19535</v>
      </c>
      <c r="E385" s="81" t="s">
        <v>4976</v>
      </c>
      <c r="F385" s="17" t="s">
        <v>19537</v>
      </c>
      <c r="G385" s="17" t="s">
        <v>12008</v>
      </c>
    </row>
    <row r="386" spans="1:7" ht="15.75" customHeight="1" x14ac:dyDescent="0.2">
      <c r="A386" s="44" t="s">
        <v>19519</v>
      </c>
      <c r="B386" s="17"/>
      <c r="C386" s="17"/>
      <c r="D386" s="17" t="s">
        <v>19535</v>
      </c>
      <c r="E386" s="81" t="s">
        <v>4976</v>
      </c>
      <c r="F386" s="17" t="s">
        <v>19538</v>
      </c>
      <c r="G386" s="17" t="s">
        <v>12008</v>
      </c>
    </row>
    <row r="387" spans="1:7" ht="15.75" customHeight="1" x14ac:dyDescent="0.2">
      <c r="A387" s="44" t="s">
        <v>19519</v>
      </c>
      <c r="B387" s="17"/>
      <c r="C387" s="17"/>
      <c r="D387" s="17" t="s">
        <v>19535</v>
      </c>
      <c r="E387" s="81" t="s">
        <v>4976</v>
      </c>
      <c r="F387" s="17" t="s">
        <v>19539</v>
      </c>
      <c r="G387" s="17" t="s">
        <v>2403</v>
      </c>
    </row>
    <row r="388" spans="1:7" ht="15.75" customHeight="1" x14ac:dyDescent="0.2">
      <c r="A388" s="44" t="s">
        <v>19519</v>
      </c>
      <c r="B388" s="17"/>
      <c r="C388" s="17"/>
      <c r="D388" s="17" t="s">
        <v>19535</v>
      </c>
      <c r="E388" s="81" t="s">
        <v>4992</v>
      </c>
      <c r="F388" s="17" t="s">
        <v>3672</v>
      </c>
      <c r="G388" s="17" t="s">
        <v>4013</v>
      </c>
    </row>
    <row r="389" spans="1:7" ht="15.75" customHeight="1" x14ac:dyDescent="0.2">
      <c r="A389" s="44" t="s">
        <v>19540</v>
      </c>
      <c r="B389" s="17"/>
      <c r="C389" s="17"/>
      <c r="D389" s="17" t="s">
        <v>19541</v>
      </c>
      <c r="E389" s="81" t="s">
        <v>10894</v>
      </c>
      <c r="F389" s="17" t="s">
        <v>19542</v>
      </c>
      <c r="G389" s="17" t="s">
        <v>8553</v>
      </c>
    </row>
    <row r="390" spans="1:7" ht="15.75" customHeight="1" x14ac:dyDescent="0.2">
      <c r="A390" s="44" t="s">
        <v>19540</v>
      </c>
      <c r="B390" s="17"/>
      <c r="C390" s="17"/>
      <c r="D390" s="17" t="s">
        <v>19543</v>
      </c>
      <c r="E390" s="81" t="s">
        <v>10894</v>
      </c>
      <c r="F390" s="17" t="s">
        <v>11120</v>
      </c>
      <c r="G390" s="17" t="s">
        <v>7486</v>
      </c>
    </row>
    <row r="391" spans="1:7" ht="15.75" customHeight="1" x14ac:dyDescent="0.2">
      <c r="A391" s="44" t="s">
        <v>19540</v>
      </c>
      <c r="B391" s="17"/>
      <c r="C391" s="17"/>
      <c r="D391" s="17" t="s">
        <v>19544</v>
      </c>
      <c r="E391" s="81" t="s">
        <v>4966</v>
      </c>
      <c r="F391" s="17" t="s">
        <v>19545</v>
      </c>
      <c r="G391" s="17" t="s">
        <v>19546</v>
      </c>
    </row>
    <row r="392" spans="1:7" ht="15.75" customHeight="1" x14ac:dyDescent="0.2">
      <c r="A392" s="44" t="s">
        <v>19540</v>
      </c>
      <c r="B392" s="17"/>
      <c r="C392" s="17"/>
      <c r="D392" s="17" t="s">
        <v>19544</v>
      </c>
      <c r="E392" s="81" t="s">
        <v>4992</v>
      </c>
      <c r="F392" s="17" t="s">
        <v>19547</v>
      </c>
      <c r="G392" s="17" t="s">
        <v>19548</v>
      </c>
    </row>
    <row r="393" spans="1:7" ht="15.75" customHeight="1" x14ac:dyDescent="0.2">
      <c r="A393" s="44" t="s">
        <v>19540</v>
      </c>
      <c r="B393" s="17"/>
      <c r="C393" s="17"/>
      <c r="D393" s="17" t="s">
        <v>19544</v>
      </c>
      <c r="E393" s="81" t="s">
        <v>4992</v>
      </c>
      <c r="F393" s="17" t="s">
        <v>19549</v>
      </c>
      <c r="G393" s="17" t="s">
        <v>19550</v>
      </c>
    </row>
    <row r="394" spans="1:7" ht="15.75" customHeight="1" x14ac:dyDescent="0.2">
      <c r="A394" s="17" t="s">
        <v>19551</v>
      </c>
      <c r="B394" s="17"/>
      <c r="C394" s="17"/>
      <c r="D394" s="17" t="s">
        <v>19552</v>
      </c>
      <c r="E394" s="81" t="s">
        <v>4976</v>
      </c>
      <c r="F394" s="17" t="s">
        <v>19553</v>
      </c>
      <c r="G394" s="17" t="s">
        <v>19554</v>
      </c>
    </row>
    <row r="395" spans="1:7" ht="15.75" customHeight="1" x14ac:dyDescent="0.2">
      <c r="A395" s="17" t="s">
        <v>19551</v>
      </c>
      <c r="B395" s="17"/>
      <c r="C395" s="17"/>
      <c r="D395" s="17" t="s">
        <v>19555</v>
      </c>
      <c r="E395" s="81" t="s">
        <v>4976</v>
      </c>
      <c r="F395" s="17" t="s">
        <v>19556</v>
      </c>
      <c r="G395" s="17" t="s">
        <v>10331</v>
      </c>
    </row>
    <row r="396" spans="1:7" ht="15.75" customHeight="1" x14ac:dyDescent="0.2">
      <c r="A396" s="17" t="s">
        <v>19551</v>
      </c>
      <c r="B396" s="17"/>
      <c r="C396" s="17"/>
      <c r="D396" s="17" t="s">
        <v>19557</v>
      </c>
      <c r="E396" s="81" t="s">
        <v>4976</v>
      </c>
      <c r="F396" s="17" t="s">
        <v>11845</v>
      </c>
      <c r="G396" s="17" t="s">
        <v>7693</v>
      </c>
    </row>
    <row r="397" spans="1:7" ht="15.75" customHeight="1" x14ac:dyDescent="0.2">
      <c r="A397" s="17" t="s">
        <v>19551</v>
      </c>
      <c r="B397" s="17"/>
      <c r="C397" s="17"/>
      <c r="D397" s="17" t="s">
        <v>19558</v>
      </c>
      <c r="E397" s="81" t="s">
        <v>4976</v>
      </c>
      <c r="F397" s="17" t="s">
        <v>19559</v>
      </c>
      <c r="G397" s="17" t="s">
        <v>19560</v>
      </c>
    </row>
    <row r="398" spans="1:7" ht="15.75" customHeight="1" x14ac:dyDescent="0.2">
      <c r="A398" s="17" t="s">
        <v>19551</v>
      </c>
      <c r="B398" s="17"/>
      <c r="C398" s="17"/>
      <c r="D398" s="17" t="s">
        <v>19558</v>
      </c>
      <c r="E398" s="81" t="s">
        <v>4976</v>
      </c>
      <c r="F398" s="17" t="s">
        <v>19561</v>
      </c>
      <c r="G398" s="17" t="s">
        <v>19562</v>
      </c>
    </row>
    <row r="399" spans="1:7" ht="15.75" customHeight="1" x14ac:dyDescent="0.2">
      <c r="A399" s="17" t="s">
        <v>19551</v>
      </c>
      <c r="B399" s="17"/>
      <c r="C399" s="17"/>
      <c r="D399" s="17" t="s">
        <v>19558</v>
      </c>
      <c r="E399" s="81" t="s">
        <v>4976</v>
      </c>
      <c r="F399" s="17" t="s">
        <v>19563</v>
      </c>
      <c r="G399" s="17" t="s">
        <v>19564</v>
      </c>
    </row>
    <row r="400" spans="1:7" ht="15.75" customHeight="1" x14ac:dyDescent="0.2">
      <c r="A400" s="17" t="s">
        <v>19551</v>
      </c>
      <c r="B400" s="17"/>
      <c r="C400" s="17"/>
      <c r="D400" s="17" t="s">
        <v>19558</v>
      </c>
      <c r="E400" s="81" t="s">
        <v>4976</v>
      </c>
      <c r="F400" s="17" t="s">
        <v>8105</v>
      </c>
      <c r="G400" s="17" t="s">
        <v>1862</v>
      </c>
    </row>
    <row r="401" spans="1:7" ht="15.75" customHeight="1" x14ac:dyDescent="0.2">
      <c r="A401" s="17" t="s">
        <v>19551</v>
      </c>
      <c r="B401" s="17"/>
      <c r="C401" s="17"/>
      <c r="D401" s="17" t="s">
        <v>19565</v>
      </c>
      <c r="E401" s="81" t="s">
        <v>4976</v>
      </c>
      <c r="F401" s="17" t="s">
        <v>19566</v>
      </c>
      <c r="G401" s="17" t="s">
        <v>9514</v>
      </c>
    </row>
    <row r="402" spans="1:7" ht="15.75" customHeight="1" x14ac:dyDescent="0.2">
      <c r="A402" s="17" t="s">
        <v>19551</v>
      </c>
      <c r="B402" s="17"/>
      <c r="C402" s="17"/>
      <c r="D402" s="17" t="s">
        <v>19565</v>
      </c>
      <c r="E402" s="81" t="s">
        <v>4992</v>
      </c>
      <c r="F402" s="17" t="s">
        <v>19567</v>
      </c>
      <c r="G402" s="17" t="s">
        <v>16269</v>
      </c>
    </row>
    <row r="403" spans="1:7" ht="15.75" customHeight="1" x14ac:dyDescent="0.2">
      <c r="A403" s="17" t="s">
        <v>19551</v>
      </c>
      <c r="B403" s="17"/>
      <c r="C403" s="17"/>
      <c r="D403" s="17" t="s">
        <v>19565</v>
      </c>
      <c r="E403" s="81" t="s">
        <v>4992</v>
      </c>
      <c r="F403" s="17" t="s">
        <v>4262</v>
      </c>
      <c r="G403" s="17" t="s">
        <v>7591</v>
      </c>
    </row>
    <row r="404" spans="1:7" ht="15.75" customHeight="1" x14ac:dyDescent="0.2">
      <c r="A404" s="17" t="s">
        <v>19551</v>
      </c>
      <c r="B404" s="17"/>
      <c r="C404" s="17"/>
      <c r="D404" s="17" t="s">
        <v>19565</v>
      </c>
      <c r="E404" s="81" t="s">
        <v>4992</v>
      </c>
      <c r="F404" s="17" t="s">
        <v>19568</v>
      </c>
      <c r="G404" s="77" t="s">
        <v>19569</v>
      </c>
    </row>
    <row r="405" spans="1:7" ht="15.75" customHeight="1" x14ac:dyDescent="0.2">
      <c r="A405" s="17" t="s">
        <v>19551</v>
      </c>
      <c r="B405" s="17"/>
      <c r="C405" s="17"/>
      <c r="D405" s="17" t="s">
        <v>19565</v>
      </c>
      <c r="E405" s="81" t="s">
        <v>4992</v>
      </c>
      <c r="F405" s="17" t="s">
        <v>19570</v>
      </c>
      <c r="G405" s="17" t="s">
        <v>2122</v>
      </c>
    </row>
    <row r="406" spans="1:7" ht="15.75" customHeight="1" x14ac:dyDescent="0.2">
      <c r="A406" s="16"/>
      <c r="B406" s="17"/>
      <c r="C406" s="17"/>
      <c r="D406" s="17"/>
      <c r="E406" s="44"/>
      <c r="F406" s="17"/>
      <c r="G406" s="17"/>
    </row>
    <row r="407" spans="1:7" ht="15.75" customHeight="1" x14ac:dyDescent="0.2"/>
    <row r="408" spans="1:7" ht="15.75" customHeight="1" x14ac:dyDescent="0.2"/>
    <row r="409" spans="1:7" ht="15.75" customHeight="1" x14ac:dyDescent="0.2"/>
    <row r="410" spans="1:7" ht="15.75" customHeight="1" x14ac:dyDescent="0.2"/>
    <row r="411" spans="1:7" ht="15.75" customHeight="1" x14ac:dyDescent="0.2"/>
    <row r="412" spans="1:7" ht="15.75" customHeight="1" x14ac:dyDescent="0.2"/>
    <row r="413" spans="1:7" ht="15.75" customHeight="1" x14ac:dyDescent="0.2"/>
    <row r="414" spans="1:7" ht="15.75" customHeight="1" x14ac:dyDescent="0.2"/>
    <row r="415" spans="1:7" ht="15.75" customHeight="1" x14ac:dyDescent="0.2"/>
    <row r="416" spans="1:7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:E16 H16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W10065"/>
  <sheetViews>
    <sheetView tabSelected="1" topLeftCell="E1" zoomScale="80" zoomScaleNormal="80" workbookViewId="0">
      <pane ySplit="1" topLeftCell="A8462" activePane="bottomLeft" state="frozen"/>
      <selection pane="bottomLeft" activeCell="G8500" sqref="G8500"/>
    </sheetView>
  </sheetViews>
  <sheetFormatPr defaultColWidth="12.5703125" defaultRowHeight="15" customHeight="1" x14ac:dyDescent="0.2"/>
  <cols>
    <col min="1" max="1" width="6.5703125" customWidth="1"/>
    <col min="2" max="2" width="7.7109375" customWidth="1"/>
    <col min="3" max="3" width="10" customWidth="1"/>
    <col min="4" max="4" width="7.140625" customWidth="1"/>
    <col min="5" max="5" width="10" customWidth="1"/>
    <col min="6" max="6" width="6.42578125" customWidth="1"/>
    <col min="7" max="7" width="36.7109375" customWidth="1"/>
    <col min="8" max="8" width="28.85546875" customWidth="1"/>
    <col min="9" max="9" width="26.28515625" customWidth="1"/>
    <col min="10" max="10" width="24.5703125" customWidth="1"/>
    <col min="11" max="11" width="25.5703125" customWidth="1"/>
    <col min="12" max="12" width="13.140625" customWidth="1"/>
    <col min="13" max="23" width="12.7109375" customWidth="1"/>
  </cols>
  <sheetData>
    <row r="1" spans="1:21" ht="15.75" customHeight="1" x14ac:dyDescent="0.2">
      <c r="A1" s="29" t="s">
        <v>0</v>
      </c>
      <c r="B1" s="29" t="s">
        <v>19571</v>
      </c>
      <c r="C1" s="29" t="s">
        <v>1</v>
      </c>
      <c r="D1" s="29" t="s">
        <v>2</v>
      </c>
      <c r="E1" s="29" t="s">
        <v>19572</v>
      </c>
      <c r="F1" s="29" t="s">
        <v>5</v>
      </c>
      <c r="G1" s="29" t="s">
        <v>19573</v>
      </c>
      <c r="H1" s="29" t="s">
        <v>4400</v>
      </c>
      <c r="I1" s="36" t="s">
        <v>4</v>
      </c>
      <c r="J1" s="36" t="s">
        <v>19574</v>
      </c>
      <c r="K1" s="36" t="s">
        <v>19575</v>
      </c>
      <c r="L1" s="29" t="s">
        <v>14</v>
      </c>
      <c r="M1" s="29"/>
      <c r="N1" s="29"/>
      <c r="O1" s="29"/>
      <c r="P1" s="29"/>
      <c r="Q1" s="29"/>
      <c r="R1" s="29"/>
      <c r="S1" s="29"/>
      <c r="T1" s="29"/>
      <c r="U1" s="29"/>
    </row>
    <row r="2" spans="1:21" ht="15" customHeight="1" x14ac:dyDescent="0.2">
      <c r="A2" s="45" t="s">
        <v>19576</v>
      </c>
      <c r="B2" s="44" t="s">
        <v>19577</v>
      </c>
      <c r="G2" s="45" t="s">
        <v>19578</v>
      </c>
      <c r="H2" s="44" t="s">
        <v>7196</v>
      </c>
      <c r="I2" s="43" t="s">
        <v>19579</v>
      </c>
      <c r="J2" s="43" t="s">
        <v>19580</v>
      </c>
      <c r="K2" s="43" t="s">
        <v>8434</v>
      </c>
    </row>
    <row r="3" spans="1:21" ht="15" customHeight="1" x14ac:dyDescent="0.2">
      <c r="A3" s="45" t="s">
        <v>19576</v>
      </c>
      <c r="B3" s="44" t="s">
        <v>19577</v>
      </c>
      <c r="G3" s="45" t="s">
        <v>19578</v>
      </c>
      <c r="H3" s="44" t="s">
        <v>5083</v>
      </c>
      <c r="I3" s="43" t="s">
        <v>19581</v>
      </c>
      <c r="J3" s="43" t="s">
        <v>2155</v>
      </c>
      <c r="K3" s="43" t="s">
        <v>8434</v>
      </c>
    </row>
    <row r="4" spans="1:21" ht="15" customHeight="1" x14ac:dyDescent="0.2">
      <c r="A4" s="45" t="s">
        <v>19576</v>
      </c>
      <c r="B4" s="44" t="s">
        <v>19577</v>
      </c>
      <c r="G4" s="45" t="s">
        <v>19582</v>
      </c>
      <c r="H4" s="44" t="s">
        <v>11703</v>
      </c>
      <c r="I4" s="43" t="s">
        <v>19583</v>
      </c>
      <c r="J4" s="43"/>
      <c r="K4" s="43"/>
    </row>
    <row r="5" spans="1:21" ht="15" customHeight="1" x14ac:dyDescent="0.2">
      <c r="A5" s="45" t="s">
        <v>19576</v>
      </c>
      <c r="B5" s="44" t="s">
        <v>19577</v>
      </c>
      <c r="G5" s="45" t="s">
        <v>19582</v>
      </c>
      <c r="H5" s="44" t="s">
        <v>11703</v>
      </c>
      <c r="I5" s="43" t="s">
        <v>19584</v>
      </c>
      <c r="J5" s="43"/>
      <c r="K5" s="43"/>
    </row>
    <row r="6" spans="1:21" ht="15" customHeight="1" x14ac:dyDescent="0.2">
      <c r="A6" s="45" t="s">
        <v>19576</v>
      </c>
      <c r="B6" s="44" t="s">
        <v>19577</v>
      </c>
      <c r="G6" s="45" t="s">
        <v>19582</v>
      </c>
      <c r="H6" s="44" t="s">
        <v>7196</v>
      </c>
      <c r="I6" s="43" t="s">
        <v>19585</v>
      </c>
      <c r="J6" s="43" t="s">
        <v>7209</v>
      </c>
      <c r="K6" s="43" t="s">
        <v>8434</v>
      </c>
    </row>
    <row r="7" spans="1:21" ht="15" customHeight="1" x14ac:dyDescent="0.2">
      <c r="A7" s="45" t="s">
        <v>19576</v>
      </c>
      <c r="B7" s="44" t="s">
        <v>19577</v>
      </c>
      <c r="G7" s="45" t="s">
        <v>19582</v>
      </c>
      <c r="H7" s="44" t="s">
        <v>5083</v>
      </c>
      <c r="I7" s="43" t="s">
        <v>19586</v>
      </c>
      <c r="J7" s="43" t="s">
        <v>11633</v>
      </c>
      <c r="K7" s="43" t="s">
        <v>8434</v>
      </c>
    </row>
    <row r="8" spans="1:21" ht="15" customHeight="1" x14ac:dyDescent="0.2">
      <c r="A8" s="45" t="s">
        <v>19576</v>
      </c>
      <c r="B8" s="44" t="s">
        <v>19577</v>
      </c>
      <c r="G8" s="45" t="s">
        <v>19587</v>
      </c>
      <c r="H8" s="44" t="s">
        <v>11703</v>
      </c>
      <c r="I8" s="43" t="s">
        <v>19588</v>
      </c>
      <c r="J8" s="43"/>
      <c r="K8" s="43" t="s">
        <v>19589</v>
      </c>
    </row>
    <row r="9" spans="1:21" ht="15" customHeight="1" x14ac:dyDescent="0.2">
      <c r="A9" s="45" t="s">
        <v>19576</v>
      </c>
      <c r="B9" s="44" t="s">
        <v>19577</v>
      </c>
      <c r="G9" s="45" t="s">
        <v>19587</v>
      </c>
      <c r="H9" s="44" t="s">
        <v>11703</v>
      </c>
      <c r="I9" s="43" t="s">
        <v>19590</v>
      </c>
      <c r="J9" s="43"/>
      <c r="K9" s="43"/>
    </row>
    <row r="10" spans="1:21" ht="15" customHeight="1" x14ac:dyDescent="0.2">
      <c r="A10" s="45" t="s">
        <v>19576</v>
      </c>
      <c r="B10" s="44" t="s">
        <v>19577</v>
      </c>
      <c r="G10" s="45" t="s">
        <v>19587</v>
      </c>
      <c r="H10" s="44" t="s">
        <v>11703</v>
      </c>
      <c r="I10" s="43" t="s">
        <v>19591</v>
      </c>
      <c r="J10" s="43"/>
      <c r="K10" s="43"/>
    </row>
    <row r="11" spans="1:21" ht="15" customHeight="1" x14ac:dyDescent="0.2">
      <c r="A11" s="45" t="s">
        <v>19576</v>
      </c>
      <c r="B11" s="44" t="s">
        <v>19577</v>
      </c>
      <c r="G11" s="45" t="s">
        <v>19587</v>
      </c>
      <c r="H11" s="44" t="s">
        <v>7196</v>
      </c>
      <c r="I11" s="43" t="s">
        <v>19592</v>
      </c>
      <c r="J11" s="43" t="s">
        <v>4722</v>
      </c>
      <c r="K11" s="43" t="s">
        <v>13590</v>
      </c>
    </row>
    <row r="12" spans="1:21" ht="15" customHeight="1" x14ac:dyDescent="0.2">
      <c r="A12" s="45" t="s">
        <v>19576</v>
      </c>
      <c r="B12" s="44" t="s">
        <v>19577</v>
      </c>
      <c r="G12" s="45" t="s">
        <v>19587</v>
      </c>
      <c r="H12" s="44" t="s">
        <v>5083</v>
      </c>
      <c r="I12" s="43" t="s">
        <v>19593</v>
      </c>
      <c r="J12" s="43" t="s">
        <v>19594</v>
      </c>
      <c r="K12" s="43" t="s">
        <v>13590</v>
      </c>
    </row>
    <row r="13" spans="1:21" ht="15" customHeight="1" x14ac:dyDescent="0.2">
      <c r="A13" s="45" t="s">
        <v>19576</v>
      </c>
      <c r="B13" s="44" t="s">
        <v>19577</v>
      </c>
      <c r="G13" s="45" t="s">
        <v>19595</v>
      </c>
      <c r="H13" s="44" t="s">
        <v>4966</v>
      </c>
      <c r="I13" s="43" t="s">
        <v>19596</v>
      </c>
      <c r="J13" s="43" t="s">
        <v>4069</v>
      </c>
      <c r="K13" s="43" t="s">
        <v>7627</v>
      </c>
    </row>
    <row r="14" spans="1:21" ht="15" customHeight="1" x14ac:dyDescent="0.2">
      <c r="A14" s="45" t="s">
        <v>19576</v>
      </c>
      <c r="B14" s="44" t="s">
        <v>19577</v>
      </c>
      <c r="G14" s="45" t="s">
        <v>19595</v>
      </c>
      <c r="H14" s="44" t="s">
        <v>4966</v>
      </c>
      <c r="I14" s="43" t="s">
        <v>19597</v>
      </c>
      <c r="J14" s="43" t="s">
        <v>5057</v>
      </c>
      <c r="K14" s="43" t="s">
        <v>19598</v>
      </c>
    </row>
    <row r="15" spans="1:21" ht="15" customHeight="1" x14ac:dyDescent="0.2">
      <c r="A15" s="45" t="s">
        <v>19576</v>
      </c>
      <c r="B15" s="44" t="s">
        <v>19577</v>
      </c>
      <c r="G15" s="45" t="s">
        <v>19595</v>
      </c>
      <c r="H15" s="44" t="s">
        <v>4966</v>
      </c>
      <c r="I15" s="43" t="s">
        <v>19599</v>
      </c>
      <c r="J15" s="43" t="s">
        <v>7991</v>
      </c>
      <c r="K15" s="43" t="s">
        <v>18632</v>
      </c>
    </row>
    <row r="16" spans="1:21" ht="15" customHeight="1" x14ac:dyDescent="0.2">
      <c r="A16" s="45" t="s">
        <v>19576</v>
      </c>
      <c r="B16" s="44" t="s">
        <v>19577</v>
      </c>
      <c r="G16" s="45" t="s">
        <v>19595</v>
      </c>
      <c r="H16" s="44" t="s">
        <v>4976</v>
      </c>
      <c r="I16" s="43" t="s">
        <v>19600</v>
      </c>
      <c r="J16" s="43" t="s">
        <v>4453</v>
      </c>
      <c r="K16" s="43" t="s">
        <v>7713</v>
      </c>
    </row>
    <row r="17" spans="1:11" ht="15" customHeight="1" x14ac:dyDescent="0.2">
      <c r="A17" s="45" t="s">
        <v>19576</v>
      </c>
      <c r="B17" s="44" t="s">
        <v>19577</v>
      </c>
      <c r="G17" s="45" t="s">
        <v>19595</v>
      </c>
      <c r="H17" s="44" t="s">
        <v>4976</v>
      </c>
      <c r="I17" s="43" t="s">
        <v>19601</v>
      </c>
      <c r="J17" s="43" t="s">
        <v>12850</v>
      </c>
      <c r="K17" s="43" t="s">
        <v>8164</v>
      </c>
    </row>
    <row r="18" spans="1:11" ht="15" customHeight="1" x14ac:dyDescent="0.2">
      <c r="A18" s="45" t="s">
        <v>19576</v>
      </c>
      <c r="B18" s="44" t="s">
        <v>19577</v>
      </c>
      <c r="G18" s="45" t="s">
        <v>19595</v>
      </c>
      <c r="H18" s="44" t="s">
        <v>4976</v>
      </c>
      <c r="I18" s="43" t="s">
        <v>19602</v>
      </c>
      <c r="J18" s="43" t="s">
        <v>5002</v>
      </c>
      <c r="K18" s="43" t="s">
        <v>7561</v>
      </c>
    </row>
    <row r="19" spans="1:11" ht="15" customHeight="1" x14ac:dyDescent="0.2">
      <c r="A19" s="45" t="s">
        <v>19576</v>
      </c>
      <c r="B19" s="44" t="s">
        <v>19577</v>
      </c>
      <c r="G19" s="45" t="s">
        <v>19595</v>
      </c>
      <c r="H19" s="44" t="s">
        <v>4976</v>
      </c>
      <c r="I19" s="43" t="s">
        <v>19603</v>
      </c>
      <c r="J19" s="43" t="s">
        <v>16547</v>
      </c>
      <c r="K19" s="43" t="s">
        <v>7561</v>
      </c>
    </row>
    <row r="20" spans="1:11" ht="15" customHeight="1" x14ac:dyDescent="0.2">
      <c r="A20" s="45" t="s">
        <v>19576</v>
      </c>
      <c r="B20" s="44" t="s">
        <v>19577</v>
      </c>
      <c r="G20" s="45" t="s">
        <v>19595</v>
      </c>
      <c r="H20" s="44" t="s">
        <v>4976</v>
      </c>
      <c r="I20" s="43" t="s">
        <v>19604</v>
      </c>
      <c r="J20" s="43" t="s">
        <v>8735</v>
      </c>
      <c r="K20" s="43" t="s">
        <v>8631</v>
      </c>
    </row>
    <row r="21" spans="1:11" ht="15" customHeight="1" x14ac:dyDescent="0.2">
      <c r="A21" s="45" t="s">
        <v>19576</v>
      </c>
      <c r="B21" s="44" t="s">
        <v>19577</v>
      </c>
      <c r="G21" s="45" t="s">
        <v>19595</v>
      </c>
      <c r="H21" s="44" t="s">
        <v>4976</v>
      </c>
      <c r="I21" s="43" t="s">
        <v>19605</v>
      </c>
      <c r="J21" s="43" t="s">
        <v>8699</v>
      </c>
      <c r="K21" s="43" t="s">
        <v>7383</v>
      </c>
    </row>
    <row r="22" spans="1:11" ht="15" customHeight="1" x14ac:dyDescent="0.2">
      <c r="A22" s="45" t="s">
        <v>19576</v>
      </c>
      <c r="B22" s="44" t="s">
        <v>19577</v>
      </c>
      <c r="G22" s="45" t="s">
        <v>19595</v>
      </c>
      <c r="H22" s="44" t="s">
        <v>4976</v>
      </c>
      <c r="I22" s="43" t="s">
        <v>19606</v>
      </c>
      <c r="J22" s="43" t="s">
        <v>3945</v>
      </c>
      <c r="K22" s="43" t="s">
        <v>2856</v>
      </c>
    </row>
    <row r="23" spans="1:11" ht="15" customHeight="1" x14ac:dyDescent="0.2">
      <c r="A23" s="45" t="s">
        <v>19576</v>
      </c>
      <c r="B23" s="44" t="s">
        <v>19577</v>
      </c>
      <c r="G23" s="45" t="s">
        <v>19595</v>
      </c>
      <c r="H23" s="44" t="s">
        <v>7307</v>
      </c>
      <c r="I23" s="43" t="s">
        <v>16374</v>
      </c>
      <c r="J23" s="43"/>
      <c r="K23" s="43" t="s">
        <v>19607</v>
      </c>
    </row>
    <row r="24" spans="1:11" ht="15" customHeight="1" x14ac:dyDescent="0.2">
      <c r="A24" s="45" t="s">
        <v>19576</v>
      </c>
      <c r="B24" s="44" t="s">
        <v>19577</v>
      </c>
      <c r="G24" s="45" t="s">
        <v>19595</v>
      </c>
      <c r="H24" s="44" t="s">
        <v>7307</v>
      </c>
      <c r="I24" s="43" t="s">
        <v>19608</v>
      </c>
      <c r="J24" s="43" t="s">
        <v>19609</v>
      </c>
      <c r="K24" s="43" t="s">
        <v>19607</v>
      </c>
    </row>
    <row r="25" spans="1:11" ht="15" customHeight="1" x14ac:dyDescent="0.2">
      <c r="A25" s="45" t="s">
        <v>19576</v>
      </c>
      <c r="B25" s="44" t="s">
        <v>19577</v>
      </c>
      <c r="G25" s="45" t="s">
        <v>19595</v>
      </c>
      <c r="H25" s="44" t="s">
        <v>7307</v>
      </c>
      <c r="I25" s="43" t="s">
        <v>19610</v>
      </c>
      <c r="J25" s="43" t="s">
        <v>7691</v>
      </c>
      <c r="K25" s="43" t="s">
        <v>19589</v>
      </c>
    </row>
    <row r="26" spans="1:11" ht="15" customHeight="1" x14ac:dyDescent="0.2">
      <c r="A26" s="45" t="s">
        <v>19576</v>
      </c>
      <c r="B26" s="44" t="s">
        <v>19577</v>
      </c>
      <c r="G26" s="45" t="s">
        <v>19595</v>
      </c>
      <c r="H26" s="44" t="s">
        <v>7307</v>
      </c>
      <c r="I26" s="43" t="s">
        <v>19611</v>
      </c>
      <c r="J26" s="43" t="s">
        <v>4057</v>
      </c>
      <c r="K26" s="43" t="s">
        <v>4057</v>
      </c>
    </row>
    <row r="27" spans="1:11" ht="15" customHeight="1" x14ac:dyDescent="0.2">
      <c r="A27" s="45" t="s">
        <v>19576</v>
      </c>
      <c r="B27" s="44" t="s">
        <v>19577</v>
      </c>
      <c r="G27" s="45" t="s">
        <v>19595</v>
      </c>
      <c r="H27" s="44" t="s">
        <v>7307</v>
      </c>
      <c r="I27" s="43" t="s">
        <v>19612</v>
      </c>
      <c r="J27" s="43" t="s">
        <v>7569</v>
      </c>
      <c r="K27" s="43" t="s">
        <v>7569</v>
      </c>
    </row>
    <row r="28" spans="1:11" ht="15" customHeight="1" x14ac:dyDescent="0.2">
      <c r="A28" s="45" t="s">
        <v>19576</v>
      </c>
      <c r="B28" s="44" t="s">
        <v>19577</v>
      </c>
      <c r="G28" s="45" t="s">
        <v>19595</v>
      </c>
      <c r="H28" s="44" t="s">
        <v>11703</v>
      </c>
      <c r="I28" s="43" t="s">
        <v>19613</v>
      </c>
      <c r="J28" s="43"/>
      <c r="K28" s="43" t="s">
        <v>19589</v>
      </c>
    </row>
    <row r="29" spans="1:11" ht="15" customHeight="1" x14ac:dyDescent="0.2">
      <c r="A29" s="45" t="s">
        <v>19576</v>
      </c>
      <c r="B29" s="44" t="s">
        <v>19577</v>
      </c>
      <c r="G29" s="45" t="s">
        <v>19595</v>
      </c>
      <c r="H29" s="44" t="s">
        <v>11703</v>
      </c>
      <c r="I29" s="43" t="s">
        <v>19614</v>
      </c>
      <c r="J29" s="43"/>
      <c r="K29" s="43"/>
    </row>
    <row r="30" spans="1:11" ht="15" customHeight="1" x14ac:dyDescent="0.2">
      <c r="A30" s="45" t="s">
        <v>19576</v>
      </c>
      <c r="B30" s="44" t="s">
        <v>19577</v>
      </c>
      <c r="G30" s="45" t="s">
        <v>19595</v>
      </c>
      <c r="H30" s="44" t="s">
        <v>11703</v>
      </c>
      <c r="I30" s="43" t="s">
        <v>19615</v>
      </c>
      <c r="J30" s="43"/>
      <c r="K30" s="43"/>
    </row>
    <row r="31" spans="1:11" ht="15" customHeight="1" x14ac:dyDescent="0.2">
      <c r="A31" s="45" t="s">
        <v>19576</v>
      </c>
      <c r="B31" s="44" t="s">
        <v>19577</v>
      </c>
      <c r="G31" s="45" t="s">
        <v>19595</v>
      </c>
      <c r="H31" s="44" t="s">
        <v>11703</v>
      </c>
      <c r="I31" s="43" t="s">
        <v>18057</v>
      </c>
      <c r="J31" s="43"/>
      <c r="K31" s="43"/>
    </row>
    <row r="32" spans="1:11" ht="15" customHeight="1" x14ac:dyDescent="0.2">
      <c r="A32" s="45" t="s">
        <v>19576</v>
      </c>
      <c r="B32" s="44" t="s">
        <v>19577</v>
      </c>
      <c r="G32" s="45" t="s">
        <v>19595</v>
      </c>
      <c r="H32" s="44" t="s">
        <v>11703</v>
      </c>
      <c r="I32" s="43" t="s">
        <v>19616</v>
      </c>
      <c r="J32" s="43"/>
      <c r="K32" s="43"/>
    </row>
    <row r="33" spans="1:11" ht="15" customHeight="1" x14ac:dyDescent="0.2">
      <c r="A33" s="45" t="s">
        <v>19576</v>
      </c>
      <c r="B33" s="44" t="s">
        <v>19577</v>
      </c>
      <c r="G33" s="45" t="s">
        <v>19595</v>
      </c>
      <c r="H33" s="44" t="s">
        <v>11703</v>
      </c>
      <c r="I33" s="43" t="s">
        <v>19617</v>
      </c>
      <c r="J33" s="43"/>
      <c r="K33" s="43"/>
    </row>
    <row r="34" spans="1:11" ht="15" customHeight="1" x14ac:dyDescent="0.2">
      <c r="A34" s="45" t="s">
        <v>19576</v>
      </c>
      <c r="B34" s="44" t="s">
        <v>19577</v>
      </c>
      <c r="G34" s="45" t="s">
        <v>19595</v>
      </c>
      <c r="H34" s="44" t="s">
        <v>11703</v>
      </c>
      <c r="I34" s="43" t="s">
        <v>19618</v>
      </c>
      <c r="J34" s="43" t="s">
        <v>7462</v>
      </c>
      <c r="K34" s="43" t="s">
        <v>19619</v>
      </c>
    </row>
    <row r="35" spans="1:11" ht="15" customHeight="1" x14ac:dyDescent="0.2">
      <c r="A35" s="45" t="s">
        <v>19576</v>
      </c>
      <c r="B35" s="44" t="s">
        <v>19577</v>
      </c>
      <c r="G35" s="45" t="s">
        <v>19595</v>
      </c>
      <c r="H35" s="44" t="s">
        <v>11703</v>
      </c>
      <c r="I35" s="43" t="s">
        <v>19620</v>
      </c>
      <c r="J35" s="43"/>
      <c r="K35" s="43"/>
    </row>
    <row r="36" spans="1:11" ht="15" customHeight="1" x14ac:dyDescent="0.2">
      <c r="A36" s="45" t="s">
        <v>19576</v>
      </c>
      <c r="B36" s="44" t="s">
        <v>19577</v>
      </c>
      <c r="G36" s="45" t="s">
        <v>19595</v>
      </c>
      <c r="H36" s="44" t="s">
        <v>11703</v>
      </c>
      <c r="I36" s="43" t="s">
        <v>19621</v>
      </c>
      <c r="J36" s="43"/>
      <c r="K36" s="43"/>
    </row>
    <row r="37" spans="1:11" ht="15" customHeight="1" x14ac:dyDescent="0.2">
      <c r="A37" s="45" t="s">
        <v>19576</v>
      </c>
      <c r="B37" s="44" t="s">
        <v>19577</v>
      </c>
      <c r="G37" s="45" t="s">
        <v>19595</v>
      </c>
      <c r="H37" s="44" t="s">
        <v>7193</v>
      </c>
      <c r="I37" s="43" t="s">
        <v>19622</v>
      </c>
      <c r="J37" s="43" t="s">
        <v>19623</v>
      </c>
      <c r="K37" s="43" t="s">
        <v>7409</v>
      </c>
    </row>
    <row r="38" spans="1:11" ht="15" customHeight="1" x14ac:dyDescent="0.2">
      <c r="A38" s="45" t="s">
        <v>19576</v>
      </c>
      <c r="B38" s="44" t="s">
        <v>19577</v>
      </c>
      <c r="G38" s="45" t="s">
        <v>19595</v>
      </c>
      <c r="H38" s="44" t="s">
        <v>7196</v>
      </c>
      <c r="I38" s="43" t="s">
        <v>19624</v>
      </c>
      <c r="J38" s="43" t="s">
        <v>7762</v>
      </c>
      <c r="K38" s="43" t="s">
        <v>7813</v>
      </c>
    </row>
    <row r="39" spans="1:11" ht="15" customHeight="1" x14ac:dyDescent="0.2">
      <c r="A39" s="45" t="s">
        <v>19625</v>
      </c>
      <c r="B39" s="44" t="s">
        <v>19577</v>
      </c>
      <c r="G39" s="45" t="s">
        <v>19595</v>
      </c>
      <c r="H39" s="44" t="s">
        <v>5083</v>
      </c>
      <c r="I39" s="43" t="s">
        <v>19626</v>
      </c>
      <c r="J39" s="43" t="s">
        <v>1152</v>
      </c>
      <c r="K39" s="43" t="s">
        <v>7413</v>
      </c>
    </row>
    <row r="40" spans="1:11" ht="15" customHeight="1" x14ac:dyDescent="0.2">
      <c r="A40" s="45" t="s">
        <v>19625</v>
      </c>
      <c r="B40" s="44" t="s">
        <v>19577</v>
      </c>
      <c r="G40" s="45" t="s">
        <v>19582</v>
      </c>
      <c r="H40" s="44" t="s">
        <v>19627</v>
      </c>
      <c r="I40" s="43" t="s">
        <v>19628</v>
      </c>
      <c r="J40" s="43" t="s">
        <v>11487</v>
      </c>
      <c r="K40" s="43" t="s">
        <v>7627</v>
      </c>
    </row>
    <row r="41" spans="1:11" ht="15" customHeight="1" x14ac:dyDescent="0.2">
      <c r="A41" s="45" t="s">
        <v>19625</v>
      </c>
      <c r="B41" s="44" t="s">
        <v>19577</v>
      </c>
      <c r="G41" s="45" t="s">
        <v>19582</v>
      </c>
      <c r="H41" s="44" t="s">
        <v>19627</v>
      </c>
      <c r="I41" s="43" t="s">
        <v>19629</v>
      </c>
      <c r="J41" s="43" t="s">
        <v>44</v>
      </c>
      <c r="K41" s="43" t="s">
        <v>19630</v>
      </c>
    </row>
    <row r="42" spans="1:11" ht="15" customHeight="1" x14ac:dyDescent="0.2">
      <c r="A42" s="45" t="s">
        <v>19625</v>
      </c>
      <c r="B42" s="44" t="s">
        <v>19577</v>
      </c>
      <c r="G42" s="45" t="s">
        <v>19582</v>
      </c>
      <c r="H42" s="44" t="s">
        <v>4976</v>
      </c>
      <c r="I42" s="43" t="s">
        <v>19631</v>
      </c>
      <c r="J42" s="43" t="s">
        <v>19632</v>
      </c>
      <c r="K42" s="43" t="s">
        <v>19607</v>
      </c>
    </row>
    <row r="43" spans="1:11" ht="15" customHeight="1" x14ac:dyDescent="0.2">
      <c r="A43" s="45" t="s">
        <v>19625</v>
      </c>
      <c r="B43" s="44" t="s">
        <v>19577</v>
      </c>
      <c r="G43" s="45" t="s">
        <v>19582</v>
      </c>
      <c r="H43" s="44" t="s">
        <v>4976</v>
      </c>
      <c r="I43" s="43" t="s">
        <v>19633</v>
      </c>
      <c r="J43" s="43" t="s">
        <v>13039</v>
      </c>
      <c r="K43" s="43" t="s">
        <v>7557</v>
      </c>
    </row>
    <row r="44" spans="1:11" ht="15" customHeight="1" x14ac:dyDescent="0.2">
      <c r="A44" s="45" t="s">
        <v>19625</v>
      </c>
      <c r="B44" s="44" t="s">
        <v>19577</v>
      </c>
      <c r="G44" s="45" t="s">
        <v>19582</v>
      </c>
      <c r="H44" s="44" t="s">
        <v>4976</v>
      </c>
      <c r="I44" s="43" t="s">
        <v>19634</v>
      </c>
      <c r="J44" s="43" t="s">
        <v>18929</v>
      </c>
      <c r="K44" s="43" t="s">
        <v>7557</v>
      </c>
    </row>
    <row r="45" spans="1:11" ht="15" customHeight="1" x14ac:dyDescent="0.2">
      <c r="A45" s="45" t="s">
        <v>19625</v>
      </c>
      <c r="B45" s="44" t="s">
        <v>19577</v>
      </c>
      <c r="G45" s="45" t="s">
        <v>19582</v>
      </c>
      <c r="H45" s="44" t="s">
        <v>4976</v>
      </c>
      <c r="I45" s="43" t="s">
        <v>19635</v>
      </c>
      <c r="J45" s="43" t="s">
        <v>4046</v>
      </c>
      <c r="K45" s="43" t="s">
        <v>7557</v>
      </c>
    </row>
    <row r="46" spans="1:11" ht="15" customHeight="1" x14ac:dyDescent="0.2">
      <c r="A46" s="45" t="s">
        <v>19625</v>
      </c>
      <c r="B46" s="44" t="s">
        <v>19577</v>
      </c>
      <c r="G46" s="45" t="s">
        <v>19582</v>
      </c>
      <c r="H46" s="44" t="s">
        <v>4976</v>
      </c>
      <c r="I46" s="43" t="s">
        <v>19636</v>
      </c>
      <c r="J46" s="43" t="s">
        <v>7383</v>
      </c>
      <c r="K46" s="43" t="s">
        <v>7557</v>
      </c>
    </row>
    <row r="47" spans="1:11" ht="15" customHeight="1" x14ac:dyDescent="0.2">
      <c r="A47" s="45" t="s">
        <v>19625</v>
      </c>
      <c r="B47" s="44" t="s">
        <v>19577</v>
      </c>
      <c r="G47" s="45" t="s">
        <v>19582</v>
      </c>
      <c r="H47" s="44" t="s">
        <v>4976</v>
      </c>
      <c r="I47" s="43" t="s">
        <v>19637</v>
      </c>
      <c r="J47" s="43" t="s">
        <v>2917</v>
      </c>
      <c r="K47" s="43" t="s">
        <v>7304</v>
      </c>
    </row>
    <row r="48" spans="1:11" ht="15" customHeight="1" x14ac:dyDescent="0.2">
      <c r="A48" s="45" t="s">
        <v>19625</v>
      </c>
      <c r="B48" s="44" t="s">
        <v>19577</v>
      </c>
      <c r="G48" s="45" t="s">
        <v>19582</v>
      </c>
      <c r="H48" s="44" t="s">
        <v>7307</v>
      </c>
      <c r="I48" s="43" t="s">
        <v>19638</v>
      </c>
      <c r="J48" s="43" t="s">
        <v>3178</v>
      </c>
      <c r="K48" s="43"/>
    </row>
    <row r="49" spans="1:11" ht="15" customHeight="1" x14ac:dyDescent="0.2">
      <c r="A49" s="45" t="s">
        <v>19625</v>
      </c>
      <c r="B49" s="44" t="s">
        <v>19577</v>
      </c>
      <c r="G49" s="45" t="s">
        <v>19582</v>
      </c>
      <c r="H49" s="44" t="s">
        <v>19639</v>
      </c>
      <c r="I49" s="43" t="s">
        <v>19640</v>
      </c>
      <c r="J49" s="43"/>
      <c r="K49" s="43" t="s">
        <v>19607</v>
      </c>
    </row>
    <row r="50" spans="1:11" ht="15" customHeight="1" x14ac:dyDescent="0.2">
      <c r="A50" s="45" t="s">
        <v>19625</v>
      </c>
      <c r="B50" s="44" t="s">
        <v>19577</v>
      </c>
      <c r="G50" s="45" t="s">
        <v>19582</v>
      </c>
      <c r="H50" s="44" t="s">
        <v>19639</v>
      </c>
      <c r="I50" s="43" t="s">
        <v>19641</v>
      </c>
      <c r="J50" s="43"/>
      <c r="K50" s="43" t="s">
        <v>19607</v>
      </c>
    </row>
    <row r="51" spans="1:11" ht="15" customHeight="1" x14ac:dyDescent="0.2">
      <c r="A51" s="45" t="s">
        <v>19625</v>
      </c>
      <c r="B51" s="44" t="s">
        <v>19577</v>
      </c>
      <c r="G51" s="45" t="s">
        <v>19582</v>
      </c>
      <c r="H51" s="44" t="s">
        <v>19639</v>
      </c>
      <c r="I51" s="43" t="s">
        <v>19642</v>
      </c>
      <c r="J51" s="43"/>
      <c r="K51" s="43" t="s">
        <v>18938</v>
      </c>
    </row>
    <row r="52" spans="1:11" ht="15" customHeight="1" x14ac:dyDescent="0.2">
      <c r="A52" s="45" t="s">
        <v>19625</v>
      </c>
      <c r="B52" s="44" t="s">
        <v>19577</v>
      </c>
      <c r="G52" s="45" t="s">
        <v>19582</v>
      </c>
      <c r="H52" s="44" t="s">
        <v>19639</v>
      </c>
      <c r="I52" s="43" t="s">
        <v>19643</v>
      </c>
      <c r="J52" s="43"/>
      <c r="K52" s="43"/>
    </row>
    <row r="53" spans="1:11" ht="15" customHeight="1" x14ac:dyDescent="0.2">
      <c r="A53" s="45" t="s">
        <v>19625</v>
      </c>
      <c r="B53" s="44" t="s">
        <v>19577</v>
      </c>
      <c r="G53" s="45" t="s">
        <v>19582</v>
      </c>
      <c r="H53" s="44" t="s">
        <v>19639</v>
      </c>
      <c r="I53" s="43" t="s">
        <v>19644</v>
      </c>
      <c r="J53" s="43"/>
      <c r="K53" s="43"/>
    </row>
    <row r="54" spans="1:11" ht="15" customHeight="1" x14ac:dyDescent="0.2">
      <c r="A54" s="45" t="s">
        <v>19625</v>
      </c>
      <c r="B54" s="44" t="s">
        <v>19577</v>
      </c>
      <c r="G54" s="45" t="s">
        <v>19582</v>
      </c>
      <c r="H54" s="44" t="s">
        <v>19639</v>
      </c>
      <c r="I54" s="43" t="s">
        <v>19645</v>
      </c>
      <c r="J54" s="43"/>
      <c r="K54" s="43"/>
    </row>
    <row r="55" spans="1:11" ht="15" customHeight="1" x14ac:dyDescent="0.2">
      <c r="A55" s="45" t="s">
        <v>19625</v>
      </c>
      <c r="B55" s="44" t="s">
        <v>19577</v>
      </c>
      <c r="G55" s="45" t="s">
        <v>19582</v>
      </c>
      <c r="H55" s="44" t="s">
        <v>19639</v>
      </c>
      <c r="I55" s="43" t="s">
        <v>19646</v>
      </c>
      <c r="J55" s="43"/>
      <c r="K55" s="43"/>
    </row>
    <row r="56" spans="1:11" ht="15" customHeight="1" x14ac:dyDescent="0.2">
      <c r="A56" s="45" t="s">
        <v>19625</v>
      </c>
      <c r="B56" s="44" t="s">
        <v>19577</v>
      </c>
      <c r="G56" s="45" t="s">
        <v>19582</v>
      </c>
      <c r="H56" s="44" t="s">
        <v>19639</v>
      </c>
      <c r="I56" s="43" t="s">
        <v>19647</v>
      </c>
      <c r="J56" s="43"/>
      <c r="K56" s="43"/>
    </row>
    <row r="57" spans="1:11" ht="15" customHeight="1" x14ac:dyDescent="0.2">
      <c r="A57" s="45" t="s">
        <v>19625</v>
      </c>
      <c r="B57" s="44" t="s">
        <v>19577</v>
      </c>
      <c r="G57" s="45" t="s">
        <v>19582</v>
      </c>
      <c r="H57" s="44" t="s">
        <v>19639</v>
      </c>
      <c r="I57" s="43" t="s">
        <v>19648</v>
      </c>
      <c r="J57" s="43"/>
      <c r="K57" s="43" t="s">
        <v>9857</v>
      </c>
    </row>
    <row r="58" spans="1:11" ht="15" customHeight="1" x14ac:dyDescent="0.2">
      <c r="A58" s="45" t="s">
        <v>19625</v>
      </c>
      <c r="B58" s="44" t="s">
        <v>19577</v>
      </c>
      <c r="G58" s="45" t="s">
        <v>19582</v>
      </c>
      <c r="H58" s="44" t="s">
        <v>7196</v>
      </c>
      <c r="I58" s="43" t="s">
        <v>19649</v>
      </c>
      <c r="J58" s="43" t="s">
        <v>7681</v>
      </c>
      <c r="K58" s="43" t="s">
        <v>19650</v>
      </c>
    </row>
    <row r="59" spans="1:11" ht="15" customHeight="1" x14ac:dyDescent="0.2">
      <c r="A59" s="17" t="s">
        <v>19625</v>
      </c>
      <c r="B59" s="44" t="s">
        <v>19577</v>
      </c>
      <c r="G59" s="45" t="s">
        <v>19582</v>
      </c>
      <c r="H59" s="44" t="s">
        <v>5083</v>
      </c>
      <c r="I59" s="43" t="s">
        <v>19651</v>
      </c>
      <c r="J59" s="43" t="s">
        <v>19652</v>
      </c>
      <c r="K59" s="43"/>
    </row>
    <row r="60" spans="1:11" ht="15" customHeight="1" x14ac:dyDescent="0.2">
      <c r="A60" s="45" t="s">
        <v>19625</v>
      </c>
      <c r="B60" s="44" t="s">
        <v>19577</v>
      </c>
      <c r="G60" s="45" t="s">
        <v>19653</v>
      </c>
      <c r="H60" s="44" t="s">
        <v>4966</v>
      </c>
      <c r="I60" s="43" t="s">
        <v>19654</v>
      </c>
      <c r="J60" s="43" t="s">
        <v>1673</v>
      </c>
      <c r="K60" s="43"/>
    </row>
    <row r="61" spans="1:11" ht="15" customHeight="1" x14ac:dyDescent="0.2">
      <c r="A61" s="45" t="s">
        <v>19625</v>
      </c>
      <c r="B61" s="44" t="s">
        <v>19577</v>
      </c>
      <c r="G61" s="45" t="s">
        <v>19653</v>
      </c>
      <c r="H61" s="44" t="s">
        <v>4966</v>
      </c>
      <c r="I61" s="43" t="s">
        <v>19655</v>
      </c>
      <c r="J61" s="43" t="s">
        <v>1886</v>
      </c>
      <c r="K61" s="43" t="s">
        <v>7627</v>
      </c>
    </row>
    <row r="62" spans="1:11" ht="15" customHeight="1" x14ac:dyDescent="0.2">
      <c r="A62" s="45" t="s">
        <v>19625</v>
      </c>
      <c r="B62" s="44" t="s">
        <v>19577</v>
      </c>
      <c r="G62" s="45" t="s">
        <v>19653</v>
      </c>
      <c r="H62" s="44" t="s">
        <v>4966</v>
      </c>
      <c r="I62" s="43" t="s">
        <v>19656</v>
      </c>
      <c r="J62" s="43" t="s">
        <v>2158</v>
      </c>
      <c r="K62" s="43" t="s">
        <v>7627</v>
      </c>
    </row>
    <row r="63" spans="1:11" ht="15" customHeight="1" x14ac:dyDescent="0.2">
      <c r="A63" s="45" t="s">
        <v>19625</v>
      </c>
      <c r="B63" s="44" t="s">
        <v>19577</v>
      </c>
      <c r="G63" s="45" t="s">
        <v>19653</v>
      </c>
      <c r="H63" s="44" t="s">
        <v>19657</v>
      </c>
      <c r="I63" s="43" t="s">
        <v>19658</v>
      </c>
      <c r="J63" s="43" t="s">
        <v>10581</v>
      </c>
      <c r="K63" s="43" t="s">
        <v>7494</v>
      </c>
    </row>
    <row r="64" spans="1:11" ht="15" customHeight="1" x14ac:dyDescent="0.2">
      <c r="A64" s="45" t="s">
        <v>19625</v>
      </c>
      <c r="B64" s="44" t="s">
        <v>19577</v>
      </c>
      <c r="G64" s="45" t="s">
        <v>19653</v>
      </c>
      <c r="H64" s="44" t="s">
        <v>19657</v>
      </c>
      <c r="I64" s="43" t="s">
        <v>19659</v>
      </c>
      <c r="J64" s="43" t="s">
        <v>1854</v>
      </c>
      <c r="K64" s="43" t="s">
        <v>16082</v>
      </c>
    </row>
    <row r="65" spans="1:11" ht="15" customHeight="1" x14ac:dyDescent="0.2">
      <c r="A65" s="45" t="s">
        <v>19625</v>
      </c>
      <c r="B65" s="44" t="s">
        <v>19577</v>
      </c>
      <c r="G65" s="45" t="s">
        <v>19653</v>
      </c>
      <c r="H65" s="44" t="s">
        <v>19657</v>
      </c>
      <c r="I65" s="43" t="s">
        <v>19660</v>
      </c>
      <c r="J65" s="43" t="s">
        <v>19661</v>
      </c>
      <c r="K65" s="43" t="s">
        <v>8372</v>
      </c>
    </row>
    <row r="66" spans="1:11" ht="15" customHeight="1" x14ac:dyDescent="0.2">
      <c r="A66" s="45" t="s">
        <v>19625</v>
      </c>
      <c r="B66" s="44" t="s">
        <v>19577</v>
      </c>
      <c r="G66" s="45" t="s">
        <v>19653</v>
      </c>
      <c r="H66" s="44" t="s">
        <v>19657</v>
      </c>
      <c r="I66" s="43" t="s">
        <v>19662</v>
      </c>
      <c r="J66" s="43" t="s">
        <v>7865</v>
      </c>
      <c r="K66" s="43" t="s">
        <v>7627</v>
      </c>
    </row>
    <row r="67" spans="1:11" ht="15" customHeight="1" x14ac:dyDescent="0.2">
      <c r="A67" s="45" t="s">
        <v>19625</v>
      </c>
      <c r="B67" s="44" t="s">
        <v>19577</v>
      </c>
      <c r="G67" s="45" t="s">
        <v>19653</v>
      </c>
      <c r="H67" s="44" t="s">
        <v>19657</v>
      </c>
      <c r="I67" s="43" t="s">
        <v>19663</v>
      </c>
      <c r="J67" s="43" t="s">
        <v>3420</v>
      </c>
      <c r="K67" s="43" t="s">
        <v>7627</v>
      </c>
    </row>
    <row r="68" spans="1:11" ht="15" customHeight="1" x14ac:dyDescent="0.2">
      <c r="A68" s="45" t="s">
        <v>19625</v>
      </c>
      <c r="B68" s="44" t="s">
        <v>19577</v>
      </c>
      <c r="G68" s="45" t="s">
        <v>19653</v>
      </c>
      <c r="H68" s="44" t="s">
        <v>19657</v>
      </c>
      <c r="I68" s="43" t="s">
        <v>19664</v>
      </c>
      <c r="J68" s="43" t="s">
        <v>7443</v>
      </c>
      <c r="K68" s="43" t="s">
        <v>7627</v>
      </c>
    </row>
    <row r="69" spans="1:11" ht="15" customHeight="1" x14ac:dyDescent="0.2">
      <c r="A69" s="45" t="s">
        <v>19625</v>
      </c>
      <c r="B69" s="44" t="s">
        <v>19577</v>
      </c>
      <c r="G69" s="45" t="s">
        <v>19653</v>
      </c>
      <c r="H69" s="44" t="s">
        <v>19657</v>
      </c>
      <c r="I69" s="43" t="s">
        <v>19665</v>
      </c>
      <c r="J69" s="43" t="s">
        <v>2801</v>
      </c>
      <c r="K69" s="43" t="s">
        <v>7627</v>
      </c>
    </row>
    <row r="70" spans="1:11" ht="15" customHeight="1" x14ac:dyDescent="0.2">
      <c r="A70" s="45" t="s">
        <v>19625</v>
      </c>
      <c r="B70" s="44" t="s">
        <v>19577</v>
      </c>
      <c r="G70" s="45" t="s">
        <v>19653</v>
      </c>
      <c r="H70" s="44" t="s">
        <v>19657</v>
      </c>
      <c r="I70" s="43" t="s">
        <v>19666</v>
      </c>
      <c r="J70" s="43" t="s">
        <v>7398</v>
      </c>
      <c r="K70" s="43" t="s">
        <v>7627</v>
      </c>
    </row>
    <row r="71" spans="1:11" ht="15" customHeight="1" x14ac:dyDescent="0.2">
      <c r="A71" s="45" t="s">
        <v>19625</v>
      </c>
      <c r="B71" s="44" t="s">
        <v>19577</v>
      </c>
      <c r="G71" s="45" t="s">
        <v>19653</v>
      </c>
      <c r="H71" s="44" t="s">
        <v>7307</v>
      </c>
      <c r="I71" s="43" t="s">
        <v>19667</v>
      </c>
      <c r="J71" s="43" t="s">
        <v>3521</v>
      </c>
      <c r="K71" s="43" t="s">
        <v>4145</v>
      </c>
    </row>
    <row r="72" spans="1:11" ht="15" customHeight="1" x14ac:dyDescent="0.2">
      <c r="A72" s="45" t="s">
        <v>19625</v>
      </c>
      <c r="B72" s="44" t="s">
        <v>19577</v>
      </c>
      <c r="G72" s="45" t="s">
        <v>19653</v>
      </c>
      <c r="H72" s="44" t="s">
        <v>7307</v>
      </c>
      <c r="I72" s="43" t="s">
        <v>19668</v>
      </c>
      <c r="J72" s="43" t="s">
        <v>19669</v>
      </c>
      <c r="K72" s="43" t="s">
        <v>7182</v>
      </c>
    </row>
    <row r="73" spans="1:11" ht="15" customHeight="1" x14ac:dyDescent="0.2">
      <c r="A73" s="45" t="s">
        <v>19625</v>
      </c>
      <c r="B73" s="44" t="s">
        <v>19577</v>
      </c>
      <c r="G73" s="45" t="s">
        <v>19653</v>
      </c>
      <c r="H73" s="44" t="s">
        <v>7307</v>
      </c>
      <c r="I73" s="43" t="s">
        <v>19670</v>
      </c>
      <c r="J73" s="43" t="s">
        <v>10055</v>
      </c>
      <c r="K73" s="43" t="s">
        <v>10055</v>
      </c>
    </row>
    <row r="74" spans="1:11" ht="15" customHeight="1" x14ac:dyDescent="0.2">
      <c r="A74" s="45" t="s">
        <v>19625</v>
      </c>
      <c r="B74" s="44" t="s">
        <v>19577</v>
      </c>
      <c r="G74" s="45" t="s">
        <v>19653</v>
      </c>
      <c r="H74" s="44" t="s">
        <v>7307</v>
      </c>
      <c r="I74" s="43" t="s">
        <v>19671</v>
      </c>
      <c r="J74" s="43" t="s">
        <v>7240</v>
      </c>
      <c r="K74" s="43" t="s">
        <v>10055</v>
      </c>
    </row>
    <row r="75" spans="1:11" ht="15" customHeight="1" x14ac:dyDescent="0.2">
      <c r="A75" s="45" t="s">
        <v>19625</v>
      </c>
      <c r="B75" s="44" t="s">
        <v>19577</v>
      </c>
      <c r="G75" s="45" t="s">
        <v>19653</v>
      </c>
      <c r="H75" s="44" t="s">
        <v>7307</v>
      </c>
      <c r="I75" s="43" t="s">
        <v>19672</v>
      </c>
      <c r="J75" s="43" t="s">
        <v>2923</v>
      </c>
      <c r="K75" s="43" t="s">
        <v>2923</v>
      </c>
    </row>
    <row r="76" spans="1:11" ht="15" customHeight="1" x14ac:dyDescent="0.2">
      <c r="A76" s="45" t="s">
        <v>19625</v>
      </c>
      <c r="B76" s="44" t="s">
        <v>19577</v>
      </c>
      <c r="G76" s="45" t="s">
        <v>19653</v>
      </c>
      <c r="H76" s="44" t="s">
        <v>5092</v>
      </c>
      <c r="I76" s="43" t="s">
        <v>19673</v>
      </c>
      <c r="J76" s="43" t="s">
        <v>19674</v>
      </c>
      <c r="K76" s="43" t="s">
        <v>10055</v>
      </c>
    </row>
    <row r="77" spans="1:11" ht="15" customHeight="1" x14ac:dyDescent="0.2">
      <c r="A77" s="45" t="s">
        <v>19625</v>
      </c>
      <c r="B77" s="44" t="s">
        <v>19577</v>
      </c>
      <c r="G77" s="45" t="s">
        <v>19653</v>
      </c>
      <c r="H77" s="44" t="s">
        <v>19639</v>
      </c>
      <c r="I77" s="43" t="s">
        <v>19675</v>
      </c>
      <c r="J77" s="43"/>
      <c r="K77" s="43"/>
    </row>
    <row r="78" spans="1:11" ht="15" customHeight="1" x14ac:dyDescent="0.2">
      <c r="A78" s="45" t="s">
        <v>19625</v>
      </c>
      <c r="B78" s="44" t="s">
        <v>19577</v>
      </c>
      <c r="G78" s="45" t="s">
        <v>19653</v>
      </c>
      <c r="H78" s="44" t="s">
        <v>19639</v>
      </c>
      <c r="I78" s="43" t="s">
        <v>19676</v>
      </c>
      <c r="J78" s="43"/>
      <c r="K78" s="43"/>
    </row>
    <row r="79" spans="1:11" ht="15" customHeight="1" x14ac:dyDescent="0.2">
      <c r="A79" s="45" t="s">
        <v>19625</v>
      </c>
      <c r="B79" s="44" t="s">
        <v>19577</v>
      </c>
      <c r="G79" s="45" t="s">
        <v>19653</v>
      </c>
      <c r="H79" s="44" t="s">
        <v>7196</v>
      </c>
      <c r="I79" s="43" t="s">
        <v>19677</v>
      </c>
      <c r="J79" s="43" t="s">
        <v>2088</v>
      </c>
      <c r="K79" s="43" t="s">
        <v>7463</v>
      </c>
    </row>
    <row r="80" spans="1:11" ht="15" customHeight="1" x14ac:dyDescent="0.2">
      <c r="A80" s="45" t="s">
        <v>19625</v>
      </c>
      <c r="B80" s="44" t="s">
        <v>19577</v>
      </c>
      <c r="G80" s="17" t="s">
        <v>19678</v>
      </c>
      <c r="H80" s="44" t="s">
        <v>4966</v>
      </c>
      <c r="I80" s="43" t="s">
        <v>19679</v>
      </c>
      <c r="J80" s="43" t="s">
        <v>2437</v>
      </c>
      <c r="K80" s="43" t="s">
        <v>19598</v>
      </c>
    </row>
    <row r="81" spans="1:11" ht="15" customHeight="1" x14ac:dyDescent="0.2">
      <c r="A81" s="45" t="s">
        <v>19625</v>
      </c>
      <c r="B81" s="44" t="s">
        <v>19577</v>
      </c>
      <c r="G81" s="17" t="s">
        <v>19678</v>
      </c>
      <c r="H81" s="44" t="s">
        <v>19657</v>
      </c>
      <c r="I81" s="43" t="s">
        <v>19680</v>
      </c>
      <c r="J81" s="43" t="s">
        <v>19681</v>
      </c>
      <c r="K81" s="43" t="s">
        <v>19619</v>
      </c>
    </row>
    <row r="82" spans="1:11" ht="15" customHeight="1" x14ac:dyDescent="0.2">
      <c r="A82" s="45" t="s">
        <v>19625</v>
      </c>
      <c r="B82" s="44" t="s">
        <v>19577</v>
      </c>
      <c r="G82" s="17" t="s">
        <v>19678</v>
      </c>
      <c r="H82" s="44" t="s">
        <v>19657</v>
      </c>
      <c r="I82" s="43" t="s">
        <v>19682</v>
      </c>
      <c r="J82" s="43" t="s">
        <v>2133</v>
      </c>
      <c r="K82" s="43" t="s">
        <v>19598</v>
      </c>
    </row>
    <row r="83" spans="1:11" ht="15" customHeight="1" x14ac:dyDescent="0.2">
      <c r="A83" s="45" t="s">
        <v>19625</v>
      </c>
      <c r="B83" s="44" t="s">
        <v>19577</v>
      </c>
      <c r="G83" s="17" t="s">
        <v>19678</v>
      </c>
      <c r="H83" s="44" t="s">
        <v>19657</v>
      </c>
      <c r="I83" s="43" t="s">
        <v>19683</v>
      </c>
      <c r="J83" s="43" t="s">
        <v>2135</v>
      </c>
      <c r="K83" s="43" t="s">
        <v>19619</v>
      </c>
    </row>
    <row r="84" spans="1:11" ht="15" customHeight="1" x14ac:dyDescent="0.2">
      <c r="A84" s="45" t="s">
        <v>19625</v>
      </c>
      <c r="B84" s="44" t="s">
        <v>19577</v>
      </c>
      <c r="G84" s="17" t="s">
        <v>19678</v>
      </c>
      <c r="H84" s="44" t="s">
        <v>19684</v>
      </c>
      <c r="I84" s="43" t="s">
        <v>19685</v>
      </c>
      <c r="J84" s="43" t="s">
        <v>19686</v>
      </c>
      <c r="K84" s="43"/>
    </row>
    <row r="85" spans="1:11" ht="15" customHeight="1" x14ac:dyDescent="0.2">
      <c r="A85" s="45" t="s">
        <v>19625</v>
      </c>
      <c r="B85" s="44" t="s">
        <v>19577</v>
      </c>
      <c r="G85" s="17" t="s">
        <v>19678</v>
      </c>
      <c r="H85" s="44" t="s">
        <v>19684</v>
      </c>
      <c r="I85" s="43" t="s">
        <v>19687</v>
      </c>
      <c r="J85" s="43" t="s">
        <v>2674</v>
      </c>
      <c r="K85" s="43" t="s">
        <v>19619</v>
      </c>
    </row>
    <row r="86" spans="1:11" ht="15" customHeight="1" x14ac:dyDescent="0.2">
      <c r="A86" s="45" t="s">
        <v>19625</v>
      </c>
      <c r="B86" s="44" t="s">
        <v>19577</v>
      </c>
      <c r="G86" s="17" t="s">
        <v>19678</v>
      </c>
      <c r="H86" s="44" t="s">
        <v>19684</v>
      </c>
      <c r="I86" s="43" t="s">
        <v>19688</v>
      </c>
      <c r="J86" s="43" t="s">
        <v>4963</v>
      </c>
      <c r="K86" s="43" t="s">
        <v>4963</v>
      </c>
    </row>
    <row r="87" spans="1:11" ht="15" customHeight="1" x14ac:dyDescent="0.2">
      <c r="A87" s="45" t="s">
        <v>19625</v>
      </c>
      <c r="B87" s="44" t="s">
        <v>19577</v>
      </c>
      <c r="G87" s="17" t="s">
        <v>19678</v>
      </c>
      <c r="H87" s="44" t="s">
        <v>19684</v>
      </c>
      <c r="I87" s="43" t="s">
        <v>19689</v>
      </c>
      <c r="J87" s="43" t="s">
        <v>5051</v>
      </c>
      <c r="K87" s="43" t="s">
        <v>5051</v>
      </c>
    </row>
    <row r="88" spans="1:11" ht="15" customHeight="1" x14ac:dyDescent="0.2">
      <c r="A88" s="45" t="s">
        <v>19625</v>
      </c>
      <c r="B88" s="44" t="s">
        <v>19577</v>
      </c>
      <c r="G88" s="17" t="s">
        <v>19678</v>
      </c>
      <c r="H88" s="44" t="s">
        <v>19684</v>
      </c>
      <c r="I88" s="43" t="s">
        <v>19690</v>
      </c>
      <c r="J88" s="43" t="s">
        <v>12292</v>
      </c>
      <c r="K88" s="43" t="s">
        <v>12292</v>
      </c>
    </row>
    <row r="89" spans="1:11" ht="15" customHeight="1" x14ac:dyDescent="0.2">
      <c r="A89" s="45" t="s">
        <v>19625</v>
      </c>
      <c r="B89" s="44" t="s">
        <v>19577</v>
      </c>
      <c r="G89" s="17" t="s">
        <v>19678</v>
      </c>
      <c r="H89" s="44" t="s">
        <v>19684</v>
      </c>
      <c r="I89" s="43" t="s">
        <v>19691</v>
      </c>
      <c r="J89" s="43" t="s">
        <v>9256</v>
      </c>
      <c r="K89" s="43" t="s">
        <v>7832</v>
      </c>
    </row>
    <row r="90" spans="1:11" ht="15" customHeight="1" x14ac:dyDescent="0.2">
      <c r="A90" s="45" t="s">
        <v>19625</v>
      </c>
      <c r="B90" s="44" t="s">
        <v>19577</v>
      </c>
      <c r="G90" s="17" t="s">
        <v>19678</v>
      </c>
      <c r="H90" s="44" t="s">
        <v>19684</v>
      </c>
      <c r="I90" s="43" t="s">
        <v>19692</v>
      </c>
      <c r="J90" s="43" t="s">
        <v>4132</v>
      </c>
      <c r="K90" s="43" t="s">
        <v>4132</v>
      </c>
    </row>
    <row r="91" spans="1:11" ht="15" customHeight="1" x14ac:dyDescent="0.2">
      <c r="A91" s="45" t="s">
        <v>19625</v>
      </c>
      <c r="B91" s="44" t="s">
        <v>19577</v>
      </c>
      <c r="G91" s="17" t="s">
        <v>19678</v>
      </c>
      <c r="H91" s="44" t="s">
        <v>19684</v>
      </c>
      <c r="I91" s="43" t="s">
        <v>19693</v>
      </c>
      <c r="J91" s="43" t="s">
        <v>7364</v>
      </c>
      <c r="K91" s="43" t="s">
        <v>7364</v>
      </c>
    </row>
    <row r="92" spans="1:11" ht="15" customHeight="1" x14ac:dyDescent="0.2">
      <c r="A92" s="45" t="s">
        <v>19625</v>
      </c>
      <c r="B92" s="44" t="s">
        <v>19577</v>
      </c>
      <c r="G92" s="17" t="s">
        <v>19678</v>
      </c>
      <c r="H92" s="44" t="s">
        <v>11703</v>
      </c>
      <c r="I92" s="43" t="s">
        <v>19694</v>
      </c>
      <c r="J92" s="43"/>
      <c r="K92" s="43"/>
    </row>
    <row r="93" spans="1:11" ht="15" customHeight="1" x14ac:dyDescent="0.2">
      <c r="A93" s="45" t="s">
        <v>19695</v>
      </c>
      <c r="B93" s="44" t="s">
        <v>19577</v>
      </c>
      <c r="G93" s="17" t="s">
        <v>19678</v>
      </c>
      <c r="H93" s="44" t="s">
        <v>11703</v>
      </c>
      <c r="I93" s="43" t="s">
        <v>19696</v>
      </c>
      <c r="J93" s="43"/>
      <c r="K93" s="43" t="s">
        <v>18938</v>
      </c>
    </row>
    <row r="94" spans="1:11" ht="15" customHeight="1" x14ac:dyDescent="0.2">
      <c r="A94" s="45" t="s">
        <v>19695</v>
      </c>
      <c r="B94" s="44" t="s">
        <v>19577</v>
      </c>
      <c r="G94" s="17" t="s">
        <v>19678</v>
      </c>
      <c r="H94" s="44" t="s">
        <v>11703</v>
      </c>
      <c r="I94" s="43" t="s">
        <v>19697</v>
      </c>
      <c r="J94" s="43"/>
      <c r="K94" s="43" t="s">
        <v>18938</v>
      </c>
    </row>
    <row r="95" spans="1:11" ht="15" customHeight="1" x14ac:dyDescent="0.2">
      <c r="A95" s="45" t="s">
        <v>19695</v>
      </c>
      <c r="B95" s="44" t="s">
        <v>19577</v>
      </c>
      <c r="G95" s="17" t="s">
        <v>19678</v>
      </c>
      <c r="H95" s="44" t="s">
        <v>11703</v>
      </c>
      <c r="I95" s="43" t="s">
        <v>19698</v>
      </c>
      <c r="J95" s="43"/>
      <c r="K95" s="43"/>
    </row>
    <row r="96" spans="1:11" ht="15" customHeight="1" x14ac:dyDescent="0.2">
      <c r="A96" s="45" t="s">
        <v>19695</v>
      </c>
      <c r="B96" s="44" t="s">
        <v>19577</v>
      </c>
      <c r="G96" s="17" t="s">
        <v>19678</v>
      </c>
      <c r="H96" s="44" t="s">
        <v>11703</v>
      </c>
      <c r="I96" s="43" t="s">
        <v>19699</v>
      </c>
      <c r="J96" s="43"/>
      <c r="K96" s="43"/>
    </row>
    <row r="97" spans="1:11" ht="15" customHeight="1" x14ac:dyDescent="0.2">
      <c r="A97" s="45" t="s">
        <v>19695</v>
      </c>
      <c r="B97" s="44" t="s">
        <v>19577</v>
      </c>
      <c r="G97" s="17" t="s">
        <v>19678</v>
      </c>
      <c r="H97" s="44" t="s">
        <v>7196</v>
      </c>
      <c r="I97" s="43" t="s">
        <v>19700</v>
      </c>
      <c r="J97" s="43" t="s">
        <v>3214</v>
      </c>
      <c r="K97" s="43" t="s">
        <v>8434</v>
      </c>
    </row>
    <row r="98" spans="1:11" ht="15" customHeight="1" x14ac:dyDescent="0.2">
      <c r="A98" s="45" t="s">
        <v>19695</v>
      </c>
      <c r="B98" s="44" t="s">
        <v>19577</v>
      </c>
      <c r="G98" s="45" t="s">
        <v>19701</v>
      </c>
      <c r="H98" s="44" t="s">
        <v>19657</v>
      </c>
      <c r="I98" s="43" t="s">
        <v>19702</v>
      </c>
      <c r="J98" s="43" t="s">
        <v>19703</v>
      </c>
      <c r="K98" s="43" t="s">
        <v>19704</v>
      </c>
    </row>
    <row r="99" spans="1:11" ht="15" customHeight="1" x14ac:dyDescent="0.2">
      <c r="A99" s="45" t="s">
        <v>19695</v>
      </c>
      <c r="B99" s="44" t="s">
        <v>19577</v>
      </c>
      <c r="G99" s="45" t="s">
        <v>19701</v>
      </c>
      <c r="H99" s="44" t="s">
        <v>19657</v>
      </c>
      <c r="I99" s="43" t="s">
        <v>19705</v>
      </c>
      <c r="J99" s="43" t="s">
        <v>1981</v>
      </c>
      <c r="K99" s="43"/>
    </row>
    <row r="100" spans="1:11" ht="15" customHeight="1" x14ac:dyDescent="0.2">
      <c r="A100" s="45" t="s">
        <v>19695</v>
      </c>
      <c r="B100" s="44" t="s">
        <v>19577</v>
      </c>
      <c r="G100" s="45" t="s">
        <v>19701</v>
      </c>
      <c r="H100" s="44" t="s">
        <v>19657</v>
      </c>
      <c r="I100" s="43" t="s">
        <v>19706</v>
      </c>
      <c r="J100" s="43" t="s">
        <v>7867</v>
      </c>
      <c r="K100" s="43"/>
    </row>
    <row r="101" spans="1:11" ht="15" customHeight="1" x14ac:dyDescent="0.2">
      <c r="A101" s="45" t="s">
        <v>19695</v>
      </c>
      <c r="B101" s="44" t="s">
        <v>19577</v>
      </c>
      <c r="G101" s="45" t="s">
        <v>19701</v>
      </c>
      <c r="H101" s="44" t="s">
        <v>19684</v>
      </c>
      <c r="I101" s="43" t="s">
        <v>19707</v>
      </c>
      <c r="J101" s="43" t="s">
        <v>4006</v>
      </c>
      <c r="K101" s="43" t="s">
        <v>4006</v>
      </c>
    </row>
    <row r="102" spans="1:11" ht="15" customHeight="1" x14ac:dyDescent="0.2">
      <c r="A102" s="45" t="s">
        <v>19695</v>
      </c>
      <c r="B102" s="44" t="s">
        <v>19577</v>
      </c>
      <c r="G102" s="45" t="s">
        <v>19701</v>
      </c>
      <c r="H102" s="44" t="s">
        <v>19684</v>
      </c>
      <c r="I102" s="43" t="s">
        <v>19708</v>
      </c>
      <c r="J102" s="43" t="s">
        <v>2803</v>
      </c>
      <c r="K102" s="43" t="s">
        <v>2803</v>
      </c>
    </row>
    <row r="103" spans="1:11" ht="15" customHeight="1" x14ac:dyDescent="0.2">
      <c r="A103" s="45" t="s">
        <v>19695</v>
      </c>
      <c r="B103" s="44" t="s">
        <v>19577</v>
      </c>
      <c r="G103" s="45" t="s">
        <v>19701</v>
      </c>
      <c r="H103" s="44" t="s">
        <v>19684</v>
      </c>
      <c r="I103" s="43" t="s">
        <v>19709</v>
      </c>
      <c r="J103" s="43" t="s">
        <v>9119</v>
      </c>
      <c r="K103" s="43" t="s">
        <v>9119</v>
      </c>
    </row>
    <row r="104" spans="1:11" ht="15" customHeight="1" x14ac:dyDescent="0.2">
      <c r="A104" s="45" t="s">
        <v>19695</v>
      </c>
      <c r="B104" s="44" t="s">
        <v>19577</v>
      </c>
      <c r="G104" s="45" t="s">
        <v>19701</v>
      </c>
      <c r="H104" s="44" t="s">
        <v>5092</v>
      </c>
      <c r="I104" s="43" t="s">
        <v>19710</v>
      </c>
      <c r="J104" s="43" t="s">
        <v>19711</v>
      </c>
      <c r="K104" s="43" t="s">
        <v>19712</v>
      </c>
    </row>
    <row r="105" spans="1:11" ht="15" customHeight="1" x14ac:dyDescent="0.2">
      <c r="A105" s="45" t="s">
        <v>19695</v>
      </c>
      <c r="B105" s="44" t="s">
        <v>19577</v>
      </c>
      <c r="G105" s="45" t="s">
        <v>19701</v>
      </c>
      <c r="H105" s="44" t="s">
        <v>19639</v>
      </c>
      <c r="I105" s="43" t="s">
        <v>19713</v>
      </c>
      <c r="J105" s="43" t="s">
        <v>19714</v>
      </c>
      <c r="K105" s="43"/>
    </row>
    <row r="106" spans="1:11" ht="15" customHeight="1" x14ac:dyDescent="0.2">
      <c r="A106" s="45" t="s">
        <v>19695</v>
      </c>
      <c r="B106" s="44" t="s">
        <v>19577</v>
      </c>
      <c r="G106" s="45" t="s">
        <v>19701</v>
      </c>
      <c r="H106" s="44" t="s">
        <v>19639</v>
      </c>
      <c r="I106" s="43" t="s">
        <v>19715</v>
      </c>
      <c r="J106" s="43"/>
      <c r="K106" s="43" t="s">
        <v>19704</v>
      </c>
    </row>
    <row r="107" spans="1:11" ht="15" customHeight="1" x14ac:dyDescent="0.2">
      <c r="A107" s="45" t="s">
        <v>19695</v>
      </c>
      <c r="B107" s="44" t="s">
        <v>19577</v>
      </c>
      <c r="G107" s="45" t="s">
        <v>19701</v>
      </c>
      <c r="H107" s="44" t="s">
        <v>19639</v>
      </c>
      <c r="I107" s="43" t="s">
        <v>19716</v>
      </c>
      <c r="J107" s="43"/>
      <c r="K107" s="43"/>
    </row>
    <row r="108" spans="1:11" ht="15" customHeight="1" x14ac:dyDescent="0.2">
      <c r="A108" s="45" t="s">
        <v>19695</v>
      </c>
      <c r="B108" s="44" t="s">
        <v>19577</v>
      </c>
      <c r="G108" s="45" t="s">
        <v>19701</v>
      </c>
      <c r="H108" s="44" t="s">
        <v>19639</v>
      </c>
      <c r="I108" s="43" t="s">
        <v>19717</v>
      </c>
      <c r="J108" s="43"/>
      <c r="K108" s="43"/>
    </row>
    <row r="109" spans="1:11" ht="15" customHeight="1" x14ac:dyDescent="0.2">
      <c r="A109" s="45" t="s">
        <v>19695</v>
      </c>
      <c r="B109" s="44" t="s">
        <v>19577</v>
      </c>
      <c r="G109" s="45" t="s">
        <v>19701</v>
      </c>
      <c r="H109" s="44" t="s">
        <v>19639</v>
      </c>
      <c r="I109" s="43" t="s">
        <v>19718</v>
      </c>
      <c r="J109" s="43"/>
      <c r="K109" s="43" t="s">
        <v>18938</v>
      </c>
    </row>
    <row r="110" spans="1:11" ht="15" customHeight="1" x14ac:dyDescent="0.2">
      <c r="A110" s="45" t="s">
        <v>19695</v>
      </c>
      <c r="B110" s="44" t="s">
        <v>19577</v>
      </c>
      <c r="G110" s="45" t="s">
        <v>19701</v>
      </c>
      <c r="H110" s="44" t="s">
        <v>19639</v>
      </c>
      <c r="I110" s="43" t="s">
        <v>19719</v>
      </c>
      <c r="J110" s="43"/>
      <c r="K110" s="43"/>
    </row>
    <row r="111" spans="1:11" ht="15" customHeight="1" x14ac:dyDescent="0.2">
      <c r="A111" s="45" t="s">
        <v>19695</v>
      </c>
      <c r="B111" s="44" t="s">
        <v>19577</v>
      </c>
      <c r="G111" s="45" t="s">
        <v>19701</v>
      </c>
      <c r="H111" s="44" t="s">
        <v>19639</v>
      </c>
      <c r="I111" s="43" t="s">
        <v>19720</v>
      </c>
      <c r="J111" s="43"/>
      <c r="K111" s="43"/>
    </row>
    <row r="112" spans="1:11" ht="15" customHeight="1" x14ac:dyDescent="0.2">
      <c r="A112" s="45" t="s">
        <v>19695</v>
      </c>
      <c r="B112" s="44" t="s">
        <v>19577</v>
      </c>
      <c r="G112" s="45" t="s">
        <v>19701</v>
      </c>
      <c r="H112" s="44" t="s">
        <v>19639</v>
      </c>
      <c r="I112" s="43" t="s">
        <v>19721</v>
      </c>
      <c r="J112" s="43"/>
      <c r="K112" s="43" t="s">
        <v>5119</v>
      </c>
    </row>
    <row r="113" spans="1:11" ht="15" customHeight="1" x14ac:dyDescent="0.2">
      <c r="A113" s="45" t="s">
        <v>19695</v>
      </c>
      <c r="B113" s="44" t="s">
        <v>19577</v>
      </c>
      <c r="G113" s="45" t="s">
        <v>19701</v>
      </c>
      <c r="H113" s="44" t="s">
        <v>19639</v>
      </c>
      <c r="I113" s="43" t="s">
        <v>19722</v>
      </c>
      <c r="J113" s="43"/>
      <c r="K113" s="43" t="s">
        <v>5119</v>
      </c>
    </row>
    <row r="114" spans="1:11" ht="15" customHeight="1" x14ac:dyDescent="0.2">
      <c r="A114" s="45" t="s">
        <v>19695</v>
      </c>
      <c r="B114" s="44" t="s">
        <v>19577</v>
      </c>
      <c r="G114" s="45" t="s">
        <v>19701</v>
      </c>
      <c r="H114" s="44" t="s">
        <v>19639</v>
      </c>
      <c r="I114" s="43" t="s">
        <v>19723</v>
      </c>
      <c r="J114" s="43"/>
      <c r="K114" s="43" t="s">
        <v>19724</v>
      </c>
    </row>
    <row r="115" spans="1:11" ht="15" customHeight="1" x14ac:dyDescent="0.2">
      <c r="A115" s="45" t="s">
        <v>19695</v>
      </c>
      <c r="B115" s="44" t="s">
        <v>19577</v>
      </c>
      <c r="G115" s="45" t="s">
        <v>19701</v>
      </c>
      <c r="H115" s="44" t="s">
        <v>7196</v>
      </c>
      <c r="I115" s="43" t="s">
        <v>19725</v>
      </c>
      <c r="J115" s="43" t="s">
        <v>10013</v>
      </c>
      <c r="K115" s="43"/>
    </row>
    <row r="116" spans="1:11" ht="15" customHeight="1" x14ac:dyDescent="0.2">
      <c r="A116" s="45" t="s">
        <v>19695</v>
      </c>
      <c r="B116" s="44" t="s">
        <v>19577</v>
      </c>
      <c r="G116" s="45" t="s">
        <v>19701</v>
      </c>
      <c r="H116" s="44" t="s">
        <v>7196</v>
      </c>
      <c r="I116" s="43" t="s">
        <v>19726</v>
      </c>
      <c r="J116" s="43" t="s">
        <v>19727</v>
      </c>
      <c r="K116" s="43"/>
    </row>
    <row r="117" spans="1:11" ht="15" customHeight="1" x14ac:dyDescent="0.2">
      <c r="A117" s="45" t="s">
        <v>19695</v>
      </c>
      <c r="B117" s="44" t="s">
        <v>19577</v>
      </c>
      <c r="G117" s="45" t="s">
        <v>19701</v>
      </c>
      <c r="H117" s="44" t="s">
        <v>7196</v>
      </c>
      <c r="I117" s="43" t="s">
        <v>19728</v>
      </c>
      <c r="J117" s="43" t="s">
        <v>4544</v>
      </c>
      <c r="K117" s="43" t="s">
        <v>8434</v>
      </c>
    </row>
    <row r="118" spans="1:11" ht="15" customHeight="1" x14ac:dyDescent="0.2">
      <c r="A118" s="45" t="s">
        <v>19695</v>
      </c>
      <c r="B118" s="44" t="s">
        <v>19577</v>
      </c>
      <c r="G118" s="45" t="s">
        <v>19729</v>
      </c>
      <c r="H118" s="44" t="s">
        <v>19627</v>
      </c>
      <c r="I118" s="43" t="s">
        <v>19730</v>
      </c>
      <c r="J118" s="43" t="s">
        <v>2437</v>
      </c>
      <c r="K118" s="43"/>
    </row>
    <row r="119" spans="1:11" ht="15" customHeight="1" x14ac:dyDescent="0.2">
      <c r="A119" s="45" t="s">
        <v>19695</v>
      </c>
      <c r="B119" s="44" t="s">
        <v>19577</v>
      </c>
      <c r="G119" s="45" t="s">
        <v>19729</v>
      </c>
      <c r="H119" s="44" t="s">
        <v>19627</v>
      </c>
      <c r="I119" s="43" t="s">
        <v>19731</v>
      </c>
      <c r="J119" s="43" t="s">
        <v>2593</v>
      </c>
      <c r="K119" s="43"/>
    </row>
    <row r="120" spans="1:11" ht="15" customHeight="1" x14ac:dyDescent="0.2">
      <c r="A120" s="45" t="s">
        <v>19695</v>
      </c>
      <c r="B120" s="44" t="s">
        <v>19577</v>
      </c>
      <c r="G120" s="45" t="s">
        <v>19729</v>
      </c>
      <c r="H120" s="44" t="s">
        <v>4976</v>
      </c>
      <c r="I120" s="43" t="s">
        <v>19732</v>
      </c>
      <c r="J120" s="43" t="s">
        <v>2437</v>
      </c>
      <c r="K120" s="43" t="s">
        <v>4132</v>
      </c>
    </row>
    <row r="121" spans="1:11" ht="15" customHeight="1" x14ac:dyDescent="0.2">
      <c r="A121" s="45" t="s">
        <v>19695</v>
      </c>
      <c r="B121" s="44" t="s">
        <v>19577</v>
      </c>
      <c r="G121" s="45" t="s">
        <v>19729</v>
      </c>
      <c r="H121" s="44" t="s">
        <v>7307</v>
      </c>
      <c r="I121" s="43" t="s">
        <v>19733</v>
      </c>
      <c r="J121" s="43" t="s">
        <v>10222</v>
      </c>
      <c r="K121" s="43" t="s">
        <v>10222</v>
      </c>
    </row>
    <row r="122" spans="1:11" ht="15" customHeight="1" x14ac:dyDescent="0.2">
      <c r="A122" s="45" t="s">
        <v>19695</v>
      </c>
      <c r="B122" s="44" t="s">
        <v>19577</v>
      </c>
      <c r="G122" s="45" t="s">
        <v>19729</v>
      </c>
      <c r="H122" s="44" t="s">
        <v>7307</v>
      </c>
      <c r="I122" s="43" t="s">
        <v>19734</v>
      </c>
      <c r="J122" s="43" t="s">
        <v>7779</v>
      </c>
      <c r="K122" s="43" t="s">
        <v>7779</v>
      </c>
    </row>
    <row r="123" spans="1:11" ht="15" customHeight="1" x14ac:dyDescent="0.2">
      <c r="A123" s="45" t="s">
        <v>19695</v>
      </c>
      <c r="B123" s="44" t="s">
        <v>19577</v>
      </c>
      <c r="G123" s="45" t="s">
        <v>19729</v>
      </c>
      <c r="H123" s="44" t="s">
        <v>19735</v>
      </c>
      <c r="I123" s="43" t="s">
        <v>19736</v>
      </c>
      <c r="J123" s="43"/>
      <c r="K123" s="43"/>
    </row>
    <row r="124" spans="1:11" ht="15" customHeight="1" x14ac:dyDescent="0.2">
      <c r="A124" s="45" t="s">
        <v>19695</v>
      </c>
      <c r="B124" s="44" t="s">
        <v>19577</v>
      </c>
      <c r="G124" s="45" t="s">
        <v>19729</v>
      </c>
      <c r="H124" s="44" t="s">
        <v>19735</v>
      </c>
      <c r="I124" s="43" t="s">
        <v>19737</v>
      </c>
      <c r="J124" s="43"/>
      <c r="K124" s="43" t="s">
        <v>18938</v>
      </c>
    </row>
    <row r="125" spans="1:11" ht="15" customHeight="1" x14ac:dyDescent="0.2">
      <c r="A125" s="45" t="s">
        <v>19695</v>
      </c>
      <c r="B125" s="44" t="s">
        <v>19577</v>
      </c>
      <c r="G125" s="45" t="s">
        <v>19729</v>
      </c>
      <c r="H125" s="44" t="s">
        <v>19735</v>
      </c>
      <c r="I125" s="43" t="s">
        <v>19738</v>
      </c>
      <c r="J125" s="43"/>
      <c r="K125" s="43"/>
    </row>
    <row r="126" spans="1:11" ht="15" customHeight="1" x14ac:dyDescent="0.2">
      <c r="A126" s="45" t="s">
        <v>19695</v>
      </c>
      <c r="B126" s="44" t="s">
        <v>19577</v>
      </c>
      <c r="G126" s="45" t="s">
        <v>19729</v>
      </c>
      <c r="H126" s="44" t="s">
        <v>19735</v>
      </c>
      <c r="I126" s="43" t="s">
        <v>19739</v>
      </c>
      <c r="J126" s="43"/>
      <c r="K126" s="43"/>
    </row>
    <row r="127" spans="1:11" ht="15" customHeight="1" x14ac:dyDescent="0.2">
      <c r="A127" s="45" t="s">
        <v>19695</v>
      </c>
      <c r="B127" s="44" t="s">
        <v>19577</v>
      </c>
      <c r="G127" s="45" t="s">
        <v>19729</v>
      </c>
      <c r="H127" s="44" t="s">
        <v>19735</v>
      </c>
      <c r="I127" s="43" t="s">
        <v>19740</v>
      </c>
      <c r="J127" s="43"/>
      <c r="K127" s="43"/>
    </row>
    <row r="128" spans="1:11" ht="15" customHeight="1" x14ac:dyDescent="0.2">
      <c r="A128" s="45" t="s">
        <v>19695</v>
      </c>
      <c r="B128" s="44" t="s">
        <v>19577</v>
      </c>
      <c r="G128" s="45" t="s">
        <v>19729</v>
      </c>
      <c r="H128" s="44" t="s">
        <v>19735</v>
      </c>
      <c r="I128" s="43" t="s">
        <v>19741</v>
      </c>
      <c r="J128" s="43"/>
      <c r="K128" s="43"/>
    </row>
    <row r="129" spans="1:11" ht="15" customHeight="1" x14ac:dyDescent="0.2">
      <c r="A129" s="45" t="s">
        <v>19695</v>
      </c>
      <c r="B129" s="44" t="s">
        <v>19577</v>
      </c>
      <c r="G129" s="45" t="s">
        <v>19729</v>
      </c>
      <c r="H129" s="44" t="s">
        <v>5083</v>
      </c>
      <c r="I129" s="43" t="s">
        <v>19742</v>
      </c>
      <c r="J129" s="43" t="s">
        <v>19743</v>
      </c>
      <c r="K129" s="43"/>
    </row>
    <row r="130" spans="1:11" ht="15" customHeight="1" x14ac:dyDescent="0.2">
      <c r="A130" s="45" t="s">
        <v>19695</v>
      </c>
      <c r="B130" s="44" t="s">
        <v>19577</v>
      </c>
      <c r="G130" s="45" t="s">
        <v>19744</v>
      </c>
      <c r="H130" s="44" t="s">
        <v>4966</v>
      </c>
      <c r="I130" s="43" t="s">
        <v>19745</v>
      </c>
      <c r="J130" s="43" t="s">
        <v>7689</v>
      </c>
      <c r="K130" s="43" t="s">
        <v>19598</v>
      </c>
    </row>
    <row r="131" spans="1:11" ht="15" customHeight="1" x14ac:dyDescent="0.2">
      <c r="A131" s="45" t="s">
        <v>19695</v>
      </c>
      <c r="B131" s="44" t="s">
        <v>19577</v>
      </c>
      <c r="G131" s="45" t="s">
        <v>19744</v>
      </c>
      <c r="H131" s="44" t="s">
        <v>7307</v>
      </c>
      <c r="I131" s="43" t="s">
        <v>19746</v>
      </c>
      <c r="J131" s="43" t="s">
        <v>18735</v>
      </c>
      <c r="K131" s="43" t="s">
        <v>19589</v>
      </c>
    </row>
    <row r="132" spans="1:11" ht="15" customHeight="1" x14ac:dyDescent="0.2">
      <c r="A132" s="45" t="s">
        <v>19695</v>
      </c>
      <c r="B132" s="44" t="s">
        <v>19577</v>
      </c>
      <c r="G132" s="45" t="s">
        <v>19744</v>
      </c>
      <c r="H132" s="44" t="s">
        <v>7307</v>
      </c>
      <c r="I132" s="43" t="s">
        <v>19747</v>
      </c>
      <c r="J132" s="43" t="s">
        <v>19748</v>
      </c>
      <c r="K132" s="43" t="s">
        <v>8795</v>
      </c>
    </row>
    <row r="133" spans="1:11" ht="15" customHeight="1" x14ac:dyDescent="0.2">
      <c r="A133" s="45" t="s">
        <v>19695</v>
      </c>
      <c r="B133" s="44" t="s">
        <v>19577</v>
      </c>
      <c r="G133" s="45" t="s">
        <v>19744</v>
      </c>
      <c r="H133" s="44" t="s">
        <v>7307</v>
      </c>
      <c r="I133" s="43" t="s">
        <v>19749</v>
      </c>
      <c r="J133" s="43" t="s">
        <v>2808</v>
      </c>
      <c r="K133" s="43" t="s">
        <v>2808</v>
      </c>
    </row>
    <row r="134" spans="1:11" ht="15" customHeight="1" x14ac:dyDescent="0.2">
      <c r="A134" s="45" t="s">
        <v>19695</v>
      </c>
      <c r="B134" s="44" t="s">
        <v>19577</v>
      </c>
      <c r="G134" s="45" t="s">
        <v>19744</v>
      </c>
      <c r="H134" s="44" t="s">
        <v>7307</v>
      </c>
      <c r="I134" s="43" t="s">
        <v>19750</v>
      </c>
      <c r="J134" s="43" t="s">
        <v>8574</v>
      </c>
      <c r="K134" s="43" t="s">
        <v>8574</v>
      </c>
    </row>
    <row r="135" spans="1:11" ht="15" customHeight="1" x14ac:dyDescent="0.2">
      <c r="A135" s="45" t="s">
        <v>19695</v>
      </c>
      <c r="B135" s="44" t="s">
        <v>19577</v>
      </c>
      <c r="G135" s="45" t="s">
        <v>19744</v>
      </c>
      <c r="H135" s="44" t="s">
        <v>7307</v>
      </c>
      <c r="I135" s="43" t="s">
        <v>19751</v>
      </c>
      <c r="J135" s="43" t="s">
        <v>7841</v>
      </c>
      <c r="K135" s="43" t="s">
        <v>7841</v>
      </c>
    </row>
    <row r="136" spans="1:11" ht="15" customHeight="1" x14ac:dyDescent="0.2">
      <c r="A136" s="45" t="s">
        <v>19695</v>
      </c>
      <c r="B136" s="44" t="s">
        <v>19577</v>
      </c>
      <c r="G136" s="45" t="s">
        <v>19744</v>
      </c>
      <c r="H136" s="44" t="s">
        <v>19735</v>
      </c>
      <c r="I136" s="43" t="s">
        <v>19752</v>
      </c>
      <c r="J136" s="43"/>
      <c r="K136" s="43"/>
    </row>
    <row r="137" spans="1:11" ht="15" customHeight="1" x14ac:dyDescent="0.2">
      <c r="A137" s="45" t="s">
        <v>19695</v>
      </c>
      <c r="B137" s="44" t="s">
        <v>19577</v>
      </c>
      <c r="G137" s="45" t="s">
        <v>19744</v>
      </c>
      <c r="H137" s="44" t="s">
        <v>19735</v>
      </c>
      <c r="I137" s="43" t="s">
        <v>19646</v>
      </c>
      <c r="J137" s="43"/>
      <c r="K137" s="43"/>
    </row>
    <row r="138" spans="1:11" ht="15" customHeight="1" x14ac:dyDescent="0.2">
      <c r="A138" s="45" t="s">
        <v>19695</v>
      </c>
      <c r="B138" s="44" t="s">
        <v>19577</v>
      </c>
      <c r="G138" s="45" t="s">
        <v>19744</v>
      </c>
      <c r="H138" s="44" t="s">
        <v>19735</v>
      </c>
      <c r="I138" s="43" t="s">
        <v>19753</v>
      </c>
      <c r="J138" s="43"/>
      <c r="K138" s="43"/>
    </row>
    <row r="139" spans="1:11" ht="15" customHeight="1" x14ac:dyDescent="0.2">
      <c r="A139" s="45" t="s">
        <v>19695</v>
      </c>
      <c r="B139" s="44" t="s">
        <v>19577</v>
      </c>
      <c r="G139" s="45" t="s">
        <v>19744</v>
      </c>
      <c r="H139" s="44" t="s">
        <v>19735</v>
      </c>
      <c r="I139" s="43" t="s">
        <v>19754</v>
      </c>
      <c r="J139" s="43"/>
      <c r="K139" s="43"/>
    </row>
    <row r="140" spans="1:11" ht="15" customHeight="1" x14ac:dyDescent="0.2">
      <c r="A140" s="45" t="s">
        <v>19695</v>
      </c>
      <c r="B140" s="44" t="s">
        <v>19577</v>
      </c>
      <c r="G140" s="45" t="s">
        <v>19744</v>
      </c>
      <c r="H140" s="44" t="s">
        <v>19735</v>
      </c>
      <c r="I140" s="43" t="s">
        <v>1318</v>
      </c>
      <c r="J140" s="43"/>
      <c r="K140" s="43"/>
    </row>
    <row r="141" spans="1:11" ht="15" customHeight="1" x14ac:dyDescent="0.2">
      <c r="A141" s="45" t="s">
        <v>19695</v>
      </c>
      <c r="B141" s="44" t="s">
        <v>19577</v>
      </c>
      <c r="G141" s="45" t="s">
        <v>19744</v>
      </c>
      <c r="H141" s="44" t="s">
        <v>19735</v>
      </c>
      <c r="I141" s="43" t="s">
        <v>14050</v>
      </c>
      <c r="J141" s="43"/>
      <c r="K141" s="43"/>
    </row>
    <row r="142" spans="1:11" ht="15" customHeight="1" x14ac:dyDescent="0.2">
      <c r="A142" s="45" t="s">
        <v>19695</v>
      </c>
      <c r="B142" s="44" t="s">
        <v>19577</v>
      </c>
      <c r="G142" s="45" t="s">
        <v>19744</v>
      </c>
      <c r="H142" s="44" t="s">
        <v>7196</v>
      </c>
      <c r="I142" s="43" t="s">
        <v>19755</v>
      </c>
      <c r="J142" s="43" t="s">
        <v>3337</v>
      </c>
      <c r="K142" s="43" t="s">
        <v>8434</v>
      </c>
    </row>
    <row r="143" spans="1:11" ht="15" customHeight="1" x14ac:dyDescent="0.2">
      <c r="A143" s="45" t="s">
        <v>19695</v>
      </c>
      <c r="B143" s="44" t="s">
        <v>19577</v>
      </c>
      <c r="G143" s="45" t="s">
        <v>19756</v>
      </c>
      <c r="H143" s="44" t="s">
        <v>19627</v>
      </c>
      <c r="I143" s="43" t="s">
        <v>19757</v>
      </c>
      <c r="J143" s="43" t="s">
        <v>2784</v>
      </c>
      <c r="K143" s="43" t="s">
        <v>7627</v>
      </c>
    </row>
    <row r="144" spans="1:11" ht="15" customHeight="1" x14ac:dyDescent="0.2">
      <c r="A144" s="45" t="s">
        <v>19695</v>
      </c>
      <c r="B144" s="44" t="s">
        <v>19577</v>
      </c>
      <c r="G144" s="45" t="s">
        <v>19756</v>
      </c>
      <c r="H144" s="44" t="s">
        <v>19627</v>
      </c>
      <c r="I144" s="43" t="s">
        <v>19758</v>
      </c>
      <c r="J144" s="43" t="s">
        <v>4544</v>
      </c>
      <c r="K144" s="43" t="s">
        <v>7627</v>
      </c>
    </row>
    <row r="145" spans="1:11" ht="15" customHeight="1" x14ac:dyDescent="0.2">
      <c r="A145" s="45" t="s">
        <v>19695</v>
      </c>
      <c r="B145" s="44" t="s">
        <v>19577</v>
      </c>
      <c r="G145" s="45" t="s">
        <v>19756</v>
      </c>
      <c r="H145" s="44" t="s">
        <v>4976</v>
      </c>
      <c r="I145" s="43" t="s">
        <v>19759</v>
      </c>
      <c r="J145" s="43" t="s">
        <v>9904</v>
      </c>
      <c r="K145" s="43" t="s">
        <v>7627</v>
      </c>
    </row>
    <row r="146" spans="1:11" ht="15" customHeight="1" x14ac:dyDescent="0.2">
      <c r="A146" s="45" t="s">
        <v>19760</v>
      </c>
      <c r="B146" s="44" t="s">
        <v>19577</v>
      </c>
      <c r="G146" s="45" t="s">
        <v>19756</v>
      </c>
      <c r="H146" s="44" t="s">
        <v>4976</v>
      </c>
      <c r="I146" s="43" t="s">
        <v>19761</v>
      </c>
      <c r="J146" s="43" t="s">
        <v>8225</v>
      </c>
      <c r="K146" s="43" t="s">
        <v>4079</v>
      </c>
    </row>
    <row r="147" spans="1:11" ht="15" customHeight="1" x14ac:dyDescent="0.2">
      <c r="A147" s="45" t="s">
        <v>19760</v>
      </c>
      <c r="B147" s="44" t="s">
        <v>19577</v>
      </c>
      <c r="G147" s="45" t="s">
        <v>19756</v>
      </c>
      <c r="H147" s="44" t="s">
        <v>4976</v>
      </c>
      <c r="I147" s="43" t="s">
        <v>19762</v>
      </c>
      <c r="J147" s="43" t="s">
        <v>7759</v>
      </c>
      <c r="K147" s="43" t="s">
        <v>7627</v>
      </c>
    </row>
    <row r="148" spans="1:11" ht="15" customHeight="1" x14ac:dyDescent="0.2">
      <c r="A148" s="45" t="s">
        <v>19760</v>
      </c>
      <c r="B148" s="44" t="s">
        <v>19577</v>
      </c>
      <c r="G148" s="45" t="s">
        <v>19756</v>
      </c>
      <c r="H148" s="44" t="s">
        <v>4976</v>
      </c>
      <c r="I148" s="43" t="s">
        <v>19763</v>
      </c>
      <c r="J148" s="43" t="s">
        <v>8553</v>
      </c>
      <c r="K148" s="43" t="s">
        <v>19598</v>
      </c>
    </row>
    <row r="149" spans="1:11" ht="15" customHeight="1" x14ac:dyDescent="0.2">
      <c r="A149" s="45" t="s">
        <v>19760</v>
      </c>
      <c r="B149" s="44" t="s">
        <v>19577</v>
      </c>
      <c r="G149" s="45" t="s">
        <v>19756</v>
      </c>
      <c r="H149" s="44" t="s">
        <v>4976</v>
      </c>
      <c r="I149" s="43" t="s">
        <v>19764</v>
      </c>
      <c r="J149" s="43" t="s">
        <v>3285</v>
      </c>
      <c r="K149" s="43" t="s">
        <v>2854</v>
      </c>
    </row>
    <row r="150" spans="1:11" ht="15" customHeight="1" x14ac:dyDescent="0.2">
      <c r="A150" s="45" t="s">
        <v>19760</v>
      </c>
      <c r="B150" s="44" t="s">
        <v>19577</v>
      </c>
      <c r="G150" s="45" t="s">
        <v>19756</v>
      </c>
      <c r="H150" s="44" t="s">
        <v>4976</v>
      </c>
      <c r="I150" s="43" t="s">
        <v>19765</v>
      </c>
      <c r="J150" s="43" t="s">
        <v>3543</v>
      </c>
      <c r="K150" s="43" t="s">
        <v>7627</v>
      </c>
    </row>
    <row r="151" spans="1:11" ht="15" customHeight="1" x14ac:dyDescent="0.2">
      <c r="A151" s="45" t="s">
        <v>19760</v>
      </c>
      <c r="B151" s="44" t="s">
        <v>19577</v>
      </c>
      <c r="G151" s="45" t="s">
        <v>19756</v>
      </c>
      <c r="H151" s="44" t="s">
        <v>4976</v>
      </c>
      <c r="I151" s="43" t="s">
        <v>19766</v>
      </c>
      <c r="J151" s="43" t="s">
        <v>3915</v>
      </c>
      <c r="K151" s="43" t="s">
        <v>3915</v>
      </c>
    </row>
    <row r="152" spans="1:11" ht="15" customHeight="1" x14ac:dyDescent="0.2">
      <c r="A152" s="45" t="s">
        <v>19760</v>
      </c>
      <c r="B152" s="44" t="s">
        <v>19577</v>
      </c>
      <c r="G152" s="45" t="s">
        <v>19756</v>
      </c>
      <c r="H152" s="44" t="s">
        <v>4976</v>
      </c>
      <c r="I152" s="43" t="s">
        <v>19767</v>
      </c>
      <c r="J152" s="43" t="s">
        <v>8826</v>
      </c>
      <c r="K152" s="43" t="s">
        <v>8826</v>
      </c>
    </row>
    <row r="153" spans="1:11" ht="15" customHeight="1" x14ac:dyDescent="0.2">
      <c r="A153" s="45" t="s">
        <v>19760</v>
      </c>
      <c r="B153" s="44" t="s">
        <v>19577</v>
      </c>
      <c r="G153" s="45" t="s">
        <v>19756</v>
      </c>
      <c r="H153" s="44" t="s">
        <v>19684</v>
      </c>
      <c r="I153" s="43" t="s">
        <v>19768</v>
      </c>
      <c r="J153" s="43" t="s">
        <v>12320</v>
      </c>
      <c r="K153" s="43" t="s">
        <v>7371</v>
      </c>
    </row>
    <row r="154" spans="1:11" ht="15" customHeight="1" x14ac:dyDescent="0.2">
      <c r="A154" s="45" t="s">
        <v>19760</v>
      </c>
      <c r="B154" s="44" t="s">
        <v>19577</v>
      </c>
      <c r="G154" s="45" t="s">
        <v>19756</v>
      </c>
      <c r="H154" s="44" t="s">
        <v>19684</v>
      </c>
      <c r="I154" s="43" t="s">
        <v>19769</v>
      </c>
      <c r="J154" s="43" t="s">
        <v>4105</v>
      </c>
      <c r="K154" s="43" t="s">
        <v>8346</v>
      </c>
    </row>
    <row r="155" spans="1:11" ht="15" customHeight="1" x14ac:dyDescent="0.2">
      <c r="A155" s="45" t="s">
        <v>19760</v>
      </c>
      <c r="B155" s="44" t="s">
        <v>19577</v>
      </c>
      <c r="G155" s="45" t="s">
        <v>19756</v>
      </c>
      <c r="H155" s="44" t="s">
        <v>5092</v>
      </c>
      <c r="I155" s="43" t="s">
        <v>19770</v>
      </c>
      <c r="J155" s="43" t="s">
        <v>19488</v>
      </c>
      <c r="K155" s="43" t="s">
        <v>7790</v>
      </c>
    </row>
    <row r="156" spans="1:11" ht="15" customHeight="1" x14ac:dyDescent="0.2">
      <c r="A156" s="45" t="s">
        <v>19760</v>
      </c>
      <c r="B156" s="44" t="s">
        <v>19577</v>
      </c>
      <c r="G156" s="45" t="s">
        <v>19756</v>
      </c>
      <c r="H156" s="44" t="s">
        <v>19639</v>
      </c>
      <c r="I156" s="43" t="s">
        <v>19771</v>
      </c>
      <c r="J156" s="43"/>
      <c r="K156" s="43" t="s">
        <v>19589</v>
      </c>
    </row>
    <row r="157" spans="1:11" ht="15" customHeight="1" x14ac:dyDescent="0.2">
      <c r="A157" s="45" t="s">
        <v>19760</v>
      </c>
      <c r="B157" s="44" t="s">
        <v>19577</v>
      </c>
      <c r="G157" s="45" t="s">
        <v>19756</v>
      </c>
      <c r="H157" s="44" t="s">
        <v>19639</v>
      </c>
      <c r="I157" s="43" t="s">
        <v>19772</v>
      </c>
      <c r="J157" s="43"/>
      <c r="K157" s="43"/>
    </row>
    <row r="158" spans="1:11" ht="15" customHeight="1" x14ac:dyDescent="0.2">
      <c r="A158" s="45" t="s">
        <v>19760</v>
      </c>
      <c r="B158" s="44" t="s">
        <v>19577</v>
      </c>
      <c r="G158" s="45" t="s">
        <v>19756</v>
      </c>
      <c r="H158" s="44" t="s">
        <v>19639</v>
      </c>
      <c r="I158" s="43" t="s">
        <v>19773</v>
      </c>
      <c r="J158" s="43"/>
      <c r="K158" s="43"/>
    </row>
    <row r="159" spans="1:11" ht="15" customHeight="1" x14ac:dyDescent="0.2">
      <c r="A159" s="45" t="s">
        <v>19760</v>
      </c>
      <c r="B159" s="44" t="s">
        <v>19577</v>
      </c>
      <c r="G159" s="45" t="s">
        <v>19756</v>
      </c>
      <c r="H159" s="44" t="s">
        <v>19639</v>
      </c>
      <c r="I159" s="43" t="s">
        <v>19774</v>
      </c>
      <c r="J159" s="43"/>
      <c r="K159" s="43"/>
    </row>
    <row r="160" spans="1:11" ht="15" customHeight="1" x14ac:dyDescent="0.2">
      <c r="A160" s="45" t="s">
        <v>19760</v>
      </c>
      <c r="B160" s="44" t="s">
        <v>19577</v>
      </c>
      <c r="G160" s="45" t="s">
        <v>19756</v>
      </c>
      <c r="H160" s="44" t="s">
        <v>7196</v>
      </c>
      <c r="I160" s="43" t="s">
        <v>19775</v>
      </c>
      <c r="J160" s="43" t="s">
        <v>7517</v>
      </c>
      <c r="K160" s="43" t="s">
        <v>8044</v>
      </c>
    </row>
    <row r="161" spans="1:11" ht="15" customHeight="1" x14ac:dyDescent="0.2">
      <c r="A161" s="45" t="s">
        <v>19760</v>
      </c>
      <c r="B161" s="44" t="s">
        <v>19577</v>
      </c>
      <c r="G161" s="45" t="s">
        <v>19776</v>
      </c>
      <c r="H161" s="44" t="s">
        <v>19627</v>
      </c>
      <c r="I161" s="43" t="s">
        <v>19777</v>
      </c>
      <c r="J161" s="43" t="s">
        <v>19778</v>
      </c>
      <c r="K161" s="43" t="s">
        <v>19589</v>
      </c>
    </row>
    <row r="162" spans="1:11" ht="15" customHeight="1" x14ac:dyDescent="0.2">
      <c r="A162" s="45" t="s">
        <v>19760</v>
      </c>
      <c r="B162" s="44" t="s">
        <v>19577</v>
      </c>
      <c r="G162" s="45" t="s">
        <v>19776</v>
      </c>
      <c r="H162" s="44" t="s">
        <v>19627</v>
      </c>
      <c r="I162" s="43" t="s">
        <v>19779</v>
      </c>
      <c r="J162" s="43" t="s">
        <v>8925</v>
      </c>
      <c r="K162" s="43" t="s">
        <v>19619</v>
      </c>
    </row>
    <row r="163" spans="1:11" ht="15" customHeight="1" x14ac:dyDescent="0.2">
      <c r="A163" s="45" t="s">
        <v>19760</v>
      </c>
      <c r="B163" s="44" t="s">
        <v>19577</v>
      </c>
      <c r="G163" s="45" t="s">
        <v>19776</v>
      </c>
      <c r="H163" s="44" t="s">
        <v>19627</v>
      </c>
      <c r="I163" s="43" t="s">
        <v>19780</v>
      </c>
      <c r="J163" s="43" t="s">
        <v>2784</v>
      </c>
      <c r="K163" s="43" t="s">
        <v>7627</v>
      </c>
    </row>
    <row r="164" spans="1:11" ht="15" customHeight="1" x14ac:dyDescent="0.2">
      <c r="A164" s="45" t="s">
        <v>19760</v>
      </c>
      <c r="B164" s="44" t="s">
        <v>19577</v>
      </c>
      <c r="G164" s="45" t="s">
        <v>19776</v>
      </c>
      <c r="H164" s="44" t="s">
        <v>19627</v>
      </c>
      <c r="I164" s="43" t="s">
        <v>19781</v>
      </c>
      <c r="J164" s="43" t="s">
        <v>7398</v>
      </c>
      <c r="K164" s="43" t="s">
        <v>7627</v>
      </c>
    </row>
    <row r="165" spans="1:11" ht="15" customHeight="1" x14ac:dyDescent="0.2">
      <c r="A165" s="45" t="s">
        <v>19760</v>
      </c>
      <c r="B165" s="44" t="s">
        <v>19577</v>
      </c>
      <c r="G165" s="45" t="s">
        <v>19776</v>
      </c>
      <c r="H165" s="44" t="s">
        <v>19657</v>
      </c>
      <c r="I165" s="43" t="s">
        <v>19782</v>
      </c>
      <c r="J165" s="43" t="s">
        <v>19783</v>
      </c>
      <c r="K165" s="43" t="s">
        <v>19607</v>
      </c>
    </row>
    <row r="166" spans="1:11" ht="15" customHeight="1" x14ac:dyDescent="0.2">
      <c r="A166" s="45" t="s">
        <v>19760</v>
      </c>
      <c r="B166" s="44" t="s">
        <v>19577</v>
      </c>
      <c r="G166" s="45" t="s">
        <v>19776</v>
      </c>
      <c r="H166" s="44" t="s">
        <v>19657</v>
      </c>
      <c r="I166" s="43" t="s">
        <v>19784</v>
      </c>
      <c r="J166" s="43" t="s">
        <v>18107</v>
      </c>
      <c r="K166" s="43" t="s">
        <v>2844</v>
      </c>
    </row>
    <row r="167" spans="1:11" ht="15" customHeight="1" x14ac:dyDescent="0.2">
      <c r="A167" s="45" t="s">
        <v>19760</v>
      </c>
      <c r="B167" s="44" t="s">
        <v>19577</v>
      </c>
      <c r="G167" s="45" t="s">
        <v>19776</v>
      </c>
      <c r="H167" s="44" t="s">
        <v>19657</v>
      </c>
      <c r="I167" s="43" t="s">
        <v>19785</v>
      </c>
      <c r="J167" s="43" t="s">
        <v>3563</v>
      </c>
      <c r="K167" s="43" t="s">
        <v>19598</v>
      </c>
    </row>
    <row r="168" spans="1:11" ht="15" customHeight="1" x14ac:dyDescent="0.2">
      <c r="A168" s="45" t="s">
        <v>19760</v>
      </c>
      <c r="B168" s="44" t="s">
        <v>19577</v>
      </c>
      <c r="G168" s="45" t="s">
        <v>19776</v>
      </c>
      <c r="H168" s="44" t="s">
        <v>19657</v>
      </c>
      <c r="I168" s="43" t="s">
        <v>19786</v>
      </c>
      <c r="J168" s="43" t="s">
        <v>7874</v>
      </c>
      <c r="K168" s="43" t="s">
        <v>8164</v>
      </c>
    </row>
    <row r="169" spans="1:11" ht="15" customHeight="1" x14ac:dyDescent="0.2">
      <c r="A169" s="45" t="s">
        <v>19760</v>
      </c>
      <c r="B169" s="44" t="s">
        <v>19577</v>
      </c>
      <c r="G169" s="45" t="s">
        <v>19776</v>
      </c>
      <c r="H169" s="44" t="s">
        <v>19684</v>
      </c>
      <c r="I169" s="43" t="s">
        <v>19787</v>
      </c>
      <c r="J169" s="43" t="s">
        <v>19788</v>
      </c>
      <c r="K169" s="43" t="s">
        <v>19589</v>
      </c>
    </row>
    <row r="170" spans="1:11" ht="15" customHeight="1" x14ac:dyDescent="0.2">
      <c r="A170" s="45" t="s">
        <v>19760</v>
      </c>
      <c r="B170" s="44" t="s">
        <v>19577</v>
      </c>
      <c r="G170" s="45" t="s">
        <v>19776</v>
      </c>
      <c r="H170" s="44" t="s">
        <v>19684</v>
      </c>
      <c r="I170" s="43" t="s">
        <v>19789</v>
      </c>
      <c r="J170" s="43" t="s">
        <v>18536</v>
      </c>
      <c r="K170" s="43" t="s">
        <v>19589</v>
      </c>
    </row>
    <row r="171" spans="1:11" ht="15" customHeight="1" x14ac:dyDescent="0.2">
      <c r="A171" s="45" t="s">
        <v>19760</v>
      </c>
      <c r="B171" s="44" t="s">
        <v>19577</v>
      </c>
      <c r="G171" s="45" t="s">
        <v>19776</v>
      </c>
      <c r="H171" s="44" t="s">
        <v>19684</v>
      </c>
      <c r="I171" s="43" t="s">
        <v>19790</v>
      </c>
      <c r="J171" s="43" t="s">
        <v>19791</v>
      </c>
      <c r="K171" s="43" t="s">
        <v>2858</v>
      </c>
    </row>
    <row r="172" spans="1:11" ht="15" customHeight="1" x14ac:dyDescent="0.2">
      <c r="A172" s="45" t="s">
        <v>19760</v>
      </c>
      <c r="B172" s="44" t="s">
        <v>19577</v>
      </c>
      <c r="G172" s="45" t="s">
        <v>19776</v>
      </c>
      <c r="H172" s="44" t="s">
        <v>5092</v>
      </c>
      <c r="I172" s="43" t="s">
        <v>19792</v>
      </c>
      <c r="J172" s="43" t="s">
        <v>19793</v>
      </c>
      <c r="K172" s="43"/>
    </row>
    <row r="173" spans="1:11" ht="15" customHeight="1" x14ac:dyDescent="0.2">
      <c r="A173" s="45" t="s">
        <v>19760</v>
      </c>
      <c r="B173" s="44" t="s">
        <v>19577</v>
      </c>
      <c r="G173" s="45" t="s">
        <v>19776</v>
      </c>
      <c r="H173" s="44" t="s">
        <v>5092</v>
      </c>
      <c r="I173" s="43" t="s">
        <v>19794</v>
      </c>
      <c r="J173" s="43" t="s">
        <v>14166</v>
      </c>
      <c r="K173" s="43"/>
    </row>
    <row r="174" spans="1:11" ht="15" customHeight="1" x14ac:dyDescent="0.2">
      <c r="A174" s="45" t="s">
        <v>19760</v>
      </c>
      <c r="B174" s="44" t="s">
        <v>19577</v>
      </c>
      <c r="G174" s="45" t="s">
        <v>19776</v>
      </c>
      <c r="H174" s="44" t="s">
        <v>19639</v>
      </c>
      <c r="I174" s="43" t="s">
        <v>19795</v>
      </c>
      <c r="J174" s="43"/>
      <c r="K174" s="43" t="s">
        <v>19589</v>
      </c>
    </row>
    <row r="175" spans="1:11" ht="15" customHeight="1" x14ac:dyDescent="0.2">
      <c r="A175" s="45" t="s">
        <v>19760</v>
      </c>
      <c r="B175" s="44" t="s">
        <v>19577</v>
      </c>
      <c r="G175" s="45" t="s">
        <v>19776</v>
      </c>
      <c r="H175" s="44" t="s">
        <v>19639</v>
      </c>
      <c r="I175" s="43" t="s">
        <v>19796</v>
      </c>
      <c r="J175" s="43"/>
      <c r="K175" s="43"/>
    </row>
    <row r="176" spans="1:11" ht="15" customHeight="1" x14ac:dyDescent="0.2">
      <c r="A176" s="45" t="s">
        <v>19760</v>
      </c>
      <c r="B176" s="44" t="s">
        <v>19577</v>
      </c>
      <c r="G176" s="45" t="s">
        <v>19776</v>
      </c>
      <c r="H176" s="44" t="s">
        <v>19639</v>
      </c>
      <c r="I176" s="43" t="s">
        <v>19797</v>
      </c>
      <c r="J176" s="43"/>
      <c r="K176" s="43"/>
    </row>
    <row r="177" spans="1:11" ht="15" customHeight="1" x14ac:dyDescent="0.2">
      <c r="A177" s="45" t="s">
        <v>19760</v>
      </c>
      <c r="B177" s="44" t="s">
        <v>19577</v>
      </c>
      <c r="G177" s="45" t="s">
        <v>19776</v>
      </c>
      <c r="H177" s="44" t="s">
        <v>19639</v>
      </c>
      <c r="I177" s="43" t="s">
        <v>19798</v>
      </c>
      <c r="J177" s="43"/>
      <c r="K177" s="43"/>
    </row>
    <row r="178" spans="1:11" ht="15" customHeight="1" x14ac:dyDescent="0.2">
      <c r="A178" s="45" t="s">
        <v>19760</v>
      </c>
      <c r="B178" s="44" t="s">
        <v>19577</v>
      </c>
      <c r="G178" s="45" t="s">
        <v>19776</v>
      </c>
      <c r="H178" s="44" t="s">
        <v>19639</v>
      </c>
      <c r="I178" s="43" t="s">
        <v>19799</v>
      </c>
      <c r="J178" s="43"/>
      <c r="K178" s="43"/>
    </row>
    <row r="179" spans="1:11" ht="15" customHeight="1" x14ac:dyDescent="0.2">
      <c r="A179" s="45" t="s">
        <v>19760</v>
      </c>
      <c r="B179" s="44" t="s">
        <v>19577</v>
      </c>
      <c r="G179" s="45" t="s">
        <v>19776</v>
      </c>
      <c r="H179" s="44" t="s">
        <v>19639</v>
      </c>
      <c r="I179" s="43" t="s">
        <v>19800</v>
      </c>
      <c r="J179" s="43"/>
      <c r="K179" s="43"/>
    </row>
    <row r="180" spans="1:11" ht="15" customHeight="1" x14ac:dyDescent="0.2">
      <c r="A180" s="45" t="s">
        <v>19760</v>
      </c>
      <c r="B180" s="44" t="s">
        <v>19577</v>
      </c>
      <c r="G180" s="45" t="s">
        <v>19776</v>
      </c>
      <c r="H180" s="44" t="s">
        <v>19639</v>
      </c>
      <c r="I180" s="43" t="s">
        <v>19122</v>
      </c>
      <c r="J180" s="43"/>
      <c r="K180" s="43"/>
    </row>
    <row r="181" spans="1:11" ht="15" customHeight="1" x14ac:dyDescent="0.2">
      <c r="A181" s="45" t="s">
        <v>19760</v>
      </c>
      <c r="B181" s="44" t="s">
        <v>19577</v>
      </c>
      <c r="G181" s="45" t="s">
        <v>19776</v>
      </c>
      <c r="H181" s="44" t="s">
        <v>19639</v>
      </c>
      <c r="I181" s="43" t="s">
        <v>18902</v>
      </c>
      <c r="J181" s="43"/>
      <c r="K181" s="43"/>
    </row>
    <row r="182" spans="1:11" ht="15" customHeight="1" x14ac:dyDescent="0.2">
      <c r="A182" s="45" t="s">
        <v>19760</v>
      </c>
      <c r="B182" s="44" t="s">
        <v>19577</v>
      </c>
      <c r="G182" s="45" t="s">
        <v>19776</v>
      </c>
      <c r="H182" s="44" t="s">
        <v>19639</v>
      </c>
      <c r="I182" s="43" t="s">
        <v>19801</v>
      </c>
      <c r="J182" s="43"/>
      <c r="K182" s="43" t="s">
        <v>19802</v>
      </c>
    </row>
    <row r="183" spans="1:11" ht="15" customHeight="1" x14ac:dyDescent="0.2">
      <c r="A183" s="45" t="s">
        <v>19760</v>
      </c>
      <c r="B183" s="44" t="s">
        <v>19577</v>
      </c>
      <c r="G183" s="45" t="s">
        <v>19776</v>
      </c>
      <c r="H183" s="44" t="s">
        <v>19639</v>
      </c>
      <c r="I183" s="43" t="s">
        <v>19803</v>
      </c>
      <c r="J183" s="43"/>
      <c r="K183" s="43"/>
    </row>
    <row r="184" spans="1:11" ht="15" customHeight="1" x14ac:dyDescent="0.2">
      <c r="A184" s="45" t="s">
        <v>19760</v>
      </c>
      <c r="B184" s="44" t="s">
        <v>19577</v>
      </c>
      <c r="G184" s="45" t="s">
        <v>19776</v>
      </c>
      <c r="H184" s="44" t="s">
        <v>7193</v>
      </c>
      <c r="I184" s="43" t="s">
        <v>19804</v>
      </c>
      <c r="J184" s="43" t="s">
        <v>14242</v>
      </c>
      <c r="K184" s="43" t="s">
        <v>19589</v>
      </c>
    </row>
    <row r="185" spans="1:11" ht="15" customHeight="1" x14ac:dyDescent="0.2">
      <c r="A185" s="45" t="s">
        <v>19760</v>
      </c>
      <c r="B185" s="44" t="s">
        <v>19577</v>
      </c>
      <c r="G185" s="45" t="s">
        <v>19776</v>
      </c>
      <c r="H185" s="44" t="s">
        <v>7196</v>
      </c>
      <c r="I185" s="43" t="s">
        <v>19805</v>
      </c>
      <c r="J185" s="43" t="s">
        <v>2133</v>
      </c>
      <c r="K185" s="43" t="s">
        <v>8434</v>
      </c>
    </row>
    <row r="186" spans="1:11" ht="15" customHeight="1" x14ac:dyDescent="0.2">
      <c r="A186" s="45" t="s">
        <v>19760</v>
      </c>
      <c r="B186" s="44" t="s">
        <v>19577</v>
      </c>
      <c r="G186" s="45" t="s">
        <v>19806</v>
      </c>
      <c r="H186" s="44" t="s">
        <v>19627</v>
      </c>
      <c r="I186" s="43" t="s">
        <v>19807</v>
      </c>
      <c r="J186" s="43" t="s">
        <v>19808</v>
      </c>
      <c r="K186" s="43" t="s">
        <v>19619</v>
      </c>
    </row>
    <row r="187" spans="1:11" ht="15" customHeight="1" x14ac:dyDescent="0.2">
      <c r="A187" s="45" t="s">
        <v>19760</v>
      </c>
      <c r="B187" s="44" t="s">
        <v>19577</v>
      </c>
      <c r="G187" s="45" t="s">
        <v>19806</v>
      </c>
      <c r="H187" s="44" t="s">
        <v>19627</v>
      </c>
      <c r="I187" s="43" t="s">
        <v>19809</v>
      </c>
      <c r="J187" s="43" t="s">
        <v>19810</v>
      </c>
      <c r="K187" s="43" t="s">
        <v>8434</v>
      </c>
    </row>
    <row r="188" spans="1:11" ht="15" customHeight="1" x14ac:dyDescent="0.2">
      <c r="A188" s="45" t="s">
        <v>19760</v>
      </c>
      <c r="B188" s="44" t="s">
        <v>19577</v>
      </c>
      <c r="G188" s="45" t="s">
        <v>19806</v>
      </c>
      <c r="H188" s="44" t="s">
        <v>19657</v>
      </c>
      <c r="I188" s="43" t="s">
        <v>19811</v>
      </c>
      <c r="J188" s="43" t="s">
        <v>9418</v>
      </c>
      <c r="K188" s="43" t="s">
        <v>19619</v>
      </c>
    </row>
    <row r="189" spans="1:11" ht="15" customHeight="1" x14ac:dyDescent="0.2">
      <c r="A189" s="45" t="s">
        <v>19760</v>
      </c>
      <c r="B189" s="44" t="s">
        <v>19577</v>
      </c>
      <c r="G189" s="45" t="s">
        <v>19806</v>
      </c>
      <c r="H189" s="44" t="s">
        <v>19657</v>
      </c>
      <c r="I189" s="43" t="s">
        <v>19812</v>
      </c>
      <c r="J189" s="43" t="s">
        <v>19813</v>
      </c>
      <c r="K189" s="43" t="s">
        <v>7240</v>
      </c>
    </row>
    <row r="190" spans="1:11" ht="15" customHeight="1" x14ac:dyDescent="0.2">
      <c r="A190" s="45" t="s">
        <v>19760</v>
      </c>
      <c r="B190" s="44" t="s">
        <v>19577</v>
      </c>
      <c r="G190" s="45" t="s">
        <v>19806</v>
      </c>
      <c r="H190" s="44" t="s">
        <v>19657</v>
      </c>
      <c r="I190" s="43" t="s">
        <v>19814</v>
      </c>
      <c r="J190" s="43" t="s">
        <v>8430</v>
      </c>
      <c r="K190" s="43" t="s">
        <v>7152</v>
      </c>
    </row>
    <row r="191" spans="1:11" ht="15" customHeight="1" x14ac:dyDescent="0.2">
      <c r="A191" s="45" t="s">
        <v>19760</v>
      </c>
      <c r="B191" s="44" t="s">
        <v>19577</v>
      </c>
      <c r="G191" s="45" t="s">
        <v>19806</v>
      </c>
      <c r="H191" s="44" t="s">
        <v>19657</v>
      </c>
      <c r="I191" s="43" t="s">
        <v>19815</v>
      </c>
      <c r="J191" s="43" t="s">
        <v>2045</v>
      </c>
      <c r="K191" s="43" t="s">
        <v>19598</v>
      </c>
    </row>
    <row r="192" spans="1:11" ht="15" customHeight="1" x14ac:dyDescent="0.2">
      <c r="A192" s="45" t="s">
        <v>19760</v>
      </c>
      <c r="B192" s="44" t="s">
        <v>19577</v>
      </c>
      <c r="G192" s="45" t="s">
        <v>19806</v>
      </c>
      <c r="H192" s="44" t="s">
        <v>19657</v>
      </c>
      <c r="I192" s="43" t="s">
        <v>19816</v>
      </c>
      <c r="J192" s="43" t="s">
        <v>2346</v>
      </c>
      <c r="K192" s="43" t="s">
        <v>7833</v>
      </c>
    </row>
    <row r="193" spans="1:11" ht="15" customHeight="1" x14ac:dyDescent="0.2">
      <c r="A193" s="45" t="s">
        <v>19760</v>
      </c>
      <c r="B193" s="44" t="s">
        <v>19577</v>
      </c>
      <c r="G193" s="45" t="s">
        <v>19806</v>
      </c>
      <c r="H193" s="44" t="s">
        <v>19657</v>
      </c>
      <c r="I193" s="43" t="s">
        <v>19817</v>
      </c>
      <c r="J193" s="43" t="s">
        <v>8651</v>
      </c>
      <c r="K193" s="43" t="s">
        <v>19818</v>
      </c>
    </row>
    <row r="194" spans="1:11" ht="15" customHeight="1" x14ac:dyDescent="0.2">
      <c r="A194" s="45" t="s">
        <v>19760</v>
      </c>
      <c r="B194" s="44" t="s">
        <v>19577</v>
      </c>
      <c r="G194" s="45" t="s">
        <v>19806</v>
      </c>
      <c r="H194" s="44" t="s">
        <v>19657</v>
      </c>
      <c r="I194" s="43" t="s">
        <v>19819</v>
      </c>
      <c r="J194" s="43" t="s">
        <v>2803</v>
      </c>
      <c r="K194" s="43" t="s">
        <v>19818</v>
      </c>
    </row>
    <row r="195" spans="1:11" ht="15" customHeight="1" x14ac:dyDescent="0.2">
      <c r="A195" s="45" t="s">
        <v>19760</v>
      </c>
      <c r="B195" s="44" t="s">
        <v>19577</v>
      </c>
      <c r="G195" s="45" t="s">
        <v>19806</v>
      </c>
      <c r="H195" s="44" t="s">
        <v>19657</v>
      </c>
      <c r="I195" s="43" t="s">
        <v>19820</v>
      </c>
      <c r="J195" s="43" t="s">
        <v>19821</v>
      </c>
      <c r="K195" s="43" t="s">
        <v>19818</v>
      </c>
    </row>
    <row r="196" spans="1:11" ht="15" customHeight="1" x14ac:dyDescent="0.2">
      <c r="A196" s="45" t="s">
        <v>19760</v>
      </c>
      <c r="B196" s="44" t="s">
        <v>19577</v>
      </c>
      <c r="G196" s="45" t="s">
        <v>19806</v>
      </c>
      <c r="H196" s="44" t="s">
        <v>19684</v>
      </c>
      <c r="I196" s="43" t="s">
        <v>19822</v>
      </c>
      <c r="J196" s="43" t="s">
        <v>19823</v>
      </c>
      <c r="K196" s="43" t="s">
        <v>19607</v>
      </c>
    </row>
    <row r="197" spans="1:11" ht="15" customHeight="1" x14ac:dyDescent="0.2">
      <c r="A197" s="45" t="s">
        <v>19760</v>
      </c>
      <c r="B197" s="44" t="s">
        <v>19577</v>
      </c>
      <c r="G197" s="45" t="s">
        <v>19806</v>
      </c>
      <c r="H197" s="44" t="s">
        <v>19684</v>
      </c>
      <c r="I197" s="43" t="s">
        <v>19824</v>
      </c>
      <c r="J197" s="43" t="s">
        <v>4422</v>
      </c>
      <c r="K197" s="43" t="s">
        <v>7147</v>
      </c>
    </row>
    <row r="198" spans="1:11" ht="15" customHeight="1" x14ac:dyDescent="0.2">
      <c r="A198" s="45" t="s">
        <v>19760</v>
      </c>
      <c r="B198" s="44" t="s">
        <v>19577</v>
      </c>
      <c r="G198" s="45" t="s">
        <v>19806</v>
      </c>
      <c r="H198" s="44" t="s">
        <v>19684</v>
      </c>
      <c r="I198" s="43" t="s">
        <v>19825</v>
      </c>
      <c r="J198" s="43" t="s">
        <v>19826</v>
      </c>
      <c r="K198" s="43" t="s">
        <v>7147</v>
      </c>
    </row>
    <row r="199" spans="1:11" ht="15" customHeight="1" x14ac:dyDescent="0.2">
      <c r="A199" s="45" t="s">
        <v>19760</v>
      </c>
      <c r="B199" s="44" t="s">
        <v>19577</v>
      </c>
      <c r="G199" s="45" t="s">
        <v>19806</v>
      </c>
      <c r="H199" s="44" t="s">
        <v>19684</v>
      </c>
      <c r="I199" s="43" t="s">
        <v>19827</v>
      </c>
      <c r="J199" s="43" t="s">
        <v>4081</v>
      </c>
      <c r="K199" s="43" t="s">
        <v>4081</v>
      </c>
    </row>
    <row r="200" spans="1:11" ht="15" customHeight="1" x14ac:dyDescent="0.2">
      <c r="A200" s="45" t="s">
        <v>19760</v>
      </c>
      <c r="B200" s="44" t="s">
        <v>19577</v>
      </c>
      <c r="G200" s="45" t="s">
        <v>19806</v>
      </c>
      <c r="H200" s="44" t="s">
        <v>10894</v>
      </c>
      <c r="I200" s="43" t="s">
        <v>19828</v>
      </c>
      <c r="J200" s="43"/>
      <c r="K200" s="43" t="s">
        <v>19589</v>
      </c>
    </row>
    <row r="201" spans="1:11" ht="15" customHeight="1" x14ac:dyDescent="0.2">
      <c r="A201" s="45" t="s">
        <v>19829</v>
      </c>
      <c r="B201" s="44" t="s">
        <v>19577</v>
      </c>
      <c r="G201" s="45" t="s">
        <v>19806</v>
      </c>
      <c r="H201" s="44" t="s">
        <v>10894</v>
      </c>
      <c r="I201" s="43" t="s">
        <v>19830</v>
      </c>
      <c r="J201" s="43"/>
      <c r="K201" s="43"/>
    </row>
    <row r="202" spans="1:11" ht="15" customHeight="1" x14ac:dyDescent="0.2">
      <c r="A202" s="45" t="s">
        <v>19829</v>
      </c>
      <c r="B202" s="44" t="s">
        <v>19577</v>
      </c>
      <c r="G202" s="45" t="s">
        <v>19806</v>
      </c>
      <c r="H202" s="44" t="s">
        <v>10894</v>
      </c>
      <c r="I202" s="43" t="s">
        <v>19831</v>
      </c>
      <c r="J202" s="43"/>
      <c r="K202" s="43"/>
    </row>
    <row r="203" spans="1:11" ht="15" customHeight="1" x14ac:dyDescent="0.2">
      <c r="A203" s="45" t="s">
        <v>19829</v>
      </c>
      <c r="B203" s="44" t="s">
        <v>19577</v>
      </c>
      <c r="G203" s="45" t="s">
        <v>19806</v>
      </c>
      <c r="H203" s="44" t="s">
        <v>10894</v>
      </c>
      <c r="I203" s="43" t="s">
        <v>19832</v>
      </c>
      <c r="J203" s="43"/>
      <c r="K203" s="43"/>
    </row>
    <row r="204" spans="1:11" ht="15" customHeight="1" x14ac:dyDescent="0.2">
      <c r="A204" s="45" t="s">
        <v>19829</v>
      </c>
      <c r="B204" s="44" t="s">
        <v>19577</v>
      </c>
      <c r="G204" s="45" t="s">
        <v>19806</v>
      </c>
      <c r="H204" s="44" t="s">
        <v>10894</v>
      </c>
      <c r="I204" s="43" t="s">
        <v>19833</v>
      </c>
      <c r="J204" s="43"/>
      <c r="K204" s="43"/>
    </row>
    <row r="205" spans="1:11" ht="15" customHeight="1" x14ac:dyDescent="0.2">
      <c r="A205" s="45" t="s">
        <v>19829</v>
      </c>
      <c r="B205" s="44" t="s">
        <v>19577</v>
      </c>
      <c r="G205" s="45" t="s">
        <v>19806</v>
      </c>
      <c r="H205" s="44" t="s">
        <v>7196</v>
      </c>
      <c r="I205" s="43" t="s">
        <v>19834</v>
      </c>
      <c r="J205" s="43" t="s">
        <v>2394</v>
      </c>
      <c r="K205" s="43" t="s">
        <v>8434</v>
      </c>
    </row>
    <row r="206" spans="1:11" ht="15" customHeight="1" x14ac:dyDescent="0.2">
      <c r="A206" s="45" t="s">
        <v>19829</v>
      </c>
      <c r="B206" s="44" t="s">
        <v>19577</v>
      </c>
      <c r="G206" s="45" t="s">
        <v>19835</v>
      </c>
      <c r="H206" s="44" t="s">
        <v>19657</v>
      </c>
      <c r="I206" s="43" t="s">
        <v>19836</v>
      </c>
      <c r="J206" s="43" t="s">
        <v>14859</v>
      </c>
      <c r="K206" s="43"/>
    </row>
    <row r="207" spans="1:11" ht="15" customHeight="1" x14ac:dyDescent="0.2">
      <c r="A207" s="45" t="s">
        <v>19829</v>
      </c>
      <c r="B207" s="44" t="s">
        <v>19577</v>
      </c>
      <c r="G207" s="45" t="s">
        <v>19835</v>
      </c>
      <c r="H207" s="44" t="s">
        <v>19657</v>
      </c>
      <c r="I207" s="43" t="s">
        <v>19837</v>
      </c>
      <c r="J207" s="43" t="s">
        <v>19838</v>
      </c>
      <c r="K207" s="43" t="s">
        <v>19598</v>
      </c>
    </row>
    <row r="208" spans="1:11" ht="15" customHeight="1" x14ac:dyDescent="0.2">
      <c r="A208" s="45" t="s">
        <v>19829</v>
      </c>
      <c r="B208" s="44" t="s">
        <v>19577</v>
      </c>
      <c r="G208" s="45" t="s">
        <v>19835</v>
      </c>
      <c r="H208" s="44" t="s">
        <v>19657</v>
      </c>
      <c r="I208" s="43" t="s">
        <v>19839</v>
      </c>
      <c r="J208" s="43" t="s">
        <v>19840</v>
      </c>
      <c r="K208" s="43" t="s">
        <v>19598</v>
      </c>
    </row>
    <row r="209" spans="1:11" ht="15" customHeight="1" x14ac:dyDescent="0.2">
      <c r="A209" s="45" t="s">
        <v>19829</v>
      </c>
      <c r="B209" s="44" t="s">
        <v>19577</v>
      </c>
      <c r="G209" s="45" t="s">
        <v>19835</v>
      </c>
      <c r="H209" s="44" t="s">
        <v>19657</v>
      </c>
      <c r="I209" s="43" t="s">
        <v>19841</v>
      </c>
      <c r="J209" s="43" t="s">
        <v>19840</v>
      </c>
      <c r="K209" s="43" t="s">
        <v>19598</v>
      </c>
    </row>
    <row r="210" spans="1:11" ht="15" customHeight="1" x14ac:dyDescent="0.2">
      <c r="A210" s="45" t="s">
        <v>19829</v>
      </c>
      <c r="B210" s="44" t="s">
        <v>19577</v>
      </c>
      <c r="G210" s="45" t="s">
        <v>19835</v>
      </c>
      <c r="H210" s="44" t="s">
        <v>19657</v>
      </c>
      <c r="I210" s="43" t="s">
        <v>19842</v>
      </c>
      <c r="J210" s="43" t="s">
        <v>19843</v>
      </c>
      <c r="K210" s="43"/>
    </row>
    <row r="211" spans="1:11" ht="15" customHeight="1" x14ac:dyDescent="0.2">
      <c r="A211" s="45" t="s">
        <v>19829</v>
      </c>
      <c r="B211" s="44" t="s">
        <v>19577</v>
      </c>
      <c r="G211" s="45" t="s">
        <v>19835</v>
      </c>
      <c r="H211" s="44" t="s">
        <v>19657</v>
      </c>
      <c r="I211" s="43" t="s">
        <v>19844</v>
      </c>
      <c r="J211" s="43" t="s">
        <v>19845</v>
      </c>
      <c r="K211" s="43"/>
    </row>
    <row r="212" spans="1:11" ht="15" customHeight="1" x14ac:dyDescent="0.2">
      <c r="A212" s="45" t="s">
        <v>19829</v>
      </c>
      <c r="B212" s="44" t="s">
        <v>19577</v>
      </c>
      <c r="G212" s="45" t="s">
        <v>19835</v>
      </c>
      <c r="H212" s="44" t="s">
        <v>19657</v>
      </c>
      <c r="I212" s="43" t="s">
        <v>19846</v>
      </c>
      <c r="J212" s="43" t="s">
        <v>2308</v>
      </c>
      <c r="K212" s="43" t="s">
        <v>19598</v>
      </c>
    </row>
    <row r="213" spans="1:11" ht="15" customHeight="1" x14ac:dyDescent="0.2">
      <c r="A213" s="45" t="s">
        <v>19829</v>
      </c>
      <c r="B213" s="44" t="s">
        <v>19577</v>
      </c>
      <c r="G213" s="45" t="s">
        <v>19835</v>
      </c>
      <c r="H213" s="44" t="s">
        <v>19684</v>
      </c>
      <c r="I213" s="43" t="s">
        <v>19847</v>
      </c>
      <c r="J213" s="43" t="s">
        <v>19848</v>
      </c>
      <c r="K213" s="43" t="s">
        <v>19607</v>
      </c>
    </row>
    <row r="214" spans="1:11" ht="15" customHeight="1" x14ac:dyDescent="0.2">
      <c r="A214" s="45" t="s">
        <v>19829</v>
      </c>
      <c r="B214" s="44" t="s">
        <v>19577</v>
      </c>
      <c r="G214" s="45" t="s">
        <v>19835</v>
      </c>
      <c r="H214" s="44" t="s">
        <v>19684</v>
      </c>
      <c r="I214" s="43" t="s">
        <v>19849</v>
      </c>
      <c r="J214" s="43" t="s">
        <v>19850</v>
      </c>
      <c r="K214" s="43" t="s">
        <v>19851</v>
      </c>
    </row>
    <row r="215" spans="1:11" ht="15" customHeight="1" x14ac:dyDescent="0.2">
      <c r="A215" s="45" t="s">
        <v>19829</v>
      </c>
      <c r="B215" s="44" t="s">
        <v>19577</v>
      </c>
      <c r="G215" s="45" t="s">
        <v>19835</v>
      </c>
      <c r="H215" s="44" t="s">
        <v>19684</v>
      </c>
      <c r="I215" s="43" t="s">
        <v>19852</v>
      </c>
      <c r="J215" s="43" t="s">
        <v>18735</v>
      </c>
      <c r="K215" s="43" t="s">
        <v>19851</v>
      </c>
    </row>
    <row r="216" spans="1:11" ht="15" customHeight="1" x14ac:dyDescent="0.2">
      <c r="A216" s="45" t="s">
        <v>19829</v>
      </c>
      <c r="B216" s="44" t="s">
        <v>19577</v>
      </c>
      <c r="G216" s="45" t="s">
        <v>19835</v>
      </c>
      <c r="H216" s="44" t="s">
        <v>19684</v>
      </c>
      <c r="I216" s="43" t="s">
        <v>19853</v>
      </c>
      <c r="J216" s="43" t="s">
        <v>7452</v>
      </c>
      <c r="K216" s="43" t="s">
        <v>7452</v>
      </c>
    </row>
    <row r="217" spans="1:11" ht="15" customHeight="1" x14ac:dyDescent="0.2">
      <c r="A217" s="45" t="s">
        <v>19829</v>
      </c>
      <c r="B217" s="44" t="s">
        <v>19577</v>
      </c>
      <c r="G217" s="45" t="s">
        <v>19835</v>
      </c>
      <c r="H217" s="44" t="s">
        <v>5092</v>
      </c>
      <c r="I217" s="43" t="s">
        <v>19854</v>
      </c>
      <c r="J217" s="43" t="s">
        <v>19855</v>
      </c>
      <c r="K217" s="43" t="s">
        <v>7947</v>
      </c>
    </row>
    <row r="218" spans="1:11" ht="15" customHeight="1" x14ac:dyDescent="0.2">
      <c r="A218" s="45" t="s">
        <v>19829</v>
      </c>
      <c r="B218" s="44" t="s">
        <v>19577</v>
      </c>
      <c r="G218" s="45" t="s">
        <v>19835</v>
      </c>
      <c r="H218" s="44" t="s">
        <v>19639</v>
      </c>
      <c r="I218" s="43" t="s">
        <v>19651</v>
      </c>
      <c r="J218" s="43"/>
      <c r="K218" s="43" t="s">
        <v>19724</v>
      </c>
    </row>
    <row r="219" spans="1:11" ht="15" customHeight="1" x14ac:dyDescent="0.2">
      <c r="A219" s="45" t="s">
        <v>19829</v>
      </c>
      <c r="B219" s="44" t="s">
        <v>19577</v>
      </c>
      <c r="G219" s="45" t="s">
        <v>19835</v>
      </c>
      <c r="H219" s="44" t="s">
        <v>19639</v>
      </c>
      <c r="I219" s="43" t="s">
        <v>19856</v>
      </c>
      <c r="J219" s="43"/>
      <c r="K219" s="43" t="s">
        <v>19724</v>
      </c>
    </row>
    <row r="220" spans="1:11" ht="15" customHeight="1" x14ac:dyDescent="0.2">
      <c r="A220" s="45" t="s">
        <v>19829</v>
      </c>
      <c r="B220" s="44" t="s">
        <v>19577</v>
      </c>
      <c r="G220" s="45" t="s">
        <v>19835</v>
      </c>
      <c r="H220" s="44" t="s">
        <v>19639</v>
      </c>
      <c r="I220" s="43" t="s">
        <v>19857</v>
      </c>
      <c r="J220" s="43"/>
      <c r="K220" s="43"/>
    </row>
    <row r="221" spans="1:11" ht="15" customHeight="1" x14ac:dyDescent="0.2">
      <c r="A221" s="45" t="s">
        <v>19829</v>
      </c>
      <c r="B221" s="44" t="s">
        <v>19577</v>
      </c>
      <c r="G221" s="45" t="s">
        <v>19835</v>
      </c>
      <c r="H221" s="44" t="s">
        <v>19639</v>
      </c>
      <c r="I221" s="43" t="s">
        <v>13067</v>
      </c>
      <c r="J221" s="43"/>
      <c r="K221" s="43"/>
    </row>
    <row r="222" spans="1:11" ht="15" customHeight="1" x14ac:dyDescent="0.2">
      <c r="A222" s="45" t="s">
        <v>19829</v>
      </c>
      <c r="B222" s="44" t="s">
        <v>19577</v>
      </c>
      <c r="G222" s="45" t="s">
        <v>19835</v>
      </c>
      <c r="H222" s="44" t="s">
        <v>19639</v>
      </c>
      <c r="I222" s="43" t="s">
        <v>19858</v>
      </c>
      <c r="J222" s="43"/>
      <c r="K222" s="43"/>
    </row>
    <row r="223" spans="1:11" ht="15" customHeight="1" x14ac:dyDescent="0.2">
      <c r="A223" s="45" t="s">
        <v>19829</v>
      </c>
      <c r="B223" s="44" t="s">
        <v>19577</v>
      </c>
      <c r="G223" s="45" t="s">
        <v>19835</v>
      </c>
      <c r="H223" s="44" t="s">
        <v>7193</v>
      </c>
      <c r="I223" s="43" t="s">
        <v>19859</v>
      </c>
      <c r="J223" s="43" t="s">
        <v>19860</v>
      </c>
      <c r="K223" s="43" t="s">
        <v>19724</v>
      </c>
    </row>
    <row r="224" spans="1:11" ht="15" customHeight="1" x14ac:dyDescent="0.2">
      <c r="A224" s="45" t="s">
        <v>19829</v>
      </c>
      <c r="B224" s="44" t="s">
        <v>19577</v>
      </c>
      <c r="G224" s="45" t="s">
        <v>19835</v>
      </c>
      <c r="H224" s="44" t="s">
        <v>5083</v>
      </c>
      <c r="I224" s="43" t="s">
        <v>19861</v>
      </c>
      <c r="J224" s="43" t="s">
        <v>19862</v>
      </c>
      <c r="K224" s="43"/>
    </row>
    <row r="225" spans="1:11" ht="15" customHeight="1" x14ac:dyDescent="0.2">
      <c r="A225" s="45" t="s">
        <v>19829</v>
      </c>
      <c r="B225" s="44" t="s">
        <v>19577</v>
      </c>
      <c r="G225" s="45" t="s">
        <v>19863</v>
      </c>
      <c r="H225" s="44" t="s">
        <v>4966</v>
      </c>
      <c r="I225" s="43" t="s">
        <v>19864</v>
      </c>
      <c r="J225" s="43" t="s">
        <v>7543</v>
      </c>
      <c r="K225" s="43"/>
    </row>
    <row r="226" spans="1:11" ht="15" customHeight="1" x14ac:dyDescent="0.2">
      <c r="A226" s="45" t="s">
        <v>19829</v>
      </c>
      <c r="B226" s="44" t="s">
        <v>19577</v>
      </c>
      <c r="G226" s="45" t="s">
        <v>19863</v>
      </c>
      <c r="H226" s="44" t="s">
        <v>5092</v>
      </c>
      <c r="I226" s="43" t="s">
        <v>19865</v>
      </c>
      <c r="J226" s="43" t="s">
        <v>19866</v>
      </c>
      <c r="K226" s="43"/>
    </row>
    <row r="227" spans="1:11" ht="15" customHeight="1" x14ac:dyDescent="0.2">
      <c r="A227" s="45" t="s">
        <v>19829</v>
      </c>
      <c r="B227" s="44" t="s">
        <v>19577</v>
      </c>
      <c r="G227" s="45" t="s">
        <v>19867</v>
      </c>
      <c r="H227" s="44" t="s">
        <v>19627</v>
      </c>
      <c r="I227" s="43" t="s">
        <v>19868</v>
      </c>
      <c r="J227" s="43" t="s">
        <v>3888</v>
      </c>
      <c r="K227" s="43" t="s">
        <v>7627</v>
      </c>
    </row>
    <row r="228" spans="1:11" ht="15" customHeight="1" x14ac:dyDescent="0.2">
      <c r="A228" s="45" t="s">
        <v>19829</v>
      </c>
      <c r="B228" s="44" t="s">
        <v>19577</v>
      </c>
      <c r="G228" s="45" t="s">
        <v>19867</v>
      </c>
      <c r="H228" s="44" t="s">
        <v>19627</v>
      </c>
      <c r="I228" s="43" t="s">
        <v>19869</v>
      </c>
      <c r="J228" s="43" t="s">
        <v>19748</v>
      </c>
      <c r="K228" s="43" t="s">
        <v>7627</v>
      </c>
    </row>
    <row r="229" spans="1:11" ht="15" customHeight="1" x14ac:dyDescent="0.2">
      <c r="A229" s="45" t="s">
        <v>19829</v>
      </c>
      <c r="B229" s="44" t="s">
        <v>19577</v>
      </c>
      <c r="G229" s="45" t="s">
        <v>19867</v>
      </c>
      <c r="H229" s="44" t="s">
        <v>19657</v>
      </c>
      <c r="I229" s="43" t="s">
        <v>19870</v>
      </c>
      <c r="J229" s="43" t="s">
        <v>11896</v>
      </c>
      <c r="K229" s="43" t="s">
        <v>5051</v>
      </c>
    </row>
    <row r="230" spans="1:11" ht="15" customHeight="1" x14ac:dyDescent="0.2">
      <c r="A230" s="45" t="s">
        <v>19829</v>
      </c>
      <c r="B230" s="44" t="s">
        <v>19577</v>
      </c>
      <c r="G230" s="45" t="s">
        <v>19867</v>
      </c>
      <c r="H230" s="44" t="s">
        <v>19657</v>
      </c>
      <c r="I230" s="43" t="s">
        <v>19871</v>
      </c>
      <c r="J230" s="43" t="s">
        <v>3281</v>
      </c>
      <c r="K230" s="43" t="s">
        <v>7627</v>
      </c>
    </row>
    <row r="231" spans="1:11" ht="15" customHeight="1" x14ac:dyDescent="0.2">
      <c r="A231" s="45" t="s">
        <v>19829</v>
      </c>
      <c r="B231" s="44" t="s">
        <v>19577</v>
      </c>
      <c r="G231" s="45" t="s">
        <v>19867</v>
      </c>
      <c r="H231" s="44" t="s">
        <v>19657</v>
      </c>
      <c r="I231" s="43" t="s">
        <v>19872</v>
      </c>
      <c r="J231" s="43" t="s">
        <v>2045</v>
      </c>
      <c r="K231" s="43" t="s">
        <v>7627</v>
      </c>
    </row>
    <row r="232" spans="1:11" ht="15" customHeight="1" x14ac:dyDescent="0.2">
      <c r="A232" s="45" t="s">
        <v>19829</v>
      </c>
      <c r="B232" s="44" t="s">
        <v>19577</v>
      </c>
      <c r="G232" s="45" t="s">
        <v>19867</v>
      </c>
      <c r="H232" s="44" t="s">
        <v>19657</v>
      </c>
      <c r="I232" s="43" t="s">
        <v>19873</v>
      </c>
      <c r="J232" s="43" t="s">
        <v>3954</v>
      </c>
      <c r="K232" s="43" t="s">
        <v>7627</v>
      </c>
    </row>
    <row r="233" spans="1:11" ht="15" customHeight="1" x14ac:dyDescent="0.2">
      <c r="A233" s="45" t="s">
        <v>19829</v>
      </c>
      <c r="B233" s="44" t="s">
        <v>19577</v>
      </c>
      <c r="G233" s="45" t="s">
        <v>19867</v>
      </c>
      <c r="H233" s="44" t="s">
        <v>19657</v>
      </c>
      <c r="I233" s="43" t="s">
        <v>19874</v>
      </c>
      <c r="J233" s="43" t="s">
        <v>4040</v>
      </c>
      <c r="K233" s="43" t="s">
        <v>4040</v>
      </c>
    </row>
    <row r="234" spans="1:11" ht="15" customHeight="1" x14ac:dyDescent="0.2">
      <c r="A234" s="45" t="s">
        <v>19829</v>
      </c>
      <c r="B234" s="44" t="s">
        <v>19577</v>
      </c>
      <c r="G234" s="45" t="s">
        <v>19867</v>
      </c>
      <c r="H234" s="44" t="s">
        <v>19657</v>
      </c>
      <c r="I234" s="43" t="s">
        <v>19875</v>
      </c>
      <c r="J234" s="43" t="s">
        <v>8161</v>
      </c>
      <c r="K234" s="43" t="s">
        <v>8161</v>
      </c>
    </row>
    <row r="235" spans="1:11" ht="15" customHeight="1" x14ac:dyDescent="0.2">
      <c r="A235" s="45" t="s">
        <v>19829</v>
      </c>
      <c r="B235" s="44" t="s">
        <v>19577</v>
      </c>
      <c r="G235" s="45" t="s">
        <v>19867</v>
      </c>
      <c r="H235" s="44" t="s">
        <v>19684</v>
      </c>
      <c r="I235" s="43" t="s">
        <v>19876</v>
      </c>
      <c r="J235" s="43" t="s">
        <v>19877</v>
      </c>
      <c r="K235" s="43" t="s">
        <v>4225</v>
      </c>
    </row>
    <row r="236" spans="1:11" ht="15" customHeight="1" x14ac:dyDescent="0.2">
      <c r="A236" s="45" t="s">
        <v>19829</v>
      </c>
      <c r="B236" s="44" t="s">
        <v>19577</v>
      </c>
      <c r="G236" s="45" t="s">
        <v>19867</v>
      </c>
      <c r="H236" s="44" t="s">
        <v>19684</v>
      </c>
      <c r="I236" s="43" t="s">
        <v>19878</v>
      </c>
      <c r="J236" s="43" t="s">
        <v>8826</v>
      </c>
      <c r="K236" s="43" t="s">
        <v>8826</v>
      </c>
    </row>
    <row r="237" spans="1:11" ht="15" customHeight="1" x14ac:dyDescent="0.2">
      <c r="A237" s="45" t="s">
        <v>19829</v>
      </c>
      <c r="B237" s="44" t="s">
        <v>19577</v>
      </c>
      <c r="G237" s="45" t="s">
        <v>19867</v>
      </c>
      <c r="H237" s="44" t="s">
        <v>19684</v>
      </c>
      <c r="I237" s="43" t="s">
        <v>9103</v>
      </c>
      <c r="J237" s="43" t="s">
        <v>8111</v>
      </c>
      <c r="K237" s="43" t="s">
        <v>8111</v>
      </c>
    </row>
    <row r="238" spans="1:11" ht="15" customHeight="1" x14ac:dyDescent="0.2">
      <c r="A238" s="45" t="s">
        <v>19829</v>
      </c>
      <c r="B238" s="44" t="s">
        <v>19577</v>
      </c>
      <c r="G238" s="45" t="s">
        <v>19867</v>
      </c>
      <c r="H238" s="44" t="s">
        <v>19639</v>
      </c>
      <c r="I238" s="43" t="s">
        <v>19879</v>
      </c>
      <c r="J238" s="43"/>
      <c r="K238" s="43"/>
    </row>
    <row r="239" spans="1:11" ht="15" customHeight="1" x14ac:dyDescent="0.2">
      <c r="A239" s="45" t="s">
        <v>19829</v>
      </c>
      <c r="B239" s="44" t="s">
        <v>19577</v>
      </c>
      <c r="G239" s="45" t="s">
        <v>19867</v>
      </c>
      <c r="H239" s="44" t="s">
        <v>19639</v>
      </c>
      <c r="I239" s="43" t="s">
        <v>19880</v>
      </c>
      <c r="J239" s="43"/>
      <c r="K239" s="43"/>
    </row>
    <row r="240" spans="1:11" ht="15" customHeight="1" x14ac:dyDescent="0.2">
      <c r="A240" s="45" t="s">
        <v>19829</v>
      </c>
      <c r="B240" s="44" t="s">
        <v>19577</v>
      </c>
      <c r="G240" s="45" t="s">
        <v>19867</v>
      </c>
      <c r="H240" s="44" t="s">
        <v>19639</v>
      </c>
      <c r="I240" s="43" t="s">
        <v>19881</v>
      </c>
      <c r="J240" s="43"/>
      <c r="K240" s="43" t="s">
        <v>2674</v>
      </c>
    </row>
    <row r="241" spans="1:11" ht="15" customHeight="1" x14ac:dyDescent="0.2">
      <c r="A241" s="45" t="s">
        <v>19829</v>
      </c>
      <c r="B241" s="44" t="s">
        <v>19577</v>
      </c>
      <c r="G241" s="45" t="s">
        <v>19867</v>
      </c>
      <c r="H241" s="44" t="s">
        <v>19639</v>
      </c>
      <c r="I241" s="43" t="s">
        <v>19882</v>
      </c>
      <c r="J241" s="43"/>
      <c r="K241" s="43"/>
    </row>
    <row r="242" spans="1:11" ht="15" customHeight="1" x14ac:dyDescent="0.2">
      <c r="A242" s="45" t="s">
        <v>19829</v>
      </c>
      <c r="B242" s="44" t="s">
        <v>19577</v>
      </c>
      <c r="G242" s="45" t="s">
        <v>19867</v>
      </c>
      <c r="H242" s="44" t="s">
        <v>7196</v>
      </c>
      <c r="I242" s="43" t="s">
        <v>19883</v>
      </c>
      <c r="J242" s="43" t="s">
        <v>8917</v>
      </c>
      <c r="K242" s="43" t="s">
        <v>8434</v>
      </c>
    </row>
    <row r="243" spans="1:11" ht="15" customHeight="1" x14ac:dyDescent="0.2">
      <c r="A243" s="45" t="s">
        <v>19829</v>
      </c>
      <c r="B243" s="44" t="s">
        <v>19577</v>
      </c>
      <c r="G243" s="45" t="s">
        <v>19884</v>
      </c>
      <c r="H243" s="44" t="s">
        <v>19627</v>
      </c>
      <c r="I243" s="43" t="s">
        <v>19885</v>
      </c>
      <c r="J243" s="43" t="s">
        <v>13682</v>
      </c>
      <c r="K243" s="43" t="s">
        <v>19598</v>
      </c>
    </row>
    <row r="244" spans="1:11" ht="15" customHeight="1" x14ac:dyDescent="0.2">
      <c r="A244" s="45" t="s">
        <v>19829</v>
      </c>
      <c r="B244" s="44" t="s">
        <v>19577</v>
      </c>
      <c r="G244" s="45" t="s">
        <v>19884</v>
      </c>
      <c r="H244" s="44" t="s">
        <v>19627</v>
      </c>
      <c r="I244" s="43" t="s">
        <v>19886</v>
      </c>
      <c r="J244" s="43" t="s">
        <v>3899</v>
      </c>
      <c r="K244" s="43" t="s">
        <v>19598</v>
      </c>
    </row>
    <row r="245" spans="1:11" ht="15" customHeight="1" x14ac:dyDescent="0.2">
      <c r="A245" s="45" t="s">
        <v>19829</v>
      </c>
      <c r="B245" s="44" t="s">
        <v>19577</v>
      </c>
      <c r="G245" s="45" t="s">
        <v>19884</v>
      </c>
      <c r="H245" s="44" t="s">
        <v>19627</v>
      </c>
      <c r="I245" s="43" t="s">
        <v>19887</v>
      </c>
      <c r="J245" s="43" t="s">
        <v>4006</v>
      </c>
      <c r="K245" s="43" t="s">
        <v>4225</v>
      </c>
    </row>
    <row r="246" spans="1:11" ht="15" customHeight="1" x14ac:dyDescent="0.2">
      <c r="A246" s="45" t="s">
        <v>19829</v>
      </c>
      <c r="B246" s="44" t="s">
        <v>19577</v>
      </c>
      <c r="G246" s="45" t="s">
        <v>19884</v>
      </c>
      <c r="H246" s="44" t="s">
        <v>19627</v>
      </c>
      <c r="I246" s="43" t="s">
        <v>19888</v>
      </c>
      <c r="J246" s="43" t="s">
        <v>19889</v>
      </c>
      <c r="K246" s="43" t="s">
        <v>2923</v>
      </c>
    </row>
    <row r="247" spans="1:11" ht="15" customHeight="1" x14ac:dyDescent="0.2">
      <c r="A247" s="45" t="s">
        <v>19829</v>
      </c>
      <c r="B247" s="44" t="s">
        <v>19577</v>
      </c>
      <c r="G247" s="45" t="s">
        <v>19884</v>
      </c>
      <c r="H247" s="44" t="s">
        <v>19657</v>
      </c>
      <c r="I247" s="43" t="s">
        <v>19890</v>
      </c>
      <c r="J247" s="43" t="s">
        <v>19891</v>
      </c>
      <c r="K247" s="43"/>
    </row>
    <row r="248" spans="1:11" ht="15" customHeight="1" x14ac:dyDescent="0.2">
      <c r="A248" s="45" t="s">
        <v>19829</v>
      </c>
      <c r="B248" s="44" t="s">
        <v>19577</v>
      </c>
      <c r="G248" s="45" t="s">
        <v>19884</v>
      </c>
      <c r="H248" s="44" t="s">
        <v>19657</v>
      </c>
      <c r="I248" s="43" t="s">
        <v>19892</v>
      </c>
      <c r="J248" s="43" t="s">
        <v>19893</v>
      </c>
      <c r="K248" s="43" t="s">
        <v>19894</v>
      </c>
    </row>
    <row r="249" spans="1:11" ht="15" customHeight="1" x14ac:dyDescent="0.2">
      <c r="A249" s="45" t="s">
        <v>19829</v>
      </c>
      <c r="B249" s="44" t="s">
        <v>19577</v>
      </c>
      <c r="G249" s="45" t="s">
        <v>19884</v>
      </c>
      <c r="H249" s="44" t="s">
        <v>19657</v>
      </c>
      <c r="I249" s="43" t="s">
        <v>19895</v>
      </c>
      <c r="J249" s="43" t="s">
        <v>11096</v>
      </c>
      <c r="K249" s="43" t="s">
        <v>2917</v>
      </c>
    </row>
    <row r="250" spans="1:11" ht="15" customHeight="1" x14ac:dyDescent="0.2">
      <c r="A250" s="45" t="s">
        <v>19829</v>
      </c>
      <c r="B250" s="44" t="s">
        <v>19577</v>
      </c>
      <c r="G250" s="45" t="s">
        <v>19884</v>
      </c>
      <c r="H250" s="44" t="s">
        <v>19657</v>
      </c>
      <c r="I250" s="43" t="s">
        <v>19896</v>
      </c>
      <c r="J250" s="43" t="s">
        <v>19897</v>
      </c>
      <c r="K250" s="43" t="s">
        <v>19898</v>
      </c>
    </row>
    <row r="251" spans="1:11" ht="15" customHeight="1" x14ac:dyDescent="0.2">
      <c r="A251" s="45" t="s">
        <v>19829</v>
      </c>
      <c r="B251" s="44" t="s">
        <v>19577</v>
      </c>
      <c r="G251" s="45" t="s">
        <v>19884</v>
      </c>
      <c r="H251" s="44" t="s">
        <v>19657</v>
      </c>
      <c r="I251" s="43" t="s">
        <v>19899</v>
      </c>
      <c r="J251" s="43" t="s">
        <v>19900</v>
      </c>
      <c r="K251" s="43" t="s">
        <v>19901</v>
      </c>
    </row>
    <row r="252" spans="1:11" ht="15" customHeight="1" x14ac:dyDescent="0.2">
      <c r="A252" s="45" t="s">
        <v>19829</v>
      </c>
      <c r="B252" s="44" t="s">
        <v>19577</v>
      </c>
      <c r="G252" s="45" t="s">
        <v>19884</v>
      </c>
      <c r="H252" s="44" t="s">
        <v>19657</v>
      </c>
      <c r="I252" s="43" t="s">
        <v>19902</v>
      </c>
      <c r="J252" s="43" t="s">
        <v>19903</v>
      </c>
      <c r="K252" s="43" t="s">
        <v>19619</v>
      </c>
    </row>
    <row r="253" spans="1:11" ht="15" customHeight="1" x14ac:dyDescent="0.2">
      <c r="A253" s="45" t="s">
        <v>19829</v>
      </c>
      <c r="B253" s="44" t="s">
        <v>19577</v>
      </c>
      <c r="G253" s="45" t="s">
        <v>19884</v>
      </c>
      <c r="H253" s="44" t="s">
        <v>19657</v>
      </c>
      <c r="I253" s="43" t="s">
        <v>19904</v>
      </c>
      <c r="J253" s="43" t="s">
        <v>5057</v>
      </c>
      <c r="K253" s="43" t="s">
        <v>8034</v>
      </c>
    </row>
    <row r="254" spans="1:11" ht="15" customHeight="1" x14ac:dyDescent="0.2">
      <c r="A254" s="45" t="s">
        <v>19905</v>
      </c>
      <c r="B254" s="44" t="s">
        <v>19577</v>
      </c>
      <c r="G254" s="45" t="s">
        <v>19884</v>
      </c>
      <c r="H254" s="44" t="s">
        <v>19657</v>
      </c>
      <c r="I254" s="43" t="s">
        <v>19906</v>
      </c>
      <c r="J254" s="43" t="s">
        <v>8199</v>
      </c>
      <c r="K254" s="43" t="s">
        <v>7557</v>
      </c>
    </row>
    <row r="255" spans="1:11" ht="15" customHeight="1" x14ac:dyDescent="0.2">
      <c r="A255" s="45" t="s">
        <v>19905</v>
      </c>
      <c r="B255" s="44" t="s">
        <v>19577</v>
      </c>
      <c r="G255" s="45" t="s">
        <v>19884</v>
      </c>
      <c r="H255" s="44" t="s">
        <v>19657</v>
      </c>
      <c r="I255" s="43" t="s">
        <v>19907</v>
      </c>
      <c r="J255" s="43" t="s">
        <v>8389</v>
      </c>
      <c r="K255" s="43" t="s">
        <v>8805</v>
      </c>
    </row>
    <row r="256" spans="1:11" ht="15" customHeight="1" x14ac:dyDescent="0.2">
      <c r="A256" s="45" t="s">
        <v>19905</v>
      </c>
      <c r="B256" s="44" t="s">
        <v>19577</v>
      </c>
      <c r="G256" s="45" t="s">
        <v>19884</v>
      </c>
      <c r="H256" s="44" t="s">
        <v>19657</v>
      </c>
      <c r="I256" s="43" t="s">
        <v>1804</v>
      </c>
      <c r="J256" s="43" t="s">
        <v>9857</v>
      </c>
      <c r="K256" s="43" t="s">
        <v>7557</v>
      </c>
    </row>
    <row r="257" spans="1:11" ht="15" customHeight="1" x14ac:dyDescent="0.2">
      <c r="A257" s="45" t="s">
        <v>19905</v>
      </c>
      <c r="B257" s="44" t="s">
        <v>19577</v>
      </c>
      <c r="G257" s="45" t="s">
        <v>19884</v>
      </c>
      <c r="H257" s="44" t="s">
        <v>7307</v>
      </c>
      <c r="I257" s="43" t="s">
        <v>19908</v>
      </c>
      <c r="J257" s="43" t="s">
        <v>18735</v>
      </c>
      <c r="K257" s="43"/>
    </row>
    <row r="258" spans="1:11" ht="15" customHeight="1" x14ac:dyDescent="0.2">
      <c r="A258" s="45" t="s">
        <v>19905</v>
      </c>
      <c r="B258" s="44" t="s">
        <v>19577</v>
      </c>
      <c r="G258" s="45" t="s">
        <v>19884</v>
      </c>
      <c r="H258" s="44" t="s">
        <v>7307</v>
      </c>
      <c r="I258" s="43" t="s">
        <v>19909</v>
      </c>
      <c r="J258" s="43" t="s">
        <v>2865</v>
      </c>
      <c r="K258" s="43" t="s">
        <v>2865</v>
      </c>
    </row>
    <row r="259" spans="1:11" ht="15" customHeight="1" x14ac:dyDescent="0.2">
      <c r="A259" s="45" t="s">
        <v>19905</v>
      </c>
      <c r="B259" s="44" t="s">
        <v>19577</v>
      </c>
      <c r="G259" s="45" t="s">
        <v>19884</v>
      </c>
      <c r="H259" s="44" t="s">
        <v>7307</v>
      </c>
      <c r="I259" s="43" t="s">
        <v>19910</v>
      </c>
      <c r="J259" s="43" t="s">
        <v>11254</v>
      </c>
      <c r="K259" s="43" t="s">
        <v>8044</v>
      </c>
    </row>
    <row r="260" spans="1:11" ht="15" customHeight="1" x14ac:dyDescent="0.2">
      <c r="A260" s="45" t="s">
        <v>19905</v>
      </c>
      <c r="B260" s="44" t="s">
        <v>19577</v>
      </c>
      <c r="G260" s="45" t="s">
        <v>19884</v>
      </c>
      <c r="H260" s="44" t="s">
        <v>19735</v>
      </c>
      <c r="I260" s="43" t="s">
        <v>19911</v>
      </c>
      <c r="J260" s="43"/>
      <c r="K260" s="43"/>
    </row>
    <row r="261" spans="1:11" ht="15" customHeight="1" x14ac:dyDescent="0.2">
      <c r="A261" s="45" t="s">
        <v>19905</v>
      </c>
      <c r="B261" s="44" t="s">
        <v>19577</v>
      </c>
      <c r="G261" s="45" t="s">
        <v>19884</v>
      </c>
      <c r="H261" s="44" t="s">
        <v>19735</v>
      </c>
      <c r="I261" s="43" t="s">
        <v>19798</v>
      </c>
      <c r="J261" s="43"/>
      <c r="K261" s="43" t="s">
        <v>18938</v>
      </c>
    </row>
    <row r="262" spans="1:11" ht="15" customHeight="1" x14ac:dyDescent="0.2">
      <c r="A262" s="45" t="s">
        <v>19905</v>
      </c>
      <c r="B262" s="44" t="s">
        <v>19577</v>
      </c>
      <c r="G262" s="45" t="s">
        <v>19884</v>
      </c>
      <c r="H262" s="44" t="s">
        <v>19735</v>
      </c>
      <c r="I262" s="43" t="s">
        <v>4653</v>
      </c>
      <c r="J262" s="43"/>
      <c r="K262" s="43" t="s">
        <v>18938</v>
      </c>
    </row>
    <row r="263" spans="1:11" ht="15" customHeight="1" x14ac:dyDescent="0.2">
      <c r="A263" s="45" t="s">
        <v>19905</v>
      </c>
      <c r="B263" s="44" t="s">
        <v>19577</v>
      </c>
      <c r="G263" s="45" t="s">
        <v>19884</v>
      </c>
      <c r="H263" s="44" t="s">
        <v>19735</v>
      </c>
      <c r="I263" s="43" t="s">
        <v>19912</v>
      </c>
      <c r="J263" s="43"/>
      <c r="K263" s="43" t="s">
        <v>18938</v>
      </c>
    </row>
    <row r="264" spans="1:11" ht="15" customHeight="1" x14ac:dyDescent="0.2">
      <c r="A264" s="45" t="s">
        <v>19905</v>
      </c>
      <c r="B264" s="44" t="s">
        <v>19577</v>
      </c>
      <c r="G264" s="45" t="s">
        <v>19884</v>
      </c>
      <c r="H264" s="44" t="s">
        <v>19735</v>
      </c>
      <c r="I264" s="43" t="s">
        <v>19913</v>
      </c>
      <c r="J264" s="43"/>
      <c r="K264" s="43" t="s">
        <v>18938</v>
      </c>
    </row>
    <row r="265" spans="1:11" ht="15" customHeight="1" x14ac:dyDescent="0.2">
      <c r="A265" s="45" t="s">
        <v>19905</v>
      </c>
      <c r="B265" s="44" t="s">
        <v>19577</v>
      </c>
      <c r="G265" s="45" t="s">
        <v>19884</v>
      </c>
      <c r="H265" s="44" t="s">
        <v>19735</v>
      </c>
      <c r="I265" s="43" t="s">
        <v>19914</v>
      </c>
      <c r="J265" s="43"/>
      <c r="K265" s="43"/>
    </row>
    <row r="266" spans="1:11" ht="15" customHeight="1" x14ac:dyDescent="0.2">
      <c r="A266" s="45" t="s">
        <v>19905</v>
      </c>
      <c r="B266" s="44" t="s">
        <v>19577</v>
      </c>
      <c r="G266" s="45" t="s">
        <v>19884</v>
      </c>
      <c r="H266" s="44" t="s">
        <v>7196</v>
      </c>
      <c r="I266" s="43" t="s">
        <v>19915</v>
      </c>
      <c r="J266" s="43" t="s">
        <v>4544</v>
      </c>
      <c r="K266" s="43" t="s">
        <v>8434</v>
      </c>
    </row>
    <row r="267" spans="1:11" ht="15" customHeight="1" x14ac:dyDescent="0.2">
      <c r="A267" s="45" t="s">
        <v>19905</v>
      </c>
      <c r="B267" s="44" t="s">
        <v>19577</v>
      </c>
      <c r="G267" s="45" t="s">
        <v>19916</v>
      </c>
      <c r="H267" s="44" t="s">
        <v>19627</v>
      </c>
      <c r="I267" s="43" t="s">
        <v>19917</v>
      </c>
      <c r="J267" s="43" t="s">
        <v>19918</v>
      </c>
      <c r="K267" s="43" t="s">
        <v>7364</v>
      </c>
    </row>
    <row r="268" spans="1:11" ht="15" customHeight="1" x14ac:dyDescent="0.2">
      <c r="A268" s="45" t="s">
        <v>19905</v>
      </c>
      <c r="B268" s="44" t="s">
        <v>19577</v>
      </c>
      <c r="G268" s="45" t="s">
        <v>19916</v>
      </c>
      <c r="H268" s="44" t="s">
        <v>19627</v>
      </c>
      <c r="I268" s="43" t="s">
        <v>407</v>
      </c>
      <c r="J268" s="43" t="s">
        <v>7989</v>
      </c>
      <c r="K268" s="43" t="s">
        <v>7989</v>
      </c>
    </row>
    <row r="269" spans="1:11" ht="15" customHeight="1" x14ac:dyDescent="0.2">
      <c r="A269" s="45" t="s">
        <v>19905</v>
      </c>
      <c r="B269" s="44" t="s">
        <v>19577</v>
      </c>
      <c r="G269" s="45" t="s">
        <v>19916</v>
      </c>
      <c r="H269" s="44" t="s">
        <v>19657</v>
      </c>
      <c r="I269" s="43" t="s">
        <v>19919</v>
      </c>
      <c r="J269" s="43" t="s">
        <v>15658</v>
      </c>
      <c r="K269" s="43" t="s">
        <v>4218</v>
      </c>
    </row>
    <row r="270" spans="1:11" ht="15" customHeight="1" x14ac:dyDescent="0.2">
      <c r="A270" s="45" t="s">
        <v>19905</v>
      </c>
      <c r="B270" s="44" t="s">
        <v>19577</v>
      </c>
      <c r="G270" s="45" t="s">
        <v>19916</v>
      </c>
      <c r="H270" s="44" t="s">
        <v>19735</v>
      </c>
      <c r="I270" s="43" t="s">
        <v>19920</v>
      </c>
      <c r="J270" s="43"/>
      <c r="K270" s="43"/>
    </row>
    <row r="271" spans="1:11" ht="15" customHeight="1" x14ac:dyDescent="0.2">
      <c r="A271" s="45" t="s">
        <v>19905</v>
      </c>
      <c r="B271" s="44" t="s">
        <v>19577</v>
      </c>
      <c r="G271" s="45" t="s">
        <v>19916</v>
      </c>
      <c r="H271" s="44" t="s">
        <v>19735</v>
      </c>
      <c r="I271" s="43" t="s">
        <v>19921</v>
      </c>
      <c r="J271" s="43"/>
      <c r="K271" s="43"/>
    </row>
    <row r="272" spans="1:11" ht="15" customHeight="1" x14ac:dyDescent="0.2">
      <c r="A272" s="45" t="s">
        <v>19905</v>
      </c>
      <c r="B272" s="44" t="s">
        <v>19577</v>
      </c>
      <c r="G272" s="45" t="s">
        <v>19916</v>
      </c>
      <c r="H272" s="44" t="s">
        <v>19735</v>
      </c>
      <c r="I272" s="43" t="s">
        <v>19922</v>
      </c>
      <c r="J272" s="43"/>
      <c r="K272" s="43"/>
    </row>
    <row r="273" spans="1:11" ht="15" customHeight="1" x14ac:dyDescent="0.2">
      <c r="A273" s="45" t="s">
        <v>19905</v>
      </c>
      <c r="B273" s="44" t="s">
        <v>19577</v>
      </c>
      <c r="G273" s="45" t="s">
        <v>19923</v>
      </c>
      <c r="H273" s="44" t="s">
        <v>2002</v>
      </c>
      <c r="I273" s="43" t="s">
        <v>2930</v>
      </c>
      <c r="J273" s="43" t="s">
        <v>2931</v>
      </c>
      <c r="K273" s="43" t="s">
        <v>19924</v>
      </c>
    </row>
    <row r="274" spans="1:11" ht="15" customHeight="1" x14ac:dyDescent="0.2">
      <c r="A274" s="45" t="s">
        <v>19905</v>
      </c>
      <c r="B274" s="44" t="s">
        <v>19577</v>
      </c>
      <c r="G274" s="45" t="s">
        <v>19923</v>
      </c>
      <c r="H274" s="44" t="s">
        <v>4966</v>
      </c>
      <c r="I274" s="43" t="s">
        <v>19925</v>
      </c>
      <c r="J274" s="43" t="s">
        <v>5002</v>
      </c>
      <c r="K274" s="43" t="s">
        <v>19598</v>
      </c>
    </row>
    <row r="275" spans="1:11" ht="15" customHeight="1" x14ac:dyDescent="0.2">
      <c r="A275" s="45" t="s">
        <v>19905</v>
      </c>
      <c r="B275" s="44" t="s">
        <v>19577</v>
      </c>
      <c r="G275" s="45" t="s">
        <v>19923</v>
      </c>
      <c r="H275" s="44" t="s">
        <v>4966</v>
      </c>
      <c r="I275" s="43" t="s">
        <v>19926</v>
      </c>
      <c r="J275" s="43" t="s">
        <v>1862</v>
      </c>
      <c r="K275" s="43" t="s">
        <v>19619</v>
      </c>
    </row>
    <row r="276" spans="1:11" ht="15" customHeight="1" x14ac:dyDescent="0.2">
      <c r="A276" s="45" t="s">
        <v>19905</v>
      </c>
      <c r="B276" s="44" t="s">
        <v>19577</v>
      </c>
      <c r="G276" s="45" t="s">
        <v>19923</v>
      </c>
      <c r="H276" s="44" t="s">
        <v>19657</v>
      </c>
      <c r="I276" s="43" t="s">
        <v>19927</v>
      </c>
      <c r="J276" s="43" t="s">
        <v>7517</v>
      </c>
      <c r="K276" s="43" t="s">
        <v>19928</v>
      </c>
    </row>
    <row r="277" spans="1:11" ht="15" customHeight="1" x14ac:dyDescent="0.2">
      <c r="A277" s="45" t="s">
        <v>19905</v>
      </c>
      <c r="B277" s="44" t="s">
        <v>19577</v>
      </c>
      <c r="G277" s="45" t="s">
        <v>19923</v>
      </c>
      <c r="H277" s="44" t="s">
        <v>19657</v>
      </c>
      <c r="I277" s="43" t="s">
        <v>19929</v>
      </c>
      <c r="J277" s="43" t="s">
        <v>7710</v>
      </c>
      <c r="K277" s="43" t="s">
        <v>19598</v>
      </c>
    </row>
    <row r="278" spans="1:11" ht="15" customHeight="1" x14ac:dyDescent="0.2">
      <c r="A278" s="45" t="s">
        <v>19905</v>
      </c>
      <c r="B278" s="44" t="s">
        <v>19577</v>
      </c>
      <c r="G278" s="45" t="s">
        <v>19923</v>
      </c>
      <c r="H278" s="44" t="s">
        <v>19657</v>
      </c>
      <c r="I278" s="43" t="s">
        <v>19930</v>
      </c>
      <c r="J278" s="43" t="s">
        <v>2045</v>
      </c>
      <c r="K278" s="43" t="s">
        <v>19598</v>
      </c>
    </row>
    <row r="279" spans="1:11" ht="15" customHeight="1" x14ac:dyDescent="0.2">
      <c r="A279" s="45" t="s">
        <v>19905</v>
      </c>
      <c r="B279" s="44" t="s">
        <v>19577</v>
      </c>
      <c r="G279" s="45" t="s">
        <v>19923</v>
      </c>
      <c r="H279" s="44" t="s">
        <v>19657</v>
      </c>
      <c r="I279" s="43" t="s">
        <v>19931</v>
      </c>
      <c r="J279" s="43" t="s">
        <v>2135</v>
      </c>
      <c r="K279" s="43" t="s">
        <v>19598</v>
      </c>
    </row>
    <row r="280" spans="1:11" ht="15" customHeight="1" x14ac:dyDescent="0.2">
      <c r="A280" s="45" t="s">
        <v>19905</v>
      </c>
      <c r="B280" s="44" t="s">
        <v>19577</v>
      </c>
      <c r="G280" s="45" t="s">
        <v>19923</v>
      </c>
      <c r="H280" s="44" t="s">
        <v>19657</v>
      </c>
      <c r="I280" s="43" t="s">
        <v>19932</v>
      </c>
      <c r="J280" s="43" t="s">
        <v>8775</v>
      </c>
      <c r="K280" s="43" t="s">
        <v>19598</v>
      </c>
    </row>
    <row r="281" spans="1:11" ht="15" customHeight="1" x14ac:dyDescent="0.2">
      <c r="A281" s="45" t="s">
        <v>19905</v>
      </c>
      <c r="B281" s="44" t="s">
        <v>19577</v>
      </c>
      <c r="G281" s="45" t="s">
        <v>19923</v>
      </c>
      <c r="H281" s="44" t="s">
        <v>19657</v>
      </c>
      <c r="I281" s="43" t="s">
        <v>19933</v>
      </c>
      <c r="J281" s="43" t="s">
        <v>7681</v>
      </c>
      <c r="K281" s="43" t="s">
        <v>19598</v>
      </c>
    </row>
    <row r="282" spans="1:11" ht="15" customHeight="1" x14ac:dyDescent="0.2">
      <c r="A282" s="45" t="s">
        <v>19905</v>
      </c>
      <c r="B282" s="44" t="s">
        <v>19577</v>
      </c>
      <c r="G282" s="45" t="s">
        <v>19923</v>
      </c>
      <c r="H282" s="44" t="s">
        <v>7307</v>
      </c>
      <c r="I282" s="43" t="s">
        <v>19934</v>
      </c>
      <c r="J282" s="43" t="s">
        <v>3929</v>
      </c>
      <c r="K282" s="43" t="s">
        <v>3929</v>
      </c>
    </row>
    <row r="283" spans="1:11" ht="15" customHeight="1" x14ac:dyDescent="0.2">
      <c r="A283" s="45" t="s">
        <v>19905</v>
      </c>
      <c r="B283" s="44" t="s">
        <v>19577</v>
      </c>
      <c r="G283" s="45" t="s">
        <v>19923</v>
      </c>
      <c r="H283" s="44" t="s">
        <v>7307</v>
      </c>
      <c r="I283" s="43" t="s">
        <v>19935</v>
      </c>
      <c r="J283" s="43" t="s">
        <v>2801</v>
      </c>
      <c r="K283" s="43" t="s">
        <v>2801</v>
      </c>
    </row>
    <row r="284" spans="1:11" ht="15" customHeight="1" x14ac:dyDescent="0.2">
      <c r="A284" s="45" t="s">
        <v>19905</v>
      </c>
      <c r="B284" s="44" t="s">
        <v>19577</v>
      </c>
      <c r="G284" s="45" t="s">
        <v>19923</v>
      </c>
      <c r="H284" s="44" t="s">
        <v>7307</v>
      </c>
      <c r="I284" s="43" t="s">
        <v>19936</v>
      </c>
      <c r="J284" s="43" t="s">
        <v>2836</v>
      </c>
      <c r="K284" s="43" t="s">
        <v>2836</v>
      </c>
    </row>
    <row r="285" spans="1:11" ht="15" customHeight="1" x14ac:dyDescent="0.2">
      <c r="A285" s="45" t="s">
        <v>19905</v>
      </c>
      <c r="B285" s="44" t="s">
        <v>19577</v>
      </c>
      <c r="G285" s="45" t="s">
        <v>19923</v>
      </c>
      <c r="H285" s="44" t="s">
        <v>7307</v>
      </c>
      <c r="I285" s="43" t="s">
        <v>19937</v>
      </c>
      <c r="J285" s="43" t="s">
        <v>9235</v>
      </c>
      <c r="K285" s="43" t="s">
        <v>9235</v>
      </c>
    </row>
    <row r="286" spans="1:11" ht="15" customHeight="1" x14ac:dyDescent="0.2">
      <c r="A286" s="45" t="s">
        <v>19905</v>
      </c>
      <c r="B286" s="44" t="s">
        <v>19577</v>
      </c>
      <c r="G286" s="45" t="s">
        <v>19923</v>
      </c>
      <c r="H286" s="44" t="s">
        <v>19639</v>
      </c>
      <c r="I286" s="43" t="s">
        <v>19938</v>
      </c>
      <c r="J286" s="43"/>
      <c r="K286" s="43"/>
    </row>
    <row r="287" spans="1:11" ht="15" customHeight="1" x14ac:dyDescent="0.2">
      <c r="A287" s="45" t="s">
        <v>19905</v>
      </c>
      <c r="B287" s="44" t="s">
        <v>19577</v>
      </c>
      <c r="G287" s="45" t="s">
        <v>19923</v>
      </c>
      <c r="H287" s="44" t="s">
        <v>19639</v>
      </c>
      <c r="I287" s="43" t="s">
        <v>19939</v>
      </c>
      <c r="J287" s="43"/>
      <c r="K287" s="43" t="s">
        <v>18938</v>
      </c>
    </row>
    <row r="288" spans="1:11" ht="15" customHeight="1" x14ac:dyDescent="0.2">
      <c r="A288" s="45" t="s">
        <v>19905</v>
      </c>
      <c r="B288" s="44" t="s">
        <v>19577</v>
      </c>
      <c r="G288" s="45" t="s">
        <v>19923</v>
      </c>
      <c r="H288" s="44" t="s">
        <v>19639</v>
      </c>
      <c r="I288" s="43" t="s">
        <v>19940</v>
      </c>
      <c r="J288" s="43"/>
      <c r="K288" s="43" t="s">
        <v>18938</v>
      </c>
    </row>
    <row r="289" spans="1:11" ht="15" customHeight="1" x14ac:dyDescent="0.2">
      <c r="A289" s="45" t="s">
        <v>19905</v>
      </c>
      <c r="B289" s="44" t="s">
        <v>19577</v>
      </c>
      <c r="G289" s="45" t="s">
        <v>19923</v>
      </c>
      <c r="H289" s="44" t="s">
        <v>19639</v>
      </c>
      <c r="I289" s="43" t="s">
        <v>4797</v>
      </c>
      <c r="J289" s="43"/>
      <c r="K289" s="43"/>
    </row>
    <row r="290" spans="1:11" ht="15" customHeight="1" x14ac:dyDescent="0.2">
      <c r="A290" s="45" t="s">
        <v>19905</v>
      </c>
      <c r="B290" s="44" t="s">
        <v>19577</v>
      </c>
      <c r="G290" s="45" t="s">
        <v>19923</v>
      </c>
      <c r="H290" s="44" t="s">
        <v>19639</v>
      </c>
      <c r="I290" s="43" t="s">
        <v>15993</v>
      </c>
      <c r="J290" s="43"/>
      <c r="K290" s="43"/>
    </row>
    <row r="291" spans="1:11" ht="15" customHeight="1" x14ac:dyDescent="0.2">
      <c r="A291" s="45" t="s">
        <v>19905</v>
      </c>
      <c r="B291" s="44" t="s">
        <v>19577</v>
      </c>
      <c r="G291" s="45" t="s">
        <v>19923</v>
      </c>
      <c r="H291" s="44" t="s">
        <v>7196</v>
      </c>
      <c r="I291" s="43" t="s">
        <v>19941</v>
      </c>
      <c r="J291" s="43" t="s">
        <v>4722</v>
      </c>
      <c r="K291" s="43" t="s">
        <v>8434</v>
      </c>
    </row>
    <row r="292" spans="1:11" ht="15" customHeight="1" x14ac:dyDescent="0.2">
      <c r="A292" s="45" t="s">
        <v>19905</v>
      </c>
      <c r="B292" s="44" t="s">
        <v>19577</v>
      </c>
      <c r="G292" s="45" t="s">
        <v>19923</v>
      </c>
      <c r="H292" s="44" t="s">
        <v>5083</v>
      </c>
      <c r="I292" s="43" t="s">
        <v>19942</v>
      </c>
      <c r="J292" s="43" t="s">
        <v>19943</v>
      </c>
      <c r="K292" s="43"/>
    </row>
    <row r="293" spans="1:11" ht="15" customHeight="1" x14ac:dyDescent="0.2">
      <c r="A293" s="45" t="s">
        <v>19905</v>
      </c>
      <c r="B293" s="44" t="s">
        <v>19577</v>
      </c>
      <c r="G293" s="45" t="s">
        <v>19944</v>
      </c>
      <c r="H293" s="44" t="s">
        <v>2002</v>
      </c>
      <c r="I293" s="43" t="s">
        <v>19945</v>
      </c>
      <c r="J293" s="43" t="s">
        <v>1756</v>
      </c>
      <c r="K293" s="43" t="s">
        <v>19946</v>
      </c>
    </row>
    <row r="294" spans="1:11" ht="15" customHeight="1" x14ac:dyDescent="0.2">
      <c r="A294" s="45" t="s">
        <v>19905</v>
      </c>
      <c r="B294" s="44" t="s">
        <v>19577</v>
      </c>
      <c r="G294" s="45" t="s">
        <v>19944</v>
      </c>
      <c r="H294" s="44" t="s">
        <v>4966</v>
      </c>
      <c r="I294" s="43" t="s">
        <v>19947</v>
      </c>
      <c r="J294" s="43" t="s">
        <v>7410</v>
      </c>
      <c r="K294" s="43" t="s">
        <v>19598</v>
      </c>
    </row>
    <row r="295" spans="1:11" ht="15" customHeight="1" x14ac:dyDescent="0.2">
      <c r="A295" s="45" t="s">
        <v>19905</v>
      </c>
      <c r="B295" s="44" t="s">
        <v>19577</v>
      </c>
      <c r="G295" s="45" t="s">
        <v>19944</v>
      </c>
      <c r="H295" s="44" t="s">
        <v>4966</v>
      </c>
      <c r="I295" s="43" t="s">
        <v>19948</v>
      </c>
      <c r="J295" s="43" t="s">
        <v>9410</v>
      </c>
      <c r="K295" s="43" t="s">
        <v>19598</v>
      </c>
    </row>
    <row r="296" spans="1:11" ht="15" customHeight="1" x14ac:dyDescent="0.2">
      <c r="A296" s="45" t="s">
        <v>19905</v>
      </c>
      <c r="B296" s="44" t="s">
        <v>19577</v>
      </c>
      <c r="G296" s="45" t="s">
        <v>19944</v>
      </c>
      <c r="H296" s="44" t="s">
        <v>4966</v>
      </c>
      <c r="I296" s="43" t="s">
        <v>19949</v>
      </c>
      <c r="J296" s="43" t="s">
        <v>4011</v>
      </c>
      <c r="K296" s="43" t="s">
        <v>18632</v>
      </c>
    </row>
    <row r="297" spans="1:11" ht="15" customHeight="1" x14ac:dyDescent="0.2">
      <c r="A297" s="45" t="s">
        <v>19905</v>
      </c>
      <c r="B297" s="44" t="s">
        <v>19577</v>
      </c>
      <c r="G297" s="45" t="s">
        <v>19944</v>
      </c>
      <c r="H297" s="44" t="s">
        <v>4966</v>
      </c>
      <c r="I297" s="43" t="s">
        <v>19950</v>
      </c>
      <c r="J297" s="43" t="s">
        <v>44</v>
      </c>
      <c r="K297" s="43" t="s">
        <v>44</v>
      </c>
    </row>
    <row r="298" spans="1:11" ht="15" customHeight="1" x14ac:dyDescent="0.2">
      <c r="A298" s="45" t="s">
        <v>19905</v>
      </c>
      <c r="B298" s="44" t="s">
        <v>19577</v>
      </c>
      <c r="G298" s="45" t="s">
        <v>19944</v>
      </c>
      <c r="H298" s="44" t="s">
        <v>19657</v>
      </c>
      <c r="I298" s="43" t="s">
        <v>19951</v>
      </c>
      <c r="J298" s="43" t="s">
        <v>19952</v>
      </c>
      <c r="K298" s="43"/>
    </row>
    <row r="299" spans="1:11" ht="15" customHeight="1" x14ac:dyDescent="0.2">
      <c r="A299" s="45" t="s">
        <v>19905</v>
      </c>
      <c r="B299" s="44" t="s">
        <v>19577</v>
      </c>
      <c r="G299" s="45" t="s">
        <v>19944</v>
      </c>
      <c r="H299" s="44" t="s">
        <v>19657</v>
      </c>
      <c r="I299" s="43" t="s">
        <v>19953</v>
      </c>
      <c r="J299" s="43" t="s">
        <v>8610</v>
      </c>
      <c r="K299" s="43" t="s">
        <v>7627</v>
      </c>
    </row>
    <row r="300" spans="1:11" ht="15" customHeight="1" x14ac:dyDescent="0.2">
      <c r="A300" s="45" t="s">
        <v>19905</v>
      </c>
      <c r="B300" s="44" t="s">
        <v>19577</v>
      </c>
      <c r="G300" s="45" t="s">
        <v>19944</v>
      </c>
      <c r="H300" s="44" t="s">
        <v>19657</v>
      </c>
      <c r="I300" s="43" t="s">
        <v>19954</v>
      </c>
      <c r="J300" s="43" t="s">
        <v>1994</v>
      </c>
      <c r="K300" s="43" t="s">
        <v>8217</v>
      </c>
    </row>
    <row r="301" spans="1:11" ht="15" customHeight="1" x14ac:dyDescent="0.2">
      <c r="A301" s="45" t="s">
        <v>19905</v>
      </c>
      <c r="B301" s="44" t="s">
        <v>19577</v>
      </c>
      <c r="G301" s="45" t="s">
        <v>19944</v>
      </c>
      <c r="H301" s="44" t="s">
        <v>19657</v>
      </c>
      <c r="I301" s="43" t="s">
        <v>19955</v>
      </c>
      <c r="J301" s="43" t="s">
        <v>19956</v>
      </c>
      <c r="K301" s="43" t="s">
        <v>7479</v>
      </c>
    </row>
    <row r="302" spans="1:11" ht="15" customHeight="1" x14ac:dyDescent="0.2">
      <c r="A302" s="45" t="s">
        <v>19905</v>
      </c>
      <c r="B302" s="44" t="s">
        <v>19577</v>
      </c>
      <c r="G302" s="45" t="s">
        <v>19944</v>
      </c>
      <c r="H302" s="44" t="s">
        <v>19657</v>
      </c>
      <c r="I302" s="43" t="s">
        <v>19957</v>
      </c>
      <c r="J302" s="43" t="s">
        <v>3961</v>
      </c>
      <c r="K302" s="43" t="s">
        <v>18632</v>
      </c>
    </row>
    <row r="303" spans="1:11" ht="15" customHeight="1" x14ac:dyDescent="0.2">
      <c r="A303" s="45" t="s">
        <v>19905</v>
      </c>
      <c r="B303" s="44" t="s">
        <v>19577</v>
      </c>
      <c r="G303" s="45" t="s">
        <v>19944</v>
      </c>
      <c r="H303" s="44" t="s">
        <v>19684</v>
      </c>
      <c r="I303" s="43" t="s">
        <v>19958</v>
      </c>
      <c r="J303" s="43" t="s">
        <v>18735</v>
      </c>
      <c r="K303" s="43"/>
    </row>
    <row r="304" spans="1:11" ht="15" customHeight="1" x14ac:dyDescent="0.2">
      <c r="A304" s="45" t="s">
        <v>19905</v>
      </c>
      <c r="B304" s="44" t="s">
        <v>19577</v>
      </c>
      <c r="G304" s="45" t="s">
        <v>19944</v>
      </c>
      <c r="H304" s="44" t="s">
        <v>19684</v>
      </c>
      <c r="I304" s="43" t="s">
        <v>19959</v>
      </c>
      <c r="J304" s="43" t="s">
        <v>3945</v>
      </c>
      <c r="K304" s="43" t="s">
        <v>7386</v>
      </c>
    </row>
    <row r="305" spans="1:11" ht="15" customHeight="1" x14ac:dyDescent="0.2">
      <c r="A305" s="45" t="s">
        <v>19905</v>
      </c>
      <c r="B305" s="44" t="s">
        <v>19577</v>
      </c>
      <c r="G305" s="45" t="s">
        <v>19944</v>
      </c>
      <c r="H305" s="44" t="s">
        <v>19684</v>
      </c>
      <c r="I305" s="43" t="s">
        <v>19960</v>
      </c>
      <c r="J305" s="43" t="s">
        <v>2838</v>
      </c>
      <c r="K305" s="43" t="s">
        <v>4083</v>
      </c>
    </row>
    <row r="306" spans="1:11" ht="15" customHeight="1" x14ac:dyDescent="0.2">
      <c r="A306" s="45" t="s">
        <v>19905</v>
      </c>
      <c r="B306" s="44" t="s">
        <v>19577</v>
      </c>
      <c r="G306" s="45" t="s">
        <v>19944</v>
      </c>
      <c r="H306" s="44" t="s">
        <v>19684</v>
      </c>
      <c r="I306" s="43" t="s">
        <v>19961</v>
      </c>
      <c r="J306" s="43" t="s">
        <v>10055</v>
      </c>
      <c r="K306" s="43" t="s">
        <v>10055</v>
      </c>
    </row>
    <row r="307" spans="1:11" ht="15" customHeight="1" x14ac:dyDescent="0.2">
      <c r="A307" s="45" t="s">
        <v>19905</v>
      </c>
      <c r="B307" s="44" t="s">
        <v>19577</v>
      </c>
      <c r="G307" s="45" t="s">
        <v>19944</v>
      </c>
      <c r="H307" s="44" t="s">
        <v>19639</v>
      </c>
      <c r="I307" s="43" t="s">
        <v>19962</v>
      </c>
      <c r="J307" s="43"/>
      <c r="K307" s="43"/>
    </row>
    <row r="308" spans="1:11" ht="15" customHeight="1" x14ac:dyDescent="0.2">
      <c r="A308" s="45" t="s">
        <v>19963</v>
      </c>
      <c r="B308" s="44" t="s">
        <v>19577</v>
      </c>
      <c r="G308" s="45" t="s">
        <v>19944</v>
      </c>
      <c r="H308" s="44" t="s">
        <v>19639</v>
      </c>
      <c r="I308" s="43" t="s">
        <v>19964</v>
      </c>
      <c r="J308" s="43"/>
      <c r="K308" s="43"/>
    </row>
    <row r="309" spans="1:11" ht="15" customHeight="1" x14ac:dyDescent="0.2">
      <c r="A309" s="45" t="s">
        <v>19963</v>
      </c>
      <c r="B309" s="44" t="s">
        <v>19577</v>
      </c>
      <c r="G309" s="45" t="s">
        <v>19944</v>
      </c>
      <c r="H309" s="44" t="s">
        <v>19639</v>
      </c>
      <c r="I309" s="43" t="s">
        <v>19965</v>
      </c>
      <c r="J309" s="43"/>
      <c r="K309" s="43"/>
    </row>
    <row r="310" spans="1:11" ht="15" customHeight="1" x14ac:dyDescent="0.2">
      <c r="A310" s="45" t="s">
        <v>19963</v>
      </c>
      <c r="B310" s="44" t="s">
        <v>19577</v>
      </c>
      <c r="G310" s="45" t="s">
        <v>19944</v>
      </c>
      <c r="H310" s="44" t="s">
        <v>19639</v>
      </c>
      <c r="I310" s="43" t="s">
        <v>19966</v>
      </c>
      <c r="J310" s="43"/>
      <c r="K310" s="43"/>
    </row>
    <row r="311" spans="1:11" ht="15" customHeight="1" x14ac:dyDescent="0.2">
      <c r="A311" s="45" t="s">
        <v>19963</v>
      </c>
      <c r="B311" s="44" t="s">
        <v>19577</v>
      </c>
      <c r="G311" s="45" t="s">
        <v>19944</v>
      </c>
      <c r="H311" s="44" t="s">
        <v>19639</v>
      </c>
      <c r="I311" s="43" t="s">
        <v>19967</v>
      </c>
      <c r="J311" s="43"/>
      <c r="K311" s="43"/>
    </row>
    <row r="312" spans="1:11" ht="15" customHeight="1" x14ac:dyDescent="0.2">
      <c r="A312" s="45" t="s">
        <v>19963</v>
      </c>
      <c r="B312" s="44" t="s">
        <v>19577</v>
      </c>
      <c r="G312" s="45" t="s">
        <v>19944</v>
      </c>
      <c r="H312" s="44" t="s">
        <v>19639</v>
      </c>
      <c r="I312" s="43" t="s">
        <v>19968</v>
      </c>
      <c r="J312" s="43"/>
      <c r="K312" s="43"/>
    </row>
    <row r="313" spans="1:11" ht="15" customHeight="1" x14ac:dyDescent="0.2">
      <c r="A313" s="45" t="s">
        <v>19963</v>
      </c>
      <c r="B313" s="44" t="s">
        <v>19577</v>
      </c>
      <c r="G313" s="45" t="s">
        <v>19944</v>
      </c>
      <c r="H313" s="44" t="s">
        <v>19639</v>
      </c>
      <c r="I313" s="43" t="s">
        <v>19969</v>
      </c>
      <c r="J313" s="43"/>
      <c r="K313" s="43"/>
    </row>
    <row r="314" spans="1:11" ht="15" customHeight="1" x14ac:dyDescent="0.2">
      <c r="A314" s="45" t="s">
        <v>19963</v>
      </c>
      <c r="B314" s="44" t="s">
        <v>19577</v>
      </c>
      <c r="G314" s="45" t="s">
        <v>19944</v>
      </c>
      <c r="H314" s="44" t="s">
        <v>19639</v>
      </c>
      <c r="I314" s="43" t="s">
        <v>19970</v>
      </c>
      <c r="J314" s="43"/>
      <c r="K314" s="43"/>
    </row>
    <row r="315" spans="1:11" ht="15" customHeight="1" x14ac:dyDescent="0.2">
      <c r="A315" s="45" t="s">
        <v>19963</v>
      </c>
      <c r="B315" s="44" t="s">
        <v>19577</v>
      </c>
      <c r="G315" s="45" t="s">
        <v>19944</v>
      </c>
      <c r="H315" s="44" t="s">
        <v>19639</v>
      </c>
      <c r="I315" s="43" t="s">
        <v>19971</v>
      </c>
      <c r="J315" s="43"/>
      <c r="K315" s="43"/>
    </row>
    <row r="316" spans="1:11" ht="15" customHeight="1" x14ac:dyDescent="0.2">
      <c r="A316" s="45" t="s">
        <v>19963</v>
      </c>
      <c r="B316" s="44" t="s">
        <v>19577</v>
      </c>
      <c r="G316" s="45" t="s">
        <v>19944</v>
      </c>
      <c r="H316" s="44" t="s">
        <v>19639</v>
      </c>
      <c r="I316" s="43" t="s">
        <v>19972</v>
      </c>
      <c r="J316" s="43"/>
      <c r="K316" s="43"/>
    </row>
    <row r="317" spans="1:11" ht="15" customHeight="1" x14ac:dyDescent="0.2">
      <c r="A317" s="45" t="s">
        <v>19963</v>
      </c>
      <c r="B317" s="44" t="s">
        <v>19577</v>
      </c>
      <c r="G317" s="45" t="s">
        <v>19944</v>
      </c>
      <c r="H317" s="44" t="s">
        <v>19639</v>
      </c>
      <c r="I317" s="43" t="s">
        <v>19973</v>
      </c>
      <c r="J317" s="43"/>
      <c r="K317" s="43"/>
    </row>
    <row r="318" spans="1:11" ht="15" customHeight="1" x14ac:dyDescent="0.2">
      <c r="A318" s="45" t="s">
        <v>19963</v>
      </c>
      <c r="B318" s="44" t="s">
        <v>19577</v>
      </c>
      <c r="G318" s="45" t="s">
        <v>19944</v>
      </c>
      <c r="H318" s="44" t="s">
        <v>7196</v>
      </c>
      <c r="I318" s="43" t="s">
        <v>19974</v>
      </c>
      <c r="J318" s="43" t="s">
        <v>7869</v>
      </c>
      <c r="K318" s="43" t="s">
        <v>19975</v>
      </c>
    </row>
    <row r="319" spans="1:11" ht="15" customHeight="1" x14ac:dyDescent="0.2">
      <c r="A319" s="45" t="s">
        <v>19963</v>
      </c>
      <c r="B319" s="44" t="s">
        <v>19577</v>
      </c>
      <c r="G319" s="45" t="s">
        <v>19976</v>
      </c>
      <c r="H319" s="44" t="s">
        <v>4966</v>
      </c>
      <c r="I319" s="43" t="s">
        <v>19977</v>
      </c>
      <c r="J319" s="43" t="s">
        <v>8706</v>
      </c>
      <c r="K319" s="43" t="s">
        <v>19589</v>
      </c>
    </row>
    <row r="320" spans="1:11" ht="15" customHeight="1" x14ac:dyDescent="0.2">
      <c r="A320" s="45" t="s">
        <v>19963</v>
      </c>
      <c r="B320" s="44" t="s">
        <v>19577</v>
      </c>
      <c r="G320" s="45" t="s">
        <v>19976</v>
      </c>
      <c r="H320" s="44" t="s">
        <v>19657</v>
      </c>
      <c r="I320" s="43" t="s">
        <v>19978</v>
      </c>
      <c r="J320" s="43" t="s">
        <v>19979</v>
      </c>
      <c r="K320" s="43" t="s">
        <v>19589</v>
      </c>
    </row>
    <row r="321" spans="1:11" ht="15" customHeight="1" x14ac:dyDescent="0.2">
      <c r="A321" s="45" t="s">
        <v>19963</v>
      </c>
      <c r="B321" s="44" t="s">
        <v>19577</v>
      </c>
      <c r="G321" s="45" t="s">
        <v>19976</v>
      </c>
      <c r="H321" s="44" t="s">
        <v>19657</v>
      </c>
      <c r="I321" s="43" t="s">
        <v>19980</v>
      </c>
      <c r="J321" s="43" t="s">
        <v>19981</v>
      </c>
      <c r="K321" s="43" t="s">
        <v>19589</v>
      </c>
    </row>
    <row r="322" spans="1:11" ht="15" customHeight="1" x14ac:dyDescent="0.2">
      <c r="A322" s="45" t="s">
        <v>19963</v>
      </c>
      <c r="B322" s="44" t="s">
        <v>19577</v>
      </c>
      <c r="G322" s="45" t="s">
        <v>19976</v>
      </c>
      <c r="H322" s="44" t="s">
        <v>19657</v>
      </c>
      <c r="I322" s="43" t="s">
        <v>11012</v>
      </c>
      <c r="J322" s="43" t="s">
        <v>19982</v>
      </c>
      <c r="K322" s="43" t="s">
        <v>19589</v>
      </c>
    </row>
    <row r="323" spans="1:11" ht="15" customHeight="1" x14ac:dyDescent="0.2">
      <c r="A323" s="45" t="s">
        <v>19963</v>
      </c>
      <c r="B323" s="44" t="s">
        <v>19577</v>
      </c>
      <c r="G323" s="45" t="s">
        <v>19976</v>
      </c>
      <c r="H323" s="44" t="s">
        <v>19657</v>
      </c>
      <c r="I323" s="43" t="s">
        <v>19983</v>
      </c>
      <c r="J323" s="43" t="s">
        <v>18735</v>
      </c>
      <c r="K323" s="43" t="s">
        <v>19589</v>
      </c>
    </row>
    <row r="324" spans="1:11" ht="15" customHeight="1" x14ac:dyDescent="0.2">
      <c r="A324" s="45" t="s">
        <v>19963</v>
      </c>
      <c r="B324" s="44" t="s">
        <v>19577</v>
      </c>
      <c r="G324" s="45" t="s">
        <v>19976</v>
      </c>
      <c r="H324" s="44" t="s">
        <v>19657</v>
      </c>
      <c r="I324" s="43" t="s">
        <v>19984</v>
      </c>
      <c r="J324" s="43" t="s">
        <v>19985</v>
      </c>
      <c r="K324" s="43" t="s">
        <v>7557</v>
      </c>
    </row>
    <row r="325" spans="1:11" ht="15" customHeight="1" x14ac:dyDescent="0.2">
      <c r="A325" s="45" t="s">
        <v>19963</v>
      </c>
      <c r="B325" s="44" t="s">
        <v>19577</v>
      </c>
      <c r="G325" s="45" t="s">
        <v>19976</v>
      </c>
      <c r="H325" s="44" t="s">
        <v>19657</v>
      </c>
      <c r="I325" s="43" t="s">
        <v>19986</v>
      </c>
      <c r="J325" s="43" t="s">
        <v>10721</v>
      </c>
      <c r="K325" s="43" t="s">
        <v>19598</v>
      </c>
    </row>
    <row r="326" spans="1:11" ht="15" customHeight="1" x14ac:dyDescent="0.2">
      <c r="A326" s="45" t="s">
        <v>19963</v>
      </c>
      <c r="B326" s="44" t="s">
        <v>19577</v>
      </c>
      <c r="G326" s="45" t="s">
        <v>19976</v>
      </c>
      <c r="H326" s="44" t="s">
        <v>19657</v>
      </c>
      <c r="I326" s="43" t="s">
        <v>19987</v>
      </c>
      <c r="J326" s="43" t="s">
        <v>9579</v>
      </c>
      <c r="K326" s="43" t="s">
        <v>8161</v>
      </c>
    </row>
    <row r="327" spans="1:11" ht="15" customHeight="1" x14ac:dyDescent="0.2">
      <c r="A327" s="45" t="s">
        <v>19963</v>
      </c>
      <c r="B327" s="44" t="s">
        <v>19577</v>
      </c>
      <c r="G327" s="45" t="s">
        <v>19976</v>
      </c>
      <c r="H327" s="44" t="s">
        <v>19657</v>
      </c>
      <c r="I327" s="43" t="s">
        <v>19988</v>
      </c>
      <c r="J327" s="43" t="s">
        <v>19989</v>
      </c>
      <c r="K327" s="43" t="s">
        <v>7873</v>
      </c>
    </row>
    <row r="328" spans="1:11" ht="15" customHeight="1" x14ac:dyDescent="0.2">
      <c r="A328" s="45" t="s">
        <v>19963</v>
      </c>
      <c r="B328" s="44" t="s">
        <v>19577</v>
      </c>
      <c r="G328" s="45" t="s">
        <v>19976</v>
      </c>
      <c r="H328" s="44" t="s">
        <v>19657</v>
      </c>
      <c r="I328" s="43" t="s">
        <v>19990</v>
      </c>
      <c r="J328" s="43" t="s">
        <v>10162</v>
      </c>
      <c r="K328" s="43" t="s">
        <v>8034</v>
      </c>
    </row>
    <row r="329" spans="1:11" ht="15" customHeight="1" x14ac:dyDescent="0.2">
      <c r="A329" s="45" t="s">
        <v>19963</v>
      </c>
      <c r="B329" s="44" t="s">
        <v>19577</v>
      </c>
      <c r="G329" s="45" t="s">
        <v>19976</v>
      </c>
      <c r="H329" s="44" t="s">
        <v>19657</v>
      </c>
      <c r="I329" s="43" t="s">
        <v>19991</v>
      </c>
      <c r="J329" s="43" t="s">
        <v>9981</v>
      </c>
      <c r="K329" s="43"/>
    </row>
    <row r="330" spans="1:11" ht="15" customHeight="1" x14ac:dyDescent="0.2">
      <c r="A330" s="45" t="s">
        <v>19963</v>
      </c>
      <c r="B330" s="44" t="s">
        <v>19577</v>
      </c>
      <c r="G330" s="45" t="s">
        <v>19976</v>
      </c>
      <c r="H330" s="44" t="s">
        <v>19657</v>
      </c>
      <c r="I330" s="43" t="s">
        <v>19992</v>
      </c>
      <c r="J330" s="43" t="s">
        <v>19993</v>
      </c>
      <c r="K330" s="43"/>
    </row>
    <row r="331" spans="1:11" ht="15" customHeight="1" x14ac:dyDescent="0.2">
      <c r="A331" s="45" t="s">
        <v>19963</v>
      </c>
      <c r="B331" s="44" t="s">
        <v>19577</v>
      </c>
      <c r="G331" s="45" t="s">
        <v>19976</v>
      </c>
      <c r="H331" s="44" t="s">
        <v>19657</v>
      </c>
      <c r="I331" s="43" t="s">
        <v>19994</v>
      </c>
      <c r="J331" s="43" t="s">
        <v>19995</v>
      </c>
      <c r="K331" s="43"/>
    </row>
    <row r="332" spans="1:11" ht="15" customHeight="1" x14ac:dyDescent="0.2">
      <c r="A332" s="45" t="s">
        <v>19963</v>
      </c>
      <c r="B332" s="44" t="s">
        <v>19577</v>
      </c>
      <c r="G332" s="45" t="s">
        <v>19976</v>
      </c>
      <c r="H332" s="44" t="s">
        <v>19657</v>
      </c>
      <c r="I332" s="43" t="s">
        <v>19996</v>
      </c>
      <c r="J332" s="43" t="s">
        <v>7369</v>
      </c>
      <c r="K332" s="43" t="s">
        <v>4059</v>
      </c>
    </row>
    <row r="333" spans="1:11" ht="15" customHeight="1" x14ac:dyDescent="0.2">
      <c r="A333" s="45" t="s">
        <v>19963</v>
      </c>
      <c r="B333" s="44" t="s">
        <v>19577</v>
      </c>
      <c r="G333" s="45" t="s">
        <v>19976</v>
      </c>
      <c r="H333" s="44" t="s">
        <v>19657</v>
      </c>
      <c r="I333" s="43" t="s">
        <v>19997</v>
      </c>
      <c r="J333" s="43" t="s">
        <v>8066</v>
      </c>
      <c r="K333" s="43" t="s">
        <v>7557</v>
      </c>
    </row>
    <row r="334" spans="1:11" ht="15" customHeight="1" x14ac:dyDescent="0.2">
      <c r="A334" s="45" t="s">
        <v>19963</v>
      </c>
      <c r="B334" s="44" t="s">
        <v>19577</v>
      </c>
      <c r="G334" s="45" t="s">
        <v>19976</v>
      </c>
      <c r="H334" s="44" t="s">
        <v>7307</v>
      </c>
      <c r="I334" s="43" t="s">
        <v>19998</v>
      </c>
      <c r="J334" s="43" t="s">
        <v>19999</v>
      </c>
      <c r="K334" s="43" t="s">
        <v>19589</v>
      </c>
    </row>
    <row r="335" spans="1:11" ht="15" customHeight="1" x14ac:dyDescent="0.2">
      <c r="A335" s="45" t="s">
        <v>19963</v>
      </c>
      <c r="B335" s="44" t="s">
        <v>19577</v>
      </c>
      <c r="G335" s="45" t="s">
        <v>19976</v>
      </c>
      <c r="H335" s="44" t="s">
        <v>7307</v>
      </c>
      <c r="I335" s="43" t="s">
        <v>17879</v>
      </c>
      <c r="J335" s="43" t="s">
        <v>19979</v>
      </c>
      <c r="K335" s="43" t="s">
        <v>19589</v>
      </c>
    </row>
    <row r="336" spans="1:11" ht="15" customHeight="1" x14ac:dyDescent="0.2">
      <c r="A336" s="45" t="s">
        <v>19963</v>
      </c>
      <c r="B336" s="44" t="s">
        <v>19577</v>
      </c>
      <c r="G336" s="45" t="s">
        <v>19976</v>
      </c>
      <c r="H336" s="44" t="s">
        <v>7307</v>
      </c>
      <c r="I336" s="43" t="s">
        <v>18692</v>
      </c>
      <c r="J336" s="43" t="s">
        <v>3301</v>
      </c>
      <c r="K336" s="43" t="s">
        <v>19598</v>
      </c>
    </row>
    <row r="337" spans="1:11" ht="15" customHeight="1" x14ac:dyDescent="0.2">
      <c r="A337" s="45" t="s">
        <v>19963</v>
      </c>
      <c r="B337" s="44" t="s">
        <v>19577</v>
      </c>
      <c r="G337" s="45" t="s">
        <v>19976</v>
      </c>
      <c r="H337" s="44" t="s">
        <v>7307</v>
      </c>
      <c r="I337" s="43" t="s">
        <v>20000</v>
      </c>
      <c r="J337" s="43" t="s">
        <v>2164</v>
      </c>
      <c r="K337" s="43" t="s">
        <v>7557</v>
      </c>
    </row>
    <row r="338" spans="1:11" ht="15" customHeight="1" x14ac:dyDescent="0.2">
      <c r="A338" s="45" t="s">
        <v>19963</v>
      </c>
      <c r="B338" s="44" t="s">
        <v>19577</v>
      </c>
      <c r="G338" s="45" t="s">
        <v>19976</v>
      </c>
      <c r="H338" s="44" t="s">
        <v>7307</v>
      </c>
      <c r="I338" s="43" t="s">
        <v>20001</v>
      </c>
      <c r="J338" s="43" t="s">
        <v>3439</v>
      </c>
      <c r="K338" s="43" t="s">
        <v>7888</v>
      </c>
    </row>
    <row r="339" spans="1:11" ht="15" customHeight="1" x14ac:dyDescent="0.2">
      <c r="A339" s="45" t="s">
        <v>19963</v>
      </c>
      <c r="B339" s="44" t="s">
        <v>19577</v>
      </c>
      <c r="G339" s="45" t="s">
        <v>19976</v>
      </c>
      <c r="H339" s="44" t="s">
        <v>7307</v>
      </c>
      <c r="I339" s="43" t="s">
        <v>20002</v>
      </c>
      <c r="J339" s="43" t="s">
        <v>8209</v>
      </c>
      <c r="K339" s="43" t="s">
        <v>8209</v>
      </c>
    </row>
    <row r="340" spans="1:11" ht="15" customHeight="1" x14ac:dyDescent="0.2">
      <c r="A340" s="45" t="s">
        <v>19963</v>
      </c>
      <c r="B340" s="44" t="s">
        <v>19577</v>
      </c>
      <c r="G340" s="45" t="s">
        <v>19976</v>
      </c>
      <c r="H340" s="44" t="s">
        <v>19639</v>
      </c>
      <c r="I340" s="43" t="s">
        <v>20003</v>
      </c>
      <c r="J340" s="43"/>
      <c r="K340" s="43" t="s">
        <v>19589</v>
      </c>
    </row>
    <row r="341" spans="1:11" ht="15" customHeight="1" x14ac:dyDescent="0.2">
      <c r="A341" s="45" t="s">
        <v>19963</v>
      </c>
      <c r="B341" s="44" t="s">
        <v>19577</v>
      </c>
      <c r="G341" s="45" t="s">
        <v>19976</v>
      </c>
      <c r="H341" s="44" t="s">
        <v>19639</v>
      </c>
      <c r="I341" s="43" t="s">
        <v>20004</v>
      </c>
      <c r="J341" s="43"/>
      <c r="K341" s="43"/>
    </row>
    <row r="342" spans="1:11" ht="15" customHeight="1" x14ac:dyDescent="0.2">
      <c r="A342" s="45" t="s">
        <v>19963</v>
      </c>
      <c r="B342" s="44" t="s">
        <v>19577</v>
      </c>
      <c r="G342" s="45" t="s">
        <v>19976</v>
      </c>
      <c r="H342" s="44" t="s">
        <v>19639</v>
      </c>
      <c r="I342" s="43" t="s">
        <v>20005</v>
      </c>
      <c r="J342" s="43" t="s">
        <v>3214</v>
      </c>
      <c r="K342" s="43" t="s">
        <v>19598</v>
      </c>
    </row>
    <row r="343" spans="1:11" ht="15" customHeight="1" x14ac:dyDescent="0.2">
      <c r="A343" s="45" t="s">
        <v>19963</v>
      </c>
      <c r="B343" s="44" t="s">
        <v>19577</v>
      </c>
      <c r="G343" s="45" t="s">
        <v>19976</v>
      </c>
      <c r="H343" s="44" t="s">
        <v>19639</v>
      </c>
      <c r="I343" s="43" t="s">
        <v>335</v>
      </c>
      <c r="J343" s="43"/>
      <c r="K343" s="43"/>
    </row>
    <row r="344" spans="1:11" ht="15" customHeight="1" x14ac:dyDescent="0.2">
      <c r="A344" s="45" t="s">
        <v>19963</v>
      </c>
      <c r="B344" s="44" t="s">
        <v>19577</v>
      </c>
      <c r="G344" s="45" t="s">
        <v>19976</v>
      </c>
      <c r="H344" s="44" t="s">
        <v>19639</v>
      </c>
      <c r="I344" s="43" t="s">
        <v>20006</v>
      </c>
      <c r="J344" s="43"/>
      <c r="K344" s="43" t="s">
        <v>9645</v>
      </c>
    </row>
    <row r="345" spans="1:11" ht="15" customHeight="1" x14ac:dyDescent="0.2">
      <c r="A345" s="45" t="s">
        <v>19963</v>
      </c>
      <c r="B345" s="44" t="s">
        <v>19577</v>
      </c>
      <c r="G345" s="45" t="s">
        <v>19976</v>
      </c>
      <c r="H345" s="44" t="s">
        <v>19639</v>
      </c>
      <c r="I345" s="43" t="s">
        <v>20007</v>
      </c>
      <c r="J345" s="43"/>
      <c r="K345" s="43" t="s">
        <v>9645</v>
      </c>
    </row>
    <row r="346" spans="1:11" ht="15" customHeight="1" x14ac:dyDescent="0.2">
      <c r="A346" s="45" t="s">
        <v>19963</v>
      </c>
      <c r="B346" s="44" t="s">
        <v>19577</v>
      </c>
      <c r="G346" s="45" t="s">
        <v>19976</v>
      </c>
      <c r="H346" s="44" t="s">
        <v>7193</v>
      </c>
      <c r="I346" s="43" t="s">
        <v>20008</v>
      </c>
      <c r="J346" s="43" t="s">
        <v>3153</v>
      </c>
      <c r="K346" s="43"/>
    </row>
    <row r="347" spans="1:11" ht="15" customHeight="1" x14ac:dyDescent="0.2">
      <c r="A347" s="45" t="s">
        <v>19963</v>
      </c>
      <c r="B347" s="44" t="s">
        <v>19577</v>
      </c>
      <c r="G347" s="45" t="s">
        <v>20009</v>
      </c>
      <c r="H347" s="44" t="s">
        <v>4966</v>
      </c>
      <c r="I347" s="43" t="s">
        <v>20010</v>
      </c>
      <c r="J347" s="43" t="s">
        <v>2798</v>
      </c>
      <c r="K347" s="43" t="s">
        <v>7627</v>
      </c>
    </row>
    <row r="348" spans="1:11" ht="15" customHeight="1" x14ac:dyDescent="0.2">
      <c r="A348" s="45" t="s">
        <v>19963</v>
      </c>
      <c r="B348" s="44" t="s">
        <v>19577</v>
      </c>
      <c r="G348" s="45" t="s">
        <v>20009</v>
      </c>
      <c r="H348" s="44" t="s">
        <v>19657</v>
      </c>
      <c r="I348" s="43" t="s">
        <v>20011</v>
      </c>
      <c r="J348" s="43" t="s">
        <v>11155</v>
      </c>
      <c r="K348" s="43" t="s">
        <v>9246</v>
      </c>
    </row>
    <row r="349" spans="1:11" ht="15" customHeight="1" x14ac:dyDescent="0.2">
      <c r="A349" s="45" t="s">
        <v>19963</v>
      </c>
      <c r="B349" s="44" t="s">
        <v>19577</v>
      </c>
      <c r="G349" s="45" t="s">
        <v>20009</v>
      </c>
      <c r="H349" s="44" t="s">
        <v>19657</v>
      </c>
      <c r="I349" s="43" t="s">
        <v>20012</v>
      </c>
      <c r="J349" s="43" t="s">
        <v>20013</v>
      </c>
      <c r="K349" s="43"/>
    </row>
    <row r="350" spans="1:11" ht="15" customHeight="1" x14ac:dyDescent="0.2">
      <c r="A350" s="45" t="s">
        <v>19963</v>
      </c>
      <c r="B350" s="44" t="s">
        <v>19577</v>
      </c>
      <c r="G350" s="45" t="s">
        <v>20009</v>
      </c>
      <c r="H350" s="44" t="s">
        <v>19657</v>
      </c>
      <c r="I350" s="43" t="s">
        <v>20014</v>
      </c>
      <c r="J350" s="43" t="s">
        <v>20015</v>
      </c>
      <c r="K350" s="43" t="s">
        <v>7557</v>
      </c>
    </row>
    <row r="351" spans="1:11" ht="15" customHeight="1" x14ac:dyDescent="0.2">
      <c r="A351" s="45" t="s">
        <v>19963</v>
      </c>
      <c r="B351" s="44" t="s">
        <v>19577</v>
      </c>
      <c r="G351" s="45" t="s">
        <v>20009</v>
      </c>
      <c r="H351" s="44" t="s">
        <v>19657</v>
      </c>
      <c r="I351" s="43" t="s">
        <v>20016</v>
      </c>
      <c r="J351" s="43" t="s">
        <v>3271</v>
      </c>
      <c r="K351" s="43"/>
    </row>
    <row r="352" spans="1:11" ht="15" customHeight="1" x14ac:dyDescent="0.2">
      <c r="A352" s="45" t="s">
        <v>19963</v>
      </c>
      <c r="B352" s="44" t="s">
        <v>19577</v>
      </c>
      <c r="G352" s="45" t="s">
        <v>20009</v>
      </c>
      <c r="H352" s="44" t="s">
        <v>19657</v>
      </c>
      <c r="I352" s="43" t="s">
        <v>20017</v>
      </c>
      <c r="J352" s="43" t="s">
        <v>12008</v>
      </c>
      <c r="K352" s="43" t="s">
        <v>7557</v>
      </c>
    </row>
    <row r="353" spans="1:11" ht="15" customHeight="1" x14ac:dyDescent="0.2">
      <c r="A353" s="45" t="s">
        <v>19963</v>
      </c>
      <c r="B353" s="44" t="s">
        <v>19577</v>
      </c>
      <c r="G353" s="45" t="s">
        <v>20009</v>
      </c>
      <c r="H353" s="44" t="s">
        <v>19657</v>
      </c>
      <c r="I353" s="43" t="s">
        <v>20018</v>
      </c>
      <c r="J353" s="43" t="s">
        <v>20019</v>
      </c>
      <c r="K353" s="43" t="s">
        <v>18632</v>
      </c>
    </row>
    <row r="354" spans="1:11" ht="15" customHeight="1" x14ac:dyDescent="0.2">
      <c r="A354" s="45" t="s">
        <v>19963</v>
      </c>
      <c r="B354" s="44" t="s">
        <v>19577</v>
      </c>
      <c r="G354" s="45" t="s">
        <v>20009</v>
      </c>
      <c r="H354" s="44" t="s">
        <v>19657</v>
      </c>
      <c r="I354" s="43" t="s">
        <v>20020</v>
      </c>
      <c r="J354" s="43" t="s">
        <v>2291</v>
      </c>
      <c r="K354" s="43" t="s">
        <v>18632</v>
      </c>
    </row>
    <row r="355" spans="1:11" ht="15" customHeight="1" x14ac:dyDescent="0.2">
      <c r="A355" s="45" t="s">
        <v>19963</v>
      </c>
      <c r="B355" s="44" t="s">
        <v>19577</v>
      </c>
      <c r="G355" s="45" t="s">
        <v>20009</v>
      </c>
      <c r="H355" s="44" t="s">
        <v>19657</v>
      </c>
      <c r="I355" s="43" t="s">
        <v>20021</v>
      </c>
      <c r="J355" s="43" t="s">
        <v>2394</v>
      </c>
      <c r="K355" s="43" t="s">
        <v>2874</v>
      </c>
    </row>
    <row r="356" spans="1:11" ht="15" customHeight="1" x14ac:dyDescent="0.2">
      <c r="A356" s="45" t="s">
        <v>19963</v>
      </c>
      <c r="B356" s="44" t="s">
        <v>19577</v>
      </c>
      <c r="G356" s="45" t="s">
        <v>20009</v>
      </c>
      <c r="H356" s="44" t="s">
        <v>19657</v>
      </c>
      <c r="I356" s="43" t="s">
        <v>20022</v>
      </c>
      <c r="J356" s="43" t="s">
        <v>2407</v>
      </c>
      <c r="K356" s="43"/>
    </row>
    <row r="357" spans="1:11" ht="15" customHeight="1" x14ac:dyDescent="0.2">
      <c r="A357" s="45" t="s">
        <v>19963</v>
      </c>
      <c r="B357" s="44" t="s">
        <v>19577</v>
      </c>
      <c r="G357" s="45" t="s">
        <v>20009</v>
      </c>
      <c r="H357" s="44" t="s">
        <v>19657</v>
      </c>
      <c r="I357" s="43" t="s">
        <v>20023</v>
      </c>
      <c r="J357" s="43" t="s">
        <v>7384</v>
      </c>
      <c r="K357" s="43" t="s">
        <v>7557</v>
      </c>
    </row>
    <row r="358" spans="1:11" ht="15" customHeight="1" x14ac:dyDescent="0.2">
      <c r="A358" s="45" t="s">
        <v>19963</v>
      </c>
      <c r="B358" s="44" t="s">
        <v>19577</v>
      </c>
      <c r="G358" s="45" t="s">
        <v>20009</v>
      </c>
      <c r="H358" s="44" t="s">
        <v>19657</v>
      </c>
      <c r="I358" s="43" t="s">
        <v>20024</v>
      </c>
      <c r="J358" s="43" t="s">
        <v>3945</v>
      </c>
      <c r="K358" s="43" t="s">
        <v>7557</v>
      </c>
    </row>
    <row r="359" spans="1:11" ht="15" customHeight="1" x14ac:dyDescent="0.2">
      <c r="A359" s="45" t="s">
        <v>19963</v>
      </c>
      <c r="B359" s="44" t="s">
        <v>19577</v>
      </c>
      <c r="G359" s="45" t="s">
        <v>20009</v>
      </c>
      <c r="H359" s="44" t="s">
        <v>19684</v>
      </c>
      <c r="I359" s="43" t="s">
        <v>20025</v>
      </c>
      <c r="J359" s="43" t="s">
        <v>20026</v>
      </c>
      <c r="K359" s="43"/>
    </row>
    <row r="360" spans="1:11" ht="15" customHeight="1" x14ac:dyDescent="0.2">
      <c r="A360" s="45" t="s">
        <v>19963</v>
      </c>
      <c r="B360" s="44" t="s">
        <v>19577</v>
      </c>
      <c r="G360" s="45" t="s">
        <v>20009</v>
      </c>
      <c r="H360" s="44" t="s">
        <v>19684</v>
      </c>
      <c r="I360" s="43" t="s">
        <v>20027</v>
      </c>
      <c r="J360" s="43" t="s">
        <v>2801</v>
      </c>
      <c r="K360" s="43" t="s">
        <v>7557</v>
      </c>
    </row>
    <row r="361" spans="1:11" ht="15" customHeight="1" x14ac:dyDescent="0.2">
      <c r="A361" s="45" t="s">
        <v>19963</v>
      </c>
      <c r="B361" s="44" t="s">
        <v>19577</v>
      </c>
      <c r="G361" s="45" t="s">
        <v>20009</v>
      </c>
      <c r="H361" s="44" t="s">
        <v>19684</v>
      </c>
      <c r="I361" s="43" t="s">
        <v>20028</v>
      </c>
      <c r="J361" s="43" t="s">
        <v>4017</v>
      </c>
      <c r="K361" s="43" t="s">
        <v>4059</v>
      </c>
    </row>
    <row r="362" spans="1:11" ht="15" customHeight="1" x14ac:dyDescent="0.2">
      <c r="A362" s="45" t="s">
        <v>19963</v>
      </c>
      <c r="B362" s="44" t="s">
        <v>19577</v>
      </c>
      <c r="G362" s="45" t="s">
        <v>20009</v>
      </c>
      <c r="H362" s="44" t="s">
        <v>19684</v>
      </c>
      <c r="I362" s="43" t="s">
        <v>20029</v>
      </c>
      <c r="J362" s="43" t="s">
        <v>7541</v>
      </c>
      <c r="K362" s="43" t="s">
        <v>7541</v>
      </c>
    </row>
    <row r="363" spans="1:11" ht="15" customHeight="1" x14ac:dyDescent="0.2">
      <c r="A363" s="45" t="s">
        <v>20030</v>
      </c>
      <c r="B363" s="44" t="s">
        <v>19577</v>
      </c>
      <c r="G363" s="45" t="s">
        <v>20009</v>
      </c>
      <c r="H363" s="44" t="s">
        <v>19684</v>
      </c>
      <c r="I363" s="43" t="s">
        <v>20031</v>
      </c>
      <c r="J363" s="43" t="s">
        <v>4086</v>
      </c>
      <c r="K363" s="43" t="s">
        <v>4086</v>
      </c>
    </row>
    <row r="364" spans="1:11" ht="15" customHeight="1" x14ac:dyDescent="0.2">
      <c r="A364" s="45" t="s">
        <v>20030</v>
      </c>
      <c r="B364" s="44" t="s">
        <v>19577</v>
      </c>
      <c r="G364" s="45" t="s">
        <v>20009</v>
      </c>
      <c r="H364" s="44" t="s">
        <v>19684</v>
      </c>
      <c r="I364" s="43" t="s">
        <v>20032</v>
      </c>
      <c r="J364" s="43" t="s">
        <v>8218</v>
      </c>
      <c r="K364" s="43" t="s">
        <v>8218</v>
      </c>
    </row>
    <row r="365" spans="1:11" ht="15" customHeight="1" x14ac:dyDescent="0.2">
      <c r="A365" s="45" t="s">
        <v>20030</v>
      </c>
      <c r="B365" s="44" t="s">
        <v>19577</v>
      </c>
      <c r="G365" s="45" t="s">
        <v>20009</v>
      </c>
      <c r="H365" s="44" t="s">
        <v>8309</v>
      </c>
      <c r="I365" s="43" t="s">
        <v>20033</v>
      </c>
      <c r="J365" s="43"/>
      <c r="K365" s="43" t="s">
        <v>18938</v>
      </c>
    </row>
    <row r="366" spans="1:11" ht="15" customHeight="1" x14ac:dyDescent="0.2">
      <c r="A366" s="45" t="s">
        <v>20030</v>
      </c>
      <c r="B366" s="44" t="s">
        <v>19577</v>
      </c>
      <c r="G366" s="45" t="s">
        <v>20009</v>
      </c>
      <c r="H366" s="44" t="s">
        <v>8309</v>
      </c>
      <c r="I366" s="43" t="s">
        <v>20034</v>
      </c>
      <c r="J366" s="43"/>
      <c r="K366" s="43" t="s">
        <v>18938</v>
      </c>
    </row>
    <row r="367" spans="1:11" ht="15" customHeight="1" x14ac:dyDescent="0.2">
      <c r="A367" s="45" t="s">
        <v>20030</v>
      </c>
      <c r="B367" s="44" t="s">
        <v>19577</v>
      </c>
      <c r="G367" s="45" t="s">
        <v>20009</v>
      </c>
      <c r="H367" s="44" t="s">
        <v>8309</v>
      </c>
      <c r="I367" s="43" t="s">
        <v>20035</v>
      </c>
      <c r="J367" s="43"/>
      <c r="K367" s="43"/>
    </row>
    <row r="368" spans="1:11" ht="15" customHeight="1" x14ac:dyDescent="0.2">
      <c r="A368" s="45" t="s">
        <v>20030</v>
      </c>
      <c r="B368" s="44" t="s">
        <v>19577</v>
      </c>
      <c r="G368" s="45" t="s">
        <v>20009</v>
      </c>
      <c r="H368" s="44" t="s">
        <v>7196</v>
      </c>
      <c r="I368" s="43" t="s">
        <v>20036</v>
      </c>
      <c r="J368" s="43" t="s">
        <v>7330</v>
      </c>
      <c r="K368" s="43" t="s">
        <v>8434</v>
      </c>
    </row>
    <row r="369" spans="1:11" ht="15" customHeight="1" x14ac:dyDescent="0.2">
      <c r="A369" s="45" t="s">
        <v>20030</v>
      </c>
      <c r="B369" s="44" t="s">
        <v>19577</v>
      </c>
      <c r="G369" s="45" t="s">
        <v>20037</v>
      </c>
      <c r="H369" s="44" t="s">
        <v>19627</v>
      </c>
      <c r="I369" s="43" t="s">
        <v>20038</v>
      </c>
      <c r="J369" s="43" t="s">
        <v>20039</v>
      </c>
      <c r="K369" s="43" t="s">
        <v>20040</v>
      </c>
    </row>
    <row r="370" spans="1:11" ht="15" customHeight="1" x14ac:dyDescent="0.2">
      <c r="A370" s="45" t="s">
        <v>20030</v>
      </c>
      <c r="B370" s="44" t="s">
        <v>19577</v>
      </c>
      <c r="G370" s="45" t="s">
        <v>20037</v>
      </c>
      <c r="H370" s="44" t="s">
        <v>19627</v>
      </c>
      <c r="I370" s="43" t="s">
        <v>20041</v>
      </c>
      <c r="J370" s="43" t="s">
        <v>2606</v>
      </c>
      <c r="K370" s="43"/>
    </row>
    <row r="371" spans="1:11" ht="15" customHeight="1" x14ac:dyDescent="0.2">
      <c r="A371" s="45" t="s">
        <v>20030</v>
      </c>
      <c r="B371" s="44" t="s">
        <v>19577</v>
      </c>
      <c r="G371" s="45" t="s">
        <v>20037</v>
      </c>
      <c r="H371" s="44" t="s">
        <v>19627</v>
      </c>
      <c r="I371" s="43" t="s">
        <v>20042</v>
      </c>
      <c r="J371" s="43" t="s">
        <v>2801</v>
      </c>
      <c r="K371" s="43" t="s">
        <v>18632</v>
      </c>
    </row>
    <row r="372" spans="1:11" ht="15" customHeight="1" x14ac:dyDescent="0.2">
      <c r="A372" s="45" t="s">
        <v>20030</v>
      </c>
      <c r="B372" s="44" t="s">
        <v>19577</v>
      </c>
      <c r="G372" s="45" t="s">
        <v>20037</v>
      </c>
      <c r="H372" s="44" t="s">
        <v>19657</v>
      </c>
      <c r="I372" s="43" t="s">
        <v>20043</v>
      </c>
      <c r="J372" s="43" t="s">
        <v>10156</v>
      </c>
      <c r="K372" s="43" t="s">
        <v>19619</v>
      </c>
    </row>
    <row r="373" spans="1:11" ht="15" customHeight="1" x14ac:dyDescent="0.2">
      <c r="A373" s="45" t="s">
        <v>20030</v>
      </c>
      <c r="B373" s="44" t="s">
        <v>19577</v>
      </c>
      <c r="G373" s="45" t="s">
        <v>20037</v>
      </c>
      <c r="H373" s="44" t="s">
        <v>19657</v>
      </c>
      <c r="I373" s="43" t="s">
        <v>20044</v>
      </c>
      <c r="J373" s="43" t="s">
        <v>7155</v>
      </c>
      <c r="K373" s="43" t="s">
        <v>2923</v>
      </c>
    </row>
    <row r="374" spans="1:11" ht="15" customHeight="1" x14ac:dyDescent="0.2">
      <c r="A374" s="45" t="s">
        <v>20030</v>
      </c>
      <c r="B374" s="44" t="s">
        <v>19577</v>
      </c>
      <c r="G374" s="45" t="s">
        <v>20037</v>
      </c>
      <c r="H374" s="44" t="s">
        <v>19657</v>
      </c>
      <c r="I374" s="43" t="s">
        <v>20045</v>
      </c>
      <c r="J374" s="43" t="s">
        <v>3281</v>
      </c>
      <c r="K374" s="43" t="s">
        <v>16593</v>
      </c>
    </row>
    <row r="375" spans="1:11" ht="15" customHeight="1" x14ac:dyDescent="0.2">
      <c r="A375" s="45" t="s">
        <v>20030</v>
      </c>
      <c r="B375" s="44" t="s">
        <v>19577</v>
      </c>
      <c r="G375" s="45" t="s">
        <v>20037</v>
      </c>
      <c r="H375" s="44" t="s">
        <v>19657</v>
      </c>
      <c r="I375" s="43" t="s">
        <v>20046</v>
      </c>
      <c r="J375" s="43" t="s">
        <v>5057</v>
      </c>
      <c r="K375" s="43" t="s">
        <v>2865</v>
      </c>
    </row>
    <row r="376" spans="1:11" ht="15" customHeight="1" x14ac:dyDescent="0.2">
      <c r="A376" s="45" t="s">
        <v>20030</v>
      </c>
      <c r="B376" s="44" t="s">
        <v>19577</v>
      </c>
      <c r="G376" s="45" t="s">
        <v>20037</v>
      </c>
      <c r="H376" s="44" t="s">
        <v>19657</v>
      </c>
      <c r="I376" s="43" t="s">
        <v>20047</v>
      </c>
      <c r="J376" s="43" t="s">
        <v>3451</v>
      </c>
      <c r="K376" s="43" t="s">
        <v>2856</v>
      </c>
    </row>
    <row r="377" spans="1:11" ht="15" customHeight="1" x14ac:dyDescent="0.2">
      <c r="A377" s="45" t="s">
        <v>20030</v>
      </c>
      <c r="B377" s="44" t="s">
        <v>19577</v>
      </c>
      <c r="G377" s="45" t="s">
        <v>20037</v>
      </c>
      <c r="H377" s="44" t="s">
        <v>19657</v>
      </c>
      <c r="I377" s="43" t="s">
        <v>20048</v>
      </c>
      <c r="J377" s="43" t="s">
        <v>8148</v>
      </c>
      <c r="K377" s="43" t="s">
        <v>20049</v>
      </c>
    </row>
    <row r="378" spans="1:11" ht="15" customHeight="1" x14ac:dyDescent="0.2">
      <c r="A378" s="45" t="s">
        <v>20030</v>
      </c>
      <c r="B378" s="44" t="s">
        <v>19577</v>
      </c>
      <c r="G378" s="45" t="s">
        <v>20037</v>
      </c>
      <c r="H378" s="44" t="s">
        <v>19657</v>
      </c>
      <c r="I378" s="43" t="s">
        <v>20050</v>
      </c>
      <c r="J378" s="43" t="s">
        <v>7443</v>
      </c>
      <c r="K378" s="43" t="s">
        <v>2856</v>
      </c>
    </row>
    <row r="379" spans="1:11" ht="15" customHeight="1" x14ac:dyDescent="0.2">
      <c r="A379" s="45" t="s">
        <v>20030</v>
      </c>
      <c r="B379" s="44" t="s">
        <v>19577</v>
      </c>
      <c r="G379" s="45" t="s">
        <v>20037</v>
      </c>
      <c r="H379" s="44" t="s">
        <v>19657</v>
      </c>
      <c r="I379" s="43" t="s">
        <v>20051</v>
      </c>
      <c r="J379" s="43" t="s">
        <v>2801</v>
      </c>
      <c r="K379" s="43" t="s">
        <v>18632</v>
      </c>
    </row>
    <row r="380" spans="1:11" ht="15" customHeight="1" x14ac:dyDescent="0.2">
      <c r="A380" s="45" t="s">
        <v>20030</v>
      </c>
      <c r="B380" s="44" t="s">
        <v>19577</v>
      </c>
      <c r="G380" s="45" t="s">
        <v>20037</v>
      </c>
      <c r="H380" s="44" t="s">
        <v>19657</v>
      </c>
      <c r="I380" s="43" t="s">
        <v>20052</v>
      </c>
      <c r="J380" s="43" t="s">
        <v>4015</v>
      </c>
      <c r="K380" s="43" t="s">
        <v>20053</v>
      </c>
    </row>
    <row r="381" spans="1:11" ht="15" customHeight="1" x14ac:dyDescent="0.2">
      <c r="A381" s="45" t="s">
        <v>20030</v>
      </c>
      <c r="B381" s="44" t="s">
        <v>19577</v>
      </c>
      <c r="G381" s="45" t="s">
        <v>20037</v>
      </c>
      <c r="H381" s="44" t="s">
        <v>19657</v>
      </c>
      <c r="I381" s="43" t="s">
        <v>20054</v>
      </c>
      <c r="J381" s="43" t="s">
        <v>4057</v>
      </c>
      <c r="K381" s="43" t="s">
        <v>4057</v>
      </c>
    </row>
    <row r="382" spans="1:11" ht="15" customHeight="1" x14ac:dyDescent="0.2">
      <c r="A382" s="45" t="s">
        <v>20030</v>
      </c>
      <c r="B382" s="44" t="s">
        <v>19577</v>
      </c>
      <c r="G382" s="45" t="s">
        <v>20037</v>
      </c>
      <c r="H382" s="44" t="s">
        <v>7307</v>
      </c>
      <c r="I382" s="43" t="s">
        <v>20055</v>
      </c>
      <c r="J382" s="43" t="s">
        <v>18735</v>
      </c>
      <c r="K382" s="43"/>
    </row>
    <row r="383" spans="1:11" ht="15" customHeight="1" x14ac:dyDescent="0.2">
      <c r="A383" s="45" t="s">
        <v>20030</v>
      </c>
      <c r="B383" s="44" t="s">
        <v>19577</v>
      </c>
      <c r="G383" s="45" t="s">
        <v>20037</v>
      </c>
      <c r="H383" s="44" t="s">
        <v>7307</v>
      </c>
      <c r="I383" s="43" t="s">
        <v>20056</v>
      </c>
      <c r="J383" s="43" t="s">
        <v>18735</v>
      </c>
      <c r="K383" s="43"/>
    </row>
    <row r="384" spans="1:11" ht="15" customHeight="1" x14ac:dyDescent="0.2">
      <c r="A384" s="45" t="s">
        <v>20030</v>
      </c>
      <c r="B384" s="44" t="s">
        <v>19577</v>
      </c>
      <c r="G384" s="45" t="s">
        <v>20037</v>
      </c>
      <c r="H384" s="44" t="s">
        <v>7307</v>
      </c>
      <c r="I384" s="43" t="s">
        <v>20057</v>
      </c>
      <c r="J384" s="43" t="s">
        <v>20058</v>
      </c>
      <c r="K384" s="43" t="s">
        <v>7656</v>
      </c>
    </row>
    <row r="385" spans="1:11" ht="15" customHeight="1" x14ac:dyDescent="0.2">
      <c r="A385" s="45" t="s">
        <v>20030</v>
      </c>
      <c r="B385" s="44" t="s">
        <v>19577</v>
      </c>
      <c r="G385" s="45" t="s">
        <v>20037</v>
      </c>
      <c r="H385" s="44" t="s">
        <v>7307</v>
      </c>
      <c r="I385" s="43" t="s">
        <v>20059</v>
      </c>
      <c r="J385" s="43" t="s">
        <v>20060</v>
      </c>
      <c r="K385" s="43" t="s">
        <v>20060</v>
      </c>
    </row>
    <row r="386" spans="1:11" ht="15" customHeight="1" x14ac:dyDescent="0.2">
      <c r="A386" s="45" t="s">
        <v>20030</v>
      </c>
      <c r="B386" s="44" t="s">
        <v>19577</v>
      </c>
      <c r="G386" s="45" t="s">
        <v>20037</v>
      </c>
      <c r="H386" s="44" t="s">
        <v>7307</v>
      </c>
      <c r="I386" s="43" t="s">
        <v>20061</v>
      </c>
      <c r="J386" s="43" t="s">
        <v>8659</v>
      </c>
      <c r="K386" s="43" t="s">
        <v>8659</v>
      </c>
    </row>
    <row r="387" spans="1:11" ht="15" customHeight="1" x14ac:dyDescent="0.2">
      <c r="A387" s="45" t="s">
        <v>20030</v>
      </c>
      <c r="B387" s="44" t="s">
        <v>19577</v>
      </c>
      <c r="G387" s="45" t="s">
        <v>20037</v>
      </c>
      <c r="H387" s="44" t="s">
        <v>8309</v>
      </c>
      <c r="I387" s="43" t="s">
        <v>20062</v>
      </c>
      <c r="J387" s="43"/>
      <c r="K387" s="43"/>
    </row>
    <row r="388" spans="1:11" ht="15" customHeight="1" x14ac:dyDescent="0.2">
      <c r="A388" s="45" t="s">
        <v>20030</v>
      </c>
      <c r="B388" s="44" t="s">
        <v>19577</v>
      </c>
      <c r="G388" s="45" t="s">
        <v>20037</v>
      </c>
      <c r="H388" s="44" t="s">
        <v>8309</v>
      </c>
      <c r="I388" s="43" t="s">
        <v>20063</v>
      </c>
      <c r="J388" s="43"/>
      <c r="K388" s="43"/>
    </row>
    <row r="389" spans="1:11" ht="15" customHeight="1" x14ac:dyDescent="0.2">
      <c r="A389" s="45" t="s">
        <v>20030</v>
      </c>
      <c r="B389" s="44" t="s">
        <v>19577</v>
      </c>
      <c r="G389" s="45" t="s">
        <v>20037</v>
      </c>
      <c r="H389" s="44" t="s">
        <v>8309</v>
      </c>
      <c r="I389" s="43" t="s">
        <v>20064</v>
      </c>
      <c r="J389" s="43"/>
      <c r="K389" s="43"/>
    </row>
    <row r="390" spans="1:11" ht="15" customHeight="1" x14ac:dyDescent="0.2">
      <c r="A390" s="45" t="s">
        <v>20030</v>
      </c>
      <c r="B390" s="44" t="s">
        <v>19577</v>
      </c>
      <c r="G390" s="45" t="s">
        <v>20037</v>
      </c>
      <c r="H390" s="44" t="s">
        <v>8309</v>
      </c>
      <c r="I390" s="43" t="s">
        <v>20065</v>
      </c>
      <c r="J390" s="43"/>
      <c r="K390" s="43"/>
    </row>
    <row r="391" spans="1:11" ht="15" customHeight="1" x14ac:dyDescent="0.2">
      <c r="A391" s="45" t="s">
        <v>20030</v>
      </c>
      <c r="B391" s="44" t="s">
        <v>19577</v>
      </c>
      <c r="G391" s="45" t="s">
        <v>20037</v>
      </c>
      <c r="H391" s="44" t="s">
        <v>8309</v>
      </c>
      <c r="I391" s="43" t="s">
        <v>20066</v>
      </c>
      <c r="J391" s="43"/>
      <c r="K391" s="43"/>
    </row>
    <row r="392" spans="1:11" ht="15" customHeight="1" x14ac:dyDescent="0.2">
      <c r="A392" s="45" t="s">
        <v>20030</v>
      </c>
      <c r="B392" s="44" t="s">
        <v>19577</v>
      </c>
      <c r="G392" s="45" t="s">
        <v>20067</v>
      </c>
      <c r="H392" s="44" t="s">
        <v>19627</v>
      </c>
      <c r="I392" s="43" t="s">
        <v>20068</v>
      </c>
      <c r="J392" s="43" t="s">
        <v>8449</v>
      </c>
      <c r="K392" s="43" t="s">
        <v>19598</v>
      </c>
    </row>
    <row r="393" spans="1:11" ht="15" customHeight="1" x14ac:dyDescent="0.2">
      <c r="A393" s="45" t="s">
        <v>20030</v>
      </c>
      <c r="B393" s="44" t="s">
        <v>19577</v>
      </c>
      <c r="G393" s="45" t="s">
        <v>20067</v>
      </c>
      <c r="H393" s="44" t="s">
        <v>19627</v>
      </c>
      <c r="I393" s="43" t="s">
        <v>20069</v>
      </c>
      <c r="J393" s="43" t="s">
        <v>7325</v>
      </c>
      <c r="K393" s="43" t="s">
        <v>7627</v>
      </c>
    </row>
    <row r="394" spans="1:11" ht="15" customHeight="1" x14ac:dyDescent="0.2">
      <c r="A394" s="45" t="s">
        <v>20030</v>
      </c>
      <c r="B394" s="44" t="s">
        <v>19577</v>
      </c>
      <c r="G394" s="45" t="s">
        <v>20067</v>
      </c>
      <c r="H394" s="44" t="s">
        <v>19627</v>
      </c>
      <c r="I394" s="43" t="s">
        <v>20070</v>
      </c>
      <c r="J394" s="43" t="s">
        <v>20071</v>
      </c>
      <c r="K394" s="43" t="s">
        <v>7627</v>
      </c>
    </row>
    <row r="395" spans="1:11" ht="15" customHeight="1" x14ac:dyDescent="0.2">
      <c r="A395" s="45" t="s">
        <v>20030</v>
      </c>
      <c r="B395" s="44" t="s">
        <v>19577</v>
      </c>
      <c r="G395" s="45" t="s">
        <v>20067</v>
      </c>
      <c r="H395" s="44" t="s">
        <v>19657</v>
      </c>
      <c r="I395" s="43" t="s">
        <v>20072</v>
      </c>
      <c r="J395" s="43" t="s">
        <v>20073</v>
      </c>
      <c r="K395" s="43"/>
    </row>
    <row r="396" spans="1:11" ht="15" customHeight="1" x14ac:dyDescent="0.2">
      <c r="A396" s="45" t="s">
        <v>20030</v>
      </c>
      <c r="B396" s="44" t="s">
        <v>19577</v>
      </c>
      <c r="G396" s="45" t="s">
        <v>20067</v>
      </c>
      <c r="H396" s="44" t="s">
        <v>19657</v>
      </c>
      <c r="I396" s="43" t="s">
        <v>20074</v>
      </c>
      <c r="J396" s="43" t="s">
        <v>4633</v>
      </c>
      <c r="K396" s="43"/>
    </row>
    <row r="397" spans="1:11" ht="15" customHeight="1" x14ac:dyDescent="0.2">
      <c r="A397" s="45" t="s">
        <v>20030</v>
      </c>
      <c r="B397" s="44" t="s">
        <v>19577</v>
      </c>
      <c r="G397" s="45" t="s">
        <v>20067</v>
      </c>
      <c r="H397" s="44" t="s">
        <v>19657</v>
      </c>
      <c r="I397" s="43" t="s">
        <v>20075</v>
      </c>
      <c r="J397" s="43" t="s">
        <v>11454</v>
      </c>
      <c r="K397" s="43" t="s">
        <v>13541</v>
      </c>
    </row>
    <row r="398" spans="1:11" ht="15" customHeight="1" x14ac:dyDescent="0.2">
      <c r="A398" s="45" t="s">
        <v>20030</v>
      </c>
      <c r="B398" s="44" t="s">
        <v>19577</v>
      </c>
      <c r="G398" s="45" t="s">
        <v>20067</v>
      </c>
      <c r="H398" s="44" t="s">
        <v>19657</v>
      </c>
      <c r="I398" s="43" t="s">
        <v>20076</v>
      </c>
      <c r="J398" s="43" t="s">
        <v>1749</v>
      </c>
      <c r="K398" s="43" t="s">
        <v>8460</v>
      </c>
    </row>
    <row r="399" spans="1:11" ht="15" customHeight="1" x14ac:dyDescent="0.2">
      <c r="A399" s="45" t="s">
        <v>20030</v>
      </c>
      <c r="B399" s="44" t="s">
        <v>19577</v>
      </c>
      <c r="G399" s="45" t="s">
        <v>20067</v>
      </c>
      <c r="H399" s="44" t="s">
        <v>19657</v>
      </c>
      <c r="I399" s="43" t="s">
        <v>20077</v>
      </c>
      <c r="J399" s="43" t="s">
        <v>7330</v>
      </c>
      <c r="K399" s="43" t="s">
        <v>2923</v>
      </c>
    </row>
    <row r="400" spans="1:11" ht="15" customHeight="1" x14ac:dyDescent="0.2">
      <c r="A400" s="45" t="s">
        <v>20030</v>
      </c>
      <c r="B400" s="44" t="s">
        <v>19577</v>
      </c>
      <c r="G400" s="45" t="s">
        <v>20067</v>
      </c>
      <c r="H400" s="44" t="s">
        <v>19657</v>
      </c>
      <c r="I400" s="43" t="s">
        <v>20078</v>
      </c>
      <c r="J400" s="43" t="s">
        <v>8706</v>
      </c>
      <c r="K400" s="43" t="s">
        <v>7627</v>
      </c>
    </row>
    <row r="401" spans="1:11" ht="15" customHeight="1" x14ac:dyDescent="0.2">
      <c r="A401" s="45" t="s">
        <v>20030</v>
      </c>
      <c r="B401" s="44" t="s">
        <v>19577</v>
      </c>
      <c r="G401" s="45" t="s">
        <v>20067</v>
      </c>
      <c r="H401" s="44" t="s">
        <v>19657</v>
      </c>
      <c r="I401" s="43" t="s">
        <v>20079</v>
      </c>
      <c r="J401" s="43" t="s">
        <v>2334</v>
      </c>
      <c r="K401" s="43" t="s">
        <v>7785</v>
      </c>
    </row>
    <row r="402" spans="1:11" ht="15" customHeight="1" x14ac:dyDescent="0.2">
      <c r="A402" s="45" t="s">
        <v>20030</v>
      </c>
      <c r="B402" s="44" t="s">
        <v>19577</v>
      </c>
      <c r="G402" s="45" t="s">
        <v>20067</v>
      </c>
      <c r="H402" s="44" t="s">
        <v>19657</v>
      </c>
      <c r="I402" s="43" t="s">
        <v>20080</v>
      </c>
      <c r="J402" s="43" t="s">
        <v>2353</v>
      </c>
      <c r="K402" s="43" t="s">
        <v>7627</v>
      </c>
    </row>
    <row r="403" spans="1:11" ht="15" customHeight="1" x14ac:dyDescent="0.2">
      <c r="A403" s="45" t="s">
        <v>20030</v>
      </c>
      <c r="B403" s="44" t="s">
        <v>19577</v>
      </c>
      <c r="G403" s="45" t="s">
        <v>20067</v>
      </c>
      <c r="H403" s="44" t="s">
        <v>19657</v>
      </c>
      <c r="I403" s="43" t="s">
        <v>20081</v>
      </c>
      <c r="J403" s="43" t="s">
        <v>5079</v>
      </c>
      <c r="K403" s="43" t="s">
        <v>5079</v>
      </c>
    </row>
    <row r="404" spans="1:11" ht="15" customHeight="1" x14ac:dyDescent="0.2">
      <c r="A404" s="45" t="s">
        <v>20030</v>
      </c>
      <c r="B404" s="44" t="s">
        <v>19577</v>
      </c>
      <c r="G404" s="45" t="s">
        <v>20067</v>
      </c>
      <c r="H404" s="44" t="s">
        <v>7307</v>
      </c>
      <c r="I404" s="43" t="s">
        <v>20082</v>
      </c>
      <c r="J404" s="43" t="s">
        <v>18735</v>
      </c>
      <c r="K404" s="43"/>
    </row>
    <row r="405" spans="1:11" ht="15" customHeight="1" x14ac:dyDescent="0.2">
      <c r="A405" s="45" t="s">
        <v>20030</v>
      </c>
      <c r="B405" s="44" t="s">
        <v>19577</v>
      </c>
      <c r="G405" s="45" t="s">
        <v>20067</v>
      </c>
      <c r="H405" s="44" t="s">
        <v>7307</v>
      </c>
      <c r="I405" s="43" t="s">
        <v>20083</v>
      </c>
      <c r="J405" s="43" t="s">
        <v>20084</v>
      </c>
      <c r="K405" s="43" t="s">
        <v>4079</v>
      </c>
    </row>
    <row r="406" spans="1:11" ht="15" customHeight="1" x14ac:dyDescent="0.2">
      <c r="A406" s="45" t="s">
        <v>20030</v>
      </c>
      <c r="B406" s="44" t="s">
        <v>19577</v>
      </c>
      <c r="G406" s="45" t="s">
        <v>20067</v>
      </c>
      <c r="H406" s="44" t="s">
        <v>7307</v>
      </c>
      <c r="I406" s="43" t="s">
        <v>20085</v>
      </c>
      <c r="J406" s="43" t="s">
        <v>4079</v>
      </c>
      <c r="K406" s="43" t="s">
        <v>4079</v>
      </c>
    </row>
    <row r="407" spans="1:11" ht="15" customHeight="1" x14ac:dyDescent="0.2">
      <c r="A407" s="45" t="s">
        <v>20030</v>
      </c>
      <c r="B407" s="44" t="s">
        <v>19577</v>
      </c>
      <c r="G407" s="45" t="s">
        <v>20067</v>
      </c>
      <c r="H407" s="44" t="s">
        <v>7307</v>
      </c>
      <c r="I407" s="43" t="s">
        <v>20086</v>
      </c>
      <c r="J407" s="43" t="s">
        <v>4128</v>
      </c>
      <c r="K407" s="43" t="s">
        <v>4128</v>
      </c>
    </row>
    <row r="408" spans="1:11" ht="15" customHeight="1" x14ac:dyDescent="0.2">
      <c r="A408" s="45" t="s">
        <v>20030</v>
      </c>
      <c r="B408" s="44" t="s">
        <v>19577</v>
      </c>
      <c r="G408" s="45" t="s">
        <v>20067</v>
      </c>
      <c r="H408" s="44" t="s">
        <v>7196</v>
      </c>
      <c r="I408" s="43" t="s">
        <v>20087</v>
      </c>
      <c r="J408" s="43" t="s">
        <v>7823</v>
      </c>
      <c r="K408" s="43" t="s">
        <v>11562</v>
      </c>
    </row>
    <row r="409" spans="1:11" ht="15" customHeight="1" x14ac:dyDescent="0.2">
      <c r="A409" s="45" t="s">
        <v>20030</v>
      </c>
      <c r="B409" s="44" t="s">
        <v>19577</v>
      </c>
      <c r="G409" s="45" t="s">
        <v>20067</v>
      </c>
      <c r="H409" s="44" t="s">
        <v>5083</v>
      </c>
      <c r="I409" s="43" t="s">
        <v>20088</v>
      </c>
      <c r="J409" s="43" t="s">
        <v>14328</v>
      </c>
      <c r="K409" s="43" t="s">
        <v>19598</v>
      </c>
    </row>
    <row r="410" spans="1:11" ht="15" customHeight="1" x14ac:dyDescent="0.2">
      <c r="A410" s="45" t="s">
        <v>20030</v>
      </c>
      <c r="B410" s="44" t="s">
        <v>19577</v>
      </c>
      <c r="G410" s="17" t="s">
        <v>20089</v>
      </c>
      <c r="H410" s="44" t="s">
        <v>19627</v>
      </c>
      <c r="I410" s="43" t="s">
        <v>20090</v>
      </c>
      <c r="J410" s="43" t="s">
        <v>10582</v>
      </c>
      <c r="K410" s="43" t="s">
        <v>2801</v>
      </c>
    </row>
    <row r="411" spans="1:11" ht="15" customHeight="1" x14ac:dyDescent="0.2">
      <c r="A411" s="45" t="s">
        <v>20030</v>
      </c>
      <c r="B411" s="44" t="s">
        <v>19577</v>
      </c>
      <c r="G411" s="17" t="s">
        <v>20089</v>
      </c>
      <c r="H411" s="44" t="s">
        <v>19627</v>
      </c>
      <c r="I411" s="43" t="s">
        <v>20091</v>
      </c>
      <c r="J411" s="43" t="s">
        <v>11173</v>
      </c>
      <c r="K411" s="43" t="s">
        <v>15508</v>
      </c>
    </row>
    <row r="412" spans="1:11" ht="15" customHeight="1" x14ac:dyDescent="0.2">
      <c r="A412" s="45" t="s">
        <v>20030</v>
      </c>
      <c r="B412" s="44" t="s">
        <v>19577</v>
      </c>
      <c r="G412" s="17" t="s">
        <v>20089</v>
      </c>
      <c r="H412" s="44" t="s">
        <v>19627</v>
      </c>
      <c r="I412" s="43" t="s">
        <v>20092</v>
      </c>
      <c r="J412" s="43" t="s">
        <v>2358</v>
      </c>
      <c r="K412" s="43" t="s">
        <v>19598</v>
      </c>
    </row>
    <row r="413" spans="1:11" ht="15" customHeight="1" x14ac:dyDescent="0.2">
      <c r="A413" s="45" t="s">
        <v>20030</v>
      </c>
      <c r="B413" s="44" t="s">
        <v>19577</v>
      </c>
      <c r="G413" s="17" t="s">
        <v>20089</v>
      </c>
      <c r="H413" s="44" t="s">
        <v>19627</v>
      </c>
      <c r="I413" s="43" t="s">
        <v>15739</v>
      </c>
      <c r="J413" s="43" t="s">
        <v>3942</v>
      </c>
      <c r="K413" s="43" t="s">
        <v>20093</v>
      </c>
    </row>
    <row r="414" spans="1:11" ht="15" customHeight="1" x14ac:dyDescent="0.2">
      <c r="A414" s="45" t="s">
        <v>20030</v>
      </c>
      <c r="B414" s="44" t="s">
        <v>19577</v>
      </c>
      <c r="G414" s="17" t="s">
        <v>20089</v>
      </c>
      <c r="H414" s="44" t="s">
        <v>19627</v>
      </c>
      <c r="I414" s="43" t="s">
        <v>20094</v>
      </c>
      <c r="J414" s="43" t="s">
        <v>2784</v>
      </c>
      <c r="K414" s="43" t="s">
        <v>20093</v>
      </c>
    </row>
    <row r="415" spans="1:11" ht="15" customHeight="1" x14ac:dyDescent="0.2">
      <c r="A415" s="45" t="s">
        <v>20030</v>
      </c>
      <c r="B415" s="44" t="s">
        <v>19577</v>
      </c>
      <c r="G415" s="17" t="s">
        <v>20089</v>
      </c>
      <c r="H415" s="44" t="s">
        <v>19627</v>
      </c>
      <c r="I415" s="43" t="s">
        <v>20095</v>
      </c>
      <c r="J415" s="43" t="s">
        <v>20096</v>
      </c>
      <c r="K415" s="43"/>
    </row>
    <row r="416" spans="1:11" ht="15" customHeight="1" x14ac:dyDescent="0.2">
      <c r="A416" s="45" t="s">
        <v>20030</v>
      </c>
      <c r="B416" s="44" t="s">
        <v>19577</v>
      </c>
      <c r="G416" s="17" t="s">
        <v>20089</v>
      </c>
      <c r="H416" s="44" t="s">
        <v>19657</v>
      </c>
      <c r="I416" s="43" t="s">
        <v>20097</v>
      </c>
      <c r="J416" s="43" t="s">
        <v>20098</v>
      </c>
      <c r="K416" s="43"/>
    </row>
    <row r="417" spans="1:11" ht="15" customHeight="1" x14ac:dyDescent="0.2">
      <c r="A417" s="45" t="s">
        <v>20099</v>
      </c>
      <c r="B417" s="44" t="s">
        <v>19577</v>
      </c>
      <c r="G417" s="17" t="s">
        <v>20089</v>
      </c>
      <c r="H417" s="44" t="s">
        <v>19657</v>
      </c>
      <c r="I417" s="43" t="s">
        <v>20100</v>
      </c>
      <c r="J417" s="43" t="s">
        <v>20101</v>
      </c>
      <c r="K417" s="43"/>
    </row>
    <row r="418" spans="1:11" ht="15" customHeight="1" x14ac:dyDescent="0.2">
      <c r="A418" s="45" t="s">
        <v>20099</v>
      </c>
      <c r="B418" s="44" t="s">
        <v>19577</v>
      </c>
      <c r="G418" s="17" t="s">
        <v>20089</v>
      </c>
      <c r="H418" s="44" t="s">
        <v>19657</v>
      </c>
      <c r="I418" s="43" t="s">
        <v>20102</v>
      </c>
      <c r="J418" s="43" t="s">
        <v>20103</v>
      </c>
      <c r="K418" s="43"/>
    </row>
    <row r="419" spans="1:11" ht="15" customHeight="1" x14ac:dyDescent="0.2">
      <c r="A419" s="45" t="s">
        <v>20099</v>
      </c>
      <c r="B419" s="44" t="s">
        <v>19577</v>
      </c>
      <c r="G419" s="17" t="s">
        <v>20089</v>
      </c>
      <c r="H419" s="44" t="s">
        <v>19657</v>
      </c>
      <c r="I419" s="43" t="s">
        <v>20104</v>
      </c>
      <c r="J419" s="43" t="s">
        <v>18735</v>
      </c>
      <c r="K419" s="43"/>
    </row>
    <row r="420" spans="1:11" ht="15" customHeight="1" x14ac:dyDescent="0.2">
      <c r="A420" s="45" t="s">
        <v>20099</v>
      </c>
      <c r="B420" s="44" t="s">
        <v>19577</v>
      </c>
      <c r="G420" s="17" t="s">
        <v>20089</v>
      </c>
      <c r="H420" s="44" t="s">
        <v>19657</v>
      </c>
      <c r="I420" s="43" t="s">
        <v>20105</v>
      </c>
      <c r="J420" s="43" t="s">
        <v>20106</v>
      </c>
      <c r="K420" s="43" t="s">
        <v>5085</v>
      </c>
    </row>
    <row r="421" spans="1:11" ht="15" customHeight="1" x14ac:dyDescent="0.2">
      <c r="A421" s="45" t="s">
        <v>20099</v>
      </c>
      <c r="B421" s="44" t="s">
        <v>19577</v>
      </c>
      <c r="G421" s="17" t="s">
        <v>20089</v>
      </c>
      <c r="H421" s="44" t="s">
        <v>19657</v>
      </c>
      <c r="I421" s="43" t="s">
        <v>20107</v>
      </c>
      <c r="J421" s="43" t="s">
        <v>2920</v>
      </c>
      <c r="K421" s="43" t="s">
        <v>2920</v>
      </c>
    </row>
    <row r="422" spans="1:11" ht="15" customHeight="1" x14ac:dyDescent="0.2">
      <c r="A422" s="45" t="s">
        <v>20099</v>
      </c>
      <c r="B422" s="44" t="s">
        <v>19577</v>
      </c>
      <c r="G422" s="17" t="s">
        <v>20089</v>
      </c>
      <c r="H422" s="44" t="s">
        <v>19657</v>
      </c>
      <c r="I422" s="43" t="s">
        <v>20108</v>
      </c>
      <c r="J422" s="43" t="s">
        <v>4107</v>
      </c>
      <c r="K422" s="43" t="s">
        <v>4107</v>
      </c>
    </row>
    <row r="423" spans="1:11" ht="15" customHeight="1" x14ac:dyDescent="0.2">
      <c r="A423" s="45" t="s">
        <v>20099</v>
      </c>
      <c r="B423" s="44" t="s">
        <v>19577</v>
      </c>
      <c r="G423" s="17" t="s">
        <v>20089</v>
      </c>
      <c r="H423" s="44" t="s">
        <v>7307</v>
      </c>
      <c r="I423" s="43" t="s">
        <v>20109</v>
      </c>
      <c r="J423" s="43" t="s">
        <v>2379</v>
      </c>
      <c r="K423" s="43" t="s">
        <v>7244</v>
      </c>
    </row>
    <row r="424" spans="1:11" ht="15" customHeight="1" x14ac:dyDescent="0.2">
      <c r="A424" s="45" t="s">
        <v>20099</v>
      </c>
      <c r="B424" s="44" t="s">
        <v>19577</v>
      </c>
      <c r="G424" s="17" t="s">
        <v>20089</v>
      </c>
      <c r="H424" s="44" t="s">
        <v>7307</v>
      </c>
      <c r="I424" s="43" t="s">
        <v>20110</v>
      </c>
      <c r="J424" s="43" t="s">
        <v>8479</v>
      </c>
      <c r="K424" s="43" t="s">
        <v>7627</v>
      </c>
    </row>
    <row r="425" spans="1:11" ht="15" customHeight="1" x14ac:dyDescent="0.2">
      <c r="A425" s="45" t="s">
        <v>20099</v>
      </c>
      <c r="B425" s="44" t="s">
        <v>19577</v>
      </c>
      <c r="G425" s="17" t="s">
        <v>20089</v>
      </c>
      <c r="H425" s="44" t="s">
        <v>7307</v>
      </c>
      <c r="I425" s="43" t="s">
        <v>20111</v>
      </c>
      <c r="J425" s="43" t="s">
        <v>2858</v>
      </c>
      <c r="K425" s="43" t="s">
        <v>2858</v>
      </c>
    </row>
    <row r="426" spans="1:11" ht="15" customHeight="1" x14ac:dyDescent="0.2">
      <c r="A426" s="45" t="s">
        <v>20099</v>
      </c>
      <c r="B426" s="44" t="s">
        <v>19577</v>
      </c>
      <c r="G426" s="17" t="s">
        <v>20089</v>
      </c>
      <c r="H426" s="44" t="s">
        <v>7307</v>
      </c>
      <c r="I426" s="43" t="s">
        <v>20112</v>
      </c>
      <c r="J426" s="43" t="s">
        <v>4137</v>
      </c>
      <c r="K426" s="43" t="s">
        <v>4137</v>
      </c>
    </row>
    <row r="427" spans="1:11" ht="15" customHeight="1" x14ac:dyDescent="0.2">
      <c r="A427" s="45" t="s">
        <v>20099</v>
      </c>
      <c r="B427" s="44" t="s">
        <v>19577</v>
      </c>
      <c r="G427" s="17" t="s">
        <v>20089</v>
      </c>
      <c r="H427" s="44" t="s">
        <v>5092</v>
      </c>
      <c r="I427" s="43" t="s">
        <v>20113</v>
      </c>
      <c r="J427" s="43" t="s">
        <v>9658</v>
      </c>
      <c r="K427" s="43"/>
    </row>
    <row r="428" spans="1:11" ht="15" customHeight="1" x14ac:dyDescent="0.2">
      <c r="A428" s="45" t="s">
        <v>20099</v>
      </c>
      <c r="B428" s="44" t="s">
        <v>19577</v>
      </c>
      <c r="G428" s="17" t="s">
        <v>20089</v>
      </c>
      <c r="H428" s="44" t="s">
        <v>5092</v>
      </c>
      <c r="I428" s="43" t="s">
        <v>20114</v>
      </c>
      <c r="J428" s="43" t="s">
        <v>2158</v>
      </c>
      <c r="K428" s="43" t="s">
        <v>9645</v>
      </c>
    </row>
    <row r="429" spans="1:11" ht="15" customHeight="1" x14ac:dyDescent="0.2">
      <c r="A429" s="45" t="s">
        <v>20099</v>
      </c>
      <c r="B429" s="44" t="s">
        <v>19577</v>
      </c>
      <c r="G429" s="17" t="s">
        <v>20089</v>
      </c>
      <c r="H429" s="44" t="s">
        <v>19639</v>
      </c>
      <c r="I429" s="43" t="s">
        <v>20115</v>
      </c>
      <c r="J429" s="43"/>
      <c r="K429" s="43"/>
    </row>
    <row r="430" spans="1:11" ht="15" customHeight="1" x14ac:dyDescent="0.2">
      <c r="A430" s="45" t="s">
        <v>20099</v>
      </c>
      <c r="B430" s="44" t="s">
        <v>19577</v>
      </c>
      <c r="G430" s="17" t="s">
        <v>20089</v>
      </c>
      <c r="H430" s="44" t="s">
        <v>19639</v>
      </c>
      <c r="I430" s="43" t="s">
        <v>20116</v>
      </c>
      <c r="J430" s="43"/>
      <c r="K430" s="43"/>
    </row>
    <row r="431" spans="1:11" ht="15" customHeight="1" x14ac:dyDescent="0.2">
      <c r="A431" s="45" t="s">
        <v>20099</v>
      </c>
      <c r="B431" s="44" t="s">
        <v>19577</v>
      </c>
      <c r="G431" s="17" t="s">
        <v>20089</v>
      </c>
      <c r="H431" s="44" t="s">
        <v>19639</v>
      </c>
      <c r="I431" s="43" t="s">
        <v>20117</v>
      </c>
      <c r="J431" s="43"/>
      <c r="K431" s="43"/>
    </row>
    <row r="432" spans="1:11" ht="15" customHeight="1" x14ac:dyDescent="0.2">
      <c r="A432" s="45" t="s">
        <v>20099</v>
      </c>
      <c r="B432" s="44" t="s">
        <v>19577</v>
      </c>
      <c r="G432" s="17" t="s">
        <v>20089</v>
      </c>
      <c r="H432" s="44" t="s">
        <v>19639</v>
      </c>
      <c r="I432" s="43" t="s">
        <v>20118</v>
      </c>
      <c r="J432" s="43"/>
      <c r="K432" s="43"/>
    </row>
    <row r="433" spans="1:11" ht="15" customHeight="1" x14ac:dyDescent="0.2">
      <c r="A433" s="45" t="s">
        <v>20099</v>
      </c>
      <c r="B433" s="44" t="s">
        <v>19577</v>
      </c>
      <c r="G433" s="17" t="s">
        <v>20089</v>
      </c>
      <c r="H433" s="44" t="s">
        <v>19639</v>
      </c>
      <c r="I433" s="43" t="s">
        <v>20119</v>
      </c>
      <c r="J433" s="43"/>
      <c r="K433" s="43"/>
    </row>
    <row r="434" spans="1:11" ht="15" customHeight="1" x14ac:dyDescent="0.2">
      <c r="A434" s="45" t="s">
        <v>20099</v>
      </c>
      <c r="B434" s="44" t="s">
        <v>19577</v>
      </c>
      <c r="G434" s="17" t="s">
        <v>20089</v>
      </c>
      <c r="H434" s="44" t="s">
        <v>19639</v>
      </c>
      <c r="I434" s="43" t="s">
        <v>19119</v>
      </c>
      <c r="J434" s="43"/>
      <c r="K434" s="43"/>
    </row>
    <row r="435" spans="1:11" ht="15" customHeight="1" x14ac:dyDescent="0.2">
      <c r="A435" s="45" t="s">
        <v>20099</v>
      </c>
      <c r="B435" s="44" t="s">
        <v>19577</v>
      </c>
      <c r="G435" s="17" t="s">
        <v>20089</v>
      </c>
      <c r="H435" s="44" t="s">
        <v>19639</v>
      </c>
      <c r="I435" s="43" t="s">
        <v>20120</v>
      </c>
      <c r="J435" s="43"/>
      <c r="K435" s="43" t="s">
        <v>19598</v>
      </c>
    </row>
    <row r="436" spans="1:11" ht="15" customHeight="1" x14ac:dyDescent="0.2">
      <c r="A436" s="45" t="s">
        <v>20099</v>
      </c>
      <c r="B436" s="44" t="s">
        <v>19577</v>
      </c>
      <c r="G436" s="17" t="s">
        <v>20089</v>
      </c>
      <c r="H436" s="44" t="s">
        <v>19639</v>
      </c>
      <c r="I436" s="43" t="s">
        <v>18577</v>
      </c>
      <c r="J436" s="43"/>
      <c r="K436" s="43"/>
    </row>
    <row r="437" spans="1:11" ht="15" customHeight="1" x14ac:dyDescent="0.2">
      <c r="A437" s="45" t="s">
        <v>20099</v>
      </c>
      <c r="B437" s="44" t="s">
        <v>19577</v>
      </c>
      <c r="G437" s="17" t="s">
        <v>20089</v>
      </c>
      <c r="H437" s="44" t="s">
        <v>19639</v>
      </c>
      <c r="I437" s="43" t="s">
        <v>20121</v>
      </c>
      <c r="J437" s="43"/>
      <c r="K437" s="43"/>
    </row>
    <row r="438" spans="1:11" ht="15" customHeight="1" x14ac:dyDescent="0.2">
      <c r="A438" s="45" t="s">
        <v>20099</v>
      </c>
      <c r="B438" s="44" t="s">
        <v>19577</v>
      </c>
      <c r="G438" s="17" t="s">
        <v>20089</v>
      </c>
      <c r="H438" s="44" t="s">
        <v>7196</v>
      </c>
      <c r="I438" s="43" t="s">
        <v>20122</v>
      </c>
      <c r="J438" s="43" t="s">
        <v>7899</v>
      </c>
      <c r="K438" s="43" t="s">
        <v>8434</v>
      </c>
    </row>
    <row r="439" spans="1:11" ht="15" customHeight="1" x14ac:dyDescent="0.2">
      <c r="A439" s="45" t="s">
        <v>20099</v>
      </c>
      <c r="B439" s="44" t="s">
        <v>19577</v>
      </c>
      <c r="G439" s="17" t="s">
        <v>20089</v>
      </c>
      <c r="H439" s="44" t="s">
        <v>5083</v>
      </c>
      <c r="I439" s="43" t="s">
        <v>20123</v>
      </c>
      <c r="J439" s="43" t="s">
        <v>11710</v>
      </c>
      <c r="K439" s="43"/>
    </row>
    <row r="440" spans="1:11" ht="15" customHeight="1" x14ac:dyDescent="0.2">
      <c r="A440" s="45" t="s">
        <v>20099</v>
      </c>
      <c r="B440" s="44" t="s">
        <v>19577</v>
      </c>
      <c r="G440" s="45" t="s">
        <v>20124</v>
      </c>
      <c r="H440" s="44" t="s">
        <v>2002</v>
      </c>
      <c r="I440" s="43" t="s">
        <v>525</v>
      </c>
      <c r="J440" s="43" t="s">
        <v>2135</v>
      </c>
      <c r="K440" s="43" t="s">
        <v>20125</v>
      </c>
    </row>
    <row r="441" spans="1:11" ht="15" customHeight="1" x14ac:dyDescent="0.2">
      <c r="A441" s="45" t="s">
        <v>20099</v>
      </c>
      <c r="B441" s="44" t="s">
        <v>19577</v>
      </c>
      <c r="G441" s="45" t="s">
        <v>20124</v>
      </c>
      <c r="H441" s="44" t="s">
        <v>19627</v>
      </c>
      <c r="I441" s="43" t="s">
        <v>20126</v>
      </c>
      <c r="J441" s="43" t="s">
        <v>20127</v>
      </c>
      <c r="K441" s="43" t="s">
        <v>19589</v>
      </c>
    </row>
    <row r="442" spans="1:11" ht="15" customHeight="1" x14ac:dyDescent="0.2">
      <c r="A442" s="45" t="s">
        <v>20099</v>
      </c>
      <c r="B442" s="44" t="s">
        <v>19577</v>
      </c>
      <c r="G442" s="45" t="s">
        <v>20124</v>
      </c>
      <c r="H442" s="44" t="s">
        <v>19627</v>
      </c>
      <c r="I442" s="43" t="s">
        <v>20128</v>
      </c>
      <c r="J442" s="43" t="s">
        <v>11249</v>
      </c>
      <c r="K442" s="43" t="s">
        <v>7627</v>
      </c>
    </row>
    <row r="443" spans="1:11" ht="15" customHeight="1" x14ac:dyDescent="0.2">
      <c r="A443" s="45" t="s">
        <v>20099</v>
      </c>
      <c r="B443" s="44" t="s">
        <v>19577</v>
      </c>
      <c r="G443" s="45" t="s">
        <v>20124</v>
      </c>
      <c r="H443" s="44" t="s">
        <v>19627</v>
      </c>
      <c r="I443" s="43" t="s">
        <v>20129</v>
      </c>
      <c r="J443" s="43" t="s">
        <v>4006</v>
      </c>
      <c r="K443" s="43" t="s">
        <v>7989</v>
      </c>
    </row>
    <row r="444" spans="1:11" ht="15" customHeight="1" x14ac:dyDescent="0.2">
      <c r="A444" s="45" t="s">
        <v>20099</v>
      </c>
      <c r="B444" s="44" t="s">
        <v>19577</v>
      </c>
      <c r="G444" s="45" t="s">
        <v>20124</v>
      </c>
      <c r="H444" s="44" t="s">
        <v>19657</v>
      </c>
      <c r="I444" s="43" t="s">
        <v>20130</v>
      </c>
      <c r="J444" s="43" t="s">
        <v>20127</v>
      </c>
      <c r="K444" s="43" t="s">
        <v>19589</v>
      </c>
    </row>
    <row r="445" spans="1:11" ht="15" customHeight="1" x14ac:dyDescent="0.2">
      <c r="A445" s="45" t="s">
        <v>20099</v>
      </c>
      <c r="B445" s="44" t="s">
        <v>19577</v>
      </c>
      <c r="G445" s="45" t="s">
        <v>20124</v>
      </c>
      <c r="H445" s="44" t="s">
        <v>19657</v>
      </c>
      <c r="I445" s="43" t="s">
        <v>13974</v>
      </c>
      <c r="J445" s="43" t="s">
        <v>1154</v>
      </c>
      <c r="K445" s="43"/>
    </row>
    <row r="446" spans="1:11" ht="15" customHeight="1" x14ac:dyDescent="0.2">
      <c r="A446" s="45" t="s">
        <v>20099</v>
      </c>
      <c r="B446" s="44" t="s">
        <v>19577</v>
      </c>
      <c r="G446" s="45" t="s">
        <v>20124</v>
      </c>
      <c r="H446" s="44" t="s">
        <v>19657</v>
      </c>
      <c r="I446" s="43" t="s">
        <v>20131</v>
      </c>
      <c r="J446" s="43" t="s">
        <v>15074</v>
      </c>
      <c r="K446" s="43" t="s">
        <v>19619</v>
      </c>
    </row>
    <row r="447" spans="1:11" ht="15" customHeight="1" x14ac:dyDescent="0.2">
      <c r="A447" s="45" t="s">
        <v>20099</v>
      </c>
      <c r="B447" s="44" t="s">
        <v>19577</v>
      </c>
      <c r="G447" s="45" t="s">
        <v>20124</v>
      </c>
      <c r="H447" s="44" t="s">
        <v>19657</v>
      </c>
      <c r="I447" s="43" t="s">
        <v>20132</v>
      </c>
      <c r="J447" s="43" t="s">
        <v>7319</v>
      </c>
      <c r="K447" s="43" t="s">
        <v>8462</v>
      </c>
    </row>
    <row r="448" spans="1:11" ht="15" customHeight="1" x14ac:dyDescent="0.2">
      <c r="A448" s="45" t="s">
        <v>20099</v>
      </c>
      <c r="B448" s="44" t="s">
        <v>19577</v>
      </c>
      <c r="G448" s="45" t="s">
        <v>20124</v>
      </c>
      <c r="H448" s="44" t="s">
        <v>19657</v>
      </c>
      <c r="I448" s="43" t="s">
        <v>4082</v>
      </c>
      <c r="J448" s="43" t="s">
        <v>9514</v>
      </c>
      <c r="K448" s="43" t="s">
        <v>19619</v>
      </c>
    </row>
    <row r="449" spans="1:11" ht="15" customHeight="1" x14ac:dyDescent="0.2">
      <c r="A449" s="45" t="s">
        <v>20099</v>
      </c>
      <c r="B449" s="44" t="s">
        <v>19577</v>
      </c>
      <c r="G449" s="45" t="s">
        <v>20124</v>
      </c>
      <c r="H449" s="44" t="s">
        <v>19657</v>
      </c>
      <c r="I449" s="43" t="s">
        <v>20133</v>
      </c>
      <c r="J449" s="43" t="s">
        <v>16525</v>
      </c>
      <c r="K449" s="43" t="s">
        <v>7627</v>
      </c>
    </row>
    <row r="450" spans="1:11" ht="15" customHeight="1" x14ac:dyDescent="0.2">
      <c r="A450" s="45" t="s">
        <v>20099</v>
      </c>
      <c r="B450" s="44" t="s">
        <v>19577</v>
      </c>
      <c r="G450" s="45" t="s">
        <v>20124</v>
      </c>
      <c r="H450" s="44" t="s">
        <v>19657</v>
      </c>
      <c r="I450" s="43" t="s">
        <v>20134</v>
      </c>
      <c r="J450" s="43" t="s">
        <v>1862</v>
      </c>
      <c r="K450" s="43" t="s">
        <v>20135</v>
      </c>
    </row>
    <row r="451" spans="1:11" ht="15" customHeight="1" x14ac:dyDescent="0.2">
      <c r="A451" s="45" t="s">
        <v>20099</v>
      </c>
      <c r="B451" s="44" t="s">
        <v>19577</v>
      </c>
      <c r="G451" s="45" t="s">
        <v>20124</v>
      </c>
      <c r="H451" s="44" t="s">
        <v>19657</v>
      </c>
      <c r="I451" s="43" t="s">
        <v>20136</v>
      </c>
      <c r="J451" s="43" t="s">
        <v>20137</v>
      </c>
      <c r="K451" s="43" t="s">
        <v>20138</v>
      </c>
    </row>
    <row r="452" spans="1:11" ht="15" customHeight="1" x14ac:dyDescent="0.2">
      <c r="A452" s="45" t="s">
        <v>20099</v>
      </c>
      <c r="B452" s="44" t="s">
        <v>19577</v>
      </c>
      <c r="G452" s="45" t="s">
        <v>20124</v>
      </c>
      <c r="H452" s="44" t="s">
        <v>19657</v>
      </c>
      <c r="I452" s="43" t="s">
        <v>20139</v>
      </c>
      <c r="J452" s="43" t="s">
        <v>8775</v>
      </c>
      <c r="K452" s="43" t="s">
        <v>8574</v>
      </c>
    </row>
    <row r="453" spans="1:11" ht="15" customHeight="1" x14ac:dyDescent="0.2">
      <c r="A453" s="45" t="s">
        <v>20099</v>
      </c>
      <c r="B453" s="44" t="s">
        <v>19577</v>
      </c>
      <c r="G453" s="45" t="s">
        <v>20124</v>
      </c>
      <c r="H453" s="44" t="s">
        <v>19657</v>
      </c>
      <c r="I453" s="43" t="s">
        <v>20140</v>
      </c>
      <c r="J453" s="43" t="s">
        <v>2379</v>
      </c>
      <c r="K453" s="43" t="s">
        <v>7627</v>
      </c>
    </row>
    <row r="454" spans="1:11" ht="15" customHeight="1" x14ac:dyDescent="0.2">
      <c r="A454" s="45" t="s">
        <v>20099</v>
      </c>
      <c r="B454" s="44" t="s">
        <v>19577</v>
      </c>
      <c r="G454" s="45" t="s">
        <v>20124</v>
      </c>
      <c r="H454" s="44" t="s">
        <v>19657</v>
      </c>
      <c r="I454" s="43" t="s">
        <v>20141</v>
      </c>
      <c r="J454" s="43" t="s">
        <v>2622</v>
      </c>
      <c r="K454" s="43" t="s">
        <v>13165</v>
      </c>
    </row>
    <row r="455" spans="1:11" ht="15" customHeight="1" x14ac:dyDescent="0.2">
      <c r="A455" s="45" t="s">
        <v>20099</v>
      </c>
      <c r="B455" s="44" t="s">
        <v>19577</v>
      </c>
      <c r="G455" s="45" t="s">
        <v>20124</v>
      </c>
      <c r="H455" s="44" t="s">
        <v>19657</v>
      </c>
      <c r="I455" s="43" t="s">
        <v>20142</v>
      </c>
      <c r="J455" s="43" t="s">
        <v>7162</v>
      </c>
      <c r="K455" s="43" t="s">
        <v>20143</v>
      </c>
    </row>
    <row r="456" spans="1:11" ht="15" customHeight="1" x14ac:dyDescent="0.2">
      <c r="A456" s="45" t="s">
        <v>20099</v>
      </c>
      <c r="B456" s="44" t="s">
        <v>19577</v>
      </c>
      <c r="G456" s="45" t="s">
        <v>20124</v>
      </c>
      <c r="H456" s="44" t="s">
        <v>19657</v>
      </c>
      <c r="I456" s="43" t="s">
        <v>9010</v>
      </c>
      <c r="J456" s="43" t="s">
        <v>8574</v>
      </c>
      <c r="K456" s="43" t="s">
        <v>7627</v>
      </c>
    </row>
    <row r="457" spans="1:11" ht="15" customHeight="1" x14ac:dyDescent="0.2">
      <c r="A457" s="45" t="s">
        <v>20099</v>
      </c>
      <c r="B457" s="44" t="s">
        <v>19577</v>
      </c>
      <c r="G457" s="45" t="s">
        <v>20124</v>
      </c>
      <c r="H457" s="44" t="s">
        <v>19657</v>
      </c>
      <c r="I457" s="43" t="s">
        <v>20144</v>
      </c>
      <c r="J457" s="43" t="s">
        <v>20145</v>
      </c>
      <c r="K457" s="43" t="s">
        <v>20145</v>
      </c>
    </row>
    <row r="458" spans="1:11" ht="15" customHeight="1" x14ac:dyDescent="0.2">
      <c r="A458" s="45" t="s">
        <v>20099</v>
      </c>
      <c r="B458" s="44" t="s">
        <v>19577</v>
      </c>
      <c r="G458" s="45" t="s">
        <v>20124</v>
      </c>
      <c r="H458" s="44" t="s">
        <v>7307</v>
      </c>
      <c r="I458" s="43" t="s">
        <v>20146</v>
      </c>
      <c r="J458" s="43" t="s">
        <v>7364</v>
      </c>
      <c r="K458" s="43" t="s">
        <v>7364</v>
      </c>
    </row>
    <row r="459" spans="1:11" ht="15" customHeight="1" x14ac:dyDescent="0.2">
      <c r="A459" s="45" t="s">
        <v>20099</v>
      </c>
      <c r="B459" s="44" t="s">
        <v>19577</v>
      </c>
      <c r="G459" s="45" t="s">
        <v>20124</v>
      </c>
      <c r="H459" s="44" t="s">
        <v>5092</v>
      </c>
      <c r="I459" s="43" t="s">
        <v>20147</v>
      </c>
      <c r="J459" s="43" t="s">
        <v>18107</v>
      </c>
      <c r="K459" s="43" t="s">
        <v>20148</v>
      </c>
    </row>
    <row r="460" spans="1:11" ht="15" customHeight="1" x14ac:dyDescent="0.2">
      <c r="A460" s="45" t="s">
        <v>20099</v>
      </c>
      <c r="B460" s="44" t="s">
        <v>19577</v>
      </c>
      <c r="G460" s="45" t="s">
        <v>20124</v>
      </c>
      <c r="H460" s="44" t="s">
        <v>19639</v>
      </c>
      <c r="I460" s="43" t="s">
        <v>20149</v>
      </c>
      <c r="J460" s="43"/>
      <c r="K460" s="43" t="s">
        <v>19589</v>
      </c>
    </row>
    <row r="461" spans="1:11" ht="15" customHeight="1" x14ac:dyDescent="0.2">
      <c r="A461" s="45" t="s">
        <v>20099</v>
      </c>
      <c r="B461" s="44" t="s">
        <v>19577</v>
      </c>
      <c r="G461" s="45" t="s">
        <v>20124</v>
      </c>
      <c r="H461" s="44" t="s">
        <v>19639</v>
      </c>
      <c r="I461" s="43" t="s">
        <v>20150</v>
      </c>
      <c r="J461" s="43"/>
      <c r="K461" s="43"/>
    </row>
    <row r="462" spans="1:11" ht="15" customHeight="1" x14ac:dyDescent="0.2">
      <c r="A462" s="45" t="s">
        <v>20099</v>
      </c>
      <c r="B462" s="44" t="s">
        <v>19577</v>
      </c>
      <c r="G462" s="45" t="s">
        <v>20124</v>
      </c>
      <c r="H462" s="44" t="s">
        <v>19639</v>
      </c>
      <c r="I462" s="43" t="s">
        <v>20151</v>
      </c>
      <c r="J462" s="43"/>
      <c r="K462" s="43"/>
    </row>
    <row r="463" spans="1:11" ht="15" customHeight="1" x14ac:dyDescent="0.2">
      <c r="A463" s="45" t="s">
        <v>20099</v>
      </c>
      <c r="B463" s="44" t="s">
        <v>19577</v>
      </c>
      <c r="G463" s="45" t="s">
        <v>20124</v>
      </c>
      <c r="H463" s="44" t="s">
        <v>19639</v>
      </c>
      <c r="I463" s="43" t="s">
        <v>20152</v>
      </c>
      <c r="J463" s="43"/>
      <c r="K463" s="43"/>
    </row>
    <row r="464" spans="1:11" ht="15" customHeight="1" x14ac:dyDescent="0.2">
      <c r="A464" s="45" t="s">
        <v>20099</v>
      </c>
      <c r="B464" s="44" t="s">
        <v>19577</v>
      </c>
      <c r="G464" s="45" t="s">
        <v>20124</v>
      </c>
      <c r="H464" s="44" t="s">
        <v>19639</v>
      </c>
      <c r="I464" s="43" t="s">
        <v>20153</v>
      </c>
      <c r="J464" s="43"/>
      <c r="K464" s="43"/>
    </row>
    <row r="465" spans="1:11" ht="15" customHeight="1" x14ac:dyDescent="0.2">
      <c r="A465" s="45" t="s">
        <v>20099</v>
      </c>
      <c r="B465" s="44" t="s">
        <v>19577</v>
      </c>
      <c r="G465" s="45" t="s">
        <v>20124</v>
      </c>
      <c r="H465" s="44" t="s">
        <v>19639</v>
      </c>
      <c r="I465" s="43" t="s">
        <v>20154</v>
      </c>
      <c r="J465" s="43"/>
      <c r="K465" s="43"/>
    </row>
    <row r="466" spans="1:11" ht="15" customHeight="1" x14ac:dyDescent="0.2">
      <c r="A466" s="45" t="s">
        <v>20099</v>
      </c>
      <c r="B466" s="44" t="s">
        <v>19577</v>
      </c>
      <c r="G466" s="45" t="s">
        <v>20124</v>
      </c>
      <c r="H466" s="44" t="s">
        <v>7196</v>
      </c>
      <c r="I466" s="43" t="s">
        <v>20155</v>
      </c>
      <c r="J466" s="43" t="s">
        <v>4000</v>
      </c>
      <c r="K466" s="43" t="s">
        <v>8434</v>
      </c>
    </row>
    <row r="467" spans="1:11" ht="15" customHeight="1" x14ac:dyDescent="0.2">
      <c r="A467" s="45" t="s">
        <v>20099</v>
      </c>
      <c r="B467" s="44" t="s">
        <v>19577</v>
      </c>
      <c r="G467" s="45" t="s">
        <v>20156</v>
      </c>
      <c r="H467" s="44" t="s">
        <v>5083</v>
      </c>
      <c r="I467" s="43" t="s">
        <v>20157</v>
      </c>
      <c r="J467" s="43" t="s">
        <v>20158</v>
      </c>
      <c r="K467" s="43" t="s">
        <v>2346</v>
      </c>
    </row>
    <row r="468" spans="1:11" ht="15" customHeight="1" x14ac:dyDescent="0.2">
      <c r="A468" s="45" t="s">
        <v>20099</v>
      </c>
      <c r="B468" s="44" t="s">
        <v>19577</v>
      </c>
      <c r="G468" s="45" t="s">
        <v>20156</v>
      </c>
      <c r="H468" s="44" t="s">
        <v>19627</v>
      </c>
      <c r="I468" s="43" t="s">
        <v>20159</v>
      </c>
      <c r="J468" s="43" t="s">
        <v>20160</v>
      </c>
      <c r="K468" s="43" t="s">
        <v>2674</v>
      </c>
    </row>
    <row r="469" spans="1:11" ht="15" customHeight="1" x14ac:dyDescent="0.2">
      <c r="A469" s="45" t="s">
        <v>20099</v>
      </c>
      <c r="B469" s="44" t="s">
        <v>19577</v>
      </c>
      <c r="G469" s="45" t="s">
        <v>20156</v>
      </c>
      <c r="H469" s="44" t="s">
        <v>19627</v>
      </c>
      <c r="I469" s="43" t="s">
        <v>20161</v>
      </c>
      <c r="J469" s="43" t="s">
        <v>8435</v>
      </c>
      <c r="K469" s="43"/>
    </row>
    <row r="470" spans="1:11" ht="15" customHeight="1" x14ac:dyDescent="0.2">
      <c r="A470" s="45" t="s">
        <v>20099</v>
      </c>
      <c r="B470" s="44" t="s">
        <v>19577</v>
      </c>
      <c r="G470" s="45" t="s">
        <v>20156</v>
      </c>
      <c r="H470" s="44" t="s">
        <v>19627</v>
      </c>
      <c r="I470" s="43" t="s">
        <v>20162</v>
      </c>
      <c r="J470" s="43" t="s">
        <v>8729</v>
      </c>
      <c r="K470" s="43" t="s">
        <v>8729</v>
      </c>
    </row>
    <row r="471" spans="1:11" ht="15" customHeight="1" x14ac:dyDescent="0.2">
      <c r="A471" s="45" t="s">
        <v>20099</v>
      </c>
      <c r="B471" s="44" t="s">
        <v>19577</v>
      </c>
      <c r="G471" s="45" t="s">
        <v>20156</v>
      </c>
      <c r="H471" s="44" t="s">
        <v>4976</v>
      </c>
      <c r="I471" s="43" t="s">
        <v>20163</v>
      </c>
      <c r="J471" s="43" t="s">
        <v>20164</v>
      </c>
      <c r="K471" s="43" t="s">
        <v>19589</v>
      </c>
    </row>
    <row r="472" spans="1:11" ht="15" customHeight="1" x14ac:dyDescent="0.2">
      <c r="A472" s="45" t="s">
        <v>20165</v>
      </c>
      <c r="B472" s="44" t="s">
        <v>19577</v>
      </c>
      <c r="G472" s="45" t="s">
        <v>20156</v>
      </c>
      <c r="H472" s="44" t="s">
        <v>19684</v>
      </c>
      <c r="I472" s="43" t="s">
        <v>20166</v>
      </c>
      <c r="J472" s="43" t="s">
        <v>20167</v>
      </c>
      <c r="K472" s="43" t="s">
        <v>19589</v>
      </c>
    </row>
    <row r="473" spans="1:11" ht="15" customHeight="1" x14ac:dyDescent="0.2">
      <c r="A473" s="45" t="s">
        <v>20165</v>
      </c>
      <c r="B473" s="44" t="s">
        <v>19577</v>
      </c>
      <c r="G473" s="45" t="s">
        <v>20156</v>
      </c>
      <c r="H473" s="44" t="s">
        <v>19684</v>
      </c>
      <c r="I473" s="43" t="s">
        <v>20168</v>
      </c>
      <c r="J473" s="43" t="s">
        <v>20169</v>
      </c>
      <c r="K473" s="43"/>
    </row>
    <row r="474" spans="1:11" ht="15" customHeight="1" x14ac:dyDescent="0.2">
      <c r="A474" s="45" t="s">
        <v>20165</v>
      </c>
      <c r="B474" s="44" t="s">
        <v>19577</v>
      </c>
      <c r="G474" s="45" t="s">
        <v>20156</v>
      </c>
      <c r="H474" s="44" t="s">
        <v>19684</v>
      </c>
      <c r="I474" s="43" t="s">
        <v>20170</v>
      </c>
      <c r="J474" s="43" t="s">
        <v>18735</v>
      </c>
      <c r="K474" s="43" t="s">
        <v>19589</v>
      </c>
    </row>
    <row r="475" spans="1:11" ht="15" customHeight="1" x14ac:dyDescent="0.2">
      <c r="A475" s="45" t="s">
        <v>20165</v>
      </c>
      <c r="B475" s="44" t="s">
        <v>19577</v>
      </c>
      <c r="G475" s="45" t="s">
        <v>20156</v>
      </c>
      <c r="H475" s="44" t="s">
        <v>19639</v>
      </c>
      <c r="I475" s="43" t="s">
        <v>20171</v>
      </c>
      <c r="J475" s="43"/>
      <c r="K475" s="43" t="s">
        <v>19589</v>
      </c>
    </row>
    <row r="476" spans="1:11" ht="15" customHeight="1" x14ac:dyDescent="0.2">
      <c r="A476" s="45" t="s">
        <v>20165</v>
      </c>
      <c r="B476" s="44" t="s">
        <v>19577</v>
      </c>
      <c r="G476" s="17" t="s">
        <v>20172</v>
      </c>
      <c r="H476" s="44" t="s">
        <v>19627</v>
      </c>
      <c r="I476" s="43" t="s">
        <v>4115</v>
      </c>
      <c r="J476" s="43" t="s">
        <v>20173</v>
      </c>
      <c r="K476" s="43" t="s">
        <v>18632</v>
      </c>
    </row>
    <row r="477" spans="1:11" ht="15" customHeight="1" x14ac:dyDescent="0.2">
      <c r="A477" s="45" t="s">
        <v>20165</v>
      </c>
      <c r="B477" s="44" t="s">
        <v>19577</v>
      </c>
      <c r="G477" s="17" t="s">
        <v>20172</v>
      </c>
      <c r="H477" s="44" t="s">
        <v>19627</v>
      </c>
      <c r="I477" s="43" t="s">
        <v>20174</v>
      </c>
      <c r="J477" s="43" t="s">
        <v>20175</v>
      </c>
      <c r="K477" s="43" t="s">
        <v>19851</v>
      </c>
    </row>
    <row r="478" spans="1:11" ht="15" customHeight="1" x14ac:dyDescent="0.2">
      <c r="A478" s="45" t="s">
        <v>20165</v>
      </c>
      <c r="B478" s="44" t="s">
        <v>19577</v>
      </c>
      <c r="G478" s="17" t="s">
        <v>20172</v>
      </c>
      <c r="H478" s="44" t="s">
        <v>19627</v>
      </c>
      <c r="I478" s="43" t="s">
        <v>20176</v>
      </c>
      <c r="J478" s="43" t="s">
        <v>2091</v>
      </c>
      <c r="K478" s="43" t="s">
        <v>18632</v>
      </c>
    </row>
    <row r="479" spans="1:11" ht="15" customHeight="1" x14ac:dyDescent="0.2">
      <c r="A479" s="45" t="s">
        <v>20165</v>
      </c>
      <c r="B479" s="44" t="s">
        <v>19577</v>
      </c>
      <c r="G479" s="17" t="s">
        <v>20172</v>
      </c>
      <c r="H479" s="44" t="s">
        <v>19627</v>
      </c>
      <c r="I479" s="43" t="s">
        <v>20177</v>
      </c>
      <c r="J479" s="43" t="s">
        <v>7191</v>
      </c>
      <c r="K479" s="43" t="s">
        <v>19598</v>
      </c>
    </row>
    <row r="480" spans="1:11" ht="15" customHeight="1" x14ac:dyDescent="0.2">
      <c r="A480" s="45" t="s">
        <v>20165</v>
      </c>
      <c r="B480" s="44" t="s">
        <v>19577</v>
      </c>
      <c r="G480" s="17" t="s">
        <v>20172</v>
      </c>
      <c r="H480" s="44" t="s">
        <v>19627</v>
      </c>
      <c r="I480" s="43" t="s">
        <v>11369</v>
      </c>
      <c r="J480" s="43" t="s">
        <v>20178</v>
      </c>
      <c r="K480" s="43" t="s">
        <v>19598</v>
      </c>
    </row>
    <row r="481" spans="1:11" ht="15" customHeight="1" x14ac:dyDescent="0.2">
      <c r="A481" s="45" t="s">
        <v>20165</v>
      </c>
      <c r="B481" s="44" t="s">
        <v>19577</v>
      </c>
      <c r="G481" s="17" t="s">
        <v>20172</v>
      </c>
      <c r="H481" s="44" t="s">
        <v>19657</v>
      </c>
      <c r="I481" s="43" t="s">
        <v>251</v>
      </c>
      <c r="J481" s="43" t="s">
        <v>14242</v>
      </c>
      <c r="K481" s="43" t="s">
        <v>19851</v>
      </c>
    </row>
    <row r="482" spans="1:11" ht="15" customHeight="1" x14ac:dyDescent="0.2">
      <c r="A482" s="45" t="s">
        <v>20165</v>
      </c>
      <c r="B482" s="44" t="s">
        <v>19577</v>
      </c>
      <c r="G482" s="17" t="s">
        <v>20172</v>
      </c>
      <c r="H482" s="44" t="s">
        <v>19657</v>
      </c>
      <c r="I482" s="43" t="s">
        <v>20179</v>
      </c>
      <c r="J482" s="43" t="s">
        <v>20180</v>
      </c>
      <c r="K482" s="43" t="s">
        <v>7557</v>
      </c>
    </row>
    <row r="483" spans="1:11" ht="15" customHeight="1" x14ac:dyDescent="0.2">
      <c r="A483" s="45" t="s">
        <v>20165</v>
      </c>
      <c r="B483" s="44" t="s">
        <v>19577</v>
      </c>
      <c r="G483" s="17" t="s">
        <v>20172</v>
      </c>
      <c r="H483" s="44" t="s">
        <v>19657</v>
      </c>
      <c r="I483" s="43" t="s">
        <v>20181</v>
      </c>
      <c r="J483" s="43" t="s">
        <v>9867</v>
      </c>
      <c r="K483" s="43" t="s">
        <v>7713</v>
      </c>
    </row>
    <row r="484" spans="1:11" ht="15" customHeight="1" x14ac:dyDescent="0.2">
      <c r="A484" s="45" t="s">
        <v>20165</v>
      </c>
      <c r="B484" s="44" t="s">
        <v>19577</v>
      </c>
      <c r="G484" s="17" t="s">
        <v>20172</v>
      </c>
      <c r="H484" s="44" t="s">
        <v>19657</v>
      </c>
      <c r="I484" s="43" t="s">
        <v>20182</v>
      </c>
      <c r="J484" s="43" t="s">
        <v>11035</v>
      </c>
      <c r="K484" s="43" t="s">
        <v>20183</v>
      </c>
    </row>
    <row r="485" spans="1:11" ht="15" customHeight="1" x14ac:dyDescent="0.2">
      <c r="A485" s="45" t="s">
        <v>20165</v>
      </c>
      <c r="B485" s="44" t="s">
        <v>19577</v>
      </c>
      <c r="G485" s="17" t="s">
        <v>20172</v>
      </c>
      <c r="H485" s="44" t="s">
        <v>19657</v>
      </c>
      <c r="I485" s="43" t="s">
        <v>20184</v>
      </c>
      <c r="J485" s="43" t="s">
        <v>2105</v>
      </c>
      <c r="K485" s="43" t="s">
        <v>4105</v>
      </c>
    </row>
    <row r="486" spans="1:11" ht="15" customHeight="1" x14ac:dyDescent="0.2">
      <c r="A486" s="45" t="s">
        <v>20165</v>
      </c>
      <c r="B486" s="44" t="s">
        <v>19577</v>
      </c>
      <c r="G486" s="17" t="s">
        <v>20172</v>
      </c>
      <c r="H486" s="44" t="s">
        <v>19657</v>
      </c>
      <c r="I486" s="43" t="s">
        <v>20185</v>
      </c>
      <c r="J486" s="43" t="s">
        <v>7369</v>
      </c>
      <c r="K486" s="43" t="s">
        <v>20186</v>
      </c>
    </row>
    <row r="487" spans="1:11" ht="15" customHeight="1" x14ac:dyDescent="0.2">
      <c r="A487" s="45" t="s">
        <v>20165</v>
      </c>
      <c r="B487" s="44" t="s">
        <v>19577</v>
      </c>
      <c r="G487" s="17" t="s">
        <v>20172</v>
      </c>
      <c r="H487" s="44" t="s">
        <v>19657</v>
      </c>
      <c r="I487" s="43" t="s">
        <v>20187</v>
      </c>
      <c r="J487" s="43" t="s">
        <v>5128</v>
      </c>
      <c r="K487" s="43" t="s">
        <v>20188</v>
      </c>
    </row>
    <row r="488" spans="1:11" ht="15" customHeight="1" x14ac:dyDescent="0.2">
      <c r="A488" s="45" t="s">
        <v>20165</v>
      </c>
      <c r="B488" s="44" t="s">
        <v>19577</v>
      </c>
      <c r="G488" s="17" t="s">
        <v>20172</v>
      </c>
      <c r="H488" s="44" t="s">
        <v>19657</v>
      </c>
      <c r="I488" s="43" t="s">
        <v>20189</v>
      </c>
      <c r="J488" s="43" t="s">
        <v>20190</v>
      </c>
      <c r="K488" s="43" t="s">
        <v>8044</v>
      </c>
    </row>
    <row r="489" spans="1:11" ht="15" customHeight="1" x14ac:dyDescent="0.2">
      <c r="A489" s="45" t="s">
        <v>20165</v>
      </c>
      <c r="B489" s="44" t="s">
        <v>19577</v>
      </c>
      <c r="G489" s="17" t="s">
        <v>20172</v>
      </c>
      <c r="H489" s="44" t="s">
        <v>19657</v>
      </c>
      <c r="I489" s="43" t="s">
        <v>20191</v>
      </c>
      <c r="J489" s="43" t="s">
        <v>7761</v>
      </c>
      <c r="K489" s="43" t="s">
        <v>20192</v>
      </c>
    </row>
    <row r="490" spans="1:11" ht="15" customHeight="1" x14ac:dyDescent="0.2">
      <c r="A490" s="45" t="s">
        <v>20165</v>
      </c>
      <c r="B490" s="44" t="s">
        <v>19577</v>
      </c>
      <c r="G490" s="17" t="s">
        <v>20172</v>
      </c>
      <c r="H490" s="44" t="s">
        <v>19657</v>
      </c>
      <c r="I490" s="43" t="s">
        <v>20193</v>
      </c>
      <c r="J490" s="43" t="s">
        <v>3942</v>
      </c>
      <c r="K490" s="43" t="s">
        <v>20192</v>
      </c>
    </row>
    <row r="491" spans="1:11" ht="15" customHeight="1" x14ac:dyDescent="0.2">
      <c r="A491" s="45" t="s">
        <v>20165</v>
      </c>
      <c r="B491" s="44" t="s">
        <v>19577</v>
      </c>
      <c r="G491" s="17" t="s">
        <v>20172</v>
      </c>
      <c r="H491" s="44" t="s">
        <v>19657</v>
      </c>
      <c r="I491" s="43" t="s">
        <v>20194</v>
      </c>
      <c r="J491" s="43" t="s">
        <v>7313</v>
      </c>
      <c r="K491" s="43" t="s">
        <v>18632</v>
      </c>
    </row>
    <row r="492" spans="1:11" ht="15" customHeight="1" x14ac:dyDescent="0.2">
      <c r="A492" s="45" t="s">
        <v>20165</v>
      </c>
      <c r="B492" s="44" t="s">
        <v>19577</v>
      </c>
      <c r="G492" s="17" t="s">
        <v>20172</v>
      </c>
      <c r="H492" s="44" t="s">
        <v>19684</v>
      </c>
      <c r="I492" s="43" t="s">
        <v>20195</v>
      </c>
      <c r="J492" s="43" t="s">
        <v>20196</v>
      </c>
      <c r="K492" s="43" t="s">
        <v>19607</v>
      </c>
    </row>
    <row r="493" spans="1:11" ht="15" customHeight="1" x14ac:dyDescent="0.2">
      <c r="A493" s="45" t="s">
        <v>20165</v>
      </c>
      <c r="B493" s="44" t="s">
        <v>19577</v>
      </c>
      <c r="G493" s="17" t="s">
        <v>20172</v>
      </c>
      <c r="H493" s="44" t="s">
        <v>19684</v>
      </c>
      <c r="I493" s="43" t="s">
        <v>19060</v>
      </c>
      <c r="J493" s="43" t="s">
        <v>13818</v>
      </c>
      <c r="K493" s="43" t="s">
        <v>20197</v>
      </c>
    </row>
    <row r="494" spans="1:11" ht="15" customHeight="1" x14ac:dyDescent="0.2">
      <c r="A494" s="45" t="s">
        <v>20165</v>
      </c>
      <c r="B494" s="44" t="s">
        <v>19577</v>
      </c>
      <c r="G494" s="17" t="s">
        <v>20172</v>
      </c>
      <c r="H494" s="44" t="s">
        <v>7307</v>
      </c>
      <c r="I494" s="43" t="s">
        <v>20198</v>
      </c>
      <c r="J494" s="43" t="s">
        <v>4046</v>
      </c>
      <c r="K494" s="43" t="s">
        <v>4046</v>
      </c>
    </row>
    <row r="495" spans="1:11" ht="15" customHeight="1" x14ac:dyDescent="0.2">
      <c r="A495" s="45" t="s">
        <v>20165</v>
      </c>
      <c r="B495" s="44" t="s">
        <v>19577</v>
      </c>
      <c r="G495" s="17" t="s">
        <v>20172</v>
      </c>
      <c r="H495" s="44" t="s">
        <v>7307</v>
      </c>
      <c r="I495" s="43" t="s">
        <v>20199</v>
      </c>
      <c r="J495" s="43" t="s">
        <v>4143</v>
      </c>
      <c r="K495" s="43" t="s">
        <v>4143</v>
      </c>
    </row>
    <row r="496" spans="1:11" ht="15" customHeight="1" x14ac:dyDescent="0.2">
      <c r="A496" s="45" t="s">
        <v>20165</v>
      </c>
      <c r="B496" s="44" t="s">
        <v>19577</v>
      </c>
      <c r="G496" s="17" t="s">
        <v>20172</v>
      </c>
      <c r="H496" s="44" t="s">
        <v>19639</v>
      </c>
      <c r="I496" s="43" t="s">
        <v>20200</v>
      </c>
      <c r="J496" s="43"/>
      <c r="K496" s="43" t="s">
        <v>19851</v>
      </c>
    </row>
    <row r="497" spans="1:11" ht="15" customHeight="1" x14ac:dyDescent="0.2">
      <c r="A497" s="45" t="s">
        <v>20165</v>
      </c>
      <c r="B497" s="44" t="s">
        <v>19577</v>
      </c>
      <c r="G497" s="17" t="s">
        <v>20172</v>
      </c>
      <c r="H497" s="44" t="s">
        <v>19639</v>
      </c>
      <c r="I497" s="43" t="s">
        <v>8481</v>
      </c>
      <c r="J497" s="43"/>
      <c r="K497" s="43" t="s">
        <v>19851</v>
      </c>
    </row>
    <row r="498" spans="1:11" ht="15" customHeight="1" x14ac:dyDescent="0.2">
      <c r="A498" s="45" t="s">
        <v>20165</v>
      </c>
      <c r="B498" s="44" t="s">
        <v>19577</v>
      </c>
      <c r="G498" s="17" t="s">
        <v>20172</v>
      </c>
      <c r="H498" s="44" t="s">
        <v>19639</v>
      </c>
      <c r="I498" s="43" t="s">
        <v>20201</v>
      </c>
      <c r="J498" s="43" t="s">
        <v>7462</v>
      </c>
      <c r="K498" s="43" t="s">
        <v>7561</v>
      </c>
    </row>
    <row r="499" spans="1:11" ht="15" customHeight="1" x14ac:dyDescent="0.2">
      <c r="A499" s="45" t="s">
        <v>20165</v>
      </c>
      <c r="B499" s="44" t="s">
        <v>19577</v>
      </c>
      <c r="G499" s="17" t="s">
        <v>20172</v>
      </c>
      <c r="H499" s="44" t="s">
        <v>19639</v>
      </c>
      <c r="I499" s="43" t="s">
        <v>20202</v>
      </c>
      <c r="J499" s="43"/>
      <c r="K499" s="43"/>
    </row>
    <row r="500" spans="1:11" ht="15" customHeight="1" x14ac:dyDescent="0.2">
      <c r="A500" s="45" t="s">
        <v>20165</v>
      </c>
      <c r="B500" s="44" t="s">
        <v>19577</v>
      </c>
      <c r="G500" s="17" t="s">
        <v>20172</v>
      </c>
      <c r="H500" s="44" t="s">
        <v>19639</v>
      </c>
      <c r="I500" s="43" t="s">
        <v>4120</v>
      </c>
      <c r="J500" s="43"/>
      <c r="K500" s="43" t="s">
        <v>19619</v>
      </c>
    </row>
    <row r="501" spans="1:11" ht="15" customHeight="1" x14ac:dyDescent="0.2">
      <c r="A501" s="45" t="s">
        <v>20165</v>
      </c>
      <c r="B501" s="44" t="s">
        <v>19577</v>
      </c>
      <c r="G501" s="17" t="s">
        <v>20172</v>
      </c>
      <c r="H501" s="44" t="s">
        <v>5083</v>
      </c>
      <c r="I501" s="43" t="s">
        <v>20203</v>
      </c>
      <c r="J501" s="43" t="s">
        <v>20204</v>
      </c>
      <c r="K501" s="43" t="s">
        <v>19619</v>
      </c>
    </row>
    <row r="502" spans="1:11" ht="15" customHeight="1" x14ac:dyDescent="0.2">
      <c r="A502" s="45" t="s">
        <v>20165</v>
      </c>
      <c r="B502" s="44" t="s">
        <v>19577</v>
      </c>
      <c r="G502" s="17" t="s">
        <v>20205</v>
      </c>
      <c r="H502" s="44" t="s">
        <v>19627</v>
      </c>
      <c r="I502" s="43" t="s">
        <v>20206</v>
      </c>
      <c r="J502" s="43" t="s">
        <v>20207</v>
      </c>
      <c r="K502" s="43" t="s">
        <v>20208</v>
      </c>
    </row>
    <row r="503" spans="1:11" ht="15" customHeight="1" x14ac:dyDescent="0.2">
      <c r="A503" s="45" t="s">
        <v>20165</v>
      </c>
      <c r="B503" s="44" t="s">
        <v>19577</v>
      </c>
      <c r="G503" s="17" t="s">
        <v>20205</v>
      </c>
      <c r="H503" s="44" t="s">
        <v>19627</v>
      </c>
      <c r="I503" s="43" t="s">
        <v>20209</v>
      </c>
      <c r="J503" s="43" t="s">
        <v>20210</v>
      </c>
      <c r="K503" s="43" t="s">
        <v>20208</v>
      </c>
    </row>
    <row r="504" spans="1:11" ht="15" customHeight="1" x14ac:dyDescent="0.2">
      <c r="A504" s="45" t="s">
        <v>20165</v>
      </c>
      <c r="B504" s="44" t="s">
        <v>19577</v>
      </c>
      <c r="G504" s="17" t="s">
        <v>20205</v>
      </c>
      <c r="H504" s="44" t="s">
        <v>19627</v>
      </c>
      <c r="I504" s="43" t="s">
        <v>20211</v>
      </c>
      <c r="J504" s="43" t="s">
        <v>8299</v>
      </c>
      <c r="K504" s="43" t="s">
        <v>8299</v>
      </c>
    </row>
    <row r="505" spans="1:11" ht="15" customHeight="1" x14ac:dyDescent="0.2">
      <c r="A505" s="45" t="s">
        <v>20165</v>
      </c>
      <c r="B505" s="44" t="s">
        <v>19577</v>
      </c>
      <c r="G505" s="17" t="s">
        <v>20205</v>
      </c>
      <c r="H505" s="44" t="s">
        <v>19627</v>
      </c>
      <c r="I505" s="43" t="s">
        <v>20212</v>
      </c>
      <c r="J505" s="43" t="s">
        <v>8218</v>
      </c>
      <c r="K505" s="43" t="s">
        <v>8218</v>
      </c>
    </row>
    <row r="506" spans="1:11" ht="15" customHeight="1" x14ac:dyDescent="0.2">
      <c r="A506" s="45" t="s">
        <v>20165</v>
      </c>
      <c r="B506" s="44" t="s">
        <v>19577</v>
      </c>
      <c r="G506" s="17" t="s">
        <v>20205</v>
      </c>
      <c r="H506" s="44" t="s">
        <v>19657</v>
      </c>
      <c r="I506" s="43" t="s">
        <v>20213</v>
      </c>
      <c r="J506" s="43" t="s">
        <v>20214</v>
      </c>
      <c r="K506" s="43" t="s">
        <v>20208</v>
      </c>
    </row>
    <row r="507" spans="1:11" ht="15" customHeight="1" x14ac:dyDescent="0.2">
      <c r="A507" s="45" t="s">
        <v>20165</v>
      </c>
      <c r="B507" s="44" t="s">
        <v>19577</v>
      </c>
      <c r="G507" s="17" t="s">
        <v>20205</v>
      </c>
      <c r="H507" s="44" t="s">
        <v>19657</v>
      </c>
      <c r="I507" s="43" t="s">
        <v>20215</v>
      </c>
      <c r="J507" s="43" t="s">
        <v>20216</v>
      </c>
      <c r="K507" s="43" t="s">
        <v>7463</v>
      </c>
    </row>
    <row r="508" spans="1:11" ht="15" customHeight="1" x14ac:dyDescent="0.2">
      <c r="A508" s="45" t="s">
        <v>20165</v>
      </c>
      <c r="B508" s="44" t="s">
        <v>19577</v>
      </c>
      <c r="G508" s="17" t="s">
        <v>20205</v>
      </c>
      <c r="H508" s="44" t="s">
        <v>19657</v>
      </c>
      <c r="I508" s="43" t="s">
        <v>20217</v>
      </c>
      <c r="J508" s="43" t="s">
        <v>5119</v>
      </c>
      <c r="K508" s="43" t="s">
        <v>9431</v>
      </c>
    </row>
    <row r="509" spans="1:11" ht="15" customHeight="1" x14ac:dyDescent="0.2">
      <c r="A509" s="45" t="s">
        <v>20165</v>
      </c>
      <c r="B509" s="44" t="s">
        <v>19577</v>
      </c>
      <c r="G509" s="17" t="s">
        <v>20205</v>
      </c>
      <c r="H509" s="44" t="s">
        <v>19657</v>
      </c>
      <c r="I509" s="43" t="s">
        <v>18670</v>
      </c>
      <c r="J509" s="43" t="s">
        <v>4079</v>
      </c>
      <c r="K509" s="43" t="s">
        <v>4122</v>
      </c>
    </row>
    <row r="510" spans="1:11" ht="15" customHeight="1" x14ac:dyDescent="0.2">
      <c r="A510" s="45" t="s">
        <v>20165</v>
      </c>
      <c r="B510" s="44" t="s">
        <v>19577</v>
      </c>
      <c r="G510" s="17" t="s">
        <v>20205</v>
      </c>
      <c r="H510" s="44" t="s">
        <v>19684</v>
      </c>
      <c r="I510" s="43" t="s">
        <v>17370</v>
      </c>
      <c r="J510" s="43" t="s">
        <v>20218</v>
      </c>
      <c r="K510" s="43" t="s">
        <v>20208</v>
      </c>
    </row>
    <row r="511" spans="1:11" ht="15" customHeight="1" x14ac:dyDescent="0.2">
      <c r="A511" s="45" t="s">
        <v>20165</v>
      </c>
      <c r="B511" s="44" t="s">
        <v>19577</v>
      </c>
      <c r="G511" s="17" t="s">
        <v>20205</v>
      </c>
      <c r="H511" s="44" t="s">
        <v>19684</v>
      </c>
      <c r="I511" s="43" t="s">
        <v>20219</v>
      </c>
      <c r="J511" s="43" t="s">
        <v>20220</v>
      </c>
      <c r="K511" s="43" t="s">
        <v>20208</v>
      </c>
    </row>
    <row r="512" spans="1:11" ht="15" customHeight="1" x14ac:dyDescent="0.2">
      <c r="A512" s="45" t="s">
        <v>20165</v>
      </c>
      <c r="B512" s="44" t="s">
        <v>19577</v>
      </c>
      <c r="G512" s="17" t="s">
        <v>20205</v>
      </c>
      <c r="H512" s="44" t="s">
        <v>19684</v>
      </c>
      <c r="I512" s="43" t="s">
        <v>20221</v>
      </c>
      <c r="J512" s="43" t="s">
        <v>8462</v>
      </c>
      <c r="K512" s="43" t="s">
        <v>8462</v>
      </c>
    </row>
    <row r="513" spans="1:11" ht="15" customHeight="1" x14ac:dyDescent="0.2">
      <c r="A513" s="45" t="s">
        <v>20165</v>
      </c>
      <c r="B513" s="44" t="s">
        <v>19577</v>
      </c>
      <c r="G513" s="17" t="s">
        <v>20205</v>
      </c>
      <c r="H513" s="44" t="s">
        <v>19684</v>
      </c>
      <c r="I513" s="43" t="s">
        <v>20222</v>
      </c>
      <c r="J513" s="43" t="s">
        <v>4137</v>
      </c>
      <c r="K513" s="43" t="s">
        <v>4137</v>
      </c>
    </row>
    <row r="514" spans="1:11" ht="15" customHeight="1" x14ac:dyDescent="0.2">
      <c r="A514" s="45" t="s">
        <v>20165</v>
      </c>
      <c r="B514" s="44" t="s">
        <v>19577</v>
      </c>
      <c r="G514" s="17" t="s">
        <v>20205</v>
      </c>
      <c r="H514" s="44" t="s">
        <v>14581</v>
      </c>
      <c r="I514" s="43" t="s">
        <v>20223</v>
      </c>
      <c r="J514" s="43" t="s">
        <v>20224</v>
      </c>
      <c r="K514" s="43" t="s">
        <v>20208</v>
      </c>
    </row>
    <row r="515" spans="1:11" ht="15" customHeight="1" x14ac:dyDescent="0.2">
      <c r="A515" s="45" t="s">
        <v>20165</v>
      </c>
      <c r="B515" s="44" t="s">
        <v>19577</v>
      </c>
      <c r="G515" s="17" t="s">
        <v>20205</v>
      </c>
      <c r="H515" s="44" t="s">
        <v>8309</v>
      </c>
      <c r="I515" s="43" t="s">
        <v>20225</v>
      </c>
      <c r="J515" s="43"/>
      <c r="K515" s="43" t="s">
        <v>20208</v>
      </c>
    </row>
    <row r="516" spans="1:11" ht="15" customHeight="1" x14ac:dyDescent="0.2">
      <c r="A516" s="45" t="s">
        <v>20165</v>
      </c>
      <c r="B516" s="44" t="s">
        <v>19577</v>
      </c>
      <c r="G516" s="17" t="s">
        <v>20205</v>
      </c>
      <c r="H516" s="44" t="s">
        <v>8309</v>
      </c>
      <c r="I516" s="43" t="s">
        <v>20226</v>
      </c>
      <c r="J516" s="43"/>
      <c r="K516" s="43" t="s">
        <v>20208</v>
      </c>
    </row>
    <row r="517" spans="1:11" ht="15" customHeight="1" x14ac:dyDescent="0.2">
      <c r="A517" s="45" t="s">
        <v>20165</v>
      </c>
      <c r="B517" s="44" t="s">
        <v>19577</v>
      </c>
      <c r="G517" s="17" t="s">
        <v>20205</v>
      </c>
      <c r="H517" s="44" t="s">
        <v>8309</v>
      </c>
      <c r="I517" s="43" t="s">
        <v>20227</v>
      </c>
      <c r="J517" s="43"/>
      <c r="K517" s="43"/>
    </row>
    <row r="518" spans="1:11" ht="15" customHeight="1" x14ac:dyDescent="0.2">
      <c r="A518" s="45" t="s">
        <v>20165</v>
      </c>
      <c r="B518" s="44" t="s">
        <v>19577</v>
      </c>
      <c r="G518" s="17" t="s">
        <v>20205</v>
      </c>
      <c r="H518" s="44" t="s">
        <v>8309</v>
      </c>
      <c r="I518" s="43" t="s">
        <v>20228</v>
      </c>
      <c r="J518" s="43"/>
      <c r="K518" s="43"/>
    </row>
    <row r="519" spans="1:11" ht="15" customHeight="1" x14ac:dyDescent="0.2">
      <c r="A519" s="45" t="s">
        <v>20165</v>
      </c>
      <c r="B519" s="44" t="s">
        <v>19577</v>
      </c>
      <c r="G519" s="17" t="s">
        <v>20205</v>
      </c>
      <c r="H519" s="44" t="s">
        <v>8309</v>
      </c>
      <c r="I519" s="43" t="s">
        <v>20229</v>
      </c>
      <c r="J519" s="43"/>
      <c r="K519" s="43"/>
    </row>
    <row r="520" spans="1:11" ht="15" customHeight="1" x14ac:dyDescent="0.2">
      <c r="A520" s="45" t="s">
        <v>20165</v>
      </c>
      <c r="B520" s="44" t="s">
        <v>19577</v>
      </c>
      <c r="G520" s="17" t="s">
        <v>20205</v>
      </c>
      <c r="H520" s="44" t="s">
        <v>7196</v>
      </c>
      <c r="I520" s="43" t="s">
        <v>20230</v>
      </c>
      <c r="J520" s="43" t="s">
        <v>8195</v>
      </c>
      <c r="K520" s="43" t="s">
        <v>8434</v>
      </c>
    </row>
    <row r="521" spans="1:11" ht="15" customHeight="1" x14ac:dyDescent="0.2">
      <c r="A521" s="45" t="s">
        <v>20165</v>
      </c>
      <c r="B521" s="44" t="s">
        <v>19577</v>
      </c>
      <c r="G521" s="17" t="s">
        <v>20231</v>
      </c>
      <c r="H521" s="44" t="s">
        <v>2002</v>
      </c>
      <c r="I521" s="43" t="s">
        <v>1381</v>
      </c>
      <c r="J521" s="43" t="s">
        <v>20232</v>
      </c>
      <c r="K521" s="43"/>
    </row>
    <row r="522" spans="1:11" ht="15" customHeight="1" x14ac:dyDescent="0.2">
      <c r="A522" s="45" t="s">
        <v>20165</v>
      </c>
      <c r="B522" s="44" t="s">
        <v>19577</v>
      </c>
      <c r="G522" s="17" t="s">
        <v>20231</v>
      </c>
      <c r="H522" s="44" t="s">
        <v>2002</v>
      </c>
      <c r="I522" s="43" t="s">
        <v>2006</v>
      </c>
      <c r="J522" s="43" t="s">
        <v>2007</v>
      </c>
      <c r="K522" s="43" t="s">
        <v>2847</v>
      </c>
    </row>
    <row r="523" spans="1:11" ht="15" customHeight="1" x14ac:dyDescent="0.2">
      <c r="A523" s="45" t="s">
        <v>20165</v>
      </c>
      <c r="B523" s="44" t="s">
        <v>19577</v>
      </c>
      <c r="G523" s="17" t="s">
        <v>20231</v>
      </c>
      <c r="H523" s="44" t="s">
        <v>4964</v>
      </c>
      <c r="I523" s="43" t="s">
        <v>20233</v>
      </c>
      <c r="J523" s="43" t="s">
        <v>10078</v>
      </c>
      <c r="K523" s="43"/>
    </row>
    <row r="524" spans="1:11" ht="15" customHeight="1" x14ac:dyDescent="0.2">
      <c r="A524" s="45" t="s">
        <v>20165</v>
      </c>
      <c r="B524" s="44" t="s">
        <v>19577</v>
      </c>
      <c r="G524" s="17" t="s">
        <v>20231</v>
      </c>
      <c r="H524" s="44" t="s">
        <v>4964</v>
      </c>
      <c r="I524" s="43" t="s">
        <v>20234</v>
      </c>
      <c r="J524" s="43" t="s">
        <v>4040</v>
      </c>
      <c r="K524" s="43"/>
    </row>
    <row r="525" spans="1:11" ht="15" customHeight="1" x14ac:dyDescent="0.2">
      <c r="A525" s="45" t="s">
        <v>20165</v>
      </c>
      <c r="B525" s="44" t="s">
        <v>19577</v>
      </c>
      <c r="G525" s="17" t="s">
        <v>20231</v>
      </c>
      <c r="H525" s="44" t="s">
        <v>4966</v>
      </c>
      <c r="I525" s="43" t="s">
        <v>20235</v>
      </c>
      <c r="J525" s="43" t="s">
        <v>9504</v>
      </c>
      <c r="K525" s="43"/>
    </row>
    <row r="526" spans="1:11" ht="15" customHeight="1" x14ac:dyDescent="0.2">
      <c r="A526" s="45" t="s">
        <v>20236</v>
      </c>
      <c r="B526" s="44" t="s">
        <v>19577</v>
      </c>
      <c r="G526" s="17" t="s">
        <v>20231</v>
      </c>
      <c r="H526" s="44" t="s">
        <v>19627</v>
      </c>
      <c r="I526" s="43" t="s">
        <v>20237</v>
      </c>
      <c r="J526" s="43" t="s">
        <v>9658</v>
      </c>
      <c r="K526" s="43" t="s">
        <v>7627</v>
      </c>
    </row>
    <row r="527" spans="1:11" ht="15" customHeight="1" x14ac:dyDescent="0.2">
      <c r="A527" s="45" t="s">
        <v>20236</v>
      </c>
      <c r="B527" s="44" t="s">
        <v>19577</v>
      </c>
      <c r="G527" s="17" t="s">
        <v>20231</v>
      </c>
      <c r="H527" s="44" t="s">
        <v>19627</v>
      </c>
      <c r="I527" s="43" t="s">
        <v>20238</v>
      </c>
      <c r="J527" s="43" t="s">
        <v>8551</v>
      </c>
      <c r="K527" s="43"/>
    </row>
    <row r="528" spans="1:11" ht="15" customHeight="1" x14ac:dyDescent="0.2">
      <c r="A528" s="45" t="s">
        <v>20236</v>
      </c>
      <c r="B528" s="44" t="s">
        <v>19577</v>
      </c>
      <c r="G528" s="17" t="s">
        <v>20231</v>
      </c>
      <c r="H528" s="44" t="s">
        <v>19627</v>
      </c>
      <c r="I528" s="43" t="s">
        <v>20239</v>
      </c>
      <c r="J528" s="43" t="s">
        <v>3462</v>
      </c>
      <c r="K528" s="43"/>
    </row>
    <row r="529" spans="1:11" ht="15" customHeight="1" x14ac:dyDescent="0.2">
      <c r="A529" s="45" t="s">
        <v>20236</v>
      </c>
      <c r="B529" s="44" t="s">
        <v>19577</v>
      </c>
      <c r="G529" s="17" t="s">
        <v>20231</v>
      </c>
      <c r="H529" s="44" t="s">
        <v>19627</v>
      </c>
      <c r="I529" s="43" t="s">
        <v>20240</v>
      </c>
      <c r="J529" s="43" t="s">
        <v>2325</v>
      </c>
      <c r="K529" s="43"/>
    </row>
    <row r="530" spans="1:11" ht="15" customHeight="1" x14ac:dyDescent="0.2">
      <c r="A530" s="45" t="s">
        <v>20236</v>
      </c>
      <c r="B530" s="44" t="s">
        <v>19577</v>
      </c>
      <c r="G530" s="17" t="s">
        <v>20231</v>
      </c>
      <c r="H530" s="44" t="s">
        <v>19627</v>
      </c>
      <c r="I530" s="43" t="s">
        <v>16852</v>
      </c>
      <c r="J530" s="43" t="s">
        <v>4789</v>
      </c>
      <c r="K530" s="43" t="s">
        <v>7627</v>
      </c>
    </row>
    <row r="531" spans="1:11" ht="15" customHeight="1" x14ac:dyDescent="0.2">
      <c r="A531" s="45" t="s">
        <v>20236</v>
      </c>
      <c r="B531" s="44" t="s">
        <v>19577</v>
      </c>
      <c r="G531" s="17" t="s">
        <v>20231</v>
      </c>
      <c r="H531" s="44" t="s">
        <v>19627</v>
      </c>
      <c r="I531" s="43" t="s">
        <v>20241</v>
      </c>
      <c r="J531" s="43" t="s">
        <v>4040</v>
      </c>
      <c r="K531" s="43"/>
    </row>
    <row r="532" spans="1:11" ht="15" customHeight="1" x14ac:dyDescent="0.2">
      <c r="A532" s="45" t="s">
        <v>20236</v>
      </c>
      <c r="B532" s="44" t="s">
        <v>19577</v>
      </c>
      <c r="G532" s="17" t="s">
        <v>20231</v>
      </c>
      <c r="H532" s="44" t="s">
        <v>19627</v>
      </c>
      <c r="I532" s="43" t="s">
        <v>20242</v>
      </c>
      <c r="J532" s="43" t="s">
        <v>7670</v>
      </c>
      <c r="K532" s="43"/>
    </row>
    <row r="533" spans="1:11" ht="15" customHeight="1" x14ac:dyDescent="0.2">
      <c r="A533" s="45" t="s">
        <v>20236</v>
      </c>
      <c r="B533" s="44" t="s">
        <v>19577</v>
      </c>
      <c r="G533" s="17" t="s">
        <v>20231</v>
      </c>
      <c r="H533" s="44" t="s">
        <v>19627</v>
      </c>
      <c r="I533" s="43" t="s">
        <v>20243</v>
      </c>
      <c r="J533" s="43" t="s">
        <v>7949</v>
      </c>
      <c r="K533" s="43"/>
    </row>
    <row r="534" spans="1:11" ht="15" customHeight="1" x14ac:dyDescent="0.2">
      <c r="A534" s="45" t="s">
        <v>20236</v>
      </c>
      <c r="B534" s="44" t="s">
        <v>19577</v>
      </c>
      <c r="G534" s="17" t="s">
        <v>20231</v>
      </c>
      <c r="H534" s="44" t="s">
        <v>19627</v>
      </c>
      <c r="I534" s="43" t="s">
        <v>20244</v>
      </c>
      <c r="J534" s="43" t="s">
        <v>4158</v>
      </c>
      <c r="K534" s="43"/>
    </row>
    <row r="535" spans="1:11" ht="15" customHeight="1" x14ac:dyDescent="0.2">
      <c r="A535" s="45" t="s">
        <v>20236</v>
      </c>
      <c r="B535" s="44" t="s">
        <v>19577</v>
      </c>
      <c r="G535" s="17" t="s">
        <v>20231</v>
      </c>
      <c r="H535" s="44" t="s">
        <v>19657</v>
      </c>
      <c r="I535" s="43" t="s">
        <v>20245</v>
      </c>
      <c r="J535" s="43" t="s">
        <v>20246</v>
      </c>
      <c r="K535" s="43"/>
    </row>
    <row r="536" spans="1:11" ht="15" customHeight="1" x14ac:dyDescent="0.2">
      <c r="A536" s="45" t="s">
        <v>20236</v>
      </c>
      <c r="B536" s="44" t="s">
        <v>19577</v>
      </c>
      <c r="G536" s="17" t="s">
        <v>20231</v>
      </c>
      <c r="H536" s="44" t="s">
        <v>19657</v>
      </c>
      <c r="I536" s="43" t="s">
        <v>20247</v>
      </c>
      <c r="J536" s="43" t="s">
        <v>7523</v>
      </c>
      <c r="K536" s="43" t="s">
        <v>8659</v>
      </c>
    </row>
    <row r="537" spans="1:11" ht="15" customHeight="1" x14ac:dyDescent="0.2">
      <c r="A537" s="45" t="s">
        <v>20236</v>
      </c>
      <c r="B537" s="44" t="s">
        <v>19577</v>
      </c>
      <c r="G537" s="17" t="s">
        <v>20231</v>
      </c>
      <c r="H537" s="44" t="s">
        <v>19657</v>
      </c>
      <c r="I537" s="43" t="s">
        <v>20248</v>
      </c>
      <c r="J537" s="43" t="s">
        <v>7735</v>
      </c>
      <c r="K537" s="43" t="s">
        <v>7886</v>
      </c>
    </row>
    <row r="538" spans="1:11" ht="15" customHeight="1" x14ac:dyDescent="0.2">
      <c r="A538" s="45" t="s">
        <v>20236</v>
      </c>
      <c r="B538" s="44" t="s">
        <v>19577</v>
      </c>
      <c r="G538" s="17" t="s">
        <v>20231</v>
      </c>
      <c r="H538" s="44" t="s">
        <v>19657</v>
      </c>
      <c r="I538" s="43" t="s">
        <v>20249</v>
      </c>
      <c r="J538" s="43" t="s">
        <v>7795</v>
      </c>
      <c r="K538" s="43" t="s">
        <v>7557</v>
      </c>
    </row>
    <row r="539" spans="1:11" ht="15" customHeight="1" x14ac:dyDescent="0.2">
      <c r="A539" s="45" t="s">
        <v>20236</v>
      </c>
      <c r="B539" s="44" t="s">
        <v>19577</v>
      </c>
      <c r="G539" s="17" t="s">
        <v>20231</v>
      </c>
      <c r="H539" s="44" t="s">
        <v>19657</v>
      </c>
      <c r="I539" s="43" t="s">
        <v>20250</v>
      </c>
      <c r="J539" s="43" t="s">
        <v>1734</v>
      </c>
      <c r="K539" s="43"/>
    </row>
    <row r="540" spans="1:11" ht="15" customHeight="1" x14ac:dyDescent="0.2">
      <c r="A540" s="45" t="s">
        <v>20236</v>
      </c>
      <c r="B540" s="44" t="s">
        <v>19577</v>
      </c>
      <c r="G540" s="17" t="s">
        <v>20231</v>
      </c>
      <c r="H540" s="44" t="s">
        <v>19657</v>
      </c>
      <c r="I540" s="43" t="s">
        <v>20251</v>
      </c>
      <c r="J540" s="43" t="s">
        <v>1994</v>
      </c>
      <c r="K540" s="43"/>
    </row>
    <row r="541" spans="1:11" ht="15" customHeight="1" x14ac:dyDescent="0.2">
      <c r="A541" s="45" t="s">
        <v>20236</v>
      </c>
      <c r="B541" s="44" t="s">
        <v>19577</v>
      </c>
      <c r="G541" s="17" t="s">
        <v>20231</v>
      </c>
      <c r="H541" s="44" t="s">
        <v>19657</v>
      </c>
      <c r="I541" s="43" t="s">
        <v>15981</v>
      </c>
      <c r="J541" s="43" t="s">
        <v>2325</v>
      </c>
      <c r="K541" s="43"/>
    </row>
    <row r="542" spans="1:11" ht="15" customHeight="1" x14ac:dyDescent="0.2">
      <c r="A542" s="45" t="s">
        <v>20236</v>
      </c>
      <c r="B542" s="44" t="s">
        <v>19577</v>
      </c>
      <c r="G542" s="17" t="s">
        <v>20231</v>
      </c>
      <c r="H542" s="44" t="s">
        <v>19657</v>
      </c>
      <c r="I542" s="43" t="s">
        <v>20252</v>
      </c>
      <c r="J542" s="43" t="s">
        <v>20253</v>
      </c>
      <c r="K542" s="43" t="s">
        <v>7627</v>
      </c>
    </row>
    <row r="543" spans="1:11" ht="15" customHeight="1" x14ac:dyDescent="0.2">
      <c r="A543" s="45" t="s">
        <v>20236</v>
      </c>
      <c r="B543" s="44" t="s">
        <v>19577</v>
      </c>
      <c r="G543" s="17" t="s">
        <v>20231</v>
      </c>
      <c r="H543" s="44" t="s">
        <v>19657</v>
      </c>
      <c r="I543" s="43" t="s">
        <v>2227</v>
      </c>
      <c r="J543" s="43" t="s">
        <v>3543</v>
      </c>
      <c r="K543" s="43" t="s">
        <v>7627</v>
      </c>
    </row>
    <row r="544" spans="1:11" ht="15" customHeight="1" x14ac:dyDescent="0.2">
      <c r="A544" s="45" t="s">
        <v>20236</v>
      </c>
      <c r="B544" s="44" t="s">
        <v>19577</v>
      </c>
      <c r="G544" s="17" t="s">
        <v>20231</v>
      </c>
      <c r="H544" s="44" t="s">
        <v>19657</v>
      </c>
      <c r="I544" s="43" t="s">
        <v>20254</v>
      </c>
      <c r="J544" s="43" t="s">
        <v>2665</v>
      </c>
      <c r="K544" s="43" t="s">
        <v>7512</v>
      </c>
    </row>
    <row r="545" spans="1:11" ht="15" customHeight="1" x14ac:dyDescent="0.2">
      <c r="A545" s="45" t="s">
        <v>20236</v>
      </c>
      <c r="B545" s="44" t="s">
        <v>19577</v>
      </c>
      <c r="G545" s="17" t="s">
        <v>20231</v>
      </c>
      <c r="H545" s="44" t="s">
        <v>19657</v>
      </c>
      <c r="I545" s="43" t="s">
        <v>20255</v>
      </c>
      <c r="J545" s="43" t="s">
        <v>2801</v>
      </c>
      <c r="K545" s="43" t="s">
        <v>7627</v>
      </c>
    </row>
    <row r="546" spans="1:11" ht="15" customHeight="1" x14ac:dyDescent="0.2">
      <c r="A546" s="45" t="s">
        <v>20236</v>
      </c>
      <c r="B546" s="44" t="s">
        <v>19577</v>
      </c>
      <c r="G546" s="17" t="s">
        <v>20231</v>
      </c>
      <c r="H546" s="44" t="s">
        <v>19657</v>
      </c>
      <c r="I546" s="43" t="s">
        <v>20256</v>
      </c>
      <c r="J546" s="43" t="s">
        <v>2820</v>
      </c>
      <c r="K546" s="43"/>
    </row>
    <row r="547" spans="1:11" ht="15" customHeight="1" x14ac:dyDescent="0.2">
      <c r="A547" s="45" t="s">
        <v>20236</v>
      </c>
      <c r="B547" s="44" t="s">
        <v>19577</v>
      </c>
      <c r="G547" s="17" t="s">
        <v>20231</v>
      </c>
      <c r="H547" s="44" t="s">
        <v>19657</v>
      </c>
      <c r="I547" s="43" t="s">
        <v>20257</v>
      </c>
      <c r="J547" s="43" t="s">
        <v>2841</v>
      </c>
      <c r="K547" s="43" t="s">
        <v>7627</v>
      </c>
    </row>
    <row r="548" spans="1:11" ht="15" customHeight="1" x14ac:dyDescent="0.2">
      <c r="A548" s="45" t="s">
        <v>20236</v>
      </c>
      <c r="B548" s="44" t="s">
        <v>19577</v>
      </c>
      <c r="G548" s="17" t="s">
        <v>20231</v>
      </c>
      <c r="H548" s="44" t="s">
        <v>19657</v>
      </c>
      <c r="I548" s="43" t="s">
        <v>20258</v>
      </c>
      <c r="J548" s="43" t="s">
        <v>4072</v>
      </c>
      <c r="K548" s="43"/>
    </row>
    <row r="549" spans="1:11" ht="15" customHeight="1" x14ac:dyDescent="0.2">
      <c r="A549" s="45" t="s">
        <v>20236</v>
      </c>
      <c r="B549" s="44" t="s">
        <v>19577</v>
      </c>
      <c r="G549" s="17" t="s">
        <v>20231</v>
      </c>
      <c r="H549" s="44" t="s">
        <v>19657</v>
      </c>
      <c r="I549" s="43" t="s">
        <v>20259</v>
      </c>
      <c r="J549" s="43" t="s">
        <v>20260</v>
      </c>
      <c r="K549" s="43"/>
    </row>
    <row r="550" spans="1:11" ht="15" customHeight="1" x14ac:dyDescent="0.2">
      <c r="A550" s="45" t="s">
        <v>20236</v>
      </c>
      <c r="B550" s="44" t="s">
        <v>19577</v>
      </c>
      <c r="G550" s="17" t="s">
        <v>20231</v>
      </c>
      <c r="H550" s="44" t="s">
        <v>19657</v>
      </c>
      <c r="I550" s="43" t="s">
        <v>20261</v>
      </c>
      <c r="J550" s="43" t="s">
        <v>4158</v>
      </c>
      <c r="K550" s="43"/>
    </row>
    <row r="551" spans="1:11" ht="15" customHeight="1" x14ac:dyDescent="0.2">
      <c r="A551" s="45" t="s">
        <v>20236</v>
      </c>
      <c r="B551" s="44" t="s">
        <v>19577</v>
      </c>
      <c r="G551" s="17" t="s">
        <v>20231</v>
      </c>
      <c r="H551" s="44" t="s">
        <v>19657</v>
      </c>
      <c r="I551" s="43" t="s">
        <v>20262</v>
      </c>
      <c r="J551" s="43" t="s">
        <v>20263</v>
      </c>
      <c r="K551" s="43" t="s">
        <v>20208</v>
      </c>
    </row>
    <row r="552" spans="1:11" ht="15" customHeight="1" x14ac:dyDescent="0.2">
      <c r="A552" s="45" t="s">
        <v>20236</v>
      </c>
      <c r="B552" s="44" t="s">
        <v>19577</v>
      </c>
      <c r="G552" s="17" t="s">
        <v>20231</v>
      </c>
      <c r="H552" s="44" t="s">
        <v>19684</v>
      </c>
      <c r="I552" s="43" t="s">
        <v>20264</v>
      </c>
      <c r="J552" s="43" t="s">
        <v>20265</v>
      </c>
      <c r="K552" s="43" t="s">
        <v>20208</v>
      </c>
    </row>
    <row r="553" spans="1:11" ht="15" customHeight="1" x14ac:dyDescent="0.2">
      <c r="A553" s="45" t="s">
        <v>20236</v>
      </c>
      <c r="B553" s="44" t="s">
        <v>19577</v>
      </c>
      <c r="G553" s="17" t="s">
        <v>20231</v>
      </c>
      <c r="H553" s="44" t="s">
        <v>19684</v>
      </c>
      <c r="I553" s="43" t="s">
        <v>20266</v>
      </c>
      <c r="J553" s="43" t="s">
        <v>20267</v>
      </c>
      <c r="K553" s="43"/>
    </row>
    <row r="554" spans="1:11" ht="15" customHeight="1" x14ac:dyDescent="0.2">
      <c r="A554" s="45" t="s">
        <v>20236</v>
      </c>
      <c r="B554" s="44" t="s">
        <v>19577</v>
      </c>
      <c r="G554" s="17" t="s">
        <v>20231</v>
      </c>
      <c r="H554" s="44" t="s">
        <v>19684</v>
      </c>
      <c r="I554" s="43" t="s">
        <v>20268</v>
      </c>
      <c r="J554" s="43" t="s">
        <v>5128</v>
      </c>
      <c r="K554" s="43"/>
    </row>
    <row r="555" spans="1:11" ht="15" customHeight="1" x14ac:dyDescent="0.2">
      <c r="A555" s="45" t="s">
        <v>20236</v>
      </c>
      <c r="B555" s="44" t="s">
        <v>19577</v>
      </c>
      <c r="G555" s="17" t="s">
        <v>20231</v>
      </c>
      <c r="H555" s="44" t="s">
        <v>19684</v>
      </c>
      <c r="I555" s="43" t="s">
        <v>20269</v>
      </c>
      <c r="J555" s="43" t="s">
        <v>2844</v>
      </c>
      <c r="K555" s="43" t="s">
        <v>2844</v>
      </c>
    </row>
    <row r="556" spans="1:11" ht="15" customHeight="1" x14ac:dyDescent="0.2">
      <c r="A556" s="45" t="s">
        <v>20236</v>
      </c>
      <c r="B556" s="44" t="s">
        <v>19577</v>
      </c>
      <c r="G556" s="17" t="s">
        <v>20231</v>
      </c>
      <c r="H556" s="44" t="s">
        <v>19684</v>
      </c>
      <c r="I556" s="43" t="s">
        <v>20270</v>
      </c>
      <c r="J556" s="43" t="s">
        <v>7450</v>
      </c>
      <c r="K556" s="43" t="s">
        <v>7450</v>
      </c>
    </row>
    <row r="557" spans="1:11" ht="15" customHeight="1" x14ac:dyDescent="0.2">
      <c r="A557" s="45" t="s">
        <v>20236</v>
      </c>
      <c r="B557" s="44" t="s">
        <v>19577</v>
      </c>
      <c r="G557" s="17" t="s">
        <v>20231</v>
      </c>
      <c r="H557" s="44" t="s">
        <v>19684</v>
      </c>
      <c r="I557" s="43" t="s">
        <v>20271</v>
      </c>
      <c r="J557" s="43" t="s">
        <v>7452</v>
      </c>
      <c r="K557" s="43" t="s">
        <v>7452</v>
      </c>
    </row>
    <row r="558" spans="1:11" ht="15" customHeight="1" x14ac:dyDescent="0.2">
      <c r="A558" s="45" t="s">
        <v>20236</v>
      </c>
      <c r="B558" s="44" t="s">
        <v>19577</v>
      </c>
      <c r="G558" s="17" t="s">
        <v>20231</v>
      </c>
      <c r="H558" s="44" t="s">
        <v>19684</v>
      </c>
      <c r="I558" s="43" t="s">
        <v>20272</v>
      </c>
      <c r="J558" s="43" t="s">
        <v>4105</v>
      </c>
      <c r="K558" s="43"/>
    </row>
    <row r="559" spans="1:11" ht="15" customHeight="1" x14ac:dyDescent="0.2">
      <c r="A559" s="45" t="s">
        <v>20236</v>
      </c>
      <c r="B559" s="44" t="s">
        <v>19577</v>
      </c>
      <c r="G559" s="17" t="s">
        <v>20231</v>
      </c>
      <c r="H559" s="44" t="s">
        <v>19684</v>
      </c>
      <c r="I559" s="43" t="s">
        <v>20273</v>
      </c>
      <c r="J559" s="43" t="s">
        <v>9159</v>
      </c>
      <c r="K559" s="43" t="s">
        <v>9159</v>
      </c>
    </row>
    <row r="560" spans="1:11" ht="15" customHeight="1" x14ac:dyDescent="0.2">
      <c r="A560" s="45" t="s">
        <v>20236</v>
      </c>
      <c r="B560" s="44" t="s">
        <v>19577</v>
      </c>
      <c r="G560" s="17" t="s">
        <v>20231</v>
      </c>
      <c r="H560" s="44" t="s">
        <v>19684</v>
      </c>
      <c r="I560" s="43" t="s">
        <v>20274</v>
      </c>
      <c r="J560" s="43" t="s">
        <v>7244</v>
      </c>
      <c r="K560" s="43" t="s">
        <v>7244</v>
      </c>
    </row>
    <row r="561" spans="1:11" ht="15" customHeight="1" x14ac:dyDescent="0.2">
      <c r="A561" s="45" t="s">
        <v>20236</v>
      </c>
      <c r="B561" s="44" t="s">
        <v>19577</v>
      </c>
      <c r="G561" s="17" t="s">
        <v>20231</v>
      </c>
      <c r="H561" s="44" t="s">
        <v>19684</v>
      </c>
      <c r="I561" s="43" t="s">
        <v>20275</v>
      </c>
      <c r="J561" s="43" t="s">
        <v>8346</v>
      </c>
      <c r="K561" s="43"/>
    </row>
    <row r="562" spans="1:11" ht="15" customHeight="1" x14ac:dyDescent="0.2">
      <c r="A562" s="45" t="s">
        <v>20236</v>
      </c>
      <c r="B562" s="44" t="s">
        <v>19577</v>
      </c>
      <c r="G562" s="17" t="s">
        <v>20231</v>
      </c>
      <c r="H562" s="44" t="s">
        <v>19684</v>
      </c>
      <c r="I562" s="43" t="s">
        <v>20276</v>
      </c>
      <c r="J562" s="43" t="s">
        <v>7949</v>
      </c>
      <c r="K562" s="43"/>
    </row>
    <row r="563" spans="1:11" ht="15" customHeight="1" x14ac:dyDescent="0.2">
      <c r="A563" s="45" t="s">
        <v>20236</v>
      </c>
      <c r="B563" s="44" t="s">
        <v>19577</v>
      </c>
      <c r="G563" s="17" t="s">
        <v>20231</v>
      </c>
      <c r="H563" s="44" t="s">
        <v>20277</v>
      </c>
      <c r="I563" s="43" t="s">
        <v>20278</v>
      </c>
      <c r="J563" s="43" t="s">
        <v>20279</v>
      </c>
      <c r="K563" s="43"/>
    </row>
    <row r="564" spans="1:11" ht="15" customHeight="1" x14ac:dyDescent="0.2">
      <c r="A564" s="45" t="s">
        <v>20236</v>
      </c>
      <c r="B564" s="44" t="s">
        <v>19577</v>
      </c>
      <c r="G564" s="17" t="s">
        <v>20231</v>
      </c>
      <c r="H564" s="44" t="s">
        <v>19735</v>
      </c>
      <c r="I564" s="43" t="s">
        <v>20280</v>
      </c>
      <c r="J564" s="43"/>
      <c r="K564" s="43" t="s">
        <v>20208</v>
      </c>
    </row>
    <row r="565" spans="1:11" ht="15" customHeight="1" x14ac:dyDescent="0.2">
      <c r="A565" s="45" t="s">
        <v>20236</v>
      </c>
      <c r="B565" s="44" t="s">
        <v>19577</v>
      </c>
      <c r="G565" s="17" t="s">
        <v>20231</v>
      </c>
      <c r="H565" s="44" t="s">
        <v>19735</v>
      </c>
      <c r="I565" s="43" t="s">
        <v>20281</v>
      </c>
      <c r="J565" s="43"/>
      <c r="K565" s="43" t="s">
        <v>20208</v>
      </c>
    </row>
    <row r="566" spans="1:11" ht="15" customHeight="1" x14ac:dyDescent="0.2">
      <c r="A566" s="45" t="s">
        <v>20236</v>
      </c>
      <c r="B566" s="44" t="s">
        <v>19577</v>
      </c>
      <c r="G566" s="17" t="s">
        <v>20231</v>
      </c>
      <c r="H566" s="44" t="s">
        <v>7193</v>
      </c>
      <c r="I566" s="43" t="s">
        <v>20282</v>
      </c>
      <c r="J566" s="43" t="s">
        <v>20283</v>
      </c>
      <c r="K566" s="43" t="s">
        <v>20208</v>
      </c>
    </row>
    <row r="567" spans="1:11" ht="15" customHeight="1" x14ac:dyDescent="0.2">
      <c r="A567" s="45" t="s">
        <v>20236</v>
      </c>
      <c r="B567" s="44" t="s">
        <v>19577</v>
      </c>
      <c r="G567" s="17" t="s">
        <v>20231</v>
      </c>
      <c r="H567" s="44" t="s">
        <v>7196</v>
      </c>
      <c r="I567" s="43" t="s">
        <v>20284</v>
      </c>
      <c r="J567" s="43" t="s">
        <v>2122</v>
      </c>
      <c r="K567" s="43"/>
    </row>
    <row r="568" spans="1:11" ht="15" customHeight="1" x14ac:dyDescent="0.2">
      <c r="A568" s="45" t="s">
        <v>20236</v>
      </c>
      <c r="B568" s="44" t="s">
        <v>19577</v>
      </c>
      <c r="G568" s="17" t="s">
        <v>20231</v>
      </c>
      <c r="H568" s="44" t="s">
        <v>7196</v>
      </c>
      <c r="I568" s="43" t="s">
        <v>20285</v>
      </c>
      <c r="J568" s="43" t="s">
        <v>10222</v>
      </c>
      <c r="K568" s="43"/>
    </row>
    <row r="569" spans="1:11" ht="15" customHeight="1" x14ac:dyDescent="0.2">
      <c r="A569" s="45" t="s">
        <v>20236</v>
      </c>
      <c r="B569" s="44" t="s">
        <v>19577</v>
      </c>
      <c r="G569" s="17" t="s">
        <v>20286</v>
      </c>
      <c r="H569" s="44" t="s">
        <v>19627</v>
      </c>
      <c r="I569" s="43" t="s">
        <v>20287</v>
      </c>
      <c r="J569" s="43" t="s">
        <v>20288</v>
      </c>
      <c r="K569" s="43"/>
    </row>
    <row r="570" spans="1:11" ht="15" customHeight="1" x14ac:dyDescent="0.2">
      <c r="A570" s="45" t="s">
        <v>20236</v>
      </c>
      <c r="B570" s="44" t="s">
        <v>19577</v>
      </c>
      <c r="G570" s="17" t="s">
        <v>20286</v>
      </c>
      <c r="H570" s="44" t="s">
        <v>19627</v>
      </c>
      <c r="I570" s="43" t="s">
        <v>20289</v>
      </c>
      <c r="J570" s="43" t="s">
        <v>20290</v>
      </c>
      <c r="K570" s="43" t="s">
        <v>7541</v>
      </c>
    </row>
    <row r="571" spans="1:11" ht="15" customHeight="1" x14ac:dyDescent="0.2">
      <c r="A571" s="45" t="s">
        <v>20236</v>
      </c>
      <c r="B571" s="44" t="s">
        <v>19577</v>
      </c>
      <c r="G571" s="17" t="s">
        <v>20286</v>
      </c>
      <c r="H571" s="44" t="s">
        <v>19627</v>
      </c>
      <c r="I571" s="43" t="s">
        <v>20291</v>
      </c>
      <c r="J571" s="43" t="s">
        <v>8149</v>
      </c>
      <c r="K571" s="43" t="s">
        <v>7557</v>
      </c>
    </row>
    <row r="572" spans="1:11" ht="15" customHeight="1" x14ac:dyDescent="0.2">
      <c r="A572" s="45" t="s">
        <v>20236</v>
      </c>
      <c r="B572" s="44" t="s">
        <v>19577</v>
      </c>
      <c r="G572" s="17" t="s">
        <v>20286</v>
      </c>
      <c r="H572" s="44" t="s">
        <v>19657</v>
      </c>
      <c r="I572" s="43" t="s">
        <v>20292</v>
      </c>
      <c r="J572" s="43" t="s">
        <v>20293</v>
      </c>
      <c r="K572" s="43"/>
    </row>
    <row r="573" spans="1:11" ht="15" customHeight="1" x14ac:dyDescent="0.2">
      <c r="A573" s="45" t="s">
        <v>20236</v>
      </c>
      <c r="B573" s="44" t="s">
        <v>19577</v>
      </c>
      <c r="G573" s="17" t="s">
        <v>20286</v>
      </c>
      <c r="H573" s="44" t="s">
        <v>4976</v>
      </c>
      <c r="I573" s="43" t="s">
        <v>20294</v>
      </c>
      <c r="J573" s="43" t="s">
        <v>20295</v>
      </c>
      <c r="K573" s="43" t="s">
        <v>19607</v>
      </c>
    </row>
    <row r="574" spans="1:11" ht="15" customHeight="1" x14ac:dyDescent="0.2">
      <c r="A574" s="45" t="s">
        <v>20236</v>
      </c>
      <c r="B574" s="44" t="s">
        <v>19577</v>
      </c>
      <c r="G574" s="17" t="s">
        <v>20286</v>
      </c>
      <c r="H574" s="44" t="s">
        <v>19684</v>
      </c>
      <c r="I574" s="43" t="s">
        <v>20296</v>
      </c>
      <c r="J574" s="43" t="s">
        <v>20297</v>
      </c>
      <c r="K574" s="43" t="s">
        <v>20208</v>
      </c>
    </row>
    <row r="575" spans="1:11" ht="15" customHeight="1" x14ac:dyDescent="0.2">
      <c r="A575" s="45" t="s">
        <v>20236</v>
      </c>
      <c r="B575" s="44" t="s">
        <v>19577</v>
      </c>
      <c r="G575" s="17" t="s">
        <v>20286</v>
      </c>
      <c r="H575" s="44" t="s">
        <v>19684</v>
      </c>
      <c r="I575" s="43" t="s">
        <v>20298</v>
      </c>
      <c r="J575" s="43" t="s">
        <v>20299</v>
      </c>
      <c r="K575" s="43" t="s">
        <v>20208</v>
      </c>
    </row>
    <row r="576" spans="1:11" ht="15" customHeight="1" x14ac:dyDescent="0.2">
      <c r="A576" s="45" t="s">
        <v>20236</v>
      </c>
      <c r="B576" s="44" t="s">
        <v>19577</v>
      </c>
      <c r="G576" s="17" t="s">
        <v>20286</v>
      </c>
      <c r="H576" s="44" t="s">
        <v>19684</v>
      </c>
      <c r="I576" s="43" t="s">
        <v>20300</v>
      </c>
      <c r="J576" s="43" t="s">
        <v>20301</v>
      </c>
      <c r="K576" s="43" t="s">
        <v>20208</v>
      </c>
    </row>
    <row r="577" spans="1:11" ht="15" customHeight="1" x14ac:dyDescent="0.2">
      <c r="A577" s="45" t="s">
        <v>20236</v>
      </c>
      <c r="B577" s="44" t="s">
        <v>19577</v>
      </c>
      <c r="G577" s="17" t="s">
        <v>20286</v>
      </c>
      <c r="H577" s="44" t="s">
        <v>20302</v>
      </c>
      <c r="I577" s="43" t="s">
        <v>20303</v>
      </c>
      <c r="J577" s="43" t="s">
        <v>20304</v>
      </c>
      <c r="K577" s="43" t="s">
        <v>19607</v>
      </c>
    </row>
    <row r="578" spans="1:11" ht="15" customHeight="1" x14ac:dyDescent="0.2">
      <c r="A578" s="45" t="s">
        <v>20236</v>
      </c>
      <c r="B578" s="44" t="s">
        <v>19577</v>
      </c>
      <c r="G578" s="17" t="s">
        <v>20286</v>
      </c>
      <c r="H578" s="44" t="s">
        <v>20302</v>
      </c>
      <c r="I578" s="43" t="s">
        <v>20305</v>
      </c>
      <c r="J578" s="43" t="s">
        <v>20306</v>
      </c>
      <c r="K578" s="43" t="s">
        <v>20208</v>
      </c>
    </row>
    <row r="579" spans="1:11" ht="15" customHeight="1" x14ac:dyDescent="0.2">
      <c r="A579" s="45" t="s">
        <v>20236</v>
      </c>
      <c r="B579" s="44" t="s">
        <v>19577</v>
      </c>
      <c r="G579" s="17" t="s">
        <v>20286</v>
      </c>
      <c r="H579" s="44" t="s">
        <v>19639</v>
      </c>
      <c r="I579" s="43" t="s">
        <v>20307</v>
      </c>
      <c r="J579" s="43"/>
      <c r="K579" s="43" t="s">
        <v>19607</v>
      </c>
    </row>
    <row r="580" spans="1:11" ht="15" customHeight="1" x14ac:dyDescent="0.2">
      <c r="A580" s="45" t="s">
        <v>20236</v>
      </c>
      <c r="B580" s="44" t="s">
        <v>19577</v>
      </c>
      <c r="G580" s="17" t="s">
        <v>20286</v>
      </c>
      <c r="H580" s="44" t="s">
        <v>19639</v>
      </c>
      <c r="I580" s="43" t="s">
        <v>20308</v>
      </c>
      <c r="J580" s="43"/>
      <c r="K580" s="43" t="s">
        <v>20208</v>
      </c>
    </row>
    <row r="581" spans="1:11" ht="15" customHeight="1" x14ac:dyDescent="0.2">
      <c r="A581" s="45" t="s">
        <v>20236</v>
      </c>
      <c r="B581" s="44" t="s">
        <v>19577</v>
      </c>
      <c r="G581" s="17" t="s">
        <v>20286</v>
      </c>
      <c r="H581" s="44" t="s">
        <v>19639</v>
      </c>
      <c r="I581" s="43" t="s">
        <v>20309</v>
      </c>
      <c r="J581" s="43"/>
      <c r="K581" s="43" t="s">
        <v>20208</v>
      </c>
    </row>
    <row r="582" spans="1:11" ht="15" customHeight="1" x14ac:dyDescent="0.2">
      <c r="A582" s="45" t="s">
        <v>20236</v>
      </c>
      <c r="B582" s="44" t="s">
        <v>19577</v>
      </c>
      <c r="G582" s="17" t="s">
        <v>20286</v>
      </c>
      <c r="H582" s="44" t="s">
        <v>19639</v>
      </c>
      <c r="I582" s="43" t="s">
        <v>20310</v>
      </c>
      <c r="J582" s="43"/>
      <c r="K582" s="43"/>
    </row>
    <row r="583" spans="1:11" ht="15" customHeight="1" x14ac:dyDescent="0.2">
      <c r="A583" s="45" t="s">
        <v>20311</v>
      </c>
      <c r="B583" s="44" t="s">
        <v>19577</v>
      </c>
      <c r="G583" s="17" t="s">
        <v>20286</v>
      </c>
      <c r="H583" s="44" t="s">
        <v>19639</v>
      </c>
      <c r="I583" s="43" t="s">
        <v>20312</v>
      </c>
      <c r="J583" s="43"/>
      <c r="K583" s="43"/>
    </row>
    <row r="584" spans="1:11" ht="15" customHeight="1" x14ac:dyDescent="0.2">
      <c r="A584" s="45" t="s">
        <v>20311</v>
      </c>
      <c r="B584" s="44" t="s">
        <v>19577</v>
      </c>
      <c r="G584" s="17" t="s">
        <v>20286</v>
      </c>
      <c r="H584" s="44" t="s">
        <v>19639</v>
      </c>
      <c r="I584" s="43" t="s">
        <v>20313</v>
      </c>
      <c r="J584" s="43"/>
      <c r="K584" s="43"/>
    </row>
    <row r="585" spans="1:11" ht="15" customHeight="1" x14ac:dyDescent="0.2">
      <c r="A585" s="45" t="s">
        <v>20311</v>
      </c>
      <c r="B585" s="44" t="s">
        <v>19577</v>
      </c>
      <c r="G585" s="17" t="s">
        <v>20314</v>
      </c>
      <c r="H585" s="44" t="s">
        <v>19627</v>
      </c>
      <c r="I585" s="43" t="s">
        <v>20315</v>
      </c>
      <c r="J585" s="43" t="s">
        <v>18390</v>
      </c>
      <c r="K585" s="43"/>
    </row>
    <row r="586" spans="1:11" ht="15" customHeight="1" x14ac:dyDescent="0.2">
      <c r="A586" s="45" t="s">
        <v>20311</v>
      </c>
      <c r="B586" s="44" t="s">
        <v>19577</v>
      </c>
      <c r="G586" s="17" t="s">
        <v>20314</v>
      </c>
      <c r="H586" s="44" t="s">
        <v>19627</v>
      </c>
      <c r="I586" s="43" t="s">
        <v>20316</v>
      </c>
      <c r="J586" s="43" t="s">
        <v>1981</v>
      </c>
      <c r="K586" s="43" t="s">
        <v>9645</v>
      </c>
    </row>
    <row r="587" spans="1:11" ht="15" customHeight="1" x14ac:dyDescent="0.2">
      <c r="A587" s="45" t="s">
        <v>20311</v>
      </c>
      <c r="B587" s="44" t="s">
        <v>19577</v>
      </c>
      <c r="G587" s="17" t="s">
        <v>20314</v>
      </c>
      <c r="H587" s="44" t="s">
        <v>19627</v>
      </c>
      <c r="I587" s="43" t="s">
        <v>20317</v>
      </c>
      <c r="J587" s="43" t="s">
        <v>2107</v>
      </c>
      <c r="K587" s="43" t="s">
        <v>8045</v>
      </c>
    </row>
    <row r="588" spans="1:11" ht="15" customHeight="1" x14ac:dyDescent="0.2">
      <c r="A588" s="45" t="s">
        <v>20311</v>
      </c>
      <c r="B588" s="44" t="s">
        <v>19577</v>
      </c>
      <c r="G588" s="17" t="s">
        <v>20314</v>
      </c>
      <c r="H588" s="44" t="s">
        <v>19657</v>
      </c>
      <c r="I588" s="43" t="s">
        <v>20318</v>
      </c>
      <c r="J588" s="43" t="s">
        <v>20319</v>
      </c>
      <c r="K588" s="43"/>
    </row>
    <row r="589" spans="1:11" ht="15" customHeight="1" x14ac:dyDescent="0.2">
      <c r="A589" s="45" t="s">
        <v>20311</v>
      </c>
      <c r="B589" s="44" t="s">
        <v>19577</v>
      </c>
      <c r="G589" s="17" t="s">
        <v>20314</v>
      </c>
      <c r="H589" s="44" t="s">
        <v>19657</v>
      </c>
      <c r="I589" s="43" t="s">
        <v>20320</v>
      </c>
      <c r="J589" s="43" t="s">
        <v>20321</v>
      </c>
      <c r="K589" s="43"/>
    </row>
    <row r="590" spans="1:11" ht="15" customHeight="1" x14ac:dyDescent="0.2">
      <c r="A590" s="45" t="s">
        <v>20311</v>
      </c>
      <c r="B590" s="44" t="s">
        <v>19577</v>
      </c>
      <c r="G590" s="17" t="s">
        <v>20314</v>
      </c>
      <c r="H590" s="44" t="s">
        <v>19657</v>
      </c>
      <c r="I590" s="43" t="s">
        <v>20322</v>
      </c>
      <c r="J590" s="43" t="s">
        <v>20323</v>
      </c>
      <c r="K590" s="43"/>
    </row>
    <row r="591" spans="1:11" ht="15" customHeight="1" x14ac:dyDescent="0.2">
      <c r="A591" s="45" t="s">
        <v>20311</v>
      </c>
      <c r="B591" s="44" t="s">
        <v>19577</v>
      </c>
      <c r="G591" s="17" t="s">
        <v>20314</v>
      </c>
      <c r="H591" s="44" t="s">
        <v>19657</v>
      </c>
      <c r="I591" s="43" t="s">
        <v>20324</v>
      </c>
      <c r="J591" s="43" t="s">
        <v>8490</v>
      </c>
      <c r="K591" s="43"/>
    </row>
    <row r="592" spans="1:11" ht="15" customHeight="1" x14ac:dyDescent="0.2">
      <c r="A592" s="45" t="s">
        <v>20311</v>
      </c>
      <c r="B592" s="44" t="s">
        <v>19577</v>
      </c>
      <c r="G592" s="17" t="s">
        <v>20314</v>
      </c>
      <c r="H592" s="44" t="s">
        <v>19657</v>
      </c>
      <c r="I592" s="43" t="s">
        <v>20325</v>
      </c>
      <c r="J592" s="43" t="s">
        <v>3292</v>
      </c>
      <c r="K592" s="43" t="s">
        <v>18410</v>
      </c>
    </row>
    <row r="593" spans="1:11" ht="15" customHeight="1" x14ac:dyDescent="0.2">
      <c r="A593" s="45" t="s">
        <v>20311</v>
      </c>
      <c r="B593" s="44" t="s">
        <v>19577</v>
      </c>
      <c r="G593" s="17" t="s">
        <v>20314</v>
      </c>
      <c r="H593" s="44" t="s">
        <v>19657</v>
      </c>
      <c r="I593" s="43" t="s">
        <v>20326</v>
      </c>
      <c r="J593" s="43" t="s">
        <v>4044</v>
      </c>
      <c r="K593" s="43" t="s">
        <v>7624</v>
      </c>
    </row>
    <row r="594" spans="1:11" ht="15" customHeight="1" x14ac:dyDescent="0.2">
      <c r="A594" s="45" t="s">
        <v>20311</v>
      </c>
      <c r="B594" s="44" t="s">
        <v>19577</v>
      </c>
      <c r="G594" s="17" t="s">
        <v>20314</v>
      </c>
      <c r="H594" s="44" t="s">
        <v>19684</v>
      </c>
      <c r="I594" s="43" t="s">
        <v>20327</v>
      </c>
      <c r="J594" s="43" t="s">
        <v>20328</v>
      </c>
      <c r="K594" s="43"/>
    </row>
    <row r="595" spans="1:11" ht="15" customHeight="1" x14ac:dyDescent="0.2">
      <c r="A595" s="45" t="s">
        <v>20311</v>
      </c>
      <c r="B595" s="44" t="s">
        <v>19577</v>
      </c>
      <c r="G595" s="17" t="s">
        <v>20314</v>
      </c>
      <c r="H595" s="44" t="s">
        <v>19684</v>
      </c>
      <c r="I595" s="43" t="s">
        <v>20329</v>
      </c>
      <c r="J595" s="43" t="s">
        <v>20330</v>
      </c>
      <c r="K595" s="43"/>
    </row>
    <row r="596" spans="1:11" ht="15" customHeight="1" x14ac:dyDescent="0.2">
      <c r="A596" s="45" t="s">
        <v>20311</v>
      </c>
      <c r="B596" s="44" t="s">
        <v>19577</v>
      </c>
      <c r="G596" s="17" t="s">
        <v>20314</v>
      </c>
      <c r="H596" s="44" t="s">
        <v>19684</v>
      </c>
      <c r="I596" s="43" t="s">
        <v>20331</v>
      </c>
      <c r="J596" s="43" t="s">
        <v>20332</v>
      </c>
      <c r="K596" s="43"/>
    </row>
    <row r="597" spans="1:11" ht="15" customHeight="1" x14ac:dyDescent="0.2">
      <c r="A597" s="45" t="s">
        <v>20311</v>
      </c>
      <c r="B597" s="44" t="s">
        <v>19577</v>
      </c>
      <c r="G597" s="17" t="s">
        <v>20314</v>
      </c>
      <c r="H597" s="44" t="s">
        <v>19684</v>
      </c>
      <c r="I597" s="43" t="s">
        <v>20333</v>
      </c>
      <c r="J597" s="43" t="s">
        <v>20334</v>
      </c>
      <c r="K597" s="43"/>
    </row>
    <row r="598" spans="1:11" ht="15" customHeight="1" x14ac:dyDescent="0.2">
      <c r="A598" s="45" t="s">
        <v>20311</v>
      </c>
      <c r="B598" s="44" t="s">
        <v>19577</v>
      </c>
      <c r="G598" s="17" t="s">
        <v>20314</v>
      </c>
      <c r="H598" s="44" t="s">
        <v>19684</v>
      </c>
      <c r="I598" s="43" t="s">
        <v>20335</v>
      </c>
      <c r="J598" s="43" t="s">
        <v>7691</v>
      </c>
      <c r="K598" s="43"/>
    </row>
    <row r="599" spans="1:11" ht="15" customHeight="1" x14ac:dyDescent="0.2">
      <c r="A599" s="45" t="s">
        <v>20311</v>
      </c>
      <c r="B599" s="44" t="s">
        <v>19577</v>
      </c>
      <c r="G599" s="17" t="s">
        <v>20314</v>
      </c>
      <c r="H599" s="44" t="s">
        <v>19684</v>
      </c>
      <c r="I599" s="43" t="s">
        <v>20336</v>
      </c>
      <c r="J599" s="43" t="s">
        <v>20337</v>
      </c>
      <c r="K599" s="43"/>
    </row>
    <row r="600" spans="1:11" ht="15" customHeight="1" x14ac:dyDescent="0.2">
      <c r="A600" s="45" t="s">
        <v>20311</v>
      </c>
      <c r="B600" s="44" t="s">
        <v>19577</v>
      </c>
      <c r="G600" s="17" t="s">
        <v>20314</v>
      </c>
      <c r="H600" s="44" t="s">
        <v>19684</v>
      </c>
      <c r="I600" s="43" t="s">
        <v>20338</v>
      </c>
      <c r="J600" s="43" t="s">
        <v>20339</v>
      </c>
      <c r="K600" s="43"/>
    </row>
    <row r="601" spans="1:11" ht="15" customHeight="1" x14ac:dyDescent="0.2">
      <c r="A601" s="45" t="s">
        <v>20311</v>
      </c>
      <c r="B601" s="44" t="s">
        <v>19577</v>
      </c>
      <c r="G601" s="17" t="s">
        <v>20314</v>
      </c>
      <c r="H601" s="44" t="s">
        <v>19684</v>
      </c>
      <c r="I601" s="43" t="s">
        <v>20340</v>
      </c>
      <c r="J601" s="43" t="s">
        <v>12328</v>
      </c>
      <c r="K601" s="43" t="s">
        <v>20341</v>
      </c>
    </row>
    <row r="602" spans="1:11" ht="15" customHeight="1" x14ac:dyDescent="0.2">
      <c r="A602" s="45" t="s">
        <v>20311</v>
      </c>
      <c r="B602" s="44" t="s">
        <v>19577</v>
      </c>
      <c r="G602" s="17" t="s">
        <v>20314</v>
      </c>
      <c r="H602" s="44" t="s">
        <v>19684</v>
      </c>
      <c r="I602" s="43" t="s">
        <v>20342</v>
      </c>
      <c r="J602" s="43" t="s">
        <v>4044</v>
      </c>
      <c r="K602" s="43" t="s">
        <v>8002</v>
      </c>
    </row>
    <row r="603" spans="1:11" ht="15" customHeight="1" x14ac:dyDescent="0.2">
      <c r="A603" s="45" t="s">
        <v>20311</v>
      </c>
      <c r="B603" s="44" t="s">
        <v>19577</v>
      </c>
      <c r="G603" s="17" t="s">
        <v>20314</v>
      </c>
      <c r="H603" s="44" t="s">
        <v>14581</v>
      </c>
      <c r="I603" s="43" t="s">
        <v>10107</v>
      </c>
      <c r="J603" s="43" t="s">
        <v>20343</v>
      </c>
      <c r="K603" s="43"/>
    </row>
    <row r="604" spans="1:11" ht="15" customHeight="1" x14ac:dyDescent="0.2">
      <c r="A604" s="45" t="s">
        <v>20311</v>
      </c>
      <c r="B604" s="44" t="s">
        <v>19577</v>
      </c>
      <c r="G604" s="17" t="s">
        <v>20314</v>
      </c>
      <c r="H604" s="44" t="s">
        <v>19735</v>
      </c>
      <c r="I604" s="43" t="s">
        <v>20344</v>
      </c>
      <c r="J604" s="43"/>
      <c r="K604" s="43"/>
    </row>
    <row r="605" spans="1:11" ht="15" customHeight="1" x14ac:dyDescent="0.2">
      <c r="A605" s="45" t="s">
        <v>20311</v>
      </c>
      <c r="B605" s="44" t="s">
        <v>19577</v>
      </c>
      <c r="G605" s="17" t="s">
        <v>20314</v>
      </c>
      <c r="H605" s="44" t="s">
        <v>19735</v>
      </c>
      <c r="I605" s="43" t="s">
        <v>20345</v>
      </c>
      <c r="J605" s="43"/>
      <c r="K605" s="43"/>
    </row>
    <row r="606" spans="1:11" ht="15" customHeight="1" x14ac:dyDescent="0.2">
      <c r="A606" s="45" t="s">
        <v>20311</v>
      </c>
      <c r="B606" s="44" t="s">
        <v>19577</v>
      </c>
      <c r="G606" s="17" t="s">
        <v>20314</v>
      </c>
      <c r="H606" s="44" t="s">
        <v>19735</v>
      </c>
      <c r="I606" s="43" t="s">
        <v>20346</v>
      </c>
      <c r="J606" s="43"/>
      <c r="K606" s="43"/>
    </row>
    <row r="607" spans="1:11" ht="15" customHeight="1" x14ac:dyDescent="0.2">
      <c r="A607" s="45" t="s">
        <v>20311</v>
      </c>
      <c r="B607" s="44" t="s">
        <v>19577</v>
      </c>
      <c r="G607" s="17" t="s">
        <v>20314</v>
      </c>
      <c r="H607" s="44" t="s">
        <v>19735</v>
      </c>
      <c r="I607" s="43" t="s">
        <v>20347</v>
      </c>
      <c r="J607" s="43"/>
      <c r="K607" s="43"/>
    </row>
    <row r="608" spans="1:11" ht="15" customHeight="1" x14ac:dyDescent="0.2">
      <c r="A608" s="45" t="s">
        <v>20311</v>
      </c>
      <c r="B608" s="44" t="s">
        <v>19577</v>
      </c>
      <c r="G608" s="17" t="s">
        <v>20314</v>
      </c>
      <c r="H608" s="44" t="s">
        <v>19735</v>
      </c>
      <c r="I608" s="43" t="s">
        <v>12502</v>
      </c>
      <c r="J608" s="43"/>
      <c r="K608" s="43" t="s">
        <v>20208</v>
      </c>
    </row>
    <row r="609" spans="1:11" ht="15" customHeight="1" x14ac:dyDescent="0.2">
      <c r="A609" s="45" t="s">
        <v>20311</v>
      </c>
      <c r="B609" s="44" t="s">
        <v>19577</v>
      </c>
      <c r="G609" s="17" t="s">
        <v>20314</v>
      </c>
      <c r="H609" s="44" t="s">
        <v>19735</v>
      </c>
      <c r="I609" s="43" t="s">
        <v>20348</v>
      </c>
      <c r="J609" s="43"/>
      <c r="K609" s="43" t="s">
        <v>20208</v>
      </c>
    </row>
    <row r="610" spans="1:11" ht="15" customHeight="1" x14ac:dyDescent="0.2">
      <c r="A610" s="45" t="s">
        <v>20311</v>
      </c>
      <c r="B610" s="44" t="s">
        <v>19577</v>
      </c>
      <c r="G610" s="17" t="s">
        <v>20314</v>
      </c>
      <c r="H610" s="44" t="s">
        <v>19735</v>
      </c>
      <c r="I610" s="43" t="s">
        <v>20349</v>
      </c>
      <c r="J610" s="43"/>
      <c r="K610" s="43"/>
    </row>
    <row r="611" spans="1:11" ht="15" customHeight="1" x14ac:dyDescent="0.2">
      <c r="A611" s="45" t="s">
        <v>20311</v>
      </c>
      <c r="B611" s="44" t="s">
        <v>19577</v>
      </c>
      <c r="G611" s="17" t="s">
        <v>20314</v>
      </c>
      <c r="H611" s="44" t="s">
        <v>19735</v>
      </c>
      <c r="I611" s="43" t="s">
        <v>20350</v>
      </c>
      <c r="J611" s="43"/>
      <c r="K611" s="43"/>
    </row>
    <row r="612" spans="1:11" ht="15" customHeight="1" x14ac:dyDescent="0.2">
      <c r="A612" s="45" t="s">
        <v>20311</v>
      </c>
      <c r="B612" s="44" t="s">
        <v>19577</v>
      </c>
      <c r="G612" s="17" t="s">
        <v>20314</v>
      </c>
      <c r="H612" s="44" t="s">
        <v>19735</v>
      </c>
      <c r="I612" s="43" t="s">
        <v>20351</v>
      </c>
      <c r="J612" s="43"/>
      <c r="K612" s="43"/>
    </row>
    <row r="613" spans="1:11" ht="15" customHeight="1" x14ac:dyDescent="0.2">
      <c r="A613" s="45" t="s">
        <v>20311</v>
      </c>
      <c r="B613" s="44" t="s">
        <v>19577</v>
      </c>
      <c r="G613" s="17" t="s">
        <v>20314</v>
      </c>
      <c r="H613" s="44" t="s">
        <v>7193</v>
      </c>
      <c r="I613" s="43" t="s">
        <v>20352</v>
      </c>
      <c r="J613" s="43" t="s">
        <v>20353</v>
      </c>
      <c r="K613" s="43"/>
    </row>
    <row r="614" spans="1:11" ht="15" customHeight="1" x14ac:dyDescent="0.2">
      <c r="A614" s="45" t="s">
        <v>20311</v>
      </c>
      <c r="B614" s="44" t="s">
        <v>19577</v>
      </c>
      <c r="G614" s="17" t="s">
        <v>20314</v>
      </c>
      <c r="H614" s="44" t="s">
        <v>7196</v>
      </c>
      <c r="I614" s="43" t="s">
        <v>20354</v>
      </c>
      <c r="J614" s="43" t="s">
        <v>9363</v>
      </c>
      <c r="K614" s="43" t="s">
        <v>8434</v>
      </c>
    </row>
    <row r="615" spans="1:11" ht="15" customHeight="1" x14ac:dyDescent="0.2">
      <c r="A615" s="45" t="s">
        <v>20311</v>
      </c>
      <c r="B615" s="44" t="s">
        <v>19577</v>
      </c>
      <c r="G615" s="17" t="s">
        <v>20355</v>
      </c>
      <c r="H615" s="44" t="s">
        <v>2439</v>
      </c>
      <c r="I615" s="43" t="s">
        <v>20356</v>
      </c>
      <c r="J615" s="43" t="s">
        <v>5035</v>
      </c>
      <c r="K615" s="43" t="s">
        <v>10029</v>
      </c>
    </row>
    <row r="616" spans="1:11" ht="15" customHeight="1" x14ac:dyDescent="0.2">
      <c r="A616" s="45" t="s">
        <v>20311</v>
      </c>
      <c r="B616" s="44" t="s">
        <v>19577</v>
      </c>
      <c r="G616" s="17" t="s">
        <v>20355</v>
      </c>
      <c r="H616" s="44" t="s">
        <v>2439</v>
      </c>
      <c r="I616" s="43" t="s">
        <v>20357</v>
      </c>
      <c r="J616" s="43" t="s">
        <v>2691</v>
      </c>
      <c r="K616" s="43" t="s">
        <v>20358</v>
      </c>
    </row>
    <row r="617" spans="1:11" ht="15" customHeight="1" x14ac:dyDescent="0.2">
      <c r="A617" s="45" t="s">
        <v>20311</v>
      </c>
      <c r="B617" s="44" t="s">
        <v>19577</v>
      </c>
      <c r="G617" s="17" t="s">
        <v>20355</v>
      </c>
      <c r="H617" s="44" t="s">
        <v>3098</v>
      </c>
      <c r="I617" s="43" t="s">
        <v>20359</v>
      </c>
      <c r="J617" s="43" t="s">
        <v>20360</v>
      </c>
      <c r="K617" s="43" t="s">
        <v>20358</v>
      </c>
    </row>
    <row r="618" spans="1:11" ht="15" customHeight="1" x14ac:dyDescent="0.2">
      <c r="A618" s="45" t="s">
        <v>20311</v>
      </c>
      <c r="B618" s="44" t="s">
        <v>19577</v>
      </c>
      <c r="G618" s="17" t="s">
        <v>20355</v>
      </c>
      <c r="H618" s="44" t="s">
        <v>3098</v>
      </c>
      <c r="I618" s="43" t="s">
        <v>20361</v>
      </c>
      <c r="J618" s="43" t="s">
        <v>20362</v>
      </c>
      <c r="K618" s="43" t="s">
        <v>20358</v>
      </c>
    </row>
    <row r="619" spans="1:11" ht="15" customHeight="1" x14ac:dyDescent="0.2">
      <c r="A619" s="45" t="s">
        <v>20311</v>
      </c>
      <c r="B619" s="44" t="s">
        <v>19577</v>
      </c>
      <c r="G619" s="17" t="s">
        <v>20355</v>
      </c>
      <c r="H619" s="44" t="s">
        <v>19627</v>
      </c>
      <c r="I619" s="43" t="s">
        <v>20363</v>
      </c>
      <c r="J619" s="43" t="s">
        <v>20364</v>
      </c>
      <c r="K619" s="43"/>
    </row>
    <row r="620" spans="1:11" ht="15" customHeight="1" x14ac:dyDescent="0.2">
      <c r="A620" s="45" t="s">
        <v>20311</v>
      </c>
      <c r="B620" s="44" t="s">
        <v>19577</v>
      </c>
      <c r="G620" s="17" t="s">
        <v>20355</v>
      </c>
      <c r="H620" s="44" t="s">
        <v>19627</v>
      </c>
      <c r="I620" s="43" t="s">
        <v>20365</v>
      </c>
      <c r="J620" s="43" t="s">
        <v>20362</v>
      </c>
      <c r="K620" s="43"/>
    </row>
    <row r="621" spans="1:11" ht="15" customHeight="1" x14ac:dyDescent="0.2">
      <c r="A621" s="45" t="s">
        <v>20311</v>
      </c>
      <c r="B621" s="44" t="s">
        <v>19577</v>
      </c>
      <c r="G621" s="17" t="s">
        <v>20355</v>
      </c>
      <c r="H621" s="44" t="s">
        <v>19627</v>
      </c>
      <c r="I621" s="43" t="s">
        <v>20366</v>
      </c>
      <c r="J621" s="43" t="s">
        <v>7692</v>
      </c>
      <c r="K621" s="43" t="s">
        <v>20358</v>
      </c>
    </row>
    <row r="622" spans="1:11" ht="15" customHeight="1" x14ac:dyDescent="0.2">
      <c r="A622" s="45" t="s">
        <v>20311</v>
      </c>
      <c r="B622" s="44" t="s">
        <v>19577</v>
      </c>
      <c r="G622" s="17" t="s">
        <v>20355</v>
      </c>
      <c r="H622" s="44" t="s">
        <v>19627</v>
      </c>
      <c r="I622" s="43" t="s">
        <v>20367</v>
      </c>
      <c r="J622" s="43" t="s">
        <v>7692</v>
      </c>
      <c r="K622" s="43" t="s">
        <v>20358</v>
      </c>
    </row>
    <row r="623" spans="1:11" ht="15" customHeight="1" x14ac:dyDescent="0.2">
      <c r="A623" s="45" t="s">
        <v>20311</v>
      </c>
      <c r="B623" s="44" t="s">
        <v>19577</v>
      </c>
      <c r="G623" s="17" t="s">
        <v>20355</v>
      </c>
      <c r="H623" s="44" t="s">
        <v>19627</v>
      </c>
      <c r="I623" s="43" t="s">
        <v>20368</v>
      </c>
      <c r="J623" s="43" t="s">
        <v>7280</v>
      </c>
      <c r="K623" s="43" t="s">
        <v>7149</v>
      </c>
    </row>
    <row r="624" spans="1:11" ht="15" customHeight="1" x14ac:dyDescent="0.2">
      <c r="A624" s="45" t="s">
        <v>20311</v>
      </c>
      <c r="B624" s="44" t="s">
        <v>19577</v>
      </c>
      <c r="G624" s="17" t="s">
        <v>20355</v>
      </c>
      <c r="H624" s="44" t="s">
        <v>19627</v>
      </c>
      <c r="I624" s="43" t="s">
        <v>20369</v>
      </c>
      <c r="J624" s="43" t="s">
        <v>7717</v>
      </c>
      <c r="K624" s="43" t="s">
        <v>7152</v>
      </c>
    </row>
    <row r="625" spans="1:11" ht="15" customHeight="1" x14ac:dyDescent="0.2">
      <c r="A625" s="45" t="s">
        <v>20311</v>
      </c>
      <c r="B625" s="44" t="s">
        <v>19577</v>
      </c>
      <c r="G625" s="17" t="s">
        <v>20355</v>
      </c>
      <c r="H625" s="44" t="s">
        <v>19627</v>
      </c>
      <c r="I625" s="43" t="s">
        <v>20370</v>
      </c>
      <c r="J625" s="43" t="s">
        <v>4544</v>
      </c>
      <c r="K625" s="43" t="s">
        <v>7627</v>
      </c>
    </row>
    <row r="626" spans="1:11" ht="15" customHeight="1" x14ac:dyDescent="0.2">
      <c r="A626" s="45" t="s">
        <v>20311</v>
      </c>
      <c r="B626" s="44" t="s">
        <v>19577</v>
      </c>
      <c r="G626" s="17" t="s">
        <v>20355</v>
      </c>
      <c r="H626" s="44" t="s">
        <v>19627</v>
      </c>
      <c r="I626" s="43" t="s">
        <v>20371</v>
      </c>
      <c r="J626" s="43" t="s">
        <v>9151</v>
      </c>
      <c r="K626" s="43" t="s">
        <v>7627</v>
      </c>
    </row>
    <row r="627" spans="1:11" ht="15" customHeight="1" x14ac:dyDescent="0.2">
      <c r="A627" s="45" t="s">
        <v>20311</v>
      </c>
      <c r="B627" s="44" t="s">
        <v>19577</v>
      </c>
      <c r="G627" s="17" t="s">
        <v>20355</v>
      </c>
      <c r="H627" s="44" t="s">
        <v>19627</v>
      </c>
      <c r="I627" s="43" t="s">
        <v>20372</v>
      </c>
      <c r="J627" s="43" t="s">
        <v>2850</v>
      </c>
      <c r="K627" s="43" t="s">
        <v>20358</v>
      </c>
    </row>
    <row r="628" spans="1:11" ht="15" customHeight="1" x14ac:dyDescent="0.2">
      <c r="A628" s="45" t="s">
        <v>20311</v>
      </c>
      <c r="B628" s="44" t="s">
        <v>19577</v>
      </c>
      <c r="G628" s="17" t="s">
        <v>20355</v>
      </c>
      <c r="H628" s="44" t="s">
        <v>19627</v>
      </c>
      <c r="I628" s="43" t="s">
        <v>20373</v>
      </c>
      <c r="J628" s="43" t="s">
        <v>7393</v>
      </c>
      <c r="K628" s="43" t="s">
        <v>20358</v>
      </c>
    </row>
    <row r="629" spans="1:11" ht="15" customHeight="1" x14ac:dyDescent="0.2">
      <c r="A629" s="45" t="s">
        <v>20311</v>
      </c>
      <c r="B629" s="44" t="s">
        <v>19577</v>
      </c>
      <c r="G629" s="17" t="s">
        <v>20355</v>
      </c>
      <c r="H629" s="44" t="s">
        <v>19627</v>
      </c>
      <c r="I629" s="43" t="s">
        <v>20374</v>
      </c>
      <c r="J629" s="43" t="s">
        <v>8175</v>
      </c>
      <c r="K629" s="43" t="s">
        <v>20358</v>
      </c>
    </row>
    <row r="630" spans="1:11" ht="15" customHeight="1" x14ac:dyDescent="0.2">
      <c r="A630" s="45" t="s">
        <v>20311</v>
      </c>
      <c r="B630" s="44" t="s">
        <v>19577</v>
      </c>
      <c r="G630" s="17" t="s">
        <v>20355</v>
      </c>
      <c r="H630" s="44" t="s">
        <v>16943</v>
      </c>
      <c r="I630" s="43" t="s">
        <v>20375</v>
      </c>
      <c r="J630" s="43"/>
      <c r="K630" s="43"/>
    </row>
    <row r="631" spans="1:11" ht="15" customHeight="1" x14ac:dyDescent="0.2">
      <c r="A631" s="45" t="s">
        <v>20311</v>
      </c>
      <c r="B631" s="44" t="s">
        <v>19577</v>
      </c>
      <c r="G631" s="17" t="s">
        <v>20355</v>
      </c>
      <c r="H631" s="44" t="s">
        <v>19657</v>
      </c>
      <c r="I631" s="43" t="s">
        <v>20376</v>
      </c>
      <c r="J631" s="43" t="s">
        <v>20377</v>
      </c>
      <c r="K631" s="43"/>
    </row>
    <row r="632" spans="1:11" ht="15" customHeight="1" x14ac:dyDescent="0.2">
      <c r="A632" s="45" t="s">
        <v>20311</v>
      </c>
      <c r="B632" s="44" t="s">
        <v>19577</v>
      </c>
      <c r="G632" s="17" t="s">
        <v>20355</v>
      </c>
      <c r="H632" s="44" t="s">
        <v>19657</v>
      </c>
      <c r="I632" s="43" t="s">
        <v>20378</v>
      </c>
      <c r="J632" s="43" t="s">
        <v>20379</v>
      </c>
      <c r="K632" s="43" t="s">
        <v>7656</v>
      </c>
    </row>
    <row r="633" spans="1:11" ht="15" customHeight="1" x14ac:dyDescent="0.2">
      <c r="A633" s="45" t="s">
        <v>20311</v>
      </c>
      <c r="B633" s="44" t="s">
        <v>19577</v>
      </c>
      <c r="G633" s="17" t="s">
        <v>20355</v>
      </c>
      <c r="H633" s="44" t="s">
        <v>19657</v>
      </c>
      <c r="I633" s="43" t="s">
        <v>20380</v>
      </c>
      <c r="J633" s="43" t="s">
        <v>20381</v>
      </c>
      <c r="K633" s="43" t="s">
        <v>7627</v>
      </c>
    </row>
    <row r="634" spans="1:11" ht="15" customHeight="1" x14ac:dyDescent="0.2">
      <c r="A634" s="45" t="s">
        <v>20311</v>
      </c>
      <c r="B634" s="44" t="s">
        <v>19577</v>
      </c>
      <c r="G634" s="17" t="s">
        <v>20355</v>
      </c>
      <c r="H634" s="44" t="s">
        <v>19657</v>
      </c>
      <c r="I634" s="43" t="s">
        <v>20382</v>
      </c>
      <c r="J634" s="43" t="s">
        <v>9605</v>
      </c>
      <c r="K634" s="43" t="s">
        <v>2844</v>
      </c>
    </row>
    <row r="635" spans="1:11" ht="15" customHeight="1" x14ac:dyDescent="0.2">
      <c r="A635" s="45" t="s">
        <v>20311</v>
      </c>
      <c r="B635" s="44" t="s">
        <v>19577</v>
      </c>
      <c r="G635" s="17" t="s">
        <v>20355</v>
      </c>
      <c r="H635" s="44" t="s">
        <v>19657</v>
      </c>
      <c r="I635" s="43" t="s">
        <v>20383</v>
      </c>
      <c r="J635" s="43" t="s">
        <v>20384</v>
      </c>
      <c r="K635" s="43" t="s">
        <v>10522</v>
      </c>
    </row>
    <row r="636" spans="1:11" ht="15" customHeight="1" x14ac:dyDescent="0.2">
      <c r="A636" s="45" t="s">
        <v>20311</v>
      </c>
      <c r="B636" s="44" t="s">
        <v>19577</v>
      </c>
      <c r="G636" s="17" t="s">
        <v>20355</v>
      </c>
      <c r="H636" s="44" t="s">
        <v>19657</v>
      </c>
      <c r="I636" s="43" t="s">
        <v>20385</v>
      </c>
      <c r="J636" s="43" t="s">
        <v>20386</v>
      </c>
      <c r="K636" s="43" t="s">
        <v>7390</v>
      </c>
    </row>
    <row r="637" spans="1:11" ht="15" customHeight="1" x14ac:dyDescent="0.2">
      <c r="A637" s="45" t="s">
        <v>20311</v>
      </c>
      <c r="B637" s="44" t="s">
        <v>19577</v>
      </c>
      <c r="G637" s="17" t="s">
        <v>20355</v>
      </c>
      <c r="H637" s="44" t="s">
        <v>19657</v>
      </c>
      <c r="I637" s="43" t="s">
        <v>1542</v>
      </c>
      <c r="J637" s="43" t="s">
        <v>20387</v>
      </c>
      <c r="K637" s="43" t="s">
        <v>20358</v>
      </c>
    </row>
    <row r="638" spans="1:11" ht="15" customHeight="1" x14ac:dyDescent="0.2">
      <c r="A638" s="45" t="s">
        <v>20311</v>
      </c>
      <c r="B638" s="44" t="s">
        <v>19577</v>
      </c>
      <c r="G638" s="17" t="s">
        <v>20355</v>
      </c>
      <c r="H638" s="44" t="s">
        <v>19657</v>
      </c>
      <c r="I638" s="43" t="s">
        <v>20388</v>
      </c>
      <c r="J638" s="43" t="s">
        <v>8603</v>
      </c>
      <c r="K638" s="43" t="s">
        <v>20358</v>
      </c>
    </row>
    <row r="639" spans="1:11" ht="15" customHeight="1" x14ac:dyDescent="0.2">
      <c r="A639" s="45" t="s">
        <v>20389</v>
      </c>
      <c r="B639" s="44" t="s">
        <v>19577</v>
      </c>
      <c r="G639" s="17" t="s">
        <v>20355</v>
      </c>
      <c r="H639" s="44" t="s">
        <v>19657</v>
      </c>
      <c r="I639" s="43" t="s">
        <v>20390</v>
      </c>
      <c r="J639" s="43" t="s">
        <v>10683</v>
      </c>
      <c r="K639" s="43"/>
    </row>
    <row r="640" spans="1:11" ht="15" customHeight="1" x14ac:dyDescent="0.2">
      <c r="A640" s="45" t="s">
        <v>20389</v>
      </c>
      <c r="B640" s="44" t="s">
        <v>19577</v>
      </c>
      <c r="G640" s="17" t="s">
        <v>20355</v>
      </c>
      <c r="H640" s="44" t="s">
        <v>19657</v>
      </c>
      <c r="I640" s="43" t="s">
        <v>4351</v>
      </c>
      <c r="J640" s="43" t="s">
        <v>3915</v>
      </c>
      <c r="K640" s="43" t="s">
        <v>20358</v>
      </c>
    </row>
    <row r="641" spans="1:11" ht="15" customHeight="1" x14ac:dyDescent="0.2">
      <c r="A641" s="45" t="s">
        <v>20389</v>
      </c>
      <c r="B641" s="44" t="s">
        <v>19577</v>
      </c>
      <c r="G641" s="17" t="s">
        <v>20355</v>
      </c>
      <c r="H641" s="44" t="s">
        <v>19657</v>
      </c>
      <c r="I641" s="43" t="s">
        <v>20391</v>
      </c>
      <c r="J641" s="43" t="s">
        <v>20392</v>
      </c>
      <c r="K641" s="43" t="s">
        <v>7168</v>
      </c>
    </row>
    <row r="642" spans="1:11" ht="15" customHeight="1" x14ac:dyDescent="0.2">
      <c r="A642" s="45" t="s">
        <v>20389</v>
      </c>
      <c r="B642" s="44" t="s">
        <v>19577</v>
      </c>
      <c r="G642" s="17" t="s">
        <v>20355</v>
      </c>
      <c r="H642" s="44" t="s">
        <v>19657</v>
      </c>
      <c r="I642" s="43" t="s">
        <v>20393</v>
      </c>
      <c r="J642" s="43" t="s">
        <v>7790</v>
      </c>
      <c r="K642" s="43" t="s">
        <v>20358</v>
      </c>
    </row>
    <row r="643" spans="1:11" ht="15" customHeight="1" x14ac:dyDescent="0.2">
      <c r="A643" s="45" t="s">
        <v>20389</v>
      </c>
      <c r="B643" s="44" t="s">
        <v>19577</v>
      </c>
      <c r="G643" s="17" t="s">
        <v>20355</v>
      </c>
      <c r="H643" s="44" t="s">
        <v>19657</v>
      </c>
      <c r="I643" s="43" t="s">
        <v>20394</v>
      </c>
      <c r="J643" s="43" t="s">
        <v>7393</v>
      </c>
      <c r="K643" s="43" t="s">
        <v>20358</v>
      </c>
    </row>
    <row r="644" spans="1:11" ht="15" customHeight="1" x14ac:dyDescent="0.2">
      <c r="A644" s="45" t="s">
        <v>20389</v>
      </c>
      <c r="B644" s="44" t="s">
        <v>19577</v>
      </c>
      <c r="G644" s="17" t="s">
        <v>20355</v>
      </c>
      <c r="H644" s="44" t="s">
        <v>19657</v>
      </c>
      <c r="I644" s="43" t="s">
        <v>20395</v>
      </c>
      <c r="J644" s="43" t="s">
        <v>13158</v>
      </c>
      <c r="K644" s="43" t="s">
        <v>4216</v>
      </c>
    </row>
    <row r="645" spans="1:11" ht="15" customHeight="1" x14ac:dyDescent="0.2">
      <c r="A645" s="45" t="s">
        <v>20389</v>
      </c>
      <c r="B645" s="44" t="s">
        <v>19577</v>
      </c>
      <c r="G645" s="17" t="s">
        <v>20355</v>
      </c>
      <c r="H645" s="44" t="s">
        <v>19684</v>
      </c>
      <c r="I645" s="43" t="s">
        <v>20396</v>
      </c>
      <c r="J645" s="43" t="s">
        <v>20397</v>
      </c>
      <c r="K645" s="43"/>
    </row>
    <row r="646" spans="1:11" ht="15" customHeight="1" x14ac:dyDescent="0.2">
      <c r="A646" s="45" t="s">
        <v>20389</v>
      </c>
      <c r="B646" s="44" t="s">
        <v>19577</v>
      </c>
      <c r="G646" s="17" t="s">
        <v>20355</v>
      </c>
      <c r="H646" s="44" t="s">
        <v>19684</v>
      </c>
      <c r="I646" s="43" t="s">
        <v>20398</v>
      </c>
      <c r="J646" s="43" t="s">
        <v>8651</v>
      </c>
      <c r="K646" s="43" t="s">
        <v>20399</v>
      </c>
    </row>
    <row r="647" spans="1:11" ht="15" customHeight="1" x14ac:dyDescent="0.2">
      <c r="A647" s="45" t="s">
        <v>20389</v>
      </c>
      <c r="B647" s="44" t="s">
        <v>19577</v>
      </c>
      <c r="G647" s="17" t="s">
        <v>20355</v>
      </c>
      <c r="H647" s="44" t="s">
        <v>19684</v>
      </c>
      <c r="I647" s="43" t="s">
        <v>20400</v>
      </c>
      <c r="J647" s="43" t="s">
        <v>7358</v>
      </c>
      <c r="K647" s="43" t="s">
        <v>7998</v>
      </c>
    </row>
    <row r="648" spans="1:11" ht="15" customHeight="1" x14ac:dyDescent="0.2">
      <c r="A648" s="45" t="s">
        <v>20389</v>
      </c>
      <c r="B648" s="44" t="s">
        <v>19577</v>
      </c>
      <c r="G648" s="17" t="s">
        <v>20355</v>
      </c>
      <c r="H648" s="44" t="s">
        <v>19684</v>
      </c>
      <c r="I648" s="43" t="s">
        <v>20401</v>
      </c>
      <c r="J648" s="43" t="s">
        <v>4008</v>
      </c>
      <c r="K648" s="43" t="s">
        <v>20358</v>
      </c>
    </row>
    <row r="649" spans="1:11" ht="15" customHeight="1" x14ac:dyDescent="0.2">
      <c r="A649" s="45" t="s">
        <v>20389</v>
      </c>
      <c r="B649" s="44" t="s">
        <v>19577</v>
      </c>
      <c r="G649" s="17" t="s">
        <v>20355</v>
      </c>
      <c r="H649" s="44" t="s">
        <v>19684</v>
      </c>
      <c r="I649" s="43" t="s">
        <v>20402</v>
      </c>
      <c r="J649" s="43" t="s">
        <v>11263</v>
      </c>
      <c r="K649" s="43" t="s">
        <v>7388</v>
      </c>
    </row>
    <row r="650" spans="1:11" ht="15" customHeight="1" x14ac:dyDescent="0.2">
      <c r="A650" s="45" t="s">
        <v>20389</v>
      </c>
      <c r="B650" s="44" t="s">
        <v>19577</v>
      </c>
      <c r="G650" s="17" t="s">
        <v>20355</v>
      </c>
      <c r="H650" s="44" t="s">
        <v>19684</v>
      </c>
      <c r="I650" s="43" t="s">
        <v>20403</v>
      </c>
      <c r="J650" s="43" t="s">
        <v>20404</v>
      </c>
      <c r="K650" s="43" t="s">
        <v>20358</v>
      </c>
    </row>
    <row r="651" spans="1:11" ht="15" customHeight="1" x14ac:dyDescent="0.2">
      <c r="A651" s="45" t="s">
        <v>20389</v>
      </c>
      <c r="B651" s="44" t="s">
        <v>19577</v>
      </c>
      <c r="G651" s="17" t="s">
        <v>20355</v>
      </c>
      <c r="H651" s="44" t="s">
        <v>19684</v>
      </c>
      <c r="I651" s="43" t="s">
        <v>20405</v>
      </c>
      <c r="J651" s="43" t="s">
        <v>8257</v>
      </c>
      <c r="K651" s="43" t="s">
        <v>8257</v>
      </c>
    </row>
    <row r="652" spans="1:11" ht="15" customHeight="1" x14ac:dyDescent="0.2">
      <c r="A652" s="45" t="s">
        <v>20389</v>
      </c>
      <c r="B652" s="44" t="s">
        <v>19577</v>
      </c>
      <c r="G652" s="17" t="s">
        <v>20355</v>
      </c>
      <c r="H652" s="44" t="s">
        <v>19684</v>
      </c>
      <c r="I652" s="43" t="s">
        <v>20406</v>
      </c>
      <c r="J652" s="43" t="s">
        <v>2931</v>
      </c>
      <c r="K652" s="43" t="s">
        <v>2931</v>
      </c>
    </row>
    <row r="653" spans="1:11" ht="15" customHeight="1" x14ac:dyDescent="0.2">
      <c r="A653" s="45" t="s">
        <v>20389</v>
      </c>
      <c r="B653" s="44" t="s">
        <v>19577</v>
      </c>
      <c r="G653" s="17" t="s">
        <v>20355</v>
      </c>
      <c r="H653" s="44" t="s">
        <v>19684</v>
      </c>
      <c r="I653" s="43" t="s">
        <v>20407</v>
      </c>
      <c r="J653" s="43" t="s">
        <v>15140</v>
      </c>
      <c r="K653" s="43" t="s">
        <v>13964</v>
      </c>
    </row>
    <row r="654" spans="1:11" ht="15" customHeight="1" x14ac:dyDescent="0.2">
      <c r="A654" s="45" t="s">
        <v>20389</v>
      </c>
      <c r="B654" s="44" t="s">
        <v>19577</v>
      </c>
      <c r="G654" s="17" t="s">
        <v>20355</v>
      </c>
      <c r="H654" s="44" t="s">
        <v>20277</v>
      </c>
      <c r="I654" s="43" t="s">
        <v>14165</v>
      </c>
      <c r="J654" s="43" t="s">
        <v>20408</v>
      </c>
      <c r="K654" s="43" t="s">
        <v>20409</v>
      </c>
    </row>
    <row r="655" spans="1:11" ht="15" customHeight="1" x14ac:dyDescent="0.2">
      <c r="A655" s="45" t="s">
        <v>20389</v>
      </c>
      <c r="B655" s="44" t="s">
        <v>19577</v>
      </c>
      <c r="G655" s="17" t="s">
        <v>20355</v>
      </c>
      <c r="H655" s="44" t="s">
        <v>4954</v>
      </c>
      <c r="I655" s="43" t="s">
        <v>20410</v>
      </c>
      <c r="J655" s="43" t="s">
        <v>20411</v>
      </c>
      <c r="K655" s="43" t="s">
        <v>20358</v>
      </c>
    </row>
    <row r="656" spans="1:11" ht="15" customHeight="1" x14ac:dyDescent="0.2">
      <c r="A656" s="45" t="s">
        <v>20389</v>
      </c>
      <c r="B656" s="44" t="s">
        <v>19577</v>
      </c>
      <c r="G656" s="17" t="s">
        <v>20355</v>
      </c>
      <c r="H656" s="44" t="s">
        <v>19639</v>
      </c>
      <c r="I656" s="43" t="s">
        <v>20412</v>
      </c>
      <c r="J656" s="43" t="s">
        <v>11454</v>
      </c>
      <c r="K656" s="43" t="s">
        <v>20413</v>
      </c>
    </row>
    <row r="657" spans="1:11" ht="15" customHeight="1" x14ac:dyDescent="0.2">
      <c r="A657" s="45" t="s">
        <v>20389</v>
      </c>
      <c r="B657" s="44" t="s">
        <v>19577</v>
      </c>
      <c r="G657" s="17" t="s">
        <v>20355</v>
      </c>
      <c r="H657" s="44" t="s">
        <v>19639</v>
      </c>
      <c r="I657" s="43" t="s">
        <v>20414</v>
      </c>
      <c r="J657" s="43"/>
      <c r="K657" s="43"/>
    </row>
    <row r="658" spans="1:11" ht="15" customHeight="1" x14ac:dyDescent="0.2">
      <c r="A658" s="45" t="s">
        <v>20389</v>
      </c>
      <c r="B658" s="44" t="s">
        <v>19577</v>
      </c>
      <c r="G658" s="17" t="s">
        <v>20355</v>
      </c>
      <c r="H658" s="44" t="s">
        <v>19639</v>
      </c>
      <c r="I658" s="43" t="s">
        <v>20415</v>
      </c>
      <c r="J658" s="43"/>
      <c r="K658" s="43"/>
    </row>
    <row r="659" spans="1:11" ht="15" customHeight="1" x14ac:dyDescent="0.2">
      <c r="A659" s="45" t="s">
        <v>20389</v>
      </c>
      <c r="B659" s="44" t="s">
        <v>19577</v>
      </c>
      <c r="G659" s="17" t="s">
        <v>20355</v>
      </c>
      <c r="H659" s="44" t="s">
        <v>19639</v>
      </c>
      <c r="I659" s="43" t="s">
        <v>20416</v>
      </c>
      <c r="J659" s="43"/>
      <c r="K659" s="43"/>
    </row>
    <row r="660" spans="1:11" ht="15" customHeight="1" x14ac:dyDescent="0.2">
      <c r="A660" s="45" t="s">
        <v>20389</v>
      </c>
      <c r="B660" s="44" t="s">
        <v>19577</v>
      </c>
      <c r="G660" s="17" t="s">
        <v>20355</v>
      </c>
      <c r="H660" s="44" t="s">
        <v>19639</v>
      </c>
      <c r="I660" s="43" t="s">
        <v>20417</v>
      </c>
      <c r="J660" s="43"/>
      <c r="K660" s="43"/>
    </row>
    <row r="661" spans="1:11" ht="15" customHeight="1" x14ac:dyDescent="0.2">
      <c r="A661" s="45" t="s">
        <v>20389</v>
      </c>
      <c r="B661" s="44" t="s">
        <v>19577</v>
      </c>
      <c r="G661" s="17" t="s">
        <v>20355</v>
      </c>
      <c r="H661" s="44" t="s">
        <v>7193</v>
      </c>
      <c r="I661" s="43" t="s">
        <v>20418</v>
      </c>
      <c r="J661" s="43" t="s">
        <v>20419</v>
      </c>
      <c r="K661" s="43" t="s">
        <v>18123</v>
      </c>
    </row>
    <row r="662" spans="1:11" ht="15" customHeight="1" x14ac:dyDescent="0.2">
      <c r="A662" s="45" t="s">
        <v>20389</v>
      </c>
      <c r="B662" s="44" t="s">
        <v>19577</v>
      </c>
      <c r="G662" s="17" t="s">
        <v>20355</v>
      </c>
      <c r="H662" s="44" t="s">
        <v>7196</v>
      </c>
      <c r="I662" s="43" t="s">
        <v>20420</v>
      </c>
      <c r="J662" s="43" t="s">
        <v>4544</v>
      </c>
      <c r="K662" s="43" t="s">
        <v>20358</v>
      </c>
    </row>
    <row r="663" spans="1:11" ht="15" customHeight="1" x14ac:dyDescent="0.2">
      <c r="A663" s="45" t="s">
        <v>20389</v>
      </c>
      <c r="B663" s="44" t="s">
        <v>19577</v>
      </c>
      <c r="G663" s="17" t="s">
        <v>20355</v>
      </c>
      <c r="H663" s="44" t="s">
        <v>5083</v>
      </c>
      <c r="I663" s="43" t="s">
        <v>13423</v>
      </c>
      <c r="J663" s="43" t="s">
        <v>13961</v>
      </c>
      <c r="K663" s="43" t="s">
        <v>20358</v>
      </c>
    </row>
    <row r="664" spans="1:11" ht="15" customHeight="1" x14ac:dyDescent="0.2">
      <c r="A664" s="45" t="s">
        <v>20389</v>
      </c>
      <c r="B664" s="44" t="s">
        <v>19577</v>
      </c>
      <c r="G664" s="45" t="s">
        <v>20421</v>
      </c>
      <c r="H664" s="44" t="s">
        <v>2439</v>
      </c>
      <c r="I664" s="43" t="s">
        <v>20422</v>
      </c>
      <c r="J664" s="43" t="s">
        <v>16720</v>
      </c>
      <c r="K664" s="43" t="s">
        <v>4227</v>
      </c>
    </row>
    <row r="665" spans="1:11" ht="15" customHeight="1" x14ac:dyDescent="0.2">
      <c r="A665" s="45" t="s">
        <v>20389</v>
      </c>
      <c r="B665" s="44" t="s">
        <v>19577</v>
      </c>
      <c r="G665" s="45" t="s">
        <v>20421</v>
      </c>
      <c r="H665" s="44" t="s">
        <v>2439</v>
      </c>
      <c r="I665" s="43" t="s">
        <v>1727</v>
      </c>
      <c r="J665" s="43" t="s">
        <v>1728</v>
      </c>
      <c r="K665" s="43" t="s">
        <v>8434</v>
      </c>
    </row>
    <row r="666" spans="1:11" ht="15" customHeight="1" x14ac:dyDescent="0.2">
      <c r="A666" s="45" t="s">
        <v>20389</v>
      </c>
      <c r="B666" s="44" t="s">
        <v>19577</v>
      </c>
      <c r="G666" s="45" t="s">
        <v>20421</v>
      </c>
      <c r="H666" s="44" t="s">
        <v>3098</v>
      </c>
      <c r="I666" s="43" t="s">
        <v>3027</v>
      </c>
      <c r="J666" s="43" t="s">
        <v>1728</v>
      </c>
      <c r="K666" s="43" t="s">
        <v>20423</v>
      </c>
    </row>
    <row r="667" spans="1:11" ht="15" customHeight="1" x14ac:dyDescent="0.2">
      <c r="A667" s="45" t="s">
        <v>20389</v>
      </c>
      <c r="B667" s="44" t="s">
        <v>19577</v>
      </c>
      <c r="G667" s="45" t="s">
        <v>20421</v>
      </c>
      <c r="H667" s="44" t="s">
        <v>3098</v>
      </c>
      <c r="I667" s="43" t="s">
        <v>20424</v>
      </c>
      <c r="J667" s="43" t="s">
        <v>20425</v>
      </c>
      <c r="K667" s="43" t="s">
        <v>20423</v>
      </c>
    </row>
    <row r="668" spans="1:11" ht="15" customHeight="1" x14ac:dyDescent="0.2">
      <c r="A668" s="45" t="s">
        <v>20389</v>
      </c>
      <c r="B668" s="44" t="s">
        <v>19577</v>
      </c>
      <c r="G668" s="45" t="s">
        <v>20421</v>
      </c>
      <c r="H668" s="44" t="s">
        <v>19627</v>
      </c>
      <c r="I668" s="43" t="s">
        <v>20426</v>
      </c>
      <c r="J668" s="43" t="s">
        <v>7907</v>
      </c>
      <c r="K668" s="43" t="s">
        <v>8434</v>
      </c>
    </row>
    <row r="669" spans="1:11" ht="15" customHeight="1" x14ac:dyDescent="0.2">
      <c r="A669" s="45" t="s">
        <v>20389</v>
      </c>
      <c r="B669" s="44" t="s">
        <v>19577</v>
      </c>
      <c r="G669" s="45" t="s">
        <v>20421</v>
      </c>
      <c r="H669" s="44" t="s">
        <v>19627</v>
      </c>
      <c r="I669" s="43" t="s">
        <v>3595</v>
      </c>
      <c r="J669" s="43" t="s">
        <v>5090</v>
      </c>
      <c r="K669" s="43" t="s">
        <v>20423</v>
      </c>
    </row>
    <row r="670" spans="1:11" ht="15" customHeight="1" x14ac:dyDescent="0.2">
      <c r="A670" s="45" t="s">
        <v>20389</v>
      </c>
      <c r="B670" s="44" t="s">
        <v>19577</v>
      </c>
      <c r="G670" s="45" t="s">
        <v>20421</v>
      </c>
      <c r="H670" s="44" t="s">
        <v>19627</v>
      </c>
      <c r="I670" s="43" t="s">
        <v>3630</v>
      </c>
      <c r="J670" s="43" t="s">
        <v>5090</v>
      </c>
      <c r="K670" s="43"/>
    </row>
    <row r="671" spans="1:11" ht="15" customHeight="1" x14ac:dyDescent="0.2">
      <c r="A671" s="45" t="s">
        <v>20389</v>
      </c>
      <c r="B671" s="44" t="s">
        <v>19577</v>
      </c>
      <c r="G671" s="45" t="s">
        <v>20421</v>
      </c>
      <c r="H671" s="44" t="s">
        <v>19627</v>
      </c>
      <c r="I671" s="43" t="s">
        <v>20427</v>
      </c>
      <c r="J671" s="43" t="s">
        <v>20428</v>
      </c>
      <c r="K671" s="43"/>
    </row>
    <row r="672" spans="1:11" ht="15" customHeight="1" x14ac:dyDescent="0.2">
      <c r="A672" s="45" t="s">
        <v>20389</v>
      </c>
      <c r="B672" s="44" t="s">
        <v>19577</v>
      </c>
      <c r="G672" s="45" t="s">
        <v>20421</v>
      </c>
      <c r="H672" s="44" t="s">
        <v>19627</v>
      </c>
      <c r="I672" s="43" t="s">
        <v>20429</v>
      </c>
      <c r="J672" s="43" t="s">
        <v>20430</v>
      </c>
      <c r="K672" s="43"/>
    </row>
    <row r="673" spans="1:11" ht="15" customHeight="1" x14ac:dyDescent="0.2">
      <c r="A673" s="45" t="s">
        <v>20389</v>
      </c>
      <c r="B673" s="44" t="s">
        <v>19577</v>
      </c>
      <c r="G673" s="45" t="s">
        <v>20421</v>
      </c>
      <c r="H673" s="44" t="s">
        <v>19627</v>
      </c>
      <c r="I673" s="43" t="s">
        <v>20431</v>
      </c>
      <c r="J673" s="43" t="s">
        <v>7276</v>
      </c>
      <c r="K673" s="43" t="s">
        <v>8434</v>
      </c>
    </row>
    <row r="674" spans="1:11" ht="15" customHeight="1" x14ac:dyDescent="0.2">
      <c r="A674" s="45" t="s">
        <v>20389</v>
      </c>
      <c r="B674" s="44" t="s">
        <v>19577</v>
      </c>
      <c r="G674" s="45" t="s">
        <v>20421</v>
      </c>
      <c r="H674" s="44" t="s">
        <v>19627</v>
      </c>
      <c r="I674" s="43" t="s">
        <v>20432</v>
      </c>
      <c r="J674" s="43" t="s">
        <v>10110</v>
      </c>
      <c r="K674" s="43" t="s">
        <v>12783</v>
      </c>
    </row>
    <row r="675" spans="1:11" ht="15" customHeight="1" x14ac:dyDescent="0.2">
      <c r="A675" s="45" t="s">
        <v>20389</v>
      </c>
      <c r="B675" s="44" t="s">
        <v>19577</v>
      </c>
      <c r="G675" s="45" t="s">
        <v>20421</v>
      </c>
      <c r="H675" s="44" t="s">
        <v>19627</v>
      </c>
      <c r="I675" s="43" t="s">
        <v>20433</v>
      </c>
      <c r="J675" s="43" t="s">
        <v>20434</v>
      </c>
      <c r="K675" s="43"/>
    </row>
    <row r="676" spans="1:11" ht="15" customHeight="1" x14ac:dyDescent="0.2">
      <c r="A676" s="45" t="s">
        <v>20389</v>
      </c>
      <c r="B676" s="44" t="s">
        <v>19577</v>
      </c>
      <c r="G676" s="45" t="s">
        <v>20421</v>
      </c>
      <c r="H676" s="44" t="s">
        <v>19627</v>
      </c>
      <c r="I676" s="43" t="s">
        <v>20435</v>
      </c>
      <c r="J676" s="43" t="s">
        <v>4081</v>
      </c>
      <c r="K676" s="43" t="s">
        <v>20423</v>
      </c>
    </row>
    <row r="677" spans="1:11" ht="15" customHeight="1" x14ac:dyDescent="0.2">
      <c r="A677" s="45" t="s">
        <v>20389</v>
      </c>
      <c r="B677" s="44" t="s">
        <v>19577</v>
      </c>
      <c r="G677" s="45" t="s">
        <v>20421</v>
      </c>
      <c r="H677" s="44" t="s">
        <v>19627</v>
      </c>
      <c r="I677" s="43" t="s">
        <v>20436</v>
      </c>
      <c r="J677" s="43" t="s">
        <v>20437</v>
      </c>
      <c r="K677" s="43" t="s">
        <v>12783</v>
      </c>
    </row>
    <row r="678" spans="1:11" ht="15" customHeight="1" x14ac:dyDescent="0.2">
      <c r="A678" s="45" t="s">
        <v>20389</v>
      </c>
      <c r="B678" s="44" t="s">
        <v>19577</v>
      </c>
      <c r="G678" s="45" t="s">
        <v>20421</v>
      </c>
      <c r="H678" s="44" t="s">
        <v>19627</v>
      </c>
      <c r="I678" s="43" t="s">
        <v>20438</v>
      </c>
      <c r="J678" s="43" t="s">
        <v>8262</v>
      </c>
      <c r="K678" s="43"/>
    </row>
    <row r="679" spans="1:11" ht="15" customHeight="1" x14ac:dyDescent="0.2">
      <c r="A679" s="45" t="s">
        <v>20389</v>
      </c>
      <c r="B679" s="44" t="s">
        <v>19577</v>
      </c>
      <c r="G679" s="45" t="s">
        <v>20421</v>
      </c>
      <c r="H679" s="44" t="s">
        <v>19627</v>
      </c>
      <c r="I679" s="43" t="s">
        <v>20439</v>
      </c>
      <c r="J679" s="43" t="s">
        <v>8262</v>
      </c>
      <c r="K679" s="43"/>
    </row>
    <row r="680" spans="1:11" ht="15" customHeight="1" x14ac:dyDescent="0.2">
      <c r="A680" s="45" t="s">
        <v>20389</v>
      </c>
      <c r="B680" s="44" t="s">
        <v>19577</v>
      </c>
      <c r="G680" s="45" t="s">
        <v>20421</v>
      </c>
      <c r="H680" s="44" t="s">
        <v>19627</v>
      </c>
      <c r="I680" s="43" t="s">
        <v>20440</v>
      </c>
      <c r="J680" s="43" t="s">
        <v>4167</v>
      </c>
      <c r="K680" s="43" t="s">
        <v>4167</v>
      </c>
    </row>
    <row r="681" spans="1:11" ht="15" customHeight="1" x14ac:dyDescent="0.2">
      <c r="A681" s="45" t="s">
        <v>20389</v>
      </c>
      <c r="B681" s="44" t="s">
        <v>19577</v>
      </c>
      <c r="G681" s="45" t="s">
        <v>20421</v>
      </c>
      <c r="H681" s="44" t="s">
        <v>19657</v>
      </c>
      <c r="I681" s="43" t="s">
        <v>20441</v>
      </c>
      <c r="J681" s="43" t="s">
        <v>20442</v>
      </c>
      <c r="K681" s="43"/>
    </row>
    <row r="682" spans="1:11" ht="15" customHeight="1" x14ac:dyDescent="0.2">
      <c r="A682" s="45" t="s">
        <v>20389</v>
      </c>
      <c r="B682" s="44" t="s">
        <v>19577</v>
      </c>
      <c r="G682" s="45" t="s">
        <v>20421</v>
      </c>
      <c r="H682" s="44" t="s">
        <v>19657</v>
      </c>
      <c r="I682" s="43" t="s">
        <v>20443</v>
      </c>
      <c r="J682" s="43" t="s">
        <v>4464</v>
      </c>
      <c r="K682" s="43" t="s">
        <v>8434</v>
      </c>
    </row>
    <row r="683" spans="1:11" ht="15" customHeight="1" x14ac:dyDescent="0.2">
      <c r="A683" s="45" t="s">
        <v>20389</v>
      </c>
      <c r="B683" s="44" t="s">
        <v>19577</v>
      </c>
      <c r="G683" s="45" t="s">
        <v>20421</v>
      </c>
      <c r="H683" s="44" t="s">
        <v>19657</v>
      </c>
      <c r="I683" s="43" t="s">
        <v>20444</v>
      </c>
      <c r="J683" s="43" t="s">
        <v>9805</v>
      </c>
      <c r="K683" s="43"/>
    </row>
    <row r="684" spans="1:11" ht="15" customHeight="1" x14ac:dyDescent="0.2">
      <c r="A684" s="45" t="s">
        <v>20389</v>
      </c>
      <c r="B684" s="44" t="s">
        <v>19577</v>
      </c>
      <c r="G684" s="45" t="s">
        <v>20421</v>
      </c>
      <c r="H684" s="44" t="s">
        <v>19657</v>
      </c>
      <c r="I684" s="43" t="s">
        <v>20445</v>
      </c>
      <c r="J684" s="43" t="s">
        <v>1747</v>
      </c>
      <c r="K684" s="43"/>
    </row>
    <row r="685" spans="1:11" ht="15" customHeight="1" x14ac:dyDescent="0.2">
      <c r="A685" s="45" t="s">
        <v>20389</v>
      </c>
      <c r="B685" s="44" t="s">
        <v>19577</v>
      </c>
      <c r="G685" s="45" t="s">
        <v>20421</v>
      </c>
      <c r="H685" s="44" t="s">
        <v>19657</v>
      </c>
      <c r="I685" s="43" t="s">
        <v>20446</v>
      </c>
      <c r="J685" s="43" t="s">
        <v>1988</v>
      </c>
      <c r="K685" s="43" t="s">
        <v>20423</v>
      </c>
    </row>
    <row r="686" spans="1:11" ht="15" customHeight="1" x14ac:dyDescent="0.2">
      <c r="A686" s="45" t="s">
        <v>20389</v>
      </c>
      <c r="B686" s="44" t="s">
        <v>19577</v>
      </c>
      <c r="G686" s="45" t="s">
        <v>20421</v>
      </c>
      <c r="H686" s="44" t="s">
        <v>19657</v>
      </c>
      <c r="I686" s="43" t="s">
        <v>20447</v>
      </c>
      <c r="J686" s="43" t="s">
        <v>10102</v>
      </c>
      <c r="K686" s="43"/>
    </row>
    <row r="687" spans="1:11" ht="15" customHeight="1" x14ac:dyDescent="0.2">
      <c r="A687" s="45" t="s">
        <v>20389</v>
      </c>
      <c r="B687" s="44" t="s">
        <v>19577</v>
      </c>
      <c r="G687" s="45" t="s">
        <v>20421</v>
      </c>
      <c r="H687" s="44" t="s">
        <v>19657</v>
      </c>
      <c r="I687" s="43" t="s">
        <v>20448</v>
      </c>
      <c r="J687" s="43" t="s">
        <v>2308</v>
      </c>
      <c r="K687" s="43" t="s">
        <v>20449</v>
      </c>
    </row>
    <row r="688" spans="1:11" ht="15" customHeight="1" x14ac:dyDescent="0.2">
      <c r="A688" s="45" t="s">
        <v>20389</v>
      </c>
      <c r="B688" s="44" t="s">
        <v>19577</v>
      </c>
      <c r="G688" s="45" t="s">
        <v>20421</v>
      </c>
      <c r="H688" s="44" t="s">
        <v>19657</v>
      </c>
      <c r="I688" s="43" t="s">
        <v>20450</v>
      </c>
      <c r="J688" s="43" t="s">
        <v>2322</v>
      </c>
      <c r="K688" s="43" t="s">
        <v>20423</v>
      </c>
    </row>
    <row r="689" spans="1:11" ht="15" customHeight="1" x14ac:dyDescent="0.2">
      <c r="A689" s="45" t="s">
        <v>20389</v>
      </c>
      <c r="B689" s="44" t="s">
        <v>19577</v>
      </c>
      <c r="G689" s="45" t="s">
        <v>20421</v>
      </c>
      <c r="H689" s="44" t="s">
        <v>19657</v>
      </c>
      <c r="I689" s="43" t="s">
        <v>20451</v>
      </c>
      <c r="J689" s="43" t="s">
        <v>20452</v>
      </c>
      <c r="K689" s="43" t="s">
        <v>8434</v>
      </c>
    </row>
    <row r="690" spans="1:11" ht="15" customHeight="1" x14ac:dyDescent="0.2">
      <c r="A690" s="45" t="s">
        <v>20389</v>
      </c>
      <c r="B690" s="44" t="s">
        <v>19577</v>
      </c>
      <c r="G690" s="45" t="s">
        <v>20421</v>
      </c>
      <c r="H690" s="44" t="s">
        <v>19657</v>
      </c>
      <c r="I690" s="43" t="s">
        <v>20453</v>
      </c>
      <c r="J690" s="43" t="s">
        <v>2362</v>
      </c>
      <c r="K690" s="43" t="s">
        <v>4227</v>
      </c>
    </row>
    <row r="691" spans="1:11" ht="15" customHeight="1" x14ac:dyDescent="0.2">
      <c r="A691" s="45" t="s">
        <v>20389</v>
      </c>
      <c r="B691" s="44" t="s">
        <v>19577</v>
      </c>
      <c r="G691" s="45" t="s">
        <v>20421</v>
      </c>
      <c r="H691" s="44" t="s">
        <v>19657</v>
      </c>
      <c r="I691" s="43" t="s">
        <v>20454</v>
      </c>
      <c r="J691" s="43" t="s">
        <v>8634</v>
      </c>
      <c r="K691" s="43"/>
    </row>
    <row r="692" spans="1:11" ht="15" customHeight="1" x14ac:dyDescent="0.2">
      <c r="A692" s="45" t="s">
        <v>20389</v>
      </c>
      <c r="B692" s="44" t="s">
        <v>19577</v>
      </c>
      <c r="G692" s="45" t="s">
        <v>20421</v>
      </c>
      <c r="H692" s="44" t="s">
        <v>19657</v>
      </c>
      <c r="I692" s="43" t="s">
        <v>20455</v>
      </c>
      <c r="J692" s="43" t="s">
        <v>13988</v>
      </c>
      <c r="K692" s="43"/>
    </row>
    <row r="693" spans="1:11" ht="15" customHeight="1" x14ac:dyDescent="0.2">
      <c r="A693" s="45" t="s">
        <v>20389</v>
      </c>
      <c r="B693" s="44" t="s">
        <v>19577</v>
      </c>
      <c r="G693" s="45" t="s">
        <v>20421</v>
      </c>
      <c r="H693" s="44" t="s">
        <v>19657</v>
      </c>
      <c r="I693" s="43" t="s">
        <v>20456</v>
      </c>
      <c r="J693" s="43" t="s">
        <v>11816</v>
      </c>
      <c r="K693" s="43"/>
    </row>
    <row r="694" spans="1:11" ht="15" customHeight="1" x14ac:dyDescent="0.2">
      <c r="A694" s="45" t="s">
        <v>20457</v>
      </c>
      <c r="B694" s="44" t="s">
        <v>19577</v>
      </c>
      <c r="G694" s="45" t="s">
        <v>20421</v>
      </c>
      <c r="H694" s="44" t="s">
        <v>19657</v>
      </c>
      <c r="I694" s="43" t="s">
        <v>20458</v>
      </c>
      <c r="J694" s="43" t="s">
        <v>20434</v>
      </c>
      <c r="K694" s="43" t="s">
        <v>20423</v>
      </c>
    </row>
    <row r="695" spans="1:11" ht="15" customHeight="1" x14ac:dyDescent="0.2">
      <c r="A695" s="45" t="s">
        <v>20457</v>
      </c>
      <c r="B695" s="44" t="s">
        <v>19577</v>
      </c>
      <c r="G695" s="45" t="s">
        <v>20421</v>
      </c>
      <c r="H695" s="44" t="s">
        <v>19657</v>
      </c>
      <c r="I695" s="43" t="s">
        <v>20459</v>
      </c>
      <c r="J695" s="43" t="s">
        <v>4053</v>
      </c>
      <c r="K695" s="43"/>
    </row>
    <row r="696" spans="1:11" ht="15" customHeight="1" x14ac:dyDescent="0.2">
      <c r="A696" s="45" t="s">
        <v>20457</v>
      </c>
      <c r="B696" s="44" t="s">
        <v>19577</v>
      </c>
      <c r="G696" s="45" t="s">
        <v>20421</v>
      </c>
      <c r="H696" s="44" t="s">
        <v>19657</v>
      </c>
      <c r="I696" s="43" t="s">
        <v>20460</v>
      </c>
      <c r="J696" s="43" t="s">
        <v>7393</v>
      </c>
      <c r="K696" s="43" t="s">
        <v>20423</v>
      </c>
    </row>
    <row r="697" spans="1:11" ht="15" customHeight="1" x14ac:dyDescent="0.2">
      <c r="A697" s="45" t="s">
        <v>20457</v>
      </c>
      <c r="B697" s="44" t="s">
        <v>19577</v>
      </c>
      <c r="G697" s="45" t="s">
        <v>20421</v>
      </c>
      <c r="H697" s="44" t="s">
        <v>19657</v>
      </c>
      <c r="I697" s="43" t="s">
        <v>20461</v>
      </c>
      <c r="J697" s="43" t="s">
        <v>2923</v>
      </c>
      <c r="K697" s="43"/>
    </row>
    <row r="698" spans="1:11" ht="15" customHeight="1" x14ac:dyDescent="0.2">
      <c r="A698" s="45" t="s">
        <v>20457</v>
      </c>
      <c r="B698" s="44" t="s">
        <v>19577</v>
      </c>
      <c r="G698" s="45" t="s">
        <v>20421</v>
      </c>
      <c r="H698" s="44" t="s">
        <v>19657</v>
      </c>
      <c r="I698" s="43" t="s">
        <v>20462</v>
      </c>
      <c r="J698" s="43" t="s">
        <v>8129</v>
      </c>
      <c r="K698" s="43" t="s">
        <v>20423</v>
      </c>
    </row>
    <row r="699" spans="1:11" ht="15" customHeight="1" x14ac:dyDescent="0.2">
      <c r="A699" s="45" t="s">
        <v>20457</v>
      </c>
      <c r="B699" s="44" t="s">
        <v>19577</v>
      </c>
      <c r="G699" s="45" t="s">
        <v>20421</v>
      </c>
      <c r="H699" s="44" t="s">
        <v>19657</v>
      </c>
      <c r="I699" s="43" t="s">
        <v>775</v>
      </c>
      <c r="J699" s="43" t="s">
        <v>20463</v>
      </c>
      <c r="K699" s="43" t="s">
        <v>20423</v>
      </c>
    </row>
    <row r="700" spans="1:11" ht="15" customHeight="1" x14ac:dyDescent="0.2">
      <c r="A700" s="45" t="s">
        <v>20457</v>
      </c>
      <c r="B700" s="44" t="s">
        <v>19577</v>
      </c>
      <c r="G700" s="45" t="s">
        <v>20421</v>
      </c>
      <c r="H700" s="44" t="s">
        <v>19657</v>
      </c>
      <c r="I700" s="43" t="s">
        <v>20464</v>
      </c>
      <c r="J700" s="43" t="s">
        <v>20437</v>
      </c>
      <c r="K700" s="43" t="s">
        <v>8434</v>
      </c>
    </row>
    <row r="701" spans="1:11" ht="15" customHeight="1" x14ac:dyDescent="0.2">
      <c r="A701" s="45" t="s">
        <v>20457</v>
      </c>
      <c r="B701" s="44" t="s">
        <v>19577</v>
      </c>
      <c r="G701" s="45" t="s">
        <v>20421</v>
      </c>
      <c r="H701" s="44" t="s">
        <v>19657</v>
      </c>
      <c r="I701" s="43" t="s">
        <v>20465</v>
      </c>
      <c r="J701" s="43" t="s">
        <v>8262</v>
      </c>
      <c r="K701" s="43"/>
    </row>
    <row r="702" spans="1:11" ht="15" customHeight="1" x14ac:dyDescent="0.2">
      <c r="A702" s="45" t="s">
        <v>20457</v>
      </c>
      <c r="B702" s="44" t="s">
        <v>19577</v>
      </c>
      <c r="G702" s="45" t="s">
        <v>20421</v>
      </c>
      <c r="H702" s="44" t="s">
        <v>19657</v>
      </c>
      <c r="I702" s="43" t="s">
        <v>20466</v>
      </c>
      <c r="J702" s="43" t="s">
        <v>7813</v>
      </c>
      <c r="K702" s="43"/>
    </row>
    <row r="703" spans="1:11" ht="15" customHeight="1" x14ac:dyDescent="0.2">
      <c r="A703" s="45" t="s">
        <v>20457</v>
      </c>
      <c r="B703" s="44" t="s">
        <v>19577</v>
      </c>
      <c r="G703" s="45" t="s">
        <v>20421</v>
      </c>
      <c r="H703" s="44" t="s">
        <v>19684</v>
      </c>
      <c r="I703" s="43" t="s">
        <v>20467</v>
      </c>
      <c r="J703" s="43" t="s">
        <v>12170</v>
      </c>
      <c r="K703" s="43" t="s">
        <v>5209</v>
      </c>
    </row>
    <row r="704" spans="1:11" ht="15" customHeight="1" x14ac:dyDescent="0.2">
      <c r="A704" s="45" t="s">
        <v>20457</v>
      </c>
      <c r="B704" s="44" t="s">
        <v>19577</v>
      </c>
      <c r="G704" s="45" t="s">
        <v>20421</v>
      </c>
      <c r="H704" s="44" t="s">
        <v>19684</v>
      </c>
      <c r="I704" s="43" t="s">
        <v>20468</v>
      </c>
      <c r="J704" s="43" t="s">
        <v>13541</v>
      </c>
      <c r="K704" s="43"/>
    </row>
    <row r="705" spans="1:11" ht="15" customHeight="1" x14ac:dyDescent="0.2">
      <c r="A705" s="45" t="s">
        <v>20457</v>
      </c>
      <c r="B705" s="44" t="s">
        <v>19577</v>
      </c>
      <c r="G705" s="45" t="s">
        <v>20421</v>
      </c>
      <c r="H705" s="44" t="s">
        <v>19684</v>
      </c>
      <c r="I705" s="43" t="s">
        <v>20469</v>
      </c>
      <c r="J705" s="43" t="s">
        <v>8217</v>
      </c>
      <c r="K705" s="43" t="s">
        <v>8434</v>
      </c>
    </row>
    <row r="706" spans="1:11" ht="15" customHeight="1" x14ac:dyDescent="0.2">
      <c r="A706" s="45" t="s">
        <v>20457</v>
      </c>
      <c r="B706" s="44" t="s">
        <v>19577</v>
      </c>
      <c r="G706" s="45" t="s">
        <v>20421</v>
      </c>
      <c r="H706" s="44" t="s">
        <v>19684</v>
      </c>
      <c r="I706" s="43" t="s">
        <v>20470</v>
      </c>
      <c r="J706" s="43" t="s">
        <v>8462</v>
      </c>
      <c r="K706" s="43" t="s">
        <v>8462</v>
      </c>
    </row>
    <row r="707" spans="1:11" ht="15" customHeight="1" x14ac:dyDescent="0.2">
      <c r="A707" s="45" t="s">
        <v>20457</v>
      </c>
      <c r="B707" s="44" t="s">
        <v>19577</v>
      </c>
      <c r="G707" s="45" t="s">
        <v>20421</v>
      </c>
      <c r="H707" s="44" t="s">
        <v>19684</v>
      </c>
      <c r="I707" s="43" t="s">
        <v>20471</v>
      </c>
      <c r="J707" s="43" t="s">
        <v>9949</v>
      </c>
      <c r="K707" s="43"/>
    </row>
    <row r="708" spans="1:11" ht="15" customHeight="1" x14ac:dyDescent="0.2">
      <c r="A708" s="45" t="s">
        <v>20457</v>
      </c>
      <c r="B708" s="44" t="s">
        <v>19577</v>
      </c>
      <c r="G708" s="45" t="s">
        <v>20421</v>
      </c>
      <c r="H708" s="44" t="s">
        <v>20277</v>
      </c>
      <c r="I708" s="43" t="s">
        <v>20472</v>
      </c>
      <c r="J708" s="43" t="s">
        <v>20204</v>
      </c>
      <c r="K708" s="43"/>
    </row>
    <row r="709" spans="1:11" ht="15" customHeight="1" x14ac:dyDescent="0.2">
      <c r="A709" s="45" t="s">
        <v>20457</v>
      </c>
      <c r="B709" s="44" t="s">
        <v>19577</v>
      </c>
      <c r="G709" s="45" t="s">
        <v>20421</v>
      </c>
      <c r="H709" s="44" t="s">
        <v>20277</v>
      </c>
      <c r="I709" s="43" t="s">
        <v>20473</v>
      </c>
      <c r="J709" s="43" t="s">
        <v>12139</v>
      </c>
      <c r="K709" s="43" t="s">
        <v>4227</v>
      </c>
    </row>
    <row r="710" spans="1:11" ht="15" customHeight="1" x14ac:dyDescent="0.2">
      <c r="A710" s="45" t="s">
        <v>20457</v>
      </c>
      <c r="B710" s="44" t="s">
        <v>19577</v>
      </c>
      <c r="G710" s="45" t="s">
        <v>20421</v>
      </c>
      <c r="H710" s="44" t="s">
        <v>19639</v>
      </c>
      <c r="I710" s="43" t="s">
        <v>20474</v>
      </c>
      <c r="J710" s="43"/>
      <c r="K710" s="43"/>
    </row>
    <row r="711" spans="1:11" ht="15" customHeight="1" x14ac:dyDescent="0.2">
      <c r="A711" s="45" t="s">
        <v>20457</v>
      </c>
      <c r="B711" s="44" t="s">
        <v>19577</v>
      </c>
      <c r="G711" s="45" t="s">
        <v>20421</v>
      </c>
      <c r="H711" s="44" t="s">
        <v>19639</v>
      </c>
      <c r="I711" s="43" t="s">
        <v>20475</v>
      </c>
      <c r="J711" s="43"/>
      <c r="K711" s="43"/>
    </row>
    <row r="712" spans="1:11" ht="15" customHeight="1" x14ac:dyDescent="0.2">
      <c r="A712" s="45" t="s">
        <v>20457</v>
      </c>
      <c r="B712" s="44" t="s">
        <v>19577</v>
      </c>
      <c r="G712" s="45" t="s">
        <v>20421</v>
      </c>
      <c r="H712" s="44" t="s">
        <v>19639</v>
      </c>
      <c r="I712" s="43" t="s">
        <v>20476</v>
      </c>
      <c r="J712" s="43" t="s">
        <v>20477</v>
      </c>
      <c r="K712" s="43"/>
    </row>
    <row r="713" spans="1:11" ht="15" customHeight="1" x14ac:dyDescent="0.2">
      <c r="A713" s="45" t="s">
        <v>20457</v>
      </c>
      <c r="B713" s="44" t="s">
        <v>19577</v>
      </c>
      <c r="G713" s="45" t="s">
        <v>20421</v>
      </c>
      <c r="H713" s="44" t="s">
        <v>7193</v>
      </c>
      <c r="I713" s="43" t="s">
        <v>20478</v>
      </c>
      <c r="J713" s="43" t="s">
        <v>20479</v>
      </c>
      <c r="K713" s="43" t="s">
        <v>10739</v>
      </c>
    </row>
    <row r="714" spans="1:11" ht="15" customHeight="1" x14ac:dyDescent="0.2">
      <c r="A714" s="45" t="s">
        <v>20457</v>
      </c>
      <c r="B714" s="44" t="s">
        <v>19577</v>
      </c>
      <c r="G714" s="45" t="s">
        <v>20421</v>
      </c>
      <c r="H714" s="44" t="s">
        <v>7196</v>
      </c>
      <c r="I714" s="43" t="s">
        <v>20480</v>
      </c>
      <c r="J714" s="43" t="s">
        <v>8553</v>
      </c>
      <c r="K714" s="43"/>
    </row>
    <row r="715" spans="1:11" ht="15" customHeight="1" x14ac:dyDescent="0.2">
      <c r="A715" s="45" t="s">
        <v>20457</v>
      </c>
      <c r="B715" s="44" t="s">
        <v>19577</v>
      </c>
      <c r="G715" s="17" t="s">
        <v>20481</v>
      </c>
      <c r="H715" s="44" t="s">
        <v>5083</v>
      </c>
      <c r="I715" s="43" t="s">
        <v>20482</v>
      </c>
      <c r="J715" s="43" t="s">
        <v>18654</v>
      </c>
      <c r="K715" s="43"/>
    </row>
    <row r="716" spans="1:11" ht="15" customHeight="1" x14ac:dyDescent="0.2">
      <c r="A716" s="45" t="s">
        <v>20457</v>
      </c>
      <c r="B716" s="44" t="s">
        <v>19577</v>
      </c>
      <c r="G716" s="17" t="s">
        <v>20481</v>
      </c>
      <c r="H716" s="44" t="s">
        <v>2439</v>
      </c>
      <c r="I716" s="43" t="s">
        <v>20483</v>
      </c>
      <c r="J716" s="43" t="s">
        <v>235</v>
      </c>
      <c r="K716" s="43" t="s">
        <v>8434</v>
      </c>
    </row>
    <row r="717" spans="1:11" ht="15" customHeight="1" x14ac:dyDescent="0.2">
      <c r="A717" s="45" t="s">
        <v>20457</v>
      </c>
      <c r="B717" s="44" t="s">
        <v>19577</v>
      </c>
      <c r="G717" s="17" t="s">
        <v>20481</v>
      </c>
      <c r="H717" s="44" t="s">
        <v>2439</v>
      </c>
      <c r="I717" s="43" t="s">
        <v>1846</v>
      </c>
      <c r="J717" s="43" t="s">
        <v>1842</v>
      </c>
      <c r="K717" s="43"/>
    </row>
    <row r="718" spans="1:11" ht="15" customHeight="1" x14ac:dyDescent="0.2">
      <c r="A718" s="45" t="s">
        <v>20457</v>
      </c>
      <c r="B718" s="44" t="s">
        <v>19577</v>
      </c>
      <c r="G718" s="17" t="s">
        <v>20481</v>
      </c>
      <c r="H718" s="44" t="s">
        <v>4964</v>
      </c>
      <c r="I718" s="43" t="s">
        <v>20484</v>
      </c>
      <c r="J718" s="43" t="s">
        <v>2888</v>
      </c>
      <c r="K718" s="43" t="s">
        <v>8434</v>
      </c>
    </row>
    <row r="719" spans="1:11" ht="15" customHeight="1" x14ac:dyDescent="0.2">
      <c r="A719" s="45" t="s">
        <v>20457</v>
      </c>
      <c r="B719" s="44" t="s">
        <v>19577</v>
      </c>
      <c r="G719" s="17" t="s">
        <v>20481</v>
      </c>
      <c r="H719" s="44" t="s">
        <v>19627</v>
      </c>
      <c r="I719" s="43" t="s">
        <v>3086</v>
      </c>
      <c r="J719" s="43" t="s">
        <v>8586</v>
      </c>
      <c r="K719" s="43" t="s">
        <v>8434</v>
      </c>
    </row>
    <row r="720" spans="1:11" ht="15" customHeight="1" x14ac:dyDescent="0.2">
      <c r="A720" s="45" t="s">
        <v>20457</v>
      </c>
      <c r="B720" s="44" t="s">
        <v>19577</v>
      </c>
      <c r="G720" s="17" t="s">
        <v>20481</v>
      </c>
      <c r="H720" s="44" t="s">
        <v>19627</v>
      </c>
      <c r="I720" s="43" t="s">
        <v>20485</v>
      </c>
      <c r="J720" s="43" t="s">
        <v>7696</v>
      </c>
      <c r="K720" s="43"/>
    </row>
    <row r="721" spans="1:11" ht="15" customHeight="1" x14ac:dyDescent="0.2">
      <c r="A721" s="45" t="s">
        <v>20457</v>
      </c>
      <c r="B721" s="44" t="s">
        <v>19577</v>
      </c>
      <c r="G721" s="17" t="s">
        <v>20481</v>
      </c>
      <c r="H721" s="44" t="s">
        <v>19627</v>
      </c>
      <c r="I721" s="43" t="s">
        <v>20486</v>
      </c>
      <c r="J721" s="43" t="s">
        <v>20487</v>
      </c>
      <c r="K721" s="43"/>
    </row>
    <row r="722" spans="1:11" ht="15" customHeight="1" x14ac:dyDescent="0.2">
      <c r="A722" s="45" t="s">
        <v>20457</v>
      </c>
      <c r="B722" s="44" t="s">
        <v>19577</v>
      </c>
      <c r="G722" s="17" t="s">
        <v>20481</v>
      </c>
      <c r="H722" s="44" t="s">
        <v>19627</v>
      </c>
      <c r="I722" s="43" t="s">
        <v>20488</v>
      </c>
      <c r="J722" s="43" t="s">
        <v>1862</v>
      </c>
      <c r="K722" s="43"/>
    </row>
    <row r="723" spans="1:11" ht="15" customHeight="1" x14ac:dyDescent="0.2">
      <c r="A723" s="45" t="s">
        <v>20457</v>
      </c>
      <c r="B723" s="44" t="s">
        <v>19577</v>
      </c>
      <c r="G723" s="17" t="s">
        <v>20481</v>
      </c>
      <c r="H723" s="44" t="s">
        <v>19627</v>
      </c>
      <c r="I723" s="43" t="s">
        <v>20489</v>
      </c>
      <c r="J723" s="43" t="s">
        <v>20490</v>
      </c>
      <c r="K723" s="43"/>
    </row>
    <row r="724" spans="1:11" ht="15" customHeight="1" x14ac:dyDescent="0.2">
      <c r="A724" s="45" t="s">
        <v>20457</v>
      </c>
      <c r="B724" s="44" t="s">
        <v>19577</v>
      </c>
      <c r="G724" s="17" t="s">
        <v>20481</v>
      </c>
      <c r="H724" s="44" t="s">
        <v>19627</v>
      </c>
      <c r="I724" s="43" t="s">
        <v>20491</v>
      </c>
      <c r="J724" s="43" t="s">
        <v>2091</v>
      </c>
      <c r="K724" s="43"/>
    </row>
    <row r="725" spans="1:11" ht="15" customHeight="1" x14ac:dyDescent="0.2">
      <c r="A725" s="45" t="s">
        <v>20457</v>
      </c>
      <c r="B725" s="44" t="s">
        <v>19577</v>
      </c>
      <c r="G725" s="17" t="s">
        <v>20481</v>
      </c>
      <c r="H725" s="44" t="s">
        <v>19627</v>
      </c>
      <c r="I725" s="43" t="s">
        <v>20492</v>
      </c>
      <c r="J725" s="43" t="s">
        <v>7625</v>
      </c>
      <c r="K725" s="43" t="s">
        <v>20143</v>
      </c>
    </row>
    <row r="726" spans="1:11" ht="15" customHeight="1" x14ac:dyDescent="0.2">
      <c r="A726" s="45" t="s">
        <v>20457</v>
      </c>
      <c r="B726" s="44" t="s">
        <v>19577</v>
      </c>
      <c r="G726" s="17" t="s">
        <v>20481</v>
      </c>
      <c r="H726" s="44" t="s">
        <v>19627</v>
      </c>
      <c r="I726" s="43" t="s">
        <v>20493</v>
      </c>
      <c r="J726" s="43" t="s">
        <v>2122</v>
      </c>
      <c r="K726" s="43"/>
    </row>
    <row r="727" spans="1:11" ht="15" customHeight="1" x14ac:dyDescent="0.2">
      <c r="A727" s="45" t="s">
        <v>20457</v>
      </c>
      <c r="B727" s="44" t="s">
        <v>19577</v>
      </c>
      <c r="G727" s="17" t="s">
        <v>20481</v>
      </c>
      <c r="H727" s="44" t="s">
        <v>19627</v>
      </c>
      <c r="I727" s="43" t="s">
        <v>20494</v>
      </c>
      <c r="J727" s="43" t="s">
        <v>3572</v>
      </c>
      <c r="K727" s="43"/>
    </row>
    <row r="728" spans="1:11" ht="15" customHeight="1" x14ac:dyDescent="0.2">
      <c r="A728" s="45" t="s">
        <v>20457</v>
      </c>
      <c r="B728" s="44" t="s">
        <v>19577</v>
      </c>
      <c r="G728" s="17" t="s">
        <v>20481</v>
      </c>
      <c r="H728" s="44" t="s">
        <v>19627</v>
      </c>
      <c r="I728" s="43" t="s">
        <v>20495</v>
      </c>
      <c r="J728" s="43" t="s">
        <v>9263</v>
      </c>
      <c r="K728" s="43" t="s">
        <v>8434</v>
      </c>
    </row>
    <row r="729" spans="1:11" ht="15" customHeight="1" x14ac:dyDescent="0.2">
      <c r="A729" s="45" t="s">
        <v>20457</v>
      </c>
      <c r="B729" s="44" t="s">
        <v>19577</v>
      </c>
      <c r="G729" s="17" t="s">
        <v>20481</v>
      </c>
      <c r="H729" s="44" t="s">
        <v>19657</v>
      </c>
      <c r="I729" s="43" t="s">
        <v>20496</v>
      </c>
      <c r="J729" s="43" t="s">
        <v>7483</v>
      </c>
      <c r="K729" s="43"/>
    </row>
    <row r="730" spans="1:11" ht="15" customHeight="1" x14ac:dyDescent="0.2">
      <c r="A730" s="45" t="s">
        <v>20457</v>
      </c>
      <c r="B730" s="44" t="s">
        <v>19577</v>
      </c>
      <c r="G730" s="17" t="s">
        <v>20481</v>
      </c>
      <c r="H730" s="44" t="s">
        <v>19657</v>
      </c>
      <c r="I730" s="43" t="s">
        <v>20497</v>
      </c>
      <c r="J730" s="43" t="s">
        <v>8529</v>
      </c>
      <c r="K730" s="43"/>
    </row>
    <row r="731" spans="1:11" ht="15" customHeight="1" x14ac:dyDescent="0.2">
      <c r="A731" s="45" t="s">
        <v>20457</v>
      </c>
      <c r="B731" s="44" t="s">
        <v>19577</v>
      </c>
      <c r="G731" s="17" t="s">
        <v>20481</v>
      </c>
      <c r="H731" s="44" t="s">
        <v>19657</v>
      </c>
      <c r="I731" s="43" t="s">
        <v>20498</v>
      </c>
      <c r="J731" s="43" t="s">
        <v>11575</v>
      </c>
      <c r="K731" s="43"/>
    </row>
    <row r="732" spans="1:11" ht="15" customHeight="1" x14ac:dyDescent="0.2">
      <c r="A732" s="45" t="s">
        <v>20457</v>
      </c>
      <c r="B732" s="44" t="s">
        <v>19577</v>
      </c>
      <c r="G732" s="17" t="s">
        <v>20481</v>
      </c>
      <c r="H732" s="44" t="s">
        <v>19657</v>
      </c>
      <c r="I732" s="43" t="s">
        <v>20499</v>
      </c>
      <c r="J732" s="43" t="s">
        <v>20500</v>
      </c>
      <c r="K732" s="43"/>
    </row>
    <row r="733" spans="1:11" ht="15" customHeight="1" x14ac:dyDescent="0.2">
      <c r="A733" s="45" t="s">
        <v>20457</v>
      </c>
      <c r="B733" s="44" t="s">
        <v>19577</v>
      </c>
      <c r="G733" s="17" t="s">
        <v>20481</v>
      </c>
      <c r="H733" s="44" t="s">
        <v>19657</v>
      </c>
      <c r="I733" s="43" t="s">
        <v>20501</v>
      </c>
      <c r="J733" s="43" t="s">
        <v>20502</v>
      </c>
      <c r="K733" s="43"/>
    </row>
    <row r="734" spans="1:11" ht="15" customHeight="1" x14ac:dyDescent="0.2">
      <c r="A734" s="45" t="s">
        <v>20457</v>
      </c>
      <c r="B734" s="44" t="s">
        <v>19577</v>
      </c>
      <c r="G734" s="17" t="s">
        <v>20481</v>
      </c>
      <c r="H734" s="44" t="s">
        <v>19657</v>
      </c>
      <c r="I734" s="43" t="s">
        <v>20503</v>
      </c>
      <c r="J734" s="43" t="s">
        <v>16148</v>
      </c>
      <c r="K734" s="43" t="s">
        <v>8434</v>
      </c>
    </row>
    <row r="735" spans="1:11" ht="15" customHeight="1" x14ac:dyDescent="0.2">
      <c r="A735" s="45" t="s">
        <v>20457</v>
      </c>
      <c r="B735" s="44" t="s">
        <v>19577</v>
      </c>
      <c r="G735" s="17" t="s">
        <v>20481</v>
      </c>
      <c r="H735" s="44" t="s">
        <v>19657</v>
      </c>
      <c r="I735" s="43" t="s">
        <v>20504</v>
      </c>
      <c r="J735" s="43" t="s">
        <v>20505</v>
      </c>
      <c r="K735" s="43"/>
    </row>
    <row r="736" spans="1:11" ht="15" customHeight="1" x14ac:dyDescent="0.2">
      <c r="A736" s="45" t="s">
        <v>20457</v>
      </c>
      <c r="B736" s="44" t="s">
        <v>19577</v>
      </c>
      <c r="G736" s="17" t="s">
        <v>20481</v>
      </c>
      <c r="H736" s="44" t="s">
        <v>19657</v>
      </c>
      <c r="I736" s="43" t="s">
        <v>20506</v>
      </c>
      <c r="J736" s="43" t="s">
        <v>7325</v>
      </c>
      <c r="K736" s="43" t="s">
        <v>8434</v>
      </c>
    </row>
    <row r="737" spans="1:12" ht="15" customHeight="1" x14ac:dyDescent="0.2">
      <c r="A737" s="45" t="s">
        <v>20457</v>
      </c>
      <c r="B737" s="44" t="s">
        <v>19577</v>
      </c>
      <c r="G737" s="17" t="s">
        <v>20481</v>
      </c>
      <c r="H737" s="44" t="s">
        <v>19657</v>
      </c>
      <c r="I737" s="43" t="s">
        <v>20507</v>
      </c>
      <c r="J737" s="43" t="s">
        <v>4143</v>
      </c>
      <c r="K737" s="43" t="s">
        <v>7731</v>
      </c>
    </row>
    <row r="738" spans="1:12" ht="15" customHeight="1" x14ac:dyDescent="0.2">
      <c r="A738" s="45" t="s">
        <v>20457</v>
      </c>
      <c r="B738" s="44" t="s">
        <v>19577</v>
      </c>
      <c r="G738" s="17" t="s">
        <v>20481</v>
      </c>
      <c r="H738" s="44" t="s">
        <v>19657</v>
      </c>
      <c r="I738" s="43" t="s">
        <v>20508</v>
      </c>
      <c r="J738" s="43" t="s">
        <v>20509</v>
      </c>
      <c r="K738" s="43"/>
    </row>
    <row r="739" spans="1:12" ht="15" customHeight="1" x14ac:dyDescent="0.2">
      <c r="A739" s="45" t="s">
        <v>20457</v>
      </c>
      <c r="B739" s="44" t="s">
        <v>19577</v>
      </c>
      <c r="G739" s="17" t="s">
        <v>20481</v>
      </c>
      <c r="H739" s="44" t="s">
        <v>19657</v>
      </c>
      <c r="I739" s="43" t="s">
        <v>20510</v>
      </c>
      <c r="J739" s="43" t="s">
        <v>20511</v>
      </c>
      <c r="K739" s="43"/>
    </row>
    <row r="740" spans="1:12" ht="15" customHeight="1" x14ac:dyDescent="0.2">
      <c r="A740" s="45" t="s">
        <v>20457</v>
      </c>
      <c r="B740" s="44" t="s">
        <v>19577</v>
      </c>
      <c r="G740" s="17" t="s">
        <v>20481</v>
      </c>
      <c r="H740" s="44" t="s">
        <v>19657</v>
      </c>
      <c r="I740" s="43" t="s">
        <v>20512</v>
      </c>
      <c r="J740" s="43" t="s">
        <v>2306</v>
      </c>
      <c r="K740" s="43"/>
    </row>
    <row r="741" spans="1:12" ht="15" customHeight="1" x14ac:dyDescent="0.2">
      <c r="A741" s="45" t="s">
        <v>20457</v>
      </c>
      <c r="B741" s="44" t="s">
        <v>19577</v>
      </c>
      <c r="G741" s="17" t="s">
        <v>20481</v>
      </c>
      <c r="H741" s="44" t="s">
        <v>19657</v>
      </c>
      <c r="I741" s="43" t="s">
        <v>20513</v>
      </c>
      <c r="J741" s="43" t="s">
        <v>7294</v>
      </c>
      <c r="K741" s="43" t="s">
        <v>8434</v>
      </c>
    </row>
    <row r="742" spans="1:12" ht="15" customHeight="1" x14ac:dyDescent="0.2">
      <c r="A742" s="45" t="s">
        <v>20457</v>
      </c>
      <c r="B742" s="44" t="s">
        <v>19577</v>
      </c>
      <c r="G742" s="17" t="s">
        <v>20481</v>
      </c>
      <c r="H742" s="44" t="s">
        <v>19657</v>
      </c>
      <c r="I742" s="43" t="s">
        <v>20514</v>
      </c>
      <c r="J742" s="43" t="s">
        <v>2446</v>
      </c>
      <c r="K742" s="43" t="s">
        <v>8434</v>
      </c>
    </row>
    <row r="743" spans="1:12" ht="15" customHeight="1" x14ac:dyDescent="0.2">
      <c r="A743" s="45" t="s">
        <v>20457</v>
      </c>
      <c r="B743" s="44" t="s">
        <v>19577</v>
      </c>
      <c r="G743" s="17" t="s">
        <v>20481</v>
      </c>
      <c r="H743" s="44" t="s">
        <v>19657</v>
      </c>
      <c r="I743" s="43" t="s">
        <v>7719</v>
      </c>
      <c r="J743" s="43" t="s">
        <v>7720</v>
      </c>
      <c r="K743" s="43"/>
    </row>
    <row r="744" spans="1:12" ht="15" customHeight="1" x14ac:dyDescent="0.2">
      <c r="A744" s="45" t="s">
        <v>20457</v>
      </c>
      <c r="B744" s="44" t="s">
        <v>19577</v>
      </c>
      <c r="G744" s="17" t="s">
        <v>20481</v>
      </c>
      <c r="H744" s="44" t="s">
        <v>19657</v>
      </c>
      <c r="I744" s="43" t="s">
        <v>20515</v>
      </c>
      <c r="J744" s="43" t="s">
        <v>15859</v>
      </c>
      <c r="K744" s="43" t="s">
        <v>8434</v>
      </c>
    </row>
    <row r="745" spans="1:12" ht="15" customHeight="1" x14ac:dyDescent="0.2">
      <c r="A745" s="45" t="s">
        <v>20457</v>
      </c>
      <c r="B745" s="44" t="s">
        <v>19577</v>
      </c>
      <c r="G745" s="17" t="s">
        <v>20481</v>
      </c>
      <c r="H745" s="44" t="s">
        <v>19657</v>
      </c>
      <c r="I745" s="43" t="s">
        <v>20516</v>
      </c>
      <c r="J745" s="43" t="s">
        <v>16703</v>
      </c>
      <c r="K745" s="43"/>
    </row>
    <row r="746" spans="1:12" ht="15" customHeight="1" x14ac:dyDescent="0.2">
      <c r="A746" s="45" t="s">
        <v>20457</v>
      </c>
      <c r="B746" s="44" t="s">
        <v>19577</v>
      </c>
      <c r="G746" s="17" t="s">
        <v>20481</v>
      </c>
      <c r="H746" s="44" t="s">
        <v>19657</v>
      </c>
      <c r="I746" s="43" t="s">
        <v>20517</v>
      </c>
      <c r="J746" s="43" t="s">
        <v>2858</v>
      </c>
      <c r="K746" s="43"/>
    </row>
    <row r="747" spans="1:12" ht="15" customHeight="1" x14ac:dyDescent="0.2">
      <c r="A747" s="45" t="s">
        <v>20457</v>
      </c>
      <c r="B747" s="44" t="s">
        <v>19577</v>
      </c>
      <c r="G747" s="17" t="s">
        <v>20481</v>
      </c>
      <c r="H747" s="44" t="s">
        <v>19657</v>
      </c>
      <c r="I747" s="43" t="s">
        <v>20518</v>
      </c>
      <c r="J747" s="43" t="s">
        <v>20519</v>
      </c>
      <c r="K747" s="43" t="s">
        <v>8434</v>
      </c>
    </row>
    <row r="748" spans="1:12" ht="15" customHeight="1" x14ac:dyDescent="0.2">
      <c r="A748" s="45" t="s">
        <v>20457</v>
      </c>
      <c r="B748" s="44" t="s">
        <v>19577</v>
      </c>
      <c r="G748" s="17" t="s">
        <v>20481</v>
      </c>
      <c r="H748" s="44" t="s">
        <v>19657</v>
      </c>
      <c r="I748" s="43" t="s">
        <v>3914</v>
      </c>
      <c r="J748" s="43" t="s">
        <v>8569</v>
      </c>
      <c r="K748" s="43" t="s">
        <v>8434</v>
      </c>
    </row>
    <row r="749" spans="1:12" ht="15" customHeight="1" x14ac:dyDescent="0.2">
      <c r="A749" s="45" t="s">
        <v>20457</v>
      </c>
      <c r="B749" s="44" t="s">
        <v>19577</v>
      </c>
      <c r="G749" s="17" t="s">
        <v>20481</v>
      </c>
      <c r="H749" s="44" t="s">
        <v>19684</v>
      </c>
      <c r="I749" s="43" t="s">
        <v>20520</v>
      </c>
      <c r="J749" s="43" t="s">
        <v>2606</v>
      </c>
      <c r="K749" s="43" t="s">
        <v>4059</v>
      </c>
      <c r="L749" s="17"/>
    </row>
    <row r="750" spans="1:12" ht="15" customHeight="1" x14ac:dyDescent="0.2">
      <c r="A750" s="17" t="s">
        <v>20521</v>
      </c>
      <c r="B750" s="44" t="s">
        <v>19577</v>
      </c>
      <c r="G750" s="17" t="s">
        <v>20481</v>
      </c>
      <c r="H750" s="44" t="s">
        <v>19684</v>
      </c>
      <c r="I750" s="43" t="s">
        <v>20522</v>
      </c>
      <c r="J750" s="43" t="s">
        <v>20523</v>
      </c>
      <c r="K750" s="43" t="s">
        <v>13417</v>
      </c>
    </row>
    <row r="751" spans="1:12" ht="15" customHeight="1" x14ac:dyDescent="0.2">
      <c r="A751" s="17" t="s">
        <v>20521</v>
      </c>
      <c r="B751" s="44" t="s">
        <v>19577</v>
      </c>
      <c r="G751" s="17" t="s">
        <v>20481</v>
      </c>
      <c r="H751" s="44" t="s">
        <v>19684</v>
      </c>
      <c r="I751" s="43" t="s">
        <v>20524</v>
      </c>
      <c r="J751" s="43" t="s">
        <v>20525</v>
      </c>
      <c r="K751" s="43" t="s">
        <v>7180</v>
      </c>
    </row>
    <row r="752" spans="1:12" ht="15" customHeight="1" x14ac:dyDescent="0.2">
      <c r="A752" s="17" t="s">
        <v>20521</v>
      </c>
      <c r="B752" s="44" t="s">
        <v>19577</v>
      </c>
      <c r="G752" s="17" t="s">
        <v>20481</v>
      </c>
      <c r="H752" s="44" t="s">
        <v>19684</v>
      </c>
      <c r="I752" s="43" t="s">
        <v>20526</v>
      </c>
      <c r="J752" s="43" t="s">
        <v>16703</v>
      </c>
      <c r="K752" s="43"/>
    </row>
    <row r="753" spans="1:11" ht="15" customHeight="1" x14ac:dyDescent="0.2">
      <c r="A753" s="17" t="s">
        <v>20521</v>
      </c>
      <c r="B753" s="44" t="s">
        <v>19577</v>
      </c>
      <c r="G753" s="17" t="s">
        <v>20481</v>
      </c>
      <c r="H753" s="44" t="s">
        <v>19684</v>
      </c>
      <c r="I753" s="43" t="s">
        <v>20527</v>
      </c>
      <c r="J753" s="43" t="s">
        <v>8569</v>
      </c>
      <c r="K753" s="43"/>
    </row>
    <row r="754" spans="1:11" ht="15" customHeight="1" x14ac:dyDescent="0.2">
      <c r="A754" s="17" t="s">
        <v>20521</v>
      </c>
      <c r="B754" s="44" t="s">
        <v>19577</v>
      </c>
      <c r="G754" s="17" t="s">
        <v>20481</v>
      </c>
      <c r="H754" s="44" t="s">
        <v>19684</v>
      </c>
      <c r="I754" s="43" t="s">
        <v>20528</v>
      </c>
      <c r="J754" s="43" t="s">
        <v>7569</v>
      </c>
      <c r="K754" s="43" t="s">
        <v>8434</v>
      </c>
    </row>
    <row r="755" spans="1:11" ht="15" customHeight="1" x14ac:dyDescent="0.2">
      <c r="A755" s="17" t="s">
        <v>20521</v>
      </c>
      <c r="B755" s="44" t="s">
        <v>19577</v>
      </c>
      <c r="G755" s="17" t="s">
        <v>20481</v>
      </c>
      <c r="H755" s="44" t="s">
        <v>19684</v>
      </c>
      <c r="I755" s="43" t="s">
        <v>20529</v>
      </c>
      <c r="J755" s="43" t="s">
        <v>7364</v>
      </c>
      <c r="K755" s="43" t="s">
        <v>8434</v>
      </c>
    </row>
    <row r="756" spans="1:11" ht="15" customHeight="1" x14ac:dyDescent="0.2">
      <c r="A756" s="17" t="s">
        <v>20521</v>
      </c>
      <c r="B756" s="44" t="s">
        <v>19577</v>
      </c>
      <c r="G756" s="17" t="s">
        <v>20481</v>
      </c>
      <c r="H756" s="44" t="s">
        <v>5092</v>
      </c>
      <c r="I756" s="43" t="s">
        <v>20530</v>
      </c>
      <c r="J756" s="43" t="s">
        <v>2135</v>
      </c>
      <c r="K756" s="43"/>
    </row>
    <row r="757" spans="1:11" ht="15" customHeight="1" x14ac:dyDescent="0.2">
      <c r="A757" s="17" t="s">
        <v>20521</v>
      </c>
      <c r="B757" s="44" t="s">
        <v>19577</v>
      </c>
      <c r="G757" s="17" t="s">
        <v>20481</v>
      </c>
      <c r="H757" s="44" t="s">
        <v>4954</v>
      </c>
      <c r="I757" s="43" t="s">
        <v>20531</v>
      </c>
      <c r="J757" s="43" t="s">
        <v>20532</v>
      </c>
      <c r="K757" s="43" t="s">
        <v>8434</v>
      </c>
    </row>
    <row r="758" spans="1:11" ht="15" customHeight="1" x14ac:dyDescent="0.2">
      <c r="A758" s="17" t="s">
        <v>20521</v>
      </c>
      <c r="B758" s="44" t="s">
        <v>19577</v>
      </c>
      <c r="G758" s="17" t="s">
        <v>20481</v>
      </c>
      <c r="H758" s="44" t="s">
        <v>19735</v>
      </c>
      <c r="I758" s="43" t="s">
        <v>20533</v>
      </c>
      <c r="J758" s="43" t="s">
        <v>8250</v>
      </c>
      <c r="K758" s="43"/>
    </row>
    <row r="759" spans="1:11" ht="15" customHeight="1" x14ac:dyDescent="0.2">
      <c r="A759" s="17" t="s">
        <v>20521</v>
      </c>
      <c r="B759" s="44" t="s">
        <v>19577</v>
      </c>
      <c r="G759" s="17" t="s">
        <v>20481</v>
      </c>
      <c r="H759" s="44" t="s">
        <v>19735</v>
      </c>
      <c r="I759" s="43" t="s">
        <v>20534</v>
      </c>
      <c r="J759" s="43"/>
      <c r="K759" s="43"/>
    </row>
    <row r="760" spans="1:11" ht="15" customHeight="1" x14ac:dyDescent="0.2">
      <c r="A760" s="17" t="s">
        <v>20521</v>
      </c>
      <c r="B760" s="44" t="s">
        <v>19577</v>
      </c>
      <c r="G760" s="17" t="s">
        <v>20481</v>
      </c>
      <c r="H760" s="44" t="s">
        <v>19735</v>
      </c>
      <c r="I760" s="43" t="s">
        <v>20535</v>
      </c>
      <c r="J760" s="43"/>
      <c r="K760" s="43"/>
    </row>
    <row r="761" spans="1:11" ht="15" customHeight="1" x14ac:dyDescent="0.2">
      <c r="A761" s="17" t="s">
        <v>20521</v>
      </c>
      <c r="B761" s="44" t="s">
        <v>19577</v>
      </c>
      <c r="G761" s="17" t="s">
        <v>20481</v>
      </c>
      <c r="H761" s="44" t="s">
        <v>19735</v>
      </c>
      <c r="I761" s="43" t="s">
        <v>14873</v>
      </c>
      <c r="J761" s="43"/>
      <c r="K761" s="43"/>
    </row>
    <row r="762" spans="1:11" ht="15" customHeight="1" x14ac:dyDescent="0.2">
      <c r="A762" s="17" t="s">
        <v>20521</v>
      </c>
      <c r="B762" s="44" t="s">
        <v>19577</v>
      </c>
      <c r="G762" s="17" t="s">
        <v>20481</v>
      </c>
      <c r="H762" s="44" t="s">
        <v>7193</v>
      </c>
      <c r="I762" s="43" t="s">
        <v>20536</v>
      </c>
      <c r="J762" s="43" t="s">
        <v>20537</v>
      </c>
      <c r="K762" s="43" t="s">
        <v>8434</v>
      </c>
    </row>
    <row r="763" spans="1:11" ht="15" customHeight="1" x14ac:dyDescent="0.2">
      <c r="A763" s="17" t="s">
        <v>20521</v>
      </c>
      <c r="B763" s="44" t="s">
        <v>19577</v>
      </c>
      <c r="G763" s="17" t="s">
        <v>20481</v>
      </c>
      <c r="H763" s="44" t="s">
        <v>7196</v>
      </c>
      <c r="I763" s="43" t="s">
        <v>20538</v>
      </c>
      <c r="J763" s="43" t="s">
        <v>2113</v>
      </c>
      <c r="K763" s="43" t="s">
        <v>8434</v>
      </c>
    </row>
    <row r="764" spans="1:11" ht="15" customHeight="1" x14ac:dyDescent="0.2">
      <c r="A764" s="17" t="s">
        <v>20521</v>
      </c>
      <c r="B764" s="44" t="s">
        <v>19577</v>
      </c>
      <c r="G764" s="17" t="s">
        <v>20481</v>
      </c>
      <c r="H764" s="44" t="s">
        <v>7196</v>
      </c>
      <c r="I764" s="43" t="s">
        <v>20539</v>
      </c>
      <c r="J764" s="43" t="s">
        <v>2138</v>
      </c>
      <c r="K764" s="43"/>
    </row>
    <row r="765" spans="1:11" ht="15" customHeight="1" x14ac:dyDescent="0.2">
      <c r="A765" s="17" t="s">
        <v>20521</v>
      </c>
      <c r="B765" s="44" t="s">
        <v>19577</v>
      </c>
      <c r="G765" s="17" t="s">
        <v>20540</v>
      </c>
      <c r="H765" s="44" t="s">
        <v>5083</v>
      </c>
      <c r="I765" s="43" t="s">
        <v>20541</v>
      </c>
      <c r="J765" s="43" t="s">
        <v>8419</v>
      </c>
      <c r="K765" s="43" t="s">
        <v>8434</v>
      </c>
    </row>
    <row r="766" spans="1:11" ht="15" customHeight="1" x14ac:dyDescent="0.2">
      <c r="A766" s="17" t="s">
        <v>20521</v>
      </c>
      <c r="B766" s="44" t="s">
        <v>19577</v>
      </c>
      <c r="G766" s="17" t="s">
        <v>20540</v>
      </c>
      <c r="H766" s="44" t="s">
        <v>19627</v>
      </c>
      <c r="I766" s="43" t="s">
        <v>20542</v>
      </c>
      <c r="J766" s="43" t="s">
        <v>20543</v>
      </c>
      <c r="K766" s="43"/>
    </row>
    <row r="767" spans="1:11" ht="15" customHeight="1" x14ac:dyDescent="0.2">
      <c r="A767" s="17" t="s">
        <v>20521</v>
      </c>
      <c r="B767" s="44" t="s">
        <v>19577</v>
      </c>
      <c r="G767" s="17" t="s">
        <v>20544</v>
      </c>
      <c r="H767" s="44" t="s">
        <v>19627</v>
      </c>
      <c r="I767" s="43" t="s">
        <v>20545</v>
      </c>
      <c r="J767" s="43" t="s">
        <v>20546</v>
      </c>
      <c r="K767" s="43"/>
    </row>
    <row r="768" spans="1:11" ht="15" customHeight="1" x14ac:dyDescent="0.2">
      <c r="A768" s="17" t="s">
        <v>20521</v>
      </c>
      <c r="B768" s="44" t="s">
        <v>19577</v>
      </c>
      <c r="G768" s="17" t="s">
        <v>20544</v>
      </c>
      <c r="H768" s="44" t="s">
        <v>4964</v>
      </c>
      <c r="I768" s="43" t="s">
        <v>20547</v>
      </c>
      <c r="J768" s="43" t="s">
        <v>185</v>
      </c>
      <c r="K768" s="43"/>
    </row>
    <row r="769" spans="1:11" ht="15" customHeight="1" x14ac:dyDescent="0.2">
      <c r="A769" s="17" t="s">
        <v>20521</v>
      </c>
      <c r="B769" s="44" t="s">
        <v>19577</v>
      </c>
      <c r="G769" s="17" t="s">
        <v>20544</v>
      </c>
      <c r="H769" s="44" t="s">
        <v>19627</v>
      </c>
      <c r="I769" s="43" t="s">
        <v>20548</v>
      </c>
      <c r="J769" s="43" t="s">
        <v>20549</v>
      </c>
      <c r="K769" s="43"/>
    </row>
    <row r="770" spans="1:11" ht="15" customHeight="1" x14ac:dyDescent="0.2">
      <c r="A770" s="17" t="s">
        <v>20521</v>
      </c>
      <c r="B770" s="44" t="s">
        <v>19577</v>
      </c>
      <c r="G770" s="17" t="s">
        <v>20544</v>
      </c>
      <c r="H770" s="44" t="s">
        <v>19627</v>
      </c>
      <c r="I770" s="43" t="s">
        <v>20550</v>
      </c>
      <c r="J770" s="43" t="s">
        <v>20551</v>
      </c>
      <c r="K770" s="43"/>
    </row>
    <row r="771" spans="1:11" ht="15" customHeight="1" x14ac:dyDescent="0.2">
      <c r="A771" s="17" t="s">
        <v>20521</v>
      </c>
      <c r="B771" s="44" t="s">
        <v>19577</v>
      </c>
      <c r="G771" s="17" t="s">
        <v>20544</v>
      </c>
      <c r="H771" s="44" t="s">
        <v>19657</v>
      </c>
      <c r="I771" s="43" t="s">
        <v>20552</v>
      </c>
      <c r="J771" s="43" t="s">
        <v>20553</v>
      </c>
      <c r="K771" s="43"/>
    </row>
    <row r="772" spans="1:11" ht="15" customHeight="1" x14ac:dyDescent="0.2">
      <c r="A772" s="17" t="s">
        <v>20521</v>
      </c>
      <c r="B772" s="44" t="s">
        <v>19577</v>
      </c>
      <c r="G772" s="17" t="s">
        <v>20544</v>
      </c>
      <c r="H772" s="44" t="s">
        <v>19657</v>
      </c>
      <c r="I772" s="43" t="s">
        <v>20554</v>
      </c>
      <c r="J772" s="43" t="s">
        <v>20555</v>
      </c>
      <c r="K772" s="43"/>
    </row>
    <row r="773" spans="1:11" ht="15" customHeight="1" x14ac:dyDescent="0.2">
      <c r="A773" s="17" t="s">
        <v>20521</v>
      </c>
      <c r="B773" s="44" t="s">
        <v>19577</v>
      </c>
      <c r="G773" s="17" t="s">
        <v>20544</v>
      </c>
      <c r="H773" s="44" t="s">
        <v>19684</v>
      </c>
      <c r="I773" s="43" t="s">
        <v>20556</v>
      </c>
      <c r="J773" s="43" t="s">
        <v>9395</v>
      </c>
      <c r="K773" s="43"/>
    </row>
    <row r="774" spans="1:11" ht="15" customHeight="1" x14ac:dyDescent="0.2">
      <c r="A774" s="17" t="s">
        <v>20521</v>
      </c>
      <c r="B774" s="44" t="s">
        <v>19577</v>
      </c>
      <c r="G774" s="17" t="s">
        <v>20544</v>
      </c>
      <c r="H774" s="44" t="s">
        <v>19684</v>
      </c>
      <c r="I774" s="43" t="s">
        <v>20557</v>
      </c>
      <c r="J774" s="43" t="s">
        <v>20558</v>
      </c>
      <c r="K774" s="43"/>
    </row>
    <row r="775" spans="1:11" ht="15" customHeight="1" x14ac:dyDescent="0.2">
      <c r="A775" s="17" t="s">
        <v>20521</v>
      </c>
      <c r="B775" s="44" t="s">
        <v>19577</v>
      </c>
      <c r="G775" s="17" t="s">
        <v>20544</v>
      </c>
      <c r="H775" s="44" t="s">
        <v>19639</v>
      </c>
      <c r="I775" s="43" t="s">
        <v>20559</v>
      </c>
      <c r="J775" s="43" t="s">
        <v>20558</v>
      </c>
      <c r="K775" s="43"/>
    </row>
    <row r="776" spans="1:11" ht="15" customHeight="1" x14ac:dyDescent="0.2">
      <c r="A776" s="17" t="s">
        <v>20521</v>
      </c>
      <c r="B776" s="44" t="s">
        <v>19577</v>
      </c>
      <c r="G776" s="17" t="s">
        <v>20544</v>
      </c>
      <c r="H776" s="44" t="s">
        <v>19639</v>
      </c>
      <c r="I776" s="43" t="s">
        <v>20560</v>
      </c>
      <c r="J776" s="43" t="s">
        <v>20558</v>
      </c>
      <c r="K776" s="43"/>
    </row>
    <row r="777" spans="1:11" ht="15" customHeight="1" x14ac:dyDescent="0.2">
      <c r="A777" s="17" t="s">
        <v>20521</v>
      </c>
      <c r="B777" s="44" t="s">
        <v>19577</v>
      </c>
      <c r="G777" s="17" t="s">
        <v>20544</v>
      </c>
      <c r="H777" s="44" t="s">
        <v>19639</v>
      </c>
      <c r="I777" s="43" t="s">
        <v>19651</v>
      </c>
      <c r="J777" s="43" t="s">
        <v>20558</v>
      </c>
      <c r="K777" s="43"/>
    </row>
    <row r="778" spans="1:11" ht="15" customHeight="1" x14ac:dyDescent="0.2">
      <c r="A778" s="17" t="s">
        <v>20521</v>
      </c>
      <c r="B778" s="44" t="s">
        <v>19577</v>
      </c>
      <c r="G778" s="17" t="s">
        <v>20544</v>
      </c>
      <c r="H778" s="44" t="s">
        <v>19639</v>
      </c>
      <c r="I778" s="43" t="s">
        <v>20561</v>
      </c>
      <c r="J778" s="43" t="s">
        <v>20558</v>
      </c>
      <c r="K778" s="43"/>
    </row>
    <row r="779" spans="1:11" ht="15" customHeight="1" x14ac:dyDescent="0.2">
      <c r="A779" s="17" t="s">
        <v>20521</v>
      </c>
      <c r="B779" s="44" t="s">
        <v>19577</v>
      </c>
      <c r="G779" s="17" t="s">
        <v>20544</v>
      </c>
      <c r="H779" s="44" t="s">
        <v>5083</v>
      </c>
      <c r="I779" s="43" t="s">
        <v>20562</v>
      </c>
      <c r="J779" s="43" t="s">
        <v>20563</v>
      </c>
      <c r="K779" s="43"/>
    </row>
    <row r="780" spans="1:11" ht="15" customHeight="1" x14ac:dyDescent="0.2">
      <c r="A780" s="17" t="s">
        <v>20521</v>
      </c>
      <c r="B780" s="44" t="s">
        <v>19577</v>
      </c>
      <c r="G780" s="17" t="s">
        <v>20564</v>
      </c>
      <c r="H780" s="44" t="s">
        <v>4964</v>
      </c>
      <c r="I780" s="43" t="s">
        <v>3135</v>
      </c>
      <c r="J780" s="43" t="s">
        <v>1591</v>
      </c>
      <c r="K780" s="43" t="s">
        <v>20565</v>
      </c>
    </row>
    <row r="781" spans="1:11" ht="15" customHeight="1" x14ac:dyDescent="0.2">
      <c r="A781" s="17" t="s">
        <v>20521</v>
      </c>
      <c r="B781" s="44" t="s">
        <v>19577</v>
      </c>
      <c r="G781" s="17" t="s">
        <v>20566</v>
      </c>
      <c r="H781" s="44" t="s">
        <v>19639</v>
      </c>
      <c r="I781" s="43" t="s">
        <v>20567</v>
      </c>
      <c r="J781" s="43"/>
      <c r="K781" s="43" t="s">
        <v>20565</v>
      </c>
    </row>
    <row r="782" spans="1:11" ht="15" customHeight="1" x14ac:dyDescent="0.2">
      <c r="A782" s="17" t="s">
        <v>20521</v>
      </c>
      <c r="B782" s="44" t="s">
        <v>19577</v>
      </c>
      <c r="G782" s="17" t="s">
        <v>20566</v>
      </c>
      <c r="H782" s="44" t="s">
        <v>19639</v>
      </c>
      <c r="I782" s="43" t="s">
        <v>20568</v>
      </c>
      <c r="J782" s="43"/>
      <c r="K782" s="43" t="s">
        <v>20565</v>
      </c>
    </row>
    <row r="783" spans="1:11" ht="15" customHeight="1" x14ac:dyDescent="0.2">
      <c r="A783" s="17" t="s">
        <v>20521</v>
      </c>
      <c r="B783" s="44" t="s">
        <v>19577</v>
      </c>
      <c r="G783" s="17" t="s">
        <v>20566</v>
      </c>
      <c r="H783" s="44" t="s">
        <v>19639</v>
      </c>
      <c r="I783" s="43" t="s">
        <v>20569</v>
      </c>
      <c r="J783" s="43"/>
      <c r="K783" s="43" t="s">
        <v>20565</v>
      </c>
    </row>
    <row r="784" spans="1:11" ht="15" customHeight="1" x14ac:dyDescent="0.2">
      <c r="A784" s="17" t="s">
        <v>20521</v>
      </c>
      <c r="B784" s="44" t="s">
        <v>19577</v>
      </c>
      <c r="G784" s="17" t="s">
        <v>20566</v>
      </c>
      <c r="H784" s="44" t="s">
        <v>19639</v>
      </c>
      <c r="I784" s="43" t="s">
        <v>20570</v>
      </c>
      <c r="J784" s="43"/>
      <c r="K784" s="43" t="s">
        <v>20565</v>
      </c>
    </row>
    <row r="785" spans="1:11" ht="15" customHeight="1" x14ac:dyDescent="0.2">
      <c r="A785" s="17" t="s">
        <v>20521</v>
      </c>
      <c r="B785" s="44" t="s">
        <v>19577</v>
      </c>
      <c r="G785" s="17" t="s">
        <v>20571</v>
      </c>
      <c r="H785" s="44" t="s">
        <v>4964</v>
      </c>
      <c r="I785" s="43" t="s">
        <v>1804</v>
      </c>
      <c r="J785" s="43" t="s">
        <v>9655</v>
      </c>
      <c r="K785" s="43" t="s">
        <v>20565</v>
      </c>
    </row>
    <row r="786" spans="1:11" ht="15" customHeight="1" x14ac:dyDescent="0.2">
      <c r="A786" s="17" t="s">
        <v>20521</v>
      </c>
      <c r="B786" s="44" t="s">
        <v>19577</v>
      </c>
      <c r="G786" s="17" t="s">
        <v>20571</v>
      </c>
      <c r="H786" s="44" t="s">
        <v>19639</v>
      </c>
      <c r="I786" s="43" t="s">
        <v>20572</v>
      </c>
      <c r="J786" s="43"/>
      <c r="K786" s="43" t="s">
        <v>20565</v>
      </c>
    </row>
    <row r="787" spans="1:11" ht="15" customHeight="1" x14ac:dyDescent="0.2">
      <c r="A787" s="17" t="s">
        <v>20521</v>
      </c>
      <c r="B787" s="44" t="s">
        <v>19577</v>
      </c>
      <c r="G787" s="17" t="s">
        <v>20571</v>
      </c>
      <c r="H787" s="44" t="s">
        <v>19639</v>
      </c>
      <c r="I787" s="43" t="s">
        <v>20573</v>
      </c>
      <c r="J787" s="43"/>
      <c r="K787" s="43" t="s">
        <v>20565</v>
      </c>
    </row>
    <row r="788" spans="1:11" ht="15" customHeight="1" x14ac:dyDescent="0.2">
      <c r="A788" s="17" t="s">
        <v>20521</v>
      </c>
      <c r="B788" s="44" t="s">
        <v>19577</v>
      </c>
      <c r="G788" s="17" t="s">
        <v>20571</v>
      </c>
      <c r="H788" s="44" t="s">
        <v>19639</v>
      </c>
      <c r="I788" s="43" t="s">
        <v>20574</v>
      </c>
      <c r="J788" s="43"/>
      <c r="K788" s="43" t="s">
        <v>20565</v>
      </c>
    </row>
    <row r="789" spans="1:11" ht="15" customHeight="1" x14ac:dyDescent="0.2">
      <c r="A789" s="17" t="s">
        <v>20521</v>
      </c>
      <c r="B789" s="44" t="s">
        <v>19577</v>
      </c>
      <c r="G789" s="17" t="s">
        <v>20571</v>
      </c>
      <c r="H789" s="44" t="s">
        <v>19639</v>
      </c>
      <c r="I789" s="43" t="s">
        <v>20575</v>
      </c>
      <c r="J789" s="43"/>
      <c r="K789" s="43" t="s">
        <v>20565</v>
      </c>
    </row>
    <row r="790" spans="1:11" ht="15" customHeight="1" x14ac:dyDescent="0.2">
      <c r="A790" s="17" t="s">
        <v>20521</v>
      </c>
      <c r="B790" s="44" t="s">
        <v>19577</v>
      </c>
      <c r="G790" s="17" t="s">
        <v>20571</v>
      </c>
      <c r="H790" s="44" t="s">
        <v>19639</v>
      </c>
      <c r="I790" s="43" t="s">
        <v>20576</v>
      </c>
      <c r="J790" s="43"/>
      <c r="K790" s="43" t="s">
        <v>20565</v>
      </c>
    </row>
    <row r="791" spans="1:11" ht="15" customHeight="1" x14ac:dyDescent="0.2">
      <c r="A791" s="17" t="s">
        <v>20521</v>
      </c>
      <c r="B791" s="44" t="s">
        <v>19577</v>
      </c>
      <c r="G791" s="17" t="s">
        <v>20577</v>
      </c>
      <c r="H791" s="44" t="s">
        <v>19639</v>
      </c>
      <c r="I791" s="43" t="s">
        <v>20578</v>
      </c>
      <c r="J791" s="43"/>
      <c r="K791" s="43" t="s">
        <v>19589</v>
      </c>
    </row>
    <row r="792" spans="1:11" ht="15" customHeight="1" x14ac:dyDescent="0.2">
      <c r="A792" s="17" t="s">
        <v>20521</v>
      </c>
      <c r="B792" s="44" t="s">
        <v>19577</v>
      </c>
      <c r="G792" s="17" t="s">
        <v>20577</v>
      </c>
      <c r="H792" s="44" t="s">
        <v>19639</v>
      </c>
      <c r="I792" s="43" t="s">
        <v>20579</v>
      </c>
      <c r="J792" s="43"/>
      <c r="K792" s="43" t="s">
        <v>19619</v>
      </c>
    </row>
    <row r="793" spans="1:11" ht="15" customHeight="1" x14ac:dyDescent="0.2">
      <c r="A793" s="17" t="s">
        <v>20521</v>
      </c>
      <c r="B793" s="44" t="s">
        <v>19577</v>
      </c>
      <c r="G793" s="17" t="s">
        <v>20577</v>
      </c>
      <c r="H793" s="44" t="s">
        <v>19639</v>
      </c>
      <c r="I793" s="43" t="s">
        <v>20580</v>
      </c>
      <c r="J793" s="43"/>
      <c r="K793" s="43"/>
    </row>
    <row r="794" spans="1:11" ht="15" customHeight="1" x14ac:dyDescent="0.2">
      <c r="A794" s="17" t="s">
        <v>20521</v>
      </c>
      <c r="B794" s="44" t="s">
        <v>19577</v>
      </c>
      <c r="G794" s="17" t="s">
        <v>20581</v>
      </c>
      <c r="H794" s="44" t="s">
        <v>14581</v>
      </c>
      <c r="I794" s="43" t="s">
        <v>20582</v>
      </c>
      <c r="J794" s="43" t="s">
        <v>20175</v>
      </c>
      <c r="K794" s="43" t="s">
        <v>19589</v>
      </c>
    </row>
    <row r="795" spans="1:11" ht="15" customHeight="1" x14ac:dyDescent="0.2">
      <c r="A795" s="17" t="s">
        <v>20521</v>
      </c>
      <c r="B795" s="44" t="s">
        <v>19577</v>
      </c>
      <c r="G795" s="17" t="s">
        <v>20581</v>
      </c>
      <c r="H795" s="44" t="s">
        <v>4954</v>
      </c>
      <c r="I795" s="43" t="s">
        <v>20583</v>
      </c>
      <c r="J795" s="43" t="s">
        <v>18468</v>
      </c>
      <c r="K795" s="43" t="s">
        <v>20565</v>
      </c>
    </row>
    <row r="796" spans="1:11" ht="15" customHeight="1" x14ac:dyDescent="0.2">
      <c r="A796" s="17" t="s">
        <v>20521</v>
      </c>
      <c r="B796" s="44" t="s">
        <v>19577</v>
      </c>
      <c r="G796" s="17" t="s">
        <v>20581</v>
      </c>
      <c r="H796" s="44" t="s">
        <v>19735</v>
      </c>
      <c r="I796" s="43" t="s">
        <v>20584</v>
      </c>
      <c r="J796" s="43"/>
      <c r="K796" s="43" t="s">
        <v>20565</v>
      </c>
    </row>
    <row r="797" spans="1:11" ht="15" customHeight="1" x14ac:dyDescent="0.2">
      <c r="A797" s="17" t="s">
        <v>20521</v>
      </c>
      <c r="B797" s="44" t="s">
        <v>19577</v>
      </c>
      <c r="G797" s="17" t="s">
        <v>20581</v>
      </c>
      <c r="H797" s="44" t="s">
        <v>19735</v>
      </c>
      <c r="I797" s="43" t="s">
        <v>20585</v>
      </c>
      <c r="J797" s="43"/>
      <c r="K797" s="43" t="s">
        <v>20565</v>
      </c>
    </row>
    <row r="798" spans="1:11" ht="15" customHeight="1" x14ac:dyDescent="0.2">
      <c r="A798" s="45" t="s">
        <v>20586</v>
      </c>
      <c r="B798" s="44" t="s">
        <v>19577</v>
      </c>
      <c r="G798" s="45" t="s">
        <v>20581</v>
      </c>
      <c r="H798" s="44" t="s">
        <v>8309</v>
      </c>
      <c r="I798" s="43" t="s">
        <v>20587</v>
      </c>
      <c r="J798" s="43"/>
      <c r="K798" s="43">
        <v>1798</v>
      </c>
    </row>
    <row r="799" spans="1:11" ht="15" customHeight="1" x14ac:dyDescent="0.2">
      <c r="A799" s="45" t="s">
        <v>20586</v>
      </c>
      <c r="B799" s="44" t="s">
        <v>19577</v>
      </c>
      <c r="G799" s="45" t="s">
        <v>20581</v>
      </c>
      <c r="H799" s="44" t="s">
        <v>7193</v>
      </c>
      <c r="I799" s="43" t="s">
        <v>20588</v>
      </c>
      <c r="J799" s="43" t="s">
        <v>20589</v>
      </c>
      <c r="K799" s="43">
        <v>1798</v>
      </c>
    </row>
    <row r="800" spans="1:11" ht="15" customHeight="1" x14ac:dyDescent="0.2">
      <c r="A800" s="45" t="s">
        <v>20586</v>
      </c>
      <c r="B800" s="44" t="s">
        <v>19577</v>
      </c>
      <c r="G800" s="45" t="s">
        <v>20590</v>
      </c>
      <c r="H800" s="44" t="s">
        <v>20591</v>
      </c>
      <c r="I800" s="43" t="s">
        <v>20592</v>
      </c>
      <c r="J800" s="43" t="s">
        <v>2061</v>
      </c>
      <c r="K800" s="43" t="s">
        <v>8434</v>
      </c>
    </row>
    <row r="801" spans="1:11" ht="15" customHeight="1" x14ac:dyDescent="0.2">
      <c r="A801" s="45" t="s">
        <v>20586</v>
      </c>
      <c r="B801" s="44" t="s">
        <v>19577</v>
      </c>
      <c r="G801" s="45" t="s">
        <v>20590</v>
      </c>
      <c r="H801" s="44" t="s">
        <v>20593</v>
      </c>
      <c r="I801" s="43" t="s">
        <v>20594</v>
      </c>
      <c r="J801" s="43" t="s">
        <v>9524</v>
      </c>
      <c r="K801" s="43" t="s">
        <v>8434</v>
      </c>
    </row>
    <row r="802" spans="1:11" ht="15" customHeight="1" x14ac:dyDescent="0.2">
      <c r="A802" s="45" t="s">
        <v>20586</v>
      </c>
      <c r="B802" s="44" t="s">
        <v>19577</v>
      </c>
      <c r="G802" s="45" t="s">
        <v>20590</v>
      </c>
      <c r="H802" s="44" t="s">
        <v>20593</v>
      </c>
      <c r="I802" s="43" t="s">
        <v>20595</v>
      </c>
      <c r="J802" s="43" t="s">
        <v>9524</v>
      </c>
      <c r="K802" s="43" t="s">
        <v>8434</v>
      </c>
    </row>
    <row r="803" spans="1:11" ht="15" customHeight="1" x14ac:dyDescent="0.2">
      <c r="A803" s="45" t="s">
        <v>20586</v>
      </c>
      <c r="B803" s="44" t="s">
        <v>19577</v>
      </c>
      <c r="G803" s="45" t="s">
        <v>20590</v>
      </c>
      <c r="H803" s="44" t="s">
        <v>20593</v>
      </c>
      <c r="I803" s="43" t="s">
        <v>20596</v>
      </c>
      <c r="J803" s="43" t="s">
        <v>3337</v>
      </c>
      <c r="K803" s="43" t="s">
        <v>8008</v>
      </c>
    </row>
    <row r="804" spans="1:11" ht="15" customHeight="1" x14ac:dyDescent="0.2">
      <c r="A804" s="45" t="s">
        <v>20586</v>
      </c>
      <c r="B804" s="44" t="s">
        <v>19577</v>
      </c>
      <c r="G804" s="45" t="s">
        <v>20590</v>
      </c>
      <c r="H804" s="44" t="s">
        <v>20593</v>
      </c>
      <c r="I804" s="43" t="s">
        <v>20597</v>
      </c>
      <c r="J804" s="43" t="s">
        <v>8843</v>
      </c>
      <c r="K804" s="43" t="s">
        <v>8008</v>
      </c>
    </row>
    <row r="805" spans="1:11" ht="15" customHeight="1" x14ac:dyDescent="0.2">
      <c r="A805" s="45" t="s">
        <v>20586</v>
      </c>
      <c r="B805" s="44" t="s">
        <v>19577</v>
      </c>
      <c r="G805" s="45" t="s">
        <v>20590</v>
      </c>
      <c r="H805" s="44" t="s">
        <v>20593</v>
      </c>
      <c r="I805" s="43" t="s">
        <v>20598</v>
      </c>
      <c r="J805" s="43" t="s">
        <v>20599</v>
      </c>
      <c r="K805" s="43" t="s">
        <v>8434</v>
      </c>
    </row>
    <row r="806" spans="1:11" ht="15" customHeight="1" x14ac:dyDescent="0.2">
      <c r="A806" s="45" t="s">
        <v>20586</v>
      </c>
      <c r="B806" s="44" t="s">
        <v>19577</v>
      </c>
      <c r="G806" s="45" t="s">
        <v>20590</v>
      </c>
      <c r="H806" s="44" t="s">
        <v>20593</v>
      </c>
      <c r="I806" s="43" t="s">
        <v>20600</v>
      </c>
      <c r="J806" s="43" t="s">
        <v>7517</v>
      </c>
      <c r="K806" s="43" t="s">
        <v>7779</v>
      </c>
    </row>
    <row r="807" spans="1:11" ht="15" customHeight="1" x14ac:dyDescent="0.2">
      <c r="A807" s="45" t="s">
        <v>20586</v>
      </c>
      <c r="B807" s="44" t="s">
        <v>19577</v>
      </c>
      <c r="G807" s="45" t="s">
        <v>20590</v>
      </c>
      <c r="H807" s="44" t="s">
        <v>20601</v>
      </c>
      <c r="I807" s="43" t="s">
        <v>20602</v>
      </c>
      <c r="J807" s="43" t="s">
        <v>10241</v>
      </c>
      <c r="K807" s="43" t="s">
        <v>7779</v>
      </c>
    </row>
    <row r="808" spans="1:11" ht="15" customHeight="1" x14ac:dyDescent="0.2">
      <c r="A808" s="45" t="s">
        <v>20586</v>
      </c>
      <c r="B808" s="44" t="s">
        <v>19577</v>
      </c>
      <c r="G808" s="45" t="s">
        <v>20590</v>
      </c>
      <c r="H808" s="44" t="s">
        <v>20601</v>
      </c>
      <c r="I808" s="43" t="s">
        <v>20603</v>
      </c>
      <c r="J808" s="43" t="s">
        <v>2138</v>
      </c>
      <c r="K808" s="43" t="s">
        <v>4544</v>
      </c>
    </row>
    <row r="809" spans="1:11" ht="15" customHeight="1" x14ac:dyDescent="0.2">
      <c r="A809" s="45" t="s">
        <v>20586</v>
      </c>
      <c r="B809" s="44" t="s">
        <v>19577</v>
      </c>
      <c r="G809" s="45" t="s">
        <v>20590</v>
      </c>
      <c r="H809" s="44" t="s">
        <v>20601</v>
      </c>
      <c r="I809" s="43" t="s">
        <v>20604</v>
      </c>
      <c r="J809" s="43" t="s">
        <v>20605</v>
      </c>
      <c r="K809" s="43" t="s">
        <v>8434</v>
      </c>
    </row>
    <row r="810" spans="1:11" ht="15" customHeight="1" x14ac:dyDescent="0.2">
      <c r="A810" s="45" t="s">
        <v>20586</v>
      </c>
      <c r="B810" s="44" t="s">
        <v>19577</v>
      </c>
      <c r="G810" s="45" t="s">
        <v>20590</v>
      </c>
      <c r="H810" s="44" t="s">
        <v>20601</v>
      </c>
      <c r="I810" s="43" t="s">
        <v>20606</v>
      </c>
      <c r="J810" s="43" t="s">
        <v>2596</v>
      </c>
      <c r="K810" s="43" t="s">
        <v>8434</v>
      </c>
    </row>
    <row r="811" spans="1:11" ht="15" customHeight="1" x14ac:dyDescent="0.2">
      <c r="A811" s="45" t="s">
        <v>20586</v>
      </c>
      <c r="B811" s="44" t="s">
        <v>19577</v>
      </c>
      <c r="G811" s="45" t="s">
        <v>20590</v>
      </c>
      <c r="H811" s="44" t="s">
        <v>20601</v>
      </c>
      <c r="I811" s="43" t="s">
        <v>20607</v>
      </c>
      <c r="J811" s="43" t="s">
        <v>4789</v>
      </c>
      <c r="K811" s="43" t="s">
        <v>8434</v>
      </c>
    </row>
    <row r="812" spans="1:11" ht="15" customHeight="1" x14ac:dyDescent="0.2">
      <c r="A812" s="45" t="s">
        <v>20586</v>
      </c>
      <c r="B812" s="44" t="s">
        <v>19577</v>
      </c>
      <c r="G812" s="45" t="s">
        <v>20590</v>
      </c>
      <c r="H812" s="44" t="s">
        <v>20608</v>
      </c>
      <c r="I812" s="43" t="s">
        <v>20609</v>
      </c>
      <c r="J812" s="43" t="s">
        <v>11635</v>
      </c>
      <c r="K812" s="43" t="s">
        <v>8008</v>
      </c>
    </row>
    <row r="813" spans="1:11" ht="15" customHeight="1" x14ac:dyDescent="0.2">
      <c r="A813" s="45" t="s">
        <v>20586</v>
      </c>
      <c r="B813" s="44" t="s">
        <v>19577</v>
      </c>
      <c r="G813" s="45" t="s">
        <v>20590</v>
      </c>
      <c r="H813" s="44" t="s">
        <v>20608</v>
      </c>
      <c r="I813" s="43" t="s">
        <v>20610</v>
      </c>
      <c r="J813" s="43" t="s">
        <v>7681</v>
      </c>
      <c r="K813" s="43" t="s">
        <v>8008</v>
      </c>
    </row>
    <row r="814" spans="1:11" ht="15" customHeight="1" x14ac:dyDescent="0.2">
      <c r="A814" s="45" t="s">
        <v>20586</v>
      </c>
      <c r="B814" s="44" t="s">
        <v>19577</v>
      </c>
      <c r="G814" s="45" t="s">
        <v>20590</v>
      </c>
      <c r="H814" s="44" t="s">
        <v>20608</v>
      </c>
      <c r="I814" s="43" t="s">
        <v>142</v>
      </c>
      <c r="J814" s="43" t="s">
        <v>4015</v>
      </c>
      <c r="K814" s="43" t="s">
        <v>8434</v>
      </c>
    </row>
    <row r="815" spans="1:11" ht="15" customHeight="1" x14ac:dyDescent="0.2">
      <c r="A815" s="45" t="s">
        <v>20586</v>
      </c>
      <c r="B815" s="44" t="s">
        <v>19577</v>
      </c>
      <c r="G815" s="45" t="s">
        <v>20590</v>
      </c>
      <c r="H815" s="44" t="s">
        <v>20608</v>
      </c>
      <c r="I815" s="43" t="s">
        <v>20611</v>
      </c>
      <c r="J815" s="43" t="s">
        <v>7564</v>
      </c>
      <c r="K815" s="43" t="s">
        <v>8434</v>
      </c>
    </row>
    <row r="816" spans="1:11" ht="15" customHeight="1" x14ac:dyDescent="0.2">
      <c r="A816" s="45" t="s">
        <v>20586</v>
      </c>
      <c r="B816" s="44" t="s">
        <v>19577</v>
      </c>
      <c r="G816" s="45" t="s">
        <v>20590</v>
      </c>
      <c r="H816" s="44" t="s">
        <v>20608</v>
      </c>
      <c r="I816" s="43" t="s">
        <v>20612</v>
      </c>
      <c r="J816" s="43" t="s">
        <v>2881</v>
      </c>
      <c r="K816" s="43" t="s">
        <v>8434</v>
      </c>
    </row>
    <row r="817" spans="1:11" ht="15" customHeight="1" x14ac:dyDescent="0.2">
      <c r="A817" s="45" t="s">
        <v>20586</v>
      </c>
      <c r="B817" s="44" t="s">
        <v>19577</v>
      </c>
      <c r="G817" s="45" t="s">
        <v>20590</v>
      </c>
      <c r="H817" s="44" t="s">
        <v>20608</v>
      </c>
      <c r="I817" s="43" t="s">
        <v>20613</v>
      </c>
      <c r="J817" s="43" t="s">
        <v>20614</v>
      </c>
      <c r="K817" s="43" t="s">
        <v>8434</v>
      </c>
    </row>
    <row r="818" spans="1:11" ht="15" customHeight="1" x14ac:dyDescent="0.2">
      <c r="A818" s="45" t="s">
        <v>20586</v>
      </c>
      <c r="B818" s="44" t="s">
        <v>19577</v>
      </c>
      <c r="G818" s="45" t="s">
        <v>20590</v>
      </c>
      <c r="H818" s="44" t="s">
        <v>20615</v>
      </c>
      <c r="I818" s="43" t="s">
        <v>20616</v>
      </c>
      <c r="J818" s="43" t="s">
        <v>2346</v>
      </c>
      <c r="K818" s="43" t="s">
        <v>8434</v>
      </c>
    </row>
    <row r="819" spans="1:11" ht="15" customHeight="1" x14ac:dyDescent="0.2">
      <c r="A819" s="45" t="s">
        <v>20586</v>
      </c>
      <c r="B819" s="44" t="s">
        <v>19577</v>
      </c>
      <c r="G819" s="45" t="s">
        <v>20590</v>
      </c>
      <c r="H819" s="44" t="s">
        <v>16407</v>
      </c>
      <c r="I819" s="43" t="s">
        <v>20617</v>
      </c>
      <c r="J819" s="43" t="s">
        <v>2850</v>
      </c>
      <c r="K819" s="43" t="s">
        <v>8434</v>
      </c>
    </row>
    <row r="820" spans="1:11" ht="15" customHeight="1" x14ac:dyDescent="0.2">
      <c r="A820" s="45" t="s">
        <v>20586</v>
      </c>
      <c r="B820" s="44" t="s">
        <v>19577</v>
      </c>
      <c r="G820" s="45" t="s">
        <v>20590</v>
      </c>
      <c r="H820" s="44" t="s">
        <v>8309</v>
      </c>
      <c r="I820" s="43" t="s">
        <v>19450</v>
      </c>
      <c r="J820" s="43" t="s">
        <v>2386</v>
      </c>
      <c r="K820" s="43" t="s">
        <v>8434</v>
      </c>
    </row>
    <row r="821" spans="1:11" ht="15" customHeight="1" x14ac:dyDescent="0.2">
      <c r="A821" s="45" t="s">
        <v>20586</v>
      </c>
      <c r="B821" s="44" t="s">
        <v>19577</v>
      </c>
      <c r="G821" s="45" t="s">
        <v>20590</v>
      </c>
      <c r="H821" s="44" t="s">
        <v>7193</v>
      </c>
      <c r="I821" s="43" t="s">
        <v>20618</v>
      </c>
      <c r="J821" s="43" t="s">
        <v>7899</v>
      </c>
      <c r="K821" s="43" t="s">
        <v>4214</v>
      </c>
    </row>
    <row r="822" spans="1:11" ht="15" customHeight="1" x14ac:dyDescent="0.2">
      <c r="A822" s="45" t="s">
        <v>20586</v>
      </c>
      <c r="B822" s="44" t="s">
        <v>19577</v>
      </c>
      <c r="G822" s="45" t="s">
        <v>20590</v>
      </c>
      <c r="H822" s="44" t="s">
        <v>7196</v>
      </c>
      <c r="I822" s="43" t="s">
        <v>20619</v>
      </c>
      <c r="J822" s="43" t="s">
        <v>8527</v>
      </c>
      <c r="K822" s="43" t="s">
        <v>8008</v>
      </c>
    </row>
    <row r="823" spans="1:11" ht="15" customHeight="1" x14ac:dyDescent="0.2">
      <c r="A823" s="45" t="s">
        <v>20586</v>
      </c>
      <c r="B823" s="44" t="s">
        <v>19577</v>
      </c>
      <c r="G823" s="45" t="s">
        <v>20590</v>
      </c>
      <c r="H823" s="44" t="s">
        <v>20620</v>
      </c>
      <c r="I823" s="43" t="s">
        <v>20621</v>
      </c>
      <c r="J823" s="43" t="s">
        <v>5085</v>
      </c>
      <c r="K823" s="43" t="s">
        <v>8434</v>
      </c>
    </row>
    <row r="824" spans="1:11" ht="15" customHeight="1" x14ac:dyDescent="0.2">
      <c r="A824" s="45" t="s">
        <v>20586</v>
      </c>
      <c r="B824" s="44" t="s">
        <v>19577</v>
      </c>
      <c r="G824" s="45" t="s">
        <v>20622</v>
      </c>
      <c r="H824" s="44" t="s">
        <v>14640</v>
      </c>
      <c r="I824" s="43" t="s">
        <v>20623</v>
      </c>
      <c r="J824" s="43" t="s">
        <v>2243</v>
      </c>
      <c r="K824" s="43" t="s">
        <v>4057</v>
      </c>
    </row>
    <row r="825" spans="1:11" ht="15" customHeight="1" x14ac:dyDescent="0.2">
      <c r="A825" s="45" t="s">
        <v>20586</v>
      </c>
      <c r="B825" s="44" t="s">
        <v>19577</v>
      </c>
      <c r="G825" s="45" t="s">
        <v>20622</v>
      </c>
      <c r="H825" s="44" t="s">
        <v>20593</v>
      </c>
      <c r="I825" s="43" t="s">
        <v>20624</v>
      </c>
      <c r="J825" s="43" t="s">
        <v>20625</v>
      </c>
      <c r="K825" s="43"/>
    </row>
    <row r="826" spans="1:11" ht="15" customHeight="1" x14ac:dyDescent="0.2">
      <c r="A826" s="45" t="s">
        <v>20586</v>
      </c>
      <c r="B826" s="44" t="s">
        <v>19577</v>
      </c>
      <c r="G826" s="45" t="s">
        <v>20622</v>
      </c>
      <c r="H826" s="44" t="s">
        <v>20593</v>
      </c>
      <c r="I826" s="43" t="s">
        <v>20626</v>
      </c>
      <c r="J826" s="43" t="s">
        <v>20627</v>
      </c>
      <c r="K826" s="43" t="s">
        <v>20565</v>
      </c>
    </row>
    <row r="827" spans="1:11" ht="15" customHeight="1" x14ac:dyDescent="0.2">
      <c r="A827" s="45" t="s">
        <v>20586</v>
      </c>
      <c r="B827" s="44" t="s">
        <v>19577</v>
      </c>
      <c r="G827" s="45" t="s">
        <v>20622</v>
      </c>
      <c r="H827" s="44" t="s">
        <v>20593</v>
      </c>
      <c r="I827" s="43" t="s">
        <v>20628</v>
      </c>
      <c r="J827" s="43" t="s">
        <v>1166</v>
      </c>
      <c r="K827" s="43"/>
    </row>
    <row r="828" spans="1:11" ht="15" customHeight="1" x14ac:dyDescent="0.2">
      <c r="A828" s="45" t="s">
        <v>20586</v>
      </c>
      <c r="B828" s="44" t="s">
        <v>19577</v>
      </c>
      <c r="G828" s="45" t="s">
        <v>20622</v>
      </c>
      <c r="H828" s="44" t="s">
        <v>20601</v>
      </c>
      <c r="I828" s="43" t="s">
        <v>20629</v>
      </c>
      <c r="J828" s="43" t="s">
        <v>20630</v>
      </c>
      <c r="K828" s="43"/>
    </row>
    <row r="829" spans="1:11" ht="15" customHeight="1" x14ac:dyDescent="0.2">
      <c r="A829" s="45" t="s">
        <v>20586</v>
      </c>
      <c r="B829" s="44" t="s">
        <v>19577</v>
      </c>
      <c r="G829" s="45" t="s">
        <v>20622</v>
      </c>
      <c r="H829" s="44" t="s">
        <v>20601</v>
      </c>
      <c r="I829" s="43" t="s">
        <v>20631</v>
      </c>
      <c r="J829" s="43" t="s">
        <v>17858</v>
      </c>
      <c r="K829" s="43"/>
    </row>
    <row r="830" spans="1:11" ht="15" customHeight="1" x14ac:dyDescent="0.2">
      <c r="A830" s="45" t="s">
        <v>20586</v>
      </c>
      <c r="B830" s="44" t="s">
        <v>19577</v>
      </c>
      <c r="G830" s="45" t="s">
        <v>20622</v>
      </c>
      <c r="H830" s="44" t="s">
        <v>20608</v>
      </c>
      <c r="I830" s="43" t="s">
        <v>20632</v>
      </c>
      <c r="J830" s="43" t="s">
        <v>20633</v>
      </c>
      <c r="K830" s="43"/>
    </row>
    <row r="831" spans="1:11" ht="15" customHeight="1" x14ac:dyDescent="0.2">
      <c r="A831" s="45" t="s">
        <v>20586</v>
      </c>
      <c r="B831" s="44" t="s">
        <v>19577</v>
      </c>
      <c r="G831" s="45" t="s">
        <v>20622</v>
      </c>
      <c r="H831" s="44" t="s">
        <v>20608</v>
      </c>
      <c r="I831" s="43" t="s">
        <v>20634</v>
      </c>
      <c r="J831" s="43" t="s">
        <v>20635</v>
      </c>
      <c r="K831" s="43"/>
    </row>
    <row r="832" spans="1:11" ht="15" customHeight="1" x14ac:dyDescent="0.2">
      <c r="A832" s="45" t="s">
        <v>20586</v>
      </c>
      <c r="B832" s="44" t="s">
        <v>19577</v>
      </c>
      <c r="G832" s="45" t="s">
        <v>20622</v>
      </c>
      <c r="H832" s="44" t="s">
        <v>20620</v>
      </c>
      <c r="I832" s="43" t="s">
        <v>20636</v>
      </c>
      <c r="J832" s="43" t="s">
        <v>20637</v>
      </c>
      <c r="K832" s="43"/>
    </row>
    <row r="833" spans="1:11" ht="15" customHeight="1" x14ac:dyDescent="0.2">
      <c r="A833" s="45" t="s">
        <v>20586</v>
      </c>
      <c r="B833" s="44" t="s">
        <v>19577</v>
      </c>
      <c r="G833" s="45" t="s">
        <v>20638</v>
      </c>
      <c r="H833" s="44" t="s">
        <v>7307</v>
      </c>
      <c r="I833" s="43" t="s">
        <v>20639</v>
      </c>
      <c r="J833" s="43" t="s">
        <v>20640</v>
      </c>
      <c r="K833" s="43"/>
    </row>
    <row r="834" spans="1:11" ht="15" customHeight="1" x14ac:dyDescent="0.2">
      <c r="A834" s="45" t="s">
        <v>20586</v>
      </c>
      <c r="B834" s="44" t="s">
        <v>19577</v>
      </c>
      <c r="G834" s="45" t="s">
        <v>20641</v>
      </c>
      <c r="H834" s="44" t="s">
        <v>14640</v>
      </c>
      <c r="I834" s="43" t="s">
        <v>20642</v>
      </c>
      <c r="J834" s="43" t="s">
        <v>9655</v>
      </c>
      <c r="K834" s="43">
        <v>1802</v>
      </c>
    </row>
    <row r="835" spans="1:11" ht="15" customHeight="1" x14ac:dyDescent="0.2">
      <c r="A835" s="45" t="s">
        <v>20586</v>
      </c>
      <c r="B835" s="44" t="s">
        <v>19577</v>
      </c>
      <c r="G835" s="45" t="s">
        <v>20641</v>
      </c>
      <c r="H835" s="44" t="s">
        <v>20593</v>
      </c>
      <c r="I835" s="43" t="s">
        <v>20643</v>
      </c>
      <c r="J835" s="43" t="s">
        <v>20644</v>
      </c>
      <c r="K835" s="43">
        <v>1802</v>
      </c>
    </row>
    <row r="836" spans="1:11" ht="15" customHeight="1" x14ac:dyDescent="0.2">
      <c r="A836" s="45" t="s">
        <v>20586</v>
      </c>
      <c r="B836" s="44" t="s">
        <v>19577</v>
      </c>
      <c r="G836" s="45" t="s">
        <v>20641</v>
      </c>
      <c r="H836" s="44" t="s">
        <v>20601</v>
      </c>
      <c r="I836" s="43" t="s">
        <v>20645</v>
      </c>
      <c r="J836" s="43" t="s">
        <v>19475</v>
      </c>
      <c r="K836" s="43">
        <v>1802</v>
      </c>
    </row>
    <row r="837" spans="1:11" ht="15" customHeight="1" x14ac:dyDescent="0.2">
      <c r="A837" s="45" t="s">
        <v>20586</v>
      </c>
      <c r="B837" s="44" t="s">
        <v>19577</v>
      </c>
      <c r="G837" s="45" t="s">
        <v>20641</v>
      </c>
      <c r="H837" s="44" t="s">
        <v>20601</v>
      </c>
      <c r="I837" s="43" t="s">
        <v>20646</v>
      </c>
      <c r="J837" s="43" t="s">
        <v>19426</v>
      </c>
      <c r="K837" s="43">
        <v>1802</v>
      </c>
    </row>
    <row r="838" spans="1:11" ht="15" customHeight="1" x14ac:dyDescent="0.2">
      <c r="A838" s="45" t="s">
        <v>20586</v>
      </c>
      <c r="B838" s="44" t="s">
        <v>19577</v>
      </c>
      <c r="G838" s="45" t="s">
        <v>20641</v>
      </c>
      <c r="H838" s="44" t="s">
        <v>20601</v>
      </c>
      <c r="I838" s="43" t="s">
        <v>20647</v>
      </c>
      <c r="J838" s="43" t="s">
        <v>20648</v>
      </c>
      <c r="K838" s="43">
        <v>1802</v>
      </c>
    </row>
    <row r="839" spans="1:11" ht="15" customHeight="1" x14ac:dyDescent="0.2">
      <c r="A839" s="45" t="s">
        <v>20586</v>
      </c>
      <c r="B839" s="44" t="s">
        <v>19577</v>
      </c>
      <c r="G839" s="45" t="s">
        <v>20641</v>
      </c>
      <c r="H839" s="44" t="s">
        <v>20601</v>
      </c>
      <c r="I839" s="43" t="s">
        <v>20649</v>
      </c>
      <c r="J839" s="43" t="s">
        <v>20650</v>
      </c>
      <c r="K839" s="43"/>
    </row>
    <row r="840" spans="1:11" ht="15" customHeight="1" x14ac:dyDescent="0.2">
      <c r="A840" s="45" t="s">
        <v>20586</v>
      </c>
      <c r="B840" s="44" t="s">
        <v>19577</v>
      </c>
      <c r="G840" s="45" t="s">
        <v>20641</v>
      </c>
      <c r="H840" s="44" t="s">
        <v>20608</v>
      </c>
      <c r="I840" s="43" t="s">
        <v>20651</v>
      </c>
      <c r="J840" s="43" t="s">
        <v>20652</v>
      </c>
      <c r="K840" s="43">
        <v>1802</v>
      </c>
    </row>
    <row r="841" spans="1:11" ht="15" customHeight="1" x14ac:dyDescent="0.2">
      <c r="A841" s="45" t="s">
        <v>20586</v>
      </c>
      <c r="B841" s="44" t="s">
        <v>19577</v>
      </c>
      <c r="G841" s="45" t="s">
        <v>20641</v>
      </c>
      <c r="H841" s="44" t="s">
        <v>20608</v>
      </c>
      <c r="I841" s="43" t="s">
        <v>20653</v>
      </c>
      <c r="J841" s="43" t="s">
        <v>20654</v>
      </c>
      <c r="K841" s="43">
        <v>1802</v>
      </c>
    </row>
    <row r="842" spans="1:11" ht="15" customHeight="1" x14ac:dyDescent="0.2">
      <c r="A842" s="45" t="s">
        <v>20586</v>
      </c>
      <c r="B842" s="44" t="s">
        <v>19577</v>
      </c>
      <c r="G842" s="45" t="s">
        <v>20641</v>
      </c>
      <c r="H842" s="44" t="s">
        <v>20615</v>
      </c>
      <c r="I842" s="43" t="s">
        <v>20655</v>
      </c>
      <c r="J842" s="43" t="s">
        <v>19475</v>
      </c>
      <c r="K842" s="43">
        <v>1802</v>
      </c>
    </row>
    <row r="843" spans="1:11" ht="15" customHeight="1" x14ac:dyDescent="0.2">
      <c r="A843" s="45" t="s">
        <v>20586</v>
      </c>
      <c r="B843" s="44" t="s">
        <v>19577</v>
      </c>
      <c r="G843" s="45" t="s">
        <v>20641</v>
      </c>
      <c r="H843" s="44" t="s">
        <v>8309</v>
      </c>
      <c r="I843" s="43" t="s">
        <v>20656</v>
      </c>
      <c r="J843" s="43"/>
      <c r="K843" s="43"/>
    </row>
    <row r="844" spans="1:11" ht="15" customHeight="1" x14ac:dyDescent="0.2">
      <c r="A844" s="45" t="s">
        <v>20586</v>
      </c>
      <c r="B844" s="44" t="s">
        <v>19577</v>
      </c>
      <c r="G844" s="45" t="s">
        <v>20657</v>
      </c>
      <c r="H844" s="44" t="s">
        <v>20593</v>
      </c>
      <c r="I844" s="43" t="s">
        <v>12823</v>
      </c>
      <c r="J844" s="43" t="s">
        <v>20658</v>
      </c>
      <c r="K844" s="43">
        <v>1783</v>
      </c>
    </row>
    <row r="845" spans="1:11" ht="15" customHeight="1" x14ac:dyDescent="0.2">
      <c r="A845" s="45" t="s">
        <v>20586</v>
      </c>
      <c r="B845" s="44" t="s">
        <v>19577</v>
      </c>
      <c r="G845" s="45" t="s">
        <v>20657</v>
      </c>
      <c r="H845" s="44" t="s">
        <v>8080</v>
      </c>
      <c r="I845" s="43" t="s">
        <v>20659</v>
      </c>
      <c r="J845" s="43" t="s">
        <v>20660</v>
      </c>
      <c r="K845" s="43">
        <v>1783</v>
      </c>
    </row>
    <row r="846" spans="1:11" ht="15" customHeight="1" x14ac:dyDescent="0.2">
      <c r="A846" s="45" t="s">
        <v>20586</v>
      </c>
      <c r="B846" s="44" t="s">
        <v>19577</v>
      </c>
      <c r="G846" s="45" t="s">
        <v>20657</v>
      </c>
      <c r="H846" s="44" t="s">
        <v>20661</v>
      </c>
      <c r="I846" s="43" t="s">
        <v>20662</v>
      </c>
      <c r="J846" s="43" t="s">
        <v>20663</v>
      </c>
      <c r="K846" s="43"/>
    </row>
    <row r="847" spans="1:11" ht="15" customHeight="1" x14ac:dyDescent="0.2">
      <c r="A847" s="45" t="s">
        <v>20586</v>
      </c>
      <c r="B847" s="44" t="s">
        <v>19577</v>
      </c>
      <c r="G847" s="45" t="s">
        <v>20657</v>
      </c>
      <c r="H847" s="44" t="s">
        <v>16407</v>
      </c>
      <c r="I847" s="43" t="s">
        <v>20664</v>
      </c>
      <c r="J847" s="43" t="s">
        <v>20665</v>
      </c>
      <c r="K847" s="43"/>
    </row>
    <row r="848" spans="1:11" ht="15" customHeight="1" x14ac:dyDescent="0.2">
      <c r="A848" s="45" t="s">
        <v>20586</v>
      </c>
      <c r="B848" s="44" t="s">
        <v>19577</v>
      </c>
      <c r="G848" s="45" t="s">
        <v>20657</v>
      </c>
      <c r="H848" s="44" t="s">
        <v>8309</v>
      </c>
      <c r="I848" s="43" t="s">
        <v>20666</v>
      </c>
      <c r="J848" s="43"/>
      <c r="K848" s="43">
        <v>1783</v>
      </c>
    </row>
    <row r="849" spans="1:11" ht="15" customHeight="1" x14ac:dyDescent="0.2">
      <c r="A849" s="45" t="s">
        <v>20586</v>
      </c>
      <c r="B849" s="44" t="s">
        <v>19577</v>
      </c>
      <c r="G849" s="45" t="s">
        <v>20657</v>
      </c>
      <c r="H849" s="44" t="s">
        <v>8309</v>
      </c>
      <c r="I849" s="43" t="s">
        <v>20667</v>
      </c>
      <c r="J849" s="43"/>
      <c r="K849" s="43">
        <v>1783</v>
      </c>
    </row>
    <row r="850" spans="1:11" ht="15" customHeight="1" x14ac:dyDescent="0.2">
      <c r="A850" s="45" t="s">
        <v>20668</v>
      </c>
      <c r="B850" s="44" t="s">
        <v>19577</v>
      </c>
      <c r="G850" s="45" t="s">
        <v>20657</v>
      </c>
      <c r="H850" s="44" t="s">
        <v>8309</v>
      </c>
      <c r="I850" s="43" t="s">
        <v>20669</v>
      </c>
      <c r="J850" s="43"/>
      <c r="K850" s="43">
        <v>1783</v>
      </c>
    </row>
    <row r="851" spans="1:11" ht="15" customHeight="1" x14ac:dyDescent="0.2">
      <c r="A851" s="45" t="s">
        <v>20668</v>
      </c>
      <c r="B851" s="44" t="s">
        <v>19577</v>
      </c>
      <c r="G851" s="45" t="s">
        <v>20670</v>
      </c>
      <c r="H851" s="44" t="s">
        <v>8309</v>
      </c>
      <c r="I851" s="43" t="s">
        <v>20671</v>
      </c>
      <c r="J851" s="43"/>
      <c r="K851" s="43">
        <v>1783</v>
      </c>
    </row>
    <row r="852" spans="1:11" ht="15" customHeight="1" x14ac:dyDescent="0.2">
      <c r="A852" s="45" t="s">
        <v>20668</v>
      </c>
      <c r="B852" s="44" t="s">
        <v>19577</v>
      </c>
      <c r="G852" s="45" t="s">
        <v>20672</v>
      </c>
      <c r="H852" s="44" t="s">
        <v>20593</v>
      </c>
      <c r="I852" s="43" t="s">
        <v>20673</v>
      </c>
      <c r="J852" s="43" t="s">
        <v>3109</v>
      </c>
      <c r="K852" s="43"/>
    </row>
    <row r="853" spans="1:11" ht="15" customHeight="1" x14ac:dyDescent="0.2">
      <c r="A853" s="45" t="s">
        <v>20668</v>
      </c>
      <c r="B853" s="44" t="s">
        <v>19577</v>
      </c>
      <c r="G853" s="45" t="s">
        <v>20674</v>
      </c>
      <c r="H853" s="44" t="s">
        <v>9028</v>
      </c>
      <c r="I853" s="43" t="s">
        <v>1473</v>
      </c>
      <c r="J853" s="43" t="s">
        <v>5046</v>
      </c>
      <c r="K853" s="43">
        <v>1802</v>
      </c>
    </row>
    <row r="854" spans="1:11" ht="15" customHeight="1" x14ac:dyDescent="0.2">
      <c r="A854" s="45" t="s">
        <v>20668</v>
      </c>
      <c r="B854" s="44" t="s">
        <v>19577</v>
      </c>
      <c r="G854" s="45" t="s">
        <v>20674</v>
      </c>
      <c r="H854" s="44" t="s">
        <v>9028</v>
      </c>
      <c r="I854" s="43" t="s">
        <v>20675</v>
      </c>
      <c r="J854" s="43" t="s">
        <v>20676</v>
      </c>
      <c r="K854" s="43">
        <v>1802</v>
      </c>
    </row>
    <row r="855" spans="1:11" ht="15" customHeight="1" x14ac:dyDescent="0.2">
      <c r="A855" s="45" t="s">
        <v>20668</v>
      </c>
      <c r="B855" s="44" t="s">
        <v>19577</v>
      </c>
      <c r="G855" s="45" t="s">
        <v>20674</v>
      </c>
      <c r="H855" s="44" t="s">
        <v>9028</v>
      </c>
      <c r="I855" s="43" t="s">
        <v>20677</v>
      </c>
      <c r="J855" s="43" t="s">
        <v>20678</v>
      </c>
      <c r="K855" s="43">
        <v>1802</v>
      </c>
    </row>
    <row r="856" spans="1:11" ht="15" customHeight="1" x14ac:dyDescent="0.2">
      <c r="A856" s="45" t="s">
        <v>20668</v>
      </c>
      <c r="B856" s="44" t="s">
        <v>19577</v>
      </c>
      <c r="G856" s="45" t="s">
        <v>20674</v>
      </c>
      <c r="H856" s="44" t="s">
        <v>9028</v>
      </c>
      <c r="I856" s="43" t="s">
        <v>20679</v>
      </c>
      <c r="J856" s="43" t="s">
        <v>20680</v>
      </c>
      <c r="K856" s="43">
        <v>1802</v>
      </c>
    </row>
    <row r="857" spans="1:11" ht="15" customHeight="1" x14ac:dyDescent="0.2">
      <c r="A857" s="45" t="s">
        <v>20668</v>
      </c>
      <c r="B857" s="44" t="s">
        <v>19577</v>
      </c>
      <c r="G857" s="45" t="s">
        <v>20674</v>
      </c>
      <c r="H857" s="44" t="s">
        <v>9028</v>
      </c>
      <c r="I857" s="43" t="s">
        <v>20681</v>
      </c>
      <c r="J857" s="43" t="s">
        <v>9000</v>
      </c>
      <c r="K857" s="43" t="s">
        <v>4221</v>
      </c>
    </row>
    <row r="858" spans="1:11" ht="15" customHeight="1" x14ac:dyDescent="0.2">
      <c r="A858" s="45" t="s">
        <v>20668</v>
      </c>
      <c r="B858" s="44" t="s">
        <v>19577</v>
      </c>
      <c r="G858" s="45" t="s">
        <v>20674</v>
      </c>
      <c r="H858" s="44" t="s">
        <v>9028</v>
      </c>
      <c r="I858" s="43" t="s">
        <v>20682</v>
      </c>
      <c r="J858" s="43" t="s">
        <v>2107</v>
      </c>
      <c r="K858" s="43" t="s">
        <v>4221</v>
      </c>
    </row>
    <row r="859" spans="1:11" ht="15" customHeight="1" x14ac:dyDescent="0.2">
      <c r="A859" s="45" t="s">
        <v>20668</v>
      </c>
      <c r="B859" s="44" t="s">
        <v>19577</v>
      </c>
      <c r="G859" s="45" t="s">
        <v>20674</v>
      </c>
      <c r="H859" s="44" t="s">
        <v>9028</v>
      </c>
      <c r="I859" s="43" t="s">
        <v>20683</v>
      </c>
      <c r="J859" s="43" t="s">
        <v>2364</v>
      </c>
      <c r="K859" s="43" t="s">
        <v>4214</v>
      </c>
    </row>
    <row r="860" spans="1:11" ht="15" customHeight="1" x14ac:dyDescent="0.2">
      <c r="A860" s="45" t="s">
        <v>20668</v>
      </c>
      <c r="B860" s="44" t="s">
        <v>19577</v>
      </c>
      <c r="G860" s="45" t="s">
        <v>20674</v>
      </c>
      <c r="H860" s="44" t="s">
        <v>9028</v>
      </c>
      <c r="I860" s="43" t="s">
        <v>20684</v>
      </c>
      <c r="J860" s="43" t="s">
        <v>2407</v>
      </c>
      <c r="K860" s="43" t="s">
        <v>2364</v>
      </c>
    </row>
    <row r="861" spans="1:11" ht="15" customHeight="1" x14ac:dyDescent="0.2">
      <c r="A861" s="45" t="s">
        <v>20668</v>
      </c>
      <c r="B861" s="44" t="s">
        <v>19577</v>
      </c>
      <c r="G861" s="45" t="s">
        <v>20674</v>
      </c>
      <c r="H861" s="44" t="s">
        <v>9028</v>
      </c>
      <c r="I861" s="43" t="s">
        <v>20685</v>
      </c>
      <c r="J861" s="43" t="s">
        <v>2767</v>
      </c>
      <c r="K861" s="43" t="s">
        <v>4214</v>
      </c>
    </row>
    <row r="862" spans="1:11" ht="15" customHeight="1" x14ac:dyDescent="0.2">
      <c r="A862" s="45" t="s">
        <v>20668</v>
      </c>
      <c r="B862" s="44" t="s">
        <v>19577</v>
      </c>
      <c r="G862" s="45" t="s">
        <v>20674</v>
      </c>
      <c r="H862" s="44" t="s">
        <v>9028</v>
      </c>
      <c r="I862" s="43" t="s">
        <v>20686</v>
      </c>
      <c r="J862" s="43" t="s">
        <v>20687</v>
      </c>
      <c r="K862" s="43" t="s">
        <v>8434</v>
      </c>
    </row>
    <row r="863" spans="1:11" ht="15" customHeight="1" x14ac:dyDescent="0.2">
      <c r="A863" s="45" t="s">
        <v>20668</v>
      </c>
      <c r="B863" s="44" t="s">
        <v>19577</v>
      </c>
      <c r="G863" s="45" t="s">
        <v>20674</v>
      </c>
      <c r="H863" s="44" t="s">
        <v>9028</v>
      </c>
      <c r="I863" s="43" t="s">
        <v>15832</v>
      </c>
      <c r="J863" s="43" t="s">
        <v>8346</v>
      </c>
      <c r="K863" s="43" t="s">
        <v>8434</v>
      </c>
    </row>
    <row r="864" spans="1:11" ht="15" customHeight="1" x14ac:dyDescent="0.2">
      <c r="A864" s="45" t="s">
        <v>20668</v>
      </c>
      <c r="B864" s="44" t="s">
        <v>19577</v>
      </c>
      <c r="G864" s="45" t="s">
        <v>20674</v>
      </c>
      <c r="H864" s="44" t="s">
        <v>9028</v>
      </c>
      <c r="I864" s="43" t="s">
        <v>20688</v>
      </c>
      <c r="J864" s="43" t="s">
        <v>20689</v>
      </c>
      <c r="K864" s="43" t="s">
        <v>8434</v>
      </c>
    </row>
    <row r="865" spans="1:11" ht="15" customHeight="1" x14ac:dyDescent="0.2">
      <c r="A865" s="45" t="s">
        <v>20668</v>
      </c>
      <c r="B865" s="44" t="s">
        <v>19577</v>
      </c>
      <c r="G865" s="45" t="s">
        <v>20674</v>
      </c>
      <c r="H865" s="44" t="s">
        <v>8965</v>
      </c>
      <c r="I865" s="43" t="s">
        <v>20690</v>
      </c>
      <c r="J865" s="43" t="s">
        <v>11765</v>
      </c>
      <c r="K865" s="43" t="s">
        <v>10948</v>
      </c>
    </row>
    <row r="866" spans="1:11" ht="15" customHeight="1" x14ac:dyDescent="0.2">
      <c r="A866" s="45" t="s">
        <v>20668</v>
      </c>
      <c r="B866" s="44" t="s">
        <v>19577</v>
      </c>
      <c r="G866" s="45" t="s">
        <v>20674</v>
      </c>
      <c r="H866" s="44" t="s">
        <v>8965</v>
      </c>
      <c r="I866" s="43" t="s">
        <v>20691</v>
      </c>
      <c r="J866" s="43" t="s">
        <v>20692</v>
      </c>
      <c r="K866" s="43" t="s">
        <v>4214</v>
      </c>
    </row>
    <row r="867" spans="1:11" ht="15" customHeight="1" x14ac:dyDescent="0.2">
      <c r="A867" s="45" t="s">
        <v>20668</v>
      </c>
      <c r="B867" s="44" t="s">
        <v>19577</v>
      </c>
      <c r="G867" s="45" t="s">
        <v>20674</v>
      </c>
      <c r="H867" s="44" t="s">
        <v>8965</v>
      </c>
      <c r="I867" s="43" t="s">
        <v>20693</v>
      </c>
      <c r="J867" s="43" t="s">
        <v>3942</v>
      </c>
      <c r="K867" s="43" t="s">
        <v>8434</v>
      </c>
    </row>
    <row r="868" spans="1:11" ht="15" customHeight="1" x14ac:dyDescent="0.2">
      <c r="A868" s="45" t="s">
        <v>20668</v>
      </c>
      <c r="B868" s="44" t="s">
        <v>19577</v>
      </c>
      <c r="G868" s="45" t="s">
        <v>20674</v>
      </c>
      <c r="H868" s="44" t="s">
        <v>8965</v>
      </c>
      <c r="I868" s="43" t="s">
        <v>20694</v>
      </c>
      <c r="J868" s="43" t="s">
        <v>2674</v>
      </c>
      <c r="K868" s="43" t="s">
        <v>8434</v>
      </c>
    </row>
    <row r="869" spans="1:11" ht="15" customHeight="1" x14ac:dyDescent="0.2">
      <c r="A869" s="45" t="s">
        <v>20668</v>
      </c>
      <c r="B869" s="44" t="s">
        <v>19577</v>
      </c>
      <c r="G869" s="45" t="s">
        <v>20674</v>
      </c>
      <c r="H869" s="44" t="s">
        <v>8965</v>
      </c>
      <c r="I869" s="43" t="s">
        <v>20695</v>
      </c>
      <c r="J869" s="43" t="s">
        <v>8957</v>
      </c>
      <c r="K869" s="43" t="s">
        <v>8434</v>
      </c>
    </row>
    <row r="870" spans="1:11" ht="15" customHeight="1" x14ac:dyDescent="0.2">
      <c r="A870" s="45" t="s">
        <v>20668</v>
      </c>
      <c r="B870" s="44" t="s">
        <v>19577</v>
      </c>
      <c r="G870" s="45" t="s">
        <v>20674</v>
      </c>
      <c r="H870" s="44" t="s">
        <v>8965</v>
      </c>
      <c r="I870" s="43" t="s">
        <v>20696</v>
      </c>
      <c r="J870" s="43" t="s">
        <v>2767</v>
      </c>
      <c r="K870" s="43" t="s">
        <v>8434</v>
      </c>
    </row>
    <row r="871" spans="1:11" ht="15" customHeight="1" x14ac:dyDescent="0.2">
      <c r="A871" s="45" t="s">
        <v>20668</v>
      </c>
      <c r="B871" s="44" t="s">
        <v>19577</v>
      </c>
      <c r="G871" s="45" t="s">
        <v>20674</v>
      </c>
      <c r="H871" s="44" t="s">
        <v>8965</v>
      </c>
      <c r="I871" s="43" t="s">
        <v>20697</v>
      </c>
      <c r="J871" s="43" t="s">
        <v>2769</v>
      </c>
      <c r="K871" s="43" t="s">
        <v>8434</v>
      </c>
    </row>
    <row r="872" spans="1:11" ht="15" customHeight="1" x14ac:dyDescent="0.2">
      <c r="A872" s="45" t="s">
        <v>20668</v>
      </c>
      <c r="B872" s="44" t="s">
        <v>19577</v>
      </c>
      <c r="G872" s="45" t="s">
        <v>20674</v>
      </c>
      <c r="H872" s="44" t="s">
        <v>8965</v>
      </c>
      <c r="I872" s="43" t="s">
        <v>20698</v>
      </c>
      <c r="J872" s="43" t="s">
        <v>2775</v>
      </c>
      <c r="K872" s="43" t="s">
        <v>8434</v>
      </c>
    </row>
    <row r="873" spans="1:11" ht="15" customHeight="1" x14ac:dyDescent="0.2">
      <c r="A873" s="45" t="s">
        <v>20668</v>
      </c>
      <c r="B873" s="44" t="s">
        <v>19577</v>
      </c>
      <c r="G873" s="45" t="s">
        <v>20674</v>
      </c>
      <c r="H873" s="44" t="s">
        <v>8965</v>
      </c>
      <c r="I873" s="43" t="s">
        <v>20699</v>
      </c>
      <c r="J873" s="43" t="s">
        <v>2777</v>
      </c>
      <c r="K873" s="43" t="s">
        <v>8434</v>
      </c>
    </row>
    <row r="874" spans="1:11" ht="15" customHeight="1" x14ac:dyDescent="0.2">
      <c r="A874" s="45" t="s">
        <v>20668</v>
      </c>
      <c r="B874" s="44" t="s">
        <v>19577</v>
      </c>
      <c r="G874" s="45" t="s">
        <v>20674</v>
      </c>
      <c r="H874" s="44" t="s">
        <v>8965</v>
      </c>
      <c r="I874" s="43" t="s">
        <v>20700</v>
      </c>
      <c r="J874" s="43" t="s">
        <v>2781</v>
      </c>
      <c r="K874" s="43" t="s">
        <v>8434</v>
      </c>
    </row>
    <row r="875" spans="1:11" ht="15" customHeight="1" x14ac:dyDescent="0.2">
      <c r="A875" s="45" t="s">
        <v>20668</v>
      </c>
      <c r="B875" s="44" t="s">
        <v>19577</v>
      </c>
      <c r="G875" s="45" t="s">
        <v>20674</v>
      </c>
      <c r="H875" s="44" t="s">
        <v>8965</v>
      </c>
      <c r="I875" s="43" t="s">
        <v>20701</v>
      </c>
      <c r="J875" s="43" t="s">
        <v>7358</v>
      </c>
      <c r="K875" s="43" t="s">
        <v>8434</v>
      </c>
    </row>
    <row r="876" spans="1:11" ht="15" customHeight="1" x14ac:dyDescent="0.2">
      <c r="A876" s="45" t="s">
        <v>20668</v>
      </c>
      <c r="B876" s="44" t="s">
        <v>19577</v>
      </c>
      <c r="G876" s="45" t="s">
        <v>20674</v>
      </c>
      <c r="H876" s="44" t="s">
        <v>8965</v>
      </c>
      <c r="I876" s="43" t="s">
        <v>20702</v>
      </c>
      <c r="J876" s="43" t="s">
        <v>2784</v>
      </c>
      <c r="K876" s="43" t="s">
        <v>8434</v>
      </c>
    </row>
    <row r="877" spans="1:11" ht="15" customHeight="1" x14ac:dyDescent="0.2">
      <c r="A877" s="45" t="s">
        <v>20668</v>
      </c>
      <c r="B877" s="44" t="s">
        <v>19577</v>
      </c>
      <c r="G877" s="45" t="s">
        <v>20674</v>
      </c>
      <c r="H877" s="44" t="s">
        <v>8965</v>
      </c>
      <c r="I877" s="43" t="s">
        <v>20703</v>
      </c>
      <c r="J877" s="43" t="s">
        <v>2801</v>
      </c>
      <c r="K877" s="43" t="s">
        <v>8434</v>
      </c>
    </row>
    <row r="878" spans="1:11" ht="15" customHeight="1" x14ac:dyDescent="0.2">
      <c r="A878" s="45" t="s">
        <v>20668</v>
      </c>
      <c r="B878" s="44" t="s">
        <v>19577</v>
      </c>
      <c r="G878" s="45" t="s">
        <v>20674</v>
      </c>
      <c r="H878" s="44" t="s">
        <v>8965</v>
      </c>
      <c r="I878" s="43" t="s">
        <v>20704</v>
      </c>
      <c r="J878" s="43" t="s">
        <v>20705</v>
      </c>
      <c r="K878" s="43" t="s">
        <v>8434</v>
      </c>
    </row>
    <row r="879" spans="1:11" ht="15" customHeight="1" x14ac:dyDescent="0.2">
      <c r="A879" s="45" t="s">
        <v>20668</v>
      </c>
      <c r="B879" s="44" t="s">
        <v>19577</v>
      </c>
      <c r="G879" s="45" t="s">
        <v>20674</v>
      </c>
      <c r="H879" s="44" t="s">
        <v>8965</v>
      </c>
      <c r="I879" s="43" t="s">
        <v>20706</v>
      </c>
      <c r="J879" s="43" t="s">
        <v>2937</v>
      </c>
      <c r="K879" s="43" t="s">
        <v>8434</v>
      </c>
    </row>
    <row r="880" spans="1:11" ht="15" customHeight="1" x14ac:dyDescent="0.2">
      <c r="A880" s="45" t="s">
        <v>20668</v>
      </c>
      <c r="B880" s="44" t="s">
        <v>19577</v>
      </c>
      <c r="G880" s="45" t="s">
        <v>20674</v>
      </c>
      <c r="H880" s="44" t="s">
        <v>8965</v>
      </c>
      <c r="I880" s="43" t="s">
        <v>20707</v>
      </c>
      <c r="J880" s="43" t="s">
        <v>2881</v>
      </c>
      <c r="K880" s="43" t="s">
        <v>8434</v>
      </c>
    </row>
    <row r="881" spans="1:11" ht="15" customHeight="1" x14ac:dyDescent="0.2">
      <c r="A881" s="45" t="s">
        <v>20668</v>
      </c>
      <c r="B881" s="44" t="s">
        <v>19577</v>
      </c>
      <c r="G881" s="45" t="s">
        <v>20674</v>
      </c>
      <c r="H881" s="44" t="s">
        <v>8965</v>
      </c>
      <c r="I881" s="43" t="s">
        <v>20708</v>
      </c>
      <c r="J881" s="43" t="s">
        <v>20709</v>
      </c>
      <c r="K881" s="43" t="s">
        <v>8434</v>
      </c>
    </row>
    <row r="882" spans="1:11" ht="15" customHeight="1" x14ac:dyDescent="0.2">
      <c r="A882" s="45" t="s">
        <v>20668</v>
      </c>
      <c r="B882" s="44" t="s">
        <v>19577</v>
      </c>
      <c r="G882" s="45" t="s">
        <v>20674</v>
      </c>
      <c r="H882" s="44" t="s">
        <v>8965</v>
      </c>
      <c r="I882" s="43" t="s">
        <v>20710</v>
      </c>
      <c r="J882" s="43" t="s">
        <v>2931</v>
      </c>
      <c r="K882" s="43" t="s">
        <v>7713</v>
      </c>
    </row>
    <row r="883" spans="1:11" ht="15" customHeight="1" x14ac:dyDescent="0.2">
      <c r="A883" s="45" t="s">
        <v>20668</v>
      </c>
      <c r="B883" s="44" t="s">
        <v>19577</v>
      </c>
      <c r="G883" s="45" t="s">
        <v>20674</v>
      </c>
      <c r="H883" s="44" t="s">
        <v>8965</v>
      </c>
      <c r="I883" s="43" t="s">
        <v>20711</v>
      </c>
      <c r="J883" s="43" t="s">
        <v>8346</v>
      </c>
      <c r="K883" s="43" t="s">
        <v>8434</v>
      </c>
    </row>
    <row r="884" spans="1:11" ht="15" customHeight="1" x14ac:dyDescent="0.2">
      <c r="A884" s="45" t="s">
        <v>20668</v>
      </c>
      <c r="B884" s="44" t="s">
        <v>19577</v>
      </c>
      <c r="G884" s="45" t="s">
        <v>20674</v>
      </c>
      <c r="H884" s="44" t="s">
        <v>8965</v>
      </c>
      <c r="I884" s="43" t="s">
        <v>20712</v>
      </c>
      <c r="J884" s="43" t="s">
        <v>4143</v>
      </c>
      <c r="K884" s="43" t="s">
        <v>8434</v>
      </c>
    </row>
    <row r="885" spans="1:11" ht="15" customHeight="1" x14ac:dyDescent="0.2">
      <c r="A885" s="45" t="s">
        <v>20668</v>
      </c>
      <c r="B885" s="44" t="s">
        <v>19577</v>
      </c>
      <c r="G885" s="45" t="s">
        <v>20674</v>
      </c>
      <c r="H885" s="44" t="s">
        <v>8965</v>
      </c>
      <c r="I885" s="43" t="s">
        <v>20713</v>
      </c>
      <c r="J885" s="43" t="s">
        <v>9246</v>
      </c>
      <c r="K885" s="43" t="s">
        <v>8434</v>
      </c>
    </row>
    <row r="886" spans="1:11" ht="15" customHeight="1" x14ac:dyDescent="0.2">
      <c r="A886" s="45" t="s">
        <v>20668</v>
      </c>
      <c r="B886" s="44" t="s">
        <v>19577</v>
      </c>
      <c r="G886" s="45" t="s">
        <v>20674</v>
      </c>
      <c r="H886" s="44" t="s">
        <v>8965</v>
      </c>
      <c r="I886" s="43" t="s">
        <v>20714</v>
      </c>
      <c r="J886" s="43" t="s">
        <v>4158</v>
      </c>
      <c r="K886" s="43" t="s">
        <v>4167</v>
      </c>
    </row>
    <row r="887" spans="1:11" ht="15" customHeight="1" x14ac:dyDescent="0.2">
      <c r="A887" s="45" t="s">
        <v>20668</v>
      </c>
      <c r="B887" s="44" t="s">
        <v>19577</v>
      </c>
      <c r="G887" s="45" t="s">
        <v>20674</v>
      </c>
      <c r="H887" s="44" t="s">
        <v>8965</v>
      </c>
      <c r="I887" s="43" t="s">
        <v>20715</v>
      </c>
      <c r="J887" s="43" t="s">
        <v>4167</v>
      </c>
      <c r="K887" s="43" t="s">
        <v>4167</v>
      </c>
    </row>
    <row r="888" spans="1:11" ht="15" customHeight="1" x14ac:dyDescent="0.2">
      <c r="A888" s="45" t="s">
        <v>20668</v>
      </c>
      <c r="B888" s="44" t="s">
        <v>19577</v>
      </c>
      <c r="G888" s="45" t="s">
        <v>20674</v>
      </c>
      <c r="H888" s="44" t="s">
        <v>8965</v>
      </c>
      <c r="I888" s="43" t="s">
        <v>20716</v>
      </c>
      <c r="J888" s="43" t="s">
        <v>4167</v>
      </c>
      <c r="K888" s="43" t="s">
        <v>4167</v>
      </c>
    </row>
    <row r="889" spans="1:11" ht="15" customHeight="1" x14ac:dyDescent="0.2">
      <c r="A889" s="45" t="s">
        <v>20668</v>
      </c>
      <c r="B889" s="44" t="s">
        <v>19577</v>
      </c>
      <c r="G889" s="45" t="s">
        <v>20674</v>
      </c>
      <c r="H889" s="44" t="s">
        <v>8309</v>
      </c>
      <c r="I889" s="43" t="s">
        <v>20717</v>
      </c>
      <c r="J889" s="43">
        <v>1790</v>
      </c>
      <c r="K889" s="43">
        <v>1790</v>
      </c>
    </row>
    <row r="890" spans="1:11" ht="15" customHeight="1" x14ac:dyDescent="0.2">
      <c r="A890" s="45" t="s">
        <v>20668</v>
      </c>
      <c r="B890" s="44" t="s">
        <v>19577</v>
      </c>
      <c r="G890" s="45" t="s">
        <v>20674</v>
      </c>
      <c r="H890" s="44" t="s">
        <v>7196</v>
      </c>
      <c r="I890" s="43" t="s">
        <v>20718</v>
      </c>
      <c r="J890" s="43" t="s">
        <v>8370</v>
      </c>
      <c r="K890" s="43">
        <v>1802</v>
      </c>
    </row>
    <row r="891" spans="1:11" ht="15" customHeight="1" x14ac:dyDescent="0.2">
      <c r="A891" s="45" t="s">
        <v>20668</v>
      </c>
      <c r="B891" s="44" t="s">
        <v>19577</v>
      </c>
      <c r="G891" s="45" t="s">
        <v>20674</v>
      </c>
      <c r="H891" s="44" t="s">
        <v>7196</v>
      </c>
      <c r="I891" s="43" t="s">
        <v>20719</v>
      </c>
      <c r="J891" s="43" t="s">
        <v>20720</v>
      </c>
      <c r="K891" s="43" t="s">
        <v>8434</v>
      </c>
    </row>
    <row r="892" spans="1:11" ht="15" customHeight="1" x14ac:dyDescent="0.2">
      <c r="A892" s="45" t="s">
        <v>20668</v>
      </c>
      <c r="B892" s="44" t="s">
        <v>19577</v>
      </c>
      <c r="G892" s="45" t="s">
        <v>20674</v>
      </c>
      <c r="H892" s="44" t="s">
        <v>7196</v>
      </c>
      <c r="I892" s="43" t="s">
        <v>20721</v>
      </c>
      <c r="J892" s="43" t="s">
        <v>2590</v>
      </c>
      <c r="K892" s="43" t="s">
        <v>8434</v>
      </c>
    </row>
    <row r="893" spans="1:11" ht="15" customHeight="1" x14ac:dyDescent="0.2">
      <c r="A893" s="45" t="s">
        <v>20668</v>
      </c>
      <c r="B893" s="44" t="s">
        <v>19577</v>
      </c>
      <c r="G893" s="45" t="s">
        <v>20674</v>
      </c>
      <c r="H893" s="44" t="s">
        <v>7196</v>
      </c>
      <c r="I893" s="43" t="s">
        <v>20722</v>
      </c>
      <c r="J893" s="43" t="s">
        <v>8148</v>
      </c>
      <c r="K893" s="43" t="s">
        <v>8434</v>
      </c>
    </row>
    <row r="894" spans="1:11" ht="15" customHeight="1" x14ac:dyDescent="0.2">
      <c r="A894" s="45" t="s">
        <v>20668</v>
      </c>
      <c r="B894" s="44" t="s">
        <v>19577</v>
      </c>
      <c r="G894" s="45" t="s">
        <v>20723</v>
      </c>
      <c r="H894" s="44" t="s">
        <v>9028</v>
      </c>
      <c r="I894" s="43" t="s">
        <v>20724</v>
      </c>
      <c r="J894" s="43" t="s">
        <v>20725</v>
      </c>
      <c r="K894" s="43" t="s">
        <v>7825</v>
      </c>
    </row>
    <row r="895" spans="1:11" ht="15" customHeight="1" x14ac:dyDescent="0.2">
      <c r="A895" s="45" t="s">
        <v>20668</v>
      </c>
      <c r="B895" s="44" t="s">
        <v>19577</v>
      </c>
      <c r="G895" s="45" t="s">
        <v>20723</v>
      </c>
      <c r="H895" s="44" t="s">
        <v>9028</v>
      </c>
      <c r="I895" s="43" t="s">
        <v>20726</v>
      </c>
      <c r="J895" s="43" t="s">
        <v>20727</v>
      </c>
      <c r="K895" s="43"/>
    </row>
    <row r="896" spans="1:11" ht="15" customHeight="1" x14ac:dyDescent="0.2">
      <c r="A896" s="45" t="s">
        <v>20668</v>
      </c>
      <c r="B896" s="44" t="s">
        <v>19577</v>
      </c>
      <c r="G896" s="45" t="s">
        <v>20723</v>
      </c>
      <c r="H896" s="44" t="s">
        <v>9028</v>
      </c>
      <c r="I896" s="43" t="s">
        <v>20728</v>
      </c>
      <c r="J896" s="43" t="s">
        <v>20729</v>
      </c>
      <c r="K896" s="43"/>
    </row>
    <row r="897" spans="1:11" ht="15" customHeight="1" x14ac:dyDescent="0.2">
      <c r="A897" s="45" t="s">
        <v>20668</v>
      </c>
      <c r="B897" s="44" t="s">
        <v>19577</v>
      </c>
      <c r="G897" s="45" t="s">
        <v>20723</v>
      </c>
      <c r="H897" s="44" t="s">
        <v>9028</v>
      </c>
      <c r="I897" s="43" t="s">
        <v>20730</v>
      </c>
      <c r="J897" s="43" t="s">
        <v>20731</v>
      </c>
      <c r="K897" s="43"/>
    </row>
    <row r="898" spans="1:11" ht="15" customHeight="1" x14ac:dyDescent="0.2">
      <c r="A898" s="45" t="s">
        <v>20668</v>
      </c>
      <c r="B898" s="44" t="s">
        <v>19577</v>
      </c>
      <c r="G898" s="45" t="s">
        <v>20723</v>
      </c>
      <c r="H898" s="44" t="s">
        <v>9028</v>
      </c>
      <c r="I898" s="43" t="s">
        <v>20732</v>
      </c>
      <c r="J898" s="43" t="s">
        <v>7795</v>
      </c>
      <c r="K898" s="43" t="s">
        <v>20733</v>
      </c>
    </row>
    <row r="899" spans="1:11" ht="15" customHeight="1" x14ac:dyDescent="0.2">
      <c r="A899" s="45" t="s">
        <v>20668</v>
      </c>
      <c r="B899" s="44" t="s">
        <v>19577</v>
      </c>
      <c r="G899" s="45" t="s">
        <v>20723</v>
      </c>
      <c r="H899" s="44" t="s">
        <v>9028</v>
      </c>
      <c r="I899" s="43" t="s">
        <v>20734</v>
      </c>
      <c r="J899" s="43" t="s">
        <v>20735</v>
      </c>
      <c r="K899" s="43" t="s">
        <v>7512</v>
      </c>
    </row>
    <row r="900" spans="1:11" ht="15" customHeight="1" x14ac:dyDescent="0.2">
      <c r="A900" s="45" t="s">
        <v>20668</v>
      </c>
      <c r="B900" s="44" t="s">
        <v>19577</v>
      </c>
      <c r="G900" s="45" t="s">
        <v>20723</v>
      </c>
      <c r="H900" s="44" t="s">
        <v>9028</v>
      </c>
      <c r="I900" s="43" t="s">
        <v>20736</v>
      </c>
      <c r="J900" s="43" t="s">
        <v>4017</v>
      </c>
      <c r="K900" s="43" t="s">
        <v>4214</v>
      </c>
    </row>
    <row r="901" spans="1:11" ht="15" customHeight="1" x14ac:dyDescent="0.2">
      <c r="A901" s="45" t="s">
        <v>20737</v>
      </c>
      <c r="B901" s="44" t="s">
        <v>19577</v>
      </c>
      <c r="G901" s="45" t="s">
        <v>20723</v>
      </c>
      <c r="H901" s="44" t="s">
        <v>8965</v>
      </c>
      <c r="I901" s="43" t="s">
        <v>20738</v>
      </c>
      <c r="J901" s="43" t="s">
        <v>2394</v>
      </c>
      <c r="K901" s="43" t="s">
        <v>7239</v>
      </c>
    </row>
    <row r="902" spans="1:11" ht="15" customHeight="1" x14ac:dyDescent="0.2">
      <c r="A902" s="45" t="s">
        <v>20737</v>
      </c>
      <c r="B902" s="44" t="s">
        <v>19577</v>
      </c>
      <c r="G902" s="45" t="s">
        <v>20723</v>
      </c>
      <c r="H902" s="44" t="s">
        <v>8965</v>
      </c>
      <c r="I902" s="43" t="s">
        <v>20739</v>
      </c>
      <c r="J902" s="43" t="s">
        <v>20740</v>
      </c>
      <c r="K902" s="43" t="s">
        <v>8295</v>
      </c>
    </row>
    <row r="903" spans="1:11" ht="15" customHeight="1" x14ac:dyDescent="0.2">
      <c r="A903" s="45" t="s">
        <v>20737</v>
      </c>
      <c r="B903" s="44" t="s">
        <v>19577</v>
      </c>
      <c r="G903" s="45" t="s">
        <v>20723</v>
      </c>
      <c r="H903" s="44" t="s">
        <v>8965</v>
      </c>
      <c r="I903" s="43" t="s">
        <v>20741</v>
      </c>
      <c r="J903" s="43" t="s">
        <v>5128</v>
      </c>
      <c r="K903" s="43" t="s">
        <v>8434</v>
      </c>
    </row>
    <row r="904" spans="1:11" ht="15" customHeight="1" x14ac:dyDescent="0.2">
      <c r="A904" s="45" t="s">
        <v>20737</v>
      </c>
      <c r="B904" s="44" t="s">
        <v>19577</v>
      </c>
      <c r="G904" s="45" t="s">
        <v>20723</v>
      </c>
      <c r="H904" s="44" t="s">
        <v>8965</v>
      </c>
      <c r="I904" s="43" t="s">
        <v>9071</v>
      </c>
      <c r="J904" s="43" t="s">
        <v>2781</v>
      </c>
      <c r="K904" s="43" t="s">
        <v>8434</v>
      </c>
    </row>
    <row r="905" spans="1:11" ht="15" customHeight="1" x14ac:dyDescent="0.2">
      <c r="A905" s="45" t="s">
        <v>20737</v>
      </c>
      <c r="B905" s="44" t="s">
        <v>19577</v>
      </c>
      <c r="G905" s="45" t="s">
        <v>20723</v>
      </c>
      <c r="H905" s="44" t="s">
        <v>8965</v>
      </c>
      <c r="I905" s="43" t="s">
        <v>20742</v>
      </c>
      <c r="J905" s="43" t="s">
        <v>7991</v>
      </c>
      <c r="K905" s="43" t="s">
        <v>8434</v>
      </c>
    </row>
    <row r="906" spans="1:11" ht="15" customHeight="1" x14ac:dyDescent="0.2">
      <c r="A906" s="45" t="s">
        <v>20737</v>
      </c>
      <c r="B906" s="44" t="s">
        <v>19577</v>
      </c>
      <c r="G906" s="45" t="s">
        <v>20723</v>
      </c>
      <c r="H906" s="44" t="s">
        <v>8965</v>
      </c>
      <c r="I906" s="43" t="s">
        <v>20743</v>
      </c>
      <c r="J906" s="43" t="s">
        <v>4011</v>
      </c>
      <c r="K906" s="43" t="s">
        <v>8434</v>
      </c>
    </row>
    <row r="907" spans="1:11" ht="15" customHeight="1" x14ac:dyDescent="0.2">
      <c r="A907" s="45" t="s">
        <v>20737</v>
      </c>
      <c r="B907" s="44" t="s">
        <v>19577</v>
      </c>
      <c r="G907" s="45" t="s">
        <v>20723</v>
      </c>
      <c r="H907" s="44" t="s">
        <v>8965</v>
      </c>
      <c r="I907" s="43" t="s">
        <v>20744</v>
      </c>
      <c r="J907" s="43" t="s">
        <v>2820</v>
      </c>
      <c r="K907" s="43" t="s">
        <v>8434</v>
      </c>
    </row>
    <row r="908" spans="1:11" ht="15" customHeight="1" x14ac:dyDescent="0.2">
      <c r="A908" s="45" t="s">
        <v>20737</v>
      </c>
      <c r="B908" s="44" t="s">
        <v>19577</v>
      </c>
      <c r="G908" s="45" t="s">
        <v>20723</v>
      </c>
      <c r="H908" s="44" t="s">
        <v>8965</v>
      </c>
      <c r="I908" s="43" t="s">
        <v>20745</v>
      </c>
      <c r="J908" s="43" t="s">
        <v>9151</v>
      </c>
      <c r="K908" s="43" t="s">
        <v>8434</v>
      </c>
    </row>
    <row r="909" spans="1:11" ht="15" customHeight="1" x14ac:dyDescent="0.2">
      <c r="A909" s="45" t="s">
        <v>20737</v>
      </c>
      <c r="B909" s="44" t="s">
        <v>19577</v>
      </c>
      <c r="G909" s="45" t="s">
        <v>20723</v>
      </c>
      <c r="H909" s="44" t="s">
        <v>8965</v>
      </c>
      <c r="I909" s="43" t="s">
        <v>20746</v>
      </c>
      <c r="J909" s="43" t="s">
        <v>8574</v>
      </c>
      <c r="K909" s="43" t="s">
        <v>8434</v>
      </c>
    </row>
    <row r="910" spans="1:11" ht="15" customHeight="1" x14ac:dyDescent="0.2">
      <c r="A910" s="45" t="s">
        <v>20737</v>
      </c>
      <c r="B910" s="44" t="s">
        <v>19577</v>
      </c>
      <c r="G910" s="45" t="s">
        <v>20723</v>
      </c>
      <c r="H910" s="44" t="s">
        <v>8965</v>
      </c>
      <c r="I910" s="43" t="s">
        <v>20747</v>
      </c>
      <c r="J910" s="43" t="s">
        <v>7859</v>
      </c>
      <c r="K910" s="43" t="s">
        <v>8434</v>
      </c>
    </row>
    <row r="911" spans="1:11" ht="15" customHeight="1" x14ac:dyDescent="0.2">
      <c r="A911" s="45" t="s">
        <v>20737</v>
      </c>
      <c r="B911" s="44" t="s">
        <v>19577</v>
      </c>
      <c r="G911" s="45" t="s">
        <v>20723</v>
      </c>
      <c r="H911" s="44" t="s">
        <v>8965</v>
      </c>
      <c r="I911" s="43" t="s">
        <v>20748</v>
      </c>
      <c r="J911" s="43" t="s">
        <v>7841</v>
      </c>
      <c r="K911" s="43" t="s">
        <v>8434</v>
      </c>
    </row>
    <row r="912" spans="1:11" ht="15" customHeight="1" x14ac:dyDescent="0.2">
      <c r="A912" s="45" t="s">
        <v>20737</v>
      </c>
      <c r="B912" s="44" t="s">
        <v>19577</v>
      </c>
      <c r="G912" s="45" t="s">
        <v>20723</v>
      </c>
      <c r="H912" s="44" t="s">
        <v>8965</v>
      </c>
      <c r="I912" s="43" t="s">
        <v>20749</v>
      </c>
      <c r="J912" s="43" t="s">
        <v>5165</v>
      </c>
      <c r="K912" s="43" t="s">
        <v>8434</v>
      </c>
    </row>
    <row r="913" spans="1:11" ht="15" customHeight="1" x14ac:dyDescent="0.2">
      <c r="A913" s="45" t="s">
        <v>20737</v>
      </c>
      <c r="B913" s="44" t="s">
        <v>19577</v>
      </c>
      <c r="G913" s="45" t="s">
        <v>20723</v>
      </c>
      <c r="H913" s="44" t="s">
        <v>8965</v>
      </c>
      <c r="I913" s="43" t="s">
        <v>20750</v>
      </c>
      <c r="J913" s="43" t="s">
        <v>9357</v>
      </c>
      <c r="K913" s="43" t="s">
        <v>8434</v>
      </c>
    </row>
    <row r="914" spans="1:11" ht="15" customHeight="1" x14ac:dyDescent="0.2">
      <c r="A914" s="45" t="s">
        <v>20737</v>
      </c>
      <c r="B914" s="44" t="s">
        <v>19577</v>
      </c>
      <c r="G914" s="45" t="s">
        <v>20723</v>
      </c>
      <c r="H914" s="44" t="s">
        <v>8965</v>
      </c>
      <c r="I914" s="43" t="s">
        <v>20751</v>
      </c>
      <c r="J914" s="43" t="s">
        <v>4134</v>
      </c>
      <c r="K914" s="43" t="s">
        <v>8434</v>
      </c>
    </row>
    <row r="915" spans="1:11" ht="15" customHeight="1" x14ac:dyDescent="0.2">
      <c r="A915" s="45" t="s">
        <v>20737</v>
      </c>
      <c r="B915" s="44" t="s">
        <v>19577</v>
      </c>
      <c r="G915" s="45" t="s">
        <v>20723</v>
      </c>
      <c r="H915" s="44" t="s">
        <v>8965</v>
      </c>
      <c r="I915" s="43" t="s">
        <v>20752</v>
      </c>
      <c r="J915" s="43" t="s">
        <v>8346</v>
      </c>
      <c r="K915" s="43" t="s">
        <v>8434</v>
      </c>
    </row>
    <row r="916" spans="1:11" ht="15" customHeight="1" x14ac:dyDescent="0.2">
      <c r="A916" s="45" t="s">
        <v>20737</v>
      </c>
      <c r="B916" s="44" t="s">
        <v>19577</v>
      </c>
      <c r="G916" s="45" t="s">
        <v>20723</v>
      </c>
      <c r="H916" s="44" t="s">
        <v>8965</v>
      </c>
      <c r="I916" s="43" t="s">
        <v>20753</v>
      </c>
      <c r="J916" s="43" t="s">
        <v>9860</v>
      </c>
      <c r="K916" s="43" t="s">
        <v>8434</v>
      </c>
    </row>
    <row r="917" spans="1:11" ht="15" customHeight="1" x14ac:dyDescent="0.2">
      <c r="A917" s="45" t="s">
        <v>20737</v>
      </c>
      <c r="B917" s="44" t="s">
        <v>19577</v>
      </c>
      <c r="G917" s="45" t="s">
        <v>20723</v>
      </c>
      <c r="H917" s="44" t="s">
        <v>7193</v>
      </c>
      <c r="I917" s="43" t="s">
        <v>20754</v>
      </c>
      <c r="J917" s="43" t="s">
        <v>10619</v>
      </c>
      <c r="K917" s="43" t="s">
        <v>2110</v>
      </c>
    </row>
    <row r="918" spans="1:11" ht="15" customHeight="1" x14ac:dyDescent="0.2">
      <c r="A918" s="45" t="s">
        <v>20737</v>
      </c>
      <c r="B918" s="44" t="s">
        <v>19577</v>
      </c>
      <c r="G918" s="45" t="s">
        <v>20723</v>
      </c>
      <c r="H918" s="44" t="s">
        <v>7196</v>
      </c>
      <c r="I918" s="43" t="s">
        <v>20755</v>
      </c>
      <c r="J918" s="43" t="s">
        <v>9528</v>
      </c>
      <c r="K918" s="43" t="s">
        <v>8434</v>
      </c>
    </row>
    <row r="919" spans="1:11" ht="15" customHeight="1" x14ac:dyDescent="0.2">
      <c r="A919" s="45" t="s">
        <v>20737</v>
      </c>
      <c r="B919" s="44" t="s">
        <v>19577</v>
      </c>
      <c r="G919" s="45" t="s">
        <v>20723</v>
      </c>
      <c r="H919" s="44" t="s">
        <v>7196</v>
      </c>
      <c r="I919" s="43" t="s">
        <v>20756</v>
      </c>
      <c r="J919" s="43" t="s">
        <v>8113</v>
      </c>
      <c r="K919" s="43" t="s">
        <v>8434</v>
      </c>
    </row>
    <row r="920" spans="1:11" ht="15" customHeight="1" x14ac:dyDescent="0.2">
      <c r="A920" s="45" t="s">
        <v>20737</v>
      </c>
      <c r="B920" s="44" t="s">
        <v>19577</v>
      </c>
      <c r="G920" s="17" t="s">
        <v>20757</v>
      </c>
      <c r="H920" s="44" t="s">
        <v>9028</v>
      </c>
      <c r="I920" s="43" t="s">
        <v>20758</v>
      </c>
      <c r="J920" s="43" t="s">
        <v>7692</v>
      </c>
      <c r="K920" s="43"/>
    </row>
    <row r="921" spans="1:11" ht="15" customHeight="1" x14ac:dyDescent="0.2">
      <c r="A921" s="45" t="s">
        <v>20737</v>
      </c>
      <c r="B921" s="44" t="s">
        <v>19577</v>
      </c>
      <c r="G921" s="17" t="s">
        <v>20757</v>
      </c>
      <c r="H921" s="44" t="s">
        <v>9028</v>
      </c>
      <c r="I921" s="43" t="s">
        <v>20759</v>
      </c>
      <c r="J921" s="43" t="s">
        <v>3139</v>
      </c>
      <c r="K921" s="43"/>
    </row>
    <row r="922" spans="1:11" ht="15" customHeight="1" x14ac:dyDescent="0.2">
      <c r="A922" s="45" t="s">
        <v>20737</v>
      </c>
      <c r="B922" s="44" t="s">
        <v>19577</v>
      </c>
      <c r="G922" s="17" t="s">
        <v>20757</v>
      </c>
      <c r="H922" s="44" t="s">
        <v>9028</v>
      </c>
      <c r="I922" s="43" t="s">
        <v>20760</v>
      </c>
      <c r="J922" s="43" t="s">
        <v>20761</v>
      </c>
      <c r="K922" s="43"/>
    </row>
    <row r="923" spans="1:11" ht="15" customHeight="1" x14ac:dyDescent="0.2">
      <c r="A923" s="45" t="s">
        <v>20737</v>
      </c>
      <c r="B923" s="44" t="s">
        <v>19577</v>
      </c>
      <c r="G923" s="17" t="s">
        <v>20757</v>
      </c>
      <c r="H923" s="44" t="s">
        <v>9028</v>
      </c>
      <c r="I923" s="43" t="s">
        <v>20762</v>
      </c>
      <c r="J923" s="43" t="s">
        <v>20763</v>
      </c>
      <c r="K923" s="43"/>
    </row>
    <row r="924" spans="1:11" ht="15" customHeight="1" x14ac:dyDescent="0.2">
      <c r="A924" s="45" t="s">
        <v>20737</v>
      </c>
      <c r="B924" s="44" t="s">
        <v>19577</v>
      </c>
      <c r="G924" s="17" t="s">
        <v>20757</v>
      </c>
      <c r="H924" s="44" t="s">
        <v>9028</v>
      </c>
      <c r="I924" s="43" t="s">
        <v>20764</v>
      </c>
      <c r="J924" s="43" t="s">
        <v>2013</v>
      </c>
      <c r="K924" s="43" t="s">
        <v>4214</v>
      </c>
    </row>
    <row r="925" spans="1:11" ht="15" customHeight="1" x14ac:dyDescent="0.2">
      <c r="A925" s="45" t="s">
        <v>20737</v>
      </c>
      <c r="B925" s="44" t="s">
        <v>19577</v>
      </c>
      <c r="G925" s="17" t="s">
        <v>20757</v>
      </c>
      <c r="H925" s="44" t="s">
        <v>9028</v>
      </c>
      <c r="I925" s="43" t="s">
        <v>20765</v>
      </c>
      <c r="J925" s="43" t="s">
        <v>2353</v>
      </c>
      <c r="K925" s="43" t="s">
        <v>4214</v>
      </c>
    </row>
    <row r="926" spans="1:11" ht="15" customHeight="1" x14ac:dyDescent="0.2">
      <c r="A926" s="45" t="s">
        <v>20737</v>
      </c>
      <c r="B926" s="44" t="s">
        <v>19577</v>
      </c>
      <c r="G926" s="17" t="s">
        <v>20757</v>
      </c>
      <c r="H926" s="44" t="s">
        <v>9028</v>
      </c>
      <c r="I926" s="43" t="s">
        <v>20766</v>
      </c>
      <c r="J926" s="43" t="s">
        <v>2777</v>
      </c>
      <c r="K926" s="43" t="s">
        <v>4214</v>
      </c>
    </row>
    <row r="927" spans="1:11" ht="15" customHeight="1" x14ac:dyDescent="0.2">
      <c r="A927" s="45" t="s">
        <v>20737</v>
      </c>
      <c r="B927" s="44" t="s">
        <v>19577</v>
      </c>
      <c r="G927" s="17" t="s">
        <v>20757</v>
      </c>
      <c r="H927" s="44" t="s">
        <v>9028</v>
      </c>
      <c r="I927" s="43" t="s">
        <v>20767</v>
      </c>
      <c r="J927" s="43" t="s">
        <v>4081</v>
      </c>
      <c r="K927" s="43" t="s">
        <v>4214</v>
      </c>
    </row>
    <row r="928" spans="1:11" ht="15" customHeight="1" x14ac:dyDescent="0.2">
      <c r="A928" s="45" t="s">
        <v>20737</v>
      </c>
      <c r="B928" s="44" t="s">
        <v>19577</v>
      </c>
      <c r="G928" s="17" t="s">
        <v>20757</v>
      </c>
      <c r="H928" s="44" t="s">
        <v>9028</v>
      </c>
      <c r="I928" s="43" t="s">
        <v>20768</v>
      </c>
      <c r="J928" s="43" t="s">
        <v>20769</v>
      </c>
      <c r="K928" s="43" t="s">
        <v>8295</v>
      </c>
    </row>
    <row r="929" spans="1:11" ht="15" customHeight="1" x14ac:dyDescent="0.2">
      <c r="A929" s="45" t="s">
        <v>20737</v>
      </c>
      <c r="B929" s="44" t="s">
        <v>19577</v>
      </c>
      <c r="G929" s="17" t="s">
        <v>20757</v>
      </c>
      <c r="H929" s="44" t="s">
        <v>8965</v>
      </c>
      <c r="I929" s="43" t="s">
        <v>20770</v>
      </c>
      <c r="J929" s="43" t="s">
        <v>20692</v>
      </c>
      <c r="K929" s="43" t="s">
        <v>4214</v>
      </c>
    </row>
    <row r="930" spans="1:11" ht="15" customHeight="1" x14ac:dyDescent="0.2">
      <c r="A930" s="45" t="s">
        <v>20737</v>
      </c>
      <c r="B930" s="44" t="s">
        <v>19577</v>
      </c>
      <c r="G930" s="17" t="s">
        <v>20757</v>
      </c>
      <c r="H930" s="44" t="s">
        <v>8965</v>
      </c>
      <c r="I930" s="43" t="s">
        <v>20771</v>
      </c>
      <c r="J930" s="43" t="s">
        <v>20772</v>
      </c>
      <c r="K930" s="43" t="s">
        <v>8434</v>
      </c>
    </row>
    <row r="931" spans="1:11" ht="15" customHeight="1" x14ac:dyDescent="0.2">
      <c r="A931" s="45" t="s">
        <v>20737</v>
      </c>
      <c r="B931" s="44" t="s">
        <v>19577</v>
      </c>
      <c r="G931" s="17" t="s">
        <v>20757</v>
      </c>
      <c r="H931" s="44" t="s">
        <v>8965</v>
      </c>
      <c r="I931" s="43" t="s">
        <v>20773</v>
      </c>
      <c r="J931" s="43" t="s">
        <v>2777</v>
      </c>
      <c r="K931" s="43" t="s">
        <v>8434</v>
      </c>
    </row>
    <row r="932" spans="1:11" ht="15" customHeight="1" x14ac:dyDescent="0.2">
      <c r="A932" s="45" t="s">
        <v>20737</v>
      </c>
      <c r="B932" s="44" t="s">
        <v>19577</v>
      </c>
      <c r="G932" s="17" t="s">
        <v>20757</v>
      </c>
      <c r="H932" s="44" t="s">
        <v>8965</v>
      </c>
      <c r="I932" s="43" t="s">
        <v>20774</v>
      </c>
      <c r="J932" s="43" t="s">
        <v>2781</v>
      </c>
      <c r="K932" s="43" t="s">
        <v>8434</v>
      </c>
    </row>
    <row r="933" spans="1:11" ht="15" customHeight="1" x14ac:dyDescent="0.2">
      <c r="A933" s="45" t="s">
        <v>20737</v>
      </c>
      <c r="B933" s="44" t="s">
        <v>19577</v>
      </c>
      <c r="G933" s="17" t="s">
        <v>20757</v>
      </c>
      <c r="H933" s="44" t="s">
        <v>8965</v>
      </c>
      <c r="I933" s="43" t="s">
        <v>20775</v>
      </c>
      <c r="J933" s="43" t="s">
        <v>8651</v>
      </c>
      <c r="K933" s="43" t="s">
        <v>8434</v>
      </c>
    </row>
    <row r="934" spans="1:11" ht="15" customHeight="1" x14ac:dyDescent="0.2">
      <c r="A934" s="45" t="s">
        <v>20737</v>
      </c>
      <c r="B934" s="44" t="s">
        <v>19577</v>
      </c>
      <c r="G934" s="17" t="s">
        <v>20757</v>
      </c>
      <c r="H934" s="44" t="s">
        <v>8965</v>
      </c>
      <c r="I934" s="43" t="s">
        <v>20776</v>
      </c>
      <c r="J934" s="43" t="s">
        <v>20777</v>
      </c>
      <c r="K934" s="43" t="s">
        <v>8434</v>
      </c>
    </row>
    <row r="935" spans="1:11" ht="15" customHeight="1" x14ac:dyDescent="0.2">
      <c r="A935" s="45" t="s">
        <v>20737</v>
      </c>
      <c r="B935" s="44" t="s">
        <v>19577</v>
      </c>
      <c r="G935" s="17" t="s">
        <v>20757</v>
      </c>
      <c r="H935" s="44" t="s">
        <v>8965</v>
      </c>
      <c r="I935" s="43" t="s">
        <v>20778</v>
      </c>
      <c r="J935" s="43" t="s">
        <v>2850</v>
      </c>
      <c r="K935" s="43" t="s">
        <v>8434</v>
      </c>
    </row>
    <row r="936" spans="1:11" ht="15" customHeight="1" x14ac:dyDescent="0.2">
      <c r="A936" s="45" t="s">
        <v>20737</v>
      </c>
      <c r="B936" s="44" t="s">
        <v>19577</v>
      </c>
      <c r="G936" s="17" t="s">
        <v>20757</v>
      </c>
      <c r="H936" s="44" t="s">
        <v>8965</v>
      </c>
      <c r="I936" s="43" t="s">
        <v>20779</v>
      </c>
      <c r="J936" s="43" t="s">
        <v>7452</v>
      </c>
      <c r="K936" s="43" t="s">
        <v>8434</v>
      </c>
    </row>
    <row r="937" spans="1:11" ht="15" customHeight="1" x14ac:dyDescent="0.2">
      <c r="A937" s="45" t="s">
        <v>20737</v>
      </c>
      <c r="B937" s="44" t="s">
        <v>19577</v>
      </c>
      <c r="G937" s="17" t="s">
        <v>20757</v>
      </c>
      <c r="H937" s="44" t="s">
        <v>8965</v>
      </c>
      <c r="I937" s="43" t="s">
        <v>20780</v>
      </c>
      <c r="J937" s="43" t="s">
        <v>5079</v>
      </c>
      <c r="K937" s="43" t="s">
        <v>8434</v>
      </c>
    </row>
    <row r="938" spans="1:11" ht="15" customHeight="1" x14ac:dyDescent="0.2">
      <c r="A938" s="45" t="s">
        <v>20737</v>
      </c>
      <c r="B938" s="44" t="s">
        <v>19577</v>
      </c>
      <c r="G938" s="17" t="s">
        <v>20757</v>
      </c>
      <c r="H938" s="44" t="s">
        <v>8965</v>
      </c>
      <c r="I938" s="43" t="s">
        <v>20781</v>
      </c>
      <c r="J938" s="43" t="s">
        <v>8293</v>
      </c>
      <c r="K938" s="43" t="s">
        <v>8434</v>
      </c>
    </row>
    <row r="939" spans="1:11" ht="15" customHeight="1" x14ac:dyDescent="0.2">
      <c r="A939" s="45" t="s">
        <v>20737</v>
      </c>
      <c r="B939" s="44" t="s">
        <v>19577</v>
      </c>
      <c r="G939" s="17" t="s">
        <v>20757</v>
      </c>
      <c r="H939" s="44" t="s">
        <v>8965</v>
      </c>
      <c r="I939" s="43" t="s">
        <v>20782</v>
      </c>
      <c r="J939" s="43" t="s">
        <v>9119</v>
      </c>
      <c r="K939" s="43" t="s">
        <v>8434</v>
      </c>
    </row>
    <row r="940" spans="1:11" ht="15" customHeight="1" x14ac:dyDescent="0.2">
      <c r="A940" s="45" t="s">
        <v>20737</v>
      </c>
      <c r="B940" s="44" t="s">
        <v>19577</v>
      </c>
      <c r="G940" s="17" t="s">
        <v>20757</v>
      </c>
      <c r="H940" s="44" t="s">
        <v>8965</v>
      </c>
      <c r="I940" s="43" t="s">
        <v>20783</v>
      </c>
      <c r="J940" s="43" t="s">
        <v>4081</v>
      </c>
      <c r="K940" s="43" t="s">
        <v>8434</v>
      </c>
    </row>
    <row r="941" spans="1:11" ht="15" customHeight="1" x14ac:dyDescent="0.2">
      <c r="A941" s="45" t="s">
        <v>20737</v>
      </c>
      <c r="B941" s="44" t="s">
        <v>19577</v>
      </c>
      <c r="G941" s="17" t="s">
        <v>20757</v>
      </c>
      <c r="H941" s="44" t="s">
        <v>8965</v>
      </c>
      <c r="I941" s="43" t="s">
        <v>20784</v>
      </c>
      <c r="J941" s="43" t="s">
        <v>1434</v>
      </c>
      <c r="K941" s="43" t="s">
        <v>8434</v>
      </c>
    </row>
    <row r="942" spans="1:11" ht="15" customHeight="1" x14ac:dyDescent="0.2">
      <c r="A942" s="45" t="s">
        <v>20737</v>
      </c>
      <c r="B942" s="44" t="s">
        <v>19577</v>
      </c>
      <c r="G942" s="17" t="s">
        <v>20757</v>
      </c>
      <c r="H942" s="44" t="s">
        <v>8965</v>
      </c>
      <c r="I942" s="43" t="s">
        <v>20785</v>
      </c>
      <c r="J942" s="43" t="s">
        <v>4137</v>
      </c>
      <c r="K942" s="43" t="s">
        <v>8434</v>
      </c>
    </row>
    <row r="943" spans="1:11" ht="15" customHeight="1" x14ac:dyDescent="0.2">
      <c r="A943" s="45" t="s">
        <v>20737</v>
      </c>
      <c r="B943" s="44" t="s">
        <v>19577</v>
      </c>
      <c r="G943" s="17" t="s">
        <v>20757</v>
      </c>
      <c r="H943" s="44" t="s">
        <v>8965</v>
      </c>
      <c r="I943" s="43" t="s">
        <v>20786</v>
      </c>
      <c r="J943" s="43" t="s">
        <v>4167</v>
      </c>
      <c r="K943" s="43" t="s">
        <v>4167</v>
      </c>
    </row>
    <row r="944" spans="1:11" ht="15" customHeight="1" x14ac:dyDescent="0.2">
      <c r="A944" s="45" t="s">
        <v>20737</v>
      </c>
      <c r="B944" s="44" t="s">
        <v>19577</v>
      </c>
      <c r="G944" s="17" t="s">
        <v>20757</v>
      </c>
      <c r="H944" s="44" t="s">
        <v>8309</v>
      </c>
      <c r="I944" s="43" t="s">
        <v>20787</v>
      </c>
      <c r="J944" s="43">
        <v>1790</v>
      </c>
      <c r="K944" s="43"/>
    </row>
    <row r="945" spans="1:11" ht="15" customHeight="1" x14ac:dyDescent="0.2">
      <c r="A945" s="45" t="s">
        <v>20737</v>
      </c>
      <c r="B945" s="44" t="s">
        <v>19577</v>
      </c>
      <c r="G945" s="17" t="s">
        <v>20757</v>
      </c>
      <c r="H945" s="44" t="s">
        <v>7196</v>
      </c>
      <c r="I945" s="43" t="s">
        <v>20788</v>
      </c>
      <c r="J945" s="43" t="s">
        <v>9155</v>
      </c>
      <c r="K945" s="43" t="s">
        <v>4214</v>
      </c>
    </row>
    <row r="946" spans="1:11" ht="15" customHeight="1" x14ac:dyDescent="0.2">
      <c r="A946" s="45" t="s">
        <v>20737</v>
      </c>
      <c r="B946" s="44" t="s">
        <v>19577</v>
      </c>
      <c r="G946" s="17" t="s">
        <v>20757</v>
      </c>
      <c r="H946" s="44" t="s">
        <v>7196</v>
      </c>
      <c r="I946" s="43" t="s">
        <v>20789</v>
      </c>
      <c r="J946" s="43" t="s">
        <v>20790</v>
      </c>
      <c r="K946" s="43" t="s">
        <v>20791</v>
      </c>
    </row>
    <row r="947" spans="1:11" ht="15" customHeight="1" x14ac:dyDescent="0.2">
      <c r="A947" s="45" t="s">
        <v>20737</v>
      </c>
      <c r="B947" s="44" t="s">
        <v>19577</v>
      </c>
      <c r="G947" s="17" t="s">
        <v>20792</v>
      </c>
      <c r="H947" s="44" t="s">
        <v>7193</v>
      </c>
      <c r="I947" s="43" t="s">
        <v>20793</v>
      </c>
      <c r="J947" s="43" t="s">
        <v>8370</v>
      </c>
      <c r="K947" s="43">
        <v>1802</v>
      </c>
    </row>
    <row r="948" spans="1:11" ht="15" customHeight="1" x14ac:dyDescent="0.2">
      <c r="A948" s="45" t="s">
        <v>20737</v>
      </c>
      <c r="B948" s="44" t="s">
        <v>19577</v>
      </c>
      <c r="G948" s="17" t="s">
        <v>20794</v>
      </c>
      <c r="H948" s="44" t="s">
        <v>20795</v>
      </c>
      <c r="I948" s="43" t="s">
        <v>20796</v>
      </c>
      <c r="J948" s="43" t="s">
        <v>327</v>
      </c>
      <c r="K948" s="43" t="s">
        <v>20341</v>
      </c>
    </row>
    <row r="949" spans="1:11" ht="15" customHeight="1" x14ac:dyDescent="0.2">
      <c r="A949" s="45" t="s">
        <v>20737</v>
      </c>
      <c r="B949" s="44" t="s">
        <v>19577</v>
      </c>
      <c r="G949" s="17" t="s">
        <v>20794</v>
      </c>
      <c r="H949" s="44" t="s">
        <v>20795</v>
      </c>
      <c r="I949" s="43" t="s">
        <v>2819</v>
      </c>
      <c r="J949" s="43" t="s">
        <v>2820</v>
      </c>
      <c r="K949" s="43" t="s">
        <v>7627</v>
      </c>
    </row>
    <row r="950" spans="1:11" ht="15" customHeight="1" x14ac:dyDescent="0.2">
      <c r="A950" s="45" t="s">
        <v>20737</v>
      </c>
      <c r="B950" s="44" t="s">
        <v>19577</v>
      </c>
      <c r="G950" s="17" t="s">
        <v>20794</v>
      </c>
      <c r="H950" s="44" t="s">
        <v>14640</v>
      </c>
      <c r="I950" s="43" t="s">
        <v>2542</v>
      </c>
      <c r="J950" s="43" t="s">
        <v>5072</v>
      </c>
      <c r="K950" s="43" t="s">
        <v>4057</v>
      </c>
    </row>
    <row r="951" spans="1:11" ht="15" customHeight="1" x14ac:dyDescent="0.2">
      <c r="A951" s="45" t="s">
        <v>20737</v>
      </c>
      <c r="B951" s="44" t="s">
        <v>19577</v>
      </c>
      <c r="G951" s="17" t="s">
        <v>20794</v>
      </c>
      <c r="H951" s="44" t="s">
        <v>14640</v>
      </c>
      <c r="I951" s="43" t="s">
        <v>20797</v>
      </c>
      <c r="J951" s="43" t="s">
        <v>184</v>
      </c>
      <c r="K951" s="43" t="s">
        <v>20341</v>
      </c>
    </row>
    <row r="952" spans="1:11" ht="15" customHeight="1" x14ac:dyDescent="0.2">
      <c r="A952" s="45" t="s">
        <v>20798</v>
      </c>
      <c r="B952" s="44" t="s">
        <v>19577</v>
      </c>
      <c r="G952" s="17" t="s">
        <v>20794</v>
      </c>
      <c r="H952" s="44" t="s">
        <v>20593</v>
      </c>
      <c r="I952" s="43" t="s">
        <v>20799</v>
      </c>
      <c r="J952" s="43" t="s">
        <v>10078</v>
      </c>
      <c r="K952" s="43" t="s">
        <v>7388</v>
      </c>
    </row>
    <row r="953" spans="1:11" ht="15" customHeight="1" x14ac:dyDescent="0.2">
      <c r="A953" s="45" t="s">
        <v>20798</v>
      </c>
      <c r="B953" s="44" t="s">
        <v>19577</v>
      </c>
      <c r="G953" s="17" t="s">
        <v>20794</v>
      </c>
      <c r="H953" s="44" t="s">
        <v>20593</v>
      </c>
      <c r="I953" s="43" t="s">
        <v>20800</v>
      </c>
      <c r="J953" s="43" t="s">
        <v>8252</v>
      </c>
      <c r="K953" s="43" t="s">
        <v>7859</v>
      </c>
    </row>
    <row r="954" spans="1:11" ht="15" customHeight="1" x14ac:dyDescent="0.2">
      <c r="A954" s="45" t="s">
        <v>20798</v>
      </c>
      <c r="B954" s="44" t="s">
        <v>19577</v>
      </c>
      <c r="G954" s="17" t="s">
        <v>20794</v>
      </c>
      <c r="H954" s="44" t="s">
        <v>20593</v>
      </c>
      <c r="I954" s="43" t="s">
        <v>20801</v>
      </c>
      <c r="J954" s="43" t="s">
        <v>20802</v>
      </c>
      <c r="K954" s="43" t="s">
        <v>2844</v>
      </c>
    </row>
    <row r="955" spans="1:11" ht="15" customHeight="1" x14ac:dyDescent="0.2">
      <c r="A955" s="45" t="s">
        <v>20798</v>
      </c>
      <c r="B955" s="44" t="s">
        <v>19577</v>
      </c>
      <c r="G955" s="17" t="s">
        <v>20794</v>
      </c>
      <c r="H955" s="44" t="s">
        <v>20593</v>
      </c>
      <c r="I955" s="43" t="s">
        <v>20803</v>
      </c>
      <c r="J955" s="43" t="s">
        <v>7696</v>
      </c>
      <c r="K955" s="43" t="s">
        <v>12292</v>
      </c>
    </row>
    <row r="956" spans="1:11" ht="15" customHeight="1" x14ac:dyDescent="0.2">
      <c r="A956" s="45" t="s">
        <v>20798</v>
      </c>
      <c r="B956" s="44" t="s">
        <v>19577</v>
      </c>
      <c r="G956" s="17" t="s">
        <v>20794</v>
      </c>
      <c r="H956" s="44" t="s">
        <v>20593</v>
      </c>
      <c r="I956" s="43" t="s">
        <v>20804</v>
      </c>
      <c r="J956" s="43" t="s">
        <v>5090</v>
      </c>
      <c r="K956" s="43" t="s">
        <v>7147</v>
      </c>
    </row>
    <row r="957" spans="1:11" ht="15" customHeight="1" x14ac:dyDescent="0.2">
      <c r="A957" s="45" t="s">
        <v>20798</v>
      </c>
      <c r="B957" s="44" t="s">
        <v>19577</v>
      </c>
      <c r="G957" s="17" t="s">
        <v>20794</v>
      </c>
      <c r="H957" s="44" t="s">
        <v>20593</v>
      </c>
      <c r="I957" s="43" t="s">
        <v>20805</v>
      </c>
      <c r="J957" s="43" t="s">
        <v>5090</v>
      </c>
      <c r="K957" s="43" t="s">
        <v>9193</v>
      </c>
    </row>
    <row r="958" spans="1:11" ht="15" customHeight="1" x14ac:dyDescent="0.2">
      <c r="A958" s="45" t="s">
        <v>20798</v>
      </c>
      <c r="B958" s="44" t="s">
        <v>19577</v>
      </c>
      <c r="G958" s="17" t="s">
        <v>20794</v>
      </c>
      <c r="H958" s="44" t="s">
        <v>20593</v>
      </c>
      <c r="I958" s="43" t="s">
        <v>20806</v>
      </c>
      <c r="J958" s="43" t="s">
        <v>20807</v>
      </c>
      <c r="K958" s="43"/>
    </row>
    <row r="959" spans="1:11" ht="15" customHeight="1" x14ac:dyDescent="0.2">
      <c r="A959" s="45" t="s">
        <v>20798</v>
      </c>
      <c r="B959" s="44" t="s">
        <v>19577</v>
      </c>
      <c r="G959" s="17" t="s">
        <v>20794</v>
      </c>
      <c r="H959" s="44" t="s">
        <v>20593</v>
      </c>
      <c r="I959" s="43" t="s">
        <v>20808</v>
      </c>
      <c r="J959" s="43" t="s">
        <v>11519</v>
      </c>
      <c r="K959" s="43"/>
    </row>
    <row r="960" spans="1:11" ht="15" customHeight="1" x14ac:dyDescent="0.2">
      <c r="A960" s="45" t="s">
        <v>20798</v>
      </c>
      <c r="B960" s="44" t="s">
        <v>19577</v>
      </c>
      <c r="G960" s="17" t="s">
        <v>20794</v>
      </c>
      <c r="H960" s="44" t="s">
        <v>20593</v>
      </c>
      <c r="I960" s="43" t="s">
        <v>20809</v>
      </c>
      <c r="J960" s="43" t="s">
        <v>2272</v>
      </c>
      <c r="K960" s="43" t="s">
        <v>7627</v>
      </c>
    </row>
    <row r="961" spans="1:11" ht="15" customHeight="1" x14ac:dyDescent="0.2">
      <c r="A961" s="45" t="s">
        <v>20798</v>
      </c>
      <c r="B961" s="44" t="s">
        <v>19577</v>
      </c>
      <c r="G961" s="17" t="s">
        <v>20794</v>
      </c>
      <c r="H961" s="44" t="s">
        <v>20593</v>
      </c>
      <c r="I961" s="43" t="s">
        <v>20810</v>
      </c>
      <c r="J961" s="43" t="s">
        <v>2291</v>
      </c>
      <c r="K961" s="43" t="s">
        <v>20341</v>
      </c>
    </row>
    <row r="962" spans="1:11" ht="15" customHeight="1" x14ac:dyDescent="0.2">
      <c r="A962" s="45" t="s">
        <v>20798</v>
      </c>
      <c r="B962" s="44" t="s">
        <v>19577</v>
      </c>
      <c r="G962" s="17" t="s">
        <v>20794</v>
      </c>
      <c r="H962" s="44" t="s">
        <v>20593</v>
      </c>
      <c r="I962" s="43" t="s">
        <v>20811</v>
      </c>
      <c r="J962" s="43" t="s">
        <v>2609</v>
      </c>
      <c r="K962" s="43" t="s">
        <v>20341</v>
      </c>
    </row>
    <row r="963" spans="1:11" ht="15" customHeight="1" x14ac:dyDescent="0.2">
      <c r="A963" s="45" t="s">
        <v>20798</v>
      </c>
      <c r="B963" s="44" t="s">
        <v>19577</v>
      </c>
      <c r="G963" s="17" t="s">
        <v>20794</v>
      </c>
      <c r="H963" s="44" t="s">
        <v>20593</v>
      </c>
      <c r="I963" s="43" t="s">
        <v>20812</v>
      </c>
      <c r="J963" s="43" t="s">
        <v>8394</v>
      </c>
      <c r="K963" s="43" t="s">
        <v>7627</v>
      </c>
    </row>
    <row r="964" spans="1:11" ht="15" customHeight="1" x14ac:dyDescent="0.2">
      <c r="A964" s="45" t="s">
        <v>20798</v>
      </c>
      <c r="B964" s="44" t="s">
        <v>19577</v>
      </c>
      <c r="G964" s="17" t="s">
        <v>20794</v>
      </c>
      <c r="H964" s="44" t="s">
        <v>20593</v>
      </c>
      <c r="I964" s="43" t="s">
        <v>20813</v>
      </c>
      <c r="J964" s="43" t="s">
        <v>8066</v>
      </c>
      <c r="K964" s="43" t="s">
        <v>4086</v>
      </c>
    </row>
    <row r="965" spans="1:11" ht="15" customHeight="1" x14ac:dyDescent="0.2">
      <c r="A965" s="45" t="s">
        <v>20798</v>
      </c>
      <c r="B965" s="44" t="s">
        <v>19577</v>
      </c>
      <c r="G965" s="17" t="s">
        <v>20794</v>
      </c>
      <c r="H965" s="44" t="s">
        <v>20593</v>
      </c>
      <c r="I965" s="43" t="s">
        <v>20814</v>
      </c>
      <c r="J965" s="43" t="s">
        <v>2820</v>
      </c>
      <c r="K965" s="43" t="s">
        <v>7652</v>
      </c>
    </row>
    <row r="966" spans="1:11" ht="15" customHeight="1" x14ac:dyDescent="0.2">
      <c r="A966" s="45" t="s">
        <v>20798</v>
      </c>
      <c r="B966" s="44" t="s">
        <v>19577</v>
      </c>
      <c r="G966" s="17" t="s">
        <v>20794</v>
      </c>
      <c r="H966" s="44" t="s">
        <v>20593</v>
      </c>
      <c r="I966" s="43" t="s">
        <v>20815</v>
      </c>
      <c r="J966" s="43" t="s">
        <v>4032</v>
      </c>
      <c r="K966" s="43" t="s">
        <v>20816</v>
      </c>
    </row>
    <row r="967" spans="1:11" ht="15" customHeight="1" x14ac:dyDescent="0.2">
      <c r="A967" s="45" t="s">
        <v>20798</v>
      </c>
      <c r="B967" s="44" t="s">
        <v>19577</v>
      </c>
      <c r="G967" s="17" t="s">
        <v>20794</v>
      </c>
      <c r="H967" s="44" t="s">
        <v>20593</v>
      </c>
      <c r="I967" s="43" t="s">
        <v>17082</v>
      </c>
      <c r="J967" s="43" t="s">
        <v>8346</v>
      </c>
      <c r="K967" s="43" t="s">
        <v>4216</v>
      </c>
    </row>
    <row r="968" spans="1:11" ht="15" customHeight="1" x14ac:dyDescent="0.2">
      <c r="A968" s="45" t="s">
        <v>20798</v>
      </c>
      <c r="B968" s="44" t="s">
        <v>19577</v>
      </c>
      <c r="G968" s="17" t="s">
        <v>20794</v>
      </c>
      <c r="H968" s="44" t="s">
        <v>20601</v>
      </c>
      <c r="I968" s="43" t="s">
        <v>19204</v>
      </c>
      <c r="J968" s="43" t="s">
        <v>20817</v>
      </c>
      <c r="K968" s="43">
        <v>1783</v>
      </c>
    </row>
    <row r="969" spans="1:11" ht="15" customHeight="1" x14ac:dyDescent="0.2">
      <c r="A969" s="45" t="s">
        <v>20798</v>
      </c>
      <c r="B969" s="44" t="s">
        <v>19577</v>
      </c>
      <c r="G969" s="17" t="s">
        <v>20794</v>
      </c>
      <c r="H969" s="44" t="s">
        <v>20601</v>
      </c>
      <c r="I969" s="43" t="s">
        <v>17286</v>
      </c>
      <c r="J969" s="43" t="s">
        <v>10013</v>
      </c>
      <c r="K969" s="43" t="s">
        <v>4044</v>
      </c>
    </row>
    <row r="970" spans="1:11" ht="15" customHeight="1" x14ac:dyDescent="0.2">
      <c r="A970" s="45" t="s">
        <v>20798</v>
      </c>
      <c r="B970" s="44" t="s">
        <v>19577</v>
      </c>
      <c r="G970" s="17" t="s">
        <v>20794</v>
      </c>
      <c r="H970" s="44" t="s">
        <v>20601</v>
      </c>
      <c r="I970" s="43" t="s">
        <v>20818</v>
      </c>
      <c r="J970" s="43" t="s">
        <v>3200</v>
      </c>
      <c r="K970" s="43" t="s">
        <v>7889</v>
      </c>
    </row>
    <row r="971" spans="1:11" ht="15" customHeight="1" x14ac:dyDescent="0.2">
      <c r="A971" s="45" t="s">
        <v>20798</v>
      </c>
      <c r="B971" s="44" t="s">
        <v>19577</v>
      </c>
      <c r="G971" s="17" t="s">
        <v>20794</v>
      </c>
      <c r="H971" s="44" t="s">
        <v>20601</v>
      </c>
      <c r="I971" s="43" t="s">
        <v>20819</v>
      </c>
      <c r="J971" s="43" t="s">
        <v>7970</v>
      </c>
      <c r="K971" s="43" t="s">
        <v>7557</v>
      </c>
    </row>
    <row r="972" spans="1:11" ht="15" customHeight="1" x14ac:dyDescent="0.2">
      <c r="A972" s="45" t="s">
        <v>20798</v>
      </c>
      <c r="B972" s="44" t="s">
        <v>19577</v>
      </c>
      <c r="G972" s="17" t="s">
        <v>20794</v>
      </c>
      <c r="H972" s="44" t="s">
        <v>20601</v>
      </c>
      <c r="I972" s="43" t="s">
        <v>20820</v>
      </c>
      <c r="J972" s="43" t="s">
        <v>20821</v>
      </c>
      <c r="K972" s="43" t="s">
        <v>7402</v>
      </c>
    </row>
    <row r="973" spans="1:11" ht="15" customHeight="1" x14ac:dyDescent="0.2">
      <c r="A973" s="45" t="s">
        <v>20798</v>
      </c>
      <c r="B973" s="44" t="s">
        <v>19577</v>
      </c>
      <c r="G973" s="17" t="s">
        <v>20794</v>
      </c>
      <c r="H973" s="44" t="s">
        <v>20601</v>
      </c>
      <c r="I973" s="43" t="s">
        <v>20822</v>
      </c>
      <c r="J973" s="43" t="s">
        <v>7155</v>
      </c>
      <c r="K973" s="43" t="s">
        <v>7606</v>
      </c>
    </row>
    <row r="974" spans="1:11" ht="15" customHeight="1" x14ac:dyDescent="0.2">
      <c r="A974" s="45" t="s">
        <v>20798</v>
      </c>
      <c r="B974" s="44" t="s">
        <v>19577</v>
      </c>
      <c r="G974" s="17" t="s">
        <v>20794</v>
      </c>
      <c r="H974" s="44" t="s">
        <v>20601</v>
      </c>
      <c r="I974" s="43" t="s">
        <v>20823</v>
      </c>
      <c r="J974" s="43" t="s">
        <v>8506</v>
      </c>
      <c r="K974" s="43" t="s">
        <v>7557</v>
      </c>
    </row>
    <row r="975" spans="1:11" ht="15" customHeight="1" x14ac:dyDescent="0.2">
      <c r="A975" s="45" t="s">
        <v>20798</v>
      </c>
      <c r="B975" s="44" t="s">
        <v>19577</v>
      </c>
      <c r="G975" s="17" t="s">
        <v>20794</v>
      </c>
      <c r="H975" s="44" t="s">
        <v>20601</v>
      </c>
      <c r="I975" s="43" t="s">
        <v>20824</v>
      </c>
      <c r="J975" s="43" t="s">
        <v>8445</v>
      </c>
      <c r="K975" s="43" t="s">
        <v>2931</v>
      </c>
    </row>
    <row r="976" spans="1:11" ht="15" customHeight="1" x14ac:dyDescent="0.2">
      <c r="A976" s="45" t="s">
        <v>20798</v>
      </c>
      <c r="B976" s="44" t="s">
        <v>19577</v>
      </c>
      <c r="G976" s="17" t="s">
        <v>20794</v>
      </c>
      <c r="H976" s="44" t="s">
        <v>20601</v>
      </c>
      <c r="I976" s="43" t="s">
        <v>20825</v>
      </c>
      <c r="J976" s="43" t="s">
        <v>8448</v>
      </c>
      <c r="K976" s="43" t="s">
        <v>4137</v>
      </c>
    </row>
    <row r="977" spans="1:11" ht="15" customHeight="1" x14ac:dyDescent="0.2">
      <c r="A977" s="45" t="s">
        <v>20798</v>
      </c>
      <c r="B977" s="44" t="s">
        <v>19577</v>
      </c>
      <c r="G977" s="17" t="s">
        <v>20794</v>
      </c>
      <c r="H977" s="44" t="s">
        <v>20601</v>
      </c>
      <c r="I977" s="43" t="s">
        <v>20826</v>
      </c>
      <c r="J977" s="43" t="s">
        <v>20827</v>
      </c>
      <c r="K977" s="43" t="s">
        <v>7557</v>
      </c>
    </row>
    <row r="978" spans="1:11" ht="15" customHeight="1" x14ac:dyDescent="0.2">
      <c r="A978" s="45" t="s">
        <v>20798</v>
      </c>
      <c r="B978" s="44" t="s">
        <v>19577</v>
      </c>
      <c r="G978" s="17" t="s">
        <v>20794</v>
      </c>
      <c r="H978" s="44" t="s">
        <v>20601</v>
      </c>
      <c r="I978" s="43" t="s">
        <v>20828</v>
      </c>
      <c r="J978" s="43" t="s">
        <v>20829</v>
      </c>
      <c r="K978" s="43" t="s">
        <v>7654</v>
      </c>
    </row>
    <row r="979" spans="1:11" ht="15" customHeight="1" x14ac:dyDescent="0.2">
      <c r="A979" s="45" t="s">
        <v>20798</v>
      </c>
      <c r="B979" s="44" t="s">
        <v>19577</v>
      </c>
      <c r="G979" s="17" t="s">
        <v>20794</v>
      </c>
      <c r="H979" s="44" t="s">
        <v>20601</v>
      </c>
      <c r="I979" s="43" t="s">
        <v>20830</v>
      </c>
      <c r="J979" s="43" t="s">
        <v>13795</v>
      </c>
      <c r="K979" s="43" t="s">
        <v>7557</v>
      </c>
    </row>
    <row r="980" spans="1:11" ht="15" customHeight="1" x14ac:dyDescent="0.2">
      <c r="A980" s="45" t="s">
        <v>20798</v>
      </c>
      <c r="B980" s="44" t="s">
        <v>19577</v>
      </c>
      <c r="G980" s="17" t="s">
        <v>20794</v>
      </c>
      <c r="H980" s="44" t="s">
        <v>20601</v>
      </c>
      <c r="I980" s="43" t="s">
        <v>20831</v>
      </c>
      <c r="J980" s="43" t="s">
        <v>2057</v>
      </c>
      <c r="K980" s="43" t="s">
        <v>20832</v>
      </c>
    </row>
    <row r="981" spans="1:11" ht="15" customHeight="1" x14ac:dyDescent="0.2">
      <c r="A981" s="45" t="s">
        <v>20798</v>
      </c>
      <c r="B981" s="44" t="s">
        <v>19577</v>
      </c>
      <c r="G981" s="17" t="s">
        <v>20794</v>
      </c>
      <c r="H981" s="44" t="s">
        <v>20601</v>
      </c>
      <c r="I981" s="43" t="s">
        <v>2528</v>
      </c>
      <c r="J981" s="43" t="s">
        <v>7430</v>
      </c>
      <c r="K981" s="43" t="s">
        <v>7926</v>
      </c>
    </row>
    <row r="982" spans="1:11" ht="15" customHeight="1" x14ac:dyDescent="0.2">
      <c r="A982" s="45" t="s">
        <v>20798</v>
      </c>
      <c r="B982" s="44" t="s">
        <v>19577</v>
      </c>
      <c r="G982" s="17" t="s">
        <v>20794</v>
      </c>
      <c r="H982" s="44" t="s">
        <v>20601</v>
      </c>
      <c r="I982" s="43" t="s">
        <v>20833</v>
      </c>
      <c r="J982" s="43" t="s">
        <v>3420</v>
      </c>
      <c r="K982" s="43" t="s">
        <v>13939</v>
      </c>
    </row>
    <row r="983" spans="1:11" ht="15" customHeight="1" x14ac:dyDescent="0.2">
      <c r="A983" s="45" t="s">
        <v>20798</v>
      </c>
      <c r="B983" s="44" t="s">
        <v>19577</v>
      </c>
      <c r="G983" s="17" t="s">
        <v>20794</v>
      </c>
      <c r="H983" s="44" t="s">
        <v>20601</v>
      </c>
      <c r="I983" s="43" t="s">
        <v>20834</v>
      </c>
      <c r="J983" s="43" t="s">
        <v>18702</v>
      </c>
      <c r="K983" s="43" t="s">
        <v>7627</v>
      </c>
    </row>
    <row r="984" spans="1:11" ht="15" customHeight="1" x14ac:dyDescent="0.2">
      <c r="A984" s="45" t="s">
        <v>20798</v>
      </c>
      <c r="B984" s="44" t="s">
        <v>19577</v>
      </c>
      <c r="G984" s="17" t="s">
        <v>20794</v>
      </c>
      <c r="H984" s="44" t="s">
        <v>20601</v>
      </c>
      <c r="I984" s="43" t="s">
        <v>20835</v>
      </c>
      <c r="J984" s="43" t="s">
        <v>18702</v>
      </c>
      <c r="K984" s="43" t="s">
        <v>7483</v>
      </c>
    </row>
    <row r="985" spans="1:11" ht="15" customHeight="1" x14ac:dyDescent="0.2">
      <c r="A985" s="45" t="s">
        <v>20798</v>
      </c>
      <c r="B985" s="44" t="s">
        <v>19577</v>
      </c>
      <c r="G985" s="17" t="s">
        <v>20794</v>
      </c>
      <c r="H985" s="44" t="s">
        <v>20601</v>
      </c>
      <c r="I985" s="43" t="s">
        <v>20836</v>
      </c>
      <c r="J985" s="43" t="s">
        <v>8934</v>
      </c>
      <c r="K985" s="43" t="s">
        <v>8175</v>
      </c>
    </row>
    <row r="986" spans="1:11" ht="15" customHeight="1" x14ac:dyDescent="0.2">
      <c r="A986" s="45" t="s">
        <v>20798</v>
      </c>
      <c r="B986" s="44" t="s">
        <v>19577</v>
      </c>
      <c r="G986" s="17" t="s">
        <v>20794</v>
      </c>
      <c r="H986" s="44" t="s">
        <v>20601</v>
      </c>
      <c r="I986" s="43" t="s">
        <v>20837</v>
      </c>
      <c r="J986" s="43" t="s">
        <v>7762</v>
      </c>
      <c r="K986" s="43" t="s">
        <v>20341</v>
      </c>
    </row>
    <row r="987" spans="1:11" ht="15" customHeight="1" x14ac:dyDescent="0.2">
      <c r="A987" s="45" t="s">
        <v>20798</v>
      </c>
      <c r="B987" s="44" t="s">
        <v>19577</v>
      </c>
      <c r="G987" s="17" t="s">
        <v>20794</v>
      </c>
      <c r="H987" s="44" t="s">
        <v>20601</v>
      </c>
      <c r="I987" s="43" t="s">
        <v>20838</v>
      </c>
      <c r="J987" s="43" t="s">
        <v>3435</v>
      </c>
      <c r="K987" s="43" t="s">
        <v>20341</v>
      </c>
    </row>
    <row r="988" spans="1:11" ht="15" customHeight="1" x14ac:dyDescent="0.2">
      <c r="A988" s="45" t="s">
        <v>20798</v>
      </c>
      <c r="B988" s="44" t="s">
        <v>19577</v>
      </c>
      <c r="G988" s="17" t="s">
        <v>20794</v>
      </c>
      <c r="H988" s="44" t="s">
        <v>20601</v>
      </c>
      <c r="I988" s="43" t="s">
        <v>20839</v>
      </c>
      <c r="J988" s="43" t="s">
        <v>20840</v>
      </c>
      <c r="K988" s="43" t="s">
        <v>20341</v>
      </c>
    </row>
    <row r="989" spans="1:11" ht="15" customHeight="1" x14ac:dyDescent="0.2">
      <c r="A989" s="45" t="s">
        <v>20798</v>
      </c>
      <c r="B989" s="44" t="s">
        <v>19577</v>
      </c>
      <c r="G989" s="17" t="s">
        <v>20794</v>
      </c>
      <c r="H989" s="44" t="s">
        <v>20601</v>
      </c>
      <c r="I989" s="43" t="s">
        <v>20841</v>
      </c>
      <c r="J989" s="43" t="s">
        <v>18298</v>
      </c>
      <c r="K989" s="43" t="s">
        <v>20341</v>
      </c>
    </row>
    <row r="990" spans="1:11" ht="15" customHeight="1" x14ac:dyDescent="0.2">
      <c r="A990" s="45" t="s">
        <v>20798</v>
      </c>
      <c r="B990" s="44" t="s">
        <v>19577</v>
      </c>
      <c r="G990" s="17" t="s">
        <v>20794</v>
      </c>
      <c r="H990" s="44" t="s">
        <v>20601</v>
      </c>
      <c r="I990" s="43" t="s">
        <v>20842</v>
      </c>
      <c r="J990" s="43" t="s">
        <v>2291</v>
      </c>
      <c r="K990" s="43" t="s">
        <v>20341</v>
      </c>
    </row>
    <row r="991" spans="1:11" ht="15" customHeight="1" x14ac:dyDescent="0.2">
      <c r="A991" s="45" t="s">
        <v>20798</v>
      </c>
      <c r="B991" s="44" t="s">
        <v>19577</v>
      </c>
      <c r="G991" s="17" t="s">
        <v>20794</v>
      </c>
      <c r="H991" s="44" t="s">
        <v>20601</v>
      </c>
      <c r="I991" s="43" t="s">
        <v>20843</v>
      </c>
      <c r="J991" s="43" t="s">
        <v>12314</v>
      </c>
      <c r="K991" s="43" t="s">
        <v>20341</v>
      </c>
    </row>
    <row r="992" spans="1:11" ht="15" customHeight="1" x14ac:dyDescent="0.2">
      <c r="A992" s="45" t="s">
        <v>20798</v>
      </c>
      <c r="B992" s="44" t="s">
        <v>19577</v>
      </c>
      <c r="G992" s="17" t="s">
        <v>20794</v>
      </c>
      <c r="H992" s="44" t="s">
        <v>20601</v>
      </c>
      <c r="I992" s="43" t="s">
        <v>20844</v>
      </c>
      <c r="J992" s="43" t="s">
        <v>3462</v>
      </c>
      <c r="K992" s="43" t="s">
        <v>20341</v>
      </c>
    </row>
    <row r="993" spans="1:11" ht="15" customHeight="1" x14ac:dyDescent="0.2">
      <c r="A993" s="45" t="s">
        <v>20798</v>
      </c>
      <c r="B993" s="44" t="s">
        <v>19577</v>
      </c>
      <c r="G993" s="17" t="s">
        <v>20794</v>
      </c>
      <c r="H993" s="44" t="s">
        <v>20601</v>
      </c>
      <c r="I993" s="43" t="s">
        <v>20845</v>
      </c>
      <c r="J993" s="43" t="s">
        <v>2325</v>
      </c>
      <c r="K993" s="43" t="s">
        <v>7557</v>
      </c>
    </row>
    <row r="994" spans="1:11" ht="15" customHeight="1" x14ac:dyDescent="0.2">
      <c r="A994" s="45" t="s">
        <v>20798</v>
      </c>
      <c r="B994" s="44" t="s">
        <v>19577</v>
      </c>
      <c r="G994" s="17" t="s">
        <v>20794</v>
      </c>
      <c r="H994" s="44" t="s">
        <v>20601</v>
      </c>
      <c r="I994" s="43" t="s">
        <v>20846</v>
      </c>
      <c r="J994" s="43" t="s">
        <v>36</v>
      </c>
      <c r="K994" s="43" t="s">
        <v>7833</v>
      </c>
    </row>
    <row r="995" spans="1:11" ht="15" customHeight="1" x14ac:dyDescent="0.2">
      <c r="A995" s="45" t="s">
        <v>20798</v>
      </c>
      <c r="B995" s="44" t="s">
        <v>19577</v>
      </c>
      <c r="G995" s="17" t="s">
        <v>20794</v>
      </c>
      <c r="H995" s="44" t="s">
        <v>20601</v>
      </c>
      <c r="I995" s="43" t="s">
        <v>20847</v>
      </c>
      <c r="J995" s="43" t="s">
        <v>15912</v>
      </c>
      <c r="K995" s="43" t="s">
        <v>7627</v>
      </c>
    </row>
    <row r="996" spans="1:11" ht="15" customHeight="1" x14ac:dyDescent="0.2">
      <c r="A996" s="45" t="s">
        <v>20798</v>
      </c>
      <c r="B996" s="44" t="s">
        <v>19577</v>
      </c>
      <c r="G996" s="17" t="s">
        <v>20794</v>
      </c>
      <c r="H996" s="44" t="s">
        <v>20601</v>
      </c>
      <c r="I996" s="43" t="s">
        <v>20848</v>
      </c>
      <c r="J996" s="43" t="s">
        <v>2358</v>
      </c>
      <c r="K996" s="43" t="s">
        <v>7302</v>
      </c>
    </row>
    <row r="997" spans="1:11" ht="15" customHeight="1" x14ac:dyDescent="0.2">
      <c r="A997" s="45" t="s">
        <v>20798</v>
      </c>
      <c r="B997" s="44" t="s">
        <v>19577</v>
      </c>
      <c r="G997" s="17" t="s">
        <v>20794</v>
      </c>
      <c r="H997" s="44" t="s">
        <v>20601</v>
      </c>
      <c r="I997" s="43" t="s">
        <v>20766</v>
      </c>
      <c r="J997" s="43" t="s">
        <v>2386</v>
      </c>
      <c r="K997" s="43" t="s">
        <v>4227</v>
      </c>
    </row>
    <row r="998" spans="1:11" ht="15" customHeight="1" x14ac:dyDescent="0.2">
      <c r="A998" s="45" t="s">
        <v>20798</v>
      </c>
      <c r="B998" s="44" t="s">
        <v>19577</v>
      </c>
      <c r="G998" s="17" t="s">
        <v>20794</v>
      </c>
      <c r="H998" s="44" t="s">
        <v>20601</v>
      </c>
      <c r="I998" s="43" t="s">
        <v>20849</v>
      </c>
      <c r="J998" s="43" t="s">
        <v>2419</v>
      </c>
      <c r="K998" s="43" t="s">
        <v>7557</v>
      </c>
    </row>
    <row r="999" spans="1:11" ht="15" customHeight="1" x14ac:dyDescent="0.2">
      <c r="A999" s="45" t="s">
        <v>20798</v>
      </c>
      <c r="B999" s="44" t="s">
        <v>19577</v>
      </c>
      <c r="G999" s="17" t="s">
        <v>20794</v>
      </c>
      <c r="H999" s="44" t="s">
        <v>20601</v>
      </c>
      <c r="I999" s="43" t="s">
        <v>20850</v>
      </c>
      <c r="J999" s="43" t="s">
        <v>20851</v>
      </c>
      <c r="K999" s="43" t="s">
        <v>8149</v>
      </c>
    </row>
    <row r="1000" spans="1:11" ht="15" customHeight="1" x14ac:dyDescent="0.2">
      <c r="A1000" s="45" t="s">
        <v>20798</v>
      </c>
      <c r="B1000" s="44" t="s">
        <v>19577</v>
      </c>
      <c r="G1000" s="17" t="s">
        <v>20794</v>
      </c>
      <c r="H1000" s="44" t="s">
        <v>20601</v>
      </c>
      <c r="I1000" s="43" t="s">
        <v>20852</v>
      </c>
      <c r="J1000" s="43" t="s">
        <v>3572</v>
      </c>
      <c r="K1000" s="43" t="s">
        <v>7557</v>
      </c>
    </row>
    <row r="1001" spans="1:11" ht="15" customHeight="1" x14ac:dyDescent="0.2">
      <c r="A1001" s="45" t="s">
        <v>20798</v>
      </c>
      <c r="B1001" s="44" t="s">
        <v>19577</v>
      </c>
      <c r="G1001" s="17" t="s">
        <v>20794</v>
      </c>
      <c r="H1001" s="44" t="s">
        <v>20601</v>
      </c>
      <c r="I1001" s="43" t="s">
        <v>20853</v>
      </c>
      <c r="J1001" s="43" t="s">
        <v>2609</v>
      </c>
      <c r="K1001" s="43" t="s">
        <v>7557</v>
      </c>
    </row>
    <row r="1002" spans="1:11" ht="15" customHeight="1" x14ac:dyDescent="0.2">
      <c r="A1002" s="45" t="s">
        <v>20798</v>
      </c>
      <c r="B1002" s="44" t="s">
        <v>19577</v>
      </c>
      <c r="G1002" s="17" t="s">
        <v>20794</v>
      </c>
      <c r="H1002" s="44" t="s">
        <v>20601</v>
      </c>
      <c r="I1002" s="43" t="s">
        <v>20854</v>
      </c>
      <c r="J1002" s="43" t="s">
        <v>3902</v>
      </c>
      <c r="K1002" s="43" t="s">
        <v>2854</v>
      </c>
    </row>
    <row r="1003" spans="1:11" ht="15" customHeight="1" x14ac:dyDescent="0.2">
      <c r="A1003" s="45" t="s">
        <v>20798</v>
      </c>
      <c r="B1003" s="44" t="s">
        <v>19577</v>
      </c>
      <c r="G1003" s="17" t="s">
        <v>20794</v>
      </c>
      <c r="H1003" s="44" t="s">
        <v>20601</v>
      </c>
      <c r="I1003" s="43" t="s">
        <v>20855</v>
      </c>
      <c r="J1003" s="43" t="s">
        <v>2622</v>
      </c>
      <c r="K1003" s="43" t="s">
        <v>7557</v>
      </c>
    </row>
    <row r="1004" spans="1:11" ht="15" customHeight="1" x14ac:dyDescent="0.2">
      <c r="A1004" s="45" t="s">
        <v>20798</v>
      </c>
      <c r="B1004" s="44" t="s">
        <v>19577</v>
      </c>
      <c r="G1004" s="17" t="s">
        <v>20794</v>
      </c>
      <c r="H1004" s="44" t="s">
        <v>20601</v>
      </c>
      <c r="I1004" s="43" t="s">
        <v>20856</v>
      </c>
      <c r="J1004" s="43" t="s">
        <v>9046</v>
      </c>
      <c r="K1004" s="43" t="s">
        <v>7557</v>
      </c>
    </row>
    <row r="1005" spans="1:11" ht="15" customHeight="1" x14ac:dyDescent="0.2">
      <c r="A1005" s="45" t="s">
        <v>20798</v>
      </c>
      <c r="B1005" s="44" t="s">
        <v>19577</v>
      </c>
      <c r="G1005" s="17" t="s">
        <v>20794</v>
      </c>
      <c r="H1005" s="44" t="s">
        <v>20601</v>
      </c>
      <c r="I1005" s="43" t="s">
        <v>18837</v>
      </c>
      <c r="J1005" s="43" t="s">
        <v>20857</v>
      </c>
      <c r="K1005" s="43" t="s">
        <v>7557</v>
      </c>
    </row>
    <row r="1006" spans="1:11" ht="15" customHeight="1" x14ac:dyDescent="0.2">
      <c r="A1006" s="45" t="s">
        <v>20798</v>
      </c>
      <c r="B1006" s="44" t="s">
        <v>19577</v>
      </c>
      <c r="G1006" s="17" t="s">
        <v>20794</v>
      </c>
      <c r="H1006" s="44" t="s">
        <v>20601</v>
      </c>
      <c r="I1006" s="43" t="s">
        <v>20858</v>
      </c>
      <c r="J1006" s="43" t="s">
        <v>14376</v>
      </c>
      <c r="K1006" s="43" t="s">
        <v>7627</v>
      </c>
    </row>
    <row r="1007" spans="1:11" ht="15" customHeight="1" x14ac:dyDescent="0.2">
      <c r="A1007" s="45" t="s">
        <v>20798</v>
      </c>
      <c r="B1007" s="44" t="s">
        <v>19577</v>
      </c>
      <c r="G1007" s="17" t="s">
        <v>20794</v>
      </c>
      <c r="H1007" s="44" t="s">
        <v>20601</v>
      </c>
      <c r="I1007" s="43" t="s">
        <v>20859</v>
      </c>
      <c r="J1007" s="43" t="s">
        <v>20860</v>
      </c>
      <c r="K1007" s="43" t="s">
        <v>7627</v>
      </c>
    </row>
    <row r="1008" spans="1:11" ht="15" customHeight="1" x14ac:dyDescent="0.2">
      <c r="A1008" s="45" t="s">
        <v>20798</v>
      </c>
      <c r="B1008" s="44" t="s">
        <v>19577</v>
      </c>
      <c r="G1008" s="17" t="s">
        <v>20794</v>
      </c>
      <c r="H1008" s="44" t="s">
        <v>20601</v>
      </c>
      <c r="I1008" s="43" t="s">
        <v>20861</v>
      </c>
      <c r="J1008" s="43" t="s">
        <v>3925</v>
      </c>
      <c r="K1008" s="43" t="s">
        <v>7557</v>
      </c>
    </row>
    <row r="1009" spans="1:23" ht="15" customHeight="1" x14ac:dyDescent="0.2">
      <c r="A1009" s="17" t="s">
        <v>20862</v>
      </c>
      <c r="B1009" s="44" t="s">
        <v>19577</v>
      </c>
      <c r="C1009" s="17"/>
      <c r="D1009" s="17"/>
      <c r="E1009" s="17"/>
      <c r="F1009" s="17"/>
      <c r="G1009" s="17" t="s">
        <v>20794</v>
      </c>
      <c r="H1009" s="44" t="s">
        <v>19657</v>
      </c>
      <c r="I1009" s="43" t="s">
        <v>20863</v>
      </c>
      <c r="J1009" s="43" t="s">
        <v>3952</v>
      </c>
      <c r="K1009" s="43" t="s">
        <v>2854</v>
      </c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</row>
    <row r="1010" spans="1:23" ht="15" customHeight="1" x14ac:dyDescent="0.2">
      <c r="A1010" s="17" t="s">
        <v>20862</v>
      </c>
      <c r="B1010" s="44" t="s">
        <v>19577</v>
      </c>
      <c r="C1010" s="17"/>
      <c r="D1010" s="17"/>
      <c r="E1010" s="17"/>
      <c r="F1010" s="17"/>
      <c r="G1010" s="17" t="s">
        <v>20794</v>
      </c>
      <c r="H1010" s="82" t="s">
        <v>19657</v>
      </c>
      <c r="I1010" s="43" t="s">
        <v>20864</v>
      </c>
      <c r="J1010" s="43" t="s">
        <v>9256</v>
      </c>
      <c r="K1010" s="43" t="s">
        <v>7557</v>
      </c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</row>
    <row r="1011" spans="1:23" ht="15" customHeight="1" x14ac:dyDescent="0.2">
      <c r="A1011" s="17" t="s">
        <v>20862</v>
      </c>
      <c r="B1011" s="44" t="s">
        <v>19577</v>
      </c>
      <c r="C1011" s="17"/>
      <c r="D1011" s="17"/>
      <c r="E1011" s="17"/>
      <c r="F1011" s="17"/>
      <c r="G1011" s="17" t="s">
        <v>20794</v>
      </c>
      <c r="H1011" s="82" t="s">
        <v>19657</v>
      </c>
      <c r="I1011" s="43" t="s">
        <v>1790</v>
      </c>
      <c r="J1011" s="43" t="s">
        <v>7398</v>
      </c>
      <c r="K1011" s="43" t="s">
        <v>7557</v>
      </c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</row>
    <row r="1012" spans="1:23" ht="15" customHeight="1" x14ac:dyDescent="0.2">
      <c r="A1012" s="17" t="s">
        <v>20862</v>
      </c>
      <c r="B1012" s="44" t="s">
        <v>19577</v>
      </c>
      <c r="C1012" s="17"/>
      <c r="D1012" s="17"/>
      <c r="E1012" s="17"/>
      <c r="F1012" s="17"/>
      <c r="G1012" s="17" t="s">
        <v>20794</v>
      </c>
      <c r="H1012" s="82" t="s">
        <v>19657</v>
      </c>
      <c r="I1012" s="43" t="s">
        <v>1094</v>
      </c>
      <c r="J1012" s="43" t="s">
        <v>14299</v>
      </c>
      <c r="K1012" s="43" t="s">
        <v>7627</v>
      </c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</row>
    <row r="1013" spans="1:23" ht="15" customHeight="1" x14ac:dyDescent="0.2">
      <c r="A1013" s="17" t="s">
        <v>20862</v>
      </c>
      <c r="B1013" s="44" t="s">
        <v>19577</v>
      </c>
      <c r="C1013" s="17"/>
      <c r="D1013" s="17"/>
      <c r="E1013" s="17"/>
      <c r="F1013" s="17"/>
      <c r="G1013" s="17" t="s">
        <v>20794</v>
      </c>
      <c r="H1013" s="82" t="s">
        <v>19657</v>
      </c>
      <c r="I1013" s="43" t="s">
        <v>20865</v>
      </c>
      <c r="J1013" s="43" t="s">
        <v>4013</v>
      </c>
      <c r="K1013" s="43" t="s">
        <v>18632</v>
      </c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</row>
    <row r="1014" spans="1:23" ht="15" customHeight="1" x14ac:dyDescent="0.2">
      <c r="A1014" s="17" t="s">
        <v>20862</v>
      </c>
      <c r="B1014" s="44" t="s">
        <v>19577</v>
      </c>
      <c r="C1014" s="17"/>
      <c r="D1014" s="17"/>
      <c r="E1014" s="17"/>
      <c r="F1014" s="17"/>
      <c r="G1014" s="17" t="s">
        <v>20794</v>
      </c>
      <c r="H1014" s="82" t="s">
        <v>19657</v>
      </c>
      <c r="I1014" s="43" t="s">
        <v>20866</v>
      </c>
      <c r="J1014" s="43" t="s">
        <v>8307</v>
      </c>
      <c r="K1014" s="43" t="s">
        <v>19928</v>
      </c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</row>
    <row r="1015" spans="1:23" ht="15" customHeight="1" x14ac:dyDescent="0.2">
      <c r="A1015" s="17" t="s">
        <v>20862</v>
      </c>
      <c r="B1015" s="44" t="s">
        <v>19577</v>
      </c>
      <c r="C1015" s="17"/>
      <c r="D1015" s="17"/>
      <c r="E1015" s="17"/>
      <c r="F1015" s="17"/>
      <c r="G1015" s="17" t="s">
        <v>20794</v>
      </c>
      <c r="H1015" s="82" t="s">
        <v>19657</v>
      </c>
      <c r="I1015" s="43" t="s">
        <v>20867</v>
      </c>
      <c r="J1015" s="43" t="s">
        <v>2817</v>
      </c>
      <c r="K1015" s="43" t="s">
        <v>20868</v>
      </c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</row>
    <row r="1016" spans="1:23" ht="15" customHeight="1" x14ac:dyDescent="0.2">
      <c r="A1016" s="17" t="s">
        <v>20862</v>
      </c>
      <c r="B1016" s="44" t="s">
        <v>19577</v>
      </c>
      <c r="C1016" s="17"/>
      <c r="D1016" s="17"/>
      <c r="E1016" s="17"/>
      <c r="F1016" s="17"/>
      <c r="G1016" s="17" t="s">
        <v>20794</v>
      </c>
      <c r="H1016" s="82" t="s">
        <v>19657</v>
      </c>
      <c r="I1016" s="43" t="s">
        <v>20869</v>
      </c>
      <c r="J1016" s="43" t="s">
        <v>4032</v>
      </c>
      <c r="K1016" s="43" t="s">
        <v>7627</v>
      </c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</row>
    <row r="1017" spans="1:23" ht="15" customHeight="1" x14ac:dyDescent="0.2">
      <c r="A1017" s="17" t="s">
        <v>20862</v>
      </c>
      <c r="B1017" s="44" t="s">
        <v>19577</v>
      </c>
      <c r="C1017" s="17"/>
      <c r="D1017" s="17"/>
      <c r="E1017" s="17"/>
      <c r="F1017" s="17"/>
      <c r="G1017" s="17" t="s">
        <v>20794</v>
      </c>
      <c r="H1017" s="82" t="s">
        <v>19657</v>
      </c>
      <c r="I1017" s="43" t="s">
        <v>9831</v>
      </c>
      <c r="J1017" s="43" t="s">
        <v>7918</v>
      </c>
      <c r="K1017" s="43" t="s">
        <v>4137</v>
      </c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</row>
    <row r="1018" spans="1:23" ht="15" customHeight="1" x14ac:dyDescent="0.2">
      <c r="A1018" s="17" t="s">
        <v>20862</v>
      </c>
      <c r="B1018" s="44" t="s">
        <v>19577</v>
      </c>
      <c r="C1018" s="17"/>
      <c r="D1018" s="17"/>
      <c r="E1018" s="17"/>
      <c r="F1018" s="17"/>
      <c r="G1018" s="17" t="s">
        <v>20794</v>
      </c>
      <c r="H1018" s="82" t="s">
        <v>19657</v>
      </c>
      <c r="I1018" s="43" t="s">
        <v>20870</v>
      </c>
      <c r="J1018" s="43" t="s">
        <v>7889</v>
      </c>
      <c r="K1018" s="43" t="s">
        <v>9246</v>
      </c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</row>
    <row r="1019" spans="1:23" ht="15" customHeight="1" x14ac:dyDescent="0.2">
      <c r="A1019" s="17" t="s">
        <v>20862</v>
      </c>
      <c r="B1019" s="44" t="s">
        <v>19577</v>
      </c>
      <c r="C1019" s="17"/>
      <c r="D1019" s="17"/>
      <c r="E1019" s="17"/>
      <c r="F1019" s="17"/>
      <c r="G1019" s="17" t="s">
        <v>20794</v>
      </c>
      <c r="H1019" s="44" t="s">
        <v>20871</v>
      </c>
      <c r="I1019" s="43" t="s">
        <v>3760</v>
      </c>
      <c r="J1019" s="43" t="s">
        <v>20872</v>
      </c>
      <c r="K1019" s="43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</row>
    <row r="1020" spans="1:23" ht="15" customHeight="1" x14ac:dyDescent="0.2">
      <c r="A1020" s="17" t="s">
        <v>20862</v>
      </c>
      <c r="B1020" s="44" t="s">
        <v>19577</v>
      </c>
      <c r="C1020" s="17"/>
      <c r="D1020" s="17"/>
      <c r="E1020" s="17"/>
      <c r="F1020" s="17"/>
      <c r="G1020" s="17" t="s">
        <v>20794</v>
      </c>
      <c r="H1020" s="44" t="s">
        <v>20871</v>
      </c>
      <c r="I1020" s="43" t="s">
        <v>170</v>
      </c>
      <c r="J1020" s="43"/>
      <c r="K1020" s="43" t="s">
        <v>19589</v>
      </c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</row>
    <row r="1021" spans="1:23" ht="15" customHeight="1" x14ac:dyDescent="0.2">
      <c r="A1021" s="17" t="s">
        <v>20862</v>
      </c>
      <c r="B1021" s="44" t="s">
        <v>19577</v>
      </c>
      <c r="C1021" s="17"/>
      <c r="D1021" s="17"/>
      <c r="E1021" s="17"/>
      <c r="F1021" s="17"/>
      <c r="G1021" s="17" t="s">
        <v>20794</v>
      </c>
      <c r="H1021" s="44" t="s">
        <v>20871</v>
      </c>
      <c r="I1021" s="43" t="s">
        <v>20873</v>
      </c>
      <c r="J1021" s="43" t="s">
        <v>3510</v>
      </c>
      <c r="K1021" s="43" t="s">
        <v>7364</v>
      </c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</row>
    <row r="1022" spans="1:23" ht="15" customHeight="1" x14ac:dyDescent="0.2">
      <c r="A1022" s="17" t="s">
        <v>20862</v>
      </c>
      <c r="B1022" s="44" t="s">
        <v>19577</v>
      </c>
      <c r="C1022" s="17"/>
      <c r="D1022" s="17"/>
      <c r="E1022" s="17"/>
      <c r="F1022" s="17"/>
      <c r="G1022" s="17" t="s">
        <v>20794</v>
      </c>
      <c r="H1022" s="44" t="s">
        <v>20871</v>
      </c>
      <c r="I1022" s="43" t="s">
        <v>20874</v>
      </c>
      <c r="J1022" s="43" t="s">
        <v>3563</v>
      </c>
      <c r="K1022" s="43" t="s">
        <v>20135</v>
      </c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</row>
    <row r="1023" spans="1:23" ht="15" customHeight="1" x14ac:dyDescent="0.2">
      <c r="A1023" s="17" t="s">
        <v>20862</v>
      </c>
      <c r="B1023" s="44" t="s">
        <v>19577</v>
      </c>
      <c r="C1023" s="17"/>
      <c r="D1023" s="17"/>
      <c r="E1023" s="17"/>
      <c r="F1023" s="17"/>
      <c r="G1023" s="17" t="s">
        <v>20794</v>
      </c>
      <c r="H1023" s="44" t="s">
        <v>20871</v>
      </c>
      <c r="I1023" s="43" t="s">
        <v>17752</v>
      </c>
      <c r="J1023" s="43" t="s">
        <v>2590</v>
      </c>
      <c r="K1023" s="43" t="s">
        <v>7841</v>
      </c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</row>
    <row r="1024" spans="1:23" ht="15" customHeight="1" x14ac:dyDescent="0.2">
      <c r="A1024" s="17" t="s">
        <v>20862</v>
      </c>
      <c r="B1024" s="44" t="s">
        <v>19577</v>
      </c>
      <c r="C1024" s="17"/>
      <c r="D1024" s="17"/>
      <c r="E1024" s="17"/>
      <c r="F1024" s="17"/>
      <c r="G1024" s="17" t="s">
        <v>20794</v>
      </c>
      <c r="H1024" s="44" t="s">
        <v>20871</v>
      </c>
      <c r="I1024" s="43" t="s">
        <v>20875</v>
      </c>
      <c r="J1024" s="43" t="s">
        <v>14015</v>
      </c>
      <c r="K1024" s="43" t="s">
        <v>7874</v>
      </c>
    </row>
    <row r="1025" spans="1:11" ht="15" customHeight="1" x14ac:dyDescent="0.2">
      <c r="A1025" s="17" t="s">
        <v>20862</v>
      </c>
      <c r="B1025" s="44" t="s">
        <v>19577</v>
      </c>
      <c r="C1025" s="17"/>
      <c r="D1025" s="17"/>
      <c r="E1025" s="17"/>
      <c r="F1025" s="17"/>
      <c r="G1025" s="17" t="s">
        <v>20794</v>
      </c>
      <c r="H1025" s="44" t="s">
        <v>20871</v>
      </c>
      <c r="I1025" s="43" t="s">
        <v>20876</v>
      </c>
      <c r="J1025" s="43" t="s">
        <v>20877</v>
      </c>
      <c r="K1025" s="43" t="s">
        <v>7244</v>
      </c>
    </row>
    <row r="1026" spans="1:11" ht="15" customHeight="1" x14ac:dyDescent="0.2">
      <c r="A1026" s="17" t="s">
        <v>20862</v>
      </c>
      <c r="B1026" s="44" t="s">
        <v>19577</v>
      </c>
      <c r="C1026" s="17"/>
      <c r="D1026" s="17"/>
      <c r="E1026" s="17"/>
      <c r="F1026" s="17"/>
      <c r="G1026" s="17" t="s">
        <v>20794</v>
      </c>
      <c r="H1026" s="44" t="s">
        <v>20871</v>
      </c>
      <c r="I1026" s="43" t="s">
        <v>20878</v>
      </c>
      <c r="J1026" s="43" t="s">
        <v>20879</v>
      </c>
      <c r="K1026" s="43" t="s">
        <v>8217</v>
      </c>
    </row>
    <row r="1027" spans="1:11" ht="15" customHeight="1" x14ac:dyDescent="0.2">
      <c r="A1027" s="17" t="s">
        <v>20862</v>
      </c>
      <c r="B1027" s="44" t="s">
        <v>19577</v>
      </c>
      <c r="C1027" s="17"/>
      <c r="D1027" s="17"/>
      <c r="E1027" s="17"/>
      <c r="F1027" s="17"/>
      <c r="G1027" s="17" t="s">
        <v>20794</v>
      </c>
      <c r="H1027" s="44" t="s">
        <v>20871</v>
      </c>
      <c r="I1027" s="43" t="s">
        <v>3585</v>
      </c>
      <c r="J1027" s="43" t="s">
        <v>14015</v>
      </c>
      <c r="K1027" s="43" t="s">
        <v>7627</v>
      </c>
    </row>
    <row r="1028" spans="1:11" ht="15" customHeight="1" x14ac:dyDescent="0.2">
      <c r="A1028" s="17" t="s">
        <v>20862</v>
      </c>
      <c r="B1028" s="44" t="s">
        <v>19577</v>
      </c>
      <c r="C1028" s="17"/>
      <c r="D1028" s="17"/>
      <c r="E1028" s="17"/>
      <c r="F1028" s="17"/>
      <c r="G1028" s="17" t="s">
        <v>20794</v>
      </c>
      <c r="H1028" s="44" t="s">
        <v>20871</v>
      </c>
      <c r="I1028" s="43" t="s">
        <v>20880</v>
      </c>
      <c r="J1028" s="43" t="s">
        <v>14299</v>
      </c>
      <c r="K1028" s="43" t="s">
        <v>7627</v>
      </c>
    </row>
    <row r="1029" spans="1:11" ht="15" customHeight="1" x14ac:dyDescent="0.2">
      <c r="A1029" s="17" t="s">
        <v>20862</v>
      </c>
      <c r="B1029" s="44" t="s">
        <v>19577</v>
      </c>
      <c r="C1029" s="17"/>
      <c r="D1029" s="17"/>
      <c r="E1029" s="17"/>
      <c r="F1029" s="17"/>
      <c r="G1029" s="17" t="s">
        <v>20794</v>
      </c>
      <c r="H1029" s="44" t="s">
        <v>20871</v>
      </c>
      <c r="I1029" s="43" t="s">
        <v>4774</v>
      </c>
      <c r="J1029" s="43" t="s">
        <v>4013</v>
      </c>
      <c r="K1029" s="43" t="s">
        <v>7627</v>
      </c>
    </row>
    <row r="1030" spans="1:11" ht="15" customHeight="1" x14ac:dyDescent="0.2">
      <c r="A1030" s="17" t="s">
        <v>20862</v>
      </c>
      <c r="B1030" s="44" t="s">
        <v>19577</v>
      </c>
      <c r="C1030" s="17"/>
      <c r="D1030" s="17"/>
      <c r="E1030" s="17"/>
      <c r="F1030" s="17"/>
      <c r="G1030" s="17" t="s">
        <v>20794</v>
      </c>
      <c r="H1030" s="44" t="s">
        <v>20871</v>
      </c>
      <c r="I1030" s="43" t="s">
        <v>20881</v>
      </c>
      <c r="J1030" s="43" t="s">
        <v>8307</v>
      </c>
      <c r="K1030" s="43" t="s">
        <v>7627</v>
      </c>
    </row>
    <row r="1031" spans="1:11" ht="15" customHeight="1" x14ac:dyDescent="0.2">
      <c r="A1031" s="17" t="s">
        <v>20862</v>
      </c>
      <c r="B1031" s="44" t="s">
        <v>19577</v>
      </c>
      <c r="C1031" s="17"/>
      <c r="D1031" s="17"/>
      <c r="E1031" s="17"/>
      <c r="F1031" s="17"/>
      <c r="G1031" s="17" t="s">
        <v>20794</v>
      </c>
      <c r="H1031" s="44" t="s">
        <v>20871</v>
      </c>
      <c r="I1031" s="43" t="s">
        <v>20882</v>
      </c>
      <c r="J1031" s="43" t="s">
        <v>2850</v>
      </c>
      <c r="K1031" s="43" t="s">
        <v>20341</v>
      </c>
    </row>
    <row r="1032" spans="1:11" ht="15" customHeight="1" x14ac:dyDescent="0.2">
      <c r="A1032" s="17" t="s">
        <v>20862</v>
      </c>
      <c r="B1032" s="44" t="s">
        <v>19577</v>
      </c>
      <c r="C1032" s="17"/>
      <c r="D1032" s="17"/>
      <c r="E1032" s="17"/>
      <c r="F1032" s="17"/>
      <c r="G1032" s="17" t="s">
        <v>20794</v>
      </c>
      <c r="H1032" s="44" t="s">
        <v>20871</v>
      </c>
      <c r="I1032" s="43" t="s">
        <v>20883</v>
      </c>
      <c r="J1032" s="43" t="s">
        <v>7452</v>
      </c>
      <c r="K1032" s="43" t="s">
        <v>8209</v>
      </c>
    </row>
    <row r="1033" spans="1:11" ht="15" customHeight="1" x14ac:dyDescent="0.2">
      <c r="A1033" s="17" t="s">
        <v>20862</v>
      </c>
      <c r="B1033" s="44" t="s">
        <v>19577</v>
      </c>
      <c r="C1033" s="17"/>
      <c r="D1033" s="17"/>
      <c r="E1033" s="17"/>
      <c r="F1033" s="17"/>
      <c r="G1033" s="17" t="s">
        <v>20794</v>
      </c>
      <c r="H1033" s="44" t="s">
        <v>20277</v>
      </c>
      <c r="I1033" s="43" t="s">
        <v>20884</v>
      </c>
      <c r="J1033" s="43" t="s">
        <v>9363</v>
      </c>
      <c r="K1033" s="43" t="s">
        <v>8209</v>
      </c>
    </row>
    <row r="1034" spans="1:11" ht="15" customHeight="1" x14ac:dyDescent="0.2">
      <c r="A1034" s="17" t="s">
        <v>20862</v>
      </c>
      <c r="B1034" s="44" t="s">
        <v>19577</v>
      </c>
      <c r="C1034" s="17"/>
      <c r="D1034" s="17"/>
      <c r="E1034" s="17"/>
      <c r="F1034" s="17"/>
      <c r="G1034" s="17" t="s">
        <v>20794</v>
      </c>
      <c r="H1034" s="44" t="s">
        <v>20277</v>
      </c>
      <c r="I1034" s="43" t="s">
        <v>20885</v>
      </c>
      <c r="J1034" s="43" t="s">
        <v>2164</v>
      </c>
      <c r="K1034" s="43" t="s">
        <v>20341</v>
      </c>
    </row>
    <row r="1035" spans="1:11" ht="15" customHeight="1" x14ac:dyDescent="0.2">
      <c r="A1035" s="17" t="s">
        <v>20862</v>
      </c>
      <c r="B1035" s="44" t="s">
        <v>19577</v>
      </c>
      <c r="C1035" s="17"/>
      <c r="D1035" s="17"/>
      <c r="E1035" s="17"/>
      <c r="F1035" s="17"/>
      <c r="G1035" s="17" t="s">
        <v>20794</v>
      </c>
      <c r="H1035" s="44" t="s">
        <v>19639</v>
      </c>
      <c r="I1035" s="43" t="s">
        <v>20886</v>
      </c>
      <c r="J1035" s="43" t="s">
        <v>10623</v>
      </c>
      <c r="K1035" s="43" t="s">
        <v>20135</v>
      </c>
    </row>
    <row r="1036" spans="1:11" ht="15" customHeight="1" x14ac:dyDescent="0.2">
      <c r="A1036" s="17" t="s">
        <v>20862</v>
      </c>
      <c r="B1036" s="44" t="s">
        <v>19577</v>
      </c>
      <c r="C1036" s="17"/>
      <c r="D1036" s="17"/>
      <c r="E1036" s="17"/>
      <c r="F1036" s="17"/>
      <c r="G1036" s="17" t="s">
        <v>20794</v>
      </c>
      <c r="H1036" s="44" t="s">
        <v>19639</v>
      </c>
      <c r="I1036" s="43" t="s">
        <v>20887</v>
      </c>
      <c r="J1036" s="43" t="s">
        <v>3915</v>
      </c>
      <c r="K1036" s="43" t="s">
        <v>7627</v>
      </c>
    </row>
    <row r="1037" spans="1:11" ht="15" customHeight="1" x14ac:dyDescent="0.2">
      <c r="A1037" s="17" t="s">
        <v>20862</v>
      </c>
      <c r="B1037" s="44" t="s">
        <v>19577</v>
      </c>
      <c r="C1037" s="17"/>
      <c r="D1037" s="17"/>
      <c r="E1037" s="17"/>
      <c r="F1037" s="17"/>
      <c r="G1037" s="17" t="s">
        <v>20794</v>
      </c>
      <c r="H1037" s="44" t="s">
        <v>18507</v>
      </c>
      <c r="I1037" s="43" t="s">
        <v>3673</v>
      </c>
      <c r="J1037" s="43" t="s">
        <v>2105</v>
      </c>
      <c r="K1037" s="43" t="s">
        <v>20341</v>
      </c>
    </row>
    <row r="1038" spans="1:11" ht="15" customHeight="1" x14ac:dyDescent="0.2">
      <c r="A1038" s="17" t="s">
        <v>20862</v>
      </c>
      <c r="B1038" s="44" t="s">
        <v>19577</v>
      </c>
      <c r="C1038" s="17"/>
      <c r="D1038" s="17"/>
      <c r="E1038" s="17"/>
      <c r="F1038" s="17"/>
      <c r="G1038" s="17" t="s">
        <v>20794</v>
      </c>
      <c r="H1038" s="44" t="s">
        <v>18507</v>
      </c>
      <c r="I1038" s="43" t="s">
        <v>20888</v>
      </c>
      <c r="J1038" s="43" t="s">
        <v>2803</v>
      </c>
      <c r="K1038" s="43" t="s">
        <v>7627</v>
      </c>
    </row>
    <row r="1039" spans="1:11" ht="15" customHeight="1" x14ac:dyDescent="0.2">
      <c r="A1039" s="17" t="s">
        <v>20862</v>
      </c>
      <c r="B1039" s="44" t="s">
        <v>19577</v>
      </c>
      <c r="C1039" s="17"/>
      <c r="D1039" s="17"/>
      <c r="E1039" s="17"/>
      <c r="F1039" s="17"/>
      <c r="G1039" s="17" t="s">
        <v>20794</v>
      </c>
      <c r="H1039" s="44" t="s">
        <v>18666</v>
      </c>
      <c r="I1039" s="43" t="s">
        <v>20889</v>
      </c>
      <c r="J1039" s="43" t="s">
        <v>9981</v>
      </c>
      <c r="K1039" s="43" t="s">
        <v>7627</v>
      </c>
    </row>
    <row r="1040" spans="1:11" ht="15" customHeight="1" x14ac:dyDescent="0.2">
      <c r="A1040" s="17" t="s">
        <v>20862</v>
      </c>
      <c r="B1040" s="44" t="s">
        <v>19577</v>
      </c>
      <c r="C1040" s="17"/>
      <c r="D1040" s="17"/>
      <c r="E1040" s="17"/>
      <c r="F1040" s="17"/>
      <c r="G1040" s="17" t="s">
        <v>20794</v>
      </c>
      <c r="H1040" s="44" t="s">
        <v>18666</v>
      </c>
      <c r="I1040" s="43" t="s">
        <v>3733</v>
      </c>
      <c r="J1040" s="43" t="s">
        <v>7458</v>
      </c>
      <c r="K1040" s="43" t="s">
        <v>7569</v>
      </c>
    </row>
    <row r="1041" spans="1:11" ht="15" customHeight="1" x14ac:dyDescent="0.2">
      <c r="A1041" s="17" t="s">
        <v>20862</v>
      </c>
      <c r="B1041" s="44" t="s">
        <v>19577</v>
      </c>
      <c r="C1041" s="17"/>
      <c r="D1041" s="17"/>
      <c r="E1041" s="17"/>
      <c r="F1041" s="17"/>
      <c r="G1041" s="17" t="s">
        <v>20794</v>
      </c>
      <c r="H1041" s="44" t="s">
        <v>18666</v>
      </c>
      <c r="I1041" s="43" t="s">
        <v>20890</v>
      </c>
      <c r="J1041" s="43" t="s">
        <v>2784</v>
      </c>
      <c r="K1041" s="43" t="s">
        <v>20341</v>
      </c>
    </row>
    <row r="1042" spans="1:11" ht="15" customHeight="1" x14ac:dyDescent="0.2">
      <c r="A1042" s="17" t="s">
        <v>20862</v>
      </c>
      <c r="B1042" s="44" t="s">
        <v>19577</v>
      </c>
      <c r="C1042" s="17"/>
      <c r="D1042" s="17"/>
      <c r="E1042" s="17"/>
      <c r="F1042" s="17"/>
      <c r="G1042" s="17" t="s">
        <v>20794</v>
      </c>
      <c r="H1042" s="44" t="s">
        <v>18666</v>
      </c>
      <c r="I1042" s="43" t="s">
        <v>20891</v>
      </c>
      <c r="J1042" s="43" t="s">
        <v>4544</v>
      </c>
      <c r="K1042" s="43" t="s">
        <v>8434</v>
      </c>
    </row>
    <row r="1043" spans="1:11" ht="15" customHeight="1" x14ac:dyDescent="0.2">
      <c r="A1043" s="17" t="s">
        <v>20862</v>
      </c>
      <c r="B1043" s="44" t="s">
        <v>19577</v>
      </c>
      <c r="C1043" s="17"/>
      <c r="D1043" s="17"/>
      <c r="E1043" s="17"/>
      <c r="F1043" s="17"/>
      <c r="G1043" s="17" t="s">
        <v>20892</v>
      </c>
      <c r="H1043" s="44" t="s">
        <v>19627</v>
      </c>
      <c r="I1043" s="43" t="s">
        <v>20893</v>
      </c>
      <c r="J1043" s="43" t="s">
        <v>20894</v>
      </c>
      <c r="K1043" s="43" t="s">
        <v>20895</v>
      </c>
    </row>
    <row r="1044" spans="1:11" ht="15" customHeight="1" x14ac:dyDescent="0.2">
      <c r="A1044" s="17" t="s">
        <v>20862</v>
      </c>
      <c r="B1044" s="44" t="s">
        <v>19577</v>
      </c>
      <c r="C1044" s="17"/>
      <c r="D1044" s="17"/>
      <c r="E1044" s="17"/>
      <c r="F1044" s="17"/>
      <c r="G1044" s="17" t="s">
        <v>20892</v>
      </c>
      <c r="H1044" s="44" t="s">
        <v>19627</v>
      </c>
      <c r="I1044" s="43" t="s">
        <v>20896</v>
      </c>
      <c r="J1044" s="43" t="s">
        <v>20897</v>
      </c>
      <c r="K1044" s="43" t="s">
        <v>20208</v>
      </c>
    </row>
    <row r="1045" spans="1:11" ht="15" customHeight="1" x14ac:dyDescent="0.2">
      <c r="A1045" s="17" t="s">
        <v>20862</v>
      </c>
      <c r="B1045" s="44" t="s">
        <v>19577</v>
      </c>
      <c r="C1045" s="17"/>
      <c r="D1045" s="17"/>
      <c r="E1045" s="17"/>
      <c r="F1045" s="17"/>
      <c r="G1045" s="17" t="s">
        <v>20892</v>
      </c>
      <c r="H1045" s="44" t="s">
        <v>19627</v>
      </c>
      <c r="I1045" s="43" t="s">
        <v>20898</v>
      </c>
      <c r="J1045" s="43" t="s">
        <v>9965</v>
      </c>
      <c r="K1045" s="43"/>
    </row>
    <row r="1046" spans="1:11" ht="15" customHeight="1" x14ac:dyDescent="0.2">
      <c r="A1046" s="17" t="s">
        <v>20862</v>
      </c>
      <c r="B1046" s="44" t="s">
        <v>19577</v>
      </c>
      <c r="C1046" s="17"/>
      <c r="D1046" s="17"/>
      <c r="E1046" s="17"/>
      <c r="F1046" s="17"/>
      <c r="G1046" s="17" t="s">
        <v>20892</v>
      </c>
      <c r="H1046" s="44" t="s">
        <v>19627</v>
      </c>
      <c r="I1046" s="43" t="s">
        <v>20899</v>
      </c>
      <c r="J1046" s="43" t="s">
        <v>8377</v>
      </c>
      <c r="K1046" s="43" t="s">
        <v>8045</v>
      </c>
    </row>
    <row r="1047" spans="1:11" ht="15" customHeight="1" x14ac:dyDescent="0.2">
      <c r="A1047" s="17" t="s">
        <v>20862</v>
      </c>
      <c r="B1047" s="44" t="s">
        <v>19577</v>
      </c>
      <c r="C1047" s="17"/>
      <c r="D1047" s="17"/>
      <c r="E1047" s="17"/>
      <c r="F1047" s="17"/>
      <c r="G1047" s="17" t="s">
        <v>20892</v>
      </c>
      <c r="H1047" s="44" t="s">
        <v>19657</v>
      </c>
      <c r="I1047" s="43" t="s">
        <v>12823</v>
      </c>
      <c r="J1047" s="43" t="s">
        <v>20900</v>
      </c>
      <c r="K1047" s="43" t="s">
        <v>20901</v>
      </c>
    </row>
    <row r="1048" spans="1:11" ht="15" customHeight="1" x14ac:dyDescent="0.2">
      <c r="A1048" s="17" t="s">
        <v>20862</v>
      </c>
      <c r="B1048" s="44" t="s">
        <v>19577</v>
      </c>
      <c r="C1048" s="17"/>
      <c r="D1048" s="17"/>
      <c r="E1048" s="17"/>
      <c r="F1048" s="17"/>
      <c r="G1048" s="17" t="s">
        <v>20892</v>
      </c>
      <c r="H1048" s="44" t="s">
        <v>19657</v>
      </c>
      <c r="I1048" s="43" t="s">
        <v>971</v>
      </c>
      <c r="J1048" s="43" t="s">
        <v>20902</v>
      </c>
      <c r="K1048" s="43" t="s">
        <v>4225</v>
      </c>
    </row>
    <row r="1049" spans="1:11" ht="15" customHeight="1" x14ac:dyDescent="0.2">
      <c r="A1049" s="17" t="s">
        <v>20862</v>
      </c>
      <c r="B1049" s="44" t="s">
        <v>19577</v>
      </c>
      <c r="C1049" s="17"/>
      <c r="D1049" s="17"/>
      <c r="E1049" s="17"/>
      <c r="F1049" s="17"/>
      <c r="G1049" s="17" t="s">
        <v>20892</v>
      </c>
      <c r="H1049" s="44" t="s">
        <v>19657</v>
      </c>
      <c r="I1049" s="43" t="s">
        <v>20903</v>
      </c>
      <c r="J1049" s="43" t="s">
        <v>20904</v>
      </c>
      <c r="K1049" s="43" t="s">
        <v>7463</v>
      </c>
    </row>
    <row r="1050" spans="1:11" ht="15" customHeight="1" x14ac:dyDescent="0.2">
      <c r="A1050" s="17" t="s">
        <v>20862</v>
      </c>
      <c r="B1050" s="44" t="s">
        <v>19577</v>
      </c>
      <c r="C1050" s="17"/>
      <c r="D1050" s="17"/>
      <c r="E1050" s="17"/>
      <c r="F1050" s="17"/>
      <c r="G1050" s="17" t="s">
        <v>20892</v>
      </c>
      <c r="H1050" s="44" t="s">
        <v>19657</v>
      </c>
      <c r="I1050" s="43" t="s">
        <v>9525</v>
      </c>
      <c r="J1050" s="43" t="s">
        <v>7477</v>
      </c>
      <c r="K1050" s="43" t="s">
        <v>13590</v>
      </c>
    </row>
    <row r="1051" spans="1:11" ht="15" customHeight="1" x14ac:dyDescent="0.2">
      <c r="A1051" s="17" t="s">
        <v>20862</v>
      </c>
      <c r="B1051" s="44" t="s">
        <v>19577</v>
      </c>
      <c r="C1051" s="17"/>
      <c r="D1051" s="17"/>
      <c r="E1051" s="17"/>
      <c r="F1051" s="17"/>
      <c r="G1051" s="17" t="s">
        <v>20892</v>
      </c>
      <c r="H1051" s="44" t="s">
        <v>19657</v>
      </c>
      <c r="I1051" s="43" t="s">
        <v>20905</v>
      </c>
      <c r="J1051" s="43" t="s">
        <v>2039</v>
      </c>
      <c r="K1051" s="43" t="s">
        <v>13590</v>
      </c>
    </row>
    <row r="1052" spans="1:11" ht="15" customHeight="1" x14ac:dyDescent="0.2">
      <c r="A1052" s="17" t="s">
        <v>20862</v>
      </c>
      <c r="B1052" s="44" t="s">
        <v>19577</v>
      </c>
      <c r="C1052" s="17"/>
      <c r="D1052" s="17"/>
      <c r="E1052" s="17"/>
      <c r="F1052" s="17"/>
      <c r="G1052" s="17" t="s">
        <v>20892</v>
      </c>
      <c r="H1052" s="44" t="s">
        <v>19657</v>
      </c>
      <c r="I1052" s="43" t="s">
        <v>20906</v>
      </c>
      <c r="J1052" s="43" t="s">
        <v>3420</v>
      </c>
      <c r="K1052" s="43" t="s">
        <v>19619</v>
      </c>
    </row>
    <row r="1053" spans="1:11" ht="15" customHeight="1" x14ac:dyDescent="0.2">
      <c r="A1053" s="17" t="s">
        <v>20862</v>
      </c>
      <c r="B1053" s="44" t="s">
        <v>19577</v>
      </c>
      <c r="C1053" s="17"/>
      <c r="D1053" s="17"/>
      <c r="E1053" s="17"/>
      <c r="F1053" s="17"/>
      <c r="G1053" s="17" t="s">
        <v>20892</v>
      </c>
      <c r="H1053" s="44" t="s">
        <v>19657</v>
      </c>
      <c r="I1053" s="43" t="s">
        <v>2483</v>
      </c>
      <c r="J1053" s="43" t="s">
        <v>881</v>
      </c>
      <c r="K1053" s="43" t="s">
        <v>8434</v>
      </c>
    </row>
    <row r="1054" spans="1:11" ht="15" customHeight="1" x14ac:dyDescent="0.2">
      <c r="A1054" s="17" t="s">
        <v>20862</v>
      </c>
      <c r="B1054" s="44" t="s">
        <v>19577</v>
      </c>
      <c r="C1054" s="17"/>
      <c r="D1054" s="17"/>
      <c r="E1054" s="17"/>
      <c r="F1054" s="17"/>
      <c r="G1054" s="17" t="s">
        <v>20892</v>
      </c>
      <c r="H1054" s="44" t="s">
        <v>19657</v>
      </c>
      <c r="I1054" s="43" t="s">
        <v>20907</v>
      </c>
      <c r="J1054" s="43" t="s">
        <v>3561</v>
      </c>
      <c r="K1054" s="43" t="s">
        <v>2820</v>
      </c>
    </row>
    <row r="1055" spans="1:11" ht="15" customHeight="1" x14ac:dyDescent="0.2">
      <c r="A1055" s="17" t="s">
        <v>20862</v>
      </c>
      <c r="B1055" s="44" t="s">
        <v>19577</v>
      </c>
      <c r="C1055" s="17"/>
      <c r="D1055" s="17"/>
      <c r="E1055" s="17"/>
      <c r="F1055" s="17"/>
      <c r="G1055" s="17" t="s">
        <v>20892</v>
      </c>
      <c r="H1055" s="44" t="s">
        <v>19657</v>
      </c>
      <c r="I1055" s="43" t="s">
        <v>20908</v>
      </c>
      <c r="J1055" s="43" t="s">
        <v>3899</v>
      </c>
      <c r="K1055" s="43" t="s">
        <v>8434</v>
      </c>
    </row>
    <row r="1056" spans="1:11" ht="15" customHeight="1" x14ac:dyDescent="0.2">
      <c r="A1056" s="17" t="s">
        <v>20862</v>
      </c>
      <c r="B1056" s="44" t="s">
        <v>19577</v>
      </c>
      <c r="C1056" s="17"/>
      <c r="D1056" s="17"/>
      <c r="E1056" s="17"/>
      <c r="F1056" s="17"/>
      <c r="G1056" s="17" t="s">
        <v>20892</v>
      </c>
      <c r="H1056" s="44" t="s">
        <v>19657</v>
      </c>
      <c r="I1056" s="43" t="s">
        <v>20909</v>
      </c>
      <c r="J1056" s="43" t="s">
        <v>8394</v>
      </c>
      <c r="K1056" s="43" t="s">
        <v>8434</v>
      </c>
    </row>
    <row r="1057" spans="1:11" ht="15" customHeight="1" x14ac:dyDescent="0.2">
      <c r="A1057" s="17" t="s">
        <v>20862</v>
      </c>
      <c r="B1057" s="44" t="s">
        <v>19577</v>
      </c>
      <c r="C1057" s="17"/>
      <c r="D1057" s="17"/>
      <c r="E1057" s="17"/>
      <c r="F1057" s="17"/>
      <c r="G1057" s="17" t="s">
        <v>20892</v>
      </c>
      <c r="H1057" s="44" t="s">
        <v>19657</v>
      </c>
      <c r="I1057" s="43" t="s">
        <v>20910</v>
      </c>
      <c r="J1057" s="43" t="s">
        <v>7991</v>
      </c>
      <c r="K1057" s="43" t="s">
        <v>8434</v>
      </c>
    </row>
    <row r="1058" spans="1:11" ht="15" customHeight="1" x14ac:dyDescent="0.2">
      <c r="A1058" s="17" t="s">
        <v>20862</v>
      </c>
      <c r="B1058" s="44" t="s">
        <v>19577</v>
      </c>
      <c r="C1058" s="17"/>
      <c r="D1058" s="17"/>
      <c r="E1058" s="17"/>
      <c r="F1058" s="17"/>
      <c r="G1058" s="17" t="s">
        <v>20892</v>
      </c>
      <c r="H1058" s="44" t="s">
        <v>19657</v>
      </c>
      <c r="I1058" s="43" t="s">
        <v>2247</v>
      </c>
      <c r="J1058" s="43" t="s">
        <v>4072</v>
      </c>
      <c r="K1058" s="43" t="s">
        <v>8434</v>
      </c>
    </row>
    <row r="1059" spans="1:11" ht="15" customHeight="1" x14ac:dyDescent="0.2">
      <c r="A1059" s="17" t="s">
        <v>20862</v>
      </c>
      <c r="B1059" s="44" t="s">
        <v>19577</v>
      </c>
      <c r="C1059" s="17"/>
      <c r="D1059" s="17"/>
      <c r="E1059" s="17"/>
      <c r="F1059" s="17"/>
      <c r="G1059" s="17" t="s">
        <v>20892</v>
      </c>
      <c r="H1059" s="44" t="s">
        <v>19657</v>
      </c>
      <c r="I1059" s="43" t="s">
        <v>11038</v>
      </c>
      <c r="J1059" s="43" t="s">
        <v>8725</v>
      </c>
      <c r="K1059" s="43" t="s">
        <v>8434</v>
      </c>
    </row>
    <row r="1060" spans="1:11" ht="15" customHeight="1" x14ac:dyDescent="0.2">
      <c r="A1060" s="17" t="s">
        <v>20862</v>
      </c>
      <c r="B1060" s="44" t="s">
        <v>19577</v>
      </c>
      <c r="C1060" s="17"/>
      <c r="D1060" s="17"/>
      <c r="E1060" s="17"/>
      <c r="F1060" s="17"/>
      <c r="G1060" s="17" t="s">
        <v>20892</v>
      </c>
      <c r="H1060" s="44" t="s">
        <v>19657</v>
      </c>
      <c r="I1060" s="43" t="s">
        <v>20911</v>
      </c>
      <c r="J1060" s="43" t="s">
        <v>8209</v>
      </c>
      <c r="K1060" s="43" t="s">
        <v>8434</v>
      </c>
    </row>
    <row r="1061" spans="1:11" ht="15" customHeight="1" x14ac:dyDescent="0.2">
      <c r="A1061" s="17" t="s">
        <v>20862</v>
      </c>
      <c r="B1061" s="44" t="s">
        <v>19577</v>
      </c>
      <c r="C1061" s="17"/>
      <c r="D1061" s="17"/>
      <c r="E1061" s="17"/>
      <c r="F1061" s="17"/>
      <c r="G1061" s="17" t="s">
        <v>20892</v>
      </c>
      <c r="H1061" s="44" t="s">
        <v>14581</v>
      </c>
      <c r="I1061" s="43" t="s">
        <v>3924</v>
      </c>
      <c r="J1061" s="43"/>
      <c r="K1061" s="43"/>
    </row>
    <row r="1062" spans="1:11" ht="15" customHeight="1" x14ac:dyDescent="0.2">
      <c r="A1062" s="17" t="s">
        <v>20862</v>
      </c>
      <c r="B1062" s="44" t="s">
        <v>19577</v>
      </c>
      <c r="C1062" s="17"/>
      <c r="D1062" s="17"/>
      <c r="E1062" s="17"/>
      <c r="F1062" s="17"/>
      <c r="G1062" s="17" t="s">
        <v>20892</v>
      </c>
      <c r="H1062" s="44" t="s">
        <v>7196</v>
      </c>
      <c r="I1062" s="43" t="s">
        <v>20912</v>
      </c>
      <c r="J1062" s="43" t="s">
        <v>9046</v>
      </c>
      <c r="K1062" s="43" t="s">
        <v>8434</v>
      </c>
    </row>
    <row r="1063" spans="1:11" ht="15" customHeight="1" x14ac:dyDescent="0.2">
      <c r="A1063" s="17" t="s">
        <v>20862</v>
      </c>
      <c r="B1063" s="44" t="s">
        <v>19577</v>
      </c>
      <c r="C1063" s="17"/>
      <c r="D1063" s="17"/>
      <c r="E1063" s="17"/>
      <c r="F1063" s="17"/>
      <c r="G1063" s="17" t="s">
        <v>20913</v>
      </c>
      <c r="H1063" s="44" t="s">
        <v>4964</v>
      </c>
      <c r="I1063" s="43" t="s">
        <v>2321</v>
      </c>
      <c r="J1063" s="43" t="s">
        <v>20914</v>
      </c>
      <c r="K1063" s="43" t="s">
        <v>8036</v>
      </c>
    </row>
    <row r="1064" spans="1:11" ht="15" customHeight="1" x14ac:dyDescent="0.2">
      <c r="A1064" s="17" t="s">
        <v>20915</v>
      </c>
      <c r="B1064" s="44" t="s">
        <v>19577</v>
      </c>
      <c r="C1064" s="17"/>
      <c r="D1064" s="17"/>
      <c r="E1064" s="17"/>
      <c r="F1064" s="17"/>
      <c r="G1064" s="17" t="s">
        <v>20913</v>
      </c>
      <c r="H1064" s="44" t="s">
        <v>19627</v>
      </c>
      <c r="I1064" s="43" t="s">
        <v>20916</v>
      </c>
      <c r="J1064" s="43" t="s">
        <v>20917</v>
      </c>
      <c r="K1064" s="43"/>
    </row>
    <row r="1065" spans="1:11" ht="15" customHeight="1" x14ac:dyDescent="0.2">
      <c r="A1065" s="17" t="s">
        <v>20915</v>
      </c>
      <c r="B1065" s="44" t="s">
        <v>19577</v>
      </c>
      <c r="C1065" s="17"/>
      <c r="D1065" s="17"/>
      <c r="E1065" s="17"/>
      <c r="F1065" s="17"/>
      <c r="G1065" s="17" t="s">
        <v>20913</v>
      </c>
      <c r="H1065" s="44" t="s">
        <v>19627</v>
      </c>
      <c r="I1065" s="43" t="s">
        <v>20918</v>
      </c>
      <c r="J1065" s="43" t="s">
        <v>10806</v>
      </c>
      <c r="K1065" s="43" t="s">
        <v>4789</v>
      </c>
    </row>
    <row r="1066" spans="1:11" ht="15" customHeight="1" x14ac:dyDescent="0.2">
      <c r="A1066" s="17" t="s">
        <v>20915</v>
      </c>
      <c r="B1066" s="44" t="s">
        <v>19577</v>
      </c>
      <c r="C1066" s="17"/>
      <c r="D1066" s="17"/>
      <c r="E1066" s="17"/>
      <c r="F1066" s="17"/>
      <c r="G1066" s="17" t="s">
        <v>20913</v>
      </c>
      <c r="H1066" s="44" t="s">
        <v>19627</v>
      </c>
      <c r="I1066" s="43" t="s">
        <v>20919</v>
      </c>
      <c r="J1066" s="43" t="s">
        <v>20920</v>
      </c>
      <c r="K1066" s="43" t="s">
        <v>19598</v>
      </c>
    </row>
    <row r="1067" spans="1:11" ht="15" customHeight="1" x14ac:dyDescent="0.2">
      <c r="A1067" s="17" t="s">
        <v>20915</v>
      </c>
      <c r="B1067" s="44" t="s">
        <v>19577</v>
      </c>
      <c r="C1067" s="17"/>
      <c r="D1067" s="17"/>
      <c r="E1067" s="17"/>
      <c r="F1067" s="17"/>
      <c r="G1067" s="17" t="s">
        <v>20913</v>
      </c>
      <c r="H1067" s="44" t="s">
        <v>19627</v>
      </c>
      <c r="I1067" s="43" t="s">
        <v>20921</v>
      </c>
      <c r="J1067" s="43" t="s">
        <v>9865</v>
      </c>
      <c r="K1067" s="43" t="s">
        <v>2858</v>
      </c>
    </row>
    <row r="1068" spans="1:11" ht="15" customHeight="1" x14ac:dyDescent="0.2">
      <c r="A1068" s="17" t="s">
        <v>20915</v>
      </c>
      <c r="B1068" s="44" t="s">
        <v>19577</v>
      </c>
      <c r="C1068" s="17"/>
      <c r="D1068" s="17"/>
      <c r="E1068" s="17"/>
      <c r="F1068" s="17"/>
      <c r="G1068" s="17" t="s">
        <v>20913</v>
      </c>
      <c r="H1068" s="44" t="s">
        <v>19627</v>
      </c>
      <c r="I1068" s="43" t="s">
        <v>20922</v>
      </c>
      <c r="J1068" s="43" t="s">
        <v>8139</v>
      </c>
      <c r="K1068" s="43" t="s">
        <v>2865</v>
      </c>
    </row>
    <row r="1069" spans="1:11" ht="15" customHeight="1" x14ac:dyDescent="0.2">
      <c r="A1069" s="17" t="s">
        <v>20915</v>
      </c>
      <c r="B1069" s="44" t="s">
        <v>19577</v>
      </c>
      <c r="C1069" s="17"/>
      <c r="D1069" s="17"/>
      <c r="E1069" s="17"/>
      <c r="F1069" s="17"/>
      <c r="G1069" s="17" t="s">
        <v>20913</v>
      </c>
      <c r="H1069" s="44" t="s">
        <v>19627</v>
      </c>
      <c r="I1069" s="43" t="s">
        <v>20923</v>
      </c>
      <c r="J1069" s="43" t="s">
        <v>8916</v>
      </c>
      <c r="K1069" s="43" t="s">
        <v>19802</v>
      </c>
    </row>
    <row r="1070" spans="1:11" ht="15" customHeight="1" x14ac:dyDescent="0.2">
      <c r="A1070" s="17" t="s">
        <v>20915</v>
      </c>
      <c r="B1070" s="44" t="s">
        <v>19577</v>
      </c>
      <c r="C1070" s="17"/>
      <c r="D1070" s="17"/>
      <c r="E1070" s="17"/>
      <c r="F1070" s="17"/>
      <c r="G1070" s="17" t="s">
        <v>20913</v>
      </c>
      <c r="H1070" s="44" t="s">
        <v>19627</v>
      </c>
      <c r="I1070" s="43" t="s">
        <v>20924</v>
      </c>
      <c r="J1070" s="43" t="s">
        <v>7681</v>
      </c>
      <c r="K1070" s="43" t="s">
        <v>19598</v>
      </c>
    </row>
    <row r="1071" spans="1:11" ht="15" customHeight="1" x14ac:dyDescent="0.2">
      <c r="A1071" s="17" t="s">
        <v>20915</v>
      </c>
      <c r="B1071" s="44" t="s">
        <v>19577</v>
      </c>
      <c r="C1071" s="17"/>
      <c r="D1071" s="17"/>
      <c r="E1071" s="17"/>
      <c r="F1071" s="17"/>
      <c r="G1071" s="17" t="s">
        <v>20913</v>
      </c>
      <c r="H1071" s="44" t="s">
        <v>19627</v>
      </c>
      <c r="I1071" s="43" t="s">
        <v>20925</v>
      </c>
      <c r="J1071" s="43" t="s">
        <v>2437</v>
      </c>
      <c r="K1071" s="43" t="s">
        <v>19802</v>
      </c>
    </row>
    <row r="1072" spans="1:11" ht="15" customHeight="1" x14ac:dyDescent="0.2">
      <c r="A1072" s="17" t="s">
        <v>20915</v>
      </c>
      <c r="B1072" s="44" t="s">
        <v>19577</v>
      </c>
      <c r="C1072" s="17"/>
      <c r="D1072" s="17"/>
      <c r="E1072" s="17"/>
      <c r="F1072" s="17"/>
      <c r="G1072" s="17" t="s">
        <v>20913</v>
      </c>
      <c r="H1072" s="44" t="s">
        <v>19627</v>
      </c>
      <c r="I1072" s="43" t="s">
        <v>1476</v>
      </c>
      <c r="J1072" s="43" t="s">
        <v>18775</v>
      </c>
      <c r="K1072" s="43" t="s">
        <v>19802</v>
      </c>
    </row>
    <row r="1073" spans="1:11" ht="15" customHeight="1" x14ac:dyDescent="0.2">
      <c r="A1073" s="17" t="s">
        <v>20915</v>
      </c>
      <c r="B1073" s="44" t="s">
        <v>19577</v>
      </c>
      <c r="C1073" s="17"/>
      <c r="D1073" s="17"/>
      <c r="E1073" s="17"/>
      <c r="F1073" s="17"/>
      <c r="G1073" s="17" t="s">
        <v>20913</v>
      </c>
      <c r="H1073" s="44" t="s">
        <v>19627</v>
      </c>
      <c r="I1073" s="43" t="s">
        <v>20926</v>
      </c>
      <c r="J1073" s="43" t="s">
        <v>2629</v>
      </c>
      <c r="K1073" s="43" t="s">
        <v>19619</v>
      </c>
    </row>
    <row r="1074" spans="1:11" ht="15" customHeight="1" x14ac:dyDescent="0.2">
      <c r="A1074" s="17" t="s">
        <v>20915</v>
      </c>
      <c r="B1074" s="44" t="s">
        <v>19577</v>
      </c>
      <c r="C1074" s="17"/>
      <c r="D1074" s="17"/>
      <c r="E1074" s="17"/>
      <c r="F1074" s="17"/>
      <c r="G1074" s="17" t="s">
        <v>20913</v>
      </c>
      <c r="H1074" s="44" t="s">
        <v>19627</v>
      </c>
      <c r="I1074" s="43" t="s">
        <v>20927</v>
      </c>
      <c r="J1074" s="43" t="s">
        <v>3952</v>
      </c>
      <c r="K1074" s="43" t="s">
        <v>19802</v>
      </c>
    </row>
    <row r="1075" spans="1:11" ht="15" customHeight="1" x14ac:dyDescent="0.2">
      <c r="A1075" s="17" t="s">
        <v>20915</v>
      </c>
      <c r="B1075" s="44" t="s">
        <v>19577</v>
      </c>
      <c r="C1075" s="17"/>
      <c r="D1075" s="17"/>
      <c r="E1075" s="17"/>
      <c r="F1075" s="17"/>
      <c r="G1075" s="17" t="s">
        <v>20913</v>
      </c>
      <c r="H1075" s="44" t="s">
        <v>19627</v>
      </c>
      <c r="I1075" s="43" t="s">
        <v>20928</v>
      </c>
      <c r="J1075" s="43" t="s">
        <v>2684</v>
      </c>
      <c r="K1075" s="43" t="s">
        <v>19802</v>
      </c>
    </row>
    <row r="1076" spans="1:11" ht="15" customHeight="1" x14ac:dyDescent="0.2">
      <c r="A1076" s="17" t="s">
        <v>20915</v>
      </c>
      <c r="B1076" s="44" t="s">
        <v>19577</v>
      </c>
      <c r="C1076" s="17"/>
      <c r="D1076" s="17"/>
      <c r="E1076" s="17"/>
      <c r="F1076" s="17"/>
      <c r="G1076" s="17" t="s">
        <v>20913</v>
      </c>
      <c r="H1076" s="44" t="s">
        <v>19627</v>
      </c>
      <c r="I1076" s="43" t="s">
        <v>20929</v>
      </c>
      <c r="J1076" s="43" t="s">
        <v>4057</v>
      </c>
      <c r="K1076" s="43" t="s">
        <v>7606</v>
      </c>
    </row>
    <row r="1077" spans="1:11" ht="15" customHeight="1" x14ac:dyDescent="0.2">
      <c r="A1077" s="17" t="s">
        <v>20915</v>
      </c>
      <c r="B1077" s="44" t="s">
        <v>19577</v>
      </c>
      <c r="C1077" s="17"/>
      <c r="D1077" s="17"/>
      <c r="E1077" s="17"/>
      <c r="F1077" s="17"/>
      <c r="G1077" s="17" t="s">
        <v>20913</v>
      </c>
      <c r="H1077" s="44" t="s">
        <v>19657</v>
      </c>
      <c r="I1077" s="43" t="s">
        <v>20930</v>
      </c>
      <c r="J1077" s="43" t="s">
        <v>16293</v>
      </c>
      <c r="K1077" s="43"/>
    </row>
    <row r="1078" spans="1:11" ht="15" customHeight="1" x14ac:dyDescent="0.2">
      <c r="A1078" s="17" t="s">
        <v>20915</v>
      </c>
      <c r="B1078" s="44" t="s">
        <v>19577</v>
      </c>
      <c r="C1078" s="17"/>
      <c r="D1078" s="17"/>
      <c r="E1078" s="17"/>
      <c r="F1078" s="17"/>
      <c r="G1078" s="17" t="s">
        <v>20913</v>
      </c>
      <c r="H1078" s="44" t="s">
        <v>19657</v>
      </c>
      <c r="I1078" s="43" t="s">
        <v>20931</v>
      </c>
      <c r="J1078" s="43" t="s">
        <v>20932</v>
      </c>
      <c r="K1078" s="43"/>
    </row>
    <row r="1079" spans="1:11" ht="15" customHeight="1" x14ac:dyDescent="0.2">
      <c r="A1079" s="17" t="s">
        <v>20915</v>
      </c>
      <c r="B1079" s="44" t="s">
        <v>19577</v>
      </c>
      <c r="C1079" s="17"/>
      <c r="D1079" s="17"/>
      <c r="E1079" s="17"/>
      <c r="F1079" s="17"/>
      <c r="G1079" s="17" t="s">
        <v>20913</v>
      </c>
      <c r="H1079" s="44" t="s">
        <v>19657</v>
      </c>
      <c r="I1079" s="43" t="s">
        <v>20933</v>
      </c>
      <c r="J1079" s="43" t="s">
        <v>20934</v>
      </c>
      <c r="K1079" s="43" t="s">
        <v>20935</v>
      </c>
    </row>
    <row r="1080" spans="1:11" ht="15" customHeight="1" x14ac:dyDescent="0.2">
      <c r="A1080" s="17" t="s">
        <v>20915</v>
      </c>
      <c r="B1080" s="44" t="s">
        <v>19577</v>
      </c>
      <c r="C1080" s="17"/>
      <c r="D1080" s="17"/>
      <c r="E1080" s="17"/>
      <c r="F1080" s="17"/>
      <c r="G1080" s="17" t="s">
        <v>20913</v>
      </c>
      <c r="H1080" s="44" t="s">
        <v>19657</v>
      </c>
      <c r="I1080" s="43" t="s">
        <v>20936</v>
      </c>
      <c r="J1080" s="43" t="s">
        <v>10581</v>
      </c>
      <c r="K1080" s="43"/>
    </row>
    <row r="1081" spans="1:11" ht="15" customHeight="1" x14ac:dyDescent="0.2">
      <c r="A1081" s="17" t="s">
        <v>20915</v>
      </c>
      <c r="B1081" s="44" t="s">
        <v>19577</v>
      </c>
      <c r="C1081" s="17"/>
      <c r="D1081" s="17"/>
      <c r="E1081" s="17"/>
      <c r="F1081" s="17"/>
      <c r="G1081" s="17" t="s">
        <v>20913</v>
      </c>
      <c r="H1081" s="44" t="s">
        <v>19657</v>
      </c>
      <c r="I1081" s="43" t="s">
        <v>20937</v>
      </c>
      <c r="J1081" s="43" t="s">
        <v>20938</v>
      </c>
      <c r="K1081" s="43" t="s">
        <v>19598</v>
      </c>
    </row>
    <row r="1082" spans="1:11" ht="15" customHeight="1" x14ac:dyDescent="0.2">
      <c r="A1082" s="17" t="s">
        <v>20915</v>
      </c>
      <c r="B1082" s="44" t="s">
        <v>19577</v>
      </c>
      <c r="C1082" s="17"/>
      <c r="D1082" s="17"/>
      <c r="E1082" s="17"/>
      <c r="F1082" s="17"/>
      <c r="G1082" s="17" t="s">
        <v>20913</v>
      </c>
      <c r="H1082" s="44" t="s">
        <v>19657</v>
      </c>
      <c r="I1082" s="43" t="s">
        <v>3895</v>
      </c>
      <c r="J1082" s="43" t="s">
        <v>7425</v>
      </c>
      <c r="K1082" s="43" t="s">
        <v>8218</v>
      </c>
    </row>
    <row r="1083" spans="1:11" ht="15" customHeight="1" x14ac:dyDescent="0.2">
      <c r="A1083" s="17" t="s">
        <v>20915</v>
      </c>
      <c r="B1083" s="44" t="s">
        <v>19577</v>
      </c>
      <c r="C1083" s="17"/>
      <c r="D1083" s="17"/>
      <c r="E1083" s="17"/>
      <c r="F1083" s="17"/>
      <c r="G1083" s="17" t="s">
        <v>20913</v>
      </c>
      <c r="H1083" s="44" t="s">
        <v>19657</v>
      </c>
      <c r="I1083" s="43" t="s">
        <v>20939</v>
      </c>
      <c r="J1083" s="43" t="s">
        <v>12352</v>
      </c>
      <c r="K1083" s="43" t="s">
        <v>5165</v>
      </c>
    </row>
    <row r="1084" spans="1:11" ht="15" customHeight="1" x14ac:dyDescent="0.2">
      <c r="A1084" s="17" t="s">
        <v>20915</v>
      </c>
      <c r="B1084" s="44" t="s">
        <v>19577</v>
      </c>
      <c r="C1084" s="17"/>
      <c r="D1084" s="17"/>
      <c r="E1084" s="17"/>
      <c r="F1084" s="17"/>
      <c r="G1084" s="17" t="s">
        <v>20913</v>
      </c>
      <c r="H1084" s="44" t="s">
        <v>19657</v>
      </c>
      <c r="I1084" s="43" t="s">
        <v>20940</v>
      </c>
      <c r="J1084" s="43" t="s">
        <v>9365</v>
      </c>
      <c r="K1084" s="43" t="s">
        <v>8729</v>
      </c>
    </row>
    <row r="1085" spans="1:11" ht="15" customHeight="1" x14ac:dyDescent="0.2">
      <c r="A1085" s="17" t="s">
        <v>20915</v>
      </c>
      <c r="B1085" s="44" t="s">
        <v>19577</v>
      </c>
      <c r="C1085" s="17"/>
      <c r="D1085" s="17"/>
      <c r="E1085" s="17"/>
      <c r="F1085" s="17"/>
      <c r="G1085" s="17" t="s">
        <v>20913</v>
      </c>
      <c r="H1085" s="44" t="s">
        <v>19657</v>
      </c>
      <c r="I1085" s="43" t="s">
        <v>20941</v>
      </c>
      <c r="J1085" s="43" t="s">
        <v>20942</v>
      </c>
      <c r="K1085" s="43" t="s">
        <v>4057</v>
      </c>
    </row>
    <row r="1086" spans="1:11" ht="15" customHeight="1" x14ac:dyDescent="0.2">
      <c r="A1086" s="17" t="s">
        <v>20915</v>
      </c>
      <c r="B1086" s="44" t="s">
        <v>19577</v>
      </c>
      <c r="C1086" s="17"/>
      <c r="D1086" s="17"/>
      <c r="E1086" s="17"/>
      <c r="F1086" s="17"/>
      <c r="G1086" s="17" t="s">
        <v>20913</v>
      </c>
      <c r="H1086" s="44" t="s">
        <v>19657</v>
      </c>
      <c r="I1086" s="43" t="s">
        <v>20943</v>
      </c>
      <c r="J1086" s="43" t="s">
        <v>7281</v>
      </c>
      <c r="K1086" s="43" t="s">
        <v>19598</v>
      </c>
    </row>
    <row r="1087" spans="1:11" ht="15" customHeight="1" x14ac:dyDescent="0.2">
      <c r="A1087" s="17" t="s">
        <v>20915</v>
      </c>
      <c r="B1087" s="44" t="s">
        <v>19577</v>
      </c>
      <c r="C1087" s="17"/>
      <c r="D1087" s="17"/>
      <c r="E1087" s="17"/>
      <c r="F1087" s="17"/>
      <c r="G1087" s="17" t="s">
        <v>20913</v>
      </c>
      <c r="H1087" s="44" t="s">
        <v>19657</v>
      </c>
      <c r="I1087" s="43" t="s">
        <v>20944</v>
      </c>
      <c r="J1087" s="43" t="s">
        <v>2039</v>
      </c>
      <c r="K1087" s="43" t="s">
        <v>7561</v>
      </c>
    </row>
    <row r="1088" spans="1:11" ht="15" customHeight="1" x14ac:dyDescent="0.2">
      <c r="A1088" s="17" t="s">
        <v>20915</v>
      </c>
      <c r="B1088" s="44" t="s">
        <v>19577</v>
      </c>
      <c r="C1088" s="17"/>
      <c r="D1088" s="17"/>
      <c r="E1088" s="17"/>
      <c r="F1088" s="17"/>
      <c r="G1088" s="17" t="s">
        <v>20913</v>
      </c>
      <c r="H1088" s="44" t="s">
        <v>19657</v>
      </c>
      <c r="I1088" s="43" t="s">
        <v>8956</v>
      </c>
      <c r="J1088" s="43" t="s">
        <v>2110</v>
      </c>
      <c r="K1088" s="43" t="s">
        <v>7557</v>
      </c>
    </row>
    <row r="1089" spans="1:11" ht="15" customHeight="1" x14ac:dyDescent="0.2">
      <c r="A1089" s="17" t="s">
        <v>20915</v>
      </c>
      <c r="B1089" s="44" t="s">
        <v>19577</v>
      </c>
      <c r="C1089" s="17"/>
      <c r="D1089" s="17"/>
      <c r="E1089" s="17"/>
      <c r="F1089" s="17"/>
      <c r="G1089" s="17" t="s">
        <v>20913</v>
      </c>
      <c r="H1089" s="44" t="s">
        <v>19657</v>
      </c>
      <c r="I1089" s="43" t="s">
        <v>20945</v>
      </c>
      <c r="J1089" s="43" t="s">
        <v>8843</v>
      </c>
      <c r="K1089" s="43" t="s">
        <v>7557</v>
      </c>
    </row>
    <row r="1090" spans="1:11" ht="15" customHeight="1" x14ac:dyDescent="0.2">
      <c r="A1090" s="17" t="s">
        <v>20915</v>
      </c>
      <c r="B1090" s="44" t="s">
        <v>19577</v>
      </c>
      <c r="C1090" s="17"/>
      <c r="D1090" s="17"/>
      <c r="E1090" s="17"/>
      <c r="F1090" s="17"/>
      <c r="G1090" s="17" t="s">
        <v>20913</v>
      </c>
      <c r="H1090" s="44" t="s">
        <v>19657</v>
      </c>
      <c r="I1090" s="43" t="s">
        <v>20946</v>
      </c>
      <c r="J1090" s="43" t="s">
        <v>2267</v>
      </c>
      <c r="K1090" s="43" t="s">
        <v>7557</v>
      </c>
    </row>
    <row r="1091" spans="1:11" ht="15" customHeight="1" x14ac:dyDescent="0.2">
      <c r="A1091" s="17" t="s">
        <v>20915</v>
      </c>
      <c r="B1091" s="44" t="s">
        <v>19577</v>
      </c>
      <c r="C1091" s="17"/>
      <c r="D1091" s="17"/>
      <c r="E1091" s="17"/>
      <c r="F1091" s="17"/>
      <c r="G1091" s="17" t="s">
        <v>20913</v>
      </c>
      <c r="H1091" s="44" t="s">
        <v>19657</v>
      </c>
      <c r="I1091" s="43" t="s">
        <v>20947</v>
      </c>
      <c r="J1091" s="43" t="s">
        <v>18298</v>
      </c>
      <c r="K1091" s="43" t="s">
        <v>7557</v>
      </c>
    </row>
    <row r="1092" spans="1:11" ht="15" customHeight="1" x14ac:dyDescent="0.2">
      <c r="A1092" s="17" t="s">
        <v>20915</v>
      </c>
      <c r="B1092" s="44" t="s">
        <v>19577</v>
      </c>
      <c r="C1092" s="17"/>
      <c r="D1092" s="17"/>
      <c r="E1092" s="17"/>
      <c r="F1092" s="17"/>
      <c r="G1092" s="17" t="s">
        <v>20913</v>
      </c>
      <c r="H1092" s="44" t="s">
        <v>19657</v>
      </c>
      <c r="I1092" s="43" t="s">
        <v>20948</v>
      </c>
      <c r="J1092" s="43" t="s">
        <v>8504</v>
      </c>
      <c r="K1092" s="43" t="s">
        <v>7557</v>
      </c>
    </row>
    <row r="1093" spans="1:11" ht="15" customHeight="1" x14ac:dyDescent="0.2">
      <c r="A1093" s="17" t="s">
        <v>20915</v>
      </c>
      <c r="B1093" s="44" t="s">
        <v>19577</v>
      </c>
      <c r="C1093" s="17"/>
      <c r="D1093" s="17"/>
      <c r="E1093" s="17"/>
      <c r="F1093" s="17"/>
      <c r="G1093" s="17" t="s">
        <v>20913</v>
      </c>
      <c r="H1093" s="44" t="s">
        <v>19657</v>
      </c>
      <c r="I1093" s="43" t="s">
        <v>16975</v>
      </c>
      <c r="J1093" s="43" t="s">
        <v>2291</v>
      </c>
      <c r="K1093" s="43" t="s">
        <v>7557</v>
      </c>
    </row>
    <row r="1094" spans="1:11" ht="15" customHeight="1" x14ac:dyDescent="0.2">
      <c r="A1094" s="17" t="s">
        <v>20915</v>
      </c>
      <c r="B1094" s="44" t="s">
        <v>19577</v>
      </c>
      <c r="C1094" s="17"/>
      <c r="D1094" s="17"/>
      <c r="E1094" s="17"/>
      <c r="F1094" s="17"/>
      <c r="G1094" s="17" t="s">
        <v>20913</v>
      </c>
      <c r="H1094" s="44" t="s">
        <v>19657</v>
      </c>
      <c r="I1094" s="43" t="s">
        <v>20949</v>
      </c>
      <c r="J1094" s="43" t="s">
        <v>3462</v>
      </c>
      <c r="K1094" s="43" t="s">
        <v>7785</v>
      </c>
    </row>
    <row r="1095" spans="1:11" ht="15" customHeight="1" x14ac:dyDescent="0.2">
      <c r="A1095" s="17" t="s">
        <v>20915</v>
      </c>
      <c r="B1095" s="44" t="s">
        <v>19577</v>
      </c>
      <c r="C1095" s="17"/>
      <c r="D1095" s="17"/>
      <c r="E1095" s="17"/>
      <c r="F1095" s="17"/>
      <c r="G1095" s="17" t="s">
        <v>20913</v>
      </c>
      <c r="H1095" s="44" t="s">
        <v>19657</v>
      </c>
      <c r="I1095" s="43" t="s">
        <v>20950</v>
      </c>
      <c r="J1095" s="43" t="s">
        <v>3572</v>
      </c>
      <c r="K1095" s="43" t="s">
        <v>7557</v>
      </c>
    </row>
    <row r="1096" spans="1:11" ht="15" customHeight="1" x14ac:dyDescent="0.2">
      <c r="A1096" s="17" t="s">
        <v>20915</v>
      </c>
      <c r="B1096" s="44" t="s">
        <v>19577</v>
      </c>
      <c r="C1096" s="17"/>
      <c r="D1096" s="17"/>
      <c r="E1096" s="17"/>
      <c r="F1096" s="17"/>
      <c r="G1096" s="17" t="s">
        <v>20913</v>
      </c>
      <c r="H1096" s="44" t="s">
        <v>19657</v>
      </c>
      <c r="I1096" s="43" t="s">
        <v>20951</v>
      </c>
      <c r="J1096" s="43" t="s">
        <v>2654</v>
      </c>
      <c r="K1096" s="43" t="s">
        <v>19802</v>
      </c>
    </row>
    <row r="1097" spans="1:11" ht="15" customHeight="1" x14ac:dyDescent="0.2">
      <c r="A1097" s="17" t="s">
        <v>20915</v>
      </c>
      <c r="B1097" s="44" t="s">
        <v>19577</v>
      </c>
      <c r="C1097" s="17"/>
      <c r="D1097" s="17"/>
      <c r="E1097" s="17"/>
      <c r="F1097" s="17"/>
      <c r="G1097" s="17" t="s">
        <v>20913</v>
      </c>
      <c r="H1097" s="44" t="s">
        <v>19657</v>
      </c>
      <c r="I1097" s="43" t="s">
        <v>20952</v>
      </c>
      <c r="J1097" s="43" t="s">
        <v>3957</v>
      </c>
      <c r="K1097" s="43" t="s">
        <v>19802</v>
      </c>
    </row>
    <row r="1098" spans="1:11" ht="15" customHeight="1" x14ac:dyDescent="0.2">
      <c r="A1098" s="17" t="s">
        <v>20915</v>
      </c>
      <c r="B1098" s="44" t="s">
        <v>19577</v>
      </c>
      <c r="C1098" s="17"/>
      <c r="D1098" s="17"/>
      <c r="E1098" s="17"/>
      <c r="F1098" s="17"/>
      <c r="G1098" s="17" t="s">
        <v>20913</v>
      </c>
      <c r="H1098" s="44" t="s">
        <v>19657</v>
      </c>
      <c r="I1098" s="43" t="s">
        <v>20953</v>
      </c>
      <c r="J1098" s="43" t="s">
        <v>11215</v>
      </c>
      <c r="K1098" s="43" t="s">
        <v>19802</v>
      </c>
    </row>
    <row r="1099" spans="1:11" ht="15" customHeight="1" x14ac:dyDescent="0.2">
      <c r="A1099" s="17" t="s">
        <v>20915</v>
      </c>
      <c r="B1099" s="44" t="s">
        <v>19577</v>
      </c>
      <c r="C1099" s="17"/>
      <c r="D1099" s="17"/>
      <c r="E1099" s="17"/>
      <c r="F1099" s="17"/>
      <c r="G1099" s="17" t="s">
        <v>20913</v>
      </c>
      <c r="H1099" s="44" t="s">
        <v>19657</v>
      </c>
      <c r="I1099" s="43" t="s">
        <v>20954</v>
      </c>
      <c r="J1099" s="43" t="s">
        <v>4963</v>
      </c>
      <c r="K1099" s="43" t="s">
        <v>19802</v>
      </c>
    </row>
    <row r="1100" spans="1:11" ht="15" customHeight="1" x14ac:dyDescent="0.2">
      <c r="A1100" s="17" t="s">
        <v>20915</v>
      </c>
      <c r="B1100" s="44" t="s">
        <v>19577</v>
      </c>
      <c r="C1100" s="17"/>
      <c r="D1100" s="17"/>
      <c r="E1100" s="17"/>
      <c r="F1100" s="17"/>
      <c r="G1100" s="17" t="s">
        <v>20913</v>
      </c>
      <c r="H1100" s="44" t="s">
        <v>19657</v>
      </c>
      <c r="I1100" s="43" t="s">
        <v>18594</v>
      </c>
      <c r="J1100" s="43" t="s">
        <v>8307</v>
      </c>
      <c r="K1100" s="43" t="s">
        <v>19802</v>
      </c>
    </row>
    <row r="1101" spans="1:11" ht="15" customHeight="1" x14ac:dyDescent="0.2">
      <c r="A1101" s="17" t="s">
        <v>20915</v>
      </c>
      <c r="B1101" s="44" t="s">
        <v>19577</v>
      </c>
      <c r="C1101" s="17"/>
      <c r="D1101" s="17"/>
      <c r="E1101" s="17"/>
      <c r="F1101" s="17"/>
      <c r="G1101" s="17" t="s">
        <v>20913</v>
      </c>
      <c r="H1101" s="44" t="s">
        <v>19657</v>
      </c>
      <c r="I1101" s="43" t="s">
        <v>8105</v>
      </c>
      <c r="J1101" s="43" t="s">
        <v>2831</v>
      </c>
      <c r="K1101" s="43" t="s">
        <v>19802</v>
      </c>
    </row>
    <row r="1102" spans="1:11" ht="15" customHeight="1" x14ac:dyDescent="0.2">
      <c r="A1102" s="17" t="s">
        <v>20915</v>
      </c>
      <c r="B1102" s="44" t="s">
        <v>19577</v>
      </c>
      <c r="C1102" s="17"/>
      <c r="D1102" s="17"/>
      <c r="E1102" s="17"/>
      <c r="F1102" s="17"/>
      <c r="G1102" s="17" t="s">
        <v>20913</v>
      </c>
      <c r="H1102" s="44" t="s">
        <v>19657</v>
      </c>
      <c r="I1102" s="43" t="s">
        <v>20955</v>
      </c>
      <c r="J1102" s="43" t="s">
        <v>4128</v>
      </c>
      <c r="K1102" s="43" t="s">
        <v>7606</v>
      </c>
    </row>
    <row r="1103" spans="1:11" ht="15" customHeight="1" x14ac:dyDescent="0.2">
      <c r="A1103" s="17" t="s">
        <v>20915</v>
      </c>
      <c r="B1103" s="44" t="s">
        <v>19577</v>
      </c>
      <c r="C1103" s="17"/>
      <c r="D1103" s="17"/>
      <c r="E1103" s="17"/>
      <c r="F1103" s="17"/>
      <c r="G1103" s="17" t="s">
        <v>20913</v>
      </c>
      <c r="H1103" s="44" t="s">
        <v>20871</v>
      </c>
      <c r="I1103" s="43" t="s">
        <v>12236</v>
      </c>
      <c r="J1103" s="43" t="s">
        <v>20956</v>
      </c>
      <c r="K1103" s="43" t="s">
        <v>7147</v>
      </c>
    </row>
    <row r="1104" spans="1:11" ht="15" customHeight="1" x14ac:dyDescent="0.2">
      <c r="A1104" s="17" t="s">
        <v>20915</v>
      </c>
      <c r="B1104" s="44" t="s">
        <v>19577</v>
      </c>
      <c r="C1104" s="17"/>
      <c r="D1104" s="17"/>
      <c r="E1104" s="17"/>
      <c r="F1104" s="17"/>
      <c r="G1104" s="17" t="s">
        <v>20913</v>
      </c>
      <c r="H1104" s="44" t="s">
        <v>20871</v>
      </c>
      <c r="I1104" s="43" t="s">
        <v>20957</v>
      </c>
      <c r="J1104" s="43" t="s">
        <v>3510</v>
      </c>
      <c r="K1104" s="43" t="s">
        <v>19802</v>
      </c>
    </row>
    <row r="1105" spans="1:11" ht="15" customHeight="1" x14ac:dyDescent="0.2">
      <c r="A1105" s="17" t="s">
        <v>20915</v>
      </c>
      <c r="B1105" s="44" t="s">
        <v>19577</v>
      </c>
      <c r="C1105" s="17"/>
      <c r="D1105" s="17"/>
      <c r="E1105" s="17"/>
      <c r="F1105" s="17"/>
      <c r="G1105" s="17" t="s">
        <v>20913</v>
      </c>
      <c r="H1105" s="44" t="s">
        <v>20871</v>
      </c>
      <c r="I1105" s="43" t="s">
        <v>20958</v>
      </c>
      <c r="J1105" s="43" t="s">
        <v>7504</v>
      </c>
      <c r="K1105" s="43" t="s">
        <v>2854</v>
      </c>
    </row>
    <row r="1106" spans="1:11" ht="15" customHeight="1" x14ac:dyDescent="0.2">
      <c r="A1106" s="17" t="s">
        <v>20915</v>
      </c>
      <c r="B1106" s="44" t="s">
        <v>19577</v>
      </c>
      <c r="C1106" s="17"/>
      <c r="D1106" s="17"/>
      <c r="E1106" s="17"/>
      <c r="F1106" s="17"/>
      <c r="G1106" s="17" t="s">
        <v>20913</v>
      </c>
      <c r="H1106" s="44" t="s">
        <v>20871</v>
      </c>
      <c r="I1106" s="43" t="s">
        <v>20959</v>
      </c>
      <c r="J1106" s="43" t="s">
        <v>20960</v>
      </c>
      <c r="K1106" s="43" t="s">
        <v>19802</v>
      </c>
    </row>
    <row r="1107" spans="1:11" ht="15" customHeight="1" x14ac:dyDescent="0.2">
      <c r="A1107" s="17" t="s">
        <v>20915</v>
      </c>
      <c r="B1107" s="44" t="s">
        <v>19577</v>
      </c>
      <c r="C1107" s="17"/>
      <c r="D1107" s="17"/>
      <c r="E1107" s="17"/>
      <c r="F1107" s="17"/>
      <c r="G1107" s="17" t="s">
        <v>20913</v>
      </c>
      <c r="H1107" s="44" t="s">
        <v>20871</v>
      </c>
      <c r="I1107" s="43" t="s">
        <v>20961</v>
      </c>
      <c r="J1107" s="43" t="s">
        <v>10674</v>
      </c>
      <c r="K1107" s="43" t="s">
        <v>19802</v>
      </c>
    </row>
    <row r="1108" spans="1:11" ht="15" customHeight="1" x14ac:dyDescent="0.2">
      <c r="A1108" s="17" t="s">
        <v>20915</v>
      </c>
      <c r="B1108" s="44" t="s">
        <v>19577</v>
      </c>
      <c r="C1108" s="17"/>
      <c r="D1108" s="17"/>
      <c r="E1108" s="17"/>
      <c r="F1108" s="17"/>
      <c r="G1108" s="17" t="s">
        <v>20913</v>
      </c>
      <c r="H1108" s="44" t="s">
        <v>20871</v>
      </c>
      <c r="I1108" s="43" t="s">
        <v>20962</v>
      </c>
      <c r="J1108" s="43" t="s">
        <v>7162</v>
      </c>
      <c r="K1108" s="43" t="s">
        <v>19802</v>
      </c>
    </row>
    <row r="1109" spans="1:11" ht="15" customHeight="1" x14ac:dyDescent="0.2">
      <c r="A1109" s="17" t="s">
        <v>20915</v>
      </c>
      <c r="B1109" s="44" t="s">
        <v>19577</v>
      </c>
      <c r="C1109" s="17"/>
      <c r="D1109" s="17"/>
      <c r="E1109" s="17"/>
      <c r="F1109" s="17"/>
      <c r="G1109" s="17" t="s">
        <v>20913</v>
      </c>
      <c r="H1109" s="44" t="s">
        <v>20871</v>
      </c>
      <c r="I1109" s="43" t="s">
        <v>20963</v>
      </c>
      <c r="J1109" s="43" t="s">
        <v>3957</v>
      </c>
      <c r="K1109" s="43" t="s">
        <v>19802</v>
      </c>
    </row>
    <row r="1110" spans="1:11" ht="15" customHeight="1" x14ac:dyDescent="0.2">
      <c r="A1110" s="17" t="s">
        <v>20915</v>
      </c>
      <c r="B1110" s="44" t="s">
        <v>19577</v>
      </c>
      <c r="C1110" s="17"/>
      <c r="D1110" s="17"/>
      <c r="E1110" s="17"/>
      <c r="F1110" s="17"/>
      <c r="G1110" s="17" t="s">
        <v>20913</v>
      </c>
      <c r="H1110" s="44" t="s">
        <v>20871</v>
      </c>
      <c r="I1110" s="43" t="s">
        <v>20964</v>
      </c>
      <c r="J1110" s="43" t="s">
        <v>11215</v>
      </c>
      <c r="K1110" s="43" t="s">
        <v>19802</v>
      </c>
    </row>
    <row r="1111" spans="1:11" ht="15" customHeight="1" x14ac:dyDescent="0.2">
      <c r="A1111" s="17" t="s">
        <v>20915</v>
      </c>
      <c r="B1111" s="44" t="s">
        <v>19577</v>
      </c>
      <c r="C1111" s="17"/>
      <c r="D1111" s="17"/>
      <c r="E1111" s="17"/>
      <c r="F1111" s="17"/>
      <c r="G1111" s="17" t="s">
        <v>20913</v>
      </c>
      <c r="H1111" s="44" t="s">
        <v>20871</v>
      </c>
      <c r="I1111" s="43" t="s">
        <v>20965</v>
      </c>
      <c r="J1111" s="43" t="s">
        <v>2784</v>
      </c>
      <c r="K1111" s="43" t="s">
        <v>19802</v>
      </c>
    </row>
    <row r="1112" spans="1:11" ht="15" customHeight="1" x14ac:dyDescent="0.2">
      <c r="A1112" s="17" t="s">
        <v>20915</v>
      </c>
      <c r="B1112" s="44" t="s">
        <v>19577</v>
      </c>
      <c r="C1112" s="17"/>
      <c r="D1112" s="17"/>
      <c r="E1112" s="17"/>
      <c r="F1112" s="17"/>
      <c r="G1112" s="17" t="s">
        <v>20913</v>
      </c>
      <c r="H1112" s="44" t="s">
        <v>20871</v>
      </c>
      <c r="I1112" s="43" t="s">
        <v>13478</v>
      </c>
      <c r="J1112" s="43" t="s">
        <v>2831</v>
      </c>
      <c r="K1112" s="43" t="s">
        <v>19802</v>
      </c>
    </row>
    <row r="1113" spans="1:11" ht="15" customHeight="1" x14ac:dyDescent="0.2">
      <c r="A1113" s="17" t="s">
        <v>20915</v>
      </c>
      <c r="B1113" s="44" t="s">
        <v>19577</v>
      </c>
      <c r="C1113" s="17"/>
      <c r="D1113" s="17"/>
      <c r="E1113" s="17"/>
      <c r="F1113" s="17"/>
      <c r="G1113" s="17" t="s">
        <v>20913</v>
      </c>
      <c r="H1113" s="44" t="s">
        <v>10894</v>
      </c>
      <c r="I1113" s="43" t="s">
        <v>20966</v>
      </c>
      <c r="J1113" s="43" t="s">
        <v>18524</v>
      </c>
      <c r="K1113" s="43" t="s">
        <v>4081</v>
      </c>
    </row>
    <row r="1114" spans="1:11" ht="15" customHeight="1" x14ac:dyDescent="0.2">
      <c r="A1114" s="17" t="s">
        <v>20915</v>
      </c>
      <c r="B1114" s="44" t="s">
        <v>19577</v>
      </c>
      <c r="C1114" s="17"/>
      <c r="D1114" s="17"/>
      <c r="E1114" s="17"/>
      <c r="F1114" s="17"/>
      <c r="G1114" s="17" t="s">
        <v>20913</v>
      </c>
      <c r="H1114" s="44" t="s">
        <v>7193</v>
      </c>
      <c r="I1114" s="43" t="s">
        <v>20967</v>
      </c>
      <c r="J1114" s="43" t="s">
        <v>7294</v>
      </c>
      <c r="K1114" s="43" t="s">
        <v>19802</v>
      </c>
    </row>
    <row r="1115" spans="1:11" ht="15" customHeight="1" x14ac:dyDescent="0.2">
      <c r="A1115" s="17" t="s">
        <v>20915</v>
      </c>
      <c r="B1115" s="44" t="s">
        <v>19577</v>
      </c>
      <c r="C1115" s="17"/>
      <c r="D1115" s="17"/>
      <c r="E1115" s="17"/>
      <c r="F1115" s="17"/>
      <c r="G1115" s="17" t="s">
        <v>20913</v>
      </c>
      <c r="H1115" s="44" t="s">
        <v>18666</v>
      </c>
      <c r="I1115" s="43" t="s">
        <v>20968</v>
      </c>
      <c r="J1115" s="43" t="s">
        <v>7279</v>
      </c>
      <c r="K1115" s="43" t="s">
        <v>4034</v>
      </c>
    </row>
    <row r="1116" spans="1:11" ht="15" customHeight="1" x14ac:dyDescent="0.2">
      <c r="A1116" s="17" t="s">
        <v>20915</v>
      </c>
      <c r="B1116" s="44" t="s">
        <v>19577</v>
      </c>
      <c r="C1116" s="17"/>
      <c r="D1116" s="17"/>
      <c r="E1116" s="17"/>
      <c r="F1116" s="17"/>
      <c r="G1116" s="17" t="s">
        <v>20913</v>
      </c>
      <c r="H1116" s="44" t="s">
        <v>18666</v>
      </c>
      <c r="I1116" s="43" t="s">
        <v>20969</v>
      </c>
      <c r="J1116" s="43" t="s">
        <v>4500</v>
      </c>
      <c r="K1116" s="43" t="s">
        <v>8434</v>
      </c>
    </row>
    <row r="1117" spans="1:11" ht="15" customHeight="1" x14ac:dyDescent="0.2">
      <c r="A1117" s="17" t="s">
        <v>20915</v>
      </c>
      <c r="B1117" s="44" t="s">
        <v>19577</v>
      </c>
      <c r="C1117" s="17"/>
      <c r="D1117" s="17"/>
      <c r="E1117" s="17"/>
      <c r="F1117" s="17"/>
      <c r="G1117" s="17" t="s">
        <v>20970</v>
      </c>
      <c r="H1117" s="44" t="s">
        <v>2002</v>
      </c>
      <c r="I1117" s="43" t="s">
        <v>2065</v>
      </c>
      <c r="J1117" s="43" t="s">
        <v>2061</v>
      </c>
      <c r="K1117" s="43" t="s">
        <v>19802</v>
      </c>
    </row>
    <row r="1118" spans="1:11" ht="15" customHeight="1" x14ac:dyDescent="0.2">
      <c r="A1118" s="17" t="s">
        <v>20915</v>
      </c>
      <c r="B1118" s="44" t="s">
        <v>19577</v>
      </c>
      <c r="C1118" s="17"/>
      <c r="D1118" s="17"/>
      <c r="E1118" s="17"/>
      <c r="F1118" s="17"/>
      <c r="G1118" s="17" t="s">
        <v>20970</v>
      </c>
      <c r="H1118" s="44" t="s">
        <v>4964</v>
      </c>
      <c r="I1118" s="43" t="s">
        <v>1708</v>
      </c>
      <c r="J1118" s="43" t="s">
        <v>20971</v>
      </c>
      <c r="K1118" s="43"/>
    </row>
    <row r="1119" spans="1:11" ht="15" customHeight="1" x14ac:dyDescent="0.2">
      <c r="A1119" s="17" t="s">
        <v>20972</v>
      </c>
      <c r="B1119" s="44" t="s">
        <v>19577</v>
      </c>
      <c r="C1119" s="17"/>
      <c r="D1119" s="17"/>
      <c r="E1119" s="17"/>
      <c r="F1119" s="17"/>
      <c r="G1119" s="17" t="s">
        <v>20970</v>
      </c>
      <c r="H1119" s="44" t="s">
        <v>3098</v>
      </c>
      <c r="I1119" s="43" t="s">
        <v>3085</v>
      </c>
      <c r="J1119" s="43" t="s">
        <v>8586</v>
      </c>
      <c r="K1119" s="43" t="s">
        <v>19802</v>
      </c>
    </row>
    <row r="1120" spans="1:11" ht="15" customHeight="1" x14ac:dyDescent="0.2">
      <c r="A1120" s="17" t="s">
        <v>20972</v>
      </c>
      <c r="B1120" s="44" t="s">
        <v>19577</v>
      </c>
      <c r="C1120" s="17"/>
      <c r="D1120" s="17"/>
      <c r="E1120" s="17"/>
      <c r="F1120" s="17"/>
      <c r="G1120" s="17" t="s">
        <v>20970</v>
      </c>
      <c r="H1120" s="44" t="s">
        <v>3098</v>
      </c>
      <c r="I1120" s="43" t="s">
        <v>2041</v>
      </c>
      <c r="J1120" s="43" t="s">
        <v>3435</v>
      </c>
      <c r="K1120" s="43" t="s">
        <v>19802</v>
      </c>
    </row>
    <row r="1121" spans="1:11" ht="15" customHeight="1" x14ac:dyDescent="0.2">
      <c r="A1121" s="17" t="s">
        <v>20972</v>
      </c>
      <c r="B1121" s="44" t="s">
        <v>19577</v>
      </c>
      <c r="C1121" s="17"/>
      <c r="D1121" s="17"/>
      <c r="E1121" s="17"/>
      <c r="F1121" s="17"/>
      <c r="G1121" s="17" t="s">
        <v>20970</v>
      </c>
      <c r="H1121" s="44" t="s">
        <v>19627</v>
      </c>
      <c r="I1121" s="43" t="s">
        <v>3757</v>
      </c>
      <c r="J1121" s="43" t="s">
        <v>20973</v>
      </c>
      <c r="K1121" s="43" t="s">
        <v>4156</v>
      </c>
    </row>
    <row r="1122" spans="1:11" ht="15" customHeight="1" x14ac:dyDescent="0.2">
      <c r="A1122" s="17" t="s">
        <v>20972</v>
      </c>
      <c r="B1122" s="44" t="s">
        <v>19577</v>
      </c>
      <c r="C1122" s="17"/>
      <c r="D1122" s="17"/>
      <c r="E1122" s="17"/>
      <c r="F1122" s="17"/>
      <c r="G1122" s="17" t="s">
        <v>20970</v>
      </c>
      <c r="H1122" s="44" t="s">
        <v>19627</v>
      </c>
      <c r="I1122" s="43" t="s">
        <v>20974</v>
      </c>
      <c r="J1122" s="43" t="s">
        <v>20975</v>
      </c>
      <c r="K1122" s="43" t="s">
        <v>19589</v>
      </c>
    </row>
    <row r="1123" spans="1:11" ht="15" customHeight="1" x14ac:dyDescent="0.2">
      <c r="A1123" s="17" t="s">
        <v>20972</v>
      </c>
      <c r="B1123" s="44" t="s">
        <v>19577</v>
      </c>
      <c r="C1123" s="17"/>
      <c r="D1123" s="17"/>
      <c r="E1123" s="17"/>
      <c r="F1123" s="17"/>
      <c r="G1123" s="17" t="s">
        <v>20970</v>
      </c>
      <c r="H1123" s="44" t="s">
        <v>19627</v>
      </c>
      <c r="I1123" s="43" t="s">
        <v>20976</v>
      </c>
      <c r="J1123" s="43" t="s">
        <v>20977</v>
      </c>
      <c r="K1123" s="43" t="s">
        <v>19589</v>
      </c>
    </row>
    <row r="1124" spans="1:11" ht="15" customHeight="1" x14ac:dyDescent="0.2">
      <c r="A1124" s="17" t="s">
        <v>20972</v>
      </c>
      <c r="B1124" s="44" t="s">
        <v>19577</v>
      </c>
      <c r="C1124" s="17"/>
      <c r="D1124" s="17"/>
      <c r="E1124" s="17"/>
      <c r="F1124" s="17"/>
      <c r="G1124" s="17" t="s">
        <v>20970</v>
      </c>
      <c r="H1124" s="44" t="s">
        <v>19627</v>
      </c>
      <c r="I1124" s="43" t="s">
        <v>20978</v>
      </c>
      <c r="J1124" s="43" t="s">
        <v>19475</v>
      </c>
      <c r="K1124" s="43" t="s">
        <v>19589</v>
      </c>
    </row>
    <row r="1125" spans="1:11" ht="15" customHeight="1" x14ac:dyDescent="0.2">
      <c r="A1125" s="17" t="s">
        <v>20972</v>
      </c>
      <c r="B1125" s="44" t="s">
        <v>19577</v>
      </c>
      <c r="C1125" s="17"/>
      <c r="D1125" s="17"/>
      <c r="E1125" s="17"/>
      <c r="F1125" s="17"/>
      <c r="G1125" s="17" t="s">
        <v>20970</v>
      </c>
      <c r="H1125" s="44" t="s">
        <v>19627</v>
      </c>
      <c r="I1125" s="43" t="s">
        <v>20979</v>
      </c>
      <c r="J1125" s="43" t="s">
        <v>16307</v>
      </c>
      <c r="K1125" s="43" t="s">
        <v>19589</v>
      </c>
    </row>
    <row r="1126" spans="1:11" ht="15" customHeight="1" x14ac:dyDescent="0.2">
      <c r="A1126" s="17" t="s">
        <v>20972</v>
      </c>
      <c r="B1126" s="44" t="s">
        <v>19577</v>
      </c>
      <c r="C1126" s="17"/>
      <c r="D1126" s="17"/>
      <c r="E1126" s="17"/>
      <c r="F1126" s="17"/>
      <c r="G1126" s="17" t="s">
        <v>20970</v>
      </c>
      <c r="H1126" s="44" t="s">
        <v>19627</v>
      </c>
      <c r="I1126" s="43" t="s">
        <v>20980</v>
      </c>
      <c r="J1126" s="43" t="s">
        <v>7492</v>
      </c>
      <c r="K1126" s="43"/>
    </row>
    <row r="1127" spans="1:11" ht="15" customHeight="1" x14ac:dyDescent="0.2">
      <c r="A1127" s="17" t="s">
        <v>20972</v>
      </c>
      <c r="B1127" s="44" t="s">
        <v>19577</v>
      </c>
      <c r="C1127" s="17"/>
      <c r="D1127" s="17"/>
      <c r="E1127" s="17"/>
      <c r="F1127" s="17"/>
      <c r="G1127" s="17" t="s">
        <v>20970</v>
      </c>
      <c r="H1127" s="44" t="s">
        <v>19627</v>
      </c>
      <c r="I1127" s="43" t="s">
        <v>20981</v>
      </c>
      <c r="J1127" s="43" t="s">
        <v>9341</v>
      </c>
      <c r="K1127" s="43" t="s">
        <v>7557</v>
      </c>
    </row>
    <row r="1128" spans="1:11" ht="15" customHeight="1" x14ac:dyDescent="0.2">
      <c r="A1128" s="17" t="s">
        <v>20972</v>
      </c>
      <c r="B1128" s="44" t="s">
        <v>19577</v>
      </c>
      <c r="C1128" s="17"/>
      <c r="D1128" s="17"/>
      <c r="E1128" s="17"/>
      <c r="F1128" s="17"/>
      <c r="G1128" s="17" t="s">
        <v>20970</v>
      </c>
      <c r="H1128" s="44" t="s">
        <v>19627</v>
      </c>
      <c r="I1128" s="43" t="s">
        <v>20982</v>
      </c>
      <c r="J1128" s="43" t="s">
        <v>20983</v>
      </c>
      <c r="K1128" s="43" t="s">
        <v>19802</v>
      </c>
    </row>
    <row r="1129" spans="1:11" ht="15" customHeight="1" x14ac:dyDescent="0.2">
      <c r="A1129" s="17" t="s">
        <v>20972</v>
      </c>
      <c r="B1129" s="44" t="s">
        <v>19577</v>
      </c>
      <c r="C1129" s="17"/>
      <c r="D1129" s="17"/>
      <c r="E1129" s="17"/>
      <c r="F1129" s="17"/>
      <c r="G1129" s="17" t="s">
        <v>20970</v>
      </c>
      <c r="H1129" s="44" t="s">
        <v>19627</v>
      </c>
      <c r="I1129" s="43" t="s">
        <v>20984</v>
      </c>
      <c r="J1129" s="43" t="s">
        <v>1862</v>
      </c>
      <c r="K1129" s="43" t="s">
        <v>19802</v>
      </c>
    </row>
    <row r="1130" spans="1:11" ht="15" customHeight="1" x14ac:dyDescent="0.2">
      <c r="A1130" s="17" t="s">
        <v>20972</v>
      </c>
      <c r="B1130" s="44" t="s">
        <v>19577</v>
      </c>
      <c r="C1130" s="17"/>
      <c r="D1130" s="17"/>
      <c r="E1130" s="17"/>
      <c r="F1130" s="17"/>
      <c r="G1130" s="17" t="s">
        <v>20970</v>
      </c>
      <c r="H1130" s="44" t="s">
        <v>19627</v>
      </c>
      <c r="I1130" s="43" t="s">
        <v>20985</v>
      </c>
      <c r="J1130" s="43" t="s">
        <v>7808</v>
      </c>
      <c r="K1130" s="43"/>
    </row>
    <row r="1131" spans="1:11" ht="15" customHeight="1" x14ac:dyDescent="0.2">
      <c r="A1131" s="17" t="s">
        <v>20972</v>
      </c>
      <c r="B1131" s="44" t="s">
        <v>19577</v>
      </c>
      <c r="C1131" s="17"/>
      <c r="D1131" s="17"/>
      <c r="E1131" s="17"/>
      <c r="F1131" s="17"/>
      <c r="G1131" s="17" t="s">
        <v>20970</v>
      </c>
      <c r="H1131" s="44" t="s">
        <v>19627</v>
      </c>
      <c r="I1131" s="43" t="s">
        <v>20986</v>
      </c>
      <c r="J1131" s="43" t="s">
        <v>2039</v>
      </c>
      <c r="K1131" s="43" t="s">
        <v>19802</v>
      </c>
    </row>
    <row r="1132" spans="1:11" ht="15" customHeight="1" x14ac:dyDescent="0.2">
      <c r="A1132" s="17" t="s">
        <v>20972</v>
      </c>
      <c r="B1132" s="44" t="s">
        <v>19577</v>
      </c>
      <c r="C1132" s="17"/>
      <c r="D1132" s="17"/>
      <c r="E1132" s="17"/>
      <c r="F1132" s="17"/>
      <c r="G1132" s="17" t="s">
        <v>20970</v>
      </c>
      <c r="H1132" s="44" t="s">
        <v>19627</v>
      </c>
      <c r="I1132" s="43" t="s">
        <v>20987</v>
      </c>
      <c r="J1132" s="43" t="s">
        <v>2283</v>
      </c>
      <c r="K1132" s="43" t="s">
        <v>19802</v>
      </c>
    </row>
    <row r="1133" spans="1:11" ht="15" customHeight="1" x14ac:dyDescent="0.2">
      <c r="A1133" s="17" t="s">
        <v>20972</v>
      </c>
      <c r="B1133" s="44" t="s">
        <v>19577</v>
      </c>
      <c r="C1133" s="17"/>
      <c r="D1133" s="17"/>
      <c r="E1133" s="17"/>
      <c r="F1133" s="17"/>
      <c r="G1133" s="17" t="s">
        <v>20970</v>
      </c>
      <c r="H1133" s="44" t="s">
        <v>19627</v>
      </c>
      <c r="I1133" s="43" t="s">
        <v>20988</v>
      </c>
      <c r="J1133" s="43" t="s">
        <v>20190</v>
      </c>
      <c r="K1133" s="43" t="s">
        <v>19802</v>
      </c>
    </row>
    <row r="1134" spans="1:11" ht="15" customHeight="1" x14ac:dyDescent="0.2">
      <c r="A1134" s="17" t="s">
        <v>20972</v>
      </c>
      <c r="B1134" s="44" t="s">
        <v>19577</v>
      </c>
      <c r="C1134" s="17"/>
      <c r="D1134" s="17"/>
      <c r="E1134" s="17"/>
      <c r="F1134" s="17"/>
      <c r="G1134" s="17" t="s">
        <v>20970</v>
      </c>
      <c r="H1134" s="44" t="s">
        <v>19627</v>
      </c>
      <c r="I1134" s="43" t="s">
        <v>20989</v>
      </c>
      <c r="J1134" s="43" t="s">
        <v>2666</v>
      </c>
      <c r="K1134" s="43" t="s">
        <v>19802</v>
      </c>
    </row>
    <row r="1135" spans="1:11" ht="15" customHeight="1" x14ac:dyDescent="0.2">
      <c r="A1135" s="17" t="s">
        <v>20972</v>
      </c>
      <c r="B1135" s="44" t="s">
        <v>19577</v>
      </c>
      <c r="C1135" s="17"/>
      <c r="D1135" s="17"/>
      <c r="E1135" s="17"/>
      <c r="F1135" s="17"/>
      <c r="G1135" s="17" t="s">
        <v>20970</v>
      </c>
      <c r="H1135" s="44" t="s">
        <v>19627</v>
      </c>
      <c r="I1135" s="43" t="s">
        <v>20990</v>
      </c>
      <c r="J1135" s="43" t="s">
        <v>3945</v>
      </c>
      <c r="K1135" s="43" t="s">
        <v>19802</v>
      </c>
    </row>
    <row r="1136" spans="1:11" ht="15" customHeight="1" x14ac:dyDescent="0.2">
      <c r="A1136" s="17" t="s">
        <v>20972</v>
      </c>
      <c r="B1136" s="44" t="s">
        <v>19577</v>
      </c>
      <c r="C1136" s="17"/>
      <c r="D1136" s="17"/>
      <c r="E1136" s="17"/>
      <c r="F1136" s="17"/>
      <c r="G1136" s="17" t="s">
        <v>20970</v>
      </c>
      <c r="H1136" s="44" t="s">
        <v>19627</v>
      </c>
      <c r="I1136" s="43" t="s">
        <v>20991</v>
      </c>
      <c r="J1136" s="43" t="s">
        <v>7398</v>
      </c>
      <c r="K1136" s="43" t="s">
        <v>19802</v>
      </c>
    </row>
    <row r="1137" spans="1:11" ht="15" customHeight="1" x14ac:dyDescent="0.2">
      <c r="A1137" s="17" t="s">
        <v>20972</v>
      </c>
      <c r="B1137" s="44" t="s">
        <v>19577</v>
      </c>
      <c r="C1137" s="17"/>
      <c r="D1137" s="17"/>
      <c r="E1137" s="17"/>
      <c r="F1137" s="17"/>
      <c r="G1137" s="17" t="s">
        <v>20970</v>
      </c>
      <c r="H1137" s="44" t="s">
        <v>19657</v>
      </c>
      <c r="I1137" s="43" t="s">
        <v>20992</v>
      </c>
      <c r="J1137" s="43" t="s">
        <v>20993</v>
      </c>
      <c r="K1137" s="43" t="s">
        <v>20208</v>
      </c>
    </row>
    <row r="1138" spans="1:11" ht="15" customHeight="1" x14ac:dyDescent="0.2">
      <c r="A1138" s="17" t="s">
        <v>20972</v>
      </c>
      <c r="B1138" s="44" t="s">
        <v>19577</v>
      </c>
      <c r="C1138" s="17"/>
      <c r="D1138" s="17"/>
      <c r="E1138" s="17"/>
      <c r="F1138" s="17"/>
      <c r="G1138" s="17" t="s">
        <v>20970</v>
      </c>
      <c r="H1138" s="44" t="s">
        <v>19657</v>
      </c>
      <c r="I1138" s="43" t="s">
        <v>20994</v>
      </c>
      <c r="J1138" s="43" t="s">
        <v>20995</v>
      </c>
      <c r="K1138" s="43" t="s">
        <v>19589</v>
      </c>
    </row>
    <row r="1139" spans="1:11" ht="15" customHeight="1" x14ac:dyDescent="0.2">
      <c r="A1139" s="17" t="s">
        <v>20972</v>
      </c>
      <c r="B1139" s="44" t="s">
        <v>19577</v>
      </c>
      <c r="C1139" s="17"/>
      <c r="D1139" s="17"/>
      <c r="E1139" s="17"/>
      <c r="F1139" s="17"/>
      <c r="G1139" s="17" t="s">
        <v>20970</v>
      </c>
      <c r="H1139" s="44" t="s">
        <v>19657</v>
      </c>
      <c r="I1139" s="43" t="s">
        <v>8841</v>
      </c>
      <c r="J1139" s="43" t="s">
        <v>20996</v>
      </c>
      <c r="K1139" s="43" t="s">
        <v>19589</v>
      </c>
    </row>
    <row r="1140" spans="1:11" ht="15" customHeight="1" x14ac:dyDescent="0.2">
      <c r="A1140" s="17" t="s">
        <v>20972</v>
      </c>
      <c r="B1140" s="44" t="s">
        <v>19577</v>
      </c>
      <c r="C1140" s="17"/>
      <c r="D1140" s="17"/>
      <c r="E1140" s="17"/>
      <c r="F1140" s="17"/>
      <c r="G1140" s="17" t="s">
        <v>20970</v>
      </c>
      <c r="H1140" s="44" t="s">
        <v>19657</v>
      </c>
      <c r="I1140" s="43" t="s">
        <v>5022</v>
      </c>
      <c r="J1140" s="43" t="s">
        <v>15771</v>
      </c>
      <c r="K1140" s="43" t="s">
        <v>19589</v>
      </c>
    </row>
    <row r="1141" spans="1:11" ht="15" customHeight="1" x14ac:dyDescent="0.2">
      <c r="A1141" s="17" t="s">
        <v>20972</v>
      </c>
      <c r="B1141" s="44" t="s">
        <v>19577</v>
      </c>
      <c r="C1141" s="17"/>
      <c r="D1141" s="17"/>
      <c r="E1141" s="17"/>
      <c r="F1141" s="17"/>
      <c r="G1141" s="17" t="s">
        <v>20970</v>
      </c>
      <c r="H1141" s="44" t="s">
        <v>19657</v>
      </c>
      <c r="I1141" s="43" t="s">
        <v>20997</v>
      </c>
      <c r="J1141" s="43" t="s">
        <v>20998</v>
      </c>
      <c r="K1141" s="43" t="s">
        <v>19589</v>
      </c>
    </row>
    <row r="1142" spans="1:11" ht="15" customHeight="1" x14ac:dyDescent="0.2">
      <c r="A1142" s="17" t="s">
        <v>20972</v>
      </c>
      <c r="B1142" s="44" t="s">
        <v>19577</v>
      </c>
      <c r="C1142" s="17"/>
      <c r="D1142" s="17"/>
      <c r="E1142" s="17"/>
      <c r="F1142" s="17"/>
      <c r="G1142" s="17" t="s">
        <v>20970</v>
      </c>
      <c r="H1142" s="44" t="s">
        <v>19657</v>
      </c>
      <c r="I1142" s="43" t="s">
        <v>20999</v>
      </c>
      <c r="J1142" s="43" t="s">
        <v>14042</v>
      </c>
      <c r="K1142" s="43" t="s">
        <v>19589</v>
      </c>
    </row>
    <row r="1143" spans="1:11" ht="15" customHeight="1" x14ac:dyDescent="0.2">
      <c r="A1143" s="17" t="s">
        <v>20972</v>
      </c>
      <c r="B1143" s="44" t="s">
        <v>19577</v>
      </c>
      <c r="C1143" s="17"/>
      <c r="D1143" s="17"/>
      <c r="E1143" s="17"/>
      <c r="F1143" s="17"/>
      <c r="G1143" s="17" t="s">
        <v>20970</v>
      </c>
      <c r="H1143" s="44" t="s">
        <v>19657</v>
      </c>
      <c r="I1143" s="43" t="s">
        <v>21000</v>
      </c>
      <c r="J1143" s="43" t="s">
        <v>14425</v>
      </c>
      <c r="K1143" s="43" t="s">
        <v>19589</v>
      </c>
    </row>
    <row r="1144" spans="1:11" ht="15" customHeight="1" x14ac:dyDescent="0.2">
      <c r="A1144" s="17" t="s">
        <v>20972</v>
      </c>
      <c r="B1144" s="44" t="s">
        <v>19577</v>
      </c>
      <c r="C1144" s="17"/>
      <c r="D1144" s="17"/>
      <c r="E1144" s="17"/>
      <c r="F1144" s="17"/>
      <c r="G1144" s="17" t="s">
        <v>20970</v>
      </c>
      <c r="H1144" s="44" t="s">
        <v>19657</v>
      </c>
      <c r="I1144" s="43" t="s">
        <v>4597</v>
      </c>
      <c r="J1144" s="43" t="s">
        <v>21001</v>
      </c>
      <c r="K1144" s="43" t="s">
        <v>7267</v>
      </c>
    </row>
    <row r="1145" spans="1:11" ht="15" customHeight="1" x14ac:dyDescent="0.2">
      <c r="A1145" s="17" t="s">
        <v>20972</v>
      </c>
      <c r="B1145" s="44" t="s">
        <v>19577</v>
      </c>
      <c r="C1145" s="17"/>
      <c r="D1145" s="17"/>
      <c r="E1145" s="17"/>
      <c r="F1145" s="17"/>
      <c r="G1145" s="17" t="s">
        <v>20970</v>
      </c>
      <c r="H1145" s="44" t="s">
        <v>19657</v>
      </c>
      <c r="I1145" s="43" t="s">
        <v>21002</v>
      </c>
      <c r="J1145" s="43" t="s">
        <v>21003</v>
      </c>
      <c r="K1145" s="43" t="s">
        <v>19589</v>
      </c>
    </row>
    <row r="1146" spans="1:11" ht="15" customHeight="1" x14ac:dyDescent="0.2">
      <c r="A1146" s="17" t="s">
        <v>20972</v>
      </c>
      <c r="B1146" s="44" t="s">
        <v>19577</v>
      </c>
      <c r="C1146" s="17"/>
      <c r="D1146" s="17"/>
      <c r="E1146" s="17"/>
      <c r="F1146" s="17"/>
      <c r="G1146" s="17" t="s">
        <v>20970</v>
      </c>
      <c r="H1146" s="44" t="s">
        <v>19657</v>
      </c>
      <c r="I1146" s="43" t="s">
        <v>549</v>
      </c>
      <c r="J1146" s="43" t="s">
        <v>21004</v>
      </c>
      <c r="K1146" s="43" t="s">
        <v>19589</v>
      </c>
    </row>
    <row r="1147" spans="1:11" ht="15" customHeight="1" x14ac:dyDescent="0.2">
      <c r="A1147" s="17" t="s">
        <v>20972</v>
      </c>
      <c r="B1147" s="44" t="s">
        <v>19577</v>
      </c>
      <c r="C1147" s="17"/>
      <c r="D1147" s="17"/>
      <c r="E1147" s="17"/>
      <c r="F1147" s="17"/>
      <c r="G1147" s="17" t="s">
        <v>20970</v>
      </c>
      <c r="H1147" s="44" t="s">
        <v>19657</v>
      </c>
      <c r="I1147" s="43" t="s">
        <v>21005</v>
      </c>
      <c r="J1147" s="43" t="s">
        <v>21006</v>
      </c>
      <c r="K1147" s="43" t="s">
        <v>19589</v>
      </c>
    </row>
    <row r="1148" spans="1:11" ht="15" customHeight="1" x14ac:dyDescent="0.2">
      <c r="A1148" s="17" t="s">
        <v>20972</v>
      </c>
      <c r="B1148" s="44" t="s">
        <v>19577</v>
      </c>
      <c r="C1148" s="17"/>
      <c r="D1148" s="17"/>
      <c r="E1148" s="17"/>
      <c r="F1148" s="17"/>
      <c r="G1148" s="17" t="s">
        <v>20970</v>
      </c>
      <c r="H1148" s="44" t="s">
        <v>19657</v>
      </c>
      <c r="I1148" s="43" t="s">
        <v>21007</v>
      </c>
      <c r="J1148" s="43" t="s">
        <v>7706</v>
      </c>
      <c r="K1148" s="43" t="s">
        <v>19589</v>
      </c>
    </row>
    <row r="1149" spans="1:11" ht="15" customHeight="1" x14ac:dyDescent="0.2">
      <c r="A1149" s="17" t="s">
        <v>20972</v>
      </c>
      <c r="B1149" s="44" t="s">
        <v>19577</v>
      </c>
      <c r="C1149" s="17"/>
      <c r="D1149" s="17"/>
      <c r="E1149" s="17"/>
      <c r="F1149" s="17"/>
      <c r="G1149" s="17" t="s">
        <v>20970</v>
      </c>
      <c r="H1149" s="44" t="s">
        <v>19657</v>
      </c>
      <c r="I1149" s="43" t="s">
        <v>21008</v>
      </c>
      <c r="J1149" s="43" t="s">
        <v>21009</v>
      </c>
      <c r="K1149" s="43" t="s">
        <v>19589</v>
      </c>
    </row>
    <row r="1150" spans="1:11" ht="15" customHeight="1" x14ac:dyDescent="0.2">
      <c r="A1150" s="17" t="s">
        <v>20972</v>
      </c>
      <c r="B1150" s="44" t="s">
        <v>19577</v>
      </c>
      <c r="C1150" s="17"/>
      <c r="D1150" s="17"/>
      <c r="E1150" s="17"/>
      <c r="F1150" s="17"/>
      <c r="G1150" s="17" t="s">
        <v>20970</v>
      </c>
      <c r="H1150" s="44" t="s">
        <v>19657</v>
      </c>
      <c r="I1150" s="43" t="s">
        <v>21010</v>
      </c>
      <c r="J1150" s="43" t="s">
        <v>21011</v>
      </c>
      <c r="K1150" s="43"/>
    </row>
    <row r="1151" spans="1:11" ht="15" customHeight="1" x14ac:dyDescent="0.2">
      <c r="A1151" s="17" t="s">
        <v>20972</v>
      </c>
      <c r="B1151" s="44" t="s">
        <v>19577</v>
      </c>
      <c r="C1151" s="17"/>
      <c r="D1151" s="17"/>
      <c r="E1151" s="17"/>
      <c r="F1151" s="17"/>
      <c r="G1151" s="17" t="s">
        <v>20970</v>
      </c>
      <c r="H1151" s="44" t="s">
        <v>19657</v>
      </c>
      <c r="I1151" s="43" t="s">
        <v>21012</v>
      </c>
      <c r="J1151" s="43" t="s">
        <v>9845</v>
      </c>
      <c r="K1151" s="43" t="s">
        <v>19802</v>
      </c>
    </row>
    <row r="1152" spans="1:11" ht="15" customHeight="1" x14ac:dyDescent="0.2">
      <c r="A1152" s="17" t="s">
        <v>20972</v>
      </c>
      <c r="B1152" s="44" t="s">
        <v>19577</v>
      </c>
      <c r="C1152" s="17"/>
      <c r="D1152" s="17"/>
      <c r="E1152" s="17"/>
      <c r="F1152" s="17"/>
      <c r="G1152" s="17" t="s">
        <v>20970</v>
      </c>
      <c r="H1152" s="44" t="s">
        <v>19657</v>
      </c>
      <c r="I1152" s="43" t="s">
        <v>21013</v>
      </c>
      <c r="J1152" s="43" t="s">
        <v>9995</v>
      </c>
      <c r="K1152" s="43" t="s">
        <v>7652</v>
      </c>
    </row>
    <row r="1153" spans="1:11" ht="15" customHeight="1" x14ac:dyDescent="0.2">
      <c r="A1153" s="17" t="s">
        <v>20972</v>
      </c>
      <c r="B1153" s="44" t="s">
        <v>19577</v>
      </c>
      <c r="C1153" s="17"/>
      <c r="D1153" s="17"/>
      <c r="E1153" s="17"/>
      <c r="F1153" s="17"/>
      <c r="G1153" s="17" t="s">
        <v>20970</v>
      </c>
      <c r="H1153" s="44" t="s">
        <v>19657</v>
      </c>
      <c r="I1153" s="43" t="s">
        <v>21014</v>
      </c>
      <c r="J1153" s="43" t="s">
        <v>10382</v>
      </c>
      <c r="K1153" s="43" t="s">
        <v>7463</v>
      </c>
    </row>
    <row r="1154" spans="1:11" ht="15" customHeight="1" x14ac:dyDescent="0.2">
      <c r="A1154" s="17" t="s">
        <v>20972</v>
      </c>
      <c r="B1154" s="44" t="s">
        <v>19577</v>
      </c>
      <c r="C1154" s="17"/>
      <c r="D1154" s="17"/>
      <c r="E1154" s="17"/>
      <c r="F1154" s="17"/>
      <c r="G1154" s="17" t="s">
        <v>20970</v>
      </c>
      <c r="H1154" s="44" t="s">
        <v>19657</v>
      </c>
      <c r="I1154" s="43" t="s">
        <v>21015</v>
      </c>
      <c r="J1154" s="43" t="s">
        <v>13147</v>
      </c>
      <c r="K1154" s="43" t="s">
        <v>19802</v>
      </c>
    </row>
    <row r="1155" spans="1:11" ht="15" customHeight="1" x14ac:dyDescent="0.2">
      <c r="A1155" s="17" t="s">
        <v>20972</v>
      </c>
      <c r="B1155" s="44" t="s">
        <v>19577</v>
      </c>
      <c r="C1155" s="17"/>
      <c r="D1155" s="17"/>
      <c r="E1155" s="17"/>
      <c r="F1155" s="17"/>
      <c r="G1155" s="17" t="s">
        <v>20970</v>
      </c>
      <c r="H1155" s="44" t="s">
        <v>19657</v>
      </c>
      <c r="I1155" s="43" t="s">
        <v>21016</v>
      </c>
      <c r="J1155" s="43" t="s">
        <v>7410</v>
      </c>
      <c r="K1155" s="43" t="s">
        <v>4156</v>
      </c>
    </row>
    <row r="1156" spans="1:11" ht="15" customHeight="1" x14ac:dyDescent="0.2">
      <c r="A1156" s="17" t="s">
        <v>20972</v>
      </c>
      <c r="B1156" s="44" t="s">
        <v>19577</v>
      </c>
      <c r="C1156" s="17"/>
      <c r="D1156" s="17"/>
      <c r="E1156" s="17"/>
      <c r="F1156" s="17"/>
      <c r="G1156" s="17" t="s">
        <v>20970</v>
      </c>
      <c r="H1156" s="44" t="s">
        <v>19657</v>
      </c>
      <c r="I1156" s="43" t="s">
        <v>21017</v>
      </c>
      <c r="J1156" s="43" t="s">
        <v>9341</v>
      </c>
      <c r="K1156" s="43" t="s">
        <v>7450</v>
      </c>
    </row>
    <row r="1157" spans="1:11" ht="15" customHeight="1" x14ac:dyDescent="0.2">
      <c r="A1157" s="17" t="s">
        <v>20972</v>
      </c>
      <c r="B1157" s="44" t="s">
        <v>19577</v>
      </c>
      <c r="C1157" s="17"/>
      <c r="D1157" s="17"/>
      <c r="E1157" s="17"/>
      <c r="F1157" s="17"/>
      <c r="G1157" s="17" t="s">
        <v>20970</v>
      </c>
      <c r="H1157" s="44" t="s">
        <v>19657</v>
      </c>
      <c r="I1157" s="43" t="s">
        <v>21018</v>
      </c>
      <c r="J1157" s="43" t="s">
        <v>10241</v>
      </c>
      <c r="K1157" s="43" t="s">
        <v>8725</v>
      </c>
    </row>
    <row r="1158" spans="1:11" ht="15" customHeight="1" x14ac:dyDescent="0.2">
      <c r="A1158" s="17" t="s">
        <v>20972</v>
      </c>
      <c r="B1158" s="44" t="s">
        <v>19577</v>
      </c>
      <c r="C1158" s="17"/>
      <c r="D1158" s="17"/>
      <c r="E1158" s="17"/>
      <c r="F1158" s="17"/>
      <c r="G1158" s="17" t="s">
        <v>20970</v>
      </c>
      <c r="H1158" s="44" t="s">
        <v>19657</v>
      </c>
      <c r="I1158" s="43" t="s">
        <v>21019</v>
      </c>
      <c r="J1158" s="43" t="s">
        <v>15166</v>
      </c>
      <c r="K1158" s="43" t="s">
        <v>10522</v>
      </c>
    </row>
    <row r="1159" spans="1:11" ht="15" customHeight="1" x14ac:dyDescent="0.2">
      <c r="A1159" s="17" t="s">
        <v>20972</v>
      </c>
      <c r="B1159" s="44" t="s">
        <v>19577</v>
      </c>
      <c r="C1159" s="17"/>
      <c r="D1159" s="17"/>
      <c r="E1159" s="17"/>
      <c r="F1159" s="17"/>
      <c r="G1159" s="17" t="s">
        <v>20970</v>
      </c>
      <c r="H1159" s="44" t="s">
        <v>19657</v>
      </c>
      <c r="I1159" s="43" t="s">
        <v>21020</v>
      </c>
      <c r="J1159" s="43" t="s">
        <v>1767</v>
      </c>
      <c r="K1159" s="43" t="s">
        <v>10522</v>
      </c>
    </row>
    <row r="1160" spans="1:11" ht="15" customHeight="1" x14ac:dyDescent="0.2">
      <c r="A1160" s="17" t="s">
        <v>20972</v>
      </c>
      <c r="B1160" s="44" t="s">
        <v>19577</v>
      </c>
      <c r="C1160" s="17"/>
      <c r="D1160" s="17"/>
      <c r="E1160" s="17"/>
      <c r="F1160" s="17"/>
      <c r="G1160" s="17" t="s">
        <v>20970</v>
      </c>
      <c r="H1160" s="44" t="s">
        <v>19657</v>
      </c>
      <c r="I1160" s="43" t="s">
        <v>9437</v>
      </c>
      <c r="J1160" s="43" t="s">
        <v>9564</v>
      </c>
      <c r="K1160" s="43" t="s">
        <v>7557</v>
      </c>
    </row>
    <row r="1161" spans="1:11" ht="15" customHeight="1" x14ac:dyDescent="0.2">
      <c r="A1161" s="17" t="s">
        <v>20972</v>
      </c>
      <c r="B1161" s="44" t="s">
        <v>19577</v>
      </c>
      <c r="C1161" s="17"/>
      <c r="D1161" s="17"/>
      <c r="E1161" s="17"/>
      <c r="F1161" s="17"/>
      <c r="G1161" s="17" t="s">
        <v>20970</v>
      </c>
      <c r="H1161" s="44" t="s">
        <v>19657</v>
      </c>
      <c r="I1161" s="43" t="s">
        <v>21021</v>
      </c>
      <c r="J1161" s="43" t="s">
        <v>2059</v>
      </c>
      <c r="K1161" s="43" t="s">
        <v>12993</v>
      </c>
    </row>
    <row r="1162" spans="1:11" ht="15" customHeight="1" x14ac:dyDescent="0.2">
      <c r="A1162" s="17" t="s">
        <v>20972</v>
      </c>
      <c r="B1162" s="44" t="s">
        <v>19577</v>
      </c>
      <c r="C1162" s="17"/>
      <c r="D1162" s="17"/>
      <c r="E1162" s="17"/>
      <c r="F1162" s="17"/>
      <c r="G1162" s="17" t="s">
        <v>20970</v>
      </c>
      <c r="H1162" s="44" t="s">
        <v>19657</v>
      </c>
      <c r="I1162" s="43" t="s">
        <v>21022</v>
      </c>
      <c r="J1162" s="43" t="s">
        <v>8925</v>
      </c>
      <c r="K1162" s="43" t="s">
        <v>19802</v>
      </c>
    </row>
    <row r="1163" spans="1:11" ht="15" customHeight="1" x14ac:dyDescent="0.2">
      <c r="A1163" s="17" t="s">
        <v>20972</v>
      </c>
      <c r="B1163" s="44" t="s">
        <v>19577</v>
      </c>
      <c r="C1163" s="17"/>
      <c r="D1163" s="17"/>
      <c r="E1163" s="17"/>
      <c r="F1163" s="17"/>
      <c r="G1163" s="17" t="s">
        <v>20970</v>
      </c>
      <c r="H1163" s="44" t="s">
        <v>19657</v>
      </c>
      <c r="I1163" s="43" t="s">
        <v>21023</v>
      </c>
      <c r="J1163" s="43" t="s">
        <v>2097</v>
      </c>
      <c r="K1163" s="43" t="s">
        <v>7557</v>
      </c>
    </row>
    <row r="1164" spans="1:11" ht="15" customHeight="1" x14ac:dyDescent="0.2">
      <c r="A1164" s="17" t="s">
        <v>20972</v>
      </c>
      <c r="B1164" s="44" t="s">
        <v>19577</v>
      </c>
      <c r="C1164" s="17"/>
      <c r="D1164" s="17"/>
      <c r="E1164" s="17"/>
      <c r="F1164" s="17"/>
      <c r="G1164" s="17" t="s">
        <v>20970</v>
      </c>
      <c r="H1164" s="44" t="s">
        <v>19657</v>
      </c>
      <c r="I1164" s="43" t="s">
        <v>21024</v>
      </c>
      <c r="J1164" s="43" t="s">
        <v>2138</v>
      </c>
      <c r="K1164" s="43" t="s">
        <v>7557</v>
      </c>
    </row>
    <row r="1165" spans="1:11" ht="15" customHeight="1" x14ac:dyDescent="0.2">
      <c r="A1165" s="17" t="s">
        <v>20972</v>
      </c>
      <c r="B1165" s="44" t="s">
        <v>19577</v>
      </c>
      <c r="C1165" s="17"/>
      <c r="D1165" s="17"/>
      <c r="E1165" s="17"/>
      <c r="F1165" s="17"/>
      <c r="G1165" s="17" t="s">
        <v>20970</v>
      </c>
      <c r="H1165" s="44" t="s">
        <v>19657</v>
      </c>
      <c r="I1165" s="43" t="s">
        <v>21025</v>
      </c>
      <c r="J1165" s="43" t="s">
        <v>7762</v>
      </c>
      <c r="K1165" s="43" t="s">
        <v>19802</v>
      </c>
    </row>
    <row r="1166" spans="1:11" ht="15" customHeight="1" x14ac:dyDescent="0.2">
      <c r="A1166" s="17" t="s">
        <v>20972</v>
      </c>
      <c r="B1166" s="44" t="s">
        <v>19577</v>
      </c>
      <c r="C1166" s="17"/>
      <c r="D1166" s="17"/>
      <c r="E1166" s="17"/>
      <c r="F1166" s="17"/>
      <c r="G1166" s="17" t="s">
        <v>20970</v>
      </c>
      <c r="H1166" s="44" t="s">
        <v>19657</v>
      </c>
      <c r="I1166" s="43" t="s">
        <v>21026</v>
      </c>
      <c r="J1166" s="43" t="s">
        <v>2308</v>
      </c>
      <c r="K1166" s="43" t="s">
        <v>7557</v>
      </c>
    </row>
    <row r="1167" spans="1:11" ht="15" customHeight="1" x14ac:dyDescent="0.2">
      <c r="A1167" s="17" t="s">
        <v>20972</v>
      </c>
      <c r="B1167" s="44" t="s">
        <v>19577</v>
      </c>
      <c r="C1167" s="17"/>
      <c r="D1167" s="17"/>
      <c r="E1167" s="17"/>
      <c r="F1167" s="17"/>
      <c r="G1167" s="17" t="s">
        <v>20970</v>
      </c>
      <c r="H1167" s="44" t="s">
        <v>19657</v>
      </c>
      <c r="I1167" s="43" t="s">
        <v>21027</v>
      </c>
      <c r="J1167" s="43" t="s">
        <v>2322</v>
      </c>
      <c r="K1167" s="43" t="s">
        <v>7557</v>
      </c>
    </row>
    <row r="1168" spans="1:11" ht="15" customHeight="1" x14ac:dyDescent="0.2">
      <c r="A1168" s="17" t="s">
        <v>20972</v>
      </c>
      <c r="B1168" s="44" t="s">
        <v>19577</v>
      </c>
      <c r="C1168" s="17"/>
      <c r="D1168" s="17"/>
      <c r="E1168" s="17"/>
      <c r="F1168" s="17"/>
      <c r="G1168" s="17" t="s">
        <v>20970</v>
      </c>
      <c r="H1168" s="44" t="s">
        <v>19657</v>
      </c>
      <c r="I1168" s="43" t="s">
        <v>21028</v>
      </c>
      <c r="J1168" s="43" t="s">
        <v>2325</v>
      </c>
      <c r="K1168" s="43" t="s">
        <v>19802</v>
      </c>
    </row>
    <row r="1169" spans="1:11" ht="15" customHeight="1" x14ac:dyDescent="0.2">
      <c r="A1169" s="17" t="s">
        <v>20972</v>
      </c>
      <c r="B1169" s="44" t="s">
        <v>19577</v>
      </c>
      <c r="C1169" s="17"/>
      <c r="D1169" s="17"/>
      <c r="E1169" s="17"/>
      <c r="F1169" s="17"/>
      <c r="G1169" s="17" t="s">
        <v>20970</v>
      </c>
      <c r="H1169" s="44" t="s">
        <v>19657</v>
      </c>
      <c r="I1169" s="43" t="s">
        <v>21029</v>
      </c>
      <c r="J1169" s="43" t="s">
        <v>21030</v>
      </c>
      <c r="K1169" s="43" t="s">
        <v>19802</v>
      </c>
    </row>
    <row r="1170" spans="1:11" ht="15" customHeight="1" x14ac:dyDescent="0.2">
      <c r="A1170" s="17" t="s">
        <v>20972</v>
      </c>
      <c r="B1170" s="44" t="s">
        <v>19577</v>
      </c>
      <c r="C1170" s="17"/>
      <c r="D1170" s="17"/>
      <c r="E1170" s="17"/>
      <c r="F1170" s="17"/>
      <c r="G1170" s="17" t="s">
        <v>20970</v>
      </c>
      <c r="H1170" s="44" t="s">
        <v>19657</v>
      </c>
      <c r="I1170" s="43" t="s">
        <v>21031</v>
      </c>
      <c r="J1170" s="43" t="s">
        <v>13988</v>
      </c>
      <c r="K1170" s="43" t="s">
        <v>19802</v>
      </c>
    </row>
    <row r="1171" spans="1:11" ht="15" customHeight="1" x14ac:dyDescent="0.2">
      <c r="A1171" s="17" t="s">
        <v>20972</v>
      </c>
      <c r="B1171" s="44" t="s">
        <v>19577</v>
      </c>
      <c r="C1171" s="17"/>
      <c r="D1171" s="17"/>
      <c r="E1171" s="17"/>
      <c r="F1171" s="17"/>
      <c r="G1171" s="17" t="s">
        <v>20970</v>
      </c>
      <c r="H1171" s="44" t="s">
        <v>19657</v>
      </c>
      <c r="I1171" s="43" t="s">
        <v>21032</v>
      </c>
      <c r="J1171" s="43" t="s">
        <v>20190</v>
      </c>
      <c r="K1171" s="43" t="s">
        <v>19802</v>
      </c>
    </row>
    <row r="1172" spans="1:11" ht="15" customHeight="1" x14ac:dyDescent="0.2">
      <c r="A1172" s="17" t="s">
        <v>20972</v>
      </c>
      <c r="B1172" s="44" t="s">
        <v>19577</v>
      </c>
      <c r="C1172" s="17"/>
      <c r="D1172" s="17"/>
      <c r="E1172" s="17"/>
      <c r="F1172" s="17"/>
      <c r="G1172" s="17" t="s">
        <v>20970</v>
      </c>
      <c r="H1172" s="44" t="s">
        <v>19657</v>
      </c>
      <c r="I1172" s="43" t="s">
        <v>21033</v>
      </c>
      <c r="J1172" s="43" t="s">
        <v>2666</v>
      </c>
      <c r="K1172" s="43" t="s">
        <v>19802</v>
      </c>
    </row>
    <row r="1173" spans="1:11" ht="15" customHeight="1" x14ac:dyDescent="0.2">
      <c r="A1173" s="17" t="s">
        <v>20972</v>
      </c>
      <c r="B1173" s="44" t="s">
        <v>19577</v>
      </c>
      <c r="C1173" s="17"/>
      <c r="D1173" s="17"/>
      <c r="E1173" s="17"/>
      <c r="F1173" s="17"/>
      <c r="G1173" s="17" t="s">
        <v>20970</v>
      </c>
      <c r="H1173" s="44" t="s">
        <v>19657</v>
      </c>
      <c r="I1173" s="43" t="s">
        <v>21034</v>
      </c>
      <c r="J1173" s="43" t="s">
        <v>11348</v>
      </c>
      <c r="K1173" s="43" t="s">
        <v>19802</v>
      </c>
    </row>
    <row r="1174" spans="1:11" ht="15" customHeight="1" x14ac:dyDescent="0.2">
      <c r="A1174" s="17" t="s">
        <v>20972</v>
      </c>
      <c r="B1174" s="44" t="s">
        <v>19577</v>
      </c>
      <c r="C1174" s="17"/>
      <c r="D1174" s="17"/>
      <c r="E1174" s="17"/>
      <c r="F1174" s="17"/>
      <c r="G1174" s="17" t="s">
        <v>20970</v>
      </c>
      <c r="H1174" s="44" t="s">
        <v>19657</v>
      </c>
      <c r="I1174" s="43" t="s">
        <v>21035</v>
      </c>
      <c r="J1174" s="43" t="s">
        <v>21036</v>
      </c>
      <c r="K1174" s="43" t="s">
        <v>11481</v>
      </c>
    </row>
    <row r="1175" spans="1:11" ht="15" customHeight="1" x14ac:dyDescent="0.2">
      <c r="A1175" s="17" t="s">
        <v>21037</v>
      </c>
      <c r="B1175" s="44" t="s">
        <v>19577</v>
      </c>
      <c r="C1175" s="17"/>
      <c r="D1175" s="17"/>
      <c r="E1175" s="17"/>
      <c r="F1175" s="17"/>
      <c r="G1175" s="17" t="s">
        <v>20970</v>
      </c>
      <c r="H1175" s="44" t="s">
        <v>19657</v>
      </c>
      <c r="I1175" s="43" t="s">
        <v>21038</v>
      </c>
      <c r="J1175" s="43" t="s">
        <v>7384</v>
      </c>
      <c r="K1175" s="43" t="s">
        <v>19802</v>
      </c>
    </row>
    <row r="1176" spans="1:11" ht="15" customHeight="1" x14ac:dyDescent="0.2">
      <c r="A1176" s="17" t="s">
        <v>21037</v>
      </c>
      <c r="B1176" s="44" t="s">
        <v>19577</v>
      </c>
      <c r="C1176" s="17"/>
      <c r="D1176" s="17"/>
      <c r="E1176" s="17"/>
      <c r="F1176" s="17"/>
      <c r="G1176" s="17" t="s">
        <v>20970</v>
      </c>
      <c r="H1176" s="44" t="s">
        <v>19657</v>
      </c>
      <c r="I1176" s="43" t="s">
        <v>21039</v>
      </c>
      <c r="J1176" s="43" t="s">
        <v>3945</v>
      </c>
      <c r="K1176" s="43" t="s">
        <v>7557</v>
      </c>
    </row>
    <row r="1177" spans="1:11" ht="15" customHeight="1" x14ac:dyDescent="0.2">
      <c r="A1177" s="17" t="s">
        <v>21037</v>
      </c>
      <c r="B1177" s="44" t="s">
        <v>19577</v>
      </c>
      <c r="C1177" s="17"/>
      <c r="D1177" s="17"/>
      <c r="E1177" s="17"/>
      <c r="F1177" s="17"/>
      <c r="G1177" s="17" t="s">
        <v>20970</v>
      </c>
      <c r="H1177" s="44" t="s">
        <v>19657</v>
      </c>
      <c r="I1177" s="43" t="s">
        <v>9011</v>
      </c>
      <c r="J1177" s="43" t="s">
        <v>10450</v>
      </c>
      <c r="K1177" s="43" t="s">
        <v>9263</v>
      </c>
    </row>
    <row r="1178" spans="1:11" ht="15" customHeight="1" x14ac:dyDescent="0.2">
      <c r="A1178" s="17" t="s">
        <v>21037</v>
      </c>
      <c r="B1178" s="44" t="s">
        <v>19577</v>
      </c>
      <c r="C1178" s="17"/>
      <c r="D1178" s="17"/>
      <c r="E1178" s="17"/>
      <c r="F1178" s="17"/>
      <c r="G1178" s="17" t="s">
        <v>20970</v>
      </c>
      <c r="H1178" s="44" t="s">
        <v>20871</v>
      </c>
      <c r="I1178" s="43" t="s">
        <v>13064</v>
      </c>
      <c r="J1178" s="43" t="s">
        <v>21040</v>
      </c>
      <c r="K1178" s="43" t="s">
        <v>20208</v>
      </c>
    </row>
    <row r="1179" spans="1:11" ht="15" customHeight="1" x14ac:dyDescent="0.2">
      <c r="A1179" s="17" t="s">
        <v>21037</v>
      </c>
      <c r="B1179" s="44" t="s">
        <v>19577</v>
      </c>
      <c r="C1179" s="17"/>
      <c r="D1179" s="17"/>
      <c r="E1179" s="17"/>
      <c r="F1179" s="17"/>
      <c r="G1179" s="17" t="s">
        <v>20970</v>
      </c>
      <c r="H1179" s="44" t="s">
        <v>20871</v>
      </c>
      <c r="I1179" s="43" t="s">
        <v>21041</v>
      </c>
      <c r="J1179" s="43" t="s">
        <v>9333</v>
      </c>
      <c r="K1179" s="43" t="s">
        <v>19589</v>
      </c>
    </row>
    <row r="1180" spans="1:11" ht="15" customHeight="1" x14ac:dyDescent="0.2">
      <c r="A1180" s="17" t="s">
        <v>21037</v>
      </c>
      <c r="B1180" s="44" t="s">
        <v>19577</v>
      </c>
      <c r="C1180" s="17"/>
      <c r="D1180" s="17"/>
      <c r="E1180" s="17"/>
      <c r="F1180" s="17"/>
      <c r="G1180" s="17" t="s">
        <v>20970</v>
      </c>
      <c r="H1180" s="44" t="s">
        <v>20871</v>
      </c>
      <c r="I1180" s="43" t="s">
        <v>21042</v>
      </c>
      <c r="J1180" s="43" t="s">
        <v>20654</v>
      </c>
      <c r="K1180" s="43" t="s">
        <v>19589</v>
      </c>
    </row>
    <row r="1181" spans="1:11" ht="15" customHeight="1" x14ac:dyDescent="0.2">
      <c r="A1181" s="17" t="s">
        <v>21037</v>
      </c>
      <c r="B1181" s="44" t="s">
        <v>19577</v>
      </c>
      <c r="C1181" s="17"/>
      <c r="D1181" s="17"/>
      <c r="E1181" s="17"/>
      <c r="F1181" s="17"/>
      <c r="G1181" s="17" t="s">
        <v>20970</v>
      </c>
      <c r="H1181" s="44" t="s">
        <v>20871</v>
      </c>
      <c r="I1181" s="43" t="s">
        <v>1165</v>
      </c>
      <c r="J1181" s="43" t="s">
        <v>7423</v>
      </c>
      <c r="K1181" s="43"/>
    </row>
    <row r="1182" spans="1:11" ht="15" customHeight="1" x14ac:dyDescent="0.2">
      <c r="A1182" s="17" t="s">
        <v>21037</v>
      </c>
      <c r="B1182" s="44" t="s">
        <v>19577</v>
      </c>
      <c r="C1182" s="17"/>
      <c r="D1182" s="17"/>
      <c r="E1182" s="17"/>
      <c r="F1182" s="17"/>
      <c r="G1182" s="17" t="s">
        <v>20970</v>
      </c>
      <c r="H1182" s="44" t="s">
        <v>20871</v>
      </c>
      <c r="I1182" s="43" t="s">
        <v>21043</v>
      </c>
      <c r="J1182" s="43"/>
      <c r="K1182" s="43"/>
    </row>
    <row r="1183" spans="1:11" ht="15" customHeight="1" x14ac:dyDescent="0.2">
      <c r="A1183" s="17" t="s">
        <v>21037</v>
      </c>
      <c r="B1183" s="44" t="s">
        <v>19577</v>
      </c>
      <c r="C1183" s="17"/>
      <c r="D1183" s="17"/>
      <c r="E1183" s="17"/>
      <c r="F1183" s="17"/>
      <c r="G1183" s="17" t="s">
        <v>20970</v>
      </c>
      <c r="H1183" s="44" t="s">
        <v>20871</v>
      </c>
      <c r="I1183" s="43" t="s">
        <v>21044</v>
      </c>
      <c r="J1183" s="43" t="s">
        <v>8323</v>
      </c>
      <c r="K1183" s="43"/>
    </row>
    <row r="1184" spans="1:11" ht="15" customHeight="1" x14ac:dyDescent="0.2">
      <c r="A1184" s="17" t="s">
        <v>21037</v>
      </c>
      <c r="B1184" s="44" t="s">
        <v>19577</v>
      </c>
      <c r="C1184" s="17"/>
      <c r="D1184" s="17"/>
      <c r="E1184" s="17"/>
      <c r="F1184" s="17"/>
      <c r="G1184" s="17" t="s">
        <v>20970</v>
      </c>
      <c r="H1184" s="44" t="s">
        <v>20871</v>
      </c>
      <c r="I1184" s="43" t="s">
        <v>21045</v>
      </c>
      <c r="J1184" s="43" t="s">
        <v>21046</v>
      </c>
      <c r="K1184" s="43" t="s">
        <v>19802</v>
      </c>
    </row>
    <row r="1185" spans="1:11" ht="15" customHeight="1" x14ac:dyDescent="0.2">
      <c r="A1185" s="17" t="s">
        <v>21037</v>
      </c>
      <c r="B1185" s="44" t="s">
        <v>19577</v>
      </c>
      <c r="C1185" s="17"/>
      <c r="D1185" s="17"/>
      <c r="E1185" s="17"/>
      <c r="F1185" s="17"/>
      <c r="G1185" s="17" t="s">
        <v>20970</v>
      </c>
      <c r="H1185" s="44" t="s">
        <v>20871</v>
      </c>
      <c r="I1185" s="43" t="s">
        <v>21047</v>
      </c>
      <c r="J1185" s="43" t="s">
        <v>2358</v>
      </c>
      <c r="K1185" s="43" t="s">
        <v>7652</v>
      </c>
    </row>
    <row r="1186" spans="1:11" ht="15" customHeight="1" x14ac:dyDescent="0.2">
      <c r="A1186" s="17" t="s">
        <v>21037</v>
      </c>
      <c r="B1186" s="44" t="s">
        <v>19577</v>
      </c>
      <c r="C1186" s="17"/>
      <c r="D1186" s="17"/>
      <c r="E1186" s="17"/>
      <c r="F1186" s="17"/>
      <c r="G1186" s="17" t="s">
        <v>20970</v>
      </c>
      <c r="H1186" s="44" t="s">
        <v>20871</v>
      </c>
      <c r="I1186" s="43" t="s">
        <v>21048</v>
      </c>
      <c r="J1186" s="43" t="s">
        <v>20190</v>
      </c>
      <c r="K1186" s="43" t="s">
        <v>7949</v>
      </c>
    </row>
    <row r="1187" spans="1:11" ht="15" customHeight="1" x14ac:dyDescent="0.2">
      <c r="A1187" s="17" t="s">
        <v>21037</v>
      </c>
      <c r="B1187" s="44" t="s">
        <v>19577</v>
      </c>
      <c r="C1187" s="17"/>
      <c r="D1187" s="17"/>
      <c r="E1187" s="17"/>
      <c r="F1187" s="17"/>
      <c r="G1187" s="17" t="s">
        <v>20970</v>
      </c>
      <c r="H1187" s="44" t="s">
        <v>20871</v>
      </c>
      <c r="I1187" s="43" t="s">
        <v>21049</v>
      </c>
      <c r="J1187" s="43" t="s">
        <v>7384</v>
      </c>
      <c r="K1187" s="43" t="s">
        <v>19802</v>
      </c>
    </row>
    <row r="1188" spans="1:11" ht="15" customHeight="1" x14ac:dyDescent="0.2">
      <c r="A1188" s="17" t="s">
        <v>21037</v>
      </c>
      <c r="B1188" s="44" t="s">
        <v>19577</v>
      </c>
      <c r="C1188" s="17"/>
      <c r="D1188" s="17"/>
      <c r="E1188" s="17"/>
      <c r="F1188" s="17"/>
      <c r="G1188" s="17" t="s">
        <v>20970</v>
      </c>
      <c r="H1188" s="44" t="s">
        <v>20871</v>
      </c>
      <c r="I1188" s="43" t="s">
        <v>21050</v>
      </c>
      <c r="J1188" s="43" t="s">
        <v>8148</v>
      </c>
      <c r="K1188" s="43" t="s">
        <v>19802</v>
      </c>
    </row>
    <row r="1189" spans="1:11" ht="15" customHeight="1" x14ac:dyDescent="0.2">
      <c r="A1189" s="17" t="s">
        <v>21037</v>
      </c>
      <c r="B1189" s="44" t="s">
        <v>19577</v>
      </c>
      <c r="C1189" s="17"/>
      <c r="D1189" s="17"/>
      <c r="E1189" s="17"/>
      <c r="F1189" s="17"/>
      <c r="G1189" s="17" t="s">
        <v>20970</v>
      </c>
      <c r="H1189" s="44" t="s">
        <v>20871</v>
      </c>
      <c r="I1189" s="43" t="s">
        <v>21051</v>
      </c>
      <c r="J1189" s="43" t="s">
        <v>3954</v>
      </c>
      <c r="K1189" s="43" t="s">
        <v>19802</v>
      </c>
    </row>
    <row r="1190" spans="1:11" ht="15" customHeight="1" x14ac:dyDescent="0.2">
      <c r="A1190" s="17" t="s">
        <v>21037</v>
      </c>
      <c r="B1190" s="44" t="s">
        <v>19577</v>
      </c>
      <c r="C1190" s="17"/>
      <c r="D1190" s="17"/>
      <c r="E1190" s="17"/>
      <c r="F1190" s="17"/>
      <c r="G1190" s="17" t="s">
        <v>20970</v>
      </c>
      <c r="H1190" s="44" t="s">
        <v>20871</v>
      </c>
      <c r="I1190" s="43" t="s">
        <v>21052</v>
      </c>
      <c r="J1190" s="43" t="s">
        <v>4006</v>
      </c>
      <c r="K1190" s="43" t="s">
        <v>7240</v>
      </c>
    </row>
    <row r="1191" spans="1:11" ht="15" customHeight="1" x14ac:dyDescent="0.2">
      <c r="A1191" s="17" t="s">
        <v>21037</v>
      </c>
      <c r="B1191" s="44" t="s">
        <v>19577</v>
      </c>
      <c r="C1191" s="17"/>
      <c r="D1191" s="17"/>
      <c r="E1191" s="17"/>
      <c r="F1191" s="17"/>
      <c r="G1191" s="17" t="s">
        <v>20970</v>
      </c>
      <c r="H1191" s="44" t="s">
        <v>20871</v>
      </c>
      <c r="I1191" s="43" t="s">
        <v>21053</v>
      </c>
      <c r="J1191" s="43" t="s">
        <v>7398</v>
      </c>
      <c r="K1191" s="43" t="s">
        <v>19802</v>
      </c>
    </row>
    <row r="1192" spans="1:11" ht="15" customHeight="1" x14ac:dyDescent="0.2">
      <c r="A1192" s="17" t="s">
        <v>21037</v>
      </c>
      <c r="B1192" s="44" t="s">
        <v>19577</v>
      </c>
      <c r="C1192" s="17"/>
      <c r="D1192" s="17"/>
      <c r="E1192" s="17"/>
      <c r="F1192" s="17"/>
      <c r="G1192" s="17" t="s">
        <v>20970</v>
      </c>
      <c r="H1192" s="44" t="s">
        <v>20871</v>
      </c>
      <c r="I1192" s="43" t="s">
        <v>412</v>
      </c>
      <c r="J1192" s="43" t="s">
        <v>2817</v>
      </c>
      <c r="K1192" s="43" t="s">
        <v>19802</v>
      </c>
    </row>
    <row r="1193" spans="1:11" ht="15" customHeight="1" x14ac:dyDescent="0.2">
      <c r="A1193" s="17" t="s">
        <v>21037</v>
      </c>
      <c r="B1193" s="44" t="s">
        <v>19577</v>
      </c>
      <c r="C1193" s="17"/>
      <c r="D1193" s="17"/>
      <c r="E1193" s="17"/>
      <c r="F1193" s="17"/>
      <c r="G1193" s="17" t="s">
        <v>20970</v>
      </c>
      <c r="H1193" s="44" t="s">
        <v>20871</v>
      </c>
      <c r="I1193" s="43" t="s">
        <v>21054</v>
      </c>
      <c r="J1193" s="43" t="s">
        <v>2828</v>
      </c>
      <c r="K1193" s="43" t="s">
        <v>9159</v>
      </c>
    </row>
    <row r="1194" spans="1:11" ht="15" customHeight="1" x14ac:dyDescent="0.2">
      <c r="A1194" s="17" t="s">
        <v>21037</v>
      </c>
      <c r="B1194" s="44" t="s">
        <v>19577</v>
      </c>
      <c r="C1194" s="17"/>
      <c r="D1194" s="17"/>
      <c r="E1194" s="17"/>
      <c r="F1194" s="17"/>
      <c r="G1194" s="17" t="s">
        <v>20970</v>
      </c>
      <c r="H1194" s="44" t="s">
        <v>20277</v>
      </c>
      <c r="I1194" s="43" t="s">
        <v>15791</v>
      </c>
      <c r="J1194" s="43" t="s">
        <v>21055</v>
      </c>
      <c r="K1194" s="43" t="s">
        <v>19589</v>
      </c>
    </row>
    <row r="1195" spans="1:11" ht="15" customHeight="1" x14ac:dyDescent="0.2">
      <c r="A1195" s="17" t="s">
        <v>21037</v>
      </c>
      <c r="B1195" s="44" t="s">
        <v>19577</v>
      </c>
      <c r="C1195" s="17"/>
      <c r="D1195" s="17"/>
      <c r="E1195" s="17"/>
      <c r="F1195" s="17"/>
      <c r="G1195" s="17" t="s">
        <v>20970</v>
      </c>
      <c r="H1195" s="44" t="s">
        <v>20277</v>
      </c>
      <c r="I1195" s="43" t="s">
        <v>21056</v>
      </c>
      <c r="J1195" s="43" t="s">
        <v>14379</v>
      </c>
      <c r="K1195" s="43" t="s">
        <v>19589</v>
      </c>
    </row>
    <row r="1196" spans="1:11" ht="15" customHeight="1" x14ac:dyDescent="0.2">
      <c r="A1196" s="17" t="s">
        <v>21037</v>
      </c>
      <c r="B1196" s="44" t="s">
        <v>19577</v>
      </c>
      <c r="C1196" s="17"/>
      <c r="D1196" s="17"/>
      <c r="E1196" s="17"/>
      <c r="F1196" s="17"/>
      <c r="G1196" s="17" t="s">
        <v>20970</v>
      </c>
      <c r="H1196" s="44" t="s">
        <v>20277</v>
      </c>
      <c r="I1196" s="43" t="s">
        <v>21057</v>
      </c>
      <c r="J1196" s="43" t="s">
        <v>8332</v>
      </c>
      <c r="K1196" s="43" t="s">
        <v>19802</v>
      </c>
    </row>
    <row r="1197" spans="1:11" ht="15" customHeight="1" x14ac:dyDescent="0.2">
      <c r="A1197" s="17" t="s">
        <v>21037</v>
      </c>
      <c r="B1197" s="44" t="s">
        <v>19577</v>
      </c>
      <c r="C1197" s="17"/>
      <c r="D1197" s="17"/>
      <c r="E1197" s="17"/>
      <c r="F1197" s="17"/>
      <c r="G1197" s="17" t="s">
        <v>20970</v>
      </c>
      <c r="H1197" s="44" t="s">
        <v>10894</v>
      </c>
      <c r="I1197" s="43" t="s">
        <v>8253</v>
      </c>
      <c r="J1197" s="43" t="s">
        <v>1867</v>
      </c>
      <c r="K1197" s="43" t="s">
        <v>19802</v>
      </c>
    </row>
    <row r="1198" spans="1:11" ht="15" customHeight="1" x14ac:dyDescent="0.2">
      <c r="A1198" s="17" t="s">
        <v>21037</v>
      </c>
      <c r="B1198" s="44" t="s">
        <v>19577</v>
      </c>
      <c r="C1198" s="17"/>
      <c r="D1198" s="17"/>
      <c r="E1198" s="17"/>
      <c r="F1198" s="17"/>
      <c r="G1198" s="17" t="s">
        <v>20970</v>
      </c>
      <c r="H1198" s="44" t="s">
        <v>7193</v>
      </c>
      <c r="I1198" s="43" t="s">
        <v>21058</v>
      </c>
      <c r="J1198" s="43" t="s">
        <v>4500</v>
      </c>
      <c r="K1198" s="43" t="s">
        <v>19802</v>
      </c>
    </row>
    <row r="1199" spans="1:11" ht="15" customHeight="1" x14ac:dyDescent="0.2">
      <c r="A1199" s="17" t="s">
        <v>21037</v>
      </c>
      <c r="B1199" s="44" t="s">
        <v>19577</v>
      </c>
      <c r="C1199" s="17"/>
      <c r="D1199" s="17"/>
      <c r="E1199" s="17"/>
      <c r="F1199" s="17"/>
      <c r="G1199" s="17" t="s">
        <v>20970</v>
      </c>
      <c r="H1199" s="44" t="s">
        <v>18666</v>
      </c>
      <c r="I1199" s="43" t="s">
        <v>10693</v>
      </c>
      <c r="J1199" s="43" t="s">
        <v>8768</v>
      </c>
      <c r="K1199" s="43" t="s">
        <v>13541</v>
      </c>
    </row>
    <row r="1200" spans="1:11" ht="15" customHeight="1" x14ac:dyDescent="0.2">
      <c r="A1200" s="17" t="s">
        <v>21037</v>
      </c>
      <c r="B1200" s="44" t="s">
        <v>19577</v>
      </c>
      <c r="C1200" s="17"/>
      <c r="D1200" s="17"/>
      <c r="E1200" s="17"/>
      <c r="F1200" s="17"/>
      <c r="G1200" s="17" t="s">
        <v>20970</v>
      </c>
      <c r="H1200" s="44" t="s">
        <v>18666</v>
      </c>
      <c r="I1200" s="43" t="s">
        <v>21059</v>
      </c>
      <c r="J1200" s="43" t="s">
        <v>7823</v>
      </c>
      <c r="K1200" s="43" t="s">
        <v>7823</v>
      </c>
    </row>
    <row r="1201" spans="1:11" ht="15" customHeight="1" x14ac:dyDescent="0.2">
      <c r="A1201" s="17" t="s">
        <v>21037</v>
      </c>
      <c r="B1201" s="44" t="s">
        <v>19577</v>
      </c>
      <c r="C1201" s="17"/>
      <c r="D1201" s="17"/>
      <c r="E1201" s="17"/>
      <c r="F1201" s="17"/>
      <c r="G1201" s="17" t="s">
        <v>21060</v>
      </c>
      <c r="H1201" s="44" t="s">
        <v>2002</v>
      </c>
      <c r="I1201" s="43" t="s">
        <v>21061</v>
      </c>
      <c r="J1201" s="43" t="s">
        <v>5035</v>
      </c>
      <c r="K1201" s="43" t="s">
        <v>2856</v>
      </c>
    </row>
    <row r="1202" spans="1:11" ht="15" customHeight="1" x14ac:dyDescent="0.2">
      <c r="A1202" s="17" t="s">
        <v>21037</v>
      </c>
      <c r="B1202" s="44" t="s">
        <v>19577</v>
      </c>
      <c r="C1202" s="17"/>
      <c r="D1202" s="17"/>
      <c r="E1202" s="17"/>
      <c r="F1202" s="17"/>
      <c r="G1202" s="17" t="s">
        <v>21060</v>
      </c>
      <c r="H1202" s="44" t="s">
        <v>3098</v>
      </c>
      <c r="I1202" s="43" t="s">
        <v>21062</v>
      </c>
      <c r="J1202" s="43" t="s">
        <v>20971</v>
      </c>
      <c r="K1202" s="43" t="s">
        <v>19589</v>
      </c>
    </row>
    <row r="1203" spans="1:11" ht="15" customHeight="1" x14ac:dyDescent="0.2">
      <c r="A1203" s="17" t="s">
        <v>21037</v>
      </c>
      <c r="B1203" s="44" t="s">
        <v>19577</v>
      </c>
      <c r="C1203" s="17"/>
      <c r="D1203" s="17"/>
      <c r="E1203" s="17"/>
      <c r="F1203" s="17"/>
      <c r="G1203" s="17" t="s">
        <v>21060</v>
      </c>
      <c r="H1203" s="44" t="s">
        <v>3098</v>
      </c>
      <c r="I1203" s="43" t="s">
        <v>780</v>
      </c>
      <c r="J1203" s="43" t="s">
        <v>21063</v>
      </c>
      <c r="K1203" s="43" t="s">
        <v>2856</v>
      </c>
    </row>
    <row r="1204" spans="1:11" ht="15" customHeight="1" x14ac:dyDescent="0.2">
      <c r="A1204" s="17" t="s">
        <v>21037</v>
      </c>
      <c r="B1204" s="44" t="s">
        <v>19577</v>
      </c>
      <c r="C1204" s="17"/>
      <c r="D1204" s="17"/>
      <c r="E1204" s="17"/>
      <c r="F1204" s="17"/>
      <c r="G1204" s="17" t="s">
        <v>21060</v>
      </c>
      <c r="H1204" s="44" t="s">
        <v>3098</v>
      </c>
      <c r="I1204" s="43" t="s">
        <v>3944</v>
      </c>
      <c r="J1204" s="43" t="s">
        <v>3945</v>
      </c>
      <c r="K1204" s="43" t="s">
        <v>7941</v>
      </c>
    </row>
    <row r="1205" spans="1:11" ht="15" customHeight="1" x14ac:dyDescent="0.2">
      <c r="A1205" s="17" t="s">
        <v>21037</v>
      </c>
      <c r="B1205" s="44" t="s">
        <v>19577</v>
      </c>
      <c r="C1205" s="17"/>
      <c r="D1205" s="17"/>
      <c r="E1205" s="17"/>
      <c r="F1205" s="17"/>
      <c r="G1205" s="17" t="s">
        <v>21060</v>
      </c>
      <c r="H1205" s="44" t="s">
        <v>19627</v>
      </c>
      <c r="I1205" s="43" t="s">
        <v>3725</v>
      </c>
      <c r="J1205" s="43" t="s">
        <v>5090</v>
      </c>
      <c r="K1205" s="43" t="s">
        <v>19589</v>
      </c>
    </row>
    <row r="1206" spans="1:11" ht="15" customHeight="1" x14ac:dyDescent="0.2">
      <c r="A1206" s="17" t="s">
        <v>21037</v>
      </c>
      <c r="B1206" s="44" t="s">
        <v>19577</v>
      </c>
      <c r="C1206" s="17"/>
      <c r="D1206" s="17"/>
      <c r="E1206" s="17"/>
      <c r="F1206" s="17"/>
      <c r="G1206" s="17" t="s">
        <v>21060</v>
      </c>
      <c r="H1206" s="44" t="s">
        <v>19627</v>
      </c>
      <c r="I1206" s="43" t="s">
        <v>3988</v>
      </c>
      <c r="J1206" s="43" t="s">
        <v>21064</v>
      </c>
      <c r="K1206" s="43" t="s">
        <v>20208</v>
      </c>
    </row>
    <row r="1207" spans="1:11" ht="15" customHeight="1" x14ac:dyDescent="0.2">
      <c r="A1207" s="17" t="s">
        <v>21037</v>
      </c>
      <c r="B1207" s="44" t="s">
        <v>19577</v>
      </c>
      <c r="C1207" s="17"/>
      <c r="D1207" s="17"/>
      <c r="E1207" s="17"/>
      <c r="F1207" s="17"/>
      <c r="G1207" s="17" t="s">
        <v>21060</v>
      </c>
      <c r="H1207" s="44" t="s">
        <v>19627</v>
      </c>
      <c r="I1207" s="43" t="s">
        <v>21065</v>
      </c>
      <c r="J1207" s="43" t="s">
        <v>3172</v>
      </c>
      <c r="K1207" s="43"/>
    </row>
    <row r="1208" spans="1:11" ht="15" customHeight="1" x14ac:dyDescent="0.2">
      <c r="A1208" s="17" t="s">
        <v>21037</v>
      </c>
      <c r="B1208" s="44" t="s">
        <v>19577</v>
      </c>
      <c r="C1208" s="17"/>
      <c r="D1208" s="17"/>
      <c r="E1208" s="17"/>
      <c r="F1208" s="17"/>
      <c r="G1208" s="17" t="s">
        <v>21060</v>
      </c>
      <c r="H1208" s="44" t="s">
        <v>19627</v>
      </c>
      <c r="I1208" s="43" t="s">
        <v>21066</v>
      </c>
      <c r="J1208" s="43" t="s">
        <v>10806</v>
      </c>
      <c r="K1208" s="43"/>
    </row>
    <row r="1209" spans="1:11" ht="15" customHeight="1" x14ac:dyDescent="0.2">
      <c r="A1209" s="17" t="s">
        <v>21037</v>
      </c>
      <c r="B1209" s="44" t="s">
        <v>19577</v>
      </c>
      <c r="C1209" s="17"/>
      <c r="D1209" s="17"/>
      <c r="E1209" s="17"/>
      <c r="F1209" s="17"/>
      <c r="G1209" s="17" t="s">
        <v>21060</v>
      </c>
      <c r="H1209" s="44" t="s">
        <v>19627</v>
      </c>
      <c r="I1209" s="43" t="s">
        <v>21067</v>
      </c>
      <c r="J1209" s="43" t="s">
        <v>10151</v>
      </c>
      <c r="K1209" s="43" t="s">
        <v>7624</v>
      </c>
    </row>
    <row r="1210" spans="1:11" ht="15" customHeight="1" x14ac:dyDescent="0.2">
      <c r="A1210" s="17" t="s">
        <v>21037</v>
      </c>
      <c r="B1210" s="44" t="s">
        <v>19577</v>
      </c>
      <c r="C1210" s="17"/>
      <c r="D1210" s="17"/>
      <c r="E1210" s="17"/>
      <c r="F1210" s="17"/>
      <c r="G1210" s="17" t="s">
        <v>21060</v>
      </c>
      <c r="H1210" s="44" t="s">
        <v>19627</v>
      </c>
      <c r="I1210" s="43" t="s">
        <v>21068</v>
      </c>
      <c r="J1210" s="43" t="s">
        <v>7915</v>
      </c>
      <c r="K1210" s="43" t="s">
        <v>8045</v>
      </c>
    </row>
    <row r="1211" spans="1:11" ht="15" customHeight="1" x14ac:dyDescent="0.2">
      <c r="A1211" s="17" t="s">
        <v>21037</v>
      </c>
      <c r="B1211" s="44" t="s">
        <v>19577</v>
      </c>
      <c r="C1211" s="17"/>
      <c r="D1211" s="17"/>
      <c r="E1211" s="17"/>
      <c r="F1211" s="17"/>
      <c r="G1211" s="17" t="s">
        <v>21060</v>
      </c>
      <c r="H1211" s="44" t="s">
        <v>19627</v>
      </c>
      <c r="I1211" s="43" t="s">
        <v>21069</v>
      </c>
      <c r="J1211" s="43" t="s">
        <v>21070</v>
      </c>
      <c r="K1211" s="43" t="s">
        <v>2856</v>
      </c>
    </row>
    <row r="1212" spans="1:11" ht="15" customHeight="1" x14ac:dyDescent="0.2">
      <c r="A1212" s="17" t="s">
        <v>21037</v>
      </c>
      <c r="B1212" s="44" t="s">
        <v>19577</v>
      </c>
      <c r="C1212" s="17"/>
      <c r="D1212" s="17"/>
      <c r="E1212" s="17"/>
      <c r="F1212" s="17"/>
      <c r="G1212" s="17" t="s">
        <v>21060</v>
      </c>
      <c r="H1212" s="44" t="s">
        <v>19627</v>
      </c>
      <c r="I1212" s="43" t="s">
        <v>21071</v>
      </c>
      <c r="J1212" s="43" t="s">
        <v>5067</v>
      </c>
      <c r="K1212" s="43" t="s">
        <v>2856</v>
      </c>
    </row>
    <row r="1213" spans="1:11" ht="15" customHeight="1" x14ac:dyDescent="0.2">
      <c r="A1213" s="17" t="s">
        <v>21037</v>
      </c>
      <c r="B1213" s="44" t="s">
        <v>19577</v>
      </c>
      <c r="C1213" s="17"/>
      <c r="D1213" s="17"/>
      <c r="E1213" s="17"/>
      <c r="F1213" s="17"/>
      <c r="G1213" s="17" t="s">
        <v>21060</v>
      </c>
      <c r="H1213" s="44" t="s">
        <v>19627</v>
      </c>
      <c r="I1213" s="43" t="s">
        <v>21072</v>
      </c>
      <c r="J1213" s="43" t="s">
        <v>9477</v>
      </c>
      <c r="K1213" s="43" t="s">
        <v>2856</v>
      </c>
    </row>
    <row r="1214" spans="1:11" ht="15" customHeight="1" x14ac:dyDescent="0.2">
      <c r="A1214" s="17" t="s">
        <v>21037</v>
      </c>
      <c r="B1214" s="44" t="s">
        <v>19577</v>
      </c>
      <c r="C1214" s="17"/>
      <c r="D1214" s="17"/>
      <c r="E1214" s="17"/>
      <c r="F1214" s="17"/>
      <c r="G1214" s="17" t="s">
        <v>21060</v>
      </c>
      <c r="H1214" s="44" t="s">
        <v>19627</v>
      </c>
      <c r="I1214" s="43" t="s">
        <v>21073</v>
      </c>
      <c r="J1214" s="43" t="s">
        <v>9029</v>
      </c>
      <c r="K1214" s="43" t="s">
        <v>2856</v>
      </c>
    </row>
    <row r="1215" spans="1:11" ht="15" customHeight="1" x14ac:dyDescent="0.2">
      <c r="A1215" s="17" t="s">
        <v>21037</v>
      </c>
      <c r="B1215" s="44" t="s">
        <v>19577</v>
      </c>
      <c r="C1215" s="17"/>
      <c r="D1215" s="17"/>
      <c r="E1215" s="17"/>
      <c r="F1215" s="17"/>
      <c r="G1215" s="17" t="s">
        <v>21060</v>
      </c>
      <c r="H1215" s="44" t="s">
        <v>19627</v>
      </c>
      <c r="I1215" s="43" t="s">
        <v>21074</v>
      </c>
      <c r="J1215" s="43" t="s">
        <v>7850</v>
      </c>
      <c r="K1215" s="43" t="s">
        <v>19802</v>
      </c>
    </row>
    <row r="1216" spans="1:11" ht="15" customHeight="1" x14ac:dyDescent="0.2">
      <c r="A1216" s="17" t="s">
        <v>21037</v>
      </c>
      <c r="B1216" s="44" t="s">
        <v>19577</v>
      </c>
      <c r="C1216" s="17"/>
      <c r="D1216" s="17"/>
      <c r="E1216" s="17"/>
      <c r="F1216" s="17"/>
      <c r="G1216" s="17" t="s">
        <v>21060</v>
      </c>
      <c r="H1216" s="44" t="s">
        <v>19627</v>
      </c>
      <c r="I1216" s="43" t="s">
        <v>21075</v>
      </c>
      <c r="J1216" s="43" t="s">
        <v>2243</v>
      </c>
      <c r="K1216" s="43" t="s">
        <v>19802</v>
      </c>
    </row>
    <row r="1217" spans="1:11" ht="15" customHeight="1" x14ac:dyDescent="0.2">
      <c r="A1217" s="17" t="s">
        <v>21037</v>
      </c>
      <c r="B1217" s="44" t="s">
        <v>19577</v>
      </c>
      <c r="C1217" s="17"/>
      <c r="D1217" s="17"/>
      <c r="E1217" s="17"/>
      <c r="F1217" s="17"/>
      <c r="G1217" s="17" t="s">
        <v>21060</v>
      </c>
      <c r="H1217" s="44" t="s">
        <v>19627</v>
      </c>
      <c r="I1217" s="43" t="s">
        <v>21076</v>
      </c>
      <c r="J1217" s="43" t="s">
        <v>7333</v>
      </c>
      <c r="K1217" s="43" t="s">
        <v>19802</v>
      </c>
    </row>
    <row r="1218" spans="1:11" ht="15" customHeight="1" x14ac:dyDescent="0.2">
      <c r="A1218" s="17" t="s">
        <v>21037</v>
      </c>
      <c r="B1218" s="44" t="s">
        <v>19577</v>
      </c>
      <c r="C1218" s="17"/>
      <c r="D1218" s="17"/>
      <c r="E1218" s="17"/>
      <c r="F1218" s="17"/>
      <c r="G1218" s="17" t="s">
        <v>21060</v>
      </c>
      <c r="H1218" s="44" t="s">
        <v>19627</v>
      </c>
      <c r="I1218" s="43" t="s">
        <v>21077</v>
      </c>
      <c r="J1218" s="43" t="s">
        <v>2629</v>
      </c>
      <c r="K1218" s="43" t="s">
        <v>19802</v>
      </c>
    </row>
    <row r="1219" spans="1:11" ht="15" customHeight="1" x14ac:dyDescent="0.2">
      <c r="A1219" s="17" t="s">
        <v>21037</v>
      </c>
      <c r="B1219" s="44" t="s">
        <v>19577</v>
      </c>
      <c r="C1219" s="17"/>
      <c r="D1219" s="17"/>
      <c r="E1219" s="17"/>
      <c r="F1219" s="17"/>
      <c r="G1219" s="17" t="s">
        <v>21060</v>
      </c>
      <c r="H1219" s="44" t="s">
        <v>19657</v>
      </c>
      <c r="I1219" s="43" t="s">
        <v>18127</v>
      </c>
      <c r="J1219" s="43" t="s">
        <v>21078</v>
      </c>
      <c r="K1219" s="43"/>
    </row>
    <row r="1220" spans="1:11" ht="15" customHeight="1" x14ac:dyDescent="0.2">
      <c r="A1220" s="17" t="s">
        <v>21037</v>
      </c>
      <c r="B1220" s="44" t="s">
        <v>19577</v>
      </c>
      <c r="C1220" s="17"/>
      <c r="D1220" s="17"/>
      <c r="E1220" s="17"/>
      <c r="F1220" s="17"/>
      <c r="G1220" s="17" t="s">
        <v>21060</v>
      </c>
      <c r="H1220" s="44" t="s">
        <v>19657</v>
      </c>
      <c r="I1220" s="43" t="s">
        <v>21079</v>
      </c>
      <c r="J1220" s="43" t="s">
        <v>20265</v>
      </c>
      <c r="K1220" s="43" t="s">
        <v>20208</v>
      </c>
    </row>
    <row r="1221" spans="1:11" ht="15" customHeight="1" x14ac:dyDescent="0.2">
      <c r="A1221" s="17" t="s">
        <v>21037</v>
      </c>
      <c r="B1221" s="44" t="s">
        <v>19577</v>
      </c>
      <c r="C1221" s="17"/>
      <c r="D1221" s="17"/>
      <c r="E1221" s="17"/>
      <c r="F1221" s="17"/>
      <c r="G1221" s="17" t="s">
        <v>21060</v>
      </c>
      <c r="H1221" s="44" t="s">
        <v>19657</v>
      </c>
      <c r="I1221" s="43" t="s">
        <v>21080</v>
      </c>
      <c r="J1221" s="43" t="s">
        <v>21081</v>
      </c>
      <c r="K1221" s="43" t="s">
        <v>21082</v>
      </c>
    </row>
    <row r="1222" spans="1:11" ht="15" customHeight="1" x14ac:dyDescent="0.2">
      <c r="A1222" s="17" t="s">
        <v>21037</v>
      </c>
      <c r="B1222" s="44" t="s">
        <v>19577</v>
      </c>
      <c r="C1222" s="17"/>
      <c r="D1222" s="17"/>
      <c r="E1222" s="17"/>
      <c r="F1222" s="17"/>
      <c r="G1222" s="17" t="s">
        <v>21060</v>
      </c>
      <c r="H1222" s="44" t="s">
        <v>19657</v>
      </c>
      <c r="I1222" s="43" t="s">
        <v>21083</v>
      </c>
      <c r="J1222" s="43" t="s">
        <v>21084</v>
      </c>
      <c r="K1222" s="43" t="s">
        <v>19589</v>
      </c>
    </row>
    <row r="1223" spans="1:11" ht="15" customHeight="1" x14ac:dyDescent="0.2">
      <c r="A1223" s="17" t="s">
        <v>21037</v>
      </c>
      <c r="B1223" s="44" t="s">
        <v>19577</v>
      </c>
      <c r="C1223" s="17"/>
      <c r="D1223" s="17"/>
      <c r="E1223" s="17"/>
      <c r="F1223" s="17"/>
      <c r="G1223" s="17" t="s">
        <v>21060</v>
      </c>
      <c r="H1223" s="44" t="s">
        <v>19657</v>
      </c>
      <c r="I1223" s="43" t="s">
        <v>13767</v>
      </c>
      <c r="J1223" s="43" t="s">
        <v>21085</v>
      </c>
      <c r="K1223" s="43" t="s">
        <v>19589</v>
      </c>
    </row>
    <row r="1224" spans="1:11" ht="15" customHeight="1" x14ac:dyDescent="0.2">
      <c r="A1224" s="17" t="s">
        <v>21037</v>
      </c>
      <c r="B1224" s="44" t="s">
        <v>19577</v>
      </c>
      <c r="C1224" s="17"/>
      <c r="D1224" s="17"/>
      <c r="E1224" s="17"/>
      <c r="F1224" s="17"/>
      <c r="G1224" s="17" t="s">
        <v>21060</v>
      </c>
      <c r="H1224" s="44" t="s">
        <v>19657</v>
      </c>
      <c r="I1224" s="43" t="s">
        <v>21086</v>
      </c>
      <c r="J1224" s="43" t="s">
        <v>21087</v>
      </c>
      <c r="K1224" s="43" t="s">
        <v>19589</v>
      </c>
    </row>
    <row r="1225" spans="1:11" ht="15" customHeight="1" x14ac:dyDescent="0.2">
      <c r="A1225" s="17" t="s">
        <v>21037</v>
      </c>
      <c r="B1225" s="44" t="s">
        <v>19577</v>
      </c>
      <c r="C1225" s="17"/>
      <c r="D1225" s="17"/>
      <c r="E1225" s="17"/>
      <c r="F1225" s="17"/>
      <c r="G1225" s="17" t="s">
        <v>21060</v>
      </c>
      <c r="H1225" s="44" t="s">
        <v>19657</v>
      </c>
      <c r="I1225" s="43" t="s">
        <v>21088</v>
      </c>
      <c r="J1225" s="43"/>
      <c r="K1225" s="43" t="s">
        <v>19589</v>
      </c>
    </row>
    <row r="1226" spans="1:11" ht="15" customHeight="1" x14ac:dyDescent="0.2">
      <c r="A1226" s="17" t="s">
        <v>21037</v>
      </c>
      <c r="B1226" s="44" t="s">
        <v>19577</v>
      </c>
      <c r="C1226" s="17"/>
      <c r="D1226" s="17"/>
      <c r="E1226" s="17"/>
      <c r="F1226" s="17"/>
      <c r="G1226" s="17" t="s">
        <v>21060</v>
      </c>
      <c r="H1226" s="44" t="s">
        <v>19657</v>
      </c>
      <c r="I1226" s="43" t="s">
        <v>21089</v>
      </c>
      <c r="J1226" s="43" t="s">
        <v>13555</v>
      </c>
      <c r="K1226" s="43"/>
    </row>
    <row r="1227" spans="1:11" ht="15" customHeight="1" x14ac:dyDescent="0.2">
      <c r="A1227" s="17" t="s">
        <v>21090</v>
      </c>
      <c r="B1227" s="44" t="s">
        <v>19577</v>
      </c>
      <c r="C1227" s="17"/>
      <c r="D1227" s="17"/>
      <c r="E1227" s="17"/>
      <c r="F1227" s="17"/>
      <c r="G1227" s="17" t="s">
        <v>21060</v>
      </c>
      <c r="H1227" s="44" t="s">
        <v>19657</v>
      </c>
      <c r="I1227" s="43" t="s">
        <v>21091</v>
      </c>
      <c r="J1227" s="43" t="s">
        <v>21092</v>
      </c>
      <c r="K1227" s="43"/>
    </row>
    <row r="1228" spans="1:11" ht="15" customHeight="1" x14ac:dyDescent="0.2">
      <c r="A1228" s="17" t="s">
        <v>21090</v>
      </c>
      <c r="B1228" s="44" t="s">
        <v>19577</v>
      </c>
      <c r="C1228" s="17"/>
      <c r="D1228" s="17"/>
      <c r="E1228" s="17"/>
      <c r="F1228" s="17"/>
      <c r="G1228" s="17" t="s">
        <v>21060</v>
      </c>
      <c r="H1228" s="81" t="s">
        <v>19657</v>
      </c>
      <c r="I1228" s="43" t="s">
        <v>21093</v>
      </c>
      <c r="J1228" s="43" t="s">
        <v>13818</v>
      </c>
      <c r="K1228" s="43" t="s">
        <v>7302</v>
      </c>
    </row>
    <row r="1229" spans="1:11" ht="15" customHeight="1" x14ac:dyDescent="0.2">
      <c r="A1229" s="17" t="s">
        <v>21090</v>
      </c>
      <c r="B1229" s="44" t="s">
        <v>19577</v>
      </c>
      <c r="C1229" s="17"/>
      <c r="D1229" s="17"/>
      <c r="E1229" s="17"/>
      <c r="F1229" s="17"/>
      <c r="G1229" s="17" t="s">
        <v>21060</v>
      </c>
      <c r="H1229" s="81" t="s">
        <v>19657</v>
      </c>
      <c r="I1229" s="43" t="s">
        <v>21094</v>
      </c>
      <c r="J1229" s="43" t="s">
        <v>9661</v>
      </c>
      <c r="K1229" s="43" t="s">
        <v>7564</v>
      </c>
    </row>
    <row r="1230" spans="1:11" ht="15" customHeight="1" x14ac:dyDescent="0.2">
      <c r="A1230" s="17" t="s">
        <v>21090</v>
      </c>
      <c r="B1230" s="44" t="s">
        <v>19577</v>
      </c>
      <c r="C1230" s="17"/>
      <c r="D1230" s="17"/>
      <c r="E1230" s="17"/>
      <c r="F1230" s="17"/>
      <c r="G1230" s="17" t="s">
        <v>21060</v>
      </c>
      <c r="H1230" s="81" t="s">
        <v>19657</v>
      </c>
      <c r="I1230" s="43" t="s">
        <v>13460</v>
      </c>
      <c r="J1230" s="43" t="s">
        <v>7517</v>
      </c>
      <c r="K1230" s="43" t="s">
        <v>7624</v>
      </c>
    </row>
    <row r="1231" spans="1:11" ht="15" customHeight="1" x14ac:dyDescent="0.2">
      <c r="A1231" s="17" t="s">
        <v>21090</v>
      </c>
      <c r="B1231" s="44" t="s">
        <v>19577</v>
      </c>
      <c r="C1231" s="17"/>
      <c r="D1231" s="17"/>
      <c r="E1231" s="17"/>
      <c r="F1231" s="17"/>
      <c r="G1231" s="17" t="s">
        <v>21060</v>
      </c>
      <c r="H1231" s="81" t="s">
        <v>19657</v>
      </c>
      <c r="I1231" s="43" t="s">
        <v>3415</v>
      </c>
      <c r="J1231" s="43" t="s">
        <v>8019</v>
      </c>
      <c r="K1231" s="43" t="s">
        <v>7785</v>
      </c>
    </row>
    <row r="1232" spans="1:11" ht="15" customHeight="1" x14ac:dyDescent="0.2">
      <c r="A1232" s="17" t="s">
        <v>21090</v>
      </c>
      <c r="B1232" s="44" t="s">
        <v>19577</v>
      </c>
      <c r="C1232" s="17"/>
      <c r="D1232" s="17"/>
      <c r="E1232" s="17"/>
      <c r="F1232" s="17"/>
      <c r="G1232" s="17" t="s">
        <v>21060</v>
      </c>
      <c r="H1232" s="81" t="s">
        <v>19657</v>
      </c>
      <c r="I1232" s="43" t="s">
        <v>21095</v>
      </c>
      <c r="J1232" s="43" t="s">
        <v>15162</v>
      </c>
      <c r="K1232" s="43" t="s">
        <v>9357</v>
      </c>
    </row>
    <row r="1233" spans="1:11" ht="15" customHeight="1" x14ac:dyDescent="0.2">
      <c r="A1233" s="17" t="s">
        <v>21090</v>
      </c>
      <c r="B1233" s="44" t="s">
        <v>19577</v>
      </c>
      <c r="C1233" s="17"/>
      <c r="D1233" s="17"/>
      <c r="E1233" s="17"/>
      <c r="F1233" s="17"/>
      <c r="G1233" s="17" t="s">
        <v>21060</v>
      </c>
      <c r="H1233" s="81" t="s">
        <v>19657</v>
      </c>
      <c r="I1233" s="43" t="s">
        <v>21096</v>
      </c>
      <c r="J1233" s="43" t="s">
        <v>4983</v>
      </c>
      <c r="K1233" s="43" t="s">
        <v>2847</v>
      </c>
    </row>
    <row r="1234" spans="1:11" ht="15" customHeight="1" x14ac:dyDescent="0.2">
      <c r="A1234" s="17" t="s">
        <v>21090</v>
      </c>
      <c r="B1234" s="44" t="s">
        <v>19577</v>
      </c>
      <c r="C1234" s="17"/>
      <c r="D1234" s="17"/>
      <c r="E1234" s="17"/>
      <c r="F1234" s="17"/>
      <c r="G1234" s="17" t="s">
        <v>21060</v>
      </c>
      <c r="H1234" s="81" t="s">
        <v>19657</v>
      </c>
      <c r="I1234" s="43" t="s">
        <v>21097</v>
      </c>
      <c r="J1234" s="43" t="s">
        <v>2013</v>
      </c>
      <c r="K1234" s="43" t="s">
        <v>4137</v>
      </c>
    </row>
    <row r="1235" spans="1:11" ht="15" customHeight="1" x14ac:dyDescent="0.2">
      <c r="A1235" s="17" t="s">
        <v>21090</v>
      </c>
      <c r="B1235" s="44" t="s">
        <v>19577</v>
      </c>
      <c r="C1235" s="17"/>
      <c r="D1235" s="17"/>
      <c r="E1235" s="17"/>
      <c r="F1235" s="17"/>
      <c r="G1235" s="17" t="s">
        <v>21060</v>
      </c>
      <c r="H1235" s="81" t="s">
        <v>19657</v>
      </c>
      <c r="I1235" s="43" t="s">
        <v>14946</v>
      </c>
      <c r="J1235" s="43" t="s">
        <v>11754</v>
      </c>
      <c r="K1235" s="43" t="s">
        <v>7727</v>
      </c>
    </row>
    <row r="1236" spans="1:11" ht="15" customHeight="1" x14ac:dyDescent="0.2">
      <c r="A1236" s="17" t="s">
        <v>21090</v>
      </c>
      <c r="B1236" s="44" t="s">
        <v>19577</v>
      </c>
      <c r="C1236" s="17"/>
      <c r="D1236" s="17"/>
      <c r="E1236" s="17"/>
      <c r="F1236" s="17"/>
      <c r="G1236" s="17" t="s">
        <v>21060</v>
      </c>
      <c r="H1236" s="81" t="s">
        <v>19657</v>
      </c>
      <c r="I1236" s="43" t="s">
        <v>21098</v>
      </c>
      <c r="J1236" s="43" t="s">
        <v>2048</v>
      </c>
      <c r="K1236" s="43" t="s">
        <v>7557</v>
      </c>
    </row>
    <row r="1237" spans="1:11" ht="15" customHeight="1" x14ac:dyDescent="0.2">
      <c r="A1237" s="17" t="s">
        <v>21090</v>
      </c>
      <c r="B1237" s="44" t="s">
        <v>19577</v>
      </c>
      <c r="C1237" s="17"/>
      <c r="D1237" s="17"/>
      <c r="E1237" s="17"/>
      <c r="F1237" s="17"/>
      <c r="G1237" s="17" t="s">
        <v>21060</v>
      </c>
      <c r="H1237" s="81" t="s">
        <v>19657</v>
      </c>
      <c r="I1237" s="43" t="s">
        <v>7352</v>
      </c>
      <c r="J1237" s="43" t="s">
        <v>7850</v>
      </c>
      <c r="K1237" s="43" t="s">
        <v>7463</v>
      </c>
    </row>
    <row r="1238" spans="1:11" ht="15" customHeight="1" x14ac:dyDescent="0.2">
      <c r="A1238" s="17" t="s">
        <v>21090</v>
      </c>
      <c r="B1238" s="44" t="s">
        <v>19577</v>
      </c>
      <c r="C1238" s="17"/>
      <c r="D1238" s="17"/>
      <c r="E1238" s="17"/>
      <c r="F1238" s="17"/>
      <c r="G1238" s="17" t="s">
        <v>21060</v>
      </c>
      <c r="H1238" s="81" t="s">
        <v>19657</v>
      </c>
      <c r="I1238" s="43" t="s">
        <v>337</v>
      </c>
      <c r="J1238" s="43" t="s">
        <v>2283</v>
      </c>
      <c r="K1238" s="43" t="s">
        <v>7557</v>
      </c>
    </row>
    <row r="1239" spans="1:11" ht="15" customHeight="1" x14ac:dyDescent="0.2">
      <c r="A1239" s="17" t="s">
        <v>21090</v>
      </c>
      <c r="B1239" s="44" t="s">
        <v>19577</v>
      </c>
      <c r="C1239" s="17"/>
      <c r="D1239" s="17"/>
      <c r="E1239" s="17"/>
      <c r="F1239" s="17"/>
      <c r="G1239" s="17" t="s">
        <v>21060</v>
      </c>
      <c r="H1239" s="81" t="s">
        <v>19657</v>
      </c>
      <c r="I1239" s="43" t="s">
        <v>21099</v>
      </c>
      <c r="J1239" s="43" t="s">
        <v>11172</v>
      </c>
      <c r="K1239" s="43" t="s">
        <v>2856</v>
      </c>
    </row>
    <row r="1240" spans="1:11" ht="15" customHeight="1" x14ac:dyDescent="0.2">
      <c r="A1240" s="17" t="s">
        <v>21090</v>
      </c>
      <c r="B1240" s="44" t="s">
        <v>19577</v>
      </c>
      <c r="C1240" s="17"/>
      <c r="D1240" s="17"/>
      <c r="E1240" s="17"/>
      <c r="F1240" s="17"/>
      <c r="G1240" s="17" t="s">
        <v>21060</v>
      </c>
      <c r="H1240" s="81" t="s">
        <v>19657</v>
      </c>
      <c r="I1240" s="43" t="s">
        <v>21100</v>
      </c>
      <c r="J1240" s="43" t="s">
        <v>11173</v>
      </c>
      <c r="K1240" s="43" t="s">
        <v>19802</v>
      </c>
    </row>
    <row r="1241" spans="1:11" ht="15" customHeight="1" x14ac:dyDescent="0.2">
      <c r="A1241" s="17" t="s">
        <v>21090</v>
      </c>
      <c r="B1241" s="44" t="s">
        <v>19577</v>
      </c>
      <c r="C1241" s="17"/>
      <c r="D1241" s="17"/>
      <c r="E1241" s="17"/>
      <c r="F1241" s="17"/>
      <c r="G1241" s="17" t="s">
        <v>21060</v>
      </c>
      <c r="H1241" s="81" t="s">
        <v>19657</v>
      </c>
      <c r="I1241" s="43" t="s">
        <v>21101</v>
      </c>
      <c r="J1241" s="43" t="s">
        <v>2322</v>
      </c>
      <c r="K1241" s="43" t="s">
        <v>19802</v>
      </c>
    </row>
    <row r="1242" spans="1:11" ht="15" customHeight="1" x14ac:dyDescent="0.2">
      <c r="A1242" s="17" t="s">
        <v>21090</v>
      </c>
      <c r="B1242" s="44" t="s">
        <v>19577</v>
      </c>
      <c r="C1242" s="17"/>
      <c r="D1242" s="17"/>
      <c r="E1242" s="17"/>
      <c r="F1242" s="17"/>
      <c r="G1242" s="17" t="s">
        <v>21060</v>
      </c>
      <c r="H1242" s="81" t="s">
        <v>19657</v>
      </c>
      <c r="I1242" s="43" t="s">
        <v>21102</v>
      </c>
      <c r="J1242" s="43" t="s">
        <v>7650</v>
      </c>
      <c r="K1242" s="43" t="s">
        <v>7941</v>
      </c>
    </row>
    <row r="1243" spans="1:11" ht="15" customHeight="1" x14ac:dyDescent="0.2">
      <c r="A1243" s="17" t="s">
        <v>21090</v>
      </c>
      <c r="B1243" s="44" t="s">
        <v>19577</v>
      </c>
      <c r="C1243" s="17"/>
      <c r="D1243" s="17"/>
      <c r="E1243" s="17"/>
      <c r="F1243" s="17"/>
      <c r="G1243" s="17" t="s">
        <v>21060</v>
      </c>
      <c r="H1243" s="81" t="s">
        <v>19657</v>
      </c>
      <c r="I1243" s="43" t="s">
        <v>18094</v>
      </c>
      <c r="J1243" s="43" t="s">
        <v>21103</v>
      </c>
      <c r="K1243" s="43" t="s">
        <v>7557</v>
      </c>
    </row>
    <row r="1244" spans="1:11" ht="15" customHeight="1" x14ac:dyDescent="0.2">
      <c r="A1244" s="17" t="s">
        <v>21090</v>
      </c>
      <c r="B1244" s="44" t="s">
        <v>19577</v>
      </c>
      <c r="C1244" s="17"/>
      <c r="D1244" s="17"/>
      <c r="E1244" s="17"/>
      <c r="F1244" s="17"/>
      <c r="G1244" s="17" t="s">
        <v>21060</v>
      </c>
      <c r="H1244" s="81" t="s">
        <v>19657</v>
      </c>
      <c r="I1244" s="43" t="s">
        <v>21104</v>
      </c>
      <c r="J1244" s="43" t="s">
        <v>21105</v>
      </c>
      <c r="K1244" s="43" t="s">
        <v>7557</v>
      </c>
    </row>
    <row r="1245" spans="1:11" ht="15" customHeight="1" x14ac:dyDescent="0.2">
      <c r="A1245" s="17" t="s">
        <v>21090</v>
      </c>
      <c r="B1245" s="44" t="s">
        <v>19577</v>
      </c>
      <c r="C1245" s="17"/>
      <c r="D1245" s="17"/>
      <c r="E1245" s="17"/>
      <c r="F1245" s="17"/>
      <c r="G1245" s="17" t="s">
        <v>21060</v>
      </c>
      <c r="H1245" s="81" t="s">
        <v>19657</v>
      </c>
      <c r="I1245" s="43" t="s">
        <v>21106</v>
      </c>
      <c r="J1245" s="43" t="s">
        <v>14376</v>
      </c>
      <c r="K1245" s="43" t="s">
        <v>7557</v>
      </c>
    </row>
    <row r="1246" spans="1:11" ht="15" customHeight="1" x14ac:dyDescent="0.2">
      <c r="A1246" s="17" t="s">
        <v>21090</v>
      </c>
      <c r="B1246" s="44" t="s">
        <v>19577</v>
      </c>
      <c r="C1246" s="17"/>
      <c r="D1246" s="17"/>
      <c r="E1246" s="17"/>
      <c r="F1246" s="17"/>
      <c r="G1246" s="17" t="s">
        <v>21060</v>
      </c>
      <c r="H1246" s="81" t="s">
        <v>19657</v>
      </c>
      <c r="I1246" s="43" t="s">
        <v>21107</v>
      </c>
      <c r="J1246" s="43" t="s">
        <v>8659</v>
      </c>
      <c r="K1246" s="43" t="s">
        <v>7557</v>
      </c>
    </row>
    <row r="1247" spans="1:11" ht="15" customHeight="1" x14ac:dyDescent="0.2">
      <c r="A1247" s="17" t="s">
        <v>21090</v>
      </c>
      <c r="B1247" s="44" t="s">
        <v>19577</v>
      </c>
      <c r="C1247" s="17"/>
      <c r="D1247" s="17"/>
      <c r="E1247" s="17"/>
      <c r="F1247" s="17"/>
      <c r="G1247" s="17" t="s">
        <v>21060</v>
      </c>
      <c r="H1247" s="44" t="s">
        <v>20871</v>
      </c>
      <c r="I1247" s="43" t="s">
        <v>21108</v>
      </c>
      <c r="J1247" s="43" t="s">
        <v>21109</v>
      </c>
      <c r="K1247" s="43" t="s">
        <v>20208</v>
      </c>
    </row>
    <row r="1248" spans="1:11" ht="15" customHeight="1" x14ac:dyDescent="0.2">
      <c r="A1248" s="17" t="s">
        <v>21090</v>
      </c>
      <c r="B1248" s="44" t="s">
        <v>19577</v>
      </c>
      <c r="C1248" s="17"/>
      <c r="D1248" s="17"/>
      <c r="E1248" s="17"/>
      <c r="F1248" s="17"/>
      <c r="G1248" s="17" t="s">
        <v>21060</v>
      </c>
      <c r="H1248" s="44" t="s">
        <v>20871</v>
      </c>
      <c r="I1248" s="43" t="s">
        <v>21110</v>
      </c>
      <c r="J1248" s="43" t="s">
        <v>21001</v>
      </c>
      <c r="K1248" s="43" t="s">
        <v>19589</v>
      </c>
    </row>
    <row r="1249" spans="1:11" ht="15" customHeight="1" x14ac:dyDescent="0.2">
      <c r="A1249" s="17" t="s">
        <v>21090</v>
      </c>
      <c r="B1249" s="44" t="s">
        <v>19577</v>
      </c>
      <c r="C1249" s="17"/>
      <c r="D1249" s="17"/>
      <c r="E1249" s="17"/>
      <c r="F1249" s="17"/>
      <c r="G1249" s="17" t="s">
        <v>21060</v>
      </c>
      <c r="H1249" s="44" t="s">
        <v>20871</v>
      </c>
      <c r="I1249" s="43" t="s">
        <v>1064</v>
      </c>
      <c r="J1249" s="43" t="s">
        <v>21111</v>
      </c>
      <c r="K1249" s="43" t="s">
        <v>19589</v>
      </c>
    </row>
    <row r="1250" spans="1:11" ht="15" customHeight="1" x14ac:dyDescent="0.2">
      <c r="A1250" s="17" t="s">
        <v>21090</v>
      </c>
      <c r="B1250" s="44" t="s">
        <v>19577</v>
      </c>
      <c r="C1250" s="17"/>
      <c r="D1250" s="17"/>
      <c r="E1250" s="17"/>
      <c r="F1250" s="17"/>
      <c r="G1250" s="17" t="s">
        <v>21060</v>
      </c>
      <c r="H1250" s="44" t="s">
        <v>20871</v>
      </c>
      <c r="I1250" s="43" t="s">
        <v>21112</v>
      </c>
      <c r="J1250" s="43" t="s">
        <v>21113</v>
      </c>
      <c r="K1250" s="43" t="s">
        <v>19589</v>
      </c>
    </row>
    <row r="1251" spans="1:11" ht="15" customHeight="1" x14ac:dyDescent="0.2">
      <c r="A1251" s="17" t="s">
        <v>21090</v>
      </c>
      <c r="B1251" s="44" t="s">
        <v>19577</v>
      </c>
      <c r="C1251" s="17"/>
      <c r="D1251" s="17"/>
      <c r="E1251" s="17"/>
      <c r="F1251" s="17"/>
      <c r="G1251" s="17" t="s">
        <v>21060</v>
      </c>
      <c r="H1251" s="44" t="s">
        <v>20871</v>
      </c>
      <c r="I1251" s="43" t="s">
        <v>21114</v>
      </c>
      <c r="J1251" s="43" t="s">
        <v>21113</v>
      </c>
      <c r="K1251" s="43" t="s">
        <v>19589</v>
      </c>
    </row>
    <row r="1252" spans="1:11" ht="15" customHeight="1" x14ac:dyDescent="0.2">
      <c r="A1252" s="17" t="s">
        <v>21090</v>
      </c>
      <c r="B1252" s="44" t="s">
        <v>19577</v>
      </c>
      <c r="C1252" s="17"/>
      <c r="D1252" s="17"/>
      <c r="E1252" s="17"/>
      <c r="F1252" s="17"/>
      <c r="G1252" s="17" t="s">
        <v>21060</v>
      </c>
      <c r="H1252" s="44" t="s">
        <v>20871</v>
      </c>
      <c r="I1252" s="43" t="s">
        <v>21115</v>
      </c>
      <c r="J1252" s="43" t="s">
        <v>2267</v>
      </c>
      <c r="K1252" s="43" t="s">
        <v>2856</v>
      </c>
    </row>
    <row r="1253" spans="1:11" ht="15" customHeight="1" x14ac:dyDescent="0.2">
      <c r="A1253" s="17" t="s">
        <v>21090</v>
      </c>
      <c r="B1253" s="44" t="s">
        <v>19577</v>
      </c>
      <c r="C1253" s="17"/>
      <c r="D1253" s="17"/>
      <c r="E1253" s="17"/>
      <c r="F1253" s="17"/>
      <c r="G1253" s="17" t="s">
        <v>21060</v>
      </c>
      <c r="H1253" s="44" t="s">
        <v>20871</v>
      </c>
      <c r="I1253" s="43" t="s">
        <v>21116</v>
      </c>
      <c r="J1253" s="43" t="s">
        <v>3510</v>
      </c>
      <c r="K1253" s="43" t="s">
        <v>7450</v>
      </c>
    </row>
    <row r="1254" spans="1:11" ht="15" customHeight="1" x14ac:dyDescent="0.2">
      <c r="A1254" s="17" t="s">
        <v>21090</v>
      </c>
      <c r="B1254" s="44" t="s">
        <v>19577</v>
      </c>
      <c r="C1254" s="17"/>
      <c r="D1254" s="17"/>
      <c r="E1254" s="17"/>
      <c r="F1254" s="17"/>
      <c r="G1254" s="17" t="s">
        <v>21060</v>
      </c>
      <c r="H1254" s="44" t="s">
        <v>20871</v>
      </c>
      <c r="I1254" s="43" t="s">
        <v>21117</v>
      </c>
      <c r="J1254" s="43" t="s">
        <v>14376</v>
      </c>
      <c r="K1254" s="43" t="s">
        <v>2856</v>
      </c>
    </row>
    <row r="1255" spans="1:11" ht="15" customHeight="1" x14ac:dyDescent="0.2">
      <c r="A1255" s="17" t="s">
        <v>21090</v>
      </c>
      <c r="B1255" s="44" t="s">
        <v>19577</v>
      </c>
      <c r="C1255" s="17"/>
      <c r="D1255" s="17"/>
      <c r="E1255" s="17"/>
      <c r="F1255" s="17"/>
      <c r="G1255" s="17" t="s">
        <v>21060</v>
      </c>
      <c r="H1255" s="44" t="s">
        <v>20871</v>
      </c>
      <c r="I1255" s="43" t="s">
        <v>21118</v>
      </c>
      <c r="J1255" s="43" t="s">
        <v>8066</v>
      </c>
      <c r="K1255" s="43" t="s">
        <v>2856</v>
      </c>
    </row>
    <row r="1256" spans="1:11" ht="15" customHeight="1" x14ac:dyDescent="0.2">
      <c r="A1256" s="17" t="s">
        <v>21090</v>
      </c>
      <c r="B1256" s="44" t="s">
        <v>19577</v>
      </c>
      <c r="C1256" s="17"/>
      <c r="D1256" s="17"/>
      <c r="E1256" s="17"/>
      <c r="F1256" s="17"/>
      <c r="G1256" s="17" t="s">
        <v>21060</v>
      </c>
      <c r="H1256" s="44" t="s">
        <v>20871</v>
      </c>
      <c r="I1256" s="43" t="s">
        <v>21119</v>
      </c>
      <c r="J1256" s="43" t="s">
        <v>8555</v>
      </c>
      <c r="K1256" s="43" t="s">
        <v>2856</v>
      </c>
    </row>
    <row r="1257" spans="1:11" ht="15" customHeight="1" x14ac:dyDescent="0.2">
      <c r="A1257" s="17" t="s">
        <v>21090</v>
      </c>
      <c r="B1257" s="44" t="s">
        <v>19577</v>
      </c>
      <c r="C1257" s="17"/>
      <c r="D1257" s="17"/>
      <c r="E1257" s="17"/>
      <c r="F1257" s="17"/>
      <c r="G1257" s="17" t="s">
        <v>21060</v>
      </c>
      <c r="H1257" s="44" t="s">
        <v>20871</v>
      </c>
      <c r="I1257" s="43" t="s">
        <v>21120</v>
      </c>
      <c r="J1257" s="43" t="s">
        <v>3952</v>
      </c>
      <c r="K1257" s="43" t="s">
        <v>19802</v>
      </c>
    </row>
    <row r="1258" spans="1:11" ht="15" customHeight="1" x14ac:dyDescent="0.2">
      <c r="A1258" s="17" t="s">
        <v>21090</v>
      </c>
      <c r="B1258" s="44" t="s">
        <v>19577</v>
      </c>
      <c r="C1258" s="17"/>
      <c r="D1258" s="17"/>
      <c r="E1258" s="17"/>
      <c r="F1258" s="17"/>
      <c r="G1258" s="17" t="s">
        <v>21060</v>
      </c>
      <c r="H1258" s="44" t="s">
        <v>20871</v>
      </c>
      <c r="I1258" s="43" t="s">
        <v>21121</v>
      </c>
      <c r="J1258" s="43" t="s">
        <v>4046</v>
      </c>
      <c r="K1258" s="43" t="s">
        <v>4046</v>
      </c>
    </row>
    <row r="1259" spans="1:11" ht="15" customHeight="1" x14ac:dyDescent="0.2">
      <c r="A1259" s="17" t="s">
        <v>21090</v>
      </c>
      <c r="B1259" s="44" t="s">
        <v>19577</v>
      </c>
      <c r="C1259" s="17"/>
      <c r="D1259" s="17"/>
      <c r="E1259" s="17"/>
      <c r="F1259" s="17"/>
      <c r="G1259" s="17" t="s">
        <v>21060</v>
      </c>
      <c r="H1259" s="44" t="s">
        <v>20871</v>
      </c>
      <c r="I1259" s="43" t="s">
        <v>21122</v>
      </c>
      <c r="J1259" s="43" t="s">
        <v>10452</v>
      </c>
      <c r="K1259" s="43" t="s">
        <v>10452</v>
      </c>
    </row>
    <row r="1260" spans="1:11" ht="15" customHeight="1" x14ac:dyDescent="0.2">
      <c r="A1260" s="17" t="s">
        <v>21090</v>
      </c>
      <c r="B1260" s="44" t="s">
        <v>19577</v>
      </c>
      <c r="C1260" s="17"/>
      <c r="D1260" s="17"/>
      <c r="E1260" s="17"/>
      <c r="F1260" s="17"/>
      <c r="G1260" s="17" t="s">
        <v>21060</v>
      </c>
      <c r="H1260" s="44" t="s">
        <v>5092</v>
      </c>
      <c r="I1260" s="43" t="s">
        <v>170</v>
      </c>
      <c r="J1260" s="43" t="s">
        <v>21123</v>
      </c>
      <c r="K1260" s="43" t="s">
        <v>19598</v>
      </c>
    </row>
    <row r="1261" spans="1:11" ht="15" customHeight="1" x14ac:dyDescent="0.2">
      <c r="A1261" s="17" t="s">
        <v>21090</v>
      </c>
      <c r="B1261" s="44" t="s">
        <v>19577</v>
      </c>
      <c r="C1261" s="17"/>
      <c r="D1261" s="17"/>
      <c r="E1261" s="17"/>
      <c r="F1261" s="17"/>
      <c r="G1261" s="17" t="s">
        <v>21060</v>
      </c>
      <c r="H1261" s="44" t="s">
        <v>19639</v>
      </c>
      <c r="I1261" s="43" t="s">
        <v>21124</v>
      </c>
      <c r="J1261" s="43" t="s">
        <v>21125</v>
      </c>
      <c r="K1261" s="43" t="s">
        <v>7304</v>
      </c>
    </row>
    <row r="1262" spans="1:11" ht="15" customHeight="1" x14ac:dyDescent="0.2">
      <c r="A1262" s="17" t="s">
        <v>21090</v>
      </c>
      <c r="B1262" s="44" t="s">
        <v>19577</v>
      </c>
      <c r="C1262" s="17"/>
      <c r="D1262" s="17"/>
      <c r="E1262" s="17"/>
      <c r="F1262" s="17"/>
      <c r="G1262" s="17" t="s">
        <v>21060</v>
      </c>
      <c r="H1262" s="44" t="s">
        <v>19639</v>
      </c>
      <c r="I1262" s="43" t="s">
        <v>21126</v>
      </c>
      <c r="J1262" s="43" t="s">
        <v>2836</v>
      </c>
      <c r="K1262" s="43" t="s">
        <v>2856</v>
      </c>
    </row>
    <row r="1263" spans="1:11" ht="15" customHeight="1" x14ac:dyDescent="0.2">
      <c r="A1263" s="17" t="s">
        <v>21090</v>
      </c>
      <c r="B1263" s="44" t="s">
        <v>19577</v>
      </c>
      <c r="C1263" s="17"/>
      <c r="D1263" s="17"/>
      <c r="E1263" s="17"/>
      <c r="F1263" s="17"/>
      <c r="G1263" s="17" t="s">
        <v>21060</v>
      </c>
      <c r="H1263" s="44" t="s">
        <v>7193</v>
      </c>
      <c r="I1263" s="43" t="s">
        <v>21127</v>
      </c>
      <c r="J1263" s="43" t="s">
        <v>21128</v>
      </c>
      <c r="K1263" s="43" t="s">
        <v>7147</v>
      </c>
    </row>
    <row r="1264" spans="1:11" ht="15" customHeight="1" x14ac:dyDescent="0.2">
      <c r="A1264" s="17" t="s">
        <v>21090</v>
      </c>
      <c r="B1264" s="44" t="s">
        <v>19577</v>
      </c>
      <c r="C1264" s="17"/>
      <c r="D1264" s="17"/>
      <c r="E1264" s="17"/>
      <c r="F1264" s="17"/>
      <c r="G1264" s="17" t="s">
        <v>21060</v>
      </c>
      <c r="H1264" s="44" t="s">
        <v>18666</v>
      </c>
      <c r="I1264" s="43" t="s">
        <v>21129</v>
      </c>
      <c r="J1264" s="43" t="s">
        <v>19454</v>
      </c>
      <c r="K1264" s="43" t="s">
        <v>19589</v>
      </c>
    </row>
    <row r="1265" spans="1:11" ht="15" customHeight="1" x14ac:dyDescent="0.2">
      <c r="A1265" s="17" t="s">
        <v>21090</v>
      </c>
      <c r="B1265" s="44" t="s">
        <v>19577</v>
      </c>
      <c r="C1265" s="17"/>
      <c r="D1265" s="17"/>
      <c r="E1265" s="17"/>
      <c r="F1265" s="17"/>
      <c r="G1265" s="17" t="s">
        <v>21060</v>
      </c>
      <c r="H1265" s="44" t="s">
        <v>18666</v>
      </c>
      <c r="I1265" s="43" t="s">
        <v>21130</v>
      </c>
      <c r="J1265" s="43" t="s">
        <v>11710</v>
      </c>
      <c r="K1265" s="43"/>
    </row>
    <row r="1266" spans="1:11" ht="15" customHeight="1" x14ac:dyDescent="0.2">
      <c r="A1266" s="17" t="s">
        <v>21090</v>
      </c>
      <c r="B1266" s="44" t="s">
        <v>19577</v>
      </c>
      <c r="C1266" s="17"/>
      <c r="D1266" s="17"/>
      <c r="E1266" s="17"/>
      <c r="F1266" s="17"/>
      <c r="G1266" s="17" t="s">
        <v>21060</v>
      </c>
      <c r="H1266" s="44" t="s">
        <v>18666</v>
      </c>
      <c r="I1266" s="43" t="s">
        <v>21131</v>
      </c>
      <c r="J1266" s="43" t="s">
        <v>8506</v>
      </c>
      <c r="K1266" s="43" t="s">
        <v>21132</v>
      </c>
    </row>
    <row r="1267" spans="1:11" ht="15" customHeight="1" x14ac:dyDescent="0.2">
      <c r="A1267" s="17" t="s">
        <v>21090</v>
      </c>
      <c r="B1267" s="44" t="s">
        <v>19577</v>
      </c>
      <c r="C1267" s="17"/>
      <c r="D1267" s="17"/>
      <c r="E1267" s="17"/>
      <c r="F1267" s="17"/>
      <c r="G1267" s="17" t="s">
        <v>21060</v>
      </c>
      <c r="H1267" s="44" t="s">
        <v>18666</v>
      </c>
      <c r="I1267" s="43" t="s">
        <v>21133</v>
      </c>
      <c r="J1267" s="43" t="s">
        <v>3572</v>
      </c>
      <c r="K1267" s="43" t="s">
        <v>8434</v>
      </c>
    </row>
    <row r="1268" spans="1:11" ht="15" customHeight="1" x14ac:dyDescent="0.2">
      <c r="A1268" s="17" t="s">
        <v>21090</v>
      </c>
      <c r="B1268" s="44" t="s">
        <v>19577</v>
      </c>
      <c r="C1268" s="17"/>
      <c r="D1268" s="17"/>
      <c r="E1268" s="17"/>
      <c r="F1268" s="17"/>
      <c r="G1268" s="17" t="s">
        <v>21134</v>
      </c>
      <c r="H1268" s="44" t="s">
        <v>2002</v>
      </c>
      <c r="I1268" s="43" t="s">
        <v>1725</v>
      </c>
      <c r="J1268" s="43" t="s">
        <v>1726</v>
      </c>
      <c r="K1268" s="43" t="s">
        <v>4032</v>
      </c>
    </row>
    <row r="1269" spans="1:11" ht="15" customHeight="1" x14ac:dyDescent="0.2">
      <c r="A1269" s="17" t="s">
        <v>21090</v>
      </c>
      <c r="B1269" s="44" t="s">
        <v>19577</v>
      </c>
      <c r="C1269" s="17"/>
      <c r="D1269" s="17"/>
      <c r="E1269" s="17"/>
      <c r="F1269" s="17"/>
      <c r="G1269" s="17" t="s">
        <v>21134</v>
      </c>
      <c r="H1269" s="44" t="s">
        <v>3098</v>
      </c>
      <c r="I1269" s="43" t="s">
        <v>21135</v>
      </c>
      <c r="J1269" s="43" t="s">
        <v>9501</v>
      </c>
      <c r="K1269" s="43" t="s">
        <v>19802</v>
      </c>
    </row>
    <row r="1270" spans="1:11" ht="15" customHeight="1" x14ac:dyDescent="0.2">
      <c r="A1270" s="17" t="s">
        <v>21090</v>
      </c>
      <c r="B1270" s="44" t="s">
        <v>19577</v>
      </c>
      <c r="C1270" s="17"/>
      <c r="D1270" s="17"/>
      <c r="E1270" s="17"/>
      <c r="F1270" s="17"/>
      <c r="G1270" s="17" t="s">
        <v>21134</v>
      </c>
      <c r="H1270" s="44" t="s">
        <v>3098</v>
      </c>
      <c r="I1270" s="43" t="s">
        <v>21136</v>
      </c>
      <c r="J1270" s="43" t="s">
        <v>21137</v>
      </c>
      <c r="K1270" s="43" t="s">
        <v>8045</v>
      </c>
    </row>
    <row r="1271" spans="1:11" ht="15" customHeight="1" x14ac:dyDescent="0.2">
      <c r="A1271" s="17" t="s">
        <v>21090</v>
      </c>
      <c r="B1271" s="44" t="s">
        <v>19577</v>
      </c>
      <c r="C1271" s="17"/>
      <c r="D1271" s="17"/>
      <c r="E1271" s="17"/>
      <c r="F1271" s="17"/>
      <c r="G1271" s="17" t="s">
        <v>21134</v>
      </c>
      <c r="H1271" s="44" t="s">
        <v>19627</v>
      </c>
      <c r="I1271" s="43" t="s">
        <v>21138</v>
      </c>
      <c r="J1271" s="43" t="s">
        <v>9597</v>
      </c>
      <c r="K1271" s="43" t="s">
        <v>7790</v>
      </c>
    </row>
    <row r="1272" spans="1:11" ht="15" customHeight="1" x14ac:dyDescent="0.2">
      <c r="A1272" s="17" t="s">
        <v>21090</v>
      </c>
      <c r="B1272" s="44" t="s">
        <v>19577</v>
      </c>
      <c r="C1272" s="17"/>
      <c r="D1272" s="17"/>
      <c r="E1272" s="17"/>
      <c r="F1272" s="17"/>
      <c r="G1272" s="17" t="s">
        <v>21134</v>
      </c>
      <c r="H1272" s="44" t="s">
        <v>19627</v>
      </c>
      <c r="I1272" s="43" t="s">
        <v>21139</v>
      </c>
      <c r="J1272" s="43" t="s">
        <v>8068</v>
      </c>
      <c r="K1272" s="43" t="s">
        <v>7790</v>
      </c>
    </row>
    <row r="1273" spans="1:11" ht="15" customHeight="1" x14ac:dyDescent="0.2">
      <c r="A1273" s="17" t="s">
        <v>21090</v>
      </c>
      <c r="B1273" s="44" t="s">
        <v>19577</v>
      </c>
      <c r="C1273" s="17"/>
      <c r="D1273" s="17"/>
      <c r="E1273" s="17"/>
      <c r="F1273" s="17"/>
      <c r="G1273" s="17" t="s">
        <v>21134</v>
      </c>
      <c r="H1273" s="44" t="s">
        <v>19627</v>
      </c>
      <c r="I1273" s="43" t="s">
        <v>21140</v>
      </c>
      <c r="J1273" s="43" t="s">
        <v>7410</v>
      </c>
      <c r="K1273" s="43" t="s">
        <v>19802</v>
      </c>
    </row>
    <row r="1274" spans="1:11" ht="15" customHeight="1" x14ac:dyDescent="0.2">
      <c r="A1274" s="17" t="s">
        <v>21090</v>
      </c>
      <c r="B1274" s="44" t="s">
        <v>19577</v>
      </c>
      <c r="C1274" s="17"/>
      <c r="D1274" s="17"/>
      <c r="E1274" s="17"/>
      <c r="F1274" s="17"/>
      <c r="G1274" s="17" t="s">
        <v>21134</v>
      </c>
      <c r="H1274" s="44" t="s">
        <v>19627</v>
      </c>
      <c r="I1274" s="43" t="s">
        <v>7880</v>
      </c>
      <c r="J1274" s="43" t="s">
        <v>8225</v>
      </c>
      <c r="K1274" s="43" t="s">
        <v>235</v>
      </c>
    </row>
    <row r="1275" spans="1:11" ht="15" customHeight="1" x14ac:dyDescent="0.2">
      <c r="A1275" s="17" t="s">
        <v>21090</v>
      </c>
      <c r="B1275" s="44" t="s">
        <v>19577</v>
      </c>
      <c r="C1275" s="17"/>
      <c r="D1275" s="17"/>
      <c r="E1275" s="17"/>
      <c r="F1275" s="17"/>
      <c r="G1275" s="17" t="s">
        <v>21134</v>
      </c>
      <c r="H1275" s="44" t="s">
        <v>19627</v>
      </c>
      <c r="I1275" s="43" t="s">
        <v>17453</v>
      </c>
      <c r="J1275" s="43" t="s">
        <v>1894</v>
      </c>
      <c r="K1275" s="43" t="s">
        <v>21141</v>
      </c>
    </row>
    <row r="1276" spans="1:11" ht="15" customHeight="1" x14ac:dyDescent="0.2">
      <c r="A1276" s="17" t="s">
        <v>21090</v>
      </c>
      <c r="B1276" s="44" t="s">
        <v>19577</v>
      </c>
      <c r="C1276" s="17"/>
      <c r="D1276" s="17"/>
      <c r="E1276" s="17"/>
      <c r="F1276" s="17"/>
      <c r="G1276" s="17" t="s">
        <v>21134</v>
      </c>
      <c r="H1276" s="44" t="s">
        <v>19627</v>
      </c>
      <c r="I1276" s="43" t="s">
        <v>21142</v>
      </c>
      <c r="J1276" s="43" t="s">
        <v>9524</v>
      </c>
      <c r="K1276" s="43" t="s">
        <v>7790</v>
      </c>
    </row>
    <row r="1277" spans="1:11" ht="15" customHeight="1" x14ac:dyDescent="0.2">
      <c r="A1277" s="17" t="s">
        <v>21090</v>
      </c>
      <c r="B1277" s="44" t="s">
        <v>19577</v>
      </c>
      <c r="C1277" s="17"/>
      <c r="D1277" s="17"/>
      <c r="E1277" s="17"/>
      <c r="F1277" s="17"/>
      <c r="G1277" s="17" t="s">
        <v>21134</v>
      </c>
      <c r="H1277" s="44" t="s">
        <v>19627</v>
      </c>
      <c r="I1277" s="43" t="s">
        <v>21143</v>
      </c>
      <c r="J1277" s="43" t="s">
        <v>2308</v>
      </c>
      <c r="K1277" s="43" t="s">
        <v>7790</v>
      </c>
    </row>
    <row r="1278" spans="1:11" ht="15" customHeight="1" x14ac:dyDescent="0.2">
      <c r="A1278" s="17" t="s">
        <v>21090</v>
      </c>
      <c r="B1278" s="44" t="s">
        <v>19577</v>
      </c>
      <c r="C1278" s="17"/>
      <c r="D1278" s="17"/>
      <c r="E1278" s="17"/>
      <c r="F1278" s="17"/>
      <c r="G1278" s="17" t="s">
        <v>21134</v>
      </c>
      <c r="H1278" s="44" t="s">
        <v>19627</v>
      </c>
      <c r="I1278" s="43" t="s">
        <v>21144</v>
      </c>
      <c r="J1278" s="43" t="s">
        <v>2334</v>
      </c>
      <c r="K1278" s="43" t="s">
        <v>7790</v>
      </c>
    </row>
    <row r="1279" spans="1:11" ht="15" customHeight="1" x14ac:dyDescent="0.2">
      <c r="A1279" s="17" t="s">
        <v>21090</v>
      </c>
      <c r="B1279" s="44" t="s">
        <v>19577</v>
      </c>
      <c r="C1279" s="17"/>
      <c r="D1279" s="17"/>
      <c r="E1279" s="17"/>
      <c r="F1279" s="17"/>
      <c r="G1279" s="17" t="s">
        <v>21134</v>
      </c>
      <c r="H1279" s="44" t="s">
        <v>19627</v>
      </c>
      <c r="I1279" s="43" t="s">
        <v>21145</v>
      </c>
      <c r="J1279" s="43" t="s">
        <v>2639</v>
      </c>
      <c r="K1279" s="43" t="s">
        <v>7790</v>
      </c>
    </row>
    <row r="1280" spans="1:11" ht="15" customHeight="1" x14ac:dyDescent="0.2">
      <c r="A1280" s="17" t="s">
        <v>21146</v>
      </c>
      <c r="B1280" s="44" t="s">
        <v>19577</v>
      </c>
      <c r="C1280" s="17"/>
      <c r="D1280" s="17"/>
      <c r="E1280" s="17"/>
      <c r="F1280" s="17"/>
      <c r="G1280" s="17" t="s">
        <v>21134</v>
      </c>
      <c r="H1280" s="44" t="s">
        <v>4966</v>
      </c>
      <c r="I1280" s="43" t="s">
        <v>21147</v>
      </c>
      <c r="J1280" s="43" t="s">
        <v>2874</v>
      </c>
      <c r="K1280" s="43" t="s">
        <v>15508</v>
      </c>
    </row>
    <row r="1281" spans="1:11" ht="15" customHeight="1" x14ac:dyDescent="0.2">
      <c r="A1281" s="17" t="s">
        <v>21146</v>
      </c>
      <c r="B1281" s="44" t="s">
        <v>19577</v>
      </c>
      <c r="C1281" s="17"/>
      <c r="D1281" s="17"/>
      <c r="E1281" s="17"/>
      <c r="F1281" s="17"/>
      <c r="G1281" s="17" t="s">
        <v>21134</v>
      </c>
      <c r="H1281" s="44" t="s">
        <v>19657</v>
      </c>
      <c r="I1281" s="43" t="s">
        <v>21148</v>
      </c>
      <c r="J1281" s="43" t="s">
        <v>19291</v>
      </c>
      <c r="K1281" s="43" t="s">
        <v>20208</v>
      </c>
    </row>
    <row r="1282" spans="1:11" ht="15" customHeight="1" x14ac:dyDescent="0.2">
      <c r="A1282" s="17" t="s">
        <v>21146</v>
      </c>
      <c r="B1282" s="44" t="s">
        <v>19577</v>
      </c>
      <c r="C1282" s="17"/>
      <c r="D1282" s="17"/>
      <c r="E1282" s="17"/>
      <c r="F1282" s="17"/>
      <c r="G1282" s="17" t="s">
        <v>21134</v>
      </c>
      <c r="H1282" s="44" t="s">
        <v>19657</v>
      </c>
      <c r="I1282" s="43" t="s">
        <v>21149</v>
      </c>
      <c r="J1282" s="43" t="s">
        <v>21150</v>
      </c>
      <c r="K1282" s="43"/>
    </row>
    <row r="1283" spans="1:11" ht="15" customHeight="1" x14ac:dyDescent="0.2">
      <c r="A1283" s="17" t="s">
        <v>21146</v>
      </c>
      <c r="B1283" s="44" t="s">
        <v>19577</v>
      </c>
      <c r="C1283" s="17"/>
      <c r="D1283" s="17"/>
      <c r="E1283" s="17"/>
      <c r="F1283" s="17"/>
      <c r="G1283" s="17" t="s">
        <v>21134</v>
      </c>
      <c r="H1283" s="44" t="s">
        <v>19657</v>
      </c>
      <c r="I1283" s="43" t="s">
        <v>21151</v>
      </c>
      <c r="J1283" s="43" t="s">
        <v>21152</v>
      </c>
      <c r="K1283" s="43" t="s">
        <v>19704</v>
      </c>
    </row>
    <row r="1284" spans="1:11" ht="15" customHeight="1" x14ac:dyDescent="0.2">
      <c r="A1284" s="17" t="s">
        <v>21146</v>
      </c>
      <c r="B1284" s="44" t="s">
        <v>19577</v>
      </c>
      <c r="C1284" s="17"/>
      <c r="D1284" s="17"/>
      <c r="E1284" s="17"/>
      <c r="F1284" s="17"/>
      <c r="G1284" s="17" t="s">
        <v>21134</v>
      </c>
      <c r="H1284" s="44" t="s">
        <v>19657</v>
      </c>
      <c r="I1284" s="43" t="s">
        <v>1925</v>
      </c>
      <c r="J1284" s="43" t="s">
        <v>21153</v>
      </c>
      <c r="K1284" s="43" t="s">
        <v>4134</v>
      </c>
    </row>
    <row r="1285" spans="1:11" ht="15" customHeight="1" x14ac:dyDescent="0.2">
      <c r="A1285" s="17" t="s">
        <v>21146</v>
      </c>
      <c r="B1285" s="44" t="s">
        <v>19577</v>
      </c>
      <c r="C1285" s="17"/>
      <c r="D1285" s="17"/>
      <c r="E1285" s="17"/>
      <c r="F1285" s="17"/>
      <c r="G1285" s="17" t="s">
        <v>21134</v>
      </c>
      <c r="H1285" s="44" t="s">
        <v>19657</v>
      </c>
      <c r="I1285" s="43" t="s">
        <v>21154</v>
      </c>
      <c r="J1285" s="43" t="s">
        <v>21155</v>
      </c>
      <c r="K1285" s="43" t="s">
        <v>7886</v>
      </c>
    </row>
    <row r="1286" spans="1:11" ht="15" customHeight="1" x14ac:dyDescent="0.2">
      <c r="A1286" s="17" t="s">
        <v>21146</v>
      </c>
      <c r="B1286" s="44" t="s">
        <v>19577</v>
      </c>
      <c r="C1286" s="17"/>
      <c r="D1286" s="17"/>
      <c r="E1286" s="17"/>
      <c r="F1286" s="17"/>
      <c r="G1286" s="17" t="s">
        <v>21134</v>
      </c>
      <c r="H1286" s="44" t="s">
        <v>19657</v>
      </c>
      <c r="I1286" s="43" t="s">
        <v>21156</v>
      </c>
      <c r="J1286" s="43" t="s">
        <v>21157</v>
      </c>
      <c r="K1286" s="43" t="s">
        <v>8574</v>
      </c>
    </row>
    <row r="1287" spans="1:11" ht="15" customHeight="1" x14ac:dyDescent="0.2">
      <c r="A1287" s="17" t="s">
        <v>21146</v>
      </c>
      <c r="B1287" s="44" t="s">
        <v>19577</v>
      </c>
      <c r="C1287" s="17"/>
      <c r="D1287" s="17"/>
      <c r="E1287" s="17"/>
      <c r="F1287" s="17"/>
      <c r="G1287" s="17" t="s">
        <v>21134</v>
      </c>
      <c r="H1287" s="44" t="s">
        <v>19657</v>
      </c>
      <c r="I1287" s="43" t="s">
        <v>21158</v>
      </c>
      <c r="J1287" s="43" t="s">
        <v>7743</v>
      </c>
      <c r="K1287" s="43" t="s">
        <v>12292</v>
      </c>
    </row>
    <row r="1288" spans="1:11" ht="15" customHeight="1" x14ac:dyDescent="0.2">
      <c r="A1288" s="17" t="s">
        <v>21146</v>
      </c>
      <c r="B1288" s="44" t="s">
        <v>19577</v>
      </c>
      <c r="C1288" s="17"/>
      <c r="D1288" s="17"/>
      <c r="E1288" s="17"/>
      <c r="F1288" s="17"/>
      <c r="G1288" s="17" t="s">
        <v>21134</v>
      </c>
      <c r="H1288" s="44" t="s">
        <v>19657</v>
      </c>
      <c r="I1288" s="43" t="s">
        <v>21159</v>
      </c>
      <c r="J1288" s="43" t="s">
        <v>10986</v>
      </c>
      <c r="K1288" s="43" t="s">
        <v>7729</v>
      </c>
    </row>
    <row r="1289" spans="1:11" ht="15" customHeight="1" x14ac:dyDescent="0.2">
      <c r="A1289" s="17" t="s">
        <v>21146</v>
      </c>
      <c r="B1289" s="44" t="s">
        <v>19577</v>
      </c>
      <c r="C1289" s="17"/>
      <c r="D1289" s="17"/>
      <c r="E1289" s="17"/>
      <c r="F1289" s="17"/>
      <c r="G1289" s="17" t="s">
        <v>21134</v>
      </c>
      <c r="H1289" s="44" t="s">
        <v>19657</v>
      </c>
      <c r="I1289" s="43" t="s">
        <v>21160</v>
      </c>
      <c r="J1289" s="43" t="s">
        <v>21161</v>
      </c>
      <c r="K1289" s="43" t="s">
        <v>21162</v>
      </c>
    </row>
    <row r="1290" spans="1:11" ht="15" customHeight="1" x14ac:dyDescent="0.2">
      <c r="A1290" s="17" t="s">
        <v>21146</v>
      </c>
      <c r="B1290" s="44" t="s">
        <v>19577</v>
      </c>
      <c r="C1290" s="17"/>
      <c r="D1290" s="17"/>
      <c r="E1290" s="17"/>
      <c r="F1290" s="17"/>
      <c r="G1290" s="17" t="s">
        <v>21134</v>
      </c>
      <c r="H1290" s="44" t="s">
        <v>19657</v>
      </c>
      <c r="I1290" s="43" t="s">
        <v>21163</v>
      </c>
      <c r="J1290" s="43" t="s">
        <v>11968</v>
      </c>
      <c r="K1290" s="43" t="s">
        <v>19802</v>
      </c>
    </row>
    <row r="1291" spans="1:11" ht="15" customHeight="1" x14ac:dyDescent="0.2">
      <c r="A1291" s="17" t="s">
        <v>21146</v>
      </c>
      <c r="B1291" s="44" t="s">
        <v>19577</v>
      </c>
      <c r="C1291" s="17"/>
      <c r="D1291" s="17"/>
      <c r="E1291" s="17"/>
      <c r="F1291" s="17"/>
      <c r="G1291" s="17" t="s">
        <v>21134</v>
      </c>
      <c r="H1291" s="44" t="s">
        <v>19657</v>
      </c>
      <c r="I1291" s="43" t="s">
        <v>21164</v>
      </c>
      <c r="J1291" s="43" t="s">
        <v>9030</v>
      </c>
      <c r="K1291" s="43" t="s">
        <v>4107</v>
      </c>
    </row>
    <row r="1292" spans="1:11" ht="15" customHeight="1" x14ac:dyDescent="0.2">
      <c r="A1292" s="17" t="s">
        <v>21146</v>
      </c>
      <c r="B1292" s="44" t="s">
        <v>19577</v>
      </c>
      <c r="C1292" s="17"/>
      <c r="D1292" s="17"/>
      <c r="E1292" s="17"/>
      <c r="F1292" s="17"/>
      <c r="G1292" s="17" t="s">
        <v>21134</v>
      </c>
      <c r="H1292" s="44" t="s">
        <v>19657</v>
      </c>
      <c r="I1292" s="43" t="s">
        <v>21165</v>
      </c>
      <c r="J1292" s="43" t="s">
        <v>3333</v>
      </c>
      <c r="K1292" s="43" t="s">
        <v>19802</v>
      </c>
    </row>
    <row r="1293" spans="1:11" ht="15" customHeight="1" x14ac:dyDescent="0.2">
      <c r="A1293" s="17" t="s">
        <v>21146</v>
      </c>
      <c r="B1293" s="44" t="s">
        <v>19577</v>
      </c>
      <c r="C1293" s="17"/>
      <c r="D1293" s="17"/>
      <c r="E1293" s="17"/>
      <c r="F1293" s="17"/>
      <c r="G1293" s="17" t="s">
        <v>21134</v>
      </c>
      <c r="H1293" s="44" t="s">
        <v>19657</v>
      </c>
      <c r="I1293" s="43" t="s">
        <v>21166</v>
      </c>
      <c r="J1293" s="43" t="s">
        <v>7333</v>
      </c>
      <c r="K1293" s="43" t="s">
        <v>8659</v>
      </c>
    </row>
    <row r="1294" spans="1:11" ht="15" customHeight="1" x14ac:dyDescent="0.2">
      <c r="A1294" s="17" t="s">
        <v>21146</v>
      </c>
      <c r="B1294" s="44" t="s">
        <v>19577</v>
      </c>
      <c r="C1294" s="17"/>
      <c r="D1294" s="17"/>
      <c r="E1294" s="17"/>
      <c r="F1294" s="17"/>
      <c r="G1294" s="17" t="s">
        <v>21134</v>
      </c>
      <c r="H1294" s="44" t="s">
        <v>19657</v>
      </c>
      <c r="I1294" s="43" t="s">
        <v>21167</v>
      </c>
      <c r="J1294" s="43" t="s">
        <v>2291</v>
      </c>
      <c r="K1294" s="43" t="s">
        <v>7557</v>
      </c>
    </row>
    <row r="1295" spans="1:11" ht="15" customHeight="1" x14ac:dyDescent="0.2">
      <c r="A1295" s="17" t="s">
        <v>21146</v>
      </c>
      <c r="B1295" s="44" t="s">
        <v>19577</v>
      </c>
      <c r="C1295" s="17"/>
      <c r="D1295" s="17"/>
      <c r="E1295" s="17"/>
      <c r="F1295" s="17"/>
      <c r="G1295" s="17" t="s">
        <v>21134</v>
      </c>
      <c r="H1295" s="44" t="s">
        <v>19657</v>
      </c>
      <c r="I1295" s="43" t="s">
        <v>21168</v>
      </c>
      <c r="J1295" s="43" t="s">
        <v>2308</v>
      </c>
      <c r="K1295" s="43" t="s">
        <v>7557</v>
      </c>
    </row>
    <row r="1296" spans="1:11" ht="15" customHeight="1" x14ac:dyDescent="0.2">
      <c r="A1296" s="17" t="s">
        <v>21146</v>
      </c>
      <c r="B1296" s="44" t="s">
        <v>19577</v>
      </c>
      <c r="C1296" s="17"/>
      <c r="D1296" s="17"/>
      <c r="E1296" s="17"/>
      <c r="F1296" s="17"/>
      <c r="G1296" s="17" t="s">
        <v>21134</v>
      </c>
      <c r="H1296" s="44" t="s">
        <v>19657</v>
      </c>
      <c r="I1296" s="43" t="s">
        <v>21169</v>
      </c>
      <c r="J1296" s="43" t="s">
        <v>2325</v>
      </c>
      <c r="K1296" s="43" t="s">
        <v>8574</v>
      </c>
    </row>
    <row r="1297" spans="1:11" ht="15" customHeight="1" x14ac:dyDescent="0.2">
      <c r="A1297" s="17" t="s">
        <v>21146</v>
      </c>
      <c r="B1297" s="44" t="s">
        <v>19577</v>
      </c>
      <c r="C1297" s="17"/>
      <c r="D1297" s="17"/>
      <c r="E1297" s="17"/>
      <c r="F1297" s="17"/>
      <c r="G1297" s="17" t="s">
        <v>21134</v>
      </c>
      <c r="H1297" s="44" t="s">
        <v>19657</v>
      </c>
      <c r="I1297" s="43" t="s">
        <v>21170</v>
      </c>
      <c r="J1297" s="43" t="s">
        <v>9602</v>
      </c>
      <c r="K1297" s="43" t="s">
        <v>8574</v>
      </c>
    </row>
    <row r="1298" spans="1:11" ht="15" customHeight="1" x14ac:dyDescent="0.2">
      <c r="A1298" s="17" t="s">
        <v>21146</v>
      </c>
      <c r="B1298" s="44" t="s">
        <v>19577</v>
      </c>
      <c r="C1298" s="17"/>
      <c r="D1298" s="17"/>
      <c r="E1298" s="17"/>
      <c r="F1298" s="17"/>
      <c r="G1298" s="17" t="s">
        <v>21134</v>
      </c>
      <c r="H1298" s="44" t="s">
        <v>19657</v>
      </c>
      <c r="I1298" s="43" t="s">
        <v>21171</v>
      </c>
      <c r="J1298" s="43" t="s">
        <v>19308</v>
      </c>
      <c r="K1298" s="43" t="s">
        <v>7557</v>
      </c>
    </row>
    <row r="1299" spans="1:11" ht="15" customHeight="1" x14ac:dyDescent="0.2">
      <c r="A1299" s="17" t="s">
        <v>21146</v>
      </c>
      <c r="B1299" s="44" t="s">
        <v>19577</v>
      </c>
      <c r="C1299" s="17"/>
      <c r="D1299" s="17"/>
      <c r="E1299" s="17"/>
      <c r="F1299" s="17"/>
      <c r="G1299" s="17" t="s">
        <v>21134</v>
      </c>
      <c r="H1299" s="44" t="s">
        <v>19657</v>
      </c>
      <c r="I1299" s="43" t="s">
        <v>21172</v>
      </c>
      <c r="J1299" s="43" t="s">
        <v>3561</v>
      </c>
      <c r="K1299" s="43" t="s">
        <v>7785</v>
      </c>
    </row>
    <row r="1300" spans="1:11" ht="15" customHeight="1" x14ac:dyDescent="0.2">
      <c r="A1300" s="17" t="s">
        <v>21146</v>
      </c>
      <c r="B1300" s="44" t="s">
        <v>19577</v>
      </c>
      <c r="C1300" s="17"/>
      <c r="D1300" s="17"/>
      <c r="E1300" s="17"/>
      <c r="F1300" s="17"/>
      <c r="G1300" s="17" t="s">
        <v>21134</v>
      </c>
      <c r="H1300" s="44" t="s">
        <v>19657</v>
      </c>
      <c r="I1300" s="43" t="s">
        <v>21173</v>
      </c>
      <c r="J1300" s="43" t="s">
        <v>9534</v>
      </c>
      <c r="K1300" s="43" t="s">
        <v>7557</v>
      </c>
    </row>
    <row r="1301" spans="1:11" ht="15" customHeight="1" x14ac:dyDescent="0.2">
      <c r="A1301" s="17" t="s">
        <v>21146</v>
      </c>
      <c r="B1301" s="44" t="s">
        <v>19577</v>
      </c>
      <c r="C1301" s="17"/>
      <c r="D1301" s="17"/>
      <c r="E1301" s="17"/>
      <c r="F1301" s="17"/>
      <c r="G1301" s="17" t="s">
        <v>21134</v>
      </c>
      <c r="H1301" s="44" t="s">
        <v>19657</v>
      </c>
      <c r="I1301" s="43" t="s">
        <v>21174</v>
      </c>
      <c r="J1301" s="43" t="s">
        <v>18775</v>
      </c>
      <c r="K1301" s="43" t="s">
        <v>7557</v>
      </c>
    </row>
    <row r="1302" spans="1:11" ht="15" customHeight="1" x14ac:dyDescent="0.2">
      <c r="A1302" s="17" t="s">
        <v>21146</v>
      </c>
      <c r="B1302" s="44" t="s">
        <v>19577</v>
      </c>
      <c r="C1302" s="17"/>
      <c r="D1302" s="17"/>
      <c r="E1302" s="17"/>
      <c r="F1302" s="17"/>
      <c r="G1302" s="17" t="s">
        <v>21134</v>
      </c>
      <c r="H1302" s="44" t="s">
        <v>19657</v>
      </c>
      <c r="I1302" s="43" t="s">
        <v>21175</v>
      </c>
      <c r="J1302" s="43" t="s">
        <v>8394</v>
      </c>
      <c r="K1302" s="43" t="s">
        <v>19802</v>
      </c>
    </row>
    <row r="1303" spans="1:11" ht="15" customHeight="1" x14ac:dyDescent="0.2">
      <c r="A1303" s="17" t="s">
        <v>21146</v>
      </c>
      <c r="B1303" s="44" t="s">
        <v>19577</v>
      </c>
      <c r="C1303" s="17"/>
      <c r="D1303" s="17"/>
      <c r="E1303" s="17"/>
      <c r="F1303" s="17"/>
      <c r="G1303" s="17" t="s">
        <v>21134</v>
      </c>
      <c r="H1303" s="44" t="s">
        <v>19657</v>
      </c>
      <c r="I1303" s="43" t="s">
        <v>21176</v>
      </c>
      <c r="J1303" s="43" t="s">
        <v>13165</v>
      </c>
      <c r="K1303" s="43" t="s">
        <v>4107</v>
      </c>
    </row>
    <row r="1304" spans="1:11" ht="15" customHeight="1" x14ac:dyDescent="0.2">
      <c r="A1304" s="17" t="s">
        <v>21146</v>
      </c>
      <c r="B1304" s="44" t="s">
        <v>19577</v>
      </c>
      <c r="C1304" s="17"/>
      <c r="D1304" s="17"/>
      <c r="E1304" s="17"/>
      <c r="F1304" s="17"/>
      <c r="G1304" s="17" t="s">
        <v>21134</v>
      </c>
      <c r="H1304" s="44" t="s">
        <v>19657</v>
      </c>
      <c r="I1304" s="43" t="s">
        <v>21177</v>
      </c>
      <c r="J1304" s="43" t="s">
        <v>10522</v>
      </c>
      <c r="K1304" s="43" t="s">
        <v>7557</v>
      </c>
    </row>
    <row r="1305" spans="1:11" ht="15" customHeight="1" x14ac:dyDescent="0.2">
      <c r="A1305" s="17" t="s">
        <v>21146</v>
      </c>
      <c r="B1305" s="44" t="s">
        <v>19577</v>
      </c>
      <c r="C1305" s="17"/>
      <c r="D1305" s="17"/>
      <c r="E1305" s="17"/>
      <c r="F1305" s="17"/>
      <c r="G1305" s="17" t="s">
        <v>21134</v>
      </c>
      <c r="H1305" s="44" t="s">
        <v>20871</v>
      </c>
      <c r="I1305" s="43" t="s">
        <v>21178</v>
      </c>
      <c r="J1305" s="43" t="s">
        <v>19291</v>
      </c>
      <c r="K1305" s="43" t="s">
        <v>20208</v>
      </c>
    </row>
    <row r="1306" spans="1:11" ht="15" customHeight="1" x14ac:dyDescent="0.2">
      <c r="A1306" s="17" t="s">
        <v>21146</v>
      </c>
      <c r="B1306" s="44" t="s">
        <v>19577</v>
      </c>
      <c r="C1306" s="17"/>
      <c r="D1306" s="17"/>
      <c r="E1306" s="17"/>
      <c r="F1306" s="17"/>
      <c r="G1306" s="17" t="s">
        <v>21134</v>
      </c>
      <c r="H1306" s="44" t="s">
        <v>20871</v>
      </c>
      <c r="I1306" s="43" t="s">
        <v>21179</v>
      </c>
      <c r="J1306" s="43" t="s">
        <v>21180</v>
      </c>
      <c r="K1306" s="43" t="s">
        <v>19704</v>
      </c>
    </row>
    <row r="1307" spans="1:11" ht="15" customHeight="1" x14ac:dyDescent="0.2">
      <c r="A1307" s="17" t="s">
        <v>21146</v>
      </c>
      <c r="B1307" s="44" t="s">
        <v>19577</v>
      </c>
      <c r="C1307" s="17"/>
      <c r="D1307" s="17"/>
      <c r="E1307" s="17"/>
      <c r="F1307" s="17"/>
      <c r="G1307" s="17" t="s">
        <v>21134</v>
      </c>
      <c r="H1307" s="44" t="s">
        <v>20871</v>
      </c>
      <c r="I1307" s="43" t="s">
        <v>13283</v>
      </c>
      <c r="J1307" s="43" t="s">
        <v>3925</v>
      </c>
      <c r="K1307" s="43" t="s">
        <v>4040</v>
      </c>
    </row>
    <row r="1308" spans="1:11" ht="15" customHeight="1" x14ac:dyDescent="0.2">
      <c r="A1308" s="17" t="s">
        <v>21146</v>
      </c>
      <c r="B1308" s="44" t="s">
        <v>19577</v>
      </c>
      <c r="C1308" s="17"/>
      <c r="D1308" s="17"/>
      <c r="E1308" s="17"/>
      <c r="F1308" s="17"/>
      <c r="G1308" s="17" t="s">
        <v>21134</v>
      </c>
      <c r="H1308" s="44" t="s">
        <v>20871</v>
      </c>
      <c r="I1308" s="43" t="s">
        <v>21181</v>
      </c>
      <c r="J1308" s="43" t="s">
        <v>2674</v>
      </c>
      <c r="K1308" s="43" t="s">
        <v>7388</v>
      </c>
    </row>
    <row r="1309" spans="1:11" ht="15" customHeight="1" x14ac:dyDescent="0.2">
      <c r="A1309" s="17" t="s">
        <v>21146</v>
      </c>
      <c r="B1309" s="44" t="s">
        <v>19577</v>
      </c>
      <c r="C1309" s="17"/>
      <c r="D1309" s="17"/>
      <c r="E1309" s="17"/>
      <c r="F1309" s="17"/>
      <c r="G1309" s="17" t="s">
        <v>21134</v>
      </c>
      <c r="H1309" s="44" t="s">
        <v>20871</v>
      </c>
      <c r="I1309" s="43" t="s">
        <v>21182</v>
      </c>
      <c r="J1309" s="43" t="s">
        <v>3961</v>
      </c>
      <c r="K1309" s="43" t="s">
        <v>19802</v>
      </c>
    </row>
    <row r="1310" spans="1:11" ht="15" customHeight="1" x14ac:dyDescent="0.2">
      <c r="A1310" s="17" t="s">
        <v>21146</v>
      </c>
      <c r="B1310" s="44" t="s">
        <v>19577</v>
      </c>
      <c r="C1310" s="17"/>
      <c r="D1310" s="17"/>
      <c r="E1310" s="17"/>
      <c r="F1310" s="17"/>
      <c r="G1310" s="17" t="s">
        <v>21134</v>
      </c>
      <c r="H1310" s="44" t="s">
        <v>20871</v>
      </c>
      <c r="I1310" s="43" t="s">
        <v>21183</v>
      </c>
      <c r="J1310" s="43" t="s">
        <v>4000</v>
      </c>
      <c r="K1310" s="43" t="s">
        <v>19802</v>
      </c>
    </row>
    <row r="1311" spans="1:11" ht="15" customHeight="1" x14ac:dyDescent="0.2">
      <c r="A1311" s="17" t="s">
        <v>21146</v>
      </c>
      <c r="B1311" s="44" t="s">
        <v>19577</v>
      </c>
      <c r="C1311" s="17"/>
      <c r="D1311" s="17"/>
      <c r="E1311" s="17"/>
      <c r="F1311" s="17"/>
      <c r="G1311" s="17" t="s">
        <v>21134</v>
      </c>
      <c r="H1311" s="44" t="s">
        <v>20871</v>
      </c>
      <c r="I1311" s="43" t="s">
        <v>11925</v>
      </c>
      <c r="J1311" s="43" t="s">
        <v>2781</v>
      </c>
      <c r="K1311" s="43" t="s">
        <v>19802</v>
      </c>
    </row>
    <row r="1312" spans="1:11" ht="15" customHeight="1" x14ac:dyDescent="0.2">
      <c r="A1312" s="17" t="s">
        <v>21146</v>
      </c>
      <c r="B1312" s="44" t="s">
        <v>19577</v>
      </c>
      <c r="C1312" s="17"/>
      <c r="D1312" s="17"/>
      <c r="E1312" s="17"/>
      <c r="F1312" s="17"/>
      <c r="G1312" s="17" t="s">
        <v>21134</v>
      </c>
      <c r="H1312" s="44" t="s">
        <v>7193</v>
      </c>
      <c r="I1312" s="43" t="s">
        <v>21184</v>
      </c>
      <c r="J1312" s="43" t="s">
        <v>3273</v>
      </c>
      <c r="K1312" s="43" t="s">
        <v>21185</v>
      </c>
    </row>
    <row r="1313" spans="1:11" ht="15" customHeight="1" x14ac:dyDescent="0.2">
      <c r="A1313" s="17" t="s">
        <v>21146</v>
      </c>
      <c r="B1313" s="44" t="s">
        <v>19577</v>
      </c>
      <c r="C1313" s="17"/>
      <c r="D1313" s="17"/>
      <c r="E1313" s="17"/>
      <c r="F1313" s="17"/>
      <c r="G1313" s="17" t="s">
        <v>21134</v>
      </c>
      <c r="H1313" s="44" t="s">
        <v>18666</v>
      </c>
      <c r="I1313" s="43" t="s">
        <v>21186</v>
      </c>
      <c r="J1313" s="43" t="s">
        <v>1886</v>
      </c>
      <c r="K1313" s="43" t="s">
        <v>19802</v>
      </c>
    </row>
    <row r="1314" spans="1:11" ht="15" customHeight="1" x14ac:dyDescent="0.2">
      <c r="A1314" s="17" t="s">
        <v>21146</v>
      </c>
      <c r="B1314" s="44" t="s">
        <v>19577</v>
      </c>
      <c r="C1314" s="17"/>
      <c r="D1314" s="17"/>
      <c r="E1314" s="17"/>
      <c r="F1314" s="17"/>
      <c r="G1314" s="17" t="s">
        <v>21134</v>
      </c>
      <c r="H1314" s="44" t="s">
        <v>18666</v>
      </c>
      <c r="I1314" s="43" t="s">
        <v>21187</v>
      </c>
      <c r="J1314" s="43" t="s">
        <v>7504</v>
      </c>
      <c r="K1314" s="43" t="s">
        <v>19802</v>
      </c>
    </row>
    <row r="1315" spans="1:11" ht="15" customHeight="1" x14ac:dyDescent="0.2">
      <c r="A1315" s="17" t="s">
        <v>21146</v>
      </c>
      <c r="B1315" s="44" t="s">
        <v>19577</v>
      </c>
      <c r="C1315" s="17"/>
      <c r="D1315" s="17"/>
      <c r="E1315" s="17"/>
      <c r="F1315" s="17"/>
      <c r="G1315" s="17" t="s">
        <v>21188</v>
      </c>
      <c r="H1315" s="44" t="s">
        <v>2002</v>
      </c>
      <c r="I1315" s="43" t="s">
        <v>21189</v>
      </c>
      <c r="J1315" s="43" t="s">
        <v>5041</v>
      </c>
      <c r="K1315" s="43" t="s">
        <v>7479</v>
      </c>
    </row>
    <row r="1316" spans="1:11" ht="15" customHeight="1" x14ac:dyDescent="0.2">
      <c r="A1316" s="17" t="s">
        <v>21146</v>
      </c>
      <c r="B1316" s="44" t="s">
        <v>19577</v>
      </c>
      <c r="C1316" s="17"/>
      <c r="D1316" s="17"/>
      <c r="E1316" s="17"/>
      <c r="F1316" s="17"/>
      <c r="G1316" s="17" t="s">
        <v>21188</v>
      </c>
      <c r="H1316" s="44" t="s">
        <v>3098</v>
      </c>
      <c r="I1316" s="43" t="s">
        <v>21190</v>
      </c>
      <c r="J1316" s="43" t="s">
        <v>8586</v>
      </c>
      <c r="K1316" s="43" t="s">
        <v>7998</v>
      </c>
    </row>
    <row r="1317" spans="1:11" ht="15" customHeight="1" x14ac:dyDescent="0.2">
      <c r="A1317" s="17" t="s">
        <v>21146</v>
      </c>
      <c r="B1317" s="44" t="s">
        <v>19577</v>
      </c>
      <c r="C1317" s="17"/>
      <c r="D1317" s="17"/>
      <c r="E1317" s="17"/>
      <c r="F1317" s="17"/>
      <c r="G1317" s="17" t="s">
        <v>21188</v>
      </c>
      <c r="H1317" s="44" t="s">
        <v>3098</v>
      </c>
      <c r="I1317" s="43" t="s">
        <v>3935</v>
      </c>
      <c r="J1317" s="43" t="s">
        <v>2666</v>
      </c>
      <c r="K1317" s="43" t="s">
        <v>19802</v>
      </c>
    </row>
    <row r="1318" spans="1:11" ht="15" customHeight="1" x14ac:dyDescent="0.2">
      <c r="A1318" s="17" t="s">
        <v>21146</v>
      </c>
      <c r="B1318" s="44" t="s">
        <v>19577</v>
      </c>
      <c r="C1318" s="17"/>
      <c r="D1318" s="17"/>
      <c r="E1318" s="17"/>
      <c r="F1318" s="17"/>
      <c r="G1318" s="17" t="s">
        <v>21188</v>
      </c>
      <c r="H1318" s="44" t="s">
        <v>19627</v>
      </c>
      <c r="I1318" s="43" t="s">
        <v>3879</v>
      </c>
      <c r="J1318" s="43" t="s">
        <v>5090</v>
      </c>
      <c r="K1318" s="43" t="s">
        <v>7452</v>
      </c>
    </row>
    <row r="1319" spans="1:11" ht="15" customHeight="1" x14ac:dyDescent="0.2">
      <c r="A1319" s="17" t="s">
        <v>21146</v>
      </c>
      <c r="B1319" s="44" t="s">
        <v>19577</v>
      </c>
      <c r="C1319" s="17"/>
      <c r="D1319" s="17"/>
      <c r="E1319" s="17"/>
      <c r="F1319" s="17"/>
      <c r="G1319" s="17" t="s">
        <v>21188</v>
      </c>
      <c r="H1319" s="44" t="s">
        <v>19627</v>
      </c>
      <c r="I1319" s="43" t="s">
        <v>21191</v>
      </c>
      <c r="J1319" s="43" t="s">
        <v>21192</v>
      </c>
      <c r="K1319" s="43" t="s">
        <v>20208</v>
      </c>
    </row>
    <row r="1320" spans="1:11" ht="15" customHeight="1" x14ac:dyDescent="0.2">
      <c r="A1320" s="17" t="s">
        <v>21146</v>
      </c>
      <c r="B1320" s="44" t="s">
        <v>19577</v>
      </c>
      <c r="C1320" s="17"/>
      <c r="D1320" s="17"/>
      <c r="E1320" s="17"/>
      <c r="F1320" s="17"/>
      <c r="G1320" s="17" t="s">
        <v>21188</v>
      </c>
      <c r="H1320" s="44" t="s">
        <v>19627</v>
      </c>
      <c r="I1320" s="43" t="s">
        <v>21193</v>
      </c>
      <c r="J1320" s="43" t="s">
        <v>21194</v>
      </c>
      <c r="K1320" s="43" t="s">
        <v>20208</v>
      </c>
    </row>
    <row r="1321" spans="1:11" ht="15" customHeight="1" x14ac:dyDescent="0.2">
      <c r="A1321" s="17" t="s">
        <v>21146</v>
      </c>
      <c r="B1321" s="44" t="s">
        <v>19577</v>
      </c>
      <c r="C1321" s="17"/>
      <c r="D1321" s="17"/>
      <c r="E1321" s="17"/>
      <c r="F1321" s="17"/>
      <c r="G1321" s="17" t="s">
        <v>21188</v>
      </c>
      <c r="H1321" s="44" t="s">
        <v>19627</v>
      </c>
      <c r="I1321" s="43" t="s">
        <v>13625</v>
      </c>
      <c r="J1321" s="43" t="s">
        <v>21195</v>
      </c>
      <c r="K1321" s="43" t="s">
        <v>4086</v>
      </c>
    </row>
    <row r="1322" spans="1:11" ht="15" customHeight="1" x14ac:dyDescent="0.2">
      <c r="A1322" s="17" t="s">
        <v>21146</v>
      </c>
      <c r="B1322" s="44" t="s">
        <v>19577</v>
      </c>
      <c r="C1322" s="17"/>
      <c r="D1322" s="17"/>
      <c r="E1322" s="17"/>
      <c r="F1322" s="17"/>
      <c r="G1322" s="17" t="s">
        <v>21188</v>
      </c>
      <c r="H1322" s="44" t="s">
        <v>19627</v>
      </c>
      <c r="I1322" s="43" t="s">
        <v>21196</v>
      </c>
      <c r="J1322" s="43" t="s">
        <v>9475</v>
      </c>
      <c r="K1322" s="43" t="s">
        <v>19802</v>
      </c>
    </row>
    <row r="1323" spans="1:11" ht="15" customHeight="1" x14ac:dyDescent="0.2">
      <c r="A1323" s="17" t="s">
        <v>21146</v>
      </c>
      <c r="B1323" s="44" t="s">
        <v>19577</v>
      </c>
      <c r="C1323" s="17"/>
      <c r="D1323" s="17"/>
      <c r="E1323" s="17"/>
      <c r="F1323" s="17"/>
      <c r="G1323" s="17" t="s">
        <v>21188</v>
      </c>
      <c r="H1323" s="44" t="s">
        <v>19627</v>
      </c>
      <c r="I1323" s="43" t="s">
        <v>21197</v>
      </c>
      <c r="J1323" s="43" t="s">
        <v>1867</v>
      </c>
      <c r="K1323" s="43" t="s">
        <v>19598</v>
      </c>
    </row>
    <row r="1324" spans="1:11" ht="15" customHeight="1" x14ac:dyDescent="0.2">
      <c r="A1324" s="17" t="s">
        <v>21146</v>
      </c>
      <c r="B1324" s="44" t="s">
        <v>19577</v>
      </c>
      <c r="C1324" s="17"/>
      <c r="D1324" s="17"/>
      <c r="E1324" s="17"/>
      <c r="F1324" s="17"/>
      <c r="G1324" s="17" t="s">
        <v>21188</v>
      </c>
      <c r="H1324" s="44" t="s">
        <v>19627</v>
      </c>
      <c r="I1324" s="43" t="s">
        <v>21198</v>
      </c>
      <c r="J1324" s="43" t="s">
        <v>2081</v>
      </c>
      <c r="K1324" s="43" t="s">
        <v>7557</v>
      </c>
    </row>
    <row r="1325" spans="1:11" ht="15" customHeight="1" x14ac:dyDescent="0.2">
      <c r="A1325" s="17" t="s">
        <v>21146</v>
      </c>
      <c r="B1325" s="44" t="s">
        <v>19577</v>
      </c>
      <c r="C1325" s="17"/>
      <c r="D1325" s="17"/>
      <c r="E1325" s="17"/>
      <c r="F1325" s="17"/>
      <c r="G1325" s="17" t="s">
        <v>21188</v>
      </c>
      <c r="H1325" s="44" t="s">
        <v>19627</v>
      </c>
      <c r="I1325" s="43" t="s">
        <v>21199</v>
      </c>
      <c r="J1325" s="43" t="s">
        <v>2164</v>
      </c>
      <c r="K1325" s="43" t="s">
        <v>19802</v>
      </c>
    </row>
    <row r="1326" spans="1:11" ht="15" customHeight="1" x14ac:dyDescent="0.2">
      <c r="A1326" s="17" t="s">
        <v>21146</v>
      </c>
      <c r="B1326" s="44" t="s">
        <v>19577</v>
      </c>
      <c r="C1326" s="17"/>
      <c r="D1326" s="17"/>
      <c r="E1326" s="17"/>
      <c r="F1326" s="17"/>
      <c r="G1326" s="17" t="s">
        <v>21188</v>
      </c>
      <c r="H1326" s="44" t="s">
        <v>19627</v>
      </c>
      <c r="I1326" s="43" t="s">
        <v>21200</v>
      </c>
      <c r="J1326" s="43" t="s">
        <v>2243</v>
      </c>
      <c r="K1326" s="43" t="s">
        <v>19802</v>
      </c>
    </row>
    <row r="1327" spans="1:11" ht="15" customHeight="1" x14ac:dyDescent="0.2">
      <c r="A1327" s="17" t="s">
        <v>21146</v>
      </c>
      <c r="B1327" s="44" t="s">
        <v>19577</v>
      </c>
      <c r="C1327" s="17"/>
      <c r="D1327" s="17"/>
      <c r="E1327" s="17"/>
      <c r="F1327" s="17"/>
      <c r="G1327" s="17" t="s">
        <v>21188</v>
      </c>
      <c r="H1327" s="44" t="s">
        <v>19627</v>
      </c>
      <c r="I1327" s="43" t="s">
        <v>13850</v>
      </c>
      <c r="J1327" s="43" t="s">
        <v>2306</v>
      </c>
      <c r="K1327" s="43" t="s">
        <v>19802</v>
      </c>
    </row>
    <row r="1328" spans="1:11" ht="15" customHeight="1" x14ac:dyDescent="0.2">
      <c r="A1328" s="17" t="s">
        <v>21146</v>
      </c>
      <c r="B1328" s="44" t="s">
        <v>19577</v>
      </c>
      <c r="C1328" s="17"/>
      <c r="D1328" s="17"/>
      <c r="E1328" s="17"/>
      <c r="F1328" s="17"/>
      <c r="G1328" s="17" t="s">
        <v>21188</v>
      </c>
      <c r="H1328" s="44" t="s">
        <v>19627</v>
      </c>
      <c r="I1328" s="43" t="s">
        <v>21201</v>
      </c>
      <c r="J1328" s="43" t="s">
        <v>21202</v>
      </c>
      <c r="K1328" s="43" t="s">
        <v>19598</v>
      </c>
    </row>
    <row r="1329" spans="1:11" ht="15" customHeight="1" x14ac:dyDescent="0.2">
      <c r="A1329" s="17" t="s">
        <v>21146</v>
      </c>
      <c r="B1329" s="44" t="s">
        <v>19577</v>
      </c>
      <c r="C1329" s="17"/>
      <c r="D1329" s="17"/>
      <c r="E1329" s="17"/>
      <c r="F1329" s="17"/>
      <c r="G1329" s="17" t="s">
        <v>21188</v>
      </c>
      <c r="H1329" s="44" t="s">
        <v>19627</v>
      </c>
      <c r="I1329" s="43" t="s">
        <v>13632</v>
      </c>
      <c r="J1329" s="43" t="s">
        <v>3563</v>
      </c>
      <c r="K1329" s="43" t="s">
        <v>19802</v>
      </c>
    </row>
    <row r="1330" spans="1:11" ht="15" customHeight="1" x14ac:dyDescent="0.2">
      <c r="A1330" s="17" t="s">
        <v>21146</v>
      </c>
      <c r="B1330" s="44" t="s">
        <v>19577</v>
      </c>
      <c r="C1330" s="17"/>
      <c r="D1330" s="17"/>
      <c r="E1330" s="17"/>
      <c r="F1330" s="17"/>
      <c r="G1330" s="17" t="s">
        <v>21188</v>
      </c>
      <c r="H1330" s="44" t="s">
        <v>19627</v>
      </c>
      <c r="I1330" s="43" t="s">
        <v>21203</v>
      </c>
      <c r="J1330" s="43" t="s">
        <v>2666</v>
      </c>
      <c r="K1330" s="43" t="s">
        <v>19802</v>
      </c>
    </row>
    <row r="1331" spans="1:11" ht="15" customHeight="1" x14ac:dyDescent="0.2">
      <c r="A1331" s="17" t="s">
        <v>21146</v>
      </c>
      <c r="B1331" s="44" t="s">
        <v>19577</v>
      </c>
      <c r="C1331" s="17"/>
      <c r="D1331" s="17"/>
      <c r="E1331" s="17"/>
      <c r="F1331" s="17"/>
      <c r="G1331" s="17" t="s">
        <v>21188</v>
      </c>
      <c r="H1331" s="44" t="s">
        <v>19627</v>
      </c>
      <c r="I1331" s="43" t="s">
        <v>21204</v>
      </c>
      <c r="J1331" s="43" t="s">
        <v>11348</v>
      </c>
      <c r="K1331" s="43" t="s">
        <v>19802</v>
      </c>
    </row>
    <row r="1332" spans="1:11" ht="15" customHeight="1" x14ac:dyDescent="0.2">
      <c r="A1332" s="17" t="s">
        <v>21146</v>
      </c>
      <c r="B1332" s="44" t="s">
        <v>19577</v>
      </c>
      <c r="C1332" s="17"/>
      <c r="D1332" s="17"/>
      <c r="E1332" s="17"/>
      <c r="F1332" s="17"/>
      <c r="G1332" s="17" t="s">
        <v>21188</v>
      </c>
      <c r="H1332" s="44" t="s">
        <v>19657</v>
      </c>
      <c r="I1332" s="43" t="s">
        <v>21205</v>
      </c>
      <c r="J1332" s="43" t="s">
        <v>68</v>
      </c>
      <c r="K1332" s="43"/>
    </row>
    <row r="1333" spans="1:11" ht="15" customHeight="1" x14ac:dyDescent="0.2">
      <c r="A1333" s="17" t="s">
        <v>21146</v>
      </c>
      <c r="B1333" s="44" t="s">
        <v>19577</v>
      </c>
      <c r="C1333" s="17"/>
      <c r="D1333" s="17"/>
      <c r="E1333" s="17"/>
      <c r="F1333" s="17"/>
      <c r="G1333" s="17" t="s">
        <v>21188</v>
      </c>
      <c r="H1333" s="44" t="s">
        <v>19657</v>
      </c>
      <c r="I1333" s="43" t="s">
        <v>839</v>
      </c>
      <c r="J1333" s="43" t="s">
        <v>21206</v>
      </c>
      <c r="K1333" s="43"/>
    </row>
    <row r="1334" spans="1:11" ht="15" customHeight="1" x14ac:dyDescent="0.2">
      <c r="A1334" s="17" t="s">
        <v>21146</v>
      </c>
      <c r="B1334" s="44" t="s">
        <v>19577</v>
      </c>
      <c r="C1334" s="17"/>
      <c r="D1334" s="17"/>
      <c r="E1334" s="17"/>
      <c r="F1334" s="17"/>
      <c r="G1334" s="17" t="s">
        <v>21188</v>
      </c>
      <c r="H1334" s="44" t="s">
        <v>19657</v>
      </c>
      <c r="I1334" s="43" t="s">
        <v>21207</v>
      </c>
      <c r="J1334" s="43" t="s">
        <v>21208</v>
      </c>
      <c r="K1334" s="43" t="s">
        <v>7383</v>
      </c>
    </row>
    <row r="1335" spans="1:11" ht="15" customHeight="1" x14ac:dyDescent="0.2">
      <c r="A1335" s="17" t="s">
        <v>21209</v>
      </c>
      <c r="B1335" s="44" t="s">
        <v>19577</v>
      </c>
      <c r="C1335" s="17"/>
      <c r="D1335" s="17"/>
      <c r="E1335" s="17"/>
      <c r="F1335" s="17"/>
      <c r="G1335" s="17" t="s">
        <v>21188</v>
      </c>
      <c r="H1335" s="44" t="s">
        <v>19657</v>
      </c>
      <c r="I1335" s="43" t="s">
        <v>21210</v>
      </c>
      <c r="J1335" s="43" t="s">
        <v>21211</v>
      </c>
      <c r="K1335" s="43"/>
    </row>
    <row r="1336" spans="1:11" ht="15" customHeight="1" x14ac:dyDescent="0.2">
      <c r="A1336" s="17" t="s">
        <v>21209</v>
      </c>
      <c r="B1336" s="44" t="s">
        <v>19577</v>
      </c>
      <c r="C1336" s="17"/>
      <c r="D1336" s="17"/>
      <c r="E1336" s="17"/>
      <c r="F1336" s="17"/>
      <c r="G1336" s="17" t="s">
        <v>21188</v>
      </c>
      <c r="H1336" s="44" t="s">
        <v>19657</v>
      </c>
      <c r="I1336" s="43" t="s">
        <v>21212</v>
      </c>
      <c r="J1336" s="43" t="s">
        <v>8067</v>
      </c>
      <c r="K1336" s="43" t="s">
        <v>7926</v>
      </c>
    </row>
    <row r="1337" spans="1:11" ht="15" customHeight="1" x14ac:dyDescent="0.2">
      <c r="A1337" s="17" t="s">
        <v>21209</v>
      </c>
      <c r="B1337" s="44" t="s">
        <v>19577</v>
      </c>
      <c r="C1337" s="17"/>
      <c r="D1337" s="17"/>
      <c r="E1337" s="17"/>
      <c r="F1337" s="17"/>
      <c r="G1337" s="17" t="s">
        <v>21188</v>
      </c>
      <c r="H1337" s="44" t="s">
        <v>19657</v>
      </c>
      <c r="I1337" s="43" t="s">
        <v>21213</v>
      </c>
      <c r="J1337" s="43" t="s">
        <v>21214</v>
      </c>
      <c r="K1337" s="43" t="s">
        <v>8292</v>
      </c>
    </row>
    <row r="1338" spans="1:11" ht="15" customHeight="1" x14ac:dyDescent="0.2">
      <c r="A1338" s="17" t="s">
        <v>21209</v>
      </c>
      <c r="B1338" s="44" t="s">
        <v>19577</v>
      </c>
      <c r="C1338" s="17"/>
      <c r="D1338" s="17"/>
      <c r="E1338" s="17"/>
      <c r="F1338" s="17"/>
      <c r="G1338" s="17" t="s">
        <v>21188</v>
      </c>
      <c r="H1338" s="44" t="s">
        <v>19657</v>
      </c>
      <c r="I1338" s="43" t="s">
        <v>21215</v>
      </c>
      <c r="J1338" s="43" t="s">
        <v>16547</v>
      </c>
      <c r="K1338" s="43" t="s">
        <v>15515</v>
      </c>
    </row>
    <row r="1339" spans="1:11" ht="15" customHeight="1" x14ac:dyDescent="0.2">
      <c r="A1339" s="17" t="s">
        <v>21209</v>
      </c>
      <c r="B1339" s="44" t="s">
        <v>19577</v>
      </c>
      <c r="C1339" s="17"/>
      <c r="D1339" s="17"/>
      <c r="E1339" s="17"/>
      <c r="F1339" s="17"/>
      <c r="G1339" s="17" t="s">
        <v>21188</v>
      </c>
      <c r="H1339" s="44" t="s">
        <v>19657</v>
      </c>
      <c r="I1339" s="43" t="s">
        <v>21216</v>
      </c>
      <c r="J1339" s="43" t="s">
        <v>7349</v>
      </c>
      <c r="K1339" s="43" t="s">
        <v>7479</v>
      </c>
    </row>
    <row r="1340" spans="1:11" ht="15" customHeight="1" x14ac:dyDescent="0.2">
      <c r="A1340" s="17" t="s">
        <v>21209</v>
      </c>
      <c r="B1340" s="44" t="s">
        <v>19577</v>
      </c>
      <c r="C1340" s="17"/>
      <c r="D1340" s="17"/>
      <c r="E1340" s="17"/>
      <c r="F1340" s="17"/>
      <c r="G1340" s="17" t="s">
        <v>21188</v>
      </c>
      <c r="H1340" s="44" t="s">
        <v>19657</v>
      </c>
      <c r="I1340" s="43" t="s">
        <v>21217</v>
      </c>
      <c r="J1340" s="43" t="s">
        <v>7374</v>
      </c>
      <c r="K1340" s="43" t="s">
        <v>8209</v>
      </c>
    </row>
    <row r="1341" spans="1:11" ht="15" customHeight="1" x14ac:dyDescent="0.2">
      <c r="A1341" s="17" t="s">
        <v>21209</v>
      </c>
      <c r="B1341" s="44" t="s">
        <v>19577</v>
      </c>
      <c r="C1341" s="17"/>
      <c r="D1341" s="17"/>
      <c r="E1341" s="17"/>
      <c r="F1341" s="17"/>
      <c r="G1341" s="17" t="s">
        <v>21188</v>
      </c>
      <c r="H1341" s="44" t="s">
        <v>19657</v>
      </c>
      <c r="I1341" s="43" t="s">
        <v>19457</v>
      </c>
      <c r="J1341" s="43" t="s">
        <v>9290</v>
      </c>
      <c r="K1341" s="43" t="s">
        <v>7240</v>
      </c>
    </row>
    <row r="1342" spans="1:11" ht="15" customHeight="1" x14ac:dyDescent="0.2">
      <c r="A1342" s="17" t="s">
        <v>21209</v>
      </c>
      <c r="B1342" s="44" t="s">
        <v>19577</v>
      </c>
      <c r="C1342" s="17"/>
      <c r="D1342" s="17"/>
      <c r="E1342" s="17"/>
      <c r="F1342" s="17"/>
      <c r="G1342" s="17" t="s">
        <v>21188</v>
      </c>
      <c r="H1342" s="44" t="s">
        <v>19657</v>
      </c>
      <c r="I1342" s="43" t="s">
        <v>21218</v>
      </c>
      <c r="J1342" s="43" t="s">
        <v>15868</v>
      </c>
      <c r="K1342" s="43" t="s">
        <v>4163</v>
      </c>
    </row>
    <row r="1343" spans="1:11" ht="15" customHeight="1" x14ac:dyDescent="0.2">
      <c r="A1343" s="17" t="s">
        <v>21209</v>
      </c>
      <c r="B1343" s="44" t="s">
        <v>19577</v>
      </c>
      <c r="C1343" s="17"/>
      <c r="D1343" s="17"/>
      <c r="E1343" s="17"/>
      <c r="F1343" s="17"/>
      <c r="G1343" s="17" t="s">
        <v>21188</v>
      </c>
      <c r="H1343" s="44" t="s">
        <v>19657</v>
      </c>
      <c r="I1343" s="43" t="s">
        <v>21219</v>
      </c>
      <c r="J1343" s="43" t="s">
        <v>7436</v>
      </c>
      <c r="K1343" s="43" t="s">
        <v>7240</v>
      </c>
    </row>
    <row r="1344" spans="1:11" ht="15" customHeight="1" x14ac:dyDescent="0.2">
      <c r="A1344" s="17" t="s">
        <v>21209</v>
      </c>
      <c r="B1344" s="44" t="s">
        <v>19577</v>
      </c>
      <c r="C1344" s="17"/>
      <c r="D1344" s="17"/>
      <c r="E1344" s="17"/>
      <c r="F1344" s="17"/>
      <c r="G1344" s="17" t="s">
        <v>21188</v>
      </c>
      <c r="H1344" s="44" t="s">
        <v>19657</v>
      </c>
      <c r="I1344" s="43" t="s">
        <v>21220</v>
      </c>
      <c r="J1344" s="43" t="s">
        <v>15187</v>
      </c>
      <c r="K1344" s="43" t="s">
        <v>19802</v>
      </c>
    </row>
    <row r="1345" spans="1:11" ht="15" customHeight="1" x14ac:dyDescent="0.2">
      <c r="A1345" s="17" t="s">
        <v>21209</v>
      </c>
      <c r="B1345" s="44" t="s">
        <v>19577</v>
      </c>
      <c r="C1345" s="17"/>
      <c r="D1345" s="17"/>
      <c r="E1345" s="17"/>
      <c r="F1345" s="17"/>
      <c r="G1345" s="17" t="s">
        <v>21188</v>
      </c>
      <c r="H1345" s="44" t="s">
        <v>19657</v>
      </c>
      <c r="I1345" s="43" t="s">
        <v>21221</v>
      </c>
      <c r="J1345" s="43" t="s">
        <v>19120</v>
      </c>
      <c r="K1345" s="43" t="s">
        <v>7564</v>
      </c>
    </row>
    <row r="1346" spans="1:11" ht="15" customHeight="1" x14ac:dyDescent="0.2">
      <c r="A1346" s="17" t="s">
        <v>21209</v>
      </c>
      <c r="B1346" s="44" t="s">
        <v>19577</v>
      </c>
      <c r="C1346" s="17"/>
      <c r="D1346" s="17"/>
      <c r="E1346" s="17"/>
      <c r="F1346" s="17"/>
      <c r="G1346" s="17" t="s">
        <v>21188</v>
      </c>
      <c r="H1346" s="44" t="s">
        <v>19657</v>
      </c>
      <c r="I1346" s="43" t="s">
        <v>21222</v>
      </c>
      <c r="J1346" s="43" t="s">
        <v>15806</v>
      </c>
      <c r="K1346" s="43" t="s">
        <v>12292</v>
      </c>
    </row>
    <row r="1347" spans="1:11" ht="15" customHeight="1" x14ac:dyDescent="0.2">
      <c r="A1347" s="17" t="s">
        <v>21209</v>
      </c>
      <c r="B1347" s="44" t="s">
        <v>19577</v>
      </c>
      <c r="C1347" s="17"/>
      <c r="D1347" s="17"/>
      <c r="E1347" s="17"/>
      <c r="F1347" s="17"/>
      <c r="G1347" s="17" t="s">
        <v>21188</v>
      </c>
      <c r="H1347" s="44" t="s">
        <v>19657</v>
      </c>
      <c r="I1347" s="43" t="s">
        <v>21223</v>
      </c>
      <c r="J1347" s="43" t="s">
        <v>7964</v>
      </c>
      <c r="K1347" s="43" t="s">
        <v>7479</v>
      </c>
    </row>
    <row r="1348" spans="1:11" ht="15" customHeight="1" x14ac:dyDescent="0.2">
      <c r="A1348" s="17" t="s">
        <v>21209</v>
      </c>
      <c r="B1348" s="44" t="s">
        <v>19577</v>
      </c>
      <c r="C1348" s="17"/>
      <c r="D1348" s="17"/>
      <c r="E1348" s="17"/>
      <c r="F1348" s="17"/>
      <c r="G1348" s="17" t="s">
        <v>21188</v>
      </c>
      <c r="H1348" s="44" t="s">
        <v>19657</v>
      </c>
      <c r="I1348" s="43" t="s">
        <v>21224</v>
      </c>
      <c r="J1348" s="43" t="s">
        <v>11249</v>
      </c>
      <c r="K1348" s="43" t="s">
        <v>7557</v>
      </c>
    </row>
    <row r="1349" spans="1:11" ht="15" customHeight="1" x14ac:dyDescent="0.2">
      <c r="A1349" s="17" t="s">
        <v>21209</v>
      </c>
      <c r="B1349" s="44" t="s">
        <v>19577</v>
      </c>
      <c r="C1349" s="17"/>
      <c r="D1349" s="17"/>
      <c r="E1349" s="17"/>
      <c r="F1349" s="17"/>
      <c r="G1349" s="17" t="s">
        <v>21188</v>
      </c>
      <c r="H1349" s="44" t="s">
        <v>19657</v>
      </c>
      <c r="I1349" s="43" t="s">
        <v>9592</v>
      </c>
      <c r="J1349" s="43" t="s">
        <v>2059</v>
      </c>
      <c r="K1349" s="43" t="s">
        <v>7557</v>
      </c>
    </row>
    <row r="1350" spans="1:11" ht="15" customHeight="1" x14ac:dyDescent="0.2">
      <c r="A1350" s="17" t="s">
        <v>21209</v>
      </c>
      <c r="B1350" s="44" t="s">
        <v>19577</v>
      </c>
      <c r="C1350" s="17"/>
      <c r="D1350" s="17"/>
      <c r="E1350" s="17"/>
      <c r="F1350" s="17"/>
      <c r="G1350" s="17" t="s">
        <v>21188</v>
      </c>
      <c r="H1350" s="44" t="s">
        <v>19657</v>
      </c>
      <c r="I1350" s="43" t="s">
        <v>21225</v>
      </c>
      <c r="J1350" s="43" t="s">
        <v>11045</v>
      </c>
      <c r="K1350" s="43" t="s">
        <v>4034</v>
      </c>
    </row>
    <row r="1351" spans="1:11" ht="15" customHeight="1" x14ac:dyDescent="0.2">
      <c r="A1351" s="17" t="s">
        <v>21209</v>
      </c>
      <c r="B1351" s="44" t="s">
        <v>19577</v>
      </c>
      <c r="C1351" s="17"/>
      <c r="D1351" s="17"/>
      <c r="E1351" s="17"/>
      <c r="F1351" s="17"/>
      <c r="G1351" s="17" t="s">
        <v>21188</v>
      </c>
      <c r="H1351" s="44" t="s">
        <v>19657</v>
      </c>
      <c r="I1351" s="43" t="s">
        <v>21226</v>
      </c>
      <c r="J1351" s="43" t="s">
        <v>11629</v>
      </c>
      <c r="K1351" s="43" t="s">
        <v>7727</v>
      </c>
    </row>
    <row r="1352" spans="1:11" ht="15" customHeight="1" x14ac:dyDescent="0.2">
      <c r="A1352" s="17" t="s">
        <v>21209</v>
      </c>
      <c r="B1352" s="44" t="s">
        <v>19577</v>
      </c>
      <c r="C1352" s="17"/>
      <c r="D1352" s="17"/>
      <c r="E1352" s="17"/>
      <c r="F1352" s="17"/>
      <c r="G1352" s="17" t="s">
        <v>21188</v>
      </c>
      <c r="H1352" s="44" t="s">
        <v>19657</v>
      </c>
      <c r="I1352" s="43" t="s">
        <v>21227</v>
      </c>
      <c r="J1352" s="43" t="s">
        <v>7333</v>
      </c>
      <c r="K1352" s="43" t="s">
        <v>19802</v>
      </c>
    </row>
    <row r="1353" spans="1:11" ht="15" customHeight="1" x14ac:dyDescent="0.2">
      <c r="A1353" s="17" t="s">
        <v>21209</v>
      </c>
      <c r="B1353" s="44" t="s">
        <v>19577</v>
      </c>
      <c r="C1353" s="17"/>
      <c r="D1353" s="17"/>
      <c r="E1353" s="17"/>
      <c r="F1353" s="17"/>
      <c r="G1353" s="17" t="s">
        <v>21188</v>
      </c>
      <c r="H1353" s="44" t="s">
        <v>19657</v>
      </c>
      <c r="I1353" s="43" t="s">
        <v>21228</v>
      </c>
      <c r="J1353" s="43" t="s">
        <v>7294</v>
      </c>
      <c r="K1353" s="43" t="s">
        <v>7998</v>
      </c>
    </row>
    <row r="1354" spans="1:11" ht="15" customHeight="1" x14ac:dyDescent="0.2">
      <c r="A1354" s="17" t="s">
        <v>21209</v>
      </c>
      <c r="B1354" s="44" t="s">
        <v>19577</v>
      </c>
      <c r="C1354" s="17"/>
      <c r="D1354" s="17"/>
      <c r="E1354" s="17"/>
      <c r="F1354" s="17"/>
      <c r="G1354" s="17" t="s">
        <v>21188</v>
      </c>
      <c r="H1354" s="44" t="s">
        <v>19657</v>
      </c>
      <c r="I1354" s="43" t="s">
        <v>21229</v>
      </c>
      <c r="J1354" s="43" t="s">
        <v>2397</v>
      </c>
      <c r="K1354" s="43" t="s">
        <v>8045</v>
      </c>
    </row>
    <row r="1355" spans="1:11" ht="15" customHeight="1" x14ac:dyDescent="0.2">
      <c r="A1355" s="17" t="s">
        <v>21209</v>
      </c>
      <c r="B1355" s="44" t="s">
        <v>19577</v>
      </c>
      <c r="C1355" s="17"/>
      <c r="D1355" s="17"/>
      <c r="E1355" s="17"/>
      <c r="F1355" s="17"/>
      <c r="G1355" s="17" t="s">
        <v>21188</v>
      </c>
      <c r="H1355" s="44" t="s">
        <v>19657</v>
      </c>
      <c r="I1355" s="43" t="s">
        <v>21230</v>
      </c>
      <c r="J1355" s="43" t="s">
        <v>8479</v>
      </c>
      <c r="K1355" s="43" t="s">
        <v>19802</v>
      </c>
    </row>
    <row r="1356" spans="1:11" ht="15" customHeight="1" x14ac:dyDescent="0.2">
      <c r="A1356" s="17" t="s">
        <v>21209</v>
      </c>
      <c r="B1356" s="44" t="s">
        <v>19577</v>
      </c>
      <c r="C1356" s="17"/>
      <c r="D1356" s="17"/>
      <c r="E1356" s="17"/>
      <c r="F1356" s="17"/>
      <c r="G1356" s="17" t="s">
        <v>21188</v>
      </c>
      <c r="H1356" s="44" t="s">
        <v>19657</v>
      </c>
      <c r="I1356" s="43" t="s">
        <v>21231</v>
      </c>
      <c r="J1356" s="43" t="s">
        <v>2629</v>
      </c>
      <c r="K1356" s="43" t="s">
        <v>8574</v>
      </c>
    </row>
    <row r="1357" spans="1:11" ht="15" customHeight="1" x14ac:dyDescent="0.2">
      <c r="A1357" s="17" t="s">
        <v>21209</v>
      </c>
      <c r="B1357" s="44" t="s">
        <v>19577</v>
      </c>
      <c r="C1357" s="17"/>
      <c r="D1357" s="17"/>
      <c r="E1357" s="17"/>
      <c r="F1357" s="17"/>
      <c r="G1357" s="17" t="s">
        <v>21188</v>
      </c>
      <c r="H1357" s="44" t="s">
        <v>19657</v>
      </c>
      <c r="I1357" s="43" t="s">
        <v>21232</v>
      </c>
      <c r="J1357" s="43" t="s">
        <v>2666</v>
      </c>
      <c r="K1357" s="43" t="s">
        <v>19802</v>
      </c>
    </row>
    <row r="1358" spans="1:11" ht="15" customHeight="1" x14ac:dyDescent="0.2">
      <c r="A1358" s="17" t="s">
        <v>21209</v>
      </c>
      <c r="B1358" s="44" t="s">
        <v>19577</v>
      </c>
      <c r="C1358" s="17"/>
      <c r="D1358" s="17"/>
      <c r="E1358" s="17"/>
      <c r="F1358" s="17"/>
      <c r="G1358" s="17" t="s">
        <v>21188</v>
      </c>
      <c r="H1358" s="44" t="s">
        <v>19657</v>
      </c>
      <c r="I1358" s="43" t="s">
        <v>1688</v>
      </c>
      <c r="J1358" s="43" t="s">
        <v>7384</v>
      </c>
      <c r="K1358" s="43" t="s">
        <v>19802</v>
      </c>
    </row>
    <row r="1359" spans="1:11" ht="15" customHeight="1" x14ac:dyDescent="0.2">
      <c r="A1359" s="17" t="s">
        <v>21209</v>
      </c>
      <c r="B1359" s="44" t="s">
        <v>19577</v>
      </c>
      <c r="C1359" s="17"/>
      <c r="D1359" s="17"/>
      <c r="E1359" s="17"/>
      <c r="F1359" s="17"/>
      <c r="G1359" s="17" t="s">
        <v>21188</v>
      </c>
      <c r="H1359" s="44" t="s">
        <v>19657</v>
      </c>
      <c r="I1359" s="43" t="s">
        <v>21233</v>
      </c>
      <c r="J1359" s="43" t="s">
        <v>4006</v>
      </c>
      <c r="K1359" s="43" t="s">
        <v>19802</v>
      </c>
    </row>
    <row r="1360" spans="1:11" ht="15" customHeight="1" x14ac:dyDescent="0.2">
      <c r="A1360" s="17" t="s">
        <v>21209</v>
      </c>
      <c r="B1360" s="44" t="s">
        <v>19577</v>
      </c>
      <c r="C1360" s="17"/>
      <c r="D1360" s="17"/>
      <c r="E1360" s="17"/>
      <c r="F1360" s="17"/>
      <c r="G1360" s="17" t="s">
        <v>21188</v>
      </c>
      <c r="H1360" s="44" t="s">
        <v>19657</v>
      </c>
      <c r="I1360" s="43" t="s">
        <v>21234</v>
      </c>
      <c r="J1360" s="43" t="s">
        <v>9151</v>
      </c>
      <c r="K1360" s="43" t="s">
        <v>2865</v>
      </c>
    </row>
    <row r="1361" spans="1:11" ht="15" customHeight="1" x14ac:dyDescent="0.2">
      <c r="A1361" s="17" t="s">
        <v>21209</v>
      </c>
      <c r="B1361" s="44" t="s">
        <v>19577</v>
      </c>
      <c r="C1361" s="17"/>
      <c r="D1361" s="17"/>
      <c r="E1361" s="17"/>
      <c r="F1361" s="17"/>
      <c r="G1361" s="17" t="s">
        <v>21188</v>
      </c>
      <c r="H1361" s="44" t="s">
        <v>19657</v>
      </c>
      <c r="I1361" s="43" t="s">
        <v>10635</v>
      </c>
      <c r="J1361" s="43" t="s">
        <v>4789</v>
      </c>
      <c r="K1361" s="43" t="s">
        <v>7885</v>
      </c>
    </row>
    <row r="1362" spans="1:11" ht="15" customHeight="1" x14ac:dyDescent="0.2">
      <c r="A1362" s="17" t="s">
        <v>21209</v>
      </c>
      <c r="B1362" s="44" t="s">
        <v>19577</v>
      </c>
      <c r="C1362" s="17"/>
      <c r="D1362" s="17"/>
      <c r="E1362" s="17"/>
      <c r="F1362" s="17"/>
      <c r="G1362" s="17" t="s">
        <v>21188</v>
      </c>
      <c r="H1362" s="44" t="s">
        <v>19657</v>
      </c>
      <c r="I1362" s="43" t="s">
        <v>21235</v>
      </c>
      <c r="J1362" s="43" t="s">
        <v>11263</v>
      </c>
      <c r="K1362" s="43" t="s">
        <v>7557</v>
      </c>
    </row>
    <row r="1363" spans="1:11" ht="15" customHeight="1" x14ac:dyDescent="0.2">
      <c r="A1363" s="17" t="s">
        <v>21209</v>
      </c>
      <c r="B1363" s="44" t="s">
        <v>19577</v>
      </c>
      <c r="C1363" s="17"/>
      <c r="D1363" s="17"/>
      <c r="E1363" s="17"/>
      <c r="F1363" s="17"/>
      <c r="G1363" s="17" t="s">
        <v>21188</v>
      </c>
      <c r="H1363" s="44" t="s">
        <v>20277</v>
      </c>
      <c r="I1363" s="43" t="s">
        <v>15758</v>
      </c>
      <c r="J1363" s="43" t="s">
        <v>9502</v>
      </c>
      <c r="K1363" s="43"/>
    </row>
    <row r="1364" spans="1:11" ht="15" customHeight="1" x14ac:dyDescent="0.2">
      <c r="A1364" s="17" t="s">
        <v>21209</v>
      </c>
      <c r="B1364" s="44" t="s">
        <v>19577</v>
      </c>
      <c r="C1364" s="17"/>
      <c r="D1364" s="17"/>
      <c r="E1364" s="17"/>
      <c r="F1364" s="17"/>
      <c r="G1364" s="17" t="s">
        <v>21188</v>
      </c>
      <c r="H1364" s="44" t="s">
        <v>20277</v>
      </c>
      <c r="I1364" s="43" t="s">
        <v>21236</v>
      </c>
      <c r="J1364" s="43" t="s">
        <v>3271</v>
      </c>
      <c r="K1364" s="43" t="s">
        <v>19802</v>
      </c>
    </row>
    <row r="1365" spans="1:11" ht="15" customHeight="1" x14ac:dyDescent="0.2">
      <c r="A1365" s="17" t="s">
        <v>21209</v>
      </c>
      <c r="B1365" s="44" t="s">
        <v>19577</v>
      </c>
      <c r="C1365" s="17"/>
      <c r="D1365" s="17"/>
      <c r="E1365" s="17"/>
      <c r="F1365" s="17"/>
      <c r="G1365" s="17" t="s">
        <v>21188</v>
      </c>
      <c r="H1365" s="44" t="s">
        <v>20277</v>
      </c>
      <c r="I1365" s="43" t="s">
        <v>21237</v>
      </c>
      <c r="J1365" s="43"/>
      <c r="K1365" s="43"/>
    </row>
    <row r="1366" spans="1:11" ht="15" customHeight="1" x14ac:dyDescent="0.2">
      <c r="A1366" s="17" t="s">
        <v>21209</v>
      </c>
      <c r="B1366" s="44" t="s">
        <v>19577</v>
      </c>
      <c r="C1366" s="17"/>
      <c r="D1366" s="17"/>
      <c r="E1366" s="17"/>
      <c r="F1366" s="17"/>
      <c r="G1366" s="17" t="s">
        <v>21188</v>
      </c>
      <c r="H1366" s="44" t="s">
        <v>4954</v>
      </c>
      <c r="I1366" s="43" t="s">
        <v>21238</v>
      </c>
      <c r="J1366" s="43" t="s">
        <v>21239</v>
      </c>
      <c r="K1366" s="43" t="s">
        <v>4122</v>
      </c>
    </row>
    <row r="1367" spans="1:11" ht="15" customHeight="1" x14ac:dyDescent="0.2">
      <c r="A1367" s="17" t="s">
        <v>21209</v>
      </c>
      <c r="B1367" s="44" t="s">
        <v>19577</v>
      </c>
      <c r="C1367" s="17"/>
      <c r="D1367" s="17"/>
      <c r="E1367" s="17"/>
      <c r="F1367" s="17"/>
      <c r="G1367" s="17" t="s">
        <v>21188</v>
      </c>
      <c r="H1367" s="44" t="s">
        <v>7193</v>
      </c>
      <c r="I1367" s="43" t="s">
        <v>21240</v>
      </c>
      <c r="J1367" s="43" t="s">
        <v>5057</v>
      </c>
      <c r="K1367" s="43"/>
    </row>
    <row r="1368" spans="1:11" ht="15" customHeight="1" x14ac:dyDescent="0.2">
      <c r="A1368" s="17" t="s">
        <v>21209</v>
      </c>
      <c r="B1368" s="44" t="s">
        <v>19577</v>
      </c>
      <c r="C1368" s="17"/>
      <c r="D1368" s="17"/>
      <c r="E1368" s="17"/>
      <c r="F1368" s="17"/>
      <c r="G1368" s="17" t="s">
        <v>21188</v>
      </c>
      <c r="H1368" s="44" t="s">
        <v>18666</v>
      </c>
      <c r="I1368" s="43" t="s">
        <v>21241</v>
      </c>
      <c r="J1368" s="43" t="s">
        <v>7495</v>
      </c>
      <c r="K1368" s="43" t="s">
        <v>8434</v>
      </c>
    </row>
    <row r="1369" spans="1:11" ht="15" customHeight="1" x14ac:dyDescent="0.2">
      <c r="A1369" s="17" t="s">
        <v>21209</v>
      </c>
      <c r="B1369" s="44" t="s">
        <v>19577</v>
      </c>
      <c r="C1369" s="17"/>
      <c r="D1369" s="17"/>
      <c r="E1369" s="17"/>
      <c r="F1369" s="17"/>
      <c r="G1369" s="17" t="s">
        <v>21188</v>
      </c>
      <c r="H1369" s="44" t="s">
        <v>18666</v>
      </c>
      <c r="I1369" s="43" t="s">
        <v>21242</v>
      </c>
      <c r="J1369" s="43" t="s">
        <v>9981</v>
      </c>
      <c r="K1369" s="43" t="s">
        <v>4034</v>
      </c>
    </row>
    <row r="1370" spans="1:11" ht="15" customHeight="1" x14ac:dyDescent="0.2">
      <c r="A1370" s="17" t="s">
        <v>21209</v>
      </c>
      <c r="B1370" s="44" t="s">
        <v>19577</v>
      </c>
      <c r="C1370" s="17"/>
      <c r="D1370" s="17"/>
      <c r="E1370" s="17"/>
      <c r="F1370" s="17"/>
      <c r="G1370" s="17" t="s">
        <v>21243</v>
      </c>
      <c r="H1370" s="44" t="s">
        <v>2002</v>
      </c>
      <c r="I1370" s="43" t="s">
        <v>2211</v>
      </c>
      <c r="J1370" s="43" t="s">
        <v>161</v>
      </c>
      <c r="K1370" s="43" t="s">
        <v>19802</v>
      </c>
    </row>
    <row r="1371" spans="1:11" ht="15" customHeight="1" x14ac:dyDescent="0.2">
      <c r="A1371" s="17" t="s">
        <v>21209</v>
      </c>
      <c r="B1371" s="44" t="s">
        <v>19577</v>
      </c>
      <c r="C1371" s="17"/>
      <c r="D1371" s="17"/>
      <c r="E1371" s="17"/>
      <c r="F1371" s="17"/>
      <c r="G1371" s="17" t="s">
        <v>21243</v>
      </c>
      <c r="H1371" s="44" t="s">
        <v>3098</v>
      </c>
      <c r="I1371" s="43" t="s">
        <v>3839</v>
      </c>
      <c r="J1371" s="43" t="s">
        <v>184</v>
      </c>
      <c r="K1371" s="43" t="s">
        <v>19802</v>
      </c>
    </row>
    <row r="1372" spans="1:11" ht="15" customHeight="1" x14ac:dyDescent="0.2">
      <c r="A1372" s="17" t="s">
        <v>21209</v>
      </c>
      <c r="B1372" s="44" t="s">
        <v>19577</v>
      </c>
      <c r="C1372" s="17"/>
      <c r="D1372" s="17"/>
      <c r="E1372" s="17"/>
      <c r="F1372" s="17"/>
      <c r="G1372" s="17" t="s">
        <v>21243</v>
      </c>
      <c r="H1372" s="44" t="s">
        <v>3098</v>
      </c>
      <c r="I1372" s="43" t="s">
        <v>21244</v>
      </c>
      <c r="J1372" s="43" t="s">
        <v>5051</v>
      </c>
      <c r="K1372" s="43" t="s">
        <v>19802</v>
      </c>
    </row>
    <row r="1373" spans="1:11" ht="15" customHeight="1" x14ac:dyDescent="0.2">
      <c r="A1373" s="17" t="s">
        <v>21209</v>
      </c>
      <c r="B1373" s="44" t="s">
        <v>19577</v>
      </c>
      <c r="C1373" s="17"/>
      <c r="D1373" s="17"/>
      <c r="E1373" s="17"/>
      <c r="F1373" s="17"/>
      <c r="G1373" s="17" t="s">
        <v>21243</v>
      </c>
      <c r="H1373" s="44" t="s">
        <v>19627</v>
      </c>
      <c r="I1373" s="43" t="s">
        <v>3964</v>
      </c>
      <c r="J1373" s="43" t="s">
        <v>7280</v>
      </c>
      <c r="K1373" s="43" t="s">
        <v>8659</v>
      </c>
    </row>
    <row r="1374" spans="1:11" ht="15" customHeight="1" x14ac:dyDescent="0.2">
      <c r="A1374" s="17" t="s">
        <v>21209</v>
      </c>
      <c r="B1374" s="44" t="s">
        <v>19577</v>
      </c>
      <c r="C1374" s="17"/>
      <c r="D1374" s="17"/>
      <c r="E1374" s="17"/>
      <c r="F1374" s="17"/>
      <c r="G1374" s="17" t="s">
        <v>21243</v>
      </c>
      <c r="H1374" s="44" t="s">
        <v>19627</v>
      </c>
      <c r="I1374" s="43" t="s">
        <v>3351</v>
      </c>
      <c r="J1374" s="43" t="s">
        <v>21245</v>
      </c>
      <c r="K1374" s="43"/>
    </row>
    <row r="1375" spans="1:11" ht="15" customHeight="1" x14ac:dyDescent="0.2">
      <c r="A1375" s="17" t="s">
        <v>21209</v>
      </c>
      <c r="B1375" s="44" t="s">
        <v>19577</v>
      </c>
      <c r="C1375" s="17"/>
      <c r="D1375" s="17"/>
      <c r="E1375" s="17"/>
      <c r="F1375" s="17"/>
      <c r="G1375" s="17" t="s">
        <v>21243</v>
      </c>
      <c r="H1375" s="44" t="s">
        <v>19627</v>
      </c>
      <c r="I1375" s="43" t="s">
        <v>21246</v>
      </c>
      <c r="J1375" s="43" t="s">
        <v>9447</v>
      </c>
      <c r="K1375" s="43" t="s">
        <v>19802</v>
      </c>
    </row>
    <row r="1376" spans="1:11" ht="15" customHeight="1" x14ac:dyDescent="0.2">
      <c r="A1376" s="17" t="s">
        <v>21209</v>
      </c>
      <c r="B1376" s="44" t="s">
        <v>19577</v>
      </c>
      <c r="C1376" s="17"/>
      <c r="D1376" s="17"/>
      <c r="E1376" s="17"/>
      <c r="F1376" s="17"/>
      <c r="G1376" s="17" t="s">
        <v>21243</v>
      </c>
      <c r="H1376" s="44" t="s">
        <v>19627</v>
      </c>
      <c r="I1376" s="43" t="s">
        <v>21247</v>
      </c>
      <c r="J1376" s="43" t="s">
        <v>21248</v>
      </c>
      <c r="K1376" s="43" t="s">
        <v>19802</v>
      </c>
    </row>
    <row r="1377" spans="1:11" ht="15" customHeight="1" x14ac:dyDescent="0.2">
      <c r="A1377" s="17" t="s">
        <v>21209</v>
      </c>
      <c r="B1377" s="44" t="s">
        <v>19577</v>
      </c>
      <c r="C1377" s="17"/>
      <c r="D1377" s="17"/>
      <c r="E1377" s="17"/>
      <c r="F1377" s="17"/>
      <c r="G1377" s="17" t="s">
        <v>21243</v>
      </c>
      <c r="H1377" s="44" t="s">
        <v>19627</v>
      </c>
      <c r="I1377" s="43" t="s">
        <v>21249</v>
      </c>
      <c r="J1377" s="43" t="s">
        <v>7529</v>
      </c>
      <c r="K1377" s="43" t="s">
        <v>19802</v>
      </c>
    </row>
    <row r="1378" spans="1:11" ht="15" customHeight="1" x14ac:dyDescent="0.2">
      <c r="A1378" s="17" t="s">
        <v>21209</v>
      </c>
      <c r="B1378" s="44" t="s">
        <v>19577</v>
      </c>
      <c r="C1378" s="17"/>
      <c r="D1378" s="17"/>
      <c r="E1378" s="17"/>
      <c r="F1378" s="17"/>
      <c r="G1378" s="17" t="s">
        <v>21243</v>
      </c>
      <c r="H1378" s="44" t="s">
        <v>19627</v>
      </c>
      <c r="I1378" s="43" t="s">
        <v>21250</v>
      </c>
      <c r="J1378" s="43" t="s">
        <v>1994</v>
      </c>
      <c r="K1378" s="43" t="s">
        <v>19802</v>
      </c>
    </row>
    <row r="1379" spans="1:11" ht="15" customHeight="1" x14ac:dyDescent="0.2">
      <c r="A1379" s="17" t="s">
        <v>21209</v>
      </c>
      <c r="B1379" s="44" t="s">
        <v>19577</v>
      </c>
      <c r="C1379" s="17"/>
      <c r="D1379" s="17"/>
      <c r="E1379" s="17"/>
      <c r="F1379" s="17"/>
      <c r="G1379" s="17" t="s">
        <v>21243</v>
      </c>
      <c r="H1379" s="44" t="s">
        <v>19627</v>
      </c>
      <c r="I1379" s="43" t="s">
        <v>21251</v>
      </c>
      <c r="J1379" s="43" t="s">
        <v>13112</v>
      </c>
      <c r="K1379" s="43" t="s">
        <v>19802</v>
      </c>
    </row>
    <row r="1380" spans="1:11" ht="15" customHeight="1" x14ac:dyDescent="0.2">
      <c r="A1380" s="17" t="s">
        <v>21209</v>
      </c>
      <c r="B1380" s="44" t="s">
        <v>19577</v>
      </c>
      <c r="C1380" s="17"/>
      <c r="D1380" s="17"/>
      <c r="E1380" s="17"/>
      <c r="F1380" s="17"/>
      <c r="G1380" s="17" t="s">
        <v>21243</v>
      </c>
      <c r="H1380" s="44" t="s">
        <v>19627</v>
      </c>
      <c r="I1380" s="43" t="s">
        <v>21252</v>
      </c>
      <c r="J1380" s="43" t="s">
        <v>15014</v>
      </c>
      <c r="K1380" s="43" t="s">
        <v>2953</v>
      </c>
    </row>
    <row r="1381" spans="1:11" ht="15" customHeight="1" x14ac:dyDescent="0.2">
      <c r="A1381" s="17" t="s">
        <v>21209</v>
      </c>
      <c r="B1381" s="44" t="s">
        <v>19577</v>
      </c>
      <c r="C1381" s="17"/>
      <c r="D1381" s="17"/>
      <c r="E1381" s="17"/>
      <c r="F1381" s="17"/>
      <c r="G1381" s="17" t="s">
        <v>21243</v>
      </c>
      <c r="H1381" s="44" t="s">
        <v>19627</v>
      </c>
      <c r="I1381" s="43" t="s">
        <v>21253</v>
      </c>
      <c r="J1381" s="43" t="s">
        <v>10463</v>
      </c>
      <c r="K1381" s="43" t="s">
        <v>19802</v>
      </c>
    </row>
    <row r="1382" spans="1:11" ht="15" customHeight="1" x14ac:dyDescent="0.2">
      <c r="A1382" s="17" t="s">
        <v>21209</v>
      </c>
      <c r="B1382" s="44" t="s">
        <v>19577</v>
      </c>
      <c r="C1382" s="17"/>
      <c r="D1382" s="17"/>
      <c r="E1382" s="17"/>
      <c r="F1382" s="17"/>
      <c r="G1382" s="17" t="s">
        <v>21243</v>
      </c>
      <c r="H1382" s="44" t="s">
        <v>19627</v>
      </c>
      <c r="I1382" s="43" t="s">
        <v>21254</v>
      </c>
      <c r="J1382" s="43" t="s">
        <v>3899</v>
      </c>
      <c r="K1382" s="43" t="s">
        <v>19802</v>
      </c>
    </row>
    <row r="1383" spans="1:11" ht="15" customHeight="1" x14ac:dyDescent="0.2">
      <c r="A1383" s="17" t="s">
        <v>21209</v>
      </c>
      <c r="B1383" s="44" t="s">
        <v>19577</v>
      </c>
      <c r="C1383" s="17"/>
      <c r="D1383" s="17"/>
      <c r="E1383" s="17"/>
      <c r="F1383" s="17"/>
      <c r="G1383" s="17" t="s">
        <v>21243</v>
      </c>
      <c r="H1383" s="44" t="s">
        <v>19627</v>
      </c>
      <c r="I1383" s="43" t="s">
        <v>21255</v>
      </c>
      <c r="J1383" s="43" t="s">
        <v>2622</v>
      </c>
      <c r="K1383" s="43" t="s">
        <v>19802</v>
      </c>
    </row>
    <row r="1384" spans="1:11" ht="15" customHeight="1" x14ac:dyDescent="0.2">
      <c r="A1384" s="17" t="s">
        <v>21209</v>
      </c>
      <c r="B1384" s="44" t="s">
        <v>19577</v>
      </c>
      <c r="C1384" s="17"/>
      <c r="D1384" s="17"/>
      <c r="E1384" s="17"/>
      <c r="F1384" s="17"/>
      <c r="G1384" s="17" t="s">
        <v>21243</v>
      </c>
      <c r="H1384" s="44" t="s">
        <v>19657</v>
      </c>
      <c r="I1384" s="43" t="s">
        <v>21256</v>
      </c>
      <c r="J1384" s="43" t="s">
        <v>21257</v>
      </c>
      <c r="K1384" s="43" t="s">
        <v>20208</v>
      </c>
    </row>
    <row r="1385" spans="1:11" ht="15" customHeight="1" x14ac:dyDescent="0.2">
      <c r="A1385" s="17" t="s">
        <v>21209</v>
      </c>
      <c r="B1385" s="44" t="s">
        <v>19577</v>
      </c>
      <c r="C1385" s="17"/>
      <c r="D1385" s="17"/>
      <c r="E1385" s="17"/>
      <c r="F1385" s="17"/>
      <c r="G1385" s="17" t="s">
        <v>21243</v>
      </c>
      <c r="H1385" s="44" t="s">
        <v>19657</v>
      </c>
      <c r="I1385" s="43" t="s">
        <v>4205</v>
      </c>
      <c r="J1385" s="43"/>
      <c r="K1385" s="43" t="s">
        <v>20895</v>
      </c>
    </row>
    <row r="1386" spans="1:11" ht="15" customHeight="1" x14ac:dyDescent="0.2">
      <c r="A1386" s="17" t="s">
        <v>21209</v>
      </c>
      <c r="B1386" s="44" t="s">
        <v>19577</v>
      </c>
      <c r="C1386" s="17"/>
      <c r="D1386" s="17"/>
      <c r="E1386" s="17"/>
      <c r="F1386" s="17"/>
      <c r="G1386" s="17" t="s">
        <v>21243</v>
      </c>
      <c r="H1386" s="44" t="s">
        <v>19657</v>
      </c>
      <c r="I1386" s="43" t="s">
        <v>21258</v>
      </c>
      <c r="J1386" s="43" t="s">
        <v>21259</v>
      </c>
      <c r="K1386" s="43"/>
    </row>
    <row r="1387" spans="1:11" ht="15" customHeight="1" x14ac:dyDescent="0.2">
      <c r="A1387" s="17" t="s">
        <v>21209</v>
      </c>
      <c r="B1387" s="44" t="s">
        <v>19577</v>
      </c>
      <c r="C1387" s="17"/>
      <c r="D1387" s="17"/>
      <c r="E1387" s="17"/>
      <c r="F1387" s="17"/>
      <c r="G1387" s="17" t="s">
        <v>21243</v>
      </c>
      <c r="H1387" s="44" t="s">
        <v>19657</v>
      </c>
      <c r="I1387" s="43" t="s">
        <v>21260</v>
      </c>
      <c r="J1387" s="43" t="s">
        <v>8259</v>
      </c>
      <c r="K1387" s="43" t="s">
        <v>21261</v>
      </c>
    </row>
    <row r="1388" spans="1:11" ht="15" customHeight="1" x14ac:dyDescent="0.2">
      <c r="A1388" s="17" t="s">
        <v>21209</v>
      </c>
      <c r="B1388" s="44" t="s">
        <v>19577</v>
      </c>
      <c r="C1388" s="17"/>
      <c r="D1388" s="17"/>
      <c r="E1388" s="17"/>
      <c r="F1388" s="17"/>
      <c r="G1388" s="17" t="s">
        <v>21243</v>
      </c>
      <c r="H1388" s="44" t="s">
        <v>19657</v>
      </c>
      <c r="I1388" s="43" t="s">
        <v>21262</v>
      </c>
      <c r="J1388" s="43" t="s">
        <v>21263</v>
      </c>
      <c r="K1388" s="43" t="s">
        <v>19928</v>
      </c>
    </row>
    <row r="1389" spans="1:11" ht="15" customHeight="1" x14ac:dyDescent="0.2">
      <c r="A1389" s="17" t="s">
        <v>21209</v>
      </c>
      <c r="B1389" s="44" t="s">
        <v>19577</v>
      </c>
      <c r="C1389" s="17"/>
      <c r="D1389" s="17"/>
      <c r="E1389" s="17"/>
      <c r="F1389" s="17"/>
      <c r="G1389" s="17" t="s">
        <v>21243</v>
      </c>
      <c r="H1389" s="44" t="s">
        <v>19657</v>
      </c>
      <c r="I1389" s="43" t="s">
        <v>21264</v>
      </c>
      <c r="J1389" s="43" t="s">
        <v>21265</v>
      </c>
      <c r="K1389" s="43" t="s">
        <v>18632</v>
      </c>
    </row>
    <row r="1390" spans="1:11" ht="15" customHeight="1" x14ac:dyDescent="0.2">
      <c r="A1390" s="17" t="s">
        <v>21266</v>
      </c>
      <c r="B1390" s="44" t="s">
        <v>19577</v>
      </c>
      <c r="C1390" s="17"/>
      <c r="D1390" s="17"/>
      <c r="E1390" s="17"/>
      <c r="F1390" s="17"/>
      <c r="G1390" s="17" t="s">
        <v>21243</v>
      </c>
      <c r="H1390" s="44" t="s">
        <v>19657</v>
      </c>
      <c r="I1390" s="43" t="s">
        <v>10888</v>
      </c>
      <c r="J1390" s="43" t="s">
        <v>21267</v>
      </c>
      <c r="K1390" s="43" t="s">
        <v>2836</v>
      </c>
    </row>
    <row r="1391" spans="1:11" ht="15" customHeight="1" x14ac:dyDescent="0.2">
      <c r="A1391" s="17" t="s">
        <v>21266</v>
      </c>
      <c r="B1391" s="44" t="s">
        <v>19577</v>
      </c>
      <c r="C1391" s="17"/>
      <c r="D1391" s="17"/>
      <c r="E1391" s="17"/>
      <c r="F1391" s="17"/>
      <c r="G1391" s="17" t="s">
        <v>21243</v>
      </c>
      <c r="H1391" s="44" t="s">
        <v>19657</v>
      </c>
      <c r="I1391" s="43" t="s">
        <v>21268</v>
      </c>
      <c r="J1391" s="43" t="s">
        <v>9477</v>
      </c>
      <c r="K1391" s="43" t="s">
        <v>10948</v>
      </c>
    </row>
    <row r="1392" spans="1:11" ht="15" customHeight="1" x14ac:dyDescent="0.2">
      <c r="A1392" s="17" t="s">
        <v>21266</v>
      </c>
      <c r="B1392" s="44" t="s">
        <v>19577</v>
      </c>
      <c r="C1392" s="17"/>
      <c r="D1392" s="17"/>
      <c r="E1392" s="17"/>
      <c r="F1392" s="17"/>
      <c r="G1392" s="17" t="s">
        <v>21243</v>
      </c>
      <c r="H1392" s="44" t="s">
        <v>19657</v>
      </c>
      <c r="I1392" s="43" t="s">
        <v>21269</v>
      </c>
      <c r="J1392" s="43" t="s">
        <v>21270</v>
      </c>
      <c r="K1392" s="43" t="s">
        <v>7926</v>
      </c>
    </row>
    <row r="1393" spans="1:11" ht="15" customHeight="1" x14ac:dyDescent="0.2">
      <c r="A1393" s="17" t="s">
        <v>21266</v>
      </c>
      <c r="B1393" s="44" t="s">
        <v>19577</v>
      </c>
      <c r="C1393" s="17"/>
      <c r="D1393" s="17"/>
      <c r="E1393" s="17"/>
      <c r="F1393" s="17"/>
      <c r="G1393" s="17" t="s">
        <v>21243</v>
      </c>
      <c r="H1393" s="44" t="s">
        <v>19657</v>
      </c>
      <c r="I1393" s="43" t="s">
        <v>21271</v>
      </c>
      <c r="J1393" s="43" t="s">
        <v>1894</v>
      </c>
      <c r="K1393" s="43" t="s">
        <v>11263</v>
      </c>
    </row>
    <row r="1394" spans="1:11" ht="15" customHeight="1" x14ac:dyDescent="0.2">
      <c r="A1394" s="17" t="s">
        <v>21266</v>
      </c>
      <c r="B1394" s="44" t="s">
        <v>19577</v>
      </c>
      <c r="C1394" s="17"/>
      <c r="D1394" s="17"/>
      <c r="E1394" s="17"/>
      <c r="F1394" s="17"/>
      <c r="G1394" s="17" t="s">
        <v>21243</v>
      </c>
      <c r="H1394" s="44" t="s">
        <v>19657</v>
      </c>
      <c r="I1394" s="43" t="s">
        <v>21272</v>
      </c>
      <c r="J1394" s="43" t="s">
        <v>7377</v>
      </c>
      <c r="K1394" s="43" t="s">
        <v>7313</v>
      </c>
    </row>
    <row r="1395" spans="1:11" ht="15" customHeight="1" x14ac:dyDescent="0.2">
      <c r="A1395" s="17" t="s">
        <v>21266</v>
      </c>
      <c r="B1395" s="44" t="s">
        <v>19577</v>
      </c>
      <c r="C1395" s="17"/>
      <c r="D1395" s="17"/>
      <c r="E1395" s="17"/>
      <c r="F1395" s="17"/>
      <c r="G1395" s="17" t="s">
        <v>21243</v>
      </c>
      <c r="H1395" s="44" t="s">
        <v>19657</v>
      </c>
      <c r="I1395" s="43" t="s">
        <v>21273</v>
      </c>
      <c r="J1395" s="43" t="s">
        <v>7662</v>
      </c>
      <c r="K1395" s="43" t="s">
        <v>4156</v>
      </c>
    </row>
    <row r="1396" spans="1:11" ht="15" customHeight="1" x14ac:dyDescent="0.2">
      <c r="A1396" s="17" t="s">
        <v>21266</v>
      </c>
      <c r="B1396" s="44" t="s">
        <v>19577</v>
      </c>
      <c r="C1396" s="17"/>
      <c r="D1396" s="17"/>
      <c r="E1396" s="17"/>
      <c r="F1396" s="17"/>
      <c r="G1396" s="17" t="s">
        <v>21243</v>
      </c>
      <c r="H1396" s="44" t="s">
        <v>19657</v>
      </c>
      <c r="I1396" s="43" t="s">
        <v>21274</v>
      </c>
      <c r="J1396" s="43" t="s">
        <v>2105</v>
      </c>
      <c r="K1396" s="43" t="s">
        <v>4083</v>
      </c>
    </row>
    <row r="1397" spans="1:11" ht="15" customHeight="1" x14ac:dyDescent="0.2">
      <c r="A1397" s="17" t="s">
        <v>21266</v>
      </c>
      <c r="B1397" s="44" t="s">
        <v>19577</v>
      </c>
      <c r="C1397" s="17"/>
      <c r="D1397" s="17"/>
      <c r="E1397" s="17"/>
      <c r="F1397" s="17"/>
      <c r="G1397" s="17" t="s">
        <v>21243</v>
      </c>
      <c r="H1397" s="44" t="s">
        <v>19657</v>
      </c>
      <c r="I1397" s="43" t="s">
        <v>21275</v>
      </c>
      <c r="J1397" s="43" t="s">
        <v>13112</v>
      </c>
      <c r="K1397" s="43" t="s">
        <v>7557</v>
      </c>
    </row>
    <row r="1398" spans="1:11" ht="15" customHeight="1" x14ac:dyDescent="0.2">
      <c r="A1398" s="17" t="s">
        <v>21266</v>
      </c>
      <c r="B1398" s="44" t="s">
        <v>19577</v>
      </c>
      <c r="C1398" s="17"/>
      <c r="D1398" s="17"/>
      <c r="E1398" s="17"/>
      <c r="F1398" s="17"/>
      <c r="G1398" s="17" t="s">
        <v>21243</v>
      </c>
      <c r="H1398" s="44" t="s">
        <v>19657</v>
      </c>
      <c r="I1398" s="43" t="s">
        <v>21276</v>
      </c>
      <c r="J1398" s="43" t="s">
        <v>7333</v>
      </c>
      <c r="K1398" s="43" t="s">
        <v>7557</v>
      </c>
    </row>
    <row r="1399" spans="1:11" ht="15" customHeight="1" x14ac:dyDescent="0.2">
      <c r="A1399" s="17" t="s">
        <v>21266</v>
      </c>
      <c r="B1399" s="44" t="s">
        <v>19577</v>
      </c>
      <c r="C1399" s="17"/>
      <c r="D1399" s="17"/>
      <c r="E1399" s="17"/>
      <c r="F1399" s="17"/>
      <c r="G1399" s="17" t="s">
        <v>21243</v>
      </c>
      <c r="H1399" s="44" t="s">
        <v>19657</v>
      </c>
      <c r="I1399" s="43" t="s">
        <v>1101</v>
      </c>
      <c r="J1399" s="43" t="s">
        <v>21277</v>
      </c>
      <c r="K1399" s="43" t="s">
        <v>7557</v>
      </c>
    </row>
    <row r="1400" spans="1:11" ht="15" customHeight="1" x14ac:dyDescent="0.2">
      <c r="A1400" s="17" t="s">
        <v>21266</v>
      </c>
      <c r="B1400" s="44" t="s">
        <v>19577</v>
      </c>
      <c r="C1400" s="17"/>
      <c r="D1400" s="17"/>
      <c r="E1400" s="17"/>
      <c r="F1400" s="17"/>
      <c r="G1400" s="17" t="s">
        <v>21243</v>
      </c>
      <c r="H1400" s="44" t="s">
        <v>19657</v>
      </c>
      <c r="I1400" s="43" t="s">
        <v>21278</v>
      </c>
      <c r="J1400" s="43" t="s">
        <v>881</v>
      </c>
      <c r="K1400" s="43" t="s">
        <v>7557</v>
      </c>
    </row>
    <row r="1401" spans="1:11" ht="15" customHeight="1" x14ac:dyDescent="0.2">
      <c r="A1401" s="17" t="s">
        <v>21266</v>
      </c>
      <c r="B1401" s="44" t="s">
        <v>19577</v>
      </c>
      <c r="C1401" s="17"/>
      <c r="D1401" s="17"/>
      <c r="E1401" s="17"/>
      <c r="F1401" s="17"/>
      <c r="G1401" s="17" t="s">
        <v>21243</v>
      </c>
      <c r="H1401" s="44" t="s">
        <v>19657</v>
      </c>
      <c r="I1401" s="43" t="s">
        <v>21279</v>
      </c>
      <c r="J1401" s="43" t="s">
        <v>2394</v>
      </c>
      <c r="K1401" s="43" t="s">
        <v>19802</v>
      </c>
    </row>
    <row r="1402" spans="1:11" ht="15" customHeight="1" x14ac:dyDescent="0.2">
      <c r="A1402" s="17" t="s">
        <v>21266</v>
      </c>
      <c r="B1402" s="44" t="s">
        <v>19577</v>
      </c>
      <c r="C1402" s="17"/>
      <c r="D1402" s="17"/>
      <c r="E1402" s="17"/>
      <c r="F1402" s="17"/>
      <c r="G1402" s="17" t="s">
        <v>21243</v>
      </c>
      <c r="H1402" s="44" t="s">
        <v>19657</v>
      </c>
      <c r="I1402" s="43" t="s">
        <v>21280</v>
      </c>
      <c r="J1402" s="43" t="s">
        <v>8947</v>
      </c>
      <c r="K1402" s="43" t="s">
        <v>7557</v>
      </c>
    </row>
    <row r="1403" spans="1:11" ht="15" customHeight="1" x14ac:dyDescent="0.2">
      <c r="A1403" s="17" t="s">
        <v>21266</v>
      </c>
      <c r="B1403" s="44" t="s">
        <v>19577</v>
      </c>
      <c r="C1403" s="17"/>
      <c r="D1403" s="17"/>
      <c r="E1403" s="17"/>
      <c r="F1403" s="17"/>
      <c r="G1403" s="17" t="s">
        <v>21243</v>
      </c>
      <c r="H1403" s="44" t="s">
        <v>19657</v>
      </c>
      <c r="I1403" s="43" t="s">
        <v>21281</v>
      </c>
      <c r="J1403" s="43" t="s">
        <v>3541</v>
      </c>
      <c r="K1403" s="43" t="s">
        <v>7557</v>
      </c>
    </row>
    <row r="1404" spans="1:11" ht="15" customHeight="1" x14ac:dyDescent="0.2">
      <c r="A1404" s="17" t="s">
        <v>21266</v>
      </c>
      <c r="B1404" s="44" t="s">
        <v>19577</v>
      </c>
      <c r="C1404" s="17"/>
      <c r="D1404" s="17"/>
      <c r="E1404" s="17"/>
      <c r="F1404" s="17"/>
      <c r="G1404" s="17" t="s">
        <v>21243</v>
      </c>
      <c r="H1404" s="44" t="s">
        <v>19657</v>
      </c>
      <c r="I1404" s="43" t="s">
        <v>21282</v>
      </c>
      <c r="J1404" s="43" t="s">
        <v>3543</v>
      </c>
      <c r="K1404" s="43" t="s">
        <v>7654</v>
      </c>
    </row>
    <row r="1405" spans="1:11" ht="15" customHeight="1" x14ac:dyDescent="0.2">
      <c r="A1405" s="17" t="s">
        <v>21266</v>
      </c>
      <c r="B1405" s="44" t="s">
        <v>19577</v>
      </c>
      <c r="C1405" s="17"/>
      <c r="D1405" s="17"/>
      <c r="E1405" s="17"/>
      <c r="F1405" s="17"/>
      <c r="G1405" s="17" t="s">
        <v>21243</v>
      </c>
      <c r="H1405" s="44" t="s">
        <v>19657</v>
      </c>
      <c r="I1405" s="43" t="s">
        <v>21283</v>
      </c>
      <c r="J1405" s="43" t="s">
        <v>10463</v>
      </c>
      <c r="K1405" s="43" t="s">
        <v>7654</v>
      </c>
    </row>
    <row r="1406" spans="1:11" ht="15" customHeight="1" x14ac:dyDescent="0.2">
      <c r="A1406" s="17" t="s">
        <v>21266</v>
      </c>
      <c r="B1406" s="44" t="s">
        <v>19577</v>
      </c>
      <c r="C1406" s="17"/>
      <c r="D1406" s="17"/>
      <c r="E1406" s="17"/>
      <c r="F1406" s="17"/>
      <c r="G1406" s="17" t="s">
        <v>21243</v>
      </c>
      <c r="H1406" s="44" t="s">
        <v>19657</v>
      </c>
      <c r="I1406" s="43" t="s">
        <v>21284</v>
      </c>
      <c r="J1406" s="43" t="s">
        <v>2622</v>
      </c>
      <c r="K1406" s="43" t="s">
        <v>19802</v>
      </c>
    </row>
    <row r="1407" spans="1:11" ht="15" customHeight="1" x14ac:dyDescent="0.2">
      <c r="A1407" s="17" t="s">
        <v>21266</v>
      </c>
      <c r="B1407" s="44" t="s">
        <v>19577</v>
      </c>
      <c r="C1407" s="17"/>
      <c r="D1407" s="17"/>
      <c r="E1407" s="17"/>
      <c r="F1407" s="17"/>
      <c r="G1407" s="17" t="s">
        <v>21243</v>
      </c>
      <c r="H1407" s="44" t="s">
        <v>19657</v>
      </c>
      <c r="I1407" s="43" t="s">
        <v>21285</v>
      </c>
      <c r="J1407" s="43" t="s">
        <v>10674</v>
      </c>
      <c r="K1407" s="43" t="s">
        <v>19802</v>
      </c>
    </row>
    <row r="1408" spans="1:11" ht="15" customHeight="1" x14ac:dyDescent="0.2">
      <c r="A1408" s="17" t="s">
        <v>21266</v>
      </c>
      <c r="B1408" s="44" t="s">
        <v>19577</v>
      </c>
      <c r="C1408" s="17"/>
      <c r="D1408" s="17"/>
      <c r="E1408" s="17"/>
      <c r="F1408" s="17"/>
      <c r="G1408" s="17" t="s">
        <v>21243</v>
      </c>
      <c r="H1408" s="44" t="s">
        <v>20871</v>
      </c>
      <c r="I1408" s="43" t="s">
        <v>21286</v>
      </c>
      <c r="J1408" s="43" t="s">
        <v>21287</v>
      </c>
      <c r="K1408" s="43" t="s">
        <v>20208</v>
      </c>
    </row>
    <row r="1409" spans="1:11" ht="15" customHeight="1" x14ac:dyDescent="0.2">
      <c r="A1409" s="17" t="s">
        <v>21266</v>
      </c>
      <c r="B1409" s="44" t="s">
        <v>19577</v>
      </c>
      <c r="C1409" s="17"/>
      <c r="D1409" s="17"/>
      <c r="E1409" s="17"/>
      <c r="F1409" s="17"/>
      <c r="G1409" s="17" t="s">
        <v>21243</v>
      </c>
      <c r="H1409" s="44" t="s">
        <v>20871</v>
      </c>
      <c r="I1409" s="43" t="s">
        <v>21288</v>
      </c>
      <c r="J1409" s="43" t="s">
        <v>20339</v>
      </c>
      <c r="K1409" s="43"/>
    </row>
    <row r="1410" spans="1:11" ht="15" customHeight="1" x14ac:dyDescent="0.2">
      <c r="A1410" s="17" t="s">
        <v>21266</v>
      </c>
      <c r="B1410" s="44" t="s">
        <v>19577</v>
      </c>
      <c r="C1410" s="17"/>
      <c r="D1410" s="17"/>
      <c r="E1410" s="17"/>
      <c r="F1410" s="17"/>
      <c r="G1410" s="17" t="s">
        <v>21243</v>
      </c>
      <c r="H1410" s="44" t="s">
        <v>20871</v>
      </c>
      <c r="I1410" s="43" t="s">
        <v>21289</v>
      </c>
      <c r="J1410" s="43" t="s">
        <v>1857</v>
      </c>
      <c r="K1410" s="43" t="s">
        <v>2836</v>
      </c>
    </row>
    <row r="1411" spans="1:11" ht="15" customHeight="1" x14ac:dyDescent="0.2">
      <c r="A1411" s="17" t="s">
        <v>21266</v>
      </c>
      <c r="B1411" s="44" t="s">
        <v>19577</v>
      </c>
      <c r="C1411" s="17"/>
      <c r="D1411" s="17"/>
      <c r="E1411" s="17"/>
      <c r="F1411" s="17"/>
      <c r="G1411" s="17" t="s">
        <v>21243</v>
      </c>
      <c r="H1411" s="44" t="s">
        <v>20871</v>
      </c>
      <c r="I1411" s="43" t="s">
        <v>21290</v>
      </c>
      <c r="J1411" s="43" t="s">
        <v>21291</v>
      </c>
      <c r="K1411" s="43" t="s">
        <v>19802</v>
      </c>
    </row>
    <row r="1412" spans="1:11" ht="15" customHeight="1" x14ac:dyDescent="0.2">
      <c r="A1412" s="17" t="s">
        <v>21266</v>
      </c>
      <c r="B1412" s="44" t="s">
        <v>19577</v>
      </c>
      <c r="C1412" s="17"/>
      <c r="D1412" s="17"/>
      <c r="E1412" s="17"/>
      <c r="F1412" s="17"/>
      <c r="G1412" s="17" t="s">
        <v>21243</v>
      </c>
      <c r="H1412" s="44" t="s">
        <v>20871</v>
      </c>
      <c r="I1412" s="43" t="s">
        <v>18713</v>
      </c>
      <c r="J1412" s="43" t="s">
        <v>10674</v>
      </c>
      <c r="K1412" s="43" t="s">
        <v>19802</v>
      </c>
    </row>
    <row r="1413" spans="1:11" ht="15" customHeight="1" x14ac:dyDescent="0.2">
      <c r="A1413" s="17" t="s">
        <v>21266</v>
      </c>
      <c r="B1413" s="44" t="s">
        <v>19577</v>
      </c>
      <c r="C1413" s="17"/>
      <c r="D1413" s="17"/>
      <c r="E1413" s="17"/>
      <c r="F1413" s="17"/>
      <c r="G1413" s="17" t="s">
        <v>21243</v>
      </c>
      <c r="H1413" s="44" t="s">
        <v>20871</v>
      </c>
      <c r="I1413" s="43" t="s">
        <v>2871</v>
      </c>
      <c r="J1413" s="43" t="s">
        <v>7371</v>
      </c>
      <c r="K1413" s="43" t="s">
        <v>19802</v>
      </c>
    </row>
    <row r="1414" spans="1:11" ht="15" customHeight="1" x14ac:dyDescent="0.2">
      <c r="A1414" s="17" t="s">
        <v>21266</v>
      </c>
      <c r="B1414" s="44" t="s">
        <v>19577</v>
      </c>
      <c r="C1414" s="17"/>
      <c r="D1414" s="17"/>
      <c r="E1414" s="17"/>
      <c r="F1414" s="17"/>
      <c r="G1414" s="17" t="s">
        <v>21243</v>
      </c>
      <c r="H1414" s="44" t="s">
        <v>20871</v>
      </c>
      <c r="I1414" s="43" t="s">
        <v>21292</v>
      </c>
      <c r="J1414" s="43" t="s">
        <v>3940</v>
      </c>
      <c r="K1414" s="43" t="s">
        <v>19802</v>
      </c>
    </row>
    <row r="1415" spans="1:11" ht="15" customHeight="1" x14ac:dyDescent="0.2">
      <c r="A1415" s="17" t="s">
        <v>21266</v>
      </c>
      <c r="B1415" s="44" t="s">
        <v>19577</v>
      </c>
      <c r="C1415" s="17"/>
      <c r="D1415" s="17"/>
      <c r="E1415" s="17"/>
      <c r="F1415" s="17"/>
      <c r="G1415" s="17" t="s">
        <v>21243</v>
      </c>
      <c r="H1415" s="44" t="s">
        <v>20871</v>
      </c>
      <c r="I1415" s="43" t="s">
        <v>21293</v>
      </c>
      <c r="J1415" s="43" t="s">
        <v>3954</v>
      </c>
      <c r="K1415" s="43" t="s">
        <v>19802</v>
      </c>
    </row>
    <row r="1416" spans="1:11" ht="15" customHeight="1" x14ac:dyDescent="0.2">
      <c r="A1416" s="17" t="s">
        <v>21266</v>
      </c>
      <c r="B1416" s="44" t="s">
        <v>19577</v>
      </c>
      <c r="C1416" s="17"/>
      <c r="D1416" s="17"/>
      <c r="E1416" s="17"/>
      <c r="F1416" s="17"/>
      <c r="G1416" s="17" t="s">
        <v>21243</v>
      </c>
      <c r="H1416" s="44" t="s">
        <v>20871</v>
      </c>
      <c r="I1416" s="43" t="s">
        <v>21294</v>
      </c>
      <c r="J1416" s="43" t="s">
        <v>2820</v>
      </c>
      <c r="K1416" s="43" t="s">
        <v>19802</v>
      </c>
    </row>
    <row r="1417" spans="1:11" ht="15" customHeight="1" x14ac:dyDescent="0.2">
      <c r="A1417" s="17" t="s">
        <v>21266</v>
      </c>
      <c r="B1417" s="44" t="s">
        <v>19577</v>
      </c>
      <c r="C1417" s="17"/>
      <c r="D1417" s="17"/>
      <c r="E1417" s="17"/>
      <c r="F1417" s="17"/>
      <c r="G1417" s="17" t="s">
        <v>21243</v>
      </c>
      <c r="H1417" s="44" t="s">
        <v>5092</v>
      </c>
      <c r="I1417" s="43" t="s">
        <v>21295</v>
      </c>
      <c r="J1417" s="43" t="s">
        <v>2407</v>
      </c>
      <c r="K1417" s="43" t="s">
        <v>19802</v>
      </c>
    </row>
    <row r="1418" spans="1:11" ht="15" customHeight="1" x14ac:dyDescent="0.2">
      <c r="A1418" s="17" t="s">
        <v>21266</v>
      </c>
      <c r="B1418" s="44" t="s">
        <v>19577</v>
      </c>
      <c r="C1418" s="17"/>
      <c r="D1418" s="17"/>
      <c r="E1418" s="17"/>
      <c r="F1418" s="17"/>
      <c r="G1418" s="17" t="s">
        <v>21243</v>
      </c>
      <c r="H1418" s="44" t="s">
        <v>4954</v>
      </c>
      <c r="I1418" s="43" t="s">
        <v>21296</v>
      </c>
      <c r="J1418" s="43" t="s">
        <v>21297</v>
      </c>
      <c r="K1418" s="43" t="s">
        <v>19802</v>
      </c>
    </row>
    <row r="1419" spans="1:11" ht="15" customHeight="1" x14ac:dyDescent="0.2">
      <c r="A1419" s="17" t="s">
        <v>21266</v>
      </c>
      <c r="B1419" s="44" t="s">
        <v>19577</v>
      </c>
      <c r="C1419" s="17"/>
      <c r="D1419" s="17"/>
      <c r="E1419" s="17"/>
      <c r="F1419" s="17"/>
      <c r="G1419" s="17" t="s">
        <v>21243</v>
      </c>
      <c r="H1419" s="44" t="s">
        <v>10894</v>
      </c>
      <c r="I1419" s="43" t="s">
        <v>21298</v>
      </c>
      <c r="J1419" s="43" t="s">
        <v>7955</v>
      </c>
      <c r="K1419" s="43" t="s">
        <v>10055</v>
      </c>
    </row>
    <row r="1420" spans="1:11" ht="15" customHeight="1" x14ac:dyDescent="0.2">
      <c r="A1420" s="17" t="s">
        <v>21266</v>
      </c>
      <c r="B1420" s="44" t="s">
        <v>19577</v>
      </c>
      <c r="C1420" s="17"/>
      <c r="D1420" s="17"/>
      <c r="E1420" s="17"/>
      <c r="F1420" s="17"/>
      <c r="G1420" s="17" t="s">
        <v>21243</v>
      </c>
      <c r="H1420" s="44" t="s">
        <v>7193</v>
      </c>
      <c r="I1420" s="43" t="s">
        <v>21299</v>
      </c>
      <c r="J1420" s="43" t="s">
        <v>12504</v>
      </c>
      <c r="K1420" s="43" t="s">
        <v>4034</v>
      </c>
    </row>
    <row r="1421" spans="1:11" ht="15" customHeight="1" x14ac:dyDescent="0.2">
      <c r="A1421" s="17" t="s">
        <v>21266</v>
      </c>
      <c r="B1421" s="44" t="s">
        <v>19577</v>
      </c>
      <c r="C1421" s="17"/>
      <c r="D1421" s="17"/>
      <c r="E1421" s="17"/>
      <c r="F1421" s="17"/>
      <c r="G1421" s="17" t="s">
        <v>21243</v>
      </c>
      <c r="H1421" s="44" t="s">
        <v>18666</v>
      </c>
      <c r="I1421" s="43" t="s">
        <v>21300</v>
      </c>
      <c r="J1421" s="43" t="s">
        <v>9341</v>
      </c>
      <c r="K1421" s="43" t="s">
        <v>11562</v>
      </c>
    </row>
    <row r="1422" spans="1:11" ht="15" customHeight="1" x14ac:dyDescent="0.2">
      <c r="A1422" s="17" t="s">
        <v>21266</v>
      </c>
      <c r="B1422" s="44" t="s">
        <v>19577</v>
      </c>
      <c r="C1422" s="17"/>
      <c r="D1422" s="17"/>
      <c r="E1422" s="17"/>
      <c r="F1422" s="17"/>
      <c r="G1422" s="17" t="s">
        <v>21243</v>
      </c>
      <c r="H1422" s="44" t="s">
        <v>18666</v>
      </c>
      <c r="I1422" s="43" t="s">
        <v>14220</v>
      </c>
      <c r="J1422" s="43" t="s">
        <v>1873</v>
      </c>
      <c r="K1422" s="43" t="s">
        <v>19802</v>
      </c>
    </row>
    <row r="1423" spans="1:11" ht="15" customHeight="1" x14ac:dyDescent="0.2">
      <c r="A1423" s="17" t="s">
        <v>21266</v>
      </c>
      <c r="B1423" s="44" t="s">
        <v>19577</v>
      </c>
      <c r="C1423" s="17"/>
      <c r="D1423" s="17"/>
      <c r="E1423" s="17"/>
      <c r="F1423" s="17"/>
      <c r="G1423" s="17" t="s">
        <v>21243</v>
      </c>
      <c r="H1423" s="44" t="s">
        <v>18666</v>
      </c>
      <c r="I1423" s="43" t="s">
        <v>21301</v>
      </c>
      <c r="J1423" s="43" t="s">
        <v>4544</v>
      </c>
      <c r="K1423" s="43" t="s">
        <v>19802</v>
      </c>
    </row>
    <row r="1424" spans="1:11" ht="15" customHeight="1" x14ac:dyDescent="0.2">
      <c r="A1424" s="17" t="s">
        <v>21266</v>
      </c>
      <c r="B1424" s="44" t="s">
        <v>19577</v>
      </c>
      <c r="C1424" s="17"/>
      <c r="D1424" s="17"/>
      <c r="E1424" s="17"/>
      <c r="F1424" s="17"/>
      <c r="G1424" s="17" t="s">
        <v>21302</v>
      </c>
      <c r="H1424" s="44" t="s">
        <v>2439</v>
      </c>
      <c r="I1424" s="43" t="s">
        <v>21303</v>
      </c>
      <c r="J1424" s="43" t="s">
        <v>15393</v>
      </c>
      <c r="K1424" s="43" t="s">
        <v>19589</v>
      </c>
    </row>
    <row r="1425" spans="1:11" ht="15" customHeight="1" x14ac:dyDescent="0.2">
      <c r="A1425" s="17" t="s">
        <v>21266</v>
      </c>
      <c r="B1425" s="44" t="s">
        <v>19577</v>
      </c>
      <c r="C1425" s="17"/>
      <c r="D1425" s="17"/>
      <c r="E1425" s="17"/>
      <c r="F1425" s="17"/>
      <c r="G1425" s="17" t="s">
        <v>21302</v>
      </c>
      <c r="H1425" s="44" t="s">
        <v>2439</v>
      </c>
      <c r="I1425" s="43" t="s">
        <v>21304</v>
      </c>
      <c r="J1425" s="43" t="s">
        <v>2133</v>
      </c>
      <c r="K1425" s="43" t="s">
        <v>19802</v>
      </c>
    </row>
    <row r="1426" spans="1:11" ht="15" customHeight="1" x14ac:dyDescent="0.2">
      <c r="A1426" s="17" t="s">
        <v>21266</v>
      </c>
      <c r="B1426" s="44" t="s">
        <v>19577</v>
      </c>
      <c r="C1426" s="17"/>
      <c r="D1426" s="17"/>
      <c r="E1426" s="17"/>
      <c r="F1426" s="17"/>
      <c r="G1426" s="17" t="s">
        <v>21302</v>
      </c>
      <c r="H1426" s="44" t="s">
        <v>3098</v>
      </c>
      <c r="I1426" s="43" t="s">
        <v>21305</v>
      </c>
      <c r="J1426" s="43" t="s">
        <v>21306</v>
      </c>
      <c r="K1426" s="43" t="s">
        <v>19589</v>
      </c>
    </row>
    <row r="1427" spans="1:11" ht="15" customHeight="1" x14ac:dyDescent="0.2">
      <c r="A1427" s="17" t="s">
        <v>21266</v>
      </c>
      <c r="B1427" s="44" t="s">
        <v>19577</v>
      </c>
      <c r="C1427" s="17"/>
      <c r="D1427" s="17"/>
      <c r="E1427" s="17"/>
      <c r="F1427" s="17"/>
      <c r="G1427" s="17" t="s">
        <v>21302</v>
      </c>
      <c r="H1427" s="44" t="s">
        <v>3098</v>
      </c>
      <c r="I1427" s="43" t="s">
        <v>21307</v>
      </c>
      <c r="J1427" s="43" t="s">
        <v>5162</v>
      </c>
      <c r="K1427" s="43" t="s">
        <v>19802</v>
      </c>
    </row>
    <row r="1428" spans="1:11" ht="15" customHeight="1" x14ac:dyDescent="0.2">
      <c r="A1428" s="17" t="s">
        <v>21266</v>
      </c>
      <c r="B1428" s="44" t="s">
        <v>19577</v>
      </c>
      <c r="C1428" s="17"/>
      <c r="D1428" s="17"/>
      <c r="E1428" s="17"/>
      <c r="F1428" s="17"/>
      <c r="G1428" s="17" t="s">
        <v>21302</v>
      </c>
      <c r="H1428" s="44" t="s">
        <v>3098</v>
      </c>
      <c r="I1428" s="43" t="s">
        <v>851</v>
      </c>
      <c r="J1428" s="43" t="s">
        <v>3153</v>
      </c>
      <c r="K1428" s="43" t="s">
        <v>19589</v>
      </c>
    </row>
    <row r="1429" spans="1:11" ht="15" customHeight="1" x14ac:dyDescent="0.2">
      <c r="A1429" s="17" t="s">
        <v>21266</v>
      </c>
      <c r="B1429" s="44" t="s">
        <v>19577</v>
      </c>
      <c r="C1429" s="17"/>
      <c r="D1429" s="17"/>
      <c r="E1429" s="17"/>
      <c r="F1429" s="17"/>
      <c r="G1429" s="17" t="s">
        <v>21302</v>
      </c>
      <c r="H1429" s="44" t="s">
        <v>3098</v>
      </c>
      <c r="I1429" s="43" t="s">
        <v>3450</v>
      </c>
      <c r="J1429" s="43" t="s">
        <v>3451</v>
      </c>
      <c r="K1429" s="43" t="s">
        <v>19802</v>
      </c>
    </row>
    <row r="1430" spans="1:11" ht="15" customHeight="1" x14ac:dyDescent="0.2">
      <c r="A1430" s="17" t="s">
        <v>21266</v>
      </c>
      <c r="B1430" s="44" t="s">
        <v>19577</v>
      </c>
      <c r="C1430" s="17"/>
      <c r="D1430" s="17"/>
      <c r="E1430" s="17"/>
      <c r="F1430" s="17"/>
      <c r="G1430" s="17" t="s">
        <v>21302</v>
      </c>
      <c r="H1430" s="44" t="s">
        <v>19627</v>
      </c>
      <c r="I1430" s="43" t="s">
        <v>2914</v>
      </c>
      <c r="J1430" s="43" t="s">
        <v>5049</v>
      </c>
      <c r="K1430" s="43" t="s">
        <v>19802</v>
      </c>
    </row>
    <row r="1431" spans="1:11" ht="15" customHeight="1" x14ac:dyDescent="0.2">
      <c r="A1431" s="17" t="s">
        <v>21266</v>
      </c>
      <c r="B1431" s="44" t="s">
        <v>19577</v>
      </c>
      <c r="C1431" s="17"/>
      <c r="D1431" s="17"/>
      <c r="E1431" s="17"/>
      <c r="F1431" s="17"/>
      <c r="G1431" s="17" t="s">
        <v>21302</v>
      </c>
      <c r="H1431" s="44" t="s">
        <v>19627</v>
      </c>
      <c r="I1431" s="43" t="s">
        <v>21308</v>
      </c>
      <c r="J1431" s="43" t="s">
        <v>8586</v>
      </c>
      <c r="K1431" s="43" t="s">
        <v>19619</v>
      </c>
    </row>
    <row r="1432" spans="1:11" ht="15" customHeight="1" x14ac:dyDescent="0.2">
      <c r="A1432" s="17" t="s">
        <v>21266</v>
      </c>
      <c r="B1432" s="44" t="s">
        <v>19577</v>
      </c>
      <c r="C1432" s="17"/>
      <c r="D1432" s="17"/>
      <c r="E1432" s="17"/>
      <c r="F1432" s="17"/>
      <c r="G1432" s="17" t="s">
        <v>21302</v>
      </c>
      <c r="H1432" s="44" t="s">
        <v>19627</v>
      </c>
      <c r="I1432" s="43" t="s">
        <v>3457</v>
      </c>
      <c r="J1432" s="43" t="s">
        <v>9182</v>
      </c>
      <c r="K1432" s="43" t="s">
        <v>8569</v>
      </c>
    </row>
    <row r="1433" spans="1:11" ht="15" customHeight="1" x14ac:dyDescent="0.2">
      <c r="A1433" s="17" t="s">
        <v>21266</v>
      </c>
      <c r="B1433" s="44" t="s">
        <v>19577</v>
      </c>
      <c r="C1433" s="17"/>
      <c r="D1433" s="17"/>
      <c r="E1433" s="17"/>
      <c r="F1433" s="17"/>
      <c r="G1433" s="17" t="s">
        <v>21302</v>
      </c>
      <c r="H1433" s="44" t="s">
        <v>19627</v>
      </c>
      <c r="I1433" s="43" t="s">
        <v>21309</v>
      </c>
      <c r="J1433" s="43" t="s">
        <v>21310</v>
      </c>
      <c r="K1433" s="43" t="s">
        <v>20208</v>
      </c>
    </row>
    <row r="1434" spans="1:11" ht="15" customHeight="1" x14ac:dyDescent="0.2">
      <c r="A1434" s="17" t="s">
        <v>21266</v>
      </c>
      <c r="B1434" s="44" t="s">
        <v>19577</v>
      </c>
      <c r="C1434" s="17"/>
      <c r="D1434" s="17"/>
      <c r="E1434" s="17"/>
      <c r="F1434" s="17"/>
      <c r="G1434" s="17" t="s">
        <v>21302</v>
      </c>
      <c r="H1434" s="44" t="s">
        <v>19627</v>
      </c>
      <c r="I1434" s="43" t="s">
        <v>21311</v>
      </c>
      <c r="J1434" s="43" t="s">
        <v>21312</v>
      </c>
      <c r="K1434" s="43" t="s">
        <v>19589</v>
      </c>
    </row>
    <row r="1435" spans="1:11" ht="15" customHeight="1" x14ac:dyDescent="0.2">
      <c r="A1435" s="17" t="s">
        <v>21266</v>
      </c>
      <c r="B1435" s="44" t="s">
        <v>19577</v>
      </c>
      <c r="C1435" s="17"/>
      <c r="D1435" s="17"/>
      <c r="E1435" s="17"/>
      <c r="F1435" s="17"/>
      <c r="G1435" s="17" t="s">
        <v>21302</v>
      </c>
      <c r="H1435" s="44" t="s">
        <v>19627</v>
      </c>
      <c r="I1435" s="43" t="s">
        <v>21313</v>
      </c>
      <c r="J1435" s="43" t="s">
        <v>9862</v>
      </c>
      <c r="K1435" s="43" t="s">
        <v>7617</v>
      </c>
    </row>
    <row r="1436" spans="1:11" ht="15" customHeight="1" x14ac:dyDescent="0.2">
      <c r="A1436" s="17" t="s">
        <v>21266</v>
      </c>
      <c r="B1436" s="44" t="s">
        <v>19577</v>
      </c>
      <c r="C1436" s="17"/>
      <c r="D1436" s="17"/>
      <c r="E1436" s="17"/>
      <c r="F1436" s="17"/>
      <c r="G1436" s="17" t="s">
        <v>21302</v>
      </c>
      <c r="H1436" s="44" t="s">
        <v>19627</v>
      </c>
      <c r="I1436" s="43" t="s">
        <v>21314</v>
      </c>
      <c r="J1436" s="43" t="s">
        <v>8240</v>
      </c>
      <c r="K1436" s="43" t="s">
        <v>7402</v>
      </c>
    </row>
    <row r="1437" spans="1:11" ht="15" customHeight="1" x14ac:dyDescent="0.2">
      <c r="A1437" s="17" t="s">
        <v>21266</v>
      </c>
      <c r="B1437" s="44" t="s">
        <v>19577</v>
      </c>
      <c r="C1437" s="17"/>
      <c r="D1437" s="17"/>
      <c r="E1437" s="17"/>
      <c r="F1437" s="17"/>
      <c r="G1437" s="17" t="s">
        <v>21302</v>
      </c>
      <c r="H1437" s="44" t="s">
        <v>19627</v>
      </c>
      <c r="I1437" s="43" t="s">
        <v>21315</v>
      </c>
      <c r="J1437" s="43" t="s">
        <v>1886</v>
      </c>
      <c r="K1437" s="43" t="s">
        <v>19802</v>
      </c>
    </row>
    <row r="1438" spans="1:11" ht="15" customHeight="1" x14ac:dyDescent="0.2">
      <c r="A1438" s="17" t="s">
        <v>21266</v>
      </c>
      <c r="B1438" s="44" t="s">
        <v>19577</v>
      </c>
      <c r="C1438" s="17"/>
      <c r="D1438" s="17"/>
      <c r="E1438" s="17"/>
      <c r="F1438" s="17"/>
      <c r="G1438" s="17" t="s">
        <v>21302</v>
      </c>
      <c r="H1438" s="44" t="s">
        <v>19627</v>
      </c>
      <c r="I1438" s="43" t="s">
        <v>21316</v>
      </c>
      <c r="J1438" s="43" t="s">
        <v>18950</v>
      </c>
      <c r="K1438" s="43" t="s">
        <v>19802</v>
      </c>
    </row>
    <row r="1439" spans="1:11" ht="15" customHeight="1" x14ac:dyDescent="0.2">
      <c r="A1439" s="17" t="s">
        <v>21266</v>
      </c>
      <c r="B1439" s="44" t="s">
        <v>19577</v>
      </c>
      <c r="C1439" s="17"/>
      <c r="D1439" s="17"/>
      <c r="E1439" s="17"/>
      <c r="F1439" s="17"/>
      <c r="G1439" s="17" t="s">
        <v>21302</v>
      </c>
      <c r="H1439" s="44" t="s">
        <v>19627</v>
      </c>
      <c r="I1439" s="43" t="s">
        <v>21317</v>
      </c>
      <c r="J1439" s="43" t="s">
        <v>8527</v>
      </c>
      <c r="K1439" s="43" t="s">
        <v>5051</v>
      </c>
    </row>
    <row r="1440" spans="1:11" ht="15" customHeight="1" x14ac:dyDescent="0.2">
      <c r="A1440" s="17" t="s">
        <v>21266</v>
      </c>
      <c r="B1440" s="44" t="s">
        <v>19577</v>
      </c>
      <c r="C1440" s="17"/>
      <c r="D1440" s="17"/>
      <c r="E1440" s="17"/>
      <c r="F1440" s="17"/>
      <c r="G1440" s="17" t="s">
        <v>21302</v>
      </c>
      <c r="H1440" s="44" t="s">
        <v>19627</v>
      </c>
      <c r="I1440" s="43" t="s">
        <v>21318</v>
      </c>
      <c r="J1440" s="43" t="s">
        <v>7850</v>
      </c>
      <c r="K1440" s="43" t="s">
        <v>7949</v>
      </c>
    </row>
    <row r="1441" spans="1:11" ht="15" customHeight="1" x14ac:dyDescent="0.2">
      <c r="A1441" s="17" t="s">
        <v>21266</v>
      </c>
      <c r="B1441" s="44" t="s">
        <v>19577</v>
      </c>
      <c r="C1441" s="17"/>
      <c r="D1441" s="17"/>
      <c r="E1441" s="17"/>
      <c r="F1441" s="17"/>
      <c r="G1441" s="17" t="s">
        <v>21302</v>
      </c>
      <c r="H1441" s="44" t="s">
        <v>19627</v>
      </c>
      <c r="I1441" s="43" t="s">
        <v>21319</v>
      </c>
      <c r="J1441" s="43" t="s">
        <v>7869</v>
      </c>
      <c r="K1441" s="43" t="s">
        <v>19598</v>
      </c>
    </row>
    <row r="1442" spans="1:11" ht="15" customHeight="1" x14ac:dyDescent="0.2">
      <c r="A1442" s="17" t="s">
        <v>21266</v>
      </c>
      <c r="B1442" s="44" t="s">
        <v>19577</v>
      </c>
      <c r="C1442" s="17"/>
      <c r="D1442" s="17"/>
      <c r="E1442" s="17"/>
      <c r="F1442" s="17"/>
      <c r="G1442" s="17" t="s">
        <v>21302</v>
      </c>
      <c r="H1442" s="44" t="s">
        <v>19627</v>
      </c>
      <c r="I1442" s="43" t="s">
        <v>13833</v>
      </c>
      <c r="J1442" s="43" t="s">
        <v>7869</v>
      </c>
      <c r="K1442" s="43" t="s">
        <v>19802</v>
      </c>
    </row>
    <row r="1443" spans="1:11" ht="15" customHeight="1" x14ac:dyDescent="0.2">
      <c r="A1443" s="17" t="s">
        <v>21266</v>
      </c>
      <c r="B1443" s="44" t="s">
        <v>19577</v>
      </c>
      <c r="C1443" s="17"/>
      <c r="D1443" s="17"/>
      <c r="E1443" s="17"/>
      <c r="F1443" s="17"/>
      <c r="G1443" s="17" t="s">
        <v>21302</v>
      </c>
      <c r="H1443" s="44" t="s">
        <v>19627</v>
      </c>
      <c r="I1443" s="43" t="s">
        <v>21320</v>
      </c>
      <c r="J1443" s="43" t="s">
        <v>3420</v>
      </c>
      <c r="K1443" s="43" t="s">
        <v>19802</v>
      </c>
    </row>
    <row r="1444" spans="1:11" ht="15" customHeight="1" x14ac:dyDescent="0.2">
      <c r="A1444" s="17" t="s">
        <v>21266</v>
      </c>
      <c r="B1444" s="44" t="s">
        <v>19577</v>
      </c>
      <c r="C1444" s="17"/>
      <c r="D1444" s="17"/>
      <c r="E1444" s="17"/>
      <c r="F1444" s="17"/>
      <c r="G1444" s="17" t="s">
        <v>21302</v>
      </c>
      <c r="H1444" s="44" t="s">
        <v>19627</v>
      </c>
      <c r="I1444" s="43" t="s">
        <v>21321</v>
      </c>
      <c r="J1444" s="43" t="s">
        <v>3420</v>
      </c>
      <c r="K1444" s="43" t="s">
        <v>19802</v>
      </c>
    </row>
    <row r="1445" spans="1:11" ht="15" customHeight="1" x14ac:dyDescent="0.2">
      <c r="A1445" s="17" t="s">
        <v>21266</v>
      </c>
      <c r="B1445" s="44" t="s">
        <v>19577</v>
      </c>
      <c r="C1445" s="17"/>
      <c r="D1445" s="17"/>
      <c r="E1445" s="17"/>
      <c r="F1445" s="17"/>
      <c r="G1445" s="17" t="s">
        <v>21302</v>
      </c>
      <c r="H1445" s="44" t="s">
        <v>19627</v>
      </c>
      <c r="I1445" s="43" t="s">
        <v>21322</v>
      </c>
      <c r="J1445" s="43" t="s">
        <v>13949</v>
      </c>
      <c r="K1445" s="43" t="s">
        <v>8173</v>
      </c>
    </row>
    <row r="1446" spans="1:11" ht="15" customHeight="1" x14ac:dyDescent="0.2">
      <c r="A1446" s="17" t="s">
        <v>21323</v>
      </c>
      <c r="B1446" s="44" t="s">
        <v>19577</v>
      </c>
      <c r="C1446" s="17"/>
      <c r="D1446" s="17"/>
      <c r="E1446" s="17"/>
      <c r="F1446" s="17"/>
      <c r="G1446" s="17" t="s">
        <v>21302</v>
      </c>
      <c r="H1446" s="44" t="s">
        <v>4966</v>
      </c>
      <c r="I1446" s="43" t="s">
        <v>21324</v>
      </c>
      <c r="J1446" s="43" t="s">
        <v>2291</v>
      </c>
      <c r="K1446" s="43" t="s">
        <v>19802</v>
      </c>
    </row>
    <row r="1447" spans="1:11" ht="15" customHeight="1" x14ac:dyDescent="0.2">
      <c r="A1447" s="17" t="s">
        <v>21323</v>
      </c>
      <c r="B1447" s="44" t="s">
        <v>19577</v>
      </c>
      <c r="C1447" s="17"/>
      <c r="D1447" s="17"/>
      <c r="E1447" s="17"/>
      <c r="F1447" s="17"/>
      <c r="G1447" s="17" t="s">
        <v>21302</v>
      </c>
      <c r="H1447" s="44" t="s">
        <v>19657</v>
      </c>
      <c r="I1447" s="43" t="s">
        <v>21325</v>
      </c>
      <c r="J1447" s="43" t="s">
        <v>21326</v>
      </c>
      <c r="K1447" s="43" t="s">
        <v>19589</v>
      </c>
    </row>
    <row r="1448" spans="1:11" ht="15" customHeight="1" x14ac:dyDescent="0.2">
      <c r="A1448" s="17" t="s">
        <v>21323</v>
      </c>
      <c r="B1448" s="44" t="s">
        <v>19577</v>
      </c>
      <c r="C1448" s="17"/>
      <c r="D1448" s="17"/>
      <c r="E1448" s="17"/>
      <c r="F1448" s="17"/>
      <c r="G1448" s="17" t="s">
        <v>21302</v>
      </c>
      <c r="H1448" s="44" t="s">
        <v>19657</v>
      </c>
      <c r="I1448" s="43" t="s">
        <v>21327</v>
      </c>
      <c r="J1448" s="43" t="s">
        <v>16804</v>
      </c>
      <c r="K1448" s="43" t="s">
        <v>19589</v>
      </c>
    </row>
    <row r="1449" spans="1:11" ht="15" customHeight="1" x14ac:dyDescent="0.2">
      <c r="A1449" s="17" t="s">
        <v>21323</v>
      </c>
      <c r="B1449" s="44" t="s">
        <v>19577</v>
      </c>
      <c r="C1449" s="17"/>
      <c r="D1449" s="17"/>
      <c r="E1449" s="17"/>
      <c r="F1449" s="17"/>
      <c r="G1449" s="17" t="s">
        <v>21302</v>
      </c>
      <c r="H1449" s="44" t="s">
        <v>19657</v>
      </c>
      <c r="I1449" s="43" t="s">
        <v>21328</v>
      </c>
      <c r="J1449" s="43" t="s">
        <v>21329</v>
      </c>
      <c r="K1449" s="43" t="s">
        <v>19589</v>
      </c>
    </row>
    <row r="1450" spans="1:11" ht="15" customHeight="1" x14ac:dyDescent="0.2">
      <c r="A1450" s="17" t="s">
        <v>21323</v>
      </c>
      <c r="B1450" s="44" t="s">
        <v>19577</v>
      </c>
      <c r="C1450" s="17"/>
      <c r="D1450" s="17"/>
      <c r="E1450" s="17"/>
      <c r="F1450" s="17"/>
      <c r="G1450" s="17" t="s">
        <v>21302</v>
      </c>
      <c r="H1450" s="44" t="s">
        <v>19657</v>
      </c>
      <c r="I1450" s="43" t="s">
        <v>21330</v>
      </c>
      <c r="J1450" s="43" t="s">
        <v>21331</v>
      </c>
      <c r="K1450" s="43" t="s">
        <v>19589</v>
      </c>
    </row>
    <row r="1451" spans="1:11" ht="15" customHeight="1" x14ac:dyDescent="0.2">
      <c r="A1451" s="17" t="s">
        <v>21323</v>
      </c>
      <c r="B1451" s="44" t="s">
        <v>19577</v>
      </c>
      <c r="C1451" s="17"/>
      <c r="D1451" s="17"/>
      <c r="E1451" s="17"/>
      <c r="F1451" s="17"/>
      <c r="G1451" s="17" t="s">
        <v>21302</v>
      </c>
      <c r="H1451" s="44" t="s">
        <v>19657</v>
      </c>
      <c r="I1451" s="43" t="s">
        <v>14063</v>
      </c>
      <c r="J1451" s="43" t="s">
        <v>21332</v>
      </c>
      <c r="K1451" s="43" t="s">
        <v>19589</v>
      </c>
    </row>
    <row r="1452" spans="1:11" ht="15" customHeight="1" x14ac:dyDescent="0.2">
      <c r="A1452" s="17" t="s">
        <v>21323</v>
      </c>
      <c r="B1452" s="44" t="s">
        <v>19577</v>
      </c>
      <c r="C1452" s="17"/>
      <c r="D1452" s="17"/>
      <c r="E1452" s="17"/>
      <c r="F1452" s="17"/>
      <c r="G1452" s="17" t="s">
        <v>21302</v>
      </c>
      <c r="H1452" s="44" t="s">
        <v>19657</v>
      </c>
      <c r="I1452" s="43" t="s">
        <v>21333</v>
      </c>
      <c r="J1452" s="43" t="s">
        <v>21334</v>
      </c>
      <c r="K1452" s="43" t="s">
        <v>19589</v>
      </c>
    </row>
    <row r="1453" spans="1:11" ht="15" customHeight="1" x14ac:dyDescent="0.2">
      <c r="A1453" s="17" t="s">
        <v>21323</v>
      </c>
      <c r="B1453" s="44" t="s">
        <v>19577</v>
      </c>
      <c r="C1453" s="17"/>
      <c r="D1453" s="17"/>
      <c r="E1453" s="17"/>
      <c r="F1453" s="17"/>
      <c r="G1453" s="17" t="s">
        <v>21302</v>
      </c>
      <c r="H1453" s="44" t="s">
        <v>19657</v>
      </c>
      <c r="I1453" s="43" t="s">
        <v>10094</v>
      </c>
      <c r="J1453" s="43" t="s">
        <v>21335</v>
      </c>
      <c r="K1453" s="43" t="s">
        <v>19589</v>
      </c>
    </row>
    <row r="1454" spans="1:11" ht="15" customHeight="1" x14ac:dyDescent="0.2">
      <c r="A1454" s="17" t="s">
        <v>21323</v>
      </c>
      <c r="B1454" s="44" t="s">
        <v>19577</v>
      </c>
      <c r="C1454" s="17"/>
      <c r="D1454" s="17"/>
      <c r="E1454" s="17"/>
      <c r="F1454" s="17"/>
      <c r="G1454" s="17" t="s">
        <v>21302</v>
      </c>
      <c r="H1454" s="44" t="s">
        <v>19657</v>
      </c>
      <c r="I1454" s="43" t="s">
        <v>21336</v>
      </c>
      <c r="J1454" s="43" t="s">
        <v>21337</v>
      </c>
      <c r="K1454" s="43" t="s">
        <v>19589</v>
      </c>
    </row>
    <row r="1455" spans="1:11" ht="15" customHeight="1" x14ac:dyDescent="0.2">
      <c r="A1455" s="17" t="s">
        <v>21323</v>
      </c>
      <c r="B1455" s="44" t="s">
        <v>19577</v>
      </c>
      <c r="C1455" s="17"/>
      <c r="D1455" s="17"/>
      <c r="E1455" s="17"/>
      <c r="F1455" s="17"/>
      <c r="G1455" s="17" t="s">
        <v>21302</v>
      </c>
      <c r="H1455" s="44" t="s">
        <v>19657</v>
      </c>
      <c r="I1455" s="43" t="s">
        <v>7522</v>
      </c>
      <c r="J1455" s="43" t="s">
        <v>16307</v>
      </c>
      <c r="K1455" s="43" t="s">
        <v>19589</v>
      </c>
    </row>
    <row r="1456" spans="1:11" ht="15" customHeight="1" x14ac:dyDescent="0.2">
      <c r="A1456" s="17" t="s">
        <v>21323</v>
      </c>
      <c r="B1456" s="44" t="s">
        <v>19577</v>
      </c>
      <c r="C1456" s="17"/>
      <c r="D1456" s="17"/>
      <c r="E1456" s="17"/>
      <c r="F1456" s="17"/>
      <c r="G1456" s="17" t="s">
        <v>21302</v>
      </c>
      <c r="H1456" s="44" t="s">
        <v>19657</v>
      </c>
      <c r="I1456" s="43" t="s">
        <v>21338</v>
      </c>
      <c r="J1456" s="43" t="s">
        <v>21339</v>
      </c>
      <c r="K1456" s="43" t="s">
        <v>19589</v>
      </c>
    </row>
    <row r="1457" spans="1:11" ht="15" customHeight="1" x14ac:dyDescent="0.2">
      <c r="A1457" s="17" t="s">
        <v>21323</v>
      </c>
      <c r="B1457" s="44" t="s">
        <v>19577</v>
      </c>
      <c r="C1457" s="17"/>
      <c r="D1457" s="17"/>
      <c r="E1457" s="17"/>
      <c r="F1457" s="17"/>
      <c r="G1457" s="17" t="s">
        <v>21302</v>
      </c>
      <c r="H1457" s="44" t="s">
        <v>19657</v>
      </c>
      <c r="I1457" s="43" t="s">
        <v>21340</v>
      </c>
      <c r="J1457" s="43" t="s">
        <v>8363</v>
      </c>
      <c r="K1457" s="43"/>
    </row>
    <row r="1458" spans="1:11" ht="15" customHeight="1" x14ac:dyDescent="0.2">
      <c r="A1458" s="17" t="s">
        <v>21323</v>
      </c>
      <c r="B1458" s="44" t="s">
        <v>19577</v>
      </c>
      <c r="C1458" s="17"/>
      <c r="D1458" s="17"/>
      <c r="E1458" s="17"/>
      <c r="F1458" s="17"/>
      <c r="G1458" s="17" t="s">
        <v>21302</v>
      </c>
      <c r="H1458" s="44" t="s">
        <v>19657</v>
      </c>
      <c r="I1458" s="43" t="s">
        <v>4524</v>
      </c>
      <c r="J1458" s="43" t="s">
        <v>21341</v>
      </c>
      <c r="K1458" s="43" t="s">
        <v>19802</v>
      </c>
    </row>
    <row r="1459" spans="1:11" ht="15" customHeight="1" x14ac:dyDescent="0.2">
      <c r="A1459" s="17" t="s">
        <v>21323</v>
      </c>
      <c r="B1459" s="44" t="s">
        <v>19577</v>
      </c>
      <c r="C1459" s="17"/>
      <c r="D1459" s="17"/>
      <c r="E1459" s="17"/>
      <c r="F1459" s="17"/>
      <c r="G1459" s="17" t="s">
        <v>21302</v>
      </c>
      <c r="H1459" s="44" t="s">
        <v>19657</v>
      </c>
      <c r="I1459" s="43" t="s">
        <v>21342</v>
      </c>
      <c r="J1459" s="43" t="s">
        <v>3204</v>
      </c>
      <c r="K1459" s="43" t="s">
        <v>11481</v>
      </c>
    </row>
    <row r="1460" spans="1:11" ht="15" customHeight="1" x14ac:dyDescent="0.2">
      <c r="A1460" s="17" t="s">
        <v>21323</v>
      </c>
      <c r="B1460" s="44" t="s">
        <v>19577</v>
      </c>
      <c r="C1460" s="17"/>
      <c r="D1460" s="17"/>
      <c r="E1460" s="17"/>
      <c r="F1460" s="17"/>
      <c r="G1460" s="17" t="s">
        <v>21302</v>
      </c>
      <c r="H1460" s="44" t="s">
        <v>19657</v>
      </c>
      <c r="I1460" s="43" t="s">
        <v>21343</v>
      </c>
      <c r="J1460" s="43" t="s">
        <v>17951</v>
      </c>
      <c r="K1460" s="43" t="s">
        <v>19598</v>
      </c>
    </row>
    <row r="1461" spans="1:11" ht="15" customHeight="1" x14ac:dyDescent="0.2">
      <c r="A1461" s="17" t="s">
        <v>21323</v>
      </c>
      <c r="B1461" s="44" t="s">
        <v>19577</v>
      </c>
      <c r="C1461" s="17"/>
      <c r="D1461" s="17"/>
      <c r="E1461" s="17"/>
      <c r="F1461" s="17"/>
      <c r="G1461" s="17" t="s">
        <v>21302</v>
      </c>
      <c r="H1461" s="44" t="s">
        <v>19657</v>
      </c>
      <c r="I1461" s="43" t="s">
        <v>21344</v>
      </c>
      <c r="J1461" s="43" t="s">
        <v>9661</v>
      </c>
      <c r="K1461" s="43" t="s">
        <v>19619</v>
      </c>
    </row>
    <row r="1462" spans="1:11" ht="15" customHeight="1" x14ac:dyDescent="0.2">
      <c r="A1462" s="17" t="s">
        <v>21323</v>
      </c>
      <c r="B1462" s="44" t="s">
        <v>19577</v>
      </c>
      <c r="C1462" s="17"/>
      <c r="D1462" s="17"/>
      <c r="E1462" s="17"/>
      <c r="F1462" s="17"/>
      <c r="G1462" s="17" t="s">
        <v>21302</v>
      </c>
      <c r="H1462" s="44" t="s">
        <v>19657</v>
      </c>
      <c r="I1462" s="43" t="s">
        <v>21345</v>
      </c>
      <c r="J1462" s="43" t="s">
        <v>7869</v>
      </c>
      <c r="K1462" s="43" t="s">
        <v>7785</v>
      </c>
    </row>
    <row r="1463" spans="1:11" ht="15" customHeight="1" x14ac:dyDescent="0.2">
      <c r="A1463" s="17" t="s">
        <v>21323</v>
      </c>
      <c r="B1463" s="44" t="s">
        <v>19577</v>
      </c>
      <c r="C1463" s="17"/>
      <c r="D1463" s="17"/>
      <c r="E1463" s="17"/>
      <c r="F1463" s="17"/>
      <c r="G1463" s="17" t="s">
        <v>21302</v>
      </c>
      <c r="H1463" s="44" t="s">
        <v>19657</v>
      </c>
      <c r="I1463" s="43" t="s">
        <v>21346</v>
      </c>
      <c r="J1463" s="43" t="s">
        <v>2105</v>
      </c>
      <c r="K1463" s="43" t="s">
        <v>19598</v>
      </c>
    </row>
    <row r="1464" spans="1:11" ht="15" customHeight="1" x14ac:dyDescent="0.2">
      <c r="A1464" s="17" t="s">
        <v>21323</v>
      </c>
      <c r="B1464" s="44" t="s">
        <v>19577</v>
      </c>
      <c r="C1464" s="17"/>
      <c r="D1464" s="17"/>
      <c r="E1464" s="17"/>
      <c r="F1464" s="17"/>
      <c r="G1464" s="17" t="s">
        <v>21302</v>
      </c>
      <c r="H1464" s="44" t="s">
        <v>19657</v>
      </c>
      <c r="I1464" s="43" t="s">
        <v>21347</v>
      </c>
      <c r="J1464" s="43" t="s">
        <v>7681</v>
      </c>
      <c r="K1464" s="43" t="s">
        <v>19802</v>
      </c>
    </row>
    <row r="1465" spans="1:11" ht="15" customHeight="1" x14ac:dyDescent="0.2">
      <c r="A1465" s="17" t="s">
        <v>21323</v>
      </c>
      <c r="B1465" s="44" t="s">
        <v>19577</v>
      </c>
      <c r="C1465" s="17"/>
      <c r="D1465" s="17"/>
      <c r="E1465" s="17"/>
      <c r="F1465" s="17"/>
      <c r="G1465" s="17" t="s">
        <v>21302</v>
      </c>
      <c r="H1465" s="44" t="s">
        <v>19657</v>
      </c>
      <c r="I1465" s="43" t="s">
        <v>21348</v>
      </c>
      <c r="J1465" s="43" t="s">
        <v>8504</v>
      </c>
      <c r="K1465" s="43" t="s">
        <v>7557</v>
      </c>
    </row>
    <row r="1466" spans="1:11" ht="15" customHeight="1" x14ac:dyDescent="0.2">
      <c r="A1466" s="17" t="s">
        <v>21323</v>
      </c>
      <c r="B1466" s="44" t="s">
        <v>19577</v>
      </c>
      <c r="C1466" s="17"/>
      <c r="D1466" s="17"/>
      <c r="E1466" s="17"/>
      <c r="F1466" s="17"/>
      <c r="G1466" s="17" t="s">
        <v>21302</v>
      </c>
      <c r="H1466" s="44" t="s">
        <v>19657</v>
      </c>
      <c r="I1466" s="43" t="s">
        <v>21349</v>
      </c>
      <c r="J1466" s="43" t="s">
        <v>2291</v>
      </c>
      <c r="K1466" s="43" t="s">
        <v>7557</v>
      </c>
    </row>
    <row r="1467" spans="1:11" ht="15" customHeight="1" x14ac:dyDescent="0.2">
      <c r="A1467" s="17" t="s">
        <v>21323</v>
      </c>
      <c r="B1467" s="44" t="s">
        <v>19577</v>
      </c>
      <c r="C1467" s="17"/>
      <c r="D1467" s="17"/>
      <c r="E1467" s="17"/>
      <c r="F1467" s="17"/>
      <c r="G1467" s="17" t="s">
        <v>21302</v>
      </c>
      <c r="H1467" s="44" t="s">
        <v>19657</v>
      </c>
      <c r="I1467" s="43" t="s">
        <v>21350</v>
      </c>
      <c r="J1467" s="43" t="s">
        <v>12314</v>
      </c>
      <c r="K1467" s="43" t="s">
        <v>7557</v>
      </c>
    </row>
    <row r="1468" spans="1:11" ht="15" customHeight="1" x14ac:dyDescent="0.2">
      <c r="A1468" s="17" t="s">
        <v>21323</v>
      </c>
      <c r="B1468" s="44" t="s">
        <v>19577</v>
      </c>
      <c r="C1468" s="17"/>
      <c r="D1468" s="17"/>
      <c r="E1468" s="17"/>
      <c r="F1468" s="17"/>
      <c r="G1468" s="17" t="s">
        <v>21302</v>
      </c>
      <c r="H1468" s="44" t="s">
        <v>19657</v>
      </c>
      <c r="I1468" s="43" t="s">
        <v>21351</v>
      </c>
      <c r="J1468" s="43" t="s">
        <v>3462</v>
      </c>
      <c r="K1468" s="43" t="s">
        <v>7557</v>
      </c>
    </row>
    <row r="1469" spans="1:11" ht="15" customHeight="1" x14ac:dyDescent="0.2">
      <c r="A1469" s="17" t="s">
        <v>21323</v>
      </c>
      <c r="B1469" s="44" t="s">
        <v>19577</v>
      </c>
      <c r="C1469" s="17"/>
      <c r="D1469" s="17"/>
      <c r="E1469" s="17"/>
      <c r="F1469" s="17"/>
      <c r="G1469" s="17" t="s">
        <v>21302</v>
      </c>
      <c r="H1469" s="44" t="s">
        <v>19657</v>
      </c>
      <c r="I1469" s="43" t="s">
        <v>21352</v>
      </c>
      <c r="J1469" s="43" t="s">
        <v>14104</v>
      </c>
      <c r="K1469" s="43" t="s">
        <v>4075</v>
      </c>
    </row>
    <row r="1470" spans="1:11" ht="15" customHeight="1" x14ac:dyDescent="0.2">
      <c r="A1470" s="17" t="s">
        <v>21323</v>
      </c>
      <c r="B1470" s="44" t="s">
        <v>19577</v>
      </c>
      <c r="C1470" s="17"/>
      <c r="D1470" s="17"/>
      <c r="E1470" s="17"/>
      <c r="F1470" s="17"/>
      <c r="G1470" s="17" t="s">
        <v>21302</v>
      </c>
      <c r="H1470" s="44" t="s">
        <v>19657</v>
      </c>
      <c r="I1470" s="43" t="s">
        <v>21353</v>
      </c>
      <c r="J1470" s="43" t="s">
        <v>2386</v>
      </c>
      <c r="K1470" s="43" t="s">
        <v>7557</v>
      </c>
    </row>
    <row r="1471" spans="1:11" ht="15" customHeight="1" x14ac:dyDescent="0.2">
      <c r="A1471" s="17" t="s">
        <v>21323</v>
      </c>
      <c r="B1471" s="44" t="s">
        <v>19577</v>
      </c>
      <c r="C1471" s="17"/>
      <c r="D1471" s="17"/>
      <c r="E1471" s="17"/>
      <c r="F1471" s="17"/>
      <c r="G1471" s="17" t="s">
        <v>21302</v>
      </c>
      <c r="H1471" s="44" t="s">
        <v>19657</v>
      </c>
      <c r="I1471" s="43" t="s">
        <v>21354</v>
      </c>
      <c r="J1471" s="43" t="s">
        <v>2430</v>
      </c>
      <c r="K1471" s="43" t="s">
        <v>7557</v>
      </c>
    </row>
    <row r="1472" spans="1:11" ht="15" customHeight="1" x14ac:dyDescent="0.2">
      <c r="A1472" s="17" t="s">
        <v>21323</v>
      </c>
      <c r="B1472" s="44" t="s">
        <v>19577</v>
      </c>
      <c r="C1472" s="17"/>
      <c r="D1472" s="17"/>
      <c r="E1472" s="17"/>
      <c r="F1472" s="17"/>
      <c r="G1472" s="17" t="s">
        <v>21302</v>
      </c>
      <c r="H1472" s="44" t="s">
        <v>19657</v>
      </c>
      <c r="I1472" s="43" t="s">
        <v>21355</v>
      </c>
      <c r="J1472" s="43" t="s">
        <v>7558</v>
      </c>
      <c r="K1472" s="43" t="s">
        <v>7557</v>
      </c>
    </row>
    <row r="1473" spans="1:11" ht="15" customHeight="1" x14ac:dyDescent="0.2">
      <c r="A1473" s="17" t="s">
        <v>21323</v>
      </c>
      <c r="B1473" s="44" t="s">
        <v>19577</v>
      </c>
      <c r="C1473" s="17"/>
      <c r="D1473" s="17"/>
      <c r="E1473" s="17"/>
      <c r="F1473" s="17"/>
      <c r="G1473" s="17" t="s">
        <v>21302</v>
      </c>
      <c r="H1473" s="44" t="s">
        <v>19657</v>
      </c>
      <c r="I1473" s="43" t="s">
        <v>21356</v>
      </c>
      <c r="J1473" s="43" t="s">
        <v>5128</v>
      </c>
      <c r="K1473" s="43" t="s">
        <v>19802</v>
      </c>
    </row>
    <row r="1474" spans="1:11" ht="15" customHeight="1" x14ac:dyDescent="0.2">
      <c r="A1474" s="17" t="s">
        <v>21323</v>
      </c>
      <c r="B1474" s="44" t="s">
        <v>19577</v>
      </c>
      <c r="C1474" s="17"/>
      <c r="D1474" s="17"/>
      <c r="E1474" s="17"/>
      <c r="F1474" s="17"/>
      <c r="G1474" s="17" t="s">
        <v>21302</v>
      </c>
      <c r="H1474" s="44" t="s">
        <v>19657</v>
      </c>
      <c r="I1474" s="43" t="s">
        <v>21357</v>
      </c>
      <c r="J1474" s="43" t="s">
        <v>21358</v>
      </c>
      <c r="K1474" s="43" t="s">
        <v>19802</v>
      </c>
    </row>
    <row r="1475" spans="1:11" ht="15" customHeight="1" x14ac:dyDescent="0.2">
      <c r="A1475" s="17" t="s">
        <v>21323</v>
      </c>
      <c r="B1475" s="44" t="s">
        <v>19577</v>
      </c>
      <c r="C1475" s="17"/>
      <c r="D1475" s="17"/>
      <c r="E1475" s="17"/>
      <c r="F1475" s="17"/>
      <c r="G1475" s="17" t="s">
        <v>21302</v>
      </c>
      <c r="H1475" s="44" t="s">
        <v>19657</v>
      </c>
      <c r="I1475" s="43" t="s">
        <v>21359</v>
      </c>
      <c r="J1475" s="43" t="s">
        <v>3961</v>
      </c>
      <c r="K1475" s="43" t="s">
        <v>19802</v>
      </c>
    </row>
    <row r="1476" spans="1:11" ht="15" customHeight="1" x14ac:dyDescent="0.2">
      <c r="A1476" s="17" t="s">
        <v>21323</v>
      </c>
      <c r="B1476" s="44" t="s">
        <v>19577</v>
      </c>
      <c r="C1476" s="17"/>
      <c r="D1476" s="17"/>
      <c r="E1476" s="17"/>
      <c r="F1476" s="17"/>
      <c r="G1476" s="17" t="s">
        <v>21302</v>
      </c>
      <c r="H1476" s="44" t="s">
        <v>19657</v>
      </c>
      <c r="I1476" s="43" t="s">
        <v>21360</v>
      </c>
      <c r="J1476" s="43" t="s">
        <v>13811</v>
      </c>
      <c r="K1476" s="43" t="s">
        <v>7557</v>
      </c>
    </row>
    <row r="1477" spans="1:11" ht="15" customHeight="1" x14ac:dyDescent="0.2">
      <c r="A1477" s="17" t="s">
        <v>21323</v>
      </c>
      <c r="B1477" s="44" t="s">
        <v>19577</v>
      </c>
      <c r="C1477" s="17"/>
      <c r="D1477" s="17"/>
      <c r="E1477" s="17"/>
      <c r="F1477" s="17"/>
      <c r="G1477" s="17" t="s">
        <v>21302</v>
      </c>
      <c r="H1477" s="44" t="s">
        <v>19657</v>
      </c>
      <c r="I1477" s="43" t="s">
        <v>21361</v>
      </c>
      <c r="J1477" s="43" t="s">
        <v>4544</v>
      </c>
      <c r="K1477" s="43" t="s">
        <v>7557</v>
      </c>
    </row>
    <row r="1478" spans="1:11" ht="15" customHeight="1" x14ac:dyDescent="0.2">
      <c r="A1478" s="17" t="s">
        <v>21323</v>
      </c>
      <c r="B1478" s="44" t="s">
        <v>19577</v>
      </c>
      <c r="C1478" s="17"/>
      <c r="D1478" s="17"/>
      <c r="E1478" s="17"/>
      <c r="F1478" s="17"/>
      <c r="G1478" s="17" t="s">
        <v>21302</v>
      </c>
      <c r="H1478" s="44" t="s">
        <v>19657</v>
      </c>
      <c r="I1478" s="43" t="s">
        <v>21362</v>
      </c>
      <c r="J1478" s="43" t="s">
        <v>7606</v>
      </c>
      <c r="K1478" s="43" t="s">
        <v>7949</v>
      </c>
    </row>
    <row r="1479" spans="1:11" ht="15" customHeight="1" x14ac:dyDescent="0.2">
      <c r="A1479" s="17" t="s">
        <v>21323</v>
      </c>
      <c r="B1479" s="44" t="s">
        <v>19577</v>
      </c>
      <c r="C1479" s="17"/>
      <c r="D1479" s="17"/>
      <c r="E1479" s="17"/>
      <c r="F1479" s="17"/>
      <c r="G1479" s="17" t="s">
        <v>21302</v>
      </c>
      <c r="H1479" s="44" t="s">
        <v>20871</v>
      </c>
      <c r="I1479" s="43" t="s">
        <v>21363</v>
      </c>
      <c r="J1479" s="43" t="s">
        <v>21364</v>
      </c>
      <c r="K1479" s="43"/>
    </row>
    <row r="1480" spans="1:11" ht="15" customHeight="1" x14ac:dyDescent="0.2">
      <c r="A1480" s="17" t="s">
        <v>21323</v>
      </c>
      <c r="B1480" s="44" t="s">
        <v>19577</v>
      </c>
      <c r="C1480" s="17"/>
      <c r="D1480" s="17"/>
      <c r="E1480" s="17"/>
      <c r="F1480" s="17"/>
      <c r="G1480" s="17" t="s">
        <v>21302</v>
      </c>
      <c r="H1480" s="44" t="s">
        <v>20871</v>
      </c>
      <c r="I1480" s="43" t="s">
        <v>21365</v>
      </c>
      <c r="J1480" s="43" t="s">
        <v>20558</v>
      </c>
      <c r="K1480" s="43" t="s">
        <v>19589</v>
      </c>
    </row>
    <row r="1481" spans="1:11" ht="15" customHeight="1" x14ac:dyDescent="0.2">
      <c r="A1481" s="17" t="s">
        <v>21323</v>
      </c>
      <c r="B1481" s="44" t="s">
        <v>19577</v>
      </c>
      <c r="C1481" s="17"/>
      <c r="D1481" s="17"/>
      <c r="E1481" s="17"/>
      <c r="F1481" s="17"/>
      <c r="G1481" s="17" t="s">
        <v>21302</v>
      </c>
      <c r="H1481" s="44" t="s">
        <v>20871</v>
      </c>
      <c r="I1481" s="43" t="s">
        <v>21366</v>
      </c>
      <c r="J1481" s="43" t="s">
        <v>21367</v>
      </c>
      <c r="K1481" s="43" t="s">
        <v>21367</v>
      </c>
    </row>
    <row r="1482" spans="1:11" ht="15" customHeight="1" x14ac:dyDescent="0.2">
      <c r="A1482" s="17" t="s">
        <v>21323</v>
      </c>
      <c r="B1482" s="44" t="s">
        <v>19577</v>
      </c>
      <c r="C1482" s="17"/>
      <c r="D1482" s="17"/>
      <c r="E1482" s="17"/>
      <c r="F1482" s="17"/>
      <c r="G1482" s="17" t="s">
        <v>21302</v>
      </c>
      <c r="H1482" s="44" t="s">
        <v>20871</v>
      </c>
      <c r="I1482" s="43" t="s">
        <v>21368</v>
      </c>
      <c r="J1482" s="43" t="s">
        <v>21369</v>
      </c>
      <c r="K1482" s="43"/>
    </row>
    <row r="1483" spans="1:11" ht="15" customHeight="1" x14ac:dyDescent="0.2">
      <c r="A1483" s="17" t="s">
        <v>21323</v>
      </c>
      <c r="B1483" s="44" t="s">
        <v>19577</v>
      </c>
      <c r="C1483" s="17"/>
      <c r="D1483" s="17"/>
      <c r="E1483" s="17"/>
      <c r="F1483" s="17"/>
      <c r="G1483" s="17" t="s">
        <v>21302</v>
      </c>
      <c r="H1483" s="44" t="s">
        <v>20871</v>
      </c>
      <c r="I1483" s="43" t="s">
        <v>21370</v>
      </c>
      <c r="J1483" s="43" t="s">
        <v>8504</v>
      </c>
      <c r="K1483" s="43" t="s">
        <v>10452</v>
      </c>
    </row>
    <row r="1484" spans="1:11" ht="15" customHeight="1" x14ac:dyDescent="0.2">
      <c r="A1484" s="17" t="s">
        <v>21323</v>
      </c>
      <c r="B1484" s="44" t="s">
        <v>19577</v>
      </c>
      <c r="C1484" s="17"/>
      <c r="D1484" s="17"/>
      <c r="E1484" s="17"/>
      <c r="F1484" s="17"/>
      <c r="G1484" s="17" t="s">
        <v>21302</v>
      </c>
      <c r="H1484" s="44" t="s">
        <v>20871</v>
      </c>
      <c r="I1484" s="43" t="s">
        <v>21371</v>
      </c>
      <c r="J1484" s="43" t="s">
        <v>21372</v>
      </c>
      <c r="K1484" s="43" t="s">
        <v>4167</v>
      </c>
    </row>
    <row r="1485" spans="1:11" ht="15" customHeight="1" x14ac:dyDescent="0.2">
      <c r="A1485" s="17" t="s">
        <v>21323</v>
      </c>
      <c r="B1485" s="44" t="s">
        <v>19577</v>
      </c>
      <c r="C1485" s="17"/>
      <c r="D1485" s="17"/>
      <c r="E1485" s="17"/>
      <c r="F1485" s="17"/>
      <c r="G1485" s="17" t="s">
        <v>21302</v>
      </c>
      <c r="H1485" s="44" t="s">
        <v>20871</v>
      </c>
      <c r="I1485" s="43" t="s">
        <v>21373</v>
      </c>
      <c r="J1485" s="43" t="s">
        <v>2329</v>
      </c>
      <c r="K1485" s="43" t="s">
        <v>7859</v>
      </c>
    </row>
    <row r="1486" spans="1:11" ht="15" customHeight="1" x14ac:dyDescent="0.2">
      <c r="A1486" s="17" t="s">
        <v>21323</v>
      </c>
      <c r="B1486" s="44" t="s">
        <v>19577</v>
      </c>
      <c r="C1486" s="17"/>
      <c r="D1486" s="17"/>
      <c r="E1486" s="17"/>
      <c r="F1486" s="17"/>
      <c r="G1486" s="17" t="s">
        <v>21302</v>
      </c>
      <c r="H1486" s="44" t="s">
        <v>20871</v>
      </c>
      <c r="I1486" s="43" t="s">
        <v>21374</v>
      </c>
      <c r="J1486" s="43" t="s">
        <v>3945</v>
      </c>
      <c r="K1486" s="43" t="s">
        <v>19802</v>
      </c>
    </row>
    <row r="1487" spans="1:11" ht="15" customHeight="1" x14ac:dyDescent="0.2">
      <c r="A1487" s="17" t="s">
        <v>21323</v>
      </c>
      <c r="B1487" s="44" t="s">
        <v>19577</v>
      </c>
      <c r="C1487" s="17"/>
      <c r="D1487" s="17"/>
      <c r="E1487" s="17"/>
      <c r="F1487" s="17"/>
      <c r="G1487" s="17" t="s">
        <v>21302</v>
      </c>
      <c r="H1487" s="44" t="s">
        <v>20871</v>
      </c>
      <c r="I1487" s="43" t="s">
        <v>21375</v>
      </c>
      <c r="J1487" s="43" t="s">
        <v>7365</v>
      </c>
      <c r="K1487" s="43" t="s">
        <v>4134</v>
      </c>
    </row>
    <row r="1488" spans="1:11" ht="15" customHeight="1" x14ac:dyDescent="0.2">
      <c r="A1488" s="17" t="s">
        <v>21323</v>
      </c>
      <c r="B1488" s="44" t="s">
        <v>19577</v>
      </c>
      <c r="C1488" s="17"/>
      <c r="D1488" s="17"/>
      <c r="E1488" s="17"/>
      <c r="F1488" s="17"/>
      <c r="G1488" s="17" t="s">
        <v>21302</v>
      </c>
      <c r="H1488" s="44" t="s">
        <v>20871</v>
      </c>
      <c r="I1488" s="43" t="s">
        <v>21376</v>
      </c>
      <c r="J1488" s="43" t="s">
        <v>13811</v>
      </c>
      <c r="K1488" s="43" t="s">
        <v>19802</v>
      </c>
    </row>
    <row r="1489" spans="1:11" ht="15" customHeight="1" x14ac:dyDescent="0.2">
      <c r="A1489" s="17" t="s">
        <v>21323</v>
      </c>
      <c r="B1489" s="44" t="s">
        <v>19577</v>
      </c>
      <c r="C1489" s="17"/>
      <c r="D1489" s="17"/>
      <c r="E1489" s="17"/>
      <c r="F1489" s="17"/>
      <c r="G1489" s="17" t="s">
        <v>21302</v>
      </c>
      <c r="H1489" s="44" t="s">
        <v>20871</v>
      </c>
      <c r="I1489" s="43" t="s">
        <v>4933</v>
      </c>
      <c r="J1489" s="43" t="s">
        <v>4544</v>
      </c>
      <c r="K1489" s="43" t="s">
        <v>19802</v>
      </c>
    </row>
    <row r="1490" spans="1:11" ht="15" customHeight="1" x14ac:dyDescent="0.2">
      <c r="A1490" s="17" t="s">
        <v>21323</v>
      </c>
      <c r="B1490" s="44" t="s">
        <v>19577</v>
      </c>
      <c r="C1490" s="17"/>
      <c r="D1490" s="17"/>
      <c r="E1490" s="17"/>
      <c r="F1490" s="17"/>
      <c r="G1490" s="17" t="s">
        <v>21302</v>
      </c>
      <c r="H1490" s="44" t="s">
        <v>20871</v>
      </c>
      <c r="I1490" s="43" t="s">
        <v>16906</v>
      </c>
      <c r="J1490" s="43" t="s">
        <v>7874</v>
      </c>
      <c r="K1490" s="43" t="s">
        <v>7874</v>
      </c>
    </row>
    <row r="1491" spans="1:11" ht="15" customHeight="1" x14ac:dyDescent="0.2">
      <c r="A1491" s="17" t="s">
        <v>21323</v>
      </c>
      <c r="B1491" s="44" t="s">
        <v>19577</v>
      </c>
      <c r="C1491" s="17"/>
      <c r="D1491" s="17"/>
      <c r="E1491" s="17"/>
      <c r="F1491" s="17"/>
      <c r="G1491" s="17" t="s">
        <v>21302</v>
      </c>
      <c r="H1491" s="44" t="s">
        <v>5092</v>
      </c>
      <c r="I1491" s="43" t="s">
        <v>8157</v>
      </c>
      <c r="J1491" s="43" t="s">
        <v>14042</v>
      </c>
      <c r="K1491" s="43" t="s">
        <v>19589</v>
      </c>
    </row>
    <row r="1492" spans="1:11" ht="15" customHeight="1" x14ac:dyDescent="0.2">
      <c r="A1492" s="17" t="s">
        <v>21323</v>
      </c>
      <c r="B1492" s="44" t="s">
        <v>19577</v>
      </c>
      <c r="C1492" s="17"/>
      <c r="D1492" s="17"/>
      <c r="E1492" s="17"/>
      <c r="F1492" s="17"/>
      <c r="G1492" s="17" t="s">
        <v>21302</v>
      </c>
      <c r="H1492" s="44" t="s">
        <v>7193</v>
      </c>
      <c r="I1492" s="43" t="s">
        <v>496</v>
      </c>
      <c r="J1492" s="43" t="s">
        <v>3172</v>
      </c>
      <c r="K1492" s="43" t="s">
        <v>7874</v>
      </c>
    </row>
    <row r="1493" spans="1:11" ht="15" customHeight="1" x14ac:dyDescent="0.2">
      <c r="A1493" s="17" t="s">
        <v>21323</v>
      </c>
      <c r="B1493" s="44" t="s">
        <v>19577</v>
      </c>
      <c r="C1493" s="17"/>
      <c r="D1493" s="17"/>
      <c r="E1493" s="17"/>
      <c r="F1493" s="17"/>
      <c r="G1493" s="17" t="s">
        <v>21302</v>
      </c>
      <c r="H1493" s="44" t="s">
        <v>18666</v>
      </c>
      <c r="I1493" s="43" t="s">
        <v>21377</v>
      </c>
      <c r="J1493" s="43" t="s">
        <v>21378</v>
      </c>
      <c r="K1493" s="43" t="s">
        <v>19589</v>
      </c>
    </row>
    <row r="1494" spans="1:11" ht="15" customHeight="1" x14ac:dyDescent="0.2">
      <c r="A1494" s="17" t="s">
        <v>21323</v>
      </c>
      <c r="B1494" s="44" t="s">
        <v>19577</v>
      </c>
      <c r="C1494" s="17"/>
      <c r="D1494" s="17"/>
      <c r="E1494" s="17"/>
      <c r="F1494" s="17"/>
      <c r="G1494" s="17" t="s">
        <v>21302</v>
      </c>
      <c r="H1494" s="44" t="s">
        <v>18666</v>
      </c>
      <c r="I1494" s="43" t="s">
        <v>21379</v>
      </c>
      <c r="J1494" s="43" t="s">
        <v>7330</v>
      </c>
      <c r="K1494" s="43" t="s">
        <v>19598</v>
      </c>
    </row>
    <row r="1495" spans="1:11" ht="15" customHeight="1" x14ac:dyDescent="0.2">
      <c r="A1495" s="17" t="s">
        <v>21323</v>
      </c>
      <c r="B1495" s="44" t="s">
        <v>19577</v>
      </c>
      <c r="C1495" s="17"/>
      <c r="D1495" s="17"/>
      <c r="E1495" s="17"/>
      <c r="F1495" s="17"/>
      <c r="G1495" s="17" t="s">
        <v>21302</v>
      </c>
      <c r="H1495" s="44" t="s">
        <v>18666</v>
      </c>
      <c r="I1495" s="43" t="s">
        <v>14357</v>
      </c>
      <c r="J1495" s="43" t="s">
        <v>3572</v>
      </c>
      <c r="K1495" s="43" t="s">
        <v>8434</v>
      </c>
    </row>
    <row r="1496" spans="1:11" ht="15" customHeight="1" x14ac:dyDescent="0.2">
      <c r="A1496" s="17" t="s">
        <v>21323</v>
      </c>
      <c r="B1496" s="44" t="s">
        <v>19577</v>
      </c>
      <c r="C1496" s="17"/>
      <c r="D1496" s="17"/>
      <c r="E1496" s="17"/>
      <c r="F1496" s="17"/>
      <c r="G1496" s="17" t="s">
        <v>21380</v>
      </c>
      <c r="H1496" s="44" t="s">
        <v>3098</v>
      </c>
      <c r="I1496" s="43" t="s">
        <v>12022</v>
      </c>
      <c r="J1496" s="43" t="s">
        <v>9655</v>
      </c>
      <c r="K1496" s="43" t="s">
        <v>19802</v>
      </c>
    </row>
    <row r="1497" spans="1:11" ht="15" customHeight="1" x14ac:dyDescent="0.2">
      <c r="A1497" s="17" t="s">
        <v>21323</v>
      </c>
      <c r="B1497" s="44" t="s">
        <v>19577</v>
      </c>
      <c r="C1497" s="17"/>
      <c r="D1497" s="17"/>
      <c r="E1497" s="17"/>
      <c r="F1497" s="17"/>
      <c r="G1497" s="17" t="s">
        <v>21380</v>
      </c>
      <c r="H1497" s="44" t="s">
        <v>3098</v>
      </c>
      <c r="I1497" s="43" t="s">
        <v>3924</v>
      </c>
      <c r="J1497" s="43" t="s">
        <v>3925</v>
      </c>
      <c r="K1497" s="43" t="s">
        <v>16468</v>
      </c>
    </row>
    <row r="1498" spans="1:11" ht="15" customHeight="1" x14ac:dyDescent="0.2">
      <c r="A1498" s="17" t="s">
        <v>21323</v>
      </c>
      <c r="B1498" s="44" t="s">
        <v>19577</v>
      </c>
      <c r="C1498" s="17"/>
      <c r="D1498" s="17"/>
      <c r="E1498" s="17"/>
      <c r="F1498" s="17"/>
      <c r="G1498" s="17" t="s">
        <v>21380</v>
      </c>
      <c r="H1498" s="44" t="s">
        <v>19627</v>
      </c>
      <c r="I1498" s="43" t="s">
        <v>21381</v>
      </c>
      <c r="J1498" s="43" t="s">
        <v>5162</v>
      </c>
      <c r="K1498" s="43" t="s">
        <v>7409</v>
      </c>
    </row>
    <row r="1499" spans="1:11" ht="15" customHeight="1" x14ac:dyDescent="0.2">
      <c r="A1499" s="17" t="s">
        <v>21323</v>
      </c>
      <c r="B1499" s="44" t="s">
        <v>19577</v>
      </c>
      <c r="C1499" s="17"/>
      <c r="D1499" s="17"/>
      <c r="E1499" s="17"/>
      <c r="F1499" s="17"/>
      <c r="G1499" s="17" t="s">
        <v>21380</v>
      </c>
      <c r="H1499" s="44" t="s">
        <v>19627</v>
      </c>
      <c r="I1499" s="43" t="s">
        <v>21382</v>
      </c>
      <c r="J1499" s="43" t="s">
        <v>21383</v>
      </c>
      <c r="K1499" s="43" t="s">
        <v>2847</v>
      </c>
    </row>
    <row r="1500" spans="1:11" ht="15" customHeight="1" x14ac:dyDescent="0.2">
      <c r="A1500" s="17" t="s">
        <v>21323</v>
      </c>
      <c r="B1500" s="44" t="s">
        <v>19577</v>
      </c>
      <c r="C1500" s="17"/>
      <c r="D1500" s="17"/>
      <c r="E1500" s="17"/>
      <c r="F1500" s="17"/>
      <c r="G1500" s="17" t="s">
        <v>21380</v>
      </c>
      <c r="H1500" s="44" t="s">
        <v>19627</v>
      </c>
      <c r="I1500" s="43" t="s">
        <v>21384</v>
      </c>
      <c r="J1500" s="43" t="s">
        <v>21385</v>
      </c>
      <c r="K1500" s="43" t="s">
        <v>20208</v>
      </c>
    </row>
    <row r="1501" spans="1:11" ht="15" customHeight="1" x14ac:dyDescent="0.2">
      <c r="A1501" s="17" t="s">
        <v>21323</v>
      </c>
      <c r="B1501" s="44" t="s">
        <v>19577</v>
      </c>
      <c r="C1501" s="17"/>
      <c r="D1501" s="17"/>
      <c r="E1501" s="17"/>
      <c r="F1501" s="17"/>
      <c r="G1501" s="17" t="s">
        <v>21380</v>
      </c>
      <c r="H1501" s="44" t="s">
        <v>19627</v>
      </c>
      <c r="I1501" s="43" t="s">
        <v>21386</v>
      </c>
      <c r="J1501" s="43" t="s">
        <v>21387</v>
      </c>
      <c r="K1501" s="43" t="s">
        <v>19598</v>
      </c>
    </row>
    <row r="1502" spans="1:11" ht="15" customHeight="1" x14ac:dyDescent="0.2">
      <c r="A1502" s="17" t="s">
        <v>21388</v>
      </c>
      <c r="B1502" s="44" t="s">
        <v>19577</v>
      </c>
      <c r="C1502" s="17"/>
      <c r="D1502" s="17"/>
      <c r="E1502" s="17"/>
      <c r="F1502" s="17"/>
      <c r="G1502" s="17" t="s">
        <v>21380</v>
      </c>
      <c r="H1502" s="44" t="s">
        <v>19627</v>
      </c>
      <c r="I1502" s="43" t="s">
        <v>21389</v>
      </c>
      <c r="J1502" s="43" t="s">
        <v>8334</v>
      </c>
      <c r="K1502" s="43" t="s">
        <v>8293</v>
      </c>
    </row>
    <row r="1503" spans="1:11" ht="15" customHeight="1" x14ac:dyDescent="0.2">
      <c r="A1503" s="17" t="s">
        <v>21388</v>
      </c>
      <c r="B1503" s="44" t="s">
        <v>19577</v>
      </c>
      <c r="C1503" s="17"/>
      <c r="D1503" s="17"/>
      <c r="E1503" s="17"/>
      <c r="F1503" s="17"/>
      <c r="G1503" s="17" t="s">
        <v>21380</v>
      </c>
      <c r="H1503" s="44" t="s">
        <v>19627</v>
      </c>
      <c r="I1503" s="43" t="s">
        <v>14154</v>
      </c>
      <c r="J1503" s="43" t="s">
        <v>8071</v>
      </c>
      <c r="K1503" s="43" t="s">
        <v>19802</v>
      </c>
    </row>
    <row r="1504" spans="1:11" ht="15" customHeight="1" x14ac:dyDescent="0.2">
      <c r="A1504" s="17" t="s">
        <v>21388</v>
      </c>
      <c r="B1504" s="44" t="s">
        <v>19577</v>
      </c>
      <c r="C1504" s="17"/>
      <c r="D1504" s="17"/>
      <c r="E1504" s="17"/>
      <c r="F1504" s="17"/>
      <c r="G1504" s="17" t="s">
        <v>21380</v>
      </c>
      <c r="H1504" s="44" t="s">
        <v>19627</v>
      </c>
      <c r="I1504" s="43" t="s">
        <v>21390</v>
      </c>
      <c r="J1504" s="43" t="s">
        <v>8240</v>
      </c>
      <c r="K1504" s="43" t="s">
        <v>19928</v>
      </c>
    </row>
    <row r="1505" spans="1:11" ht="15" customHeight="1" x14ac:dyDescent="0.2">
      <c r="A1505" s="17" t="s">
        <v>21388</v>
      </c>
      <c r="B1505" s="44" t="s">
        <v>19577</v>
      </c>
      <c r="C1505" s="17"/>
      <c r="D1505" s="17"/>
      <c r="E1505" s="17"/>
      <c r="F1505" s="17"/>
      <c r="G1505" s="17" t="s">
        <v>21380</v>
      </c>
      <c r="H1505" s="44" t="s">
        <v>19627</v>
      </c>
      <c r="I1505" s="43" t="s">
        <v>21391</v>
      </c>
      <c r="J1505" s="43" t="s">
        <v>3287</v>
      </c>
      <c r="K1505" s="43" t="s">
        <v>21392</v>
      </c>
    </row>
    <row r="1506" spans="1:11" ht="15" customHeight="1" x14ac:dyDescent="0.2">
      <c r="A1506" s="17" t="s">
        <v>21388</v>
      </c>
      <c r="B1506" s="44" t="s">
        <v>19577</v>
      </c>
      <c r="C1506" s="17"/>
      <c r="D1506" s="17"/>
      <c r="E1506" s="17"/>
      <c r="F1506" s="17"/>
      <c r="G1506" s="17" t="s">
        <v>21380</v>
      </c>
      <c r="H1506" s="44" t="s">
        <v>19627</v>
      </c>
      <c r="I1506" s="43" t="s">
        <v>21393</v>
      </c>
      <c r="J1506" s="43" t="s">
        <v>14304</v>
      </c>
      <c r="K1506" s="43" t="s">
        <v>19802</v>
      </c>
    </row>
    <row r="1507" spans="1:11" ht="15" customHeight="1" x14ac:dyDescent="0.2">
      <c r="A1507" s="17" t="s">
        <v>21388</v>
      </c>
      <c r="B1507" s="44" t="s">
        <v>19577</v>
      </c>
      <c r="C1507" s="17"/>
      <c r="D1507" s="17"/>
      <c r="E1507" s="17"/>
      <c r="F1507" s="17"/>
      <c r="G1507" s="17" t="s">
        <v>21380</v>
      </c>
      <c r="H1507" s="44" t="s">
        <v>19627</v>
      </c>
      <c r="I1507" s="43" t="s">
        <v>21394</v>
      </c>
      <c r="J1507" s="43" t="s">
        <v>3333</v>
      </c>
      <c r="K1507" s="43" t="s">
        <v>19802</v>
      </c>
    </row>
    <row r="1508" spans="1:11" ht="15" customHeight="1" x14ac:dyDescent="0.2">
      <c r="A1508" s="17" t="s">
        <v>21388</v>
      </c>
      <c r="B1508" s="44" t="s">
        <v>19577</v>
      </c>
      <c r="C1508" s="17"/>
      <c r="D1508" s="17"/>
      <c r="E1508" s="17"/>
      <c r="F1508" s="17"/>
      <c r="G1508" s="17" t="s">
        <v>21380</v>
      </c>
      <c r="H1508" s="44" t="s">
        <v>19627</v>
      </c>
      <c r="I1508" s="43" t="s">
        <v>21395</v>
      </c>
      <c r="J1508" s="43" t="s">
        <v>9524</v>
      </c>
      <c r="K1508" s="43" t="s">
        <v>7652</v>
      </c>
    </row>
    <row r="1509" spans="1:11" ht="15" customHeight="1" x14ac:dyDescent="0.2">
      <c r="A1509" s="17" t="s">
        <v>21388</v>
      </c>
      <c r="B1509" s="44" t="s">
        <v>19577</v>
      </c>
      <c r="C1509" s="17"/>
      <c r="D1509" s="17"/>
      <c r="E1509" s="17"/>
      <c r="F1509" s="17"/>
      <c r="G1509" s="17" t="s">
        <v>21380</v>
      </c>
      <c r="H1509" s="44" t="s">
        <v>19627</v>
      </c>
      <c r="I1509" s="43" t="s">
        <v>21396</v>
      </c>
      <c r="J1509" s="43" t="s">
        <v>8065</v>
      </c>
      <c r="K1509" s="43" t="s">
        <v>19802</v>
      </c>
    </row>
    <row r="1510" spans="1:11" ht="15" customHeight="1" x14ac:dyDescent="0.2">
      <c r="A1510" s="17" t="s">
        <v>21388</v>
      </c>
      <c r="B1510" s="44" t="s">
        <v>19577</v>
      </c>
      <c r="C1510" s="17"/>
      <c r="D1510" s="17"/>
      <c r="E1510" s="17"/>
      <c r="F1510" s="17"/>
      <c r="G1510" s="17" t="s">
        <v>21380</v>
      </c>
      <c r="H1510" s="44" t="s">
        <v>19627</v>
      </c>
      <c r="I1510" s="43" t="s">
        <v>21397</v>
      </c>
      <c r="J1510" s="43" t="s">
        <v>7355</v>
      </c>
      <c r="K1510" s="43" t="s">
        <v>12894</v>
      </c>
    </row>
    <row r="1511" spans="1:11" ht="15" customHeight="1" x14ac:dyDescent="0.2">
      <c r="A1511" s="17" t="s">
        <v>21388</v>
      </c>
      <c r="B1511" s="44" t="s">
        <v>19577</v>
      </c>
      <c r="C1511" s="17"/>
      <c r="D1511" s="17"/>
      <c r="E1511" s="17"/>
      <c r="F1511" s="17"/>
      <c r="G1511" s="17" t="s">
        <v>21380</v>
      </c>
      <c r="H1511" s="44" t="s">
        <v>19627</v>
      </c>
      <c r="I1511" s="43" t="s">
        <v>21398</v>
      </c>
      <c r="J1511" s="43" t="s">
        <v>2781</v>
      </c>
      <c r="K1511" s="43" t="s">
        <v>19802</v>
      </c>
    </row>
    <row r="1512" spans="1:11" ht="15" customHeight="1" x14ac:dyDescent="0.2">
      <c r="A1512" s="17" t="s">
        <v>21388</v>
      </c>
      <c r="B1512" s="44" t="s">
        <v>19577</v>
      </c>
      <c r="C1512" s="17"/>
      <c r="D1512" s="17"/>
      <c r="E1512" s="17"/>
      <c r="F1512" s="17"/>
      <c r="G1512" s="17" t="s">
        <v>21380</v>
      </c>
      <c r="H1512" s="44" t="s">
        <v>19657</v>
      </c>
      <c r="I1512" s="43" t="s">
        <v>21399</v>
      </c>
      <c r="J1512" s="43" t="s">
        <v>21400</v>
      </c>
      <c r="K1512" s="43" t="s">
        <v>20208</v>
      </c>
    </row>
    <row r="1513" spans="1:11" ht="15" customHeight="1" x14ac:dyDescent="0.2">
      <c r="A1513" s="17" t="s">
        <v>21388</v>
      </c>
      <c r="B1513" s="44" t="s">
        <v>19577</v>
      </c>
      <c r="C1513" s="17"/>
      <c r="D1513" s="17"/>
      <c r="E1513" s="17"/>
      <c r="F1513" s="17"/>
      <c r="G1513" s="17" t="s">
        <v>21380</v>
      </c>
      <c r="H1513" s="44" t="s">
        <v>19657</v>
      </c>
      <c r="I1513" s="43" t="s">
        <v>21401</v>
      </c>
      <c r="J1513" s="43" t="s">
        <v>18735</v>
      </c>
      <c r="K1513" s="43" t="s">
        <v>19589</v>
      </c>
    </row>
    <row r="1514" spans="1:11" ht="15" customHeight="1" x14ac:dyDescent="0.2">
      <c r="A1514" s="17" t="s">
        <v>21388</v>
      </c>
      <c r="B1514" s="44" t="s">
        <v>19577</v>
      </c>
      <c r="C1514" s="17"/>
      <c r="D1514" s="17"/>
      <c r="E1514" s="17"/>
      <c r="F1514" s="17"/>
      <c r="G1514" s="17" t="s">
        <v>21380</v>
      </c>
      <c r="H1514" s="44" t="s">
        <v>19657</v>
      </c>
      <c r="I1514" s="43" t="s">
        <v>21402</v>
      </c>
      <c r="J1514" s="43" t="s">
        <v>7981</v>
      </c>
      <c r="K1514" s="43" t="s">
        <v>19928</v>
      </c>
    </row>
    <row r="1515" spans="1:11" ht="15" customHeight="1" x14ac:dyDescent="0.2">
      <c r="A1515" s="17" t="s">
        <v>21388</v>
      </c>
      <c r="B1515" s="44" t="s">
        <v>19577</v>
      </c>
      <c r="C1515" s="17"/>
      <c r="D1515" s="17"/>
      <c r="E1515" s="17"/>
      <c r="F1515" s="17"/>
      <c r="G1515" s="17" t="s">
        <v>21380</v>
      </c>
      <c r="H1515" s="44" t="s">
        <v>19657</v>
      </c>
      <c r="I1515" s="43" t="s">
        <v>21403</v>
      </c>
      <c r="J1515" s="43" t="s">
        <v>21404</v>
      </c>
      <c r="K1515" s="43" t="s">
        <v>19598</v>
      </c>
    </row>
    <row r="1516" spans="1:11" ht="15" customHeight="1" x14ac:dyDescent="0.2">
      <c r="A1516" s="17" t="s">
        <v>21388</v>
      </c>
      <c r="B1516" s="44" t="s">
        <v>19577</v>
      </c>
      <c r="C1516" s="17"/>
      <c r="D1516" s="17"/>
      <c r="E1516" s="17"/>
      <c r="F1516" s="17"/>
      <c r="G1516" s="17" t="s">
        <v>21380</v>
      </c>
      <c r="H1516" s="44" t="s">
        <v>19657</v>
      </c>
      <c r="I1516" s="43" t="s">
        <v>21405</v>
      </c>
      <c r="J1516" s="43" t="s">
        <v>7913</v>
      </c>
      <c r="K1516" s="43" t="s">
        <v>4122</v>
      </c>
    </row>
    <row r="1517" spans="1:11" ht="15" customHeight="1" x14ac:dyDescent="0.2">
      <c r="A1517" s="17" t="s">
        <v>21388</v>
      </c>
      <c r="B1517" s="44" t="s">
        <v>19577</v>
      </c>
      <c r="C1517" s="17"/>
      <c r="D1517" s="17"/>
      <c r="E1517" s="17"/>
      <c r="F1517" s="17"/>
      <c r="G1517" s="17" t="s">
        <v>21380</v>
      </c>
      <c r="H1517" s="44" t="s">
        <v>19657</v>
      </c>
      <c r="I1517" s="43" t="s">
        <v>21406</v>
      </c>
      <c r="J1517" s="43" t="s">
        <v>5002</v>
      </c>
      <c r="K1517" s="43" t="s">
        <v>21407</v>
      </c>
    </row>
    <row r="1518" spans="1:11" ht="15" customHeight="1" x14ac:dyDescent="0.2">
      <c r="A1518" s="17" t="s">
        <v>21388</v>
      </c>
      <c r="B1518" s="44" t="s">
        <v>19577</v>
      </c>
      <c r="C1518" s="17"/>
      <c r="D1518" s="17"/>
      <c r="E1518" s="17"/>
      <c r="F1518" s="17"/>
      <c r="G1518" s="17" t="s">
        <v>21380</v>
      </c>
      <c r="H1518" s="44" t="s">
        <v>19657</v>
      </c>
      <c r="I1518" s="43" t="s">
        <v>21408</v>
      </c>
      <c r="J1518" s="43" t="s">
        <v>10581</v>
      </c>
      <c r="K1518" s="43" t="s">
        <v>2847</v>
      </c>
    </row>
    <row r="1519" spans="1:11" ht="15" customHeight="1" x14ac:dyDescent="0.2">
      <c r="A1519" s="17" t="s">
        <v>21388</v>
      </c>
      <c r="B1519" s="44" t="s">
        <v>19577</v>
      </c>
      <c r="C1519" s="17"/>
      <c r="D1519" s="17"/>
      <c r="E1519" s="17"/>
      <c r="F1519" s="17"/>
      <c r="G1519" s="17" t="s">
        <v>21380</v>
      </c>
      <c r="H1519" s="44" t="s">
        <v>19657</v>
      </c>
      <c r="I1519" s="43" t="s">
        <v>21409</v>
      </c>
      <c r="J1519" s="43" t="s">
        <v>7349</v>
      </c>
      <c r="K1519" s="43" t="s">
        <v>4046</v>
      </c>
    </row>
    <row r="1520" spans="1:11" ht="15" customHeight="1" x14ac:dyDescent="0.2">
      <c r="A1520" s="17" t="s">
        <v>21388</v>
      </c>
      <c r="B1520" s="44" t="s">
        <v>19577</v>
      </c>
      <c r="C1520" s="17"/>
      <c r="D1520" s="17"/>
      <c r="E1520" s="17"/>
      <c r="F1520" s="17"/>
      <c r="G1520" s="17" t="s">
        <v>21380</v>
      </c>
      <c r="H1520" s="44" t="s">
        <v>19657</v>
      </c>
      <c r="I1520" s="43" t="s">
        <v>21410</v>
      </c>
      <c r="J1520" s="43" t="s">
        <v>10350</v>
      </c>
      <c r="K1520" s="43" t="s">
        <v>19619</v>
      </c>
    </row>
    <row r="1521" spans="1:11" ht="15" customHeight="1" x14ac:dyDescent="0.2">
      <c r="A1521" s="17" t="s">
        <v>21388</v>
      </c>
      <c r="B1521" s="44" t="s">
        <v>19577</v>
      </c>
      <c r="C1521" s="17"/>
      <c r="D1521" s="17"/>
      <c r="E1521" s="17"/>
      <c r="F1521" s="17"/>
      <c r="G1521" s="17" t="s">
        <v>21380</v>
      </c>
      <c r="H1521" s="44" t="s">
        <v>19657</v>
      </c>
      <c r="I1521" s="43" t="s">
        <v>21411</v>
      </c>
      <c r="J1521" s="43" t="s">
        <v>1857</v>
      </c>
      <c r="K1521" s="43" t="s">
        <v>13939</v>
      </c>
    </row>
    <row r="1522" spans="1:11" ht="15" customHeight="1" x14ac:dyDescent="0.2">
      <c r="A1522" s="17" t="s">
        <v>21388</v>
      </c>
      <c r="B1522" s="44" t="s">
        <v>19577</v>
      </c>
      <c r="C1522" s="17"/>
      <c r="D1522" s="17"/>
      <c r="E1522" s="17"/>
      <c r="F1522" s="17"/>
      <c r="G1522" s="17" t="s">
        <v>21380</v>
      </c>
      <c r="H1522" s="44" t="s">
        <v>19657</v>
      </c>
      <c r="I1522" s="43" t="s">
        <v>2137</v>
      </c>
      <c r="J1522" s="43" t="s">
        <v>11807</v>
      </c>
      <c r="K1522" s="43" t="s">
        <v>4551</v>
      </c>
    </row>
    <row r="1523" spans="1:11" ht="15" customHeight="1" x14ac:dyDescent="0.2">
      <c r="A1523" s="17" t="s">
        <v>21388</v>
      </c>
      <c r="B1523" s="44" t="s">
        <v>19577</v>
      </c>
      <c r="C1523" s="17"/>
      <c r="D1523" s="17"/>
      <c r="E1523" s="17"/>
      <c r="F1523" s="17"/>
      <c r="G1523" s="17" t="s">
        <v>21380</v>
      </c>
      <c r="H1523" s="44" t="s">
        <v>19657</v>
      </c>
      <c r="I1523" s="43" t="s">
        <v>21412</v>
      </c>
      <c r="J1523" s="43" t="s">
        <v>19402</v>
      </c>
      <c r="K1523" s="43" t="s">
        <v>4145</v>
      </c>
    </row>
    <row r="1524" spans="1:11" ht="15" customHeight="1" x14ac:dyDescent="0.2">
      <c r="A1524" s="17" t="s">
        <v>21388</v>
      </c>
      <c r="B1524" s="44" t="s">
        <v>19577</v>
      </c>
      <c r="C1524" s="17"/>
      <c r="D1524" s="17"/>
      <c r="E1524" s="17"/>
      <c r="F1524" s="17"/>
      <c r="G1524" s="17" t="s">
        <v>21380</v>
      </c>
      <c r="H1524" s="44" t="s">
        <v>19657</v>
      </c>
      <c r="I1524" s="43" t="s">
        <v>21413</v>
      </c>
      <c r="J1524" s="43" t="s">
        <v>19120</v>
      </c>
      <c r="K1524" s="43" t="s">
        <v>13939</v>
      </c>
    </row>
    <row r="1525" spans="1:11" ht="15" customHeight="1" x14ac:dyDescent="0.2">
      <c r="A1525" s="17" t="s">
        <v>21388</v>
      </c>
      <c r="B1525" s="44" t="s">
        <v>19577</v>
      </c>
      <c r="C1525" s="17"/>
      <c r="D1525" s="17"/>
      <c r="E1525" s="17"/>
      <c r="F1525" s="17"/>
      <c r="G1525" s="17" t="s">
        <v>21380</v>
      </c>
      <c r="H1525" s="44" t="s">
        <v>19657</v>
      </c>
      <c r="I1525" s="43" t="s">
        <v>1392</v>
      </c>
      <c r="J1525" s="43" t="s">
        <v>2004</v>
      </c>
      <c r="K1525" s="43" t="s">
        <v>4145</v>
      </c>
    </row>
    <row r="1526" spans="1:11" ht="15" customHeight="1" x14ac:dyDescent="0.2">
      <c r="A1526" s="17" t="s">
        <v>21388</v>
      </c>
      <c r="B1526" s="44" t="s">
        <v>19577</v>
      </c>
      <c r="C1526" s="17"/>
      <c r="D1526" s="17"/>
      <c r="E1526" s="17"/>
      <c r="F1526" s="17"/>
      <c r="G1526" s="17" t="s">
        <v>21380</v>
      </c>
      <c r="H1526" s="44" t="s">
        <v>19657</v>
      </c>
      <c r="I1526" s="43" t="s">
        <v>21414</v>
      </c>
      <c r="J1526" s="43" t="s">
        <v>2059</v>
      </c>
      <c r="K1526" s="43" t="s">
        <v>2854</v>
      </c>
    </row>
    <row r="1527" spans="1:11" ht="15" customHeight="1" x14ac:dyDescent="0.2">
      <c r="A1527" s="17" t="s">
        <v>21388</v>
      </c>
      <c r="B1527" s="44" t="s">
        <v>19577</v>
      </c>
      <c r="C1527" s="17"/>
      <c r="D1527" s="17"/>
      <c r="E1527" s="17"/>
      <c r="F1527" s="17"/>
      <c r="G1527" s="17" t="s">
        <v>21380</v>
      </c>
      <c r="H1527" s="44" t="s">
        <v>19657</v>
      </c>
      <c r="I1527" s="43" t="s">
        <v>21415</v>
      </c>
      <c r="J1527" s="43" t="s">
        <v>3333</v>
      </c>
      <c r="K1527" s="43" t="s">
        <v>8574</v>
      </c>
    </row>
    <row r="1528" spans="1:11" ht="15" customHeight="1" x14ac:dyDescent="0.2">
      <c r="A1528" s="17" t="s">
        <v>21388</v>
      </c>
      <c r="B1528" s="44" t="s">
        <v>19577</v>
      </c>
      <c r="C1528" s="17"/>
      <c r="D1528" s="17"/>
      <c r="E1528" s="17"/>
      <c r="F1528" s="17"/>
      <c r="G1528" s="17" t="s">
        <v>21380</v>
      </c>
      <c r="H1528" s="44" t="s">
        <v>19657</v>
      </c>
      <c r="I1528" s="43" t="s">
        <v>21416</v>
      </c>
      <c r="J1528" s="43" t="s">
        <v>2147</v>
      </c>
      <c r="K1528" s="43" t="s">
        <v>9243</v>
      </c>
    </row>
    <row r="1529" spans="1:11" ht="15" customHeight="1" x14ac:dyDescent="0.2">
      <c r="A1529" s="17" t="s">
        <v>21388</v>
      </c>
      <c r="B1529" s="44" t="s">
        <v>19577</v>
      </c>
      <c r="C1529" s="17"/>
      <c r="D1529" s="17"/>
      <c r="E1529" s="17"/>
      <c r="F1529" s="17"/>
      <c r="G1529" s="17" t="s">
        <v>21380</v>
      </c>
      <c r="H1529" s="44" t="s">
        <v>19657</v>
      </c>
      <c r="I1529" s="43" t="s">
        <v>21417</v>
      </c>
      <c r="J1529" s="43" t="s">
        <v>2153</v>
      </c>
      <c r="K1529" s="43" t="s">
        <v>4145</v>
      </c>
    </row>
    <row r="1530" spans="1:11" ht="15" customHeight="1" x14ac:dyDescent="0.2">
      <c r="A1530" s="17" t="s">
        <v>21388</v>
      </c>
      <c r="B1530" s="44" t="s">
        <v>19577</v>
      </c>
      <c r="C1530" s="17"/>
      <c r="D1530" s="17"/>
      <c r="E1530" s="17"/>
      <c r="F1530" s="17"/>
      <c r="G1530" s="17" t="s">
        <v>21380</v>
      </c>
      <c r="H1530" s="44" t="s">
        <v>19657</v>
      </c>
      <c r="I1530" s="43" t="s">
        <v>21418</v>
      </c>
      <c r="J1530" s="43" t="s">
        <v>2155</v>
      </c>
      <c r="K1530" s="43" t="s">
        <v>10739</v>
      </c>
    </row>
    <row r="1531" spans="1:11" ht="15" customHeight="1" x14ac:dyDescent="0.2">
      <c r="A1531" s="17" t="s">
        <v>21388</v>
      </c>
      <c r="B1531" s="44" t="s">
        <v>19577</v>
      </c>
      <c r="C1531" s="17"/>
      <c r="D1531" s="17"/>
      <c r="E1531" s="17"/>
      <c r="F1531" s="17"/>
      <c r="G1531" s="17" t="s">
        <v>21380</v>
      </c>
      <c r="H1531" s="44" t="s">
        <v>19657</v>
      </c>
      <c r="I1531" s="43" t="s">
        <v>21419</v>
      </c>
      <c r="J1531" s="43" t="s">
        <v>9385</v>
      </c>
      <c r="K1531" s="43" t="s">
        <v>16468</v>
      </c>
    </row>
    <row r="1532" spans="1:11" ht="15" customHeight="1" x14ac:dyDescent="0.2">
      <c r="A1532" s="17" t="s">
        <v>21388</v>
      </c>
      <c r="B1532" s="44" t="s">
        <v>19577</v>
      </c>
      <c r="C1532" s="17"/>
      <c r="D1532" s="17"/>
      <c r="E1532" s="17"/>
      <c r="F1532" s="17"/>
      <c r="G1532" s="17" t="s">
        <v>21380</v>
      </c>
      <c r="H1532" s="44" t="s">
        <v>19657</v>
      </c>
      <c r="I1532" s="43" t="s">
        <v>21420</v>
      </c>
      <c r="J1532" s="43" t="s">
        <v>2386</v>
      </c>
      <c r="K1532" s="43" t="s">
        <v>7790</v>
      </c>
    </row>
    <row r="1533" spans="1:11" ht="15" customHeight="1" x14ac:dyDescent="0.2">
      <c r="A1533" s="17" t="s">
        <v>21388</v>
      </c>
      <c r="B1533" s="44" t="s">
        <v>19577</v>
      </c>
      <c r="C1533" s="17"/>
      <c r="D1533" s="17"/>
      <c r="E1533" s="17"/>
      <c r="F1533" s="17"/>
      <c r="G1533" s="17" t="s">
        <v>21380</v>
      </c>
      <c r="H1533" s="44" t="s">
        <v>19657</v>
      </c>
      <c r="I1533" s="43" t="s">
        <v>21421</v>
      </c>
      <c r="J1533" s="43" t="s">
        <v>3521</v>
      </c>
      <c r="K1533" s="43" t="s">
        <v>7244</v>
      </c>
    </row>
    <row r="1534" spans="1:11" ht="15" customHeight="1" x14ac:dyDescent="0.2">
      <c r="A1534" s="17" t="s">
        <v>21388</v>
      </c>
      <c r="B1534" s="44" t="s">
        <v>19577</v>
      </c>
      <c r="C1534" s="17"/>
      <c r="D1534" s="17"/>
      <c r="E1534" s="17"/>
      <c r="F1534" s="17"/>
      <c r="G1534" s="17" t="s">
        <v>21380</v>
      </c>
      <c r="H1534" s="44" t="s">
        <v>19657</v>
      </c>
      <c r="I1534" s="43" t="s">
        <v>21422</v>
      </c>
      <c r="J1534" s="43" t="s">
        <v>10674</v>
      </c>
      <c r="K1534" s="43" t="s">
        <v>13939</v>
      </c>
    </row>
    <row r="1535" spans="1:11" ht="15" customHeight="1" x14ac:dyDescent="0.2">
      <c r="A1535" s="17" t="s">
        <v>21388</v>
      </c>
      <c r="B1535" s="44" t="s">
        <v>19577</v>
      </c>
      <c r="C1535" s="17"/>
      <c r="D1535" s="17"/>
      <c r="E1535" s="17"/>
      <c r="F1535" s="17"/>
      <c r="G1535" s="17" t="s">
        <v>21380</v>
      </c>
      <c r="H1535" s="44" t="s">
        <v>19657</v>
      </c>
      <c r="I1535" s="43" t="s">
        <v>21423</v>
      </c>
      <c r="J1535" s="43" t="s">
        <v>2684</v>
      </c>
      <c r="K1535" s="43" t="s">
        <v>7790</v>
      </c>
    </row>
    <row r="1536" spans="1:11" ht="15" customHeight="1" x14ac:dyDescent="0.2">
      <c r="A1536" s="17" t="s">
        <v>21388</v>
      </c>
      <c r="B1536" s="44" t="s">
        <v>19577</v>
      </c>
      <c r="C1536" s="17"/>
      <c r="D1536" s="17"/>
      <c r="E1536" s="17"/>
      <c r="F1536" s="17"/>
      <c r="G1536" s="17" t="s">
        <v>21380</v>
      </c>
      <c r="H1536" s="44" t="s">
        <v>20871</v>
      </c>
      <c r="I1536" s="43" t="s">
        <v>11683</v>
      </c>
      <c r="J1536" s="43" t="s">
        <v>21424</v>
      </c>
      <c r="K1536" s="43" t="s">
        <v>20208</v>
      </c>
    </row>
    <row r="1537" spans="1:11" ht="15" customHeight="1" x14ac:dyDescent="0.2">
      <c r="A1537" s="17" t="s">
        <v>21388</v>
      </c>
      <c r="B1537" s="44" t="s">
        <v>19577</v>
      </c>
      <c r="C1537" s="17"/>
      <c r="D1537" s="17"/>
      <c r="E1537" s="17"/>
      <c r="F1537" s="17"/>
      <c r="G1537" s="17" t="s">
        <v>21380</v>
      </c>
      <c r="H1537" s="44" t="s">
        <v>20871</v>
      </c>
      <c r="I1537" s="43" t="s">
        <v>21425</v>
      </c>
      <c r="J1537" s="43" t="s">
        <v>9189</v>
      </c>
      <c r="K1537" s="43" t="s">
        <v>19802</v>
      </c>
    </row>
    <row r="1538" spans="1:11" ht="15" customHeight="1" x14ac:dyDescent="0.2">
      <c r="A1538" s="17" t="s">
        <v>21388</v>
      </c>
      <c r="B1538" s="44" t="s">
        <v>19577</v>
      </c>
      <c r="C1538" s="17"/>
      <c r="D1538" s="17"/>
      <c r="E1538" s="17"/>
      <c r="F1538" s="17"/>
      <c r="G1538" s="17" t="s">
        <v>21380</v>
      </c>
      <c r="H1538" s="44" t="s">
        <v>20871</v>
      </c>
      <c r="I1538" s="43" t="s">
        <v>21426</v>
      </c>
      <c r="J1538" s="43" t="s">
        <v>3543</v>
      </c>
      <c r="K1538" s="43" t="s">
        <v>4137</v>
      </c>
    </row>
    <row r="1539" spans="1:11" ht="15" customHeight="1" x14ac:dyDescent="0.2">
      <c r="A1539" s="17" t="s">
        <v>21388</v>
      </c>
      <c r="B1539" s="44" t="s">
        <v>19577</v>
      </c>
      <c r="C1539" s="17"/>
      <c r="D1539" s="17"/>
      <c r="E1539" s="17"/>
      <c r="F1539" s="17"/>
      <c r="G1539" s="17" t="s">
        <v>21380</v>
      </c>
      <c r="H1539" s="44" t="s">
        <v>20871</v>
      </c>
      <c r="I1539" s="43" t="s">
        <v>21427</v>
      </c>
      <c r="J1539" s="43" t="s">
        <v>8950</v>
      </c>
      <c r="K1539" s="43" t="s">
        <v>21428</v>
      </c>
    </row>
    <row r="1540" spans="1:11" ht="15" customHeight="1" x14ac:dyDescent="0.2">
      <c r="A1540" s="17" t="s">
        <v>21388</v>
      </c>
      <c r="B1540" s="44" t="s">
        <v>19577</v>
      </c>
      <c r="C1540" s="17"/>
      <c r="D1540" s="17"/>
      <c r="E1540" s="17"/>
      <c r="F1540" s="17"/>
      <c r="G1540" s="17" t="s">
        <v>21380</v>
      </c>
      <c r="H1540" s="44" t="s">
        <v>20871</v>
      </c>
      <c r="I1540" s="43" t="s">
        <v>21429</v>
      </c>
      <c r="J1540" s="43" t="s">
        <v>2450</v>
      </c>
      <c r="K1540" s="43" t="s">
        <v>19802</v>
      </c>
    </row>
    <row r="1541" spans="1:11" ht="15" customHeight="1" x14ac:dyDescent="0.2">
      <c r="A1541" s="17" t="s">
        <v>21388</v>
      </c>
      <c r="B1541" s="44" t="s">
        <v>19577</v>
      </c>
      <c r="C1541" s="17"/>
      <c r="D1541" s="17"/>
      <c r="E1541" s="17"/>
      <c r="F1541" s="17"/>
      <c r="G1541" s="17" t="s">
        <v>21380</v>
      </c>
      <c r="H1541" s="44" t="s">
        <v>20871</v>
      </c>
      <c r="I1541" s="43" t="s">
        <v>21430</v>
      </c>
      <c r="J1541" s="43" t="s">
        <v>2593</v>
      </c>
      <c r="K1541" s="43" t="s">
        <v>18632</v>
      </c>
    </row>
    <row r="1542" spans="1:11" ht="15" customHeight="1" x14ac:dyDescent="0.2">
      <c r="A1542" s="17" t="s">
        <v>21388</v>
      </c>
      <c r="B1542" s="44" t="s">
        <v>19577</v>
      </c>
      <c r="C1542" s="17"/>
      <c r="D1542" s="17"/>
      <c r="E1542" s="17"/>
      <c r="F1542" s="17"/>
      <c r="G1542" s="17" t="s">
        <v>21380</v>
      </c>
      <c r="H1542" s="44" t="s">
        <v>20871</v>
      </c>
      <c r="I1542" s="43" t="s">
        <v>21431</v>
      </c>
      <c r="J1542" s="43" t="s">
        <v>3942</v>
      </c>
      <c r="K1542" s="43" t="s">
        <v>19802</v>
      </c>
    </row>
    <row r="1543" spans="1:11" ht="15" customHeight="1" x14ac:dyDescent="0.2">
      <c r="A1543" s="17" t="s">
        <v>21388</v>
      </c>
      <c r="B1543" s="44" t="s">
        <v>19577</v>
      </c>
      <c r="C1543" s="17"/>
      <c r="D1543" s="17"/>
      <c r="E1543" s="17"/>
      <c r="F1543" s="17"/>
      <c r="G1543" s="17" t="s">
        <v>21380</v>
      </c>
      <c r="H1543" s="44" t="s">
        <v>20871</v>
      </c>
      <c r="I1543" s="43" t="s">
        <v>10471</v>
      </c>
      <c r="J1543" s="43" t="s">
        <v>10472</v>
      </c>
      <c r="K1543" s="43" t="s">
        <v>19928</v>
      </c>
    </row>
    <row r="1544" spans="1:11" ht="15" customHeight="1" x14ac:dyDescent="0.2">
      <c r="A1544" s="17" t="s">
        <v>21388</v>
      </c>
      <c r="B1544" s="44" t="s">
        <v>19577</v>
      </c>
      <c r="C1544" s="17"/>
      <c r="D1544" s="17"/>
      <c r="E1544" s="17"/>
      <c r="F1544" s="17"/>
      <c r="G1544" s="17" t="s">
        <v>21380</v>
      </c>
      <c r="H1544" s="44" t="s">
        <v>20871</v>
      </c>
      <c r="I1544" s="43" t="s">
        <v>21432</v>
      </c>
      <c r="J1544" s="43" t="s">
        <v>2865</v>
      </c>
      <c r="K1544" s="43" t="s">
        <v>2865</v>
      </c>
    </row>
    <row r="1545" spans="1:11" ht="15" customHeight="1" x14ac:dyDescent="0.2">
      <c r="A1545" s="17" t="s">
        <v>21388</v>
      </c>
      <c r="B1545" s="44" t="s">
        <v>19577</v>
      </c>
      <c r="C1545" s="17"/>
      <c r="D1545" s="17"/>
      <c r="E1545" s="17"/>
      <c r="F1545" s="17"/>
      <c r="G1545" s="17" t="s">
        <v>21380</v>
      </c>
      <c r="H1545" s="44" t="s">
        <v>20871</v>
      </c>
      <c r="I1545" s="43" t="s">
        <v>21433</v>
      </c>
      <c r="J1545" s="43" t="s">
        <v>7401</v>
      </c>
      <c r="K1545" s="43" t="s">
        <v>7401</v>
      </c>
    </row>
    <row r="1546" spans="1:11" ht="15" customHeight="1" x14ac:dyDescent="0.2">
      <c r="A1546" s="17" t="s">
        <v>21388</v>
      </c>
      <c r="B1546" s="44" t="s">
        <v>19577</v>
      </c>
      <c r="C1546" s="17"/>
      <c r="D1546" s="17"/>
      <c r="E1546" s="17"/>
      <c r="F1546" s="17"/>
      <c r="G1546" s="17" t="s">
        <v>21380</v>
      </c>
      <c r="H1546" s="44" t="s">
        <v>5092</v>
      </c>
      <c r="I1546" s="43" t="s">
        <v>21434</v>
      </c>
      <c r="J1546" s="43" t="s">
        <v>8250</v>
      </c>
      <c r="K1546" s="43" t="s">
        <v>19928</v>
      </c>
    </row>
    <row r="1547" spans="1:11" ht="15" customHeight="1" x14ac:dyDescent="0.2">
      <c r="A1547" s="17" t="s">
        <v>21388</v>
      </c>
      <c r="B1547" s="44" t="s">
        <v>19577</v>
      </c>
      <c r="C1547" s="17"/>
      <c r="D1547" s="17"/>
      <c r="E1547" s="17"/>
      <c r="F1547" s="17"/>
      <c r="G1547" s="17" t="s">
        <v>21380</v>
      </c>
      <c r="H1547" s="44" t="s">
        <v>4954</v>
      </c>
      <c r="I1547" s="43" t="s">
        <v>21435</v>
      </c>
      <c r="J1547" s="43" t="s">
        <v>21436</v>
      </c>
      <c r="K1547" s="43" t="s">
        <v>21437</v>
      </c>
    </row>
    <row r="1548" spans="1:11" ht="15" customHeight="1" x14ac:dyDescent="0.2">
      <c r="A1548" s="17" t="s">
        <v>21388</v>
      </c>
      <c r="B1548" s="44" t="s">
        <v>19577</v>
      </c>
      <c r="C1548" s="17"/>
      <c r="D1548" s="17"/>
      <c r="E1548" s="17"/>
      <c r="F1548" s="17"/>
      <c r="G1548" s="17" t="s">
        <v>21380</v>
      </c>
      <c r="H1548" s="44" t="s">
        <v>7193</v>
      </c>
      <c r="I1548" s="43" t="s">
        <v>21438</v>
      </c>
      <c r="J1548" s="43" t="s">
        <v>4013</v>
      </c>
      <c r="K1548" s="43" t="s">
        <v>9645</v>
      </c>
    </row>
    <row r="1549" spans="1:11" ht="15" customHeight="1" x14ac:dyDescent="0.2">
      <c r="A1549" s="17" t="s">
        <v>21388</v>
      </c>
      <c r="B1549" s="44" t="s">
        <v>19577</v>
      </c>
      <c r="C1549" s="17"/>
      <c r="D1549" s="17"/>
      <c r="E1549" s="17"/>
      <c r="F1549" s="17"/>
      <c r="G1549" s="17" t="s">
        <v>21380</v>
      </c>
      <c r="H1549" s="44" t="s">
        <v>7196</v>
      </c>
      <c r="I1549" s="43" t="s">
        <v>21439</v>
      </c>
      <c r="J1549" s="43" t="s">
        <v>3572</v>
      </c>
      <c r="K1549" s="43" t="s">
        <v>13875</v>
      </c>
    </row>
    <row r="1550" spans="1:11" ht="15" customHeight="1" x14ac:dyDescent="0.2">
      <c r="A1550" s="17" t="s">
        <v>21388</v>
      </c>
      <c r="B1550" s="44" t="s">
        <v>19577</v>
      </c>
      <c r="C1550" s="17"/>
      <c r="D1550" s="17"/>
      <c r="E1550" s="17"/>
      <c r="F1550" s="17"/>
      <c r="G1550" s="17" t="s">
        <v>21440</v>
      </c>
      <c r="H1550" s="44" t="s">
        <v>2002</v>
      </c>
      <c r="I1550" s="43" t="s">
        <v>2063</v>
      </c>
      <c r="J1550" s="43" t="s">
        <v>2061</v>
      </c>
      <c r="K1550" s="43" t="s">
        <v>21441</v>
      </c>
    </row>
    <row r="1551" spans="1:11" ht="15" customHeight="1" x14ac:dyDescent="0.2">
      <c r="A1551" s="17" t="s">
        <v>21388</v>
      </c>
      <c r="B1551" s="44" t="s">
        <v>19577</v>
      </c>
      <c r="C1551" s="17"/>
      <c r="D1551" s="17"/>
      <c r="E1551" s="17"/>
      <c r="F1551" s="17"/>
      <c r="G1551" s="17" t="s">
        <v>21440</v>
      </c>
      <c r="H1551" s="44" t="s">
        <v>3098</v>
      </c>
      <c r="I1551" s="43" t="s">
        <v>2440</v>
      </c>
      <c r="J1551" s="43" t="s">
        <v>8442</v>
      </c>
      <c r="K1551" s="43" t="s">
        <v>19928</v>
      </c>
    </row>
    <row r="1552" spans="1:11" ht="15" customHeight="1" x14ac:dyDescent="0.2">
      <c r="A1552" s="17" t="s">
        <v>21388</v>
      </c>
      <c r="B1552" s="44" t="s">
        <v>19577</v>
      </c>
      <c r="C1552" s="17"/>
      <c r="D1552" s="17"/>
      <c r="E1552" s="17"/>
      <c r="F1552" s="17"/>
      <c r="G1552" s="17" t="s">
        <v>21440</v>
      </c>
      <c r="H1552" s="44" t="s">
        <v>3098</v>
      </c>
      <c r="I1552" s="43" t="s">
        <v>2694</v>
      </c>
      <c r="J1552" s="43" t="s">
        <v>8252</v>
      </c>
      <c r="K1552" s="43" t="s">
        <v>5165</v>
      </c>
    </row>
    <row r="1553" spans="1:11" ht="15" customHeight="1" x14ac:dyDescent="0.2">
      <c r="A1553" s="17" t="s">
        <v>21388</v>
      </c>
      <c r="B1553" s="44" t="s">
        <v>19577</v>
      </c>
      <c r="C1553" s="17"/>
      <c r="D1553" s="17"/>
      <c r="E1553" s="17"/>
      <c r="F1553" s="17"/>
      <c r="G1553" s="17" t="s">
        <v>21440</v>
      </c>
      <c r="H1553" s="44" t="s">
        <v>19627</v>
      </c>
      <c r="I1553" s="43" t="s">
        <v>21442</v>
      </c>
      <c r="J1553" s="43" t="s">
        <v>21443</v>
      </c>
      <c r="K1553" s="43" t="s">
        <v>7727</v>
      </c>
    </row>
    <row r="1554" spans="1:11" ht="15" customHeight="1" x14ac:dyDescent="0.2">
      <c r="A1554" s="17" t="s">
        <v>21388</v>
      </c>
      <c r="B1554" s="44" t="s">
        <v>19577</v>
      </c>
      <c r="C1554" s="17"/>
      <c r="D1554" s="17"/>
      <c r="E1554" s="17"/>
      <c r="F1554" s="17"/>
      <c r="G1554" s="17" t="s">
        <v>21440</v>
      </c>
      <c r="H1554" s="44" t="s">
        <v>19627</v>
      </c>
      <c r="I1554" s="43" t="s">
        <v>21444</v>
      </c>
      <c r="J1554" s="43" t="s">
        <v>10775</v>
      </c>
      <c r="K1554" s="43" t="s">
        <v>8209</v>
      </c>
    </row>
    <row r="1555" spans="1:11" ht="15" customHeight="1" x14ac:dyDescent="0.2">
      <c r="A1555" s="17" t="s">
        <v>21388</v>
      </c>
      <c r="B1555" s="44" t="s">
        <v>19577</v>
      </c>
      <c r="C1555" s="17"/>
      <c r="D1555" s="17"/>
      <c r="E1555" s="17"/>
      <c r="F1555" s="17"/>
      <c r="G1555" s="17" t="s">
        <v>21440</v>
      </c>
      <c r="H1555" s="44" t="s">
        <v>19627</v>
      </c>
      <c r="I1555" s="43" t="s">
        <v>21445</v>
      </c>
      <c r="J1555" s="43" t="s">
        <v>1745</v>
      </c>
      <c r="K1555" s="43" t="s">
        <v>7627</v>
      </c>
    </row>
    <row r="1556" spans="1:11" ht="15" customHeight="1" x14ac:dyDescent="0.2">
      <c r="A1556" s="17" t="s">
        <v>21388</v>
      </c>
      <c r="B1556" s="44" t="s">
        <v>19577</v>
      </c>
      <c r="C1556" s="17"/>
      <c r="D1556" s="17"/>
      <c r="E1556" s="17"/>
      <c r="F1556" s="17"/>
      <c r="G1556" s="17" t="s">
        <v>21440</v>
      </c>
      <c r="H1556" s="44" t="s">
        <v>19627</v>
      </c>
      <c r="I1556" s="43" t="s">
        <v>13736</v>
      </c>
      <c r="J1556" s="43" t="s">
        <v>1756</v>
      </c>
      <c r="K1556" s="43" t="s">
        <v>19928</v>
      </c>
    </row>
    <row r="1557" spans="1:11" ht="15" customHeight="1" x14ac:dyDescent="0.2">
      <c r="A1557" s="17" t="s">
        <v>21388</v>
      </c>
      <c r="B1557" s="44" t="s">
        <v>19577</v>
      </c>
      <c r="C1557" s="17"/>
      <c r="D1557" s="17"/>
      <c r="E1557" s="17"/>
      <c r="F1557" s="17"/>
      <c r="G1557" s="17" t="s">
        <v>21440</v>
      </c>
      <c r="H1557" s="44" t="s">
        <v>19627</v>
      </c>
      <c r="I1557" s="43" t="s">
        <v>21446</v>
      </c>
      <c r="J1557" s="43" t="s">
        <v>8056</v>
      </c>
      <c r="K1557" s="43" t="s">
        <v>8149</v>
      </c>
    </row>
    <row r="1558" spans="1:11" ht="15" customHeight="1" x14ac:dyDescent="0.2">
      <c r="A1558" s="17" t="s">
        <v>21447</v>
      </c>
      <c r="B1558" s="44" t="s">
        <v>19577</v>
      </c>
      <c r="C1558" s="17"/>
      <c r="D1558" s="17"/>
      <c r="E1558" s="17"/>
      <c r="F1558" s="17"/>
      <c r="G1558" s="17" t="s">
        <v>21440</v>
      </c>
      <c r="H1558" s="44" t="s">
        <v>19627</v>
      </c>
      <c r="I1558" s="43" t="s">
        <v>21448</v>
      </c>
      <c r="J1558" s="43" t="s">
        <v>8504</v>
      </c>
      <c r="K1558" s="43" t="s">
        <v>19928</v>
      </c>
    </row>
    <row r="1559" spans="1:11" ht="15" customHeight="1" x14ac:dyDescent="0.2">
      <c r="A1559" s="17" t="s">
        <v>21447</v>
      </c>
      <c r="B1559" s="44" t="s">
        <v>19577</v>
      </c>
      <c r="C1559" s="17"/>
      <c r="D1559" s="17"/>
      <c r="E1559" s="17"/>
      <c r="F1559" s="17"/>
      <c r="G1559" s="17" t="s">
        <v>21440</v>
      </c>
      <c r="H1559" s="44" t="s">
        <v>19627</v>
      </c>
      <c r="I1559" s="43" t="s">
        <v>21449</v>
      </c>
      <c r="J1559" s="43" t="s">
        <v>12092</v>
      </c>
      <c r="K1559" s="43" t="s">
        <v>19802</v>
      </c>
    </row>
    <row r="1560" spans="1:11" ht="15" customHeight="1" x14ac:dyDescent="0.2">
      <c r="A1560" s="17" t="s">
        <v>21447</v>
      </c>
      <c r="B1560" s="44" t="s">
        <v>19577</v>
      </c>
      <c r="C1560" s="17"/>
      <c r="D1560" s="17"/>
      <c r="E1560" s="17"/>
      <c r="F1560" s="17"/>
      <c r="G1560" s="17" t="s">
        <v>21440</v>
      </c>
      <c r="H1560" s="44" t="s">
        <v>19627</v>
      </c>
      <c r="I1560" s="43" t="s">
        <v>21450</v>
      </c>
      <c r="J1560" s="43" t="s">
        <v>7939</v>
      </c>
      <c r="K1560" s="43" t="s">
        <v>2931</v>
      </c>
    </row>
    <row r="1561" spans="1:11" ht="15" customHeight="1" x14ac:dyDescent="0.2">
      <c r="A1561" s="17" t="s">
        <v>21447</v>
      </c>
      <c r="B1561" s="44" t="s">
        <v>19577</v>
      </c>
      <c r="C1561" s="17"/>
      <c r="D1561" s="17"/>
      <c r="E1561" s="17"/>
      <c r="F1561" s="17"/>
      <c r="G1561" s="17" t="s">
        <v>21440</v>
      </c>
      <c r="H1561" s="44" t="s">
        <v>19627</v>
      </c>
      <c r="I1561" s="43" t="s">
        <v>21451</v>
      </c>
      <c r="J1561" s="43" t="s">
        <v>7554</v>
      </c>
      <c r="K1561" s="43" t="s">
        <v>7627</v>
      </c>
    </row>
    <row r="1562" spans="1:11" ht="15" customHeight="1" x14ac:dyDescent="0.2">
      <c r="A1562" s="17" t="s">
        <v>21447</v>
      </c>
      <c r="B1562" s="44" t="s">
        <v>19577</v>
      </c>
      <c r="C1562" s="17"/>
      <c r="D1562" s="17"/>
      <c r="E1562" s="17"/>
      <c r="F1562" s="17"/>
      <c r="G1562" s="17" t="s">
        <v>21440</v>
      </c>
      <c r="H1562" s="44" t="s">
        <v>19657</v>
      </c>
      <c r="I1562" s="43" t="s">
        <v>21452</v>
      </c>
      <c r="J1562" s="43" t="s">
        <v>10631</v>
      </c>
      <c r="K1562" s="43" t="s">
        <v>9357</v>
      </c>
    </row>
    <row r="1563" spans="1:11" ht="15" customHeight="1" x14ac:dyDescent="0.2">
      <c r="A1563" s="17" t="s">
        <v>21447</v>
      </c>
      <c r="B1563" s="44" t="s">
        <v>19577</v>
      </c>
      <c r="C1563" s="17"/>
      <c r="D1563" s="17"/>
      <c r="E1563" s="17"/>
      <c r="F1563" s="17"/>
      <c r="G1563" s="17" t="s">
        <v>21440</v>
      </c>
      <c r="H1563" s="44" t="s">
        <v>19657</v>
      </c>
      <c r="I1563" s="43" t="s">
        <v>21453</v>
      </c>
      <c r="J1563" s="43" t="s">
        <v>10350</v>
      </c>
      <c r="K1563" s="43" t="s">
        <v>7557</v>
      </c>
    </row>
    <row r="1564" spans="1:11" ht="15" customHeight="1" x14ac:dyDescent="0.2">
      <c r="A1564" s="17" t="s">
        <v>21447</v>
      </c>
      <c r="B1564" s="44" t="s">
        <v>19577</v>
      </c>
      <c r="C1564" s="17"/>
      <c r="D1564" s="17"/>
      <c r="E1564" s="17"/>
      <c r="F1564" s="17"/>
      <c r="G1564" s="17" t="s">
        <v>21440</v>
      </c>
      <c r="H1564" s="44" t="s">
        <v>19657</v>
      </c>
      <c r="I1564" s="43" t="s">
        <v>21454</v>
      </c>
      <c r="J1564" s="43" t="s">
        <v>21455</v>
      </c>
      <c r="K1564" s="43" t="s">
        <v>7557</v>
      </c>
    </row>
    <row r="1565" spans="1:11" ht="15" customHeight="1" x14ac:dyDescent="0.2">
      <c r="A1565" s="17" t="s">
        <v>21447</v>
      </c>
      <c r="B1565" s="44" t="s">
        <v>19577</v>
      </c>
      <c r="C1565" s="17"/>
      <c r="D1565" s="17"/>
      <c r="E1565" s="17"/>
      <c r="F1565" s="17"/>
      <c r="G1565" s="17" t="s">
        <v>21440</v>
      </c>
      <c r="H1565" s="44" t="s">
        <v>19657</v>
      </c>
      <c r="I1565" s="43" t="s">
        <v>13138</v>
      </c>
      <c r="J1565" s="43" t="s">
        <v>8916</v>
      </c>
      <c r="K1565" s="43" t="s">
        <v>8161</v>
      </c>
    </row>
    <row r="1566" spans="1:11" ht="15" customHeight="1" x14ac:dyDescent="0.2">
      <c r="A1566" s="17" t="s">
        <v>21447</v>
      </c>
      <c r="B1566" s="44" t="s">
        <v>19577</v>
      </c>
      <c r="C1566" s="17"/>
      <c r="D1566" s="17"/>
      <c r="E1566" s="17"/>
      <c r="F1566" s="17"/>
      <c r="G1566" s="17" t="s">
        <v>21440</v>
      </c>
      <c r="H1566" s="44" t="s">
        <v>19657</v>
      </c>
      <c r="I1566" s="43" t="s">
        <v>21456</v>
      </c>
      <c r="J1566" s="43" t="s">
        <v>5114</v>
      </c>
      <c r="K1566" s="43" t="s">
        <v>19802</v>
      </c>
    </row>
    <row r="1567" spans="1:11" ht="15" customHeight="1" x14ac:dyDescent="0.2">
      <c r="A1567" s="17" t="s">
        <v>21447</v>
      </c>
      <c r="B1567" s="44" t="s">
        <v>19577</v>
      </c>
      <c r="C1567" s="17"/>
      <c r="D1567" s="17"/>
      <c r="E1567" s="17"/>
      <c r="F1567" s="17"/>
      <c r="G1567" s="17" t="s">
        <v>21440</v>
      </c>
      <c r="H1567" s="44" t="s">
        <v>19657</v>
      </c>
      <c r="I1567" s="43" t="s">
        <v>12234</v>
      </c>
      <c r="J1567" s="43" t="s">
        <v>9223</v>
      </c>
      <c r="K1567" s="43" t="s">
        <v>13155</v>
      </c>
    </row>
    <row r="1568" spans="1:11" ht="15" customHeight="1" x14ac:dyDescent="0.2">
      <c r="A1568" s="17" t="s">
        <v>21447</v>
      </c>
      <c r="B1568" s="44" t="s">
        <v>19577</v>
      </c>
      <c r="C1568" s="17"/>
      <c r="D1568" s="17"/>
      <c r="E1568" s="17"/>
      <c r="F1568" s="17"/>
      <c r="G1568" s="17" t="s">
        <v>21440</v>
      </c>
      <c r="H1568" s="44" t="s">
        <v>19657</v>
      </c>
      <c r="I1568" s="43" t="s">
        <v>21457</v>
      </c>
      <c r="J1568" s="43" t="s">
        <v>9305</v>
      </c>
      <c r="K1568" s="43" t="s">
        <v>7557</v>
      </c>
    </row>
    <row r="1569" spans="1:11" ht="15" customHeight="1" x14ac:dyDescent="0.2">
      <c r="A1569" s="17" t="s">
        <v>21447</v>
      </c>
      <c r="B1569" s="44" t="s">
        <v>19577</v>
      </c>
      <c r="C1569" s="17"/>
      <c r="D1569" s="17"/>
      <c r="E1569" s="17"/>
      <c r="F1569" s="17"/>
      <c r="G1569" s="17" t="s">
        <v>21440</v>
      </c>
      <c r="H1569" s="44" t="s">
        <v>19657</v>
      </c>
      <c r="I1569" s="43" t="s">
        <v>4391</v>
      </c>
      <c r="J1569" s="43" t="s">
        <v>14909</v>
      </c>
      <c r="K1569" s="43" t="s">
        <v>7557</v>
      </c>
    </row>
    <row r="1570" spans="1:11" ht="15" customHeight="1" x14ac:dyDescent="0.2">
      <c r="A1570" s="17" t="s">
        <v>21447</v>
      </c>
      <c r="B1570" s="44" t="s">
        <v>19577</v>
      </c>
      <c r="C1570" s="17"/>
      <c r="D1570" s="17"/>
      <c r="E1570" s="17"/>
      <c r="F1570" s="17"/>
      <c r="G1570" s="17" t="s">
        <v>21440</v>
      </c>
      <c r="H1570" s="44" t="s">
        <v>19657</v>
      </c>
      <c r="I1570" s="43" t="s">
        <v>14102</v>
      </c>
      <c r="J1570" s="43" t="s">
        <v>1761</v>
      </c>
      <c r="K1570" s="43" t="s">
        <v>7557</v>
      </c>
    </row>
    <row r="1571" spans="1:11" ht="15" customHeight="1" x14ac:dyDescent="0.2">
      <c r="A1571" s="17" t="s">
        <v>21447</v>
      </c>
      <c r="B1571" s="44" t="s">
        <v>19577</v>
      </c>
      <c r="C1571" s="17"/>
      <c r="D1571" s="17"/>
      <c r="E1571" s="17"/>
      <c r="F1571" s="17"/>
      <c r="G1571" s="17" t="s">
        <v>21440</v>
      </c>
      <c r="H1571" s="44" t="s">
        <v>19657</v>
      </c>
      <c r="I1571" s="43" t="s">
        <v>21458</v>
      </c>
      <c r="J1571" s="43" t="s">
        <v>3294</v>
      </c>
      <c r="K1571" s="43" t="s">
        <v>7557</v>
      </c>
    </row>
    <row r="1572" spans="1:11" ht="15" customHeight="1" x14ac:dyDescent="0.2">
      <c r="A1572" s="17" t="s">
        <v>21447</v>
      </c>
      <c r="B1572" s="44" t="s">
        <v>19577</v>
      </c>
      <c r="C1572" s="17"/>
      <c r="D1572" s="17"/>
      <c r="E1572" s="17"/>
      <c r="F1572" s="17"/>
      <c r="G1572" s="17" t="s">
        <v>21440</v>
      </c>
      <c r="H1572" s="44" t="s">
        <v>19657</v>
      </c>
      <c r="I1572" s="43" t="s">
        <v>21459</v>
      </c>
      <c r="J1572" s="43" t="s">
        <v>2107</v>
      </c>
      <c r="K1572" s="43" t="s">
        <v>7652</v>
      </c>
    </row>
    <row r="1573" spans="1:11" ht="15" customHeight="1" x14ac:dyDescent="0.2">
      <c r="A1573" s="17" t="s">
        <v>21447</v>
      </c>
      <c r="B1573" s="44" t="s">
        <v>19577</v>
      </c>
      <c r="C1573" s="17"/>
      <c r="D1573" s="17"/>
      <c r="E1573" s="17"/>
      <c r="F1573" s="17"/>
      <c r="G1573" s="17" t="s">
        <v>21440</v>
      </c>
      <c r="H1573" s="44" t="s">
        <v>19657</v>
      </c>
      <c r="I1573" s="43" t="s">
        <v>21460</v>
      </c>
      <c r="J1573" s="43" t="s">
        <v>9524</v>
      </c>
      <c r="K1573" s="43" t="s">
        <v>7652</v>
      </c>
    </row>
    <row r="1574" spans="1:11" ht="15" customHeight="1" x14ac:dyDescent="0.2">
      <c r="A1574" s="17" t="s">
        <v>21447</v>
      </c>
      <c r="B1574" s="44" t="s">
        <v>19577</v>
      </c>
      <c r="C1574" s="17"/>
      <c r="D1574" s="17"/>
      <c r="E1574" s="17"/>
      <c r="F1574" s="17"/>
      <c r="G1574" s="17" t="s">
        <v>21440</v>
      </c>
      <c r="H1574" s="44" t="s">
        <v>19657</v>
      </c>
      <c r="I1574" s="43" t="s">
        <v>21461</v>
      </c>
      <c r="J1574" s="43" t="s">
        <v>2155</v>
      </c>
      <c r="K1574" s="43" t="s">
        <v>7557</v>
      </c>
    </row>
    <row r="1575" spans="1:11" ht="15" customHeight="1" x14ac:dyDescent="0.2">
      <c r="A1575" s="17" t="s">
        <v>21447</v>
      </c>
      <c r="B1575" s="44" t="s">
        <v>19577</v>
      </c>
      <c r="C1575" s="17"/>
      <c r="D1575" s="17"/>
      <c r="E1575" s="17"/>
      <c r="F1575" s="17"/>
      <c r="G1575" s="17" t="s">
        <v>21440</v>
      </c>
      <c r="H1575" s="44" t="s">
        <v>19657</v>
      </c>
      <c r="I1575" s="43" t="s">
        <v>15351</v>
      </c>
      <c r="J1575" s="43" t="s">
        <v>2158</v>
      </c>
      <c r="K1575" s="43" t="s">
        <v>19928</v>
      </c>
    </row>
    <row r="1576" spans="1:11" ht="15" customHeight="1" x14ac:dyDescent="0.2">
      <c r="A1576" s="17" t="s">
        <v>21447</v>
      </c>
      <c r="B1576" s="44" t="s">
        <v>19577</v>
      </c>
      <c r="C1576" s="17"/>
      <c r="D1576" s="17"/>
      <c r="E1576" s="17"/>
      <c r="F1576" s="17"/>
      <c r="G1576" s="17" t="s">
        <v>21440</v>
      </c>
      <c r="H1576" s="44" t="s">
        <v>19657</v>
      </c>
      <c r="I1576" s="43" t="s">
        <v>2217</v>
      </c>
      <c r="J1576" s="43" t="s">
        <v>2283</v>
      </c>
      <c r="K1576" s="43" t="s">
        <v>19928</v>
      </c>
    </row>
    <row r="1577" spans="1:11" ht="15" customHeight="1" x14ac:dyDescent="0.2">
      <c r="A1577" s="17" t="s">
        <v>21447</v>
      </c>
      <c r="B1577" s="44" t="s">
        <v>19577</v>
      </c>
      <c r="C1577" s="17"/>
      <c r="D1577" s="17"/>
      <c r="E1577" s="17"/>
      <c r="F1577" s="17"/>
      <c r="G1577" s="17" t="s">
        <v>21440</v>
      </c>
      <c r="H1577" s="44" t="s">
        <v>19657</v>
      </c>
      <c r="I1577" s="43" t="s">
        <v>20891</v>
      </c>
      <c r="J1577" s="43" t="s">
        <v>2308</v>
      </c>
      <c r="K1577" s="43" t="s">
        <v>19928</v>
      </c>
    </row>
    <row r="1578" spans="1:11" ht="15" customHeight="1" x14ac:dyDescent="0.2">
      <c r="A1578" s="17" t="s">
        <v>21447</v>
      </c>
      <c r="B1578" s="44" t="s">
        <v>19577</v>
      </c>
      <c r="C1578" s="17"/>
      <c r="D1578" s="17"/>
      <c r="E1578" s="17"/>
      <c r="F1578" s="17"/>
      <c r="G1578" s="17" t="s">
        <v>21440</v>
      </c>
      <c r="H1578" s="44" t="s">
        <v>19657</v>
      </c>
      <c r="I1578" s="43" t="s">
        <v>21462</v>
      </c>
      <c r="J1578" s="43" t="s">
        <v>7935</v>
      </c>
      <c r="K1578" s="43" t="s">
        <v>19928</v>
      </c>
    </row>
    <row r="1579" spans="1:11" ht="15" customHeight="1" x14ac:dyDescent="0.2">
      <c r="A1579" s="17" t="s">
        <v>21447</v>
      </c>
      <c r="B1579" s="44" t="s">
        <v>19577</v>
      </c>
      <c r="C1579" s="17"/>
      <c r="D1579" s="17"/>
      <c r="E1579" s="17"/>
      <c r="F1579" s="17"/>
      <c r="G1579" s="17" t="s">
        <v>21440</v>
      </c>
      <c r="H1579" s="44" t="s">
        <v>19657</v>
      </c>
      <c r="I1579" s="43" t="s">
        <v>21463</v>
      </c>
      <c r="J1579" s="43" t="s">
        <v>11209</v>
      </c>
      <c r="K1579" s="43" t="s">
        <v>7833</v>
      </c>
    </row>
    <row r="1580" spans="1:11" ht="15" customHeight="1" x14ac:dyDescent="0.2">
      <c r="A1580" s="17" t="s">
        <v>21447</v>
      </c>
      <c r="B1580" s="44" t="s">
        <v>19577</v>
      </c>
      <c r="C1580" s="17"/>
      <c r="D1580" s="17"/>
      <c r="E1580" s="17"/>
      <c r="F1580" s="17"/>
      <c r="G1580" s="17" t="s">
        <v>21440</v>
      </c>
      <c r="H1580" s="44" t="s">
        <v>19657</v>
      </c>
      <c r="I1580" s="43" t="s">
        <v>21464</v>
      </c>
      <c r="J1580" s="43" t="s">
        <v>4032</v>
      </c>
      <c r="K1580" s="43" t="s">
        <v>7627</v>
      </c>
    </row>
    <row r="1581" spans="1:11" ht="15" customHeight="1" x14ac:dyDescent="0.2">
      <c r="A1581" s="17" t="s">
        <v>21447</v>
      </c>
      <c r="B1581" s="44" t="s">
        <v>19577</v>
      </c>
      <c r="C1581" s="17"/>
      <c r="D1581" s="17"/>
      <c r="E1581" s="17"/>
      <c r="F1581" s="17"/>
      <c r="G1581" s="17" t="s">
        <v>21440</v>
      </c>
      <c r="H1581" s="44" t="s">
        <v>20871</v>
      </c>
      <c r="I1581" s="43" t="s">
        <v>21465</v>
      </c>
      <c r="J1581" s="43" t="s">
        <v>7333</v>
      </c>
      <c r="K1581" s="43" t="s">
        <v>2847</v>
      </c>
    </row>
    <row r="1582" spans="1:11" ht="15" customHeight="1" x14ac:dyDescent="0.2">
      <c r="A1582" s="17" t="s">
        <v>21447</v>
      </c>
      <c r="B1582" s="44" t="s">
        <v>19577</v>
      </c>
      <c r="C1582" s="17"/>
      <c r="D1582" s="17"/>
      <c r="E1582" s="17"/>
      <c r="F1582" s="17"/>
      <c r="G1582" s="17" t="s">
        <v>21440</v>
      </c>
      <c r="H1582" s="44" t="s">
        <v>20871</v>
      </c>
      <c r="I1582" s="43" t="s">
        <v>21466</v>
      </c>
      <c r="J1582" s="43" t="s">
        <v>13682</v>
      </c>
      <c r="K1582" s="43" t="s">
        <v>7627</v>
      </c>
    </row>
    <row r="1583" spans="1:11" ht="15" customHeight="1" x14ac:dyDescent="0.2">
      <c r="A1583" s="17" t="s">
        <v>21447</v>
      </c>
      <c r="B1583" s="44" t="s">
        <v>19577</v>
      </c>
      <c r="C1583" s="17"/>
      <c r="D1583" s="17"/>
      <c r="E1583" s="17"/>
      <c r="F1583" s="17"/>
      <c r="G1583" s="17" t="s">
        <v>21440</v>
      </c>
      <c r="H1583" s="44" t="s">
        <v>20871</v>
      </c>
      <c r="I1583" s="43" t="s">
        <v>21467</v>
      </c>
      <c r="J1583" s="43" t="s">
        <v>12314</v>
      </c>
      <c r="K1583" s="43" t="s">
        <v>7627</v>
      </c>
    </row>
    <row r="1584" spans="1:11" ht="15" customHeight="1" x14ac:dyDescent="0.2">
      <c r="A1584" s="17" t="s">
        <v>21447</v>
      </c>
      <c r="B1584" s="44" t="s">
        <v>19577</v>
      </c>
      <c r="C1584" s="17"/>
      <c r="D1584" s="17"/>
      <c r="E1584" s="17"/>
      <c r="F1584" s="17"/>
      <c r="G1584" s="17" t="s">
        <v>21440</v>
      </c>
      <c r="H1584" s="44" t="s">
        <v>20871</v>
      </c>
      <c r="I1584" s="43" t="s">
        <v>21468</v>
      </c>
      <c r="J1584" s="43" t="s">
        <v>2325</v>
      </c>
      <c r="K1584" s="43" t="s">
        <v>8659</v>
      </c>
    </row>
    <row r="1585" spans="1:11" ht="15" customHeight="1" x14ac:dyDescent="0.2">
      <c r="A1585" s="17" t="s">
        <v>21447</v>
      </c>
      <c r="B1585" s="44" t="s">
        <v>19577</v>
      </c>
      <c r="C1585" s="17"/>
      <c r="D1585" s="17"/>
      <c r="E1585" s="17"/>
      <c r="F1585" s="17"/>
      <c r="G1585" s="17" t="s">
        <v>21440</v>
      </c>
      <c r="H1585" s="44" t="s">
        <v>20871</v>
      </c>
      <c r="I1585" s="43" t="s">
        <v>21469</v>
      </c>
      <c r="J1585" s="43" t="s">
        <v>7899</v>
      </c>
      <c r="K1585" s="43" t="s">
        <v>19928</v>
      </c>
    </row>
    <row r="1586" spans="1:11" ht="15" customHeight="1" x14ac:dyDescent="0.2">
      <c r="A1586" s="17" t="s">
        <v>21447</v>
      </c>
      <c r="B1586" s="44" t="s">
        <v>19577</v>
      </c>
      <c r="C1586" s="17"/>
      <c r="D1586" s="17"/>
      <c r="E1586" s="17"/>
      <c r="F1586" s="17"/>
      <c r="G1586" s="17" t="s">
        <v>21440</v>
      </c>
      <c r="H1586" s="44" t="s">
        <v>20871</v>
      </c>
      <c r="I1586" s="43" t="s">
        <v>21470</v>
      </c>
      <c r="J1586" s="43" t="s">
        <v>8148</v>
      </c>
      <c r="K1586" s="43" t="s">
        <v>7627</v>
      </c>
    </row>
    <row r="1587" spans="1:11" ht="15" customHeight="1" x14ac:dyDescent="0.2">
      <c r="A1587" s="17" t="s">
        <v>21447</v>
      </c>
      <c r="B1587" s="44" t="s">
        <v>19577</v>
      </c>
      <c r="C1587" s="17"/>
      <c r="D1587" s="17"/>
      <c r="E1587" s="17"/>
      <c r="F1587" s="17"/>
      <c r="G1587" s="17" t="s">
        <v>21440</v>
      </c>
      <c r="H1587" s="44" t="s">
        <v>20871</v>
      </c>
      <c r="I1587" s="43" t="s">
        <v>21471</v>
      </c>
      <c r="J1587" s="43" t="s">
        <v>11340</v>
      </c>
      <c r="K1587" s="43" t="s">
        <v>13165</v>
      </c>
    </row>
    <row r="1588" spans="1:11" ht="15" customHeight="1" x14ac:dyDescent="0.2">
      <c r="A1588" s="17" t="s">
        <v>21447</v>
      </c>
      <c r="B1588" s="44" t="s">
        <v>19577</v>
      </c>
      <c r="C1588" s="17"/>
      <c r="D1588" s="17"/>
      <c r="E1588" s="17"/>
      <c r="F1588" s="17"/>
      <c r="G1588" s="17" t="s">
        <v>21440</v>
      </c>
      <c r="H1588" s="44" t="s">
        <v>20871</v>
      </c>
      <c r="I1588" s="43" t="s">
        <v>10324</v>
      </c>
      <c r="J1588" s="43" t="s">
        <v>10222</v>
      </c>
      <c r="K1588" s="43" t="s">
        <v>7627</v>
      </c>
    </row>
    <row r="1589" spans="1:11" ht="15" customHeight="1" x14ac:dyDescent="0.2">
      <c r="A1589" s="17" t="s">
        <v>21447</v>
      </c>
      <c r="B1589" s="44" t="s">
        <v>19577</v>
      </c>
      <c r="C1589" s="17"/>
      <c r="D1589" s="17"/>
      <c r="E1589" s="17"/>
      <c r="F1589" s="17"/>
      <c r="G1589" s="17" t="s">
        <v>21440</v>
      </c>
      <c r="H1589" s="44" t="s">
        <v>20871</v>
      </c>
      <c r="I1589" s="43" t="s">
        <v>21472</v>
      </c>
      <c r="J1589" s="43" t="s">
        <v>7873</v>
      </c>
      <c r="K1589" s="43" t="s">
        <v>7873</v>
      </c>
    </row>
    <row r="1590" spans="1:11" ht="15" customHeight="1" x14ac:dyDescent="0.2">
      <c r="A1590" s="17" t="s">
        <v>21447</v>
      </c>
      <c r="B1590" s="44" t="s">
        <v>19577</v>
      </c>
      <c r="C1590" s="17"/>
      <c r="D1590" s="17"/>
      <c r="E1590" s="17"/>
      <c r="F1590" s="17"/>
      <c r="G1590" s="17" t="s">
        <v>21440</v>
      </c>
      <c r="H1590" s="44" t="s">
        <v>10894</v>
      </c>
      <c r="I1590" s="43" t="s">
        <v>21473</v>
      </c>
      <c r="J1590" s="43" t="s">
        <v>9408</v>
      </c>
      <c r="K1590" s="43" t="s">
        <v>21474</v>
      </c>
    </row>
    <row r="1591" spans="1:11" ht="15" customHeight="1" x14ac:dyDescent="0.2">
      <c r="A1591" s="17" t="s">
        <v>21447</v>
      </c>
      <c r="B1591" s="44" t="s">
        <v>19577</v>
      </c>
      <c r="C1591" s="17"/>
      <c r="D1591" s="17"/>
      <c r="E1591" s="17"/>
      <c r="F1591" s="17"/>
      <c r="G1591" s="17" t="s">
        <v>21440</v>
      </c>
      <c r="H1591" s="44" t="s">
        <v>7193</v>
      </c>
      <c r="I1591" s="43" t="s">
        <v>21475</v>
      </c>
      <c r="J1591" s="43" t="s">
        <v>14992</v>
      </c>
      <c r="K1591" s="43" t="s">
        <v>19928</v>
      </c>
    </row>
    <row r="1592" spans="1:11" ht="15" customHeight="1" x14ac:dyDescent="0.2">
      <c r="A1592" s="17" t="s">
        <v>21447</v>
      </c>
      <c r="B1592" s="44" t="s">
        <v>19577</v>
      </c>
      <c r="C1592" s="17"/>
      <c r="D1592" s="17"/>
      <c r="E1592" s="17"/>
      <c r="F1592" s="17"/>
      <c r="G1592" s="17" t="s">
        <v>21440</v>
      </c>
      <c r="H1592" s="44" t="s">
        <v>7196</v>
      </c>
      <c r="I1592" s="43" t="s">
        <v>21476</v>
      </c>
      <c r="J1592" s="43" t="s">
        <v>21477</v>
      </c>
      <c r="K1592" s="43"/>
    </row>
    <row r="1593" spans="1:11" ht="15" customHeight="1" x14ac:dyDescent="0.2">
      <c r="A1593" s="17" t="s">
        <v>21447</v>
      </c>
      <c r="B1593" s="44" t="s">
        <v>19577</v>
      </c>
      <c r="C1593" s="17"/>
      <c r="D1593" s="17"/>
      <c r="E1593" s="17"/>
      <c r="F1593" s="17"/>
      <c r="G1593" s="17" t="s">
        <v>21440</v>
      </c>
      <c r="H1593" s="44" t="s">
        <v>7196</v>
      </c>
      <c r="I1593" s="43" t="s">
        <v>21478</v>
      </c>
      <c r="J1593" s="43" t="s">
        <v>11277</v>
      </c>
      <c r="K1593" s="43" t="s">
        <v>4122</v>
      </c>
    </row>
    <row r="1594" spans="1:11" ht="15" customHeight="1" x14ac:dyDescent="0.2">
      <c r="A1594" s="17" t="s">
        <v>21447</v>
      </c>
      <c r="B1594" s="44" t="s">
        <v>19577</v>
      </c>
      <c r="C1594" s="17"/>
      <c r="D1594" s="17"/>
      <c r="E1594" s="17"/>
      <c r="F1594" s="17"/>
      <c r="G1594" s="17" t="s">
        <v>21479</v>
      </c>
      <c r="H1594" s="44" t="s">
        <v>2002</v>
      </c>
      <c r="I1594" s="43" t="s">
        <v>2882</v>
      </c>
      <c r="J1594" s="43" t="s">
        <v>2883</v>
      </c>
      <c r="K1594" s="43" t="s">
        <v>20358</v>
      </c>
    </row>
    <row r="1595" spans="1:11" ht="15" customHeight="1" x14ac:dyDescent="0.2">
      <c r="A1595" s="17" t="s">
        <v>21447</v>
      </c>
      <c r="B1595" s="44" t="s">
        <v>19577</v>
      </c>
      <c r="C1595" s="17"/>
      <c r="D1595" s="17"/>
      <c r="E1595" s="17"/>
      <c r="F1595" s="17"/>
      <c r="G1595" s="17" t="s">
        <v>21479</v>
      </c>
      <c r="H1595" s="44" t="s">
        <v>4964</v>
      </c>
      <c r="I1595" s="43" t="s">
        <v>3302</v>
      </c>
      <c r="J1595" s="43" t="s">
        <v>2091</v>
      </c>
      <c r="K1595" s="43" t="s">
        <v>20358</v>
      </c>
    </row>
    <row r="1596" spans="1:11" ht="15" customHeight="1" x14ac:dyDescent="0.2">
      <c r="A1596" s="17" t="s">
        <v>21447</v>
      </c>
      <c r="B1596" s="44" t="s">
        <v>19577</v>
      </c>
      <c r="C1596" s="17"/>
      <c r="D1596" s="17"/>
      <c r="E1596" s="17"/>
      <c r="F1596" s="17"/>
      <c r="G1596" s="17" t="s">
        <v>21479</v>
      </c>
      <c r="H1596" s="44" t="s">
        <v>19627</v>
      </c>
      <c r="I1596" s="43" t="s">
        <v>21480</v>
      </c>
      <c r="J1596" s="43" t="s">
        <v>21481</v>
      </c>
      <c r="K1596" s="43" t="s">
        <v>20358</v>
      </c>
    </row>
    <row r="1597" spans="1:11" ht="15" customHeight="1" x14ac:dyDescent="0.2">
      <c r="A1597" s="17" t="s">
        <v>21447</v>
      </c>
      <c r="B1597" s="44" t="s">
        <v>19577</v>
      </c>
      <c r="C1597" s="17"/>
      <c r="D1597" s="17"/>
      <c r="E1597" s="17"/>
      <c r="F1597" s="17"/>
      <c r="G1597" s="17" t="s">
        <v>21479</v>
      </c>
      <c r="H1597" s="44" t="s">
        <v>19627</v>
      </c>
      <c r="I1597" s="43" t="s">
        <v>4131</v>
      </c>
      <c r="J1597" s="43" t="s">
        <v>21482</v>
      </c>
      <c r="K1597" s="43" t="s">
        <v>8570</v>
      </c>
    </row>
    <row r="1598" spans="1:11" ht="15" customHeight="1" x14ac:dyDescent="0.2">
      <c r="A1598" s="17" t="s">
        <v>21447</v>
      </c>
      <c r="B1598" s="44" t="s">
        <v>19577</v>
      </c>
      <c r="C1598" s="17"/>
      <c r="D1598" s="17"/>
      <c r="E1598" s="17"/>
      <c r="F1598" s="17"/>
      <c r="G1598" s="17" t="s">
        <v>21479</v>
      </c>
      <c r="H1598" s="44" t="s">
        <v>19627</v>
      </c>
      <c r="I1598" s="43" t="s">
        <v>21483</v>
      </c>
      <c r="J1598" s="43" t="s">
        <v>21484</v>
      </c>
      <c r="K1598" s="43" t="s">
        <v>20208</v>
      </c>
    </row>
    <row r="1599" spans="1:11" ht="15" customHeight="1" x14ac:dyDescent="0.2">
      <c r="A1599" s="17" t="s">
        <v>21447</v>
      </c>
      <c r="B1599" s="44" t="s">
        <v>19577</v>
      </c>
      <c r="C1599" s="17"/>
      <c r="D1599" s="17"/>
      <c r="E1599" s="17"/>
      <c r="F1599" s="17"/>
      <c r="G1599" s="17" t="s">
        <v>21479</v>
      </c>
      <c r="H1599" s="44" t="s">
        <v>19627</v>
      </c>
      <c r="I1599" s="43" t="s">
        <v>1527</v>
      </c>
      <c r="J1599" s="43" t="s">
        <v>21485</v>
      </c>
      <c r="K1599" s="43" t="s">
        <v>5085</v>
      </c>
    </row>
    <row r="1600" spans="1:11" ht="15" customHeight="1" x14ac:dyDescent="0.2">
      <c r="A1600" s="17" t="s">
        <v>21447</v>
      </c>
      <c r="B1600" s="44" t="s">
        <v>19577</v>
      </c>
      <c r="C1600" s="17"/>
      <c r="D1600" s="17"/>
      <c r="E1600" s="17"/>
      <c r="F1600" s="17"/>
      <c r="G1600" s="17" t="s">
        <v>21479</v>
      </c>
      <c r="H1600" s="44" t="s">
        <v>19627</v>
      </c>
      <c r="I1600" s="43" t="s">
        <v>21486</v>
      </c>
      <c r="J1600" s="43" t="s">
        <v>2334</v>
      </c>
      <c r="K1600" s="43" t="s">
        <v>20358</v>
      </c>
    </row>
    <row r="1601" spans="1:11" ht="15" customHeight="1" x14ac:dyDescent="0.2">
      <c r="A1601" s="17" t="s">
        <v>21447</v>
      </c>
      <c r="B1601" s="44" t="s">
        <v>19577</v>
      </c>
      <c r="C1601" s="17"/>
      <c r="D1601" s="17"/>
      <c r="E1601" s="17"/>
      <c r="F1601" s="17"/>
      <c r="G1601" s="17" t="s">
        <v>21479</v>
      </c>
      <c r="H1601" s="44" t="s">
        <v>19627</v>
      </c>
      <c r="I1601" s="43" t="s">
        <v>21487</v>
      </c>
      <c r="J1601" s="43" t="s">
        <v>2379</v>
      </c>
      <c r="K1601" s="43" t="s">
        <v>20358</v>
      </c>
    </row>
    <row r="1602" spans="1:11" ht="15" customHeight="1" x14ac:dyDescent="0.2">
      <c r="A1602" s="17" t="s">
        <v>21447</v>
      </c>
      <c r="B1602" s="44" t="s">
        <v>19577</v>
      </c>
      <c r="C1602" s="17"/>
      <c r="D1602" s="17"/>
      <c r="E1602" s="17"/>
      <c r="F1602" s="17"/>
      <c r="G1602" s="17" t="s">
        <v>21479</v>
      </c>
      <c r="H1602" s="44" t="s">
        <v>19627</v>
      </c>
      <c r="I1602" s="43" t="s">
        <v>21488</v>
      </c>
      <c r="J1602" s="43" t="s">
        <v>3945</v>
      </c>
      <c r="K1602" s="43" t="s">
        <v>20358</v>
      </c>
    </row>
    <row r="1603" spans="1:11" ht="15" customHeight="1" x14ac:dyDescent="0.2">
      <c r="A1603" s="17" t="s">
        <v>21447</v>
      </c>
      <c r="B1603" s="44" t="s">
        <v>19577</v>
      </c>
      <c r="C1603" s="17"/>
      <c r="D1603" s="17"/>
      <c r="E1603" s="17"/>
      <c r="F1603" s="17"/>
      <c r="G1603" s="17" t="s">
        <v>21479</v>
      </c>
      <c r="H1603" s="44" t="s">
        <v>19627</v>
      </c>
      <c r="I1603" s="43" t="s">
        <v>12434</v>
      </c>
      <c r="J1603" s="43" t="s">
        <v>2777</v>
      </c>
      <c r="K1603" s="43" t="s">
        <v>20358</v>
      </c>
    </row>
    <row r="1604" spans="1:11" ht="15" customHeight="1" x14ac:dyDescent="0.2">
      <c r="A1604" s="17" t="s">
        <v>21447</v>
      </c>
      <c r="B1604" s="44" t="s">
        <v>19577</v>
      </c>
      <c r="C1604" s="17"/>
      <c r="D1604" s="17"/>
      <c r="E1604" s="17"/>
      <c r="F1604" s="17"/>
      <c r="G1604" s="17" t="s">
        <v>21479</v>
      </c>
      <c r="H1604" s="44" t="s">
        <v>19627</v>
      </c>
      <c r="I1604" s="43" t="s">
        <v>21489</v>
      </c>
      <c r="J1604" s="43" t="s">
        <v>7302</v>
      </c>
      <c r="K1604" s="43" t="s">
        <v>7557</v>
      </c>
    </row>
    <row r="1605" spans="1:11" ht="15" customHeight="1" x14ac:dyDescent="0.2">
      <c r="A1605" s="17" t="s">
        <v>21447</v>
      </c>
      <c r="B1605" s="44" t="s">
        <v>19577</v>
      </c>
      <c r="C1605" s="17"/>
      <c r="D1605" s="17"/>
      <c r="E1605" s="17"/>
      <c r="F1605" s="17"/>
      <c r="G1605" s="17" t="s">
        <v>21479</v>
      </c>
      <c r="H1605" s="44" t="s">
        <v>19627</v>
      </c>
      <c r="I1605" s="43" t="s">
        <v>21490</v>
      </c>
      <c r="J1605" s="43" t="s">
        <v>7561</v>
      </c>
      <c r="K1605" s="43" t="s">
        <v>20358</v>
      </c>
    </row>
    <row r="1606" spans="1:11" ht="15" customHeight="1" x14ac:dyDescent="0.2">
      <c r="A1606" s="17" t="s">
        <v>21447</v>
      </c>
      <c r="B1606" s="44" t="s">
        <v>19577</v>
      </c>
      <c r="C1606" s="17"/>
      <c r="D1606" s="17"/>
      <c r="E1606" s="17"/>
      <c r="F1606" s="17"/>
      <c r="G1606" s="17" t="s">
        <v>21479</v>
      </c>
      <c r="H1606" s="44" t="s">
        <v>19657</v>
      </c>
      <c r="I1606" s="43" t="s">
        <v>21491</v>
      </c>
      <c r="J1606" s="43" t="s">
        <v>10151</v>
      </c>
      <c r="K1606" s="43" t="s">
        <v>7885</v>
      </c>
    </row>
    <row r="1607" spans="1:11" ht="15" customHeight="1" x14ac:dyDescent="0.2">
      <c r="A1607" s="17" t="s">
        <v>21447</v>
      </c>
      <c r="B1607" s="44" t="s">
        <v>19577</v>
      </c>
      <c r="C1607" s="17"/>
      <c r="D1607" s="17"/>
      <c r="E1607" s="17"/>
      <c r="F1607" s="17"/>
      <c r="G1607" s="17" t="s">
        <v>21479</v>
      </c>
      <c r="H1607" s="44" t="s">
        <v>19657</v>
      </c>
      <c r="I1607" s="43" t="s">
        <v>21492</v>
      </c>
      <c r="J1607" s="43" t="s">
        <v>7136</v>
      </c>
      <c r="K1607" s="43" t="s">
        <v>20358</v>
      </c>
    </row>
    <row r="1608" spans="1:11" ht="15" customHeight="1" x14ac:dyDescent="0.2">
      <c r="A1608" s="17" t="s">
        <v>21447</v>
      </c>
      <c r="B1608" s="44" t="s">
        <v>19577</v>
      </c>
      <c r="C1608" s="17"/>
      <c r="D1608" s="17"/>
      <c r="E1608" s="17"/>
      <c r="F1608" s="17"/>
      <c r="G1608" s="17" t="s">
        <v>21479</v>
      </c>
      <c r="H1608" s="44" t="s">
        <v>19657</v>
      </c>
      <c r="I1608" s="43" t="s">
        <v>21493</v>
      </c>
      <c r="J1608" s="43" t="s">
        <v>11896</v>
      </c>
      <c r="K1608" s="43" t="s">
        <v>4137</v>
      </c>
    </row>
    <row r="1609" spans="1:11" ht="15" customHeight="1" x14ac:dyDescent="0.2">
      <c r="A1609" s="17" t="s">
        <v>21447</v>
      </c>
      <c r="B1609" s="44" t="s">
        <v>19577</v>
      </c>
      <c r="C1609" s="17"/>
      <c r="D1609" s="17"/>
      <c r="E1609" s="17"/>
      <c r="F1609" s="17"/>
      <c r="G1609" s="17" t="s">
        <v>21479</v>
      </c>
      <c r="H1609" s="44" t="s">
        <v>19657</v>
      </c>
      <c r="I1609" s="43" t="s">
        <v>21494</v>
      </c>
      <c r="J1609" s="43" t="s">
        <v>19402</v>
      </c>
      <c r="K1609" s="43" t="s">
        <v>7388</v>
      </c>
    </row>
    <row r="1610" spans="1:11" ht="15" customHeight="1" x14ac:dyDescent="0.2">
      <c r="A1610" s="17" t="s">
        <v>21447</v>
      </c>
      <c r="B1610" s="44" t="s">
        <v>19577</v>
      </c>
      <c r="C1610" s="17"/>
      <c r="D1610" s="17"/>
      <c r="E1610" s="17"/>
      <c r="F1610" s="17"/>
      <c r="G1610" s="17" t="s">
        <v>21479</v>
      </c>
      <c r="H1610" s="44" t="s">
        <v>19657</v>
      </c>
      <c r="I1610" s="43" t="s">
        <v>21495</v>
      </c>
      <c r="J1610" s="43" t="s">
        <v>15809</v>
      </c>
      <c r="K1610" s="43"/>
    </row>
    <row r="1611" spans="1:11" ht="15" customHeight="1" x14ac:dyDescent="0.2">
      <c r="A1611" s="17" t="s">
        <v>21447</v>
      </c>
      <c r="B1611" s="44" t="s">
        <v>19577</v>
      </c>
      <c r="C1611" s="17"/>
      <c r="D1611" s="17"/>
      <c r="E1611" s="17"/>
      <c r="F1611" s="17"/>
      <c r="G1611" s="17" t="s">
        <v>21479</v>
      </c>
      <c r="H1611" s="44" t="s">
        <v>19657</v>
      </c>
      <c r="I1611" s="43" t="s">
        <v>21496</v>
      </c>
      <c r="J1611" s="43" t="s">
        <v>21497</v>
      </c>
      <c r="K1611" s="43" t="s">
        <v>20358</v>
      </c>
    </row>
    <row r="1612" spans="1:11" ht="15" customHeight="1" x14ac:dyDescent="0.2">
      <c r="A1612" s="17" t="s">
        <v>21447</v>
      </c>
      <c r="B1612" s="44" t="s">
        <v>19577</v>
      </c>
      <c r="C1612" s="17"/>
      <c r="D1612" s="17"/>
      <c r="E1612" s="17"/>
      <c r="F1612" s="17"/>
      <c r="G1612" s="17" t="s">
        <v>21479</v>
      </c>
      <c r="H1612" s="44" t="s">
        <v>19657</v>
      </c>
      <c r="I1612" s="43" t="s">
        <v>21498</v>
      </c>
      <c r="J1612" s="43" t="s">
        <v>5057</v>
      </c>
      <c r="K1612" s="43" t="s">
        <v>7557</v>
      </c>
    </row>
    <row r="1613" spans="1:11" ht="15" customHeight="1" x14ac:dyDescent="0.2">
      <c r="A1613" s="17" t="s">
        <v>21447</v>
      </c>
      <c r="B1613" s="44" t="s">
        <v>19577</v>
      </c>
      <c r="C1613" s="17"/>
      <c r="D1613" s="17"/>
      <c r="E1613" s="17"/>
      <c r="F1613" s="17"/>
      <c r="G1613" s="17" t="s">
        <v>21479</v>
      </c>
      <c r="H1613" s="44" t="s">
        <v>19657</v>
      </c>
      <c r="I1613" s="43" t="s">
        <v>21499</v>
      </c>
      <c r="J1613" s="43" t="s">
        <v>2325</v>
      </c>
      <c r="K1613" s="43" t="s">
        <v>7557</v>
      </c>
    </row>
    <row r="1614" spans="1:11" ht="15" customHeight="1" x14ac:dyDescent="0.2">
      <c r="A1614" s="17" t="s">
        <v>21500</v>
      </c>
      <c r="B1614" s="44" t="s">
        <v>19577</v>
      </c>
      <c r="C1614" s="17"/>
      <c r="D1614" s="17"/>
      <c r="E1614" s="17"/>
      <c r="F1614" s="17"/>
      <c r="G1614" s="17" t="s">
        <v>21479</v>
      </c>
      <c r="H1614" s="44" t="s">
        <v>19657</v>
      </c>
      <c r="I1614" s="43" t="s">
        <v>21501</v>
      </c>
      <c r="J1614" s="43" t="s">
        <v>9325</v>
      </c>
      <c r="K1614" s="43" t="s">
        <v>20358</v>
      </c>
    </row>
    <row r="1615" spans="1:11" ht="15" customHeight="1" x14ac:dyDescent="0.2">
      <c r="A1615" s="17" t="s">
        <v>21500</v>
      </c>
      <c r="B1615" s="44" t="s">
        <v>19577</v>
      </c>
      <c r="C1615" s="17"/>
      <c r="D1615" s="17"/>
      <c r="E1615" s="17"/>
      <c r="F1615" s="17"/>
      <c r="G1615" s="17" t="s">
        <v>21479</v>
      </c>
      <c r="H1615" s="44" t="s">
        <v>19657</v>
      </c>
      <c r="I1615" s="43" t="s">
        <v>21502</v>
      </c>
      <c r="J1615" s="43" t="s">
        <v>9834</v>
      </c>
      <c r="K1615" s="43" t="s">
        <v>20358</v>
      </c>
    </row>
    <row r="1616" spans="1:11" ht="15" customHeight="1" x14ac:dyDescent="0.2">
      <c r="A1616" s="17" t="s">
        <v>21500</v>
      </c>
      <c r="B1616" s="44" t="s">
        <v>19577</v>
      </c>
      <c r="C1616" s="17"/>
      <c r="D1616" s="17"/>
      <c r="E1616" s="17"/>
      <c r="F1616" s="17"/>
      <c r="G1616" s="17" t="s">
        <v>21479</v>
      </c>
      <c r="H1616" s="44" t="s">
        <v>19657</v>
      </c>
      <c r="I1616" s="43" t="s">
        <v>21503</v>
      </c>
      <c r="J1616" s="43" t="s">
        <v>21504</v>
      </c>
      <c r="K1616" s="43" t="s">
        <v>20358</v>
      </c>
    </row>
    <row r="1617" spans="1:11" ht="15" customHeight="1" x14ac:dyDescent="0.2">
      <c r="A1617" s="17" t="s">
        <v>21500</v>
      </c>
      <c r="B1617" s="44" t="s">
        <v>19577</v>
      </c>
      <c r="C1617" s="17"/>
      <c r="D1617" s="17"/>
      <c r="E1617" s="17"/>
      <c r="F1617" s="17"/>
      <c r="G1617" s="17" t="s">
        <v>21479</v>
      </c>
      <c r="H1617" s="44" t="s">
        <v>19657</v>
      </c>
      <c r="I1617" s="43" t="s">
        <v>21505</v>
      </c>
      <c r="J1617" s="43" t="s">
        <v>3543</v>
      </c>
      <c r="K1617" s="43" t="s">
        <v>7557</v>
      </c>
    </row>
    <row r="1618" spans="1:11" ht="15" customHeight="1" x14ac:dyDescent="0.2">
      <c r="A1618" s="17" t="s">
        <v>21500</v>
      </c>
      <c r="B1618" s="44" t="s">
        <v>19577</v>
      </c>
      <c r="C1618" s="17"/>
      <c r="D1618" s="17"/>
      <c r="E1618" s="17"/>
      <c r="F1618" s="17"/>
      <c r="G1618" s="17" t="s">
        <v>21479</v>
      </c>
      <c r="H1618" s="44" t="s">
        <v>19657</v>
      </c>
      <c r="I1618" s="43" t="s">
        <v>21506</v>
      </c>
      <c r="J1618" s="43" t="s">
        <v>3929</v>
      </c>
      <c r="K1618" s="43" t="s">
        <v>7557</v>
      </c>
    </row>
    <row r="1619" spans="1:11" ht="15" customHeight="1" x14ac:dyDescent="0.2">
      <c r="A1619" s="17" t="s">
        <v>21500</v>
      </c>
      <c r="B1619" s="44" t="s">
        <v>19577</v>
      </c>
      <c r="C1619" s="17"/>
      <c r="D1619" s="17"/>
      <c r="E1619" s="17"/>
      <c r="F1619" s="17"/>
      <c r="G1619" s="17" t="s">
        <v>21479</v>
      </c>
      <c r="H1619" s="44" t="s">
        <v>19657</v>
      </c>
      <c r="I1619" s="43" t="s">
        <v>21507</v>
      </c>
      <c r="J1619" s="43" t="s">
        <v>3945</v>
      </c>
      <c r="K1619" s="43" t="s">
        <v>7557</v>
      </c>
    </row>
    <row r="1620" spans="1:11" ht="15" customHeight="1" x14ac:dyDescent="0.2">
      <c r="A1620" s="17" t="s">
        <v>21500</v>
      </c>
      <c r="B1620" s="44" t="s">
        <v>19577</v>
      </c>
      <c r="C1620" s="17"/>
      <c r="D1620" s="17"/>
      <c r="E1620" s="17"/>
      <c r="F1620" s="17"/>
      <c r="G1620" s="17" t="s">
        <v>21479</v>
      </c>
      <c r="H1620" s="44" t="s">
        <v>19657</v>
      </c>
      <c r="I1620" s="43" t="s">
        <v>21508</v>
      </c>
      <c r="J1620" s="43" t="s">
        <v>2781</v>
      </c>
      <c r="K1620" s="43" t="s">
        <v>7557</v>
      </c>
    </row>
    <row r="1621" spans="1:11" ht="15" customHeight="1" x14ac:dyDescent="0.2">
      <c r="A1621" s="17" t="s">
        <v>21500</v>
      </c>
      <c r="B1621" s="44" t="s">
        <v>19577</v>
      </c>
      <c r="C1621" s="17"/>
      <c r="D1621" s="17"/>
      <c r="E1621" s="17"/>
      <c r="F1621" s="17"/>
      <c r="G1621" s="17" t="s">
        <v>21479</v>
      </c>
      <c r="H1621" s="44" t="s">
        <v>19657</v>
      </c>
      <c r="I1621" s="43" t="s">
        <v>21509</v>
      </c>
      <c r="J1621" s="43" t="s">
        <v>9339</v>
      </c>
      <c r="K1621" s="43" t="s">
        <v>7557</v>
      </c>
    </row>
    <row r="1622" spans="1:11" ht="15" customHeight="1" x14ac:dyDescent="0.2">
      <c r="A1622" s="17" t="s">
        <v>21500</v>
      </c>
      <c r="B1622" s="44" t="s">
        <v>19577</v>
      </c>
      <c r="C1622" s="17"/>
      <c r="D1622" s="17"/>
      <c r="E1622" s="17"/>
      <c r="F1622" s="17"/>
      <c r="G1622" s="17" t="s">
        <v>21479</v>
      </c>
      <c r="H1622" s="44" t="s">
        <v>19657</v>
      </c>
      <c r="I1622" s="43" t="s">
        <v>21510</v>
      </c>
      <c r="J1622" s="43" t="s">
        <v>8149</v>
      </c>
      <c r="K1622" s="43" t="s">
        <v>7557</v>
      </c>
    </row>
    <row r="1623" spans="1:11" ht="15" customHeight="1" x14ac:dyDescent="0.2">
      <c r="A1623" s="17" t="s">
        <v>21500</v>
      </c>
      <c r="B1623" s="44" t="s">
        <v>19577</v>
      </c>
      <c r="C1623" s="17"/>
      <c r="D1623" s="17"/>
      <c r="E1623" s="17"/>
      <c r="F1623" s="17"/>
      <c r="G1623" s="17" t="s">
        <v>21479</v>
      </c>
      <c r="H1623" s="44" t="s">
        <v>19657</v>
      </c>
      <c r="I1623" s="43" t="s">
        <v>21511</v>
      </c>
      <c r="J1623" s="43" t="s">
        <v>2856</v>
      </c>
      <c r="K1623" s="43" t="s">
        <v>8257</v>
      </c>
    </row>
    <row r="1624" spans="1:11" ht="15" customHeight="1" x14ac:dyDescent="0.2">
      <c r="A1624" s="17" t="s">
        <v>21500</v>
      </c>
      <c r="B1624" s="44" t="s">
        <v>19577</v>
      </c>
      <c r="C1624" s="17"/>
      <c r="D1624" s="17"/>
      <c r="E1624" s="17"/>
      <c r="F1624" s="17"/>
      <c r="G1624" s="17" t="s">
        <v>21479</v>
      </c>
      <c r="H1624" s="44" t="s">
        <v>20871</v>
      </c>
      <c r="I1624" s="43" t="s">
        <v>21512</v>
      </c>
      <c r="J1624" s="43" t="s">
        <v>2364</v>
      </c>
      <c r="K1624" s="43" t="s">
        <v>7463</v>
      </c>
    </row>
    <row r="1625" spans="1:11" ht="15" customHeight="1" x14ac:dyDescent="0.2">
      <c r="A1625" s="17" t="s">
        <v>21500</v>
      </c>
      <c r="B1625" s="44" t="s">
        <v>19577</v>
      </c>
      <c r="C1625" s="17"/>
      <c r="D1625" s="17"/>
      <c r="E1625" s="17"/>
      <c r="F1625" s="17"/>
      <c r="G1625" s="17" t="s">
        <v>21479</v>
      </c>
      <c r="H1625" s="44" t="s">
        <v>20871</v>
      </c>
      <c r="I1625" s="43" t="s">
        <v>21513</v>
      </c>
      <c r="J1625" s="43" t="s">
        <v>7371</v>
      </c>
      <c r="K1625" s="43" t="s">
        <v>7304</v>
      </c>
    </row>
    <row r="1626" spans="1:11" ht="15" customHeight="1" x14ac:dyDescent="0.2">
      <c r="A1626" s="17" t="s">
        <v>21500</v>
      </c>
      <c r="B1626" s="44" t="s">
        <v>19577</v>
      </c>
      <c r="C1626" s="17"/>
      <c r="D1626" s="17"/>
      <c r="E1626" s="17"/>
      <c r="F1626" s="17"/>
      <c r="G1626" s="17" t="s">
        <v>21479</v>
      </c>
      <c r="H1626" s="44" t="s">
        <v>20871</v>
      </c>
      <c r="I1626" s="43" t="s">
        <v>19185</v>
      </c>
      <c r="J1626" s="43" t="s">
        <v>9339</v>
      </c>
      <c r="K1626" s="43" t="s">
        <v>20358</v>
      </c>
    </row>
    <row r="1627" spans="1:11" ht="15" customHeight="1" x14ac:dyDescent="0.2">
      <c r="A1627" s="17" t="s">
        <v>21500</v>
      </c>
      <c r="B1627" s="44" t="s">
        <v>19577</v>
      </c>
      <c r="C1627" s="17"/>
      <c r="D1627" s="17"/>
      <c r="E1627" s="17"/>
      <c r="F1627" s="17"/>
      <c r="G1627" s="17" t="s">
        <v>21479</v>
      </c>
      <c r="H1627" s="44" t="s">
        <v>20871</v>
      </c>
      <c r="I1627" s="43" t="s">
        <v>21514</v>
      </c>
      <c r="J1627" s="43" t="s">
        <v>9151</v>
      </c>
      <c r="K1627" s="43" t="s">
        <v>20358</v>
      </c>
    </row>
    <row r="1628" spans="1:11" ht="15" customHeight="1" x14ac:dyDescent="0.2">
      <c r="A1628" s="17" t="s">
        <v>21500</v>
      </c>
      <c r="B1628" s="44" t="s">
        <v>19577</v>
      </c>
      <c r="C1628" s="17"/>
      <c r="D1628" s="17"/>
      <c r="E1628" s="17"/>
      <c r="F1628" s="17"/>
      <c r="G1628" s="17" t="s">
        <v>21479</v>
      </c>
      <c r="H1628" s="44" t="s">
        <v>20871</v>
      </c>
      <c r="I1628" s="43" t="s">
        <v>21515</v>
      </c>
      <c r="J1628" s="43" t="s">
        <v>7561</v>
      </c>
      <c r="K1628" s="43" t="s">
        <v>20358</v>
      </c>
    </row>
    <row r="1629" spans="1:11" ht="15" customHeight="1" x14ac:dyDescent="0.2">
      <c r="A1629" s="17" t="s">
        <v>21500</v>
      </c>
      <c r="B1629" s="44" t="s">
        <v>19577</v>
      </c>
      <c r="C1629" s="17"/>
      <c r="D1629" s="17"/>
      <c r="E1629" s="17"/>
      <c r="F1629" s="17"/>
      <c r="G1629" s="17" t="s">
        <v>21479</v>
      </c>
      <c r="H1629" s="44" t="s">
        <v>5092</v>
      </c>
      <c r="I1629" s="43" t="s">
        <v>21516</v>
      </c>
      <c r="J1629" s="43" t="s">
        <v>7325</v>
      </c>
      <c r="K1629" s="43" t="s">
        <v>20358</v>
      </c>
    </row>
    <row r="1630" spans="1:11" ht="15" customHeight="1" x14ac:dyDescent="0.2">
      <c r="A1630" s="17" t="s">
        <v>21500</v>
      </c>
      <c r="B1630" s="44" t="s">
        <v>19577</v>
      </c>
      <c r="C1630" s="17"/>
      <c r="D1630" s="17"/>
      <c r="E1630" s="17"/>
      <c r="F1630" s="17"/>
      <c r="G1630" s="17" t="s">
        <v>21479</v>
      </c>
      <c r="H1630" s="44" t="s">
        <v>4954</v>
      </c>
      <c r="I1630" s="43" t="s">
        <v>21517</v>
      </c>
      <c r="J1630" s="43" t="s">
        <v>21518</v>
      </c>
      <c r="K1630" s="43" t="s">
        <v>7641</v>
      </c>
    </row>
    <row r="1631" spans="1:11" ht="15" customHeight="1" x14ac:dyDescent="0.2">
      <c r="A1631" s="17" t="s">
        <v>21500</v>
      </c>
      <c r="B1631" s="44" t="s">
        <v>19577</v>
      </c>
      <c r="C1631" s="17"/>
      <c r="D1631" s="17"/>
      <c r="E1631" s="17"/>
      <c r="F1631" s="17"/>
      <c r="G1631" s="17" t="s">
        <v>21479</v>
      </c>
      <c r="H1631" s="44" t="s">
        <v>7193</v>
      </c>
      <c r="I1631" s="43" t="s">
        <v>3226</v>
      </c>
      <c r="J1631" s="43" t="s">
        <v>7561</v>
      </c>
      <c r="K1631" s="43" t="s">
        <v>20358</v>
      </c>
    </row>
    <row r="1632" spans="1:11" ht="15" customHeight="1" x14ac:dyDescent="0.2">
      <c r="A1632" s="17" t="s">
        <v>21500</v>
      </c>
      <c r="B1632" s="44" t="s">
        <v>19577</v>
      </c>
      <c r="C1632" s="17"/>
      <c r="D1632" s="17"/>
      <c r="E1632" s="17"/>
      <c r="F1632" s="17"/>
      <c r="G1632" s="17" t="s">
        <v>21479</v>
      </c>
      <c r="H1632" s="44" t="s">
        <v>7196</v>
      </c>
      <c r="I1632" s="43" t="s">
        <v>4188</v>
      </c>
      <c r="J1632" s="43" t="s">
        <v>7823</v>
      </c>
      <c r="K1632" s="43" t="s">
        <v>11562</v>
      </c>
    </row>
    <row r="1633" spans="1:11" ht="15" customHeight="1" x14ac:dyDescent="0.2">
      <c r="A1633" s="17" t="s">
        <v>21500</v>
      </c>
      <c r="B1633" s="44" t="s">
        <v>19577</v>
      </c>
      <c r="C1633" s="17"/>
      <c r="D1633" s="17"/>
      <c r="E1633" s="17"/>
      <c r="F1633" s="17"/>
      <c r="G1633" s="17" t="s">
        <v>21519</v>
      </c>
      <c r="H1633" s="44" t="s">
        <v>4966</v>
      </c>
      <c r="I1633" s="43" t="s">
        <v>21520</v>
      </c>
      <c r="J1633" s="43" t="s">
        <v>19227</v>
      </c>
      <c r="K1633" s="43" t="s">
        <v>21521</v>
      </c>
    </row>
    <row r="1634" spans="1:11" ht="15" customHeight="1" x14ac:dyDescent="0.2">
      <c r="A1634" s="17" t="s">
        <v>21500</v>
      </c>
      <c r="B1634" s="44" t="s">
        <v>19577</v>
      </c>
      <c r="C1634" s="17"/>
      <c r="D1634" s="17"/>
      <c r="E1634" s="17"/>
      <c r="F1634" s="17"/>
      <c r="G1634" s="17" t="s">
        <v>21519</v>
      </c>
      <c r="H1634" s="44" t="s">
        <v>19657</v>
      </c>
      <c r="I1634" s="43" t="s">
        <v>21522</v>
      </c>
      <c r="J1634" s="43" t="s">
        <v>21259</v>
      </c>
      <c r="K1634" s="43" t="s">
        <v>20197</v>
      </c>
    </row>
    <row r="1635" spans="1:11" ht="15" customHeight="1" x14ac:dyDescent="0.2">
      <c r="A1635" s="17" t="s">
        <v>21500</v>
      </c>
      <c r="B1635" s="44" t="s">
        <v>19577</v>
      </c>
      <c r="C1635" s="17"/>
      <c r="D1635" s="17"/>
      <c r="E1635" s="17"/>
      <c r="F1635" s="17"/>
      <c r="G1635" s="17" t="s">
        <v>21519</v>
      </c>
      <c r="H1635" s="44" t="s">
        <v>19657</v>
      </c>
      <c r="I1635" s="43" t="s">
        <v>21523</v>
      </c>
      <c r="J1635" s="43" t="s">
        <v>9417</v>
      </c>
      <c r="K1635" s="43" t="s">
        <v>4107</v>
      </c>
    </row>
    <row r="1636" spans="1:11" ht="15" customHeight="1" x14ac:dyDescent="0.2">
      <c r="A1636" s="17" t="s">
        <v>21500</v>
      </c>
      <c r="B1636" s="44" t="s">
        <v>19577</v>
      </c>
      <c r="C1636" s="17"/>
      <c r="D1636" s="17"/>
      <c r="E1636" s="17"/>
      <c r="F1636" s="17"/>
      <c r="G1636" s="17" t="s">
        <v>21519</v>
      </c>
      <c r="H1636" s="44" t="s">
        <v>19657</v>
      </c>
      <c r="I1636" s="43" t="s">
        <v>21524</v>
      </c>
      <c r="J1636" s="43" t="s">
        <v>7495</v>
      </c>
      <c r="K1636" s="43" t="s">
        <v>7557</v>
      </c>
    </row>
    <row r="1637" spans="1:11" ht="15" customHeight="1" x14ac:dyDescent="0.2">
      <c r="A1637" s="17" t="s">
        <v>21500</v>
      </c>
      <c r="B1637" s="44" t="s">
        <v>19577</v>
      </c>
      <c r="C1637" s="17"/>
      <c r="D1637" s="17"/>
      <c r="E1637" s="17"/>
      <c r="F1637" s="17"/>
      <c r="G1637" s="17" t="s">
        <v>21519</v>
      </c>
      <c r="H1637" s="44" t="s">
        <v>19657</v>
      </c>
      <c r="I1637" s="43" t="s">
        <v>21525</v>
      </c>
      <c r="J1637" s="43" t="s">
        <v>8699</v>
      </c>
      <c r="K1637" s="43" t="s">
        <v>7557</v>
      </c>
    </row>
    <row r="1638" spans="1:11" ht="15" customHeight="1" x14ac:dyDescent="0.2">
      <c r="A1638" s="17" t="s">
        <v>21500</v>
      </c>
      <c r="B1638" s="44" t="s">
        <v>19577</v>
      </c>
      <c r="C1638" s="17"/>
      <c r="D1638" s="17"/>
      <c r="E1638" s="17"/>
      <c r="F1638" s="17"/>
      <c r="G1638" s="17" t="s">
        <v>21519</v>
      </c>
      <c r="H1638" s="44" t="s">
        <v>19657</v>
      </c>
      <c r="I1638" s="43" t="s">
        <v>21526</v>
      </c>
      <c r="J1638" s="43" t="s">
        <v>17894</v>
      </c>
      <c r="K1638" s="43" t="s">
        <v>4079</v>
      </c>
    </row>
    <row r="1639" spans="1:11" ht="15" customHeight="1" x14ac:dyDescent="0.2">
      <c r="A1639" s="17" t="s">
        <v>21500</v>
      </c>
      <c r="B1639" s="44" t="s">
        <v>19577</v>
      </c>
      <c r="C1639" s="17"/>
      <c r="D1639" s="17"/>
      <c r="E1639" s="17"/>
      <c r="F1639" s="17"/>
      <c r="G1639" s="17" t="s">
        <v>21519</v>
      </c>
      <c r="H1639" s="44" t="s">
        <v>19657</v>
      </c>
      <c r="I1639" s="43" t="s">
        <v>21527</v>
      </c>
      <c r="J1639" s="43" t="s">
        <v>9524</v>
      </c>
      <c r="K1639" s="43" t="s">
        <v>7557</v>
      </c>
    </row>
    <row r="1640" spans="1:11" ht="15" customHeight="1" x14ac:dyDescent="0.2">
      <c r="A1640" s="17" t="s">
        <v>21500</v>
      </c>
      <c r="B1640" s="44" t="s">
        <v>19577</v>
      </c>
      <c r="C1640" s="17"/>
      <c r="D1640" s="17"/>
      <c r="E1640" s="17"/>
      <c r="F1640" s="17"/>
      <c r="G1640" s="17" t="s">
        <v>21519</v>
      </c>
      <c r="H1640" s="44" t="s">
        <v>19657</v>
      </c>
      <c r="I1640" s="43" t="s">
        <v>21528</v>
      </c>
      <c r="J1640" s="43" t="s">
        <v>21529</v>
      </c>
      <c r="K1640" s="43" t="s">
        <v>7557</v>
      </c>
    </row>
    <row r="1641" spans="1:11" ht="15" customHeight="1" x14ac:dyDescent="0.2">
      <c r="A1641" s="17" t="s">
        <v>21500</v>
      </c>
      <c r="B1641" s="44" t="s">
        <v>19577</v>
      </c>
      <c r="C1641" s="17"/>
      <c r="D1641" s="17"/>
      <c r="E1641" s="17"/>
      <c r="F1641" s="17"/>
      <c r="G1641" s="17" t="s">
        <v>21519</v>
      </c>
      <c r="H1641" s="44" t="s">
        <v>19657</v>
      </c>
      <c r="I1641" s="43" t="s">
        <v>21530</v>
      </c>
      <c r="J1641" s="43" t="s">
        <v>2596</v>
      </c>
      <c r="K1641" s="43" t="s">
        <v>7557</v>
      </c>
    </row>
    <row r="1642" spans="1:11" ht="15" customHeight="1" x14ac:dyDescent="0.2">
      <c r="A1642" s="17" t="s">
        <v>21500</v>
      </c>
      <c r="B1642" s="44" t="s">
        <v>19577</v>
      </c>
      <c r="C1642" s="17"/>
      <c r="D1642" s="17"/>
      <c r="E1642" s="17"/>
      <c r="F1642" s="17"/>
      <c r="G1642" s="17" t="s">
        <v>21519</v>
      </c>
      <c r="H1642" s="44" t="s">
        <v>19657</v>
      </c>
      <c r="I1642" s="43" t="s">
        <v>8495</v>
      </c>
      <c r="J1642" s="43" t="s">
        <v>7447</v>
      </c>
      <c r="K1642" s="43" t="s">
        <v>7557</v>
      </c>
    </row>
    <row r="1643" spans="1:11" ht="15" customHeight="1" x14ac:dyDescent="0.2">
      <c r="A1643" s="17" t="s">
        <v>21500</v>
      </c>
      <c r="B1643" s="44" t="s">
        <v>19577</v>
      </c>
      <c r="C1643" s="17"/>
      <c r="D1643" s="17"/>
      <c r="E1643" s="17"/>
      <c r="F1643" s="17"/>
      <c r="G1643" s="17" t="s">
        <v>21519</v>
      </c>
      <c r="H1643" s="44" t="s">
        <v>19657</v>
      </c>
      <c r="I1643" s="43" t="s">
        <v>21531</v>
      </c>
      <c r="J1643" s="43" t="s">
        <v>7991</v>
      </c>
      <c r="K1643" s="43" t="s">
        <v>7557</v>
      </c>
    </row>
    <row r="1644" spans="1:11" ht="15" customHeight="1" x14ac:dyDescent="0.2">
      <c r="A1644" s="17" t="s">
        <v>21500</v>
      </c>
      <c r="B1644" s="44" t="s">
        <v>19577</v>
      </c>
      <c r="C1644" s="17"/>
      <c r="D1644" s="17"/>
      <c r="E1644" s="17"/>
      <c r="F1644" s="17"/>
      <c r="G1644" s="17" t="s">
        <v>21519</v>
      </c>
      <c r="H1644" s="44" t="s">
        <v>19657</v>
      </c>
      <c r="I1644" s="43" t="s">
        <v>21532</v>
      </c>
      <c r="J1644" s="43" t="s">
        <v>2838</v>
      </c>
      <c r="K1644" s="43" t="s">
        <v>18632</v>
      </c>
    </row>
    <row r="1645" spans="1:11" ht="15" customHeight="1" x14ac:dyDescent="0.2">
      <c r="A1645" s="17" t="s">
        <v>21500</v>
      </c>
      <c r="B1645" s="44" t="s">
        <v>19577</v>
      </c>
      <c r="C1645" s="17"/>
      <c r="D1645" s="17"/>
      <c r="E1645" s="17"/>
      <c r="F1645" s="17"/>
      <c r="G1645" s="17" t="s">
        <v>21519</v>
      </c>
      <c r="H1645" s="44" t="s">
        <v>19657</v>
      </c>
      <c r="I1645" s="43" t="s">
        <v>21533</v>
      </c>
      <c r="J1645" s="43" t="s">
        <v>8462</v>
      </c>
      <c r="K1645" s="43" t="s">
        <v>4158</v>
      </c>
    </row>
    <row r="1646" spans="1:11" ht="15" customHeight="1" x14ac:dyDescent="0.2">
      <c r="A1646" s="17" t="s">
        <v>21500</v>
      </c>
      <c r="B1646" s="44" t="s">
        <v>19577</v>
      </c>
      <c r="C1646" s="17"/>
      <c r="D1646" s="17"/>
      <c r="E1646" s="17"/>
      <c r="F1646" s="17"/>
      <c r="G1646" s="17" t="s">
        <v>21519</v>
      </c>
      <c r="H1646" s="44" t="s">
        <v>20871</v>
      </c>
      <c r="I1646" s="43" t="s">
        <v>21534</v>
      </c>
      <c r="J1646" s="43" t="s">
        <v>21535</v>
      </c>
      <c r="K1646" s="43" t="s">
        <v>21521</v>
      </c>
    </row>
    <row r="1647" spans="1:11" ht="15" customHeight="1" x14ac:dyDescent="0.2">
      <c r="A1647" s="17" t="s">
        <v>21500</v>
      </c>
      <c r="B1647" s="44" t="s">
        <v>19577</v>
      </c>
      <c r="C1647" s="17"/>
      <c r="D1647" s="17"/>
      <c r="E1647" s="17"/>
      <c r="F1647" s="17"/>
      <c r="G1647" s="17" t="s">
        <v>21519</v>
      </c>
      <c r="H1647" s="44" t="s">
        <v>20871</v>
      </c>
      <c r="I1647" s="43" t="s">
        <v>9892</v>
      </c>
      <c r="J1647" s="43" t="s">
        <v>15767</v>
      </c>
      <c r="K1647" s="43" t="s">
        <v>20197</v>
      </c>
    </row>
    <row r="1648" spans="1:11" ht="15" customHeight="1" x14ac:dyDescent="0.2">
      <c r="A1648" s="17" t="s">
        <v>21500</v>
      </c>
      <c r="B1648" s="44" t="s">
        <v>19577</v>
      </c>
      <c r="C1648" s="17"/>
      <c r="D1648" s="17"/>
      <c r="E1648" s="17"/>
      <c r="F1648" s="17"/>
      <c r="G1648" s="17" t="s">
        <v>21519</v>
      </c>
      <c r="H1648" s="44" t="s">
        <v>7196</v>
      </c>
      <c r="I1648" s="43" t="s">
        <v>21536</v>
      </c>
      <c r="J1648" s="43" t="s">
        <v>7558</v>
      </c>
      <c r="K1648" s="43" t="s">
        <v>8434</v>
      </c>
    </row>
    <row r="1649" spans="1:11" ht="15" customHeight="1" x14ac:dyDescent="0.2">
      <c r="A1649" s="17" t="s">
        <v>21500</v>
      </c>
      <c r="B1649" s="44" t="s">
        <v>19577</v>
      </c>
      <c r="C1649" s="17"/>
      <c r="D1649" s="17"/>
      <c r="E1649" s="17"/>
      <c r="F1649" s="17"/>
      <c r="G1649" s="17" t="s">
        <v>21537</v>
      </c>
      <c r="H1649" s="44" t="s">
        <v>2439</v>
      </c>
      <c r="I1649" s="43" t="s">
        <v>1294</v>
      </c>
      <c r="J1649" s="43" t="s">
        <v>5035</v>
      </c>
      <c r="K1649" s="43" t="s">
        <v>20358</v>
      </c>
    </row>
    <row r="1650" spans="1:11" ht="15" customHeight="1" x14ac:dyDescent="0.2">
      <c r="A1650" s="17" t="s">
        <v>21500</v>
      </c>
      <c r="B1650" s="44" t="s">
        <v>19577</v>
      </c>
      <c r="C1650" s="17"/>
      <c r="D1650" s="17"/>
      <c r="E1650" s="17"/>
      <c r="F1650" s="17"/>
      <c r="G1650" s="17" t="s">
        <v>21537</v>
      </c>
      <c r="H1650" s="44" t="s">
        <v>2439</v>
      </c>
      <c r="I1650" s="43" t="s">
        <v>1738</v>
      </c>
      <c r="J1650" s="43" t="s">
        <v>1739</v>
      </c>
      <c r="K1650" s="43" t="s">
        <v>19928</v>
      </c>
    </row>
    <row r="1651" spans="1:11" ht="15" customHeight="1" x14ac:dyDescent="0.2">
      <c r="A1651" s="17" t="s">
        <v>21500</v>
      </c>
      <c r="B1651" s="44" t="s">
        <v>19577</v>
      </c>
      <c r="C1651" s="17"/>
      <c r="D1651" s="17"/>
      <c r="E1651" s="17"/>
      <c r="F1651" s="17"/>
      <c r="G1651" s="17" t="s">
        <v>21537</v>
      </c>
      <c r="H1651" s="44" t="s">
        <v>3098</v>
      </c>
      <c r="I1651" s="43" t="s">
        <v>2722</v>
      </c>
      <c r="J1651" s="43" t="s">
        <v>8252</v>
      </c>
      <c r="K1651" s="43" t="s">
        <v>7452</v>
      </c>
    </row>
    <row r="1652" spans="1:11" ht="15" customHeight="1" x14ac:dyDescent="0.2">
      <c r="A1652" s="17" t="s">
        <v>21500</v>
      </c>
      <c r="B1652" s="44" t="s">
        <v>19577</v>
      </c>
      <c r="C1652" s="17"/>
      <c r="D1652" s="17"/>
      <c r="E1652" s="17"/>
      <c r="F1652" s="17"/>
      <c r="G1652" s="17" t="s">
        <v>21537</v>
      </c>
      <c r="H1652" s="44" t="s">
        <v>3098</v>
      </c>
      <c r="I1652" s="43" t="s">
        <v>622</v>
      </c>
      <c r="J1652" s="43" t="s">
        <v>3337</v>
      </c>
      <c r="K1652" s="43" t="s">
        <v>20358</v>
      </c>
    </row>
    <row r="1653" spans="1:11" ht="15" customHeight="1" x14ac:dyDescent="0.2">
      <c r="A1653" s="17" t="s">
        <v>21500</v>
      </c>
      <c r="B1653" s="44" t="s">
        <v>19577</v>
      </c>
      <c r="C1653" s="17"/>
      <c r="D1653" s="17"/>
      <c r="E1653" s="17"/>
      <c r="F1653" s="17"/>
      <c r="G1653" s="17" t="s">
        <v>21537</v>
      </c>
      <c r="H1653" s="44" t="s">
        <v>3098</v>
      </c>
      <c r="I1653" s="43" t="s">
        <v>3426</v>
      </c>
      <c r="J1653" s="43" t="s">
        <v>3940</v>
      </c>
      <c r="K1653" s="43" t="s">
        <v>11681</v>
      </c>
    </row>
    <row r="1654" spans="1:11" ht="15" customHeight="1" x14ac:dyDescent="0.2">
      <c r="A1654" s="17" t="s">
        <v>21500</v>
      </c>
      <c r="B1654" s="44" t="s">
        <v>19577</v>
      </c>
      <c r="C1654" s="17"/>
      <c r="D1654" s="17"/>
      <c r="E1654" s="17"/>
      <c r="F1654" s="17"/>
      <c r="G1654" s="17" t="s">
        <v>21537</v>
      </c>
      <c r="H1654" s="44" t="s">
        <v>19627</v>
      </c>
      <c r="I1654" s="43" t="s">
        <v>2895</v>
      </c>
      <c r="J1654" s="43" t="s">
        <v>5049</v>
      </c>
      <c r="K1654" s="43" t="s">
        <v>7627</v>
      </c>
    </row>
    <row r="1655" spans="1:11" ht="15" customHeight="1" x14ac:dyDescent="0.2">
      <c r="A1655" s="17" t="s">
        <v>21500</v>
      </c>
      <c r="B1655" s="44" t="s">
        <v>19577</v>
      </c>
      <c r="C1655" s="17"/>
      <c r="D1655" s="17"/>
      <c r="E1655" s="17"/>
      <c r="F1655" s="17"/>
      <c r="G1655" s="17" t="s">
        <v>21537</v>
      </c>
      <c r="H1655" s="44" t="s">
        <v>19627</v>
      </c>
      <c r="I1655" s="43" t="s">
        <v>3787</v>
      </c>
      <c r="J1655" s="43" t="s">
        <v>5090</v>
      </c>
      <c r="K1655" s="43" t="s">
        <v>7304</v>
      </c>
    </row>
    <row r="1656" spans="1:11" ht="15" customHeight="1" x14ac:dyDescent="0.2">
      <c r="A1656" s="17" t="s">
        <v>21500</v>
      </c>
      <c r="B1656" s="44" t="s">
        <v>19577</v>
      </c>
      <c r="C1656" s="17"/>
      <c r="D1656" s="17"/>
      <c r="E1656" s="17"/>
      <c r="F1656" s="17"/>
      <c r="G1656" s="17" t="s">
        <v>21537</v>
      </c>
      <c r="H1656" s="44" t="s">
        <v>19627</v>
      </c>
      <c r="I1656" s="43" t="s">
        <v>21538</v>
      </c>
      <c r="J1656" s="43" t="s">
        <v>7673</v>
      </c>
      <c r="K1656" s="43" t="s">
        <v>1437</v>
      </c>
    </row>
    <row r="1657" spans="1:11" ht="15" customHeight="1" x14ac:dyDescent="0.2">
      <c r="A1657" s="17" t="s">
        <v>21500</v>
      </c>
      <c r="B1657" s="44" t="s">
        <v>19577</v>
      </c>
      <c r="C1657" s="17"/>
      <c r="D1657" s="17"/>
      <c r="E1657" s="17"/>
      <c r="F1657" s="17"/>
      <c r="G1657" s="17" t="s">
        <v>21537</v>
      </c>
      <c r="H1657" s="44" t="s">
        <v>19627</v>
      </c>
      <c r="I1657" s="43" t="s">
        <v>21492</v>
      </c>
      <c r="J1657" s="43" t="s">
        <v>7853</v>
      </c>
      <c r="K1657" s="43" t="s">
        <v>7713</v>
      </c>
    </row>
    <row r="1658" spans="1:11" ht="15" customHeight="1" x14ac:dyDescent="0.2">
      <c r="A1658" s="17" t="s">
        <v>21500</v>
      </c>
      <c r="B1658" s="44" t="s">
        <v>19577</v>
      </c>
      <c r="C1658" s="17"/>
      <c r="D1658" s="17"/>
      <c r="E1658" s="17"/>
      <c r="F1658" s="17"/>
      <c r="G1658" s="17" t="s">
        <v>21537</v>
      </c>
      <c r="H1658" s="44" t="s">
        <v>19627</v>
      </c>
      <c r="I1658" s="43" t="s">
        <v>21539</v>
      </c>
      <c r="J1658" s="43" t="s">
        <v>10829</v>
      </c>
      <c r="K1658" s="43" t="s">
        <v>7627</v>
      </c>
    </row>
    <row r="1659" spans="1:11" ht="15" customHeight="1" x14ac:dyDescent="0.2">
      <c r="A1659" s="17" t="s">
        <v>21500</v>
      </c>
      <c r="B1659" s="44" t="s">
        <v>19577</v>
      </c>
      <c r="C1659" s="17"/>
      <c r="D1659" s="17"/>
      <c r="E1659" s="17"/>
      <c r="F1659" s="17"/>
      <c r="G1659" s="17" t="s">
        <v>21537</v>
      </c>
      <c r="H1659" s="44" t="s">
        <v>19627</v>
      </c>
      <c r="I1659" s="43" t="s">
        <v>21540</v>
      </c>
      <c r="J1659" s="43" t="s">
        <v>8435</v>
      </c>
      <c r="K1659" s="43" t="s">
        <v>20358</v>
      </c>
    </row>
    <row r="1660" spans="1:11" ht="15" customHeight="1" x14ac:dyDescent="0.2">
      <c r="A1660" s="17" t="s">
        <v>21500</v>
      </c>
      <c r="B1660" s="44" t="s">
        <v>19577</v>
      </c>
      <c r="C1660" s="17"/>
      <c r="D1660" s="17"/>
      <c r="E1660" s="17"/>
      <c r="F1660" s="17"/>
      <c r="G1660" s="17" t="s">
        <v>21537</v>
      </c>
      <c r="H1660" s="44" t="s">
        <v>19627</v>
      </c>
      <c r="I1660" s="43" t="s">
        <v>21541</v>
      </c>
      <c r="J1660" s="43" t="s">
        <v>9913</v>
      </c>
      <c r="K1660" s="43" t="s">
        <v>20358</v>
      </c>
    </row>
    <row r="1661" spans="1:11" ht="15" customHeight="1" x14ac:dyDescent="0.2">
      <c r="A1661" s="17" t="s">
        <v>21500</v>
      </c>
      <c r="B1661" s="44" t="s">
        <v>19577</v>
      </c>
      <c r="C1661" s="17"/>
      <c r="D1661" s="17"/>
      <c r="E1661" s="17"/>
      <c r="F1661" s="17"/>
      <c r="G1661" s="17" t="s">
        <v>21537</v>
      </c>
      <c r="H1661" s="44" t="s">
        <v>19627</v>
      </c>
      <c r="I1661" s="43" t="s">
        <v>21542</v>
      </c>
      <c r="J1661" s="43" t="s">
        <v>7681</v>
      </c>
      <c r="K1661" s="43" t="s">
        <v>20358</v>
      </c>
    </row>
    <row r="1662" spans="1:11" ht="15" customHeight="1" x14ac:dyDescent="0.2">
      <c r="A1662" s="17" t="s">
        <v>21500</v>
      </c>
      <c r="B1662" s="44" t="s">
        <v>19577</v>
      </c>
      <c r="C1662" s="17"/>
      <c r="D1662" s="17"/>
      <c r="E1662" s="17"/>
      <c r="F1662" s="17"/>
      <c r="G1662" s="17" t="s">
        <v>21537</v>
      </c>
      <c r="H1662" s="44" t="s">
        <v>19627</v>
      </c>
      <c r="I1662" s="43" t="s">
        <v>11683</v>
      </c>
      <c r="J1662" s="43" t="s">
        <v>2358</v>
      </c>
      <c r="K1662" s="43" t="s">
        <v>20358</v>
      </c>
    </row>
    <row r="1663" spans="1:11" ht="15" customHeight="1" x14ac:dyDescent="0.2">
      <c r="A1663" s="17" t="s">
        <v>21500</v>
      </c>
      <c r="B1663" s="44" t="s">
        <v>19577</v>
      </c>
      <c r="C1663" s="17"/>
      <c r="D1663" s="17"/>
      <c r="E1663" s="17"/>
      <c r="F1663" s="17"/>
      <c r="G1663" s="17" t="s">
        <v>21537</v>
      </c>
      <c r="H1663" s="44" t="s">
        <v>19627</v>
      </c>
      <c r="I1663" s="43" t="s">
        <v>21543</v>
      </c>
      <c r="J1663" s="43" t="s">
        <v>2360</v>
      </c>
      <c r="K1663" s="43" t="s">
        <v>7501</v>
      </c>
    </row>
    <row r="1664" spans="1:11" ht="15" customHeight="1" x14ac:dyDescent="0.2">
      <c r="A1664" s="17" t="s">
        <v>21500</v>
      </c>
      <c r="B1664" s="44" t="s">
        <v>19577</v>
      </c>
      <c r="C1664" s="17"/>
      <c r="D1664" s="17"/>
      <c r="E1664" s="17"/>
      <c r="F1664" s="17"/>
      <c r="G1664" s="17" t="s">
        <v>21537</v>
      </c>
      <c r="H1664" s="44" t="s">
        <v>19627</v>
      </c>
      <c r="I1664" s="43" t="s">
        <v>21544</v>
      </c>
      <c r="J1664" s="43" t="s">
        <v>20692</v>
      </c>
      <c r="K1664" s="43" t="s">
        <v>7627</v>
      </c>
    </row>
    <row r="1665" spans="1:11" ht="15" customHeight="1" x14ac:dyDescent="0.2">
      <c r="A1665" s="17" t="s">
        <v>21500</v>
      </c>
      <c r="B1665" s="44" t="s">
        <v>19577</v>
      </c>
      <c r="C1665" s="17"/>
      <c r="D1665" s="17"/>
      <c r="E1665" s="17"/>
      <c r="F1665" s="17"/>
      <c r="G1665" s="17" t="s">
        <v>21537</v>
      </c>
      <c r="H1665" s="44" t="s">
        <v>19627</v>
      </c>
      <c r="I1665" s="43" t="s">
        <v>21545</v>
      </c>
      <c r="J1665" s="43" t="s">
        <v>3510</v>
      </c>
      <c r="K1665" s="43" t="s">
        <v>7627</v>
      </c>
    </row>
    <row r="1666" spans="1:11" ht="15" customHeight="1" x14ac:dyDescent="0.2">
      <c r="A1666" s="17" t="s">
        <v>21500</v>
      </c>
      <c r="B1666" s="44" t="s">
        <v>19577</v>
      </c>
      <c r="C1666" s="17"/>
      <c r="D1666" s="17"/>
      <c r="E1666" s="17"/>
      <c r="F1666" s="17"/>
      <c r="G1666" s="17" t="s">
        <v>21537</v>
      </c>
      <c r="H1666" s="44" t="s">
        <v>19627</v>
      </c>
      <c r="I1666" s="43" t="s">
        <v>21546</v>
      </c>
      <c r="J1666" s="43" t="s">
        <v>9960</v>
      </c>
      <c r="K1666" s="43" t="s">
        <v>20358</v>
      </c>
    </row>
    <row r="1667" spans="1:11" ht="15" customHeight="1" x14ac:dyDescent="0.2">
      <c r="A1667" s="17" t="s">
        <v>21500</v>
      </c>
      <c r="B1667" s="44" t="s">
        <v>19577</v>
      </c>
      <c r="C1667" s="17"/>
      <c r="D1667" s="17"/>
      <c r="E1667" s="17"/>
      <c r="F1667" s="17"/>
      <c r="G1667" s="17" t="s">
        <v>21537</v>
      </c>
      <c r="H1667" s="44" t="s">
        <v>19627</v>
      </c>
      <c r="I1667" s="43" t="s">
        <v>21547</v>
      </c>
      <c r="J1667" s="43" t="s">
        <v>14355</v>
      </c>
      <c r="K1667" s="43" t="s">
        <v>7652</v>
      </c>
    </row>
    <row r="1668" spans="1:11" ht="15" customHeight="1" x14ac:dyDescent="0.2">
      <c r="A1668" s="17" t="s">
        <v>21500</v>
      </c>
      <c r="B1668" s="44" t="s">
        <v>19577</v>
      </c>
      <c r="C1668" s="17"/>
      <c r="D1668" s="17"/>
      <c r="E1668" s="17"/>
      <c r="F1668" s="17"/>
      <c r="G1668" s="17" t="s">
        <v>21537</v>
      </c>
      <c r="H1668" s="44" t="s">
        <v>19627</v>
      </c>
      <c r="I1668" s="43" t="s">
        <v>21548</v>
      </c>
      <c r="J1668" s="43" t="s">
        <v>20190</v>
      </c>
      <c r="K1668" s="43" t="s">
        <v>8111</v>
      </c>
    </row>
    <row r="1669" spans="1:11" ht="15" customHeight="1" x14ac:dyDescent="0.2">
      <c r="A1669" s="45" t="s">
        <v>21549</v>
      </c>
      <c r="B1669" s="44" t="s">
        <v>19577</v>
      </c>
      <c r="G1669" s="17" t="s">
        <v>21537</v>
      </c>
      <c r="H1669" s="45" t="s">
        <v>20593</v>
      </c>
      <c r="I1669" s="43" t="s">
        <v>21550</v>
      </c>
      <c r="J1669" s="43" t="s">
        <v>4539</v>
      </c>
      <c r="K1669" s="43" t="s">
        <v>7652</v>
      </c>
    </row>
    <row r="1670" spans="1:11" ht="15" customHeight="1" x14ac:dyDescent="0.2">
      <c r="A1670" s="45" t="s">
        <v>21549</v>
      </c>
      <c r="B1670" s="44" t="s">
        <v>19577</v>
      </c>
      <c r="G1670" s="17" t="s">
        <v>21537</v>
      </c>
      <c r="H1670" s="45" t="s">
        <v>20593</v>
      </c>
      <c r="I1670" s="43" t="s">
        <v>21551</v>
      </c>
      <c r="J1670" s="43" t="s">
        <v>10245</v>
      </c>
      <c r="K1670" s="43" t="s">
        <v>19928</v>
      </c>
    </row>
    <row r="1671" spans="1:11" ht="15" customHeight="1" x14ac:dyDescent="0.2">
      <c r="A1671" s="45" t="s">
        <v>21549</v>
      </c>
      <c r="B1671" s="44" t="s">
        <v>19577</v>
      </c>
      <c r="G1671" s="17" t="s">
        <v>21537</v>
      </c>
      <c r="H1671" s="45" t="s">
        <v>20593</v>
      </c>
      <c r="I1671" s="43" t="s">
        <v>21552</v>
      </c>
      <c r="J1671" s="43" t="s">
        <v>7717</v>
      </c>
      <c r="K1671" s="43" t="s">
        <v>11681</v>
      </c>
    </row>
    <row r="1672" spans="1:11" ht="15" customHeight="1" x14ac:dyDescent="0.2">
      <c r="A1672" s="45" t="s">
        <v>21549</v>
      </c>
      <c r="B1672" s="44" t="s">
        <v>19577</v>
      </c>
      <c r="G1672" s="17" t="s">
        <v>21537</v>
      </c>
      <c r="H1672" s="45" t="s">
        <v>20593</v>
      </c>
      <c r="I1672" s="43" t="s">
        <v>21553</v>
      </c>
      <c r="J1672" s="43" t="s">
        <v>21554</v>
      </c>
      <c r="K1672" s="43" t="s">
        <v>7652</v>
      </c>
    </row>
    <row r="1673" spans="1:11" ht="15" customHeight="1" x14ac:dyDescent="0.2">
      <c r="A1673" s="45" t="s">
        <v>21549</v>
      </c>
      <c r="B1673" s="44" t="s">
        <v>19577</v>
      </c>
      <c r="G1673" s="17" t="s">
        <v>21537</v>
      </c>
      <c r="H1673" s="45" t="s">
        <v>20601</v>
      </c>
      <c r="I1673" s="43" t="s">
        <v>21555</v>
      </c>
      <c r="J1673" s="43" t="s">
        <v>21556</v>
      </c>
      <c r="K1673" s="43" t="s">
        <v>7652</v>
      </c>
    </row>
    <row r="1674" spans="1:11" ht="15" customHeight="1" x14ac:dyDescent="0.2">
      <c r="A1674" s="45" t="s">
        <v>21549</v>
      </c>
      <c r="B1674" s="44" t="s">
        <v>19577</v>
      </c>
      <c r="G1674" s="17" t="s">
        <v>21537</v>
      </c>
      <c r="H1674" s="45" t="s">
        <v>20601</v>
      </c>
      <c r="I1674" s="43" t="s">
        <v>21557</v>
      </c>
      <c r="J1674" s="43" t="s">
        <v>21558</v>
      </c>
      <c r="K1674" s="43" t="s">
        <v>2854</v>
      </c>
    </row>
    <row r="1675" spans="1:11" ht="15" customHeight="1" x14ac:dyDescent="0.2">
      <c r="A1675" s="45" t="s">
        <v>21549</v>
      </c>
      <c r="B1675" s="44" t="s">
        <v>19577</v>
      </c>
      <c r="G1675" s="17" t="s">
        <v>21537</v>
      </c>
      <c r="H1675" s="45" t="s">
        <v>20601</v>
      </c>
      <c r="I1675" s="43" t="s">
        <v>21559</v>
      </c>
      <c r="J1675" s="43" t="s">
        <v>11277</v>
      </c>
      <c r="K1675" s="43" t="s">
        <v>4147</v>
      </c>
    </row>
    <row r="1676" spans="1:11" ht="15" customHeight="1" x14ac:dyDescent="0.2">
      <c r="A1676" s="45" t="s">
        <v>21549</v>
      </c>
      <c r="B1676" s="44" t="s">
        <v>19577</v>
      </c>
      <c r="G1676" s="17" t="s">
        <v>21537</v>
      </c>
      <c r="H1676" s="45" t="s">
        <v>20601</v>
      </c>
      <c r="I1676" s="43" t="s">
        <v>21560</v>
      </c>
      <c r="J1676" s="43" t="s">
        <v>21561</v>
      </c>
      <c r="K1676" s="43" t="s">
        <v>9159</v>
      </c>
    </row>
    <row r="1677" spans="1:11" ht="15" customHeight="1" x14ac:dyDescent="0.2">
      <c r="A1677" s="45" t="s">
        <v>21549</v>
      </c>
      <c r="B1677" s="44" t="s">
        <v>19577</v>
      </c>
      <c r="G1677" s="17" t="s">
        <v>21537</v>
      </c>
      <c r="H1677" s="45" t="s">
        <v>20601</v>
      </c>
      <c r="I1677" s="43" t="s">
        <v>21562</v>
      </c>
      <c r="J1677" s="43" t="s">
        <v>12507</v>
      </c>
      <c r="K1677" s="43" t="s">
        <v>20358</v>
      </c>
    </row>
    <row r="1678" spans="1:11" ht="15" customHeight="1" x14ac:dyDescent="0.2">
      <c r="A1678" s="45" t="s">
        <v>21549</v>
      </c>
      <c r="B1678" s="44" t="s">
        <v>19577</v>
      </c>
      <c r="G1678" s="17" t="s">
        <v>21537</v>
      </c>
      <c r="H1678" s="45" t="s">
        <v>20601</v>
      </c>
      <c r="I1678" s="43" t="s">
        <v>21563</v>
      </c>
      <c r="J1678" s="43" t="s">
        <v>1862</v>
      </c>
      <c r="K1678" s="43" t="s">
        <v>9949</v>
      </c>
    </row>
    <row r="1679" spans="1:11" ht="15" customHeight="1" x14ac:dyDescent="0.2">
      <c r="A1679" s="45" t="s">
        <v>21549</v>
      </c>
      <c r="B1679" s="44" t="s">
        <v>19577</v>
      </c>
      <c r="G1679" s="17" t="s">
        <v>21537</v>
      </c>
      <c r="H1679" s="45" t="s">
        <v>20601</v>
      </c>
      <c r="I1679" s="43" t="s">
        <v>21564</v>
      </c>
      <c r="J1679" s="43" t="s">
        <v>8527</v>
      </c>
      <c r="K1679" s="43" t="s">
        <v>8419</v>
      </c>
    </row>
    <row r="1680" spans="1:11" ht="15" customHeight="1" x14ac:dyDescent="0.2">
      <c r="A1680" s="45" t="s">
        <v>21549</v>
      </c>
      <c r="B1680" s="44" t="s">
        <v>19577</v>
      </c>
      <c r="G1680" s="17" t="s">
        <v>21537</v>
      </c>
      <c r="H1680" s="45" t="s">
        <v>20601</v>
      </c>
      <c r="I1680" s="43" t="s">
        <v>21565</v>
      </c>
      <c r="J1680" s="43" t="s">
        <v>8699</v>
      </c>
      <c r="K1680" s="43" t="s">
        <v>7557</v>
      </c>
    </row>
    <row r="1681" spans="1:11" ht="15" customHeight="1" x14ac:dyDescent="0.2">
      <c r="A1681" s="45" t="s">
        <v>21549</v>
      </c>
      <c r="B1681" s="44" t="s">
        <v>19577</v>
      </c>
      <c r="G1681" s="17" t="s">
        <v>21537</v>
      </c>
      <c r="H1681" s="45" t="s">
        <v>20601</v>
      </c>
      <c r="I1681" s="43" t="s">
        <v>21566</v>
      </c>
      <c r="J1681" s="43" t="s">
        <v>9951</v>
      </c>
      <c r="K1681" s="43" t="s">
        <v>10969</v>
      </c>
    </row>
    <row r="1682" spans="1:11" ht="15" customHeight="1" x14ac:dyDescent="0.2">
      <c r="A1682" s="45" t="s">
        <v>21549</v>
      </c>
      <c r="B1682" s="44" t="s">
        <v>19577</v>
      </c>
      <c r="G1682" s="17" t="s">
        <v>21537</v>
      </c>
      <c r="H1682" s="45" t="s">
        <v>20601</v>
      </c>
      <c r="I1682" s="43" t="s">
        <v>21567</v>
      </c>
      <c r="J1682" s="43" t="s">
        <v>21568</v>
      </c>
      <c r="K1682" s="43" t="s">
        <v>8631</v>
      </c>
    </row>
    <row r="1683" spans="1:11" ht="15" customHeight="1" x14ac:dyDescent="0.2">
      <c r="A1683" s="45" t="s">
        <v>21549</v>
      </c>
      <c r="B1683" s="44" t="s">
        <v>19577</v>
      </c>
      <c r="G1683" s="17" t="s">
        <v>21537</v>
      </c>
      <c r="H1683" s="45" t="s">
        <v>20601</v>
      </c>
      <c r="I1683" s="43" t="s">
        <v>21569</v>
      </c>
      <c r="J1683" s="43" t="s">
        <v>21570</v>
      </c>
      <c r="K1683" s="43" t="s">
        <v>20358</v>
      </c>
    </row>
    <row r="1684" spans="1:11" ht="15" customHeight="1" x14ac:dyDescent="0.2">
      <c r="A1684" s="45" t="s">
        <v>21549</v>
      </c>
      <c r="B1684" s="44" t="s">
        <v>19577</v>
      </c>
      <c r="G1684" s="17" t="s">
        <v>21537</v>
      </c>
      <c r="H1684" s="45" t="s">
        <v>20601</v>
      </c>
      <c r="I1684" s="43" t="s">
        <v>21571</v>
      </c>
      <c r="J1684" s="43" t="s">
        <v>8435</v>
      </c>
      <c r="K1684" s="43" t="s">
        <v>20358</v>
      </c>
    </row>
    <row r="1685" spans="1:11" ht="15" customHeight="1" x14ac:dyDescent="0.2">
      <c r="A1685" s="45" t="s">
        <v>21549</v>
      </c>
      <c r="B1685" s="44" t="s">
        <v>19577</v>
      </c>
      <c r="G1685" s="17" t="s">
        <v>21537</v>
      </c>
      <c r="H1685" s="45" t="s">
        <v>20601</v>
      </c>
      <c r="I1685" s="43" t="s">
        <v>21572</v>
      </c>
      <c r="J1685" s="43" t="s">
        <v>9524</v>
      </c>
      <c r="K1685" s="43" t="s">
        <v>8558</v>
      </c>
    </row>
    <row r="1686" spans="1:11" ht="15" customHeight="1" x14ac:dyDescent="0.2">
      <c r="A1686" s="45" t="s">
        <v>21549</v>
      </c>
      <c r="B1686" s="44" t="s">
        <v>19577</v>
      </c>
      <c r="G1686" s="17" t="s">
        <v>21537</v>
      </c>
      <c r="H1686" s="45" t="s">
        <v>20601</v>
      </c>
      <c r="I1686" s="43" t="s">
        <v>21573</v>
      </c>
      <c r="J1686" s="43" t="s">
        <v>7681</v>
      </c>
      <c r="K1686" s="43" t="s">
        <v>7557</v>
      </c>
    </row>
    <row r="1687" spans="1:11" ht="15" customHeight="1" x14ac:dyDescent="0.2">
      <c r="A1687" s="45" t="s">
        <v>21549</v>
      </c>
      <c r="B1687" s="44" t="s">
        <v>19577</v>
      </c>
      <c r="G1687" s="17" t="s">
        <v>21537</v>
      </c>
      <c r="H1687" s="45" t="s">
        <v>20601</v>
      </c>
      <c r="I1687" s="43" t="s">
        <v>21574</v>
      </c>
      <c r="J1687" s="43" t="s">
        <v>2319</v>
      </c>
      <c r="K1687" s="43" t="s">
        <v>8372</v>
      </c>
    </row>
    <row r="1688" spans="1:11" ht="15" customHeight="1" x14ac:dyDescent="0.2">
      <c r="A1688" s="45" t="s">
        <v>21549</v>
      </c>
      <c r="B1688" s="44" t="s">
        <v>19577</v>
      </c>
      <c r="G1688" s="17" t="s">
        <v>21537</v>
      </c>
      <c r="H1688" s="45" t="s">
        <v>20601</v>
      </c>
      <c r="I1688" s="43" t="s">
        <v>21575</v>
      </c>
      <c r="J1688" s="43" t="s">
        <v>7711</v>
      </c>
      <c r="K1688" s="43" t="s">
        <v>20358</v>
      </c>
    </row>
    <row r="1689" spans="1:11" ht="15" customHeight="1" x14ac:dyDescent="0.2">
      <c r="A1689" s="45" t="s">
        <v>21549</v>
      </c>
      <c r="B1689" s="44" t="s">
        <v>19577</v>
      </c>
      <c r="G1689" s="17" t="s">
        <v>21537</v>
      </c>
      <c r="H1689" s="45" t="s">
        <v>20601</v>
      </c>
      <c r="I1689" s="43" t="s">
        <v>21576</v>
      </c>
      <c r="J1689" s="43" t="s">
        <v>21577</v>
      </c>
      <c r="K1689" s="43" t="s">
        <v>15040</v>
      </c>
    </row>
    <row r="1690" spans="1:11" ht="15" customHeight="1" x14ac:dyDescent="0.2">
      <c r="A1690" s="45" t="s">
        <v>21549</v>
      </c>
      <c r="B1690" s="44" t="s">
        <v>19577</v>
      </c>
      <c r="G1690" s="17" t="s">
        <v>21537</v>
      </c>
      <c r="H1690" s="45" t="s">
        <v>20601</v>
      </c>
      <c r="I1690" s="43" t="s">
        <v>21578</v>
      </c>
      <c r="J1690" s="43" t="s">
        <v>12220</v>
      </c>
      <c r="K1690" s="43" t="s">
        <v>21579</v>
      </c>
    </row>
    <row r="1691" spans="1:11" ht="15" customHeight="1" x14ac:dyDescent="0.2">
      <c r="A1691" s="45" t="s">
        <v>21549</v>
      </c>
      <c r="B1691" s="44" t="s">
        <v>19577</v>
      </c>
      <c r="G1691" s="17" t="s">
        <v>21537</v>
      </c>
      <c r="H1691" s="45" t="s">
        <v>20601</v>
      </c>
      <c r="I1691" s="43" t="s">
        <v>21580</v>
      </c>
      <c r="J1691" s="43" t="s">
        <v>2388</v>
      </c>
      <c r="K1691" s="43" t="s">
        <v>13417</v>
      </c>
    </row>
    <row r="1692" spans="1:11" ht="15" customHeight="1" x14ac:dyDescent="0.2">
      <c r="A1692" s="45" t="s">
        <v>21549</v>
      </c>
      <c r="B1692" s="44" t="s">
        <v>19577</v>
      </c>
      <c r="G1692" s="17" t="s">
        <v>21537</v>
      </c>
      <c r="H1692" s="45" t="s">
        <v>20601</v>
      </c>
      <c r="I1692" s="43" t="s">
        <v>21581</v>
      </c>
      <c r="J1692" s="43" t="s">
        <v>7504</v>
      </c>
      <c r="K1692" s="43" t="s">
        <v>7785</v>
      </c>
    </row>
    <row r="1693" spans="1:11" ht="15" customHeight="1" x14ac:dyDescent="0.2">
      <c r="A1693" s="45" t="s">
        <v>21549</v>
      </c>
      <c r="B1693" s="44" t="s">
        <v>19577</v>
      </c>
      <c r="G1693" s="17" t="s">
        <v>21537</v>
      </c>
      <c r="H1693" s="45" t="s">
        <v>20601</v>
      </c>
      <c r="I1693" s="43" t="s">
        <v>21582</v>
      </c>
      <c r="J1693" s="43" t="s">
        <v>2629</v>
      </c>
      <c r="K1693" s="43" t="s">
        <v>20358</v>
      </c>
    </row>
    <row r="1694" spans="1:11" ht="15" customHeight="1" x14ac:dyDescent="0.2">
      <c r="A1694" s="45" t="s">
        <v>21549</v>
      </c>
      <c r="B1694" s="44" t="s">
        <v>19577</v>
      </c>
      <c r="G1694" s="17" t="s">
        <v>21537</v>
      </c>
      <c r="H1694" s="45" t="s">
        <v>20601</v>
      </c>
      <c r="I1694" s="43" t="s">
        <v>21583</v>
      </c>
      <c r="J1694" s="43" t="s">
        <v>13320</v>
      </c>
      <c r="K1694" s="43" t="s">
        <v>20358</v>
      </c>
    </row>
    <row r="1695" spans="1:11" ht="15" customHeight="1" x14ac:dyDescent="0.2">
      <c r="A1695" s="45" t="s">
        <v>21549</v>
      </c>
      <c r="B1695" s="44" t="s">
        <v>19577</v>
      </c>
      <c r="G1695" s="17" t="s">
        <v>21537</v>
      </c>
      <c r="H1695" s="45" t="s">
        <v>20601</v>
      </c>
      <c r="I1695" s="43" t="s">
        <v>21584</v>
      </c>
      <c r="J1695" s="43" t="s">
        <v>7198</v>
      </c>
      <c r="K1695" s="43" t="s">
        <v>11681</v>
      </c>
    </row>
    <row r="1696" spans="1:11" ht="15" customHeight="1" x14ac:dyDescent="0.2">
      <c r="A1696" s="45" t="s">
        <v>21549</v>
      </c>
      <c r="B1696" s="44" t="s">
        <v>19577</v>
      </c>
      <c r="G1696" s="17" t="s">
        <v>21537</v>
      </c>
      <c r="H1696" s="45" t="s">
        <v>20601</v>
      </c>
      <c r="I1696" s="43" t="s">
        <v>21585</v>
      </c>
      <c r="J1696" s="43" t="s">
        <v>21586</v>
      </c>
      <c r="K1696" s="43" t="s">
        <v>20358</v>
      </c>
    </row>
    <row r="1697" spans="1:11" ht="15" customHeight="1" x14ac:dyDescent="0.2">
      <c r="A1697" s="45" t="s">
        <v>21549</v>
      </c>
      <c r="B1697" s="44" t="s">
        <v>19577</v>
      </c>
      <c r="G1697" s="17" t="s">
        <v>21537</v>
      </c>
      <c r="H1697" s="45" t="s">
        <v>20601</v>
      </c>
      <c r="I1697" s="43" t="s">
        <v>21587</v>
      </c>
      <c r="J1697" s="43" t="s">
        <v>10410</v>
      </c>
      <c r="K1697" s="43" t="s">
        <v>20358</v>
      </c>
    </row>
    <row r="1698" spans="1:11" ht="15" customHeight="1" x14ac:dyDescent="0.2">
      <c r="A1698" s="45" t="s">
        <v>21549</v>
      </c>
      <c r="B1698" s="44" t="s">
        <v>19577</v>
      </c>
      <c r="G1698" s="17" t="s">
        <v>21537</v>
      </c>
      <c r="H1698" s="45" t="s">
        <v>20601</v>
      </c>
      <c r="I1698" s="43" t="s">
        <v>21588</v>
      </c>
      <c r="J1698" s="43" t="s">
        <v>12745</v>
      </c>
      <c r="K1698" s="43" t="s">
        <v>21589</v>
      </c>
    </row>
    <row r="1699" spans="1:11" ht="15" customHeight="1" x14ac:dyDescent="0.2">
      <c r="A1699" s="45" t="s">
        <v>21549</v>
      </c>
      <c r="B1699" s="44" t="s">
        <v>19577</v>
      </c>
      <c r="G1699" s="17" t="s">
        <v>21537</v>
      </c>
      <c r="H1699" s="45" t="s">
        <v>20601</v>
      </c>
      <c r="I1699" s="43" t="s">
        <v>21590</v>
      </c>
      <c r="J1699" s="43" t="s">
        <v>2639</v>
      </c>
      <c r="K1699" s="43" t="s">
        <v>20358</v>
      </c>
    </row>
    <row r="1700" spans="1:11" ht="15" customHeight="1" x14ac:dyDescent="0.2">
      <c r="A1700" s="45" t="s">
        <v>21549</v>
      </c>
      <c r="B1700" s="44" t="s">
        <v>19577</v>
      </c>
      <c r="G1700" s="17" t="s">
        <v>21537</v>
      </c>
      <c r="H1700" s="45" t="s">
        <v>20601</v>
      </c>
      <c r="I1700" s="43" t="s">
        <v>21591</v>
      </c>
      <c r="J1700" s="43" t="s">
        <v>7159</v>
      </c>
      <c r="K1700" s="43" t="s">
        <v>19928</v>
      </c>
    </row>
    <row r="1701" spans="1:11" ht="15" customHeight="1" x14ac:dyDescent="0.2">
      <c r="A1701" s="45" t="s">
        <v>21549</v>
      </c>
      <c r="B1701" s="44" t="s">
        <v>19577</v>
      </c>
      <c r="G1701" s="17" t="s">
        <v>21537</v>
      </c>
      <c r="H1701" s="45" t="s">
        <v>20601</v>
      </c>
      <c r="I1701" s="43" t="s">
        <v>7819</v>
      </c>
      <c r="J1701" s="43" t="s">
        <v>4539</v>
      </c>
      <c r="K1701" s="43" t="s">
        <v>11681</v>
      </c>
    </row>
    <row r="1702" spans="1:11" ht="15" customHeight="1" x14ac:dyDescent="0.2">
      <c r="A1702" s="45" t="s">
        <v>21549</v>
      </c>
      <c r="B1702" s="44" t="s">
        <v>19577</v>
      </c>
      <c r="G1702" s="17" t="s">
        <v>21537</v>
      </c>
      <c r="H1702" s="45" t="s">
        <v>20601</v>
      </c>
      <c r="I1702" s="43" t="s">
        <v>21592</v>
      </c>
      <c r="J1702" s="43" t="s">
        <v>10245</v>
      </c>
      <c r="K1702" s="43" t="s">
        <v>7652</v>
      </c>
    </row>
    <row r="1703" spans="1:11" ht="15" customHeight="1" x14ac:dyDescent="0.2">
      <c r="A1703" s="45" t="s">
        <v>21549</v>
      </c>
      <c r="B1703" s="44" t="s">
        <v>19577</v>
      </c>
      <c r="G1703" s="17" t="s">
        <v>21537</v>
      </c>
      <c r="H1703" s="45" t="s">
        <v>20601</v>
      </c>
      <c r="I1703" s="43" t="s">
        <v>21593</v>
      </c>
      <c r="J1703" s="43" t="s">
        <v>7717</v>
      </c>
      <c r="K1703" s="43" t="s">
        <v>7652</v>
      </c>
    </row>
    <row r="1704" spans="1:11" ht="15" customHeight="1" x14ac:dyDescent="0.2">
      <c r="A1704" s="45" t="s">
        <v>21549</v>
      </c>
      <c r="B1704" s="44" t="s">
        <v>19577</v>
      </c>
      <c r="G1704" s="17" t="s">
        <v>21537</v>
      </c>
      <c r="H1704" s="45" t="s">
        <v>20601</v>
      </c>
      <c r="I1704" s="43" t="s">
        <v>21594</v>
      </c>
      <c r="J1704" s="43" t="s">
        <v>21595</v>
      </c>
      <c r="K1704" s="43" t="s">
        <v>7652</v>
      </c>
    </row>
    <row r="1705" spans="1:11" ht="15" customHeight="1" x14ac:dyDescent="0.2">
      <c r="A1705" s="45" t="s">
        <v>21549</v>
      </c>
      <c r="B1705" s="44" t="s">
        <v>19577</v>
      </c>
      <c r="G1705" s="17" t="s">
        <v>21537</v>
      </c>
      <c r="H1705" s="45" t="s">
        <v>20601</v>
      </c>
      <c r="I1705" s="43" t="s">
        <v>21596</v>
      </c>
      <c r="J1705" s="43" t="s">
        <v>21597</v>
      </c>
      <c r="K1705" s="43" t="s">
        <v>7652</v>
      </c>
    </row>
    <row r="1706" spans="1:11" ht="15" customHeight="1" x14ac:dyDescent="0.2">
      <c r="A1706" s="45" t="s">
        <v>21549</v>
      </c>
      <c r="B1706" s="44" t="s">
        <v>19577</v>
      </c>
      <c r="G1706" s="17" t="s">
        <v>21537</v>
      </c>
      <c r="H1706" s="45" t="s">
        <v>20601</v>
      </c>
      <c r="I1706" s="43" t="s">
        <v>21598</v>
      </c>
      <c r="J1706" s="43" t="s">
        <v>12971</v>
      </c>
      <c r="K1706" s="43" t="s">
        <v>11681</v>
      </c>
    </row>
    <row r="1707" spans="1:11" ht="15" customHeight="1" x14ac:dyDescent="0.2">
      <c r="A1707" s="45" t="s">
        <v>21549</v>
      </c>
      <c r="B1707" s="44" t="s">
        <v>19577</v>
      </c>
      <c r="G1707" s="17" t="s">
        <v>21537</v>
      </c>
      <c r="H1707" s="45" t="s">
        <v>20601</v>
      </c>
      <c r="I1707" s="43" t="s">
        <v>21599</v>
      </c>
      <c r="J1707" s="43" t="s">
        <v>8957</v>
      </c>
      <c r="K1707" s="43" t="s">
        <v>7652</v>
      </c>
    </row>
    <row r="1708" spans="1:11" ht="15" customHeight="1" x14ac:dyDescent="0.2">
      <c r="A1708" s="45" t="s">
        <v>21549</v>
      </c>
      <c r="B1708" s="44" t="s">
        <v>19577</v>
      </c>
      <c r="G1708" s="17" t="s">
        <v>21537</v>
      </c>
      <c r="H1708" s="45" t="s">
        <v>20601</v>
      </c>
      <c r="I1708" s="43" t="s">
        <v>21600</v>
      </c>
      <c r="J1708" s="43" t="s">
        <v>2786</v>
      </c>
      <c r="K1708" s="43" t="s">
        <v>7652</v>
      </c>
    </row>
    <row r="1709" spans="1:11" ht="15" customHeight="1" x14ac:dyDescent="0.2">
      <c r="A1709" s="45" t="s">
        <v>21549</v>
      </c>
      <c r="B1709" s="44" t="s">
        <v>19577</v>
      </c>
      <c r="G1709" s="17" t="s">
        <v>21537</v>
      </c>
      <c r="H1709" s="17" t="s">
        <v>21601</v>
      </c>
      <c r="I1709" s="43" t="s">
        <v>21602</v>
      </c>
      <c r="J1709" s="43" t="s">
        <v>2105</v>
      </c>
      <c r="K1709" s="43" t="s">
        <v>13639</v>
      </c>
    </row>
    <row r="1710" spans="1:11" ht="15" customHeight="1" x14ac:dyDescent="0.2">
      <c r="A1710" s="45" t="s">
        <v>21549</v>
      </c>
      <c r="B1710" s="44" t="s">
        <v>19577</v>
      </c>
      <c r="G1710" s="17" t="s">
        <v>21537</v>
      </c>
      <c r="H1710" s="17" t="s">
        <v>21601</v>
      </c>
      <c r="I1710" s="43" t="s">
        <v>21603</v>
      </c>
      <c r="J1710" s="43" t="s">
        <v>2308</v>
      </c>
      <c r="K1710" s="43" t="s">
        <v>21604</v>
      </c>
    </row>
    <row r="1711" spans="1:11" ht="15" customHeight="1" x14ac:dyDescent="0.2">
      <c r="A1711" s="45" t="s">
        <v>21549</v>
      </c>
      <c r="B1711" s="44" t="s">
        <v>19577</v>
      </c>
      <c r="G1711" s="17" t="s">
        <v>21537</v>
      </c>
      <c r="H1711" s="17" t="s">
        <v>21601</v>
      </c>
      <c r="I1711" s="43" t="s">
        <v>21605</v>
      </c>
      <c r="J1711" s="43" t="s">
        <v>2364</v>
      </c>
      <c r="K1711" s="43" t="s">
        <v>21606</v>
      </c>
    </row>
    <row r="1712" spans="1:11" ht="15" customHeight="1" x14ac:dyDescent="0.2">
      <c r="A1712" s="45" t="s">
        <v>21549</v>
      </c>
      <c r="B1712" s="44" t="s">
        <v>19577</v>
      </c>
      <c r="G1712" s="17" t="s">
        <v>21537</v>
      </c>
      <c r="H1712" s="17" t="s">
        <v>21601</v>
      </c>
      <c r="I1712" s="43" t="s">
        <v>21607</v>
      </c>
      <c r="J1712" s="43" t="s">
        <v>21586</v>
      </c>
      <c r="K1712" s="43" t="s">
        <v>20358</v>
      </c>
    </row>
    <row r="1713" spans="1:11" ht="15" customHeight="1" x14ac:dyDescent="0.2">
      <c r="A1713" s="45" t="s">
        <v>21549</v>
      </c>
      <c r="B1713" s="44" t="s">
        <v>19577</v>
      </c>
      <c r="G1713" s="17" t="s">
        <v>21537</v>
      </c>
      <c r="H1713" s="17" t="s">
        <v>21601</v>
      </c>
      <c r="I1713" s="43" t="s">
        <v>21608</v>
      </c>
      <c r="J1713" s="43" t="s">
        <v>5050</v>
      </c>
      <c r="K1713" s="43" t="s">
        <v>20358</v>
      </c>
    </row>
    <row r="1714" spans="1:11" ht="15" customHeight="1" x14ac:dyDescent="0.2">
      <c r="A1714" s="45" t="s">
        <v>21549</v>
      </c>
      <c r="B1714" s="44" t="s">
        <v>19577</v>
      </c>
      <c r="G1714" s="17" t="s">
        <v>21537</v>
      </c>
      <c r="H1714" s="17" t="s">
        <v>21601</v>
      </c>
      <c r="I1714" s="43" t="s">
        <v>21609</v>
      </c>
      <c r="J1714" s="43" t="s">
        <v>21610</v>
      </c>
      <c r="K1714" s="43" t="s">
        <v>8278</v>
      </c>
    </row>
    <row r="1715" spans="1:11" ht="15" customHeight="1" x14ac:dyDescent="0.2">
      <c r="A1715" s="45" t="s">
        <v>21549</v>
      </c>
      <c r="B1715" s="44" t="s">
        <v>19577</v>
      </c>
      <c r="G1715" s="17" t="s">
        <v>21537</v>
      </c>
      <c r="H1715" s="17" t="s">
        <v>21601</v>
      </c>
      <c r="I1715" s="43" t="s">
        <v>21611</v>
      </c>
      <c r="J1715" s="43" t="s">
        <v>7717</v>
      </c>
      <c r="K1715" s="43" t="s">
        <v>21606</v>
      </c>
    </row>
    <row r="1716" spans="1:11" ht="15" customHeight="1" x14ac:dyDescent="0.2">
      <c r="A1716" s="45" t="s">
        <v>21549</v>
      </c>
      <c r="B1716" s="44" t="s">
        <v>19577</v>
      </c>
      <c r="G1716" s="17" t="s">
        <v>21537</v>
      </c>
      <c r="H1716" s="17" t="s">
        <v>21601</v>
      </c>
      <c r="I1716" s="43" t="s">
        <v>21612</v>
      </c>
      <c r="J1716" s="43" t="s">
        <v>3942</v>
      </c>
      <c r="K1716" s="43" t="s">
        <v>11209</v>
      </c>
    </row>
    <row r="1717" spans="1:11" ht="15" customHeight="1" x14ac:dyDescent="0.2">
      <c r="A1717" s="45" t="s">
        <v>21549</v>
      </c>
      <c r="B1717" s="44" t="s">
        <v>19577</v>
      </c>
      <c r="G1717" s="17" t="s">
        <v>21537</v>
      </c>
      <c r="H1717" s="17" t="s">
        <v>21601</v>
      </c>
      <c r="I1717" s="43" t="s">
        <v>21613</v>
      </c>
      <c r="J1717" s="43" t="s">
        <v>2691</v>
      </c>
      <c r="K1717" s="43" t="s">
        <v>7652</v>
      </c>
    </row>
    <row r="1718" spans="1:11" ht="15" customHeight="1" x14ac:dyDescent="0.2">
      <c r="A1718" s="45" t="s">
        <v>21549</v>
      </c>
      <c r="B1718" s="44" t="s">
        <v>19577</v>
      </c>
      <c r="G1718" s="17" t="s">
        <v>21537</v>
      </c>
      <c r="H1718" s="17" t="s">
        <v>21601</v>
      </c>
      <c r="I1718" s="43" t="s">
        <v>21614</v>
      </c>
      <c r="J1718" s="43" t="s">
        <v>7403</v>
      </c>
      <c r="K1718" s="43" t="s">
        <v>7656</v>
      </c>
    </row>
    <row r="1719" spans="1:11" ht="15" customHeight="1" x14ac:dyDescent="0.2">
      <c r="A1719" s="45" t="s">
        <v>21549</v>
      </c>
      <c r="B1719" s="44" t="s">
        <v>19577</v>
      </c>
      <c r="G1719" s="17" t="s">
        <v>21537</v>
      </c>
      <c r="H1719" s="17" t="s">
        <v>21601</v>
      </c>
      <c r="I1719" s="43" t="s">
        <v>21615</v>
      </c>
      <c r="J1719" s="43" t="s">
        <v>2784</v>
      </c>
      <c r="K1719" s="43" t="s">
        <v>7656</v>
      </c>
    </row>
    <row r="1720" spans="1:11" ht="15" customHeight="1" x14ac:dyDescent="0.2">
      <c r="A1720" s="45" t="s">
        <v>21549</v>
      </c>
      <c r="B1720" s="44" t="s">
        <v>19577</v>
      </c>
      <c r="G1720" s="17" t="s">
        <v>21537</v>
      </c>
      <c r="H1720" s="17" t="s">
        <v>21601</v>
      </c>
      <c r="I1720" s="43" t="s">
        <v>21616</v>
      </c>
      <c r="J1720" s="43" t="s">
        <v>2784</v>
      </c>
      <c r="K1720" s="43" t="s">
        <v>8295</v>
      </c>
    </row>
    <row r="1721" spans="1:11" ht="15" customHeight="1" x14ac:dyDescent="0.2">
      <c r="A1721" s="45" t="s">
        <v>21549</v>
      </c>
      <c r="B1721" s="44" t="s">
        <v>19577</v>
      </c>
      <c r="G1721" s="17" t="s">
        <v>21537</v>
      </c>
      <c r="H1721" s="17" t="s">
        <v>21601</v>
      </c>
      <c r="I1721" s="43" t="s">
        <v>21617</v>
      </c>
      <c r="J1721" s="43" t="s">
        <v>4006</v>
      </c>
      <c r="K1721" s="43" t="s">
        <v>7656</v>
      </c>
    </row>
    <row r="1722" spans="1:11" ht="15" customHeight="1" x14ac:dyDescent="0.2">
      <c r="A1722" s="45" t="s">
        <v>21549</v>
      </c>
      <c r="B1722" s="44" t="s">
        <v>19577</v>
      </c>
      <c r="G1722" s="17" t="s">
        <v>21537</v>
      </c>
      <c r="H1722" s="17" t="s">
        <v>21601</v>
      </c>
      <c r="I1722" s="43" t="s">
        <v>21618</v>
      </c>
      <c r="J1722" s="43" t="s">
        <v>2801</v>
      </c>
      <c r="K1722" s="43" t="s">
        <v>7656</v>
      </c>
    </row>
    <row r="1723" spans="1:11" ht="15" customHeight="1" x14ac:dyDescent="0.2">
      <c r="A1723" s="45" t="s">
        <v>21549</v>
      </c>
      <c r="B1723" s="44" t="s">
        <v>19577</v>
      </c>
      <c r="G1723" s="17" t="s">
        <v>21537</v>
      </c>
      <c r="H1723" s="17" t="s">
        <v>21601</v>
      </c>
      <c r="I1723" s="43" t="s">
        <v>21619</v>
      </c>
      <c r="J1723" s="43" t="s">
        <v>2817</v>
      </c>
      <c r="K1723" s="43" t="s">
        <v>7656</v>
      </c>
    </row>
    <row r="1724" spans="1:11" ht="15" customHeight="1" x14ac:dyDescent="0.2">
      <c r="A1724" s="45" t="s">
        <v>21549</v>
      </c>
      <c r="B1724" s="44" t="s">
        <v>19577</v>
      </c>
      <c r="G1724" s="17" t="s">
        <v>21537</v>
      </c>
      <c r="H1724" s="17" t="s">
        <v>21601</v>
      </c>
      <c r="I1724" s="43" t="s">
        <v>21620</v>
      </c>
      <c r="J1724" s="43" t="s">
        <v>7652</v>
      </c>
      <c r="K1724" s="43" t="s">
        <v>7606</v>
      </c>
    </row>
    <row r="1725" spans="1:11" ht="15" customHeight="1" x14ac:dyDescent="0.2">
      <c r="A1725" s="45" t="s">
        <v>21549</v>
      </c>
      <c r="B1725" s="44" t="s">
        <v>19577</v>
      </c>
      <c r="G1725" s="17" t="s">
        <v>21537</v>
      </c>
      <c r="H1725" s="17" t="s">
        <v>21621</v>
      </c>
      <c r="I1725" s="43" t="s">
        <v>21622</v>
      </c>
      <c r="J1725" s="43" t="s">
        <v>12850</v>
      </c>
      <c r="K1725" s="43" t="s">
        <v>4154</v>
      </c>
    </row>
    <row r="1726" spans="1:11" ht="15" customHeight="1" x14ac:dyDescent="0.2">
      <c r="A1726" s="17" t="s">
        <v>21623</v>
      </c>
      <c r="B1726" s="44" t="s">
        <v>19577</v>
      </c>
      <c r="G1726" s="17" t="s">
        <v>21537</v>
      </c>
      <c r="H1726" s="17" t="s">
        <v>21621</v>
      </c>
      <c r="I1726" s="43" t="s">
        <v>21624</v>
      </c>
      <c r="J1726" s="43" t="s">
        <v>17891</v>
      </c>
      <c r="K1726" s="43" t="s">
        <v>7302</v>
      </c>
    </row>
    <row r="1727" spans="1:11" ht="15" customHeight="1" x14ac:dyDescent="0.2">
      <c r="A1727" s="17" t="s">
        <v>21623</v>
      </c>
      <c r="B1727" s="44" t="s">
        <v>19577</v>
      </c>
      <c r="G1727" s="17" t="s">
        <v>21537</v>
      </c>
      <c r="H1727" s="17" t="s">
        <v>9280</v>
      </c>
      <c r="I1727" s="43" t="s">
        <v>21625</v>
      </c>
      <c r="J1727" s="43" t="s">
        <v>9913</v>
      </c>
      <c r="K1727" s="43" t="s">
        <v>20358</v>
      </c>
    </row>
    <row r="1728" spans="1:11" ht="15" customHeight="1" x14ac:dyDescent="0.2">
      <c r="A1728" s="17" t="s">
        <v>21623</v>
      </c>
      <c r="B1728" s="44" t="s">
        <v>19577</v>
      </c>
      <c r="G1728" s="17" t="s">
        <v>21537</v>
      </c>
      <c r="H1728" s="17" t="s">
        <v>31357</v>
      </c>
      <c r="I1728" s="43" t="s">
        <v>21626</v>
      </c>
      <c r="J1728" s="43" t="s">
        <v>2413</v>
      </c>
      <c r="K1728" s="43" t="s">
        <v>7627</v>
      </c>
    </row>
    <row r="1729" spans="1:11" ht="15" customHeight="1" x14ac:dyDescent="0.2">
      <c r="A1729" s="17" t="s">
        <v>21623</v>
      </c>
      <c r="B1729" s="44" t="s">
        <v>19577</v>
      </c>
      <c r="G1729" s="17" t="s">
        <v>21537</v>
      </c>
      <c r="H1729" s="17" t="s">
        <v>31357</v>
      </c>
      <c r="I1729" s="43" t="s">
        <v>21627</v>
      </c>
      <c r="J1729" s="43" t="s">
        <v>7558</v>
      </c>
      <c r="K1729" s="43" t="s">
        <v>20358</v>
      </c>
    </row>
    <row r="1730" spans="1:11" ht="15" customHeight="1" x14ac:dyDescent="0.2">
      <c r="A1730" s="17" t="s">
        <v>21623</v>
      </c>
      <c r="B1730" s="44" t="s">
        <v>19577</v>
      </c>
      <c r="G1730" s="17" t="s">
        <v>21628</v>
      </c>
      <c r="H1730" s="17" t="s">
        <v>14640</v>
      </c>
      <c r="I1730" s="43" t="s">
        <v>21629</v>
      </c>
      <c r="J1730" s="43" t="s">
        <v>1867</v>
      </c>
      <c r="K1730" s="43" t="s">
        <v>7627</v>
      </c>
    </row>
    <row r="1731" spans="1:11" ht="15" customHeight="1" x14ac:dyDescent="0.2">
      <c r="A1731" s="17" t="s">
        <v>21623</v>
      </c>
      <c r="B1731" s="44" t="s">
        <v>19577</v>
      </c>
      <c r="G1731" s="17" t="s">
        <v>21628</v>
      </c>
      <c r="H1731" s="17" t="s">
        <v>14640</v>
      </c>
      <c r="I1731" s="43" t="s">
        <v>21630</v>
      </c>
      <c r="J1731" s="43" t="s">
        <v>184</v>
      </c>
      <c r="K1731" s="43" t="s">
        <v>19619</v>
      </c>
    </row>
    <row r="1732" spans="1:11" ht="15" customHeight="1" x14ac:dyDescent="0.2">
      <c r="A1732" s="17" t="s">
        <v>21623</v>
      </c>
      <c r="B1732" s="44" t="s">
        <v>19577</v>
      </c>
      <c r="G1732" s="17" t="s">
        <v>21628</v>
      </c>
      <c r="H1732" s="17" t="s">
        <v>14640</v>
      </c>
      <c r="I1732" s="43" t="s">
        <v>21631</v>
      </c>
      <c r="J1732" s="43" t="s">
        <v>2133</v>
      </c>
      <c r="K1732" s="43" t="s">
        <v>7627</v>
      </c>
    </row>
    <row r="1733" spans="1:11" ht="15" customHeight="1" x14ac:dyDescent="0.2">
      <c r="A1733" s="17" t="s">
        <v>21623</v>
      </c>
      <c r="B1733" s="44" t="s">
        <v>19577</v>
      </c>
      <c r="G1733" s="17" t="s">
        <v>21628</v>
      </c>
      <c r="H1733" s="17" t="s">
        <v>20593</v>
      </c>
      <c r="I1733" s="43" t="s">
        <v>21632</v>
      </c>
      <c r="J1733" s="43" t="s">
        <v>3172</v>
      </c>
      <c r="K1733" s="43" t="s">
        <v>19598</v>
      </c>
    </row>
    <row r="1734" spans="1:11" ht="15" customHeight="1" x14ac:dyDescent="0.2">
      <c r="A1734" s="17" t="s">
        <v>21623</v>
      </c>
      <c r="B1734" s="44" t="s">
        <v>19577</v>
      </c>
      <c r="G1734" s="17" t="s">
        <v>21628</v>
      </c>
      <c r="H1734" s="17" t="s">
        <v>20593</v>
      </c>
      <c r="I1734" s="43" t="s">
        <v>21633</v>
      </c>
      <c r="J1734" s="43" t="s">
        <v>10971</v>
      </c>
      <c r="K1734" s="43" t="s">
        <v>19724</v>
      </c>
    </row>
    <row r="1735" spans="1:11" ht="15" customHeight="1" x14ac:dyDescent="0.2">
      <c r="A1735" s="17" t="s">
        <v>21623</v>
      </c>
      <c r="B1735" s="44" t="s">
        <v>19577</v>
      </c>
      <c r="G1735" s="17" t="s">
        <v>21628</v>
      </c>
      <c r="H1735" s="17" t="s">
        <v>20593</v>
      </c>
      <c r="I1735" s="43" t="s">
        <v>21634</v>
      </c>
      <c r="J1735" s="43" t="s">
        <v>21635</v>
      </c>
      <c r="K1735" s="43" t="s">
        <v>7413</v>
      </c>
    </row>
    <row r="1736" spans="1:11" ht="15" customHeight="1" x14ac:dyDescent="0.2">
      <c r="A1736" s="17" t="s">
        <v>21623</v>
      </c>
      <c r="B1736" s="44" t="s">
        <v>19577</v>
      </c>
      <c r="G1736" s="17" t="s">
        <v>21628</v>
      </c>
      <c r="H1736" s="17" t="s">
        <v>20593</v>
      </c>
      <c r="I1736" s="43" t="s">
        <v>21636</v>
      </c>
      <c r="J1736" s="43" t="s">
        <v>7227</v>
      </c>
      <c r="K1736" s="43" t="s">
        <v>8570</v>
      </c>
    </row>
    <row r="1737" spans="1:11" ht="15" customHeight="1" x14ac:dyDescent="0.2">
      <c r="A1737" s="17" t="s">
        <v>21623</v>
      </c>
      <c r="B1737" s="44" t="s">
        <v>19577</v>
      </c>
      <c r="G1737" s="17" t="s">
        <v>21628</v>
      </c>
      <c r="H1737" s="17" t="s">
        <v>20593</v>
      </c>
      <c r="I1737" s="43" t="s">
        <v>21637</v>
      </c>
      <c r="J1737" s="43" t="s">
        <v>9418</v>
      </c>
      <c r="K1737" s="43" t="s">
        <v>19724</v>
      </c>
    </row>
    <row r="1738" spans="1:11" ht="15" customHeight="1" x14ac:dyDescent="0.2">
      <c r="A1738" s="17" t="s">
        <v>21623</v>
      </c>
      <c r="B1738" s="44" t="s">
        <v>19577</v>
      </c>
      <c r="G1738" s="17" t="s">
        <v>21628</v>
      </c>
      <c r="H1738" s="17" t="s">
        <v>20593</v>
      </c>
      <c r="I1738" s="43" t="s">
        <v>21638</v>
      </c>
      <c r="J1738" s="43" t="s">
        <v>21639</v>
      </c>
      <c r="K1738" s="43" t="s">
        <v>20148</v>
      </c>
    </row>
    <row r="1739" spans="1:11" ht="15" customHeight="1" x14ac:dyDescent="0.2">
      <c r="A1739" s="17" t="s">
        <v>21623</v>
      </c>
      <c r="B1739" s="44" t="s">
        <v>19577</v>
      </c>
      <c r="G1739" s="17" t="s">
        <v>21628</v>
      </c>
      <c r="H1739" s="17" t="s">
        <v>20593</v>
      </c>
      <c r="I1739" s="43" t="s">
        <v>21640</v>
      </c>
      <c r="J1739" s="43" t="s">
        <v>1756</v>
      </c>
      <c r="K1739" s="43" t="s">
        <v>7627</v>
      </c>
    </row>
    <row r="1740" spans="1:11" ht="15" customHeight="1" x14ac:dyDescent="0.2">
      <c r="A1740" s="17" t="s">
        <v>21623</v>
      </c>
      <c r="B1740" s="44" t="s">
        <v>19577</v>
      </c>
      <c r="G1740" s="17" t="s">
        <v>21628</v>
      </c>
      <c r="H1740" s="17" t="s">
        <v>20593</v>
      </c>
      <c r="I1740" s="43" t="s">
        <v>21641</v>
      </c>
      <c r="J1740" s="43" t="s">
        <v>3309</v>
      </c>
      <c r="K1740" s="43" t="s">
        <v>7627</v>
      </c>
    </row>
    <row r="1741" spans="1:11" ht="15" customHeight="1" x14ac:dyDescent="0.2">
      <c r="A1741" s="17" t="s">
        <v>21623</v>
      </c>
      <c r="B1741" s="44" t="s">
        <v>19577</v>
      </c>
      <c r="G1741" s="17" t="s">
        <v>21628</v>
      </c>
      <c r="H1741" s="17" t="s">
        <v>20593</v>
      </c>
      <c r="I1741" s="43" t="s">
        <v>21642</v>
      </c>
      <c r="J1741" s="43" t="s">
        <v>2133</v>
      </c>
      <c r="K1741" s="43" t="s">
        <v>7627</v>
      </c>
    </row>
    <row r="1742" spans="1:11" ht="15" customHeight="1" x14ac:dyDescent="0.2">
      <c r="A1742" s="17" t="s">
        <v>21623</v>
      </c>
      <c r="B1742" s="44" t="s">
        <v>19577</v>
      </c>
      <c r="G1742" s="17" t="s">
        <v>21628</v>
      </c>
      <c r="H1742" s="17" t="s">
        <v>20593</v>
      </c>
      <c r="I1742" s="43" t="s">
        <v>21643</v>
      </c>
      <c r="J1742" s="43" t="s">
        <v>2267</v>
      </c>
      <c r="K1742" s="43" t="s">
        <v>7627</v>
      </c>
    </row>
    <row r="1743" spans="1:11" ht="15" customHeight="1" x14ac:dyDescent="0.2">
      <c r="A1743" s="17" t="s">
        <v>21623</v>
      </c>
      <c r="B1743" s="44" t="s">
        <v>19577</v>
      </c>
      <c r="G1743" s="17" t="s">
        <v>21628</v>
      </c>
      <c r="H1743" s="17" t="s">
        <v>20593</v>
      </c>
      <c r="I1743" s="43" t="s">
        <v>17111</v>
      </c>
      <c r="J1743" s="43" t="s">
        <v>2397</v>
      </c>
      <c r="K1743" s="43" t="s">
        <v>7627</v>
      </c>
    </row>
    <row r="1744" spans="1:11" ht="15" customHeight="1" x14ac:dyDescent="0.2">
      <c r="A1744" s="17" t="s">
        <v>21623</v>
      </c>
      <c r="B1744" s="44" t="s">
        <v>19577</v>
      </c>
      <c r="G1744" s="17" t="s">
        <v>21628</v>
      </c>
      <c r="H1744" s="17" t="s">
        <v>20593</v>
      </c>
      <c r="I1744" s="43" t="s">
        <v>21644</v>
      </c>
      <c r="J1744" s="43" t="s">
        <v>3541</v>
      </c>
      <c r="K1744" s="43" t="s">
        <v>7627</v>
      </c>
    </row>
    <row r="1745" spans="1:11" ht="15" customHeight="1" x14ac:dyDescent="0.2">
      <c r="A1745" s="17" t="s">
        <v>21623</v>
      </c>
      <c r="B1745" s="44" t="s">
        <v>19577</v>
      </c>
      <c r="G1745" s="17" t="s">
        <v>21628</v>
      </c>
      <c r="H1745" s="17" t="s">
        <v>20593</v>
      </c>
      <c r="I1745" s="43" t="s">
        <v>21645</v>
      </c>
      <c r="J1745" s="43" t="s">
        <v>2674</v>
      </c>
      <c r="K1745" s="43" t="s">
        <v>7627</v>
      </c>
    </row>
    <row r="1746" spans="1:11" ht="15" customHeight="1" x14ac:dyDescent="0.2">
      <c r="A1746" s="17" t="s">
        <v>21623</v>
      </c>
      <c r="B1746" s="44" t="s">
        <v>19577</v>
      </c>
      <c r="G1746" s="17" t="s">
        <v>21628</v>
      </c>
      <c r="H1746" s="17" t="s">
        <v>20601</v>
      </c>
      <c r="I1746" s="43" t="s">
        <v>16256</v>
      </c>
      <c r="J1746" s="43" t="s">
        <v>21646</v>
      </c>
      <c r="K1746" s="43"/>
    </row>
    <row r="1747" spans="1:11" ht="15" customHeight="1" x14ac:dyDescent="0.2">
      <c r="A1747" s="17" t="s">
        <v>21623</v>
      </c>
      <c r="B1747" s="44" t="s">
        <v>19577</v>
      </c>
      <c r="G1747" s="17" t="s">
        <v>21628</v>
      </c>
      <c r="H1747" s="17" t="s">
        <v>20601</v>
      </c>
      <c r="I1747" s="43" t="s">
        <v>21647</v>
      </c>
      <c r="J1747" s="43" t="s">
        <v>14461</v>
      </c>
      <c r="K1747" s="43"/>
    </row>
    <row r="1748" spans="1:11" ht="15" customHeight="1" x14ac:dyDescent="0.2">
      <c r="A1748" s="17" t="s">
        <v>21623</v>
      </c>
      <c r="B1748" s="44" t="s">
        <v>19577</v>
      </c>
      <c r="G1748" s="17" t="s">
        <v>21628</v>
      </c>
      <c r="H1748" s="17" t="s">
        <v>20601</v>
      </c>
      <c r="I1748" s="43" t="s">
        <v>21648</v>
      </c>
      <c r="J1748" s="43" t="s">
        <v>12690</v>
      </c>
      <c r="K1748" s="43" t="s">
        <v>4541</v>
      </c>
    </row>
    <row r="1749" spans="1:11" ht="15" customHeight="1" x14ac:dyDescent="0.2">
      <c r="A1749" s="17" t="s">
        <v>21623</v>
      </c>
      <c r="B1749" s="44" t="s">
        <v>19577</v>
      </c>
      <c r="G1749" s="17" t="s">
        <v>21628</v>
      </c>
      <c r="H1749" s="17" t="s">
        <v>20601</v>
      </c>
      <c r="I1749" s="43" t="s">
        <v>21649</v>
      </c>
      <c r="J1749" s="43" t="s">
        <v>7673</v>
      </c>
      <c r="K1749" s="43" t="s">
        <v>7212</v>
      </c>
    </row>
    <row r="1750" spans="1:11" ht="15" customHeight="1" x14ac:dyDescent="0.2">
      <c r="A1750" s="17" t="s">
        <v>21623</v>
      </c>
      <c r="B1750" s="44" t="s">
        <v>19577</v>
      </c>
      <c r="G1750" s="17" t="s">
        <v>21628</v>
      </c>
      <c r="H1750" s="17" t="s">
        <v>20601</v>
      </c>
      <c r="I1750" s="43" t="s">
        <v>21650</v>
      </c>
      <c r="J1750" s="43" t="s">
        <v>12487</v>
      </c>
      <c r="K1750" s="43" t="s">
        <v>7169</v>
      </c>
    </row>
    <row r="1751" spans="1:11" ht="15" customHeight="1" x14ac:dyDescent="0.2">
      <c r="A1751" s="17" t="s">
        <v>21623</v>
      </c>
      <c r="B1751" s="44" t="s">
        <v>19577</v>
      </c>
      <c r="G1751" s="17" t="s">
        <v>21628</v>
      </c>
      <c r="H1751" s="17" t="s">
        <v>20601</v>
      </c>
      <c r="I1751" s="43" t="s">
        <v>21651</v>
      </c>
      <c r="J1751" s="43" t="s">
        <v>21652</v>
      </c>
      <c r="K1751" s="43"/>
    </row>
    <row r="1752" spans="1:11" ht="15" customHeight="1" x14ac:dyDescent="0.2">
      <c r="A1752" s="17" t="s">
        <v>21623</v>
      </c>
      <c r="B1752" s="44" t="s">
        <v>19577</v>
      </c>
      <c r="G1752" s="17" t="s">
        <v>21628</v>
      </c>
      <c r="H1752" s="17" t="s">
        <v>20601</v>
      </c>
      <c r="I1752" s="43" t="s">
        <v>21653</v>
      </c>
      <c r="J1752" s="43" t="s">
        <v>12342</v>
      </c>
      <c r="K1752" s="43" t="s">
        <v>13438</v>
      </c>
    </row>
    <row r="1753" spans="1:11" ht="15" customHeight="1" x14ac:dyDescent="0.2">
      <c r="A1753" s="17" t="s">
        <v>21623</v>
      </c>
      <c r="B1753" s="44" t="s">
        <v>19577</v>
      </c>
      <c r="G1753" s="17" t="s">
        <v>21628</v>
      </c>
      <c r="H1753" s="17" t="s">
        <v>20601</v>
      </c>
      <c r="I1753" s="43" t="s">
        <v>19870</v>
      </c>
      <c r="J1753" s="43" t="s">
        <v>7377</v>
      </c>
      <c r="K1753" s="43" t="s">
        <v>16073</v>
      </c>
    </row>
    <row r="1754" spans="1:11" ht="15" customHeight="1" x14ac:dyDescent="0.2">
      <c r="A1754" s="17" t="s">
        <v>21623</v>
      </c>
      <c r="B1754" s="44" t="s">
        <v>19577</v>
      </c>
      <c r="G1754" s="17" t="s">
        <v>21628</v>
      </c>
      <c r="H1754" s="17" t="s">
        <v>20601</v>
      </c>
      <c r="I1754" s="43" t="s">
        <v>21654</v>
      </c>
      <c r="J1754" s="43" t="s">
        <v>2039</v>
      </c>
      <c r="K1754" s="43" t="s">
        <v>7313</v>
      </c>
    </row>
    <row r="1755" spans="1:11" ht="15" customHeight="1" x14ac:dyDescent="0.2">
      <c r="A1755" s="17" t="s">
        <v>21623</v>
      </c>
      <c r="B1755" s="44" t="s">
        <v>19577</v>
      </c>
      <c r="G1755" s="17" t="s">
        <v>21628</v>
      </c>
      <c r="H1755" s="17" t="s">
        <v>20601</v>
      </c>
      <c r="I1755" s="43" t="s">
        <v>21655</v>
      </c>
      <c r="J1755" s="43" t="s">
        <v>21656</v>
      </c>
      <c r="K1755" s="43" t="s">
        <v>7557</v>
      </c>
    </row>
    <row r="1756" spans="1:11" ht="15" customHeight="1" x14ac:dyDescent="0.2">
      <c r="A1756" s="17" t="s">
        <v>21623</v>
      </c>
      <c r="B1756" s="44" t="s">
        <v>19577</v>
      </c>
      <c r="G1756" s="17" t="s">
        <v>21628</v>
      </c>
      <c r="H1756" s="17" t="s">
        <v>20601</v>
      </c>
      <c r="I1756" s="43" t="s">
        <v>21657</v>
      </c>
      <c r="J1756" s="43" t="s">
        <v>2097</v>
      </c>
      <c r="K1756" s="43" t="s">
        <v>21658</v>
      </c>
    </row>
    <row r="1757" spans="1:11" ht="15" customHeight="1" x14ac:dyDescent="0.2">
      <c r="A1757" s="17" t="s">
        <v>21623</v>
      </c>
      <c r="B1757" s="44" t="s">
        <v>19577</v>
      </c>
      <c r="G1757" s="17" t="s">
        <v>21628</v>
      </c>
      <c r="H1757" s="17" t="s">
        <v>20601</v>
      </c>
      <c r="I1757" s="43" t="s">
        <v>21659</v>
      </c>
      <c r="J1757" s="43" t="s">
        <v>3309</v>
      </c>
      <c r="K1757" s="43" t="s">
        <v>7557</v>
      </c>
    </row>
    <row r="1758" spans="1:11" ht="15" customHeight="1" x14ac:dyDescent="0.2">
      <c r="A1758" s="17" t="s">
        <v>21623</v>
      </c>
      <c r="B1758" s="44" t="s">
        <v>19577</v>
      </c>
      <c r="G1758" s="17" t="s">
        <v>21628</v>
      </c>
      <c r="H1758" s="17" t="s">
        <v>20601</v>
      </c>
      <c r="I1758" s="43" t="s">
        <v>21660</v>
      </c>
      <c r="J1758" s="43" t="s">
        <v>13039</v>
      </c>
      <c r="K1758" s="43" t="s">
        <v>11997</v>
      </c>
    </row>
    <row r="1759" spans="1:11" ht="15" customHeight="1" x14ac:dyDescent="0.2">
      <c r="A1759" s="17" t="s">
        <v>21623</v>
      </c>
      <c r="B1759" s="44" t="s">
        <v>19577</v>
      </c>
      <c r="G1759" s="17" t="s">
        <v>21628</v>
      </c>
      <c r="H1759" s="17" t="s">
        <v>20601</v>
      </c>
      <c r="I1759" s="43" t="s">
        <v>21661</v>
      </c>
      <c r="J1759" s="43" t="s">
        <v>7558</v>
      </c>
      <c r="K1759" s="43" t="s">
        <v>21662</v>
      </c>
    </row>
    <row r="1760" spans="1:11" ht="15" customHeight="1" x14ac:dyDescent="0.2">
      <c r="A1760" s="17" t="s">
        <v>21623</v>
      </c>
      <c r="B1760" s="44" t="s">
        <v>19577</v>
      </c>
      <c r="G1760" s="17" t="s">
        <v>21628</v>
      </c>
      <c r="H1760" s="17" t="s">
        <v>20601</v>
      </c>
      <c r="I1760" s="43" t="s">
        <v>21663</v>
      </c>
      <c r="J1760" s="43" t="s">
        <v>3521</v>
      </c>
      <c r="K1760" s="43" t="s">
        <v>18953</v>
      </c>
    </row>
    <row r="1761" spans="1:11" ht="15" customHeight="1" x14ac:dyDescent="0.2">
      <c r="A1761" s="17" t="s">
        <v>21623</v>
      </c>
      <c r="B1761" s="44" t="s">
        <v>19577</v>
      </c>
      <c r="G1761" s="17" t="s">
        <v>21628</v>
      </c>
      <c r="H1761" s="17" t="s">
        <v>20601</v>
      </c>
      <c r="I1761" s="43" t="s">
        <v>21664</v>
      </c>
      <c r="J1761" s="43" t="s">
        <v>21665</v>
      </c>
      <c r="K1761" s="43" t="s">
        <v>7627</v>
      </c>
    </row>
    <row r="1762" spans="1:11" ht="15" customHeight="1" x14ac:dyDescent="0.2">
      <c r="A1762" s="17" t="s">
        <v>21623</v>
      </c>
      <c r="B1762" s="44" t="s">
        <v>19577</v>
      </c>
      <c r="G1762" s="17" t="s">
        <v>21628</v>
      </c>
      <c r="H1762" s="17" t="s">
        <v>20601</v>
      </c>
      <c r="I1762" s="43" t="s">
        <v>21666</v>
      </c>
      <c r="J1762" s="43" t="s">
        <v>3945</v>
      </c>
      <c r="K1762" s="43" t="s">
        <v>7627</v>
      </c>
    </row>
    <row r="1763" spans="1:11" ht="15" customHeight="1" x14ac:dyDescent="0.2">
      <c r="A1763" s="17" t="s">
        <v>21623</v>
      </c>
      <c r="B1763" s="44" t="s">
        <v>19577</v>
      </c>
      <c r="G1763" s="17" t="s">
        <v>21628</v>
      </c>
      <c r="H1763" s="17" t="s">
        <v>20601</v>
      </c>
      <c r="I1763" s="43" t="s">
        <v>21667</v>
      </c>
      <c r="J1763" s="43" t="s">
        <v>3945</v>
      </c>
      <c r="K1763" s="43" t="s">
        <v>8434</v>
      </c>
    </row>
    <row r="1764" spans="1:11" ht="15" customHeight="1" x14ac:dyDescent="0.2">
      <c r="A1764" s="17" t="s">
        <v>21623</v>
      </c>
      <c r="B1764" s="44" t="s">
        <v>19577</v>
      </c>
      <c r="G1764" s="17" t="s">
        <v>21628</v>
      </c>
      <c r="H1764" s="17" t="s">
        <v>20601</v>
      </c>
      <c r="I1764" s="43" t="s">
        <v>21668</v>
      </c>
      <c r="J1764" s="43" t="s">
        <v>3954</v>
      </c>
      <c r="K1764" s="43" t="s">
        <v>2844</v>
      </c>
    </row>
    <row r="1765" spans="1:11" ht="15" customHeight="1" x14ac:dyDescent="0.2">
      <c r="A1765" s="17" t="s">
        <v>21623</v>
      </c>
      <c r="B1765" s="44" t="s">
        <v>19577</v>
      </c>
      <c r="G1765" s="17" t="s">
        <v>21628</v>
      </c>
      <c r="H1765" s="17" t="s">
        <v>20601</v>
      </c>
      <c r="I1765" s="43" t="s">
        <v>21669</v>
      </c>
      <c r="J1765" s="43" t="s">
        <v>7162</v>
      </c>
      <c r="K1765" s="43" t="s">
        <v>7557</v>
      </c>
    </row>
    <row r="1766" spans="1:11" ht="15" customHeight="1" x14ac:dyDescent="0.2">
      <c r="A1766" s="17" t="s">
        <v>21623</v>
      </c>
      <c r="B1766" s="44" t="s">
        <v>19577</v>
      </c>
      <c r="G1766" s="17" t="s">
        <v>21628</v>
      </c>
      <c r="H1766" s="17" t="s">
        <v>20601</v>
      </c>
      <c r="I1766" s="43" t="s">
        <v>21670</v>
      </c>
      <c r="J1766" s="43" t="s">
        <v>2758</v>
      </c>
      <c r="K1766" s="43" t="s">
        <v>7557</v>
      </c>
    </row>
    <row r="1767" spans="1:11" ht="15" customHeight="1" x14ac:dyDescent="0.2">
      <c r="A1767" s="17" t="s">
        <v>21623</v>
      </c>
      <c r="B1767" s="44" t="s">
        <v>19577</v>
      </c>
      <c r="G1767" s="17" t="s">
        <v>21628</v>
      </c>
      <c r="H1767" s="17" t="s">
        <v>20601</v>
      </c>
      <c r="I1767" s="43" t="s">
        <v>21671</v>
      </c>
      <c r="J1767" s="43" t="s">
        <v>4000</v>
      </c>
      <c r="K1767" s="43" t="s">
        <v>7557</v>
      </c>
    </row>
    <row r="1768" spans="1:11" ht="15" customHeight="1" x14ac:dyDescent="0.2">
      <c r="A1768" s="17" t="s">
        <v>21623</v>
      </c>
      <c r="B1768" s="44" t="s">
        <v>19577</v>
      </c>
      <c r="G1768" s="17" t="s">
        <v>21628</v>
      </c>
      <c r="H1768" s="17" t="s">
        <v>20601</v>
      </c>
      <c r="I1768" s="43" t="s">
        <v>21672</v>
      </c>
      <c r="J1768" s="43" t="s">
        <v>2784</v>
      </c>
      <c r="K1768" s="43" t="s">
        <v>7557</v>
      </c>
    </row>
    <row r="1769" spans="1:11" ht="15" customHeight="1" x14ac:dyDescent="0.2">
      <c r="A1769" s="17" t="s">
        <v>21623</v>
      </c>
      <c r="B1769" s="44" t="s">
        <v>19577</v>
      </c>
      <c r="G1769" s="17" t="s">
        <v>21628</v>
      </c>
      <c r="H1769" s="17" t="s">
        <v>20601</v>
      </c>
      <c r="I1769" s="43" t="s">
        <v>21673</v>
      </c>
      <c r="J1769" s="43" t="s">
        <v>2803</v>
      </c>
      <c r="K1769" s="43" t="s">
        <v>7557</v>
      </c>
    </row>
    <row r="1770" spans="1:11" ht="15" customHeight="1" x14ac:dyDescent="0.2">
      <c r="A1770" s="17" t="s">
        <v>21623</v>
      </c>
      <c r="B1770" s="44" t="s">
        <v>19577</v>
      </c>
      <c r="G1770" s="17" t="s">
        <v>21628</v>
      </c>
      <c r="H1770" s="17" t="s">
        <v>20601</v>
      </c>
      <c r="I1770" s="43" t="s">
        <v>21674</v>
      </c>
      <c r="J1770" s="43" t="s">
        <v>2817</v>
      </c>
      <c r="K1770" s="43" t="s">
        <v>7557</v>
      </c>
    </row>
    <row r="1771" spans="1:11" ht="15" customHeight="1" x14ac:dyDescent="0.2">
      <c r="A1771" s="17" t="s">
        <v>21623</v>
      </c>
      <c r="B1771" s="44" t="s">
        <v>19577</v>
      </c>
      <c r="G1771" s="17" t="s">
        <v>21628</v>
      </c>
      <c r="H1771" s="17" t="s">
        <v>21601</v>
      </c>
      <c r="I1771" s="43" t="s">
        <v>21675</v>
      </c>
      <c r="J1771" s="43" t="s">
        <v>21676</v>
      </c>
      <c r="K1771" s="43"/>
    </row>
    <row r="1772" spans="1:11" ht="15" customHeight="1" x14ac:dyDescent="0.2">
      <c r="A1772" s="17" t="s">
        <v>21623</v>
      </c>
      <c r="B1772" s="44" t="s">
        <v>19577</v>
      </c>
      <c r="G1772" s="17" t="s">
        <v>21628</v>
      </c>
      <c r="H1772" s="17" t="s">
        <v>21601</v>
      </c>
      <c r="I1772" s="43" t="s">
        <v>21677</v>
      </c>
      <c r="J1772" s="43" t="s">
        <v>21678</v>
      </c>
      <c r="K1772" s="43"/>
    </row>
    <row r="1773" spans="1:11" ht="15" customHeight="1" x14ac:dyDescent="0.2">
      <c r="A1773" s="17" t="s">
        <v>21623</v>
      </c>
      <c r="B1773" s="44" t="s">
        <v>19577</v>
      </c>
      <c r="G1773" s="17" t="s">
        <v>21628</v>
      </c>
      <c r="H1773" s="17" t="s">
        <v>21601</v>
      </c>
      <c r="I1773" s="43" t="s">
        <v>21679</v>
      </c>
      <c r="J1773" s="43" t="s">
        <v>21680</v>
      </c>
      <c r="K1773" s="43"/>
    </row>
    <row r="1774" spans="1:11" ht="15" customHeight="1" x14ac:dyDescent="0.2">
      <c r="A1774" s="17" t="s">
        <v>21623</v>
      </c>
      <c r="B1774" s="44" t="s">
        <v>19577</v>
      </c>
      <c r="G1774" s="17" t="s">
        <v>21628</v>
      </c>
      <c r="H1774" s="17" t="s">
        <v>21601</v>
      </c>
      <c r="I1774" s="43" t="s">
        <v>21681</v>
      </c>
      <c r="J1774" s="43" t="s">
        <v>21682</v>
      </c>
      <c r="K1774" s="43"/>
    </row>
    <row r="1775" spans="1:11" ht="15" customHeight="1" x14ac:dyDescent="0.2">
      <c r="A1775" s="17" t="s">
        <v>21623</v>
      </c>
      <c r="B1775" s="44" t="s">
        <v>19577</v>
      </c>
      <c r="G1775" s="17" t="s">
        <v>21628</v>
      </c>
      <c r="H1775" s="17" t="s">
        <v>21601</v>
      </c>
      <c r="I1775" s="43" t="s">
        <v>21683</v>
      </c>
      <c r="J1775" s="43" t="s">
        <v>1166</v>
      </c>
      <c r="K1775" s="43"/>
    </row>
    <row r="1776" spans="1:11" ht="15" customHeight="1" x14ac:dyDescent="0.2">
      <c r="A1776" s="17" t="s">
        <v>21623</v>
      </c>
      <c r="B1776" s="44" t="s">
        <v>19577</v>
      </c>
      <c r="G1776" s="17" t="s">
        <v>21628</v>
      </c>
      <c r="H1776" s="17" t="s">
        <v>21601</v>
      </c>
      <c r="I1776" s="43" t="s">
        <v>17023</v>
      </c>
      <c r="J1776" s="43" t="s">
        <v>21684</v>
      </c>
      <c r="K1776" s="43" t="s">
        <v>20197</v>
      </c>
    </row>
    <row r="1777" spans="1:11" ht="15" customHeight="1" x14ac:dyDescent="0.2">
      <c r="A1777" s="17" t="s">
        <v>21623</v>
      </c>
      <c r="B1777" s="44" t="s">
        <v>19577</v>
      </c>
      <c r="G1777" s="17" t="s">
        <v>21628</v>
      </c>
      <c r="H1777" s="17" t="s">
        <v>21601</v>
      </c>
      <c r="I1777" s="43" t="s">
        <v>21685</v>
      </c>
      <c r="J1777" s="43" t="s">
        <v>2379</v>
      </c>
      <c r="K1777" s="43" t="s">
        <v>4154</v>
      </c>
    </row>
    <row r="1778" spans="1:11" ht="15" customHeight="1" x14ac:dyDescent="0.2">
      <c r="A1778" s="17" t="s">
        <v>21623</v>
      </c>
      <c r="B1778" s="44" t="s">
        <v>19577</v>
      </c>
      <c r="G1778" s="17" t="s">
        <v>21628</v>
      </c>
      <c r="H1778" s="17" t="s">
        <v>21601</v>
      </c>
      <c r="I1778" s="43" t="s">
        <v>21686</v>
      </c>
      <c r="J1778" s="43" t="s">
        <v>21687</v>
      </c>
      <c r="K1778" s="43" t="s">
        <v>7627</v>
      </c>
    </row>
    <row r="1779" spans="1:11" ht="15" customHeight="1" x14ac:dyDescent="0.2">
      <c r="A1779" s="17" t="s">
        <v>21623</v>
      </c>
      <c r="B1779" s="44" t="s">
        <v>19577</v>
      </c>
      <c r="G1779" s="17" t="s">
        <v>21628</v>
      </c>
      <c r="H1779" s="17" t="s">
        <v>21601</v>
      </c>
      <c r="I1779" s="43" t="s">
        <v>21688</v>
      </c>
      <c r="J1779" s="43" t="s">
        <v>21687</v>
      </c>
      <c r="K1779" s="43" t="s">
        <v>19598</v>
      </c>
    </row>
    <row r="1780" spans="1:11" ht="15" customHeight="1" x14ac:dyDescent="0.2">
      <c r="A1780" s="17" t="s">
        <v>21623</v>
      </c>
      <c r="B1780" s="44" t="s">
        <v>19577</v>
      </c>
      <c r="G1780" s="17" t="s">
        <v>21628</v>
      </c>
      <c r="H1780" s="17" t="s">
        <v>21601</v>
      </c>
      <c r="I1780" s="43" t="s">
        <v>21689</v>
      </c>
      <c r="J1780" s="43" t="s">
        <v>4000</v>
      </c>
      <c r="K1780" s="43" t="s">
        <v>7627</v>
      </c>
    </row>
    <row r="1781" spans="1:11" ht="15" customHeight="1" x14ac:dyDescent="0.2">
      <c r="A1781" s="17" t="s">
        <v>21623</v>
      </c>
      <c r="B1781" s="44" t="s">
        <v>19577</v>
      </c>
      <c r="G1781" s="17" t="s">
        <v>21628</v>
      </c>
      <c r="H1781" s="17" t="s">
        <v>21601</v>
      </c>
      <c r="I1781" s="43" t="s">
        <v>21690</v>
      </c>
      <c r="J1781" s="43" t="s">
        <v>2803</v>
      </c>
      <c r="K1781" s="43" t="s">
        <v>7627</v>
      </c>
    </row>
    <row r="1782" spans="1:11" ht="15" customHeight="1" x14ac:dyDescent="0.2">
      <c r="A1782" s="17" t="s">
        <v>21691</v>
      </c>
      <c r="B1782" s="44" t="s">
        <v>19577</v>
      </c>
      <c r="G1782" s="17" t="s">
        <v>21628</v>
      </c>
      <c r="H1782" s="17" t="s">
        <v>21601</v>
      </c>
      <c r="I1782" s="43" t="s">
        <v>21692</v>
      </c>
      <c r="J1782" s="43" t="s">
        <v>4544</v>
      </c>
      <c r="K1782" s="43" t="s">
        <v>7627</v>
      </c>
    </row>
    <row r="1783" spans="1:11" ht="15" customHeight="1" x14ac:dyDescent="0.2">
      <c r="A1783" s="17" t="s">
        <v>21691</v>
      </c>
      <c r="B1783" s="44" t="s">
        <v>19577</v>
      </c>
      <c r="G1783" s="17" t="s">
        <v>21628</v>
      </c>
      <c r="H1783" s="17" t="s">
        <v>21601</v>
      </c>
      <c r="I1783" s="43" t="s">
        <v>21693</v>
      </c>
      <c r="J1783" s="43" t="s">
        <v>2817</v>
      </c>
      <c r="K1783" s="43" t="s">
        <v>7627</v>
      </c>
    </row>
    <row r="1784" spans="1:11" ht="15" customHeight="1" x14ac:dyDescent="0.2">
      <c r="A1784" s="17" t="s">
        <v>21691</v>
      </c>
      <c r="B1784" s="44" t="s">
        <v>19577</v>
      </c>
      <c r="G1784" s="17" t="s">
        <v>21628</v>
      </c>
      <c r="H1784" s="17" t="s">
        <v>20615</v>
      </c>
      <c r="I1784" s="43" t="s">
        <v>21694</v>
      </c>
      <c r="J1784" s="43" t="s">
        <v>13368</v>
      </c>
      <c r="K1784" s="43" t="s">
        <v>7627</v>
      </c>
    </row>
    <row r="1785" spans="1:11" ht="15" customHeight="1" x14ac:dyDescent="0.2">
      <c r="A1785" s="17" t="s">
        <v>21691</v>
      </c>
      <c r="B1785" s="44" t="s">
        <v>19577</v>
      </c>
      <c r="G1785" s="17" t="s">
        <v>21628</v>
      </c>
      <c r="H1785" s="17" t="s">
        <v>16407</v>
      </c>
      <c r="I1785" s="43" t="s">
        <v>21695</v>
      </c>
      <c r="J1785" s="43" t="s">
        <v>18154</v>
      </c>
      <c r="K1785" s="43"/>
    </row>
    <row r="1786" spans="1:11" ht="15" customHeight="1" x14ac:dyDescent="0.2">
      <c r="A1786" s="17" t="s">
        <v>21691</v>
      </c>
      <c r="B1786" s="44" t="s">
        <v>19577</v>
      </c>
      <c r="G1786" s="17" t="s">
        <v>21628</v>
      </c>
      <c r="H1786" s="17" t="s">
        <v>21621</v>
      </c>
      <c r="I1786" s="43" t="s">
        <v>21672</v>
      </c>
      <c r="J1786" s="43" t="s">
        <v>8335</v>
      </c>
      <c r="K1786" s="43"/>
    </row>
    <row r="1787" spans="1:11" ht="15" customHeight="1" x14ac:dyDescent="0.2">
      <c r="A1787" s="17" t="s">
        <v>21691</v>
      </c>
      <c r="B1787" s="44" t="s">
        <v>19577</v>
      </c>
      <c r="G1787" s="17" t="s">
        <v>21628</v>
      </c>
      <c r="H1787" s="17" t="s">
        <v>21621</v>
      </c>
      <c r="I1787" s="43" t="s">
        <v>21696</v>
      </c>
      <c r="J1787" s="43" t="s">
        <v>1417</v>
      </c>
      <c r="K1787" s="43" t="s">
        <v>7627</v>
      </c>
    </row>
    <row r="1788" spans="1:11" ht="15" customHeight="1" x14ac:dyDescent="0.2">
      <c r="A1788" s="17" t="s">
        <v>21691</v>
      </c>
      <c r="B1788" s="44" t="s">
        <v>19577</v>
      </c>
      <c r="G1788" s="17" t="s">
        <v>21628</v>
      </c>
      <c r="H1788" s="17" t="s">
        <v>31357</v>
      </c>
      <c r="I1788" s="43" t="s">
        <v>21697</v>
      </c>
      <c r="J1788" s="43" t="s">
        <v>10241</v>
      </c>
      <c r="K1788" s="43"/>
    </row>
    <row r="1789" spans="1:11" ht="15" customHeight="1" x14ac:dyDescent="0.2">
      <c r="A1789" s="17" t="s">
        <v>21691</v>
      </c>
      <c r="B1789" s="44" t="s">
        <v>19577</v>
      </c>
      <c r="G1789" s="17" t="s">
        <v>21628</v>
      </c>
      <c r="H1789" s="17" t="s">
        <v>31357</v>
      </c>
      <c r="I1789" s="43" t="s">
        <v>21698</v>
      </c>
      <c r="J1789" s="43" t="s">
        <v>7941</v>
      </c>
      <c r="K1789" s="43" t="s">
        <v>21699</v>
      </c>
    </row>
    <row r="1790" spans="1:11" ht="15" customHeight="1" x14ac:dyDescent="0.2">
      <c r="A1790" s="17" t="s">
        <v>21691</v>
      </c>
      <c r="B1790" s="44" t="s">
        <v>19577</v>
      </c>
      <c r="G1790" s="17" t="s">
        <v>21700</v>
      </c>
      <c r="H1790" s="17" t="s">
        <v>20593</v>
      </c>
      <c r="I1790" s="43" t="s">
        <v>21701</v>
      </c>
      <c r="J1790" s="43" t="s">
        <v>21702</v>
      </c>
      <c r="K1790" s="43" t="s">
        <v>19589</v>
      </c>
    </row>
    <row r="1791" spans="1:11" ht="15" customHeight="1" x14ac:dyDescent="0.2">
      <c r="A1791" s="17" t="s">
        <v>21691</v>
      </c>
      <c r="B1791" s="44" t="s">
        <v>19577</v>
      </c>
      <c r="G1791" s="17" t="s">
        <v>21700</v>
      </c>
      <c r="H1791" s="17" t="s">
        <v>20593</v>
      </c>
      <c r="I1791" s="43" t="s">
        <v>21703</v>
      </c>
      <c r="J1791" s="43" t="s">
        <v>2364</v>
      </c>
      <c r="K1791" s="43"/>
    </row>
    <row r="1792" spans="1:11" ht="15" customHeight="1" x14ac:dyDescent="0.2">
      <c r="A1792" s="17" t="s">
        <v>21691</v>
      </c>
      <c r="B1792" s="44" t="s">
        <v>19577</v>
      </c>
      <c r="G1792" s="17" t="s">
        <v>21700</v>
      </c>
      <c r="H1792" s="17" t="s">
        <v>20601</v>
      </c>
      <c r="I1792" s="43" t="s">
        <v>21704</v>
      </c>
      <c r="J1792" s="43" t="s">
        <v>21702</v>
      </c>
      <c r="K1792" s="43" t="s">
        <v>19589</v>
      </c>
    </row>
    <row r="1793" spans="1:11" ht="15" customHeight="1" x14ac:dyDescent="0.2">
      <c r="A1793" s="17" t="s">
        <v>21691</v>
      </c>
      <c r="B1793" s="44" t="s">
        <v>19577</v>
      </c>
      <c r="G1793" s="17" t="s">
        <v>21700</v>
      </c>
      <c r="H1793" s="17" t="s">
        <v>20601</v>
      </c>
      <c r="I1793" s="43" t="s">
        <v>16563</v>
      </c>
      <c r="J1793" s="43" t="s">
        <v>14467</v>
      </c>
      <c r="K1793" s="43"/>
    </row>
    <row r="1794" spans="1:11" ht="15" customHeight="1" x14ac:dyDescent="0.2">
      <c r="A1794" s="17" t="s">
        <v>21691</v>
      </c>
      <c r="B1794" s="44" t="s">
        <v>19577</v>
      </c>
      <c r="G1794" s="17" t="s">
        <v>21700</v>
      </c>
      <c r="H1794" s="17" t="s">
        <v>20601</v>
      </c>
      <c r="I1794" s="43" t="s">
        <v>21705</v>
      </c>
      <c r="J1794" s="43" t="s">
        <v>13961</v>
      </c>
      <c r="K1794" s="43" t="s">
        <v>2923</v>
      </c>
    </row>
    <row r="1795" spans="1:11" ht="15" customHeight="1" x14ac:dyDescent="0.2">
      <c r="A1795" s="17" t="s">
        <v>21691</v>
      </c>
      <c r="B1795" s="44" t="s">
        <v>19577</v>
      </c>
      <c r="G1795" s="17" t="s">
        <v>21700</v>
      </c>
      <c r="H1795" s="17" t="s">
        <v>20601</v>
      </c>
      <c r="I1795" s="43" t="s">
        <v>17120</v>
      </c>
      <c r="J1795" s="43" t="s">
        <v>10919</v>
      </c>
      <c r="K1795" s="43"/>
    </row>
    <row r="1796" spans="1:11" ht="15" customHeight="1" x14ac:dyDescent="0.2">
      <c r="A1796" s="17" t="s">
        <v>21691</v>
      </c>
      <c r="B1796" s="44" t="s">
        <v>19577</v>
      </c>
      <c r="G1796" s="17" t="s">
        <v>21700</v>
      </c>
      <c r="H1796" s="17" t="s">
        <v>20601</v>
      </c>
      <c r="I1796" s="43" t="s">
        <v>21706</v>
      </c>
      <c r="J1796" s="43" t="s">
        <v>7462</v>
      </c>
      <c r="K1796" s="43" t="s">
        <v>21707</v>
      </c>
    </row>
    <row r="1797" spans="1:11" ht="15" customHeight="1" x14ac:dyDescent="0.2">
      <c r="A1797" s="17" t="s">
        <v>21691</v>
      </c>
      <c r="B1797" s="44" t="s">
        <v>19577</v>
      </c>
      <c r="G1797" s="17" t="s">
        <v>21700</v>
      </c>
      <c r="H1797" s="17" t="s">
        <v>20601</v>
      </c>
      <c r="I1797" s="43" t="s">
        <v>21708</v>
      </c>
      <c r="J1797" s="43" t="s">
        <v>9560</v>
      </c>
      <c r="K1797" s="43" t="s">
        <v>9159</v>
      </c>
    </row>
    <row r="1798" spans="1:11" ht="15" customHeight="1" x14ac:dyDescent="0.2">
      <c r="A1798" s="17" t="s">
        <v>21691</v>
      </c>
      <c r="B1798" s="44" t="s">
        <v>19577</v>
      </c>
      <c r="G1798" s="17" t="s">
        <v>21700</v>
      </c>
      <c r="H1798" s="17" t="s">
        <v>20601</v>
      </c>
      <c r="I1798" s="43" t="s">
        <v>21709</v>
      </c>
      <c r="J1798" s="43" t="s">
        <v>7333</v>
      </c>
      <c r="K1798" s="43" t="s">
        <v>21710</v>
      </c>
    </row>
    <row r="1799" spans="1:11" ht="15" customHeight="1" x14ac:dyDescent="0.2">
      <c r="A1799" s="17" t="s">
        <v>21691</v>
      </c>
      <c r="B1799" s="44" t="s">
        <v>19577</v>
      </c>
      <c r="G1799" s="17" t="s">
        <v>21700</v>
      </c>
      <c r="H1799" s="17" t="s">
        <v>20601</v>
      </c>
      <c r="I1799" s="43" t="s">
        <v>21711</v>
      </c>
      <c r="J1799" s="43" t="s">
        <v>21712</v>
      </c>
      <c r="K1799" s="43" t="s">
        <v>21710</v>
      </c>
    </row>
    <row r="1800" spans="1:11" ht="15" customHeight="1" x14ac:dyDescent="0.2">
      <c r="A1800" s="17" t="s">
        <v>21691</v>
      </c>
      <c r="B1800" s="44" t="s">
        <v>19577</v>
      </c>
      <c r="G1800" s="17" t="s">
        <v>21700</v>
      </c>
      <c r="H1800" s="17" t="s">
        <v>20601</v>
      </c>
      <c r="I1800" s="43" t="s">
        <v>21713</v>
      </c>
      <c r="J1800" s="43" t="s">
        <v>7458</v>
      </c>
      <c r="K1800" s="43" t="s">
        <v>21710</v>
      </c>
    </row>
    <row r="1801" spans="1:11" ht="15" customHeight="1" x14ac:dyDescent="0.2">
      <c r="A1801" s="17" t="s">
        <v>21691</v>
      </c>
      <c r="B1801" s="44" t="s">
        <v>19577</v>
      </c>
      <c r="G1801" s="17" t="s">
        <v>21700</v>
      </c>
      <c r="H1801" s="17" t="s">
        <v>20601</v>
      </c>
      <c r="I1801" s="43" t="s">
        <v>21714</v>
      </c>
      <c r="J1801" s="43" t="s">
        <v>7365</v>
      </c>
      <c r="K1801" s="43" t="s">
        <v>21710</v>
      </c>
    </row>
    <row r="1802" spans="1:11" ht="15" customHeight="1" x14ac:dyDescent="0.2">
      <c r="A1802" s="17" t="s">
        <v>21691</v>
      </c>
      <c r="B1802" s="44" t="s">
        <v>19577</v>
      </c>
      <c r="G1802" s="17" t="s">
        <v>21700</v>
      </c>
      <c r="H1802" s="45" t="s">
        <v>21601</v>
      </c>
      <c r="I1802" s="43" t="s">
        <v>21715</v>
      </c>
      <c r="J1802" s="43" t="s">
        <v>21716</v>
      </c>
      <c r="K1802" s="43"/>
    </row>
    <row r="1803" spans="1:11" ht="15" customHeight="1" x14ac:dyDescent="0.2">
      <c r="A1803" s="17" t="s">
        <v>21691</v>
      </c>
      <c r="B1803" s="44" t="s">
        <v>19577</v>
      </c>
      <c r="G1803" s="17" t="s">
        <v>21700</v>
      </c>
      <c r="H1803" s="45" t="s">
        <v>21601</v>
      </c>
      <c r="I1803" s="43" t="s">
        <v>21717</v>
      </c>
      <c r="J1803" s="43" t="s">
        <v>8479</v>
      </c>
      <c r="K1803" s="43" t="s">
        <v>19598</v>
      </c>
    </row>
    <row r="1804" spans="1:11" ht="15" customHeight="1" x14ac:dyDescent="0.2">
      <c r="A1804" s="17" t="s">
        <v>21691</v>
      </c>
      <c r="B1804" s="44" t="s">
        <v>19577</v>
      </c>
      <c r="G1804" s="45" t="s">
        <v>21718</v>
      </c>
      <c r="H1804" s="45" t="s">
        <v>14640</v>
      </c>
      <c r="I1804" s="43" t="s">
        <v>21719</v>
      </c>
      <c r="J1804" s="43" t="s">
        <v>235</v>
      </c>
      <c r="K1804" s="43"/>
    </row>
    <row r="1805" spans="1:11" ht="15" customHeight="1" x14ac:dyDescent="0.2">
      <c r="A1805" s="17" t="s">
        <v>21691</v>
      </c>
      <c r="B1805" s="44" t="s">
        <v>19577</v>
      </c>
      <c r="G1805" s="45" t="s">
        <v>21718</v>
      </c>
      <c r="H1805" s="45" t="s">
        <v>20593</v>
      </c>
      <c r="I1805" s="43" t="s">
        <v>21720</v>
      </c>
      <c r="J1805" s="43" t="s">
        <v>21721</v>
      </c>
      <c r="K1805" s="43"/>
    </row>
    <row r="1806" spans="1:11" ht="15" customHeight="1" x14ac:dyDescent="0.2">
      <c r="A1806" s="17" t="s">
        <v>21691</v>
      </c>
      <c r="B1806" s="44" t="s">
        <v>19577</v>
      </c>
      <c r="G1806" s="45" t="s">
        <v>21718</v>
      </c>
      <c r="H1806" s="45" t="s">
        <v>20601</v>
      </c>
      <c r="I1806" s="43" t="s">
        <v>21722</v>
      </c>
      <c r="J1806" s="43" t="s">
        <v>21723</v>
      </c>
      <c r="K1806" s="43"/>
    </row>
    <row r="1807" spans="1:11" ht="15" customHeight="1" x14ac:dyDescent="0.2">
      <c r="A1807" s="17" t="s">
        <v>21691</v>
      </c>
      <c r="B1807" s="44" t="s">
        <v>19577</v>
      </c>
      <c r="G1807" s="45" t="s">
        <v>21718</v>
      </c>
      <c r="H1807" s="45" t="s">
        <v>20601</v>
      </c>
      <c r="I1807" s="43" t="s">
        <v>21724</v>
      </c>
      <c r="J1807" s="43" t="s">
        <v>21725</v>
      </c>
      <c r="K1807" s="43"/>
    </row>
    <row r="1808" spans="1:11" ht="15" customHeight="1" x14ac:dyDescent="0.2">
      <c r="A1808" s="17" t="s">
        <v>21691</v>
      </c>
      <c r="B1808" s="44" t="s">
        <v>19577</v>
      </c>
      <c r="G1808" s="45" t="s">
        <v>21718</v>
      </c>
      <c r="H1808" s="45" t="s">
        <v>20601</v>
      </c>
      <c r="I1808" s="43" t="s">
        <v>21726</v>
      </c>
      <c r="J1808" s="43" t="s">
        <v>21727</v>
      </c>
      <c r="K1808" s="43"/>
    </row>
    <row r="1809" spans="1:11" ht="15" customHeight="1" x14ac:dyDescent="0.2">
      <c r="A1809" s="17" t="s">
        <v>21691</v>
      </c>
      <c r="B1809" s="44" t="s">
        <v>19577</v>
      </c>
      <c r="G1809" s="45" t="s">
        <v>21718</v>
      </c>
      <c r="H1809" s="45" t="s">
        <v>20601</v>
      </c>
      <c r="I1809" s="43" t="s">
        <v>21728</v>
      </c>
      <c r="J1809" s="43" t="s">
        <v>21729</v>
      </c>
      <c r="K1809" s="43"/>
    </row>
    <row r="1810" spans="1:11" ht="15" customHeight="1" x14ac:dyDescent="0.2">
      <c r="A1810" s="17" t="s">
        <v>21691</v>
      </c>
      <c r="B1810" s="44" t="s">
        <v>19577</v>
      </c>
      <c r="G1810" s="45" t="s">
        <v>21718</v>
      </c>
      <c r="H1810" s="45" t="s">
        <v>20601</v>
      </c>
      <c r="I1810" s="43" t="s">
        <v>21730</v>
      </c>
      <c r="J1810" s="43" t="s">
        <v>21731</v>
      </c>
      <c r="K1810" s="43"/>
    </row>
    <row r="1811" spans="1:11" ht="15" customHeight="1" x14ac:dyDescent="0.2">
      <c r="A1811" s="17" t="s">
        <v>21691</v>
      </c>
      <c r="B1811" s="44" t="s">
        <v>19577</v>
      </c>
      <c r="G1811" s="45" t="s">
        <v>21718</v>
      </c>
      <c r="H1811" s="45" t="s">
        <v>20601</v>
      </c>
      <c r="I1811" s="43" t="s">
        <v>21732</v>
      </c>
      <c r="J1811" s="43" t="s">
        <v>21733</v>
      </c>
      <c r="K1811" s="43"/>
    </row>
    <row r="1812" spans="1:11" ht="15" customHeight="1" x14ac:dyDescent="0.2">
      <c r="A1812" s="17" t="s">
        <v>21691</v>
      </c>
      <c r="B1812" s="44" t="s">
        <v>19577</v>
      </c>
      <c r="G1812" s="45" t="s">
        <v>21718</v>
      </c>
      <c r="H1812" s="45" t="s">
        <v>21601</v>
      </c>
      <c r="I1812" s="43" t="s">
        <v>21734</v>
      </c>
      <c r="J1812" s="43" t="s">
        <v>19291</v>
      </c>
      <c r="K1812" s="43" t="s">
        <v>20208</v>
      </c>
    </row>
    <row r="1813" spans="1:11" ht="15" customHeight="1" x14ac:dyDescent="0.2">
      <c r="A1813" s="17" t="s">
        <v>21691</v>
      </c>
      <c r="B1813" s="44" t="s">
        <v>19577</v>
      </c>
      <c r="G1813" s="45" t="s">
        <v>21718</v>
      </c>
      <c r="H1813" s="45" t="s">
        <v>20615</v>
      </c>
      <c r="I1813" s="43" t="s">
        <v>21735</v>
      </c>
      <c r="J1813" s="43" t="s">
        <v>19291</v>
      </c>
      <c r="K1813" s="43"/>
    </row>
    <row r="1814" spans="1:11" ht="15" customHeight="1" x14ac:dyDescent="0.2">
      <c r="A1814" s="17" t="s">
        <v>21691</v>
      </c>
      <c r="B1814" s="44" t="s">
        <v>19577</v>
      </c>
      <c r="G1814" s="45" t="s">
        <v>21736</v>
      </c>
      <c r="H1814" s="45" t="s">
        <v>21737</v>
      </c>
      <c r="I1814" s="43" t="s">
        <v>21738</v>
      </c>
      <c r="J1814" s="43" t="s">
        <v>2287</v>
      </c>
      <c r="K1814" s="43"/>
    </row>
    <row r="1815" spans="1:11" ht="15" customHeight="1" x14ac:dyDescent="0.2">
      <c r="A1815" s="17" t="s">
        <v>21691</v>
      </c>
      <c r="B1815" s="44" t="s">
        <v>19577</v>
      </c>
      <c r="G1815" s="45" t="s">
        <v>21736</v>
      </c>
      <c r="H1815" s="45" t="s">
        <v>21739</v>
      </c>
      <c r="I1815" s="43" t="s">
        <v>21740</v>
      </c>
      <c r="J1815" s="43" t="s">
        <v>21741</v>
      </c>
      <c r="K1815" s="43" t="s">
        <v>19598</v>
      </c>
    </row>
    <row r="1816" spans="1:11" ht="15" customHeight="1" x14ac:dyDescent="0.2">
      <c r="A1816" s="17" t="s">
        <v>21691</v>
      </c>
      <c r="B1816" s="44" t="s">
        <v>19577</v>
      </c>
      <c r="G1816" s="45" t="s">
        <v>21736</v>
      </c>
      <c r="H1816" s="45" t="s">
        <v>21739</v>
      </c>
      <c r="I1816" s="43" t="s">
        <v>21742</v>
      </c>
      <c r="J1816" s="43" t="s">
        <v>184</v>
      </c>
      <c r="K1816" s="43" t="s">
        <v>19598</v>
      </c>
    </row>
    <row r="1817" spans="1:11" ht="15" customHeight="1" x14ac:dyDescent="0.2">
      <c r="A1817" s="17" t="s">
        <v>21691</v>
      </c>
      <c r="B1817" s="44" t="s">
        <v>19577</v>
      </c>
      <c r="G1817" s="45" t="s">
        <v>21736</v>
      </c>
      <c r="H1817" s="45" t="s">
        <v>20593</v>
      </c>
      <c r="I1817" s="43" t="s">
        <v>21743</v>
      </c>
      <c r="J1817" s="43" t="s">
        <v>184</v>
      </c>
      <c r="K1817" s="43" t="s">
        <v>19598</v>
      </c>
    </row>
    <row r="1818" spans="1:11" ht="15" customHeight="1" x14ac:dyDescent="0.2">
      <c r="A1818" s="17" t="s">
        <v>21691</v>
      </c>
      <c r="B1818" s="44" t="s">
        <v>19577</v>
      </c>
      <c r="G1818" s="45" t="s">
        <v>21736</v>
      </c>
      <c r="H1818" s="45" t="s">
        <v>20593</v>
      </c>
      <c r="I1818" s="43" t="s">
        <v>3848</v>
      </c>
      <c r="J1818" s="43" t="s">
        <v>184</v>
      </c>
      <c r="K1818" s="43"/>
    </row>
    <row r="1819" spans="1:11" ht="15" customHeight="1" x14ac:dyDescent="0.2">
      <c r="A1819" s="17" t="s">
        <v>21691</v>
      </c>
      <c r="B1819" s="44" t="s">
        <v>19577</v>
      </c>
      <c r="G1819" s="45" t="s">
        <v>21736</v>
      </c>
      <c r="H1819" s="45" t="s">
        <v>20593</v>
      </c>
      <c r="I1819" s="43" t="s">
        <v>21744</v>
      </c>
      <c r="J1819" s="43" t="s">
        <v>10631</v>
      </c>
      <c r="K1819" s="43" t="s">
        <v>49</v>
      </c>
    </row>
    <row r="1820" spans="1:11" ht="15" customHeight="1" x14ac:dyDescent="0.2">
      <c r="A1820" s="17" t="s">
        <v>21691</v>
      </c>
      <c r="B1820" s="44" t="s">
        <v>19577</v>
      </c>
      <c r="G1820" s="45" t="s">
        <v>21736</v>
      </c>
      <c r="H1820" s="45" t="s">
        <v>20593</v>
      </c>
      <c r="I1820" s="43" t="s">
        <v>21745</v>
      </c>
      <c r="J1820" s="43" t="s">
        <v>9293</v>
      </c>
      <c r="K1820" s="43"/>
    </row>
    <row r="1821" spans="1:11" ht="15" customHeight="1" x14ac:dyDescent="0.2">
      <c r="A1821" s="17" t="s">
        <v>21691</v>
      </c>
      <c r="B1821" s="44" t="s">
        <v>19577</v>
      </c>
      <c r="G1821" s="45" t="s">
        <v>21736</v>
      </c>
      <c r="H1821" s="45" t="s">
        <v>20593</v>
      </c>
      <c r="I1821" s="43" t="s">
        <v>17399</v>
      </c>
      <c r="J1821" s="43" t="s">
        <v>7625</v>
      </c>
      <c r="K1821" s="43" t="s">
        <v>7313</v>
      </c>
    </row>
    <row r="1822" spans="1:11" ht="15" customHeight="1" x14ac:dyDescent="0.2">
      <c r="A1822" s="17" t="s">
        <v>21691</v>
      </c>
      <c r="B1822" s="44" t="s">
        <v>19577</v>
      </c>
      <c r="G1822" s="45" t="s">
        <v>21736</v>
      </c>
      <c r="H1822" s="45" t="s">
        <v>20593</v>
      </c>
      <c r="I1822" s="43" t="s">
        <v>21746</v>
      </c>
      <c r="J1822" s="43" t="s">
        <v>3563</v>
      </c>
      <c r="K1822" s="43"/>
    </row>
    <row r="1823" spans="1:11" ht="15" customHeight="1" x14ac:dyDescent="0.2">
      <c r="A1823" s="17" t="s">
        <v>21691</v>
      </c>
      <c r="B1823" s="44" t="s">
        <v>19577</v>
      </c>
      <c r="G1823" s="45" t="s">
        <v>21736</v>
      </c>
      <c r="H1823" s="45" t="s">
        <v>20593</v>
      </c>
      <c r="I1823" s="43" t="s">
        <v>21747</v>
      </c>
      <c r="J1823" s="43" t="s">
        <v>7230</v>
      </c>
      <c r="K1823" s="43" t="s">
        <v>2941</v>
      </c>
    </row>
    <row r="1824" spans="1:11" ht="15" customHeight="1" x14ac:dyDescent="0.2">
      <c r="A1824" s="17" t="s">
        <v>21691</v>
      </c>
      <c r="B1824" s="44" t="s">
        <v>19577</v>
      </c>
      <c r="G1824" s="45" t="s">
        <v>21736</v>
      </c>
      <c r="H1824" s="45" t="s">
        <v>20601</v>
      </c>
      <c r="I1824" s="43" t="s">
        <v>21748</v>
      </c>
      <c r="J1824" s="43" t="s">
        <v>21749</v>
      </c>
      <c r="K1824" s="43" t="s">
        <v>20208</v>
      </c>
    </row>
    <row r="1825" spans="1:11" ht="15" customHeight="1" x14ac:dyDescent="0.2">
      <c r="A1825" s="17" t="s">
        <v>21691</v>
      </c>
      <c r="B1825" s="44" t="s">
        <v>19577</v>
      </c>
      <c r="G1825" s="45" t="s">
        <v>21736</v>
      </c>
      <c r="H1825" s="45" t="s">
        <v>20601</v>
      </c>
      <c r="I1825" s="43" t="s">
        <v>17541</v>
      </c>
      <c r="J1825" s="43" t="s">
        <v>21750</v>
      </c>
      <c r="K1825" s="43"/>
    </row>
    <row r="1826" spans="1:11" ht="15" customHeight="1" x14ac:dyDescent="0.2">
      <c r="A1826" s="17" t="s">
        <v>21691</v>
      </c>
      <c r="B1826" s="44" t="s">
        <v>19577</v>
      </c>
      <c r="G1826" s="45" t="s">
        <v>21736</v>
      </c>
      <c r="H1826" s="45" t="s">
        <v>20601</v>
      </c>
      <c r="I1826" s="43" t="s">
        <v>21751</v>
      </c>
      <c r="J1826" s="43" t="s">
        <v>21752</v>
      </c>
      <c r="K1826" s="43" t="s">
        <v>7557</v>
      </c>
    </row>
    <row r="1827" spans="1:11" ht="15" customHeight="1" x14ac:dyDescent="0.2">
      <c r="A1827" s="17" t="s">
        <v>21691</v>
      </c>
      <c r="B1827" s="44" t="s">
        <v>19577</v>
      </c>
      <c r="G1827" s="45" t="s">
        <v>21736</v>
      </c>
      <c r="H1827" s="45" t="s">
        <v>20601</v>
      </c>
      <c r="I1827" s="43" t="s">
        <v>21753</v>
      </c>
      <c r="J1827" s="43" t="s">
        <v>7155</v>
      </c>
      <c r="K1827" s="43" t="s">
        <v>19598</v>
      </c>
    </row>
    <row r="1828" spans="1:11" ht="15" customHeight="1" x14ac:dyDescent="0.2">
      <c r="A1828" s="17" t="s">
        <v>21691</v>
      </c>
      <c r="B1828" s="44" t="s">
        <v>19577</v>
      </c>
      <c r="G1828" s="45" t="s">
        <v>21736</v>
      </c>
      <c r="H1828" s="45" t="s">
        <v>20601</v>
      </c>
      <c r="I1828" s="43" t="s">
        <v>21754</v>
      </c>
      <c r="J1828" s="43" t="s">
        <v>7477</v>
      </c>
      <c r="K1828" s="43" t="s">
        <v>19619</v>
      </c>
    </row>
    <row r="1829" spans="1:11" ht="15" customHeight="1" x14ac:dyDescent="0.2">
      <c r="A1829" s="17" t="s">
        <v>21691</v>
      </c>
      <c r="B1829" s="44" t="s">
        <v>19577</v>
      </c>
      <c r="G1829" s="45" t="s">
        <v>21736</v>
      </c>
      <c r="H1829" s="45" t="s">
        <v>20601</v>
      </c>
      <c r="I1829" s="43" t="s">
        <v>21755</v>
      </c>
      <c r="J1829" s="43" t="s">
        <v>9809</v>
      </c>
      <c r="K1829" s="43" t="s">
        <v>19598</v>
      </c>
    </row>
    <row r="1830" spans="1:11" ht="15" customHeight="1" x14ac:dyDescent="0.2">
      <c r="A1830" s="17" t="s">
        <v>21691</v>
      </c>
      <c r="B1830" s="44" t="s">
        <v>19577</v>
      </c>
      <c r="G1830" s="45" t="s">
        <v>21736</v>
      </c>
      <c r="H1830" s="45" t="s">
        <v>20601</v>
      </c>
      <c r="I1830" s="43" t="s">
        <v>21756</v>
      </c>
      <c r="J1830" s="43" t="s">
        <v>3273</v>
      </c>
      <c r="K1830" s="43" t="s">
        <v>19598</v>
      </c>
    </row>
    <row r="1831" spans="1:11" ht="15" customHeight="1" x14ac:dyDescent="0.2">
      <c r="A1831" s="17" t="s">
        <v>21691</v>
      </c>
      <c r="B1831" s="44" t="s">
        <v>19577</v>
      </c>
      <c r="G1831" s="45" t="s">
        <v>21736</v>
      </c>
      <c r="H1831" s="45" t="s">
        <v>20601</v>
      </c>
      <c r="I1831" s="43" t="s">
        <v>21757</v>
      </c>
      <c r="J1831" s="43" t="s">
        <v>13509</v>
      </c>
      <c r="K1831" s="43" t="s">
        <v>2920</v>
      </c>
    </row>
    <row r="1832" spans="1:11" ht="15" customHeight="1" x14ac:dyDescent="0.2">
      <c r="A1832" s="17" t="s">
        <v>21691</v>
      </c>
      <c r="B1832" s="44" t="s">
        <v>19577</v>
      </c>
      <c r="G1832" s="45" t="s">
        <v>21736</v>
      </c>
      <c r="H1832" s="45" t="s">
        <v>20601</v>
      </c>
      <c r="I1832" s="43" t="s">
        <v>21758</v>
      </c>
      <c r="J1832" s="43" t="s">
        <v>9739</v>
      </c>
      <c r="K1832" s="43" t="s">
        <v>7557</v>
      </c>
    </row>
    <row r="1833" spans="1:11" ht="15" customHeight="1" x14ac:dyDescent="0.2">
      <c r="A1833" s="17" t="s">
        <v>21691</v>
      </c>
      <c r="B1833" s="44" t="s">
        <v>19577</v>
      </c>
      <c r="G1833" s="45" t="s">
        <v>21736</v>
      </c>
      <c r="H1833" s="45" t="s">
        <v>20601</v>
      </c>
      <c r="I1833" s="43" t="s">
        <v>21759</v>
      </c>
      <c r="J1833" s="43" t="s">
        <v>21760</v>
      </c>
      <c r="K1833" s="43" t="s">
        <v>7557</v>
      </c>
    </row>
    <row r="1834" spans="1:11" ht="15" customHeight="1" x14ac:dyDescent="0.2">
      <c r="A1834" s="17" t="s">
        <v>21691</v>
      </c>
      <c r="B1834" s="44" t="s">
        <v>19577</v>
      </c>
      <c r="G1834" s="45" t="s">
        <v>21736</v>
      </c>
      <c r="H1834" s="45" t="s">
        <v>20601</v>
      </c>
      <c r="I1834" s="43" t="s">
        <v>21761</v>
      </c>
      <c r="J1834" s="43" t="s">
        <v>7330</v>
      </c>
      <c r="K1834" s="43" t="s">
        <v>7557</v>
      </c>
    </row>
    <row r="1835" spans="1:11" ht="15" customHeight="1" x14ac:dyDescent="0.2">
      <c r="A1835" s="17" t="s">
        <v>21691</v>
      </c>
      <c r="B1835" s="44" t="s">
        <v>19577</v>
      </c>
      <c r="G1835" s="45" t="s">
        <v>21736</v>
      </c>
      <c r="H1835" s="45" t="s">
        <v>20601</v>
      </c>
      <c r="I1835" s="43" t="s">
        <v>21762</v>
      </c>
      <c r="J1835" s="43" t="s">
        <v>3337</v>
      </c>
      <c r="K1835" s="43" t="s">
        <v>7557</v>
      </c>
    </row>
    <row r="1836" spans="1:11" ht="15" customHeight="1" x14ac:dyDescent="0.2">
      <c r="A1836" s="17" t="s">
        <v>21763</v>
      </c>
      <c r="B1836" s="44" t="s">
        <v>19577</v>
      </c>
      <c r="G1836" s="45" t="s">
        <v>21736</v>
      </c>
      <c r="H1836" s="45" t="s">
        <v>20601</v>
      </c>
      <c r="I1836" s="43" t="s">
        <v>21764</v>
      </c>
      <c r="J1836" s="43" t="s">
        <v>3420</v>
      </c>
      <c r="K1836" s="43" t="s">
        <v>7557</v>
      </c>
    </row>
    <row r="1837" spans="1:11" ht="15" customHeight="1" x14ac:dyDescent="0.2">
      <c r="A1837" s="17" t="s">
        <v>21763</v>
      </c>
      <c r="B1837" s="44" t="s">
        <v>19577</v>
      </c>
      <c r="G1837" s="45" t="s">
        <v>21736</v>
      </c>
      <c r="H1837" s="45" t="s">
        <v>20601</v>
      </c>
      <c r="I1837" s="43" t="s">
        <v>21765</v>
      </c>
      <c r="J1837" s="43" t="s">
        <v>7294</v>
      </c>
      <c r="K1837" s="43" t="s">
        <v>7557</v>
      </c>
    </row>
    <row r="1838" spans="1:11" ht="15" customHeight="1" x14ac:dyDescent="0.2">
      <c r="A1838" s="17" t="s">
        <v>21763</v>
      </c>
      <c r="B1838" s="44" t="s">
        <v>19577</v>
      </c>
      <c r="G1838" s="45" t="s">
        <v>21736</v>
      </c>
      <c r="H1838" s="45" t="s">
        <v>20601</v>
      </c>
      <c r="I1838" s="43" t="s">
        <v>21766</v>
      </c>
      <c r="J1838" s="43" t="s">
        <v>2308</v>
      </c>
      <c r="K1838" s="43" t="s">
        <v>7557</v>
      </c>
    </row>
    <row r="1839" spans="1:11" ht="15" customHeight="1" x14ac:dyDescent="0.2">
      <c r="A1839" s="17" t="s">
        <v>21763</v>
      </c>
      <c r="B1839" s="44" t="s">
        <v>19577</v>
      </c>
      <c r="G1839" s="45" t="s">
        <v>21736</v>
      </c>
      <c r="H1839" s="45" t="s">
        <v>20601</v>
      </c>
      <c r="I1839" s="43" t="s">
        <v>21767</v>
      </c>
      <c r="J1839" s="43" t="s">
        <v>2329</v>
      </c>
      <c r="K1839" s="43" t="s">
        <v>20135</v>
      </c>
    </row>
    <row r="1840" spans="1:11" ht="15" customHeight="1" x14ac:dyDescent="0.2">
      <c r="A1840" s="17" t="s">
        <v>21763</v>
      </c>
      <c r="B1840" s="44" t="s">
        <v>19577</v>
      </c>
      <c r="G1840" s="45" t="s">
        <v>21736</v>
      </c>
      <c r="H1840" s="45" t="s">
        <v>20601</v>
      </c>
      <c r="I1840" s="43" t="s">
        <v>21768</v>
      </c>
      <c r="J1840" s="43" t="s">
        <v>21769</v>
      </c>
      <c r="K1840" s="43" t="s">
        <v>7926</v>
      </c>
    </row>
    <row r="1841" spans="1:11" ht="15" customHeight="1" x14ac:dyDescent="0.2">
      <c r="A1841" s="17" t="s">
        <v>21763</v>
      </c>
      <c r="B1841" s="44" t="s">
        <v>19577</v>
      </c>
      <c r="G1841" s="45" t="s">
        <v>21736</v>
      </c>
      <c r="H1841" s="45" t="s">
        <v>20601</v>
      </c>
      <c r="I1841" s="43" t="s">
        <v>21770</v>
      </c>
      <c r="J1841" s="43" t="s">
        <v>2403</v>
      </c>
      <c r="K1841" s="43"/>
    </row>
    <row r="1842" spans="1:11" ht="15" customHeight="1" x14ac:dyDescent="0.2">
      <c r="A1842" s="17" t="s">
        <v>21763</v>
      </c>
      <c r="B1842" s="44" t="s">
        <v>19577</v>
      </c>
      <c r="G1842" s="45" t="s">
        <v>21736</v>
      </c>
      <c r="H1842" s="45" t="s">
        <v>20601</v>
      </c>
      <c r="I1842" s="43" t="s">
        <v>21771</v>
      </c>
      <c r="J1842" s="43" t="s">
        <v>7720</v>
      </c>
      <c r="K1842" s="43"/>
    </row>
    <row r="1843" spans="1:11" ht="15" customHeight="1" x14ac:dyDescent="0.2">
      <c r="A1843" s="17" t="s">
        <v>21763</v>
      </c>
      <c r="B1843" s="44" t="s">
        <v>19577</v>
      </c>
      <c r="G1843" s="45" t="s">
        <v>21736</v>
      </c>
      <c r="H1843" s="45" t="s">
        <v>20601</v>
      </c>
      <c r="I1843" s="43" t="s">
        <v>21772</v>
      </c>
      <c r="J1843" s="43" t="s">
        <v>2593</v>
      </c>
      <c r="K1843" s="43"/>
    </row>
    <row r="1844" spans="1:11" ht="15" customHeight="1" x14ac:dyDescent="0.2">
      <c r="A1844" s="17" t="s">
        <v>21763</v>
      </c>
      <c r="B1844" s="44" t="s">
        <v>19577</v>
      </c>
      <c r="G1844" s="45" t="s">
        <v>21736</v>
      </c>
      <c r="H1844" s="45" t="s">
        <v>21601</v>
      </c>
      <c r="I1844" s="43" t="s">
        <v>21773</v>
      </c>
      <c r="J1844" s="43" t="s">
        <v>21774</v>
      </c>
      <c r="K1844" s="43"/>
    </row>
    <row r="1845" spans="1:11" ht="15" customHeight="1" x14ac:dyDescent="0.2">
      <c r="A1845" s="17" t="s">
        <v>21763</v>
      </c>
      <c r="B1845" s="44" t="s">
        <v>19577</v>
      </c>
      <c r="G1845" s="45" t="s">
        <v>21736</v>
      </c>
      <c r="H1845" s="45" t="s">
        <v>21601</v>
      </c>
      <c r="I1845" s="43" t="s">
        <v>21775</v>
      </c>
      <c r="J1845" s="43" t="s">
        <v>13949</v>
      </c>
      <c r="K1845" s="43" t="s">
        <v>19619</v>
      </c>
    </row>
    <row r="1846" spans="1:11" ht="15" customHeight="1" x14ac:dyDescent="0.2">
      <c r="A1846" s="17" t="s">
        <v>21763</v>
      </c>
      <c r="B1846" s="44" t="s">
        <v>19577</v>
      </c>
      <c r="G1846" s="45" t="s">
        <v>21736</v>
      </c>
      <c r="H1846" s="45" t="s">
        <v>21601</v>
      </c>
      <c r="I1846" s="43" t="s">
        <v>21776</v>
      </c>
      <c r="J1846" s="43" t="s">
        <v>2403</v>
      </c>
      <c r="K1846" s="43"/>
    </row>
    <row r="1847" spans="1:11" ht="15" customHeight="1" x14ac:dyDescent="0.2">
      <c r="A1847" s="17" t="s">
        <v>21763</v>
      </c>
      <c r="B1847" s="44" t="s">
        <v>19577</v>
      </c>
      <c r="G1847" s="45" t="s">
        <v>21736</v>
      </c>
      <c r="H1847" s="45" t="s">
        <v>20615</v>
      </c>
      <c r="I1847" s="43" t="s">
        <v>21777</v>
      </c>
      <c r="J1847" s="43" t="s">
        <v>7896</v>
      </c>
      <c r="K1847" s="43" t="s">
        <v>19598</v>
      </c>
    </row>
    <row r="1848" spans="1:11" ht="15" customHeight="1" x14ac:dyDescent="0.2">
      <c r="A1848" s="17" t="s">
        <v>21763</v>
      </c>
      <c r="B1848" s="44" t="s">
        <v>19577</v>
      </c>
      <c r="G1848" s="45" t="s">
        <v>21736</v>
      </c>
      <c r="H1848" s="17" t="s">
        <v>21621</v>
      </c>
      <c r="I1848" s="43" t="s">
        <v>21778</v>
      </c>
      <c r="J1848" s="43" t="s">
        <v>2048</v>
      </c>
      <c r="K1848" s="43" t="s">
        <v>19598</v>
      </c>
    </row>
    <row r="1849" spans="1:11" ht="15" customHeight="1" x14ac:dyDescent="0.2">
      <c r="A1849" s="17" t="s">
        <v>21763</v>
      </c>
      <c r="B1849" s="44" t="s">
        <v>19577</v>
      </c>
      <c r="G1849" s="45" t="s">
        <v>21736</v>
      </c>
      <c r="H1849" s="17" t="s">
        <v>31357</v>
      </c>
      <c r="I1849" s="43" t="s">
        <v>21779</v>
      </c>
      <c r="J1849" s="43" t="s">
        <v>5114</v>
      </c>
      <c r="K1849" s="43"/>
    </row>
    <row r="1850" spans="1:11" ht="15" customHeight="1" x14ac:dyDescent="0.2">
      <c r="A1850" s="17" t="s">
        <v>21763</v>
      </c>
      <c r="B1850" s="44" t="s">
        <v>19577</v>
      </c>
      <c r="G1850" s="45" t="s">
        <v>21736</v>
      </c>
      <c r="H1850" s="17" t="s">
        <v>31357</v>
      </c>
      <c r="I1850" s="43" t="s">
        <v>21780</v>
      </c>
      <c r="J1850" s="43" t="s">
        <v>7294</v>
      </c>
      <c r="K1850" s="43" t="s">
        <v>8434</v>
      </c>
    </row>
    <row r="1851" spans="1:11" ht="15" customHeight="1" x14ac:dyDescent="0.2">
      <c r="A1851" s="17" t="s">
        <v>21763</v>
      </c>
      <c r="B1851" s="44" t="s">
        <v>19577</v>
      </c>
      <c r="G1851" s="45" t="s">
        <v>21781</v>
      </c>
      <c r="H1851" s="45" t="s">
        <v>21782</v>
      </c>
      <c r="I1851" s="43" t="s">
        <v>21783</v>
      </c>
      <c r="J1851" s="43" t="s">
        <v>235</v>
      </c>
      <c r="K1851" s="43" t="s">
        <v>8434</v>
      </c>
    </row>
    <row r="1852" spans="1:11" ht="15" customHeight="1" x14ac:dyDescent="0.2">
      <c r="A1852" s="17" t="s">
        <v>21763</v>
      </c>
      <c r="B1852" s="44" t="s">
        <v>19577</v>
      </c>
      <c r="G1852" s="45" t="s">
        <v>21781</v>
      </c>
      <c r="H1852" s="45" t="s">
        <v>20593</v>
      </c>
      <c r="I1852" s="43" t="s">
        <v>21784</v>
      </c>
      <c r="J1852" s="43" t="s">
        <v>184</v>
      </c>
      <c r="K1852" s="43" t="s">
        <v>20565</v>
      </c>
    </row>
    <row r="1853" spans="1:11" ht="15" customHeight="1" x14ac:dyDescent="0.2">
      <c r="A1853" s="17" t="s">
        <v>21763</v>
      </c>
      <c r="B1853" s="44" t="s">
        <v>19577</v>
      </c>
      <c r="G1853" s="45" t="s">
        <v>21781</v>
      </c>
      <c r="H1853" s="45" t="s">
        <v>20593</v>
      </c>
      <c r="I1853" s="43" t="s">
        <v>21785</v>
      </c>
      <c r="J1853" s="43" t="s">
        <v>7507</v>
      </c>
      <c r="K1853" s="43" t="s">
        <v>19712</v>
      </c>
    </row>
    <row r="1854" spans="1:11" ht="15" customHeight="1" x14ac:dyDescent="0.2">
      <c r="A1854" s="17" t="s">
        <v>21763</v>
      </c>
      <c r="B1854" s="44" t="s">
        <v>19577</v>
      </c>
      <c r="G1854" s="45" t="s">
        <v>21781</v>
      </c>
      <c r="H1854" s="45" t="s">
        <v>20601</v>
      </c>
      <c r="I1854" s="43" t="s">
        <v>21786</v>
      </c>
      <c r="J1854" s="43" t="s">
        <v>21787</v>
      </c>
      <c r="K1854" s="43" t="s">
        <v>19607</v>
      </c>
    </row>
    <row r="1855" spans="1:11" ht="15" customHeight="1" x14ac:dyDescent="0.2">
      <c r="A1855" s="17" t="s">
        <v>21763</v>
      </c>
      <c r="B1855" s="44" t="s">
        <v>19577</v>
      </c>
      <c r="G1855" s="45" t="s">
        <v>21781</v>
      </c>
      <c r="H1855" s="45" t="s">
        <v>20601</v>
      </c>
      <c r="I1855" s="43" t="s">
        <v>21788</v>
      </c>
      <c r="J1855" s="43" t="s">
        <v>21787</v>
      </c>
      <c r="K1855" s="43" t="s">
        <v>19607</v>
      </c>
    </row>
    <row r="1856" spans="1:11" ht="15" customHeight="1" x14ac:dyDescent="0.2">
      <c r="A1856" s="17" t="s">
        <v>21763</v>
      </c>
      <c r="B1856" s="44" t="s">
        <v>19577</v>
      </c>
      <c r="G1856" s="45" t="s">
        <v>21781</v>
      </c>
      <c r="H1856" s="45" t="s">
        <v>20601</v>
      </c>
      <c r="I1856" s="43" t="s">
        <v>21789</v>
      </c>
      <c r="J1856" s="43" t="s">
        <v>21790</v>
      </c>
      <c r="K1856" s="43" t="s">
        <v>8434</v>
      </c>
    </row>
    <row r="1857" spans="1:11" ht="15" customHeight="1" x14ac:dyDescent="0.2">
      <c r="A1857" s="17" t="s">
        <v>21763</v>
      </c>
      <c r="B1857" s="44" t="s">
        <v>19577</v>
      </c>
      <c r="G1857" s="45" t="s">
        <v>21781</v>
      </c>
      <c r="H1857" s="45" t="s">
        <v>20601</v>
      </c>
      <c r="I1857" s="43" t="s">
        <v>21791</v>
      </c>
      <c r="J1857" s="43" t="s">
        <v>7294</v>
      </c>
      <c r="K1857" s="43" t="s">
        <v>8434</v>
      </c>
    </row>
    <row r="1858" spans="1:11" ht="15" customHeight="1" x14ac:dyDescent="0.2">
      <c r="A1858" s="17" t="s">
        <v>21763</v>
      </c>
      <c r="B1858" s="44" t="s">
        <v>19577</v>
      </c>
      <c r="G1858" s="45" t="s">
        <v>21781</v>
      </c>
      <c r="H1858" s="45" t="s">
        <v>20601</v>
      </c>
      <c r="I1858" s="43" t="s">
        <v>21792</v>
      </c>
      <c r="J1858" s="43" t="s">
        <v>13992</v>
      </c>
      <c r="K1858" s="43" t="s">
        <v>8434</v>
      </c>
    </row>
    <row r="1859" spans="1:11" ht="15" customHeight="1" x14ac:dyDescent="0.2">
      <c r="A1859" s="17" t="s">
        <v>21763</v>
      </c>
      <c r="B1859" s="44" t="s">
        <v>19577</v>
      </c>
      <c r="G1859" s="45" t="s">
        <v>21781</v>
      </c>
      <c r="H1859" s="45" t="s">
        <v>20601</v>
      </c>
      <c r="I1859" s="43" t="s">
        <v>21793</v>
      </c>
      <c r="J1859" s="43" t="s">
        <v>21729</v>
      </c>
      <c r="K1859" s="43" t="s">
        <v>8434</v>
      </c>
    </row>
    <row r="1860" spans="1:11" ht="15" customHeight="1" x14ac:dyDescent="0.2">
      <c r="A1860" s="17" t="s">
        <v>21763</v>
      </c>
      <c r="B1860" s="44" t="s">
        <v>19577</v>
      </c>
      <c r="G1860" s="45" t="s">
        <v>21781</v>
      </c>
      <c r="H1860" s="45" t="s">
        <v>20601</v>
      </c>
      <c r="I1860" s="43" t="s">
        <v>21794</v>
      </c>
      <c r="J1860" s="43" t="s">
        <v>4057</v>
      </c>
      <c r="K1860" s="43" t="s">
        <v>8434</v>
      </c>
    </row>
    <row r="1861" spans="1:11" ht="15" customHeight="1" x14ac:dyDescent="0.2">
      <c r="A1861" s="17" t="s">
        <v>21763</v>
      </c>
      <c r="B1861" s="44" t="s">
        <v>19577</v>
      </c>
      <c r="G1861" s="45" t="s">
        <v>21781</v>
      </c>
      <c r="H1861" s="45" t="s">
        <v>20601</v>
      </c>
      <c r="I1861" s="43" t="s">
        <v>21795</v>
      </c>
      <c r="J1861" s="43" t="s">
        <v>21796</v>
      </c>
      <c r="K1861" s="43" t="s">
        <v>8434</v>
      </c>
    </row>
    <row r="1862" spans="1:11" ht="15" customHeight="1" x14ac:dyDescent="0.2">
      <c r="A1862" s="17" t="s">
        <v>21763</v>
      </c>
      <c r="B1862" s="44" t="s">
        <v>19577</v>
      </c>
      <c r="G1862" s="45" t="s">
        <v>21781</v>
      </c>
      <c r="H1862" s="45" t="s">
        <v>20601</v>
      </c>
      <c r="I1862" s="43" t="s">
        <v>21797</v>
      </c>
      <c r="J1862" s="43" t="s">
        <v>8912</v>
      </c>
      <c r="K1862" s="43" t="s">
        <v>8434</v>
      </c>
    </row>
    <row r="1863" spans="1:11" ht="15" customHeight="1" x14ac:dyDescent="0.2">
      <c r="A1863" s="17" t="s">
        <v>21763</v>
      </c>
      <c r="B1863" s="44" t="s">
        <v>19577</v>
      </c>
      <c r="G1863" s="45" t="s">
        <v>21781</v>
      </c>
      <c r="H1863" s="45" t="s">
        <v>20601</v>
      </c>
      <c r="I1863" s="43" t="s">
        <v>21798</v>
      </c>
      <c r="J1863" s="43" t="s">
        <v>7304</v>
      </c>
      <c r="K1863" s="43"/>
    </row>
    <row r="1864" spans="1:11" ht="15" customHeight="1" x14ac:dyDescent="0.2">
      <c r="A1864" s="17" t="s">
        <v>21763</v>
      </c>
      <c r="B1864" s="44" t="s">
        <v>19577</v>
      </c>
      <c r="G1864" s="45" t="s">
        <v>21781</v>
      </c>
      <c r="H1864" s="45" t="s">
        <v>20601</v>
      </c>
      <c r="I1864" s="43" t="s">
        <v>21799</v>
      </c>
      <c r="J1864" s="43" t="s">
        <v>10204</v>
      </c>
      <c r="K1864" s="43"/>
    </row>
    <row r="1865" spans="1:11" ht="15" customHeight="1" x14ac:dyDescent="0.2">
      <c r="A1865" s="17" t="s">
        <v>21763</v>
      </c>
      <c r="B1865" s="44" t="s">
        <v>19577</v>
      </c>
      <c r="G1865" s="45" t="s">
        <v>21781</v>
      </c>
      <c r="H1865" s="45" t="s">
        <v>20601</v>
      </c>
      <c r="I1865" s="43" t="s">
        <v>21800</v>
      </c>
      <c r="J1865" s="43" t="s">
        <v>21801</v>
      </c>
      <c r="K1865" s="43"/>
    </row>
    <row r="1866" spans="1:11" ht="15" customHeight="1" x14ac:dyDescent="0.2">
      <c r="A1866" s="17" t="s">
        <v>21763</v>
      </c>
      <c r="B1866" s="44" t="s">
        <v>19577</v>
      </c>
      <c r="G1866" s="45" t="s">
        <v>21781</v>
      </c>
      <c r="H1866" s="45" t="s">
        <v>9280</v>
      </c>
      <c r="I1866" s="43" t="s">
        <v>21802</v>
      </c>
      <c r="J1866" s="43" t="s">
        <v>1596</v>
      </c>
      <c r="K1866" s="43" t="s">
        <v>20565</v>
      </c>
    </row>
    <row r="1867" spans="1:11" ht="15" customHeight="1" x14ac:dyDescent="0.2">
      <c r="A1867" s="17" t="s">
        <v>21763</v>
      </c>
      <c r="B1867" s="44" t="s">
        <v>19577</v>
      </c>
      <c r="G1867" s="17" t="s">
        <v>21803</v>
      </c>
      <c r="H1867" s="45" t="s">
        <v>20593</v>
      </c>
      <c r="I1867" s="43" t="s">
        <v>21804</v>
      </c>
      <c r="J1867" s="43" t="s">
        <v>21805</v>
      </c>
      <c r="K1867" s="43" t="s">
        <v>21806</v>
      </c>
    </row>
    <row r="1868" spans="1:11" ht="15" customHeight="1" x14ac:dyDescent="0.2">
      <c r="A1868" s="17" t="s">
        <v>21763</v>
      </c>
      <c r="B1868" s="44" t="s">
        <v>19577</v>
      </c>
      <c r="G1868" s="17" t="s">
        <v>21803</v>
      </c>
      <c r="H1868" s="45" t="s">
        <v>20593</v>
      </c>
      <c r="I1868" s="43" t="s">
        <v>21807</v>
      </c>
      <c r="J1868" s="43" t="s">
        <v>21808</v>
      </c>
      <c r="K1868" s="43" t="s">
        <v>21806</v>
      </c>
    </row>
    <row r="1869" spans="1:11" ht="15" customHeight="1" x14ac:dyDescent="0.2">
      <c r="A1869" s="17" t="s">
        <v>21763</v>
      </c>
      <c r="B1869" s="44" t="s">
        <v>19577</v>
      </c>
      <c r="G1869" s="17" t="s">
        <v>21803</v>
      </c>
      <c r="H1869" s="45" t="s">
        <v>20593</v>
      </c>
      <c r="I1869" s="43" t="s">
        <v>21809</v>
      </c>
      <c r="J1869" s="43" t="s">
        <v>21810</v>
      </c>
      <c r="K1869" s="43" t="s">
        <v>21811</v>
      </c>
    </row>
    <row r="1870" spans="1:11" ht="15" customHeight="1" x14ac:dyDescent="0.2">
      <c r="A1870" s="17" t="s">
        <v>21763</v>
      </c>
      <c r="B1870" s="44" t="s">
        <v>19577</v>
      </c>
      <c r="G1870" s="17" t="s">
        <v>21803</v>
      </c>
      <c r="H1870" s="45" t="s">
        <v>20593</v>
      </c>
      <c r="I1870" s="43" t="s">
        <v>21812</v>
      </c>
      <c r="J1870" s="43" t="s">
        <v>21813</v>
      </c>
      <c r="K1870" s="43" t="s">
        <v>21811</v>
      </c>
    </row>
    <row r="1871" spans="1:11" ht="15" customHeight="1" x14ac:dyDescent="0.2">
      <c r="A1871" s="17" t="s">
        <v>21763</v>
      </c>
      <c r="B1871" s="44" t="s">
        <v>19577</v>
      </c>
      <c r="G1871" s="17" t="s">
        <v>21803</v>
      </c>
      <c r="H1871" s="45" t="s">
        <v>20601</v>
      </c>
      <c r="I1871" s="43" t="s">
        <v>21814</v>
      </c>
      <c r="J1871" s="43" t="s">
        <v>21815</v>
      </c>
      <c r="K1871" s="43" t="s">
        <v>21806</v>
      </c>
    </row>
    <row r="1872" spans="1:11" ht="15" customHeight="1" x14ac:dyDescent="0.2">
      <c r="A1872" s="17" t="s">
        <v>21763</v>
      </c>
      <c r="B1872" s="44" t="s">
        <v>19577</v>
      </c>
      <c r="G1872" s="17" t="s">
        <v>21803</v>
      </c>
      <c r="H1872" s="45" t="s">
        <v>20601</v>
      </c>
      <c r="I1872" s="43" t="s">
        <v>21816</v>
      </c>
      <c r="J1872" s="43" t="s">
        <v>21817</v>
      </c>
      <c r="K1872" s="43" t="s">
        <v>21811</v>
      </c>
    </row>
    <row r="1873" spans="1:11" ht="15" customHeight="1" x14ac:dyDescent="0.2">
      <c r="A1873" s="17" t="s">
        <v>21763</v>
      </c>
      <c r="B1873" s="44" t="s">
        <v>19577</v>
      </c>
      <c r="G1873" s="17" t="s">
        <v>21803</v>
      </c>
      <c r="H1873" s="45" t="s">
        <v>20601</v>
      </c>
      <c r="I1873" s="43" t="s">
        <v>21818</v>
      </c>
      <c r="J1873" s="43" t="s">
        <v>21819</v>
      </c>
      <c r="K1873" s="43" t="s">
        <v>21811</v>
      </c>
    </row>
    <row r="1874" spans="1:11" ht="15" customHeight="1" x14ac:dyDescent="0.2">
      <c r="A1874" s="17" t="s">
        <v>21763</v>
      </c>
      <c r="B1874" s="44" t="s">
        <v>19577</v>
      </c>
      <c r="G1874" s="17" t="s">
        <v>21803</v>
      </c>
      <c r="H1874" s="45" t="s">
        <v>20601</v>
      </c>
      <c r="I1874" s="43" t="s">
        <v>21820</v>
      </c>
      <c r="J1874" s="43" t="s">
        <v>18905</v>
      </c>
      <c r="K1874" s="43" t="s">
        <v>21811</v>
      </c>
    </row>
    <row r="1875" spans="1:11" ht="15" customHeight="1" x14ac:dyDescent="0.2">
      <c r="A1875" s="17" t="s">
        <v>21763</v>
      </c>
      <c r="B1875" s="44" t="s">
        <v>19577</v>
      </c>
      <c r="G1875" s="17" t="s">
        <v>21803</v>
      </c>
      <c r="H1875" s="45" t="s">
        <v>20601</v>
      </c>
      <c r="I1875" s="43" t="s">
        <v>21821</v>
      </c>
      <c r="J1875" s="43" t="s">
        <v>21822</v>
      </c>
      <c r="K1875" s="43" t="s">
        <v>21811</v>
      </c>
    </row>
    <row r="1876" spans="1:11" ht="15" customHeight="1" x14ac:dyDescent="0.2">
      <c r="A1876" s="17" t="s">
        <v>21763</v>
      </c>
      <c r="B1876" s="44" t="s">
        <v>19577</v>
      </c>
      <c r="G1876" s="17" t="s">
        <v>21803</v>
      </c>
      <c r="H1876" s="45" t="s">
        <v>20601</v>
      </c>
      <c r="I1876" s="43" t="s">
        <v>21823</v>
      </c>
      <c r="J1876" s="43" t="s">
        <v>14044</v>
      </c>
      <c r="K1876" s="43" t="s">
        <v>19619</v>
      </c>
    </row>
    <row r="1877" spans="1:11" ht="15" customHeight="1" x14ac:dyDescent="0.2">
      <c r="A1877" s="17" t="s">
        <v>21763</v>
      </c>
      <c r="B1877" s="44" t="s">
        <v>19577</v>
      </c>
      <c r="G1877" s="17" t="s">
        <v>21803</v>
      </c>
      <c r="H1877" s="45" t="s">
        <v>20601</v>
      </c>
      <c r="I1877" s="43" t="s">
        <v>21824</v>
      </c>
      <c r="J1877" s="43" t="s">
        <v>10312</v>
      </c>
      <c r="K1877" s="43" t="s">
        <v>7409</v>
      </c>
    </row>
    <row r="1878" spans="1:11" ht="15" customHeight="1" x14ac:dyDescent="0.2">
      <c r="A1878" s="17" t="s">
        <v>21763</v>
      </c>
      <c r="B1878" s="44" t="s">
        <v>19577</v>
      </c>
      <c r="G1878" s="17" t="s">
        <v>21803</v>
      </c>
      <c r="H1878" s="45" t="s">
        <v>20601</v>
      </c>
      <c r="I1878" s="43" t="s">
        <v>21825</v>
      </c>
      <c r="J1878" s="43" t="s">
        <v>3287</v>
      </c>
      <c r="K1878" s="43" t="s">
        <v>7617</v>
      </c>
    </row>
    <row r="1879" spans="1:11" ht="15" customHeight="1" x14ac:dyDescent="0.2">
      <c r="A1879" s="17" t="s">
        <v>21763</v>
      </c>
      <c r="B1879" s="44" t="s">
        <v>19577</v>
      </c>
      <c r="G1879" s="17" t="s">
        <v>21803</v>
      </c>
      <c r="H1879" s="45" t="s">
        <v>20601</v>
      </c>
      <c r="I1879" s="43" t="s">
        <v>21826</v>
      </c>
      <c r="J1879" s="43" t="s">
        <v>8504</v>
      </c>
      <c r="K1879" s="43" t="s">
        <v>7557</v>
      </c>
    </row>
    <row r="1880" spans="1:11" ht="15" customHeight="1" x14ac:dyDescent="0.2">
      <c r="A1880" s="17" t="s">
        <v>21763</v>
      </c>
      <c r="B1880" s="44" t="s">
        <v>19577</v>
      </c>
      <c r="G1880" s="17" t="s">
        <v>21803</v>
      </c>
      <c r="H1880" s="45" t="s">
        <v>20601</v>
      </c>
      <c r="I1880" s="43" t="s">
        <v>21827</v>
      </c>
      <c r="J1880" s="43" t="s">
        <v>2291</v>
      </c>
      <c r="K1880" s="43" t="s">
        <v>7557</v>
      </c>
    </row>
    <row r="1881" spans="1:11" ht="15" customHeight="1" x14ac:dyDescent="0.2">
      <c r="A1881" s="17" t="s">
        <v>21763</v>
      </c>
      <c r="B1881" s="44" t="s">
        <v>19577</v>
      </c>
      <c r="G1881" s="17" t="s">
        <v>21803</v>
      </c>
      <c r="H1881" s="45" t="s">
        <v>20601</v>
      </c>
      <c r="I1881" s="43" t="s">
        <v>21828</v>
      </c>
      <c r="J1881" s="43" t="s">
        <v>2346</v>
      </c>
      <c r="K1881" s="43" t="s">
        <v>7557</v>
      </c>
    </row>
    <row r="1882" spans="1:11" ht="15" customHeight="1" x14ac:dyDescent="0.2">
      <c r="A1882" s="17" t="s">
        <v>21763</v>
      </c>
      <c r="B1882" s="44" t="s">
        <v>19577</v>
      </c>
      <c r="G1882" s="17" t="s">
        <v>21803</v>
      </c>
      <c r="H1882" s="45" t="s">
        <v>20601</v>
      </c>
      <c r="I1882" s="43" t="s">
        <v>21829</v>
      </c>
      <c r="J1882" s="43" t="s">
        <v>21687</v>
      </c>
      <c r="K1882" s="43" t="s">
        <v>7557</v>
      </c>
    </row>
    <row r="1883" spans="1:11" ht="15" customHeight="1" x14ac:dyDescent="0.2">
      <c r="A1883" s="17" t="s">
        <v>21763</v>
      </c>
      <c r="B1883" s="44" t="s">
        <v>19577</v>
      </c>
      <c r="G1883" s="17" t="s">
        <v>21803</v>
      </c>
      <c r="H1883" s="45" t="s">
        <v>20601</v>
      </c>
      <c r="I1883" s="43" t="s">
        <v>21830</v>
      </c>
      <c r="J1883" s="43" t="s">
        <v>3543</v>
      </c>
      <c r="K1883" s="43" t="s">
        <v>7557</v>
      </c>
    </row>
    <row r="1884" spans="1:11" ht="15" customHeight="1" x14ac:dyDescent="0.2">
      <c r="A1884" s="17" t="s">
        <v>21763</v>
      </c>
      <c r="B1884" s="44" t="s">
        <v>19577</v>
      </c>
      <c r="G1884" s="17" t="s">
        <v>21803</v>
      </c>
      <c r="H1884" s="45" t="s">
        <v>20601</v>
      </c>
      <c r="I1884" s="43" t="s">
        <v>21831</v>
      </c>
      <c r="J1884" s="43" t="s">
        <v>8148</v>
      </c>
      <c r="K1884" s="43" t="s">
        <v>7557</v>
      </c>
    </row>
    <row r="1885" spans="1:11" ht="15" customHeight="1" x14ac:dyDescent="0.2">
      <c r="A1885" s="17" t="s">
        <v>21763</v>
      </c>
      <c r="B1885" s="44" t="s">
        <v>19577</v>
      </c>
      <c r="G1885" s="17" t="s">
        <v>21803</v>
      </c>
      <c r="H1885" s="45" t="s">
        <v>21601</v>
      </c>
      <c r="I1885" s="43" t="s">
        <v>21832</v>
      </c>
      <c r="J1885" s="43" t="s">
        <v>19291</v>
      </c>
      <c r="K1885" s="43" t="s">
        <v>21806</v>
      </c>
    </row>
    <row r="1886" spans="1:11" ht="15" customHeight="1" x14ac:dyDescent="0.2">
      <c r="A1886" s="17" t="s">
        <v>21763</v>
      </c>
      <c r="B1886" s="44" t="s">
        <v>19577</v>
      </c>
      <c r="G1886" s="17" t="s">
        <v>21803</v>
      </c>
      <c r="H1886" s="45" t="s">
        <v>21601</v>
      </c>
      <c r="I1886" s="43" t="s">
        <v>21833</v>
      </c>
      <c r="J1886" s="43" t="s">
        <v>7873</v>
      </c>
      <c r="K1886" s="43" t="s">
        <v>21834</v>
      </c>
    </row>
    <row r="1887" spans="1:11" ht="15" customHeight="1" x14ac:dyDescent="0.2">
      <c r="A1887" s="17" t="s">
        <v>21763</v>
      </c>
      <c r="B1887" s="44" t="s">
        <v>19577</v>
      </c>
      <c r="G1887" s="17" t="s">
        <v>21803</v>
      </c>
      <c r="H1887" s="45" t="s">
        <v>20615</v>
      </c>
      <c r="I1887" s="43" t="s">
        <v>21835</v>
      </c>
      <c r="J1887" s="43" t="s">
        <v>21836</v>
      </c>
      <c r="K1887" s="43" t="s">
        <v>21811</v>
      </c>
    </row>
    <row r="1888" spans="1:11" ht="15" customHeight="1" x14ac:dyDescent="0.2">
      <c r="A1888" s="17" t="s">
        <v>21763</v>
      </c>
      <c r="B1888" s="44" t="s">
        <v>19577</v>
      </c>
      <c r="G1888" s="17" t="s">
        <v>21803</v>
      </c>
      <c r="H1888" s="17" t="s">
        <v>21621</v>
      </c>
      <c r="I1888" s="43" t="s">
        <v>21837</v>
      </c>
      <c r="J1888" s="43" t="s">
        <v>8318</v>
      </c>
      <c r="K1888" s="43" t="s">
        <v>21811</v>
      </c>
    </row>
    <row r="1889" spans="1:11" ht="15" customHeight="1" x14ac:dyDescent="0.2">
      <c r="A1889" s="17" t="s">
        <v>21763</v>
      </c>
      <c r="B1889" s="44" t="s">
        <v>19577</v>
      </c>
      <c r="G1889" s="45" t="s">
        <v>21838</v>
      </c>
      <c r="H1889" s="45" t="s">
        <v>21782</v>
      </c>
      <c r="I1889" s="43" t="s">
        <v>21839</v>
      </c>
      <c r="J1889" s="43" t="s">
        <v>235</v>
      </c>
      <c r="K1889" s="43" t="s">
        <v>7627</v>
      </c>
    </row>
    <row r="1890" spans="1:11" ht="15" customHeight="1" x14ac:dyDescent="0.2">
      <c r="A1890" s="17" t="s">
        <v>21840</v>
      </c>
      <c r="B1890" s="44" t="s">
        <v>19577</v>
      </c>
      <c r="G1890" s="45" t="s">
        <v>21838</v>
      </c>
      <c r="H1890" s="45" t="s">
        <v>14640</v>
      </c>
      <c r="I1890" s="43" t="s">
        <v>21841</v>
      </c>
      <c r="J1890" s="43" t="s">
        <v>3320</v>
      </c>
      <c r="K1890" s="43" t="s">
        <v>19802</v>
      </c>
    </row>
    <row r="1891" spans="1:11" ht="15" customHeight="1" x14ac:dyDescent="0.2">
      <c r="A1891" s="17" t="s">
        <v>21840</v>
      </c>
      <c r="B1891" s="44" t="s">
        <v>19577</v>
      </c>
      <c r="G1891" s="45" t="s">
        <v>21838</v>
      </c>
      <c r="H1891" s="45" t="s">
        <v>14640</v>
      </c>
      <c r="I1891" s="43" t="s">
        <v>21842</v>
      </c>
      <c r="J1891" s="43" t="s">
        <v>4034</v>
      </c>
      <c r="K1891" s="43" t="s">
        <v>12887</v>
      </c>
    </row>
    <row r="1892" spans="1:11" ht="15" customHeight="1" x14ac:dyDescent="0.2">
      <c r="A1892" s="17" t="s">
        <v>21840</v>
      </c>
      <c r="B1892" s="44" t="s">
        <v>19577</v>
      </c>
      <c r="G1892" s="45" t="s">
        <v>21838</v>
      </c>
      <c r="H1892" s="45" t="s">
        <v>20593</v>
      </c>
      <c r="I1892" s="43" t="s">
        <v>21843</v>
      </c>
      <c r="J1892" s="43" t="s">
        <v>161</v>
      </c>
      <c r="K1892" s="43" t="s">
        <v>19802</v>
      </c>
    </row>
    <row r="1893" spans="1:11" ht="15" customHeight="1" x14ac:dyDescent="0.2">
      <c r="A1893" s="17" t="s">
        <v>21840</v>
      </c>
      <c r="B1893" s="44" t="s">
        <v>19577</v>
      </c>
      <c r="G1893" s="45" t="s">
        <v>21838</v>
      </c>
      <c r="H1893" s="45" t="s">
        <v>20593</v>
      </c>
      <c r="I1893" s="43" t="s">
        <v>21844</v>
      </c>
      <c r="J1893" s="43" t="s">
        <v>184</v>
      </c>
      <c r="K1893" s="43" t="s">
        <v>19802</v>
      </c>
    </row>
    <row r="1894" spans="1:11" ht="15" customHeight="1" x14ac:dyDescent="0.2">
      <c r="A1894" s="17" t="s">
        <v>21840</v>
      </c>
      <c r="B1894" s="44" t="s">
        <v>19577</v>
      </c>
      <c r="G1894" s="45" t="s">
        <v>21838</v>
      </c>
      <c r="H1894" s="45" t="s">
        <v>20593</v>
      </c>
      <c r="I1894" s="43" t="s">
        <v>21845</v>
      </c>
      <c r="J1894" s="43" t="s">
        <v>184</v>
      </c>
      <c r="K1894" s="43" t="s">
        <v>21846</v>
      </c>
    </row>
    <row r="1895" spans="1:11" ht="15" customHeight="1" x14ac:dyDescent="0.2">
      <c r="A1895" s="17" t="s">
        <v>21840</v>
      </c>
      <c r="B1895" s="44" t="s">
        <v>19577</v>
      </c>
      <c r="G1895" s="45" t="s">
        <v>21838</v>
      </c>
      <c r="H1895" s="45" t="s">
        <v>20593</v>
      </c>
      <c r="I1895" s="43" t="s">
        <v>21847</v>
      </c>
      <c r="J1895" s="43" t="s">
        <v>4172</v>
      </c>
      <c r="K1895" s="43" t="s">
        <v>8372</v>
      </c>
    </row>
    <row r="1896" spans="1:11" ht="15" customHeight="1" x14ac:dyDescent="0.2">
      <c r="A1896" s="17" t="s">
        <v>21840</v>
      </c>
      <c r="B1896" s="44" t="s">
        <v>19577</v>
      </c>
      <c r="G1896" s="45" t="s">
        <v>21838</v>
      </c>
      <c r="H1896" s="45" t="s">
        <v>20593</v>
      </c>
      <c r="I1896" s="43" t="s">
        <v>21848</v>
      </c>
      <c r="J1896" s="43" t="s">
        <v>21805</v>
      </c>
      <c r="K1896" s="43" t="s">
        <v>21806</v>
      </c>
    </row>
    <row r="1897" spans="1:11" ht="15" customHeight="1" x14ac:dyDescent="0.2">
      <c r="A1897" s="17" t="s">
        <v>21840</v>
      </c>
      <c r="B1897" s="44" t="s">
        <v>19577</v>
      </c>
      <c r="G1897" s="45" t="s">
        <v>21838</v>
      </c>
      <c r="H1897" s="45" t="s">
        <v>20593</v>
      </c>
      <c r="I1897" s="43" t="s">
        <v>21849</v>
      </c>
      <c r="J1897" s="43" t="s">
        <v>21850</v>
      </c>
      <c r="K1897" s="43" t="s">
        <v>7627</v>
      </c>
    </row>
    <row r="1898" spans="1:11" ht="15" customHeight="1" x14ac:dyDescent="0.2">
      <c r="A1898" s="17" t="s">
        <v>21840</v>
      </c>
      <c r="B1898" s="44" t="s">
        <v>19577</v>
      </c>
      <c r="G1898" s="45" t="s">
        <v>21838</v>
      </c>
      <c r="H1898" s="45" t="s">
        <v>20593</v>
      </c>
      <c r="I1898" s="43" t="s">
        <v>21851</v>
      </c>
      <c r="J1898" s="43" t="s">
        <v>15991</v>
      </c>
      <c r="K1898" s="43" t="s">
        <v>2881</v>
      </c>
    </row>
    <row r="1899" spans="1:11" ht="15" customHeight="1" x14ac:dyDescent="0.2">
      <c r="A1899" s="17" t="s">
        <v>21840</v>
      </c>
      <c r="B1899" s="44" t="s">
        <v>19577</v>
      </c>
      <c r="G1899" s="45" t="s">
        <v>21838</v>
      </c>
      <c r="H1899" s="45" t="s">
        <v>20593</v>
      </c>
      <c r="I1899" s="43" t="s">
        <v>21852</v>
      </c>
      <c r="J1899" s="43" t="s">
        <v>2138</v>
      </c>
      <c r="K1899" s="43" t="s">
        <v>7627</v>
      </c>
    </row>
    <row r="1900" spans="1:11" ht="15" customHeight="1" x14ac:dyDescent="0.2">
      <c r="A1900" s="17" t="s">
        <v>21840</v>
      </c>
      <c r="B1900" s="44" t="s">
        <v>19577</v>
      </c>
      <c r="G1900" s="45" t="s">
        <v>21838</v>
      </c>
      <c r="H1900" s="45" t="s">
        <v>20593</v>
      </c>
      <c r="I1900" s="43" t="s">
        <v>21853</v>
      </c>
      <c r="J1900" s="43" t="s">
        <v>2386</v>
      </c>
      <c r="K1900" s="43" t="s">
        <v>19619</v>
      </c>
    </row>
    <row r="1901" spans="1:11" ht="15" customHeight="1" x14ac:dyDescent="0.2">
      <c r="A1901" s="17" t="s">
        <v>21840</v>
      </c>
      <c r="B1901" s="44" t="s">
        <v>19577</v>
      </c>
      <c r="G1901" s="45" t="s">
        <v>21838</v>
      </c>
      <c r="H1901" s="45" t="s">
        <v>20593</v>
      </c>
      <c r="I1901" s="43" t="s">
        <v>21854</v>
      </c>
      <c r="J1901" s="43" t="s">
        <v>9133</v>
      </c>
      <c r="K1901" s="43" t="s">
        <v>7627</v>
      </c>
    </row>
    <row r="1902" spans="1:11" ht="15" customHeight="1" x14ac:dyDescent="0.2">
      <c r="A1902" s="17" t="s">
        <v>21840</v>
      </c>
      <c r="B1902" s="44" t="s">
        <v>19577</v>
      </c>
      <c r="G1902" s="45" t="s">
        <v>21838</v>
      </c>
      <c r="H1902" s="45" t="s">
        <v>20593</v>
      </c>
      <c r="I1902" s="43" t="s">
        <v>21855</v>
      </c>
      <c r="J1902" s="43" t="s">
        <v>9133</v>
      </c>
      <c r="K1902" s="43" t="s">
        <v>7627</v>
      </c>
    </row>
    <row r="1903" spans="1:11" ht="15" customHeight="1" x14ac:dyDescent="0.2">
      <c r="A1903" s="17" t="s">
        <v>21840</v>
      </c>
      <c r="B1903" s="44" t="s">
        <v>19577</v>
      </c>
      <c r="G1903" s="45" t="s">
        <v>21838</v>
      </c>
      <c r="H1903" s="45" t="s">
        <v>20593</v>
      </c>
      <c r="I1903" s="43" t="s">
        <v>21856</v>
      </c>
      <c r="J1903" s="43" t="s">
        <v>1417</v>
      </c>
      <c r="K1903" s="43" t="s">
        <v>19802</v>
      </c>
    </row>
    <row r="1904" spans="1:11" ht="15" customHeight="1" x14ac:dyDescent="0.2">
      <c r="A1904" s="17" t="s">
        <v>21840</v>
      </c>
      <c r="B1904" s="44" t="s">
        <v>19577</v>
      </c>
      <c r="G1904" s="45" t="s">
        <v>21838</v>
      </c>
      <c r="H1904" s="45" t="s">
        <v>20593</v>
      </c>
      <c r="I1904" s="43" t="s">
        <v>21857</v>
      </c>
      <c r="J1904" s="43" t="s">
        <v>4011</v>
      </c>
      <c r="K1904" s="43" t="s">
        <v>19802</v>
      </c>
    </row>
    <row r="1905" spans="1:11" ht="15" customHeight="1" x14ac:dyDescent="0.2">
      <c r="A1905" s="17" t="s">
        <v>21840</v>
      </c>
      <c r="B1905" s="44" t="s">
        <v>19577</v>
      </c>
      <c r="G1905" s="45" t="s">
        <v>21838</v>
      </c>
      <c r="H1905" s="45" t="s">
        <v>21858</v>
      </c>
      <c r="I1905" s="43" t="s">
        <v>783</v>
      </c>
      <c r="J1905" s="43" t="s">
        <v>21859</v>
      </c>
      <c r="K1905" s="43" t="s">
        <v>21806</v>
      </c>
    </row>
    <row r="1906" spans="1:11" ht="15" customHeight="1" x14ac:dyDescent="0.2">
      <c r="A1906" s="17" t="s">
        <v>21840</v>
      </c>
      <c r="B1906" s="44" t="s">
        <v>19577</v>
      </c>
      <c r="G1906" s="45" t="s">
        <v>21838</v>
      </c>
      <c r="H1906" s="45" t="s">
        <v>21858</v>
      </c>
      <c r="I1906" s="43" t="s">
        <v>21860</v>
      </c>
      <c r="J1906" s="43" t="s">
        <v>21861</v>
      </c>
      <c r="K1906" s="43"/>
    </row>
    <row r="1907" spans="1:11" ht="15" customHeight="1" x14ac:dyDescent="0.2">
      <c r="A1907" s="17" t="s">
        <v>21840</v>
      </c>
      <c r="B1907" s="44" t="s">
        <v>19577</v>
      </c>
      <c r="G1907" s="45" t="s">
        <v>21838</v>
      </c>
      <c r="H1907" s="45" t="s">
        <v>21858</v>
      </c>
      <c r="I1907" s="43" t="s">
        <v>21862</v>
      </c>
      <c r="J1907" s="43" t="s">
        <v>3200</v>
      </c>
      <c r="K1907" s="43" t="s">
        <v>2923</v>
      </c>
    </row>
    <row r="1908" spans="1:11" ht="15" customHeight="1" x14ac:dyDescent="0.2">
      <c r="A1908" s="17" t="s">
        <v>21840</v>
      </c>
      <c r="B1908" s="44" t="s">
        <v>19577</v>
      </c>
      <c r="G1908" s="45" t="s">
        <v>21838</v>
      </c>
      <c r="H1908" s="45" t="s">
        <v>21858</v>
      </c>
      <c r="I1908" s="43" t="s">
        <v>21863</v>
      </c>
      <c r="J1908" s="43" t="s">
        <v>21864</v>
      </c>
      <c r="K1908" s="43"/>
    </row>
    <row r="1909" spans="1:11" ht="15" customHeight="1" x14ac:dyDescent="0.2">
      <c r="A1909" s="17" t="s">
        <v>21840</v>
      </c>
      <c r="B1909" s="44" t="s">
        <v>19577</v>
      </c>
      <c r="G1909" s="45" t="s">
        <v>21838</v>
      </c>
      <c r="H1909" s="45" t="s">
        <v>21858</v>
      </c>
      <c r="I1909" s="43" t="s">
        <v>21865</v>
      </c>
      <c r="J1909" s="43" t="s">
        <v>21866</v>
      </c>
      <c r="K1909" s="43" t="s">
        <v>8574</v>
      </c>
    </row>
    <row r="1910" spans="1:11" ht="15" customHeight="1" x14ac:dyDescent="0.2">
      <c r="A1910" s="17" t="s">
        <v>21840</v>
      </c>
      <c r="B1910" s="44" t="s">
        <v>19577</v>
      </c>
      <c r="G1910" s="45" t="s">
        <v>21838</v>
      </c>
      <c r="H1910" s="45" t="s">
        <v>21858</v>
      </c>
      <c r="I1910" s="43" t="s">
        <v>21867</v>
      </c>
      <c r="J1910" s="43" t="s">
        <v>9922</v>
      </c>
      <c r="K1910" s="43" t="s">
        <v>8574</v>
      </c>
    </row>
    <row r="1911" spans="1:11" ht="15" customHeight="1" x14ac:dyDescent="0.2">
      <c r="A1911" s="17" t="s">
        <v>21840</v>
      </c>
      <c r="B1911" s="44" t="s">
        <v>19577</v>
      </c>
      <c r="G1911" s="45" t="s">
        <v>21838</v>
      </c>
      <c r="H1911" s="45" t="s">
        <v>21858</v>
      </c>
      <c r="I1911" s="43" t="s">
        <v>21868</v>
      </c>
      <c r="J1911" s="43" t="s">
        <v>4471</v>
      </c>
      <c r="K1911" s="43" t="s">
        <v>7941</v>
      </c>
    </row>
    <row r="1912" spans="1:11" ht="15" customHeight="1" x14ac:dyDescent="0.2">
      <c r="A1912" s="17" t="s">
        <v>21840</v>
      </c>
      <c r="B1912" s="44" t="s">
        <v>19577</v>
      </c>
      <c r="G1912" s="45" t="s">
        <v>21838</v>
      </c>
      <c r="H1912" s="45" t="s">
        <v>21858</v>
      </c>
      <c r="I1912" s="43" t="s">
        <v>21869</v>
      </c>
      <c r="J1912" s="43" t="s">
        <v>7374</v>
      </c>
      <c r="K1912" s="43" t="s">
        <v>4128</v>
      </c>
    </row>
    <row r="1913" spans="1:11" ht="15" customHeight="1" x14ac:dyDescent="0.2">
      <c r="A1913" s="17" t="s">
        <v>21840</v>
      </c>
      <c r="B1913" s="44" t="s">
        <v>19577</v>
      </c>
      <c r="G1913" s="45" t="s">
        <v>21838</v>
      </c>
      <c r="H1913" s="45" t="s">
        <v>21858</v>
      </c>
      <c r="I1913" s="43" t="s">
        <v>21870</v>
      </c>
      <c r="J1913" s="43" t="s">
        <v>1992</v>
      </c>
      <c r="K1913" s="43" t="s">
        <v>7557</v>
      </c>
    </row>
    <row r="1914" spans="1:11" ht="15" customHeight="1" x14ac:dyDescent="0.2">
      <c r="A1914" s="17" t="s">
        <v>21840</v>
      </c>
      <c r="B1914" s="44" t="s">
        <v>19577</v>
      </c>
      <c r="G1914" s="45" t="s">
        <v>21838</v>
      </c>
      <c r="H1914" s="45" t="s">
        <v>21858</v>
      </c>
      <c r="I1914" s="43" t="s">
        <v>21871</v>
      </c>
      <c r="J1914" s="43" t="s">
        <v>21872</v>
      </c>
      <c r="K1914" s="43" t="s">
        <v>7557</v>
      </c>
    </row>
    <row r="1915" spans="1:11" ht="15" customHeight="1" x14ac:dyDescent="0.2">
      <c r="A1915" s="17" t="s">
        <v>21840</v>
      </c>
      <c r="B1915" s="44" t="s">
        <v>19577</v>
      </c>
      <c r="G1915" s="45" t="s">
        <v>21838</v>
      </c>
      <c r="H1915" s="45" t="s">
        <v>21858</v>
      </c>
      <c r="I1915" s="43" t="s">
        <v>21873</v>
      </c>
      <c r="J1915" s="43" t="s">
        <v>2110</v>
      </c>
      <c r="K1915" s="43" t="s">
        <v>7557</v>
      </c>
    </row>
    <row r="1916" spans="1:11" ht="15" customHeight="1" x14ac:dyDescent="0.2">
      <c r="A1916" s="17" t="s">
        <v>21840</v>
      </c>
      <c r="B1916" s="44" t="s">
        <v>19577</v>
      </c>
      <c r="G1916" s="45" t="s">
        <v>21838</v>
      </c>
      <c r="H1916" s="45" t="s">
        <v>21858</v>
      </c>
      <c r="I1916" s="43" t="s">
        <v>21874</v>
      </c>
      <c r="J1916" s="43" t="s">
        <v>9189</v>
      </c>
      <c r="K1916" s="43" t="s">
        <v>5079</v>
      </c>
    </row>
    <row r="1917" spans="1:11" ht="15" customHeight="1" x14ac:dyDescent="0.2">
      <c r="A1917" s="17" t="s">
        <v>21840</v>
      </c>
      <c r="B1917" s="44" t="s">
        <v>19577</v>
      </c>
      <c r="G1917" s="45" t="s">
        <v>21838</v>
      </c>
      <c r="H1917" s="45" t="s">
        <v>21858</v>
      </c>
      <c r="I1917" s="43" t="s">
        <v>18547</v>
      </c>
      <c r="J1917" s="43" t="s">
        <v>21875</v>
      </c>
      <c r="K1917" s="43" t="s">
        <v>7557</v>
      </c>
    </row>
    <row r="1918" spans="1:11" ht="15" customHeight="1" x14ac:dyDescent="0.2">
      <c r="A1918" s="17" t="s">
        <v>21840</v>
      </c>
      <c r="B1918" s="44" t="s">
        <v>19577</v>
      </c>
      <c r="G1918" s="45" t="s">
        <v>21838</v>
      </c>
      <c r="H1918" s="45" t="s">
        <v>21858</v>
      </c>
      <c r="I1918" s="43" t="s">
        <v>15832</v>
      </c>
      <c r="J1918" s="43" t="s">
        <v>9524</v>
      </c>
      <c r="K1918" s="43" t="s">
        <v>11263</v>
      </c>
    </row>
    <row r="1919" spans="1:11" ht="15" customHeight="1" x14ac:dyDescent="0.2">
      <c r="A1919" s="17" t="s">
        <v>21840</v>
      </c>
      <c r="B1919" s="44" t="s">
        <v>19577</v>
      </c>
      <c r="G1919" s="45" t="s">
        <v>21838</v>
      </c>
      <c r="H1919" s="45" t="s">
        <v>21858</v>
      </c>
      <c r="I1919" s="43" t="s">
        <v>21876</v>
      </c>
      <c r="J1919" s="43" t="s">
        <v>11635</v>
      </c>
      <c r="K1919" s="43" t="s">
        <v>21877</v>
      </c>
    </row>
    <row r="1920" spans="1:11" ht="15" customHeight="1" x14ac:dyDescent="0.2">
      <c r="A1920" s="17" t="s">
        <v>21840</v>
      </c>
      <c r="B1920" s="44" t="s">
        <v>19577</v>
      </c>
      <c r="G1920" s="45" t="s">
        <v>21838</v>
      </c>
      <c r="H1920" s="45" t="s">
        <v>21858</v>
      </c>
      <c r="I1920" s="43" t="s">
        <v>21878</v>
      </c>
      <c r="J1920" s="43" t="s">
        <v>7333</v>
      </c>
      <c r="K1920" s="43" t="s">
        <v>8173</v>
      </c>
    </row>
    <row r="1921" spans="1:11" ht="15" customHeight="1" x14ac:dyDescent="0.2">
      <c r="A1921" s="17" t="s">
        <v>21840</v>
      </c>
      <c r="B1921" s="44" t="s">
        <v>19577</v>
      </c>
      <c r="G1921" s="45" t="s">
        <v>21838</v>
      </c>
      <c r="H1921" s="45" t="s">
        <v>21858</v>
      </c>
      <c r="I1921" s="43" t="s">
        <v>21879</v>
      </c>
      <c r="J1921" s="43" t="s">
        <v>11544</v>
      </c>
      <c r="K1921" s="43" t="s">
        <v>7557</v>
      </c>
    </row>
    <row r="1922" spans="1:11" ht="15" customHeight="1" x14ac:dyDescent="0.2">
      <c r="A1922" s="17" t="s">
        <v>21840</v>
      </c>
      <c r="B1922" s="44" t="s">
        <v>19577</v>
      </c>
      <c r="G1922" s="45" t="s">
        <v>21838</v>
      </c>
      <c r="H1922" s="45" t="s">
        <v>21858</v>
      </c>
      <c r="I1922" s="43" t="s">
        <v>21880</v>
      </c>
      <c r="J1922" s="43" t="s">
        <v>2353</v>
      </c>
      <c r="K1922" s="43" t="s">
        <v>7627</v>
      </c>
    </row>
    <row r="1923" spans="1:11" ht="15" customHeight="1" x14ac:dyDescent="0.2">
      <c r="A1923" s="17" t="s">
        <v>21840</v>
      </c>
      <c r="B1923" s="44" t="s">
        <v>19577</v>
      </c>
      <c r="G1923" s="45" t="s">
        <v>21838</v>
      </c>
      <c r="H1923" s="45" t="s">
        <v>21858</v>
      </c>
      <c r="I1923" s="43" t="s">
        <v>17534</v>
      </c>
      <c r="J1923" s="43" t="s">
        <v>7504</v>
      </c>
      <c r="K1923" s="43" t="s">
        <v>7557</v>
      </c>
    </row>
    <row r="1924" spans="1:11" ht="15" customHeight="1" x14ac:dyDescent="0.2">
      <c r="A1924" s="17" t="s">
        <v>21840</v>
      </c>
      <c r="B1924" s="44" t="s">
        <v>19577</v>
      </c>
      <c r="G1924" s="45" t="s">
        <v>21838</v>
      </c>
      <c r="H1924" s="45" t="s">
        <v>21858</v>
      </c>
      <c r="I1924" s="43" t="s">
        <v>21881</v>
      </c>
      <c r="J1924" s="43" t="s">
        <v>9133</v>
      </c>
      <c r="K1924" s="43" t="s">
        <v>7557</v>
      </c>
    </row>
    <row r="1925" spans="1:11" ht="15" customHeight="1" x14ac:dyDescent="0.2">
      <c r="A1925" s="17" t="s">
        <v>21840</v>
      </c>
      <c r="B1925" s="44" t="s">
        <v>19577</v>
      </c>
      <c r="G1925" s="45" t="s">
        <v>21838</v>
      </c>
      <c r="H1925" s="45" t="s">
        <v>21858</v>
      </c>
      <c r="I1925" s="43" t="s">
        <v>21882</v>
      </c>
      <c r="J1925" s="43" t="s">
        <v>3521</v>
      </c>
      <c r="K1925" s="43" t="s">
        <v>7557</v>
      </c>
    </row>
    <row r="1926" spans="1:11" ht="15" customHeight="1" x14ac:dyDescent="0.2">
      <c r="A1926" s="17" t="s">
        <v>21840</v>
      </c>
      <c r="B1926" s="44" t="s">
        <v>19577</v>
      </c>
      <c r="G1926" s="45" t="s">
        <v>21838</v>
      </c>
      <c r="H1926" s="45" t="s">
        <v>21858</v>
      </c>
      <c r="I1926" s="43" t="s">
        <v>21883</v>
      </c>
      <c r="J1926" s="43" t="s">
        <v>9627</v>
      </c>
      <c r="K1926" s="43" t="s">
        <v>7557</v>
      </c>
    </row>
    <row r="1927" spans="1:11" ht="15" customHeight="1" x14ac:dyDescent="0.2">
      <c r="A1927" s="17" t="s">
        <v>21840</v>
      </c>
      <c r="B1927" s="44" t="s">
        <v>19577</v>
      </c>
      <c r="G1927" s="45" t="s">
        <v>21838</v>
      </c>
      <c r="H1927" s="45" t="s">
        <v>21858</v>
      </c>
      <c r="I1927" s="43" t="s">
        <v>21884</v>
      </c>
      <c r="J1927" s="43" t="s">
        <v>4963</v>
      </c>
      <c r="K1927" s="43" t="s">
        <v>21885</v>
      </c>
    </row>
    <row r="1928" spans="1:11" ht="15" customHeight="1" x14ac:dyDescent="0.2">
      <c r="A1928" s="17" t="s">
        <v>21840</v>
      </c>
      <c r="B1928" s="44" t="s">
        <v>19577</v>
      </c>
      <c r="G1928" s="45" t="s">
        <v>21838</v>
      </c>
      <c r="H1928" s="45" t="s">
        <v>21858</v>
      </c>
      <c r="I1928" s="43" t="s">
        <v>21886</v>
      </c>
      <c r="J1928" s="43" t="s">
        <v>8795</v>
      </c>
      <c r="K1928" s="43" t="s">
        <v>21887</v>
      </c>
    </row>
    <row r="1929" spans="1:11" ht="15" customHeight="1" x14ac:dyDescent="0.2">
      <c r="A1929" s="17" t="s">
        <v>21840</v>
      </c>
      <c r="B1929" s="44" t="s">
        <v>19577</v>
      </c>
      <c r="G1929" s="45" t="s">
        <v>21838</v>
      </c>
      <c r="H1929" s="45" t="s">
        <v>21858</v>
      </c>
      <c r="I1929" s="43" t="s">
        <v>21888</v>
      </c>
      <c r="J1929" s="43" t="s">
        <v>21889</v>
      </c>
      <c r="K1929" s="43" t="s">
        <v>7541</v>
      </c>
    </row>
    <row r="1930" spans="1:11" ht="15" customHeight="1" x14ac:dyDescent="0.2">
      <c r="A1930" s="17" t="s">
        <v>21840</v>
      </c>
      <c r="B1930" s="44" t="s">
        <v>19577</v>
      </c>
      <c r="G1930" s="45" t="s">
        <v>21838</v>
      </c>
      <c r="H1930" s="45" t="s">
        <v>21858</v>
      </c>
      <c r="I1930" s="43" t="s">
        <v>21890</v>
      </c>
      <c r="J1930" s="43" t="s">
        <v>4075</v>
      </c>
      <c r="K1930" s="43" t="s">
        <v>4075</v>
      </c>
    </row>
    <row r="1931" spans="1:11" ht="15" customHeight="1" x14ac:dyDescent="0.2">
      <c r="A1931" s="17" t="s">
        <v>21840</v>
      </c>
      <c r="B1931" s="44" t="s">
        <v>19577</v>
      </c>
      <c r="G1931" s="45" t="s">
        <v>21838</v>
      </c>
      <c r="H1931" s="45" t="s">
        <v>21891</v>
      </c>
      <c r="I1931" s="43" t="s">
        <v>21892</v>
      </c>
      <c r="J1931" s="43" t="s">
        <v>21687</v>
      </c>
      <c r="K1931" s="43" t="s">
        <v>4134</v>
      </c>
    </row>
    <row r="1932" spans="1:11" ht="15" customHeight="1" x14ac:dyDescent="0.2">
      <c r="A1932" s="17" t="s">
        <v>21840</v>
      </c>
      <c r="B1932" s="44" t="s">
        <v>19577</v>
      </c>
      <c r="G1932" s="45" t="s">
        <v>21838</v>
      </c>
      <c r="H1932" s="45" t="s">
        <v>21891</v>
      </c>
      <c r="I1932" s="43" t="s">
        <v>21893</v>
      </c>
      <c r="J1932" s="43" t="s">
        <v>21894</v>
      </c>
      <c r="K1932" s="43" t="s">
        <v>7627</v>
      </c>
    </row>
    <row r="1933" spans="1:11" ht="15" customHeight="1" x14ac:dyDescent="0.2">
      <c r="A1933" s="17" t="s">
        <v>21840</v>
      </c>
      <c r="B1933" s="44" t="s">
        <v>19577</v>
      </c>
      <c r="G1933" s="45" t="s">
        <v>21838</v>
      </c>
      <c r="H1933" s="45" t="s">
        <v>21891</v>
      </c>
      <c r="I1933" s="43" t="s">
        <v>21895</v>
      </c>
      <c r="J1933" s="43" t="s">
        <v>7369</v>
      </c>
      <c r="K1933" s="43" t="s">
        <v>7627</v>
      </c>
    </row>
    <row r="1934" spans="1:11" ht="15" customHeight="1" x14ac:dyDescent="0.2">
      <c r="A1934" s="17" t="s">
        <v>21840</v>
      </c>
      <c r="B1934" s="44" t="s">
        <v>19577</v>
      </c>
      <c r="G1934" s="45" t="s">
        <v>21838</v>
      </c>
      <c r="H1934" s="45" t="s">
        <v>21891</v>
      </c>
      <c r="I1934" s="43" t="s">
        <v>21896</v>
      </c>
      <c r="J1934" s="43" t="s">
        <v>2798</v>
      </c>
      <c r="K1934" s="43" t="s">
        <v>7627</v>
      </c>
    </row>
    <row r="1935" spans="1:11" ht="15" customHeight="1" x14ac:dyDescent="0.2">
      <c r="A1935" s="17" t="s">
        <v>21840</v>
      </c>
      <c r="B1935" s="44" t="s">
        <v>19577</v>
      </c>
      <c r="G1935" s="45" t="s">
        <v>21838</v>
      </c>
      <c r="H1935" s="45" t="s">
        <v>21891</v>
      </c>
      <c r="I1935" s="43" t="s">
        <v>21897</v>
      </c>
      <c r="J1935" s="43" t="s">
        <v>7365</v>
      </c>
      <c r="K1935" s="43" t="s">
        <v>7627</v>
      </c>
    </row>
    <row r="1936" spans="1:11" ht="15" customHeight="1" x14ac:dyDescent="0.2">
      <c r="A1936" s="17" t="s">
        <v>21840</v>
      </c>
      <c r="B1936" s="44" t="s">
        <v>19577</v>
      </c>
      <c r="G1936" s="45" t="s">
        <v>21838</v>
      </c>
      <c r="H1936" s="45" t="s">
        <v>21891</v>
      </c>
      <c r="I1936" s="43" t="s">
        <v>21898</v>
      </c>
      <c r="J1936" s="43" t="s">
        <v>4544</v>
      </c>
      <c r="K1936" s="43" t="s">
        <v>7627</v>
      </c>
    </row>
    <row r="1937" spans="1:11" ht="15" customHeight="1" x14ac:dyDescent="0.2">
      <c r="A1937" s="17" t="s">
        <v>21840</v>
      </c>
      <c r="B1937" s="44" t="s">
        <v>19577</v>
      </c>
      <c r="G1937" s="45" t="s">
        <v>21838</v>
      </c>
      <c r="H1937" s="45" t="s">
        <v>20615</v>
      </c>
      <c r="I1937" s="43" t="s">
        <v>21899</v>
      </c>
      <c r="J1937" s="43" t="s">
        <v>19952</v>
      </c>
      <c r="K1937" s="43" t="s">
        <v>8292</v>
      </c>
    </row>
    <row r="1938" spans="1:11" ht="15" customHeight="1" x14ac:dyDescent="0.2">
      <c r="A1938" s="17" t="s">
        <v>21840</v>
      </c>
      <c r="B1938" s="44" t="s">
        <v>19577</v>
      </c>
      <c r="G1938" s="45" t="s">
        <v>21838</v>
      </c>
      <c r="H1938" s="45" t="s">
        <v>20615</v>
      </c>
      <c r="I1938" s="43" t="s">
        <v>21900</v>
      </c>
      <c r="J1938" s="43" t="s">
        <v>10330</v>
      </c>
      <c r="K1938" s="43" t="s">
        <v>7627</v>
      </c>
    </row>
    <row r="1939" spans="1:11" ht="15" customHeight="1" x14ac:dyDescent="0.2">
      <c r="A1939" s="17" t="s">
        <v>21840</v>
      </c>
      <c r="B1939" s="44" t="s">
        <v>19577</v>
      </c>
      <c r="G1939" s="45" t="s">
        <v>21838</v>
      </c>
      <c r="H1939" s="17" t="s">
        <v>21621</v>
      </c>
      <c r="I1939" s="43" t="s">
        <v>21901</v>
      </c>
      <c r="J1939" s="43" t="s">
        <v>2138</v>
      </c>
      <c r="K1939" s="43" t="s">
        <v>7627</v>
      </c>
    </row>
    <row r="1940" spans="1:11" ht="15" customHeight="1" x14ac:dyDescent="0.2">
      <c r="A1940" s="17" t="s">
        <v>21840</v>
      </c>
      <c r="B1940" s="44" t="s">
        <v>19577</v>
      </c>
      <c r="G1940" s="45" t="s">
        <v>21838</v>
      </c>
      <c r="H1940" s="45" t="s">
        <v>9280</v>
      </c>
      <c r="I1940" s="43" t="s">
        <v>16575</v>
      </c>
      <c r="J1940" s="43" t="s">
        <v>3954</v>
      </c>
      <c r="K1940" s="43" t="s">
        <v>7627</v>
      </c>
    </row>
    <row r="1941" spans="1:11" ht="15" customHeight="1" x14ac:dyDescent="0.2">
      <c r="A1941" s="17" t="s">
        <v>21840</v>
      </c>
      <c r="B1941" s="44" t="s">
        <v>19577</v>
      </c>
      <c r="G1941" s="45" t="s">
        <v>21838</v>
      </c>
      <c r="H1941" s="17" t="s">
        <v>31357</v>
      </c>
      <c r="I1941" s="43" t="s">
        <v>21902</v>
      </c>
      <c r="J1941" s="43" t="s">
        <v>2346</v>
      </c>
      <c r="K1941" s="43" t="s">
        <v>8434</v>
      </c>
    </row>
    <row r="1942" spans="1:11" ht="15" customHeight="1" x14ac:dyDescent="0.2">
      <c r="A1942" s="17" t="s">
        <v>21840</v>
      </c>
      <c r="B1942" s="44" t="s">
        <v>19577</v>
      </c>
      <c r="G1942" s="45" t="s">
        <v>21903</v>
      </c>
      <c r="H1942" s="45" t="s">
        <v>21782</v>
      </c>
      <c r="I1942" s="43" t="s">
        <v>21904</v>
      </c>
      <c r="J1942" s="43" t="s">
        <v>1767</v>
      </c>
      <c r="K1942" s="43" t="s">
        <v>19598</v>
      </c>
    </row>
    <row r="1943" spans="1:11" ht="15" customHeight="1" x14ac:dyDescent="0.2">
      <c r="A1943" s="17" t="s">
        <v>21840</v>
      </c>
      <c r="B1943" s="44" t="s">
        <v>19577</v>
      </c>
      <c r="G1943" s="45" t="s">
        <v>21903</v>
      </c>
      <c r="H1943" s="45" t="s">
        <v>14640</v>
      </c>
      <c r="I1943" s="43" t="s">
        <v>21905</v>
      </c>
      <c r="J1943" s="43" t="s">
        <v>184</v>
      </c>
      <c r="K1943" s="43" t="s">
        <v>19598</v>
      </c>
    </row>
    <row r="1944" spans="1:11" ht="15" customHeight="1" x14ac:dyDescent="0.2">
      <c r="A1944" s="17" t="s">
        <v>21840</v>
      </c>
      <c r="B1944" s="44" t="s">
        <v>19577</v>
      </c>
      <c r="G1944" s="45" t="s">
        <v>21903</v>
      </c>
      <c r="H1944" s="45" t="s">
        <v>20593</v>
      </c>
      <c r="I1944" s="43" t="s">
        <v>21906</v>
      </c>
      <c r="J1944" s="43" t="s">
        <v>3524</v>
      </c>
      <c r="K1944" s="43" t="s">
        <v>19598</v>
      </c>
    </row>
    <row r="1945" spans="1:11" ht="15" customHeight="1" x14ac:dyDescent="0.2">
      <c r="A1945" s="17" t="s">
        <v>21907</v>
      </c>
      <c r="B1945" s="44" t="s">
        <v>19577</v>
      </c>
      <c r="G1945" s="45" t="s">
        <v>21903</v>
      </c>
      <c r="H1945" s="45" t="s">
        <v>20593</v>
      </c>
      <c r="I1945" s="43" t="s">
        <v>21908</v>
      </c>
      <c r="J1945" s="43" t="s">
        <v>21909</v>
      </c>
      <c r="K1945" s="43" t="s">
        <v>19598</v>
      </c>
    </row>
    <row r="1946" spans="1:11" ht="15" customHeight="1" x14ac:dyDescent="0.2">
      <c r="A1946" s="17" t="s">
        <v>21907</v>
      </c>
      <c r="B1946" s="44" t="s">
        <v>19577</v>
      </c>
      <c r="G1946" s="45" t="s">
        <v>21903</v>
      </c>
      <c r="H1946" s="45" t="s">
        <v>20601</v>
      </c>
      <c r="I1946" s="43" t="s">
        <v>21910</v>
      </c>
      <c r="J1946" s="43" t="s">
        <v>21911</v>
      </c>
      <c r="K1946" s="43" t="s">
        <v>20895</v>
      </c>
    </row>
    <row r="1947" spans="1:11" ht="15" customHeight="1" x14ac:dyDescent="0.2">
      <c r="A1947" s="17" t="s">
        <v>21907</v>
      </c>
      <c r="B1947" s="44" t="s">
        <v>19577</v>
      </c>
      <c r="G1947" s="45" t="s">
        <v>21903</v>
      </c>
      <c r="H1947" s="45" t="s">
        <v>20601</v>
      </c>
      <c r="I1947" s="43" t="s">
        <v>21912</v>
      </c>
      <c r="J1947" s="43" t="s">
        <v>9448</v>
      </c>
      <c r="K1947" s="43" t="s">
        <v>7244</v>
      </c>
    </row>
    <row r="1948" spans="1:11" ht="15" customHeight="1" x14ac:dyDescent="0.2">
      <c r="A1948" s="17" t="s">
        <v>21907</v>
      </c>
      <c r="B1948" s="44" t="s">
        <v>19577</v>
      </c>
      <c r="G1948" s="45" t="s">
        <v>21903</v>
      </c>
      <c r="H1948" s="45" t="s">
        <v>20601</v>
      </c>
      <c r="I1948" s="43" t="s">
        <v>21913</v>
      </c>
      <c r="J1948" s="43" t="s">
        <v>21914</v>
      </c>
      <c r="K1948" s="43" t="s">
        <v>4059</v>
      </c>
    </row>
    <row r="1949" spans="1:11" ht="15" customHeight="1" x14ac:dyDescent="0.2">
      <c r="A1949" s="17" t="s">
        <v>21907</v>
      </c>
      <c r="B1949" s="44" t="s">
        <v>19577</v>
      </c>
      <c r="G1949" s="45" t="s">
        <v>21903</v>
      </c>
      <c r="H1949" s="45" t="s">
        <v>20601</v>
      </c>
      <c r="I1949" s="43" t="s">
        <v>21899</v>
      </c>
      <c r="J1949" s="43" t="s">
        <v>7495</v>
      </c>
      <c r="K1949" s="43" t="s">
        <v>10314</v>
      </c>
    </row>
    <row r="1950" spans="1:11" ht="15" customHeight="1" x14ac:dyDescent="0.2">
      <c r="A1950" s="17" t="s">
        <v>21907</v>
      </c>
      <c r="B1950" s="44" t="s">
        <v>19577</v>
      </c>
      <c r="G1950" s="45" t="s">
        <v>21903</v>
      </c>
      <c r="H1950" s="45" t="s">
        <v>20601</v>
      </c>
      <c r="I1950" s="43" t="s">
        <v>17308</v>
      </c>
      <c r="J1950" s="43" t="s">
        <v>21915</v>
      </c>
      <c r="K1950" s="43" t="s">
        <v>7813</v>
      </c>
    </row>
    <row r="1951" spans="1:11" ht="15" customHeight="1" x14ac:dyDescent="0.2">
      <c r="A1951" s="17" t="s">
        <v>21907</v>
      </c>
      <c r="B1951" s="44" t="s">
        <v>19577</v>
      </c>
      <c r="G1951" s="45" t="s">
        <v>21903</v>
      </c>
      <c r="H1951" s="45" t="s">
        <v>20601</v>
      </c>
      <c r="I1951" s="43" t="s">
        <v>21916</v>
      </c>
      <c r="J1951" s="43" t="s">
        <v>8049</v>
      </c>
      <c r="K1951" s="43" t="s">
        <v>4167</v>
      </c>
    </row>
    <row r="1952" spans="1:11" ht="15" customHeight="1" x14ac:dyDescent="0.2">
      <c r="A1952" s="17" t="s">
        <v>21907</v>
      </c>
      <c r="B1952" s="44" t="s">
        <v>19577</v>
      </c>
      <c r="G1952" s="45" t="s">
        <v>21903</v>
      </c>
      <c r="H1952" s="45" t="s">
        <v>20601</v>
      </c>
      <c r="I1952" s="43" t="s">
        <v>21917</v>
      </c>
      <c r="J1952" s="43" t="s">
        <v>3301</v>
      </c>
      <c r="K1952" s="43" t="s">
        <v>7289</v>
      </c>
    </row>
    <row r="1953" spans="1:11" ht="15" customHeight="1" x14ac:dyDescent="0.2">
      <c r="A1953" s="17" t="s">
        <v>21907</v>
      </c>
      <c r="B1953" s="44" t="s">
        <v>19577</v>
      </c>
      <c r="G1953" s="45" t="s">
        <v>21903</v>
      </c>
      <c r="H1953" s="45" t="s">
        <v>20601</v>
      </c>
      <c r="I1953" s="43" t="s">
        <v>21918</v>
      </c>
      <c r="J1953" s="43" t="s">
        <v>2243</v>
      </c>
      <c r="K1953" s="43" t="s">
        <v>7289</v>
      </c>
    </row>
    <row r="1954" spans="1:11" ht="15" customHeight="1" x14ac:dyDescent="0.2">
      <c r="A1954" s="17" t="s">
        <v>21907</v>
      </c>
      <c r="B1954" s="44" t="s">
        <v>19577</v>
      </c>
      <c r="G1954" s="45" t="s">
        <v>21903</v>
      </c>
      <c r="H1954" s="45" t="s">
        <v>20601</v>
      </c>
      <c r="I1954" s="43" t="s">
        <v>21919</v>
      </c>
      <c r="J1954" s="43" t="s">
        <v>7935</v>
      </c>
      <c r="K1954" s="43" t="s">
        <v>7557</v>
      </c>
    </row>
    <row r="1955" spans="1:11" ht="15" customHeight="1" x14ac:dyDescent="0.2">
      <c r="A1955" s="17" t="s">
        <v>21907</v>
      </c>
      <c r="B1955" s="44" t="s">
        <v>19577</v>
      </c>
      <c r="G1955" s="45" t="s">
        <v>21903</v>
      </c>
      <c r="H1955" s="45" t="s">
        <v>20601</v>
      </c>
      <c r="I1955" s="43" t="s">
        <v>21920</v>
      </c>
      <c r="J1955" s="43" t="s">
        <v>13357</v>
      </c>
      <c r="K1955" s="43" t="s">
        <v>7557</v>
      </c>
    </row>
    <row r="1956" spans="1:11" ht="15" customHeight="1" x14ac:dyDescent="0.2">
      <c r="A1956" s="17" t="s">
        <v>21907</v>
      </c>
      <c r="B1956" s="44" t="s">
        <v>19577</v>
      </c>
      <c r="G1956" s="45" t="s">
        <v>21903</v>
      </c>
      <c r="H1956" s="45" t="s">
        <v>20601</v>
      </c>
      <c r="I1956" s="43" t="s">
        <v>21921</v>
      </c>
      <c r="J1956" s="43" t="s">
        <v>3524</v>
      </c>
      <c r="K1956" s="43" t="s">
        <v>19598</v>
      </c>
    </row>
    <row r="1957" spans="1:11" ht="15" customHeight="1" x14ac:dyDescent="0.2">
      <c r="A1957" s="17" t="s">
        <v>21907</v>
      </c>
      <c r="B1957" s="44" t="s">
        <v>19577</v>
      </c>
      <c r="G1957" s="45" t="s">
        <v>21903</v>
      </c>
      <c r="H1957" s="45" t="s">
        <v>20601</v>
      </c>
      <c r="I1957" s="43" t="s">
        <v>21922</v>
      </c>
      <c r="J1957" s="43" t="s">
        <v>5119</v>
      </c>
      <c r="K1957" s="43" t="s">
        <v>19598</v>
      </c>
    </row>
    <row r="1958" spans="1:11" ht="15" customHeight="1" x14ac:dyDescent="0.2">
      <c r="A1958" s="17" t="s">
        <v>21907</v>
      </c>
      <c r="B1958" s="44" t="s">
        <v>19577</v>
      </c>
      <c r="G1958" s="45" t="s">
        <v>21903</v>
      </c>
      <c r="H1958" s="45" t="s">
        <v>20601</v>
      </c>
      <c r="I1958" s="43" t="s">
        <v>21923</v>
      </c>
      <c r="J1958" s="43" t="s">
        <v>10222</v>
      </c>
      <c r="K1958" s="43" t="s">
        <v>7557</v>
      </c>
    </row>
    <row r="1959" spans="1:11" ht="15" customHeight="1" x14ac:dyDescent="0.2">
      <c r="A1959" s="17" t="s">
        <v>21907</v>
      </c>
      <c r="B1959" s="44" t="s">
        <v>19577</v>
      </c>
      <c r="G1959" s="45" t="s">
        <v>21903</v>
      </c>
      <c r="H1959" s="45" t="s">
        <v>20601</v>
      </c>
      <c r="I1959" s="43" t="s">
        <v>21924</v>
      </c>
      <c r="J1959" s="43" t="s">
        <v>13886</v>
      </c>
      <c r="K1959" s="43" t="s">
        <v>10511</v>
      </c>
    </row>
    <row r="1960" spans="1:11" ht="15" customHeight="1" x14ac:dyDescent="0.2">
      <c r="A1960" s="17" t="s">
        <v>21907</v>
      </c>
      <c r="B1960" s="44" t="s">
        <v>19577</v>
      </c>
      <c r="G1960" s="45" t="s">
        <v>21903</v>
      </c>
      <c r="H1960" s="45" t="s">
        <v>20601</v>
      </c>
      <c r="I1960" s="43" t="s">
        <v>21925</v>
      </c>
      <c r="J1960" s="43" t="s">
        <v>2856</v>
      </c>
      <c r="K1960" s="43" t="s">
        <v>21926</v>
      </c>
    </row>
    <row r="1961" spans="1:11" ht="15" customHeight="1" x14ac:dyDescent="0.2">
      <c r="A1961" s="17" t="s">
        <v>21907</v>
      </c>
      <c r="B1961" s="44" t="s">
        <v>19577</v>
      </c>
      <c r="G1961" s="45" t="s">
        <v>21903</v>
      </c>
      <c r="H1961" s="45" t="s">
        <v>20601</v>
      </c>
      <c r="I1961" s="43" t="s">
        <v>21927</v>
      </c>
      <c r="J1961" s="43" t="s">
        <v>9325</v>
      </c>
      <c r="K1961" s="43" t="s">
        <v>21928</v>
      </c>
    </row>
    <row r="1962" spans="1:11" ht="15" customHeight="1" x14ac:dyDescent="0.2">
      <c r="A1962" s="17" t="s">
        <v>21907</v>
      </c>
      <c r="B1962" s="44" t="s">
        <v>19577</v>
      </c>
      <c r="G1962" s="45" t="s">
        <v>21903</v>
      </c>
      <c r="H1962" s="45" t="s">
        <v>21601</v>
      </c>
      <c r="I1962" s="43" t="s">
        <v>21929</v>
      </c>
      <c r="J1962" s="43" t="s">
        <v>9325</v>
      </c>
      <c r="K1962" s="43"/>
    </row>
    <row r="1963" spans="1:11" ht="15" customHeight="1" x14ac:dyDescent="0.2">
      <c r="A1963" s="17" t="s">
        <v>21907</v>
      </c>
      <c r="B1963" s="44" t="s">
        <v>19577</v>
      </c>
      <c r="G1963" s="45" t="s">
        <v>21903</v>
      </c>
      <c r="H1963" s="45" t="s">
        <v>21601</v>
      </c>
      <c r="I1963" s="43" t="s">
        <v>21930</v>
      </c>
      <c r="J1963" s="43" t="s">
        <v>21931</v>
      </c>
      <c r="K1963" s="43"/>
    </row>
    <row r="1964" spans="1:11" ht="15" customHeight="1" x14ac:dyDescent="0.2">
      <c r="A1964" s="17" t="s">
        <v>21907</v>
      </c>
      <c r="B1964" s="44" t="s">
        <v>19577</v>
      </c>
      <c r="G1964" s="45" t="s">
        <v>21903</v>
      </c>
      <c r="H1964" s="45" t="s">
        <v>21601</v>
      </c>
      <c r="I1964" s="43" t="s">
        <v>21932</v>
      </c>
      <c r="J1964" s="43" t="s">
        <v>21933</v>
      </c>
      <c r="K1964" s="43"/>
    </row>
    <row r="1965" spans="1:11" ht="15" customHeight="1" x14ac:dyDescent="0.2">
      <c r="A1965" s="17" t="s">
        <v>21907</v>
      </c>
      <c r="B1965" s="44" t="s">
        <v>19577</v>
      </c>
      <c r="G1965" s="45" t="s">
        <v>21903</v>
      </c>
      <c r="H1965" s="45" t="s">
        <v>21601</v>
      </c>
      <c r="I1965" s="43" t="s">
        <v>21934</v>
      </c>
      <c r="J1965" s="43" t="s">
        <v>2364</v>
      </c>
      <c r="K1965" s="43" t="s">
        <v>19619</v>
      </c>
    </row>
    <row r="1966" spans="1:11" ht="15" customHeight="1" x14ac:dyDescent="0.2">
      <c r="A1966" s="17" t="s">
        <v>21907</v>
      </c>
      <c r="B1966" s="44" t="s">
        <v>19577</v>
      </c>
      <c r="G1966" s="45" t="s">
        <v>21903</v>
      </c>
      <c r="H1966" s="45" t="s">
        <v>21601</v>
      </c>
      <c r="I1966" s="43" t="s">
        <v>21935</v>
      </c>
      <c r="J1966" s="43" t="s">
        <v>2390</v>
      </c>
      <c r="K1966" s="43" t="s">
        <v>19598</v>
      </c>
    </row>
    <row r="1967" spans="1:11" ht="15" customHeight="1" x14ac:dyDescent="0.2">
      <c r="A1967" s="17" t="s">
        <v>21907</v>
      </c>
      <c r="B1967" s="44" t="s">
        <v>19577</v>
      </c>
      <c r="G1967" s="45" t="s">
        <v>21903</v>
      </c>
      <c r="H1967" s="45" t="s">
        <v>21601</v>
      </c>
      <c r="I1967" s="43" t="s">
        <v>21936</v>
      </c>
      <c r="J1967" s="43" t="s">
        <v>8950</v>
      </c>
      <c r="K1967" s="43" t="s">
        <v>19598</v>
      </c>
    </row>
    <row r="1968" spans="1:11" ht="15" customHeight="1" x14ac:dyDescent="0.2">
      <c r="A1968" s="17" t="s">
        <v>21907</v>
      </c>
      <c r="B1968" s="44" t="s">
        <v>19577</v>
      </c>
      <c r="G1968" s="45" t="s">
        <v>21903</v>
      </c>
      <c r="H1968" s="45" t="s">
        <v>16407</v>
      </c>
      <c r="I1968" s="43" t="s">
        <v>21937</v>
      </c>
      <c r="J1968" s="43" t="s">
        <v>2403</v>
      </c>
      <c r="K1968" s="43" t="s">
        <v>19598</v>
      </c>
    </row>
    <row r="1969" spans="1:11" ht="15" customHeight="1" x14ac:dyDescent="0.2">
      <c r="A1969" s="17" t="s">
        <v>21907</v>
      </c>
      <c r="B1969" s="44" t="s">
        <v>19577</v>
      </c>
      <c r="G1969" s="45" t="s">
        <v>21903</v>
      </c>
      <c r="H1969" s="17" t="s">
        <v>21621</v>
      </c>
      <c r="I1969" s="43" t="s">
        <v>16351</v>
      </c>
      <c r="J1969" s="43" t="s">
        <v>2407</v>
      </c>
      <c r="K1969" s="43" t="s">
        <v>19598</v>
      </c>
    </row>
    <row r="1970" spans="1:11" ht="15" customHeight="1" x14ac:dyDescent="0.2">
      <c r="A1970" s="17" t="s">
        <v>21907</v>
      </c>
      <c r="B1970" s="44" t="s">
        <v>19577</v>
      </c>
      <c r="G1970" s="17" t="s">
        <v>21938</v>
      </c>
      <c r="H1970" s="17" t="s">
        <v>2002</v>
      </c>
      <c r="I1970" s="43" t="s">
        <v>21939</v>
      </c>
      <c r="J1970" s="43" t="s">
        <v>184</v>
      </c>
      <c r="K1970" s="43"/>
    </row>
    <row r="1971" spans="1:11" ht="15" customHeight="1" x14ac:dyDescent="0.2">
      <c r="A1971" s="17" t="s">
        <v>21907</v>
      </c>
      <c r="B1971" s="44" t="s">
        <v>19577</v>
      </c>
      <c r="G1971" s="17" t="s">
        <v>21938</v>
      </c>
      <c r="H1971" s="45" t="s">
        <v>14640</v>
      </c>
      <c r="I1971" s="43" t="s">
        <v>21940</v>
      </c>
      <c r="J1971" s="43" t="s">
        <v>2397</v>
      </c>
      <c r="K1971" s="43" t="s">
        <v>19598</v>
      </c>
    </row>
    <row r="1972" spans="1:11" ht="15" customHeight="1" x14ac:dyDescent="0.2">
      <c r="A1972" s="17" t="s">
        <v>21907</v>
      </c>
      <c r="B1972" s="44" t="s">
        <v>19577</v>
      </c>
      <c r="G1972" s="17" t="s">
        <v>21938</v>
      </c>
      <c r="H1972" s="45" t="s">
        <v>14640</v>
      </c>
      <c r="I1972" s="43" t="s">
        <v>21941</v>
      </c>
      <c r="J1972" s="43" t="s">
        <v>2061</v>
      </c>
      <c r="K1972" s="43" t="s">
        <v>19619</v>
      </c>
    </row>
    <row r="1973" spans="1:11" ht="15" customHeight="1" x14ac:dyDescent="0.2">
      <c r="A1973" s="17" t="s">
        <v>21907</v>
      </c>
      <c r="B1973" s="44" t="s">
        <v>19577</v>
      </c>
      <c r="G1973" s="17" t="s">
        <v>21938</v>
      </c>
      <c r="H1973" s="45" t="s">
        <v>20593</v>
      </c>
      <c r="I1973" s="43" t="s">
        <v>21942</v>
      </c>
      <c r="J1973" s="43" t="s">
        <v>2691</v>
      </c>
      <c r="K1973" s="43" t="s">
        <v>7888</v>
      </c>
    </row>
    <row r="1974" spans="1:11" ht="15" customHeight="1" x14ac:dyDescent="0.2">
      <c r="A1974" s="17" t="s">
        <v>21907</v>
      </c>
      <c r="B1974" s="44" t="s">
        <v>19577</v>
      </c>
      <c r="G1974" s="17" t="s">
        <v>21938</v>
      </c>
      <c r="H1974" s="45" t="s">
        <v>20593</v>
      </c>
      <c r="I1974" s="43" t="s">
        <v>21943</v>
      </c>
      <c r="J1974" s="43" t="s">
        <v>4172</v>
      </c>
      <c r="K1974" s="43" t="s">
        <v>19598</v>
      </c>
    </row>
    <row r="1975" spans="1:11" ht="15" customHeight="1" x14ac:dyDescent="0.2">
      <c r="A1975" s="17" t="s">
        <v>21907</v>
      </c>
      <c r="B1975" s="44" t="s">
        <v>19577</v>
      </c>
      <c r="G1975" s="17" t="s">
        <v>21938</v>
      </c>
      <c r="H1975" s="45" t="s">
        <v>20593</v>
      </c>
      <c r="I1975" s="43" t="s">
        <v>21944</v>
      </c>
      <c r="J1975" s="43" t="s">
        <v>15644</v>
      </c>
      <c r="K1975" s="43" t="s">
        <v>19619</v>
      </c>
    </row>
    <row r="1976" spans="1:11" ht="15" customHeight="1" x14ac:dyDescent="0.2">
      <c r="A1976" s="17" t="s">
        <v>21907</v>
      </c>
      <c r="B1976" s="44" t="s">
        <v>19577</v>
      </c>
      <c r="G1976" s="17" t="s">
        <v>21938</v>
      </c>
      <c r="H1976" s="45" t="s">
        <v>20593</v>
      </c>
      <c r="I1976" s="43" t="s">
        <v>21945</v>
      </c>
      <c r="J1976" s="43" t="s">
        <v>21946</v>
      </c>
      <c r="K1976" s="43" t="s">
        <v>19598</v>
      </c>
    </row>
    <row r="1977" spans="1:11" ht="15" customHeight="1" x14ac:dyDescent="0.2">
      <c r="A1977" s="17" t="s">
        <v>21907</v>
      </c>
      <c r="B1977" s="44" t="s">
        <v>19577</v>
      </c>
      <c r="G1977" s="17" t="s">
        <v>21938</v>
      </c>
      <c r="H1977" s="45" t="s">
        <v>20593</v>
      </c>
      <c r="I1977" s="43" t="s">
        <v>21947</v>
      </c>
      <c r="J1977" s="43" t="s">
        <v>2088</v>
      </c>
      <c r="K1977" s="43" t="s">
        <v>19598</v>
      </c>
    </row>
    <row r="1978" spans="1:11" ht="15" customHeight="1" x14ac:dyDescent="0.2">
      <c r="A1978" s="17" t="s">
        <v>21907</v>
      </c>
      <c r="B1978" s="44" t="s">
        <v>19577</v>
      </c>
      <c r="G1978" s="17" t="s">
        <v>21938</v>
      </c>
      <c r="H1978" s="45" t="s">
        <v>20593</v>
      </c>
      <c r="I1978" s="43" t="s">
        <v>21948</v>
      </c>
      <c r="J1978" s="43" t="s">
        <v>21949</v>
      </c>
      <c r="K1978" s="43" t="s">
        <v>19598</v>
      </c>
    </row>
    <row r="1979" spans="1:11" ht="15" customHeight="1" x14ac:dyDescent="0.2">
      <c r="A1979" s="17" t="s">
        <v>21907</v>
      </c>
      <c r="B1979" s="44" t="s">
        <v>19577</v>
      </c>
      <c r="G1979" s="17" t="s">
        <v>21938</v>
      </c>
      <c r="H1979" s="45" t="s">
        <v>20593</v>
      </c>
      <c r="I1979" s="43" t="s">
        <v>21950</v>
      </c>
      <c r="J1979" s="43" t="s">
        <v>3420</v>
      </c>
      <c r="K1979" s="43" t="s">
        <v>19598</v>
      </c>
    </row>
    <row r="1980" spans="1:11" ht="15" customHeight="1" x14ac:dyDescent="0.2">
      <c r="A1980" s="17" t="s">
        <v>21907</v>
      </c>
      <c r="B1980" s="44" t="s">
        <v>19577</v>
      </c>
      <c r="G1980" s="17" t="s">
        <v>21938</v>
      </c>
      <c r="H1980" s="45" t="s">
        <v>20593</v>
      </c>
      <c r="I1980" s="43" t="s">
        <v>21951</v>
      </c>
      <c r="J1980" s="43" t="s">
        <v>13949</v>
      </c>
      <c r="K1980" s="43" t="s">
        <v>8148</v>
      </c>
    </row>
    <row r="1981" spans="1:11" ht="15" customHeight="1" x14ac:dyDescent="0.2">
      <c r="A1981" s="17" t="s">
        <v>21907</v>
      </c>
      <c r="B1981" s="44" t="s">
        <v>19577</v>
      </c>
      <c r="G1981" s="17" t="s">
        <v>21938</v>
      </c>
      <c r="H1981" s="45" t="s">
        <v>20593</v>
      </c>
      <c r="I1981" s="43" t="s">
        <v>21952</v>
      </c>
      <c r="J1981" s="43" t="s">
        <v>4008</v>
      </c>
      <c r="K1981" s="43" t="s">
        <v>19598</v>
      </c>
    </row>
    <row r="1982" spans="1:11" ht="15" customHeight="1" x14ac:dyDescent="0.2">
      <c r="A1982" s="17" t="s">
        <v>21907</v>
      </c>
      <c r="B1982" s="44" t="s">
        <v>19577</v>
      </c>
      <c r="G1982" s="17" t="s">
        <v>21938</v>
      </c>
      <c r="H1982" s="45" t="s">
        <v>20593</v>
      </c>
      <c r="I1982" s="43" t="s">
        <v>21953</v>
      </c>
      <c r="J1982" s="43" t="s">
        <v>10757</v>
      </c>
      <c r="K1982" s="43" t="s">
        <v>19598</v>
      </c>
    </row>
    <row r="1983" spans="1:11" ht="15" customHeight="1" x14ac:dyDescent="0.2">
      <c r="A1983" s="17" t="s">
        <v>21907</v>
      </c>
      <c r="B1983" s="44" t="s">
        <v>19577</v>
      </c>
      <c r="G1983" s="17" t="s">
        <v>21938</v>
      </c>
      <c r="H1983" s="45" t="s">
        <v>21858</v>
      </c>
      <c r="I1983" s="43" t="s">
        <v>21954</v>
      </c>
      <c r="J1983" s="43" t="s">
        <v>20098</v>
      </c>
      <c r="K1983" s="43" t="s">
        <v>19619</v>
      </c>
    </row>
    <row r="1984" spans="1:11" ht="15" customHeight="1" x14ac:dyDescent="0.2">
      <c r="A1984" s="17" t="s">
        <v>21907</v>
      </c>
      <c r="B1984" s="44" t="s">
        <v>19577</v>
      </c>
      <c r="G1984" s="17" t="s">
        <v>21938</v>
      </c>
      <c r="H1984" s="45" t="s">
        <v>21858</v>
      </c>
      <c r="I1984" s="43" t="s">
        <v>21955</v>
      </c>
      <c r="J1984" s="43" t="s">
        <v>21956</v>
      </c>
      <c r="K1984" s="43" t="s">
        <v>19598</v>
      </c>
    </row>
    <row r="1985" spans="1:11" ht="15" customHeight="1" x14ac:dyDescent="0.2">
      <c r="A1985" s="17" t="s">
        <v>21907</v>
      </c>
      <c r="B1985" s="44" t="s">
        <v>19577</v>
      </c>
      <c r="G1985" s="17" t="s">
        <v>21938</v>
      </c>
      <c r="H1985" s="45" t="s">
        <v>21858</v>
      </c>
      <c r="I1985" s="43" t="s">
        <v>21957</v>
      </c>
      <c r="J1985" s="43" t="s">
        <v>21958</v>
      </c>
      <c r="K1985" s="43" t="s">
        <v>19598</v>
      </c>
    </row>
    <row r="1986" spans="1:11" ht="15" customHeight="1" x14ac:dyDescent="0.2">
      <c r="A1986" s="17" t="s">
        <v>21907</v>
      </c>
      <c r="B1986" s="44" t="s">
        <v>19577</v>
      </c>
      <c r="G1986" s="17" t="s">
        <v>21938</v>
      </c>
      <c r="H1986" s="45" t="s">
        <v>21858</v>
      </c>
      <c r="I1986" s="43" t="s">
        <v>21959</v>
      </c>
      <c r="J1986" s="43" t="s">
        <v>21960</v>
      </c>
      <c r="K1986" s="43" t="s">
        <v>19598</v>
      </c>
    </row>
    <row r="1987" spans="1:11" ht="15" customHeight="1" x14ac:dyDescent="0.2">
      <c r="A1987" s="17" t="s">
        <v>21907</v>
      </c>
      <c r="B1987" s="44" t="s">
        <v>19577</v>
      </c>
      <c r="G1987" s="17" t="s">
        <v>21938</v>
      </c>
      <c r="H1987" s="45" t="s">
        <v>21858</v>
      </c>
      <c r="I1987" s="43" t="s">
        <v>21961</v>
      </c>
      <c r="J1987" s="43" t="s">
        <v>11674</v>
      </c>
      <c r="K1987" s="43" t="s">
        <v>19598</v>
      </c>
    </row>
    <row r="1988" spans="1:11" ht="15" customHeight="1" x14ac:dyDescent="0.2">
      <c r="A1988" s="17" t="s">
        <v>21907</v>
      </c>
      <c r="B1988" s="44" t="s">
        <v>19577</v>
      </c>
      <c r="G1988" s="17" t="s">
        <v>21938</v>
      </c>
      <c r="H1988" s="45" t="s">
        <v>21858</v>
      </c>
      <c r="I1988" s="43" t="s">
        <v>21962</v>
      </c>
      <c r="J1988" s="43" t="s">
        <v>9410</v>
      </c>
      <c r="K1988" s="43" t="s">
        <v>19598</v>
      </c>
    </row>
    <row r="1989" spans="1:11" ht="15" customHeight="1" x14ac:dyDescent="0.2">
      <c r="A1989" s="17" t="s">
        <v>21907</v>
      </c>
      <c r="B1989" s="44" t="s">
        <v>19577</v>
      </c>
      <c r="G1989" s="17" t="s">
        <v>21938</v>
      </c>
      <c r="H1989" s="45" t="s">
        <v>21858</v>
      </c>
      <c r="I1989" s="43" t="s">
        <v>21963</v>
      </c>
      <c r="J1989" s="43" t="s">
        <v>8240</v>
      </c>
      <c r="K1989" s="43" t="s">
        <v>2674</v>
      </c>
    </row>
    <row r="1990" spans="1:11" ht="15" customHeight="1" x14ac:dyDescent="0.2">
      <c r="A1990" s="17" t="s">
        <v>21907</v>
      </c>
      <c r="B1990" s="44" t="s">
        <v>19577</v>
      </c>
      <c r="G1990" s="17" t="s">
        <v>21938</v>
      </c>
      <c r="H1990" s="45" t="s">
        <v>21858</v>
      </c>
      <c r="I1990" s="43" t="s">
        <v>21964</v>
      </c>
      <c r="J1990" s="43" t="s">
        <v>21965</v>
      </c>
      <c r="K1990" s="43" t="s">
        <v>7313</v>
      </c>
    </row>
    <row r="1991" spans="1:11" ht="15" customHeight="1" x14ac:dyDescent="0.2">
      <c r="A1991" s="17" t="s">
        <v>21907</v>
      </c>
      <c r="B1991" s="44" t="s">
        <v>19577</v>
      </c>
      <c r="G1991" s="17" t="s">
        <v>21938</v>
      </c>
      <c r="H1991" s="45" t="s">
        <v>21858</v>
      </c>
      <c r="I1991" s="43" t="s">
        <v>21966</v>
      </c>
      <c r="J1991" s="43" t="s">
        <v>3281</v>
      </c>
      <c r="K1991" s="43" t="s">
        <v>4105</v>
      </c>
    </row>
    <row r="1992" spans="1:11" ht="15" customHeight="1" x14ac:dyDescent="0.2">
      <c r="A1992" s="17" t="s">
        <v>21907</v>
      </c>
      <c r="B1992" s="44" t="s">
        <v>19577</v>
      </c>
      <c r="G1992" s="17" t="s">
        <v>21938</v>
      </c>
      <c r="H1992" s="45" t="s">
        <v>21858</v>
      </c>
      <c r="I1992" s="43" t="s">
        <v>21967</v>
      </c>
      <c r="J1992" s="43" t="s">
        <v>2054</v>
      </c>
      <c r="K1992" s="43" t="s">
        <v>21968</v>
      </c>
    </row>
    <row r="1993" spans="1:11" ht="15" customHeight="1" x14ac:dyDescent="0.2">
      <c r="A1993" s="17" t="s">
        <v>21907</v>
      </c>
      <c r="B1993" s="44" t="s">
        <v>19577</v>
      </c>
      <c r="G1993" s="17" t="s">
        <v>21938</v>
      </c>
      <c r="H1993" s="45" t="s">
        <v>21858</v>
      </c>
      <c r="I1993" s="43" t="s">
        <v>21969</v>
      </c>
      <c r="J1993" s="43" t="s">
        <v>2094</v>
      </c>
      <c r="K1993" s="43" t="s">
        <v>7557</v>
      </c>
    </row>
    <row r="1994" spans="1:11" ht="15" customHeight="1" x14ac:dyDescent="0.2">
      <c r="A1994" s="17" t="s">
        <v>21907</v>
      </c>
      <c r="B1994" s="44" t="s">
        <v>19577</v>
      </c>
      <c r="G1994" s="17" t="s">
        <v>21938</v>
      </c>
      <c r="H1994" s="45" t="s">
        <v>21858</v>
      </c>
      <c r="I1994" s="43" t="s">
        <v>21970</v>
      </c>
      <c r="J1994" s="43" t="s">
        <v>3420</v>
      </c>
      <c r="K1994" s="43" t="s">
        <v>7557</v>
      </c>
    </row>
    <row r="1995" spans="1:11" ht="15" customHeight="1" x14ac:dyDescent="0.2">
      <c r="A1995" s="17" t="s">
        <v>21907</v>
      </c>
      <c r="B1995" s="44" t="s">
        <v>19577</v>
      </c>
      <c r="G1995" s="17" t="s">
        <v>21938</v>
      </c>
      <c r="H1995" s="45" t="s">
        <v>21858</v>
      </c>
      <c r="I1995" s="43" t="s">
        <v>21971</v>
      </c>
      <c r="J1995" s="43" t="s">
        <v>2283</v>
      </c>
      <c r="K1995" s="43" t="s">
        <v>7557</v>
      </c>
    </row>
    <row r="1996" spans="1:11" ht="15" customHeight="1" x14ac:dyDescent="0.2">
      <c r="A1996" s="17" t="s">
        <v>21907</v>
      </c>
      <c r="B1996" s="44" t="s">
        <v>19577</v>
      </c>
      <c r="G1996" s="17" t="s">
        <v>21938</v>
      </c>
      <c r="H1996" s="45" t="s">
        <v>21858</v>
      </c>
      <c r="I1996" s="43" t="s">
        <v>21972</v>
      </c>
      <c r="J1996" s="43" t="s">
        <v>7333</v>
      </c>
      <c r="K1996" s="43" t="s">
        <v>19598</v>
      </c>
    </row>
    <row r="1997" spans="1:11" ht="15" customHeight="1" x14ac:dyDescent="0.2">
      <c r="A1997" s="17" t="s">
        <v>21907</v>
      </c>
      <c r="B1997" s="44" t="s">
        <v>19577</v>
      </c>
      <c r="G1997" s="17" t="s">
        <v>21938</v>
      </c>
      <c r="H1997" s="45" t="s">
        <v>21858</v>
      </c>
      <c r="I1997" s="43" t="s">
        <v>21973</v>
      </c>
      <c r="J1997" s="43" t="s">
        <v>11893</v>
      </c>
      <c r="K1997" s="43" t="s">
        <v>7557</v>
      </c>
    </row>
    <row r="1998" spans="1:11" ht="15" customHeight="1" x14ac:dyDescent="0.2">
      <c r="A1998" s="17" t="s">
        <v>21907</v>
      </c>
      <c r="B1998" s="44" t="s">
        <v>19577</v>
      </c>
      <c r="G1998" s="17" t="s">
        <v>21938</v>
      </c>
      <c r="H1998" s="45" t="s">
        <v>21858</v>
      </c>
      <c r="I1998" s="43" t="s">
        <v>21974</v>
      </c>
      <c r="J1998" s="43" t="s">
        <v>2637</v>
      </c>
      <c r="K1998" s="43" t="s">
        <v>19598</v>
      </c>
    </row>
    <row r="1999" spans="1:11" ht="15" customHeight="1" x14ac:dyDescent="0.2">
      <c r="A1999" s="17" t="s">
        <v>21907</v>
      </c>
      <c r="B1999" s="44" t="s">
        <v>19577</v>
      </c>
      <c r="G1999" s="17" t="s">
        <v>21938</v>
      </c>
      <c r="H1999" s="45" t="s">
        <v>21858</v>
      </c>
      <c r="I1999" s="43" t="s">
        <v>21975</v>
      </c>
      <c r="J1999" s="43" t="s">
        <v>12632</v>
      </c>
      <c r="K1999" s="43" t="s">
        <v>19598</v>
      </c>
    </row>
    <row r="2000" spans="1:11" ht="15" customHeight="1" x14ac:dyDescent="0.2">
      <c r="A2000" s="17" t="s">
        <v>21907</v>
      </c>
      <c r="B2000" s="44" t="s">
        <v>19577</v>
      </c>
      <c r="G2000" s="17" t="s">
        <v>21938</v>
      </c>
      <c r="H2000" s="45" t="s">
        <v>21858</v>
      </c>
      <c r="I2000" s="43" t="s">
        <v>21976</v>
      </c>
      <c r="J2000" s="43" t="s">
        <v>3543</v>
      </c>
      <c r="K2000" s="43" t="s">
        <v>19598</v>
      </c>
    </row>
    <row r="2001" spans="1:11" ht="15" customHeight="1" x14ac:dyDescent="0.2">
      <c r="A2001" s="17" t="s">
        <v>21907</v>
      </c>
      <c r="B2001" s="44" t="s">
        <v>19577</v>
      </c>
      <c r="G2001" s="17" t="s">
        <v>21938</v>
      </c>
      <c r="H2001" s="45" t="s">
        <v>21858</v>
      </c>
      <c r="I2001" s="43" t="s">
        <v>21977</v>
      </c>
      <c r="J2001" s="43" t="s">
        <v>2632</v>
      </c>
      <c r="K2001" s="43" t="s">
        <v>19598</v>
      </c>
    </row>
    <row r="2002" spans="1:11" ht="15" customHeight="1" x14ac:dyDescent="0.2">
      <c r="A2002" s="45" t="s">
        <v>21978</v>
      </c>
      <c r="B2002" s="44" t="s">
        <v>19577</v>
      </c>
      <c r="G2002" s="17" t="s">
        <v>21938</v>
      </c>
      <c r="H2002" s="45" t="s">
        <v>21858</v>
      </c>
      <c r="I2002" s="43" t="s">
        <v>21979</v>
      </c>
      <c r="J2002" s="43" t="s">
        <v>3940</v>
      </c>
      <c r="K2002" s="43" t="s">
        <v>7557</v>
      </c>
    </row>
    <row r="2003" spans="1:11" ht="15" customHeight="1" x14ac:dyDescent="0.2">
      <c r="A2003" s="45" t="s">
        <v>21978</v>
      </c>
      <c r="B2003" s="44" t="s">
        <v>19577</v>
      </c>
      <c r="G2003" s="17" t="s">
        <v>21938</v>
      </c>
      <c r="H2003" s="45" t="s">
        <v>21858</v>
      </c>
      <c r="I2003" s="43" t="s">
        <v>21980</v>
      </c>
      <c r="J2003" s="43" t="s">
        <v>7403</v>
      </c>
      <c r="K2003" s="43" t="s">
        <v>7557</v>
      </c>
    </row>
    <row r="2004" spans="1:11" ht="15" customHeight="1" x14ac:dyDescent="0.2">
      <c r="A2004" s="45" t="s">
        <v>21978</v>
      </c>
      <c r="B2004" s="44" t="s">
        <v>19577</v>
      </c>
      <c r="G2004" s="17" t="s">
        <v>21938</v>
      </c>
      <c r="H2004" s="45" t="s">
        <v>21858</v>
      </c>
      <c r="I2004" s="43" t="s">
        <v>21981</v>
      </c>
      <c r="J2004" s="43" t="s">
        <v>8822</v>
      </c>
      <c r="K2004" s="43" t="s">
        <v>7557</v>
      </c>
    </row>
    <row r="2005" spans="1:11" ht="15" customHeight="1" x14ac:dyDescent="0.2">
      <c r="A2005" s="45" t="s">
        <v>21978</v>
      </c>
      <c r="B2005" s="44" t="s">
        <v>19577</v>
      </c>
      <c r="G2005" s="17" t="s">
        <v>21938</v>
      </c>
      <c r="H2005" s="45" t="s">
        <v>21858</v>
      </c>
      <c r="I2005" s="43" t="s">
        <v>21982</v>
      </c>
      <c r="J2005" s="43" t="s">
        <v>7358</v>
      </c>
      <c r="K2005" s="43" t="s">
        <v>7557</v>
      </c>
    </row>
    <row r="2006" spans="1:11" ht="15" customHeight="1" x14ac:dyDescent="0.2">
      <c r="A2006" s="45" t="s">
        <v>21978</v>
      </c>
      <c r="B2006" s="44" t="s">
        <v>19577</v>
      </c>
      <c r="G2006" s="17" t="s">
        <v>21938</v>
      </c>
      <c r="H2006" s="45" t="s">
        <v>21858</v>
      </c>
      <c r="I2006" s="43" t="s">
        <v>21983</v>
      </c>
      <c r="J2006" s="43" t="s">
        <v>4008</v>
      </c>
      <c r="K2006" s="43" t="s">
        <v>7557</v>
      </c>
    </row>
    <row r="2007" spans="1:11" ht="15" customHeight="1" x14ac:dyDescent="0.2">
      <c r="A2007" s="45" t="s">
        <v>21978</v>
      </c>
      <c r="B2007" s="44" t="s">
        <v>19577</v>
      </c>
      <c r="G2007" s="17" t="s">
        <v>21938</v>
      </c>
      <c r="H2007" s="44" t="s">
        <v>21984</v>
      </c>
      <c r="I2007" s="43" t="s">
        <v>21985</v>
      </c>
      <c r="J2007" s="43" t="s">
        <v>7964</v>
      </c>
      <c r="K2007" s="43"/>
    </row>
    <row r="2008" spans="1:11" ht="15" customHeight="1" x14ac:dyDescent="0.2">
      <c r="A2008" s="45" t="s">
        <v>21978</v>
      </c>
      <c r="B2008" s="44" t="s">
        <v>19577</v>
      </c>
      <c r="G2008" s="17" t="s">
        <v>21938</v>
      </c>
      <c r="H2008" s="44" t="s">
        <v>21984</v>
      </c>
      <c r="I2008" s="43" t="s">
        <v>21986</v>
      </c>
      <c r="J2008" s="43" t="s">
        <v>2118</v>
      </c>
      <c r="K2008" s="43" t="s">
        <v>19619</v>
      </c>
    </row>
    <row r="2009" spans="1:11" ht="15" customHeight="1" x14ac:dyDescent="0.2">
      <c r="A2009" s="45" t="s">
        <v>21978</v>
      </c>
      <c r="B2009" s="44" t="s">
        <v>19577</v>
      </c>
      <c r="G2009" s="17" t="s">
        <v>21938</v>
      </c>
      <c r="H2009" s="44" t="s">
        <v>21984</v>
      </c>
      <c r="I2009" s="43" t="s">
        <v>21987</v>
      </c>
      <c r="J2009" s="43" t="s">
        <v>7681</v>
      </c>
      <c r="K2009" s="43" t="s">
        <v>19619</v>
      </c>
    </row>
    <row r="2010" spans="1:11" ht="15" customHeight="1" x14ac:dyDescent="0.2">
      <c r="A2010" s="45" t="s">
        <v>21978</v>
      </c>
      <c r="B2010" s="44" t="s">
        <v>19577</v>
      </c>
      <c r="G2010" s="17" t="s">
        <v>21938</v>
      </c>
      <c r="H2010" s="44" t="s">
        <v>21984</v>
      </c>
      <c r="I2010" s="43" t="s">
        <v>21988</v>
      </c>
      <c r="J2010" s="43" t="s">
        <v>21989</v>
      </c>
      <c r="K2010" s="43"/>
    </row>
    <row r="2011" spans="1:11" ht="15" customHeight="1" x14ac:dyDescent="0.2">
      <c r="A2011" s="45" t="s">
        <v>21978</v>
      </c>
      <c r="B2011" s="44" t="s">
        <v>19577</v>
      </c>
      <c r="G2011" s="17" t="s">
        <v>21938</v>
      </c>
      <c r="H2011" s="44" t="s">
        <v>21984</v>
      </c>
      <c r="I2011" s="43" t="s">
        <v>21990</v>
      </c>
      <c r="J2011" s="43" t="s">
        <v>2364</v>
      </c>
      <c r="K2011" s="43"/>
    </row>
    <row r="2012" spans="1:11" ht="15" customHeight="1" x14ac:dyDescent="0.2">
      <c r="A2012" s="45" t="s">
        <v>21978</v>
      </c>
      <c r="B2012" s="44" t="s">
        <v>19577</v>
      </c>
      <c r="G2012" s="17" t="s">
        <v>21938</v>
      </c>
      <c r="H2012" s="44" t="s">
        <v>21984</v>
      </c>
      <c r="I2012" s="43" t="s">
        <v>21991</v>
      </c>
      <c r="J2012" s="43" t="s">
        <v>2450</v>
      </c>
      <c r="K2012" s="43" t="s">
        <v>2798</v>
      </c>
    </row>
    <row r="2013" spans="1:11" ht="15" customHeight="1" x14ac:dyDescent="0.2">
      <c r="A2013" s="45" t="s">
        <v>21978</v>
      </c>
      <c r="B2013" s="44" t="s">
        <v>19577</v>
      </c>
      <c r="G2013" s="17" t="s">
        <v>21938</v>
      </c>
      <c r="H2013" s="44" t="s">
        <v>21984</v>
      </c>
      <c r="I2013" s="43" t="s">
        <v>21992</v>
      </c>
      <c r="J2013" s="43" t="s">
        <v>4963</v>
      </c>
      <c r="K2013" s="43" t="s">
        <v>19619</v>
      </c>
    </row>
    <row r="2014" spans="1:11" ht="15" customHeight="1" x14ac:dyDescent="0.2">
      <c r="A2014" s="45" t="s">
        <v>21978</v>
      </c>
      <c r="B2014" s="44" t="s">
        <v>19577</v>
      </c>
      <c r="G2014" s="17" t="s">
        <v>21938</v>
      </c>
      <c r="H2014" s="44" t="s">
        <v>21984</v>
      </c>
      <c r="I2014" s="43" t="s">
        <v>21993</v>
      </c>
      <c r="J2014" s="43" t="s">
        <v>7667</v>
      </c>
      <c r="K2014" s="43" t="s">
        <v>7667</v>
      </c>
    </row>
    <row r="2015" spans="1:11" ht="15" customHeight="1" x14ac:dyDescent="0.2">
      <c r="A2015" s="45" t="s">
        <v>21978</v>
      </c>
      <c r="B2015" s="44" t="s">
        <v>19577</v>
      </c>
      <c r="G2015" s="17" t="s">
        <v>21938</v>
      </c>
      <c r="H2015" s="44" t="s">
        <v>20615</v>
      </c>
      <c r="I2015" s="43" t="s">
        <v>21994</v>
      </c>
      <c r="J2015" s="43" t="s">
        <v>21995</v>
      </c>
      <c r="K2015" s="43"/>
    </row>
    <row r="2016" spans="1:11" ht="15" customHeight="1" x14ac:dyDescent="0.2">
      <c r="A2016" s="45" t="s">
        <v>21978</v>
      </c>
      <c r="B2016" s="44" t="s">
        <v>19577</v>
      </c>
      <c r="G2016" s="17" t="s">
        <v>21938</v>
      </c>
      <c r="H2016" s="44" t="s">
        <v>20615</v>
      </c>
      <c r="I2016" s="43" t="s">
        <v>21996</v>
      </c>
      <c r="J2016" s="43" t="s">
        <v>2097</v>
      </c>
      <c r="K2016" s="43" t="s">
        <v>21997</v>
      </c>
    </row>
    <row r="2017" spans="1:11" ht="15" customHeight="1" x14ac:dyDescent="0.2">
      <c r="A2017" s="45" t="s">
        <v>21978</v>
      </c>
      <c r="B2017" s="44" t="s">
        <v>19577</v>
      </c>
      <c r="G2017" s="17" t="s">
        <v>21938</v>
      </c>
      <c r="H2017" s="17" t="s">
        <v>21621</v>
      </c>
      <c r="I2017" s="43" t="s">
        <v>21998</v>
      </c>
      <c r="J2017" s="43" t="s">
        <v>5067</v>
      </c>
      <c r="K2017" s="43" t="s">
        <v>19598</v>
      </c>
    </row>
    <row r="2018" spans="1:11" ht="15" customHeight="1" x14ac:dyDescent="0.2">
      <c r="A2018" s="45" t="s">
        <v>21978</v>
      </c>
      <c r="B2018" s="44" t="s">
        <v>19577</v>
      </c>
      <c r="G2018" s="17" t="s">
        <v>21938</v>
      </c>
      <c r="H2018" s="44" t="s">
        <v>9280</v>
      </c>
      <c r="I2018" s="43" t="s">
        <v>21999</v>
      </c>
      <c r="J2018" s="43" t="s">
        <v>7504</v>
      </c>
      <c r="K2018" s="43" t="s">
        <v>19619</v>
      </c>
    </row>
    <row r="2019" spans="1:11" ht="15" customHeight="1" x14ac:dyDescent="0.2">
      <c r="A2019" s="45" t="s">
        <v>21978</v>
      </c>
      <c r="B2019" s="44" t="s">
        <v>19577</v>
      </c>
      <c r="G2019" s="17" t="s">
        <v>21938</v>
      </c>
      <c r="H2019" s="44" t="s">
        <v>31357</v>
      </c>
      <c r="I2019" s="43" t="s">
        <v>16817</v>
      </c>
      <c r="J2019" s="43" t="s">
        <v>2147</v>
      </c>
      <c r="K2019" s="43" t="s">
        <v>19598</v>
      </c>
    </row>
    <row r="2020" spans="1:11" ht="15" customHeight="1" x14ac:dyDescent="0.2">
      <c r="A2020" s="45" t="s">
        <v>21978</v>
      </c>
      <c r="B2020" s="44" t="s">
        <v>19577</v>
      </c>
      <c r="G2020" s="17" t="s">
        <v>21938</v>
      </c>
      <c r="H2020" s="44" t="s">
        <v>31357</v>
      </c>
      <c r="I2020" s="43" t="s">
        <v>22000</v>
      </c>
      <c r="J2020" s="43" t="s">
        <v>2147</v>
      </c>
      <c r="K2020" s="43" t="s">
        <v>19598</v>
      </c>
    </row>
    <row r="2021" spans="1:11" ht="15" customHeight="1" x14ac:dyDescent="0.2">
      <c r="A2021" s="45" t="s">
        <v>21978</v>
      </c>
      <c r="B2021" s="44" t="s">
        <v>19577</v>
      </c>
      <c r="G2021" s="17" t="s">
        <v>21938</v>
      </c>
      <c r="H2021" s="44" t="s">
        <v>31357</v>
      </c>
      <c r="I2021" s="43" t="s">
        <v>22001</v>
      </c>
      <c r="J2021" s="43" t="s">
        <v>3572</v>
      </c>
      <c r="K2021" s="43" t="s">
        <v>8434</v>
      </c>
    </row>
    <row r="2022" spans="1:11" ht="15" customHeight="1" x14ac:dyDescent="0.2">
      <c r="A2022" s="45" t="s">
        <v>21978</v>
      </c>
      <c r="B2022" s="44" t="s">
        <v>19577</v>
      </c>
      <c r="G2022" s="44" t="s">
        <v>22002</v>
      </c>
      <c r="H2022" s="44" t="s">
        <v>21782</v>
      </c>
      <c r="I2022" s="43" t="s">
        <v>22003</v>
      </c>
      <c r="J2022" s="43" t="s">
        <v>327</v>
      </c>
      <c r="K2022" s="43" t="s">
        <v>9344</v>
      </c>
    </row>
    <row r="2023" spans="1:11" ht="15" customHeight="1" x14ac:dyDescent="0.2">
      <c r="A2023" s="45" t="s">
        <v>21978</v>
      </c>
      <c r="B2023" s="44" t="s">
        <v>19577</v>
      </c>
      <c r="G2023" s="44" t="s">
        <v>22002</v>
      </c>
      <c r="H2023" s="44" t="s">
        <v>14640</v>
      </c>
      <c r="I2023" s="43" t="s">
        <v>22004</v>
      </c>
      <c r="J2023" s="43" t="s">
        <v>235</v>
      </c>
      <c r="K2023" s="43" t="s">
        <v>4544</v>
      </c>
    </row>
    <row r="2024" spans="1:11" ht="15" customHeight="1" x14ac:dyDescent="0.2">
      <c r="A2024" s="45" t="s">
        <v>21978</v>
      </c>
      <c r="B2024" s="44" t="s">
        <v>19577</v>
      </c>
      <c r="G2024" s="44" t="s">
        <v>22002</v>
      </c>
      <c r="H2024" s="44" t="s">
        <v>14640</v>
      </c>
      <c r="I2024" s="43" t="s">
        <v>3415</v>
      </c>
      <c r="J2024" s="43" t="s">
        <v>161</v>
      </c>
      <c r="K2024" s="43" t="s">
        <v>22005</v>
      </c>
    </row>
    <row r="2025" spans="1:11" ht="15" customHeight="1" x14ac:dyDescent="0.2">
      <c r="A2025" s="45" t="s">
        <v>21978</v>
      </c>
      <c r="B2025" s="44" t="s">
        <v>19577</v>
      </c>
      <c r="G2025" s="44" t="s">
        <v>22002</v>
      </c>
      <c r="H2025" s="44" t="s">
        <v>4966</v>
      </c>
      <c r="I2025" s="43" t="s">
        <v>22006</v>
      </c>
      <c r="J2025" s="43" t="s">
        <v>22007</v>
      </c>
      <c r="K2025" s="43" t="s">
        <v>20208</v>
      </c>
    </row>
    <row r="2026" spans="1:11" ht="15" customHeight="1" x14ac:dyDescent="0.2">
      <c r="A2026" s="45" t="s">
        <v>21978</v>
      </c>
      <c r="B2026" s="44" t="s">
        <v>19577</v>
      </c>
      <c r="G2026" s="44" t="s">
        <v>22002</v>
      </c>
      <c r="H2026" s="44" t="s">
        <v>4966</v>
      </c>
      <c r="I2026" s="43" t="s">
        <v>17111</v>
      </c>
      <c r="J2026" s="43" t="s">
        <v>8373</v>
      </c>
      <c r="K2026" s="43" t="s">
        <v>7731</v>
      </c>
    </row>
    <row r="2027" spans="1:11" ht="15" customHeight="1" x14ac:dyDescent="0.2">
      <c r="A2027" s="45" t="s">
        <v>21978</v>
      </c>
      <c r="B2027" s="44" t="s">
        <v>19577</v>
      </c>
      <c r="G2027" s="44" t="s">
        <v>22002</v>
      </c>
      <c r="H2027" s="44" t="s">
        <v>4966</v>
      </c>
      <c r="I2027" s="43" t="s">
        <v>22008</v>
      </c>
      <c r="J2027" s="43" t="s">
        <v>22009</v>
      </c>
      <c r="K2027" s="43"/>
    </row>
    <row r="2028" spans="1:11" ht="15" customHeight="1" x14ac:dyDescent="0.2">
      <c r="A2028" s="45" t="s">
        <v>21978</v>
      </c>
      <c r="B2028" s="44" t="s">
        <v>19577</v>
      </c>
      <c r="G2028" s="44" t="s">
        <v>22002</v>
      </c>
      <c r="H2028" s="44" t="s">
        <v>4966</v>
      </c>
      <c r="I2028" s="43" t="s">
        <v>22010</v>
      </c>
      <c r="J2028" s="43" t="s">
        <v>8268</v>
      </c>
      <c r="K2028" s="43"/>
    </row>
    <row r="2029" spans="1:11" ht="15" customHeight="1" x14ac:dyDescent="0.2">
      <c r="A2029" s="45" t="s">
        <v>21978</v>
      </c>
      <c r="B2029" s="44" t="s">
        <v>19577</v>
      </c>
      <c r="G2029" s="44" t="s">
        <v>22002</v>
      </c>
      <c r="H2029" s="44" t="s">
        <v>4966</v>
      </c>
      <c r="I2029" s="43" t="s">
        <v>17366</v>
      </c>
      <c r="J2029" s="43" t="s">
        <v>7869</v>
      </c>
      <c r="K2029" s="43"/>
    </row>
    <row r="2030" spans="1:11" ht="15" customHeight="1" x14ac:dyDescent="0.2">
      <c r="A2030" s="45" t="s">
        <v>21978</v>
      </c>
      <c r="B2030" s="44" t="s">
        <v>19577</v>
      </c>
      <c r="G2030" s="44" t="s">
        <v>22002</v>
      </c>
      <c r="H2030" s="44" t="s">
        <v>4966</v>
      </c>
      <c r="I2030" s="43" t="s">
        <v>22011</v>
      </c>
      <c r="J2030" s="43" t="s">
        <v>2430</v>
      </c>
      <c r="K2030" s="43" t="s">
        <v>7212</v>
      </c>
    </row>
    <row r="2031" spans="1:11" ht="15" customHeight="1" x14ac:dyDescent="0.2">
      <c r="A2031" s="45" t="s">
        <v>21978</v>
      </c>
      <c r="B2031" s="44" t="s">
        <v>19577</v>
      </c>
      <c r="G2031" s="44" t="s">
        <v>22002</v>
      </c>
      <c r="H2031" s="44" t="s">
        <v>4966</v>
      </c>
      <c r="I2031" s="43" t="s">
        <v>16922</v>
      </c>
      <c r="J2031" s="43" t="s">
        <v>21036</v>
      </c>
      <c r="K2031" s="43"/>
    </row>
    <row r="2032" spans="1:11" ht="15" customHeight="1" x14ac:dyDescent="0.2">
      <c r="A2032" s="45" t="s">
        <v>21978</v>
      </c>
      <c r="B2032" s="44" t="s">
        <v>19577</v>
      </c>
      <c r="G2032" s="44" t="s">
        <v>22002</v>
      </c>
      <c r="H2032" s="44" t="s">
        <v>20601</v>
      </c>
      <c r="I2032" s="43" t="s">
        <v>22012</v>
      </c>
      <c r="J2032" s="43" t="s">
        <v>22013</v>
      </c>
      <c r="K2032" s="43"/>
    </row>
    <row r="2033" spans="1:11" ht="15" customHeight="1" x14ac:dyDescent="0.2">
      <c r="A2033" s="45" t="s">
        <v>21978</v>
      </c>
      <c r="B2033" s="44" t="s">
        <v>19577</v>
      </c>
      <c r="G2033" s="44" t="s">
        <v>22002</v>
      </c>
      <c r="H2033" s="44" t="s">
        <v>20601</v>
      </c>
      <c r="I2033" s="43" t="s">
        <v>22014</v>
      </c>
      <c r="J2033" s="43" t="s">
        <v>22015</v>
      </c>
      <c r="K2033" s="43"/>
    </row>
    <row r="2034" spans="1:11" ht="15" customHeight="1" x14ac:dyDescent="0.2">
      <c r="A2034" s="45" t="s">
        <v>21978</v>
      </c>
      <c r="B2034" s="44" t="s">
        <v>19577</v>
      </c>
      <c r="G2034" s="44" t="s">
        <v>22002</v>
      </c>
      <c r="H2034" s="44" t="s">
        <v>20601</v>
      </c>
      <c r="I2034" s="43" t="s">
        <v>22016</v>
      </c>
      <c r="J2034" s="43" t="s">
        <v>22017</v>
      </c>
      <c r="K2034" s="43"/>
    </row>
    <row r="2035" spans="1:11" ht="15" customHeight="1" x14ac:dyDescent="0.2">
      <c r="A2035" s="45" t="s">
        <v>21978</v>
      </c>
      <c r="B2035" s="44" t="s">
        <v>19577</v>
      </c>
      <c r="G2035" s="44" t="s">
        <v>22002</v>
      </c>
      <c r="H2035" s="44" t="s">
        <v>20601</v>
      </c>
      <c r="I2035" s="43" t="s">
        <v>22018</v>
      </c>
      <c r="J2035" s="43" t="s">
        <v>11268</v>
      </c>
      <c r="K2035" s="43"/>
    </row>
    <row r="2036" spans="1:11" ht="15" customHeight="1" x14ac:dyDescent="0.2">
      <c r="A2036" s="45" t="s">
        <v>21978</v>
      </c>
      <c r="B2036" s="44" t="s">
        <v>19577</v>
      </c>
      <c r="G2036" s="44" t="s">
        <v>22002</v>
      </c>
      <c r="H2036" s="44" t="s">
        <v>20601</v>
      </c>
      <c r="I2036" s="43" t="s">
        <v>22019</v>
      </c>
      <c r="J2036" s="43" t="s">
        <v>22020</v>
      </c>
      <c r="K2036" s="43"/>
    </row>
    <row r="2037" spans="1:11" ht="15" customHeight="1" x14ac:dyDescent="0.2">
      <c r="A2037" s="45" t="s">
        <v>21978</v>
      </c>
      <c r="B2037" s="44" t="s">
        <v>19577</v>
      </c>
      <c r="G2037" s="44" t="s">
        <v>22002</v>
      </c>
      <c r="H2037" s="44" t="s">
        <v>20601</v>
      </c>
      <c r="I2037" s="43" t="s">
        <v>22021</v>
      </c>
      <c r="J2037" s="43" t="s">
        <v>22022</v>
      </c>
      <c r="K2037" s="43" t="s">
        <v>19598</v>
      </c>
    </row>
    <row r="2038" spans="1:11" ht="15" customHeight="1" x14ac:dyDescent="0.2">
      <c r="A2038" s="45" t="s">
        <v>21978</v>
      </c>
      <c r="B2038" s="44" t="s">
        <v>19577</v>
      </c>
      <c r="G2038" s="44" t="s">
        <v>22002</v>
      </c>
      <c r="H2038" s="44" t="s">
        <v>20601</v>
      </c>
      <c r="I2038" s="43" t="s">
        <v>22023</v>
      </c>
      <c r="J2038" s="43" t="s">
        <v>7488</v>
      </c>
      <c r="K2038" s="43"/>
    </row>
    <row r="2039" spans="1:11" ht="15" customHeight="1" x14ac:dyDescent="0.2">
      <c r="A2039" s="45" t="s">
        <v>21978</v>
      </c>
      <c r="B2039" s="44" t="s">
        <v>19577</v>
      </c>
      <c r="G2039" s="44" t="s">
        <v>22002</v>
      </c>
      <c r="H2039" s="44" t="s">
        <v>20601</v>
      </c>
      <c r="I2039" s="43" t="s">
        <v>22024</v>
      </c>
      <c r="J2039" s="43" t="s">
        <v>7488</v>
      </c>
      <c r="K2039" s="43" t="s">
        <v>22025</v>
      </c>
    </row>
    <row r="2040" spans="1:11" ht="15" customHeight="1" x14ac:dyDescent="0.2">
      <c r="A2040" s="45" t="s">
        <v>21978</v>
      </c>
      <c r="B2040" s="44" t="s">
        <v>19577</v>
      </c>
      <c r="G2040" s="44" t="s">
        <v>22002</v>
      </c>
      <c r="H2040" s="44" t="s">
        <v>20601</v>
      </c>
      <c r="I2040" s="43" t="s">
        <v>22026</v>
      </c>
      <c r="J2040" s="43" t="s">
        <v>7155</v>
      </c>
      <c r="K2040" s="43" t="s">
        <v>19598</v>
      </c>
    </row>
    <row r="2041" spans="1:11" ht="15" customHeight="1" x14ac:dyDescent="0.2">
      <c r="A2041" s="45" t="s">
        <v>21978</v>
      </c>
      <c r="B2041" s="44" t="s">
        <v>19577</v>
      </c>
      <c r="G2041" s="44" t="s">
        <v>22002</v>
      </c>
      <c r="H2041" s="44" t="s">
        <v>20601</v>
      </c>
      <c r="I2041" s="43" t="s">
        <v>22027</v>
      </c>
      <c r="J2041" s="43" t="s">
        <v>18945</v>
      </c>
      <c r="K2041" s="43" t="s">
        <v>19598</v>
      </c>
    </row>
    <row r="2042" spans="1:11" ht="15" customHeight="1" x14ac:dyDescent="0.2">
      <c r="A2042" s="45" t="s">
        <v>21978</v>
      </c>
      <c r="B2042" s="44" t="s">
        <v>19577</v>
      </c>
      <c r="G2042" s="44" t="s">
        <v>22002</v>
      </c>
      <c r="H2042" s="44" t="s">
        <v>20601</v>
      </c>
      <c r="I2042" s="43" t="s">
        <v>22028</v>
      </c>
      <c r="J2042" s="43" t="s">
        <v>8553</v>
      </c>
      <c r="K2042" s="43"/>
    </row>
    <row r="2043" spans="1:11" ht="15" customHeight="1" x14ac:dyDescent="0.2">
      <c r="A2043" s="45" t="s">
        <v>21978</v>
      </c>
      <c r="B2043" s="44" t="s">
        <v>19577</v>
      </c>
      <c r="G2043" s="44" t="s">
        <v>22002</v>
      </c>
      <c r="H2043" s="44" t="s">
        <v>20601</v>
      </c>
      <c r="I2043" s="43" t="s">
        <v>22029</v>
      </c>
      <c r="J2043" s="43" t="s">
        <v>9293</v>
      </c>
      <c r="K2043" s="43" t="s">
        <v>8659</v>
      </c>
    </row>
    <row r="2044" spans="1:11" ht="15" customHeight="1" x14ac:dyDescent="0.2">
      <c r="A2044" s="45" t="s">
        <v>21978</v>
      </c>
      <c r="B2044" s="44" t="s">
        <v>19577</v>
      </c>
      <c r="G2044" s="44" t="s">
        <v>22002</v>
      </c>
      <c r="H2044" s="44" t="s">
        <v>20601</v>
      </c>
      <c r="I2044" s="43" t="s">
        <v>22030</v>
      </c>
      <c r="J2044" s="43" t="s">
        <v>22031</v>
      </c>
      <c r="K2044" s="43" t="s">
        <v>19598</v>
      </c>
    </row>
    <row r="2045" spans="1:11" ht="15" customHeight="1" x14ac:dyDescent="0.2">
      <c r="A2045" s="45" t="s">
        <v>21978</v>
      </c>
      <c r="B2045" s="44" t="s">
        <v>19577</v>
      </c>
      <c r="G2045" s="44" t="s">
        <v>22002</v>
      </c>
      <c r="H2045" s="44" t="s">
        <v>20601</v>
      </c>
      <c r="I2045" s="43" t="s">
        <v>22032</v>
      </c>
      <c r="J2045" s="43" t="s">
        <v>9062</v>
      </c>
      <c r="K2045" s="43" t="s">
        <v>22033</v>
      </c>
    </row>
    <row r="2046" spans="1:11" ht="15" customHeight="1" x14ac:dyDescent="0.2">
      <c r="A2046" s="45" t="s">
        <v>21978</v>
      </c>
      <c r="B2046" s="44" t="s">
        <v>19577</v>
      </c>
      <c r="G2046" s="44" t="s">
        <v>22002</v>
      </c>
      <c r="H2046" s="44" t="s">
        <v>20601</v>
      </c>
      <c r="I2046" s="43" t="s">
        <v>22034</v>
      </c>
      <c r="J2046" s="43" t="s">
        <v>2388</v>
      </c>
      <c r="K2046" s="43" t="s">
        <v>19598</v>
      </c>
    </row>
    <row r="2047" spans="1:11" ht="15" customHeight="1" x14ac:dyDescent="0.2">
      <c r="A2047" s="45" t="s">
        <v>21978</v>
      </c>
      <c r="B2047" s="44" t="s">
        <v>19577</v>
      </c>
      <c r="G2047" s="44" t="s">
        <v>22002</v>
      </c>
      <c r="H2047" s="44" t="s">
        <v>20601</v>
      </c>
      <c r="I2047" s="43" t="s">
        <v>22035</v>
      </c>
      <c r="J2047" s="43" t="s">
        <v>2865</v>
      </c>
      <c r="K2047" s="43" t="s">
        <v>2956</v>
      </c>
    </row>
    <row r="2048" spans="1:11" ht="15" customHeight="1" x14ac:dyDescent="0.2">
      <c r="A2048" s="45" t="s">
        <v>21978</v>
      </c>
      <c r="B2048" s="44" t="s">
        <v>19577</v>
      </c>
      <c r="G2048" s="44" t="s">
        <v>22002</v>
      </c>
      <c r="H2048" s="44" t="s">
        <v>9252</v>
      </c>
      <c r="I2048" s="43" t="s">
        <v>22036</v>
      </c>
      <c r="J2048" s="43" t="s">
        <v>8553</v>
      </c>
      <c r="K2048" s="43"/>
    </row>
    <row r="2049" spans="1:11" ht="15" customHeight="1" x14ac:dyDescent="0.2">
      <c r="A2049" s="45" t="s">
        <v>21978</v>
      </c>
      <c r="B2049" s="44" t="s">
        <v>19577</v>
      </c>
      <c r="G2049" s="44" t="s">
        <v>22002</v>
      </c>
      <c r="H2049" s="44" t="s">
        <v>9252</v>
      </c>
      <c r="I2049" s="43" t="s">
        <v>22037</v>
      </c>
      <c r="J2049" s="43" t="s">
        <v>14996</v>
      </c>
      <c r="K2049" s="43" t="s">
        <v>4541</v>
      </c>
    </row>
    <row r="2050" spans="1:11" ht="15" customHeight="1" x14ac:dyDescent="0.2">
      <c r="A2050" s="45" t="s">
        <v>21978</v>
      </c>
      <c r="B2050" s="44" t="s">
        <v>19577</v>
      </c>
      <c r="G2050" s="44" t="s">
        <v>22002</v>
      </c>
      <c r="H2050" s="44" t="s">
        <v>9252</v>
      </c>
      <c r="I2050" s="43" t="s">
        <v>22038</v>
      </c>
      <c r="J2050" s="43" t="s">
        <v>9828</v>
      </c>
      <c r="K2050" s="43"/>
    </row>
    <row r="2051" spans="1:11" ht="15" customHeight="1" x14ac:dyDescent="0.2">
      <c r="A2051" s="45" t="s">
        <v>21978</v>
      </c>
      <c r="B2051" s="44" t="s">
        <v>19577</v>
      </c>
      <c r="G2051" s="44" t="s">
        <v>22002</v>
      </c>
      <c r="H2051" s="44" t="s">
        <v>9252</v>
      </c>
      <c r="I2051" s="43" t="s">
        <v>22039</v>
      </c>
      <c r="J2051" s="43" t="s">
        <v>18440</v>
      </c>
      <c r="K2051" s="43" t="s">
        <v>22040</v>
      </c>
    </row>
    <row r="2052" spans="1:11" ht="15" customHeight="1" x14ac:dyDescent="0.2">
      <c r="A2052" s="45" t="s">
        <v>21978</v>
      </c>
      <c r="B2052" s="44" t="s">
        <v>19577</v>
      </c>
      <c r="G2052" s="44" t="s">
        <v>22002</v>
      </c>
      <c r="H2052" s="44" t="s">
        <v>9252</v>
      </c>
      <c r="I2052" s="43" t="s">
        <v>22041</v>
      </c>
      <c r="J2052" s="43" t="s">
        <v>3888</v>
      </c>
      <c r="K2052" s="43" t="s">
        <v>19598</v>
      </c>
    </row>
    <row r="2053" spans="1:11" ht="15" customHeight="1" x14ac:dyDescent="0.2">
      <c r="A2053" s="45" t="s">
        <v>21978</v>
      </c>
      <c r="B2053" s="44" t="s">
        <v>19577</v>
      </c>
      <c r="G2053" s="44" t="s">
        <v>22002</v>
      </c>
      <c r="H2053" s="44" t="s">
        <v>9252</v>
      </c>
      <c r="I2053" s="43" t="s">
        <v>22042</v>
      </c>
      <c r="J2053" s="43" t="s">
        <v>7558</v>
      </c>
      <c r="K2053" s="43" t="s">
        <v>19598</v>
      </c>
    </row>
    <row r="2054" spans="1:11" ht="15" customHeight="1" x14ac:dyDescent="0.2">
      <c r="A2054" s="45" t="s">
        <v>21978</v>
      </c>
      <c r="B2054" s="44" t="s">
        <v>19577</v>
      </c>
      <c r="G2054" s="44" t="s">
        <v>22002</v>
      </c>
      <c r="H2054" s="44" t="s">
        <v>9252</v>
      </c>
      <c r="I2054" s="43" t="s">
        <v>22043</v>
      </c>
      <c r="J2054" s="43" t="s">
        <v>8631</v>
      </c>
      <c r="K2054" s="43" t="s">
        <v>8631</v>
      </c>
    </row>
    <row r="2055" spans="1:11" ht="15" customHeight="1" x14ac:dyDescent="0.2">
      <c r="A2055" s="45" t="s">
        <v>21978</v>
      </c>
      <c r="B2055" s="44" t="s">
        <v>19577</v>
      </c>
      <c r="G2055" s="44" t="s">
        <v>22002</v>
      </c>
      <c r="H2055" s="44" t="s">
        <v>9252</v>
      </c>
      <c r="I2055" s="43" t="s">
        <v>22044</v>
      </c>
      <c r="J2055" s="43" t="s">
        <v>7483</v>
      </c>
      <c r="K2055" s="43" t="s">
        <v>7483</v>
      </c>
    </row>
    <row r="2056" spans="1:11" ht="15" customHeight="1" x14ac:dyDescent="0.2">
      <c r="A2056" s="45" t="s">
        <v>21978</v>
      </c>
      <c r="B2056" s="44" t="s">
        <v>19577</v>
      </c>
      <c r="G2056" s="44" t="s">
        <v>22002</v>
      </c>
      <c r="H2056" s="44" t="s">
        <v>9252</v>
      </c>
      <c r="I2056" s="43" t="s">
        <v>22045</v>
      </c>
      <c r="J2056" s="43" t="s">
        <v>13442</v>
      </c>
      <c r="K2056" s="43" t="s">
        <v>19598</v>
      </c>
    </row>
    <row r="2057" spans="1:11" ht="15" customHeight="1" x14ac:dyDescent="0.2">
      <c r="A2057" s="17" t="s">
        <v>22046</v>
      </c>
      <c r="B2057" s="44" t="s">
        <v>19577</v>
      </c>
      <c r="G2057" s="44" t="s">
        <v>22002</v>
      </c>
      <c r="H2057" s="17" t="s">
        <v>21621</v>
      </c>
      <c r="I2057" s="43" t="s">
        <v>22047</v>
      </c>
      <c r="J2057" s="43" t="s">
        <v>8056</v>
      </c>
      <c r="K2057" s="43" t="s">
        <v>19598</v>
      </c>
    </row>
    <row r="2058" spans="1:11" ht="15" customHeight="1" x14ac:dyDescent="0.2">
      <c r="A2058" s="17" t="s">
        <v>22046</v>
      </c>
      <c r="B2058" s="44" t="s">
        <v>19577</v>
      </c>
      <c r="G2058" s="44" t="s">
        <v>22002</v>
      </c>
      <c r="H2058" s="44" t="s">
        <v>9280</v>
      </c>
      <c r="I2058" s="43" t="s">
        <v>22048</v>
      </c>
      <c r="J2058" s="43" t="s">
        <v>22049</v>
      </c>
      <c r="K2058" s="43" t="s">
        <v>10674</v>
      </c>
    </row>
    <row r="2059" spans="1:11" ht="15" customHeight="1" x14ac:dyDescent="0.2">
      <c r="A2059" s="17" t="s">
        <v>22046</v>
      </c>
      <c r="B2059" s="44" t="s">
        <v>19577</v>
      </c>
      <c r="G2059" s="17" t="s">
        <v>22050</v>
      </c>
      <c r="H2059" s="44" t="s">
        <v>21782</v>
      </c>
      <c r="I2059" s="43" t="s">
        <v>22051</v>
      </c>
      <c r="J2059" s="43" t="s">
        <v>327</v>
      </c>
      <c r="K2059" s="43" t="s">
        <v>19928</v>
      </c>
    </row>
    <row r="2060" spans="1:11" ht="15" customHeight="1" x14ac:dyDescent="0.2">
      <c r="A2060" s="17" t="s">
        <v>22046</v>
      </c>
      <c r="B2060" s="44" t="s">
        <v>19577</v>
      </c>
      <c r="G2060" s="17" t="s">
        <v>22050</v>
      </c>
      <c r="H2060" s="44" t="s">
        <v>14640</v>
      </c>
      <c r="I2060" s="43" t="s">
        <v>22052</v>
      </c>
      <c r="J2060" s="43" t="s">
        <v>161</v>
      </c>
      <c r="K2060" s="43" t="s">
        <v>4126</v>
      </c>
    </row>
    <row r="2061" spans="1:11" ht="15" customHeight="1" x14ac:dyDescent="0.2">
      <c r="A2061" s="17" t="s">
        <v>22046</v>
      </c>
      <c r="B2061" s="44" t="s">
        <v>19577</v>
      </c>
      <c r="G2061" s="17" t="s">
        <v>22050</v>
      </c>
      <c r="H2061" s="44" t="s">
        <v>14640</v>
      </c>
      <c r="I2061" s="43" t="s">
        <v>22053</v>
      </c>
      <c r="J2061" s="43" t="s">
        <v>2272</v>
      </c>
      <c r="K2061" s="43" t="s">
        <v>19928</v>
      </c>
    </row>
    <row r="2062" spans="1:11" ht="15" customHeight="1" x14ac:dyDescent="0.2">
      <c r="A2062" s="17" t="s">
        <v>22046</v>
      </c>
      <c r="B2062" s="44" t="s">
        <v>19577</v>
      </c>
      <c r="G2062" s="17" t="s">
        <v>22050</v>
      </c>
      <c r="H2062" s="44" t="s">
        <v>4966</v>
      </c>
      <c r="I2062" s="43" t="s">
        <v>22054</v>
      </c>
      <c r="J2062" s="43" t="s">
        <v>1115</v>
      </c>
      <c r="K2062" s="43" t="s">
        <v>22055</v>
      </c>
    </row>
    <row r="2063" spans="1:11" ht="15" customHeight="1" x14ac:dyDescent="0.2">
      <c r="A2063" s="17" t="s">
        <v>22046</v>
      </c>
      <c r="B2063" s="44" t="s">
        <v>19577</v>
      </c>
      <c r="G2063" s="17" t="s">
        <v>22050</v>
      </c>
      <c r="H2063" s="44" t="s">
        <v>4966</v>
      </c>
      <c r="I2063" s="50" t="s">
        <v>22056</v>
      </c>
      <c r="J2063" s="43" t="s">
        <v>22057</v>
      </c>
      <c r="K2063" s="43" t="s">
        <v>7177</v>
      </c>
    </row>
    <row r="2064" spans="1:11" ht="15" customHeight="1" x14ac:dyDescent="0.2">
      <c r="A2064" s="17" t="s">
        <v>22046</v>
      </c>
      <c r="B2064" s="44" t="s">
        <v>19577</v>
      </c>
      <c r="G2064" s="17" t="s">
        <v>22050</v>
      </c>
      <c r="H2064" s="44" t="s">
        <v>4966</v>
      </c>
      <c r="I2064" s="50" t="s">
        <v>22058</v>
      </c>
      <c r="J2064" s="43" t="s">
        <v>22059</v>
      </c>
      <c r="K2064" s="43" t="s">
        <v>20208</v>
      </c>
    </row>
    <row r="2065" spans="1:11" ht="15" customHeight="1" x14ac:dyDescent="0.2">
      <c r="A2065" s="17" t="s">
        <v>22046</v>
      </c>
      <c r="B2065" s="44" t="s">
        <v>19577</v>
      </c>
      <c r="G2065" s="17" t="s">
        <v>22050</v>
      </c>
      <c r="H2065" s="44" t="s">
        <v>4966</v>
      </c>
      <c r="I2065" s="43" t="s">
        <v>22060</v>
      </c>
      <c r="J2065" s="43" t="s">
        <v>22061</v>
      </c>
      <c r="K2065" s="43" t="s">
        <v>22055</v>
      </c>
    </row>
    <row r="2066" spans="1:11" ht="15" customHeight="1" x14ac:dyDescent="0.2">
      <c r="A2066" s="17" t="s">
        <v>22046</v>
      </c>
      <c r="B2066" s="44" t="s">
        <v>19577</v>
      </c>
      <c r="G2066" s="17" t="s">
        <v>22050</v>
      </c>
      <c r="H2066" s="44" t="s">
        <v>4966</v>
      </c>
      <c r="I2066" s="43" t="s">
        <v>22062</v>
      </c>
      <c r="J2066" s="43" t="s">
        <v>7502</v>
      </c>
      <c r="K2066" s="43" t="s">
        <v>4059</v>
      </c>
    </row>
    <row r="2067" spans="1:11" ht="15" customHeight="1" x14ac:dyDescent="0.2">
      <c r="A2067" s="17" t="s">
        <v>22046</v>
      </c>
      <c r="B2067" s="44" t="s">
        <v>19577</v>
      </c>
      <c r="G2067" s="17" t="s">
        <v>22050</v>
      </c>
      <c r="H2067" s="44" t="s">
        <v>4966</v>
      </c>
      <c r="I2067" s="43" t="s">
        <v>22063</v>
      </c>
      <c r="J2067" s="43" t="s">
        <v>22064</v>
      </c>
      <c r="K2067" s="43" t="s">
        <v>19928</v>
      </c>
    </row>
    <row r="2068" spans="1:11" ht="15" customHeight="1" x14ac:dyDescent="0.2">
      <c r="A2068" s="17" t="s">
        <v>22046</v>
      </c>
      <c r="B2068" s="44" t="s">
        <v>19577</v>
      </c>
      <c r="G2068" s="17" t="s">
        <v>22050</v>
      </c>
      <c r="H2068" s="44" t="s">
        <v>4966</v>
      </c>
      <c r="I2068" s="43" t="s">
        <v>22065</v>
      </c>
      <c r="J2068" s="43" t="s">
        <v>22066</v>
      </c>
      <c r="K2068" s="43" t="s">
        <v>9075</v>
      </c>
    </row>
    <row r="2069" spans="1:11" ht="15" customHeight="1" x14ac:dyDescent="0.2">
      <c r="A2069" s="17" t="s">
        <v>22046</v>
      </c>
      <c r="B2069" s="44" t="s">
        <v>19577</v>
      </c>
      <c r="G2069" s="17" t="s">
        <v>22050</v>
      </c>
      <c r="H2069" s="44" t="s">
        <v>4966</v>
      </c>
      <c r="I2069" s="43" t="s">
        <v>22067</v>
      </c>
      <c r="J2069" s="43" t="s">
        <v>22068</v>
      </c>
      <c r="K2069" s="43" t="s">
        <v>19928</v>
      </c>
    </row>
    <row r="2070" spans="1:11" ht="15" customHeight="1" x14ac:dyDescent="0.2">
      <c r="A2070" s="17" t="s">
        <v>22046</v>
      </c>
      <c r="B2070" s="44" t="s">
        <v>19577</v>
      </c>
      <c r="G2070" s="17" t="s">
        <v>22050</v>
      </c>
      <c r="H2070" s="44" t="s">
        <v>4966</v>
      </c>
      <c r="I2070" s="43" t="s">
        <v>22069</v>
      </c>
      <c r="J2070" s="43" t="s">
        <v>10043</v>
      </c>
      <c r="K2070" s="43" t="s">
        <v>19928</v>
      </c>
    </row>
    <row r="2071" spans="1:11" ht="15" customHeight="1" x14ac:dyDescent="0.2">
      <c r="A2071" s="17" t="s">
        <v>22046</v>
      </c>
      <c r="B2071" s="44" t="s">
        <v>19577</v>
      </c>
      <c r="G2071" s="17" t="s">
        <v>22050</v>
      </c>
      <c r="H2071" s="44" t="s">
        <v>4966</v>
      </c>
      <c r="I2071" s="43" t="s">
        <v>22070</v>
      </c>
      <c r="J2071" s="43" t="s">
        <v>8916</v>
      </c>
      <c r="K2071" s="43" t="s">
        <v>19928</v>
      </c>
    </row>
    <row r="2072" spans="1:11" ht="15" customHeight="1" x14ac:dyDescent="0.2">
      <c r="A2072" s="17" t="s">
        <v>22046</v>
      </c>
      <c r="B2072" s="44" t="s">
        <v>19577</v>
      </c>
      <c r="G2072" s="17" t="s">
        <v>22050</v>
      </c>
      <c r="H2072" s="44" t="s">
        <v>4966</v>
      </c>
      <c r="I2072" s="43" t="s">
        <v>22071</v>
      </c>
      <c r="J2072" s="43" t="s">
        <v>7259</v>
      </c>
      <c r="K2072" s="43" t="s">
        <v>19928</v>
      </c>
    </row>
    <row r="2073" spans="1:11" ht="15" customHeight="1" x14ac:dyDescent="0.2">
      <c r="A2073" s="17" t="s">
        <v>22046</v>
      </c>
      <c r="B2073" s="44" t="s">
        <v>19577</v>
      </c>
      <c r="G2073" s="17" t="s">
        <v>22050</v>
      </c>
      <c r="H2073" s="44" t="s">
        <v>4966</v>
      </c>
      <c r="I2073" s="43" t="s">
        <v>22072</v>
      </c>
      <c r="J2073" s="43" t="s">
        <v>8925</v>
      </c>
      <c r="K2073" s="43" t="s">
        <v>5079</v>
      </c>
    </row>
    <row r="2074" spans="1:11" ht="15" customHeight="1" x14ac:dyDescent="0.2">
      <c r="A2074" s="17" t="s">
        <v>22046</v>
      </c>
      <c r="B2074" s="44" t="s">
        <v>19577</v>
      </c>
      <c r="G2074" s="17" t="s">
        <v>22050</v>
      </c>
      <c r="H2074" s="44" t="s">
        <v>4966</v>
      </c>
      <c r="I2074" s="43" t="s">
        <v>22073</v>
      </c>
      <c r="J2074" s="43" t="s">
        <v>161</v>
      </c>
      <c r="K2074" s="43" t="s">
        <v>19928</v>
      </c>
    </row>
    <row r="2075" spans="1:11" ht="15" customHeight="1" x14ac:dyDescent="0.2">
      <c r="A2075" s="17" t="s">
        <v>22046</v>
      </c>
      <c r="B2075" s="44" t="s">
        <v>19577</v>
      </c>
      <c r="G2075" s="17" t="s">
        <v>22050</v>
      </c>
      <c r="H2075" s="44" t="s">
        <v>4966</v>
      </c>
      <c r="I2075" s="43" t="s">
        <v>22074</v>
      </c>
      <c r="J2075" s="43" t="s">
        <v>2272</v>
      </c>
      <c r="K2075" s="43" t="s">
        <v>19928</v>
      </c>
    </row>
    <row r="2076" spans="1:11" ht="15" customHeight="1" x14ac:dyDescent="0.2">
      <c r="A2076" s="17" t="s">
        <v>22046</v>
      </c>
      <c r="B2076" s="44" t="s">
        <v>19577</v>
      </c>
      <c r="G2076" s="17" t="s">
        <v>22050</v>
      </c>
      <c r="H2076" s="44" t="s">
        <v>4966</v>
      </c>
      <c r="I2076" s="43" t="s">
        <v>22075</v>
      </c>
      <c r="J2076" s="43" t="s">
        <v>2353</v>
      </c>
      <c r="K2076" s="43" t="s">
        <v>19928</v>
      </c>
    </row>
    <row r="2077" spans="1:11" ht="15" customHeight="1" x14ac:dyDescent="0.2">
      <c r="A2077" s="17" t="s">
        <v>22046</v>
      </c>
      <c r="B2077" s="44" t="s">
        <v>19577</v>
      </c>
      <c r="G2077" s="17" t="s">
        <v>22050</v>
      </c>
      <c r="H2077" s="44" t="s">
        <v>4966</v>
      </c>
      <c r="I2077" s="43" t="s">
        <v>22076</v>
      </c>
      <c r="J2077" s="43" t="s">
        <v>22077</v>
      </c>
      <c r="K2077" s="43" t="s">
        <v>8372</v>
      </c>
    </row>
    <row r="2078" spans="1:11" ht="15" customHeight="1" x14ac:dyDescent="0.2">
      <c r="A2078" s="17" t="s">
        <v>22046</v>
      </c>
      <c r="B2078" s="44" t="s">
        <v>19577</v>
      </c>
      <c r="G2078" s="17" t="s">
        <v>22050</v>
      </c>
      <c r="H2078" s="44" t="s">
        <v>20601</v>
      </c>
      <c r="I2078" s="43" t="s">
        <v>22078</v>
      </c>
      <c r="J2078" s="43" t="s">
        <v>22079</v>
      </c>
      <c r="K2078" s="43"/>
    </row>
    <row r="2079" spans="1:11" ht="15" customHeight="1" x14ac:dyDescent="0.2">
      <c r="A2079" s="17" t="s">
        <v>22046</v>
      </c>
      <c r="B2079" s="44" t="s">
        <v>19577</v>
      </c>
      <c r="G2079" s="17" t="s">
        <v>22050</v>
      </c>
      <c r="H2079" s="44" t="s">
        <v>20601</v>
      </c>
      <c r="I2079" s="43" t="s">
        <v>22080</v>
      </c>
      <c r="J2079" s="43" t="s">
        <v>22081</v>
      </c>
      <c r="K2079" s="43"/>
    </row>
    <row r="2080" spans="1:11" ht="15" customHeight="1" x14ac:dyDescent="0.2">
      <c r="A2080" s="17" t="s">
        <v>22046</v>
      </c>
      <c r="B2080" s="44" t="s">
        <v>19577</v>
      </c>
      <c r="G2080" s="17" t="s">
        <v>22050</v>
      </c>
      <c r="H2080" s="44" t="s">
        <v>20601</v>
      </c>
      <c r="I2080" s="43" t="s">
        <v>22082</v>
      </c>
      <c r="J2080" s="43" t="s">
        <v>3202</v>
      </c>
      <c r="K2080" s="43" t="s">
        <v>19802</v>
      </c>
    </row>
    <row r="2081" spans="1:11" ht="15" customHeight="1" x14ac:dyDescent="0.2">
      <c r="A2081" s="17" t="s">
        <v>22046</v>
      </c>
      <c r="B2081" s="44" t="s">
        <v>19577</v>
      </c>
      <c r="G2081" s="17" t="s">
        <v>22050</v>
      </c>
      <c r="H2081" s="44" t="s">
        <v>20601</v>
      </c>
      <c r="I2081" s="43" t="s">
        <v>22083</v>
      </c>
      <c r="J2081" s="43" t="s">
        <v>7969</v>
      </c>
      <c r="K2081" s="43" t="s">
        <v>4126</v>
      </c>
    </row>
    <row r="2082" spans="1:11" ht="15" customHeight="1" x14ac:dyDescent="0.2">
      <c r="A2082" s="17" t="s">
        <v>22046</v>
      </c>
      <c r="B2082" s="44" t="s">
        <v>19577</v>
      </c>
      <c r="G2082" s="17" t="s">
        <v>22050</v>
      </c>
      <c r="H2082" s="44" t="s">
        <v>20601</v>
      </c>
      <c r="I2082" s="43" t="s">
        <v>22084</v>
      </c>
      <c r="J2082" s="43" t="s">
        <v>22085</v>
      </c>
      <c r="K2082" s="43" t="s">
        <v>22086</v>
      </c>
    </row>
    <row r="2083" spans="1:11" ht="15" customHeight="1" x14ac:dyDescent="0.2">
      <c r="A2083" s="17" t="s">
        <v>22046</v>
      </c>
      <c r="B2083" s="44" t="s">
        <v>19577</v>
      </c>
      <c r="G2083" s="17" t="s">
        <v>22050</v>
      </c>
      <c r="H2083" s="44" t="s">
        <v>20601</v>
      </c>
      <c r="I2083" s="43" t="s">
        <v>22087</v>
      </c>
      <c r="J2083" s="43" t="s">
        <v>7349</v>
      </c>
      <c r="K2083" s="43" t="s">
        <v>7557</v>
      </c>
    </row>
    <row r="2084" spans="1:11" ht="15" customHeight="1" x14ac:dyDescent="0.2">
      <c r="A2084" s="17" t="s">
        <v>22046</v>
      </c>
      <c r="B2084" s="44" t="s">
        <v>19577</v>
      </c>
      <c r="G2084" s="17" t="s">
        <v>22050</v>
      </c>
      <c r="H2084" s="44" t="s">
        <v>20601</v>
      </c>
      <c r="I2084" s="43" t="s">
        <v>22088</v>
      </c>
      <c r="J2084" s="43" t="s">
        <v>7471</v>
      </c>
      <c r="K2084" s="43" t="s">
        <v>7557</v>
      </c>
    </row>
    <row r="2085" spans="1:11" ht="15" customHeight="1" x14ac:dyDescent="0.2">
      <c r="A2085" s="17" t="s">
        <v>22046</v>
      </c>
      <c r="B2085" s="44" t="s">
        <v>19577</v>
      </c>
      <c r="G2085" s="17" t="s">
        <v>22050</v>
      </c>
      <c r="H2085" s="44" t="s">
        <v>20601</v>
      </c>
      <c r="I2085" s="43" t="s">
        <v>22089</v>
      </c>
      <c r="J2085" s="43" t="s">
        <v>22090</v>
      </c>
      <c r="K2085" s="43" t="s">
        <v>7627</v>
      </c>
    </row>
    <row r="2086" spans="1:11" ht="15" customHeight="1" x14ac:dyDescent="0.2">
      <c r="A2086" s="17" t="s">
        <v>22046</v>
      </c>
      <c r="B2086" s="44" t="s">
        <v>19577</v>
      </c>
      <c r="G2086" s="17" t="s">
        <v>22050</v>
      </c>
      <c r="H2086" s="44" t="s">
        <v>20601</v>
      </c>
      <c r="I2086" s="43" t="s">
        <v>22091</v>
      </c>
      <c r="J2086" s="43" t="s">
        <v>1747</v>
      </c>
      <c r="K2086" s="43" t="s">
        <v>7557</v>
      </c>
    </row>
    <row r="2087" spans="1:11" ht="15" customHeight="1" x14ac:dyDescent="0.2">
      <c r="A2087" s="17" t="s">
        <v>22046</v>
      </c>
      <c r="B2087" s="44" t="s">
        <v>19577</v>
      </c>
      <c r="G2087" s="17" t="s">
        <v>22050</v>
      </c>
      <c r="H2087" s="44" t="s">
        <v>20601</v>
      </c>
      <c r="I2087" s="43" t="s">
        <v>22092</v>
      </c>
      <c r="J2087" s="43" t="s">
        <v>1854</v>
      </c>
      <c r="K2087" s="43" t="s">
        <v>7557</v>
      </c>
    </row>
    <row r="2088" spans="1:11" ht="15" customHeight="1" x14ac:dyDescent="0.2">
      <c r="A2088" s="17" t="s">
        <v>22046</v>
      </c>
      <c r="B2088" s="44" t="s">
        <v>19577</v>
      </c>
      <c r="G2088" s="17" t="s">
        <v>22050</v>
      </c>
      <c r="H2088" s="44" t="s">
        <v>20601</v>
      </c>
      <c r="I2088" s="43" t="s">
        <v>22093</v>
      </c>
      <c r="J2088" s="43" t="s">
        <v>5212</v>
      </c>
      <c r="K2088" s="43" t="s">
        <v>7557</v>
      </c>
    </row>
    <row r="2089" spans="1:11" ht="15" customHeight="1" x14ac:dyDescent="0.2">
      <c r="A2089" s="17" t="s">
        <v>22046</v>
      </c>
      <c r="B2089" s="44" t="s">
        <v>19577</v>
      </c>
      <c r="G2089" s="17" t="s">
        <v>22050</v>
      </c>
      <c r="H2089" s="44" t="s">
        <v>20601</v>
      </c>
      <c r="I2089" s="43" t="s">
        <v>22094</v>
      </c>
      <c r="J2089" s="43" t="s">
        <v>8056</v>
      </c>
      <c r="K2089" s="43" t="s">
        <v>7557</v>
      </c>
    </row>
    <row r="2090" spans="1:11" ht="15" customHeight="1" x14ac:dyDescent="0.2">
      <c r="A2090" s="17" t="s">
        <v>22046</v>
      </c>
      <c r="B2090" s="44" t="s">
        <v>19577</v>
      </c>
      <c r="G2090" s="17" t="s">
        <v>22050</v>
      </c>
      <c r="H2090" s="44" t="s">
        <v>20601</v>
      </c>
      <c r="I2090" s="43" t="s">
        <v>22095</v>
      </c>
      <c r="J2090" s="43" t="s">
        <v>9189</v>
      </c>
      <c r="K2090" s="43" t="s">
        <v>7557</v>
      </c>
    </row>
    <row r="2091" spans="1:11" ht="15" customHeight="1" x14ac:dyDescent="0.2">
      <c r="A2091" s="17" t="s">
        <v>22046</v>
      </c>
      <c r="B2091" s="44" t="s">
        <v>19577</v>
      </c>
      <c r="G2091" s="17" t="s">
        <v>22050</v>
      </c>
      <c r="H2091" s="44" t="s">
        <v>20601</v>
      </c>
      <c r="I2091" s="43" t="s">
        <v>22096</v>
      </c>
      <c r="J2091" s="43" t="s">
        <v>12112</v>
      </c>
      <c r="K2091" s="43" t="s">
        <v>19928</v>
      </c>
    </row>
    <row r="2092" spans="1:11" ht="15" customHeight="1" x14ac:dyDescent="0.2">
      <c r="A2092" s="17" t="s">
        <v>22046</v>
      </c>
      <c r="B2092" s="44" t="s">
        <v>19577</v>
      </c>
      <c r="G2092" s="17" t="s">
        <v>22050</v>
      </c>
      <c r="H2092" s="44" t="s">
        <v>20601</v>
      </c>
      <c r="I2092" s="43" t="s">
        <v>22097</v>
      </c>
      <c r="J2092" s="43" t="s">
        <v>2272</v>
      </c>
      <c r="K2092" s="43" t="s">
        <v>19928</v>
      </c>
    </row>
    <row r="2093" spans="1:11" ht="15" customHeight="1" x14ac:dyDescent="0.2">
      <c r="A2093" s="17" t="s">
        <v>22046</v>
      </c>
      <c r="B2093" s="44" t="s">
        <v>19577</v>
      </c>
      <c r="G2093" s="17" t="s">
        <v>22050</v>
      </c>
      <c r="H2093" s="44" t="s">
        <v>20601</v>
      </c>
      <c r="I2093" s="43" t="s">
        <v>22098</v>
      </c>
      <c r="J2093" s="43" t="s">
        <v>14104</v>
      </c>
      <c r="K2093" s="43" t="s">
        <v>19928</v>
      </c>
    </row>
    <row r="2094" spans="1:11" ht="15" customHeight="1" x14ac:dyDescent="0.2">
      <c r="A2094" s="17" t="s">
        <v>22046</v>
      </c>
      <c r="B2094" s="44" t="s">
        <v>19577</v>
      </c>
      <c r="G2094" s="17" t="s">
        <v>22050</v>
      </c>
      <c r="H2094" s="44" t="s">
        <v>20601</v>
      </c>
      <c r="I2094" s="43" t="s">
        <v>22099</v>
      </c>
      <c r="J2094" s="43" t="s">
        <v>22100</v>
      </c>
      <c r="K2094" s="43" t="s">
        <v>4126</v>
      </c>
    </row>
    <row r="2095" spans="1:11" ht="15" customHeight="1" x14ac:dyDescent="0.2">
      <c r="A2095" s="17" t="s">
        <v>22046</v>
      </c>
      <c r="B2095" s="44" t="s">
        <v>19577</v>
      </c>
      <c r="G2095" s="17" t="s">
        <v>22050</v>
      </c>
      <c r="H2095" s="44" t="s">
        <v>20601</v>
      </c>
      <c r="I2095" s="43" t="s">
        <v>22101</v>
      </c>
      <c r="J2095" s="43" t="s">
        <v>8508</v>
      </c>
      <c r="K2095" s="43" t="s">
        <v>19928</v>
      </c>
    </row>
    <row r="2096" spans="1:11" ht="15" customHeight="1" x14ac:dyDescent="0.2">
      <c r="A2096" s="17" t="s">
        <v>22046</v>
      </c>
      <c r="B2096" s="44" t="s">
        <v>19577</v>
      </c>
      <c r="G2096" s="17" t="s">
        <v>22050</v>
      </c>
      <c r="H2096" s="44" t="s">
        <v>20601</v>
      </c>
      <c r="I2096" s="43" t="s">
        <v>22102</v>
      </c>
      <c r="J2096" s="43" t="s">
        <v>3954</v>
      </c>
      <c r="K2096" s="43" t="s">
        <v>19928</v>
      </c>
    </row>
    <row r="2097" spans="1:11" ht="15" customHeight="1" x14ac:dyDescent="0.2">
      <c r="A2097" s="17" t="s">
        <v>22046</v>
      </c>
      <c r="B2097" s="44" t="s">
        <v>19577</v>
      </c>
      <c r="G2097" s="17" t="s">
        <v>22050</v>
      </c>
      <c r="H2097" s="44" t="s">
        <v>20601</v>
      </c>
      <c r="I2097" s="43" t="s">
        <v>22103</v>
      </c>
      <c r="J2097" s="43" t="s">
        <v>10522</v>
      </c>
      <c r="K2097" s="43" t="s">
        <v>7557</v>
      </c>
    </row>
    <row r="2098" spans="1:11" ht="15" customHeight="1" x14ac:dyDescent="0.2">
      <c r="A2098" s="17" t="s">
        <v>22046</v>
      </c>
      <c r="B2098" s="44" t="s">
        <v>19577</v>
      </c>
      <c r="G2098" s="17" t="s">
        <v>22050</v>
      </c>
      <c r="H2098" s="44" t="s">
        <v>20601</v>
      </c>
      <c r="I2098" s="43" t="s">
        <v>22104</v>
      </c>
      <c r="J2098" s="43" t="s">
        <v>9075</v>
      </c>
      <c r="K2098" s="43" t="s">
        <v>7152</v>
      </c>
    </row>
    <row r="2099" spans="1:11" ht="15" customHeight="1" x14ac:dyDescent="0.2">
      <c r="A2099" s="17" t="s">
        <v>22046</v>
      </c>
      <c r="B2099" s="44" t="s">
        <v>19577</v>
      </c>
      <c r="G2099" s="17" t="s">
        <v>22050</v>
      </c>
      <c r="H2099" s="44" t="s">
        <v>9252</v>
      </c>
      <c r="I2099" s="43" t="s">
        <v>22105</v>
      </c>
      <c r="J2099" s="43" t="s">
        <v>21424</v>
      </c>
      <c r="K2099" s="43" t="s">
        <v>20208</v>
      </c>
    </row>
    <row r="2100" spans="1:11" ht="15" customHeight="1" x14ac:dyDescent="0.2">
      <c r="A2100" s="17" t="s">
        <v>22046</v>
      </c>
      <c r="B2100" s="44" t="s">
        <v>19577</v>
      </c>
      <c r="G2100" s="17" t="s">
        <v>22050</v>
      </c>
      <c r="H2100" s="44" t="s">
        <v>9252</v>
      </c>
      <c r="I2100" s="43" t="s">
        <v>22106</v>
      </c>
      <c r="J2100" s="43" t="s">
        <v>2322</v>
      </c>
      <c r="K2100" s="43" t="s">
        <v>19928</v>
      </c>
    </row>
    <row r="2101" spans="1:11" ht="15" customHeight="1" x14ac:dyDescent="0.2">
      <c r="A2101" s="17" t="s">
        <v>22046</v>
      </c>
      <c r="B2101" s="44" t="s">
        <v>19577</v>
      </c>
      <c r="G2101" s="17" t="s">
        <v>22050</v>
      </c>
      <c r="H2101" s="44" t="s">
        <v>9252</v>
      </c>
      <c r="I2101" s="43" t="s">
        <v>22107</v>
      </c>
      <c r="J2101" s="43" t="s">
        <v>2358</v>
      </c>
      <c r="K2101" s="43" t="s">
        <v>4079</v>
      </c>
    </row>
    <row r="2102" spans="1:11" ht="15" customHeight="1" x14ac:dyDescent="0.2">
      <c r="A2102" s="17" t="s">
        <v>22046</v>
      </c>
      <c r="B2102" s="44" t="s">
        <v>19577</v>
      </c>
      <c r="G2102" s="17" t="s">
        <v>22050</v>
      </c>
      <c r="H2102" s="44" t="s">
        <v>9252</v>
      </c>
      <c r="I2102" s="43" t="s">
        <v>22108</v>
      </c>
      <c r="J2102" s="43" t="s">
        <v>3899</v>
      </c>
      <c r="K2102" s="43" t="s">
        <v>7561</v>
      </c>
    </row>
    <row r="2103" spans="1:11" ht="15" customHeight="1" x14ac:dyDescent="0.2">
      <c r="A2103" s="17" t="s">
        <v>22046</v>
      </c>
      <c r="B2103" s="44" t="s">
        <v>19577</v>
      </c>
      <c r="G2103" s="17" t="s">
        <v>22050</v>
      </c>
      <c r="H2103" s="44" t="s">
        <v>9252</v>
      </c>
      <c r="I2103" s="43" t="s">
        <v>22109</v>
      </c>
      <c r="J2103" s="43" t="s">
        <v>3952</v>
      </c>
      <c r="K2103" s="43" t="s">
        <v>19928</v>
      </c>
    </row>
    <row r="2104" spans="1:11" ht="15" customHeight="1" x14ac:dyDescent="0.2">
      <c r="A2104" s="17" t="s">
        <v>22046</v>
      </c>
      <c r="B2104" s="44" t="s">
        <v>19577</v>
      </c>
      <c r="G2104" s="17" t="s">
        <v>22050</v>
      </c>
      <c r="H2104" s="44" t="s">
        <v>9252</v>
      </c>
      <c r="I2104" s="43" t="s">
        <v>22110</v>
      </c>
      <c r="J2104" s="43" t="s">
        <v>8508</v>
      </c>
      <c r="K2104" s="43" t="s">
        <v>19928</v>
      </c>
    </row>
    <row r="2105" spans="1:11" ht="15" customHeight="1" x14ac:dyDescent="0.2">
      <c r="A2105" s="17" t="s">
        <v>22046</v>
      </c>
      <c r="B2105" s="44" t="s">
        <v>19577</v>
      </c>
      <c r="G2105" s="17" t="s">
        <v>22050</v>
      </c>
      <c r="H2105" s="44" t="s">
        <v>9252</v>
      </c>
      <c r="I2105" s="43" t="s">
        <v>22111</v>
      </c>
      <c r="J2105" s="43" t="s">
        <v>4000</v>
      </c>
      <c r="K2105" s="43" t="s">
        <v>19928</v>
      </c>
    </row>
    <row r="2106" spans="1:11" ht="15" customHeight="1" x14ac:dyDescent="0.2">
      <c r="A2106" s="17" t="s">
        <v>22046</v>
      </c>
      <c r="B2106" s="44" t="s">
        <v>19577</v>
      </c>
      <c r="G2106" s="17" t="s">
        <v>22050</v>
      </c>
      <c r="H2106" s="44" t="s">
        <v>9252</v>
      </c>
      <c r="I2106" s="43" t="s">
        <v>22112</v>
      </c>
      <c r="J2106" s="43" t="s">
        <v>7358</v>
      </c>
      <c r="K2106" s="43" t="s">
        <v>4132</v>
      </c>
    </row>
    <row r="2107" spans="1:11" ht="15" customHeight="1" x14ac:dyDescent="0.2">
      <c r="A2107" s="17" t="s">
        <v>22046</v>
      </c>
      <c r="B2107" s="44" t="s">
        <v>19577</v>
      </c>
      <c r="G2107" s="17" t="s">
        <v>22050</v>
      </c>
      <c r="H2107" s="44" t="s">
        <v>22113</v>
      </c>
      <c r="I2107" s="43" t="s">
        <v>22114</v>
      </c>
      <c r="J2107" s="43" t="s">
        <v>7358</v>
      </c>
      <c r="K2107" s="43" t="s">
        <v>22055</v>
      </c>
    </row>
    <row r="2108" spans="1:11" ht="15" customHeight="1" x14ac:dyDescent="0.2">
      <c r="A2108" s="17" t="s">
        <v>22046</v>
      </c>
      <c r="B2108" s="44" t="s">
        <v>19577</v>
      </c>
      <c r="G2108" s="17" t="s">
        <v>22050</v>
      </c>
      <c r="H2108" s="44" t="s">
        <v>21621</v>
      </c>
      <c r="I2108" s="43" t="s">
        <v>22115</v>
      </c>
      <c r="J2108" s="43" t="s">
        <v>7847</v>
      </c>
      <c r="K2108" s="43" t="s">
        <v>7654</v>
      </c>
    </row>
    <row r="2109" spans="1:11" ht="15" customHeight="1" x14ac:dyDescent="0.2">
      <c r="A2109" s="17" t="s">
        <v>22046</v>
      </c>
      <c r="B2109" s="44" t="s">
        <v>19577</v>
      </c>
      <c r="G2109" s="17" t="s">
        <v>22050</v>
      </c>
      <c r="H2109" s="44" t="s">
        <v>9280</v>
      </c>
      <c r="I2109" s="43" t="s">
        <v>22116</v>
      </c>
      <c r="J2109" s="43" t="s">
        <v>9204</v>
      </c>
      <c r="K2109" s="43"/>
    </row>
    <row r="2110" spans="1:11" ht="15" customHeight="1" x14ac:dyDescent="0.2">
      <c r="A2110" s="17" t="s">
        <v>22046</v>
      </c>
      <c r="B2110" s="44" t="s">
        <v>19577</v>
      </c>
      <c r="G2110" s="17" t="s">
        <v>22050</v>
      </c>
      <c r="H2110" s="44" t="s">
        <v>9280</v>
      </c>
      <c r="I2110" s="43" t="s">
        <v>22117</v>
      </c>
      <c r="J2110" s="43" t="s">
        <v>7462</v>
      </c>
      <c r="K2110" s="43"/>
    </row>
    <row r="2111" spans="1:11" ht="15" customHeight="1" x14ac:dyDescent="0.2">
      <c r="A2111" s="17" t="s">
        <v>22046</v>
      </c>
      <c r="B2111" s="44" t="s">
        <v>19577</v>
      </c>
      <c r="G2111" s="17" t="s">
        <v>22050</v>
      </c>
      <c r="H2111" s="44" t="s">
        <v>9280</v>
      </c>
      <c r="I2111" s="43" t="s">
        <v>22118</v>
      </c>
      <c r="J2111" s="43" t="s">
        <v>2407</v>
      </c>
      <c r="K2111" s="43" t="s">
        <v>19928</v>
      </c>
    </row>
    <row r="2112" spans="1:11" ht="15" customHeight="1" x14ac:dyDescent="0.2">
      <c r="A2112" s="45" t="s">
        <v>22119</v>
      </c>
      <c r="B2112" s="44" t="s">
        <v>19577</v>
      </c>
      <c r="G2112" s="17" t="s">
        <v>22120</v>
      </c>
      <c r="H2112" s="44" t="s">
        <v>7196</v>
      </c>
      <c r="I2112" s="43" t="s">
        <v>22121</v>
      </c>
      <c r="J2112" s="43" t="s">
        <v>2674</v>
      </c>
      <c r="K2112" s="43" t="s">
        <v>4059</v>
      </c>
    </row>
    <row r="2113" spans="1:11" ht="15" customHeight="1" x14ac:dyDescent="0.2">
      <c r="A2113" s="45" t="s">
        <v>22119</v>
      </c>
      <c r="B2113" s="44" t="s">
        <v>19577</v>
      </c>
      <c r="G2113" s="17" t="s">
        <v>22122</v>
      </c>
      <c r="H2113" s="44" t="s">
        <v>2002</v>
      </c>
      <c r="I2113" s="43" t="s">
        <v>22123</v>
      </c>
      <c r="J2113" s="43" t="s">
        <v>235</v>
      </c>
      <c r="K2113" s="43">
        <v>1811</v>
      </c>
    </row>
    <row r="2114" spans="1:11" ht="15" customHeight="1" x14ac:dyDescent="0.2">
      <c r="A2114" s="45" t="s">
        <v>22119</v>
      </c>
      <c r="B2114" s="44" t="s">
        <v>19577</v>
      </c>
      <c r="G2114" s="17" t="s">
        <v>22122</v>
      </c>
      <c r="H2114" s="44" t="s">
        <v>4964</v>
      </c>
      <c r="I2114" s="43" t="s">
        <v>22124</v>
      </c>
      <c r="J2114" s="43" t="s">
        <v>5041</v>
      </c>
      <c r="K2114" s="43">
        <v>1811</v>
      </c>
    </row>
    <row r="2115" spans="1:11" ht="15" customHeight="1" x14ac:dyDescent="0.2">
      <c r="A2115" s="45" t="s">
        <v>22119</v>
      </c>
      <c r="B2115" s="44" t="s">
        <v>19577</v>
      </c>
      <c r="G2115" s="17" t="s">
        <v>22122</v>
      </c>
      <c r="H2115" s="44" t="s">
        <v>4964</v>
      </c>
      <c r="I2115" s="43" t="s">
        <v>22125</v>
      </c>
      <c r="J2115" s="43" t="s">
        <v>1992</v>
      </c>
      <c r="K2115" s="43">
        <v>1814</v>
      </c>
    </row>
    <row r="2116" spans="1:11" ht="15" customHeight="1" x14ac:dyDescent="0.2">
      <c r="A2116" s="45" t="s">
        <v>22119</v>
      </c>
      <c r="B2116" s="44" t="s">
        <v>19577</v>
      </c>
      <c r="G2116" s="17" t="s">
        <v>22122</v>
      </c>
      <c r="H2116" s="44" t="s">
        <v>4964</v>
      </c>
      <c r="I2116" s="43" t="s">
        <v>22126</v>
      </c>
      <c r="J2116" s="43" t="s">
        <v>2311</v>
      </c>
      <c r="K2116" s="43" t="s">
        <v>7790</v>
      </c>
    </row>
    <row r="2117" spans="1:11" ht="15" customHeight="1" x14ac:dyDescent="0.2">
      <c r="A2117" s="45" t="s">
        <v>22119</v>
      </c>
      <c r="B2117" s="44" t="s">
        <v>19577</v>
      </c>
      <c r="G2117" s="17" t="s">
        <v>22122</v>
      </c>
      <c r="H2117" s="44" t="s">
        <v>4966</v>
      </c>
      <c r="I2117" s="43" t="s">
        <v>3104</v>
      </c>
      <c r="J2117" s="43" t="s">
        <v>22127</v>
      </c>
      <c r="K2117" s="43"/>
    </row>
    <row r="2118" spans="1:11" ht="15" customHeight="1" x14ac:dyDescent="0.2">
      <c r="A2118" s="45" t="s">
        <v>22119</v>
      </c>
      <c r="B2118" s="44" t="s">
        <v>19577</v>
      </c>
      <c r="G2118" s="17" t="s">
        <v>22122</v>
      </c>
      <c r="H2118" s="44" t="s">
        <v>4966</v>
      </c>
      <c r="I2118" s="43" t="s">
        <v>22128</v>
      </c>
      <c r="J2118" s="43" t="s">
        <v>5172</v>
      </c>
      <c r="K2118" s="43" t="s">
        <v>7643</v>
      </c>
    </row>
    <row r="2119" spans="1:11" ht="15" customHeight="1" x14ac:dyDescent="0.2">
      <c r="A2119" s="45" t="s">
        <v>22119</v>
      </c>
      <c r="B2119" s="44" t="s">
        <v>19577</v>
      </c>
      <c r="G2119" s="17" t="s">
        <v>22122</v>
      </c>
      <c r="H2119" s="44" t="s">
        <v>4966</v>
      </c>
      <c r="I2119" s="43" t="s">
        <v>22129</v>
      </c>
      <c r="J2119" s="43" t="s">
        <v>5172</v>
      </c>
      <c r="K2119" s="43" t="s">
        <v>20148</v>
      </c>
    </row>
    <row r="2120" spans="1:11" ht="15" customHeight="1" x14ac:dyDescent="0.2">
      <c r="A2120" s="45" t="s">
        <v>22119</v>
      </c>
      <c r="B2120" s="44" t="s">
        <v>19577</v>
      </c>
      <c r="G2120" s="17" t="s">
        <v>22122</v>
      </c>
      <c r="H2120" s="44" t="s">
        <v>4966</v>
      </c>
      <c r="I2120" s="43" t="s">
        <v>22130</v>
      </c>
      <c r="J2120" s="43" t="s">
        <v>22131</v>
      </c>
      <c r="K2120" s="43"/>
    </row>
    <row r="2121" spans="1:11" ht="15" customHeight="1" x14ac:dyDescent="0.2">
      <c r="A2121" s="45" t="s">
        <v>22119</v>
      </c>
      <c r="B2121" s="44" t="s">
        <v>19577</v>
      </c>
      <c r="G2121" s="17" t="s">
        <v>22122</v>
      </c>
      <c r="H2121" s="44" t="s">
        <v>4966</v>
      </c>
      <c r="I2121" s="43" t="s">
        <v>22132</v>
      </c>
      <c r="J2121" s="43" t="s">
        <v>11399</v>
      </c>
      <c r="K2121" s="43"/>
    </row>
    <row r="2122" spans="1:11" ht="15" customHeight="1" x14ac:dyDescent="0.2">
      <c r="A2122" s="45" t="s">
        <v>22119</v>
      </c>
      <c r="B2122" s="44" t="s">
        <v>19577</v>
      </c>
      <c r="G2122" s="17" t="s">
        <v>22122</v>
      </c>
      <c r="H2122" s="44" t="s">
        <v>4966</v>
      </c>
      <c r="I2122" s="43" t="s">
        <v>22133</v>
      </c>
      <c r="J2122" s="43" t="s">
        <v>9223</v>
      </c>
      <c r="K2122" s="43">
        <v>1814</v>
      </c>
    </row>
    <row r="2123" spans="1:11" ht="15" customHeight="1" x14ac:dyDescent="0.2">
      <c r="A2123" s="45" t="s">
        <v>22119</v>
      </c>
      <c r="B2123" s="44" t="s">
        <v>19577</v>
      </c>
      <c r="G2123" s="17" t="s">
        <v>22122</v>
      </c>
      <c r="H2123" s="44" t="s">
        <v>4966</v>
      </c>
      <c r="I2123" s="43" t="s">
        <v>22134</v>
      </c>
      <c r="J2123" s="43" t="s">
        <v>1981</v>
      </c>
      <c r="K2123" s="43">
        <v>1814</v>
      </c>
    </row>
    <row r="2124" spans="1:11" ht="15" customHeight="1" x14ac:dyDescent="0.2">
      <c r="A2124" s="45" t="s">
        <v>22119</v>
      </c>
      <c r="B2124" s="44" t="s">
        <v>19577</v>
      </c>
      <c r="G2124" s="17" t="s">
        <v>22122</v>
      </c>
      <c r="H2124" s="44" t="s">
        <v>4966</v>
      </c>
      <c r="I2124" s="43" t="s">
        <v>22135</v>
      </c>
      <c r="J2124" s="43" t="s">
        <v>7762</v>
      </c>
      <c r="K2124" s="43">
        <v>1814</v>
      </c>
    </row>
    <row r="2125" spans="1:11" ht="15" customHeight="1" x14ac:dyDescent="0.2">
      <c r="A2125" s="45" t="s">
        <v>22119</v>
      </c>
      <c r="B2125" s="44" t="s">
        <v>19577</v>
      </c>
      <c r="G2125" s="17" t="s">
        <v>22122</v>
      </c>
      <c r="H2125" s="44" t="s">
        <v>4966</v>
      </c>
      <c r="I2125" s="43" t="s">
        <v>22136</v>
      </c>
      <c r="J2125" s="43" t="s">
        <v>2353</v>
      </c>
      <c r="K2125" s="43">
        <v>1815</v>
      </c>
    </row>
    <row r="2126" spans="1:11" ht="15" customHeight="1" x14ac:dyDescent="0.2">
      <c r="A2126" s="45" t="s">
        <v>22119</v>
      </c>
      <c r="B2126" s="44" t="s">
        <v>19577</v>
      </c>
      <c r="G2126" s="17" t="s">
        <v>22122</v>
      </c>
      <c r="H2126" s="44" t="s">
        <v>4966</v>
      </c>
      <c r="I2126" s="43" t="s">
        <v>22137</v>
      </c>
      <c r="J2126" s="43" t="s">
        <v>9133</v>
      </c>
      <c r="K2126" s="43">
        <v>1815</v>
      </c>
    </row>
    <row r="2127" spans="1:11" ht="15" customHeight="1" x14ac:dyDescent="0.2">
      <c r="A2127" s="45" t="s">
        <v>22119</v>
      </c>
      <c r="B2127" s="44" t="s">
        <v>19577</v>
      </c>
      <c r="G2127" s="17" t="s">
        <v>22122</v>
      </c>
      <c r="H2127" s="44" t="s">
        <v>4966</v>
      </c>
      <c r="I2127" s="43" t="s">
        <v>22138</v>
      </c>
      <c r="J2127" s="43" t="s">
        <v>8413</v>
      </c>
      <c r="K2127" s="43" t="s">
        <v>7557</v>
      </c>
    </row>
    <row r="2128" spans="1:11" ht="15" customHeight="1" x14ac:dyDescent="0.2">
      <c r="A2128" s="45" t="s">
        <v>22119</v>
      </c>
      <c r="B2128" s="44" t="s">
        <v>19577</v>
      </c>
      <c r="G2128" s="17" t="s">
        <v>22122</v>
      </c>
      <c r="H2128" s="44" t="s">
        <v>19657</v>
      </c>
      <c r="I2128" s="43" t="s">
        <v>22139</v>
      </c>
      <c r="J2128" s="43" t="s">
        <v>22140</v>
      </c>
      <c r="K2128" s="43"/>
    </row>
    <row r="2129" spans="1:11" ht="15" customHeight="1" x14ac:dyDescent="0.2">
      <c r="A2129" s="45" t="s">
        <v>22119</v>
      </c>
      <c r="B2129" s="44" t="s">
        <v>19577</v>
      </c>
      <c r="G2129" s="17" t="s">
        <v>22122</v>
      </c>
      <c r="H2129" s="44" t="s">
        <v>19657</v>
      </c>
      <c r="I2129" s="43" t="s">
        <v>22141</v>
      </c>
      <c r="J2129" s="43" t="s">
        <v>12388</v>
      </c>
      <c r="K2129" s="43"/>
    </row>
    <row r="2130" spans="1:11" ht="15" customHeight="1" x14ac:dyDescent="0.2">
      <c r="A2130" s="45" t="s">
        <v>22119</v>
      </c>
      <c r="B2130" s="44" t="s">
        <v>19577</v>
      </c>
      <c r="G2130" s="17" t="s">
        <v>22122</v>
      </c>
      <c r="H2130" s="44" t="s">
        <v>19657</v>
      </c>
      <c r="I2130" s="43" t="s">
        <v>22142</v>
      </c>
      <c r="J2130" s="43" t="s">
        <v>10823</v>
      </c>
      <c r="K2130" s="43" t="s">
        <v>8034</v>
      </c>
    </row>
    <row r="2131" spans="1:11" ht="15" customHeight="1" x14ac:dyDescent="0.2">
      <c r="A2131" s="45" t="s">
        <v>22119</v>
      </c>
      <c r="B2131" s="44" t="s">
        <v>19577</v>
      </c>
      <c r="G2131" s="17" t="s">
        <v>22122</v>
      </c>
      <c r="H2131" s="44" t="s">
        <v>19657</v>
      </c>
      <c r="I2131" s="43" t="s">
        <v>22143</v>
      </c>
      <c r="J2131" s="43" t="s">
        <v>22144</v>
      </c>
      <c r="K2131" s="43" t="s">
        <v>2923</v>
      </c>
    </row>
    <row r="2132" spans="1:11" ht="15" customHeight="1" x14ac:dyDescent="0.2">
      <c r="A2132" s="45" t="s">
        <v>22119</v>
      </c>
      <c r="B2132" s="44" t="s">
        <v>19577</v>
      </c>
      <c r="G2132" s="17" t="s">
        <v>22122</v>
      </c>
      <c r="H2132" s="44" t="s">
        <v>19657</v>
      </c>
      <c r="I2132" s="43" t="s">
        <v>22145</v>
      </c>
      <c r="J2132" s="43" t="s">
        <v>22146</v>
      </c>
      <c r="K2132" s="43" t="s">
        <v>7617</v>
      </c>
    </row>
    <row r="2133" spans="1:11" ht="15" customHeight="1" x14ac:dyDescent="0.2">
      <c r="A2133" s="45" t="s">
        <v>22119</v>
      </c>
      <c r="B2133" s="44" t="s">
        <v>19577</v>
      </c>
      <c r="G2133" s="17" t="s">
        <v>22122</v>
      </c>
      <c r="H2133" s="44" t="s">
        <v>19657</v>
      </c>
      <c r="I2133" s="43" t="s">
        <v>22147</v>
      </c>
      <c r="J2133" s="43" t="s">
        <v>8603</v>
      </c>
      <c r="K2133" s="43">
        <v>1814</v>
      </c>
    </row>
    <row r="2134" spans="1:11" ht="15" customHeight="1" x14ac:dyDescent="0.2">
      <c r="A2134" s="45" t="s">
        <v>22119</v>
      </c>
      <c r="B2134" s="44" t="s">
        <v>19577</v>
      </c>
      <c r="G2134" s="17" t="s">
        <v>22122</v>
      </c>
      <c r="H2134" s="44" t="s">
        <v>19657</v>
      </c>
      <c r="I2134" s="43" t="s">
        <v>22148</v>
      </c>
      <c r="J2134" s="43" t="s">
        <v>22149</v>
      </c>
      <c r="K2134" s="43">
        <v>1811</v>
      </c>
    </row>
    <row r="2135" spans="1:11" ht="15" customHeight="1" x14ac:dyDescent="0.2">
      <c r="A2135" s="45" t="s">
        <v>22119</v>
      </c>
      <c r="B2135" s="44" t="s">
        <v>19577</v>
      </c>
      <c r="G2135" s="17" t="s">
        <v>22122</v>
      </c>
      <c r="H2135" s="44" t="s">
        <v>19657</v>
      </c>
      <c r="I2135" s="43" t="s">
        <v>22150</v>
      </c>
      <c r="J2135" s="43" t="s">
        <v>9029</v>
      </c>
      <c r="K2135" s="43" t="s">
        <v>4422</v>
      </c>
    </row>
    <row r="2136" spans="1:11" ht="15" customHeight="1" x14ac:dyDescent="0.2">
      <c r="A2136" s="45" t="s">
        <v>22119</v>
      </c>
      <c r="B2136" s="44" t="s">
        <v>19577</v>
      </c>
      <c r="G2136" s="17" t="s">
        <v>22122</v>
      </c>
      <c r="H2136" s="44" t="s">
        <v>19657</v>
      </c>
      <c r="I2136" s="43" t="s">
        <v>22151</v>
      </c>
      <c r="J2136" s="43" t="s">
        <v>1849</v>
      </c>
      <c r="K2136" s="43">
        <v>1817</v>
      </c>
    </row>
    <row r="2137" spans="1:11" ht="15" customHeight="1" x14ac:dyDescent="0.2">
      <c r="A2137" s="45" t="s">
        <v>22119</v>
      </c>
      <c r="B2137" s="44" t="s">
        <v>19577</v>
      </c>
      <c r="G2137" s="17" t="s">
        <v>22122</v>
      </c>
      <c r="H2137" s="44" t="s">
        <v>19657</v>
      </c>
      <c r="I2137" s="43" t="s">
        <v>22152</v>
      </c>
      <c r="J2137" s="43" t="s">
        <v>1981</v>
      </c>
      <c r="K2137" s="43" t="s">
        <v>5169</v>
      </c>
    </row>
    <row r="2138" spans="1:11" ht="15" customHeight="1" x14ac:dyDescent="0.2">
      <c r="A2138" s="45" t="s">
        <v>22119</v>
      </c>
      <c r="B2138" s="44" t="s">
        <v>19577</v>
      </c>
      <c r="G2138" s="17" t="s">
        <v>22122</v>
      </c>
      <c r="H2138" s="44" t="s">
        <v>19657</v>
      </c>
      <c r="I2138" s="43" t="s">
        <v>22153</v>
      </c>
      <c r="J2138" s="43" t="s">
        <v>2004</v>
      </c>
      <c r="K2138" s="43" t="s">
        <v>7557</v>
      </c>
    </row>
    <row r="2139" spans="1:11" ht="15" customHeight="1" x14ac:dyDescent="0.2">
      <c r="A2139" s="45" t="s">
        <v>22119</v>
      </c>
      <c r="B2139" s="44" t="s">
        <v>19577</v>
      </c>
      <c r="G2139" s="17" t="s">
        <v>22122</v>
      </c>
      <c r="H2139" s="44" t="s">
        <v>19657</v>
      </c>
      <c r="I2139" s="43" t="s">
        <v>17172</v>
      </c>
      <c r="J2139" s="43" t="s">
        <v>22154</v>
      </c>
      <c r="K2139" s="43" t="s">
        <v>7557</v>
      </c>
    </row>
    <row r="2140" spans="1:11" ht="15" customHeight="1" x14ac:dyDescent="0.2">
      <c r="A2140" s="45" t="s">
        <v>22119</v>
      </c>
      <c r="B2140" s="44" t="s">
        <v>19577</v>
      </c>
      <c r="G2140" s="17" t="s">
        <v>22122</v>
      </c>
      <c r="H2140" s="44" t="s">
        <v>19657</v>
      </c>
      <c r="I2140" s="43" t="s">
        <v>22155</v>
      </c>
      <c r="J2140" s="43" t="s">
        <v>3281</v>
      </c>
      <c r="K2140" s="43" t="s">
        <v>7557</v>
      </c>
    </row>
    <row r="2141" spans="1:11" ht="15" customHeight="1" x14ac:dyDescent="0.2">
      <c r="A2141" s="45" t="s">
        <v>22119</v>
      </c>
      <c r="B2141" s="44" t="s">
        <v>19577</v>
      </c>
      <c r="G2141" s="17" t="s">
        <v>22122</v>
      </c>
      <c r="H2141" s="44" t="s">
        <v>19657</v>
      </c>
      <c r="I2141" s="43" t="s">
        <v>22156</v>
      </c>
      <c r="J2141" s="43" t="s">
        <v>3287</v>
      </c>
      <c r="K2141" s="43" t="s">
        <v>7557</v>
      </c>
    </row>
    <row r="2142" spans="1:11" ht="15" customHeight="1" x14ac:dyDescent="0.2">
      <c r="A2142" s="45" t="s">
        <v>22119</v>
      </c>
      <c r="B2142" s="44" t="s">
        <v>19577</v>
      </c>
      <c r="G2142" s="17" t="s">
        <v>22122</v>
      </c>
      <c r="H2142" s="44" t="s">
        <v>19657</v>
      </c>
      <c r="I2142" s="43" t="s">
        <v>22157</v>
      </c>
      <c r="J2142" s="43" t="s">
        <v>5222</v>
      </c>
      <c r="K2142" s="43">
        <v>1815</v>
      </c>
    </row>
    <row r="2143" spans="1:11" ht="15" customHeight="1" x14ac:dyDescent="0.2">
      <c r="A2143" s="45" t="s">
        <v>22119</v>
      </c>
      <c r="B2143" s="44" t="s">
        <v>19577</v>
      </c>
      <c r="G2143" s="17" t="s">
        <v>22122</v>
      </c>
      <c r="H2143" s="44" t="s">
        <v>19657</v>
      </c>
      <c r="I2143" s="43" t="s">
        <v>22158</v>
      </c>
      <c r="J2143" s="43" t="s">
        <v>2113</v>
      </c>
      <c r="K2143" s="43" t="s">
        <v>5102</v>
      </c>
    </row>
    <row r="2144" spans="1:11" ht="15" customHeight="1" x14ac:dyDescent="0.2">
      <c r="A2144" s="45" t="s">
        <v>22119</v>
      </c>
      <c r="B2144" s="44" t="s">
        <v>19577</v>
      </c>
      <c r="G2144" s="17" t="s">
        <v>22122</v>
      </c>
      <c r="H2144" s="44" t="s">
        <v>19657</v>
      </c>
      <c r="I2144" s="43" t="s">
        <v>22159</v>
      </c>
      <c r="J2144" s="43" t="s">
        <v>7333</v>
      </c>
      <c r="K2144" s="43" t="s">
        <v>7557</v>
      </c>
    </row>
    <row r="2145" spans="1:11" ht="15" customHeight="1" x14ac:dyDescent="0.2">
      <c r="A2145" s="45" t="s">
        <v>22119</v>
      </c>
      <c r="B2145" s="44" t="s">
        <v>19577</v>
      </c>
      <c r="G2145" s="17" t="s">
        <v>22122</v>
      </c>
      <c r="H2145" s="44" t="s">
        <v>19657</v>
      </c>
      <c r="I2145" s="43" t="s">
        <v>22160</v>
      </c>
      <c r="J2145" s="43" t="s">
        <v>2325</v>
      </c>
      <c r="K2145" s="43" t="s">
        <v>4137</v>
      </c>
    </row>
    <row r="2146" spans="1:11" ht="15" customHeight="1" x14ac:dyDescent="0.2">
      <c r="A2146" s="45" t="s">
        <v>22119</v>
      </c>
      <c r="B2146" s="44" t="s">
        <v>19577</v>
      </c>
      <c r="G2146" s="17" t="s">
        <v>22122</v>
      </c>
      <c r="H2146" s="44" t="s">
        <v>19657</v>
      </c>
      <c r="I2146" s="43" t="s">
        <v>22161</v>
      </c>
      <c r="J2146" s="43" t="s">
        <v>3507</v>
      </c>
      <c r="K2146" s="43" t="s">
        <v>13934</v>
      </c>
    </row>
    <row r="2147" spans="1:11" ht="15" customHeight="1" x14ac:dyDescent="0.2">
      <c r="A2147" s="45" t="s">
        <v>22119</v>
      </c>
      <c r="B2147" s="44" t="s">
        <v>19577</v>
      </c>
      <c r="G2147" s="17" t="s">
        <v>22122</v>
      </c>
      <c r="H2147" s="44" t="s">
        <v>19657</v>
      </c>
      <c r="I2147" s="43" t="s">
        <v>22162</v>
      </c>
      <c r="J2147" s="43" t="s">
        <v>9133</v>
      </c>
      <c r="K2147" s="43">
        <v>1814</v>
      </c>
    </row>
    <row r="2148" spans="1:11" ht="15" customHeight="1" x14ac:dyDescent="0.2">
      <c r="A2148" s="45" t="s">
        <v>22119</v>
      </c>
      <c r="B2148" s="44" t="s">
        <v>19577</v>
      </c>
      <c r="G2148" s="17" t="s">
        <v>22122</v>
      </c>
      <c r="H2148" s="44" t="s">
        <v>19657</v>
      </c>
      <c r="I2148" s="43" t="s">
        <v>22163</v>
      </c>
      <c r="J2148" s="43" t="s">
        <v>2437</v>
      </c>
      <c r="K2148" s="43">
        <v>1814</v>
      </c>
    </row>
    <row r="2149" spans="1:11" ht="15" customHeight="1" x14ac:dyDescent="0.2">
      <c r="A2149" s="45" t="s">
        <v>22119</v>
      </c>
      <c r="B2149" s="44" t="s">
        <v>19577</v>
      </c>
      <c r="G2149" s="17" t="s">
        <v>22122</v>
      </c>
      <c r="H2149" s="44" t="s">
        <v>19657</v>
      </c>
      <c r="I2149" s="43" t="s">
        <v>22164</v>
      </c>
      <c r="J2149" s="43" t="s">
        <v>9046</v>
      </c>
      <c r="K2149" s="43">
        <v>1814</v>
      </c>
    </row>
    <row r="2150" spans="1:11" ht="15" customHeight="1" x14ac:dyDescent="0.2">
      <c r="A2150" s="45" t="s">
        <v>22119</v>
      </c>
      <c r="B2150" s="44" t="s">
        <v>19577</v>
      </c>
      <c r="G2150" s="17" t="s">
        <v>22122</v>
      </c>
      <c r="H2150" s="44" t="s">
        <v>21601</v>
      </c>
      <c r="I2150" s="43" t="s">
        <v>22165</v>
      </c>
      <c r="J2150" s="43" t="s">
        <v>19291</v>
      </c>
      <c r="K2150" s="43" t="s">
        <v>22055</v>
      </c>
    </row>
    <row r="2151" spans="1:11" ht="15" customHeight="1" x14ac:dyDescent="0.2">
      <c r="A2151" s="45" t="s">
        <v>22119</v>
      </c>
      <c r="B2151" s="44" t="s">
        <v>19577</v>
      </c>
      <c r="G2151" s="17" t="s">
        <v>22122</v>
      </c>
      <c r="H2151" s="44" t="s">
        <v>21601</v>
      </c>
      <c r="I2151" s="43" t="s">
        <v>403</v>
      </c>
      <c r="J2151" s="43" t="s">
        <v>2325</v>
      </c>
      <c r="K2151" s="43" t="s">
        <v>19619</v>
      </c>
    </row>
    <row r="2152" spans="1:11" ht="15" customHeight="1" x14ac:dyDescent="0.2">
      <c r="A2152" s="45" t="s">
        <v>22119</v>
      </c>
      <c r="B2152" s="44" t="s">
        <v>19577</v>
      </c>
      <c r="G2152" s="17" t="s">
        <v>22122</v>
      </c>
      <c r="H2152" s="44" t="s">
        <v>21601</v>
      </c>
      <c r="I2152" s="43" t="s">
        <v>22166</v>
      </c>
      <c r="J2152" s="43" t="s">
        <v>3915</v>
      </c>
      <c r="K2152" s="43"/>
    </row>
    <row r="2153" spans="1:11" ht="15" customHeight="1" x14ac:dyDescent="0.2">
      <c r="A2153" s="45" t="s">
        <v>22119</v>
      </c>
      <c r="B2153" s="44" t="s">
        <v>19577</v>
      </c>
      <c r="G2153" s="17" t="s">
        <v>22122</v>
      </c>
      <c r="H2153" s="44" t="s">
        <v>21601</v>
      </c>
      <c r="I2153" s="43" t="s">
        <v>22167</v>
      </c>
      <c r="J2153" s="43" t="s">
        <v>8065</v>
      </c>
      <c r="K2153" s="43" t="s">
        <v>7713</v>
      </c>
    </row>
    <row r="2154" spans="1:11" ht="15" customHeight="1" x14ac:dyDescent="0.2">
      <c r="A2154" s="45" t="s">
        <v>22119</v>
      </c>
      <c r="B2154" s="44" t="s">
        <v>19577</v>
      </c>
      <c r="G2154" s="17" t="s">
        <v>22122</v>
      </c>
      <c r="H2154" s="44" t="s">
        <v>21601</v>
      </c>
      <c r="I2154" s="43" t="s">
        <v>22168</v>
      </c>
      <c r="J2154" s="43" t="s">
        <v>49</v>
      </c>
      <c r="K2154" s="43" t="s">
        <v>49</v>
      </c>
    </row>
    <row r="2155" spans="1:11" ht="15" customHeight="1" x14ac:dyDescent="0.2">
      <c r="A2155" s="45" t="s">
        <v>22119</v>
      </c>
      <c r="B2155" s="44" t="s">
        <v>19577</v>
      </c>
      <c r="G2155" s="17" t="s">
        <v>22122</v>
      </c>
      <c r="H2155" s="44" t="s">
        <v>21601</v>
      </c>
      <c r="I2155" s="43" t="s">
        <v>22169</v>
      </c>
      <c r="J2155" s="43" t="s">
        <v>4040</v>
      </c>
      <c r="K2155" s="43" t="s">
        <v>4040</v>
      </c>
    </row>
    <row r="2156" spans="1:11" ht="15" customHeight="1" x14ac:dyDescent="0.2">
      <c r="A2156" s="45" t="s">
        <v>22119</v>
      </c>
      <c r="B2156" s="44" t="s">
        <v>19577</v>
      </c>
      <c r="G2156" s="17" t="s">
        <v>22122</v>
      </c>
      <c r="H2156" s="44" t="s">
        <v>21601</v>
      </c>
      <c r="I2156" s="43" t="s">
        <v>22170</v>
      </c>
      <c r="J2156" s="43" t="s">
        <v>8218</v>
      </c>
      <c r="K2156" s="43" t="s">
        <v>8218</v>
      </c>
    </row>
    <row r="2157" spans="1:11" ht="15" customHeight="1" x14ac:dyDescent="0.2">
      <c r="A2157" s="45" t="s">
        <v>22119</v>
      </c>
      <c r="B2157" s="44" t="s">
        <v>19577</v>
      </c>
      <c r="G2157" s="17" t="s">
        <v>22122</v>
      </c>
      <c r="H2157" s="44" t="s">
        <v>5092</v>
      </c>
      <c r="I2157" s="43" t="s">
        <v>22171</v>
      </c>
      <c r="J2157" s="43" t="s">
        <v>11228</v>
      </c>
      <c r="K2157" s="43">
        <v>1814</v>
      </c>
    </row>
    <row r="2158" spans="1:11" ht="15" customHeight="1" x14ac:dyDescent="0.2">
      <c r="A2158" s="45" t="s">
        <v>22119</v>
      </c>
      <c r="B2158" s="44" t="s">
        <v>19577</v>
      </c>
      <c r="G2158" s="17" t="s">
        <v>22122</v>
      </c>
      <c r="H2158" s="44" t="s">
        <v>21621</v>
      </c>
      <c r="I2158" s="43" t="s">
        <v>496</v>
      </c>
      <c r="J2158" s="43" t="s">
        <v>1994</v>
      </c>
      <c r="K2158" s="43" t="s">
        <v>5169</v>
      </c>
    </row>
    <row r="2159" spans="1:11" ht="15" customHeight="1" x14ac:dyDescent="0.2">
      <c r="A2159" s="45" t="s">
        <v>22119</v>
      </c>
      <c r="B2159" s="44" t="s">
        <v>19577</v>
      </c>
      <c r="G2159" s="17" t="s">
        <v>22122</v>
      </c>
      <c r="H2159" s="44" t="s">
        <v>7196</v>
      </c>
      <c r="I2159" s="43" t="s">
        <v>22172</v>
      </c>
      <c r="J2159" s="43" t="s">
        <v>3899</v>
      </c>
      <c r="K2159" s="43" t="s">
        <v>13875</v>
      </c>
    </row>
    <row r="2160" spans="1:11" ht="15" customHeight="1" x14ac:dyDescent="0.2">
      <c r="A2160" s="45" t="s">
        <v>22119</v>
      </c>
      <c r="B2160" s="44" t="s">
        <v>19577</v>
      </c>
      <c r="G2160" s="17" t="s">
        <v>22173</v>
      </c>
      <c r="H2160" s="44" t="s">
        <v>22174</v>
      </c>
      <c r="I2160" s="43" t="s">
        <v>22175</v>
      </c>
      <c r="J2160" s="43" t="s">
        <v>5035</v>
      </c>
      <c r="K2160" s="43" t="s">
        <v>20188</v>
      </c>
    </row>
    <row r="2161" spans="1:11" ht="15" customHeight="1" x14ac:dyDescent="0.2">
      <c r="A2161" s="45" t="s">
        <v>22119</v>
      </c>
      <c r="B2161" s="44" t="s">
        <v>19577</v>
      </c>
      <c r="G2161" s="17" t="s">
        <v>22173</v>
      </c>
      <c r="H2161" s="44" t="s">
        <v>22174</v>
      </c>
      <c r="I2161" s="43" t="s">
        <v>22176</v>
      </c>
      <c r="J2161" s="43" t="s">
        <v>327</v>
      </c>
      <c r="K2161" s="43" t="s">
        <v>19802</v>
      </c>
    </row>
    <row r="2162" spans="1:11" ht="15" customHeight="1" x14ac:dyDescent="0.2">
      <c r="A2162" s="45" t="s">
        <v>22119</v>
      </c>
      <c r="B2162" s="44" t="s">
        <v>19577</v>
      </c>
      <c r="G2162" s="17" t="s">
        <v>22173</v>
      </c>
      <c r="H2162" s="44" t="s">
        <v>22174</v>
      </c>
      <c r="I2162" s="43" t="s">
        <v>22177</v>
      </c>
      <c r="J2162" s="43" t="s">
        <v>119</v>
      </c>
      <c r="K2162" s="43"/>
    </row>
    <row r="2163" spans="1:11" ht="15" customHeight="1" x14ac:dyDescent="0.2">
      <c r="A2163" s="45" t="s">
        <v>22119</v>
      </c>
      <c r="B2163" s="44" t="s">
        <v>19577</v>
      </c>
      <c r="G2163" s="17" t="s">
        <v>22173</v>
      </c>
      <c r="H2163" s="44" t="s">
        <v>21739</v>
      </c>
      <c r="I2163" s="43" t="s">
        <v>2538</v>
      </c>
      <c r="J2163" s="43" t="s">
        <v>7688</v>
      </c>
      <c r="K2163" s="43" t="s">
        <v>19802</v>
      </c>
    </row>
    <row r="2164" spans="1:11" ht="15" customHeight="1" x14ac:dyDescent="0.2">
      <c r="A2164" s="45" t="s">
        <v>22119</v>
      </c>
      <c r="B2164" s="44" t="s">
        <v>19577</v>
      </c>
      <c r="G2164" s="17" t="s">
        <v>22173</v>
      </c>
      <c r="H2164" s="44" t="s">
        <v>22174</v>
      </c>
      <c r="I2164" s="43" t="s">
        <v>22178</v>
      </c>
      <c r="J2164" s="43" t="s">
        <v>3323</v>
      </c>
      <c r="K2164" s="43" t="s">
        <v>20188</v>
      </c>
    </row>
    <row r="2165" spans="1:11" ht="15" customHeight="1" x14ac:dyDescent="0.2">
      <c r="A2165" s="45" t="s">
        <v>22119</v>
      </c>
      <c r="B2165" s="44" t="s">
        <v>19577</v>
      </c>
      <c r="G2165" s="17" t="s">
        <v>22173</v>
      </c>
      <c r="H2165" s="44" t="s">
        <v>22174</v>
      </c>
      <c r="I2165" s="43" t="s">
        <v>3473</v>
      </c>
      <c r="J2165" s="43" t="s">
        <v>3474</v>
      </c>
      <c r="K2165" s="43" t="s">
        <v>20188</v>
      </c>
    </row>
    <row r="2166" spans="1:11" ht="15" customHeight="1" x14ac:dyDescent="0.2">
      <c r="A2166" s="45" t="s">
        <v>22119</v>
      </c>
      <c r="B2166" s="44" t="s">
        <v>19577</v>
      </c>
      <c r="G2166" s="17" t="s">
        <v>22173</v>
      </c>
      <c r="H2166" s="44" t="s">
        <v>4966</v>
      </c>
      <c r="I2166" s="43" t="s">
        <v>22179</v>
      </c>
      <c r="J2166" s="43" t="s">
        <v>22180</v>
      </c>
      <c r="K2166" s="43" t="s">
        <v>7874</v>
      </c>
    </row>
    <row r="2167" spans="1:11" ht="15" customHeight="1" x14ac:dyDescent="0.2">
      <c r="A2167" s="17" t="s">
        <v>22181</v>
      </c>
      <c r="B2167" s="44" t="s">
        <v>19577</v>
      </c>
      <c r="G2167" s="17" t="s">
        <v>22173</v>
      </c>
      <c r="H2167" s="44" t="s">
        <v>4966</v>
      </c>
      <c r="I2167" s="43" t="s">
        <v>22182</v>
      </c>
      <c r="J2167" s="43" t="s">
        <v>9454</v>
      </c>
      <c r="K2167" s="43" t="s">
        <v>2931</v>
      </c>
    </row>
    <row r="2168" spans="1:11" ht="15" customHeight="1" x14ac:dyDescent="0.2">
      <c r="A2168" s="17" t="s">
        <v>22181</v>
      </c>
      <c r="B2168" s="44" t="s">
        <v>19577</v>
      </c>
      <c r="G2168" s="17" t="s">
        <v>22173</v>
      </c>
      <c r="H2168" s="44" t="s">
        <v>4966</v>
      </c>
      <c r="I2168" s="43" t="s">
        <v>22183</v>
      </c>
      <c r="J2168" s="43" t="s">
        <v>22184</v>
      </c>
      <c r="K2168" s="43"/>
    </row>
    <row r="2169" spans="1:11" ht="15" customHeight="1" x14ac:dyDescent="0.2">
      <c r="A2169" s="17" t="s">
        <v>22181</v>
      </c>
      <c r="B2169" s="44" t="s">
        <v>19577</v>
      </c>
      <c r="G2169" s="17" t="s">
        <v>22173</v>
      </c>
      <c r="H2169" s="44" t="s">
        <v>4966</v>
      </c>
      <c r="I2169" s="43" t="s">
        <v>22185</v>
      </c>
      <c r="J2169" s="43" t="s">
        <v>7485</v>
      </c>
      <c r="K2169" s="43" t="s">
        <v>8419</v>
      </c>
    </row>
    <row r="2170" spans="1:11" ht="15" customHeight="1" x14ac:dyDescent="0.2">
      <c r="A2170" s="17" t="s">
        <v>22181</v>
      </c>
      <c r="B2170" s="44" t="s">
        <v>19577</v>
      </c>
      <c r="G2170" s="17" t="s">
        <v>22173</v>
      </c>
      <c r="H2170" s="44" t="s">
        <v>4966</v>
      </c>
      <c r="I2170" s="43" t="s">
        <v>21634</v>
      </c>
      <c r="J2170" s="43" t="s">
        <v>22186</v>
      </c>
      <c r="K2170" s="43" t="s">
        <v>7652</v>
      </c>
    </row>
    <row r="2171" spans="1:11" ht="15" customHeight="1" x14ac:dyDescent="0.2">
      <c r="A2171" s="17" t="s">
        <v>22181</v>
      </c>
      <c r="B2171" s="44" t="s">
        <v>19577</v>
      </c>
      <c r="G2171" s="17" t="s">
        <v>22173</v>
      </c>
      <c r="H2171" s="44" t="s">
        <v>4966</v>
      </c>
      <c r="I2171" s="43" t="s">
        <v>22187</v>
      </c>
      <c r="J2171" s="43" t="s">
        <v>7677</v>
      </c>
      <c r="K2171" s="43"/>
    </row>
    <row r="2172" spans="1:11" ht="15" customHeight="1" x14ac:dyDescent="0.2">
      <c r="A2172" s="17" t="s">
        <v>22181</v>
      </c>
      <c r="B2172" s="44" t="s">
        <v>19577</v>
      </c>
      <c r="G2172" s="17" t="s">
        <v>22173</v>
      </c>
      <c r="H2172" s="44" t="s">
        <v>4966</v>
      </c>
      <c r="I2172" s="43" t="s">
        <v>22188</v>
      </c>
      <c r="J2172" s="43" t="s">
        <v>9931</v>
      </c>
      <c r="K2172" s="43" t="s">
        <v>5085</v>
      </c>
    </row>
    <row r="2173" spans="1:11" ht="15" customHeight="1" x14ac:dyDescent="0.2">
      <c r="A2173" s="17" t="s">
        <v>22181</v>
      </c>
      <c r="B2173" s="44" t="s">
        <v>19577</v>
      </c>
      <c r="G2173" s="17" t="s">
        <v>22173</v>
      </c>
      <c r="H2173" s="44" t="s">
        <v>4966</v>
      </c>
      <c r="I2173" s="43" t="s">
        <v>22189</v>
      </c>
      <c r="J2173" s="43" t="s">
        <v>16152</v>
      </c>
      <c r="K2173" s="43" t="s">
        <v>9263</v>
      </c>
    </row>
    <row r="2174" spans="1:11" ht="15" customHeight="1" x14ac:dyDescent="0.2">
      <c r="A2174" s="17" t="s">
        <v>22181</v>
      </c>
      <c r="B2174" s="44" t="s">
        <v>19577</v>
      </c>
      <c r="G2174" s="17" t="s">
        <v>22173</v>
      </c>
      <c r="H2174" s="44" t="s">
        <v>4966</v>
      </c>
      <c r="I2174" s="43" t="s">
        <v>22190</v>
      </c>
      <c r="J2174" s="43" t="s">
        <v>1994</v>
      </c>
      <c r="K2174" s="43" t="s">
        <v>20188</v>
      </c>
    </row>
    <row r="2175" spans="1:11" ht="15" customHeight="1" x14ac:dyDescent="0.2">
      <c r="A2175" s="17" t="s">
        <v>22181</v>
      </c>
      <c r="B2175" s="44" t="s">
        <v>19577</v>
      </c>
      <c r="G2175" s="17" t="s">
        <v>22173</v>
      </c>
      <c r="H2175" s="44" t="s">
        <v>4966</v>
      </c>
      <c r="I2175" s="43" t="s">
        <v>22191</v>
      </c>
      <c r="J2175" s="43" t="s">
        <v>2039</v>
      </c>
      <c r="K2175" s="43" t="s">
        <v>20188</v>
      </c>
    </row>
    <row r="2176" spans="1:11" ht="15" customHeight="1" x14ac:dyDescent="0.2">
      <c r="A2176" s="17" t="s">
        <v>22181</v>
      </c>
      <c r="B2176" s="44" t="s">
        <v>19577</v>
      </c>
      <c r="G2176" s="17" t="s">
        <v>22173</v>
      </c>
      <c r="H2176" s="44" t="s">
        <v>4966</v>
      </c>
      <c r="I2176" s="43" t="s">
        <v>22192</v>
      </c>
      <c r="J2176" s="43" t="s">
        <v>2272</v>
      </c>
      <c r="K2176" s="43" t="s">
        <v>20188</v>
      </c>
    </row>
    <row r="2177" spans="1:11" ht="15" customHeight="1" x14ac:dyDescent="0.2">
      <c r="A2177" s="17" t="s">
        <v>22181</v>
      </c>
      <c r="B2177" s="44" t="s">
        <v>19577</v>
      </c>
      <c r="G2177" s="17" t="s">
        <v>22173</v>
      </c>
      <c r="H2177" s="44" t="s">
        <v>4966</v>
      </c>
      <c r="I2177" s="43" t="s">
        <v>22193</v>
      </c>
      <c r="J2177" s="43" t="s">
        <v>3466</v>
      </c>
      <c r="K2177" s="43" t="s">
        <v>19802</v>
      </c>
    </row>
    <row r="2178" spans="1:11" ht="15" customHeight="1" x14ac:dyDescent="0.2">
      <c r="A2178" s="17" t="s">
        <v>22181</v>
      </c>
      <c r="B2178" s="44" t="s">
        <v>19577</v>
      </c>
      <c r="G2178" s="17" t="s">
        <v>22173</v>
      </c>
      <c r="H2178" s="44" t="s">
        <v>4966</v>
      </c>
      <c r="I2178" s="43" t="s">
        <v>22194</v>
      </c>
      <c r="J2178" s="43" t="s">
        <v>2319</v>
      </c>
      <c r="K2178" s="43" t="s">
        <v>19802</v>
      </c>
    </row>
    <row r="2179" spans="1:11" ht="15" customHeight="1" x14ac:dyDescent="0.2">
      <c r="A2179" s="17" t="s">
        <v>22181</v>
      </c>
      <c r="B2179" s="44" t="s">
        <v>19577</v>
      </c>
      <c r="G2179" s="17" t="s">
        <v>22173</v>
      </c>
      <c r="H2179" s="44" t="s">
        <v>4966</v>
      </c>
      <c r="I2179" s="43" t="s">
        <v>22195</v>
      </c>
      <c r="J2179" s="43" t="s">
        <v>9528</v>
      </c>
      <c r="K2179" s="43" t="s">
        <v>21082</v>
      </c>
    </row>
    <row r="2180" spans="1:11" ht="15" customHeight="1" x14ac:dyDescent="0.2">
      <c r="A2180" s="17" t="s">
        <v>22181</v>
      </c>
      <c r="B2180" s="44" t="s">
        <v>19577</v>
      </c>
      <c r="G2180" s="17" t="s">
        <v>22173</v>
      </c>
      <c r="H2180" s="44" t="s">
        <v>4966</v>
      </c>
      <c r="I2180" s="43" t="s">
        <v>17065</v>
      </c>
      <c r="J2180" s="43" t="s">
        <v>8076</v>
      </c>
      <c r="K2180" s="43" t="s">
        <v>10904</v>
      </c>
    </row>
    <row r="2181" spans="1:11" ht="15" customHeight="1" x14ac:dyDescent="0.2">
      <c r="A2181" s="17" t="s">
        <v>22181</v>
      </c>
      <c r="B2181" s="44" t="s">
        <v>19577</v>
      </c>
      <c r="G2181" s="17" t="s">
        <v>22173</v>
      </c>
      <c r="H2181" s="44" t="s">
        <v>4966</v>
      </c>
      <c r="I2181" s="43" t="s">
        <v>22196</v>
      </c>
      <c r="J2181" s="43" t="s">
        <v>22197</v>
      </c>
      <c r="K2181" s="43" t="s">
        <v>12292</v>
      </c>
    </row>
    <row r="2182" spans="1:11" ht="15" customHeight="1" x14ac:dyDescent="0.2">
      <c r="A2182" s="17" t="s">
        <v>22181</v>
      </c>
      <c r="B2182" s="44" t="s">
        <v>19577</v>
      </c>
      <c r="G2182" s="17" t="s">
        <v>22173</v>
      </c>
      <c r="H2182" s="44" t="s">
        <v>4966</v>
      </c>
      <c r="I2182" s="43" t="s">
        <v>22198</v>
      </c>
      <c r="J2182" s="43" t="s">
        <v>4963</v>
      </c>
      <c r="K2182" s="43" t="s">
        <v>12429</v>
      </c>
    </row>
    <row r="2183" spans="1:11" ht="15" customHeight="1" x14ac:dyDescent="0.2">
      <c r="A2183" s="17" t="s">
        <v>22181</v>
      </c>
      <c r="B2183" s="44" t="s">
        <v>19577</v>
      </c>
      <c r="G2183" s="17" t="s">
        <v>22173</v>
      </c>
      <c r="H2183" s="44" t="s">
        <v>4966</v>
      </c>
      <c r="I2183" s="43" t="s">
        <v>18094</v>
      </c>
      <c r="J2183" s="43" t="s">
        <v>8795</v>
      </c>
      <c r="K2183" s="43" t="s">
        <v>9857</v>
      </c>
    </row>
    <row r="2184" spans="1:11" ht="15" customHeight="1" x14ac:dyDescent="0.2">
      <c r="A2184" s="17" t="s">
        <v>22181</v>
      </c>
      <c r="B2184" s="44" t="s">
        <v>19577</v>
      </c>
      <c r="G2184" s="17" t="s">
        <v>22173</v>
      </c>
      <c r="H2184" s="44" t="s">
        <v>4966</v>
      </c>
      <c r="I2184" s="43" t="s">
        <v>22199</v>
      </c>
      <c r="J2184" s="43" t="s">
        <v>4544</v>
      </c>
      <c r="K2184" s="43" t="s">
        <v>12429</v>
      </c>
    </row>
    <row r="2185" spans="1:11" ht="15" customHeight="1" x14ac:dyDescent="0.2">
      <c r="A2185" s="17" t="s">
        <v>22181</v>
      </c>
      <c r="B2185" s="44" t="s">
        <v>19577</v>
      </c>
      <c r="G2185" s="17" t="s">
        <v>22173</v>
      </c>
      <c r="H2185" s="44" t="s">
        <v>19657</v>
      </c>
      <c r="I2185" s="43" t="s">
        <v>3509</v>
      </c>
      <c r="J2185" s="43" t="s">
        <v>22200</v>
      </c>
      <c r="K2185" s="43">
        <v>1802</v>
      </c>
    </row>
    <row r="2186" spans="1:11" ht="15" customHeight="1" x14ac:dyDescent="0.2">
      <c r="A2186" s="17" t="s">
        <v>22181</v>
      </c>
      <c r="B2186" s="44" t="s">
        <v>19577</v>
      </c>
      <c r="G2186" s="17" t="s">
        <v>22173</v>
      </c>
      <c r="H2186" s="44" t="s">
        <v>19657</v>
      </c>
      <c r="I2186" s="43" t="s">
        <v>20981</v>
      </c>
      <c r="J2186" s="43" t="s">
        <v>22201</v>
      </c>
      <c r="K2186" s="43">
        <v>1802</v>
      </c>
    </row>
    <row r="2187" spans="1:11" ht="15" customHeight="1" x14ac:dyDescent="0.2">
      <c r="A2187" s="17" t="s">
        <v>22181</v>
      </c>
      <c r="B2187" s="44" t="s">
        <v>19577</v>
      </c>
      <c r="G2187" s="17" t="s">
        <v>22173</v>
      </c>
      <c r="H2187" s="44" t="s">
        <v>19657</v>
      </c>
      <c r="I2187" s="43" t="s">
        <v>22202</v>
      </c>
      <c r="J2187" s="43" t="s">
        <v>9447</v>
      </c>
      <c r="K2187" s="43"/>
    </row>
    <row r="2188" spans="1:11" ht="15" customHeight="1" x14ac:dyDescent="0.2">
      <c r="A2188" s="17" t="s">
        <v>22181</v>
      </c>
      <c r="B2188" s="44" t="s">
        <v>19577</v>
      </c>
      <c r="G2188" s="17" t="s">
        <v>22173</v>
      </c>
      <c r="H2188" s="44" t="s">
        <v>19657</v>
      </c>
      <c r="I2188" s="43" t="s">
        <v>22203</v>
      </c>
      <c r="J2188" s="43" t="s">
        <v>7534</v>
      </c>
      <c r="K2188" s="43" t="s">
        <v>8161</v>
      </c>
    </row>
    <row r="2189" spans="1:11" ht="15" customHeight="1" x14ac:dyDescent="0.2">
      <c r="A2189" s="17" t="s">
        <v>22181</v>
      </c>
      <c r="B2189" s="44" t="s">
        <v>19577</v>
      </c>
      <c r="G2189" s="17" t="s">
        <v>22173</v>
      </c>
      <c r="H2189" s="44" t="s">
        <v>19657</v>
      </c>
      <c r="I2189" s="43" t="s">
        <v>22204</v>
      </c>
      <c r="J2189" s="43" t="s">
        <v>5147</v>
      </c>
      <c r="K2189" s="43"/>
    </row>
    <row r="2190" spans="1:11" ht="15" customHeight="1" x14ac:dyDescent="0.2">
      <c r="A2190" s="17" t="s">
        <v>22181</v>
      </c>
      <c r="B2190" s="44" t="s">
        <v>19577</v>
      </c>
      <c r="G2190" s="17" t="s">
        <v>22173</v>
      </c>
      <c r="H2190" s="44" t="s">
        <v>19657</v>
      </c>
      <c r="I2190" s="43" t="s">
        <v>22205</v>
      </c>
      <c r="J2190" s="43" t="s">
        <v>22206</v>
      </c>
      <c r="K2190" s="43" t="s">
        <v>22207</v>
      </c>
    </row>
    <row r="2191" spans="1:11" ht="15" customHeight="1" x14ac:dyDescent="0.2">
      <c r="A2191" s="17" t="s">
        <v>22181</v>
      </c>
      <c r="B2191" s="44" t="s">
        <v>19577</v>
      </c>
      <c r="G2191" s="17" t="s">
        <v>22173</v>
      </c>
      <c r="H2191" s="44" t="s">
        <v>19657</v>
      </c>
      <c r="I2191" s="43" t="s">
        <v>10799</v>
      </c>
      <c r="J2191" s="43" t="s">
        <v>22208</v>
      </c>
      <c r="K2191" s="43"/>
    </row>
    <row r="2192" spans="1:11" ht="15" customHeight="1" x14ac:dyDescent="0.2">
      <c r="A2192" s="17" t="s">
        <v>22181</v>
      </c>
      <c r="B2192" s="44" t="s">
        <v>19577</v>
      </c>
      <c r="G2192" s="17" t="s">
        <v>22173</v>
      </c>
      <c r="H2192" s="44" t="s">
        <v>19657</v>
      </c>
      <c r="I2192" s="43" t="s">
        <v>22209</v>
      </c>
      <c r="J2192" s="43" t="s">
        <v>22210</v>
      </c>
      <c r="K2192" s="43" t="s">
        <v>19802</v>
      </c>
    </row>
    <row r="2193" spans="1:11" ht="15" customHeight="1" x14ac:dyDescent="0.2">
      <c r="A2193" s="17" t="s">
        <v>22181</v>
      </c>
      <c r="B2193" s="44" t="s">
        <v>19577</v>
      </c>
      <c r="G2193" s="17" t="s">
        <v>22173</v>
      </c>
      <c r="H2193" s="44" t="s">
        <v>19657</v>
      </c>
      <c r="I2193" s="43" t="s">
        <v>22211</v>
      </c>
      <c r="J2193" s="43" t="s">
        <v>22212</v>
      </c>
      <c r="K2193" s="43" t="s">
        <v>20188</v>
      </c>
    </row>
    <row r="2194" spans="1:11" ht="15" customHeight="1" x14ac:dyDescent="0.2">
      <c r="A2194" s="17" t="s">
        <v>22181</v>
      </c>
      <c r="B2194" s="44" t="s">
        <v>19577</v>
      </c>
      <c r="G2194" s="17" t="s">
        <v>22173</v>
      </c>
      <c r="H2194" s="44" t="s">
        <v>19657</v>
      </c>
      <c r="I2194" s="43" t="s">
        <v>22213</v>
      </c>
      <c r="J2194" s="43" t="s">
        <v>7227</v>
      </c>
      <c r="K2194" s="43" t="s">
        <v>20188</v>
      </c>
    </row>
    <row r="2195" spans="1:11" ht="15" customHeight="1" x14ac:dyDescent="0.2">
      <c r="A2195" s="17" t="s">
        <v>22181</v>
      </c>
      <c r="B2195" s="44" t="s">
        <v>19577</v>
      </c>
      <c r="G2195" s="17" t="s">
        <v>22173</v>
      </c>
      <c r="H2195" s="44" t="s">
        <v>19657</v>
      </c>
      <c r="I2195" s="43" t="s">
        <v>22214</v>
      </c>
      <c r="J2195" s="43" t="s">
        <v>7475</v>
      </c>
      <c r="K2195" s="43" t="s">
        <v>7627</v>
      </c>
    </row>
    <row r="2196" spans="1:11" ht="15" customHeight="1" x14ac:dyDescent="0.2">
      <c r="A2196" s="17" t="s">
        <v>22181</v>
      </c>
      <c r="B2196" s="44" t="s">
        <v>19577</v>
      </c>
      <c r="G2196" s="17" t="s">
        <v>22173</v>
      </c>
      <c r="H2196" s="44" t="s">
        <v>19657</v>
      </c>
      <c r="I2196" s="43" t="s">
        <v>21599</v>
      </c>
      <c r="J2196" s="43" t="s">
        <v>12820</v>
      </c>
      <c r="K2196" s="43" t="s">
        <v>20188</v>
      </c>
    </row>
    <row r="2197" spans="1:11" ht="15" customHeight="1" x14ac:dyDescent="0.2">
      <c r="A2197" s="17" t="s">
        <v>22181</v>
      </c>
      <c r="B2197" s="44" t="s">
        <v>19577</v>
      </c>
      <c r="G2197" s="17" t="s">
        <v>22173</v>
      </c>
      <c r="H2197" s="44" t="s">
        <v>19657</v>
      </c>
      <c r="I2197" s="43" t="s">
        <v>17443</v>
      </c>
      <c r="J2197" s="43" t="s">
        <v>1747</v>
      </c>
      <c r="K2197" s="43" t="s">
        <v>20188</v>
      </c>
    </row>
    <row r="2198" spans="1:11" ht="15" customHeight="1" x14ac:dyDescent="0.2">
      <c r="A2198" s="17" t="s">
        <v>22181</v>
      </c>
      <c r="B2198" s="44" t="s">
        <v>19577</v>
      </c>
      <c r="G2198" s="17" t="s">
        <v>22173</v>
      </c>
      <c r="H2198" s="44" t="s">
        <v>19657</v>
      </c>
      <c r="I2198" s="43" t="s">
        <v>22215</v>
      </c>
      <c r="J2198" s="43" t="s">
        <v>1752</v>
      </c>
      <c r="K2198" s="43" t="s">
        <v>20188</v>
      </c>
    </row>
    <row r="2199" spans="1:11" ht="15" customHeight="1" x14ac:dyDescent="0.2">
      <c r="A2199" s="17" t="s">
        <v>22181</v>
      </c>
      <c r="B2199" s="44" t="s">
        <v>19577</v>
      </c>
      <c r="G2199" s="17" t="s">
        <v>22173</v>
      </c>
      <c r="H2199" s="44" t="s">
        <v>19657</v>
      </c>
      <c r="I2199" s="43" t="s">
        <v>22216</v>
      </c>
      <c r="J2199" s="43" t="s">
        <v>1756</v>
      </c>
      <c r="K2199" s="43">
        <v>1815</v>
      </c>
    </row>
    <row r="2200" spans="1:11" ht="15" customHeight="1" x14ac:dyDescent="0.2">
      <c r="A2200" s="17" t="s">
        <v>22181</v>
      </c>
      <c r="B2200" s="44" t="s">
        <v>19577</v>
      </c>
      <c r="G2200" s="17" t="s">
        <v>22173</v>
      </c>
      <c r="H2200" s="44" t="s">
        <v>19657</v>
      </c>
      <c r="I2200" s="43" t="s">
        <v>14282</v>
      </c>
      <c r="J2200" s="43" t="s">
        <v>7710</v>
      </c>
      <c r="K2200" s="43" t="s">
        <v>11263</v>
      </c>
    </row>
    <row r="2201" spans="1:11" ht="15" customHeight="1" x14ac:dyDescent="0.2">
      <c r="A2201" s="17" t="s">
        <v>22181</v>
      </c>
      <c r="B2201" s="44" t="s">
        <v>19577</v>
      </c>
      <c r="G2201" s="17" t="s">
        <v>22173</v>
      </c>
      <c r="H2201" s="44" t="s">
        <v>19657</v>
      </c>
      <c r="I2201" s="43" t="s">
        <v>22217</v>
      </c>
      <c r="J2201" s="43" t="s">
        <v>8337</v>
      </c>
      <c r="K2201" s="43"/>
    </row>
    <row r="2202" spans="1:11" ht="15" customHeight="1" x14ac:dyDescent="0.2">
      <c r="A2202" s="17" t="s">
        <v>22181</v>
      </c>
      <c r="B2202" s="44" t="s">
        <v>19577</v>
      </c>
      <c r="G2202" s="17" t="s">
        <v>22173</v>
      </c>
      <c r="H2202" s="44" t="s">
        <v>19657</v>
      </c>
      <c r="I2202" s="43" t="s">
        <v>22218</v>
      </c>
      <c r="J2202" s="43" t="s">
        <v>1886</v>
      </c>
      <c r="K2202" s="43" t="s">
        <v>20188</v>
      </c>
    </row>
    <row r="2203" spans="1:11" ht="15" customHeight="1" x14ac:dyDescent="0.2">
      <c r="A2203" s="17" t="s">
        <v>22181</v>
      </c>
      <c r="B2203" s="44" t="s">
        <v>19577</v>
      </c>
      <c r="G2203" s="17" t="s">
        <v>22173</v>
      </c>
      <c r="H2203" s="44" t="s">
        <v>19657</v>
      </c>
      <c r="I2203" s="43" t="s">
        <v>22219</v>
      </c>
      <c r="J2203" s="43" t="s">
        <v>10509</v>
      </c>
      <c r="K2203" s="43" t="s">
        <v>20188</v>
      </c>
    </row>
    <row r="2204" spans="1:11" ht="15" customHeight="1" x14ac:dyDescent="0.2">
      <c r="A2204" s="17" t="s">
        <v>22181</v>
      </c>
      <c r="B2204" s="44" t="s">
        <v>19577</v>
      </c>
      <c r="G2204" s="17" t="s">
        <v>22173</v>
      </c>
      <c r="H2204" s="44" t="s">
        <v>19657</v>
      </c>
      <c r="I2204" s="43" t="s">
        <v>22220</v>
      </c>
      <c r="J2204" s="43" t="s">
        <v>1994</v>
      </c>
      <c r="K2204" s="43" t="s">
        <v>20188</v>
      </c>
    </row>
    <row r="2205" spans="1:11" ht="15" customHeight="1" x14ac:dyDescent="0.2">
      <c r="A2205" s="17" t="s">
        <v>22181</v>
      </c>
      <c r="B2205" s="44" t="s">
        <v>19577</v>
      </c>
      <c r="G2205" s="17" t="s">
        <v>22173</v>
      </c>
      <c r="H2205" s="44" t="s">
        <v>19657</v>
      </c>
      <c r="I2205" s="43" t="s">
        <v>22221</v>
      </c>
      <c r="J2205" s="43" t="s">
        <v>8551</v>
      </c>
      <c r="K2205" s="43" t="s">
        <v>8659</v>
      </c>
    </row>
    <row r="2206" spans="1:11" ht="15" customHeight="1" x14ac:dyDescent="0.2">
      <c r="A2206" s="17" t="s">
        <v>22181</v>
      </c>
      <c r="B2206" s="44" t="s">
        <v>19577</v>
      </c>
      <c r="G2206" s="17" t="s">
        <v>22173</v>
      </c>
      <c r="H2206" s="44" t="s">
        <v>19657</v>
      </c>
      <c r="I2206" s="43" t="s">
        <v>22222</v>
      </c>
      <c r="J2206" s="43" t="s">
        <v>11035</v>
      </c>
      <c r="K2206" s="43" t="s">
        <v>8574</v>
      </c>
    </row>
    <row r="2207" spans="1:11" ht="15" customHeight="1" x14ac:dyDescent="0.2">
      <c r="A2207" s="17" t="s">
        <v>22181</v>
      </c>
      <c r="B2207" s="44" t="s">
        <v>19577</v>
      </c>
      <c r="G2207" s="17" t="s">
        <v>22173</v>
      </c>
      <c r="H2207" s="44" t="s">
        <v>19657</v>
      </c>
      <c r="I2207" s="43" t="s">
        <v>16374</v>
      </c>
      <c r="J2207" s="43" t="s">
        <v>3301</v>
      </c>
      <c r="K2207" s="43" t="s">
        <v>20188</v>
      </c>
    </row>
    <row r="2208" spans="1:11" ht="15" customHeight="1" x14ac:dyDescent="0.2">
      <c r="A2208" s="17" t="s">
        <v>22181</v>
      </c>
      <c r="B2208" s="44" t="s">
        <v>19577</v>
      </c>
      <c r="G2208" s="17" t="s">
        <v>22173</v>
      </c>
      <c r="H2208" s="44" t="s">
        <v>19657</v>
      </c>
      <c r="I2208" s="43" t="s">
        <v>22223</v>
      </c>
      <c r="J2208" s="43" t="s">
        <v>8770</v>
      </c>
      <c r="K2208" s="43">
        <v>1815</v>
      </c>
    </row>
    <row r="2209" spans="1:23" ht="15" customHeight="1" x14ac:dyDescent="0.2">
      <c r="A2209" s="17" t="s">
        <v>22181</v>
      </c>
      <c r="B2209" s="44" t="s">
        <v>19577</v>
      </c>
      <c r="G2209" s="17" t="s">
        <v>22173</v>
      </c>
      <c r="H2209" s="44" t="s">
        <v>19657</v>
      </c>
      <c r="I2209" s="43" t="s">
        <v>22224</v>
      </c>
      <c r="J2209" s="43" t="s">
        <v>8772</v>
      </c>
      <c r="K2209" s="43" t="s">
        <v>7557</v>
      </c>
    </row>
    <row r="2210" spans="1:23" ht="15" customHeight="1" x14ac:dyDescent="0.2">
      <c r="A2210" s="17" t="s">
        <v>22181</v>
      </c>
      <c r="B2210" s="44" t="s">
        <v>19577</v>
      </c>
      <c r="G2210" s="17" t="s">
        <v>22173</v>
      </c>
      <c r="H2210" s="44" t="s">
        <v>19657</v>
      </c>
      <c r="I2210" s="43" t="s">
        <v>22225</v>
      </c>
      <c r="J2210" s="43" t="s">
        <v>2097</v>
      </c>
      <c r="K2210" s="43" t="s">
        <v>20599</v>
      </c>
    </row>
    <row r="2211" spans="1:23" ht="15" customHeight="1" x14ac:dyDescent="0.2">
      <c r="A2211" s="17" t="s">
        <v>22181</v>
      </c>
      <c r="B2211" s="44" t="s">
        <v>19577</v>
      </c>
      <c r="G2211" s="17" t="s">
        <v>22173</v>
      </c>
      <c r="H2211" s="44" t="s">
        <v>19657</v>
      </c>
      <c r="I2211" s="43" t="s">
        <v>22226</v>
      </c>
      <c r="J2211" s="43" t="s">
        <v>2107</v>
      </c>
      <c r="K2211" s="43" t="s">
        <v>22227</v>
      </c>
    </row>
    <row r="2212" spans="1:23" ht="15" customHeight="1" x14ac:dyDescent="0.2">
      <c r="A2212" s="17" t="s">
        <v>22181</v>
      </c>
      <c r="B2212" s="44" t="s">
        <v>19577</v>
      </c>
      <c r="G2212" s="17" t="s">
        <v>22173</v>
      </c>
      <c r="H2212" s="44" t="s">
        <v>19657</v>
      </c>
      <c r="I2212" s="43" t="s">
        <v>22228</v>
      </c>
      <c r="J2212" s="43" t="s">
        <v>7625</v>
      </c>
      <c r="K2212" s="43" t="s">
        <v>7627</v>
      </c>
    </row>
    <row r="2213" spans="1:23" ht="15" customHeight="1" x14ac:dyDescent="0.2">
      <c r="A2213" s="17" t="s">
        <v>22181</v>
      </c>
      <c r="B2213" s="44" t="s">
        <v>19577</v>
      </c>
      <c r="G2213" s="17" t="s">
        <v>22173</v>
      </c>
      <c r="H2213" s="44" t="s">
        <v>19657</v>
      </c>
      <c r="I2213" s="43" t="s">
        <v>22229</v>
      </c>
      <c r="J2213" s="43" t="s">
        <v>3320</v>
      </c>
      <c r="K2213" s="43" t="s">
        <v>7627</v>
      </c>
    </row>
    <row r="2214" spans="1:23" ht="15" customHeight="1" x14ac:dyDescent="0.2">
      <c r="A2214" s="17" t="s">
        <v>22181</v>
      </c>
      <c r="B2214" s="44" t="s">
        <v>19577</v>
      </c>
      <c r="G2214" s="17" t="s">
        <v>22173</v>
      </c>
      <c r="H2214" s="44" t="s">
        <v>19657</v>
      </c>
      <c r="I2214" s="43" t="s">
        <v>22230</v>
      </c>
      <c r="J2214" s="43" t="s">
        <v>2267</v>
      </c>
      <c r="K2214" s="43" t="s">
        <v>7652</v>
      </c>
    </row>
    <row r="2215" spans="1:23" ht="15" customHeight="1" x14ac:dyDescent="0.2">
      <c r="A2215" s="17" t="s">
        <v>22181</v>
      </c>
      <c r="B2215" s="44" t="s">
        <v>19577</v>
      </c>
      <c r="G2215" s="17" t="s">
        <v>22173</v>
      </c>
      <c r="H2215" s="44" t="s">
        <v>19657</v>
      </c>
      <c r="I2215" s="43" t="s">
        <v>22231</v>
      </c>
      <c r="J2215" s="43" t="s">
        <v>11444</v>
      </c>
      <c r="K2215" s="43" t="s">
        <v>7889</v>
      </c>
    </row>
    <row r="2216" spans="1:23" ht="15" customHeight="1" x14ac:dyDescent="0.2">
      <c r="A2216" s="17" t="s">
        <v>22181</v>
      </c>
      <c r="B2216" s="44" t="s">
        <v>19577</v>
      </c>
      <c r="G2216" s="17" t="s">
        <v>22173</v>
      </c>
      <c r="H2216" s="44" t="s">
        <v>19657</v>
      </c>
      <c r="I2216" s="43" t="s">
        <v>22232</v>
      </c>
      <c r="J2216" s="43" t="s">
        <v>18298</v>
      </c>
      <c r="K2216" s="43" t="s">
        <v>7177</v>
      </c>
    </row>
    <row r="2217" spans="1:23" ht="15" customHeight="1" x14ac:dyDescent="0.2">
      <c r="A2217" s="17" t="s">
        <v>22181</v>
      </c>
      <c r="B2217" s="44" t="s">
        <v>19577</v>
      </c>
      <c r="G2217" s="17" t="s">
        <v>22173</v>
      </c>
      <c r="H2217" s="44" t="s">
        <v>19657</v>
      </c>
      <c r="I2217" s="43" t="s">
        <v>22233</v>
      </c>
      <c r="J2217" s="43" t="s">
        <v>2291</v>
      </c>
      <c r="K2217" s="43" t="s">
        <v>7557</v>
      </c>
    </row>
    <row r="2218" spans="1:23" ht="15" customHeight="1" x14ac:dyDescent="0.2">
      <c r="A2218" s="17" t="s">
        <v>22181</v>
      </c>
      <c r="B2218" s="44" t="s">
        <v>19577</v>
      </c>
      <c r="G2218" s="17" t="s">
        <v>22173</v>
      </c>
      <c r="H2218" s="44" t="s">
        <v>19657</v>
      </c>
      <c r="I2218" s="43" t="s">
        <v>22234</v>
      </c>
      <c r="J2218" s="43" t="s">
        <v>3466</v>
      </c>
      <c r="K2218" s="43" t="s">
        <v>7557</v>
      </c>
    </row>
    <row r="2219" spans="1:23" ht="15" customHeight="1" x14ac:dyDescent="0.2">
      <c r="A2219" s="17" t="s">
        <v>22181</v>
      </c>
      <c r="B2219" s="44" t="s">
        <v>19577</v>
      </c>
      <c r="G2219" s="17" t="s">
        <v>22173</v>
      </c>
      <c r="H2219" s="44" t="s">
        <v>19657</v>
      </c>
      <c r="I2219" s="43" t="s">
        <v>22235</v>
      </c>
      <c r="J2219" s="43" t="s">
        <v>2319</v>
      </c>
      <c r="K2219" s="43" t="s">
        <v>7557</v>
      </c>
    </row>
    <row r="2220" spans="1:23" ht="15" customHeight="1" x14ac:dyDescent="0.2">
      <c r="A2220" s="17" t="s">
        <v>22181</v>
      </c>
      <c r="B2220" s="44" t="s">
        <v>19577</v>
      </c>
      <c r="G2220" s="17" t="s">
        <v>22173</v>
      </c>
      <c r="H2220" s="44" t="s">
        <v>19657</v>
      </c>
      <c r="I2220" s="43" t="s">
        <v>22236</v>
      </c>
      <c r="J2220" s="43" t="s">
        <v>7679</v>
      </c>
      <c r="K2220" s="43" t="s">
        <v>22237</v>
      </c>
    </row>
    <row r="2221" spans="1:23" ht="15" customHeight="1" x14ac:dyDescent="0.2">
      <c r="A2221" s="17" t="s">
        <v>22181</v>
      </c>
      <c r="B2221" s="44" t="s">
        <v>19577</v>
      </c>
      <c r="G2221" s="17" t="s">
        <v>22173</v>
      </c>
      <c r="H2221" s="44" t="s">
        <v>19657</v>
      </c>
      <c r="I2221" s="43" t="s">
        <v>22238</v>
      </c>
      <c r="J2221" s="43" t="s">
        <v>3510</v>
      </c>
      <c r="K2221" s="43" t="s">
        <v>7557</v>
      </c>
    </row>
    <row r="2222" spans="1:23" ht="15" customHeight="1" x14ac:dyDescent="0.2">
      <c r="A2222" s="17" t="s">
        <v>22181</v>
      </c>
      <c r="B2222" s="44" t="s">
        <v>19577</v>
      </c>
      <c r="G2222" s="17" t="s">
        <v>22173</v>
      </c>
      <c r="H2222" s="44" t="s">
        <v>19657</v>
      </c>
      <c r="I2222" s="43" t="s">
        <v>15993</v>
      </c>
      <c r="J2222" s="43" t="s">
        <v>9602</v>
      </c>
      <c r="K2222" s="43" t="s">
        <v>22237</v>
      </c>
    </row>
    <row r="2223" spans="1:23" ht="15" customHeight="1" x14ac:dyDescent="0.2">
      <c r="A2223" s="17" t="s">
        <v>22181</v>
      </c>
      <c r="B2223" s="44" t="s">
        <v>19577</v>
      </c>
      <c r="G2223" s="17" t="s">
        <v>22173</v>
      </c>
      <c r="H2223" s="44" t="s">
        <v>19657</v>
      </c>
      <c r="I2223" s="43" t="s">
        <v>22239</v>
      </c>
      <c r="J2223" s="43" t="s">
        <v>9528</v>
      </c>
      <c r="K2223" s="43" t="s">
        <v>8078</v>
      </c>
    </row>
    <row r="2224" spans="1:23" ht="15" customHeight="1" x14ac:dyDescent="0.2">
      <c r="A2224" s="46" t="s">
        <v>22240</v>
      </c>
      <c r="B2224" s="44" t="s">
        <v>19577</v>
      </c>
      <c r="C2224" s="46"/>
      <c r="D2224" s="46"/>
      <c r="E2224" s="46"/>
      <c r="F2224" s="46"/>
      <c r="G2224" s="46" t="s">
        <v>22241</v>
      </c>
      <c r="H2224" s="83" t="s">
        <v>19657</v>
      </c>
      <c r="I2224" s="84" t="s">
        <v>14340</v>
      </c>
      <c r="J2224" s="84" t="s">
        <v>3561</v>
      </c>
      <c r="K2224" s="84" t="s">
        <v>7557</v>
      </c>
      <c r="L2224" s="46"/>
      <c r="M2224" s="46"/>
      <c r="N2224" s="46"/>
      <c r="O2224" s="46"/>
      <c r="P2224" s="46"/>
      <c r="Q2224" s="46"/>
      <c r="R2224" s="46"/>
      <c r="S2224" s="46"/>
      <c r="T2224" s="46"/>
      <c r="U2224" s="46"/>
      <c r="V2224" s="46"/>
      <c r="W2224" s="46"/>
    </row>
    <row r="2225" spans="1:11" ht="15" customHeight="1" x14ac:dyDescent="0.2">
      <c r="A2225" s="17" t="s">
        <v>22240</v>
      </c>
      <c r="B2225" s="44" t="s">
        <v>19577</v>
      </c>
      <c r="C2225" s="17"/>
      <c r="D2225" s="17"/>
      <c r="E2225" s="17"/>
      <c r="F2225" s="17"/>
      <c r="G2225" s="17" t="s">
        <v>22241</v>
      </c>
      <c r="H2225" s="44" t="s">
        <v>19657</v>
      </c>
      <c r="I2225" s="43" t="s">
        <v>12852</v>
      </c>
      <c r="J2225" s="43" t="s">
        <v>8076</v>
      </c>
      <c r="K2225" s="43" t="s">
        <v>12292</v>
      </c>
    </row>
    <row r="2226" spans="1:11" ht="15" customHeight="1" x14ac:dyDescent="0.2">
      <c r="A2226" s="17" t="s">
        <v>22240</v>
      </c>
      <c r="B2226" s="44" t="s">
        <v>19577</v>
      </c>
      <c r="C2226" s="17"/>
      <c r="D2226" s="17"/>
      <c r="E2226" s="17"/>
      <c r="F2226" s="17"/>
      <c r="G2226" s="17" t="s">
        <v>22241</v>
      </c>
      <c r="H2226" s="44" t="s">
        <v>19657</v>
      </c>
      <c r="I2226" s="43" t="s">
        <v>22242</v>
      </c>
      <c r="J2226" s="43" t="s">
        <v>10129</v>
      </c>
      <c r="K2226" s="43" t="s">
        <v>10904</v>
      </c>
    </row>
    <row r="2227" spans="1:11" ht="15" customHeight="1" x14ac:dyDescent="0.2">
      <c r="A2227" s="17" t="s">
        <v>22240</v>
      </c>
      <c r="B2227" s="44" t="s">
        <v>19577</v>
      </c>
      <c r="C2227" s="17"/>
      <c r="D2227" s="17"/>
      <c r="E2227" s="17"/>
      <c r="F2227" s="17"/>
      <c r="G2227" s="17" t="s">
        <v>22241</v>
      </c>
      <c r="H2227" s="44" t="s">
        <v>19657</v>
      </c>
      <c r="I2227" s="43" t="s">
        <v>22243</v>
      </c>
      <c r="J2227" s="43" t="s">
        <v>8413</v>
      </c>
      <c r="K2227" s="43" t="s">
        <v>19928</v>
      </c>
    </row>
    <row r="2228" spans="1:11" ht="15" customHeight="1" x14ac:dyDescent="0.2">
      <c r="A2228" s="17" t="s">
        <v>22240</v>
      </c>
      <c r="B2228" s="44" t="s">
        <v>19577</v>
      </c>
      <c r="C2228" s="17"/>
      <c r="D2228" s="17"/>
      <c r="E2228" s="17"/>
      <c r="F2228" s="17"/>
      <c r="G2228" s="17" t="s">
        <v>22241</v>
      </c>
      <c r="H2228" s="44" t="s">
        <v>19657</v>
      </c>
      <c r="I2228" s="43" t="s">
        <v>22244</v>
      </c>
      <c r="J2228" s="43" t="s">
        <v>7558</v>
      </c>
      <c r="K2228" s="43" t="s">
        <v>4107</v>
      </c>
    </row>
    <row r="2229" spans="1:11" ht="15" customHeight="1" x14ac:dyDescent="0.2">
      <c r="A2229" s="17" t="s">
        <v>22240</v>
      </c>
      <c r="B2229" s="44" t="s">
        <v>19577</v>
      </c>
      <c r="C2229" s="17"/>
      <c r="D2229" s="17"/>
      <c r="E2229" s="17"/>
      <c r="F2229" s="17"/>
      <c r="G2229" s="17" t="s">
        <v>22241</v>
      </c>
      <c r="H2229" s="44" t="s">
        <v>19657</v>
      </c>
      <c r="I2229" s="43" t="s">
        <v>22245</v>
      </c>
      <c r="J2229" s="43" t="s">
        <v>2642</v>
      </c>
      <c r="K2229" s="43" t="s">
        <v>7627</v>
      </c>
    </row>
    <row r="2230" spans="1:11" ht="15" customHeight="1" x14ac:dyDescent="0.2">
      <c r="A2230" s="17" t="s">
        <v>22240</v>
      </c>
      <c r="B2230" s="44" t="s">
        <v>19577</v>
      </c>
      <c r="C2230" s="17"/>
      <c r="D2230" s="17"/>
      <c r="E2230" s="17"/>
      <c r="F2230" s="17"/>
      <c r="G2230" s="17" t="s">
        <v>22241</v>
      </c>
      <c r="H2230" s="44" t="s">
        <v>19657</v>
      </c>
      <c r="I2230" s="43" t="s">
        <v>22246</v>
      </c>
      <c r="J2230" s="43" t="s">
        <v>8066</v>
      </c>
      <c r="K2230" s="43" t="s">
        <v>10904</v>
      </c>
    </row>
    <row r="2231" spans="1:11" ht="15" customHeight="1" x14ac:dyDescent="0.2">
      <c r="A2231" s="17" t="s">
        <v>22240</v>
      </c>
      <c r="B2231" s="44" t="s">
        <v>19577</v>
      </c>
      <c r="C2231" s="17"/>
      <c r="D2231" s="17"/>
      <c r="E2231" s="17"/>
      <c r="F2231" s="17"/>
      <c r="G2231" s="17" t="s">
        <v>22241</v>
      </c>
      <c r="H2231" s="44" t="s">
        <v>19657</v>
      </c>
      <c r="I2231" s="43" t="s">
        <v>22247</v>
      </c>
      <c r="J2231" s="43" t="s">
        <v>3940</v>
      </c>
      <c r="K2231" s="43" t="s">
        <v>5040</v>
      </c>
    </row>
    <row r="2232" spans="1:11" ht="15" customHeight="1" x14ac:dyDescent="0.2">
      <c r="A2232" s="17" t="s">
        <v>22240</v>
      </c>
      <c r="B2232" s="44" t="s">
        <v>19577</v>
      </c>
      <c r="C2232" s="17"/>
      <c r="D2232" s="17"/>
      <c r="E2232" s="17"/>
      <c r="F2232" s="17"/>
      <c r="G2232" s="17" t="s">
        <v>22241</v>
      </c>
      <c r="H2232" s="44" t="s">
        <v>19657</v>
      </c>
      <c r="I2232" s="43" t="s">
        <v>22248</v>
      </c>
      <c r="J2232" s="43" t="s">
        <v>3942</v>
      </c>
      <c r="K2232" s="43" t="s">
        <v>21082</v>
      </c>
    </row>
    <row r="2233" spans="1:11" ht="15" customHeight="1" x14ac:dyDescent="0.2">
      <c r="A2233" s="17" t="s">
        <v>22240</v>
      </c>
      <c r="B2233" s="44" t="s">
        <v>19577</v>
      </c>
      <c r="C2233" s="17"/>
      <c r="D2233" s="17"/>
      <c r="E2233" s="17"/>
      <c r="F2233" s="17"/>
      <c r="G2233" s="17" t="s">
        <v>22241</v>
      </c>
      <c r="H2233" s="44" t="s">
        <v>19657</v>
      </c>
      <c r="I2233" s="43" t="s">
        <v>22249</v>
      </c>
      <c r="J2233" s="43" t="s">
        <v>4008</v>
      </c>
      <c r="K2233" s="43" t="s">
        <v>5040</v>
      </c>
    </row>
    <row r="2234" spans="1:11" ht="15" customHeight="1" x14ac:dyDescent="0.2">
      <c r="A2234" s="17" t="s">
        <v>22240</v>
      </c>
      <c r="B2234" s="44" t="s">
        <v>19577</v>
      </c>
      <c r="C2234" s="17"/>
      <c r="D2234" s="17"/>
      <c r="E2234" s="17"/>
      <c r="F2234" s="17"/>
      <c r="G2234" s="17" t="s">
        <v>22241</v>
      </c>
      <c r="H2234" s="44" t="s">
        <v>20871</v>
      </c>
      <c r="I2234" s="43" t="s">
        <v>22250</v>
      </c>
      <c r="J2234" s="43" t="s">
        <v>22251</v>
      </c>
      <c r="K2234" s="43" t="s">
        <v>19589</v>
      </c>
    </row>
    <row r="2235" spans="1:11" ht="15" customHeight="1" x14ac:dyDescent="0.2">
      <c r="A2235" s="17" t="s">
        <v>22240</v>
      </c>
      <c r="B2235" s="44" t="s">
        <v>19577</v>
      </c>
      <c r="C2235" s="17"/>
      <c r="D2235" s="17"/>
      <c r="E2235" s="17"/>
      <c r="F2235" s="17"/>
      <c r="G2235" s="17" t="s">
        <v>22241</v>
      </c>
      <c r="H2235" s="44" t="s">
        <v>20871</v>
      </c>
      <c r="I2235" s="43" t="s">
        <v>22252</v>
      </c>
      <c r="J2235" s="43" t="s">
        <v>22253</v>
      </c>
      <c r="K2235" s="43" t="s">
        <v>19589</v>
      </c>
    </row>
    <row r="2236" spans="1:11" ht="15" customHeight="1" x14ac:dyDescent="0.2">
      <c r="A2236" s="17" t="s">
        <v>22240</v>
      </c>
      <c r="B2236" s="44" t="s">
        <v>19577</v>
      </c>
      <c r="C2236" s="17"/>
      <c r="D2236" s="17"/>
      <c r="E2236" s="17"/>
      <c r="F2236" s="17"/>
      <c r="G2236" s="17" t="s">
        <v>22241</v>
      </c>
      <c r="H2236" s="44" t="s">
        <v>20871</v>
      </c>
      <c r="I2236" s="43" t="s">
        <v>22254</v>
      </c>
      <c r="J2236" s="43" t="s">
        <v>21367</v>
      </c>
      <c r="K2236" s="43" t="s">
        <v>19589</v>
      </c>
    </row>
    <row r="2237" spans="1:11" ht="15" customHeight="1" x14ac:dyDescent="0.2">
      <c r="A2237" s="17" t="s">
        <v>22240</v>
      </c>
      <c r="B2237" s="44" t="s">
        <v>19577</v>
      </c>
      <c r="C2237" s="17"/>
      <c r="D2237" s="17"/>
      <c r="E2237" s="17"/>
      <c r="F2237" s="17"/>
      <c r="G2237" s="17" t="s">
        <v>22241</v>
      </c>
      <c r="H2237" s="44" t="s">
        <v>20871</v>
      </c>
      <c r="I2237" s="43" t="s">
        <v>22255</v>
      </c>
      <c r="J2237" s="43" t="s">
        <v>22256</v>
      </c>
      <c r="K2237" s="43" t="s">
        <v>19589</v>
      </c>
    </row>
    <row r="2238" spans="1:11" ht="15" customHeight="1" x14ac:dyDescent="0.2">
      <c r="A2238" s="17" t="s">
        <v>22240</v>
      </c>
      <c r="B2238" s="44" t="s">
        <v>19577</v>
      </c>
      <c r="C2238" s="17"/>
      <c r="D2238" s="17"/>
      <c r="E2238" s="17"/>
      <c r="F2238" s="17"/>
      <c r="G2238" s="17" t="s">
        <v>22241</v>
      </c>
      <c r="H2238" s="44" t="s">
        <v>20871</v>
      </c>
      <c r="I2238" s="43" t="s">
        <v>22257</v>
      </c>
      <c r="J2238" s="43" t="s">
        <v>22258</v>
      </c>
      <c r="K2238" s="43" t="s">
        <v>7885</v>
      </c>
    </row>
    <row r="2239" spans="1:11" ht="15" customHeight="1" x14ac:dyDescent="0.2">
      <c r="A2239" s="17" t="s">
        <v>22240</v>
      </c>
      <c r="B2239" s="44" t="s">
        <v>19577</v>
      </c>
      <c r="C2239" s="17"/>
      <c r="D2239" s="17"/>
      <c r="E2239" s="17"/>
      <c r="F2239" s="17"/>
      <c r="G2239" s="17" t="s">
        <v>22241</v>
      </c>
      <c r="H2239" s="44" t="s">
        <v>20871</v>
      </c>
      <c r="I2239" s="43" t="s">
        <v>22259</v>
      </c>
      <c r="J2239" s="43" t="s">
        <v>2364</v>
      </c>
      <c r="K2239" s="43" t="s">
        <v>8725</v>
      </c>
    </row>
    <row r="2240" spans="1:11" ht="15" customHeight="1" x14ac:dyDescent="0.2">
      <c r="A2240" s="17" t="s">
        <v>22240</v>
      </c>
      <c r="B2240" s="44" t="s">
        <v>19577</v>
      </c>
      <c r="C2240" s="17"/>
      <c r="D2240" s="17"/>
      <c r="E2240" s="17"/>
      <c r="F2240" s="17"/>
      <c r="G2240" s="17" t="s">
        <v>22241</v>
      </c>
      <c r="H2240" s="44" t="s">
        <v>20871</v>
      </c>
      <c r="I2240" s="43" t="s">
        <v>18561</v>
      </c>
      <c r="J2240" s="43" t="s">
        <v>2430</v>
      </c>
      <c r="K2240" s="43" t="s">
        <v>12993</v>
      </c>
    </row>
    <row r="2241" spans="1:11" ht="15" customHeight="1" x14ac:dyDescent="0.2">
      <c r="A2241" s="17" t="s">
        <v>22240</v>
      </c>
      <c r="B2241" s="44" t="s">
        <v>19577</v>
      </c>
      <c r="C2241" s="17"/>
      <c r="D2241" s="17"/>
      <c r="E2241" s="17"/>
      <c r="F2241" s="17"/>
      <c r="G2241" s="17" t="s">
        <v>22241</v>
      </c>
      <c r="H2241" s="44" t="s">
        <v>20871</v>
      </c>
      <c r="I2241" s="43" t="s">
        <v>22260</v>
      </c>
      <c r="J2241" s="43" t="s">
        <v>15715</v>
      </c>
      <c r="K2241" s="43" t="s">
        <v>20188</v>
      </c>
    </row>
    <row r="2242" spans="1:11" ht="15" customHeight="1" x14ac:dyDescent="0.2">
      <c r="A2242" s="17" t="s">
        <v>22240</v>
      </c>
      <c r="B2242" s="44" t="s">
        <v>19577</v>
      </c>
      <c r="C2242" s="17"/>
      <c r="D2242" s="17"/>
      <c r="E2242" s="17"/>
      <c r="F2242" s="17"/>
      <c r="G2242" s="17" t="s">
        <v>22241</v>
      </c>
      <c r="H2242" s="44" t="s">
        <v>20871</v>
      </c>
      <c r="I2242" s="43" t="s">
        <v>22261</v>
      </c>
      <c r="J2242" s="43" t="s">
        <v>8555</v>
      </c>
      <c r="K2242" s="43" t="s">
        <v>20188</v>
      </c>
    </row>
    <row r="2243" spans="1:11" ht="15" customHeight="1" x14ac:dyDescent="0.2">
      <c r="A2243" s="17" t="s">
        <v>22240</v>
      </c>
      <c r="B2243" s="44" t="s">
        <v>19577</v>
      </c>
      <c r="C2243" s="17"/>
      <c r="D2243" s="17"/>
      <c r="E2243" s="17"/>
      <c r="F2243" s="17"/>
      <c r="G2243" s="17" t="s">
        <v>22241</v>
      </c>
      <c r="H2243" s="44" t="s">
        <v>20871</v>
      </c>
      <c r="I2243" s="43" t="s">
        <v>1708</v>
      </c>
      <c r="J2243" s="43" t="s">
        <v>2669</v>
      </c>
      <c r="K2243" s="43" t="s">
        <v>20188</v>
      </c>
    </row>
    <row r="2244" spans="1:11" ht="15" customHeight="1" x14ac:dyDescent="0.2">
      <c r="A2244" s="17" t="s">
        <v>22240</v>
      </c>
      <c r="B2244" s="44" t="s">
        <v>19577</v>
      </c>
      <c r="C2244" s="17"/>
      <c r="D2244" s="17"/>
      <c r="E2244" s="17"/>
      <c r="F2244" s="17"/>
      <c r="G2244" s="17" t="s">
        <v>22241</v>
      </c>
      <c r="H2244" s="44" t="s">
        <v>20871</v>
      </c>
      <c r="I2244" s="43" t="s">
        <v>22262</v>
      </c>
      <c r="J2244" s="43" t="s">
        <v>3945</v>
      </c>
      <c r="K2244" s="43" t="s">
        <v>5040</v>
      </c>
    </row>
    <row r="2245" spans="1:11" ht="15" customHeight="1" x14ac:dyDescent="0.2">
      <c r="A2245" s="17" t="s">
        <v>22240</v>
      </c>
      <c r="B2245" s="44" t="s">
        <v>19577</v>
      </c>
      <c r="C2245" s="17"/>
      <c r="D2245" s="17"/>
      <c r="E2245" s="17"/>
      <c r="F2245" s="17"/>
      <c r="G2245" s="17" t="s">
        <v>22241</v>
      </c>
      <c r="H2245" s="44" t="s">
        <v>20871</v>
      </c>
      <c r="I2245" s="43" t="s">
        <v>22263</v>
      </c>
      <c r="J2245" s="43" t="s">
        <v>10406</v>
      </c>
      <c r="K2245" s="43" t="s">
        <v>5040</v>
      </c>
    </row>
    <row r="2246" spans="1:11" ht="15" customHeight="1" x14ac:dyDescent="0.2">
      <c r="A2246" s="17" t="s">
        <v>22240</v>
      </c>
      <c r="B2246" s="44" t="s">
        <v>19577</v>
      </c>
      <c r="C2246" s="17"/>
      <c r="D2246" s="17"/>
      <c r="E2246" s="17"/>
      <c r="F2246" s="17"/>
      <c r="G2246" s="17" t="s">
        <v>22241</v>
      </c>
      <c r="H2246" s="44" t="s">
        <v>20871</v>
      </c>
      <c r="I2246" s="43" t="s">
        <v>22264</v>
      </c>
      <c r="J2246" s="43" t="s">
        <v>4008</v>
      </c>
      <c r="K2246" s="43" t="s">
        <v>5040</v>
      </c>
    </row>
    <row r="2247" spans="1:11" ht="15" customHeight="1" x14ac:dyDescent="0.2">
      <c r="A2247" s="17" t="s">
        <v>22240</v>
      </c>
      <c r="B2247" s="44" t="s">
        <v>19577</v>
      </c>
      <c r="C2247" s="17"/>
      <c r="D2247" s="17"/>
      <c r="E2247" s="17"/>
      <c r="F2247" s="17"/>
      <c r="G2247" s="17" t="s">
        <v>22241</v>
      </c>
      <c r="H2247" s="44" t="s">
        <v>20871</v>
      </c>
      <c r="I2247" s="43" t="s">
        <v>22265</v>
      </c>
      <c r="J2247" s="43" t="s">
        <v>7360</v>
      </c>
      <c r="K2247" s="43" t="s">
        <v>19802</v>
      </c>
    </row>
    <row r="2248" spans="1:11" ht="15" customHeight="1" x14ac:dyDescent="0.2">
      <c r="A2248" s="17" t="s">
        <v>22240</v>
      </c>
      <c r="B2248" s="44" t="s">
        <v>19577</v>
      </c>
      <c r="C2248" s="17"/>
      <c r="D2248" s="17"/>
      <c r="E2248" s="17"/>
      <c r="F2248" s="17"/>
      <c r="G2248" s="17" t="s">
        <v>22241</v>
      </c>
      <c r="H2248" s="44" t="s">
        <v>20871</v>
      </c>
      <c r="I2248" s="43" t="s">
        <v>22266</v>
      </c>
      <c r="J2248" s="43" t="s">
        <v>2803</v>
      </c>
      <c r="K2248" s="43" t="s">
        <v>19802</v>
      </c>
    </row>
    <row r="2249" spans="1:11" ht="15" customHeight="1" x14ac:dyDescent="0.2">
      <c r="A2249" s="17" t="s">
        <v>22240</v>
      </c>
      <c r="B2249" s="44" t="s">
        <v>19577</v>
      </c>
      <c r="C2249" s="17"/>
      <c r="D2249" s="17"/>
      <c r="E2249" s="17"/>
      <c r="F2249" s="17"/>
      <c r="G2249" s="17" t="s">
        <v>22241</v>
      </c>
      <c r="H2249" s="44" t="s">
        <v>20871</v>
      </c>
      <c r="I2249" s="43" t="s">
        <v>13316</v>
      </c>
      <c r="J2249" s="43" t="s">
        <v>7240</v>
      </c>
      <c r="K2249" s="43" t="s">
        <v>7240</v>
      </c>
    </row>
    <row r="2250" spans="1:11" ht="15" customHeight="1" x14ac:dyDescent="0.2">
      <c r="A2250" s="17" t="s">
        <v>22240</v>
      </c>
      <c r="B2250" s="44" t="s">
        <v>19577</v>
      </c>
      <c r="C2250" s="17"/>
      <c r="D2250" s="17"/>
      <c r="E2250" s="17"/>
      <c r="F2250" s="17"/>
      <c r="G2250" s="17" t="s">
        <v>22241</v>
      </c>
      <c r="H2250" s="44" t="s">
        <v>20871</v>
      </c>
      <c r="I2250" s="43" t="s">
        <v>22267</v>
      </c>
      <c r="J2250" s="43" t="s">
        <v>9075</v>
      </c>
      <c r="K2250" s="43" t="s">
        <v>7402</v>
      </c>
    </row>
    <row r="2251" spans="1:11" ht="15" customHeight="1" x14ac:dyDescent="0.2">
      <c r="A2251" s="17" t="s">
        <v>22240</v>
      </c>
      <c r="B2251" s="44" t="s">
        <v>19577</v>
      </c>
      <c r="C2251" s="17"/>
      <c r="D2251" s="17"/>
      <c r="E2251" s="17"/>
      <c r="F2251" s="17"/>
      <c r="G2251" s="17" t="s">
        <v>22241</v>
      </c>
      <c r="H2251" s="44" t="s">
        <v>20277</v>
      </c>
      <c r="I2251" s="43" t="s">
        <v>13451</v>
      </c>
      <c r="J2251" s="43" t="s">
        <v>9453</v>
      </c>
      <c r="K2251" s="43" t="s">
        <v>20188</v>
      </c>
    </row>
    <row r="2252" spans="1:11" ht="15" customHeight="1" x14ac:dyDescent="0.2">
      <c r="A2252" s="17" t="s">
        <v>22240</v>
      </c>
      <c r="B2252" s="44" t="s">
        <v>19577</v>
      </c>
      <c r="C2252" s="17"/>
      <c r="D2252" s="17"/>
      <c r="E2252" s="17"/>
      <c r="F2252" s="17"/>
      <c r="G2252" s="17" t="s">
        <v>22241</v>
      </c>
      <c r="H2252" s="44" t="s">
        <v>20277</v>
      </c>
      <c r="I2252" s="43" t="s">
        <v>22268</v>
      </c>
      <c r="J2252" s="43" t="s">
        <v>2116</v>
      </c>
      <c r="K2252" s="43" t="s">
        <v>19928</v>
      </c>
    </row>
    <row r="2253" spans="1:11" ht="15" customHeight="1" x14ac:dyDescent="0.2">
      <c r="A2253" s="17" t="s">
        <v>22240</v>
      </c>
      <c r="B2253" s="44" t="s">
        <v>19577</v>
      </c>
      <c r="C2253" s="17"/>
      <c r="D2253" s="17"/>
      <c r="E2253" s="17"/>
      <c r="F2253" s="17"/>
      <c r="G2253" s="17" t="s">
        <v>22241</v>
      </c>
      <c r="H2253" s="44" t="s">
        <v>20277</v>
      </c>
      <c r="I2253" s="43" t="s">
        <v>22269</v>
      </c>
      <c r="J2253" s="43"/>
      <c r="K2253" s="43"/>
    </row>
    <row r="2254" spans="1:11" ht="15" customHeight="1" x14ac:dyDescent="0.2">
      <c r="A2254" s="17" t="s">
        <v>22240</v>
      </c>
      <c r="B2254" s="44" t="s">
        <v>19577</v>
      </c>
      <c r="C2254" s="17"/>
      <c r="D2254" s="17"/>
      <c r="E2254" s="17"/>
      <c r="F2254" s="17"/>
      <c r="G2254" s="17" t="s">
        <v>22241</v>
      </c>
      <c r="H2254" s="44" t="s">
        <v>4954</v>
      </c>
      <c r="I2254" s="43" t="s">
        <v>22270</v>
      </c>
      <c r="J2254" s="43" t="s">
        <v>22271</v>
      </c>
      <c r="K2254" s="43" t="s">
        <v>8558</v>
      </c>
    </row>
    <row r="2255" spans="1:11" ht="15" customHeight="1" x14ac:dyDescent="0.2">
      <c r="A2255" s="17" t="s">
        <v>22240</v>
      </c>
      <c r="B2255" s="44" t="s">
        <v>19577</v>
      </c>
      <c r="C2255" s="17"/>
      <c r="D2255" s="17"/>
      <c r="E2255" s="17"/>
      <c r="F2255" s="17"/>
      <c r="G2255" s="17" t="s">
        <v>22241</v>
      </c>
      <c r="H2255" s="44" t="s">
        <v>19639</v>
      </c>
      <c r="I2255" s="43" t="s">
        <v>22272</v>
      </c>
      <c r="J2255" s="43" t="s">
        <v>22273</v>
      </c>
      <c r="K2255" s="43"/>
    </row>
    <row r="2256" spans="1:11" ht="15" customHeight="1" x14ac:dyDescent="0.2">
      <c r="A2256" s="17" t="s">
        <v>22240</v>
      </c>
      <c r="B2256" s="44" t="s">
        <v>19577</v>
      </c>
      <c r="C2256" s="17"/>
      <c r="D2256" s="17"/>
      <c r="E2256" s="17"/>
      <c r="F2256" s="17"/>
      <c r="G2256" s="17" t="s">
        <v>22241</v>
      </c>
      <c r="H2256" s="44" t="s">
        <v>19639</v>
      </c>
      <c r="I2256" s="43" t="s">
        <v>22274</v>
      </c>
      <c r="J2256" s="43" t="s">
        <v>1891</v>
      </c>
      <c r="K2256" s="43" t="s">
        <v>20188</v>
      </c>
    </row>
    <row r="2257" spans="1:11" ht="15" customHeight="1" x14ac:dyDescent="0.2">
      <c r="A2257" s="17" t="s">
        <v>22240</v>
      </c>
      <c r="B2257" s="44" t="s">
        <v>19577</v>
      </c>
      <c r="C2257" s="17"/>
      <c r="D2257" s="17"/>
      <c r="E2257" s="17"/>
      <c r="F2257" s="17"/>
      <c r="G2257" s="17" t="s">
        <v>22241</v>
      </c>
      <c r="H2257" s="44" t="s">
        <v>18507</v>
      </c>
      <c r="I2257" s="43" t="s">
        <v>22275</v>
      </c>
      <c r="J2257" s="43" t="s">
        <v>11575</v>
      </c>
      <c r="K2257" s="43" t="s">
        <v>7873</v>
      </c>
    </row>
    <row r="2258" spans="1:11" ht="15" customHeight="1" x14ac:dyDescent="0.2">
      <c r="A2258" s="17" t="s">
        <v>22240</v>
      </c>
      <c r="B2258" s="44" t="s">
        <v>19577</v>
      </c>
      <c r="C2258" s="17"/>
      <c r="D2258" s="17"/>
      <c r="E2258" s="17"/>
      <c r="F2258" s="17"/>
      <c r="G2258" s="17" t="s">
        <v>22241</v>
      </c>
      <c r="H2258" s="44" t="s">
        <v>18507</v>
      </c>
      <c r="I2258" s="43" t="s">
        <v>22276</v>
      </c>
      <c r="J2258" s="43" t="s">
        <v>7136</v>
      </c>
      <c r="K2258" s="43" t="s">
        <v>4128</v>
      </c>
    </row>
    <row r="2259" spans="1:11" ht="15" customHeight="1" x14ac:dyDescent="0.2">
      <c r="A2259" s="17" t="s">
        <v>22240</v>
      </c>
      <c r="B2259" s="44" t="s">
        <v>19577</v>
      </c>
      <c r="C2259" s="17"/>
      <c r="D2259" s="17"/>
      <c r="E2259" s="17"/>
      <c r="F2259" s="17"/>
      <c r="G2259" s="17" t="s">
        <v>22241</v>
      </c>
      <c r="H2259" s="44" t="s">
        <v>7196</v>
      </c>
      <c r="I2259" s="43" t="s">
        <v>11374</v>
      </c>
      <c r="J2259" s="43" t="s">
        <v>7855</v>
      </c>
      <c r="K2259" s="43" t="s">
        <v>8218</v>
      </c>
    </row>
    <row r="2260" spans="1:11" ht="15" customHeight="1" x14ac:dyDescent="0.2">
      <c r="A2260" s="17" t="s">
        <v>22240</v>
      </c>
      <c r="B2260" s="44" t="s">
        <v>19577</v>
      </c>
      <c r="C2260" s="17"/>
      <c r="D2260" s="17"/>
      <c r="E2260" s="17"/>
      <c r="F2260" s="17"/>
      <c r="G2260" s="17" t="s">
        <v>22277</v>
      </c>
      <c r="H2260" s="44" t="s">
        <v>3098</v>
      </c>
      <c r="I2260" s="43" t="s">
        <v>3378</v>
      </c>
      <c r="J2260" s="43" t="s">
        <v>161</v>
      </c>
      <c r="K2260" s="43" t="s">
        <v>19598</v>
      </c>
    </row>
    <row r="2261" spans="1:11" ht="15" customHeight="1" x14ac:dyDescent="0.2">
      <c r="A2261" s="17" t="s">
        <v>22240</v>
      </c>
      <c r="B2261" s="44" t="s">
        <v>19577</v>
      </c>
      <c r="C2261" s="17"/>
      <c r="D2261" s="17"/>
      <c r="E2261" s="17"/>
      <c r="F2261" s="17"/>
      <c r="G2261" s="17" t="s">
        <v>22277</v>
      </c>
      <c r="H2261" s="44" t="s">
        <v>3098</v>
      </c>
      <c r="I2261" s="43" t="s">
        <v>3926</v>
      </c>
      <c r="J2261" s="43" t="s">
        <v>2639</v>
      </c>
      <c r="K2261" s="43" t="s">
        <v>19598</v>
      </c>
    </row>
    <row r="2262" spans="1:11" ht="15" customHeight="1" x14ac:dyDescent="0.2">
      <c r="A2262" s="17" t="s">
        <v>22240</v>
      </c>
      <c r="B2262" s="44" t="s">
        <v>19577</v>
      </c>
      <c r="C2262" s="17"/>
      <c r="D2262" s="17"/>
      <c r="E2262" s="17"/>
      <c r="F2262" s="17"/>
      <c r="G2262" s="17" t="s">
        <v>22277</v>
      </c>
      <c r="H2262" s="44" t="s">
        <v>19627</v>
      </c>
      <c r="I2262" s="43" t="s">
        <v>2704</v>
      </c>
      <c r="J2262" s="43" t="s">
        <v>8252</v>
      </c>
      <c r="K2262" s="43"/>
    </row>
    <row r="2263" spans="1:11" ht="15" customHeight="1" x14ac:dyDescent="0.2">
      <c r="A2263" s="17" t="s">
        <v>22240</v>
      </c>
      <c r="B2263" s="44" t="s">
        <v>19577</v>
      </c>
      <c r="C2263" s="17"/>
      <c r="D2263" s="17"/>
      <c r="E2263" s="17"/>
      <c r="F2263" s="17"/>
      <c r="G2263" s="17" t="s">
        <v>22277</v>
      </c>
      <c r="H2263" s="44" t="s">
        <v>19627</v>
      </c>
      <c r="I2263" s="43" t="s">
        <v>971</v>
      </c>
      <c r="J2263" s="43" t="s">
        <v>9182</v>
      </c>
      <c r="K2263" s="43" t="s">
        <v>9860</v>
      </c>
    </row>
    <row r="2264" spans="1:11" ht="15" customHeight="1" x14ac:dyDescent="0.2">
      <c r="A2264" s="17" t="s">
        <v>22240</v>
      </c>
      <c r="B2264" s="44" t="s">
        <v>19577</v>
      </c>
      <c r="C2264" s="17"/>
      <c r="D2264" s="17"/>
      <c r="E2264" s="17"/>
      <c r="F2264" s="17"/>
      <c r="G2264" s="17" t="s">
        <v>22277</v>
      </c>
      <c r="H2264" s="44" t="s">
        <v>19627</v>
      </c>
      <c r="I2264" s="43" t="s">
        <v>22278</v>
      </c>
      <c r="J2264" s="43" t="s">
        <v>9029</v>
      </c>
      <c r="K2264" s="43" t="s">
        <v>19598</v>
      </c>
    </row>
    <row r="2265" spans="1:11" ht="15" customHeight="1" x14ac:dyDescent="0.2">
      <c r="A2265" s="17" t="s">
        <v>22240</v>
      </c>
      <c r="B2265" s="44" t="s">
        <v>19577</v>
      </c>
      <c r="C2265" s="17"/>
      <c r="D2265" s="17"/>
      <c r="E2265" s="17"/>
      <c r="F2265" s="17"/>
      <c r="G2265" s="17" t="s">
        <v>22277</v>
      </c>
      <c r="H2265" s="44" t="s">
        <v>19627</v>
      </c>
      <c r="I2265" s="43" t="s">
        <v>22279</v>
      </c>
      <c r="J2265" s="43" t="s">
        <v>1883</v>
      </c>
      <c r="K2265" s="43" t="s">
        <v>19598</v>
      </c>
    </row>
    <row r="2266" spans="1:11" ht="15" customHeight="1" x14ac:dyDescent="0.2">
      <c r="A2266" s="17" t="s">
        <v>22240</v>
      </c>
      <c r="B2266" s="44" t="s">
        <v>19577</v>
      </c>
      <c r="C2266" s="17"/>
      <c r="D2266" s="17"/>
      <c r="E2266" s="17"/>
      <c r="F2266" s="17"/>
      <c r="G2266" s="17" t="s">
        <v>22277</v>
      </c>
      <c r="H2266" s="44" t="s">
        <v>19627</v>
      </c>
      <c r="I2266" s="43" t="s">
        <v>22280</v>
      </c>
      <c r="J2266" s="43" t="s">
        <v>2105</v>
      </c>
      <c r="K2266" s="43" t="s">
        <v>19598</v>
      </c>
    </row>
    <row r="2267" spans="1:11" ht="15" customHeight="1" x14ac:dyDescent="0.2">
      <c r="A2267" s="17" t="s">
        <v>22240</v>
      </c>
      <c r="B2267" s="44" t="s">
        <v>19577</v>
      </c>
      <c r="C2267" s="17"/>
      <c r="D2267" s="17"/>
      <c r="E2267" s="17"/>
      <c r="F2267" s="17"/>
      <c r="G2267" s="17" t="s">
        <v>22277</v>
      </c>
      <c r="H2267" s="44" t="s">
        <v>19627</v>
      </c>
      <c r="I2267" s="43" t="s">
        <v>22281</v>
      </c>
      <c r="J2267" s="43" t="s">
        <v>21497</v>
      </c>
      <c r="K2267" s="43" t="s">
        <v>19598</v>
      </c>
    </row>
    <row r="2268" spans="1:11" ht="15" customHeight="1" x14ac:dyDescent="0.2">
      <c r="A2268" s="17" t="s">
        <v>22240</v>
      </c>
      <c r="B2268" s="44" t="s">
        <v>19577</v>
      </c>
      <c r="C2268" s="17"/>
      <c r="D2268" s="17"/>
      <c r="E2268" s="17"/>
      <c r="F2268" s="17"/>
      <c r="G2268" s="17" t="s">
        <v>22277</v>
      </c>
      <c r="H2268" s="44" t="s">
        <v>19627</v>
      </c>
      <c r="I2268" s="43" t="s">
        <v>22282</v>
      </c>
      <c r="J2268" s="43" t="s">
        <v>7294</v>
      </c>
      <c r="K2268" s="43" t="s">
        <v>19598</v>
      </c>
    </row>
    <row r="2269" spans="1:11" ht="15" customHeight="1" x14ac:dyDescent="0.2">
      <c r="A2269" s="17" t="s">
        <v>22240</v>
      </c>
      <c r="B2269" s="44" t="s">
        <v>19577</v>
      </c>
      <c r="C2269" s="17"/>
      <c r="D2269" s="17"/>
      <c r="E2269" s="17"/>
      <c r="F2269" s="17"/>
      <c r="G2269" s="17" t="s">
        <v>22277</v>
      </c>
      <c r="H2269" s="44" t="s">
        <v>19627</v>
      </c>
      <c r="I2269" s="43" t="s">
        <v>22283</v>
      </c>
      <c r="J2269" s="43" t="s">
        <v>2346</v>
      </c>
      <c r="K2269" s="43" t="s">
        <v>19598</v>
      </c>
    </row>
    <row r="2270" spans="1:11" ht="15" customHeight="1" x14ac:dyDescent="0.2">
      <c r="A2270" s="17" t="s">
        <v>22240</v>
      </c>
      <c r="B2270" s="44" t="s">
        <v>19577</v>
      </c>
      <c r="C2270" s="17"/>
      <c r="D2270" s="17"/>
      <c r="E2270" s="17"/>
      <c r="F2270" s="17"/>
      <c r="G2270" s="17" t="s">
        <v>22277</v>
      </c>
      <c r="H2270" s="44" t="s">
        <v>19627</v>
      </c>
      <c r="I2270" s="43" t="s">
        <v>13877</v>
      </c>
      <c r="J2270" s="43" t="s">
        <v>2639</v>
      </c>
      <c r="K2270" s="43" t="s">
        <v>19598</v>
      </c>
    </row>
    <row r="2271" spans="1:11" ht="15" customHeight="1" x14ac:dyDescent="0.2">
      <c r="A2271" s="17" t="s">
        <v>22240</v>
      </c>
      <c r="B2271" s="44" t="s">
        <v>19577</v>
      </c>
      <c r="C2271" s="17"/>
      <c r="D2271" s="17"/>
      <c r="E2271" s="17"/>
      <c r="F2271" s="17"/>
      <c r="G2271" s="17" t="s">
        <v>22277</v>
      </c>
      <c r="H2271" s="44" t="s">
        <v>19657</v>
      </c>
      <c r="I2271" s="43" t="s">
        <v>22284</v>
      </c>
      <c r="J2271" s="43" t="s">
        <v>5136</v>
      </c>
      <c r="K2271" s="43"/>
    </row>
    <row r="2272" spans="1:11" ht="15" customHeight="1" x14ac:dyDescent="0.2">
      <c r="A2272" s="17" t="s">
        <v>22240</v>
      </c>
      <c r="B2272" s="44" t="s">
        <v>19577</v>
      </c>
      <c r="C2272" s="17"/>
      <c r="D2272" s="17"/>
      <c r="E2272" s="17"/>
      <c r="F2272" s="17"/>
      <c r="G2272" s="17" t="s">
        <v>22277</v>
      </c>
      <c r="H2272" s="44" t="s">
        <v>19657</v>
      </c>
      <c r="I2272" s="43" t="s">
        <v>22285</v>
      </c>
      <c r="J2272" s="43" t="s">
        <v>9448</v>
      </c>
      <c r="K2272" s="43" t="s">
        <v>7561</v>
      </c>
    </row>
    <row r="2273" spans="1:11" ht="15" customHeight="1" x14ac:dyDescent="0.2">
      <c r="A2273" s="17" t="s">
        <v>22240</v>
      </c>
      <c r="B2273" s="44" t="s">
        <v>19577</v>
      </c>
      <c r="C2273" s="17"/>
      <c r="D2273" s="17"/>
      <c r="E2273" s="17"/>
      <c r="F2273" s="17"/>
      <c r="G2273" s="17" t="s">
        <v>22277</v>
      </c>
      <c r="H2273" s="44" t="s">
        <v>19657</v>
      </c>
      <c r="I2273" s="43" t="s">
        <v>22286</v>
      </c>
      <c r="J2273" s="43" t="s">
        <v>9500</v>
      </c>
      <c r="K2273" s="43" t="s">
        <v>4158</v>
      </c>
    </row>
    <row r="2274" spans="1:11" ht="15" customHeight="1" x14ac:dyDescent="0.2">
      <c r="A2274" s="17" t="s">
        <v>22240</v>
      </c>
      <c r="B2274" s="44" t="s">
        <v>19577</v>
      </c>
      <c r="C2274" s="17"/>
      <c r="D2274" s="17"/>
      <c r="E2274" s="17"/>
      <c r="F2274" s="17"/>
      <c r="G2274" s="17" t="s">
        <v>22277</v>
      </c>
      <c r="H2274" s="44" t="s">
        <v>19657</v>
      </c>
      <c r="I2274" s="43" t="s">
        <v>22287</v>
      </c>
      <c r="J2274" s="43" t="s">
        <v>9862</v>
      </c>
      <c r="K2274" s="43" t="s">
        <v>19619</v>
      </c>
    </row>
    <row r="2275" spans="1:11" ht="15" customHeight="1" x14ac:dyDescent="0.2">
      <c r="A2275" s="17" t="s">
        <v>22240</v>
      </c>
      <c r="B2275" s="44" t="s">
        <v>19577</v>
      </c>
      <c r="C2275" s="17"/>
      <c r="D2275" s="17"/>
      <c r="E2275" s="17"/>
      <c r="F2275" s="17"/>
      <c r="G2275" s="17" t="s">
        <v>22277</v>
      </c>
      <c r="H2275" s="44" t="s">
        <v>19657</v>
      </c>
      <c r="I2275" s="43" t="s">
        <v>22288</v>
      </c>
      <c r="J2275" s="43" t="s">
        <v>7983</v>
      </c>
      <c r="K2275" s="43" t="s">
        <v>7569</v>
      </c>
    </row>
    <row r="2276" spans="1:11" ht="15" customHeight="1" x14ac:dyDescent="0.2">
      <c r="A2276" s="17" t="s">
        <v>22240</v>
      </c>
      <c r="B2276" s="44" t="s">
        <v>19577</v>
      </c>
      <c r="C2276" s="17"/>
      <c r="D2276" s="17"/>
      <c r="E2276" s="17"/>
      <c r="F2276" s="17"/>
      <c r="G2276" s="17" t="s">
        <v>22277</v>
      </c>
      <c r="H2276" s="44" t="s">
        <v>19657</v>
      </c>
      <c r="I2276" s="43" t="s">
        <v>22289</v>
      </c>
      <c r="J2276" s="43" t="s">
        <v>4487</v>
      </c>
      <c r="K2276" s="43" t="s">
        <v>19619</v>
      </c>
    </row>
    <row r="2277" spans="1:11" ht="15" customHeight="1" x14ac:dyDescent="0.2">
      <c r="A2277" s="17" t="s">
        <v>22240</v>
      </c>
      <c r="B2277" s="44" t="s">
        <v>19577</v>
      </c>
      <c r="C2277" s="17"/>
      <c r="D2277" s="17"/>
      <c r="E2277" s="17"/>
      <c r="F2277" s="17"/>
      <c r="G2277" s="17" t="s">
        <v>22277</v>
      </c>
      <c r="H2277" s="44" t="s">
        <v>19657</v>
      </c>
      <c r="I2277" s="43" t="s">
        <v>22290</v>
      </c>
      <c r="J2277" s="43" t="s">
        <v>8449</v>
      </c>
      <c r="K2277" s="43"/>
    </row>
    <row r="2278" spans="1:11" ht="15" customHeight="1" x14ac:dyDescent="0.2">
      <c r="A2278" s="17" t="s">
        <v>22240</v>
      </c>
      <c r="B2278" s="44" t="s">
        <v>19577</v>
      </c>
      <c r="C2278" s="17"/>
      <c r="D2278" s="17"/>
      <c r="E2278" s="17"/>
      <c r="F2278" s="17"/>
      <c r="G2278" s="17" t="s">
        <v>22277</v>
      </c>
      <c r="H2278" s="44" t="s">
        <v>19657</v>
      </c>
      <c r="I2278" s="43" t="s">
        <v>22291</v>
      </c>
      <c r="J2278" s="43" t="s">
        <v>1894</v>
      </c>
      <c r="K2278" s="43"/>
    </row>
    <row r="2279" spans="1:11" ht="15" customHeight="1" x14ac:dyDescent="0.2">
      <c r="A2279" s="17" t="s">
        <v>22240</v>
      </c>
      <c r="B2279" s="44" t="s">
        <v>19577</v>
      </c>
      <c r="C2279" s="17"/>
      <c r="D2279" s="17"/>
      <c r="E2279" s="17"/>
      <c r="F2279" s="17"/>
      <c r="G2279" s="17" t="s">
        <v>22277</v>
      </c>
      <c r="H2279" s="44" t="s">
        <v>19657</v>
      </c>
      <c r="I2279" s="43" t="s">
        <v>22292</v>
      </c>
      <c r="J2279" s="43" t="s">
        <v>9946</v>
      </c>
      <c r="K2279" s="43" t="s">
        <v>7557</v>
      </c>
    </row>
    <row r="2280" spans="1:11" ht="15" customHeight="1" x14ac:dyDescent="0.2">
      <c r="A2280" s="17" t="s">
        <v>22293</v>
      </c>
      <c r="B2280" s="44" t="s">
        <v>19577</v>
      </c>
      <c r="C2280" s="17"/>
      <c r="D2280" s="17"/>
      <c r="E2280" s="17"/>
      <c r="F2280" s="17"/>
      <c r="G2280" s="17" t="s">
        <v>22277</v>
      </c>
      <c r="H2280" s="44" t="s">
        <v>19657</v>
      </c>
      <c r="I2280" s="43" t="s">
        <v>22294</v>
      </c>
      <c r="J2280" s="43" t="s">
        <v>12165</v>
      </c>
      <c r="K2280" s="43" t="s">
        <v>7557</v>
      </c>
    </row>
    <row r="2281" spans="1:11" ht="15" customHeight="1" x14ac:dyDescent="0.2">
      <c r="A2281" s="17" t="s">
        <v>22293</v>
      </c>
      <c r="B2281" s="44" t="s">
        <v>19577</v>
      </c>
      <c r="C2281" s="17"/>
      <c r="D2281" s="17"/>
      <c r="E2281" s="17"/>
      <c r="F2281" s="17"/>
      <c r="G2281" s="17" t="s">
        <v>22277</v>
      </c>
      <c r="H2281" s="44" t="s">
        <v>19657</v>
      </c>
      <c r="I2281" s="43" t="s">
        <v>7472</v>
      </c>
      <c r="J2281" s="43" t="s">
        <v>22295</v>
      </c>
      <c r="K2281" s="43"/>
    </row>
    <row r="2282" spans="1:11" ht="15" customHeight="1" x14ac:dyDescent="0.2">
      <c r="A2282" s="17" t="s">
        <v>22293</v>
      </c>
      <c r="B2282" s="44" t="s">
        <v>19577</v>
      </c>
      <c r="C2282" s="17"/>
      <c r="D2282" s="17"/>
      <c r="E2282" s="17"/>
      <c r="F2282" s="17"/>
      <c r="G2282" s="17" t="s">
        <v>22277</v>
      </c>
      <c r="H2282" s="44" t="s">
        <v>19657</v>
      </c>
      <c r="I2282" s="43" t="s">
        <v>22296</v>
      </c>
      <c r="J2282" s="43" t="s">
        <v>7333</v>
      </c>
      <c r="K2282" s="43" t="s">
        <v>7557</v>
      </c>
    </row>
    <row r="2283" spans="1:11" ht="15" customHeight="1" x14ac:dyDescent="0.2">
      <c r="A2283" s="17" t="s">
        <v>22293</v>
      </c>
      <c r="B2283" s="44" t="s">
        <v>19577</v>
      </c>
      <c r="C2283" s="17"/>
      <c r="D2283" s="17"/>
      <c r="E2283" s="17"/>
      <c r="F2283" s="17"/>
      <c r="G2283" s="17" t="s">
        <v>22277</v>
      </c>
      <c r="H2283" s="44" t="s">
        <v>19657</v>
      </c>
      <c r="I2283" s="43" t="s">
        <v>22297</v>
      </c>
      <c r="J2283" s="43" t="s">
        <v>8504</v>
      </c>
      <c r="K2283" s="43"/>
    </row>
    <row r="2284" spans="1:11" ht="15" customHeight="1" x14ac:dyDescent="0.2">
      <c r="A2284" s="17" t="s">
        <v>22293</v>
      </c>
      <c r="B2284" s="44" t="s">
        <v>19577</v>
      </c>
      <c r="C2284" s="17"/>
      <c r="D2284" s="17"/>
      <c r="E2284" s="17"/>
      <c r="F2284" s="17"/>
      <c r="G2284" s="17" t="s">
        <v>22277</v>
      </c>
      <c r="H2284" s="44" t="s">
        <v>19657</v>
      </c>
      <c r="I2284" s="43" t="s">
        <v>22298</v>
      </c>
      <c r="J2284" s="43" t="s">
        <v>21202</v>
      </c>
      <c r="K2284" s="43" t="s">
        <v>19598</v>
      </c>
    </row>
    <row r="2285" spans="1:11" ht="15" customHeight="1" x14ac:dyDescent="0.2">
      <c r="A2285" s="17" t="s">
        <v>22293</v>
      </c>
      <c r="B2285" s="44" t="s">
        <v>19577</v>
      </c>
      <c r="C2285" s="17"/>
      <c r="D2285" s="17"/>
      <c r="E2285" s="17"/>
      <c r="F2285" s="17"/>
      <c r="G2285" s="17" t="s">
        <v>22277</v>
      </c>
      <c r="H2285" s="44" t="s">
        <v>19657</v>
      </c>
      <c r="I2285" s="43" t="s">
        <v>22299</v>
      </c>
      <c r="J2285" s="43" t="s">
        <v>7504</v>
      </c>
      <c r="K2285" s="43" t="s">
        <v>7557</v>
      </c>
    </row>
    <row r="2286" spans="1:11" ht="15" customHeight="1" x14ac:dyDescent="0.2">
      <c r="A2286" s="17" t="s">
        <v>22293</v>
      </c>
      <c r="B2286" s="44" t="s">
        <v>19577</v>
      </c>
      <c r="C2286" s="17"/>
      <c r="D2286" s="17"/>
      <c r="E2286" s="17"/>
      <c r="F2286" s="17"/>
      <c r="G2286" s="17" t="s">
        <v>22277</v>
      </c>
      <c r="H2286" s="44" t="s">
        <v>19657</v>
      </c>
      <c r="I2286" s="43" t="s">
        <v>22300</v>
      </c>
      <c r="J2286" s="43" t="s">
        <v>2642</v>
      </c>
      <c r="K2286" s="43" t="s">
        <v>19598</v>
      </c>
    </row>
    <row r="2287" spans="1:11" ht="15" customHeight="1" x14ac:dyDescent="0.2">
      <c r="A2287" s="17" t="s">
        <v>22293</v>
      </c>
      <c r="B2287" s="44" t="s">
        <v>19577</v>
      </c>
      <c r="C2287" s="17"/>
      <c r="D2287" s="17"/>
      <c r="E2287" s="17"/>
      <c r="F2287" s="17"/>
      <c r="G2287" s="17" t="s">
        <v>22277</v>
      </c>
      <c r="H2287" s="44" t="s">
        <v>19657</v>
      </c>
      <c r="I2287" s="43" t="s">
        <v>22301</v>
      </c>
      <c r="J2287" s="43" t="s">
        <v>9488</v>
      </c>
      <c r="K2287" s="43" t="s">
        <v>7557</v>
      </c>
    </row>
    <row r="2288" spans="1:11" ht="15" customHeight="1" x14ac:dyDescent="0.2">
      <c r="A2288" s="17" t="s">
        <v>22293</v>
      </c>
      <c r="B2288" s="44" t="s">
        <v>19577</v>
      </c>
      <c r="C2288" s="17"/>
      <c r="D2288" s="17"/>
      <c r="E2288" s="17"/>
      <c r="F2288" s="17"/>
      <c r="G2288" s="17" t="s">
        <v>22277</v>
      </c>
      <c r="H2288" s="44" t="s">
        <v>19657</v>
      </c>
      <c r="I2288" s="43" t="s">
        <v>22302</v>
      </c>
      <c r="J2288" s="43" t="s">
        <v>3961</v>
      </c>
      <c r="K2288" s="43" t="s">
        <v>7652</v>
      </c>
    </row>
    <row r="2289" spans="1:11" ht="15" customHeight="1" x14ac:dyDescent="0.2">
      <c r="A2289" s="17" t="s">
        <v>22293</v>
      </c>
      <c r="B2289" s="44" t="s">
        <v>19577</v>
      </c>
      <c r="C2289" s="17"/>
      <c r="D2289" s="17"/>
      <c r="E2289" s="17"/>
      <c r="F2289" s="17"/>
      <c r="G2289" s="17" t="s">
        <v>22277</v>
      </c>
      <c r="H2289" s="44" t="s">
        <v>19657</v>
      </c>
      <c r="I2289" s="43" t="s">
        <v>22303</v>
      </c>
      <c r="J2289" s="43" t="s">
        <v>8822</v>
      </c>
      <c r="K2289" s="43" t="s">
        <v>7557</v>
      </c>
    </row>
    <row r="2290" spans="1:11" ht="15" customHeight="1" x14ac:dyDescent="0.2">
      <c r="A2290" s="17" t="s">
        <v>22293</v>
      </c>
      <c r="B2290" s="44" t="s">
        <v>19577</v>
      </c>
      <c r="C2290" s="17"/>
      <c r="D2290" s="17"/>
      <c r="E2290" s="17"/>
      <c r="F2290" s="17"/>
      <c r="G2290" s="17" t="s">
        <v>22277</v>
      </c>
      <c r="H2290" s="44" t="s">
        <v>19657</v>
      </c>
      <c r="I2290" s="43" t="s">
        <v>9069</v>
      </c>
      <c r="J2290" s="43" t="s">
        <v>7358</v>
      </c>
      <c r="K2290" s="43" t="s">
        <v>7557</v>
      </c>
    </row>
    <row r="2291" spans="1:11" ht="15" customHeight="1" x14ac:dyDescent="0.2">
      <c r="A2291" s="17" t="s">
        <v>22293</v>
      </c>
      <c r="B2291" s="44" t="s">
        <v>19577</v>
      </c>
      <c r="C2291" s="17"/>
      <c r="D2291" s="17"/>
      <c r="E2291" s="17"/>
      <c r="F2291" s="17"/>
      <c r="G2291" s="17" t="s">
        <v>22277</v>
      </c>
      <c r="H2291" s="44" t="s">
        <v>19657</v>
      </c>
      <c r="I2291" s="43" t="s">
        <v>16967</v>
      </c>
      <c r="J2291" s="43" t="s">
        <v>2784</v>
      </c>
      <c r="K2291" s="43" t="s">
        <v>7557</v>
      </c>
    </row>
    <row r="2292" spans="1:11" ht="15" customHeight="1" x14ac:dyDescent="0.2">
      <c r="A2292" s="17" t="s">
        <v>22293</v>
      </c>
      <c r="B2292" s="44" t="s">
        <v>19577</v>
      </c>
      <c r="C2292" s="17"/>
      <c r="D2292" s="17"/>
      <c r="E2292" s="17"/>
      <c r="F2292" s="17"/>
      <c r="G2292" s="17" t="s">
        <v>22277</v>
      </c>
      <c r="H2292" s="44" t="s">
        <v>19657</v>
      </c>
      <c r="I2292" s="43" t="s">
        <v>22304</v>
      </c>
      <c r="J2292" s="43" t="s">
        <v>20879</v>
      </c>
      <c r="K2292" s="43" t="s">
        <v>7557</v>
      </c>
    </row>
    <row r="2293" spans="1:11" ht="15" customHeight="1" x14ac:dyDescent="0.2">
      <c r="A2293" s="17" t="s">
        <v>22293</v>
      </c>
      <c r="B2293" s="44" t="s">
        <v>19577</v>
      </c>
      <c r="C2293" s="17"/>
      <c r="D2293" s="17"/>
      <c r="E2293" s="17"/>
      <c r="F2293" s="17"/>
      <c r="G2293" s="17" t="s">
        <v>22277</v>
      </c>
      <c r="H2293" s="44" t="s">
        <v>20871</v>
      </c>
      <c r="I2293" s="43" t="s">
        <v>11373</v>
      </c>
      <c r="J2293" s="43" t="s">
        <v>22305</v>
      </c>
      <c r="K2293" s="43" t="s">
        <v>20208</v>
      </c>
    </row>
    <row r="2294" spans="1:11" ht="15" customHeight="1" x14ac:dyDescent="0.2">
      <c r="A2294" s="17" t="s">
        <v>22293</v>
      </c>
      <c r="B2294" s="44" t="s">
        <v>19577</v>
      </c>
      <c r="C2294" s="17"/>
      <c r="D2294" s="17"/>
      <c r="E2294" s="17"/>
      <c r="F2294" s="17"/>
      <c r="G2294" s="17" t="s">
        <v>22277</v>
      </c>
      <c r="H2294" s="44" t="s">
        <v>20871</v>
      </c>
      <c r="I2294" s="43" t="s">
        <v>22306</v>
      </c>
      <c r="J2294" s="43" t="s">
        <v>9346</v>
      </c>
      <c r="K2294" s="43"/>
    </row>
    <row r="2295" spans="1:11" ht="15" customHeight="1" x14ac:dyDescent="0.2">
      <c r="A2295" s="17" t="s">
        <v>22293</v>
      </c>
      <c r="B2295" s="44" t="s">
        <v>19577</v>
      </c>
      <c r="C2295" s="17"/>
      <c r="D2295" s="17"/>
      <c r="E2295" s="17"/>
      <c r="F2295" s="17"/>
      <c r="G2295" s="17" t="s">
        <v>22277</v>
      </c>
      <c r="H2295" s="44" t="s">
        <v>20871</v>
      </c>
      <c r="I2295" s="43" t="s">
        <v>22307</v>
      </c>
      <c r="J2295" s="43" t="s">
        <v>3439</v>
      </c>
      <c r="K2295" s="43"/>
    </row>
    <row r="2296" spans="1:11" ht="15" customHeight="1" x14ac:dyDescent="0.2">
      <c r="A2296" s="17" t="s">
        <v>22293</v>
      </c>
      <c r="B2296" s="44" t="s">
        <v>19577</v>
      </c>
      <c r="C2296" s="17"/>
      <c r="D2296" s="17"/>
      <c r="E2296" s="17"/>
      <c r="F2296" s="17"/>
      <c r="G2296" s="17" t="s">
        <v>22277</v>
      </c>
      <c r="H2296" s="44" t="s">
        <v>20871</v>
      </c>
      <c r="I2296" s="43" t="s">
        <v>22308</v>
      </c>
      <c r="J2296" s="43" t="s">
        <v>8950</v>
      </c>
      <c r="K2296" s="43" t="s">
        <v>19619</v>
      </c>
    </row>
    <row r="2297" spans="1:11" ht="15" customHeight="1" x14ac:dyDescent="0.2">
      <c r="A2297" s="17" t="s">
        <v>22293</v>
      </c>
      <c r="B2297" s="44" t="s">
        <v>19577</v>
      </c>
      <c r="C2297" s="17"/>
      <c r="D2297" s="17"/>
      <c r="E2297" s="17"/>
      <c r="F2297" s="17"/>
      <c r="G2297" s="17" t="s">
        <v>22277</v>
      </c>
      <c r="H2297" s="44" t="s">
        <v>20871</v>
      </c>
      <c r="I2297" s="43" t="s">
        <v>22309</v>
      </c>
      <c r="J2297" s="43" t="s">
        <v>2639</v>
      </c>
      <c r="K2297" s="43" t="s">
        <v>19598</v>
      </c>
    </row>
    <row r="2298" spans="1:11" ht="15" customHeight="1" x14ac:dyDescent="0.2">
      <c r="A2298" s="17" t="s">
        <v>22293</v>
      </c>
      <c r="B2298" s="44" t="s">
        <v>19577</v>
      </c>
      <c r="C2298" s="17"/>
      <c r="D2298" s="17"/>
      <c r="E2298" s="17"/>
      <c r="F2298" s="17"/>
      <c r="G2298" s="17" t="s">
        <v>22277</v>
      </c>
      <c r="H2298" s="44" t="s">
        <v>20871</v>
      </c>
      <c r="I2298" s="43" t="s">
        <v>22310</v>
      </c>
      <c r="J2298" s="43" t="s">
        <v>7458</v>
      </c>
      <c r="K2298" s="43" t="s">
        <v>19619</v>
      </c>
    </row>
    <row r="2299" spans="1:11" ht="15" customHeight="1" x14ac:dyDescent="0.2">
      <c r="A2299" s="17" t="s">
        <v>22293</v>
      </c>
      <c r="B2299" s="44" t="s">
        <v>19577</v>
      </c>
      <c r="C2299" s="17"/>
      <c r="D2299" s="17"/>
      <c r="E2299" s="17"/>
      <c r="F2299" s="17"/>
      <c r="G2299" s="17" t="s">
        <v>22277</v>
      </c>
      <c r="H2299" s="44" t="s">
        <v>20871</v>
      </c>
      <c r="I2299" s="43" t="s">
        <v>22311</v>
      </c>
      <c r="J2299" s="43" t="s">
        <v>5085</v>
      </c>
      <c r="K2299" s="43" t="s">
        <v>5085</v>
      </c>
    </row>
    <row r="2300" spans="1:11" ht="15" customHeight="1" x14ac:dyDescent="0.2">
      <c r="A2300" s="17" t="s">
        <v>22293</v>
      </c>
      <c r="B2300" s="44" t="s">
        <v>19577</v>
      </c>
      <c r="C2300" s="17"/>
      <c r="D2300" s="17"/>
      <c r="E2300" s="17"/>
      <c r="F2300" s="17"/>
      <c r="G2300" s="17" t="s">
        <v>22277</v>
      </c>
      <c r="H2300" s="44" t="s">
        <v>20277</v>
      </c>
      <c r="I2300" s="43" t="s">
        <v>22312</v>
      </c>
      <c r="J2300" s="43" t="s">
        <v>22251</v>
      </c>
      <c r="K2300" s="43" t="s">
        <v>7450</v>
      </c>
    </row>
    <row r="2301" spans="1:11" ht="15" customHeight="1" x14ac:dyDescent="0.2">
      <c r="A2301" s="17" t="s">
        <v>22293</v>
      </c>
      <c r="B2301" s="44" t="s">
        <v>19577</v>
      </c>
      <c r="C2301" s="17"/>
      <c r="D2301" s="17"/>
      <c r="E2301" s="17"/>
      <c r="F2301" s="17"/>
      <c r="G2301" s="17" t="s">
        <v>22277</v>
      </c>
      <c r="H2301" s="44" t="s">
        <v>20277</v>
      </c>
      <c r="I2301" s="43" t="s">
        <v>20981</v>
      </c>
      <c r="J2301" s="43" t="s">
        <v>22313</v>
      </c>
      <c r="K2301" s="43" t="s">
        <v>19598</v>
      </c>
    </row>
    <row r="2302" spans="1:11" ht="15" customHeight="1" x14ac:dyDescent="0.2">
      <c r="A2302" s="17" t="s">
        <v>22293</v>
      </c>
      <c r="B2302" s="44" t="s">
        <v>19577</v>
      </c>
      <c r="C2302" s="17"/>
      <c r="D2302" s="17"/>
      <c r="E2302" s="17"/>
      <c r="F2302" s="17"/>
      <c r="G2302" s="17" t="s">
        <v>22277</v>
      </c>
      <c r="H2302" s="44" t="s">
        <v>10894</v>
      </c>
      <c r="I2302" s="43" t="s">
        <v>22314</v>
      </c>
      <c r="J2302" s="43" t="s">
        <v>3572</v>
      </c>
      <c r="K2302" s="43" t="s">
        <v>19598</v>
      </c>
    </row>
    <row r="2303" spans="1:11" ht="15" customHeight="1" x14ac:dyDescent="0.2">
      <c r="A2303" s="17" t="s">
        <v>22293</v>
      </c>
      <c r="B2303" s="44" t="s">
        <v>19577</v>
      </c>
      <c r="C2303" s="17"/>
      <c r="D2303" s="17"/>
      <c r="E2303" s="17"/>
      <c r="F2303" s="17"/>
      <c r="G2303" s="17" t="s">
        <v>22277</v>
      </c>
      <c r="H2303" s="44" t="s">
        <v>7193</v>
      </c>
      <c r="I2303" s="43" t="s">
        <v>15983</v>
      </c>
      <c r="J2303" s="43" t="s">
        <v>9729</v>
      </c>
      <c r="K2303" s="43" t="s">
        <v>8631</v>
      </c>
    </row>
    <row r="2304" spans="1:11" ht="15" customHeight="1" x14ac:dyDescent="0.2">
      <c r="A2304" s="17" t="s">
        <v>22293</v>
      </c>
      <c r="B2304" s="44" t="s">
        <v>19577</v>
      </c>
      <c r="C2304" s="17"/>
      <c r="D2304" s="17"/>
      <c r="E2304" s="17"/>
      <c r="F2304" s="17"/>
      <c r="G2304" s="17" t="s">
        <v>22277</v>
      </c>
      <c r="H2304" s="44" t="s">
        <v>18666</v>
      </c>
      <c r="I2304" s="43" t="s">
        <v>22315</v>
      </c>
      <c r="J2304" s="43" t="s">
        <v>7281</v>
      </c>
      <c r="K2304" s="43" t="s">
        <v>19598</v>
      </c>
    </row>
    <row r="2305" spans="1:11" ht="15" customHeight="1" x14ac:dyDescent="0.2">
      <c r="A2305" s="17" t="s">
        <v>22293</v>
      </c>
      <c r="B2305" s="44" t="s">
        <v>19577</v>
      </c>
      <c r="C2305" s="17"/>
      <c r="D2305" s="17"/>
      <c r="E2305" s="17"/>
      <c r="F2305" s="17"/>
      <c r="G2305" s="17" t="s">
        <v>22277</v>
      </c>
      <c r="H2305" s="44" t="s">
        <v>18666</v>
      </c>
      <c r="I2305" s="43" t="s">
        <v>1708</v>
      </c>
      <c r="J2305" s="43" t="s">
        <v>2346</v>
      </c>
      <c r="K2305" s="43" t="s">
        <v>22316</v>
      </c>
    </row>
    <row r="2306" spans="1:11" ht="15" customHeight="1" x14ac:dyDescent="0.2">
      <c r="A2306" s="17" t="s">
        <v>22293</v>
      </c>
      <c r="B2306" s="44" t="s">
        <v>19577</v>
      </c>
      <c r="C2306" s="17"/>
      <c r="D2306" s="17"/>
      <c r="E2306" s="17"/>
      <c r="F2306" s="17"/>
      <c r="G2306" s="17" t="s">
        <v>22317</v>
      </c>
      <c r="H2306" s="44" t="s">
        <v>19627</v>
      </c>
      <c r="I2306" s="43" t="s">
        <v>22318</v>
      </c>
      <c r="J2306" s="43" t="s">
        <v>19291</v>
      </c>
      <c r="K2306" s="43"/>
    </row>
    <row r="2307" spans="1:11" ht="15" customHeight="1" x14ac:dyDescent="0.2">
      <c r="A2307" s="17" t="s">
        <v>22293</v>
      </c>
      <c r="B2307" s="44" t="s">
        <v>19577</v>
      </c>
      <c r="C2307" s="17"/>
      <c r="D2307" s="17"/>
      <c r="E2307" s="17"/>
      <c r="F2307" s="17"/>
      <c r="G2307" s="17" t="s">
        <v>22317</v>
      </c>
      <c r="H2307" s="44" t="s">
        <v>19627</v>
      </c>
      <c r="I2307" s="43" t="s">
        <v>22319</v>
      </c>
      <c r="J2307" s="43" t="s">
        <v>22320</v>
      </c>
      <c r="K2307" s="43" t="s">
        <v>20895</v>
      </c>
    </row>
    <row r="2308" spans="1:11" ht="15" customHeight="1" x14ac:dyDescent="0.2">
      <c r="A2308" s="17" t="s">
        <v>22293</v>
      </c>
      <c r="B2308" s="44" t="s">
        <v>19577</v>
      </c>
      <c r="C2308" s="17"/>
      <c r="D2308" s="17"/>
      <c r="E2308" s="17"/>
      <c r="F2308" s="17"/>
      <c r="G2308" s="17" t="s">
        <v>22317</v>
      </c>
      <c r="H2308" s="44" t="s">
        <v>19657</v>
      </c>
      <c r="I2308" s="43" t="s">
        <v>22321</v>
      </c>
      <c r="J2308" s="43" t="s">
        <v>22322</v>
      </c>
      <c r="K2308" s="43" t="s">
        <v>19589</v>
      </c>
    </row>
    <row r="2309" spans="1:11" ht="15" customHeight="1" x14ac:dyDescent="0.2">
      <c r="A2309" s="17" t="s">
        <v>22293</v>
      </c>
      <c r="B2309" s="44" t="s">
        <v>19577</v>
      </c>
      <c r="C2309" s="17"/>
      <c r="D2309" s="17"/>
      <c r="E2309" s="17"/>
      <c r="F2309" s="17"/>
      <c r="G2309" s="17" t="s">
        <v>22317</v>
      </c>
      <c r="H2309" s="44" t="s">
        <v>19657</v>
      </c>
      <c r="I2309" s="43" t="s">
        <v>22323</v>
      </c>
      <c r="J2309" s="43" t="s">
        <v>22324</v>
      </c>
      <c r="K2309" s="43" t="s">
        <v>19589</v>
      </c>
    </row>
    <row r="2310" spans="1:11" ht="15" customHeight="1" x14ac:dyDescent="0.2">
      <c r="A2310" s="17" t="s">
        <v>22293</v>
      </c>
      <c r="B2310" s="44" t="s">
        <v>19577</v>
      </c>
      <c r="C2310" s="17"/>
      <c r="D2310" s="17"/>
      <c r="E2310" s="17"/>
      <c r="F2310" s="17"/>
      <c r="G2310" s="17" t="s">
        <v>22317</v>
      </c>
      <c r="H2310" s="44" t="s">
        <v>19657</v>
      </c>
      <c r="I2310" s="43" t="s">
        <v>12015</v>
      </c>
      <c r="J2310" s="43" t="s">
        <v>22325</v>
      </c>
      <c r="K2310" s="43" t="s">
        <v>19589</v>
      </c>
    </row>
    <row r="2311" spans="1:11" ht="15" customHeight="1" x14ac:dyDescent="0.2">
      <c r="A2311" s="17" t="s">
        <v>22293</v>
      </c>
      <c r="B2311" s="44" t="s">
        <v>19577</v>
      </c>
      <c r="C2311" s="17"/>
      <c r="D2311" s="17"/>
      <c r="E2311" s="17"/>
      <c r="F2311" s="17"/>
      <c r="G2311" s="17" t="s">
        <v>22317</v>
      </c>
      <c r="H2311" s="44" t="s">
        <v>19657</v>
      </c>
      <c r="I2311" s="43" t="s">
        <v>22326</v>
      </c>
      <c r="J2311" s="43" t="s">
        <v>18719</v>
      </c>
      <c r="K2311" s="43" t="s">
        <v>19589</v>
      </c>
    </row>
    <row r="2312" spans="1:11" ht="15" customHeight="1" x14ac:dyDescent="0.2">
      <c r="A2312" s="17" t="s">
        <v>22293</v>
      </c>
      <c r="B2312" s="44" t="s">
        <v>19577</v>
      </c>
      <c r="C2312" s="17"/>
      <c r="D2312" s="17"/>
      <c r="E2312" s="17"/>
      <c r="F2312" s="17"/>
      <c r="G2312" s="17" t="s">
        <v>22317</v>
      </c>
      <c r="H2312" s="44" t="s">
        <v>19657</v>
      </c>
      <c r="I2312" s="43" t="s">
        <v>22327</v>
      </c>
      <c r="J2312" s="43" t="s">
        <v>22328</v>
      </c>
      <c r="K2312" s="43" t="s">
        <v>19589</v>
      </c>
    </row>
    <row r="2313" spans="1:11" ht="15" customHeight="1" x14ac:dyDescent="0.2">
      <c r="A2313" s="17" t="s">
        <v>22293</v>
      </c>
      <c r="B2313" s="44" t="s">
        <v>19577</v>
      </c>
      <c r="C2313" s="17"/>
      <c r="D2313" s="17"/>
      <c r="E2313" s="17"/>
      <c r="F2313" s="17"/>
      <c r="G2313" s="17" t="s">
        <v>22317</v>
      </c>
      <c r="H2313" s="44" t="s">
        <v>19657</v>
      </c>
      <c r="I2313" s="43" t="s">
        <v>10220</v>
      </c>
      <c r="J2313" s="43" t="s">
        <v>7375</v>
      </c>
      <c r="K2313" s="43" t="s">
        <v>7304</v>
      </c>
    </row>
    <row r="2314" spans="1:11" ht="15" customHeight="1" x14ac:dyDescent="0.2">
      <c r="A2314" s="17" t="s">
        <v>22293</v>
      </c>
      <c r="B2314" s="44" t="s">
        <v>19577</v>
      </c>
      <c r="C2314" s="17"/>
      <c r="D2314" s="17"/>
      <c r="E2314" s="17"/>
      <c r="F2314" s="17"/>
      <c r="G2314" s="17" t="s">
        <v>22317</v>
      </c>
      <c r="H2314" s="44" t="s">
        <v>19657</v>
      </c>
      <c r="I2314" s="43" t="s">
        <v>22329</v>
      </c>
      <c r="J2314" s="43" t="s">
        <v>8770</v>
      </c>
      <c r="K2314" s="43" t="s">
        <v>8217</v>
      </c>
    </row>
    <row r="2315" spans="1:11" ht="15" customHeight="1" x14ac:dyDescent="0.2">
      <c r="A2315" s="17" t="s">
        <v>22293</v>
      </c>
      <c r="B2315" s="44" t="s">
        <v>19577</v>
      </c>
      <c r="C2315" s="17"/>
      <c r="D2315" s="17"/>
      <c r="E2315" s="17"/>
      <c r="F2315" s="17"/>
      <c r="G2315" s="17" t="s">
        <v>22317</v>
      </c>
      <c r="H2315" s="44" t="s">
        <v>19657</v>
      </c>
      <c r="I2315" s="43" t="s">
        <v>22330</v>
      </c>
      <c r="J2315" s="43" t="s">
        <v>2138</v>
      </c>
      <c r="K2315" s="43" t="s">
        <v>7557</v>
      </c>
    </row>
    <row r="2316" spans="1:11" ht="15" customHeight="1" x14ac:dyDescent="0.2">
      <c r="A2316" s="17" t="s">
        <v>22293</v>
      </c>
      <c r="B2316" s="44" t="s">
        <v>19577</v>
      </c>
      <c r="C2316" s="17"/>
      <c r="D2316" s="17"/>
      <c r="E2316" s="17"/>
      <c r="F2316" s="17"/>
      <c r="G2316" s="17" t="s">
        <v>22317</v>
      </c>
      <c r="H2316" s="44" t="s">
        <v>19657</v>
      </c>
      <c r="I2316" s="43" t="s">
        <v>22331</v>
      </c>
      <c r="J2316" s="43" t="s">
        <v>2308</v>
      </c>
      <c r="K2316" s="43" t="s">
        <v>7557</v>
      </c>
    </row>
    <row r="2317" spans="1:11" ht="15" customHeight="1" x14ac:dyDescent="0.2">
      <c r="A2317" s="17" t="s">
        <v>22293</v>
      </c>
      <c r="B2317" s="44" t="s">
        <v>19577</v>
      </c>
      <c r="C2317" s="17"/>
      <c r="D2317" s="17"/>
      <c r="E2317" s="17"/>
      <c r="F2317" s="17"/>
      <c r="G2317" s="17" t="s">
        <v>22317</v>
      </c>
      <c r="H2317" s="44" t="s">
        <v>19657</v>
      </c>
      <c r="I2317" s="43" t="s">
        <v>22332</v>
      </c>
      <c r="J2317" s="43" t="s">
        <v>2358</v>
      </c>
      <c r="K2317" s="43" t="s">
        <v>22333</v>
      </c>
    </row>
    <row r="2318" spans="1:11" ht="15" customHeight="1" x14ac:dyDescent="0.2">
      <c r="A2318" s="17" t="s">
        <v>22293</v>
      </c>
      <c r="B2318" s="44" t="s">
        <v>19577</v>
      </c>
      <c r="C2318" s="17"/>
      <c r="D2318" s="17"/>
      <c r="E2318" s="17"/>
      <c r="F2318" s="17"/>
      <c r="G2318" s="17" t="s">
        <v>22317</v>
      </c>
      <c r="H2318" s="44" t="s">
        <v>19657</v>
      </c>
      <c r="I2318" s="43" t="s">
        <v>22334</v>
      </c>
      <c r="J2318" s="43" t="s">
        <v>2392</v>
      </c>
      <c r="K2318" s="43" t="s">
        <v>7569</v>
      </c>
    </row>
    <row r="2319" spans="1:11" ht="15" customHeight="1" x14ac:dyDescent="0.2">
      <c r="A2319" s="17" t="s">
        <v>22293</v>
      </c>
      <c r="B2319" s="44" t="s">
        <v>19577</v>
      </c>
      <c r="C2319" s="17"/>
      <c r="D2319" s="17"/>
      <c r="E2319" s="17"/>
      <c r="F2319" s="17"/>
      <c r="G2319" s="17" t="s">
        <v>22317</v>
      </c>
      <c r="H2319" s="44" t="s">
        <v>19657</v>
      </c>
      <c r="I2319" s="43" t="s">
        <v>22335</v>
      </c>
      <c r="J2319" s="43" t="s">
        <v>10410</v>
      </c>
      <c r="K2319" s="43" t="s">
        <v>7557</v>
      </c>
    </row>
    <row r="2320" spans="1:11" ht="15" customHeight="1" x14ac:dyDescent="0.2">
      <c r="A2320" s="17" t="s">
        <v>22293</v>
      </c>
      <c r="B2320" s="44" t="s">
        <v>19577</v>
      </c>
      <c r="C2320" s="17"/>
      <c r="D2320" s="17"/>
      <c r="E2320" s="17"/>
      <c r="F2320" s="17"/>
      <c r="G2320" s="17" t="s">
        <v>22317</v>
      </c>
      <c r="H2320" s="44" t="s">
        <v>19657</v>
      </c>
      <c r="I2320" s="43" t="s">
        <v>22336</v>
      </c>
      <c r="J2320" s="43" t="s">
        <v>5050</v>
      </c>
      <c r="K2320" s="43" t="s">
        <v>7557</v>
      </c>
    </row>
    <row r="2321" spans="1:11" ht="15" customHeight="1" x14ac:dyDescent="0.2">
      <c r="A2321" s="17" t="s">
        <v>22293</v>
      </c>
      <c r="B2321" s="44" t="s">
        <v>19577</v>
      </c>
      <c r="C2321" s="17"/>
      <c r="D2321" s="17"/>
      <c r="E2321" s="17"/>
      <c r="F2321" s="17"/>
      <c r="G2321" s="17" t="s">
        <v>22317</v>
      </c>
      <c r="H2321" s="44" t="s">
        <v>19657</v>
      </c>
      <c r="I2321" s="43" t="s">
        <v>22337</v>
      </c>
      <c r="J2321" s="43" t="s">
        <v>3925</v>
      </c>
      <c r="K2321" s="43" t="s">
        <v>7557</v>
      </c>
    </row>
    <row r="2322" spans="1:11" ht="15" customHeight="1" x14ac:dyDescent="0.2">
      <c r="A2322" s="17" t="s">
        <v>22293</v>
      </c>
      <c r="B2322" s="44" t="s">
        <v>19577</v>
      </c>
      <c r="C2322" s="17"/>
      <c r="D2322" s="17"/>
      <c r="E2322" s="17"/>
      <c r="F2322" s="17"/>
      <c r="G2322" s="17" t="s">
        <v>22317</v>
      </c>
      <c r="H2322" s="44" t="s">
        <v>19657</v>
      </c>
      <c r="I2322" s="43" t="s">
        <v>22338</v>
      </c>
      <c r="J2322" s="43" t="s">
        <v>7923</v>
      </c>
      <c r="K2322" s="43" t="s">
        <v>7557</v>
      </c>
    </row>
    <row r="2323" spans="1:11" ht="15" customHeight="1" x14ac:dyDescent="0.2">
      <c r="A2323" s="17" t="s">
        <v>22293</v>
      </c>
      <c r="B2323" s="44" t="s">
        <v>19577</v>
      </c>
      <c r="C2323" s="17"/>
      <c r="D2323" s="17"/>
      <c r="E2323" s="17"/>
      <c r="F2323" s="17"/>
      <c r="G2323" s="17" t="s">
        <v>22317</v>
      </c>
      <c r="H2323" s="44" t="s">
        <v>19657</v>
      </c>
      <c r="I2323" s="43" t="s">
        <v>22339</v>
      </c>
      <c r="J2323" s="43" t="s">
        <v>3961</v>
      </c>
      <c r="K2323" s="43" t="s">
        <v>22237</v>
      </c>
    </row>
    <row r="2324" spans="1:11" ht="15" customHeight="1" x14ac:dyDescent="0.2">
      <c r="A2324" s="17" t="s">
        <v>22293</v>
      </c>
      <c r="B2324" s="44" t="s">
        <v>19577</v>
      </c>
      <c r="C2324" s="17"/>
      <c r="D2324" s="17"/>
      <c r="E2324" s="17"/>
      <c r="F2324" s="17"/>
      <c r="G2324" s="17" t="s">
        <v>22317</v>
      </c>
      <c r="H2324" s="44" t="s">
        <v>19657</v>
      </c>
      <c r="I2324" s="43" t="s">
        <v>22340</v>
      </c>
      <c r="J2324" s="43" t="s">
        <v>9075</v>
      </c>
      <c r="K2324" s="43" t="s">
        <v>8419</v>
      </c>
    </row>
    <row r="2325" spans="1:11" ht="15" customHeight="1" x14ac:dyDescent="0.2">
      <c r="A2325" s="17" t="s">
        <v>22293</v>
      </c>
      <c r="B2325" s="44" t="s">
        <v>19577</v>
      </c>
      <c r="C2325" s="17"/>
      <c r="D2325" s="17"/>
      <c r="E2325" s="17"/>
      <c r="F2325" s="17"/>
      <c r="G2325" s="17" t="s">
        <v>22317</v>
      </c>
      <c r="H2325" s="44" t="s">
        <v>4992</v>
      </c>
      <c r="I2325" s="43" t="s">
        <v>22341</v>
      </c>
      <c r="J2325" s="43" t="s">
        <v>22342</v>
      </c>
      <c r="K2325" s="43" t="s">
        <v>20208</v>
      </c>
    </row>
    <row r="2326" spans="1:11" ht="15" customHeight="1" x14ac:dyDescent="0.2">
      <c r="A2326" s="17" t="s">
        <v>22293</v>
      </c>
      <c r="B2326" s="44" t="s">
        <v>19577</v>
      </c>
      <c r="C2326" s="17"/>
      <c r="D2326" s="17"/>
      <c r="E2326" s="17"/>
      <c r="F2326" s="17"/>
      <c r="G2326" s="17" t="s">
        <v>22317</v>
      </c>
      <c r="H2326" s="44" t="s">
        <v>5092</v>
      </c>
      <c r="I2326" s="43" t="s">
        <v>22343</v>
      </c>
      <c r="J2326" s="43" t="s">
        <v>9305</v>
      </c>
      <c r="K2326" s="43" t="s">
        <v>7873</v>
      </c>
    </row>
    <row r="2327" spans="1:11" ht="15" customHeight="1" x14ac:dyDescent="0.2">
      <c r="A2327" s="17" t="s">
        <v>22293</v>
      </c>
      <c r="B2327" s="44" t="s">
        <v>19577</v>
      </c>
      <c r="C2327" s="17"/>
      <c r="D2327" s="17"/>
      <c r="E2327" s="17"/>
      <c r="F2327" s="17"/>
      <c r="G2327" s="17" t="s">
        <v>22317</v>
      </c>
      <c r="H2327" s="44" t="s">
        <v>7196</v>
      </c>
      <c r="I2327" s="43" t="s">
        <v>18140</v>
      </c>
      <c r="J2327" s="43" t="s">
        <v>15834</v>
      </c>
      <c r="K2327" s="43" t="s">
        <v>8434</v>
      </c>
    </row>
    <row r="2328" spans="1:11" ht="15" customHeight="1" x14ac:dyDescent="0.2">
      <c r="A2328" s="17" t="s">
        <v>22293</v>
      </c>
      <c r="B2328" s="44" t="s">
        <v>19577</v>
      </c>
      <c r="C2328" s="17"/>
      <c r="D2328" s="17"/>
      <c r="E2328" s="17"/>
      <c r="F2328" s="17"/>
      <c r="G2328" s="17" t="s">
        <v>22344</v>
      </c>
      <c r="H2328" s="44" t="s">
        <v>2002</v>
      </c>
      <c r="I2328" s="43" t="s">
        <v>2238</v>
      </c>
      <c r="J2328" s="43" t="s">
        <v>161</v>
      </c>
      <c r="K2328" s="43" t="s">
        <v>20341</v>
      </c>
    </row>
    <row r="2329" spans="1:11" ht="15" customHeight="1" x14ac:dyDescent="0.2">
      <c r="A2329" s="17" t="s">
        <v>22293</v>
      </c>
      <c r="B2329" s="44" t="s">
        <v>19577</v>
      </c>
      <c r="C2329" s="17"/>
      <c r="D2329" s="17"/>
      <c r="E2329" s="17"/>
      <c r="F2329" s="17"/>
      <c r="G2329" s="17" t="s">
        <v>22344</v>
      </c>
      <c r="H2329" s="44" t="s">
        <v>4964</v>
      </c>
      <c r="I2329" s="43" t="s">
        <v>1136</v>
      </c>
      <c r="J2329" s="43" t="s">
        <v>4067</v>
      </c>
      <c r="K2329" s="43" t="s">
        <v>20341</v>
      </c>
    </row>
    <row r="2330" spans="1:11" ht="15" customHeight="1" x14ac:dyDescent="0.2">
      <c r="A2330" s="17" t="s">
        <v>22293</v>
      </c>
      <c r="B2330" s="44" t="s">
        <v>19577</v>
      </c>
      <c r="C2330" s="17"/>
      <c r="D2330" s="17"/>
      <c r="E2330" s="17"/>
      <c r="F2330" s="17"/>
      <c r="G2330" s="17" t="s">
        <v>22344</v>
      </c>
      <c r="H2330" s="44" t="s">
        <v>19627</v>
      </c>
      <c r="I2330" s="43" t="s">
        <v>3363</v>
      </c>
      <c r="J2330" s="43" t="s">
        <v>7696</v>
      </c>
      <c r="K2330" s="43" t="s">
        <v>20341</v>
      </c>
    </row>
    <row r="2331" spans="1:11" ht="15" customHeight="1" x14ac:dyDescent="0.2">
      <c r="A2331" s="17" t="s">
        <v>22293</v>
      </c>
      <c r="B2331" s="44" t="s">
        <v>19577</v>
      </c>
      <c r="C2331" s="17"/>
      <c r="D2331" s="17"/>
      <c r="E2331" s="17"/>
      <c r="F2331" s="17"/>
      <c r="G2331" s="17" t="s">
        <v>22344</v>
      </c>
      <c r="H2331" s="44" t="s">
        <v>19627</v>
      </c>
      <c r="I2331" s="43" t="s">
        <v>3501</v>
      </c>
      <c r="J2331" s="43" t="s">
        <v>9404</v>
      </c>
      <c r="K2331" s="43" t="s">
        <v>11998</v>
      </c>
    </row>
    <row r="2332" spans="1:11" ht="15" customHeight="1" x14ac:dyDescent="0.2">
      <c r="A2332" s="17" t="s">
        <v>22293</v>
      </c>
      <c r="B2332" s="44" t="s">
        <v>19577</v>
      </c>
      <c r="C2332" s="17"/>
      <c r="D2332" s="17"/>
      <c r="E2332" s="17"/>
      <c r="F2332" s="17"/>
      <c r="G2332" s="17" t="s">
        <v>22344</v>
      </c>
      <c r="H2332" s="44" t="s">
        <v>19627</v>
      </c>
      <c r="I2332" s="43" t="s">
        <v>921</v>
      </c>
      <c r="J2332" s="43" t="s">
        <v>5082</v>
      </c>
      <c r="K2332" s="43" t="s">
        <v>18962</v>
      </c>
    </row>
    <row r="2333" spans="1:11" ht="15" customHeight="1" x14ac:dyDescent="0.2">
      <c r="A2333" s="17" t="s">
        <v>22293</v>
      </c>
      <c r="B2333" s="44" t="s">
        <v>19577</v>
      </c>
      <c r="C2333" s="17"/>
      <c r="D2333" s="17"/>
      <c r="E2333" s="17"/>
      <c r="F2333" s="17"/>
      <c r="G2333" s="17" t="s">
        <v>22344</v>
      </c>
      <c r="H2333" s="44" t="s">
        <v>19627</v>
      </c>
      <c r="I2333" s="43" t="s">
        <v>22345</v>
      </c>
      <c r="J2333" s="43" t="s">
        <v>1867</v>
      </c>
      <c r="K2333" s="43" t="s">
        <v>5102</v>
      </c>
    </row>
    <row r="2334" spans="1:11" ht="15" customHeight="1" x14ac:dyDescent="0.2">
      <c r="A2334" s="17" t="s">
        <v>22346</v>
      </c>
      <c r="B2334" s="44" t="s">
        <v>19577</v>
      </c>
      <c r="C2334" s="17"/>
      <c r="D2334" s="17"/>
      <c r="E2334" s="17"/>
      <c r="F2334" s="17"/>
      <c r="G2334" s="17" t="s">
        <v>22344</v>
      </c>
      <c r="H2334" s="44" t="s">
        <v>19627</v>
      </c>
      <c r="I2334" s="43" t="s">
        <v>22347</v>
      </c>
      <c r="J2334" s="43" t="s">
        <v>8594</v>
      </c>
      <c r="K2334" s="43" t="s">
        <v>8788</v>
      </c>
    </row>
    <row r="2335" spans="1:11" ht="15" customHeight="1" x14ac:dyDescent="0.2">
      <c r="A2335" s="17" t="s">
        <v>22346</v>
      </c>
      <c r="B2335" s="44" t="s">
        <v>19577</v>
      </c>
      <c r="C2335" s="17"/>
      <c r="D2335" s="17"/>
      <c r="E2335" s="17"/>
      <c r="F2335" s="17"/>
      <c r="G2335" s="17" t="s">
        <v>22344</v>
      </c>
      <c r="H2335" s="44" t="s">
        <v>19627</v>
      </c>
      <c r="I2335" s="43" t="s">
        <v>22348</v>
      </c>
      <c r="J2335" s="43" t="s">
        <v>8413</v>
      </c>
      <c r="K2335" s="43" t="s">
        <v>20341</v>
      </c>
    </row>
    <row r="2336" spans="1:11" ht="15" customHeight="1" x14ac:dyDescent="0.2">
      <c r="A2336" s="17" t="s">
        <v>22346</v>
      </c>
      <c r="B2336" s="44" t="s">
        <v>19577</v>
      </c>
      <c r="C2336" s="17"/>
      <c r="D2336" s="17"/>
      <c r="E2336" s="17"/>
      <c r="F2336" s="17"/>
      <c r="G2336" s="17" t="s">
        <v>22344</v>
      </c>
      <c r="H2336" s="44" t="s">
        <v>19627</v>
      </c>
      <c r="I2336" s="43" t="s">
        <v>22349</v>
      </c>
      <c r="J2336" s="43" t="s">
        <v>2784</v>
      </c>
      <c r="K2336" s="43" t="s">
        <v>20341</v>
      </c>
    </row>
    <row r="2337" spans="1:11" ht="15" customHeight="1" x14ac:dyDescent="0.2">
      <c r="A2337" s="17" t="s">
        <v>22346</v>
      </c>
      <c r="B2337" s="44" t="s">
        <v>19577</v>
      </c>
      <c r="C2337" s="17"/>
      <c r="D2337" s="17"/>
      <c r="E2337" s="17"/>
      <c r="F2337" s="17"/>
      <c r="G2337" s="17" t="s">
        <v>22344</v>
      </c>
      <c r="H2337" s="44" t="s">
        <v>19627</v>
      </c>
      <c r="I2337" s="43" t="s">
        <v>22350</v>
      </c>
      <c r="J2337" s="43" t="s">
        <v>4067</v>
      </c>
      <c r="K2337" s="43" t="s">
        <v>20358</v>
      </c>
    </row>
    <row r="2338" spans="1:11" ht="15" customHeight="1" x14ac:dyDescent="0.2">
      <c r="A2338" s="17" t="s">
        <v>22346</v>
      </c>
      <c r="B2338" s="44" t="s">
        <v>19577</v>
      </c>
      <c r="C2338" s="17"/>
      <c r="D2338" s="17"/>
      <c r="E2338" s="17"/>
      <c r="F2338" s="17"/>
      <c r="G2338" s="17" t="s">
        <v>22344</v>
      </c>
      <c r="H2338" s="44" t="s">
        <v>19657</v>
      </c>
      <c r="I2338" s="43" t="s">
        <v>22351</v>
      </c>
      <c r="J2338" s="43" t="s">
        <v>22352</v>
      </c>
      <c r="K2338" s="43" t="s">
        <v>19607</v>
      </c>
    </row>
    <row r="2339" spans="1:11" ht="15" customHeight="1" x14ac:dyDescent="0.2">
      <c r="A2339" s="17" t="s">
        <v>22346</v>
      </c>
      <c r="B2339" s="44" t="s">
        <v>19577</v>
      </c>
      <c r="C2339" s="17"/>
      <c r="D2339" s="17"/>
      <c r="E2339" s="17"/>
      <c r="F2339" s="17"/>
      <c r="G2339" s="17" t="s">
        <v>22344</v>
      </c>
      <c r="H2339" s="44" t="s">
        <v>19657</v>
      </c>
      <c r="I2339" s="43" t="s">
        <v>22353</v>
      </c>
      <c r="J2339" s="43" t="s">
        <v>22354</v>
      </c>
      <c r="K2339" s="43" t="s">
        <v>19607</v>
      </c>
    </row>
    <row r="2340" spans="1:11" ht="15" customHeight="1" x14ac:dyDescent="0.2">
      <c r="A2340" s="17" t="s">
        <v>22346</v>
      </c>
      <c r="B2340" s="44" t="s">
        <v>19577</v>
      </c>
      <c r="C2340" s="17"/>
      <c r="D2340" s="17"/>
      <c r="E2340" s="17"/>
      <c r="F2340" s="17"/>
      <c r="G2340" s="17" t="s">
        <v>22344</v>
      </c>
      <c r="H2340" s="44" t="s">
        <v>19657</v>
      </c>
      <c r="I2340" s="43" t="s">
        <v>22355</v>
      </c>
      <c r="J2340" s="43" t="s">
        <v>22356</v>
      </c>
      <c r="K2340" s="43"/>
    </row>
    <row r="2341" spans="1:11" ht="15" customHeight="1" x14ac:dyDescent="0.2">
      <c r="A2341" s="17" t="s">
        <v>22346</v>
      </c>
      <c r="B2341" s="44" t="s">
        <v>19577</v>
      </c>
      <c r="C2341" s="17"/>
      <c r="D2341" s="17"/>
      <c r="E2341" s="17"/>
      <c r="F2341" s="17"/>
      <c r="G2341" s="17" t="s">
        <v>22344</v>
      </c>
      <c r="H2341" s="44" t="s">
        <v>19657</v>
      </c>
      <c r="I2341" s="43" t="s">
        <v>21094</v>
      </c>
      <c r="J2341" s="43" t="s">
        <v>22357</v>
      </c>
      <c r="K2341" s="43"/>
    </row>
    <row r="2342" spans="1:11" ht="15" customHeight="1" x14ac:dyDescent="0.2">
      <c r="A2342" s="17" t="s">
        <v>22346</v>
      </c>
      <c r="B2342" s="44" t="s">
        <v>19577</v>
      </c>
      <c r="C2342" s="17"/>
      <c r="D2342" s="17"/>
      <c r="E2342" s="17"/>
      <c r="F2342" s="17"/>
      <c r="G2342" s="17" t="s">
        <v>22344</v>
      </c>
      <c r="H2342" s="44" t="s">
        <v>19657</v>
      </c>
      <c r="I2342" s="43" t="s">
        <v>22358</v>
      </c>
      <c r="J2342" s="43" t="s">
        <v>5089</v>
      </c>
      <c r="K2342" s="43"/>
    </row>
    <row r="2343" spans="1:11" ht="15" customHeight="1" x14ac:dyDescent="0.2">
      <c r="A2343" s="17" t="s">
        <v>22346</v>
      </c>
      <c r="B2343" s="44" t="s">
        <v>19577</v>
      </c>
      <c r="C2343" s="17"/>
      <c r="D2343" s="17"/>
      <c r="E2343" s="17"/>
      <c r="F2343" s="17"/>
      <c r="G2343" s="17" t="s">
        <v>22344</v>
      </c>
      <c r="H2343" s="44" t="s">
        <v>19657</v>
      </c>
      <c r="I2343" s="43" t="s">
        <v>22359</v>
      </c>
      <c r="J2343" s="43" t="s">
        <v>7981</v>
      </c>
      <c r="K2343" s="43" t="s">
        <v>7729</v>
      </c>
    </row>
    <row r="2344" spans="1:11" ht="15" customHeight="1" x14ac:dyDescent="0.2">
      <c r="A2344" s="17" t="s">
        <v>22346</v>
      </c>
      <c r="B2344" s="44" t="s">
        <v>19577</v>
      </c>
      <c r="C2344" s="17"/>
      <c r="D2344" s="17"/>
      <c r="E2344" s="17"/>
      <c r="F2344" s="17"/>
      <c r="G2344" s="17" t="s">
        <v>22344</v>
      </c>
      <c r="H2344" s="44" t="s">
        <v>19657</v>
      </c>
      <c r="I2344" s="43" t="s">
        <v>22360</v>
      </c>
      <c r="J2344" s="43" t="s">
        <v>1842</v>
      </c>
      <c r="K2344" s="43" t="s">
        <v>7557</v>
      </c>
    </row>
    <row r="2345" spans="1:11" ht="15" customHeight="1" x14ac:dyDescent="0.2">
      <c r="A2345" s="17" t="s">
        <v>22346</v>
      </c>
      <c r="B2345" s="44" t="s">
        <v>19577</v>
      </c>
      <c r="C2345" s="17"/>
      <c r="D2345" s="17"/>
      <c r="E2345" s="17"/>
      <c r="F2345" s="17"/>
      <c r="G2345" s="17" t="s">
        <v>22344</v>
      </c>
      <c r="H2345" s="44" t="s">
        <v>19657</v>
      </c>
      <c r="I2345" s="43" t="s">
        <v>22361</v>
      </c>
      <c r="J2345" s="43" t="s">
        <v>22362</v>
      </c>
      <c r="K2345" s="43" t="s">
        <v>8462</v>
      </c>
    </row>
    <row r="2346" spans="1:11" ht="15" customHeight="1" x14ac:dyDescent="0.2">
      <c r="A2346" s="17" t="s">
        <v>22346</v>
      </c>
      <c r="B2346" s="44" t="s">
        <v>19577</v>
      </c>
      <c r="C2346" s="17"/>
      <c r="D2346" s="17"/>
      <c r="E2346" s="17"/>
      <c r="F2346" s="17"/>
      <c r="G2346" s="17" t="s">
        <v>22344</v>
      </c>
      <c r="H2346" s="44" t="s">
        <v>19657</v>
      </c>
      <c r="I2346" s="43" t="s">
        <v>22363</v>
      </c>
      <c r="J2346" s="43" t="s">
        <v>11531</v>
      </c>
      <c r="K2346" s="43" t="s">
        <v>8574</v>
      </c>
    </row>
    <row r="2347" spans="1:11" ht="15" customHeight="1" x14ac:dyDescent="0.2">
      <c r="A2347" s="17" t="s">
        <v>22346</v>
      </c>
      <c r="B2347" s="44" t="s">
        <v>19577</v>
      </c>
      <c r="C2347" s="17"/>
      <c r="D2347" s="17"/>
      <c r="E2347" s="17"/>
      <c r="F2347" s="17"/>
      <c r="G2347" s="17" t="s">
        <v>22344</v>
      </c>
      <c r="H2347" s="44" t="s">
        <v>19657</v>
      </c>
      <c r="I2347" s="43" t="s">
        <v>22364</v>
      </c>
      <c r="J2347" s="43" t="s">
        <v>1854</v>
      </c>
      <c r="K2347" s="43" t="s">
        <v>2917</v>
      </c>
    </row>
    <row r="2348" spans="1:11" ht="15" customHeight="1" x14ac:dyDescent="0.2">
      <c r="A2348" s="17" t="s">
        <v>22346</v>
      </c>
      <c r="B2348" s="44" t="s">
        <v>19577</v>
      </c>
      <c r="C2348" s="17"/>
      <c r="D2348" s="17"/>
      <c r="E2348" s="17"/>
      <c r="F2348" s="17"/>
      <c r="G2348" s="17" t="s">
        <v>22344</v>
      </c>
      <c r="H2348" s="44" t="s">
        <v>19657</v>
      </c>
      <c r="I2348" s="43" t="s">
        <v>22365</v>
      </c>
      <c r="J2348" s="43" t="s">
        <v>22366</v>
      </c>
      <c r="K2348" s="43" t="s">
        <v>20341</v>
      </c>
    </row>
    <row r="2349" spans="1:11" ht="15" customHeight="1" x14ac:dyDescent="0.2">
      <c r="A2349" s="17" t="s">
        <v>22346</v>
      </c>
      <c r="B2349" s="44" t="s">
        <v>19577</v>
      </c>
      <c r="C2349" s="17"/>
      <c r="D2349" s="17"/>
      <c r="E2349" s="17"/>
      <c r="F2349" s="17"/>
      <c r="G2349" s="17" t="s">
        <v>22344</v>
      </c>
      <c r="H2349" s="44" t="s">
        <v>19657</v>
      </c>
      <c r="I2349" s="43" t="s">
        <v>22367</v>
      </c>
      <c r="J2349" s="43" t="s">
        <v>1988</v>
      </c>
      <c r="K2349" s="43" t="s">
        <v>8419</v>
      </c>
    </row>
    <row r="2350" spans="1:11" ht="15" customHeight="1" x14ac:dyDescent="0.2">
      <c r="A2350" s="17" t="s">
        <v>22346</v>
      </c>
      <c r="B2350" s="44" t="s">
        <v>19577</v>
      </c>
      <c r="C2350" s="17"/>
      <c r="D2350" s="17"/>
      <c r="E2350" s="17"/>
      <c r="F2350" s="17"/>
      <c r="G2350" s="17" t="s">
        <v>22344</v>
      </c>
      <c r="H2350" s="44" t="s">
        <v>19657</v>
      </c>
      <c r="I2350" s="43" t="s">
        <v>22368</v>
      </c>
      <c r="J2350" s="43" t="s">
        <v>7367</v>
      </c>
      <c r="K2350" s="43" t="s">
        <v>7557</v>
      </c>
    </row>
    <row r="2351" spans="1:11" ht="15" customHeight="1" x14ac:dyDescent="0.2">
      <c r="A2351" s="17" t="s">
        <v>22346</v>
      </c>
      <c r="B2351" s="44" t="s">
        <v>19577</v>
      </c>
      <c r="C2351" s="17"/>
      <c r="D2351" s="17"/>
      <c r="E2351" s="17"/>
      <c r="F2351" s="17"/>
      <c r="G2351" s="17" t="s">
        <v>22344</v>
      </c>
      <c r="H2351" s="44" t="s">
        <v>19657</v>
      </c>
      <c r="I2351" s="43" t="s">
        <v>2589</v>
      </c>
      <c r="J2351" s="43" t="s">
        <v>3888</v>
      </c>
      <c r="K2351" s="43" t="s">
        <v>7557</v>
      </c>
    </row>
    <row r="2352" spans="1:11" ht="15" customHeight="1" x14ac:dyDescent="0.2">
      <c r="A2352" s="17" t="s">
        <v>22346</v>
      </c>
      <c r="B2352" s="44" t="s">
        <v>19577</v>
      </c>
      <c r="C2352" s="17"/>
      <c r="D2352" s="17"/>
      <c r="E2352" s="17"/>
      <c r="F2352" s="17"/>
      <c r="G2352" s="17" t="s">
        <v>22344</v>
      </c>
      <c r="H2352" s="44" t="s">
        <v>19657</v>
      </c>
      <c r="I2352" s="43" t="s">
        <v>22369</v>
      </c>
      <c r="J2352" s="43" t="s">
        <v>22370</v>
      </c>
      <c r="K2352" s="43" t="s">
        <v>20341</v>
      </c>
    </row>
    <row r="2353" spans="1:11" ht="15" customHeight="1" x14ac:dyDescent="0.2">
      <c r="A2353" s="17" t="s">
        <v>22346</v>
      </c>
      <c r="B2353" s="44" t="s">
        <v>19577</v>
      </c>
      <c r="C2353" s="17"/>
      <c r="D2353" s="17"/>
      <c r="E2353" s="17"/>
      <c r="F2353" s="17"/>
      <c r="G2353" s="17" t="s">
        <v>22344</v>
      </c>
      <c r="H2353" s="44" t="s">
        <v>19657</v>
      </c>
      <c r="I2353" s="43" t="s">
        <v>22371</v>
      </c>
      <c r="J2353" s="43" t="s">
        <v>10674</v>
      </c>
      <c r="K2353" s="43" t="s">
        <v>20341</v>
      </c>
    </row>
    <row r="2354" spans="1:11" ht="15" customHeight="1" x14ac:dyDescent="0.2">
      <c r="A2354" s="17" t="s">
        <v>22346</v>
      </c>
      <c r="B2354" s="44" t="s">
        <v>19577</v>
      </c>
      <c r="C2354" s="17"/>
      <c r="D2354" s="17"/>
      <c r="E2354" s="17"/>
      <c r="F2354" s="17"/>
      <c r="G2354" s="17" t="s">
        <v>22344</v>
      </c>
      <c r="H2354" s="44" t="s">
        <v>19657</v>
      </c>
      <c r="I2354" s="43" t="s">
        <v>22372</v>
      </c>
      <c r="J2354" s="43" t="s">
        <v>3940</v>
      </c>
      <c r="K2354" s="43" t="s">
        <v>7557</v>
      </c>
    </row>
    <row r="2355" spans="1:11" ht="15" customHeight="1" x14ac:dyDescent="0.2">
      <c r="A2355" s="17" t="s">
        <v>22346</v>
      </c>
      <c r="B2355" s="44" t="s">
        <v>19577</v>
      </c>
      <c r="C2355" s="17"/>
      <c r="D2355" s="17"/>
      <c r="E2355" s="17"/>
      <c r="F2355" s="17"/>
      <c r="G2355" s="17" t="s">
        <v>22344</v>
      </c>
      <c r="H2355" s="44" t="s">
        <v>19657</v>
      </c>
      <c r="I2355" s="43" t="s">
        <v>22373</v>
      </c>
      <c r="J2355" s="43" t="s">
        <v>3954</v>
      </c>
      <c r="K2355" s="43" t="s">
        <v>7652</v>
      </c>
    </row>
    <row r="2356" spans="1:11" ht="15" customHeight="1" x14ac:dyDescent="0.2">
      <c r="A2356" s="17" t="s">
        <v>22346</v>
      </c>
      <c r="B2356" s="44" t="s">
        <v>19577</v>
      </c>
      <c r="C2356" s="17"/>
      <c r="D2356" s="17"/>
      <c r="E2356" s="17"/>
      <c r="F2356" s="17"/>
      <c r="G2356" s="17" t="s">
        <v>22344</v>
      </c>
      <c r="H2356" s="44" t="s">
        <v>19657</v>
      </c>
      <c r="I2356" s="43" t="s">
        <v>22374</v>
      </c>
      <c r="J2356" s="43" t="s">
        <v>8822</v>
      </c>
      <c r="K2356" s="43" t="s">
        <v>2847</v>
      </c>
    </row>
    <row r="2357" spans="1:11" ht="15" customHeight="1" x14ac:dyDescent="0.2">
      <c r="A2357" s="17" t="s">
        <v>22346</v>
      </c>
      <c r="B2357" s="44" t="s">
        <v>19577</v>
      </c>
      <c r="C2357" s="17"/>
      <c r="D2357" s="17"/>
      <c r="E2357" s="17"/>
      <c r="F2357" s="17"/>
      <c r="G2357" s="17" t="s">
        <v>22344</v>
      </c>
      <c r="H2357" s="44" t="s">
        <v>19657</v>
      </c>
      <c r="I2357" s="43" t="s">
        <v>22375</v>
      </c>
      <c r="J2357" s="43" t="s">
        <v>4067</v>
      </c>
      <c r="K2357" s="43" t="s">
        <v>2847</v>
      </c>
    </row>
    <row r="2358" spans="1:11" ht="15" customHeight="1" x14ac:dyDescent="0.2">
      <c r="A2358" s="17" t="s">
        <v>22346</v>
      </c>
      <c r="B2358" s="44" t="s">
        <v>19577</v>
      </c>
      <c r="C2358" s="17"/>
      <c r="D2358" s="17"/>
      <c r="E2358" s="17"/>
      <c r="F2358" s="17"/>
      <c r="G2358" s="17" t="s">
        <v>22344</v>
      </c>
      <c r="H2358" s="44" t="s">
        <v>20871</v>
      </c>
      <c r="I2358" s="43" t="s">
        <v>22376</v>
      </c>
      <c r="J2358" s="43" t="s">
        <v>2606</v>
      </c>
      <c r="K2358" s="43" t="s">
        <v>20341</v>
      </c>
    </row>
    <row r="2359" spans="1:11" ht="15" customHeight="1" x14ac:dyDescent="0.2">
      <c r="A2359" s="17" t="s">
        <v>22346</v>
      </c>
      <c r="B2359" s="44" t="s">
        <v>19577</v>
      </c>
      <c r="C2359" s="17"/>
      <c r="D2359" s="17"/>
      <c r="E2359" s="17"/>
      <c r="F2359" s="17"/>
      <c r="G2359" s="17" t="s">
        <v>22344</v>
      </c>
      <c r="H2359" s="44" t="s">
        <v>20871</v>
      </c>
      <c r="I2359" s="43" t="s">
        <v>22377</v>
      </c>
      <c r="J2359" s="43" t="s">
        <v>7358</v>
      </c>
      <c r="K2359" s="43" t="s">
        <v>20341</v>
      </c>
    </row>
    <row r="2360" spans="1:11" ht="15" customHeight="1" x14ac:dyDescent="0.2">
      <c r="A2360" s="17" t="s">
        <v>22346</v>
      </c>
      <c r="B2360" s="44" t="s">
        <v>19577</v>
      </c>
      <c r="C2360" s="17"/>
      <c r="D2360" s="17"/>
      <c r="E2360" s="17"/>
      <c r="F2360" s="17"/>
      <c r="G2360" s="17" t="s">
        <v>22344</v>
      </c>
      <c r="H2360" s="44" t="s">
        <v>20871</v>
      </c>
      <c r="I2360" s="43" t="s">
        <v>22378</v>
      </c>
      <c r="J2360" s="43" t="s">
        <v>2784</v>
      </c>
      <c r="K2360" s="43" t="s">
        <v>20341</v>
      </c>
    </row>
    <row r="2361" spans="1:11" ht="15" customHeight="1" x14ac:dyDescent="0.2">
      <c r="A2361" s="17" t="s">
        <v>22346</v>
      </c>
      <c r="B2361" s="44" t="s">
        <v>19577</v>
      </c>
      <c r="C2361" s="17"/>
      <c r="D2361" s="17"/>
      <c r="E2361" s="17"/>
      <c r="F2361" s="17"/>
      <c r="G2361" s="17" t="s">
        <v>22344</v>
      </c>
      <c r="H2361" s="44" t="s">
        <v>20871</v>
      </c>
      <c r="I2361" s="43" t="s">
        <v>13475</v>
      </c>
      <c r="J2361" s="43" t="s">
        <v>13476</v>
      </c>
      <c r="K2361" s="43" t="s">
        <v>20341</v>
      </c>
    </row>
    <row r="2362" spans="1:11" ht="15" customHeight="1" x14ac:dyDescent="0.2">
      <c r="A2362" s="17" t="s">
        <v>22346</v>
      </c>
      <c r="B2362" s="44" t="s">
        <v>19577</v>
      </c>
      <c r="C2362" s="17"/>
      <c r="D2362" s="17"/>
      <c r="E2362" s="17"/>
      <c r="F2362" s="17"/>
      <c r="G2362" s="17" t="s">
        <v>22344</v>
      </c>
      <c r="H2362" s="44" t="s">
        <v>20871</v>
      </c>
      <c r="I2362" s="43" t="s">
        <v>22379</v>
      </c>
      <c r="J2362" s="43" t="s">
        <v>8164</v>
      </c>
      <c r="K2362" s="43" t="s">
        <v>8164</v>
      </c>
    </row>
    <row r="2363" spans="1:11" ht="15" customHeight="1" x14ac:dyDescent="0.2">
      <c r="A2363" s="17" t="s">
        <v>22346</v>
      </c>
      <c r="B2363" s="44" t="s">
        <v>19577</v>
      </c>
      <c r="C2363" s="17"/>
      <c r="D2363" s="17"/>
      <c r="E2363" s="17"/>
      <c r="F2363" s="17"/>
      <c r="G2363" s="17" t="s">
        <v>22344</v>
      </c>
      <c r="H2363" s="44" t="s">
        <v>10894</v>
      </c>
      <c r="I2363" s="43" t="s">
        <v>22380</v>
      </c>
      <c r="J2363" s="43" t="s">
        <v>2632</v>
      </c>
      <c r="K2363" s="43" t="s">
        <v>20341</v>
      </c>
    </row>
    <row r="2364" spans="1:11" ht="15" customHeight="1" x14ac:dyDescent="0.2">
      <c r="A2364" s="17" t="s">
        <v>22346</v>
      </c>
      <c r="B2364" s="44" t="s">
        <v>19577</v>
      </c>
      <c r="C2364" s="17"/>
      <c r="D2364" s="17"/>
      <c r="E2364" s="17"/>
      <c r="F2364" s="17"/>
      <c r="G2364" s="17" t="s">
        <v>22344</v>
      </c>
      <c r="H2364" s="44" t="s">
        <v>7193</v>
      </c>
      <c r="I2364" s="43" t="s">
        <v>22381</v>
      </c>
      <c r="J2364" s="43" t="s">
        <v>7330</v>
      </c>
      <c r="K2364" s="43" t="s">
        <v>20341</v>
      </c>
    </row>
    <row r="2365" spans="1:11" ht="15" customHeight="1" x14ac:dyDescent="0.2">
      <c r="A2365" s="17" t="s">
        <v>22346</v>
      </c>
      <c r="B2365" s="44" t="s">
        <v>19577</v>
      </c>
      <c r="C2365" s="17"/>
      <c r="D2365" s="17"/>
      <c r="E2365" s="17"/>
      <c r="F2365" s="17"/>
      <c r="G2365" s="17" t="s">
        <v>22344</v>
      </c>
      <c r="H2365" s="44" t="s">
        <v>18666</v>
      </c>
      <c r="I2365" s="43" t="s">
        <v>22382</v>
      </c>
      <c r="J2365" s="43" t="s">
        <v>1767</v>
      </c>
      <c r="K2365" s="43" t="s">
        <v>20341</v>
      </c>
    </row>
    <row r="2366" spans="1:11" ht="15" customHeight="1" x14ac:dyDescent="0.2">
      <c r="A2366" s="17" t="s">
        <v>22346</v>
      </c>
      <c r="B2366" s="44" t="s">
        <v>19577</v>
      </c>
      <c r="C2366" s="17"/>
      <c r="D2366" s="17"/>
      <c r="E2366" s="17"/>
      <c r="F2366" s="17"/>
      <c r="G2366" s="17" t="s">
        <v>22344</v>
      </c>
      <c r="H2366" s="44" t="s">
        <v>18666</v>
      </c>
      <c r="I2366" s="43" t="s">
        <v>4188</v>
      </c>
      <c r="J2366" s="43" t="s">
        <v>8435</v>
      </c>
      <c r="K2366" s="43" t="s">
        <v>1434</v>
      </c>
    </row>
    <row r="2367" spans="1:11" ht="15" customHeight="1" x14ac:dyDescent="0.2">
      <c r="A2367" s="17" t="s">
        <v>22346</v>
      </c>
      <c r="B2367" s="44" t="s">
        <v>19577</v>
      </c>
      <c r="C2367" s="17"/>
      <c r="D2367" s="17"/>
      <c r="E2367" s="17"/>
      <c r="F2367" s="17"/>
      <c r="G2367" s="17" t="s">
        <v>22383</v>
      </c>
      <c r="H2367" s="44" t="s">
        <v>3098</v>
      </c>
      <c r="I2367" s="43" t="s">
        <v>3279</v>
      </c>
      <c r="J2367" s="43" t="s">
        <v>3278</v>
      </c>
      <c r="K2367" s="43" t="s">
        <v>19619</v>
      </c>
    </row>
    <row r="2368" spans="1:11" ht="15" customHeight="1" x14ac:dyDescent="0.2">
      <c r="A2368" s="17" t="s">
        <v>22346</v>
      </c>
      <c r="B2368" s="44" t="s">
        <v>19577</v>
      </c>
      <c r="C2368" s="17"/>
      <c r="D2368" s="17"/>
      <c r="E2368" s="17"/>
      <c r="F2368" s="17"/>
      <c r="G2368" s="17" t="s">
        <v>22383</v>
      </c>
      <c r="H2368" s="44" t="s">
        <v>3098</v>
      </c>
      <c r="I2368" s="43" t="s">
        <v>3890</v>
      </c>
      <c r="J2368" s="43" t="s">
        <v>3888</v>
      </c>
      <c r="K2368" s="43" t="s">
        <v>19619</v>
      </c>
    </row>
    <row r="2369" spans="1:11" ht="15" customHeight="1" x14ac:dyDescent="0.2">
      <c r="A2369" s="17" t="s">
        <v>22346</v>
      </c>
      <c r="B2369" s="44" t="s">
        <v>19577</v>
      </c>
      <c r="C2369" s="17"/>
      <c r="D2369" s="17"/>
      <c r="E2369" s="17"/>
      <c r="F2369" s="17"/>
      <c r="G2369" s="17" t="s">
        <v>22383</v>
      </c>
      <c r="H2369" s="44" t="s">
        <v>19627</v>
      </c>
      <c r="I2369" s="43" t="s">
        <v>2857</v>
      </c>
      <c r="J2369" s="43" t="s">
        <v>5190</v>
      </c>
      <c r="K2369" s="43" t="s">
        <v>19598</v>
      </c>
    </row>
    <row r="2370" spans="1:11" ht="15" customHeight="1" x14ac:dyDescent="0.2">
      <c r="A2370" s="17" t="s">
        <v>22346</v>
      </c>
      <c r="B2370" s="44" t="s">
        <v>19577</v>
      </c>
      <c r="C2370" s="17"/>
      <c r="D2370" s="17"/>
      <c r="E2370" s="17"/>
      <c r="F2370" s="17"/>
      <c r="G2370" s="17" t="s">
        <v>22383</v>
      </c>
      <c r="H2370" s="44" t="s">
        <v>19627</v>
      </c>
      <c r="I2370" s="43" t="s">
        <v>22384</v>
      </c>
      <c r="J2370" s="43" t="s">
        <v>7696</v>
      </c>
      <c r="K2370" s="43" t="s">
        <v>2828</v>
      </c>
    </row>
    <row r="2371" spans="1:11" ht="15" customHeight="1" x14ac:dyDescent="0.2">
      <c r="A2371" s="17" t="s">
        <v>22346</v>
      </c>
      <c r="B2371" s="44" t="s">
        <v>19577</v>
      </c>
      <c r="C2371" s="17"/>
      <c r="D2371" s="17"/>
      <c r="E2371" s="17"/>
      <c r="F2371" s="17"/>
      <c r="G2371" s="17" t="s">
        <v>22383</v>
      </c>
      <c r="H2371" s="44" t="s">
        <v>19627</v>
      </c>
      <c r="I2371" s="43" t="s">
        <v>3530</v>
      </c>
      <c r="J2371" s="43" t="s">
        <v>9454</v>
      </c>
      <c r="K2371" s="43" t="s">
        <v>7886</v>
      </c>
    </row>
    <row r="2372" spans="1:11" ht="15" customHeight="1" x14ac:dyDescent="0.2">
      <c r="A2372" s="17" t="s">
        <v>22346</v>
      </c>
      <c r="B2372" s="44" t="s">
        <v>19577</v>
      </c>
      <c r="C2372" s="17"/>
      <c r="D2372" s="17"/>
      <c r="E2372" s="17"/>
      <c r="F2372" s="17"/>
      <c r="G2372" s="17" t="s">
        <v>22383</v>
      </c>
      <c r="H2372" s="44" t="s">
        <v>19627</v>
      </c>
      <c r="I2372" s="43" t="s">
        <v>22385</v>
      </c>
      <c r="J2372" s="43" t="s">
        <v>22386</v>
      </c>
      <c r="K2372" s="43" t="s">
        <v>20208</v>
      </c>
    </row>
    <row r="2373" spans="1:11" ht="15" customHeight="1" x14ac:dyDescent="0.2">
      <c r="A2373" s="17" t="s">
        <v>22346</v>
      </c>
      <c r="B2373" s="44" t="s">
        <v>19577</v>
      </c>
      <c r="C2373" s="17"/>
      <c r="D2373" s="17"/>
      <c r="E2373" s="17"/>
      <c r="F2373" s="17"/>
      <c r="G2373" s="17" t="s">
        <v>22383</v>
      </c>
      <c r="H2373" s="44" t="s">
        <v>19627</v>
      </c>
      <c r="I2373" s="43" t="s">
        <v>22387</v>
      </c>
      <c r="J2373" s="43" t="s">
        <v>10581</v>
      </c>
      <c r="K2373" s="43" t="s">
        <v>19598</v>
      </c>
    </row>
    <row r="2374" spans="1:11" ht="15" customHeight="1" x14ac:dyDescent="0.2">
      <c r="A2374" s="17" t="s">
        <v>22346</v>
      </c>
      <c r="B2374" s="44" t="s">
        <v>19577</v>
      </c>
      <c r="C2374" s="17"/>
      <c r="D2374" s="17"/>
      <c r="E2374" s="17"/>
      <c r="F2374" s="17"/>
      <c r="G2374" s="17" t="s">
        <v>22383</v>
      </c>
      <c r="H2374" s="44" t="s">
        <v>19627</v>
      </c>
      <c r="I2374" s="43" t="s">
        <v>22388</v>
      </c>
      <c r="J2374" s="43" t="s">
        <v>7515</v>
      </c>
      <c r="K2374" s="43" t="s">
        <v>19619</v>
      </c>
    </row>
    <row r="2375" spans="1:11" ht="15" customHeight="1" x14ac:dyDescent="0.2">
      <c r="A2375" s="17" t="s">
        <v>22346</v>
      </c>
      <c r="B2375" s="44" t="s">
        <v>19577</v>
      </c>
      <c r="C2375" s="17"/>
      <c r="D2375" s="17"/>
      <c r="E2375" s="17"/>
      <c r="F2375" s="17"/>
      <c r="G2375" s="17" t="s">
        <v>22383</v>
      </c>
      <c r="H2375" s="44" t="s">
        <v>19627</v>
      </c>
      <c r="I2375" s="43" t="s">
        <v>14505</v>
      </c>
      <c r="J2375" s="43" t="s">
        <v>10241</v>
      </c>
      <c r="K2375" s="43" t="s">
        <v>19598</v>
      </c>
    </row>
    <row r="2376" spans="1:11" ht="15" customHeight="1" x14ac:dyDescent="0.2">
      <c r="A2376" s="17" t="s">
        <v>22346</v>
      </c>
      <c r="B2376" s="44" t="s">
        <v>19577</v>
      </c>
      <c r="C2376" s="17"/>
      <c r="D2376" s="17"/>
      <c r="E2376" s="17"/>
      <c r="F2376" s="17"/>
      <c r="G2376" s="17" t="s">
        <v>22383</v>
      </c>
      <c r="H2376" s="44" t="s">
        <v>19627</v>
      </c>
      <c r="I2376" s="43" t="s">
        <v>22389</v>
      </c>
      <c r="J2376" s="43" t="s">
        <v>7281</v>
      </c>
      <c r="K2376" s="43" t="s">
        <v>22390</v>
      </c>
    </row>
    <row r="2377" spans="1:11" ht="15" customHeight="1" x14ac:dyDescent="0.2">
      <c r="A2377" s="17" t="s">
        <v>22346</v>
      </c>
      <c r="B2377" s="44" t="s">
        <v>19577</v>
      </c>
      <c r="C2377" s="17"/>
      <c r="D2377" s="17"/>
      <c r="E2377" s="17"/>
      <c r="F2377" s="17"/>
      <c r="G2377" s="17" t="s">
        <v>22383</v>
      </c>
      <c r="H2377" s="44" t="s">
        <v>19627</v>
      </c>
      <c r="I2377" s="43" t="s">
        <v>22391</v>
      </c>
      <c r="J2377" s="43" t="s">
        <v>7899</v>
      </c>
      <c r="K2377" s="43" t="s">
        <v>19598</v>
      </c>
    </row>
    <row r="2378" spans="1:11" ht="15" customHeight="1" x14ac:dyDescent="0.2">
      <c r="A2378" s="17" t="s">
        <v>22346</v>
      </c>
      <c r="B2378" s="44" t="s">
        <v>19577</v>
      </c>
      <c r="C2378" s="17"/>
      <c r="D2378" s="17"/>
      <c r="E2378" s="17"/>
      <c r="F2378" s="17"/>
      <c r="G2378" s="17" t="s">
        <v>22383</v>
      </c>
      <c r="H2378" s="44" t="s">
        <v>19627</v>
      </c>
      <c r="I2378" s="43" t="s">
        <v>22392</v>
      </c>
      <c r="J2378" s="43" t="s">
        <v>10129</v>
      </c>
      <c r="K2378" s="43" t="s">
        <v>19598</v>
      </c>
    </row>
    <row r="2379" spans="1:11" ht="15" customHeight="1" x14ac:dyDescent="0.2">
      <c r="A2379" s="17" t="s">
        <v>22346</v>
      </c>
      <c r="B2379" s="44" t="s">
        <v>19577</v>
      </c>
      <c r="C2379" s="17"/>
      <c r="D2379" s="17"/>
      <c r="E2379" s="17"/>
      <c r="F2379" s="17"/>
      <c r="G2379" s="17" t="s">
        <v>22383</v>
      </c>
      <c r="H2379" s="44" t="s">
        <v>19627</v>
      </c>
      <c r="I2379" s="43" t="s">
        <v>22393</v>
      </c>
      <c r="J2379" s="43" t="s">
        <v>12668</v>
      </c>
      <c r="K2379" s="43" t="s">
        <v>5169</v>
      </c>
    </row>
    <row r="2380" spans="1:11" ht="15" customHeight="1" x14ac:dyDescent="0.2">
      <c r="A2380" s="17" t="s">
        <v>22346</v>
      </c>
      <c r="B2380" s="44" t="s">
        <v>19577</v>
      </c>
      <c r="C2380" s="17"/>
      <c r="D2380" s="17"/>
      <c r="E2380" s="17"/>
      <c r="F2380" s="17"/>
      <c r="G2380" s="17" t="s">
        <v>22383</v>
      </c>
      <c r="H2380" s="44" t="s">
        <v>19657</v>
      </c>
      <c r="I2380" s="43" t="s">
        <v>22394</v>
      </c>
      <c r="J2380" s="43" t="s">
        <v>22395</v>
      </c>
      <c r="K2380" s="43" t="s">
        <v>19607</v>
      </c>
    </row>
    <row r="2381" spans="1:11" ht="15" customHeight="1" x14ac:dyDescent="0.2">
      <c r="A2381" s="17" t="s">
        <v>22346</v>
      </c>
      <c r="B2381" s="44" t="s">
        <v>19577</v>
      </c>
      <c r="C2381" s="17"/>
      <c r="D2381" s="17"/>
      <c r="E2381" s="17"/>
      <c r="F2381" s="17"/>
      <c r="G2381" s="17" t="s">
        <v>22383</v>
      </c>
      <c r="H2381" s="44" t="s">
        <v>19657</v>
      </c>
      <c r="I2381" s="43" t="s">
        <v>22396</v>
      </c>
      <c r="J2381" s="43" t="s">
        <v>22397</v>
      </c>
      <c r="K2381" s="43" t="s">
        <v>20208</v>
      </c>
    </row>
    <row r="2382" spans="1:11" ht="15" customHeight="1" x14ac:dyDescent="0.2">
      <c r="A2382" s="17" t="s">
        <v>22346</v>
      </c>
      <c r="B2382" s="44" t="s">
        <v>19577</v>
      </c>
      <c r="C2382" s="17"/>
      <c r="D2382" s="17"/>
      <c r="E2382" s="17"/>
      <c r="F2382" s="17"/>
      <c r="G2382" s="17" t="s">
        <v>22383</v>
      </c>
      <c r="H2382" s="44" t="s">
        <v>19657</v>
      </c>
      <c r="I2382" s="43" t="s">
        <v>10395</v>
      </c>
      <c r="J2382" s="43" t="s">
        <v>19982</v>
      </c>
      <c r="K2382" s="43"/>
    </row>
    <row r="2383" spans="1:11" ht="15" customHeight="1" x14ac:dyDescent="0.2">
      <c r="A2383" s="17" t="s">
        <v>22346</v>
      </c>
      <c r="B2383" s="44" t="s">
        <v>19577</v>
      </c>
      <c r="C2383" s="17"/>
      <c r="D2383" s="17"/>
      <c r="E2383" s="17"/>
      <c r="F2383" s="17"/>
      <c r="G2383" s="17" t="s">
        <v>22383</v>
      </c>
      <c r="H2383" s="44" t="s">
        <v>19657</v>
      </c>
      <c r="I2383" s="43" t="s">
        <v>22398</v>
      </c>
      <c r="J2383" s="43" t="s">
        <v>7906</v>
      </c>
      <c r="K2383" s="43" t="s">
        <v>9357</v>
      </c>
    </row>
    <row r="2384" spans="1:11" ht="15" customHeight="1" x14ac:dyDescent="0.2">
      <c r="A2384" s="17" t="s">
        <v>22346</v>
      </c>
      <c r="B2384" s="44" t="s">
        <v>19577</v>
      </c>
      <c r="C2384" s="17"/>
      <c r="D2384" s="17"/>
      <c r="E2384" s="17"/>
      <c r="F2384" s="17"/>
      <c r="G2384" s="17" t="s">
        <v>22383</v>
      </c>
      <c r="H2384" s="44" t="s">
        <v>19657</v>
      </c>
      <c r="I2384" s="43" t="s">
        <v>2106</v>
      </c>
      <c r="J2384" s="43" t="s">
        <v>9418</v>
      </c>
      <c r="K2384" s="43" t="s">
        <v>19619</v>
      </c>
    </row>
    <row r="2385" spans="1:11" ht="15" customHeight="1" x14ac:dyDescent="0.2">
      <c r="A2385" s="17" t="s">
        <v>22346</v>
      </c>
      <c r="B2385" s="44" t="s">
        <v>19577</v>
      </c>
      <c r="C2385" s="17"/>
      <c r="D2385" s="17"/>
      <c r="E2385" s="17"/>
      <c r="F2385" s="17"/>
      <c r="G2385" s="17" t="s">
        <v>22383</v>
      </c>
      <c r="H2385" s="44" t="s">
        <v>19657</v>
      </c>
      <c r="I2385" s="43" t="s">
        <v>22399</v>
      </c>
      <c r="J2385" s="43" t="s">
        <v>7462</v>
      </c>
      <c r="K2385" s="43"/>
    </row>
    <row r="2386" spans="1:11" ht="15" customHeight="1" x14ac:dyDescent="0.2">
      <c r="A2386" s="17" t="s">
        <v>22346</v>
      </c>
      <c r="B2386" s="44" t="s">
        <v>19577</v>
      </c>
      <c r="C2386" s="17"/>
      <c r="D2386" s="17"/>
      <c r="E2386" s="17"/>
      <c r="F2386" s="17"/>
      <c r="G2386" s="17" t="s">
        <v>22383</v>
      </c>
      <c r="H2386" s="44" t="s">
        <v>19657</v>
      </c>
      <c r="I2386" s="43" t="s">
        <v>22400</v>
      </c>
      <c r="J2386" s="43" t="s">
        <v>22401</v>
      </c>
      <c r="K2386" s="43" t="s">
        <v>19619</v>
      </c>
    </row>
    <row r="2387" spans="1:11" ht="15" customHeight="1" x14ac:dyDescent="0.2">
      <c r="A2387" s="17" t="s">
        <v>22402</v>
      </c>
      <c r="B2387" s="44" t="s">
        <v>19577</v>
      </c>
      <c r="C2387" s="17"/>
      <c r="D2387" s="17"/>
      <c r="E2387" s="17"/>
      <c r="F2387" s="17"/>
      <c r="G2387" s="17" t="s">
        <v>22383</v>
      </c>
      <c r="H2387" s="44" t="s">
        <v>19657</v>
      </c>
      <c r="I2387" s="43" t="s">
        <v>22403</v>
      </c>
      <c r="J2387" s="43" t="s">
        <v>9477</v>
      </c>
      <c r="K2387" s="43"/>
    </row>
    <row r="2388" spans="1:11" ht="15" customHeight="1" x14ac:dyDescent="0.2">
      <c r="A2388" s="17" t="s">
        <v>22402</v>
      </c>
      <c r="B2388" s="44" t="s">
        <v>19577</v>
      </c>
      <c r="C2388" s="17"/>
      <c r="D2388" s="17"/>
      <c r="E2388" s="17"/>
      <c r="F2388" s="17"/>
      <c r="G2388" s="17" t="s">
        <v>22383</v>
      </c>
      <c r="H2388" s="44" t="s">
        <v>19657</v>
      </c>
      <c r="I2388" s="43" t="s">
        <v>22404</v>
      </c>
      <c r="J2388" s="43" t="s">
        <v>17996</v>
      </c>
      <c r="K2388" s="43" t="s">
        <v>8569</v>
      </c>
    </row>
    <row r="2389" spans="1:11" ht="15" customHeight="1" x14ac:dyDescent="0.2">
      <c r="A2389" s="17" t="s">
        <v>22402</v>
      </c>
      <c r="B2389" s="44" t="s">
        <v>19577</v>
      </c>
      <c r="C2389" s="17"/>
      <c r="D2389" s="17"/>
      <c r="E2389" s="17"/>
      <c r="F2389" s="17"/>
      <c r="G2389" s="17" t="s">
        <v>22383</v>
      </c>
      <c r="H2389" s="44" t="s">
        <v>19657</v>
      </c>
      <c r="I2389" s="43" t="s">
        <v>22405</v>
      </c>
      <c r="J2389" s="43" t="s">
        <v>7766</v>
      </c>
      <c r="K2389" s="43"/>
    </row>
    <row r="2390" spans="1:11" ht="15" customHeight="1" x14ac:dyDescent="0.2">
      <c r="A2390" s="17" t="s">
        <v>22402</v>
      </c>
      <c r="B2390" s="44" t="s">
        <v>19577</v>
      </c>
      <c r="C2390" s="17"/>
      <c r="D2390" s="17"/>
      <c r="E2390" s="17"/>
      <c r="F2390" s="17"/>
      <c r="G2390" s="17" t="s">
        <v>22383</v>
      </c>
      <c r="H2390" s="44" t="s">
        <v>19657</v>
      </c>
      <c r="I2390" s="43" t="s">
        <v>22406</v>
      </c>
      <c r="J2390" s="43" t="s">
        <v>10241</v>
      </c>
      <c r="K2390" s="43" t="s">
        <v>4122</v>
      </c>
    </row>
    <row r="2391" spans="1:11" ht="15" customHeight="1" x14ac:dyDescent="0.2">
      <c r="A2391" s="17" t="s">
        <v>22402</v>
      </c>
      <c r="B2391" s="44" t="s">
        <v>19577</v>
      </c>
      <c r="C2391" s="17"/>
      <c r="D2391" s="17"/>
      <c r="E2391" s="17"/>
      <c r="F2391" s="17"/>
      <c r="G2391" s="17" t="s">
        <v>22383</v>
      </c>
      <c r="H2391" s="44" t="s">
        <v>19657</v>
      </c>
      <c r="I2391" s="43" t="s">
        <v>22407</v>
      </c>
      <c r="J2391" s="43" t="s">
        <v>22408</v>
      </c>
      <c r="K2391" s="43"/>
    </row>
    <row r="2392" spans="1:11" ht="15" customHeight="1" x14ac:dyDescent="0.2">
      <c r="A2392" s="17" t="s">
        <v>22402</v>
      </c>
      <c r="B2392" s="44" t="s">
        <v>19577</v>
      </c>
      <c r="C2392" s="17"/>
      <c r="D2392" s="17"/>
      <c r="E2392" s="17"/>
      <c r="F2392" s="17"/>
      <c r="G2392" s="17" t="s">
        <v>22383</v>
      </c>
      <c r="H2392" s="44" t="s">
        <v>19657</v>
      </c>
      <c r="I2392" s="43" t="s">
        <v>22409</v>
      </c>
      <c r="J2392" s="43" t="s">
        <v>1734</v>
      </c>
      <c r="K2392" s="43" t="s">
        <v>4122</v>
      </c>
    </row>
    <row r="2393" spans="1:11" ht="15" customHeight="1" x14ac:dyDescent="0.2">
      <c r="A2393" s="17" t="s">
        <v>22402</v>
      </c>
      <c r="B2393" s="44" t="s">
        <v>19577</v>
      </c>
      <c r="C2393" s="17"/>
      <c r="D2393" s="17"/>
      <c r="E2393" s="17"/>
      <c r="F2393" s="17"/>
      <c r="G2393" s="17" t="s">
        <v>22383</v>
      </c>
      <c r="H2393" s="44" t="s">
        <v>19657</v>
      </c>
      <c r="I2393" s="43" t="s">
        <v>735</v>
      </c>
      <c r="J2393" s="43" t="s">
        <v>1862</v>
      </c>
      <c r="K2393" s="43" t="s">
        <v>4544</v>
      </c>
    </row>
    <row r="2394" spans="1:11" ht="15" customHeight="1" x14ac:dyDescent="0.2">
      <c r="A2394" s="17" t="s">
        <v>22402</v>
      </c>
      <c r="B2394" s="44" t="s">
        <v>19577</v>
      </c>
      <c r="C2394" s="17"/>
      <c r="D2394" s="17"/>
      <c r="E2394" s="17"/>
      <c r="F2394" s="17"/>
      <c r="G2394" s="17" t="s">
        <v>22383</v>
      </c>
      <c r="H2394" s="44" t="s">
        <v>19657</v>
      </c>
      <c r="I2394" s="43" t="s">
        <v>22410</v>
      </c>
      <c r="J2394" s="43" t="s">
        <v>7591</v>
      </c>
      <c r="K2394" s="43" t="s">
        <v>4122</v>
      </c>
    </row>
    <row r="2395" spans="1:11" ht="15" customHeight="1" x14ac:dyDescent="0.2">
      <c r="A2395" s="17" t="s">
        <v>22402</v>
      </c>
      <c r="B2395" s="44" t="s">
        <v>19577</v>
      </c>
      <c r="C2395" s="17"/>
      <c r="D2395" s="17"/>
      <c r="E2395" s="17"/>
      <c r="F2395" s="17"/>
      <c r="G2395" s="17" t="s">
        <v>22383</v>
      </c>
      <c r="H2395" s="44" t="s">
        <v>19657</v>
      </c>
      <c r="I2395" s="43" t="s">
        <v>22411</v>
      </c>
      <c r="J2395" s="43" t="s">
        <v>4500</v>
      </c>
      <c r="K2395" s="43" t="s">
        <v>9645</v>
      </c>
    </row>
    <row r="2396" spans="1:11" ht="15" customHeight="1" x14ac:dyDescent="0.2">
      <c r="A2396" s="17" t="s">
        <v>22402</v>
      </c>
      <c r="B2396" s="44" t="s">
        <v>19577</v>
      </c>
      <c r="C2396" s="17"/>
      <c r="D2396" s="17"/>
      <c r="E2396" s="17"/>
      <c r="F2396" s="17"/>
      <c r="G2396" s="17" t="s">
        <v>22383</v>
      </c>
      <c r="H2396" s="44" t="s">
        <v>19657</v>
      </c>
      <c r="I2396" s="43" t="s">
        <v>22412</v>
      </c>
      <c r="J2396" s="43" t="s">
        <v>7869</v>
      </c>
      <c r="K2396" s="43" t="s">
        <v>4122</v>
      </c>
    </row>
    <row r="2397" spans="1:11" ht="15" customHeight="1" x14ac:dyDescent="0.2">
      <c r="A2397" s="17" t="s">
        <v>22402</v>
      </c>
      <c r="B2397" s="44" t="s">
        <v>19577</v>
      </c>
      <c r="C2397" s="17"/>
      <c r="D2397" s="17"/>
      <c r="E2397" s="17"/>
      <c r="F2397" s="17"/>
      <c r="G2397" s="17" t="s">
        <v>22383</v>
      </c>
      <c r="H2397" s="44" t="s">
        <v>19657</v>
      </c>
      <c r="I2397" s="43" t="s">
        <v>22413</v>
      </c>
      <c r="J2397" s="43" t="s">
        <v>7330</v>
      </c>
      <c r="K2397" s="43"/>
    </row>
    <row r="2398" spans="1:11" ht="15" customHeight="1" x14ac:dyDescent="0.2">
      <c r="A2398" s="17" t="s">
        <v>22402</v>
      </c>
      <c r="B2398" s="44" t="s">
        <v>19577</v>
      </c>
      <c r="C2398" s="17"/>
      <c r="D2398" s="17"/>
      <c r="E2398" s="17"/>
      <c r="F2398" s="17"/>
      <c r="G2398" s="17" t="s">
        <v>22383</v>
      </c>
      <c r="H2398" s="44" t="s">
        <v>19657</v>
      </c>
      <c r="I2398" s="43" t="s">
        <v>22414</v>
      </c>
      <c r="J2398" s="43" t="s">
        <v>9524</v>
      </c>
      <c r="K2398" s="43" t="s">
        <v>10885</v>
      </c>
    </row>
    <row r="2399" spans="1:11" ht="15" customHeight="1" x14ac:dyDescent="0.2">
      <c r="A2399" s="17" t="s">
        <v>22402</v>
      </c>
      <c r="B2399" s="44" t="s">
        <v>19577</v>
      </c>
      <c r="C2399" s="17"/>
      <c r="D2399" s="17"/>
      <c r="E2399" s="17"/>
      <c r="F2399" s="17"/>
      <c r="G2399" s="17" t="s">
        <v>22383</v>
      </c>
      <c r="H2399" s="44" t="s">
        <v>19657</v>
      </c>
      <c r="I2399" s="43" t="s">
        <v>22415</v>
      </c>
      <c r="J2399" s="43" t="s">
        <v>2291</v>
      </c>
      <c r="K2399" s="43" t="s">
        <v>7557</v>
      </c>
    </row>
    <row r="2400" spans="1:11" ht="15" customHeight="1" x14ac:dyDescent="0.2">
      <c r="A2400" s="17" t="s">
        <v>22402</v>
      </c>
      <c r="B2400" s="44" t="s">
        <v>19577</v>
      </c>
      <c r="C2400" s="17"/>
      <c r="D2400" s="17"/>
      <c r="E2400" s="17"/>
      <c r="F2400" s="17"/>
      <c r="G2400" s="17" t="s">
        <v>22383</v>
      </c>
      <c r="H2400" s="44" t="s">
        <v>19657</v>
      </c>
      <c r="I2400" s="43" t="s">
        <v>22416</v>
      </c>
      <c r="J2400" s="43" t="s">
        <v>2612</v>
      </c>
      <c r="K2400" s="43" t="s">
        <v>4122</v>
      </c>
    </row>
    <row r="2401" spans="1:11" ht="15" customHeight="1" x14ac:dyDescent="0.2">
      <c r="A2401" s="17" t="s">
        <v>22402</v>
      </c>
      <c r="B2401" s="44" t="s">
        <v>19577</v>
      </c>
      <c r="C2401" s="17"/>
      <c r="D2401" s="17"/>
      <c r="E2401" s="17"/>
      <c r="F2401" s="17"/>
      <c r="G2401" s="17" t="s">
        <v>22383</v>
      </c>
      <c r="H2401" s="44" t="s">
        <v>19657</v>
      </c>
      <c r="I2401" s="43" t="s">
        <v>22417</v>
      </c>
      <c r="J2401" s="43" t="s">
        <v>3915</v>
      </c>
      <c r="K2401" s="43" t="s">
        <v>4122</v>
      </c>
    </row>
    <row r="2402" spans="1:11" ht="15" customHeight="1" x14ac:dyDescent="0.2">
      <c r="A2402" s="17" t="s">
        <v>22402</v>
      </c>
      <c r="B2402" s="44" t="s">
        <v>19577</v>
      </c>
      <c r="C2402" s="17"/>
      <c r="D2402" s="17"/>
      <c r="E2402" s="17"/>
      <c r="F2402" s="17"/>
      <c r="G2402" s="17" t="s">
        <v>22383</v>
      </c>
      <c r="H2402" s="44" t="s">
        <v>19657</v>
      </c>
      <c r="I2402" s="43" t="s">
        <v>1905</v>
      </c>
      <c r="J2402" s="43" t="s">
        <v>4017</v>
      </c>
      <c r="K2402" s="43" t="s">
        <v>4122</v>
      </c>
    </row>
    <row r="2403" spans="1:11" ht="15" customHeight="1" x14ac:dyDescent="0.2">
      <c r="A2403" s="17" t="s">
        <v>22402</v>
      </c>
      <c r="B2403" s="44" t="s">
        <v>19577</v>
      </c>
      <c r="C2403" s="17"/>
      <c r="D2403" s="17"/>
      <c r="E2403" s="17"/>
      <c r="F2403" s="17"/>
      <c r="G2403" s="17" t="s">
        <v>22383</v>
      </c>
      <c r="H2403" s="44" t="s">
        <v>20871</v>
      </c>
      <c r="I2403" s="43" t="s">
        <v>22418</v>
      </c>
      <c r="J2403" s="43" t="s">
        <v>1842</v>
      </c>
      <c r="K2403" s="43" t="s">
        <v>19598</v>
      </c>
    </row>
    <row r="2404" spans="1:11" ht="15" customHeight="1" x14ac:dyDescent="0.2">
      <c r="A2404" s="17" t="s">
        <v>22402</v>
      </c>
      <c r="B2404" s="44" t="s">
        <v>19577</v>
      </c>
      <c r="C2404" s="17"/>
      <c r="D2404" s="17"/>
      <c r="E2404" s="17"/>
      <c r="F2404" s="17"/>
      <c r="G2404" s="17" t="s">
        <v>22383</v>
      </c>
      <c r="H2404" s="44" t="s">
        <v>20871</v>
      </c>
      <c r="I2404" s="43" t="s">
        <v>22419</v>
      </c>
      <c r="J2404" s="43" t="s">
        <v>2097</v>
      </c>
      <c r="K2404" s="43" t="s">
        <v>4006</v>
      </c>
    </row>
    <row r="2405" spans="1:11" ht="15" customHeight="1" x14ac:dyDescent="0.2">
      <c r="A2405" s="17" t="s">
        <v>22402</v>
      </c>
      <c r="B2405" s="44" t="s">
        <v>19577</v>
      </c>
      <c r="C2405" s="17"/>
      <c r="D2405" s="17"/>
      <c r="E2405" s="17"/>
      <c r="F2405" s="17"/>
      <c r="G2405" s="17" t="s">
        <v>22383</v>
      </c>
      <c r="H2405" s="44" t="s">
        <v>20871</v>
      </c>
      <c r="I2405" s="43" t="s">
        <v>22420</v>
      </c>
      <c r="J2405" s="43" t="s">
        <v>9524</v>
      </c>
      <c r="K2405" s="43" t="s">
        <v>19598</v>
      </c>
    </row>
    <row r="2406" spans="1:11" ht="15" customHeight="1" x14ac:dyDescent="0.2">
      <c r="A2406" s="17" t="s">
        <v>22402</v>
      </c>
      <c r="B2406" s="44" t="s">
        <v>19577</v>
      </c>
      <c r="C2406" s="17"/>
      <c r="D2406" s="17"/>
      <c r="E2406" s="17"/>
      <c r="F2406" s="17"/>
      <c r="G2406" s="17" t="s">
        <v>22383</v>
      </c>
      <c r="H2406" s="44" t="s">
        <v>20871</v>
      </c>
      <c r="I2406" s="43" t="s">
        <v>22421</v>
      </c>
      <c r="J2406" s="43" t="s">
        <v>7711</v>
      </c>
      <c r="K2406" s="43" t="s">
        <v>19598</v>
      </c>
    </row>
    <row r="2407" spans="1:11" ht="15" customHeight="1" x14ac:dyDescent="0.2">
      <c r="A2407" s="17" t="s">
        <v>22402</v>
      </c>
      <c r="B2407" s="44" t="s">
        <v>19577</v>
      </c>
      <c r="C2407" s="17"/>
      <c r="D2407" s="17"/>
      <c r="E2407" s="17"/>
      <c r="F2407" s="17"/>
      <c r="G2407" s="17" t="s">
        <v>22383</v>
      </c>
      <c r="H2407" s="44" t="s">
        <v>20871</v>
      </c>
      <c r="I2407" s="43" t="s">
        <v>22422</v>
      </c>
      <c r="J2407" s="43" t="s">
        <v>3561</v>
      </c>
      <c r="K2407" s="43" t="s">
        <v>19598</v>
      </c>
    </row>
    <row r="2408" spans="1:11" ht="15" customHeight="1" x14ac:dyDescent="0.2">
      <c r="A2408" s="17" t="s">
        <v>22402</v>
      </c>
      <c r="B2408" s="44" t="s">
        <v>19577</v>
      </c>
      <c r="C2408" s="17"/>
      <c r="D2408" s="17"/>
      <c r="E2408" s="17"/>
      <c r="F2408" s="17"/>
      <c r="G2408" s="17" t="s">
        <v>22383</v>
      </c>
      <c r="H2408" s="44" t="s">
        <v>20871</v>
      </c>
      <c r="I2408" s="43" t="s">
        <v>22423</v>
      </c>
      <c r="J2408" s="43" t="s">
        <v>3902</v>
      </c>
      <c r="K2408" s="43" t="s">
        <v>19598</v>
      </c>
    </row>
    <row r="2409" spans="1:11" ht="15" customHeight="1" x14ac:dyDescent="0.2">
      <c r="A2409" s="17" t="s">
        <v>22402</v>
      </c>
      <c r="B2409" s="44" t="s">
        <v>19577</v>
      </c>
      <c r="C2409" s="17"/>
      <c r="D2409" s="17"/>
      <c r="E2409" s="17"/>
      <c r="F2409" s="17"/>
      <c r="G2409" s="17" t="s">
        <v>22383</v>
      </c>
      <c r="H2409" s="44" t="s">
        <v>7196</v>
      </c>
      <c r="I2409" s="43" t="s">
        <v>22424</v>
      </c>
      <c r="J2409" s="43" t="s">
        <v>2403</v>
      </c>
      <c r="K2409" s="43" t="s">
        <v>8434</v>
      </c>
    </row>
    <row r="2410" spans="1:11" ht="15" customHeight="1" x14ac:dyDescent="0.2">
      <c r="A2410" s="17" t="s">
        <v>22402</v>
      </c>
      <c r="B2410" s="44" t="s">
        <v>19577</v>
      </c>
      <c r="C2410" s="17"/>
      <c r="D2410" s="17"/>
      <c r="E2410" s="17"/>
      <c r="F2410" s="17"/>
      <c r="G2410" s="17" t="s">
        <v>22425</v>
      </c>
      <c r="H2410" s="44" t="s">
        <v>3098</v>
      </c>
      <c r="I2410" s="43" t="s">
        <v>2516</v>
      </c>
      <c r="J2410" s="43" t="s">
        <v>5072</v>
      </c>
      <c r="K2410" s="43" t="s">
        <v>19598</v>
      </c>
    </row>
    <row r="2411" spans="1:11" ht="15" customHeight="1" x14ac:dyDescent="0.2">
      <c r="A2411" s="17" t="s">
        <v>22402</v>
      </c>
      <c r="B2411" s="44" t="s">
        <v>19577</v>
      </c>
      <c r="C2411" s="17"/>
      <c r="D2411" s="17"/>
      <c r="E2411" s="17"/>
      <c r="F2411" s="17"/>
      <c r="G2411" s="17" t="s">
        <v>22425</v>
      </c>
      <c r="H2411" s="44" t="s">
        <v>3098</v>
      </c>
      <c r="I2411" s="43" t="s">
        <v>2995</v>
      </c>
      <c r="J2411" s="43" t="s">
        <v>8586</v>
      </c>
      <c r="K2411" s="43"/>
    </row>
    <row r="2412" spans="1:11" ht="15" customHeight="1" x14ac:dyDescent="0.2">
      <c r="A2412" s="17" t="s">
        <v>22402</v>
      </c>
      <c r="B2412" s="44" t="s">
        <v>19577</v>
      </c>
      <c r="C2412" s="17"/>
      <c r="D2412" s="17"/>
      <c r="E2412" s="17"/>
      <c r="F2412" s="17"/>
      <c r="G2412" s="17" t="s">
        <v>22425</v>
      </c>
      <c r="H2412" s="44" t="s">
        <v>19627</v>
      </c>
      <c r="I2412" s="43" t="s">
        <v>8749</v>
      </c>
      <c r="J2412" s="43" t="s">
        <v>7855</v>
      </c>
      <c r="K2412" s="43"/>
    </row>
    <row r="2413" spans="1:11" ht="15" customHeight="1" x14ac:dyDescent="0.2">
      <c r="A2413" s="17" t="s">
        <v>22402</v>
      </c>
      <c r="B2413" s="44" t="s">
        <v>19577</v>
      </c>
      <c r="C2413" s="17"/>
      <c r="D2413" s="17"/>
      <c r="E2413" s="17"/>
      <c r="F2413" s="17"/>
      <c r="G2413" s="17" t="s">
        <v>22425</v>
      </c>
      <c r="H2413" s="44" t="s">
        <v>19627</v>
      </c>
      <c r="I2413" s="43" t="s">
        <v>22426</v>
      </c>
      <c r="J2413" s="43" t="s">
        <v>9477</v>
      </c>
      <c r="K2413" s="43"/>
    </row>
    <row r="2414" spans="1:11" ht="15" customHeight="1" x14ac:dyDescent="0.2">
      <c r="A2414" s="17" t="s">
        <v>22402</v>
      </c>
      <c r="B2414" s="44" t="s">
        <v>19577</v>
      </c>
      <c r="C2414" s="17"/>
      <c r="D2414" s="17"/>
      <c r="E2414" s="17"/>
      <c r="F2414" s="17"/>
      <c r="G2414" s="17" t="s">
        <v>22425</v>
      </c>
      <c r="H2414" s="44" t="s">
        <v>19627</v>
      </c>
      <c r="I2414" s="43" t="s">
        <v>22427</v>
      </c>
      <c r="J2414" s="43" t="s">
        <v>12504</v>
      </c>
      <c r="K2414" s="43"/>
    </row>
    <row r="2415" spans="1:11" ht="15" customHeight="1" x14ac:dyDescent="0.2">
      <c r="A2415" s="17" t="s">
        <v>22402</v>
      </c>
      <c r="B2415" s="44" t="s">
        <v>19577</v>
      </c>
      <c r="C2415" s="17"/>
      <c r="D2415" s="17"/>
      <c r="E2415" s="17"/>
      <c r="F2415" s="17"/>
      <c r="G2415" s="17" t="s">
        <v>22425</v>
      </c>
      <c r="H2415" s="44" t="s">
        <v>19627</v>
      </c>
      <c r="I2415" s="43" t="s">
        <v>22428</v>
      </c>
      <c r="J2415" s="43" t="s">
        <v>3333</v>
      </c>
      <c r="K2415" s="43"/>
    </row>
    <row r="2416" spans="1:11" ht="15" customHeight="1" x14ac:dyDescent="0.2">
      <c r="A2416" s="17" t="s">
        <v>22402</v>
      </c>
      <c r="B2416" s="44" t="s">
        <v>19577</v>
      </c>
      <c r="C2416" s="17"/>
      <c r="D2416" s="17"/>
      <c r="E2416" s="17"/>
      <c r="F2416" s="17"/>
      <c r="G2416" s="17" t="s">
        <v>22425</v>
      </c>
      <c r="H2416" s="44" t="s">
        <v>19627</v>
      </c>
      <c r="I2416" s="43" t="s">
        <v>22429</v>
      </c>
      <c r="J2416" s="43" t="s">
        <v>9524</v>
      </c>
      <c r="K2416" s="43" t="s">
        <v>19598</v>
      </c>
    </row>
    <row r="2417" spans="1:11" ht="15" customHeight="1" x14ac:dyDescent="0.2">
      <c r="A2417" s="17" t="s">
        <v>22402</v>
      </c>
      <c r="B2417" s="44" t="s">
        <v>19577</v>
      </c>
      <c r="C2417" s="17"/>
      <c r="D2417" s="17"/>
      <c r="E2417" s="17"/>
      <c r="F2417" s="17"/>
      <c r="G2417" s="17" t="s">
        <v>22425</v>
      </c>
      <c r="H2417" s="44" t="s">
        <v>19627</v>
      </c>
      <c r="I2417" s="43" t="s">
        <v>22430</v>
      </c>
      <c r="J2417" s="43" t="s">
        <v>2243</v>
      </c>
      <c r="K2417" s="43"/>
    </row>
    <row r="2418" spans="1:11" ht="15" customHeight="1" x14ac:dyDescent="0.2">
      <c r="A2418" s="17" t="s">
        <v>22402</v>
      </c>
      <c r="B2418" s="44" t="s">
        <v>19577</v>
      </c>
      <c r="C2418" s="17"/>
      <c r="D2418" s="17"/>
      <c r="E2418" s="17"/>
      <c r="F2418" s="17"/>
      <c r="G2418" s="17" t="s">
        <v>22425</v>
      </c>
      <c r="H2418" s="44" t="s">
        <v>19627</v>
      </c>
      <c r="I2418" s="43" t="s">
        <v>22431</v>
      </c>
      <c r="J2418" s="43" t="s">
        <v>7762</v>
      </c>
      <c r="K2418" s="43"/>
    </row>
    <row r="2419" spans="1:11" ht="15" customHeight="1" x14ac:dyDescent="0.2">
      <c r="A2419" s="17" t="s">
        <v>22402</v>
      </c>
      <c r="B2419" s="44" t="s">
        <v>19577</v>
      </c>
      <c r="C2419" s="17"/>
      <c r="D2419" s="17"/>
      <c r="E2419" s="17"/>
      <c r="F2419" s="17"/>
      <c r="G2419" s="17" t="s">
        <v>22425</v>
      </c>
      <c r="H2419" s="44" t="s">
        <v>19627</v>
      </c>
      <c r="I2419" s="43" t="s">
        <v>7522</v>
      </c>
      <c r="J2419" s="43" t="s">
        <v>2612</v>
      </c>
      <c r="K2419" s="43"/>
    </row>
    <row r="2420" spans="1:11" ht="15" customHeight="1" x14ac:dyDescent="0.2">
      <c r="A2420" s="17" t="s">
        <v>22402</v>
      </c>
      <c r="B2420" s="44" t="s">
        <v>19577</v>
      </c>
      <c r="C2420" s="17"/>
      <c r="D2420" s="17"/>
      <c r="E2420" s="17"/>
      <c r="F2420" s="17"/>
      <c r="G2420" s="17" t="s">
        <v>22425</v>
      </c>
      <c r="H2420" s="44" t="s">
        <v>19657</v>
      </c>
      <c r="I2420" s="43" t="s">
        <v>22432</v>
      </c>
      <c r="J2420" s="43" t="s">
        <v>22433</v>
      </c>
      <c r="K2420" s="43" t="s">
        <v>19607</v>
      </c>
    </row>
    <row r="2421" spans="1:11" ht="15" customHeight="1" x14ac:dyDescent="0.2">
      <c r="A2421" s="17" t="s">
        <v>22402</v>
      </c>
      <c r="B2421" s="44" t="s">
        <v>19577</v>
      </c>
      <c r="C2421" s="17"/>
      <c r="D2421" s="17"/>
      <c r="E2421" s="17"/>
      <c r="F2421" s="17"/>
      <c r="G2421" s="17" t="s">
        <v>22425</v>
      </c>
      <c r="H2421" s="44" t="s">
        <v>19657</v>
      </c>
      <c r="I2421" s="43" t="s">
        <v>22434</v>
      </c>
      <c r="J2421" s="43" t="s">
        <v>22435</v>
      </c>
      <c r="K2421" s="43"/>
    </row>
    <row r="2422" spans="1:11" ht="15" customHeight="1" x14ac:dyDescent="0.2">
      <c r="A2422" s="17" t="s">
        <v>22402</v>
      </c>
      <c r="B2422" s="44" t="s">
        <v>19577</v>
      </c>
      <c r="C2422" s="17"/>
      <c r="D2422" s="17"/>
      <c r="E2422" s="17"/>
      <c r="F2422" s="17"/>
      <c r="G2422" s="17" t="s">
        <v>22425</v>
      </c>
      <c r="H2422" s="44" t="s">
        <v>19657</v>
      </c>
      <c r="I2422" s="43" t="s">
        <v>22436</v>
      </c>
      <c r="J2422" s="43" t="s">
        <v>8067</v>
      </c>
      <c r="K2422" s="43" t="s">
        <v>4079</v>
      </c>
    </row>
    <row r="2423" spans="1:11" ht="15" customHeight="1" x14ac:dyDescent="0.2">
      <c r="A2423" s="17" t="s">
        <v>22402</v>
      </c>
      <c r="B2423" s="44" t="s">
        <v>19577</v>
      </c>
      <c r="C2423" s="17"/>
      <c r="D2423" s="17"/>
      <c r="E2423" s="17"/>
      <c r="F2423" s="17"/>
      <c r="G2423" s="17" t="s">
        <v>22425</v>
      </c>
      <c r="H2423" s="44" t="s">
        <v>19657</v>
      </c>
      <c r="I2423" s="43" t="s">
        <v>2426</v>
      </c>
      <c r="J2423" s="43" t="s">
        <v>9658</v>
      </c>
      <c r="K2423" s="43"/>
    </row>
    <row r="2424" spans="1:11" ht="15" customHeight="1" x14ac:dyDescent="0.2">
      <c r="A2424" s="17" t="s">
        <v>22402</v>
      </c>
      <c r="B2424" s="44" t="s">
        <v>19577</v>
      </c>
      <c r="C2424" s="17"/>
      <c r="D2424" s="17"/>
      <c r="E2424" s="17"/>
      <c r="F2424" s="17"/>
      <c r="G2424" s="17" t="s">
        <v>22425</v>
      </c>
      <c r="H2424" s="44" t="s">
        <v>19657</v>
      </c>
      <c r="I2424" s="43" t="s">
        <v>22437</v>
      </c>
      <c r="J2424" s="43" t="s">
        <v>9931</v>
      </c>
      <c r="K2424" s="43" t="s">
        <v>7790</v>
      </c>
    </row>
    <row r="2425" spans="1:11" ht="15" customHeight="1" x14ac:dyDescent="0.2">
      <c r="A2425" s="17" t="s">
        <v>22402</v>
      </c>
      <c r="B2425" s="44" t="s">
        <v>19577</v>
      </c>
      <c r="C2425" s="17"/>
      <c r="D2425" s="17"/>
      <c r="E2425" s="17"/>
      <c r="F2425" s="17"/>
      <c r="G2425" s="17" t="s">
        <v>22425</v>
      </c>
      <c r="H2425" s="44" t="s">
        <v>19657</v>
      </c>
      <c r="I2425" s="43" t="s">
        <v>22438</v>
      </c>
      <c r="J2425" s="43" t="s">
        <v>7425</v>
      </c>
      <c r="K2425" s="43"/>
    </row>
    <row r="2426" spans="1:11" ht="15" customHeight="1" x14ac:dyDescent="0.2">
      <c r="A2426" s="17" t="s">
        <v>22402</v>
      </c>
      <c r="B2426" s="44" t="s">
        <v>19577</v>
      </c>
      <c r="C2426" s="17"/>
      <c r="D2426" s="17"/>
      <c r="E2426" s="17"/>
      <c r="F2426" s="17"/>
      <c r="G2426" s="17" t="s">
        <v>22425</v>
      </c>
      <c r="H2426" s="44" t="s">
        <v>19657</v>
      </c>
      <c r="I2426" s="43" t="s">
        <v>22439</v>
      </c>
      <c r="J2426" s="43" t="s">
        <v>3285</v>
      </c>
      <c r="K2426" s="43" t="s">
        <v>7557</v>
      </c>
    </row>
    <row r="2427" spans="1:11" ht="15" customHeight="1" x14ac:dyDescent="0.2">
      <c r="A2427" s="17" t="s">
        <v>22402</v>
      </c>
      <c r="B2427" s="44" t="s">
        <v>19577</v>
      </c>
      <c r="C2427" s="17"/>
      <c r="D2427" s="17"/>
      <c r="E2427" s="17"/>
      <c r="F2427" s="17"/>
      <c r="G2427" s="17" t="s">
        <v>22425</v>
      </c>
      <c r="H2427" s="44" t="s">
        <v>19657</v>
      </c>
      <c r="I2427" s="43" t="s">
        <v>22440</v>
      </c>
      <c r="J2427" s="43" t="s">
        <v>2118</v>
      </c>
      <c r="K2427" s="43" t="s">
        <v>7557</v>
      </c>
    </row>
    <row r="2428" spans="1:11" ht="15" customHeight="1" x14ac:dyDescent="0.2">
      <c r="A2428" s="17" t="s">
        <v>22402</v>
      </c>
      <c r="B2428" s="44" t="s">
        <v>19577</v>
      </c>
      <c r="C2428" s="17"/>
      <c r="D2428" s="17"/>
      <c r="E2428" s="17"/>
      <c r="F2428" s="17"/>
      <c r="G2428" s="17" t="s">
        <v>22425</v>
      </c>
      <c r="H2428" s="44" t="s">
        <v>19657</v>
      </c>
      <c r="I2428" s="43" t="s">
        <v>22441</v>
      </c>
      <c r="J2428" s="43" t="s">
        <v>22295</v>
      </c>
      <c r="K2428" s="43" t="s">
        <v>7557</v>
      </c>
    </row>
    <row r="2429" spans="1:11" ht="15" customHeight="1" x14ac:dyDescent="0.2">
      <c r="A2429" s="17" t="s">
        <v>22402</v>
      </c>
      <c r="B2429" s="44" t="s">
        <v>19577</v>
      </c>
      <c r="C2429" s="17"/>
      <c r="D2429" s="17"/>
      <c r="E2429" s="17"/>
      <c r="F2429" s="17"/>
      <c r="G2429" s="17" t="s">
        <v>22425</v>
      </c>
      <c r="H2429" s="44" t="s">
        <v>19657</v>
      </c>
      <c r="I2429" s="43" t="s">
        <v>22442</v>
      </c>
      <c r="J2429" s="43" t="s">
        <v>3333</v>
      </c>
      <c r="K2429" s="43" t="s">
        <v>7557</v>
      </c>
    </row>
    <row r="2430" spans="1:11" ht="15" customHeight="1" x14ac:dyDescent="0.2">
      <c r="A2430" s="17" t="s">
        <v>22402</v>
      </c>
      <c r="B2430" s="44" t="s">
        <v>19577</v>
      </c>
      <c r="C2430" s="17"/>
      <c r="D2430" s="17"/>
      <c r="E2430" s="17"/>
      <c r="F2430" s="17"/>
      <c r="G2430" s="17" t="s">
        <v>22425</v>
      </c>
      <c r="H2430" s="44" t="s">
        <v>19657</v>
      </c>
      <c r="I2430" s="43" t="s">
        <v>22443</v>
      </c>
      <c r="J2430" s="43" t="s">
        <v>9524</v>
      </c>
      <c r="K2430" s="43" t="s">
        <v>19598</v>
      </c>
    </row>
    <row r="2431" spans="1:11" ht="15" customHeight="1" x14ac:dyDescent="0.2">
      <c r="A2431" s="17" t="s">
        <v>22402</v>
      </c>
      <c r="B2431" s="44" t="s">
        <v>19577</v>
      </c>
      <c r="C2431" s="17"/>
      <c r="D2431" s="17"/>
      <c r="E2431" s="17"/>
      <c r="F2431" s="17"/>
      <c r="G2431" s="17" t="s">
        <v>22425</v>
      </c>
      <c r="H2431" s="44" t="s">
        <v>19657</v>
      </c>
      <c r="I2431" s="43" t="s">
        <v>22444</v>
      </c>
      <c r="J2431" s="43" t="s">
        <v>2243</v>
      </c>
      <c r="K2431" s="43" t="s">
        <v>7557</v>
      </c>
    </row>
    <row r="2432" spans="1:11" ht="15" customHeight="1" x14ac:dyDescent="0.2">
      <c r="A2432" s="17" t="s">
        <v>22402</v>
      </c>
      <c r="B2432" s="44" t="s">
        <v>19577</v>
      </c>
      <c r="C2432" s="17"/>
      <c r="D2432" s="17"/>
      <c r="E2432" s="17"/>
      <c r="F2432" s="17"/>
      <c r="G2432" s="17" t="s">
        <v>22425</v>
      </c>
      <c r="H2432" s="44" t="s">
        <v>19657</v>
      </c>
      <c r="I2432" s="43" t="s">
        <v>22445</v>
      </c>
      <c r="J2432" s="43" t="s">
        <v>3451</v>
      </c>
      <c r="K2432" s="43"/>
    </row>
    <row r="2433" spans="1:11" ht="15" customHeight="1" x14ac:dyDescent="0.2">
      <c r="A2433" s="17" t="s">
        <v>22402</v>
      </c>
      <c r="B2433" s="44" t="s">
        <v>19577</v>
      </c>
      <c r="C2433" s="17"/>
      <c r="D2433" s="17"/>
      <c r="E2433" s="17"/>
      <c r="F2433" s="17"/>
      <c r="G2433" s="17" t="s">
        <v>22425</v>
      </c>
      <c r="H2433" s="44" t="s">
        <v>19657</v>
      </c>
      <c r="I2433" s="43" t="s">
        <v>22446</v>
      </c>
      <c r="J2433" s="43" t="s">
        <v>7504</v>
      </c>
      <c r="K2433" s="43"/>
    </row>
    <row r="2434" spans="1:11" ht="15" customHeight="1" x14ac:dyDescent="0.2">
      <c r="A2434" s="17" t="s">
        <v>22402</v>
      </c>
      <c r="B2434" s="44" t="s">
        <v>19577</v>
      </c>
      <c r="C2434" s="17"/>
      <c r="D2434" s="17"/>
      <c r="E2434" s="17"/>
      <c r="F2434" s="17"/>
      <c r="G2434" s="17" t="s">
        <v>22425</v>
      </c>
      <c r="H2434" s="44" t="s">
        <v>19657</v>
      </c>
      <c r="I2434" s="43" t="s">
        <v>22447</v>
      </c>
      <c r="J2434" s="43" t="s">
        <v>9528</v>
      </c>
      <c r="K2434" s="43"/>
    </row>
    <row r="2435" spans="1:11" ht="15" customHeight="1" x14ac:dyDescent="0.2">
      <c r="A2435" s="17" t="s">
        <v>22402</v>
      </c>
      <c r="B2435" s="44" t="s">
        <v>19577</v>
      </c>
      <c r="C2435" s="17"/>
      <c r="D2435" s="17"/>
      <c r="E2435" s="17"/>
      <c r="F2435" s="17"/>
      <c r="G2435" s="17" t="s">
        <v>22425</v>
      </c>
      <c r="H2435" s="44" t="s">
        <v>19657</v>
      </c>
      <c r="I2435" s="43" t="s">
        <v>22448</v>
      </c>
      <c r="J2435" s="43" t="s">
        <v>8413</v>
      </c>
      <c r="K2435" s="43"/>
    </row>
    <row r="2436" spans="1:11" ht="15" customHeight="1" x14ac:dyDescent="0.2">
      <c r="A2436" s="17" t="s">
        <v>22402</v>
      </c>
      <c r="B2436" s="44" t="s">
        <v>19577</v>
      </c>
      <c r="C2436" s="17"/>
      <c r="D2436" s="17"/>
      <c r="E2436" s="17"/>
      <c r="F2436" s="17"/>
      <c r="G2436" s="17" t="s">
        <v>22425</v>
      </c>
      <c r="H2436" s="44" t="s">
        <v>19657</v>
      </c>
      <c r="I2436" s="43" t="s">
        <v>22449</v>
      </c>
      <c r="J2436" s="43" t="s">
        <v>3940</v>
      </c>
      <c r="K2436" s="43" t="s">
        <v>7557</v>
      </c>
    </row>
    <row r="2437" spans="1:11" ht="15" customHeight="1" x14ac:dyDescent="0.2">
      <c r="A2437" s="17" t="s">
        <v>22402</v>
      </c>
      <c r="B2437" s="44" t="s">
        <v>19577</v>
      </c>
      <c r="C2437" s="17"/>
      <c r="D2437" s="17"/>
      <c r="E2437" s="17"/>
      <c r="F2437" s="17"/>
      <c r="G2437" s="17" t="s">
        <v>22425</v>
      </c>
      <c r="H2437" s="44" t="s">
        <v>19657</v>
      </c>
      <c r="I2437" s="43" t="s">
        <v>22450</v>
      </c>
      <c r="J2437" s="43" t="s">
        <v>2674</v>
      </c>
      <c r="K2437" s="43" t="s">
        <v>7557</v>
      </c>
    </row>
    <row r="2438" spans="1:11" ht="15" customHeight="1" x14ac:dyDescent="0.2">
      <c r="A2438" s="17" t="s">
        <v>22402</v>
      </c>
      <c r="B2438" s="44" t="s">
        <v>19577</v>
      </c>
      <c r="C2438" s="17"/>
      <c r="D2438" s="17"/>
      <c r="E2438" s="17"/>
      <c r="F2438" s="17"/>
      <c r="G2438" s="17" t="s">
        <v>22425</v>
      </c>
      <c r="H2438" s="44" t="s">
        <v>19657</v>
      </c>
      <c r="I2438" s="43" t="s">
        <v>22451</v>
      </c>
      <c r="J2438" s="43" t="s">
        <v>7358</v>
      </c>
      <c r="K2438" s="43" t="s">
        <v>7557</v>
      </c>
    </row>
    <row r="2439" spans="1:11" ht="15" customHeight="1" x14ac:dyDescent="0.2">
      <c r="A2439" s="17" t="s">
        <v>22402</v>
      </c>
      <c r="B2439" s="44" t="s">
        <v>19577</v>
      </c>
      <c r="C2439" s="17"/>
      <c r="D2439" s="17"/>
      <c r="E2439" s="17"/>
      <c r="F2439" s="17"/>
      <c r="G2439" s="17" t="s">
        <v>22425</v>
      </c>
      <c r="H2439" s="44" t="s">
        <v>19657</v>
      </c>
      <c r="I2439" s="43" t="s">
        <v>22452</v>
      </c>
      <c r="J2439" s="43" t="s">
        <v>4006</v>
      </c>
      <c r="K2439" s="43" t="s">
        <v>7557</v>
      </c>
    </row>
    <row r="2440" spans="1:11" ht="15" customHeight="1" x14ac:dyDescent="0.2">
      <c r="A2440" s="17" t="s">
        <v>22402</v>
      </c>
      <c r="B2440" s="44" t="s">
        <v>19577</v>
      </c>
      <c r="C2440" s="17"/>
      <c r="D2440" s="17"/>
      <c r="E2440" s="17"/>
      <c r="F2440" s="17"/>
      <c r="G2440" s="17" t="s">
        <v>22425</v>
      </c>
      <c r="H2440" s="44" t="s">
        <v>19657</v>
      </c>
      <c r="I2440" s="43" t="s">
        <v>22453</v>
      </c>
      <c r="J2440" s="43" t="s">
        <v>2865</v>
      </c>
      <c r="K2440" s="43" t="s">
        <v>7889</v>
      </c>
    </row>
    <row r="2441" spans="1:11" ht="15" customHeight="1" x14ac:dyDescent="0.2">
      <c r="A2441" s="17" t="s">
        <v>22402</v>
      </c>
      <c r="B2441" s="44" t="s">
        <v>19577</v>
      </c>
      <c r="C2441" s="17"/>
      <c r="D2441" s="17"/>
      <c r="E2441" s="17"/>
      <c r="F2441" s="17"/>
      <c r="G2441" s="17" t="s">
        <v>22425</v>
      </c>
      <c r="H2441" s="44" t="s">
        <v>20871</v>
      </c>
      <c r="I2441" s="43" t="s">
        <v>22454</v>
      </c>
      <c r="J2441" s="43"/>
      <c r="K2441" s="43"/>
    </row>
    <row r="2442" spans="1:11" ht="15" customHeight="1" x14ac:dyDescent="0.2">
      <c r="A2442" s="17" t="s">
        <v>22402</v>
      </c>
      <c r="B2442" s="44" t="s">
        <v>19577</v>
      </c>
      <c r="C2442" s="17"/>
      <c r="D2442" s="17"/>
      <c r="E2442" s="17"/>
      <c r="F2442" s="17"/>
      <c r="G2442" s="17" t="s">
        <v>22425</v>
      </c>
      <c r="H2442" s="44" t="s">
        <v>20871</v>
      </c>
      <c r="I2442" s="43" t="s">
        <v>549</v>
      </c>
      <c r="J2442" s="43" t="s">
        <v>20956</v>
      </c>
      <c r="K2442" s="43"/>
    </row>
    <row r="2443" spans="1:11" ht="15" customHeight="1" x14ac:dyDescent="0.2">
      <c r="A2443" s="17" t="s">
        <v>22455</v>
      </c>
      <c r="B2443" s="44" t="s">
        <v>19577</v>
      </c>
      <c r="C2443" s="17"/>
      <c r="D2443" s="17"/>
      <c r="E2443" s="17"/>
      <c r="F2443" s="17"/>
      <c r="G2443" s="17" t="s">
        <v>22425</v>
      </c>
      <c r="H2443" s="44" t="s">
        <v>20871</v>
      </c>
      <c r="I2443" s="43" t="s">
        <v>22456</v>
      </c>
      <c r="J2443" s="43" t="s">
        <v>2325</v>
      </c>
      <c r="K2443" s="43" t="s">
        <v>19598</v>
      </c>
    </row>
    <row r="2444" spans="1:11" ht="15" customHeight="1" x14ac:dyDescent="0.2">
      <c r="A2444" s="17" t="s">
        <v>22455</v>
      </c>
      <c r="B2444" s="44" t="s">
        <v>19577</v>
      </c>
      <c r="C2444" s="17"/>
      <c r="D2444" s="17"/>
      <c r="E2444" s="17"/>
      <c r="F2444" s="17"/>
      <c r="G2444" s="17" t="s">
        <v>22425</v>
      </c>
      <c r="H2444" s="44" t="s">
        <v>20871</v>
      </c>
      <c r="I2444" s="43" t="s">
        <v>22457</v>
      </c>
      <c r="J2444" s="43" t="s">
        <v>2353</v>
      </c>
      <c r="K2444" s="43" t="s">
        <v>22458</v>
      </c>
    </row>
    <row r="2445" spans="1:11" ht="15" customHeight="1" x14ac:dyDescent="0.2">
      <c r="A2445" s="17" t="s">
        <v>22455</v>
      </c>
      <c r="B2445" s="44" t="s">
        <v>19577</v>
      </c>
      <c r="C2445" s="17"/>
      <c r="D2445" s="17"/>
      <c r="E2445" s="17"/>
      <c r="F2445" s="17"/>
      <c r="G2445" s="17" t="s">
        <v>22425</v>
      </c>
      <c r="H2445" s="44" t="s">
        <v>20871</v>
      </c>
      <c r="I2445" s="43" t="s">
        <v>22459</v>
      </c>
      <c r="J2445" s="43" t="s">
        <v>9528</v>
      </c>
      <c r="K2445" s="43"/>
    </row>
    <row r="2446" spans="1:11" ht="15" customHeight="1" x14ac:dyDescent="0.2">
      <c r="A2446" s="17" t="s">
        <v>22455</v>
      </c>
      <c r="B2446" s="44" t="s">
        <v>19577</v>
      </c>
      <c r="C2446" s="17"/>
      <c r="D2446" s="17"/>
      <c r="E2446" s="17"/>
      <c r="F2446" s="17"/>
      <c r="G2446" s="17" t="s">
        <v>22425</v>
      </c>
      <c r="H2446" s="44" t="s">
        <v>20871</v>
      </c>
      <c r="I2446" s="43" t="s">
        <v>1181</v>
      </c>
      <c r="J2446" s="43" t="s">
        <v>7558</v>
      </c>
      <c r="K2446" s="43"/>
    </row>
    <row r="2447" spans="1:11" ht="15" customHeight="1" x14ac:dyDescent="0.2">
      <c r="A2447" s="17" t="s">
        <v>22455</v>
      </c>
      <c r="B2447" s="44" t="s">
        <v>19577</v>
      </c>
      <c r="C2447" s="17"/>
      <c r="D2447" s="17"/>
      <c r="E2447" s="17"/>
      <c r="F2447" s="17"/>
      <c r="G2447" s="17" t="s">
        <v>22425</v>
      </c>
      <c r="H2447" s="44" t="s">
        <v>5092</v>
      </c>
      <c r="I2447" s="43" t="s">
        <v>22460</v>
      </c>
      <c r="J2447" s="43" t="s">
        <v>7495</v>
      </c>
      <c r="K2447" s="43" t="s">
        <v>19598</v>
      </c>
    </row>
    <row r="2448" spans="1:11" ht="15" customHeight="1" x14ac:dyDescent="0.2">
      <c r="A2448" s="17" t="s">
        <v>22455</v>
      </c>
      <c r="B2448" s="44" t="s">
        <v>19577</v>
      </c>
      <c r="C2448" s="17"/>
      <c r="D2448" s="17"/>
      <c r="E2448" s="17"/>
      <c r="F2448" s="17"/>
      <c r="G2448" s="17" t="s">
        <v>22425</v>
      </c>
      <c r="H2448" s="44" t="s">
        <v>10894</v>
      </c>
      <c r="I2448" s="43" t="s">
        <v>22461</v>
      </c>
      <c r="J2448" s="43" t="s">
        <v>8449</v>
      </c>
      <c r="K2448" s="43"/>
    </row>
    <row r="2449" spans="1:11" ht="15" customHeight="1" x14ac:dyDescent="0.2">
      <c r="A2449" s="17" t="s">
        <v>22455</v>
      </c>
      <c r="B2449" s="44" t="s">
        <v>19577</v>
      </c>
      <c r="C2449" s="17"/>
      <c r="D2449" s="17"/>
      <c r="E2449" s="17"/>
      <c r="F2449" s="17"/>
      <c r="G2449" s="17" t="s">
        <v>22425</v>
      </c>
      <c r="H2449" s="44" t="s">
        <v>7193</v>
      </c>
      <c r="I2449" s="43" t="s">
        <v>22462</v>
      </c>
      <c r="J2449" s="43" t="s">
        <v>2319</v>
      </c>
      <c r="K2449" s="43"/>
    </row>
    <row r="2450" spans="1:11" ht="15" customHeight="1" x14ac:dyDescent="0.2">
      <c r="A2450" s="17" t="s">
        <v>22455</v>
      </c>
      <c r="B2450" s="44" t="s">
        <v>19577</v>
      </c>
      <c r="C2450" s="17"/>
      <c r="D2450" s="17"/>
      <c r="E2450" s="17"/>
      <c r="F2450" s="17"/>
      <c r="G2450" s="17" t="s">
        <v>22425</v>
      </c>
      <c r="H2450" s="44" t="s">
        <v>7196</v>
      </c>
      <c r="I2450" s="43" t="s">
        <v>22463</v>
      </c>
      <c r="J2450" s="43" t="s">
        <v>8435</v>
      </c>
      <c r="K2450" s="43" t="s">
        <v>13875</v>
      </c>
    </row>
    <row r="2451" spans="1:11" ht="15" customHeight="1" x14ac:dyDescent="0.2">
      <c r="A2451" s="17" t="s">
        <v>22455</v>
      </c>
      <c r="B2451" s="44" t="s">
        <v>19577</v>
      </c>
      <c r="C2451" s="17"/>
      <c r="D2451" s="17"/>
      <c r="E2451" s="17"/>
      <c r="F2451" s="17"/>
      <c r="G2451" s="17" t="s">
        <v>22464</v>
      </c>
      <c r="H2451" s="44" t="s">
        <v>4964</v>
      </c>
      <c r="I2451" s="43" t="s">
        <v>2458</v>
      </c>
      <c r="J2451" s="43" t="s">
        <v>5072</v>
      </c>
      <c r="K2451" s="43" t="s">
        <v>8434</v>
      </c>
    </row>
    <row r="2452" spans="1:11" ht="15" customHeight="1" x14ac:dyDescent="0.2">
      <c r="A2452" s="17" t="s">
        <v>22455</v>
      </c>
      <c r="B2452" s="44" t="s">
        <v>19577</v>
      </c>
      <c r="C2452" s="17"/>
      <c r="D2452" s="17"/>
      <c r="E2452" s="17"/>
      <c r="F2452" s="17"/>
      <c r="G2452" s="17" t="s">
        <v>22464</v>
      </c>
      <c r="H2452" s="44" t="s">
        <v>19627</v>
      </c>
      <c r="I2452" s="43" t="s">
        <v>22465</v>
      </c>
      <c r="J2452" s="43" t="s">
        <v>10422</v>
      </c>
      <c r="K2452" s="43"/>
    </row>
    <row r="2453" spans="1:11" ht="15" customHeight="1" x14ac:dyDescent="0.2">
      <c r="A2453" s="17" t="s">
        <v>22455</v>
      </c>
      <c r="B2453" s="44" t="s">
        <v>19577</v>
      </c>
      <c r="C2453" s="17"/>
      <c r="D2453" s="17"/>
      <c r="E2453" s="17"/>
      <c r="F2453" s="17"/>
      <c r="G2453" s="17" t="s">
        <v>22464</v>
      </c>
      <c r="H2453" s="44" t="s">
        <v>19627</v>
      </c>
      <c r="I2453" s="43" t="s">
        <v>872</v>
      </c>
      <c r="J2453" s="43" t="s">
        <v>2416</v>
      </c>
      <c r="K2453" s="43" t="s">
        <v>18410</v>
      </c>
    </row>
    <row r="2454" spans="1:11" ht="15" customHeight="1" x14ac:dyDescent="0.2">
      <c r="A2454" s="17" t="s">
        <v>22455</v>
      </c>
      <c r="B2454" s="44" t="s">
        <v>19577</v>
      </c>
      <c r="C2454" s="17"/>
      <c r="D2454" s="17"/>
      <c r="E2454" s="17"/>
      <c r="F2454" s="17"/>
      <c r="G2454" s="17" t="s">
        <v>22464</v>
      </c>
      <c r="H2454" s="44" t="s">
        <v>19657</v>
      </c>
      <c r="I2454" s="43" t="s">
        <v>22466</v>
      </c>
      <c r="J2454" s="43" t="s">
        <v>22467</v>
      </c>
      <c r="K2454" s="43" t="s">
        <v>20208</v>
      </c>
    </row>
    <row r="2455" spans="1:11" ht="15" customHeight="1" x14ac:dyDescent="0.2">
      <c r="A2455" s="17" t="s">
        <v>22455</v>
      </c>
      <c r="B2455" s="44" t="s">
        <v>19577</v>
      </c>
      <c r="C2455" s="17"/>
      <c r="D2455" s="17"/>
      <c r="E2455" s="17"/>
      <c r="F2455" s="17"/>
      <c r="G2455" s="17" t="s">
        <v>22464</v>
      </c>
      <c r="H2455" s="44" t="s">
        <v>19657</v>
      </c>
      <c r="I2455" s="43" t="s">
        <v>22468</v>
      </c>
      <c r="J2455" s="43" t="s">
        <v>22469</v>
      </c>
      <c r="K2455" s="43"/>
    </row>
    <row r="2456" spans="1:11" ht="15" customHeight="1" x14ac:dyDescent="0.2">
      <c r="A2456" s="17" t="s">
        <v>22455</v>
      </c>
      <c r="B2456" s="44" t="s">
        <v>19577</v>
      </c>
      <c r="C2456" s="17"/>
      <c r="D2456" s="17"/>
      <c r="E2456" s="17"/>
      <c r="F2456" s="17"/>
      <c r="G2456" s="17" t="s">
        <v>22464</v>
      </c>
      <c r="H2456" s="44" t="s">
        <v>19657</v>
      </c>
      <c r="I2456" s="43" t="s">
        <v>22470</v>
      </c>
      <c r="J2456" s="43" t="s">
        <v>21155</v>
      </c>
      <c r="K2456" s="43" t="s">
        <v>19619</v>
      </c>
    </row>
    <row r="2457" spans="1:11" ht="15" customHeight="1" x14ac:dyDescent="0.2">
      <c r="A2457" s="17" t="s">
        <v>22455</v>
      </c>
      <c r="B2457" s="44" t="s">
        <v>19577</v>
      </c>
      <c r="C2457" s="17"/>
      <c r="D2457" s="17"/>
      <c r="E2457" s="17"/>
      <c r="F2457" s="17"/>
      <c r="G2457" s="17" t="s">
        <v>22464</v>
      </c>
      <c r="H2457" s="44" t="s">
        <v>19657</v>
      </c>
      <c r="I2457" s="43" t="s">
        <v>22471</v>
      </c>
      <c r="J2457" s="43" t="s">
        <v>5114</v>
      </c>
      <c r="K2457" s="43" t="s">
        <v>7390</v>
      </c>
    </row>
    <row r="2458" spans="1:11" ht="15" customHeight="1" x14ac:dyDescent="0.2">
      <c r="A2458" s="17" t="s">
        <v>22455</v>
      </c>
      <c r="B2458" s="44" t="s">
        <v>19577</v>
      </c>
      <c r="C2458" s="17"/>
      <c r="D2458" s="17"/>
      <c r="E2458" s="17"/>
      <c r="F2458" s="17"/>
      <c r="G2458" s="17" t="s">
        <v>22464</v>
      </c>
      <c r="H2458" s="44" t="s">
        <v>19657</v>
      </c>
      <c r="I2458" s="43" t="s">
        <v>22472</v>
      </c>
      <c r="J2458" s="43" t="s">
        <v>2632</v>
      </c>
      <c r="K2458" s="43" t="s">
        <v>2920</v>
      </c>
    </row>
    <row r="2459" spans="1:11" ht="15" customHeight="1" x14ac:dyDescent="0.2">
      <c r="A2459" s="17" t="s">
        <v>22455</v>
      </c>
      <c r="B2459" s="44" t="s">
        <v>19577</v>
      </c>
      <c r="C2459" s="17"/>
      <c r="D2459" s="17"/>
      <c r="E2459" s="17"/>
      <c r="F2459" s="17"/>
      <c r="G2459" s="17" t="s">
        <v>22464</v>
      </c>
      <c r="H2459" s="44" t="s">
        <v>19657</v>
      </c>
      <c r="I2459" s="43" t="s">
        <v>22473</v>
      </c>
      <c r="J2459" s="43" t="s">
        <v>9339</v>
      </c>
      <c r="K2459" s="43" t="s">
        <v>7557</v>
      </c>
    </row>
    <row r="2460" spans="1:11" ht="15" customHeight="1" x14ac:dyDescent="0.2">
      <c r="A2460" s="17" t="s">
        <v>22455</v>
      </c>
      <c r="B2460" s="44" t="s">
        <v>19577</v>
      </c>
      <c r="C2460" s="17"/>
      <c r="D2460" s="17"/>
      <c r="E2460" s="17"/>
      <c r="F2460" s="17"/>
      <c r="G2460" s="17" t="s">
        <v>22464</v>
      </c>
      <c r="H2460" s="44" t="s">
        <v>19657</v>
      </c>
      <c r="I2460" s="43" t="s">
        <v>22474</v>
      </c>
      <c r="J2460" s="43" t="s">
        <v>7991</v>
      </c>
      <c r="K2460" s="43" t="s">
        <v>7557</v>
      </c>
    </row>
    <row r="2461" spans="1:11" ht="15" customHeight="1" x14ac:dyDescent="0.2">
      <c r="A2461" s="17" t="s">
        <v>22455</v>
      </c>
      <c r="B2461" s="44" t="s">
        <v>19577</v>
      </c>
      <c r="C2461" s="17"/>
      <c r="D2461" s="17"/>
      <c r="E2461" s="17"/>
      <c r="F2461" s="17"/>
      <c r="G2461" s="17" t="s">
        <v>22464</v>
      </c>
      <c r="H2461" s="44" t="s">
        <v>19657</v>
      </c>
      <c r="I2461" s="43" t="s">
        <v>22475</v>
      </c>
      <c r="J2461" s="43" t="s">
        <v>9374</v>
      </c>
      <c r="K2461" s="43" t="s">
        <v>7557</v>
      </c>
    </row>
    <row r="2462" spans="1:11" ht="15" customHeight="1" x14ac:dyDescent="0.2">
      <c r="A2462" s="17" t="s">
        <v>22455</v>
      </c>
      <c r="B2462" s="44" t="s">
        <v>19577</v>
      </c>
      <c r="C2462" s="17"/>
      <c r="D2462" s="17"/>
      <c r="E2462" s="17"/>
      <c r="F2462" s="17"/>
      <c r="G2462" s="17" t="s">
        <v>22464</v>
      </c>
      <c r="H2462" s="44" t="s">
        <v>19657</v>
      </c>
      <c r="I2462" s="43" t="s">
        <v>22476</v>
      </c>
      <c r="J2462" s="43" t="s">
        <v>12668</v>
      </c>
      <c r="K2462" s="43" t="s">
        <v>7557</v>
      </c>
    </row>
    <row r="2463" spans="1:11" ht="15" customHeight="1" x14ac:dyDescent="0.2">
      <c r="A2463" s="17" t="s">
        <v>22455</v>
      </c>
      <c r="B2463" s="44" t="s">
        <v>19577</v>
      </c>
      <c r="C2463" s="17"/>
      <c r="D2463" s="17"/>
      <c r="E2463" s="17"/>
      <c r="F2463" s="17"/>
      <c r="G2463" s="17" t="s">
        <v>22464</v>
      </c>
      <c r="H2463" s="44" t="s">
        <v>19657</v>
      </c>
      <c r="I2463" s="43" t="s">
        <v>22477</v>
      </c>
      <c r="J2463" s="43" t="s">
        <v>2796</v>
      </c>
      <c r="K2463" s="43" t="s">
        <v>7557</v>
      </c>
    </row>
    <row r="2464" spans="1:11" ht="15" customHeight="1" x14ac:dyDescent="0.2">
      <c r="A2464" s="17" t="s">
        <v>22455</v>
      </c>
      <c r="B2464" s="44" t="s">
        <v>19577</v>
      </c>
      <c r="C2464" s="17"/>
      <c r="D2464" s="17"/>
      <c r="E2464" s="17"/>
      <c r="F2464" s="17"/>
      <c r="G2464" s="17" t="s">
        <v>22464</v>
      </c>
      <c r="H2464" s="44" t="s">
        <v>19657</v>
      </c>
      <c r="I2464" s="43" t="s">
        <v>22478</v>
      </c>
      <c r="J2464" s="43" t="s">
        <v>10110</v>
      </c>
      <c r="K2464" s="43" t="s">
        <v>7557</v>
      </c>
    </row>
    <row r="2465" spans="1:11" ht="15" customHeight="1" x14ac:dyDescent="0.2">
      <c r="A2465" s="17" t="s">
        <v>22455</v>
      </c>
      <c r="B2465" s="44" t="s">
        <v>19577</v>
      </c>
      <c r="C2465" s="17"/>
      <c r="D2465" s="17"/>
      <c r="E2465" s="17"/>
      <c r="F2465" s="17"/>
      <c r="G2465" s="17" t="s">
        <v>22464</v>
      </c>
      <c r="H2465" s="44" t="s">
        <v>19657</v>
      </c>
      <c r="I2465" s="43" t="s">
        <v>10264</v>
      </c>
      <c r="J2465" s="43" t="s">
        <v>4008</v>
      </c>
      <c r="K2465" s="43" t="s">
        <v>7557</v>
      </c>
    </row>
    <row r="2466" spans="1:11" ht="15" customHeight="1" x14ac:dyDescent="0.2">
      <c r="A2466" s="17" t="s">
        <v>22455</v>
      </c>
      <c r="B2466" s="44" t="s">
        <v>19577</v>
      </c>
      <c r="C2466" s="17"/>
      <c r="D2466" s="17"/>
      <c r="E2466" s="17"/>
      <c r="F2466" s="17"/>
      <c r="G2466" s="17" t="s">
        <v>22464</v>
      </c>
      <c r="H2466" s="44" t="s">
        <v>19657</v>
      </c>
      <c r="I2466" s="43" t="s">
        <v>7605</v>
      </c>
      <c r="J2466" s="43" t="s">
        <v>11425</v>
      </c>
      <c r="K2466" s="43" t="s">
        <v>7557</v>
      </c>
    </row>
    <row r="2467" spans="1:11" ht="15" customHeight="1" x14ac:dyDescent="0.2">
      <c r="A2467" s="17" t="s">
        <v>22455</v>
      </c>
      <c r="B2467" s="44" t="s">
        <v>19577</v>
      </c>
      <c r="C2467" s="17"/>
      <c r="D2467" s="17"/>
      <c r="E2467" s="17"/>
      <c r="F2467" s="17"/>
      <c r="G2467" s="17" t="s">
        <v>22464</v>
      </c>
      <c r="H2467" s="44" t="s">
        <v>19657</v>
      </c>
      <c r="I2467" s="43" t="s">
        <v>22479</v>
      </c>
      <c r="J2467" s="43" t="s">
        <v>2820</v>
      </c>
      <c r="K2467" s="43" t="s">
        <v>7557</v>
      </c>
    </row>
    <row r="2468" spans="1:11" ht="15" customHeight="1" x14ac:dyDescent="0.2">
      <c r="A2468" s="17" t="s">
        <v>22455</v>
      </c>
      <c r="B2468" s="44" t="s">
        <v>19577</v>
      </c>
      <c r="C2468" s="17"/>
      <c r="D2468" s="17"/>
      <c r="E2468" s="17"/>
      <c r="F2468" s="17"/>
      <c r="G2468" s="17" t="s">
        <v>22464</v>
      </c>
      <c r="H2468" s="44" t="s">
        <v>5092</v>
      </c>
      <c r="I2468" s="43" t="s">
        <v>22480</v>
      </c>
      <c r="J2468" s="43" t="s">
        <v>9547</v>
      </c>
      <c r="K2468" s="43" t="s">
        <v>7386</v>
      </c>
    </row>
    <row r="2469" spans="1:11" ht="15" customHeight="1" x14ac:dyDescent="0.2">
      <c r="A2469" s="17" t="s">
        <v>22455</v>
      </c>
      <c r="B2469" s="44" t="s">
        <v>19577</v>
      </c>
      <c r="C2469" s="17"/>
      <c r="D2469" s="17"/>
      <c r="E2469" s="17"/>
      <c r="F2469" s="17"/>
      <c r="G2469" s="17" t="s">
        <v>22464</v>
      </c>
      <c r="H2469" s="44" t="s">
        <v>7193</v>
      </c>
      <c r="I2469" s="43" t="s">
        <v>22481</v>
      </c>
      <c r="J2469" s="43" t="s">
        <v>22482</v>
      </c>
      <c r="K2469" s="43" t="s">
        <v>19598</v>
      </c>
    </row>
    <row r="2470" spans="1:11" ht="15" customHeight="1" x14ac:dyDescent="0.2">
      <c r="A2470" s="17" t="s">
        <v>22455</v>
      </c>
      <c r="B2470" s="44" t="s">
        <v>19577</v>
      </c>
      <c r="C2470" s="17"/>
      <c r="D2470" s="17"/>
      <c r="E2470" s="17"/>
      <c r="F2470" s="17"/>
      <c r="G2470" s="17" t="s">
        <v>22464</v>
      </c>
      <c r="H2470" s="44" t="s">
        <v>7196</v>
      </c>
      <c r="I2470" s="43" t="s">
        <v>22483</v>
      </c>
      <c r="J2470" s="43" t="s">
        <v>7294</v>
      </c>
      <c r="K2470" s="43" t="s">
        <v>8434</v>
      </c>
    </row>
    <row r="2471" spans="1:11" ht="15" customHeight="1" x14ac:dyDescent="0.2">
      <c r="A2471" s="17" t="s">
        <v>22455</v>
      </c>
      <c r="B2471" s="44" t="s">
        <v>19577</v>
      </c>
      <c r="C2471" s="17"/>
      <c r="D2471" s="17"/>
      <c r="E2471" s="17"/>
      <c r="F2471" s="17"/>
      <c r="G2471" s="17" t="s">
        <v>22484</v>
      </c>
      <c r="H2471" s="44" t="s">
        <v>2002</v>
      </c>
      <c r="I2471" s="43" t="s">
        <v>1285</v>
      </c>
      <c r="J2471" s="43" t="s">
        <v>5035</v>
      </c>
      <c r="K2471" s="43" t="s">
        <v>20341</v>
      </c>
    </row>
    <row r="2472" spans="1:11" ht="15" customHeight="1" x14ac:dyDescent="0.2">
      <c r="A2472" s="17" t="s">
        <v>22455</v>
      </c>
      <c r="B2472" s="44" t="s">
        <v>19577</v>
      </c>
      <c r="C2472" s="17"/>
      <c r="D2472" s="17"/>
      <c r="E2472" s="17"/>
      <c r="F2472" s="17"/>
      <c r="G2472" s="17" t="s">
        <v>22484</v>
      </c>
      <c r="H2472" s="44" t="s">
        <v>4964</v>
      </c>
      <c r="I2472" s="43" t="s">
        <v>22485</v>
      </c>
      <c r="J2472" s="43" t="s">
        <v>5224</v>
      </c>
      <c r="K2472" s="43" t="s">
        <v>20341</v>
      </c>
    </row>
    <row r="2473" spans="1:11" ht="15" customHeight="1" x14ac:dyDescent="0.2">
      <c r="A2473" s="17" t="s">
        <v>22455</v>
      </c>
      <c r="B2473" s="44" t="s">
        <v>19577</v>
      </c>
      <c r="C2473" s="17"/>
      <c r="D2473" s="17"/>
      <c r="E2473" s="17"/>
      <c r="F2473" s="17"/>
      <c r="G2473" s="17" t="s">
        <v>22484</v>
      </c>
      <c r="H2473" s="44" t="s">
        <v>19627</v>
      </c>
      <c r="I2473" s="43" t="s">
        <v>3742</v>
      </c>
      <c r="J2473" s="43" t="s">
        <v>5090</v>
      </c>
      <c r="K2473" s="43" t="s">
        <v>7177</v>
      </c>
    </row>
    <row r="2474" spans="1:11" ht="15" customHeight="1" x14ac:dyDescent="0.2">
      <c r="A2474" s="17" t="s">
        <v>22455</v>
      </c>
      <c r="B2474" s="44" t="s">
        <v>19577</v>
      </c>
      <c r="C2474" s="17"/>
      <c r="D2474" s="17"/>
      <c r="E2474" s="17"/>
      <c r="F2474" s="17"/>
      <c r="G2474" s="17" t="s">
        <v>22484</v>
      </c>
      <c r="H2474" s="44" t="s">
        <v>19627</v>
      </c>
      <c r="I2474" s="43" t="s">
        <v>22486</v>
      </c>
      <c r="J2474" s="43" t="s">
        <v>22487</v>
      </c>
      <c r="K2474" s="43" t="s">
        <v>20208</v>
      </c>
    </row>
    <row r="2475" spans="1:11" ht="15" customHeight="1" x14ac:dyDescent="0.2">
      <c r="A2475" s="17" t="s">
        <v>22455</v>
      </c>
      <c r="B2475" s="44" t="s">
        <v>19577</v>
      </c>
      <c r="C2475" s="17"/>
      <c r="D2475" s="17"/>
      <c r="E2475" s="17"/>
      <c r="F2475" s="17"/>
      <c r="G2475" s="17" t="s">
        <v>22484</v>
      </c>
      <c r="H2475" s="44" t="s">
        <v>19627</v>
      </c>
      <c r="I2475" s="43" t="s">
        <v>22488</v>
      </c>
      <c r="J2475" s="43" t="s">
        <v>22489</v>
      </c>
      <c r="K2475" s="43" t="s">
        <v>20208</v>
      </c>
    </row>
    <row r="2476" spans="1:11" ht="15" customHeight="1" x14ac:dyDescent="0.2">
      <c r="A2476" s="17" t="s">
        <v>22455</v>
      </c>
      <c r="B2476" s="44" t="s">
        <v>19577</v>
      </c>
      <c r="C2476" s="17"/>
      <c r="D2476" s="17"/>
      <c r="E2476" s="17"/>
      <c r="F2476" s="17"/>
      <c r="G2476" s="17" t="s">
        <v>22484</v>
      </c>
      <c r="H2476" s="44" t="s">
        <v>19627</v>
      </c>
      <c r="I2476" s="43" t="s">
        <v>22490</v>
      </c>
      <c r="J2476" s="43" t="s">
        <v>10350</v>
      </c>
      <c r="K2476" s="43" t="s">
        <v>8218</v>
      </c>
    </row>
    <row r="2477" spans="1:11" ht="15" customHeight="1" x14ac:dyDescent="0.2">
      <c r="A2477" s="17" t="s">
        <v>22455</v>
      </c>
      <c r="B2477" s="44" t="s">
        <v>19577</v>
      </c>
      <c r="C2477" s="17"/>
      <c r="D2477" s="17"/>
      <c r="E2477" s="17"/>
      <c r="F2477" s="17"/>
      <c r="G2477" s="17" t="s">
        <v>22484</v>
      </c>
      <c r="H2477" s="44" t="s">
        <v>19627</v>
      </c>
      <c r="I2477" s="43" t="s">
        <v>22491</v>
      </c>
      <c r="J2477" s="43" t="s">
        <v>7436</v>
      </c>
      <c r="K2477" s="43" t="s">
        <v>4132</v>
      </c>
    </row>
    <row r="2478" spans="1:11" ht="15" customHeight="1" x14ac:dyDescent="0.2">
      <c r="A2478" s="17" t="s">
        <v>22455</v>
      </c>
      <c r="B2478" s="44" t="s">
        <v>19577</v>
      </c>
      <c r="C2478" s="17"/>
      <c r="D2478" s="17"/>
      <c r="E2478" s="17"/>
      <c r="F2478" s="17"/>
      <c r="G2478" s="17" t="s">
        <v>22484</v>
      </c>
      <c r="H2478" s="44" t="s">
        <v>19627</v>
      </c>
      <c r="I2478" s="43" t="s">
        <v>22492</v>
      </c>
      <c r="J2478" s="43" t="s">
        <v>22493</v>
      </c>
      <c r="K2478" s="43" t="s">
        <v>19598</v>
      </c>
    </row>
    <row r="2479" spans="1:11" ht="15" customHeight="1" x14ac:dyDescent="0.2">
      <c r="A2479" s="17" t="s">
        <v>22455</v>
      </c>
      <c r="B2479" s="44" t="s">
        <v>19577</v>
      </c>
      <c r="C2479" s="17"/>
      <c r="D2479" s="17"/>
      <c r="E2479" s="17"/>
      <c r="F2479" s="17"/>
      <c r="G2479" s="17" t="s">
        <v>22484</v>
      </c>
      <c r="H2479" s="44" t="s">
        <v>19627</v>
      </c>
      <c r="I2479" s="43" t="s">
        <v>22494</v>
      </c>
      <c r="J2479" s="43" t="s">
        <v>2243</v>
      </c>
      <c r="K2479" s="43" t="s">
        <v>20341</v>
      </c>
    </row>
    <row r="2480" spans="1:11" ht="15" customHeight="1" x14ac:dyDescent="0.2">
      <c r="A2480" s="17" t="s">
        <v>22455</v>
      </c>
      <c r="B2480" s="44" t="s">
        <v>19577</v>
      </c>
      <c r="C2480" s="17"/>
      <c r="D2480" s="17"/>
      <c r="E2480" s="17"/>
      <c r="F2480" s="17"/>
      <c r="G2480" s="17" t="s">
        <v>22484</v>
      </c>
      <c r="H2480" s="44" t="s">
        <v>19627</v>
      </c>
      <c r="I2480" s="43" t="s">
        <v>2623</v>
      </c>
      <c r="J2480" s="43" t="s">
        <v>2291</v>
      </c>
      <c r="K2480" s="43" t="s">
        <v>20341</v>
      </c>
    </row>
    <row r="2481" spans="1:11" ht="15" customHeight="1" x14ac:dyDescent="0.2">
      <c r="A2481" s="17" t="s">
        <v>22455</v>
      </c>
      <c r="B2481" s="44" t="s">
        <v>19577</v>
      </c>
      <c r="C2481" s="17"/>
      <c r="D2481" s="17"/>
      <c r="E2481" s="17"/>
      <c r="F2481" s="17"/>
      <c r="G2481" s="17" t="s">
        <v>22484</v>
      </c>
      <c r="H2481" s="44" t="s">
        <v>19627</v>
      </c>
      <c r="I2481" s="43" t="s">
        <v>22495</v>
      </c>
      <c r="J2481" s="43" t="s">
        <v>3942</v>
      </c>
      <c r="K2481" s="43" t="s">
        <v>20341</v>
      </c>
    </row>
    <row r="2482" spans="1:11" ht="15" customHeight="1" x14ac:dyDescent="0.2">
      <c r="A2482" s="17" t="s">
        <v>22455</v>
      </c>
      <c r="B2482" s="44" t="s">
        <v>19577</v>
      </c>
      <c r="C2482" s="17"/>
      <c r="D2482" s="17"/>
      <c r="E2482" s="17"/>
      <c r="F2482" s="17"/>
      <c r="G2482" s="17" t="s">
        <v>22484</v>
      </c>
      <c r="H2482" s="44" t="s">
        <v>19627</v>
      </c>
      <c r="I2482" s="43" t="s">
        <v>22496</v>
      </c>
      <c r="J2482" s="43" t="s">
        <v>22497</v>
      </c>
      <c r="K2482" s="43" t="s">
        <v>20341</v>
      </c>
    </row>
    <row r="2483" spans="1:11" ht="15" customHeight="1" x14ac:dyDescent="0.2">
      <c r="A2483" s="17" t="s">
        <v>22455</v>
      </c>
      <c r="B2483" s="44" t="s">
        <v>19577</v>
      </c>
      <c r="C2483" s="17"/>
      <c r="D2483" s="17"/>
      <c r="E2483" s="17"/>
      <c r="F2483" s="17"/>
      <c r="G2483" s="17" t="s">
        <v>22484</v>
      </c>
      <c r="H2483" s="44" t="s">
        <v>19627</v>
      </c>
      <c r="I2483" s="43" t="s">
        <v>22498</v>
      </c>
      <c r="J2483" s="43" t="s">
        <v>4011</v>
      </c>
      <c r="K2483" s="43" t="s">
        <v>20341</v>
      </c>
    </row>
    <row r="2484" spans="1:11" ht="15" customHeight="1" x14ac:dyDescent="0.2">
      <c r="A2484" s="17" t="s">
        <v>22455</v>
      </c>
      <c r="B2484" s="44" t="s">
        <v>19577</v>
      </c>
      <c r="C2484" s="17"/>
      <c r="D2484" s="17"/>
      <c r="E2484" s="17"/>
      <c r="F2484" s="17"/>
      <c r="G2484" s="17" t="s">
        <v>22484</v>
      </c>
      <c r="H2484" s="44" t="s">
        <v>19657</v>
      </c>
      <c r="I2484" s="43" t="s">
        <v>11237</v>
      </c>
      <c r="J2484" s="43" t="s">
        <v>22499</v>
      </c>
      <c r="K2484" s="43" t="s">
        <v>19607</v>
      </c>
    </row>
    <row r="2485" spans="1:11" ht="15" customHeight="1" x14ac:dyDescent="0.2">
      <c r="A2485" s="17" t="s">
        <v>22455</v>
      </c>
      <c r="B2485" s="44" t="s">
        <v>19577</v>
      </c>
      <c r="C2485" s="17"/>
      <c r="D2485" s="17"/>
      <c r="E2485" s="17"/>
      <c r="F2485" s="17"/>
      <c r="G2485" s="17" t="s">
        <v>22484</v>
      </c>
      <c r="H2485" s="44" t="s">
        <v>19657</v>
      </c>
      <c r="I2485" s="43" t="s">
        <v>22500</v>
      </c>
      <c r="J2485" s="43" t="s">
        <v>22501</v>
      </c>
      <c r="K2485" s="43" t="s">
        <v>19607</v>
      </c>
    </row>
    <row r="2486" spans="1:11" ht="15" customHeight="1" x14ac:dyDescent="0.2">
      <c r="A2486" s="17" t="s">
        <v>22455</v>
      </c>
      <c r="B2486" s="44" t="s">
        <v>19577</v>
      </c>
      <c r="C2486" s="17"/>
      <c r="D2486" s="17"/>
      <c r="E2486" s="17"/>
      <c r="F2486" s="17"/>
      <c r="G2486" s="17" t="s">
        <v>22484</v>
      </c>
      <c r="H2486" s="44" t="s">
        <v>19657</v>
      </c>
      <c r="I2486" s="43" t="s">
        <v>960</v>
      </c>
      <c r="J2486" s="43" t="s">
        <v>22502</v>
      </c>
      <c r="K2486" s="43"/>
    </row>
    <row r="2487" spans="1:11" ht="15" customHeight="1" x14ac:dyDescent="0.2">
      <c r="A2487" s="17" t="s">
        <v>22455</v>
      </c>
      <c r="B2487" s="44" t="s">
        <v>19577</v>
      </c>
      <c r="C2487" s="17"/>
      <c r="D2487" s="17"/>
      <c r="E2487" s="17"/>
      <c r="F2487" s="17"/>
      <c r="G2487" s="17" t="s">
        <v>22484</v>
      </c>
      <c r="H2487" s="44" t="s">
        <v>19657</v>
      </c>
      <c r="I2487" s="43" t="s">
        <v>22503</v>
      </c>
      <c r="J2487" s="43" t="s">
        <v>9410</v>
      </c>
      <c r="K2487" s="43" t="s">
        <v>7557</v>
      </c>
    </row>
    <row r="2488" spans="1:11" ht="15" customHeight="1" x14ac:dyDescent="0.2">
      <c r="A2488" s="17" t="s">
        <v>22455</v>
      </c>
      <c r="B2488" s="44" t="s">
        <v>19577</v>
      </c>
      <c r="C2488" s="17"/>
      <c r="D2488" s="17"/>
      <c r="E2488" s="17"/>
      <c r="F2488" s="17"/>
      <c r="G2488" s="17" t="s">
        <v>22484</v>
      </c>
      <c r="H2488" s="44" t="s">
        <v>19657</v>
      </c>
      <c r="I2488" s="43" t="s">
        <v>22504</v>
      </c>
      <c r="J2488" s="43" t="s">
        <v>8334</v>
      </c>
      <c r="K2488" s="43"/>
    </row>
    <row r="2489" spans="1:11" ht="15" customHeight="1" x14ac:dyDescent="0.2">
      <c r="A2489" s="17" t="s">
        <v>22455</v>
      </c>
      <c r="B2489" s="44" t="s">
        <v>19577</v>
      </c>
      <c r="C2489" s="17"/>
      <c r="D2489" s="17"/>
      <c r="E2489" s="17"/>
      <c r="F2489" s="17"/>
      <c r="G2489" s="17" t="s">
        <v>22484</v>
      </c>
      <c r="H2489" s="44" t="s">
        <v>19657</v>
      </c>
      <c r="I2489" s="43" t="s">
        <v>3211</v>
      </c>
      <c r="J2489" s="43" t="s">
        <v>8250</v>
      </c>
      <c r="K2489" s="43" t="s">
        <v>19598</v>
      </c>
    </row>
    <row r="2490" spans="1:11" ht="15" customHeight="1" x14ac:dyDescent="0.2">
      <c r="A2490" s="17" t="s">
        <v>22455</v>
      </c>
      <c r="B2490" s="44" t="s">
        <v>19577</v>
      </c>
      <c r="C2490" s="17"/>
      <c r="D2490" s="17"/>
      <c r="E2490" s="17"/>
      <c r="F2490" s="17"/>
      <c r="G2490" s="17" t="s">
        <v>22484</v>
      </c>
      <c r="H2490" s="44" t="s">
        <v>19657</v>
      </c>
      <c r="I2490" s="43" t="s">
        <v>22505</v>
      </c>
      <c r="J2490" s="43" t="s">
        <v>7517</v>
      </c>
      <c r="K2490" s="43" t="s">
        <v>5165</v>
      </c>
    </row>
    <row r="2491" spans="1:11" ht="15" customHeight="1" x14ac:dyDescent="0.2">
      <c r="A2491" s="17" t="s">
        <v>22455</v>
      </c>
      <c r="B2491" s="44" t="s">
        <v>19577</v>
      </c>
      <c r="C2491" s="17"/>
      <c r="D2491" s="17"/>
      <c r="E2491" s="17"/>
      <c r="F2491" s="17"/>
      <c r="G2491" s="17" t="s">
        <v>22484</v>
      </c>
      <c r="H2491" s="44" t="s">
        <v>19657</v>
      </c>
      <c r="I2491" s="43" t="s">
        <v>22506</v>
      </c>
      <c r="J2491" s="43" t="s">
        <v>9579</v>
      </c>
      <c r="K2491" s="43" t="s">
        <v>8217</v>
      </c>
    </row>
    <row r="2492" spans="1:11" ht="15" customHeight="1" x14ac:dyDescent="0.2">
      <c r="A2492" s="17" t="s">
        <v>22455</v>
      </c>
      <c r="B2492" s="44" t="s">
        <v>19577</v>
      </c>
      <c r="C2492" s="17"/>
      <c r="D2492" s="17"/>
      <c r="E2492" s="17"/>
      <c r="F2492" s="17"/>
      <c r="G2492" s="17" t="s">
        <v>22484</v>
      </c>
      <c r="H2492" s="44" t="s">
        <v>19657</v>
      </c>
      <c r="I2492" s="43" t="s">
        <v>13127</v>
      </c>
      <c r="J2492" s="43" t="s">
        <v>7546</v>
      </c>
      <c r="K2492" s="43" t="s">
        <v>5102</v>
      </c>
    </row>
    <row r="2493" spans="1:11" ht="15" customHeight="1" x14ac:dyDescent="0.2">
      <c r="A2493" s="17" t="s">
        <v>22455</v>
      </c>
      <c r="B2493" s="44" t="s">
        <v>19577</v>
      </c>
      <c r="C2493" s="17"/>
      <c r="D2493" s="17"/>
      <c r="E2493" s="17"/>
      <c r="F2493" s="17"/>
      <c r="G2493" s="17" t="s">
        <v>22484</v>
      </c>
      <c r="H2493" s="44" t="s">
        <v>19657</v>
      </c>
      <c r="I2493" s="43" t="s">
        <v>22507</v>
      </c>
      <c r="J2493" s="43" t="s">
        <v>2243</v>
      </c>
      <c r="K2493" s="43" t="s">
        <v>22508</v>
      </c>
    </row>
    <row r="2494" spans="1:11" ht="15" customHeight="1" x14ac:dyDescent="0.2">
      <c r="A2494" s="17" t="s">
        <v>22455</v>
      </c>
      <c r="B2494" s="44" t="s">
        <v>19577</v>
      </c>
      <c r="C2494" s="17"/>
      <c r="D2494" s="17"/>
      <c r="E2494" s="17"/>
      <c r="F2494" s="17"/>
      <c r="G2494" s="17" t="s">
        <v>22484</v>
      </c>
      <c r="H2494" s="44" t="s">
        <v>19657</v>
      </c>
      <c r="I2494" s="43" t="s">
        <v>22509</v>
      </c>
      <c r="J2494" s="43" t="s">
        <v>2392</v>
      </c>
      <c r="K2494" s="43" t="s">
        <v>7557</v>
      </c>
    </row>
    <row r="2495" spans="1:11" ht="15" customHeight="1" x14ac:dyDescent="0.2">
      <c r="A2495" s="17" t="s">
        <v>22455</v>
      </c>
      <c r="B2495" s="44" t="s">
        <v>19577</v>
      </c>
      <c r="C2495" s="17"/>
      <c r="D2495" s="17"/>
      <c r="E2495" s="17"/>
      <c r="F2495" s="17"/>
      <c r="G2495" s="17" t="s">
        <v>22484</v>
      </c>
      <c r="H2495" s="44" t="s">
        <v>19657</v>
      </c>
      <c r="I2495" s="43" t="s">
        <v>22510</v>
      </c>
      <c r="J2495" s="43" t="s">
        <v>3563</v>
      </c>
      <c r="K2495" s="43" t="s">
        <v>20341</v>
      </c>
    </row>
    <row r="2496" spans="1:11" ht="15" customHeight="1" x14ac:dyDescent="0.2">
      <c r="A2496" s="17" t="s">
        <v>22455</v>
      </c>
      <c r="B2496" s="44" t="s">
        <v>19577</v>
      </c>
      <c r="C2496" s="17"/>
      <c r="D2496" s="17"/>
      <c r="E2496" s="17"/>
      <c r="F2496" s="17"/>
      <c r="G2496" s="17" t="s">
        <v>22484</v>
      </c>
      <c r="H2496" s="44" t="s">
        <v>19657</v>
      </c>
      <c r="I2496" s="43" t="s">
        <v>22511</v>
      </c>
      <c r="J2496" s="43" t="s">
        <v>22497</v>
      </c>
      <c r="K2496" s="43" t="s">
        <v>20341</v>
      </c>
    </row>
    <row r="2497" spans="1:11" ht="15" customHeight="1" x14ac:dyDescent="0.2">
      <c r="A2497" s="17" t="s">
        <v>22512</v>
      </c>
      <c r="B2497" s="44" t="s">
        <v>19577</v>
      </c>
      <c r="C2497" s="17"/>
      <c r="D2497" s="17"/>
      <c r="E2497" s="17"/>
      <c r="F2497" s="17"/>
      <c r="G2497" s="17" t="s">
        <v>22484</v>
      </c>
      <c r="H2497" s="44" t="s">
        <v>19657</v>
      </c>
      <c r="I2497" s="43" t="s">
        <v>22513</v>
      </c>
      <c r="J2497" s="43" t="s">
        <v>4006</v>
      </c>
      <c r="K2497" s="43" t="s">
        <v>7557</v>
      </c>
    </row>
    <row r="2498" spans="1:11" ht="15" customHeight="1" x14ac:dyDescent="0.2">
      <c r="A2498" s="17" t="s">
        <v>22512</v>
      </c>
      <c r="B2498" s="44" t="s">
        <v>19577</v>
      </c>
      <c r="C2498" s="17"/>
      <c r="D2498" s="17"/>
      <c r="E2498" s="17"/>
      <c r="F2498" s="17"/>
      <c r="G2498" s="17" t="s">
        <v>22484</v>
      </c>
      <c r="H2498" s="44" t="s">
        <v>19657</v>
      </c>
      <c r="I2498" s="43" t="s">
        <v>22514</v>
      </c>
      <c r="J2498" s="43" t="s">
        <v>4011</v>
      </c>
      <c r="K2498" s="43" t="s">
        <v>7557</v>
      </c>
    </row>
    <row r="2499" spans="1:11" ht="15" customHeight="1" x14ac:dyDescent="0.2">
      <c r="A2499" s="17" t="s">
        <v>22512</v>
      </c>
      <c r="B2499" s="44" t="s">
        <v>19577</v>
      </c>
      <c r="C2499" s="17"/>
      <c r="D2499" s="17"/>
      <c r="E2499" s="17"/>
      <c r="F2499" s="17"/>
      <c r="G2499" s="17" t="s">
        <v>22484</v>
      </c>
      <c r="H2499" s="44" t="s">
        <v>19657</v>
      </c>
      <c r="I2499" s="43" t="s">
        <v>22515</v>
      </c>
      <c r="J2499" s="43" t="s">
        <v>4544</v>
      </c>
      <c r="K2499" s="43" t="s">
        <v>7557</v>
      </c>
    </row>
    <row r="2500" spans="1:11" ht="15" customHeight="1" x14ac:dyDescent="0.2">
      <c r="A2500" s="17" t="s">
        <v>22512</v>
      </c>
      <c r="B2500" s="44" t="s">
        <v>19577</v>
      </c>
      <c r="C2500" s="17"/>
      <c r="D2500" s="17"/>
      <c r="E2500" s="17"/>
      <c r="F2500" s="17"/>
      <c r="G2500" s="17" t="s">
        <v>22484</v>
      </c>
      <c r="H2500" s="44" t="s">
        <v>19657</v>
      </c>
      <c r="I2500" s="43" t="s">
        <v>672</v>
      </c>
      <c r="J2500" s="43" t="s">
        <v>22516</v>
      </c>
      <c r="K2500" s="43" t="s">
        <v>7557</v>
      </c>
    </row>
    <row r="2501" spans="1:11" ht="15" customHeight="1" x14ac:dyDescent="0.2">
      <c r="A2501" s="17" t="s">
        <v>22512</v>
      </c>
      <c r="B2501" s="44" t="s">
        <v>19577</v>
      </c>
      <c r="C2501" s="17"/>
      <c r="D2501" s="17"/>
      <c r="E2501" s="17"/>
      <c r="F2501" s="17"/>
      <c r="G2501" s="17" t="s">
        <v>22484</v>
      </c>
      <c r="H2501" s="44" t="s">
        <v>19657</v>
      </c>
      <c r="I2501" s="43" t="s">
        <v>2242</v>
      </c>
      <c r="J2501" s="43" t="s">
        <v>22517</v>
      </c>
      <c r="K2501" s="43" t="s">
        <v>22518</v>
      </c>
    </row>
    <row r="2502" spans="1:11" ht="15" customHeight="1" x14ac:dyDescent="0.2">
      <c r="A2502" s="17" t="s">
        <v>22512</v>
      </c>
      <c r="B2502" s="44" t="s">
        <v>19577</v>
      </c>
      <c r="C2502" s="17"/>
      <c r="D2502" s="17"/>
      <c r="E2502" s="17"/>
      <c r="F2502" s="17"/>
      <c r="G2502" s="17" t="s">
        <v>22484</v>
      </c>
      <c r="H2502" s="44" t="s">
        <v>19657</v>
      </c>
      <c r="I2502" s="43" t="s">
        <v>22519</v>
      </c>
      <c r="J2502" s="43" t="s">
        <v>9322</v>
      </c>
      <c r="K2502" s="43" t="s">
        <v>7557</v>
      </c>
    </row>
    <row r="2503" spans="1:11" ht="15" customHeight="1" x14ac:dyDescent="0.2">
      <c r="A2503" s="17" t="s">
        <v>22512</v>
      </c>
      <c r="B2503" s="44" t="s">
        <v>19577</v>
      </c>
      <c r="C2503" s="17"/>
      <c r="D2503" s="17"/>
      <c r="E2503" s="17"/>
      <c r="F2503" s="17"/>
      <c r="G2503" s="17" t="s">
        <v>22484</v>
      </c>
      <c r="H2503" s="44" t="s">
        <v>20871</v>
      </c>
      <c r="I2503" s="43" t="s">
        <v>20966</v>
      </c>
      <c r="J2503" s="43" t="s">
        <v>8699</v>
      </c>
      <c r="K2503" s="43" t="s">
        <v>7557</v>
      </c>
    </row>
    <row r="2504" spans="1:11" ht="15" customHeight="1" x14ac:dyDescent="0.2">
      <c r="A2504" s="17" t="s">
        <v>22512</v>
      </c>
      <c r="B2504" s="44" t="s">
        <v>19577</v>
      </c>
      <c r="C2504" s="17"/>
      <c r="D2504" s="17"/>
      <c r="E2504" s="17"/>
      <c r="F2504" s="17"/>
      <c r="G2504" s="17" t="s">
        <v>22484</v>
      </c>
      <c r="H2504" s="44" t="s">
        <v>20871</v>
      </c>
      <c r="I2504" s="43" t="s">
        <v>22520</v>
      </c>
      <c r="J2504" s="43" t="s">
        <v>7294</v>
      </c>
      <c r="K2504" s="43" t="s">
        <v>7886</v>
      </c>
    </row>
    <row r="2505" spans="1:11" ht="15" customHeight="1" x14ac:dyDescent="0.2">
      <c r="A2505" s="17" t="s">
        <v>22512</v>
      </c>
      <c r="B2505" s="44" t="s">
        <v>19577</v>
      </c>
      <c r="C2505" s="17"/>
      <c r="D2505" s="17"/>
      <c r="E2505" s="17"/>
      <c r="F2505" s="17"/>
      <c r="G2505" s="17" t="s">
        <v>22484</v>
      </c>
      <c r="H2505" s="44" t="s">
        <v>20871</v>
      </c>
      <c r="I2505" s="43" t="s">
        <v>22521</v>
      </c>
      <c r="J2505" s="43" t="s">
        <v>2379</v>
      </c>
      <c r="K2505" s="43" t="s">
        <v>9075</v>
      </c>
    </row>
    <row r="2506" spans="1:11" ht="15" customHeight="1" x14ac:dyDescent="0.2">
      <c r="A2506" s="17" t="s">
        <v>22512</v>
      </c>
      <c r="B2506" s="44" t="s">
        <v>19577</v>
      </c>
      <c r="C2506" s="17"/>
      <c r="D2506" s="17"/>
      <c r="E2506" s="17"/>
      <c r="F2506" s="17"/>
      <c r="G2506" s="17" t="s">
        <v>22484</v>
      </c>
      <c r="H2506" s="44" t="s">
        <v>20871</v>
      </c>
      <c r="I2506" s="43" t="s">
        <v>945</v>
      </c>
      <c r="J2506" s="43" t="s">
        <v>3521</v>
      </c>
      <c r="K2506" s="43" t="s">
        <v>7463</v>
      </c>
    </row>
    <row r="2507" spans="1:11" ht="15" customHeight="1" x14ac:dyDescent="0.2">
      <c r="A2507" s="17" t="s">
        <v>22512</v>
      </c>
      <c r="B2507" s="44" t="s">
        <v>19577</v>
      </c>
      <c r="C2507" s="17"/>
      <c r="D2507" s="17"/>
      <c r="E2507" s="17"/>
      <c r="F2507" s="17"/>
      <c r="G2507" s="17" t="s">
        <v>22484</v>
      </c>
      <c r="H2507" s="44" t="s">
        <v>20871</v>
      </c>
      <c r="I2507" s="43" t="s">
        <v>22522</v>
      </c>
      <c r="J2507" s="43" t="s">
        <v>3561</v>
      </c>
      <c r="K2507" s="43" t="s">
        <v>2923</v>
      </c>
    </row>
    <row r="2508" spans="1:11" ht="15" customHeight="1" x14ac:dyDescent="0.2">
      <c r="A2508" s="17" t="s">
        <v>22512</v>
      </c>
      <c r="B2508" s="44" t="s">
        <v>19577</v>
      </c>
      <c r="C2508" s="17"/>
      <c r="D2508" s="17"/>
      <c r="E2508" s="17"/>
      <c r="F2508" s="17"/>
      <c r="G2508" s="17" t="s">
        <v>22484</v>
      </c>
      <c r="H2508" s="44" t="s">
        <v>20871</v>
      </c>
      <c r="I2508" s="43" t="s">
        <v>8656</v>
      </c>
      <c r="J2508" s="43" t="s">
        <v>3929</v>
      </c>
      <c r="K2508" s="43"/>
    </row>
    <row r="2509" spans="1:11" ht="15" customHeight="1" x14ac:dyDescent="0.2">
      <c r="A2509" s="17" t="s">
        <v>22512</v>
      </c>
      <c r="B2509" s="44" t="s">
        <v>19577</v>
      </c>
      <c r="C2509" s="17"/>
      <c r="D2509" s="17"/>
      <c r="E2509" s="17"/>
      <c r="F2509" s="17"/>
      <c r="G2509" s="17" t="s">
        <v>22484</v>
      </c>
      <c r="H2509" s="44" t="s">
        <v>20871</v>
      </c>
      <c r="I2509" s="43" t="s">
        <v>22523</v>
      </c>
      <c r="J2509" s="43" t="s">
        <v>4544</v>
      </c>
      <c r="K2509" s="43" t="s">
        <v>20341</v>
      </c>
    </row>
    <row r="2510" spans="1:11" ht="15" customHeight="1" x14ac:dyDescent="0.2">
      <c r="A2510" s="17" t="s">
        <v>22512</v>
      </c>
      <c r="B2510" s="44" t="s">
        <v>19577</v>
      </c>
      <c r="C2510" s="17"/>
      <c r="D2510" s="17"/>
      <c r="E2510" s="17"/>
      <c r="F2510" s="17"/>
      <c r="G2510" s="17" t="s">
        <v>22484</v>
      </c>
      <c r="H2510" s="44" t="s">
        <v>20871</v>
      </c>
      <c r="I2510" s="43" t="s">
        <v>22524</v>
      </c>
      <c r="J2510" s="43" t="s">
        <v>2831</v>
      </c>
      <c r="K2510" s="43" t="s">
        <v>20341</v>
      </c>
    </row>
    <row r="2511" spans="1:11" ht="15" customHeight="1" x14ac:dyDescent="0.2">
      <c r="A2511" s="17" t="s">
        <v>22512</v>
      </c>
      <c r="B2511" s="44" t="s">
        <v>19577</v>
      </c>
      <c r="C2511" s="17"/>
      <c r="D2511" s="17"/>
      <c r="E2511" s="17"/>
      <c r="F2511" s="17"/>
      <c r="G2511" s="17" t="s">
        <v>22484</v>
      </c>
      <c r="H2511" s="44" t="s">
        <v>20871</v>
      </c>
      <c r="I2511" s="43" t="s">
        <v>22525</v>
      </c>
      <c r="J2511" s="43" t="s">
        <v>7479</v>
      </c>
      <c r="K2511" s="43" t="s">
        <v>20341</v>
      </c>
    </row>
    <row r="2512" spans="1:11" ht="15" customHeight="1" x14ac:dyDescent="0.2">
      <c r="A2512" s="17" t="s">
        <v>22512</v>
      </c>
      <c r="B2512" s="44" t="s">
        <v>19577</v>
      </c>
      <c r="C2512" s="17"/>
      <c r="D2512" s="17"/>
      <c r="E2512" s="17"/>
      <c r="F2512" s="17"/>
      <c r="G2512" s="17" t="s">
        <v>22484</v>
      </c>
      <c r="H2512" s="44" t="s">
        <v>5092</v>
      </c>
      <c r="I2512" s="43" t="s">
        <v>22526</v>
      </c>
      <c r="J2512" s="43" t="s">
        <v>22527</v>
      </c>
      <c r="K2512" s="43"/>
    </row>
    <row r="2513" spans="1:11" ht="15" customHeight="1" x14ac:dyDescent="0.2">
      <c r="A2513" s="17" t="s">
        <v>22512</v>
      </c>
      <c r="B2513" s="44" t="s">
        <v>19577</v>
      </c>
      <c r="C2513" s="17"/>
      <c r="D2513" s="17"/>
      <c r="E2513" s="17"/>
      <c r="F2513" s="17"/>
      <c r="G2513" s="17" t="s">
        <v>22484</v>
      </c>
      <c r="H2513" s="44" t="s">
        <v>4954</v>
      </c>
      <c r="I2513" s="43" t="s">
        <v>22528</v>
      </c>
      <c r="J2513" s="43" t="s">
        <v>22529</v>
      </c>
      <c r="K2513" s="43" t="s">
        <v>20341</v>
      </c>
    </row>
    <row r="2514" spans="1:11" ht="15" customHeight="1" x14ac:dyDescent="0.2">
      <c r="A2514" s="17" t="s">
        <v>22512</v>
      </c>
      <c r="B2514" s="44" t="s">
        <v>19577</v>
      </c>
      <c r="C2514" s="17"/>
      <c r="D2514" s="17"/>
      <c r="E2514" s="17"/>
      <c r="F2514" s="17"/>
      <c r="G2514" s="17" t="s">
        <v>22484</v>
      </c>
      <c r="H2514" s="44" t="s">
        <v>7193</v>
      </c>
      <c r="I2514" s="43" t="s">
        <v>22530</v>
      </c>
      <c r="J2514" s="43" t="s">
        <v>11710</v>
      </c>
      <c r="K2514" s="43" t="s">
        <v>20341</v>
      </c>
    </row>
    <row r="2515" spans="1:11" ht="15" customHeight="1" x14ac:dyDescent="0.2">
      <c r="A2515" s="17" t="s">
        <v>22512</v>
      </c>
      <c r="B2515" s="44" t="s">
        <v>19577</v>
      </c>
      <c r="C2515" s="17"/>
      <c r="D2515" s="17"/>
      <c r="E2515" s="17"/>
      <c r="F2515" s="17"/>
      <c r="G2515" s="17" t="s">
        <v>22484</v>
      </c>
      <c r="H2515" s="44" t="s">
        <v>7196</v>
      </c>
      <c r="I2515" s="43" t="s">
        <v>22531</v>
      </c>
      <c r="J2515" s="43"/>
      <c r="K2515" s="43" t="s">
        <v>19704</v>
      </c>
    </row>
    <row r="2516" spans="1:11" ht="15" customHeight="1" x14ac:dyDescent="0.2">
      <c r="A2516" s="17" t="s">
        <v>22512</v>
      </c>
      <c r="B2516" s="44" t="s">
        <v>19577</v>
      </c>
      <c r="C2516" s="17"/>
      <c r="D2516" s="17"/>
      <c r="E2516" s="17"/>
      <c r="F2516" s="17"/>
      <c r="G2516" s="17" t="s">
        <v>22532</v>
      </c>
      <c r="H2516" s="44" t="s">
        <v>3098</v>
      </c>
      <c r="I2516" s="43" t="s">
        <v>2488</v>
      </c>
      <c r="J2516" s="43" t="s">
        <v>22533</v>
      </c>
      <c r="K2516" s="43" t="s">
        <v>20341</v>
      </c>
    </row>
    <row r="2517" spans="1:11" ht="15" customHeight="1" x14ac:dyDescent="0.2">
      <c r="A2517" s="17" t="s">
        <v>22512</v>
      </c>
      <c r="B2517" s="44" t="s">
        <v>19577</v>
      </c>
      <c r="C2517" s="17"/>
      <c r="D2517" s="17"/>
      <c r="E2517" s="17"/>
      <c r="F2517" s="17"/>
      <c r="G2517" s="17" t="s">
        <v>22532</v>
      </c>
      <c r="H2517" s="44" t="s">
        <v>3098</v>
      </c>
      <c r="I2517" s="43" t="s">
        <v>3341</v>
      </c>
      <c r="J2517" s="43" t="s">
        <v>2158</v>
      </c>
      <c r="K2517" s="43" t="s">
        <v>20341</v>
      </c>
    </row>
    <row r="2518" spans="1:11" ht="15" customHeight="1" x14ac:dyDescent="0.2">
      <c r="A2518" s="17" t="s">
        <v>22512</v>
      </c>
      <c r="B2518" s="44" t="s">
        <v>19577</v>
      </c>
      <c r="C2518" s="17"/>
      <c r="D2518" s="17"/>
      <c r="E2518" s="17"/>
      <c r="F2518" s="17"/>
      <c r="G2518" s="17" t="s">
        <v>22532</v>
      </c>
      <c r="H2518" s="44" t="s">
        <v>19627</v>
      </c>
      <c r="I2518" s="43" t="s">
        <v>1716</v>
      </c>
      <c r="J2518" s="43" t="s">
        <v>22534</v>
      </c>
      <c r="K2518" s="43" t="s">
        <v>19851</v>
      </c>
    </row>
    <row r="2519" spans="1:11" ht="15" customHeight="1" x14ac:dyDescent="0.2">
      <c r="A2519" s="17" t="s">
        <v>22512</v>
      </c>
      <c r="B2519" s="44" t="s">
        <v>19577</v>
      </c>
      <c r="C2519" s="17"/>
      <c r="D2519" s="17"/>
      <c r="E2519" s="17"/>
      <c r="F2519" s="17"/>
      <c r="G2519" s="17" t="s">
        <v>22532</v>
      </c>
      <c r="H2519" s="44" t="s">
        <v>19627</v>
      </c>
      <c r="I2519" s="43" t="s">
        <v>22535</v>
      </c>
      <c r="J2519" s="43" t="s">
        <v>21481</v>
      </c>
      <c r="K2519" s="43" t="s">
        <v>20341</v>
      </c>
    </row>
    <row r="2520" spans="1:11" ht="15" customHeight="1" x14ac:dyDescent="0.2">
      <c r="A2520" s="17" t="s">
        <v>22512</v>
      </c>
      <c r="B2520" s="44" t="s">
        <v>19577</v>
      </c>
      <c r="C2520" s="17"/>
      <c r="D2520" s="17"/>
      <c r="E2520" s="17"/>
      <c r="F2520" s="17"/>
      <c r="G2520" s="17" t="s">
        <v>22532</v>
      </c>
      <c r="H2520" s="44" t="s">
        <v>19627</v>
      </c>
      <c r="I2520" s="43" t="s">
        <v>22536</v>
      </c>
      <c r="J2520" s="43" t="s">
        <v>22537</v>
      </c>
      <c r="K2520" s="43" t="s">
        <v>19851</v>
      </c>
    </row>
    <row r="2521" spans="1:11" ht="15" customHeight="1" x14ac:dyDescent="0.2">
      <c r="A2521" s="17" t="s">
        <v>22512</v>
      </c>
      <c r="B2521" s="44" t="s">
        <v>19577</v>
      </c>
      <c r="C2521" s="17"/>
      <c r="D2521" s="17"/>
      <c r="E2521" s="17"/>
      <c r="F2521" s="17"/>
      <c r="G2521" s="17" t="s">
        <v>22532</v>
      </c>
      <c r="H2521" s="44" t="s">
        <v>19627</v>
      </c>
      <c r="I2521" s="43" t="s">
        <v>22538</v>
      </c>
      <c r="J2521" s="43" t="s">
        <v>22539</v>
      </c>
      <c r="K2521" s="43" t="s">
        <v>19851</v>
      </c>
    </row>
    <row r="2522" spans="1:11" ht="15" customHeight="1" x14ac:dyDescent="0.2">
      <c r="A2522" s="17" t="s">
        <v>22512</v>
      </c>
      <c r="B2522" s="44" t="s">
        <v>19577</v>
      </c>
      <c r="C2522" s="17"/>
      <c r="D2522" s="17"/>
      <c r="E2522" s="17"/>
      <c r="F2522" s="17"/>
      <c r="G2522" s="17" t="s">
        <v>22532</v>
      </c>
      <c r="H2522" s="44" t="s">
        <v>19627</v>
      </c>
      <c r="I2522" s="43" t="s">
        <v>22540</v>
      </c>
      <c r="J2522" s="43" t="s">
        <v>19475</v>
      </c>
      <c r="K2522" s="43"/>
    </row>
    <row r="2523" spans="1:11" ht="15" customHeight="1" x14ac:dyDescent="0.2">
      <c r="A2523" s="17" t="s">
        <v>22512</v>
      </c>
      <c r="B2523" s="44" t="s">
        <v>19577</v>
      </c>
      <c r="C2523" s="17"/>
      <c r="D2523" s="17"/>
      <c r="E2523" s="17"/>
      <c r="F2523" s="17"/>
      <c r="G2523" s="17" t="s">
        <v>22532</v>
      </c>
      <c r="H2523" s="44" t="s">
        <v>19627</v>
      </c>
      <c r="I2523" s="43" t="s">
        <v>22541</v>
      </c>
      <c r="J2523" s="43" t="s">
        <v>7405</v>
      </c>
      <c r="K2523" s="43" t="s">
        <v>4132</v>
      </c>
    </row>
    <row r="2524" spans="1:11" ht="15" customHeight="1" x14ac:dyDescent="0.2">
      <c r="A2524" s="17" t="s">
        <v>22512</v>
      </c>
      <c r="B2524" s="44" t="s">
        <v>19577</v>
      </c>
      <c r="C2524" s="17"/>
      <c r="D2524" s="17"/>
      <c r="E2524" s="17"/>
      <c r="F2524" s="17"/>
      <c r="G2524" s="17" t="s">
        <v>22532</v>
      </c>
      <c r="H2524" s="44" t="s">
        <v>19627</v>
      </c>
      <c r="I2524" s="43" t="s">
        <v>4944</v>
      </c>
      <c r="J2524" s="43" t="s">
        <v>7952</v>
      </c>
      <c r="K2524" s="43" t="s">
        <v>19619</v>
      </c>
    </row>
    <row r="2525" spans="1:11" ht="15" customHeight="1" x14ac:dyDescent="0.2">
      <c r="A2525" s="17" t="s">
        <v>22512</v>
      </c>
      <c r="B2525" s="44" t="s">
        <v>19577</v>
      </c>
      <c r="C2525" s="17"/>
      <c r="D2525" s="17"/>
      <c r="E2525" s="17"/>
      <c r="F2525" s="17"/>
      <c r="G2525" s="17" t="s">
        <v>22532</v>
      </c>
      <c r="H2525" s="44" t="s">
        <v>19627</v>
      </c>
      <c r="I2525" s="43" t="s">
        <v>4714</v>
      </c>
      <c r="J2525" s="43" t="s">
        <v>2243</v>
      </c>
      <c r="K2525" s="43" t="s">
        <v>20341</v>
      </c>
    </row>
    <row r="2526" spans="1:11" ht="15" customHeight="1" x14ac:dyDescent="0.2">
      <c r="A2526" s="17" t="s">
        <v>22512</v>
      </c>
      <c r="B2526" s="44" t="s">
        <v>19577</v>
      </c>
      <c r="C2526" s="17"/>
      <c r="D2526" s="17"/>
      <c r="E2526" s="17"/>
      <c r="F2526" s="17"/>
      <c r="G2526" s="17" t="s">
        <v>22532</v>
      </c>
      <c r="H2526" s="44" t="s">
        <v>19627</v>
      </c>
      <c r="I2526" s="43" t="s">
        <v>22542</v>
      </c>
      <c r="J2526" s="43" t="s">
        <v>2283</v>
      </c>
      <c r="K2526" s="43" t="s">
        <v>20341</v>
      </c>
    </row>
    <row r="2527" spans="1:11" ht="15" customHeight="1" x14ac:dyDescent="0.2">
      <c r="A2527" s="17" t="s">
        <v>22512</v>
      </c>
      <c r="B2527" s="44" t="s">
        <v>19577</v>
      </c>
      <c r="C2527" s="17"/>
      <c r="D2527" s="17"/>
      <c r="E2527" s="17"/>
      <c r="F2527" s="17"/>
      <c r="G2527" s="17" t="s">
        <v>22532</v>
      </c>
      <c r="H2527" s="44" t="s">
        <v>19627</v>
      </c>
      <c r="I2527" s="43" t="s">
        <v>22543</v>
      </c>
      <c r="J2527" s="43" t="s">
        <v>2322</v>
      </c>
      <c r="K2527" s="43" t="s">
        <v>20341</v>
      </c>
    </row>
    <row r="2528" spans="1:11" ht="15" customHeight="1" x14ac:dyDescent="0.2">
      <c r="A2528" s="17" t="s">
        <v>22512</v>
      </c>
      <c r="B2528" s="44" t="s">
        <v>19577</v>
      </c>
      <c r="C2528" s="17"/>
      <c r="D2528" s="17"/>
      <c r="E2528" s="17"/>
      <c r="F2528" s="17"/>
      <c r="G2528" s="17" t="s">
        <v>22532</v>
      </c>
      <c r="H2528" s="44" t="s">
        <v>19627</v>
      </c>
      <c r="I2528" s="43" t="s">
        <v>22544</v>
      </c>
      <c r="J2528" s="43" t="s">
        <v>11544</v>
      </c>
      <c r="K2528" s="43" t="s">
        <v>20341</v>
      </c>
    </row>
    <row r="2529" spans="1:11" ht="15" customHeight="1" x14ac:dyDescent="0.2">
      <c r="A2529" s="17" t="s">
        <v>22512</v>
      </c>
      <c r="B2529" s="44" t="s">
        <v>19577</v>
      </c>
      <c r="C2529" s="17"/>
      <c r="D2529" s="17"/>
      <c r="E2529" s="17"/>
      <c r="F2529" s="17"/>
      <c r="G2529" s="17" t="s">
        <v>22532</v>
      </c>
      <c r="H2529" s="44" t="s">
        <v>19627</v>
      </c>
      <c r="I2529" s="43" t="s">
        <v>4267</v>
      </c>
      <c r="J2529" s="43" t="s">
        <v>2353</v>
      </c>
      <c r="K2529" s="43" t="s">
        <v>20341</v>
      </c>
    </row>
    <row r="2530" spans="1:11" ht="15" customHeight="1" x14ac:dyDescent="0.2">
      <c r="A2530" s="17" t="s">
        <v>22512</v>
      </c>
      <c r="B2530" s="44" t="s">
        <v>19577</v>
      </c>
      <c r="C2530" s="17"/>
      <c r="D2530" s="17"/>
      <c r="E2530" s="17"/>
      <c r="F2530" s="17"/>
      <c r="G2530" s="17" t="s">
        <v>22532</v>
      </c>
      <c r="H2530" s="44" t="s">
        <v>19627</v>
      </c>
      <c r="I2530" s="43" t="s">
        <v>22545</v>
      </c>
      <c r="J2530" s="43" t="s">
        <v>2798</v>
      </c>
      <c r="K2530" s="43" t="s">
        <v>20341</v>
      </c>
    </row>
    <row r="2531" spans="1:11" ht="15" customHeight="1" x14ac:dyDescent="0.2">
      <c r="A2531" s="17" t="s">
        <v>22512</v>
      </c>
      <c r="B2531" s="44" t="s">
        <v>19577</v>
      </c>
      <c r="C2531" s="17"/>
      <c r="D2531" s="17"/>
      <c r="E2531" s="17"/>
      <c r="F2531" s="17"/>
      <c r="G2531" s="17" t="s">
        <v>22532</v>
      </c>
      <c r="H2531" s="44" t="s">
        <v>19657</v>
      </c>
      <c r="I2531" s="43" t="s">
        <v>22546</v>
      </c>
      <c r="J2531" s="43" t="s">
        <v>22547</v>
      </c>
      <c r="K2531" s="43" t="s">
        <v>19607</v>
      </c>
    </row>
    <row r="2532" spans="1:11" ht="15" customHeight="1" x14ac:dyDescent="0.2">
      <c r="A2532" s="17" t="s">
        <v>22512</v>
      </c>
      <c r="B2532" s="44" t="s">
        <v>19577</v>
      </c>
      <c r="C2532" s="17"/>
      <c r="D2532" s="17"/>
      <c r="E2532" s="17"/>
      <c r="F2532" s="17"/>
      <c r="G2532" s="17" t="s">
        <v>22532</v>
      </c>
      <c r="H2532" s="44" t="s">
        <v>19657</v>
      </c>
      <c r="I2532" s="43" t="s">
        <v>22548</v>
      </c>
      <c r="J2532" s="43" t="s">
        <v>22549</v>
      </c>
      <c r="K2532" s="43" t="s">
        <v>19851</v>
      </c>
    </row>
    <row r="2533" spans="1:11" ht="15" customHeight="1" x14ac:dyDescent="0.2">
      <c r="A2533" s="17" t="s">
        <v>22512</v>
      </c>
      <c r="B2533" s="44" t="s">
        <v>19577</v>
      </c>
      <c r="C2533" s="17"/>
      <c r="D2533" s="17"/>
      <c r="E2533" s="17"/>
      <c r="F2533" s="17"/>
      <c r="G2533" s="17" t="s">
        <v>22532</v>
      </c>
      <c r="H2533" s="44" t="s">
        <v>19657</v>
      </c>
      <c r="I2533" s="43" t="s">
        <v>22550</v>
      </c>
      <c r="J2533" s="43" t="s">
        <v>22551</v>
      </c>
      <c r="K2533" s="43"/>
    </row>
    <row r="2534" spans="1:11" ht="15" customHeight="1" x14ac:dyDescent="0.2">
      <c r="A2534" s="17" t="s">
        <v>22512</v>
      </c>
      <c r="B2534" s="44" t="s">
        <v>19577</v>
      </c>
      <c r="C2534" s="17"/>
      <c r="D2534" s="17"/>
      <c r="E2534" s="17"/>
      <c r="F2534" s="17"/>
      <c r="G2534" s="17" t="s">
        <v>22532</v>
      </c>
      <c r="H2534" s="44" t="s">
        <v>19657</v>
      </c>
      <c r="I2534" s="43" t="s">
        <v>22552</v>
      </c>
      <c r="J2534" s="43" t="s">
        <v>22553</v>
      </c>
      <c r="K2534" s="43" t="s">
        <v>19589</v>
      </c>
    </row>
    <row r="2535" spans="1:11" ht="15" customHeight="1" x14ac:dyDescent="0.2">
      <c r="A2535" s="17" t="s">
        <v>22512</v>
      </c>
      <c r="B2535" s="44" t="s">
        <v>19577</v>
      </c>
      <c r="C2535" s="17"/>
      <c r="D2535" s="17"/>
      <c r="E2535" s="17"/>
      <c r="F2535" s="17"/>
      <c r="G2535" s="17" t="s">
        <v>22532</v>
      </c>
      <c r="H2535" s="44" t="s">
        <v>19657</v>
      </c>
      <c r="I2535" s="43" t="s">
        <v>22554</v>
      </c>
      <c r="J2535" s="43" t="s">
        <v>19187</v>
      </c>
      <c r="K2535" s="43" t="s">
        <v>19589</v>
      </c>
    </row>
    <row r="2536" spans="1:11" ht="15" customHeight="1" x14ac:dyDescent="0.2">
      <c r="A2536" s="17" t="s">
        <v>22512</v>
      </c>
      <c r="B2536" s="44" t="s">
        <v>19577</v>
      </c>
      <c r="C2536" s="17"/>
      <c r="D2536" s="17"/>
      <c r="E2536" s="17"/>
      <c r="F2536" s="17"/>
      <c r="G2536" s="17" t="s">
        <v>22532</v>
      </c>
      <c r="H2536" s="44" t="s">
        <v>19657</v>
      </c>
      <c r="I2536" s="43" t="s">
        <v>311</v>
      </c>
      <c r="J2536" s="43" t="s">
        <v>22555</v>
      </c>
      <c r="K2536" s="43" t="s">
        <v>19589</v>
      </c>
    </row>
    <row r="2537" spans="1:11" ht="15" customHeight="1" x14ac:dyDescent="0.2">
      <c r="A2537" s="17" t="s">
        <v>22512</v>
      </c>
      <c r="B2537" s="44" t="s">
        <v>19577</v>
      </c>
      <c r="C2537" s="17"/>
      <c r="D2537" s="17"/>
      <c r="E2537" s="17"/>
      <c r="F2537" s="17"/>
      <c r="G2537" s="17" t="s">
        <v>22532</v>
      </c>
      <c r="H2537" s="44" t="s">
        <v>19657</v>
      </c>
      <c r="I2537" s="43" t="s">
        <v>22556</v>
      </c>
      <c r="J2537" s="43" t="s">
        <v>22557</v>
      </c>
      <c r="K2537" s="43" t="s">
        <v>19589</v>
      </c>
    </row>
    <row r="2538" spans="1:11" ht="15" customHeight="1" x14ac:dyDescent="0.2">
      <c r="A2538" s="17" t="s">
        <v>22512</v>
      </c>
      <c r="B2538" s="44" t="s">
        <v>19577</v>
      </c>
      <c r="C2538" s="17"/>
      <c r="D2538" s="17"/>
      <c r="E2538" s="17"/>
      <c r="F2538" s="17"/>
      <c r="G2538" s="17" t="s">
        <v>22532</v>
      </c>
      <c r="H2538" s="44" t="s">
        <v>19657</v>
      </c>
      <c r="I2538" s="43" t="s">
        <v>14109</v>
      </c>
      <c r="J2538" s="43" t="s">
        <v>8692</v>
      </c>
      <c r="K2538" s="43" t="s">
        <v>19589</v>
      </c>
    </row>
    <row r="2539" spans="1:11" ht="15" customHeight="1" x14ac:dyDescent="0.2">
      <c r="A2539" s="17" t="s">
        <v>22512</v>
      </c>
      <c r="B2539" s="44" t="s">
        <v>19577</v>
      </c>
      <c r="C2539" s="17"/>
      <c r="D2539" s="17"/>
      <c r="E2539" s="17"/>
      <c r="F2539" s="17"/>
      <c r="G2539" s="17" t="s">
        <v>22532</v>
      </c>
      <c r="H2539" s="44" t="s">
        <v>19657</v>
      </c>
      <c r="I2539" s="43" t="s">
        <v>22558</v>
      </c>
      <c r="J2539" s="43" t="s">
        <v>8697</v>
      </c>
      <c r="K2539" s="43"/>
    </row>
    <row r="2540" spans="1:11" ht="15" customHeight="1" x14ac:dyDescent="0.2">
      <c r="A2540" s="17" t="s">
        <v>22512</v>
      </c>
      <c r="B2540" s="44" t="s">
        <v>19577</v>
      </c>
      <c r="C2540" s="17"/>
      <c r="D2540" s="17"/>
      <c r="E2540" s="17"/>
      <c r="F2540" s="17"/>
      <c r="G2540" s="17" t="s">
        <v>22532</v>
      </c>
      <c r="H2540" s="44" t="s">
        <v>19657</v>
      </c>
      <c r="I2540" s="43" t="s">
        <v>22559</v>
      </c>
      <c r="J2540" s="43" t="s">
        <v>22560</v>
      </c>
      <c r="K2540" s="43" t="s">
        <v>4143</v>
      </c>
    </row>
    <row r="2541" spans="1:11" ht="15" customHeight="1" x14ac:dyDescent="0.2">
      <c r="A2541" s="17" t="s">
        <v>22512</v>
      </c>
      <c r="B2541" s="44" t="s">
        <v>19577</v>
      </c>
      <c r="C2541" s="17"/>
      <c r="D2541" s="17"/>
      <c r="E2541" s="17"/>
      <c r="F2541" s="17"/>
      <c r="G2541" s="17" t="s">
        <v>22532</v>
      </c>
      <c r="H2541" s="44" t="s">
        <v>19657</v>
      </c>
      <c r="I2541" s="43" t="s">
        <v>22561</v>
      </c>
      <c r="J2541" s="43" t="s">
        <v>12761</v>
      </c>
      <c r="K2541" s="43" t="s">
        <v>4165</v>
      </c>
    </row>
    <row r="2542" spans="1:11" ht="15" customHeight="1" x14ac:dyDescent="0.2">
      <c r="A2542" s="17" t="s">
        <v>22512</v>
      </c>
      <c r="B2542" s="44" t="s">
        <v>19577</v>
      </c>
      <c r="C2542" s="17"/>
      <c r="D2542" s="17"/>
      <c r="E2542" s="17"/>
      <c r="F2542" s="17"/>
      <c r="G2542" s="17" t="s">
        <v>22532</v>
      </c>
      <c r="H2542" s="44" t="s">
        <v>19657</v>
      </c>
      <c r="I2542" s="43" t="s">
        <v>22562</v>
      </c>
      <c r="J2542" s="43" t="s">
        <v>16668</v>
      </c>
      <c r="K2542" s="43"/>
    </row>
    <row r="2543" spans="1:11" ht="15" customHeight="1" x14ac:dyDescent="0.2">
      <c r="A2543" s="17" t="s">
        <v>22512</v>
      </c>
      <c r="B2543" s="44" t="s">
        <v>19577</v>
      </c>
      <c r="C2543" s="17"/>
      <c r="D2543" s="17"/>
      <c r="E2543" s="17"/>
      <c r="F2543" s="17"/>
      <c r="G2543" s="17" t="s">
        <v>22532</v>
      </c>
      <c r="H2543" s="44" t="s">
        <v>19657</v>
      </c>
      <c r="I2543" s="43" t="s">
        <v>22563</v>
      </c>
      <c r="J2543" s="43" t="s">
        <v>9518</v>
      </c>
      <c r="K2543" s="43"/>
    </row>
    <row r="2544" spans="1:11" ht="15" customHeight="1" x14ac:dyDescent="0.2">
      <c r="A2544" s="17" t="s">
        <v>22512</v>
      </c>
      <c r="B2544" s="44" t="s">
        <v>19577</v>
      </c>
      <c r="C2544" s="17"/>
      <c r="D2544" s="17"/>
      <c r="E2544" s="17"/>
      <c r="F2544" s="17"/>
      <c r="G2544" s="17" t="s">
        <v>22532</v>
      </c>
      <c r="H2544" s="44" t="s">
        <v>19657</v>
      </c>
      <c r="I2544" s="43" t="s">
        <v>22564</v>
      </c>
      <c r="J2544" s="43" t="s">
        <v>8259</v>
      </c>
      <c r="K2544" s="43" t="s">
        <v>20341</v>
      </c>
    </row>
    <row r="2545" spans="1:21" ht="15" customHeight="1" x14ac:dyDescent="0.2">
      <c r="A2545" s="17" t="s">
        <v>22512</v>
      </c>
      <c r="B2545" s="44" t="s">
        <v>19577</v>
      </c>
      <c r="C2545" s="17"/>
      <c r="D2545" s="17"/>
      <c r="E2545" s="17"/>
      <c r="F2545" s="17"/>
      <c r="G2545" s="17" t="s">
        <v>22532</v>
      </c>
      <c r="H2545" s="44" t="s">
        <v>19657</v>
      </c>
      <c r="I2545" s="43" t="s">
        <v>22565</v>
      </c>
      <c r="J2545" s="43" t="s">
        <v>8648</v>
      </c>
      <c r="K2545" s="43" t="s">
        <v>8045</v>
      </c>
    </row>
    <row r="2546" spans="1:21" ht="15" customHeight="1" x14ac:dyDescent="0.2">
      <c r="A2546" s="17" t="s">
        <v>22512</v>
      </c>
      <c r="B2546" s="44" t="s">
        <v>19577</v>
      </c>
      <c r="C2546" s="17"/>
      <c r="D2546" s="17"/>
      <c r="E2546" s="17"/>
      <c r="F2546" s="17"/>
      <c r="G2546" s="17" t="s">
        <v>22532</v>
      </c>
      <c r="H2546" s="44" t="s">
        <v>19657</v>
      </c>
      <c r="I2546" s="43" t="s">
        <v>22566</v>
      </c>
      <c r="J2546" s="43" t="s">
        <v>11674</v>
      </c>
      <c r="K2546" s="43" t="s">
        <v>19802</v>
      </c>
    </row>
    <row r="2547" spans="1:21" ht="15" customHeight="1" x14ac:dyDescent="0.2">
      <c r="A2547" s="17" t="s">
        <v>22512</v>
      </c>
      <c r="B2547" s="44" t="s">
        <v>19577</v>
      </c>
      <c r="C2547" s="17"/>
      <c r="D2547" s="17"/>
      <c r="E2547" s="17"/>
      <c r="F2547" s="17"/>
      <c r="G2547" s="17" t="s">
        <v>22532</v>
      </c>
      <c r="H2547" s="44" t="s">
        <v>19657</v>
      </c>
      <c r="I2547" s="43" t="s">
        <v>22567</v>
      </c>
      <c r="J2547" s="43" t="s">
        <v>7735</v>
      </c>
      <c r="K2547" s="43" t="s">
        <v>20341</v>
      </c>
    </row>
    <row r="2548" spans="1:21" ht="15" customHeight="1" x14ac:dyDescent="0.2">
      <c r="A2548" s="17" t="s">
        <v>22512</v>
      </c>
      <c r="B2548" s="44" t="s">
        <v>19577</v>
      </c>
      <c r="C2548" s="17"/>
      <c r="D2548" s="17"/>
      <c r="E2548" s="17"/>
      <c r="F2548" s="17"/>
      <c r="G2548" s="17" t="s">
        <v>22532</v>
      </c>
      <c r="H2548" s="44" t="s">
        <v>19657</v>
      </c>
      <c r="I2548" s="43" t="s">
        <v>22568</v>
      </c>
      <c r="J2548" s="43" t="s">
        <v>8607</v>
      </c>
      <c r="K2548" s="43" t="s">
        <v>20341</v>
      </c>
    </row>
    <row r="2549" spans="1:21" ht="15" customHeight="1" x14ac:dyDescent="0.2">
      <c r="A2549" s="17" t="s">
        <v>22512</v>
      </c>
      <c r="B2549" s="44" t="s">
        <v>19577</v>
      </c>
      <c r="C2549" s="17"/>
      <c r="D2549" s="17"/>
      <c r="E2549" s="17"/>
      <c r="F2549" s="17"/>
      <c r="G2549" s="17" t="s">
        <v>22532</v>
      </c>
      <c r="H2549" s="44" t="s">
        <v>19657</v>
      </c>
      <c r="I2549" s="43" t="s">
        <v>18527</v>
      </c>
      <c r="J2549" s="43" t="s">
        <v>10977</v>
      </c>
      <c r="K2549" s="43" t="s">
        <v>20341</v>
      </c>
    </row>
    <row r="2550" spans="1:21" ht="15" customHeight="1" x14ac:dyDescent="0.2">
      <c r="A2550" s="17" t="s">
        <v>22512</v>
      </c>
      <c r="B2550" s="44" t="s">
        <v>19577</v>
      </c>
      <c r="C2550" s="17"/>
      <c r="D2550" s="17"/>
      <c r="E2550" s="17"/>
      <c r="F2550" s="17"/>
      <c r="G2550" s="17" t="s">
        <v>22532</v>
      </c>
      <c r="H2550" s="44" t="s">
        <v>19657</v>
      </c>
      <c r="I2550" s="43" t="s">
        <v>22569</v>
      </c>
      <c r="J2550" s="43" t="s">
        <v>12190</v>
      </c>
      <c r="K2550" s="43" t="s">
        <v>7627</v>
      </c>
    </row>
    <row r="2551" spans="1:21" ht="15" customHeight="1" x14ac:dyDescent="0.2">
      <c r="A2551" s="17" t="s">
        <v>22512</v>
      </c>
      <c r="B2551" s="44" t="s">
        <v>19577</v>
      </c>
      <c r="C2551" s="17"/>
      <c r="D2551" s="17"/>
      <c r="E2551" s="17"/>
      <c r="F2551" s="17"/>
      <c r="G2551" s="17" t="s">
        <v>22532</v>
      </c>
      <c r="H2551" s="44" t="s">
        <v>19657</v>
      </c>
      <c r="I2551" s="43" t="s">
        <v>22570</v>
      </c>
      <c r="J2551" s="43" t="s">
        <v>12197</v>
      </c>
      <c r="K2551" s="43" t="s">
        <v>10413</v>
      </c>
    </row>
    <row r="2552" spans="1:21" ht="15" customHeight="1" x14ac:dyDescent="0.2">
      <c r="A2552" s="17" t="s">
        <v>22512</v>
      </c>
      <c r="B2552" s="44" t="s">
        <v>19577</v>
      </c>
      <c r="C2552" s="17"/>
      <c r="D2552" s="17"/>
      <c r="E2552" s="17"/>
      <c r="F2552" s="17"/>
      <c r="G2552" s="17" t="s">
        <v>22532</v>
      </c>
      <c r="H2552" s="44" t="s">
        <v>19657</v>
      </c>
      <c r="I2552" s="43" t="s">
        <v>22571</v>
      </c>
      <c r="J2552" s="43" t="s">
        <v>8449</v>
      </c>
      <c r="K2552" s="43" t="s">
        <v>20341</v>
      </c>
    </row>
    <row r="2553" spans="1:21" ht="15" customHeight="1" x14ac:dyDescent="0.2">
      <c r="A2553" s="17" t="s">
        <v>22572</v>
      </c>
      <c r="B2553" s="44" t="s">
        <v>19577</v>
      </c>
      <c r="C2553" s="17"/>
      <c r="D2553" s="17"/>
      <c r="E2553" s="17"/>
      <c r="F2553" s="17"/>
      <c r="G2553" s="17" t="s">
        <v>22573</v>
      </c>
      <c r="H2553" s="44" t="s">
        <v>19657</v>
      </c>
      <c r="I2553" s="43" t="s">
        <v>22574</v>
      </c>
      <c r="J2553" s="43" t="s">
        <v>11807</v>
      </c>
      <c r="K2553" s="43" t="s">
        <v>20341</v>
      </c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</row>
    <row r="2554" spans="1:21" ht="15" customHeight="1" x14ac:dyDescent="0.2">
      <c r="A2554" s="17" t="s">
        <v>22572</v>
      </c>
      <c r="B2554" s="44" t="s">
        <v>19577</v>
      </c>
      <c r="C2554" s="17"/>
      <c r="D2554" s="17"/>
      <c r="E2554" s="17"/>
      <c r="F2554" s="17"/>
      <c r="G2554" s="17" t="s">
        <v>22573</v>
      </c>
      <c r="H2554" s="44" t="s">
        <v>19657</v>
      </c>
      <c r="I2554" s="43" t="s">
        <v>22575</v>
      </c>
      <c r="J2554" s="43" t="s">
        <v>1992</v>
      </c>
      <c r="K2554" s="43" t="s">
        <v>4122</v>
      </c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</row>
    <row r="2555" spans="1:21" ht="15" customHeight="1" x14ac:dyDescent="0.2">
      <c r="A2555" s="17" t="s">
        <v>22572</v>
      </c>
      <c r="B2555" s="44" t="s">
        <v>19577</v>
      </c>
      <c r="C2555" s="17"/>
      <c r="D2555" s="17"/>
      <c r="E2555" s="17"/>
      <c r="F2555" s="17"/>
      <c r="G2555" s="17" t="s">
        <v>22573</v>
      </c>
      <c r="H2555" s="44" t="s">
        <v>19657</v>
      </c>
      <c r="I2555" s="43" t="s">
        <v>22576</v>
      </c>
      <c r="J2555" s="43" t="s">
        <v>2116</v>
      </c>
      <c r="K2555" s="43" t="s">
        <v>20341</v>
      </c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</row>
    <row r="2556" spans="1:21" ht="15" customHeight="1" x14ac:dyDescent="0.2">
      <c r="A2556" s="17" t="s">
        <v>22572</v>
      </c>
      <c r="B2556" s="44" t="s">
        <v>19577</v>
      </c>
      <c r="C2556" s="17"/>
      <c r="D2556" s="17"/>
      <c r="E2556" s="17"/>
      <c r="F2556" s="17"/>
      <c r="G2556" s="17" t="s">
        <v>22573</v>
      </c>
      <c r="H2556" s="44" t="s">
        <v>19657</v>
      </c>
      <c r="I2556" s="43" t="s">
        <v>22577</v>
      </c>
      <c r="J2556" s="43" t="s">
        <v>7625</v>
      </c>
      <c r="K2556" s="43" t="s">
        <v>7557</v>
      </c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</row>
    <row r="2557" spans="1:21" ht="15" customHeight="1" x14ac:dyDescent="0.2">
      <c r="A2557" s="17" t="s">
        <v>22572</v>
      </c>
      <c r="B2557" s="44" t="s">
        <v>19577</v>
      </c>
      <c r="C2557" s="17"/>
      <c r="D2557" s="17"/>
      <c r="E2557" s="17"/>
      <c r="F2557" s="17"/>
      <c r="G2557" s="17" t="s">
        <v>22573</v>
      </c>
      <c r="H2557" s="44" t="s">
        <v>19657</v>
      </c>
      <c r="I2557" s="43" t="s">
        <v>22578</v>
      </c>
      <c r="J2557" s="43" t="s">
        <v>7330</v>
      </c>
      <c r="K2557" s="43" t="s">
        <v>4218</v>
      </c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</row>
    <row r="2558" spans="1:21" ht="15" customHeight="1" x14ac:dyDescent="0.2">
      <c r="A2558" s="17" t="s">
        <v>22572</v>
      </c>
      <c r="B2558" s="44" t="s">
        <v>19577</v>
      </c>
      <c r="C2558" s="17"/>
      <c r="D2558" s="17"/>
      <c r="E2558" s="17"/>
      <c r="F2558" s="17"/>
      <c r="G2558" s="17" t="s">
        <v>22573</v>
      </c>
      <c r="H2558" s="44" t="s">
        <v>19657</v>
      </c>
      <c r="I2558" s="43" t="s">
        <v>22579</v>
      </c>
      <c r="J2558" s="43" t="s">
        <v>881</v>
      </c>
      <c r="K2558" s="43" t="s">
        <v>20341</v>
      </c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</row>
    <row r="2559" spans="1:21" ht="15" customHeight="1" x14ac:dyDescent="0.2">
      <c r="A2559" s="17" t="s">
        <v>22572</v>
      </c>
      <c r="B2559" s="44" t="s">
        <v>19577</v>
      </c>
      <c r="C2559" s="17"/>
      <c r="D2559" s="17"/>
      <c r="E2559" s="17"/>
      <c r="F2559" s="17"/>
      <c r="G2559" s="17" t="s">
        <v>22573</v>
      </c>
      <c r="H2559" s="44" t="s">
        <v>19657</v>
      </c>
      <c r="I2559" s="43" t="s">
        <v>22580</v>
      </c>
      <c r="J2559" s="43" t="s">
        <v>17665</v>
      </c>
      <c r="K2559" s="43" t="s">
        <v>7557</v>
      </c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</row>
    <row r="2560" spans="1:21" ht="15" customHeight="1" x14ac:dyDescent="0.2">
      <c r="A2560" s="17" t="s">
        <v>22572</v>
      </c>
      <c r="B2560" s="44" t="s">
        <v>19577</v>
      </c>
      <c r="C2560" s="17"/>
      <c r="D2560" s="17"/>
      <c r="E2560" s="17"/>
      <c r="F2560" s="17"/>
      <c r="G2560" s="17" t="s">
        <v>22573</v>
      </c>
      <c r="H2560" s="44" t="s">
        <v>19657</v>
      </c>
      <c r="I2560" s="43" t="s">
        <v>22581</v>
      </c>
      <c r="J2560" s="43" t="s">
        <v>7554</v>
      </c>
      <c r="K2560" s="43" t="s">
        <v>7557</v>
      </c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</row>
    <row r="2561" spans="1:21" ht="15" customHeight="1" x14ac:dyDescent="0.2">
      <c r="A2561" s="17" t="s">
        <v>22572</v>
      </c>
      <c r="B2561" s="44" t="s">
        <v>19577</v>
      </c>
      <c r="C2561" s="17"/>
      <c r="D2561" s="17"/>
      <c r="E2561" s="17"/>
      <c r="F2561" s="17"/>
      <c r="G2561" s="17" t="s">
        <v>22573</v>
      </c>
      <c r="H2561" s="44" t="s">
        <v>19657</v>
      </c>
      <c r="I2561" s="43" t="s">
        <v>22582</v>
      </c>
      <c r="J2561" s="43" t="s">
        <v>7558</v>
      </c>
      <c r="K2561" s="43" t="s">
        <v>7557</v>
      </c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</row>
    <row r="2562" spans="1:21" ht="15" customHeight="1" x14ac:dyDescent="0.2">
      <c r="A2562" s="17" t="s">
        <v>22572</v>
      </c>
      <c r="B2562" s="44" t="s">
        <v>19577</v>
      </c>
      <c r="C2562" s="17"/>
      <c r="D2562" s="17"/>
      <c r="E2562" s="17"/>
      <c r="F2562" s="17"/>
      <c r="G2562" s="17" t="s">
        <v>22573</v>
      </c>
      <c r="H2562" s="44" t="s">
        <v>19657</v>
      </c>
      <c r="I2562" s="43" t="s">
        <v>22583</v>
      </c>
      <c r="J2562" s="43" t="s">
        <v>2798</v>
      </c>
      <c r="K2562" s="43" t="s">
        <v>7557</v>
      </c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</row>
    <row r="2563" spans="1:21" ht="15" customHeight="1" x14ac:dyDescent="0.2">
      <c r="A2563" s="17" t="s">
        <v>22572</v>
      </c>
      <c r="B2563" s="44" t="s">
        <v>19577</v>
      </c>
      <c r="C2563" s="17"/>
      <c r="D2563" s="17"/>
      <c r="E2563" s="17"/>
      <c r="F2563" s="17"/>
      <c r="G2563" s="17" t="s">
        <v>22573</v>
      </c>
      <c r="H2563" s="44" t="s">
        <v>19657</v>
      </c>
      <c r="I2563" s="43" t="s">
        <v>22584</v>
      </c>
      <c r="J2563" s="43" t="s">
        <v>4011</v>
      </c>
      <c r="K2563" s="43" t="s">
        <v>7557</v>
      </c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</row>
    <row r="2564" spans="1:21" ht="15" customHeight="1" x14ac:dyDescent="0.2">
      <c r="A2564" s="17" t="s">
        <v>22572</v>
      </c>
      <c r="B2564" s="44" t="s">
        <v>19577</v>
      </c>
      <c r="C2564" s="17"/>
      <c r="D2564" s="17"/>
      <c r="E2564" s="17"/>
      <c r="F2564" s="17"/>
      <c r="G2564" s="17" t="s">
        <v>22573</v>
      </c>
      <c r="H2564" s="44" t="s">
        <v>19657</v>
      </c>
      <c r="I2564" s="43" t="s">
        <v>22585</v>
      </c>
      <c r="J2564" s="43" t="s">
        <v>22586</v>
      </c>
      <c r="K2564" s="43" t="s">
        <v>7557</v>
      </c>
      <c r="L2564" s="17"/>
      <c r="M2564" s="17"/>
      <c r="N2564" s="17"/>
      <c r="O2564" s="17"/>
      <c r="P2564" s="17"/>
      <c r="Q2564" s="17"/>
      <c r="R2564" s="17"/>
      <c r="S2564" s="17"/>
      <c r="T2564" s="17"/>
      <c r="U2564" s="17"/>
    </row>
    <row r="2565" spans="1:21" ht="15" customHeight="1" x14ac:dyDescent="0.2">
      <c r="A2565" s="17" t="s">
        <v>22572</v>
      </c>
      <c r="B2565" s="44" t="s">
        <v>19577</v>
      </c>
      <c r="C2565" s="17"/>
      <c r="D2565" s="17"/>
      <c r="E2565" s="17"/>
      <c r="F2565" s="17"/>
      <c r="G2565" s="17" t="s">
        <v>22573</v>
      </c>
      <c r="H2565" s="44" t="s">
        <v>19657</v>
      </c>
      <c r="I2565" s="43" t="s">
        <v>22587</v>
      </c>
      <c r="J2565" s="43" t="s">
        <v>10222</v>
      </c>
      <c r="K2565" s="43" t="s">
        <v>7557</v>
      </c>
      <c r="L2565" s="17"/>
      <c r="M2565" s="17"/>
      <c r="N2565" s="17"/>
      <c r="O2565" s="17"/>
      <c r="P2565" s="17"/>
      <c r="Q2565" s="17"/>
      <c r="R2565" s="17"/>
      <c r="S2565" s="17"/>
      <c r="T2565" s="17"/>
      <c r="U2565" s="17"/>
    </row>
    <row r="2566" spans="1:21" ht="15" customHeight="1" x14ac:dyDescent="0.2">
      <c r="A2566" s="17" t="s">
        <v>22572</v>
      </c>
      <c r="B2566" s="44" t="s">
        <v>19577</v>
      </c>
      <c r="C2566" s="17"/>
      <c r="D2566" s="17"/>
      <c r="E2566" s="17"/>
      <c r="F2566" s="17"/>
      <c r="G2566" s="17" t="s">
        <v>22573</v>
      </c>
      <c r="H2566" s="44" t="s">
        <v>20871</v>
      </c>
      <c r="I2566" s="43" t="s">
        <v>22588</v>
      </c>
      <c r="J2566" s="43" t="s">
        <v>22555</v>
      </c>
      <c r="K2566" s="43"/>
      <c r="L2566" s="17"/>
      <c r="M2566" s="17"/>
      <c r="N2566" s="17"/>
      <c r="O2566" s="17"/>
      <c r="P2566" s="17"/>
      <c r="Q2566" s="17"/>
      <c r="R2566" s="17"/>
      <c r="S2566" s="17"/>
      <c r="T2566" s="17"/>
      <c r="U2566" s="17"/>
    </row>
    <row r="2567" spans="1:21" ht="15" customHeight="1" x14ac:dyDescent="0.2">
      <c r="A2567" s="17" t="s">
        <v>22572</v>
      </c>
      <c r="B2567" s="44" t="s">
        <v>19577</v>
      </c>
      <c r="C2567" s="17"/>
      <c r="D2567" s="17"/>
      <c r="E2567" s="17"/>
      <c r="F2567" s="17"/>
      <c r="G2567" s="17" t="s">
        <v>22573</v>
      </c>
      <c r="H2567" s="44" t="s">
        <v>20871</v>
      </c>
      <c r="I2567" s="43" t="s">
        <v>22589</v>
      </c>
      <c r="J2567" s="43" t="s">
        <v>21725</v>
      </c>
      <c r="K2567" s="43"/>
      <c r="L2567" s="17"/>
      <c r="M2567" s="17"/>
      <c r="N2567" s="17"/>
      <c r="O2567" s="17"/>
      <c r="P2567" s="17"/>
      <c r="Q2567" s="17"/>
      <c r="R2567" s="17"/>
      <c r="S2567" s="17"/>
      <c r="T2567" s="17"/>
      <c r="U2567" s="17"/>
    </row>
    <row r="2568" spans="1:21" ht="15" customHeight="1" x14ac:dyDescent="0.2">
      <c r="A2568" s="17" t="s">
        <v>22572</v>
      </c>
      <c r="B2568" s="44" t="s">
        <v>19577</v>
      </c>
      <c r="C2568" s="17"/>
      <c r="D2568" s="17"/>
      <c r="E2568" s="17"/>
      <c r="F2568" s="17"/>
      <c r="G2568" s="17" t="s">
        <v>22573</v>
      </c>
      <c r="H2568" s="44" t="s">
        <v>20871</v>
      </c>
      <c r="I2568" s="43" t="s">
        <v>22590</v>
      </c>
      <c r="J2568" s="43" t="s">
        <v>22591</v>
      </c>
      <c r="K2568" s="43"/>
    </row>
    <row r="2569" spans="1:21" ht="15" customHeight="1" x14ac:dyDescent="0.2">
      <c r="A2569" s="17" t="s">
        <v>22572</v>
      </c>
      <c r="B2569" s="44" t="s">
        <v>19577</v>
      </c>
      <c r="C2569" s="17"/>
      <c r="D2569" s="17"/>
      <c r="E2569" s="17"/>
      <c r="F2569" s="17"/>
      <c r="G2569" s="17" t="s">
        <v>22573</v>
      </c>
      <c r="H2569" s="44" t="s">
        <v>20871</v>
      </c>
      <c r="I2569" s="43" t="s">
        <v>22592</v>
      </c>
      <c r="J2569" s="43" t="s">
        <v>22593</v>
      </c>
      <c r="K2569" s="43"/>
    </row>
    <row r="2570" spans="1:21" ht="15" customHeight="1" x14ac:dyDescent="0.2">
      <c r="A2570" s="17" t="s">
        <v>22572</v>
      </c>
      <c r="B2570" s="44" t="s">
        <v>19577</v>
      </c>
      <c r="C2570" s="17"/>
      <c r="D2570" s="17"/>
      <c r="E2570" s="17"/>
      <c r="F2570" s="17"/>
      <c r="G2570" s="17" t="s">
        <v>22573</v>
      </c>
      <c r="H2570" s="44" t="s">
        <v>20871</v>
      </c>
      <c r="I2570" s="43" t="s">
        <v>22594</v>
      </c>
      <c r="J2570" s="43" t="s">
        <v>22595</v>
      </c>
      <c r="K2570" s="43"/>
    </row>
    <row r="2571" spans="1:21" ht="15" customHeight="1" x14ac:dyDescent="0.2">
      <c r="A2571" s="17" t="s">
        <v>22572</v>
      </c>
      <c r="B2571" s="44" t="s">
        <v>19577</v>
      </c>
      <c r="C2571" s="17"/>
      <c r="D2571" s="17"/>
      <c r="E2571" s="17"/>
      <c r="F2571" s="17"/>
      <c r="G2571" s="17" t="s">
        <v>22573</v>
      </c>
      <c r="H2571" s="44" t="s">
        <v>20871</v>
      </c>
      <c r="I2571" s="43" t="s">
        <v>22596</v>
      </c>
      <c r="J2571" s="43" t="s">
        <v>2416</v>
      </c>
      <c r="K2571" s="43" t="s">
        <v>4137</v>
      </c>
    </row>
    <row r="2572" spans="1:21" ht="15" customHeight="1" x14ac:dyDescent="0.2">
      <c r="A2572" s="17" t="s">
        <v>22572</v>
      </c>
      <c r="B2572" s="44" t="s">
        <v>19577</v>
      </c>
      <c r="C2572" s="17"/>
      <c r="D2572" s="17"/>
      <c r="E2572" s="17"/>
      <c r="F2572" s="17"/>
      <c r="G2572" s="17" t="s">
        <v>22573</v>
      </c>
      <c r="H2572" s="44" t="s">
        <v>20871</v>
      </c>
      <c r="I2572" s="43" t="s">
        <v>22597</v>
      </c>
      <c r="J2572" s="43" t="s">
        <v>3565</v>
      </c>
      <c r="K2572" s="43" t="s">
        <v>20341</v>
      </c>
    </row>
    <row r="2573" spans="1:21" ht="15" customHeight="1" x14ac:dyDescent="0.2">
      <c r="A2573" s="17" t="s">
        <v>22572</v>
      </c>
      <c r="B2573" s="44" t="s">
        <v>19577</v>
      </c>
      <c r="C2573" s="17"/>
      <c r="D2573" s="17"/>
      <c r="E2573" s="17"/>
      <c r="F2573" s="17"/>
      <c r="G2573" s="17" t="s">
        <v>22573</v>
      </c>
      <c r="H2573" s="44" t="s">
        <v>20871</v>
      </c>
      <c r="I2573" s="43" t="s">
        <v>22598</v>
      </c>
      <c r="J2573" s="43" t="s">
        <v>7371</v>
      </c>
      <c r="K2573" s="43" t="s">
        <v>20341</v>
      </c>
    </row>
    <row r="2574" spans="1:21" ht="15" customHeight="1" x14ac:dyDescent="0.2">
      <c r="A2574" s="17" t="s">
        <v>22572</v>
      </c>
      <c r="B2574" s="44" t="s">
        <v>19577</v>
      </c>
      <c r="C2574" s="17"/>
      <c r="D2574" s="17"/>
      <c r="E2574" s="17"/>
      <c r="F2574" s="17"/>
      <c r="G2574" s="17" t="s">
        <v>22573</v>
      </c>
      <c r="H2574" s="44" t="s">
        <v>20871</v>
      </c>
      <c r="I2574" s="43" t="s">
        <v>22599</v>
      </c>
      <c r="J2574" s="43" t="s">
        <v>22600</v>
      </c>
      <c r="K2574" s="43" t="s">
        <v>20341</v>
      </c>
    </row>
    <row r="2575" spans="1:21" ht="15" customHeight="1" x14ac:dyDescent="0.2">
      <c r="A2575" s="17" t="s">
        <v>22572</v>
      </c>
      <c r="B2575" s="44" t="s">
        <v>19577</v>
      </c>
      <c r="C2575" s="17"/>
      <c r="D2575" s="17"/>
      <c r="E2575" s="17"/>
      <c r="F2575" s="17"/>
      <c r="G2575" s="17" t="s">
        <v>22573</v>
      </c>
      <c r="H2575" s="44" t="s">
        <v>20871</v>
      </c>
      <c r="I2575" s="43" t="s">
        <v>22601</v>
      </c>
      <c r="J2575" s="43" t="s">
        <v>4011</v>
      </c>
      <c r="K2575" s="43" t="s">
        <v>20341</v>
      </c>
    </row>
    <row r="2576" spans="1:21" ht="15" customHeight="1" x14ac:dyDescent="0.2">
      <c r="A2576" s="17" t="s">
        <v>22572</v>
      </c>
      <c r="B2576" s="44" t="s">
        <v>19577</v>
      </c>
      <c r="C2576" s="17"/>
      <c r="D2576" s="17"/>
      <c r="E2576" s="17"/>
      <c r="F2576" s="17"/>
      <c r="G2576" s="17" t="s">
        <v>22573</v>
      </c>
      <c r="H2576" s="44" t="s">
        <v>20871</v>
      </c>
      <c r="I2576" s="43" t="s">
        <v>22602</v>
      </c>
      <c r="J2576" s="43" t="s">
        <v>8307</v>
      </c>
      <c r="K2576" s="43" t="s">
        <v>20341</v>
      </c>
    </row>
    <row r="2577" spans="1:11" ht="15" customHeight="1" x14ac:dyDescent="0.2">
      <c r="A2577" s="17" t="s">
        <v>22572</v>
      </c>
      <c r="B2577" s="44" t="s">
        <v>19577</v>
      </c>
      <c r="C2577" s="17"/>
      <c r="D2577" s="17"/>
      <c r="E2577" s="17"/>
      <c r="F2577" s="17"/>
      <c r="G2577" s="17" t="s">
        <v>22573</v>
      </c>
      <c r="H2577" s="44" t="s">
        <v>20871</v>
      </c>
      <c r="I2577" s="43" t="s">
        <v>22603</v>
      </c>
      <c r="J2577" s="43" t="s">
        <v>5079</v>
      </c>
      <c r="K2577" s="43" t="s">
        <v>20341</v>
      </c>
    </row>
    <row r="2578" spans="1:11" ht="15" customHeight="1" x14ac:dyDescent="0.2">
      <c r="A2578" s="17" t="s">
        <v>22572</v>
      </c>
      <c r="B2578" s="44" t="s">
        <v>19577</v>
      </c>
      <c r="C2578" s="17"/>
      <c r="D2578" s="17"/>
      <c r="E2578" s="17"/>
      <c r="F2578" s="17"/>
      <c r="G2578" s="17" t="s">
        <v>22573</v>
      </c>
      <c r="H2578" s="44" t="s">
        <v>20871</v>
      </c>
      <c r="I2578" s="43" t="s">
        <v>22604</v>
      </c>
      <c r="J2578" s="43" t="s">
        <v>8826</v>
      </c>
      <c r="K2578" s="43" t="s">
        <v>20341</v>
      </c>
    </row>
    <row r="2579" spans="1:11" ht="15" customHeight="1" x14ac:dyDescent="0.2">
      <c r="A2579" s="17" t="s">
        <v>22572</v>
      </c>
      <c r="B2579" s="44" t="s">
        <v>19577</v>
      </c>
      <c r="C2579" s="17"/>
      <c r="D2579" s="17"/>
      <c r="E2579" s="17"/>
      <c r="F2579" s="17"/>
      <c r="G2579" s="17" t="s">
        <v>22573</v>
      </c>
      <c r="H2579" s="44" t="s">
        <v>20277</v>
      </c>
      <c r="I2579" s="43" t="s">
        <v>22605</v>
      </c>
      <c r="J2579" s="43" t="s">
        <v>18874</v>
      </c>
      <c r="K2579" s="43" t="s">
        <v>4137</v>
      </c>
    </row>
    <row r="2580" spans="1:11" ht="15" customHeight="1" x14ac:dyDescent="0.2">
      <c r="A2580" s="17" t="s">
        <v>22572</v>
      </c>
      <c r="B2580" s="44" t="s">
        <v>19577</v>
      </c>
      <c r="C2580" s="17"/>
      <c r="D2580" s="17"/>
      <c r="E2580" s="17"/>
      <c r="F2580" s="17"/>
      <c r="G2580" s="17" t="s">
        <v>22573</v>
      </c>
      <c r="H2580" s="44" t="s">
        <v>20277</v>
      </c>
      <c r="I2580" s="43" t="s">
        <v>22606</v>
      </c>
      <c r="J2580" s="43" t="s">
        <v>10156</v>
      </c>
      <c r="K2580" s="43" t="s">
        <v>4122</v>
      </c>
    </row>
    <row r="2581" spans="1:11" ht="15" customHeight="1" x14ac:dyDescent="0.2">
      <c r="A2581" s="17" t="s">
        <v>22572</v>
      </c>
      <c r="B2581" s="44" t="s">
        <v>19577</v>
      </c>
      <c r="C2581" s="17"/>
      <c r="D2581" s="17"/>
      <c r="E2581" s="17"/>
      <c r="F2581" s="17"/>
      <c r="G2581" s="17" t="s">
        <v>22573</v>
      </c>
      <c r="H2581" s="44" t="s">
        <v>4954</v>
      </c>
      <c r="I2581" s="43" t="s">
        <v>22607</v>
      </c>
      <c r="J2581" s="43" t="s">
        <v>22608</v>
      </c>
      <c r="K2581" s="43" t="s">
        <v>8569</v>
      </c>
    </row>
    <row r="2582" spans="1:11" ht="15" customHeight="1" x14ac:dyDescent="0.2">
      <c r="A2582" s="17" t="s">
        <v>22572</v>
      </c>
      <c r="B2582" s="44" t="s">
        <v>19577</v>
      </c>
      <c r="C2582" s="17"/>
      <c r="D2582" s="17"/>
      <c r="E2582" s="17"/>
      <c r="F2582" s="17"/>
      <c r="G2582" s="17" t="s">
        <v>22573</v>
      </c>
      <c r="H2582" s="44" t="s">
        <v>8309</v>
      </c>
      <c r="I2582" s="43" t="s">
        <v>22609</v>
      </c>
      <c r="J2582" s="43" t="s">
        <v>22610</v>
      </c>
      <c r="K2582" s="43" t="s">
        <v>19851</v>
      </c>
    </row>
    <row r="2583" spans="1:11" ht="15" customHeight="1" x14ac:dyDescent="0.2">
      <c r="A2583" s="17" t="s">
        <v>22572</v>
      </c>
      <c r="B2583" s="44" t="s">
        <v>19577</v>
      </c>
      <c r="C2583" s="17"/>
      <c r="D2583" s="17"/>
      <c r="E2583" s="17"/>
      <c r="F2583" s="17"/>
      <c r="G2583" s="17" t="s">
        <v>22573</v>
      </c>
      <c r="H2583" s="44" t="s">
        <v>7193</v>
      </c>
      <c r="I2583" s="43" t="s">
        <v>22611</v>
      </c>
      <c r="J2583" s="43" t="s">
        <v>2803</v>
      </c>
      <c r="K2583" s="43" t="s">
        <v>20341</v>
      </c>
    </row>
    <row r="2584" spans="1:11" ht="15" customHeight="1" x14ac:dyDescent="0.2">
      <c r="A2584" s="17" t="s">
        <v>22572</v>
      </c>
      <c r="B2584" s="44" t="s">
        <v>19577</v>
      </c>
      <c r="C2584" s="17"/>
      <c r="D2584" s="17"/>
      <c r="E2584" s="17"/>
      <c r="F2584" s="17"/>
      <c r="G2584" s="17" t="s">
        <v>22573</v>
      </c>
      <c r="H2584" s="44" t="s">
        <v>18666</v>
      </c>
      <c r="I2584" s="43" t="s">
        <v>22612</v>
      </c>
      <c r="J2584" s="43" t="s">
        <v>22613</v>
      </c>
      <c r="K2584" s="43" t="s">
        <v>7896</v>
      </c>
    </row>
    <row r="2585" spans="1:11" ht="15" customHeight="1" x14ac:dyDescent="0.2">
      <c r="A2585" s="17" t="s">
        <v>22572</v>
      </c>
      <c r="B2585" s="44" t="s">
        <v>19577</v>
      </c>
      <c r="C2585" s="17"/>
      <c r="D2585" s="17"/>
      <c r="E2585" s="17"/>
      <c r="F2585" s="17"/>
      <c r="G2585" s="17" t="s">
        <v>22573</v>
      </c>
      <c r="H2585" s="44" t="s">
        <v>18666</v>
      </c>
      <c r="I2585" s="43" t="s">
        <v>22614</v>
      </c>
      <c r="J2585" s="43" t="s">
        <v>7558</v>
      </c>
      <c r="K2585" s="43" t="s">
        <v>8346</v>
      </c>
    </row>
    <row r="2586" spans="1:11" ht="15" customHeight="1" x14ac:dyDescent="0.2">
      <c r="A2586" s="17" t="s">
        <v>22572</v>
      </c>
      <c r="B2586" s="44" t="s">
        <v>19577</v>
      </c>
      <c r="C2586" s="17"/>
      <c r="D2586" s="17"/>
      <c r="E2586" s="17"/>
      <c r="F2586" s="17"/>
      <c r="G2586" s="17" t="s">
        <v>22615</v>
      </c>
      <c r="H2586" s="44" t="s">
        <v>2002</v>
      </c>
      <c r="I2586" s="43" t="s">
        <v>22616</v>
      </c>
      <c r="J2586" s="43" t="s">
        <v>5035</v>
      </c>
      <c r="K2586" s="43" t="s">
        <v>19598</v>
      </c>
    </row>
    <row r="2587" spans="1:11" ht="15" customHeight="1" x14ac:dyDescent="0.2">
      <c r="A2587" s="17" t="s">
        <v>22572</v>
      </c>
      <c r="B2587" s="44" t="s">
        <v>19577</v>
      </c>
      <c r="C2587" s="17"/>
      <c r="D2587" s="17"/>
      <c r="E2587" s="17"/>
      <c r="F2587" s="17"/>
      <c r="G2587" s="17" t="s">
        <v>22615</v>
      </c>
      <c r="H2587" s="44" t="s">
        <v>3098</v>
      </c>
      <c r="I2587" s="43" t="s">
        <v>22617</v>
      </c>
      <c r="J2587" s="43" t="s">
        <v>7346</v>
      </c>
      <c r="K2587" s="43" t="s">
        <v>19598</v>
      </c>
    </row>
    <row r="2588" spans="1:11" ht="15" customHeight="1" x14ac:dyDescent="0.2">
      <c r="A2588" s="17" t="s">
        <v>22572</v>
      </c>
      <c r="B2588" s="44" t="s">
        <v>19577</v>
      </c>
      <c r="C2588" s="17"/>
      <c r="D2588" s="17"/>
      <c r="E2588" s="17"/>
      <c r="F2588" s="17"/>
      <c r="G2588" s="17" t="s">
        <v>22615</v>
      </c>
      <c r="H2588" s="44" t="s">
        <v>3098</v>
      </c>
      <c r="I2588" s="43" t="s">
        <v>22618</v>
      </c>
      <c r="J2588" s="43" t="s">
        <v>7532</v>
      </c>
      <c r="K2588" s="43" t="s">
        <v>22619</v>
      </c>
    </row>
    <row r="2589" spans="1:11" ht="15" customHeight="1" x14ac:dyDescent="0.2">
      <c r="A2589" s="17" t="s">
        <v>22572</v>
      </c>
      <c r="B2589" s="44" t="s">
        <v>19577</v>
      </c>
      <c r="C2589" s="17"/>
      <c r="D2589" s="17"/>
      <c r="E2589" s="17"/>
      <c r="F2589" s="17"/>
      <c r="G2589" s="17" t="s">
        <v>22615</v>
      </c>
      <c r="H2589" s="44" t="s">
        <v>3098</v>
      </c>
      <c r="I2589" s="43" t="s">
        <v>3058</v>
      </c>
      <c r="J2589" s="43" t="s">
        <v>7532</v>
      </c>
      <c r="K2589" s="43" t="s">
        <v>19598</v>
      </c>
    </row>
    <row r="2590" spans="1:11" ht="15" customHeight="1" x14ac:dyDescent="0.2">
      <c r="A2590" s="17" t="s">
        <v>22572</v>
      </c>
      <c r="B2590" s="44" t="s">
        <v>19577</v>
      </c>
      <c r="C2590" s="17"/>
      <c r="D2590" s="17"/>
      <c r="E2590" s="17"/>
      <c r="F2590" s="17"/>
      <c r="G2590" s="17" t="s">
        <v>22615</v>
      </c>
      <c r="H2590" s="44" t="s">
        <v>19627</v>
      </c>
      <c r="I2590" s="43" t="s">
        <v>3895</v>
      </c>
      <c r="J2590" s="43" t="s">
        <v>22620</v>
      </c>
      <c r="K2590" s="43" t="s">
        <v>19619</v>
      </c>
    </row>
    <row r="2591" spans="1:11" ht="15" customHeight="1" x14ac:dyDescent="0.2">
      <c r="A2591" s="17" t="s">
        <v>22572</v>
      </c>
      <c r="B2591" s="44" t="s">
        <v>19577</v>
      </c>
      <c r="C2591" s="17"/>
      <c r="D2591" s="17"/>
      <c r="E2591" s="17"/>
      <c r="F2591" s="17"/>
      <c r="G2591" s="17" t="s">
        <v>22615</v>
      </c>
      <c r="H2591" s="44" t="s">
        <v>19627</v>
      </c>
      <c r="I2591" s="43" t="s">
        <v>4318</v>
      </c>
      <c r="J2591" s="43" t="s">
        <v>22621</v>
      </c>
      <c r="K2591" s="43" t="s">
        <v>19619</v>
      </c>
    </row>
    <row r="2592" spans="1:11" ht="15" customHeight="1" x14ac:dyDescent="0.2">
      <c r="A2592" s="17" t="s">
        <v>22572</v>
      </c>
      <c r="B2592" s="44" t="s">
        <v>19577</v>
      </c>
      <c r="C2592" s="17"/>
      <c r="D2592" s="17"/>
      <c r="E2592" s="17"/>
      <c r="F2592" s="17"/>
      <c r="G2592" s="17" t="s">
        <v>22615</v>
      </c>
      <c r="H2592" s="44" t="s">
        <v>19627</v>
      </c>
      <c r="I2592" s="43" t="s">
        <v>22622</v>
      </c>
      <c r="J2592" s="43" t="s">
        <v>21001</v>
      </c>
      <c r="K2592" s="43"/>
    </row>
    <row r="2593" spans="1:11" ht="15" customHeight="1" x14ac:dyDescent="0.2">
      <c r="A2593" s="17" t="s">
        <v>22572</v>
      </c>
      <c r="B2593" s="44" t="s">
        <v>19577</v>
      </c>
      <c r="C2593" s="17"/>
      <c r="D2593" s="17"/>
      <c r="E2593" s="17"/>
      <c r="F2593" s="17"/>
      <c r="G2593" s="17" t="s">
        <v>22615</v>
      </c>
      <c r="H2593" s="44" t="s">
        <v>19627</v>
      </c>
      <c r="I2593" s="43" t="s">
        <v>21613</v>
      </c>
      <c r="J2593" s="43" t="s">
        <v>12139</v>
      </c>
      <c r="K2593" s="43" t="s">
        <v>4789</v>
      </c>
    </row>
    <row r="2594" spans="1:11" ht="15" customHeight="1" x14ac:dyDescent="0.2">
      <c r="A2594" s="17" t="s">
        <v>22572</v>
      </c>
      <c r="B2594" s="44" t="s">
        <v>19577</v>
      </c>
      <c r="C2594" s="17"/>
      <c r="D2594" s="17"/>
      <c r="E2594" s="17"/>
      <c r="F2594" s="17"/>
      <c r="G2594" s="17" t="s">
        <v>22615</v>
      </c>
      <c r="H2594" s="44" t="s">
        <v>19627</v>
      </c>
      <c r="I2594" s="43" t="s">
        <v>22623</v>
      </c>
      <c r="J2594" s="43" t="s">
        <v>22624</v>
      </c>
      <c r="K2594" s="43" t="s">
        <v>20148</v>
      </c>
    </row>
    <row r="2595" spans="1:11" ht="15" customHeight="1" x14ac:dyDescent="0.2">
      <c r="A2595" s="17" t="s">
        <v>22572</v>
      </c>
      <c r="B2595" s="44" t="s">
        <v>19577</v>
      </c>
      <c r="C2595" s="17"/>
      <c r="D2595" s="17"/>
      <c r="E2595" s="17"/>
      <c r="F2595" s="17"/>
      <c r="G2595" s="17" t="s">
        <v>22615</v>
      </c>
      <c r="H2595" s="44" t="s">
        <v>19627</v>
      </c>
      <c r="I2595" s="43" t="s">
        <v>22625</v>
      </c>
      <c r="J2595" s="43" t="s">
        <v>9001</v>
      </c>
      <c r="K2595" s="43" t="s">
        <v>20148</v>
      </c>
    </row>
    <row r="2596" spans="1:11" ht="15" customHeight="1" x14ac:dyDescent="0.2">
      <c r="A2596" s="17" t="s">
        <v>22572</v>
      </c>
      <c r="B2596" s="44" t="s">
        <v>19577</v>
      </c>
      <c r="C2596" s="17"/>
      <c r="D2596" s="17"/>
      <c r="E2596" s="17"/>
      <c r="F2596" s="17"/>
      <c r="G2596" s="17" t="s">
        <v>22615</v>
      </c>
      <c r="H2596" s="44" t="s">
        <v>19627</v>
      </c>
      <c r="I2596" s="43" t="s">
        <v>22626</v>
      </c>
      <c r="J2596" s="43" t="s">
        <v>13818</v>
      </c>
      <c r="K2596" s="43" t="s">
        <v>20148</v>
      </c>
    </row>
    <row r="2597" spans="1:11" ht="15" customHeight="1" x14ac:dyDescent="0.2">
      <c r="A2597" s="17" t="s">
        <v>22572</v>
      </c>
      <c r="B2597" s="44" t="s">
        <v>19577</v>
      </c>
      <c r="C2597" s="17"/>
      <c r="D2597" s="17"/>
      <c r="E2597" s="17"/>
      <c r="F2597" s="17"/>
      <c r="G2597" s="17" t="s">
        <v>22615</v>
      </c>
      <c r="H2597" s="44" t="s">
        <v>19627</v>
      </c>
      <c r="I2597" s="43" t="s">
        <v>22627</v>
      </c>
      <c r="J2597" s="43" t="s">
        <v>22628</v>
      </c>
      <c r="K2597" s="43" t="s">
        <v>19619</v>
      </c>
    </row>
    <row r="2598" spans="1:11" ht="15" customHeight="1" x14ac:dyDescent="0.2">
      <c r="A2598" s="17" t="s">
        <v>22572</v>
      </c>
      <c r="B2598" s="44" t="s">
        <v>19577</v>
      </c>
      <c r="C2598" s="17"/>
      <c r="D2598" s="17"/>
      <c r="E2598" s="17"/>
      <c r="F2598" s="17"/>
      <c r="G2598" s="17" t="s">
        <v>22615</v>
      </c>
      <c r="H2598" s="44" t="s">
        <v>19627</v>
      </c>
      <c r="I2598" s="43" t="s">
        <v>22629</v>
      </c>
      <c r="J2598" s="43" t="s">
        <v>8195</v>
      </c>
      <c r="K2598" s="43" t="s">
        <v>20148</v>
      </c>
    </row>
    <row r="2599" spans="1:11" ht="15" customHeight="1" x14ac:dyDescent="0.2">
      <c r="A2599" s="17" t="s">
        <v>22572</v>
      </c>
      <c r="B2599" s="44" t="s">
        <v>19577</v>
      </c>
      <c r="C2599" s="17"/>
      <c r="D2599" s="17"/>
      <c r="E2599" s="17"/>
      <c r="F2599" s="17"/>
      <c r="G2599" s="17" t="s">
        <v>22615</v>
      </c>
      <c r="H2599" s="44" t="s">
        <v>19627</v>
      </c>
      <c r="I2599" s="43" t="s">
        <v>22630</v>
      </c>
      <c r="J2599" s="43" t="s">
        <v>7766</v>
      </c>
      <c r="K2599" s="43" t="s">
        <v>7557</v>
      </c>
    </row>
    <row r="2600" spans="1:11" ht="15" customHeight="1" x14ac:dyDescent="0.2">
      <c r="A2600" s="17" t="s">
        <v>22572</v>
      </c>
      <c r="B2600" s="44" t="s">
        <v>19577</v>
      </c>
      <c r="C2600" s="17"/>
      <c r="D2600" s="17"/>
      <c r="E2600" s="17"/>
      <c r="F2600" s="17"/>
      <c r="G2600" s="17" t="s">
        <v>22615</v>
      </c>
      <c r="H2600" s="44" t="s">
        <v>19627</v>
      </c>
      <c r="I2600" s="43" t="s">
        <v>22631</v>
      </c>
      <c r="J2600" s="43" t="s">
        <v>1894</v>
      </c>
      <c r="K2600" s="43"/>
    </row>
    <row r="2601" spans="1:11" ht="15" customHeight="1" x14ac:dyDescent="0.2">
      <c r="A2601" s="17" t="s">
        <v>22572</v>
      </c>
      <c r="B2601" s="44" t="s">
        <v>19577</v>
      </c>
      <c r="C2601" s="17"/>
      <c r="D2601" s="17"/>
      <c r="E2601" s="17"/>
      <c r="F2601" s="17"/>
      <c r="G2601" s="17" t="s">
        <v>22615</v>
      </c>
      <c r="H2601" s="44" t="s">
        <v>19627</v>
      </c>
      <c r="I2601" s="43" t="s">
        <v>22632</v>
      </c>
      <c r="J2601" s="43" t="s">
        <v>2097</v>
      </c>
      <c r="K2601" s="43" t="s">
        <v>19598</v>
      </c>
    </row>
    <row r="2602" spans="1:11" ht="15" customHeight="1" x14ac:dyDescent="0.2">
      <c r="A2602" s="17" t="s">
        <v>22572</v>
      </c>
      <c r="B2602" s="44" t="s">
        <v>19577</v>
      </c>
      <c r="C2602" s="17"/>
      <c r="D2602" s="17"/>
      <c r="E2602" s="17"/>
      <c r="F2602" s="17"/>
      <c r="G2602" s="17" t="s">
        <v>22615</v>
      </c>
      <c r="H2602" s="44" t="s">
        <v>19657</v>
      </c>
      <c r="I2602" s="43" t="s">
        <v>22633</v>
      </c>
      <c r="J2602" s="43" t="s">
        <v>22634</v>
      </c>
      <c r="K2602" s="43" t="s">
        <v>19607</v>
      </c>
    </row>
    <row r="2603" spans="1:11" ht="15" customHeight="1" x14ac:dyDescent="0.2">
      <c r="A2603" s="17" t="s">
        <v>22572</v>
      </c>
      <c r="B2603" s="44" t="s">
        <v>19577</v>
      </c>
      <c r="C2603" s="17"/>
      <c r="D2603" s="17"/>
      <c r="E2603" s="17"/>
      <c r="F2603" s="17"/>
      <c r="G2603" s="17" t="s">
        <v>22615</v>
      </c>
      <c r="H2603" s="44" t="s">
        <v>19657</v>
      </c>
      <c r="I2603" s="43" t="s">
        <v>22635</v>
      </c>
      <c r="J2603" s="43" t="s">
        <v>7972</v>
      </c>
      <c r="K2603" s="43" t="s">
        <v>20148</v>
      </c>
    </row>
    <row r="2604" spans="1:11" ht="15" customHeight="1" x14ac:dyDescent="0.2">
      <c r="A2604" s="17" t="s">
        <v>22572</v>
      </c>
      <c r="B2604" s="44" t="s">
        <v>19577</v>
      </c>
      <c r="C2604" s="17"/>
      <c r="D2604" s="17"/>
      <c r="E2604" s="17"/>
      <c r="F2604" s="17"/>
      <c r="G2604" s="17" t="s">
        <v>22615</v>
      </c>
      <c r="H2604" s="44" t="s">
        <v>19657</v>
      </c>
      <c r="I2604" s="43" t="s">
        <v>22636</v>
      </c>
      <c r="J2604" s="43" t="s">
        <v>9870</v>
      </c>
      <c r="K2604" s="43" t="s">
        <v>20148</v>
      </c>
    </row>
    <row r="2605" spans="1:11" ht="15" customHeight="1" x14ac:dyDescent="0.2">
      <c r="A2605" s="17" t="s">
        <v>22572</v>
      </c>
      <c r="B2605" s="44" t="s">
        <v>19577</v>
      </c>
      <c r="C2605" s="17"/>
      <c r="D2605" s="17"/>
      <c r="E2605" s="17"/>
      <c r="F2605" s="17"/>
      <c r="G2605" s="17" t="s">
        <v>22615</v>
      </c>
      <c r="H2605" s="44" t="s">
        <v>19657</v>
      </c>
      <c r="I2605" s="43" t="s">
        <v>22637</v>
      </c>
      <c r="J2605" s="43" t="s">
        <v>9758</v>
      </c>
      <c r="K2605" s="43" t="s">
        <v>19619</v>
      </c>
    </row>
    <row r="2606" spans="1:11" ht="15" customHeight="1" x14ac:dyDescent="0.2">
      <c r="A2606" s="17" t="s">
        <v>22572</v>
      </c>
      <c r="B2606" s="44" t="s">
        <v>19577</v>
      </c>
      <c r="C2606" s="17"/>
      <c r="D2606" s="17"/>
      <c r="E2606" s="17"/>
      <c r="F2606" s="17"/>
      <c r="G2606" s="17" t="s">
        <v>22615</v>
      </c>
      <c r="H2606" s="44" t="s">
        <v>19657</v>
      </c>
      <c r="I2606" s="43" t="s">
        <v>22638</v>
      </c>
      <c r="J2606" s="43" t="s">
        <v>22639</v>
      </c>
      <c r="K2606" s="43" t="s">
        <v>7998</v>
      </c>
    </row>
    <row r="2607" spans="1:11" ht="15" customHeight="1" x14ac:dyDescent="0.2">
      <c r="A2607" s="17" t="s">
        <v>22572</v>
      </c>
      <c r="B2607" s="44" t="s">
        <v>19577</v>
      </c>
      <c r="C2607" s="17"/>
      <c r="D2607" s="17"/>
      <c r="E2607" s="17"/>
      <c r="F2607" s="17"/>
      <c r="G2607" s="17" t="s">
        <v>22615</v>
      </c>
      <c r="H2607" s="44" t="s">
        <v>19657</v>
      </c>
      <c r="I2607" s="43" t="s">
        <v>22640</v>
      </c>
      <c r="J2607" s="43" t="s">
        <v>8820</v>
      </c>
      <c r="K2607" s="43" t="s">
        <v>4083</v>
      </c>
    </row>
    <row r="2608" spans="1:11" ht="15" customHeight="1" x14ac:dyDescent="0.2">
      <c r="A2608" s="17" t="s">
        <v>22572</v>
      </c>
      <c r="B2608" s="44" t="s">
        <v>19577</v>
      </c>
      <c r="C2608" s="17"/>
      <c r="D2608" s="17"/>
      <c r="E2608" s="17"/>
      <c r="F2608" s="17"/>
      <c r="G2608" s="17" t="s">
        <v>22615</v>
      </c>
      <c r="H2608" s="44" t="s">
        <v>19657</v>
      </c>
      <c r="I2608" s="43" t="s">
        <v>22641</v>
      </c>
      <c r="J2608" s="43" t="s">
        <v>15806</v>
      </c>
      <c r="K2608" s="43" t="s">
        <v>19619</v>
      </c>
    </row>
    <row r="2609" spans="1:11" ht="15" customHeight="1" x14ac:dyDescent="0.2">
      <c r="A2609" s="17" t="s">
        <v>22642</v>
      </c>
      <c r="B2609" s="44" t="s">
        <v>19577</v>
      </c>
      <c r="C2609" s="17"/>
      <c r="D2609" s="17"/>
      <c r="E2609" s="17"/>
      <c r="F2609" s="17"/>
      <c r="G2609" s="17" t="s">
        <v>22615</v>
      </c>
      <c r="H2609" s="44" t="s">
        <v>19657</v>
      </c>
      <c r="I2609" s="43" t="s">
        <v>22643</v>
      </c>
      <c r="J2609" s="43" t="s">
        <v>2059</v>
      </c>
      <c r="K2609" s="43" t="s">
        <v>7557</v>
      </c>
    </row>
    <row r="2610" spans="1:11" ht="15" customHeight="1" x14ac:dyDescent="0.2">
      <c r="A2610" s="17" t="s">
        <v>22642</v>
      </c>
      <c r="B2610" s="44" t="s">
        <v>19577</v>
      </c>
      <c r="C2610" s="17"/>
      <c r="D2610" s="17"/>
      <c r="E2610" s="17"/>
      <c r="F2610" s="17"/>
      <c r="G2610" s="17" t="s">
        <v>22615</v>
      </c>
      <c r="H2610" s="44" t="s">
        <v>19657</v>
      </c>
      <c r="I2610" s="43" t="s">
        <v>22644</v>
      </c>
      <c r="J2610" s="43" t="s">
        <v>2094</v>
      </c>
      <c r="K2610" s="43" t="s">
        <v>7557</v>
      </c>
    </row>
    <row r="2611" spans="1:11" ht="15" customHeight="1" x14ac:dyDescent="0.2">
      <c r="A2611" s="17" t="s">
        <v>22642</v>
      </c>
      <c r="B2611" s="44" t="s">
        <v>19577</v>
      </c>
      <c r="C2611" s="17"/>
      <c r="D2611" s="17"/>
      <c r="E2611" s="17"/>
      <c r="F2611" s="17"/>
      <c r="G2611" s="17" t="s">
        <v>22615</v>
      </c>
      <c r="H2611" s="44" t="s">
        <v>19657</v>
      </c>
      <c r="I2611" s="43" t="s">
        <v>22645</v>
      </c>
      <c r="J2611" s="43" t="s">
        <v>12008</v>
      </c>
      <c r="K2611" s="43" t="s">
        <v>7557</v>
      </c>
    </row>
    <row r="2612" spans="1:11" ht="15" customHeight="1" x14ac:dyDescent="0.2">
      <c r="A2612" s="17" t="s">
        <v>22642</v>
      </c>
      <c r="B2612" s="44" t="s">
        <v>19577</v>
      </c>
      <c r="C2612" s="17"/>
      <c r="D2612" s="17"/>
      <c r="E2612" s="17"/>
      <c r="F2612" s="17"/>
      <c r="G2612" s="17" t="s">
        <v>22615</v>
      </c>
      <c r="H2612" s="44" t="s">
        <v>19657</v>
      </c>
      <c r="I2612" s="43" t="s">
        <v>17916</v>
      </c>
      <c r="J2612" s="43" t="s">
        <v>2147</v>
      </c>
      <c r="K2612" s="43" t="s">
        <v>19619</v>
      </c>
    </row>
    <row r="2613" spans="1:11" ht="15" customHeight="1" x14ac:dyDescent="0.2">
      <c r="A2613" s="17" t="s">
        <v>22642</v>
      </c>
      <c r="B2613" s="44" t="s">
        <v>19577</v>
      </c>
      <c r="C2613" s="17"/>
      <c r="D2613" s="17"/>
      <c r="E2613" s="17"/>
      <c r="F2613" s="17"/>
      <c r="G2613" s="17" t="s">
        <v>22615</v>
      </c>
      <c r="H2613" s="44" t="s">
        <v>19657</v>
      </c>
      <c r="I2613" s="43" t="s">
        <v>22646</v>
      </c>
      <c r="J2613" s="43" t="s">
        <v>22647</v>
      </c>
      <c r="K2613" s="43" t="s">
        <v>19598</v>
      </c>
    </row>
    <row r="2614" spans="1:11" ht="15" customHeight="1" x14ac:dyDescent="0.2">
      <c r="A2614" s="17" t="s">
        <v>22642</v>
      </c>
      <c r="B2614" s="44" t="s">
        <v>19577</v>
      </c>
      <c r="C2614" s="17"/>
      <c r="D2614" s="17"/>
      <c r="E2614" s="17"/>
      <c r="F2614" s="17"/>
      <c r="G2614" s="17" t="s">
        <v>22615</v>
      </c>
      <c r="H2614" s="44" t="s">
        <v>19657</v>
      </c>
      <c r="I2614" s="43" t="s">
        <v>22648</v>
      </c>
      <c r="J2614" s="43" t="s">
        <v>2337</v>
      </c>
      <c r="K2614" s="43" t="s">
        <v>7557</v>
      </c>
    </row>
    <row r="2615" spans="1:11" ht="15" customHeight="1" x14ac:dyDescent="0.2">
      <c r="A2615" s="17" t="s">
        <v>22642</v>
      </c>
      <c r="B2615" s="44" t="s">
        <v>19577</v>
      </c>
      <c r="C2615" s="17"/>
      <c r="D2615" s="17"/>
      <c r="E2615" s="17"/>
      <c r="F2615" s="17"/>
      <c r="G2615" s="17" t="s">
        <v>22615</v>
      </c>
      <c r="H2615" s="44" t="s">
        <v>19657</v>
      </c>
      <c r="I2615" s="43" t="s">
        <v>22649</v>
      </c>
      <c r="J2615" s="43" t="s">
        <v>10833</v>
      </c>
      <c r="K2615" s="43" t="s">
        <v>7557</v>
      </c>
    </row>
    <row r="2616" spans="1:11" ht="15" customHeight="1" x14ac:dyDescent="0.2">
      <c r="A2616" s="17" t="s">
        <v>22642</v>
      </c>
      <c r="B2616" s="44" t="s">
        <v>19577</v>
      </c>
      <c r="C2616" s="17"/>
      <c r="D2616" s="17"/>
      <c r="E2616" s="17"/>
      <c r="F2616" s="17"/>
      <c r="G2616" s="17" t="s">
        <v>22615</v>
      </c>
      <c r="H2616" s="44" t="s">
        <v>19657</v>
      </c>
      <c r="I2616" s="43" t="s">
        <v>22650</v>
      </c>
      <c r="J2616" s="43" t="s">
        <v>18775</v>
      </c>
      <c r="K2616" s="43" t="s">
        <v>7557</v>
      </c>
    </row>
    <row r="2617" spans="1:11" ht="15" customHeight="1" x14ac:dyDescent="0.2">
      <c r="A2617" s="17" t="s">
        <v>22642</v>
      </c>
      <c r="B2617" s="44" t="s">
        <v>19577</v>
      </c>
      <c r="C2617" s="17"/>
      <c r="D2617" s="17"/>
      <c r="E2617" s="17"/>
      <c r="F2617" s="17"/>
      <c r="G2617" s="17" t="s">
        <v>22615</v>
      </c>
      <c r="H2617" s="44" t="s">
        <v>19657</v>
      </c>
      <c r="I2617" s="43" t="s">
        <v>22651</v>
      </c>
      <c r="J2617" s="43" t="s">
        <v>9151</v>
      </c>
      <c r="K2617" s="43" t="s">
        <v>7557</v>
      </c>
    </row>
    <row r="2618" spans="1:11" ht="15" customHeight="1" x14ac:dyDescent="0.2">
      <c r="A2618" s="17" t="s">
        <v>22642</v>
      </c>
      <c r="B2618" s="44" t="s">
        <v>19577</v>
      </c>
      <c r="C2618" s="17"/>
      <c r="D2618" s="17"/>
      <c r="E2618" s="17"/>
      <c r="F2618" s="17"/>
      <c r="G2618" s="17" t="s">
        <v>22615</v>
      </c>
      <c r="H2618" s="44" t="s">
        <v>19657</v>
      </c>
      <c r="I2618" s="43" t="s">
        <v>22652</v>
      </c>
      <c r="J2618" s="43" t="s">
        <v>4040</v>
      </c>
      <c r="K2618" s="43" t="s">
        <v>20148</v>
      </c>
    </row>
    <row r="2619" spans="1:11" ht="15" customHeight="1" x14ac:dyDescent="0.2">
      <c r="A2619" s="17" t="s">
        <v>22642</v>
      </c>
      <c r="B2619" s="44" t="s">
        <v>19577</v>
      </c>
      <c r="C2619" s="17"/>
      <c r="D2619" s="17"/>
      <c r="E2619" s="17"/>
      <c r="F2619" s="17"/>
      <c r="G2619" s="17" t="s">
        <v>22615</v>
      </c>
      <c r="H2619" s="44" t="s">
        <v>20871</v>
      </c>
      <c r="I2619" s="43" t="s">
        <v>22653</v>
      </c>
      <c r="J2619" s="43" t="s">
        <v>11620</v>
      </c>
      <c r="K2619" s="43" t="s">
        <v>19598</v>
      </c>
    </row>
    <row r="2620" spans="1:11" ht="15" customHeight="1" x14ac:dyDescent="0.2">
      <c r="A2620" s="17" t="s">
        <v>22642</v>
      </c>
      <c r="B2620" s="44" t="s">
        <v>19577</v>
      </c>
      <c r="C2620" s="17"/>
      <c r="D2620" s="17"/>
      <c r="E2620" s="17"/>
      <c r="F2620" s="17"/>
      <c r="G2620" s="17" t="s">
        <v>22615</v>
      </c>
      <c r="H2620" s="44" t="s">
        <v>20871</v>
      </c>
      <c r="I2620" s="43" t="s">
        <v>22654</v>
      </c>
      <c r="J2620" s="43" t="s">
        <v>3462</v>
      </c>
      <c r="K2620" s="43" t="s">
        <v>19619</v>
      </c>
    </row>
    <row r="2621" spans="1:11" ht="15" customHeight="1" x14ac:dyDescent="0.2">
      <c r="A2621" s="17" t="s">
        <v>22642</v>
      </c>
      <c r="B2621" s="44" t="s">
        <v>19577</v>
      </c>
      <c r="C2621" s="17"/>
      <c r="D2621" s="17"/>
      <c r="E2621" s="17"/>
      <c r="F2621" s="17"/>
      <c r="G2621" s="17" t="s">
        <v>22615</v>
      </c>
      <c r="H2621" s="44" t="s">
        <v>20871</v>
      </c>
      <c r="I2621" s="43" t="s">
        <v>22655</v>
      </c>
      <c r="J2621" s="43" t="s">
        <v>9834</v>
      </c>
      <c r="K2621" s="43" t="s">
        <v>19619</v>
      </c>
    </row>
    <row r="2622" spans="1:11" ht="15" customHeight="1" x14ac:dyDescent="0.2">
      <c r="A2622" s="17" t="s">
        <v>22642</v>
      </c>
      <c r="B2622" s="44" t="s">
        <v>19577</v>
      </c>
      <c r="C2622" s="17"/>
      <c r="D2622" s="17"/>
      <c r="E2622" s="17"/>
      <c r="F2622" s="17"/>
      <c r="G2622" s="17" t="s">
        <v>22615</v>
      </c>
      <c r="H2622" s="44" t="s">
        <v>20871</v>
      </c>
      <c r="I2622" s="43" t="s">
        <v>22656</v>
      </c>
      <c r="J2622" s="43" t="s">
        <v>7504</v>
      </c>
      <c r="K2622" s="43" t="s">
        <v>19598</v>
      </c>
    </row>
    <row r="2623" spans="1:11" ht="15" customHeight="1" x14ac:dyDescent="0.2">
      <c r="A2623" s="17" t="s">
        <v>22642</v>
      </c>
      <c r="B2623" s="44" t="s">
        <v>19577</v>
      </c>
      <c r="C2623" s="17"/>
      <c r="D2623" s="17"/>
      <c r="E2623" s="17"/>
      <c r="F2623" s="17"/>
      <c r="G2623" s="17" t="s">
        <v>22615</v>
      </c>
      <c r="H2623" s="44" t="s">
        <v>20871</v>
      </c>
      <c r="I2623" s="43" t="s">
        <v>22657</v>
      </c>
      <c r="J2623" s="43" t="s">
        <v>3521</v>
      </c>
      <c r="K2623" s="43" t="s">
        <v>19598</v>
      </c>
    </row>
    <row r="2624" spans="1:11" ht="15" customHeight="1" x14ac:dyDescent="0.2">
      <c r="A2624" s="17" t="s">
        <v>22642</v>
      </c>
      <c r="B2624" s="44" t="s">
        <v>19577</v>
      </c>
      <c r="C2624" s="17"/>
      <c r="D2624" s="17"/>
      <c r="E2624" s="17"/>
      <c r="F2624" s="17"/>
      <c r="G2624" s="17" t="s">
        <v>22615</v>
      </c>
      <c r="H2624" s="44" t="s">
        <v>20871</v>
      </c>
      <c r="I2624" s="43" t="s">
        <v>22658</v>
      </c>
      <c r="J2624" s="43" t="s">
        <v>2437</v>
      </c>
      <c r="K2624" s="43" t="s">
        <v>19598</v>
      </c>
    </row>
    <row r="2625" spans="1:11" ht="15" customHeight="1" x14ac:dyDescent="0.2">
      <c r="A2625" s="17" t="s">
        <v>22642</v>
      </c>
      <c r="B2625" s="44" t="s">
        <v>19577</v>
      </c>
      <c r="C2625" s="17"/>
      <c r="D2625" s="17"/>
      <c r="E2625" s="17"/>
      <c r="F2625" s="17"/>
      <c r="G2625" s="17" t="s">
        <v>22615</v>
      </c>
      <c r="H2625" s="44" t="s">
        <v>20871</v>
      </c>
      <c r="I2625" s="43" t="s">
        <v>22659</v>
      </c>
      <c r="J2625" s="43" t="s">
        <v>2639</v>
      </c>
      <c r="K2625" s="43" t="s">
        <v>19598</v>
      </c>
    </row>
    <row r="2626" spans="1:11" ht="15" customHeight="1" x14ac:dyDescent="0.2">
      <c r="A2626" s="17" t="s">
        <v>22642</v>
      </c>
      <c r="B2626" s="44" t="s">
        <v>19577</v>
      </c>
      <c r="C2626" s="17"/>
      <c r="D2626" s="17"/>
      <c r="E2626" s="17"/>
      <c r="F2626" s="17"/>
      <c r="G2626" s="17" t="s">
        <v>22615</v>
      </c>
      <c r="H2626" s="44" t="s">
        <v>20871</v>
      </c>
      <c r="I2626" s="43" t="s">
        <v>22660</v>
      </c>
      <c r="J2626" s="43" t="s">
        <v>8218</v>
      </c>
      <c r="K2626" s="43" t="s">
        <v>22661</v>
      </c>
    </row>
    <row r="2627" spans="1:11" ht="15" customHeight="1" x14ac:dyDescent="0.2">
      <c r="A2627" s="17" t="s">
        <v>22642</v>
      </c>
      <c r="B2627" s="44" t="s">
        <v>19577</v>
      </c>
      <c r="C2627" s="17"/>
      <c r="D2627" s="17"/>
      <c r="E2627" s="17"/>
      <c r="F2627" s="17"/>
      <c r="G2627" s="17" t="s">
        <v>22615</v>
      </c>
      <c r="H2627" s="44" t="s">
        <v>5092</v>
      </c>
      <c r="I2627" s="43" t="s">
        <v>22662</v>
      </c>
      <c r="J2627" s="43" t="s">
        <v>10806</v>
      </c>
      <c r="K2627" s="43" t="s">
        <v>19598</v>
      </c>
    </row>
    <row r="2628" spans="1:11" ht="15" customHeight="1" x14ac:dyDescent="0.2">
      <c r="A2628" s="17" t="s">
        <v>22642</v>
      </c>
      <c r="B2628" s="44" t="s">
        <v>19577</v>
      </c>
      <c r="C2628" s="17"/>
      <c r="D2628" s="17"/>
      <c r="E2628" s="17"/>
      <c r="F2628" s="17"/>
      <c r="G2628" s="17" t="s">
        <v>22615</v>
      </c>
      <c r="H2628" s="44" t="s">
        <v>4954</v>
      </c>
      <c r="I2628" s="43" t="s">
        <v>22663</v>
      </c>
      <c r="J2628" s="43" t="s">
        <v>22664</v>
      </c>
      <c r="K2628" s="43" t="s">
        <v>19598</v>
      </c>
    </row>
    <row r="2629" spans="1:11" ht="15" customHeight="1" x14ac:dyDescent="0.2">
      <c r="A2629" s="17" t="s">
        <v>22642</v>
      </c>
      <c r="B2629" s="44" t="s">
        <v>19577</v>
      </c>
      <c r="C2629" s="17"/>
      <c r="D2629" s="17"/>
      <c r="E2629" s="17"/>
      <c r="F2629" s="17"/>
      <c r="G2629" s="17" t="s">
        <v>22615</v>
      </c>
      <c r="H2629" s="44" t="s">
        <v>8309</v>
      </c>
      <c r="I2629" s="43" t="s">
        <v>22665</v>
      </c>
      <c r="J2629" s="43" t="s">
        <v>7869</v>
      </c>
      <c r="K2629" s="43" t="s">
        <v>19598</v>
      </c>
    </row>
    <row r="2630" spans="1:11" ht="15" customHeight="1" x14ac:dyDescent="0.2">
      <c r="A2630" s="17" t="s">
        <v>22642</v>
      </c>
      <c r="B2630" s="44" t="s">
        <v>19577</v>
      </c>
      <c r="C2630" s="17"/>
      <c r="D2630" s="17"/>
      <c r="E2630" s="17"/>
      <c r="F2630" s="17"/>
      <c r="G2630" s="17" t="s">
        <v>22615</v>
      </c>
      <c r="H2630" s="44" t="s">
        <v>7193</v>
      </c>
      <c r="I2630" s="43" t="s">
        <v>11837</v>
      </c>
      <c r="J2630" s="43" t="s">
        <v>22666</v>
      </c>
      <c r="K2630" s="43" t="s">
        <v>20148</v>
      </c>
    </row>
    <row r="2631" spans="1:11" ht="15" customHeight="1" x14ac:dyDescent="0.2">
      <c r="A2631" s="17" t="s">
        <v>22642</v>
      </c>
      <c r="B2631" s="44" t="s">
        <v>19577</v>
      </c>
      <c r="C2631" s="17"/>
      <c r="D2631" s="17"/>
      <c r="E2631" s="17"/>
      <c r="F2631" s="17"/>
      <c r="G2631" s="17" t="s">
        <v>22615</v>
      </c>
      <c r="H2631" s="44" t="s">
        <v>18666</v>
      </c>
      <c r="I2631" s="43" t="s">
        <v>22667</v>
      </c>
      <c r="J2631" s="43" t="s">
        <v>22668</v>
      </c>
      <c r="K2631" s="43"/>
    </row>
    <row r="2632" spans="1:11" ht="15" customHeight="1" x14ac:dyDescent="0.2">
      <c r="A2632" s="17" t="s">
        <v>22642</v>
      </c>
      <c r="B2632" s="44" t="s">
        <v>19577</v>
      </c>
      <c r="C2632" s="17"/>
      <c r="D2632" s="17"/>
      <c r="E2632" s="17"/>
      <c r="F2632" s="17"/>
      <c r="G2632" s="17" t="s">
        <v>22615</v>
      </c>
      <c r="H2632" s="44" t="s">
        <v>18666</v>
      </c>
      <c r="I2632" s="43" t="s">
        <v>22669</v>
      </c>
      <c r="J2632" s="43" t="s">
        <v>7294</v>
      </c>
      <c r="K2632" s="43" t="s">
        <v>19598</v>
      </c>
    </row>
    <row r="2633" spans="1:11" ht="15" customHeight="1" x14ac:dyDescent="0.2">
      <c r="A2633" s="17" t="s">
        <v>22642</v>
      </c>
      <c r="B2633" s="44" t="s">
        <v>19577</v>
      </c>
      <c r="C2633" s="17"/>
      <c r="D2633" s="17"/>
      <c r="E2633" s="17"/>
      <c r="F2633" s="17"/>
      <c r="G2633" s="17" t="s">
        <v>22615</v>
      </c>
      <c r="H2633" s="44" t="s">
        <v>18666</v>
      </c>
      <c r="I2633" s="43" t="s">
        <v>22670</v>
      </c>
      <c r="J2633" s="43" t="s">
        <v>7823</v>
      </c>
      <c r="K2633" s="43" t="s">
        <v>11562</v>
      </c>
    </row>
    <row r="2634" spans="1:11" ht="15" customHeight="1" x14ac:dyDescent="0.2">
      <c r="A2634" s="17" t="s">
        <v>22642</v>
      </c>
      <c r="B2634" s="44" t="s">
        <v>19577</v>
      </c>
      <c r="C2634" s="17"/>
      <c r="D2634" s="17"/>
      <c r="E2634" s="17"/>
      <c r="F2634" s="17"/>
      <c r="G2634" s="17" t="s">
        <v>22671</v>
      </c>
      <c r="H2634" s="44" t="s">
        <v>2002</v>
      </c>
      <c r="I2634" s="43" t="s">
        <v>2827</v>
      </c>
      <c r="J2634" s="43" t="s">
        <v>2828</v>
      </c>
      <c r="K2634" s="43" t="s">
        <v>20135</v>
      </c>
    </row>
    <row r="2635" spans="1:11" ht="15" customHeight="1" x14ac:dyDescent="0.2">
      <c r="A2635" s="17" t="s">
        <v>22642</v>
      </c>
      <c r="B2635" s="44" t="s">
        <v>19577</v>
      </c>
      <c r="C2635" s="17"/>
      <c r="D2635" s="17"/>
      <c r="E2635" s="17"/>
      <c r="F2635" s="17"/>
      <c r="G2635" s="17" t="s">
        <v>22671</v>
      </c>
      <c r="H2635" s="44" t="s">
        <v>3098</v>
      </c>
      <c r="I2635" s="43" t="s">
        <v>22672</v>
      </c>
      <c r="J2635" s="43" t="s">
        <v>7346</v>
      </c>
      <c r="K2635" s="43" t="s">
        <v>20135</v>
      </c>
    </row>
    <row r="2636" spans="1:11" ht="15" customHeight="1" x14ac:dyDescent="0.2">
      <c r="A2636" s="17" t="s">
        <v>22642</v>
      </c>
      <c r="B2636" s="44" t="s">
        <v>19577</v>
      </c>
      <c r="C2636" s="17"/>
      <c r="D2636" s="17"/>
      <c r="E2636" s="17"/>
      <c r="F2636" s="17"/>
      <c r="G2636" s="17" t="s">
        <v>22671</v>
      </c>
      <c r="H2636" s="44" t="s">
        <v>3098</v>
      </c>
      <c r="I2636" s="43" t="s">
        <v>3512</v>
      </c>
      <c r="J2636" s="43" t="s">
        <v>3510</v>
      </c>
      <c r="K2636" s="43" t="s">
        <v>20135</v>
      </c>
    </row>
    <row r="2637" spans="1:11" ht="15" customHeight="1" x14ac:dyDescent="0.2">
      <c r="A2637" s="17" t="s">
        <v>22642</v>
      </c>
      <c r="B2637" s="44" t="s">
        <v>19577</v>
      </c>
      <c r="C2637" s="17"/>
      <c r="D2637" s="17"/>
      <c r="E2637" s="17"/>
      <c r="F2637" s="17"/>
      <c r="G2637" s="17" t="s">
        <v>22671</v>
      </c>
      <c r="H2637" s="44" t="s">
        <v>19627</v>
      </c>
      <c r="I2637" s="43" t="s">
        <v>22673</v>
      </c>
      <c r="J2637" s="43" t="s">
        <v>3103</v>
      </c>
      <c r="K2637" s="43" t="s">
        <v>20208</v>
      </c>
    </row>
    <row r="2638" spans="1:11" ht="15" customHeight="1" x14ac:dyDescent="0.2">
      <c r="A2638" s="17" t="s">
        <v>22642</v>
      </c>
      <c r="B2638" s="44" t="s">
        <v>19577</v>
      </c>
      <c r="C2638" s="17"/>
      <c r="D2638" s="17"/>
      <c r="E2638" s="17"/>
      <c r="F2638" s="17"/>
      <c r="G2638" s="17" t="s">
        <v>22671</v>
      </c>
      <c r="H2638" s="44" t="s">
        <v>19627</v>
      </c>
      <c r="I2638" s="43" t="s">
        <v>22674</v>
      </c>
      <c r="J2638" s="43" t="s">
        <v>7227</v>
      </c>
      <c r="K2638" s="43" t="s">
        <v>7873</v>
      </c>
    </row>
    <row r="2639" spans="1:11" ht="15" customHeight="1" x14ac:dyDescent="0.2">
      <c r="A2639" s="17" t="s">
        <v>22642</v>
      </c>
      <c r="B2639" s="44" t="s">
        <v>19577</v>
      </c>
      <c r="C2639" s="17"/>
      <c r="D2639" s="17"/>
      <c r="E2639" s="17"/>
      <c r="F2639" s="17"/>
      <c r="G2639" s="17" t="s">
        <v>22671</v>
      </c>
      <c r="H2639" s="44" t="s">
        <v>19627</v>
      </c>
      <c r="I2639" s="43" t="s">
        <v>22675</v>
      </c>
      <c r="J2639" s="43" t="s">
        <v>9819</v>
      </c>
      <c r="K2639" s="43" t="s">
        <v>7169</v>
      </c>
    </row>
    <row r="2640" spans="1:11" ht="15" customHeight="1" x14ac:dyDescent="0.2">
      <c r="A2640" s="17" t="s">
        <v>22642</v>
      </c>
      <c r="B2640" s="44" t="s">
        <v>19577</v>
      </c>
      <c r="C2640" s="17"/>
      <c r="D2640" s="17"/>
      <c r="E2640" s="17"/>
      <c r="F2640" s="17"/>
      <c r="G2640" s="17" t="s">
        <v>22671</v>
      </c>
      <c r="H2640" s="44" t="s">
        <v>19627</v>
      </c>
      <c r="I2640" s="43" t="s">
        <v>22676</v>
      </c>
      <c r="J2640" s="43" t="s">
        <v>2353</v>
      </c>
      <c r="K2640" s="43" t="s">
        <v>20135</v>
      </c>
    </row>
    <row r="2641" spans="1:11" ht="15" customHeight="1" x14ac:dyDescent="0.2">
      <c r="A2641" s="17" t="s">
        <v>22642</v>
      </c>
      <c r="B2641" s="44" t="s">
        <v>19577</v>
      </c>
      <c r="C2641" s="17"/>
      <c r="D2641" s="17"/>
      <c r="E2641" s="17"/>
      <c r="F2641" s="17"/>
      <c r="G2641" s="17" t="s">
        <v>22671</v>
      </c>
      <c r="H2641" s="44" t="s">
        <v>19627</v>
      </c>
      <c r="I2641" s="43" t="s">
        <v>22677</v>
      </c>
      <c r="J2641" s="43" t="s">
        <v>9133</v>
      </c>
      <c r="K2641" s="43" t="s">
        <v>20135</v>
      </c>
    </row>
    <row r="2642" spans="1:11" ht="15" customHeight="1" x14ac:dyDescent="0.2">
      <c r="A2642" s="17" t="s">
        <v>22642</v>
      </c>
      <c r="B2642" s="44" t="s">
        <v>19577</v>
      </c>
      <c r="C2642" s="17"/>
      <c r="D2642" s="17"/>
      <c r="E2642" s="17"/>
      <c r="F2642" s="17"/>
      <c r="G2642" s="17" t="s">
        <v>22671</v>
      </c>
      <c r="H2642" s="44" t="s">
        <v>19627</v>
      </c>
      <c r="I2642" s="43" t="s">
        <v>22678</v>
      </c>
      <c r="J2642" s="43" t="s">
        <v>3521</v>
      </c>
      <c r="K2642" s="43" t="s">
        <v>20135</v>
      </c>
    </row>
    <row r="2643" spans="1:11" ht="15" customHeight="1" x14ac:dyDescent="0.2">
      <c r="A2643" s="17" t="s">
        <v>22642</v>
      </c>
      <c r="B2643" s="44" t="s">
        <v>19577</v>
      </c>
      <c r="C2643" s="17"/>
      <c r="D2643" s="17"/>
      <c r="E2643" s="17"/>
      <c r="F2643" s="17"/>
      <c r="G2643" s="17" t="s">
        <v>22671</v>
      </c>
      <c r="H2643" s="44" t="s">
        <v>19627</v>
      </c>
      <c r="I2643" s="43" t="s">
        <v>16081</v>
      </c>
      <c r="J2643" s="43" t="s">
        <v>2403</v>
      </c>
      <c r="K2643" s="43" t="s">
        <v>20135</v>
      </c>
    </row>
    <row r="2644" spans="1:11" ht="15" customHeight="1" x14ac:dyDescent="0.2">
      <c r="A2644" s="17" t="s">
        <v>22642</v>
      </c>
      <c r="B2644" s="44" t="s">
        <v>19577</v>
      </c>
      <c r="C2644" s="17"/>
      <c r="D2644" s="17"/>
      <c r="E2644" s="17"/>
      <c r="F2644" s="17"/>
      <c r="G2644" s="17" t="s">
        <v>22671</v>
      </c>
      <c r="H2644" s="44" t="s">
        <v>19627</v>
      </c>
      <c r="I2644" s="43" t="s">
        <v>22679</v>
      </c>
      <c r="J2644" s="43" t="s">
        <v>7330</v>
      </c>
      <c r="K2644" s="43" t="s">
        <v>20135</v>
      </c>
    </row>
    <row r="2645" spans="1:11" ht="15" customHeight="1" x14ac:dyDescent="0.2">
      <c r="A2645" s="17" t="s">
        <v>22642</v>
      </c>
      <c r="B2645" s="44" t="s">
        <v>19577</v>
      </c>
      <c r="C2645" s="17"/>
      <c r="D2645" s="17"/>
      <c r="E2645" s="17"/>
      <c r="F2645" s="17"/>
      <c r="G2645" s="17" t="s">
        <v>22671</v>
      </c>
      <c r="H2645" s="44" t="s">
        <v>19627</v>
      </c>
      <c r="I2645" s="43" t="s">
        <v>22680</v>
      </c>
      <c r="J2645" s="43" t="s">
        <v>12523</v>
      </c>
      <c r="K2645" s="43" t="s">
        <v>7557</v>
      </c>
    </row>
    <row r="2646" spans="1:11" ht="15" customHeight="1" x14ac:dyDescent="0.2">
      <c r="A2646" s="17" t="s">
        <v>22642</v>
      </c>
      <c r="B2646" s="44" t="s">
        <v>19577</v>
      </c>
      <c r="C2646" s="17"/>
      <c r="D2646" s="17"/>
      <c r="E2646" s="17"/>
      <c r="F2646" s="17"/>
      <c r="G2646" s="17" t="s">
        <v>22671</v>
      </c>
      <c r="H2646" s="44" t="s">
        <v>19627</v>
      </c>
      <c r="I2646" s="43" t="s">
        <v>16723</v>
      </c>
      <c r="J2646" s="43" t="s">
        <v>2828</v>
      </c>
      <c r="K2646" s="43" t="s">
        <v>20135</v>
      </c>
    </row>
    <row r="2647" spans="1:11" ht="15" customHeight="1" x14ac:dyDescent="0.2">
      <c r="A2647" s="17" t="s">
        <v>22642</v>
      </c>
      <c r="B2647" s="44" t="s">
        <v>19577</v>
      </c>
      <c r="C2647" s="17"/>
      <c r="D2647" s="17"/>
      <c r="E2647" s="17"/>
      <c r="F2647" s="17"/>
      <c r="G2647" s="17" t="s">
        <v>22671</v>
      </c>
      <c r="H2647" s="44" t="s">
        <v>19627</v>
      </c>
      <c r="I2647" s="43" t="s">
        <v>22681</v>
      </c>
      <c r="J2647" s="43" t="s">
        <v>7654</v>
      </c>
      <c r="K2647" s="43" t="s">
        <v>7557</v>
      </c>
    </row>
    <row r="2648" spans="1:11" ht="15" customHeight="1" x14ac:dyDescent="0.2">
      <c r="A2648" s="17" t="s">
        <v>22642</v>
      </c>
      <c r="B2648" s="44" t="s">
        <v>19577</v>
      </c>
      <c r="C2648" s="17"/>
      <c r="D2648" s="17"/>
      <c r="E2648" s="17"/>
      <c r="F2648" s="17"/>
      <c r="G2648" s="17" t="s">
        <v>22671</v>
      </c>
      <c r="H2648" s="44" t="s">
        <v>19627</v>
      </c>
      <c r="I2648" s="43" t="s">
        <v>1668</v>
      </c>
      <c r="J2648" s="43" t="s">
        <v>12328</v>
      </c>
      <c r="K2648" s="43" t="s">
        <v>22682</v>
      </c>
    </row>
    <row r="2649" spans="1:11" ht="15" customHeight="1" x14ac:dyDescent="0.2">
      <c r="A2649" s="17" t="s">
        <v>22642</v>
      </c>
      <c r="B2649" s="44" t="s">
        <v>19577</v>
      </c>
      <c r="C2649" s="17"/>
      <c r="D2649" s="17"/>
      <c r="E2649" s="17"/>
      <c r="F2649" s="17"/>
      <c r="G2649" s="17" t="s">
        <v>22671</v>
      </c>
      <c r="H2649" s="44" t="s">
        <v>19657</v>
      </c>
      <c r="I2649" s="43" t="s">
        <v>22683</v>
      </c>
      <c r="J2649" s="43" t="s">
        <v>22684</v>
      </c>
      <c r="K2649" s="43" t="s">
        <v>20208</v>
      </c>
    </row>
    <row r="2650" spans="1:11" ht="15" customHeight="1" x14ac:dyDescent="0.2">
      <c r="A2650" s="17" t="s">
        <v>22642</v>
      </c>
      <c r="B2650" s="44" t="s">
        <v>19577</v>
      </c>
      <c r="C2650" s="17"/>
      <c r="D2650" s="17"/>
      <c r="E2650" s="17"/>
      <c r="F2650" s="17"/>
      <c r="G2650" s="17" t="s">
        <v>22671</v>
      </c>
      <c r="H2650" s="44" t="s">
        <v>19657</v>
      </c>
      <c r="I2650" s="43" t="s">
        <v>22685</v>
      </c>
      <c r="J2650" s="43" t="s">
        <v>7847</v>
      </c>
      <c r="K2650" s="43" t="s">
        <v>7479</v>
      </c>
    </row>
    <row r="2651" spans="1:11" ht="15" customHeight="1" x14ac:dyDescent="0.2">
      <c r="A2651" s="17" t="s">
        <v>22642</v>
      </c>
      <c r="B2651" s="44" t="s">
        <v>19577</v>
      </c>
      <c r="C2651" s="17"/>
      <c r="D2651" s="17"/>
      <c r="E2651" s="17"/>
      <c r="F2651" s="17"/>
      <c r="G2651" s="17" t="s">
        <v>22671</v>
      </c>
      <c r="H2651" s="44" t="s">
        <v>19657</v>
      </c>
      <c r="I2651" s="43" t="s">
        <v>22686</v>
      </c>
      <c r="J2651" s="43" t="s">
        <v>13214</v>
      </c>
      <c r="K2651" s="43" t="s">
        <v>7998</v>
      </c>
    </row>
    <row r="2652" spans="1:11" ht="15" customHeight="1" x14ac:dyDescent="0.2">
      <c r="A2652" s="17" t="s">
        <v>22642</v>
      </c>
      <c r="B2652" s="44" t="s">
        <v>19577</v>
      </c>
      <c r="C2652" s="17"/>
      <c r="D2652" s="17"/>
      <c r="E2652" s="17"/>
      <c r="F2652" s="17"/>
      <c r="G2652" s="17" t="s">
        <v>22671</v>
      </c>
      <c r="H2652" s="44" t="s">
        <v>19657</v>
      </c>
      <c r="I2652" s="43" t="s">
        <v>22687</v>
      </c>
      <c r="J2652" s="43" t="s">
        <v>22688</v>
      </c>
      <c r="K2652" s="43" t="s">
        <v>11588</v>
      </c>
    </row>
    <row r="2653" spans="1:11" ht="15" customHeight="1" x14ac:dyDescent="0.2">
      <c r="A2653" s="17" t="s">
        <v>22642</v>
      </c>
      <c r="B2653" s="44" t="s">
        <v>19577</v>
      </c>
      <c r="C2653" s="17"/>
      <c r="D2653" s="17"/>
      <c r="E2653" s="17"/>
      <c r="F2653" s="17"/>
      <c r="G2653" s="17" t="s">
        <v>22671</v>
      </c>
      <c r="H2653" s="44" t="s">
        <v>19657</v>
      </c>
      <c r="I2653" s="43" t="s">
        <v>22689</v>
      </c>
      <c r="J2653" s="43" t="s">
        <v>7227</v>
      </c>
      <c r="K2653" s="43" t="s">
        <v>2847</v>
      </c>
    </row>
    <row r="2654" spans="1:11" ht="15" customHeight="1" x14ac:dyDescent="0.2">
      <c r="A2654" s="17" t="s">
        <v>22642</v>
      </c>
      <c r="B2654" s="44" t="s">
        <v>19577</v>
      </c>
      <c r="C2654" s="17"/>
      <c r="D2654" s="17"/>
      <c r="E2654" s="17"/>
      <c r="F2654" s="17"/>
      <c r="G2654" s="17" t="s">
        <v>22671</v>
      </c>
      <c r="H2654" s="44" t="s">
        <v>19657</v>
      </c>
      <c r="I2654" s="43" t="s">
        <v>12276</v>
      </c>
      <c r="J2654" s="43" t="s">
        <v>12277</v>
      </c>
      <c r="K2654" s="43" t="s">
        <v>9298</v>
      </c>
    </row>
    <row r="2655" spans="1:11" ht="15" customHeight="1" x14ac:dyDescent="0.2">
      <c r="A2655" s="17" t="s">
        <v>22642</v>
      </c>
      <c r="B2655" s="44" t="s">
        <v>19577</v>
      </c>
      <c r="C2655" s="17"/>
      <c r="D2655" s="17"/>
      <c r="E2655" s="17"/>
      <c r="F2655" s="17"/>
      <c r="G2655" s="17" t="s">
        <v>22671</v>
      </c>
      <c r="H2655" s="44" t="s">
        <v>19657</v>
      </c>
      <c r="I2655" s="43" t="s">
        <v>12762</v>
      </c>
      <c r="J2655" s="43" t="s">
        <v>9367</v>
      </c>
      <c r="K2655" s="43" t="s">
        <v>4388</v>
      </c>
    </row>
    <row r="2656" spans="1:11" ht="15" customHeight="1" x14ac:dyDescent="0.2">
      <c r="A2656" s="17" t="s">
        <v>22642</v>
      </c>
      <c r="B2656" s="44" t="s">
        <v>19577</v>
      </c>
      <c r="C2656" s="17"/>
      <c r="D2656" s="17"/>
      <c r="E2656" s="17"/>
      <c r="F2656" s="17"/>
      <c r="G2656" s="17" t="s">
        <v>22671</v>
      </c>
      <c r="H2656" s="44" t="s">
        <v>19657</v>
      </c>
      <c r="I2656" s="43" t="s">
        <v>22690</v>
      </c>
      <c r="J2656" s="43" t="s">
        <v>3462</v>
      </c>
      <c r="K2656" s="43" t="s">
        <v>20135</v>
      </c>
    </row>
    <row r="2657" spans="1:11" ht="15" customHeight="1" x14ac:dyDescent="0.2">
      <c r="A2657" s="17" t="s">
        <v>22642</v>
      </c>
      <c r="B2657" s="44" t="s">
        <v>19577</v>
      </c>
      <c r="C2657" s="17"/>
      <c r="D2657" s="17"/>
      <c r="E2657" s="17"/>
      <c r="F2657" s="17"/>
      <c r="G2657" s="17" t="s">
        <v>22671</v>
      </c>
      <c r="H2657" s="44" t="s">
        <v>19657</v>
      </c>
      <c r="I2657" s="43" t="s">
        <v>22691</v>
      </c>
      <c r="J2657" s="43" t="s">
        <v>14104</v>
      </c>
      <c r="K2657" s="43" t="s">
        <v>20135</v>
      </c>
    </row>
    <row r="2658" spans="1:11" ht="15" customHeight="1" x14ac:dyDescent="0.2">
      <c r="A2658" s="17" t="s">
        <v>22642</v>
      </c>
      <c r="B2658" s="44" t="s">
        <v>19577</v>
      </c>
      <c r="C2658" s="17"/>
      <c r="D2658" s="17"/>
      <c r="E2658" s="17"/>
      <c r="F2658" s="17"/>
      <c r="G2658" s="17" t="s">
        <v>22671</v>
      </c>
      <c r="H2658" s="44" t="s">
        <v>19657</v>
      </c>
      <c r="I2658" s="43" t="s">
        <v>13997</v>
      </c>
      <c r="J2658" s="43" t="s">
        <v>11544</v>
      </c>
      <c r="K2658" s="43" t="s">
        <v>20135</v>
      </c>
    </row>
    <row r="2659" spans="1:11" ht="15" customHeight="1" x14ac:dyDescent="0.2">
      <c r="A2659" s="17" t="s">
        <v>22642</v>
      </c>
      <c r="B2659" s="44" t="s">
        <v>19577</v>
      </c>
      <c r="C2659" s="17"/>
      <c r="D2659" s="17"/>
      <c r="E2659" s="17"/>
      <c r="F2659" s="17"/>
      <c r="G2659" s="17" t="s">
        <v>22671</v>
      </c>
      <c r="H2659" s="44" t="s">
        <v>19657</v>
      </c>
      <c r="I2659" s="43" t="s">
        <v>22692</v>
      </c>
      <c r="J2659" s="43" t="s">
        <v>2353</v>
      </c>
      <c r="K2659" s="43" t="s">
        <v>20135</v>
      </c>
    </row>
    <row r="2660" spans="1:11" ht="15" customHeight="1" x14ac:dyDescent="0.2">
      <c r="A2660" s="17" t="s">
        <v>22642</v>
      </c>
      <c r="B2660" s="44" t="s">
        <v>19577</v>
      </c>
      <c r="C2660" s="17"/>
      <c r="D2660" s="17"/>
      <c r="E2660" s="17"/>
      <c r="F2660" s="17"/>
      <c r="G2660" s="17" t="s">
        <v>22671</v>
      </c>
      <c r="H2660" s="44" t="s">
        <v>19657</v>
      </c>
      <c r="I2660" s="43" t="s">
        <v>22693</v>
      </c>
      <c r="J2660" s="43" t="s">
        <v>2364</v>
      </c>
      <c r="K2660" s="43" t="s">
        <v>20135</v>
      </c>
    </row>
    <row r="2661" spans="1:11" ht="15" customHeight="1" x14ac:dyDescent="0.2">
      <c r="A2661" s="17" t="s">
        <v>22642</v>
      </c>
      <c r="B2661" s="44" t="s">
        <v>19577</v>
      </c>
      <c r="C2661" s="17"/>
      <c r="D2661" s="17"/>
      <c r="E2661" s="17"/>
      <c r="F2661" s="17"/>
      <c r="G2661" s="17" t="s">
        <v>22671</v>
      </c>
      <c r="H2661" s="44" t="s">
        <v>19657</v>
      </c>
      <c r="I2661" s="43" t="s">
        <v>22694</v>
      </c>
      <c r="J2661" s="43" t="s">
        <v>9133</v>
      </c>
      <c r="K2661" s="43" t="s">
        <v>20135</v>
      </c>
    </row>
    <row r="2662" spans="1:11" ht="15" customHeight="1" x14ac:dyDescent="0.2">
      <c r="A2662" s="17" t="s">
        <v>22642</v>
      </c>
      <c r="B2662" s="44" t="s">
        <v>19577</v>
      </c>
      <c r="C2662" s="17"/>
      <c r="D2662" s="17"/>
      <c r="E2662" s="17"/>
      <c r="F2662" s="17"/>
      <c r="G2662" s="17" t="s">
        <v>22671</v>
      </c>
      <c r="H2662" s="44" t="s">
        <v>19657</v>
      </c>
      <c r="I2662" s="43" t="s">
        <v>22695</v>
      </c>
      <c r="J2662" s="43" t="s">
        <v>3521</v>
      </c>
      <c r="K2662" s="43" t="s">
        <v>20135</v>
      </c>
    </row>
    <row r="2663" spans="1:11" ht="15" customHeight="1" x14ac:dyDescent="0.2">
      <c r="A2663" s="17" t="s">
        <v>22642</v>
      </c>
      <c r="B2663" s="44" t="s">
        <v>19577</v>
      </c>
      <c r="C2663" s="17"/>
      <c r="D2663" s="17"/>
      <c r="E2663" s="17"/>
      <c r="F2663" s="17"/>
      <c r="G2663" s="17" t="s">
        <v>22671</v>
      </c>
      <c r="H2663" s="44" t="s">
        <v>19657</v>
      </c>
      <c r="I2663" s="43" t="s">
        <v>22696</v>
      </c>
      <c r="J2663" s="43" t="s">
        <v>13041</v>
      </c>
      <c r="K2663" s="43" t="s">
        <v>20135</v>
      </c>
    </row>
    <row r="2664" spans="1:11" ht="15" customHeight="1" x14ac:dyDescent="0.2">
      <c r="A2664" s="17" t="s">
        <v>22697</v>
      </c>
      <c r="B2664" s="44" t="s">
        <v>19577</v>
      </c>
      <c r="C2664" s="17"/>
      <c r="D2664" s="17"/>
      <c r="E2664" s="17"/>
      <c r="F2664" s="17"/>
      <c r="G2664" s="17" t="s">
        <v>22671</v>
      </c>
      <c r="H2664" s="44" t="s">
        <v>19657</v>
      </c>
      <c r="I2664" s="43" t="s">
        <v>22698</v>
      </c>
      <c r="J2664" s="43" t="s">
        <v>8950</v>
      </c>
      <c r="K2664" s="43" t="s">
        <v>20135</v>
      </c>
    </row>
    <row r="2665" spans="1:11" ht="15" customHeight="1" x14ac:dyDescent="0.2">
      <c r="A2665" s="17" t="s">
        <v>22697</v>
      </c>
      <c r="B2665" s="44" t="s">
        <v>19577</v>
      </c>
      <c r="C2665" s="17"/>
      <c r="D2665" s="17"/>
      <c r="E2665" s="17"/>
      <c r="F2665" s="17"/>
      <c r="G2665" s="17" t="s">
        <v>22671</v>
      </c>
      <c r="H2665" s="44" t="s">
        <v>19657</v>
      </c>
      <c r="I2665" s="43" t="s">
        <v>13570</v>
      </c>
      <c r="J2665" s="43" t="s">
        <v>3929</v>
      </c>
      <c r="K2665" s="43" t="s">
        <v>20192</v>
      </c>
    </row>
    <row r="2666" spans="1:11" ht="15" customHeight="1" x14ac:dyDescent="0.2">
      <c r="A2666" s="17" t="s">
        <v>22697</v>
      </c>
      <c r="B2666" s="44" t="s">
        <v>19577</v>
      </c>
      <c r="C2666" s="17"/>
      <c r="D2666" s="17"/>
      <c r="E2666" s="17"/>
      <c r="F2666" s="17"/>
      <c r="G2666" s="17" t="s">
        <v>22671</v>
      </c>
      <c r="H2666" s="44" t="s">
        <v>19657</v>
      </c>
      <c r="I2666" s="43" t="s">
        <v>22699</v>
      </c>
      <c r="J2666" s="43" t="s">
        <v>2784</v>
      </c>
      <c r="K2666" s="43" t="s">
        <v>20192</v>
      </c>
    </row>
    <row r="2667" spans="1:11" ht="15" customHeight="1" x14ac:dyDescent="0.2">
      <c r="A2667" s="17" t="s">
        <v>22697</v>
      </c>
      <c r="B2667" s="44" t="s">
        <v>19577</v>
      </c>
      <c r="C2667" s="17"/>
      <c r="D2667" s="17"/>
      <c r="E2667" s="17"/>
      <c r="F2667" s="17"/>
      <c r="G2667" s="17" t="s">
        <v>22671</v>
      </c>
      <c r="H2667" s="44" t="s">
        <v>19657</v>
      </c>
      <c r="I2667" s="43" t="s">
        <v>22700</v>
      </c>
      <c r="J2667" s="43" t="s">
        <v>4034</v>
      </c>
      <c r="K2667" s="43" t="s">
        <v>20192</v>
      </c>
    </row>
    <row r="2668" spans="1:11" ht="15" customHeight="1" x14ac:dyDescent="0.2">
      <c r="A2668" s="17" t="s">
        <v>22697</v>
      </c>
      <c r="B2668" s="44" t="s">
        <v>19577</v>
      </c>
      <c r="C2668" s="17"/>
      <c r="D2668" s="17"/>
      <c r="E2668" s="17"/>
      <c r="F2668" s="17"/>
      <c r="G2668" s="17" t="s">
        <v>22671</v>
      </c>
      <c r="H2668" s="44" t="s">
        <v>19657</v>
      </c>
      <c r="I2668" s="43" t="s">
        <v>22701</v>
      </c>
      <c r="J2668" s="43" t="s">
        <v>7169</v>
      </c>
      <c r="K2668" s="43" t="s">
        <v>7667</v>
      </c>
    </row>
    <row r="2669" spans="1:11" ht="15" customHeight="1" x14ac:dyDescent="0.2">
      <c r="A2669" s="17" t="s">
        <v>22697</v>
      </c>
      <c r="B2669" s="44" t="s">
        <v>19577</v>
      </c>
      <c r="C2669" s="17"/>
      <c r="D2669" s="17"/>
      <c r="E2669" s="17"/>
      <c r="F2669" s="17"/>
      <c r="G2669" s="17" t="s">
        <v>22671</v>
      </c>
      <c r="H2669" s="44" t="s">
        <v>19657</v>
      </c>
      <c r="I2669" s="43" t="s">
        <v>22702</v>
      </c>
      <c r="J2669" s="43" t="s">
        <v>12328</v>
      </c>
      <c r="K2669" s="43" t="s">
        <v>22703</v>
      </c>
    </row>
    <row r="2670" spans="1:11" ht="15" customHeight="1" x14ac:dyDescent="0.2">
      <c r="A2670" s="17" t="s">
        <v>22697</v>
      </c>
      <c r="B2670" s="44" t="s">
        <v>19577</v>
      </c>
      <c r="C2670" s="17"/>
      <c r="D2670" s="17"/>
      <c r="E2670" s="17"/>
      <c r="F2670" s="17"/>
      <c r="G2670" s="17" t="s">
        <v>22671</v>
      </c>
      <c r="H2670" s="44" t="s">
        <v>20871</v>
      </c>
      <c r="I2670" s="43" t="s">
        <v>22704</v>
      </c>
      <c r="J2670" s="43" t="s">
        <v>19291</v>
      </c>
      <c r="K2670" s="43" t="s">
        <v>20208</v>
      </c>
    </row>
    <row r="2671" spans="1:11" ht="15" customHeight="1" x14ac:dyDescent="0.2">
      <c r="A2671" s="17" t="s">
        <v>22697</v>
      </c>
      <c r="B2671" s="44" t="s">
        <v>19577</v>
      </c>
      <c r="C2671" s="17"/>
      <c r="D2671" s="17"/>
      <c r="E2671" s="17"/>
      <c r="F2671" s="17"/>
      <c r="G2671" s="17" t="s">
        <v>22671</v>
      </c>
      <c r="H2671" s="44" t="s">
        <v>20871</v>
      </c>
      <c r="I2671" s="43" t="s">
        <v>22705</v>
      </c>
      <c r="J2671" s="43" t="s">
        <v>19291</v>
      </c>
      <c r="K2671" s="43" t="s">
        <v>20208</v>
      </c>
    </row>
    <row r="2672" spans="1:11" ht="15" customHeight="1" x14ac:dyDescent="0.2">
      <c r="A2672" s="17" t="s">
        <v>22697</v>
      </c>
      <c r="B2672" s="44" t="s">
        <v>19577</v>
      </c>
      <c r="C2672" s="17"/>
      <c r="D2672" s="17"/>
      <c r="E2672" s="17"/>
      <c r="F2672" s="17"/>
      <c r="G2672" s="17" t="s">
        <v>22671</v>
      </c>
      <c r="H2672" s="44" t="s">
        <v>20871</v>
      </c>
      <c r="I2672" s="43" t="s">
        <v>22706</v>
      </c>
      <c r="J2672" s="43" t="s">
        <v>2283</v>
      </c>
      <c r="K2672" s="43" t="s">
        <v>7409</v>
      </c>
    </row>
    <row r="2673" spans="1:11" ht="15" customHeight="1" x14ac:dyDescent="0.2">
      <c r="A2673" s="17" t="s">
        <v>22697</v>
      </c>
      <c r="B2673" s="44" t="s">
        <v>19577</v>
      </c>
      <c r="C2673" s="17"/>
      <c r="D2673" s="17"/>
      <c r="E2673" s="17"/>
      <c r="F2673" s="17"/>
      <c r="G2673" s="17" t="s">
        <v>22671</v>
      </c>
      <c r="H2673" s="44" t="s">
        <v>20871</v>
      </c>
      <c r="I2673" s="43" t="s">
        <v>22707</v>
      </c>
      <c r="J2673" s="43" t="s">
        <v>3507</v>
      </c>
      <c r="K2673" s="43" t="s">
        <v>19650</v>
      </c>
    </row>
    <row r="2674" spans="1:11" ht="15" customHeight="1" x14ac:dyDescent="0.2">
      <c r="A2674" s="17" t="s">
        <v>22697</v>
      </c>
      <c r="B2674" s="44" t="s">
        <v>19577</v>
      </c>
      <c r="C2674" s="17"/>
      <c r="D2674" s="17"/>
      <c r="E2674" s="17"/>
      <c r="F2674" s="17"/>
      <c r="G2674" s="17" t="s">
        <v>22671</v>
      </c>
      <c r="H2674" s="44" t="s">
        <v>20871</v>
      </c>
      <c r="I2674" s="43" t="s">
        <v>22708</v>
      </c>
      <c r="J2674" s="43" t="s">
        <v>3521</v>
      </c>
      <c r="K2674" s="43" t="s">
        <v>22709</v>
      </c>
    </row>
    <row r="2675" spans="1:11" ht="15" customHeight="1" x14ac:dyDescent="0.2">
      <c r="A2675" s="17" t="s">
        <v>22697</v>
      </c>
      <c r="B2675" s="44" t="s">
        <v>19577</v>
      </c>
      <c r="C2675" s="17"/>
      <c r="D2675" s="17"/>
      <c r="E2675" s="17"/>
      <c r="F2675" s="17"/>
      <c r="G2675" s="17" t="s">
        <v>22671</v>
      </c>
      <c r="H2675" s="44" t="s">
        <v>20871</v>
      </c>
      <c r="I2675" s="43" t="s">
        <v>22710</v>
      </c>
      <c r="J2675" s="43" t="s">
        <v>10222</v>
      </c>
      <c r="K2675" s="43" t="s">
        <v>20135</v>
      </c>
    </row>
    <row r="2676" spans="1:11" ht="15" customHeight="1" x14ac:dyDescent="0.2">
      <c r="A2676" s="17" t="s">
        <v>22697</v>
      </c>
      <c r="B2676" s="44" t="s">
        <v>19577</v>
      </c>
      <c r="C2676" s="17"/>
      <c r="D2676" s="17"/>
      <c r="E2676" s="17"/>
      <c r="F2676" s="17"/>
      <c r="G2676" s="17" t="s">
        <v>22671</v>
      </c>
      <c r="H2676" s="44" t="s">
        <v>20871</v>
      </c>
      <c r="I2676" s="43" t="s">
        <v>22711</v>
      </c>
      <c r="J2676" s="43" t="s">
        <v>4032</v>
      </c>
      <c r="K2676" s="43" t="s">
        <v>9357</v>
      </c>
    </row>
    <row r="2677" spans="1:11" ht="15" customHeight="1" x14ac:dyDescent="0.2">
      <c r="A2677" s="17" t="s">
        <v>22697</v>
      </c>
      <c r="B2677" s="44" t="s">
        <v>19577</v>
      </c>
      <c r="C2677" s="17"/>
      <c r="D2677" s="17"/>
      <c r="E2677" s="17"/>
      <c r="F2677" s="17"/>
      <c r="G2677" s="17" t="s">
        <v>22671</v>
      </c>
      <c r="H2677" s="44" t="s">
        <v>20871</v>
      </c>
      <c r="I2677" s="43" t="s">
        <v>4821</v>
      </c>
      <c r="J2677" s="43" t="s">
        <v>4034</v>
      </c>
      <c r="K2677" s="43" t="s">
        <v>20135</v>
      </c>
    </row>
    <row r="2678" spans="1:11" ht="15" customHeight="1" x14ac:dyDescent="0.2">
      <c r="A2678" s="17" t="s">
        <v>22697</v>
      </c>
      <c r="B2678" s="44" t="s">
        <v>19577</v>
      </c>
      <c r="C2678" s="17"/>
      <c r="D2678" s="17"/>
      <c r="E2678" s="17"/>
      <c r="F2678" s="17"/>
      <c r="G2678" s="17" t="s">
        <v>22671</v>
      </c>
      <c r="H2678" s="44" t="s">
        <v>20871</v>
      </c>
      <c r="I2678" s="43" t="s">
        <v>1032</v>
      </c>
      <c r="J2678" s="43" t="s">
        <v>22712</v>
      </c>
      <c r="K2678" s="43" t="s">
        <v>20135</v>
      </c>
    </row>
    <row r="2679" spans="1:11" ht="15" customHeight="1" x14ac:dyDescent="0.2">
      <c r="A2679" s="17" t="s">
        <v>22697</v>
      </c>
      <c r="B2679" s="44" t="s">
        <v>19577</v>
      </c>
      <c r="C2679" s="17"/>
      <c r="D2679" s="17"/>
      <c r="E2679" s="17"/>
      <c r="F2679" s="17"/>
      <c r="G2679" s="17" t="s">
        <v>22671</v>
      </c>
      <c r="H2679" s="44" t="s">
        <v>20871</v>
      </c>
      <c r="I2679" s="43" t="s">
        <v>22713</v>
      </c>
      <c r="J2679" s="43" t="s">
        <v>8826</v>
      </c>
      <c r="K2679" s="43" t="s">
        <v>20135</v>
      </c>
    </row>
    <row r="2680" spans="1:11" ht="15" customHeight="1" x14ac:dyDescent="0.2">
      <c r="A2680" s="17" t="s">
        <v>22697</v>
      </c>
      <c r="B2680" s="44" t="s">
        <v>19577</v>
      </c>
      <c r="C2680" s="17"/>
      <c r="D2680" s="17"/>
      <c r="E2680" s="17"/>
      <c r="F2680" s="17"/>
      <c r="G2680" s="17" t="s">
        <v>22671</v>
      </c>
      <c r="H2680" s="44" t="s">
        <v>5092</v>
      </c>
      <c r="I2680" s="43" t="s">
        <v>22714</v>
      </c>
      <c r="J2680" s="43" t="s">
        <v>11893</v>
      </c>
      <c r="K2680" s="43" t="s">
        <v>20135</v>
      </c>
    </row>
    <row r="2681" spans="1:11" ht="15" customHeight="1" x14ac:dyDescent="0.2">
      <c r="A2681" s="17" t="s">
        <v>22697</v>
      </c>
      <c r="B2681" s="44" t="s">
        <v>19577</v>
      </c>
      <c r="C2681" s="17"/>
      <c r="D2681" s="17"/>
      <c r="E2681" s="17"/>
      <c r="F2681" s="17"/>
      <c r="G2681" s="17" t="s">
        <v>22671</v>
      </c>
      <c r="H2681" s="44" t="s">
        <v>4954</v>
      </c>
      <c r="I2681" s="43" t="s">
        <v>22715</v>
      </c>
      <c r="J2681" s="43" t="s">
        <v>22716</v>
      </c>
      <c r="K2681" s="43" t="s">
        <v>20135</v>
      </c>
    </row>
    <row r="2682" spans="1:11" ht="15" customHeight="1" x14ac:dyDescent="0.2">
      <c r="A2682" s="17" t="s">
        <v>22697</v>
      </c>
      <c r="B2682" s="44" t="s">
        <v>19577</v>
      </c>
      <c r="C2682" s="17"/>
      <c r="D2682" s="17"/>
      <c r="E2682" s="17"/>
      <c r="F2682" s="17"/>
      <c r="G2682" s="17" t="s">
        <v>22671</v>
      </c>
      <c r="H2682" s="44" t="s">
        <v>8309</v>
      </c>
      <c r="I2682" s="43" t="s">
        <v>22717</v>
      </c>
      <c r="J2682" s="43" t="s">
        <v>22718</v>
      </c>
      <c r="K2682" s="43" t="s">
        <v>20135</v>
      </c>
    </row>
    <row r="2683" spans="1:11" ht="15" customHeight="1" x14ac:dyDescent="0.2">
      <c r="A2683" s="17" t="s">
        <v>22697</v>
      </c>
      <c r="B2683" s="44" t="s">
        <v>19577</v>
      </c>
      <c r="C2683" s="17"/>
      <c r="D2683" s="17"/>
      <c r="E2683" s="17"/>
      <c r="F2683" s="17"/>
      <c r="G2683" s="17" t="s">
        <v>22671</v>
      </c>
      <c r="H2683" s="44" t="s">
        <v>7193</v>
      </c>
      <c r="I2683" s="43" t="s">
        <v>22719</v>
      </c>
      <c r="J2683" s="43" t="s">
        <v>2606</v>
      </c>
      <c r="K2683" s="43" t="s">
        <v>20135</v>
      </c>
    </row>
    <row r="2684" spans="1:11" ht="15" customHeight="1" x14ac:dyDescent="0.2">
      <c r="A2684" s="17" t="s">
        <v>22697</v>
      </c>
      <c r="B2684" s="44" t="s">
        <v>19577</v>
      </c>
      <c r="C2684" s="17"/>
      <c r="D2684" s="17"/>
      <c r="E2684" s="17"/>
      <c r="F2684" s="17"/>
      <c r="G2684" s="17" t="s">
        <v>22671</v>
      </c>
      <c r="H2684" s="44" t="s">
        <v>18666</v>
      </c>
      <c r="I2684" s="43" t="s">
        <v>22720</v>
      </c>
      <c r="J2684" s="43" t="s">
        <v>3301</v>
      </c>
      <c r="K2684" s="43" t="s">
        <v>8434</v>
      </c>
    </row>
    <row r="2685" spans="1:11" ht="15" customHeight="1" x14ac:dyDescent="0.2">
      <c r="A2685" s="17" t="s">
        <v>22697</v>
      </c>
      <c r="B2685" s="44" t="s">
        <v>19577</v>
      </c>
      <c r="C2685" s="17"/>
      <c r="D2685" s="17"/>
      <c r="E2685" s="17"/>
      <c r="F2685" s="17"/>
      <c r="G2685" s="17" t="s">
        <v>22671</v>
      </c>
      <c r="H2685" s="44" t="s">
        <v>18666</v>
      </c>
      <c r="I2685" s="43" t="s">
        <v>22721</v>
      </c>
      <c r="J2685" s="43" t="s">
        <v>7294</v>
      </c>
      <c r="K2685" s="43" t="s">
        <v>12894</v>
      </c>
    </row>
    <row r="2686" spans="1:11" ht="15" customHeight="1" x14ac:dyDescent="0.2">
      <c r="A2686" s="17" t="s">
        <v>22697</v>
      </c>
      <c r="B2686" s="44" t="s">
        <v>19577</v>
      </c>
      <c r="C2686" s="17"/>
      <c r="D2686" s="17"/>
      <c r="E2686" s="17"/>
      <c r="F2686" s="17"/>
      <c r="G2686" s="17" t="s">
        <v>22671</v>
      </c>
      <c r="H2686" s="44" t="s">
        <v>18666</v>
      </c>
      <c r="I2686" s="43" t="s">
        <v>22722</v>
      </c>
      <c r="J2686" s="43" t="s">
        <v>7899</v>
      </c>
      <c r="K2686" s="43" t="s">
        <v>9159</v>
      </c>
    </row>
    <row r="2687" spans="1:11" ht="15" customHeight="1" x14ac:dyDescent="0.2">
      <c r="A2687" s="17" t="s">
        <v>22697</v>
      </c>
      <c r="B2687" s="44" t="s">
        <v>19577</v>
      </c>
      <c r="C2687" s="17"/>
      <c r="D2687" s="17"/>
      <c r="E2687" s="17"/>
      <c r="F2687" s="17"/>
      <c r="G2687" s="17" t="s">
        <v>22723</v>
      </c>
      <c r="H2687" s="44" t="s">
        <v>2002</v>
      </c>
      <c r="I2687" s="43" t="s">
        <v>22724</v>
      </c>
      <c r="J2687" s="43" t="s">
        <v>5035</v>
      </c>
      <c r="K2687" s="43" t="s">
        <v>19598</v>
      </c>
    </row>
    <row r="2688" spans="1:11" ht="15" customHeight="1" x14ac:dyDescent="0.2">
      <c r="A2688" s="17" t="s">
        <v>22697</v>
      </c>
      <c r="B2688" s="44" t="s">
        <v>19577</v>
      </c>
      <c r="C2688" s="17"/>
      <c r="D2688" s="17"/>
      <c r="E2688" s="17"/>
      <c r="F2688" s="17"/>
      <c r="G2688" s="17" t="s">
        <v>22723</v>
      </c>
      <c r="H2688" s="44" t="s">
        <v>3098</v>
      </c>
      <c r="I2688" s="43" t="s">
        <v>22725</v>
      </c>
      <c r="J2688" s="43" t="s">
        <v>9449</v>
      </c>
      <c r="K2688" s="43" t="s">
        <v>19598</v>
      </c>
    </row>
    <row r="2689" spans="1:11" ht="15" customHeight="1" x14ac:dyDescent="0.2">
      <c r="A2689" s="17" t="s">
        <v>22697</v>
      </c>
      <c r="B2689" s="44" t="s">
        <v>19577</v>
      </c>
      <c r="C2689" s="17"/>
      <c r="D2689" s="17"/>
      <c r="E2689" s="17"/>
      <c r="F2689" s="17"/>
      <c r="G2689" s="17" t="s">
        <v>22723</v>
      </c>
      <c r="H2689" s="44" t="s">
        <v>3098</v>
      </c>
      <c r="I2689" s="43" t="s">
        <v>3517</v>
      </c>
      <c r="J2689" s="43" t="s">
        <v>22726</v>
      </c>
      <c r="K2689" s="43" t="s">
        <v>19619</v>
      </c>
    </row>
    <row r="2690" spans="1:11" ht="15" customHeight="1" x14ac:dyDescent="0.2">
      <c r="A2690" s="17" t="s">
        <v>22697</v>
      </c>
      <c r="B2690" s="44" t="s">
        <v>19577</v>
      </c>
      <c r="C2690" s="17"/>
      <c r="D2690" s="17"/>
      <c r="E2690" s="17"/>
      <c r="F2690" s="17"/>
      <c r="G2690" s="17" t="s">
        <v>22723</v>
      </c>
      <c r="H2690" s="44" t="s">
        <v>19627</v>
      </c>
      <c r="I2690" s="43" t="s">
        <v>3813</v>
      </c>
      <c r="J2690" s="43" t="s">
        <v>5090</v>
      </c>
      <c r="K2690" s="43" t="s">
        <v>22727</v>
      </c>
    </row>
    <row r="2691" spans="1:11" ht="15" customHeight="1" x14ac:dyDescent="0.2">
      <c r="A2691" s="17" t="s">
        <v>22697</v>
      </c>
      <c r="B2691" s="44" t="s">
        <v>19577</v>
      </c>
      <c r="C2691" s="17"/>
      <c r="D2691" s="17"/>
      <c r="E2691" s="17"/>
      <c r="F2691" s="17"/>
      <c r="G2691" s="17" t="s">
        <v>22723</v>
      </c>
      <c r="H2691" s="44" t="s">
        <v>19627</v>
      </c>
      <c r="I2691" s="43" t="s">
        <v>22728</v>
      </c>
      <c r="J2691" s="43" t="s">
        <v>22729</v>
      </c>
      <c r="K2691" s="43"/>
    </row>
    <row r="2692" spans="1:11" ht="15" customHeight="1" x14ac:dyDescent="0.2">
      <c r="A2692" s="17" t="s">
        <v>22697</v>
      </c>
      <c r="B2692" s="44" t="s">
        <v>19577</v>
      </c>
      <c r="C2692" s="17"/>
      <c r="D2692" s="17"/>
      <c r="E2692" s="17"/>
      <c r="F2692" s="17"/>
      <c r="G2692" s="17" t="s">
        <v>22723</v>
      </c>
      <c r="H2692" s="44" t="s">
        <v>19627</v>
      </c>
      <c r="I2692" s="43" t="s">
        <v>22730</v>
      </c>
      <c r="J2692" s="43" t="s">
        <v>22731</v>
      </c>
      <c r="K2692" s="43" t="s">
        <v>8307</v>
      </c>
    </row>
    <row r="2693" spans="1:11" ht="15" customHeight="1" x14ac:dyDescent="0.2">
      <c r="A2693" s="17" t="s">
        <v>22697</v>
      </c>
      <c r="B2693" s="44" t="s">
        <v>19577</v>
      </c>
      <c r="C2693" s="17"/>
      <c r="D2693" s="17"/>
      <c r="E2693" s="17"/>
      <c r="F2693" s="17"/>
      <c r="G2693" s="17" t="s">
        <v>22723</v>
      </c>
      <c r="H2693" s="44" t="s">
        <v>19627</v>
      </c>
      <c r="I2693" s="43" t="s">
        <v>22150</v>
      </c>
      <c r="J2693" s="43" t="s">
        <v>3281</v>
      </c>
      <c r="K2693" s="43" t="s">
        <v>19598</v>
      </c>
    </row>
    <row r="2694" spans="1:11" ht="15" customHeight="1" x14ac:dyDescent="0.2">
      <c r="A2694" s="17" t="s">
        <v>22697</v>
      </c>
      <c r="B2694" s="44" t="s">
        <v>19577</v>
      </c>
      <c r="C2694" s="17"/>
      <c r="D2694" s="17"/>
      <c r="E2694" s="17"/>
      <c r="F2694" s="17"/>
      <c r="G2694" s="17" t="s">
        <v>22723</v>
      </c>
      <c r="H2694" s="44" t="s">
        <v>19627</v>
      </c>
      <c r="I2694" s="43" t="s">
        <v>22732</v>
      </c>
      <c r="J2694" s="43" t="s">
        <v>2128</v>
      </c>
      <c r="K2694" s="43" t="s">
        <v>4128</v>
      </c>
    </row>
    <row r="2695" spans="1:11" ht="15" customHeight="1" x14ac:dyDescent="0.2">
      <c r="A2695" s="17" t="s">
        <v>22697</v>
      </c>
      <c r="B2695" s="44" t="s">
        <v>19577</v>
      </c>
      <c r="C2695" s="17"/>
      <c r="D2695" s="17"/>
      <c r="E2695" s="17"/>
      <c r="F2695" s="17"/>
      <c r="G2695" s="17" t="s">
        <v>22723</v>
      </c>
      <c r="H2695" s="44" t="s">
        <v>19627</v>
      </c>
      <c r="I2695" s="43" t="s">
        <v>22733</v>
      </c>
      <c r="J2695" s="43" t="s">
        <v>3462</v>
      </c>
      <c r="K2695" s="43" t="s">
        <v>19598</v>
      </c>
    </row>
    <row r="2696" spans="1:11" ht="15" customHeight="1" x14ac:dyDescent="0.2">
      <c r="A2696" s="17" t="s">
        <v>22697</v>
      </c>
      <c r="B2696" s="44" t="s">
        <v>19577</v>
      </c>
      <c r="C2696" s="17"/>
      <c r="D2696" s="17"/>
      <c r="E2696" s="17"/>
      <c r="F2696" s="17"/>
      <c r="G2696" s="17" t="s">
        <v>22723</v>
      </c>
      <c r="H2696" s="44" t="s">
        <v>19627</v>
      </c>
      <c r="I2696" s="43" t="s">
        <v>22734</v>
      </c>
      <c r="J2696" s="43" t="s">
        <v>3543</v>
      </c>
      <c r="K2696" s="43" t="s">
        <v>19598</v>
      </c>
    </row>
    <row r="2697" spans="1:11" ht="15" customHeight="1" x14ac:dyDescent="0.2">
      <c r="A2697" s="17" t="s">
        <v>22697</v>
      </c>
      <c r="B2697" s="44" t="s">
        <v>19577</v>
      </c>
      <c r="C2697" s="17"/>
      <c r="D2697" s="17"/>
      <c r="E2697" s="17"/>
      <c r="F2697" s="17"/>
      <c r="G2697" s="17" t="s">
        <v>22723</v>
      </c>
      <c r="H2697" s="44" t="s">
        <v>19627</v>
      </c>
      <c r="I2697" s="43" t="s">
        <v>22735</v>
      </c>
      <c r="J2697" s="43" t="s">
        <v>2831</v>
      </c>
      <c r="K2697" s="43" t="s">
        <v>4128</v>
      </c>
    </row>
    <row r="2698" spans="1:11" ht="15" customHeight="1" x14ac:dyDescent="0.2">
      <c r="A2698" s="17" t="s">
        <v>22697</v>
      </c>
      <c r="B2698" s="44" t="s">
        <v>19577</v>
      </c>
      <c r="C2698" s="17"/>
      <c r="D2698" s="17"/>
      <c r="E2698" s="17"/>
      <c r="F2698" s="17"/>
      <c r="G2698" s="17" t="s">
        <v>22723</v>
      </c>
      <c r="H2698" s="44" t="s">
        <v>19627</v>
      </c>
      <c r="I2698" s="43" t="s">
        <v>22736</v>
      </c>
      <c r="J2698" s="43" t="s">
        <v>4143</v>
      </c>
      <c r="K2698" s="43" t="s">
        <v>8681</v>
      </c>
    </row>
    <row r="2699" spans="1:11" ht="15" customHeight="1" x14ac:dyDescent="0.2">
      <c r="A2699" s="17" t="s">
        <v>22697</v>
      </c>
      <c r="B2699" s="44" t="s">
        <v>19577</v>
      </c>
      <c r="C2699" s="17"/>
      <c r="D2699" s="17"/>
      <c r="E2699" s="17"/>
      <c r="F2699" s="17"/>
      <c r="G2699" s="17" t="s">
        <v>22723</v>
      </c>
      <c r="H2699" s="44" t="s">
        <v>19657</v>
      </c>
      <c r="I2699" s="43" t="s">
        <v>22737</v>
      </c>
      <c r="J2699" s="43" t="s">
        <v>22738</v>
      </c>
      <c r="K2699" s="43" t="s">
        <v>20208</v>
      </c>
    </row>
    <row r="2700" spans="1:11" ht="15" customHeight="1" x14ac:dyDescent="0.2">
      <c r="A2700" s="17" t="s">
        <v>22697</v>
      </c>
      <c r="B2700" s="44" t="s">
        <v>19577</v>
      </c>
      <c r="C2700" s="17"/>
      <c r="D2700" s="17"/>
      <c r="E2700" s="17"/>
      <c r="F2700" s="17"/>
      <c r="G2700" s="17" t="s">
        <v>22723</v>
      </c>
      <c r="H2700" s="44" t="s">
        <v>19657</v>
      </c>
      <c r="I2700" s="43" t="s">
        <v>3485</v>
      </c>
      <c r="J2700" s="43" t="s">
        <v>15816</v>
      </c>
      <c r="K2700" s="43" t="s">
        <v>4083</v>
      </c>
    </row>
    <row r="2701" spans="1:11" ht="15" customHeight="1" x14ac:dyDescent="0.2">
      <c r="A2701" s="17" t="s">
        <v>22697</v>
      </c>
      <c r="B2701" s="44" t="s">
        <v>19577</v>
      </c>
      <c r="C2701" s="17"/>
      <c r="D2701" s="17"/>
      <c r="E2701" s="17"/>
      <c r="F2701" s="17"/>
      <c r="G2701" s="17" t="s">
        <v>22723</v>
      </c>
      <c r="H2701" s="44" t="s">
        <v>19657</v>
      </c>
      <c r="I2701" s="43" t="s">
        <v>22739</v>
      </c>
      <c r="J2701" s="43" t="s">
        <v>8587</v>
      </c>
      <c r="K2701" s="43" t="s">
        <v>19619</v>
      </c>
    </row>
    <row r="2702" spans="1:11" ht="15" customHeight="1" x14ac:dyDescent="0.2">
      <c r="A2702" s="17" t="s">
        <v>22697</v>
      </c>
      <c r="B2702" s="44" t="s">
        <v>19577</v>
      </c>
      <c r="C2702" s="17"/>
      <c r="D2702" s="17"/>
      <c r="E2702" s="17"/>
      <c r="F2702" s="17"/>
      <c r="G2702" s="17" t="s">
        <v>22723</v>
      </c>
      <c r="H2702" s="44" t="s">
        <v>19657</v>
      </c>
      <c r="I2702" s="43" t="s">
        <v>22740</v>
      </c>
      <c r="J2702" s="43" t="s">
        <v>8735</v>
      </c>
      <c r="K2702" s="43" t="s">
        <v>7240</v>
      </c>
    </row>
    <row r="2703" spans="1:11" ht="15" customHeight="1" x14ac:dyDescent="0.2">
      <c r="A2703" s="17" t="s">
        <v>22697</v>
      </c>
      <c r="B2703" s="44" t="s">
        <v>19577</v>
      </c>
      <c r="C2703" s="17"/>
      <c r="D2703" s="17"/>
      <c r="E2703" s="17"/>
      <c r="F2703" s="17"/>
      <c r="G2703" s="17" t="s">
        <v>22723</v>
      </c>
      <c r="H2703" s="44" t="s">
        <v>19657</v>
      </c>
      <c r="I2703" s="43" t="s">
        <v>22741</v>
      </c>
      <c r="J2703" s="43" t="s">
        <v>8268</v>
      </c>
      <c r="K2703" s="43" t="s">
        <v>19598</v>
      </c>
    </row>
    <row r="2704" spans="1:11" ht="15" customHeight="1" x14ac:dyDescent="0.2">
      <c r="A2704" s="17" t="s">
        <v>22697</v>
      </c>
      <c r="B2704" s="44" t="s">
        <v>19577</v>
      </c>
      <c r="C2704" s="17"/>
      <c r="D2704" s="17"/>
      <c r="E2704" s="17"/>
      <c r="F2704" s="17"/>
      <c r="G2704" s="17" t="s">
        <v>22723</v>
      </c>
      <c r="H2704" s="44" t="s">
        <v>19657</v>
      </c>
      <c r="I2704" s="43" t="s">
        <v>22742</v>
      </c>
      <c r="J2704" s="43" t="s">
        <v>1767</v>
      </c>
      <c r="K2704" s="43" t="s">
        <v>7557</v>
      </c>
    </row>
    <row r="2705" spans="1:11" ht="15" customHeight="1" x14ac:dyDescent="0.2">
      <c r="A2705" s="17" t="s">
        <v>22697</v>
      </c>
      <c r="B2705" s="44" t="s">
        <v>19577</v>
      </c>
      <c r="C2705" s="17"/>
      <c r="D2705" s="17"/>
      <c r="E2705" s="17"/>
      <c r="F2705" s="17"/>
      <c r="G2705" s="17" t="s">
        <v>22723</v>
      </c>
      <c r="H2705" s="44" t="s">
        <v>19657</v>
      </c>
      <c r="I2705" s="43" t="s">
        <v>22743</v>
      </c>
      <c r="J2705" s="43" t="s">
        <v>1894</v>
      </c>
      <c r="K2705" s="43" t="s">
        <v>7557</v>
      </c>
    </row>
    <row r="2706" spans="1:11" ht="15" customHeight="1" x14ac:dyDescent="0.2">
      <c r="A2706" s="17" t="s">
        <v>22697</v>
      </c>
      <c r="B2706" s="44" t="s">
        <v>19577</v>
      </c>
      <c r="C2706" s="17"/>
      <c r="D2706" s="17"/>
      <c r="E2706" s="17"/>
      <c r="F2706" s="17"/>
      <c r="G2706" s="17" t="s">
        <v>22723</v>
      </c>
      <c r="H2706" s="44" t="s">
        <v>19657</v>
      </c>
      <c r="I2706" s="43" t="s">
        <v>2737</v>
      </c>
      <c r="J2706" s="43" t="s">
        <v>8553</v>
      </c>
      <c r="K2706" s="43" t="s">
        <v>8346</v>
      </c>
    </row>
    <row r="2707" spans="1:11" ht="15" customHeight="1" x14ac:dyDescent="0.2">
      <c r="A2707" s="17" t="s">
        <v>22697</v>
      </c>
      <c r="B2707" s="44" t="s">
        <v>19577</v>
      </c>
      <c r="C2707" s="17"/>
      <c r="D2707" s="17"/>
      <c r="E2707" s="17"/>
      <c r="F2707" s="17"/>
      <c r="G2707" s="17" t="s">
        <v>22723</v>
      </c>
      <c r="H2707" s="44" t="s">
        <v>19657</v>
      </c>
      <c r="I2707" s="43" t="s">
        <v>22744</v>
      </c>
      <c r="J2707" s="43" t="s">
        <v>9000</v>
      </c>
      <c r="K2707" s="43" t="s">
        <v>19619</v>
      </c>
    </row>
    <row r="2708" spans="1:11" ht="15" customHeight="1" x14ac:dyDescent="0.2">
      <c r="A2708" s="17" t="s">
        <v>22697</v>
      </c>
      <c r="B2708" s="44" t="s">
        <v>19577</v>
      </c>
      <c r="C2708" s="17"/>
      <c r="D2708" s="17"/>
      <c r="E2708" s="17"/>
      <c r="F2708" s="17"/>
      <c r="G2708" s="17" t="s">
        <v>22723</v>
      </c>
      <c r="H2708" s="44" t="s">
        <v>19657</v>
      </c>
      <c r="I2708" s="43" t="s">
        <v>22745</v>
      </c>
      <c r="J2708" s="43" t="s">
        <v>881</v>
      </c>
      <c r="K2708" s="43" t="s">
        <v>7557</v>
      </c>
    </row>
    <row r="2709" spans="1:11" ht="15" customHeight="1" x14ac:dyDescent="0.2">
      <c r="A2709" s="17" t="s">
        <v>22697</v>
      </c>
      <c r="B2709" s="44" t="s">
        <v>19577</v>
      </c>
      <c r="C2709" s="17"/>
      <c r="D2709" s="17"/>
      <c r="E2709" s="17"/>
      <c r="F2709" s="17"/>
      <c r="G2709" s="17" t="s">
        <v>22723</v>
      </c>
      <c r="H2709" s="44" t="s">
        <v>19657</v>
      </c>
      <c r="I2709" s="43" t="s">
        <v>22746</v>
      </c>
      <c r="J2709" s="43" t="s">
        <v>12314</v>
      </c>
      <c r="K2709" s="43" t="s">
        <v>19619</v>
      </c>
    </row>
    <row r="2710" spans="1:11" ht="15" customHeight="1" x14ac:dyDescent="0.2">
      <c r="A2710" s="17" t="s">
        <v>22697</v>
      </c>
      <c r="B2710" s="44" t="s">
        <v>19577</v>
      </c>
      <c r="C2710" s="17"/>
      <c r="D2710" s="17"/>
      <c r="E2710" s="17"/>
      <c r="F2710" s="17"/>
      <c r="G2710" s="17" t="s">
        <v>22723</v>
      </c>
      <c r="H2710" s="44" t="s">
        <v>19657</v>
      </c>
      <c r="I2710" s="43" t="s">
        <v>22747</v>
      </c>
      <c r="J2710" s="43" t="s">
        <v>3462</v>
      </c>
      <c r="K2710" s="43" t="s">
        <v>7557</v>
      </c>
    </row>
    <row r="2711" spans="1:11" ht="15" customHeight="1" x14ac:dyDescent="0.2">
      <c r="A2711" s="17" t="s">
        <v>22697</v>
      </c>
      <c r="B2711" s="44" t="s">
        <v>19577</v>
      </c>
      <c r="C2711" s="17"/>
      <c r="D2711" s="17"/>
      <c r="E2711" s="17"/>
      <c r="F2711" s="17"/>
      <c r="G2711" s="17" t="s">
        <v>22723</v>
      </c>
      <c r="H2711" s="44" t="s">
        <v>19657</v>
      </c>
      <c r="I2711" s="43" t="s">
        <v>22748</v>
      </c>
      <c r="J2711" s="43" t="s">
        <v>9855</v>
      </c>
      <c r="K2711" s="43" t="s">
        <v>7557</v>
      </c>
    </row>
    <row r="2712" spans="1:11" ht="15" customHeight="1" x14ac:dyDescent="0.2">
      <c r="A2712" s="17" t="s">
        <v>22697</v>
      </c>
      <c r="B2712" s="44" t="s">
        <v>19577</v>
      </c>
      <c r="C2712" s="17"/>
      <c r="D2712" s="17"/>
      <c r="E2712" s="17"/>
      <c r="F2712" s="17"/>
      <c r="G2712" s="17" t="s">
        <v>22723</v>
      </c>
      <c r="H2712" s="44" t="s">
        <v>19657</v>
      </c>
      <c r="I2712" s="43" t="s">
        <v>3924</v>
      </c>
      <c r="J2712" s="43" t="s">
        <v>11126</v>
      </c>
      <c r="K2712" s="43" t="s">
        <v>19598</v>
      </c>
    </row>
    <row r="2713" spans="1:11" ht="15" customHeight="1" x14ac:dyDescent="0.2">
      <c r="A2713" s="17" t="s">
        <v>22697</v>
      </c>
      <c r="B2713" s="44" t="s">
        <v>19577</v>
      </c>
      <c r="C2713" s="17"/>
      <c r="D2713" s="17"/>
      <c r="E2713" s="17"/>
      <c r="F2713" s="17"/>
      <c r="G2713" s="17" t="s">
        <v>22723</v>
      </c>
      <c r="H2713" s="44" t="s">
        <v>19657</v>
      </c>
      <c r="I2713" s="43" t="s">
        <v>22749</v>
      </c>
      <c r="J2713" s="43" t="s">
        <v>2360</v>
      </c>
      <c r="K2713" s="43" t="s">
        <v>19598</v>
      </c>
    </row>
    <row r="2714" spans="1:11" ht="15" customHeight="1" x14ac:dyDescent="0.2">
      <c r="A2714" s="17" t="s">
        <v>22697</v>
      </c>
      <c r="B2714" s="44" t="s">
        <v>19577</v>
      </c>
      <c r="C2714" s="17"/>
      <c r="D2714" s="17"/>
      <c r="E2714" s="17"/>
      <c r="F2714" s="17"/>
      <c r="G2714" s="17" t="s">
        <v>22723</v>
      </c>
      <c r="H2714" s="44" t="s">
        <v>19657</v>
      </c>
      <c r="I2714" s="43" t="s">
        <v>22750</v>
      </c>
      <c r="J2714" s="43" t="s">
        <v>9385</v>
      </c>
      <c r="K2714" s="43" t="s">
        <v>7557</v>
      </c>
    </row>
    <row r="2715" spans="1:11" ht="15" customHeight="1" x14ac:dyDescent="0.2">
      <c r="A2715" s="17" t="s">
        <v>22697</v>
      </c>
      <c r="B2715" s="44" t="s">
        <v>19577</v>
      </c>
      <c r="C2715" s="17"/>
      <c r="D2715" s="17"/>
      <c r="E2715" s="17"/>
      <c r="F2715" s="17"/>
      <c r="G2715" s="17" t="s">
        <v>22723</v>
      </c>
      <c r="H2715" s="44" t="s">
        <v>19657</v>
      </c>
      <c r="I2715" s="43" t="s">
        <v>22751</v>
      </c>
      <c r="J2715" s="43" t="s">
        <v>2397</v>
      </c>
      <c r="K2715" s="43" t="s">
        <v>19619</v>
      </c>
    </row>
    <row r="2716" spans="1:11" ht="15" customHeight="1" x14ac:dyDescent="0.2">
      <c r="A2716" s="17" t="s">
        <v>22697</v>
      </c>
      <c r="B2716" s="44" t="s">
        <v>19577</v>
      </c>
      <c r="C2716" s="17"/>
      <c r="D2716" s="17"/>
      <c r="E2716" s="17"/>
      <c r="F2716" s="17"/>
      <c r="G2716" s="17" t="s">
        <v>22723</v>
      </c>
      <c r="H2716" s="44" t="s">
        <v>19657</v>
      </c>
      <c r="I2716" s="43" t="s">
        <v>22752</v>
      </c>
      <c r="J2716" s="43" t="s">
        <v>9488</v>
      </c>
      <c r="K2716" s="43" t="s">
        <v>8434</v>
      </c>
    </row>
    <row r="2717" spans="1:11" ht="15" customHeight="1" x14ac:dyDescent="0.2">
      <c r="A2717" s="17" t="s">
        <v>22697</v>
      </c>
      <c r="B2717" s="44" t="s">
        <v>19577</v>
      </c>
      <c r="C2717" s="17"/>
      <c r="D2717" s="17"/>
      <c r="E2717" s="17"/>
      <c r="F2717" s="17"/>
      <c r="G2717" s="17" t="s">
        <v>22723</v>
      </c>
      <c r="H2717" s="44" t="s">
        <v>19657</v>
      </c>
      <c r="I2717" s="43" t="s">
        <v>971</v>
      </c>
      <c r="J2717" s="43" t="s">
        <v>4000</v>
      </c>
      <c r="K2717" s="43" t="s">
        <v>7557</v>
      </c>
    </row>
    <row r="2718" spans="1:11" ht="15" customHeight="1" x14ac:dyDescent="0.2">
      <c r="A2718" s="17" t="s">
        <v>22697</v>
      </c>
      <c r="B2718" s="44" t="s">
        <v>19577</v>
      </c>
      <c r="C2718" s="17"/>
      <c r="D2718" s="17"/>
      <c r="E2718" s="17"/>
      <c r="F2718" s="17"/>
      <c r="G2718" s="17" t="s">
        <v>22723</v>
      </c>
      <c r="H2718" s="44" t="s">
        <v>19657</v>
      </c>
      <c r="I2718" s="43" t="s">
        <v>22753</v>
      </c>
      <c r="J2718" s="43" t="s">
        <v>11131</v>
      </c>
      <c r="K2718" s="43" t="s">
        <v>8434</v>
      </c>
    </row>
    <row r="2719" spans="1:11" ht="15" customHeight="1" x14ac:dyDescent="0.2">
      <c r="A2719" s="17" t="s">
        <v>22697</v>
      </c>
      <c r="B2719" s="44" t="s">
        <v>19577</v>
      </c>
      <c r="C2719" s="17"/>
      <c r="D2719" s="17"/>
      <c r="E2719" s="17"/>
      <c r="F2719" s="17"/>
      <c r="G2719" s="17" t="s">
        <v>22723</v>
      </c>
      <c r="H2719" s="44" t="s">
        <v>20871</v>
      </c>
      <c r="I2719" s="43" t="s">
        <v>22754</v>
      </c>
      <c r="J2719" s="43" t="s">
        <v>19291</v>
      </c>
      <c r="K2719" s="43" t="s">
        <v>20208</v>
      </c>
    </row>
    <row r="2720" spans="1:11" ht="15" customHeight="1" x14ac:dyDescent="0.2">
      <c r="A2720" s="17" t="s">
        <v>22697</v>
      </c>
      <c r="B2720" s="44" t="s">
        <v>19577</v>
      </c>
      <c r="C2720" s="17"/>
      <c r="D2720" s="17"/>
      <c r="E2720" s="17"/>
      <c r="F2720" s="17"/>
      <c r="G2720" s="17" t="s">
        <v>22723</v>
      </c>
      <c r="H2720" s="44" t="s">
        <v>20871</v>
      </c>
      <c r="I2720" s="43" t="s">
        <v>22755</v>
      </c>
      <c r="J2720" s="43" t="s">
        <v>22756</v>
      </c>
      <c r="K2720" s="43"/>
    </row>
    <row r="2721" spans="1:11" ht="15" customHeight="1" x14ac:dyDescent="0.2">
      <c r="A2721" s="17" t="s">
        <v>22757</v>
      </c>
      <c r="B2721" s="44" t="s">
        <v>19577</v>
      </c>
      <c r="C2721" s="17"/>
      <c r="D2721" s="17"/>
      <c r="E2721" s="17"/>
      <c r="F2721" s="17"/>
      <c r="G2721" s="17" t="s">
        <v>22723</v>
      </c>
      <c r="H2721" s="44" t="s">
        <v>20871</v>
      </c>
      <c r="I2721" s="43" t="s">
        <v>22758</v>
      </c>
      <c r="J2721" s="43" t="s">
        <v>22759</v>
      </c>
      <c r="K2721" s="43"/>
    </row>
    <row r="2722" spans="1:11" ht="15" customHeight="1" x14ac:dyDescent="0.2">
      <c r="A2722" s="17" t="s">
        <v>22757</v>
      </c>
      <c r="B2722" s="44" t="s">
        <v>19577</v>
      </c>
      <c r="C2722" s="17"/>
      <c r="D2722" s="17"/>
      <c r="E2722" s="17"/>
      <c r="F2722" s="17"/>
      <c r="G2722" s="17" t="s">
        <v>22723</v>
      </c>
      <c r="H2722" s="44" t="s">
        <v>20871</v>
      </c>
      <c r="I2722" s="43" t="s">
        <v>22760</v>
      </c>
      <c r="J2722" s="43" t="s">
        <v>2364</v>
      </c>
      <c r="K2722" s="43" t="s">
        <v>19598</v>
      </c>
    </row>
    <row r="2723" spans="1:11" ht="15" customHeight="1" x14ac:dyDescent="0.2">
      <c r="A2723" s="17" t="s">
        <v>22757</v>
      </c>
      <c r="B2723" s="44" t="s">
        <v>19577</v>
      </c>
      <c r="C2723" s="17"/>
      <c r="D2723" s="17"/>
      <c r="E2723" s="17"/>
      <c r="F2723" s="17"/>
      <c r="G2723" s="17" t="s">
        <v>22723</v>
      </c>
      <c r="H2723" s="44" t="s">
        <v>20871</v>
      </c>
      <c r="I2723" s="43" t="s">
        <v>22761</v>
      </c>
      <c r="J2723" s="43" t="s">
        <v>2364</v>
      </c>
      <c r="K2723" s="43" t="s">
        <v>19598</v>
      </c>
    </row>
    <row r="2724" spans="1:11" ht="15" customHeight="1" x14ac:dyDescent="0.2">
      <c r="A2724" s="17" t="s">
        <v>22757</v>
      </c>
      <c r="B2724" s="44" t="s">
        <v>19577</v>
      </c>
      <c r="C2724" s="17"/>
      <c r="D2724" s="17"/>
      <c r="E2724" s="17"/>
      <c r="F2724" s="17"/>
      <c r="G2724" s="17" t="s">
        <v>22723</v>
      </c>
      <c r="H2724" s="44" t="s">
        <v>20871</v>
      </c>
      <c r="I2724" s="43" t="s">
        <v>22762</v>
      </c>
      <c r="J2724" s="43" t="s">
        <v>2364</v>
      </c>
      <c r="K2724" s="43" t="s">
        <v>19598</v>
      </c>
    </row>
    <row r="2725" spans="1:11" ht="15" customHeight="1" x14ac:dyDescent="0.2">
      <c r="A2725" s="17" t="s">
        <v>22757</v>
      </c>
      <c r="B2725" s="44" t="s">
        <v>19577</v>
      </c>
      <c r="C2725" s="17"/>
      <c r="D2725" s="17"/>
      <c r="E2725" s="17"/>
      <c r="F2725" s="17"/>
      <c r="G2725" s="17" t="s">
        <v>22723</v>
      </c>
      <c r="H2725" s="44" t="s">
        <v>20871</v>
      </c>
      <c r="I2725" s="43" t="s">
        <v>17985</v>
      </c>
      <c r="J2725" s="43" t="s">
        <v>20692</v>
      </c>
      <c r="K2725" s="43" t="s">
        <v>19598</v>
      </c>
    </row>
    <row r="2726" spans="1:11" ht="15" customHeight="1" x14ac:dyDescent="0.2">
      <c r="A2726" s="17" t="s">
        <v>22757</v>
      </c>
      <c r="B2726" s="44" t="s">
        <v>19577</v>
      </c>
      <c r="C2726" s="17"/>
      <c r="D2726" s="17"/>
      <c r="E2726" s="17"/>
      <c r="F2726" s="17"/>
      <c r="G2726" s="17" t="s">
        <v>22723</v>
      </c>
      <c r="H2726" s="44" t="s">
        <v>20871</v>
      </c>
      <c r="I2726" s="43" t="s">
        <v>22763</v>
      </c>
      <c r="J2726" s="43" t="s">
        <v>2596</v>
      </c>
      <c r="K2726" s="43" t="s">
        <v>19598</v>
      </c>
    </row>
    <row r="2727" spans="1:11" ht="15" customHeight="1" x14ac:dyDescent="0.2">
      <c r="A2727" s="17" t="s">
        <v>22757</v>
      </c>
      <c r="B2727" s="44" t="s">
        <v>19577</v>
      </c>
      <c r="C2727" s="17"/>
      <c r="D2727" s="17"/>
      <c r="E2727" s="17"/>
      <c r="F2727" s="17"/>
      <c r="G2727" s="17" t="s">
        <v>22723</v>
      </c>
      <c r="H2727" s="44" t="s">
        <v>20871</v>
      </c>
      <c r="I2727" s="43" t="s">
        <v>11808</v>
      </c>
      <c r="J2727" s="43" t="s">
        <v>2874</v>
      </c>
      <c r="K2727" s="43" t="s">
        <v>2874</v>
      </c>
    </row>
    <row r="2728" spans="1:11" ht="15" customHeight="1" x14ac:dyDescent="0.2">
      <c r="A2728" s="17" t="s">
        <v>22757</v>
      </c>
      <c r="B2728" s="44" t="s">
        <v>19577</v>
      </c>
      <c r="C2728" s="17"/>
      <c r="D2728" s="17"/>
      <c r="E2728" s="17"/>
      <c r="F2728" s="17"/>
      <c r="G2728" s="17" t="s">
        <v>22723</v>
      </c>
      <c r="H2728" s="44" t="s">
        <v>20277</v>
      </c>
      <c r="I2728" s="43" t="s">
        <v>21599</v>
      </c>
      <c r="J2728" s="43" t="s">
        <v>8744</v>
      </c>
      <c r="K2728" s="43" t="s">
        <v>19619</v>
      </c>
    </row>
    <row r="2729" spans="1:11" ht="15" customHeight="1" x14ac:dyDescent="0.2">
      <c r="A2729" s="17" t="s">
        <v>22757</v>
      </c>
      <c r="B2729" s="44" t="s">
        <v>19577</v>
      </c>
      <c r="C2729" s="17"/>
      <c r="D2729" s="17"/>
      <c r="E2729" s="17"/>
      <c r="F2729" s="17"/>
      <c r="G2729" s="17" t="s">
        <v>22723</v>
      </c>
      <c r="H2729" s="44" t="s">
        <v>20277</v>
      </c>
      <c r="I2729" s="43" t="s">
        <v>22764</v>
      </c>
      <c r="J2729" s="43" t="s">
        <v>9579</v>
      </c>
      <c r="K2729" s="43" t="s">
        <v>7652</v>
      </c>
    </row>
    <row r="2730" spans="1:11" ht="15" customHeight="1" x14ac:dyDescent="0.2">
      <c r="A2730" s="17" t="s">
        <v>22757</v>
      </c>
      <c r="B2730" s="44" t="s">
        <v>19577</v>
      </c>
      <c r="C2730" s="17"/>
      <c r="D2730" s="17"/>
      <c r="E2730" s="17"/>
      <c r="F2730" s="17"/>
      <c r="G2730" s="17" t="s">
        <v>22723</v>
      </c>
      <c r="H2730" s="44" t="s">
        <v>7193</v>
      </c>
      <c r="I2730" s="43" t="s">
        <v>22765</v>
      </c>
      <c r="J2730" s="43" t="s">
        <v>22766</v>
      </c>
      <c r="K2730" s="43" t="s">
        <v>4086</v>
      </c>
    </row>
    <row r="2731" spans="1:11" ht="15" customHeight="1" x14ac:dyDescent="0.2">
      <c r="A2731" s="17" t="s">
        <v>22757</v>
      </c>
      <c r="B2731" s="44" t="s">
        <v>19577</v>
      </c>
      <c r="C2731" s="17"/>
      <c r="D2731" s="17"/>
      <c r="E2731" s="17"/>
      <c r="F2731" s="17"/>
      <c r="G2731" s="17" t="s">
        <v>22723</v>
      </c>
      <c r="H2731" s="44" t="s">
        <v>7196</v>
      </c>
      <c r="I2731" s="43" t="s">
        <v>22767</v>
      </c>
      <c r="J2731" s="43" t="s">
        <v>2054</v>
      </c>
      <c r="K2731" s="43" t="s">
        <v>19598</v>
      </c>
    </row>
    <row r="2732" spans="1:11" ht="15" customHeight="1" x14ac:dyDescent="0.2">
      <c r="A2732" s="17" t="s">
        <v>22757</v>
      </c>
      <c r="B2732" s="44" t="s">
        <v>19577</v>
      </c>
      <c r="C2732" s="17"/>
      <c r="D2732" s="17"/>
      <c r="E2732" s="17"/>
      <c r="F2732" s="17"/>
      <c r="G2732" s="17" t="s">
        <v>22768</v>
      </c>
      <c r="H2732" s="44" t="s">
        <v>2002</v>
      </c>
      <c r="I2732" s="43" t="s">
        <v>1531</v>
      </c>
      <c r="J2732" s="43" t="s">
        <v>5046</v>
      </c>
      <c r="K2732" s="43" t="s">
        <v>19802</v>
      </c>
    </row>
    <row r="2733" spans="1:11" ht="15" customHeight="1" x14ac:dyDescent="0.2">
      <c r="A2733" s="17" t="s">
        <v>22757</v>
      </c>
      <c r="B2733" s="44" t="s">
        <v>19577</v>
      </c>
      <c r="C2733" s="17"/>
      <c r="D2733" s="17"/>
      <c r="E2733" s="17"/>
      <c r="F2733" s="17"/>
      <c r="G2733" s="17" t="s">
        <v>22768</v>
      </c>
      <c r="H2733" s="44" t="s">
        <v>3098</v>
      </c>
      <c r="I2733" s="43" t="s">
        <v>22769</v>
      </c>
      <c r="J2733" s="43" t="s">
        <v>119</v>
      </c>
      <c r="K2733" s="43" t="s">
        <v>19802</v>
      </c>
    </row>
    <row r="2734" spans="1:11" ht="15" customHeight="1" x14ac:dyDescent="0.2">
      <c r="A2734" s="17" t="s">
        <v>22757</v>
      </c>
      <c r="B2734" s="44" t="s">
        <v>19577</v>
      </c>
      <c r="C2734" s="17"/>
      <c r="D2734" s="17"/>
      <c r="E2734" s="17"/>
      <c r="F2734" s="17"/>
      <c r="G2734" s="17" t="s">
        <v>22768</v>
      </c>
      <c r="H2734" s="44" t="s">
        <v>3098</v>
      </c>
      <c r="I2734" s="43" t="s">
        <v>22770</v>
      </c>
      <c r="J2734" s="43" t="s">
        <v>161</v>
      </c>
      <c r="K2734" s="43" t="s">
        <v>19802</v>
      </c>
    </row>
    <row r="2735" spans="1:11" ht="15" customHeight="1" x14ac:dyDescent="0.2">
      <c r="A2735" s="17" t="s">
        <v>22757</v>
      </c>
      <c r="B2735" s="44" t="s">
        <v>19577</v>
      </c>
      <c r="C2735" s="17"/>
      <c r="D2735" s="17"/>
      <c r="E2735" s="17"/>
      <c r="F2735" s="17"/>
      <c r="G2735" s="17" t="s">
        <v>22768</v>
      </c>
      <c r="H2735" s="44" t="s">
        <v>19627</v>
      </c>
      <c r="I2735" s="43" t="s">
        <v>22771</v>
      </c>
      <c r="J2735" s="43" t="s">
        <v>15447</v>
      </c>
      <c r="K2735" s="43"/>
    </row>
    <row r="2736" spans="1:11" ht="15" customHeight="1" x14ac:dyDescent="0.2">
      <c r="A2736" s="17" t="s">
        <v>22757</v>
      </c>
      <c r="B2736" s="44" t="s">
        <v>19577</v>
      </c>
      <c r="C2736" s="17"/>
      <c r="D2736" s="17"/>
      <c r="E2736" s="17"/>
      <c r="F2736" s="17"/>
      <c r="G2736" s="17" t="s">
        <v>22768</v>
      </c>
      <c r="H2736" s="44" t="s">
        <v>19627</v>
      </c>
      <c r="I2736" s="43" t="s">
        <v>22772</v>
      </c>
      <c r="J2736" s="43" t="s">
        <v>9514</v>
      </c>
      <c r="K2736" s="43"/>
    </row>
    <row r="2737" spans="1:11" ht="15" customHeight="1" x14ac:dyDescent="0.2">
      <c r="A2737" s="17" t="s">
        <v>22757</v>
      </c>
      <c r="B2737" s="44" t="s">
        <v>19577</v>
      </c>
      <c r="C2737" s="17"/>
      <c r="D2737" s="17"/>
      <c r="E2737" s="17"/>
      <c r="F2737" s="17"/>
      <c r="G2737" s="17" t="s">
        <v>22768</v>
      </c>
      <c r="H2737" s="44" t="s">
        <v>19627</v>
      </c>
      <c r="I2737" s="43" t="s">
        <v>22773</v>
      </c>
      <c r="J2737" s="43" t="s">
        <v>2094</v>
      </c>
      <c r="K2737" s="43" t="s">
        <v>19802</v>
      </c>
    </row>
    <row r="2738" spans="1:11" ht="15" customHeight="1" x14ac:dyDescent="0.2">
      <c r="A2738" s="17" t="s">
        <v>22757</v>
      </c>
      <c r="B2738" s="44" t="s">
        <v>19577</v>
      </c>
      <c r="C2738" s="17"/>
      <c r="D2738" s="17"/>
      <c r="E2738" s="17"/>
      <c r="F2738" s="17"/>
      <c r="G2738" s="17" t="s">
        <v>22768</v>
      </c>
      <c r="H2738" s="44" t="s">
        <v>19627</v>
      </c>
      <c r="I2738" s="43" t="s">
        <v>22774</v>
      </c>
      <c r="J2738" s="43" t="s">
        <v>8775</v>
      </c>
      <c r="K2738" s="43" t="s">
        <v>19802</v>
      </c>
    </row>
    <row r="2739" spans="1:11" ht="15" customHeight="1" x14ac:dyDescent="0.2">
      <c r="A2739" s="17" t="s">
        <v>22757</v>
      </c>
      <c r="B2739" s="44" t="s">
        <v>19577</v>
      </c>
      <c r="C2739" s="17"/>
      <c r="D2739" s="17"/>
      <c r="E2739" s="17"/>
      <c r="F2739" s="17"/>
      <c r="G2739" s="17" t="s">
        <v>22768</v>
      </c>
      <c r="H2739" s="44" t="s">
        <v>19627</v>
      </c>
      <c r="I2739" s="43" t="s">
        <v>22775</v>
      </c>
      <c r="J2739" s="43" t="s">
        <v>2164</v>
      </c>
      <c r="K2739" s="43" t="s">
        <v>19802</v>
      </c>
    </row>
    <row r="2740" spans="1:11" ht="15" customHeight="1" x14ac:dyDescent="0.2">
      <c r="A2740" s="17" t="s">
        <v>22757</v>
      </c>
      <c r="B2740" s="44" t="s">
        <v>19577</v>
      </c>
      <c r="C2740" s="17"/>
      <c r="D2740" s="17"/>
      <c r="E2740" s="17"/>
      <c r="F2740" s="17"/>
      <c r="G2740" s="17" t="s">
        <v>22768</v>
      </c>
      <c r="H2740" s="44" t="s">
        <v>19627</v>
      </c>
      <c r="I2740" s="43" t="s">
        <v>22776</v>
      </c>
      <c r="J2740" s="43" t="s">
        <v>7294</v>
      </c>
      <c r="K2740" s="43" t="s">
        <v>19802</v>
      </c>
    </row>
    <row r="2741" spans="1:11" ht="15" customHeight="1" x14ac:dyDescent="0.2">
      <c r="A2741" s="17" t="s">
        <v>22757</v>
      </c>
      <c r="B2741" s="44" t="s">
        <v>19577</v>
      </c>
      <c r="C2741" s="17"/>
      <c r="D2741" s="17"/>
      <c r="E2741" s="17"/>
      <c r="F2741" s="17"/>
      <c r="G2741" s="17" t="s">
        <v>22768</v>
      </c>
      <c r="H2741" s="44" t="s">
        <v>19627</v>
      </c>
      <c r="I2741" s="43" t="s">
        <v>22777</v>
      </c>
      <c r="J2741" s="43" t="s">
        <v>2666</v>
      </c>
      <c r="K2741" s="43" t="s">
        <v>12292</v>
      </c>
    </row>
    <row r="2742" spans="1:11" ht="15" customHeight="1" x14ac:dyDescent="0.2">
      <c r="A2742" s="17" t="s">
        <v>22757</v>
      </c>
      <c r="B2742" s="44" t="s">
        <v>19577</v>
      </c>
      <c r="C2742" s="17"/>
      <c r="D2742" s="17"/>
      <c r="E2742" s="17"/>
      <c r="F2742" s="17"/>
      <c r="G2742" s="17" t="s">
        <v>22768</v>
      </c>
      <c r="H2742" s="44" t="s">
        <v>19627</v>
      </c>
      <c r="I2742" s="43" t="s">
        <v>22778</v>
      </c>
      <c r="J2742" s="43" t="s">
        <v>2784</v>
      </c>
      <c r="K2742" s="43" t="s">
        <v>19802</v>
      </c>
    </row>
    <row r="2743" spans="1:11" ht="15" customHeight="1" x14ac:dyDescent="0.2">
      <c r="A2743" s="17" t="s">
        <v>22757</v>
      </c>
      <c r="B2743" s="44" t="s">
        <v>19577</v>
      </c>
      <c r="C2743" s="17"/>
      <c r="D2743" s="17"/>
      <c r="E2743" s="17"/>
      <c r="F2743" s="17"/>
      <c r="G2743" s="17" t="s">
        <v>22768</v>
      </c>
      <c r="H2743" s="44" t="s">
        <v>19657</v>
      </c>
      <c r="I2743" s="43" t="s">
        <v>22779</v>
      </c>
      <c r="J2743" s="43" t="s">
        <v>22780</v>
      </c>
      <c r="K2743" s="43"/>
    </row>
    <row r="2744" spans="1:11" ht="15" customHeight="1" x14ac:dyDescent="0.2">
      <c r="A2744" s="17" t="s">
        <v>22757</v>
      </c>
      <c r="B2744" s="44" t="s">
        <v>19577</v>
      </c>
      <c r="C2744" s="17"/>
      <c r="D2744" s="17"/>
      <c r="E2744" s="17"/>
      <c r="F2744" s="17"/>
      <c r="G2744" s="17" t="s">
        <v>22768</v>
      </c>
      <c r="H2744" s="44" t="s">
        <v>19657</v>
      </c>
      <c r="I2744" s="43" t="s">
        <v>22781</v>
      </c>
      <c r="J2744" s="43" t="s">
        <v>9447</v>
      </c>
      <c r="K2744" s="43"/>
    </row>
    <row r="2745" spans="1:11" ht="15" customHeight="1" x14ac:dyDescent="0.2">
      <c r="A2745" s="17" t="s">
        <v>22757</v>
      </c>
      <c r="B2745" s="44" t="s">
        <v>19577</v>
      </c>
      <c r="C2745" s="17"/>
      <c r="D2745" s="17"/>
      <c r="E2745" s="17"/>
      <c r="F2745" s="17"/>
      <c r="G2745" s="17" t="s">
        <v>22768</v>
      </c>
      <c r="H2745" s="44" t="s">
        <v>19657</v>
      </c>
      <c r="I2745" s="43" t="s">
        <v>12217</v>
      </c>
      <c r="J2745" s="43" t="s">
        <v>22782</v>
      </c>
      <c r="K2745" s="43" t="s">
        <v>19802</v>
      </c>
    </row>
    <row r="2746" spans="1:11" ht="15" customHeight="1" x14ac:dyDescent="0.2">
      <c r="A2746" s="17" t="s">
        <v>22757</v>
      </c>
      <c r="B2746" s="44" t="s">
        <v>19577</v>
      </c>
      <c r="C2746" s="17"/>
      <c r="D2746" s="17"/>
      <c r="E2746" s="17"/>
      <c r="F2746" s="17"/>
      <c r="G2746" s="17" t="s">
        <v>22768</v>
      </c>
      <c r="H2746" s="44" t="s">
        <v>19657</v>
      </c>
      <c r="I2746" s="43" t="s">
        <v>22783</v>
      </c>
      <c r="J2746" s="43" t="s">
        <v>9302</v>
      </c>
      <c r="K2746" s="43" t="s">
        <v>8218</v>
      </c>
    </row>
    <row r="2747" spans="1:11" ht="15" customHeight="1" x14ac:dyDescent="0.2">
      <c r="A2747" s="17" t="s">
        <v>22757</v>
      </c>
      <c r="B2747" s="44" t="s">
        <v>19577</v>
      </c>
      <c r="C2747" s="17"/>
      <c r="D2747" s="17"/>
      <c r="E2747" s="17"/>
      <c r="F2747" s="17"/>
      <c r="G2747" s="17" t="s">
        <v>22768</v>
      </c>
      <c r="H2747" s="44" t="s">
        <v>19657</v>
      </c>
      <c r="I2747" s="43" t="s">
        <v>22784</v>
      </c>
      <c r="J2747" s="43" t="s">
        <v>16672</v>
      </c>
      <c r="K2747" s="43" t="s">
        <v>4218</v>
      </c>
    </row>
    <row r="2748" spans="1:11" ht="15" customHeight="1" x14ac:dyDescent="0.2">
      <c r="A2748" s="17" t="s">
        <v>22757</v>
      </c>
      <c r="B2748" s="44" t="s">
        <v>19577</v>
      </c>
      <c r="C2748" s="17"/>
      <c r="D2748" s="17"/>
      <c r="E2748" s="17"/>
      <c r="F2748" s="17"/>
      <c r="G2748" s="17" t="s">
        <v>22768</v>
      </c>
      <c r="H2748" s="44" t="s">
        <v>19657</v>
      </c>
      <c r="I2748" s="43" t="s">
        <v>22785</v>
      </c>
      <c r="J2748" s="43" t="s">
        <v>22786</v>
      </c>
      <c r="K2748" s="43" t="s">
        <v>8570</v>
      </c>
    </row>
    <row r="2749" spans="1:11" ht="15" customHeight="1" x14ac:dyDescent="0.2">
      <c r="A2749" s="17" t="s">
        <v>22757</v>
      </c>
      <c r="B2749" s="44" t="s">
        <v>19577</v>
      </c>
      <c r="C2749" s="17"/>
      <c r="D2749" s="17"/>
      <c r="E2749" s="17"/>
      <c r="F2749" s="17"/>
      <c r="G2749" s="17" t="s">
        <v>22768</v>
      </c>
      <c r="H2749" s="44" t="s">
        <v>19657</v>
      </c>
      <c r="I2749" s="43" t="s">
        <v>22787</v>
      </c>
      <c r="J2749" s="43" t="s">
        <v>7972</v>
      </c>
      <c r="K2749" s="43" t="s">
        <v>7654</v>
      </c>
    </row>
    <row r="2750" spans="1:11" ht="15" customHeight="1" x14ac:dyDescent="0.2">
      <c r="A2750" s="17" t="s">
        <v>22757</v>
      </c>
      <c r="B2750" s="44" t="s">
        <v>19577</v>
      </c>
      <c r="C2750" s="17"/>
      <c r="D2750" s="17"/>
      <c r="E2750" s="17"/>
      <c r="F2750" s="17"/>
      <c r="G2750" s="17" t="s">
        <v>22768</v>
      </c>
      <c r="H2750" s="44" t="s">
        <v>19657</v>
      </c>
      <c r="I2750" s="43" t="s">
        <v>22788</v>
      </c>
      <c r="J2750" s="43" t="s">
        <v>1756</v>
      </c>
      <c r="K2750" s="43" t="s">
        <v>7557</v>
      </c>
    </row>
    <row r="2751" spans="1:11" ht="15" customHeight="1" x14ac:dyDescent="0.2">
      <c r="A2751" s="17" t="s">
        <v>22757</v>
      </c>
      <c r="B2751" s="44" t="s">
        <v>19577</v>
      </c>
      <c r="C2751" s="17"/>
      <c r="D2751" s="17"/>
      <c r="E2751" s="17"/>
      <c r="F2751" s="17"/>
      <c r="G2751" s="17" t="s">
        <v>22768</v>
      </c>
      <c r="H2751" s="44" t="s">
        <v>19657</v>
      </c>
      <c r="I2751" s="43" t="s">
        <v>22789</v>
      </c>
      <c r="J2751" s="43" t="s">
        <v>1849</v>
      </c>
      <c r="K2751" s="43" t="s">
        <v>7557</v>
      </c>
    </row>
    <row r="2752" spans="1:11" ht="15" customHeight="1" x14ac:dyDescent="0.2">
      <c r="A2752" s="17" t="s">
        <v>22757</v>
      </c>
      <c r="B2752" s="44" t="s">
        <v>19577</v>
      </c>
      <c r="C2752" s="17"/>
      <c r="D2752" s="17"/>
      <c r="E2752" s="17"/>
      <c r="F2752" s="17"/>
      <c r="G2752" s="17" t="s">
        <v>22768</v>
      </c>
      <c r="H2752" s="44" t="s">
        <v>19657</v>
      </c>
      <c r="I2752" s="43" t="s">
        <v>19972</v>
      </c>
      <c r="J2752" s="43" t="s">
        <v>3301</v>
      </c>
      <c r="K2752" s="43" t="s">
        <v>2854</v>
      </c>
    </row>
    <row r="2753" spans="1:11" ht="15" customHeight="1" x14ac:dyDescent="0.2">
      <c r="A2753" s="17" t="s">
        <v>22757</v>
      </c>
      <c r="B2753" s="44" t="s">
        <v>19577</v>
      </c>
      <c r="C2753" s="17"/>
      <c r="D2753" s="17"/>
      <c r="E2753" s="17"/>
      <c r="F2753" s="17"/>
      <c r="G2753" s="17" t="s">
        <v>22768</v>
      </c>
      <c r="H2753" s="44" t="s">
        <v>19657</v>
      </c>
      <c r="I2753" s="43" t="s">
        <v>22790</v>
      </c>
      <c r="J2753" s="43" t="s">
        <v>8775</v>
      </c>
      <c r="K2753" s="43" t="s">
        <v>7557</v>
      </c>
    </row>
    <row r="2754" spans="1:11" ht="15" customHeight="1" x14ac:dyDescent="0.2">
      <c r="A2754" s="17" t="s">
        <v>22757</v>
      </c>
      <c r="B2754" s="44" t="s">
        <v>19577</v>
      </c>
      <c r="C2754" s="17"/>
      <c r="D2754" s="17"/>
      <c r="E2754" s="17"/>
      <c r="F2754" s="17"/>
      <c r="G2754" s="17" t="s">
        <v>22768</v>
      </c>
      <c r="H2754" s="44" t="s">
        <v>19657</v>
      </c>
      <c r="I2754" s="43" t="s">
        <v>22791</v>
      </c>
      <c r="J2754" s="43" t="s">
        <v>7681</v>
      </c>
      <c r="K2754" s="43" t="s">
        <v>4044</v>
      </c>
    </row>
    <row r="2755" spans="1:11" ht="15" customHeight="1" x14ac:dyDescent="0.2">
      <c r="A2755" s="17" t="s">
        <v>22757</v>
      </c>
      <c r="B2755" s="44" t="s">
        <v>19577</v>
      </c>
      <c r="C2755" s="17"/>
      <c r="D2755" s="17"/>
      <c r="E2755" s="17"/>
      <c r="F2755" s="17"/>
      <c r="G2755" s="17" t="s">
        <v>22768</v>
      </c>
      <c r="H2755" s="44" t="s">
        <v>19657</v>
      </c>
      <c r="I2755" s="43" t="s">
        <v>22792</v>
      </c>
      <c r="J2755" s="43" t="s">
        <v>2272</v>
      </c>
      <c r="K2755" s="43" t="s">
        <v>7557</v>
      </c>
    </row>
    <row r="2756" spans="1:11" ht="15" customHeight="1" x14ac:dyDescent="0.2">
      <c r="A2756" s="17" t="s">
        <v>22757</v>
      </c>
      <c r="B2756" s="44" t="s">
        <v>19577</v>
      </c>
      <c r="C2756" s="17"/>
      <c r="D2756" s="17"/>
      <c r="E2756" s="17"/>
      <c r="F2756" s="17"/>
      <c r="G2756" s="17" t="s">
        <v>22768</v>
      </c>
      <c r="H2756" s="44" t="s">
        <v>19657</v>
      </c>
      <c r="I2756" s="43" t="s">
        <v>22793</v>
      </c>
      <c r="J2756" s="43" t="s">
        <v>9681</v>
      </c>
      <c r="K2756" s="43" t="s">
        <v>7926</v>
      </c>
    </row>
    <row r="2757" spans="1:11" ht="15" customHeight="1" x14ac:dyDescent="0.2">
      <c r="A2757" s="17" t="s">
        <v>22757</v>
      </c>
      <c r="B2757" s="44" t="s">
        <v>19577</v>
      </c>
      <c r="C2757" s="17"/>
      <c r="D2757" s="17"/>
      <c r="E2757" s="17"/>
      <c r="F2757" s="17"/>
      <c r="G2757" s="17" t="s">
        <v>22768</v>
      </c>
      <c r="H2757" s="44" t="s">
        <v>19657</v>
      </c>
      <c r="I2757" s="43" t="s">
        <v>22794</v>
      </c>
      <c r="J2757" s="43" t="s">
        <v>18298</v>
      </c>
      <c r="K2757" s="43" t="s">
        <v>7557</v>
      </c>
    </row>
    <row r="2758" spans="1:11" ht="15" customHeight="1" x14ac:dyDescent="0.2">
      <c r="A2758" s="17" t="s">
        <v>22757</v>
      </c>
      <c r="B2758" s="44" t="s">
        <v>19577</v>
      </c>
      <c r="C2758" s="17"/>
      <c r="D2758" s="17"/>
      <c r="E2758" s="17"/>
      <c r="F2758" s="17"/>
      <c r="G2758" s="17" t="s">
        <v>22768</v>
      </c>
      <c r="H2758" s="44" t="s">
        <v>19657</v>
      </c>
      <c r="I2758" s="43" t="s">
        <v>22795</v>
      </c>
      <c r="J2758" s="43" t="s">
        <v>9325</v>
      </c>
      <c r="K2758" s="43" t="s">
        <v>7409</v>
      </c>
    </row>
    <row r="2759" spans="1:11" ht="15" customHeight="1" x14ac:dyDescent="0.2">
      <c r="A2759" s="17" t="s">
        <v>22757</v>
      </c>
      <c r="B2759" s="44" t="s">
        <v>19577</v>
      </c>
      <c r="C2759" s="17"/>
      <c r="D2759" s="17"/>
      <c r="E2759" s="17"/>
      <c r="F2759" s="17"/>
      <c r="G2759" s="17" t="s">
        <v>22768</v>
      </c>
      <c r="H2759" s="44" t="s">
        <v>19657</v>
      </c>
      <c r="I2759" s="43" t="s">
        <v>22796</v>
      </c>
      <c r="J2759" s="43" t="s">
        <v>7679</v>
      </c>
      <c r="K2759" s="43" t="s">
        <v>7557</v>
      </c>
    </row>
    <row r="2760" spans="1:11" ht="15" customHeight="1" x14ac:dyDescent="0.2">
      <c r="A2760" s="17" t="s">
        <v>22757</v>
      </c>
      <c r="B2760" s="44" t="s">
        <v>19577</v>
      </c>
      <c r="C2760" s="17"/>
      <c r="D2760" s="17"/>
      <c r="E2760" s="17"/>
      <c r="F2760" s="17"/>
      <c r="G2760" s="17" t="s">
        <v>22768</v>
      </c>
      <c r="H2760" s="44" t="s">
        <v>19657</v>
      </c>
      <c r="I2760" s="43" t="s">
        <v>22797</v>
      </c>
      <c r="J2760" s="43" t="s">
        <v>3563</v>
      </c>
      <c r="K2760" s="43" t="s">
        <v>7557</v>
      </c>
    </row>
    <row r="2761" spans="1:11" ht="15" customHeight="1" x14ac:dyDescent="0.2">
      <c r="A2761" s="17" t="s">
        <v>22757</v>
      </c>
      <c r="B2761" s="44" t="s">
        <v>19577</v>
      </c>
      <c r="C2761" s="17"/>
      <c r="D2761" s="17"/>
      <c r="E2761" s="17"/>
      <c r="F2761" s="17"/>
      <c r="G2761" s="17" t="s">
        <v>22768</v>
      </c>
      <c r="H2761" s="44" t="s">
        <v>19657</v>
      </c>
      <c r="I2761" s="43" t="s">
        <v>22798</v>
      </c>
      <c r="J2761" s="43" t="s">
        <v>8394</v>
      </c>
      <c r="K2761" s="43" t="s">
        <v>22799</v>
      </c>
    </row>
    <row r="2762" spans="1:11" ht="15" customHeight="1" x14ac:dyDescent="0.2">
      <c r="A2762" s="17" t="s">
        <v>22757</v>
      </c>
      <c r="B2762" s="44" t="s">
        <v>19577</v>
      </c>
      <c r="C2762" s="17"/>
      <c r="D2762" s="17"/>
      <c r="E2762" s="17"/>
      <c r="F2762" s="17"/>
      <c r="G2762" s="17" t="s">
        <v>22768</v>
      </c>
      <c r="H2762" s="44" t="s">
        <v>19657</v>
      </c>
      <c r="I2762" s="43" t="s">
        <v>22800</v>
      </c>
      <c r="J2762" s="43" t="s">
        <v>2632</v>
      </c>
      <c r="K2762" s="43" t="s">
        <v>7557</v>
      </c>
    </row>
    <row r="2763" spans="1:11" ht="15" customHeight="1" x14ac:dyDescent="0.2">
      <c r="A2763" s="17" t="s">
        <v>22757</v>
      </c>
      <c r="B2763" s="44" t="s">
        <v>19577</v>
      </c>
      <c r="C2763" s="17"/>
      <c r="D2763" s="17"/>
      <c r="E2763" s="17"/>
      <c r="F2763" s="17"/>
      <c r="G2763" s="17" t="s">
        <v>22768</v>
      </c>
      <c r="H2763" s="44" t="s">
        <v>19657</v>
      </c>
      <c r="I2763" s="43" t="s">
        <v>22801</v>
      </c>
      <c r="J2763" s="43" t="s">
        <v>7717</v>
      </c>
      <c r="K2763" s="43" t="s">
        <v>22799</v>
      </c>
    </row>
    <row r="2764" spans="1:11" ht="15" customHeight="1" x14ac:dyDescent="0.2">
      <c r="A2764" s="17" t="s">
        <v>22757</v>
      </c>
      <c r="B2764" s="44" t="s">
        <v>19577</v>
      </c>
      <c r="C2764" s="17"/>
      <c r="D2764" s="17"/>
      <c r="E2764" s="17"/>
      <c r="F2764" s="17"/>
      <c r="G2764" s="17" t="s">
        <v>22768</v>
      </c>
      <c r="H2764" s="44" t="s">
        <v>20871</v>
      </c>
      <c r="I2764" s="43" t="s">
        <v>22802</v>
      </c>
      <c r="J2764" s="43" t="s">
        <v>7935</v>
      </c>
      <c r="K2764" s="43" t="s">
        <v>9322</v>
      </c>
    </row>
    <row r="2765" spans="1:11" ht="15" customHeight="1" x14ac:dyDescent="0.2">
      <c r="A2765" s="17" t="s">
        <v>22757</v>
      </c>
      <c r="B2765" s="44" t="s">
        <v>19577</v>
      </c>
      <c r="C2765" s="17"/>
      <c r="D2765" s="17"/>
      <c r="E2765" s="17"/>
      <c r="F2765" s="17"/>
      <c r="G2765" s="17" t="s">
        <v>22768</v>
      </c>
      <c r="H2765" s="44" t="s">
        <v>20871</v>
      </c>
      <c r="I2765" s="43" t="s">
        <v>22803</v>
      </c>
      <c r="J2765" s="43" t="s">
        <v>2364</v>
      </c>
      <c r="K2765" s="43" t="s">
        <v>22804</v>
      </c>
    </row>
    <row r="2766" spans="1:11" ht="15" customHeight="1" x14ac:dyDescent="0.2">
      <c r="A2766" s="17" t="s">
        <v>22757</v>
      </c>
      <c r="B2766" s="44" t="s">
        <v>19577</v>
      </c>
      <c r="C2766" s="17"/>
      <c r="D2766" s="17"/>
      <c r="E2766" s="17"/>
      <c r="F2766" s="17"/>
      <c r="G2766" s="17" t="s">
        <v>22768</v>
      </c>
      <c r="H2766" s="44" t="s">
        <v>20871</v>
      </c>
      <c r="I2766" s="43" t="s">
        <v>22805</v>
      </c>
      <c r="J2766" s="43" t="s">
        <v>2364</v>
      </c>
      <c r="K2766" s="43" t="s">
        <v>9159</v>
      </c>
    </row>
    <row r="2767" spans="1:11" ht="15" customHeight="1" x14ac:dyDescent="0.2">
      <c r="A2767" s="17" t="s">
        <v>22757</v>
      </c>
      <c r="B2767" s="44" t="s">
        <v>19577</v>
      </c>
      <c r="C2767" s="17"/>
      <c r="D2767" s="17"/>
      <c r="E2767" s="17"/>
      <c r="F2767" s="17"/>
      <c r="G2767" s="17" t="s">
        <v>22768</v>
      </c>
      <c r="H2767" s="44" t="s">
        <v>20871</v>
      </c>
      <c r="I2767" s="43" t="s">
        <v>22806</v>
      </c>
      <c r="J2767" s="43" t="s">
        <v>1417</v>
      </c>
      <c r="K2767" s="43" t="s">
        <v>22807</v>
      </c>
    </row>
    <row r="2768" spans="1:11" ht="15" customHeight="1" x14ac:dyDescent="0.2">
      <c r="A2768" s="17" t="s">
        <v>22757</v>
      </c>
      <c r="B2768" s="44" t="s">
        <v>19577</v>
      </c>
      <c r="C2768" s="17"/>
      <c r="D2768" s="17"/>
      <c r="E2768" s="17"/>
      <c r="F2768" s="17"/>
      <c r="G2768" s="17" t="s">
        <v>22768</v>
      </c>
      <c r="H2768" s="44" t="s">
        <v>20871</v>
      </c>
      <c r="I2768" s="43" t="s">
        <v>22808</v>
      </c>
      <c r="J2768" s="43" t="s">
        <v>16032</v>
      </c>
      <c r="K2768" s="43" t="s">
        <v>22807</v>
      </c>
    </row>
    <row r="2769" spans="1:11" ht="15" customHeight="1" x14ac:dyDescent="0.2">
      <c r="A2769" s="17" t="s">
        <v>22757</v>
      </c>
      <c r="B2769" s="44" t="s">
        <v>19577</v>
      </c>
      <c r="C2769" s="17"/>
      <c r="D2769" s="17"/>
      <c r="E2769" s="17"/>
      <c r="F2769" s="17"/>
      <c r="G2769" s="17" t="s">
        <v>22768</v>
      </c>
      <c r="H2769" s="44" t="s">
        <v>20871</v>
      </c>
      <c r="I2769" s="43" t="s">
        <v>777</v>
      </c>
      <c r="J2769" s="43" t="s">
        <v>7790</v>
      </c>
      <c r="K2769" s="43" t="s">
        <v>7790</v>
      </c>
    </row>
    <row r="2770" spans="1:11" ht="15" customHeight="1" x14ac:dyDescent="0.2">
      <c r="A2770" s="17" t="s">
        <v>22757</v>
      </c>
      <c r="B2770" s="44" t="s">
        <v>19577</v>
      </c>
      <c r="C2770" s="17"/>
      <c r="D2770" s="17"/>
      <c r="E2770" s="17"/>
      <c r="F2770" s="17"/>
      <c r="G2770" s="17" t="s">
        <v>22768</v>
      </c>
      <c r="H2770" s="44" t="s">
        <v>20277</v>
      </c>
      <c r="I2770" s="43" t="s">
        <v>22809</v>
      </c>
      <c r="J2770" s="43" t="s">
        <v>22810</v>
      </c>
      <c r="K2770" s="43" t="s">
        <v>10413</v>
      </c>
    </row>
    <row r="2771" spans="1:11" ht="15" customHeight="1" x14ac:dyDescent="0.2">
      <c r="A2771" s="17" t="s">
        <v>22757</v>
      </c>
      <c r="B2771" s="44" t="s">
        <v>19577</v>
      </c>
      <c r="C2771" s="17"/>
      <c r="D2771" s="17"/>
      <c r="E2771" s="17"/>
      <c r="F2771" s="17"/>
      <c r="G2771" s="17" t="s">
        <v>22768</v>
      </c>
      <c r="H2771" s="44" t="s">
        <v>20277</v>
      </c>
      <c r="I2771" s="43" t="s">
        <v>22811</v>
      </c>
      <c r="J2771" s="43" t="s">
        <v>8016</v>
      </c>
      <c r="K2771" s="43" t="s">
        <v>8472</v>
      </c>
    </row>
    <row r="2772" spans="1:11" ht="15" customHeight="1" x14ac:dyDescent="0.2">
      <c r="A2772" s="17" t="s">
        <v>22757</v>
      </c>
      <c r="B2772" s="44" t="s">
        <v>19577</v>
      </c>
      <c r="C2772" s="17"/>
      <c r="D2772" s="17"/>
      <c r="E2772" s="17"/>
      <c r="F2772" s="17"/>
      <c r="G2772" s="17" t="s">
        <v>22768</v>
      </c>
      <c r="H2772" s="44" t="s">
        <v>4954</v>
      </c>
      <c r="I2772" s="43" t="s">
        <v>22812</v>
      </c>
      <c r="J2772" s="43" t="s">
        <v>14311</v>
      </c>
      <c r="K2772" s="43" t="s">
        <v>19802</v>
      </c>
    </row>
    <row r="2773" spans="1:11" ht="15" customHeight="1" x14ac:dyDescent="0.2">
      <c r="A2773" s="17" t="s">
        <v>22757</v>
      </c>
      <c r="B2773" s="44" t="s">
        <v>19577</v>
      </c>
      <c r="C2773" s="17"/>
      <c r="D2773" s="17"/>
      <c r="E2773" s="17"/>
      <c r="F2773" s="17"/>
      <c r="G2773" s="17" t="s">
        <v>22768</v>
      </c>
      <c r="H2773" s="44" t="s">
        <v>7193</v>
      </c>
      <c r="I2773" s="43" t="s">
        <v>22813</v>
      </c>
      <c r="J2773" s="43" t="s">
        <v>5057</v>
      </c>
      <c r="K2773" s="43" t="s">
        <v>19802</v>
      </c>
    </row>
    <row r="2774" spans="1:11" ht="15" customHeight="1" x14ac:dyDescent="0.2">
      <c r="A2774" s="17" t="s">
        <v>22757</v>
      </c>
      <c r="B2774" s="44" t="s">
        <v>19577</v>
      </c>
      <c r="C2774" s="17"/>
      <c r="D2774" s="17"/>
      <c r="E2774" s="17"/>
      <c r="F2774" s="17"/>
      <c r="G2774" s="17" t="s">
        <v>22768</v>
      </c>
      <c r="H2774" s="44" t="s">
        <v>18666</v>
      </c>
      <c r="I2774" s="43" t="s">
        <v>22814</v>
      </c>
      <c r="J2774" s="43" t="s">
        <v>22815</v>
      </c>
      <c r="K2774" s="43" t="s">
        <v>8434</v>
      </c>
    </row>
    <row r="2775" spans="1:11" ht="15" customHeight="1" x14ac:dyDescent="0.2">
      <c r="A2775" s="17" t="s">
        <v>22757</v>
      </c>
      <c r="B2775" s="44" t="s">
        <v>19577</v>
      </c>
      <c r="C2775" s="17"/>
      <c r="D2775" s="17"/>
      <c r="E2775" s="17"/>
      <c r="F2775" s="17"/>
      <c r="G2775" s="17" t="s">
        <v>22768</v>
      </c>
      <c r="H2775" s="44" t="s">
        <v>18666</v>
      </c>
      <c r="I2775" s="43" t="s">
        <v>22816</v>
      </c>
      <c r="J2775" s="43" t="s">
        <v>22817</v>
      </c>
      <c r="K2775" s="43" t="s">
        <v>5159</v>
      </c>
    </row>
    <row r="2776" spans="1:11" ht="15" customHeight="1" x14ac:dyDescent="0.2">
      <c r="A2776" s="17" t="s">
        <v>22757</v>
      </c>
      <c r="B2776" s="44" t="s">
        <v>19577</v>
      </c>
      <c r="C2776" s="17"/>
      <c r="D2776" s="17"/>
      <c r="E2776" s="17"/>
      <c r="F2776" s="17"/>
      <c r="G2776" s="17" t="s">
        <v>22768</v>
      </c>
      <c r="H2776" s="44" t="s">
        <v>18666</v>
      </c>
      <c r="I2776" s="43" t="s">
        <v>22818</v>
      </c>
      <c r="J2776" s="43" t="s">
        <v>2784</v>
      </c>
      <c r="K2776" s="43" t="s">
        <v>7302</v>
      </c>
    </row>
    <row r="2777" spans="1:11" ht="15" customHeight="1" x14ac:dyDescent="0.2">
      <c r="A2777" s="17" t="s">
        <v>22819</v>
      </c>
      <c r="B2777" s="44" t="s">
        <v>19577</v>
      </c>
      <c r="C2777" s="17"/>
      <c r="D2777" s="17"/>
      <c r="E2777" s="17"/>
      <c r="F2777" s="17"/>
      <c r="G2777" s="17" t="s">
        <v>22820</v>
      </c>
      <c r="H2777" s="44" t="s">
        <v>2439</v>
      </c>
      <c r="I2777" s="43" t="s">
        <v>22821</v>
      </c>
      <c r="J2777" s="43" t="s">
        <v>7271</v>
      </c>
      <c r="K2777" s="43"/>
    </row>
    <row r="2778" spans="1:11" ht="15" customHeight="1" x14ac:dyDescent="0.2">
      <c r="A2778" s="17" t="s">
        <v>22819</v>
      </c>
      <c r="B2778" s="44" t="s">
        <v>19577</v>
      </c>
      <c r="C2778" s="17"/>
      <c r="D2778" s="17"/>
      <c r="E2778" s="17"/>
      <c r="F2778" s="17"/>
      <c r="G2778" s="17" t="s">
        <v>22820</v>
      </c>
      <c r="H2778" s="44" t="s">
        <v>2439</v>
      </c>
      <c r="I2778" s="43" t="s">
        <v>22822</v>
      </c>
      <c r="J2778" s="43" t="s">
        <v>5035</v>
      </c>
      <c r="K2778" s="43" t="s">
        <v>19802</v>
      </c>
    </row>
    <row r="2779" spans="1:11" ht="15" customHeight="1" x14ac:dyDescent="0.2">
      <c r="A2779" s="17" t="s">
        <v>22819</v>
      </c>
      <c r="B2779" s="44" t="s">
        <v>19577</v>
      </c>
      <c r="C2779" s="17"/>
      <c r="D2779" s="17"/>
      <c r="E2779" s="17"/>
      <c r="F2779" s="17"/>
      <c r="G2779" s="17" t="s">
        <v>22820</v>
      </c>
      <c r="H2779" s="44" t="s">
        <v>3098</v>
      </c>
      <c r="I2779" s="43" t="s">
        <v>22823</v>
      </c>
      <c r="J2779" s="43" t="s">
        <v>5162</v>
      </c>
      <c r="K2779" s="43" t="s">
        <v>19802</v>
      </c>
    </row>
    <row r="2780" spans="1:11" ht="15" customHeight="1" x14ac:dyDescent="0.2">
      <c r="A2780" s="17" t="s">
        <v>22819</v>
      </c>
      <c r="B2780" s="44" t="s">
        <v>19577</v>
      </c>
      <c r="C2780" s="17"/>
      <c r="D2780" s="17"/>
      <c r="E2780" s="17"/>
      <c r="F2780" s="17"/>
      <c r="G2780" s="17" t="s">
        <v>22820</v>
      </c>
      <c r="H2780" s="44" t="s">
        <v>3098</v>
      </c>
      <c r="I2780" s="43" t="s">
        <v>2583</v>
      </c>
      <c r="J2780" s="43" t="s">
        <v>5072</v>
      </c>
      <c r="K2780" s="43" t="s">
        <v>8570</v>
      </c>
    </row>
    <row r="2781" spans="1:11" ht="15" customHeight="1" x14ac:dyDescent="0.2">
      <c r="A2781" s="17" t="s">
        <v>22819</v>
      </c>
      <c r="B2781" s="44" t="s">
        <v>19577</v>
      </c>
      <c r="C2781" s="17"/>
      <c r="D2781" s="17"/>
      <c r="E2781" s="17"/>
      <c r="F2781" s="17"/>
      <c r="G2781" s="17" t="s">
        <v>22820</v>
      </c>
      <c r="H2781" s="44" t="s">
        <v>3098</v>
      </c>
      <c r="I2781" s="43" t="s">
        <v>22824</v>
      </c>
      <c r="J2781" s="43" t="s">
        <v>4029</v>
      </c>
      <c r="K2781" s="43" t="s">
        <v>19802</v>
      </c>
    </row>
    <row r="2782" spans="1:11" ht="15" customHeight="1" x14ac:dyDescent="0.2">
      <c r="A2782" s="17" t="s">
        <v>22819</v>
      </c>
      <c r="B2782" s="44" t="s">
        <v>19577</v>
      </c>
      <c r="C2782" s="17"/>
      <c r="D2782" s="17"/>
      <c r="E2782" s="17"/>
      <c r="F2782" s="17"/>
      <c r="G2782" s="17" t="s">
        <v>22820</v>
      </c>
      <c r="H2782" s="44" t="s">
        <v>19627</v>
      </c>
      <c r="I2782" s="43" t="s">
        <v>22825</v>
      </c>
      <c r="J2782" s="43" t="s">
        <v>22826</v>
      </c>
      <c r="K2782" s="43" t="s">
        <v>20208</v>
      </c>
    </row>
    <row r="2783" spans="1:11" ht="15" customHeight="1" x14ac:dyDescent="0.2">
      <c r="A2783" s="17" t="s">
        <v>22819</v>
      </c>
      <c r="B2783" s="44" t="s">
        <v>19577</v>
      </c>
      <c r="C2783" s="17"/>
      <c r="D2783" s="17"/>
      <c r="E2783" s="17"/>
      <c r="F2783" s="17"/>
      <c r="G2783" s="17" t="s">
        <v>22820</v>
      </c>
      <c r="H2783" s="44" t="s">
        <v>19627</v>
      </c>
      <c r="I2783" s="43" t="s">
        <v>22827</v>
      </c>
      <c r="J2783" s="43" t="s">
        <v>19220</v>
      </c>
      <c r="K2783" s="43" t="s">
        <v>19589</v>
      </c>
    </row>
    <row r="2784" spans="1:11" ht="15" customHeight="1" x14ac:dyDescent="0.2">
      <c r="A2784" s="17" t="s">
        <v>22819</v>
      </c>
      <c r="B2784" s="44" t="s">
        <v>19577</v>
      </c>
      <c r="C2784" s="17"/>
      <c r="D2784" s="17"/>
      <c r="E2784" s="17"/>
      <c r="F2784" s="17"/>
      <c r="G2784" s="17" t="s">
        <v>22820</v>
      </c>
      <c r="H2784" s="44" t="s">
        <v>19627</v>
      </c>
      <c r="I2784" s="43" t="s">
        <v>22828</v>
      </c>
      <c r="J2784" s="43" t="s">
        <v>22829</v>
      </c>
      <c r="K2784" s="43" t="s">
        <v>19589</v>
      </c>
    </row>
    <row r="2785" spans="1:11" ht="15" customHeight="1" x14ac:dyDescent="0.2">
      <c r="A2785" s="17" t="s">
        <v>22819</v>
      </c>
      <c r="B2785" s="44" t="s">
        <v>19577</v>
      </c>
      <c r="C2785" s="17"/>
      <c r="D2785" s="17"/>
      <c r="E2785" s="17"/>
      <c r="F2785" s="17"/>
      <c r="G2785" s="17" t="s">
        <v>22820</v>
      </c>
      <c r="H2785" s="44" t="s">
        <v>19627</v>
      </c>
      <c r="I2785" s="43" t="s">
        <v>22830</v>
      </c>
      <c r="J2785" s="43" t="s">
        <v>8648</v>
      </c>
      <c r="K2785" s="43" t="s">
        <v>19802</v>
      </c>
    </row>
    <row r="2786" spans="1:11" ht="15" customHeight="1" x14ac:dyDescent="0.2">
      <c r="A2786" s="17" t="s">
        <v>22819</v>
      </c>
      <c r="B2786" s="44" t="s">
        <v>19577</v>
      </c>
      <c r="C2786" s="17"/>
      <c r="D2786" s="17"/>
      <c r="E2786" s="17"/>
      <c r="F2786" s="17"/>
      <c r="G2786" s="17" t="s">
        <v>22820</v>
      </c>
      <c r="H2786" s="44" t="s">
        <v>19627</v>
      </c>
      <c r="I2786" s="43" t="s">
        <v>22831</v>
      </c>
      <c r="J2786" s="43" t="s">
        <v>12543</v>
      </c>
      <c r="K2786" s="43" t="s">
        <v>8570</v>
      </c>
    </row>
    <row r="2787" spans="1:11" ht="15" customHeight="1" x14ac:dyDescent="0.2">
      <c r="A2787" s="17" t="s">
        <v>22819</v>
      </c>
      <c r="B2787" s="44" t="s">
        <v>19577</v>
      </c>
      <c r="C2787" s="17"/>
      <c r="D2787" s="17"/>
      <c r="E2787" s="17"/>
      <c r="F2787" s="17"/>
      <c r="G2787" s="17" t="s">
        <v>22820</v>
      </c>
      <c r="H2787" s="44" t="s">
        <v>19627</v>
      </c>
      <c r="I2787" s="43" t="s">
        <v>22832</v>
      </c>
      <c r="J2787" s="43" t="s">
        <v>2147</v>
      </c>
      <c r="K2787" s="43" t="s">
        <v>19802</v>
      </c>
    </row>
    <row r="2788" spans="1:11" ht="15" customHeight="1" x14ac:dyDescent="0.2">
      <c r="A2788" s="17" t="s">
        <v>22819</v>
      </c>
      <c r="B2788" s="44" t="s">
        <v>19577</v>
      </c>
      <c r="C2788" s="17"/>
      <c r="D2788" s="17"/>
      <c r="E2788" s="17"/>
      <c r="F2788" s="17"/>
      <c r="G2788" s="17" t="s">
        <v>22820</v>
      </c>
      <c r="H2788" s="44" t="s">
        <v>19627</v>
      </c>
      <c r="I2788" s="43" t="s">
        <v>22833</v>
      </c>
      <c r="J2788" s="43" t="s">
        <v>10410</v>
      </c>
      <c r="K2788" s="43" t="s">
        <v>7557</v>
      </c>
    </row>
    <row r="2789" spans="1:11" ht="15" customHeight="1" x14ac:dyDescent="0.2">
      <c r="A2789" s="17" t="s">
        <v>22819</v>
      </c>
      <c r="B2789" s="44" t="s">
        <v>19577</v>
      </c>
      <c r="C2789" s="17"/>
      <c r="D2789" s="17"/>
      <c r="E2789" s="17"/>
      <c r="F2789" s="17"/>
      <c r="G2789" s="17" t="s">
        <v>22820</v>
      </c>
      <c r="H2789" s="44" t="s">
        <v>19627</v>
      </c>
      <c r="I2789" s="43" t="s">
        <v>22834</v>
      </c>
      <c r="J2789" s="43" t="s">
        <v>5050</v>
      </c>
      <c r="K2789" s="43" t="s">
        <v>19802</v>
      </c>
    </row>
    <row r="2790" spans="1:11" ht="15" customHeight="1" x14ac:dyDescent="0.2">
      <c r="A2790" s="17" t="s">
        <v>22819</v>
      </c>
      <c r="B2790" s="44" t="s">
        <v>19577</v>
      </c>
      <c r="C2790" s="17"/>
      <c r="D2790" s="17"/>
      <c r="E2790" s="17"/>
      <c r="F2790" s="17"/>
      <c r="G2790" s="17" t="s">
        <v>22820</v>
      </c>
      <c r="H2790" s="44" t="s">
        <v>19627</v>
      </c>
      <c r="I2790" s="43" t="s">
        <v>22835</v>
      </c>
      <c r="J2790" s="43" t="s">
        <v>7720</v>
      </c>
      <c r="K2790" s="43" t="s">
        <v>19802</v>
      </c>
    </row>
    <row r="2791" spans="1:11" ht="15" customHeight="1" x14ac:dyDescent="0.2">
      <c r="A2791" s="17" t="s">
        <v>22819</v>
      </c>
      <c r="B2791" s="44" t="s">
        <v>19577</v>
      </c>
      <c r="C2791" s="17"/>
      <c r="D2791" s="17"/>
      <c r="E2791" s="17"/>
      <c r="F2791" s="17"/>
      <c r="G2791" s="17" t="s">
        <v>22820</v>
      </c>
      <c r="H2791" s="44" t="s">
        <v>19627</v>
      </c>
      <c r="I2791" s="43" t="s">
        <v>22836</v>
      </c>
      <c r="J2791" s="43" t="s">
        <v>16599</v>
      </c>
      <c r="K2791" s="43" t="s">
        <v>19802</v>
      </c>
    </row>
    <row r="2792" spans="1:11" ht="15" customHeight="1" x14ac:dyDescent="0.2">
      <c r="A2792" s="17" t="s">
        <v>22819</v>
      </c>
      <c r="B2792" s="44" t="s">
        <v>19577</v>
      </c>
      <c r="C2792" s="17"/>
      <c r="D2792" s="17"/>
      <c r="E2792" s="17"/>
      <c r="F2792" s="17"/>
      <c r="G2792" s="17" t="s">
        <v>22820</v>
      </c>
      <c r="H2792" s="44" t="s">
        <v>19627</v>
      </c>
      <c r="I2792" s="43" t="s">
        <v>19935</v>
      </c>
      <c r="J2792" s="43" t="s">
        <v>18772</v>
      </c>
      <c r="K2792" s="43" t="s">
        <v>19802</v>
      </c>
    </row>
    <row r="2793" spans="1:11" ht="15" customHeight="1" x14ac:dyDescent="0.2">
      <c r="A2793" s="17" t="s">
        <v>22819</v>
      </c>
      <c r="B2793" s="44" t="s">
        <v>19577</v>
      </c>
      <c r="C2793" s="17"/>
      <c r="D2793" s="17"/>
      <c r="E2793" s="17"/>
      <c r="F2793" s="17"/>
      <c r="G2793" s="17" t="s">
        <v>22820</v>
      </c>
      <c r="H2793" s="44" t="s">
        <v>19657</v>
      </c>
      <c r="I2793" s="43" t="s">
        <v>22837</v>
      </c>
      <c r="J2793" s="43" t="s">
        <v>22838</v>
      </c>
      <c r="K2793" s="43"/>
    </row>
    <row r="2794" spans="1:11" ht="15" customHeight="1" x14ac:dyDescent="0.2">
      <c r="A2794" s="17" t="s">
        <v>22819</v>
      </c>
      <c r="B2794" s="44" t="s">
        <v>19577</v>
      </c>
      <c r="C2794" s="17"/>
      <c r="D2794" s="17"/>
      <c r="E2794" s="17"/>
      <c r="F2794" s="17"/>
      <c r="G2794" s="17" t="s">
        <v>22820</v>
      </c>
      <c r="H2794" s="44" t="s">
        <v>19657</v>
      </c>
      <c r="I2794" s="43" t="s">
        <v>22839</v>
      </c>
      <c r="J2794" s="43" t="s">
        <v>22840</v>
      </c>
      <c r="K2794" s="43" t="s">
        <v>19589</v>
      </c>
    </row>
    <row r="2795" spans="1:11" ht="15" customHeight="1" x14ac:dyDescent="0.2">
      <c r="A2795" s="17" t="s">
        <v>22819</v>
      </c>
      <c r="B2795" s="44" t="s">
        <v>19577</v>
      </c>
      <c r="C2795" s="17"/>
      <c r="D2795" s="17"/>
      <c r="E2795" s="17"/>
      <c r="F2795" s="17"/>
      <c r="G2795" s="17" t="s">
        <v>22820</v>
      </c>
      <c r="H2795" s="44" t="s">
        <v>19657</v>
      </c>
      <c r="I2795" s="43" t="s">
        <v>21848</v>
      </c>
      <c r="J2795" s="43" t="s">
        <v>22841</v>
      </c>
      <c r="K2795" s="43" t="s">
        <v>19589</v>
      </c>
    </row>
    <row r="2796" spans="1:11" ht="15" customHeight="1" x14ac:dyDescent="0.2">
      <c r="A2796" s="17" t="s">
        <v>22819</v>
      </c>
      <c r="B2796" s="44" t="s">
        <v>19577</v>
      </c>
      <c r="C2796" s="17"/>
      <c r="D2796" s="17"/>
      <c r="E2796" s="17"/>
      <c r="F2796" s="17"/>
      <c r="G2796" s="17" t="s">
        <v>22820</v>
      </c>
      <c r="H2796" s="44" t="s">
        <v>19657</v>
      </c>
      <c r="I2796" s="43" t="s">
        <v>22842</v>
      </c>
      <c r="J2796" s="43" t="s">
        <v>10312</v>
      </c>
      <c r="K2796" s="43" t="s">
        <v>4137</v>
      </c>
    </row>
    <row r="2797" spans="1:11" ht="15" customHeight="1" x14ac:dyDescent="0.2">
      <c r="A2797" s="17" t="s">
        <v>22819</v>
      </c>
      <c r="B2797" s="44" t="s">
        <v>19577</v>
      </c>
      <c r="C2797" s="17"/>
      <c r="D2797" s="17"/>
      <c r="E2797" s="17"/>
      <c r="F2797" s="17"/>
      <c r="G2797" s="17" t="s">
        <v>22820</v>
      </c>
      <c r="H2797" s="44" t="s">
        <v>19657</v>
      </c>
      <c r="I2797" s="43" t="s">
        <v>22843</v>
      </c>
      <c r="J2797" s="43" t="s">
        <v>7436</v>
      </c>
      <c r="K2797" s="43" t="s">
        <v>4392</v>
      </c>
    </row>
    <row r="2798" spans="1:11" ht="15" customHeight="1" x14ac:dyDescent="0.2">
      <c r="A2798" s="17" t="s">
        <v>22819</v>
      </c>
      <c r="B2798" s="44" t="s">
        <v>19577</v>
      </c>
      <c r="C2798" s="17"/>
      <c r="D2798" s="17"/>
      <c r="E2798" s="17"/>
      <c r="F2798" s="17"/>
      <c r="G2798" s="17" t="s">
        <v>22820</v>
      </c>
      <c r="H2798" s="44" t="s">
        <v>19657</v>
      </c>
      <c r="I2798" s="43" t="s">
        <v>16081</v>
      </c>
      <c r="J2798" s="43" t="s">
        <v>2013</v>
      </c>
      <c r="K2798" s="43" t="s">
        <v>19802</v>
      </c>
    </row>
    <row r="2799" spans="1:11" ht="15" customHeight="1" x14ac:dyDescent="0.2">
      <c r="A2799" s="17" t="s">
        <v>22819</v>
      </c>
      <c r="B2799" s="44" t="s">
        <v>19577</v>
      </c>
      <c r="C2799" s="17"/>
      <c r="D2799" s="17"/>
      <c r="E2799" s="17"/>
      <c r="F2799" s="17"/>
      <c r="G2799" s="17" t="s">
        <v>22820</v>
      </c>
      <c r="H2799" s="44" t="s">
        <v>19657</v>
      </c>
      <c r="I2799" s="43" t="s">
        <v>22844</v>
      </c>
      <c r="J2799" s="43" t="s">
        <v>9419</v>
      </c>
      <c r="K2799" s="43" t="s">
        <v>7483</v>
      </c>
    </row>
    <row r="2800" spans="1:11" ht="15" customHeight="1" x14ac:dyDescent="0.2">
      <c r="A2800" s="17" t="s">
        <v>22819</v>
      </c>
      <c r="B2800" s="44" t="s">
        <v>19577</v>
      </c>
      <c r="C2800" s="17"/>
      <c r="D2800" s="17"/>
      <c r="E2800" s="17"/>
      <c r="F2800" s="17"/>
      <c r="G2800" s="17" t="s">
        <v>22820</v>
      </c>
      <c r="H2800" s="44" t="s">
        <v>19657</v>
      </c>
      <c r="I2800" s="43" t="s">
        <v>22845</v>
      </c>
      <c r="J2800" s="43" t="s">
        <v>4500</v>
      </c>
      <c r="K2800" s="43" t="s">
        <v>4122</v>
      </c>
    </row>
    <row r="2801" spans="1:11" ht="15" customHeight="1" x14ac:dyDescent="0.2">
      <c r="A2801" s="17" t="s">
        <v>22819</v>
      </c>
      <c r="B2801" s="44" t="s">
        <v>19577</v>
      </c>
      <c r="C2801" s="17"/>
      <c r="D2801" s="17"/>
      <c r="E2801" s="17"/>
      <c r="F2801" s="17"/>
      <c r="G2801" s="17" t="s">
        <v>22820</v>
      </c>
      <c r="H2801" s="44" t="s">
        <v>19657</v>
      </c>
      <c r="I2801" s="43" t="s">
        <v>22846</v>
      </c>
      <c r="J2801" s="43" t="s">
        <v>3301</v>
      </c>
      <c r="K2801" s="43" t="s">
        <v>7557</v>
      </c>
    </row>
    <row r="2802" spans="1:11" ht="15" customHeight="1" x14ac:dyDescent="0.2">
      <c r="A2802" s="17" t="s">
        <v>22819</v>
      </c>
      <c r="B2802" s="44" t="s">
        <v>19577</v>
      </c>
      <c r="C2802" s="17"/>
      <c r="D2802" s="17"/>
      <c r="E2802" s="17"/>
      <c r="F2802" s="17"/>
      <c r="G2802" s="17" t="s">
        <v>22820</v>
      </c>
      <c r="H2802" s="44" t="s">
        <v>19657</v>
      </c>
      <c r="I2802" s="43" t="s">
        <v>19804</v>
      </c>
      <c r="J2802" s="43" t="s">
        <v>2097</v>
      </c>
      <c r="K2802" s="43" t="s">
        <v>7557</v>
      </c>
    </row>
    <row r="2803" spans="1:11" ht="15" customHeight="1" x14ac:dyDescent="0.2">
      <c r="A2803" s="17" t="s">
        <v>22819</v>
      </c>
      <c r="B2803" s="44" t="s">
        <v>19577</v>
      </c>
      <c r="C2803" s="17"/>
      <c r="D2803" s="17"/>
      <c r="E2803" s="17"/>
      <c r="F2803" s="17"/>
      <c r="G2803" s="17" t="s">
        <v>22820</v>
      </c>
      <c r="H2803" s="44" t="s">
        <v>19657</v>
      </c>
      <c r="I2803" s="43" t="s">
        <v>22847</v>
      </c>
      <c r="J2803" s="43" t="s">
        <v>2116</v>
      </c>
      <c r="K2803" s="43" t="s">
        <v>9322</v>
      </c>
    </row>
    <row r="2804" spans="1:11" ht="15" customHeight="1" x14ac:dyDescent="0.2">
      <c r="A2804" s="17" t="s">
        <v>22819</v>
      </c>
      <c r="B2804" s="44" t="s">
        <v>19577</v>
      </c>
      <c r="C2804" s="17"/>
      <c r="D2804" s="17"/>
      <c r="E2804" s="17"/>
      <c r="F2804" s="17"/>
      <c r="G2804" s="17" t="s">
        <v>22820</v>
      </c>
      <c r="H2804" s="44" t="s">
        <v>19657</v>
      </c>
      <c r="I2804" s="43" t="s">
        <v>22848</v>
      </c>
      <c r="J2804" s="43" t="s">
        <v>2116</v>
      </c>
      <c r="K2804" s="43" t="s">
        <v>11481</v>
      </c>
    </row>
    <row r="2805" spans="1:11" ht="15" customHeight="1" x14ac:dyDescent="0.2">
      <c r="A2805" s="17" t="s">
        <v>22819</v>
      </c>
      <c r="B2805" s="44" t="s">
        <v>19577</v>
      </c>
      <c r="C2805" s="17"/>
      <c r="D2805" s="17"/>
      <c r="E2805" s="17"/>
      <c r="F2805" s="17"/>
      <c r="G2805" s="17" t="s">
        <v>22820</v>
      </c>
      <c r="H2805" s="44" t="s">
        <v>19657</v>
      </c>
      <c r="I2805" s="43" t="s">
        <v>22849</v>
      </c>
      <c r="J2805" s="43" t="s">
        <v>2116</v>
      </c>
      <c r="K2805" s="43" t="s">
        <v>7557</v>
      </c>
    </row>
    <row r="2806" spans="1:11" ht="15" customHeight="1" x14ac:dyDescent="0.2">
      <c r="A2806" s="17" t="s">
        <v>22819</v>
      </c>
      <c r="B2806" s="44" t="s">
        <v>19577</v>
      </c>
      <c r="C2806" s="17"/>
      <c r="D2806" s="17"/>
      <c r="E2806" s="17"/>
      <c r="F2806" s="17"/>
      <c r="G2806" s="17" t="s">
        <v>22820</v>
      </c>
      <c r="H2806" s="44" t="s">
        <v>19657</v>
      </c>
      <c r="I2806" s="43" t="s">
        <v>22850</v>
      </c>
      <c r="J2806" s="43" t="s">
        <v>7333</v>
      </c>
      <c r="K2806" s="43" t="s">
        <v>7557</v>
      </c>
    </row>
    <row r="2807" spans="1:11" ht="15" customHeight="1" x14ac:dyDescent="0.2">
      <c r="A2807" s="17" t="s">
        <v>22819</v>
      </c>
      <c r="B2807" s="44" t="s">
        <v>19577</v>
      </c>
      <c r="C2807" s="17"/>
      <c r="D2807" s="17"/>
      <c r="E2807" s="17"/>
      <c r="F2807" s="17"/>
      <c r="G2807" s="17" t="s">
        <v>22820</v>
      </c>
      <c r="H2807" s="44" t="s">
        <v>19657</v>
      </c>
      <c r="I2807" s="43" t="s">
        <v>22851</v>
      </c>
      <c r="J2807" s="43" t="s">
        <v>881</v>
      </c>
      <c r="K2807" s="43" t="s">
        <v>7557</v>
      </c>
    </row>
    <row r="2808" spans="1:11" ht="15" customHeight="1" x14ac:dyDescent="0.2">
      <c r="A2808" s="17" t="s">
        <v>22819</v>
      </c>
      <c r="B2808" s="44" t="s">
        <v>19577</v>
      </c>
      <c r="C2808" s="17"/>
      <c r="D2808" s="17"/>
      <c r="E2808" s="17"/>
      <c r="F2808" s="17"/>
      <c r="G2808" s="17" t="s">
        <v>22820</v>
      </c>
      <c r="H2808" s="44" t="s">
        <v>19657</v>
      </c>
      <c r="I2808" s="43" t="s">
        <v>22852</v>
      </c>
      <c r="J2808" s="43" t="s">
        <v>9681</v>
      </c>
      <c r="K2808" s="43" t="s">
        <v>7557</v>
      </c>
    </row>
    <row r="2809" spans="1:11" ht="15" customHeight="1" x14ac:dyDescent="0.2">
      <c r="A2809" s="17" t="s">
        <v>22819</v>
      </c>
      <c r="B2809" s="44" t="s">
        <v>19577</v>
      </c>
      <c r="C2809" s="17"/>
      <c r="D2809" s="17"/>
      <c r="E2809" s="17"/>
      <c r="F2809" s="17"/>
      <c r="G2809" s="17" t="s">
        <v>22820</v>
      </c>
      <c r="H2809" s="44" t="s">
        <v>19657</v>
      </c>
      <c r="I2809" s="43" t="s">
        <v>22853</v>
      </c>
      <c r="J2809" s="43" t="s">
        <v>18298</v>
      </c>
      <c r="K2809" s="43" t="s">
        <v>7557</v>
      </c>
    </row>
    <row r="2810" spans="1:11" ht="15" customHeight="1" x14ac:dyDescent="0.2">
      <c r="A2810" s="17" t="s">
        <v>22819</v>
      </c>
      <c r="B2810" s="44" t="s">
        <v>19577</v>
      </c>
      <c r="C2810" s="17"/>
      <c r="D2810" s="17"/>
      <c r="E2810" s="17"/>
      <c r="F2810" s="17"/>
      <c r="G2810" s="17" t="s">
        <v>22820</v>
      </c>
      <c r="H2810" s="44" t="s">
        <v>19657</v>
      </c>
      <c r="I2810" s="43" t="s">
        <v>22854</v>
      </c>
      <c r="J2810" s="43" t="s">
        <v>7935</v>
      </c>
      <c r="K2810" s="43" t="s">
        <v>7557</v>
      </c>
    </row>
    <row r="2811" spans="1:11" ht="15" customHeight="1" x14ac:dyDescent="0.2">
      <c r="A2811" s="17" t="s">
        <v>22819</v>
      </c>
      <c r="B2811" s="44" t="s">
        <v>19577</v>
      </c>
      <c r="C2811" s="17"/>
      <c r="D2811" s="17"/>
      <c r="E2811" s="17"/>
      <c r="F2811" s="17"/>
      <c r="G2811" s="17" t="s">
        <v>22820</v>
      </c>
      <c r="H2811" s="44" t="s">
        <v>19657</v>
      </c>
      <c r="I2811" s="43" t="s">
        <v>22855</v>
      </c>
      <c r="J2811" s="43" t="s">
        <v>2394</v>
      </c>
      <c r="K2811" s="43" t="s">
        <v>7557</v>
      </c>
    </row>
    <row r="2812" spans="1:11" ht="15" customHeight="1" x14ac:dyDescent="0.2">
      <c r="A2812" s="17" t="s">
        <v>22819</v>
      </c>
      <c r="B2812" s="44" t="s">
        <v>19577</v>
      </c>
      <c r="C2812" s="17"/>
      <c r="D2812" s="17"/>
      <c r="E2812" s="17"/>
      <c r="F2812" s="17"/>
      <c r="G2812" s="17" t="s">
        <v>22820</v>
      </c>
      <c r="H2812" s="44" t="s">
        <v>19657</v>
      </c>
      <c r="I2812" s="43" t="s">
        <v>22856</v>
      </c>
      <c r="J2812" s="43" t="s">
        <v>7371</v>
      </c>
      <c r="K2812" s="43" t="s">
        <v>19802</v>
      </c>
    </row>
    <row r="2813" spans="1:11" ht="15" customHeight="1" x14ac:dyDescent="0.2">
      <c r="A2813" s="17" t="s">
        <v>22819</v>
      </c>
      <c r="B2813" s="44" t="s">
        <v>19577</v>
      </c>
      <c r="C2813" s="17"/>
      <c r="D2813" s="17"/>
      <c r="E2813" s="17"/>
      <c r="F2813" s="17"/>
      <c r="G2813" s="17" t="s">
        <v>22820</v>
      </c>
      <c r="H2813" s="44" t="s">
        <v>19657</v>
      </c>
      <c r="I2813" s="43" t="s">
        <v>22857</v>
      </c>
      <c r="J2813" s="43" t="s">
        <v>11215</v>
      </c>
      <c r="K2813" s="43" t="s">
        <v>19802</v>
      </c>
    </row>
    <row r="2814" spans="1:11" ht="15" customHeight="1" x14ac:dyDescent="0.2">
      <c r="A2814" s="17" t="s">
        <v>22819</v>
      </c>
      <c r="B2814" s="44" t="s">
        <v>19577</v>
      </c>
      <c r="C2814" s="17"/>
      <c r="D2814" s="17"/>
      <c r="E2814" s="17"/>
      <c r="F2814" s="17"/>
      <c r="G2814" s="17" t="s">
        <v>22820</v>
      </c>
      <c r="H2814" s="44" t="s">
        <v>19657</v>
      </c>
      <c r="I2814" s="43" t="s">
        <v>22858</v>
      </c>
      <c r="J2814" s="43" t="s">
        <v>3961</v>
      </c>
      <c r="K2814" s="43" t="s">
        <v>19802</v>
      </c>
    </row>
    <row r="2815" spans="1:11" ht="15" customHeight="1" x14ac:dyDescent="0.2">
      <c r="A2815" s="17" t="s">
        <v>22819</v>
      </c>
      <c r="B2815" s="44" t="s">
        <v>19577</v>
      </c>
      <c r="C2815" s="17"/>
      <c r="D2815" s="17"/>
      <c r="E2815" s="17"/>
      <c r="F2815" s="17"/>
      <c r="G2815" s="17" t="s">
        <v>22820</v>
      </c>
      <c r="H2815" s="44" t="s">
        <v>19657</v>
      </c>
      <c r="I2815" s="43" t="s">
        <v>22859</v>
      </c>
      <c r="J2815" s="43" t="s">
        <v>8849</v>
      </c>
      <c r="K2815" s="43" t="s">
        <v>19802</v>
      </c>
    </row>
    <row r="2816" spans="1:11" ht="15" customHeight="1" x14ac:dyDescent="0.2">
      <c r="A2816" s="17" t="s">
        <v>22819</v>
      </c>
      <c r="B2816" s="44" t="s">
        <v>19577</v>
      </c>
      <c r="C2816" s="17"/>
      <c r="D2816" s="17"/>
      <c r="E2816" s="17"/>
      <c r="F2816" s="17"/>
      <c r="G2816" s="17" t="s">
        <v>22820</v>
      </c>
      <c r="H2816" s="44" t="s">
        <v>19657</v>
      </c>
      <c r="I2816" s="43" t="s">
        <v>22860</v>
      </c>
      <c r="J2816" s="43" t="s">
        <v>2803</v>
      </c>
      <c r="K2816" s="43" t="s">
        <v>9075</v>
      </c>
    </row>
    <row r="2817" spans="1:11" ht="15" customHeight="1" x14ac:dyDescent="0.2">
      <c r="A2817" s="17" t="s">
        <v>22819</v>
      </c>
      <c r="B2817" s="44" t="s">
        <v>19577</v>
      </c>
      <c r="C2817" s="17"/>
      <c r="D2817" s="17"/>
      <c r="E2817" s="17"/>
      <c r="F2817" s="17"/>
      <c r="G2817" s="17" t="s">
        <v>22820</v>
      </c>
      <c r="H2817" s="44" t="s">
        <v>19657</v>
      </c>
      <c r="I2817" s="43" t="s">
        <v>22861</v>
      </c>
      <c r="J2817" s="43" t="s">
        <v>11882</v>
      </c>
      <c r="K2817" s="43" t="s">
        <v>19802</v>
      </c>
    </row>
    <row r="2818" spans="1:11" ht="15" customHeight="1" x14ac:dyDescent="0.2">
      <c r="A2818" s="17" t="s">
        <v>22819</v>
      </c>
      <c r="B2818" s="44" t="s">
        <v>19577</v>
      </c>
      <c r="C2818" s="17"/>
      <c r="D2818" s="17"/>
      <c r="E2818" s="17"/>
      <c r="F2818" s="17"/>
      <c r="G2818" s="17" t="s">
        <v>22820</v>
      </c>
      <c r="H2818" s="44" t="s">
        <v>19657</v>
      </c>
      <c r="I2818" s="43" t="s">
        <v>22862</v>
      </c>
      <c r="J2818" s="43" t="s">
        <v>7918</v>
      </c>
      <c r="K2818" s="43" t="s">
        <v>5159</v>
      </c>
    </row>
    <row r="2819" spans="1:11" ht="15" customHeight="1" x14ac:dyDescent="0.2">
      <c r="A2819" s="17" t="s">
        <v>22819</v>
      </c>
      <c r="B2819" s="44" t="s">
        <v>19577</v>
      </c>
      <c r="C2819" s="17"/>
      <c r="D2819" s="17"/>
      <c r="E2819" s="17"/>
      <c r="F2819" s="17"/>
      <c r="G2819" s="17" t="s">
        <v>22820</v>
      </c>
      <c r="H2819" s="44" t="s">
        <v>20871</v>
      </c>
      <c r="I2819" s="43" t="s">
        <v>22863</v>
      </c>
      <c r="J2819" s="43" t="s">
        <v>22864</v>
      </c>
      <c r="K2819" s="43"/>
    </row>
    <row r="2820" spans="1:11" ht="15" customHeight="1" x14ac:dyDescent="0.2">
      <c r="A2820" s="17" t="s">
        <v>22819</v>
      </c>
      <c r="B2820" s="44" t="s">
        <v>19577</v>
      </c>
      <c r="C2820" s="17"/>
      <c r="D2820" s="17"/>
      <c r="E2820" s="17"/>
      <c r="F2820" s="17"/>
      <c r="G2820" s="17" t="s">
        <v>22820</v>
      </c>
      <c r="H2820" s="44" t="s">
        <v>20871</v>
      </c>
      <c r="I2820" s="43" t="s">
        <v>22865</v>
      </c>
      <c r="J2820" s="43" t="s">
        <v>19291</v>
      </c>
      <c r="K2820" s="43" t="s">
        <v>20208</v>
      </c>
    </row>
    <row r="2821" spans="1:11" ht="15" customHeight="1" x14ac:dyDescent="0.2">
      <c r="A2821" s="17" t="s">
        <v>22819</v>
      </c>
      <c r="B2821" s="44" t="s">
        <v>19577</v>
      </c>
      <c r="C2821" s="17"/>
      <c r="D2821" s="17"/>
      <c r="E2821" s="17"/>
      <c r="F2821" s="17"/>
      <c r="G2821" s="17" t="s">
        <v>22820</v>
      </c>
      <c r="H2821" s="44" t="s">
        <v>20871</v>
      </c>
      <c r="I2821" s="43" t="s">
        <v>3580</v>
      </c>
      <c r="J2821" s="43" t="s">
        <v>10920</v>
      </c>
      <c r="K2821" s="43" t="s">
        <v>19589</v>
      </c>
    </row>
    <row r="2822" spans="1:11" ht="15" customHeight="1" x14ac:dyDescent="0.2">
      <c r="A2822" s="17" t="s">
        <v>22819</v>
      </c>
      <c r="B2822" s="44" t="s">
        <v>19577</v>
      </c>
      <c r="C2822" s="17"/>
      <c r="D2822" s="17"/>
      <c r="E2822" s="17"/>
      <c r="F2822" s="17"/>
      <c r="G2822" s="17" t="s">
        <v>22820</v>
      </c>
      <c r="H2822" s="44" t="s">
        <v>20871</v>
      </c>
      <c r="I2822" s="43" t="s">
        <v>22866</v>
      </c>
      <c r="J2822" s="43" t="s">
        <v>22867</v>
      </c>
      <c r="K2822" s="43" t="s">
        <v>19589</v>
      </c>
    </row>
    <row r="2823" spans="1:11" ht="15" customHeight="1" x14ac:dyDescent="0.2">
      <c r="A2823" s="17" t="s">
        <v>22819</v>
      </c>
      <c r="B2823" s="44" t="s">
        <v>19577</v>
      </c>
      <c r="C2823" s="17"/>
      <c r="D2823" s="17"/>
      <c r="E2823" s="17"/>
      <c r="F2823" s="17"/>
      <c r="G2823" s="17" t="s">
        <v>22820</v>
      </c>
      <c r="H2823" s="44" t="s">
        <v>20871</v>
      </c>
      <c r="I2823" s="43" t="s">
        <v>22868</v>
      </c>
      <c r="J2823" s="43" t="s">
        <v>22869</v>
      </c>
      <c r="K2823" s="43" t="s">
        <v>19589</v>
      </c>
    </row>
    <row r="2824" spans="1:11" ht="15" customHeight="1" x14ac:dyDescent="0.2">
      <c r="A2824" s="17" t="s">
        <v>22819</v>
      </c>
      <c r="B2824" s="44" t="s">
        <v>19577</v>
      </c>
      <c r="C2824" s="17"/>
      <c r="D2824" s="17"/>
      <c r="E2824" s="17"/>
      <c r="F2824" s="17"/>
      <c r="G2824" s="17" t="s">
        <v>22820</v>
      </c>
      <c r="H2824" s="44" t="s">
        <v>20871</v>
      </c>
      <c r="I2824" s="43" t="s">
        <v>22870</v>
      </c>
      <c r="J2824" s="43" t="s">
        <v>2272</v>
      </c>
      <c r="K2824" s="43" t="s">
        <v>8574</v>
      </c>
    </row>
    <row r="2825" spans="1:11" ht="15" customHeight="1" x14ac:dyDescent="0.2">
      <c r="A2825" s="17" t="s">
        <v>22819</v>
      </c>
      <c r="B2825" s="44" t="s">
        <v>19577</v>
      </c>
      <c r="C2825" s="17"/>
      <c r="D2825" s="17"/>
      <c r="E2825" s="17"/>
      <c r="F2825" s="17"/>
      <c r="G2825" s="17" t="s">
        <v>22820</v>
      </c>
      <c r="H2825" s="44" t="s">
        <v>20871</v>
      </c>
      <c r="I2825" s="43" t="s">
        <v>22871</v>
      </c>
      <c r="J2825" s="43" t="s">
        <v>4963</v>
      </c>
      <c r="K2825" s="43" t="s">
        <v>19802</v>
      </c>
    </row>
    <row r="2826" spans="1:11" ht="15" customHeight="1" x14ac:dyDescent="0.2">
      <c r="A2826" s="17" t="s">
        <v>22819</v>
      </c>
      <c r="B2826" s="44" t="s">
        <v>19577</v>
      </c>
      <c r="C2826" s="17"/>
      <c r="D2826" s="17"/>
      <c r="E2826" s="17"/>
      <c r="F2826" s="17"/>
      <c r="G2826" s="17" t="s">
        <v>22820</v>
      </c>
      <c r="H2826" s="44" t="s">
        <v>20871</v>
      </c>
      <c r="I2826" s="43" t="s">
        <v>22872</v>
      </c>
      <c r="J2826" s="43" t="s">
        <v>3961</v>
      </c>
      <c r="K2826" s="43" t="s">
        <v>19802</v>
      </c>
    </row>
    <row r="2827" spans="1:11" ht="15" customHeight="1" x14ac:dyDescent="0.2">
      <c r="A2827" s="17" t="s">
        <v>22819</v>
      </c>
      <c r="B2827" s="44" t="s">
        <v>19577</v>
      </c>
      <c r="C2827" s="17"/>
      <c r="D2827" s="17"/>
      <c r="E2827" s="17"/>
      <c r="F2827" s="17"/>
      <c r="G2827" s="17" t="s">
        <v>22820</v>
      </c>
      <c r="H2827" s="44" t="s">
        <v>20871</v>
      </c>
      <c r="I2827" s="43" t="s">
        <v>22098</v>
      </c>
      <c r="J2827" s="43" t="s">
        <v>7358</v>
      </c>
      <c r="K2827" s="43" t="s">
        <v>19802</v>
      </c>
    </row>
    <row r="2828" spans="1:11" ht="15" customHeight="1" x14ac:dyDescent="0.2">
      <c r="A2828" s="17" t="s">
        <v>22819</v>
      </c>
      <c r="B2828" s="44" t="s">
        <v>19577</v>
      </c>
      <c r="C2828" s="17"/>
      <c r="D2828" s="17"/>
      <c r="E2828" s="17"/>
      <c r="F2828" s="17"/>
      <c r="G2828" s="17" t="s">
        <v>22820</v>
      </c>
      <c r="H2828" s="44" t="s">
        <v>20871</v>
      </c>
      <c r="I2828" s="43" t="s">
        <v>22873</v>
      </c>
      <c r="J2828" s="43" t="s">
        <v>11882</v>
      </c>
      <c r="K2828" s="43" t="s">
        <v>19802</v>
      </c>
    </row>
    <row r="2829" spans="1:11" ht="15" customHeight="1" x14ac:dyDescent="0.2">
      <c r="A2829" s="17" t="s">
        <v>22819</v>
      </c>
      <c r="B2829" s="44" t="s">
        <v>19577</v>
      </c>
      <c r="C2829" s="17"/>
      <c r="D2829" s="17"/>
      <c r="E2829" s="17"/>
      <c r="F2829" s="17"/>
      <c r="G2829" s="17" t="s">
        <v>22820</v>
      </c>
      <c r="H2829" s="44" t="s">
        <v>20871</v>
      </c>
      <c r="I2829" s="43" t="s">
        <v>971</v>
      </c>
      <c r="J2829" s="43" t="s">
        <v>4011</v>
      </c>
      <c r="K2829" s="43" t="s">
        <v>19802</v>
      </c>
    </row>
    <row r="2830" spans="1:11" ht="15" customHeight="1" x14ac:dyDescent="0.2">
      <c r="A2830" s="17" t="s">
        <v>22819</v>
      </c>
      <c r="B2830" s="44" t="s">
        <v>19577</v>
      </c>
      <c r="C2830" s="17"/>
      <c r="D2830" s="17"/>
      <c r="E2830" s="17"/>
      <c r="F2830" s="17"/>
      <c r="G2830" s="17" t="s">
        <v>22820</v>
      </c>
      <c r="H2830" s="44" t="s">
        <v>20871</v>
      </c>
      <c r="I2830" s="43" t="s">
        <v>22874</v>
      </c>
      <c r="J2830" s="43" t="s">
        <v>4017</v>
      </c>
      <c r="K2830" s="43" t="s">
        <v>19802</v>
      </c>
    </row>
    <row r="2831" spans="1:11" ht="15" customHeight="1" x14ac:dyDescent="0.2">
      <c r="A2831" s="17" t="s">
        <v>22819</v>
      </c>
      <c r="B2831" s="44" t="s">
        <v>19577</v>
      </c>
      <c r="C2831" s="17"/>
      <c r="D2831" s="17"/>
      <c r="E2831" s="17"/>
      <c r="F2831" s="17"/>
      <c r="G2831" s="17" t="s">
        <v>22820</v>
      </c>
      <c r="H2831" s="44" t="s">
        <v>20871</v>
      </c>
      <c r="I2831" s="43" t="s">
        <v>22875</v>
      </c>
      <c r="J2831" s="43" t="s">
        <v>10452</v>
      </c>
      <c r="K2831" s="43" t="s">
        <v>10452</v>
      </c>
    </row>
    <row r="2832" spans="1:11" ht="15" customHeight="1" x14ac:dyDescent="0.2">
      <c r="A2832" s="17" t="s">
        <v>22819</v>
      </c>
      <c r="B2832" s="44" t="s">
        <v>19577</v>
      </c>
      <c r="C2832" s="17"/>
      <c r="D2832" s="17"/>
      <c r="E2832" s="17"/>
      <c r="F2832" s="17"/>
      <c r="G2832" s="17" t="s">
        <v>22820</v>
      </c>
      <c r="H2832" s="44" t="s">
        <v>5092</v>
      </c>
      <c r="I2832" s="43" t="s">
        <v>22876</v>
      </c>
      <c r="J2832" s="43" t="s">
        <v>16679</v>
      </c>
      <c r="K2832" s="43" t="s">
        <v>19928</v>
      </c>
    </row>
    <row r="2833" spans="1:11" ht="15" customHeight="1" x14ac:dyDescent="0.2">
      <c r="A2833" s="17" t="s">
        <v>22877</v>
      </c>
      <c r="B2833" s="44" t="s">
        <v>19577</v>
      </c>
      <c r="C2833" s="17"/>
      <c r="D2833" s="17"/>
      <c r="E2833" s="17"/>
      <c r="F2833" s="17"/>
      <c r="G2833" s="17" t="s">
        <v>22820</v>
      </c>
      <c r="H2833" s="44" t="s">
        <v>8309</v>
      </c>
      <c r="I2833" s="43" t="s">
        <v>22878</v>
      </c>
      <c r="J2833" s="43" t="s">
        <v>1747</v>
      </c>
      <c r="K2833" s="43" t="s">
        <v>8574</v>
      </c>
    </row>
    <row r="2834" spans="1:11" ht="15" customHeight="1" x14ac:dyDescent="0.2">
      <c r="A2834" s="17" t="s">
        <v>22877</v>
      </c>
      <c r="B2834" s="44" t="s">
        <v>19577</v>
      </c>
      <c r="C2834" s="17"/>
      <c r="D2834" s="17"/>
      <c r="E2834" s="17"/>
      <c r="F2834" s="17"/>
      <c r="G2834" s="17" t="s">
        <v>22820</v>
      </c>
      <c r="H2834" s="44" t="s">
        <v>7193</v>
      </c>
      <c r="I2834" s="43" t="s">
        <v>22879</v>
      </c>
      <c r="J2834" s="43" t="s">
        <v>11487</v>
      </c>
      <c r="K2834" s="43" t="s">
        <v>8574</v>
      </c>
    </row>
    <row r="2835" spans="1:11" ht="15" customHeight="1" x14ac:dyDescent="0.2">
      <c r="A2835" s="17" t="s">
        <v>22877</v>
      </c>
      <c r="B2835" s="44" t="s">
        <v>19577</v>
      </c>
      <c r="C2835" s="17"/>
      <c r="D2835" s="17"/>
      <c r="E2835" s="17"/>
      <c r="F2835" s="17"/>
      <c r="G2835" s="17" t="s">
        <v>22820</v>
      </c>
      <c r="H2835" s="44" t="s">
        <v>18666</v>
      </c>
      <c r="I2835" s="43" t="s">
        <v>22880</v>
      </c>
      <c r="J2835" s="43" t="s">
        <v>8768</v>
      </c>
      <c r="K2835" s="43" t="s">
        <v>8574</v>
      </c>
    </row>
    <row r="2836" spans="1:11" ht="15" customHeight="1" x14ac:dyDescent="0.2">
      <c r="A2836" s="17" t="s">
        <v>22877</v>
      </c>
      <c r="B2836" s="44" t="s">
        <v>19577</v>
      </c>
      <c r="C2836" s="17"/>
      <c r="D2836" s="17"/>
      <c r="E2836" s="17"/>
      <c r="F2836" s="17"/>
      <c r="G2836" s="17" t="s">
        <v>22820</v>
      </c>
      <c r="H2836" s="44" t="s">
        <v>18666</v>
      </c>
      <c r="I2836" s="43" t="s">
        <v>22862</v>
      </c>
      <c r="J2836" s="43" t="s">
        <v>7711</v>
      </c>
      <c r="K2836" s="43" t="s">
        <v>10055</v>
      </c>
    </row>
    <row r="2837" spans="1:11" ht="15" customHeight="1" x14ac:dyDescent="0.2">
      <c r="A2837" s="17" t="s">
        <v>22877</v>
      </c>
      <c r="B2837" s="44" t="s">
        <v>19577</v>
      </c>
      <c r="C2837" s="17"/>
      <c r="D2837" s="17"/>
      <c r="E2837" s="17"/>
      <c r="F2837" s="17"/>
      <c r="G2837" s="17" t="s">
        <v>22881</v>
      </c>
      <c r="H2837" s="44" t="s">
        <v>2002</v>
      </c>
      <c r="I2837" s="43" t="s">
        <v>17447</v>
      </c>
      <c r="J2837" s="43" t="s">
        <v>2141</v>
      </c>
      <c r="K2837" s="43" t="s">
        <v>19619</v>
      </c>
    </row>
    <row r="2838" spans="1:11" ht="15" customHeight="1" x14ac:dyDescent="0.2">
      <c r="A2838" s="17" t="s">
        <v>22877</v>
      </c>
      <c r="B2838" s="44" t="s">
        <v>19577</v>
      </c>
      <c r="C2838" s="17"/>
      <c r="D2838" s="17"/>
      <c r="E2838" s="17"/>
      <c r="F2838" s="17"/>
      <c r="G2838" s="17" t="s">
        <v>22881</v>
      </c>
      <c r="H2838" s="44" t="s">
        <v>19627</v>
      </c>
      <c r="I2838" s="43" t="s">
        <v>22882</v>
      </c>
      <c r="J2838" s="43" t="s">
        <v>22883</v>
      </c>
      <c r="K2838" s="43" t="s">
        <v>19619</v>
      </c>
    </row>
    <row r="2839" spans="1:11" ht="15" customHeight="1" x14ac:dyDescent="0.2">
      <c r="A2839" s="17" t="s">
        <v>22877</v>
      </c>
      <c r="B2839" s="44" t="s">
        <v>19577</v>
      </c>
      <c r="C2839" s="17"/>
      <c r="D2839" s="17"/>
      <c r="E2839" s="17"/>
      <c r="F2839" s="17"/>
      <c r="G2839" s="17" t="s">
        <v>22881</v>
      </c>
      <c r="H2839" s="44" t="s">
        <v>19627</v>
      </c>
      <c r="I2839" s="43" t="s">
        <v>11165</v>
      </c>
      <c r="J2839" s="43" t="s">
        <v>9457</v>
      </c>
      <c r="K2839" s="43" t="s">
        <v>19619</v>
      </c>
    </row>
    <row r="2840" spans="1:11" ht="15" customHeight="1" x14ac:dyDescent="0.2">
      <c r="A2840" s="17" t="s">
        <v>22877</v>
      </c>
      <c r="B2840" s="44" t="s">
        <v>19577</v>
      </c>
      <c r="C2840" s="17"/>
      <c r="D2840" s="17"/>
      <c r="E2840" s="17"/>
      <c r="F2840" s="17"/>
      <c r="G2840" s="17" t="s">
        <v>22881</v>
      </c>
      <c r="H2840" s="44" t="s">
        <v>19627</v>
      </c>
      <c r="I2840" s="43" t="s">
        <v>22884</v>
      </c>
      <c r="J2840" s="43" t="s">
        <v>16549</v>
      </c>
      <c r="K2840" s="43" t="s">
        <v>7409</v>
      </c>
    </row>
    <row r="2841" spans="1:11" ht="15" customHeight="1" x14ac:dyDescent="0.2">
      <c r="A2841" s="17" t="s">
        <v>22877</v>
      </c>
      <c r="B2841" s="44" t="s">
        <v>19577</v>
      </c>
      <c r="C2841" s="17"/>
      <c r="D2841" s="17"/>
      <c r="E2841" s="17"/>
      <c r="F2841" s="17"/>
      <c r="G2841" s="17" t="s">
        <v>22881</v>
      </c>
      <c r="H2841" s="44" t="s">
        <v>19627</v>
      </c>
      <c r="I2841" s="43" t="s">
        <v>22885</v>
      </c>
      <c r="J2841" s="43" t="s">
        <v>7531</v>
      </c>
      <c r="K2841" s="43" t="s">
        <v>19619</v>
      </c>
    </row>
    <row r="2842" spans="1:11" ht="15" customHeight="1" x14ac:dyDescent="0.2">
      <c r="A2842" s="17" t="s">
        <v>22877</v>
      </c>
      <c r="B2842" s="44" t="s">
        <v>19577</v>
      </c>
      <c r="C2842" s="17"/>
      <c r="D2842" s="17"/>
      <c r="E2842" s="17"/>
      <c r="F2842" s="17"/>
      <c r="G2842" s="17" t="s">
        <v>22881</v>
      </c>
      <c r="H2842" s="44" t="s">
        <v>19627</v>
      </c>
      <c r="I2842" s="43" t="s">
        <v>22886</v>
      </c>
      <c r="J2842" s="43" t="s">
        <v>1862</v>
      </c>
      <c r="K2842" s="43" t="s">
        <v>19619</v>
      </c>
    </row>
    <row r="2843" spans="1:11" ht="15" customHeight="1" x14ac:dyDescent="0.2">
      <c r="A2843" s="17" t="s">
        <v>22877</v>
      </c>
      <c r="B2843" s="44" t="s">
        <v>19577</v>
      </c>
      <c r="C2843" s="17"/>
      <c r="D2843" s="17"/>
      <c r="E2843" s="17"/>
      <c r="F2843" s="17"/>
      <c r="G2843" s="17" t="s">
        <v>22881</v>
      </c>
      <c r="H2843" s="44" t="s">
        <v>19627</v>
      </c>
      <c r="I2843" s="43" t="s">
        <v>22887</v>
      </c>
      <c r="J2843" s="43" t="s">
        <v>22888</v>
      </c>
      <c r="K2843" s="43" t="s">
        <v>19619</v>
      </c>
    </row>
    <row r="2844" spans="1:11" ht="15" customHeight="1" x14ac:dyDescent="0.2">
      <c r="A2844" s="17" t="s">
        <v>22877</v>
      </c>
      <c r="B2844" s="44" t="s">
        <v>19577</v>
      </c>
      <c r="C2844" s="17"/>
      <c r="D2844" s="17"/>
      <c r="E2844" s="17"/>
      <c r="F2844" s="17"/>
      <c r="G2844" s="17" t="s">
        <v>22881</v>
      </c>
      <c r="H2844" s="44" t="s">
        <v>19627</v>
      </c>
      <c r="I2844" s="43" t="s">
        <v>22889</v>
      </c>
      <c r="J2844" s="43" t="s">
        <v>2353</v>
      </c>
      <c r="K2844" s="43" t="s">
        <v>19598</v>
      </c>
    </row>
    <row r="2845" spans="1:11" ht="15" customHeight="1" x14ac:dyDescent="0.2">
      <c r="A2845" s="17" t="s">
        <v>22877</v>
      </c>
      <c r="B2845" s="44" t="s">
        <v>19577</v>
      </c>
      <c r="C2845" s="17"/>
      <c r="D2845" s="17"/>
      <c r="E2845" s="17"/>
      <c r="F2845" s="17"/>
      <c r="G2845" s="17" t="s">
        <v>22881</v>
      </c>
      <c r="H2845" s="44" t="s">
        <v>19657</v>
      </c>
      <c r="I2845" s="43" t="s">
        <v>22890</v>
      </c>
      <c r="J2845" s="43" t="s">
        <v>22883</v>
      </c>
      <c r="K2845" s="43" t="s">
        <v>19619</v>
      </c>
    </row>
    <row r="2846" spans="1:11" ht="15" customHeight="1" x14ac:dyDescent="0.2">
      <c r="A2846" s="17" t="s">
        <v>22877</v>
      </c>
      <c r="B2846" s="44" t="s">
        <v>19577</v>
      </c>
      <c r="C2846" s="17"/>
      <c r="D2846" s="17"/>
      <c r="E2846" s="17"/>
      <c r="F2846" s="17"/>
      <c r="G2846" s="17" t="s">
        <v>22881</v>
      </c>
      <c r="H2846" s="44" t="s">
        <v>19657</v>
      </c>
      <c r="I2846" s="43" t="s">
        <v>22891</v>
      </c>
      <c r="J2846" s="43" t="s">
        <v>5067</v>
      </c>
      <c r="K2846" s="43" t="s">
        <v>7667</v>
      </c>
    </row>
    <row r="2847" spans="1:11" ht="15" customHeight="1" x14ac:dyDescent="0.2">
      <c r="A2847" s="17" t="s">
        <v>22877</v>
      </c>
      <c r="B2847" s="44" t="s">
        <v>19577</v>
      </c>
      <c r="C2847" s="17"/>
      <c r="D2847" s="17"/>
      <c r="E2847" s="17"/>
      <c r="F2847" s="17"/>
      <c r="G2847" s="17" t="s">
        <v>22881</v>
      </c>
      <c r="H2847" s="44" t="s">
        <v>19657</v>
      </c>
      <c r="I2847" s="43" t="s">
        <v>22892</v>
      </c>
      <c r="J2847" s="43" t="s">
        <v>8250</v>
      </c>
      <c r="K2847" s="43" t="s">
        <v>9296</v>
      </c>
    </row>
    <row r="2848" spans="1:11" ht="15" customHeight="1" x14ac:dyDescent="0.2">
      <c r="A2848" s="17" t="s">
        <v>22877</v>
      </c>
      <c r="B2848" s="44" t="s">
        <v>19577</v>
      </c>
      <c r="C2848" s="17"/>
      <c r="D2848" s="17"/>
      <c r="E2848" s="17"/>
      <c r="F2848" s="17"/>
      <c r="G2848" s="17" t="s">
        <v>22881</v>
      </c>
      <c r="H2848" s="44" t="s">
        <v>19657</v>
      </c>
      <c r="I2848" s="43" t="s">
        <v>22893</v>
      </c>
      <c r="J2848" s="43" t="s">
        <v>9361</v>
      </c>
      <c r="K2848" s="43"/>
    </row>
    <row r="2849" spans="1:11" ht="15" customHeight="1" x14ac:dyDescent="0.2">
      <c r="A2849" s="17" t="s">
        <v>22877</v>
      </c>
      <c r="B2849" s="44" t="s">
        <v>19577</v>
      </c>
      <c r="C2849" s="17"/>
      <c r="D2849" s="17"/>
      <c r="E2849" s="17"/>
      <c r="F2849" s="17"/>
      <c r="G2849" s="17" t="s">
        <v>22881</v>
      </c>
      <c r="H2849" s="44" t="s">
        <v>19657</v>
      </c>
      <c r="I2849" s="43" t="s">
        <v>22894</v>
      </c>
      <c r="J2849" s="43" t="s">
        <v>16146</v>
      </c>
      <c r="K2849" s="43" t="s">
        <v>11254</v>
      </c>
    </row>
    <row r="2850" spans="1:11" ht="15" customHeight="1" x14ac:dyDescent="0.2">
      <c r="A2850" s="17" t="s">
        <v>22877</v>
      </c>
      <c r="B2850" s="44" t="s">
        <v>19577</v>
      </c>
      <c r="C2850" s="17"/>
      <c r="D2850" s="17"/>
      <c r="E2850" s="17"/>
      <c r="F2850" s="17"/>
      <c r="G2850" s="17" t="s">
        <v>22881</v>
      </c>
      <c r="H2850" s="44" t="s">
        <v>19657</v>
      </c>
      <c r="I2850" s="43" t="s">
        <v>22895</v>
      </c>
      <c r="J2850" s="43" t="s">
        <v>8750</v>
      </c>
      <c r="K2850" s="43" t="s">
        <v>4086</v>
      </c>
    </row>
    <row r="2851" spans="1:11" ht="15" customHeight="1" x14ac:dyDescent="0.2">
      <c r="A2851" s="17" t="s">
        <v>22877</v>
      </c>
      <c r="B2851" s="44" t="s">
        <v>19577</v>
      </c>
      <c r="C2851" s="17"/>
      <c r="D2851" s="17"/>
      <c r="E2851" s="17"/>
      <c r="F2851" s="17"/>
      <c r="G2851" s="17" t="s">
        <v>22881</v>
      </c>
      <c r="H2851" s="44" t="s">
        <v>19657</v>
      </c>
      <c r="I2851" s="43" t="s">
        <v>17172</v>
      </c>
      <c r="J2851" s="43" t="s">
        <v>7757</v>
      </c>
      <c r="K2851" s="43" t="s">
        <v>10055</v>
      </c>
    </row>
    <row r="2852" spans="1:11" ht="15" customHeight="1" x14ac:dyDescent="0.2">
      <c r="A2852" s="17" t="s">
        <v>22877</v>
      </c>
      <c r="B2852" s="44" t="s">
        <v>19577</v>
      </c>
      <c r="C2852" s="17"/>
      <c r="D2852" s="17"/>
      <c r="E2852" s="17"/>
      <c r="F2852" s="17"/>
      <c r="G2852" s="17" t="s">
        <v>22881</v>
      </c>
      <c r="H2852" s="44" t="s">
        <v>19657</v>
      </c>
      <c r="I2852" s="43" t="s">
        <v>22896</v>
      </c>
      <c r="J2852" s="43" t="s">
        <v>5212</v>
      </c>
      <c r="K2852" s="43" t="s">
        <v>8036</v>
      </c>
    </row>
    <row r="2853" spans="1:11" ht="15" customHeight="1" x14ac:dyDescent="0.2">
      <c r="A2853" s="17" t="s">
        <v>22877</v>
      </c>
      <c r="B2853" s="44" t="s">
        <v>19577</v>
      </c>
      <c r="C2853" s="17"/>
      <c r="D2853" s="17"/>
      <c r="E2853" s="17"/>
      <c r="F2853" s="17"/>
      <c r="G2853" s="17" t="s">
        <v>22881</v>
      </c>
      <c r="H2853" s="44" t="s">
        <v>19657</v>
      </c>
      <c r="I2853" s="43" t="s">
        <v>22897</v>
      </c>
      <c r="J2853" s="43" t="s">
        <v>7625</v>
      </c>
      <c r="K2853" s="43" t="s">
        <v>2923</v>
      </c>
    </row>
    <row r="2854" spans="1:11" ht="15" customHeight="1" x14ac:dyDescent="0.2">
      <c r="A2854" s="17" t="s">
        <v>22877</v>
      </c>
      <c r="B2854" s="44" t="s">
        <v>19577</v>
      </c>
      <c r="C2854" s="17"/>
      <c r="D2854" s="17"/>
      <c r="E2854" s="17"/>
      <c r="F2854" s="17"/>
      <c r="G2854" s="17" t="s">
        <v>22881</v>
      </c>
      <c r="H2854" s="44" t="s">
        <v>19657</v>
      </c>
      <c r="I2854" s="43" t="s">
        <v>22898</v>
      </c>
      <c r="J2854" s="43" t="s">
        <v>3323</v>
      </c>
      <c r="K2854" s="43" t="s">
        <v>7557</v>
      </c>
    </row>
    <row r="2855" spans="1:11" ht="15" customHeight="1" x14ac:dyDescent="0.2">
      <c r="A2855" s="17" t="s">
        <v>22877</v>
      </c>
      <c r="B2855" s="44" t="s">
        <v>19577</v>
      </c>
      <c r="C2855" s="17"/>
      <c r="D2855" s="17"/>
      <c r="E2855" s="17"/>
      <c r="F2855" s="17"/>
      <c r="G2855" s="17" t="s">
        <v>22881</v>
      </c>
      <c r="H2855" s="44" t="s">
        <v>19657</v>
      </c>
      <c r="I2855" s="43" t="s">
        <v>22899</v>
      </c>
      <c r="J2855" s="43" t="s">
        <v>2593</v>
      </c>
      <c r="K2855" s="43" t="s">
        <v>7557</v>
      </c>
    </row>
    <row r="2856" spans="1:11" ht="15" customHeight="1" x14ac:dyDescent="0.2">
      <c r="A2856" s="17" t="s">
        <v>22877</v>
      </c>
      <c r="B2856" s="44" t="s">
        <v>19577</v>
      </c>
      <c r="C2856" s="17"/>
      <c r="D2856" s="17"/>
      <c r="E2856" s="17"/>
      <c r="F2856" s="17"/>
      <c r="G2856" s="17" t="s">
        <v>22881</v>
      </c>
      <c r="H2856" s="44" t="s">
        <v>19657</v>
      </c>
      <c r="I2856" s="43" t="s">
        <v>22900</v>
      </c>
      <c r="J2856" s="43" t="s">
        <v>2619</v>
      </c>
      <c r="K2856" s="43" t="s">
        <v>7557</v>
      </c>
    </row>
    <row r="2857" spans="1:11" ht="15" customHeight="1" x14ac:dyDescent="0.2">
      <c r="A2857" s="17" t="s">
        <v>22877</v>
      </c>
      <c r="B2857" s="44" t="s">
        <v>19577</v>
      </c>
      <c r="C2857" s="17"/>
      <c r="D2857" s="17"/>
      <c r="E2857" s="17"/>
      <c r="F2857" s="17"/>
      <c r="G2857" s="17" t="s">
        <v>22881</v>
      </c>
      <c r="H2857" s="44" t="s">
        <v>19657</v>
      </c>
      <c r="I2857" s="43" t="s">
        <v>22901</v>
      </c>
      <c r="J2857" s="43" t="s">
        <v>7991</v>
      </c>
      <c r="K2857" s="43" t="s">
        <v>7991</v>
      </c>
    </row>
    <row r="2858" spans="1:11" ht="15" customHeight="1" x14ac:dyDescent="0.2">
      <c r="A2858" s="17" t="s">
        <v>22877</v>
      </c>
      <c r="B2858" s="44" t="s">
        <v>19577</v>
      </c>
      <c r="C2858" s="17"/>
      <c r="D2858" s="17"/>
      <c r="E2858" s="17"/>
      <c r="F2858" s="17"/>
      <c r="G2858" s="17" t="s">
        <v>22881</v>
      </c>
      <c r="H2858" s="44" t="s">
        <v>19657</v>
      </c>
      <c r="I2858" s="43" t="s">
        <v>22902</v>
      </c>
      <c r="J2858" s="43" t="s">
        <v>8795</v>
      </c>
      <c r="K2858" s="43" t="s">
        <v>7557</v>
      </c>
    </row>
    <row r="2859" spans="1:11" ht="15" customHeight="1" x14ac:dyDescent="0.2">
      <c r="A2859" s="17" t="s">
        <v>22877</v>
      </c>
      <c r="B2859" s="44" t="s">
        <v>19577</v>
      </c>
      <c r="C2859" s="17"/>
      <c r="D2859" s="17"/>
      <c r="E2859" s="17"/>
      <c r="F2859" s="17"/>
      <c r="G2859" s="17" t="s">
        <v>22881</v>
      </c>
      <c r="H2859" s="44" t="s">
        <v>19657</v>
      </c>
      <c r="I2859" s="43" t="s">
        <v>22903</v>
      </c>
      <c r="J2859" s="43" t="s">
        <v>4029</v>
      </c>
      <c r="K2859" s="43" t="s">
        <v>16082</v>
      </c>
    </row>
    <row r="2860" spans="1:11" ht="15" customHeight="1" x14ac:dyDescent="0.2">
      <c r="A2860" s="17" t="s">
        <v>22877</v>
      </c>
      <c r="B2860" s="44" t="s">
        <v>19577</v>
      </c>
      <c r="C2860" s="17"/>
      <c r="D2860" s="17"/>
      <c r="E2860" s="17"/>
      <c r="F2860" s="17"/>
      <c r="G2860" s="17" t="s">
        <v>22881</v>
      </c>
      <c r="H2860" s="44" t="s">
        <v>19657</v>
      </c>
      <c r="I2860" s="43" t="s">
        <v>22904</v>
      </c>
      <c r="J2860" s="43" t="s">
        <v>22905</v>
      </c>
      <c r="K2860" s="43" t="s">
        <v>7557</v>
      </c>
    </row>
    <row r="2861" spans="1:11" ht="15" customHeight="1" x14ac:dyDescent="0.2">
      <c r="A2861" s="17" t="s">
        <v>22877</v>
      </c>
      <c r="B2861" s="44" t="s">
        <v>19577</v>
      </c>
      <c r="C2861" s="17"/>
      <c r="D2861" s="17"/>
      <c r="E2861" s="17"/>
      <c r="F2861" s="17"/>
      <c r="G2861" s="17" t="s">
        <v>22881</v>
      </c>
      <c r="H2861" s="44" t="s">
        <v>19657</v>
      </c>
      <c r="I2861" s="43" t="s">
        <v>22906</v>
      </c>
      <c r="J2861" s="43" t="s">
        <v>9151</v>
      </c>
      <c r="K2861" s="43" t="s">
        <v>7557</v>
      </c>
    </row>
    <row r="2862" spans="1:11" ht="15" customHeight="1" x14ac:dyDescent="0.2">
      <c r="A2862" s="17" t="s">
        <v>22877</v>
      </c>
      <c r="B2862" s="44" t="s">
        <v>19577</v>
      </c>
      <c r="C2862" s="17"/>
      <c r="D2862" s="17"/>
      <c r="E2862" s="17"/>
      <c r="F2862" s="17"/>
      <c r="G2862" s="17" t="s">
        <v>22881</v>
      </c>
      <c r="H2862" s="44" t="s">
        <v>20871</v>
      </c>
      <c r="I2862" s="43" t="s">
        <v>22907</v>
      </c>
      <c r="J2862" s="43" t="s">
        <v>9502</v>
      </c>
      <c r="K2862" s="43"/>
    </row>
    <row r="2863" spans="1:11" ht="15" customHeight="1" x14ac:dyDescent="0.2">
      <c r="A2863" s="17" t="s">
        <v>22877</v>
      </c>
      <c r="B2863" s="44" t="s">
        <v>19577</v>
      </c>
      <c r="C2863" s="17"/>
      <c r="D2863" s="17"/>
      <c r="E2863" s="17"/>
      <c r="F2863" s="17"/>
      <c r="G2863" s="17" t="s">
        <v>22881</v>
      </c>
      <c r="H2863" s="44" t="s">
        <v>20871</v>
      </c>
      <c r="I2863" s="43" t="s">
        <v>22908</v>
      </c>
      <c r="J2863" s="43" t="s">
        <v>2606</v>
      </c>
      <c r="K2863" s="43"/>
    </row>
    <row r="2864" spans="1:11" ht="15" customHeight="1" x14ac:dyDescent="0.2">
      <c r="A2864" s="17" t="s">
        <v>22877</v>
      </c>
      <c r="B2864" s="44" t="s">
        <v>19577</v>
      </c>
      <c r="C2864" s="17"/>
      <c r="D2864" s="17"/>
      <c r="E2864" s="17"/>
      <c r="F2864" s="17"/>
      <c r="G2864" s="17" t="s">
        <v>22881</v>
      </c>
      <c r="H2864" s="44" t="s">
        <v>4954</v>
      </c>
      <c r="I2864" s="43" t="s">
        <v>22909</v>
      </c>
      <c r="J2864" s="43" t="s">
        <v>22910</v>
      </c>
      <c r="K2864" s="43" t="s">
        <v>4541</v>
      </c>
    </row>
    <row r="2865" spans="1:11" ht="15" customHeight="1" x14ac:dyDescent="0.2">
      <c r="A2865" s="17" t="s">
        <v>22877</v>
      </c>
      <c r="B2865" s="44" t="s">
        <v>19577</v>
      </c>
      <c r="C2865" s="17"/>
      <c r="D2865" s="17"/>
      <c r="E2865" s="17"/>
      <c r="F2865" s="17"/>
      <c r="G2865" s="17" t="s">
        <v>22881</v>
      </c>
      <c r="H2865" s="44" t="s">
        <v>7193</v>
      </c>
      <c r="I2865" s="43" t="s">
        <v>22911</v>
      </c>
      <c r="J2865" s="43" t="s">
        <v>2283</v>
      </c>
      <c r="K2865" s="43"/>
    </row>
    <row r="2866" spans="1:11" ht="15" customHeight="1" x14ac:dyDescent="0.2">
      <c r="A2866" s="17" t="s">
        <v>22877</v>
      </c>
      <c r="B2866" s="44" t="s">
        <v>19577</v>
      </c>
      <c r="C2866" s="17"/>
      <c r="D2866" s="17"/>
      <c r="E2866" s="17"/>
      <c r="F2866" s="17"/>
      <c r="G2866" s="17" t="s">
        <v>22881</v>
      </c>
      <c r="H2866" s="44" t="s">
        <v>7196</v>
      </c>
      <c r="I2866" s="43" t="s">
        <v>22912</v>
      </c>
      <c r="J2866" s="43" t="s">
        <v>7458</v>
      </c>
      <c r="K2866" s="43" t="s">
        <v>2364</v>
      </c>
    </row>
    <row r="2867" spans="1:11" ht="15" customHeight="1" x14ac:dyDescent="0.2">
      <c r="A2867" s="17" t="s">
        <v>22877</v>
      </c>
      <c r="B2867" s="44" t="s">
        <v>19577</v>
      </c>
      <c r="C2867" s="17"/>
      <c r="D2867" s="17"/>
      <c r="E2867" s="17"/>
      <c r="F2867" s="17"/>
      <c r="G2867" s="17" t="s">
        <v>22913</v>
      </c>
      <c r="H2867" s="44" t="s">
        <v>4964</v>
      </c>
      <c r="I2867" s="43" t="s">
        <v>22914</v>
      </c>
      <c r="J2867" s="43" t="s">
        <v>22915</v>
      </c>
      <c r="K2867" s="43" t="s">
        <v>2803</v>
      </c>
    </row>
    <row r="2868" spans="1:11" ht="15" customHeight="1" x14ac:dyDescent="0.2">
      <c r="A2868" s="17" t="s">
        <v>22877</v>
      </c>
      <c r="B2868" s="44" t="s">
        <v>19577</v>
      </c>
      <c r="C2868" s="17"/>
      <c r="D2868" s="17"/>
      <c r="E2868" s="17"/>
      <c r="F2868" s="17"/>
      <c r="G2868" s="17" t="s">
        <v>22913</v>
      </c>
      <c r="H2868" s="44" t="s">
        <v>19627</v>
      </c>
      <c r="I2868" s="43" t="s">
        <v>19640</v>
      </c>
      <c r="J2868" s="43" t="s">
        <v>7155</v>
      </c>
      <c r="K2868" s="43" t="s">
        <v>8805</v>
      </c>
    </row>
    <row r="2869" spans="1:11" ht="15" customHeight="1" x14ac:dyDescent="0.2">
      <c r="A2869" s="17" t="s">
        <v>22877</v>
      </c>
      <c r="B2869" s="44" t="s">
        <v>19577</v>
      </c>
      <c r="C2869" s="17"/>
      <c r="D2869" s="17"/>
      <c r="E2869" s="17"/>
      <c r="F2869" s="17"/>
      <c r="G2869" s="17" t="s">
        <v>22913</v>
      </c>
      <c r="H2869" s="44" t="s">
        <v>19627</v>
      </c>
      <c r="I2869" s="43" t="s">
        <v>22916</v>
      </c>
      <c r="J2869" s="43" t="s">
        <v>9443</v>
      </c>
      <c r="K2869" s="43" t="s">
        <v>4221</v>
      </c>
    </row>
    <row r="2870" spans="1:11" ht="15" customHeight="1" x14ac:dyDescent="0.2">
      <c r="A2870" s="17" t="s">
        <v>22877</v>
      </c>
      <c r="B2870" s="44" t="s">
        <v>19577</v>
      </c>
      <c r="C2870" s="17"/>
      <c r="D2870" s="17"/>
      <c r="E2870" s="17"/>
      <c r="F2870" s="17"/>
      <c r="G2870" s="17" t="s">
        <v>22913</v>
      </c>
      <c r="H2870" s="44" t="s">
        <v>19627</v>
      </c>
      <c r="I2870" s="43" t="s">
        <v>22917</v>
      </c>
      <c r="J2870" s="43" t="s">
        <v>12734</v>
      </c>
      <c r="K2870" s="43" t="s">
        <v>2803</v>
      </c>
    </row>
    <row r="2871" spans="1:11" ht="15" customHeight="1" x14ac:dyDescent="0.2">
      <c r="A2871" s="17" t="s">
        <v>22877</v>
      </c>
      <c r="B2871" s="44" t="s">
        <v>19577</v>
      </c>
      <c r="C2871" s="17"/>
      <c r="D2871" s="17"/>
      <c r="E2871" s="17"/>
      <c r="F2871" s="17"/>
      <c r="G2871" s="17" t="s">
        <v>22913</v>
      </c>
      <c r="H2871" s="44" t="s">
        <v>19627</v>
      </c>
      <c r="I2871" s="43" t="s">
        <v>22396</v>
      </c>
      <c r="J2871" s="43" t="s">
        <v>2039</v>
      </c>
      <c r="K2871" s="43" t="s">
        <v>18775</v>
      </c>
    </row>
    <row r="2872" spans="1:11" ht="15" customHeight="1" x14ac:dyDescent="0.2">
      <c r="A2872" s="17" t="s">
        <v>22877</v>
      </c>
      <c r="B2872" s="44" t="s">
        <v>19577</v>
      </c>
      <c r="C2872" s="17"/>
      <c r="D2872" s="17"/>
      <c r="E2872" s="17"/>
      <c r="F2872" s="17"/>
      <c r="G2872" s="17" t="s">
        <v>22913</v>
      </c>
      <c r="H2872" s="44" t="s">
        <v>19627</v>
      </c>
      <c r="I2872" s="43" t="s">
        <v>22918</v>
      </c>
      <c r="J2872" s="43" t="s">
        <v>7869</v>
      </c>
      <c r="K2872" s="43" t="s">
        <v>19598</v>
      </c>
    </row>
    <row r="2873" spans="1:11" ht="15" customHeight="1" x14ac:dyDescent="0.2">
      <c r="A2873" s="17" t="s">
        <v>22877</v>
      </c>
      <c r="B2873" s="44" t="s">
        <v>19577</v>
      </c>
      <c r="C2873" s="17"/>
      <c r="D2873" s="17"/>
      <c r="E2873" s="17"/>
      <c r="F2873" s="17"/>
      <c r="G2873" s="17" t="s">
        <v>22913</v>
      </c>
      <c r="H2873" s="44" t="s">
        <v>19627</v>
      </c>
      <c r="I2873" s="43" t="s">
        <v>311</v>
      </c>
      <c r="J2873" s="43" t="s">
        <v>3507</v>
      </c>
      <c r="K2873" s="43" t="s">
        <v>19598</v>
      </c>
    </row>
    <row r="2874" spans="1:11" ht="15" customHeight="1" x14ac:dyDescent="0.2">
      <c r="A2874" s="17" t="s">
        <v>22877</v>
      </c>
      <c r="B2874" s="44" t="s">
        <v>19577</v>
      </c>
      <c r="C2874" s="17"/>
      <c r="D2874" s="17"/>
      <c r="E2874" s="17"/>
      <c r="F2874" s="17"/>
      <c r="G2874" s="17" t="s">
        <v>22913</v>
      </c>
      <c r="H2874" s="44" t="s">
        <v>19627</v>
      </c>
      <c r="I2874" s="43" t="s">
        <v>22919</v>
      </c>
      <c r="J2874" s="43" t="s">
        <v>2392</v>
      </c>
      <c r="K2874" s="43" t="s">
        <v>19598</v>
      </c>
    </row>
    <row r="2875" spans="1:11" ht="15" customHeight="1" x14ac:dyDescent="0.2">
      <c r="A2875" s="17" t="s">
        <v>22877</v>
      </c>
      <c r="B2875" s="44" t="s">
        <v>19577</v>
      </c>
      <c r="C2875" s="17"/>
      <c r="D2875" s="17"/>
      <c r="E2875" s="17"/>
      <c r="F2875" s="17"/>
      <c r="G2875" s="17" t="s">
        <v>22913</v>
      </c>
      <c r="H2875" s="44" t="s">
        <v>19627</v>
      </c>
      <c r="I2875" s="43" t="s">
        <v>22920</v>
      </c>
      <c r="J2875" s="43" t="s">
        <v>2437</v>
      </c>
      <c r="K2875" s="43" t="s">
        <v>19598</v>
      </c>
    </row>
    <row r="2876" spans="1:11" ht="15" customHeight="1" x14ac:dyDescent="0.2">
      <c r="A2876" s="17" t="s">
        <v>22877</v>
      </c>
      <c r="B2876" s="44" t="s">
        <v>19577</v>
      </c>
      <c r="C2876" s="17"/>
      <c r="D2876" s="17"/>
      <c r="E2876" s="17"/>
      <c r="F2876" s="17"/>
      <c r="G2876" s="17" t="s">
        <v>22913</v>
      </c>
      <c r="H2876" s="44" t="s">
        <v>19627</v>
      </c>
      <c r="I2876" s="43" t="s">
        <v>22921</v>
      </c>
      <c r="J2876" s="43" t="s">
        <v>2786</v>
      </c>
      <c r="K2876" s="43" t="s">
        <v>7557</v>
      </c>
    </row>
    <row r="2877" spans="1:11" ht="15" customHeight="1" x14ac:dyDescent="0.2">
      <c r="A2877" s="17" t="s">
        <v>22877</v>
      </c>
      <c r="B2877" s="44" t="s">
        <v>19577</v>
      </c>
      <c r="C2877" s="17"/>
      <c r="D2877" s="17"/>
      <c r="E2877" s="17"/>
      <c r="F2877" s="17"/>
      <c r="G2877" s="17" t="s">
        <v>22913</v>
      </c>
      <c r="H2877" s="44" t="s">
        <v>19657</v>
      </c>
      <c r="I2877" s="43" t="s">
        <v>22922</v>
      </c>
      <c r="J2877" s="43" t="s">
        <v>22923</v>
      </c>
      <c r="K2877" s="43" t="s">
        <v>20208</v>
      </c>
    </row>
    <row r="2878" spans="1:11" ht="15" customHeight="1" x14ac:dyDescent="0.2">
      <c r="A2878" s="17" t="s">
        <v>22877</v>
      </c>
      <c r="B2878" s="44" t="s">
        <v>19577</v>
      </c>
      <c r="C2878" s="17"/>
      <c r="D2878" s="17"/>
      <c r="E2878" s="17"/>
      <c r="F2878" s="17"/>
      <c r="G2878" s="17" t="s">
        <v>22913</v>
      </c>
      <c r="H2878" s="44" t="s">
        <v>19657</v>
      </c>
      <c r="I2878" s="43" t="s">
        <v>22924</v>
      </c>
      <c r="J2878" s="43" t="s">
        <v>22925</v>
      </c>
      <c r="K2878" s="43"/>
    </row>
    <row r="2879" spans="1:11" ht="15" customHeight="1" x14ac:dyDescent="0.2">
      <c r="A2879" s="17" t="s">
        <v>22877</v>
      </c>
      <c r="B2879" s="44" t="s">
        <v>19577</v>
      </c>
      <c r="C2879" s="17"/>
      <c r="D2879" s="17"/>
      <c r="E2879" s="17"/>
      <c r="F2879" s="17"/>
      <c r="G2879" s="17" t="s">
        <v>22913</v>
      </c>
      <c r="H2879" s="44" t="s">
        <v>19657</v>
      </c>
      <c r="I2879" s="43" t="s">
        <v>22926</v>
      </c>
      <c r="J2879" s="43" t="s">
        <v>14242</v>
      </c>
      <c r="K2879" s="43"/>
    </row>
    <row r="2880" spans="1:11" ht="15" customHeight="1" x14ac:dyDescent="0.2">
      <c r="A2880" s="17" t="s">
        <v>22877</v>
      </c>
      <c r="B2880" s="44" t="s">
        <v>19577</v>
      </c>
      <c r="C2880" s="17"/>
      <c r="D2880" s="17"/>
      <c r="E2880" s="17"/>
      <c r="F2880" s="17"/>
      <c r="G2880" s="17" t="s">
        <v>22913</v>
      </c>
      <c r="H2880" s="44" t="s">
        <v>19657</v>
      </c>
      <c r="I2880" s="43" t="s">
        <v>22866</v>
      </c>
      <c r="J2880" s="43" t="s">
        <v>22927</v>
      </c>
      <c r="K2880" s="43"/>
    </row>
    <row r="2881" spans="1:11" ht="15" customHeight="1" x14ac:dyDescent="0.2">
      <c r="A2881" s="17" t="s">
        <v>22877</v>
      </c>
      <c r="B2881" s="44" t="s">
        <v>19577</v>
      </c>
      <c r="C2881" s="17"/>
      <c r="D2881" s="17"/>
      <c r="E2881" s="17"/>
      <c r="F2881" s="17"/>
      <c r="G2881" s="17" t="s">
        <v>22913</v>
      </c>
      <c r="H2881" s="44" t="s">
        <v>19657</v>
      </c>
      <c r="I2881" s="43" t="s">
        <v>22928</v>
      </c>
      <c r="J2881" s="43" t="s">
        <v>8363</v>
      </c>
      <c r="K2881" s="43" t="s">
        <v>19598</v>
      </c>
    </row>
    <row r="2882" spans="1:11" ht="15" customHeight="1" x14ac:dyDescent="0.2">
      <c r="A2882" s="17" t="s">
        <v>22877</v>
      </c>
      <c r="B2882" s="44" t="s">
        <v>19577</v>
      </c>
      <c r="C2882" s="17"/>
      <c r="D2882" s="17"/>
      <c r="E2882" s="17"/>
      <c r="F2882" s="17"/>
      <c r="G2882" s="17" t="s">
        <v>22913</v>
      </c>
      <c r="H2882" s="44" t="s">
        <v>19657</v>
      </c>
      <c r="I2882" s="43" t="s">
        <v>22929</v>
      </c>
      <c r="J2882" s="43" t="s">
        <v>22930</v>
      </c>
      <c r="K2882" s="43" t="s">
        <v>4134</v>
      </c>
    </row>
    <row r="2883" spans="1:11" ht="15" customHeight="1" x14ac:dyDescent="0.2">
      <c r="A2883" s="17" t="s">
        <v>22877</v>
      </c>
      <c r="B2883" s="44" t="s">
        <v>19577</v>
      </c>
      <c r="C2883" s="17"/>
      <c r="D2883" s="17"/>
      <c r="E2883" s="17"/>
      <c r="F2883" s="17"/>
      <c r="G2883" s="17" t="s">
        <v>22913</v>
      </c>
      <c r="H2883" s="44" t="s">
        <v>19657</v>
      </c>
      <c r="I2883" s="43" t="s">
        <v>22931</v>
      </c>
      <c r="J2883" s="43" t="s">
        <v>7374</v>
      </c>
      <c r="K2883" s="43" t="s">
        <v>19619</v>
      </c>
    </row>
    <row r="2884" spans="1:11" ht="15" customHeight="1" x14ac:dyDescent="0.2">
      <c r="A2884" s="17" t="s">
        <v>22877</v>
      </c>
      <c r="B2884" s="44" t="s">
        <v>19577</v>
      </c>
      <c r="C2884" s="17"/>
      <c r="D2884" s="17"/>
      <c r="E2884" s="17"/>
      <c r="F2884" s="17"/>
      <c r="G2884" s="17" t="s">
        <v>22913</v>
      </c>
      <c r="H2884" s="44" t="s">
        <v>19657</v>
      </c>
      <c r="I2884" s="43" t="s">
        <v>22932</v>
      </c>
      <c r="J2884" s="43" t="s">
        <v>7517</v>
      </c>
      <c r="K2884" s="43" t="s">
        <v>7463</v>
      </c>
    </row>
    <row r="2885" spans="1:11" ht="15" customHeight="1" x14ac:dyDescent="0.2">
      <c r="A2885" s="17" t="s">
        <v>22877</v>
      </c>
      <c r="B2885" s="44" t="s">
        <v>19577</v>
      </c>
      <c r="C2885" s="17"/>
      <c r="D2885" s="17"/>
      <c r="E2885" s="17"/>
      <c r="F2885" s="17"/>
      <c r="G2885" s="17" t="s">
        <v>22913</v>
      </c>
      <c r="H2885" s="44" t="s">
        <v>19657</v>
      </c>
      <c r="I2885" s="43" t="s">
        <v>22933</v>
      </c>
      <c r="J2885" s="43" t="s">
        <v>8019</v>
      </c>
      <c r="K2885" s="43" t="s">
        <v>4105</v>
      </c>
    </row>
    <row r="2886" spans="1:11" ht="15" customHeight="1" x14ac:dyDescent="0.2">
      <c r="A2886" s="17" t="s">
        <v>22877</v>
      </c>
      <c r="B2886" s="44" t="s">
        <v>19577</v>
      </c>
      <c r="C2886" s="17"/>
      <c r="D2886" s="17"/>
      <c r="E2886" s="17"/>
      <c r="F2886" s="17"/>
      <c r="G2886" s="17" t="s">
        <v>22913</v>
      </c>
      <c r="H2886" s="44" t="s">
        <v>19657</v>
      </c>
      <c r="I2886" s="43" t="s">
        <v>22934</v>
      </c>
      <c r="J2886" s="43" t="s">
        <v>22935</v>
      </c>
      <c r="K2886" s="43" t="s">
        <v>13541</v>
      </c>
    </row>
    <row r="2887" spans="1:11" ht="15" customHeight="1" x14ac:dyDescent="0.2">
      <c r="A2887" s="17" t="s">
        <v>22877</v>
      </c>
      <c r="B2887" s="44" t="s">
        <v>19577</v>
      </c>
      <c r="C2887" s="17"/>
      <c r="D2887" s="17"/>
      <c r="E2887" s="17"/>
      <c r="F2887" s="17"/>
      <c r="G2887" s="17" t="s">
        <v>22913</v>
      </c>
      <c r="H2887" s="44" t="s">
        <v>19657</v>
      </c>
      <c r="I2887" s="43" t="s">
        <v>22936</v>
      </c>
      <c r="J2887" s="43" t="s">
        <v>7770</v>
      </c>
      <c r="K2887" s="43"/>
    </row>
    <row r="2888" spans="1:11" ht="15" customHeight="1" x14ac:dyDescent="0.2">
      <c r="A2888" s="17" t="s">
        <v>22937</v>
      </c>
      <c r="B2888" s="44" t="s">
        <v>19577</v>
      </c>
      <c r="C2888" s="17"/>
      <c r="D2888" s="17"/>
      <c r="E2888" s="17"/>
      <c r="F2888" s="17"/>
      <c r="G2888" s="17" t="s">
        <v>22913</v>
      </c>
      <c r="H2888" s="44" t="s">
        <v>19657</v>
      </c>
      <c r="I2888" s="43" t="s">
        <v>19672</v>
      </c>
      <c r="J2888" s="43" t="s">
        <v>7531</v>
      </c>
      <c r="K2888" s="43" t="s">
        <v>22938</v>
      </c>
    </row>
    <row r="2889" spans="1:11" ht="15" customHeight="1" x14ac:dyDescent="0.2">
      <c r="A2889" s="17" t="s">
        <v>22937</v>
      </c>
      <c r="B2889" s="44" t="s">
        <v>19577</v>
      </c>
      <c r="C2889" s="17"/>
      <c r="D2889" s="17"/>
      <c r="E2889" s="17"/>
      <c r="F2889" s="17"/>
      <c r="G2889" s="17" t="s">
        <v>22913</v>
      </c>
      <c r="H2889" s="44" t="s">
        <v>19657</v>
      </c>
      <c r="I2889" s="43" t="s">
        <v>22939</v>
      </c>
      <c r="J2889" s="43" t="s">
        <v>3294</v>
      </c>
      <c r="K2889" s="43" t="s">
        <v>7557</v>
      </c>
    </row>
    <row r="2890" spans="1:11" ht="15" customHeight="1" x14ac:dyDescent="0.2">
      <c r="A2890" s="17" t="s">
        <v>22937</v>
      </c>
      <c r="B2890" s="44" t="s">
        <v>19577</v>
      </c>
      <c r="C2890" s="17"/>
      <c r="D2890" s="17"/>
      <c r="E2890" s="17"/>
      <c r="F2890" s="17"/>
      <c r="G2890" s="17" t="s">
        <v>22913</v>
      </c>
      <c r="H2890" s="44" t="s">
        <v>19657</v>
      </c>
      <c r="I2890" s="43" t="s">
        <v>22940</v>
      </c>
      <c r="J2890" s="43" t="s">
        <v>3309</v>
      </c>
      <c r="K2890" s="43" t="s">
        <v>7557</v>
      </c>
    </row>
    <row r="2891" spans="1:11" ht="15" customHeight="1" x14ac:dyDescent="0.2">
      <c r="A2891" s="17" t="s">
        <v>22937</v>
      </c>
      <c r="B2891" s="44" t="s">
        <v>19577</v>
      </c>
      <c r="C2891" s="17"/>
      <c r="D2891" s="17"/>
      <c r="E2891" s="17"/>
      <c r="F2891" s="17"/>
      <c r="G2891" s="17" t="s">
        <v>22913</v>
      </c>
      <c r="H2891" s="44" t="s">
        <v>19657</v>
      </c>
      <c r="I2891" s="43" t="s">
        <v>22941</v>
      </c>
      <c r="J2891" s="43" t="s">
        <v>2243</v>
      </c>
      <c r="K2891" s="43" t="s">
        <v>7557</v>
      </c>
    </row>
    <row r="2892" spans="1:11" ht="15" customHeight="1" x14ac:dyDescent="0.2">
      <c r="A2892" s="17" t="s">
        <v>22937</v>
      </c>
      <c r="B2892" s="44" t="s">
        <v>19577</v>
      </c>
      <c r="C2892" s="17"/>
      <c r="D2892" s="17"/>
      <c r="E2892" s="17"/>
      <c r="F2892" s="17"/>
      <c r="G2892" s="17" t="s">
        <v>22913</v>
      </c>
      <c r="H2892" s="44" t="s">
        <v>19657</v>
      </c>
      <c r="I2892" s="43" t="s">
        <v>22942</v>
      </c>
      <c r="J2892" s="43" t="s">
        <v>7333</v>
      </c>
      <c r="K2892" s="43" t="s">
        <v>7557</v>
      </c>
    </row>
    <row r="2893" spans="1:11" ht="15" customHeight="1" x14ac:dyDescent="0.2">
      <c r="A2893" s="17" t="s">
        <v>22937</v>
      </c>
      <c r="B2893" s="44" t="s">
        <v>19577</v>
      </c>
      <c r="C2893" s="17"/>
      <c r="D2893" s="17"/>
      <c r="E2893" s="17"/>
      <c r="F2893" s="17"/>
      <c r="G2893" s="17" t="s">
        <v>22913</v>
      </c>
      <c r="H2893" s="44" t="s">
        <v>19657</v>
      </c>
      <c r="I2893" s="43" t="s">
        <v>22943</v>
      </c>
      <c r="J2893" s="43" t="s">
        <v>3462</v>
      </c>
      <c r="K2893" s="43" t="s">
        <v>19598</v>
      </c>
    </row>
    <row r="2894" spans="1:11" ht="15" customHeight="1" x14ac:dyDescent="0.2">
      <c r="A2894" s="17" t="s">
        <v>22937</v>
      </c>
      <c r="B2894" s="44" t="s">
        <v>19577</v>
      </c>
      <c r="C2894" s="17"/>
      <c r="D2894" s="17"/>
      <c r="E2894" s="17"/>
      <c r="F2894" s="17"/>
      <c r="G2894" s="17" t="s">
        <v>22913</v>
      </c>
      <c r="H2894" s="44" t="s">
        <v>19657</v>
      </c>
      <c r="I2894" s="43" t="s">
        <v>22944</v>
      </c>
      <c r="J2894" s="43" t="s">
        <v>22945</v>
      </c>
      <c r="K2894" s="43"/>
    </row>
    <row r="2895" spans="1:11" ht="15" customHeight="1" x14ac:dyDescent="0.2">
      <c r="A2895" s="17" t="s">
        <v>22937</v>
      </c>
      <c r="B2895" s="44" t="s">
        <v>19577</v>
      </c>
      <c r="C2895" s="17"/>
      <c r="D2895" s="17"/>
      <c r="E2895" s="17"/>
      <c r="F2895" s="17"/>
      <c r="G2895" s="17" t="s">
        <v>22913</v>
      </c>
      <c r="H2895" s="44" t="s">
        <v>19657</v>
      </c>
      <c r="I2895" s="43" t="s">
        <v>22946</v>
      </c>
      <c r="J2895" s="43" t="s">
        <v>22947</v>
      </c>
      <c r="K2895" s="43" t="s">
        <v>19598</v>
      </c>
    </row>
    <row r="2896" spans="1:11" ht="15" customHeight="1" x14ac:dyDescent="0.2">
      <c r="A2896" s="17" t="s">
        <v>22937</v>
      </c>
      <c r="B2896" s="44" t="s">
        <v>19577</v>
      </c>
      <c r="C2896" s="17"/>
      <c r="D2896" s="17"/>
      <c r="E2896" s="17"/>
      <c r="F2896" s="17"/>
      <c r="G2896" s="17" t="s">
        <v>22913</v>
      </c>
      <c r="H2896" s="44" t="s">
        <v>19657</v>
      </c>
      <c r="I2896" s="43" t="s">
        <v>22948</v>
      </c>
      <c r="J2896" s="43" t="s">
        <v>2437</v>
      </c>
      <c r="K2896" s="43" t="s">
        <v>19598</v>
      </c>
    </row>
    <row r="2897" spans="1:11" ht="15" customHeight="1" x14ac:dyDescent="0.2">
      <c r="A2897" s="17" t="s">
        <v>22937</v>
      </c>
      <c r="B2897" s="44" t="s">
        <v>19577</v>
      </c>
      <c r="C2897" s="17"/>
      <c r="D2897" s="17"/>
      <c r="E2897" s="17"/>
      <c r="F2897" s="17"/>
      <c r="G2897" s="17" t="s">
        <v>22913</v>
      </c>
      <c r="H2897" s="44" t="s">
        <v>19657</v>
      </c>
      <c r="I2897" s="43" t="s">
        <v>22949</v>
      </c>
      <c r="J2897" s="43" t="s">
        <v>11304</v>
      </c>
      <c r="K2897" s="43" t="s">
        <v>19598</v>
      </c>
    </row>
    <row r="2898" spans="1:11" ht="15" customHeight="1" x14ac:dyDescent="0.2">
      <c r="A2898" s="17" t="s">
        <v>22937</v>
      </c>
      <c r="B2898" s="44" t="s">
        <v>19577</v>
      </c>
      <c r="C2898" s="17"/>
      <c r="D2898" s="17"/>
      <c r="E2898" s="17"/>
      <c r="F2898" s="17"/>
      <c r="G2898" s="17" t="s">
        <v>22913</v>
      </c>
      <c r="H2898" s="44" t="s">
        <v>19657</v>
      </c>
      <c r="I2898" s="43" t="s">
        <v>22950</v>
      </c>
      <c r="J2898" s="43" t="s">
        <v>2590</v>
      </c>
      <c r="K2898" s="43" t="s">
        <v>19598</v>
      </c>
    </row>
    <row r="2899" spans="1:11" ht="15" customHeight="1" x14ac:dyDescent="0.2">
      <c r="A2899" s="17" t="s">
        <v>22937</v>
      </c>
      <c r="B2899" s="44" t="s">
        <v>19577</v>
      </c>
      <c r="C2899" s="17"/>
      <c r="D2899" s="17"/>
      <c r="E2899" s="17"/>
      <c r="F2899" s="17"/>
      <c r="G2899" s="17" t="s">
        <v>22913</v>
      </c>
      <c r="H2899" s="44" t="s">
        <v>19657</v>
      </c>
      <c r="I2899" s="43" t="s">
        <v>22951</v>
      </c>
      <c r="J2899" s="43" t="s">
        <v>10463</v>
      </c>
      <c r="K2899" s="43" t="s">
        <v>19598</v>
      </c>
    </row>
    <row r="2900" spans="1:11" ht="15" customHeight="1" x14ac:dyDescent="0.2">
      <c r="A2900" s="17" t="s">
        <v>22937</v>
      </c>
      <c r="B2900" s="44" t="s">
        <v>19577</v>
      </c>
      <c r="C2900" s="17"/>
      <c r="D2900" s="17"/>
      <c r="E2900" s="17"/>
      <c r="F2900" s="17"/>
      <c r="G2900" s="17" t="s">
        <v>22913</v>
      </c>
      <c r="H2900" s="44" t="s">
        <v>19657</v>
      </c>
      <c r="I2900" s="43" t="s">
        <v>22952</v>
      </c>
      <c r="J2900" s="43" t="s">
        <v>2684</v>
      </c>
      <c r="K2900" s="43" t="s">
        <v>20192</v>
      </c>
    </row>
    <row r="2901" spans="1:11" ht="15" customHeight="1" x14ac:dyDescent="0.2">
      <c r="A2901" s="17" t="s">
        <v>22937</v>
      </c>
      <c r="B2901" s="44" t="s">
        <v>19577</v>
      </c>
      <c r="C2901" s="17"/>
      <c r="D2901" s="17"/>
      <c r="E2901" s="17"/>
      <c r="F2901" s="17"/>
      <c r="G2901" s="17" t="s">
        <v>22913</v>
      </c>
      <c r="H2901" s="44" t="s">
        <v>19657</v>
      </c>
      <c r="I2901" s="43" t="s">
        <v>22953</v>
      </c>
      <c r="J2901" s="43" t="s">
        <v>2784</v>
      </c>
      <c r="K2901" s="43" t="s">
        <v>20192</v>
      </c>
    </row>
    <row r="2902" spans="1:11" ht="15" customHeight="1" x14ac:dyDescent="0.2">
      <c r="A2902" s="17" t="s">
        <v>22937</v>
      </c>
      <c r="B2902" s="44" t="s">
        <v>19577</v>
      </c>
      <c r="C2902" s="17"/>
      <c r="D2902" s="17"/>
      <c r="E2902" s="17"/>
      <c r="F2902" s="17"/>
      <c r="G2902" s="17" t="s">
        <v>22913</v>
      </c>
      <c r="H2902" s="44" t="s">
        <v>19657</v>
      </c>
      <c r="I2902" s="43" t="s">
        <v>15843</v>
      </c>
      <c r="J2902" s="43" t="s">
        <v>2786</v>
      </c>
      <c r="K2902" s="43" t="s">
        <v>20192</v>
      </c>
    </row>
    <row r="2903" spans="1:11" ht="15" customHeight="1" x14ac:dyDescent="0.2">
      <c r="A2903" s="17" t="s">
        <v>22937</v>
      </c>
      <c r="B2903" s="44" t="s">
        <v>19577</v>
      </c>
      <c r="C2903" s="17"/>
      <c r="D2903" s="17"/>
      <c r="E2903" s="17"/>
      <c r="F2903" s="17"/>
      <c r="G2903" s="17" t="s">
        <v>22913</v>
      </c>
      <c r="H2903" s="44" t="s">
        <v>19657</v>
      </c>
      <c r="I2903" s="43" t="s">
        <v>13644</v>
      </c>
      <c r="J2903" s="43" t="s">
        <v>7333</v>
      </c>
      <c r="K2903" s="43" t="s">
        <v>19619</v>
      </c>
    </row>
    <row r="2904" spans="1:11" ht="15" customHeight="1" x14ac:dyDescent="0.2">
      <c r="A2904" s="17" t="s">
        <v>22937</v>
      </c>
      <c r="B2904" s="44" t="s">
        <v>19577</v>
      </c>
      <c r="C2904" s="17"/>
      <c r="D2904" s="17"/>
      <c r="E2904" s="17"/>
      <c r="F2904" s="17"/>
      <c r="G2904" s="17" t="s">
        <v>22913</v>
      </c>
      <c r="H2904" s="44" t="s">
        <v>19657</v>
      </c>
      <c r="I2904" s="43" t="s">
        <v>22954</v>
      </c>
      <c r="J2904" s="43" t="s">
        <v>2392</v>
      </c>
      <c r="K2904" s="43" t="s">
        <v>5170</v>
      </c>
    </row>
    <row r="2905" spans="1:11" ht="15" customHeight="1" x14ac:dyDescent="0.2">
      <c r="A2905" s="17" t="s">
        <v>22937</v>
      </c>
      <c r="B2905" s="44" t="s">
        <v>19577</v>
      </c>
      <c r="C2905" s="17"/>
      <c r="D2905" s="17"/>
      <c r="E2905" s="17"/>
      <c r="F2905" s="17"/>
      <c r="G2905" s="17" t="s">
        <v>22913</v>
      </c>
      <c r="H2905" s="44" t="s">
        <v>19657</v>
      </c>
      <c r="I2905" s="43" t="s">
        <v>22955</v>
      </c>
      <c r="J2905" s="43" t="s">
        <v>2437</v>
      </c>
      <c r="K2905" s="43" t="s">
        <v>19598</v>
      </c>
    </row>
    <row r="2906" spans="1:11" ht="15" customHeight="1" x14ac:dyDescent="0.2">
      <c r="A2906" s="17" t="s">
        <v>22937</v>
      </c>
      <c r="B2906" s="44" t="s">
        <v>19577</v>
      </c>
      <c r="C2906" s="17"/>
      <c r="D2906" s="17"/>
      <c r="E2906" s="17"/>
      <c r="F2906" s="17"/>
      <c r="G2906" s="17" t="s">
        <v>22913</v>
      </c>
      <c r="H2906" s="44" t="s">
        <v>19657</v>
      </c>
      <c r="I2906" s="43" t="s">
        <v>22956</v>
      </c>
      <c r="J2906" s="43" t="s">
        <v>2590</v>
      </c>
      <c r="K2906" s="43" t="s">
        <v>19598</v>
      </c>
    </row>
    <row r="2907" spans="1:11" ht="15" customHeight="1" x14ac:dyDescent="0.2">
      <c r="A2907" s="17" t="s">
        <v>22937</v>
      </c>
      <c r="B2907" s="44" t="s">
        <v>19577</v>
      </c>
      <c r="C2907" s="17"/>
      <c r="D2907" s="17"/>
      <c r="E2907" s="17"/>
      <c r="F2907" s="17"/>
      <c r="G2907" s="17" t="s">
        <v>22913</v>
      </c>
      <c r="H2907" s="44" t="s">
        <v>19657</v>
      </c>
      <c r="I2907" s="43" t="s">
        <v>22957</v>
      </c>
      <c r="J2907" s="43" t="s">
        <v>10463</v>
      </c>
      <c r="K2907" s="43" t="s">
        <v>19598</v>
      </c>
    </row>
    <row r="2908" spans="1:11" ht="15" customHeight="1" x14ac:dyDescent="0.2">
      <c r="A2908" s="17" t="s">
        <v>22937</v>
      </c>
      <c r="B2908" s="44" t="s">
        <v>19577</v>
      </c>
      <c r="C2908" s="17"/>
      <c r="D2908" s="17"/>
      <c r="E2908" s="17"/>
      <c r="F2908" s="17"/>
      <c r="G2908" s="17" t="s">
        <v>22913</v>
      </c>
      <c r="H2908" s="44" t="s">
        <v>5092</v>
      </c>
      <c r="I2908" s="43" t="s">
        <v>22958</v>
      </c>
      <c r="J2908" s="43" t="s">
        <v>22959</v>
      </c>
      <c r="K2908" s="43" t="s">
        <v>19598</v>
      </c>
    </row>
    <row r="2909" spans="1:11" ht="15" customHeight="1" x14ac:dyDescent="0.2">
      <c r="A2909" s="17" t="s">
        <v>22937</v>
      </c>
      <c r="B2909" s="44" t="s">
        <v>19577</v>
      </c>
      <c r="C2909" s="17"/>
      <c r="D2909" s="17"/>
      <c r="E2909" s="17"/>
      <c r="F2909" s="17"/>
      <c r="G2909" s="17" t="s">
        <v>22913</v>
      </c>
      <c r="H2909" s="44" t="s">
        <v>4954</v>
      </c>
      <c r="I2909" s="43" t="s">
        <v>22960</v>
      </c>
      <c r="J2909" s="43" t="s">
        <v>8872</v>
      </c>
      <c r="K2909" s="43" t="s">
        <v>19598</v>
      </c>
    </row>
    <row r="2910" spans="1:11" ht="15" customHeight="1" x14ac:dyDescent="0.2">
      <c r="A2910" s="17" t="s">
        <v>22937</v>
      </c>
      <c r="B2910" s="44" t="s">
        <v>19577</v>
      </c>
      <c r="C2910" s="17"/>
      <c r="D2910" s="17"/>
      <c r="E2910" s="17"/>
      <c r="F2910" s="17"/>
      <c r="G2910" s="17" t="s">
        <v>22913</v>
      </c>
      <c r="H2910" s="44" t="s">
        <v>19735</v>
      </c>
      <c r="I2910" s="43" t="s">
        <v>21852</v>
      </c>
      <c r="J2910" s="43" t="s">
        <v>10138</v>
      </c>
      <c r="K2910" s="43"/>
    </row>
    <row r="2911" spans="1:11" ht="15" customHeight="1" x14ac:dyDescent="0.2">
      <c r="A2911" s="17" t="s">
        <v>22937</v>
      </c>
      <c r="B2911" s="44" t="s">
        <v>19577</v>
      </c>
      <c r="C2911" s="17"/>
      <c r="D2911" s="17"/>
      <c r="E2911" s="17"/>
      <c r="F2911" s="17"/>
      <c r="G2911" s="17" t="s">
        <v>22913</v>
      </c>
      <c r="H2911" s="44" t="s">
        <v>19735</v>
      </c>
      <c r="I2911" s="43" t="s">
        <v>22961</v>
      </c>
      <c r="J2911" s="43" t="s">
        <v>22962</v>
      </c>
      <c r="K2911" s="43" t="s">
        <v>16040</v>
      </c>
    </row>
    <row r="2912" spans="1:11" ht="15" customHeight="1" x14ac:dyDescent="0.2">
      <c r="A2912" s="17" t="s">
        <v>22937</v>
      </c>
      <c r="B2912" s="44" t="s">
        <v>19577</v>
      </c>
      <c r="C2912" s="17"/>
      <c r="D2912" s="17"/>
      <c r="E2912" s="17"/>
      <c r="F2912" s="17"/>
      <c r="G2912" s="17" t="s">
        <v>22913</v>
      </c>
      <c r="H2912" s="44" t="s">
        <v>7193</v>
      </c>
      <c r="I2912" s="43" t="s">
        <v>22963</v>
      </c>
      <c r="J2912" s="43"/>
      <c r="K2912" s="43" t="s">
        <v>20208</v>
      </c>
    </row>
    <row r="2913" spans="1:11" ht="15" customHeight="1" x14ac:dyDescent="0.2">
      <c r="A2913" s="17" t="s">
        <v>22937</v>
      </c>
      <c r="B2913" s="44" t="s">
        <v>19577</v>
      </c>
      <c r="C2913" s="17"/>
      <c r="D2913" s="17"/>
      <c r="E2913" s="17"/>
      <c r="F2913" s="17"/>
      <c r="G2913" s="17" t="s">
        <v>22913</v>
      </c>
      <c r="H2913" s="44" t="s">
        <v>7196</v>
      </c>
      <c r="I2913" s="43" t="s">
        <v>18837</v>
      </c>
      <c r="J2913" s="43" t="s">
        <v>9931</v>
      </c>
      <c r="K2913" s="43" t="s">
        <v>8434</v>
      </c>
    </row>
    <row r="2914" spans="1:11" ht="15" customHeight="1" x14ac:dyDescent="0.2">
      <c r="A2914" s="17" t="s">
        <v>22937</v>
      </c>
      <c r="B2914" s="44" t="s">
        <v>19577</v>
      </c>
      <c r="C2914" s="17"/>
      <c r="D2914" s="17"/>
      <c r="E2914" s="17"/>
      <c r="F2914" s="17"/>
      <c r="G2914" s="17" t="s">
        <v>22964</v>
      </c>
      <c r="H2914" s="44" t="s">
        <v>2002</v>
      </c>
      <c r="I2914" s="43" t="s">
        <v>22965</v>
      </c>
      <c r="J2914" s="43" t="s">
        <v>2061</v>
      </c>
      <c r="K2914" s="43" t="s">
        <v>8034</v>
      </c>
    </row>
    <row r="2915" spans="1:11" ht="15" customHeight="1" x14ac:dyDescent="0.2">
      <c r="A2915" s="17" t="s">
        <v>22937</v>
      </c>
      <c r="B2915" s="44" t="s">
        <v>19577</v>
      </c>
      <c r="C2915" s="17"/>
      <c r="D2915" s="17"/>
      <c r="E2915" s="17"/>
      <c r="F2915" s="17"/>
      <c r="G2915" s="17" t="s">
        <v>22964</v>
      </c>
      <c r="H2915" s="44" t="s">
        <v>3098</v>
      </c>
      <c r="I2915" s="43" t="s">
        <v>22966</v>
      </c>
      <c r="J2915" s="43" t="s">
        <v>22967</v>
      </c>
      <c r="K2915" s="43" t="s">
        <v>7613</v>
      </c>
    </row>
    <row r="2916" spans="1:11" ht="15" customHeight="1" x14ac:dyDescent="0.2">
      <c r="A2916" s="17" t="s">
        <v>22937</v>
      </c>
      <c r="B2916" s="44" t="s">
        <v>19577</v>
      </c>
      <c r="C2916" s="17"/>
      <c r="D2916" s="17"/>
      <c r="E2916" s="17"/>
      <c r="F2916" s="17"/>
      <c r="G2916" s="17" t="s">
        <v>22964</v>
      </c>
      <c r="H2916" s="44" t="s">
        <v>3098</v>
      </c>
      <c r="I2916" s="43" t="s">
        <v>22968</v>
      </c>
      <c r="J2916" s="43" t="s">
        <v>4013</v>
      </c>
      <c r="K2916" s="43" t="s">
        <v>7557</v>
      </c>
    </row>
    <row r="2917" spans="1:11" ht="15" customHeight="1" x14ac:dyDescent="0.2">
      <c r="A2917" s="17" t="s">
        <v>22937</v>
      </c>
      <c r="B2917" s="44" t="s">
        <v>19577</v>
      </c>
      <c r="C2917" s="17"/>
      <c r="D2917" s="17"/>
      <c r="E2917" s="17"/>
      <c r="F2917" s="17"/>
      <c r="G2917" s="17" t="s">
        <v>22964</v>
      </c>
      <c r="H2917" s="44" t="s">
        <v>19627</v>
      </c>
      <c r="I2917" s="43" t="s">
        <v>2971</v>
      </c>
      <c r="J2917" s="43" t="s">
        <v>7907</v>
      </c>
      <c r="K2917" s="43" t="s">
        <v>7557</v>
      </c>
    </row>
    <row r="2918" spans="1:11" ht="15" customHeight="1" x14ac:dyDescent="0.2">
      <c r="A2918" s="17" t="s">
        <v>22937</v>
      </c>
      <c r="B2918" s="44" t="s">
        <v>19577</v>
      </c>
      <c r="C2918" s="17"/>
      <c r="D2918" s="17"/>
      <c r="E2918" s="17"/>
      <c r="F2918" s="17"/>
      <c r="G2918" s="17" t="s">
        <v>22964</v>
      </c>
      <c r="H2918" s="44" t="s">
        <v>19627</v>
      </c>
      <c r="I2918" s="43" t="s">
        <v>22969</v>
      </c>
      <c r="J2918" s="43" t="s">
        <v>1166</v>
      </c>
      <c r="K2918" s="43" t="s">
        <v>4086</v>
      </c>
    </row>
    <row r="2919" spans="1:11" ht="15" customHeight="1" x14ac:dyDescent="0.2">
      <c r="A2919" s="17" t="s">
        <v>22937</v>
      </c>
      <c r="B2919" s="44" t="s">
        <v>19577</v>
      </c>
      <c r="C2919" s="17"/>
      <c r="D2919" s="17"/>
      <c r="E2919" s="17"/>
      <c r="F2919" s="17"/>
      <c r="G2919" s="17" t="s">
        <v>22964</v>
      </c>
      <c r="H2919" s="44" t="s">
        <v>19627</v>
      </c>
      <c r="I2919" s="43" t="s">
        <v>22970</v>
      </c>
      <c r="J2919" s="43" t="s">
        <v>7531</v>
      </c>
      <c r="K2919" s="43" t="s">
        <v>7886</v>
      </c>
    </row>
    <row r="2920" spans="1:11" ht="15" customHeight="1" x14ac:dyDescent="0.2">
      <c r="A2920" s="17" t="s">
        <v>22937</v>
      </c>
      <c r="B2920" s="44" t="s">
        <v>19577</v>
      </c>
      <c r="C2920" s="17"/>
      <c r="D2920" s="17"/>
      <c r="E2920" s="17"/>
      <c r="F2920" s="17"/>
      <c r="G2920" s="17" t="s">
        <v>22964</v>
      </c>
      <c r="H2920" s="44" t="s">
        <v>19627</v>
      </c>
      <c r="I2920" s="43" t="s">
        <v>22971</v>
      </c>
      <c r="J2920" s="43" t="s">
        <v>22972</v>
      </c>
      <c r="K2920" s="43" t="s">
        <v>7886</v>
      </c>
    </row>
    <row r="2921" spans="1:11" ht="15" customHeight="1" x14ac:dyDescent="0.2">
      <c r="A2921" s="17" t="s">
        <v>22937</v>
      </c>
      <c r="B2921" s="44" t="s">
        <v>19577</v>
      </c>
      <c r="C2921" s="17"/>
      <c r="D2921" s="17"/>
      <c r="E2921" s="17"/>
      <c r="F2921" s="17"/>
      <c r="G2921" s="17" t="s">
        <v>22964</v>
      </c>
      <c r="H2921" s="44" t="s">
        <v>19627</v>
      </c>
      <c r="I2921" s="43" t="s">
        <v>22973</v>
      </c>
      <c r="J2921" s="43" t="s">
        <v>2113</v>
      </c>
      <c r="K2921" s="43" t="s">
        <v>7557</v>
      </c>
    </row>
    <row r="2922" spans="1:11" ht="15" customHeight="1" x14ac:dyDescent="0.2">
      <c r="A2922" s="17" t="s">
        <v>22937</v>
      </c>
      <c r="B2922" s="44" t="s">
        <v>19577</v>
      </c>
      <c r="C2922" s="17"/>
      <c r="D2922" s="17"/>
      <c r="E2922" s="17"/>
      <c r="F2922" s="17"/>
      <c r="G2922" s="17" t="s">
        <v>22964</v>
      </c>
      <c r="H2922" s="44" t="s">
        <v>19627</v>
      </c>
      <c r="I2922" s="43" t="s">
        <v>22974</v>
      </c>
      <c r="J2922" s="43" t="s">
        <v>2135</v>
      </c>
      <c r="K2922" s="43" t="s">
        <v>7557</v>
      </c>
    </row>
    <row r="2923" spans="1:11" ht="15" customHeight="1" x14ac:dyDescent="0.2">
      <c r="A2923" s="17" t="s">
        <v>22937</v>
      </c>
      <c r="B2923" s="44" t="s">
        <v>19577</v>
      </c>
      <c r="C2923" s="17"/>
      <c r="D2923" s="17"/>
      <c r="E2923" s="17"/>
      <c r="F2923" s="17"/>
      <c r="G2923" s="17" t="s">
        <v>22964</v>
      </c>
      <c r="H2923" s="44" t="s">
        <v>19627</v>
      </c>
      <c r="I2923" s="43" t="s">
        <v>22975</v>
      </c>
      <c r="J2923" s="43" t="s">
        <v>2450</v>
      </c>
      <c r="K2923" s="43" t="s">
        <v>7557</v>
      </c>
    </row>
    <row r="2924" spans="1:11" ht="15" customHeight="1" x14ac:dyDescent="0.2">
      <c r="A2924" s="17" t="s">
        <v>22937</v>
      </c>
      <c r="B2924" s="44" t="s">
        <v>19577</v>
      </c>
      <c r="C2924" s="17"/>
      <c r="D2924" s="17"/>
      <c r="E2924" s="17"/>
      <c r="F2924" s="17"/>
      <c r="G2924" s="17" t="s">
        <v>22964</v>
      </c>
      <c r="H2924" s="44" t="s">
        <v>19627</v>
      </c>
      <c r="I2924" s="43" t="s">
        <v>22976</v>
      </c>
      <c r="J2924" s="43" t="s">
        <v>8307</v>
      </c>
      <c r="K2924" s="43" t="s">
        <v>7557</v>
      </c>
    </row>
    <row r="2925" spans="1:11" ht="15" customHeight="1" x14ac:dyDescent="0.2">
      <c r="A2925" s="17" t="s">
        <v>22937</v>
      </c>
      <c r="B2925" s="44" t="s">
        <v>19577</v>
      </c>
      <c r="C2925" s="17"/>
      <c r="D2925" s="17"/>
      <c r="E2925" s="17"/>
      <c r="F2925" s="17"/>
      <c r="G2925" s="17" t="s">
        <v>22964</v>
      </c>
      <c r="H2925" s="44" t="s">
        <v>19627</v>
      </c>
      <c r="I2925" s="43" t="s">
        <v>22977</v>
      </c>
      <c r="J2925" s="43" t="s">
        <v>9263</v>
      </c>
      <c r="K2925" s="43" t="s">
        <v>7557</v>
      </c>
    </row>
    <row r="2926" spans="1:11" ht="15" customHeight="1" x14ac:dyDescent="0.2">
      <c r="A2926" s="17" t="s">
        <v>22937</v>
      </c>
      <c r="B2926" s="44" t="s">
        <v>19577</v>
      </c>
      <c r="C2926" s="17"/>
      <c r="D2926" s="17"/>
      <c r="E2926" s="17"/>
      <c r="F2926" s="17"/>
      <c r="G2926" s="17" t="s">
        <v>22964</v>
      </c>
      <c r="H2926" s="44" t="s">
        <v>19657</v>
      </c>
      <c r="I2926" s="43" t="s">
        <v>22978</v>
      </c>
      <c r="J2926" s="43" t="s">
        <v>9853</v>
      </c>
      <c r="K2926" s="43" t="s">
        <v>14299</v>
      </c>
    </row>
    <row r="2927" spans="1:11" ht="15" customHeight="1" x14ac:dyDescent="0.2">
      <c r="A2927" s="17" t="s">
        <v>22937</v>
      </c>
      <c r="B2927" s="44" t="s">
        <v>19577</v>
      </c>
      <c r="C2927" s="17"/>
      <c r="D2927" s="17"/>
      <c r="E2927" s="17"/>
      <c r="F2927" s="17"/>
      <c r="G2927" s="17" t="s">
        <v>22964</v>
      </c>
      <c r="H2927" s="44" t="s">
        <v>19657</v>
      </c>
      <c r="I2927" s="43" t="s">
        <v>22979</v>
      </c>
      <c r="J2927" s="43" t="s">
        <v>7743</v>
      </c>
      <c r="K2927" s="43" t="s">
        <v>7557</v>
      </c>
    </row>
    <row r="2928" spans="1:11" ht="15" customHeight="1" x14ac:dyDescent="0.2">
      <c r="A2928" s="17" t="s">
        <v>22937</v>
      </c>
      <c r="B2928" s="44" t="s">
        <v>19577</v>
      </c>
      <c r="C2928" s="17"/>
      <c r="D2928" s="17"/>
      <c r="E2928" s="17"/>
      <c r="F2928" s="17"/>
      <c r="G2928" s="17" t="s">
        <v>22964</v>
      </c>
      <c r="H2928" s="44" t="s">
        <v>19657</v>
      </c>
      <c r="I2928" s="43" t="s">
        <v>13119</v>
      </c>
      <c r="J2928" s="43" t="s">
        <v>11150</v>
      </c>
      <c r="K2928" s="43" t="s">
        <v>19598</v>
      </c>
    </row>
    <row r="2929" spans="1:11" ht="15" customHeight="1" x14ac:dyDescent="0.2">
      <c r="A2929" s="17" t="s">
        <v>22937</v>
      </c>
      <c r="B2929" s="44" t="s">
        <v>19577</v>
      </c>
      <c r="C2929" s="17"/>
      <c r="D2929" s="17"/>
      <c r="E2929" s="17"/>
      <c r="F2929" s="17"/>
      <c r="G2929" s="17" t="s">
        <v>22964</v>
      </c>
      <c r="H2929" s="44" t="s">
        <v>19657</v>
      </c>
      <c r="I2929" s="43" t="s">
        <v>4231</v>
      </c>
      <c r="J2929" s="43" t="s">
        <v>10570</v>
      </c>
      <c r="K2929" s="43" t="s">
        <v>8045</v>
      </c>
    </row>
    <row r="2930" spans="1:11" ht="15" customHeight="1" x14ac:dyDescent="0.2">
      <c r="A2930" s="17" t="s">
        <v>22937</v>
      </c>
      <c r="B2930" s="44" t="s">
        <v>19577</v>
      </c>
      <c r="C2930" s="17"/>
      <c r="D2930" s="17"/>
      <c r="E2930" s="17"/>
      <c r="F2930" s="17"/>
      <c r="G2930" s="17" t="s">
        <v>22964</v>
      </c>
      <c r="H2930" s="44" t="s">
        <v>19657</v>
      </c>
      <c r="I2930" s="43" t="s">
        <v>22980</v>
      </c>
      <c r="J2930" s="43" t="s">
        <v>22981</v>
      </c>
      <c r="K2930" s="43" t="s">
        <v>4225</v>
      </c>
    </row>
    <row r="2931" spans="1:11" ht="15" customHeight="1" x14ac:dyDescent="0.2">
      <c r="A2931" s="17" t="s">
        <v>22937</v>
      </c>
      <c r="B2931" s="44" t="s">
        <v>19577</v>
      </c>
      <c r="C2931" s="17"/>
      <c r="D2931" s="17"/>
      <c r="E2931" s="17"/>
      <c r="F2931" s="17"/>
      <c r="G2931" s="17" t="s">
        <v>22964</v>
      </c>
      <c r="H2931" s="44" t="s">
        <v>19657</v>
      </c>
      <c r="I2931" s="43" t="s">
        <v>22982</v>
      </c>
      <c r="J2931" s="43" t="s">
        <v>22983</v>
      </c>
      <c r="K2931" s="43" t="s">
        <v>12894</v>
      </c>
    </row>
    <row r="2932" spans="1:11" ht="15" customHeight="1" x14ac:dyDescent="0.2">
      <c r="A2932" s="17" t="s">
        <v>22937</v>
      </c>
      <c r="B2932" s="44" t="s">
        <v>19577</v>
      </c>
      <c r="C2932" s="17"/>
      <c r="D2932" s="17"/>
      <c r="E2932" s="17"/>
      <c r="F2932" s="17"/>
      <c r="G2932" s="17" t="s">
        <v>22964</v>
      </c>
      <c r="H2932" s="44" t="s">
        <v>19657</v>
      </c>
      <c r="I2932" s="43" t="s">
        <v>22984</v>
      </c>
      <c r="J2932" s="43" t="s">
        <v>9560</v>
      </c>
      <c r="K2932" s="43" t="s">
        <v>8434</v>
      </c>
    </row>
    <row r="2933" spans="1:11" ht="15" customHeight="1" x14ac:dyDescent="0.2">
      <c r="A2933" s="17" t="s">
        <v>22937</v>
      </c>
      <c r="B2933" s="44" t="s">
        <v>19577</v>
      </c>
      <c r="C2933" s="17"/>
      <c r="D2933" s="17"/>
      <c r="E2933" s="17"/>
      <c r="F2933" s="17"/>
      <c r="G2933" s="17" t="s">
        <v>22964</v>
      </c>
      <c r="H2933" s="44" t="s">
        <v>19657</v>
      </c>
      <c r="I2933" s="43" t="s">
        <v>22985</v>
      </c>
      <c r="J2933" s="43" t="s">
        <v>5212</v>
      </c>
      <c r="K2933" s="43" t="s">
        <v>7409</v>
      </c>
    </row>
    <row r="2934" spans="1:11" ht="15" customHeight="1" x14ac:dyDescent="0.2">
      <c r="A2934" s="17" t="s">
        <v>22937</v>
      </c>
      <c r="B2934" s="44" t="s">
        <v>19577</v>
      </c>
      <c r="C2934" s="17"/>
      <c r="D2934" s="17"/>
      <c r="E2934" s="17"/>
      <c r="F2934" s="17"/>
      <c r="G2934" s="17" t="s">
        <v>22964</v>
      </c>
      <c r="H2934" s="44" t="s">
        <v>19657</v>
      </c>
      <c r="I2934" s="43" t="s">
        <v>22986</v>
      </c>
      <c r="J2934" s="43" t="s">
        <v>2054</v>
      </c>
      <c r="K2934" s="43" t="s">
        <v>8372</v>
      </c>
    </row>
    <row r="2935" spans="1:11" ht="15" customHeight="1" x14ac:dyDescent="0.2">
      <c r="A2935" s="17" t="s">
        <v>22937</v>
      </c>
      <c r="B2935" s="44" t="s">
        <v>19577</v>
      </c>
      <c r="C2935" s="17"/>
      <c r="D2935" s="17"/>
      <c r="E2935" s="17"/>
      <c r="F2935" s="17"/>
      <c r="G2935" s="17" t="s">
        <v>22964</v>
      </c>
      <c r="H2935" s="44" t="s">
        <v>19657</v>
      </c>
      <c r="I2935" s="43" t="s">
        <v>22987</v>
      </c>
      <c r="J2935" s="43" t="s">
        <v>22988</v>
      </c>
      <c r="K2935" s="43" t="s">
        <v>2923</v>
      </c>
    </row>
    <row r="2936" spans="1:11" ht="15" customHeight="1" x14ac:dyDescent="0.2">
      <c r="A2936" s="17" t="s">
        <v>22937</v>
      </c>
      <c r="B2936" s="44" t="s">
        <v>19577</v>
      </c>
      <c r="C2936" s="17"/>
      <c r="D2936" s="17"/>
      <c r="E2936" s="17"/>
      <c r="F2936" s="17"/>
      <c r="G2936" s="17" t="s">
        <v>22964</v>
      </c>
      <c r="H2936" s="44" t="s">
        <v>19657</v>
      </c>
      <c r="I2936" s="43" t="s">
        <v>22989</v>
      </c>
      <c r="J2936" s="43" t="s">
        <v>2116</v>
      </c>
      <c r="K2936" s="43" t="s">
        <v>8434</v>
      </c>
    </row>
    <row r="2937" spans="1:11" ht="15" customHeight="1" x14ac:dyDescent="0.2">
      <c r="A2937" s="17" t="s">
        <v>22937</v>
      </c>
      <c r="B2937" s="44" t="s">
        <v>19577</v>
      </c>
      <c r="C2937" s="17"/>
      <c r="D2937" s="17"/>
      <c r="E2937" s="17"/>
      <c r="F2937" s="17"/>
      <c r="G2937" s="17" t="s">
        <v>22964</v>
      </c>
      <c r="H2937" s="44" t="s">
        <v>19657</v>
      </c>
      <c r="I2937" s="43" t="s">
        <v>22990</v>
      </c>
      <c r="J2937" s="43" t="s">
        <v>17606</v>
      </c>
      <c r="K2937" s="43" t="s">
        <v>8434</v>
      </c>
    </row>
    <row r="2938" spans="1:11" ht="15" customHeight="1" x14ac:dyDescent="0.2">
      <c r="A2938" s="17" t="s">
        <v>22937</v>
      </c>
      <c r="B2938" s="44" t="s">
        <v>19577</v>
      </c>
      <c r="C2938" s="17"/>
      <c r="D2938" s="17"/>
      <c r="E2938" s="17"/>
      <c r="F2938" s="17"/>
      <c r="G2938" s="17" t="s">
        <v>22964</v>
      </c>
      <c r="H2938" s="44" t="s">
        <v>19657</v>
      </c>
      <c r="I2938" s="43" t="s">
        <v>22991</v>
      </c>
      <c r="J2938" s="43" t="s">
        <v>21875</v>
      </c>
      <c r="K2938" s="43" t="s">
        <v>8434</v>
      </c>
    </row>
    <row r="2939" spans="1:11" ht="15" customHeight="1" x14ac:dyDescent="0.2">
      <c r="A2939" s="17" t="s">
        <v>22937</v>
      </c>
      <c r="B2939" s="44" t="s">
        <v>19577</v>
      </c>
      <c r="C2939" s="17"/>
      <c r="D2939" s="17"/>
      <c r="E2939" s="17"/>
      <c r="F2939" s="17"/>
      <c r="G2939" s="17" t="s">
        <v>22964</v>
      </c>
      <c r="H2939" s="44" t="s">
        <v>19657</v>
      </c>
      <c r="I2939" s="43" t="s">
        <v>22992</v>
      </c>
      <c r="J2939" s="43" t="s">
        <v>2138</v>
      </c>
      <c r="K2939" s="43" t="s">
        <v>18410</v>
      </c>
    </row>
    <row r="2940" spans="1:11" ht="15" customHeight="1" x14ac:dyDescent="0.2">
      <c r="A2940" s="17" t="s">
        <v>22937</v>
      </c>
      <c r="B2940" s="44" t="s">
        <v>19577</v>
      </c>
      <c r="C2940" s="17"/>
      <c r="D2940" s="17"/>
      <c r="E2940" s="17"/>
      <c r="F2940" s="17"/>
      <c r="G2940" s="17" t="s">
        <v>22964</v>
      </c>
      <c r="H2940" s="44" t="s">
        <v>19657</v>
      </c>
      <c r="I2940" s="43" t="s">
        <v>22993</v>
      </c>
      <c r="J2940" s="43" t="s">
        <v>2243</v>
      </c>
      <c r="K2940" s="43" t="s">
        <v>8209</v>
      </c>
    </row>
    <row r="2941" spans="1:11" ht="15" customHeight="1" x14ac:dyDescent="0.2">
      <c r="A2941" s="17" t="s">
        <v>22937</v>
      </c>
      <c r="B2941" s="44" t="s">
        <v>19577</v>
      </c>
      <c r="C2941" s="17"/>
      <c r="D2941" s="17"/>
      <c r="E2941" s="17"/>
      <c r="F2941" s="17"/>
      <c r="G2941" s="17" t="s">
        <v>22964</v>
      </c>
      <c r="H2941" s="44" t="s">
        <v>19657</v>
      </c>
      <c r="I2941" s="43" t="s">
        <v>22994</v>
      </c>
      <c r="J2941" s="43" t="s">
        <v>3451</v>
      </c>
      <c r="K2941" s="43" t="s">
        <v>19619</v>
      </c>
    </row>
    <row r="2942" spans="1:11" ht="15" customHeight="1" x14ac:dyDescent="0.2">
      <c r="A2942" s="17" t="s">
        <v>22995</v>
      </c>
      <c r="B2942" s="44" t="s">
        <v>19577</v>
      </c>
      <c r="C2942" s="17"/>
      <c r="D2942" s="17"/>
      <c r="E2942" s="17"/>
      <c r="F2942" s="17"/>
      <c r="G2942" s="17" t="s">
        <v>22964</v>
      </c>
      <c r="H2942" s="44" t="s">
        <v>19657</v>
      </c>
      <c r="I2942" s="43" t="s">
        <v>22996</v>
      </c>
      <c r="J2942" s="43" t="s">
        <v>2325</v>
      </c>
      <c r="K2942" s="43" t="s">
        <v>8434</v>
      </c>
    </row>
    <row r="2943" spans="1:11" ht="15" customHeight="1" x14ac:dyDescent="0.2">
      <c r="A2943" s="17" t="s">
        <v>22995</v>
      </c>
      <c r="B2943" s="44" t="s">
        <v>19577</v>
      </c>
      <c r="C2943" s="17"/>
      <c r="D2943" s="17"/>
      <c r="E2943" s="17"/>
      <c r="F2943" s="17"/>
      <c r="G2943" s="17" t="s">
        <v>22964</v>
      </c>
      <c r="H2943" s="44" t="s">
        <v>19657</v>
      </c>
      <c r="I2943" s="43" t="s">
        <v>22997</v>
      </c>
      <c r="J2943" s="43" t="s">
        <v>8968</v>
      </c>
      <c r="K2943" s="43" t="s">
        <v>8434</v>
      </c>
    </row>
    <row r="2944" spans="1:11" ht="15" customHeight="1" x14ac:dyDescent="0.2">
      <c r="A2944" s="17" t="s">
        <v>22995</v>
      </c>
      <c r="B2944" s="44" t="s">
        <v>19577</v>
      </c>
      <c r="C2944" s="17"/>
      <c r="D2944" s="17"/>
      <c r="E2944" s="17"/>
      <c r="F2944" s="17"/>
      <c r="G2944" s="17" t="s">
        <v>22964</v>
      </c>
      <c r="H2944" s="44" t="s">
        <v>19657</v>
      </c>
      <c r="I2944" s="43" t="s">
        <v>22998</v>
      </c>
      <c r="J2944" s="43" t="s">
        <v>7711</v>
      </c>
      <c r="K2944" s="43" t="s">
        <v>7557</v>
      </c>
    </row>
    <row r="2945" spans="1:11" ht="15" customHeight="1" x14ac:dyDescent="0.2">
      <c r="A2945" s="17" t="s">
        <v>22995</v>
      </c>
      <c r="B2945" s="44" t="s">
        <v>19577</v>
      </c>
      <c r="C2945" s="17"/>
      <c r="D2945" s="17"/>
      <c r="E2945" s="17"/>
      <c r="F2945" s="17"/>
      <c r="G2945" s="17" t="s">
        <v>22964</v>
      </c>
      <c r="H2945" s="44" t="s">
        <v>19657</v>
      </c>
      <c r="I2945" s="43" t="s">
        <v>22999</v>
      </c>
      <c r="J2945" s="43" t="s">
        <v>2353</v>
      </c>
      <c r="K2945" s="43" t="s">
        <v>7557</v>
      </c>
    </row>
    <row r="2946" spans="1:11" ht="15" customHeight="1" x14ac:dyDescent="0.2">
      <c r="A2946" s="17" t="s">
        <v>22995</v>
      </c>
      <c r="B2946" s="44" t="s">
        <v>19577</v>
      </c>
      <c r="C2946" s="17"/>
      <c r="D2946" s="17"/>
      <c r="E2946" s="17"/>
      <c r="F2946" s="17"/>
      <c r="G2946" s="17" t="s">
        <v>22964</v>
      </c>
      <c r="H2946" s="44" t="s">
        <v>19657</v>
      </c>
      <c r="I2946" s="43" t="s">
        <v>23000</v>
      </c>
      <c r="J2946" s="43" t="s">
        <v>9385</v>
      </c>
      <c r="K2946" s="43" t="s">
        <v>7557</v>
      </c>
    </row>
    <row r="2947" spans="1:11" ht="15" customHeight="1" x14ac:dyDescent="0.2">
      <c r="A2947" s="17" t="s">
        <v>22995</v>
      </c>
      <c r="B2947" s="44" t="s">
        <v>19577</v>
      </c>
      <c r="C2947" s="17"/>
      <c r="D2947" s="17"/>
      <c r="E2947" s="17"/>
      <c r="F2947" s="17"/>
      <c r="G2947" s="17" t="s">
        <v>22964</v>
      </c>
      <c r="H2947" s="44" t="s">
        <v>19657</v>
      </c>
      <c r="I2947" s="43" t="s">
        <v>23001</v>
      </c>
      <c r="J2947" s="43" t="s">
        <v>12463</v>
      </c>
      <c r="K2947" s="43" t="s">
        <v>7557</v>
      </c>
    </row>
    <row r="2948" spans="1:11" ht="15" customHeight="1" x14ac:dyDescent="0.2">
      <c r="A2948" s="17" t="s">
        <v>22995</v>
      </c>
      <c r="B2948" s="44" t="s">
        <v>19577</v>
      </c>
      <c r="C2948" s="17"/>
      <c r="D2948" s="17"/>
      <c r="E2948" s="17"/>
      <c r="F2948" s="17"/>
      <c r="G2948" s="17" t="s">
        <v>22964</v>
      </c>
      <c r="H2948" s="44" t="s">
        <v>19657</v>
      </c>
      <c r="I2948" s="43" t="s">
        <v>23002</v>
      </c>
      <c r="J2948" s="43" t="s">
        <v>8676</v>
      </c>
      <c r="K2948" s="43" t="s">
        <v>7557</v>
      </c>
    </row>
    <row r="2949" spans="1:11" ht="15" customHeight="1" x14ac:dyDescent="0.2">
      <c r="A2949" s="17" t="s">
        <v>22995</v>
      </c>
      <c r="B2949" s="44" t="s">
        <v>19577</v>
      </c>
      <c r="C2949" s="17"/>
      <c r="D2949" s="17"/>
      <c r="E2949" s="17"/>
      <c r="F2949" s="17"/>
      <c r="G2949" s="17" t="s">
        <v>22964</v>
      </c>
      <c r="H2949" s="44" t="s">
        <v>19657</v>
      </c>
      <c r="I2949" s="43" t="s">
        <v>23003</v>
      </c>
      <c r="J2949" s="43" t="s">
        <v>2394</v>
      </c>
      <c r="K2949" s="43" t="s">
        <v>7557</v>
      </c>
    </row>
    <row r="2950" spans="1:11" ht="15" customHeight="1" x14ac:dyDescent="0.2">
      <c r="A2950" s="17" t="s">
        <v>22995</v>
      </c>
      <c r="B2950" s="44" t="s">
        <v>19577</v>
      </c>
      <c r="C2950" s="17"/>
      <c r="D2950" s="17"/>
      <c r="E2950" s="17"/>
      <c r="F2950" s="17"/>
      <c r="G2950" s="17" t="s">
        <v>22964</v>
      </c>
      <c r="H2950" s="44" t="s">
        <v>19657</v>
      </c>
      <c r="I2950" s="43" t="s">
        <v>23004</v>
      </c>
      <c r="J2950" s="43" t="s">
        <v>2437</v>
      </c>
      <c r="K2950" s="43" t="s">
        <v>7557</v>
      </c>
    </row>
    <row r="2951" spans="1:11" ht="15" customHeight="1" x14ac:dyDescent="0.2">
      <c r="A2951" s="17" t="s">
        <v>22995</v>
      </c>
      <c r="B2951" s="44" t="s">
        <v>19577</v>
      </c>
      <c r="C2951" s="17"/>
      <c r="D2951" s="17"/>
      <c r="E2951" s="17"/>
      <c r="F2951" s="17"/>
      <c r="G2951" s="17" t="s">
        <v>22964</v>
      </c>
      <c r="H2951" s="44" t="s">
        <v>19657</v>
      </c>
      <c r="I2951" s="43" t="s">
        <v>23005</v>
      </c>
      <c r="J2951" s="43" t="s">
        <v>2666</v>
      </c>
      <c r="K2951" s="43" t="s">
        <v>7557</v>
      </c>
    </row>
    <row r="2952" spans="1:11" ht="15" customHeight="1" x14ac:dyDescent="0.2">
      <c r="A2952" s="17" t="s">
        <v>22995</v>
      </c>
      <c r="B2952" s="44" t="s">
        <v>19577</v>
      </c>
      <c r="C2952" s="17"/>
      <c r="D2952" s="17"/>
      <c r="E2952" s="17"/>
      <c r="F2952" s="17"/>
      <c r="G2952" s="17" t="s">
        <v>22964</v>
      </c>
      <c r="H2952" s="44" t="s">
        <v>19657</v>
      </c>
      <c r="I2952" s="43" t="s">
        <v>23006</v>
      </c>
      <c r="J2952" s="43" t="s">
        <v>4000</v>
      </c>
      <c r="K2952" s="43" t="s">
        <v>7557</v>
      </c>
    </row>
    <row r="2953" spans="1:11" ht="15" customHeight="1" x14ac:dyDescent="0.2">
      <c r="A2953" s="17" t="s">
        <v>22995</v>
      </c>
      <c r="B2953" s="44" t="s">
        <v>19577</v>
      </c>
      <c r="C2953" s="17"/>
      <c r="D2953" s="17"/>
      <c r="E2953" s="17"/>
      <c r="F2953" s="17"/>
      <c r="G2953" s="17" t="s">
        <v>22964</v>
      </c>
      <c r="H2953" s="44" t="s">
        <v>19657</v>
      </c>
      <c r="I2953" s="43" t="s">
        <v>23007</v>
      </c>
      <c r="J2953" s="43" t="s">
        <v>7365</v>
      </c>
      <c r="K2953" s="43" t="s">
        <v>7557</v>
      </c>
    </row>
    <row r="2954" spans="1:11" ht="15" customHeight="1" x14ac:dyDescent="0.2">
      <c r="A2954" s="17" t="s">
        <v>22995</v>
      </c>
      <c r="B2954" s="44" t="s">
        <v>19577</v>
      </c>
      <c r="C2954" s="17"/>
      <c r="D2954" s="17"/>
      <c r="E2954" s="17"/>
      <c r="F2954" s="17"/>
      <c r="G2954" s="17" t="s">
        <v>22964</v>
      </c>
      <c r="H2954" s="44" t="s">
        <v>19657</v>
      </c>
      <c r="I2954" s="43" t="s">
        <v>23008</v>
      </c>
      <c r="J2954" s="43" t="s">
        <v>4017</v>
      </c>
      <c r="K2954" s="43" t="s">
        <v>7557</v>
      </c>
    </row>
    <row r="2955" spans="1:11" ht="15" customHeight="1" x14ac:dyDescent="0.2">
      <c r="A2955" s="17" t="s">
        <v>22995</v>
      </c>
      <c r="B2955" s="44" t="s">
        <v>19577</v>
      </c>
      <c r="C2955" s="17"/>
      <c r="D2955" s="17"/>
      <c r="E2955" s="17"/>
      <c r="F2955" s="17"/>
      <c r="G2955" s="17" t="s">
        <v>22964</v>
      </c>
      <c r="H2955" s="44" t="s">
        <v>19657</v>
      </c>
      <c r="I2955" s="43" t="s">
        <v>23009</v>
      </c>
      <c r="J2955" s="43" t="s">
        <v>19889</v>
      </c>
      <c r="K2955" s="43" t="s">
        <v>7557</v>
      </c>
    </row>
    <row r="2956" spans="1:11" ht="15" customHeight="1" x14ac:dyDescent="0.2">
      <c r="A2956" s="17" t="s">
        <v>22995</v>
      </c>
      <c r="B2956" s="44" t="s">
        <v>19577</v>
      </c>
      <c r="C2956" s="17"/>
      <c r="D2956" s="17"/>
      <c r="E2956" s="17"/>
      <c r="F2956" s="17"/>
      <c r="G2956" s="17" t="s">
        <v>22964</v>
      </c>
      <c r="H2956" s="44" t="s">
        <v>19657</v>
      </c>
      <c r="I2956" s="43" t="s">
        <v>23010</v>
      </c>
      <c r="J2956" s="43" t="s">
        <v>4134</v>
      </c>
      <c r="K2956" s="43" t="s">
        <v>8434</v>
      </c>
    </row>
    <row r="2957" spans="1:11" ht="15" customHeight="1" x14ac:dyDescent="0.2">
      <c r="A2957" s="17" t="s">
        <v>22995</v>
      </c>
      <c r="B2957" s="44" t="s">
        <v>19577</v>
      </c>
      <c r="C2957" s="17"/>
      <c r="D2957" s="17"/>
      <c r="E2957" s="17"/>
      <c r="F2957" s="17"/>
      <c r="G2957" s="17" t="s">
        <v>22964</v>
      </c>
      <c r="H2957" s="44" t="s">
        <v>20871</v>
      </c>
      <c r="I2957" s="43" t="s">
        <v>23011</v>
      </c>
      <c r="J2957" s="43" t="s">
        <v>7147</v>
      </c>
      <c r="K2957" s="43" t="s">
        <v>20208</v>
      </c>
    </row>
    <row r="2958" spans="1:11" ht="15" customHeight="1" x14ac:dyDescent="0.2">
      <c r="A2958" s="17" t="s">
        <v>22995</v>
      </c>
      <c r="B2958" s="44" t="s">
        <v>19577</v>
      </c>
      <c r="C2958" s="17"/>
      <c r="D2958" s="17"/>
      <c r="E2958" s="17"/>
      <c r="F2958" s="17"/>
      <c r="G2958" s="17" t="s">
        <v>22964</v>
      </c>
      <c r="H2958" s="44" t="s">
        <v>20871</v>
      </c>
      <c r="I2958" s="43" t="s">
        <v>23012</v>
      </c>
      <c r="J2958" s="43" t="s">
        <v>2364</v>
      </c>
      <c r="K2958" s="43" t="s">
        <v>10413</v>
      </c>
    </row>
    <row r="2959" spans="1:11" ht="15" customHeight="1" x14ac:dyDescent="0.2">
      <c r="A2959" s="17" t="s">
        <v>22995</v>
      </c>
      <c r="B2959" s="44" t="s">
        <v>19577</v>
      </c>
      <c r="C2959" s="17"/>
      <c r="D2959" s="17"/>
      <c r="E2959" s="17"/>
      <c r="F2959" s="17"/>
      <c r="G2959" s="17" t="s">
        <v>22964</v>
      </c>
      <c r="H2959" s="44" t="s">
        <v>20871</v>
      </c>
      <c r="I2959" s="43" t="s">
        <v>15739</v>
      </c>
      <c r="J2959" s="43" t="s">
        <v>2364</v>
      </c>
      <c r="K2959" s="43" t="s">
        <v>7557</v>
      </c>
    </row>
    <row r="2960" spans="1:11" ht="15" customHeight="1" x14ac:dyDescent="0.2">
      <c r="A2960" s="17" t="s">
        <v>22995</v>
      </c>
      <c r="B2960" s="44" t="s">
        <v>19577</v>
      </c>
      <c r="C2960" s="17"/>
      <c r="D2960" s="17"/>
      <c r="E2960" s="17"/>
      <c r="F2960" s="17"/>
      <c r="G2960" s="17" t="s">
        <v>22964</v>
      </c>
      <c r="H2960" s="44" t="s">
        <v>20871</v>
      </c>
      <c r="I2960" s="43" t="s">
        <v>23013</v>
      </c>
      <c r="J2960" s="43" t="s">
        <v>3929</v>
      </c>
      <c r="K2960" s="43" t="s">
        <v>8472</v>
      </c>
    </row>
    <row r="2961" spans="1:11" ht="15" customHeight="1" x14ac:dyDescent="0.2">
      <c r="A2961" s="17" t="s">
        <v>22995</v>
      </c>
      <c r="B2961" s="44" t="s">
        <v>19577</v>
      </c>
      <c r="C2961" s="17"/>
      <c r="D2961" s="17"/>
      <c r="E2961" s="17"/>
      <c r="F2961" s="17"/>
      <c r="G2961" s="17" t="s">
        <v>22964</v>
      </c>
      <c r="H2961" s="44" t="s">
        <v>20871</v>
      </c>
      <c r="I2961" s="43" t="s">
        <v>23014</v>
      </c>
      <c r="J2961" s="43" t="s">
        <v>11340</v>
      </c>
      <c r="K2961" s="43" t="s">
        <v>7177</v>
      </c>
    </row>
    <row r="2962" spans="1:11" ht="15" customHeight="1" x14ac:dyDescent="0.2">
      <c r="A2962" s="17" t="s">
        <v>22995</v>
      </c>
      <c r="B2962" s="44" t="s">
        <v>19577</v>
      </c>
      <c r="C2962" s="17"/>
      <c r="D2962" s="17"/>
      <c r="E2962" s="17"/>
      <c r="F2962" s="17"/>
      <c r="G2962" s="17" t="s">
        <v>22964</v>
      </c>
      <c r="H2962" s="44" t="s">
        <v>20871</v>
      </c>
      <c r="I2962" s="43" t="s">
        <v>23015</v>
      </c>
      <c r="J2962" s="43" t="s">
        <v>18929</v>
      </c>
      <c r="K2962" s="43" t="s">
        <v>7557</v>
      </c>
    </row>
    <row r="2963" spans="1:11" ht="15" customHeight="1" x14ac:dyDescent="0.2">
      <c r="A2963" s="17" t="s">
        <v>22995</v>
      </c>
      <c r="B2963" s="44" t="s">
        <v>19577</v>
      </c>
      <c r="C2963" s="17"/>
      <c r="D2963" s="17"/>
      <c r="E2963" s="17"/>
      <c r="F2963" s="17"/>
      <c r="G2963" s="17" t="s">
        <v>22964</v>
      </c>
      <c r="H2963" s="44" t="s">
        <v>20871</v>
      </c>
      <c r="I2963" s="43" t="s">
        <v>23016</v>
      </c>
      <c r="J2963" s="43" t="s">
        <v>4034</v>
      </c>
      <c r="K2963" s="43" t="s">
        <v>7557</v>
      </c>
    </row>
    <row r="2964" spans="1:11" ht="15" customHeight="1" x14ac:dyDescent="0.2">
      <c r="A2964" s="17" t="s">
        <v>22995</v>
      </c>
      <c r="B2964" s="44" t="s">
        <v>19577</v>
      </c>
      <c r="C2964" s="17"/>
      <c r="D2964" s="17"/>
      <c r="E2964" s="17"/>
      <c r="F2964" s="17"/>
      <c r="G2964" s="17" t="s">
        <v>22964</v>
      </c>
      <c r="H2964" s="44" t="s">
        <v>20871</v>
      </c>
      <c r="I2964" s="43" t="s">
        <v>23017</v>
      </c>
      <c r="J2964" s="43" t="s">
        <v>7926</v>
      </c>
      <c r="K2964" s="43" t="s">
        <v>7557</v>
      </c>
    </row>
    <row r="2965" spans="1:11" ht="15" customHeight="1" x14ac:dyDescent="0.2">
      <c r="A2965" s="17" t="s">
        <v>22995</v>
      </c>
      <c r="B2965" s="44" t="s">
        <v>19577</v>
      </c>
      <c r="C2965" s="17"/>
      <c r="D2965" s="17"/>
      <c r="E2965" s="17"/>
      <c r="F2965" s="17"/>
      <c r="G2965" s="17" t="s">
        <v>22964</v>
      </c>
      <c r="H2965" s="44" t="s">
        <v>20871</v>
      </c>
      <c r="I2965" s="43" t="s">
        <v>23018</v>
      </c>
      <c r="J2965" s="43" t="s">
        <v>7654</v>
      </c>
      <c r="K2965" s="43" t="s">
        <v>7557</v>
      </c>
    </row>
    <row r="2966" spans="1:11" ht="15" customHeight="1" x14ac:dyDescent="0.2">
      <c r="A2966" s="17" t="s">
        <v>22995</v>
      </c>
      <c r="B2966" s="44" t="s">
        <v>19577</v>
      </c>
      <c r="C2966" s="17"/>
      <c r="D2966" s="17"/>
      <c r="E2966" s="17"/>
      <c r="F2966" s="17"/>
      <c r="G2966" s="17" t="s">
        <v>22964</v>
      </c>
      <c r="H2966" s="44" t="s">
        <v>20871</v>
      </c>
      <c r="I2966" s="43" t="s">
        <v>23019</v>
      </c>
      <c r="J2966" s="43" t="s">
        <v>7450</v>
      </c>
      <c r="K2966" s="43" t="s">
        <v>7557</v>
      </c>
    </row>
    <row r="2967" spans="1:11" ht="15" customHeight="1" x14ac:dyDescent="0.2">
      <c r="A2967" s="17" t="s">
        <v>22995</v>
      </c>
      <c r="B2967" s="44" t="s">
        <v>19577</v>
      </c>
      <c r="C2967" s="17"/>
      <c r="D2967" s="17"/>
      <c r="E2967" s="17"/>
      <c r="F2967" s="17"/>
      <c r="G2967" s="17" t="s">
        <v>22964</v>
      </c>
      <c r="H2967" s="44" t="s">
        <v>8309</v>
      </c>
      <c r="I2967" s="43" t="s">
        <v>23020</v>
      </c>
      <c r="J2967" s="43" t="s">
        <v>9502</v>
      </c>
      <c r="K2967" s="43" t="s">
        <v>7177</v>
      </c>
    </row>
    <row r="2968" spans="1:11" ht="15" customHeight="1" x14ac:dyDescent="0.2">
      <c r="A2968" s="17" t="s">
        <v>22995</v>
      </c>
      <c r="B2968" s="44" t="s">
        <v>19577</v>
      </c>
      <c r="C2968" s="17"/>
      <c r="D2968" s="17"/>
      <c r="E2968" s="17"/>
      <c r="F2968" s="17"/>
      <c r="G2968" s="17" t="s">
        <v>22964</v>
      </c>
      <c r="H2968" s="44" t="s">
        <v>18666</v>
      </c>
      <c r="I2968" s="43" t="s">
        <v>23021</v>
      </c>
      <c r="J2968" s="43" t="s">
        <v>272</v>
      </c>
      <c r="K2968" s="43" t="s">
        <v>9645</v>
      </c>
    </row>
    <row r="2969" spans="1:11" ht="15" customHeight="1" x14ac:dyDescent="0.2">
      <c r="A2969" s="17" t="s">
        <v>22995</v>
      </c>
      <c r="B2969" s="44" t="s">
        <v>19577</v>
      </c>
      <c r="C2969" s="17"/>
      <c r="D2969" s="17"/>
      <c r="E2969" s="17"/>
      <c r="F2969" s="17"/>
      <c r="G2969" s="17" t="s">
        <v>22964</v>
      </c>
      <c r="H2969" s="44" t="s">
        <v>18666</v>
      </c>
      <c r="I2969" s="43" t="s">
        <v>23022</v>
      </c>
      <c r="J2969" s="43" t="s">
        <v>3309</v>
      </c>
      <c r="K2969" s="43" t="s">
        <v>8434</v>
      </c>
    </row>
    <row r="2970" spans="1:11" ht="15" customHeight="1" x14ac:dyDescent="0.2">
      <c r="A2970" s="17" t="s">
        <v>22995</v>
      </c>
      <c r="B2970" s="44" t="s">
        <v>19577</v>
      </c>
      <c r="C2970" s="17"/>
      <c r="D2970" s="17"/>
      <c r="E2970" s="17"/>
      <c r="F2970" s="17"/>
      <c r="G2970" s="17" t="s">
        <v>23023</v>
      </c>
      <c r="H2970" s="44" t="s">
        <v>2002</v>
      </c>
      <c r="I2970" s="43" t="s">
        <v>1802</v>
      </c>
      <c r="J2970" s="43" t="s">
        <v>327</v>
      </c>
      <c r="K2970" s="43" t="s">
        <v>7627</v>
      </c>
    </row>
    <row r="2971" spans="1:11" ht="15" customHeight="1" x14ac:dyDescent="0.2">
      <c r="A2971" s="17" t="s">
        <v>22995</v>
      </c>
      <c r="B2971" s="44" t="s">
        <v>19577</v>
      </c>
      <c r="C2971" s="17"/>
      <c r="D2971" s="17"/>
      <c r="E2971" s="17"/>
      <c r="F2971" s="17"/>
      <c r="G2971" s="17" t="s">
        <v>23023</v>
      </c>
      <c r="H2971" s="44" t="s">
        <v>4964</v>
      </c>
      <c r="I2971" s="43" t="s">
        <v>3388</v>
      </c>
      <c r="J2971" s="43" t="s">
        <v>161</v>
      </c>
      <c r="K2971" s="43" t="s">
        <v>7627</v>
      </c>
    </row>
    <row r="2972" spans="1:11" ht="15" customHeight="1" x14ac:dyDescent="0.2">
      <c r="A2972" s="17" t="s">
        <v>22995</v>
      </c>
      <c r="B2972" s="44" t="s">
        <v>19577</v>
      </c>
      <c r="C2972" s="17"/>
      <c r="D2972" s="17"/>
      <c r="E2972" s="17"/>
      <c r="F2972" s="17"/>
      <c r="G2972" s="17" t="s">
        <v>23023</v>
      </c>
      <c r="H2972" s="44" t="s">
        <v>19627</v>
      </c>
      <c r="I2972" s="43" t="s">
        <v>23024</v>
      </c>
      <c r="J2972" s="43" t="s">
        <v>20339</v>
      </c>
      <c r="K2972" s="43"/>
    </row>
    <row r="2973" spans="1:11" ht="15" customHeight="1" x14ac:dyDescent="0.2">
      <c r="A2973" s="17" t="s">
        <v>22995</v>
      </c>
      <c r="B2973" s="44" t="s">
        <v>19577</v>
      </c>
      <c r="C2973" s="17"/>
      <c r="D2973" s="17"/>
      <c r="E2973" s="17"/>
      <c r="F2973" s="17"/>
      <c r="G2973" s="17" t="s">
        <v>23023</v>
      </c>
      <c r="H2973" s="44" t="s">
        <v>19627</v>
      </c>
      <c r="I2973" s="43" t="s">
        <v>23025</v>
      </c>
      <c r="J2973" s="43" t="s">
        <v>12151</v>
      </c>
      <c r="K2973" s="43" t="s">
        <v>8045</v>
      </c>
    </row>
    <row r="2974" spans="1:11" ht="15" customHeight="1" x14ac:dyDescent="0.2">
      <c r="A2974" s="17" t="s">
        <v>22995</v>
      </c>
      <c r="B2974" s="44" t="s">
        <v>19577</v>
      </c>
      <c r="C2974" s="17"/>
      <c r="D2974" s="17"/>
      <c r="E2974" s="17"/>
      <c r="F2974" s="17"/>
      <c r="G2974" s="17" t="s">
        <v>23023</v>
      </c>
      <c r="H2974" s="44" t="s">
        <v>19627</v>
      </c>
      <c r="I2974" s="43" t="s">
        <v>23026</v>
      </c>
      <c r="J2974" s="43" t="s">
        <v>8377</v>
      </c>
      <c r="K2974" s="43" t="s">
        <v>7557</v>
      </c>
    </row>
    <row r="2975" spans="1:11" ht="15" customHeight="1" x14ac:dyDescent="0.2">
      <c r="A2975" s="17" t="s">
        <v>22995</v>
      </c>
      <c r="B2975" s="44" t="s">
        <v>19577</v>
      </c>
      <c r="C2975" s="17"/>
      <c r="D2975" s="17"/>
      <c r="E2975" s="17"/>
      <c r="F2975" s="17"/>
      <c r="G2975" s="17" t="s">
        <v>23023</v>
      </c>
      <c r="H2975" s="44" t="s">
        <v>19627</v>
      </c>
      <c r="I2975" s="43" t="s">
        <v>23027</v>
      </c>
      <c r="J2975" s="43" t="s">
        <v>10241</v>
      </c>
      <c r="K2975" s="43" t="s">
        <v>7627</v>
      </c>
    </row>
    <row r="2976" spans="1:11" ht="15" customHeight="1" x14ac:dyDescent="0.2">
      <c r="A2976" s="17" t="s">
        <v>22995</v>
      </c>
      <c r="B2976" s="44" t="s">
        <v>19577</v>
      </c>
      <c r="C2976" s="17"/>
      <c r="D2976" s="17"/>
      <c r="E2976" s="17"/>
      <c r="F2976" s="17"/>
      <c r="G2976" s="17" t="s">
        <v>23023</v>
      </c>
      <c r="H2976" s="44" t="s">
        <v>19627</v>
      </c>
      <c r="I2976" s="43" t="s">
        <v>23028</v>
      </c>
      <c r="J2976" s="43" t="s">
        <v>7591</v>
      </c>
      <c r="K2976" s="43" t="s">
        <v>7627</v>
      </c>
    </row>
    <row r="2977" spans="1:11" ht="15" customHeight="1" x14ac:dyDescent="0.2">
      <c r="A2977" s="17" t="s">
        <v>22995</v>
      </c>
      <c r="B2977" s="44" t="s">
        <v>19577</v>
      </c>
      <c r="C2977" s="17"/>
      <c r="D2977" s="17"/>
      <c r="E2977" s="17"/>
      <c r="F2977" s="17"/>
      <c r="G2977" s="17" t="s">
        <v>23023</v>
      </c>
      <c r="H2977" s="44" t="s">
        <v>19627</v>
      </c>
      <c r="I2977" s="43" t="s">
        <v>23029</v>
      </c>
      <c r="J2977" s="43" t="s">
        <v>2081</v>
      </c>
      <c r="K2977" s="43" t="s">
        <v>19598</v>
      </c>
    </row>
    <row r="2978" spans="1:11" ht="15" customHeight="1" x14ac:dyDescent="0.2">
      <c r="A2978" s="17" t="s">
        <v>22995</v>
      </c>
      <c r="B2978" s="44" t="s">
        <v>19577</v>
      </c>
      <c r="C2978" s="17"/>
      <c r="D2978" s="17"/>
      <c r="E2978" s="17"/>
      <c r="F2978" s="17"/>
      <c r="G2978" s="17" t="s">
        <v>23023</v>
      </c>
      <c r="H2978" s="44" t="s">
        <v>19627</v>
      </c>
      <c r="I2978" s="43" t="s">
        <v>11367</v>
      </c>
      <c r="J2978" s="43" t="s">
        <v>15225</v>
      </c>
      <c r="K2978" s="43" t="s">
        <v>7627</v>
      </c>
    </row>
    <row r="2979" spans="1:11" ht="15" customHeight="1" x14ac:dyDescent="0.2">
      <c r="A2979" s="17" t="s">
        <v>22995</v>
      </c>
      <c r="B2979" s="44" t="s">
        <v>19577</v>
      </c>
      <c r="C2979" s="17"/>
      <c r="D2979" s="17"/>
      <c r="E2979" s="17"/>
      <c r="F2979" s="17"/>
      <c r="G2979" s="17" t="s">
        <v>23023</v>
      </c>
      <c r="H2979" s="44" t="s">
        <v>19627</v>
      </c>
      <c r="I2979" s="43" t="s">
        <v>23030</v>
      </c>
      <c r="J2979" s="43" t="s">
        <v>2325</v>
      </c>
      <c r="K2979" s="43" t="s">
        <v>2856</v>
      </c>
    </row>
    <row r="2980" spans="1:11" ht="15" customHeight="1" x14ac:dyDescent="0.2">
      <c r="A2980" s="17" t="s">
        <v>22995</v>
      </c>
      <c r="B2980" s="44" t="s">
        <v>19577</v>
      </c>
      <c r="C2980" s="17"/>
      <c r="D2980" s="17"/>
      <c r="E2980" s="17"/>
      <c r="F2980" s="17"/>
      <c r="G2980" s="17" t="s">
        <v>23023</v>
      </c>
      <c r="H2980" s="44" t="s">
        <v>19627</v>
      </c>
      <c r="I2980" s="43" t="s">
        <v>23031</v>
      </c>
      <c r="J2980" s="43" t="s">
        <v>23032</v>
      </c>
      <c r="K2980" s="43" t="s">
        <v>7627</v>
      </c>
    </row>
    <row r="2981" spans="1:11" ht="15" customHeight="1" x14ac:dyDescent="0.2">
      <c r="A2981" s="17" t="s">
        <v>22995</v>
      </c>
      <c r="B2981" s="44" t="s">
        <v>19577</v>
      </c>
      <c r="C2981" s="17"/>
      <c r="D2981" s="17"/>
      <c r="E2981" s="17"/>
      <c r="F2981" s="17"/>
      <c r="G2981" s="17" t="s">
        <v>23023</v>
      </c>
      <c r="H2981" s="44" t="s">
        <v>19627</v>
      </c>
      <c r="I2981" s="43" t="s">
        <v>23033</v>
      </c>
      <c r="J2981" s="43" t="s">
        <v>2666</v>
      </c>
      <c r="K2981" s="43" t="s">
        <v>7627</v>
      </c>
    </row>
    <row r="2982" spans="1:11" ht="15" customHeight="1" x14ac:dyDescent="0.2">
      <c r="A2982" s="17" t="s">
        <v>22995</v>
      </c>
      <c r="B2982" s="44" t="s">
        <v>19577</v>
      </c>
      <c r="C2982" s="17"/>
      <c r="D2982" s="17"/>
      <c r="E2982" s="17"/>
      <c r="F2982" s="17"/>
      <c r="G2982" s="17" t="s">
        <v>23023</v>
      </c>
      <c r="H2982" s="44" t="s">
        <v>19627</v>
      </c>
      <c r="I2982" s="43" t="s">
        <v>23034</v>
      </c>
      <c r="J2982" s="43" t="s">
        <v>7881</v>
      </c>
      <c r="K2982" s="43" t="s">
        <v>7627</v>
      </c>
    </row>
    <row r="2983" spans="1:11" ht="15" customHeight="1" x14ac:dyDescent="0.2">
      <c r="A2983" s="17" t="s">
        <v>22995</v>
      </c>
      <c r="B2983" s="44" t="s">
        <v>19577</v>
      </c>
      <c r="C2983" s="17"/>
      <c r="D2983" s="17"/>
      <c r="E2983" s="17"/>
      <c r="F2983" s="17"/>
      <c r="G2983" s="17" t="s">
        <v>23023</v>
      </c>
      <c r="H2983" s="44" t="s">
        <v>19657</v>
      </c>
      <c r="I2983" s="43" t="s">
        <v>20032</v>
      </c>
      <c r="J2983" s="43"/>
      <c r="K2983" s="43" t="s">
        <v>19704</v>
      </c>
    </row>
    <row r="2984" spans="1:11" ht="15" customHeight="1" x14ac:dyDescent="0.2">
      <c r="A2984" s="17" t="s">
        <v>22995</v>
      </c>
      <c r="B2984" s="44" t="s">
        <v>19577</v>
      </c>
      <c r="C2984" s="17"/>
      <c r="D2984" s="17"/>
      <c r="E2984" s="17"/>
      <c r="F2984" s="17"/>
      <c r="G2984" s="17" t="s">
        <v>23023</v>
      </c>
      <c r="H2984" s="44" t="s">
        <v>19657</v>
      </c>
      <c r="I2984" s="43" t="s">
        <v>4676</v>
      </c>
      <c r="J2984" s="43" t="s">
        <v>9900</v>
      </c>
      <c r="K2984" s="43"/>
    </row>
    <row r="2985" spans="1:11" ht="15" customHeight="1" x14ac:dyDescent="0.2">
      <c r="A2985" s="17" t="s">
        <v>22995</v>
      </c>
      <c r="B2985" s="44" t="s">
        <v>19577</v>
      </c>
      <c r="C2985" s="17"/>
      <c r="D2985" s="17"/>
      <c r="E2985" s="17"/>
      <c r="F2985" s="17"/>
      <c r="G2985" s="17" t="s">
        <v>23023</v>
      </c>
      <c r="H2985" s="44" t="s">
        <v>19657</v>
      </c>
      <c r="I2985" s="43" t="s">
        <v>23035</v>
      </c>
      <c r="J2985" s="43" t="s">
        <v>8506</v>
      </c>
      <c r="K2985" s="43"/>
    </row>
    <row r="2986" spans="1:11" ht="15" customHeight="1" x14ac:dyDescent="0.2">
      <c r="A2986" s="17" t="s">
        <v>22995</v>
      </c>
      <c r="B2986" s="44" t="s">
        <v>19577</v>
      </c>
      <c r="C2986" s="17"/>
      <c r="D2986" s="17"/>
      <c r="E2986" s="17"/>
      <c r="F2986" s="17"/>
      <c r="G2986" s="17" t="s">
        <v>23023</v>
      </c>
      <c r="H2986" s="44" t="s">
        <v>19657</v>
      </c>
      <c r="I2986" s="43" t="s">
        <v>23036</v>
      </c>
      <c r="J2986" s="43" t="s">
        <v>8506</v>
      </c>
      <c r="K2986" s="43" t="s">
        <v>4079</v>
      </c>
    </row>
    <row r="2987" spans="1:11" ht="15" customHeight="1" x14ac:dyDescent="0.2">
      <c r="A2987" s="17" t="s">
        <v>22995</v>
      </c>
      <c r="B2987" s="44" t="s">
        <v>19577</v>
      </c>
      <c r="C2987" s="17"/>
      <c r="D2987" s="17"/>
      <c r="E2987" s="17"/>
      <c r="F2987" s="17"/>
      <c r="G2987" s="17" t="s">
        <v>23023</v>
      </c>
      <c r="H2987" s="44" t="s">
        <v>19657</v>
      </c>
      <c r="I2987" s="43" t="s">
        <v>23037</v>
      </c>
      <c r="J2987" s="43" t="s">
        <v>7752</v>
      </c>
      <c r="K2987" s="43" t="s">
        <v>2854</v>
      </c>
    </row>
    <row r="2988" spans="1:11" ht="15" customHeight="1" x14ac:dyDescent="0.2">
      <c r="A2988" s="17" t="s">
        <v>22995</v>
      </c>
      <c r="B2988" s="44" t="s">
        <v>19577</v>
      </c>
      <c r="C2988" s="17"/>
      <c r="D2988" s="17"/>
      <c r="E2988" s="17"/>
      <c r="F2988" s="17"/>
      <c r="G2988" s="17" t="s">
        <v>23023</v>
      </c>
      <c r="H2988" s="44" t="s">
        <v>19657</v>
      </c>
      <c r="I2988" s="43" t="s">
        <v>23038</v>
      </c>
      <c r="J2988" s="43" t="s">
        <v>11765</v>
      </c>
      <c r="K2988" s="43" t="s">
        <v>2865</v>
      </c>
    </row>
    <row r="2989" spans="1:11" ht="15" customHeight="1" x14ac:dyDescent="0.2">
      <c r="A2989" s="17" t="s">
        <v>22995</v>
      </c>
      <c r="B2989" s="44" t="s">
        <v>19577</v>
      </c>
      <c r="C2989" s="17"/>
      <c r="D2989" s="17"/>
      <c r="E2989" s="17"/>
      <c r="F2989" s="17"/>
      <c r="G2989" s="17" t="s">
        <v>23023</v>
      </c>
      <c r="H2989" s="44" t="s">
        <v>19657</v>
      </c>
      <c r="I2989" s="43" t="s">
        <v>23039</v>
      </c>
      <c r="J2989" s="43" t="s">
        <v>8551</v>
      </c>
      <c r="K2989" s="43" t="s">
        <v>7557</v>
      </c>
    </row>
    <row r="2990" spans="1:11" ht="15" customHeight="1" x14ac:dyDescent="0.2">
      <c r="A2990" s="17" t="s">
        <v>22995</v>
      </c>
      <c r="B2990" s="44" t="s">
        <v>19577</v>
      </c>
      <c r="C2990" s="17"/>
      <c r="D2990" s="17"/>
      <c r="E2990" s="17"/>
      <c r="F2990" s="17"/>
      <c r="G2990" s="17" t="s">
        <v>23023</v>
      </c>
      <c r="H2990" s="44" t="s">
        <v>19657</v>
      </c>
      <c r="I2990" s="43" t="s">
        <v>23040</v>
      </c>
      <c r="J2990" s="43" t="s">
        <v>22988</v>
      </c>
      <c r="K2990" s="43" t="s">
        <v>7479</v>
      </c>
    </row>
    <row r="2991" spans="1:11" ht="15" customHeight="1" x14ac:dyDescent="0.2">
      <c r="A2991" s="17" t="s">
        <v>22995</v>
      </c>
      <c r="B2991" s="44" t="s">
        <v>19577</v>
      </c>
      <c r="C2991" s="17"/>
      <c r="D2991" s="17"/>
      <c r="E2991" s="17"/>
      <c r="F2991" s="17"/>
      <c r="G2991" s="17" t="s">
        <v>23023</v>
      </c>
      <c r="H2991" s="44" t="s">
        <v>19657</v>
      </c>
      <c r="I2991" s="43" t="s">
        <v>23041</v>
      </c>
      <c r="J2991" s="43" t="s">
        <v>4500</v>
      </c>
      <c r="K2991" s="43" t="s">
        <v>7557</v>
      </c>
    </row>
    <row r="2992" spans="1:11" ht="15" customHeight="1" x14ac:dyDescent="0.2">
      <c r="A2992" s="17" t="s">
        <v>22995</v>
      </c>
      <c r="B2992" s="44" t="s">
        <v>19577</v>
      </c>
      <c r="C2992" s="17"/>
      <c r="D2992" s="17"/>
      <c r="E2992" s="17"/>
      <c r="F2992" s="17"/>
      <c r="G2992" s="17" t="s">
        <v>23023</v>
      </c>
      <c r="H2992" s="44" t="s">
        <v>19657</v>
      </c>
      <c r="I2992" s="43" t="s">
        <v>8451</v>
      </c>
      <c r="J2992" s="43" t="s">
        <v>10535</v>
      </c>
      <c r="K2992" s="43" t="s">
        <v>7557</v>
      </c>
    </row>
    <row r="2993" spans="1:11" ht="15" customHeight="1" x14ac:dyDescent="0.2">
      <c r="A2993" s="17" t="s">
        <v>22995</v>
      </c>
      <c r="B2993" s="44" t="s">
        <v>19577</v>
      </c>
      <c r="C2993" s="17"/>
      <c r="D2993" s="17"/>
      <c r="E2993" s="17"/>
      <c r="F2993" s="17"/>
      <c r="G2993" s="17" t="s">
        <v>23023</v>
      </c>
      <c r="H2993" s="44" t="s">
        <v>19657</v>
      </c>
      <c r="I2993" s="43" t="s">
        <v>23042</v>
      </c>
      <c r="J2993" s="43" t="s">
        <v>2243</v>
      </c>
      <c r="K2993" s="43" t="s">
        <v>7557</v>
      </c>
    </row>
    <row r="2994" spans="1:11" ht="15" customHeight="1" x14ac:dyDescent="0.2">
      <c r="A2994" s="17" t="s">
        <v>22995</v>
      </c>
      <c r="B2994" s="44" t="s">
        <v>19577</v>
      </c>
      <c r="C2994" s="17"/>
      <c r="D2994" s="17"/>
      <c r="E2994" s="17"/>
      <c r="F2994" s="17"/>
      <c r="G2994" s="17" t="s">
        <v>23023</v>
      </c>
      <c r="H2994" s="44" t="s">
        <v>19657</v>
      </c>
      <c r="I2994" s="43" t="s">
        <v>23043</v>
      </c>
      <c r="J2994" s="43" t="s">
        <v>2358</v>
      </c>
      <c r="K2994" s="43" t="s">
        <v>7557</v>
      </c>
    </row>
    <row r="2995" spans="1:11" ht="15" customHeight="1" x14ac:dyDescent="0.2">
      <c r="A2995" s="17" t="s">
        <v>22995</v>
      </c>
      <c r="B2995" s="44" t="s">
        <v>19577</v>
      </c>
      <c r="C2995" s="17"/>
      <c r="D2995" s="17"/>
      <c r="E2995" s="17"/>
      <c r="F2995" s="17"/>
      <c r="G2995" s="17" t="s">
        <v>23023</v>
      </c>
      <c r="H2995" s="44" t="s">
        <v>19657</v>
      </c>
      <c r="I2995" s="43" t="s">
        <v>23044</v>
      </c>
      <c r="J2995" s="43" t="s">
        <v>11384</v>
      </c>
      <c r="K2995" s="43" t="s">
        <v>7627</v>
      </c>
    </row>
    <row r="2996" spans="1:11" ht="15" customHeight="1" x14ac:dyDescent="0.2">
      <c r="A2996" s="17" t="s">
        <v>22995</v>
      </c>
      <c r="B2996" s="44" t="s">
        <v>19577</v>
      </c>
      <c r="C2996" s="17"/>
      <c r="D2996" s="17"/>
      <c r="E2996" s="17"/>
      <c r="F2996" s="17"/>
      <c r="G2996" s="17" t="s">
        <v>23023</v>
      </c>
      <c r="H2996" s="44" t="s">
        <v>19657</v>
      </c>
      <c r="I2996" s="43" t="s">
        <v>23045</v>
      </c>
      <c r="J2996" s="43" t="s">
        <v>7367</v>
      </c>
      <c r="K2996" s="43" t="s">
        <v>7627</v>
      </c>
    </row>
    <row r="2997" spans="1:11" ht="15" customHeight="1" x14ac:dyDescent="0.2">
      <c r="A2997" s="17" t="s">
        <v>23046</v>
      </c>
      <c r="B2997" s="44" t="s">
        <v>19577</v>
      </c>
      <c r="C2997" s="17"/>
      <c r="D2997" s="17"/>
      <c r="E2997" s="17"/>
      <c r="F2997" s="17"/>
      <c r="G2997" s="17" t="s">
        <v>23047</v>
      </c>
      <c r="H2997" s="81" t="s">
        <v>19657</v>
      </c>
      <c r="I2997" s="43" t="s">
        <v>23048</v>
      </c>
      <c r="J2997" s="43" t="s">
        <v>3543</v>
      </c>
      <c r="K2997" s="43" t="s">
        <v>7627</v>
      </c>
    </row>
    <row r="2998" spans="1:11" ht="15" customHeight="1" x14ac:dyDescent="0.2">
      <c r="A2998" s="17" t="s">
        <v>23046</v>
      </c>
      <c r="B2998" s="44" t="s">
        <v>19577</v>
      </c>
      <c r="C2998" s="17"/>
      <c r="D2998" s="17"/>
      <c r="E2998" s="17"/>
      <c r="F2998" s="17"/>
      <c r="G2998" s="17" t="s">
        <v>23047</v>
      </c>
      <c r="H2998" s="81" t="s">
        <v>19657</v>
      </c>
      <c r="I2998" s="43" t="s">
        <v>23049</v>
      </c>
      <c r="J2998" s="43" t="s">
        <v>23050</v>
      </c>
      <c r="K2998" s="43" t="s">
        <v>2838</v>
      </c>
    </row>
    <row r="2999" spans="1:11" ht="15" customHeight="1" x14ac:dyDescent="0.2">
      <c r="A2999" s="17" t="s">
        <v>23046</v>
      </c>
      <c r="B2999" s="44" t="s">
        <v>19577</v>
      </c>
      <c r="C2999" s="17"/>
      <c r="D2999" s="17"/>
      <c r="E2999" s="17"/>
      <c r="F2999" s="17"/>
      <c r="G2999" s="17" t="s">
        <v>23047</v>
      </c>
      <c r="H2999" s="81" t="s">
        <v>19657</v>
      </c>
      <c r="I2999" s="43" t="s">
        <v>23051</v>
      </c>
      <c r="J2999" s="43" t="s">
        <v>2596</v>
      </c>
      <c r="K2999" s="43" t="s">
        <v>7627</v>
      </c>
    </row>
    <row r="3000" spans="1:11" ht="15" customHeight="1" x14ac:dyDescent="0.2">
      <c r="A3000" s="17" t="s">
        <v>23046</v>
      </c>
      <c r="B3000" s="44" t="s">
        <v>19577</v>
      </c>
      <c r="C3000" s="17"/>
      <c r="D3000" s="17"/>
      <c r="E3000" s="17"/>
      <c r="F3000" s="17"/>
      <c r="G3000" s="17" t="s">
        <v>23047</v>
      </c>
      <c r="H3000" s="81" t="s">
        <v>19657</v>
      </c>
      <c r="I3000" s="43" t="s">
        <v>23052</v>
      </c>
      <c r="J3000" s="43" t="s">
        <v>7356</v>
      </c>
      <c r="K3000" s="43" t="s">
        <v>7627</v>
      </c>
    </row>
    <row r="3001" spans="1:11" ht="15" customHeight="1" x14ac:dyDescent="0.2">
      <c r="A3001" s="17" t="s">
        <v>23046</v>
      </c>
      <c r="B3001" s="44" t="s">
        <v>19577</v>
      </c>
      <c r="C3001" s="17"/>
      <c r="D3001" s="17"/>
      <c r="E3001" s="17"/>
      <c r="F3001" s="17"/>
      <c r="G3001" s="17" t="s">
        <v>23047</v>
      </c>
      <c r="H3001" s="81" t="s">
        <v>19657</v>
      </c>
      <c r="I3001" s="43" t="s">
        <v>18825</v>
      </c>
      <c r="J3001" s="43" t="s">
        <v>4017</v>
      </c>
      <c r="K3001" s="43" t="s">
        <v>7627</v>
      </c>
    </row>
    <row r="3002" spans="1:11" ht="15" customHeight="1" x14ac:dyDescent="0.2">
      <c r="A3002" s="17" t="s">
        <v>23046</v>
      </c>
      <c r="B3002" s="44" t="s">
        <v>19577</v>
      </c>
      <c r="C3002" s="17"/>
      <c r="D3002" s="17"/>
      <c r="E3002" s="17"/>
      <c r="F3002" s="17"/>
      <c r="G3002" s="17" t="s">
        <v>23047</v>
      </c>
      <c r="H3002" s="81" t="s">
        <v>20871</v>
      </c>
      <c r="I3002" s="43" t="s">
        <v>23053</v>
      </c>
      <c r="J3002" s="43" t="s">
        <v>3337</v>
      </c>
      <c r="K3002" s="43" t="s">
        <v>2844</v>
      </c>
    </row>
    <row r="3003" spans="1:11" ht="15" customHeight="1" x14ac:dyDescent="0.2">
      <c r="A3003" s="17" t="s">
        <v>23046</v>
      </c>
      <c r="B3003" s="44" t="s">
        <v>19577</v>
      </c>
      <c r="C3003" s="17"/>
      <c r="D3003" s="17"/>
      <c r="E3003" s="17"/>
      <c r="F3003" s="17"/>
      <c r="G3003" s="17" t="s">
        <v>23047</v>
      </c>
      <c r="H3003" s="81" t="s">
        <v>20871</v>
      </c>
      <c r="I3003" s="43" t="s">
        <v>23054</v>
      </c>
      <c r="J3003" s="43" t="s">
        <v>2674</v>
      </c>
      <c r="K3003" s="43" t="s">
        <v>7627</v>
      </c>
    </row>
    <row r="3004" spans="1:11" ht="15" customHeight="1" x14ac:dyDescent="0.2">
      <c r="A3004" s="17" t="s">
        <v>23046</v>
      </c>
      <c r="B3004" s="44" t="s">
        <v>19577</v>
      </c>
      <c r="C3004" s="17"/>
      <c r="D3004" s="17"/>
      <c r="E3004" s="17"/>
      <c r="F3004" s="17"/>
      <c r="G3004" s="17" t="s">
        <v>23047</v>
      </c>
      <c r="H3004" s="81" t="s">
        <v>20871</v>
      </c>
      <c r="I3004" s="43" t="s">
        <v>23055</v>
      </c>
      <c r="J3004" s="43" t="s">
        <v>3945</v>
      </c>
      <c r="K3004" s="43" t="s">
        <v>7627</v>
      </c>
    </row>
    <row r="3005" spans="1:11" ht="15" customHeight="1" x14ac:dyDescent="0.2">
      <c r="A3005" s="17" t="s">
        <v>23046</v>
      </c>
      <c r="B3005" s="44" t="s">
        <v>19577</v>
      </c>
      <c r="C3005" s="17"/>
      <c r="D3005" s="17"/>
      <c r="E3005" s="17"/>
      <c r="F3005" s="17"/>
      <c r="G3005" s="17" t="s">
        <v>23047</v>
      </c>
      <c r="H3005" s="81" t="s">
        <v>20871</v>
      </c>
      <c r="I3005" s="43" t="s">
        <v>23056</v>
      </c>
      <c r="J3005" s="43" t="s">
        <v>4008</v>
      </c>
      <c r="K3005" s="43" t="s">
        <v>7627</v>
      </c>
    </row>
    <row r="3006" spans="1:11" ht="15" customHeight="1" x14ac:dyDescent="0.2">
      <c r="A3006" s="17" t="s">
        <v>23046</v>
      </c>
      <c r="B3006" s="44" t="s">
        <v>19577</v>
      </c>
      <c r="C3006" s="17"/>
      <c r="D3006" s="17"/>
      <c r="E3006" s="17"/>
      <c r="F3006" s="17"/>
      <c r="G3006" s="17" t="s">
        <v>23047</v>
      </c>
      <c r="H3006" s="81" t="s">
        <v>20871</v>
      </c>
      <c r="I3006" s="43" t="s">
        <v>23057</v>
      </c>
      <c r="J3006" s="43" t="s">
        <v>4017</v>
      </c>
      <c r="K3006" s="43" t="s">
        <v>7627</v>
      </c>
    </row>
    <row r="3007" spans="1:11" ht="15" customHeight="1" x14ac:dyDescent="0.2">
      <c r="A3007" s="17" t="s">
        <v>23046</v>
      </c>
      <c r="B3007" s="44" t="s">
        <v>19577</v>
      </c>
      <c r="C3007" s="17"/>
      <c r="D3007" s="17"/>
      <c r="E3007" s="17"/>
      <c r="F3007" s="17"/>
      <c r="G3007" s="17" t="s">
        <v>23047</v>
      </c>
      <c r="H3007" s="81" t="s">
        <v>20871</v>
      </c>
      <c r="I3007" s="43" t="s">
        <v>23058</v>
      </c>
      <c r="J3007" s="43" t="s">
        <v>2828</v>
      </c>
      <c r="K3007" s="43" t="s">
        <v>7627</v>
      </c>
    </row>
    <row r="3008" spans="1:11" ht="15" customHeight="1" x14ac:dyDescent="0.2">
      <c r="A3008" s="17" t="s">
        <v>23046</v>
      </c>
      <c r="B3008" s="44" t="s">
        <v>19577</v>
      </c>
      <c r="C3008" s="17"/>
      <c r="D3008" s="17"/>
      <c r="E3008" s="17"/>
      <c r="F3008" s="17"/>
      <c r="G3008" s="17" t="s">
        <v>23047</v>
      </c>
      <c r="H3008" s="81" t="s">
        <v>20871</v>
      </c>
      <c r="I3008" s="43" t="s">
        <v>23059</v>
      </c>
      <c r="J3008" s="43" t="s">
        <v>7450</v>
      </c>
      <c r="K3008" s="43" t="s">
        <v>7450</v>
      </c>
    </row>
    <row r="3009" spans="1:11" ht="15" customHeight="1" x14ac:dyDescent="0.2">
      <c r="A3009" s="17" t="s">
        <v>23046</v>
      </c>
      <c r="B3009" s="44" t="s">
        <v>19577</v>
      </c>
      <c r="C3009" s="17"/>
      <c r="D3009" s="17"/>
      <c r="E3009" s="17"/>
      <c r="F3009" s="17"/>
      <c r="G3009" s="17" t="s">
        <v>23047</v>
      </c>
      <c r="H3009" s="81" t="s">
        <v>20871</v>
      </c>
      <c r="I3009" s="43" t="s">
        <v>23060</v>
      </c>
      <c r="J3009" s="43" t="s">
        <v>2858</v>
      </c>
      <c r="K3009" s="43" t="s">
        <v>2858</v>
      </c>
    </row>
    <row r="3010" spans="1:11" ht="15" customHeight="1" x14ac:dyDescent="0.2">
      <c r="A3010" s="17" t="s">
        <v>23046</v>
      </c>
      <c r="B3010" s="44" t="s">
        <v>19577</v>
      </c>
      <c r="C3010" s="17"/>
      <c r="D3010" s="17"/>
      <c r="E3010" s="17"/>
      <c r="F3010" s="17"/>
      <c r="G3010" s="17" t="s">
        <v>23047</v>
      </c>
      <c r="H3010" s="81" t="s">
        <v>5092</v>
      </c>
      <c r="I3010" s="43" t="s">
        <v>21449</v>
      </c>
      <c r="J3010" s="43" t="s">
        <v>8811</v>
      </c>
      <c r="K3010" s="43" t="s">
        <v>7627</v>
      </c>
    </row>
    <row r="3011" spans="1:11" ht="15" customHeight="1" x14ac:dyDescent="0.2">
      <c r="A3011" s="17" t="s">
        <v>23046</v>
      </c>
      <c r="B3011" s="44" t="s">
        <v>19577</v>
      </c>
      <c r="C3011" s="17"/>
      <c r="D3011" s="17"/>
      <c r="E3011" s="17"/>
      <c r="F3011" s="17"/>
      <c r="G3011" s="17" t="s">
        <v>23047</v>
      </c>
      <c r="H3011" s="81" t="s">
        <v>8309</v>
      </c>
      <c r="I3011" s="43" t="s">
        <v>23061</v>
      </c>
      <c r="J3011" s="43" t="s">
        <v>2403</v>
      </c>
      <c r="K3011" s="43" t="s">
        <v>7627</v>
      </c>
    </row>
    <row r="3012" spans="1:11" ht="15" customHeight="1" x14ac:dyDescent="0.2">
      <c r="A3012" s="17" t="s">
        <v>23046</v>
      </c>
      <c r="B3012" s="44" t="s">
        <v>19577</v>
      </c>
      <c r="C3012" s="17"/>
      <c r="D3012" s="17"/>
      <c r="E3012" s="17"/>
      <c r="F3012" s="17"/>
      <c r="G3012" s="17" t="s">
        <v>23047</v>
      </c>
      <c r="H3012" s="81" t="s">
        <v>7196</v>
      </c>
      <c r="I3012" s="43" t="s">
        <v>23062</v>
      </c>
      <c r="J3012" s="43" t="s">
        <v>9981</v>
      </c>
      <c r="K3012" s="43" t="s">
        <v>8434</v>
      </c>
    </row>
    <row r="3013" spans="1:11" ht="15" customHeight="1" x14ac:dyDescent="0.2">
      <c r="A3013" s="17" t="s">
        <v>23046</v>
      </c>
      <c r="B3013" s="44" t="s">
        <v>19577</v>
      </c>
      <c r="C3013" s="17"/>
      <c r="D3013" s="17"/>
      <c r="E3013" s="17"/>
      <c r="F3013" s="17"/>
      <c r="G3013" s="17" t="s">
        <v>23047</v>
      </c>
      <c r="H3013" s="81" t="s">
        <v>7196</v>
      </c>
      <c r="I3013" s="43" t="s">
        <v>23063</v>
      </c>
      <c r="J3013" s="43" t="s">
        <v>9488</v>
      </c>
      <c r="K3013" s="43" t="s">
        <v>7627</v>
      </c>
    </row>
    <row r="3014" spans="1:11" ht="15" customHeight="1" x14ac:dyDescent="0.2">
      <c r="A3014" s="17" t="s">
        <v>23046</v>
      </c>
      <c r="B3014" s="44" t="s">
        <v>19577</v>
      </c>
      <c r="C3014" s="17"/>
      <c r="D3014" s="17"/>
      <c r="E3014" s="17"/>
      <c r="F3014" s="17"/>
      <c r="G3014" s="17" t="s">
        <v>23064</v>
      </c>
      <c r="H3014" s="81" t="s">
        <v>2002</v>
      </c>
      <c r="I3014" s="43" t="s">
        <v>1041</v>
      </c>
      <c r="J3014" s="43" t="s">
        <v>5041</v>
      </c>
      <c r="K3014" s="43"/>
    </row>
    <row r="3015" spans="1:11" ht="15" customHeight="1" x14ac:dyDescent="0.2">
      <c r="A3015" s="17" t="s">
        <v>23046</v>
      </c>
      <c r="B3015" s="44" t="s">
        <v>19577</v>
      </c>
      <c r="C3015" s="17"/>
      <c r="D3015" s="17"/>
      <c r="E3015" s="17"/>
      <c r="F3015" s="17"/>
      <c r="G3015" s="17" t="s">
        <v>23064</v>
      </c>
      <c r="H3015" s="81" t="s">
        <v>3098</v>
      </c>
      <c r="I3015" s="43" t="s">
        <v>2444</v>
      </c>
      <c r="J3015" s="43" t="s">
        <v>8442</v>
      </c>
      <c r="K3015" s="43" t="s">
        <v>19598</v>
      </c>
    </row>
    <row r="3016" spans="1:11" ht="15" customHeight="1" x14ac:dyDescent="0.2">
      <c r="A3016" s="17" t="s">
        <v>23046</v>
      </c>
      <c r="B3016" s="44" t="s">
        <v>19577</v>
      </c>
      <c r="C3016" s="17"/>
      <c r="D3016" s="17"/>
      <c r="E3016" s="17"/>
      <c r="F3016" s="17"/>
      <c r="G3016" s="17" t="s">
        <v>23064</v>
      </c>
      <c r="H3016" s="81" t="s">
        <v>3098</v>
      </c>
      <c r="I3016" s="43" t="s">
        <v>23065</v>
      </c>
      <c r="J3016" s="43" t="s">
        <v>8442</v>
      </c>
      <c r="K3016" s="43" t="s">
        <v>19598</v>
      </c>
    </row>
    <row r="3017" spans="1:11" ht="15" customHeight="1" x14ac:dyDescent="0.2">
      <c r="A3017" s="17" t="s">
        <v>23046</v>
      </c>
      <c r="B3017" s="44" t="s">
        <v>19577</v>
      </c>
      <c r="C3017" s="17"/>
      <c r="D3017" s="17"/>
      <c r="E3017" s="17"/>
      <c r="F3017" s="17"/>
      <c r="G3017" s="17" t="s">
        <v>23064</v>
      </c>
      <c r="H3017" s="81" t="s">
        <v>19627</v>
      </c>
      <c r="I3017" s="43" t="s">
        <v>23066</v>
      </c>
      <c r="J3017" s="43" t="s">
        <v>5035</v>
      </c>
      <c r="K3017" s="43" t="s">
        <v>19598</v>
      </c>
    </row>
    <row r="3018" spans="1:11" ht="15" customHeight="1" x14ac:dyDescent="0.2">
      <c r="A3018" s="17" t="s">
        <v>23046</v>
      </c>
      <c r="B3018" s="44" t="s">
        <v>19577</v>
      </c>
      <c r="C3018" s="17"/>
      <c r="D3018" s="17"/>
      <c r="E3018" s="17"/>
      <c r="F3018" s="17"/>
      <c r="G3018" s="17" t="s">
        <v>23064</v>
      </c>
      <c r="H3018" s="81" t="s">
        <v>19627</v>
      </c>
      <c r="I3018" s="43" t="s">
        <v>3621</v>
      </c>
      <c r="J3018" s="43" t="s">
        <v>5090</v>
      </c>
      <c r="K3018" s="43" t="s">
        <v>19598</v>
      </c>
    </row>
    <row r="3019" spans="1:11" ht="15" customHeight="1" x14ac:dyDescent="0.2">
      <c r="A3019" s="17" t="s">
        <v>23046</v>
      </c>
      <c r="B3019" s="44" t="s">
        <v>19577</v>
      </c>
      <c r="C3019" s="17"/>
      <c r="D3019" s="17"/>
      <c r="E3019" s="17"/>
      <c r="F3019" s="17"/>
      <c r="G3019" s="17" t="s">
        <v>23064</v>
      </c>
      <c r="H3019" s="81" t="s">
        <v>19627</v>
      </c>
      <c r="I3019" s="43" t="s">
        <v>23067</v>
      </c>
      <c r="J3019" s="43" t="s">
        <v>23068</v>
      </c>
      <c r="K3019" s="43"/>
    </row>
    <row r="3020" spans="1:11" ht="15" customHeight="1" x14ac:dyDescent="0.2">
      <c r="A3020" s="17" t="s">
        <v>23046</v>
      </c>
      <c r="B3020" s="44" t="s">
        <v>19577</v>
      </c>
      <c r="C3020" s="17"/>
      <c r="D3020" s="17"/>
      <c r="E3020" s="17"/>
      <c r="F3020" s="17"/>
      <c r="G3020" s="17" t="s">
        <v>23064</v>
      </c>
      <c r="H3020" s="81" t="s">
        <v>19627</v>
      </c>
      <c r="I3020" s="43" t="s">
        <v>23069</v>
      </c>
      <c r="J3020" s="43" t="s">
        <v>23070</v>
      </c>
      <c r="K3020" s="43"/>
    </row>
    <row r="3021" spans="1:11" ht="15" customHeight="1" x14ac:dyDescent="0.2">
      <c r="A3021" s="17" t="s">
        <v>23046</v>
      </c>
      <c r="B3021" s="44" t="s">
        <v>19577</v>
      </c>
      <c r="C3021" s="17"/>
      <c r="D3021" s="17"/>
      <c r="E3021" s="17"/>
      <c r="F3021" s="17"/>
      <c r="G3021" s="17" t="s">
        <v>23064</v>
      </c>
      <c r="H3021" s="81" t="s">
        <v>19627</v>
      </c>
      <c r="I3021" s="43" t="s">
        <v>23071</v>
      </c>
      <c r="J3021" s="43" t="s">
        <v>10043</v>
      </c>
      <c r="K3021" s="43" t="s">
        <v>19619</v>
      </c>
    </row>
    <row r="3022" spans="1:11" ht="15" customHeight="1" x14ac:dyDescent="0.2">
      <c r="A3022" s="17" t="s">
        <v>23046</v>
      </c>
      <c r="B3022" s="44" t="s">
        <v>19577</v>
      </c>
      <c r="C3022" s="17"/>
      <c r="D3022" s="17"/>
      <c r="E3022" s="17"/>
      <c r="F3022" s="17"/>
      <c r="G3022" s="17" t="s">
        <v>23064</v>
      </c>
      <c r="H3022" s="81" t="s">
        <v>19627</v>
      </c>
      <c r="I3022" s="43" t="s">
        <v>23072</v>
      </c>
      <c r="J3022" s="43" t="s">
        <v>3271</v>
      </c>
      <c r="K3022" s="43" t="s">
        <v>19619</v>
      </c>
    </row>
    <row r="3023" spans="1:11" ht="15" customHeight="1" x14ac:dyDescent="0.2">
      <c r="A3023" s="17" t="s">
        <v>23046</v>
      </c>
      <c r="B3023" s="44" t="s">
        <v>19577</v>
      </c>
      <c r="C3023" s="17"/>
      <c r="D3023" s="17"/>
      <c r="E3023" s="17"/>
      <c r="F3023" s="17"/>
      <c r="G3023" s="17" t="s">
        <v>23064</v>
      </c>
      <c r="H3023" s="81" t="s">
        <v>19627</v>
      </c>
      <c r="I3023" s="43" t="s">
        <v>2447</v>
      </c>
      <c r="J3023" s="43" t="s">
        <v>2057</v>
      </c>
      <c r="K3023" s="43" t="s">
        <v>19598</v>
      </c>
    </row>
    <row r="3024" spans="1:11" ht="15" customHeight="1" x14ac:dyDescent="0.2">
      <c r="A3024" s="17" t="s">
        <v>23046</v>
      </c>
      <c r="B3024" s="44" t="s">
        <v>19577</v>
      </c>
      <c r="C3024" s="17"/>
      <c r="D3024" s="17"/>
      <c r="E3024" s="17"/>
      <c r="F3024" s="17"/>
      <c r="G3024" s="17" t="s">
        <v>23064</v>
      </c>
      <c r="H3024" s="81" t="s">
        <v>19627</v>
      </c>
      <c r="I3024" s="43" t="s">
        <v>23073</v>
      </c>
      <c r="J3024" s="43" t="s">
        <v>9189</v>
      </c>
      <c r="K3024" s="43" t="s">
        <v>19598</v>
      </c>
    </row>
    <row r="3025" spans="1:11" ht="15" customHeight="1" x14ac:dyDescent="0.2">
      <c r="A3025" s="17" t="s">
        <v>23046</v>
      </c>
      <c r="B3025" s="44" t="s">
        <v>19577</v>
      </c>
      <c r="C3025" s="17"/>
      <c r="D3025" s="17"/>
      <c r="E3025" s="17"/>
      <c r="F3025" s="17"/>
      <c r="G3025" s="17" t="s">
        <v>23064</v>
      </c>
      <c r="H3025" s="81" t="s">
        <v>19627</v>
      </c>
      <c r="I3025" s="43" t="s">
        <v>23074</v>
      </c>
      <c r="J3025" s="43" t="s">
        <v>2322</v>
      </c>
      <c r="K3025" s="43" t="s">
        <v>19598</v>
      </c>
    </row>
    <row r="3026" spans="1:11" ht="15" customHeight="1" x14ac:dyDescent="0.2">
      <c r="A3026" s="17" t="s">
        <v>23046</v>
      </c>
      <c r="B3026" s="44" t="s">
        <v>19577</v>
      </c>
      <c r="C3026" s="17"/>
      <c r="D3026" s="17"/>
      <c r="E3026" s="17"/>
      <c r="F3026" s="17"/>
      <c r="G3026" s="17" t="s">
        <v>23064</v>
      </c>
      <c r="H3026" s="81" t="s">
        <v>19627</v>
      </c>
      <c r="I3026" s="43" t="s">
        <v>23075</v>
      </c>
      <c r="J3026" s="43" t="s">
        <v>2325</v>
      </c>
      <c r="K3026" s="43" t="s">
        <v>19619</v>
      </c>
    </row>
    <row r="3027" spans="1:11" ht="15" customHeight="1" x14ac:dyDescent="0.2">
      <c r="A3027" s="17" t="s">
        <v>23046</v>
      </c>
      <c r="B3027" s="44" t="s">
        <v>19577</v>
      </c>
      <c r="C3027" s="17"/>
      <c r="D3027" s="17"/>
      <c r="E3027" s="17"/>
      <c r="F3027" s="17"/>
      <c r="G3027" s="17" t="s">
        <v>23064</v>
      </c>
      <c r="H3027" s="81" t="s">
        <v>19627</v>
      </c>
      <c r="I3027" s="43" t="s">
        <v>23076</v>
      </c>
      <c r="J3027" s="43" t="s">
        <v>2407</v>
      </c>
      <c r="K3027" s="43" t="s">
        <v>19619</v>
      </c>
    </row>
    <row r="3028" spans="1:11" ht="15" customHeight="1" x14ac:dyDescent="0.2">
      <c r="A3028" s="17" t="s">
        <v>23046</v>
      </c>
      <c r="B3028" s="44" t="s">
        <v>19577</v>
      </c>
      <c r="C3028" s="17"/>
      <c r="D3028" s="17"/>
      <c r="E3028" s="17"/>
      <c r="F3028" s="17"/>
      <c r="G3028" s="17" t="s">
        <v>23064</v>
      </c>
      <c r="H3028" s="81" t="s">
        <v>19657</v>
      </c>
      <c r="I3028" s="43" t="s">
        <v>23077</v>
      </c>
      <c r="J3028" s="43" t="s">
        <v>23078</v>
      </c>
      <c r="K3028" s="43"/>
    </row>
    <row r="3029" spans="1:11" ht="15" customHeight="1" x14ac:dyDescent="0.2">
      <c r="A3029" s="17" t="s">
        <v>23046</v>
      </c>
      <c r="B3029" s="44" t="s">
        <v>19577</v>
      </c>
      <c r="C3029" s="17"/>
      <c r="D3029" s="17"/>
      <c r="E3029" s="17"/>
      <c r="F3029" s="17"/>
      <c r="G3029" s="17" t="s">
        <v>23064</v>
      </c>
      <c r="H3029" s="81" t="s">
        <v>19657</v>
      </c>
      <c r="I3029" s="43" t="s">
        <v>23079</v>
      </c>
      <c r="J3029" s="43" t="s">
        <v>12331</v>
      </c>
      <c r="K3029" s="43" t="s">
        <v>19598</v>
      </c>
    </row>
    <row r="3030" spans="1:11" ht="15" customHeight="1" x14ac:dyDescent="0.2">
      <c r="A3030" s="17" t="s">
        <v>23046</v>
      </c>
      <c r="B3030" s="44" t="s">
        <v>19577</v>
      </c>
      <c r="C3030" s="17"/>
      <c r="D3030" s="17"/>
      <c r="E3030" s="17"/>
      <c r="F3030" s="17"/>
      <c r="G3030" s="17" t="s">
        <v>23064</v>
      </c>
      <c r="H3030" s="81" t="s">
        <v>19657</v>
      </c>
      <c r="I3030" s="43" t="s">
        <v>23080</v>
      </c>
      <c r="J3030" s="43" t="s">
        <v>7471</v>
      </c>
      <c r="K3030" s="43" t="s">
        <v>7512</v>
      </c>
    </row>
    <row r="3031" spans="1:11" ht="15" customHeight="1" x14ac:dyDescent="0.2">
      <c r="A3031" s="17" t="s">
        <v>23046</v>
      </c>
      <c r="B3031" s="44" t="s">
        <v>19577</v>
      </c>
      <c r="C3031" s="17"/>
      <c r="D3031" s="17"/>
      <c r="E3031" s="17"/>
      <c r="F3031" s="17"/>
      <c r="G3031" s="17" t="s">
        <v>23064</v>
      </c>
      <c r="H3031" s="81" t="s">
        <v>19657</v>
      </c>
      <c r="I3031" s="43" t="s">
        <v>23081</v>
      </c>
      <c r="J3031" s="43" t="s">
        <v>23082</v>
      </c>
      <c r="K3031" s="43"/>
    </row>
    <row r="3032" spans="1:11" ht="15" customHeight="1" x14ac:dyDescent="0.2">
      <c r="A3032" s="17" t="s">
        <v>23046</v>
      </c>
      <c r="B3032" s="44" t="s">
        <v>19577</v>
      </c>
      <c r="C3032" s="17"/>
      <c r="D3032" s="17"/>
      <c r="E3032" s="17"/>
      <c r="F3032" s="17"/>
      <c r="G3032" s="17" t="s">
        <v>23064</v>
      </c>
      <c r="H3032" s="81" t="s">
        <v>19657</v>
      </c>
      <c r="I3032" s="43" t="s">
        <v>23083</v>
      </c>
      <c r="J3032" s="43" t="s">
        <v>17648</v>
      </c>
      <c r="K3032" s="43" t="s">
        <v>7364</v>
      </c>
    </row>
    <row r="3033" spans="1:11" ht="15" customHeight="1" x14ac:dyDescent="0.2">
      <c r="A3033" s="17" t="s">
        <v>23046</v>
      </c>
      <c r="B3033" s="44" t="s">
        <v>19577</v>
      </c>
      <c r="C3033" s="17"/>
      <c r="D3033" s="17"/>
      <c r="E3033" s="17"/>
      <c r="F3033" s="17"/>
      <c r="G3033" s="17" t="s">
        <v>23064</v>
      </c>
      <c r="H3033" s="81" t="s">
        <v>19657</v>
      </c>
      <c r="I3033" s="43" t="s">
        <v>23084</v>
      </c>
      <c r="J3033" s="43" t="s">
        <v>8699</v>
      </c>
      <c r="K3033" s="43" t="s">
        <v>7240</v>
      </c>
    </row>
    <row r="3034" spans="1:11" ht="15" customHeight="1" x14ac:dyDescent="0.2">
      <c r="A3034" s="17" t="s">
        <v>23046</v>
      </c>
      <c r="B3034" s="44" t="s">
        <v>19577</v>
      </c>
      <c r="C3034" s="17"/>
      <c r="D3034" s="17"/>
      <c r="E3034" s="17"/>
      <c r="F3034" s="17"/>
      <c r="G3034" s="17" t="s">
        <v>23064</v>
      </c>
      <c r="H3034" s="81" t="s">
        <v>19657</v>
      </c>
      <c r="I3034" s="43" t="s">
        <v>23085</v>
      </c>
      <c r="J3034" s="43" t="s">
        <v>2039</v>
      </c>
      <c r="K3034" s="43" t="s">
        <v>7557</v>
      </c>
    </row>
    <row r="3035" spans="1:11" ht="15" customHeight="1" x14ac:dyDescent="0.2">
      <c r="A3035" s="17" t="s">
        <v>23046</v>
      </c>
      <c r="B3035" s="44" t="s">
        <v>19577</v>
      </c>
      <c r="C3035" s="17"/>
      <c r="D3035" s="17"/>
      <c r="E3035" s="17"/>
      <c r="F3035" s="17"/>
      <c r="G3035" s="17" t="s">
        <v>23064</v>
      </c>
      <c r="H3035" s="81" t="s">
        <v>19657</v>
      </c>
      <c r="I3035" s="43" t="s">
        <v>12911</v>
      </c>
      <c r="J3035" s="43" t="s">
        <v>2045</v>
      </c>
      <c r="K3035" s="43" t="s">
        <v>7557</v>
      </c>
    </row>
    <row r="3036" spans="1:11" ht="15" customHeight="1" x14ac:dyDescent="0.2">
      <c r="A3036" s="17" t="s">
        <v>23046</v>
      </c>
      <c r="B3036" s="44" t="s">
        <v>19577</v>
      </c>
      <c r="C3036" s="17"/>
      <c r="D3036" s="17"/>
      <c r="E3036" s="17"/>
      <c r="F3036" s="17"/>
      <c r="G3036" s="17" t="s">
        <v>23064</v>
      </c>
      <c r="H3036" s="81" t="s">
        <v>19657</v>
      </c>
      <c r="I3036" s="43" t="s">
        <v>23086</v>
      </c>
      <c r="J3036" s="43" t="s">
        <v>5100</v>
      </c>
      <c r="K3036" s="43" t="s">
        <v>23087</v>
      </c>
    </row>
    <row r="3037" spans="1:11" ht="15" customHeight="1" x14ac:dyDescent="0.2">
      <c r="A3037" s="17" t="s">
        <v>23046</v>
      </c>
      <c r="B3037" s="44" t="s">
        <v>19577</v>
      </c>
      <c r="C3037" s="17"/>
      <c r="D3037" s="17"/>
      <c r="E3037" s="17"/>
      <c r="F3037" s="17"/>
      <c r="G3037" s="17" t="s">
        <v>23064</v>
      </c>
      <c r="H3037" s="81" t="s">
        <v>19657</v>
      </c>
      <c r="I3037" s="43" t="s">
        <v>4188</v>
      </c>
      <c r="J3037" s="43" t="s">
        <v>20253</v>
      </c>
      <c r="K3037" s="43" t="s">
        <v>19598</v>
      </c>
    </row>
    <row r="3038" spans="1:11" ht="15" customHeight="1" x14ac:dyDescent="0.2">
      <c r="A3038" s="17" t="s">
        <v>23046</v>
      </c>
      <c r="B3038" s="44" t="s">
        <v>19577</v>
      </c>
      <c r="C3038" s="17"/>
      <c r="D3038" s="17"/>
      <c r="E3038" s="17"/>
      <c r="F3038" s="17"/>
      <c r="G3038" s="17" t="s">
        <v>23064</v>
      </c>
      <c r="H3038" s="81" t="s">
        <v>19657</v>
      </c>
      <c r="I3038" s="43" t="s">
        <v>23088</v>
      </c>
      <c r="J3038" s="43" t="s">
        <v>15264</v>
      </c>
      <c r="K3038" s="43" t="s">
        <v>19598</v>
      </c>
    </row>
    <row r="3039" spans="1:11" ht="15" customHeight="1" x14ac:dyDescent="0.2">
      <c r="A3039" s="17" t="s">
        <v>23046</v>
      </c>
      <c r="B3039" s="44" t="s">
        <v>19577</v>
      </c>
      <c r="C3039" s="17"/>
      <c r="D3039" s="17"/>
      <c r="E3039" s="17"/>
      <c r="F3039" s="17"/>
      <c r="G3039" s="17" t="s">
        <v>23064</v>
      </c>
      <c r="H3039" s="81" t="s">
        <v>19657</v>
      </c>
      <c r="I3039" s="43" t="s">
        <v>23089</v>
      </c>
      <c r="J3039" s="43" t="s">
        <v>23090</v>
      </c>
      <c r="K3039" s="43" t="s">
        <v>19598</v>
      </c>
    </row>
    <row r="3040" spans="1:11" ht="15" customHeight="1" x14ac:dyDescent="0.2">
      <c r="A3040" s="17" t="s">
        <v>23046</v>
      </c>
      <c r="B3040" s="44" t="s">
        <v>19577</v>
      </c>
      <c r="C3040" s="17"/>
      <c r="D3040" s="17"/>
      <c r="E3040" s="17"/>
      <c r="F3040" s="17"/>
      <c r="G3040" s="17" t="s">
        <v>23064</v>
      </c>
      <c r="H3040" s="81" t="s">
        <v>19657</v>
      </c>
      <c r="I3040" s="43" t="s">
        <v>16421</v>
      </c>
      <c r="J3040" s="43" t="s">
        <v>13118</v>
      </c>
      <c r="K3040" s="43" t="s">
        <v>19619</v>
      </c>
    </row>
    <row r="3041" spans="1:11" ht="15" customHeight="1" x14ac:dyDescent="0.2">
      <c r="A3041" s="17" t="s">
        <v>23046</v>
      </c>
      <c r="B3041" s="44" t="s">
        <v>19577</v>
      </c>
      <c r="C3041" s="17"/>
      <c r="D3041" s="17"/>
      <c r="E3041" s="17"/>
      <c r="F3041" s="17"/>
      <c r="G3041" s="17" t="s">
        <v>23064</v>
      </c>
      <c r="H3041" s="81" t="s">
        <v>19657</v>
      </c>
      <c r="I3041" s="43" t="s">
        <v>23091</v>
      </c>
      <c r="J3041" s="43" t="s">
        <v>18929</v>
      </c>
      <c r="K3041" s="43" t="s">
        <v>19619</v>
      </c>
    </row>
    <row r="3042" spans="1:11" ht="15" customHeight="1" x14ac:dyDescent="0.2">
      <c r="A3042" s="17" t="s">
        <v>23046</v>
      </c>
      <c r="B3042" s="44" t="s">
        <v>19577</v>
      </c>
      <c r="C3042" s="17"/>
      <c r="D3042" s="17"/>
      <c r="E3042" s="17"/>
      <c r="F3042" s="17"/>
      <c r="G3042" s="17" t="s">
        <v>23064</v>
      </c>
      <c r="H3042" s="81" t="s">
        <v>19657</v>
      </c>
      <c r="I3042" s="43" t="s">
        <v>23092</v>
      </c>
      <c r="J3042" s="43" t="s">
        <v>11554</v>
      </c>
      <c r="K3042" s="43" t="s">
        <v>19619</v>
      </c>
    </row>
    <row r="3043" spans="1:11" ht="15" customHeight="1" x14ac:dyDescent="0.2">
      <c r="A3043" s="17" t="s">
        <v>23046</v>
      </c>
      <c r="B3043" s="44" t="s">
        <v>19577</v>
      </c>
      <c r="C3043" s="17"/>
      <c r="D3043" s="17"/>
      <c r="E3043" s="17"/>
      <c r="F3043" s="17"/>
      <c r="G3043" s="17" t="s">
        <v>23064</v>
      </c>
      <c r="H3043" s="81" t="s">
        <v>19657</v>
      </c>
      <c r="I3043" s="43" t="s">
        <v>23093</v>
      </c>
      <c r="J3043" s="43" t="s">
        <v>3541</v>
      </c>
      <c r="K3043" s="43" t="s">
        <v>19598</v>
      </c>
    </row>
    <row r="3044" spans="1:11" ht="15" customHeight="1" x14ac:dyDescent="0.2">
      <c r="A3044" s="17" t="s">
        <v>23046</v>
      </c>
      <c r="B3044" s="44" t="s">
        <v>19577</v>
      </c>
      <c r="C3044" s="17"/>
      <c r="D3044" s="17"/>
      <c r="E3044" s="17"/>
      <c r="F3044" s="17"/>
      <c r="G3044" s="17" t="s">
        <v>23064</v>
      </c>
      <c r="H3044" s="81" t="s">
        <v>19657</v>
      </c>
      <c r="I3044" s="43" t="s">
        <v>23094</v>
      </c>
      <c r="J3044" s="43" t="s">
        <v>7367</v>
      </c>
      <c r="K3044" s="43" t="s">
        <v>19598</v>
      </c>
    </row>
    <row r="3045" spans="1:11" ht="15" customHeight="1" x14ac:dyDescent="0.2">
      <c r="A3045" s="17" t="s">
        <v>23046</v>
      </c>
      <c r="B3045" s="44" t="s">
        <v>19577</v>
      </c>
      <c r="C3045" s="17"/>
      <c r="D3045" s="17"/>
      <c r="E3045" s="17"/>
      <c r="F3045" s="17"/>
      <c r="G3045" s="17" t="s">
        <v>23064</v>
      </c>
      <c r="H3045" s="81" t="s">
        <v>19657</v>
      </c>
      <c r="I3045" s="43" t="s">
        <v>23095</v>
      </c>
      <c r="J3045" s="43" t="s">
        <v>2606</v>
      </c>
      <c r="K3045" s="43" t="s">
        <v>19598</v>
      </c>
    </row>
    <row r="3046" spans="1:11" ht="15" customHeight="1" x14ac:dyDescent="0.2">
      <c r="A3046" s="17" t="s">
        <v>23046</v>
      </c>
      <c r="B3046" s="44" t="s">
        <v>19577</v>
      </c>
      <c r="C3046" s="17"/>
      <c r="D3046" s="17"/>
      <c r="E3046" s="17"/>
      <c r="F3046" s="17"/>
      <c r="G3046" s="17" t="s">
        <v>23064</v>
      </c>
      <c r="H3046" s="81" t="s">
        <v>19657</v>
      </c>
      <c r="I3046" s="43" t="s">
        <v>23096</v>
      </c>
      <c r="J3046" s="43" t="s">
        <v>5050</v>
      </c>
      <c r="K3046" s="43" t="s">
        <v>19619</v>
      </c>
    </row>
    <row r="3047" spans="1:11" ht="15" customHeight="1" x14ac:dyDescent="0.2">
      <c r="A3047" s="17" t="s">
        <v>23046</v>
      </c>
      <c r="B3047" s="44" t="s">
        <v>19577</v>
      </c>
      <c r="C3047" s="17"/>
      <c r="D3047" s="17"/>
      <c r="E3047" s="17"/>
      <c r="F3047" s="17"/>
      <c r="G3047" s="17" t="s">
        <v>23064</v>
      </c>
      <c r="H3047" s="81" t="s">
        <v>19657</v>
      </c>
      <c r="I3047" s="43" t="s">
        <v>23097</v>
      </c>
      <c r="J3047" s="43" t="s">
        <v>3952</v>
      </c>
      <c r="K3047" s="43" t="s">
        <v>7557</v>
      </c>
    </row>
    <row r="3048" spans="1:11" ht="15" customHeight="1" x14ac:dyDescent="0.2">
      <c r="A3048" s="17" t="s">
        <v>23046</v>
      </c>
      <c r="B3048" s="44" t="s">
        <v>19577</v>
      </c>
      <c r="C3048" s="17"/>
      <c r="D3048" s="17"/>
      <c r="E3048" s="17"/>
      <c r="F3048" s="17"/>
      <c r="G3048" s="17" t="s">
        <v>23064</v>
      </c>
      <c r="H3048" s="81" t="s">
        <v>19657</v>
      </c>
      <c r="I3048" s="43" t="s">
        <v>23098</v>
      </c>
      <c r="J3048" s="43" t="s">
        <v>2781</v>
      </c>
      <c r="K3048" s="43" t="s">
        <v>7557</v>
      </c>
    </row>
    <row r="3049" spans="1:11" ht="15" customHeight="1" x14ac:dyDescent="0.2">
      <c r="A3049" s="17" t="s">
        <v>23046</v>
      </c>
      <c r="B3049" s="44" t="s">
        <v>19577</v>
      </c>
      <c r="C3049" s="17"/>
      <c r="D3049" s="17"/>
      <c r="E3049" s="17"/>
      <c r="F3049" s="17"/>
      <c r="G3049" s="17" t="s">
        <v>23064</v>
      </c>
      <c r="H3049" s="81" t="s">
        <v>19657</v>
      </c>
      <c r="I3049" s="43" t="s">
        <v>23099</v>
      </c>
      <c r="J3049" s="43" t="s">
        <v>12518</v>
      </c>
      <c r="K3049" s="43" t="s">
        <v>7557</v>
      </c>
    </row>
    <row r="3050" spans="1:11" ht="15" customHeight="1" x14ac:dyDescent="0.2">
      <c r="A3050" s="17" t="s">
        <v>23046</v>
      </c>
      <c r="B3050" s="44" t="s">
        <v>19577</v>
      </c>
      <c r="C3050" s="17"/>
      <c r="D3050" s="17"/>
      <c r="E3050" s="17"/>
      <c r="F3050" s="17"/>
      <c r="G3050" s="17" t="s">
        <v>23064</v>
      </c>
      <c r="H3050" s="81" t="s">
        <v>20871</v>
      </c>
      <c r="I3050" s="43" t="s">
        <v>23100</v>
      </c>
      <c r="J3050" s="43" t="s">
        <v>23101</v>
      </c>
      <c r="K3050" s="43"/>
    </row>
    <row r="3051" spans="1:11" ht="15" customHeight="1" x14ac:dyDescent="0.2">
      <c r="A3051" s="17" t="s">
        <v>23102</v>
      </c>
      <c r="B3051" s="44" t="s">
        <v>19577</v>
      </c>
      <c r="C3051" s="17"/>
      <c r="D3051" s="17"/>
      <c r="E3051" s="17"/>
      <c r="F3051" s="17"/>
      <c r="G3051" s="17" t="s">
        <v>23064</v>
      </c>
      <c r="H3051" s="81" t="s">
        <v>20871</v>
      </c>
      <c r="I3051" s="43" t="s">
        <v>4170</v>
      </c>
      <c r="J3051" s="43" t="s">
        <v>3541</v>
      </c>
      <c r="K3051" s="43" t="s">
        <v>19598</v>
      </c>
    </row>
    <row r="3052" spans="1:11" ht="15" customHeight="1" x14ac:dyDescent="0.2">
      <c r="A3052" s="17" t="s">
        <v>23102</v>
      </c>
      <c r="B3052" s="44" t="s">
        <v>19577</v>
      </c>
      <c r="C3052" s="17"/>
      <c r="D3052" s="17"/>
      <c r="E3052" s="17"/>
      <c r="F3052" s="17"/>
      <c r="G3052" s="17" t="s">
        <v>23064</v>
      </c>
      <c r="H3052" s="81" t="s">
        <v>20871</v>
      </c>
      <c r="I3052" s="43" t="s">
        <v>23103</v>
      </c>
      <c r="J3052" s="43" t="s">
        <v>7367</v>
      </c>
      <c r="K3052" s="43" t="s">
        <v>19598</v>
      </c>
    </row>
    <row r="3053" spans="1:11" ht="15" customHeight="1" x14ac:dyDescent="0.2">
      <c r="A3053" s="17" t="s">
        <v>23102</v>
      </c>
      <c r="B3053" s="44" t="s">
        <v>19577</v>
      </c>
      <c r="C3053" s="17"/>
      <c r="D3053" s="17"/>
      <c r="E3053" s="17"/>
      <c r="F3053" s="17"/>
      <c r="G3053" s="17" t="s">
        <v>23064</v>
      </c>
      <c r="H3053" s="81" t="s">
        <v>20871</v>
      </c>
      <c r="I3053" s="43" t="s">
        <v>23104</v>
      </c>
      <c r="J3053" s="43" t="s">
        <v>3543</v>
      </c>
      <c r="K3053" s="43" t="s">
        <v>19598</v>
      </c>
    </row>
    <row r="3054" spans="1:11" ht="15" customHeight="1" x14ac:dyDescent="0.2">
      <c r="A3054" s="17" t="s">
        <v>23102</v>
      </c>
      <c r="B3054" s="44" t="s">
        <v>19577</v>
      </c>
      <c r="C3054" s="17"/>
      <c r="D3054" s="17"/>
      <c r="E3054" s="17"/>
      <c r="F3054" s="17"/>
      <c r="G3054" s="17" t="s">
        <v>23064</v>
      </c>
      <c r="H3054" s="81" t="s">
        <v>20871</v>
      </c>
      <c r="I3054" s="43" t="s">
        <v>9885</v>
      </c>
      <c r="J3054" s="43" t="s">
        <v>5128</v>
      </c>
      <c r="K3054" s="43" t="s">
        <v>8209</v>
      </c>
    </row>
    <row r="3055" spans="1:11" ht="15" customHeight="1" x14ac:dyDescent="0.2">
      <c r="A3055" s="17" t="s">
        <v>23102</v>
      </c>
      <c r="B3055" s="44" t="s">
        <v>19577</v>
      </c>
      <c r="C3055" s="17"/>
      <c r="D3055" s="17"/>
      <c r="E3055" s="17"/>
      <c r="F3055" s="17"/>
      <c r="G3055" s="17" t="s">
        <v>23064</v>
      </c>
      <c r="H3055" s="81" t="s">
        <v>20871</v>
      </c>
      <c r="I3055" s="43" t="s">
        <v>23105</v>
      </c>
      <c r="J3055" s="43" t="s">
        <v>4046</v>
      </c>
      <c r="K3055" s="43" t="s">
        <v>4046</v>
      </c>
    </row>
    <row r="3056" spans="1:11" ht="15" customHeight="1" x14ac:dyDescent="0.2">
      <c r="A3056" s="17" t="s">
        <v>23102</v>
      </c>
      <c r="B3056" s="44" t="s">
        <v>19577</v>
      </c>
      <c r="C3056" s="17"/>
      <c r="D3056" s="17"/>
      <c r="E3056" s="17"/>
      <c r="F3056" s="17"/>
      <c r="G3056" s="17" t="s">
        <v>23064</v>
      </c>
      <c r="H3056" s="81" t="s">
        <v>5092</v>
      </c>
      <c r="I3056" s="43" t="s">
        <v>23106</v>
      </c>
      <c r="J3056" s="43" t="s">
        <v>15162</v>
      </c>
      <c r="K3056" s="43" t="s">
        <v>19619</v>
      </c>
    </row>
    <row r="3057" spans="1:11" ht="15" customHeight="1" x14ac:dyDescent="0.2">
      <c r="A3057" s="17" t="s">
        <v>23102</v>
      </c>
      <c r="B3057" s="44" t="s">
        <v>19577</v>
      </c>
      <c r="C3057" s="17"/>
      <c r="D3057" s="17"/>
      <c r="E3057" s="17"/>
      <c r="F3057" s="17"/>
      <c r="G3057" s="17" t="s">
        <v>23064</v>
      </c>
      <c r="H3057" s="81" t="s">
        <v>8309</v>
      </c>
      <c r="I3057" s="43" t="s">
        <v>23107</v>
      </c>
      <c r="J3057" s="43" t="s">
        <v>2243</v>
      </c>
      <c r="K3057" s="43" t="s">
        <v>19598</v>
      </c>
    </row>
    <row r="3058" spans="1:11" ht="15" customHeight="1" x14ac:dyDescent="0.2">
      <c r="A3058" s="17" t="s">
        <v>23102</v>
      </c>
      <c r="B3058" s="44" t="s">
        <v>19577</v>
      </c>
      <c r="C3058" s="17"/>
      <c r="D3058" s="17"/>
      <c r="E3058" s="17"/>
      <c r="F3058" s="17"/>
      <c r="G3058" s="17" t="s">
        <v>23064</v>
      </c>
      <c r="H3058" s="81" t="s">
        <v>7193</v>
      </c>
      <c r="I3058" s="43" t="s">
        <v>23108</v>
      </c>
      <c r="J3058" s="43" t="s">
        <v>7294</v>
      </c>
      <c r="K3058" s="43" t="s">
        <v>19598</v>
      </c>
    </row>
    <row r="3059" spans="1:11" ht="15" customHeight="1" x14ac:dyDescent="0.2">
      <c r="A3059" s="17" t="s">
        <v>23102</v>
      </c>
      <c r="B3059" s="44" t="s">
        <v>19577</v>
      </c>
      <c r="C3059" s="17"/>
      <c r="D3059" s="17"/>
      <c r="E3059" s="17"/>
      <c r="F3059" s="17"/>
      <c r="G3059" s="17" t="s">
        <v>23064</v>
      </c>
      <c r="H3059" s="81" t="s">
        <v>7196</v>
      </c>
      <c r="I3059" s="43" t="s">
        <v>23109</v>
      </c>
      <c r="J3059" s="43" t="s">
        <v>7294</v>
      </c>
      <c r="K3059" s="43" t="s">
        <v>19598</v>
      </c>
    </row>
    <row r="3060" spans="1:11" ht="15" customHeight="1" x14ac:dyDescent="0.2">
      <c r="A3060" s="17" t="s">
        <v>23102</v>
      </c>
      <c r="B3060" s="44" t="s">
        <v>19577</v>
      </c>
      <c r="C3060" s="17"/>
      <c r="D3060" s="17"/>
      <c r="E3060" s="17"/>
      <c r="F3060" s="17"/>
      <c r="G3060" s="17" t="s">
        <v>23110</v>
      </c>
      <c r="H3060" s="81" t="s">
        <v>19627</v>
      </c>
      <c r="I3060" s="43" t="s">
        <v>23111</v>
      </c>
      <c r="J3060" s="43" t="s">
        <v>10078</v>
      </c>
      <c r="K3060" s="43"/>
    </row>
    <row r="3061" spans="1:11" ht="15" customHeight="1" x14ac:dyDescent="0.2">
      <c r="A3061" s="17" t="s">
        <v>23102</v>
      </c>
      <c r="B3061" s="44" t="s">
        <v>19577</v>
      </c>
      <c r="C3061" s="17"/>
      <c r="D3061" s="17"/>
      <c r="E3061" s="17"/>
      <c r="F3061" s="17"/>
      <c r="G3061" s="17" t="s">
        <v>23110</v>
      </c>
      <c r="H3061" s="81" t="s">
        <v>19627</v>
      </c>
      <c r="I3061" s="43" t="s">
        <v>23112</v>
      </c>
      <c r="J3061" s="43" t="s">
        <v>20763</v>
      </c>
      <c r="K3061" s="43"/>
    </row>
    <row r="3062" spans="1:11" ht="15" customHeight="1" x14ac:dyDescent="0.2">
      <c r="A3062" s="17" t="s">
        <v>23102</v>
      </c>
      <c r="B3062" s="44" t="s">
        <v>19577</v>
      </c>
      <c r="C3062" s="17"/>
      <c r="D3062" s="17"/>
      <c r="E3062" s="17"/>
      <c r="F3062" s="17"/>
      <c r="G3062" s="17" t="s">
        <v>23110</v>
      </c>
      <c r="H3062" s="81" t="s">
        <v>19657</v>
      </c>
      <c r="I3062" s="43" t="s">
        <v>17960</v>
      </c>
      <c r="J3062" s="43" t="s">
        <v>23113</v>
      </c>
      <c r="K3062" s="43" t="s">
        <v>20208</v>
      </c>
    </row>
    <row r="3063" spans="1:11" ht="15" customHeight="1" x14ac:dyDescent="0.2">
      <c r="A3063" s="17" t="s">
        <v>23102</v>
      </c>
      <c r="B3063" s="44" t="s">
        <v>19577</v>
      </c>
      <c r="C3063" s="17"/>
      <c r="D3063" s="17"/>
      <c r="E3063" s="17"/>
      <c r="F3063" s="17"/>
      <c r="G3063" s="17" t="s">
        <v>23110</v>
      </c>
      <c r="H3063" s="81" t="s">
        <v>19657</v>
      </c>
      <c r="I3063" s="43" t="s">
        <v>23114</v>
      </c>
      <c r="J3063" s="43" t="s">
        <v>18710</v>
      </c>
      <c r="K3063" s="43"/>
    </row>
    <row r="3064" spans="1:11" ht="15" customHeight="1" x14ac:dyDescent="0.2">
      <c r="A3064" s="17" t="s">
        <v>23102</v>
      </c>
      <c r="B3064" s="44" t="s">
        <v>19577</v>
      </c>
      <c r="C3064" s="17"/>
      <c r="D3064" s="17"/>
      <c r="E3064" s="17"/>
      <c r="F3064" s="17"/>
      <c r="G3064" s="17" t="s">
        <v>23110</v>
      </c>
      <c r="H3064" s="81" t="s">
        <v>19657</v>
      </c>
      <c r="I3064" s="43" t="s">
        <v>23115</v>
      </c>
      <c r="J3064" s="43" t="s">
        <v>1591</v>
      </c>
      <c r="K3064" s="43"/>
    </row>
    <row r="3065" spans="1:11" ht="15" customHeight="1" x14ac:dyDescent="0.2">
      <c r="A3065" s="17" t="s">
        <v>23102</v>
      </c>
      <c r="B3065" s="44" t="s">
        <v>19577</v>
      </c>
      <c r="C3065" s="17"/>
      <c r="D3065" s="17"/>
      <c r="E3065" s="17"/>
      <c r="F3065" s="17"/>
      <c r="G3065" s="17" t="s">
        <v>23110</v>
      </c>
      <c r="H3065" s="81" t="s">
        <v>19657</v>
      </c>
      <c r="I3065" s="43" t="s">
        <v>23116</v>
      </c>
      <c r="J3065" s="43" t="s">
        <v>21861</v>
      </c>
      <c r="K3065" s="43"/>
    </row>
    <row r="3066" spans="1:11" ht="15" customHeight="1" x14ac:dyDescent="0.2">
      <c r="A3066" s="17" t="s">
        <v>23102</v>
      </c>
      <c r="B3066" s="44" t="s">
        <v>19577</v>
      </c>
      <c r="C3066" s="17"/>
      <c r="D3066" s="17"/>
      <c r="E3066" s="17"/>
      <c r="F3066" s="17"/>
      <c r="G3066" s="17" t="s">
        <v>23110</v>
      </c>
      <c r="H3066" s="81" t="s">
        <v>19657</v>
      </c>
      <c r="I3066" s="43" t="s">
        <v>23117</v>
      </c>
      <c r="J3066" s="43" t="s">
        <v>21861</v>
      </c>
      <c r="K3066" s="43"/>
    </row>
    <row r="3067" spans="1:11" ht="15" customHeight="1" x14ac:dyDescent="0.2">
      <c r="A3067" s="17" t="s">
        <v>23102</v>
      </c>
      <c r="B3067" s="44" t="s">
        <v>19577</v>
      </c>
      <c r="C3067" s="17"/>
      <c r="D3067" s="17"/>
      <c r="E3067" s="17"/>
      <c r="F3067" s="17"/>
      <c r="G3067" s="17" t="s">
        <v>23110</v>
      </c>
      <c r="H3067" s="81" t="s">
        <v>19657</v>
      </c>
      <c r="I3067" s="43" t="s">
        <v>23118</v>
      </c>
      <c r="J3067" s="43" t="s">
        <v>23119</v>
      </c>
      <c r="K3067" s="43"/>
    </row>
    <row r="3068" spans="1:11" ht="15" customHeight="1" x14ac:dyDescent="0.2">
      <c r="A3068" s="17" t="s">
        <v>23102</v>
      </c>
      <c r="B3068" s="44" t="s">
        <v>19577</v>
      </c>
      <c r="C3068" s="17"/>
      <c r="D3068" s="17"/>
      <c r="E3068" s="17"/>
      <c r="F3068" s="17"/>
      <c r="G3068" s="17" t="s">
        <v>23110</v>
      </c>
      <c r="H3068" s="81" t="s">
        <v>5092</v>
      </c>
      <c r="I3068" s="43" t="s">
        <v>618</v>
      </c>
      <c r="J3068" s="43" t="s">
        <v>17928</v>
      </c>
      <c r="K3068" s="43"/>
    </row>
    <row r="3069" spans="1:11" ht="15" customHeight="1" x14ac:dyDescent="0.2">
      <c r="A3069" s="17" t="s">
        <v>23102</v>
      </c>
      <c r="B3069" s="44" t="s">
        <v>19577</v>
      </c>
      <c r="C3069" s="17"/>
      <c r="D3069" s="17"/>
      <c r="E3069" s="17"/>
      <c r="F3069" s="17"/>
      <c r="G3069" s="17" t="s">
        <v>23110</v>
      </c>
      <c r="H3069" s="81" t="s">
        <v>7193</v>
      </c>
      <c r="I3069" s="43" t="s">
        <v>23120</v>
      </c>
      <c r="J3069" s="43" t="s">
        <v>8318</v>
      </c>
      <c r="K3069" s="43"/>
    </row>
    <row r="3070" spans="1:11" ht="15" customHeight="1" x14ac:dyDescent="0.2">
      <c r="A3070" s="17" t="s">
        <v>23102</v>
      </c>
      <c r="B3070" s="44" t="s">
        <v>19577</v>
      </c>
      <c r="C3070" s="17"/>
      <c r="D3070" s="17"/>
      <c r="E3070" s="17"/>
      <c r="F3070" s="17"/>
      <c r="G3070" s="17" t="s">
        <v>23121</v>
      </c>
      <c r="H3070" s="81" t="s">
        <v>4964</v>
      </c>
      <c r="I3070" s="43" t="s">
        <v>3234</v>
      </c>
      <c r="J3070" s="43" t="s">
        <v>119</v>
      </c>
      <c r="K3070" s="43" t="s">
        <v>19598</v>
      </c>
    </row>
    <row r="3071" spans="1:11" ht="15" customHeight="1" x14ac:dyDescent="0.2">
      <c r="A3071" s="17" t="s">
        <v>23102</v>
      </c>
      <c r="B3071" s="44" t="s">
        <v>19577</v>
      </c>
      <c r="C3071" s="17"/>
      <c r="D3071" s="17"/>
      <c r="E3071" s="17"/>
      <c r="F3071" s="17"/>
      <c r="G3071" s="17" t="s">
        <v>23121</v>
      </c>
      <c r="H3071" s="81" t="s">
        <v>19627</v>
      </c>
      <c r="I3071" s="43" t="s">
        <v>3615</v>
      </c>
      <c r="J3071" s="43" t="s">
        <v>5090</v>
      </c>
      <c r="K3071" s="43" t="s">
        <v>7386</v>
      </c>
    </row>
    <row r="3072" spans="1:11" ht="15" customHeight="1" x14ac:dyDescent="0.2">
      <c r="A3072" s="17" t="s">
        <v>23102</v>
      </c>
      <c r="B3072" s="44" t="s">
        <v>19577</v>
      </c>
      <c r="C3072" s="17"/>
      <c r="D3072" s="17"/>
      <c r="E3072" s="17"/>
      <c r="F3072" s="17"/>
      <c r="G3072" s="17" t="s">
        <v>23121</v>
      </c>
      <c r="H3072" s="81" t="s">
        <v>19627</v>
      </c>
      <c r="I3072" s="43" t="s">
        <v>23122</v>
      </c>
      <c r="J3072" s="43" t="s">
        <v>23123</v>
      </c>
      <c r="K3072" s="43" t="s">
        <v>20208</v>
      </c>
    </row>
    <row r="3073" spans="1:11" ht="15" customHeight="1" x14ac:dyDescent="0.2">
      <c r="A3073" s="17" t="s">
        <v>23102</v>
      </c>
      <c r="B3073" s="44" t="s">
        <v>19577</v>
      </c>
      <c r="C3073" s="17"/>
      <c r="D3073" s="17"/>
      <c r="E3073" s="17"/>
      <c r="F3073" s="17"/>
      <c r="G3073" s="17" t="s">
        <v>23121</v>
      </c>
      <c r="H3073" s="81" t="s">
        <v>19627</v>
      </c>
      <c r="I3073" s="43" t="s">
        <v>23124</v>
      </c>
      <c r="J3073" s="43" t="s">
        <v>23125</v>
      </c>
      <c r="K3073" s="43" t="s">
        <v>20208</v>
      </c>
    </row>
    <row r="3074" spans="1:11" ht="15" customHeight="1" x14ac:dyDescent="0.2">
      <c r="A3074" s="17" t="s">
        <v>23102</v>
      </c>
      <c r="B3074" s="44" t="s">
        <v>19577</v>
      </c>
      <c r="C3074" s="17"/>
      <c r="D3074" s="17"/>
      <c r="E3074" s="17"/>
      <c r="F3074" s="17"/>
      <c r="G3074" s="17" t="s">
        <v>23121</v>
      </c>
      <c r="H3074" s="81" t="s">
        <v>19627</v>
      </c>
      <c r="I3074" s="43" t="s">
        <v>23126</v>
      </c>
      <c r="J3074" s="43" t="s">
        <v>23127</v>
      </c>
      <c r="K3074" s="43" t="s">
        <v>19851</v>
      </c>
    </row>
    <row r="3075" spans="1:11" ht="15" customHeight="1" x14ac:dyDescent="0.2">
      <c r="A3075" s="17" t="s">
        <v>23102</v>
      </c>
      <c r="B3075" s="44" t="s">
        <v>19577</v>
      </c>
      <c r="C3075" s="17"/>
      <c r="D3075" s="17"/>
      <c r="E3075" s="17"/>
      <c r="F3075" s="17"/>
      <c r="G3075" s="17" t="s">
        <v>23121</v>
      </c>
      <c r="H3075" s="81" t="s">
        <v>19627</v>
      </c>
      <c r="I3075" s="43" t="s">
        <v>23128</v>
      </c>
      <c r="J3075" s="43" t="s">
        <v>11896</v>
      </c>
      <c r="K3075" s="43" t="s">
        <v>11511</v>
      </c>
    </row>
    <row r="3076" spans="1:11" ht="15" customHeight="1" x14ac:dyDescent="0.2">
      <c r="A3076" s="17" t="s">
        <v>23102</v>
      </c>
      <c r="B3076" s="44" t="s">
        <v>19577</v>
      </c>
      <c r="C3076" s="17"/>
      <c r="D3076" s="17"/>
      <c r="E3076" s="17"/>
      <c r="F3076" s="17"/>
      <c r="G3076" s="17" t="s">
        <v>23121</v>
      </c>
      <c r="H3076" s="81" t="s">
        <v>19627</v>
      </c>
      <c r="I3076" s="43" t="s">
        <v>23129</v>
      </c>
      <c r="J3076" s="43" t="s">
        <v>7983</v>
      </c>
      <c r="K3076" s="43" t="s">
        <v>2786</v>
      </c>
    </row>
    <row r="3077" spans="1:11" ht="15" customHeight="1" x14ac:dyDescent="0.2">
      <c r="A3077" s="17" t="s">
        <v>23102</v>
      </c>
      <c r="B3077" s="44" t="s">
        <v>19577</v>
      </c>
      <c r="C3077" s="17"/>
      <c r="D3077" s="17"/>
      <c r="E3077" s="17"/>
      <c r="F3077" s="17"/>
      <c r="G3077" s="17" t="s">
        <v>23121</v>
      </c>
      <c r="H3077" s="81" t="s">
        <v>19627</v>
      </c>
      <c r="I3077" s="43" t="s">
        <v>23130</v>
      </c>
      <c r="J3077" s="43" t="s">
        <v>8776</v>
      </c>
      <c r="K3077" s="43" t="s">
        <v>7627</v>
      </c>
    </row>
    <row r="3078" spans="1:11" ht="15" customHeight="1" x14ac:dyDescent="0.2">
      <c r="A3078" s="17" t="s">
        <v>23102</v>
      </c>
      <c r="B3078" s="44" t="s">
        <v>19577</v>
      </c>
      <c r="C3078" s="17"/>
      <c r="D3078" s="17"/>
      <c r="E3078" s="17"/>
      <c r="F3078" s="17"/>
      <c r="G3078" s="17" t="s">
        <v>23121</v>
      </c>
      <c r="H3078" s="81" t="s">
        <v>19627</v>
      </c>
      <c r="I3078" s="43" t="s">
        <v>23131</v>
      </c>
      <c r="J3078" s="43" t="s">
        <v>2319</v>
      </c>
      <c r="K3078" s="43" t="s">
        <v>19598</v>
      </c>
    </row>
    <row r="3079" spans="1:11" ht="15" customHeight="1" x14ac:dyDescent="0.2">
      <c r="A3079" s="17" t="s">
        <v>23102</v>
      </c>
      <c r="B3079" s="44" t="s">
        <v>19577</v>
      </c>
      <c r="C3079" s="17"/>
      <c r="D3079" s="17"/>
      <c r="E3079" s="17"/>
      <c r="F3079" s="17"/>
      <c r="G3079" s="17" t="s">
        <v>23121</v>
      </c>
      <c r="H3079" s="81" t="s">
        <v>19627</v>
      </c>
      <c r="I3079" s="43" t="s">
        <v>8338</v>
      </c>
      <c r="J3079" s="43" t="s">
        <v>2329</v>
      </c>
      <c r="K3079" s="43" t="s">
        <v>19598</v>
      </c>
    </row>
    <row r="3080" spans="1:11" ht="15" customHeight="1" x14ac:dyDescent="0.2">
      <c r="A3080" s="17" t="s">
        <v>23102</v>
      </c>
      <c r="B3080" s="44" t="s">
        <v>19577</v>
      </c>
      <c r="C3080" s="17"/>
      <c r="D3080" s="17"/>
      <c r="E3080" s="17"/>
      <c r="F3080" s="17"/>
      <c r="G3080" s="17" t="s">
        <v>23121</v>
      </c>
      <c r="H3080" s="81" t="s">
        <v>19627</v>
      </c>
      <c r="I3080" s="43" t="s">
        <v>23132</v>
      </c>
      <c r="J3080" s="43" t="s">
        <v>7711</v>
      </c>
      <c r="K3080" s="43" t="s">
        <v>19598</v>
      </c>
    </row>
    <row r="3081" spans="1:11" ht="15" customHeight="1" x14ac:dyDescent="0.2">
      <c r="A3081" s="17" t="s">
        <v>23102</v>
      </c>
      <c r="B3081" s="44" t="s">
        <v>19577</v>
      </c>
      <c r="C3081" s="17"/>
      <c r="D3081" s="17"/>
      <c r="E3081" s="17"/>
      <c r="F3081" s="17"/>
      <c r="G3081" s="17" t="s">
        <v>23121</v>
      </c>
      <c r="H3081" s="81" t="s">
        <v>19627</v>
      </c>
      <c r="I3081" s="43" t="s">
        <v>23133</v>
      </c>
      <c r="J3081" s="43" t="s">
        <v>3945</v>
      </c>
      <c r="K3081" s="43" t="s">
        <v>7512</v>
      </c>
    </row>
    <row r="3082" spans="1:11" ht="15" customHeight="1" x14ac:dyDescent="0.2">
      <c r="A3082" s="17" t="s">
        <v>23102</v>
      </c>
      <c r="B3082" s="44" t="s">
        <v>19577</v>
      </c>
      <c r="C3082" s="17"/>
      <c r="D3082" s="17"/>
      <c r="E3082" s="17"/>
      <c r="F3082" s="17"/>
      <c r="G3082" s="17" t="s">
        <v>23121</v>
      </c>
      <c r="H3082" s="81" t="s">
        <v>19657</v>
      </c>
      <c r="I3082" s="43" t="s">
        <v>2871</v>
      </c>
      <c r="J3082" s="43" t="s">
        <v>23134</v>
      </c>
      <c r="K3082" s="43" t="s">
        <v>19851</v>
      </c>
    </row>
    <row r="3083" spans="1:11" ht="15" customHeight="1" x14ac:dyDescent="0.2">
      <c r="A3083" s="17" t="s">
        <v>23102</v>
      </c>
      <c r="B3083" s="44" t="s">
        <v>19577</v>
      </c>
      <c r="C3083" s="17"/>
      <c r="D3083" s="17"/>
      <c r="E3083" s="17"/>
      <c r="F3083" s="17"/>
      <c r="G3083" s="17" t="s">
        <v>23121</v>
      </c>
      <c r="H3083" s="81" t="s">
        <v>19657</v>
      </c>
      <c r="I3083" s="43" t="s">
        <v>23135</v>
      </c>
      <c r="J3083" s="43" t="s">
        <v>23136</v>
      </c>
      <c r="K3083" s="43" t="s">
        <v>19619</v>
      </c>
    </row>
    <row r="3084" spans="1:11" ht="15" customHeight="1" x14ac:dyDescent="0.2">
      <c r="A3084" s="17" t="s">
        <v>23102</v>
      </c>
      <c r="B3084" s="44" t="s">
        <v>19577</v>
      </c>
      <c r="C3084" s="17"/>
      <c r="D3084" s="17"/>
      <c r="E3084" s="17"/>
      <c r="F3084" s="17"/>
      <c r="G3084" s="17" t="s">
        <v>23121</v>
      </c>
      <c r="H3084" s="81" t="s">
        <v>19657</v>
      </c>
      <c r="I3084" s="43" t="s">
        <v>23137</v>
      </c>
      <c r="J3084" s="43" t="s">
        <v>10909</v>
      </c>
      <c r="K3084" s="43" t="s">
        <v>19598</v>
      </c>
    </row>
    <row r="3085" spans="1:11" ht="15" customHeight="1" x14ac:dyDescent="0.2">
      <c r="A3085" s="17" t="s">
        <v>23102</v>
      </c>
      <c r="B3085" s="44" t="s">
        <v>19577</v>
      </c>
      <c r="C3085" s="17"/>
      <c r="D3085" s="17"/>
      <c r="E3085" s="17"/>
      <c r="F3085" s="17"/>
      <c r="G3085" s="17" t="s">
        <v>23121</v>
      </c>
      <c r="H3085" s="81" t="s">
        <v>19657</v>
      </c>
      <c r="I3085" s="43" t="s">
        <v>23138</v>
      </c>
      <c r="J3085" s="43" t="s">
        <v>8240</v>
      </c>
      <c r="K3085" s="43" t="s">
        <v>19598</v>
      </c>
    </row>
    <row r="3086" spans="1:11" ht="15" customHeight="1" x14ac:dyDescent="0.2">
      <c r="A3086" s="17" t="s">
        <v>23102</v>
      </c>
      <c r="B3086" s="44" t="s">
        <v>19577</v>
      </c>
      <c r="C3086" s="17"/>
      <c r="D3086" s="17"/>
      <c r="E3086" s="17"/>
      <c r="F3086" s="17"/>
      <c r="G3086" s="17" t="s">
        <v>23121</v>
      </c>
      <c r="H3086" s="81" t="s">
        <v>19657</v>
      </c>
      <c r="I3086" s="43" t="s">
        <v>23139</v>
      </c>
      <c r="J3086" s="43" t="s">
        <v>8610</v>
      </c>
      <c r="K3086" s="43" t="s">
        <v>19619</v>
      </c>
    </row>
    <row r="3087" spans="1:11" ht="15" customHeight="1" x14ac:dyDescent="0.2">
      <c r="A3087" s="17" t="s">
        <v>23102</v>
      </c>
      <c r="B3087" s="44" t="s">
        <v>19577</v>
      </c>
      <c r="C3087" s="17"/>
      <c r="D3087" s="17"/>
      <c r="E3087" s="17"/>
      <c r="F3087" s="17"/>
      <c r="G3087" s="17" t="s">
        <v>23121</v>
      </c>
      <c r="H3087" s="81" t="s">
        <v>19657</v>
      </c>
      <c r="I3087" s="43" t="s">
        <v>23140</v>
      </c>
      <c r="J3087" s="43" t="s">
        <v>10670</v>
      </c>
      <c r="K3087" s="43" t="s">
        <v>8803</v>
      </c>
    </row>
    <row r="3088" spans="1:11" ht="15" customHeight="1" x14ac:dyDescent="0.2">
      <c r="A3088" s="17" t="s">
        <v>23102</v>
      </c>
      <c r="B3088" s="44" t="s">
        <v>19577</v>
      </c>
      <c r="C3088" s="17"/>
      <c r="D3088" s="17"/>
      <c r="E3088" s="17"/>
      <c r="F3088" s="17"/>
      <c r="G3088" s="17" t="s">
        <v>23121</v>
      </c>
      <c r="H3088" s="81" t="s">
        <v>19657</v>
      </c>
      <c r="I3088" s="43" t="s">
        <v>23141</v>
      </c>
      <c r="J3088" s="43" t="s">
        <v>3466</v>
      </c>
      <c r="K3088" s="43" t="s">
        <v>7627</v>
      </c>
    </row>
    <row r="3089" spans="1:11" ht="15" customHeight="1" x14ac:dyDescent="0.2">
      <c r="A3089" s="17" t="s">
        <v>23102</v>
      </c>
      <c r="B3089" s="44" t="s">
        <v>19577</v>
      </c>
      <c r="C3089" s="17"/>
      <c r="D3089" s="17"/>
      <c r="E3089" s="17"/>
      <c r="F3089" s="17"/>
      <c r="G3089" s="17" t="s">
        <v>23121</v>
      </c>
      <c r="H3089" s="81" t="s">
        <v>19657</v>
      </c>
      <c r="I3089" s="43" t="s">
        <v>23142</v>
      </c>
      <c r="J3089" s="43" t="s">
        <v>2319</v>
      </c>
      <c r="K3089" s="43" t="s">
        <v>19598</v>
      </c>
    </row>
    <row r="3090" spans="1:11" ht="15" customHeight="1" x14ac:dyDescent="0.2">
      <c r="A3090" s="17" t="s">
        <v>23102</v>
      </c>
      <c r="B3090" s="44" t="s">
        <v>19577</v>
      </c>
      <c r="C3090" s="17"/>
      <c r="D3090" s="17"/>
      <c r="E3090" s="17"/>
      <c r="F3090" s="17"/>
      <c r="G3090" s="17" t="s">
        <v>23121</v>
      </c>
      <c r="H3090" s="81" t="s">
        <v>19657</v>
      </c>
      <c r="I3090" s="43" t="s">
        <v>23143</v>
      </c>
      <c r="J3090" s="43" t="s">
        <v>2325</v>
      </c>
      <c r="K3090" s="43" t="s">
        <v>19598</v>
      </c>
    </row>
    <row r="3091" spans="1:11" ht="15" customHeight="1" x14ac:dyDescent="0.2">
      <c r="A3091" s="17" t="s">
        <v>23102</v>
      </c>
      <c r="B3091" s="44" t="s">
        <v>19577</v>
      </c>
      <c r="C3091" s="17"/>
      <c r="D3091" s="17"/>
      <c r="E3091" s="17"/>
      <c r="F3091" s="17"/>
      <c r="G3091" s="17" t="s">
        <v>23121</v>
      </c>
      <c r="H3091" s="81" t="s">
        <v>19657</v>
      </c>
      <c r="I3091" s="43" t="s">
        <v>23144</v>
      </c>
      <c r="J3091" s="43" t="s">
        <v>2325</v>
      </c>
      <c r="K3091" s="43" t="s">
        <v>19619</v>
      </c>
    </row>
    <row r="3092" spans="1:11" ht="15" customHeight="1" x14ac:dyDescent="0.2">
      <c r="A3092" s="17" t="s">
        <v>23102</v>
      </c>
      <c r="B3092" s="44" t="s">
        <v>19577</v>
      </c>
      <c r="C3092" s="17"/>
      <c r="D3092" s="17"/>
      <c r="E3092" s="17"/>
      <c r="F3092" s="17"/>
      <c r="G3092" s="17" t="s">
        <v>23121</v>
      </c>
      <c r="H3092" s="81" t="s">
        <v>19657</v>
      </c>
      <c r="I3092" s="43" t="s">
        <v>23145</v>
      </c>
      <c r="J3092" s="43" t="s">
        <v>2397</v>
      </c>
      <c r="K3092" s="43" t="s">
        <v>19598</v>
      </c>
    </row>
    <row r="3093" spans="1:11" ht="15" customHeight="1" x14ac:dyDescent="0.2">
      <c r="A3093" s="17" t="s">
        <v>23102</v>
      </c>
      <c r="B3093" s="44" t="s">
        <v>19577</v>
      </c>
      <c r="C3093" s="17"/>
      <c r="D3093" s="17"/>
      <c r="E3093" s="17"/>
      <c r="F3093" s="17"/>
      <c r="G3093" s="17" t="s">
        <v>23121</v>
      </c>
      <c r="H3093" s="81" t="s">
        <v>19657</v>
      </c>
      <c r="I3093" s="43" t="s">
        <v>23146</v>
      </c>
      <c r="J3093" s="43" t="s">
        <v>3572</v>
      </c>
      <c r="K3093" s="43" t="s">
        <v>19598</v>
      </c>
    </row>
    <row r="3094" spans="1:11" ht="15" customHeight="1" x14ac:dyDescent="0.2">
      <c r="A3094" s="17" t="s">
        <v>23102</v>
      </c>
      <c r="B3094" s="44" t="s">
        <v>19577</v>
      </c>
      <c r="C3094" s="17"/>
      <c r="D3094" s="17"/>
      <c r="E3094" s="17"/>
      <c r="F3094" s="17"/>
      <c r="G3094" s="17" t="s">
        <v>23121</v>
      </c>
      <c r="H3094" s="81" t="s">
        <v>20871</v>
      </c>
      <c r="I3094" s="43" t="s">
        <v>23147</v>
      </c>
      <c r="J3094" s="43" t="s">
        <v>11710</v>
      </c>
      <c r="K3094" s="43"/>
    </row>
    <row r="3095" spans="1:11" ht="15" customHeight="1" x14ac:dyDescent="0.2">
      <c r="A3095" s="17" t="s">
        <v>23102</v>
      </c>
      <c r="B3095" s="44" t="s">
        <v>19577</v>
      </c>
      <c r="C3095" s="17"/>
      <c r="D3095" s="17"/>
      <c r="E3095" s="17"/>
      <c r="F3095" s="17"/>
      <c r="G3095" s="17" t="s">
        <v>23121</v>
      </c>
      <c r="H3095" s="81" t="s">
        <v>20871</v>
      </c>
      <c r="I3095" s="43" t="s">
        <v>23148</v>
      </c>
      <c r="J3095" s="43" t="s">
        <v>1749</v>
      </c>
      <c r="K3095" s="43" t="s">
        <v>19619</v>
      </c>
    </row>
    <row r="3096" spans="1:11" ht="15" customHeight="1" x14ac:dyDescent="0.2">
      <c r="A3096" s="17" t="s">
        <v>23102</v>
      </c>
      <c r="B3096" s="44" t="s">
        <v>19577</v>
      </c>
      <c r="C3096" s="17"/>
      <c r="D3096" s="17"/>
      <c r="E3096" s="17"/>
      <c r="F3096" s="17"/>
      <c r="G3096" s="17" t="s">
        <v>23121</v>
      </c>
      <c r="H3096" s="81" t="s">
        <v>20871</v>
      </c>
      <c r="I3096" s="43" t="s">
        <v>23149</v>
      </c>
      <c r="J3096" s="43" t="s">
        <v>2164</v>
      </c>
      <c r="K3096" s="43" t="s">
        <v>19598</v>
      </c>
    </row>
    <row r="3097" spans="1:11" ht="15" customHeight="1" x14ac:dyDescent="0.2">
      <c r="A3097" s="17" t="s">
        <v>23102</v>
      </c>
      <c r="B3097" s="44" t="s">
        <v>19577</v>
      </c>
      <c r="C3097" s="17"/>
      <c r="D3097" s="17"/>
      <c r="E3097" s="17"/>
      <c r="F3097" s="17"/>
      <c r="G3097" s="17" t="s">
        <v>23121</v>
      </c>
      <c r="H3097" s="81" t="s">
        <v>20871</v>
      </c>
      <c r="I3097" s="43" t="s">
        <v>7787</v>
      </c>
      <c r="J3097" s="43" t="s">
        <v>2322</v>
      </c>
      <c r="K3097" s="43" t="s">
        <v>4149</v>
      </c>
    </row>
    <row r="3098" spans="1:11" ht="15" customHeight="1" x14ac:dyDescent="0.2">
      <c r="A3098" s="17" t="s">
        <v>23102</v>
      </c>
      <c r="B3098" s="44" t="s">
        <v>19577</v>
      </c>
      <c r="C3098" s="17"/>
      <c r="D3098" s="17"/>
      <c r="E3098" s="17"/>
      <c r="F3098" s="17"/>
      <c r="G3098" s="17" t="s">
        <v>23121</v>
      </c>
      <c r="H3098" s="81" t="s">
        <v>20871</v>
      </c>
      <c r="I3098" s="43" t="s">
        <v>23150</v>
      </c>
      <c r="J3098" s="43" t="s">
        <v>23151</v>
      </c>
      <c r="K3098" s="43" t="s">
        <v>19598</v>
      </c>
    </row>
    <row r="3099" spans="1:11" ht="15" customHeight="1" x14ac:dyDescent="0.2">
      <c r="A3099" s="17" t="s">
        <v>23102</v>
      </c>
      <c r="B3099" s="44" t="s">
        <v>19577</v>
      </c>
      <c r="C3099" s="17"/>
      <c r="D3099" s="17"/>
      <c r="E3099" s="17"/>
      <c r="F3099" s="17"/>
      <c r="G3099" s="17" t="s">
        <v>23121</v>
      </c>
      <c r="H3099" s="81" t="s">
        <v>20871</v>
      </c>
      <c r="I3099" s="43" t="s">
        <v>23152</v>
      </c>
      <c r="J3099" s="43" t="s">
        <v>2606</v>
      </c>
      <c r="K3099" s="43" t="s">
        <v>7627</v>
      </c>
    </row>
    <row r="3100" spans="1:11" ht="15" customHeight="1" x14ac:dyDescent="0.2">
      <c r="A3100" s="17" t="s">
        <v>23102</v>
      </c>
      <c r="B3100" s="44" t="s">
        <v>19577</v>
      </c>
      <c r="C3100" s="17"/>
      <c r="D3100" s="17"/>
      <c r="E3100" s="17"/>
      <c r="F3100" s="17"/>
      <c r="G3100" s="17" t="s">
        <v>23121</v>
      </c>
      <c r="H3100" s="81" t="s">
        <v>20871</v>
      </c>
      <c r="I3100" s="43" t="s">
        <v>11549</v>
      </c>
      <c r="J3100" s="43" t="s">
        <v>8394</v>
      </c>
      <c r="K3100" s="43" t="s">
        <v>7627</v>
      </c>
    </row>
    <row r="3101" spans="1:11" ht="15" customHeight="1" x14ac:dyDescent="0.2">
      <c r="A3101" s="17" t="s">
        <v>23102</v>
      </c>
      <c r="B3101" s="44" t="s">
        <v>19577</v>
      </c>
      <c r="C3101" s="17"/>
      <c r="D3101" s="17"/>
      <c r="E3101" s="17"/>
      <c r="F3101" s="17"/>
      <c r="G3101" s="17" t="s">
        <v>23121</v>
      </c>
      <c r="H3101" s="81" t="s">
        <v>5092</v>
      </c>
      <c r="I3101" s="43" t="s">
        <v>23153</v>
      </c>
      <c r="J3101" s="43" t="s">
        <v>18690</v>
      </c>
      <c r="K3101" s="43" t="s">
        <v>19598</v>
      </c>
    </row>
    <row r="3102" spans="1:11" ht="15" customHeight="1" x14ac:dyDescent="0.2">
      <c r="A3102" s="17" t="s">
        <v>23102</v>
      </c>
      <c r="B3102" s="44" t="s">
        <v>19577</v>
      </c>
      <c r="C3102" s="17"/>
      <c r="D3102" s="17"/>
      <c r="E3102" s="17"/>
      <c r="F3102" s="17"/>
      <c r="G3102" s="17" t="s">
        <v>23121</v>
      </c>
      <c r="H3102" s="81" t="s">
        <v>4954</v>
      </c>
      <c r="I3102" s="43" t="s">
        <v>23154</v>
      </c>
      <c r="J3102" s="43" t="s">
        <v>23155</v>
      </c>
      <c r="K3102" s="43" t="s">
        <v>7627</v>
      </c>
    </row>
    <row r="3103" spans="1:11" ht="15" customHeight="1" x14ac:dyDescent="0.2">
      <c r="A3103" s="17" t="s">
        <v>23102</v>
      </c>
      <c r="B3103" s="44" t="s">
        <v>19577</v>
      </c>
      <c r="C3103" s="17"/>
      <c r="D3103" s="17"/>
      <c r="E3103" s="17"/>
      <c r="F3103" s="17"/>
      <c r="G3103" s="17" t="s">
        <v>23121</v>
      </c>
      <c r="H3103" s="81" t="s">
        <v>8309</v>
      </c>
      <c r="I3103" s="43" t="s">
        <v>23156</v>
      </c>
      <c r="J3103" s="43" t="s">
        <v>9500</v>
      </c>
      <c r="K3103" s="43" t="s">
        <v>10231</v>
      </c>
    </row>
    <row r="3104" spans="1:11" ht="15" customHeight="1" x14ac:dyDescent="0.2">
      <c r="A3104" s="17" t="s">
        <v>23157</v>
      </c>
      <c r="B3104" s="44" t="s">
        <v>19577</v>
      </c>
      <c r="C3104" s="17"/>
      <c r="D3104" s="17"/>
      <c r="E3104" s="17"/>
      <c r="F3104" s="17"/>
      <c r="G3104" s="17" t="s">
        <v>23121</v>
      </c>
      <c r="H3104" s="81" t="s">
        <v>7193</v>
      </c>
      <c r="I3104" s="43" t="s">
        <v>23158</v>
      </c>
      <c r="J3104" s="43" t="s">
        <v>3572</v>
      </c>
      <c r="K3104" s="43" t="s">
        <v>8912</v>
      </c>
    </row>
    <row r="3105" spans="1:11" ht="15" customHeight="1" x14ac:dyDescent="0.2">
      <c r="A3105" s="17" t="s">
        <v>23157</v>
      </c>
      <c r="B3105" s="44" t="s">
        <v>19577</v>
      </c>
      <c r="C3105" s="17"/>
      <c r="D3105" s="17"/>
      <c r="E3105" s="17"/>
      <c r="F3105" s="17"/>
      <c r="G3105" s="17" t="s">
        <v>23121</v>
      </c>
      <c r="H3105" s="81" t="s">
        <v>7196</v>
      </c>
      <c r="I3105" s="43" t="s">
        <v>23159</v>
      </c>
      <c r="J3105" s="43" t="s">
        <v>3316</v>
      </c>
      <c r="K3105" s="43" t="s">
        <v>8034</v>
      </c>
    </row>
    <row r="3106" spans="1:11" ht="15" customHeight="1" x14ac:dyDescent="0.2">
      <c r="A3106" s="17" t="s">
        <v>23157</v>
      </c>
      <c r="B3106" s="44" t="s">
        <v>19577</v>
      </c>
      <c r="C3106" s="17"/>
      <c r="D3106" s="17"/>
      <c r="E3106" s="17"/>
      <c r="F3106" s="17"/>
      <c r="G3106" s="17" t="s">
        <v>23160</v>
      </c>
      <c r="H3106" s="81" t="s">
        <v>2002</v>
      </c>
      <c r="I3106" s="43" t="s">
        <v>23161</v>
      </c>
      <c r="J3106" s="43" t="s">
        <v>1734</v>
      </c>
      <c r="K3106" s="43" t="s">
        <v>19619</v>
      </c>
    </row>
    <row r="3107" spans="1:11" ht="15" customHeight="1" x14ac:dyDescent="0.2">
      <c r="A3107" s="17" t="s">
        <v>23157</v>
      </c>
      <c r="B3107" s="44" t="s">
        <v>19577</v>
      </c>
      <c r="C3107" s="17"/>
      <c r="D3107" s="17"/>
      <c r="E3107" s="17"/>
      <c r="F3107" s="17"/>
      <c r="G3107" s="17" t="s">
        <v>23160</v>
      </c>
      <c r="H3107" s="81" t="s">
        <v>2002</v>
      </c>
      <c r="I3107" s="43" t="s">
        <v>2293</v>
      </c>
      <c r="J3107" s="43" t="s">
        <v>2291</v>
      </c>
      <c r="K3107" s="43" t="s">
        <v>8434</v>
      </c>
    </row>
    <row r="3108" spans="1:11" ht="15" customHeight="1" x14ac:dyDescent="0.2">
      <c r="A3108" s="17" t="s">
        <v>23157</v>
      </c>
      <c r="B3108" s="44" t="s">
        <v>19577</v>
      </c>
      <c r="C3108" s="17"/>
      <c r="D3108" s="17"/>
      <c r="E3108" s="17"/>
      <c r="F3108" s="17"/>
      <c r="G3108" s="17" t="s">
        <v>23160</v>
      </c>
      <c r="H3108" s="81" t="s">
        <v>3098</v>
      </c>
      <c r="I3108" s="43" t="s">
        <v>23162</v>
      </c>
      <c r="J3108" s="43" t="s">
        <v>23163</v>
      </c>
      <c r="K3108" s="43" t="s">
        <v>19598</v>
      </c>
    </row>
    <row r="3109" spans="1:11" ht="15" customHeight="1" x14ac:dyDescent="0.2">
      <c r="A3109" s="17" t="s">
        <v>23157</v>
      </c>
      <c r="B3109" s="44" t="s">
        <v>19577</v>
      </c>
      <c r="C3109" s="17"/>
      <c r="D3109" s="17"/>
      <c r="E3109" s="17"/>
      <c r="F3109" s="17"/>
      <c r="G3109" s="17" t="s">
        <v>23160</v>
      </c>
      <c r="H3109" s="81" t="s">
        <v>3098</v>
      </c>
      <c r="I3109" s="43" t="s">
        <v>23164</v>
      </c>
      <c r="J3109" s="43" t="s">
        <v>23165</v>
      </c>
      <c r="K3109" s="43" t="s">
        <v>19598</v>
      </c>
    </row>
    <row r="3110" spans="1:11" ht="15" customHeight="1" x14ac:dyDescent="0.2">
      <c r="A3110" s="17" t="s">
        <v>23157</v>
      </c>
      <c r="B3110" s="44" t="s">
        <v>19577</v>
      </c>
      <c r="C3110" s="17"/>
      <c r="D3110" s="17"/>
      <c r="E3110" s="17"/>
      <c r="F3110" s="17"/>
      <c r="G3110" s="17" t="s">
        <v>23160</v>
      </c>
      <c r="H3110" s="81" t="s">
        <v>19627</v>
      </c>
      <c r="I3110" s="43" t="s">
        <v>505</v>
      </c>
      <c r="J3110" s="43" t="s">
        <v>23166</v>
      </c>
      <c r="K3110" s="43"/>
    </row>
    <row r="3111" spans="1:11" ht="15" customHeight="1" x14ac:dyDescent="0.2">
      <c r="A3111" s="17" t="s">
        <v>23157</v>
      </c>
      <c r="B3111" s="44" t="s">
        <v>19577</v>
      </c>
      <c r="C3111" s="17"/>
      <c r="D3111" s="17"/>
      <c r="E3111" s="17"/>
      <c r="F3111" s="17"/>
      <c r="G3111" s="17" t="s">
        <v>23160</v>
      </c>
      <c r="H3111" s="81" t="s">
        <v>19627</v>
      </c>
      <c r="I3111" s="43" t="s">
        <v>2686</v>
      </c>
      <c r="J3111" s="43" t="s">
        <v>12421</v>
      </c>
      <c r="K3111" s="43" t="s">
        <v>8434</v>
      </c>
    </row>
    <row r="3112" spans="1:11" ht="15" customHeight="1" x14ac:dyDescent="0.2">
      <c r="A3112" s="17" t="s">
        <v>23157</v>
      </c>
      <c r="B3112" s="44" t="s">
        <v>19577</v>
      </c>
      <c r="C3112" s="17"/>
      <c r="D3112" s="17"/>
      <c r="E3112" s="17"/>
      <c r="F3112" s="17"/>
      <c r="G3112" s="17" t="s">
        <v>23160</v>
      </c>
      <c r="H3112" s="81" t="s">
        <v>19627</v>
      </c>
      <c r="I3112" s="43" t="s">
        <v>23167</v>
      </c>
      <c r="J3112" s="43" t="s">
        <v>7227</v>
      </c>
      <c r="K3112" s="43" t="s">
        <v>19619</v>
      </c>
    </row>
    <row r="3113" spans="1:11" ht="15" customHeight="1" x14ac:dyDescent="0.2">
      <c r="A3113" s="17" t="s">
        <v>23157</v>
      </c>
      <c r="B3113" s="44" t="s">
        <v>19577</v>
      </c>
      <c r="C3113" s="17"/>
      <c r="D3113" s="17"/>
      <c r="E3113" s="17"/>
      <c r="F3113" s="17"/>
      <c r="G3113" s="17" t="s">
        <v>23160</v>
      </c>
      <c r="H3113" s="81" t="s">
        <v>19627</v>
      </c>
      <c r="I3113" s="43" t="s">
        <v>23168</v>
      </c>
      <c r="J3113" s="43" t="s">
        <v>11454</v>
      </c>
      <c r="K3113" s="43" t="s">
        <v>7409</v>
      </c>
    </row>
    <row r="3114" spans="1:11" ht="15" customHeight="1" x14ac:dyDescent="0.2">
      <c r="A3114" s="17" t="s">
        <v>23157</v>
      </c>
      <c r="B3114" s="44" t="s">
        <v>19577</v>
      </c>
      <c r="C3114" s="17"/>
      <c r="D3114" s="17"/>
      <c r="E3114" s="17"/>
      <c r="F3114" s="17"/>
      <c r="G3114" s="17" t="s">
        <v>23160</v>
      </c>
      <c r="H3114" s="81" t="s">
        <v>19627</v>
      </c>
      <c r="I3114" s="43" t="s">
        <v>23169</v>
      </c>
      <c r="J3114" s="43" t="s">
        <v>9290</v>
      </c>
      <c r="K3114" s="43" t="s">
        <v>19598</v>
      </c>
    </row>
    <row r="3115" spans="1:11" ht="15" customHeight="1" x14ac:dyDescent="0.2">
      <c r="A3115" s="17" t="s">
        <v>23157</v>
      </c>
      <c r="B3115" s="44" t="s">
        <v>19577</v>
      </c>
      <c r="C3115" s="17"/>
      <c r="D3115" s="17"/>
      <c r="E3115" s="17"/>
      <c r="F3115" s="17"/>
      <c r="G3115" s="17" t="s">
        <v>23160</v>
      </c>
      <c r="H3115" s="81" t="s">
        <v>19627</v>
      </c>
      <c r="I3115" s="43" t="s">
        <v>23170</v>
      </c>
      <c r="J3115" s="43" t="s">
        <v>8445</v>
      </c>
      <c r="K3115" s="43" t="s">
        <v>19598</v>
      </c>
    </row>
    <row r="3116" spans="1:11" ht="15" customHeight="1" x14ac:dyDescent="0.2">
      <c r="A3116" s="17" t="s">
        <v>23157</v>
      </c>
      <c r="B3116" s="44" t="s">
        <v>19577</v>
      </c>
      <c r="C3116" s="17"/>
      <c r="D3116" s="17"/>
      <c r="E3116" s="17"/>
      <c r="F3116" s="17"/>
      <c r="G3116" s="17" t="s">
        <v>23160</v>
      </c>
      <c r="H3116" s="81" t="s">
        <v>19627</v>
      </c>
      <c r="I3116" s="43" t="s">
        <v>23171</v>
      </c>
      <c r="J3116" s="43" t="s">
        <v>1867</v>
      </c>
      <c r="K3116" s="43" t="s">
        <v>19598</v>
      </c>
    </row>
    <row r="3117" spans="1:11" ht="15" customHeight="1" x14ac:dyDescent="0.2">
      <c r="A3117" s="17" t="s">
        <v>23157</v>
      </c>
      <c r="B3117" s="44" t="s">
        <v>19577</v>
      </c>
      <c r="C3117" s="17"/>
      <c r="D3117" s="17"/>
      <c r="E3117" s="17"/>
      <c r="F3117" s="17"/>
      <c r="G3117" s="17" t="s">
        <v>23160</v>
      </c>
      <c r="H3117" s="81" t="s">
        <v>19627</v>
      </c>
      <c r="I3117" s="43" t="s">
        <v>3595</v>
      </c>
      <c r="J3117" s="43" t="s">
        <v>23172</v>
      </c>
      <c r="K3117" s="43" t="s">
        <v>19619</v>
      </c>
    </row>
    <row r="3118" spans="1:11" ht="15" customHeight="1" x14ac:dyDescent="0.2">
      <c r="A3118" s="17" t="s">
        <v>23157</v>
      </c>
      <c r="B3118" s="44" t="s">
        <v>19577</v>
      </c>
      <c r="C3118" s="17"/>
      <c r="D3118" s="17"/>
      <c r="E3118" s="17"/>
      <c r="F3118" s="17"/>
      <c r="G3118" s="17" t="s">
        <v>23160</v>
      </c>
      <c r="H3118" s="81" t="s">
        <v>19627</v>
      </c>
      <c r="I3118" s="43" t="s">
        <v>23173</v>
      </c>
      <c r="J3118" s="43" t="s">
        <v>7490</v>
      </c>
      <c r="K3118" s="43" t="s">
        <v>19598</v>
      </c>
    </row>
    <row r="3119" spans="1:11" ht="15" customHeight="1" x14ac:dyDescent="0.2">
      <c r="A3119" s="17" t="s">
        <v>23157</v>
      </c>
      <c r="B3119" s="44" t="s">
        <v>19577</v>
      </c>
      <c r="C3119" s="17"/>
      <c r="D3119" s="17"/>
      <c r="E3119" s="17"/>
      <c r="F3119" s="17"/>
      <c r="G3119" s="17" t="s">
        <v>23160</v>
      </c>
      <c r="H3119" s="81" t="s">
        <v>19627</v>
      </c>
      <c r="I3119" s="43" t="s">
        <v>23174</v>
      </c>
      <c r="J3119" s="43" t="s">
        <v>7964</v>
      </c>
      <c r="K3119" s="43" t="s">
        <v>19598</v>
      </c>
    </row>
    <row r="3120" spans="1:11" ht="15" customHeight="1" x14ac:dyDescent="0.2">
      <c r="A3120" s="17" t="s">
        <v>23157</v>
      </c>
      <c r="B3120" s="44" t="s">
        <v>19577</v>
      </c>
      <c r="C3120" s="17"/>
      <c r="D3120" s="17"/>
      <c r="E3120" s="17"/>
      <c r="F3120" s="17"/>
      <c r="G3120" s="17" t="s">
        <v>23160</v>
      </c>
      <c r="H3120" s="81" t="s">
        <v>19627</v>
      </c>
      <c r="I3120" s="43" t="s">
        <v>23175</v>
      </c>
      <c r="J3120" s="43" t="s">
        <v>2291</v>
      </c>
      <c r="K3120" s="43" t="s">
        <v>19598</v>
      </c>
    </row>
    <row r="3121" spans="1:11" ht="15" customHeight="1" x14ac:dyDescent="0.2">
      <c r="A3121" s="17" t="s">
        <v>23157</v>
      </c>
      <c r="B3121" s="44" t="s">
        <v>19577</v>
      </c>
      <c r="C3121" s="17"/>
      <c r="D3121" s="17"/>
      <c r="E3121" s="17"/>
      <c r="F3121" s="17"/>
      <c r="G3121" s="17" t="s">
        <v>23160</v>
      </c>
      <c r="H3121" s="81" t="s">
        <v>19627</v>
      </c>
      <c r="I3121" s="43" t="s">
        <v>23176</v>
      </c>
      <c r="J3121" s="43" t="s">
        <v>2407</v>
      </c>
      <c r="K3121" s="43" t="s">
        <v>19598</v>
      </c>
    </row>
    <row r="3122" spans="1:11" ht="15" customHeight="1" x14ac:dyDescent="0.2">
      <c r="A3122" s="17" t="s">
        <v>23157</v>
      </c>
      <c r="B3122" s="44" t="s">
        <v>19577</v>
      </c>
      <c r="C3122" s="17"/>
      <c r="D3122" s="17"/>
      <c r="E3122" s="17"/>
      <c r="F3122" s="17"/>
      <c r="G3122" s="17" t="s">
        <v>23160</v>
      </c>
      <c r="H3122" s="81" t="s">
        <v>19657</v>
      </c>
      <c r="I3122" s="43" t="s">
        <v>23177</v>
      </c>
      <c r="J3122" s="43" t="s">
        <v>18682</v>
      </c>
      <c r="K3122" s="43"/>
    </row>
    <row r="3123" spans="1:11" ht="15" customHeight="1" x14ac:dyDescent="0.2">
      <c r="A3123" s="17" t="s">
        <v>23157</v>
      </c>
      <c r="B3123" s="44" t="s">
        <v>19577</v>
      </c>
      <c r="C3123" s="17"/>
      <c r="D3123" s="17"/>
      <c r="E3123" s="17"/>
      <c r="F3123" s="17"/>
      <c r="G3123" s="17" t="s">
        <v>23160</v>
      </c>
      <c r="H3123" s="81" t="s">
        <v>19657</v>
      </c>
      <c r="I3123" s="43" t="s">
        <v>23178</v>
      </c>
      <c r="J3123" s="43" t="s">
        <v>22206</v>
      </c>
      <c r="K3123" s="43" t="s">
        <v>8346</v>
      </c>
    </row>
    <row r="3124" spans="1:11" ht="15" customHeight="1" x14ac:dyDescent="0.2">
      <c r="A3124" s="17" t="s">
        <v>23157</v>
      </c>
      <c r="B3124" s="44" t="s">
        <v>19577</v>
      </c>
      <c r="C3124" s="17"/>
      <c r="D3124" s="17"/>
      <c r="E3124" s="17"/>
      <c r="F3124" s="17"/>
      <c r="G3124" s="17" t="s">
        <v>23160</v>
      </c>
      <c r="H3124" s="81" t="s">
        <v>19657</v>
      </c>
      <c r="I3124" s="43" t="s">
        <v>23179</v>
      </c>
      <c r="J3124" s="43" t="s">
        <v>13231</v>
      </c>
      <c r="K3124" s="43" t="s">
        <v>19598</v>
      </c>
    </row>
    <row r="3125" spans="1:11" ht="15" customHeight="1" x14ac:dyDescent="0.2">
      <c r="A3125" s="17" t="s">
        <v>23157</v>
      </c>
      <c r="B3125" s="44" t="s">
        <v>19577</v>
      </c>
      <c r="C3125" s="17"/>
      <c r="D3125" s="17"/>
      <c r="E3125" s="17"/>
      <c r="F3125" s="17"/>
      <c r="G3125" s="17" t="s">
        <v>23160</v>
      </c>
      <c r="H3125" s="81" t="s">
        <v>19657</v>
      </c>
      <c r="I3125" s="43" t="s">
        <v>23180</v>
      </c>
      <c r="J3125" s="43" t="s">
        <v>10325</v>
      </c>
      <c r="K3125" s="43" t="s">
        <v>19619</v>
      </c>
    </row>
    <row r="3126" spans="1:11" ht="15" customHeight="1" x14ac:dyDescent="0.2">
      <c r="A3126" s="17" t="s">
        <v>23157</v>
      </c>
      <c r="B3126" s="44" t="s">
        <v>19577</v>
      </c>
      <c r="C3126" s="17"/>
      <c r="D3126" s="17"/>
      <c r="E3126" s="17"/>
      <c r="F3126" s="17"/>
      <c r="G3126" s="17" t="s">
        <v>23160</v>
      </c>
      <c r="H3126" s="81" t="s">
        <v>19657</v>
      </c>
      <c r="I3126" s="43" t="s">
        <v>23181</v>
      </c>
      <c r="J3126" s="43" t="s">
        <v>9867</v>
      </c>
      <c r="K3126" s="43" t="s">
        <v>8434</v>
      </c>
    </row>
    <row r="3127" spans="1:11" ht="15" customHeight="1" x14ac:dyDescent="0.2">
      <c r="A3127" s="17" t="s">
        <v>23157</v>
      </c>
      <c r="B3127" s="44" t="s">
        <v>19577</v>
      </c>
      <c r="C3127" s="17"/>
      <c r="D3127" s="17"/>
      <c r="E3127" s="17"/>
      <c r="F3127" s="17"/>
      <c r="G3127" s="17" t="s">
        <v>23160</v>
      </c>
      <c r="H3127" s="81" t="s">
        <v>19657</v>
      </c>
      <c r="I3127" s="43" t="s">
        <v>23182</v>
      </c>
      <c r="J3127" s="43" t="s">
        <v>7473</v>
      </c>
      <c r="K3127" s="43" t="s">
        <v>19619</v>
      </c>
    </row>
    <row r="3128" spans="1:11" ht="15" customHeight="1" x14ac:dyDescent="0.2">
      <c r="A3128" s="17" t="s">
        <v>23157</v>
      </c>
      <c r="B3128" s="44" t="s">
        <v>19577</v>
      </c>
      <c r="C3128" s="17"/>
      <c r="D3128" s="17"/>
      <c r="E3128" s="17"/>
      <c r="F3128" s="17"/>
      <c r="G3128" s="17" t="s">
        <v>23160</v>
      </c>
      <c r="H3128" s="81" t="s">
        <v>19657</v>
      </c>
      <c r="I3128" s="43" t="s">
        <v>23183</v>
      </c>
      <c r="J3128" s="43" t="s">
        <v>8454</v>
      </c>
      <c r="K3128" s="43" t="s">
        <v>19598</v>
      </c>
    </row>
    <row r="3129" spans="1:11" ht="15" customHeight="1" x14ac:dyDescent="0.2">
      <c r="A3129" s="17" t="s">
        <v>23157</v>
      </c>
      <c r="B3129" s="44" t="s">
        <v>19577</v>
      </c>
      <c r="C3129" s="17"/>
      <c r="D3129" s="17"/>
      <c r="E3129" s="17"/>
      <c r="F3129" s="17"/>
      <c r="G3129" s="17" t="s">
        <v>23160</v>
      </c>
      <c r="H3129" s="81" t="s">
        <v>19657</v>
      </c>
      <c r="I3129" s="43" t="s">
        <v>23184</v>
      </c>
      <c r="J3129" s="43" t="s">
        <v>9943</v>
      </c>
      <c r="K3129" s="43" t="s">
        <v>19598</v>
      </c>
    </row>
    <row r="3130" spans="1:11" ht="15" customHeight="1" x14ac:dyDescent="0.2">
      <c r="A3130" s="17" t="s">
        <v>23157</v>
      </c>
      <c r="B3130" s="44" t="s">
        <v>19577</v>
      </c>
      <c r="C3130" s="17"/>
      <c r="D3130" s="17"/>
      <c r="E3130" s="17"/>
      <c r="F3130" s="17"/>
      <c r="G3130" s="17" t="s">
        <v>23160</v>
      </c>
      <c r="H3130" s="81" t="s">
        <v>19657</v>
      </c>
      <c r="I3130" s="43" t="s">
        <v>4910</v>
      </c>
      <c r="J3130" s="43" t="s">
        <v>1867</v>
      </c>
      <c r="K3130" s="43" t="s">
        <v>19598</v>
      </c>
    </row>
    <row r="3131" spans="1:11" ht="15" customHeight="1" x14ac:dyDescent="0.2">
      <c r="A3131" s="17" t="s">
        <v>23157</v>
      </c>
      <c r="B3131" s="44" t="s">
        <v>19577</v>
      </c>
      <c r="C3131" s="17"/>
      <c r="D3131" s="17"/>
      <c r="E3131" s="17"/>
      <c r="F3131" s="17"/>
      <c r="G3131" s="17" t="s">
        <v>23160</v>
      </c>
      <c r="H3131" s="81" t="s">
        <v>19657</v>
      </c>
      <c r="I3131" s="43" t="s">
        <v>23185</v>
      </c>
      <c r="J3131" s="43" t="s">
        <v>23186</v>
      </c>
      <c r="K3131" s="43" t="s">
        <v>23187</v>
      </c>
    </row>
    <row r="3132" spans="1:11" ht="15" customHeight="1" x14ac:dyDescent="0.2">
      <c r="A3132" s="17" t="s">
        <v>23157</v>
      </c>
      <c r="B3132" s="44" t="s">
        <v>19577</v>
      </c>
      <c r="C3132" s="17"/>
      <c r="D3132" s="17"/>
      <c r="E3132" s="17"/>
      <c r="F3132" s="17"/>
      <c r="G3132" s="17" t="s">
        <v>23160</v>
      </c>
      <c r="H3132" s="81" t="s">
        <v>19657</v>
      </c>
      <c r="I3132" s="43" t="s">
        <v>23188</v>
      </c>
      <c r="J3132" s="43" t="s">
        <v>7490</v>
      </c>
      <c r="K3132" s="43" t="s">
        <v>19598</v>
      </c>
    </row>
    <row r="3133" spans="1:11" ht="15" customHeight="1" x14ac:dyDescent="0.2">
      <c r="A3133" s="17" t="s">
        <v>23157</v>
      </c>
      <c r="B3133" s="44" t="s">
        <v>19577</v>
      </c>
      <c r="C3133" s="17"/>
      <c r="D3133" s="17"/>
      <c r="E3133" s="17"/>
      <c r="F3133" s="17"/>
      <c r="G3133" s="17" t="s">
        <v>23160</v>
      </c>
      <c r="H3133" s="81" t="s">
        <v>19657</v>
      </c>
      <c r="I3133" s="43" t="s">
        <v>23189</v>
      </c>
      <c r="J3133" s="43" t="s">
        <v>2155</v>
      </c>
      <c r="K3133" s="43" t="s">
        <v>19598</v>
      </c>
    </row>
    <row r="3134" spans="1:11" ht="15" customHeight="1" x14ac:dyDescent="0.2">
      <c r="A3134" s="17" t="s">
        <v>23157</v>
      </c>
      <c r="B3134" s="44" t="s">
        <v>19577</v>
      </c>
      <c r="C3134" s="17"/>
      <c r="D3134" s="17"/>
      <c r="E3134" s="17"/>
      <c r="F3134" s="17"/>
      <c r="G3134" s="17" t="s">
        <v>23160</v>
      </c>
      <c r="H3134" s="81" t="s">
        <v>19657</v>
      </c>
      <c r="I3134" s="43" t="s">
        <v>23190</v>
      </c>
      <c r="J3134" s="43" t="s">
        <v>8504</v>
      </c>
      <c r="K3134" s="43" t="s">
        <v>19598</v>
      </c>
    </row>
    <row r="3135" spans="1:11" ht="15" customHeight="1" x14ac:dyDescent="0.2">
      <c r="A3135" s="17" t="s">
        <v>23157</v>
      </c>
      <c r="B3135" s="44" t="s">
        <v>19577</v>
      </c>
      <c r="C3135" s="17"/>
      <c r="D3135" s="17"/>
      <c r="E3135" s="17"/>
      <c r="F3135" s="17"/>
      <c r="G3135" s="17" t="s">
        <v>23160</v>
      </c>
      <c r="H3135" s="81" t="s">
        <v>19657</v>
      </c>
      <c r="I3135" s="43" t="s">
        <v>23191</v>
      </c>
      <c r="J3135" s="43" t="s">
        <v>2353</v>
      </c>
      <c r="K3135" s="43" t="s">
        <v>19619</v>
      </c>
    </row>
    <row r="3136" spans="1:11" ht="15" customHeight="1" x14ac:dyDescent="0.2">
      <c r="A3136" s="17" t="s">
        <v>23157</v>
      </c>
      <c r="B3136" s="44" t="s">
        <v>19577</v>
      </c>
      <c r="C3136" s="17"/>
      <c r="D3136" s="17"/>
      <c r="E3136" s="17"/>
      <c r="F3136" s="17"/>
      <c r="G3136" s="17" t="s">
        <v>23160</v>
      </c>
      <c r="H3136" s="81" t="s">
        <v>19657</v>
      </c>
      <c r="I3136" s="43" t="s">
        <v>23192</v>
      </c>
      <c r="J3136" s="43" t="s">
        <v>3507</v>
      </c>
      <c r="K3136" s="43" t="s">
        <v>19598</v>
      </c>
    </row>
    <row r="3137" spans="1:11" ht="15" customHeight="1" x14ac:dyDescent="0.2">
      <c r="A3137" s="17" t="s">
        <v>23157</v>
      </c>
      <c r="B3137" s="44" t="s">
        <v>19577</v>
      </c>
      <c r="C3137" s="17"/>
      <c r="D3137" s="17"/>
      <c r="E3137" s="17"/>
      <c r="F3137" s="17"/>
      <c r="G3137" s="17" t="s">
        <v>23160</v>
      </c>
      <c r="H3137" s="81" t="s">
        <v>19657</v>
      </c>
      <c r="I3137" s="43" t="s">
        <v>11593</v>
      </c>
      <c r="J3137" s="43" t="s">
        <v>3524</v>
      </c>
      <c r="K3137" s="43" t="s">
        <v>8434</v>
      </c>
    </row>
    <row r="3138" spans="1:11" ht="15" customHeight="1" x14ac:dyDescent="0.2">
      <c r="A3138" s="17" t="s">
        <v>23157</v>
      </c>
      <c r="B3138" s="44" t="s">
        <v>19577</v>
      </c>
      <c r="C3138" s="17"/>
      <c r="D3138" s="17"/>
      <c r="E3138" s="17"/>
      <c r="F3138" s="17"/>
      <c r="G3138" s="17" t="s">
        <v>23160</v>
      </c>
      <c r="H3138" s="81" t="s">
        <v>19657</v>
      </c>
      <c r="I3138" s="43" t="s">
        <v>23193</v>
      </c>
      <c r="J3138" s="43" t="s">
        <v>7367</v>
      </c>
      <c r="K3138" s="43" t="s">
        <v>8434</v>
      </c>
    </row>
    <row r="3139" spans="1:11" ht="15" customHeight="1" x14ac:dyDescent="0.2">
      <c r="A3139" s="17" t="s">
        <v>23157</v>
      </c>
      <c r="B3139" s="44" t="s">
        <v>19577</v>
      </c>
      <c r="C3139" s="17"/>
      <c r="D3139" s="17"/>
      <c r="E3139" s="17"/>
      <c r="F3139" s="17"/>
      <c r="G3139" s="17" t="s">
        <v>23160</v>
      </c>
      <c r="H3139" s="81" t="s">
        <v>19657</v>
      </c>
      <c r="I3139" s="43" t="s">
        <v>11590</v>
      </c>
      <c r="J3139" s="43" t="s">
        <v>2437</v>
      </c>
      <c r="K3139" s="43" t="s">
        <v>8434</v>
      </c>
    </row>
    <row r="3140" spans="1:11" ht="15" customHeight="1" x14ac:dyDescent="0.2">
      <c r="A3140" s="17" t="s">
        <v>23157</v>
      </c>
      <c r="B3140" s="44" t="s">
        <v>19577</v>
      </c>
      <c r="C3140" s="17"/>
      <c r="D3140" s="17"/>
      <c r="E3140" s="17"/>
      <c r="F3140" s="17"/>
      <c r="G3140" s="17" t="s">
        <v>23160</v>
      </c>
      <c r="H3140" s="81" t="s">
        <v>19657</v>
      </c>
      <c r="I3140" s="43" t="s">
        <v>11585</v>
      </c>
      <c r="J3140" s="43" t="s">
        <v>11586</v>
      </c>
      <c r="K3140" s="43" t="s">
        <v>8434</v>
      </c>
    </row>
    <row r="3141" spans="1:11" ht="15" customHeight="1" x14ac:dyDescent="0.2">
      <c r="A3141" s="17" t="s">
        <v>23157</v>
      </c>
      <c r="B3141" s="44" t="s">
        <v>19577</v>
      </c>
      <c r="C3141" s="17"/>
      <c r="D3141" s="17"/>
      <c r="E3141" s="17"/>
      <c r="F3141" s="17"/>
      <c r="G3141" s="17" t="s">
        <v>23160</v>
      </c>
      <c r="H3141" s="81" t="s">
        <v>19657</v>
      </c>
      <c r="I3141" s="43" t="s">
        <v>11591</v>
      </c>
      <c r="J3141" s="43" t="s">
        <v>8822</v>
      </c>
      <c r="K3141" s="43" t="s">
        <v>8434</v>
      </c>
    </row>
    <row r="3142" spans="1:11" ht="15" customHeight="1" x14ac:dyDescent="0.2">
      <c r="A3142" s="17" t="s">
        <v>23157</v>
      </c>
      <c r="B3142" s="44" t="s">
        <v>19577</v>
      </c>
      <c r="C3142" s="17"/>
      <c r="D3142" s="17"/>
      <c r="E3142" s="17"/>
      <c r="F3142" s="17"/>
      <c r="G3142" s="17" t="s">
        <v>23160</v>
      </c>
      <c r="H3142" s="81" t="s">
        <v>19657</v>
      </c>
      <c r="I3142" s="43" t="s">
        <v>11592</v>
      </c>
      <c r="J3142" s="43" t="s">
        <v>9339</v>
      </c>
      <c r="K3142" s="43" t="s">
        <v>8434</v>
      </c>
    </row>
    <row r="3143" spans="1:11" ht="15" customHeight="1" x14ac:dyDescent="0.2">
      <c r="A3143" s="17" t="s">
        <v>23157</v>
      </c>
      <c r="B3143" s="44" t="s">
        <v>19577</v>
      </c>
      <c r="C3143" s="17"/>
      <c r="D3143" s="17"/>
      <c r="E3143" s="17"/>
      <c r="F3143" s="17"/>
      <c r="G3143" s="17" t="s">
        <v>23160</v>
      </c>
      <c r="H3143" s="81" t="s">
        <v>19657</v>
      </c>
      <c r="I3143" s="43" t="s">
        <v>1511</v>
      </c>
      <c r="J3143" s="43" t="s">
        <v>11594</v>
      </c>
      <c r="K3143" s="43" t="s">
        <v>8434</v>
      </c>
    </row>
    <row r="3144" spans="1:11" ht="15" customHeight="1" x14ac:dyDescent="0.2">
      <c r="A3144" s="17" t="s">
        <v>23157</v>
      </c>
      <c r="B3144" s="44" t="s">
        <v>19577</v>
      </c>
      <c r="C3144" s="17"/>
      <c r="D3144" s="17"/>
      <c r="E3144" s="17"/>
      <c r="F3144" s="17"/>
      <c r="G3144" s="17" t="s">
        <v>23160</v>
      </c>
      <c r="H3144" s="81" t="s">
        <v>19657</v>
      </c>
      <c r="I3144" s="43" t="s">
        <v>23194</v>
      </c>
      <c r="J3144" s="43" t="s">
        <v>10522</v>
      </c>
      <c r="K3144" s="43" t="s">
        <v>8434</v>
      </c>
    </row>
    <row r="3145" spans="1:11" ht="15" customHeight="1" x14ac:dyDescent="0.2">
      <c r="A3145" s="17" t="s">
        <v>23157</v>
      </c>
      <c r="B3145" s="44" t="s">
        <v>19577</v>
      </c>
      <c r="C3145" s="17"/>
      <c r="D3145" s="17"/>
      <c r="E3145" s="17"/>
      <c r="F3145" s="17"/>
      <c r="G3145" s="17" t="s">
        <v>23160</v>
      </c>
      <c r="H3145" s="81" t="s">
        <v>19657</v>
      </c>
      <c r="I3145" s="43" t="s">
        <v>11587</v>
      </c>
      <c r="J3145" s="43" t="s">
        <v>7541</v>
      </c>
      <c r="K3145" s="43" t="s">
        <v>8434</v>
      </c>
    </row>
    <row r="3146" spans="1:11" ht="15" customHeight="1" x14ac:dyDescent="0.2">
      <c r="A3146" s="17" t="s">
        <v>23157</v>
      </c>
      <c r="B3146" s="44" t="s">
        <v>19577</v>
      </c>
      <c r="C3146" s="17"/>
      <c r="D3146" s="17"/>
      <c r="E3146" s="17"/>
      <c r="F3146" s="17"/>
      <c r="G3146" s="17" t="s">
        <v>23160</v>
      </c>
      <c r="H3146" s="81" t="s">
        <v>19657</v>
      </c>
      <c r="I3146" s="43" t="s">
        <v>23195</v>
      </c>
      <c r="J3146" s="43" t="s">
        <v>23196</v>
      </c>
      <c r="K3146" s="43" t="s">
        <v>8434</v>
      </c>
    </row>
    <row r="3147" spans="1:11" ht="15" customHeight="1" x14ac:dyDescent="0.2">
      <c r="A3147" s="17" t="s">
        <v>23157</v>
      </c>
      <c r="B3147" s="44" t="s">
        <v>19577</v>
      </c>
      <c r="C3147" s="17"/>
      <c r="D3147" s="17"/>
      <c r="E3147" s="17"/>
      <c r="F3147" s="17"/>
      <c r="G3147" s="17" t="s">
        <v>23160</v>
      </c>
      <c r="H3147" s="81" t="s">
        <v>19657</v>
      </c>
      <c r="I3147" s="43" t="s">
        <v>11595</v>
      </c>
      <c r="J3147" s="43" t="s">
        <v>9246</v>
      </c>
      <c r="K3147" s="43" t="s">
        <v>8434</v>
      </c>
    </row>
    <row r="3148" spans="1:11" ht="15" customHeight="1" x14ac:dyDescent="0.2">
      <c r="A3148" s="17" t="s">
        <v>23157</v>
      </c>
      <c r="B3148" s="44" t="s">
        <v>19577</v>
      </c>
      <c r="C3148" s="17"/>
      <c r="D3148" s="17"/>
      <c r="E3148" s="17"/>
      <c r="F3148" s="17"/>
      <c r="G3148" s="17" t="s">
        <v>23160</v>
      </c>
      <c r="H3148" s="81" t="s">
        <v>20871</v>
      </c>
      <c r="I3148" s="43" t="s">
        <v>7615</v>
      </c>
      <c r="J3148" s="43" t="s">
        <v>22342</v>
      </c>
      <c r="K3148" s="43" t="s">
        <v>20208</v>
      </c>
    </row>
    <row r="3149" spans="1:11" ht="15" customHeight="1" x14ac:dyDescent="0.2">
      <c r="A3149" s="17" t="s">
        <v>23157</v>
      </c>
      <c r="B3149" s="44" t="s">
        <v>19577</v>
      </c>
      <c r="C3149" s="17"/>
      <c r="D3149" s="17"/>
      <c r="E3149" s="17"/>
      <c r="F3149" s="17"/>
      <c r="G3149" s="17" t="s">
        <v>23160</v>
      </c>
      <c r="H3149" s="81" t="s">
        <v>20871</v>
      </c>
      <c r="I3149" s="43" t="s">
        <v>23197</v>
      </c>
      <c r="J3149" s="43" t="s">
        <v>2155</v>
      </c>
      <c r="K3149" s="43" t="s">
        <v>19598</v>
      </c>
    </row>
    <row r="3150" spans="1:11" ht="15" customHeight="1" x14ac:dyDescent="0.2">
      <c r="A3150" s="17" t="s">
        <v>23157</v>
      </c>
      <c r="B3150" s="44" t="s">
        <v>19577</v>
      </c>
      <c r="C3150" s="17"/>
      <c r="D3150" s="17"/>
      <c r="E3150" s="17"/>
      <c r="F3150" s="17"/>
      <c r="G3150" s="17" t="s">
        <v>23160</v>
      </c>
      <c r="H3150" s="81" t="s">
        <v>20871</v>
      </c>
      <c r="I3150" s="43" t="s">
        <v>23198</v>
      </c>
      <c r="J3150" s="43" t="s">
        <v>2437</v>
      </c>
      <c r="K3150" s="43" t="s">
        <v>19598</v>
      </c>
    </row>
    <row r="3151" spans="1:11" ht="15" customHeight="1" x14ac:dyDescent="0.2">
      <c r="A3151" s="17" t="s">
        <v>23157</v>
      </c>
      <c r="B3151" s="44" t="s">
        <v>19577</v>
      </c>
      <c r="C3151" s="17"/>
      <c r="D3151" s="17"/>
      <c r="E3151" s="17"/>
      <c r="F3151" s="17"/>
      <c r="G3151" s="17" t="s">
        <v>23160</v>
      </c>
      <c r="H3151" s="81" t="s">
        <v>5092</v>
      </c>
      <c r="I3151" s="43" t="s">
        <v>23199</v>
      </c>
      <c r="J3151" s="43" t="s">
        <v>10241</v>
      </c>
      <c r="K3151" s="43" t="s">
        <v>19598</v>
      </c>
    </row>
    <row r="3152" spans="1:11" ht="15" customHeight="1" x14ac:dyDescent="0.2">
      <c r="A3152" s="17" t="s">
        <v>23157</v>
      </c>
      <c r="B3152" s="44" t="s">
        <v>19577</v>
      </c>
      <c r="C3152" s="17"/>
      <c r="D3152" s="17"/>
      <c r="E3152" s="17"/>
      <c r="F3152" s="17"/>
      <c r="G3152" s="17" t="s">
        <v>23160</v>
      </c>
      <c r="H3152" s="81" t="s">
        <v>4954</v>
      </c>
      <c r="I3152" s="43" t="s">
        <v>23200</v>
      </c>
      <c r="J3152" s="43" t="s">
        <v>2329</v>
      </c>
      <c r="K3152" s="43" t="s">
        <v>19598</v>
      </c>
    </row>
    <row r="3153" spans="1:11" ht="15" customHeight="1" x14ac:dyDescent="0.2">
      <c r="A3153" s="17" t="s">
        <v>23157</v>
      </c>
      <c r="B3153" s="44" t="s">
        <v>19577</v>
      </c>
      <c r="C3153" s="17"/>
      <c r="D3153" s="17"/>
      <c r="E3153" s="17"/>
      <c r="F3153" s="17"/>
      <c r="G3153" s="17" t="s">
        <v>23160</v>
      </c>
      <c r="H3153" s="81" t="s">
        <v>8309</v>
      </c>
      <c r="I3153" s="43" t="s">
        <v>23201</v>
      </c>
      <c r="J3153" s="43" t="s">
        <v>8413</v>
      </c>
      <c r="K3153" s="43" t="s">
        <v>19598</v>
      </c>
    </row>
    <row r="3154" spans="1:11" ht="15" customHeight="1" x14ac:dyDescent="0.2">
      <c r="A3154" s="17" t="s">
        <v>23157</v>
      </c>
      <c r="B3154" s="44" t="s">
        <v>19577</v>
      </c>
      <c r="C3154" s="17"/>
      <c r="D3154" s="17"/>
      <c r="E3154" s="17"/>
      <c r="F3154" s="17"/>
      <c r="G3154" s="17" t="s">
        <v>23160</v>
      </c>
      <c r="H3154" s="81" t="s">
        <v>7193</v>
      </c>
      <c r="I3154" s="43" t="s">
        <v>23202</v>
      </c>
      <c r="J3154" s="43" t="s">
        <v>9363</v>
      </c>
      <c r="K3154" s="43" t="s">
        <v>19598</v>
      </c>
    </row>
    <row r="3155" spans="1:11" ht="15" customHeight="1" x14ac:dyDescent="0.2">
      <c r="A3155" s="17" t="s">
        <v>23157</v>
      </c>
      <c r="B3155" s="44" t="s">
        <v>19577</v>
      </c>
      <c r="C3155" s="17"/>
      <c r="D3155" s="17"/>
      <c r="E3155" s="17"/>
      <c r="F3155" s="17"/>
      <c r="G3155" s="17" t="s">
        <v>23160</v>
      </c>
      <c r="H3155" s="81" t="s">
        <v>7196</v>
      </c>
      <c r="I3155" s="43" t="s">
        <v>23203</v>
      </c>
      <c r="J3155" s="43" t="s">
        <v>3214</v>
      </c>
      <c r="K3155" s="43" t="s">
        <v>19598</v>
      </c>
    </row>
    <row r="3156" spans="1:11" ht="15" customHeight="1" x14ac:dyDescent="0.2">
      <c r="A3156" s="17" t="s">
        <v>23157</v>
      </c>
      <c r="B3156" s="44" t="s">
        <v>19577</v>
      </c>
      <c r="C3156" s="17"/>
      <c r="D3156" s="17"/>
      <c r="E3156" s="17"/>
      <c r="F3156" s="17"/>
      <c r="G3156" s="17" t="s">
        <v>23160</v>
      </c>
      <c r="H3156" s="81" t="s">
        <v>7196</v>
      </c>
      <c r="I3156" s="43" t="s">
        <v>23204</v>
      </c>
      <c r="J3156" s="43" t="s">
        <v>7330</v>
      </c>
      <c r="K3156" s="43" t="s">
        <v>19598</v>
      </c>
    </row>
    <row r="3157" spans="1:11" ht="15" customHeight="1" x14ac:dyDescent="0.2">
      <c r="A3157" s="17" t="s">
        <v>23157</v>
      </c>
      <c r="B3157" s="44" t="s">
        <v>19577</v>
      </c>
      <c r="C3157" s="17"/>
      <c r="D3157" s="17"/>
      <c r="E3157" s="17"/>
      <c r="F3157" s="17"/>
      <c r="G3157" s="17" t="s">
        <v>23160</v>
      </c>
      <c r="H3157" s="81" t="s">
        <v>7196</v>
      </c>
      <c r="I3157" s="43" t="s">
        <v>23205</v>
      </c>
      <c r="J3157" s="43" t="s">
        <v>11263</v>
      </c>
      <c r="K3157" s="43" t="s">
        <v>8434</v>
      </c>
    </row>
    <row r="3158" spans="1:11" ht="15" customHeight="1" x14ac:dyDescent="0.2">
      <c r="A3158" s="17" t="s">
        <v>23157</v>
      </c>
      <c r="B3158" s="44" t="s">
        <v>19577</v>
      </c>
      <c r="C3158" s="17"/>
      <c r="D3158" s="17"/>
      <c r="E3158" s="17"/>
      <c r="F3158" s="17"/>
      <c r="G3158" s="17" t="s">
        <v>23206</v>
      </c>
      <c r="H3158" s="81" t="s">
        <v>2002</v>
      </c>
      <c r="I3158" s="43" t="s">
        <v>2185</v>
      </c>
      <c r="J3158" s="43" t="s">
        <v>161</v>
      </c>
      <c r="K3158" s="43" t="s">
        <v>19598</v>
      </c>
    </row>
    <row r="3159" spans="1:11" ht="15" customHeight="1" x14ac:dyDescent="0.2">
      <c r="A3159" s="17" t="s">
        <v>23207</v>
      </c>
      <c r="B3159" s="44" t="s">
        <v>19577</v>
      </c>
      <c r="C3159" s="17"/>
      <c r="D3159" s="17"/>
      <c r="E3159" s="17"/>
      <c r="F3159" s="17"/>
      <c r="G3159" s="17" t="s">
        <v>23206</v>
      </c>
      <c r="H3159" s="81" t="s">
        <v>19627</v>
      </c>
      <c r="I3159" s="43" t="s">
        <v>3735</v>
      </c>
      <c r="J3159" s="43" t="s">
        <v>5090</v>
      </c>
      <c r="K3159" s="43" t="s">
        <v>19619</v>
      </c>
    </row>
    <row r="3160" spans="1:11" ht="15" customHeight="1" x14ac:dyDescent="0.2">
      <c r="A3160" s="17" t="s">
        <v>23207</v>
      </c>
      <c r="B3160" s="44" t="s">
        <v>19577</v>
      </c>
      <c r="C3160" s="17"/>
      <c r="D3160" s="17"/>
      <c r="E3160" s="17"/>
      <c r="F3160" s="17"/>
      <c r="G3160" s="17" t="s">
        <v>23206</v>
      </c>
      <c r="H3160" s="81" t="s">
        <v>19627</v>
      </c>
      <c r="I3160" s="43" t="s">
        <v>23208</v>
      </c>
      <c r="J3160" s="43" t="s">
        <v>9549</v>
      </c>
      <c r="K3160" s="43" t="s">
        <v>19598</v>
      </c>
    </row>
    <row r="3161" spans="1:11" ht="15" customHeight="1" x14ac:dyDescent="0.2">
      <c r="A3161" s="17" t="s">
        <v>23207</v>
      </c>
      <c r="B3161" s="44" t="s">
        <v>19577</v>
      </c>
      <c r="C3161" s="17"/>
      <c r="D3161" s="17"/>
      <c r="E3161" s="17"/>
      <c r="F3161" s="17"/>
      <c r="G3161" s="17" t="s">
        <v>23206</v>
      </c>
      <c r="H3161" s="81" t="s">
        <v>19627</v>
      </c>
      <c r="I3161" s="43" t="s">
        <v>7408</v>
      </c>
      <c r="J3161" s="43" t="s">
        <v>2394</v>
      </c>
      <c r="K3161" s="43" t="s">
        <v>19598</v>
      </c>
    </row>
    <row r="3162" spans="1:11" ht="15" customHeight="1" x14ac:dyDescent="0.2">
      <c r="A3162" s="17" t="s">
        <v>23207</v>
      </c>
      <c r="B3162" s="44" t="s">
        <v>19577</v>
      </c>
      <c r="C3162" s="17"/>
      <c r="D3162" s="17"/>
      <c r="E3162" s="17"/>
      <c r="F3162" s="17"/>
      <c r="G3162" s="17" t="s">
        <v>23206</v>
      </c>
      <c r="H3162" s="81" t="s">
        <v>19627</v>
      </c>
      <c r="I3162" s="43" t="s">
        <v>23209</v>
      </c>
      <c r="J3162" s="43" t="s">
        <v>3888</v>
      </c>
      <c r="K3162" s="43" t="s">
        <v>19598</v>
      </c>
    </row>
    <row r="3163" spans="1:11" ht="15" customHeight="1" x14ac:dyDescent="0.2">
      <c r="A3163" s="17" t="s">
        <v>23207</v>
      </c>
      <c r="B3163" s="44" t="s">
        <v>19577</v>
      </c>
      <c r="C3163" s="17"/>
      <c r="D3163" s="17"/>
      <c r="E3163" s="17"/>
      <c r="F3163" s="17"/>
      <c r="G3163" s="17" t="s">
        <v>23206</v>
      </c>
      <c r="H3163" s="81" t="s">
        <v>19657</v>
      </c>
      <c r="I3163" s="43" t="s">
        <v>23210</v>
      </c>
      <c r="J3163" s="43" t="s">
        <v>18514</v>
      </c>
      <c r="K3163" s="43"/>
    </row>
    <row r="3164" spans="1:11" ht="15" customHeight="1" x14ac:dyDescent="0.2">
      <c r="A3164" s="17" t="s">
        <v>23207</v>
      </c>
      <c r="B3164" s="44" t="s">
        <v>19577</v>
      </c>
      <c r="C3164" s="17"/>
      <c r="D3164" s="17"/>
      <c r="E3164" s="17"/>
      <c r="F3164" s="17"/>
      <c r="G3164" s="17" t="s">
        <v>23206</v>
      </c>
      <c r="H3164" s="81" t="s">
        <v>19657</v>
      </c>
      <c r="I3164" s="43" t="s">
        <v>23211</v>
      </c>
      <c r="J3164" s="43" t="s">
        <v>21267</v>
      </c>
      <c r="K3164" s="43" t="s">
        <v>19619</v>
      </c>
    </row>
    <row r="3165" spans="1:11" ht="15" customHeight="1" x14ac:dyDescent="0.2">
      <c r="A3165" s="17" t="s">
        <v>23207</v>
      </c>
      <c r="B3165" s="44" t="s">
        <v>19577</v>
      </c>
      <c r="C3165" s="17"/>
      <c r="D3165" s="17"/>
      <c r="E3165" s="17"/>
      <c r="F3165" s="17"/>
      <c r="G3165" s="17" t="s">
        <v>23206</v>
      </c>
      <c r="H3165" s="81" t="s">
        <v>19657</v>
      </c>
      <c r="I3165" s="43" t="s">
        <v>23212</v>
      </c>
      <c r="J3165" s="43" t="s">
        <v>8445</v>
      </c>
      <c r="K3165" s="43" t="s">
        <v>11642</v>
      </c>
    </row>
    <row r="3166" spans="1:11" ht="15" customHeight="1" x14ac:dyDescent="0.2">
      <c r="A3166" s="17" t="s">
        <v>23207</v>
      </c>
      <c r="B3166" s="44" t="s">
        <v>19577</v>
      </c>
      <c r="C3166" s="17"/>
      <c r="D3166" s="17"/>
      <c r="E3166" s="17"/>
      <c r="F3166" s="17"/>
      <c r="G3166" s="17" t="s">
        <v>23206</v>
      </c>
      <c r="H3166" s="81" t="s">
        <v>19657</v>
      </c>
      <c r="I3166" s="43" t="s">
        <v>12607</v>
      </c>
      <c r="J3166" s="43" t="s">
        <v>13793</v>
      </c>
      <c r="K3166" s="43" t="s">
        <v>23213</v>
      </c>
    </row>
    <row r="3167" spans="1:11" ht="15" customHeight="1" x14ac:dyDescent="0.2">
      <c r="A3167" s="17" t="s">
        <v>23207</v>
      </c>
      <c r="B3167" s="44" t="s">
        <v>19577</v>
      </c>
      <c r="C3167" s="17"/>
      <c r="D3167" s="17"/>
      <c r="E3167" s="17"/>
      <c r="F3167" s="17"/>
      <c r="G3167" s="17" t="s">
        <v>23206</v>
      </c>
      <c r="H3167" s="81" t="s">
        <v>19657</v>
      </c>
      <c r="I3167" s="43" t="s">
        <v>23214</v>
      </c>
      <c r="J3167" s="43" t="s">
        <v>12707</v>
      </c>
      <c r="K3167" s="43" t="s">
        <v>7557</v>
      </c>
    </row>
    <row r="3168" spans="1:11" ht="15" customHeight="1" x14ac:dyDescent="0.2">
      <c r="A3168" s="17" t="s">
        <v>23207</v>
      </c>
      <c r="B3168" s="44" t="s">
        <v>19577</v>
      </c>
      <c r="C3168" s="17"/>
      <c r="D3168" s="17"/>
      <c r="E3168" s="17"/>
      <c r="F3168" s="17"/>
      <c r="G3168" s="17" t="s">
        <v>23206</v>
      </c>
      <c r="H3168" s="81" t="s">
        <v>19657</v>
      </c>
      <c r="I3168" s="43" t="s">
        <v>23215</v>
      </c>
      <c r="J3168" s="43" t="s">
        <v>3507</v>
      </c>
      <c r="K3168" s="43" t="s">
        <v>7557</v>
      </c>
    </row>
    <row r="3169" spans="1:11" ht="15" customHeight="1" x14ac:dyDescent="0.2">
      <c r="A3169" s="17" t="s">
        <v>23207</v>
      </c>
      <c r="B3169" s="44" t="s">
        <v>19577</v>
      </c>
      <c r="C3169" s="17"/>
      <c r="D3169" s="17"/>
      <c r="E3169" s="17"/>
      <c r="F3169" s="17"/>
      <c r="G3169" s="17" t="s">
        <v>23206</v>
      </c>
      <c r="H3169" s="81" t="s">
        <v>19657</v>
      </c>
      <c r="I3169" s="43" t="s">
        <v>23216</v>
      </c>
      <c r="J3169" s="43" t="s">
        <v>2394</v>
      </c>
      <c r="K3169" s="43" t="s">
        <v>7557</v>
      </c>
    </row>
    <row r="3170" spans="1:11" ht="15" customHeight="1" x14ac:dyDescent="0.2">
      <c r="A3170" s="17" t="s">
        <v>23207</v>
      </c>
      <c r="B3170" s="44" t="s">
        <v>19577</v>
      </c>
      <c r="C3170" s="17"/>
      <c r="D3170" s="17"/>
      <c r="E3170" s="17"/>
      <c r="F3170" s="17"/>
      <c r="G3170" s="17" t="s">
        <v>23206</v>
      </c>
      <c r="H3170" s="81" t="s">
        <v>19657</v>
      </c>
      <c r="I3170" s="43" t="s">
        <v>2737</v>
      </c>
      <c r="J3170" s="43" t="s">
        <v>3565</v>
      </c>
      <c r="K3170" s="43" t="s">
        <v>18632</v>
      </c>
    </row>
    <row r="3171" spans="1:11" ht="15" customHeight="1" x14ac:dyDescent="0.2">
      <c r="A3171" s="17" t="s">
        <v>23207</v>
      </c>
      <c r="B3171" s="44" t="s">
        <v>19577</v>
      </c>
      <c r="C3171" s="17"/>
      <c r="D3171" s="17"/>
      <c r="E3171" s="17"/>
      <c r="F3171" s="17"/>
      <c r="G3171" s="17" t="s">
        <v>23206</v>
      </c>
      <c r="H3171" s="81" t="s">
        <v>19657</v>
      </c>
      <c r="I3171" s="43" t="s">
        <v>23217</v>
      </c>
      <c r="J3171" s="43" t="s">
        <v>3888</v>
      </c>
      <c r="K3171" s="43" t="s">
        <v>7557</v>
      </c>
    </row>
    <row r="3172" spans="1:11" ht="15" customHeight="1" x14ac:dyDescent="0.2">
      <c r="A3172" s="17" t="s">
        <v>23207</v>
      </c>
      <c r="B3172" s="44" t="s">
        <v>19577</v>
      </c>
      <c r="C3172" s="17"/>
      <c r="D3172" s="17"/>
      <c r="E3172" s="17"/>
      <c r="F3172" s="17"/>
      <c r="G3172" s="17" t="s">
        <v>23206</v>
      </c>
      <c r="H3172" s="81" t="s">
        <v>19657</v>
      </c>
      <c r="I3172" s="43" t="s">
        <v>23218</v>
      </c>
      <c r="J3172" s="43" t="s">
        <v>8685</v>
      </c>
      <c r="K3172" s="43" t="s">
        <v>8217</v>
      </c>
    </row>
    <row r="3173" spans="1:11" ht="15" customHeight="1" x14ac:dyDescent="0.2">
      <c r="A3173" s="17" t="s">
        <v>23207</v>
      </c>
      <c r="B3173" s="44" t="s">
        <v>19577</v>
      </c>
      <c r="C3173" s="17"/>
      <c r="D3173" s="17"/>
      <c r="E3173" s="17"/>
      <c r="F3173" s="17"/>
      <c r="G3173" s="17" t="s">
        <v>23206</v>
      </c>
      <c r="H3173" s="81" t="s">
        <v>20871</v>
      </c>
      <c r="I3173" s="43" t="s">
        <v>23219</v>
      </c>
      <c r="J3173" s="43" t="s">
        <v>18735</v>
      </c>
      <c r="K3173" s="43"/>
    </row>
    <row r="3174" spans="1:11" ht="15" customHeight="1" x14ac:dyDescent="0.2">
      <c r="A3174" s="17" t="s">
        <v>23207</v>
      </c>
      <c r="B3174" s="44" t="s">
        <v>19577</v>
      </c>
      <c r="C3174" s="17"/>
      <c r="D3174" s="17"/>
      <c r="E3174" s="17"/>
      <c r="F3174" s="17"/>
      <c r="G3174" s="17" t="s">
        <v>23206</v>
      </c>
      <c r="H3174" s="81" t="s">
        <v>20871</v>
      </c>
      <c r="I3174" s="43" t="s">
        <v>23220</v>
      </c>
      <c r="J3174" s="43" t="s">
        <v>18735</v>
      </c>
      <c r="K3174" s="43"/>
    </row>
    <row r="3175" spans="1:11" ht="15" customHeight="1" x14ac:dyDescent="0.2">
      <c r="A3175" s="17" t="s">
        <v>23207</v>
      </c>
      <c r="B3175" s="44" t="s">
        <v>19577</v>
      </c>
      <c r="C3175" s="17"/>
      <c r="D3175" s="17"/>
      <c r="E3175" s="17"/>
      <c r="F3175" s="17"/>
      <c r="G3175" s="17" t="s">
        <v>23206</v>
      </c>
      <c r="H3175" s="81" t="s">
        <v>20871</v>
      </c>
      <c r="I3175" s="43" t="s">
        <v>23221</v>
      </c>
      <c r="J3175" s="43" t="s">
        <v>3435</v>
      </c>
      <c r="K3175" s="43" t="s">
        <v>8659</v>
      </c>
    </row>
    <row r="3176" spans="1:11" ht="15" customHeight="1" x14ac:dyDescent="0.2">
      <c r="A3176" s="17" t="s">
        <v>23207</v>
      </c>
      <c r="B3176" s="44" t="s">
        <v>19577</v>
      </c>
      <c r="C3176" s="17"/>
      <c r="D3176" s="17"/>
      <c r="E3176" s="17"/>
      <c r="F3176" s="17"/>
      <c r="G3176" s="17" t="s">
        <v>23206</v>
      </c>
      <c r="H3176" s="81" t="s">
        <v>20871</v>
      </c>
      <c r="I3176" s="43" t="s">
        <v>23222</v>
      </c>
      <c r="J3176" s="43" t="s">
        <v>2397</v>
      </c>
      <c r="K3176" s="43" t="s">
        <v>19598</v>
      </c>
    </row>
    <row r="3177" spans="1:11" ht="15" customHeight="1" x14ac:dyDescent="0.2">
      <c r="A3177" s="17" t="s">
        <v>23207</v>
      </c>
      <c r="B3177" s="44" t="s">
        <v>19577</v>
      </c>
      <c r="C3177" s="17"/>
      <c r="D3177" s="17"/>
      <c r="E3177" s="17"/>
      <c r="F3177" s="17"/>
      <c r="G3177" s="17" t="s">
        <v>23206</v>
      </c>
      <c r="H3177" s="81" t="s">
        <v>20871</v>
      </c>
      <c r="I3177" s="43" t="s">
        <v>23223</v>
      </c>
      <c r="J3177" s="43" t="s">
        <v>3925</v>
      </c>
      <c r="K3177" s="43" t="s">
        <v>19598</v>
      </c>
    </row>
    <row r="3178" spans="1:11" ht="15" customHeight="1" x14ac:dyDescent="0.2">
      <c r="A3178" s="17" t="s">
        <v>23207</v>
      </c>
      <c r="B3178" s="44" t="s">
        <v>19577</v>
      </c>
      <c r="C3178" s="17"/>
      <c r="D3178" s="17"/>
      <c r="E3178" s="17"/>
      <c r="F3178" s="17"/>
      <c r="G3178" s="17" t="s">
        <v>23206</v>
      </c>
      <c r="H3178" s="81" t="s">
        <v>7193</v>
      </c>
      <c r="I3178" s="43" t="s">
        <v>23224</v>
      </c>
      <c r="J3178" s="43" t="s">
        <v>2291</v>
      </c>
      <c r="K3178" s="43" t="s">
        <v>19598</v>
      </c>
    </row>
    <row r="3179" spans="1:11" ht="15" customHeight="1" x14ac:dyDescent="0.2">
      <c r="A3179" s="17" t="s">
        <v>23207</v>
      </c>
      <c r="B3179" s="44" t="s">
        <v>19577</v>
      </c>
      <c r="C3179" s="17"/>
      <c r="D3179" s="17"/>
      <c r="E3179" s="17"/>
      <c r="F3179" s="17"/>
      <c r="G3179" s="17" t="s">
        <v>23206</v>
      </c>
      <c r="H3179" s="81" t="s">
        <v>7196</v>
      </c>
      <c r="I3179" s="43" t="s">
        <v>23225</v>
      </c>
      <c r="J3179" s="43" t="s">
        <v>2155</v>
      </c>
      <c r="K3179" s="43" t="s">
        <v>19619</v>
      </c>
    </row>
    <row r="3180" spans="1:11" ht="15" customHeight="1" x14ac:dyDescent="0.2">
      <c r="A3180" s="17" t="s">
        <v>23207</v>
      </c>
      <c r="B3180" s="44" t="s">
        <v>19577</v>
      </c>
      <c r="C3180" s="17"/>
      <c r="D3180" s="17"/>
      <c r="E3180" s="17"/>
      <c r="F3180" s="17"/>
      <c r="G3180" s="17" t="s">
        <v>23206</v>
      </c>
      <c r="H3180" s="81" t="s">
        <v>7196</v>
      </c>
      <c r="I3180" s="43" t="s">
        <v>23226</v>
      </c>
      <c r="J3180" s="43" t="s">
        <v>8950</v>
      </c>
      <c r="K3180" s="43" t="s">
        <v>8434</v>
      </c>
    </row>
    <row r="3181" spans="1:11" ht="15" customHeight="1" x14ac:dyDescent="0.2">
      <c r="A3181" s="17" t="s">
        <v>23207</v>
      </c>
      <c r="B3181" s="44" t="s">
        <v>19577</v>
      </c>
      <c r="C3181" s="17"/>
      <c r="D3181" s="17"/>
      <c r="E3181" s="17"/>
      <c r="F3181" s="17"/>
      <c r="G3181" s="17" t="s">
        <v>23227</v>
      </c>
      <c r="H3181" s="81" t="s">
        <v>2439</v>
      </c>
      <c r="I3181" s="43" t="s">
        <v>1261</v>
      </c>
      <c r="J3181" s="43" t="s">
        <v>5035</v>
      </c>
      <c r="K3181" s="43"/>
    </row>
    <row r="3182" spans="1:11" ht="15" customHeight="1" x14ac:dyDescent="0.2">
      <c r="A3182" s="17" t="s">
        <v>23207</v>
      </c>
      <c r="B3182" s="44" t="s">
        <v>19577</v>
      </c>
      <c r="C3182" s="17"/>
      <c r="D3182" s="17"/>
      <c r="E3182" s="17"/>
      <c r="F3182" s="17"/>
      <c r="G3182" s="17" t="s">
        <v>23227</v>
      </c>
      <c r="H3182" s="81" t="s">
        <v>2439</v>
      </c>
      <c r="I3182" s="43" t="s">
        <v>2548</v>
      </c>
      <c r="J3182" s="43" t="s">
        <v>5035</v>
      </c>
      <c r="K3182" s="43" t="s">
        <v>12609</v>
      </c>
    </row>
    <row r="3183" spans="1:11" ht="15" customHeight="1" x14ac:dyDescent="0.2">
      <c r="A3183" s="17" t="s">
        <v>23207</v>
      </c>
      <c r="B3183" s="44" t="s">
        <v>19577</v>
      </c>
      <c r="C3183" s="17"/>
      <c r="D3183" s="17"/>
      <c r="E3183" s="17"/>
      <c r="F3183" s="17"/>
      <c r="G3183" s="17" t="s">
        <v>23227</v>
      </c>
      <c r="H3183" s="81" t="s">
        <v>4964</v>
      </c>
      <c r="I3183" s="43" t="s">
        <v>3290</v>
      </c>
      <c r="J3183" s="43" t="s">
        <v>2051</v>
      </c>
      <c r="K3183" s="43" t="s">
        <v>19598</v>
      </c>
    </row>
    <row r="3184" spans="1:11" ht="15" customHeight="1" x14ac:dyDescent="0.2">
      <c r="A3184" s="17" t="s">
        <v>23207</v>
      </c>
      <c r="B3184" s="44" t="s">
        <v>19577</v>
      </c>
      <c r="C3184" s="17"/>
      <c r="D3184" s="17"/>
      <c r="E3184" s="17"/>
      <c r="F3184" s="17"/>
      <c r="G3184" s="17" t="s">
        <v>23227</v>
      </c>
      <c r="H3184" s="81" t="s">
        <v>19627</v>
      </c>
      <c r="I3184" s="43" t="s">
        <v>1905</v>
      </c>
      <c r="J3184" s="43" t="s">
        <v>10078</v>
      </c>
      <c r="K3184" s="43" t="s">
        <v>19598</v>
      </c>
    </row>
    <row r="3185" spans="1:11" ht="15" customHeight="1" x14ac:dyDescent="0.2">
      <c r="A3185" s="17" t="s">
        <v>23207</v>
      </c>
      <c r="B3185" s="44" t="s">
        <v>19577</v>
      </c>
      <c r="C3185" s="17"/>
      <c r="D3185" s="17"/>
      <c r="E3185" s="17"/>
      <c r="F3185" s="17"/>
      <c r="G3185" s="17" t="s">
        <v>23227</v>
      </c>
      <c r="H3185" s="81" t="s">
        <v>19627</v>
      </c>
      <c r="I3185" s="43" t="s">
        <v>23228</v>
      </c>
      <c r="J3185" s="43" t="s">
        <v>23229</v>
      </c>
      <c r="K3185" s="43"/>
    </row>
    <row r="3186" spans="1:11" ht="15" customHeight="1" x14ac:dyDescent="0.2">
      <c r="A3186" s="17" t="s">
        <v>23207</v>
      </c>
      <c r="B3186" s="44" t="s">
        <v>19577</v>
      </c>
      <c r="C3186" s="17"/>
      <c r="D3186" s="17"/>
      <c r="E3186" s="17"/>
      <c r="F3186" s="17"/>
      <c r="G3186" s="17" t="s">
        <v>23227</v>
      </c>
      <c r="H3186" s="81" t="s">
        <v>19627</v>
      </c>
      <c r="I3186" s="43" t="s">
        <v>23230</v>
      </c>
      <c r="J3186" s="43" t="s">
        <v>23231</v>
      </c>
      <c r="K3186" s="43"/>
    </row>
    <row r="3187" spans="1:11" ht="15" customHeight="1" x14ac:dyDescent="0.2">
      <c r="A3187" s="17" t="s">
        <v>23207</v>
      </c>
      <c r="B3187" s="44" t="s">
        <v>19577</v>
      </c>
      <c r="C3187" s="17"/>
      <c r="D3187" s="17"/>
      <c r="E3187" s="17"/>
      <c r="F3187" s="17"/>
      <c r="G3187" s="17" t="s">
        <v>23227</v>
      </c>
      <c r="H3187" s="81" t="s">
        <v>19627</v>
      </c>
      <c r="I3187" s="43" t="s">
        <v>23232</v>
      </c>
      <c r="J3187" s="43" t="s">
        <v>23233</v>
      </c>
      <c r="K3187" s="43" t="s">
        <v>19619</v>
      </c>
    </row>
    <row r="3188" spans="1:11" ht="15" customHeight="1" x14ac:dyDescent="0.2">
      <c r="A3188" s="17" t="s">
        <v>23207</v>
      </c>
      <c r="B3188" s="44" t="s">
        <v>19577</v>
      </c>
      <c r="C3188" s="17"/>
      <c r="D3188" s="17"/>
      <c r="E3188" s="17"/>
      <c r="F3188" s="17"/>
      <c r="G3188" s="17" t="s">
        <v>23227</v>
      </c>
      <c r="H3188" s="81" t="s">
        <v>19627</v>
      </c>
      <c r="I3188" s="43" t="s">
        <v>23234</v>
      </c>
      <c r="J3188" s="43" t="s">
        <v>7459</v>
      </c>
      <c r="K3188" s="43" t="s">
        <v>19598</v>
      </c>
    </row>
    <row r="3189" spans="1:11" ht="15" customHeight="1" x14ac:dyDescent="0.2">
      <c r="A3189" s="17" t="s">
        <v>23207</v>
      </c>
      <c r="B3189" s="44" t="s">
        <v>19577</v>
      </c>
      <c r="C3189" s="17"/>
      <c r="D3189" s="17"/>
      <c r="E3189" s="17"/>
      <c r="F3189" s="17"/>
      <c r="G3189" s="17" t="s">
        <v>23227</v>
      </c>
      <c r="H3189" s="81" t="s">
        <v>19627</v>
      </c>
      <c r="I3189" s="43" t="s">
        <v>23235</v>
      </c>
      <c r="J3189" s="43" t="s">
        <v>11968</v>
      </c>
      <c r="K3189" s="43"/>
    </row>
    <row r="3190" spans="1:11" ht="15" customHeight="1" x14ac:dyDescent="0.2">
      <c r="A3190" s="17" t="s">
        <v>23207</v>
      </c>
      <c r="B3190" s="44" t="s">
        <v>19577</v>
      </c>
      <c r="C3190" s="17"/>
      <c r="D3190" s="17"/>
      <c r="E3190" s="17"/>
      <c r="F3190" s="17"/>
      <c r="G3190" s="17" t="s">
        <v>23227</v>
      </c>
      <c r="H3190" s="81" t="s">
        <v>19627</v>
      </c>
      <c r="I3190" s="43" t="s">
        <v>2200</v>
      </c>
      <c r="J3190" s="43" t="s">
        <v>2054</v>
      </c>
      <c r="K3190" s="43" t="s">
        <v>19598</v>
      </c>
    </row>
    <row r="3191" spans="1:11" ht="15" customHeight="1" x14ac:dyDescent="0.2">
      <c r="A3191" s="17" t="s">
        <v>23207</v>
      </c>
      <c r="B3191" s="44" t="s">
        <v>19577</v>
      </c>
      <c r="C3191" s="17"/>
      <c r="D3191" s="17"/>
      <c r="E3191" s="17"/>
      <c r="F3191" s="17"/>
      <c r="G3191" s="17" t="s">
        <v>23227</v>
      </c>
      <c r="H3191" s="81" t="s">
        <v>19627</v>
      </c>
      <c r="I3191" s="43" t="s">
        <v>8567</v>
      </c>
      <c r="J3191" s="43" t="s">
        <v>2386</v>
      </c>
      <c r="K3191" s="43"/>
    </row>
    <row r="3192" spans="1:11" ht="15" customHeight="1" x14ac:dyDescent="0.2">
      <c r="A3192" s="17" t="s">
        <v>23207</v>
      </c>
      <c r="B3192" s="44" t="s">
        <v>19577</v>
      </c>
      <c r="C3192" s="17"/>
      <c r="D3192" s="17"/>
      <c r="E3192" s="17"/>
      <c r="F3192" s="17"/>
      <c r="G3192" s="17" t="s">
        <v>23227</v>
      </c>
      <c r="H3192" s="81" t="s">
        <v>19627</v>
      </c>
      <c r="I3192" s="43" t="s">
        <v>23236</v>
      </c>
      <c r="J3192" s="43" t="s">
        <v>2606</v>
      </c>
      <c r="K3192" s="43" t="s">
        <v>19619</v>
      </c>
    </row>
    <row r="3193" spans="1:11" ht="15" customHeight="1" x14ac:dyDescent="0.2">
      <c r="A3193" s="17" t="s">
        <v>23207</v>
      </c>
      <c r="B3193" s="44" t="s">
        <v>19577</v>
      </c>
      <c r="C3193" s="17"/>
      <c r="D3193" s="17"/>
      <c r="E3193" s="17"/>
      <c r="F3193" s="17"/>
      <c r="G3193" s="17" t="s">
        <v>23227</v>
      </c>
      <c r="H3193" s="81" t="s">
        <v>19657</v>
      </c>
      <c r="I3193" s="43" t="s">
        <v>23237</v>
      </c>
      <c r="J3193" s="43" t="s">
        <v>23238</v>
      </c>
      <c r="K3193" s="43" t="s">
        <v>23239</v>
      </c>
    </row>
    <row r="3194" spans="1:11" ht="15" customHeight="1" x14ac:dyDescent="0.2">
      <c r="A3194" s="17" t="s">
        <v>23207</v>
      </c>
      <c r="B3194" s="44" t="s">
        <v>19577</v>
      </c>
      <c r="C3194" s="17"/>
      <c r="D3194" s="17"/>
      <c r="E3194" s="17"/>
      <c r="F3194" s="17"/>
      <c r="G3194" s="17" t="s">
        <v>23227</v>
      </c>
      <c r="H3194" s="81" t="s">
        <v>19657</v>
      </c>
      <c r="I3194" s="43" t="s">
        <v>23240</v>
      </c>
      <c r="J3194" s="43" t="s">
        <v>23241</v>
      </c>
      <c r="K3194" s="43"/>
    </row>
    <row r="3195" spans="1:11" ht="15" customHeight="1" x14ac:dyDescent="0.2">
      <c r="A3195" s="17" t="s">
        <v>23207</v>
      </c>
      <c r="B3195" s="44" t="s">
        <v>19577</v>
      </c>
      <c r="C3195" s="17"/>
      <c r="D3195" s="17"/>
      <c r="E3195" s="17"/>
      <c r="F3195" s="17"/>
      <c r="G3195" s="17" t="s">
        <v>23227</v>
      </c>
      <c r="H3195" s="81" t="s">
        <v>19657</v>
      </c>
      <c r="I3195" s="43" t="s">
        <v>23242</v>
      </c>
      <c r="J3195" s="43" t="s">
        <v>23243</v>
      </c>
      <c r="K3195" s="43" t="s">
        <v>19619</v>
      </c>
    </row>
    <row r="3196" spans="1:11" ht="15" customHeight="1" x14ac:dyDescent="0.2">
      <c r="A3196" s="17" t="s">
        <v>23207</v>
      </c>
      <c r="B3196" s="44" t="s">
        <v>19577</v>
      </c>
      <c r="C3196" s="17"/>
      <c r="D3196" s="17"/>
      <c r="E3196" s="17"/>
      <c r="F3196" s="17"/>
      <c r="G3196" s="17" t="s">
        <v>23227</v>
      </c>
      <c r="H3196" s="81" t="s">
        <v>19657</v>
      </c>
      <c r="I3196" s="43" t="s">
        <v>23244</v>
      </c>
      <c r="J3196" s="43" t="s">
        <v>9901</v>
      </c>
      <c r="K3196" s="43" t="s">
        <v>23245</v>
      </c>
    </row>
    <row r="3197" spans="1:11" ht="15" customHeight="1" x14ac:dyDescent="0.2">
      <c r="A3197" s="17" t="s">
        <v>23207</v>
      </c>
      <c r="B3197" s="44" t="s">
        <v>19577</v>
      </c>
      <c r="C3197" s="17"/>
      <c r="D3197" s="17"/>
      <c r="E3197" s="17"/>
      <c r="F3197" s="17"/>
      <c r="G3197" s="17" t="s">
        <v>23227</v>
      </c>
      <c r="H3197" s="81" t="s">
        <v>19657</v>
      </c>
      <c r="I3197" s="43" t="s">
        <v>23246</v>
      </c>
      <c r="J3197" s="43" t="s">
        <v>9506</v>
      </c>
      <c r="K3197" s="43" t="s">
        <v>19619</v>
      </c>
    </row>
    <row r="3198" spans="1:11" ht="15" customHeight="1" x14ac:dyDescent="0.2">
      <c r="A3198" s="17" t="s">
        <v>23207</v>
      </c>
      <c r="B3198" s="44" t="s">
        <v>19577</v>
      </c>
      <c r="C3198" s="17"/>
      <c r="D3198" s="17"/>
      <c r="E3198" s="17"/>
      <c r="F3198" s="17"/>
      <c r="G3198" s="17" t="s">
        <v>23227</v>
      </c>
      <c r="H3198" s="81" t="s">
        <v>19657</v>
      </c>
      <c r="I3198" s="43" t="s">
        <v>23247</v>
      </c>
      <c r="J3198" s="43" t="s">
        <v>23248</v>
      </c>
      <c r="K3198" s="43" t="s">
        <v>19619</v>
      </c>
    </row>
    <row r="3199" spans="1:11" ht="15" customHeight="1" x14ac:dyDescent="0.2">
      <c r="A3199" s="17" t="s">
        <v>23207</v>
      </c>
      <c r="B3199" s="44" t="s">
        <v>19577</v>
      </c>
      <c r="C3199" s="17"/>
      <c r="D3199" s="17"/>
      <c r="E3199" s="17"/>
      <c r="F3199" s="17"/>
      <c r="G3199" s="17" t="s">
        <v>23227</v>
      </c>
      <c r="H3199" s="81" t="s">
        <v>19657</v>
      </c>
      <c r="I3199" s="43" t="s">
        <v>19480</v>
      </c>
      <c r="J3199" s="43" t="s">
        <v>9931</v>
      </c>
      <c r="K3199" s="43"/>
    </row>
    <row r="3200" spans="1:11" ht="15" customHeight="1" x14ac:dyDescent="0.2">
      <c r="A3200" s="17" t="s">
        <v>23207</v>
      </c>
      <c r="B3200" s="44" t="s">
        <v>19577</v>
      </c>
      <c r="C3200" s="17"/>
      <c r="D3200" s="17"/>
      <c r="E3200" s="17"/>
      <c r="F3200" s="17"/>
      <c r="G3200" s="17" t="s">
        <v>23227</v>
      </c>
      <c r="H3200" s="81" t="s">
        <v>19657</v>
      </c>
      <c r="I3200" s="43" t="s">
        <v>23249</v>
      </c>
      <c r="J3200" s="43" t="s">
        <v>9029</v>
      </c>
      <c r="K3200" s="43" t="s">
        <v>4223</v>
      </c>
    </row>
    <row r="3201" spans="1:11" ht="15" customHeight="1" x14ac:dyDescent="0.2">
      <c r="A3201" s="17" t="s">
        <v>23207</v>
      </c>
      <c r="B3201" s="44" t="s">
        <v>19577</v>
      </c>
      <c r="C3201" s="17"/>
      <c r="D3201" s="17"/>
      <c r="E3201" s="17"/>
      <c r="F3201" s="17"/>
      <c r="G3201" s="17" t="s">
        <v>23227</v>
      </c>
      <c r="H3201" s="81" t="s">
        <v>19657</v>
      </c>
      <c r="I3201" s="43" t="s">
        <v>23250</v>
      </c>
      <c r="J3201" s="43" t="s">
        <v>23251</v>
      </c>
      <c r="K3201" s="43" t="s">
        <v>2786</v>
      </c>
    </row>
    <row r="3202" spans="1:11" ht="15" customHeight="1" x14ac:dyDescent="0.2">
      <c r="A3202" s="17" t="s">
        <v>23207</v>
      </c>
      <c r="B3202" s="44" t="s">
        <v>19577</v>
      </c>
      <c r="C3202" s="17"/>
      <c r="D3202" s="17"/>
      <c r="E3202" s="17"/>
      <c r="F3202" s="17"/>
      <c r="G3202" s="17" t="s">
        <v>23227</v>
      </c>
      <c r="H3202" s="81" t="s">
        <v>19657</v>
      </c>
      <c r="I3202" s="43" t="s">
        <v>23252</v>
      </c>
      <c r="J3202" s="43" t="s">
        <v>8699</v>
      </c>
      <c r="K3202" s="43" t="s">
        <v>8052</v>
      </c>
    </row>
    <row r="3203" spans="1:11" ht="15" customHeight="1" x14ac:dyDescent="0.2">
      <c r="A3203" s="17" t="s">
        <v>23207</v>
      </c>
      <c r="B3203" s="44" t="s">
        <v>19577</v>
      </c>
      <c r="C3203" s="17"/>
      <c r="D3203" s="17"/>
      <c r="E3203" s="17"/>
      <c r="F3203" s="17"/>
      <c r="G3203" s="17" t="s">
        <v>23227</v>
      </c>
      <c r="H3203" s="81" t="s">
        <v>19657</v>
      </c>
      <c r="I3203" s="43" t="s">
        <v>23253</v>
      </c>
      <c r="J3203" s="43" t="s">
        <v>3271</v>
      </c>
      <c r="K3203" s="43" t="s">
        <v>7557</v>
      </c>
    </row>
    <row r="3204" spans="1:11" ht="15" customHeight="1" x14ac:dyDescent="0.2">
      <c r="A3204" s="17" t="s">
        <v>23207</v>
      </c>
      <c r="B3204" s="44" t="s">
        <v>19577</v>
      </c>
      <c r="C3204" s="17"/>
      <c r="D3204" s="17"/>
      <c r="E3204" s="17"/>
      <c r="F3204" s="17"/>
      <c r="G3204" s="17" t="s">
        <v>23227</v>
      </c>
      <c r="H3204" s="81" t="s">
        <v>19657</v>
      </c>
      <c r="I3204" s="43" t="s">
        <v>23254</v>
      </c>
      <c r="J3204" s="43" t="s">
        <v>2054</v>
      </c>
      <c r="K3204" s="43" t="s">
        <v>7557</v>
      </c>
    </row>
    <row r="3205" spans="1:11" ht="15" customHeight="1" x14ac:dyDescent="0.2">
      <c r="A3205" s="17" t="s">
        <v>23207</v>
      </c>
      <c r="B3205" s="44" t="s">
        <v>19577</v>
      </c>
      <c r="C3205" s="17"/>
      <c r="D3205" s="17"/>
      <c r="E3205" s="17"/>
      <c r="F3205" s="17"/>
      <c r="G3205" s="17" t="s">
        <v>23227</v>
      </c>
      <c r="H3205" s="81" t="s">
        <v>19657</v>
      </c>
      <c r="I3205" s="43" t="s">
        <v>148</v>
      </c>
      <c r="J3205" s="43" t="s">
        <v>2110</v>
      </c>
      <c r="K3205" s="43" t="s">
        <v>19619</v>
      </c>
    </row>
    <row r="3206" spans="1:11" ht="15" customHeight="1" x14ac:dyDescent="0.2">
      <c r="A3206" s="17" t="s">
        <v>23207</v>
      </c>
      <c r="B3206" s="44" t="s">
        <v>19577</v>
      </c>
      <c r="C3206" s="17"/>
      <c r="D3206" s="17"/>
      <c r="E3206" s="17"/>
      <c r="F3206" s="17"/>
      <c r="G3206" s="17" t="s">
        <v>23227</v>
      </c>
      <c r="H3206" s="81" t="s">
        <v>19657</v>
      </c>
      <c r="I3206" s="43" t="s">
        <v>23255</v>
      </c>
      <c r="J3206" s="43" t="s">
        <v>2122</v>
      </c>
      <c r="K3206" s="43" t="s">
        <v>19619</v>
      </c>
    </row>
    <row r="3207" spans="1:11" ht="15" customHeight="1" x14ac:dyDescent="0.2">
      <c r="A3207" s="17" t="s">
        <v>23207</v>
      </c>
      <c r="B3207" s="44" t="s">
        <v>19577</v>
      </c>
      <c r="C3207" s="17"/>
      <c r="D3207" s="17"/>
      <c r="E3207" s="17"/>
      <c r="F3207" s="17"/>
      <c r="G3207" s="17" t="s">
        <v>23227</v>
      </c>
      <c r="H3207" s="81" t="s">
        <v>19657</v>
      </c>
      <c r="I3207" s="43" t="s">
        <v>1191</v>
      </c>
      <c r="J3207" s="43" t="s">
        <v>2322</v>
      </c>
      <c r="K3207" s="43" t="s">
        <v>19598</v>
      </c>
    </row>
    <row r="3208" spans="1:11" ht="15" customHeight="1" x14ac:dyDescent="0.2">
      <c r="A3208" s="17" t="s">
        <v>23207</v>
      </c>
      <c r="B3208" s="44" t="s">
        <v>19577</v>
      </c>
      <c r="C3208" s="17"/>
      <c r="D3208" s="17"/>
      <c r="E3208" s="17"/>
      <c r="F3208" s="17"/>
      <c r="G3208" s="17" t="s">
        <v>23227</v>
      </c>
      <c r="H3208" s="81" t="s">
        <v>19657</v>
      </c>
      <c r="I3208" s="43" t="s">
        <v>23256</v>
      </c>
      <c r="J3208" s="43" t="s">
        <v>21372</v>
      </c>
      <c r="K3208" s="43" t="s">
        <v>7557</v>
      </c>
    </row>
    <row r="3209" spans="1:11" ht="15" customHeight="1" x14ac:dyDescent="0.2">
      <c r="A3209" s="17" t="s">
        <v>23207</v>
      </c>
      <c r="B3209" s="44" t="s">
        <v>19577</v>
      </c>
      <c r="C3209" s="17"/>
      <c r="D3209" s="17"/>
      <c r="E3209" s="17"/>
      <c r="F3209" s="17"/>
      <c r="G3209" s="17" t="s">
        <v>23227</v>
      </c>
      <c r="H3209" s="81" t="s">
        <v>19657</v>
      </c>
      <c r="I3209" s="43" t="s">
        <v>17041</v>
      </c>
      <c r="J3209" s="43" t="s">
        <v>2325</v>
      </c>
      <c r="K3209" s="43" t="s">
        <v>19598</v>
      </c>
    </row>
    <row r="3210" spans="1:11" ht="15" customHeight="1" x14ac:dyDescent="0.2">
      <c r="A3210" s="17" t="s">
        <v>23207</v>
      </c>
      <c r="B3210" s="44" t="s">
        <v>19577</v>
      </c>
      <c r="C3210" s="17"/>
      <c r="D3210" s="17"/>
      <c r="E3210" s="17"/>
      <c r="F3210" s="17"/>
      <c r="G3210" s="17" t="s">
        <v>23227</v>
      </c>
      <c r="H3210" s="81" t="s">
        <v>19657</v>
      </c>
      <c r="I3210" s="43" t="s">
        <v>3207</v>
      </c>
      <c r="J3210" s="43" t="s">
        <v>9834</v>
      </c>
      <c r="K3210" s="43" t="s">
        <v>19598</v>
      </c>
    </row>
    <row r="3211" spans="1:11" ht="15" customHeight="1" x14ac:dyDescent="0.2">
      <c r="A3211" s="17" t="s">
        <v>23207</v>
      </c>
      <c r="B3211" s="44" t="s">
        <v>19577</v>
      </c>
      <c r="C3211" s="17"/>
      <c r="D3211" s="17"/>
      <c r="E3211" s="17"/>
      <c r="F3211" s="17"/>
      <c r="G3211" s="17" t="s">
        <v>23227</v>
      </c>
      <c r="H3211" s="81" t="s">
        <v>19657</v>
      </c>
      <c r="I3211" s="43" t="s">
        <v>23257</v>
      </c>
      <c r="J3211" s="43" t="s">
        <v>2437</v>
      </c>
      <c r="K3211" s="43" t="s">
        <v>19598</v>
      </c>
    </row>
    <row r="3212" spans="1:11" ht="15" customHeight="1" x14ac:dyDescent="0.2">
      <c r="A3212" s="17" t="s">
        <v>23207</v>
      </c>
      <c r="B3212" s="44" t="s">
        <v>19577</v>
      </c>
      <c r="C3212" s="17"/>
      <c r="D3212" s="17"/>
      <c r="E3212" s="17"/>
      <c r="F3212" s="17"/>
      <c r="G3212" s="17" t="s">
        <v>23227</v>
      </c>
      <c r="H3212" s="81" t="s">
        <v>19657</v>
      </c>
      <c r="I3212" s="43" t="s">
        <v>23258</v>
      </c>
      <c r="J3212" s="43" t="s">
        <v>8651</v>
      </c>
      <c r="K3212" s="43" t="s">
        <v>7557</v>
      </c>
    </row>
    <row r="3213" spans="1:11" ht="15" customHeight="1" x14ac:dyDescent="0.2">
      <c r="A3213" s="17" t="s">
        <v>23207</v>
      </c>
      <c r="B3213" s="44" t="s">
        <v>19577</v>
      </c>
      <c r="C3213" s="17"/>
      <c r="D3213" s="17"/>
      <c r="E3213" s="17"/>
      <c r="F3213" s="17"/>
      <c r="G3213" s="17" t="s">
        <v>23227</v>
      </c>
      <c r="H3213" s="81" t="s">
        <v>4992</v>
      </c>
      <c r="I3213" s="43" t="s">
        <v>148</v>
      </c>
      <c r="J3213" s="43" t="s">
        <v>3507</v>
      </c>
      <c r="K3213" s="43" t="s">
        <v>19598</v>
      </c>
    </row>
    <row r="3214" spans="1:11" ht="15" customHeight="1" x14ac:dyDescent="0.2">
      <c r="A3214" s="17" t="s">
        <v>23259</v>
      </c>
      <c r="B3214" s="44" t="s">
        <v>19577</v>
      </c>
      <c r="C3214" s="17"/>
      <c r="D3214" s="17"/>
      <c r="E3214" s="17"/>
      <c r="F3214" s="17"/>
      <c r="G3214" s="17" t="s">
        <v>23227</v>
      </c>
      <c r="H3214" s="81" t="s">
        <v>20871</v>
      </c>
      <c r="I3214" s="43" t="s">
        <v>9693</v>
      </c>
      <c r="J3214" s="43" t="s">
        <v>10649</v>
      </c>
      <c r="K3214" s="43" t="s">
        <v>19598</v>
      </c>
    </row>
    <row r="3215" spans="1:11" ht="15" customHeight="1" x14ac:dyDescent="0.2">
      <c r="A3215" s="17" t="s">
        <v>23259</v>
      </c>
      <c r="B3215" s="44" t="s">
        <v>19577</v>
      </c>
      <c r="C3215" s="17"/>
      <c r="D3215" s="17"/>
      <c r="E3215" s="17"/>
      <c r="F3215" s="17"/>
      <c r="G3215" s="17" t="s">
        <v>23227</v>
      </c>
      <c r="H3215" s="81" t="s">
        <v>20871</v>
      </c>
      <c r="I3215" s="43" t="s">
        <v>23260</v>
      </c>
      <c r="J3215" s="43" t="s">
        <v>9882</v>
      </c>
      <c r="K3215" s="43" t="s">
        <v>19598</v>
      </c>
    </row>
    <row r="3216" spans="1:11" ht="15" customHeight="1" x14ac:dyDescent="0.2">
      <c r="A3216" s="17" t="s">
        <v>23259</v>
      </c>
      <c r="B3216" s="44" t="s">
        <v>19577</v>
      </c>
      <c r="C3216" s="17"/>
      <c r="D3216" s="17"/>
      <c r="E3216" s="17"/>
      <c r="F3216" s="17"/>
      <c r="G3216" s="17" t="s">
        <v>23227</v>
      </c>
      <c r="H3216" s="81" t="s">
        <v>20871</v>
      </c>
      <c r="I3216" s="43" t="s">
        <v>23261</v>
      </c>
      <c r="J3216" s="43" t="s">
        <v>44</v>
      </c>
      <c r="K3216" s="43" t="s">
        <v>8169</v>
      </c>
    </row>
    <row r="3217" spans="1:11" ht="15" customHeight="1" x14ac:dyDescent="0.2">
      <c r="A3217" s="17" t="s">
        <v>23259</v>
      </c>
      <c r="B3217" s="44" t="s">
        <v>19577</v>
      </c>
      <c r="C3217" s="17"/>
      <c r="D3217" s="17"/>
      <c r="E3217" s="17"/>
      <c r="F3217" s="17"/>
      <c r="G3217" s="17" t="s">
        <v>23227</v>
      </c>
      <c r="H3217" s="81" t="s">
        <v>5092</v>
      </c>
      <c r="I3217" s="43" t="s">
        <v>23262</v>
      </c>
      <c r="J3217" s="43" t="s">
        <v>2110</v>
      </c>
      <c r="K3217" s="43" t="s">
        <v>19598</v>
      </c>
    </row>
    <row r="3218" spans="1:11" ht="15" customHeight="1" x14ac:dyDescent="0.2">
      <c r="A3218" s="17" t="s">
        <v>23259</v>
      </c>
      <c r="B3218" s="44" t="s">
        <v>19577</v>
      </c>
      <c r="C3218" s="17"/>
      <c r="D3218" s="17"/>
      <c r="E3218" s="17"/>
      <c r="F3218" s="17"/>
      <c r="G3218" s="17" t="s">
        <v>23227</v>
      </c>
      <c r="H3218" s="81" t="s">
        <v>4954</v>
      </c>
      <c r="I3218" s="43" t="s">
        <v>23263</v>
      </c>
      <c r="J3218" s="43" t="s">
        <v>23264</v>
      </c>
      <c r="K3218" s="43" t="s">
        <v>19598</v>
      </c>
    </row>
    <row r="3219" spans="1:11" ht="15" customHeight="1" x14ac:dyDescent="0.2">
      <c r="A3219" s="17" t="s">
        <v>23259</v>
      </c>
      <c r="B3219" s="44" t="s">
        <v>19577</v>
      </c>
      <c r="C3219" s="17"/>
      <c r="D3219" s="17"/>
      <c r="E3219" s="17"/>
      <c r="F3219" s="17"/>
      <c r="G3219" s="17" t="s">
        <v>23227</v>
      </c>
      <c r="H3219" s="81" t="s">
        <v>7193</v>
      </c>
      <c r="I3219" s="43" t="s">
        <v>3491</v>
      </c>
      <c r="J3219" s="43" t="s">
        <v>9417</v>
      </c>
      <c r="K3219" s="43" t="s">
        <v>19598</v>
      </c>
    </row>
    <row r="3220" spans="1:11" ht="15" customHeight="1" x14ac:dyDescent="0.2">
      <c r="A3220" s="17" t="s">
        <v>23259</v>
      </c>
      <c r="B3220" s="44" t="s">
        <v>19577</v>
      </c>
      <c r="C3220" s="17"/>
      <c r="D3220" s="17"/>
      <c r="E3220" s="17"/>
      <c r="F3220" s="17"/>
      <c r="G3220" s="17" t="s">
        <v>23227</v>
      </c>
      <c r="H3220" s="81" t="s">
        <v>7196</v>
      </c>
      <c r="I3220" s="43" t="s">
        <v>23265</v>
      </c>
      <c r="J3220" s="43" t="s">
        <v>7377</v>
      </c>
      <c r="K3220" s="43" t="s">
        <v>8292</v>
      </c>
    </row>
    <row r="3221" spans="1:11" ht="15" customHeight="1" x14ac:dyDescent="0.2">
      <c r="A3221" s="17" t="s">
        <v>23259</v>
      </c>
      <c r="B3221" s="44" t="s">
        <v>19577</v>
      </c>
      <c r="C3221" s="17"/>
      <c r="D3221" s="17"/>
      <c r="E3221" s="17"/>
      <c r="F3221" s="17"/>
      <c r="G3221" s="17" t="s">
        <v>23266</v>
      </c>
      <c r="H3221" s="81" t="s">
        <v>4966</v>
      </c>
      <c r="I3221" s="43" t="s">
        <v>3969</v>
      </c>
      <c r="J3221" s="43" t="s">
        <v>7913</v>
      </c>
      <c r="K3221" s="43" t="s">
        <v>2856</v>
      </c>
    </row>
    <row r="3222" spans="1:11" ht="15" customHeight="1" x14ac:dyDescent="0.2">
      <c r="A3222" s="17" t="s">
        <v>23259</v>
      </c>
      <c r="B3222" s="44" t="s">
        <v>19577</v>
      </c>
      <c r="C3222" s="17"/>
      <c r="D3222" s="17"/>
      <c r="E3222" s="17"/>
      <c r="F3222" s="17"/>
      <c r="G3222" s="17" t="s">
        <v>23266</v>
      </c>
      <c r="H3222" s="81" t="s">
        <v>19657</v>
      </c>
      <c r="I3222" s="43" t="s">
        <v>23267</v>
      </c>
      <c r="J3222" s="43" t="s">
        <v>23268</v>
      </c>
      <c r="K3222" s="43"/>
    </row>
    <row r="3223" spans="1:11" ht="15" customHeight="1" x14ac:dyDescent="0.2">
      <c r="A3223" s="17" t="s">
        <v>23259</v>
      </c>
      <c r="B3223" s="44" t="s">
        <v>19577</v>
      </c>
      <c r="C3223" s="17"/>
      <c r="D3223" s="17"/>
      <c r="E3223" s="17"/>
      <c r="F3223" s="17"/>
      <c r="G3223" s="17" t="s">
        <v>23266</v>
      </c>
      <c r="H3223" s="81" t="s">
        <v>19657</v>
      </c>
      <c r="I3223" s="43" t="s">
        <v>10324</v>
      </c>
      <c r="J3223" s="43" t="s">
        <v>16571</v>
      </c>
      <c r="K3223" s="43" t="s">
        <v>8045</v>
      </c>
    </row>
    <row r="3224" spans="1:11" ht="15" customHeight="1" x14ac:dyDescent="0.2">
      <c r="A3224" s="17" t="s">
        <v>23259</v>
      </c>
      <c r="B3224" s="44" t="s">
        <v>19577</v>
      </c>
      <c r="C3224" s="17"/>
      <c r="D3224" s="17"/>
      <c r="E3224" s="17"/>
      <c r="F3224" s="17"/>
      <c r="G3224" s="17" t="s">
        <v>23266</v>
      </c>
      <c r="H3224" s="81" t="s">
        <v>19657</v>
      </c>
      <c r="I3224" s="43" t="s">
        <v>23269</v>
      </c>
      <c r="J3224" s="43" t="s">
        <v>296</v>
      </c>
      <c r="K3224" s="43" t="s">
        <v>8725</v>
      </c>
    </row>
    <row r="3225" spans="1:11" ht="15" customHeight="1" x14ac:dyDescent="0.2">
      <c r="A3225" s="17" t="s">
        <v>23259</v>
      </c>
      <c r="B3225" s="44" t="s">
        <v>19577</v>
      </c>
      <c r="C3225" s="17"/>
      <c r="D3225" s="17"/>
      <c r="E3225" s="17"/>
      <c r="F3225" s="17"/>
      <c r="G3225" s="17" t="s">
        <v>23266</v>
      </c>
      <c r="H3225" s="81" t="s">
        <v>19657</v>
      </c>
      <c r="I3225" s="43" t="s">
        <v>23270</v>
      </c>
      <c r="J3225" s="43" t="s">
        <v>1749</v>
      </c>
      <c r="K3225" s="43"/>
    </row>
    <row r="3226" spans="1:11" ht="15" customHeight="1" x14ac:dyDescent="0.2">
      <c r="A3226" s="17" t="s">
        <v>23259</v>
      </c>
      <c r="B3226" s="44" t="s">
        <v>19577</v>
      </c>
      <c r="C3226" s="17"/>
      <c r="D3226" s="17"/>
      <c r="E3226" s="17"/>
      <c r="F3226" s="17"/>
      <c r="G3226" s="17" t="s">
        <v>23266</v>
      </c>
      <c r="H3226" s="81" t="s">
        <v>19657</v>
      </c>
      <c r="I3226" s="43" t="s">
        <v>23048</v>
      </c>
      <c r="J3226" s="43" t="s">
        <v>2325</v>
      </c>
      <c r="K3226" s="43" t="s">
        <v>8434</v>
      </c>
    </row>
    <row r="3227" spans="1:11" ht="15" customHeight="1" x14ac:dyDescent="0.2">
      <c r="A3227" s="17" t="s">
        <v>23259</v>
      </c>
      <c r="B3227" s="44" t="s">
        <v>19577</v>
      </c>
      <c r="C3227" s="17"/>
      <c r="D3227" s="17"/>
      <c r="E3227" s="17"/>
      <c r="F3227" s="17"/>
      <c r="G3227" s="17" t="s">
        <v>23266</v>
      </c>
      <c r="H3227" s="81" t="s">
        <v>19657</v>
      </c>
      <c r="I3227" s="43" t="s">
        <v>23271</v>
      </c>
      <c r="J3227" s="43" t="s">
        <v>2383</v>
      </c>
      <c r="K3227" s="43" t="s">
        <v>8434</v>
      </c>
    </row>
    <row r="3228" spans="1:11" ht="15" customHeight="1" x14ac:dyDescent="0.2">
      <c r="A3228" s="17" t="s">
        <v>23259</v>
      </c>
      <c r="B3228" s="44" t="s">
        <v>19577</v>
      </c>
      <c r="C3228" s="17"/>
      <c r="D3228" s="17"/>
      <c r="E3228" s="17"/>
      <c r="F3228" s="17"/>
      <c r="G3228" s="17" t="s">
        <v>23266</v>
      </c>
      <c r="H3228" s="81" t="s">
        <v>19657</v>
      </c>
      <c r="I3228" s="43" t="s">
        <v>23272</v>
      </c>
      <c r="J3228" s="43" t="s">
        <v>2596</v>
      </c>
      <c r="K3228" s="43" t="s">
        <v>8434</v>
      </c>
    </row>
    <row r="3229" spans="1:11" ht="15" customHeight="1" x14ac:dyDescent="0.2">
      <c r="A3229" s="17" t="s">
        <v>23259</v>
      </c>
      <c r="B3229" s="44" t="s">
        <v>19577</v>
      </c>
      <c r="C3229" s="17"/>
      <c r="D3229" s="17"/>
      <c r="E3229" s="17"/>
      <c r="F3229" s="17"/>
      <c r="G3229" s="17" t="s">
        <v>23266</v>
      </c>
      <c r="H3229" s="81" t="s">
        <v>19657</v>
      </c>
      <c r="I3229" s="43" t="s">
        <v>23273</v>
      </c>
      <c r="J3229" s="43" t="s">
        <v>12232</v>
      </c>
      <c r="K3229" s="43" t="s">
        <v>8434</v>
      </c>
    </row>
    <row r="3230" spans="1:11" ht="15" customHeight="1" x14ac:dyDescent="0.2">
      <c r="A3230" s="17" t="s">
        <v>23259</v>
      </c>
      <c r="B3230" s="44" t="s">
        <v>19577</v>
      </c>
      <c r="C3230" s="17"/>
      <c r="D3230" s="17"/>
      <c r="E3230" s="17"/>
      <c r="F3230" s="17"/>
      <c r="G3230" s="17" t="s">
        <v>23266</v>
      </c>
      <c r="H3230" s="81" t="s">
        <v>19657</v>
      </c>
      <c r="I3230" s="43" t="s">
        <v>23274</v>
      </c>
      <c r="J3230" s="43" t="s">
        <v>2622</v>
      </c>
      <c r="K3230" s="43" t="s">
        <v>8434</v>
      </c>
    </row>
    <row r="3231" spans="1:11" ht="15" customHeight="1" x14ac:dyDescent="0.2">
      <c r="A3231" s="17" t="s">
        <v>23259</v>
      </c>
      <c r="B3231" s="44" t="s">
        <v>19577</v>
      </c>
      <c r="C3231" s="17"/>
      <c r="D3231" s="17"/>
      <c r="E3231" s="17"/>
      <c r="F3231" s="17"/>
      <c r="G3231" s="17" t="s">
        <v>23266</v>
      </c>
      <c r="H3231" s="81" t="s">
        <v>19657</v>
      </c>
      <c r="I3231" s="43" t="s">
        <v>23275</v>
      </c>
      <c r="J3231" s="43" t="s">
        <v>4000</v>
      </c>
      <c r="K3231" s="43" t="s">
        <v>8434</v>
      </c>
    </row>
    <row r="3232" spans="1:11" ht="15" customHeight="1" x14ac:dyDescent="0.2">
      <c r="A3232" s="17" t="s">
        <v>23259</v>
      </c>
      <c r="B3232" s="44" t="s">
        <v>19577</v>
      </c>
      <c r="C3232" s="17"/>
      <c r="D3232" s="17"/>
      <c r="E3232" s="17"/>
      <c r="F3232" s="17"/>
      <c r="G3232" s="17" t="s">
        <v>23266</v>
      </c>
      <c r="H3232" s="81" t="s">
        <v>19657</v>
      </c>
      <c r="I3232" s="43" t="s">
        <v>23276</v>
      </c>
      <c r="J3232" s="43" t="s">
        <v>4079</v>
      </c>
      <c r="K3232" s="43" t="s">
        <v>8434</v>
      </c>
    </row>
    <row r="3233" spans="1:11" ht="15" customHeight="1" x14ac:dyDescent="0.2">
      <c r="A3233" s="17" t="s">
        <v>23259</v>
      </c>
      <c r="B3233" s="44" t="s">
        <v>19577</v>
      </c>
      <c r="C3233" s="17"/>
      <c r="D3233" s="17"/>
      <c r="E3233" s="17"/>
      <c r="F3233" s="17"/>
      <c r="G3233" s="17" t="s">
        <v>23266</v>
      </c>
      <c r="H3233" s="81" t="s">
        <v>19657</v>
      </c>
      <c r="I3233" s="43" t="s">
        <v>746</v>
      </c>
      <c r="J3233" s="43" t="s">
        <v>4083</v>
      </c>
      <c r="K3233" s="43" t="s">
        <v>8434</v>
      </c>
    </row>
    <row r="3234" spans="1:11" ht="15" customHeight="1" x14ac:dyDescent="0.2">
      <c r="A3234" s="17" t="s">
        <v>23259</v>
      </c>
      <c r="B3234" s="44" t="s">
        <v>19577</v>
      </c>
      <c r="C3234" s="17"/>
      <c r="D3234" s="17"/>
      <c r="E3234" s="17"/>
      <c r="F3234" s="17"/>
      <c r="G3234" s="17" t="s">
        <v>23266</v>
      </c>
      <c r="H3234" s="81" t="s">
        <v>19657</v>
      </c>
      <c r="I3234" s="43" t="s">
        <v>23277</v>
      </c>
      <c r="J3234" s="43" t="s">
        <v>7617</v>
      </c>
      <c r="K3234" s="43" t="s">
        <v>8434</v>
      </c>
    </row>
    <row r="3235" spans="1:11" ht="15" customHeight="1" x14ac:dyDescent="0.2">
      <c r="A3235" s="17" t="s">
        <v>23259</v>
      </c>
      <c r="B3235" s="44" t="s">
        <v>19577</v>
      </c>
      <c r="C3235" s="17"/>
      <c r="D3235" s="17"/>
      <c r="E3235" s="17"/>
      <c r="F3235" s="17"/>
      <c r="G3235" s="17" t="s">
        <v>23266</v>
      </c>
      <c r="H3235" s="81" t="s">
        <v>4992</v>
      </c>
      <c r="I3235" s="43" t="s">
        <v>23278</v>
      </c>
      <c r="J3235" s="43" t="s">
        <v>23279</v>
      </c>
      <c r="K3235" s="43"/>
    </row>
    <row r="3236" spans="1:11" ht="15" customHeight="1" x14ac:dyDescent="0.2">
      <c r="A3236" s="17" t="s">
        <v>23259</v>
      </c>
      <c r="B3236" s="44" t="s">
        <v>19577</v>
      </c>
      <c r="C3236" s="17"/>
      <c r="D3236" s="17"/>
      <c r="E3236" s="17"/>
      <c r="F3236" s="17"/>
      <c r="G3236" s="17" t="s">
        <v>23266</v>
      </c>
      <c r="H3236" s="81" t="s">
        <v>7196</v>
      </c>
      <c r="I3236" s="43" t="s">
        <v>23280</v>
      </c>
      <c r="J3236" s="43" t="s">
        <v>7330</v>
      </c>
      <c r="K3236" s="43" t="s">
        <v>8434</v>
      </c>
    </row>
    <row r="3237" spans="1:11" ht="15" customHeight="1" x14ac:dyDescent="0.2">
      <c r="A3237" s="17" t="s">
        <v>23259</v>
      </c>
      <c r="B3237" s="44" t="s">
        <v>19577</v>
      </c>
      <c r="C3237" s="17"/>
      <c r="D3237" s="17"/>
      <c r="E3237" s="17"/>
      <c r="F3237" s="17"/>
      <c r="G3237" s="17" t="s">
        <v>23281</v>
      </c>
      <c r="H3237" s="81" t="s">
        <v>2439</v>
      </c>
      <c r="I3237" s="43" t="s">
        <v>23282</v>
      </c>
      <c r="J3237" s="43" t="s">
        <v>1761</v>
      </c>
      <c r="K3237" s="43"/>
    </row>
    <row r="3238" spans="1:11" ht="15" customHeight="1" x14ac:dyDescent="0.2">
      <c r="A3238" s="17" t="s">
        <v>23259</v>
      </c>
      <c r="B3238" s="44" t="s">
        <v>19577</v>
      </c>
      <c r="C3238" s="17"/>
      <c r="D3238" s="17"/>
      <c r="E3238" s="17"/>
      <c r="F3238" s="17"/>
      <c r="G3238" s="17" t="s">
        <v>23281</v>
      </c>
      <c r="H3238" s="81" t="s">
        <v>2439</v>
      </c>
      <c r="I3238" s="43" t="s">
        <v>1996</v>
      </c>
      <c r="J3238" s="43" t="s">
        <v>1994</v>
      </c>
      <c r="K3238" s="43" t="s">
        <v>2856</v>
      </c>
    </row>
    <row r="3239" spans="1:11" ht="15" customHeight="1" x14ac:dyDescent="0.2">
      <c r="A3239" s="17" t="s">
        <v>23259</v>
      </c>
      <c r="B3239" s="44" t="s">
        <v>19577</v>
      </c>
      <c r="C3239" s="17"/>
      <c r="D3239" s="17"/>
      <c r="E3239" s="17"/>
      <c r="F3239" s="17"/>
      <c r="G3239" s="17" t="s">
        <v>23281</v>
      </c>
      <c r="H3239" s="81" t="s">
        <v>3098</v>
      </c>
      <c r="I3239" s="43" t="s">
        <v>23283</v>
      </c>
      <c r="J3239" s="43" t="s">
        <v>16720</v>
      </c>
      <c r="K3239" s="43" t="s">
        <v>8659</v>
      </c>
    </row>
    <row r="3240" spans="1:11" ht="15" customHeight="1" x14ac:dyDescent="0.2">
      <c r="A3240" s="17" t="s">
        <v>23259</v>
      </c>
      <c r="B3240" s="44" t="s">
        <v>19577</v>
      </c>
      <c r="C3240" s="17"/>
      <c r="D3240" s="17"/>
      <c r="E3240" s="17"/>
      <c r="F3240" s="17"/>
      <c r="G3240" s="17" t="s">
        <v>23281</v>
      </c>
      <c r="H3240" s="81" t="s">
        <v>3098</v>
      </c>
      <c r="I3240" s="43" t="s">
        <v>23284</v>
      </c>
      <c r="J3240" s="43" t="s">
        <v>23285</v>
      </c>
      <c r="K3240" s="43" t="s">
        <v>4072</v>
      </c>
    </row>
    <row r="3241" spans="1:11" ht="15" customHeight="1" x14ac:dyDescent="0.2">
      <c r="A3241" s="17" t="s">
        <v>23259</v>
      </c>
      <c r="B3241" s="44" t="s">
        <v>19577</v>
      </c>
      <c r="C3241" s="17"/>
      <c r="D3241" s="17"/>
      <c r="E3241" s="17"/>
      <c r="F3241" s="17"/>
      <c r="G3241" s="17" t="s">
        <v>23281</v>
      </c>
      <c r="H3241" s="81" t="s">
        <v>4964</v>
      </c>
      <c r="I3241" s="43" t="s">
        <v>23286</v>
      </c>
      <c r="J3241" s="43" t="s">
        <v>3572</v>
      </c>
      <c r="K3241" s="43" t="s">
        <v>19619</v>
      </c>
    </row>
    <row r="3242" spans="1:11" ht="15" customHeight="1" x14ac:dyDescent="0.2">
      <c r="A3242" s="17" t="s">
        <v>23259</v>
      </c>
      <c r="B3242" s="44" t="s">
        <v>19577</v>
      </c>
      <c r="C3242" s="17"/>
      <c r="D3242" s="17"/>
      <c r="E3242" s="17"/>
      <c r="F3242" s="17"/>
      <c r="G3242" s="17" t="s">
        <v>23281</v>
      </c>
      <c r="H3242" s="81" t="s">
        <v>19627</v>
      </c>
      <c r="I3242" s="43" t="s">
        <v>23287</v>
      </c>
      <c r="J3242" s="43" t="s">
        <v>23288</v>
      </c>
      <c r="K3242" s="43" t="s">
        <v>2856</v>
      </c>
    </row>
    <row r="3243" spans="1:11" ht="15" customHeight="1" x14ac:dyDescent="0.2">
      <c r="A3243" s="17" t="s">
        <v>23259</v>
      </c>
      <c r="B3243" s="44" t="s">
        <v>19577</v>
      </c>
      <c r="C3243" s="17"/>
      <c r="D3243" s="17"/>
      <c r="E3243" s="17"/>
      <c r="F3243" s="17"/>
      <c r="G3243" s="17" t="s">
        <v>23281</v>
      </c>
      <c r="H3243" s="81" t="s">
        <v>19627</v>
      </c>
      <c r="I3243" s="43" t="s">
        <v>2686</v>
      </c>
      <c r="J3243" s="43" t="s">
        <v>23289</v>
      </c>
      <c r="K3243" s="43" t="s">
        <v>7483</v>
      </c>
    </row>
    <row r="3244" spans="1:11" ht="15" customHeight="1" x14ac:dyDescent="0.2">
      <c r="A3244" s="17" t="s">
        <v>23259</v>
      </c>
      <c r="B3244" s="44" t="s">
        <v>19577</v>
      </c>
      <c r="C3244" s="17"/>
      <c r="D3244" s="17"/>
      <c r="E3244" s="17"/>
      <c r="F3244" s="17"/>
      <c r="G3244" s="17" t="s">
        <v>23281</v>
      </c>
      <c r="H3244" s="81" t="s">
        <v>19627</v>
      </c>
      <c r="I3244" s="43" t="s">
        <v>3807</v>
      </c>
      <c r="J3244" s="43" t="s">
        <v>15447</v>
      </c>
      <c r="K3244" s="43" t="s">
        <v>4107</v>
      </c>
    </row>
    <row r="3245" spans="1:11" ht="15" customHeight="1" x14ac:dyDescent="0.2">
      <c r="A3245" s="17" t="s">
        <v>23259</v>
      </c>
      <c r="B3245" s="44" t="s">
        <v>19577</v>
      </c>
      <c r="C3245" s="17"/>
      <c r="D3245" s="17"/>
      <c r="E3245" s="17"/>
      <c r="F3245" s="17"/>
      <c r="G3245" s="17" t="s">
        <v>23281</v>
      </c>
      <c r="H3245" s="81" t="s">
        <v>19627</v>
      </c>
      <c r="I3245" s="43" t="s">
        <v>23290</v>
      </c>
      <c r="J3245" s="43" t="s">
        <v>9419</v>
      </c>
      <c r="K3245" s="43" t="s">
        <v>7557</v>
      </c>
    </row>
    <row r="3246" spans="1:11" ht="15" customHeight="1" x14ac:dyDescent="0.2">
      <c r="A3246" s="17" t="s">
        <v>23259</v>
      </c>
      <c r="B3246" s="44" t="s">
        <v>19577</v>
      </c>
      <c r="C3246" s="17"/>
      <c r="D3246" s="17"/>
      <c r="E3246" s="17"/>
      <c r="F3246" s="17"/>
      <c r="G3246" s="17" t="s">
        <v>23281</v>
      </c>
      <c r="H3246" s="81" t="s">
        <v>19627</v>
      </c>
      <c r="I3246" s="43" t="s">
        <v>23291</v>
      </c>
      <c r="J3246" s="43" t="s">
        <v>7490</v>
      </c>
      <c r="K3246" s="43" t="s">
        <v>2856</v>
      </c>
    </row>
    <row r="3247" spans="1:11" ht="15" customHeight="1" x14ac:dyDescent="0.2">
      <c r="A3247" s="17" t="s">
        <v>23259</v>
      </c>
      <c r="B3247" s="44" t="s">
        <v>19577</v>
      </c>
      <c r="C3247" s="17"/>
      <c r="D3247" s="17"/>
      <c r="E3247" s="17"/>
      <c r="F3247" s="17"/>
      <c r="G3247" s="17" t="s">
        <v>23281</v>
      </c>
      <c r="H3247" s="81" t="s">
        <v>19627</v>
      </c>
      <c r="I3247" s="43" t="s">
        <v>23292</v>
      </c>
      <c r="J3247" s="43" t="s">
        <v>8776</v>
      </c>
      <c r="K3247" s="43" t="s">
        <v>2856</v>
      </c>
    </row>
    <row r="3248" spans="1:11" ht="15" customHeight="1" x14ac:dyDescent="0.2">
      <c r="A3248" s="17" t="s">
        <v>23259</v>
      </c>
      <c r="B3248" s="44" t="s">
        <v>19577</v>
      </c>
      <c r="C3248" s="17"/>
      <c r="D3248" s="17"/>
      <c r="E3248" s="17"/>
      <c r="F3248" s="17"/>
      <c r="G3248" s="17" t="s">
        <v>23281</v>
      </c>
      <c r="H3248" s="81" t="s">
        <v>19627</v>
      </c>
      <c r="I3248" s="43" t="s">
        <v>2496</v>
      </c>
      <c r="J3248" s="43" t="s">
        <v>8265</v>
      </c>
      <c r="K3248" s="43" t="s">
        <v>2856</v>
      </c>
    </row>
    <row r="3249" spans="1:11" ht="15" customHeight="1" x14ac:dyDescent="0.2">
      <c r="A3249" s="17" t="s">
        <v>23259</v>
      </c>
      <c r="B3249" s="44" t="s">
        <v>19577</v>
      </c>
      <c r="C3249" s="17"/>
      <c r="D3249" s="17"/>
      <c r="E3249" s="17"/>
      <c r="F3249" s="17"/>
      <c r="G3249" s="17" t="s">
        <v>23281</v>
      </c>
      <c r="H3249" s="81" t="s">
        <v>19627</v>
      </c>
      <c r="I3249" s="43" t="s">
        <v>23293</v>
      </c>
      <c r="J3249" s="43" t="s">
        <v>2353</v>
      </c>
      <c r="K3249" s="43" t="s">
        <v>19802</v>
      </c>
    </row>
    <row r="3250" spans="1:11" ht="15" customHeight="1" x14ac:dyDescent="0.2">
      <c r="A3250" s="17" t="s">
        <v>23259</v>
      </c>
      <c r="B3250" s="44" t="s">
        <v>19577</v>
      </c>
      <c r="C3250" s="17"/>
      <c r="D3250" s="17"/>
      <c r="E3250" s="17"/>
      <c r="F3250" s="17"/>
      <c r="G3250" s="17" t="s">
        <v>23281</v>
      </c>
      <c r="H3250" s="81" t="s">
        <v>19627</v>
      </c>
      <c r="I3250" s="43" t="s">
        <v>2725</v>
      </c>
      <c r="J3250" s="43" t="s">
        <v>11756</v>
      </c>
      <c r="K3250" s="43" t="s">
        <v>19802</v>
      </c>
    </row>
    <row r="3251" spans="1:11" ht="15" customHeight="1" x14ac:dyDescent="0.2">
      <c r="A3251" s="17" t="s">
        <v>23259</v>
      </c>
      <c r="B3251" s="44" t="s">
        <v>19577</v>
      </c>
      <c r="C3251" s="17"/>
      <c r="D3251" s="17"/>
      <c r="E3251" s="17"/>
      <c r="F3251" s="17"/>
      <c r="G3251" s="17" t="s">
        <v>23281</v>
      </c>
      <c r="H3251" s="81" t="s">
        <v>19627</v>
      </c>
      <c r="I3251" s="43" t="s">
        <v>23294</v>
      </c>
      <c r="J3251" s="43" t="s">
        <v>2430</v>
      </c>
      <c r="K3251" s="43" t="s">
        <v>19802</v>
      </c>
    </row>
    <row r="3252" spans="1:11" ht="15" customHeight="1" x14ac:dyDescent="0.2">
      <c r="A3252" s="17" t="s">
        <v>23259</v>
      </c>
      <c r="B3252" s="44" t="s">
        <v>19577</v>
      </c>
      <c r="C3252" s="17"/>
      <c r="D3252" s="17"/>
      <c r="E3252" s="17"/>
      <c r="F3252" s="17"/>
      <c r="G3252" s="17" t="s">
        <v>23281</v>
      </c>
      <c r="H3252" s="81" t="s">
        <v>19627</v>
      </c>
      <c r="I3252" s="43" t="s">
        <v>23295</v>
      </c>
      <c r="J3252" s="43" t="s">
        <v>2590</v>
      </c>
      <c r="K3252" s="43" t="s">
        <v>19802</v>
      </c>
    </row>
    <row r="3253" spans="1:11" ht="15" customHeight="1" x14ac:dyDescent="0.2">
      <c r="A3253" s="17" t="s">
        <v>23259</v>
      </c>
      <c r="B3253" s="44" t="s">
        <v>19577</v>
      </c>
      <c r="C3253" s="17"/>
      <c r="D3253" s="17"/>
      <c r="E3253" s="17"/>
      <c r="F3253" s="17"/>
      <c r="G3253" s="17" t="s">
        <v>23281</v>
      </c>
      <c r="H3253" s="81" t="s">
        <v>19627</v>
      </c>
      <c r="I3253" s="43" t="s">
        <v>23296</v>
      </c>
      <c r="J3253" s="43" t="s">
        <v>8008</v>
      </c>
      <c r="K3253" s="43" t="s">
        <v>19802</v>
      </c>
    </row>
    <row r="3254" spans="1:11" ht="15" customHeight="1" x14ac:dyDescent="0.2">
      <c r="A3254" s="17" t="s">
        <v>23259</v>
      </c>
      <c r="B3254" s="44" t="s">
        <v>19577</v>
      </c>
      <c r="C3254" s="17"/>
      <c r="D3254" s="17"/>
      <c r="E3254" s="17"/>
      <c r="F3254" s="17"/>
      <c r="G3254" s="17" t="s">
        <v>23281</v>
      </c>
      <c r="H3254" s="81" t="s">
        <v>19657</v>
      </c>
      <c r="I3254" s="43" t="s">
        <v>23297</v>
      </c>
      <c r="J3254" s="43" t="s">
        <v>23298</v>
      </c>
      <c r="K3254" s="43"/>
    </row>
    <row r="3255" spans="1:11" ht="15" customHeight="1" x14ac:dyDescent="0.2">
      <c r="A3255" s="17" t="s">
        <v>23259</v>
      </c>
      <c r="B3255" s="44" t="s">
        <v>19577</v>
      </c>
      <c r="C3255" s="17"/>
      <c r="D3255" s="17"/>
      <c r="E3255" s="17"/>
      <c r="F3255" s="17"/>
      <c r="G3255" s="17" t="s">
        <v>23281</v>
      </c>
      <c r="H3255" s="81" t="s">
        <v>19657</v>
      </c>
      <c r="I3255" s="43" t="s">
        <v>18760</v>
      </c>
      <c r="J3255" s="43" t="s">
        <v>23299</v>
      </c>
      <c r="K3255" s="43"/>
    </row>
    <row r="3256" spans="1:11" ht="15" customHeight="1" x14ac:dyDescent="0.2">
      <c r="A3256" s="17" t="s">
        <v>23259</v>
      </c>
      <c r="B3256" s="44" t="s">
        <v>19577</v>
      </c>
      <c r="C3256" s="17"/>
      <c r="D3256" s="17"/>
      <c r="E3256" s="17"/>
      <c r="F3256" s="17"/>
      <c r="G3256" s="17" t="s">
        <v>23281</v>
      </c>
      <c r="H3256" s="81" t="s">
        <v>19657</v>
      </c>
      <c r="I3256" s="43" t="s">
        <v>18258</v>
      </c>
      <c r="J3256" s="43" t="s">
        <v>17858</v>
      </c>
      <c r="K3256" s="43" t="s">
        <v>16468</v>
      </c>
    </row>
    <row r="3257" spans="1:11" ht="15" customHeight="1" x14ac:dyDescent="0.2">
      <c r="A3257" s="17" t="s">
        <v>23259</v>
      </c>
      <c r="B3257" s="44" t="s">
        <v>19577</v>
      </c>
      <c r="C3257" s="17"/>
      <c r="D3257" s="17"/>
      <c r="E3257" s="17"/>
      <c r="F3257" s="17"/>
      <c r="G3257" s="17" t="s">
        <v>23281</v>
      </c>
      <c r="H3257" s="81" t="s">
        <v>19657</v>
      </c>
      <c r="I3257" s="43" t="s">
        <v>23300</v>
      </c>
      <c r="J3257" s="43" t="s">
        <v>10035</v>
      </c>
      <c r="K3257" s="43" t="s">
        <v>7244</v>
      </c>
    </row>
    <row r="3258" spans="1:11" ht="15" customHeight="1" x14ac:dyDescent="0.2">
      <c r="A3258" s="17" t="s">
        <v>23259</v>
      </c>
      <c r="B3258" s="44" t="s">
        <v>19577</v>
      </c>
      <c r="C3258" s="17"/>
      <c r="D3258" s="17"/>
      <c r="E3258" s="17"/>
      <c r="F3258" s="17"/>
      <c r="G3258" s="17" t="s">
        <v>23281</v>
      </c>
      <c r="H3258" s="81" t="s">
        <v>19657</v>
      </c>
      <c r="I3258" s="43" t="s">
        <v>11105</v>
      </c>
      <c r="J3258" s="43" t="s">
        <v>10581</v>
      </c>
      <c r="K3258" s="43" t="s">
        <v>5085</v>
      </c>
    </row>
    <row r="3259" spans="1:11" ht="15" customHeight="1" x14ac:dyDescent="0.2">
      <c r="A3259" s="17" t="s">
        <v>23259</v>
      </c>
      <c r="B3259" s="44" t="s">
        <v>19577</v>
      </c>
      <c r="C3259" s="17"/>
      <c r="D3259" s="17"/>
      <c r="E3259" s="17"/>
      <c r="F3259" s="17"/>
      <c r="G3259" s="17" t="s">
        <v>23281</v>
      </c>
      <c r="H3259" s="81" t="s">
        <v>19657</v>
      </c>
      <c r="I3259" s="43" t="s">
        <v>23301</v>
      </c>
      <c r="J3259" s="43" t="s">
        <v>13604</v>
      </c>
      <c r="K3259" s="43" t="s">
        <v>4086</v>
      </c>
    </row>
    <row r="3260" spans="1:11" ht="15" customHeight="1" x14ac:dyDescent="0.2">
      <c r="A3260" s="17" t="s">
        <v>23259</v>
      </c>
      <c r="B3260" s="44" t="s">
        <v>19577</v>
      </c>
      <c r="C3260" s="17"/>
      <c r="D3260" s="17"/>
      <c r="E3260" s="17"/>
      <c r="F3260" s="17"/>
      <c r="G3260" s="17" t="s">
        <v>23281</v>
      </c>
      <c r="H3260" s="81" t="s">
        <v>19657</v>
      </c>
      <c r="I3260" s="43" t="s">
        <v>23302</v>
      </c>
      <c r="J3260" s="43" t="s">
        <v>7374</v>
      </c>
      <c r="K3260" s="43" t="s">
        <v>7393</v>
      </c>
    </row>
    <row r="3261" spans="1:11" ht="15" customHeight="1" x14ac:dyDescent="0.2">
      <c r="A3261" s="17" t="s">
        <v>23259</v>
      </c>
      <c r="B3261" s="44" t="s">
        <v>19577</v>
      </c>
      <c r="C3261" s="17"/>
      <c r="D3261" s="17"/>
      <c r="E3261" s="17"/>
      <c r="F3261" s="17"/>
      <c r="G3261" s="17" t="s">
        <v>23281</v>
      </c>
      <c r="H3261" s="81" t="s">
        <v>19657</v>
      </c>
      <c r="I3261" s="43" t="s">
        <v>23303</v>
      </c>
      <c r="J3261" s="43" t="s">
        <v>7475</v>
      </c>
      <c r="K3261" s="43" t="s">
        <v>7479</v>
      </c>
    </row>
    <row r="3262" spans="1:11" ht="15" customHeight="1" x14ac:dyDescent="0.2">
      <c r="A3262" s="17" t="s">
        <v>23259</v>
      </c>
      <c r="B3262" s="44" t="s">
        <v>19577</v>
      </c>
      <c r="C3262" s="17"/>
      <c r="D3262" s="17"/>
      <c r="E3262" s="17"/>
      <c r="F3262" s="17"/>
      <c r="G3262" s="17" t="s">
        <v>23281</v>
      </c>
      <c r="H3262" s="81" t="s">
        <v>19657</v>
      </c>
      <c r="I3262" s="43" t="s">
        <v>23304</v>
      </c>
      <c r="J3262" s="43" t="s">
        <v>8454</v>
      </c>
      <c r="K3262" s="43" t="s">
        <v>2854</v>
      </c>
    </row>
    <row r="3263" spans="1:11" ht="15" customHeight="1" x14ac:dyDescent="0.2">
      <c r="A3263" s="17" t="s">
        <v>23259</v>
      </c>
      <c r="B3263" s="44" t="s">
        <v>19577</v>
      </c>
      <c r="C3263" s="17"/>
      <c r="D3263" s="17"/>
      <c r="E3263" s="17"/>
      <c r="F3263" s="17"/>
      <c r="G3263" s="17" t="s">
        <v>23281</v>
      </c>
      <c r="H3263" s="81" t="s">
        <v>19657</v>
      </c>
      <c r="I3263" s="43" t="s">
        <v>23305</v>
      </c>
      <c r="J3263" s="43" t="s">
        <v>7795</v>
      </c>
      <c r="K3263" s="43" t="s">
        <v>19802</v>
      </c>
    </row>
    <row r="3264" spans="1:11" ht="15" customHeight="1" x14ac:dyDescent="0.2">
      <c r="A3264" s="17" t="s">
        <v>23259</v>
      </c>
      <c r="B3264" s="44" t="s">
        <v>19577</v>
      </c>
      <c r="C3264" s="17"/>
      <c r="D3264" s="17"/>
      <c r="E3264" s="17"/>
      <c r="F3264" s="17"/>
      <c r="G3264" s="17" t="s">
        <v>23281</v>
      </c>
      <c r="H3264" s="81" t="s">
        <v>19657</v>
      </c>
      <c r="I3264" s="43" t="s">
        <v>23306</v>
      </c>
      <c r="J3264" s="43" t="s">
        <v>1756</v>
      </c>
      <c r="K3264" s="43" t="s">
        <v>7874</v>
      </c>
    </row>
    <row r="3265" spans="1:11" ht="15" customHeight="1" x14ac:dyDescent="0.2">
      <c r="A3265" s="17" t="s">
        <v>23259</v>
      </c>
      <c r="B3265" s="44" t="s">
        <v>19577</v>
      </c>
      <c r="C3265" s="17"/>
      <c r="D3265" s="17"/>
      <c r="E3265" s="17"/>
      <c r="F3265" s="17"/>
      <c r="G3265" s="17" t="s">
        <v>23281</v>
      </c>
      <c r="H3265" s="81" t="s">
        <v>19657</v>
      </c>
      <c r="I3265" s="43" t="s">
        <v>23307</v>
      </c>
      <c r="J3265" s="43" t="s">
        <v>1761</v>
      </c>
      <c r="K3265" s="43" t="s">
        <v>7713</v>
      </c>
    </row>
    <row r="3266" spans="1:11" ht="15" customHeight="1" x14ac:dyDescent="0.2">
      <c r="A3266" s="17" t="s">
        <v>23259</v>
      </c>
      <c r="B3266" s="44" t="s">
        <v>19577</v>
      </c>
      <c r="C3266" s="17"/>
      <c r="D3266" s="17"/>
      <c r="E3266" s="17"/>
      <c r="F3266" s="17"/>
      <c r="G3266" s="17" t="s">
        <v>23281</v>
      </c>
      <c r="H3266" s="81" t="s">
        <v>19657</v>
      </c>
      <c r="I3266" s="43" t="s">
        <v>23308</v>
      </c>
      <c r="J3266" s="43" t="s">
        <v>1857</v>
      </c>
      <c r="K3266" s="43" t="s">
        <v>7606</v>
      </c>
    </row>
    <row r="3267" spans="1:11" ht="15" customHeight="1" x14ac:dyDescent="0.2">
      <c r="A3267" s="17" t="s">
        <v>23259</v>
      </c>
      <c r="B3267" s="44" t="s">
        <v>19577</v>
      </c>
      <c r="C3267" s="17"/>
      <c r="D3267" s="17"/>
      <c r="E3267" s="17"/>
      <c r="F3267" s="17"/>
      <c r="G3267" s="17" t="s">
        <v>23281</v>
      </c>
      <c r="H3267" s="81" t="s">
        <v>19657</v>
      </c>
      <c r="I3267" s="43" t="s">
        <v>23309</v>
      </c>
      <c r="J3267" s="43" t="s">
        <v>1883</v>
      </c>
      <c r="K3267" s="43" t="s">
        <v>7397</v>
      </c>
    </row>
    <row r="3268" spans="1:11" ht="15" customHeight="1" x14ac:dyDescent="0.2">
      <c r="A3268" s="17" t="s">
        <v>23310</v>
      </c>
      <c r="B3268" s="44" t="s">
        <v>19577</v>
      </c>
      <c r="C3268" s="17"/>
      <c r="D3268" s="17"/>
      <c r="E3268" s="17"/>
      <c r="F3268" s="17"/>
      <c r="G3268" s="17" t="s">
        <v>23281</v>
      </c>
      <c r="H3268" s="81" t="s">
        <v>19657</v>
      </c>
      <c r="I3268" s="43" t="s">
        <v>3090</v>
      </c>
      <c r="J3268" s="43" t="s">
        <v>1981</v>
      </c>
      <c r="K3268" s="43" t="s">
        <v>23311</v>
      </c>
    </row>
    <row r="3269" spans="1:11" ht="15" customHeight="1" x14ac:dyDescent="0.2">
      <c r="A3269" s="17" t="s">
        <v>23310</v>
      </c>
      <c r="B3269" s="44" t="s">
        <v>19577</v>
      </c>
      <c r="C3269" s="17"/>
      <c r="D3269" s="17"/>
      <c r="E3269" s="17"/>
      <c r="F3269" s="17"/>
      <c r="G3269" s="17" t="s">
        <v>23281</v>
      </c>
      <c r="H3269" s="81" t="s">
        <v>19657</v>
      </c>
      <c r="I3269" s="43" t="s">
        <v>14065</v>
      </c>
      <c r="J3269" s="43" t="s">
        <v>23312</v>
      </c>
      <c r="K3269" s="43" t="s">
        <v>8434</v>
      </c>
    </row>
    <row r="3270" spans="1:11" ht="15" customHeight="1" x14ac:dyDescent="0.2">
      <c r="A3270" s="17" t="s">
        <v>23310</v>
      </c>
      <c r="B3270" s="44" t="s">
        <v>19577</v>
      </c>
      <c r="C3270" s="17"/>
      <c r="D3270" s="17"/>
      <c r="E3270" s="17"/>
      <c r="F3270" s="17"/>
      <c r="G3270" s="17" t="s">
        <v>23281</v>
      </c>
      <c r="H3270" s="81" t="s">
        <v>19657</v>
      </c>
      <c r="I3270" s="43" t="s">
        <v>23313</v>
      </c>
      <c r="J3270" s="43" t="s">
        <v>7815</v>
      </c>
      <c r="K3270" s="43" t="s">
        <v>8434</v>
      </c>
    </row>
    <row r="3271" spans="1:11" ht="15" customHeight="1" x14ac:dyDescent="0.2">
      <c r="A3271" s="17" t="s">
        <v>23310</v>
      </c>
      <c r="B3271" s="44" t="s">
        <v>19577</v>
      </c>
      <c r="C3271" s="17"/>
      <c r="D3271" s="17"/>
      <c r="E3271" s="17"/>
      <c r="F3271" s="17"/>
      <c r="G3271" s="17" t="s">
        <v>23281</v>
      </c>
      <c r="H3271" s="81" t="s">
        <v>19657</v>
      </c>
      <c r="I3271" s="43" t="s">
        <v>23314</v>
      </c>
      <c r="J3271" s="43" t="s">
        <v>2141</v>
      </c>
      <c r="K3271" s="43" t="s">
        <v>2856</v>
      </c>
    </row>
    <row r="3272" spans="1:11" ht="15" customHeight="1" x14ac:dyDescent="0.2">
      <c r="A3272" s="17" t="s">
        <v>23310</v>
      </c>
      <c r="B3272" s="44" t="s">
        <v>19577</v>
      </c>
      <c r="C3272" s="17"/>
      <c r="D3272" s="17"/>
      <c r="E3272" s="17"/>
      <c r="F3272" s="17"/>
      <c r="G3272" s="17" t="s">
        <v>23281</v>
      </c>
      <c r="H3272" s="81" t="s">
        <v>19657</v>
      </c>
      <c r="I3272" s="43" t="s">
        <v>23315</v>
      </c>
      <c r="J3272" s="43" t="s">
        <v>11635</v>
      </c>
      <c r="K3272" s="43" t="s">
        <v>8434</v>
      </c>
    </row>
    <row r="3273" spans="1:11" ht="15" customHeight="1" x14ac:dyDescent="0.2">
      <c r="A3273" s="17" t="s">
        <v>23310</v>
      </c>
      <c r="B3273" s="44" t="s">
        <v>19577</v>
      </c>
      <c r="C3273" s="17"/>
      <c r="D3273" s="17"/>
      <c r="E3273" s="17"/>
      <c r="F3273" s="17"/>
      <c r="G3273" s="17" t="s">
        <v>23281</v>
      </c>
      <c r="H3273" s="81" t="s">
        <v>19657</v>
      </c>
      <c r="I3273" s="43" t="s">
        <v>23316</v>
      </c>
      <c r="J3273" s="43" t="s">
        <v>7681</v>
      </c>
      <c r="K3273" s="43" t="s">
        <v>8434</v>
      </c>
    </row>
    <row r="3274" spans="1:11" ht="15" customHeight="1" x14ac:dyDescent="0.2">
      <c r="A3274" s="17" t="s">
        <v>23310</v>
      </c>
      <c r="B3274" s="44" t="s">
        <v>19577</v>
      </c>
      <c r="C3274" s="17"/>
      <c r="D3274" s="17"/>
      <c r="E3274" s="17"/>
      <c r="F3274" s="17"/>
      <c r="G3274" s="17" t="s">
        <v>23281</v>
      </c>
      <c r="H3274" s="81" t="s">
        <v>19657</v>
      </c>
      <c r="I3274" s="43" t="s">
        <v>23317</v>
      </c>
      <c r="J3274" s="43" t="s">
        <v>7333</v>
      </c>
      <c r="K3274" s="43" t="s">
        <v>8434</v>
      </c>
    </row>
    <row r="3275" spans="1:11" ht="15" customHeight="1" x14ac:dyDescent="0.2">
      <c r="A3275" s="17" t="s">
        <v>23310</v>
      </c>
      <c r="B3275" s="44" t="s">
        <v>19577</v>
      </c>
      <c r="C3275" s="17"/>
      <c r="D3275" s="17"/>
      <c r="E3275" s="17"/>
      <c r="F3275" s="17"/>
      <c r="G3275" s="17" t="s">
        <v>23281</v>
      </c>
      <c r="H3275" s="81" t="s">
        <v>19657</v>
      </c>
      <c r="I3275" s="43" t="s">
        <v>23318</v>
      </c>
      <c r="J3275" s="43" t="s">
        <v>2329</v>
      </c>
      <c r="K3275" s="43" t="s">
        <v>8434</v>
      </c>
    </row>
    <row r="3276" spans="1:11" ht="15" customHeight="1" x14ac:dyDescent="0.2">
      <c r="A3276" s="17" t="s">
        <v>23310</v>
      </c>
      <c r="B3276" s="44" t="s">
        <v>19577</v>
      </c>
      <c r="C3276" s="17"/>
      <c r="D3276" s="17"/>
      <c r="E3276" s="17"/>
      <c r="F3276" s="17"/>
      <c r="G3276" s="17" t="s">
        <v>23281</v>
      </c>
      <c r="H3276" s="81" t="s">
        <v>19657</v>
      </c>
      <c r="I3276" s="43" t="s">
        <v>23319</v>
      </c>
      <c r="J3276" s="43" t="s">
        <v>4437</v>
      </c>
      <c r="K3276" s="43" t="s">
        <v>2856</v>
      </c>
    </row>
    <row r="3277" spans="1:11" ht="15" customHeight="1" x14ac:dyDescent="0.2">
      <c r="A3277" s="17" t="s">
        <v>23310</v>
      </c>
      <c r="B3277" s="44" t="s">
        <v>19577</v>
      </c>
      <c r="C3277" s="17"/>
      <c r="D3277" s="17"/>
      <c r="E3277" s="17"/>
      <c r="F3277" s="17"/>
      <c r="G3277" s="17" t="s">
        <v>23281</v>
      </c>
      <c r="H3277" s="81" t="s">
        <v>19657</v>
      </c>
      <c r="I3277" s="43" t="s">
        <v>23320</v>
      </c>
      <c r="J3277" s="43" t="s">
        <v>23321</v>
      </c>
      <c r="K3277" s="43" t="s">
        <v>19802</v>
      </c>
    </row>
    <row r="3278" spans="1:11" ht="15" customHeight="1" x14ac:dyDescent="0.2">
      <c r="A3278" s="17" t="s">
        <v>23310</v>
      </c>
      <c r="B3278" s="44" t="s">
        <v>19577</v>
      </c>
      <c r="C3278" s="17"/>
      <c r="D3278" s="17"/>
      <c r="E3278" s="17"/>
      <c r="F3278" s="17"/>
      <c r="G3278" s="17" t="s">
        <v>23281</v>
      </c>
      <c r="H3278" s="81" t="s">
        <v>19657</v>
      </c>
      <c r="I3278" s="43" t="s">
        <v>23322</v>
      </c>
      <c r="J3278" s="43" t="s">
        <v>23323</v>
      </c>
      <c r="K3278" s="43" t="s">
        <v>19802</v>
      </c>
    </row>
    <row r="3279" spans="1:11" ht="15" customHeight="1" x14ac:dyDescent="0.2">
      <c r="A3279" s="17" t="s">
        <v>23310</v>
      </c>
      <c r="B3279" s="44" t="s">
        <v>19577</v>
      </c>
      <c r="C3279" s="17"/>
      <c r="D3279" s="17"/>
      <c r="E3279" s="17"/>
      <c r="F3279" s="17"/>
      <c r="G3279" s="17" t="s">
        <v>23281</v>
      </c>
      <c r="H3279" s="81" t="s">
        <v>19657</v>
      </c>
      <c r="I3279" s="43" t="s">
        <v>23324</v>
      </c>
      <c r="J3279" s="43" t="s">
        <v>13992</v>
      </c>
      <c r="K3279" s="43" t="s">
        <v>19802</v>
      </c>
    </row>
    <row r="3280" spans="1:11" ht="15" customHeight="1" x14ac:dyDescent="0.2">
      <c r="A3280" s="17" t="s">
        <v>23310</v>
      </c>
      <c r="B3280" s="44" t="s">
        <v>19577</v>
      </c>
      <c r="C3280" s="17"/>
      <c r="D3280" s="17"/>
      <c r="E3280" s="17"/>
      <c r="F3280" s="17"/>
      <c r="G3280" s="17" t="s">
        <v>23281</v>
      </c>
      <c r="H3280" s="81" t="s">
        <v>19657</v>
      </c>
      <c r="I3280" s="43" t="s">
        <v>23325</v>
      </c>
      <c r="J3280" s="43" t="s">
        <v>23326</v>
      </c>
      <c r="K3280" s="43" t="s">
        <v>19802</v>
      </c>
    </row>
    <row r="3281" spans="1:11" ht="15" customHeight="1" x14ac:dyDescent="0.2">
      <c r="A3281" s="17" t="s">
        <v>23310</v>
      </c>
      <c r="B3281" s="44" t="s">
        <v>19577</v>
      </c>
      <c r="C3281" s="17"/>
      <c r="D3281" s="17"/>
      <c r="E3281" s="17"/>
      <c r="F3281" s="17"/>
      <c r="G3281" s="17" t="s">
        <v>23281</v>
      </c>
      <c r="H3281" s="81" t="s">
        <v>19657</v>
      </c>
      <c r="I3281" s="43" t="s">
        <v>23327</v>
      </c>
      <c r="J3281" s="43" t="s">
        <v>2593</v>
      </c>
      <c r="K3281" s="43" t="s">
        <v>19802</v>
      </c>
    </row>
    <row r="3282" spans="1:11" ht="15" customHeight="1" x14ac:dyDescent="0.2">
      <c r="A3282" s="17" t="s">
        <v>23310</v>
      </c>
      <c r="B3282" s="44" t="s">
        <v>19577</v>
      </c>
      <c r="C3282" s="17"/>
      <c r="D3282" s="17"/>
      <c r="E3282" s="17"/>
      <c r="F3282" s="17"/>
      <c r="G3282" s="17" t="s">
        <v>23281</v>
      </c>
      <c r="H3282" s="81" t="s">
        <v>19657</v>
      </c>
      <c r="I3282" s="43" t="s">
        <v>23328</v>
      </c>
      <c r="J3282" s="43" t="s">
        <v>21554</v>
      </c>
      <c r="K3282" s="43" t="s">
        <v>19802</v>
      </c>
    </row>
    <row r="3283" spans="1:11" ht="15" customHeight="1" x14ac:dyDescent="0.2">
      <c r="A3283" s="17" t="s">
        <v>23310</v>
      </c>
      <c r="B3283" s="44" t="s">
        <v>19577</v>
      </c>
      <c r="C3283" s="17"/>
      <c r="D3283" s="17"/>
      <c r="E3283" s="17"/>
      <c r="F3283" s="17"/>
      <c r="G3283" s="17" t="s">
        <v>23281</v>
      </c>
      <c r="H3283" s="81" t="s">
        <v>19657</v>
      </c>
      <c r="I3283" s="43" t="s">
        <v>10796</v>
      </c>
      <c r="J3283" s="43" t="s">
        <v>23329</v>
      </c>
      <c r="K3283" s="43" t="s">
        <v>49</v>
      </c>
    </row>
    <row r="3284" spans="1:11" ht="15" customHeight="1" x14ac:dyDescent="0.2">
      <c r="A3284" s="17" t="s">
        <v>23310</v>
      </c>
      <c r="B3284" s="44" t="s">
        <v>19577</v>
      </c>
      <c r="C3284" s="17"/>
      <c r="D3284" s="17"/>
      <c r="E3284" s="17"/>
      <c r="F3284" s="17"/>
      <c r="G3284" s="17" t="s">
        <v>23281</v>
      </c>
      <c r="H3284" s="81" t="s">
        <v>19657</v>
      </c>
      <c r="I3284" s="43" t="s">
        <v>23330</v>
      </c>
      <c r="J3284" s="43" t="s">
        <v>22905</v>
      </c>
      <c r="K3284" s="43" t="s">
        <v>10836</v>
      </c>
    </row>
    <row r="3285" spans="1:11" ht="15" customHeight="1" x14ac:dyDescent="0.2">
      <c r="A3285" s="17" t="s">
        <v>23310</v>
      </c>
      <c r="B3285" s="44" t="s">
        <v>19577</v>
      </c>
      <c r="C3285" s="17"/>
      <c r="D3285" s="17"/>
      <c r="E3285" s="17"/>
      <c r="F3285" s="17"/>
      <c r="G3285" s="17" t="s">
        <v>23281</v>
      </c>
      <c r="H3285" s="81" t="s">
        <v>19657</v>
      </c>
      <c r="I3285" s="43" t="s">
        <v>23331</v>
      </c>
      <c r="J3285" s="43" t="s">
        <v>4105</v>
      </c>
      <c r="K3285" s="43" t="s">
        <v>8434</v>
      </c>
    </row>
    <row r="3286" spans="1:11" ht="15" customHeight="1" x14ac:dyDescent="0.2">
      <c r="A3286" s="17" t="s">
        <v>23310</v>
      </c>
      <c r="B3286" s="44" t="s">
        <v>19577</v>
      </c>
      <c r="C3286" s="17"/>
      <c r="D3286" s="17"/>
      <c r="E3286" s="17"/>
      <c r="F3286" s="17"/>
      <c r="G3286" s="17" t="s">
        <v>23281</v>
      </c>
      <c r="H3286" s="81" t="s">
        <v>19657</v>
      </c>
      <c r="I3286" s="43" t="s">
        <v>23332</v>
      </c>
      <c r="J3286" s="43" t="s">
        <v>7362</v>
      </c>
      <c r="K3286" s="43" t="s">
        <v>8434</v>
      </c>
    </row>
    <row r="3287" spans="1:11" ht="15" customHeight="1" x14ac:dyDescent="0.2">
      <c r="A3287" s="17" t="s">
        <v>23310</v>
      </c>
      <c r="B3287" s="44" t="s">
        <v>19577</v>
      </c>
      <c r="C3287" s="17"/>
      <c r="D3287" s="17"/>
      <c r="E3287" s="17"/>
      <c r="F3287" s="17"/>
      <c r="G3287" s="17" t="s">
        <v>23281</v>
      </c>
      <c r="H3287" s="81" t="s">
        <v>20871</v>
      </c>
      <c r="I3287" s="43" t="s">
        <v>23333</v>
      </c>
      <c r="J3287" s="43" t="s">
        <v>2283</v>
      </c>
      <c r="K3287" s="43" t="s">
        <v>7479</v>
      </c>
    </row>
    <row r="3288" spans="1:11" ht="15" customHeight="1" x14ac:dyDescent="0.2">
      <c r="A3288" s="17" t="s">
        <v>23310</v>
      </c>
      <c r="B3288" s="44" t="s">
        <v>19577</v>
      </c>
      <c r="C3288" s="17"/>
      <c r="D3288" s="17"/>
      <c r="E3288" s="17"/>
      <c r="F3288" s="17"/>
      <c r="G3288" s="17" t="s">
        <v>23281</v>
      </c>
      <c r="H3288" s="81" t="s">
        <v>20871</v>
      </c>
      <c r="I3288" s="43" t="s">
        <v>7819</v>
      </c>
      <c r="J3288" s="43" t="s">
        <v>5128</v>
      </c>
      <c r="K3288" s="43" t="s">
        <v>7483</v>
      </c>
    </row>
    <row r="3289" spans="1:11" ht="15" customHeight="1" x14ac:dyDescent="0.2">
      <c r="A3289" s="17" t="s">
        <v>23310</v>
      </c>
      <c r="B3289" s="44" t="s">
        <v>19577</v>
      </c>
      <c r="C3289" s="17"/>
      <c r="D3289" s="17"/>
      <c r="E3289" s="17"/>
      <c r="F3289" s="17"/>
      <c r="G3289" s="17" t="s">
        <v>23281</v>
      </c>
      <c r="H3289" s="81" t="s">
        <v>20871</v>
      </c>
      <c r="I3289" s="43" t="s">
        <v>23334</v>
      </c>
      <c r="J3289" s="43" t="s">
        <v>3952</v>
      </c>
      <c r="K3289" s="43" t="s">
        <v>2856</v>
      </c>
    </row>
    <row r="3290" spans="1:11" ht="15" customHeight="1" x14ac:dyDescent="0.2">
      <c r="A3290" s="17" t="s">
        <v>23310</v>
      </c>
      <c r="B3290" s="44" t="s">
        <v>19577</v>
      </c>
      <c r="C3290" s="17"/>
      <c r="D3290" s="17"/>
      <c r="E3290" s="17"/>
      <c r="F3290" s="17"/>
      <c r="G3290" s="17" t="s">
        <v>23281</v>
      </c>
      <c r="H3290" s="81" t="s">
        <v>20871</v>
      </c>
      <c r="I3290" s="43" t="s">
        <v>23335</v>
      </c>
      <c r="J3290" s="43" t="s">
        <v>11340</v>
      </c>
      <c r="K3290" s="43" t="s">
        <v>2856</v>
      </c>
    </row>
    <row r="3291" spans="1:11" ht="15" customHeight="1" x14ac:dyDescent="0.2">
      <c r="A3291" s="17" t="s">
        <v>23310</v>
      </c>
      <c r="B3291" s="44" t="s">
        <v>19577</v>
      </c>
      <c r="C3291" s="17"/>
      <c r="D3291" s="17"/>
      <c r="E3291" s="17"/>
      <c r="F3291" s="17"/>
      <c r="G3291" s="17" t="s">
        <v>23281</v>
      </c>
      <c r="H3291" s="81" t="s">
        <v>20871</v>
      </c>
      <c r="I3291" s="43" t="s">
        <v>23336</v>
      </c>
      <c r="J3291" s="43" t="s">
        <v>9119</v>
      </c>
      <c r="K3291" s="43" t="s">
        <v>7362</v>
      </c>
    </row>
    <row r="3292" spans="1:11" ht="15" customHeight="1" x14ac:dyDescent="0.2">
      <c r="A3292" s="17" t="s">
        <v>23310</v>
      </c>
      <c r="B3292" s="44" t="s">
        <v>19577</v>
      </c>
      <c r="C3292" s="17"/>
      <c r="D3292" s="17"/>
      <c r="E3292" s="17"/>
      <c r="F3292" s="17"/>
      <c r="G3292" s="17" t="s">
        <v>23281</v>
      </c>
      <c r="H3292" s="81" t="s">
        <v>8309</v>
      </c>
      <c r="I3292" s="43" t="s">
        <v>23337</v>
      </c>
      <c r="J3292" s="43" t="s">
        <v>3337</v>
      </c>
      <c r="K3292" s="43" t="s">
        <v>2856</v>
      </c>
    </row>
    <row r="3293" spans="1:11" ht="15" customHeight="1" x14ac:dyDescent="0.2">
      <c r="A3293" s="17" t="s">
        <v>23310</v>
      </c>
      <c r="B3293" s="44" t="s">
        <v>19577</v>
      </c>
      <c r="C3293" s="17"/>
      <c r="D3293" s="17"/>
      <c r="E3293" s="17"/>
      <c r="F3293" s="17"/>
      <c r="G3293" s="17" t="s">
        <v>23281</v>
      </c>
      <c r="H3293" s="81" t="s">
        <v>7193</v>
      </c>
      <c r="I3293" s="43" t="s">
        <v>23338</v>
      </c>
      <c r="J3293" s="43" t="s">
        <v>2135</v>
      </c>
      <c r="K3293" s="43" t="s">
        <v>2856</v>
      </c>
    </row>
    <row r="3294" spans="1:11" ht="15" customHeight="1" x14ac:dyDescent="0.2">
      <c r="A3294" s="17" t="s">
        <v>23310</v>
      </c>
      <c r="B3294" s="44" t="s">
        <v>19577</v>
      </c>
      <c r="C3294" s="17"/>
      <c r="D3294" s="17"/>
      <c r="E3294" s="17"/>
      <c r="F3294" s="17"/>
      <c r="G3294" s="17" t="s">
        <v>23281</v>
      </c>
      <c r="H3294" s="81" t="s">
        <v>7196</v>
      </c>
      <c r="I3294" s="43" t="s">
        <v>14266</v>
      </c>
      <c r="J3294" s="43" t="s">
        <v>2364</v>
      </c>
      <c r="K3294" s="43" t="s">
        <v>5079</v>
      </c>
    </row>
    <row r="3295" spans="1:11" ht="15" customHeight="1" x14ac:dyDescent="0.2">
      <c r="A3295" s="17" t="s">
        <v>23310</v>
      </c>
      <c r="B3295" s="44" t="s">
        <v>19577</v>
      </c>
      <c r="C3295" s="17"/>
      <c r="D3295" s="17"/>
      <c r="E3295" s="17"/>
      <c r="F3295" s="17"/>
      <c r="G3295" s="17" t="s">
        <v>23281</v>
      </c>
      <c r="H3295" s="81" t="s">
        <v>7196</v>
      </c>
      <c r="I3295" s="43" t="s">
        <v>23339</v>
      </c>
      <c r="J3295" s="43" t="s">
        <v>7823</v>
      </c>
      <c r="K3295" s="43" t="s">
        <v>7716</v>
      </c>
    </row>
    <row r="3296" spans="1:11" ht="15" customHeight="1" x14ac:dyDescent="0.2">
      <c r="A3296" s="17" t="s">
        <v>23310</v>
      </c>
      <c r="B3296" s="44" t="s">
        <v>19577</v>
      </c>
      <c r="C3296" s="17"/>
      <c r="D3296" s="17"/>
      <c r="E3296" s="17"/>
      <c r="F3296" s="17"/>
      <c r="G3296" s="17" t="s">
        <v>23340</v>
      </c>
      <c r="H3296" s="81" t="s">
        <v>2002</v>
      </c>
      <c r="I3296" s="43" t="s">
        <v>1353</v>
      </c>
      <c r="J3296" s="43" t="s">
        <v>5035</v>
      </c>
      <c r="K3296" s="43" t="s">
        <v>4132</v>
      </c>
    </row>
    <row r="3297" spans="1:11" ht="15" customHeight="1" x14ac:dyDescent="0.2">
      <c r="A3297" s="17" t="s">
        <v>23310</v>
      </c>
      <c r="B3297" s="44" t="s">
        <v>19577</v>
      </c>
      <c r="C3297" s="17"/>
      <c r="D3297" s="17"/>
      <c r="E3297" s="17"/>
      <c r="F3297" s="17"/>
      <c r="G3297" s="17" t="s">
        <v>23340</v>
      </c>
      <c r="H3297" s="81" t="s">
        <v>4964</v>
      </c>
      <c r="I3297" s="43" t="s">
        <v>4055</v>
      </c>
      <c r="J3297" s="43" t="s">
        <v>2872</v>
      </c>
      <c r="K3297" s="43" t="s">
        <v>2872</v>
      </c>
    </row>
    <row r="3298" spans="1:11" ht="15" customHeight="1" x14ac:dyDescent="0.2">
      <c r="A3298" s="17" t="s">
        <v>23310</v>
      </c>
      <c r="B3298" s="44" t="s">
        <v>19577</v>
      </c>
      <c r="C3298" s="17"/>
      <c r="D3298" s="17"/>
      <c r="E3298" s="17"/>
      <c r="F3298" s="17"/>
      <c r="G3298" s="17" t="s">
        <v>23340</v>
      </c>
      <c r="H3298" s="81" t="s">
        <v>19627</v>
      </c>
      <c r="I3298" s="43" t="s">
        <v>1923</v>
      </c>
      <c r="J3298" s="43" t="s">
        <v>10078</v>
      </c>
      <c r="K3298" s="43" t="s">
        <v>19619</v>
      </c>
    </row>
    <row r="3299" spans="1:11" ht="15" customHeight="1" x14ac:dyDescent="0.2">
      <c r="A3299" s="17" t="s">
        <v>23310</v>
      </c>
      <c r="B3299" s="44" t="s">
        <v>19577</v>
      </c>
      <c r="C3299" s="17"/>
      <c r="D3299" s="17"/>
      <c r="E3299" s="17"/>
      <c r="F3299" s="17"/>
      <c r="G3299" s="17" t="s">
        <v>23340</v>
      </c>
      <c r="H3299" s="81" t="s">
        <v>19627</v>
      </c>
      <c r="I3299" s="43" t="s">
        <v>3244</v>
      </c>
      <c r="J3299" s="43" t="s">
        <v>7692</v>
      </c>
      <c r="K3299" s="43" t="s">
        <v>9246</v>
      </c>
    </row>
    <row r="3300" spans="1:11" ht="15" customHeight="1" x14ac:dyDescent="0.2">
      <c r="A3300" s="17" t="s">
        <v>23310</v>
      </c>
      <c r="B3300" s="44" t="s">
        <v>19577</v>
      </c>
      <c r="C3300" s="17"/>
      <c r="D3300" s="17"/>
      <c r="E3300" s="17"/>
      <c r="F3300" s="17"/>
      <c r="G3300" s="17" t="s">
        <v>23340</v>
      </c>
      <c r="H3300" s="81" t="s">
        <v>19627</v>
      </c>
      <c r="I3300" s="43" t="s">
        <v>23341</v>
      </c>
      <c r="J3300" s="43" t="s">
        <v>8455</v>
      </c>
      <c r="K3300" s="43" t="s">
        <v>4132</v>
      </c>
    </row>
    <row r="3301" spans="1:11" ht="15" customHeight="1" x14ac:dyDescent="0.2">
      <c r="A3301" s="17" t="s">
        <v>23310</v>
      </c>
      <c r="B3301" s="44" t="s">
        <v>19577</v>
      </c>
      <c r="C3301" s="17"/>
      <c r="D3301" s="17"/>
      <c r="E3301" s="17"/>
      <c r="F3301" s="17"/>
      <c r="G3301" s="17" t="s">
        <v>23340</v>
      </c>
      <c r="H3301" s="81" t="s">
        <v>19627</v>
      </c>
      <c r="I3301" s="43" t="s">
        <v>23342</v>
      </c>
      <c r="J3301" s="43" t="s">
        <v>9417</v>
      </c>
      <c r="K3301" s="43"/>
    </row>
    <row r="3302" spans="1:11" ht="15" customHeight="1" x14ac:dyDescent="0.2">
      <c r="A3302" s="17" t="s">
        <v>23310</v>
      </c>
      <c r="B3302" s="44" t="s">
        <v>19577</v>
      </c>
      <c r="C3302" s="17"/>
      <c r="D3302" s="17"/>
      <c r="E3302" s="17"/>
      <c r="F3302" s="17"/>
      <c r="G3302" s="17" t="s">
        <v>23340</v>
      </c>
      <c r="H3302" s="81" t="s">
        <v>19627</v>
      </c>
      <c r="I3302" s="43" t="s">
        <v>23343</v>
      </c>
      <c r="J3302" s="43" t="s">
        <v>7770</v>
      </c>
      <c r="K3302" s="43" t="s">
        <v>19598</v>
      </c>
    </row>
    <row r="3303" spans="1:11" ht="15" customHeight="1" x14ac:dyDescent="0.2">
      <c r="A3303" s="17" t="s">
        <v>23310</v>
      </c>
      <c r="B3303" s="44" t="s">
        <v>19577</v>
      </c>
      <c r="C3303" s="17"/>
      <c r="D3303" s="17"/>
      <c r="E3303" s="17"/>
      <c r="F3303" s="17"/>
      <c r="G3303" s="17" t="s">
        <v>23340</v>
      </c>
      <c r="H3303" s="81" t="s">
        <v>19627</v>
      </c>
      <c r="I3303" s="43" t="s">
        <v>23344</v>
      </c>
      <c r="J3303" s="43" t="s">
        <v>8454</v>
      </c>
      <c r="K3303" s="43" t="s">
        <v>4132</v>
      </c>
    </row>
    <row r="3304" spans="1:11" ht="15" customHeight="1" x14ac:dyDescent="0.2">
      <c r="A3304" s="17" t="s">
        <v>23310</v>
      </c>
      <c r="B3304" s="44" t="s">
        <v>19577</v>
      </c>
      <c r="C3304" s="17"/>
      <c r="D3304" s="17"/>
      <c r="E3304" s="17"/>
      <c r="F3304" s="17"/>
      <c r="G3304" s="17" t="s">
        <v>23340</v>
      </c>
      <c r="H3304" s="81" t="s">
        <v>19627</v>
      </c>
      <c r="I3304" s="43" t="s">
        <v>23345</v>
      </c>
      <c r="J3304" s="43" t="s">
        <v>1886</v>
      </c>
      <c r="K3304" s="43" t="s">
        <v>11470</v>
      </c>
    </row>
    <row r="3305" spans="1:11" ht="15" customHeight="1" x14ac:dyDescent="0.2">
      <c r="A3305" s="17" t="s">
        <v>23310</v>
      </c>
      <c r="B3305" s="44" t="s">
        <v>19577</v>
      </c>
      <c r="C3305" s="17"/>
      <c r="D3305" s="17"/>
      <c r="E3305" s="17"/>
      <c r="F3305" s="17"/>
      <c r="G3305" s="17" t="s">
        <v>23340</v>
      </c>
      <c r="H3305" s="81" t="s">
        <v>19627</v>
      </c>
      <c r="I3305" s="43" t="s">
        <v>23346</v>
      </c>
      <c r="J3305" s="43" t="s">
        <v>16608</v>
      </c>
      <c r="K3305" s="43" t="s">
        <v>19598</v>
      </c>
    </row>
    <row r="3306" spans="1:11" ht="15" customHeight="1" x14ac:dyDescent="0.2">
      <c r="A3306" s="17" t="s">
        <v>23310</v>
      </c>
      <c r="B3306" s="44" t="s">
        <v>19577</v>
      </c>
      <c r="C3306" s="17"/>
      <c r="D3306" s="17"/>
      <c r="E3306" s="17"/>
      <c r="F3306" s="17"/>
      <c r="G3306" s="17" t="s">
        <v>23340</v>
      </c>
      <c r="H3306" s="81" t="s">
        <v>19627</v>
      </c>
      <c r="I3306" s="43" t="s">
        <v>23347</v>
      </c>
      <c r="J3306" s="43" t="s">
        <v>2133</v>
      </c>
      <c r="K3306" s="43" t="s">
        <v>4132</v>
      </c>
    </row>
    <row r="3307" spans="1:11" ht="15" customHeight="1" x14ac:dyDescent="0.2">
      <c r="A3307" s="17" t="s">
        <v>23310</v>
      </c>
      <c r="B3307" s="44" t="s">
        <v>19577</v>
      </c>
      <c r="C3307" s="17"/>
      <c r="D3307" s="17"/>
      <c r="E3307" s="17"/>
      <c r="F3307" s="17"/>
      <c r="G3307" s="17" t="s">
        <v>23340</v>
      </c>
      <c r="H3307" s="81" t="s">
        <v>19627</v>
      </c>
      <c r="I3307" s="43" t="s">
        <v>11257</v>
      </c>
      <c r="J3307" s="43" t="s">
        <v>11756</v>
      </c>
      <c r="K3307" s="43" t="s">
        <v>4132</v>
      </c>
    </row>
    <row r="3308" spans="1:11" ht="15" customHeight="1" x14ac:dyDescent="0.2">
      <c r="A3308" s="17" t="s">
        <v>23310</v>
      </c>
      <c r="B3308" s="44" t="s">
        <v>19577</v>
      </c>
      <c r="C3308" s="17"/>
      <c r="D3308" s="17"/>
      <c r="E3308" s="17"/>
      <c r="F3308" s="17"/>
      <c r="G3308" s="17" t="s">
        <v>23340</v>
      </c>
      <c r="H3308" s="81" t="s">
        <v>19627</v>
      </c>
      <c r="I3308" s="43" t="s">
        <v>23348</v>
      </c>
      <c r="J3308" s="43" t="s">
        <v>3543</v>
      </c>
      <c r="K3308" s="43" t="s">
        <v>4132</v>
      </c>
    </row>
    <row r="3309" spans="1:11" ht="15" customHeight="1" x14ac:dyDescent="0.2">
      <c r="A3309" s="17" t="s">
        <v>23310</v>
      </c>
      <c r="B3309" s="44" t="s">
        <v>19577</v>
      </c>
      <c r="C3309" s="17"/>
      <c r="D3309" s="17"/>
      <c r="E3309" s="17"/>
      <c r="F3309" s="17"/>
      <c r="G3309" s="17" t="s">
        <v>23340</v>
      </c>
      <c r="H3309" s="81" t="s">
        <v>19627</v>
      </c>
      <c r="I3309" s="43" t="s">
        <v>23349</v>
      </c>
      <c r="J3309" s="43" t="s">
        <v>2437</v>
      </c>
      <c r="K3309" s="43" t="s">
        <v>4132</v>
      </c>
    </row>
    <row r="3310" spans="1:11" ht="15" customHeight="1" x14ac:dyDescent="0.2">
      <c r="A3310" s="17" t="s">
        <v>23310</v>
      </c>
      <c r="B3310" s="44" t="s">
        <v>19577</v>
      </c>
      <c r="C3310" s="17"/>
      <c r="D3310" s="17"/>
      <c r="E3310" s="17"/>
      <c r="F3310" s="17"/>
      <c r="G3310" s="17" t="s">
        <v>23340</v>
      </c>
      <c r="H3310" s="81" t="s">
        <v>19627</v>
      </c>
      <c r="I3310" s="43" t="s">
        <v>23350</v>
      </c>
      <c r="J3310" s="43" t="s">
        <v>2654</v>
      </c>
      <c r="K3310" s="43" t="s">
        <v>4132</v>
      </c>
    </row>
    <row r="3311" spans="1:11" ht="15" customHeight="1" x14ac:dyDescent="0.2">
      <c r="A3311" s="17" t="s">
        <v>23310</v>
      </c>
      <c r="B3311" s="44" t="s">
        <v>19577</v>
      </c>
      <c r="C3311" s="17"/>
      <c r="D3311" s="17"/>
      <c r="E3311" s="17"/>
      <c r="F3311" s="17"/>
      <c r="G3311" s="17" t="s">
        <v>23340</v>
      </c>
      <c r="H3311" s="81" t="s">
        <v>19627</v>
      </c>
      <c r="I3311" s="43" t="s">
        <v>23351</v>
      </c>
      <c r="J3311" s="43" t="s">
        <v>11816</v>
      </c>
      <c r="K3311" s="43" t="s">
        <v>4132</v>
      </c>
    </row>
    <row r="3312" spans="1:11" ht="15" customHeight="1" x14ac:dyDescent="0.2">
      <c r="A3312" s="17" t="s">
        <v>23310</v>
      </c>
      <c r="B3312" s="44" t="s">
        <v>19577</v>
      </c>
      <c r="C3312" s="17"/>
      <c r="D3312" s="17"/>
      <c r="E3312" s="17"/>
      <c r="F3312" s="17"/>
      <c r="G3312" s="17" t="s">
        <v>23340</v>
      </c>
      <c r="H3312" s="81" t="s">
        <v>19657</v>
      </c>
      <c r="I3312" s="43" t="s">
        <v>549</v>
      </c>
      <c r="J3312" s="43" t="s">
        <v>23352</v>
      </c>
      <c r="K3312" s="43"/>
    </row>
    <row r="3313" spans="1:11" ht="15" customHeight="1" x14ac:dyDescent="0.2">
      <c r="A3313" s="17" t="s">
        <v>23310</v>
      </c>
      <c r="B3313" s="44" t="s">
        <v>19577</v>
      </c>
      <c r="C3313" s="17"/>
      <c r="D3313" s="17"/>
      <c r="E3313" s="17"/>
      <c r="F3313" s="17"/>
      <c r="G3313" s="17" t="s">
        <v>23340</v>
      </c>
      <c r="H3313" s="81" t="s">
        <v>19657</v>
      </c>
      <c r="I3313" s="43" t="s">
        <v>23353</v>
      </c>
      <c r="J3313" s="43" t="s">
        <v>23354</v>
      </c>
      <c r="K3313" s="43" t="s">
        <v>4132</v>
      </c>
    </row>
    <row r="3314" spans="1:11" ht="15" customHeight="1" x14ac:dyDescent="0.2">
      <c r="A3314" s="17" t="s">
        <v>23310</v>
      </c>
      <c r="B3314" s="44" t="s">
        <v>19577</v>
      </c>
      <c r="C3314" s="17"/>
      <c r="D3314" s="17"/>
      <c r="E3314" s="17"/>
      <c r="F3314" s="17"/>
      <c r="G3314" s="17" t="s">
        <v>23340</v>
      </c>
      <c r="H3314" s="81" t="s">
        <v>19657</v>
      </c>
      <c r="I3314" s="43" t="s">
        <v>3893</v>
      </c>
      <c r="J3314" s="43" t="s">
        <v>23355</v>
      </c>
      <c r="K3314" s="43"/>
    </row>
    <row r="3315" spans="1:11" ht="15" customHeight="1" x14ac:dyDescent="0.2">
      <c r="A3315" s="17" t="s">
        <v>23310</v>
      </c>
      <c r="B3315" s="44" t="s">
        <v>19577</v>
      </c>
      <c r="C3315" s="17"/>
      <c r="D3315" s="17"/>
      <c r="E3315" s="17"/>
      <c r="F3315" s="17"/>
      <c r="G3315" s="17" t="s">
        <v>23340</v>
      </c>
      <c r="H3315" s="81" t="s">
        <v>19657</v>
      </c>
      <c r="I3315" s="43" t="s">
        <v>23356</v>
      </c>
      <c r="J3315" s="43" t="s">
        <v>23357</v>
      </c>
      <c r="K3315" s="43"/>
    </row>
    <row r="3316" spans="1:11" ht="15" customHeight="1" x14ac:dyDescent="0.2">
      <c r="A3316" s="17" t="s">
        <v>23310</v>
      </c>
      <c r="B3316" s="44" t="s">
        <v>19577</v>
      </c>
      <c r="C3316" s="17"/>
      <c r="D3316" s="17"/>
      <c r="E3316" s="17"/>
      <c r="F3316" s="17"/>
      <c r="G3316" s="17" t="s">
        <v>23340</v>
      </c>
      <c r="H3316" s="81" t="s">
        <v>19657</v>
      </c>
      <c r="I3316" s="43" t="s">
        <v>23358</v>
      </c>
      <c r="J3316" s="43" t="s">
        <v>11143</v>
      </c>
      <c r="K3316" s="43" t="s">
        <v>23359</v>
      </c>
    </row>
    <row r="3317" spans="1:11" ht="15" customHeight="1" x14ac:dyDescent="0.2">
      <c r="A3317" s="17" t="s">
        <v>23310</v>
      </c>
      <c r="B3317" s="44" t="s">
        <v>19577</v>
      </c>
      <c r="C3317" s="17"/>
      <c r="D3317" s="17"/>
      <c r="E3317" s="17"/>
      <c r="F3317" s="17"/>
      <c r="G3317" s="17" t="s">
        <v>23340</v>
      </c>
      <c r="H3317" s="81" t="s">
        <v>19657</v>
      </c>
      <c r="I3317" s="43" t="s">
        <v>23360</v>
      </c>
      <c r="J3317" s="43" t="s">
        <v>3184</v>
      </c>
      <c r="K3317" s="43" t="s">
        <v>7557</v>
      </c>
    </row>
    <row r="3318" spans="1:11" ht="15" customHeight="1" x14ac:dyDescent="0.2">
      <c r="A3318" s="17" t="s">
        <v>23310</v>
      </c>
      <c r="B3318" s="44" t="s">
        <v>19577</v>
      </c>
      <c r="C3318" s="17"/>
      <c r="D3318" s="17"/>
      <c r="E3318" s="17"/>
      <c r="F3318" s="17"/>
      <c r="G3318" s="17" t="s">
        <v>23340</v>
      </c>
      <c r="H3318" s="81" t="s">
        <v>19657</v>
      </c>
      <c r="I3318" s="43" t="s">
        <v>23361</v>
      </c>
      <c r="J3318" s="43" t="s">
        <v>23362</v>
      </c>
      <c r="K3318" s="43" t="s">
        <v>19619</v>
      </c>
    </row>
    <row r="3319" spans="1:11" ht="15" customHeight="1" x14ac:dyDescent="0.2">
      <c r="A3319" s="17" t="s">
        <v>23310</v>
      </c>
      <c r="B3319" s="44" t="s">
        <v>19577</v>
      </c>
      <c r="C3319" s="17"/>
      <c r="D3319" s="17"/>
      <c r="E3319" s="17"/>
      <c r="F3319" s="17"/>
      <c r="G3319" s="17" t="s">
        <v>23340</v>
      </c>
      <c r="H3319" s="81" t="s">
        <v>19657</v>
      </c>
      <c r="I3319" s="43" t="s">
        <v>11331</v>
      </c>
      <c r="J3319" s="43" t="s">
        <v>7844</v>
      </c>
      <c r="K3319" s="43" t="s">
        <v>4132</v>
      </c>
    </row>
    <row r="3320" spans="1:11" ht="15" customHeight="1" x14ac:dyDescent="0.2">
      <c r="A3320" s="17" t="s">
        <v>23310</v>
      </c>
      <c r="B3320" s="44" t="s">
        <v>19577</v>
      </c>
      <c r="C3320" s="17"/>
      <c r="D3320" s="17"/>
      <c r="E3320" s="17"/>
      <c r="F3320" s="17"/>
      <c r="G3320" s="17" t="s">
        <v>23340</v>
      </c>
      <c r="H3320" s="81" t="s">
        <v>19657</v>
      </c>
      <c r="I3320" s="43" t="s">
        <v>23363</v>
      </c>
      <c r="J3320" s="43" t="s">
        <v>8549</v>
      </c>
      <c r="K3320" s="43" t="s">
        <v>8045</v>
      </c>
    </row>
    <row r="3321" spans="1:11" ht="15" customHeight="1" x14ac:dyDescent="0.2">
      <c r="A3321" s="17" t="s">
        <v>23310</v>
      </c>
      <c r="B3321" s="44" t="s">
        <v>19577</v>
      </c>
      <c r="C3321" s="17"/>
      <c r="D3321" s="17"/>
      <c r="E3321" s="17"/>
      <c r="F3321" s="17"/>
      <c r="G3321" s="17" t="s">
        <v>23340</v>
      </c>
      <c r="H3321" s="81" t="s">
        <v>19657</v>
      </c>
      <c r="I3321" s="43" t="s">
        <v>23364</v>
      </c>
      <c r="J3321" s="43" t="s">
        <v>10029</v>
      </c>
      <c r="K3321" s="43" t="s">
        <v>23359</v>
      </c>
    </row>
    <row r="3322" spans="1:11" ht="15" customHeight="1" x14ac:dyDescent="0.2">
      <c r="A3322" s="17" t="s">
        <v>23310</v>
      </c>
      <c r="B3322" s="44" t="s">
        <v>19577</v>
      </c>
      <c r="C3322" s="17"/>
      <c r="D3322" s="17"/>
      <c r="E3322" s="17"/>
      <c r="F3322" s="17"/>
      <c r="G3322" s="17" t="s">
        <v>23340</v>
      </c>
      <c r="H3322" s="81" t="s">
        <v>19657</v>
      </c>
      <c r="I3322" s="43" t="s">
        <v>23365</v>
      </c>
      <c r="J3322" s="43" t="s">
        <v>12069</v>
      </c>
      <c r="K3322" s="43" t="s">
        <v>23366</v>
      </c>
    </row>
    <row r="3323" spans="1:11" ht="15" customHeight="1" x14ac:dyDescent="0.2">
      <c r="A3323" s="17" t="s">
        <v>23367</v>
      </c>
      <c r="B3323" s="44" t="s">
        <v>19577</v>
      </c>
      <c r="C3323" s="17"/>
      <c r="D3323" s="17"/>
      <c r="E3323" s="17"/>
      <c r="F3323" s="17"/>
      <c r="G3323" s="17" t="s">
        <v>23340</v>
      </c>
      <c r="H3323" s="81" t="s">
        <v>19657</v>
      </c>
      <c r="I3323" s="43" t="s">
        <v>23368</v>
      </c>
      <c r="J3323" s="43" t="s">
        <v>8639</v>
      </c>
      <c r="K3323" s="43" t="s">
        <v>4132</v>
      </c>
    </row>
    <row r="3324" spans="1:11" ht="15" customHeight="1" x14ac:dyDescent="0.2">
      <c r="A3324" s="17" t="s">
        <v>23367</v>
      </c>
      <c r="B3324" s="44" t="s">
        <v>19577</v>
      </c>
      <c r="C3324" s="17"/>
      <c r="D3324" s="17"/>
      <c r="E3324" s="17"/>
      <c r="F3324" s="17"/>
      <c r="G3324" s="17" t="s">
        <v>23340</v>
      </c>
      <c r="H3324" s="81" t="s">
        <v>19657</v>
      </c>
      <c r="I3324" s="43" t="s">
        <v>4828</v>
      </c>
      <c r="J3324" s="43" t="s">
        <v>13118</v>
      </c>
      <c r="K3324" s="43" t="s">
        <v>23366</v>
      </c>
    </row>
    <row r="3325" spans="1:11" ht="15" customHeight="1" x14ac:dyDescent="0.2">
      <c r="A3325" s="17" t="s">
        <v>23367</v>
      </c>
      <c r="B3325" s="44" t="s">
        <v>19577</v>
      </c>
      <c r="C3325" s="17"/>
      <c r="D3325" s="17"/>
      <c r="E3325" s="17"/>
      <c r="F3325" s="17"/>
      <c r="G3325" s="17" t="s">
        <v>23340</v>
      </c>
      <c r="H3325" s="81" t="s">
        <v>19657</v>
      </c>
      <c r="I3325" s="43" t="s">
        <v>9837</v>
      </c>
      <c r="J3325" s="43" t="s">
        <v>4083</v>
      </c>
      <c r="K3325" s="43" t="s">
        <v>23366</v>
      </c>
    </row>
    <row r="3326" spans="1:11" ht="15" customHeight="1" x14ac:dyDescent="0.2">
      <c r="A3326" s="17" t="s">
        <v>23367</v>
      </c>
      <c r="B3326" s="44" t="s">
        <v>19577</v>
      </c>
      <c r="C3326" s="17"/>
      <c r="D3326" s="17"/>
      <c r="E3326" s="17"/>
      <c r="F3326" s="17"/>
      <c r="G3326" s="17" t="s">
        <v>23340</v>
      </c>
      <c r="H3326" s="81" t="s">
        <v>20871</v>
      </c>
      <c r="I3326" s="43" t="s">
        <v>23369</v>
      </c>
      <c r="J3326" s="43" t="s">
        <v>2116</v>
      </c>
      <c r="K3326" s="43" t="s">
        <v>8725</v>
      </c>
    </row>
    <row r="3327" spans="1:11" ht="15" customHeight="1" x14ac:dyDescent="0.2">
      <c r="A3327" s="17" t="s">
        <v>23367</v>
      </c>
      <c r="B3327" s="44" t="s">
        <v>19577</v>
      </c>
      <c r="C3327" s="17"/>
      <c r="D3327" s="17"/>
      <c r="E3327" s="17"/>
      <c r="F3327" s="17"/>
      <c r="G3327" s="17" t="s">
        <v>23340</v>
      </c>
      <c r="H3327" s="81" t="s">
        <v>20871</v>
      </c>
      <c r="I3327" s="43" t="s">
        <v>23370</v>
      </c>
      <c r="J3327" s="43" t="s">
        <v>3563</v>
      </c>
      <c r="K3327" s="43" t="s">
        <v>7409</v>
      </c>
    </row>
    <row r="3328" spans="1:11" ht="15" customHeight="1" x14ac:dyDescent="0.2">
      <c r="A3328" s="17" t="s">
        <v>23367</v>
      </c>
      <c r="B3328" s="44" t="s">
        <v>19577</v>
      </c>
      <c r="C3328" s="17"/>
      <c r="D3328" s="17"/>
      <c r="E3328" s="17"/>
      <c r="F3328" s="17"/>
      <c r="G3328" s="17" t="s">
        <v>23340</v>
      </c>
      <c r="H3328" s="81" t="s">
        <v>20871</v>
      </c>
      <c r="I3328" s="43" t="s">
        <v>23371</v>
      </c>
      <c r="J3328" s="43" t="s">
        <v>8394</v>
      </c>
      <c r="K3328" s="43" t="s">
        <v>7932</v>
      </c>
    </row>
    <row r="3329" spans="1:11" ht="15" customHeight="1" x14ac:dyDescent="0.2">
      <c r="A3329" s="17" t="s">
        <v>23367</v>
      </c>
      <c r="B3329" s="44" t="s">
        <v>19577</v>
      </c>
      <c r="C3329" s="17"/>
      <c r="D3329" s="17"/>
      <c r="E3329" s="17"/>
      <c r="F3329" s="17"/>
      <c r="G3329" s="17" t="s">
        <v>23340</v>
      </c>
      <c r="H3329" s="81" t="s">
        <v>20871</v>
      </c>
      <c r="I3329" s="43" t="s">
        <v>23372</v>
      </c>
      <c r="J3329" s="43" t="s">
        <v>11818</v>
      </c>
      <c r="K3329" s="43" t="s">
        <v>4132</v>
      </c>
    </row>
    <row r="3330" spans="1:11" ht="15" customHeight="1" x14ac:dyDescent="0.2">
      <c r="A3330" s="17" t="s">
        <v>23367</v>
      </c>
      <c r="B3330" s="44" t="s">
        <v>19577</v>
      </c>
      <c r="C3330" s="17"/>
      <c r="D3330" s="17"/>
      <c r="E3330" s="17"/>
      <c r="F3330" s="17"/>
      <c r="G3330" s="17" t="s">
        <v>23340</v>
      </c>
      <c r="H3330" s="81" t="s">
        <v>20871</v>
      </c>
      <c r="I3330" s="43" t="s">
        <v>23373</v>
      </c>
      <c r="J3330" s="43" t="s">
        <v>2786</v>
      </c>
      <c r="K3330" s="43" t="s">
        <v>8276</v>
      </c>
    </row>
    <row r="3331" spans="1:11" ht="15" customHeight="1" x14ac:dyDescent="0.2">
      <c r="A3331" s="17" t="s">
        <v>23367</v>
      </c>
      <c r="B3331" s="44" t="s">
        <v>19577</v>
      </c>
      <c r="C3331" s="17"/>
      <c r="D3331" s="17"/>
      <c r="E3331" s="17"/>
      <c r="F3331" s="17"/>
      <c r="G3331" s="17" t="s">
        <v>23340</v>
      </c>
      <c r="H3331" s="81" t="s">
        <v>20871</v>
      </c>
      <c r="I3331" s="43" t="s">
        <v>10320</v>
      </c>
      <c r="J3331" s="43" t="s">
        <v>7874</v>
      </c>
      <c r="K3331" s="43" t="s">
        <v>23366</v>
      </c>
    </row>
    <row r="3332" spans="1:11" ht="15" customHeight="1" x14ac:dyDescent="0.2">
      <c r="A3332" s="17" t="s">
        <v>23367</v>
      </c>
      <c r="B3332" s="44" t="s">
        <v>19577</v>
      </c>
      <c r="C3332" s="17"/>
      <c r="D3332" s="17"/>
      <c r="E3332" s="17"/>
      <c r="F3332" s="17"/>
      <c r="G3332" s="17" t="s">
        <v>23340</v>
      </c>
      <c r="H3332" s="81" t="s">
        <v>20871</v>
      </c>
      <c r="I3332" s="43" t="s">
        <v>23374</v>
      </c>
      <c r="J3332" s="43" t="s">
        <v>2858</v>
      </c>
      <c r="K3332" s="43" t="s">
        <v>4132</v>
      </c>
    </row>
    <row r="3333" spans="1:11" ht="15" customHeight="1" x14ac:dyDescent="0.2">
      <c r="A3333" s="17" t="s">
        <v>23367</v>
      </c>
      <c r="B3333" s="44" t="s">
        <v>19577</v>
      </c>
      <c r="C3333" s="17"/>
      <c r="D3333" s="17"/>
      <c r="E3333" s="17"/>
      <c r="F3333" s="17"/>
      <c r="G3333" s="17" t="s">
        <v>23340</v>
      </c>
      <c r="H3333" s="81" t="s">
        <v>20871</v>
      </c>
      <c r="I3333" s="43" t="s">
        <v>23375</v>
      </c>
      <c r="J3333" s="43" t="s">
        <v>8130</v>
      </c>
      <c r="K3333" s="43" t="s">
        <v>4132</v>
      </c>
    </row>
    <row r="3334" spans="1:11" ht="15" customHeight="1" x14ac:dyDescent="0.2">
      <c r="A3334" s="17" t="s">
        <v>23367</v>
      </c>
      <c r="B3334" s="44" t="s">
        <v>19577</v>
      </c>
      <c r="C3334" s="17"/>
      <c r="D3334" s="17"/>
      <c r="E3334" s="17"/>
      <c r="F3334" s="17"/>
      <c r="G3334" s="17" t="s">
        <v>23340</v>
      </c>
      <c r="H3334" s="81" t="s">
        <v>20871</v>
      </c>
      <c r="I3334" s="43" t="s">
        <v>23376</v>
      </c>
      <c r="J3334" s="43" t="s">
        <v>4083</v>
      </c>
      <c r="K3334" s="43" t="s">
        <v>4083</v>
      </c>
    </row>
    <row r="3335" spans="1:11" ht="15" customHeight="1" x14ac:dyDescent="0.2">
      <c r="A3335" s="17" t="s">
        <v>23367</v>
      </c>
      <c r="B3335" s="44" t="s">
        <v>19577</v>
      </c>
      <c r="C3335" s="17"/>
      <c r="D3335" s="17"/>
      <c r="E3335" s="17"/>
      <c r="F3335" s="17"/>
      <c r="G3335" s="17" t="s">
        <v>23340</v>
      </c>
      <c r="H3335" s="81" t="s">
        <v>20871</v>
      </c>
      <c r="I3335" s="43" t="s">
        <v>23377</v>
      </c>
      <c r="J3335" s="43" t="s">
        <v>8217</v>
      </c>
      <c r="K3335" s="43" t="s">
        <v>8217</v>
      </c>
    </row>
    <row r="3336" spans="1:11" ht="15" customHeight="1" x14ac:dyDescent="0.2">
      <c r="A3336" s="17" t="s">
        <v>23367</v>
      </c>
      <c r="B3336" s="44" t="s">
        <v>19577</v>
      </c>
      <c r="C3336" s="17"/>
      <c r="D3336" s="17"/>
      <c r="E3336" s="17"/>
      <c r="F3336" s="17"/>
      <c r="G3336" s="17" t="s">
        <v>23340</v>
      </c>
      <c r="H3336" s="81" t="s">
        <v>20871</v>
      </c>
      <c r="I3336" s="43" t="s">
        <v>23378</v>
      </c>
      <c r="J3336" s="43" t="s">
        <v>23379</v>
      </c>
      <c r="K3336" s="43" t="s">
        <v>23379</v>
      </c>
    </row>
    <row r="3337" spans="1:11" ht="15" customHeight="1" x14ac:dyDescent="0.2">
      <c r="A3337" s="17" t="s">
        <v>23367</v>
      </c>
      <c r="B3337" s="44" t="s">
        <v>19577</v>
      </c>
      <c r="C3337" s="17"/>
      <c r="D3337" s="17"/>
      <c r="E3337" s="17"/>
      <c r="F3337" s="17"/>
      <c r="G3337" s="17" t="s">
        <v>23340</v>
      </c>
      <c r="H3337" s="81" t="s">
        <v>5092</v>
      </c>
      <c r="I3337" s="43" t="s">
        <v>11331</v>
      </c>
      <c r="J3337" s="43" t="s">
        <v>8750</v>
      </c>
      <c r="K3337" s="43" t="s">
        <v>4132</v>
      </c>
    </row>
    <row r="3338" spans="1:11" ht="15" customHeight="1" x14ac:dyDescent="0.2">
      <c r="A3338" s="17" t="s">
        <v>23367</v>
      </c>
      <c r="B3338" s="44" t="s">
        <v>19577</v>
      </c>
      <c r="C3338" s="17"/>
      <c r="D3338" s="17"/>
      <c r="E3338" s="17"/>
      <c r="F3338" s="17"/>
      <c r="G3338" s="17" t="s">
        <v>23340</v>
      </c>
      <c r="H3338" s="81" t="s">
        <v>8309</v>
      </c>
      <c r="I3338" s="43" t="s">
        <v>23380</v>
      </c>
      <c r="J3338" s="43" t="s">
        <v>4065</v>
      </c>
      <c r="K3338" s="43" t="s">
        <v>8257</v>
      </c>
    </row>
    <row r="3339" spans="1:11" ht="15" customHeight="1" x14ac:dyDescent="0.2">
      <c r="A3339" s="17" t="s">
        <v>23367</v>
      </c>
      <c r="B3339" s="44" t="s">
        <v>19577</v>
      </c>
      <c r="C3339" s="17"/>
      <c r="D3339" s="17"/>
      <c r="E3339" s="17"/>
      <c r="F3339" s="17"/>
      <c r="G3339" s="17" t="s">
        <v>23340</v>
      </c>
      <c r="H3339" s="81" t="s">
        <v>18507</v>
      </c>
      <c r="I3339" s="43" t="s">
        <v>4296</v>
      </c>
      <c r="J3339" s="43" t="s">
        <v>3172</v>
      </c>
      <c r="K3339" s="43"/>
    </row>
    <row r="3340" spans="1:11" ht="15" customHeight="1" x14ac:dyDescent="0.2">
      <c r="A3340" s="17" t="s">
        <v>23367</v>
      </c>
      <c r="B3340" s="44" t="s">
        <v>19577</v>
      </c>
      <c r="C3340" s="17"/>
      <c r="D3340" s="17"/>
      <c r="E3340" s="17"/>
      <c r="F3340" s="17"/>
      <c r="G3340" s="17" t="s">
        <v>23340</v>
      </c>
      <c r="H3340" s="81" t="s">
        <v>18507</v>
      </c>
      <c r="I3340" s="43" t="s">
        <v>23381</v>
      </c>
      <c r="J3340" s="43" t="s">
        <v>3543</v>
      </c>
      <c r="K3340" s="43" t="s">
        <v>4132</v>
      </c>
    </row>
    <row r="3341" spans="1:11" ht="15" customHeight="1" x14ac:dyDescent="0.2">
      <c r="A3341" s="17" t="s">
        <v>23367</v>
      </c>
      <c r="B3341" s="44" t="s">
        <v>19577</v>
      </c>
      <c r="C3341" s="17"/>
      <c r="D3341" s="17"/>
      <c r="E3341" s="17"/>
      <c r="F3341" s="17"/>
      <c r="G3341" s="17" t="s">
        <v>23340</v>
      </c>
      <c r="H3341" s="81" t="s">
        <v>7196</v>
      </c>
      <c r="I3341" s="43" t="s">
        <v>23382</v>
      </c>
      <c r="J3341" s="43" t="s">
        <v>7531</v>
      </c>
      <c r="K3341" s="43" t="s">
        <v>4132</v>
      </c>
    </row>
    <row r="3342" spans="1:11" ht="15" customHeight="1" x14ac:dyDescent="0.2">
      <c r="A3342" s="17" t="s">
        <v>23367</v>
      </c>
      <c r="B3342" s="44" t="s">
        <v>19577</v>
      </c>
      <c r="C3342" s="17"/>
      <c r="D3342" s="17"/>
      <c r="E3342" s="17"/>
      <c r="F3342" s="17"/>
      <c r="G3342" s="17" t="s">
        <v>23340</v>
      </c>
      <c r="H3342" s="81" t="s">
        <v>7196</v>
      </c>
      <c r="I3342" s="43" t="s">
        <v>23383</v>
      </c>
      <c r="J3342" s="43" t="s">
        <v>9189</v>
      </c>
      <c r="K3342" s="43" t="s">
        <v>7244</v>
      </c>
    </row>
    <row r="3343" spans="1:11" ht="15" customHeight="1" x14ac:dyDescent="0.2">
      <c r="A3343" s="17" t="s">
        <v>23367</v>
      </c>
      <c r="B3343" s="44" t="s">
        <v>19577</v>
      </c>
      <c r="C3343" s="17"/>
      <c r="D3343" s="17"/>
      <c r="E3343" s="17"/>
      <c r="F3343" s="17"/>
      <c r="G3343" s="17" t="s">
        <v>23384</v>
      </c>
      <c r="H3343" s="81" t="s">
        <v>19627</v>
      </c>
      <c r="I3343" s="43" t="s">
        <v>23385</v>
      </c>
      <c r="J3343" s="43" t="s">
        <v>10078</v>
      </c>
      <c r="K3343" s="43"/>
    </row>
    <row r="3344" spans="1:11" ht="15" customHeight="1" x14ac:dyDescent="0.2">
      <c r="A3344" s="17" t="s">
        <v>23367</v>
      </c>
      <c r="B3344" s="44" t="s">
        <v>19577</v>
      </c>
      <c r="C3344" s="17"/>
      <c r="D3344" s="17"/>
      <c r="E3344" s="17"/>
      <c r="F3344" s="17"/>
      <c r="G3344" s="17" t="s">
        <v>23384</v>
      </c>
      <c r="H3344" s="81" t="s">
        <v>19627</v>
      </c>
      <c r="I3344" s="43" t="s">
        <v>23386</v>
      </c>
      <c r="J3344" s="43" t="s">
        <v>15447</v>
      </c>
      <c r="K3344" s="43" t="s">
        <v>23387</v>
      </c>
    </row>
    <row r="3345" spans="1:11" ht="15" customHeight="1" x14ac:dyDescent="0.2">
      <c r="A3345" s="17" t="s">
        <v>23367</v>
      </c>
      <c r="B3345" s="44" t="s">
        <v>19577</v>
      </c>
      <c r="C3345" s="17"/>
      <c r="D3345" s="17"/>
      <c r="E3345" s="17"/>
      <c r="F3345" s="17"/>
      <c r="G3345" s="17" t="s">
        <v>23384</v>
      </c>
      <c r="H3345" s="81" t="s">
        <v>19627</v>
      </c>
      <c r="I3345" s="43" t="s">
        <v>14282</v>
      </c>
      <c r="J3345" s="43" t="s">
        <v>23388</v>
      </c>
      <c r="K3345" s="43" t="s">
        <v>20208</v>
      </c>
    </row>
    <row r="3346" spans="1:11" ht="15" customHeight="1" x14ac:dyDescent="0.2">
      <c r="A3346" s="17" t="s">
        <v>23367</v>
      </c>
      <c r="B3346" s="44" t="s">
        <v>19577</v>
      </c>
      <c r="C3346" s="17"/>
      <c r="D3346" s="17"/>
      <c r="E3346" s="17"/>
      <c r="F3346" s="17"/>
      <c r="G3346" s="17" t="s">
        <v>23384</v>
      </c>
      <c r="H3346" s="81" t="s">
        <v>19657</v>
      </c>
      <c r="I3346" s="43" t="s">
        <v>23389</v>
      </c>
      <c r="J3346" s="43" t="s">
        <v>23390</v>
      </c>
      <c r="K3346" s="43"/>
    </row>
    <row r="3347" spans="1:11" ht="15" customHeight="1" x14ac:dyDescent="0.2">
      <c r="A3347" s="17" t="s">
        <v>23367</v>
      </c>
      <c r="B3347" s="44" t="s">
        <v>19577</v>
      </c>
      <c r="C3347" s="17"/>
      <c r="D3347" s="17"/>
      <c r="E3347" s="17"/>
      <c r="F3347" s="17"/>
      <c r="G3347" s="17" t="s">
        <v>23384</v>
      </c>
      <c r="H3347" s="81" t="s">
        <v>19657</v>
      </c>
      <c r="I3347" s="43" t="s">
        <v>23391</v>
      </c>
      <c r="J3347" s="43" t="s">
        <v>23392</v>
      </c>
      <c r="K3347" s="43"/>
    </row>
    <row r="3348" spans="1:11" ht="15" customHeight="1" x14ac:dyDescent="0.2">
      <c r="A3348" s="17" t="s">
        <v>23367</v>
      </c>
      <c r="B3348" s="44" t="s">
        <v>19577</v>
      </c>
      <c r="C3348" s="17"/>
      <c r="D3348" s="17"/>
      <c r="E3348" s="17"/>
      <c r="F3348" s="17"/>
      <c r="G3348" s="17" t="s">
        <v>23384</v>
      </c>
      <c r="H3348" s="81" t="s">
        <v>19657</v>
      </c>
      <c r="I3348" s="43" t="s">
        <v>4735</v>
      </c>
      <c r="J3348" s="43" t="s">
        <v>8016</v>
      </c>
      <c r="K3348" s="43"/>
    </row>
    <row r="3349" spans="1:11" ht="15" customHeight="1" x14ac:dyDescent="0.2">
      <c r="A3349" s="17" t="s">
        <v>23367</v>
      </c>
      <c r="B3349" s="44" t="s">
        <v>19577</v>
      </c>
      <c r="C3349" s="17"/>
      <c r="D3349" s="17"/>
      <c r="E3349" s="17"/>
      <c r="F3349" s="17"/>
      <c r="G3349" s="17" t="s">
        <v>23384</v>
      </c>
      <c r="H3349" s="81" t="s">
        <v>19657</v>
      </c>
      <c r="I3349" s="43" t="s">
        <v>23393</v>
      </c>
      <c r="J3349" s="43" t="s">
        <v>23394</v>
      </c>
      <c r="K3349" s="43" t="s">
        <v>9269</v>
      </c>
    </row>
    <row r="3350" spans="1:11" ht="15" customHeight="1" x14ac:dyDescent="0.2">
      <c r="A3350" s="17" t="s">
        <v>23367</v>
      </c>
      <c r="B3350" s="44" t="s">
        <v>19577</v>
      </c>
      <c r="C3350" s="17"/>
      <c r="D3350" s="17"/>
      <c r="E3350" s="17"/>
      <c r="F3350" s="17"/>
      <c r="G3350" s="17" t="s">
        <v>23384</v>
      </c>
      <c r="H3350" s="81" t="s">
        <v>19657</v>
      </c>
      <c r="I3350" s="43" t="s">
        <v>23395</v>
      </c>
      <c r="J3350" s="43" t="s">
        <v>23396</v>
      </c>
      <c r="K3350" s="43"/>
    </row>
    <row r="3351" spans="1:11" ht="15" customHeight="1" x14ac:dyDescent="0.2">
      <c r="A3351" s="17" t="s">
        <v>23367</v>
      </c>
      <c r="B3351" s="44" t="s">
        <v>19577</v>
      </c>
      <c r="C3351" s="17"/>
      <c r="D3351" s="17"/>
      <c r="E3351" s="17"/>
      <c r="F3351" s="17"/>
      <c r="G3351" s="17" t="s">
        <v>23384</v>
      </c>
      <c r="H3351" s="81" t="s">
        <v>19657</v>
      </c>
      <c r="I3351" s="43" t="s">
        <v>23397</v>
      </c>
      <c r="J3351" s="43" t="s">
        <v>11896</v>
      </c>
      <c r="K3351" s="43" t="s">
        <v>19598</v>
      </c>
    </row>
    <row r="3352" spans="1:11" ht="15" customHeight="1" x14ac:dyDescent="0.2">
      <c r="A3352" s="17" t="s">
        <v>23367</v>
      </c>
      <c r="B3352" s="44" t="s">
        <v>19577</v>
      </c>
      <c r="C3352" s="17"/>
      <c r="D3352" s="17"/>
      <c r="E3352" s="17"/>
      <c r="F3352" s="17"/>
      <c r="G3352" s="17" t="s">
        <v>23384</v>
      </c>
      <c r="H3352" s="81" t="s">
        <v>19657</v>
      </c>
      <c r="I3352" s="43" t="s">
        <v>23398</v>
      </c>
      <c r="J3352" s="43" t="s">
        <v>8116</v>
      </c>
      <c r="K3352" s="43" t="s">
        <v>2923</v>
      </c>
    </row>
    <row r="3353" spans="1:11" ht="15" customHeight="1" x14ac:dyDescent="0.2">
      <c r="A3353" s="17" t="s">
        <v>23367</v>
      </c>
      <c r="B3353" s="44" t="s">
        <v>19577</v>
      </c>
      <c r="C3353" s="17"/>
      <c r="D3353" s="17"/>
      <c r="E3353" s="17"/>
      <c r="F3353" s="17"/>
      <c r="G3353" s="17" t="s">
        <v>23384</v>
      </c>
      <c r="H3353" s="81" t="s">
        <v>19657</v>
      </c>
      <c r="I3353" s="43" t="s">
        <v>777</v>
      </c>
      <c r="J3353" s="43" t="s">
        <v>23399</v>
      </c>
      <c r="K3353" s="43" t="s">
        <v>7557</v>
      </c>
    </row>
    <row r="3354" spans="1:11" ht="15" customHeight="1" x14ac:dyDescent="0.2">
      <c r="A3354" s="17" t="s">
        <v>23367</v>
      </c>
      <c r="B3354" s="44" t="s">
        <v>19577</v>
      </c>
      <c r="C3354" s="17"/>
      <c r="D3354" s="17"/>
      <c r="E3354" s="17"/>
      <c r="F3354" s="17"/>
      <c r="G3354" s="17" t="s">
        <v>23384</v>
      </c>
      <c r="H3354" s="81" t="s">
        <v>19657</v>
      </c>
      <c r="I3354" s="43" t="s">
        <v>23400</v>
      </c>
      <c r="J3354" s="43" t="s">
        <v>3301</v>
      </c>
      <c r="K3354" s="43" t="s">
        <v>7557</v>
      </c>
    </row>
    <row r="3355" spans="1:11" ht="15" customHeight="1" x14ac:dyDescent="0.2">
      <c r="A3355" s="17" t="s">
        <v>23367</v>
      </c>
      <c r="B3355" s="44" t="s">
        <v>19577</v>
      </c>
      <c r="C3355" s="17"/>
      <c r="D3355" s="17"/>
      <c r="E3355" s="17"/>
      <c r="F3355" s="17"/>
      <c r="G3355" s="17" t="s">
        <v>23384</v>
      </c>
      <c r="H3355" s="81" t="s">
        <v>19657</v>
      </c>
      <c r="I3355" s="43" t="s">
        <v>12401</v>
      </c>
      <c r="J3355" s="43" t="s">
        <v>12402</v>
      </c>
      <c r="K3355" s="43" t="s">
        <v>7557</v>
      </c>
    </row>
    <row r="3356" spans="1:11" ht="15" customHeight="1" x14ac:dyDescent="0.2">
      <c r="A3356" s="17" t="s">
        <v>23367</v>
      </c>
      <c r="B3356" s="44" t="s">
        <v>19577</v>
      </c>
      <c r="C3356" s="17"/>
      <c r="D3356" s="17"/>
      <c r="E3356" s="17"/>
      <c r="F3356" s="17"/>
      <c r="G3356" s="17" t="s">
        <v>23384</v>
      </c>
      <c r="H3356" s="81" t="s">
        <v>19657</v>
      </c>
      <c r="I3356" s="43" t="s">
        <v>23401</v>
      </c>
      <c r="J3356" s="43" t="s">
        <v>2325</v>
      </c>
      <c r="K3356" s="43" t="s">
        <v>12484</v>
      </c>
    </row>
    <row r="3357" spans="1:11" ht="15" customHeight="1" x14ac:dyDescent="0.2">
      <c r="A3357" s="17" t="s">
        <v>23367</v>
      </c>
      <c r="B3357" s="44" t="s">
        <v>19577</v>
      </c>
      <c r="C3357" s="17"/>
      <c r="D3357" s="17"/>
      <c r="E3357" s="17"/>
      <c r="F3357" s="17"/>
      <c r="G3357" s="17" t="s">
        <v>23384</v>
      </c>
      <c r="H3357" s="81" t="s">
        <v>19657</v>
      </c>
      <c r="I3357" s="43" t="s">
        <v>18057</v>
      </c>
      <c r="J3357" s="43" t="s">
        <v>9325</v>
      </c>
      <c r="K3357" s="43" t="s">
        <v>7557</v>
      </c>
    </row>
    <row r="3358" spans="1:11" ht="15" customHeight="1" x14ac:dyDescent="0.2">
      <c r="A3358" s="17" t="s">
        <v>23367</v>
      </c>
      <c r="B3358" s="44" t="s">
        <v>19577</v>
      </c>
      <c r="C3358" s="17"/>
      <c r="D3358" s="17"/>
      <c r="E3358" s="17"/>
      <c r="F3358" s="17"/>
      <c r="G3358" s="17" t="s">
        <v>23384</v>
      </c>
      <c r="H3358" s="81" t="s">
        <v>19657</v>
      </c>
      <c r="I3358" s="43" t="s">
        <v>23402</v>
      </c>
      <c r="J3358" s="43" t="s">
        <v>15912</v>
      </c>
      <c r="K3358" s="43" t="s">
        <v>7557</v>
      </c>
    </row>
    <row r="3359" spans="1:11" ht="15" customHeight="1" x14ac:dyDescent="0.2">
      <c r="A3359" s="17" t="s">
        <v>23367</v>
      </c>
      <c r="B3359" s="44" t="s">
        <v>19577</v>
      </c>
      <c r="C3359" s="17"/>
      <c r="D3359" s="17"/>
      <c r="E3359" s="17"/>
      <c r="F3359" s="17"/>
      <c r="G3359" s="17" t="s">
        <v>23384</v>
      </c>
      <c r="H3359" s="81" t="s">
        <v>19657</v>
      </c>
      <c r="I3359" s="43" t="s">
        <v>23403</v>
      </c>
      <c r="J3359" s="43" t="s">
        <v>2358</v>
      </c>
      <c r="K3359" s="43" t="s">
        <v>7557</v>
      </c>
    </row>
    <row r="3360" spans="1:11" ht="15" customHeight="1" x14ac:dyDescent="0.2">
      <c r="A3360" s="17" t="s">
        <v>23367</v>
      </c>
      <c r="B3360" s="44" t="s">
        <v>19577</v>
      </c>
      <c r="C3360" s="17"/>
      <c r="D3360" s="17"/>
      <c r="E3360" s="17"/>
      <c r="F3360" s="17"/>
      <c r="G3360" s="17" t="s">
        <v>23384</v>
      </c>
      <c r="H3360" s="81" t="s">
        <v>19657</v>
      </c>
      <c r="I3360" s="43" t="s">
        <v>23404</v>
      </c>
      <c r="J3360" s="43" t="s">
        <v>2639</v>
      </c>
      <c r="K3360" s="43" t="s">
        <v>7557</v>
      </c>
    </row>
    <row r="3361" spans="1:11" ht="15" customHeight="1" x14ac:dyDescent="0.2">
      <c r="A3361" s="17" t="s">
        <v>23367</v>
      </c>
      <c r="B3361" s="44" t="s">
        <v>19577</v>
      </c>
      <c r="C3361" s="17"/>
      <c r="D3361" s="17"/>
      <c r="E3361" s="17"/>
      <c r="F3361" s="17"/>
      <c r="G3361" s="17" t="s">
        <v>23384</v>
      </c>
      <c r="H3361" s="81" t="s">
        <v>19657</v>
      </c>
      <c r="I3361" s="43" t="s">
        <v>23405</v>
      </c>
      <c r="J3361" s="43" t="s">
        <v>2662</v>
      </c>
      <c r="K3361" s="43" t="s">
        <v>7557</v>
      </c>
    </row>
    <row r="3362" spans="1:11" ht="15" customHeight="1" x14ac:dyDescent="0.2">
      <c r="A3362" s="17" t="s">
        <v>23367</v>
      </c>
      <c r="B3362" s="44" t="s">
        <v>19577</v>
      </c>
      <c r="C3362" s="17"/>
      <c r="D3362" s="17"/>
      <c r="E3362" s="17"/>
      <c r="F3362" s="17"/>
      <c r="G3362" s="17" t="s">
        <v>23384</v>
      </c>
      <c r="H3362" s="81" t="s">
        <v>20871</v>
      </c>
      <c r="I3362" s="43" t="s">
        <v>23406</v>
      </c>
      <c r="J3362" s="43" t="s">
        <v>19150</v>
      </c>
      <c r="K3362" s="43"/>
    </row>
    <row r="3363" spans="1:11" ht="15" customHeight="1" x14ac:dyDescent="0.2">
      <c r="A3363" s="17" t="s">
        <v>23367</v>
      </c>
      <c r="B3363" s="44" t="s">
        <v>19577</v>
      </c>
      <c r="C3363" s="17"/>
      <c r="D3363" s="17"/>
      <c r="E3363" s="17"/>
      <c r="F3363" s="17"/>
      <c r="G3363" s="17" t="s">
        <v>23384</v>
      </c>
      <c r="H3363" s="81" t="s">
        <v>20871</v>
      </c>
      <c r="I3363" s="43" t="s">
        <v>23407</v>
      </c>
      <c r="J3363" s="43" t="s">
        <v>23408</v>
      </c>
      <c r="K3363" s="43"/>
    </row>
    <row r="3364" spans="1:11" ht="15" customHeight="1" x14ac:dyDescent="0.2">
      <c r="A3364" s="17" t="s">
        <v>23367</v>
      </c>
      <c r="B3364" s="44" t="s">
        <v>19577</v>
      </c>
      <c r="C3364" s="17"/>
      <c r="D3364" s="17"/>
      <c r="E3364" s="17"/>
      <c r="F3364" s="17"/>
      <c r="G3364" s="17" t="s">
        <v>23384</v>
      </c>
      <c r="H3364" s="81" t="s">
        <v>20871</v>
      </c>
      <c r="I3364" s="43" t="s">
        <v>23409</v>
      </c>
      <c r="J3364" s="43" t="s">
        <v>19079</v>
      </c>
      <c r="K3364" s="43"/>
    </row>
    <row r="3365" spans="1:11" ht="15" customHeight="1" x14ac:dyDescent="0.2">
      <c r="A3365" s="17" t="s">
        <v>23367</v>
      </c>
      <c r="B3365" s="44" t="s">
        <v>19577</v>
      </c>
      <c r="C3365" s="17"/>
      <c r="D3365" s="17"/>
      <c r="E3365" s="17"/>
      <c r="F3365" s="17"/>
      <c r="G3365" s="17" t="s">
        <v>23384</v>
      </c>
      <c r="H3365" s="81" t="s">
        <v>20871</v>
      </c>
      <c r="I3365" s="43" t="s">
        <v>23410</v>
      </c>
      <c r="J3365" s="43" t="s">
        <v>7319</v>
      </c>
      <c r="K3365" s="43"/>
    </row>
    <row r="3366" spans="1:11" ht="15" customHeight="1" x14ac:dyDescent="0.2">
      <c r="A3366" s="17" t="s">
        <v>23367</v>
      </c>
      <c r="B3366" s="44" t="s">
        <v>19577</v>
      </c>
      <c r="C3366" s="17"/>
      <c r="D3366" s="17"/>
      <c r="E3366" s="17"/>
      <c r="F3366" s="17"/>
      <c r="G3366" s="17" t="s">
        <v>23384</v>
      </c>
      <c r="H3366" s="81" t="s">
        <v>20277</v>
      </c>
      <c r="I3366" s="43" t="s">
        <v>4209</v>
      </c>
      <c r="J3366" s="43"/>
      <c r="K3366" s="43"/>
    </row>
    <row r="3367" spans="1:11" ht="15" customHeight="1" x14ac:dyDescent="0.2">
      <c r="A3367" s="17" t="s">
        <v>23367</v>
      </c>
      <c r="B3367" s="44" t="s">
        <v>19577</v>
      </c>
      <c r="C3367" s="17"/>
      <c r="D3367" s="17"/>
      <c r="E3367" s="17"/>
      <c r="F3367" s="17"/>
      <c r="G3367" s="17" t="s">
        <v>23384</v>
      </c>
      <c r="H3367" s="81" t="s">
        <v>20277</v>
      </c>
      <c r="I3367" s="43" t="s">
        <v>23171</v>
      </c>
      <c r="J3367" s="43" t="s">
        <v>18514</v>
      </c>
      <c r="K3367" s="43" t="s">
        <v>8045</v>
      </c>
    </row>
    <row r="3368" spans="1:11" ht="15" customHeight="1" x14ac:dyDescent="0.2">
      <c r="A3368" s="17" t="s">
        <v>23367</v>
      </c>
      <c r="B3368" s="44" t="s">
        <v>19577</v>
      </c>
      <c r="C3368" s="17"/>
      <c r="D3368" s="17"/>
      <c r="E3368" s="17"/>
      <c r="F3368" s="17"/>
      <c r="G3368" s="17" t="s">
        <v>23411</v>
      </c>
      <c r="H3368" s="81" t="s">
        <v>19627</v>
      </c>
      <c r="I3368" s="43" t="s">
        <v>3704</v>
      </c>
      <c r="J3368" s="43" t="s">
        <v>15447</v>
      </c>
      <c r="K3368" s="43" t="s">
        <v>19619</v>
      </c>
    </row>
    <row r="3369" spans="1:11" ht="15" customHeight="1" x14ac:dyDescent="0.2">
      <c r="A3369" s="17" t="s">
        <v>23367</v>
      </c>
      <c r="B3369" s="44" t="s">
        <v>19577</v>
      </c>
      <c r="C3369" s="17"/>
      <c r="D3369" s="17"/>
      <c r="E3369" s="17"/>
      <c r="F3369" s="17"/>
      <c r="G3369" s="17" t="s">
        <v>23411</v>
      </c>
      <c r="H3369" s="81" t="s">
        <v>19627</v>
      </c>
      <c r="I3369" s="43" t="s">
        <v>23412</v>
      </c>
      <c r="J3369" s="43" t="s">
        <v>9547</v>
      </c>
      <c r="K3369" s="43"/>
    </row>
    <row r="3370" spans="1:11" ht="15" customHeight="1" x14ac:dyDescent="0.2">
      <c r="A3370" s="17" t="s">
        <v>23367</v>
      </c>
      <c r="B3370" s="44" t="s">
        <v>19577</v>
      </c>
      <c r="C3370" s="17"/>
      <c r="D3370" s="17"/>
      <c r="E3370" s="17"/>
      <c r="F3370" s="17"/>
      <c r="G3370" s="17" t="s">
        <v>23411</v>
      </c>
      <c r="H3370" s="81" t="s">
        <v>19657</v>
      </c>
      <c r="I3370" s="43" t="s">
        <v>23413</v>
      </c>
      <c r="J3370" s="43" t="s">
        <v>12698</v>
      </c>
      <c r="K3370" s="43" t="s">
        <v>7557</v>
      </c>
    </row>
    <row r="3371" spans="1:11" ht="15" customHeight="1" x14ac:dyDescent="0.2">
      <c r="A3371" s="17" t="s">
        <v>23367</v>
      </c>
      <c r="B3371" s="44" t="s">
        <v>19577</v>
      </c>
      <c r="C3371" s="17"/>
      <c r="D3371" s="17"/>
      <c r="E3371" s="17"/>
      <c r="F3371" s="17"/>
      <c r="G3371" s="17" t="s">
        <v>23411</v>
      </c>
      <c r="H3371" s="81" t="s">
        <v>19657</v>
      </c>
      <c r="I3371" s="43" t="s">
        <v>23414</v>
      </c>
      <c r="J3371" s="43" t="s">
        <v>9933</v>
      </c>
      <c r="K3371" s="43" t="s">
        <v>19598</v>
      </c>
    </row>
    <row r="3372" spans="1:11" ht="15" customHeight="1" x14ac:dyDescent="0.2">
      <c r="A3372" s="17" t="s">
        <v>23367</v>
      </c>
      <c r="B3372" s="44" t="s">
        <v>19577</v>
      </c>
      <c r="C3372" s="17"/>
      <c r="D3372" s="17"/>
      <c r="E3372" s="17"/>
      <c r="F3372" s="17"/>
      <c r="G3372" s="17" t="s">
        <v>23411</v>
      </c>
      <c r="H3372" s="81" t="s">
        <v>19657</v>
      </c>
      <c r="I3372" s="43" t="s">
        <v>23415</v>
      </c>
      <c r="J3372" s="43" t="s">
        <v>7419</v>
      </c>
      <c r="K3372" s="43" t="s">
        <v>8034</v>
      </c>
    </row>
    <row r="3373" spans="1:11" ht="15" customHeight="1" x14ac:dyDescent="0.2">
      <c r="A3373" s="17" t="s">
        <v>23367</v>
      </c>
      <c r="B3373" s="44" t="s">
        <v>19577</v>
      </c>
      <c r="C3373" s="17"/>
      <c r="D3373" s="17"/>
      <c r="E3373" s="17"/>
      <c r="F3373" s="17"/>
      <c r="G3373" s="17" t="s">
        <v>23411</v>
      </c>
      <c r="H3373" s="81" t="s">
        <v>19657</v>
      </c>
      <c r="I3373" s="43" t="s">
        <v>23416</v>
      </c>
      <c r="J3373" s="43" t="s">
        <v>2147</v>
      </c>
      <c r="K3373" s="43" t="s">
        <v>7557</v>
      </c>
    </row>
    <row r="3374" spans="1:11" ht="15" customHeight="1" x14ac:dyDescent="0.2">
      <c r="A3374" s="17" t="s">
        <v>23367</v>
      </c>
      <c r="B3374" s="44" t="s">
        <v>19577</v>
      </c>
      <c r="C3374" s="17"/>
      <c r="D3374" s="17"/>
      <c r="E3374" s="17"/>
      <c r="F3374" s="17"/>
      <c r="G3374" s="17" t="s">
        <v>23411</v>
      </c>
      <c r="H3374" s="81" t="s">
        <v>19657</v>
      </c>
      <c r="I3374" s="43" t="s">
        <v>23417</v>
      </c>
      <c r="J3374" s="43" t="s">
        <v>20956</v>
      </c>
      <c r="K3374" s="43" t="s">
        <v>7557</v>
      </c>
    </row>
    <row r="3375" spans="1:11" ht="15" customHeight="1" x14ac:dyDescent="0.2">
      <c r="A3375" s="17" t="s">
        <v>23367</v>
      </c>
      <c r="B3375" s="44" t="s">
        <v>19577</v>
      </c>
      <c r="C3375" s="17"/>
      <c r="D3375" s="17"/>
      <c r="E3375" s="17"/>
      <c r="F3375" s="17"/>
      <c r="G3375" s="17" t="s">
        <v>23411</v>
      </c>
      <c r="H3375" s="81" t="s">
        <v>19657</v>
      </c>
      <c r="I3375" s="43" t="s">
        <v>23418</v>
      </c>
      <c r="J3375" s="43" t="s">
        <v>2854</v>
      </c>
      <c r="K3375" s="43" t="s">
        <v>7557</v>
      </c>
    </row>
    <row r="3376" spans="1:11" ht="15" customHeight="1" x14ac:dyDescent="0.2">
      <c r="A3376" s="17" t="s">
        <v>23367</v>
      </c>
      <c r="B3376" s="44" t="s">
        <v>19577</v>
      </c>
      <c r="C3376" s="17"/>
      <c r="D3376" s="17"/>
      <c r="E3376" s="17"/>
      <c r="F3376" s="17"/>
      <c r="G3376" s="17" t="s">
        <v>23411</v>
      </c>
      <c r="H3376" s="81" t="s">
        <v>4992</v>
      </c>
      <c r="I3376" s="43" t="s">
        <v>23419</v>
      </c>
      <c r="J3376" s="43" t="s">
        <v>19291</v>
      </c>
      <c r="K3376" s="43" t="s">
        <v>20208</v>
      </c>
    </row>
    <row r="3377" spans="1:11" ht="15" customHeight="1" x14ac:dyDescent="0.2">
      <c r="A3377" s="17" t="s">
        <v>23420</v>
      </c>
      <c r="B3377" s="44" t="s">
        <v>19577</v>
      </c>
      <c r="C3377" s="17"/>
      <c r="D3377" s="17"/>
      <c r="E3377" s="17"/>
      <c r="F3377" s="17"/>
      <c r="G3377" s="17" t="s">
        <v>23411</v>
      </c>
      <c r="H3377" s="81" t="s">
        <v>4992</v>
      </c>
      <c r="I3377" s="43" t="s">
        <v>23421</v>
      </c>
      <c r="J3377" s="43" t="s">
        <v>19291</v>
      </c>
      <c r="K3377" s="43" t="s">
        <v>20208</v>
      </c>
    </row>
    <row r="3378" spans="1:11" ht="15" customHeight="1" x14ac:dyDescent="0.2">
      <c r="A3378" s="17" t="s">
        <v>23420</v>
      </c>
      <c r="B3378" s="44" t="s">
        <v>19577</v>
      </c>
      <c r="C3378" s="17"/>
      <c r="D3378" s="17"/>
      <c r="E3378" s="17"/>
      <c r="F3378" s="17"/>
      <c r="G3378" s="17" t="s">
        <v>23411</v>
      </c>
      <c r="H3378" s="81" t="s">
        <v>7196</v>
      </c>
      <c r="I3378" s="43" t="s">
        <v>23422</v>
      </c>
      <c r="J3378" s="43" t="s">
        <v>7279</v>
      </c>
      <c r="K3378" s="43" t="s">
        <v>8434</v>
      </c>
    </row>
    <row r="3379" spans="1:11" ht="15" customHeight="1" x14ac:dyDescent="0.2">
      <c r="A3379" s="17" t="s">
        <v>23420</v>
      </c>
      <c r="B3379" s="44" t="s">
        <v>19577</v>
      </c>
      <c r="C3379" s="17"/>
      <c r="D3379" s="17"/>
      <c r="E3379" s="17"/>
      <c r="F3379" s="17"/>
      <c r="G3379" s="17" t="s">
        <v>23423</v>
      </c>
      <c r="H3379" s="81" t="s">
        <v>2439</v>
      </c>
      <c r="I3379" s="43" t="s">
        <v>1885</v>
      </c>
      <c r="J3379" s="43" t="s">
        <v>1886</v>
      </c>
      <c r="K3379" s="43" t="s">
        <v>8434</v>
      </c>
    </row>
    <row r="3380" spans="1:11" ht="15" customHeight="1" x14ac:dyDescent="0.2">
      <c r="A3380" s="17" t="s">
        <v>23420</v>
      </c>
      <c r="B3380" s="44" t="s">
        <v>19577</v>
      </c>
      <c r="C3380" s="17"/>
      <c r="D3380" s="17"/>
      <c r="E3380" s="17"/>
      <c r="F3380" s="17"/>
      <c r="G3380" s="17" t="s">
        <v>23423</v>
      </c>
      <c r="H3380" s="81" t="s">
        <v>2439</v>
      </c>
      <c r="I3380" s="43" t="s">
        <v>2268</v>
      </c>
      <c r="J3380" s="43" t="s">
        <v>2272</v>
      </c>
      <c r="K3380" s="43" t="s">
        <v>23424</v>
      </c>
    </row>
    <row r="3381" spans="1:11" ht="15" customHeight="1" x14ac:dyDescent="0.2">
      <c r="A3381" s="17" t="s">
        <v>23420</v>
      </c>
      <c r="B3381" s="44" t="s">
        <v>19577</v>
      </c>
      <c r="C3381" s="17"/>
      <c r="D3381" s="17"/>
      <c r="E3381" s="17"/>
      <c r="F3381" s="17"/>
      <c r="G3381" s="17" t="s">
        <v>23423</v>
      </c>
      <c r="H3381" s="81" t="s">
        <v>2439</v>
      </c>
      <c r="I3381" s="43" t="s">
        <v>2326</v>
      </c>
      <c r="J3381" s="43" t="s">
        <v>2327</v>
      </c>
      <c r="K3381" s="43" t="s">
        <v>19598</v>
      </c>
    </row>
    <row r="3382" spans="1:11" ht="15" customHeight="1" x14ac:dyDescent="0.2">
      <c r="A3382" s="17" t="s">
        <v>23420</v>
      </c>
      <c r="B3382" s="44" t="s">
        <v>19577</v>
      </c>
      <c r="C3382" s="17"/>
      <c r="D3382" s="17"/>
      <c r="E3382" s="17"/>
      <c r="F3382" s="17"/>
      <c r="G3382" s="17" t="s">
        <v>23423</v>
      </c>
      <c r="H3382" s="81" t="s">
        <v>2439</v>
      </c>
      <c r="I3382" s="43" t="s">
        <v>23425</v>
      </c>
      <c r="J3382" s="43" t="s">
        <v>9165</v>
      </c>
      <c r="K3382" s="43" t="s">
        <v>23424</v>
      </c>
    </row>
    <row r="3383" spans="1:11" ht="15" customHeight="1" x14ac:dyDescent="0.2">
      <c r="A3383" s="17" t="s">
        <v>23420</v>
      </c>
      <c r="B3383" s="44" t="s">
        <v>19577</v>
      </c>
      <c r="C3383" s="17"/>
      <c r="D3383" s="17"/>
      <c r="E3383" s="17"/>
      <c r="F3383" s="17"/>
      <c r="G3383" s="17" t="s">
        <v>23423</v>
      </c>
      <c r="H3383" s="81" t="s">
        <v>3098</v>
      </c>
      <c r="I3383" s="43" t="s">
        <v>3472</v>
      </c>
      <c r="J3383" s="43" t="s">
        <v>2327</v>
      </c>
      <c r="K3383" s="43" t="s">
        <v>23424</v>
      </c>
    </row>
    <row r="3384" spans="1:11" ht="15" customHeight="1" x14ac:dyDescent="0.2">
      <c r="A3384" s="17" t="s">
        <v>23420</v>
      </c>
      <c r="B3384" s="44" t="s">
        <v>19577</v>
      </c>
      <c r="C3384" s="17"/>
      <c r="D3384" s="17"/>
      <c r="E3384" s="17"/>
      <c r="F3384" s="17"/>
      <c r="G3384" s="17" t="s">
        <v>23423</v>
      </c>
      <c r="H3384" s="81" t="s">
        <v>3098</v>
      </c>
      <c r="I3384" s="43" t="s">
        <v>3717</v>
      </c>
      <c r="J3384" s="43" t="s">
        <v>184</v>
      </c>
      <c r="K3384" s="43" t="s">
        <v>23424</v>
      </c>
    </row>
    <row r="3385" spans="1:11" ht="15" customHeight="1" x14ac:dyDescent="0.2">
      <c r="A3385" s="17" t="s">
        <v>23420</v>
      </c>
      <c r="B3385" s="44" t="s">
        <v>19577</v>
      </c>
      <c r="C3385" s="17"/>
      <c r="D3385" s="17"/>
      <c r="E3385" s="17"/>
      <c r="F3385" s="17"/>
      <c r="G3385" s="17" t="s">
        <v>23423</v>
      </c>
      <c r="H3385" s="81" t="s">
        <v>19627</v>
      </c>
      <c r="I3385" s="43" t="s">
        <v>4155</v>
      </c>
      <c r="J3385" s="43" t="s">
        <v>23426</v>
      </c>
      <c r="K3385" s="43" t="s">
        <v>23424</v>
      </c>
    </row>
    <row r="3386" spans="1:11" ht="15" customHeight="1" x14ac:dyDescent="0.2">
      <c r="A3386" s="17" t="s">
        <v>23420</v>
      </c>
      <c r="B3386" s="44" t="s">
        <v>19577</v>
      </c>
      <c r="C3386" s="17"/>
      <c r="D3386" s="17"/>
      <c r="E3386" s="17"/>
      <c r="F3386" s="17"/>
      <c r="G3386" s="17" t="s">
        <v>23423</v>
      </c>
      <c r="H3386" s="81" t="s">
        <v>19627</v>
      </c>
      <c r="I3386" s="43" t="s">
        <v>4232</v>
      </c>
      <c r="J3386" s="43" t="s">
        <v>5172</v>
      </c>
      <c r="K3386" s="43" t="s">
        <v>10091</v>
      </c>
    </row>
    <row r="3387" spans="1:11" ht="15" customHeight="1" x14ac:dyDescent="0.2">
      <c r="A3387" s="17" t="s">
        <v>23420</v>
      </c>
      <c r="B3387" s="44" t="s">
        <v>19577</v>
      </c>
      <c r="C3387" s="17"/>
      <c r="D3387" s="17"/>
      <c r="E3387" s="17"/>
      <c r="F3387" s="17"/>
      <c r="G3387" s="17" t="s">
        <v>23423</v>
      </c>
      <c r="H3387" s="81" t="s">
        <v>19627</v>
      </c>
      <c r="I3387" s="43" t="s">
        <v>3655</v>
      </c>
      <c r="J3387" s="43" t="s">
        <v>19516</v>
      </c>
      <c r="K3387" s="43" t="s">
        <v>19598</v>
      </c>
    </row>
    <row r="3388" spans="1:11" ht="15" customHeight="1" x14ac:dyDescent="0.2">
      <c r="A3388" s="17" t="s">
        <v>23420</v>
      </c>
      <c r="B3388" s="44" t="s">
        <v>19577</v>
      </c>
      <c r="C3388" s="17"/>
      <c r="D3388" s="17"/>
      <c r="E3388" s="17"/>
      <c r="F3388" s="17"/>
      <c r="G3388" s="17" t="s">
        <v>23423</v>
      </c>
      <c r="H3388" s="81" t="s">
        <v>19627</v>
      </c>
      <c r="I3388" s="43" t="s">
        <v>23427</v>
      </c>
      <c r="J3388" s="43" t="s">
        <v>8087</v>
      </c>
      <c r="K3388" s="43" t="s">
        <v>4392</v>
      </c>
    </row>
    <row r="3389" spans="1:11" ht="15" customHeight="1" x14ac:dyDescent="0.2">
      <c r="A3389" s="17" t="s">
        <v>23420</v>
      </c>
      <c r="B3389" s="44" t="s">
        <v>19577</v>
      </c>
      <c r="C3389" s="17"/>
      <c r="D3389" s="17"/>
      <c r="E3389" s="17"/>
      <c r="F3389" s="17"/>
      <c r="G3389" s="17" t="s">
        <v>23423</v>
      </c>
      <c r="H3389" s="81" t="s">
        <v>19627</v>
      </c>
      <c r="I3389" s="43" t="s">
        <v>337</v>
      </c>
      <c r="J3389" s="43" t="s">
        <v>9477</v>
      </c>
      <c r="K3389" s="43" t="s">
        <v>15543</v>
      </c>
    </row>
    <row r="3390" spans="1:11" ht="15" customHeight="1" x14ac:dyDescent="0.2">
      <c r="A3390" s="17" t="s">
        <v>23420</v>
      </c>
      <c r="B3390" s="44" t="s">
        <v>19577</v>
      </c>
      <c r="C3390" s="17"/>
      <c r="D3390" s="17"/>
      <c r="E3390" s="17"/>
      <c r="F3390" s="17"/>
      <c r="G3390" s="17" t="s">
        <v>23423</v>
      </c>
      <c r="H3390" s="81" t="s">
        <v>19627</v>
      </c>
      <c r="I3390" s="43" t="s">
        <v>23428</v>
      </c>
      <c r="J3390" s="43" t="s">
        <v>10829</v>
      </c>
      <c r="K3390" s="43" t="s">
        <v>7832</v>
      </c>
    </row>
    <row r="3391" spans="1:11" ht="15" customHeight="1" x14ac:dyDescent="0.2">
      <c r="A3391" s="17" t="s">
        <v>23420</v>
      </c>
      <c r="B3391" s="44" t="s">
        <v>19577</v>
      </c>
      <c r="C3391" s="17"/>
      <c r="D3391" s="17"/>
      <c r="E3391" s="17"/>
      <c r="F3391" s="17"/>
      <c r="G3391" s="17" t="s">
        <v>23423</v>
      </c>
      <c r="H3391" s="81" t="s">
        <v>19627</v>
      </c>
      <c r="I3391" s="43" t="s">
        <v>23429</v>
      </c>
      <c r="J3391" s="43" t="s">
        <v>11354</v>
      </c>
      <c r="K3391" s="43" t="s">
        <v>4172</v>
      </c>
    </row>
    <row r="3392" spans="1:11" ht="15" customHeight="1" x14ac:dyDescent="0.2">
      <c r="A3392" s="17" t="s">
        <v>23420</v>
      </c>
      <c r="B3392" s="44" t="s">
        <v>19577</v>
      </c>
      <c r="C3392" s="17"/>
      <c r="D3392" s="17"/>
      <c r="E3392" s="17"/>
      <c r="F3392" s="17"/>
      <c r="G3392" s="17" t="s">
        <v>23423</v>
      </c>
      <c r="H3392" s="81" t="s">
        <v>19627</v>
      </c>
      <c r="I3392" s="43" t="s">
        <v>10217</v>
      </c>
      <c r="J3392" s="43" t="s">
        <v>1883</v>
      </c>
      <c r="K3392" s="43" t="s">
        <v>23424</v>
      </c>
    </row>
    <row r="3393" spans="1:11" ht="15" customHeight="1" x14ac:dyDescent="0.2">
      <c r="A3393" s="17" t="s">
        <v>23420</v>
      </c>
      <c r="B3393" s="44" t="s">
        <v>19577</v>
      </c>
      <c r="C3393" s="17"/>
      <c r="D3393" s="17"/>
      <c r="E3393" s="17"/>
      <c r="F3393" s="17"/>
      <c r="G3393" s="17" t="s">
        <v>23423</v>
      </c>
      <c r="H3393" s="81" t="s">
        <v>19627</v>
      </c>
      <c r="I3393" s="43" t="s">
        <v>23430</v>
      </c>
      <c r="J3393" s="43" t="s">
        <v>8450</v>
      </c>
      <c r="K3393" s="43" t="s">
        <v>4388</v>
      </c>
    </row>
    <row r="3394" spans="1:11" ht="15" customHeight="1" x14ac:dyDescent="0.2">
      <c r="A3394" s="17" t="s">
        <v>23420</v>
      </c>
      <c r="B3394" s="44" t="s">
        <v>19577</v>
      </c>
      <c r="C3394" s="17"/>
      <c r="D3394" s="17"/>
      <c r="E3394" s="17"/>
      <c r="F3394" s="17"/>
      <c r="G3394" s="17" t="s">
        <v>23423</v>
      </c>
      <c r="H3394" s="81" t="s">
        <v>19627</v>
      </c>
      <c r="I3394" s="43" t="s">
        <v>23431</v>
      </c>
      <c r="J3394" s="43" t="s">
        <v>8820</v>
      </c>
      <c r="K3394" s="43" t="s">
        <v>8419</v>
      </c>
    </row>
    <row r="3395" spans="1:11" ht="15" customHeight="1" x14ac:dyDescent="0.2">
      <c r="A3395" s="17" t="s">
        <v>23420</v>
      </c>
      <c r="B3395" s="44" t="s">
        <v>19577</v>
      </c>
      <c r="C3395" s="17"/>
      <c r="D3395" s="17"/>
      <c r="E3395" s="17"/>
      <c r="F3395" s="17"/>
      <c r="G3395" s="17" t="s">
        <v>23423</v>
      </c>
      <c r="H3395" s="81" t="s">
        <v>19627</v>
      </c>
      <c r="I3395" s="43" t="s">
        <v>21333</v>
      </c>
      <c r="J3395" s="43" t="s">
        <v>2097</v>
      </c>
      <c r="K3395" s="43" t="s">
        <v>19619</v>
      </c>
    </row>
    <row r="3396" spans="1:11" ht="15" customHeight="1" x14ac:dyDescent="0.2">
      <c r="A3396" s="17" t="s">
        <v>23420</v>
      </c>
      <c r="B3396" s="44" t="s">
        <v>19577</v>
      </c>
      <c r="C3396" s="17"/>
      <c r="D3396" s="17"/>
      <c r="E3396" s="17"/>
      <c r="F3396" s="17"/>
      <c r="G3396" s="17" t="s">
        <v>23423</v>
      </c>
      <c r="H3396" s="81" t="s">
        <v>19627</v>
      </c>
      <c r="I3396" s="43" t="s">
        <v>23432</v>
      </c>
      <c r="J3396" s="43" t="s">
        <v>2327</v>
      </c>
      <c r="K3396" s="43" t="s">
        <v>8705</v>
      </c>
    </row>
    <row r="3397" spans="1:11" ht="15" customHeight="1" x14ac:dyDescent="0.2">
      <c r="A3397" s="17" t="s">
        <v>23420</v>
      </c>
      <c r="B3397" s="44" t="s">
        <v>19577</v>
      </c>
      <c r="C3397" s="17"/>
      <c r="D3397" s="17"/>
      <c r="E3397" s="17"/>
      <c r="F3397" s="17"/>
      <c r="G3397" s="17" t="s">
        <v>23423</v>
      </c>
      <c r="H3397" s="81" t="s">
        <v>19627</v>
      </c>
      <c r="I3397" s="43" t="s">
        <v>23433</v>
      </c>
      <c r="J3397" s="43" t="s">
        <v>10292</v>
      </c>
      <c r="K3397" s="43" t="s">
        <v>23424</v>
      </c>
    </row>
    <row r="3398" spans="1:11" ht="15" customHeight="1" x14ac:dyDescent="0.2">
      <c r="A3398" s="17" t="s">
        <v>23420</v>
      </c>
      <c r="B3398" s="44" t="s">
        <v>19577</v>
      </c>
      <c r="C3398" s="17"/>
      <c r="D3398" s="17"/>
      <c r="E3398" s="17"/>
      <c r="F3398" s="17"/>
      <c r="G3398" s="17" t="s">
        <v>23423</v>
      </c>
      <c r="H3398" s="81" t="s">
        <v>19627</v>
      </c>
      <c r="I3398" s="43" t="s">
        <v>23434</v>
      </c>
      <c r="J3398" s="43" t="s">
        <v>4437</v>
      </c>
      <c r="K3398" s="43" t="s">
        <v>23424</v>
      </c>
    </row>
    <row r="3399" spans="1:11" ht="15" customHeight="1" x14ac:dyDescent="0.2">
      <c r="A3399" s="17" t="s">
        <v>23420</v>
      </c>
      <c r="B3399" s="44" t="s">
        <v>19577</v>
      </c>
      <c r="C3399" s="17"/>
      <c r="D3399" s="17"/>
      <c r="E3399" s="17"/>
      <c r="F3399" s="17"/>
      <c r="G3399" s="17" t="s">
        <v>23423</v>
      </c>
      <c r="H3399" s="81" t="s">
        <v>19627</v>
      </c>
      <c r="I3399" s="43" t="s">
        <v>23435</v>
      </c>
      <c r="J3399" s="43" t="s">
        <v>11544</v>
      </c>
      <c r="K3399" s="43" t="s">
        <v>19619</v>
      </c>
    </row>
    <row r="3400" spans="1:11" ht="15" customHeight="1" x14ac:dyDescent="0.2">
      <c r="A3400" s="17" t="s">
        <v>23420</v>
      </c>
      <c r="B3400" s="44" t="s">
        <v>19577</v>
      </c>
      <c r="C3400" s="17"/>
      <c r="D3400" s="17"/>
      <c r="E3400" s="17"/>
      <c r="F3400" s="17"/>
      <c r="G3400" s="17" t="s">
        <v>23423</v>
      </c>
      <c r="H3400" s="81" t="s">
        <v>19627</v>
      </c>
      <c r="I3400" s="43" t="s">
        <v>23436</v>
      </c>
      <c r="J3400" s="43" t="s">
        <v>2353</v>
      </c>
      <c r="K3400" s="43" t="s">
        <v>19598</v>
      </c>
    </row>
    <row r="3401" spans="1:11" ht="15" customHeight="1" x14ac:dyDescent="0.2">
      <c r="A3401" s="17" t="s">
        <v>23420</v>
      </c>
      <c r="B3401" s="44" t="s">
        <v>19577</v>
      </c>
      <c r="C3401" s="17"/>
      <c r="D3401" s="17"/>
      <c r="E3401" s="17"/>
      <c r="F3401" s="17"/>
      <c r="G3401" s="17" t="s">
        <v>23423</v>
      </c>
      <c r="H3401" s="81" t="s">
        <v>19627</v>
      </c>
      <c r="I3401" s="43" t="s">
        <v>23437</v>
      </c>
      <c r="J3401" s="43" t="s">
        <v>2379</v>
      </c>
      <c r="K3401" s="43" t="s">
        <v>23424</v>
      </c>
    </row>
    <row r="3402" spans="1:11" ht="15" customHeight="1" x14ac:dyDescent="0.2">
      <c r="A3402" s="17" t="s">
        <v>23420</v>
      </c>
      <c r="B3402" s="44" t="s">
        <v>19577</v>
      </c>
      <c r="C3402" s="17"/>
      <c r="D3402" s="17"/>
      <c r="E3402" s="17"/>
      <c r="F3402" s="17"/>
      <c r="G3402" s="17" t="s">
        <v>23423</v>
      </c>
      <c r="H3402" s="81" t="s">
        <v>19627</v>
      </c>
      <c r="I3402" s="43" t="s">
        <v>23438</v>
      </c>
      <c r="J3402" s="43" t="s">
        <v>8950</v>
      </c>
      <c r="K3402" s="43" t="s">
        <v>19598</v>
      </c>
    </row>
    <row r="3403" spans="1:11" ht="15" customHeight="1" x14ac:dyDescent="0.2">
      <c r="A3403" s="17" t="s">
        <v>23420</v>
      </c>
      <c r="B3403" s="44" t="s">
        <v>19577</v>
      </c>
      <c r="C3403" s="17"/>
      <c r="D3403" s="17"/>
      <c r="E3403" s="17"/>
      <c r="F3403" s="17"/>
      <c r="G3403" s="17" t="s">
        <v>23423</v>
      </c>
      <c r="H3403" s="81" t="s">
        <v>19657</v>
      </c>
      <c r="I3403" s="43" t="s">
        <v>3293</v>
      </c>
      <c r="J3403" s="43" t="s">
        <v>23439</v>
      </c>
      <c r="K3403" s="43"/>
    </row>
    <row r="3404" spans="1:11" ht="15" customHeight="1" x14ac:dyDescent="0.2">
      <c r="A3404" s="17" t="s">
        <v>23420</v>
      </c>
      <c r="B3404" s="44" t="s">
        <v>19577</v>
      </c>
      <c r="C3404" s="17"/>
      <c r="D3404" s="17"/>
      <c r="E3404" s="17"/>
      <c r="F3404" s="17"/>
      <c r="G3404" s="17" t="s">
        <v>23423</v>
      </c>
      <c r="H3404" s="81" t="s">
        <v>19657</v>
      </c>
      <c r="I3404" s="43" t="s">
        <v>13856</v>
      </c>
      <c r="J3404" s="43" t="s">
        <v>23440</v>
      </c>
      <c r="K3404" s="43" t="s">
        <v>20208</v>
      </c>
    </row>
    <row r="3405" spans="1:11" ht="15" customHeight="1" x14ac:dyDescent="0.2">
      <c r="A3405" s="17" t="s">
        <v>23420</v>
      </c>
      <c r="B3405" s="44" t="s">
        <v>19577</v>
      </c>
      <c r="C3405" s="17"/>
      <c r="D3405" s="17"/>
      <c r="E3405" s="17"/>
      <c r="F3405" s="17"/>
      <c r="G3405" s="17" t="s">
        <v>23423</v>
      </c>
      <c r="H3405" s="81" t="s">
        <v>19657</v>
      </c>
      <c r="I3405" s="43" t="s">
        <v>18217</v>
      </c>
      <c r="J3405" s="43" t="s">
        <v>23070</v>
      </c>
      <c r="K3405" s="43"/>
    </row>
    <row r="3406" spans="1:11" ht="15" customHeight="1" x14ac:dyDescent="0.2">
      <c r="A3406" s="17" t="s">
        <v>23420</v>
      </c>
      <c r="B3406" s="44" t="s">
        <v>19577</v>
      </c>
      <c r="C3406" s="17"/>
      <c r="D3406" s="17"/>
      <c r="E3406" s="17"/>
      <c r="F3406" s="17"/>
      <c r="G3406" s="17" t="s">
        <v>23423</v>
      </c>
      <c r="H3406" s="81" t="s">
        <v>19657</v>
      </c>
      <c r="I3406" s="43" t="s">
        <v>23441</v>
      </c>
      <c r="J3406" s="43" t="s">
        <v>12488</v>
      </c>
      <c r="K3406" s="43" t="s">
        <v>4163</v>
      </c>
    </row>
    <row r="3407" spans="1:11" ht="15" customHeight="1" x14ac:dyDescent="0.2">
      <c r="A3407" s="17" t="s">
        <v>23420</v>
      </c>
      <c r="B3407" s="44" t="s">
        <v>19577</v>
      </c>
      <c r="C3407" s="17"/>
      <c r="D3407" s="17"/>
      <c r="E3407" s="17"/>
      <c r="F3407" s="17"/>
      <c r="G3407" s="17" t="s">
        <v>23423</v>
      </c>
      <c r="H3407" s="81" t="s">
        <v>19657</v>
      </c>
      <c r="I3407" s="43" t="s">
        <v>23442</v>
      </c>
      <c r="J3407" s="43" t="s">
        <v>22782</v>
      </c>
      <c r="K3407" s="43" t="s">
        <v>19598</v>
      </c>
    </row>
    <row r="3408" spans="1:11" ht="15" customHeight="1" x14ac:dyDescent="0.2">
      <c r="A3408" s="17" t="s">
        <v>23420</v>
      </c>
      <c r="B3408" s="44" t="s">
        <v>19577</v>
      </c>
      <c r="C3408" s="17"/>
      <c r="D3408" s="17"/>
      <c r="E3408" s="17"/>
      <c r="F3408" s="17"/>
      <c r="G3408" s="17" t="s">
        <v>23423</v>
      </c>
      <c r="H3408" s="81" t="s">
        <v>19657</v>
      </c>
      <c r="I3408" s="43" t="s">
        <v>4294</v>
      </c>
      <c r="J3408" s="43" t="s">
        <v>23443</v>
      </c>
      <c r="K3408" s="43" t="s">
        <v>7177</v>
      </c>
    </row>
    <row r="3409" spans="1:11" ht="15" customHeight="1" x14ac:dyDescent="0.2">
      <c r="A3409" s="17" t="s">
        <v>23420</v>
      </c>
      <c r="B3409" s="44" t="s">
        <v>19577</v>
      </c>
      <c r="C3409" s="17"/>
      <c r="D3409" s="17"/>
      <c r="E3409" s="17"/>
      <c r="F3409" s="17"/>
      <c r="G3409" s="17" t="s">
        <v>23423</v>
      </c>
      <c r="H3409" s="81" t="s">
        <v>19657</v>
      </c>
      <c r="I3409" s="43" t="s">
        <v>10004</v>
      </c>
      <c r="J3409" s="43" t="s">
        <v>23443</v>
      </c>
      <c r="K3409" s="43" t="s">
        <v>7716</v>
      </c>
    </row>
    <row r="3410" spans="1:11" ht="15" customHeight="1" x14ac:dyDescent="0.2">
      <c r="A3410" s="17" t="s">
        <v>23420</v>
      </c>
      <c r="B3410" s="44" t="s">
        <v>19577</v>
      </c>
      <c r="C3410" s="17"/>
      <c r="D3410" s="17"/>
      <c r="E3410" s="17"/>
      <c r="F3410" s="17"/>
      <c r="G3410" s="17" t="s">
        <v>23423</v>
      </c>
      <c r="H3410" s="81" t="s">
        <v>19657</v>
      </c>
      <c r="I3410" s="43" t="s">
        <v>23444</v>
      </c>
      <c r="J3410" s="43" t="s">
        <v>1683</v>
      </c>
      <c r="K3410" s="43" t="s">
        <v>7557</v>
      </c>
    </row>
    <row r="3411" spans="1:11" ht="15" customHeight="1" x14ac:dyDescent="0.2">
      <c r="A3411" s="17" t="s">
        <v>23420</v>
      </c>
      <c r="B3411" s="44" t="s">
        <v>19577</v>
      </c>
      <c r="C3411" s="17"/>
      <c r="D3411" s="17"/>
      <c r="E3411" s="17"/>
      <c r="F3411" s="17"/>
      <c r="G3411" s="17" t="s">
        <v>23423</v>
      </c>
      <c r="H3411" s="81" t="s">
        <v>19657</v>
      </c>
      <c r="I3411" s="43" t="s">
        <v>23445</v>
      </c>
      <c r="J3411" s="43" t="s">
        <v>23446</v>
      </c>
      <c r="K3411" s="43" t="s">
        <v>7557</v>
      </c>
    </row>
    <row r="3412" spans="1:11" ht="15" customHeight="1" x14ac:dyDescent="0.2">
      <c r="A3412" s="17" t="s">
        <v>23420</v>
      </c>
      <c r="B3412" s="44" t="s">
        <v>19577</v>
      </c>
      <c r="C3412" s="17"/>
      <c r="D3412" s="17"/>
      <c r="E3412" s="17"/>
      <c r="F3412" s="17"/>
      <c r="G3412" s="17" t="s">
        <v>23423</v>
      </c>
      <c r="H3412" s="81" t="s">
        <v>19657</v>
      </c>
      <c r="I3412" s="43" t="s">
        <v>23447</v>
      </c>
      <c r="J3412" s="43" t="s">
        <v>10352</v>
      </c>
      <c r="K3412" s="43" t="s">
        <v>8217</v>
      </c>
    </row>
    <row r="3413" spans="1:11" ht="15" customHeight="1" x14ac:dyDescent="0.2">
      <c r="A3413" s="17" t="s">
        <v>23420</v>
      </c>
      <c r="B3413" s="44" t="s">
        <v>19577</v>
      </c>
      <c r="C3413" s="17"/>
      <c r="D3413" s="17"/>
      <c r="E3413" s="17"/>
      <c r="F3413" s="17"/>
      <c r="G3413" s="17" t="s">
        <v>23423</v>
      </c>
      <c r="H3413" s="81" t="s">
        <v>19657</v>
      </c>
      <c r="I3413" s="43" t="s">
        <v>11418</v>
      </c>
      <c r="J3413" s="43" t="s">
        <v>23448</v>
      </c>
      <c r="K3413" s="43" t="s">
        <v>2923</v>
      </c>
    </row>
    <row r="3414" spans="1:11" ht="15" customHeight="1" x14ac:dyDescent="0.2">
      <c r="A3414" s="17" t="s">
        <v>23420</v>
      </c>
      <c r="B3414" s="44" t="s">
        <v>19577</v>
      </c>
      <c r="C3414" s="17"/>
      <c r="D3414" s="17"/>
      <c r="E3414" s="17"/>
      <c r="F3414" s="17"/>
      <c r="G3414" s="17" t="s">
        <v>23423</v>
      </c>
      <c r="H3414" s="81" t="s">
        <v>19657</v>
      </c>
      <c r="I3414" s="43" t="s">
        <v>23449</v>
      </c>
      <c r="J3414" s="43" t="s">
        <v>1739</v>
      </c>
      <c r="K3414" s="43" t="s">
        <v>1434</v>
      </c>
    </row>
    <row r="3415" spans="1:11" ht="15" customHeight="1" x14ac:dyDescent="0.2">
      <c r="A3415" s="17" t="s">
        <v>23420</v>
      </c>
      <c r="B3415" s="44" t="s">
        <v>19577</v>
      </c>
      <c r="C3415" s="17"/>
      <c r="D3415" s="17"/>
      <c r="E3415" s="17"/>
      <c r="F3415" s="17"/>
      <c r="G3415" s="17" t="s">
        <v>23423</v>
      </c>
      <c r="H3415" s="81" t="s">
        <v>19657</v>
      </c>
      <c r="I3415" s="43" t="s">
        <v>23450</v>
      </c>
      <c r="J3415" s="43" t="s">
        <v>10426</v>
      </c>
      <c r="K3415" s="43" t="s">
        <v>20341</v>
      </c>
    </row>
    <row r="3416" spans="1:11" ht="15" customHeight="1" x14ac:dyDescent="0.2">
      <c r="A3416" s="17" t="s">
        <v>23420</v>
      </c>
      <c r="B3416" s="44" t="s">
        <v>19577</v>
      </c>
      <c r="C3416" s="17"/>
      <c r="D3416" s="17"/>
      <c r="E3416" s="17"/>
      <c r="F3416" s="17"/>
      <c r="G3416" s="17" t="s">
        <v>23423</v>
      </c>
      <c r="H3416" s="81" t="s">
        <v>19657</v>
      </c>
      <c r="I3416" s="43" t="s">
        <v>23451</v>
      </c>
      <c r="J3416" s="43" t="s">
        <v>1994</v>
      </c>
      <c r="K3416" s="43" t="s">
        <v>23452</v>
      </c>
    </row>
    <row r="3417" spans="1:11" ht="15" customHeight="1" x14ac:dyDescent="0.2">
      <c r="A3417" s="17" t="s">
        <v>23420</v>
      </c>
      <c r="B3417" s="44" t="s">
        <v>19577</v>
      </c>
      <c r="C3417" s="17"/>
      <c r="D3417" s="17"/>
      <c r="E3417" s="17"/>
      <c r="F3417" s="17"/>
      <c r="G3417" s="17" t="s">
        <v>23423</v>
      </c>
      <c r="H3417" s="81" t="s">
        <v>19657</v>
      </c>
      <c r="I3417" s="43" t="s">
        <v>15039</v>
      </c>
      <c r="J3417" s="43" t="s">
        <v>3281</v>
      </c>
      <c r="K3417" s="43" t="s">
        <v>23452</v>
      </c>
    </row>
    <row r="3418" spans="1:11" ht="15" customHeight="1" x14ac:dyDescent="0.2">
      <c r="A3418" s="17" t="s">
        <v>23420</v>
      </c>
      <c r="B3418" s="44" t="s">
        <v>19577</v>
      </c>
      <c r="C3418" s="17"/>
      <c r="D3418" s="17"/>
      <c r="E3418" s="17"/>
      <c r="F3418" s="17"/>
      <c r="G3418" s="17" t="s">
        <v>23423</v>
      </c>
      <c r="H3418" s="81" t="s">
        <v>19657</v>
      </c>
      <c r="I3418" s="43" t="s">
        <v>23453</v>
      </c>
      <c r="J3418" s="43" t="s">
        <v>2059</v>
      </c>
      <c r="K3418" s="43" t="s">
        <v>23452</v>
      </c>
    </row>
    <row r="3419" spans="1:11" ht="15" customHeight="1" x14ac:dyDescent="0.2">
      <c r="A3419" s="17" t="s">
        <v>23420</v>
      </c>
      <c r="B3419" s="44" t="s">
        <v>19577</v>
      </c>
      <c r="C3419" s="17"/>
      <c r="D3419" s="17"/>
      <c r="E3419" s="17"/>
      <c r="F3419" s="17"/>
      <c r="G3419" s="17" t="s">
        <v>23423</v>
      </c>
      <c r="H3419" s="81" t="s">
        <v>19657</v>
      </c>
      <c r="I3419" s="43" t="s">
        <v>23454</v>
      </c>
      <c r="J3419" s="43" t="s">
        <v>7625</v>
      </c>
      <c r="K3419" s="43" t="s">
        <v>23424</v>
      </c>
    </row>
    <row r="3420" spans="1:11" ht="15" customHeight="1" x14ac:dyDescent="0.2">
      <c r="A3420" s="17" t="s">
        <v>23420</v>
      </c>
      <c r="B3420" s="44" t="s">
        <v>19577</v>
      </c>
      <c r="C3420" s="17"/>
      <c r="D3420" s="17"/>
      <c r="E3420" s="17"/>
      <c r="F3420" s="17"/>
      <c r="G3420" s="17" t="s">
        <v>23423</v>
      </c>
      <c r="H3420" s="81" t="s">
        <v>19657</v>
      </c>
      <c r="I3420" s="43" t="s">
        <v>23455</v>
      </c>
      <c r="J3420" s="43" t="s">
        <v>23456</v>
      </c>
      <c r="K3420" s="43" t="s">
        <v>19598</v>
      </c>
    </row>
    <row r="3421" spans="1:11" ht="15" customHeight="1" x14ac:dyDescent="0.2">
      <c r="A3421" s="17" t="s">
        <v>23420</v>
      </c>
      <c r="B3421" s="44" t="s">
        <v>19577</v>
      </c>
      <c r="C3421" s="17"/>
      <c r="D3421" s="17"/>
      <c r="E3421" s="17"/>
      <c r="F3421" s="17"/>
      <c r="G3421" s="17" t="s">
        <v>23423</v>
      </c>
      <c r="H3421" s="81" t="s">
        <v>19657</v>
      </c>
      <c r="I3421" s="43" t="s">
        <v>23457</v>
      </c>
      <c r="J3421" s="43" t="s">
        <v>3420</v>
      </c>
      <c r="K3421" s="43" t="s">
        <v>23424</v>
      </c>
    </row>
    <row r="3422" spans="1:11" ht="15" customHeight="1" x14ac:dyDescent="0.2">
      <c r="A3422" s="17" t="s">
        <v>23420</v>
      </c>
      <c r="B3422" s="44" t="s">
        <v>19577</v>
      </c>
      <c r="C3422" s="17"/>
      <c r="D3422" s="17"/>
      <c r="E3422" s="17"/>
      <c r="F3422" s="17"/>
      <c r="G3422" s="17" t="s">
        <v>23423</v>
      </c>
      <c r="H3422" s="81" t="s">
        <v>19657</v>
      </c>
      <c r="I3422" s="43" t="s">
        <v>23458</v>
      </c>
      <c r="J3422" s="43" t="s">
        <v>2272</v>
      </c>
      <c r="K3422" s="43" t="s">
        <v>7304</v>
      </c>
    </row>
    <row r="3423" spans="1:11" ht="15" customHeight="1" x14ac:dyDescent="0.2">
      <c r="A3423" s="17" t="s">
        <v>23420</v>
      </c>
      <c r="B3423" s="44" t="s">
        <v>19577</v>
      </c>
      <c r="C3423" s="17"/>
      <c r="D3423" s="17"/>
      <c r="E3423" s="17"/>
      <c r="F3423" s="17"/>
      <c r="G3423" s="17" t="s">
        <v>23423</v>
      </c>
      <c r="H3423" s="81" t="s">
        <v>19657</v>
      </c>
      <c r="I3423" s="43" t="s">
        <v>23459</v>
      </c>
      <c r="J3423" s="43" t="s">
        <v>2291</v>
      </c>
      <c r="K3423" s="43" t="s">
        <v>4167</v>
      </c>
    </row>
    <row r="3424" spans="1:11" ht="15" customHeight="1" x14ac:dyDescent="0.2">
      <c r="A3424" s="17" t="s">
        <v>23420</v>
      </c>
      <c r="B3424" s="44" t="s">
        <v>19577</v>
      </c>
      <c r="C3424" s="17"/>
      <c r="D3424" s="17"/>
      <c r="E3424" s="17"/>
      <c r="F3424" s="17"/>
      <c r="G3424" s="17" t="s">
        <v>23423</v>
      </c>
      <c r="H3424" s="81" t="s">
        <v>19657</v>
      </c>
      <c r="I3424" s="43" t="s">
        <v>23460</v>
      </c>
      <c r="J3424" s="43" t="s">
        <v>2322</v>
      </c>
      <c r="K3424" s="43" t="s">
        <v>23424</v>
      </c>
    </row>
    <row r="3425" spans="1:21" ht="15" customHeight="1" x14ac:dyDescent="0.2">
      <c r="A3425" s="17" t="s">
        <v>23420</v>
      </c>
      <c r="B3425" s="44" t="s">
        <v>19577</v>
      </c>
      <c r="C3425" s="17"/>
      <c r="D3425" s="17"/>
      <c r="E3425" s="17"/>
      <c r="F3425" s="17"/>
      <c r="G3425" s="17" t="s">
        <v>23423</v>
      </c>
      <c r="H3425" s="81" t="s">
        <v>19657</v>
      </c>
      <c r="I3425" s="43" t="s">
        <v>23461</v>
      </c>
      <c r="J3425" s="43" t="s">
        <v>12216</v>
      </c>
      <c r="K3425" s="43" t="s">
        <v>23424</v>
      </c>
    </row>
    <row r="3426" spans="1:21" ht="15" customHeight="1" x14ac:dyDescent="0.2">
      <c r="A3426" s="17" t="s">
        <v>23420</v>
      </c>
      <c r="B3426" s="44" t="s">
        <v>19577</v>
      </c>
      <c r="C3426" s="17"/>
      <c r="D3426" s="17"/>
      <c r="E3426" s="17"/>
      <c r="F3426" s="17"/>
      <c r="G3426" s="17" t="s">
        <v>23423</v>
      </c>
      <c r="H3426" s="81" t="s">
        <v>19657</v>
      </c>
      <c r="I3426" s="43" t="s">
        <v>23462</v>
      </c>
      <c r="J3426" s="43" t="s">
        <v>10292</v>
      </c>
      <c r="K3426" s="43" t="s">
        <v>23424</v>
      </c>
    </row>
    <row r="3427" spans="1:21" ht="15" customHeight="1" x14ac:dyDescent="0.2">
      <c r="A3427" s="17" t="s">
        <v>23420</v>
      </c>
      <c r="B3427" s="44" t="s">
        <v>19577</v>
      </c>
      <c r="C3427" s="17"/>
      <c r="D3427" s="17"/>
      <c r="E3427" s="17"/>
      <c r="F3427" s="17"/>
      <c r="G3427" s="17" t="s">
        <v>23423</v>
      </c>
      <c r="H3427" s="81" t="s">
        <v>19657</v>
      </c>
      <c r="I3427" s="43" t="s">
        <v>23463</v>
      </c>
      <c r="J3427" s="43" t="s">
        <v>3474</v>
      </c>
      <c r="K3427" s="43" t="s">
        <v>23424</v>
      </c>
    </row>
    <row r="3428" spans="1:21" ht="15" customHeight="1" x14ac:dyDescent="0.2">
      <c r="A3428" s="17" t="s">
        <v>23420</v>
      </c>
      <c r="B3428" s="44" t="s">
        <v>19577</v>
      </c>
      <c r="C3428" s="17"/>
      <c r="D3428" s="17"/>
      <c r="E3428" s="17"/>
      <c r="F3428" s="17"/>
      <c r="G3428" s="17" t="s">
        <v>23423</v>
      </c>
      <c r="H3428" s="81" t="s">
        <v>19657</v>
      </c>
      <c r="I3428" s="43" t="s">
        <v>23464</v>
      </c>
      <c r="J3428" s="43" t="s">
        <v>23465</v>
      </c>
      <c r="K3428" s="43" t="s">
        <v>19619</v>
      </c>
    </row>
    <row r="3429" spans="1:21" ht="15" customHeight="1" x14ac:dyDescent="0.2">
      <c r="A3429" s="17" t="s">
        <v>23420</v>
      </c>
      <c r="B3429" s="44" t="s">
        <v>19577</v>
      </c>
      <c r="C3429" s="17"/>
      <c r="D3429" s="17"/>
      <c r="E3429" s="17"/>
      <c r="F3429" s="17"/>
      <c r="G3429" s="17" t="s">
        <v>23423</v>
      </c>
      <c r="H3429" s="81" t="s">
        <v>19657</v>
      </c>
      <c r="I3429" s="43" t="s">
        <v>23466</v>
      </c>
      <c r="J3429" s="43" t="s">
        <v>14104</v>
      </c>
      <c r="K3429" s="43" t="s">
        <v>23452</v>
      </c>
    </row>
    <row r="3430" spans="1:21" ht="15" customHeight="1" x14ac:dyDescent="0.2">
      <c r="A3430" s="17" t="s">
        <v>23420</v>
      </c>
      <c r="B3430" s="44" t="s">
        <v>19577</v>
      </c>
      <c r="C3430" s="17"/>
      <c r="D3430" s="17"/>
      <c r="E3430" s="17"/>
      <c r="F3430" s="17"/>
      <c r="G3430" s="17" t="s">
        <v>23423</v>
      </c>
      <c r="H3430" s="81" t="s">
        <v>19657</v>
      </c>
      <c r="I3430" s="43" t="s">
        <v>23467</v>
      </c>
      <c r="J3430" s="43" t="s">
        <v>4437</v>
      </c>
      <c r="K3430" s="43" t="s">
        <v>23468</v>
      </c>
    </row>
    <row r="3431" spans="1:21" ht="15" customHeight="1" x14ac:dyDescent="0.2">
      <c r="A3431" s="17" t="s">
        <v>23420</v>
      </c>
      <c r="B3431" s="44" t="s">
        <v>19577</v>
      </c>
      <c r="C3431" s="17"/>
      <c r="D3431" s="17"/>
      <c r="E3431" s="17"/>
      <c r="F3431" s="17"/>
      <c r="G3431" s="17" t="s">
        <v>23423</v>
      </c>
      <c r="H3431" s="81" t="s">
        <v>19657</v>
      </c>
      <c r="I3431" s="43" t="s">
        <v>23469</v>
      </c>
      <c r="J3431" s="43" t="s">
        <v>11544</v>
      </c>
      <c r="K3431" s="43" t="s">
        <v>23424</v>
      </c>
    </row>
    <row r="3432" spans="1:21" ht="15" customHeight="1" x14ac:dyDescent="0.2">
      <c r="A3432" s="17" t="s">
        <v>23470</v>
      </c>
      <c r="B3432" s="44" t="s">
        <v>19577</v>
      </c>
      <c r="C3432" s="17"/>
      <c r="D3432" s="17"/>
      <c r="E3432" s="17"/>
      <c r="F3432" s="17"/>
      <c r="G3432" s="17" t="s">
        <v>23423</v>
      </c>
      <c r="H3432" s="44" t="s">
        <v>4976</v>
      </c>
      <c r="I3432" s="43" t="s">
        <v>23471</v>
      </c>
      <c r="J3432" s="43" t="s">
        <v>2353</v>
      </c>
      <c r="K3432" s="43" t="s">
        <v>23424</v>
      </c>
      <c r="L3432" s="17"/>
      <c r="M3432" s="17"/>
      <c r="N3432" s="17"/>
      <c r="O3432" s="17"/>
      <c r="P3432" s="17"/>
      <c r="Q3432" s="17"/>
      <c r="R3432" s="17"/>
      <c r="S3432" s="17"/>
      <c r="T3432" s="17"/>
      <c r="U3432" s="17"/>
    </row>
    <row r="3433" spans="1:21" ht="15" customHeight="1" x14ac:dyDescent="0.2">
      <c r="A3433" s="17" t="s">
        <v>23470</v>
      </c>
      <c r="B3433" s="44" t="s">
        <v>19577</v>
      </c>
      <c r="C3433" s="17"/>
      <c r="D3433" s="17"/>
      <c r="E3433" s="17"/>
      <c r="F3433" s="17"/>
      <c r="G3433" s="17" t="s">
        <v>23423</v>
      </c>
      <c r="H3433" s="44" t="s">
        <v>4976</v>
      </c>
      <c r="I3433" s="43" t="s">
        <v>23472</v>
      </c>
      <c r="J3433" s="43" t="s">
        <v>10993</v>
      </c>
      <c r="K3433" s="43" t="s">
        <v>23424</v>
      </c>
      <c r="L3433" s="17"/>
      <c r="M3433" s="17"/>
      <c r="N3433" s="17"/>
      <c r="O3433" s="17"/>
      <c r="P3433" s="17"/>
      <c r="Q3433" s="17"/>
      <c r="R3433" s="17"/>
      <c r="S3433" s="17"/>
      <c r="T3433" s="17"/>
      <c r="U3433" s="17"/>
    </row>
    <row r="3434" spans="1:21" ht="15" customHeight="1" x14ac:dyDescent="0.2">
      <c r="A3434" s="17" t="s">
        <v>23470</v>
      </c>
      <c r="B3434" s="44" t="s">
        <v>19577</v>
      </c>
      <c r="C3434" s="17"/>
      <c r="D3434" s="17"/>
      <c r="E3434" s="17"/>
      <c r="F3434" s="17"/>
      <c r="G3434" s="17" t="s">
        <v>23423</v>
      </c>
      <c r="H3434" s="44" t="s">
        <v>4976</v>
      </c>
      <c r="I3434" s="43" t="s">
        <v>23473</v>
      </c>
      <c r="J3434" s="43" t="s">
        <v>10129</v>
      </c>
      <c r="K3434" s="43" t="s">
        <v>7557</v>
      </c>
      <c r="L3434" s="17"/>
      <c r="M3434" s="17"/>
      <c r="N3434" s="17"/>
      <c r="O3434" s="17"/>
      <c r="P3434" s="17"/>
      <c r="Q3434" s="17"/>
      <c r="R3434" s="17"/>
      <c r="S3434" s="17"/>
      <c r="T3434" s="17"/>
      <c r="U3434" s="17"/>
    </row>
    <row r="3435" spans="1:21" ht="15" customHeight="1" x14ac:dyDescent="0.2">
      <c r="A3435" s="17" t="s">
        <v>23470</v>
      </c>
      <c r="B3435" s="44" t="s">
        <v>19577</v>
      </c>
      <c r="C3435" s="17"/>
      <c r="D3435" s="17"/>
      <c r="E3435" s="17"/>
      <c r="F3435" s="17"/>
      <c r="G3435" s="17" t="s">
        <v>23423</v>
      </c>
      <c r="H3435" s="44" t="s">
        <v>4976</v>
      </c>
      <c r="I3435" s="43" t="s">
        <v>23474</v>
      </c>
      <c r="J3435" s="43" t="s">
        <v>2665</v>
      </c>
      <c r="K3435" s="43" t="s">
        <v>7557</v>
      </c>
      <c r="L3435" s="17"/>
      <c r="M3435" s="17"/>
      <c r="N3435" s="17"/>
      <c r="O3435" s="17"/>
      <c r="P3435" s="17"/>
      <c r="Q3435" s="17"/>
      <c r="R3435" s="17"/>
      <c r="S3435" s="17"/>
      <c r="T3435" s="17"/>
      <c r="U3435" s="17"/>
    </row>
    <row r="3436" spans="1:21" ht="15" customHeight="1" x14ac:dyDescent="0.2">
      <c r="A3436" s="17" t="s">
        <v>23470</v>
      </c>
      <c r="B3436" s="44" t="s">
        <v>19577</v>
      </c>
      <c r="C3436" s="17"/>
      <c r="D3436" s="17"/>
      <c r="E3436" s="17"/>
      <c r="F3436" s="17"/>
      <c r="G3436" s="17" t="s">
        <v>23423</v>
      </c>
      <c r="H3436" s="44" t="s">
        <v>4976</v>
      </c>
      <c r="I3436" s="43" t="s">
        <v>23475</v>
      </c>
      <c r="J3436" s="43" t="s">
        <v>8685</v>
      </c>
      <c r="K3436" s="43" t="s">
        <v>7557</v>
      </c>
      <c r="L3436" s="17"/>
      <c r="M3436" s="17"/>
      <c r="N3436" s="17"/>
      <c r="O3436" s="17"/>
      <c r="P3436" s="17"/>
      <c r="Q3436" s="17"/>
      <c r="R3436" s="17"/>
      <c r="S3436" s="17"/>
      <c r="T3436" s="17"/>
      <c r="U3436" s="17"/>
    </row>
    <row r="3437" spans="1:21" ht="15" customHeight="1" x14ac:dyDescent="0.2">
      <c r="A3437" s="17" t="s">
        <v>23470</v>
      </c>
      <c r="B3437" s="44" t="s">
        <v>19577</v>
      </c>
      <c r="C3437" s="17"/>
      <c r="D3437" s="17"/>
      <c r="E3437" s="17"/>
      <c r="F3437" s="17"/>
      <c r="G3437" s="17" t="s">
        <v>23423</v>
      </c>
      <c r="H3437" s="44" t="s">
        <v>4976</v>
      </c>
      <c r="I3437" s="43" t="s">
        <v>23476</v>
      </c>
      <c r="J3437" s="43" t="s">
        <v>23477</v>
      </c>
      <c r="K3437" s="43" t="s">
        <v>7557</v>
      </c>
      <c r="L3437" s="17"/>
      <c r="M3437" s="17"/>
      <c r="N3437" s="17"/>
      <c r="O3437" s="17"/>
      <c r="P3437" s="17"/>
      <c r="Q3437" s="17"/>
      <c r="R3437" s="17"/>
      <c r="S3437" s="17"/>
      <c r="T3437" s="17"/>
      <c r="U3437" s="17"/>
    </row>
    <row r="3438" spans="1:21" ht="15" customHeight="1" x14ac:dyDescent="0.2">
      <c r="A3438" s="17" t="s">
        <v>23470</v>
      </c>
      <c r="B3438" s="44" t="s">
        <v>19577</v>
      </c>
      <c r="C3438" s="17"/>
      <c r="D3438" s="17"/>
      <c r="E3438" s="17"/>
      <c r="F3438" s="17"/>
      <c r="G3438" s="17" t="s">
        <v>23423</v>
      </c>
      <c r="H3438" s="44" t="s">
        <v>4976</v>
      </c>
      <c r="I3438" s="43" t="s">
        <v>23478</v>
      </c>
      <c r="J3438" s="43" t="s">
        <v>7147</v>
      </c>
      <c r="K3438" s="43" t="s">
        <v>7557</v>
      </c>
      <c r="L3438" s="17"/>
      <c r="M3438" s="17"/>
      <c r="N3438" s="17"/>
      <c r="O3438" s="17"/>
      <c r="P3438" s="17"/>
      <c r="Q3438" s="17"/>
      <c r="R3438" s="17"/>
      <c r="S3438" s="17"/>
      <c r="T3438" s="17"/>
      <c r="U3438" s="17"/>
    </row>
    <row r="3439" spans="1:21" ht="15" customHeight="1" x14ac:dyDescent="0.2">
      <c r="A3439" s="17" t="s">
        <v>23470</v>
      </c>
      <c r="B3439" s="44" t="s">
        <v>19577</v>
      </c>
      <c r="C3439" s="17"/>
      <c r="D3439" s="17"/>
      <c r="E3439" s="17"/>
      <c r="F3439" s="17"/>
      <c r="G3439" s="17" t="s">
        <v>23423</v>
      </c>
      <c r="H3439" s="44" t="s">
        <v>4976</v>
      </c>
      <c r="I3439" s="43" t="s">
        <v>23479</v>
      </c>
      <c r="J3439" s="43" t="s">
        <v>2881</v>
      </c>
      <c r="K3439" s="43" t="s">
        <v>23424</v>
      </c>
      <c r="L3439" s="17"/>
      <c r="M3439" s="17"/>
      <c r="N3439" s="17"/>
      <c r="O3439" s="17"/>
      <c r="P3439" s="17"/>
      <c r="Q3439" s="17"/>
      <c r="R3439" s="17"/>
      <c r="S3439" s="17"/>
      <c r="T3439" s="17"/>
      <c r="U3439" s="17"/>
    </row>
    <row r="3440" spans="1:21" ht="15" customHeight="1" x14ac:dyDescent="0.2">
      <c r="A3440" s="17" t="s">
        <v>23470</v>
      </c>
      <c r="B3440" s="44" t="s">
        <v>19577</v>
      </c>
      <c r="C3440" s="17"/>
      <c r="D3440" s="17"/>
      <c r="E3440" s="17"/>
      <c r="F3440" s="17"/>
      <c r="G3440" s="17" t="s">
        <v>23423</v>
      </c>
      <c r="H3440" s="44" t="s">
        <v>4976</v>
      </c>
      <c r="I3440" s="43" t="s">
        <v>23480</v>
      </c>
      <c r="J3440" s="43" t="s">
        <v>11645</v>
      </c>
      <c r="K3440" s="43" t="s">
        <v>23481</v>
      </c>
      <c r="L3440" s="17"/>
      <c r="M3440" s="17"/>
      <c r="N3440" s="17"/>
      <c r="O3440" s="17"/>
      <c r="P3440" s="17"/>
      <c r="Q3440" s="17"/>
      <c r="R3440" s="17"/>
      <c r="S3440" s="17"/>
      <c r="T3440" s="17"/>
      <c r="U3440" s="17"/>
    </row>
    <row r="3441" spans="1:21" ht="15" customHeight="1" x14ac:dyDescent="0.2">
      <c r="A3441" s="17" t="s">
        <v>23470</v>
      </c>
      <c r="B3441" s="44" t="s">
        <v>19577</v>
      </c>
      <c r="C3441" s="17"/>
      <c r="D3441" s="17"/>
      <c r="E3441" s="17"/>
      <c r="F3441" s="17"/>
      <c r="G3441" s="17" t="s">
        <v>23423</v>
      </c>
      <c r="H3441" s="44" t="s">
        <v>4992</v>
      </c>
      <c r="I3441" s="43" t="s">
        <v>23482</v>
      </c>
      <c r="J3441" s="43" t="s">
        <v>7815</v>
      </c>
      <c r="K3441" s="43" t="s">
        <v>19598</v>
      </c>
      <c r="L3441" s="17"/>
      <c r="M3441" s="17"/>
      <c r="N3441" s="17"/>
      <c r="O3441" s="17"/>
      <c r="P3441" s="17"/>
      <c r="Q3441" s="17"/>
      <c r="R3441" s="17"/>
      <c r="S3441" s="17"/>
      <c r="T3441" s="17"/>
      <c r="U3441" s="17"/>
    </row>
    <row r="3442" spans="1:21" ht="15" customHeight="1" x14ac:dyDescent="0.2">
      <c r="A3442" s="17" t="s">
        <v>23470</v>
      </c>
      <c r="B3442" s="44" t="s">
        <v>19577</v>
      </c>
      <c r="C3442" s="17"/>
      <c r="D3442" s="17"/>
      <c r="E3442" s="17"/>
      <c r="F3442" s="17"/>
      <c r="G3442" s="17" t="s">
        <v>23423</v>
      </c>
      <c r="H3442" s="44" t="s">
        <v>4992</v>
      </c>
      <c r="I3442" s="43" t="s">
        <v>23483</v>
      </c>
      <c r="J3442" s="43" t="s">
        <v>3474</v>
      </c>
      <c r="K3442" s="43" t="s">
        <v>4156</v>
      </c>
      <c r="L3442" s="17"/>
      <c r="M3442" s="17"/>
      <c r="N3442" s="17"/>
      <c r="O3442" s="17"/>
      <c r="P3442" s="17"/>
      <c r="Q3442" s="17"/>
      <c r="R3442" s="17"/>
      <c r="S3442" s="17"/>
      <c r="T3442" s="17"/>
      <c r="U3442" s="17"/>
    </row>
    <row r="3443" spans="1:21" ht="15" customHeight="1" x14ac:dyDescent="0.2">
      <c r="A3443" s="17" t="s">
        <v>23470</v>
      </c>
      <c r="B3443" s="44" t="s">
        <v>19577</v>
      </c>
      <c r="C3443" s="17"/>
      <c r="D3443" s="17"/>
      <c r="E3443" s="17"/>
      <c r="F3443" s="17"/>
      <c r="G3443" s="17" t="s">
        <v>23423</v>
      </c>
      <c r="H3443" s="44" t="s">
        <v>4992</v>
      </c>
      <c r="I3443" s="43" t="s">
        <v>3040</v>
      </c>
      <c r="J3443" s="43" t="s">
        <v>13312</v>
      </c>
      <c r="K3443" s="43" t="s">
        <v>4227</v>
      </c>
      <c r="L3443" s="17"/>
      <c r="M3443" s="17"/>
      <c r="N3443" s="17"/>
      <c r="O3443" s="17"/>
      <c r="P3443" s="17"/>
      <c r="Q3443" s="17"/>
      <c r="R3443" s="17"/>
      <c r="S3443" s="17"/>
      <c r="T3443" s="17"/>
      <c r="U3443" s="17"/>
    </row>
    <row r="3444" spans="1:21" ht="15" customHeight="1" x14ac:dyDescent="0.2">
      <c r="A3444" s="17" t="s">
        <v>23470</v>
      </c>
      <c r="B3444" s="44" t="s">
        <v>19577</v>
      </c>
      <c r="C3444" s="17"/>
      <c r="D3444" s="17"/>
      <c r="E3444" s="17"/>
      <c r="F3444" s="17"/>
      <c r="G3444" s="17" t="s">
        <v>23423</v>
      </c>
      <c r="H3444" s="44" t="s">
        <v>4992</v>
      </c>
      <c r="I3444" s="43" t="s">
        <v>23484</v>
      </c>
      <c r="J3444" s="43" t="s">
        <v>7650</v>
      </c>
      <c r="K3444" s="43" t="s">
        <v>19598</v>
      </c>
      <c r="L3444" s="17"/>
      <c r="M3444" s="17"/>
      <c r="N3444" s="17"/>
      <c r="O3444" s="17"/>
      <c r="P3444" s="17"/>
      <c r="Q3444" s="17"/>
      <c r="R3444" s="17"/>
      <c r="S3444" s="17"/>
      <c r="T3444" s="17"/>
      <c r="U3444" s="17"/>
    </row>
    <row r="3445" spans="1:21" ht="15" customHeight="1" x14ac:dyDescent="0.2">
      <c r="A3445" s="17" t="s">
        <v>23470</v>
      </c>
      <c r="B3445" s="44" t="s">
        <v>19577</v>
      </c>
      <c r="C3445" s="17"/>
      <c r="D3445" s="17"/>
      <c r="E3445" s="17"/>
      <c r="F3445" s="17"/>
      <c r="G3445" s="17" t="s">
        <v>23423</v>
      </c>
      <c r="H3445" s="44" t="s">
        <v>4992</v>
      </c>
      <c r="I3445" s="43" t="s">
        <v>11655</v>
      </c>
      <c r="J3445" s="43" t="s">
        <v>3563</v>
      </c>
      <c r="K3445" s="43" t="s">
        <v>12020</v>
      </c>
      <c r="L3445" s="17"/>
      <c r="M3445" s="17"/>
      <c r="N3445" s="17"/>
      <c r="O3445" s="17"/>
      <c r="P3445" s="17"/>
      <c r="Q3445" s="17"/>
      <c r="R3445" s="17"/>
      <c r="S3445" s="17"/>
      <c r="T3445" s="17"/>
      <c r="U3445" s="17"/>
    </row>
    <row r="3446" spans="1:21" ht="15" customHeight="1" x14ac:dyDescent="0.2">
      <c r="A3446" s="17" t="s">
        <v>23470</v>
      </c>
      <c r="B3446" s="44" t="s">
        <v>19577</v>
      </c>
      <c r="C3446" s="17"/>
      <c r="D3446" s="17"/>
      <c r="E3446" s="17"/>
      <c r="F3446" s="17"/>
      <c r="G3446" s="17" t="s">
        <v>23423</v>
      </c>
      <c r="H3446" s="44" t="s">
        <v>4992</v>
      </c>
      <c r="I3446" s="43" t="s">
        <v>23485</v>
      </c>
      <c r="J3446" s="43" t="s">
        <v>23486</v>
      </c>
      <c r="K3446" s="43" t="s">
        <v>19598</v>
      </c>
      <c r="L3446" s="17"/>
      <c r="M3446" s="17"/>
      <c r="N3446" s="17"/>
      <c r="O3446" s="17"/>
      <c r="P3446" s="17"/>
      <c r="Q3446" s="17"/>
      <c r="R3446" s="17"/>
      <c r="S3446" s="17"/>
      <c r="T3446" s="17"/>
      <c r="U3446" s="17"/>
    </row>
    <row r="3447" spans="1:21" ht="15" customHeight="1" x14ac:dyDescent="0.2">
      <c r="A3447" s="17" t="s">
        <v>23470</v>
      </c>
      <c r="B3447" s="44" t="s">
        <v>19577</v>
      </c>
      <c r="C3447" s="17"/>
      <c r="D3447" s="17"/>
      <c r="E3447" s="17"/>
      <c r="F3447" s="17"/>
      <c r="G3447" s="17" t="s">
        <v>23423</v>
      </c>
      <c r="H3447" s="44" t="s">
        <v>4992</v>
      </c>
      <c r="I3447" s="43" t="s">
        <v>23487</v>
      </c>
      <c r="J3447" s="43" t="s">
        <v>3572</v>
      </c>
      <c r="K3447" s="43" t="s">
        <v>23424</v>
      </c>
    </row>
    <row r="3448" spans="1:21" ht="15" customHeight="1" x14ac:dyDescent="0.2">
      <c r="A3448" s="17" t="s">
        <v>23470</v>
      </c>
      <c r="B3448" s="44" t="s">
        <v>19577</v>
      </c>
      <c r="C3448" s="17"/>
      <c r="D3448" s="17"/>
      <c r="E3448" s="17"/>
      <c r="F3448" s="17"/>
      <c r="G3448" s="17" t="s">
        <v>23423</v>
      </c>
      <c r="H3448" s="44" t="s">
        <v>4992</v>
      </c>
      <c r="I3448" s="43" t="s">
        <v>23488</v>
      </c>
      <c r="J3448" s="43" t="s">
        <v>8076</v>
      </c>
      <c r="K3448" s="43" t="s">
        <v>9534</v>
      </c>
    </row>
    <row r="3449" spans="1:21" ht="15" customHeight="1" x14ac:dyDescent="0.2">
      <c r="A3449" s="17" t="s">
        <v>23470</v>
      </c>
      <c r="B3449" s="44" t="s">
        <v>19577</v>
      </c>
      <c r="C3449" s="17"/>
      <c r="D3449" s="17"/>
      <c r="E3449" s="17"/>
      <c r="F3449" s="17"/>
      <c r="G3449" s="17" t="s">
        <v>23423</v>
      </c>
      <c r="H3449" s="44" t="s">
        <v>4992</v>
      </c>
      <c r="I3449" s="43" t="s">
        <v>23489</v>
      </c>
      <c r="J3449" s="43" t="s">
        <v>7147</v>
      </c>
      <c r="K3449" s="43" t="s">
        <v>23424</v>
      </c>
    </row>
    <row r="3450" spans="1:21" ht="15" customHeight="1" x14ac:dyDescent="0.2">
      <c r="A3450" s="17" t="s">
        <v>23470</v>
      </c>
      <c r="B3450" s="44" t="s">
        <v>19577</v>
      </c>
      <c r="C3450" s="17"/>
      <c r="D3450" s="17"/>
      <c r="E3450" s="17"/>
      <c r="F3450" s="17"/>
      <c r="G3450" s="17" t="s">
        <v>23423</v>
      </c>
      <c r="H3450" s="44" t="s">
        <v>4992</v>
      </c>
      <c r="I3450" s="43" t="s">
        <v>23490</v>
      </c>
      <c r="J3450" s="43" t="s">
        <v>2858</v>
      </c>
      <c r="K3450" s="43" t="s">
        <v>23424</v>
      </c>
    </row>
    <row r="3451" spans="1:21" ht="15" customHeight="1" x14ac:dyDescent="0.2">
      <c r="A3451" s="17" t="s">
        <v>23470</v>
      </c>
      <c r="B3451" s="44" t="s">
        <v>19577</v>
      </c>
      <c r="C3451" s="17"/>
      <c r="D3451" s="17"/>
      <c r="E3451" s="17"/>
      <c r="F3451" s="17"/>
      <c r="G3451" s="17" t="s">
        <v>23423</v>
      </c>
      <c r="H3451" s="44" t="s">
        <v>5092</v>
      </c>
      <c r="I3451" s="43" t="s">
        <v>11985</v>
      </c>
      <c r="J3451" s="43" t="s">
        <v>13791</v>
      </c>
      <c r="K3451" s="43" t="s">
        <v>10091</v>
      </c>
    </row>
    <row r="3452" spans="1:21" ht="15" customHeight="1" x14ac:dyDescent="0.2">
      <c r="A3452" s="17" t="s">
        <v>23470</v>
      </c>
      <c r="B3452" s="44" t="s">
        <v>19577</v>
      </c>
      <c r="C3452" s="17"/>
      <c r="D3452" s="17"/>
      <c r="E3452" s="17"/>
      <c r="F3452" s="17"/>
      <c r="G3452" s="17" t="s">
        <v>23423</v>
      </c>
      <c r="H3452" s="44" t="s">
        <v>5092</v>
      </c>
      <c r="I3452" s="43" t="s">
        <v>17773</v>
      </c>
      <c r="J3452" s="43" t="s">
        <v>8394</v>
      </c>
      <c r="K3452" s="43" t="s">
        <v>23491</v>
      </c>
    </row>
    <row r="3453" spans="1:21" ht="15" customHeight="1" x14ac:dyDescent="0.2">
      <c r="A3453" s="17" t="s">
        <v>23470</v>
      </c>
      <c r="B3453" s="44" t="s">
        <v>19577</v>
      </c>
      <c r="C3453" s="17"/>
      <c r="D3453" s="17"/>
      <c r="E3453" s="17"/>
      <c r="F3453" s="17"/>
      <c r="G3453" s="17" t="s">
        <v>23423</v>
      </c>
      <c r="H3453" s="44" t="s">
        <v>8309</v>
      </c>
      <c r="I3453" s="43" t="s">
        <v>23492</v>
      </c>
      <c r="J3453" s="43" t="s">
        <v>23493</v>
      </c>
      <c r="K3453" s="43" t="s">
        <v>2931</v>
      </c>
    </row>
    <row r="3454" spans="1:21" ht="15" customHeight="1" x14ac:dyDescent="0.2">
      <c r="A3454" s="17" t="s">
        <v>23470</v>
      </c>
      <c r="B3454" s="44" t="s">
        <v>19577</v>
      </c>
      <c r="C3454" s="17"/>
      <c r="D3454" s="17"/>
      <c r="E3454" s="17"/>
      <c r="F3454" s="17"/>
      <c r="G3454" s="17" t="s">
        <v>23423</v>
      </c>
      <c r="H3454" s="44" t="s">
        <v>8309</v>
      </c>
      <c r="I3454" s="43" t="s">
        <v>23494</v>
      </c>
      <c r="J3454" s="43" t="s">
        <v>20490</v>
      </c>
      <c r="K3454" s="43" t="s">
        <v>19598</v>
      </c>
    </row>
    <row r="3455" spans="1:21" ht="15" customHeight="1" x14ac:dyDescent="0.2">
      <c r="A3455" s="17" t="s">
        <v>23470</v>
      </c>
      <c r="B3455" s="44" t="s">
        <v>19577</v>
      </c>
      <c r="C3455" s="17"/>
      <c r="D3455" s="17"/>
      <c r="E3455" s="17"/>
      <c r="F3455" s="17"/>
      <c r="G3455" s="17" t="s">
        <v>23423</v>
      </c>
      <c r="H3455" s="44" t="s">
        <v>7193</v>
      </c>
      <c r="I3455" s="43" t="s">
        <v>23495</v>
      </c>
      <c r="J3455" s="43" t="s">
        <v>9707</v>
      </c>
      <c r="K3455" s="43" t="s">
        <v>7177</v>
      </c>
    </row>
    <row r="3456" spans="1:21" ht="15" customHeight="1" x14ac:dyDescent="0.2">
      <c r="A3456" s="17" t="s">
        <v>23470</v>
      </c>
      <c r="B3456" s="44" t="s">
        <v>19577</v>
      </c>
      <c r="C3456" s="17"/>
      <c r="D3456" s="17"/>
      <c r="E3456" s="17"/>
      <c r="F3456" s="17"/>
      <c r="G3456" s="17" t="s">
        <v>23423</v>
      </c>
      <c r="H3456" s="44" t="s">
        <v>7196</v>
      </c>
      <c r="I3456" s="43" t="s">
        <v>23496</v>
      </c>
      <c r="J3456" s="43" t="s">
        <v>7681</v>
      </c>
      <c r="K3456" s="43" t="s">
        <v>7393</v>
      </c>
    </row>
    <row r="3457" spans="1:12" ht="15" customHeight="1" x14ac:dyDescent="0.2">
      <c r="A3457" s="17" t="s">
        <v>23470</v>
      </c>
      <c r="B3457" s="44" t="s">
        <v>19577</v>
      </c>
      <c r="C3457" s="17"/>
      <c r="D3457" s="17"/>
      <c r="E3457" s="17"/>
      <c r="F3457" s="17"/>
      <c r="G3457" s="17" t="s">
        <v>23423</v>
      </c>
      <c r="H3457" s="44" t="s">
        <v>7196</v>
      </c>
      <c r="I3457" s="43" t="s">
        <v>23497</v>
      </c>
      <c r="J3457" s="43" t="s">
        <v>2147</v>
      </c>
      <c r="K3457" s="43" t="s">
        <v>23424</v>
      </c>
    </row>
    <row r="3458" spans="1:12" ht="15" customHeight="1" x14ac:dyDescent="0.2">
      <c r="A3458" s="17" t="s">
        <v>23470</v>
      </c>
      <c r="B3458" s="44" t="s">
        <v>19577</v>
      </c>
      <c r="C3458" s="17"/>
      <c r="D3458" s="17"/>
      <c r="E3458" s="17"/>
      <c r="F3458" s="17"/>
      <c r="G3458" s="17" t="s">
        <v>23423</v>
      </c>
      <c r="H3458" s="44" t="s">
        <v>7196</v>
      </c>
      <c r="I3458" s="43" t="s">
        <v>23498</v>
      </c>
      <c r="J3458" s="43" t="s">
        <v>2407</v>
      </c>
      <c r="K3458" s="43" t="s">
        <v>8434</v>
      </c>
    </row>
    <row r="3459" spans="1:12" ht="15" customHeight="1" x14ac:dyDescent="0.2">
      <c r="A3459" s="17" t="s">
        <v>23470</v>
      </c>
      <c r="B3459" s="44" t="s">
        <v>19577</v>
      </c>
      <c r="C3459" s="17"/>
      <c r="D3459" s="17"/>
      <c r="E3459" s="17"/>
      <c r="F3459" s="17"/>
      <c r="G3459" s="17" t="s">
        <v>23499</v>
      </c>
      <c r="H3459" s="44" t="s">
        <v>4964</v>
      </c>
      <c r="I3459" s="43" t="s">
        <v>3440</v>
      </c>
      <c r="J3459" s="43" t="s">
        <v>2291</v>
      </c>
      <c r="K3459" s="43" t="s">
        <v>19802</v>
      </c>
    </row>
    <row r="3460" spans="1:12" ht="15" customHeight="1" x14ac:dyDescent="0.2">
      <c r="A3460" s="17" t="s">
        <v>23470</v>
      </c>
      <c r="B3460" s="44" t="s">
        <v>19577</v>
      </c>
      <c r="C3460" s="17"/>
      <c r="D3460" s="17"/>
      <c r="E3460" s="17"/>
      <c r="F3460" s="17"/>
      <c r="G3460" s="17" t="s">
        <v>23499</v>
      </c>
      <c r="H3460" s="44" t="s">
        <v>19627</v>
      </c>
      <c r="I3460" s="43" t="s">
        <v>23500</v>
      </c>
      <c r="J3460" s="43" t="s">
        <v>20360</v>
      </c>
      <c r="K3460" s="43" t="s">
        <v>8217</v>
      </c>
    </row>
    <row r="3461" spans="1:12" ht="15" customHeight="1" x14ac:dyDescent="0.2">
      <c r="A3461" s="17" t="s">
        <v>23470</v>
      </c>
      <c r="B3461" s="44" t="s">
        <v>19577</v>
      </c>
      <c r="C3461" s="17"/>
      <c r="D3461" s="17"/>
      <c r="E3461" s="17"/>
      <c r="F3461" s="17"/>
      <c r="G3461" s="17" t="s">
        <v>23499</v>
      </c>
      <c r="H3461" s="44" t="s">
        <v>19627</v>
      </c>
      <c r="I3461" s="43" t="s">
        <v>3849</v>
      </c>
      <c r="J3461" s="43" t="s">
        <v>5090</v>
      </c>
      <c r="K3461" s="43" t="s">
        <v>19802</v>
      </c>
    </row>
    <row r="3462" spans="1:12" ht="15" customHeight="1" x14ac:dyDescent="0.2">
      <c r="A3462" s="17" t="s">
        <v>23470</v>
      </c>
      <c r="B3462" s="44" t="s">
        <v>19577</v>
      </c>
      <c r="C3462" s="17"/>
      <c r="D3462" s="17"/>
      <c r="E3462" s="17"/>
      <c r="F3462" s="17"/>
      <c r="G3462" s="17" t="s">
        <v>23499</v>
      </c>
      <c r="H3462" s="44" t="s">
        <v>19627</v>
      </c>
      <c r="I3462" s="43" t="s">
        <v>23501</v>
      </c>
      <c r="J3462" s="43" t="s">
        <v>15447</v>
      </c>
      <c r="K3462" s="43" t="s">
        <v>7507</v>
      </c>
    </row>
    <row r="3463" spans="1:12" ht="15" customHeight="1" x14ac:dyDescent="0.2">
      <c r="A3463" s="17" t="s">
        <v>23470</v>
      </c>
      <c r="B3463" s="44" t="s">
        <v>19577</v>
      </c>
      <c r="C3463" s="17"/>
      <c r="D3463" s="17"/>
      <c r="E3463" s="17"/>
      <c r="F3463" s="17"/>
      <c r="G3463" s="17" t="s">
        <v>23499</v>
      </c>
      <c r="H3463" s="44" t="s">
        <v>19627</v>
      </c>
      <c r="I3463" s="43" t="s">
        <v>23502</v>
      </c>
      <c r="J3463" s="43" t="s">
        <v>23503</v>
      </c>
      <c r="K3463" s="43" t="s">
        <v>20895</v>
      </c>
      <c r="L3463" s="17" t="s">
        <v>23504</v>
      </c>
    </row>
    <row r="3464" spans="1:12" ht="15" customHeight="1" x14ac:dyDescent="0.2">
      <c r="A3464" s="17" t="s">
        <v>23470</v>
      </c>
      <c r="B3464" s="44" t="s">
        <v>19577</v>
      </c>
      <c r="C3464" s="17"/>
      <c r="D3464" s="17"/>
      <c r="E3464" s="17"/>
      <c r="F3464" s="17"/>
      <c r="G3464" s="17" t="s">
        <v>23499</v>
      </c>
      <c r="H3464" s="44" t="s">
        <v>19627</v>
      </c>
      <c r="I3464" s="43" t="s">
        <v>17460</v>
      </c>
      <c r="J3464" s="43" t="s">
        <v>9579</v>
      </c>
      <c r="K3464" s="43" t="s">
        <v>19802</v>
      </c>
      <c r="L3464" s="17"/>
    </row>
    <row r="3465" spans="1:12" ht="15" customHeight="1" x14ac:dyDescent="0.2">
      <c r="A3465" s="17" t="s">
        <v>23470</v>
      </c>
      <c r="B3465" s="44" t="s">
        <v>19577</v>
      </c>
      <c r="C3465" s="17"/>
      <c r="D3465" s="17"/>
      <c r="E3465" s="17"/>
      <c r="F3465" s="17"/>
      <c r="G3465" s="17" t="s">
        <v>23499</v>
      </c>
      <c r="H3465" s="44" t="s">
        <v>19627</v>
      </c>
      <c r="I3465" s="43" t="s">
        <v>3694</v>
      </c>
      <c r="J3465" s="43" t="s">
        <v>23505</v>
      </c>
      <c r="K3465" s="43" t="s">
        <v>11997</v>
      </c>
      <c r="L3465" s="17"/>
    </row>
    <row r="3466" spans="1:12" ht="15" customHeight="1" x14ac:dyDescent="0.2">
      <c r="A3466" s="17" t="s">
        <v>23470</v>
      </c>
      <c r="B3466" s="44" t="s">
        <v>19577</v>
      </c>
      <c r="C3466" s="17"/>
      <c r="D3466" s="17"/>
      <c r="E3466" s="17"/>
      <c r="F3466" s="17"/>
      <c r="G3466" s="17" t="s">
        <v>23499</v>
      </c>
      <c r="H3466" s="44" t="s">
        <v>19627</v>
      </c>
      <c r="I3466" s="43" t="s">
        <v>23506</v>
      </c>
      <c r="J3466" s="43" t="s">
        <v>1849</v>
      </c>
      <c r="K3466" s="43" t="s">
        <v>19802</v>
      </c>
      <c r="L3466" s="17"/>
    </row>
    <row r="3467" spans="1:12" ht="15" customHeight="1" x14ac:dyDescent="0.2">
      <c r="A3467" s="17" t="s">
        <v>23470</v>
      </c>
      <c r="B3467" s="44" t="s">
        <v>19577</v>
      </c>
      <c r="C3467" s="17"/>
      <c r="D3467" s="17"/>
      <c r="E3467" s="17"/>
      <c r="F3467" s="17"/>
      <c r="G3467" s="17" t="s">
        <v>23499</v>
      </c>
      <c r="H3467" s="44" t="s">
        <v>19627</v>
      </c>
      <c r="I3467" s="43" t="s">
        <v>23507</v>
      </c>
      <c r="J3467" s="43" t="s">
        <v>15178</v>
      </c>
      <c r="K3467" s="43" t="s">
        <v>19802</v>
      </c>
      <c r="L3467" s="17"/>
    </row>
    <row r="3468" spans="1:12" ht="15" customHeight="1" x14ac:dyDescent="0.2">
      <c r="A3468" s="17" t="s">
        <v>23470</v>
      </c>
      <c r="B3468" s="44" t="s">
        <v>19577</v>
      </c>
      <c r="C3468" s="17"/>
      <c r="D3468" s="17"/>
      <c r="E3468" s="17"/>
      <c r="F3468" s="17"/>
      <c r="G3468" s="17" t="s">
        <v>23499</v>
      </c>
      <c r="H3468" s="44" t="s">
        <v>19627</v>
      </c>
      <c r="I3468" s="43" t="s">
        <v>23508</v>
      </c>
      <c r="J3468" s="43" t="s">
        <v>9981</v>
      </c>
      <c r="K3468" s="43" t="s">
        <v>19802</v>
      </c>
      <c r="L3468" s="17"/>
    </row>
    <row r="3469" spans="1:12" ht="15" customHeight="1" x14ac:dyDescent="0.2">
      <c r="A3469" s="17" t="s">
        <v>23470</v>
      </c>
      <c r="B3469" s="44" t="s">
        <v>19577</v>
      </c>
      <c r="C3469" s="17"/>
      <c r="D3469" s="17"/>
      <c r="E3469" s="17"/>
      <c r="F3469" s="17"/>
      <c r="G3469" s="17" t="s">
        <v>23499</v>
      </c>
      <c r="H3469" s="44" t="s">
        <v>19627</v>
      </c>
      <c r="I3469" s="43" t="s">
        <v>23509</v>
      </c>
      <c r="J3469" s="43" t="s">
        <v>5212</v>
      </c>
      <c r="K3469" s="43" t="s">
        <v>9611</v>
      </c>
      <c r="L3469" s="17"/>
    </row>
    <row r="3470" spans="1:12" ht="15" customHeight="1" x14ac:dyDescent="0.2">
      <c r="A3470" s="17" t="s">
        <v>23470</v>
      </c>
      <c r="B3470" s="44" t="s">
        <v>19577</v>
      </c>
      <c r="C3470" s="17"/>
      <c r="D3470" s="17"/>
      <c r="E3470" s="17"/>
      <c r="F3470" s="17"/>
      <c r="G3470" s="17" t="s">
        <v>23499</v>
      </c>
      <c r="H3470" s="44" t="s">
        <v>19627</v>
      </c>
      <c r="I3470" s="43" t="s">
        <v>23510</v>
      </c>
      <c r="J3470" s="43" t="s">
        <v>2784</v>
      </c>
      <c r="K3470" s="43" t="s">
        <v>19802</v>
      </c>
      <c r="L3470" s="17"/>
    </row>
    <row r="3471" spans="1:12" ht="15" customHeight="1" x14ac:dyDescent="0.2">
      <c r="A3471" s="17" t="s">
        <v>23470</v>
      </c>
      <c r="B3471" s="44" t="s">
        <v>19577</v>
      </c>
      <c r="C3471" s="17"/>
      <c r="D3471" s="17"/>
      <c r="E3471" s="17"/>
      <c r="F3471" s="17"/>
      <c r="G3471" s="17" t="s">
        <v>23499</v>
      </c>
      <c r="H3471" s="44" t="s">
        <v>19657</v>
      </c>
      <c r="I3471" s="43" t="s">
        <v>23511</v>
      </c>
      <c r="J3471" s="43" t="s">
        <v>23512</v>
      </c>
      <c r="K3471" s="43" t="s">
        <v>4079</v>
      </c>
      <c r="L3471" s="17"/>
    </row>
    <row r="3472" spans="1:12" ht="15" customHeight="1" x14ac:dyDescent="0.2">
      <c r="A3472" s="17" t="s">
        <v>23470</v>
      </c>
      <c r="B3472" s="44" t="s">
        <v>19577</v>
      </c>
      <c r="C3472" s="17"/>
      <c r="D3472" s="17"/>
      <c r="E3472" s="17"/>
      <c r="F3472" s="17"/>
      <c r="G3472" s="17" t="s">
        <v>23499</v>
      </c>
      <c r="H3472" s="44" t="s">
        <v>19657</v>
      </c>
      <c r="I3472" s="43" t="s">
        <v>23513</v>
      </c>
      <c r="J3472" s="43" t="s">
        <v>11575</v>
      </c>
      <c r="K3472" s="43" t="s">
        <v>19802</v>
      </c>
      <c r="L3472" s="17"/>
    </row>
    <row r="3473" spans="1:12" ht="15" customHeight="1" x14ac:dyDescent="0.2">
      <c r="A3473" s="17" t="s">
        <v>23470</v>
      </c>
      <c r="B3473" s="44" t="s">
        <v>19577</v>
      </c>
      <c r="C3473" s="17"/>
      <c r="D3473" s="17"/>
      <c r="E3473" s="17"/>
      <c r="F3473" s="17"/>
      <c r="G3473" s="17" t="s">
        <v>23499</v>
      </c>
      <c r="H3473" s="44" t="s">
        <v>19657</v>
      </c>
      <c r="I3473" s="43" t="s">
        <v>23514</v>
      </c>
      <c r="J3473" s="43" t="s">
        <v>19528</v>
      </c>
      <c r="K3473" s="43"/>
      <c r="L3473" s="17"/>
    </row>
    <row r="3474" spans="1:12" ht="15" customHeight="1" x14ac:dyDescent="0.2">
      <c r="A3474" s="17" t="s">
        <v>23470</v>
      </c>
      <c r="B3474" s="44" t="s">
        <v>19577</v>
      </c>
      <c r="C3474" s="17"/>
      <c r="D3474" s="17"/>
      <c r="E3474" s="17"/>
      <c r="F3474" s="17"/>
      <c r="G3474" s="17" t="s">
        <v>23499</v>
      </c>
      <c r="H3474" s="44" t="s">
        <v>19657</v>
      </c>
      <c r="I3474" s="43" t="s">
        <v>23515</v>
      </c>
      <c r="J3474" s="43" t="s">
        <v>11150</v>
      </c>
      <c r="K3474" s="43" t="s">
        <v>8034</v>
      </c>
      <c r="L3474" s="17"/>
    </row>
    <row r="3475" spans="1:12" ht="15" customHeight="1" x14ac:dyDescent="0.2">
      <c r="A3475" s="17" t="s">
        <v>23470</v>
      </c>
      <c r="B3475" s="44" t="s">
        <v>19577</v>
      </c>
      <c r="C3475" s="17"/>
      <c r="D3475" s="17"/>
      <c r="E3475" s="17"/>
      <c r="F3475" s="17"/>
      <c r="G3475" s="17" t="s">
        <v>23499</v>
      </c>
      <c r="H3475" s="44" t="s">
        <v>19657</v>
      </c>
      <c r="I3475" s="43" t="s">
        <v>23516</v>
      </c>
      <c r="J3475" s="43" t="s">
        <v>10986</v>
      </c>
      <c r="K3475" s="43"/>
      <c r="L3475" s="17"/>
    </row>
    <row r="3476" spans="1:12" ht="15" customHeight="1" x14ac:dyDescent="0.2">
      <c r="A3476" s="17" t="s">
        <v>23470</v>
      </c>
      <c r="B3476" s="44" t="s">
        <v>19577</v>
      </c>
      <c r="C3476" s="17"/>
      <c r="D3476" s="17"/>
      <c r="E3476" s="17"/>
      <c r="F3476" s="17"/>
      <c r="G3476" s="17" t="s">
        <v>23499</v>
      </c>
      <c r="H3476" s="44" t="s">
        <v>19657</v>
      </c>
      <c r="I3476" s="43" t="s">
        <v>23517</v>
      </c>
      <c r="J3476" s="43" t="s">
        <v>11944</v>
      </c>
      <c r="K3476" s="43" t="s">
        <v>19802</v>
      </c>
      <c r="L3476" s="17"/>
    </row>
    <row r="3477" spans="1:12" ht="15" customHeight="1" x14ac:dyDescent="0.2">
      <c r="A3477" s="17" t="s">
        <v>23470</v>
      </c>
      <c r="B3477" s="44" t="s">
        <v>19577</v>
      </c>
      <c r="C3477" s="17"/>
      <c r="D3477" s="17"/>
      <c r="E3477" s="17"/>
      <c r="F3477" s="17"/>
      <c r="G3477" s="17" t="s">
        <v>23499</v>
      </c>
      <c r="H3477" s="44" t="s">
        <v>19657</v>
      </c>
      <c r="I3477" s="43" t="s">
        <v>23518</v>
      </c>
      <c r="J3477" s="43" t="s">
        <v>8240</v>
      </c>
      <c r="K3477" s="43" t="s">
        <v>8209</v>
      </c>
      <c r="L3477" s="17"/>
    </row>
    <row r="3478" spans="1:12" ht="15" customHeight="1" x14ac:dyDescent="0.2">
      <c r="A3478" s="17" t="s">
        <v>23470</v>
      </c>
      <c r="B3478" s="44" t="s">
        <v>19577</v>
      </c>
      <c r="C3478" s="17"/>
      <c r="D3478" s="17"/>
      <c r="E3478" s="17"/>
      <c r="F3478" s="17"/>
      <c r="G3478" s="17" t="s">
        <v>23499</v>
      </c>
      <c r="H3478" s="44" t="s">
        <v>19657</v>
      </c>
      <c r="I3478" s="43" t="s">
        <v>18711</v>
      </c>
      <c r="J3478" s="43" t="s">
        <v>7477</v>
      </c>
      <c r="K3478" s="43" t="s">
        <v>4172</v>
      </c>
      <c r="L3478" s="17"/>
    </row>
    <row r="3479" spans="1:12" ht="15" customHeight="1" x14ac:dyDescent="0.2">
      <c r="A3479" s="17" t="s">
        <v>23470</v>
      </c>
      <c r="B3479" s="44" t="s">
        <v>19577</v>
      </c>
      <c r="C3479" s="17"/>
      <c r="D3479" s="17"/>
      <c r="E3479" s="17"/>
      <c r="F3479" s="17"/>
      <c r="G3479" s="17" t="s">
        <v>23499</v>
      </c>
      <c r="H3479" s="44" t="s">
        <v>19657</v>
      </c>
      <c r="I3479" s="43" t="s">
        <v>23519</v>
      </c>
      <c r="J3479" s="43" t="s">
        <v>8049</v>
      </c>
      <c r="K3479" s="43"/>
    </row>
    <row r="3480" spans="1:12" ht="15" customHeight="1" x14ac:dyDescent="0.2">
      <c r="A3480" s="17" t="s">
        <v>23470</v>
      </c>
      <c r="B3480" s="44" t="s">
        <v>19577</v>
      </c>
      <c r="C3480" s="17"/>
      <c r="D3480" s="17"/>
      <c r="E3480" s="17"/>
      <c r="F3480" s="17"/>
      <c r="G3480" s="17" t="s">
        <v>23499</v>
      </c>
      <c r="H3480" s="44" t="s">
        <v>19657</v>
      </c>
      <c r="I3480" s="43" t="s">
        <v>23520</v>
      </c>
      <c r="J3480" s="43" t="s">
        <v>1883</v>
      </c>
      <c r="K3480" s="43" t="s">
        <v>7926</v>
      </c>
    </row>
    <row r="3481" spans="1:12" ht="15" customHeight="1" x14ac:dyDescent="0.2">
      <c r="A3481" s="17" t="s">
        <v>23470</v>
      </c>
      <c r="B3481" s="44" t="s">
        <v>19577</v>
      </c>
      <c r="C3481" s="17"/>
      <c r="D3481" s="17"/>
      <c r="E3481" s="17"/>
      <c r="F3481" s="17"/>
      <c r="G3481" s="17" t="s">
        <v>23499</v>
      </c>
      <c r="H3481" s="44" t="s">
        <v>19657</v>
      </c>
      <c r="I3481" s="43" t="s">
        <v>23521</v>
      </c>
      <c r="J3481" s="43" t="s">
        <v>7625</v>
      </c>
      <c r="K3481" s="43" t="s">
        <v>2920</v>
      </c>
    </row>
    <row r="3482" spans="1:12" ht="15" customHeight="1" x14ac:dyDescent="0.2">
      <c r="A3482" s="17" t="s">
        <v>23470</v>
      </c>
      <c r="B3482" s="44" t="s">
        <v>19577</v>
      </c>
      <c r="C3482" s="17"/>
      <c r="D3482" s="17"/>
      <c r="E3482" s="17"/>
      <c r="F3482" s="17"/>
      <c r="G3482" s="17" t="s">
        <v>23499</v>
      </c>
      <c r="H3482" s="44" t="s">
        <v>19657</v>
      </c>
      <c r="I3482" s="43" t="s">
        <v>23522</v>
      </c>
      <c r="J3482" s="43" t="s">
        <v>2138</v>
      </c>
      <c r="K3482" s="43" t="s">
        <v>23523</v>
      </c>
    </row>
    <row r="3483" spans="1:12" ht="15" customHeight="1" x14ac:dyDescent="0.2">
      <c r="A3483" s="17" t="s">
        <v>23470</v>
      </c>
      <c r="B3483" s="44" t="s">
        <v>19577</v>
      </c>
      <c r="C3483" s="17"/>
      <c r="D3483" s="17"/>
      <c r="E3483" s="17"/>
      <c r="F3483" s="17"/>
      <c r="G3483" s="17" t="s">
        <v>23499</v>
      </c>
      <c r="H3483" s="44" t="s">
        <v>19657</v>
      </c>
      <c r="I3483" s="43" t="s">
        <v>23524</v>
      </c>
      <c r="J3483" s="43" t="s">
        <v>12523</v>
      </c>
      <c r="K3483" s="43" t="s">
        <v>20341</v>
      </c>
    </row>
    <row r="3484" spans="1:12" ht="15" customHeight="1" x14ac:dyDescent="0.2">
      <c r="A3484" s="17" t="s">
        <v>23470</v>
      </c>
      <c r="B3484" s="44" t="s">
        <v>19577</v>
      </c>
      <c r="C3484" s="17"/>
      <c r="D3484" s="17"/>
      <c r="E3484" s="17"/>
      <c r="F3484" s="17"/>
      <c r="G3484" s="17" t="s">
        <v>23499</v>
      </c>
      <c r="H3484" s="44" t="s">
        <v>19657</v>
      </c>
      <c r="I3484" s="43" t="s">
        <v>23525</v>
      </c>
      <c r="J3484" s="43" t="s">
        <v>5057</v>
      </c>
      <c r="K3484" s="43" t="s">
        <v>20341</v>
      </c>
    </row>
    <row r="3485" spans="1:12" ht="15" customHeight="1" x14ac:dyDescent="0.2">
      <c r="A3485" s="17" t="s">
        <v>23470</v>
      </c>
      <c r="B3485" s="44" t="s">
        <v>19577</v>
      </c>
      <c r="C3485" s="17"/>
      <c r="D3485" s="17"/>
      <c r="E3485" s="17"/>
      <c r="F3485" s="17"/>
      <c r="G3485" s="17" t="s">
        <v>23499</v>
      </c>
      <c r="H3485" s="44" t="s">
        <v>19657</v>
      </c>
      <c r="I3485" s="43" t="s">
        <v>13545</v>
      </c>
      <c r="J3485" s="43" t="s">
        <v>2306</v>
      </c>
      <c r="K3485" s="43" t="s">
        <v>20341</v>
      </c>
    </row>
    <row r="3486" spans="1:12" ht="15" customHeight="1" x14ac:dyDescent="0.2">
      <c r="A3486" s="17" t="s">
        <v>23470</v>
      </c>
      <c r="B3486" s="44" t="s">
        <v>19577</v>
      </c>
      <c r="C3486" s="17"/>
      <c r="D3486" s="17"/>
      <c r="E3486" s="17"/>
      <c r="F3486" s="17"/>
      <c r="G3486" s="17" t="s">
        <v>23499</v>
      </c>
      <c r="H3486" s="44" t="s">
        <v>19657</v>
      </c>
      <c r="I3486" s="43" t="s">
        <v>23526</v>
      </c>
      <c r="J3486" s="43" t="s">
        <v>3474</v>
      </c>
      <c r="K3486" s="43" t="s">
        <v>7557</v>
      </c>
    </row>
    <row r="3487" spans="1:12" ht="15" customHeight="1" x14ac:dyDescent="0.2">
      <c r="A3487" s="17" t="s">
        <v>23527</v>
      </c>
      <c r="B3487" s="44" t="s">
        <v>19577</v>
      </c>
      <c r="C3487" s="17"/>
      <c r="D3487" s="17"/>
      <c r="E3487" s="17"/>
      <c r="F3487" s="17"/>
      <c r="G3487" s="17" t="s">
        <v>23499</v>
      </c>
      <c r="H3487" s="44" t="s">
        <v>19657</v>
      </c>
      <c r="I3487" s="43" t="s">
        <v>23528</v>
      </c>
      <c r="J3487" s="43" t="s">
        <v>9528</v>
      </c>
      <c r="K3487" s="43" t="s">
        <v>7557</v>
      </c>
    </row>
    <row r="3488" spans="1:12" ht="15" customHeight="1" x14ac:dyDescent="0.2">
      <c r="A3488" s="17" t="s">
        <v>23527</v>
      </c>
      <c r="B3488" s="44" t="s">
        <v>19577</v>
      </c>
      <c r="C3488" s="17"/>
      <c r="D3488" s="17"/>
      <c r="E3488" s="17"/>
      <c r="F3488" s="17"/>
      <c r="G3488" s="17" t="s">
        <v>23499</v>
      </c>
      <c r="H3488" s="44" t="s">
        <v>19657</v>
      </c>
      <c r="I3488" s="43" t="s">
        <v>23529</v>
      </c>
      <c r="J3488" s="43" t="s">
        <v>2394</v>
      </c>
      <c r="K3488" s="43" t="s">
        <v>19802</v>
      </c>
    </row>
    <row r="3489" spans="1:11" ht="15" customHeight="1" x14ac:dyDescent="0.2">
      <c r="A3489" s="17" t="s">
        <v>23527</v>
      </c>
      <c r="B3489" s="44" t="s">
        <v>19577</v>
      </c>
      <c r="C3489" s="17"/>
      <c r="D3489" s="17"/>
      <c r="E3489" s="17"/>
      <c r="F3489" s="17"/>
      <c r="G3489" s="17" t="s">
        <v>23499</v>
      </c>
      <c r="H3489" s="44" t="s">
        <v>19657</v>
      </c>
      <c r="I3489" s="43" t="s">
        <v>23530</v>
      </c>
      <c r="J3489" s="43" t="s">
        <v>3543</v>
      </c>
      <c r="K3489" s="43" t="s">
        <v>19802</v>
      </c>
    </row>
    <row r="3490" spans="1:11" ht="15" customHeight="1" x14ac:dyDescent="0.2">
      <c r="A3490" s="17" t="s">
        <v>23527</v>
      </c>
      <c r="B3490" s="44" t="s">
        <v>19577</v>
      </c>
      <c r="C3490" s="17"/>
      <c r="D3490" s="17"/>
      <c r="E3490" s="17"/>
      <c r="F3490" s="17"/>
      <c r="G3490" s="17" t="s">
        <v>23499</v>
      </c>
      <c r="H3490" s="44" t="s">
        <v>19657</v>
      </c>
      <c r="I3490" s="43" t="s">
        <v>2433</v>
      </c>
      <c r="J3490" s="43" t="s">
        <v>3563</v>
      </c>
      <c r="K3490" s="43" t="s">
        <v>19802</v>
      </c>
    </row>
    <row r="3491" spans="1:11" ht="15" customHeight="1" x14ac:dyDescent="0.2">
      <c r="A3491" s="17" t="s">
        <v>23527</v>
      </c>
      <c r="B3491" s="44" t="s">
        <v>19577</v>
      </c>
      <c r="C3491" s="17"/>
      <c r="D3491" s="17"/>
      <c r="E3491" s="17"/>
      <c r="F3491" s="17"/>
      <c r="G3491" s="17" t="s">
        <v>23499</v>
      </c>
      <c r="H3491" s="44" t="s">
        <v>19657</v>
      </c>
      <c r="I3491" s="43" t="s">
        <v>3509</v>
      </c>
      <c r="J3491" s="43" t="s">
        <v>2639</v>
      </c>
      <c r="K3491" s="43" t="s">
        <v>19802</v>
      </c>
    </row>
    <row r="3492" spans="1:11" ht="15" customHeight="1" x14ac:dyDescent="0.2">
      <c r="A3492" s="17" t="s">
        <v>23527</v>
      </c>
      <c r="B3492" s="44" t="s">
        <v>19577</v>
      </c>
      <c r="C3492" s="17"/>
      <c r="D3492" s="17"/>
      <c r="E3492" s="17"/>
      <c r="F3492" s="17"/>
      <c r="G3492" s="17" t="s">
        <v>23499</v>
      </c>
      <c r="H3492" s="44" t="s">
        <v>19657</v>
      </c>
      <c r="I3492" s="43" t="s">
        <v>23531</v>
      </c>
      <c r="J3492" s="43" t="s">
        <v>2784</v>
      </c>
      <c r="K3492" s="43" t="s">
        <v>7557</v>
      </c>
    </row>
    <row r="3493" spans="1:11" ht="15" customHeight="1" x14ac:dyDescent="0.2">
      <c r="A3493" s="17" t="s">
        <v>23527</v>
      </c>
      <c r="B3493" s="44" t="s">
        <v>19577</v>
      </c>
      <c r="C3493" s="17"/>
      <c r="D3493" s="17"/>
      <c r="E3493" s="17"/>
      <c r="F3493" s="17"/>
      <c r="G3493" s="17" t="s">
        <v>23499</v>
      </c>
      <c r="H3493" s="44" t="s">
        <v>19657</v>
      </c>
      <c r="I3493" s="43" t="s">
        <v>23532</v>
      </c>
      <c r="J3493" s="43" t="s">
        <v>2817</v>
      </c>
      <c r="K3493" s="43" t="s">
        <v>7557</v>
      </c>
    </row>
    <row r="3494" spans="1:11" ht="15" customHeight="1" x14ac:dyDescent="0.2">
      <c r="A3494" s="17" t="s">
        <v>23527</v>
      </c>
      <c r="B3494" s="44" t="s">
        <v>19577</v>
      </c>
      <c r="C3494" s="17"/>
      <c r="D3494" s="17"/>
      <c r="E3494" s="17"/>
      <c r="F3494" s="17"/>
      <c r="G3494" s="17" t="s">
        <v>23499</v>
      </c>
      <c r="H3494" s="44" t="s">
        <v>19657</v>
      </c>
      <c r="I3494" s="43" t="s">
        <v>23533</v>
      </c>
      <c r="J3494" s="43" t="s">
        <v>20392</v>
      </c>
      <c r="K3494" s="43" t="s">
        <v>19802</v>
      </c>
    </row>
    <row r="3495" spans="1:11" ht="15" customHeight="1" x14ac:dyDescent="0.2">
      <c r="A3495" s="17" t="s">
        <v>23527</v>
      </c>
      <c r="B3495" s="44" t="s">
        <v>19577</v>
      </c>
      <c r="C3495" s="17"/>
      <c r="D3495" s="17"/>
      <c r="E3495" s="17"/>
      <c r="F3495" s="17"/>
      <c r="G3495" s="17" t="s">
        <v>23499</v>
      </c>
      <c r="H3495" s="44" t="s">
        <v>19657</v>
      </c>
      <c r="I3495" s="43" t="s">
        <v>23534</v>
      </c>
      <c r="J3495" s="43" t="s">
        <v>2831</v>
      </c>
      <c r="K3495" s="43" t="s">
        <v>19802</v>
      </c>
    </row>
    <row r="3496" spans="1:11" ht="15" customHeight="1" x14ac:dyDescent="0.2">
      <c r="A3496" s="17" t="s">
        <v>23527</v>
      </c>
      <c r="B3496" s="44" t="s">
        <v>19577</v>
      </c>
      <c r="C3496" s="17"/>
      <c r="D3496" s="17"/>
      <c r="E3496" s="17"/>
      <c r="F3496" s="17"/>
      <c r="G3496" s="17" t="s">
        <v>23499</v>
      </c>
      <c r="H3496" s="44" t="s">
        <v>20871</v>
      </c>
      <c r="I3496" s="43" t="s">
        <v>23535</v>
      </c>
      <c r="J3496" s="43" t="s">
        <v>19291</v>
      </c>
      <c r="K3496" s="43"/>
    </row>
    <row r="3497" spans="1:11" ht="15" customHeight="1" x14ac:dyDescent="0.2">
      <c r="A3497" s="17" t="s">
        <v>23527</v>
      </c>
      <c r="B3497" s="44" t="s">
        <v>19577</v>
      </c>
      <c r="C3497" s="17"/>
      <c r="D3497" s="17"/>
      <c r="E3497" s="17"/>
      <c r="F3497" s="17"/>
      <c r="G3497" s="17" t="s">
        <v>23499</v>
      </c>
      <c r="H3497" s="44" t="s">
        <v>20871</v>
      </c>
      <c r="I3497" s="43" t="s">
        <v>23536</v>
      </c>
      <c r="J3497" s="43" t="s">
        <v>5057</v>
      </c>
      <c r="K3497" s="43" t="s">
        <v>2854</v>
      </c>
    </row>
    <row r="3498" spans="1:11" ht="15" customHeight="1" x14ac:dyDescent="0.2">
      <c r="A3498" s="17" t="s">
        <v>23527</v>
      </c>
      <c r="B3498" s="44" t="s">
        <v>19577</v>
      </c>
      <c r="C3498" s="17"/>
      <c r="D3498" s="17"/>
      <c r="E3498" s="17"/>
      <c r="F3498" s="17"/>
      <c r="G3498" s="17" t="s">
        <v>23499</v>
      </c>
      <c r="H3498" s="44" t="s">
        <v>20871</v>
      </c>
      <c r="I3498" s="43" t="s">
        <v>23537</v>
      </c>
      <c r="J3498" s="43" t="s">
        <v>2665</v>
      </c>
      <c r="K3498" s="43" t="s">
        <v>19802</v>
      </c>
    </row>
    <row r="3499" spans="1:11" ht="15" customHeight="1" x14ac:dyDescent="0.2">
      <c r="A3499" s="17" t="s">
        <v>23527</v>
      </c>
      <c r="B3499" s="44" t="s">
        <v>19577</v>
      </c>
      <c r="C3499" s="17"/>
      <c r="D3499" s="17"/>
      <c r="E3499" s="17"/>
      <c r="F3499" s="17"/>
      <c r="G3499" s="17" t="s">
        <v>23499</v>
      </c>
      <c r="H3499" s="44" t="s">
        <v>20871</v>
      </c>
      <c r="I3499" s="43" t="s">
        <v>23538</v>
      </c>
      <c r="J3499" s="43" t="s">
        <v>2784</v>
      </c>
      <c r="K3499" s="43" t="s">
        <v>19802</v>
      </c>
    </row>
    <row r="3500" spans="1:11" ht="15" customHeight="1" x14ac:dyDescent="0.2">
      <c r="A3500" s="17" t="s">
        <v>23527</v>
      </c>
      <c r="B3500" s="44" t="s">
        <v>19577</v>
      </c>
      <c r="C3500" s="17"/>
      <c r="D3500" s="17"/>
      <c r="E3500" s="17"/>
      <c r="F3500" s="17"/>
      <c r="G3500" s="17" t="s">
        <v>23499</v>
      </c>
      <c r="H3500" s="44" t="s">
        <v>20871</v>
      </c>
      <c r="I3500" s="43" t="s">
        <v>23539</v>
      </c>
      <c r="J3500" s="43" t="s">
        <v>20392</v>
      </c>
      <c r="K3500" s="43" t="s">
        <v>19802</v>
      </c>
    </row>
    <row r="3501" spans="1:11" ht="15" customHeight="1" x14ac:dyDescent="0.2">
      <c r="A3501" s="17" t="s">
        <v>23527</v>
      </c>
      <c r="B3501" s="44" t="s">
        <v>19577</v>
      </c>
      <c r="C3501" s="17"/>
      <c r="D3501" s="17"/>
      <c r="E3501" s="17"/>
      <c r="F3501" s="17"/>
      <c r="G3501" s="17" t="s">
        <v>23499</v>
      </c>
      <c r="H3501" s="44" t="s">
        <v>20871</v>
      </c>
      <c r="I3501" s="43" t="s">
        <v>23540</v>
      </c>
      <c r="J3501" s="43" t="s">
        <v>2831</v>
      </c>
      <c r="K3501" s="43" t="s">
        <v>19802</v>
      </c>
    </row>
    <row r="3502" spans="1:11" ht="15" customHeight="1" x14ac:dyDescent="0.2">
      <c r="A3502" s="17" t="s">
        <v>23527</v>
      </c>
      <c r="B3502" s="44" t="s">
        <v>19577</v>
      </c>
      <c r="C3502" s="17"/>
      <c r="D3502" s="17"/>
      <c r="E3502" s="17"/>
      <c r="F3502" s="17"/>
      <c r="G3502" s="17" t="s">
        <v>23499</v>
      </c>
      <c r="H3502" s="44" t="s">
        <v>20871</v>
      </c>
      <c r="I3502" s="43" t="s">
        <v>23541</v>
      </c>
      <c r="J3502" s="43" t="s">
        <v>8293</v>
      </c>
      <c r="K3502" s="43" t="s">
        <v>8293</v>
      </c>
    </row>
    <row r="3503" spans="1:11" ht="15" customHeight="1" x14ac:dyDescent="0.2">
      <c r="A3503" s="17" t="s">
        <v>23527</v>
      </c>
      <c r="B3503" s="44" t="s">
        <v>19577</v>
      </c>
      <c r="C3503" s="17"/>
      <c r="D3503" s="17"/>
      <c r="E3503" s="17"/>
      <c r="F3503" s="17"/>
      <c r="G3503" s="17" t="s">
        <v>23499</v>
      </c>
      <c r="H3503" s="44" t="s">
        <v>20871</v>
      </c>
      <c r="I3503" s="43" t="s">
        <v>23542</v>
      </c>
      <c r="J3503" s="43" t="s">
        <v>7841</v>
      </c>
      <c r="K3503" s="43" t="s">
        <v>7841</v>
      </c>
    </row>
    <row r="3504" spans="1:11" ht="15" customHeight="1" x14ac:dyDescent="0.2">
      <c r="A3504" s="17" t="s">
        <v>23527</v>
      </c>
      <c r="B3504" s="44" t="s">
        <v>19577</v>
      </c>
      <c r="C3504" s="17"/>
      <c r="D3504" s="17"/>
      <c r="E3504" s="17"/>
      <c r="F3504" s="17"/>
      <c r="G3504" s="17" t="s">
        <v>23499</v>
      </c>
      <c r="H3504" s="44" t="s">
        <v>5092</v>
      </c>
      <c r="I3504" s="43" t="s">
        <v>23543</v>
      </c>
      <c r="J3504" s="43" t="s">
        <v>7899</v>
      </c>
      <c r="K3504" s="43" t="s">
        <v>4128</v>
      </c>
    </row>
    <row r="3505" spans="1:11" ht="15" customHeight="1" x14ac:dyDescent="0.2">
      <c r="A3505" s="17" t="s">
        <v>23527</v>
      </c>
      <c r="B3505" s="44" t="s">
        <v>19577</v>
      </c>
      <c r="C3505" s="17"/>
      <c r="D3505" s="17"/>
      <c r="E3505" s="17"/>
      <c r="F3505" s="17"/>
      <c r="G3505" s="17" t="s">
        <v>23499</v>
      </c>
      <c r="H3505" s="44" t="s">
        <v>4954</v>
      </c>
      <c r="I3505" s="43" t="s">
        <v>23544</v>
      </c>
      <c r="J3505" s="43" t="s">
        <v>1894</v>
      </c>
      <c r="K3505" s="43" t="s">
        <v>23545</v>
      </c>
    </row>
    <row r="3506" spans="1:11" ht="15" customHeight="1" x14ac:dyDescent="0.2">
      <c r="A3506" s="17" t="s">
        <v>23527</v>
      </c>
      <c r="B3506" s="44" t="s">
        <v>19577</v>
      </c>
      <c r="C3506" s="17"/>
      <c r="D3506" s="17"/>
      <c r="E3506" s="17"/>
      <c r="F3506" s="17"/>
      <c r="G3506" s="17" t="s">
        <v>23499</v>
      </c>
      <c r="H3506" s="44" t="s">
        <v>8309</v>
      </c>
      <c r="I3506" s="43" t="s">
        <v>23192</v>
      </c>
      <c r="J3506" s="43" t="s">
        <v>2831</v>
      </c>
      <c r="K3506" s="43" t="s">
        <v>19802</v>
      </c>
    </row>
    <row r="3507" spans="1:11" ht="15" customHeight="1" x14ac:dyDescent="0.2">
      <c r="A3507" s="17" t="s">
        <v>23527</v>
      </c>
      <c r="B3507" s="44" t="s">
        <v>19577</v>
      </c>
      <c r="C3507" s="17"/>
      <c r="D3507" s="17"/>
      <c r="E3507" s="17"/>
      <c r="F3507" s="17"/>
      <c r="G3507" s="17" t="s">
        <v>23499</v>
      </c>
      <c r="H3507" s="44" t="s">
        <v>7193</v>
      </c>
      <c r="I3507" s="43" t="s">
        <v>23546</v>
      </c>
      <c r="J3507" s="43" t="s">
        <v>22251</v>
      </c>
      <c r="K3507" s="43" t="s">
        <v>23547</v>
      </c>
    </row>
    <row r="3508" spans="1:11" ht="15" customHeight="1" x14ac:dyDescent="0.2">
      <c r="A3508" s="17" t="s">
        <v>23527</v>
      </c>
      <c r="B3508" s="44" t="s">
        <v>19577</v>
      </c>
      <c r="C3508" s="17"/>
      <c r="D3508" s="17"/>
      <c r="E3508" s="17"/>
      <c r="F3508" s="17"/>
      <c r="G3508" s="17" t="s">
        <v>23499</v>
      </c>
      <c r="H3508" s="44" t="s">
        <v>7196</v>
      </c>
      <c r="I3508" s="43" t="s">
        <v>23548</v>
      </c>
      <c r="J3508" s="43" t="s">
        <v>2394</v>
      </c>
      <c r="K3508" s="43" t="s">
        <v>8434</v>
      </c>
    </row>
    <row r="3509" spans="1:11" ht="15" customHeight="1" x14ac:dyDescent="0.2">
      <c r="A3509" s="17" t="s">
        <v>23527</v>
      </c>
      <c r="B3509" s="44" t="s">
        <v>19577</v>
      </c>
      <c r="C3509" s="17"/>
      <c r="D3509" s="17"/>
      <c r="E3509" s="17"/>
      <c r="F3509" s="17"/>
      <c r="G3509" s="17" t="s">
        <v>23549</v>
      </c>
      <c r="H3509" s="44" t="s">
        <v>2002</v>
      </c>
      <c r="I3509" s="43" t="s">
        <v>1344</v>
      </c>
      <c r="J3509" s="43" t="s">
        <v>5035</v>
      </c>
      <c r="K3509" s="43" t="s">
        <v>19802</v>
      </c>
    </row>
    <row r="3510" spans="1:11" ht="15" customHeight="1" x14ac:dyDescent="0.2">
      <c r="A3510" s="17" t="s">
        <v>23527</v>
      </c>
      <c r="B3510" s="44" t="s">
        <v>19577</v>
      </c>
      <c r="C3510" s="17"/>
      <c r="D3510" s="17"/>
      <c r="E3510" s="17"/>
      <c r="F3510" s="17"/>
      <c r="G3510" s="17" t="s">
        <v>23549</v>
      </c>
      <c r="H3510" s="44" t="s">
        <v>4964</v>
      </c>
      <c r="I3510" s="43" t="s">
        <v>2375</v>
      </c>
      <c r="J3510" s="43" t="s">
        <v>23550</v>
      </c>
      <c r="K3510" s="43" t="s">
        <v>8805</v>
      </c>
    </row>
    <row r="3511" spans="1:11" ht="15" customHeight="1" x14ac:dyDescent="0.2">
      <c r="A3511" s="17" t="s">
        <v>23527</v>
      </c>
      <c r="B3511" s="44" t="s">
        <v>19577</v>
      </c>
      <c r="C3511" s="17"/>
      <c r="D3511" s="17"/>
      <c r="E3511" s="17"/>
      <c r="F3511" s="17"/>
      <c r="G3511" s="17" t="s">
        <v>23549</v>
      </c>
      <c r="H3511" s="44" t="s">
        <v>4964</v>
      </c>
      <c r="I3511" s="43" t="s">
        <v>3020</v>
      </c>
      <c r="J3511" s="43" t="s">
        <v>8586</v>
      </c>
      <c r="K3511" s="43" t="s">
        <v>9298</v>
      </c>
    </row>
    <row r="3512" spans="1:11" ht="15" customHeight="1" x14ac:dyDescent="0.2">
      <c r="A3512" s="17" t="s">
        <v>23527</v>
      </c>
      <c r="B3512" s="44" t="s">
        <v>19577</v>
      </c>
      <c r="C3512" s="17"/>
      <c r="D3512" s="17"/>
      <c r="E3512" s="17"/>
      <c r="F3512" s="17"/>
      <c r="G3512" s="17" t="s">
        <v>23549</v>
      </c>
      <c r="H3512" s="44" t="s">
        <v>4964</v>
      </c>
      <c r="I3512" s="43" t="s">
        <v>4024</v>
      </c>
      <c r="J3512" s="43" t="s">
        <v>2828</v>
      </c>
      <c r="K3512" s="43" t="s">
        <v>49</v>
      </c>
    </row>
    <row r="3513" spans="1:11" ht="15" customHeight="1" x14ac:dyDescent="0.2">
      <c r="A3513" s="17" t="s">
        <v>23527</v>
      </c>
      <c r="B3513" s="44" t="s">
        <v>19577</v>
      </c>
      <c r="C3513" s="17"/>
      <c r="D3513" s="17"/>
      <c r="E3513" s="17"/>
      <c r="F3513" s="17"/>
      <c r="G3513" s="17" t="s">
        <v>23549</v>
      </c>
      <c r="H3513" s="44" t="s">
        <v>19627</v>
      </c>
      <c r="I3513" s="43" t="s">
        <v>3481</v>
      </c>
      <c r="J3513" s="43" t="s">
        <v>9451</v>
      </c>
      <c r="K3513" s="43" t="s">
        <v>8434</v>
      </c>
    </row>
    <row r="3514" spans="1:11" ht="15" customHeight="1" x14ac:dyDescent="0.2">
      <c r="A3514" s="17" t="s">
        <v>23527</v>
      </c>
      <c r="B3514" s="44" t="s">
        <v>19577</v>
      </c>
      <c r="C3514" s="17"/>
      <c r="D3514" s="17"/>
      <c r="E3514" s="17"/>
      <c r="F3514" s="17"/>
      <c r="G3514" s="17" t="s">
        <v>23549</v>
      </c>
      <c r="H3514" s="44" t="s">
        <v>19627</v>
      </c>
      <c r="I3514" s="43" t="s">
        <v>3897</v>
      </c>
      <c r="J3514" s="43" t="s">
        <v>22620</v>
      </c>
      <c r="K3514" s="43" t="s">
        <v>19802</v>
      </c>
    </row>
    <row r="3515" spans="1:11" ht="15" customHeight="1" x14ac:dyDescent="0.2">
      <c r="A3515" s="17" t="s">
        <v>23527</v>
      </c>
      <c r="B3515" s="44" t="s">
        <v>19577</v>
      </c>
      <c r="C3515" s="17"/>
      <c r="D3515" s="17"/>
      <c r="E3515" s="17"/>
      <c r="F3515" s="17"/>
      <c r="G3515" s="17" t="s">
        <v>23549</v>
      </c>
      <c r="H3515" s="44" t="s">
        <v>19627</v>
      </c>
      <c r="I3515" s="43" t="s">
        <v>23551</v>
      </c>
      <c r="J3515" s="43" t="s">
        <v>7459</v>
      </c>
      <c r="K3515" s="43" t="s">
        <v>19802</v>
      </c>
    </row>
    <row r="3516" spans="1:11" ht="15" customHeight="1" x14ac:dyDescent="0.2">
      <c r="A3516" s="17" t="s">
        <v>23527</v>
      </c>
      <c r="B3516" s="44" t="s">
        <v>19577</v>
      </c>
      <c r="C3516" s="17"/>
      <c r="D3516" s="17"/>
      <c r="E3516" s="17"/>
      <c r="F3516" s="17"/>
      <c r="G3516" s="17" t="s">
        <v>23549</v>
      </c>
      <c r="H3516" s="44" t="s">
        <v>19627</v>
      </c>
      <c r="I3516" s="43" t="s">
        <v>23552</v>
      </c>
      <c r="J3516" s="43" t="s">
        <v>12055</v>
      </c>
      <c r="K3516" s="43" t="s">
        <v>19802</v>
      </c>
    </row>
    <row r="3517" spans="1:11" ht="15" customHeight="1" x14ac:dyDescent="0.2">
      <c r="A3517" s="17" t="s">
        <v>23527</v>
      </c>
      <c r="B3517" s="44" t="s">
        <v>19577</v>
      </c>
      <c r="C3517" s="17"/>
      <c r="D3517" s="17"/>
      <c r="E3517" s="17"/>
      <c r="F3517" s="17"/>
      <c r="G3517" s="17" t="s">
        <v>23549</v>
      </c>
      <c r="H3517" s="44" t="s">
        <v>19627</v>
      </c>
      <c r="I3517" s="43" t="s">
        <v>23553</v>
      </c>
      <c r="J3517" s="43" t="s">
        <v>7374</v>
      </c>
      <c r="K3517" s="43" t="s">
        <v>19802</v>
      </c>
    </row>
    <row r="3518" spans="1:11" ht="15" customHeight="1" x14ac:dyDescent="0.2">
      <c r="A3518" s="17" t="s">
        <v>23527</v>
      </c>
      <c r="B3518" s="44" t="s">
        <v>19577</v>
      </c>
      <c r="C3518" s="17"/>
      <c r="D3518" s="17"/>
      <c r="E3518" s="17"/>
      <c r="F3518" s="17"/>
      <c r="G3518" s="17" t="s">
        <v>23549</v>
      </c>
      <c r="H3518" s="44" t="s">
        <v>19627</v>
      </c>
      <c r="I3518" s="43" t="s">
        <v>23554</v>
      </c>
      <c r="J3518" s="43" t="s">
        <v>8240</v>
      </c>
      <c r="K3518" s="43" t="s">
        <v>19802</v>
      </c>
    </row>
    <row r="3519" spans="1:11" ht="15" customHeight="1" x14ac:dyDescent="0.2">
      <c r="A3519" s="17" t="s">
        <v>23527</v>
      </c>
      <c r="B3519" s="44" t="s">
        <v>19577</v>
      </c>
      <c r="C3519" s="17"/>
      <c r="D3519" s="17"/>
      <c r="E3519" s="17"/>
      <c r="F3519" s="17"/>
      <c r="G3519" s="17" t="s">
        <v>23549</v>
      </c>
      <c r="H3519" s="44" t="s">
        <v>19627</v>
      </c>
      <c r="I3519" s="43" t="s">
        <v>7922</v>
      </c>
      <c r="J3519" s="43" t="s">
        <v>7752</v>
      </c>
      <c r="K3519" s="43" t="s">
        <v>19802</v>
      </c>
    </row>
    <row r="3520" spans="1:11" ht="15" customHeight="1" x14ac:dyDescent="0.2">
      <c r="A3520" s="17" t="s">
        <v>23527</v>
      </c>
      <c r="B3520" s="44" t="s">
        <v>19577</v>
      </c>
      <c r="C3520" s="17"/>
      <c r="D3520" s="17"/>
      <c r="E3520" s="17"/>
      <c r="F3520" s="17"/>
      <c r="G3520" s="17" t="s">
        <v>23549</v>
      </c>
      <c r="H3520" s="44" t="s">
        <v>19627</v>
      </c>
      <c r="I3520" s="43" t="s">
        <v>23555</v>
      </c>
      <c r="J3520" s="43" t="s">
        <v>8435</v>
      </c>
      <c r="K3520" s="43" t="s">
        <v>19802</v>
      </c>
    </row>
    <row r="3521" spans="1:11" ht="15" customHeight="1" x14ac:dyDescent="0.2">
      <c r="A3521" s="17" t="s">
        <v>23527</v>
      </c>
      <c r="B3521" s="44" t="s">
        <v>19577</v>
      </c>
      <c r="C3521" s="17"/>
      <c r="D3521" s="17"/>
      <c r="E3521" s="17"/>
      <c r="F3521" s="17"/>
      <c r="G3521" s="17" t="s">
        <v>23549</v>
      </c>
      <c r="H3521" s="44" t="s">
        <v>19627</v>
      </c>
      <c r="I3521" s="43" t="s">
        <v>23556</v>
      </c>
      <c r="J3521" s="43" t="s">
        <v>23557</v>
      </c>
      <c r="K3521" s="43" t="s">
        <v>19802</v>
      </c>
    </row>
    <row r="3522" spans="1:11" ht="15" customHeight="1" x14ac:dyDescent="0.2">
      <c r="A3522" s="17" t="s">
        <v>23527</v>
      </c>
      <c r="B3522" s="44" t="s">
        <v>19577</v>
      </c>
      <c r="C3522" s="17"/>
      <c r="D3522" s="17"/>
      <c r="E3522" s="17"/>
      <c r="F3522" s="17"/>
      <c r="G3522" s="17" t="s">
        <v>23549</v>
      </c>
      <c r="H3522" s="44" t="s">
        <v>19627</v>
      </c>
      <c r="I3522" s="43" t="s">
        <v>23558</v>
      </c>
      <c r="J3522" s="43" t="s">
        <v>3331</v>
      </c>
      <c r="K3522" s="43" t="s">
        <v>19802</v>
      </c>
    </row>
    <row r="3523" spans="1:11" ht="15" customHeight="1" x14ac:dyDescent="0.2">
      <c r="A3523" s="17" t="s">
        <v>23527</v>
      </c>
      <c r="B3523" s="44" t="s">
        <v>19577</v>
      </c>
      <c r="C3523" s="17"/>
      <c r="D3523" s="17"/>
      <c r="E3523" s="17"/>
      <c r="F3523" s="17"/>
      <c r="G3523" s="17" t="s">
        <v>23549</v>
      </c>
      <c r="H3523" s="44" t="s">
        <v>19627</v>
      </c>
      <c r="I3523" s="43" t="s">
        <v>23559</v>
      </c>
      <c r="J3523" s="43" t="s">
        <v>2609</v>
      </c>
      <c r="K3523" s="43" t="s">
        <v>19802</v>
      </c>
    </row>
    <row r="3524" spans="1:11" ht="15" customHeight="1" x14ac:dyDescent="0.2">
      <c r="A3524" s="17" t="s">
        <v>23527</v>
      </c>
      <c r="B3524" s="44" t="s">
        <v>19577</v>
      </c>
      <c r="C3524" s="17"/>
      <c r="D3524" s="17"/>
      <c r="E3524" s="17"/>
      <c r="F3524" s="17"/>
      <c r="G3524" s="17" t="s">
        <v>23549</v>
      </c>
      <c r="H3524" s="44" t="s">
        <v>19657</v>
      </c>
      <c r="I3524" s="43" t="s">
        <v>23560</v>
      </c>
      <c r="J3524" s="43" t="s">
        <v>23561</v>
      </c>
      <c r="K3524" s="43"/>
    </row>
    <row r="3525" spans="1:11" ht="15" customHeight="1" x14ac:dyDescent="0.2">
      <c r="A3525" s="17" t="s">
        <v>23527</v>
      </c>
      <c r="B3525" s="44" t="s">
        <v>19577</v>
      </c>
      <c r="C3525" s="17"/>
      <c r="D3525" s="17"/>
      <c r="E3525" s="17"/>
      <c r="F3525" s="17"/>
      <c r="G3525" s="17" t="s">
        <v>23549</v>
      </c>
      <c r="H3525" s="44" t="s">
        <v>19657</v>
      </c>
      <c r="I3525" s="43" t="s">
        <v>23562</v>
      </c>
      <c r="J3525" s="43" t="s">
        <v>23563</v>
      </c>
      <c r="K3525" s="43" t="s">
        <v>20208</v>
      </c>
    </row>
    <row r="3526" spans="1:11" ht="15" customHeight="1" x14ac:dyDescent="0.2">
      <c r="A3526" s="17" t="s">
        <v>23527</v>
      </c>
      <c r="B3526" s="44" t="s">
        <v>19577</v>
      </c>
      <c r="C3526" s="17"/>
      <c r="D3526" s="17"/>
      <c r="E3526" s="17"/>
      <c r="F3526" s="17"/>
      <c r="G3526" s="17" t="s">
        <v>23549</v>
      </c>
      <c r="H3526" s="44" t="s">
        <v>19657</v>
      </c>
      <c r="I3526" s="43" t="s">
        <v>23564</v>
      </c>
      <c r="J3526" s="43" t="s">
        <v>23565</v>
      </c>
      <c r="K3526" s="43" t="s">
        <v>4163</v>
      </c>
    </row>
    <row r="3527" spans="1:11" ht="15" customHeight="1" x14ac:dyDescent="0.2">
      <c r="A3527" s="17" t="s">
        <v>23527</v>
      </c>
      <c r="B3527" s="44" t="s">
        <v>19577</v>
      </c>
      <c r="C3527" s="17"/>
      <c r="D3527" s="17"/>
      <c r="E3527" s="17"/>
      <c r="F3527" s="17"/>
      <c r="G3527" s="17" t="s">
        <v>23549</v>
      </c>
      <c r="H3527" s="44" t="s">
        <v>19657</v>
      </c>
      <c r="I3527" s="43" t="s">
        <v>23566</v>
      </c>
      <c r="J3527" s="43" t="s">
        <v>9500</v>
      </c>
      <c r="K3527" s="43" t="s">
        <v>19802</v>
      </c>
    </row>
    <row r="3528" spans="1:11" ht="15" customHeight="1" x14ac:dyDescent="0.2">
      <c r="A3528" s="17" t="s">
        <v>23527</v>
      </c>
      <c r="B3528" s="44" t="s">
        <v>19577</v>
      </c>
      <c r="C3528" s="17"/>
      <c r="D3528" s="17"/>
      <c r="E3528" s="17"/>
      <c r="F3528" s="17"/>
      <c r="G3528" s="17" t="s">
        <v>23549</v>
      </c>
      <c r="H3528" s="44" t="s">
        <v>19657</v>
      </c>
      <c r="I3528" s="43" t="s">
        <v>23567</v>
      </c>
      <c r="J3528" s="43" t="s">
        <v>16269</v>
      </c>
      <c r="K3528" s="43" t="s">
        <v>8052</v>
      </c>
    </row>
    <row r="3529" spans="1:11" ht="15" customHeight="1" x14ac:dyDescent="0.2">
      <c r="A3529" s="17" t="s">
        <v>23527</v>
      </c>
      <c r="B3529" s="44" t="s">
        <v>19577</v>
      </c>
      <c r="C3529" s="17"/>
      <c r="D3529" s="17"/>
      <c r="E3529" s="17"/>
      <c r="F3529" s="17"/>
      <c r="G3529" s="17" t="s">
        <v>23549</v>
      </c>
      <c r="H3529" s="44" t="s">
        <v>19657</v>
      </c>
      <c r="I3529" s="43" t="s">
        <v>3592</v>
      </c>
      <c r="J3529" s="43" t="s">
        <v>7735</v>
      </c>
      <c r="K3529" s="43" t="s">
        <v>13590</v>
      </c>
    </row>
    <row r="3530" spans="1:11" ht="15" customHeight="1" x14ac:dyDescent="0.2">
      <c r="A3530" s="17" t="s">
        <v>23527</v>
      </c>
      <c r="B3530" s="44" t="s">
        <v>19577</v>
      </c>
      <c r="C3530" s="17"/>
      <c r="D3530" s="17"/>
      <c r="E3530" s="17"/>
      <c r="F3530" s="17"/>
      <c r="G3530" s="17" t="s">
        <v>23549</v>
      </c>
      <c r="H3530" s="44" t="s">
        <v>19657</v>
      </c>
      <c r="I3530" s="43" t="s">
        <v>23568</v>
      </c>
      <c r="J3530" s="43" t="s">
        <v>8250</v>
      </c>
      <c r="K3530" s="43" t="s">
        <v>7926</v>
      </c>
    </row>
    <row r="3531" spans="1:11" ht="15" customHeight="1" x14ac:dyDescent="0.2">
      <c r="A3531" s="17" t="s">
        <v>23527</v>
      </c>
      <c r="B3531" s="44" t="s">
        <v>19577</v>
      </c>
      <c r="C3531" s="17"/>
      <c r="D3531" s="17"/>
      <c r="E3531" s="17"/>
      <c r="F3531" s="17"/>
      <c r="G3531" s="17" t="s">
        <v>23549</v>
      </c>
      <c r="H3531" s="44" t="s">
        <v>19657</v>
      </c>
      <c r="I3531" s="43" t="s">
        <v>23569</v>
      </c>
      <c r="J3531" s="43" t="s">
        <v>10312</v>
      </c>
      <c r="K3531" s="43" t="s">
        <v>7413</v>
      </c>
    </row>
    <row r="3532" spans="1:11" ht="15" customHeight="1" x14ac:dyDescent="0.2">
      <c r="A3532" s="17" t="s">
        <v>23527</v>
      </c>
      <c r="B3532" s="44" t="s">
        <v>19577</v>
      </c>
      <c r="C3532" s="17"/>
      <c r="D3532" s="17"/>
      <c r="E3532" s="17"/>
      <c r="F3532" s="17"/>
      <c r="G3532" s="17" t="s">
        <v>23549</v>
      </c>
      <c r="H3532" s="44" t="s">
        <v>19657</v>
      </c>
      <c r="I3532" s="43" t="s">
        <v>23570</v>
      </c>
      <c r="J3532" s="43" t="s">
        <v>7325</v>
      </c>
      <c r="K3532" s="43" t="s">
        <v>7413</v>
      </c>
    </row>
    <row r="3533" spans="1:11" ht="15" customHeight="1" x14ac:dyDescent="0.2">
      <c r="A3533" s="17" t="s">
        <v>23527</v>
      </c>
      <c r="B3533" s="44" t="s">
        <v>19577</v>
      </c>
      <c r="C3533" s="17"/>
      <c r="D3533" s="17"/>
      <c r="E3533" s="17"/>
      <c r="F3533" s="17"/>
      <c r="G3533" s="17" t="s">
        <v>23549</v>
      </c>
      <c r="H3533" s="44" t="s">
        <v>19657</v>
      </c>
      <c r="I3533" s="43" t="s">
        <v>23571</v>
      </c>
      <c r="J3533" s="43" t="s">
        <v>9000</v>
      </c>
      <c r="K3533" s="43" t="s">
        <v>19802</v>
      </c>
    </row>
    <row r="3534" spans="1:11" ht="15" customHeight="1" x14ac:dyDescent="0.2">
      <c r="A3534" s="17" t="s">
        <v>23527</v>
      </c>
      <c r="B3534" s="44" t="s">
        <v>19577</v>
      </c>
      <c r="C3534" s="17"/>
      <c r="D3534" s="17"/>
      <c r="E3534" s="17"/>
      <c r="F3534" s="17"/>
      <c r="G3534" s="17" t="s">
        <v>23549</v>
      </c>
      <c r="H3534" s="44" t="s">
        <v>19657</v>
      </c>
      <c r="I3534" s="43" t="s">
        <v>23572</v>
      </c>
      <c r="J3534" s="43" t="s">
        <v>2110</v>
      </c>
      <c r="K3534" s="43" t="s">
        <v>19802</v>
      </c>
    </row>
    <row r="3535" spans="1:11" ht="15" customHeight="1" x14ac:dyDescent="0.2">
      <c r="A3535" s="17" t="s">
        <v>23527</v>
      </c>
      <c r="B3535" s="44" t="s">
        <v>19577</v>
      </c>
      <c r="C3535" s="17"/>
      <c r="D3535" s="17"/>
      <c r="E3535" s="17"/>
      <c r="F3535" s="17"/>
      <c r="G3535" s="17" t="s">
        <v>23549</v>
      </c>
      <c r="H3535" s="44" t="s">
        <v>19657</v>
      </c>
      <c r="I3535" s="43" t="s">
        <v>23573</v>
      </c>
      <c r="J3535" s="43" t="s">
        <v>2133</v>
      </c>
      <c r="K3535" s="43" t="s">
        <v>4167</v>
      </c>
    </row>
    <row r="3536" spans="1:11" ht="15" customHeight="1" x14ac:dyDescent="0.2">
      <c r="A3536" s="17" t="s">
        <v>23527</v>
      </c>
      <c r="B3536" s="44" t="s">
        <v>19577</v>
      </c>
      <c r="C3536" s="17"/>
      <c r="D3536" s="17"/>
      <c r="E3536" s="17"/>
      <c r="F3536" s="17"/>
      <c r="G3536" s="17" t="s">
        <v>23549</v>
      </c>
      <c r="H3536" s="44" t="s">
        <v>19657</v>
      </c>
      <c r="I3536" s="43" t="s">
        <v>23574</v>
      </c>
      <c r="J3536" s="43" t="s">
        <v>7650</v>
      </c>
      <c r="K3536" s="43" t="s">
        <v>7413</v>
      </c>
    </row>
    <row r="3537" spans="1:11" ht="15" customHeight="1" x14ac:dyDescent="0.2">
      <c r="A3537" s="17" t="s">
        <v>23527</v>
      </c>
      <c r="B3537" s="44" t="s">
        <v>19577</v>
      </c>
      <c r="C3537" s="17"/>
      <c r="D3537" s="17"/>
      <c r="E3537" s="17"/>
      <c r="F3537" s="17"/>
      <c r="G3537" s="17" t="s">
        <v>23549</v>
      </c>
      <c r="H3537" s="44" t="s">
        <v>19657</v>
      </c>
      <c r="I3537" s="43" t="s">
        <v>12704</v>
      </c>
      <c r="J3537" s="43" t="s">
        <v>2386</v>
      </c>
      <c r="K3537" s="43" t="s">
        <v>19802</v>
      </c>
    </row>
    <row r="3538" spans="1:11" ht="15" customHeight="1" x14ac:dyDescent="0.2">
      <c r="A3538" s="17" t="s">
        <v>23527</v>
      </c>
      <c r="B3538" s="44" t="s">
        <v>19577</v>
      </c>
      <c r="C3538" s="17"/>
      <c r="D3538" s="17"/>
      <c r="E3538" s="17"/>
      <c r="F3538" s="17"/>
      <c r="G3538" s="17" t="s">
        <v>23549</v>
      </c>
      <c r="H3538" s="44" t="s">
        <v>19657</v>
      </c>
      <c r="I3538" s="43" t="s">
        <v>23575</v>
      </c>
      <c r="J3538" s="43" t="s">
        <v>2392</v>
      </c>
      <c r="K3538" s="43" t="s">
        <v>19802</v>
      </c>
    </row>
    <row r="3539" spans="1:11" ht="15" customHeight="1" x14ac:dyDescent="0.2">
      <c r="A3539" s="17" t="s">
        <v>23527</v>
      </c>
      <c r="B3539" s="44" t="s">
        <v>19577</v>
      </c>
      <c r="C3539" s="17"/>
      <c r="D3539" s="17"/>
      <c r="E3539" s="17"/>
      <c r="F3539" s="17"/>
      <c r="G3539" s="17" t="s">
        <v>23549</v>
      </c>
      <c r="H3539" s="44" t="s">
        <v>19657</v>
      </c>
      <c r="I3539" s="43" t="s">
        <v>23576</v>
      </c>
      <c r="J3539" s="43" t="s">
        <v>11344</v>
      </c>
      <c r="K3539" s="43" t="s">
        <v>19802</v>
      </c>
    </row>
    <row r="3540" spans="1:11" ht="15" customHeight="1" x14ac:dyDescent="0.2">
      <c r="A3540" s="17" t="s">
        <v>23527</v>
      </c>
      <c r="B3540" s="44" t="s">
        <v>19577</v>
      </c>
      <c r="C3540" s="17"/>
      <c r="D3540" s="17"/>
      <c r="E3540" s="17"/>
      <c r="F3540" s="17"/>
      <c r="G3540" s="17" t="s">
        <v>23549</v>
      </c>
      <c r="H3540" s="44" t="s">
        <v>19657</v>
      </c>
      <c r="I3540" s="43" t="s">
        <v>23577</v>
      </c>
      <c r="J3540" s="43" t="s">
        <v>3563</v>
      </c>
      <c r="K3540" s="43" t="s">
        <v>19802</v>
      </c>
    </row>
    <row r="3541" spans="1:11" ht="15" customHeight="1" x14ac:dyDescent="0.2">
      <c r="A3541" s="17" t="s">
        <v>23527</v>
      </c>
      <c r="B3541" s="44" t="s">
        <v>19577</v>
      </c>
      <c r="C3541" s="17"/>
      <c r="D3541" s="17"/>
      <c r="E3541" s="17"/>
      <c r="F3541" s="17"/>
      <c r="G3541" s="17" t="s">
        <v>23549</v>
      </c>
      <c r="H3541" s="44" t="s">
        <v>19657</v>
      </c>
      <c r="I3541" s="43" t="s">
        <v>23578</v>
      </c>
      <c r="J3541" s="43" t="s">
        <v>2450</v>
      </c>
      <c r="K3541" s="43" t="s">
        <v>8149</v>
      </c>
    </row>
    <row r="3542" spans="1:11" ht="15" customHeight="1" x14ac:dyDescent="0.2">
      <c r="A3542" s="17" t="s">
        <v>23527</v>
      </c>
      <c r="B3542" s="44" t="s">
        <v>19577</v>
      </c>
      <c r="C3542" s="17"/>
      <c r="D3542" s="17"/>
      <c r="E3542" s="17"/>
      <c r="F3542" s="17"/>
      <c r="G3542" s="17" t="s">
        <v>23549</v>
      </c>
      <c r="H3542" s="44" t="s">
        <v>19657</v>
      </c>
      <c r="I3542" s="43" t="s">
        <v>23579</v>
      </c>
      <c r="J3542" s="43" t="s">
        <v>5050</v>
      </c>
      <c r="K3542" s="43" t="s">
        <v>2364</v>
      </c>
    </row>
    <row r="3543" spans="1:11" ht="15" customHeight="1" x14ac:dyDescent="0.2">
      <c r="A3543" s="17" t="s">
        <v>23580</v>
      </c>
      <c r="B3543" s="44" t="s">
        <v>19577</v>
      </c>
      <c r="C3543" s="17"/>
      <c r="D3543" s="17"/>
      <c r="E3543" s="17"/>
      <c r="F3543" s="17"/>
      <c r="G3543" s="17" t="s">
        <v>23549</v>
      </c>
      <c r="H3543" s="44" t="s">
        <v>19657</v>
      </c>
      <c r="I3543" s="43" t="s">
        <v>23581</v>
      </c>
      <c r="J3543" s="43" t="s">
        <v>11348</v>
      </c>
      <c r="K3543" s="43" t="s">
        <v>7825</v>
      </c>
    </row>
    <row r="3544" spans="1:11" ht="15" customHeight="1" x14ac:dyDescent="0.2">
      <c r="A3544" s="17" t="s">
        <v>23580</v>
      </c>
      <c r="B3544" s="44" t="s">
        <v>19577</v>
      </c>
      <c r="C3544" s="17"/>
      <c r="D3544" s="17"/>
      <c r="E3544" s="17"/>
      <c r="F3544" s="17"/>
      <c r="G3544" s="17" t="s">
        <v>23549</v>
      </c>
      <c r="H3544" s="44" t="s">
        <v>19657</v>
      </c>
      <c r="I3544" s="43" t="s">
        <v>20799</v>
      </c>
      <c r="J3544" s="43" t="s">
        <v>2669</v>
      </c>
      <c r="K3544" s="43" t="s">
        <v>19802</v>
      </c>
    </row>
    <row r="3545" spans="1:11" ht="15" customHeight="1" x14ac:dyDescent="0.2">
      <c r="A3545" s="17" t="s">
        <v>23580</v>
      </c>
      <c r="B3545" s="44" t="s">
        <v>19577</v>
      </c>
      <c r="C3545" s="17"/>
      <c r="D3545" s="17"/>
      <c r="E3545" s="17"/>
      <c r="F3545" s="17"/>
      <c r="G3545" s="17" t="s">
        <v>23549</v>
      </c>
      <c r="H3545" s="44" t="s">
        <v>19657</v>
      </c>
      <c r="I3545" s="43" t="s">
        <v>23582</v>
      </c>
      <c r="J3545" s="43" t="s">
        <v>2784</v>
      </c>
      <c r="K3545" s="43" t="s">
        <v>19802</v>
      </c>
    </row>
    <row r="3546" spans="1:11" ht="15" customHeight="1" x14ac:dyDescent="0.2">
      <c r="A3546" s="17" t="s">
        <v>23580</v>
      </c>
      <c r="B3546" s="44" t="s">
        <v>19577</v>
      </c>
      <c r="C3546" s="17"/>
      <c r="D3546" s="17"/>
      <c r="E3546" s="17"/>
      <c r="F3546" s="17"/>
      <c r="G3546" s="17" t="s">
        <v>23549</v>
      </c>
      <c r="H3546" s="44" t="s">
        <v>19657</v>
      </c>
      <c r="I3546" s="43" t="s">
        <v>23583</v>
      </c>
      <c r="J3546" s="43" t="s">
        <v>2784</v>
      </c>
      <c r="K3546" s="43" t="s">
        <v>8434</v>
      </c>
    </row>
    <row r="3547" spans="1:11" ht="15" customHeight="1" x14ac:dyDescent="0.2">
      <c r="A3547" s="17" t="s">
        <v>23580</v>
      </c>
      <c r="B3547" s="44" t="s">
        <v>19577</v>
      </c>
      <c r="C3547" s="17"/>
      <c r="D3547" s="17"/>
      <c r="E3547" s="17"/>
      <c r="F3547" s="17"/>
      <c r="G3547" s="17" t="s">
        <v>23549</v>
      </c>
      <c r="H3547" s="44" t="s">
        <v>19657</v>
      </c>
      <c r="I3547" s="43" t="s">
        <v>672</v>
      </c>
      <c r="J3547" s="43" t="s">
        <v>2817</v>
      </c>
      <c r="K3547" s="43" t="s">
        <v>19802</v>
      </c>
    </row>
    <row r="3548" spans="1:11" ht="15" customHeight="1" x14ac:dyDescent="0.2">
      <c r="A3548" s="17" t="s">
        <v>23580</v>
      </c>
      <c r="B3548" s="44" t="s">
        <v>19577</v>
      </c>
      <c r="C3548" s="17"/>
      <c r="D3548" s="17"/>
      <c r="E3548" s="17"/>
      <c r="F3548" s="17"/>
      <c r="G3548" s="17" t="s">
        <v>23549</v>
      </c>
      <c r="H3548" s="44" t="s">
        <v>19657</v>
      </c>
      <c r="I3548" s="43" t="s">
        <v>23584</v>
      </c>
      <c r="J3548" s="43" t="s">
        <v>4105</v>
      </c>
      <c r="K3548" s="43" t="s">
        <v>4221</v>
      </c>
    </row>
    <row r="3549" spans="1:11" ht="15" customHeight="1" x14ac:dyDescent="0.2">
      <c r="A3549" s="17" t="s">
        <v>23580</v>
      </c>
      <c r="B3549" s="44" t="s">
        <v>19577</v>
      </c>
      <c r="C3549" s="17"/>
      <c r="D3549" s="17"/>
      <c r="E3549" s="17"/>
      <c r="F3549" s="17"/>
      <c r="G3549" s="17" t="s">
        <v>23549</v>
      </c>
      <c r="H3549" s="44" t="s">
        <v>19657</v>
      </c>
      <c r="I3549" s="43" t="s">
        <v>3757</v>
      </c>
      <c r="J3549" s="43" t="s">
        <v>7364</v>
      </c>
      <c r="K3549" s="43" t="s">
        <v>4221</v>
      </c>
    </row>
    <row r="3550" spans="1:11" ht="15" customHeight="1" x14ac:dyDescent="0.2">
      <c r="A3550" s="17" t="s">
        <v>23580</v>
      </c>
      <c r="B3550" s="44" t="s">
        <v>19577</v>
      </c>
      <c r="C3550" s="17"/>
      <c r="D3550" s="17"/>
      <c r="E3550" s="17"/>
      <c r="F3550" s="17"/>
      <c r="G3550" s="17" t="s">
        <v>23549</v>
      </c>
      <c r="H3550" s="44" t="s">
        <v>19657</v>
      </c>
      <c r="I3550" s="43" t="s">
        <v>23585</v>
      </c>
      <c r="J3550" s="43" t="s">
        <v>7501</v>
      </c>
      <c r="K3550" s="43" t="s">
        <v>23586</v>
      </c>
    </row>
    <row r="3551" spans="1:11" ht="15" customHeight="1" x14ac:dyDescent="0.2">
      <c r="A3551" s="17" t="s">
        <v>23580</v>
      </c>
      <c r="B3551" s="44" t="s">
        <v>19577</v>
      </c>
      <c r="C3551" s="17"/>
      <c r="D3551" s="17"/>
      <c r="E3551" s="17"/>
      <c r="F3551" s="17"/>
      <c r="G3551" s="17" t="s">
        <v>23549</v>
      </c>
      <c r="H3551" s="44" t="s">
        <v>20871</v>
      </c>
      <c r="I3551" s="43" t="s">
        <v>23587</v>
      </c>
      <c r="J3551" s="43" t="s">
        <v>1992</v>
      </c>
      <c r="K3551" s="43" t="s">
        <v>2844</v>
      </c>
    </row>
    <row r="3552" spans="1:11" ht="15" customHeight="1" x14ac:dyDescent="0.2">
      <c r="A3552" s="17" t="s">
        <v>23580</v>
      </c>
      <c r="B3552" s="44" t="s">
        <v>19577</v>
      </c>
      <c r="C3552" s="17"/>
      <c r="D3552" s="17"/>
      <c r="E3552" s="17"/>
      <c r="F3552" s="17"/>
      <c r="G3552" s="17" t="s">
        <v>23549</v>
      </c>
      <c r="H3552" s="44" t="s">
        <v>20871</v>
      </c>
      <c r="I3552" s="43" t="s">
        <v>23588</v>
      </c>
      <c r="J3552" s="43" t="s">
        <v>7554</v>
      </c>
      <c r="K3552" s="43" t="s">
        <v>19802</v>
      </c>
    </row>
    <row r="3553" spans="1:11" ht="15" customHeight="1" x14ac:dyDescent="0.2">
      <c r="A3553" s="17" t="s">
        <v>23580</v>
      </c>
      <c r="B3553" s="44" t="s">
        <v>19577</v>
      </c>
      <c r="C3553" s="17"/>
      <c r="D3553" s="17"/>
      <c r="E3553" s="17"/>
      <c r="F3553" s="17"/>
      <c r="G3553" s="17" t="s">
        <v>23549</v>
      </c>
      <c r="H3553" s="44" t="s">
        <v>20871</v>
      </c>
      <c r="I3553" s="43" t="s">
        <v>23589</v>
      </c>
      <c r="J3553" s="43" t="s">
        <v>2386</v>
      </c>
      <c r="K3553" s="43" t="s">
        <v>19802</v>
      </c>
    </row>
    <row r="3554" spans="1:11" ht="15" customHeight="1" x14ac:dyDescent="0.2">
      <c r="A3554" s="17" t="s">
        <v>23580</v>
      </c>
      <c r="B3554" s="44" t="s">
        <v>19577</v>
      </c>
      <c r="C3554" s="17"/>
      <c r="D3554" s="17"/>
      <c r="E3554" s="17"/>
      <c r="F3554" s="17"/>
      <c r="G3554" s="17" t="s">
        <v>23549</v>
      </c>
      <c r="H3554" s="44" t="s">
        <v>20871</v>
      </c>
      <c r="I3554" s="43" t="s">
        <v>23590</v>
      </c>
      <c r="J3554" s="43" t="s">
        <v>2392</v>
      </c>
      <c r="K3554" s="43" t="s">
        <v>19802</v>
      </c>
    </row>
    <row r="3555" spans="1:11" ht="15" customHeight="1" x14ac:dyDescent="0.2">
      <c r="A3555" s="17" t="s">
        <v>23580</v>
      </c>
      <c r="B3555" s="44" t="s">
        <v>19577</v>
      </c>
      <c r="C3555" s="17"/>
      <c r="D3555" s="17"/>
      <c r="E3555" s="17"/>
      <c r="F3555" s="17"/>
      <c r="G3555" s="17" t="s">
        <v>23549</v>
      </c>
      <c r="H3555" s="44" t="s">
        <v>20871</v>
      </c>
      <c r="I3555" s="43" t="s">
        <v>23591</v>
      </c>
      <c r="J3555" s="43" t="s">
        <v>11344</v>
      </c>
      <c r="K3555" s="43" t="s">
        <v>19802</v>
      </c>
    </row>
    <row r="3556" spans="1:11" ht="15" customHeight="1" x14ac:dyDescent="0.2">
      <c r="A3556" s="17" t="s">
        <v>23580</v>
      </c>
      <c r="B3556" s="44" t="s">
        <v>19577</v>
      </c>
      <c r="C3556" s="17"/>
      <c r="D3556" s="17"/>
      <c r="E3556" s="17"/>
      <c r="F3556" s="17"/>
      <c r="G3556" s="17" t="s">
        <v>23549</v>
      </c>
      <c r="H3556" s="44" t="s">
        <v>20871</v>
      </c>
      <c r="I3556" s="43" t="s">
        <v>23592</v>
      </c>
      <c r="J3556" s="43" t="s">
        <v>3563</v>
      </c>
      <c r="K3556" s="43" t="s">
        <v>19802</v>
      </c>
    </row>
    <row r="3557" spans="1:11" ht="15" customHeight="1" x14ac:dyDescent="0.2">
      <c r="A3557" s="17" t="s">
        <v>23580</v>
      </c>
      <c r="B3557" s="44" t="s">
        <v>19577</v>
      </c>
      <c r="C3557" s="17"/>
      <c r="D3557" s="17"/>
      <c r="E3557" s="17"/>
      <c r="F3557" s="17"/>
      <c r="G3557" s="17" t="s">
        <v>23549</v>
      </c>
      <c r="H3557" s="44" t="s">
        <v>20871</v>
      </c>
      <c r="I3557" s="43" t="s">
        <v>23593</v>
      </c>
      <c r="J3557" s="43" t="s">
        <v>3915</v>
      </c>
      <c r="K3557" s="43" t="s">
        <v>23594</v>
      </c>
    </row>
    <row r="3558" spans="1:11" ht="15" customHeight="1" x14ac:dyDescent="0.2">
      <c r="A3558" s="17" t="s">
        <v>23580</v>
      </c>
      <c r="B3558" s="44" t="s">
        <v>19577</v>
      </c>
      <c r="C3558" s="17"/>
      <c r="D3558" s="17"/>
      <c r="E3558" s="17"/>
      <c r="F3558" s="17"/>
      <c r="G3558" s="17" t="s">
        <v>23549</v>
      </c>
      <c r="H3558" s="44" t="s">
        <v>20871</v>
      </c>
      <c r="I3558" s="43" t="s">
        <v>2393</v>
      </c>
      <c r="J3558" s="43" t="s">
        <v>2817</v>
      </c>
      <c r="K3558" s="43" t="s">
        <v>19802</v>
      </c>
    </row>
    <row r="3559" spans="1:11" ht="15" customHeight="1" x14ac:dyDescent="0.2">
      <c r="A3559" s="17" t="s">
        <v>23580</v>
      </c>
      <c r="B3559" s="44" t="s">
        <v>19577</v>
      </c>
      <c r="C3559" s="17"/>
      <c r="D3559" s="17"/>
      <c r="E3559" s="17"/>
      <c r="F3559" s="17"/>
      <c r="G3559" s="17" t="s">
        <v>23549</v>
      </c>
      <c r="H3559" s="44" t="s">
        <v>20871</v>
      </c>
      <c r="I3559" s="43" t="s">
        <v>21465</v>
      </c>
      <c r="J3559" s="43" t="s">
        <v>4032</v>
      </c>
      <c r="K3559" s="43" t="s">
        <v>19802</v>
      </c>
    </row>
    <row r="3560" spans="1:11" ht="15" customHeight="1" x14ac:dyDescent="0.2">
      <c r="A3560" s="17" t="s">
        <v>23580</v>
      </c>
      <c r="B3560" s="44" t="s">
        <v>19577</v>
      </c>
      <c r="C3560" s="17"/>
      <c r="D3560" s="17"/>
      <c r="E3560" s="17"/>
      <c r="F3560" s="17"/>
      <c r="G3560" s="17" t="s">
        <v>23549</v>
      </c>
      <c r="H3560" s="44" t="s">
        <v>20871</v>
      </c>
      <c r="I3560" s="43" t="s">
        <v>23595</v>
      </c>
      <c r="J3560" s="43" t="s">
        <v>4079</v>
      </c>
      <c r="K3560" s="43" t="s">
        <v>4079</v>
      </c>
    </row>
    <row r="3561" spans="1:11" ht="15" customHeight="1" x14ac:dyDescent="0.2">
      <c r="A3561" s="17" t="s">
        <v>23580</v>
      </c>
      <c r="B3561" s="44" t="s">
        <v>19577</v>
      </c>
      <c r="C3561" s="17"/>
      <c r="D3561" s="17"/>
      <c r="E3561" s="17"/>
      <c r="F3561" s="17"/>
      <c r="G3561" s="17" t="s">
        <v>23549</v>
      </c>
      <c r="H3561" s="44" t="s">
        <v>5092</v>
      </c>
      <c r="I3561" s="43" t="s">
        <v>23596</v>
      </c>
      <c r="J3561" s="43" t="s">
        <v>9605</v>
      </c>
      <c r="K3561" s="43" t="s">
        <v>19802</v>
      </c>
    </row>
    <row r="3562" spans="1:11" ht="15" customHeight="1" x14ac:dyDescent="0.2">
      <c r="A3562" s="17" t="s">
        <v>23580</v>
      </c>
      <c r="B3562" s="44" t="s">
        <v>19577</v>
      </c>
      <c r="C3562" s="17"/>
      <c r="D3562" s="17"/>
      <c r="E3562" s="17"/>
      <c r="F3562" s="17"/>
      <c r="G3562" s="17" t="s">
        <v>23549</v>
      </c>
      <c r="H3562" s="44" t="s">
        <v>8309</v>
      </c>
      <c r="I3562" s="43" t="s">
        <v>11220</v>
      </c>
      <c r="J3562" s="43" t="s">
        <v>8323</v>
      </c>
      <c r="K3562" s="43" t="s">
        <v>19802</v>
      </c>
    </row>
    <row r="3563" spans="1:11" ht="15" customHeight="1" x14ac:dyDescent="0.2">
      <c r="A3563" s="17" t="s">
        <v>23580</v>
      </c>
      <c r="B3563" s="44" t="s">
        <v>19577</v>
      </c>
      <c r="C3563" s="17"/>
      <c r="D3563" s="17"/>
      <c r="E3563" s="17"/>
      <c r="F3563" s="17"/>
      <c r="G3563" s="17" t="s">
        <v>23549</v>
      </c>
      <c r="H3563" s="44" t="s">
        <v>7193</v>
      </c>
      <c r="I3563" s="43" t="s">
        <v>23597</v>
      </c>
      <c r="J3563" s="43" t="s">
        <v>3172</v>
      </c>
      <c r="K3563" s="43" t="s">
        <v>19619</v>
      </c>
    </row>
    <row r="3564" spans="1:11" ht="15" customHeight="1" x14ac:dyDescent="0.2">
      <c r="A3564" s="17" t="s">
        <v>23580</v>
      </c>
      <c r="B3564" s="44" t="s">
        <v>19577</v>
      </c>
      <c r="C3564" s="17"/>
      <c r="D3564" s="17"/>
      <c r="E3564" s="17"/>
      <c r="F3564" s="17"/>
      <c r="G3564" s="17" t="s">
        <v>23549</v>
      </c>
      <c r="H3564" s="44" t="s">
        <v>7193</v>
      </c>
      <c r="I3564" s="43" t="s">
        <v>23598</v>
      </c>
      <c r="J3564" s="43" t="s">
        <v>4013</v>
      </c>
      <c r="K3564" s="43" t="s">
        <v>19802</v>
      </c>
    </row>
    <row r="3565" spans="1:11" ht="15" customHeight="1" x14ac:dyDescent="0.2">
      <c r="A3565" s="17" t="s">
        <v>23580</v>
      </c>
      <c r="B3565" s="44" t="s">
        <v>19577</v>
      </c>
      <c r="C3565" s="17"/>
      <c r="D3565" s="17"/>
      <c r="E3565" s="17"/>
      <c r="F3565" s="17"/>
      <c r="G3565" s="17" t="s">
        <v>23549</v>
      </c>
      <c r="H3565" s="85" t="s">
        <v>7196</v>
      </c>
      <c r="I3565" s="43" t="s">
        <v>23599</v>
      </c>
      <c r="J3565" s="43" t="s">
        <v>8448</v>
      </c>
      <c r="K3565" s="43" t="s">
        <v>18632</v>
      </c>
    </row>
    <row r="3566" spans="1:11" ht="15" customHeight="1" x14ac:dyDescent="0.2">
      <c r="A3566" s="17" t="s">
        <v>23580</v>
      </c>
      <c r="B3566" s="44" t="s">
        <v>19577</v>
      </c>
      <c r="C3566" s="17"/>
      <c r="D3566" s="17"/>
      <c r="E3566" s="17"/>
      <c r="F3566" s="17"/>
      <c r="G3566" s="17" t="s">
        <v>23549</v>
      </c>
      <c r="H3566" s="85" t="s">
        <v>7196</v>
      </c>
      <c r="I3566" s="43" t="s">
        <v>4762</v>
      </c>
      <c r="J3566" s="43" t="s">
        <v>2801</v>
      </c>
      <c r="K3566" s="43" t="s">
        <v>7413</v>
      </c>
    </row>
    <row r="3567" spans="1:11" ht="15" customHeight="1" x14ac:dyDescent="0.2">
      <c r="A3567" s="17" t="s">
        <v>23580</v>
      </c>
      <c r="B3567" s="44" t="s">
        <v>19577</v>
      </c>
      <c r="C3567" s="17"/>
      <c r="D3567" s="17"/>
      <c r="E3567" s="17"/>
      <c r="F3567" s="17"/>
      <c r="G3567" s="17" t="s">
        <v>23549</v>
      </c>
      <c r="H3567" s="85" t="s">
        <v>4964</v>
      </c>
      <c r="I3567" s="43" t="s">
        <v>23600</v>
      </c>
      <c r="J3567" s="43" t="s">
        <v>7532</v>
      </c>
      <c r="K3567" s="43" t="s">
        <v>7627</v>
      </c>
    </row>
    <row r="3568" spans="1:11" ht="15" customHeight="1" x14ac:dyDescent="0.2">
      <c r="A3568" s="17" t="s">
        <v>23580</v>
      </c>
      <c r="B3568" s="44" t="s">
        <v>19577</v>
      </c>
      <c r="C3568" s="17"/>
      <c r="D3568" s="17"/>
      <c r="E3568" s="17"/>
      <c r="F3568" s="17"/>
      <c r="G3568" s="17" t="s">
        <v>23601</v>
      </c>
      <c r="H3568" s="85" t="s">
        <v>4964</v>
      </c>
      <c r="I3568" s="43" t="s">
        <v>3464</v>
      </c>
      <c r="J3568" s="43" t="s">
        <v>3462</v>
      </c>
      <c r="K3568" s="43" t="s">
        <v>23602</v>
      </c>
    </row>
    <row r="3569" spans="1:11" ht="15" customHeight="1" x14ac:dyDescent="0.2">
      <c r="A3569" s="17" t="s">
        <v>23580</v>
      </c>
      <c r="B3569" s="44" t="s">
        <v>19577</v>
      </c>
      <c r="C3569" s="17"/>
      <c r="D3569" s="17"/>
      <c r="E3569" s="17"/>
      <c r="F3569" s="17"/>
      <c r="G3569" s="17" t="s">
        <v>23601</v>
      </c>
      <c r="H3569" s="85" t="s">
        <v>4966</v>
      </c>
      <c r="I3569" s="43" t="s">
        <v>4071</v>
      </c>
      <c r="J3569" s="43" t="s">
        <v>15977</v>
      </c>
      <c r="K3569" s="43" t="s">
        <v>18632</v>
      </c>
    </row>
    <row r="3570" spans="1:11" ht="15" customHeight="1" x14ac:dyDescent="0.2">
      <c r="A3570" s="17" t="s">
        <v>23580</v>
      </c>
      <c r="B3570" s="44" t="s">
        <v>19577</v>
      </c>
      <c r="C3570" s="17"/>
      <c r="D3570" s="17"/>
      <c r="E3570" s="17"/>
      <c r="F3570" s="17"/>
      <c r="G3570" s="17" t="s">
        <v>23601</v>
      </c>
      <c r="H3570" s="85" t="s">
        <v>19627</v>
      </c>
      <c r="I3570" s="43" t="s">
        <v>1064</v>
      </c>
      <c r="J3570" s="43"/>
      <c r="K3570" s="43"/>
    </row>
    <row r="3571" spans="1:11" ht="15" customHeight="1" x14ac:dyDescent="0.2">
      <c r="A3571" s="17" t="s">
        <v>23580</v>
      </c>
      <c r="B3571" s="44" t="s">
        <v>19577</v>
      </c>
      <c r="C3571" s="17"/>
      <c r="D3571" s="17"/>
      <c r="E3571" s="17"/>
      <c r="F3571" s="17"/>
      <c r="G3571" s="17" t="s">
        <v>23601</v>
      </c>
      <c r="H3571" s="85" t="s">
        <v>19627</v>
      </c>
      <c r="I3571" s="43" t="s">
        <v>23603</v>
      </c>
      <c r="J3571" s="43" t="s">
        <v>7136</v>
      </c>
      <c r="K3571" s="43" t="s">
        <v>9664</v>
      </c>
    </row>
    <row r="3572" spans="1:11" ht="15" customHeight="1" x14ac:dyDescent="0.2">
      <c r="A3572" s="17" t="s">
        <v>23580</v>
      </c>
      <c r="B3572" s="44" t="s">
        <v>19577</v>
      </c>
      <c r="C3572" s="17"/>
      <c r="D3572" s="17"/>
      <c r="E3572" s="17"/>
      <c r="F3572" s="17"/>
      <c r="G3572" s="17" t="s">
        <v>23601</v>
      </c>
      <c r="H3572" s="85" t="s">
        <v>19627</v>
      </c>
      <c r="I3572" s="43" t="s">
        <v>23604</v>
      </c>
      <c r="J3572" s="43" t="s">
        <v>23605</v>
      </c>
      <c r="K3572" s="43" t="s">
        <v>4134</v>
      </c>
    </row>
    <row r="3573" spans="1:11" ht="15" customHeight="1" x14ac:dyDescent="0.2">
      <c r="A3573" s="17" t="s">
        <v>23580</v>
      </c>
      <c r="B3573" s="44" t="s">
        <v>19577</v>
      </c>
      <c r="C3573" s="17"/>
      <c r="D3573" s="17"/>
      <c r="E3573" s="17"/>
      <c r="F3573" s="17"/>
      <c r="G3573" s="17" t="s">
        <v>23601</v>
      </c>
      <c r="H3573" s="85" t="s">
        <v>19627</v>
      </c>
      <c r="I3573" s="43" t="s">
        <v>23606</v>
      </c>
      <c r="J3573" s="43" t="s">
        <v>23607</v>
      </c>
      <c r="K3573" s="43" t="s">
        <v>7874</v>
      </c>
    </row>
    <row r="3574" spans="1:11" ht="15" customHeight="1" x14ac:dyDescent="0.2">
      <c r="A3574" s="17" t="s">
        <v>23580</v>
      </c>
      <c r="B3574" s="44" t="s">
        <v>19577</v>
      </c>
      <c r="C3574" s="17"/>
      <c r="D3574" s="17"/>
      <c r="E3574" s="17"/>
      <c r="F3574" s="17"/>
      <c r="G3574" s="17" t="s">
        <v>23601</v>
      </c>
      <c r="H3574" s="85" t="s">
        <v>19627</v>
      </c>
      <c r="I3574" s="43" t="s">
        <v>23608</v>
      </c>
      <c r="J3574" s="43" t="s">
        <v>3420</v>
      </c>
      <c r="K3574" s="43" t="s">
        <v>18632</v>
      </c>
    </row>
    <row r="3575" spans="1:11" ht="15" customHeight="1" x14ac:dyDescent="0.2">
      <c r="A3575" s="17" t="s">
        <v>23580</v>
      </c>
      <c r="B3575" s="44" t="s">
        <v>19577</v>
      </c>
      <c r="C3575" s="17"/>
      <c r="D3575" s="17"/>
      <c r="E3575" s="17"/>
      <c r="F3575" s="17"/>
      <c r="G3575" s="17" t="s">
        <v>23601</v>
      </c>
      <c r="H3575" s="85" t="s">
        <v>19627</v>
      </c>
      <c r="I3575" s="43" t="s">
        <v>23609</v>
      </c>
      <c r="J3575" s="43" t="s">
        <v>2272</v>
      </c>
      <c r="K3575" s="43" t="s">
        <v>19928</v>
      </c>
    </row>
    <row r="3576" spans="1:11" ht="15" customHeight="1" x14ac:dyDescent="0.2">
      <c r="A3576" s="17" t="s">
        <v>23580</v>
      </c>
      <c r="B3576" s="44" t="s">
        <v>19577</v>
      </c>
      <c r="C3576" s="17"/>
      <c r="D3576" s="17"/>
      <c r="E3576" s="17"/>
      <c r="F3576" s="17"/>
      <c r="G3576" s="17" t="s">
        <v>23601</v>
      </c>
      <c r="H3576" s="85" t="s">
        <v>19627</v>
      </c>
      <c r="I3576" s="43" t="s">
        <v>23610</v>
      </c>
      <c r="J3576" s="43" t="s">
        <v>3435</v>
      </c>
      <c r="K3576" s="43" t="s">
        <v>18632</v>
      </c>
    </row>
    <row r="3577" spans="1:11" ht="15" customHeight="1" x14ac:dyDescent="0.2">
      <c r="A3577" s="17" t="s">
        <v>23580</v>
      </c>
      <c r="B3577" s="44" t="s">
        <v>19577</v>
      </c>
      <c r="C3577" s="17"/>
      <c r="D3577" s="17"/>
      <c r="E3577" s="17"/>
      <c r="F3577" s="17"/>
      <c r="G3577" s="17" t="s">
        <v>23601</v>
      </c>
      <c r="H3577" s="85" t="s">
        <v>19627</v>
      </c>
      <c r="I3577" s="43" t="s">
        <v>23611</v>
      </c>
      <c r="J3577" s="43" t="s">
        <v>2329</v>
      </c>
      <c r="K3577" s="43" t="s">
        <v>18632</v>
      </c>
    </row>
    <row r="3578" spans="1:11" ht="15" customHeight="1" x14ac:dyDescent="0.2">
      <c r="A3578" s="17" t="s">
        <v>23580</v>
      </c>
      <c r="B3578" s="44" t="s">
        <v>19577</v>
      </c>
      <c r="C3578" s="17"/>
      <c r="D3578" s="17"/>
      <c r="E3578" s="17"/>
      <c r="F3578" s="17"/>
      <c r="G3578" s="17" t="s">
        <v>23601</v>
      </c>
      <c r="H3578" s="85" t="s">
        <v>19627</v>
      </c>
      <c r="I3578" s="43" t="s">
        <v>23612</v>
      </c>
      <c r="J3578" s="43" t="s">
        <v>9528</v>
      </c>
      <c r="K3578" s="43" t="s">
        <v>18632</v>
      </c>
    </row>
    <row r="3579" spans="1:11" ht="15" customHeight="1" x14ac:dyDescent="0.2">
      <c r="A3579" s="17" t="s">
        <v>23580</v>
      </c>
      <c r="B3579" s="44" t="s">
        <v>19577</v>
      </c>
      <c r="C3579" s="17"/>
      <c r="D3579" s="17"/>
      <c r="E3579" s="17"/>
      <c r="F3579" s="17"/>
      <c r="G3579" s="17" t="s">
        <v>23601</v>
      </c>
      <c r="H3579" s="85" t="s">
        <v>19627</v>
      </c>
      <c r="I3579" s="43" t="s">
        <v>10800</v>
      </c>
      <c r="J3579" s="43" t="s">
        <v>4789</v>
      </c>
      <c r="K3579" s="43" t="s">
        <v>18632</v>
      </c>
    </row>
    <row r="3580" spans="1:11" ht="15" customHeight="1" x14ac:dyDescent="0.2">
      <c r="A3580" s="17" t="s">
        <v>23580</v>
      </c>
      <c r="B3580" s="44" t="s">
        <v>19577</v>
      </c>
      <c r="C3580" s="17"/>
      <c r="D3580" s="17"/>
      <c r="E3580" s="17"/>
      <c r="F3580" s="17"/>
      <c r="G3580" s="17" t="s">
        <v>23601</v>
      </c>
      <c r="H3580" s="44" t="s">
        <v>19657</v>
      </c>
      <c r="I3580" s="43" t="s">
        <v>23613</v>
      </c>
      <c r="J3580" s="43" t="s">
        <v>23614</v>
      </c>
      <c r="K3580" s="43" t="s">
        <v>7383</v>
      </c>
    </row>
    <row r="3581" spans="1:11" ht="15" customHeight="1" x14ac:dyDescent="0.2">
      <c r="A3581" s="17" t="s">
        <v>23580</v>
      </c>
      <c r="B3581" s="44" t="s">
        <v>19577</v>
      </c>
      <c r="C3581" s="17"/>
      <c r="D3581" s="17"/>
      <c r="E3581" s="17"/>
      <c r="F3581" s="17"/>
      <c r="G3581" s="17" t="s">
        <v>23601</v>
      </c>
      <c r="H3581" s="44" t="s">
        <v>19657</v>
      </c>
      <c r="I3581" s="43" t="s">
        <v>23615</v>
      </c>
      <c r="J3581" s="43" t="s">
        <v>22049</v>
      </c>
      <c r="K3581" s="43" t="s">
        <v>7627</v>
      </c>
    </row>
    <row r="3582" spans="1:11" ht="15" customHeight="1" x14ac:dyDescent="0.2">
      <c r="A3582" s="17" t="s">
        <v>23580</v>
      </c>
      <c r="B3582" s="44" t="s">
        <v>19577</v>
      </c>
      <c r="C3582" s="17"/>
      <c r="D3582" s="17"/>
      <c r="E3582" s="17"/>
      <c r="F3582" s="17"/>
      <c r="G3582" s="17" t="s">
        <v>23601</v>
      </c>
      <c r="H3582" s="44" t="s">
        <v>19657</v>
      </c>
      <c r="I3582" s="43" t="s">
        <v>23616</v>
      </c>
      <c r="J3582" s="43" t="s">
        <v>23617</v>
      </c>
      <c r="K3582" s="43" t="s">
        <v>19619</v>
      </c>
    </row>
    <row r="3583" spans="1:11" ht="15" customHeight="1" x14ac:dyDescent="0.2">
      <c r="A3583" s="17" t="s">
        <v>23580</v>
      </c>
      <c r="B3583" s="44" t="s">
        <v>19577</v>
      </c>
      <c r="C3583" s="17"/>
      <c r="D3583" s="17"/>
      <c r="E3583" s="17"/>
      <c r="F3583" s="17"/>
      <c r="G3583" s="17" t="s">
        <v>23601</v>
      </c>
      <c r="H3583" s="44" t="s">
        <v>19657</v>
      </c>
      <c r="I3583" s="43" t="s">
        <v>23618</v>
      </c>
      <c r="J3583" s="43" t="s">
        <v>9418</v>
      </c>
      <c r="K3583" s="43" t="s">
        <v>7627</v>
      </c>
    </row>
    <row r="3584" spans="1:11" ht="15" customHeight="1" x14ac:dyDescent="0.2">
      <c r="A3584" s="17" t="s">
        <v>23580</v>
      </c>
      <c r="B3584" s="44" t="s">
        <v>19577</v>
      </c>
      <c r="C3584" s="17"/>
      <c r="D3584" s="17"/>
      <c r="E3584" s="17"/>
      <c r="F3584" s="17"/>
      <c r="G3584" s="17" t="s">
        <v>23601</v>
      </c>
      <c r="H3584" s="44" t="s">
        <v>19657</v>
      </c>
      <c r="I3584" s="43" t="s">
        <v>23619</v>
      </c>
      <c r="J3584" s="43" t="s">
        <v>10867</v>
      </c>
      <c r="K3584" s="43" t="s">
        <v>12059</v>
      </c>
    </row>
    <row r="3585" spans="1:11" ht="15" customHeight="1" x14ac:dyDescent="0.2">
      <c r="A3585" s="17" t="s">
        <v>23580</v>
      </c>
      <c r="B3585" s="44" t="s">
        <v>19577</v>
      </c>
      <c r="C3585" s="17"/>
      <c r="D3585" s="17"/>
      <c r="E3585" s="17"/>
      <c r="F3585" s="17"/>
      <c r="G3585" s="17" t="s">
        <v>23601</v>
      </c>
      <c r="H3585" s="44" t="s">
        <v>19657</v>
      </c>
      <c r="I3585" s="43" t="s">
        <v>23620</v>
      </c>
      <c r="J3585" s="43" t="s">
        <v>15196</v>
      </c>
      <c r="K3585" s="43" t="s">
        <v>7627</v>
      </c>
    </row>
    <row r="3586" spans="1:11" ht="15" customHeight="1" x14ac:dyDescent="0.2">
      <c r="A3586" s="17" t="s">
        <v>23580</v>
      </c>
      <c r="B3586" s="44" t="s">
        <v>19577</v>
      </c>
      <c r="C3586" s="17"/>
      <c r="D3586" s="17"/>
      <c r="E3586" s="17"/>
      <c r="F3586" s="17"/>
      <c r="G3586" s="17" t="s">
        <v>23601</v>
      </c>
      <c r="H3586" s="44" t="s">
        <v>19657</v>
      </c>
      <c r="I3586" s="43" t="s">
        <v>23621</v>
      </c>
      <c r="J3586" s="43" t="s">
        <v>18004</v>
      </c>
      <c r="K3586" s="43" t="s">
        <v>9256</v>
      </c>
    </row>
    <row r="3587" spans="1:11" ht="15" customHeight="1" x14ac:dyDescent="0.2">
      <c r="A3587" s="17" t="s">
        <v>23580</v>
      </c>
      <c r="B3587" s="44" t="s">
        <v>19577</v>
      </c>
      <c r="C3587" s="17"/>
      <c r="D3587" s="17"/>
      <c r="E3587" s="17"/>
      <c r="F3587" s="17"/>
      <c r="G3587" s="17" t="s">
        <v>23601</v>
      </c>
      <c r="H3587" s="44" t="s">
        <v>19657</v>
      </c>
      <c r="I3587" s="43" t="s">
        <v>23622</v>
      </c>
      <c r="J3587" s="43" t="s">
        <v>23623</v>
      </c>
      <c r="K3587" s="43" t="s">
        <v>7627</v>
      </c>
    </row>
    <row r="3588" spans="1:11" ht="15" customHeight="1" x14ac:dyDescent="0.2">
      <c r="A3588" s="17" t="s">
        <v>23580</v>
      </c>
      <c r="B3588" s="44" t="s">
        <v>19577</v>
      </c>
      <c r="C3588" s="17"/>
      <c r="D3588" s="17"/>
      <c r="E3588" s="17"/>
      <c r="F3588" s="17"/>
      <c r="G3588" s="17" t="s">
        <v>23601</v>
      </c>
      <c r="H3588" s="44" t="s">
        <v>19657</v>
      </c>
      <c r="I3588" s="43" t="s">
        <v>23624</v>
      </c>
      <c r="J3588" s="43" t="s">
        <v>7333</v>
      </c>
      <c r="K3588" s="43" t="s">
        <v>18632</v>
      </c>
    </row>
    <row r="3589" spans="1:11" ht="15" customHeight="1" x14ac:dyDescent="0.2">
      <c r="A3589" s="17" t="s">
        <v>23580</v>
      </c>
      <c r="B3589" s="44" t="s">
        <v>19577</v>
      </c>
      <c r="C3589" s="17"/>
      <c r="D3589" s="17"/>
      <c r="E3589" s="17"/>
      <c r="F3589" s="17"/>
      <c r="G3589" s="17" t="s">
        <v>23601</v>
      </c>
      <c r="H3589" s="44" t="s">
        <v>19657</v>
      </c>
      <c r="I3589" s="43" t="s">
        <v>23625</v>
      </c>
      <c r="J3589" s="43" t="s">
        <v>11126</v>
      </c>
      <c r="K3589" s="43" t="s">
        <v>7652</v>
      </c>
    </row>
    <row r="3590" spans="1:11" ht="15" customHeight="1" x14ac:dyDescent="0.2">
      <c r="A3590" s="17" t="s">
        <v>23580</v>
      </c>
      <c r="B3590" s="44" t="s">
        <v>19577</v>
      </c>
      <c r="C3590" s="17"/>
      <c r="D3590" s="17"/>
      <c r="E3590" s="17"/>
      <c r="F3590" s="17"/>
      <c r="G3590" s="17" t="s">
        <v>23601</v>
      </c>
      <c r="H3590" s="44" t="s">
        <v>19657</v>
      </c>
      <c r="I3590" s="43" t="s">
        <v>23626</v>
      </c>
      <c r="J3590" s="43" t="s">
        <v>2329</v>
      </c>
      <c r="K3590" s="43" t="s">
        <v>18632</v>
      </c>
    </row>
    <row r="3591" spans="1:11" ht="15" customHeight="1" x14ac:dyDescent="0.2">
      <c r="A3591" s="17" t="s">
        <v>23580</v>
      </c>
      <c r="B3591" s="44" t="s">
        <v>19577</v>
      </c>
      <c r="C3591" s="17"/>
      <c r="D3591" s="17"/>
      <c r="E3591" s="17"/>
      <c r="F3591" s="17"/>
      <c r="G3591" s="17" t="s">
        <v>23601</v>
      </c>
      <c r="H3591" s="44" t="s">
        <v>19657</v>
      </c>
      <c r="I3591" s="43" t="s">
        <v>9146</v>
      </c>
      <c r="J3591" s="43" t="s">
        <v>8479</v>
      </c>
      <c r="K3591" s="43" t="s">
        <v>23627</v>
      </c>
    </row>
    <row r="3592" spans="1:11" ht="15" customHeight="1" x14ac:dyDescent="0.2">
      <c r="A3592" s="17" t="s">
        <v>23580</v>
      </c>
      <c r="B3592" s="44" t="s">
        <v>19577</v>
      </c>
      <c r="C3592" s="17"/>
      <c r="D3592" s="17"/>
      <c r="E3592" s="17"/>
      <c r="F3592" s="17"/>
      <c r="G3592" s="17" t="s">
        <v>23601</v>
      </c>
      <c r="H3592" s="44" t="s">
        <v>19657</v>
      </c>
      <c r="I3592" s="43" t="s">
        <v>23628</v>
      </c>
      <c r="J3592" s="43" t="s">
        <v>23629</v>
      </c>
      <c r="K3592" s="43" t="s">
        <v>18632</v>
      </c>
    </row>
    <row r="3593" spans="1:11" ht="15" customHeight="1" x14ac:dyDescent="0.2">
      <c r="A3593" s="17" t="s">
        <v>23580</v>
      </c>
      <c r="B3593" s="44" t="s">
        <v>19577</v>
      </c>
      <c r="C3593" s="17"/>
      <c r="D3593" s="17"/>
      <c r="E3593" s="17"/>
      <c r="F3593" s="17"/>
      <c r="G3593" s="17" t="s">
        <v>23601</v>
      </c>
      <c r="H3593" s="44" t="s">
        <v>19657</v>
      </c>
      <c r="I3593" s="43" t="s">
        <v>23630</v>
      </c>
      <c r="J3593" s="43" t="s">
        <v>9241</v>
      </c>
      <c r="K3593" s="43" t="s">
        <v>18632</v>
      </c>
    </row>
    <row r="3594" spans="1:11" ht="15" customHeight="1" x14ac:dyDescent="0.2">
      <c r="A3594" s="17" t="s">
        <v>23580</v>
      </c>
      <c r="B3594" s="44" t="s">
        <v>19577</v>
      </c>
      <c r="C3594" s="17"/>
      <c r="D3594" s="17"/>
      <c r="E3594" s="17"/>
      <c r="F3594" s="17"/>
      <c r="G3594" s="17" t="s">
        <v>23601</v>
      </c>
      <c r="H3594" s="44" t="s">
        <v>19657</v>
      </c>
      <c r="I3594" s="43" t="s">
        <v>10748</v>
      </c>
      <c r="J3594" s="43" t="s">
        <v>3572</v>
      </c>
      <c r="K3594" s="43" t="s">
        <v>23631</v>
      </c>
    </row>
    <row r="3595" spans="1:11" ht="15" customHeight="1" x14ac:dyDescent="0.2">
      <c r="A3595" s="17" t="s">
        <v>23580</v>
      </c>
      <c r="B3595" s="44" t="s">
        <v>19577</v>
      </c>
      <c r="C3595" s="17"/>
      <c r="D3595" s="17"/>
      <c r="E3595" s="17"/>
      <c r="F3595" s="17"/>
      <c r="G3595" s="17" t="s">
        <v>23601</v>
      </c>
      <c r="H3595" s="44" t="s">
        <v>19657</v>
      </c>
      <c r="I3595" s="43" t="s">
        <v>23632</v>
      </c>
      <c r="J3595" s="43" t="s">
        <v>8148</v>
      </c>
      <c r="K3595" s="43" t="s">
        <v>15559</v>
      </c>
    </row>
    <row r="3596" spans="1:11" ht="15" customHeight="1" x14ac:dyDescent="0.2">
      <c r="A3596" s="17" t="s">
        <v>23580</v>
      </c>
      <c r="B3596" s="44" t="s">
        <v>19577</v>
      </c>
      <c r="C3596" s="17"/>
      <c r="D3596" s="17"/>
      <c r="E3596" s="17"/>
      <c r="F3596" s="17"/>
      <c r="G3596" s="17" t="s">
        <v>23601</v>
      </c>
      <c r="H3596" s="44" t="s">
        <v>19657</v>
      </c>
      <c r="I3596" s="43" t="s">
        <v>23633</v>
      </c>
      <c r="J3596" s="43" t="s">
        <v>23311</v>
      </c>
      <c r="K3596" s="43" t="s">
        <v>13153</v>
      </c>
    </row>
    <row r="3597" spans="1:11" ht="15" customHeight="1" x14ac:dyDescent="0.2">
      <c r="A3597" s="17" t="s">
        <v>23580</v>
      </c>
      <c r="B3597" s="44" t="s">
        <v>19577</v>
      </c>
      <c r="C3597" s="17"/>
      <c r="D3597" s="17"/>
      <c r="E3597" s="17"/>
      <c r="F3597" s="17"/>
      <c r="G3597" s="17" t="s">
        <v>23601</v>
      </c>
      <c r="H3597" s="44" t="s">
        <v>20871</v>
      </c>
      <c r="I3597" s="43" t="s">
        <v>23634</v>
      </c>
      <c r="J3597" s="43" t="s">
        <v>20220</v>
      </c>
      <c r="K3597" s="43" t="s">
        <v>20895</v>
      </c>
    </row>
    <row r="3598" spans="1:11" ht="15" customHeight="1" x14ac:dyDescent="0.2">
      <c r="A3598" s="17" t="s">
        <v>23580</v>
      </c>
      <c r="B3598" s="44" t="s">
        <v>19577</v>
      </c>
      <c r="C3598" s="17"/>
      <c r="D3598" s="17"/>
      <c r="E3598" s="17"/>
      <c r="F3598" s="17"/>
      <c r="G3598" s="17" t="s">
        <v>23601</v>
      </c>
      <c r="H3598" s="44" t="s">
        <v>20871</v>
      </c>
      <c r="I3598" s="43" t="s">
        <v>23635</v>
      </c>
      <c r="J3598" s="43" t="s">
        <v>23636</v>
      </c>
      <c r="K3598" s="43" t="s">
        <v>20208</v>
      </c>
    </row>
    <row r="3599" spans="1:11" ht="15" customHeight="1" x14ac:dyDescent="0.2">
      <c r="A3599" s="17" t="s">
        <v>23637</v>
      </c>
      <c r="B3599" s="44" t="s">
        <v>19577</v>
      </c>
      <c r="C3599" s="17"/>
      <c r="D3599" s="17"/>
      <c r="E3599" s="17"/>
      <c r="F3599" s="17"/>
      <c r="G3599" s="17" t="s">
        <v>23601</v>
      </c>
      <c r="H3599" s="44" t="s">
        <v>20871</v>
      </c>
      <c r="I3599" s="43" t="s">
        <v>23638</v>
      </c>
      <c r="J3599" s="43" t="s">
        <v>12314</v>
      </c>
      <c r="K3599" s="43" t="s">
        <v>8217</v>
      </c>
    </row>
    <row r="3600" spans="1:11" ht="15" customHeight="1" x14ac:dyDescent="0.2">
      <c r="A3600" s="17" t="s">
        <v>23637</v>
      </c>
      <c r="B3600" s="44" t="s">
        <v>19577</v>
      </c>
      <c r="C3600" s="17"/>
      <c r="D3600" s="17"/>
      <c r="E3600" s="17"/>
      <c r="F3600" s="17"/>
      <c r="G3600" s="17" t="s">
        <v>23601</v>
      </c>
      <c r="H3600" s="44" t="s">
        <v>20871</v>
      </c>
      <c r="I3600" s="43" t="s">
        <v>23639</v>
      </c>
      <c r="J3600" s="43" t="s">
        <v>3942</v>
      </c>
      <c r="K3600" s="43" t="s">
        <v>18632</v>
      </c>
    </row>
    <row r="3601" spans="1:11" ht="15" customHeight="1" x14ac:dyDescent="0.2">
      <c r="A3601" s="17" t="s">
        <v>23637</v>
      </c>
      <c r="B3601" s="44" t="s">
        <v>19577</v>
      </c>
      <c r="C3601" s="17"/>
      <c r="D3601" s="17"/>
      <c r="E3601" s="17"/>
      <c r="F3601" s="17"/>
      <c r="G3601" s="17" t="s">
        <v>23601</v>
      </c>
      <c r="H3601" s="44" t="s">
        <v>20871</v>
      </c>
      <c r="I3601" s="43" t="s">
        <v>23640</v>
      </c>
      <c r="J3601" s="43" t="s">
        <v>2674</v>
      </c>
      <c r="K3601" s="43" t="s">
        <v>18632</v>
      </c>
    </row>
    <row r="3602" spans="1:11" ht="15" customHeight="1" x14ac:dyDescent="0.2">
      <c r="A3602" s="17" t="s">
        <v>23637</v>
      </c>
      <c r="B3602" s="44" t="s">
        <v>19577</v>
      </c>
      <c r="C3602" s="17"/>
      <c r="D3602" s="17"/>
      <c r="E3602" s="17"/>
      <c r="F3602" s="17"/>
      <c r="G3602" s="17" t="s">
        <v>23601</v>
      </c>
      <c r="H3602" s="44" t="s">
        <v>20871</v>
      </c>
      <c r="I3602" s="43" t="s">
        <v>23641</v>
      </c>
      <c r="J3602" s="43" t="s">
        <v>3954</v>
      </c>
      <c r="K3602" s="43" t="s">
        <v>18632</v>
      </c>
    </row>
    <row r="3603" spans="1:11" ht="15" customHeight="1" x14ac:dyDescent="0.2">
      <c r="A3603" s="17" t="s">
        <v>23637</v>
      </c>
      <c r="B3603" s="44" t="s">
        <v>19577</v>
      </c>
      <c r="C3603" s="17"/>
      <c r="D3603" s="17"/>
      <c r="E3603" s="17"/>
      <c r="F3603" s="17"/>
      <c r="G3603" s="17" t="s">
        <v>23601</v>
      </c>
      <c r="H3603" s="44" t="s">
        <v>20871</v>
      </c>
      <c r="I3603" s="43" t="s">
        <v>23642</v>
      </c>
      <c r="J3603" s="43" t="s">
        <v>2856</v>
      </c>
      <c r="K3603" s="43" t="s">
        <v>2856</v>
      </c>
    </row>
    <row r="3604" spans="1:11" ht="15" customHeight="1" x14ac:dyDescent="0.2">
      <c r="A3604" s="17" t="s">
        <v>23637</v>
      </c>
      <c r="B3604" s="44" t="s">
        <v>19577</v>
      </c>
      <c r="C3604" s="17"/>
      <c r="D3604" s="17"/>
      <c r="E3604" s="17"/>
      <c r="F3604" s="17"/>
      <c r="G3604" s="17" t="s">
        <v>23601</v>
      </c>
      <c r="H3604" s="44" t="s">
        <v>5092</v>
      </c>
      <c r="I3604" s="43" t="s">
        <v>23643</v>
      </c>
      <c r="J3604" s="43" t="s">
        <v>16330</v>
      </c>
      <c r="K3604" s="43" t="s">
        <v>10080</v>
      </c>
    </row>
    <row r="3605" spans="1:11" ht="15" customHeight="1" x14ac:dyDescent="0.2">
      <c r="A3605" s="17" t="s">
        <v>23637</v>
      </c>
      <c r="B3605" s="44" t="s">
        <v>19577</v>
      </c>
      <c r="C3605" s="17"/>
      <c r="D3605" s="17"/>
      <c r="E3605" s="17"/>
      <c r="F3605" s="17"/>
      <c r="G3605" s="17" t="s">
        <v>23601</v>
      </c>
      <c r="H3605" s="44" t="s">
        <v>5092</v>
      </c>
      <c r="I3605" s="43" t="s">
        <v>23644</v>
      </c>
      <c r="J3605" s="43" t="s">
        <v>12939</v>
      </c>
      <c r="K3605" s="43" t="s">
        <v>18632</v>
      </c>
    </row>
    <row r="3606" spans="1:11" ht="15" customHeight="1" x14ac:dyDescent="0.2">
      <c r="A3606" s="17" t="s">
        <v>23637</v>
      </c>
      <c r="B3606" s="44" t="s">
        <v>19577</v>
      </c>
      <c r="C3606" s="17"/>
      <c r="D3606" s="17"/>
      <c r="E3606" s="17"/>
      <c r="F3606" s="17"/>
      <c r="G3606" s="17" t="s">
        <v>23601</v>
      </c>
      <c r="H3606" s="44" t="s">
        <v>7193</v>
      </c>
      <c r="I3606" s="43" t="s">
        <v>18197</v>
      </c>
      <c r="J3606" s="43" t="s">
        <v>2838</v>
      </c>
      <c r="K3606" s="43" t="s">
        <v>18632</v>
      </c>
    </row>
    <row r="3607" spans="1:11" ht="15" customHeight="1" x14ac:dyDescent="0.2">
      <c r="A3607" s="17" t="s">
        <v>23637</v>
      </c>
      <c r="B3607" s="44" t="s">
        <v>19577</v>
      </c>
      <c r="C3607" s="17"/>
      <c r="D3607" s="17"/>
      <c r="E3607" s="17"/>
      <c r="F3607" s="17"/>
      <c r="G3607" s="17" t="s">
        <v>23601</v>
      </c>
      <c r="H3607" s="85" t="s">
        <v>7196</v>
      </c>
      <c r="I3607" s="43" t="s">
        <v>23645</v>
      </c>
      <c r="J3607" s="43" t="s">
        <v>2322</v>
      </c>
      <c r="K3607" s="43" t="s">
        <v>8725</v>
      </c>
    </row>
    <row r="3608" spans="1:11" ht="15" customHeight="1" x14ac:dyDescent="0.2">
      <c r="A3608" s="17" t="s">
        <v>23637</v>
      </c>
      <c r="B3608" s="44" t="s">
        <v>19577</v>
      </c>
      <c r="C3608" s="17"/>
      <c r="D3608" s="17"/>
      <c r="E3608" s="17"/>
      <c r="F3608" s="17"/>
      <c r="G3608" s="17" t="s">
        <v>23646</v>
      </c>
      <c r="H3608" s="44" t="s">
        <v>2002</v>
      </c>
      <c r="I3608" s="43" t="s">
        <v>23647</v>
      </c>
      <c r="J3608" s="43" t="s">
        <v>5041</v>
      </c>
      <c r="K3608" s="43" t="s">
        <v>7409</v>
      </c>
    </row>
    <row r="3609" spans="1:11" ht="15" customHeight="1" x14ac:dyDescent="0.2">
      <c r="A3609" s="17" t="s">
        <v>23637</v>
      </c>
      <c r="B3609" s="44" t="s">
        <v>19577</v>
      </c>
      <c r="C3609" s="17"/>
      <c r="D3609" s="17"/>
      <c r="E3609" s="17"/>
      <c r="F3609" s="17"/>
      <c r="G3609" s="17" t="s">
        <v>23646</v>
      </c>
      <c r="H3609" s="44" t="s">
        <v>2002</v>
      </c>
      <c r="I3609" s="43" t="s">
        <v>1482</v>
      </c>
      <c r="J3609" s="43" t="s">
        <v>5046</v>
      </c>
      <c r="K3609" s="43" t="s">
        <v>8434</v>
      </c>
    </row>
    <row r="3610" spans="1:11" ht="15" customHeight="1" x14ac:dyDescent="0.2">
      <c r="A3610" s="17" t="s">
        <v>23637</v>
      </c>
      <c r="B3610" s="44" t="s">
        <v>19577</v>
      </c>
      <c r="C3610" s="17"/>
      <c r="D3610" s="17"/>
      <c r="E3610" s="17"/>
      <c r="F3610" s="17"/>
      <c r="G3610" s="17" t="s">
        <v>23646</v>
      </c>
      <c r="H3610" s="44" t="s">
        <v>2002</v>
      </c>
      <c r="I3610" s="43" t="s">
        <v>23648</v>
      </c>
      <c r="J3610" s="43" t="s">
        <v>1767</v>
      </c>
      <c r="K3610" s="43" t="s">
        <v>23649</v>
      </c>
    </row>
    <row r="3611" spans="1:11" ht="15" customHeight="1" x14ac:dyDescent="0.2">
      <c r="A3611" s="17" t="s">
        <v>23637</v>
      </c>
      <c r="B3611" s="44" t="s">
        <v>19577</v>
      </c>
      <c r="C3611" s="17"/>
      <c r="D3611" s="17"/>
      <c r="E3611" s="17"/>
      <c r="F3611" s="17"/>
      <c r="G3611" s="17" t="s">
        <v>23646</v>
      </c>
      <c r="H3611" s="44" t="s">
        <v>2002</v>
      </c>
      <c r="I3611" s="43" t="s">
        <v>2093</v>
      </c>
      <c r="J3611" s="43" t="s">
        <v>2094</v>
      </c>
      <c r="K3611" s="43" t="s">
        <v>7627</v>
      </c>
    </row>
    <row r="3612" spans="1:11" ht="15" customHeight="1" x14ac:dyDescent="0.2">
      <c r="A3612" s="17" t="s">
        <v>23637</v>
      </c>
      <c r="B3612" s="44" t="s">
        <v>19577</v>
      </c>
      <c r="C3612" s="17"/>
      <c r="D3612" s="17"/>
      <c r="E3612" s="17"/>
      <c r="F3612" s="17"/>
      <c r="G3612" s="17" t="s">
        <v>23646</v>
      </c>
      <c r="H3612" s="44" t="s">
        <v>2002</v>
      </c>
      <c r="I3612" s="43" t="s">
        <v>2664</v>
      </c>
      <c r="J3612" s="43" t="s">
        <v>2665</v>
      </c>
      <c r="K3612" s="43" t="s">
        <v>8912</v>
      </c>
    </row>
    <row r="3613" spans="1:11" ht="15" customHeight="1" x14ac:dyDescent="0.2">
      <c r="A3613" s="17" t="s">
        <v>23637</v>
      </c>
      <c r="B3613" s="44" t="s">
        <v>19577</v>
      </c>
      <c r="C3613" s="17"/>
      <c r="D3613" s="17"/>
      <c r="E3613" s="17"/>
      <c r="F3613" s="17"/>
      <c r="G3613" s="17" t="s">
        <v>23646</v>
      </c>
      <c r="H3613" s="44" t="s">
        <v>2002</v>
      </c>
      <c r="I3613" s="43" t="s">
        <v>2878</v>
      </c>
      <c r="J3613" s="43" t="s">
        <v>2879</v>
      </c>
      <c r="K3613" s="43" t="s">
        <v>7557</v>
      </c>
    </row>
    <row r="3614" spans="1:11" ht="15" customHeight="1" x14ac:dyDescent="0.2">
      <c r="A3614" s="17" t="s">
        <v>23637</v>
      </c>
      <c r="B3614" s="44" t="s">
        <v>19577</v>
      </c>
      <c r="C3614" s="17"/>
      <c r="D3614" s="17"/>
      <c r="E3614" s="17"/>
      <c r="F3614" s="17"/>
      <c r="G3614" s="17" t="s">
        <v>23646</v>
      </c>
      <c r="H3614" s="44" t="s">
        <v>4964</v>
      </c>
      <c r="I3614" s="43" t="s">
        <v>1087</v>
      </c>
      <c r="J3614" s="43" t="s">
        <v>235</v>
      </c>
      <c r="K3614" s="43" t="s">
        <v>7627</v>
      </c>
    </row>
    <row r="3615" spans="1:11" ht="15" customHeight="1" x14ac:dyDescent="0.2">
      <c r="A3615" s="17" t="s">
        <v>23637</v>
      </c>
      <c r="B3615" s="44" t="s">
        <v>19577</v>
      </c>
      <c r="C3615" s="17"/>
      <c r="D3615" s="17"/>
      <c r="E3615" s="17"/>
      <c r="F3615" s="17"/>
      <c r="G3615" s="17" t="s">
        <v>23646</v>
      </c>
      <c r="H3615" s="44" t="s">
        <v>4964</v>
      </c>
      <c r="I3615" s="43" t="s">
        <v>23650</v>
      </c>
      <c r="J3615" s="43" t="s">
        <v>184</v>
      </c>
      <c r="K3615" s="43" t="s">
        <v>23651</v>
      </c>
    </row>
    <row r="3616" spans="1:11" ht="15" customHeight="1" x14ac:dyDescent="0.2">
      <c r="A3616" s="17" t="s">
        <v>23637</v>
      </c>
      <c r="B3616" s="44" t="s">
        <v>19577</v>
      </c>
      <c r="C3616" s="17"/>
      <c r="D3616" s="17"/>
      <c r="E3616" s="17"/>
      <c r="F3616" s="17"/>
      <c r="G3616" s="17" t="s">
        <v>23646</v>
      </c>
      <c r="H3616" s="44" t="s">
        <v>4964</v>
      </c>
      <c r="I3616" s="43" t="s">
        <v>3255</v>
      </c>
      <c r="J3616" s="43" t="s">
        <v>119</v>
      </c>
      <c r="K3616" s="43" t="s">
        <v>8434</v>
      </c>
    </row>
    <row r="3617" spans="1:11" ht="15" customHeight="1" x14ac:dyDescent="0.2">
      <c r="A3617" s="17" t="s">
        <v>23637</v>
      </c>
      <c r="B3617" s="44" t="s">
        <v>19577</v>
      </c>
      <c r="C3617" s="17"/>
      <c r="D3617" s="17"/>
      <c r="E3617" s="17"/>
      <c r="F3617" s="17"/>
      <c r="G3617" s="17" t="s">
        <v>23646</v>
      </c>
      <c r="H3617" s="44" t="s">
        <v>4964</v>
      </c>
      <c r="I3617" s="43" t="s">
        <v>3606</v>
      </c>
      <c r="J3617" s="43" t="s">
        <v>184</v>
      </c>
      <c r="K3617" s="43" t="s">
        <v>8434</v>
      </c>
    </row>
    <row r="3618" spans="1:11" ht="15" customHeight="1" x14ac:dyDescent="0.2">
      <c r="A3618" s="17" t="s">
        <v>23637</v>
      </c>
      <c r="B3618" s="44" t="s">
        <v>19577</v>
      </c>
      <c r="C3618" s="17"/>
      <c r="D3618" s="17"/>
      <c r="E3618" s="17"/>
      <c r="F3618" s="17"/>
      <c r="G3618" s="17" t="s">
        <v>23646</v>
      </c>
      <c r="H3618" s="44" t="s">
        <v>4964</v>
      </c>
      <c r="I3618" s="43" t="s">
        <v>3652</v>
      </c>
      <c r="J3618" s="43" t="s">
        <v>184</v>
      </c>
      <c r="K3618" s="43" t="s">
        <v>9645</v>
      </c>
    </row>
    <row r="3619" spans="1:11" ht="15" customHeight="1" x14ac:dyDescent="0.2">
      <c r="A3619" s="17" t="s">
        <v>23637</v>
      </c>
      <c r="B3619" s="44" t="s">
        <v>19577</v>
      </c>
      <c r="C3619" s="17"/>
      <c r="D3619" s="17"/>
      <c r="E3619" s="17"/>
      <c r="F3619" s="17"/>
      <c r="G3619" s="17" t="s">
        <v>23646</v>
      </c>
      <c r="H3619" s="44" t="s">
        <v>4964</v>
      </c>
      <c r="I3619" s="43" t="s">
        <v>3847</v>
      </c>
      <c r="J3619" s="43" t="s">
        <v>184</v>
      </c>
      <c r="K3619" s="43" t="s">
        <v>23652</v>
      </c>
    </row>
    <row r="3620" spans="1:11" ht="15" customHeight="1" x14ac:dyDescent="0.2">
      <c r="A3620" s="17" t="s">
        <v>23637</v>
      </c>
      <c r="B3620" s="44" t="s">
        <v>19577</v>
      </c>
      <c r="C3620" s="17"/>
      <c r="D3620" s="17"/>
      <c r="E3620" s="17"/>
      <c r="F3620" s="17"/>
      <c r="G3620" s="17" t="s">
        <v>23646</v>
      </c>
      <c r="H3620" s="44" t="s">
        <v>4964</v>
      </c>
      <c r="I3620" s="43" t="s">
        <v>23653</v>
      </c>
      <c r="J3620" s="43" t="s">
        <v>2665</v>
      </c>
      <c r="K3620" s="43" t="s">
        <v>23654</v>
      </c>
    </row>
    <row r="3621" spans="1:11" ht="15" customHeight="1" x14ac:dyDescent="0.2">
      <c r="A3621" s="17" t="s">
        <v>23637</v>
      </c>
      <c r="B3621" s="44" t="s">
        <v>19577</v>
      </c>
      <c r="C3621" s="17"/>
      <c r="D3621" s="17"/>
      <c r="E3621" s="17"/>
      <c r="F3621" s="17"/>
      <c r="G3621" s="17" t="s">
        <v>23646</v>
      </c>
      <c r="H3621" s="44" t="s">
        <v>4964</v>
      </c>
      <c r="I3621" s="43" t="s">
        <v>4025</v>
      </c>
      <c r="J3621" s="43" t="s">
        <v>8463</v>
      </c>
      <c r="K3621" s="43" t="s">
        <v>7823</v>
      </c>
    </row>
    <row r="3622" spans="1:11" ht="15" customHeight="1" x14ac:dyDescent="0.2">
      <c r="A3622" s="17" t="s">
        <v>23637</v>
      </c>
      <c r="B3622" s="44" t="s">
        <v>19577</v>
      </c>
      <c r="C3622" s="17"/>
      <c r="D3622" s="17"/>
      <c r="E3622" s="17"/>
      <c r="F3622" s="17"/>
      <c r="G3622" s="17" t="s">
        <v>23646</v>
      </c>
      <c r="H3622" s="44" t="s">
        <v>4964</v>
      </c>
      <c r="I3622" s="43" t="s">
        <v>4043</v>
      </c>
      <c r="J3622" s="43" t="s">
        <v>4044</v>
      </c>
      <c r="K3622" s="43" t="s">
        <v>23655</v>
      </c>
    </row>
    <row r="3623" spans="1:11" ht="15" customHeight="1" x14ac:dyDescent="0.2">
      <c r="A3623" s="17" t="s">
        <v>23637</v>
      </c>
      <c r="B3623" s="44" t="s">
        <v>19577</v>
      </c>
      <c r="C3623" s="17"/>
      <c r="D3623" s="17"/>
      <c r="E3623" s="17"/>
      <c r="F3623" s="17"/>
      <c r="G3623" s="17" t="s">
        <v>23646</v>
      </c>
      <c r="H3623" s="44" t="s">
        <v>4964</v>
      </c>
      <c r="I3623" s="43" t="s">
        <v>4063</v>
      </c>
      <c r="J3623" s="43" t="s">
        <v>2879</v>
      </c>
      <c r="K3623" s="43" t="s">
        <v>23655</v>
      </c>
    </row>
    <row r="3624" spans="1:11" ht="15" customHeight="1" x14ac:dyDescent="0.2">
      <c r="A3624" s="17" t="s">
        <v>23637</v>
      </c>
      <c r="B3624" s="44" t="s">
        <v>19577</v>
      </c>
      <c r="C3624" s="17"/>
      <c r="D3624" s="17"/>
      <c r="E3624" s="17"/>
      <c r="F3624" s="17"/>
      <c r="G3624" s="17" t="s">
        <v>23646</v>
      </c>
      <c r="H3624" s="44" t="s">
        <v>4964</v>
      </c>
      <c r="I3624" s="43" t="s">
        <v>23656</v>
      </c>
      <c r="J3624" s="43" t="s">
        <v>4107</v>
      </c>
      <c r="K3624" s="43" t="s">
        <v>4107</v>
      </c>
    </row>
    <row r="3625" spans="1:11" ht="15" customHeight="1" x14ac:dyDescent="0.2">
      <c r="A3625" s="17" t="s">
        <v>23637</v>
      </c>
      <c r="B3625" s="44" t="s">
        <v>19577</v>
      </c>
      <c r="C3625" s="17"/>
      <c r="D3625" s="17"/>
      <c r="E3625" s="17"/>
      <c r="F3625" s="17"/>
      <c r="G3625" s="17" t="s">
        <v>23646</v>
      </c>
      <c r="H3625" s="44" t="s">
        <v>19627</v>
      </c>
      <c r="I3625" s="43" t="s">
        <v>3593</v>
      </c>
      <c r="J3625" s="43" t="s">
        <v>5090</v>
      </c>
      <c r="K3625" s="43" t="s">
        <v>8256</v>
      </c>
    </row>
    <row r="3626" spans="1:11" ht="15" customHeight="1" x14ac:dyDescent="0.2">
      <c r="A3626" s="17" t="s">
        <v>23637</v>
      </c>
      <c r="B3626" s="44" t="s">
        <v>19577</v>
      </c>
      <c r="C3626" s="17"/>
      <c r="D3626" s="17"/>
      <c r="E3626" s="17"/>
      <c r="F3626" s="17"/>
      <c r="G3626" s="17" t="s">
        <v>23646</v>
      </c>
      <c r="H3626" s="44" t="s">
        <v>19627</v>
      </c>
      <c r="I3626" s="43" t="s">
        <v>3619</v>
      </c>
      <c r="J3626" s="43" t="s">
        <v>5090</v>
      </c>
      <c r="K3626" s="43" t="s">
        <v>7157</v>
      </c>
    </row>
    <row r="3627" spans="1:11" ht="15" customHeight="1" x14ac:dyDescent="0.2">
      <c r="A3627" s="17" t="s">
        <v>23637</v>
      </c>
      <c r="B3627" s="44" t="s">
        <v>19577</v>
      </c>
      <c r="C3627" s="17"/>
      <c r="D3627" s="17"/>
      <c r="E3627" s="17"/>
      <c r="F3627" s="17"/>
      <c r="G3627" s="17" t="s">
        <v>23646</v>
      </c>
      <c r="H3627" s="44" t="s">
        <v>19627</v>
      </c>
      <c r="I3627" s="43" t="s">
        <v>3709</v>
      </c>
      <c r="J3627" s="43" t="s">
        <v>5090</v>
      </c>
      <c r="K3627" s="43" t="s">
        <v>7512</v>
      </c>
    </row>
    <row r="3628" spans="1:11" ht="15" customHeight="1" x14ac:dyDescent="0.2">
      <c r="A3628" s="17" t="s">
        <v>23637</v>
      </c>
      <c r="B3628" s="44" t="s">
        <v>19577</v>
      </c>
      <c r="C3628" s="17"/>
      <c r="D3628" s="17"/>
      <c r="E3628" s="17"/>
      <c r="F3628" s="17"/>
      <c r="G3628" s="17" t="s">
        <v>23646</v>
      </c>
      <c r="H3628" s="44" t="s">
        <v>19627</v>
      </c>
      <c r="I3628" s="43" t="s">
        <v>23657</v>
      </c>
      <c r="J3628" s="43" t="s">
        <v>5090</v>
      </c>
      <c r="K3628" s="43" t="s">
        <v>4079</v>
      </c>
    </row>
    <row r="3629" spans="1:11" ht="15" customHeight="1" x14ac:dyDescent="0.2">
      <c r="A3629" s="17" t="s">
        <v>23637</v>
      </c>
      <c r="B3629" s="44" t="s">
        <v>19577</v>
      </c>
      <c r="C3629" s="17"/>
      <c r="D3629" s="17"/>
      <c r="E3629" s="17"/>
      <c r="F3629" s="17"/>
      <c r="G3629" s="17" t="s">
        <v>23646</v>
      </c>
      <c r="H3629" s="44" t="s">
        <v>19627</v>
      </c>
      <c r="I3629" s="43" t="s">
        <v>23658</v>
      </c>
      <c r="J3629" s="43" t="s">
        <v>5090</v>
      </c>
      <c r="K3629" s="43" t="s">
        <v>23659</v>
      </c>
    </row>
    <row r="3630" spans="1:11" ht="15" customHeight="1" x14ac:dyDescent="0.2">
      <c r="A3630" s="17" t="s">
        <v>23637</v>
      </c>
      <c r="B3630" s="44" t="s">
        <v>19577</v>
      </c>
      <c r="C3630" s="17"/>
      <c r="D3630" s="17"/>
      <c r="E3630" s="17"/>
      <c r="F3630" s="17"/>
      <c r="G3630" s="17" t="s">
        <v>23646</v>
      </c>
      <c r="H3630" s="44" t="s">
        <v>19627</v>
      </c>
      <c r="I3630" s="43" t="s">
        <v>4096</v>
      </c>
      <c r="J3630" s="43" t="s">
        <v>23660</v>
      </c>
      <c r="K3630" s="43" t="s">
        <v>23661</v>
      </c>
    </row>
    <row r="3631" spans="1:11" ht="15" customHeight="1" x14ac:dyDescent="0.2">
      <c r="A3631" s="17" t="s">
        <v>23637</v>
      </c>
      <c r="B3631" s="44" t="s">
        <v>19577</v>
      </c>
      <c r="C3631" s="17"/>
      <c r="D3631" s="17"/>
      <c r="E3631" s="17"/>
      <c r="F3631" s="17"/>
      <c r="G3631" s="17" t="s">
        <v>23646</v>
      </c>
      <c r="H3631" s="44" t="s">
        <v>19627</v>
      </c>
      <c r="I3631" s="43" t="s">
        <v>23662</v>
      </c>
      <c r="J3631" s="43" t="s">
        <v>15447</v>
      </c>
      <c r="K3631" s="43" t="s">
        <v>8434</v>
      </c>
    </row>
    <row r="3632" spans="1:11" ht="15" customHeight="1" x14ac:dyDescent="0.2">
      <c r="A3632" s="17" t="s">
        <v>23637</v>
      </c>
      <c r="B3632" s="44" t="s">
        <v>19577</v>
      </c>
      <c r="C3632" s="17"/>
      <c r="D3632" s="17"/>
      <c r="E3632" s="17"/>
      <c r="F3632" s="17"/>
      <c r="G3632" s="17" t="s">
        <v>23646</v>
      </c>
      <c r="H3632" s="44" t="s">
        <v>19627</v>
      </c>
      <c r="I3632" s="43" t="s">
        <v>23663</v>
      </c>
      <c r="J3632" s="43" t="s">
        <v>23664</v>
      </c>
      <c r="K3632" s="43"/>
    </row>
    <row r="3633" spans="1:11" ht="15" customHeight="1" x14ac:dyDescent="0.2">
      <c r="A3633" s="17" t="s">
        <v>23637</v>
      </c>
      <c r="B3633" s="44" t="s">
        <v>19577</v>
      </c>
      <c r="C3633" s="17"/>
      <c r="D3633" s="17"/>
      <c r="E3633" s="17"/>
      <c r="F3633" s="17"/>
      <c r="G3633" s="17" t="s">
        <v>23646</v>
      </c>
      <c r="H3633" s="44" t="s">
        <v>19627</v>
      </c>
      <c r="I3633" s="43" t="s">
        <v>23665</v>
      </c>
      <c r="J3633" s="43" t="s">
        <v>23666</v>
      </c>
      <c r="K3633" s="43"/>
    </row>
    <row r="3634" spans="1:11" ht="15" customHeight="1" x14ac:dyDescent="0.2">
      <c r="A3634" s="17" t="s">
        <v>23637</v>
      </c>
      <c r="B3634" s="44" t="s">
        <v>19577</v>
      </c>
      <c r="C3634" s="17"/>
      <c r="D3634" s="17"/>
      <c r="E3634" s="17"/>
      <c r="F3634" s="17"/>
      <c r="G3634" s="17" t="s">
        <v>23646</v>
      </c>
      <c r="H3634" s="44" t="s">
        <v>19627</v>
      </c>
      <c r="I3634" s="43" t="s">
        <v>23667</v>
      </c>
      <c r="J3634" s="43" t="s">
        <v>23668</v>
      </c>
      <c r="K3634" s="43"/>
    </row>
    <row r="3635" spans="1:11" ht="15" customHeight="1" x14ac:dyDescent="0.2">
      <c r="A3635" s="17" t="s">
        <v>23637</v>
      </c>
      <c r="B3635" s="44" t="s">
        <v>19577</v>
      </c>
      <c r="C3635" s="17"/>
      <c r="D3635" s="17"/>
      <c r="E3635" s="17"/>
      <c r="F3635" s="17"/>
      <c r="G3635" s="17" t="s">
        <v>23646</v>
      </c>
      <c r="H3635" s="44" t="s">
        <v>19627</v>
      </c>
      <c r="I3635" s="43" t="s">
        <v>23669</v>
      </c>
      <c r="J3635" s="43" t="s">
        <v>19203</v>
      </c>
      <c r="K3635" s="43"/>
    </row>
    <row r="3636" spans="1:11" ht="15" customHeight="1" x14ac:dyDescent="0.2">
      <c r="A3636" s="17" t="s">
        <v>23637</v>
      </c>
      <c r="B3636" s="44" t="s">
        <v>19577</v>
      </c>
      <c r="C3636" s="17"/>
      <c r="D3636" s="17"/>
      <c r="E3636" s="17"/>
      <c r="F3636" s="17"/>
      <c r="G3636" s="17" t="s">
        <v>23646</v>
      </c>
      <c r="H3636" s="44" t="s">
        <v>19627</v>
      </c>
      <c r="I3636" s="43" t="s">
        <v>11266</v>
      </c>
      <c r="J3636" s="43" t="s">
        <v>19291</v>
      </c>
      <c r="K3636" s="43"/>
    </row>
    <row r="3637" spans="1:11" ht="15" customHeight="1" x14ac:dyDescent="0.2">
      <c r="A3637" s="17" t="s">
        <v>23637</v>
      </c>
      <c r="B3637" s="44" t="s">
        <v>19577</v>
      </c>
      <c r="C3637" s="17"/>
      <c r="D3637" s="17"/>
      <c r="E3637" s="17"/>
      <c r="F3637" s="17"/>
      <c r="G3637" s="17" t="s">
        <v>23646</v>
      </c>
      <c r="H3637" s="44" t="s">
        <v>19627</v>
      </c>
      <c r="I3637" s="43" t="s">
        <v>23670</v>
      </c>
      <c r="J3637" s="43" t="s">
        <v>23231</v>
      </c>
      <c r="K3637" s="43"/>
    </row>
    <row r="3638" spans="1:11" ht="15" customHeight="1" x14ac:dyDescent="0.2">
      <c r="A3638" s="17" t="s">
        <v>23637</v>
      </c>
      <c r="B3638" s="44" t="s">
        <v>19577</v>
      </c>
      <c r="C3638" s="17"/>
      <c r="D3638" s="17"/>
      <c r="E3638" s="17"/>
      <c r="F3638" s="17"/>
      <c r="G3638" s="17" t="s">
        <v>23646</v>
      </c>
      <c r="H3638" s="44" t="s">
        <v>19627</v>
      </c>
      <c r="I3638" s="43" t="s">
        <v>23671</v>
      </c>
      <c r="J3638" s="43" t="s">
        <v>19475</v>
      </c>
      <c r="K3638" s="43"/>
    </row>
    <row r="3639" spans="1:11" ht="15" customHeight="1" x14ac:dyDescent="0.2">
      <c r="A3639" s="17" t="s">
        <v>23637</v>
      </c>
      <c r="B3639" s="44" t="s">
        <v>19577</v>
      </c>
      <c r="C3639" s="17"/>
      <c r="D3639" s="17"/>
      <c r="E3639" s="17"/>
      <c r="F3639" s="17"/>
      <c r="G3639" s="17" t="s">
        <v>23646</v>
      </c>
      <c r="H3639" s="44" t="s">
        <v>19627</v>
      </c>
      <c r="I3639" s="43" t="s">
        <v>23672</v>
      </c>
      <c r="J3639" s="43" t="s">
        <v>19475</v>
      </c>
      <c r="K3639" s="43"/>
    </row>
    <row r="3640" spans="1:11" ht="15" customHeight="1" x14ac:dyDescent="0.2">
      <c r="A3640" s="17" t="s">
        <v>23637</v>
      </c>
      <c r="B3640" s="44" t="s">
        <v>19577</v>
      </c>
      <c r="C3640" s="17"/>
      <c r="D3640" s="17"/>
      <c r="E3640" s="17"/>
      <c r="F3640" s="17"/>
      <c r="G3640" s="17" t="s">
        <v>23646</v>
      </c>
      <c r="H3640" s="44" t="s">
        <v>19627</v>
      </c>
      <c r="I3640" s="43" t="s">
        <v>23673</v>
      </c>
      <c r="J3640" s="43" t="s">
        <v>19475</v>
      </c>
      <c r="K3640" s="43"/>
    </row>
    <row r="3641" spans="1:11" ht="15" customHeight="1" x14ac:dyDescent="0.2">
      <c r="A3641" s="17" t="s">
        <v>23637</v>
      </c>
      <c r="B3641" s="44" t="s">
        <v>19577</v>
      </c>
      <c r="C3641" s="17"/>
      <c r="D3641" s="17"/>
      <c r="E3641" s="17"/>
      <c r="F3641" s="17"/>
      <c r="G3641" s="17" t="s">
        <v>23646</v>
      </c>
      <c r="H3641" s="44" t="s">
        <v>19627</v>
      </c>
      <c r="I3641" s="43" t="s">
        <v>23674</v>
      </c>
      <c r="J3641" s="43" t="s">
        <v>19475</v>
      </c>
      <c r="K3641" s="43"/>
    </row>
    <row r="3642" spans="1:11" ht="15" customHeight="1" x14ac:dyDescent="0.2">
      <c r="A3642" s="17" t="s">
        <v>23637</v>
      </c>
      <c r="B3642" s="44" t="s">
        <v>19577</v>
      </c>
      <c r="C3642" s="17"/>
      <c r="D3642" s="17"/>
      <c r="E3642" s="17"/>
      <c r="F3642" s="17"/>
      <c r="G3642" s="17" t="s">
        <v>23646</v>
      </c>
      <c r="H3642" s="44" t="s">
        <v>19627</v>
      </c>
      <c r="I3642" s="43" t="s">
        <v>23675</v>
      </c>
      <c r="J3642" s="43" t="s">
        <v>19475</v>
      </c>
      <c r="K3642" s="43"/>
    </row>
    <row r="3643" spans="1:11" ht="15" customHeight="1" x14ac:dyDescent="0.2">
      <c r="A3643" s="17" t="s">
        <v>23637</v>
      </c>
      <c r="B3643" s="44" t="s">
        <v>19577</v>
      </c>
      <c r="C3643" s="17"/>
      <c r="D3643" s="17"/>
      <c r="E3643" s="17"/>
      <c r="F3643" s="17"/>
      <c r="G3643" s="17" t="s">
        <v>23646</v>
      </c>
      <c r="H3643" s="44" t="s">
        <v>19627</v>
      </c>
      <c r="I3643" s="43" t="s">
        <v>23676</v>
      </c>
      <c r="J3643" s="43" t="s">
        <v>19475</v>
      </c>
      <c r="K3643" s="43"/>
    </row>
    <row r="3644" spans="1:11" ht="15" customHeight="1" x14ac:dyDescent="0.2">
      <c r="A3644" s="17" t="s">
        <v>23637</v>
      </c>
      <c r="B3644" s="44" t="s">
        <v>19577</v>
      </c>
      <c r="C3644" s="17"/>
      <c r="D3644" s="17"/>
      <c r="E3644" s="17"/>
      <c r="F3644" s="17"/>
      <c r="G3644" s="17" t="s">
        <v>23646</v>
      </c>
      <c r="H3644" s="44" t="s">
        <v>19627</v>
      </c>
      <c r="I3644" s="43" t="s">
        <v>23677</v>
      </c>
      <c r="J3644" s="43" t="s">
        <v>19475</v>
      </c>
      <c r="K3644" s="43"/>
    </row>
    <row r="3645" spans="1:11" ht="15" customHeight="1" x14ac:dyDescent="0.2">
      <c r="A3645" s="17" t="s">
        <v>23637</v>
      </c>
      <c r="B3645" s="44" t="s">
        <v>19577</v>
      </c>
      <c r="C3645" s="17"/>
      <c r="D3645" s="17"/>
      <c r="E3645" s="17"/>
      <c r="F3645" s="17"/>
      <c r="G3645" s="17" t="s">
        <v>23646</v>
      </c>
      <c r="H3645" s="44" t="s">
        <v>19627</v>
      </c>
      <c r="I3645" s="43" t="s">
        <v>23678</v>
      </c>
      <c r="J3645" s="43" t="s">
        <v>18536</v>
      </c>
      <c r="K3645" s="43" t="s">
        <v>7627</v>
      </c>
    </row>
    <row r="3646" spans="1:11" ht="15" customHeight="1" x14ac:dyDescent="0.2">
      <c r="A3646" s="17" t="s">
        <v>23637</v>
      </c>
      <c r="B3646" s="44" t="s">
        <v>19577</v>
      </c>
      <c r="C3646" s="17"/>
      <c r="D3646" s="17"/>
      <c r="E3646" s="17"/>
      <c r="F3646" s="17"/>
      <c r="G3646" s="17" t="s">
        <v>23646</v>
      </c>
      <c r="H3646" s="44" t="s">
        <v>19627</v>
      </c>
      <c r="I3646" s="43" t="s">
        <v>23679</v>
      </c>
      <c r="J3646" s="43" t="s">
        <v>23680</v>
      </c>
      <c r="K3646" s="43" t="s">
        <v>2808</v>
      </c>
    </row>
    <row r="3647" spans="1:11" ht="15" customHeight="1" x14ac:dyDescent="0.2">
      <c r="A3647" s="17" t="s">
        <v>23637</v>
      </c>
      <c r="B3647" s="44" t="s">
        <v>19577</v>
      </c>
      <c r="C3647" s="17"/>
      <c r="D3647" s="17"/>
      <c r="E3647" s="17"/>
      <c r="F3647" s="17"/>
      <c r="G3647" s="17" t="s">
        <v>23646</v>
      </c>
      <c r="H3647" s="44" t="s">
        <v>19627</v>
      </c>
      <c r="I3647" s="43" t="s">
        <v>23681</v>
      </c>
      <c r="J3647" s="43" t="s">
        <v>16267</v>
      </c>
      <c r="K3647" s="43" t="s">
        <v>7731</v>
      </c>
    </row>
    <row r="3648" spans="1:11" ht="15" customHeight="1" x14ac:dyDescent="0.2">
      <c r="A3648" s="17" t="s">
        <v>23637</v>
      </c>
      <c r="B3648" s="44" t="s">
        <v>19577</v>
      </c>
      <c r="C3648" s="17"/>
      <c r="D3648" s="17"/>
      <c r="E3648" s="17"/>
      <c r="F3648" s="17"/>
      <c r="G3648" s="17" t="s">
        <v>23646</v>
      </c>
      <c r="H3648" s="44" t="s">
        <v>19627</v>
      </c>
      <c r="I3648" s="43" t="s">
        <v>23682</v>
      </c>
      <c r="J3648" s="43" t="s">
        <v>9900</v>
      </c>
      <c r="K3648" s="43"/>
    </row>
    <row r="3649" spans="1:11" ht="15" customHeight="1" x14ac:dyDescent="0.2">
      <c r="A3649" s="17" t="s">
        <v>23637</v>
      </c>
      <c r="B3649" s="44" t="s">
        <v>19577</v>
      </c>
      <c r="C3649" s="17"/>
      <c r="D3649" s="17"/>
      <c r="E3649" s="17"/>
      <c r="F3649" s="17"/>
      <c r="G3649" s="17" t="s">
        <v>23646</v>
      </c>
      <c r="H3649" s="44" t="s">
        <v>19627</v>
      </c>
      <c r="I3649" s="43" t="s">
        <v>23683</v>
      </c>
      <c r="J3649" s="43" t="s">
        <v>12847</v>
      </c>
      <c r="K3649" s="43" t="s">
        <v>7613</v>
      </c>
    </row>
    <row r="3650" spans="1:11" ht="15" customHeight="1" x14ac:dyDescent="0.2">
      <c r="A3650" s="17" t="s">
        <v>23637</v>
      </c>
      <c r="B3650" s="44" t="s">
        <v>19577</v>
      </c>
      <c r="C3650" s="17"/>
      <c r="D3650" s="17"/>
      <c r="E3650" s="17"/>
      <c r="F3650" s="17"/>
      <c r="G3650" s="17" t="s">
        <v>23646</v>
      </c>
      <c r="H3650" s="44" t="s">
        <v>19627</v>
      </c>
      <c r="I3650" s="43" t="s">
        <v>4941</v>
      </c>
      <c r="J3650" s="43" t="s">
        <v>11804</v>
      </c>
      <c r="K3650" s="43"/>
    </row>
    <row r="3651" spans="1:11" ht="15" customHeight="1" x14ac:dyDescent="0.2">
      <c r="A3651" s="17" t="s">
        <v>23637</v>
      </c>
      <c r="B3651" s="44" t="s">
        <v>19577</v>
      </c>
      <c r="C3651" s="17"/>
      <c r="D3651" s="17"/>
      <c r="E3651" s="17"/>
      <c r="F3651" s="17"/>
      <c r="G3651" s="17" t="s">
        <v>23646</v>
      </c>
      <c r="H3651" s="44" t="s">
        <v>19627</v>
      </c>
      <c r="I3651" s="43" t="s">
        <v>23684</v>
      </c>
      <c r="J3651" s="43" t="s">
        <v>7425</v>
      </c>
      <c r="K3651" s="43" t="s">
        <v>8434</v>
      </c>
    </row>
    <row r="3652" spans="1:11" ht="15" customHeight="1" x14ac:dyDescent="0.2">
      <c r="A3652" s="17" t="s">
        <v>23637</v>
      </c>
      <c r="B3652" s="44" t="s">
        <v>19577</v>
      </c>
      <c r="C3652" s="17"/>
      <c r="D3652" s="17"/>
      <c r="E3652" s="17"/>
      <c r="F3652" s="17"/>
      <c r="G3652" s="17" t="s">
        <v>23646</v>
      </c>
      <c r="H3652" s="44" t="s">
        <v>19627</v>
      </c>
      <c r="I3652" s="43" t="s">
        <v>23685</v>
      </c>
      <c r="J3652" s="43" t="s">
        <v>8735</v>
      </c>
      <c r="K3652" s="43" t="s">
        <v>23686</v>
      </c>
    </row>
    <row r="3653" spans="1:11" ht="15" customHeight="1" x14ac:dyDescent="0.2">
      <c r="A3653" s="17" t="s">
        <v>23637</v>
      </c>
      <c r="B3653" s="44" t="s">
        <v>19577</v>
      </c>
      <c r="C3653" s="17"/>
      <c r="D3653" s="17"/>
      <c r="E3653" s="17"/>
      <c r="F3653" s="17"/>
      <c r="G3653" s="17" t="s">
        <v>23646</v>
      </c>
      <c r="H3653" s="44" t="s">
        <v>19627</v>
      </c>
      <c r="I3653" s="43" t="s">
        <v>23687</v>
      </c>
      <c r="J3653" s="43" t="s">
        <v>7759</v>
      </c>
      <c r="K3653" s="43" t="s">
        <v>8149</v>
      </c>
    </row>
    <row r="3654" spans="1:11" ht="15" customHeight="1" x14ac:dyDescent="0.2">
      <c r="A3654" s="17" t="s">
        <v>23688</v>
      </c>
      <c r="B3654" s="44" t="s">
        <v>19577</v>
      </c>
      <c r="C3654" s="17"/>
      <c r="D3654" s="17"/>
      <c r="E3654" s="17"/>
      <c r="F3654" s="17"/>
      <c r="G3654" s="17" t="s">
        <v>23646</v>
      </c>
      <c r="H3654" s="44" t="s">
        <v>19627</v>
      </c>
      <c r="I3654" s="43" t="s">
        <v>23689</v>
      </c>
      <c r="J3654" s="43" t="s">
        <v>13795</v>
      </c>
      <c r="K3654" s="43" t="s">
        <v>2364</v>
      </c>
    </row>
    <row r="3655" spans="1:11" ht="15" customHeight="1" x14ac:dyDescent="0.2">
      <c r="A3655" s="17" t="s">
        <v>23688</v>
      </c>
      <c r="B3655" s="44" t="s">
        <v>19577</v>
      </c>
      <c r="C3655" s="17"/>
      <c r="D3655" s="17"/>
      <c r="E3655" s="17"/>
      <c r="F3655" s="17"/>
      <c r="G3655" s="17" t="s">
        <v>23646</v>
      </c>
      <c r="H3655" s="44" t="s">
        <v>19627</v>
      </c>
      <c r="I3655" s="43" t="s">
        <v>16958</v>
      </c>
      <c r="J3655" s="43" t="s">
        <v>7351</v>
      </c>
      <c r="K3655" s="43" t="s">
        <v>4059</v>
      </c>
    </row>
    <row r="3656" spans="1:11" ht="15" customHeight="1" x14ac:dyDescent="0.2">
      <c r="A3656" s="17" t="s">
        <v>23688</v>
      </c>
      <c r="B3656" s="44" t="s">
        <v>19577</v>
      </c>
      <c r="C3656" s="17"/>
      <c r="D3656" s="17"/>
      <c r="E3656" s="17"/>
      <c r="F3656" s="17"/>
      <c r="G3656" s="17" t="s">
        <v>23646</v>
      </c>
      <c r="H3656" s="44" t="s">
        <v>19627</v>
      </c>
      <c r="I3656" s="43" t="s">
        <v>23690</v>
      </c>
      <c r="J3656" s="43" t="s">
        <v>1992</v>
      </c>
      <c r="K3656" s="43" t="s">
        <v>5119</v>
      </c>
    </row>
    <row r="3657" spans="1:11" ht="15" customHeight="1" x14ac:dyDescent="0.2">
      <c r="A3657" s="17" t="s">
        <v>23688</v>
      </c>
      <c r="B3657" s="44" t="s">
        <v>19577</v>
      </c>
      <c r="C3657" s="17"/>
      <c r="D3657" s="17"/>
      <c r="E3657" s="17"/>
      <c r="F3657" s="17"/>
      <c r="G3657" s="17" t="s">
        <v>23646</v>
      </c>
      <c r="H3657" s="44" t="s">
        <v>19627</v>
      </c>
      <c r="I3657" s="43" t="s">
        <v>23691</v>
      </c>
      <c r="J3657" s="43" t="s">
        <v>23692</v>
      </c>
      <c r="K3657" s="43" t="s">
        <v>4227</v>
      </c>
    </row>
    <row r="3658" spans="1:11" ht="15" customHeight="1" x14ac:dyDescent="0.2">
      <c r="A3658" s="17" t="s">
        <v>23688</v>
      </c>
      <c r="B3658" s="44" t="s">
        <v>19577</v>
      </c>
      <c r="C3658" s="17"/>
      <c r="D3658" s="17"/>
      <c r="E3658" s="17"/>
      <c r="F3658" s="17"/>
      <c r="G3658" s="17" t="s">
        <v>23646</v>
      </c>
      <c r="H3658" s="44" t="s">
        <v>19627</v>
      </c>
      <c r="I3658" s="43" t="s">
        <v>23693</v>
      </c>
      <c r="J3658" s="43" t="s">
        <v>7430</v>
      </c>
      <c r="K3658" s="43" t="s">
        <v>9645</v>
      </c>
    </row>
    <row r="3659" spans="1:11" ht="15" customHeight="1" x14ac:dyDescent="0.2">
      <c r="A3659" s="17" t="s">
        <v>23688</v>
      </c>
      <c r="B3659" s="44" t="s">
        <v>19577</v>
      </c>
      <c r="C3659" s="17"/>
      <c r="D3659" s="17"/>
      <c r="E3659" s="17"/>
      <c r="F3659" s="17"/>
      <c r="G3659" s="17" t="s">
        <v>23646</v>
      </c>
      <c r="H3659" s="44" t="s">
        <v>19627</v>
      </c>
      <c r="I3659" s="43" t="s">
        <v>23694</v>
      </c>
      <c r="J3659" s="43" t="s">
        <v>9622</v>
      </c>
      <c r="K3659" s="43" t="s">
        <v>2786</v>
      </c>
    </row>
    <row r="3660" spans="1:11" ht="15" customHeight="1" x14ac:dyDescent="0.2">
      <c r="A3660" s="17" t="s">
        <v>23688</v>
      </c>
      <c r="B3660" s="44" t="s">
        <v>19577</v>
      </c>
      <c r="C3660" s="17"/>
      <c r="D3660" s="17"/>
      <c r="E3660" s="17"/>
      <c r="F3660" s="17"/>
      <c r="G3660" s="17" t="s">
        <v>23646</v>
      </c>
      <c r="H3660" s="44" t="s">
        <v>19627</v>
      </c>
      <c r="I3660" s="43" t="s">
        <v>23695</v>
      </c>
      <c r="J3660" s="43" t="s">
        <v>13112</v>
      </c>
      <c r="K3660" s="43" t="s">
        <v>7557</v>
      </c>
    </row>
    <row r="3661" spans="1:11" ht="15" customHeight="1" x14ac:dyDescent="0.2">
      <c r="A3661" s="17" t="s">
        <v>23688</v>
      </c>
      <c r="B3661" s="44" t="s">
        <v>19577</v>
      </c>
      <c r="C3661" s="17"/>
      <c r="D3661" s="17"/>
      <c r="E3661" s="17"/>
      <c r="F3661" s="17"/>
      <c r="G3661" s="17" t="s">
        <v>23646</v>
      </c>
      <c r="H3661" s="44" t="s">
        <v>19627</v>
      </c>
      <c r="I3661" s="43" t="s">
        <v>23696</v>
      </c>
      <c r="J3661" s="43" t="s">
        <v>13112</v>
      </c>
      <c r="K3661" s="43" t="s">
        <v>4132</v>
      </c>
    </row>
    <row r="3662" spans="1:11" ht="15" customHeight="1" x14ac:dyDescent="0.2">
      <c r="A3662" s="17" t="s">
        <v>23688</v>
      </c>
      <c r="B3662" s="44" t="s">
        <v>19577</v>
      </c>
      <c r="C3662" s="17"/>
      <c r="D3662" s="17"/>
      <c r="E3662" s="17"/>
      <c r="F3662" s="17"/>
      <c r="G3662" s="17" t="s">
        <v>23646</v>
      </c>
      <c r="H3662" s="44" t="s">
        <v>19627</v>
      </c>
      <c r="I3662" s="43" t="s">
        <v>23697</v>
      </c>
      <c r="J3662" s="43" t="s">
        <v>8504</v>
      </c>
      <c r="K3662" s="43" t="s">
        <v>9645</v>
      </c>
    </row>
    <row r="3663" spans="1:11" ht="15" customHeight="1" x14ac:dyDescent="0.2">
      <c r="A3663" s="17" t="s">
        <v>23688</v>
      </c>
      <c r="B3663" s="44" t="s">
        <v>19577</v>
      </c>
      <c r="C3663" s="17"/>
      <c r="D3663" s="17"/>
      <c r="E3663" s="17"/>
      <c r="F3663" s="17"/>
      <c r="G3663" s="17" t="s">
        <v>23646</v>
      </c>
      <c r="H3663" s="44" t="s">
        <v>19627</v>
      </c>
      <c r="I3663" s="43" t="s">
        <v>23698</v>
      </c>
      <c r="J3663" s="43" t="s">
        <v>3451</v>
      </c>
      <c r="K3663" s="43" t="s">
        <v>8912</v>
      </c>
    </row>
    <row r="3664" spans="1:11" ht="15" customHeight="1" x14ac:dyDescent="0.2">
      <c r="A3664" s="17" t="s">
        <v>23688</v>
      </c>
      <c r="B3664" s="44" t="s">
        <v>19577</v>
      </c>
      <c r="C3664" s="17"/>
      <c r="D3664" s="17"/>
      <c r="E3664" s="17"/>
      <c r="F3664" s="17"/>
      <c r="G3664" s="17" t="s">
        <v>23646</v>
      </c>
      <c r="H3664" s="44" t="s">
        <v>19627</v>
      </c>
      <c r="I3664" s="43" t="s">
        <v>23699</v>
      </c>
      <c r="J3664" s="43" t="s">
        <v>2308</v>
      </c>
      <c r="K3664" s="43" t="s">
        <v>7627</v>
      </c>
    </row>
    <row r="3665" spans="1:11" ht="15" customHeight="1" x14ac:dyDescent="0.2">
      <c r="A3665" s="17" t="s">
        <v>23688</v>
      </c>
      <c r="B3665" s="44" t="s">
        <v>19577</v>
      </c>
      <c r="C3665" s="17"/>
      <c r="D3665" s="17"/>
      <c r="E3665" s="17"/>
      <c r="F3665" s="17"/>
      <c r="G3665" s="17" t="s">
        <v>23646</v>
      </c>
      <c r="H3665" s="44" t="s">
        <v>19627</v>
      </c>
      <c r="I3665" s="43" t="s">
        <v>22089</v>
      </c>
      <c r="J3665" s="43" t="s">
        <v>12132</v>
      </c>
      <c r="K3665" s="43" t="s">
        <v>8434</v>
      </c>
    </row>
    <row r="3666" spans="1:11" ht="15" customHeight="1" x14ac:dyDescent="0.2">
      <c r="A3666" s="17" t="s">
        <v>23688</v>
      </c>
      <c r="B3666" s="44" t="s">
        <v>19577</v>
      </c>
      <c r="C3666" s="17"/>
      <c r="D3666" s="17"/>
      <c r="E3666" s="17"/>
      <c r="F3666" s="17"/>
      <c r="G3666" s="17" t="s">
        <v>23646</v>
      </c>
      <c r="H3666" s="44" t="s">
        <v>19627</v>
      </c>
      <c r="I3666" s="43" t="s">
        <v>14229</v>
      </c>
      <c r="J3666" s="43" t="s">
        <v>2327</v>
      </c>
      <c r="K3666" s="43" t="s">
        <v>7703</v>
      </c>
    </row>
    <row r="3667" spans="1:11" ht="15" customHeight="1" x14ac:dyDescent="0.2">
      <c r="A3667" s="17" t="s">
        <v>23688</v>
      </c>
      <c r="B3667" s="44" t="s">
        <v>19577</v>
      </c>
      <c r="C3667" s="17"/>
      <c r="D3667" s="17"/>
      <c r="E3667" s="17"/>
      <c r="F3667" s="17"/>
      <c r="G3667" s="17" t="s">
        <v>23646</v>
      </c>
      <c r="H3667" s="44" t="s">
        <v>19627</v>
      </c>
      <c r="I3667" s="43" t="s">
        <v>23700</v>
      </c>
      <c r="J3667" s="43" t="s">
        <v>12216</v>
      </c>
      <c r="K3667" s="43" t="s">
        <v>8434</v>
      </c>
    </row>
    <row r="3668" spans="1:11" ht="15" customHeight="1" x14ac:dyDescent="0.2">
      <c r="A3668" s="17" t="s">
        <v>23688</v>
      </c>
      <c r="B3668" s="44" t="s">
        <v>19577</v>
      </c>
      <c r="C3668" s="17"/>
      <c r="D3668" s="17"/>
      <c r="E3668" s="17"/>
      <c r="F3668" s="17"/>
      <c r="G3668" s="17" t="s">
        <v>23646</v>
      </c>
      <c r="H3668" s="44" t="s">
        <v>19627</v>
      </c>
      <c r="I3668" s="43" t="s">
        <v>23701</v>
      </c>
      <c r="J3668" s="43" t="s">
        <v>3507</v>
      </c>
      <c r="K3668" s="43" t="s">
        <v>8434</v>
      </c>
    </row>
    <row r="3669" spans="1:11" ht="15" customHeight="1" x14ac:dyDescent="0.2">
      <c r="A3669" s="17" t="s">
        <v>23688</v>
      </c>
      <c r="B3669" s="44" t="s">
        <v>19577</v>
      </c>
      <c r="C3669" s="17"/>
      <c r="D3669" s="17"/>
      <c r="E3669" s="17"/>
      <c r="F3669" s="17"/>
      <c r="G3669" s="17" t="s">
        <v>23646</v>
      </c>
      <c r="H3669" s="44" t="s">
        <v>19627</v>
      </c>
      <c r="I3669" s="43" t="s">
        <v>23702</v>
      </c>
      <c r="J3669" s="43" t="s">
        <v>9528</v>
      </c>
      <c r="K3669" s="43" t="s">
        <v>8434</v>
      </c>
    </row>
    <row r="3670" spans="1:11" ht="15" customHeight="1" x14ac:dyDescent="0.2">
      <c r="A3670" s="17" t="s">
        <v>23688</v>
      </c>
      <c r="B3670" s="44" t="s">
        <v>19577</v>
      </c>
      <c r="C3670" s="17"/>
      <c r="D3670" s="17"/>
      <c r="E3670" s="17"/>
      <c r="F3670" s="17"/>
      <c r="G3670" s="17" t="s">
        <v>23646</v>
      </c>
      <c r="H3670" s="44" t="s">
        <v>19627</v>
      </c>
      <c r="I3670" s="43" t="s">
        <v>17199</v>
      </c>
      <c r="J3670" s="43" t="s">
        <v>3561</v>
      </c>
      <c r="K3670" s="43" t="s">
        <v>8434</v>
      </c>
    </row>
    <row r="3671" spans="1:11" ht="15" customHeight="1" x14ac:dyDescent="0.2">
      <c r="A3671" s="17" t="s">
        <v>23688</v>
      </c>
      <c r="B3671" s="44" t="s">
        <v>19577</v>
      </c>
      <c r="C3671" s="17"/>
      <c r="D3671" s="17"/>
      <c r="E3671" s="17"/>
      <c r="F3671" s="17"/>
      <c r="G3671" s="17" t="s">
        <v>23646</v>
      </c>
      <c r="H3671" s="44" t="s">
        <v>19627</v>
      </c>
      <c r="I3671" s="43" t="s">
        <v>23703</v>
      </c>
      <c r="J3671" s="43" t="s">
        <v>2590</v>
      </c>
      <c r="K3671" s="43" t="s">
        <v>23704</v>
      </c>
    </row>
    <row r="3672" spans="1:11" ht="15" customHeight="1" x14ac:dyDescent="0.2">
      <c r="A3672" s="17" t="s">
        <v>23688</v>
      </c>
      <c r="B3672" s="44" t="s">
        <v>19577</v>
      </c>
      <c r="C3672" s="17"/>
      <c r="D3672" s="17"/>
      <c r="E3672" s="17"/>
      <c r="F3672" s="17"/>
      <c r="G3672" s="17" t="s">
        <v>23646</v>
      </c>
      <c r="H3672" s="44" t="s">
        <v>19627</v>
      </c>
      <c r="I3672" s="43" t="s">
        <v>23705</v>
      </c>
      <c r="J3672" s="43" t="s">
        <v>9625</v>
      </c>
      <c r="K3672" s="43" t="s">
        <v>8434</v>
      </c>
    </row>
    <row r="3673" spans="1:11" ht="15" customHeight="1" x14ac:dyDescent="0.2">
      <c r="A3673" s="17" t="s">
        <v>23688</v>
      </c>
      <c r="B3673" s="44" t="s">
        <v>19577</v>
      </c>
      <c r="C3673" s="17"/>
      <c r="D3673" s="17"/>
      <c r="E3673" s="17"/>
      <c r="F3673" s="17"/>
      <c r="G3673" s="17" t="s">
        <v>23646</v>
      </c>
      <c r="H3673" s="44" t="s">
        <v>19627</v>
      </c>
      <c r="I3673" s="43" t="s">
        <v>23706</v>
      </c>
      <c r="J3673" s="43" t="s">
        <v>10674</v>
      </c>
      <c r="K3673" s="43" t="s">
        <v>7941</v>
      </c>
    </row>
    <row r="3674" spans="1:11" ht="15" customHeight="1" x14ac:dyDescent="0.2">
      <c r="A3674" s="17" t="s">
        <v>23688</v>
      </c>
      <c r="B3674" s="44" t="s">
        <v>19577</v>
      </c>
      <c r="C3674" s="17"/>
      <c r="D3674" s="17"/>
      <c r="E3674" s="17"/>
      <c r="F3674" s="17"/>
      <c r="G3674" s="17" t="s">
        <v>23646</v>
      </c>
      <c r="H3674" s="44" t="s">
        <v>19627</v>
      </c>
      <c r="I3674" s="43" t="s">
        <v>23707</v>
      </c>
      <c r="J3674" s="43" t="s">
        <v>2639</v>
      </c>
      <c r="K3674" s="43" t="s">
        <v>8434</v>
      </c>
    </row>
    <row r="3675" spans="1:11" ht="15" customHeight="1" x14ac:dyDescent="0.2">
      <c r="A3675" s="17" t="s">
        <v>23688</v>
      </c>
      <c r="B3675" s="44" t="s">
        <v>19577</v>
      </c>
      <c r="C3675" s="17"/>
      <c r="D3675" s="17"/>
      <c r="E3675" s="17"/>
      <c r="F3675" s="17"/>
      <c r="G3675" s="17" t="s">
        <v>23646</v>
      </c>
      <c r="H3675" s="44" t="s">
        <v>19627</v>
      </c>
      <c r="I3675" s="43" t="s">
        <v>22294</v>
      </c>
      <c r="J3675" s="43" t="s">
        <v>7923</v>
      </c>
      <c r="K3675" s="43" t="s">
        <v>8434</v>
      </c>
    </row>
    <row r="3676" spans="1:11" ht="15" customHeight="1" x14ac:dyDescent="0.2">
      <c r="A3676" s="17" t="s">
        <v>23688</v>
      </c>
      <c r="B3676" s="44" t="s">
        <v>19577</v>
      </c>
      <c r="C3676" s="17"/>
      <c r="D3676" s="17"/>
      <c r="E3676" s="17"/>
      <c r="F3676" s="17"/>
      <c r="G3676" s="17" t="s">
        <v>23646</v>
      </c>
      <c r="H3676" s="44" t="s">
        <v>19627</v>
      </c>
      <c r="I3676" s="43" t="s">
        <v>23708</v>
      </c>
      <c r="J3676" s="43" t="s">
        <v>3940</v>
      </c>
      <c r="K3676" s="43" t="s">
        <v>7606</v>
      </c>
    </row>
    <row r="3677" spans="1:11" ht="15" customHeight="1" x14ac:dyDescent="0.2">
      <c r="A3677" s="17" t="s">
        <v>23688</v>
      </c>
      <c r="B3677" s="44" t="s">
        <v>19577</v>
      </c>
      <c r="C3677" s="17"/>
      <c r="D3677" s="17"/>
      <c r="E3677" s="17"/>
      <c r="F3677" s="17"/>
      <c r="G3677" s="17" t="s">
        <v>23646</v>
      </c>
      <c r="H3677" s="44" t="s">
        <v>19627</v>
      </c>
      <c r="I3677" s="43" t="s">
        <v>11330</v>
      </c>
      <c r="J3677" s="43" t="s">
        <v>7761</v>
      </c>
      <c r="K3677" s="43" t="s">
        <v>8372</v>
      </c>
    </row>
    <row r="3678" spans="1:11" ht="15" customHeight="1" x14ac:dyDescent="0.2">
      <c r="A3678" s="17" t="s">
        <v>23688</v>
      </c>
      <c r="B3678" s="44" t="s">
        <v>19577</v>
      </c>
      <c r="C3678" s="17"/>
      <c r="D3678" s="17"/>
      <c r="E3678" s="17"/>
      <c r="F3678" s="17"/>
      <c r="G3678" s="17" t="s">
        <v>23646</v>
      </c>
      <c r="H3678" s="44" t="s">
        <v>19627</v>
      </c>
      <c r="I3678" s="43" t="s">
        <v>23709</v>
      </c>
      <c r="J3678" s="43" t="s">
        <v>3942</v>
      </c>
      <c r="K3678" s="43" t="s">
        <v>17915</v>
      </c>
    </row>
    <row r="3679" spans="1:11" ht="15" customHeight="1" x14ac:dyDescent="0.2">
      <c r="A3679" s="17" t="s">
        <v>23688</v>
      </c>
      <c r="B3679" s="44" t="s">
        <v>19577</v>
      </c>
      <c r="C3679" s="17"/>
      <c r="D3679" s="17"/>
      <c r="E3679" s="17"/>
      <c r="F3679" s="17"/>
      <c r="G3679" s="17" t="s">
        <v>23646</v>
      </c>
      <c r="H3679" s="44" t="s">
        <v>19627</v>
      </c>
      <c r="I3679" s="43" t="s">
        <v>23710</v>
      </c>
      <c r="J3679" s="43" t="s">
        <v>8148</v>
      </c>
      <c r="K3679" s="43" t="s">
        <v>9855</v>
      </c>
    </row>
    <row r="3680" spans="1:11" ht="15" customHeight="1" x14ac:dyDescent="0.2">
      <c r="A3680" s="17" t="s">
        <v>23688</v>
      </c>
      <c r="B3680" s="44" t="s">
        <v>19577</v>
      </c>
      <c r="C3680" s="17"/>
      <c r="D3680" s="17"/>
      <c r="E3680" s="17"/>
      <c r="F3680" s="17"/>
      <c r="G3680" s="17" t="s">
        <v>23646</v>
      </c>
      <c r="H3680" s="44" t="s">
        <v>19627</v>
      </c>
      <c r="I3680" s="43" t="s">
        <v>23711</v>
      </c>
      <c r="J3680" s="43" t="s">
        <v>1422</v>
      </c>
      <c r="K3680" s="43" t="s">
        <v>7557</v>
      </c>
    </row>
    <row r="3681" spans="1:11" ht="15" customHeight="1" x14ac:dyDescent="0.2">
      <c r="A3681" s="17" t="s">
        <v>23688</v>
      </c>
      <c r="B3681" s="44" t="s">
        <v>19577</v>
      </c>
      <c r="C3681" s="17"/>
      <c r="D3681" s="17"/>
      <c r="E3681" s="17"/>
      <c r="F3681" s="17"/>
      <c r="G3681" s="17" t="s">
        <v>23646</v>
      </c>
      <c r="H3681" s="44" t="s">
        <v>19627</v>
      </c>
      <c r="I3681" s="43" t="s">
        <v>23712</v>
      </c>
      <c r="J3681" s="43" t="s">
        <v>7440</v>
      </c>
      <c r="K3681" s="43" t="s">
        <v>23713</v>
      </c>
    </row>
    <row r="3682" spans="1:11" ht="15" customHeight="1" x14ac:dyDescent="0.2">
      <c r="A3682" s="17" t="s">
        <v>23688</v>
      </c>
      <c r="B3682" s="44" t="s">
        <v>19577</v>
      </c>
      <c r="C3682" s="17"/>
      <c r="D3682" s="17"/>
      <c r="E3682" s="17"/>
      <c r="F3682" s="17"/>
      <c r="G3682" s="17" t="s">
        <v>23646</v>
      </c>
      <c r="H3682" s="44" t="s">
        <v>19627</v>
      </c>
      <c r="I3682" s="43" t="s">
        <v>23714</v>
      </c>
      <c r="J3682" s="43" t="s">
        <v>7443</v>
      </c>
      <c r="K3682" s="43" t="s">
        <v>7557</v>
      </c>
    </row>
    <row r="3683" spans="1:11" ht="15" customHeight="1" x14ac:dyDescent="0.2">
      <c r="A3683" s="17" t="s">
        <v>23688</v>
      </c>
      <c r="B3683" s="44" t="s">
        <v>19577</v>
      </c>
      <c r="C3683" s="17"/>
      <c r="D3683" s="17"/>
      <c r="E3683" s="17"/>
      <c r="F3683" s="17"/>
      <c r="G3683" s="17" t="s">
        <v>23646</v>
      </c>
      <c r="H3683" s="44" t="s">
        <v>19627</v>
      </c>
      <c r="I3683" s="43" t="s">
        <v>23715</v>
      </c>
      <c r="J3683" s="43" t="s">
        <v>2801</v>
      </c>
      <c r="K3683" s="43" t="s">
        <v>7557</v>
      </c>
    </row>
    <row r="3684" spans="1:11" ht="15" customHeight="1" x14ac:dyDescent="0.2">
      <c r="A3684" s="17" t="s">
        <v>23688</v>
      </c>
      <c r="B3684" s="44" t="s">
        <v>19577</v>
      </c>
      <c r="C3684" s="17"/>
      <c r="D3684" s="17"/>
      <c r="E3684" s="17"/>
      <c r="F3684" s="17"/>
      <c r="G3684" s="17" t="s">
        <v>23646</v>
      </c>
      <c r="H3684" s="44" t="s">
        <v>19627</v>
      </c>
      <c r="I3684" s="43" t="s">
        <v>23716</v>
      </c>
      <c r="J3684" s="43" t="s">
        <v>11340</v>
      </c>
      <c r="K3684" s="43" t="s">
        <v>7557</v>
      </c>
    </row>
    <row r="3685" spans="1:11" ht="15" customHeight="1" x14ac:dyDescent="0.2">
      <c r="A3685" s="17" t="s">
        <v>23688</v>
      </c>
      <c r="B3685" s="44" t="s">
        <v>19577</v>
      </c>
      <c r="C3685" s="17"/>
      <c r="D3685" s="17"/>
      <c r="E3685" s="17"/>
      <c r="F3685" s="17"/>
      <c r="G3685" s="17" t="s">
        <v>23646</v>
      </c>
      <c r="H3685" s="44" t="s">
        <v>19627</v>
      </c>
      <c r="I3685" s="43" t="s">
        <v>23717</v>
      </c>
      <c r="J3685" s="43" t="s">
        <v>23718</v>
      </c>
      <c r="K3685" s="43" t="s">
        <v>23719</v>
      </c>
    </row>
    <row r="3686" spans="1:11" ht="15" customHeight="1" x14ac:dyDescent="0.2">
      <c r="A3686" s="17" t="s">
        <v>23688</v>
      </c>
      <c r="B3686" s="44" t="s">
        <v>19577</v>
      </c>
      <c r="C3686" s="17"/>
      <c r="D3686" s="17"/>
      <c r="E3686" s="17"/>
      <c r="F3686" s="17"/>
      <c r="G3686" s="17" t="s">
        <v>23646</v>
      </c>
      <c r="H3686" s="44" t="s">
        <v>19627</v>
      </c>
      <c r="I3686" s="43" t="s">
        <v>23720</v>
      </c>
      <c r="J3686" s="43" t="s">
        <v>2808</v>
      </c>
      <c r="K3686" s="43" t="s">
        <v>23721</v>
      </c>
    </row>
    <row r="3687" spans="1:11" ht="15" customHeight="1" x14ac:dyDescent="0.2">
      <c r="A3687" s="17" t="s">
        <v>23688</v>
      </c>
      <c r="B3687" s="44" t="s">
        <v>19577</v>
      </c>
      <c r="C3687" s="17"/>
      <c r="D3687" s="17"/>
      <c r="E3687" s="17"/>
      <c r="F3687" s="17"/>
      <c r="G3687" s="17" t="s">
        <v>23646</v>
      </c>
      <c r="H3687" s="44" t="s">
        <v>19627</v>
      </c>
      <c r="I3687" s="43" t="s">
        <v>23722</v>
      </c>
      <c r="J3687" s="43" t="s">
        <v>4789</v>
      </c>
      <c r="K3687" s="43" t="s">
        <v>8912</v>
      </c>
    </row>
    <row r="3688" spans="1:11" ht="15" customHeight="1" x14ac:dyDescent="0.2">
      <c r="A3688" s="17" t="s">
        <v>23688</v>
      </c>
      <c r="B3688" s="44" t="s">
        <v>19577</v>
      </c>
      <c r="C3688" s="17"/>
      <c r="D3688" s="17"/>
      <c r="E3688" s="17"/>
      <c r="F3688" s="17"/>
      <c r="G3688" s="17" t="s">
        <v>23646</v>
      </c>
      <c r="H3688" s="44" t="s">
        <v>19627</v>
      </c>
      <c r="I3688" s="43" t="s">
        <v>23723</v>
      </c>
      <c r="J3688" s="43" t="s">
        <v>4057</v>
      </c>
      <c r="K3688" s="43" t="s">
        <v>4126</v>
      </c>
    </row>
    <row r="3689" spans="1:11" ht="15" customHeight="1" x14ac:dyDescent="0.2">
      <c r="A3689" s="17" t="s">
        <v>23688</v>
      </c>
      <c r="B3689" s="44" t="s">
        <v>19577</v>
      </c>
      <c r="C3689" s="17"/>
      <c r="D3689" s="17"/>
      <c r="E3689" s="17"/>
      <c r="F3689" s="17"/>
      <c r="G3689" s="17" t="s">
        <v>23646</v>
      </c>
      <c r="H3689" s="44" t="s">
        <v>19627</v>
      </c>
      <c r="I3689" s="43" t="s">
        <v>23724</v>
      </c>
      <c r="J3689" s="43" t="s">
        <v>15508</v>
      </c>
      <c r="K3689" s="43" t="s">
        <v>7220</v>
      </c>
    </row>
    <row r="3690" spans="1:11" ht="15" customHeight="1" x14ac:dyDescent="0.2">
      <c r="A3690" s="17" t="s">
        <v>23688</v>
      </c>
      <c r="B3690" s="44" t="s">
        <v>19577</v>
      </c>
      <c r="C3690" s="17"/>
      <c r="D3690" s="17"/>
      <c r="E3690" s="17"/>
      <c r="F3690" s="17"/>
      <c r="G3690" s="17" t="s">
        <v>23646</v>
      </c>
      <c r="H3690" s="44" t="s">
        <v>19627</v>
      </c>
      <c r="I3690" s="43" t="s">
        <v>23725</v>
      </c>
      <c r="J3690" s="43" t="s">
        <v>4079</v>
      </c>
      <c r="K3690" s="43" t="s">
        <v>8034</v>
      </c>
    </row>
    <row r="3691" spans="1:11" ht="15" customHeight="1" x14ac:dyDescent="0.2">
      <c r="A3691" s="17" t="s">
        <v>23688</v>
      </c>
      <c r="B3691" s="44" t="s">
        <v>19577</v>
      </c>
      <c r="C3691" s="17"/>
      <c r="D3691" s="17"/>
      <c r="E3691" s="17"/>
      <c r="F3691" s="17"/>
      <c r="G3691" s="17" t="s">
        <v>23646</v>
      </c>
      <c r="H3691" s="44" t="s">
        <v>19627</v>
      </c>
      <c r="I3691" s="43" t="s">
        <v>23726</v>
      </c>
      <c r="J3691" s="43" t="s">
        <v>4083</v>
      </c>
      <c r="K3691" s="43" t="s">
        <v>4083</v>
      </c>
    </row>
    <row r="3692" spans="1:11" ht="15" customHeight="1" x14ac:dyDescent="0.2">
      <c r="A3692" s="17" t="s">
        <v>23688</v>
      </c>
      <c r="B3692" s="44" t="s">
        <v>19577</v>
      </c>
      <c r="C3692" s="17"/>
      <c r="D3692" s="17"/>
      <c r="E3692" s="17"/>
      <c r="F3692" s="17"/>
      <c r="G3692" s="17" t="s">
        <v>23646</v>
      </c>
      <c r="H3692" s="44" t="s">
        <v>19627</v>
      </c>
      <c r="I3692" s="43" t="s">
        <v>23727</v>
      </c>
      <c r="J3692" s="43" t="s">
        <v>8034</v>
      </c>
      <c r="K3692" s="43" t="s">
        <v>9645</v>
      </c>
    </row>
    <row r="3693" spans="1:11" ht="15" customHeight="1" x14ac:dyDescent="0.2">
      <c r="A3693" s="17" t="s">
        <v>23688</v>
      </c>
      <c r="B3693" s="44" t="s">
        <v>19577</v>
      </c>
      <c r="C3693" s="17"/>
      <c r="D3693" s="17"/>
      <c r="E3693" s="17"/>
      <c r="F3693" s="17"/>
      <c r="G3693" s="17" t="s">
        <v>23646</v>
      </c>
      <c r="H3693" s="44" t="s">
        <v>19627</v>
      </c>
      <c r="I3693" s="43" t="s">
        <v>23728</v>
      </c>
      <c r="J3693" s="43" t="s">
        <v>4107</v>
      </c>
      <c r="K3693" s="43" t="s">
        <v>10864</v>
      </c>
    </row>
    <row r="3694" spans="1:11" ht="15" customHeight="1" x14ac:dyDescent="0.2">
      <c r="A3694" s="17" t="s">
        <v>23688</v>
      </c>
      <c r="B3694" s="44" t="s">
        <v>19577</v>
      </c>
      <c r="C3694" s="17"/>
      <c r="D3694" s="17"/>
      <c r="E3694" s="17"/>
      <c r="F3694" s="17"/>
      <c r="G3694" s="17" t="s">
        <v>23646</v>
      </c>
      <c r="H3694" s="44" t="s">
        <v>19627</v>
      </c>
      <c r="I3694" s="43" t="s">
        <v>23729</v>
      </c>
      <c r="J3694" s="43" t="s">
        <v>9075</v>
      </c>
      <c r="K3694" s="43" t="s">
        <v>9645</v>
      </c>
    </row>
    <row r="3695" spans="1:11" ht="15" customHeight="1" x14ac:dyDescent="0.2">
      <c r="A3695" s="17" t="s">
        <v>23688</v>
      </c>
      <c r="B3695" s="44" t="s">
        <v>19577</v>
      </c>
      <c r="C3695" s="17"/>
      <c r="D3695" s="17"/>
      <c r="E3695" s="17"/>
      <c r="F3695" s="17"/>
      <c r="G3695" s="17" t="s">
        <v>23646</v>
      </c>
      <c r="H3695" s="44" t="s">
        <v>19627</v>
      </c>
      <c r="I3695" s="43" t="s">
        <v>23730</v>
      </c>
      <c r="J3695" s="43" t="s">
        <v>7463</v>
      </c>
      <c r="K3695" s="43" t="s">
        <v>7463</v>
      </c>
    </row>
    <row r="3696" spans="1:11" ht="15" customHeight="1" x14ac:dyDescent="0.2">
      <c r="A3696" s="17" t="s">
        <v>23688</v>
      </c>
      <c r="B3696" s="44" t="s">
        <v>19577</v>
      </c>
      <c r="C3696" s="17"/>
      <c r="D3696" s="17"/>
      <c r="E3696" s="17"/>
      <c r="F3696" s="17"/>
      <c r="G3696" s="17" t="s">
        <v>23646</v>
      </c>
      <c r="H3696" s="44" t="s">
        <v>19657</v>
      </c>
      <c r="I3696" s="43" t="s">
        <v>23731</v>
      </c>
      <c r="J3696" s="43" t="s">
        <v>23732</v>
      </c>
      <c r="K3696" s="43"/>
    </row>
    <row r="3697" spans="1:11" ht="15" customHeight="1" x14ac:dyDescent="0.2">
      <c r="A3697" s="17" t="s">
        <v>23688</v>
      </c>
      <c r="B3697" s="44" t="s">
        <v>19577</v>
      </c>
      <c r="C3697" s="17"/>
      <c r="D3697" s="17"/>
      <c r="E3697" s="17"/>
      <c r="F3697" s="17"/>
      <c r="G3697" s="17" t="s">
        <v>23646</v>
      </c>
      <c r="H3697" s="44" t="s">
        <v>19657</v>
      </c>
      <c r="I3697" s="43" t="s">
        <v>23733</v>
      </c>
      <c r="J3697" s="43" t="s">
        <v>23734</v>
      </c>
      <c r="K3697" s="43"/>
    </row>
    <row r="3698" spans="1:11" ht="15" customHeight="1" x14ac:dyDescent="0.2">
      <c r="A3698" s="17" t="s">
        <v>23688</v>
      </c>
      <c r="B3698" s="44" t="s">
        <v>19577</v>
      </c>
      <c r="C3698" s="17"/>
      <c r="D3698" s="17"/>
      <c r="E3698" s="17"/>
      <c r="F3698" s="17"/>
      <c r="G3698" s="17" t="s">
        <v>23646</v>
      </c>
      <c r="H3698" s="44" t="s">
        <v>19657</v>
      </c>
      <c r="I3698" s="43" t="s">
        <v>23735</v>
      </c>
      <c r="J3698" s="43" t="s">
        <v>19170</v>
      </c>
      <c r="K3698" s="43"/>
    </row>
    <row r="3699" spans="1:11" ht="15" customHeight="1" x14ac:dyDescent="0.2">
      <c r="A3699" s="17" t="s">
        <v>23688</v>
      </c>
      <c r="B3699" s="44" t="s">
        <v>19577</v>
      </c>
      <c r="C3699" s="17"/>
      <c r="D3699" s="17"/>
      <c r="E3699" s="17"/>
      <c r="F3699" s="17"/>
      <c r="G3699" s="17" t="s">
        <v>23646</v>
      </c>
      <c r="H3699" s="44" t="s">
        <v>19657</v>
      </c>
      <c r="I3699" s="43" t="s">
        <v>23736</v>
      </c>
      <c r="J3699" s="43" t="s">
        <v>23737</v>
      </c>
      <c r="K3699" s="43"/>
    </row>
    <row r="3700" spans="1:11" ht="15" customHeight="1" x14ac:dyDescent="0.2">
      <c r="A3700" s="17" t="s">
        <v>23688</v>
      </c>
      <c r="B3700" s="44" t="s">
        <v>19577</v>
      </c>
      <c r="C3700" s="17"/>
      <c r="D3700" s="17"/>
      <c r="E3700" s="17"/>
      <c r="F3700" s="17"/>
      <c r="G3700" s="17" t="s">
        <v>23646</v>
      </c>
      <c r="H3700" s="44" t="s">
        <v>19657</v>
      </c>
      <c r="I3700" s="43" t="s">
        <v>23738</v>
      </c>
      <c r="J3700" s="43" t="s">
        <v>23739</v>
      </c>
      <c r="K3700" s="43"/>
    </row>
    <row r="3701" spans="1:11" ht="15" customHeight="1" x14ac:dyDescent="0.2">
      <c r="A3701" s="17" t="s">
        <v>23688</v>
      </c>
      <c r="B3701" s="44" t="s">
        <v>19577</v>
      </c>
      <c r="C3701" s="17"/>
      <c r="D3701" s="17"/>
      <c r="E3701" s="17"/>
      <c r="F3701" s="17"/>
      <c r="G3701" s="17" t="s">
        <v>23646</v>
      </c>
      <c r="H3701" s="44" t="s">
        <v>19657</v>
      </c>
      <c r="I3701" s="43" t="s">
        <v>23740</v>
      </c>
      <c r="J3701" s="43" t="s">
        <v>23741</v>
      </c>
      <c r="K3701" s="43"/>
    </row>
    <row r="3702" spans="1:11" ht="15" customHeight="1" x14ac:dyDescent="0.2">
      <c r="A3702" s="17" t="s">
        <v>23688</v>
      </c>
      <c r="B3702" s="44" t="s">
        <v>19577</v>
      </c>
      <c r="C3702" s="17"/>
      <c r="D3702" s="17"/>
      <c r="E3702" s="17"/>
      <c r="F3702" s="17"/>
      <c r="G3702" s="17" t="s">
        <v>23646</v>
      </c>
      <c r="H3702" s="44" t="s">
        <v>19657</v>
      </c>
      <c r="I3702" s="43" t="s">
        <v>23742</v>
      </c>
      <c r="J3702" s="43" t="s">
        <v>23743</v>
      </c>
      <c r="K3702" s="43"/>
    </row>
    <row r="3703" spans="1:11" ht="15" customHeight="1" x14ac:dyDescent="0.2">
      <c r="A3703" s="17" t="s">
        <v>23688</v>
      </c>
      <c r="B3703" s="44" t="s">
        <v>19577</v>
      </c>
      <c r="C3703" s="17"/>
      <c r="D3703" s="17"/>
      <c r="E3703" s="17"/>
      <c r="F3703" s="17"/>
      <c r="G3703" s="17" t="s">
        <v>23646</v>
      </c>
      <c r="H3703" s="44" t="s">
        <v>19657</v>
      </c>
      <c r="I3703" s="43" t="s">
        <v>19251</v>
      </c>
      <c r="J3703" s="43" t="s">
        <v>16291</v>
      </c>
      <c r="K3703" s="43"/>
    </row>
    <row r="3704" spans="1:11" ht="15" customHeight="1" x14ac:dyDescent="0.2">
      <c r="A3704" s="17" t="s">
        <v>23688</v>
      </c>
      <c r="B3704" s="44" t="s">
        <v>19577</v>
      </c>
      <c r="C3704" s="17"/>
      <c r="D3704" s="17"/>
      <c r="E3704" s="17"/>
      <c r="F3704" s="17"/>
      <c r="G3704" s="17" t="s">
        <v>23646</v>
      </c>
      <c r="H3704" s="44" t="s">
        <v>19657</v>
      </c>
      <c r="I3704" s="43" t="s">
        <v>23744</v>
      </c>
      <c r="J3704" s="43" t="s">
        <v>23745</v>
      </c>
      <c r="K3704" s="43"/>
    </row>
    <row r="3705" spans="1:11" ht="15" customHeight="1" x14ac:dyDescent="0.2">
      <c r="A3705" s="17" t="s">
        <v>23688</v>
      </c>
      <c r="B3705" s="44" t="s">
        <v>19577</v>
      </c>
      <c r="C3705" s="17"/>
      <c r="D3705" s="17"/>
      <c r="E3705" s="17"/>
      <c r="F3705" s="17"/>
      <c r="G3705" s="17" t="s">
        <v>23646</v>
      </c>
      <c r="H3705" s="44" t="s">
        <v>19657</v>
      </c>
      <c r="I3705" s="43" t="s">
        <v>23746</v>
      </c>
      <c r="J3705" s="43" t="s">
        <v>19475</v>
      </c>
      <c r="K3705" s="43"/>
    </row>
    <row r="3706" spans="1:11" ht="15" customHeight="1" x14ac:dyDescent="0.2">
      <c r="A3706" s="17" t="s">
        <v>23688</v>
      </c>
      <c r="B3706" s="44" t="s">
        <v>19577</v>
      </c>
      <c r="C3706" s="17"/>
      <c r="D3706" s="17"/>
      <c r="E3706" s="17"/>
      <c r="F3706" s="17"/>
      <c r="G3706" s="17" t="s">
        <v>23646</v>
      </c>
      <c r="H3706" s="44" t="s">
        <v>19657</v>
      </c>
      <c r="I3706" s="43" t="s">
        <v>23747</v>
      </c>
      <c r="J3706" s="43" t="s">
        <v>19475</v>
      </c>
      <c r="K3706" s="43"/>
    </row>
    <row r="3707" spans="1:11" ht="15" customHeight="1" x14ac:dyDescent="0.2">
      <c r="A3707" s="17" t="s">
        <v>23688</v>
      </c>
      <c r="B3707" s="44" t="s">
        <v>19577</v>
      </c>
      <c r="C3707" s="17"/>
      <c r="D3707" s="17"/>
      <c r="E3707" s="17"/>
      <c r="F3707" s="17"/>
      <c r="G3707" s="17" t="s">
        <v>23646</v>
      </c>
      <c r="H3707" s="44" t="s">
        <v>19657</v>
      </c>
      <c r="I3707" s="43" t="s">
        <v>23748</v>
      </c>
      <c r="J3707" s="43" t="s">
        <v>19475</v>
      </c>
      <c r="K3707" s="43"/>
    </row>
    <row r="3708" spans="1:11" ht="15" customHeight="1" x14ac:dyDescent="0.2">
      <c r="A3708" s="17" t="s">
        <v>23688</v>
      </c>
      <c r="B3708" s="44" t="s">
        <v>19577</v>
      </c>
      <c r="C3708" s="17"/>
      <c r="D3708" s="17"/>
      <c r="E3708" s="17"/>
      <c r="F3708" s="17"/>
      <c r="G3708" s="17" t="s">
        <v>23646</v>
      </c>
      <c r="H3708" s="44" t="s">
        <v>19657</v>
      </c>
      <c r="I3708" s="43" t="s">
        <v>23749</v>
      </c>
      <c r="J3708" s="43" t="s">
        <v>23750</v>
      </c>
      <c r="K3708" s="43"/>
    </row>
    <row r="3709" spans="1:11" ht="15" customHeight="1" x14ac:dyDescent="0.2">
      <c r="A3709" s="17" t="s">
        <v>23688</v>
      </c>
      <c r="B3709" s="44" t="s">
        <v>19577</v>
      </c>
      <c r="C3709" s="17"/>
      <c r="D3709" s="17"/>
      <c r="E3709" s="17"/>
      <c r="F3709" s="17"/>
      <c r="G3709" s="17" t="s">
        <v>23646</v>
      </c>
      <c r="H3709" s="44" t="s">
        <v>19657</v>
      </c>
      <c r="I3709" s="43" t="s">
        <v>21052</v>
      </c>
      <c r="J3709" s="43" t="s">
        <v>23751</v>
      </c>
      <c r="K3709" s="43"/>
    </row>
    <row r="3710" spans="1:11" ht="15" customHeight="1" x14ac:dyDescent="0.2">
      <c r="A3710" s="17" t="s">
        <v>23752</v>
      </c>
      <c r="B3710" s="44" t="s">
        <v>19577</v>
      </c>
      <c r="C3710" s="17"/>
      <c r="D3710" s="17"/>
      <c r="E3710" s="17"/>
      <c r="F3710" s="17"/>
      <c r="G3710" s="17" t="s">
        <v>23646</v>
      </c>
      <c r="H3710" s="44" t="s">
        <v>19657</v>
      </c>
      <c r="I3710" s="43" t="s">
        <v>23753</v>
      </c>
      <c r="J3710" s="43" t="s">
        <v>23754</v>
      </c>
      <c r="K3710" s="43" t="s">
        <v>8434</v>
      </c>
    </row>
    <row r="3711" spans="1:11" ht="15" customHeight="1" x14ac:dyDescent="0.2">
      <c r="A3711" s="17" t="s">
        <v>23752</v>
      </c>
      <c r="B3711" s="44" t="s">
        <v>19577</v>
      </c>
      <c r="C3711" s="17"/>
      <c r="D3711" s="17"/>
      <c r="E3711" s="17"/>
      <c r="F3711" s="17"/>
      <c r="G3711" s="17" t="s">
        <v>23646</v>
      </c>
      <c r="H3711" s="44" t="s">
        <v>19657</v>
      </c>
      <c r="I3711" s="43" t="s">
        <v>23755</v>
      </c>
      <c r="J3711" s="43" t="s">
        <v>7492</v>
      </c>
      <c r="K3711" s="43" t="s">
        <v>8434</v>
      </c>
    </row>
    <row r="3712" spans="1:11" ht="15" customHeight="1" x14ac:dyDescent="0.2">
      <c r="A3712" s="17" t="s">
        <v>23752</v>
      </c>
      <c r="B3712" s="44" t="s">
        <v>19577</v>
      </c>
      <c r="C3712" s="17"/>
      <c r="D3712" s="17"/>
      <c r="E3712" s="17"/>
      <c r="F3712" s="17"/>
      <c r="G3712" s="17" t="s">
        <v>23646</v>
      </c>
      <c r="H3712" s="44" t="s">
        <v>19657</v>
      </c>
      <c r="I3712" s="43" t="s">
        <v>23756</v>
      </c>
      <c r="J3712" s="43" t="s">
        <v>10922</v>
      </c>
      <c r="K3712" s="43" t="s">
        <v>7557</v>
      </c>
    </row>
    <row r="3713" spans="1:11" ht="15" customHeight="1" x14ac:dyDescent="0.2">
      <c r="A3713" s="17" t="s">
        <v>23752</v>
      </c>
      <c r="B3713" s="44" t="s">
        <v>19577</v>
      </c>
      <c r="C3713" s="17"/>
      <c r="D3713" s="17"/>
      <c r="E3713" s="17"/>
      <c r="F3713" s="17"/>
      <c r="G3713" s="17" t="s">
        <v>23646</v>
      </c>
      <c r="H3713" s="44" t="s">
        <v>19657</v>
      </c>
      <c r="I3713" s="43" t="s">
        <v>23757</v>
      </c>
      <c r="J3713" s="43" t="s">
        <v>7967</v>
      </c>
      <c r="K3713" s="43" t="s">
        <v>18632</v>
      </c>
    </row>
    <row r="3714" spans="1:11" ht="15" customHeight="1" x14ac:dyDescent="0.2">
      <c r="A3714" s="17" t="s">
        <v>23752</v>
      </c>
      <c r="B3714" s="44" t="s">
        <v>19577</v>
      </c>
      <c r="C3714" s="17"/>
      <c r="D3714" s="17"/>
      <c r="E3714" s="17"/>
      <c r="F3714" s="17"/>
      <c r="G3714" s="17" t="s">
        <v>23646</v>
      </c>
      <c r="H3714" s="44" t="s">
        <v>19657</v>
      </c>
      <c r="I3714" s="43" t="s">
        <v>23758</v>
      </c>
      <c r="J3714" s="43" t="s">
        <v>8323</v>
      </c>
      <c r="K3714" s="43" t="s">
        <v>4221</v>
      </c>
    </row>
    <row r="3715" spans="1:11" ht="15" customHeight="1" x14ac:dyDescent="0.2">
      <c r="A3715" s="17" t="s">
        <v>23752</v>
      </c>
      <c r="B3715" s="44" t="s">
        <v>19577</v>
      </c>
      <c r="C3715" s="17"/>
      <c r="D3715" s="17"/>
      <c r="E3715" s="17"/>
      <c r="F3715" s="17"/>
      <c r="G3715" s="17" t="s">
        <v>23646</v>
      </c>
      <c r="H3715" s="44" t="s">
        <v>19657</v>
      </c>
      <c r="I3715" s="43" t="s">
        <v>23759</v>
      </c>
      <c r="J3715" s="43" t="s">
        <v>9993</v>
      </c>
      <c r="K3715" s="43" t="s">
        <v>8173</v>
      </c>
    </row>
    <row r="3716" spans="1:11" ht="15" customHeight="1" x14ac:dyDescent="0.2">
      <c r="A3716" s="17" t="s">
        <v>23752</v>
      </c>
      <c r="B3716" s="44" t="s">
        <v>19577</v>
      </c>
      <c r="C3716" s="17"/>
      <c r="D3716" s="17"/>
      <c r="E3716" s="17"/>
      <c r="F3716" s="17"/>
      <c r="G3716" s="17" t="s">
        <v>23646</v>
      </c>
      <c r="H3716" s="44" t="s">
        <v>19657</v>
      </c>
      <c r="I3716" s="43" t="s">
        <v>23760</v>
      </c>
      <c r="J3716" s="43" t="s">
        <v>10171</v>
      </c>
      <c r="K3716" s="43" t="s">
        <v>4059</v>
      </c>
    </row>
    <row r="3717" spans="1:11" ht="15" customHeight="1" x14ac:dyDescent="0.2">
      <c r="A3717" s="17" t="s">
        <v>23752</v>
      </c>
      <c r="B3717" s="44" t="s">
        <v>19577</v>
      </c>
      <c r="C3717" s="17"/>
      <c r="D3717" s="17"/>
      <c r="E3717" s="17"/>
      <c r="F3717" s="17"/>
      <c r="G3717" s="17" t="s">
        <v>23646</v>
      </c>
      <c r="H3717" s="44" t="s">
        <v>19657</v>
      </c>
      <c r="I3717" s="43" t="s">
        <v>9646</v>
      </c>
      <c r="J3717" s="43" t="s">
        <v>5067</v>
      </c>
      <c r="K3717" s="43" t="s">
        <v>4221</v>
      </c>
    </row>
    <row r="3718" spans="1:11" ht="15" customHeight="1" x14ac:dyDescent="0.2">
      <c r="A3718" s="17" t="s">
        <v>23752</v>
      </c>
      <c r="B3718" s="44" t="s">
        <v>19577</v>
      </c>
      <c r="C3718" s="17"/>
      <c r="D3718" s="17"/>
      <c r="E3718" s="17"/>
      <c r="F3718" s="17"/>
      <c r="G3718" s="17" t="s">
        <v>23646</v>
      </c>
      <c r="H3718" s="44" t="s">
        <v>19657</v>
      </c>
      <c r="I3718" s="43" t="s">
        <v>23761</v>
      </c>
      <c r="J3718" s="43" t="s">
        <v>5082</v>
      </c>
      <c r="K3718" s="43" t="s">
        <v>18962</v>
      </c>
    </row>
    <row r="3719" spans="1:11" ht="15" customHeight="1" x14ac:dyDescent="0.2">
      <c r="A3719" s="17" t="s">
        <v>23752</v>
      </c>
      <c r="B3719" s="44" t="s">
        <v>19577</v>
      </c>
      <c r="C3719" s="17"/>
      <c r="D3719" s="17"/>
      <c r="E3719" s="17"/>
      <c r="F3719" s="17"/>
      <c r="G3719" s="17" t="s">
        <v>23646</v>
      </c>
      <c r="H3719" s="44" t="s">
        <v>19657</v>
      </c>
      <c r="I3719" s="43" t="s">
        <v>18777</v>
      </c>
      <c r="J3719" s="43" t="s">
        <v>12599</v>
      </c>
      <c r="K3719" s="43" t="s">
        <v>8434</v>
      </c>
    </row>
    <row r="3720" spans="1:11" ht="15" customHeight="1" x14ac:dyDescent="0.2">
      <c r="A3720" s="17" t="s">
        <v>23752</v>
      </c>
      <c r="B3720" s="44" t="s">
        <v>19577</v>
      </c>
      <c r="C3720" s="17"/>
      <c r="D3720" s="17"/>
      <c r="E3720" s="17"/>
      <c r="F3720" s="17"/>
      <c r="G3720" s="17" t="s">
        <v>23646</v>
      </c>
      <c r="H3720" s="44" t="s">
        <v>19657</v>
      </c>
      <c r="I3720" s="43" t="s">
        <v>23762</v>
      </c>
      <c r="J3720" s="43" t="s">
        <v>7427</v>
      </c>
      <c r="K3720" s="43" t="s">
        <v>23763</v>
      </c>
    </row>
    <row r="3721" spans="1:11" ht="15" customHeight="1" x14ac:dyDescent="0.2">
      <c r="A3721" s="17" t="s">
        <v>23752</v>
      </c>
      <c r="B3721" s="44" t="s">
        <v>19577</v>
      </c>
      <c r="C3721" s="17"/>
      <c r="D3721" s="17"/>
      <c r="E3721" s="17"/>
      <c r="F3721" s="17"/>
      <c r="G3721" s="17" t="s">
        <v>23646</v>
      </c>
      <c r="H3721" s="44" t="s">
        <v>19657</v>
      </c>
      <c r="I3721" s="43" t="s">
        <v>23764</v>
      </c>
      <c r="J3721" s="43" t="s">
        <v>7475</v>
      </c>
      <c r="K3721" s="43" t="s">
        <v>7463</v>
      </c>
    </row>
    <row r="3722" spans="1:11" ht="15" customHeight="1" x14ac:dyDescent="0.2">
      <c r="A3722" s="17" t="s">
        <v>23752</v>
      </c>
      <c r="B3722" s="44" t="s">
        <v>19577</v>
      </c>
      <c r="C3722" s="17"/>
      <c r="D3722" s="17"/>
      <c r="E3722" s="17"/>
      <c r="F3722" s="17"/>
      <c r="G3722" s="17" t="s">
        <v>23646</v>
      </c>
      <c r="H3722" s="44" t="s">
        <v>19657</v>
      </c>
      <c r="I3722" s="43" t="s">
        <v>15621</v>
      </c>
      <c r="J3722" s="43" t="s">
        <v>23765</v>
      </c>
      <c r="K3722" s="43" t="s">
        <v>9746</v>
      </c>
    </row>
    <row r="3723" spans="1:11" ht="15" customHeight="1" x14ac:dyDescent="0.2">
      <c r="A3723" s="17" t="s">
        <v>23752</v>
      </c>
      <c r="B3723" s="44" t="s">
        <v>19577</v>
      </c>
      <c r="C3723" s="17"/>
      <c r="D3723" s="17"/>
      <c r="E3723" s="17"/>
      <c r="F3723" s="17"/>
      <c r="G3723" s="17" t="s">
        <v>23646</v>
      </c>
      <c r="H3723" s="44" t="s">
        <v>19657</v>
      </c>
      <c r="I3723" s="43" t="s">
        <v>4941</v>
      </c>
      <c r="J3723" s="43" t="s">
        <v>17598</v>
      </c>
      <c r="K3723" s="43" t="s">
        <v>7512</v>
      </c>
    </row>
    <row r="3724" spans="1:11" ht="15" customHeight="1" x14ac:dyDescent="0.2">
      <c r="A3724" s="17" t="s">
        <v>23752</v>
      </c>
      <c r="B3724" s="44" t="s">
        <v>19577</v>
      </c>
      <c r="C3724" s="17"/>
      <c r="D3724" s="17"/>
      <c r="E3724" s="17"/>
      <c r="F3724" s="17"/>
      <c r="G3724" s="17" t="s">
        <v>23646</v>
      </c>
      <c r="H3724" s="44" t="s">
        <v>19657</v>
      </c>
      <c r="I3724" s="43" t="s">
        <v>23766</v>
      </c>
      <c r="J3724" s="43" t="s">
        <v>10189</v>
      </c>
      <c r="K3724" s="43" t="s">
        <v>4122</v>
      </c>
    </row>
    <row r="3725" spans="1:11" ht="15" customHeight="1" x14ac:dyDescent="0.2">
      <c r="A3725" s="17" t="s">
        <v>23752</v>
      </c>
      <c r="B3725" s="44" t="s">
        <v>19577</v>
      </c>
      <c r="C3725" s="17"/>
      <c r="D3725" s="17"/>
      <c r="E3725" s="17"/>
      <c r="F3725" s="17"/>
      <c r="G3725" s="17" t="s">
        <v>23646</v>
      </c>
      <c r="H3725" s="44" t="s">
        <v>19657</v>
      </c>
      <c r="I3725" s="43" t="s">
        <v>23767</v>
      </c>
      <c r="J3725" s="43" t="s">
        <v>23768</v>
      </c>
      <c r="K3725" s="43" t="s">
        <v>9645</v>
      </c>
    </row>
    <row r="3726" spans="1:11" ht="15" customHeight="1" x14ac:dyDescent="0.2">
      <c r="A3726" s="17" t="s">
        <v>23752</v>
      </c>
      <c r="B3726" s="44" t="s">
        <v>19577</v>
      </c>
      <c r="C3726" s="17"/>
      <c r="D3726" s="17"/>
      <c r="E3726" s="17"/>
      <c r="F3726" s="17"/>
      <c r="G3726" s="17" t="s">
        <v>23646</v>
      </c>
      <c r="H3726" s="44" t="s">
        <v>19657</v>
      </c>
      <c r="I3726" s="43" t="s">
        <v>23769</v>
      </c>
      <c r="J3726" s="43" t="s">
        <v>9290</v>
      </c>
      <c r="K3726" s="43" t="s">
        <v>7813</v>
      </c>
    </row>
    <row r="3727" spans="1:11" ht="15" customHeight="1" x14ac:dyDescent="0.2">
      <c r="A3727" s="17" t="s">
        <v>23752</v>
      </c>
      <c r="B3727" s="44" t="s">
        <v>19577</v>
      </c>
      <c r="C3727" s="17"/>
      <c r="D3727" s="17"/>
      <c r="E3727" s="17"/>
      <c r="F3727" s="17"/>
      <c r="G3727" s="17" t="s">
        <v>23646</v>
      </c>
      <c r="H3727" s="44" t="s">
        <v>19657</v>
      </c>
      <c r="I3727" s="43" t="s">
        <v>23770</v>
      </c>
      <c r="J3727" s="43" t="s">
        <v>19813</v>
      </c>
      <c r="K3727" s="43" t="s">
        <v>8434</v>
      </c>
    </row>
    <row r="3728" spans="1:11" ht="15" customHeight="1" x14ac:dyDescent="0.2">
      <c r="A3728" s="17" t="s">
        <v>23752</v>
      </c>
      <c r="B3728" s="44" t="s">
        <v>19577</v>
      </c>
      <c r="C3728" s="17"/>
      <c r="D3728" s="17"/>
      <c r="E3728" s="17"/>
      <c r="F3728" s="17"/>
      <c r="G3728" s="17" t="s">
        <v>23646</v>
      </c>
      <c r="H3728" s="44" t="s">
        <v>19657</v>
      </c>
      <c r="I3728" s="43" t="s">
        <v>23771</v>
      </c>
      <c r="J3728" s="43" t="s">
        <v>23772</v>
      </c>
      <c r="K3728" s="43" t="s">
        <v>23627</v>
      </c>
    </row>
    <row r="3729" spans="1:11" ht="15" customHeight="1" x14ac:dyDescent="0.2">
      <c r="A3729" s="17" t="s">
        <v>23752</v>
      </c>
      <c r="B3729" s="44" t="s">
        <v>19577</v>
      </c>
      <c r="C3729" s="17"/>
      <c r="D3729" s="17"/>
      <c r="E3729" s="17"/>
      <c r="F3729" s="17"/>
      <c r="G3729" s="17" t="s">
        <v>23646</v>
      </c>
      <c r="H3729" s="44" t="s">
        <v>19657</v>
      </c>
      <c r="I3729" s="43" t="s">
        <v>23773</v>
      </c>
      <c r="J3729" s="43" t="s">
        <v>23774</v>
      </c>
      <c r="K3729" s="43" t="s">
        <v>4132</v>
      </c>
    </row>
    <row r="3730" spans="1:11" ht="15" customHeight="1" x14ac:dyDescent="0.2">
      <c r="A3730" s="17" t="s">
        <v>23752</v>
      </c>
      <c r="B3730" s="44" t="s">
        <v>19577</v>
      </c>
      <c r="C3730" s="17"/>
      <c r="D3730" s="17"/>
      <c r="E3730" s="17"/>
      <c r="F3730" s="17"/>
      <c r="G3730" s="17" t="s">
        <v>23646</v>
      </c>
      <c r="H3730" s="44" t="s">
        <v>19657</v>
      </c>
      <c r="I3730" s="43" t="s">
        <v>23775</v>
      </c>
      <c r="J3730" s="43" t="s">
        <v>23776</v>
      </c>
      <c r="K3730" s="43" t="s">
        <v>4132</v>
      </c>
    </row>
    <row r="3731" spans="1:11" ht="15" customHeight="1" x14ac:dyDescent="0.2">
      <c r="A3731" s="17" t="s">
        <v>23752</v>
      </c>
      <c r="B3731" s="44" t="s">
        <v>19577</v>
      </c>
      <c r="C3731" s="17"/>
      <c r="D3731" s="17"/>
      <c r="E3731" s="17"/>
      <c r="F3731" s="17"/>
      <c r="G3731" s="17" t="s">
        <v>23646</v>
      </c>
      <c r="H3731" s="44" t="s">
        <v>19657</v>
      </c>
      <c r="I3731" s="43" t="s">
        <v>23777</v>
      </c>
      <c r="J3731" s="43" t="s">
        <v>23778</v>
      </c>
      <c r="K3731" s="43" t="s">
        <v>4132</v>
      </c>
    </row>
    <row r="3732" spans="1:11" ht="15" customHeight="1" x14ac:dyDescent="0.2">
      <c r="A3732" s="17" t="s">
        <v>23752</v>
      </c>
      <c r="B3732" s="44" t="s">
        <v>19577</v>
      </c>
      <c r="C3732" s="17"/>
      <c r="D3732" s="17"/>
      <c r="E3732" s="17"/>
      <c r="F3732" s="17"/>
      <c r="G3732" s="17" t="s">
        <v>23646</v>
      </c>
      <c r="H3732" s="44" t="s">
        <v>19657</v>
      </c>
      <c r="I3732" s="43" t="s">
        <v>23779</v>
      </c>
      <c r="J3732" s="43" t="s">
        <v>9217</v>
      </c>
      <c r="K3732" s="43" t="s">
        <v>23780</v>
      </c>
    </row>
    <row r="3733" spans="1:11" ht="15" customHeight="1" x14ac:dyDescent="0.2">
      <c r="A3733" s="17" t="s">
        <v>23752</v>
      </c>
      <c r="B3733" s="44" t="s">
        <v>19577</v>
      </c>
      <c r="C3733" s="17"/>
      <c r="D3733" s="17"/>
      <c r="E3733" s="17"/>
      <c r="F3733" s="17"/>
      <c r="G3733" s="17" t="s">
        <v>23646</v>
      </c>
      <c r="H3733" s="44" t="s">
        <v>19657</v>
      </c>
      <c r="I3733" s="43" t="s">
        <v>23781</v>
      </c>
      <c r="J3733" s="43" t="s">
        <v>8225</v>
      </c>
      <c r="K3733" s="43" t="s">
        <v>19650</v>
      </c>
    </row>
    <row r="3734" spans="1:11" ht="15" customHeight="1" x14ac:dyDescent="0.2">
      <c r="A3734" s="17" t="s">
        <v>23752</v>
      </c>
      <c r="B3734" s="44" t="s">
        <v>19577</v>
      </c>
      <c r="C3734" s="17"/>
      <c r="D3734" s="17"/>
      <c r="E3734" s="17"/>
      <c r="F3734" s="17"/>
      <c r="G3734" s="17" t="s">
        <v>23646</v>
      </c>
      <c r="H3734" s="44" t="s">
        <v>19657</v>
      </c>
      <c r="I3734" s="43" t="s">
        <v>23782</v>
      </c>
      <c r="J3734" s="43" t="s">
        <v>7770</v>
      </c>
      <c r="K3734" s="43" t="s">
        <v>13590</v>
      </c>
    </row>
    <row r="3735" spans="1:11" ht="15" customHeight="1" x14ac:dyDescent="0.2">
      <c r="A3735" s="17" t="s">
        <v>23752</v>
      </c>
      <c r="B3735" s="44" t="s">
        <v>19577</v>
      </c>
      <c r="C3735" s="17"/>
      <c r="D3735" s="17"/>
      <c r="E3735" s="17"/>
      <c r="F3735" s="17"/>
      <c r="G3735" s="17" t="s">
        <v>23646</v>
      </c>
      <c r="H3735" s="44" t="s">
        <v>19657</v>
      </c>
      <c r="I3735" s="43" t="s">
        <v>23783</v>
      </c>
      <c r="J3735" s="43" t="s">
        <v>8222</v>
      </c>
      <c r="K3735" s="43" t="s">
        <v>8788</v>
      </c>
    </row>
    <row r="3736" spans="1:11" ht="15" customHeight="1" x14ac:dyDescent="0.2">
      <c r="A3736" s="17" t="s">
        <v>23752</v>
      </c>
      <c r="B3736" s="44" t="s">
        <v>19577</v>
      </c>
      <c r="C3736" s="17"/>
      <c r="D3736" s="17"/>
      <c r="E3736" s="17"/>
      <c r="F3736" s="17"/>
      <c r="G3736" s="17" t="s">
        <v>23646</v>
      </c>
      <c r="H3736" s="44" t="s">
        <v>19657</v>
      </c>
      <c r="I3736" s="43" t="s">
        <v>23784</v>
      </c>
      <c r="J3736" s="43" t="s">
        <v>8448</v>
      </c>
      <c r="K3736" s="43" t="s">
        <v>7886</v>
      </c>
    </row>
    <row r="3737" spans="1:11" ht="15" customHeight="1" x14ac:dyDescent="0.2">
      <c r="A3737" s="17" t="s">
        <v>23752</v>
      </c>
      <c r="B3737" s="44" t="s">
        <v>19577</v>
      </c>
      <c r="C3737" s="17"/>
      <c r="D3737" s="17"/>
      <c r="E3737" s="17"/>
      <c r="F3737" s="17"/>
      <c r="G3737" s="17" t="s">
        <v>23646</v>
      </c>
      <c r="H3737" s="44" t="s">
        <v>19657</v>
      </c>
      <c r="I3737" s="43" t="s">
        <v>8982</v>
      </c>
      <c r="J3737" s="43" t="s">
        <v>23785</v>
      </c>
      <c r="K3737" s="43" t="s">
        <v>7716</v>
      </c>
    </row>
    <row r="3738" spans="1:11" ht="15" customHeight="1" x14ac:dyDescent="0.2">
      <c r="A3738" s="17" t="s">
        <v>23752</v>
      </c>
      <c r="B3738" s="44" t="s">
        <v>19577</v>
      </c>
      <c r="C3738" s="17"/>
      <c r="D3738" s="17"/>
      <c r="E3738" s="17"/>
      <c r="F3738" s="17"/>
      <c r="G3738" s="17" t="s">
        <v>23646</v>
      </c>
      <c r="H3738" s="44" t="s">
        <v>19657</v>
      </c>
      <c r="I3738" s="43" t="s">
        <v>23786</v>
      </c>
      <c r="J3738" s="43" t="s">
        <v>23787</v>
      </c>
      <c r="K3738" s="43" t="s">
        <v>4392</v>
      </c>
    </row>
    <row r="3739" spans="1:11" ht="15" customHeight="1" x14ac:dyDescent="0.2">
      <c r="A3739" s="17" t="s">
        <v>23752</v>
      </c>
      <c r="B3739" s="44" t="s">
        <v>19577</v>
      </c>
      <c r="C3739" s="17"/>
      <c r="D3739" s="17"/>
      <c r="E3739" s="17"/>
      <c r="F3739" s="17"/>
      <c r="G3739" s="17" t="s">
        <v>23646</v>
      </c>
      <c r="H3739" s="44" t="s">
        <v>19657</v>
      </c>
      <c r="I3739" s="43" t="s">
        <v>23788</v>
      </c>
      <c r="J3739" s="43" t="s">
        <v>22972</v>
      </c>
      <c r="K3739" s="43" t="s">
        <v>12783</v>
      </c>
    </row>
    <row r="3740" spans="1:11" ht="15" customHeight="1" x14ac:dyDescent="0.2">
      <c r="A3740" s="17" t="s">
        <v>23752</v>
      </c>
      <c r="B3740" s="44" t="s">
        <v>19577</v>
      </c>
      <c r="C3740" s="17"/>
      <c r="D3740" s="17"/>
      <c r="E3740" s="17"/>
      <c r="F3740" s="17"/>
      <c r="G3740" s="17" t="s">
        <v>23646</v>
      </c>
      <c r="H3740" s="44" t="s">
        <v>19657</v>
      </c>
      <c r="I3740" s="43" t="s">
        <v>23789</v>
      </c>
      <c r="J3740" s="43" t="s">
        <v>1867</v>
      </c>
      <c r="K3740" s="43" t="s">
        <v>18410</v>
      </c>
    </row>
    <row r="3741" spans="1:11" ht="15" customHeight="1" x14ac:dyDescent="0.2">
      <c r="A3741" s="17" t="s">
        <v>23752</v>
      </c>
      <c r="B3741" s="44" t="s">
        <v>19577</v>
      </c>
      <c r="C3741" s="17"/>
      <c r="D3741" s="17"/>
      <c r="E3741" s="17"/>
      <c r="F3741" s="17"/>
      <c r="G3741" s="17" t="s">
        <v>23646</v>
      </c>
      <c r="H3741" s="44" t="s">
        <v>19657</v>
      </c>
      <c r="I3741" s="43" t="s">
        <v>23790</v>
      </c>
      <c r="J3741" s="43" t="s">
        <v>23791</v>
      </c>
      <c r="K3741" s="43" t="s">
        <v>8434</v>
      </c>
    </row>
    <row r="3742" spans="1:11" ht="15" customHeight="1" x14ac:dyDescent="0.2">
      <c r="A3742" s="17" t="s">
        <v>23752</v>
      </c>
      <c r="B3742" s="44" t="s">
        <v>19577</v>
      </c>
      <c r="C3742" s="17"/>
      <c r="D3742" s="17"/>
      <c r="E3742" s="17"/>
      <c r="F3742" s="17"/>
      <c r="G3742" s="17" t="s">
        <v>23646</v>
      </c>
      <c r="H3742" s="44" t="s">
        <v>19657</v>
      </c>
      <c r="I3742" s="43" t="s">
        <v>23792</v>
      </c>
      <c r="J3742" s="43" t="s">
        <v>23793</v>
      </c>
      <c r="K3742" s="43" t="s">
        <v>7652</v>
      </c>
    </row>
    <row r="3743" spans="1:11" ht="15" customHeight="1" x14ac:dyDescent="0.2">
      <c r="A3743" s="17" t="s">
        <v>23752</v>
      </c>
      <c r="B3743" s="44" t="s">
        <v>19577</v>
      </c>
      <c r="C3743" s="17"/>
      <c r="D3743" s="17"/>
      <c r="E3743" s="17"/>
      <c r="F3743" s="17"/>
      <c r="G3743" s="17" t="s">
        <v>23646</v>
      </c>
      <c r="H3743" s="44" t="s">
        <v>19657</v>
      </c>
      <c r="I3743" s="43" t="s">
        <v>23794</v>
      </c>
      <c r="J3743" s="43" t="s">
        <v>4722</v>
      </c>
      <c r="K3743" s="43" t="s">
        <v>23452</v>
      </c>
    </row>
    <row r="3744" spans="1:11" ht="15" customHeight="1" x14ac:dyDescent="0.2">
      <c r="A3744" s="17" t="s">
        <v>23752</v>
      </c>
      <c r="B3744" s="44" t="s">
        <v>19577</v>
      </c>
      <c r="C3744" s="17"/>
      <c r="D3744" s="17"/>
      <c r="E3744" s="17"/>
      <c r="F3744" s="17"/>
      <c r="G3744" s="17" t="s">
        <v>23646</v>
      </c>
      <c r="H3744" s="44" t="s">
        <v>19657</v>
      </c>
      <c r="I3744" s="43" t="s">
        <v>23795</v>
      </c>
      <c r="J3744" s="43" t="s">
        <v>23796</v>
      </c>
      <c r="K3744" s="43" t="s">
        <v>8434</v>
      </c>
    </row>
    <row r="3745" spans="1:11" ht="15" customHeight="1" x14ac:dyDescent="0.2">
      <c r="A3745" s="17" t="s">
        <v>23752</v>
      </c>
      <c r="B3745" s="44" t="s">
        <v>19577</v>
      </c>
      <c r="C3745" s="17"/>
      <c r="D3745" s="17"/>
      <c r="E3745" s="17"/>
      <c r="F3745" s="17"/>
      <c r="G3745" s="17" t="s">
        <v>23646</v>
      </c>
      <c r="H3745" s="44" t="s">
        <v>19657</v>
      </c>
      <c r="I3745" s="43" t="s">
        <v>23797</v>
      </c>
      <c r="J3745" s="43" t="s">
        <v>23798</v>
      </c>
      <c r="K3745" s="43" t="s">
        <v>23780</v>
      </c>
    </row>
    <row r="3746" spans="1:11" ht="15" customHeight="1" x14ac:dyDescent="0.2">
      <c r="A3746" s="17" t="s">
        <v>23752</v>
      </c>
      <c r="B3746" s="44" t="s">
        <v>19577</v>
      </c>
      <c r="C3746" s="17"/>
      <c r="D3746" s="17"/>
      <c r="E3746" s="17"/>
      <c r="F3746" s="17"/>
      <c r="G3746" s="17" t="s">
        <v>23646</v>
      </c>
      <c r="H3746" s="44" t="s">
        <v>19657</v>
      </c>
      <c r="I3746" s="43" t="s">
        <v>23799</v>
      </c>
      <c r="J3746" s="43" t="s">
        <v>17651</v>
      </c>
      <c r="K3746" s="43" t="s">
        <v>4132</v>
      </c>
    </row>
    <row r="3747" spans="1:11" ht="15" customHeight="1" x14ac:dyDescent="0.2">
      <c r="A3747" s="17" t="s">
        <v>23752</v>
      </c>
      <c r="B3747" s="44" t="s">
        <v>19577</v>
      </c>
      <c r="C3747" s="17"/>
      <c r="D3747" s="17"/>
      <c r="E3747" s="17"/>
      <c r="F3747" s="17"/>
      <c r="G3747" s="17" t="s">
        <v>23646</v>
      </c>
      <c r="H3747" s="44" t="s">
        <v>19657</v>
      </c>
      <c r="I3747" s="43" t="s">
        <v>23800</v>
      </c>
      <c r="J3747" s="43" t="s">
        <v>23801</v>
      </c>
      <c r="K3747" s="43" t="s">
        <v>8434</v>
      </c>
    </row>
    <row r="3748" spans="1:11" ht="15" customHeight="1" x14ac:dyDescent="0.2">
      <c r="A3748" s="17" t="s">
        <v>23752</v>
      </c>
      <c r="B3748" s="44" t="s">
        <v>19577</v>
      </c>
      <c r="C3748" s="17"/>
      <c r="D3748" s="17"/>
      <c r="E3748" s="17"/>
      <c r="F3748" s="17"/>
      <c r="G3748" s="17" t="s">
        <v>23646</v>
      </c>
      <c r="H3748" s="44" t="s">
        <v>19657</v>
      </c>
      <c r="I3748" s="43" t="s">
        <v>23802</v>
      </c>
      <c r="J3748" s="43" t="s">
        <v>8553</v>
      </c>
      <c r="K3748" s="43" t="s">
        <v>23780</v>
      </c>
    </row>
    <row r="3749" spans="1:11" ht="15" customHeight="1" x14ac:dyDescent="0.2">
      <c r="A3749" s="17" t="s">
        <v>23752</v>
      </c>
      <c r="B3749" s="44" t="s">
        <v>19577</v>
      </c>
      <c r="C3749" s="17"/>
      <c r="D3749" s="17"/>
      <c r="E3749" s="17"/>
      <c r="F3749" s="17"/>
      <c r="G3749" s="17" t="s">
        <v>23646</v>
      </c>
      <c r="H3749" s="44" t="s">
        <v>19657</v>
      </c>
      <c r="I3749" s="43" t="s">
        <v>23803</v>
      </c>
      <c r="J3749" s="43" t="s">
        <v>2039</v>
      </c>
      <c r="K3749" s="43" t="s">
        <v>7703</v>
      </c>
    </row>
    <row r="3750" spans="1:11" ht="15" customHeight="1" x14ac:dyDescent="0.2">
      <c r="A3750" s="17" t="s">
        <v>23752</v>
      </c>
      <c r="B3750" s="44" t="s">
        <v>19577</v>
      </c>
      <c r="C3750" s="17"/>
      <c r="D3750" s="17"/>
      <c r="E3750" s="17"/>
      <c r="F3750" s="17"/>
      <c r="G3750" s="17" t="s">
        <v>23646</v>
      </c>
      <c r="H3750" s="44" t="s">
        <v>19657</v>
      </c>
      <c r="I3750" s="43" t="s">
        <v>23804</v>
      </c>
      <c r="J3750" s="43" t="s">
        <v>9293</v>
      </c>
      <c r="K3750" s="43" t="s">
        <v>7409</v>
      </c>
    </row>
    <row r="3751" spans="1:11" ht="15" customHeight="1" x14ac:dyDescent="0.2">
      <c r="A3751" s="17" t="s">
        <v>23752</v>
      </c>
      <c r="B3751" s="44" t="s">
        <v>19577</v>
      </c>
      <c r="C3751" s="17"/>
      <c r="D3751" s="17"/>
      <c r="E3751" s="17"/>
      <c r="F3751" s="17"/>
      <c r="G3751" s="17" t="s">
        <v>23646</v>
      </c>
      <c r="H3751" s="44" t="s">
        <v>19657</v>
      </c>
      <c r="I3751" s="43" t="s">
        <v>23805</v>
      </c>
      <c r="J3751" s="43" t="s">
        <v>23623</v>
      </c>
      <c r="K3751" s="43" t="s">
        <v>8434</v>
      </c>
    </row>
    <row r="3752" spans="1:11" ht="15" customHeight="1" x14ac:dyDescent="0.2">
      <c r="A3752" s="17" t="s">
        <v>23752</v>
      </c>
      <c r="B3752" s="44" t="s">
        <v>19577</v>
      </c>
      <c r="C3752" s="17"/>
      <c r="D3752" s="17"/>
      <c r="E3752" s="17"/>
      <c r="F3752" s="17"/>
      <c r="G3752" s="17" t="s">
        <v>23646</v>
      </c>
      <c r="H3752" s="44" t="s">
        <v>19657</v>
      </c>
      <c r="I3752" s="43" t="s">
        <v>23806</v>
      </c>
      <c r="J3752" s="43" t="s">
        <v>23607</v>
      </c>
      <c r="K3752" s="43" t="s">
        <v>23481</v>
      </c>
    </row>
    <row r="3753" spans="1:11" ht="15" customHeight="1" x14ac:dyDescent="0.2">
      <c r="A3753" s="17" t="s">
        <v>23752</v>
      </c>
      <c r="B3753" s="44" t="s">
        <v>19577</v>
      </c>
      <c r="C3753" s="17"/>
      <c r="D3753" s="17"/>
      <c r="E3753" s="17"/>
      <c r="F3753" s="17"/>
      <c r="G3753" s="17" t="s">
        <v>23646</v>
      </c>
      <c r="H3753" s="44" t="s">
        <v>19657</v>
      </c>
      <c r="I3753" s="43" t="s">
        <v>23807</v>
      </c>
      <c r="J3753" s="43" t="s">
        <v>2097</v>
      </c>
      <c r="K3753" s="43" t="s">
        <v>20260</v>
      </c>
    </row>
    <row r="3754" spans="1:11" ht="15" customHeight="1" x14ac:dyDescent="0.2">
      <c r="A3754" s="17" t="s">
        <v>23752</v>
      </c>
      <c r="B3754" s="44" t="s">
        <v>19577</v>
      </c>
      <c r="C3754" s="17"/>
      <c r="D3754" s="17"/>
      <c r="E3754" s="17"/>
      <c r="F3754" s="17"/>
      <c r="G3754" s="17" t="s">
        <v>23646</v>
      </c>
      <c r="H3754" s="44" t="s">
        <v>19657</v>
      </c>
      <c r="I3754" s="43" t="s">
        <v>23808</v>
      </c>
      <c r="J3754" s="43" t="s">
        <v>23809</v>
      </c>
      <c r="K3754" s="43" t="s">
        <v>4128</v>
      </c>
    </row>
    <row r="3755" spans="1:11" ht="15" customHeight="1" x14ac:dyDescent="0.2">
      <c r="A3755" s="17" t="s">
        <v>23752</v>
      </c>
      <c r="B3755" s="44" t="s">
        <v>19577</v>
      </c>
      <c r="C3755" s="17"/>
      <c r="D3755" s="17"/>
      <c r="E3755" s="17"/>
      <c r="F3755" s="17"/>
      <c r="G3755" s="17" t="s">
        <v>23646</v>
      </c>
      <c r="H3755" s="44" t="s">
        <v>19657</v>
      </c>
      <c r="I3755" s="43" t="s">
        <v>23810</v>
      </c>
      <c r="J3755" s="43" t="s">
        <v>11118</v>
      </c>
      <c r="K3755" s="43" t="s">
        <v>7557</v>
      </c>
    </row>
    <row r="3756" spans="1:11" ht="15" customHeight="1" x14ac:dyDescent="0.2">
      <c r="A3756" s="17" t="s">
        <v>23752</v>
      </c>
      <c r="B3756" s="44" t="s">
        <v>19577</v>
      </c>
      <c r="C3756" s="17"/>
      <c r="D3756" s="17"/>
      <c r="E3756" s="17"/>
      <c r="F3756" s="17"/>
      <c r="G3756" s="17" t="s">
        <v>23646</v>
      </c>
      <c r="H3756" s="44" t="s">
        <v>19657</v>
      </c>
      <c r="I3756" s="43" t="s">
        <v>23811</v>
      </c>
      <c r="J3756" s="43" t="s">
        <v>23812</v>
      </c>
      <c r="K3756" s="43" t="s">
        <v>23481</v>
      </c>
    </row>
    <row r="3757" spans="1:11" ht="15" customHeight="1" x14ac:dyDescent="0.2">
      <c r="A3757" s="17" t="s">
        <v>23752</v>
      </c>
      <c r="B3757" s="44" t="s">
        <v>19577</v>
      </c>
      <c r="C3757" s="17"/>
      <c r="D3757" s="17"/>
      <c r="E3757" s="17"/>
      <c r="F3757" s="17"/>
      <c r="G3757" s="17" t="s">
        <v>23646</v>
      </c>
      <c r="H3757" s="44" t="s">
        <v>19657</v>
      </c>
      <c r="I3757" s="43" t="s">
        <v>23382</v>
      </c>
      <c r="J3757" s="43" t="s">
        <v>23813</v>
      </c>
      <c r="K3757" s="43" t="s">
        <v>23814</v>
      </c>
    </row>
    <row r="3758" spans="1:11" ht="15" customHeight="1" x14ac:dyDescent="0.2">
      <c r="A3758" s="17" t="s">
        <v>23752</v>
      </c>
      <c r="B3758" s="44" t="s">
        <v>19577</v>
      </c>
      <c r="C3758" s="17"/>
      <c r="D3758" s="17"/>
      <c r="E3758" s="17"/>
      <c r="F3758" s="17"/>
      <c r="G3758" s="17" t="s">
        <v>23646</v>
      </c>
      <c r="H3758" s="44" t="s">
        <v>19657</v>
      </c>
      <c r="I3758" s="43" t="s">
        <v>23815</v>
      </c>
      <c r="J3758" s="43" t="s">
        <v>23816</v>
      </c>
      <c r="K3758" s="43" t="s">
        <v>8434</v>
      </c>
    </row>
    <row r="3759" spans="1:11" ht="15" customHeight="1" x14ac:dyDescent="0.2">
      <c r="A3759" s="17" t="s">
        <v>23752</v>
      </c>
      <c r="B3759" s="44" t="s">
        <v>19577</v>
      </c>
      <c r="C3759" s="17"/>
      <c r="D3759" s="17"/>
      <c r="E3759" s="17"/>
      <c r="F3759" s="17"/>
      <c r="G3759" s="17" t="s">
        <v>23646</v>
      </c>
      <c r="H3759" s="44" t="s">
        <v>19657</v>
      </c>
      <c r="I3759" s="43" t="s">
        <v>23817</v>
      </c>
      <c r="J3759" s="43" t="s">
        <v>11118</v>
      </c>
      <c r="K3759" s="43" t="s">
        <v>8434</v>
      </c>
    </row>
    <row r="3760" spans="1:11" ht="15" customHeight="1" x14ac:dyDescent="0.2">
      <c r="A3760" s="17" t="s">
        <v>23752</v>
      </c>
      <c r="B3760" s="44" t="s">
        <v>19577</v>
      </c>
      <c r="C3760" s="17"/>
      <c r="D3760" s="17"/>
      <c r="E3760" s="17"/>
      <c r="F3760" s="17"/>
      <c r="G3760" s="17" t="s">
        <v>23646</v>
      </c>
      <c r="H3760" s="44" t="s">
        <v>19657</v>
      </c>
      <c r="I3760" s="43" t="s">
        <v>23818</v>
      </c>
      <c r="J3760" s="43" t="s">
        <v>15695</v>
      </c>
      <c r="K3760" s="43" t="s">
        <v>7409</v>
      </c>
    </row>
    <row r="3761" spans="1:11" ht="15" customHeight="1" x14ac:dyDescent="0.2">
      <c r="A3761" s="17" t="s">
        <v>23752</v>
      </c>
      <c r="B3761" s="44" t="s">
        <v>19577</v>
      </c>
      <c r="C3761" s="17"/>
      <c r="D3761" s="17"/>
      <c r="E3761" s="17"/>
      <c r="F3761" s="17"/>
      <c r="G3761" s="17" t="s">
        <v>23646</v>
      </c>
      <c r="H3761" s="44" t="s">
        <v>19657</v>
      </c>
      <c r="I3761" s="43" t="s">
        <v>23819</v>
      </c>
      <c r="J3761" s="43" t="s">
        <v>2122</v>
      </c>
      <c r="K3761" s="43" t="s">
        <v>8434</v>
      </c>
    </row>
    <row r="3762" spans="1:11" ht="15" customHeight="1" x14ac:dyDescent="0.2">
      <c r="A3762" s="17" t="s">
        <v>23752</v>
      </c>
      <c r="B3762" s="44" t="s">
        <v>19577</v>
      </c>
      <c r="C3762" s="17"/>
      <c r="D3762" s="17"/>
      <c r="E3762" s="17"/>
      <c r="F3762" s="17"/>
      <c r="G3762" s="17" t="s">
        <v>23646</v>
      </c>
      <c r="H3762" s="44" t="s">
        <v>19657</v>
      </c>
      <c r="I3762" s="43" t="s">
        <v>23820</v>
      </c>
      <c r="J3762" s="43" t="s">
        <v>2133</v>
      </c>
      <c r="K3762" s="43" t="s">
        <v>8434</v>
      </c>
    </row>
    <row r="3763" spans="1:11" ht="15" customHeight="1" x14ac:dyDescent="0.2">
      <c r="A3763" s="17" t="s">
        <v>23752</v>
      </c>
      <c r="B3763" s="44" t="s">
        <v>19577</v>
      </c>
      <c r="C3763" s="17"/>
      <c r="D3763" s="17"/>
      <c r="E3763" s="17"/>
      <c r="F3763" s="17"/>
      <c r="G3763" s="17" t="s">
        <v>23646</v>
      </c>
      <c r="H3763" s="44" t="s">
        <v>19657</v>
      </c>
      <c r="I3763" s="43" t="s">
        <v>23821</v>
      </c>
      <c r="J3763" s="43" t="s">
        <v>23822</v>
      </c>
      <c r="K3763" s="43" t="s">
        <v>8434</v>
      </c>
    </row>
    <row r="3764" spans="1:11" ht="15" customHeight="1" x14ac:dyDescent="0.2">
      <c r="A3764" s="17" t="s">
        <v>23752</v>
      </c>
      <c r="B3764" s="44" t="s">
        <v>19577</v>
      </c>
      <c r="C3764" s="17"/>
      <c r="D3764" s="17"/>
      <c r="E3764" s="17"/>
      <c r="F3764" s="17"/>
      <c r="G3764" s="17" t="s">
        <v>23646</v>
      </c>
      <c r="H3764" s="44" t="s">
        <v>19657</v>
      </c>
      <c r="I3764" s="43" t="s">
        <v>23823</v>
      </c>
      <c r="J3764" s="43" t="s">
        <v>23824</v>
      </c>
      <c r="K3764" s="43" t="s">
        <v>4059</v>
      </c>
    </row>
    <row r="3765" spans="1:11" ht="15" customHeight="1" x14ac:dyDescent="0.2">
      <c r="A3765" s="17" t="s">
        <v>23752</v>
      </c>
      <c r="B3765" s="44" t="s">
        <v>19577</v>
      </c>
      <c r="C3765" s="17"/>
      <c r="D3765" s="17"/>
      <c r="E3765" s="17"/>
      <c r="F3765" s="17"/>
      <c r="G3765" s="17" t="s">
        <v>23646</v>
      </c>
      <c r="H3765" s="44" t="s">
        <v>19657</v>
      </c>
      <c r="I3765" s="43" t="s">
        <v>23825</v>
      </c>
      <c r="J3765" s="43" t="s">
        <v>7150</v>
      </c>
      <c r="K3765" s="43" t="s">
        <v>7889</v>
      </c>
    </row>
    <row r="3766" spans="1:11" ht="15" customHeight="1" x14ac:dyDescent="0.2">
      <c r="A3766" s="17" t="s">
        <v>23826</v>
      </c>
      <c r="B3766" s="44" t="s">
        <v>19577</v>
      </c>
      <c r="C3766" s="17"/>
      <c r="D3766" s="17"/>
      <c r="E3766" s="17"/>
      <c r="F3766" s="17"/>
      <c r="G3766" s="17" t="s">
        <v>23646</v>
      </c>
      <c r="H3766" s="44" t="s">
        <v>19657</v>
      </c>
      <c r="I3766" s="43" t="s">
        <v>23827</v>
      </c>
      <c r="J3766" s="43" t="s">
        <v>23828</v>
      </c>
      <c r="K3766" s="43" t="s">
        <v>20341</v>
      </c>
    </row>
    <row r="3767" spans="1:11" ht="15" customHeight="1" x14ac:dyDescent="0.2">
      <c r="A3767" s="17" t="s">
        <v>23826</v>
      </c>
      <c r="B3767" s="44" t="s">
        <v>19577</v>
      </c>
      <c r="C3767" s="17"/>
      <c r="D3767" s="17"/>
      <c r="E3767" s="17"/>
      <c r="F3767" s="17"/>
      <c r="G3767" s="17" t="s">
        <v>23646</v>
      </c>
      <c r="H3767" s="44" t="s">
        <v>19657</v>
      </c>
      <c r="I3767" s="43" t="s">
        <v>23829</v>
      </c>
      <c r="J3767" s="43" t="s">
        <v>23830</v>
      </c>
      <c r="K3767" s="43" t="s">
        <v>23831</v>
      </c>
    </row>
    <row r="3768" spans="1:11" ht="15" customHeight="1" x14ac:dyDescent="0.2">
      <c r="A3768" s="17" t="s">
        <v>23826</v>
      </c>
      <c r="B3768" s="44" t="s">
        <v>19577</v>
      </c>
      <c r="C3768" s="17"/>
      <c r="D3768" s="17"/>
      <c r="E3768" s="17"/>
      <c r="F3768" s="17"/>
      <c r="G3768" s="17" t="s">
        <v>23646</v>
      </c>
      <c r="H3768" s="44" t="s">
        <v>19657</v>
      </c>
      <c r="I3768" s="43" t="s">
        <v>7408</v>
      </c>
      <c r="J3768" s="43" t="s">
        <v>23832</v>
      </c>
      <c r="K3768" s="43" t="s">
        <v>4214</v>
      </c>
    </row>
    <row r="3769" spans="1:11" ht="15" customHeight="1" x14ac:dyDescent="0.2">
      <c r="A3769" s="17" t="s">
        <v>23826</v>
      </c>
      <c r="B3769" s="44" t="s">
        <v>19577</v>
      </c>
      <c r="C3769" s="17"/>
      <c r="D3769" s="17"/>
      <c r="E3769" s="17"/>
      <c r="F3769" s="17"/>
      <c r="G3769" s="17" t="s">
        <v>23646</v>
      </c>
      <c r="H3769" s="44" t="s">
        <v>19657</v>
      </c>
      <c r="I3769" s="43" t="s">
        <v>23833</v>
      </c>
      <c r="J3769" s="43" t="s">
        <v>9369</v>
      </c>
      <c r="K3769" s="43" t="s">
        <v>23780</v>
      </c>
    </row>
    <row r="3770" spans="1:11" ht="15" customHeight="1" x14ac:dyDescent="0.2">
      <c r="A3770" s="17" t="s">
        <v>23826</v>
      </c>
      <c r="B3770" s="44" t="s">
        <v>19577</v>
      </c>
      <c r="C3770" s="17"/>
      <c r="D3770" s="17"/>
      <c r="E3770" s="17"/>
      <c r="F3770" s="17"/>
      <c r="G3770" s="17" t="s">
        <v>23646</v>
      </c>
      <c r="H3770" s="44" t="s">
        <v>19657</v>
      </c>
      <c r="I3770" s="43" t="s">
        <v>23834</v>
      </c>
      <c r="J3770" s="43" t="s">
        <v>8843</v>
      </c>
      <c r="K3770" s="43" t="s">
        <v>7823</v>
      </c>
    </row>
    <row r="3771" spans="1:11" ht="15" customHeight="1" x14ac:dyDescent="0.2">
      <c r="A3771" s="17" t="s">
        <v>23826</v>
      </c>
      <c r="B3771" s="44" t="s">
        <v>19577</v>
      </c>
      <c r="C3771" s="17"/>
      <c r="D3771" s="17"/>
      <c r="E3771" s="17"/>
      <c r="F3771" s="17"/>
      <c r="G3771" s="17" t="s">
        <v>23646</v>
      </c>
      <c r="H3771" s="44" t="s">
        <v>19657</v>
      </c>
      <c r="I3771" s="43" t="s">
        <v>23835</v>
      </c>
      <c r="J3771" s="43" t="s">
        <v>23836</v>
      </c>
      <c r="K3771" s="43" t="s">
        <v>7823</v>
      </c>
    </row>
    <row r="3772" spans="1:11" ht="15" customHeight="1" x14ac:dyDescent="0.2">
      <c r="A3772" s="17" t="s">
        <v>23826</v>
      </c>
      <c r="B3772" s="44" t="s">
        <v>19577</v>
      </c>
      <c r="C3772" s="17"/>
      <c r="D3772" s="17"/>
      <c r="E3772" s="17"/>
      <c r="F3772" s="17"/>
      <c r="G3772" s="17" t="s">
        <v>23646</v>
      </c>
      <c r="H3772" s="44" t="s">
        <v>19657</v>
      </c>
      <c r="I3772" s="43" t="s">
        <v>23837</v>
      </c>
      <c r="J3772" s="43" t="s">
        <v>23838</v>
      </c>
      <c r="K3772" s="43" t="s">
        <v>2364</v>
      </c>
    </row>
    <row r="3773" spans="1:11" ht="15" customHeight="1" x14ac:dyDescent="0.2">
      <c r="A3773" s="17" t="s">
        <v>23826</v>
      </c>
      <c r="B3773" s="44" t="s">
        <v>19577</v>
      </c>
      <c r="C3773" s="17"/>
      <c r="D3773" s="17"/>
      <c r="E3773" s="17"/>
      <c r="F3773" s="17"/>
      <c r="G3773" s="17" t="s">
        <v>23646</v>
      </c>
      <c r="H3773" s="44" t="s">
        <v>19657</v>
      </c>
      <c r="I3773" s="43" t="s">
        <v>23839</v>
      </c>
      <c r="J3773" s="43" t="s">
        <v>23840</v>
      </c>
      <c r="K3773" s="43" t="s">
        <v>16068</v>
      </c>
    </row>
    <row r="3774" spans="1:11" ht="15" customHeight="1" x14ac:dyDescent="0.2">
      <c r="A3774" s="17" t="s">
        <v>23826</v>
      </c>
      <c r="B3774" s="44" t="s">
        <v>19577</v>
      </c>
      <c r="C3774" s="17"/>
      <c r="D3774" s="17"/>
      <c r="E3774" s="17"/>
      <c r="F3774" s="17"/>
      <c r="G3774" s="17" t="s">
        <v>23646</v>
      </c>
      <c r="H3774" s="44" t="s">
        <v>19657</v>
      </c>
      <c r="I3774" s="43" t="s">
        <v>23841</v>
      </c>
      <c r="J3774" s="43" t="s">
        <v>881</v>
      </c>
      <c r="K3774" s="43" t="s">
        <v>8434</v>
      </c>
    </row>
    <row r="3775" spans="1:11" ht="15" customHeight="1" x14ac:dyDescent="0.2">
      <c r="A3775" s="17" t="s">
        <v>23826</v>
      </c>
      <c r="B3775" s="44" t="s">
        <v>19577</v>
      </c>
      <c r="C3775" s="17"/>
      <c r="D3775" s="17"/>
      <c r="E3775" s="17"/>
      <c r="F3775" s="17"/>
      <c r="G3775" s="17" t="s">
        <v>23646</v>
      </c>
      <c r="H3775" s="44" t="s">
        <v>19657</v>
      </c>
      <c r="I3775" s="43" t="s">
        <v>23842</v>
      </c>
      <c r="J3775" s="43" t="s">
        <v>23843</v>
      </c>
      <c r="K3775" s="43" t="s">
        <v>8434</v>
      </c>
    </row>
    <row r="3776" spans="1:11" ht="15" customHeight="1" x14ac:dyDescent="0.2">
      <c r="A3776" s="17" t="s">
        <v>23826</v>
      </c>
      <c r="B3776" s="44" t="s">
        <v>19577</v>
      </c>
      <c r="C3776" s="17"/>
      <c r="D3776" s="17"/>
      <c r="E3776" s="17"/>
      <c r="F3776" s="17"/>
      <c r="G3776" s="17" t="s">
        <v>23646</v>
      </c>
      <c r="H3776" s="44" t="s">
        <v>19657</v>
      </c>
      <c r="I3776" s="43" t="s">
        <v>23844</v>
      </c>
      <c r="J3776" s="43" t="s">
        <v>7294</v>
      </c>
      <c r="K3776" s="43" t="s">
        <v>9645</v>
      </c>
    </row>
    <row r="3777" spans="1:11" ht="15" customHeight="1" x14ac:dyDescent="0.2">
      <c r="A3777" s="17" t="s">
        <v>23826</v>
      </c>
      <c r="B3777" s="44" t="s">
        <v>19577</v>
      </c>
      <c r="C3777" s="17"/>
      <c r="D3777" s="17"/>
      <c r="E3777" s="17"/>
      <c r="F3777" s="17"/>
      <c r="G3777" s="17" t="s">
        <v>23646</v>
      </c>
      <c r="H3777" s="44" t="s">
        <v>19657</v>
      </c>
      <c r="I3777" s="43" t="s">
        <v>23845</v>
      </c>
      <c r="J3777" s="43" t="s">
        <v>12092</v>
      </c>
      <c r="K3777" s="43" t="s">
        <v>23846</v>
      </c>
    </row>
    <row r="3778" spans="1:11" ht="15" customHeight="1" x14ac:dyDescent="0.2">
      <c r="A3778" s="17" t="s">
        <v>23826</v>
      </c>
      <c r="B3778" s="44" t="s">
        <v>19577</v>
      </c>
      <c r="C3778" s="17"/>
      <c r="D3778" s="17"/>
      <c r="E3778" s="17"/>
      <c r="F3778" s="17"/>
      <c r="G3778" s="17" t="s">
        <v>23646</v>
      </c>
      <c r="H3778" s="44" t="s">
        <v>19657</v>
      </c>
      <c r="I3778" s="43" t="s">
        <v>23847</v>
      </c>
      <c r="J3778" s="43" t="s">
        <v>13682</v>
      </c>
      <c r="K3778" s="43" t="s">
        <v>8434</v>
      </c>
    </row>
    <row r="3779" spans="1:11" ht="15" customHeight="1" x14ac:dyDescent="0.2">
      <c r="A3779" s="17" t="s">
        <v>23826</v>
      </c>
      <c r="B3779" s="44" t="s">
        <v>19577</v>
      </c>
      <c r="C3779" s="17"/>
      <c r="D3779" s="17"/>
      <c r="E3779" s="17"/>
      <c r="F3779" s="17"/>
      <c r="G3779" s="17" t="s">
        <v>23646</v>
      </c>
      <c r="H3779" s="44" t="s">
        <v>19657</v>
      </c>
      <c r="I3779" s="43" t="s">
        <v>23848</v>
      </c>
      <c r="J3779" s="43" t="s">
        <v>7679</v>
      </c>
      <c r="K3779" s="43" t="s">
        <v>8434</v>
      </c>
    </row>
    <row r="3780" spans="1:11" ht="15" customHeight="1" x14ac:dyDescent="0.2">
      <c r="A3780" s="17" t="s">
        <v>23826</v>
      </c>
      <c r="B3780" s="44" t="s">
        <v>19577</v>
      </c>
      <c r="C3780" s="17"/>
      <c r="D3780" s="17"/>
      <c r="E3780" s="17"/>
      <c r="F3780" s="17"/>
      <c r="G3780" s="17" t="s">
        <v>23646</v>
      </c>
      <c r="H3780" s="44" t="s">
        <v>19657</v>
      </c>
      <c r="I3780" s="43" t="s">
        <v>23849</v>
      </c>
      <c r="J3780" s="43" t="s">
        <v>12132</v>
      </c>
      <c r="K3780" s="43" t="s">
        <v>8434</v>
      </c>
    </row>
    <row r="3781" spans="1:11" ht="15" customHeight="1" x14ac:dyDescent="0.2">
      <c r="A3781" s="17" t="s">
        <v>23826</v>
      </c>
      <c r="B3781" s="44" t="s">
        <v>19577</v>
      </c>
      <c r="C3781" s="17"/>
      <c r="D3781" s="17"/>
      <c r="E3781" s="17"/>
      <c r="F3781" s="17"/>
      <c r="G3781" s="17" t="s">
        <v>23646</v>
      </c>
      <c r="H3781" s="44" t="s">
        <v>19657</v>
      </c>
      <c r="I3781" s="43" t="s">
        <v>23850</v>
      </c>
      <c r="J3781" s="43" t="s">
        <v>2327</v>
      </c>
      <c r="K3781" s="43" t="s">
        <v>8434</v>
      </c>
    </row>
    <row r="3782" spans="1:11" ht="15" customHeight="1" x14ac:dyDescent="0.2">
      <c r="A3782" s="17" t="s">
        <v>23826</v>
      </c>
      <c r="B3782" s="44" t="s">
        <v>19577</v>
      </c>
      <c r="C3782" s="17"/>
      <c r="D3782" s="17"/>
      <c r="E3782" s="17"/>
      <c r="F3782" s="17"/>
      <c r="G3782" s="17" t="s">
        <v>23646</v>
      </c>
      <c r="H3782" s="44" t="s">
        <v>19657</v>
      </c>
      <c r="I3782" s="43" t="s">
        <v>23851</v>
      </c>
      <c r="J3782" s="43" t="s">
        <v>12216</v>
      </c>
      <c r="K3782" s="43" t="s">
        <v>23763</v>
      </c>
    </row>
    <row r="3783" spans="1:11" ht="15" customHeight="1" x14ac:dyDescent="0.2">
      <c r="A3783" s="17" t="s">
        <v>23826</v>
      </c>
      <c r="B3783" s="44" t="s">
        <v>19577</v>
      </c>
      <c r="C3783" s="17"/>
      <c r="D3783" s="17"/>
      <c r="E3783" s="17"/>
      <c r="F3783" s="17"/>
      <c r="G3783" s="17" t="s">
        <v>23646</v>
      </c>
      <c r="H3783" s="44" t="s">
        <v>19657</v>
      </c>
      <c r="I3783" s="43" t="s">
        <v>23852</v>
      </c>
      <c r="J3783" s="43" t="s">
        <v>2334</v>
      </c>
      <c r="K3783" s="43" t="s">
        <v>7557</v>
      </c>
    </row>
    <row r="3784" spans="1:11" ht="15" customHeight="1" x14ac:dyDescent="0.2">
      <c r="A3784" s="17" t="s">
        <v>23826</v>
      </c>
      <c r="B3784" s="44" t="s">
        <v>19577</v>
      </c>
      <c r="C3784" s="17"/>
      <c r="D3784" s="17"/>
      <c r="E3784" s="17"/>
      <c r="F3784" s="17"/>
      <c r="G3784" s="17" t="s">
        <v>23646</v>
      </c>
      <c r="H3784" s="44" t="s">
        <v>19657</v>
      </c>
      <c r="I3784" s="43" t="s">
        <v>23853</v>
      </c>
      <c r="J3784" s="43" t="s">
        <v>2334</v>
      </c>
      <c r="K3784" s="43" t="s">
        <v>9645</v>
      </c>
    </row>
    <row r="3785" spans="1:11" ht="15" customHeight="1" x14ac:dyDescent="0.2">
      <c r="A3785" s="17" t="s">
        <v>23826</v>
      </c>
      <c r="B3785" s="44" t="s">
        <v>19577</v>
      </c>
      <c r="C3785" s="17"/>
      <c r="D3785" s="17"/>
      <c r="E3785" s="17"/>
      <c r="F3785" s="17"/>
      <c r="G3785" s="17" t="s">
        <v>23646</v>
      </c>
      <c r="H3785" s="44" t="s">
        <v>19657</v>
      </c>
      <c r="I3785" s="43" t="s">
        <v>4276</v>
      </c>
      <c r="J3785" s="43" t="s">
        <v>7711</v>
      </c>
      <c r="K3785" s="43" t="s">
        <v>8434</v>
      </c>
    </row>
    <row r="3786" spans="1:11" ht="15" customHeight="1" x14ac:dyDescent="0.2">
      <c r="A3786" s="17" t="s">
        <v>23826</v>
      </c>
      <c r="B3786" s="44" t="s">
        <v>19577</v>
      </c>
      <c r="C3786" s="17"/>
      <c r="D3786" s="17"/>
      <c r="E3786" s="17"/>
      <c r="F3786" s="17"/>
      <c r="G3786" s="17" t="s">
        <v>23646</v>
      </c>
      <c r="H3786" s="44" t="s">
        <v>19657</v>
      </c>
      <c r="I3786" s="43" t="s">
        <v>23854</v>
      </c>
      <c r="J3786" s="43" t="s">
        <v>7935</v>
      </c>
      <c r="K3786" s="43" t="s">
        <v>4122</v>
      </c>
    </row>
    <row r="3787" spans="1:11" ht="15" customHeight="1" x14ac:dyDescent="0.2">
      <c r="A3787" s="17" t="s">
        <v>23826</v>
      </c>
      <c r="B3787" s="44" t="s">
        <v>19577</v>
      </c>
      <c r="C3787" s="17"/>
      <c r="D3787" s="17"/>
      <c r="E3787" s="17"/>
      <c r="F3787" s="17"/>
      <c r="G3787" s="17" t="s">
        <v>23646</v>
      </c>
      <c r="H3787" s="44" t="s">
        <v>19657</v>
      </c>
      <c r="I3787" s="43" t="s">
        <v>23855</v>
      </c>
      <c r="J3787" s="43" t="s">
        <v>9385</v>
      </c>
      <c r="K3787" s="43" t="s">
        <v>4137</v>
      </c>
    </row>
    <row r="3788" spans="1:11" ht="15" customHeight="1" x14ac:dyDescent="0.2">
      <c r="A3788" s="17" t="s">
        <v>23826</v>
      </c>
      <c r="B3788" s="44" t="s">
        <v>19577</v>
      </c>
      <c r="C3788" s="17"/>
      <c r="D3788" s="17"/>
      <c r="E3788" s="17"/>
      <c r="F3788" s="17"/>
      <c r="G3788" s="17" t="s">
        <v>23646</v>
      </c>
      <c r="H3788" s="44" t="s">
        <v>19657</v>
      </c>
      <c r="I3788" s="43" t="s">
        <v>23856</v>
      </c>
      <c r="J3788" s="43" t="s">
        <v>12222</v>
      </c>
      <c r="K3788" s="43" t="s">
        <v>23857</v>
      </c>
    </row>
    <row r="3789" spans="1:11" ht="15" customHeight="1" x14ac:dyDescent="0.2">
      <c r="A3789" s="17" t="s">
        <v>23826</v>
      </c>
      <c r="B3789" s="44" t="s">
        <v>19577</v>
      </c>
      <c r="C3789" s="17"/>
      <c r="D3789" s="17"/>
      <c r="E3789" s="17"/>
      <c r="F3789" s="17"/>
      <c r="G3789" s="17" t="s">
        <v>23646</v>
      </c>
      <c r="H3789" s="44" t="s">
        <v>19657</v>
      </c>
      <c r="I3789" s="43" t="s">
        <v>23858</v>
      </c>
      <c r="J3789" s="43" t="s">
        <v>12224</v>
      </c>
      <c r="K3789" s="43" t="s">
        <v>8434</v>
      </c>
    </row>
    <row r="3790" spans="1:11" ht="15" customHeight="1" x14ac:dyDescent="0.2">
      <c r="A3790" s="17" t="s">
        <v>23826</v>
      </c>
      <c r="B3790" s="44" t="s">
        <v>19577</v>
      </c>
      <c r="C3790" s="17"/>
      <c r="D3790" s="17"/>
      <c r="E3790" s="17"/>
      <c r="F3790" s="17"/>
      <c r="G3790" s="17" t="s">
        <v>23646</v>
      </c>
      <c r="H3790" s="44" t="s">
        <v>19657</v>
      </c>
      <c r="I3790" s="43" t="s">
        <v>23859</v>
      </c>
      <c r="J3790" s="43" t="s">
        <v>23860</v>
      </c>
      <c r="K3790" s="43" t="s">
        <v>12534</v>
      </c>
    </row>
    <row r="3791" spans="1:11" ht="15" customHeight="1" x14ac:dyDescent="0.2">
      <c r="A3791" s="17" t="s">
        <v>23826</v>
      </c>
      <c r="B3791" s="44" t="s">
        <v>19577</v>
      </c>
      <c r="C3791" s="17"/>
      <c r="D3791" s="17"/>
      <c r="E3791" s="17"/>
      <c r="F3791" s="17"/>
      <c r="G3791" s="17" t="s">
        <v>23646</v>
      </c>
      <c r="H3791" s="44" t="s">
        <v>19657</v>
      </c>
      <c r="I3791" s="43" t="s">
        <v>23861</v>
      </c>
      <c r="J3791" s="43" t="s">
        <v>9062</v>
      </c>
      <c r="K3791" s="43" t="s">
        <v>8434</v>
      </c>
    </row>
    <row r="3792" spans="1:11" ht="15" customHeight="1" x14ac:dyDescent="0.2">
      <c r="A3792" s="17" t="s">
        <v>23826</v>
      </c>
      <c r="B3792" s="44" t="s">
        <v>19577</v>
      </c>
      <c r="C3792" s="17"/>
      <c r="D3792" s="17"/>
      <c r="E3792" s="17"/>
      <c r="F3792" s="17"/>
      <c r="G3792" s="17" t="s">
        <v>23646</v>
      </c>
      <c r="H3792" s="44" t="s">
        <v>19657</v>
      </c>
      <c r="I3792" s="43" t="s">
        <v>23862</v>
      </c>
      <c r="J3792" s="43" t="s">
        <v>2388</v>
      </c>
      <c r="K3792" s="43" t="s">
        <v>23863</v>
      </c>
    </row>
    <row r="3793" spans="1:11" ht="15" customHeight="1" x14ac:dyDescent="0.2">
      <c r="A3793" s="17" t="s">
        <v>23826</v>
      </c>
      <c r="B3793" s="44" t="s">
        <v>19577</v>
      </c>
      <c r="C3793" s="17"/>
      <c r="D3793" s="17"/>
      <c r="E3793" s="17"/>
      <c r="F3793" s="17"/>
      <c r="G3793" s="17" t="s">
        <v>23646</v>
      </c>
      <c r="H3793" s="44" t="s">
        <v>19657</v>
      </c>
      <c r="I3793" s="43" t="s">
        <v>23864</v>
      </c>
      <c r="J3793" s="43" t="s">
        <v>7504</v>
      </c>
      <c r="K3793" s="43" t="s">
        <v>5209</v>
      </c>
    </row>
    <row r="3794" spans="1:11" ht="15" customHeight="1" x14ac:dyDescent="0.2">
      <c r="A3794" s="17" t="s">
        <v>23826</v>
      </c>
      <c r="B3794" s="44" t="s">
        <v>19577</v>
      </c>
      <c r="C3794" s="17"/>
      <c r="D3794" s="17"/>
      <c r="E3794" s="17"/>
      <c r="F3794" s="17"/>
      <c r="G3794" s="17" t="s">
        <v>23646</v>
      </c>
      <c r="H3794" s="44" t="s">
        <v>19657</v>
      </c>
      <c r="I3794" s="43" t="s">
        <v>23865</v>
      </c>
      <c r="J3794" s="43" t="s">
        <v>2397</v>
      </c>
      <c r="K3794" s="43" t="s">
        <v>8434</v>
      </c>
    </row>
    <row r="3795" spans="1:11" ht="15" customHeight="1" x14ac:dyDescent="0.2">
      <c r="A3795" s="17" t="s">
        <v>23826</v>
      </c>
      <c r="B3795" s="44" t="s">
        <v>19577</v>
      </c>
      <c r="C3795" s="17"/>
      <c r="D3795" s="17"/>
      <c r="E3795" s="17"/>
      <c r="F3795" s="17"/>
      <c r="G3795" s="17" t="s">
        <v>23646</v>
      </c>
      <c r="H3795" s="44" t="s">
        <v>19657</v>
      </c>
      <c r="I3795" s="43" t="s">
        <v>16081</v>
      </c>
      <c r="J3795" s="43" t="s">
        <v>12227</v>
      </c>
      <c r="K3795" s="43" t="s">
        <v>7823</v>
      </c>
    </row>
    <row r="3796" spans="1:11" ht="15" customHeight="1" x14ac:dyDescent="0.2">
      <c r="A3796" s="17" t="s">
        <v>23826</v>
      </c>
      <c r="B3796" s="44" t="s">
        <v>19577</v>
      </c>
      <c r="C3796" s="17"/>
      <c r="D3796" s="17"/>
      <c r="E3796" s="17"/>
      <c r="F3796" s="17"/>
      <c r="G3796" s="17" t="s">
        <v>23646</v>
      </c>
      <c r="H3796" s="44" t="s">
        <v>19657</v>
      </c>
      <c r="I3796" s="43" t="s">
        <v>16932</v>
      </c>
      <c r="J3796" s="43" t="s">
        <v>11344</v>
      </c>
      <c r="K3796" s="43" t="s">
        <v>8434</v>
      </c>
    </row>
    <row r="3797" spans="1:11" ht="15" customHeight="1" x14ac:dyDescent="0.2">
      <c r="A3797" s="17" t="s">
        <v>23826</v>
      </c>
      <c r="B3797" s="44" t="s">
        <v>19577</v>
      </c>
      <c r="C3797" s="17"/>
      <c r="D3797" s="17"/>
      <c r="E3797" s="17"/>
      <c r="F3797" s="17"/>
      <c r="G3797" s="17" t="s">
        <v>23646</v>
      </c>
      <c r="H3797" s="44" t="s">
        <v>19657</v>
      </c>
      <c r="I3797" s="43" t="s">
        <v>12209</v>
      </c>
      <c r="J3797" s="43" t="s">
        <v>5003</v>
      </c>
      <c r="K3797" s="43" t="s">
        <v>23866</v>
      </c>
    </row>
    <row r="3798" spans="1:11" ht="15" customHeight="1" x14ac:dyDescent="0.2">
      <c r="A3798" s="17" t="s">
        <v>23826</v>
      </c>
      <c r="B3798" s="44" t="s">
        <v>19577</v>
      </c>
      <c r="C3798" s="17"/>
      <c r="D3798" s="17"/>
      <c r="E3798" s="17"/>
      <c r="F3798" s="17"/>
      <c r="G3798" s="17" t="s">
        <v>23646</v>
      </c>
      <c r="H3798" s="44" t="s">
        <v>19657</v>
      </c>
      <c r="I3798" s="43" t="s">
        <v>23867</v>
      </c>
      <c r="J3798" s="43" t="s">
        <v>2450</v>
      </c>
      <c r="K3798" s="43" t="s">
        <v>16068</v>
      </c>
    </row>
    <row r="3799" spans="1:11" ht="15" customHeight="1" x14ac:dyDescent="0.2">
      <c r="A3799" s="17" t="s">
        <v>23826</v>
      </c>
      <c r="B3799" s="44" t="s">
        <v>19577</v>
      </c>
      <c r="C3799" s="17"/>
      <c r="D3799" s="17"/>
      <c r="E3799" s="17"/>
      <c r="F3799" s="17"/>
      <c r="G3799" s="17" t="s">
        <v>23646</v>
      </c>
      <c r="H3799" s="44" t="s">
        <v>19657</v>
      </c>
      <c r="I3799" s="43" t="s">
        <v>3672</v>
      </c>
      <c r="J3799" s="43" t="s">
        <v>23868</v>
      </c>
      <c r="K3799" s="43" t="s">
        <v>8434</v>
      </c>
    </row>
    <row r="3800" spans="1:11" ht="15" customHeight="1" x14ac:dyDescent="0.2">
      <c r="A3800" s="17" t="s">
        <v>23826</v>
      </c>
      <c r="B3800" s="44" t="s">
        <v>19577</v>
      </c>
      <c r="C3800" s="17"/>
      <c r="D3800" s="17"/>
      <c r="E3800" s="17"/>
      <c r="F3800" s="17"/>
      <c r="G3800" s="17" t="s">
        <v>23646</v>
      </c>
      <c r="H3800" s="44" t="s">
        <v>19657</v>
      </c>
      <c r="I3800" s="43" t="s">
        <v>7407</v>
      </c>
      <c r="J3800" s="43" t="s">
        <v>12235</v>
      </c>
      <c r="K3800" s="43" t="s">
        <v>23481</v>
      </c>
    </row>
    <row r="3801" spans="1:11" ht="15" customHeight="1" x14ac:dyDescent="0.2">
      <c r="A3801" s="17" t="s">
        <v>23826</v>
      </c>
      <c r="B3801" s="44" t="s">
        <v>19577</v>
      </c>
      <c r="C3801" s="17"/>
      <c r="D3801" s="17"/>
      <c r="E3801" s="17"/>
      <c r="F3801" s="17"/>
      <c r="G3801" s="17" t="s">
        <v>23646</v>
      </c>
      <c r="H3801" s="44" t="s">
        <v>19657</v>
      </c>
      <c r="I3801" s="43" t="s">
        <v>23869</v>
      </c>
      <c r="J3801" s="43" t="s">
        <v>23870</v>
      </c>
      <c r="K3801" s="43" t="s">
        <v>8434</v>
      </c>
    </row>
    <row r="3802" spans="1:11" ht="15" customHeight="1" x14ac:dyDescent="0.2">
      <c r="A3802" s="17" t="s">
        <v>23826</v>
      </c>
      <c r="B3802" s="44" t="s">
        <v>19577</v>
      </c>
      <c r="C3802" s="17"/>
      <c r="D3802" s="17"/>
      <c r="E3802" s="17"/>
      <c r="F3802" s="17"/>
      <c r="G3802" s="17" t="s">
        <v>23646</v>
      </c>
      <c r="H3802" s="44" t="s">
        <v>19657</v>
      </c>
      <c r="I3802" s="43" t="s">
        <v>23871</v>
      </c>
      <c r="J3802" s="43" t="s">
        <v>23872</v>
      </c>
      <c r="K3802" s="43" t="s">
        <v>8434</v>
      </c>
    </row>
    <row r="3803" spans="1:11" ht="15" customHeight="1" x14ac:dyDescent="0.2">
      <c r="A3803" s="17" t="s">
        <v>23826</v>
      </c>
      <c r="B3803" s="44" t="s">
        <v>19577</v>
      </c>
      <c r="C3803" s="17"/>
      <c r="D3803" s="17"/>
      <c r="E3803" s="17"/>
      <c r="F3803" s="17"/>
      <c r="G3803" s="17" t="s">
        <v>23646</v>
      </c>
      <c r="H3803" s="44" t="s">
        <v>19657</v>
      </c>
      <c r="I3803" s="43" t="s">
        <v>23873</v>
      </c>
      <c r="J3803" s="43" t="s">
        <v>23874</v>
      </c>
      <c r="K3803" s="43" t="s">
        <v>8434</v>
      </c>
    </row>
    <row r="3804" spans="1:11" ht="15" customHeight="1" x14ac:dyDescent="0.2">
      <c r="A3804" s="17" t="s">
        <v>23826</v>
      </c>
      <c r="B3804" s="44" t="s">
        <v>19577</v>
      </c>
      <c r="C3804" s="17"/>
      <c r="D3804" s="17"/>
      <c r="E3804" s="17"/>
      <c r="F3804" s="17"/>
      <c r="G3804" s="17" t="s">
        <v>23646</v>
      </c>
      <c r="H3804" s="44" t="s">
        <v>19657</v>
      </c>
      <c r="I3804" s="43" t="s">
        <v>335</v>
      </c>
      <c r="J3804" s="43" t="s">
        <v>22197</v>
      </c>
      <c r="K3804" s="43" t="s">
        <v>20341</v>
      </c>
    </row>
    <row r="3805" spans="1:11" ht="15" customHeight="1" x14ac:dyDescent="0.2">
      <c r="A3805" s="17" t="s">
        <v>23826</v>
      </c>
      <c r="B3805" s="44" t="s">
        <v>19577</v>
      </c>
      <c r="C3805" s="17"/>
      <c r="D3805" s="17"/>
      <c r="E3805" s="17"/>
      <c r="F3805" s="17"/>
      <c r="G3805" s="17" t="s">
        <v>23646</v>
      </c>
      <c r="H3805" s="44" t="s">
        <v>19657</v>
      </c>
      <c r="I3805" s="43" t="s">
        <v>23875</v>
      </c>
      <c r="J3805" s="43" t="s">
        <v>2642</v>
      </c>
      <c r="K3805" s="43" t="s">
        <v>8434</v>
      </c>
    </row>
    <row r="3806" spans="1:11" ht="15" customHeight="1" x14ac:dyDescent="0.2">
      <c r="A3806" s="17" t="s">
        <v>23826</v>
      </c>
      <c r="B3806" s="44" t="s">
        <v>19577</v>
      </c>
      <c r="C3806" s="17"/>
      <c r="D3806" s="17"/>
      <c r="E3806" s="17"/>
      <c r="F3806" s="17"/>
      <c r="G3806" s="17" t="s">
        <v>23646</v>
      </c>
      <c r="H3806" s="44" t="s">
        <v>19657</v>
      </c>
      <c r="I3806" s="43" t="s">
        <v>23876</v>
      </c>
      <c r="J3806" s="43" t="s">
        <v>10029</v>
      </c>
      <c r="K3806" s="43" t="s">
        <v>7652</v>
      </c>
    </row>
    <row r="3807" spans="1:11" ht="15" customHeight="1" x14ac:dyDescent="0.2">
      <c r="A3807" s="17" t="s">
        <v>23826</v>
      </c>
      <c r="B3807" s="44" t="s">
        <v>19577</v>
      </c>
      <c r="C3807" s="17"/>
      <c r="D3807" s="17"/>
      <c r="E3807" s="17"/>
      <c r="F3807" s="17"/>
      <c r="G3807" s="17" t="s">
        <v>23646</v>
      </c>
      <c r="H3807" s="44" t="s">
        <v>19657</v>
      </c>
      <c r="I3807" s="43" t="s">
        <v>23877</v>
      </c>
      <c r="J3807" s="43" t="s">
        <v>7458</v>
      </c>
      <c r="K3807" s="43" t="s">
        <v>7557</v>
      </c>
    </row>
    <row r="3808" spans="1:11" ht="15" customHeight="1" x14ac:dyDescent="0.2">
      <c r="A3808" s="17" t="s">
        <v>23826</v>
      </c>
      <c r="B3808" s="44" t="s">
        <v>19577</v>
      </c>
      <c r="C3808" s="17"/>
      <c r="D3808" s="17"/>
      <c r="E3808" s="17"/>
      <c r="F3808" s="17"/>
      <c r="G3808" s="17" t="s">
        <v>23646</v>
      </c>
      <c r="H3808" s="44" t="s">
        <v>19657</v>
      </c>
      <c r="I3808" s="43" t="s">
        <v>23878</v>
      </c>
      <c r="J3808" s="43" t="s">
        <v>2665</v>
      </c>
      <c r="K3808" s="43" t="s">
        <v>7146</v>
      </c>
    </row>
    <row r="3809" spans="1:11" ht="15" customHeight="1" x14ac:dyDescent="0.2">
      <c r="A3809" s="17" t="s">
        <v>23826</v>
      </c>
      <c r="B3809" s="44" t="s">
        <v>19577</v>
      </c>
      <c r="C3809" s="17"/>
      <c r="D3809" s="17"/>
      <c r="E3809" s="17"/>
      <c r="F3809" s="17"/>
      <c r="G3809" s="17" t="s">
        <v>23646</v>
      </c>
      <c r="H3809" s="44" t="s">
        <v>19657</v>
      </c>
      <c r="I3809" s="43" t="s">
        <v>14514</v>
      </c>
      <c r="J3809" s="43" t="s">
        <v>3954</v>
      </c>
      <c r="K3809" s="43" t="s">
        <v>7557</v>
      </c>
    </row>
    <row r="3810" spans="1:11" ht="15" customHeight="1" x14ac:dyDescent="0.2">
      <c r="A3810" s="17" t="s">
        <v>23826</v>
      </c>
      <c r="B3810" s="44" t="s">
        <v>19577</v>
      </c>
      <c r="C3810" s="17"/>
      <c r="D3810" s="17"/>
      <c r="E3810" s="17"/>
      <c r="F3810" s="17"/>
      <c r="G3810" s="17" t="s">
        <v>23646</v>
      </c>
      <c r="H3810" s="44" t="s">
        <v>19657</v>
      </c>
      <c r="I3810" s="43" t="s">
        <v>23879</v>
      </c>
      <c r="J3810" s="43" t="s">
        <v>3961</v>
      </c>
      <c r="K3810" s="43" t="s">
        <v>10195</v>
      </c>
    </row>
    <row r="3811" spans="1:11" ht="15" customHeight="1" x14ac:dyDescent="0.2">
      <c r="A3811" s="17" t="s">
        <v>23826</v>
      </c>
      <c r="B3811" s="44" t="s">
        <v>19577</v>
      </c>
      <c r="C3811" s="17"/>
      <c r="D3811" s="17"/>
      <c r="E3811" s="17"/>
      <c r="F3811" s="17"/>
      <c r="G3811" s="17" t="s">
        <v>23646</v>
      </c>
      <c r="H3811" s="44" t="s">
        <v>19657</v>
      </c>
      <c r="I3811" s="43" t="s">
        <v>23880</v>
      </c>
      <c r="J3811" s="43" t="s">
        <v>1417</v>
      </c>
      <c r="K3811" s="43" t="s">
        <v>8346</v>
      </c>
    </row>
    <row r="3812" spans="1:11" ht="15" customHeight="1" x14ac:dyDescent="0.2">
      <c r="A3812" s="17" t="s">
        <v>23826</v>
      </c>
      <c r="B3812" s="44" t="s">
        <v>19577</v>
      </c>
      <c r="C3812" s="17"/>
      <c r="D3812" s="17"/>
      <c r="E3812" s="17"/>
      <c r="F3812" s="17"/>
      <c r="G3812" s="17" t="s">
        <v>23646</v>
      </c>
      <c r="H3812" s="44" t="s">
        <v>19657</v>
      </c>
      <c r="I3812" s="43" t="s">
        <v>23881</v>
      </c>
      <c r="J3812" s="43" t="s">
        <v>2781</v>
      </c>
      <c r="K3812" s="43" t="s">
        <v>23882</v>
      </c>
    </row>
    <row r="3813" spans="1:11" ht="15" customHeight="1" x14ac:dyDescent="0.2">
      <c r="A3813" s="17" t="s">
        <v>23826</v>
      </c>
      <c r="B3813" s="44" t="s">
        <v>19577</v>
      </c>
      <c r="C3813" s="17"/>
      <c r="D3813" s="17"/>
      <c r="E3813" s="17"/>
      <c r="F3813" s="17"/>
      <c r="G3813" s="17" t="s">
        <v>23646</v>
      </c>
      <c r="H3813" s="44" t="s">
        <v>19657</v>
      </c>
      <c r="I3813" s="43" t="s">
        <v>23883</v>
      </c>
      <c r="J3813" s="43" t="s">
        <v>2784</v>
      </c>
      <c r="K3813" s="43" t="s">
        <v>7557</v>
      </c>
    </row>
    <row r="3814" spans="1:11" ht="15" customHeight="1" x14ac:dyDescent="0.2">
      <c r="A3814" s="17" t="s">
        <v>23826</v>
      </c>
      <c r="B3814" s="44" t="s">
        <v>19577</v>
      </c>
      <c r="C3814" s="17"/>
      <c r="D3814" s="17"/>
      <c r="E3814" s="17"/>
      <c r="F3814" s="17"/>
      <c r="G3814" s="17" t="s">
        <v>23646</v>
      </c>
      <c r="H3814" s="44" t="s">
        <v>19657</v>
      </c>
      <c r="I3814" s="43" t="s">
        <v>23884</v>
      </c>
      <c r="J3814" s="43" t="s">
        <v>7365</v>
      </c>
      <c r="K3814" s="43" t="s">
        <v>7557</v>
      </c>
    </row>
    <row r="3815" spans="1:11" ht="15" customHeight="1" x14ac:dyDescent="0.2">
      <c r="A3815" s="17" t="s">
        <v>23826</v>
      </c>
      <c r="B3815" s="44" t="s">
        <v>19577</v>
      </c>
      <c r="C3815" s="17"/>
      <c r="D3815" s="17"/>
      <c r="E3815" s="17"/>
      <c r="F3815" s="17"/>
      <c r="G3815" s="17" t="s">
        <v>23646</v>
      </c>
      <c r="H3815" s="44" t="s">
        <v>19657</v>
      </c>
      <c r="I3815" s="43" t="s">
        <v>23885</v>
      </c>
      <c r="J3815" s="43" t="s">
        <v>7398</v>
      </c>
      <c r="K3815" s="43" t="s">
        <v>7557</v>
      </c>
    </row>
    <row r="3816" spans="1:11" ht="15" customHeight="1" x14ac:dyDescent="0.2">
      <c r="A3816" s="17" t="s">
        <v>23826</v>
      </c>
      <c r="B3816" s="44" t="s">
        <v>19577</v>
      </c>
      <c r="C3816" s="17"/>
      <c r="D3816" s="17"/>
      <c r="E3816" s="17"/>
      <c r="F3816" s="17"/>
      <c r="G3816" s="17" t="s">
        <v>23646</v>
      </c>
      <c r="H3816" s="44" t="s">
        <v>19657</v>
      </c>
      <c r="I3816" s="43" t="s">
        <v>23886</v>
      </c>
      <c r="J3816" s="43" t="s">
        <v>12829</v>
      </c>
      <c r="K3816" s="43" t="s">
        <v>7557</v>
      </c>
    </row>
    <row r="3817" spans="1:11" ht="15" customHeight="1" x14ac:dyDescent="0.2">
      <c r="A3817" s="17" t="s">
        <v>23826</v>
      </c>
      <c r="B3817" s="44" t="s">
        <v>19577</v>
      </c>
      <c r="C3817" s="17"/>
      <c r="D3817" s="17"/>
      <c r="E3817" s="17"/>
      <c r="F3817" s="17"/>
      <c r="G3817" s="17" t="s">
        <v>23646</v>
      </c>
      <c r="H3817" s="44" t="s">
        <v>19657</v>
      </c>
      <c r="I3817" s="43" t="s">
        <v>23887</v>
      </c>
      <c r="J3817" s="43" t="s">
        <v>4013</v>
      </c>
      <c r="K3817" s="43" t="s">
        <v>23888</v>
      </c>
    </row>
    <row r="3818" spans="1:11" ht="15" customHeight="1" x14ac:dyDescent="0.2">
      <c r="A3818" s="17" t="s">
        <v>23826</v>
      </c>
      <c r="B3818" s="44" t="s">
        <v>19577</v>
      </c>
      <c r="C3818" s="17"/>
      <c r="D3818" s="17"/>
      <c r="E3818" s="17"/>
      <c r="F3818" s="17"/>
      <c r="G3818" s="17" t="s">
        <v>23646</v>
      </c>
      <c r="H3818" s="44" t="s">
        <v>19657</v>
      </c>
      <c r="I3818" s="43" t="s">
        <v>23889</v>
      </c>
      <c r="J3818" s="43" t="s">
        <v>23890</v>
      </c>
      <c r="K3818" s="43" t="s">
        <v>8113</v>
      </c>
    </row>
    <row r="3819" spans="1:11" ht="15" customHeight="1" x14ac:dyDescent="0.2">
      <c r="A3819" s="17" t="s">
        <v>23826</v>
      </c>
      <c r="B3819" s="44" t="s">
        <v>19577</v>
      </c>
      <c r="C3819" s="17"/>
      <c r="D3819" s="17"/>
      <c r="E3819" s="17"/>
      <c r="F3819" s="17"/>
      <c r="G3819" s="17" t="s">
        <v>23646</v>
      </c>
      <c r="H3819" s="44" t="s">
        <v>19657</v>
      </c>
      <c r="I3819" s="43" t="s">
        <v>23891</v>
      </c>
      <c r="J3819" s="43" t="s">
        <v>5051</v>
      </c>
      <c r="K3819" s="43" t="s">
        <v>23452</v>
      </c>
    </row>
    <row r="3820" spans="1:11" ht="15" customHeight="1" x14ac:dyDescent="0.2">
      <c r="A3820" s="17" t="s">
        <v>23826</v>
      </c>
      <c r="B3820" s="44" t="s">
        <v>19577</v>
      </c>
      <c r="C3820" s="17"/>
      <c r="D3820" s="17"/>
      <c r="E3820" s="17"/>
      <c r="F3820" s="17"/>
      <c r="G3820" s="17" t="s">
        <v>23646</v>
      </c>
      <c r="H3820" s="44" t="s">
        <v>19657</v>
      </c>
      <c r="I3820" s="43" t="s">
        <v>23892</v>
      </c>
      <c r="J3820" s="43" t="s">
        <v>23893</v>
      </c>
      <c r="K3820" s="43" t="s">
        <v>7557</v>
      </c>
    </row>
    <row r="3821" spans="1:11" ht="15" customHeight="1" x14ac:dyDescent="0.2">
      <c r="A3821" s="17" t="s">
        <v>23826</v>
      </c>
      <c r="B3821" s="44" t="s">
        <v>19577</v>
      </c>
      <c r="C3821" s="17"/>
      <c r="D3821" s="17"/>
      <c r="E3821" s="17"/>
      <c r="F3821" s="17"/>
      <c r="G3821" s="17" t="s">
        <v>23646</v>
      </c>
      <c r="H3821" s="44" t="s">
        <v>19657</v>
      </c>
      <c r="I3821" s="43" t="s">
        <v>23894</v>
      </c>
      <c r="J3821" s="43" t="s">
        <v>7313</v>
      </c>
      <c r="K3821" s="43" t="s">
        <v>7557</v>
      </c>
    </row>
    <row r="3822" spans="1:11" ht="15" customHeight="1" x14ac:dyDescent="0.2">
      <c r="A3822" s="17" t="s">
        <v>23895</v>
      </c>
      <c r="B3822" s="44" t="s">
        <v>19577</v>
      </c>
      <c r="C3822" s="17"/>
      <c r="D3822" s="17"/>
      <c r="E3822" s="17"/>
      <c r="F3822" s="17"/>
      <c r="G3822" s="17" t="s">
        <v>23646</v>
      </c>
      <c r="H3822" s="44" t="s">
        <v>19657</v>
      </c>
      <c r="I3822" s="43" t="s">
        <v>23896</v>
      </c>
      <c r="J3822" s="43" t="s">
        <v>23897</v>
      </c>
      <c r="K3822" s="43" t="s">
        <v>4126</v>
      </c>
    </row>
    <row r="3823" spans="1:11" ht="15" customHeight="1" x14ac:dyDescent="0.2">
      <c r="A3823" s="17" t="s">
        <v>23895</v>
      </c>
      <c r="B3823" s="44" t="s">
        <v>19577</v>
      </c>
      <c r="C3823" s="17"/>
      <c r="D3823" s="17"/>
      <c r="E3823" s="17"/>
      <c r="F3823" s="17"/>
      <c r="G3823" s="17" t="s">
        <v>23646</v>
      </c>
      <c r="H3823" s="44" t="s">
        <v>19657</v>
      </c>
      <c r="I3823" s="43" t="s">
        <v>23898</v>
      </c>
      <c r="J3823" s="43" t="s">
        <v>8659</v>
      </c>
      <c r="K3823" s="43" t="s">
        <v>23899</v>
      </c>
    </row>
    <row r="3824" spans="1:11" ht="15" customHeight="1" x14ac:dyDescent="0.2">
      <c r="A3824" s="17" t="s">
        <v>23895</v>
      </c>
      <c r="B3824" s="44" t="s">
        <v>19577</v>
      </c>
      <c r="C3824" s="17"/>
      <c r="D3824" s="17"/>
      <c r="E3824" s="17"/>
      <c r="F3824" s="17"/>
      <c r="G3824" s="17" t="s">
        <v>23646</v>
      </c>
      <c r="H3824" s="44" t="s">
        <v>19657</v>
      </c>
      <c r="I3824" s="43" t="s">
        <v>23900</v>
      </c>
      <c r="J3824" s="43" t="s">
        <v>20935</v>
      </c>
      <c r="K3824" s="43" t="s">
        <v>4132</v>
      </c>
    </row>
    <row r="3825" spans="1:11" ht="15" customHeight="1" x14ac:dyDescent="0.2">
      <c r="A3825" s="17" t="s">
        <v>23895</v>
      </c>
      <c r="B3825" s="44" t="s">
        <v>19577</v>
      </c>
      <c r="C3825" s="17"/>
      <c r="D3825" s="17"/>
      <c r="E3825" s="17"/>
      <c r="F3825" s="17"/>
      <c r="G3825" s="17" t="s">
        <v>23646</v>
      </c>
      <c r="H3825" s="44" t="s">
        <v>19657</v>
      </c>
      <c r="I3825" s="43" t="s">
        <v>23901</v>
      </c>
      <c r="J3825" s="43" t="s">
        <v>4167</v>
      </c>
      <c r="K3825" s="43" t="s">
        <v>4167</v>
      </c>
    </row>
    <row r="3826" spans="1:11" ht="15" customHeight="1" x14ac:dyDescent="0.2">
      <c r="A3826" s="17" t="s">
        <v>23895</v>
      </c>
      <c r="B3826" s="44" t="s">
        <v>19577</v>
      </c>
      <c r="C3826" s="17"/>
      <c r="D3826" s="17"/>
      <c r="E3826" s="17"/>
      <c r="F3826" s="17"/>
      <c r="G3826" s="17" t="s">
        <v>23646</v>
      </c>
      <c r="H3826" s="44" t="s">
        <v>20871</v>
      </c>
      <c r="I3826" s="43" t="s">
        <v>23902</v>
      </c>
      <c r="J3826" s="43" t="s">
        <v>23903</v>
      </c>
      <c r="K3826" s="43" t="s">
        <v>20148</v>
      </c>
    </row>
    <row r="3827" spans="1:11" ht="15" customHeight="1" x14ac:dyDescent="0.2">
      <c r="A3827" s="17" t="s">
        <v>23895</v>
      </c>
      <c r="B3827" s="44" t="s">
        <v>19577</v>
      </c>
      <c r="C3827" s="17"/>
      <c r="D3827" s="17"/>
      <c r="E3827" s="17"/>
      <c r="F3827" s="17"/>
      <c r="G3827" s="17" t="s">
        <v>23646</v>
      </c>
      <c r="H3827" s="44" t="s">
        <v>20871</v>
      </c>
      <c r="I3827" s="43" t="s">
        <v>23904</v>
      </c>
      <c r="J3827" s="43" t="s">
        <v>23905</v>
      </c>
      <c r="K3827" s="43"/>
    </row>
    <row r="3828" spans="1:11" ht="15" customHeight="1" x14ac:dyDescent="0.2">
      <c r="A3828" s="17" t="s">
        <v>23895</v>
      </c>
      <c r="B3828" s="44" t="s">
        <v>19577</v>
      </c>
      <c r="C3828" s="17"/>
      <c r="D3828" s="17"/>
      <c r="E3828" s="17"/>
      <c r="F3828" s="17"/>
      <c r="G3828" s="17" t="s">
        <v>23646</v>
      </c>
      <c r="H3828" s="44" t="s">
        <v>20871</v>
      </c>
      <c r="I3828" s="43" t="s">
        <v>23906</v>
      </c>
      <c r="J3828" s="43" t="s">
        <v>23907</v>
      </c>
      <c r="K3828" s="43"/>
    </row>
    <row r="3829" spans="1:11" ht="15" customHeight="1" x14ac:dyDescent="0.2">
      <c r="A3829" s="17" t="s">
        <v>23895</v>
      </c>
      <c r="B3829" s="44" t="s">
        <v>19577</v>
      </c>
      <c r="C3829" s="17"/>
      <c r="D3829" s="17"/>
      <c r="E3829" s="17"/>
      <c r="F3829" s="17"/>
      <c r="G3829" s="17" t="s">
        <v>23646</v>
      </c>
      <c r="H3829" s="44" t="s">
        <v>20871</v>
      </c>
      <c r="I3829" s="43" t="s">
        <v>23908</v>
      </c>
      <c r="J3829" s="43" t="s">
        <v>23909</v>
      </c>
      <c r="K3829" s="43"/>
    </row>
    <row r="3830" spans="1:11" ht="15" customHeight="1" x14ac:dyDescent="0.2">
      <c r="A3830" s="17" t="s">
        <v>23895</v>
      </c>
      <c r="B3830" s="44" t="s">
        <v>19577</v>
      </c>
      <c r="C3830" s="17"/>
      <c r="D3830" s="17"/>
      <c r="E3830" s="17"/>
      <c r="F3830" s="17"/>
      <c r="G3830" s="17" t="s">
        <v>23646</v>
      </c>
      <c r="H3830" s="44" t="s">
        <v>20871</v>
      </c>
      <c r="I3830" s="43" t="s">
        <v>23910</v>
      </c>
      <c r="J3830" s="43" t="s">
        <v>8843</v>
      </c>
      <c r="K3830" s="43" t="s">
        <v>7463</v>
      </c>
    </row>
    <row r="3831" spans="1:11" ht="15" customHeight="1" x14ac:dyDescent="0.2">
      <c r="A3831" s="17" t="s">
        <v>23895</v>
      </c>
      <c r="B3831" s="44" t="s">
        <v>19577</v>
      </c>
      <c r="C3831" s="17"/>
      <c r="D3831" s="17"/>
      <c r="E3831" s="17"/>
      <c r="F3831" s="17"/>
      <c r="G3831" s="17" t="s">
        <v>23646</v>
      </c>
      <c r="H3831" s="44" t="s">
        <v>20871</v>
      </c>
      <c r="I3831" s="43" t="s">
        <v>23911</v>
      </c>
      <c r="J3831" s="43" t="s">
        <v>2327</v>
      </c>
      <c r="K3831" s="43" t="s">
        <v>20135</v>
      </c>
    </row>
    <row r="3832" spans="1:11" ht="15" customHeight="1" x14ac:dyDescent="0.2">
      <c r="A3832" s="17" t="s">
        <v>23895</v>
      </c>
      <c r="B3832" s="44" t="s">
        <v>19577</v>
      </c>
      <c r="C3832" s="17"/>
      <c r="D3832" s="17"/>
      <c r="E3832" s="17"/>
      <c r="F3832" s="17"/>
      <c r="G3832" s="17" t="s">
        <v>23646</v>
      </c>
      <c r="H3832" s="44" t="s">
        <v>20871</v>
      </c>
      <c r="I3832" s="43" t="s">
        <v>9328</v>
      </c>
      <c r="J3832" s="43" t="s">
        <v>23912</v>
      </c>
      <c r="K3832" s="43" t="s">
        <v>7413</v>
      </c>
    </row>
    <row r="3833" spans="1:11" ht="15" customHeight="1" x14ac:dyDescent="0.2">
      <c r="A3833" s="17" t="s">
        <v>23895</v>
      </c>
      <c r="B3833" s="44" t="s">
        <v>19577</v>
      </c>
      <c r="C3833" s="17"/>
      <c r="D3833" s="17"/>
      <c r="E3833" s="17"/>
      <c r="F3833" s="17"/>
      <c r="G3833" s="17" t="s">
        <v>23646</v>
      </c>
      <c r="H3833" s="44" t="s">
        <v>20871</v>
      </c>
      <c r="I3833" s="43" t="s">
        <v>23913</v>
      </c>
      <c r="J3833" s="43" t="s">
        <v>21577</v>
      </c>
      <c r="K3833" s="43" t="s">
        <v>4214</v>
      </c>
    </row>
    <row r="3834" spans="1:11" ht="15" customHeight="1" x14ac:dyDescent="0.2">
      <c r="A3834" s="17" t="s">
        <v>23895</v>
      </c>
      <c r="B3834" s="44" t="s">
        <v>19577</v>
      </c>
      <c r="C3834" s="17"/>
      <c r="D3834" s="17"/>
      <c r="E3834" s="17"/>
      <c r="F3834" s="17"/>
      <c r="G3834" s="17" t="s">
        <v>23646</v>
      </c>
      <c r="H3834" s="44" t="s">
        <v>20871</v>
      </c>
      <c r="I3834" s="43" t="s">
        <v>23914</v>
      </c>
      <c r="J3834" s="43" t="s">
        <v>23860</v>
      </c>
      <c r="K3834" s="43" t="s">
        <v>10739</v>
      </c>
    </row>
    <row r="3835" spans="1:11" ht="15" customHeight="1" x14ac:dyDescent="0.2">
      <c r="A3835" s="17" t="s">
        <v>23895</v>
      </c>
      <c r="B3835" s="44" t="s">
        <v>19577</v>
      </c>
      <c r="C3835" s="17"/>
      <c r="D3835" s="17"/>
      <c r="E3835" s="17"/>
      <c r="F3835" s="17"/>
      <c r="G3835" s="17" t="s">
        <v>23646</v>
      </c>
      <c r="H3835" s="44" t="s">
        <v>20871</v>
      </c>
      <c r="I3835" s="43" t="s">
        <v>23915</v>
      </c>
      <c r="J3835" s="43" t="s">
        <v>9062</v>
      </c>
      <c r="K3835" s="43" t="s">
        <v>7512</v>
      </c>
    </row>
    <row r="3836" spans="1:11" ht="15" customHeight="1" x14ac:dyDescent="0.2">
      <c r="A3836" s="17" t="s">
        <v>23895</v>
      </c>
      <c r="B3836" s="44" t="s">
        <v>19577</v>
      </c>
      <c r="C3836" s="17"/>
      <c r="D3836" s="17"/>
      <c r="E3836" s="17"/>
      <c r="F3836" s="17"/>
      <c r="G3836" s="17" t="s">
        <v>23646</v>
      </c>
      <c r="H3836" s="44" t="s">
        <v>20871</v>
      </c>
      <c r="I3836" s="43" t="s">
        <v>14261</v>
      </c>
      <c r="J3836" s="43" t="s">
        <v>9627</v>
      </c>
      <c r="K3836" s="43" t="s">
        <v>7659</v>
      </c>
    </row>
    <row r="3837" spans="1:11" ht="15" customHeight="1" x14ac:dyDescent="0.2">
      <c r="A3837" s="17" t="s">
        <v>23895</v>
      </c>
      <c r="B3837" s="44" t="s">
        <v>19577</v>
      </c>
      <c r="C3837" s="17"/>
      <c r="D3837" s="17"/>
      <c r="E3837" s="17"/>
      <c r="F3837" s="17"/>
      <c r="G3837" s="17" t="s">
        <v>23646</v>
      </c>
      <c r="H3837" s="44" t="s">
        <v>20871</v>
      </c>
      <c r="I3837" s="43" t="s">
        <v>23916</v>
      </c>
      <c r="J3837" s="43" t="s">
        <v>2394</v>
      </c>
      <c r="K3837" s="43" t="s">
        <v>7483</v>
      </c>
    </row>
    <row r="3838" spans="1:11" ht="15" customHeight="1" x14ac:dyDescent="0.2">
      <c r="A3838" s="17" t="s">
        <v>23895</v>
      </c>
      <c r="B3838" s="44" t="s">
        <v>19577</v>
      </c>
      <c r="C3838" s="17"/>
      <c r="D3838" s="17"/>
      <c r="E3838" s="17"/>
      <c r="F3838" s="17"/>
      <c r="G3838" s="17" t="s">
        <v>23646</v>
      </c>
      <c r="H3838" s="44" t="s">
        <v>20871</v>
      </c>
      <c r="I3838" s="43" t="s">
        <v>12239</v>
      </c>
      <c r="J3838" s="43" t="s">
        <v>11344</v>
      </c>
      <c r="K3838" s="43" t="s">
        <v>20341</v>
      </c>
    </row>
    <row r="3839" spans="1:11" ht="15" customHeight="1" x14ac:dyDescent="0.2">
      <c r="A3839" s="17" t="s">
        <v>23895</v>
      </c>
      <c r="B3839" s="44" t="s">
        <v>19577</v>
      </c>
      <c r="C3839" s="17"/>
      <c r="D3839" s="17"/>
      <c r="E3839" s="17"/>
      <c r="F3839" s="17"/>
      <c r="G3839" s="17" t="s">
        <v>23646</v>
      </c>
      <c r="H3839" s="44" t="s">
        <v>20871</v>
      </c>
      <c r="I3839" s="43" t="s">
        <v>23917</v>
      </c>
      <c r="J3839" s="43" t="s">
        <v>2629</v>
      </c>
      <c r="K3839" s="43" t="s">
        <v>7463</v>
      </c>
    </row>
    <row r="3840" spans="1:11" ht="15" customHeight="1" x14ac:dyDescent="0.2">
      <c r="A3840" s="17" t="s">
        <v>23895</v>
      </c>
      <c r="B3840" s="44" t="s">
        <v>19577</v>
      </c>
      <c r="C3840" s="17"/>
      <c r="D3840" s="17"/>
      <c r="E3840" s="17"/>
      <c r="F3840" s="17"/>
      <c r="G3840" s="17" t="s">
        <v>23646</v>
      </c>
      <c r="H3840" s="44" t="s">
        <v>20871</v>
      </c>
      <c r="I3840" s="43" t="s">
        <v>23918</v>
      </c>
      <c r="J3840" s="43" t="s">
        <v>3915</v>
      </c>
      <c r="K3840" s="43" t="s">
        <v>7569</v>
      </c>
    </row>
    <row r="3841" spans="1:11" ht="15" customHeight="1" x14ac:dyDescent="0.2">
      <c r="A3841" s="17" t="s">
        <v>23895</v>
      </c>
      <c r="B3841" s="44" t="s">
        <v>19577</v>
      </c>
      <c r="C3841" s="17"/>
      <c r="D3841" s="17"/>
      <c r="E3841" s="17"/>
      <c r="F3841" s="17"/>
      <c r="G3841" s="17" t="s">
        <v>23646</v>
      </c>
      <c r="H3841" s="44" t="s">
        <v>20871</v>
      </c>
      <c r="I3841" s="43" t="s">
        <v>23919</v>
      </c>
      <c r="J3841" s="43" t="s">
        <v>9960</v>
      </c>
      <c r="K3841" s="43" t="s">
        <v>23452</v>
      </c>
    </row>
    <row r="3842" spans="1:11" ht="15" customHeight="1" x14ac:dyDescent="0.2">
      <c r="A3842" s="17" t="s">
        <v>23895</v>
      </c>
      <c r="B3842" s="44" t="s">
        <v>19577</v>
      </c>
      <c r="C3842" s="17"/>
      <c r="D3842" s="17"/>
      <c r="E3842" s="17"/>
      <c r="F3842" s="17"/>
      <c r="G3842" s="17" t="s">
        <v>23646</v>
      </c>
      <c r="H3842" s="44" t="s">
        <v>20871</v>
      </c>
      <c r="I3842" s="43" t="s">
        <v>23920</v>
      </c>
      <c r="J3842" s="43" t="s">
        <v>23868</v>
      </c>
      <c r="K3842" s="43" t="s">
        <v>20341</v>
      </c>
    </row>
    <row r="3843" spans="1:11" ht="15" customHeight="1" x14ac:dyDescent="0.2">
      <c r="A3843" s="17" t="s">
        <v>23895</v>
      </c>
      <c r="B3843" s="44" t="s">
        <v>19577</v>
      </c>
      <c r="C3843" s="17"/>
      <c r="D3843" s="17"/>
      <c r="E3843" s="17"/>
      <c r="F3843" s="17"/>
      <c r="G3843" s="17" t="s">
        <v>23646</v>
      </c>
      <c r="H3843" s="44" t="s">
        <v>20871</v>
      </c>
      <c r="I3843" s="43" t="s">
        <v>23921</v>
      </c>
      <c r="J3843" s="43" t="s">
        <v>23874</v>
      </c>
      <c r="K3843" s="43" t="s">
        <v>3096</v>
      </c>
    </row>
    <row r="3844" spans="1:11" ht="15" customHeight="1" x14ac:dyDescent="0.2">
      <c r="A3844" s="17" t="s">
        <v>23895</v>
      </c>
      <c r="B3844" s="44" t="s">
        <v>19577</v>
      </c>
      <c r="C3844" s="17"/>
      <c r="D3844" s="17"/>
      <c r="E3844" s="17"/>
      <c r="F3844" s="17"/>
      <c r="G3844" s="17" t="s">
        <v>23646</v>
      </c>
      <c r="H3844" s="44" t="s">
        <v>20871</v>
      </c>
      <c r="I3844" s="43" t="s">
        <v>23922</v>
      </c>
      <c r="J3844" s="43" t="s">
        <v>7371</v>
      </c>
      <c r="K3844" s="43" t="s">
        <v>8044</v>
      </c>
    </row>
    <row r="3845" spans="1:11" ht="15" customHeight="1" x14ac:dyDescent="0.2">
      <c r="A3845" s="17" t="s">
        <v>23895</v>
      </c>
      <c r="B3845" s="44" t="s">
        <v>19577</v>
      </c>
      <c r="C3845" s="17"/>
      <c r="D3845" s="17"/>
      <c r="E3845" s="17"/>
      <c r="F3845" s="17"/>
      <c r="G3845" s="17" t="s">
        <v>23646</v>
      </c>
      <c r="H3845" s="44" t="s">
        <v>20871</v>
      </c>
      <c r="I3845" s="43" t="s">
        <v>23923</v>
      </c>
      <c r="J3845" s="43" t="s">
        <v>2684</v>
      </c>
      <c r="K3845" s="43" t="s">
        <v>23924</v>
      </c>
    </row>
    <row r="3846" spans="1:11" ht="15" customHeight="1" x14ac:dyDescent="0.2">
      <c r="A3846" s="17" t="s">
        <v>23895</v>
      </c>
      <c r="B3846" s="44" t="s">
        <v>19577</v>
      </c>
      <c r="C3846" s="17"/>
      <c r="D3846" s="17"/>
      <c r="E3846" s="17"/>
      <c r="F3846" s="17"/>
      <c r="G3846" s="17" t="s">
        <v>23646</v>
      </c>
      <c r="H3846" s="44" t="s">
        <v>20871</v>
      </c>
      <c r="I3846" s="43" t="s">
        <v>23925</v>
      </c>
      <c r="J3846" s="43" t="s">
        <v>3961</v>
      </c>
      <c r="K3846" s="43" t="s">
        <v>7557</v>
      </c>
    </row>
    <row r="3847" spans="1:11" ht="15" customHeight="1" x14ac:dyDescent="0.2">
      <c r="A3847" s="17" t="s">
        <v>23895</v>
      </c>
      <c r="B3847" s="44" t="s">
        <v>19577</v>
      </c>
      <c r="C3847" s="17"/>
      <c r="D3847" s="17"/>
      <c r="E3847" s="17"/>
      <c r="F3847" s="17"/>
      <c r="G3847" s="17" t="s">
        <v>23646</v>
      </c>
      <c r="H3847" s="44" t="s">
        <v>20871</v>
      </c>
      <c r="I3847" s="43" t="s">
        <v>23926</v>
      </c>
      <c r="J3847" s="43" t="s">
        <v>8564</v>
      </c>
      <c r="K3847" s="43" t="s">
        <v>8434</v>
      </c>
    </row>
    <row r="3848" spans="1:11" ht="15" customHeight="1" x14ac:dyDescent="0.2">
      <c r="A3848" s="17" t="s">
        <v>23895</v>
      </c>
      <c r="B3848" s="44" t="s">
        <v>19577</v>
      </c>
      <c r="C3848" s="17"/>
      <c r="D3848" s="17"/>
      <c r="E3848" s="17"/>
      <c r="F3848" s="17"/>
      <c r="G3848" s="17" t="s">
        <v>23646</v>
      </c>
      <c r="H3848" s="44" t="s">
        <v>20871</v>
      </c>
      <c r="I3848" s="43" t="s">
        <v>23927</v>
      </c>
      <c r="J3848" s="43" t="s">
        <v>1417</v>
      </c>
      <c r="K3848" s="43" t="s">
        <v>9645</v>
      </c>
    </row>
    <row r="3849" spans="1:11" ht="15" customHeight="1" x14ac:dyDescent="0.2">
      <c r="A3849" s="17" t="s">
        <v>23895</v>
      </c>
      <c r="B3849" s="44" t="s">
        <v>19577</v>
      </c>
      <c r="C3849" s="17"/>
      <c r="D3849" s="17"/>
      <c r="E3849" s="17"/>
      <c r="F3849" s="17"/>
      <c r="G3849" s="17" t="s">
        <v>23646</v>
      </c>
      <c r="H3849" s="44" t="s">
        <v>20871</v>
      </c>
      <c r="I3849" s="43" t="s">
        <v>23928</v>
      </c>
      <c r="J3849" s="43" t="s">
        <v>4006</v>
      </c>
      <c r="K3849" s="43" t="s">
        <v>9645</v>
      </c>
    </row>
    <row r="3850" spans="1:11" ht="15" customHeight="1" x14ac:dyDescent="0.2">
      <c r="A3850" s="17" t="s">
        <v>23895</v>
      </c>
      <c r="B3850" s="44" t="s">
        <v>19577</v>
      </c>
      <c r="C3850" s="17"/>
      <c r="D3850" s="17"/>
      <c r="E3850" s="17"/>
      <c r="F3850" s="17"/>
      <c r="G3850" s="17" t="s">
        <v>23646</v>
      </c>
      <c r="H3850" s="44" t="s">
        <v>20871</v>
      </c>
      <c r="I3850" s="43" t="s">
        <v>23929</v>
      </c>
      <c r="J3850" s="43" t="s">
        <v>2798</v>
      </c>
      <c r="K3850" s="43" t="s">
        <v>8111</v>
      </c>
    </row>
    <row r="3851" spans="1:11" ht="15" customHeight="1" x14ac:dyDescent="0.2">
      <c r="A3851" s="17" t="s">
        <v>23895</v>
      </c>
      <c r="B3851" s="44" t="s">
        <v>19577</v>
      </c>
      <c r="C3851" s="17"/>
      <c r="D3851" s="17"/>
      <c r="E3851" s="17"/>
      <c r="F3851" s="17"/>
      <c r="G3851" s="17" t="s">
        <v>23646</v>
      </c>
      <c r="H3851" s="44" t="s">
        <v>20871</v>
      </c>
      <c r="I3851" s="43" t="s">
        <v>23930</v>
      </c>
      <c r="J3851" s="43" t="s">
        <v>4013</v>
      </c>
      <c r="K3851" s="43" t="s">
        <v>8434</v>
      </c>
    </row>
    <row r="3852" spans="1:11" ht="15" customHeight="1" x14ac:dyDescent="0.2">
      <c r="A3852" s="17" t="s">
        <v>23895</v>
      </c>
      <c r="B3852" s="44" t="s">
        <v>19577</v>
      </c>
      <c r="C3852" s="17"/>
      <c r="D3852" s="17"/>
      <c r="E3852" s="17"/>
      <c r="F3852" s="17"/>
      <c r="G3852" s="17" t="s">
        <v>23646</v>
      </c>
      <c r="H3852" s="44" t="s">
        <v>20871</v>
      </c>
      <c r="I3852" s="43" t="s">
        <v>455</v>
      </c>
      <c r="J3852" s="43" t="s">
        <v>2808</v>
      </c>
      <c r="K3852" s="43" t="s">
        <v>8434</v>
      </c>
    </row>
    <row r="3853" spans="1:11" ht="15" customHeight="1" x14ac:dyDescent="0.2">
      <c r="A3853" s="17" t="s">
        <v>23895</v>
      </c>
      <c r="B3853" s="44" t="s">
        <v>19577</v>
      </c>
      <c r="C3853" s="17"/>
      <c r="D3853" s="17"/>
      <c r="E3853" s="17"/>
      <c r="F3853" s="17"/>
      <c r="G3853" s="17" t="s">
        <v>23646</v>
      </c>
      <c r="H3853" s="44" t="s">
        <v>20871</v>
      </c>
      <c r="I3853" s="43" t="s">
        <v>23931</v>
      </c>
      <c r="J3853" s="43" t="s">
        <v>2808</v>
      </c>
      <c r="K3853" s="43" t="s">
        <v>9645</v>
      </c>
    </row>
    <row r="3854" spans="1:11" ht="15" customHeight="1" x14ac:dyDescent="0.2">
      <c r="A3854" s="17" t="s">
        <v>23895</v>
      </c>
      <c r="B3854" s="44" t="s">
        <v>19577</v>
      </c>
      <c r="C3854" s="17"/>
      <c r="D3854" s="17"/>
      <c r="E3854" s="17"/>
      <c r="F3854" s="17"/>
      <c r="G3854" s="17" t="s">
        <v>23646</v>
      </c>
      <c r="H3854" s="44" t="s">
        <v>20871</v>
      </c>
      <c r="I3854" s="43" t="s">
        <v>23932</v>
      </c>
      <c r="J3854" s="43" t="s">
        <v>4544</v>
      </c>
      <c r="K3854" s="43" t="s">
        <v>8434</v>
      </c>
    </row>
    <row r="3855" spans="1:11" ht="15" customHeight="1" x14ac:dyDescent="0.2">
      <c r="A3855" s="17" t="s">
        <v>23895</v>
      </c>
      <c r="B3855" s="44" t="s">
        <v>19577</v>
      </c>
      <c r="C3855" s="17"/>
      <c r="D3855" s="17"/>
      <c r="E3855" s="17"/>
      <c r="F3855" s="17"/>
      <c r="G3855" s="17" t="s">
        <v>23646</v>
      </c>
      <c r="H3855" s="44" t="s">
        <v>20871</v>
      </c>
      <c r="I3855" s="43" t="s">
        <v>23933</v>
      </c>
      <c r="J3855" s="43" t="s">
        <v>5051</v>
      </c>
      <c r="K3855" s="43" t="s">
        <v>4122</v>
      </c>
    </row>
    <row r="3856" spans="1:11" ht="15" customHeight="1" x14ac:dyDescent="0.2">
      <c r="A3856" s="17" t="s">
        <v>23895</v>
      </c>
      <c r="B3856" s="44" t="s">
        <v>19577</v>
      </c>
      <c r="C3856" s="17"/>
      <c r="D3856" s="17"/>
      <c r="E3856" s="17"/>
      <c r="F3856" s="17"/>
      <c r="G3856" s="17" t="s">
        <v>23646</v>
      </c>
      <c r="H3856" s="44" t="s">
        <v>20871</v>
      </c>
      <c r="I3856" s="43" t="s">
        <v>23934</v>
      </c>
      <c r="J3856" s="43" t="s">
        <v>12292</v>
      </c>
      <c r="K3856" s="43" t="s">
        <v>7557</v>
      </c>
    </row>
    <row r="3857" spans="1:11" ht="15" customHeight="1" x14ac:dyDescent="0.2">
      <c r="A3857" s="17" t="s">
        <v>23895</v>
      </c>
      <c r="B3857" s="44" t="s">
        <v>19577</v>
      </c>
      <c r="C3857" s="17"/>
      <c r="D3857" s="17"/>
      <c r="E3857" s="17"/>
      <c r="F3857" s="17"/>
      <c r="G3857" s="17" t="s">
        <v>23646</v>
      </c>
      <c r="H3857" s="44" t="s">
        <v>20871</v>
      </c>
      <c r="I3857" s="43" t="s">
        <v>23935</v>
      </c>
      <c r="J3857" s="43" t="s">
        <v>8659</v>
      </c>
      <c r="K3857" s="43" t="s">
        <v>7557</v>
      </c>
    </row>
    <row r="3858" spans="1:11" ht="15" customHeight="1" x14ac:dyDescent="0.2">
      <c r="A3858" s="17" t="s">
        <v>23895</v>
      </c>
      <c r="B3858" s="44" t="s">
        <v>19577</v>
      </c>
      <c r="C3858" s="17"/>
      <c r="D3858" s="17"/>
      <c r="E3858" s="17"/>
      <c r="F3858" s="17"/>
      <c r="G3858" s="17" t="s">
        <v>23646</v>
      </c>
      <c r="H3858" s="44" t="s">
        <v>20871</v>
      </c>
      <c r="I3858" s="43" t="s">
        <v>23936</v>
      </c>
      <c r="J3858" s="43" t="s">
        <v>8558</v>
      </c>
      <c r="K3858" s="43" t="s">
        <v>7557</v>
      </c>
    </row>
    <row r="3859" spans="1:11" ht="15" customHeight="1" x14ac:dyDescent="0.2">
      <c r="A3859" s="17" t="s">
        <v>23895</v>
      </c>
      <c r="B3859" s="44" t="s">
        <v>19577</v>
      </c>
      <c r="C3859" s="17"/>
      <c r="D3859" s="17"/>
      <c r="E3859" s="17"/>
      <c r="F3859" s="17"/>
      <c r="G3859" s="17" t="s">
        <v>23646</v>
      </c>
      <c r="H3859" s="44" t="s">
        <v>20871</v>
      </c>
      <c r="I3859" s="43" t="s">
        <v>23937</v>
      </c>
      <c r="J3859" s="43" t="s">
        <v>10452</v>
      </c>
      <c r="K3859" s="43" t="s">
        <v>10452</v>
      </c>
    </row>
    <row r="3860" spans="1:11" ht="15" customHeight="1" x14ac:dyDescent="0.2">
      <c r="A3860" s="17" t="s">
        <v>23895</v>
      </c>
      <c r="B3860" s="44" t="s">
        <v>19577</v>
      </c>
      <c r="C3860" s="17"/>
      <c r="D3860" s="17"/>
      <c r="E3860" s="17"/>
      <c r="F3860" s="17"/>
      <c r="G3860" s="17" t="s">
        <v>23646</v>
      </c>
      <c r="H3860" s="44" t="s">
        <v>20871</v>
      </c>
      <c r="I3860" s="43" t="s">
        <v>23938</v>
      </c>
      <c r="J3860" s="43" t="s">
        <v>4065</v>
      </c>
      <c r="K3860" s="43" t="s">
        <v>4065</v>
      </c>
    </row>
    <row r="3861" spans="1:11" ht="15" customHeight="1" x14ac:dyDescent="0.2">
      <c r="A3861" s="17" t="s">
        <v>23895</v>
      </c>
      <c r="B3861" s="44" t="s">
        <v>19577</v>
      </c>
      <c r="C3861" s="17"/>
      <c r="D3861" s="17"/>
      <c r="E3861" s="17"/>
      <c r="F3861" s="17"/>
      <c r="G3861" s="17" t="s">
        <v>23646</v>
      </c>
      <c r="H3861" s="44" t="s">
        <v>20871</v>
      </c>
      <c r="I3861" s="43" t="s">
        <v>23939</v>
      </c>
      <c r="J3861" s="43" t="s">
        <v>8805</v>
      </c>
      <c r="K3861" s="43" t="s">
        <v>8805</v>
      </c>
    </row>
    <row r="3862" spans="1:11" ht="15" customHeight="1" x14ac:dyDescent="0.2">
      <c r="A3862" s="17" t="s">
        <v>23895</v>
      </c>
      <c r="B3862" s="44" t="s">
        <v>19577</v>
      </c>
      <c r="C3862" s="17"/>
      <c r="D3862" s="17"/>
      <c r="E3862" s="17"/>
      <c r="F3862" s="17"/>
      <c r="G3862" s="17" t="s">
        <v>23646</v>
      </c>
      <c r="H3862" s="44" t="s">
        <v>20871</v>
      </c>
      <c r="I3862" s="43" t="s">
        <v>436</v>
      </c>
      <c r="J3862" s="43" t="s">
        <v>23940</v>
      </c>
      <c r="K3862" s="43" t="s">
        <v>23940</v>
      </c>
    </row>
    <row r="3863" spans="1:11" ht="15" customHeight="1" x14ac:dyDescent="0.2">
      <c r="A3863" s="17" t="s">
        <v>23895</v>
      </c>
      <c r="B3863" s="44" t="s">
        <v>19577</v>
      </c>
      <c r="C3863" s="17"/>
      <c r="D3863" s="17"/>
      <c r="E3863" s="17"/>
      <c r="F3863" s="17"/>
      <c r="G3863" s="17" t="s">
        <v>23646</v>
      </c>
      <c r="H3863" s="44" t="s">
        <v>20871</v>
      </c>
      <c r="I3863" s="43" t="s">
        <v>23941</v>
      </c>
      <c r="J3863" s="43" t="s">
        <v>9119</v>
      </c>
      <c r="K3863" s="43" t="s">
        <v>9119</v>
      </c>
    </row>
    <row r="3864" spans="1:11" ht="15" customHeight="1" x14ac:dyDescent="0.2">
      <c r="A3864" s="17" t="s">
        <v>23895</v>
      </c>
      <c r="B3864" s="44" t="s">
        <v>19577</v>
      </c>
      <c r="C3864" s="17"/>
      <c r="D3864" s="17"/>
      <c r="E3864" s="17"/>
      <c r="F3864" s="17"/>
      <c r="G3864" s="17" t="s">
        <v>23646</v>
      </c>
      <c r="H3864" s="44" t="s">
        <v>20871</v>
      </c>
      <c r="I3864" s="43" t="s">
        <v>23942</v>
      </c>
      <c r="J3864" s="43" t="s">
        <v>7886</v>
      </c>
      <c r="K3864" s="43" t="s">
        <v>7886</v>
      </c>
    </row>
    <row r="3865" spans="1:11" ht="15" customHeight="1" x14ac:dyDescent="0.2">
      <c r="A3865" s="17" t="s">
        <v>23895</v>
      </c>
      <c r="B3865" s="44" t="s">
        <v>19577</v>
      </c>
      <c r="C3865" s="17"/>
      <c r="D3865" s="17"/>
      <c r="E3865" s="17"/>
      <c r="F3865" s="17"/>
      <c r="G3865" s="17" t="s">
        <v>23646</v>
      </c>
      <c r="H3865" s="44" t="s">
        <v>20871</v>
      </c>
      <c r="I3865" s="43" t="s">
        <v>23943</v>
      </c>
      <c r="J3865" s="43" t="s">
        <v>7889</v>
      </c>
      <c r="K3865" s="43" t="s">
        <v>7463</v>
      </c>
    </row>
    <row r="3866" spans="1:11" ht="15" customHeight="1" x14ac:dyDescent="0.2">
      <c r="A3866" s="17" t="s">
        <v>23895</v>
      </c>
      <c r="B3866" s="44" t="s">
        <v>19577</v>
      </c>
      <c r="C3866" s="17"/>
      <c r="D3866" s="17"/>
      <c r="E3866" s="17"/>
      <c r="F3866" s="17"/>
      <c r="G3866" s="17" t="s">
        <v>23646</v>
      </c>
      <c r="H3866" s="44" t="s">
        <v>5092</v>
      </c>
      <c r="I3866" s="43" t="s">
        <v>23944</v>
      </c>
      <c r="J3866" s="43" t="s">
        <v>10909</v>
      </c>
      <c r="K3866" s="43" t="s">
        <v>4015</v>
      </c>
    </row>
    <row r="3867" spans="1:11" ht="15" customHeight="1" x14ac:dyDescent="0.2">
      <c r="A3867" s="17" t="s">
        <v>23895</v>
      </c>
      <c r="B3867" s="44" t="s">
        <v>19577</v>
      </c>
      <c r="C3867" s="17"/>
      <c r="D3867" s="17"/>
      <c r="E3867" s="17"/>
      <c r="F3867" s="17"/>
      <c r="G3867" s="17" t="s">
        <v>23646</v>
      </c>
      <c r="H3867" s="44" t="s">
        <v>5092</v>
      </c>
      <c r="I3867" s="43" t="s">
        <v>23945</v>
      </c>
      <c r="J3867" s="43" t="s">
        <v>9030</v>
      </c>
      <c r="K3867" s="43" t="s">
        <v>7557</v>
      </c>
    </row>
    <row r="3868" spans="1:11" ht="15" customHeight="1" x14ac:dyDescent="0.2">
      <c r="A3868" s="17" t="s">
        <v>23895</v>
      </c>
      <c r="B3868" s="44" t="s">
        <v>19577</v>
      </c>
      <c r="C3868" s="17"/>
      <c r="D3868" s="17"/>
      <c r="E3868" s="17"/>
      <c r="F3868" s="17"/>
      <c r="G3868" s="17" t="s">
        <v>23646</v>
      </c>
      <c r="H3868" s="44" t="s">
        <v>5092</v>
      </c>
      <c r="I3868" s="43" t="s">
        <v>23946</v>
      </c>
      <c r="J3868" s="43" t="s">
        <v>23947</v>
      </c>
      <c r="K3868" s="43" t="s">
        <v>9746</v>
      </c>
    </row>
    <row r="3869" spans="1:11" ht="15" customHeight="1" x14ac:dyDescent="0.2">
      <c r="A3869" s="17" t="s">
        <v>23895</v>
      </c>
      <c r="B3869" s="44" t="s">
        <v>19577</v>
      </c>
      <c r="C3869" s="17"/>
      <c r="D3869" s="17"/>
      <c r="E3869" s="17"/>
      <c r="F3869" s="17"/>
      <c r="G3869" s="17" t="s">
        <v>23646</v>
      </c>
      <c r="H3869" s="44" t="s">
        <v>5092</v>
      </c>
      <c r="I3869" s="43" t="s">
        <v>23948</v>
      </c>
      <c r="J3869" s="43" t="s">
        <v>2346</v>
      </c>
      <c r="K3869" s="43" t="s">
        <v>8434</v>
      </c>
    </row>
    <row r="3870" spans="1:11" ht="15" customHeight="1" x14ac:dyDescent="0.2">
      <c r="A3870" s="17" t="s">
        <v>23895</v>
      </c>
      <c r="B3870" s="44" t="s">
        <v>19577</v>
      </c>
      <c r="C3870" s="17"/>
      <c r="D3870" s="17"/>
      <c r="E3870" s="17"/>
      <c r="F3870" s="17"/>
      <c r="G3870" s="17" t="s">
        <v>23646</v>
      </c>
      <c r="H3870" s="44" t="s">
        <v>5092</v>
      </c>
      <c r="I3870" s="43" t="s">
        <v>23949</v>
      </c>
      <c r="J3870" s="43" t="s">
        <v>23950</v>
      </c>
      <c r="K3870" s="43" t="s">
        <v>9645</v>
      </c>
    </row>
    <row r="3871" spans="1:11" ht="15" customHeight="1" x14ac:dyDescent="0.2">
      <c r="A3871" s="17" t="s">
        <v>23895</v>
      </c>
      <c r="B3871" s="44" t="s">
        <v>19577</v>
      </c>
      <c r="C3871" s="17"/>
      <c r="D3871" s="17"/>
      <c r="E3871" s="17"/>
      <c r="F3871" s="17"/>
      <c r="G3871" s="17" t="s">
        <v>23646</v>
      </c>
      <c r="H3871" s="44" t="s">
        <v>20302</v>
      </c>
      <c r="I3871" s="43" t="s">
        <v>23951</v>
      </c>
      <c r="J3871" s="43" t="s">
        <v>23952</v>
      </c>
      <c r="K3871" s="43"/>
    </row>
    <row r="3872" spans="1:11" ht="15" customHeight="1" x14ac:dyDescent="0.2">
      <c r="A3872" s="17" t="s">
        <v>23895</v>
      </c>
      <c r="B3872" s="44" t="s">
        <v>19577</v>
      </c>
      <c r="C3872" s="17"/>
      <c r="D3872" s="17"/>
      <c r="E3872" s="17"/>
      <c r="F3872" s="17"/>
      <c r="G3872" s="17" t="s">
        <v>23646</v>
      </c>
      <c r="H3872" s="44" t="s">
        <v>20302</v>
      </c>
      <c r="I3872" s="43" t="s">
        <v>23953</v>
      </c>
      <c r="J3872" s="43" t="s">
        <v>23954</v>
      </c>
      <c r="K3872" s="43" t="s">
        <v>18317</v>
      </c>
    </row>
    <row r="3873" spans="1:23" ht="15" customHeight="1" x14ac:dyDescent="0.2">
      <c r="A3873" s="17" t="s">
        <v>23895</v>
      </c>
      <c r="B3873" s="44" t="s">
        <v>19577</v>
      </c>
      <c r="C3873" s="17"/>
      <c r="D3873" s="17"/>
      <c r="E3873" s="17"/>
      <c r="F3873" s="17"/>
      <c r="G3873" s="17" t="s">
        <v>23646</v>
      </c>
      <c r="H3873" s="44" t="s">
        <v>20302</v>
      </c>
      <c r="I3873" s="43" t="s">
        <v>23955</v>
      </c>
      <c r="J3873" s="43" t="s">
        <v>23956</v>
      </c>
      <c r="K3873" s="43" t="s">
        <v>2691</v>
      </c>
    </row>
    <row r="3874" spans="1:23" ht="15" customHeight="1" x14ac:dyDescent="0.2">
      <c r="A3874" s="17" t="s">
        <v>23895</v>
      </c>
      <c r="B3874" s="44" t="s">
        <v>19577</v>
      </c>
      <c r="C3874" s="17"/>
      <c r="D3874" s="17"/>
      <c r="E3874" s="17"/>
      <c r="F3874" s="17"/>
      <c r="G3874" s="17" t="s">
        <v>23646</v>
      </c>
      <c r="H3874" s="44" t="s">
        <v>8309</v>
      </c>
      <c r="I3874" s="43" t="s">
        <v>23957</v>
      </c>
      <c r="J3874" s="43" t="s">
        <v>10775</v>
      </c>
      <c r="K3874" s="43" t="s">
        <v>4046</v>
      </c>
    </row>
    <row r="3875" spans="1:23" ht="15" customHeight="1" x14ac:dyDescent="0.2">
      <c r="A3875" s="17" t="s">
        <v>23895</v>
      </c>
      <c r="B3875" s="44" t="s">
        <v>19577</v>
      </c>
      <c r="C3875" s="17"/>
      <c r="D3875" s="17"/>
      <c r="E3875" s="17"/>
      <c r="F3875" s="17"/>
      <c r="G3875" s="17" t="s">
        <v>23646</v>
      </c>
      <c r="H3875" s="44" t="s">
        <v>8309</v>
      </c>
      <c r="I3875" s="43" t="s">
        <v>23958</v>
      </c>
      <c r="J3875" s="43" t="s">
        <v>2291</v>
      </c>
      <c r="K3875" s="43" t="s">
        <v>7393</v>
      </c>
    </row>
    <row r="3876" spans="1:23" ht="15" customHeight="1" x14ac:dyDescent="0.2">
      <c r="A3876" s="17" t="s">
        <v>23895</v>
      </c>
      <c r="B3876" s="44" t="s">
        <v>19577</v>
      </c>
      <c r="C3876" s="17"/>
      <c r="D3876" s="17"/>
      <c r="E3876" s="17"/>
      <c r="F3876" s="17"/>
      <c r="G3876" s="17" t="s">
        <v>23646</v>
      </c>
      <c r="H3876" s="44" t="s">
        <v>8309</v>
      </c>
      <c r="I3876" s="43" t="s">
        <v>23959</v>
      </c>
      <c r="J3876" s="43" t="s">
        <v>3320</v>
      </c>
      <c r="K3876" s="43" t="s">
        <v>8434</v>
      </c>
    </row>
    <row r="3877" spans="1:23" ht="15" customHeight="1" x14ac:dyDescent="0.2">
      <c r="A3877" s="17" t="s">
        <v>23895</v>
      </c>
      <c r="B3877" s="44" t="s">
        <v>19577</v>
      </c>
      <c r="C3877" s="17"/>
      <c r="D3877" s="17"/>
      <c r="E3877" s="17"/>
      <c r="F3877" s="17"/>
      <c r="G3877" s="17" t="s">
        <v>23646</v>
      </c>
      <c r="H3877" s="44" t="s">
        <v>8309</v>
      </c>
      <c r="I3877" s="43" t="s">
        <v>23960</v>
      </c>
      <c r="J3877" s="43" t="s">
        <v>7717</v>
      </c>
      <c r="K3877" s="43" t="s">
        <v>9855</v>
      </c>
    </row>
    <row r="3878" spans="1:23" ht="15" customHeight="1" x14ac:dyDescent="0.2">
      <c r="A3878" s="17" t="s">
        <v>23895</v>
      </c>
      <c r="B3878" s="44" t="s">
        <v>19577</v>
      </c>
      <c r="C3878" s="17"/>
      <c r="D3878" s="17"/>
      <c r="E3878" s="17"/>
      <c r="F3878" s="17"/>
      <c r="G3878" s="17" t="s">
        <v>23646</v>
      </c>
      <c r="H3878" s="44" t="s">
        <v>7193</v>
      </c>
      <c r="I3878" s="43" t="s">
        <v>23961</v>
      </c>
      <c r="J3878" s="43" t="s">
        <v>21004</v>
      </c>
      <c r="K3878" s="43" t="s">
        <v>7463</v>
      </c>
    </row>
    <row r="3879" spans="1:23" ht="15" customHeight="1" x14ac:dyDescent="0.2">
      <c r="A3879" s="46" t="s">
        <v>23962</v>
      </c>
      <c r="B3879" s="44" t="s">
        <v>19577</v>
      </c>
      <c r="C3879" s="46"/>
      <c r="D3879" s="46"/>
      <c r="E3879" s="46"/>
      <c r="F3879" s="46"/>
      <c r="G3879" s="46" t="s">
        <v>23646</v>
      </c>
      <c r="H3879" s="83" t="s">
        <v>18507</v>
      </c>
      <c r="I3879" s="84" t="s">
        <v>23963</v>
      </c>
      <c r="J3879" s="84" t="s">
        <v>8692</v>
      </c>
      <c r="K3879" s="84"/>
      <c r="L3879" s="46"/>
      <c r="M3879" s="46"/>
      <c r="N3879" s="46"/>
      <c r="O3879" s="46"/>
      <c r="P3879" s="46"/>
      <c r="Q3879" s="46"/>
      <c r="R3879" s="46"/>
      <c r="S3879" s="46"/>
      <c r="T3879" s="46"/>
      <c r="U3879" s="46"/>
      <c r="V3879" s="46"/>
      <c r="W3879" s="46"/>
    </row>
    <row r="3880" spans="1:23" ht="15" customHeight="1" x14ac:dyDescent="0.2">
      <c r="A3880" s="17" t="s">
        <v>23962</v>
      </c>
      <c r="B3880" s="44" t="s">
        <v>19577</v>
      </c>
      <c r="C3880" s="17"/>
      <c r="D3880" s="17"/>
      <c r="E3880" s="17"/>
      <c r="F3880" s="17"/>
      <c r="G3880" s="17" t="s">
        <v>23646</v>
      </c>
      <c r="H3880" s="44" t="s">
        <v>18507</v>
      </c>
      <c r="I3880" s="43" t="s">
        <v>3491</v>
      </c>
      <c r="J3880" s="43" t="s">
        <v>7227</v>
      </c>
      <c r="K3880" s="43" t="s">
        <v>23964</v>
      </c>
    </row>
    <row r="3881" spans="1:23" ht="15" customHeight="1" x14ac:dyDescent="0.2">
      <c r="A3881" s="17" t="s">
        <v>23962</v>
      </c>
      <c r="B3881" s="44" t="s">
        <v>19577</v>
      </c>
      <c r="C3881" s="17"/>
      <c r="D3881" s="17"/>
      <c r="E3881" s="17"/>
      <c r="F3881" s="17"/>
      <c r="G3881" s="17" t="s">
        <v>23646</v>
      </c>
      <c r="H3881" s="44" t="s">
        <v>18507</v>
      </c>
      <c r="I3881" s="43" t="s">
        <v>23965</v>
      </c>
      <c r="J3881" s="43" t="s">
        <v>5057</v>
      </c>
      <c r="K3881" s="43" t="s">
        <v>8434</v>
      </c>
    </row>
    <row r="3882" spans="1:23" ht="15" customHeight="1" x14ac:dyDescent="0.2">
      <c r="A3882" s="17" t="s">
        <v>23962</v>
      </c>
      <c r="B3882" s="44" t="s">
        <v>19577</v>
      </c>
      <c r="C3882" s="17"/>
      <c r="D3882" s="17"/>
      <c r="E3882" s="17"/>
      <c r="F3882" s="17"/>
      <c r="G3882" s="17" t="s">
        <v>23646</v>
      </c>
      <c r="H3882" s="44" t="s">
        <v>18507</v>
      </c>
      <c r="I3882" s="43" t="s">
        <v>12525</v>
      </c>
      <c r="J3882" s="43" t="s">
        <v>7294</v>
      </c>
      <c r="K3882" s="43" t="s">
        <v>4163</v>
      </c>
    </row>
    <row r="3883" spans="1:23" ht="15" customHeight="1" x14ac:dyDescent="0.2">
      <c r="A3883" s="17" t="s">
        <v>23962</v>
      </c>
      <c r="B3883" s="44" t="s">
        <v>19577</v>
      </c>
      <c r="C3883" s="17"/>
      <c r="D3883" s="17"/>
      <c r="E3883" s="17"/>
      <c r="F3883" s="17"/>
      <c r="G3883" s="17" t="s">
        <v>23646</v>
      </c>
      <c r="H3883" s="44" t="s">
        <v>18507</v>
      </c>
      <c r="I3883" s="43" t="s">
        <v>23966</v>
      </c>
      <c r="J3883" s="43" t="s">
        <v>7711</v>
      </c>
      <c r="K3883" s="43" t="s">
        <v>7652</v>
      </c>
    </row>
    <row r="3884" spans="1:23" ht="15" customHeight="1" x14ac:dyDescent="0.2">
      <c r="A3884" s="17" t="s">
        <v>23962</v>
      </c>
      <c r="B3884" s="44" t="s">
        <v>19577</v>
      </c>
      <c r="C3884" s="17"/>
      <c r="D3884" s="17"/>
      <c r="E3884" s="17"/>
      <c r="F3884" s="17"/>
      <c r="G3884" s="17" t="s">
        <v>23646</v>
      </c>
      <c r="H3884" s="44" t="s">
        <v>18507</v>
      </c>
      <c r="I3884" s="43" t="s">
        <v>23967</v>
      </c>
      <c r="J3884" s="43" t="s">
        <v>7941</v>
      </c>
      <c r="K3884" s="43" t="s">
        <v>7483</v>
      </c>
    </row>
    <row r="3885" spans="1:23" ht="15" customHeight="1" x14ac:dyDescent="0.2">
      <c r="A3885" s="17" t="s">
        <v>23962</v>
      </c>
      <c r="B3885" s="44" t="s">
        <v>19577</v>
      </c>
      <c r="C3885" s="17"/>
      <c r="D3885" s="17"/>
      <c r="E3885" s="17"/>
      <c r="F3885" s="17"/>
      <c r="G3885" s="17" t="s">
        <v>23646</v>
      </c>
      <c r="H3885" s="44" t="s">
        <v>18666</v>
      </c>
      <c r="I3885" s="43" t="s">
        <v>23968</v>
      </c>
      <c r="J3885" s="43" t="s">
        <v>19475</v>
      </c>
      <c r="K3885" s="43"/>
    </row>
    <row r="3886" spans="1:23" ht="15" customHeight="1" x14ac:dyDescent="0.2">
      <c r="A3886" s="17" t="s">
        <v>23962</v>
      </c>
      <c r="B3886" s="44" t="s">
        <v>19577</v>
      </c>
      <c r="C3886" s="17"/>
      <c r="D3886" s="17"/>
      <c r="E3886" s="17"/>
      <c r="F3886" s="17"/>
      <c r="G3886" s="17" t="s">
        <v>23646</v>
      </c>
      <c r="H3886" s="44" t="s">
        <v>18666</v>
      </c>
      <c r="I3886" s="43" t="s">
        <v>23969</v>
      </c>
      <c r="J3886" s="43" t="s">
        <v>9363</v>
      </c>
      <c r="K3886" s="43" t="s">
        <v>4223</v>
      </c>
    </row>
    <row r="3887" spans="1:23" ht="15" customHeight="1" x14ac:dyDescent="0.2">
      <c r="A3887" s="17" t="s">
        <v>23962</v>
      </c>
      <c r="B3887" s="44" t="s">
        <v>19577</v>
      </c>
      <c r="C3887" s="17"/>
      <c r="D3887" s="17"/>
      <c r="E3887" s="17"/>
      <c r="F3887" s="17"/>
      <c r="G3887" s="17" t="s">
        <v>23646</v>
      </c>
      <c r="H3887" s="44" t="s">
        <v>18666</v>
      </c>
      <c r="I3887" s="43" t="s">
        <v>23970</v>
      </c>
      <c r="J3887" s="43" t="s">
        <v>1747</v>
      </c>
      <c r="K3887" s="43" t="s">
        <v>19619</v>
      </c>
    </row>
    <row r="3888" spans="1:23" ht="15" customHeight="1" x14ac:dyDescent="0.2">
      <c r="A3888" s="17" t="s">
        <v>23962</v>
      </c>
      <c r="B3888" s="44" t="s">
        <v>19577</v>
      </c>
      <c r="C3888" s="17"/>
      <c r="D3888" s="17"/>
      <c r="E3888" s="17"/>
      <c r="F3888" s="17"/>
      <c r="G3888" s="17" t="s">
        <v>23646</v>
      </c>
      <c r="H3888" s="44" t="s">
        <v>18666</v>
      </c>
      <c r="I3888" s="43" t="s">
        <v>23971</v>
      </c>
      <c r="J3888" s="43" t="s">
        <v>9305</v>
      </c>
      <c r="K3888" s="43" t="s">
        <v>8209</v>
      </c>
    </row>
    <row r="3889" spans="1:11" ht="15" customHeight="1" x14ac:dyDescent="0.2">
      <c r="A3889" s="17" t="s">
        <v>23962</v>
      </c>
      <c r="B3889" s="44" t="s">
        <v>19577</v>
      </c>
      <c r="C3889" s="17"/>
      <c r="D3889" s="17"/>
      <c r="E3889" s="17"/>
      <c r="F3889" s="17"/>
      <c r="G3889" s="17" t="s">
        <v>23646</v>
      </c>
      <c r="H3889" s="44" t="s">
        <v>18666</v>
      </c>
      <c r="I3889" s="43" t="s">
        <v>2586</v>
      </c>
      <c r="J3889" s="43" t="s">
        <v>2048</v>
      </c>
      <c r="K3889" s="43" t="s">
        <v>4390</v>
      </c>
    </row>
    <row r="3890" spans="1:11" ht="15" customHeight="1" x14ac:dyDescent="0.2">
      <c r="A3890" s="17" t="s">
        <v>23962</v>
      </c>
      <c r="B3890" s="44" t="s">
        <v>19577</v>
      </c>
      <c r="C3890" s="17"/>
      <c r="D3890" s="17"/>
      <c r="E3890" s="17"/>
      <c r="F3890" s="17"/>
      <c r="G3890" s="17" t="s">
        <v>23646</v>
      </c>
      <c r="H3890" s="44" t="s">
        <v>18666</v>
      </c>
      <c r="I3890" s="43" t="s">
        <v>23972</v>
      </c>
      <c r="J3890" s="43" t="s">
        <v>2122</v>
      </c>
      <c r="K3890" s="43" t="s">
        <v>8299</v>
      </c>
    </row>
    <row r="3891" spans="1:11" ht="15" customHeight="1" x14ac:dyDescent="0.2">
      <c r="A3891" s="17" t="s">
        <v>23962</v>
      </c>
      <c r="B3891" s="44" t="s">
        <v>19577</v>
      </c>
      <c r="C3891" s="17"/>
      <c r="D3891" s="17"/>
      <c r="E3891" s="17"/>
      <c r="F3891" s="17"/>
      <c r="G3891" s="17" t="s">
        <v>23646</v>
      </c>
      <c r="H3891" s="44" t="s">
        <v>18666</v>
      </c>
      <c r="I3891" s="43" t="s">
        <v>23973</v>
      </c>
      <c r="J3891" s="43" t="s">
        <v>7430</v>
      </c>
      <c r="K3891" s="43" t="s">
        <v>23481</v>
      </c>
    </row>
    <row r="3892" spans="1:11" ht="15" customHeight="1" x14ac:dyDescent="0.2">
      <c r="A3892" s="17" t="s">
        <v>23962</v>
      </c>
      <c r="B3892" s="44" t="s">
        <v>19577</v>
      </c>
      <c r="C3892" s="17"/>
      <c r="D3892" s="17"/>
      <c r="E3892" s="17"/>
      <c r="F3892" s="17"/>
      <c r="G3892" s="17" t="s">
        <v>23646</v>
      </c>
      <c r="H3892" s="44" t="s">
        <v>18666</v>
      </c>
      <c r="I3892" s="43" t="s">
        <v>15604</v>
      </c>
      <c r="J3892" s="43" t="s">
        <v>2329</v>
      </c>
      <c r="K3892" s="43" t="s">
        <v>8434</v>
      </c>
    </row>
    <row r="3893" spans="1:11" ht="15" customHeight="1" x14ac:dyDescent="0.2">
      <c r="A3893" s="17" t="s">
        <v>23962</v>
      </c>
      <c r="B3893" s="44" t="s">
        <v>19577</v>
      </c>
      <c r="C3893" s="17"/>
      <c r="D3893" s="17"/>
      <c r="E3893" s="17"/>
      <c r="F3893" s="17"/>
      <c r="G3893" s="17" t="s">
        <v>23646</v>
      </c>
      <c r="H3893" s="44" t="s">
        <v>18666</v>
      </c>
      <c r="I3893" s="43" t="s">
        <v>23974</v>
      </c>
      <c r="J3893" s="43" t="s">
        <v>2394</v>
      </c>
      <c r="K3893" s="43" t="s">
        <v>2856</v>
      </c>
    </row>
    <row r="3894" spans="1:11" ht="15" customHeight="1" x14ac:dyDescent="0.2">
      <c r="A3894" s="17" t="s">
        <v>23962</v>
      </c>
      <c r="B3894" s="44" t="s">
        <v>19577</v>
      </c>
      <c r="C3894" s="17"/>
      <c r="D3894" s="17"/>
      <c r="E3894" s="17"/>
      <c r="F3894" s="17"/>
      <c r="G3894" s="17" t="s">
        <v>23646</v>
      </c>
      <c r="H3894" s="44" t="s">
        <v>18666</v>
      </c>
      <c r="I3894" s="43" t="s">
        <v>23975</v>
      </c>
      <c r="J3894" s="43" t="s">
        <v>2786</v>
      </c>
      <c r="K3894" s="43" t="s">
        <v>7177</v>
      </c>
    </row>
    <row r="3895" spans="1:11" ht="15" customHeight="1" x14ac:dyDescent="0.2">
      <c r="A3895" s="17" t="s">
        <v>23962</v>
      </c>
      <c r="B3895" s="44" t="s">
        <v>19577</v>
      </c>
      <c r="C3895" s="17"/>
      <c r="D3895" s="17"/>
      <c r="E3895" s="17"/>
      <c r="F3895" s="17"/>
      <c r="G3895" s="17" t="s">
        <v>23646</v>
      </c>
      <c r="H3895" s="44" t="s">
        <v>18666</v>
      </c>
      <c r="I3895" s="43" t="s">
        <v>3804</v>
      </c>
      <c r="J3895" s="43" t="s">
        <v>2798</v>
      </c>
      <c r="K3895" s="43" t="s">
        <v>8434</v>
      </c>
    </row>
    <row r="3896" spans="1:11" ht="15" customHeight="1" x14ac:dyDescent="0.2">
      <c r="A3896" s="17" t="s">
        <v>23962</v>
      </c>
      <c r="B3896" s="44" t="s">
        <v>19577</v>
      </c>
      <c r="C3896" s="17"/>
      <c r="D3896" s="17"/>
      <c r="E3896" s="17"/>
      <c r="F3896" s="17"/>
      <c r="G3896" s="17" t="s">
        <v>23646</v>
      </c>
      <c r="H3896" s="44" t="s">
        <v>18666</v>
      </c>
      <c r="I3896" s="43" t="s">
        <v>15648</v>
      </c>
      <c r="J3896" s="43" t="s">
        <v>7941</v>
      </c>
      <c r="K3896" s="43" t="s">
        <v>7557</v>
      </c>
    </row>
    <row r="3897" spans="1:11" ht="15" customHeight="1" x14ac:dyDescent="0.2">
      <c r="A3897" s="17" t="s">
        <v>23962</v>
      </c>
      <c r="B3897" s="44" t="s">
        <v>19577</v>
      </c>
      <c r="C3897" s="17"/>
      <c r="D3897" s="17"/>
      <c r="E3897" s="17"/>
      <c r="F3897" s="17"/>
      <c r="G3897" s="17" t="s">
        <v>23976</v>
      </c>
      <c r="H3897" s="44" t="s">
        <v>2002</v>
      </c>
      <c r="I3897" s="43" t="s">
        <v>2442</v>
      </c>
      <c r="J3897" s="43" t="s">
        <v>2437</v>
      </c>
      <c r="K3897" s="43" t="s">
        <v>19598</v>
      </c>
    </row>
    <row r="3898" spans="1:11" ht="15" customHeight="1" x14ac:dyDescent="0.2">
      <c r="A3898" s="17" t="s">
        <v>23962</v>
      </c>
      <c r="B3898" s="44" t="s">
        <v>19577</v>
      </c>
      <c r="C3898" s="17"/>
      <c r="D3898" s="17"/>
      <c r="E3898" s="17"/>
      <c r="F3898" s="17"/>
      <c r="G3898" s="17" t="s">
        <v>23976</v>
      </c>
      <c r="H3898" s="44" t="s">
        <v>3098</v>
      </c>
      <c r="I3898" s="43" t="s">
        <v>2343</v>
      </c>
      <c r="J3898" s="43" t="s">
        <v>23977</v>
      </c>
      <c r="K3898" s="43" t="s">
        <v>7383</v>
      </c>
    </row>
    <row r="3899" spans="1:11" ht="15" customHeight="1" x14ac:dyDescent="0.2">
      <c r="A3899" s="17" t="s">
        <v>23962</v>
      </c>
      <c r="B3899" s="44" t="s">
        <v>19577</v>
      </c>
      <c r="C3899" s="17"/>
      <c r="D3899" s="17"/>
      <c r="E3899" s="17"/>
      <c r="F3899" s="17"/>
      <c r="G3899" s="17" t="s">
        <v>23976</v>
      </c>
      <c r="H3899" s="44" t="s">
        <v>3098</v>
      </c>
      <c r="I3899" s="43" t="s">
        <v>3566</v>
      </c>
      <c r="J3899" s="43" t="s">
        <v>2437</v>
      </c>
      <c r="K3899" s="43" t="s">
        <v>19598</v>
      </c>
    </row>
    <row r="3900" spans="1:11" ht="15" customHeight="1" x14ac:dyDescent="0.2">
      <c r="A3900" s="17" t="s">
        <v>23962</v>
      </c>
      <c r="B3900" s="44" t="s">
        <v>19577</v>
      </c>
      <c r="C3900" s="17"/>
      <c r="D3900" s="17"/>
      <c r="E3900" s="17"/>
      <c r="F3900" s="17"/>
      <c r="G3900" s="17" t="s">
        <v>23976</v>
      </c>
      <c r="H3900" s="44" t="s">
        <v>3098</v>
      </c>
      <c r="I3900" s="43" t="s">
        <v>3567</v>
      </c>
      <c r="J3900" s="43" t="s">
        <v>2437</v>
      </c>
      <c r="K3900" s="43" t="s">
        <v>19598</v>
      </c>
    </row>
    <row r="3901" spans="1:11" ht="15" customHeight="1" x14ac:dyDescent="0.2">
      <c r="A3901" s="17" t="s">
        <v>23962</v>
      </c>
      <c r="B3901" s="44" t="s">
        <v>19577</v>
      </c>
      <c r="C3901" s="17"/>
      <c r="D3901" s="17"/>
      <c r="E3901" s="17"/>
      <c r="F3901" s="17"/>
      <c r="G3901" s="17" t="s">
        <v>23976</v>
      </c>
      <c r="H3901" s="44" t="s">
        <v>19627</v>
      </c>
      <c r="I3901" s="43" t="s">
        <v>23978</v>
      </c>
      <c r="J3901" s="43" t="s">
        <v>9658</v>
      </c>
      <c r="K3901" s="43" t="s">
        <v>19598</v>
      </c>
    </row>
    <row r="3902" spans="1:11" ht="15" customHeight="1" x14ac:dyDescent="0.2">
      <c r="A3902" s="17" t="s">
        <v>23962</v>
      </c>
      <c r="B3902" s="44" t="s">
        <v>19577</v>
      </c>
      <c r="C3902" s="17"/>
      <c r="D3902" s="17"/>
      <c r="E3902" s="17"/>
      <c r="F3902" s="17"/>
      <c r="G3902" s="17" t="s">
        <v>23976</v>
      </c>
      <c r="H3902" s="44" t="s">
        <v>19627</v>
      </c>
      <c r="I3902" s="43" t="s">
        <v>23979</v>
      </c>
      <c r="J3902" s="43" t="s">
        <v>11896</v>
      </c>
      <c r="K3902" s="43" t="s">
        <v>4034</v>
      </c>
    </row>
    <row r="3903" spans="1:11" ht="15" customHeight="1" x14ac:dyDescent="0.2">
      <c r="A3903" s="17" t="s">
        <v>23962</v>
      </c>
      <c r="B3903" s="44" t="s">
        <v>19577</v>
      </c>
      <c r="C3903" s="17"/>
      <c r="D3903" s="17"/>
      <c r="E3903" s="17"/>
      <c r="F3903" s="17"/>
      <c r="G3903" s="17" t="s">
        <v>23976</v>
      </c>
      <c r="H3903" s="44" t="s">
        <v>19627</v>
      </c>
      <c r="I3903" s="43" t="s">
        <v>23980</v>
      </c>
      <c r="J3903" s="43" t="s">
        <v>14304</v>
      </c>
      <c r="K3903" s="43" t="s">
        <v>19598</v>
      </c>
    </row>
    <row r="3904" spans="1:11" ht="15" customHeight="1" x14ac:dyDescent="0.2">
      <c r="A3904" s="17" t="s">
        <v>23962</v>
      </c>
      <c r="B3904" s="44" t="s">
        <v>19577</v>
      </c>
      <c r="C3904" s="17"/>
      <c r="D3904" s="17"/>
      <c r="E3904" s="17"/>
      <c r="F3904" s="17"/>
      <c r="G3904" s="17" t="s">
        <v>23976</v>
      </c>
      <c r="H3904" s="44" t="s">
        <v>19627</v>
      </c>
      <c r="I3904" s="43" t="s">
        <v>13672</v>
      </c>
      <c r="J3904" s="43" t="s">
        <v>14304</v>
      </c>
      <c r="K3904" s="43" t="s">
        <v>19598</v>
      </c>
    </row>
    <row r="3905" spans="1:11" ht="15" customHeight="1" x14ac:dyDescent="0.2">
      <c r="A3905" s="17" t="s">
        <v>23962</v>
      </c>
      <c r="B3905" s="44" t="s">
        <v>19577</v>
      </c>
      <c r="C3905" s="17"/>
      <c r="D3905" s="17"/>
      <c r="E3905" s="17"/>
      <c r="F3905" s="17"/>
      <c r="G3905" s="17" t="s">
        <v>23976</v>
      </c>
      <c r="H3905" s="44" t="s">
        <v>19627</v>
      </c>
      <c r="I3905" s="43" t="s">
        <v>23981</v>
      </c>
      <c r="J3905" s="43" t="s">
        <v>12271</v>
      </c>
      <c r="K3905" s="43"/>
    </row>
    <row r="3906" spans="1:11" ht="15" customHeight="1" x14ac:dyDescent="0.2">
      <c r="A3906" s="17" t="s">
        <v>23962</v>
      </c>
      <c r="B3906" s="44" t="s">
        <v>19577</v>
      </c>
      <c r="C3906" s="17"/>
      <c r="D3906" s="17"/>
      <c r="E3906" s="17"/>
      <c r="F3906" s="17"/>
      <c r="G3906" s="17" t="s">
        <v>23976</v>
      </c>
      <c r="H3906" s="44" t="s">
        <v>19627</v>
      </c>
      <c r="I3906" s="43" t="s">
        <v>23982</v>
      </c>
      <c r="J3906" s="43" t="s">
        <v>12271</v>
      </c>
      <c r="K3906" s="43" t="s">
        <v>19598</v>
      </c>
    </row>
    <row r="3907" spans="1:11" ht="15" customHeight="1" x14ac:dyDescent="0.2">
      <c r="A3907" s="17" t="s">
        <v>23962</v>
      </c>
      <c r="B3907" s="44" t="s">
        <v>19577</v>
      </c>
      <c r="C3907" s="17"/>
      <c r="D3907" s="17"/>
      <c r="E3907" s="17"/>
      <c r="F3907" s="17"/>
      <c r="G3907" s="17" t="s">
        <v>23976</v>
      </c>
      <c r="H3907" s="44" t="s">
        <v>19627</v>
      </c>
      <c r="I3907" s="43" t="s">
        <v>23983</v>
      </c>
      <c r="J3907" s="43" t="s">
        <v>23984</v>
      </c>
      <c r="K3907" s="43" t="s">
        <v>19598</v>
      </c>
    </row>
    <row r="3908" spans="1:11" ht="15" customHeight="1" x14ac:dyDescent="0.2">
      <c r="A3908" s="17" t="s">
        <v>23962</v>
      </c>
      <c r="B3908" s="44" t="s">
        <v>19577</v>
      </c>
      <c r="C3908" s="17"/>
      <c r="D3908" s="17"/>
      <c r="E3908" s="17"/>
      <c r="F3908" s="17"/>
      <c r="G3908" s="17" t="s">
        <v>23976</v>
      </c>
      <c r="H3908" s="44" t="s">
        <v>19627</v>
      </c>
      <c r="I3908" s="43" t="s">
        <v>23985</v>
      </c>
      <c r="J3908" s="43" t="s">
        <v>23838</v>
      </c>
      <c r="K3908" s="43" t="s">
        <v>19598</v>
      </c>
    </row>
    <row r="3909" spans="1:11" ht="15" customHeight="1" x14ac:dyDescent="0.2">
      <c r="A3909" s="17" t="s">
        <v>23962</v>
      </c>
      <c r="B3909" s="44" t="s">
        <v>19577</v>
      </c>
      <c r="C3909" s="17"/>
      <c r="D3909" s="17"/>
      <c r="E3909" s="17"/>
      <c r="F3909" s="17"/>
      <c r="G3909" s="17" t="s">
        <v>23976</v>
      </c>
      <c r="H3909" s="44" t="s">
        <v>19627</v>
      </c>
      <c r="I3909" s="43" t="s">
        <v>23986</v>
      </c>
      <c r="J3909" s="43" t="s">
        <v>2450</v>
      </c>
      <c r="K3909" s="43" t="s">
        <v>19598</v>
      </c>
    </row>
    <row r="3910" spans="1:11" ht="15" customHeight="1" x14ac:dyDescent="0.2">
      <c r="A3910" s="17" t="s">
        <v>23962</v>
      </c>
      <c r="B3910" s="44" t="s">
        <v>19577</v>
      </c>
      <c r="C3910" s="17"/>
      <c r="D3910" s="17"/>
      <c r="E3910" s="17"/>
      <c r="F3910" s="17"/>
      <c r="G3910" s="17" t="s">
        <v>23976</v>
      </c>
      <c r="H3910" s="44" t="s">
        <v>19627</v>
      </c>
      <c r="I3910" s="43" t="s">
        <v>23987</v>
      </c>
      <c r="J3910" s="43" t="s">
        <v>7402</v>
      </c>
      <c r="K3910" s="43" t="s">
        <v>8221</v>
      </c>
    </row>
    <row r="3911" spans="1:11" ht="15" customHeight="1" x14ac:dyDescent="0.2">
      <c r="A3911" s="17" t="s">
        <v>23962</v>
      </c>
      <c r="B3911" s="44" t="s">
        <v>19577</v>
      </c>
      <c r="C3911" s="17"/>
      <c r="D3911" s="17"/>
      <c r="E3911" s="17"/>
      <c r="F3911" s="17"/>
      <c r="G3911" s="17" t="s">
        <v>23976</v>
      </c>
      <c r="H3911" s="44" t="s">
        <v>19657</v>
      </c>
      <c r="I3911" s="43" t="s">
        <v>23988</v>
      </c>
      <c r="J3911" s="43" t="s">
        <v>23989</v>
      </c>
      <c r="K3911" s="43" t="s">
        <v>19607</v>
      </c>
    </row>
    <row r="3912" spans="1:11" ht="15" customHeight="1" x14ac:dyDescent="0.2">
      <c r="A3912" s="17" t="s">
        <v>23962</v>
      </c>
      <c r="B3912" s="44" t="s">
        <v>19577</v>
      </c>
      <c r="C3912" s="17"/>
      <c r="D3912" s="17"/>
      <c r="E3912" s="17"/>
      <c r="F3912" s="17"/>
      <c r="G3912" s="17" t="s">
        <v>23976</v>
      </c>
      <c r="H3912" s="44" t="s">
        <v>19657</v>
      </c>
      <c r="I3912" s="43" t="s">
        <v>23990</v>
      </c>
      <c r="J3912" s="43" t="s">
        <v>23991</v>
      </c>
      <c r="K3912" s="43" t="s">
        <v>20208</v>
      </c>
    </row>
    <row r="3913" spans="1:11" ht="15" customHeight="1" x14ac:dyDescent="0.2">
      <c r="A3913" s="17" t="s">
        <v>23962</v>
      </c>
      <c r="B3913" s="44" t="s">
        <v>19577</v>
      </c>
      <c r="C3913" s="17"/>
      <c r="D3913" s="17"/>
      <c r="E3913" s="17"/>
      <c r="F3913" s="17"/>
      <c r="G3913" s="17" t="s">
        <v>23976</v>
      </c>
      <c r="H3913" s="44" t="s">
        <v>19657</v>
      </c>
      <c r="I3913" s="43" t="s">
        <v>23992</v>
      </c>
      <c r="J3913" s="43" t="s">
        <v>23993</v>
      </c>
      <c r="K3913" s="43"/>
    </row>
    <row r="3914" spans="1:11" ht="15" customHeight="1" x14ac:dyDescent="0.2">
      <c r="A3914" s="17" t="s">
        <v>23962</v>
      </c>
      <c r="B3914" s="44" t="s">
        <v>19577</v>
      </c>
      <c r="C3914" s="17"/>
      <c r="D3914" s="17"/>
      <c r="E3914" s="17"/>
      <c r="F3914" s="17"/>
      <c r="G3914" s="17" t="s">
        <v>23976</v>
      </c>
      <c r="H3914" s="44" t="s">
        <v>19657</v>
      </c>
      <c r="I3914" s="43" t="s">
        <v>23994</v>
      </c>
      <c r="J3914" s="43" t="s">
        <v>9597</v>
      </c>
      <c r="K3914" s="43"/>
    </row>
    <row r="3915" spans="1:11" ht="15" customHeight="1" x14ac:dyDescent="0.2">
      <c r="A3915" s="17" t="s">
        <v>23962</v>
      </c>
      <c r="B3915" s="44" t="s">
        <v>19577</v>
      </c>
      <c r="C3915" s="17"/>
      <c r="D3915" s="17"/>
      <c r="E3915" s="17"/>
      <c r="F3915" s="17"/>
      <c r="G3915" s="17" t="s">
        <v>23976</v>
      </c>
      <c r="H3915" s="44" t="s">
        <v>19657</v>
      </c>
      <c r="I3915" s="43" t="s">
        <v>23995</v>
      </c>
      <c r="J3915" s="43" t="s">
        <v>10922</v>
      </c>
      <c r="K3915" s="43"/>
    </row>
    <row r="3916" spans="1:11" ht="15" customHeight="1" x14ac:dyDescent="0.2">
      <c r="A3916" s="17" t="s">
        <v>23962</v>
      </c>
      <c r="B3916" s="44" t="s">
        <v>19577</v>
      </c>
      <c r="C3916" s="17"/>
      <c r="D3916" s="17"/>
      <c r="E3916" s="17"/>
      <c r="F3916" s="17"/>
      <c r="G3916" s="17" t="s">
        <v>23976</v>
      </c>
      <c r="H3916" s="44" t="s">
        <v>19657</v>
      </c>
      <c r="I3916" s="43" t="s">
        <v>23996</v>
      </c>
      <c r="J3916" s="43" t="s">
        <v>17875</v>
      </c>
      <c r="K3916" s="43" t="s">
        <v>19619</v>
      </c>
    </row>
    <row r="3917" spans="1:11" ht="15" customHeight="1" x14ac:dyDescent="0.2">
      <c r="A3917" s="17" t="s">
        <v>23962</v>
      </c>
      <c r="B3917" s="44" t="s">
        <v>19577</v>
      </c>
      <c r="C3917" s="17"/>
      <c r="D3917" s="17"/>
      <c r="E3917" s="17"/>
      <c r="F3917" s="17"/>
      <c r="G3917" s="17" t="s">
        <v>23976</v>
      </c>
      <c r="H3917" s="44" t="s">
        <v>19657</v>
      </c>
      <c r="I3917" s="43" t="s">
        <v>13161</v>
      </c>
      <c r="J3917" s="43" t="s">
        <v>7323</v>
      </c>
      <c r="K3917" s="43" t="s">
        <v>7624</v>
      </c>
    </row>
    <row r="3918" spans="1:11" ht="15" customHeight="1" x14ac:dyDescent="0.2">
      <c r="A3918" s="17" t="s">
        <v>23962</v>
      </c>
      <c r="B3918" s="44" t="s">
        <v>19577</v>
      </c>
      <c r="C3918" s="17"/>
      <c r="D3918" s="17"/>
      <c r="E3918" s="17"/>
      <c r="F3918" s="17"/>
      <c r="G3918" s="17" t="s">
        <v>23976</v>
      </c>
      <c r="H3918" s="44" t="s">
        <v>19657</v>
      </c>
      <c r="I3918" s="43" t="s">
        <v>23997</v>
      </c>
      <c r="J3918" s="43" t="s">
        <v>23998</v>
      </c>
      <c r="K3918" s="43" t="s">
        <v>8434</v>
      </c>
    </row>
    <row r="3919" spans="1:11" ht="15" customHeight="1" x14ac:dyDescent="0.2">
      <c r="A3919" s="17" t="s">
        <v>23962</v>
      </c>
      <c r="B3919" s="44" t="s">
        <v>19577</v>
      </c>
      <c r="C3919" s="17"/>
      <c r="D3919" s="17"/>
      <c r="E3919" s="17"/>
      <c r="F3919" s="17"/>
      <c r="G3919" s="17" t="s">
        <v>23976</v>
      </c>
      <c r="H3919" s="44" t="s">
        <v>19657</v>
      </c>
      <c r="I3919" s="43" t="s">
        <v>23999</v>
      </c>
      <c r="J3919" s="43" t="s">
        <v>24000</v>
      </c>
      <c r="K3919" s="43" t="s">
        <v>19619</v>
      </c>
    </row>
    <row r="3920" spans="1:11" ht="15" customHeight="1" x14ac:dyDescent="0.2">
      <c r="A3920" s="17" t="s">
        <v>23962</v>
      </c>
      <c r="B3920" s="44" t="s">
        <v>19577</v>
      </c>
      <c r="C3920" s="17"/>
      <c r="D3920" s="17"/>
      <c r="E3920" s="17"/>
      <c r="F3920" s="17"/>
      <c r="G3920" s="17" t="s">
        <v>23976</v>
      </c>
      <c r="H3920" s="44" t="s">
        <v>19657</v>
      </c>
      <c r="I3920" s="43" t="s">
        <v>24001</v>
      </c>
      <c r="J3920" s="43" t="s">
        <v>1752</v>
      </c>
      <c r="K3920" s="43"/>
    </row>
    <row r="3921" spans="1:11" ht="15" customHeight="1" x14ac:dyDescent="0.2">
      <c r="A3921" s="17" t="s">
        <v>23962</v>
      </c>
      <c r="B3921" s="44" t="s">
        <v>19577</v>
      </c>
      <c r="C3921" s="17"/>
      <c r="D3921" s="17"/>
      <c r="E3921" s="17"/>
      <c r="F3921" s="17"/>
      <c r="G3921" s="17" t="s">
        <v>23976</v>
      </c>
      <c r="H3921" s="44" t="s">
        <v>19657</v>
      </c>
      <c r="I3921" s="43" t="s">
        <v>24002</v>
      </c>
      <c r="J3921" s="43" t="s">
        <v>8049</v>
      </c>
      <c r="K3921" s="43" t="s">
        <v>19619</v>
      </c>
    </row>
    <row r="3922" spans="1:11" ht="15" customHeight="1" x14ac:dyDescent="0.2">
      <c r="A3922" s="17" t="s">
        <v>23962</v>
      </c>
      <c r="B3922" s="44" t="s">
        <v>19577</v>
      </c>
      <c r="C3922" s="17"/>
      <c r="D3922" s="17"/>
      <c r="E3922" s="17"/>
      <c r="F3922" s="17"/>
      <c r="G3922" s="17" t="s">
        <v>23976</v>
      </c>
      <c r="H3922" s="44" t="s">
        <v>19657</v>
      </c>
      <c r="I3922" s="43" t="s">
        <v>24003</v>
      </c>
      <c r="J3922" s="43" t="s">
        <v>2057</v>
      </c>
      <c r="K3922" s="43" t="s">
        <v>235</v>
      </c>
    </row>
    <row r="3923" spans="1:11" ht="15" customHeight="1" x14ac:dyDescent="0.2">
      <c r="A3923" s="17" t="s">
        <v>23962</v>
      </c>
      <c r="B3923" s="44" t="s">
        <v>19577</v>
      </c>
      <c r="C3923" s="17"/>
      <c r="D3923" s="17"/>
      <c r="E3923" s="17"/>
      <c r="F3923" s="17"/>
      <c r="G3923" s="17" t="s">
        <v>23976</v>
      </c>
      <c r="H3923" s="44" t="s">
        <v>19657</v>
      </c>
      <c r="I3923" s="43" t="s">
        <v>24004</v>
      </c>
      <c r="J3923" s="43" t="s">
        <v>2097</v>
      </c>
      <c r="K3923" s="43" t="s">
        <v>8434</v>
      </c>
    </row>
    <row r="3924" spans="1:11" ht="15" customHeight="1" x14ac:dyDescent="0.2">
      <c r="A3924" s="17" t="s">
        <v>23962</v>
      </c>
      <c r="B3924" s="44" t="s">
        <v>19577</v>
      </c>
      <c r="C3924" s="17"/>
      <c r="D3924" s="17"/>
      <c r="E3924" s="17"/>
      <c r="F3924" s="17"/>
      <c r="G3924" s="17" t="s">
        <v>23976</v>
      </c>
      <c r="H3924" s="44" t="s">
        <v>19657</v>
      </c>
      <c r="I3924" s="43" t="s">
        <v>24005</v>
      </c>
      <c r="J3924" s="43" t="s">
        <v>11631</v>
      </c>
      <c r="K3924" s="43" t="s">
        <v>8434</v>
      </c>
    </row>
    <row r="3925" spans="1:11" ht="15" customHeight="1" x14ac:dyDescent="0.2">
      <c r="A3925" s="17" t="s">
        <v>23962</v>
      </c>
      <c r="B3925" s="44" t="s">
        <v>19577</v>
      </c>
      <c r="C3925" s="17"/>
      <c r="D3925" s="17"/>
      <c r="E3925" s="17"/>
      <c r="F3925" s="17"/>
      <c r="G3925" s="17" t="s">
        <v>23976</v>
      </c>
      <c r="H3925" s="44" t="s">
        <v>19657</v>
      </c>
      <c r="I3925" s="43" t="s">
        <v>24006</v>
      </c>
      <c r="J3925" s="43" t="s">
        <v>2319</v>
      </c>
      <c r="K3925" s="43" t="s">
        <v>8434</v>
      </c>
    </row>
    <row r="3926" spans="1:11" ht="15" customHeight="1" x14ac:dyDescent="0.2">
      <c r="A3926" s="17" t="s">
        <v>23962</v>
      </c>
      <c r="B3926" s="44" t="s">
        <v>19577</v>
      </c>
      <c r="C3926" s="17"/>
      <c r="D3926" s="17"/>
      <c r="E3926" s="17"/>
      <c r="F3926" s="17"/>
      <c r="G3926" s="17" t="s">
        <v>23976</v>
      </c>
      <c r="H3926" s="44" t="s">
        <v>19657</v>
      </c>
      <c r="I3926" s="43" t="s">
        <v>24007</v>
      </c>
      <c r="J3926" s="43" t="s">
        <v>8594</v>
      </c>
      <c r="K3926" s="43" t="s">
        <v>19619</v>
      </c>
    </row>
    <row r="3927" spans="1:11" ht="15" customHeight="1" x14ac:dyDescent="0.2">
      <c r="A3927" s="17" t="s">
        <v>23962</v>
      </c>
      <c r="B3927" s="44" t="s">
        <v>19577</v>
      </c>
      <c r="C3927" s="17"/>
      <c r="D3927" s="17"/>
      <c r="E3927" s="17"/>
      <c r="F3927" s="17"/>
      <c r="G3927" s="17" t="s">
        <v>23976</v>
      </c>
      <c r="H3927" s="44" t="s">
        <v>19657</v>
      </c>
      <c r="I3927" s="43" t="s">
        <v>24008</v>
      </c>
      <c r="J3927" s="43" t="s">
        <v>2358</v>
      </c>
      <c r="K3927" s="43" t="s">
        <v>19598</v>
      </c>
    </row>
    <row r="3928" spans="1:11" ht="15" customHeight="1" x14ac:dyDescent="0.2">
      <c r="A3928" s="17" t="s">
        <v>23962</v>
      </c>
      <c r="B3928" s="44" t="s">
        <v>19577</v>
      </c>
      <c r="C3928" s="17"/>
      <c r="D3928" s="17"/>
      <c r="E3928" s="17"/>
      <c r="F3928" s="17"/>
      <c r="G3928" s="17" t="s">
        <v>23976</v>
      </c>
      <c r="H3928" s="44" t="s">
        <v>19657</v>
      </c>
      <c r="I3928" s="43" t="s">
        <v>24009</v>
      </c>
      <c r="J3928" s="43" t="s">
        <v>9528</v>
      </c>
      <c r="K3928" s="43" t="s">
        <v>19598</v>
      </c>
    </row>
    <row r="3929" spans="1:11" ht="15" customHeight="1" x14ac:dyDescent="0.2">
      <c r="A3929" s="17" t="s">
        <v>23962</v>
      </c>
      <c r="B3929" s="44" t="s">
        <v>19577</v>
      </c>
      <c r="C3929" s="17"/>
      <c r="D3929" s="17"/>
      <c r="E3929" s="17"/>
      <c r="F3929" s="17"/>
      <c r="G3929" s="17" t="s">
        <v>23976</v>
      </c>
      <c r="H3929" s="44" t="s">
        <v>19657</v>
      </c>
      <c r="I3929" s="43" t="s">
        <v>24010</v>
      </c>
      <c r="J3929" s="43" t="s">
        <v>2437</v>
      </c>
      <c r="K3929" s="43" t="s">
        <v>19598</v>
      </c>
    </row>
    <row r="3930" spans="1:11" ht="15" customHeight="1" x14ac:dyDescent="0.2">
      <c r="A3930" s="17" t="s">
        <v>23962</v>
      </c>
      <c r="B3930" s="44" t="s">
        <v>19577</v>
      </c>
      <c r="C3930" s="17"/>
      <c r="D3930" s="17"/>
      <c r="E3930" s="17"/>
      <c r="F3930" s="17"/>
      <c r="G3930" s="17" t="s">
        <v>23976</v>
      </c>
      <c r="H3930" s="44" t="s">
        <v>19657</v>
      </c>
      <c r="I3930" s="43" t="s">
        <v>4121</v>
      </c>
      <c r="J3930" s="43" t="s">
        <v>3572</v>
      </c>
      <c r="K3930" s="43" t="s">
        <v>7413</v>
      </c>
    </row>
    <row r="3931" spans="1:11" ht="15" customHeight="1" x14ac:dyDescent="0.2">
      <c r="A3931" s="17" t="s">
        <v>23962</v>
      </c>
      <c r="B3931" s="44" t="s">
        <v>19577</v>
      </c>
      <c r="C3931" s="17"/>
      <c r="D3931" s="17"/>
      <c r="E3931" s="17"/>
      <c r="F3931" s="17"/>
      <c r="G3931" s="17" t="s">
        <v>23976</v>
      </c>
      <c r="H3931" s="44" t="s">
        <v>19657</v>
      </c>
      <c r="I3931" s="43" t="s">
        <v>13638</v>
      </c>
      <c r="J3931" s="43" t="s">
        <v>2662</v>
      </c>
      <c r="K3931" s="43" t="s">
        <v>7413</v>
      </c>
    </row>
    <row r="3932" spans="1:11" ht="15" customHeight="1" x14ac:dyDescent="0.2">
      <c r="A3932" s="17" t="s">
        <v>23962</v>
      </c>
      <c r="B3932" s="44" t="s">
        <v>19577</v>
      </c>
      <c r="C3932" s="17"/>
      <c r="D3932" s="17"/>
      <c r="E3932" s="17"/>
      <c r="F3932" s="17"/>
      <c r="G3932" s="17" t="s">
        <v>23976</v>
      </c>
      <c r="H3932" s="44" t="s">
        <v>19657</v>
      </c>
      <c r="I3932" s="43" t="s">
        <v>24011</v>
      </c>
      <c r="J3932" s="43" t="s">
        <v>13499</v>
      </c>
      <c r="K3932" s="43" t="s">
        <v>7413</v>
      </c>
    </row>
    <row r="3933" spans="1:11" ht="15" customHeight="1" x14ac:dyDescent="0.2">
      <c r="A3933" s="17" t="s">
        <v>23962</v>
      </c>
      <c r="B3933" s="44" t="s">
        <v>19577</v>
      </c>
      <c r="C3933" s="17"/>
      <c r="D3933" s="17"/>
      <c r="E3933" s="17"/>
      <c r="F3933" s="17"/>
      <c r="G3933" s="17" t="s">
        <v>23976</v>
      </c>
      <c r="H3933" s="44" t="s">
        <v>19657</v>
      </c>
      <c r="I3933" s="43" t="s">
        <v>24012</v>
      </c>
      <c r="J3933" s="43" t="s">
        <v>7402</v>
      </c>
      <c r="K3933" s="43" t="s">
        <v>8434</v>
      </c>
    </row>
    <row r="3934" spans="1:11" ht="15" customHeight="1" x14ac:dyDescent="0.2">
      <c r="A3934" s="17" t="s">
        <v>24013</v>
      </c>
      <c r="B3934" s="44" t="s">
        <v>19577</v>
      </c>
      <c r="C3934" s="17"/>
      <c r="D3934" s="17"/>
      <c r="E3934" s="17"/>
      <c r="F3934" s="17"/>
      <c r="G3934" s="17" t="s">
        <v>23976</v>
      </c>
      <c r="H3934" s="44" t="s">
        <v>4976</v>
      </c>
      <c r="I3934" s="43" t="s">
        <v>24014</v>
      </c>
      <c r="J3934" s="43" t="s">
        <v>8419</v>
      </c>
      <c r="K3934" s="43" t="s">
        <v>8221</v>
      </c>
    </row>
    <row r="3935" spans="1:11" ht="15" customHeight="1" x14ac:dyDescent="0.2">
      <c r="A3935" s="17" t="s">
        <v>24013</v>
      </c>
      <c r="B3935" s="44" t="s">
        <v>19577</v>
      </c>
      <c r="C3935" s="17"/>
      <c r="D3935" s="17"/>
      <c r="E3935" s="17"/>
      <c r="F3935" s="17"/>
      <c r="G3935" s="17" t="s">
        <v>23976</v>
      </c>
      <c r="H3935" s="44" t="s">
        <v>20871</v>
      </c>
      <c r="I3935" s="43" t="s">
        <v>24015</v>
      </c>
      <c r="J3935" s="43" t="s">
        <v>12820</v>
      </c>
      <c r="K3935" s="43" t="s">
        <v>19598</v>
      </c>
    </row>
    <row r="3936" spans="1:11" ht="15" customHeight="1" x14ac:dyDescent="0.2">
      <c r="A3936" s="17" t="s">
        <v>24013</v>
      </c>
      <c r="B3936" s="44" t="s">
        <v>19577</v>
      </c>
      <c r="C3936" s="17"/>
      <c r="D3936" s="17"/>
      <c r="E3936" s="17"/>
      <c r="F3936" s="17"/>
      <c r="G3936" s="17" t="s">
        <v>23976</v>
      </c>
      <c r="H3936" s="44" t="s">
        <v>20871</v>
      </c>
      <c r="I3936" s="43" t="s">
        <v>24016</v>
      </c>
      <c r="J3936" s="43" t="s">
        <v>2291</v>
      </c>
      <c r="K3936" s="43" t="s">
        <v>10452</v>
      </c>
    </row>
    <row r="3937" spans="1:11" ht="15" customHeight="1" x14ac:dyDescent="0.2">
      <c r="A3937" s="17" t="s">
        <v>24013</v>
      </c>
      <c r="B3937" s="44" t="s">
        <v>19577</v>
      </c>
      <c r="C3937" s="17"/>
      <c r="D3937" s="17"/>
      <c r="E3937" s="17"/>
      <c r="F3937" s="17"/>
      <c r="G3937" s="17" t="s">
        <v>23976</v>
      </c>
      <c r="H3937" s="44" t="s">
        <v>20871</v>
      </c>
      <c r="I3937" s="43" t="s">
        <v>2426</v>
      </c>
      <c r="J3937" s="43" t="s">
        <v>9528</v>
      </c>
      <c r="K3937" s="43" t="s">
        <v>19598</v>
      </c>
    </row>
    <row r="3938" spans="1:11" ht="15" customHeight="1" x14ac:dyDescent="0.2">
      <c r="A3938" s="17" t="s">
        <v>24013</v>
      </c>
      <c r="B3938" s="44" t="s">
        <v>19577</v>
      </c>
      <c r="C3938" s="17"/>
      <c r="D3938" s="17"/>
      <c r="E3938" s="17"/>
      <c r="F3938" s="17"/>
      <c r="G3938" s="17" t="s">
        <v>23976</v>
      </c>
      <c r="H3938" s="44" t="s">
        <v>20871</v>
      </c>
      <c r="I3938" s="43" t="s">
        <v>24017</v>
      </c>
      <c r="J3938" s="43" t="s">
        <v>2590</v>
      </c>
      <c r="K3938" s="43" t="s">
        <v>19598</v>
      </c>
    </row>
    <row r="3939" spans="1:11" ht="15" customHeight="1" x14ac:dyDescent="0.2">
      <c r="A3939" s="17" t="s">
        <v>24013</v>
      </c>
      <c r="B3939" s="44" t="s">
        <v>19577</v>
      </c>
      <c r="C3939" s="17"/>
      <c r="D3939" s="17"/>
      <c r="E3939" s="17"/>
      <c r="F3939" s="17"/>
      <c r="G3939" s="17" t="s">
        <v>23976</v>
      </c>
      <c r="H3939" s="44" t="s">
        <v>20871</v>
      </c>
      <c r="I3939" s="43" t="s">
        <v>335</v>
      </c>
      <c r="J3939" s="43" t="s">
        <v>2593</v>
      </c>
      <c r="K3939" s="43" t="s">
        <v>19598</v>
      </c>
    </row>
    <row r="3940" spans="1:11" ht="15" customHeight="1" x14ac:dyDescent="0.2">
      <c r="A3940" s="17" t="s">
        <v>24013</v>
      </c>
      <c r="B3940" s="44" t="s">
        <v>19577</v>
      </c>
      <c r="C3940" s="17"/>
      <c r="D3940" s="17"/>
      <c r="E3940" s="17"/>
      <c r="F3940" s="17"/>
      <c r="G3940" s="17" t="s">
        <v>23976</v>
      </c>
      <c r="H3940" s="44" t="s">
        <v>20871</v>
      </c>
      <c r="I3940" s="43" t="s">
        <v>24018</v>
      </c>
      <c r="J3940" s="43" t="s">
        <v>10840</v>
      </c>
      <c r="K3940" s="43" t="s">
        <v>19619</v>
      </c>
    </row>
    <row r="3941" spans="1:11" ht="15" customHeight="1" x14ac:dyDescent="0.2">
      <c r="A3941" s="17" t="s">
        <v>24013</v>
      </c>
      <c r="B3941" s="44" t="s">
        <v>19577</v>
      </c>
      <c r="C3941" s="17"/>
      <c r="D3941" s="17"/>
      <c r="E3941" s="17"/>
      <c r="F3941" s="17"/>
      <c r="G3941" s="17" t="s">
        <v>24019</v>
      </c>
      <c r="H3941" s="44" t="s">
        <v>2002</v>
      </c>
      <c r="I3941" s="43" t="s">
        <v>24020</v>
      </c>
      <c r="J3941" s="43" t="s">
        <v>5035</v>
      </c>
      <c r="K3941" s="43" t="s">
        <v>20135</v>
      </c>
    </row>
    <row r="3942" spans="1:11" ht="15" customHeight="1" x14ac:dyDescent="0.2">
      <c r="A3942" s="17" t="s">
        <v>24013</v>
      </c>
      <c r="B3942" s="44" t="s">
        <v>19577</v>
      </c>
      <c r="C3942" s="17"/>
      <c r="D3942" s="17"/>
      <c r="E3942" s="17"/>
      <c r="F3942" s="17"/>
      <c r="G3942" s="17" t="s">
        <v>24019</v>
      </c>
      <c r="H3942" s="44" t="s">
        <v>3098</v>
      </c>
      <c r="I3942" s="43" t="s">
        <v>24021</v>
      </c>
      <c r="J3942" s="43" t="s">
        <v>8586</v>
      </c>
      <c r="K3942" s="43" t="s">
        <v>8257</v>
      </c>
    </row>
    <row r="3943" spans="1:11" ht="15" customHeight="1" x14ac:dyDescent="0.2">
      <c r="A3943" s="17" t="s">
        <v>24013</v>
      </c>
      <c r="B3943" s="44" t="s">
        <v>19577</v>
      </c>
      <c r="C3943" s="17"/>
      <c r="D3943" s="17"/>
      <c r="E3943" s="17"/>
      <c r="F3943" s="17"/>
      <c r="G3943" s="17" t="s">
        <v>24019</v>
      </c>
      <c r="H3943" s="44" t="s">
        <v>3098</v>
      </c>
      <c r="I3943" s="43" t="s">
        <v>3413</v>
      </c>
      <c r="J3943" s="43" t="s">
        <v>161</v>
      </c>
      <c r="K3943" s="43" t="s">
        <v>5085</v>
      </c>
    </row>
    <row r="3944" spans="1:11" ht="15" customHeight="1" x14ac:dyDescent="0.2">
      <c r="A3944" s="17" t="s">
        <v>24013</v>
      </c>
      <c r="B3944" s="44" t="s">
        <v>19577</v>
      </c>
      <c r="C3944" s="17"/>
      <c r="D3944" s="17"/>
      <c r="E3944" s="17"/>
      <c r="F3944" s="17"/>
      <c r="G3944" s="17" t="s">
        <v>24019</v>
      </c>
      <c r="H3944" s="44" t="s">
        <v>19627</v>
      </c>
      <c r="I3944" s="43" t="s">
        <v>24022</v>
      </c>
      <c r="J3944" s="43" t="s">
        <v>9440</v>
      </c>
      <c r="K3944" s="43" t="s">
        <v>2856</v>
      </c>
    </row>
    <row r="3945" spans="1:11" ht="15" customHeight="1" x14ac:dyDescent="0.2">
      <c r="A3945" s="17" t="s">
        <v>24013</v>
      </c>
      <c r="B3945" s="44" t="s">
        <v>19577</v>
      </c>
      <c r="C3945" s="17"/>
      <c r="D3945" s="17"/>
      <c r="E3945" s="17"/>
      <c r="F3945" s="17"/>
      <c r="G3945" s="17" t="s">
        <v>24019</v>
      </c>
      <c r="H3945" s="44" t="s">
        <v>19627</v>
      </c>
      <c r="I3945" s="43" t="s">
        <v>24023</v>
      </c>
      <c r="J3945" s="43" t="s">
        <v>13961</v>
      </c>
      <c r="K3945" s="43" t="s">
        <v>7606</v>
      </c>
    </row>
    <row r="3946" spans="1:11" ht="15" customHeight="1" x14ac:dyDescent="0.2">
      <c r="A3946" s="17" t="s">
        <v>24013</v>
      </c>
      <c r="B3946" s="44" t="s">
        <v>19577</v>
      </c>
      <c r="C3946" s="17"/>
      <c r="D3946" s="17"/>
      <c r="E3946" s="17"/>
      <c r="F3946" s="17"/>
      <c r="G3946" s="17" t="s">
        <v>24019</v>
      </c>
      <c r="H3946" s="44" t="s">
        <v>19627</v>
      </c>
      <c r="I3946" s="43" t="s">
        <v>24024</v>
      </c>
      <c r="J3946" s="43" t="s">
        <v>18109</v>
      </c>
      <c r="K3946" s="43" t="s">
        <v>20135</v>
      </c>
    </row>
    <row r="3947" spans="1:11" ht="15" customHeight="1" x14ac:dyDescent="0.2">
      <c r="A3947" s="17" t="s">
        <v>24013</v>
      </c>
      <c r="B3947" s="44" t="s">
        <v>19577</v>
      </c>
      <c r="C3947" s="17"/>
      <c r="D3947" s="17"/>
      <c r="E3947" s="17"/>
      <c r="F3947" s="17"/>
      <c r="G3947" s="17" t="s">
        <v>24019</v>
      </c>
      <c r="H3947" s="44" t="s">
        <v>19627</v>
      </c>
      <c r="I3947" s="43" t="s">
        <v>24025</v>
      </c>
      <c r="J3947" s="43" t="s">
        <v>8195</v>
      </c>
      <c r="K3947" s="43"/>
    </row>
    <row r="3948" spans="1:11" ht="15" customHeight="1" x14ac:dyDescent="0.2">
      <c r="A3948" s="17" t="s">
        <v>24013</v>
      </c>
      <c r="B3948" s="44" t="s">
        <v>19577</v>
      </c>
      <c r="C3948" s="17"/>
      <c r="D3948" s="17"/>
      <c r="E3948" s="17"/>
      <c r="F3948" s="17"/>
      <c r="G3948" s="17" t="s">
        <v>24019</v>
      </c>
      <c r="H3948" s="44" t="s">
        <v>19627</v>
      </c>
      <c r="I3948" s="43" t="s">
        <v>24026</v>
      </c>
      <c r="J3948" s="43" t="s">
        <v>24027</v>
      </c>
      <c r="K3948" s="43" t="s">
        <v>20135</v>
      </c>
    </row>
    <row r="3949" spans="1:11" ht="15" customHeight="1" x14ac:dyDescent="0.2">
      <c r="A3949" s="17" t="s">
        <v>24013</v>
      </c>
      <c r="B3949" s="44" t="s">
        <v>19577</v>
      </c>
      <c r="C3949" s="17"/>
      <c r="D3949" s="17"/>
      <c r="E3949" s="17"/>
      <c r="F3949" s="17"/>
      <c r="G3949" s="17" t="s">
        <v>24019</v>
      </c>
      <c r="H3949" s="44" t="s">
        <v>19627</v>
      </c>
      <c r="I3949" s="43" t="s">
        <v>24028</v>
      </c>
      <c r="J3949" s="43" t="s">
        <v>7974</v>
      </c>
      <c r="K3949" s="43" t="s">
        <v>7409</v>
      </c>
    </row>
    <row r="3950" spans="1:11" ht="15" customHeight="1" x14ac:dyDescent="0.2">
      <c r="A3950" s="17" t="s">
        <v>24013</v>
      </c>
      <c r="B3950" s="44" t="s">
        <v>19577</v>
      </c>
      <c r="C3950" s="17"/>
      <c r="D3950" s="17"/>
      <c r="E3950" s="17"/>
      <c r="F3950" s="17"/>
      <c r="G3950" s="17" t="s">
        <v>24019</v>
      </c>
      <c r="H3950" s="44" t="s">
        <v>19627</v>
      </c>
      <c r="I3950" s="43" t="s">
        <v>16967</v>
      </c>
      <c r="J3950" s="43" t="s">
        <v>9322</v>
      </c>
      <c r="K3950" s="43" t="s">
        <v>20135</v>
      </c>
    </row>
    <row r="3951" spans="1:11" ht="15" customHeight="1" x14ac:dyDescent="0.2">
      <c r="A3951" s="17" t="s">
        <v>24013</v>
      </c>
      <c r="B3951" s="44" t="s">
        <v>19577</v>
      </c>
      <c r="C3951" s="17"/>
      <c r="D3951" s="17"/>
      <c r="E3951" s="17"/>
      <c r="F3951" s="17"/>
      <c r="G3951" s="17" t="s">
        <v>24019</v>
      </c>
      <c r="H3951" s="44" t="s">
        <v>19627</v>
      </c>
      <c r="I3951" s="43" t="s">
        <v>24029</v>
      </c>
      <c r="J3951" s="43" t="s">
        <v>7564</v>
      </c>
      <c r="K3951" s="43" t="s">
        <v>20135</v>
      </c>
    </row>
    <row r="3952" spans="1:11" ht="15" customHeight="1" x14ac:dyDescent="0.2">
      <c r="A3952" s="17" t="s">
        <v>24013</v>
      </c>
      <c r="B3952" s="44" t="s">
        <v>19577</v>
      </c>
      <c r="C3952" s="17"/>
      <c r="D3952" s="17"/>
      <c r="E3952" s="17"/>
      <c r="F3952" s="17"/>
      <c r="G3952" s="17" t="s">
        <v>24019</v>
      </c>
      <c r="H3952" s="44" t="s">
        <v>19627</v>
      </c>
      <c r="I3952" s="43" t="s">
        <v>22421</v>
      </c>
      <c r="J3952" s="43" t="s">
        <v>2872</v>
      </c>
      <c r="K3952" s="43" t="s">
        <v>20135</v>
      </c>
    </row>
    <row r="3953" spans="1:11" ht="15" customHeight="1" x14ac:dyDescent="0.2">
      <c r="A3953" s="17" t="s">
        <v>24013</v>
      </c>
      <c r="B3953" s="44" t="s">
        <v>19577</v>
      </c>
      <c r="C3953" s="17"/>
      <c r="D3953" s="17"/>
      <c r="E3953" s="17"/>
      <c r="F3953" s="17"/>
      <c r="G3953" s="17" t="s">
        <v>24019</v>
      </c>
      <c r="H3953" s="44" t="s">
        <v>19627</v>
      </c>
      <c r="I3953" s="43" t="s">
        <v>24030</v>
      </c>
      <c r="J3953" s="43" t="s">
        <v>7386</v>
      </c>
      <c r="K3953" s="43" t="s">
        <v>20135</v>
      </c>
    </row>
    <row r="3954" spans="1:11" ht="15" customHeight="1" x14ac:dyDescent="0.2">
      <c r="A3954" s="17" t="s">
        <v>24013</v>
      </c>
      <c r="B3954" s="44" t="s">
        <v>19577</v>
      </c>
      <c r="C3954" s="17"/>
      <c r="D3954" s="17"/>
      <c r="E3954" s="17"/>
      <c r="F3954" s="17"/>
      <c r="G3954" s="17" t="s">
        <v>24019</v>
      </c>
      <c r="H3954" s="44" t="s">
        <v>19627</v>
      </c>
      <c r="I3954" s="43" t="s">
        <v>24031</v>
      </c>
      <c r="J3954" s="43" t="s">
        <v>4147</v>
      </c>
      <c r="K3954" s="43" t="s">
        <v>19898</v>
      </c>
    </row>
    <row r="3955" spans="1:11" ht="15" customHeight="1" x14ac:dyDescent="0.2">
      <c r="A3955" s="17" t="s">
        <v>24013</v>
      </c>
      <c r="B3955" s="44" t="s">
        <v>19577</v>
      </c>
      <c r="C3955" s="17"/>
      <c r="D3955" s="17"/>
      <c r="E3955" s="17"/>
      <c r="F3955" s="17"/>
      <c r="G3955" s="17" t="s">
        <v>24019</v>
      </c>
      <c r="H3955" s="44" t="s">
        <v>19657</v>
      </c>
      <c r="I3955" s="43" t="s">
        <v>24032</v>
      </c>
      <c r="J3955" s="43" t="s">
        <v>24033</v>
      </c>
      <c r="K3955" s="43"/>
    </row>
    <row r="3956" spans="1:11" ht="15" customHeight="1" x14ac:dyDescent="0.2">
      <c r="A3956" s="17" t="s">
        <v>24013</v>
      </c>
      <c r="B3956" s="44" t="s">
        <v>19577</v>
      </c>
      <c r="C3956" s="17"/>
      <c r="D3956" s="17"/>
      <c r="E3956" s="17"/>
      <c r="F3956" s="17"/>
      <c r="G3956" s="17" t="s">
        <v>24019</v>
      </c>
      <c r="H3956" s="44" t="s">
        <v>19657</v>
      </c>
      <c r="I3956" s="43" t="s">
        <v>24034</v>
      </c>
      <c r="J3956" s="43" t="s">
        <v>3139</v>
      </c>
      <c r="K3956" s="43"/>
    </row>
    <row r="3957" spans="1:11" ht="15" customHeight="1" x14ac:dyDescent="0.2">
      <c r="A3957" s="17" t="s">
        <v>24013</v>
      </c>
      <c r="B3957" s="44" t="s">
        <v>19577</v>
      </c>
      <c r="C3957" s="17"/>
      <c r="D3957" s="17"/>
      <c r="E3957" s="17"/>
      <c r="F3957" s="17"/>
      <c r="G3957" s="17" t="s">
        <v>24019</v>
      </c>
      <c r="H3957" s="44" t="s">
        <v>19657</v>
      </c>
      <c r="I3957" s="43" t="s">
        <v>24035</v>
      </c>
      <c r="J3957" s="43" t="s">
        <v>24036</v>
      </c>
      <c r="K3957" s="43"/>
    </row>
    <row r="3958" spans="1:11" ht="15" customHeight="1" x14ac:dyDescent="0.2">
      <c r="A3958" s="17" t="s">
        <v>24013</v>
      </c>
      <c r="B3958" s="44" t="s">
        <v>19577</v>
      </c>
      <c r="C3958" s="17"/>
      <c r="D3958" s="17"/>
      <c r="E3958" s="17"/>
      <c r="F3958" s="17"/>
      <c r="G3958" s="17" t="s">
        <v>24019</v>
      </c>
      <c r="H3958" s="44" t="s">
        <v>19657</v>
      </c>
      <c r="I3958" s="43" t="s">
        <v>24037</v>
      </c>
      <c r="J3958" s="43" t="s">
        <v>24038</v>
      </c>
      <c r="K3958" s="43"/>
    </row>
    <row r="3959" spans="1:11" ht="15" customHeight="1" x14ac:dyDescent="0.2">
      <c r="A3959" s="17" t="s">
        <v>24013</v>
      </c>
      <c r="B3959" s="44" t="s">
        <v>19577</v>
      </c>
      <c r="C3959" s="17"/>
      <c r="D3959" s="17"/>
      <c r="E3959" s="17"/>
      <c r="F3959" s="17"/>
      <c r="G3959" s="17" t="s">
        <v>24019</v>
      </c>
      <c r="H3959" s="44" t="s">
        <v>19657</v>
      </c>
      <c r="I3959" s="43" t="s">
        <v>3133</v>
      </c>
      <c r="J3959" s="43" t="s">
        <v>21208</v>
      </c>
      <c r="K3959" s="43"/>
    </row>
    <row r="3960" spans="1:11" ht="15" customHeight="1" x14ac:dyDescent="0.2">
      <c r="A3960" s="17" t="s">
        <v>24013</v>
      </c>
      <c r="B3960" s="44" t="s">
        <v>19577</v>
      </c>
      <c r="C3960" s="17"/>
      <c r="D3960" s="17"/>
      <c r="E3960" s="17"/>
      <c r="F3960" s="17"/>
      <c r="G3960" s="17" t="s">
        <v>24019</v>
      </c>
      <c r="H3960" s="44" t="s">
        <v>19657</v>
      </c>
      <c r="I3960" s="43" t="s">
        <v>14296</v>
      </c>
      <c r="J3960" s="43" t="s">
        <v>7693</v>
      </c>
      <c r="K3960" s="43" t="s">
        <v>7716</v>
      </c>
    </row>
    <row r="3961" spans="1:11" ht="15" customHeight="1" x14ac:dyDescent="0.2">
      <c r="A3961" s="17" t="s">
        <v>24013</v>
      </c>
      <c r="B3961" s="44" t="s">
        <v>19577</v>
      </c>
      <c r="C3961" s="17"/>
      <c r="D3961" s="17"/>
      <c r="E3961" s="17"/>
      <c r="F3961" s="17"/>
      <c r="G3961" s="17" t="s">
        <v>24019</v>
      </c>
      <c r="H3961" s="44" t="s">
        <v>19657</v>
      </c>
      <c r="I3961" s="43" t="s">
        <v>24039</v>
      </c>
      <c r="J3961" s="43" t="s">
        <v>14844</v>
      </c>
      <c r="K3961" s="43" t="s">
        <v>11145</v>
      </c>
    </row>
    <row r="3962" spans="1:11" ht="15" customHeight="1" x14ac:dyDescent="0.2">
      <c r="A3962" s="17" t="s">
        <v>24013</v>
      </c>
      <c r="B3962" s="44" t="s">
        <v>19577</v>
      </c>
      <c r="C3962" s="17"/>
      <c r="D3962" s="17"/>
      <c r="E3962" s="17"/>
      <c r="F3962" s="17"/>
      <c r="G3962" s="17" t="s">
        <v>24019</v>
      </c>
      <c r="H3962" s="44" t="s">
        <v>19657</v>
      </c>
      <c r="I3962" s="43" t="s">
        <v>24040</v>
      </c>
      <c r="J3962" s="43" t="s">
        <v>10806</v>
      </c>
      <c r="K3962" s="43" t="s">
        <v>4059</v>
      </c>
    </row>
    <row r="3963" spans="1:11" ht="15" customHeight="1" x14ac:dyDescent="0.2">
      <c r="A3963" s="17" t="s">
        <v>24013</v>
      </c>
      <c r="B3963" s="44" t="s">
        <v>19577</v>
      </c>
      <c r="C3963" s="17"/>
      <c r="D3963" s="17"/>
      <c r="E3963" s="17"/>
      <c r="F3963" s="17"/>
      <c r="G3963" s="17" t="s">
        <v>24019</v>
      </c>
      <c r="H3963" s="44" t="s">
        <v>19657</v>
      </c>
      <c r="I3963" s="43" t="s">
        <v>24041</v>
      </c>
      <c r="J3963" s="43" t="s">
        <v>7502</v>
      </c>
      <c r="K3963" s="43" t="s">
        <v>18962</v>
      </c>
    </row>
    <row r="3964" spans="1:11" ht="15" customHeight="1" x14ac:dyDescent="0.2">
      <c r="A3964" s="17" t="s">
        <v>24013</v>
      </c>
      <c r="B3964" s="44" t="s">
        <v>19577</v>
      </c>
      <c r="C3964" s="17"/>
      <c r="D3964" s="17"/>
      <c r="E3964" s="17"/>
      <c r="F3964" s="17"/>
      <c r="G3964" s="17" t="s">
        <v>24019</v>
      </c>
      <c r="H3964" s="44" t="s">
        <v>19657</v>
      </c>
      <c r="I3964" s="43" t="s">
        <v>21371</v>
      </c>
      <c r="J3964" s="43" t="s">
        <v>13961</v>
      </c>
      <c r="K3964" s="43" t="s">
        <v>7177</v>
      </c>
    </row>
    <row r="3965" spans="1:11" ht="15" customHeight="1" x14ac:dyDescent="0.2">
      <c r="A3965" s="17" t="s">
        <v>24013</v>
      </c>
      <c r="B3965" s="44" t="s">
        <v>19577</v>
      </c>
      <c r="C3965" s="17"/>
      <c r="D3965" s="17"/>
      <c r="E3965" s="17"/>
      <c r="F3965" s="17"/>
      <c r="G3965" s="17" t="s">
        <v>24019</v>
      </c>
      <c r="H3965" s="44" t="s">
        <v>19657</v>
      </c>
      <c r="I3965" s="43" t="s">
        <v>24042</v>
      </c>
      <c r="J3965" s="43" t="s">
        <v>9174</v>
      </c>
      <c r="K3965" s="43" t="s">
        <v>7557</v>
      </c>
    </row>
    <row r="3966" spans="1:11" ht="15" customHeight="1" x14ac:dyDescent="0.2">
      <c r="A3966" s="17" t="s">
        <v>24013</v>
      </c>
      <c r="B3966" s="44" t="s">
        <v>19577</v>
      </c>
      <c r="C3966" s="17"/>
      <c r="D3966" s="17"/>
      <c r="E3966" s="17"/>
      <c r="F3966" s="17"/>
      <c r="G3966" s="17" t="s">
        <v>24019</v>
      </c>
      <c r="H3966" s="44" t="s">
        <v>19657</v>
      </c>
      <c r="I3966" s="43" t="s">
        <v>3157</v>
      </c>
      <c r="J3966" s="43" t="s">
        <v>9710</v>
      </c>
      <c r="K3966" s="43" t="s">
        <v>7409</v>
      </c>
    </row>
    <row r="3967" spans="1:11" ht="15" customHeight="1" x14ac:dyDescent="0.2">
      <c r="A3967" s="17" t="s">
        <v>24013</v>
      </c>
      <c r="B3967" s="44" t="s">
        <v>19577</v>
      </c>
      <c r="C3967" s="17"/>
      <c r="D3967" s="17"/>
      <c r="E3967" s="17"/>
      <c r="F3967" s="17"/>
      <c r="G3967" s="17" t="s">
        <v>24019</v>
      </c>
      <c r="H3967" s="44" t="s">
        <v>19657</v>
      </c>
      <c r="I3967" s="43" t="s">
        <v>24043</v>
      </c>
      <c r="J3967" s="43" t="s">
        <v>5011</v>
      </c>
      <c r="K3967" s="43"/>
    </row>
    <row r="3968" spans="1:11" ht="15" customHeight="1" x14ac:dyDescent="0.2">
      <c r="A3968" s="17" t="s">
        <v>24013</v>
      </c>
      <c r="B3968" s="44" t="s">
        <v>19577</v>
      </c>
      <c r="C3968" s="17"/>
      <c r="D3968" s="17"/>
      <c r="E3968" s="17"/>
      <c r="F3968" s="17"/>
      <c r="G3968" s="17" t="s">
        <v>24019</v>
      </c>
      <c r="H3968" s="44" t="s">
        <v>19657</v>
      </c>
      <c r="I3968" s="43" t="s">
        <v>24044</v>
      </c>
      <c r="J3968" s="43" t="s">
        <v>1867</v>
      </c>
      <c r="K3968" s="43" t="s">
        <v>8217</v>
      </c>
    </row>
    <row r="3969" spans="1:11" ht="15" customHeight="1" x14ac:dyDescent="0.2">
      <c r="A3969" s="17" t="s">
        <v>24013</v>
      </c>
      <c r="B3969" s="44" t="s">
        <v>19577</v>
      </c>
      <c r="C3969" s="17"/>
      <c r="D3969" s="17"/>
      <c r="E3969" s="17"/>
      <c r="F3969" s="17"/>
      <c r="G3969" s="17" t="s">
        <v>24019</v>
      </c>
      <c r="H3969" s="44" t="s">
        <v>19657</v>
      </c>
      <c r="I3969" s="43" t="s">
        <v>24045</v>
      </c>
      <c r="J3969" s="43" t="s">
        <v>24046</v>
      </c>
      <c r="K3969" s="43" t="s">
        <v>20135</v>
      </c>
    </row>
    <row r="3970" spans="1:11" ht="15" customHeight="1" x14ac:dyDescent="0.2">
      <c r="A3970" s="17" t="s">
        <v>24013</v>
      </c>
      <c r="B3970" s="44" t="s">
        <v>19577</v>
      </c>
      <c r="C3970" s="17"/>
      <c r="D3970" s="17"/>
      <c r="E3970" s="17"/>
      <c r="F3970" s="17"/>
      <c r="G3970" s="17" t="s">
        <v>24019</v>
      </c>
      <c r="H3970" s="44" t="s">
        <v>19657</v>
      </c>
      <c r="I3970" s="43" t="s">
        <v>24047</v>
      </c>
      <c r="J3970" s="43" t="s">
        <v>2243</v>
      </c>
      <c r="K3970" s="43" t="s">
        <v>20135</v>
      </c>
    </row>
    <row r="3971" spans="1:11" ht="15" customHeight="1" x14ac:dyDescent="0.2">
      <c r="A3971" s="17" t="s">
        <v>24013</v>
      </c>
      <c r="B3971" s="44" t="s">
        <v>19577</v>
      </c>
      <c r="C3971" s="17"/>
      <c r="D3971" s="17"/>
      <c r="E3971" s="17"/>
      <c r="F3971" s="17"/>
      <c r="G3971" s="17" t="s">
        <v>24019</v>
      </c>
      <c r="H3971" s="44" t="s">
        <v>19657</v>
      </c>
      <c r="I3971" s="43" t="s">
        <v>24048</v>
      </c>
      <c r="J3971" s="43" t="s">
        <v>3462</v>
      </c>
      <c r="K3971" s="43" t="s">
        <v>20135</v>
      </c>
    </row>
    <row r="3972" spans="1:11" ht="15" customHeight="1" x14ac:dyDescent="0.2">
      <c r="A3972" s="17" t="s">
        <v>24013</v>
      </c>
      <c r="B3972" s="44" t="s">
        <v>19577</v>
      </c>
      <c r="C3972" s="17"/>
      <c r="D3972" s="17"/>
      <c r="E3972" s="17"/>
      <c r="F3972" s="17"/>
      <c r="G3972" s="17" t="s">
        <v>24019</v>
      </c>
      <c r="H3972" s="44" t="s">
        <v>19657</v>
      </c>
      <c r="I3972" s="43" t="s">
        <v>24049</v>
      </c>
      <c r="J3972" s="43" t="s">
        <v>2325</v>
      </c>
      <c r="K3972" s="43" t="s">
        <v>7557</v>
      </c>
    </row>
    <row r="3973" spans="1:11" ht="15" customHeight="1" x14ac:dyDescent="0.2">
      <c r="A3973" s="17" t="s">
        <v>24013</v>
      </c>
      <c r="B3973" s="44" t="s">
        <v>19577</v>
      </c>
      <c r="C3973" s="17"/>
      <c r="D3973" s="17"/>
      <c r="E3973" s="17"/>
      <c r="F3973" s="17"/>
      <c r="G3973" s="17" t="s">
        <v>24019</v>
      </c>
      <c r="H3973" s="44" t="s">
        <v>19657</v>
      </c>
      <c r="I3973" s="43" t="s">
        <v>24050</v>
      </c>
      <c r="J3973" s="43" t="s">
        <v>9325</v>
      </c>
      <c r="K3973" s="43" t="s">
        <v>20135</v>
      </c>
    </row>
    <row r="3974" spans="1:11" ht="15" customHeight="1" x14ac:dyDescent="0.2">
      <c r="A3974" s="17" t="s">
        <v>24013</v>
      </c>
      <c r="B3974" s="44" t="s">
        <v>19577</v>
      </c>
      <c r="C3974" s="17"/>
      <c r="D3974" s="17"/>
      <c r="E3974" s="17"/>
      <c r="F3974" s="17"/>
      <c r="G3974" s="17" t="s">
        <v>24019</v>
      </c>
      <c r="H3974" s="44" t="s">
        <v>19657</v>
      </c>
      <c r="I3974" s="43" t="s">
        <v>12318</v>
      </c>
      <c r="J3974" s="43" t="s">
        <v>9834</v>
      </c>
      <c r="K3974" s="43" t="s">
        <v>20135</v>
      </c>
    </row>
    <row r="3975" spans="1:11" ht="15" customHeight="1" x14ac:dyDescent="0.2">
      <c r="A3975" s="17" t="s">
        <v>24013</v>
      </c>
      <c r="B3975" s="44" t="s">
        <v>19577</v>
      </c>
      <c r="C3975" s="17"/>
      <c r="D3975" s="17"/>
      <c r="E3975" s="17"/>
      <c r="F3975" s="17"/>
      <c r="G3975" s="17" t="s">
        <v>24019</v>
      </c>
      <c r="H3975" s="44" t="s">
        <v>19657</v>
      </c>
      <c r="I3975" s="43" t="s">
        <v>24051</v>
      </c>
      <c r="J3975" s="43" t="s">
        <v>3524</v>
      </c>
      <c r="K3975" s="43" t="s">
        <v>20135</v>
      </c>
    </row>
    <row r="3976" spans="1:11" ht="15" customHeight="1" x14ac:dyDescent="0.2">
      <c r="A3976" s="17" t="s">
        <v>24013</v>
      </c>
      <c r="B3976" s="44" t="s">
        <v>19577</v>
      </c>
      <c r="C3976" s="17"/>
      <c r="D3976" s="17"/>
      <c r="E3976" s="17"/>
      <c r="F3976" s="17"/>
      <c r="G3976" s="17" t="s">
        <v>24019</v>
      </c>
      <c r="H3976" s="44" t="s">
        <v>19657</v>
      </c>
      <c r="I3976" s="43" t="s">
        <v>10817</v>
      </c>
      <c r="J3976" s="43" t="s">
        <v>21909</v>
      </c>
      <c r="K3976" s="43" t="s">
        <v>2847</v>
      </c>
    </row>
    <row r="3977" spans="1:11" ht="15" customHeight="1" x14ac:dyDescent="0.2">
      <c r="A3977" s="17" t="s">
        <v>24013</v>
      </c>
      <c r="B3977" s="44" t="s">
        <v>19577</v>
      </c>
      <c r="C3977" s="17"/>
      <c r="D3977" s="17"/>
      <c r="E3977" s="17"/>
      <c r="F3977" s="17"/>
      <c r="G3977" s="17" t="s">
        <v>24019</v>
      </c>
      <c r="H3977" s="44" t="s">
        <v>19657</v>
      </c>
      <c r="I3977" s="43" t="s">
        <v>24052</v>
      </c>
      <c r="J3977" s="43" t="s">
        <v>21504</v>
      </c>
      <c r="K3977" s="43" t="s">
        <v>7557</v>
      </c>
    </row>
    <row r="3978" spans="1:11" ht="15" customHeight="1" x14ac:dyDescent="0.2">
      <c r="A3978" s="17" t="s">
        <v>24013</v>
      </c>
      <c r="B3978" s="44" t="s">
        <v>19577</v>
      </c>
      <c r="C3978" s="17"/>
      <c r="D3978" s="17"/>
      <c r="E3978" s="17"/>
      <c r="F3978" s="17"/>
      <c r="G3978" s="17" t="s">
        <v>24019</v>
      </c>
      <c r="H3978" s="44" t="s">
        <v>19657</v>
      </c>
      <c r="I3978" s="43" t="s">
        <v>24053</v>
      </c>
      <c r="J3978" s="43" t="s">
        <v>2392</v>
      </c>
      <c r="K3978" s="43" t="s">
        <v>18632</v>
      </c>
    </row>
    <row r="3979" spans="1:11" ht="15" customHeight="1" x14ac:dyDescent="0.2">
      <c r="A3979" s="17" t="s">
        <v>24013</v>
      </c>
      <c r="B3979" s="44" t="s">
        <v>19577</v>
      </c>
      <c r="C3979" s="17"/>
      <c r="D3979" s="17"/>
      <c r="E3979" s="17"/>
      <c r="F3979" s="17"/>
      <c r="G3979" s="17" t="s">
        <v>24019</v>
      </c>
      <c r="H3979" s="44" t="s">
        <v>19657</v>
      </c>
      <c r="I3979" s="43" t="s">
        <v>24054</v>
      </c>
      <c r="J3979" s="43" t="s">
        <v>24055</v>
      </c>
      <c r="K3979" s="43" t="s">
        <v>7627</v>
      </c>
    </row>
    <row r="3980" spans="1:11" ht="15" customHeight="1" x14ac:dyDescent="0.2">
      <c r="A3980" s="17" t="s">
        <v>24013</v>
      </c>
      <c r="B3980" s="44" t="s">
        <v>19577</v>
      </c>
      <c r="C3980" s="17"/>
      <c r="D3980" s="17"/>
      <c r="E3980" s="17"/>
      <c r="F3980" s="17"/>
      <c r="G3980" s="17" t="s">
        <v>24019</v>
      </c>
      <c r="H3980" s="44" t="s">
        <v>19657</v>
      </c>
      <c r="I3980" s="43" t="s">
        <v>24056</v>
      </c>
      <c r="J3980" s="43" t="s">
        <v>3915</v>
      </c>
      <c r="K3980" s="43" t="s">
        <v>19802</v>
      </c>
    </row>
    <row r="3981" spans="1:11" ht="15" customHeight="1" x14ac:dyDescent="0.2">
      <c r="A3981" s="17" t="s">
        <v>24013</v>
      </c>
      <c r="B3981" s="44" t="s">
        <v>19577</v>
      </c>
      <c r="C3981" s="17"/>
      <c r="D3981" s="17"/>
      <c r="E3981" s="17"/>
      <c r="F3981" s="17"/>
      <c r="G3981" s="17" t="s">
        <v>24019</v>
      </c>
      <c r="H3981" s="44" t="s">
        <v>19657</v>
      </c>
      <c r="I3981" s="43" t="s">
        <v>24057</v>
      </c>
      <c r="J3981" s="43" t="s">
        <v>3925</v>
      </c>
      <c r="K3981" s="43" t="s">
        <v>7557</v>
      </c>
    </row>
    <row r="3982" spans="1:11" ht="15" customHeight="1" x14ac:dyDescent="0.2">
      <c r="A3982" s="17" t="s">
        <v>24013</v>
      </c>
      <c r="B3982" s="44" t="s">
        <v>19577</v>
      </c>
      <c r="C3982" s="17"/>
      <c r="D3982" s="17"/>
      <c r="E3982" s="17"/>
      <c r="F3982" s="17"/>
      <c r="G3982" s="17" t="s">
        <v>24019</v>
      </c>
      <c r="H3982" s="44" t="s">
        <v>19657</v>
      </c>
      <c r="I3982" s="43" t="s">
        <v>24058</v>
      </c>
      <c r="J3982" s="43" t="s">
        <v>24059</v>
      </c>
      <c r="K3982" s="43" t="s">
        <v>7627</v>
      </c>
    </row>
    <row r="3983" spans="1:11" ht="15" customHeight="1" x14ac:dyDescent="0.2">
      <c r="A3983" s="17" t="s">
        <v>24013</v>
      </c>
      <c r="B3983" s="44" t="s">
        <v>19577</v>
      </c>
      <c r="C3983" s="17"/>
      <c r="D3983" s="17"/>
      <c r="E3983" s="17"/>
      <c r="F3983" s="17"/>
      <c r="G3983" s="17" t="s">
        <v>24019</v>
      </c>
      <c r="H3983" s="44" t="s">
        <v>19657</v>
      </c>
      <c r="I3983" s="43" t="s">
        <v>12662</v>
      </c>
      <c r="J3983" s="43" t="s">
        <v>7304</v>
      </c>
      <c r="K3983" s="43" t="s">
        <v>23602</v>
      </c>
    </row>
    <row r="3984" spans="1:11" ht="15" customHeight="1" x14ac:dyDescent="0.2">
      <c r="A3984" s="17" t="s">
        <v>24013</v>
      </c>
      <c r="B3984" s="44" t="s">
        <v>19577</v>
      </c>
      <c r="C3984" s="17"/>
      <c r="D3984" s="17"/>
      <c r="E3984" s="17"/>
      <c r="F3984" s="17"/>
      <c r="G3984" s="17" t="s">
        <v>24019</v>
      </c>
      <c r="H3984" s="44" t="s">
        <v>19657</v>
      </c>
      <c r="I3984" s="43" t="s">
        <v>21278</v>
      </c>
      <c r="J3984" s="43" t="s">
        <v>4147</v>
      </c>
      <c r="K3984" s="43" t="s">
        <v>1559</v>
      </c>
    </row>
    <row r="3985" spans="1:11" ht="15" customHeight="1" x14ac:dyDescent="0.2">
      <c r="A3985" s="17" t="s">
        <v>24013</v>
      </c>
      <c r="B3985" s="44" t="s">
        <v>19577</v>
      </c>
      <c r="C3985" s="17"/>
      <c r="D3985" s="17"/>
      <c r="E3985" s="17"/>
      <c r="F3985" s="17"/>
      <c r="G3985" s="17" t="s">
        <v>24019</v>
      </c>
      <c r="H3985" s="44" t="s">
        <v>20871</v>
      </c>
      <c r="I3985" s="43" t="s">
        <v>24060</v>
      </c>
      <c r="J3985" s="43" t="s">
        <v>24061</v>
      </c>
      <c r="K3985" s="43"/>
    </row>
    <row r="3986" spans="1:11" ht="15" customHeight="1" x14ac:dyDescent="0.2">
      <c r="A3986" s="17" t="s">
        <v>24013</v>
      </c>
      <c r="B3986" s="44" t="s">
        <v>19577</v>
      </c>
      <c r="C3986" s="17"/>
      <c r="D3986" s="17"/>
      <c r="E3986" s="17"/>
      <c r="F3986" s="17"/>
      <c r="G3986" s="17" t="s">
        <v>24019</v>
      </c>
      <c r="H3986" s="44" t="s">
        <v>20871</v>
      </c>
      <c r="I3986" s="43" t="s">
        <v>24062</v>
      </c>
      <c r="J3986" s="43" t="s">
        <v>19291</v>
      </c>
      <c r="K3986" s="43"/>
    </row>
    <row r="3987" spans="1:11" ht="15" customHeight="1" x14ac:dyDescent="0.2">
      <c r="A3987" s="17" t="s">
        <v>24013</v>
      </c>
      <c r="B3987" s="44" t="s">
        <v>19577</v>
      </c>
      <c r="C3987" s="17"/>
      <c r="D3987" s="17"/>
      <c r="E3987" s="17"/>
      <c r="F3987" s="17"/>
      <c r="G3987" s="17" t="s">
        <v>24019</v>
      </c>
      <c r="H3987" s="44" t="s">
        <v>20871</v>
      </c>
      <c r="I3987" s="43" t="s">
        <v>24063</v>
      </c>
      <c r="J3987" s="43" t="s">
        <v>9325</v>
      </c>
      <c r="K3987" s="43" t="s">
        <v>7177</v>
      </c>
    </row>
    <row r="3988" spans="1:11" ht="15" customHeight="1" x14ac:dyDescent="0.2">
      <c r="A3988" s="17" t="s">
        <v>24013</v>
      </c>
      <c r="B3988" s="44" t="s">
        <v>19577</v>
      </c>
      <c r="C3988" s="17"/>
      <c r="D3988" s="17"/>
      <c r="E3988" s="17"/>
      <c r="F3988" s="17"/>
      <c r="G3988" s="17" t="s">
        <v>24019</v>
      </c>
      <c r="H3988" s="44" t="s">
        <v>20871</v>
      </c>
      <c r="I3988" s="43" t="s">
        <v>24064</v>
      </c>
      <c r="J3988" s="43" t="s">
        <v>7679</v>
      </c>
      <c r="K3988" s="43" t="s">
        <v>7177</v>
      </c>
    </row>
    <row r="3989" spans="1:11" ht="15" customHeight="1" x14ac:dyDescent="0.2">
      <c r="A3989" s="17" t="s">
        <v>24013</v>
      </c>
      <c r="B3989" s="44" t="s">
        <v>19577</v>
      </c>
      <c r="C3989" s="17"/>
      <c r="D3989" s="17"/>
      <c r="E3989" s="17"/>
      <c r="F3989" s="17"/>
      <c r="G3989" s="17" t="s">
        <v>24019</v>
      </c>
      <c r="H3989" s="44" t="s">
        <v>20871</v>
      </c>
      <c r="I3989" s="43" t="s">
        <v>8680</v>
      </c>
      <c r="J3989" s="43" t="s">
        <v>8950</v>
      </c>
      <c r="K3989" s="43" t="s">
        <v>4172</v>
      </c>
    </row>
    <row r="3990" spans="1:11" ht="15" customHeight="1" x14ac:dyDescent="0.2">
      <c r="A3990" s="17" t="s">
        <v>24065</v>
      </c>
      <c r="B3990" s="44" t="s">
        <v>19577</v>
      </c>
      <c r="C3990" s="17"/>
      <c r="D3990" s="17"/>
      <c r="E3990" s="17"/>
      <c r="F3990" s="17"/>
      <c r="G3990" s="17" t="s">
        <v>24019</v>
      </c>
      <c r="H3990" s="44" t="s">
        <v>20871</v>
      </c>
      <c r="I3990" s="43" t="s">
        <v>24066</v>
      </c>
      <c r="J3990" s="43" t="s">
        <v>2593</v>
      </c>
      <c r="K3990" s="43" t="s">
        <v>20135</v>
      </c>
    </row>
    <row r="3991" spans="1:11" ht="15" customHeight="1" x14ac:dyDescent="0.2">
      <c r="A3991" s="17" t="s">
        <v>24065</v>
      </c>
      <c r="B3991" s="44" t="s">
        <v>19577</v>
      </c>
      <c r="C3991" s="17"/>
      <c r="D3991" s="17"/>
      <c r="E3991" s="17"/>
      <c r="F3991" s="17"/>
      <c r="G3991" s="17" t="s">
        <v>24019</v>
      </c>
      <c r="H3991" s="44" t="s">
        <v>20871</v>
      </c>
      <c r="I3991" s="43" t="s">
        <v>24067</v>
      </c>
      <c r="J3991" s="43" t="s">
        <v>7991</v>
      </c>
      <c r="K3991" s="43" t="s">
        <v>2923</v>
      </c>
    </row>
    <row r="3992" spans="1:11" ht="15" customHeight="1" x14ac:dyDescent="0.2">
      <c r="A3992" s="17" t="s">
        <v>24065</v>
      </c>
      <c r="B3992" s="44" t="s">
        <v>19577</v>
      </c>
      <c r="C3992" s="17"/>
      <c r="D3992" s="17"/>
      <c r="E3992" s="17"/>
      <c r="F3992" s="17"/>
      <c r="G3992" s="17" t="s">
        <v>24019</v>
      </c>
      <c r="H3992" s="44" t="s">
        <v>20871</v>
      </c>
      <c r="I3992" s="43" t="s">
        <v>24068</v>
      </c>
      <c r="J3992" s="43" t="s">
        <v>2798</v>
      </c>
      <c r="K3992" s="43" t="s">
        <v>20135</v>
      </c>
    </row>
    <row r="3993" spans="1:11" ht="15" customHeight="1" x14ac:dyDescent="0.2">
      <c r="A3993" s="17" t="s">
        <v>24065</v>
      </c>
      <c r="B3993" s="44" t="s">
        <v>19577</v>
      </c>
      <c r="C3993" s="17"/>
      <c r="D3993" s="17"/>
      <c r="E3993" s="17"/>
      <c r="F3993" s="17"/>
      <c r="G3993" s="17" t="s">
        <v>24019</v>
      </c>
      <c r="H3993" s="44" t="s">
        <v>20871</v>
      </c>
      <c r="I3993" s="43" t="s">
        <v>13888</v>
      </c>
      <c r="J3993" s="43" t="s">
        <v>2801</v>
      </c>
      <c r="K3993" s="43" t="s">
        <v>20135</v>
      </c>
    </row>
    <row r="3994" spans="1:11" ht="15" customHeight="1" x14ac:dyDescent="0.2">
      <c r="A3994" s="17" t="s">
        <v>24065</v>
      </c>
      <c r="B3994" s="44" t="s">
        <v>19577</v>
      </c>
      <c r="C3994" s="17"/>
      <c r="D3994" s="17"/>
      <c r="E3994" s="17"/>
      <c r="F3994" s="17"/>
      <c r="G3994" s="17" t="s">
        <v>24019</v>
      </c>
      <c r="H3994" s="44" t="s">
        <v>20871</v>
      </c>
      <c r="I3994" s="43" t="s">
        <v>24069</v>
      </c>
      <c r="J3994" s="43" t="s">
        <v>2979</v>
      </c>
      <c r="K3994" s="43" t="s">
        <v>2979</v>
      </c>
    </row>
    <row r="3995" spans="1:11" ht="15" customHeight="1" x14ac:dyDescent="0.2">
      <c r="A3995" s="17" t="s">
        <v>24065</v>
      </c>
      <c r="B3995" s="44" t="s">
        <v>19577</v>
      </c>
      <c r="C3995" s="17"/>
      <c r="D3995" s="17"/>
      <c r="E3995" s="17"/>
      <c r="F3995" s="17"/>
      <c r="G3995" s="17" t="s">
        <v>24019</v>
      </c>
      <c r="H3995" s="44" t="s">
        <v>20871</v>
      </c>
      <c r="I3995" s="43" t="s">
        <v>24070</v>
      </c>
      <c r="J3995" s="43" t="s">
        <v>7483</v>
      </c>
      <c r="K3995" s="43" t="s">
        <v>7483</v>
      </c>
    </row>
    <row r="3996" spans="1:11" ht="15" customHeight="1" x14ac:dyDescent="0.2">
      <c r="A3996" s="17" t="s">
        <v>24065</v>
      </c>
      <c r="B3996" s="44" t="s">
        <v>19577</v>
      </c>
      <c r="C3996" s="17"/>
      <c r="D3996" s="17"/>
      <c r="E3996" s="17"/>
      <c r="F3996" s="17"/>
      <c r="G3996" s="17" t="s">
        <v>24019</v>
      </c>
      <c r="H3996" s="44" t="s">
        <v>5092</v>
      </c>
      <c r="I3996" s="43" t="s">
        <v>24071</v>
      </c>
      <c r="J3996" s="43" t="s">
        <v>13823</v>
      </c>
      <c r="K3996" s="43"/>
    </row>
    <row r="3997" spans="1:11" ht="15" customHeight="1" x14ac:dyDescent="0.2">
      <c r="A3997" s="17" t="s">
        <v>24065</v>
      </c>
      <c r="B3997" s="44" t="s">
        <v>19577</v>
      </c>
      <c r="C3997" s="17"/>
      <c r="D3997" s="17"/>
      <c r="E3997" s="17"/>
      <c r="F3997" s="17"/>
      <c r="G3997" s="17" t="s">
        <v>24019</v>
      </c>
      <c r="H3997" s="44" t="s">
        <v>10894</v>
      </c>
      <c r="I3997" s="43" t="s">
        <v>24072</v>
      </c>
      <c r="J3997" s="43" t="s">
        <v>2147</v>
      </c>
      <c r="K3997" s="43" t="s">
        <v>7833</v>
      </c>
    </row>
    <row r="3998" spans="1:11" ht="15" customHeight="1" x14ac:dyDescent="0.2">
      <c r="A3998" s="17" t="s">
        <v>24065</v>
      </c>
      <c r="B3998" s="44" t="s">
        <v>19577</v>
      </c>
      <c r="C3998" s="17"/>
      <c r="D3998" s="17"/>
      <c r="E3998" s="17"/>
      <c r="F3998" s="17"/>
      <c r="G3998" s="17" t="s">
        <v>24019</v>
      </c>
      <c r="H3998" s="44" t="s">
        <v>18507</v>
      </c>
      <c r="I3998" s="43" t="s">
        <v>18527</v>
      </c>
      <c r="J3998" s="43" t="s">
        <v>7952</v>
      </c>
      <c r="K3998" s="43" t="s">
        <v>20148</v>
      </c>
    </row>
    <row r="3999" spans="1:11" ht="15" customHeight="1" x14ac:dyDescent="0.2">
      <c r="A3999" s="17" t="s">
        <v>24065</v>
      </c>
      <c r="B3999" s="44" t="s">
        <v>19577</v>
      </c>
      <c r="C3999" s="17"/>
      <c r="D3999" s="17"/>
      <c r="E3999" s="17"/>
      <c r="F3999" s="17"/>
      <c r="G3999" s="17" t="s">
        <v>24019</v>
      </c>
      <c r="H3999" s="44" t="s">
        <v>18507</v>
      </c>
      <c r="I3999" s="43" t="s">
        <v>1134</v>
      </c>
      <c r="J3999" s="43" t="s">
        <v>8537</v>
      </c>
      <c r="K3999" s="43"/>
    </row>
    <row r="4000" spans="1:11" ht="15" customHeight="1" x14ac:dyDescent="0.2">
      <c r="A4000" s="17" t="s">
        <v>24065</v>
      </c>
      <c r="B4000" s="44" t="s">
        <v>19577</v>
      </c>
      <c r="C4000" s="17"/>
      <c r="D4000" s="17"/>
      <c r="E4000" s="17"/>
      <c r="F4000" s="17"/>
      <c r="G4000" s="17" t="s">
        <v>24019</v>
      </c>
      <c r="H4000" s="44" t="s">
        <v>18507</v>
      </c>
      <c r="I4000" s="43" t="s">
        <v>24073</v>
      </c>
      <c r="J4000" s="43" t="s">
        <v>2283</v>
      </c>
      <c r="K4000" s="43" t="s">
        <v>8111</v>
      </c>
    </row>
    <row r="4001" spans="1:11" ht="15" customHeight="1" x14ac:dyDescent="0.2">
      <c r="A4001" s="17" t="s">
        <v>24065</v>
      </c>
      <c r="B4001" s="44" t="s">
        <v>19577</v>
      </c>
      <c r="C4001" s="17"/>
      <c r="D4001" s="17"/>
      <c r="E4001" s="17"/>
      <c r="F4001" s="17"/>
      <c r="G4001" s="17" t="s">
        <v>24019</v>
      </c>
      <c r="H4001" s="44" t="s">
        <v>18666</v>
      </c>
      <c r="I4001" s="43" t="s">
        <v>24074</v>
      </c>
      <c r="J4001" s="43" t="s">
        <v>8768</v>
      </c>
      <c r="K4001" s="43"/>
    </row>
    <row r="4002" spans="1:11" ht="15" customHeight="1" x14ac:dyDescent="0.2">
      <c r="A4002" s="17" t="s">
        <v>24065</v>
      </c>
      <c r="B4002" s="44" t="s">
        <v>19577</v>
      </c>
      <c r="C4002" s="17"/>
      <c r="D4002" s="17"/>
      <c r="E4002" s="17"/>
      <c r="F4002" s="17"/>
      <c r="G4002" s="17" t="s">
        <v>24019</v>
      </c>
      <c r="H4002" s="44" t="s">
        <v>18666</v>
      </c>
      <c r="I4002" s="43" t="s">
        <v>24075</v>
      </c>
      <c r="J4002" s="43" t="s">
        <v>7430</v>
      </c>
      <c r="K4002" s="43" t="s">
        <v>4122</v>
      </c>
    </row>
    <row r="4003" spans="1:11" ht="15" customHeight="1" x14ac:dyDescent="0.2">
      <c r="A4003" s="17" t="s">
        <v>24065</v>
      </c>
      <c r="B4003" s="44" t="s">
        <v>19577</v>
      </c>
      <c r="C4003" s="17"/>
      <c r="D4003" s="17"/>
      <c r="E4003" s="17"/>
      <c r="F4003" s="17"/>
      <c r="G4003" s="17" t="s">
        <v>24019</v>
      </c>
      <c r="H4003" s="44" t="s">
        <v>18666</v>
      </c>
      <c r="I4003" s="43" t="s">
        <v>24076</v>
      </c>
      <c r="J4003" s="43" t="s">
        <v>2322</v>
      </c>
      <c r="K4003" s="43" t="s">
        <v>8434</v>
      </c>
    </row>
    <row r="4004" spans="1:11" ht="15" customHeight="1" x14ac:dyDescent="0.2">
      <c r="A4004" s="17" t="s">
        <v>24065</v>
      </c>
      <c r="B4004" s="44" t="s">
        <v>19577</v>
      </c>
      <c r="C4004" s="17"/>
      <c r="D4004" s="17"/>
      <c r="E4004" s="17"/>
      <c r="F4004" s="17"/>
      <c r="G4004" s="17" t="s">
        <v>24019</v>
      </c>
      <c r="H4004" s="44" t="s">
        <v>18666</v>
      </c>
      <c r="I4004" s="43" t="s">
        <v>24077</v>
      </c>
      <c r="J4004" s="43" t="s">
        <v>2329</v>
      </c>
      <c r="K4004" s="43" t="s">
        <v>8725</v>
      </c>
    </row>
    <row r="4005" spans="1:11" ht="15" customHeight="1" x14ac:dyDescent="0.2">
      <c r="A4005" s="17" t="s">
        <v>24065</v>
      </c>
      <c r="B4005" s="44" t="s">
        <v>19577</v>
      </c>
      <c r="C4005" s="17"/>
      <c r="D4005" s="17"/>
      <c r="E4005" s="17"/>
      <c r="F4005" s="17"/>
      <c r="G4005" s="17" t="s">
        <v>24078</v>
      </c>
      <c r="H4005" s="44" t="s">
        <v>2002</v>
      </c>
      <c r="I4005" s="43" t="s">
        <v>24079</v>
      </c>
      <c r="J4005" s="43" t="s">
        <v>5035</v>
      </c>
      <c r="K4005" s="43" t="s">
        <v>19598</v>
      </c>
    </row>
    <row r="4006" spans="1:11" ht="15" customHeight="1" x14ac:dyDescent="0.2">
      <c r="A4006" s="17" t="s">
        <v>24065</v>
      </c>
      <c r="B4006" s="44" t="s">
        <v>19577</v>
      </c>
      <c r="C4006" s="17"/>
      <c r="D4006" s="17"/>
      <c r="E4006" s="17"/>
      <c r="F4006" s="17"/>
      <c r="G4006" s="17" t="s">
        <v>24078</v>
      </c>
      <c r="H4006" s="44" t="s">
        <v>3098</v>
      </c>
      <c r="I4006" s="43" t="s">
        <v>2545</v>
      </c>
      <c r="J4006" s="43" t="s">
        <v>5072</v>
      </c>
      <c r="K4006" s="43" t="s">
        <v>8113</v>
      </c>
    </row>
    <row r="4007" spans="1:11" ht="15" customHeight="1" x14ac:dyDescent="0.2">
      <c r="A4007" s="17" t="s">
        <v>24065</v>
      </c>
      <c r="B4007" s="44" t="s">
        <v>19577</v>
      </c>
      <c r="C4007" s="17"/>
      <c r="D4007" s="17"/>
      <c r="E4007" s="17"/>
      <c r="F4007" s="17"/>
      <c r="G4007" s="17" t="s">
        <v>24078</v>
      </c>
      <c r="H4007" s="44" t="s">
        <v>3098</v>
      </c>
      <c r="I4007" s="43" t="s">
        <v>3293</v>
      </c>
      <c r="J4007" s="43" t="s">
        <v>3294</v>
      </c>
      <c r="K4007" s="43" t="s">
        <v>19598</v>
      </c>
    </row>
    <row r="4008" spans="1:11" ht="15" customHeight="1" x14ac:dyDescent="0.2">
      <c r="A4008" s="17" t="s">
        <v>24065</v>
      </c>
      <c r="B4008" s="44" t="s">
        <v>19577</v>
      </c>
      <c r="C4008" s="17"/>
      <c r="D4008" s="17"/>
      <c r="E4008" s="17"/>
      <c r="F4008" s="17"/>
      <c r="G4008" s="17" t="s">
        <v>24078</v>
      </c>
      <c r="H4008" s="44" t="s">
        <v>19627</v>
      </c>
      <c r="I4008" s="43" t="s">
        <v>2496</v>
      </c>
      <c r="J4008" s="43" t="s">
        <v>5072</v>
      </c>
      <c r="K4008" s="43" t="s">
        <v>19598</v>
      </c>
    </row>
    <row r="4009" spans="1:11" ht="15" customHeight="1" x14ac:dyDescent="0.2">
      <c r="A4009" s="17" t="s">
        <v>24065</v>
      </c>
      <c r="B4009" s="44" t="s">
        <v>19577</v>
      </c>
      <c r="C4009" s="17"/>
      <c r="D4009" s="17"/>
      <c r="E4009" s="17"/>
      <c r="F4009" s="17"/>
      <c r="G4009" s="17" t="s">
        <v>24078</v>
      </c>
      <c r="H4009" s="44" t="s">
        <v>19627</v>
      </c>
      <c r="I4009" s="43" t="s">
        <v>3692</v>
      </c>
      <c r="J4009" s="43" t="s">
        <v>5090</v>
      </c>
      <c r="K4009" s="43" t="s">
        <v>19598</v>
      </c>
    </row>
    <row r="4010" spans="1:11" ht="15" customHeight="1" x14ac:dyDescent="0.2">
      <c r="A4010" s="17" t="s">
        <v>24065</v>
      </c>
      <c r="B4010" s="44" t="s">
        <v>19577</v>
      </c>
      <c r="C4010" s="17"/>
      <c r="D4010" s="17"/>
      <c r="E4010" s="17"/>
      <c r="F4010" s="17"/>
      <c r="G4010" s="17" t="s">
        <v>24078</v>
      </c>
      <c r="H4010" s="44" t="s">
        <v>19627</v>
      </c>
      <c r="I4010" s="43" t="s">
        <v>3820</v>
      </c>
      <c r="J4010" s="43" t="s">
        <v>5090</v>
      </c>
      <c r="K4010" s="43" t="s">
        <v>19598</v>
      </c>
    </row>
    <row r="4011" spans="1:11" ht="15" customHeight="1" x14ac:dyDescent="0.2">
      <c r="A4011" s="17" t="s">
        <v>24065</v>
      </c>
      <c r="B4011" s="44" t="s">
        <v>19577</v>
      </c>
      <c r="C4011" s="17"/>
      <c r="D4011" s="17"/>
      <c r="E4011" s="17"/>
      <c r="F4011" s="17"/>
      <c r="G4011" s="17" t="s">
        <v>24078</v>
      </c>
      <c r="H4011" s="44" t="s">
        <v>19627</v>
      </c>
      <c r="I4011" s="43" t="s">
        <v>24080</v>
      </c>
      <c r="J4011" s="43" t="s">
        <v>24033</v>
      </c>
      <c r="K4011" s="43" t="s">
        <v>20208</v>
      </c>
    </row>
    <row r="4012" spans="1:11" ht="15" customHeight="1" x14ac:dyDescent="0.2">
      <c r="A4012" s="17" t="s">
        <v>24065</v>
      </c>
      <c r="B4012" s="44" t="s">
        <v>19577</v>
      </c>
      <c r="C4012" s="17"/>
      <c r="D4012" s="17"/>
      <c r="E4012" s="17"/>
      <c r="F4012" s="17"/>
      <c r="G4012" s="17" t="s">
        <v>24078</v>
      </c>
      <c r="H4012" s="44" t="s">
        <v>19627</v>
      </c>
      <c r="I4012" s="43" t="s">
        <v>24081</v>
      </c>
      <c r="J4012" s="43" t="s">
        <v>21995</v>
      </c>
      <c r="K4012" s="43" t="s">
        <v>19598</v>
      </c>
    </row>
    <row r="4013" spans="1:11" ht="15" customHeight="1" x14ac:dyDescent="0.2">
      <c r="A4013" s="17" t="s">
        <v>24065</v>
      </c>
      <c r="B4013" s="44" t="s">
        <v>19577</v>
      </c>
      <c r="C4013" s="17"/>
      <c r="D4013" s="17"/>
      <c r="E4013" s="17"/>
      <c r="F4013" s="17"/>
      <c r="G4013" s="17" t="s">
        <v>24078</v>
      </c>
      <c r="H4013" s="44" t="s">
        <v>19627</v>
      </c>
      <c r="I4013" s="43" t="s">
        <v>24082</v>
      </c>
      <c r="J4013" s="43" t="s">
        <v>7502</v>
      </c>
      <c r="K4013" s="43" t="s">
        <v>19598</v>
      </c>
    </row>
    <row r="4014" spans="1:11" ht="15" customHeight="1" x14ac:dyDescent="0.2">
      <c r="A4014" s="17" t="s">
        <v>24065</v>
      </c>
      <c r="B4014" s="44" t="s">
        <v>19577</v>
      </c>
      <c r="C4014" s="17"/>
      <c r="D4014" s="17"/>
      <c r="E4014" s="17"/>
      <c r="F4014" s="17"/>
      <c r="G4014" s="17" t="s">
        <v>24078</v>
      </c>
      <c r="H4014" s="44" t="s">
        <v>19627</v>
      </c>
      <c r="I4014" s="43" t="s">
        <v>24083</v>
      </c>
      <c r="J4014" s="43" t="s">
        <v>7427</v>
      </c>
      <c r="K4014" s="43" t="s">
        <v>19598</v>
      </c>
    </row>
    <row r="4015" spans="1:11" ht="15" customHeight="1" x14ac:dyDescent="0.2">
      <c r="A4015" s="17" t="s">
        <v>24065</v>
      </c>
      <c r="B4015" s="44" t="s">
        <v>19577</v>
      </c>
      <c r="C4015" s="17"/>
      <c r="D4015" s="17"/>
      <c r="E4015" s="17"/>
      <c r="F4015" s="17"/>
      <c r="G4015" s="17" t="s">
        <v>24078</v>
      </c>
      <c r="H4015" s="44" t="s">
        <v>19627</v>
      </c>
      <c r="I4015" s="43" t="s">
        <v>24084</v>
      </c>
      <c r="J4015" s="43" t="s">
        <v>9739</v>
      </c>
      <c r="K4015" s="43" t="s">
        <v>19598</v>
      </c>
    </row>
    <row r="4016" spans="1:11" ht="15" customHeight="1" x14ac:dyDescent="0.2">
      <c r="A4016" s="17" t="s">
        <v>24065</v>
      </c>
      <c r="B4016" s="44" t="s">
        <v>19577</v>
      </c>
      <c r="C4016" s="17"/>
      <c r="D4016" s="17"/>
      <c r="E4016" s="17"/>
      <c r="F4016" s="17"/>
      <c r="G4016" s="17" t="s">
        <v>24078</v>
      </c>
      <c r="H4016" s="44" t="s">
        <v>19627</v>
      </c>
      <c r="I4016" s="43" t="s">
        <v>24085</v>
      </c>
      <c r="J4016" s="43" t="s">
        <v>12008</v>
      </c>
      <c r="K4016" s="43" t="s">
        <v>24086</v>
      </c>
    </row>
    <row r="4017" spans="1:11" ht="15" customHeight="1" x14ac:dyDescent="0.2">
      <c r="A4017" s="17" t="s">
        <v>24065</v>
      </c>
      <c r="B4017" s="44" t="s">
        <v>19577</v>
      </c>
      <c r="C4017" s="17"/>
      <c r="D4017" s="17"/>
      <c r="E4017" s="17"/>
      <c r="F4017" s="17"/>
      <c r="G4017" s="17" t="s">
        <v>24078</v>
      </c>
      <c r="H4017" s="44" t="s">
        <v>19627</v>
      </c>
      <c r="I4017" s="43" t="s">
        <v>24087</v>
      </c>
      <c r="J4017" s="43" t="s">
        <v>7926</v>
      </c>
      <c r="K4017" s="43" t="s">
        <v>8434</v>
      </c>
    </row>
    <row r="4018" spans="1:11" ht="15" customHeight="1" x14ac:dyDescent="0.2">
      <c r="A4018" s="17" t="s">
        <v>24065</v>
      </c>
      <c r="B4018" s="44" t="s">
        <v>19577</v>
      </c>
      <c r="C4018" s="17"/>
      <c r="D4018" s="17"/>
      <c r="E4018" s="17"/>
      <c r="F4018" s="17"/>
      <c r="G4018" s="17" t="s">
        <v>24078</v>
      </c>
      <c r="H4018" s="44" t="s">
        <v>19657</v>
      </c>
      <c r="I4018" s="43" t="s">
        <v>24088</v>
      </c>
      <c r="J4018" s="43" t="s">
        <v>24089</v>
      </c>
      <c r="K4018" s="43" t="s">
        <v>19607</v>
      </c>
    </row>
    <row r="4019" spans="1:11" ht="15" customHeight="1" x14ac:dyDescent="0.2">
      <c r="A4019" s="17" t="s">
        <v>24065</v>
      </c>
      <c r="B4019" s="44" t="s">
        <v>19577</v>
      </c>
      <c r="C4019" s="17"/>
      <c r="D4019" s="17"/>
      <c r="E4019" s="17"/>
      <c r="F4019" s="17"/>
      <c r="G4019" s="17" t="s">
        <v>24078</v>
      </c>
      <c r="H4019" s="44" t="s">
        <v>19657</v>
      </c>
      <c r="I4019" s="43" t="s">
        <v>8927</v>
      </c>
      <c r="J4019" s="43" t="s">
        <v>22838</v>
      </c>
      <c r="K4019" s="43"/>
    </row>
    <row r="4020" spans="1:11" ht="15" customHeight="1" x14ac:dyDescent="0.2">
      <c r="A4020" s="17" t="s">
        <v>24065</v>
      </c>
      <c r="B4020" s="44" t="s">
        <v>19577</v>
      </c>
      <c r="C4020" s="17"/>
      <c r="D4020" s="17"/>
      <c r="E4020" s="17"/>
      <c r="F4020" s="17"/>
      <c r="G4020" s="17" t="s">
        <v>24078</v>
      </c>
      <c r="H4020" s="44" t="s">
        <v>19657</v>
      </c>
      <c r="I4020" s="43" t="s">
        <v>24090</v>
      </c>
      <c r="J4020" s="43" t="s">
        <v>19454</v>
      </c>
      <c r="K4020" s="43" t="s">
        <v>19589</v>
      </c>
    </row>
    <row r="4021" spans="1:11" ht="15" customHeight="1" x14ac:dyDescent="0.2">
      <c r="A4021" s="17" t="s">
        <v>24065</v>
      </c>
      <c r="B4021" s="44" t="s">
        <v>19577</v>
      </c>
      <c r="C4021" s="17"/>
      <c r="D4021" s="17"/>
      <c r="E4021" s="17"/>
      <c r="F4021" s="17"/>
      <c r="G4021" s="17" t="s">
        <v>24078</v>
      </c>
      <c r="H4021" s="44" t="s">
        <v>19657</v>
      </c>
      <c r="I4021" s="43" t="s">
        <v>24091</v>
      </c>
      <c r="J4021" s="43" t="s">
        <v>10201</v>
      </c>
      <c r="K4021" s="43"/>
    </row>
    <row r="4022" spans="1:11" ht="15" customHeight="1" x14ac:dyDescent="0.2">
      <c r="A4022" s="17" t="s">
        <v>24065</v>
      </c>
      <c r="B4022" s="44" t="s">
        <v>19577</v>
      </c>
      <c r="C4022" s="17"/>
      <c r="D4022" s="17"/>
      <c r="E4022" s="17"/>
      <c r="F4022" s="17"/>
      <c r="G4022" s="17" t="s">
        <v>24078</v>
      </c>
      <c r="H4022" s="44" t="s">
        <v>19657</v>
      </c>
      <c r="I4022" s="43" t="s">
        <v>24092</v>
      </c>
      <c r="J4022" s="43"/>
      <c r="K4022" s="43"/>
    </row>
    <row r="4023" spans="1:11" ht="15" customHeight="1" x14ac:dyDescent="0.2">
      <c r="A4023" s="17" t="s">
        <v>24065</v>
      </c>
      <c r="B4023" s="44" t="s">
        <v>19577</v>
      </c>
      <c r="C4023" s="17"/>
      <c r="D4023" s="17"/>
      <c r="E4023" s="17"/>
      <c r="F4023" s="17"/>
      <c r="G4023" s="17" t="s">
        <v>24078</v>
      </c>
      <c r="H4023" s="44" t="s">
        <v>19657</v>
      </c>
      <c r="I4023" s="43" t="s">
        <v>24093</v>
      </c>
      <c r="J4023" s="43" t="s">
        <v>19368</v>
      </c>
      <c r="K4023" s="43" t="s">
        <v>19598</v>
      </c>
    </row>
    <row r="4024" spans="1:11" ht="15" customHeight="1" x14ac:dyDescent="0.2">
      <c r="A4024" s="17" t="s">
        <v>24065</v>
      </c>
      <c r="B4024" s="44" t="s">
        <v>19577</v>
      </c>
      <c r="C4024" s="17"/>
      <c r="D4024" s="17"/>
      <c r="E4024" s="17"/>
      <c r="F4024" s="17"/>
      <c r="G4024" s="17" t="s">
        <v>24078</v>
      </c>
      <c r="H4024" s="44" t="s">
        <v>19657</v>
      </c>
      <c r="I4024" s="43" t="s">
        <v>23315</v>
      </c>
      <c r="J4024" s="43" t="s">
        <v>8607</v>
      </c>
      <c r="K4024" s="43" t="s">
        <v>19598</v>
      </c>
    </row>
    <row r="4025" spans="1:11" ht="15" customHeight="1" x14ac:dyDescent="0.2">
      <c r="A4025" s="17" t="s">
        <v>24065</v>
      </c>
      <c r="B4025" s="44" t="s">
        <v>19577</v>
      </c>
      <c r="C4025" s="17"/>
      <c r="D4025" s="17"/>
      <c r="E4025" s="17"/>
      <c r="F4025" s="17"/>
      <c r="G4025" s="17" t="s">
        <v>24078</v>
      </c>
      <c r="H4025" s="44" t="s">
        <v>19657</v>
      </c>
      <c r="I4025" s="43" t="s">
        <v>24094</v>
      </c>
      <c r="J4025" s="43" t="s">
        <v>12182</v>
      </c>
      <c r="K4025" s="43" t="s">
        <v>7152</v>
      </c>
    </row>
    <row r="4026" spans="1:11" ht="15" customHeight="1" x14ac:dyDescent="0.2">
      <c r="A4026" s="17" t="s">
        <v>24065</v>
      </c>
      <c r="B4026" s="44" t="s">
        <v>19577</v>
      </c>
      <c r="C4026" s="17"/>
      <c r="D4026" s="17"/>
      <c r="E4026" s="17"/>
      <c r="F4026" s="17"/>
      <c r="G4026" s="17" t="s">
        <v>24078</v>
      </c>
      <c r="H4026" s="44" t="s">
        <v>19657</v>
      </c>
      <c r="I4026" s="43" t="s">
        <v>24095</v>
      </c>
      <c r="J4026" s="43" t="s">
        <v>7517</v>
      </c>
      <c r="K4026" s="43" t="s">
        <v>4225</v>
      </c>
    </row>
    <row r="4027" spans="1:11" ht="15" customHeight="1" x14ac:dyDescent="0.2">
      <c r="A4027" s="17" t="s">
        <v>24065</v>
      </c>
      <c r="B4027" s="44" t="s">
        <v>19577</v>
      </c>
      <c r="C4027" s="17"/>
      <c r="D4027" s="17"/>
      <c r="E4027" s="17"/>
      <c r="F4027" s="17"/>
      <c r="G4027" s="17" t="s">
        <v>24078</v>
      </c>
      <c r="H4027" s="44" t="s">
        <v>19657</v>
      </c>
      <c r="I4027" s="43" t="s">
        <v>24096</v>
      </c>
      <c r="J4027" s="43" t="s">
        <v>24097</v>
      </c>
      <c r="K4027" s="43" t="s">
        <v>5169</v>
      </c>
    </row>
    <row r="4028" spans="1:11" ht="15" customHeight="1" x14ac:dyDescent="0.2">
      <c r="A4028" s="17" t="s">
        <v>24065</v>
      </c>
      <c r="B4028" s="44" t="s">
        <v>19577</v>
      </c>
      <c r="C4028" s="17"/>
      <c r="D4028" s="17"/>
      <c r="E4028" s="17"/>
      <c r="F4028" s="17"/>
      <c r="G4028" s="17" t="s">
        <v>24078</v>
      </c>
      <c r="H4028" s="44" t="s">
        <v>19657</v>
      </c>
      <c r="I4028" s="43" t="s">
        <v>2140</v>
      </c>
      <c r="J4028" s="43" t="s">
        <v>7279</v>
      </c>
      <c r="K4028" s="43" t="s">
        <v>8434</v>
      </c>
    </row>
    <row r="4029" spans="1:11" ht="15" customHeight="1" x14ac:dyDescent="0.2">
      <c r="A4029" s="17" t="s">
        <v>24065</v>
      </c>
      <c r="B4029" s="44" t="s">
        <v>19577</v>
      </c>
      <c r="C4029" s="17"/>
      <c r="D4029" s="17"/>
      <c r="E4029" s="17"/>
      <c r="F4029" s="17"/>
      <c r="G4029" s="17" t="s">
        <v>24078</v>
      </c>
      <c r="H4029" s="44" t="s">
        <v>19657</v>
      </c>
      <c r="I4029" s="43" t="s">
        <v>24098</v>
      </c>
      <c r="J4029" s="43" t="s">
        <v>10572</v>
      </c>
      <c r="K4029" s="43" t="s">
        <v>19598</v>
      </c>
    </row>
    <row r="4030" spans="1:11" ht="15" customHeight="1" x14ac:dyDescent="0.2">
      <c r="A4030" s="17" t="s">
        <v>24065</v>
      </c>
      <c r="B4030" s="44" t="s">
        <v>19577</v>
      </c>
      <c r="C4030" s="17"/>
      <c r="D4030" s="17"/>
      <c r="E4030" s="17"/>
      <c r="F4030" s="17"/>
      <c r="G4030" s="17" t="s">
        <v>24078</v>
      </c>
      <c r="H4030" s="44" t="s">
        <v>19657</v>
      </c>
      <c r="I4030" s="43" t="s">
        <v>24099</v>
      </c>
      <c r="J4030" s="43" t="s">
        <v>2107</v>
      </c>
      <c r="K4030" s="43" t="s">
        <v>8434</v>
      </c>
    </row>
    <row r="4031" spans="1:11" ht="15" customHeight="1" x14ac:dyDescent="0.2">
      <c r="A4031" s="17" t="s">
        <v>24065</v>
      </c>
      <c r="B4031" s="44" t="s">
        <v>19577</v>
      </c>
      <c r="C4031" s="17"/>
      <c r="D4031" s="17"/>
      <c r="E4031" s="17"/>
      <c r="F4031" s="17"/>
      <c r="G4031" s="17" t="s">
        <v>24078</v>
      </c>
      <c r="H4031" s="44" t="s">
        <v>19657</v>
      </c>
      <c r="I4031" s="43" t="s">
        <v>24100</v>
      </c>
      <c r="J4031" s="43" t="s">
        <v>7935</v>
      </c>
      <c r="K4031" s="43" t="s">
        <v>19946</v>
      </c>
    </row>
    <row r="4032" spans="1:11" ht="15" customHeight="1" x14ac:dyDescent="0.2">
      <c r="A4032" s="17" t="s">
        <v>24065</v>
      </c>
      <c r="B4032" s="44" t="s">
        <v>19577</v>
      </c>
      <c r="C4032" s="17"/>
      <c r="D4032" s="17"/>
      <c r="E4032" s="17"/>
      <c r="F4032" s="17"/>
      <c r="G4032" s="17" t="s">
        <v>24078</v>
      </c>
      <c r="H4032" s="44" t="s">
        <v>19657</v>
      </c>
      <c r="I4032" s="43" t="s">
        <v>24101</v>
      </c>
      <c r="J4032" s="43" t="s">
        <v>8981</v>
      </c>
      <c r="K4032" s="43" t="s">
        <v>8434</v>
      </c>
    </row>
    <row r="4033" spans="1:11" ht="15" customHeight="1" x14ac:dyDescent="0.2">
      <c r="A4033" s="17" t="s">
        <v>24065</v>
      </c>
      <c r="B4033" s="44" t="s">
        <v>19577</v>
      </c>
      <c r="C4033" s="17"/>
      <c r="D4033" s="17"/>
      <c r="E4033" s="17"/>
      <c r="F4033" s="17"/>
      <c r="G4033" s="17" t="s">
        <v>24078</v>
      </c>
      <c r="H4033" s="44" t="s">
        <v>19657</v>
      </c>
      <c r="I4033" s="43" t="s">
        <v>24102</v>
      </c>
      <c r="J4033" s="43" t="s">
        <v>3563</v>
      </c>
      <c r="K4033" s="43" t="s">
        <v>8434</v>
      </c>
    </row>
    <row r="4034" spans="1:11" ht="15" customHeight="1" x14ac:dyDescent="0.2">
      <c r="A4034" s="17" t="s">
        <v>24065</v>
      </c>
      <c r="B4034" s="44" t="s">
        <v>19577</v>
      </c>
      <c r="C4034" s="17"/>
      <c r="D4034" s="17"/>
      <c r="E4034" s="17"/>
      <c r="F4034" s="17"/>
      <c r="G4034" s="17" t="s">
        <v>24078</v>
      </c>
      <c r="H4034" s="44" t="s">
        <v>19657</v>
      </c>
      <c r="I4034" s="43" t="s">
        <v>24103</v>
      </c>
      <c r="J4034" s="43" t="s">
        <v>2450</v>
      </c>
      <c r="K4034" s="43" t="s">
        <v>19619</v>
      </c>
    </row>
    <row r="4035" spans="1:11" ht="15" customHeight="1" x14ac:dyDescent="0.2">
      <c r="A4035" s="17" t="s">
        <v>24065</v>
      </c>
      <c r="B4035" s="44" t="s">
        <v>19577</v>
      </c>
      <c r="C4035" s="17"/>
      <c r="D4035" s="17"/>
      <c r="E4035" s="17"/>
      <c r="F4035" s="17"/>
      <c r="G4035" s="17" t="s">
        <v>24078</v>
      </c>
      <c r="H4035" s="44" t="s">
        <v>19657</v>
      </c>
      <c r="I4035" s="43" t="s">
        <v>24104</v>
      </c>
      <c r="J4035" s="43" t="s">
        <v>2831</v>
      </c>
      <c r="K4035" s="43" t="s">
        <v>5169</v>
      </c>
    </row>
    <row r="4036" spans="1:11" ht="15" customHeight="1" x14ac:dyDescent="0.2">
      <c r="A4036" s="17" t="s">
        <v>24065</v>
      </c>
      <c r="B4036" s="44" t="s">
        <v>19577</v>
      </c>
      <c r="C4036" s="17"/>
      <c r="D4036" s="17"/>
      <c r="E4036" s="17"/>
      <c r="F4036" s="17"/>
      <c r="G4036" s="17" t="s">
        <v>24078</v>
      </c>
      <c r="H4036" s="44" t="s">
        <v>19657</v>
      </c>
      <c r="I4036" s="43" t="s">
        <v>24105</v>
      </c>
      <c r="J4036" s="43" t="s">
        <v>7926</v>
      </c>
      <c r="K4036" s="43" t="s">
        <v>4067</v>
      </c>
    </row>
    <row r="4037" spans="1:11" ht="15" customHeight="1" x14ac:dyDescent="0.2">
      <c r="A4037" s="17" t="s">
        <v>24065</v>
      </c>
      <c r="B4037" s="44" t="s">
        <v>19577</v>
      </c>
      <c r="C4037" s="17"/>
      <c r="D4037" s="17"/>
      <c r="E4037" s="17"/>
      <c r="F4037" s="17"/>
      <c r="G4037" s="17" t="s">
        <v>24078</v>
      </c>
      <c r="H4037" s="44" t="s">
        <v>19657</v>
      </c>
      <c r="I4037" s="43" t="s">
        <v>24106</v>
      </c>
      <c r="J4037" s="43" t="s">
        <v>7386</v>
      </c>
      <c r="K4037" s="43" t="s">
        <v>8434</v>
      </c>
    </row>
    <row r="4038" spans="1:11" ht="15" customHeight="1" x14ac:dyDescent="0.2">
      <c r="A4038" s="17" t="s">
        <v>24065</v>
      </c>
      <c r="B4038" s="44" t="s">
        <v>19577</v>
      </c>
      <c r="C4038" s="17"/>
      <c r="D4038" s="17"/>
      <c r="E4038" s="17"/>
      <c r="F4038" s="17"/>
      <c r="G4038" s="17" t="s">
        <v>24078</v>
      </c>
      <c r="H4038" s="44" t="s">
        <v>19657</v>
      </c>
      <c r="I4038" s="43" t="s">
        <v>14329</v>
      </c>
      <c r="J4038" s="43" t="s">
        <v>11254</v>
      </c>
      <c r="K4038" s="43" t="s">
        <v>8434</v>
      </c>
    </row>
    <row r="4039" spans="1:11" ht="15" customHeight="1" x14ac:dyDescent="0.2">
      <c r="A4039" s="17" t="s">
        <v>24065</v>
      </c>
      <c r="B4039" s="44" t="s">
        <v>19577</v>
      </c>
      <c r="C4039" s="17"/>
      <c r="D4039" s="17"/>
      <c r="E4039" s="17"/>
      <c r="F4039" s="17"/>
      <c r="G4039" s="17" t="s">
        <v>24078</v>
      </c>
      <c r="H4039" s="44" t="s">
        <v>19657</v>
      </c>
      <c r="I4039" s="43" t="s">
        <v>24107</v>
      </c>
      <c r="J4039" s="43" t="s">
        <v>7362</v>
      </c>
      <c r="K4039" s="43" t="s">
        <v>5169</v>
      </c>
    </row>
    <row r="4040" spans="1:11" ht="15" customHeight="1" x14ac:dyDescent="0.2">
      <c r="A4040" s="17" t="s">
        <v>24065</v>
      </c>
      <c r="B4040" s="44" t="s">
        <v>19577</v>
      </c>
      <c r="C4040" s="17"/>
      <c r="D4040" s="17"/>
      <c r="E4040" s="17"/>
      <c r="F4040" s="17"/>
      <c r="G4040" s="17" t="s">
        <v>24078</v>
      </c>
      <c r="H4040" s="44" t="s">
        <v>20871</v>
      </c>
      <c r="I4040" s="43" t="s">
        <v>24108</v>
      </c>
      <c r="J4040" s="43" t="s">
        <v>19426</v>
      </c>
      <c r="K4040" s="43"/>
    </row>
    <row r="4041" spans="1:11" ht="15" customHeight="1" x14ac:dyDescent="0.2">
      <c r="A4041" s="17" t="s">
        <v>24065</v>
      </c>
      <c r="B4041" s="44" t="s">
        <v>19577</v>
      </c>
      <c r="C4041" s="17"/>
      <c r="D4041" s="17"/>
      <c r="E4041" s="17"/>
      <c r="F4041" s="17"/>
      <c r="G4041" s="17" t="s">
        <v>24078</v>
      </c>
      <c r="H4041" s="44" t="s">
        <v>20871</v>
      </c>
      <c r="I4041" s="43" t="s">
        <v>24109</v>
      </c>
      <c r="J4041" s="43" t="s">
        <v>12170</v>
      </c>
      <c r="K4041" s="43" t="s">
        <v>19619</v>
      </c>
    </row>
    <row r="4042" spans="1:11" ht="15" customHeight="1" x14ac:dyDescent="0.2">
      <c r="A4042" s="17" t="s">
        <v>24065</v>
      </c>
      <c r="B4042" s="44" t="s">
        <v>19577</v>
      </c>
      <c r="C4042" s="17"/>
      <c r="D4042" s="17"/>
      <c r="E4042" s="17"/>
      <c r="F4042" s="17"/>
      <c r="G4042" s="17" t="s">
        <v>24078</v>
      </c>
      <c r="H4042" s="44" t="s">
        <v>20871</v>
      </c>
      <c r="I4042" s="43" t="s">
        <v>3393</v>
      </c>
      <c r="J4042" s="43" t="s">
        <v>2334</v>
      </c>
      <c r="K4042" s="43"/>
    </row>
    <row r="4043" spans="1:11" ht="15" customHeight="1" x14ac:dyDescent="0.2">
      <c r="A4043" s="17" t="s">
        <v>24065</v>
      </c>
      <c r="B4043" s="44" t="s">
        <v>19577</v>
      </c>
      <c r="C4043" s="17"/>
      <c r="D4043" s="17"/>
      <c r="E4043" s="17"/>
      <c r="F4043" s="17"/>
      <c r="G4043" s="17" t="s">
        <v>24078</v>
      </c>
      <c r="H4043" s="44" t="s">
        <v>20871</v>
      </c>
      <c r="I4043" s="43" t="s">
        <v>19370</v>
      </c>
      <c r="J4043" s="43" t="s">
        <v>7504</v>
      </c>
      <c r="K4043" s="43" t="s">
        <v>19598</v>
      </c>
    </row>
    <row r="4044" spans="1:11" ht="15" customHeight="1" x14ac:dyDescent="0.2">
      <c r="A4044" s="17" t="s">
        <v>24065</v>
      </c>
      <c r="B4044" s="44" t="s">
        <v>19577</v>
      </c>
      <c r="C4044" s="17"/>
      <c r="D4044" s="17"/>
      <c r="E4044" s="17"/>
      <c r="F4044" s="17"/>
      <c r="G4044" s="17" t="s">
        <v>24078</v>
      </c>
      <c r="H4044" s="44" t="s">
        <v>20871</v>
      </c>
      <c r="I4044" s="43" t="s">
        <v>24110</v>
      </c>
      <c r="J4044" s="43" t="s">
        <v>9528</v>
      </c>
      <c r="K4044" s="43" t="s">
        <v>19598</v>
      </c>
    </row>
    <row r="4045" spans="1:11" ht="15" customHeight="1" x14ac:dyDescent="0.2">
      <c r="A4045" s="17" t="s">
        <v>24065</v>
      </c>
      <c r="B4045" s="44" t="s">
        <v>19577</v>
      </c>
      <c r="C4045" s="17"/>
      <c r="D4045" s="17"/>
      <c r="E4045" s="17"/>
      <c r="F4045" s="17"/>
      <c r="G4045" s="17" t="s">
        <v>24078</v>
      </c>
      <c r="H4045" s="44" t="s">
        <v>20871</v>
      </c>
      <c r="I4045" s="43" t="s">
        <v>3379</v>
      </c>
      <c r="J4045" s="43" t="s">
        <v>24111</v>
      </c>
      <c r="K4045" s="43" t="s">
        <v>24111</v>
      </c>
    </row>
    <row r="4046" spans="1:11" ht="15" customHeight="1" x14ac:dyDescent="0.2">
      <c r="A4046" s="17" t="s">
        <v>24112</v>
      </c>
      <c r="B4046" s="44" t="s">
        <v>19577</v>
      </c>
      <c r="C4046" s="17"/>
      <c r="D4046" s="17"/>
      <c r="E4046" s="17"/>
      <c r="F4046" s="17"/>
      <c r="G4046" s="17" t="s">
        <v>24078</v>
      </c>
      <c r="H4046" s="44" t="s">
        <v>7193</v>
      </c>
      <c r="I4046" s="43" t="s">
        <v>14643</v>
      </c>
      <c r="J4046" s="43" t="s">
        <v>2110</v>
      </c>
      <c r="K4046" s="43" t="s">
        <v>5085</v>
      </c>
    </row>
    <row r="4047" spans="1:11" ht="15" customHeight="1" x14ac:dyDescent="0.2">
      <c r="A4047" s="17" t="s">
        <v>24112</v>
      </c>
      <c r="B4047" s="44" t="s">
        <v>19577</v>
      </c>
      <c r="C4047" s="17"/>
      <c r="D4047" s="17"/>
      <c r="E4047" s="17"/>
      <c r="F4047" s="17"/>
      <c r="G4047" s="17" t="s">
        <v>24078</v>
      </c>
      <c r="H4047" s="44" t="s">
        <v>7196</v>
      </c>
      <c r="I4047" s="43" t="s">
        <v>24113</v>
      </c>
      <c r="J4047" s="43" t="s">
        <v>9030</v>
      </c>
      <c r="K4047" s="43" t="s">
        <v>8434</v>
      </c>
    </row>
    <row r="4048" spans="1:11" ht="15" customHeight="1" x14ac:dyDescent="0.2">
      <c r="A4048" s="17" t="s">
        <v>24112</v>
      </c>
      <c r="B4048" s="44" t="s">
        <v>19577</v>
      </c>
      <c r="C4048" s="17"/>
      <c r="D4048" s="17"/>
      <c r="E4048" s="17"/>
      <c r="F4048" s="17"/>
      <c r="G4048" s="17" t="s">
        <v>24114</v>
      </c>
      <c r="H4048" s="44" t="s">
        <v>19627</v>
      </c>
      <c r="I4048" s="43" t="s">
        <v>24115</v>
      </c>
      <c r="J4048" s="43" t="s">
        <v>24116</v>
      </c>
      <c r="K4048" s="43"/>
    </row>
    <row r="4049" spans="1:11" ht="15" customHeight="1" x14ac:dyDescent="0.2">
      <c r="A4049" s="17" t="s">
        <v>24112</v>
      </c>
      <c r="B4049" s="44" t="s">
        <v>19577</v>
      </c>
      <c r="C4049" s="17"/>
      <c r="D4049" s="17"/>
      <c r="E4049" s="17"/>
      <c r="F4049" s="17"/>
      <c r="G4049" s="17" t="s">
        <v>24114</v>
      </c>
      <c r="H4049" s="44" t="s">
        <v>19627</v>
      </c>
      <c r="I4049" s="43" t="s">
        <v>24117</v>
      </c>
      <c r="J4049" s="43" t="s">
        <v>3214</v>
      </c>
      <c r="K4049" s="43" t="s">
        <v>7409</v>
      </c>
    </row>
    <row r="4050" spans="1:11" ht="15" customHeight="1" x14ac:dyDescent="0.2">
      <c r="A4050" s="17" t="s">
        <v>24112</v>
      </c>
      <c r="B4050" s="44" t="s">
        <v>19577</v>
      </c>
      <c r="C4050" s="17"/>
      <c r="D4050" s="17"/>
      <c r="E4050" s="17"/>
      <c r="F4050" s="17"/>
      <c r="G4050" s="17" t="s">
        <v>24114</v>
      </c>
      <c r="H4050" s="44" t="s">
        <v>19657</v>
      </c>
      <c r="I4050" s="43" t="s">
        <v>2821</v>
      </c>
      <c r="J4050" s="43" t="s">
        <v>21092</v>
      </c>
      <c r="K4050" s="43"/>
    </row>
    <row r="4051" spans="1:11" ht="15" customHeight="1" x14ac:dyDescent="0.2">
      <c r="A4051" s="17" t="s">
        <v>24112</v>
      </c>
      <c r="B4051" s="44" t="s">
        <v>19577</v>
      </c>
      <c r="C4051" s="17"/>
      <c r="D4051" s="17"/>
      <c r="E4051" s="17"/>
      <c r="F4051" s="17"/>
      <c r="G4051" s="17" t="s">
        <v>24114</v>
      </c>
      <c r="H4051" s="44" t="s">
        <v>19657</v>
      </c>
      <c r="I4051" s="43" t="s">
        <v>24118</v>
      </c>
      <c r="J4051" s="43" t="s">
        <v>11228</v>
      </c>
      <c r="K4051" s="43" t="s">
        <v>24119</v>
      </c>
    </row>
    <row r="4052" spans="1:11" ht="15" customHeight="1" x14ac:dyDescent="0.2">
      <c r="A4052" s="17" t="s">
        <v>24112</v>
      </c>
      <c r="B4052" s="44" t="s">
        <v>19577</v>
      </c>
      <c r="C4052" s="17"/>
      <c r="D4052" s="17"/>
      <c r="E4052" s="17"/>
      <c r="F4052" s="17"/>
      <c r="G4052" s="17" t="s">
        <v>24114</v>
      </c>
      <c r="H4052" s="44" t="s">
        <v>19657</v>
      </c>
      <c r="I4052" s="43" t="s">
        <v>24120</v>
      </c>
      <c r="J4052" s="43" t="s">
        <v>16674</v>
      </c>
      <c r="K4052" s="43" t="s">
        <v>4225</v>
      </c>
    </row>
    <row r="4053" spans="1:11" ht="15" customHeight="1" x14ac:dyDescent="0.2">
      <c r="A4053" s="17" t="s">
        <v>24112</v>
      </c>
      <c r="B4053" s="44" t="s">
        <v>19577</v>
      </c>
      <c r="C4053" s="17"/>
      <c r="D4053" s="17"/>
      <c r="E4053" s="17"/>
      <c r="F4053" s="17"/>
      <c r="G4053" s="17" t="s">
        <v>24114</v>
      </c>
      <c r="H4053" s="44" t="s">
        <v>19657</v>
      </c>
      <c r="I4053" s="43" t="s">
        <v>24121</v>
      </c>
      <c r="J4053" s="43" t="s">
        <v>2081</v>
      </c>
      <c r="K4053" s="43" t="s">
        <v>7557</v>
      </c>
    </row>
    <row r="4054" spans="1:11" ht="15" customHeight="1" x14ac:dyDescent="0.2">
      <c r="A4054" s="17" t="s">
        <v>24112</v>
      </c>
      <c r="B4054" s="44" t="s">
        <v>19577</v>
      </c>
      <c r="C4054" s="17"/>
      <c r="D4054" s="17"/>
      <c r="E4054" s="17"/>
      <c r="F4054" s="17"/>
      <c r="G4054" s="17" t="s">
        <v>24114</v>
      </c>
      <c r="H4054" s="44" t="s">
        <v>19657</v>
      </c>
      <c r="I4054" s="43" t="s">
        <v>24122</v>
      </c>
      <c r="J4054" s="43" t="s">
        <v>3316</v>
      </c>
      <c r="K4054" s="43" t="s">
        <v>7557</v>
      </c>
    </row>
    <row r="4055" spans="1:11" ht="15" customHeight="1" x14ac:dyDescent="0.2">
      <c r="A4055" s="17" t="s">
        <v>24112</v>
      </c>
      <c r="B4055" s="44" t="s">
        <v>19577</v>
      </c>
      <c r="C4055" s="17"/>
      <c r="D4055" s="17"/>
      <c r="E4055" s="17"/>
      <c r="F4055" s="17"/>
      <c r="G4055" s="17" t="s">
        <v>24114</v>
      </c>
      <c r="H4055" s="44" t="s">
        <v>19657</v>
      </c>
      <c r="I4055" s="43" t="s">
        <v>24123</v>
      </c>
      <c r="J4055" s="43" t="s">
        <v>2291</v>
      </c>
      <c r="K4055" s="43" t="s">
        <v>7557</v>
      </c>
    </row>
    <row r="4056" spans="1:11" ht="15" customHeight="1" x14ac:dyDescent="0.2">
      <c r="A4056" s="17" t="s">
        <v>24112</v>
      </c>
      <c r="B4056" s="44" t="s">
        <v>19577</v>
      </c>
      <c r="C4056" s="17"/>
      <c r="D4056" s="17"/>
      <c r="E4056" s="17"/>
      <c r="F4056" s="17"/>
      <c r="G4056" s="17" t="s">
        <v>24114</v>
      </c>
      <c r="H4056" s="44" t="s">
        <v>19657</v>
      </c>
      <c r="I4056" s="43" t="s">
        <v>24124</v>
      </c>
      <c r="J4056" s="43" t="s">
        <v>2390</v>
      </c>
      <c r="K4056" s="43" t="s">
        <v>7557</v>
      </c>
    </row>
    <row r="4057" spans="1:11" ht="15" customHeight="1" x14ac:dyDescent="0.2">
      <c r="A4057" s="17" t="s">
        <v>24112</v>
      </c>
      <c r="B4057" s="44" t="s">
        <v>19577</v>
      </c>
      <c r="C4057" s="17"/>
      <c r="D4057" s="17"/>
      <c r="E4057" s="17"/>
      <c r="F4057" s="17"/>
      <c r="G4057" s="17" t="s">
        <v>24114</v>
      </c>
      <c r="H4057" s="44" t="s">
        <v>19657</v>
      </c>
      <c r="I4057" s="43" t="s">
        <v>24125</v>
      </c>
      <c r="J4057" s="43" t="s">
        <v>2397</v>
      </c>
      <c r="K4057" s="43" t="s">
        <v>7557</v>
      </c>
    </row>
    <row r="4058" spans="1:11" ht="15" customHeight="1" x14ac:dyDescent="0.2">
      <c r="A4058" s="17" t="s">
        <v>24112</v>
      </c>
      <c r="B4058" s="44" t="s">
        <v>19577</v>
      </c>
      <c r="C4058" s="17"/>
      <c r="D4058" s="17"/>
      <c r="E4058" s="17"/>
      <c r="F4058" s="17"/>
      <c r="G4058" s="17" t="s">
        <v>24114</v>
      </c>
      <c r="H4058" s="44" t="s">
        <v>19657</v>
      </c>
      <c r="I4058" s="43" t="s">
        <v>24126</v>
      </c>
      <c r="J4058" s="43" t="s">
        <v>2596</v>
      </c>
      <c r="K4058" s="43" t="s">
        <v>7557</v>
      </c>
    </row>
    <row r="4059" spans="1:11" ht="15" customHeight="1" x14ac:dyDescent="0.2">
      <c r="A4059" s="17" t="s">
        <v>24112</v>
      </c>
      <c r="B4059" s="44" t="s">
        <v>19577</v>
      </c>
      <c r="C4059" s="17"/>
      <c r="D4059" s="17"/>
      <c r="E4059" s="17"/>
      <c r="F4059" s="17"/>
      <c r="G4059" s="17" t="s">
        <v>24114</v>
      </c>
      <c r="H4059" s="44" t="s">
        <v>19657</v>
      </c>
      <c r="I4059" s="43" t="s">
        <v>17902</v>
      </c>
      <c r="J4059" s="43" t="s">
        <v>1417</v>
      </c>
      <c r="K4059" s="43" t="s">
        <v>7557</v>
      </c>
    </row>
    <row r="4060" spans="1:11" ht="15" customHeight="1" x14ac:dyDescent="0.2">
      <c r="A4060" s="17" t="s">
        <v>24112</v>
      </c>
      <c r="B4060" s="44" t="s">
        <v>19577</v>
      </c>
      <c r="C4060" s="17"/>
      <c r="D4060" s="17"/>
      <c r="E4060" s="17"/>
      <c r="F4060" s="17"/>
      <c r="G4060" s="17" t="s">
        <v>24114</v>
      </c>
      <c r="H4060" s="44" t="s">
        <v>19657</v>
      </c>
      <c r="I4060" s="43" t="s">
        <v>24127</v>
      </c>
      <c r="J4060" s="43" t="s">
        <v>17915</v>
      </c>
      <c r="K4060" s="43" t="s">
        <v>7557</v>
      </c>
    </row>
    <row r="4061" spans="1:11" ht="15" customHeight="1" x14ac:dyDescent="0.2">
      <c r="A4061" s="17" t="s">
        <v>24112</v>
      </c>
      <c r="B4061" s="44" t="s">
        <v>19577</v>
      </c>
      <c r="C4061" s="17"/>
      <c r="D4061" s="17"/>
      <c r="E4061" s="17"/>
      <c r="F4061" s="17"/>
      <c r="G4061" s="17" t="s">
        <v>24114</v>
      </c>
      <c r="H4061" s="44" t="s">
        <v>19657</v>
      </c>
      <c r="I4061" s="43" t="s">
        <v>24128</v>
      </c>
      <c r="J4061" s="43" t="s">
        <v>8795</v>
      </c>
      <c r="K4061" s="43" t="s">
        <v>7557</v>
      </c>
    </row>
    <row r="4062" spans="1:11" ht="15" customHeight="1" x14ac:dyDescent="0.2">
      <c r="A4062" s="17" t="s">
        <v>24112</v>
      </c>
      <c r="B4062" s="44" t="s">
        <v>19577</v>
      </c>
      <c r="C4062" s="17"/>
      <c r="D4062" s="17"/>
      <c r="E4062" s="17"/>
      <c r="F4062" s="17"/>
      <c r="G4062" s="17" t="s">
        <v>24114</v>
      </c>
      <c r="H4062" s="44" t="s">
        <v>20871</v>
      </c>
      <c r="I4062" s="43" t="s">
        <v>24129</v>
      </c>
      <c r="J4062" s="43" t="s">
        <v>19291</v>
      </c>
      <c r="K4062" s="43" t="s">
        <v>20208</v>
      </c>
    </row>
    <row r="4063" spans="1:11" ht="15" customHeight="1" x14ac:dyDescent="0.2">
      <c r="A4063" s="17" t="s">
        <v>24112</v>
      </c>
      <c r="B4063" s="44" t="s">
        <v>19577</v>
      </c>
      <c r="C4063" s="17"/>
      <c r="D4063" s="17"/>
      <c r="E4063" s="17"/>
      <c r="F4063" s="17"/>
      <c r="G4063" s="17" t="s">
        <v>24114</v>
      </c>
      <c r="H4063" s="44" t="s">
        <v>20871</v>
      </c>
      <c r="I4063" s="43" t="s">
        <v>24130</v>
      </c>
      <c r="J4063" s="43" t="s">
        <v>17858</v>
      </c>
      <c r="K4063" s="43"/>
    </row>
    <row r="4064" spans="1:11" ht="15" customHeight="1" x14ac:dyDescent="0.2">
      <c r="A4064" s="17" t="s">
        <v>24112</v>
      </c>
      <c r="B4064" s="44" t="s">
        <v>19577</v>
      </c>
      <c r="C4064" s="17"/>
      <c r="D4064" s="17"/>
      <c r="E4064" s="17"/>
      <c r="F4064" s="17"/>
      <c r="G4064" s="17" t="s">
        <v>24114</v>
      </c>
      <c r="H4064" s="44" t="s">
        <v>20871</v>
      </c>
      <c r="I4064" s="43" t="s">
        <v>24131</v>
      </c>
      <c r="J4064" s="43" t="s">
        <v>7543</v>
      </c>
      <c r="K4064" s="43"/>
    </row>
    <row r="4065" spans="1:11" ht="15" customHeight="1" x14ac:dyDescent="0.2">
      <c r="A4065" s="17" t="s">
        <v>24112</v>
      </c>
      <c r="B4065" s="44" t="s">
        <v>19577</v>
      </c>
      <c r="C4065" s="17"/>
      <c r="D4065" s="17"/>
      <c r="E4065" s="17"/>
      <c r="F4065" s="17"/>
      <c r="G4065" s="17" t="s">
        <v>24114</v>
      </c>
      <c r="H4065" s="44" t="s">
        <v>5092</v>
      </c>
      <c r="I4065" s="43" t="s">
        <v>24132</v>
      </c>
      <c r="J4065" s="43" t="s">
        <v>2164</v>
      </c>
      <c r="K4065" s="43" t="s">
        <v>7627</v>
      </c>
    </row>
    <row r="4066" spans="1:11" ht="15" customHeight="1" x14ac:dyDescent="0.2">
      <c r="A4066" s="17" t="s">
        <v>24112</v>
      </c>
      <c r="B4066" s="44" t="s">
        <v>19577</v>
      </c>
      <c r="C4066" s="17"/>
      <c r="D4066" s="17"/>
      <c r="E4066" s="17"/>
      <c r="F4066" s="17"/>
      <c r="G4066" s="17" t="s">
        <v>24114</v>
      </c>
      <c r="H4066" s="44" t="s">
        <v>7196</v>
      </c>
      <c r="I4066" s="43" t="s">
        <v>14065</v>
      </c>
      <c r="J4066" s="43" t="s">
        <v>7430</v>
      </c>
      <c r="K4066" s="43" t="s">
        <v>24133</v>
      </c>
    </row>
    <row r="4067" spans="1:11" ht="15" customHeight="1" x14ac:dyDescent="0.2">
      <c r="A4067" s="17" t="s">
        <v>24112</v>
      </c>
      <c r="B4067" s="44" t="s">
        <v>19577</v>
      </c>
      <c r="C4067" s="17"/>
      <c r="D4067" s="17"/>
      <c r="E4067" s="17"/>
      <c r="F4067" s="17"/>
      <c r="G4067" s="17" t="s">
        <v>24134</v>
      </c>
      <c r="H4067" s="44" t="s">
        <v>4966</v>
      </c>
      <c r="I4067" s="43" t="s">
        <v>1597</v>
      </c>
      <c r="J4067" s="43" t="s">
        <v>24135</v>
      </c>
      <c r="K4067" s="43" t="s">
        <v>20895</v>
      </c>
    </row>
    <row r="4068" spans="1:11" ht="15" customHeight="1" x14ac:dyDescent="0.2">
      <c r="A4068" s="17" t="s">
        <v>24112</v>
      </c>
      <c r="B4068" s="44" t="s">
        <v>19577</v>
      </c>
      <c r="C4068" s="17"/>
      <c r="D4068" s="17"/>
      <c r="E4068" s="17"/>
      <c r="F4068" s="17"/>
      <c r="G4068" s="17" t="s">
        <v>24134</v>
      </c>
      <c r="H4068" s="44" t="s">
        <v>4992</v>
      </c>
      <c r="I4068" s="43" t="s">
        <v>24136</v>
      </c>
      <c r="J4068" s="43" t="s">
        <v>24137</v>
      </c>
      <c r="K4068" s="43"/>
    </row>
    <row r="4069" spans="1:11" ht="15" customHeight="1" x14ac:dyDescent="0.2">
      <c r="A4069" s="17" t="s">
        <v>24112</v>
      </c>
      <c r="B4069" s="44" t="s">
        <v>19577</v>
      </c>
      <c r="C4069" s="17"/>
      <c r="D4069" s="17"/>
      <c r="E4069" s="17"/>
      <c r="F4069" s="17"/>
      <c r="G4069" s="17" t="s">
        <v>24134</v>
      </c>
      <c r="H4069" s="44" t="s">
        <v>5092</v>
      </c>
      <c r="I4069" s="43" t="s">
        <v>24138</v>
      </c>
      <c r="J4069" s="43" t="s">
        <v>9931</v>
      </c>
      <c r="K4069" s="43" t="s">
        <v>10413</v>
      </c>
    </row>
    <row r="4070" spans="1:11" ht="15" customHeight="1" x14ac:dyDescent="0.2">
      <c r="A4070" s="17" t="s">
        <v>24112</v>
      </c>
      <c r="B4070" s="44" t="s">
        <v>19577</v>
      </c>
      <c r="C4070" s="17"/>
      <c r="D4070" s="17"/>
      <c r="E4070" s="17"/>
      <c r="F4070" s="17"/>
      <c r="G4070" s="17" t="s">
        <v>24134</v>
      </c>
      <c r="H4070" s="44" t="s">
        <v>7196</v>
      </c>
      <c r="I4070" s="43" t="s">
        <v>24139</v>
      </c>
      <c r="J4070" s="43" t="s">
        <v>24140</v>
      </c>
      <c r="K4070" s="43"/>
    </row>
    <row r="4071" spans="1:11" ht="15" customHeight="1" x14ac:dyDescent="0.2">
      <c r="A4071" s="17" t="s">
        <v>24112</v>
      </c>
      <c r="B4071" s="44" t="s">
        <v>19577</v>
      </c>
      <c r="C4071" s="17"/>
      <c r="D4071" s="17"/>
      <c r="E4071" s="17"/>
      <c r="F4071" s="17"/>
      <c r="G4071" s="17" t="s">
        <v>24141</v>
      </c>
      <c r="H4071" s="44" t="s">
        <v>2002</v>
      </c>
      <c r="I4071" s="43" t="s">
        <v>1301</v>
      </c>
      <c r="J4071" s="43" t="s">
        <v>5035</v>
      </c>
      <c r="K4071" s="43" t="s">
        <v>8434</v>
      </c>
    </row>
    <row r="4072" spans="1:11" ht="15" customHeight="1" x14ac:dyDescent="0.2">
      <c r="A4072" s="17" t="s">
        <v>24112</v>
      </c>
      <c r="B4072" s="44" t="s">
        <v>19577</v>
      </c>
      <c r="C4072" s="17"/>
      <c r="D4072" s="17"/>
      <c r="E4072" s="17"/>
      <c r="F4072" s="17"/>
      <c r="G4072" s="17" t="s">
        <v>24141</v>
      </c>
      <c r="H4072" s="44" t="s">
        <v>3098</v>
      </c>
      <c r="I4072" s="43" t="s">
        <v>3002</v>
      </c>
      <c r="J4072" s="43" t="s">
        <v>8586</v>
      </c>
      <c r="K4072" s="43" t="s">
        <v>4132</v>
      </c>
    </row>
    <row r="4073" spans="1:11" ht="15" customHeight="1" x14ac:dyDescent="0.2">
      <c r="A4073" s="17" t="s">
        <v>24112</v>
      </c>
      <c r="B4073" s="44" t="s">
        <v>19577</v>
      </c>
      <c r="C4073" s="17"/>
      <c r="D4073" s="17"/>
      <c r="E4073" s="17"/>
      <c r="F4073" s="17"/>
      <c r="G4073" s="17" t="s">
        <v>24141</v>
      </c>
      <c r="H4073" s="44" t="s">
        <v>3098</v>
      </c>
      <c r="I4073" s="43" t="s">
        <v>3416</v>
      </c>
      <c r="J4073" s="43" t="s">
        <v>161</v>
      </c>
      <c r="K4073" s="43" t="s">
        <v>4132</v>
      </c>
    </row>
    <row r="4074" spans="1:11" ht="15" customHeight="1" x14ac:dyDescent="0.2">
      <c r="A4074" s="17" t="s">
        <v>24112</v>
      </c>
      <c r="B4074" s="44" t="s">
        <v>19577</v>
      </c>
      <c r="C4074" s="17"/>
      <c r="D4074" s="17"/>
      <c r="E4074" s="17"/>
      <c r="F4074" s="17"/>
      <c r="G4074" s="17" t="s">
        <v>24141</v>
      </c>
      <c r="H4074" s="44" t="s">
        <v>19627</v>
      </c>
      <c r="I4074" s="43" t="s">
        <v>24142</v>
      </c>
      <c r="J4074" s="43" t="s">
        <v>24143</v>
      </c>
      <c r="K4074" s="43" t="s">
        <v>12887</v>
      </c>
    </row>
    <row r="4075" spans="1:11" ht="15" customHeight="1" x14ac:dyDescent="0.2">
      <c r="A4075" s="17" t="s">
        <v>24112</v>
      </c>
      <c r="B4075" s="44" t="s">
        <v>19577</v>
      </c>
      <c r="C4075" s="17"/>
      <c r="D4075" s="17"/>
      <c r="E4075" s="17"/>
      <c r="F4075" s="17"/>
      <c r="G4075" s="17" t="s">
        <v>24141</v>
      </c>
      <c r="H4075" s="44" t="s">
        <v>19627</v>
      </c>
      <c r="I4075" s="43" t="s">
        <v>24144</v>
      </c>
      <c r="J4075" s="43" t="s">
        <v>13016</v>
      </c>
      <c r="K4075" s="43" t="s">
        <v>8620</v>
      </c>
    </row>
    <row r="4076" spans="1:11" ht="15" customHeight="1" x14ac:dyDescent="0.2">
      <c r="A4076" s="17" t="s">
        <v>24112</v>
      </c>
      <c r="B4076" s="44" t="s">
        <v>19577</v>
      </c>
      <c r="C4076" s="17"/>
      <c r="D4076" s="17"/>
      <c r="E4076" s="17"/>
      <c r="F4076" s="17"/>
      <c r="G4076" s="17" t="s">
        <v>24141</v>
      </c>
      <c r="H4076" s="44" t="s">
        <v>19627</v>
      </c>
      <c r="I4076" s="43" t="s">
        <v>24145</v>
      </c>
      <c r="J4076" s="43" t="s">
        <v>10581</v>
      </c>
      <c r="K4076" s="43" t="s">
        <v>4132</v>
      </c>
    </row>
    <row r="4077" spans="1:11" ht="15" customHeight="1" x14ac:dyDescent="0.2">
      <c r="A4077" s="17" t="s">
        <v>24112</v>
      </c>
      <c r="B4077" s="44" t="s">
        <v>19577</v>
      </c>
      <c r="C4077" s="17"/>
      <c r="D4077" s="17"/>
      <c r="E4077" s="17"/>
      <c r="F4077" s="17"/>
      <c r="G4077" s="17" t="s">
        <v>24141</v>
      </c>
      <c r="H4077" s="44" t="s">
        <v>19627</v>
      </c>
      <c r="I4077" s="43" t="s">
        <v>24146</v>
      </c>
      <c r="J4077" s="43" t="s">
        <v>2308</v>
      </c>
      <c r="K4077" s="43" t="s">
        <v>4132</v>
      </c>
    </row>
    <row r="4078" spans="1:11" ht="15" customHeight="1" x14ac:dyDescent="0.2">
      <c r="A4078" s="17" t="s">
        <v>24112</v>
      </c>
      <c r="B4078" s="44" t="s">
        <v>19577</v>
      </c>
      <c r="C4078" s="17"/>
      <c r="D4078" s="17"/>
      <c r="E4078" s="17"/>
      <c r="F4078" s="17"/>
      <c r="G4078" s="17" t="s">
        <v>24141</v>
      </c>
      <c r="H4078" s="44" t="s">
        <v>19627</v>
      </c>
      <c r="I4078" s="43" t="s">
        <v>24147</v>
      </c>
      <c r="J4078" s="43" t="s">
        <v>8003</v>
      </c>
      <c r="K4078" s="43" t="s">
        <v>4132</v>
      </c>
    </row>
    <row r="4079" spans="1:11" ht="15" customHeight="1" x14ac:dyDescent="0.2">
      <c r="A4079" s="17" t="s">
        <v>24112</v>
      </c>
      <c r="B4079" s="44" t="s">
        <v>19577</v>
      </c>
      <c r="C4079" s="17"/>
      <c r="D4079" s="17"/>
      <c r="E4079" s="17"/>
      <c r="F4079" s="17"/>
      <c r="G4079" s="17" t="s">
        <v>24141</v>
      </c>
      <c r="H4079" s="44" t="s">
        <v>19627</v>
      </c>
      <c r="I4079" s="43" t="s">
        <v>24148</v>
      </c>
      <c r="J4079" s="43" t="s">
        <v>7711</v>
      </c>
      <c r="K4079" s="43" t="s">
        <v>7729</v>
      </c>
    </row>
    <row r="4080" spans="1:11" ht="15" customHeight="1" x14ac:dyDescent="0.2">
      <c r="A4080" s="17" t="s">
        <v>24112</v>
      </c>
      <c r="B4080" s="44" t="s">
        <v>19577</v>
      </c>
      <c r="C4080" s="17"/>
      <c r="D4080" s="17"/>
      <c r="E4080" s="17"/>
      <c r="F4080" s="17"/>
      <c r="G4080" s="17" t="s">
        <v>24141</v>
      </c>
      <c r="H4080" s="44" t="s">
        <v>19627</v>
      </c>
      <c r="I4080" s="43" t="s">
        <v>4148</v>
      </c>
      <c r="J4080" s="43" t="s">
        <v>9528</v>
      </c>
      <c r="K4080" s="43" t="s">
        <v>4132</v>
      </c>
    </row>
    <row r="4081" spans="1:11" ht="15" customHeight="1" x14ac:dyDescent="0.2">
      <c r="A4081" s="17" t="s">
        <v>24112</v>
      </c>
      <c r="B4081" s="44" t="s">
        <v>19577</v>
      </c>
      <c r="C4081" s="17"/>
      <c r="D4081" s="17"/>
      <c r="E4081" s="17"/>
      <c r="F4081" s="17"/>
      <c r="G4081" s="17" t="s">
        <v>24141</v>
      </c>
      <c r="H4081" s="44" t="s">
        <v>19627</v>
      </c>
      <c r="I4081" s="43" t="s">
        <v>16998</v>
      </c>
      <c r="J4081" s="43" t="s">
        <v>7440</v>
      </c>
      <c r="K4081" s="43" t="s">
        <v>4132</v>
      </c>
    </row>
    <row r="4082" spans="1:11" ht="15" customHeight="1" x14ac:dyDescent="0.2">
      <c r="A4082" s="17" t="s">
        <v>24112</v>
      </c>
      <c r="B4082" s="44" t="s">
        <v>19577</v>
      </c>
      <c r="C4082" s="17"/>
      <c r="D4082" s="17"/>
      <c r="E4082" s="17"/>
      <c r="F4082" s="17"/>
      <c r="G4082" s="17" t="s">
        <v>24141</v>
      </c>
      <c r="H4082" s="44" t="s">
        <v>19627</v>
      </c>
      <c r="I4082" s="43" t="s">
        <v>24149</v>
      </c>
      <c r="J4082" s="43" t="s">
        <v>2801</v>
      </c>
      <c r="K4082" s="43" t="s">
        <v>4132</v>
      </c>
    </row>
    <row r="4083" spans="1:11" ht="15" customHeight="1" x14ac:dyDescent="0.2">
      <c r="A4083" s="17" t="s">
        <v>24112</v>
      </c>
      <c r="B4083" s="44" t="s">
        <v>19577</v>
      </c>
      <c r="C4083" s="17"/>
      <c r="D4083" s="17"/>
      <c r="E4083" s="17"/>
      <c r="F4083" s="17"/>
      <c r="G4083" s="17" t="s">
        <v>24141</v>
      </c>
      <c r="H4083" s="44" t="s">
        <v>19627</v>
      </c>
      <c r="I4083" s="43" t="s">
        <v>24150</v>
      </c>
      <c r="J4083" s="43" t="s">
        <v>11481</v>
      </c>
      <c r="K4083" s="43" t="s">
        <v>4132</v>
      </c>
    </row>
    <row r="4084" spans="1:11" ht="15" customHeight="1" x14ac:dyDescent="0.2">
      <c r="A4084" s="17" t="s">
        <v>24112</v>
      </c>
      <c r="B4084" s="44" t="s">
        <v>19577</v>
      </c>
      <c r="C4084" s="17"/>
      <c r="D4084" s="17"/>
      <c r="E4084" s="17"/>
      <c r="F4084" s="17"/>
      <c r="G4084" s="17" t="s">
        <v>24141</v>
      </c>
      <c r="H4084" s="44" t="s">
        <v>19627</v>
      </c>
      <c r="I4084" s="43" t="s">
        <v>24151</v>
      </c>
      <c r="J4084" s="43" t="s">
        <v>10452</v>
      </c>
      <c r="K4084" s="43" t="s">
        <v>7557</v>
      </c>
    </row>
    <row r="4085" spans="1:11" ht="15" customHeight="1" x14ac:dyDescent="0.2">
      <c r="A4085" s="17" t="s">
        <v>24112</v>
      </c>
      <c r="B4085" s="44" t="s">
        <v>19577</v>
      </c>
      <c r="C4085" s="17"/>
      <c r="D4085" s="17"/>
      <c r="E4085" s="17"/>
      <c r="F4085" s="17"/>
      <c r="G4085" s="17" t="s">
        <v>24141</v>
      </c>
      <c r="H4085" s="44" t="s">
        <v>19657</v>
      </c>
      <c r="I4085" s="43" t="s">
        <v>24152</v>
      </c>
      <c r="J4085" s="43" t="s">
        <v>24153</v>
      </c>
      <c r="K4085" s="43"/>
    </row>
    <row r="4086" spans="1:11" ht="15" customHeight="1" x14ac:dyDescent="0.2">
      <c r="A4086" s="17" t="s">
        <v>24112</v>
      </c>
      <c r="B4086" s="44" t="s">
        <v>19577</v>
      </c>
      <c r="C4086" s="17"/>
      <c r="D4086" s="17"/>
      <c r="E4086" s="17"/>
      <c r="F4086" s="17"/>
      <c r="G4086" s="17" t="s">
        <v>24141</v>
      </c>
      <c r="H4086" s="44" t="s">
        <v>19657</v>
      </c>
      <c r="I4086" s="43" t="s">
        <v>24154</v>
      </c>
      <c r="J4086" s="43" t="s">
        <v>7485</v>
      </c>
      <c r="K4086" s="43"/>
    </row>
    <row r="4087" spans="1:11" ht="15" customHeight="1" x14ac:dyDescent="0.2">
      <c r="A4087" s="17" t="s">
        <v>24112</v>
      </c>
      <c r="B4087" s="44" t="s">
        <v>19577</v>
      </c>
      <c r="C4087" s="17"/>
      <c r="D4087" s="17"/>
      <c r="E4087" s="17"/>
      <c r="F4087" s="17"/>
      <c r="G4087" s="17" t="s">
        <v>24141</v>
      </c>
      <c r="H4087" s="44" t="s">
        <v>19657</v>
      </c>
      <c r="I4087" s="43" t="s">
        <v>24155</v>
      </c>
      <c r="J4087" s="43" t="s">
        <v>7349</v>
      </c>
      <c r="K4087" s="43" t="s">
        <v>4132</v>
      </c>
    </row>
    <row r="4088" spans="1:11" ht="15" customHeight="1" x14ac:dyDescent="0.2">
      <c r="A4088" s="17" t="s">
        <v>24112</v>
      </c>
      <c r="B4088" s="44" t="s">
        <v>19577</v>
      </c>
      <c r="C4088" s="17"/>
      <c r="D4088" s="17"/>
      <c r="E4088" s="17"/>
      <c r="F4088" s="17"/>
      <c r="G4088" s="17" t="s">
        <v>24141</v>
      </c>
      <c r="H4088" s="44" t="s">
        <v>19657</v>
      </c>
      <c r="I4088" s="43" t="s">
        <v>24156</v>
      </c>
      <c r="J4088" s="43" t="s">
        <v>5082</v>
      </c>
      <c r="K4088" s="43" t="s">
        <v>8052</v>
      </c>
    </row>
    <row r="4089" spans="1:11" ht="15" customHeight="1" x14ac:dyDescent="0.2">
      <c r="A4089" s="17" t="s">
        <v>24112</v>
      </c>
      <c r="B4089" s="44" t="s">
        <v>19577</v>
      </c>
      <c r="C4089" s="17"/>
      <c r="D4089" s="17"/>
      <c r="E4089" s="17"/>
      <c r="F4089" s="17"/>
      <c r="G4089" s="17" t="s">
        <v>24141</v>
      </c>
      <c r="H4089" s="44" t="s">
        <v>19657</v>
      </c>
      <c r="I4089" s="43" t="s">
        <v>24157</v>
      </c>
      <c r="J4089" s="43" t="s">
        <v>12766</v>
      </c>
      <c r="K4089" s="43" t="s">
        <v>4132</v>
      </c>
    </row>
    <row r="4090" spans="1:11" ht="15" customHeight="1" x14ac:dyDescent="0.2">
      <c r="A4090" s="17" t="s">
        <v>24112</v>
      </c>
      <c r="B4090" s="44" t="s">
        <v>19577</v>
      </c>
      <c r="C4090" s="17"/>
      <c r="D4090" s="17"/>
      <c r="E4090" s="17"/>
      <c r="F4090" s="17"/>
      <c r="G4090" s="17" t="s">
        <v>24141</v>
      </c>
      <c r="H4090" s="44" t="s">
        <v>19657</v>
      </c>
      <c r="I4090" s="43" t="s">
        <v>24158</v>
      </c>
      <c r="J4090" s="43" t="s">
        <v>1867</v>
      </c>
      <c r="K4090" s="43" t="s">
        <v>4145</v>
      </c>
    </row>
    <row r="4091" spans="1:11" ht="15" customHeight="1" x14ac:dyDescent="0.2">
      <c r="A4091" s="17" t="s">
        <v>24112</v>
      </c>
      <c r="B4091" s="44" t="s">
        <v>19577</v>
      </c>
      <c r="C4091" s="17"/>
      <c r="D4091" s="17"/>
      <c r="E4091" s="17"/>
      <c r="F4091" s="17"/>
      <c r="G4091" s="17" t="s">
        <v>24141</v>
      </c>
      <c r="H4091" s="44" t="s">
        <v>19657</v>
      </c>
      <c r="I4091" s="43" t="s">
        <v>22492</v>
      </c>
      <c r="J4091" s="43" t="s">
        <v>24159</v>
      </c>
      <c r="K4091" s="43" t="s">
        <v>8434</v>
      </c>
    </row>
    <row r="4092" spans="1:11" ht="15" customHeight="1" x14ac:dyDescent="0.2">
      <c r="A4092" s="17" t="s">
        <v>24112</v>
      </c>
      <c r="B4092" s="44" t="s">
        <v>19577</v>
      </c>
      <c r="C4092" s="17"/>
      <c r="D4092" s="17"/>
      <c r="E4092" s="17"/>
      <c r="F4092" s="17"/>
      <c r="G4092" s="17" t="s">
        <v>24141</v>
      </c>
      <c r="H4092" s="44" t="s">
        <v>19657</v>
      </c>
      <c r="I4092" s="43" t="s">
        <v>7676</v>
      </c>
      <c r="J4092" s="43" t="s">
        <v>2054</v>
      </c>
      <c r="K4092" s="43" t="s">
        <v>4132</v>
      </c>
    </row>
    <row r="4093" spans="1:11" ht="15" customHeight="1" x14ac:dyDescent="0.2">
      <c r="A4093" s="17" t="s">
        <v>24112</v>
      </c>
      <c r="B4093" s="44" t="s">
        <v>19577</v>
      </c>
      <c r="C4093" s="17"/>
      <c r="D4093" s="17"/>
      <c r="E4093" s="17"/>
      <c r="F4093" s="17"/>
      <c r="G4093" s="17" t="s">
        <v>24141</v>
      </c>
      <c r="H4093" s="44" t="s">
        <v>19657</v>
      </c>
      <c r="I4093" s="43" t="s">
        <v>10359</v>
      </c>
      <c r="J4093" s="43" t="s">
        <v>2097</v>
      </c>
      <c r="K4093" s="43" t="s">
        <v>8570</v>
      </c>
    </row>
    <row r="4094" spans="1:11" ht="15" customHeight="1" x14ac:dyDescent="0.2">
      <c r="A4094" s="17" t="s">
        <v>24112</v>
      </c>
      <c r="B4094" s="44" t="s">
        <v>19577</v>
      </c>
      <c r="C4094" s="17"/>
      <c r="D4094" s="17"/>
      <c r="E4094" s="17"/>
      <c r="F4094" s="17"/>
      <c r="G4094" s="17" t="s">
        <v>24141</v>
      </c>
      <c r="H4094" s="44" t="s">
        <v>19657</v>
      </c>
      <c r="I4094" s="43" t="s">
        <v>24160</v>
      </c>
      <c r="J4094" s="43" t="s">
        <v>9739</v>
      </c>
      <c r="K4094" s="43" t="s">
        <v>4132</v>
      </c>
    </row>
    <row r="4095" spans="1:11" ht="15" customHeight="1" x14ac:dyDescent="0.2">
      <c r="A4095" s="17" t="s">
        <v>24112</v>
      </c>
      <c r="B4095" s="44" t="s">
        <v>19577</v>
      </c>
      <c r="C4095" s="17"/>
      <c r="D4095" s="17"/>
      <c r="E4095" s="17"/>
      <c r="F4095" s="17"/>
      <c r="G4095" s="17" t="s">
        <v>24141</v>
      </c>
      <c r="H4095" s="44" t="s">
        <v>19657</v>
      </c>
      <c r="I4095" s="43" t="s">
        <v>24161</v>
      </c>
      <c r="J4095" s="43" t="s">
        <v>2306</v>
      </c>
      <c r="K4095" s="43" t="s">
        <v>8434</v>
      </c>
    </row>
    <row r="4096" spans="1:11" ht="15" customHeight="1" x14ac:dyDescent="0.2">
      <c r="A4096" s="17" t="s">
        <v>24112</v>
      </c>
      <c r="B4096" s="44" t="s">
        <v>19577</v>
      </c>
      <c r="C4096" s="17"/>
      <c r="D4096" s="17"/>
      <c r="E4096" s="17"/>
      <c r="F4096" s="17"/>
      <c r="G4096" s="17" t="s">
        <v>24141</v>
      </c>
      <c r="H4096" s="44" t="s">
        <v>19657</v>
      </c>
      <c r="I4096" s="43" t="s">
        <v>4558</v>
      </c>
      <c r="J4096" s="43" t="s">
        <v>3451</v>
      </c>
      <c r="K4096" s="43" t="s">
        <v>24162</v>
      </c>
    </row>
    <row r="4097" spans="1:11" ht="15" customHeight="1" x14ac:dyDescent="0.2">
      <c r="A4097" s="17" t="s">
        <v>24112</v>
      </c>
      <c r="B4097" s="44" t="s">
        <v>19577</v>
      </c>
      <c r="C4097" s="17"/>
      <c r="D4097" s="17"/>
      <c r="E4097" s="17"/>
      <c r="F4097" s="17"/>
      <c r="G4097" s="17" t="s">
        <v>24141</v>
      </c>
      <c r="H4097" s="44" t="s">
        <v>19657</v>
      </c>
      <c r="I4097" s="43" t="s">
        <v>24163</v>
      </c>
      <c r="J4097" s="43" t="s">
        <v>2386</v>
      </c>
      <c r="K4097" s="43" t="s">
        <v>24164</v>
      </c>
    </row>
    <row r="4098" spans="1:11" ht="15" customHeight="1" x14ac:dyDescent="0.2">
      <c r="A4098" s="17" t="s">
        <v>24112</v>
      </c>
      <c r="B4098" s="44" t="s">
        <v>19577</v>
      </c>
      <c r="C4098" s="17"/>
      <c r="D4098" s="17"/>
      <c r="E4098" s="17"/>
      <c r="F4098" s="17"/>
      <c r="G4098" s="17" t="s">
        <v>24141</v>
      </c>
      <c r="H4098" s="44" t="s">
        <v>19657</v>
      </c>
      <c r="I4098" s="43" t="s">
        <v>24165</v>
      </c>
      <c r="J4098" s="43" t="s">
        <v>2590</v>
      </c>
      <c r="K4098" s="43" t="s">
        <v>8434</v>
      </c>
    </row>
    <row r="4099" spans="1:11" ht="15" customHeight="1" x14ac:dyDescent="0.2">
      <c r="A4099" s="17" t="s">
        <v>24112</v>
      </c>
      <c r="B4099" s="44" t="s">
        <v>19577</v>
      </c>
      <c r="C4099" s="17"/>
      <c r="D4099" s="17"/>
      <c r="E4099" s="17"/>
      <c r="F4099" s="17"/>
      <c r="G4099" s="17" t="s">
        <v>24141</v>
      </c>
      <c r="H4099" s="44" t="s">
        <v>19657</v>
      </c>
      <c r="I4099" s="43" t="s">
        <v>24166</v>
      </c>
      <c r="J4099" s="43" t="s">
        <v>2654</v>
      </c>
      <c r="K4099" s="43" t="s">
        <v>8434</v>
      </c>
    </row>
    <row r="4100" spans="1:11" ht="15" customHeight="1" x14ac:dyDescent="0.2">
      <c r="A4100" s="17" t="s">
        <v>24167</v>
      </c>
      <c r="B4100" s="44" t="s">
        <v>19577</v>
      </c>
      <c r="C4100" s="17"/>
      <c r="D4100" s="17"/>
      <c r="E4100" s="17"/>
      <c r="F4100" s="17"/>
      <c r="G4100" s="17" t="s">
        <v>24141</v>
      </c>
      <c r="H4100" s="44" t="s">
        <v>19657</v>
      </c>
      <c r="I4100" s="43" t="s">
        <v>24168</v>
      </c>
      <c r="J4100" s="43" t="s">
        <v>8124</v>
      </c>
      <c r="K4100" s="43" t="s">
        <v>8434</v>
      </c>
    </row>
    <row r="4101" spans="1:11" ht="15" customHeight="1" x14ac:dyDescent="0.2">
      <c r="A4101" s="17" t="s">
        <v>24167</v>
      </c>
      <c r="B4101" s="44" t="s">
        <v>19577</v>
      </c>
      <c r="C4101" s="17"/>
      <c r="D4101" s="17"/>
      <c r="E4101" s="17"/>
      <c r="F4101" s="17"/>
      <c r="G4101" s="17" t="s">
        <v>24141</v>
      </c>
      <c r="H4101" s="44" t="s">
        <v>19657</v>
      </c>
      <c r="I4101" s="43" t="s">
        <v>24169</v>
      </c>
      <c r="J4101" s="43" t="s">
        <v>13930</v>
      </c>
      <c r="K4101" s="43" t="s">
        <v>4132</v>
      </c>
    </row>
    <row r="4102" spans="1:11" ht="15" customHeight="1" x14ac:dyDescent="0.2">
      <c r="A4102" s="17" t="s">
        <v>24167</v>
      </c>
      <c r="B4102" s="44" t="s">
        <v>19577</v>
      </c>
      <c r="C4102" s="17"/>
      <c r="D4102" s="17"/>
      <c r="E4102" s="17"/>
      <c r="F4102" s="17"/>
      <c r="G4102" s="17" t="s">
        <v>24141</v>
      </c>
      <c r="H4102" s="44" t="s">
        <v>19657</v>
      </c>
      <c r="I4102" s="43" t="s">
        <v>24170</v>
      </c>
      <c r="J4102" s="43" t="s">
        <v>4011</v>
      </c>
      <c r="K4102" s="43" t="s">
        <v>4132</v>
      </c>
    </row>
    <row r="4103" spans="1:11" ht="15" customHeight="1" x14ac:dyDescent="0.2">
      <c r="A4103" s="17" t="s">
        <v>24167</v>
      </c>
      <c r="B4103" s="44" t="s">
        <v>19577</v>
      </c>
      <c r="C4103" s="17"/>
      <c r="D4103" s="17"/>
      <c r="E4103" s="17"/>
      <c r="F4103" s="17"/>
      <c r="G4103" s="17" t="s">
        <v>24141</v>
      </c>
      <c r="H4103" s="44" t="s">
        <v>19657</v>
      </c>
      <c r="I4103" s="43" t="s">
        <v>24171</v>
      </c>
      <c r="J4103" s="43" t="s">
        <v>7365</v>
      </c>
      <c r="K4103" s="43" t="s">
        <v>4132</v>
      </c>
    </row>
    <row r="4104" spans="1:11" ht="15" customHeight="1" x14ac:dyDescent="0.2">
      <c r="A4104" s="17" t="s">
        <v>24167</v>
      </c>
      <c r="B4104" s="44" t="s">
        <v>19577</v>
      </c>
      <c r="C4104" s="17"/>
      <c r="D4104" s="17"/>
      <c r="E4104" s="17"/>
      <c r="F4104" s="17"/>
      <c r="G4104" s="17" t="s">
        <v>24141</v>
      </c>
      <c r="H4104" s="44" t="s">
        <v>19657</v>
      </c>
      <c r="I4104" s="43" t="s">
        <v>24172</v>
      </c>
      <c r="J4104" s="43" t="s">
        <v>7479</v>
      </c>
      <c r="K4104" s="43" t="s">
        <v>19650</v>
      </c>
    </row>
    <row r="4105" spans="1:11" ht="15" customHeight="1" x14ac:dyDescent="0.2">
      <c r="A4105" s="17" t="s">
        <v>24167</v>
      </c>
      <c r="B4105" s="44" t="s">
        <v>19577</v>
      </c>
      <c r="C4105" s="17"/>
      <c r="D4105" s="17"/>
      <c r="E4105" s="17"/>
      <c r="F4105" s="17"/>
      <c r="G4105" s="17" t="s">
        <v>24141</v>
      </c>
      <c r="H4105" s="44" t="s">
        <v>19657</v>
      </c>
      <c r="I4105" s="43" t="s">
        <v>24173</v>
      </c>
      <c r="J4105" s="43" t="s">
        <v>8867</v>
      </c>
      <c r="K4105" s="43" t="s">
        <v>4132</v>
      </c>
    </row>
    <row r="4106" spans="1:11" ht="15" customHeight="1" x14ac:dyDescent="0.2">
      <c r="A4106" s="17" t="s">
        <v>24167</v>
      </c>
      <c r="B4106" s="44" t="s">
        <v>19577</v>
      </c>
      <c r="C4106" s="17"/>
      <c r="D4106" s="17"/>
      <c r="E4106" s="17"/>
      <c r="F4106" s="17"/>
      <c r="G4106" s="17" t="s">
        <v>24141</v>
      </c>
      <c r="H4106" s="44" t="s">
        <v>19657</v>
      </c>
      <c r="I4106" s="43" t="s">
        <v>3198</v>
      </c>
      <c r="J4106" s="43" t="s">
        <v>24174</v>
      </c>
      <c r="K4106" s="43" t="s">
        <v>24175</v>
      </c>
    </row>
    <row r="4107" spans="1:11" ht="15" customHeight="1" x14ac:dyDescent="0.2">
      <c r="A4107" s="17" t="s">
        <v>24167</v>
      </c>
      <c r="B4107" s="44" t="s">
        <v>19577</v>
      </c>
      <c r="C4107" s="17"/>
      <c r="D4107" s="17"/>
      <c r="E4107" s="17"/>
      <c r="F4107" s="17"/>
      <c r="G4107" s="17" t="s">
        <v>24141</v>
      </c>
      <c r="H4107" s="44" t="s">
        <v>19657</v>
      </c>
      <c r="I4107" s="43" t="s">
        <v>22157</v>
      </c>
      <c r="J4107" s="43" t="s">
        <v>7386</v>
      </c>
      <c r="K4107" s="43" t="s">
        <v>23899</v>
      </c>
    </row>
    <row r="4108" spans="1:11" ht="15" customHeight="1" x14ac:dyDescent="0.2">
      <c r="A4108" s="17" t="s">
        <v>24167</v>
      </c>
      <c r="B4108" s="44" t="s">
        <v>19577</v>
      </c>
      <c r="C4108" s="17"/>
      <c r="D4108" s="17"/>
      <c r="E4108" s="17"/>
      <c r="F4108" s="17"/>
      <c r="G4108" s="17" t="s">
        <v>24141</v>
      </c>
      <c r="H4108" s="44" t="s">
        <v>19657</v>
      </c>
      <c r="I4108" s="43" t="s">
        <v>24176</v>
      </c>
      <c r="J4108" s="43" t="s">
        <v>10756</v>
      </c>
      <c r="K4108" s="43" t="s">
        <v>10739</v>
      </c>
    </row>
    <row r="4109" spans="1:11" ht="15" customHeight="1" x14ac:dyDescent="0.2">
      <c r="A4109" s="17" t="s">
        <v>24167</v>
      </c>
      <c r="B4109" s="44" t="s">
        <v>19577</v>
      </c>
      <c r="C4109" s="17"/>
      <c r="D4109" s="17"/>
      <c r="E4109" s="17"/>
      <c r="F4109" s="17"/>
      <c r="G4109" s="17" t="s">
        <v>24141</v>
      </c>
      <c r="H4109" s="44" t="s">
        <v>20871</v>
      </c>
      <c r="I4109" s="43" t="s">
        <v>24177</v>
      </c>
      <c r="J4109" s="43" t="s">
        <v>7356</v>
      </c>
      <c r="K4109" s="43" t="s">
        <v>4132</v>
      </c>
    </row>
    <row r="4110" spans="1:11" ht="15" customHeight="1" x14ac:dyDescent="0.2">
      <c r="A4110" s="17" t="s">
        <v>24167</v>
      </c>
      <c r="B4110" s="44" t="s">
        <v>19577</v>
      </c>
      <c r="C4110" s="17"/>
      <c r="D4110" s="17"/>
      <c r="E4110" s="17"/>
      <c r="F4110" s="17"/>
      <c r="G4110" s="17" t="s">
        <v>24141</v>
      </c>
      <c r="H4110" s="44" t="s">
        <v>20871</v>
      </c>
      <c r="I4110" s="43" t="s">
        <v>24178</v>
      </c>
      <c r="J4110" s="43" t="s">
        <v>8851</v>
      </c>
      <c r="K4110" s="43" t="s">
        <v>4132</v>
      </c>
    </row>
    <row r="4111" spans="1:11" ht="15" customHeight="1" x14ac:dyDescent="0.2">
      <c r="A4111" s="17" t="s">
        <v>24167</v>
      </c>
      <c r="B4111" s="44" t="s">
        <v>19577</v>
      </c>
      <c r="C4111" s="17"/>
      <c r="D4111" s="17"/>
      <c r="E4111" s="17"/>
      <c r="F4111" s="17"/>
      <c r="G4111" s="17" t="s">
        <v>24141</v>
      </c>
      <c r="H4111" s="44" t="s">
        <v>20871</v>
      </c>
      <c r="I4111" s="43" t="s">
        <v>24179</v>
      </c>
      <c r="J4111" s="43" t="s">
        <v>4029</v>
      </c>
      <c r="K4111" s="43" t="s">
        <v>23359</v>
      </c>
    </row>
    <row r="4112" spans="1:11" ht="15" customHeight="1" x14ac:dyDescent="0.2">
      <c r="A4112" s="17" t="s">
        <v>24167</v>
      </c>
      <c r="B4112" s="44" t="s">
        <v>19577</v>
      </c>
      <c r="C4112" s="17"/>
      <c r="D4112" s="17"/>
      <c r="E4112" s="17"/>
      <c r="F4112" s="17"/>
      <c r="G4112" s="17" t="s">
        <v>24141</v>
      </c>
      <c r="H4112" s="44" t="s">
        <v>20871</v>
      </c>
      <c r="I4112" s="43" t="s">
        <v>24180</v>
      </c>
      <c r="J4112" s="43" t="s">
        <v>7386</v>
      </c>
      <c r="K4112" s="43" t="s">
        <v>4132</v>
      </c>
    </row>
    <row r="4113" spans="1:11" ht="15" customHeight="1" x14ac:dyDescent="0.2">
      <c r="A4113" s="17" t="s">
        <v>24167</v>
      </c>
      <c r="B4113" s="44" t="s">
        <v>19577</v>
      </c>
      <c r="C4113" s="17"/>
      <c r="D4113" s="17"/>
      <c r="E4113" s="17"/>
      <c r="F4113" s="17"/>
      <c r="G4113" s="17" t="s">
        <v>24141</v>
      </c>
      <c r="H4113" s="44" t="s">
        <v>20277</v>
      </c>
      <c r="I4113" s="43" t="s">
        <v>22665</v>
      </c>
      <c r="J4113" s="43" t="s">
        <v>9440</v>
      </c>
      <c r="K4113" s="43" t="s">
        <v>24181</v>
      </c>
    </row>
    <row r="4114" spans="1:11" ht="15" customHeight="1" x14ac:dyDescent="0.2">
      <c r="A4114" s="17" t="s">
        <v>24167</v>
      </c>
      <c r="B4114" s="44" t="s">
        <v>19577</v>
      </c>
      <c r="C4114" s="17"/>
      <c r="D4114" s="17"/>
      <c r="E4114" s="17"/>
      <c r="F4114" s="17"/>
      <c r="G4114" s="17" t="s">
        <v>24141</v>
      </c>
      <c r="H4114" s="44" t="s">
        <v>20277</v>
      </c>
      <c r="I4114" s="43" t="s">
        <v>13646</v>
      </c>
      <c r="J4114" s="43" t="s">
        <v>7276</v>
      </c>
      <c r="K4114" s="43" t="s">
        <v>16082</v>
      </c>
    </row>
    <row r="4115" spans="1:11" ht="15" customHeight="1" x14ac:dyDescent="0.2">
      <c r="A4115" s="17" t="s">
        <v>24167</v>
      </c>
      <c r="B4115" s="44" t="s">
        <v>19577</v>
      </c>
      <c r="C4115" s="17"/>
      <c r="D4115" s="17"/>
      <c r="E4115" s="17"/>
      <c r="F4115" s="17"/>
      <c r="G4115" s="17" t="s">
        <v>24141</v>
      </c>
      <c r="H4115" s="44" t="s">
        <v>20277</v>
      </c>
      <c r="I4115" s="43" t="s">
        <v>24182</v>
      </c>
      <c r="J4115" s="43" t="s">
        <v>7276</v>
      </c>
      <c r="K4115" s="43" t="s">
        <v>4132</v>
      </c>
    </row>
    <row r="4116" spans="1:11" ht="15" customHeight="1" x14ac:dyDescent="0.2">
      <c r="A4116" s="17" t="s">
        <v>24167</v>
      </c>
      <c r="B4116" s="44" t="s">
        <v>19577</v>
      </c>
      <c r="C4116" s="17"/>
      <c r="D4116" s="17"/>
      <c r="E4116" s="17"/>
      <c r="F4116" s="17"/>
      <c r="G4116" s="17" t="s">
        <v>24141</v>
      </c>
      <c r="H4116" s="44" t="s">
        <v>7193</v>
      </c>
      <c r="I4116" s="43" t="s">
        <v>24183</v>
      </c>
      <c r="J4116" s="43" t="s">
        <v>7294</v>
      </c>
      <c r="K4116" s="43" t="s">
        <v>4132</v>
      </c>
    </row>
    <row r="4117" spans="1:11" ht="15" customHeight="1" x14ac:dyDescent="0.2">
      <c r="A4117" s="17" t="s">
        <v>24167</v>
      </c>
      <c r="B4117" s="44" t="s">
        <v>19577</v>
      </c>
      <c r="C4117" s="17"/>
      <c r="D4117" s="17"/>
      <c r="E4117" s="17"/>
      <c r="F4117" s="17"/>
      <c r="G4117" s="17" t="s">
        <v>24141</v>
      </c>
      <c r="H4117" s="44" t="s">
        <v>18666</v>
      </c>
      <c r="I4117" s="43" t="s">
        <v>24184</v>
      </c>
      <c r="J4117" s="43" t="s">
        <v>7294</v>
      </c>
      <c r="K4117" s="43" t="s">
        <v>8434</v>
      </c>
    </row>
    <row r="4118" spans="1:11" ht="15" customHeight="1" x14ac:dyDescent="0.2">
      <c r="A4118" s="17" t="s">
        <v>24167</v>
      </c>
      <c r="B4118" s="44" t="s">
        <v>19577</v>
      </c>
      <c r="C4118" s="17"/>
      <c r="D4118" s="17"/>
      <c r="E4118" s="17"/>
      <c r="F4118" s="17"/>
      <c r="G4118" s="17" t="s">
        <v>24141</v>
      </c>
      <c r="H4118" s="44" t="s">
        <v>18666</v>
      </c>
      <c r="I4118" s="43" t="s">
        <v>19717</v>
      </c>
      <c r="J4118" s="43" t="s">
        <v>11425</v>
      </c>
      <c r="K4118" s="43" t="s">
        <v>24162</v>
      </c>
    </row>
    <row r="4119" spans="1:11" ht="15" customHeight="1" x14ac:dyDescent="0.2">
      <c r="A4119" s="17" t="s">
        <v>24167</v>
      </c>
      <c r="B4119" s="44" t="s">
        <v>19577</v>
      </c>
      <c r="C4119" s="17"/>
      <c r="D4119" s="17"/>
      <c r="E4119" s="17"/>
      <c r="F4119" s="17"/>
      <c r="G4119" s="17" t="s">
        <v>24141</v>
      </c>
      <c r="H4119" s="44" t="s">
        <v>18666</v>
      </c>
      <c r="I4119" s="43" t="s">
        <v>24185</v>
      </c>
      <c r="J4119" s="43" t="s">
        <v>24186</v>
      </c>
      <c r="K4119" s="43" t="s">
        <v>14939</v>
      </c>
    </row>
    <row r="4120" spans="1:11" ht="15" customHeight="1" x14ac:dyDescent="0.2">
      <c r="A4120" s="17" t="s">
        <v>24167</v>
      </c>
      <c r="B4120" s="44" t="s">
        <v>19577</v>
      </c>
      <c r="C4120" s="17"/>
      <c r="D4120" s="17"/>
      <c r="E4120" s="17"/>
      <c r="F4120" s="17"/>
      <c r="G4120" s="17" t="s">
        <v>24187</v>
      </c>
      <c r="H4120" s="44" t="s">
        <v>2002</v>
      </c>
      <c r="I4120" s="43" t="s">
        <v>24188</v>
      </c>
      <c r="J4120" s="43" t="s">
        <v>5041</v>
      </c>
      <c r="K4120" s="43" t="s">
        <v>20188</v>
      </c>
    </row>
    <row r="4121" spans="1:11" ht="15" customHeight="1" x14ac:dyDescent="0.2">
      <c r="A4121" s="17" t="s">
        <v>24167</v>
      </c>
      <c r="B4121" s="44" t="s">
        <v>19577</v>
      </c>
      <c r="C4121" s="17"/>
      <c r="D4121" s="17"/>
      <c r="E4121" s="17"/>
      <c r="F4121" s="17"/>
      <c r="G4121" s="17" t="s">
        <v>24187</v>
      </c>
      <c r="H4121" s="44" t="s">
        <v>2002</v>
      </c>
      <c r="I4121" s="43" t="s">
        <v>2658</v>
      </c>
      <c r="J4121" s="43" t="s">
        <v>8555</v>
      </c>
      <c r="K4121" s="43" t="s">
        <v>19619</v>
      </c>
    </row>
    <row r="4122" spans="1:11" ht="15" customHeight="1" x14ac:dyDescent="0.2">
      <c r="A4122" s="17" t="s">
        <v>24167</v>
      </c>
      <c r="B4122" s="44" t="s">
        <v>19577</v>
      </c>
      <c r="C4122" s="17"/>
      <c r="D4122" s="17"/>
      <c r="E4122" s="17"/>
      <c r="F4122" s="17"/>
      <c r="G4122" s="17" t="s">
        <v>24187</v>
      </c>
      <c r="H4122" s="44" t="s">
        <v>3098</v>
      </c>
      <c r="I4122" s="43" t="s">
        <v>24189</v>
      </c>
      <c r="J4122" s="43" t="s">
        <v>10078</v>
      </c>
      <c r="K4122" s="43" t="s">
        <v>20188</v>
      </c>
    </row>
    <row r="4123" spans="1:11" ht="15" customHeight="1" x14ac:dyDescent="0.2">
      <c r="A4123" s="17" t="s">
        <v>24167</v>
      </c>
      <c r="B4123" s="44" t="s">
        <v>19577</v>
      </c>
      <c r="C4123" s="17"/>
      <c r="D4123" s="17"/>
      <c r="E4123" s="17"/>
      <c r="F4123" s="17"/>
      <c r="G4123" s="17" t="s">
        <v>24187</v>
      </c>
      <c r="H4123" s="44" t="s">
        <v>3098</v>
      </c>
      <c r="I4123" s="43" t="s">
        <v>4045</v>
      </c>
      <c r="J4123" s="43" t="s">
        <v>4046</v>
      </c>
      <c r="K4123" s="43" t="s">
        <v>20188</v>
      </c>
    </row>
    <row r="4124" spans="1:11" ht="15" customHeight="1" x14ac:dyDescent="0.2">
      <c r="A4124" s="17" t="s">
        <v>24167</v>
      </c>
      <c r="B4124" s="44" t="s">
        <v>19577</v>
      </c>
      <c r="C4124" s="17"/>
      <c r="D4124" s="17"/>
      <c r="E4124" s="17"/>
      <c r="F4124" s="17"/>
      <c r="G4124" s="17" t="s">
        <v>24187</v>
      </c>
      <c r="H4124" s="44" t="s">
        <v>19627</v>
      </c>
      <c r="I4124" s="43" t="s">
        <v>24190</v>
      </c>
      <c r="J4124" s="43" t="s">
        <v>20725</v>
      </c>
      <c r="K4124" s="43" t="s">
        <v>7998</v>
      </c>
    </row>
    <row r="4125" spans="1:11" ht="15" customHeight="1" x14ac:dyDescent="0.2">
      <c r="A4125" s="17" t="s">
        <v>24167</v>
      </c>
      <c r="B4125" s="44" t="s">
        <v>19577</v>
      </c>
      <c r="C4125" s="17"/>
      <c r="D4125" s="17"/>
      <c r="E4125" s="17"/>
      <c r="F4125" s="17"/>
      <c r="G4125" s="17" t="s">
        <v>24187</v>
      </c>
      <c r="H4125" s="44" t="s">
        <v>19627</v>
      </c>
      <c r="I4125" s="43" t="s">
        <v>24191</v>
      </c>
      <c r="J4125" s="43" t="s">
        <v>7745</v>
      </c>
      <c r="K4125" s="43"/>
    </row>
    <row r="4126" spans="1:11" ht="15" customHeight="1" x14ac:dyDescent="0.2">
      <c r="A4126" s="17" t="s">
        <v>24167</v>
      </c>
      <c r="B4126" s="44" t="s">
        <v>19577</v>
      </c>
      <c r="C4126" s="17"/>
      <c r="D4126" s="17"/>
      <c r="E4126" s="17"/>
      <c r="F4126" s="17"/>
      <c r="G4126" s="17" t="s">
        <v>24187</v>
      </c>
      <c r="H4126" s="44" t="s">
        <v>19627</v>
      </c>
      <c r="I4126" s="43" t="s">
        <v>3057</v>
      </c>
      <c r="J4126" s="43" t="s">
        <v>20920</v>
      </c>
      <c r="K4126" s="43" t="s">
        <v>8569</v>
      </c>
    </row>
    <row r="4127" spans="1:11" ht="15" customHeight="1" x14ac:dyDescent="0.2">
      <c r="A4127" s="17" t="s">
        <v>24167</v>
      </c>
      <c r="B4127" s="44" t="s">
        <v>19577</v>
      </c>
      <c r="C4127" s="17"/>
      <c r="D4127" s="17"/>
      <c r="E4127" s="17"/>
      <c r="F4127" s="17"/>
      <c r="G4127" s="17" t="s">
        <v>24187</v>
      </c>
      <c r="H4127" s="44" t="s">
        <v>19627</v>
      </c>
      <c r="I4127" s="43" t="s">
        <v>24192</v>
      </c>
      <c r="J4127" s="43" t="s">
        <v>12597</v>
      </c>
      <c r="K4127" s="43" t="s">
        <v>4128</v>
      </c>
    </row>
    <row r="4128" spans="1:11" ht="15" customHeight="1" x14ac:dyDescent="0.2">
      <c r="A4128" s="17" t="s">
        <v>24167</v>
      </c>
      <c r="B4128" s="44" t="s">
        <v>19577</v>
      </c>
      <c r="C4128" s="17"/>
      <c r="D4128" s="17"/>
      <c r="E4128" s="17"/>
      <c r="F4128" s="17"/>
      <c r="G4128" s="17" t="s">
        <v>24187</v>
      </c>
      <c r="H4128" s="44" t="s">
        <v>19627</v>
      </c>
      <c r="I4128" s="43" t="s">
        <v>24193</v>
      </c>
      <c r="J4128" s="43" t="s">
        <v>9305</v>
      </c>
      <c r="K4128" s="43" t="s">
        <v>19619</v>
      </c>
    </row>
    <row r="4129" spans="1:11" ht="15" customHeight="1" x14ac:dyDescent="0.2">
      <c r="A4129" s="17" t="s">
        <v>24167</v>
      </c>
      <c r="B4129" s="44" t="s">
        <v>19577</v>
      </c>
      <c r="C4129" s="17"/>
      <c r="D4129" s="17"/>
      <c r="E4129" s="17"/>
      <c r="F4129" s="17"/>
      <c r="G4129" s="17" t="s">
        <v>24187</v>
      </c>
      <c r="H4129" s="44" t="s">
        <v>19627</v>
      </c>
      <c r="I4129" s="43" t="s">
        <v>24194</v>
      </c>
      <c r="J4129" s="43" t="s">
        <v>2004</v>
      </c>
      <c r="K4129" s="43" t="s">
        <v>8217</v>
      </c>
    </row>
    <row r="4130" spans="1:11" ht="15" customHeight="1" x14ac:dyDescent="0.2">
      <c r="A4130" s="17" t="s">
        <v>24167</v>
      </c>
      <c r="B4130" s="44" t="s">
        <v>19577</v>
      </c>
      <c r="C4130" s="17"/>
      <c r="D4130" s="17"/>
      <c r="E4130" s="17"/>
      <c r="F4130" s="17"/>
      <c r="G4130" s="17" t="s">
        <v>24187</v>
      </c>
      <c r="H4130" s="44" t="s">
        <v>19627</v>
      </c>
      <c r="I4130" s="43" t="s">
        <v>4351</v>
      </c>
      <c r="J4130" s="43" t="s">
        <v>16232</v>
      </c>
      <c r="K4130" s="43" t="s">
        <v>24195</v>
      </c>
    </row>
    <row r="4131" spans="1:11" ht="15" customHeight="1" x14ac:dyDescent="0.2">
      <c r="A4131" s="17" t="s">
        <v>24167</v>
      </c>
      <c r="B4131" s="44" t="s">
        <v>19577</v>
      </c>
      <c r="C4131" s="17"/>
      <c r="D4131" s="17"/>
      <c r="E4131" s="17"/>
      <c r="F4131" s="17"/>
      <c r="G4131" s="17" t="s">
        <v>24187</v>
      </c>
      <c r="H4131" s="44" t="s">
        <v>19627</v>
      </c>
      <c r="I4131" s="43" t="s">
        <v>24196</v>
      </c>
      <c r="J4131" s="43" t="s">
        <v>2684</v>
      </c>
      <c r="K4131" s="43" t="s">
        <v>24197</v>
      </c>
    </row>
    <row r="4132" spans="1:11" ht="15" customHeight="1" x14ac:dyDescent="0.2">
      <c r="A4132" s="17" t="s">
        <v>24167</v>
      </c>
      <c r="B4132" s="44" t="s">
        <v>19577</v>
      </c>
      <c r="C4132" s="17"/>
      <c r="D4132" s="17"/>
      <c r="E4132" s="17"/>
      <c r="F4132" s="17"/>
      <c r="G4132" s="17" t="s">
        <v>24187</v>
      </c>
      <c r="H4132" s="44" t="s">
        <v>19627</v>
      </c>
      <c r="I4132" s="43" t="s">
        <v>24198</v>
      </c>
      <c r="J4132" s="43" t="s">
        <v>7398</v>
      </c>
      <c r="K4132" s="43" t="s">
        <v>24199</v>
      </c>
    </row>
    <row r="4133" spans="1:11" ht="15" customHeight="1" x14ac:dyDescent="0.2">
      <c r="A4133" s="17" t="s">
        <v>24167</v>
      </c>
      <c r="B4133" s="44" t="s">
        <v>19577</v>
      </c>
      <c r="C4133" s="17"/>
      <c r="D4133" s="17"/>
      <c r="E4133" s="17"/>
      <c r="F4133" s="17"/>
      <c r="G4133" s="17" t="s">
        <v>24187</v>
      </c>
      <c r="H4133" s="44" t="s">
        <v>19657</v>
      </c>
      <c r="I4133" s="43" t="s">
        <v>24200</v>
      </c>
      <c r="J4133" s="43" t="s">
        <v>18091</v>
      </c>
      <c r="K4133" s="43"/>
    </row>
    <row r="4134" spans="1:11" ht="15" customHeight="1" x14ac:dyDescent="0.2">
      <c r="A4134" s="17" t="s">
        <v>24167</v>
      </c>
      <c r="B4134" s="44" t="s">
        <v>19577</v>
      </c>
      <c r="C4134" s="17"/>
      <c r="D4134" s="17"/>
      <c r="E4134" s="17"/>
      <c r="F4134" s="17"/>
      <c r="G4134" s="17" t="s">
        <v>24187</v>
      </c>
      <c r="H4134" s="44" t="s">
        <v>19657</v>
      </c>
      <c r="I4134" s="43" t="s">
        <v>24201</v>
      </c>
      <c r="J4134" s="43" t="s">
        <v>9707</v>
      </c>
      <c r="K4134" s="43" t="s">
        <v>3932</v>
      </c>
    </row>
    <row r="4135" spans="1:11" ht="15" customHeight="1" x14ac:dyDescent="0.2">
      <c r="A4135" s="17" t="s">
        <v>24167</v>
      </c>
      <c r="B4135" s="44" t="s">
        <v>19577</v>
      </c>
      <c r="C4135" s="17"/>
      <c r="D4135" s="17"/>
      <c r="E4135" s="17"/>
      <c r="F4135" s="17"/>
      <c r="G4135" s="17" t="s">
        <v>24187</v>
      </c>
      <c r="H4135" s="44" t="s">
        <v>19657</v>
      </c>
      <c r="I4135" s="43" t="s">
        <v>24202</v>
      </c>
      <c r="J4135" s="43" t="s">
        <v>10325</v>
      </c>
      <c r="K4135" s="43" t="s">
        <v>12559</v>
      </c>
    </row>
    <row r="4136" spans="1:11" ht="15" customHeight="1" x14ac:dyDescent="0.2">
      <c r="A4136" s="17" t="s">
        <v>24167</v>
      </c>
      <c r="B4136" s="44" t="s">
        <v>19577</v>
      </c>
      <c r="C4136" s="17"/>
      <c r="D4136" s="17"/>
      <c r="E4136" s="17"/>
      <c r="F4136" s="17"/>
      <c r="G4136" s="17" t="s">
        <v>24187</v>
      </c>
      <c r="H4136" s="44" t="s">
        <v>19657</v>
      </c>
      <c r="I4136" s="43" t="s">
        <v>24203</v>
      </c>
      <c r="J4136" s="43" t="s">
        <v>22366</v>
      </c>
      <c r="K4136" s="43"/>
    </row>
    <row r="4137" spans="1:11" ht="15" customHeight="1" x14ac:dyDescent="0.2">
      <c r="A4137" s="17" t="s">
        <v>24167</v>
      </c>
      <c r="B4137" s="44" t="s">
        <v>19577</v>
      </c>
      <c r="C4137" s="17"/>
      <c r="D4137" s="17"/>
      <c r="E4137" s="17"/>
      <c r="F4137" s="17"/>
      <c r="G4137" s="17" t="s">
        <v>24187</v>
      </c>
      <c r="H4137" s="44" t="s">
        <v>19657</v>
      </c>
      <c r="I4137" s="43" t="s">
        <v>24204</v>
      </c>
      <c r="J4137" s="43" t="s">
        <v>2059</v>
      </c>
      <c r="K4137" s="43" t="s">
        <v>2920</v>
      </c>
    </row>
    <row r="4138" spans="1:11" ht="15" customHeight="1" x14ac:dyDescent="0.2">
      <c r="A4138" s="17" t="s">
        <v>24167</v>
      </c>
      <c r="B4138" s="44" t="s">
        <v>19577</v>
      </c>
      <c r="C4138" s="17"/>
      <c r="D4138" s="17"/>
      <c r="E4138" s="17"/>
      <c r="F4138" s="17"/>
      <c r="G4138" s="17" t="s">
        <v>24187</v>
      </c>
      <c r="H4138" s="44" t="s">
        <v>19657</v>
      </c>
      <c r="I4138" s="43" t="s">
        <v>24205</v>
      </c>
      <c r="J4138" s="43" t="s">
        <v>2110</v>
      </c>
      <c r="K4138" s="43" t="s">
        <v>20188</v>
      </c>
    </row>
    <row r="4139" spans="1:11" ht="15" customHeight="1" x14ac:dyDescent="0.2">
      <c r="A4139" s="17" t="s">
        <v>24167</v>
      </c>
      <c r="B4139" s="44" t="s">
        <v>19577</v>
      </c>
      <c r="C4139" s="17"/>
      <c r="D4139" s="17"/>
      <c r="E4139" s="17"/>
      <c r="F4139" s="17"/>
      <c r="G4139" s="17" t="s">
        <v>24187</v>
      </c>
      <c r="H4139" s="44" t="s">
        <v>19657</v>
      </c>
      <c r="I4139" s="43" t="s">
        <v>24206</v>
      </c>
      <c r="J4139" s="43" t="s">
        <v>9739</v>
      </c>
      <c r="K4139" s="43" t="s">
        <v>20188</v>
      </c>
    </row>
    <row r="4140" spans="1:11" ht="15" customHeight="1" x14ac:dyDescent="0.2">
      <c r="A4140" s="17" t="s">
        <v>24167</v>
      </c>
      <c r="B4140" s="44" t="s">
        <v>19577</v>
      </c>
      <c r="C4140" s="17"/>
      <c r="D4140" s="17"/>
      <c r="E4140" s="17"/>
      <c r="F4140" s="17"/>
      <c r="G4140" s="17" t="s">
        <v>24187</v>
      </c>
      <c r="H4140" s="44" t="s">
        <v>19657</v>
      </c>
      <c r="I4140" s="43" t="s">
        <v>24207</v>
      </c>
      <c r="J4140" s="43" t="s">
        <v>2397</v>
      </c>
      <c r="K4140" s="43" t="s">
        <v>24208</v>
      </c>
    </row>
    <row r="4141" spans="1:11" ht="15" customHeight="1" x14ac:dyDescent="0.2">
      <c r="A4141" s="17" t="s">
        <v>24167</v>
      </c>
      <c r="B4141" s="44" t="s">
        <v>19577</v>
      </c>
      <c r="C4141" s="17"/>
      <c r="D4141" s="17"/>
      <c r="E4141" s="17"/>
      <c r="F4141" s="17"/>
      <c r="G4141" s="17" t="s">
        <v>24187</v>
      </c>
      <c r="H4141" s="44" t="s">
        <v>19657</v>
      </c>
      <c r="I4141" s="43" t="s">
        <v>24209</v>
      </c>
      <c r="J4141" s="43" t="s">
        <v>9634</v>
      </c>
      <c r="K4141" s="43" t="s">
        <v>20188</v>
      </c>
    </row>
    <row r="4142" spans="1:11" ht="15" customHeight="1" x14ac:dyDescent="0.2">
      <c r="A4142" s="17" t="s">
        <v>24167</v>
      </c>
      <c r="B4142" s="44" t="s">
        <v>19577</v>
      </c>
      <c r="C4142" s="17"/>
      <c r="D4142" s="17"/>
      <c r="E4142" s="17"/>
      <c r="F4142" s="17"/>
      <c r="G4142" s="17" t="s">
        <v>24187</v>
      </c>
      <c r="H4142" s="44" t="s">
        <v>19657</v>
      </c>
      <c r="I4142" s="43" t="s">
        <v>24210</v>
      </c>
      <c r="J4142" s="43" t="s">
        <v>2684</v>
      </c>
      <c r="K4142" s="43" t="s">
        <v>20188</v>
      </c>
    </row>
    <row r="4143" spans="1:11" ht="15" customHeight="1" x14ac:dyDescent="0.2">
      <c r="A4143" s="17" t="s">
        <v>24167</v>
      </c>
      <c r="B4143" s="44" t="s">
        <v>19577</v>
      </c>
      <c r="C4143" s="17"/>
      <c r="D4143" s="17"/>
      <c r="E4143" s="17"/>
      <c r="F4143" s="17"/>
      <c r="G4143" s="17" t="s">
        <v>24187</v>
      </c>
      <c r="H4143" s="44" t="s">
        <v>19657</v>
      </c>
      <c r="I4143" s="43" t="s">
        <v>24211</v>
      </c>
      <c r="J4143" s="43" t="s">
        <v>2781</v>
      </c>
      <c r="K4143" s="43" t="s">
        <v>20188</v>
      </c>
    </row>
    <row r="4144" spans="1:11" ht="15" customHeight="1" x14ac:dyDescent="0.2">
      <c r="A4144" s="17" t="s">
        <v>24167</v>
      </c>
      <c r="B4144" s="44" t="s">
        <v>19577</v>
      </c>
      <c r="C4144" s="17"/>
      <c r="D4144" s="17"/>
      <c r="E4144" s="17"/>
      <c r="F4144" s="17"/>
      <c r="G4144" s="17" t="s">
        <v>24187</v>
      </c>
      <c r="H4144" s="44" t="s">
        <v>19657</v>
      </c>
      <c r="I4144" s="43" t="s">
        <v>24212</v>
      </c>
      <c r="J4144" s="43" t="s">
        <v>7398</v>
      </c>
      <c r="K4144" s="43" t="s">
        <v>9746</v>
      </c>
    </row>
    <row r="4145" spans="1:11" ht="15" customHeight="1" x14ac:dyDescent="0.2">
      <c r="A4145" s="17" t="s">
        <v>24167</v>
      </c>
      <c r="B4145" s="44" t="s">
        <v>19577</v>
      </c>
      <c r="C4145" s="17"/>
      <c r="D4145" s="17"/>
      <c r="E4145" s="17"/>
      <c r="F4145" s="17"/>
      <c r="G4145" s="17" t="s">
        <v>24187</v>
      </c>
      <c r="H4145" s="44" t="s">
        <v>19657</v>
      </c>
      <c r="I4145" s="43" t="s">
        <v>24213</v>
      </c>
      <c r="J4145" s="43" t="s">
        <v>10450</v>
      </c>
      <c r="K4145" s="43" t="s">
        <v>20188</v>
      </c>
    </row>
    <row r="4146" spans="1:11" ht="15" customHeight="1" x14ac:dyDescent="0.2">
      <c r="A4146" s="17" t="s">
        <v>24167</v>
      </c>
      <c r="B4146" s="44" t="s">
        <v>19577</v>
      </c>
      <c r="C4146" s="17"/>
      <c r="D4146" s="17"/>
      <c r="E4146" s="17"/>
      <c r="F4146" s="17"/>
      <c r="G4146" s="17" t="s">
        <v>24187</v>
      </c>
      <c r="H4146" s="44" t="s">
        <v>19657</v>
      </c>
      <c r="I4146" s="43" t="s">
        <v>24177</v>
      </c>
      <c r="J4146" s="43" t="s">
        <v>21968</v>
      </c>
      <c r="K4146" s="43" t="s">
        <v>20188</v>
      </c>
    </row>
    <row r="4147" spans="1:11" ht="15" customHeight="1" x14ac:dyDescent="0.2">
      <c r="A4147" s="17" t="s">
        <v>24167</v>
      </c>
      <c r="B4147" s="44" t="s">
        <v>19577</v>
      </c>
      <c r="C4147" s="17"/>
      <c r="D4147" s="17"/>
      <c r="E4147" s="17"/>
      <c r="F4147" s="17"/>
      <c r="G4147" s="17" t="s">
        <v>24187</v>
      </c>
      <c r="H4147" s="44" t="s">
        <v>19657</v>
      </c>
      <c r="I4147" s="43" t="s">
        <v>24214</v>
      </c>
      <c r="J4147" s="43" t="s">
        <v>12457</v>
      </c>
      <c r="K4147" s="43" t="s">
        <v>20188</v>
      </c>
    </row>
    <row r="4148" spans="1:11" ht="15" customHeight="1" x14ac:dyDescent="0.2">
      <c r="A4148" s="17" t="s">
        <v>24167</v>
      </c>
      <c r="B4148" s="44" t="s">
        <v>19577</v>
      </c>
      <c r="C4148" s="17"/>
      <c r="D4148" s="17"/>
      <c r="E4148" s="17"/>
      <c r="F4148" s="17"/>
      <c r="G4148" s="17" t="s">
        <v>24187</v>
      </c>
      <c r="H4148" s="44" t="s">
        <v>19657</v>
      </c>
      <c r="I4148" s="43" t="s">
        <v>24215</v>
      </c>
      <c r="J4148" s="43" t="s">
        <v>12459</v>
      </c>
      <c r="K4148" s="43" t="s">
        <v>20188</v>
      </c>
    </row>
    <row r="4149" spans="1:11" ht="15" customHeight="1" x14ac:dyDescent="0.2">
      <c r="A4149" s="17" t="s">
        <v>24167</v>
      </c>
      <c r="B4149" s="44" t="s">
        <v>19577</v>
      </c>
      <c r="C4149" s="17"/>
      <c r="D4149" s="17"/>
      <c r="E4149" s="17"/>
      <c r="F4149" s="17"/>
      <c r="G4149" s="17" t="s">
        <v>24187</v>
      </c>
      <c r="H4149" s="44" t="s">
        <v>19657</v>
      </c>
      <c r="I4149" s="43" t="s">
        <v>24216</v>
      </c>
      <c r="J4149" s="43" t="s">
        <v>7874</v>
      </c>
      <c r="K4149" s="43" t="s">
        <v>20188</v>
      </c>
    </row>
    <row r="4150" spans="1:11" ht="15" customHeight="1" x14ac:dyDescent="0.2">
      <c r="A4150" s="17" t="s">
        <v>24167</v>
      </c>
      <c r="B4150" s="44" t="s">
        <v>19577</v>
      </c>
      <c r="C4150" s="17"/>
      <c r="D4150" s="17"/>
      <c r="E4150" s="17"/>
      <c r="F4150" s="17"/>
      <c r="G4150" s="17" t="s">
        <v>24187</v>
      </c>
      <c r="H4150" s="44" t="s">
        <v>19657</v>
      </c>
      <c r="I4150" s="43" t="s">
        <v>24217</v>
      </c>
      <c r="J4150" s="43" t="s">
        <v>7507</v>
      </c>
      <c r="K4150" s="43" t="s">
        <v>20188</v>
      </c>
    </row>
    <row r="4151" spans="1:11" ht="15" customHeight="1" x14ac:dyDescent="0.2">
      <c r="A4151" s="17" t="s">
        <v>24167</v>
      </c>
      <c r="B4151" s="44" t="s">
        <v>19577</v>
      </c>
      <c r="C4151" s="17"/>
      <c r="D4151" s="17"/>
      <c r="E4151" s="17"/>
      <c r="F4151" s="17"/>
      <c r="G4151" s="17" t="s">
        <v>24187</v>
      </c>
      <c r="H4151" s="44" t="s">
        <v>19657</v>
      </c>
      <c r="I4151" s="43" t="s">
        <v>24218</v>
      </c>
      <c r="J4151" s="43" t="s">
        <v>4065</v>
      </c>
      <c r="K4151" s="43" t="s">
        <v>20188</v>
      </c>
    </row>
    <row r="4152" spans="1:11" ht="15" customHeight="1" x14ac:dyDescent="0.2">
      <c r="A4152" s="17" t="s">
        <v>24167</v>
      </c>
      <c r="B4152" s="44" t="s">
        <v>19577</v>
      </c>
      <c r="C4152" s="17"/>
      <c r="D4152" s="17"/>
      <c r="E4152" s="17"/>
      <c r="F4152" s="17"/>
      <c r="G4152" s="17" t="s">
        <v>24187</v>
      </c>
      <c r="H4152" s="44" t="s">
        <v>20871</v>
      </c>
      <c r="I4152" s="43" t="s">
        <v>24219</v>
      </c>
      <c r="J4152" s="43" t="s">
        <v>10450</v>
      </c>
      <c r="K4152" s="43" t="s">
        <v>20188</v>
      </c>
    </row>
    <row r="4153" spans="1:11" ht="15" customHeight="1" x14ac:dyDescent="0.2">
      <c r="A4153" s="17" t="s">
        <v>24167</v>
      </c>
      <c r="B4153" s="44" t="s">
        <v>19577</v>
      </c>
      <c r="C4153" s="17"/>
      <c r="D4153" s="17"/>
      <c r="E4153" s="17"/>
      <c r="F4153" s="17"/>
      <c r="G4153" s="17" t="s">
        <v>24187</v>
      </c>
      <c r="H4153" s="44" t="s">
        <v>20871</v>
      </c>
      <c r="I4153" s="43" t="s">
        <v>24220</v>
      </c>
      <c r="J4153" s="43" t="s">
        <v>20599</v>
      </c>
      <c r="K4153" s="43" t="s">
        <v>20188</v>
      </c>
    </row>
    <row r="4154" spans="1:11" ht="15" customHeight="1" x14ac:dyDescent="0.2">
      <c r="A4154" s="17" t="s">
        <v>24167</v>
      </c>
      <c r="B4154" s="44" t="s">
        <v>19577</v>
      </c>
      <c r="C4154" s="17"/>
      <c r="D4154" s="17"/>
      <c r="E4154" s="17"/>
      <c r="F4154" s="17"/>
      <c r="G4154" s="17" t="s">
        <v>24187</v>
      </c>
      <c r="H4154" s="44" t="s">
        <v>20871</v>
      </c>
      <c r="I4154" s="43" t="s">
        <v>5022</v>
      </c>
      <c r="J4154" s="43" t="s">
        <v>7313</v>
      </c>
      <c r="K4154" s="43" t="s">
        <v>20188</v>
      </c>
    </row>
    <row r="4155" spans="1:11" ht="15" customHeight="1" x14ac:dyDescent="0.2">
      <c r="A4155" s="17" t="s">
        <v>24167</v>
      </c>
      <c r="B4155" s="44" t="s">
        <v>19577</v>
      </c>
      <c r="C4155" s="17"/>
      <c r="D4155" s="17"/>
      <c r="E4155" s="17"/>
      <c r="F4155" s="17"/>
      <c r="G4155" s="17" t="s">
        <v>24187</v>
      </c>
      <c r="H4155" s="44" t="s">
        <v>20871</v>
      </c>
      <c r="I4155" s="43" t="s">
        <v>24221</v>
      </c>
      <c r="J4155" s="43" t="s">
        <v>9298</v>
      </c>
      <c r="K4155" s="43" t="s">
        <v>20188</v>
      </c>
    </row>
    <row r="4156" spans="1:11" ht="15" customHeight="1" x14ac:dyDescent="0.2">
      <c r="A4156" s="17" t="s">
        <v>24222</v>
      </c>
      <c r="B4156" s="44" t="s">
        <v>19577</v>
      </c>
      <c r="C4156" s="17"/>
      <c r="D4156" s="17"/>
      <c r="E4156" s="17"/>
      <c r="F4156" s="17"/>
      <c r="G4156" s="17" t="s">
        <v>24187</v>
      </c>
      <c r="H4156" s="44" t="s">
        <v>5092</v>
      </c>
      <c r="I4156" s="43" t="s">
        <v>3661</v>
      </c>
      <c r="J4156" s="43" t="s">
        <v>3507</v>
      </c>
      <c r="K4156" s="43" t="s">
        <v>23452</v>
      </c>
    </row>
    <row r="4157" spans="1:11" ht="15" customHeight="1" x14ac:dyDescent="0.2">
      <c r="A4157" s="17" t="s">
        <v>24222</v>
      </c>
      <c r="B4157" s="44" t="s">
        <v>19577</v>
      </c>
      <c r="C4157" s="17"/>
      <c r="D4157" s="17"/>
      <c r="E4157" s="17"/>
      <c r="F4157" s="17"/>
      <c r="G4157" s="17" t="s">
        <v>24187</v>
      </c>
      <c r="H4157" s="44" t="s">
        <v>4954</v>
      </c>
      <c r="I4157" s="43" t="s">
        <v>24223</v>
      </c>
      <c r="J4157" s="43" t="s">
        <v>24224</v>
      </c>
      <c r="K4157" s="43" t="s">
        <v>20188</v>
      </c>
    </row>
    <row r="4158" spans="1:11" ht="15" customHeight="1" x14ac:dyDescent="0.2">
      <c r="A4158" s="17" t="s">
        <v>24222</v>
      </c>
      <c r="B4158" s="44" t="s">
        <v>19577</v>
      </c>
      <c r="C4158" s="17"/>
      <c r="D4158" s="17"/>
      <c r="E4158" s="17"/>
      <c r="F4158" s="17"/>
      <c r="G4158" s="17" t="s">
        <v>24187</v>
      </c>
      <c r="H4158" s="44" t="s">
        <v>10894</v>
      </c>
      <c r="I4158" s="43" t="s">
        <v>24225</v>
      </c>
      <c r="J4158" s="43" t="s">
        <v>10426</v>
      </c>
      <c r="K4158" s="43" t="s">
        <v>20188</v>
      </c>
    </row>
    <row r="4159" spans="1:11" ht="15" customHeight="1" x14ac:dyDescent="0.2">
      <c r="A4159" s="17" t="s">
        <v>24222</v>
      </c>
      <c r="B4159" s="44" t="s">
        <v>19577</v>
      </c>
      <c r="C4159" s="17"/>
      <c r="D4159" s="17"/>
      <c r="E4159" s="17"/>
      <c r="F4159" s="17"/>
      <c r="G4159" s="17" t="s">
        <v>24187</v>
      </c>
      <c r="H4159" s="44" t="s">
        <v>7193</v>
      </c>
      <c r="I4159" s="43" t="s">
        <v>24226</v>
      </c>
      <c r="J4159" s="43" t="s">
        <v>9030</v>
      </c>
      <c r="K4159" s="43" t="s">
        <v>20188</v>
      </c>
    </row>
    <row r="4160" spans="1:11" ht="15" customHeight="1" x14ac:dyDescent="0.2">
      <c r="A4160" s="17" t="s">
        <v>24222</v>
      </c>
      <c r="B4160" s="44" t="s">
        <v>19577</v>
      </c>
      <c r="C4160" s="17"/>
      <c r="D4160" s="17"/>
      <c r="E4160" s="17"/>
      <c r="F4160" s="17"/>
      <c r="G4160" s="17" t="s">
        <v>24187</v>
      </c>
      <c r="H4160" s="44" t="s">
        <v>7196</v>
      </c>
      <c r="I4160" s="43" t="s">
        <v>24227</v>
      </c>
      <c r="J4160" s="43" t="s">
        <v>5114</v>
      </c>
      <c r="K4160" s="43" t="s">
        <v>2881</v>
      </c>
    </row>
    <row r="4161" spans="1:11" ht="15" customHeight="1" x14ac:dyDescent="0.2">
      <c r="A4161" s="17" t="s">
        <v>24222</v>
      </c>
      <c r="B4161" s="44" t="s">
        <v>19577</v>
      </c>
      <c r="C4161" s="17"/>
      <c r="D4161" s="17"/>
      <c r="E4161" s="17"/>
      <c r="F4161" s="17"/>
      <c r="G4161" s="17" t="s">
        <v>24187</v>
      </c>
      <c r="H4161" s="44" t="s">
        <v>7196</v>
      </c>
      <c r="I4161" s="43" t="s">
        <v>24228</v>
      </c>
      <c r="J4161" s="43" t="s">
        <v>1988</v>
      </c>
      <c r="K4161" s="43" t="s">
        <v>7557</v>
      </c>
    </row>
    <row r="4162" spans="1:11" ht="15" customHeight="1" x14ac:dyDescent="0.2">
      <c r="A4162" s="17" t="s">
        <v>24222</v>
      </c>
      <c r="B4162" s="44" t="s">
        <v>19577</v>
      </c>
      <c r="C4162" s="17"/>
      <c r="D4162" s="17"/>
      <c r="E4162" s="17"/>
      <c r="F4162" s="17"/>
      <c r="G4162" s="17" t="s">
        <v>24229</v>
      </c>
      <c r="H4162" s="44" t="s">
        <v>19627</v>
      </c>
      <c r="I4162" s="43" t="s">
        <v>24230</v>
      </c>
      <c r="J4162" s="43" t="s">
        <v>7475</v>
      </c>
      <c r="K4162" s="43" t="s">
        <v>4154</v>
      </c>
    </row>
    <row r="4163" spans="1:11" ht="15" customHeight="1" x14ac:dyDescent="0.2">
      <c r="A4163" s="17" t="s">
        <v>24222</v>
      </c>
      <c r="B4163" s="44" t="s">
        <v>19577</v>
      </c>
      <c r="C4163" s="17"/>
      <c r="D4163" s="17"/>
      <c r="E4163" s="17"/>
      <c r="F4163" s="17"/>
      <c r="G4163" s="17" t="s">
        <v>24229</v>
      </c>
      <c r="H4163" s="44" t="s">
        <v>19627</v>
      </c>
      <c r="I4163" s="43" t="s">
        <v>12708</v>
      </c>
      <c r="J4163" s="43" t="s">
        <v>1988</v>
      </c>
      <c r="K4163" s="43" t="s">
        <v>19598</v>
      </c>
    </row>
    <row r="4164" spans="1:11" ht="15" customHeight="1" x14ac:dyDescent="0.2">
      <c r="A4164" s="17" t="s">
        <v>24222</v>
      </c>
      <c r="B4164" s="44" t="s">
        <v>19577</v>
      </c>
      <c r="C4164" s="17"/>
      <c r="D4164" s="17"/>
      <c r="E4164" s="17"/>
      <c r="F4164" s="17"/>
      <c r="G4164" s="17" t="s">
        <v>24229</v>
      </c>
      <c r="H4164" s="44" t="s">
        <v>19627</v>
      </c>
      <c r="I4164" s="43" t="s">
        <v>24231</v>
      </c>
      <c r="J4164" s="43" t="s">
        <v>3543</v>
      </c>
      <c r="K4164" s="43" t="s">
        <v>7557</v>
      </c>
    </row>
    <row r="4165" spans="1:11" ht="15" customHeight="1" x14ac:dyDescent="0.2">
      <c r="A4165" s="17" t="s">
        <v>24222</v>
      </c>
      <c r="B4165" s="44" t="s">
        <v>19577</v>
      </c>
      <c r="C4165" s="17"/>
      <c r="D4165" s="17"/>
      <c r="E4165" s="17"/>
      <c r="F4165" s="17"/>
      <c r="G4165" s="17" t="s">
        <v>24229</v>
      </c>
      <c r="H4165" s="44" t="s">
        <v>19657</v>
      </c>
      <c r="I4165" s="43" t="s">
        <v>24232</v>
      </c>
      <c r="J4165" s="43" t="s">
        <v>24233</v>
      </c>
      <c r="K4165" s="43"/>
    </row>
    <row r="4166" spans="1:11" ht="15" customHeight="1" x14ac:dyDescent="0.2">
      <c r="A4166" s="17" t="s">
        <v>24222</v>
      </c>
      <c r="B4166" s="44" t="s">
        <v>19577</v>
      </c>
      <c r="C4166" s="17"/>
      <c r="D4166" s="17"/>
      <c r="E4166" s="17"/>
      <c r="F4166" s="17"/>
      <c r="G4166" s="17" t="s">
        <v>24229</v>
      </c>
      <c r="H4166" s="44" t="s">
        <v>19657</v>
      </c>
      <c r="I4166" s="43" t="s">
        <v>24234</v>
      </c>
      <c r="J4166" s="43" t="s">
        <v>24235</v>
      </c>
      <c r="K4166" s="43"/>
    </row>
    <row r="4167" spans="1:11" ht="15" customHeight="1" x14ac:dyDescent="0.2">
      <c r="A4167" s="17" t="s">
        <v>24222</v>
      </c>
      <c r="B4167" s="44" t="s">
        <v>19577</v>
      </c>
      <c r="C4167" s="17"/>
      <c r="D4167" s="17"/>
      <c r="E4167" s="17"/>
      <c r="F4167" s="17"/>
      <c r="G4167" s="17" t="s">
        <v>24229</v>
      </c>
      <c r="H4167" s="44" t="s">
        <v>19657</v>
      </c>
      <c r="I4167" s="43" t="s">
        <v>24236</v>
      </c>
      <c r="J4167" s="43" t="s">
        <v>24237</v>
      </c>
      <c r="K4167" s="43"/>
    </row>
    <row r="4168" spans="1:11" ht="15" customHeight="1" x14ac:dyDescent="0.2">
      <c r="A4168" s="17" t="s">
        <v>24222</v>
      </c>
      <c r="B4168" s="44" t="s">
        <v>19577</v>
      </c>
      <c r="C4168" s="17"/>
      <c r="D4168" s="17"/>
      <c r="E4168" s="17"/>
      <c r="F4168" s="17"/>
      <c r="G4168" s="17" t="s">
        <v>24229</v>
      </c>
      <c r="H4168" s="44" t="s">
        <v>19657</v>
      </c>
      <c r="I4168" s="43" t="s">
        <v>24238</v>
      </c>
      <c r="J4168" s="43" t="s">
        <v>24239</v>
      </c>
      <c r="K4168" s="43"/>
    </row>
    <row r="4169" spans="1:11" ht="15" customHeight="1" x14ac:dyDescent="0.2">
      <c r="A4169" s="17" t="s">
        <v>24222</v>
      </c>
      <c r="B4169" s="44" t="s">
        <v>19577</v>
      </c>
      <c r="C4169" s="17"/>
      <c r="D4169" s="17"/>
      <c r="E4169" s="17"/>
      <c r="F4169" s="17"/>
      <c r="G4169" s="17" t="s">
        <v>24229</v>
      </c>
      <c r="H4169" s="44" t="s">
        <v>19657</v>
      </c>
      <c r="I4169" s="43" t="s">
        <v>17508</v>
      </c>
      <c r="J4169" s="43" t="s">
        <v>24240</v>
      </c>
      <c r="K4169" s="43"/>
    </row>
    <row r="4170" spans="1:11" ht="15" customHeight="1" x14ac:dyDescent="0.2">
      <c r="A4170" s="17" t="s">
        <v>24222</v>
      </c>
      <c r="B4170" s="44" t="s">
        <v>19577</v>
      </c>
      <c r="C4170" s="17"/>
      <c r="D4170" s="17"/>
      <c r="E4170" s="17"/>
      <c r="F4170" s="17"/>
      <c r="G4170" s="17" t="s">
        <v>24229</v>
      </c>
      <c r="H4170" s="44" t="s">
        <v>19657</v>
      </c>
      <c r="I4170" s="43" t="s">
        <v>24241</v>
      </c>
      <c r="J4170" s="43" t="s">
        <v>9554</v>
      </c>
      <c r="K4170" s="43"/>
    </row>
    <row r="4171" spans="1:11" ht="15" customHeight="1" x14ac:dyDescent="0.2">
      <c r="A4171" s="17" t="s">
        <v>24222</v>
      </c>
      <c r="B4171" s="44" t="s">
        <v>19577</v>
      </c>
      <c r="C4171" s="17"/>
      <c r="D4171" s="17"/>
      <c r="E4171" s="17"/>
      <c r="F4171" s="17"/>
      <c r="G4171" s="17" t="s">
        <v>24229</v>
      </c>
      <c r="H4171" s="44" t="s">
        <v>19657</v>
      </c>
      <c r="I4171" s="43" t="s">
        <v>24242</v>
      </c>
      <c r="J4171" s="43" t="s">
        <v>24243</v>
      </c>
      <c r="K4171" s="43"/>
    </row>
    <row r="4172" spans="1:11" ht="15" customHeight="1" x14ac:dyDescent="0.2">
      <c r="A4172" s="17" t="s">
        <v>24222</v>
      </c>
      <c r="B4172" s="44" t="s">
        <v>19577</v>
      </c>
      <c r="C4172" s="17"/>
      <c r="D4172" s="17"/>
      <c r="E4172" s="17"/>
      <c r="F4172" s="17"/>
      <c r="G4172" s="17" t="s">
        <v>24229</v>
      </c>
      <c r="H4172" s="44" t="s">
        <v>19657</v>
      </c>
      <c r="I4172" s="43" t="s">
        <v>24244</v>
      </c>
      <c r="J4172" s="43" t="s">
        <v>10438</v>
      </c>
      <c r="K4172" s="43"/>
    </row>
    <row r="4173" spans="1:11" ht="15" customHeight="1" x14ac:dyDescent="0.2">
      <c r="A4173" s="17" t="s">
        <v>24222</v>
      </c>
      <c r="B4173" s="44" t="s">
        <v>19577</v>
      </c>
      <c r="C4173" s="17"/>
      <c r="D4173" s="17"/>
      <c r="E4173" s="17"/>
      <c r="F4173" s="17"/>
      <c r="G4173" s="17" t="s">
        <v>24229</v>
      </c>
      <c r="H4173" s="44" t="s">
        <v>19657</v>
      </c>
      <c r="I4173" s="43" t="s">
        <v>24245</v>
      </c>
      <c r="J4173" s="43" t="s">
        <v>7473</v>
      </c>
      <c r="K4173" s="43" t="s">
        <v>8434</v>
      </c>
    </row>
    <row r="4174" spans="1:11" ht="15" customHeight="1" x14ac:dyDescent="0.2">
      <c r="A4174" s="17" t="s">
        <v>24222</v>
      </c>
      <c r="B4174" s="44" t="s">
        <v>19577</v>
      </c>
      <c r="C4174" s="17"/>
      <c r="D4174" s="17"/>
      <c r="E4174" s="17"/>
      <c r="F4174" s="17"/>
      <c r="G4174" s="17" t="s">
        <v>24229</v>
      </c>
      <c r="H4174" s="44" t="s">
        <v>19657</v>
      </c>
      <c r="I4174" s="43" t="s">
        <v>19190</v>
      </c>
      <c r="J4174" s="43" t="s">
        <v>9223</v>
      </c>
      <c r="K4174" s="43" t="s">
        <v>8434</v>
      </c>
    </row>
    <row r="4175" spans="1:11" ht="15" customHeight="1" x14ac:dyDescent="0.2">
      <c r="A4175" s="17" t="s">
        <v>24222</v>
      </c>
      <c r="B4175" s="44" t="s">
        <v>19577</v>
      </c>
      <c r="C4175" s="17"/>
      <c r="D4175" s="17"/>
      <c r="E4175" s="17"/>
      <c r="F4175" s="17"/>
      <c r="G4175" s="17" t="s">
        <v>24229</v>
      </c>
      <c r="H4175" s="44" t="s">
        <v>19657</v>
      </c>
      <c r="I4175" s="43" t="s">
        <v>4273</v>
      </c>
      <c r="J4175" s="43" t="s">
        <v>7281</v>
      </c>
      <c r="K4175" s="43" t="s">
        <v>7413</v>
      </c>
    </row>
    <row r="4176" spans="1:11" ht="15" customHeight="1" x14ac:dyDescent="0.2">
      <c r="A4176" s="17" t="s">
        <v>24222</v>
      </c>
      <c r="B4176" s="44" t="s">
        <v>19577</v>
      </c>
      <c r="C4176" s="17"/>
      <c r="D4176" s="17"/>
      <c r="E4176" s="17"/>
      <c r="F4176" s="17"/>
      <c r="G4176" s="17" t="s">
        <v>24229</v>
      </c>
      <c r="H4176" s="44" t="s">
        <v>19657</v>
      </c>
      <c r="I4176" s="43" t="s">
        <v>24246</v>
      </c>
      <c r="J4176" s="43" t="s">
        <v>3320</v>
      </c>
      <c r="K4176" s="43" t="s">
        <v>4394</v>
      </c>
    </row>
    <row r="4177" spans="1:11" ht="15" customHeight="1" x14ac:dyDescent="0.2">
      <c r="A4177" s="17" t="s">
        <v>24222</v>
      </c>
      <c r="B4177" s="44" t="s">
        <v>19577</v>
      </c>
      <c r="C4177" s="17"/>
      <c r="D4177" s="17"/>
      <c r="E4177" s="17"/>
      <c r="F4177" s="17"/>
      <c r="G4177" s="17" t="s">
        <v>24229</v>
      </c>
      <c r="H4177" s="44" t="s">
        <v>19657</v>
      </c>
      <c r="I4177" s="43" t="s">
        <v>24247</v>
      </c>
      <c r="J4177" s="43" t="s">
        <v>13112</v>
      </c>
      <c r="K4177" s="43" t="s">
        <v>8434</v>
      </c>
    </row>
    <row r="4178" spans="1:11" ht="15" customHeight="1" x14ac:dyDescent="0.2">
      <c r="A4178" s="17" t="s">
        <v>24222</v>
      </c>
      <c r="B4178" s="44" t="s">
        <v>19577</v>
      </c>
      <c r="C4178" s="17"/>
      <c r="D4178" s="17"/>
      <c r="E4178" s="17"/>
      <c r="F4178" s="17"/>
      <c r="G4178" s="17" t="s">
        <v>24229</v>
      </c>
      <c r="H4178" s="44" t="s">
        <v>19657</v>
      </c>
      <c r="I4178" s="43" t="s">
        <v>24248</v>
      </c>
      <c r="J4178" s="43" t="s">
        <v>3439</v>
      </c>
      <c r="K4178" s="43" t="s">
        <v>8434</v>
      </c>
    </row>
    <row r="4179" spans="1:11" ht="15" customHeight="1" x14ac:dyDescent="0.2">
      <c r="A4179" s="17" t="s">
        <v>24222</v>
      </c>
      <c r="B4179" s="44" t="s">
        <v>19577</v>
      </c>
      <c r="C4179" s="17"/>
      <c r="D4179" s="17"/>
      <c r="E4179" s="17"/>
      <c r="F4179" s="17"/>
      <c r="G4179" s="17" t="s">
        <v>24229</v>
      </c>
      <c r="H4179" s="44" t="s">
        <v>19657</v>
      </c>
      <c r="I4179" s="43" t="s">
        <v>24249</v>
      </c>
      <c r="J4179" s="43" t="s">
        <v>3507</v>
      </c>
      <c r="K4179" s="43" t="s">
        <v>23866</v>
      </c>
    </row>
    <row r="4180" spans="1:11" ht="15" customHeight="1" x14ac:dyDescent="0.2">
      <c r="A4180" s="17" t="s">
        <v>24222</v>
      </c>
      <c r="B4180" s="44" t="s">
        <v>19577</v>
      </c>
      <c r="C4180" s="17"/>
      <c r="D4180" s="17"/>
      <c r="E4180" s="17"/>
      <c r="F4180" s="17"/>
      <c r="G4180" s="17" t="s">
        <v>24229</v>
      </c>
      <c r="H4180" s="44" t="s">
        <v>19657</v>
      </c>
      <c r="I4180" s="43" t="s">
        <v>24250</v>
      </c>
      <c r="J4180" s="43" t="s">
        <v>9528</v>
      </c>
      <c r="K4180" s="43" t="s">
        <v>7239</v>
      </c>
    </row>
    <row r="4181" spans="1:11" ht="15" customHeight="1" x14ac:dyDescent="0.2">
      <c r="A4181" s="17" t="s">
        <v>24222</v>
      </c>
      <c r="B4181" s="44" t="s">
        <v>19577</v>
      </c>
      <c r="C4181" s="17"/>
      <c r="D4181" s="17"/>
      <c r="E4181" s="17"/>
      <c r="F4181" s="17"/>
      <c r="G4181" s="17" t="s">
        <v>24229</v>
      </c>
      <c r="H4181" s="44" t="s">
        <v>19657</v>
      </c>
      <c r="I4181" s="43" t="s">
        <v>24251</v>
      </c>
      <c r="J4181" s="43" t="s">
        <v>7367</v>
      </c>
      <c r="K4181" s="43" t="s">
        <v>24252</v>
      </c>
    </row>
    <row r="4182" spans="1:11" ht="15" customHeight="1" x14ac:dyDescent="0.2">
      <c r="A4182" s="17" t="s">
        <v>24222</v>
      </c>
      <c r="B4182" s="44" t="s">
        <v>19577</v>
      </c>
      <c r="C4182" s="17"/>
      <c r="D4182" s="17"/>
      <c r="E4182" s="17"/>
      <c r="F4182" s="17"/>
      <c r="G4182" s="17" t="s">
        <v>24229</v>
      </c>
      <c r="H4182" s="44" t="s">
        <v>19657</v>
      </c>
      <c r="I4182" s="43" t="s">
        <v>24253</v>
      </c>
      <c r="J4182" s="43" t="s">
        <v>7367</v>
      </c>
      <c r="K4182" s="43" t="s">
        <v>23602</v>
      </c>
    </row>
    <row r="4183" spans="1:11" ht="15" customHeight="1" x14ac:dyDescent="0.2">
      <c r="A4183" s="17" t="s">
        <v>24222</v>
      </c>
      <c r="B4183" s="44" t="s">
        <v>19577</v>
      </c>
      <c r="C4183" s="17"/>
      <c r="D4183" s="17"/>
      <c r="E4183" s="17"/>
      <c r="F4183" s="17"/>
      <c r="G4183" s="17" t="s">
        <v>24229</v>
      </c>
      <c r="H4183" s="44" t="s">
        <v>19657</v>
      </c>
      <c r="I4183" s="43" t="s">
        <v>24254</v>
      </c>
      <c r="J4183" s="43" t="s">
        <v>8822</v>
      </c>
      <c r="K4183" s="43" t="s">
        <v>7918</v>
      </c>
    </row>
    <row r="4184" spans="1:11" ht="15" customHeight="1" x14ac:dyDescent="0.2">
      <c r="A4184" s="17" t="s">
        <v>24222</v>
      </c>
      <c r="B4184" s="44" t="s">
        <v>19577</v>
      </c>
      <c r="C4184" s="17"/>
      <c r="D4184" s="17"/>
      <c r="E4184" s="17"/>
      <c r="F4184" s="17"/>
      <c r="G4184" s="17" t="s">
        <v>24229</v>
      </c>
      <c r="H4184" s="44" t="s">
        <v>19657</v>
      </c>
      <c r="I4184" s="43" t="s">
        <v>24255</v>
      </c>
      <c r="J4184" s="43" t="s">
        <v>7383</v>
      </c>
      <c r="K4184" s="43" t="s">
        <v>24256</v>
      </c>
    </row>
    <row r="4185" spans="1:11" ht="15" customHeight="1" x14ac:dyDescent="0.2">
      <c r="A4185" s="17" t="s">
        <v>24222</v>
      </c>
      <c r="B4185" s="44" t="s">
        <v>19577</v>
      </c>
      <c r="C4185" s="17"/>
      <c r="D4185" s="17"/>
      <c r="E4185" s="17"/>
      <c r="F4185" s="17"/>
      <c r="G4185" s="17" t="s">
        <v>24229</v>
      </c>
      <c r="H4185" s="44" t="s">
        <v>19657</v>
      </c>
      <c r="I4185" s="43" t="s">
        <v>24257</v>
      </c>
      <c r="J4185" s="43" t="s">
        <v>8729</v>
      </c>
      <c r="K4185" s="43" t="s">
        <v>8434</v>
      </c>
    </row>
    <row r="4186" spans="1:11" ht="15" customHeight="1" x14ac:dyDescent="0.2">
      <c r="A4186" s="17" t="s">
        <v>24222</v>
      </c>
      <c r="B4186" s="44" t="s">
        <v>19577</v>
      </c>
      <c r="C4186" s="17"/>
      <c r="D4186" s="17"/>
      <c r="E4186" s="17"/>
      <c r="F4186" s="17"/>
      <c r="G4186" s="17" t="s">
        <v>24229</v>
      </c>
      <c r="H4186" s="44" t="s">
        <v>4992</v>
      </c>
      <c r="I4186" s="43" t="s">
        <v>24258</v>
      </c>
      <c r="J4186" s="43" t="s">
        <v>20339</v>
      </c>
      <c r="K4186" s="43"/>
    </row>
    <row r="4187" spans="1:11" ht="15" customHeight="1" x14ac:dyDescent="0.2">
      <c r="A4187" s="17" t="s">
        <v>24222</v>
      </c>
      <c r="B4187" s="44" t="s">
        <v>19577</v>
      </c>
      <c r="C4187" s="17"/>
      <c r="D4187" s="17"/>
      <c r="E4187" s="17"/>
      <c r="F4187" s="17"/>
      <c r="G4187" s="17" t="s">
        <v>24229</v>
      </c>
      <c r="H4187" s="44" t="s">
        <v>5092</v>
      </c>
      <c r="I4187" s="43" t="s">
        <v>24259</v>
      </c>
      <c r="J4187" s="43" t="s">
        <v>2138</v>
      </c>
      <c r="K4187" s="43" t="s">
        <v>8208</v>
      </c>
    </row>
    <row r="4188" spans="1:11" ht="15" customHeight="1" x14ac:dyDescent="0.2">
      <c r="A4188" s="17" t="s">
        <v>24222</v>
      </c>
      <c r="B4188" s="44" t="s">
        <v>19577</v>
      </c>
      <c r="C4188" s="17"/>
      <c r="D4188" s="17"/>
      <c r="E4188" s="17"/>
      <c r="F4188" s="17"/>
      <c r="G4188" s="17" t="s">
        <v>24229</v>
      </c>
      <c r="H4188" s="44" t="s">
        <v>7196</v>
      </c>
      <c r="I4188" s="43" t="s">
        <v>24260</v>
      </c>
      <c r="J4188" s="43" t="s">
        <v>2865</v>
      </c>
      <c r="K4188" s="43" t="s">
        <v>8434</v>
      </c>
    </row>
    <row r="4189" spans="1:11" ht="15" customHeight="1" x14ac:dyDescent="0.2">
      <c r="A4189" s="17" t="s">
        <v>24222</v>
      </c>
      <c r="B4189" s="44" t="s">
        <v>19577</v>
      </c>
      <c r="C4189" s="17"/>
      <c r="D4189" s="17"/>
      <c r="E4189" s="17"/>
      <c r="F4189" s="17"/>
      <c r="G4189" s="17" t="s">
        <v>24261</v>
      </c>
      <c r="H4189" s="44" t="s">
        <v>4964</v>
      </c>
      <c r="I4189" s="43" t="s">
        <v>24262</v>
      </c>
      <c r="J4189" s="43" t="s">
        <v>8586</v>
      </c>
      <c r="K4189" s="43" t="s">
        <v>12484</v>
      </c>
    </row>
    <row r="4190" spans="1:11" ht="15" customHeight="1" x14ac:dyDescent="0.2">
      <c r="A4190" s="17" t="s">
        <v>24222</v>
      </c>
      <c r="B4190" s="44" t="s">
        <v>19577</v>
      </c>
      <c r="C4190" s="17"/>
      <c r="D4190" s="17"/>
      <c r="E4190" s="17"/>
      <c r="F4190" s="17"/>
      <c r="G4190" s="17" t="s">
        <v>24261</v>
      </c>
      <c r="H4190" s="44" t="s">
        <v>19627</v>
      </c>
      <c r="I4190" s="43" t="s">
        <v>3495</v>
      </c>
      <c r="J4190" s="43" t="s">
        <v>24263</v>
      </c>
      <c r="K4190" s="43" t="s">
        <v>12484</v>
      </c>
    </row>
    <row r="4191" spans="1:11" ht="15" customHeight="1" x14ac:dyDescent="0.2">
      <c r="A4191" s="17" t="s">
        <v>24222</v>
      </c>
      <c r="B4191" s="44" t="s">
        <v>19577</v>
      </c>
      <c r="C4191" s="17"/>
      <c r="D4191" s="17"/>
      <c r="E4191" s="17"/>
      <c r="F4191" s="17"/>
      <c r="G4191" s="17" t="s">
        <v>24261</v>
      </c>
      <c r="H4191" s="44" t="s">
        <v>19627</v>
      </c>
      <c r="I4191" s="43" t="s">
        <v>24264</v>
      </c>
      <c r="J4191" s="43" t="s">
        <v>24265</v>
      </c>
      <c r="K4191" s="43"/>
    </row>
    <row r="4192" spans="1:11" ht="15" customHeight="1" x14ac:dyDescent="0.2">
      <c r="A4192" s="17" t="s">
        <v>24222</v>
      </c>
      <c r="B4192" s="44" t="s">
        <v>19577</v>
      </c>
      <c r="C4192" s="17"/>
      <c r="D4192" s="17"/>
      <c r="E4192" s="17"/>
      <c r="F4192" s="17"/>
      <c r="G4192" s="17" t="s">
        <v>24261</v>
      </c>
      <c r="H4192" s="44" t="s">
        <v>19627</v>
      </c>
      <c r="I4192" s="43" t="s">
        <v>24266</v>
      </c>
      <c r="J4192" s="43" t="s">
        <v>8750</v>
      </c>
      <c r="K4192" s="43" t="s">
        <v>12484</v>
      </c>
    </row>
    <row r="4193" spans="1:11" ht="15" customHeight="1" x14ac:dyDescent="0.2">
      <c r="A4193" s="17" t="s">
        <v>24222</v>
      </c>
      <c r="B4193" s="44" t="s">
        <v>19577</v>
      </c>
      <c r="C4193" s="17"/>
      <c r="D4193" s="17"/>
      <c r="E4193" s="17"/>
      <c r="F4193" s="17"/>
      <c r="G4193" s="17" t="s">
        <v>24261</v>
      </c>
      <c r="H4193" s="44" t="s">
        <v>19627</v>
      </c>
      <c r="I4193" s="43" t="s">
        <v>24267</v>
      </c>
      <c r="J4193" s="43" t="s">
        <v>1752</v>
      </c>
      <c r="K4193" s="43"/>
    </row>
    <row r="4194" spans="1:11" ht="15" customHeight="1" x14ac:dyDescent="0.2">
      <c r="A4194" s="17" t="s">
        <v>24222</v>
      </c>
      <c r="B4194" s="44" t="s">
        <v>19577</v>
      </c>
      <c r="C4194" s="17"/>
      <c r="D4194" s="17"/>
      <c r="E4194" s="17"/>
      <c r="F4194" s="17"/>
      <c r="G4194" s="17" t="s">
        <v>24261</v>
      </c>
      <c r="H4194" s="44" t="s">
        <v>19627</v>
      </c>
      <c r="I4194" s="43" t="s">
        <v>24268</v>
      </c>
      <c r="J4194" s="43" t="s">
        <v>24269</v>
      </c>
      <c r="K4194" s="43" t="s">
        <v>12484</v>
      </c>
    </row>
    <row r="4195" spans="1:11" ht="15" customHeight="1" x14ac:dyDescent="0.2">
      <c r="A4195" s="17" t="s">
        <v>24222</v>
      </c>
      <c r="B4195" s="44" t="s">
        <v>19577</v>
      </c>
      <c r="C4195" s="17"/>
      <c r="D4195" s="17"/>
      <c r="E4195" s="17"/>
      <c r="F4195" s="17"/>
      <c r="G4195" s="17" t="s">
        <v>24261</v>
      </c>
      <c r="H4195" s="44" t="s">
        <v>19627</v>
      </c>
      <c r="I4195" s="43" t="s">
        <v>24270</v>
      </c>
      <c r="J4195" s="43" t="s">
        <v>3309</v>
      </c>
      <c r="K4195" s="43" t="s">
        <v>12484</v>
      </c>
    </row>
    <row r="4196" spans="1:11" ht="15" customHeight="1" x14ac:dyDescent="0.2">
      <c r="A4196" s="17" t="s">
        <v>24222</v>
      </c>
      <c r="B4196" s="44" t="s">
        <v>19577</v>
      </c>
      <c r="C4196" s="17"/>
      <c r="D4196" s="17"/>
      <c r="E4196" s="17"/>
      <c r="F4196" s="17"/>
      <c r="G4196" s="17" t="s">
        <v>24261</v>
      </c>
      <c r="H4196" s="44" t="s">
        <v>19627</v>
      </c>
      <c r="I4196" s="43" t="s">
        <v>24271</v>
      </c>
      <c r="J4196" s="43" t="s">
        <v>2164</v>
      </c>
      <c r="K4196" s="43" t="s">
        <v>12484</v>
      </c>
    </row>
    <row r="4197" spans="1:11" ht="15" customHeight="1" x14ac:dyDescent="0.2">
      <c r="A4197" s="17" t="s">
        <v>24222</v>
      </c>
      <c r="B4197" s="44" t="s">
        <v>19577</v>
      </c>
      <c r="C4197" s="17"/>
      <c r="D4197" s="17"/>
      <c r="E4197" s="17"/>
      <c r="F4197" s="17"/>
      <c r="G4197" s="17" t="s">
        <v>24261</v>
      </c>
      <c r="H4197" s="44" t="s">
        <v>19627</v>
      </c>
      <c r="I4197" s="43" t="s">
        <v>24272</v>
      </c>
      <c r="J4197" s="43" t="s">
        <v>2379</v>
      </c>
      <c r="K4197" s="43" t="s">
        <v>12484</v>
      </c>
    </row>
    <row r="4198" spans="1:11" ht="15" customHeight="1" x14ac:dyDescent="0.2">
      <c r="A4198" s="17" t="s">
        <v>24222</v>
      </c>
      <c r="B4198" s="44" t="s">
        <v>19577</v>
      </c>
      <c r="C4198" s="17"/>
      <c r="D4198" s="17"/>
      <c r="E4198" s="17"/>
      <c r="F4198" s="17"/>
      <c r="G4198" s="17" t="s">
        <v>24261</v>
      </c>
      <c r="H4198" s="44" t="s">
        <v>19627</v>
      </c>
      <c r="I4198" s="43" t="s">
        <v>24273</v>
      </c>
      <c r="J4198" s="43" t="s">
        <v>2796</v>
      </c>
      <c r="K4198" s="43" t="s">
        <v>12484</v>
      </c>
    </row>
    <row r="4199" spans="1:11" ht="15" customHeight="1" x14ac:dyDescent="0.2">
      <c r="A4199" s="17" t="s">
        <v>24222</v>
      </c>
      <c r="B4199" s="44" t="s">
        <v>19577</v>
      </c>
      <c r="C4199" s="17"/>
      <c r="D4199" s="17"/>
      <c r="E4199" s="17"/>
      <c r="F4199" s="17"/>
      <c r="G4199" s="17" t="s">
        <v>24261</v>
      </c>
      <c r="H4199" s="44" t="s">
        <v>19627</v>
      </c>
      <c r="I4199" s="43" t="s">
        <v>12637</v>
      </c>
      <c r="J4199" s="43" t="s">
        <v>10222</v>
      </c>
      <c r="K4199" s="43" t="s">
        <v>10836</v>
      </c>
    </row>
    <row r="4200" spans="1:11" ht="15" customHeight="1" x14ac:dyDescent="0.2">
      <c r="A4200" s="17" t="s">
        <v>24222</v>
      </c>
      <c r="B4200" s="44" t="s">
        <v>19577</v>
      </c>
      <c r="C4200" s="17"/>
      <c r="D4200" s="17"/>
      <c r="E4200" s="17"/>
      <c r="F4200" s="17"/>
      <c r="G4200" s="17" t="s">
        <v>24261</v>
      </c>
      <c r="H4200" s="44" t="s">
        <v>19627</v>
      </c>
      <c r="I4200" s="43" t="s">
        <v>24274</v>
      </c>
      <c r="J4200" s="43" t="s">
        <v>9151</v>
      </c>
      <c r="K4200" s="43" t="s">
        <v>12484</v>
      </c>
    </row>
    <row r="4201" spans="1:11" ht="15" customHeight="1" x14ac:dyDescent="0.2">
      <c r="A4201" s="17" t="s">
        <v>24222</v>
      </c>
      <c r="B4201" s="44" t="s">
        <v>19577</v>
      </c>
      <c r="C4201" s="17"/>
      <c r="D4201" s="17"/>
      <c r="E4201" s="17"/>
      <c r="F4201" s="17"/>
      <c r="G4201" s="17" t="s">
        <v>24261</v>
      </c>
      <c r="H4201" s="44" t="s">
        <v>19657</v>
      </c>
      <c r="I4201" s="43" t="s">
        <v>24275</v>
      </c>
      <c r="J4201" s="43" t="s">
        <v>24276</v>
      </c>
      <c r="K4201" s="43" t="s">
        <v>7785</v>
      </c>
    </row>
    <row r="4202" spans="1:11" ht="15" customHeight="1" x14ac:dyDescent="0.2">
      <c r="A4202" s="17" t="s">
        <v>24222</v>
      </c>
      <c r="B4202" s="44" t="s">
        <v>19577</v>
      </c>
      <c r="C4202" s="17"/>
      <c r="D4202" s="17"/>
      <c r="E4202" s="17"/>
      <c r="F4202" s="17"/>
      <c r="G4202" s="17" t="s">
        <v>24261</v>
      </c>
      <c r="H4202" s="44" t="s">
        <v>19657</v>
      </c>
      <c r="I4202" s="43" t="s">
        <v>24277</v>
      </c>
      <c r="J4202" s="43" t="s">
        <v>9029</v>
      </c>
      <c r="K4202" s="43" t="s">
        <v>4154</v>
      </c>
    </row>
    <row r="4203" spans="1:11" ht="15" customHeight="1" x14ac:dyDescent="0.2">
      <c r="A4203" s="17" t="s">
        <v>24222</v>
      </c>
      <c r="B4203" s="44" t="s">
        <v>19577</v>
      </c>
      <c r="C4203" s="17"/>
      <c r="D4203" s="17"/>
      <c r="E4203" s="17"/>
      <c r="F4203" s="17"/>
      <c r="G4203" s="17" t="s">
        <v>24261</v>
      </c>
      <c r="H4203" s="44" t="s">
        <v>19657</v>
      </c>
      <c r="I4203" s="43" t="s">
        <v>24278</v>
      </c>
      <c r="J4203" s="43" t="s">
        <v>4996</v>
      </c>
      <c r="K4203" s="43" t="s">
        <v>12484</v>
      </c>
    </row>
    <row r="4204" spans="1:11" ht="15" customHeight="1" x14ac:dyDescent="0.2">
      <c r="A4204" s="17" t="s">
        <v>24222</v>
      </c>
      <c r="B4204" s="44" t="s">
        <v>19577</v>
      </c>
      <c r="C4204" s="17"/>
      <c r="D4204" s="17"/>
      <c r="E4204" s="17"/>
      <c r="F4204" s="17"/>
      <c r="G4204" s="17" t="s">
        <v>24261</v>
      </c>
      <c r="H4204" s="44" t="s">
        <v>19657</v>
      </c>
      <c r="I4204" s="43" t="s">
        <v>24279</v>
      </c>
      <c r="J4204" s="43" t="s">
        <v>13352</v>
      </c>
      <c r="K4204" s="43" t="s">
        <v>1437</v>
      </c>
    </row>
    <row r="4205" spans="1:11" ht="15" customHeight="1" x14ac:dyDescent="0.2">
      <c r="A4205" s="17" t="s">
        <v>24222</v>
      </c>
      <c r="B4205" s="44" t="s">
        <v>19577</v>
      </c>
      <c r="C4205" s="17"/>
      <c r="D4205" s="17"/>
      <c r="E4205" s="17"/>
      <c r="F4205" s="17"/>
      <c r="G4205" s="17" t="s">
        <v>24261</v>
      </c>
      <c r="H4205" s="44" t="s">
        <v>19657</v>
      </c>
      <c r="I4205" s="43" t="s">
        <v>24280</v>
      </c>
      <c r="J4205" s="43" t="s">
        <v>8699</v>
      </c>
      <c r="K4205" s="43" t="s">
        <v>12484</v>
      </c>
    </row>
    <row r="4206" spans="1:11" ht="15" customHeight="1" x14ac:dyDescent="0.2">
      <c r="A4206" s="17" t="s">
        <v>24222</v>
      </c>
      <c r="B4206" s="44" t="s">
        <v>19577</v>
      </c>
      <c r="C4206" s="17"/>
      <c r="D4206" s="17"/>
      <c r="E4206" s="17"/>
      <c r="F4206" s="17"/>
      <c r="G4206" s="17" t="s">
        <v>24261</v>
      </c>
      <c r="H4206" s="44" t="s">
        <v>19657</v>
      </c>
      <c r="I4206" s="43" t="s">
        <v>13250</v>
      </c>
      <c r="J4206" s="43" t="s">
        <v>17674</v>
      </c>
      <c r="K4206" s="43" t="s">
        <v>23627</v>
      </c>
    </row>
    <row r="4207" spans="1:11" ht="15" customHeight="1" x14ac:dyDescent="0.2">
      <c r="A4207" s="17" t="s">
        <v>24222</v>
      </c>
      <c r="B4207" s="44" t="s">
        <v>19577</v>
      </c>
      <c r="C4207" s="17"/>
      <c r="D4207" s="17"/>
      <c r="E4207" s="17"/>
      <c r="F4207" s="17"/>
      <c r="G4207" s="17" t="s">
        <v>24261</v>
      </c>
      <c r="H4207" s="44" t="s">
        <v>19657</v>
      </c>
      <c r="I4207" s="43" t="s">
        <v>24281</v>
      </c>
      <c r="J4207" s="43" t="s">
        <v>8981</v>
      </c>
      <c r="K4207" s="43" t="s">
        <v>12484</v>
      </c>
    </row>
    <row r="4208" spans="1:11" ht="15" customHeight="1" x14ac:dyDescent="0.2">
      <c r="A4208" s="17" t="s">
        <v>24222</v>
      </c>
      <c r="B4208" s="44" t="s">
        <v>19577</v>
      </c>
      <c r="C4208" s="17"/>
      <c r="D4208" s="17"/>
      <c r="E4208" s="17"/>
      <c r="F4208" s="17"/>
      <c r="G4208" s="17" t="s">
        <v>24261</v>
      </c>
      <c r="H4208" s="44" t="s">
        <v>19657</v>
      </c>
      <c r="I4208" s="43" t="s">
        <v>24282</v>
      </c>
      <c r="J4208" s="43" t="s">
        <v>2593</v>
      </c>
      <c r="K4208" s="43" t="s">
        <v>12484</v>
      </c>
    </row>
    <row r="4209" spans="1:11" ht="15" customHeight="1" x14ac:dyDescent="0.2">
      <c r="A4209" s="17" t="s">
        <v>24222</v>
      </c>
      <c r="B4209" s="44" t="s">
        <v>19577</v>
      </c>
      <c r="C4209" s="17"/>
      <c r="D4209" s="17"/>
      <c r="E4209" s="17"/>
      <c r="F4209" s="17"/>
      <c r="G4209" s="17" t="s">
        <v>24261</v>
      </c>
      <c r="H4209" s="44" t="s">
        <v>19657</v>
      </c>
      <c r="I4209" s="43" t="s">
        <v>24283</v>
      </c>
      <c r="J4209" s="43" t="s">
        <v>7991</v>
      </c>
      <c r="K4209" s="43" t="s">
        <v>12484</v>
      </c>
    </row>
    <row r="4210" spans="1:11" ht="15" customHeight="1" x14ac:dyDescent="0.2">
      <c r="A4210" s="17" t="s">
        <v>24222</v>
      </c>
      <c r="B4210" s="44" t="s">
        <v>19577</v>
      </c>
      <c r="C4210" s="17"/>
      <c r="D4210" s="17"/>
      <c r="E4210" s="17"/>
      <c r="F4210" s="17"/>
      <c r="G4210" s="17" t="s">
        <v>24261</v>
      </c>
      <c r="H4210" s="44" t="s">
        <v>19657</v>
      </c>
      <c r="I4210" s="43" t="s">
        <v>24284</v>
      </c>
      <c r="J4210" s="43" t="s">
        <v>9374</v>
      </c>
      <c r="K4210" s="43" t="s">
        <v>1429</v>
      </c>
    </row>
    <row r="4211" spans="1:11" ht="15" customHeight="1" x14ac:dyDescent="0.2">
      <c r="A4211" s="17" t="s">
        <v>24285</v>
      </c>
      <c r="B4211" s="44" t="s">
        <v>19577</v>
      </c>
      <c r="C4211" s="17"/>
      <c r="D4211" s="17"/>
      <c r="E4211" s="17"/>
      <c r="F4211" s="17"/>
      <c r="G4211" s="17" t="s">
        <v>24261</v>
      </c>
      <c r="H4211" s="44" t="s">
        <v>19657</v>
      </c>
      <c r="I4211" s="43" t="s">
        <v>24286</v>
      </c>
      <c r="J4211" s="43" t="s">
        <v>2796</v>
      </c>
      <c r="K4211" s="43" t="s">
        <v>1429</v>
      </c>
    </row>
    <row r="4212" spans="1:11" ht="15" customHeight="1" x14ac:dyDescent="0.2">
      <c r="A4212" s="17" t="s">
        <v>24285</v>
      </c>
      <c r="B4212" s="44" t="s">
        <v>19577</v>
      </c>
      <c r="C4212" s="17"/>
      <c r="D4212" s="17"/>
      <c r="E4212" s="17"/>
      <c r="F4212" s="17"/>
      <c r="G4212" s="17" t="s">
        <v>24261</v>
      </c>
      <c r="H4212" s="44" t="s">
        <v>19657</v>
      </c>
      <c r="I4212" s="43" t="s">
        <v>24287</v>
      </c>
      <c r="J4212" s="43" t="s">
        <v>10110</v>
      </c>
      <c r="K4212" s="43" t="s">
        <v>1429</v>
      </c>
    </row>
    <row r="4213" spans="1:11" ht="15" customHeight="1" x14ac:dyDescent="0.2">
      <c r="A4213" s="17" t="s">
        <v>24285</v>
      </c>
      <c r="B4213" s="44" t="s">
        <v>19577</v>
      </c>
      <c r="C4213" s="17"/>
      <c r="D4213" s="17"/>
      <c r="E4213" s="17"/>
      <c r="F4213" s="17"/>
      <c r="G4213" s="17" t="s">
        <v>24261</v>
      </c>
      <c r="H4213" s="44" t="s">
        <v>19657</v>
      </c>
      <c r="I4213" s="43" t="s">
        <v>24288</v>
      </c>
      <c r="J4213" s="43" t="s">
        <v>8558</v>
      </c>
      <c r="K4213" s="43" t="s">
        <v>19928</v>
      </c>
    </row>
    <row r="4214" spans="1:11" ht="15" customHeight="1" x14ac:dyDescent="0.2">
      <c r="A4214" s="17" t="s">
        <v>24285</v>
      </c>
      <c r="B4214" s="44" t="s">
        <v>19577</v>
      </c>
      <c r="C4214" s="17"/>
      <c r="D4214" s="17"/>
      <c r="E4214" s="17"/>
      <c r="F4214" s="17"/>
      <c r="G4214" s="17" t="s">
        <v>24261</v>
      </c>
      <c r="H4214" s="44" t="s">
        <v>20871</v>
      </c>
      <c r="I4214" s="43" t="s">
        <v>24289</v>
      </c>
      <c r="J4214" s="43" t="s">
        <v>24290</v>
      </c>
      <c r="K4214" s="43"/>
    </row>
    <row r="4215" spans="1:11" ht="15" customHeight="1" x14ac:dyDescent="0.2">
      <c r="A4215" s="17" t="s">
        <v>24285</v>
      </c>
      <c r="B4215" s="44" t="s">
        <v>19577</v>
      </c>
      <c r="C4215" s="17"/>
      <c r="D4215" s="17"/>
      <c r="E4215" s="17"/>
      <c r="F4215" s="17"/>
      <c r="G4215" s="17" t="s">
        <v>24261</v>
      </c>
      <c r="H4215" s="44" t="s">
        <v>20871</v>
      </c>
      <c r="I4215" s="43" t="s">
        <v>9439</v>
      </c>
      <c r="J4215" s="43" t="s">
        <v>2118</v>
      </c>
      <c r="K4215" s="43" t="s">
        <v>8725</v>
      </c>
    </row>
    <row r="4216" spans="1:11" ht="15" customHeight="1" x14ac:dyDescent="0.2">
      <c r="A4216" s="17" t="s">
        <v>24285</v>
      </c>
      <c r="B4216" s="44" t="s">
        <v>19577</v>
      </c>
      <c r="C4216" s="17"/>
      <c r="D4216" s="17"/>
      <c r="E4216" s="17"/>
      <c r="F4216" s="17"/>
      <c r="G4216" s="17" t="s">
        <v>24261</v>
      </c>
      <c r="H4216" s="44" t="s">
        <v>20871</v>
      </c>
      <c r="I4216" s="43" t="s">
        <v>24291</v>
      </c>
      <c r="J4216" s="43" t="s">
        <v>2353</v>
      </c>
      <c r="K4216" s="43" t="s">
        <v>8209</v>
      </c>
    </row>
    <row r="4217" spans="1:11" ht="15" customHeight="1" x14ac:dyDescent="0.2">
      <c r="A4217" s="17" t="s">
        <v>24285</v>
      </c>
      <c r="B4217" s="44" t="s">
        <v>19577</v>
      </c>
      <c r="C4217" s="17"/>
      <c r="D4217" s="17"/>
      <c r="E4217" s="17"/>
      <c r="F4217" s="17"/>
      <c r="G4217" s="17" t="s">
        <v>24261</v>
      </c>
      <c r="H4217" s="44" t="s">
        <v>20871</v>
      </c>
      <c r="I4217" s="43" t="s">
        <v>24292</v>
      </c>
      <c r="J4217" s="43" t="s">
        <v>2590</v>
      </c>
      <c r="K4217" s="43" t="s">
        <v>12484</v>
      </c>
    </row>
    <row r="4218" spans="1:11" ht="15" customHeight="1" x14ac:dyDescent="0.2">
      <c r="A4218" s="17" t="s">
        <v>24285</v>
      </c>
      <c r="B4218" s="44" t="s">
        <v>19577</v>
      </c>
      <c r="C4218" s="17"/>
      <c r="D4218" s="17"/>
      <c r="E4218" s="17"/>
      <c r="F4218" s="17"/>
      <c r="G4218" s="17" t="s">
        <v>24261</v>
      </c>
      <c r="H4218" s="44" t="s">
        <v>20871</v>
      </c>
      <c r="I4218" s="43" t="s">
        <v>24293</v>
      </c>
      <c r="J4218" s="43" t="s">
        <v>7991</v>
      </c>
      <c r="K4218" s="43" t="s">
        <v>12484</v>
      </c>
    </row>
    <row r="4219" spans="1:11" ht="15" customHeight="1" x14ac:dyDescent="0.2">
      <c r="A4219" s="17" t="s">
        <v>24285</v>
      </c>
      <c r="B4219" s="44" t="s">
        <v>19577</v>
      </c>
      <c r="C4219" s="17"/>
      <c r="D4219" s="17"/>
      <c r="E4219" s="17"/>
      <c r="F4219" s="17"/>
      <c r="G4219" s="17" t="s">
        <v>24261</v>
      </c>
      <c r="H4219" s="44" t="s">
        <v>20871</v>
      </c>
      <c r="I4219" s="43" t="s">
        <v>24294</v>
      </c>
      <c r="J4219" s="43" t="s">
        <v>12668</v>
      </c>
      <c r="K4219" s="43" t="s">
        <v>12484</v>
      </c>
    </row>
    <row r="4220" spans="1:11" ht="15" customHeight="1" x14ac:dyDescent="0.2">
      <c r="A4220" s="17" t="s">
        <v>24285</v>
      </c>
      <c r="B4220" s="44" t="s">
        <v>19577</v>
      </c>
      <c r="C4220" s="17"/>
      <c r="D4220" s="17"/>
      <c r="E4220" s="17"/>
      <c r="F4220" s="17"/>
      <c r="G4220" s="17" t="s">
        <v>24261</v>
      </c>
      <c r="H4220" s="44" t="s">
        <v>20871</v>
      </c>
      <c r="I4220" s="43" t="s">
        <v>24295</v>
      </c>
      <c r="J4220" s="43" t="s">
        <v>10283</v>
      </c>
      <c r="K4220" s="43" t="s">
        <v>19928</v>
      </c>
    </row>
    <row r="4221" spans="1:11" ht="15" customHeight="1" x14ac:dyDescent="0.2">
      <c r="A4221" s="17" t="s">
        <v>24285</v>
      </c>
      <c r="B4221" s="44" t="s">
        <v>19577</v>
      </c>
      <c r="C4221" s="17"/>
      <c r="D4221" s="17"/>
      <c r="E4221" s="17"/>
      <c r="F4221" s="17"/>
      <c r="G4221" s="17" t="s">
        <v>24261</v>
      </c>
      <c r="H4221" s="44" t="s">
        <v>14581</v>
      </c>
      <c r="I4221" s="43" t="s">
        <v>24296</v>
      </c>
      <c r="J4221" s="43" t="s">
        <v>18682</v>
      </c>
      <c r="K4221" s="43"/>
    </row>
    <row r="4222" spans="1:11" ht="15" customHeight="1" x14ac:dyDescent="0.2">
      <c r="A4222" s="17" t="s">
        <v>24285</v>
      </c>
      <c r="B4222" s="44" t="s">
        <v>19577</v>
      </c>
      <c r="C4222" s="17"/>
      <c r="D4222" s="17"/>
      <c r="E4222" s="17"/>
      <c r="F4222" s="17"/>
      <c r="G4222" s="17" t="s">
        <v>24261</v>
      </c>
      <c r="H4222" s="44" t="s">
        <v>5092</v>
      </c>
      <c r="I4222" s="43" t="s">
        <v>24297</v>
      </c>
      <c r="J4222" s="43" t="s">
        <v>9189</v>
      </c>
      <c r="K4222" s="43" t="s">
        <v>20341</v>
      </c>
    </row>
    <row r="4223" spans="1:11" ht="15" customHeight="1" x14ac:dyDescent="0.2">
      <c r="A4223" s="17" t="s">
        <v>24285</v>
      </c>
      <c r="B4223" s="44" t="s">
        <v>19577</v>
      </c>
      <c r="C4223" s="17"/>
      <c r="D4223" s="17"/>
      <c r="E4223" s="17"/>
      <c r="F4223" s="17"/>
      <c r="G4223" s="17" t="s">
        <v>24261</v>
      </c>
      <c r="H4223" s="44" t="s">
        <v>10894</v>
      </c>
      <c r="I4223" s="43" t="s">
        <v>24298</v>
      </c>
      <c r="J4223" s="43" t="s">
        <v>7365</v>
      </c>
      <c r="K4223" s="43" t="s">
        <v>12484</v>
      </c>
    </row>
    <row r="4224" spans="1:11" ht="15" customHeight="1" x14ac:dyDescent="0.2">
      <c r="A4224" s="17" t="s">
        <v>24285</v>
      </c>
      <c r="B4224" s="44" t="s">
        <v>19577</v>
      </c>
      <c r="C4224" s="17"/>
      <c r="D4224" s="17"/>
      <c r="E4224" s="17"/>
      <c r="F4224" s="17"/>
      <c r="G4224" s="17" t="s">
        <v>24261</v>
      </c>
      <c r="H4224" s="44" t="s">
        <v>7193</v>
      </c>
      <c r="I4224" s="43" t="s">
        <v>24299</v>
      </c>
      <c r="J4224" s="43" t="s">
        <v>2803</v>
      </c>
      <c r="K4224" s="43" t="s">
        <v>12484</v>
      </c>
    </row>
    <row r="4225" spans="1:11" ht="15" customHeight="1" x14ac:dyDescent="0.2">
      <c r="A4225" s="17" t="s">
        <v>24285</v>
      </c>
      <c r="B4225" s="44" t="s">
        <v>19577</v>
      </c>
      <c r="C4225" s="17"/>
      <c r="D4225" s="17"/>
      <c r="E4225" s="17"/>
      <c r="F4225" s="17"/>
      <c r="G4225" s="17" t="s">
        <v>24261</v>
      </c>
      <c r="H4225" s="44" t="s">
        <v>18666</v>
      </c>
      <c r="I4225" s="43" t="s">
        <v>24300</v>
      </c>
      <c r="J4225" s="43" t="s">
        <v>4500</v>
      </c>
      <c r="K4225" s="43" t="s">
        <v>2865</v>
      </c>
    </row>
    <row r="4226" spans="1:11" ht="15" customHeight="1" x14ac:dyDescent="0.2">
      <c r="A4226" s="17" t="s">
        <v>24285</v>
      </c>
      <c r="B4226" s="44" t="s">
        <v>19577</v>
      </c>
      <c r="C4226" s="17"/>
      <c r="D4226" s="17"/>
      <c r="E4226" s="17"/>
      <c r="F4226" s="17"/>
      <c r="G4226" s="17" t="s">
        <v>24261</v>
      </c>
      <c r="H4226" s="44" t="s">
        <v>18666</v>
      </c>
      <c r="I4226" s="43" t="s">
        <v>14066</v>
      </c>
      <c r="J4226" s="43" t="s">
        <v>8148</v>
      </c>
      <c r="K4226" s="43" t="s">
        <v>12484</v>
      </c>
    </row>
    <row r="4227" spans="1:11" ht="15" customHeight="1" x14ac:dyDescent="0.2">
      <c r="A4227" s="17" t="s">
        <v>24285</v>
      </c>
      <c r="B4227" s="44" t="s">
        <v>19577</v>
      </c>
      <c r="C4227" s="17"/>
      <c r="D4227" s="17"/>
      <c r="E4227" s="17"/>
      <c r="F4227" s="17"/>
      <c r="G4227" s="17" t="s">
        <v>24301</v>
      </c>
      <c r="H4227" s="44" t="s">
        <v>4964</v>
      </c>
      <c r="I4227" s="43" t="s">
        <v>24302</v>
      </c>
      <c r="J4227" s="43" t="s">
        <v>8586</v>
      </c>
      <c r="K4227" s="43" t="s">
        <v>4015</v>
      </c>
    </row>
    <row r="4228" spans="1:11" ht="15" customHeight="1" x14ac:dyDescent="0.2">
      <c r="A4228" s="17" t="s">
        <v>24285</v>
      </c>
      <c r="B4228" s="44" t="s">
        <v>19577</v>
      </c>
      <c r="C4228" s="17"/>
      <c r="D4228" s="17"/>
      <c r="E4228" s="17"/>
      <c r="F4228" s="17"/>
      <c r="G4228" s="17" t="s">
        <v>24301</v>
      </c>
      <c r="H4228" s="44" t="s">
        <v>4966</v>
      </c>
      <c r="I4228" s="43" t="s">
        <v>24303</v>
      </c>
      <c r="J4228" s="43" t="s">
        <v>9263</v>
      </c>
      <c r="K4228" s="43" t="s">
        <v>8434</v>
      </c>
    </row>
    <row r="4229" spans="1:11" ht="15" customHeight="1" x14ac:dyDescent="0.2">
      <c r="A4229" s="17" t="s">
        <v>24285</v>
      </c>
      <c r="B4229" s="44" t="s">
        <v>19577</v>
      </c>
      <c r="C4229" s="17"/>
      <c r="D4229" s="17"/>
      <c r="E4229" s="17"/>
      <c r="F4229" s="17"/>
      <c r="G4229" s="17" t="s">
        <v>24301</v>
      </c>
      <c r="H4229" s="44" t="s">
        <v>19657</v>
      </c>
      <c r="I4229" s="43" t="s">
        <v>24304</v>
      </c>
      <c r="J4229" s="43" t="s">
        <v>24305</v>
      </c>
      <c r="K4229" s="43" t="s">
        <v>20208</v>
      </c>
    </row>
    <row r="4230" spans="1:11" ht="15" customHeight="1" x14ac:dyDescent="0.2">
      <c r="A4230" s="17" t="s">
        <v>24285</v>
      </c>
      <c r="B4230" s="44" t="s">
        <v>19577</v>
      </c>
      <c r="C4230" s="17"/>
      <c r="D4230" s="17"/>
      <c r="E4230" s="17"/>
      <c r="F4230" s="17"/>
      <c r="G4230" s="17" t="s">
        <v>24301</v>
      </c>
      <c r="H4230" s="44" t="s">
        <v>19657</v>
      </c>
      <c r="I4230" s="43" t="s">
        <v>24306</v>
      </c>
      <c r="J4230" s="43" t="s">
        <v>7517</v>
      </c>
      <c r="K4230" s="43" t="s">
        <v>7463</v>
      </c>
    </row>
    <row r="4231" spans="1:11" ht="15" customHeight="1" x14ac:dyDescent="0.2">
      <c r="A4231" s="17" t="s">
        <v>24285</v>
      </c>
      <c r="B4231" s="44" t="s">
        <v>19577</v>
      </c>
      <c r="C4231" s="17"/>
      <c r="D4231" s="17"/>
      <c r="E4231" s="17"/>
      <c r="F4231" s="17"/>
      <c r="G4231" s="17" t="s">
        <v>24301</v>
      </c>
      <c r="H4231" s="44" t="s">
        <v>19657</v>
      </c>
      <c r="I4231" s="43" t="s">
        <v>2295</v>
      </c>
      <c r="J4231" s="43" t="s">
        <v>24307</v>
      </c>
      <c r="K4231" s="43" t="s">
        <v>7244</v>
      </c>
    </row>
    <row r="4232" spans="1:11" ht="15" customHeight="1" x14ac:dyDescent="0.2">
      <c r="A4232" s="17" t="s">
        <v>24285</v>
      </c>
      <c r="B4232" s="44" t="s">
        <v>19577</v>
      </c>
      <c r="C4232" s="17"/>
      <c r="D4232" s="17"/>
      <c r="E4232" s="17"/>
      <c r="F4232" s="17"/>
      <c r="G4232" s="17" t="s">
        <v>24301</v>
      </c>
      <c r="H4232" s="44" t="s">
        <v>19657</v>
      </c>
      <c r="I4232" s="43" t="s">
        <v>24308</v>
      </c>
      <c r="J4232" s="43" t="s">
        <v>2329</v>
      </c>
      <c r="K4232" s="43" t="s">
        <v>8434</v>
      </c>
    </row>
    <row r="4233" spans="1:11" ht="15" customHeight="1" x14ac:dyDescent="0.2">
      <c r="A4233" s="17" t="s">
        <v>24285</v>
      </c>
      <c r="B4233" s="44" t="s">
        <v>19577</v>
      </c>
      <c r="C4233" s="17"/>
      <c r="D4233" s="17"/>
      <c r="E4233" s="17"/>
      <c r="F4233" s="17"/>
      <c r="G4233" s="17" t="s">
        <v>24301</v>
      </c>
      <c r="H4233" s="44" t="s">
        <v>19657</v>
      </c>
      <c r="I4233" s="43" t="s">
        <v>22261</v>
      </c>
      <c r="J4233" s="43" t="s">
        <v>13312</v>
      </c>
      <c r="K4233" s="43" t="s">
        <v>7557</v>
      </c>
    </row>
    <row r="4234" spans="1:11" ht="15" customHeight="1" x14ac:dyDescent="0.2">
      <c r="A4234" s="17" t="s">
        <v>24285</v>
      </c>
      <c r="B4234" s="44" t="s">
        <v>19577</v>
      </c>
      <c r="C4234" s="17"/>
      <c r="D4234" s="17"/>
      <c r="E4234" s="17"/>
      <c r="F4234" s="17"/>
      <c r="G4234" s="17" t="s">
        <v>24301</v>
      </c>
      <c r="H4234" s="44" t="s">
        <v>19657</v>
      </c>
      <c r="I4234" s="43" t="s">
        <v>24309</v>
      </c>
      <c r="J4234" s="43" t="s">
        <v>24310</v>
      </c>
      <c r="K4234" s="43" t="s">
        <v>7557</v>
      </c>
    </row>
    <row r="4235" spans="1:11" ht="15" customHeight="1" x14ac:dyDescent="0.2">
      <c r="A4235" s="17" t="s">
        <v>24285</v>
      </c>
      <c r="B4235" s="44" t="s">
        <v>19577</v>
      </c>
      <c r="C4235" s="17"/>
      <c r="D4235" s="17"/>
      <c r="E4235" s="17"/>
      <c r="F4235" s="17"/>
      <c r="G4235" s="17" t="s">
        <v>24301</v>
      </c>
      <c r="H4235" s="44" t="s">
        <v>19657</v>
      </c>
      <c r="I4235" s="43" t="s">
        <v>24311</v>
      </c>
      <c r="J4235" s="43" t="s">
        <v>11209</v>
      </c>
      <c r="K4235" s="43" t="s">
        <v>7557</v>
      </c>
    </row>
    <row r="4236" spans="1:11" ht="15" customHeight="1" x14ac:dyDescent="0.2">
      <c r="A4236" s="17" t="s">
        <v>24285</v>
      </c>
      <c r="B4236" s="44" t="s">
        <v>19577</v>
      </c>
      <c r="C4236" s="17"/>
      <c r="D4236" s="17"/>
      <c r="E4236" s="17"/>
      <c r="F4236" s="17"/>
      <c r="G4236" s="17" t="s">
        <v>24301</v>
      </c>
      <c r="H4236" s="44" t="s">
        <v>19657</v>
      </c>
      <c r="I4236" s="43" t="s">
        <v>24312</v>
      </c>
      <c r="J4236" s="43" t="s">
        <v>3961</v>
      </c>
      <c r="K4236" s="43" t="s">
        <v>7557</v>
      </c>
    </row>
    <row r="4237" spans="1:11" ht="15" customHeight="1" x14ac:dyDescent="0.2">
      <c r="A4237" s="17" t="s">
        <v>24285</v>
      </c>
      <c r="B4237" s="44" t="s">
        <v>19577</v>
      </c>
      <c r="C4237" s="17"/>
      <c r="D4237" s="17"/>
      <c r="E4237" s="17"/>
      <c r="F4237" s="17"/>
      <c r="G4237" s="17" t="s">
        <v>24301</v>
      </c>
      <c r="H4237" s="44" t="s">
        <v>19657</v>
      </c>
      <c r="I4237" s="43" t="s">
        <v>24313</v>
      </c>
      <c r="J4237" s="43" t="s">
        <v>24314</v>
      </c>
      <c r="K4237" s="43" t="s">
        <v>7557</v>
      </c>
    </row>
    <row r="4238" spans="1:11" ht="15" customHeight="1" x14ac:dyDescent="0.2">
      <c r="A4238" s="17" t="s">
        <v>24285</v>
      </c>
      <c r="B4238" s="44" t="s">
        <v>19577</v>
      </c>
      <c r="C4238" s="17"/>
      <c r="D4238" s="17"/>
      <c r="E4238" s="17"/>
      <c r="F4238" s="17"/>
      <c r="G4238" s="17" t="s">
        <v>24301</v>
      </c>
      <c r="H4238" s="44" t="s">
        <v>19657</v>
      </c>
      <c r="I4238" s="43" t="s">
        <v>24315</v>
      </c>
      <c r="J4238" s="43" t="s">
        <v>2798</v>
      </c>
      <c r="K4238" s="43" t="s">
        <v>7557</v>
      </c>
    </row>
    <row r="4239" spans="1:11" ht="15" customHeight="1" x14ac:dyDescent="0.2">
      <c r="A4239" s="17" t="s">
        <v>24285</v>
      </c>
      <c r="B4239" s="44" t="s">
        <v>19577</v>
      </c>
      <c r="C4239" s="17"/>
      <c r="D4239" s="17"/>
      <c r="E4239" s="17"/>
      <c r="F4239" s="17"/>
      <c r="G4239" s="17" t="s">
        <v>24301</v>
      </c>
      <c r="H4239" s="44" t="s">
        <v>19657</v>
      </c>
      <c r="I4239" s="43" t="s">
        <v>17041</v>
      </c>
      <c r="J4239" s="43" t="s">
        <v>24316</v>
      </c>
      <c r="K4239" s="43" t="s">
        <v>7557</v>
      </c>
    </row>
    <row r="4240" spans="1:11" ht="15" customHeight="1" x14ac:dyDescent="0.2">
      <c r="A4240" s="17" t="s">
        <v>24285</v>
      </c>
      <c r="B4240" s="44" t="s">
        <v>19577</v>
      </c>
      <c r="C4240" s="17"/>
      <c r="D4240" s="17"/>
      <c r="E4240" s="17"/>
      <c r="F4240" s="17"/>
      <c r="G4240" s="17" t="s">
        <v>24301</v>
      </c>
      <c r="H4240" s="44" t="s">
        <v>19657</v>
      </c>
      <c r="I4240" s="43" t="s">
        <v>24317</v>
      </c>
      <c r="J4240" s="43" t="s">
        <v>9263</v>
      </c>
      <c r="K4240" s="43" t="s">
        <v>7557</v>
      </c>
    </row>
    <row r="4241" spans="1:11" ht="15" customHeight="1" x14ac:dyDescent="0.2">
      <c r="A4241" s="17" t="s">
        <v>24285</v>
      </c>
      <c r="B4241" s="44" t="s">
        <v>19577</v>
      </c>
      <c r="C4241" s="17"/>
      <c r="D4241" s="17"/>
      <c r="E4241" s="17"/>
      <c r="F4241" s="17"/>
      <c r="G4241" s="17" t="s">
        <v>24301</v>
      </c>
      <c r="H4241" s="44" t="s">
        <v>4992</v>
      </c>
      <c r="I4241" s="43" t="s">
        <v>24318</v>
      </c>
      <c r="J4241" s="43" t="s">
        <v>19291</v>
      </c>
      <c r="K4241" s="43"/>
    </row>
    <row r="4242" spans="1:11" ht="15" customHeight="1" x14ac:dyDescent="0.2">
      <c r="A4242" s="17" t="s">
        <v>24285</v>
      </c>
      <c r="B4242" s="44" t="s">
        <v>19577</v>
      </c>
      <c r="C4242" s="17"/>
      <c r="D4242" s="17"/>
      <c r="E4242" s="17"/>
      <c r="F4242" s="17"/>
      <c r="G4242" s="17" t="s">
        <v>24319</v>
      </c>
      <c r="H4242" s="44" t="s">
        <v>2002</v>
      </c>
      <c r="I4242" s="43" t="s">
        <v>24320</v>
      </c>
      <c r="J4242" s="43" t="s">
        <v>2017</v>
      </c>
      <c r="K4242" s="43" t="s">
        <v>8558</v>
      </c>
    </row>
    <row r="4243" spans="1:11" ht="15" customHeight="1" x14ac:dyDescent="0.2">
      <c r="A4243" s="17" t="s">
        <v>24285</v>
      </c>
      <c r="B4243" s="44" t="s">
        <v>19577</v>
      </c>
      <c r="C4243" s="17"/>
      <c r="D4243" s="17"/>
      <c r="E4243" s="17"/>
      <c r="F4243" s="17"/>
      <c r="G4243" s="17" t="s">
        <v>24319</v>
      </c>
      <c r="H4243" s="44" t="s">
        <v>3098</v>
      </c>
      <c r="I4243" s="43" t="s">
        <v>24321</v>
      </c>
      <c r="J4243" s="43" t="s">
        <v>22533</v>
      </c>
      <c r="K4243" s="43" t="s">
        <v>7564</v>
      </c>
    </row>
    <row r="4244" spans="1:11" ht="15" customHeight="1" x14ac:dyDescent="0.2">
      <c r="A4244" s="17" t="s">
        <v>24285</v>
      </c>
      <c r="B4244" s="44" t="s">
        <v>19577</v>
      </c>
      <c r="C4244" s="17"/>
      <c r="D4244" s="17"/>
      <c r="E4244" s="17"/>
      <c r="F4244" s="17"/>
      <c r="G4244" s="17" t="s">
        <v>24319</v>
      </c>
      <c r="H4244" s="44" t="s">
        <v>3098</v>
      </c>
      <c r="I4244" s="43" t="s">
        <v>3542</v>
      </c>
      <c r="J4244" s="43" t="s">
        <v>3543</v>
      </c>
      <c r="K4244" s="43" t="s">
        <v>19928</v>
      </c>
    </row>
    <row r="4245" spans="1:11" ht="15" customHeight="1" x14ac:dyDescent="0.2">
      <c r="A4245" s="17" t="s">
        <v>24285</v>
      </c>
      <c r="B4245" s="44" t="s">
        <v>19577</v>
      </c>
      <c r="C4245" s="17"/>
      <c r="D4245" s="17"/>
      <c r="E4245" s="17"/>
      <c r="F4245" s="17"/>
      <c r="G4245" s="17" t="s">
        <v>24319</v>
      </c>
      <c r="H4245" s="44" t="s">
        <v>19627</v>
      </c>
      <c r="I4245" s="43" t="s">
        <v>24322</v>
      </c>
      <c r="J4245" s="43" t="s">
        <v>5072</v>
      </c>
      <c r="K4245" s="43" t="s">
        <v>13541</v>
      </c>
    </row>
    <row r="4246" spans="1:11" ht="15" customHeight="1" x14ac:dyDescent="0.2">
      <c r="A4246" s="17" t="s">
        <v>24285</v>
      </c>
      <c r="B4246" s="44" t="s">
        <v>19577</v>
      </c>
      <c r="C4246" s="17"/>
      <c r="D4246" s="17"/>
      <c r="E4246" s="17"/>
      <c r="F4246" s="17"/>
      <c r="G4246" s="17" t="s">
        <v>24319</v>
      </c>
      <c r="H4246" s="44" t="s">
        <v>19627</v>
      </c>
      <c r="I4246" s="43" t="s">
        <v>24323</v>
      </c>
      <c r="J4246" s="43" t="s">
        <v>24324</v>
      </c>
      <c r="K4246" s="43" t="s">
        <v>20208</v>
      </c>
    </row>
    <row r="4247" spans="1:11" ht="15" customHeight="1" x14ac:dyDescent="0.2">
      <c r="A4247" s="17" t="s">
        <v>24285</v>
      </c>
      <c r="B4247" s="44" t="s">
        <v>19577</v>
      </c>
      <c r="C4247" s="17"/>
      <c r="D4247" s="17"/>
      <c r="E4247" s="17"/>
      <c r="F4247" s="17"/>
      <c r="G4247" s="17" t="s">
        <v>24319</v>
      </c>
      <c r="H4247" s="44" t="s">
        <v>19627</v>
      </c>
      <c r="I4247" s="43" t="s">
        <v>14063</v>
      </c>
      <c r="J4247" s="43" t="s">
        <v>24325</v>
      </c>
      <c r="K4247" s="43" t="s">
        <v>20208</v>
      </c>
    </row>
    <row r="4248" spans="1:11" ht="15" customHeight="1" x14ac:dyDescent="0.2">
      <c r="A4248" s="17" t="s">
        <v>24285</v>
      </c>
      <c r="B4248" s="44" t="s">
        <v>19577</v>
      </c>
      <c r="C4248" s="17"/>
      <c r="D4248" s="17"/>
      <c r="E4248" s="17"/>
      <c r="F4248" s="17"/>
      <c r="G4248" s="17" t="s">
        <v>24319</v>
      </c>
      <c r="H4248" s="44" t="s">
        <v>19627</v>
      </c>
      <c r="I4248" s="43" t="s">
        <v>24326</v>
      </c>
      <c r="J4248" s="43" t="s">
        <v>24327</v>
      </c>
      <c r="K4248" s="43"/>
    </row>
    <row r="4249" spans="1:11" ht="15" customHeight="1" x14ac:dyDescent="0.2">
      <c r="A4249" s="17" t="s">
        <v>24285</v>
      </c>
      <c r="B4249" s="44" t="s">
        <v>19577</v>
      </c>
      <c r="C4249" s="17"/>
      <c r="D4249" s="17"/>
      <c r="E4249" s="17"/>
      <c r="F4249" s="17"/>
      <c r="G4249" s="17" t="s">
        <v>24319</v>
      </c>
      <c r="H4249" s="44" t="s">
        <v>19627</v>
      </c>
      <c r="I4249" s="43" t="s">
        <v>24328</v>
      </c>
      <c r="J4249" s="43" t="s">
        <v>13176</v>
      </c>
      <c r="K4249" s="43" t="s">
        <v>4225</v>
      </c>
    </row>
    <row r="4250" spans="1:11" ht="15" customHeight="1" x14ac:dyDescent="0.2">
      <c r="A4250" s="17" t="s">
        <v>24285</v>
      </c>
      <c r="B4250" s="44" t="s">
        <v>19577</v>
      </c>
      <c r="C4250" s="17"/>
      <c r="D4250" s="17"/>
      <c r="E4250" s="17"/>
      <c r="F4250" s="17"/>
      <c r="G4250" s="17" t="s">
        <v>24319</v>
      </c>
      <c r="H4250" s="44" t="s">
        <v>19627</v>
      </c>
      <c r="I4250" s="43" t="s">
        <v>24329</v>
      </c>
      <c r="J4250" s="43" t="s">
        <v>2118</v>
      </c>
      <c r="K4250" s="43" t="s">
        <v>19928</v>
      </c>
    </row>
    <row r="4251" spans="1:11" ht="15" customHeight="1" x14ac:dyDescent="0.2">
      <c r="A4251" s="17" t="s">
        <v>24285</v>
      </c>
      <c r="B4251" s="44" t="s">
        <v>19577</v>
      </c>
      <c r="C4251" s="17"/>
      <c r="D4251" s="17"/>
      <c r="E4251" s="17"/>
      <c r="F4251" s="17"/>
      <c r="G4251" s="17" t="s">
        <v>24319</v>
      </c>
      <c r="H4251" s="44" t="s">
        <v>19627</v>
      </c>
      <c r="I4251" s="43" t="s">
        <v>24330</v>
      </c>
      <c r="J4251" s="43" t="s">
        <v>2243</v>
      </c>
      <c r="K4251" s="43" t="s">
        <v>12328</v>
      </c>
    </row>
    <row r="4252" spans="1:11" ht="15" customHeight="1" x14ac:dyDescent="0.2">
      <c r="A4252" s="17" t="s">
        <v>24285</v>
      </c>
      <c r="B4252" s="44" t="s">
        <v>19577</v>
      </c>
      <c r="C4252" s="17"/>
      <c r="D4252" s="17"/>
      <c r="E4252" s="17"/>
      <c r="F4252" s="17"/>
      <c r="G4252" s="17" t="s">
        <v>24319</v>
      </c>
      <c r="H4252" s="44" t="s">
        <v>19627</v>
      </c>
      <c r="I4252" s="43" t="s">
        <v>24331</v>
      </c>
      <c r="J4252" s="43" t="s">
        <v>7333</v>
      </c>
      <c r="K4252" s="43" t="s">
        <v>19928</v>
      </c>
    </row>
    <row r="4253" spans="1:11" ht="15" customHeight="1" x14ac:dyDescent="0.2">
      <c r="A4253" s="17" t="s">
        <v>24285</v>
      </c>
      <c r="B4253" s="44" t="s">
        <v>19577</v>
      </c>
      <c r="C4253" s="17"/>
      <c r="D4253" s="17"/>
      <c r="E4253" s="17"/>
      <c r="F4253" s="17"/>
      <c r="G4253" s="17" t="s">
        <v>24319</v>
      </c>
      <c r="H4253" s="44" t="s">
        <v>19627</v>
      </c>
      <c r="I4253" s="43" t="s">
        <v>24332</v>
      </c>
      <c r="J4253" s="43" t="s">
        <v>3451</v>
      </c>
      <c r="K4253" s="43" t="s">
        <v>19928</v>
      </c>
    </row>
    <row r="4254" spans="1:11" ht="15" customHeight="1" x14ac:dyDescent="0.2">
      <c r="A4254" s="17" t="s">
        <v>24285</v>
      </c>
      <c r="B4254" s="44" t="s">
        <v>19577</v>
      </c>
      <c r="C4254" s="17"/>
      <c r="D4254" s="17"/>
      <c r="E4254" s="17"/>
      <c r="F4254" s="17"/>
      <c r="G4254" s="17" t="s">
        <v>24319</v>
      </c>
      <c r="H4254" s="44" t="s">
        <v>19627</v>
      </c>
      <c r="I4254" s="43" t="s">
        <v>16690</v>
      </c>
      <c r="J4254" s="43" t="s">
        <v>3543</v>
      </c>
      <c r="K4254" s="43" t="s">
        <v>19928</v>
      </c>
    </row>
    <row r="4255" spans="1:11" ht="15" customHeight="1" x14ac:dyDescent="0.2">
      <c r="A4255" s="17" t="s">
        <v>24285</v>
      </c>
      <c r="B4255" s="44" t="s">
        <v>19577</v>
      </c>
      <c r="C4255" s="17"/>
      <c r="D4255" s="17"/>
      <c r="E4255" s="17"/>
      <c r="F4255" s="17"/>
      <c r="G4255" s="17" t="s">
        <v>24319</v>
      </c>
      <c r="H4255" s="44" t="s">
        <v>19627</v>
      </c>
      <c r="I4255" s="43" t="s">
        <v>24333</v>
      </c>
      <c r="J4255" s="43" t="s">
        <v>3930</v>
      </c>
      <c r="K4255" s="43" t="s">
        <v>19928</v>
      </c>
    </row>
    <row r="4256" spans="1:11" ht="15" customHeight="1" x14ac:dyDescent="0.2">
      <c r="A4256" s="17" t="s">
        <v>24285</v>
      </c>
      <c r="B4256" s="44" t="s">
        <v>19577</v>
      </c>
      <c r="C4256" s="17"/>
      <c r="D4256" s="17"/>
      <c r="E4256" s="17"/>
      <c r="F4256" s="17"/>
      <c r="G4256" s="17" t="s">
        <v>24319</v>
      </c>
      <c r="H4256" s="44" t="s">
        <v>19627</v>
      </c>
      <c r="I4256" s="43" t="s">
        <v>24334</v>
      </c>
      <c r="J4256" s="43" t="s">
        <v>4000</v>
      </c>
      <c r="K4256" s="43" t="s">
        <v>19928</v>
      </c>
    </row>
    <row r="4257" spans="1:11" ht="15" customHeight="1" x14ac:dyDescent="0.2">
      <c r="A4257" s="17" t="s">
        <v>24285</v>
      </c>
      <c r="B4257" s="44" t="s">
        <v>19577</v>
      </c>
      <c r="C4257" s="17"/>
      <c r="D4257" s="17"/>
      <c r="E4257" s="17"/>
      <c r="F4257" s="17"/>
      <c r="G4257" s="17" t="s">
        <v>24319</v>
      </c>
      <c r="H4257" s="44" t="s">
        <v>19627</v>
      </c>
      <c r="I4257" s="43" t="s">
        <v>24335</v>
      </c>
      <c r="J4257" s="43" t="s">
        <v>2784</v>
      </c>
      <c r="K4257" s="43" t="s">
        <v>19928</v>
      </c>
    </row>
    <row r="4258" spans="1:11" ht="15" customHeight="1" x14ac:dyDescent="0.2">
      <c r="A4258" s="17" t="s">
        <v>24285</v>
      </c>
      <c r="B4258" s="44" t="s">
        <v>19577</v>
      </c>
      <c r="C4258" s="17"/>
      <c r="D4258" s="17"/>
      <c r="E4258" s="17"/>
      <c r="F4258" s="17"/>
      <c r="G4258" s="17" t="s">
        <v>24319</v>
      </c>
      <c r="H4258" s="44" t="s">
        <v>19657</v>
      </c>
      <c r="I4258" s="43" t="s">
        <v>24336</v>
      </c>
      <c r="J4258" s="43"/>
      <c r="K4258" s="43" t="s">
        <v>19607</v>
      </c>
    </row>
    <row r="4259" spans="1:11" ht="15" customHeight="1" x14ac:dyDescent="0.2">
      <c r="A4259" s="17" t="s">
        <v>24285</v>
      </c>
      <c r="B4259" s="44" t="s">
        <v>19577</v>
      </c>
      <c r="C4259" s="17"/>
      <c r="D4259" s="17"/>
      <c r="E4259" s="17"/>
      <c r="F4259" s="17"/>
      <c r="G4259" s="17" t="s">
        <v>24319</v>
      </c>
      <c r="H4259" s="44" t="s">
        <v>19657</v>
      </c>
      <c r="I4259" s="43" t="s">
        <v>24337</v>
      </c>
      <c r="J4259" s="43"/>
      <c r="K4259" s="43"/>
    </row>
    <row r="4260" spans="1:11" ht="15" customHeight="1" x14ac:dyDescent="0.2">
      <c r="A4260" s="17" t="s">
        <v>24285</v>
      </c>
      <c r="B4260" s="44" t="s">
        <v>19577</v>
      </c>
      <c r="C4260" s="17"/>
      <c r="D4260" s="17"/>
      <c r="E4260" s="17"/>
      <c r="F4260" s="17"/>
      <c r="G4260" s="17" t="s">
        <v>24319</v>
      </c>
      <c r="H4260" s="44" t="s">
        <v>19657</v>
      </c>
      <c r="I4260" s="43" t="s">
        <v>3223</v>
      </c>
      <c r="J4260" s="43" t="s">
        <v>21805</v>
      </c>
      <c r="K4260" s="43" t="s">
        <v>21806</v>
      </c>
    </row>
    <row r="4261" spans="1:11" ht="15" customHeight="1" x14ac:dyDescent="0.2">
      <c r="A4261" s="17" t="s">
        <v>24285</v>
      </c>
      <c r="B4261" s="44" t="s">
        <v>19577</v>
      </c>
      <c r="C4261" s="17"/>
      <c r="D4261" s="17"/>
      <c r="E4261" s="17"/>
      <c r="F4261" s="17"/>
      <c r="G4261" s="17" t="s">
        <v>24319</v>
      </c>
      <c r="H4261" s="44" t="s">
        <v>19657</v>
      </c>
      <c r="I4261" s="43" t="s">
        <v>24338</v>
      </c>
      <c r="J4261" s="43" t="s">
        <v>24339</v>
      </c>
      <c r="K4261" s="43" t="s">
        <v>24340</v>
      </c>
    </row>
    <row r="4262" spans="1:11" ht="15" customHeight="1" x14ac:dyDescent="0.2">
      <c r="A4262" s="17" t="s">
        <v>24285</v>
      </c>
      <c r="B4262" s="44" t="s">
        <v>19577</v>
      </c>
      <c r="C4262" s="17"/>
      <c r="D4262" s="17"/>
      <c r="E4262" s="17"/>
      <c r="F4262" s="17"/>
      <c r="G4262" s="17" t="s">
        <v>24319</v>
      </c>
      <c r="H4262" s="44" t="s">
        <v>19657</v>
      </c>
      <c r="I4262" s="43" t="s">
        <v>10957</v>
      </c>
      <c r="J4262" s="43" t="s">
        <v>24239</v>
      </c>
      <c r="K4262" s="43"/>
    </row>
    <row r="4263" spans="1:11" ht="15" customHeight="1" x14ac:dyDescent="0.2">
      <c r="A4263" s="17" t="s">
        <v>24285</v>
      </c>
      <c r="B4263" s="44" t="s">
        <v>19577</v>
      </c>
      <c r="C4263" s="17"/>
      <c r="D4263" s="17"/>
      <c r="E4263" s="17"/>
      <c r="F4263" s="17"/>
      <c r="G4263" s="17" t="s">
        <v>24319</v>
      </c>
      <c r="H4263" s="44" t="s">
        <v>19657</v>
      </c>
      <c r="I4263" s="43" t="s">
        <v>24341</v>
      </c>
      <c r="J4263" s="43" t="s">
        <v>24290</v>
      </c>
      <c r="K4263" s="43" t="s">
        <v>20208</v>
      </c>
    </row>
    <row r="4264" spans="1:11" ht="15" customHeight="1" x14ac:dyDescent="0.2">
      <c r="A4264" s="17" t="s">
        <v>24285</v>
      </c>
      <c r="B4264" s="44" t="s">
        <v>19577</v>
      </c>
      <c r="C4264" s="17"/>
      <c r="D4264" s="17"/>
      <c r="E4264" s="17"/>
      <c r="F4264" s="17"/>
      <c r="G4264" s="17" t="s">
        <v>24319</v>
      </c>
      <c r="H4264" s="44" t="s">
        <v>19657</v>
      </c>
      <c r="I4264" s="43" t="s">
        <v>23349</v>
      </c>
      <c r="J4264" s="43" t="s">
        <v>23737</v>
      </c>
      <c r="K4264" s="43"/>
    </row>
    <row r="4265" spans="1:11" ht="15" customHeight="1" x14ac:dyDescent="0.2">
      <c r="A4265" s="17" t="s">
        <v>24342</v>
      </c>
      <c r="B4265" s="44" t="s">
        <v>19577</v>
      </c>
      <c r="C4265" s="17"/>
      <c r="D4265" s="17"/>
      <c r="E4265" s="17"/>
      <c r="F4265" s="17"/>
      <c r="G4265" s="17" t="s">
        <v>24319</v>
      </c>
      <c r="H4265" s="44" t="s">
        <v>19657</v>
      </c>
      <c r="I4265" s="43" t="s">
        <v>23188</v>
      </c>
      <c r="J4265" s="43" t="s">
        <v>23737</v>
      </c>
      <c r="K4265" s="43" t="s">
        <v>20208</v>
      </c>
    </row>
    <row r="4266" spans="1:11" ht="15" customHeight="1" x14ac:dyDescent="0.2">
      <c r="A4266" s="17" t="s">
        <v>24342</v>
      </c>
      <c r="B4266" s="44" t="s">
        <v>19577</v>
      </c>
      <c r="C4266" s="17"/>
      <c r="D4266" s="17"/>
      <c r="E4266" s="17"/>
      <c r="F4266" s="17"/>
      <c r="G4266" s="17" t="s">
        <v>24319</v>
      </c>
      <c r="H4266" s="44" t="s">
        <v>19657</v>
      </c>
      <c r="I4266" s="43" t="s">
        <v>971</v>
      </c>
      <c r="J4266" s="43" t="s">
        <v>24343</v>
      </c>
      <c r="K4266" s="43" t="s">
        <v>21806</v>
      </c>
    </row>
    <row r="4267" spans="1:11" ht="15" customHeight="1" x14ac:dyDescent="0.2">
      <c r="A4267" s="17" t="s">
        <v>24342</v>
      </c>
      <c r="B4267" s="44" t="s">
        <v>19577</v>
      </c>
      <c r="C4267" s="17"/>
      <c r="D4267" s="17"/>
      <c r="E4267" s="17"/>
      <c r="F4267" s="17"/>
      <c r="G4267" s="17" t="s">
        <v>24319</v>
      </c>
      <c r="H4267" s="44" t="s">
        <v>19657</v>
      </c>
      <c r="I4267" s="43" t="s">
        <v>10946</v>
      </c>
      <c r="J4267" s="43" t="s">
        <v>24344</v>
      </c>
      <c r="K4267" s="43" t="s">
        <v>21806</v>
      </c>
    </row>
    <row r="4268" spans="1:11" ht="15" customHeight="1" x14ac:dyDescent="0.2">
      <c r="A4268" s="17" t="s">
        <v>24342</v>
      </c>
      <c r="B4268" s="44" t="s">
        <v>19577</v>
      </c>
      <c r="C4268" s="17"/>
      <c r="D4268" s="17"/>
      <c r="E4268" s="17"/>
      <c r="F4268" s="17"/>
      <c r="G4268" s="17" t="s">
        <v>24319</v>
      </c>
      <c r="H4268" s="44" t="s">
        <v>19657</v>
      </c>
      <c r="I4268" s="43" t="s">
        <v>24345</v>
      </c>
      <c r="J4268" s="43" t="s">
        <v>24346</v>
      </c>
      <c r="K4268" s="43" t="s">
        <v>20208</v>
      </c>
    </row>
    <row r="4269" spans="1:11" ht="15" customHeight="1" x14ac:dyDescent="0.2">
      <c r="A4269" s="17" t="s">
        <v>24342</v>
      </c>
      <c r="B4269" s="44" t="s">
        <v>19577</v>
      </c>
      <c r="C4269" s="17"/>
      <c r="D4269" s="17"/>
      <c r="E4269" s="17"/>
      <c r="F4269" s="17"/>
      <c r="G4269" s="17" t="s">
        <v>24319</v>
      </c>
      <c r="H4269" s="44" t="s">
        <v>19657</v>
      </c>
      <c r="I4269" s="43" t="s">
        <v>24347</v>
      </c>
      <c r="J4269" s="43" t="s">
        <v>24348</v>
      </c>
      <c r="K4269" s="43"/>
    </row>
    <row r="4270" spans="1:11" ht="15" customHeight="1" x14ac:dyDescent="0.2">
      <c r="A4270" s="17" t="s">
        <v>24342</v>
      </c>
      <c r="B4270" s="44" t="s">
        <v>19577</v>
      </c>
      <c r="C4270" s="17"/>
      <c r="D4270" s="17"/>
      <c r="E4270" s="17"/>
      <c r="F4270" s="17"/>
      <c r="G4270" s="17" t="s">
        <v>24319</v>
      </c>
      <c r="H4270" s="44" t="s">
        <v>19657</v>
      </c>
      <c r="I4270" s="43" t="s">
        <v>24349</v>
      </c>
      <c r="J4270" s="43" t="s">
        <v>24350</v>
      </c>
      <c r="K4270" s="43"/>
    </row>
    <row r="4271" spans="1:11" ht="15" customHeight="1" x14ac:dyDescent="0.2">
      <c r="A4271" s="17" t="s">
        <v>24342</v>
      </c>
      <c r="B4271" s="44" t="s">
        <v>19577</v>
      </c>
      <c r="C4271" s="17"/>
      <c r="D4271" s="17"/>
      <c r="E4271" s="17"/>
      <c r="F4271" s="17"/>
      <c r="G4271" s="17" t="s">
        <v>24319</v>
      </c>
      <c r="H4271" s="44" t="s">
        <v>19657</v>
      </c>
      <c r="I4271" s="43" t="s">
        <v>24351</v>
      </c>
      <c r="J4271" s="43" t="s">
        <v>7739</v>
      </c>
      <c r="K4271" s="43"/>
    </row>
    <row r="4272" spans="1:11" ht="15" customHeight="1" x14ac:dyDescent="0.2">
      <c r="A4272" s="17" t="s">
        <v>24342</v>
      </c>
      <c r="B4272" s="44" t="s">
        <v>19577</v>
      </c>
      <c r="C4272" s="17"/>
      <c r="D4272" s="17"/>
      <c r="E4272" s="17"/>
      <c r="F4272" s="17"/>
      <c r="G4272" s="17" t="s">
        <v>24319</v>
      </c>
      <c r="H4272" s="44" t="s">
        <v>19657</v>
      </c>
      <c r="I4272" s="43" t="s">
        <v>24352</v>
      </c>
      <c r="J4272" s="43" t="s">
        <v>24353</v>
      </c>
      <c r="K4272" s="43"/>
    </row>
    <row r="4273" spans="1:11" ht="15" customHeight="1" x14ac:dyDescent="0.2">
      <c r="A4273" s="17" t="s">
        <v>24342</v>
      </c>
      <c r="B4273" s="44" t="s">
        <v>19577</v>
      </c>
      <c r="C4273" s="17"/>
      <c r="D4273" s="17"/>
      <c r="E4273" s="17"/>
      <c r="F4273" s="17"/>
      <c r="G4273" s="17" t="s">
        <v>24319</v>
      </c>
      <c r="H4273" s="44" t="s">
        <v>19657</v>
      </c>
      <c r="I4273" s="43" t="s">
        <v>24354</v>
      </c>
      <c r="J4273" s="43" t="s">
        <v>24355</v>
      </c>
      <c r="K4273" s="43" t="s">
        <v>7932</v>
      </c>
    </row>
    <row r="4274" spans="1:11" ht="15" customHeight="1" x14ac:dyDescent="0.2">
      <c r="A4274" s="17" t="s">
        <v>24342</v>
      </c>
      <c r="B4274" s="44" t="s">
        <v>19577</v>
      </c>
      <c r="C4274" s="17"/>
      <c r="D4274" s="17"/>
      <c r="E4274" s="17"/>
      <c r="F4274" s="17"/>
      <c r="G4274" s="17" t="s">
        <v>24319</v>
      </c>
      <c r="H4274" s="44" t="s">
        <v>19657</v>
      </c>
      <c r="I4274" s="43" t="s">
        <v>24356</v>
      </c>
      <c r="J4274" s="43" t="s">
        <v>10093</v>
      </c>
      <c r="K4274" s="43" t="s">
        <v>4046</v>
      </c>
    </row>
    <row r="4275" spans="1:11" ht="15" customHeight="1" x14ac:dyDescent="0.2">
      <c r="A4275" s="17" t="s">
        <v>24342</v>
      </c>
      <c r="B4275" s="44" t="s">
        <v>19577</v>
      </c>
      <c r="C4275" s="17"/>
      <c r="D4275" s="17"/>
      <c r="E4275" s="17"/>
      <c r="F4275" s="17"/>
      <c r="G4275" s="17" t="s">
        <v>24319</v>
      </c>
      <c r="H4275" s="44" t="s">
        <v>19657</v>
      </c>
      <c r="I4275" s="43" t="s">
        <v>24357</v>
      </c>
      <c r="J4275" s="43" t="s">
        <v>10171</v>
      </c>
      <c r="K4275" s="43" t="s">
        <v>19928</v>
      </c>
    </row>
    <row r="4276" spans="1:11" ht="15" customHeight="1" x14ac:dyDescent="0.2">
      <c r="A4276" s="17" t="s">
        <v>24342</v>
      </c>
      <c r="B4276" s="44" t="s">
        <v>19577</v>
      </c>
      <c r="C4276" s="17"/>
      <c r="D4276" s="17"/>
      <c r="E4276" s="17"/>
      <c r="F4276" s="17"/>
      <c r="G4276" s="17" t="s">
        <v>24319</v>
      </c>
      <c r="H4276" s="44" t="s">
        <v>19657</v>
      </c>
      <c r="I4276" s="43" t="s">
        <v>24358</v>
      </c>
      <c r="J4276" s="43" t="s">
        <v>24359</v>
      </c>
      <c r="K4276" s="43" t="s">
        <v>7989</v>
      </c>
    </row>
    <row r="4277" spans="1:11" ht="15" customHeight="1" x14ac:dyDescent="0.2">
      <c r="A4277" s="17" t="s">
        <v>24342</v>
      </c>
      <c r="B4277" s="44" t="s">
        <v>19577</v>
      </c>
      <c r="C4277" s="17"/>
      <c r="D4277" s="17"/>
      <c r="E4277" s="17"/>
      <c r="F4277" s="17"/>
      <c r="G4277" s="17" t="s">
        <v>24319</v>
      </c>
      <c r="H4277" s="44" t="s">
        <v>19657</v>
      </c>
      <c r="I4277" s="43" t="s">
        <v>24360</v>
      </c>
      <c r="J4277" s="43" t="s">
        <v>12184</v>
      </c>
      <c r="K4277" s="43"/>
    </row>
    <row r="4278" spans="1:11" ht="15" customHeight="1" x14ac:dyDescent="0.2">
      <c r="A4278" s="17" t="s">
        <v>24342</v>
      </c>
      <c r="B4278" s="44" t="s">
        <v>19577</v>
      </c>
      <c r="C4278" s="17"/>
      <c r="D4278" s="17"/>
      <c r="E4278" s="17"/>
      <c r="F4278" s="17"/>
      <c r="G4278" s="17" t="s">
        <v>24319</v>
      </c>
      <c r="H4278" s="44" t="s">
        <v>19657</v>
      </c>
      <c r="I4278" s="43" t="s">
        <v>24361</v>
      </c>
      <c r="J4278" s="43" t="s">
        <v>14251</v>
      </c>
      <c r="K4278" s="43" t="s">
        <v>8434</v>
      </c>
    </row>
    <row r="4279" spans="1:11" ht="15" customHeight="1" x14ac:dyDescent="0.2">
      <c r="A4279" s="17" t="s">
        <v>24342</v>
      </c>
      <c r="B4279" s="44" t="s">
        <v>19577</v>
      </c>
      <c r="C4279" s="17"/>
      <c r="D4279" s="17"/>
      <c r="E4279" s="17"/>
      <c r="F4279" s="17"/>
      <c r="G4279" s="17" t="s">
        <v>24319</v>
      </c>
      <c r="H4279" s="44" t="s">
        <v>19657</v>
      </c>
      <c r="I4279" s="43" t="s">
        <v>24362</v>
      </c>
      <c r="J4279" s="43" t="s">
        <v>1752</v>
      </c>
      <c r="K4279" s="43" t="s">
        <v>7713</v>
      </c>
    </row>
    <row r="4280" spans="1:11" ht="15" customHeight="1" x14ac:dyDescent="0.2">
      <c r="A4280" s="17" t="s">
        <v>24342</v>
      </c>
      <c r="B4280" s="44" t="s">
        <v>19577</v>
      </c>
      <c r="C4280" s="17"/>
      <c r="D4280" s="17"/>
      <c r="E4280" s="17"/>
      <c r="F4280" s="17"/>
      <c r="G4280" s="17" t="s">
        <v>24319</v>
      </c>
      <c r="H4280" s="44" t="s">
        <v>19657</v>
      </c>
      <c r="I4280" s="43" t="s">
        <v>24363</v>
      </c>
      <c r="J4280" s="43" t="s">
        <v>21946</v>
      </c>
      <c r="K4280" s="43" t="s">
        <v>10452</v>
      </c>
    </row>
    <row r="4281" spans="1:11" ht="15" customHeight="1" x14ac:dyDescent="0.2">
      <c r="A4281" s="17" t="s">
        <v>24342</v>
      </c>
      <c r="B4281" s="44" t="s">
        <v>19577</v>
      </c>
      <c r="C4281" s="17"/>
      <c r="D4281" s="17"/>
      <c r="E4281" s="17"/>
      <c r="F4281" s="17"/>
      <c r="G4281" s="17" t="s">
        <v>24319</v>
      </c>
      <c r="H4281" s="44" t="s">
        <v>19657</v>
      </c>
      <c r="I4281" s="43" t="s">
        <v>24364</v>
      </c>
      <c r="J4281" s="43" t="s">
        <v>9781</v>
      </c>
      <c r="K4281" s="43" t="s">
        <v>8434</v>
      </c>
    </row>
    <row r="4282" spans="1:11" ht="15" customHeight="1" x14ac:dyDescent="0.2">
      <c r="A4282" s="17" t="s">
        <v>24342</v>
      </c>
      <c r="B4282" s="44" t="s">
        <v>19577</v>
      </c>
      <c r="C4282" s="17"/>
      <c r="D4282" s="17"/>
      <c r="E4282" s="17"/>
      <c r="F4282" s="17"/>
      <c r="G4282" s="17" t="s">
        <v>24319</v>
      </c>
      <c r="H4282" s="44" t="s">
        <v>19657</v>
      </c>
      <c r="I4282" s="43" t="s">
        <v>10526</v>
      </c>
      <c r="J4282" s="43" t="s">
        <v>24365</v>
      </c>
      <c r="K4282" s="43" t="s">
        <v>8434</v>
      </c>
    </row>
    <row r="4283" spans="1:11" ht="15" customHeight="1" x14ac:dyDescent="0.2">
      <c r="A4283" s="17" t="s">
        <v>24342</v>
      </c>
      <c r="B4283" s="44" t="s">
        <v>19577</v>
      </c>
      <c r="C4283" s="17"/>
      <c r="D4283" s="17"/>
      <c r="E4283" s="17"/>
      <c r="F4283" s="17"/>
      <c r="G4283" s="17" t="s">
        <v>24319</v>
      </c>
      <c r="H4283" s="44" t="s">
        <v>19657</v>
      </c>
      <c r="I4283" s="43" t="s">
        <v>24366</v>
      </c>
      <c r="J4283" s="43" t="s">
        <v>4500</v>
      </c>
      <c r="K4283" s="43" t="s">
        <v>8434</v>
      </c>
    </row>
    <row r="4284" spans="1:11" ht="15" customHeight="1" x14ac:dyDescent="0.2">
      <c r="A4284" s="17" t="s">
        <v>24342</v>
      </c>
      <c r="B4284" s="44" t="s">
        <v>19577</v>
      </c>
      <c r="C4284" s="17"/>
      <c r="D4284" s="17"/>
      <c r="E4284" s="17"/>
      <c r="F4284" s="17"/>
      <c r="G4284" s="17" t="s">
        <v>24319</v>
      </c>
      <c r="H4284" s="44" t="s">
        <v>19657</v>
      </c>
      <c r="I4284" s="43" t="s">
        <v>24367</v>
      </c>
      <c r="J4284" s="43" t="s">
        <v>11040</v>
      </c>
      <c r="K4284" s="43" t="s">
        <v>19928</v>
      </c>
    </row>
    <row r="4285" spans="1:11" ht="15" customHeight="1" x14ac:dyDescent="0.2">
      <c r="A4285" s="17" t="s">
        <v>24342</v>
      </c>
      <c r="B4285" s="44" t="s">
        <v>19577</v>
      </c>
      <c r="C4285" s="17"/>
      <c r="D4285" s="17"/>
      <c r="E4285" s="17"/>
      <c r="F4285" s="17"/>
      <c r="G4285" s="17" t="s">
        <v>24319</v>
      </c>
      <c r="H4285" s="44" t="s">
        <v>19657</v>
      </c>
      <c r="I4285" s="43" t="s">
        <v>2485</v>
      </c>
      <c r="J4285" s="43" t="s">
        <v>12008</v>
      </c>
      <c r="K4285" s="43" t="s">
        <v>8434</v>
      </c>
    </row>
    <row r="4286" spans="1:11" ht="15" customHeight="1" x14ac:dyDescent="0.2">
      <c r="A4286" s="17" t="s">
        <v>24342</v>
      </c>
      <c r="B4286" s="44" t="s">
        <v>19577</v>
      </c>
      <c r="C4286" s="17"/>
      <c r="D4286" s="17"/>
      <c r="E4286" s="17"/>
      <c r="F4286" s="17"/>
      <c r="G4286" s="17" t="s">
        <v>24319</v>
      </c>
      <c r="H4286" s="44" t="s">
        <v>19657</v>
      </c>
      <c r="I4286" s="43" t="s">
        <v>24368</v>
      </c>
      <c r="J4286" s="43" t="s">
        <v>3333</v>
      </c>
      <c r="K4286" s="43" t="s">
        <v>8434</v>
      </c>
    </row>
    <row r="4287" spans="1:11" ht="15" customHeight="1" x14ac:dyDescent="0.2">
      <c r="A4287" s="17" t="s">
        <v>24342</v>
      </c>
      <c r="B4287" s="44" t="s">
        <v>19577</v>
      </c>
      <c r="C4287" s="17"/>
      <c r="D4287" s="17"/>
      <c r="E4287" s="17"/>
      <c r="F4287" s="17"/>
      <c r="G4287" s="17" t="s">
        <v>24319</v>
      </c>
      <c r="H4287" s="44" t="s">
        <v>19657</v>
      </c>
      <c r="I4287" s="43" t="s">
        <v>24369</v>
      </c>
      <c r="J4287" s="43" t="s">
        <v>9524</v>
      </c>
      <c r="K4287" s="43" t="s">
        <v>8434</v>
      </c>
    </row>
    <row r="4288" spans="1:11" ht="15" customHeight="1" x14ac:dyDescent="0.2">
      <c r="A4288" s="17" t="s">
        <v>24342</v>
      </c>
      <c r="B4288" s="44" t="s">
        <v>19577</v>
      </c>
      <c r="C4288" s="17"/>
      <c r="D4288" s="17"/>
      <c r="E4288" s="17"/>
      <c r="F4288" s="17"/>
      <c r="G4288" s="17" t="s">
        <v>24319</v>
      </c>
      <c r="H4288" s="44" t="s">
        <v>19657</v>
      </c>
      <c r="I4288" s="43" t="s">
        <v>24370</v>
      </c>
      <c r="J4288" s="43" t="s">
        <v>8843</v>
      </c>
      <c r="K4288" s="43" t="s">
        <v>1434</v>
      </c>
    </row>
    <row r="4289" spans="1:11" ht="15" customHeight="1" x14ac:dyDescent="0.2">
      <c r="A4289" s="17" t="s">
        <v>24342</v>
      </c>
      <c r="B4289" s="44" t="s">
        <v>19577</v>
      </c>
      <c r="C4289" s="17"/>
      <c r="D4289" s="17"/>
      <c r="E4289" s="17"/>
      <c r="F4289" s="17"/>
      <c r="G4289" s="17" t="s">
        <v>24319</v>
      </c>
      <c r="H4289" s="44" t="s">
        <v>19657</v>
      </c>
      <c r="I4289" s="43" t="s">
        <v>24371</v>
      </c>
      <c r="J4289" s="43" t="s">
        <v>2164</v>
      </c>
      <c r="K4289" s="43" t="s">
        <v>8434</v>
      </c>
    </row>
    <row r="4290" spans="1:11" ht="15" customHeight="1" x14ac:dyDescent="0.2">
      <c r="A4290" s="17" t="s">
        <v>24342</v>
      </c>
      <c r="B4290" s="44" t="s">
        <v>19577</v>
      </c>
      <c r="C4290" s="17"/>
      <c r="D4290" s="17"/>
      <c r="E4290" s="17"/>
      <c r="F4290" s="17"/>
      <c r="G4290" s="17" t="s">
        <v>24319</v>
      </c>
      <c r="H4290" s="44" t="s">
        <v>19657</v>
      </c>
      <c r="I4290" s="43" t="s">
        <v>24372</v>
      </c>
      <c r="J4290" s="43" t="s">
        <v>5057</v>
      </c>
      <c r="K4290" s="43" t="s">
        <v>19889</v>
      </c>
    </row>
    <row r="4291" spans="1:11" ht="15" customHeight="1" x14ac:dyDescent="0.2">
      <c r="A4291" s="17" t="s">
        <v>24342</v>
      </c>
      <c r="B4291" s="44" t="s">
        <v>19577</v>
      </c>
      <c r="C4291" s="17"/>
      <c r="D4291" s="17"/>
      <c r="E4291" s="17"/>
      <c r="F4291" s="17"/>
      <c r="G4291" s="17" t="s">
        <v>24319</v>
      </c>
      <c r="H4291" s="44" t="s">
        <v>19657</v>
      </c>
      <c r="I4291" s="43" t="s">
        <v>16932</v>
      </c>
      <c r="J4291" s="43" t="s">
        <v>9622</v>
      </c>
      <c r="K4291" s="43" t="s">
        <v>19928</v>
      </c>
    </row>
    <row r="4292" spans="1:11" ht="15" customHeight="1" x14ac:dyDescent="0.2">
      <c r="A4292" s="17" t="s">
        <v>24342</v>
      </c>
      <c r="B4292" s="44" t="s">
        <v>19577</v>
      </c>
      <c r="C4292" s="17"/>
      <c r="D4292" s="17"/>
      <c r="E4292" s="17"/>
      <c r="F4292" s="17"/>
      <c r="G4292" s="17" t="s">
        <v>24319</v>
      </c>
      <c r="H4292" s="44" t="s">
        <v>19657</v>
      </c>
      <c r="I4292" s="43" t="s">
        <v>4578</v>
      </c>
      <c r="J4292" s="43" t="s">
        <v>7333</v>
      </c>
      <c r="K4292" s="43" t="s">
        <v>7627</v>
      </c>
    </row>
    <row r="4293" spans="1:11" ht="15" customHeight="1" x14ac:dyDescent="0.2">
      <c r="A4293" s="17" t="s">
        <v>24342</v>
      </c>
      <c r="B4293" s="44" t="s">
        <v>19577</v>
      </c>
      <c r="C4293" s="17"/>
      <c r="D4293" s="17"/>
      <c r="E4293" s="17"/>
      <c r="F4293" s="17"/>
      <c r="G4293" s="17" t="s">
        <v>24319</v>
      </c>
      <c r="H4293" s="44" t="s">
        <v>19657</v>
      </c>
      <c r="I4293" s="43" t="s">
        <v>24373</v>
      </c>
      <c r="J4293" s="43" t="s">
        <v>2291</v>
      </c>
      <c r="K4293" s="43" t="s">
        <v>19928</v>
      </c>
    </row>
    <row r="4294" spans="1:11" ht="15" customHeight="1" x14ac:dyDescent="0.2">
      <c r="A4294" s="17" t="s">
        <v>24342</v>
      </c>
      <c r="B4294" s="44" t="s">
        <v>19577</v>
      </c>
      <c r="C4294" s="17"/>
      <c r="D4294" s="17"/>
      <c r="E4294" s="17"/>
      <c r="F4294" s="17"/>
      <c r="G4294" s="17" t="s">
        <v>24319</v>
      </c>
      <c r="H4294" s="44" t="s">
        <v>19657</v>
      </c>
      <c r="I4294" s="43" t="s">
        <v>4799</v>
      </c>
      <c r="J4294" s="43" t="s">
        <v>3451</v>
      </c>
      <c r="K4294" s="43" t="s">
        <v>19928</v>
      </c>
    </row>
    <row r="4295" spans="1:11" ht="15" customHeight="1" x14ac:dyDescent="0.2">
      <c r="A4295" s="17" t="s">
        <v>24342</v>
      </c>
      <c r="B4295" s="44" t="s">
        <v>19577</v>
      </c>
      <c r="C4295" s="17"/>
      <c r="D4295" s="17"/>
      <c r="E4295" s="17"/>
      <c r="F4295" s="17"/>
      <c r="G4295" s="17" t="s">
        <v>24319</v>
      </c>
      <c r="H4295" s="44" t="s">
        <v>19657</v>
      </c>
      <c r="I4295" s="43" t="s">
        <v>24374</v>
      </c>
      <c r="J4295" s="43" t="s">
        <v>9131</v>
      </c>
      <c r="K4295" s="43" t="s">
        <v>19928</v>
      </c>
    </row>
    <row r="4296" spans="1:11" ht="15" customHeight="1" x14ac:dyDescent="0.2">
      <c r="A4296" s="17" t="s">
        <v>24342</v>
      </c>
      <c r="B4296" s="44" t="s">
        <v>19577</v>
      </c>
      <c r="C4296" s="17"/>
      <c r="D4296" s="17"/>
      <c r="E4296" s="17"/>
      <c r="F4296" s="17"/>
      <c r="G4296" s="17" t="s">
        <v>24319</v>
      </c>
      <c r="H4296" s="44" t="s">
        <v>19657</v>
      </c>
      <c r="I4296" s="43" t="s">
        <v>3426</v>
      </c>
      <c r="J4296" s="43" t="s">
        <v>7367</v>
      </c>
      <c r="K4296" s="43" t="s">
        <v>19928</v>
      </c>
    </row>
    <row r="4297" spans="1:11" ht="15" customHeight="1" x14ac:dyDescent="0.2">
      <c r="A4297" s="17" t="s">
        <v>24342</v>
      </c>
      <c r="B4297" s="44" t="s">
        <v>19577</v>
      </c>
      <c r="C4297" s="17"/>
      <c r="D4297" s="17"/>
      <c r="E4297" s="17"/>
      <c r="F4297" s="17"/>
      <c r="G4297" s="17" t="s">
        <v>24319</v>
      </c>
      <c r="H4297" s="44" t="s">
        <v>19657</v>
      </c>
      <c r="I4297" s="43" t="s">
        <v>24375</v>
      </c>
      <c r="J4297" s="43" t="s">
        <v>3565</v>
      </c>
      <c r="K4297" s="43" t="s">
        <v>19928</v>
      </c>
    </row>
    <row r="4298" spans="1:11" ht="15" customHeight="1" x14ac:dyDescent="0.2">
      <c r="A4298" s="17" t="s">
        <v>24342</v>
      </c>
      <c r="B4298" s="44" t="s">
        <v>19577</v>
      </c>
      <c r="C4298" s="17"/>
      <c r="D4298" s="17"/>
      <c r="E4298" s="17"/>
      <c r="F4298" s="17"/>
      <c r="G4298" s="17" t="s">
        <v>24319</v>
      </c>
      <c r="H4298" s="44" t="s">
        <v>19657</v>
      </c>
      <c r="I4298" s="43" t="s">
        <v>24376</v>
      </c>
      <c r="J4298" s="43" t="s">
        <v>3899</v>
      </c>
      <c r="K4298" s="43" t="s">
        <v>7727</v>
      </c>
    </row>
    <row r="4299" spans="1:11" ht="15" customHeight="1" x14ac:dyDescent="0.2">
      <c r="A4299" s="17" t="s">
        <v>24342</v>
      </c>
      <c r="B4299" s="44" t="s">
        <v>19577</v>
      </c>
      <c r="C4299" s="17"/>
      <c r="D4299" s="17"/>
      <c r="E4299" s="17"/>
      <c r="F4299" s="17"/>
      <c r="G4299" s="17" t="s">
        <v>24319</v>
      </c>
      <c r="H4299" s="44" t="s">
        <v>19657</v>
      </c>
      <c r="I4299" s="43" t="s">
        <v>24377</v>
      </c>
      <c r="J4299" s="43" t="s">
        <v>12745</v>
      </c>
      <c r="K4299" s="43" t="s">
        <v>19928</v>
      </c>
    </row>
    <row r="4300" spans="1:11" ht="15" customHeight="1" x14ac:dyDescent="0.2">
      <c r="A4300" s="17" t="s">
        <v>24342</v>
      </c>
      <c r="B4300" s="44" t="s">
        <v>19577</v>
      </c>
      <c r="C4300" s="17"/>
      <c r="D4300" s="17"/>
      <c r="E4300" s="17"/>
      <c r="F4300" s="17"/>
      <c r="G4300" s="17" t="s">
        <v>24319</v>
      </c>
      <c r="H4300" s="44" t="s">
        <v>19657</v>
      </c>
      <c r="I4300" s="43" t="s">
        <v>24378</v>
      </c>
      <c r="J4300" s="43" t="s">
        <v>3930</v>
      </c>
      <c r="K4300" s="43" t="s">
        <v>19928</v>
      </c>
    </row>
    <row r="4301" spans="1:11" ht="15" customHeight="1" x14ac:dyDescent="0.2">
      <c r="A4301" s="17" t="s">
        <v>24342</v>
      </c>
      <c r="B4301" s="44" t="s">
        <v>19577</v>
      </c>
      <c r="C4301" s="17"/>
      <c r="D4301" s="17"/>
      <c r="E4301" s="17"/>
      <c r="F4301" s="17"/>
      <c r="G4301" s="17" t="s">
        <v>24319</v>
      </c>
      <c r="H4301" s="44" t="s">
        <v>19657</v>
      </c>
      <c r="I4301" s="43" t="s">
        <v>24379</v>
      </c>
      <c r="J4301" s="43" t="s">
        <v>4000</v>
      </c>
      <c r="K4301" s="43" t="s">
        <v>19928</v>
      </c>
    </row>
    <row r="4302" spans="1:11" ht="15" customHeight="1" x14ac:dyDescent="0.2">
      <c r="A4302" s="17" t="s">
        <v>24342</v>
      </c>
      <c r="B4302" s="44" t="s">
        <v>19577</v>
      </c>
      <c r="C4302" s="17"/>
      <c r="D4302" s="17"/>
      <c r="E4302" s="17"/>
      <c r="F4302" s="17"/>
      <c r="G4302" s="17" t="s">
        <v>24319</v>
      </c>
      <c r="H4302" s="44" t="s">
        <v>19657</v>
      </c>
      <c r="I4302" s="43" t="s">
        <v>1905</v>
      </c>
      <c r="J4302" s="43" t="s">
        <v>7358</v>
      </c>
      <c r="K4302" s="43" t="s">
        <v>19928</v>
      </c>
    </row>
    <row r="4303" spans="1:11" ht="15" customHeight="1" x14ac:dyDescent="0.2">
      <c r="A4303" s="17" t="s">
        <v>24342</v>
      </c>
      <c r="B4303" s="44" t="s">
        <v>19577</v>
      </c>
      <c r="C4303" s="17"/>
      <c r="D4303" s="17"/>
      <c r="E4303" s="17"/>
      <c r="F4303" s="17"/>
      <c r="G4303" s="17" t="s">
        <v>24319</v>
      </c>
      <c r="H4303" s="44" t="s">
        <v>19657</v>
      </c>
      <c r="I4303" s="43" t="s">
        <v>24380</v>
      </c>
      <c r="J4303" s="43" t="s">
        <v>23087</v>
      </c>
      <c r="K4303" s="43" t="s">
        <v>2856</v>
      </c>
    </row>
    <row r="4304" spans="1:11" ht="15" customHeight="1" x14ac:dyDescent="0.2">
      <c r="A4304" s="17" t="s">
        <v>24342</v>
      </c>
      <c r="B4304" s="44" t="s">
        <v>19577</v>
      </c>
      <c r="C4304" s="17"/>
      <c r="D4304" s="17"/>
      <c r="E4304" s="17"/>
      <c r="F4304" s="17"/>
      <c r="G4304" s="17" t="s">
        <v>24319</v>
      </c>
      <c r="H4304" s="44" t="s">
        <v>20871</v>
      </c>
      <c r="I4304" s="43" t="s">
        <v>24381</v>
      </c>
      <c r="J4304" s="43" t="s">
        <v>24382</v>
      </c>
      <c r="K4304" s="43" t="s">
        <v>9246</v>
      </c>
    </row>
    <row r="4305" spans="1:11" ht="15" customHeight="1" x14ac:dyDescent="0.2">
      <c r="A4305" s="17" t="s">
        <v>24342</v>
      </c>
      <c r="B4305" s="44" t="s">
        <v>19577</v>
      </c>
      <c r="C4305" s="17"/>
      <c r="D4305" s="17"/>
      <c r="E4305" s="17"/>
      <c r="F4305" s="17"/>
      <c r="G4305" s="17" t="s">
        <v>24319</v>
      </c>
      <c r="H4305" s="44" t="s">
        <v>20871</v>
      </c>
      <c r="I4305" s="43" t="s">
        <v>24383</v>
      </c>
      <c r="J4305" s="43" t="s">
        <v>24384</v>
      </c>
      <c r="K4305" s="43"/>
    </row>
    <row r="4306" spans="1:11" ht="15" customHeight="1" x14ac:dyDescent="0.2">
      <c r="A4306" s="17" t="s">
        <v>24342</v>
      </c>
      <c r="B4306" s="44" t="s">
        <v>19577</v>
      </c>
      <c r="C4306" s="17"/>
      <c r="D4306" s="17"/>
      <c r="E4306" s="17"/>
      <c r="F4306" s="17"/>
      <c r="G4306" s="17" t="s">
        <v>24319</v>
      </c>
      <c r="H4306" s="44" t="s">
        <v>20871</v>
      </c>
      <c r="I4306" s="43" t="s">
        <v>24385</v>
      </c>
      <c r="J4306" s="43" t="s">
        <v>24386</v>
      </c>
      <c r="K4306" s="43"/>
    </row>
    <row r="4307" spans="1:11" ht="15" customHeight="1" x14ac:dyDescent="0.2">
      <c r="A4307" s="17" t="s">
        <v>24342</v>
      </c>
      <c r="B4307" s="44" t="s">
        <v>19577</v>
      </c>
      <c r="C4307" s="17"/>
      <c r="D4307" s="17"/>
      <c r="E4307" s="17"/>
      <c r="F4307" s="17"/>
      <c r="G4307" s="17" t="s">
        <v>24319</v>
      </c>
      <c r="H4307" s="44" t="s">
        <v>20871</v>
      </c>
      <c r="I4307" s="43" t="s">
        <v>24387</v>
      </c>
      <c r="J4307" s="43" t="s">
        <v>24388</v>
      </c>
      <c r="K4307" s="43"/>
    </row>
    <row r="4308" spans="1:11" ht="15" customHeight="1" x14ac:dyDescent="0.2">
      <c r="A4308" s="17" t="s">
        <v>24342</v>
      </c>
      <c r="B4308" s="44" t="s">
        <v>19577</v>
      </c>
      <c r="C4308" s="17"/>
      <c r="D4308" s="17"/>
      <c r="E4308" s="17"/>
      <c r="F4308" s="17"/>
      <c r="G4308" s="17" t="s">
        <v>24319</v>
      </c>
      <c r="H4308" s="44" t="s">
        <v>20871</v>
      </c>
      <c r="I4308" s="43" t="s">
        <v>2737</v>
      </c>
      <c r="J4308" s="43" t="s">
        <v>12008</v>
      </c>
      <c r="K4308" s="43" t="s">
        <v>4086</v>
      </c>
    </row>
    <row r="4309" spans="1:11" ht="15" customHeight="1" x14ac:dyDescent="0.2">
      <c r="A4309" s="17" t="s">
        <v>24342</v>
      </c>
      <c r="B4309" s="44" t="s">
        <v>19577</v>
      </c>
      <c r="C4309" s="17"/>
      <c r="D4309" s="17"/>
      <c r="E4309" s="17"/>
      <c r="F4309" s="17"/>
      <c r="G4309" s="17" t="s">
        <v>24319</v>
      </c>
      <c r="H4309" s="44" t="s">
        <v>20871</v>
      </c>
      <c r="I4309" s="43" t="s">
        <v>24389</v>
      </c>
      <c r="J4309" s="43" t="s">
        <v>2308</v>
      </c>
      <c r="K4309" s="43" t="s">
        <v>2923</v>
      </c>
    </row>
    <row r="4310" spans="1:11" ht="15" customHeight="1" x14ac:dyDescent="0.2">
      <c r="A4310" s="17" t="s">
        <v>24342</v>
      </c>
      <c r="B4310" s="44" t="s">
        <v>19577</v>
      </c>
      <c r="C4310" s="17"/>
      <c r="D4310" s="17"/>
      <c r="E4310" s="17"/>
      <c r="F4310" s="17"/>
      <c r="G4310" s="17" t="s">
        <v>24319</v>
      </c>
      <c r="H4310" s="44" t="s">
        <v>20871</v>
      </c>
      <c r="I4310" s="43" t="s">
        <v>24390</v>
      </c>
      <c r="J4310" s="43" t="s">
        <v>5128</v>
      </c>
      <c r="K4310" s="43" t="s">
        <v>19928</v>
      </c>
    </row>
    <row r="4311" spans="1:11" ht="15" customHeight="1" x14ac:dyDescent="0.2">
      <c r="A4311" s="17" t="s">
        <v>24342</v>
      </c>
      <c r="B4311" s="44" t="s">
        <v>19577</v>
      </c>
      <c r="C4311" s="17"/>
      <c r="D4311" s="17"/>
      <c r="E4311" s="17"/>
      <c r="F4311" s="17"/>
      <c r="G4311" s="17" t="s">
        <v>24319</v>
      </c>
      <c r="H4311" s="44" t="s">
        <v>20871</v>
      </c>
      <c r="I4311" s="43" t="s">
        <v>24391</v>
      </c>
      <c r="J4311" s="43" t="s">
        <v>3930</v>
      </c>
      <c r="K4311" s="43" t="s">
        <v>19928</v>
      </c>
    </row>
    <row r="4312" spans="1:11" ht="15" customHeight="1" x14ac:dyDescent="0.2">
      <c r="A4312" s="17" t="s">
        <v>24342</v>
      </c>
      <c r="B4312" s="44" t="s">
        <v>19577</v>
      </c>
      <c r="C4312" s="17"/>
      <c r="D4312" s="17"/>
      <c r="E4312" s="17"/>
      <c r="F4312" s="17"/>
      <c r="G4312" s="17" t="s">
        <v>24319</v>
      </c>
      <c r="H4312" s="44" t="s">
        <v>20871</v>
      </c>
      <c r="I4312" s="43" t="s">
        <v>24392</v>
      </c>
      <c r="J4312" s="43" t="s">
        <v>4000</v>
      </c>
      <c r="K4312" s="43" t="s">
        <v>19928</v>
      </c>
    </row>
    <row r="4313" spans="1:11" ht="15" customHeight="1" x14ac:dyDescent="0.2">
      <c r="A4313" s="17" t="s">
        <v>24342</v>
      </c>
      <c r="B4313" s="44" t="s">
        <v>19577</v>
      </c>
      <c r="C4313" s="17"/>
      <c r="D4313" s="17"/>
      <c r="E4313" s="17"/>
      <c r="F4313" s="17"/>
      <c r="G4313" s="17" t="s">
        <v>24319</v>
      </c>
      <c r="H4313" s="44" t="s">
        <v>20871</v>
      </c>
      <c r="I4313" s="43" t="s">
        <v>9798</v>
      </c>
      <c r="J4313" s="43" t="s">
        <v>8822</v>
      </c>
      <c r="K4313" s="43" t="s">
        <v>19928</v>
      </c>
    </row>
    <row r="4314" spans="1:11" ht="15" customHeight="1" x14ac:dyDescent="0.2">
      <c r="A4314" s="17" t="s">
        <v>24342</v>
      </c>
      <c r="B4314" s="44" t="s">
        <v>19577</v>
      </c>
      <c r="C4314" s="17"/>
      <c r="D4314" s="17"/>
      <c r="E4314" s="17"/>
      <c r="F4314" s="17"/>
      <c r="G4314" s="17" t="s">
        <v>24319</v>
      </c>
      <c r="H4314" s="44" t="s">
        <v>20871</v>
      </c>
      <c r="I4314" s="43" t="s">
        <v>4157</v>
      </c>
      <c r="J4314" s="43" t="s">
        <v>2784</v>
      </c>
      <c r="K4314" s="43" t="s">
        <v>19928</v>
      </c>
    </row>
    <row r="4315" spans="1:11" ht="15" customHeight="1" x14ac:dyDescent="0.2">
      <c r="A4315" s="17" t="s">
        <v>24342</v>
      </c>
      <c r="B4315" s="44" t="s">
        <v>19577</v>
      </c>
      <c r="C4315" s="17"/>
      <c r="D4315" s="17"/>
      <c r="E4315" s="17"/>
      <c r="F4315" s="17"/>
      <c r="G4315" s="17" t="s">
        <v>24319</v>
      </c>
      <c r="H4315" s="44" t="s">
        <v>14581</v>
      </c>
      <c r="I4315" s="43" t="s">
        <v>14643</v>
      </c>
      <c r="J4315" s="43" t="s">
        <v>24393</v>
      </c>
      <c r="K4315" s="43"/>
    </row>
    <row r="4316" spans="1:11" ht="15" customHeight="1" x14ac:dyDescent="0.2">
      <c r="A4316" s="17" t="s">
        <v>24342</v>
      </c>
      <c r="B4316" s="44" t="s">
        <v>19577</v>
      </c>
      <c r="C4316" s="17"/>
      <c r="D4316" s="17"/>
      <c r="E4316" s="17"/>
      <c r="F4316" s="17"/>
      <c r="G4316" s="17" t="s">
        <v>24319</v>
      </c>
      <c r="H4316" s="44" t="s">
        <v>14581</v>
      </c>
      <c r="I4316" s="43" t="s">
        <v>2560</v>
      </c>
      <c r="J4316" s="43" t="s">
        <v>12886</v>
      </c>
      <c r="K4316" s="43"/>
    </row>
    <row r="4317" spans="1:11" ht="15" customHeight="1" x14ac:dyDescent="0.2">
      <c r="A4317" s="17" t="s">
        <v>24342</v>
      </c>
      <c r="B4317" s="44" t="s">
        <v>19577</v>
      </c>
      <c r="C4317" s="17"/>
      <c r="D4317" s="17"/>
      <c r="E4317" s="17"/>
      <c r="F4317" s="17"/>
      <c r="G4317" s="17" t="s">
        <v>24319</v>
      </c>
      <c r="H4317" s="44" t="s">
        <v>5092</v>
      </c>
      <c r="I4317" s="43" t="s">
        <v>24394</v>
      </c>
      <c r="J4317" s="43" t="s">
        <v>8553</v>
      </c>
      <c r="K4317" s="43" t="s">
        <v>19928</v>
      </c>
    </row>
    <row r="4318" spans="1:11" ht="15" customHeight="1" x14ac:dyDescent="0.2">
      <c r="A4318" s="17" t="s">
        <v>24342</v>
      </c>
      <c r="B4318" s="44" t="s">
        <v>19577</v>
      </c>
      <c r="C4318" s="17"/>
      <c r="D4318" s="17"/>
      <c r="E4318" s="17"/>
      <c r="F4318" s="17"/>
      <c r="G4318" s="17" t="s">
        <v>24319</v>
      </c>
      <c r="H4318" s="44" t="s">
        <v>18507</v>
      </c>
      <c r="I4318" s="43" t="s">
        <v>24395</v>
      </c>
      <c r="J4318" s="43" t="s">
        <v>24396</v>
      </c>
      <c r="K4318" s="43"/>
    </row>
    <row r="4319" spans="1:11" ht="15" customHeight="1" x14ac:dyDescent="0.2">
      <c r="A4319" s="17" t="s">
        <v>24342</v>
      </c>
      <c r="B4319" s="44" t="s">
        <v>19577</v>
      </c>
      <c r="C4319" s="17"/>
      <c r="D4319" s="17"/>
      <c r="E4319" s="17"/>
      <c r="F4319" s="17"/>
      <c r="G4319" s="17" t="s">
        <v>24319</v>
      </c>
      <c r="H4319" s="44" t="s">
        <v>18507</v>
      </c>
      <c r="I4319" s="43" t="s">
        <v>24397</v>
      </c>
      <c r="J4319" s="43" t="s">
        <v>1728</v>
      </c>
      <c r="K4319" s="43"/>
    </row>
    <row r="4320" spans="1:11" ht="15" customHeight="1" x14ac:dyDescent="0.2">
      <c r="A4320" s="17" t="s">
        <v>24342</v>
      </c>
      <c r="B4320" s="44" t="s">
        <v>19577</v>
      </c>
      <c r="C4320" s="17"/>
      <c r="D4320" s="17"/>
      <c r="E4320" s="17"/>
      <c r="F4320" s="17"/>
      <c r="G4320" s="17" t="s">
        <v>24319</v>
      </c>
      <c r="H4320" s="44" t="s">
        <v>18507</v>
      </c>
      <c r="I4320" s="43" t="s">
        <v>24398</v>
      </c>
      <c r="J4320" s="43" t="s">
        <v>7294</v>
      </c>
      <c r="K4320" s="43" t="s">
        <v>8372</v>
      </c>
    </row>
    <row r="4321" spans="1:11" ht="15" customHeight="1" x14ac:dyDescent="0.2">
      <c r="A4321" s="17" t="s">
        <v>24342</v>
      </c>
      <c r="B4321" s="44" t="s">
        <v>19577</v>
      </c>
      <c r="C4321" s="17"/>
      <c r="D4321" s="17"/>
      <c r="E4321" s="17"/>
      <c r="F4321" s="17"/>
      <c r="G4321" s="17" t="s">
        <v>24319</v>
      </c>
      <c r="H4321" s="44" t="s">
        <v>7196</v>
      </c>
      <c r="I4321" s="43" t="s">
        <v>24399</v>
      </c>
      <c r="J4321" s="43" t="s">
        <v>13594</v>
      </c>
      <c r="K4321" s="43" t="s">
        <v>19928</v>
      </c>
    </row>
    <row r="4322" spans="1:11" ht="15" customHeight="1" x14ac:dyDescent="0.2">
      <c r="A4322" s="17" t="s">
        <v>24400</v>
      </c>
      <c r="B4322" s="44" t="s">
        <v>19577</v>
      </c>
      <c r="C4322" s="17"/>
      <c r="D4322" s="17"/>
      <c r="E4322" s="17"/>
      <c r="F4322" s="17"/>
      <c r="G4322" s="17" t="s">
        <v>24401</v>
      </c>
      <c r="H4322" s="44" t="s">
        <v>2002</v>
      </c>
      <c r="I4322" s="43" t="s">
        <v>2750</v>
      </c>
      <c r="J4322" s="43" t="s">
        <v>2691</v>
      </c>
      <c r="K4322" s="43" t="s">
        <v>4154</v>
      </c>
    </row>
    <row r="4323" spans="1:11" ht="15" customHeight="1" x14ac:dyDescent="0.2">
      <c r="A4323" s="17" t="s">
        <v>24400</v>
      </c>
      <c r="B4323" s="44" t="s">
        <v>19577</v>
      </c>
      <c r="C4323" s="17"/>
      <c r="D4323" s="17"/>
      <c r="E4323" s="17"/>
      <c r="F4323" s="17"/>
      <c r="G4323" s="17" t="s">
        <v>24401</v>
      </c>
      <c r="H4323" s="44" t="s">
        <v>4964</v>
      </c>
      <c r="I4323" s="43" t="s">
        <v>3724</v>
      </c>
      <c r="J4323" s="43" t="s">
        <v>184</v>
      </c>
      <c r="K4323" s="43" t="s">
        <v>19928</v>
      </c>
    </row>
    <row r="4324" spans="1:11" ht="15" customHeight="1" x14ac:dyDescent="0.2">
      <c r="A4324" s="17" t="s">
        <v>24400</v>
      </c>
      <c r="B4324" s="44" t="s">
        <v>19577</v>
      </c>
      <c r="C4324" s="17"/>
      <c r="D4324" s="17"/>
      <c r="E4324" s="17"/>
      <c r="F4324" s="17"/>
      <c r="G4324" s="17" t="s">
        <v>24401</v>
      </c>
      <c r="H4324" s="44" t="s">
        <v>19627</v>
      </c>
      <c r="I4324" s="43" t="s">
        <v>3305</v>
      </c>
      <c r="J4324" s="43" t="s">
        <v>11614</v>
      </c>
      <c r="K4324" s="43" t="s">
        <v>19928</v>
      </c>
    </row>
    <row r="4325" spans="1:11" ht="15" customHeight="1" x14ac:dyDescent="0.2">
      <c r="A4325" s="17" t="s">
        <v>24400</v>
      </c>
      <c r="B4325" s="44" t="s">
        <v>19577</v>
      </c>
      <c r="C4325" s="17"/>
      <c r="D4325" s="17"/>
      <c r="E4325" s="17"/>
      <c r="F4325" s="17"/>
      <c r="G4325" s="17" t="s">
        <v>24401</v>
      </c>
      <c r="H4325" s="44" t="s">
        <v>19627</v>
      </c>
      <c r="I4325" s="43" t="s">
        <v>24402</v>
      </c>
      <c r="J4325" s="43" t="s">
        <v>24403</v>
      </c>
      <c r="K4325" s="43" t="s">
        <v>20208</v>
      </c>
    </row>
    <row r="4326" spans="1:11" ht="15" customHeight="1" x14ac:dyDescent="0.2">
      <c r="A4326" s="17" t="s">
        <v>24400</v>
      </c>
      <c r="B4326" s="44" t="s">
        <v>19577</v>
      </c>
      <c r="C4326" s="17"/>
      <c r="D4326" s="17"/>
      <c r="E4326" s="17"/>
      <c r="F4326" s="17"/>
      <c r="G4326" s="17" t="s">
        <v>24401</v>
      </c>
      <c r="H4326" s="44" t="s">
        <v>19627</v>
      </c>
      <c r="I4326" s="43" t="s">
        <v>24404</v>
      </c>
      <c r="J4326" s="43" t="s">
        <v>24405</v>
      </c>
      <c r="K4326" s="43"/>
    </row>
    <row r="4327" spans="1:11" ht="15" customHeight="1" x14ac:dyDescent="0.2">
      <c r="A4327" s="17" t="s">
        <v>24400</v>
      </c>
      <c r="B4327" s="44" t="s">
        <v>19577</v>
      </c>
      <c r="C4327" s="17"/>
      <c r="D4327" s="17"/>
      <c r="E4327" s="17"/>
      <c r="F4327" s="17"/>
      <c r="G4327" s="17" t="s">
        <v>24401</v>
      </c>
      <c r="H4327" s="44" t="s">
        <v>19627</v>
      </c>
      <c r="I4327" s="43" t="s">
        <v>12696</v>
      </c>
      <c r="J4327" s="43" t="s">
        <v>7983</v>
      </c>
      <c r="K4327" s="43" t="s">
        <v>19802</v>
      </c>
    </row>
    <row r="4328" spans="1:11" ht="15" customHeight="1" x14ac:dyDescent="0.2">
      <c r="A4328" s="17" t="s">
        <v>24400</v>
      </c>
      <c r="B4328" s="44" t="s">
        <v>19577</v>
      </c>
      <c r="C4328" s="17"/>
      <c r="D4328" s="17"/>
      <c r="E4328" s="17"/>
      <c r="F4328" s="17"/>
      <c r="G4328" s="17" t="s">
        <v>24401</v>
      </c>
      <c r="H4328" s="44" t="s">
        <v>19627</v>
      </c>
      <c r="I4328" s="43" t="s">
        <v>19505</v>
      </c>
      <c r="J4328" s="43" t="s">
        <v>2084</v>
      </c>
      <c r="K4328" s="43" t="s">
        <v>4086</v>
      </c>
    </row>
    <row r="4329" spans="1:11" ht="15" customHeight="1" x14ac:dyDescent="0.2">
      <c r="A4329" s="17" t="s">
        <v>24400</v>
      </c>
      <c r="B4329" s="44" t="s">
        <v>19577</v>
      </c>
      <c r="C4329" s="17"/>
      <c r="D4329" s="17"/>
      <c r="E4329" s="17"/>
      <c r="F4329" s="17"/>
      <c r="G4329" s="17" t="s">
        <v>24401</v>
      </c>
      <c r="H4329" s="44" t="s">
        <v>19627</v>
      </c>
      <c r="I4329" s="43" t="s">
        <v>24406</v>
      </c>
      <c r="J4329" s="43" t="s">
        <v>2267</v>
      </c>
      <c r="K4329" s="43" t="s">
        <v>7654</v>
      </c>
    </row>
    <row r="4330" spans="1:11" ht="15" customHeight="1" x14ac:dyDescent="0.2">
      <c r="A4330" s="17" t="s">
        <v>24400</v>
      </c>
      <c r="B4330" s="44" t="s">
        <v>19577</v>
      </c>
      <c r="C4330" s="17"/>
      <c r="D4330" s="17"/>
      <c r="E4330" s="17"/>
      <c r="F4330" s="17"/>
      <c r="G4330" s="17" t="s">
        <v>24401</v>
      </c>
      <c r="H4330" s="44" t="s">
        <v>19627</v>
      </c>
      <c r="I4330" s="43" t="s">
        <v>24407</v>
      </c>
      <c r="J4330" s="43" t="s">
        <v>2272</v>
      </c>
      <c r="K4330" s="43" t="s">
        <v>19928</v>
      </c>
    </row>
    <row r="4331" spans="1:11" ht="15" customHeight="1" x14ac:dyDescent="0.2">
      <c r="A4331" s="17" t="s">
        <v>24400</v>
      </c>
      <c r="B4331" s="44" t="s">
        <v>19577</v>
      </c>
      <c r="C4331" s="17"/>
      <c r="D4331" s="17"/>
      <c r="E4331" s="17"/>
      <c r="F4331" s="17"/>
      <c r="G4331" s="17" t="s">
        <v>24401</v>
      </c>
      <c r="H4331" s="44" t="s">
        <v>19627</v>
      </c>
      <c r="I4331" s="43" t="s">
        <v>23802</v>
      </c>
      <c r="J4331" s="43" t="s">
        <v>12170</v>
      </c>
      <c r="K4331" s="43" t="s">
        <v>19928</v>
      </c>
    </row>
    <row r="4332" spans="1:11" ht="15" customHeight="1" x14ac:dyDescent="0.2">
      <c r="A4332" s="17" t="s">
        <v>24400</v>
      </c>
      <c r="B4332" s="44" t="s">
        <v>19577</v>
      </c>
      <c r="C4332" s="17"/>
      <c r="D4332" s="17"/>
      <c r="E4332" s="17"/>
      <c r="F4332" s="17"/>
      <c r="G4332" s="17" t="s">
        <v>24401</v>
      </c>
      <c r="H4332" s="44" t="s">
        <v>19627</v>
      </c>
      <c r="I4332" s="43" t="s">
        <v>1668</v>
      </c>
      <c r="J4332" s="43" t="s">
        <v>8211</v>
      </c>
      <c r="K4332" s="43" t="s">
        <v>19928</v>
      </c>
    </row>
    <row r="4333" spans="1:11" ht="15" customHeight="1" x14ac:dyDescent="0.2">
      <c r="A4333" s="17" t="s">
        <v>24400</v>
      </c>
      <c r="B4333" s="44" t="s">
        <v>19577</v>
      </c>
      <c r="C4333" s="17"/>
      <c r="D4333" s="17"/>
      <c r="E4333" s="17"/>
      <c r="F4333" s="17"/>
      <c r="G4333" s="17" t="s">
        <v>24401</v>
      </c>
      <c r="H4333" s="44" t="s">
        <v>19627</v>
      </c>
      <c r="I4333" s="43" t="s">
        <v>24408</v>
      </c>
      <c r="J4333" s="43" t="s">
        <v>2831</v>
      </c>
      <c r="K4333" s="43" t="s">
        <v>19928</v>
      </c>
    </row>
    <row r="4334" spans="1:11" ht="15" customHeight="1" x14ac:dyDescent="0.2">
      <c r="A4334" s="17" t="s">
        <v>24400</v>
      </c>
      <c r="B4334" s="44" t="s">
        <v>19577</v>
      </c>
      <c r="C4334" s="17"/>
      <c r="D4334" s="17"/>
      <c r="E4334" s="17"/>
      <c r="F4334" s="17"/>
      <c r="G4334" s="17" t="s">
        <v>24401</v>
      </c>
      <c r="H4334" s="44" t="s">
        <v>19657</v>
      </c>
      <c r="I4334" s="43" t="s">
        <v>24409</v>
      </c>
      <c r="J4334" s="43" t="s">
        <v>24410</v>
      </c>
      <c r="K4334" s="43"/>
    </row>
    <row r="4335" spans="1:11" ht="15" customHeight="1" x14ac:dyDescent="0.2">
      <c r="A4335" s="17" t="s">
        <v>24400</v>
      </c>
      <c r="B4335" s="44" t="s">
        <v>19577</v>
      </c>
      <c r="C4335" s="17"/>
      <c r="D4335" s="17"/>
      <c r="E4335" s="17"/>
      <c r="F4335" s="17"/>
      <c r="G4335" s="17" t="s">
        <v>24401</v>
      </c>
      <c r="H4335" s="44" t="s">
        <v>19657</v>
      </c>
      <c r="I4335" s="43" t="s">
        <v>24411</v>
      </c>
      <c r="J4335" s="43" t="s">
        <v>24412</v>
      </c>
      <c r="K4335" s="43"/>
    </row>
    <row r="4336" spans="1:11" ht="15" customHeight="1" x14ac:dyDescent="0.2">
      <c r="A4336" s="17" t="s">
        <v>24400</v>
      </c>
      <c r="B4336" s="44" t="s">
        <v>19577</v>
      </c>
      <c r="C4336" s="17"/>
      <c r="D4336" s="17"/>
      <c r="E4336" s="17"/>
      <c r="F4336" s="17"/>
      <c r="G4336" s="17" t="s">
        <v>24401</v>
      </c>
      <c r="H4336" s="44" t="s">
        <v>19657</v>
      </c>
      <c r="I4336" s="43" t="s">
        <v>24413</v>
      </c>
      <c r="J4336" s="43" t="s">
        <v>24414</v>
      </c>
      <c r="K4336" s="43"/>
    </row>
    <row r="4337" spans="1:11" ht="15" customHeight="1" x14ac:dyDescent="0.2">
      <c r="A4337" s="17" t="s">
        <v>24400</v>
      </c>
      <c r="B4337" s="44" t="s">
        <v>19577</v>
      </c>
      <c r="C4337" s="17"/>
      <c r="D4337" s="17"/>
      <c r="E4337" s="17"/>
      <c r="F4337" s="17"/>
      <c r="G4337" s="17" t="s">
        <v>24401</v>
      </c>
      <c r="H4337" s="44" t="s">
        <v>19657</v>
      </c>
      <c r="I4337" s="43" t="s">
        <v>24415</v>
      </c>
      <c r="J4337" s="43" t="s">
        <v>24416</v>
      </c>
      <c r="K4337" s="43"/>
    </row>
    <row r="4338" spans="1:11" ht="15" customHeight="1" x14ac:dyDescent="0.2">
      <c r="A4338" s="17" t="s">
        <v>24400</v>
      </c>
      <c r="B4338" s="44" t="s">
        <v>19577</v>
      </c>
      <c r="C4338" s="17"/>
      <c r="D4338" s="17"/>
      <c r="E4338" s="17"/>
      <c r="F4338" s="17"/>
      <c r="G4338" s="17" t="s">
        <v>24401</v>
      </c>
      <c r="H4338" s="44" t="s">
        <v>19657</v>
      </c>
      <c r="I4338" s="43" t="s">
        <v>13047</v>
      </c>
      <c r="J4338" s="43" t="s">
        <v>9705</v>
      </c>
      <c r="K4338" s="43"/>
    </row>
    <row r="4339" spans="1:11" ht="15" customHeight="1" x14ac:dyDescent="0.2">
      <c r="A4339" s="17" t="s">
        <v>24400</v>
      </c>
      <c r="B4339" s="44" t="s">
        <v>19577</v>
      </c>
      <c r="C4339" s="17"/>
      <c r="D4339" s="17"/>
      <c r="E4339" s="17"/>
      <c r="F4339" s="17"/>
      <c r="G4339" s="17" t="s">
        <v>24401</v>
      </c>
      <c r="H4339" s="44" t="s">
        <v>19657</v>
      </c>
      <c r="I4339" s="43" t="s">
        <v>24417</v>
      </c>
      <c r="J4339" s="43" t="s">
        <v>10201</v>
      </c>
      <c r="K4339" s="43" t="s">
        <v>8052</v>
      </c>
    </row>
    <row r="4340" spans="1:11" ht="15" customHeight="1" x14ac:dyDescent="0.2">
      <c r="A4340" s="17" t="s">
        <v>24400</v>
      </c>
      <c r="B4340" s="44" t="s">
        <v>19577</v>
      </c>
      <c r="C4340" s="17"/>
      <c r="D4340" s="17"/>
      <c r="E4340" s="17"/>
      <c r="F4340" s="17"/>
      <c r="G4340" s="17" t="s">
        <v>24401</v>
      </c>
      <c r="H4340" s="44" t="s">
        <v>19657</v>
      </c>
      <c r="I4340" s="43" t="s">
        <v>24418</v>
      </c>
      <c r="J4340" s="43" t="s">
        <v>9217</v>
      </c>
      <c r="K4340" s="43" t="s">
        <v>4143</v>
      </c>
    </row>
    <row r="4341" spans="1:11" ht="15" customHeight="1" x14ac:dyDescent="0.2">
      <c r="A4341" s="17" t="s">
        <v>24400</v>
      </c>
      <c r="B4341" s="44" t="s">
        <v>19577</v>
      </c>
      <c r="C4341" s="17"/>
      <c r="D4341" s="17"/>
      <c r="E4341" s="17"/>
      <c r="F4341" s="17"/>
      <c r="G4341" s="17" t="s">
        <v>24401</v>
      </c>
      <c r="H4341" s="44" t="s">
        <v>19657</v>
      </c>
      <c r="I4341" s="43" t="s">
        <v>7880</v>
      </c>
      <c r="J4341" s="43" t="s">
        <v>10369</v>
      </c>
      <c r="K4341" s="43" t="s">
        <v>12783</v>
      </c>
    </row>
    <row r="4342" spans="1:11" ht="15" customHeight="1" x14ac:dyDescent="0.2">
      <c r="A4342" s="17" t="s">
        <v>24400</v>
      </c>
      <c r="B4342" s="44" t="s">
        <v>19577</v>
      </c>
      <c r="C4342" s="17"/>
      <c r="D4342" s="17"/>
      <c r="E4342" s="17"/>
      <c r="F4342" s="17"/>
      <c r="G4342" s="17" t="s">
        <v>24401</v>
      </c>
      <c r="H4342" s="44" t="s">
        <v>19657</v>
      </c>
      <c r="I4342" s="43" t="s">
        <v>12113</v>
      </c>
      <c r="J4342" s="43" t="s">
        <v>21455</v>
      </c>
      <c r="K4342" s="43"/>
    </row>
    <row r="4343" spans="1:11" ht="15" customHeight="1" x14ac:dyDescent="0.2">
      <c r="A4343" s="17" t="s">
        <v>24400</v>
      </c>
      <c r="B4343" s="44" t="s">
        <v>19577</v>
      </c>
      <c r="C4343" s="17"/>
      <c r="D4343" s="17"/>
      <c r="E4343" s="17"/>
      <c r="F4343" s="17"/>
      <c r="G4343" s="17" t="s">
        <v>24401</v>
      </c>
      <c r="H4343" s="44" t="s">
        <v>19657</v>
      </c>
      <c r="I4343" s="43" t="s">
        <v>24380</v>
      </c>
      <c r="J4343" s="43" t="s">
        <v>8916</v>
      </c>
      <c r="K4343" s="43" t="s">
        <v>19802</v>
      </c>
    </row>
    <row r="4344" spans="1:11" ht="15" customHeight="1" x14ac:dyDescent="0.2">
      <c r="A4344" s="17" t="s">
        <v>24400</v>
      </c>
      <c r="B4344" s="44" t="s">
        <v>19577</v>
      </c>
      <c r="C4344" s="17"/>
      <c r="D4344" s="17"/>
      <c r="E4344" s="17"/>
      <c r="F4344" s="17"/>
      <c r="G4344" s="17" t="s">
        <v>24401</v>
      </c>
      <c r="H4344" s="44" t="s">
        <v>19657</v>
      </c>
      <c r="I4344" s="43" t="s">
        <v>7789</v>
      </c>
      <c r="J4344" s="43" t="s">
        <v>1745</v>
      </c>
      <c r="K4344" s="43" t="s">
        <v>12292</v>
      </c>
    </row>
    <row r="4345" spans="1:11" ht="15" customHeight="1" x14ac:dyDescent="0.2">
      <c r="A4345" s="17" t="s">
        <v>24400</v>
      </c>
      <c r="B4345" s="44" t="s">
        <v>19577</v>
      </c>
      <c r="C4345" s="17"/>
      <c r="D4345" s="17"/>
      <c r="E4345" s="17"/>
      <c r="F4345" s="17"/>
      <c r="G4345" s="17" t="s">
        <v>24401</v>
      </c>
      <c r="H4345" s="44" t="s">
        <v>19657</v>
      </c>
      <c r="I4345" s="43" t="s">
        <v>4764</v>
      </c>
      <c r="J4345" s="43" t="s">
        <v>9305</v>
      </c>
      <c r="K4345" s="43" t="s">
        <v>7941</v>
      </c>
    </row>
    <row r="4346" spans="1:11" ht="15" customHeight="1" x14ac:dyDescent="0.2">
      <c r="A4346" s="17" t="s">
        <v>24400</v>
      </c>
      <c r="B4346" s="44" t="s">
        <v>19577</v>
      </c>
      <c r="C4346" s="17"/>
      <c r="D4346" s="17"/>
      <c r="E4346" s="17"/>
      <c r="F4346" s="17"/>
      <c r="G4346" s="17" t="s">
        <v>24401</v>
      </c>
      <c r="H4346" s="44" t="s">
        <v>19657</v>
      </c>
      <c r="I4346" s="43" t="s">
        <v>24419</v>
      </c>
      <c r="J4346" s="43" t="s">
        <v>8699</v>
      </c>
      <c r="K4346" s="43" t="s">
        <v>8574</v>
      </c>
    </row>
    <row r="4347" spans="1:11" ht="15" customHeight="1" x14ac:dyDescent="0.2">
      <c r="A4347" s="17" t="s">
        <v>24400</v>
      </c>
      <c r="B4347" s="44" t="s">
        <v>19577</v>
      </c>
      <c r="C4347" s="17"/>
      <c r="D4347" s="17"/>
      <c r="E4347" s="17"/>
      <c r="F4347" s="17"/>
      <c r="G4347" s="17" t="s">
        <v>24401</v>
      </c>
      <c r="H4347" s="44" t="s">
        <v>19657</v>
      </c>
      <c r="I4347" s="43" t="s">
        <v>17023</v>
      </c>
      <c r="J4347" s="43" t="s">
        <v>7867</v>
      </c>
      <c r="K4347" s="43" t="s">
        <v>19928</v>
      </c>
    </row>
    <row r="4348" spans="1:11" ht="15" customHeight="1" x14ac:dyDescent="0.2">
      <c r="A4348" s="17" t="s">
        <v>24400</v>
      </c>
      <c r="B4348" s="44" t="s">
        <v>19577</v>
      </c>
      <c r="C4348" s="17"/>
      <c r="D4348" s="17"/>
      <c r="E4348" s="17"/>
      <c r="F4348" s="17"/>
      <c r="G4348" s="17" t="s">
        <v>24401</v>
      </c>
      <c r="H4348" s="44" t="s">
        <v>19657</v>
      </c>
      <c r="I4348" s="43" t="s">
        <v>24420</v>
      </c>
      <c r="J4348" s="43" t="s">
        <v>2155</v>
      </c>
      <c r="K4348" s="43" t="s">
        <v>24421</v>
      </c>
    </row>
    <row r="4349" spans="1:11" ht="15" customHeight="1" x14ac:dyDescent="0.2">
      <c r="A4349" s="17" t="s">
        <v>24400</v>
      </c>
      <c r="B4349" s="44" t="s">
        <v>19577</v>
      </c>
      <c r="C4349" s="17"/>
      <c r="D4349" s="17"/>
      <c r="E4349" s="17"/>
      <c r="F4349" s="17"/>
      <c r="G4349" s="17" t="s">
        <v>24401</v>
      </c>
      <c r="H4349" s="44" t="s">
        <v>19657</v>
      </c>
      <c r="I4349" s="43" t="s">
        <v>3757</v>
      </c>
      <c r="J4349" s="43" t="s">
        <v>7762</v>
      </c>
      <c r="K4349" s="43" t="s">
        <v>24421</v>
      </c>
    </row>
    <row r="4350" spans="1:11" ht="15" customHeight="1" x14ac:dyDescent="0.2">
      <c r="A4350" s="17" t="s">
        <v>24400</v>
      </c>
      <c r="B4350" s="44" t="s">
        <v>19577</v>
      </c>
      <c r="C4350" s="17"/>
      <c r="D4350" s="17"/>
      <c r="E4350" s="17"/>
      <c r="F4350" s="17"/>
      <c r="G4350" s="17" t="s">
        <v>24401</v>
      </c>
      <c r="H4350" s="44" t="s">
        <v>19657</v>
      </c>
      <c r="I4350" s="43" t="s">
        <v>13342</v>
      </c>
      <c r="J4350" s="43" t="s">
        <v>11893</v>
      </c>
      <c r="K4350" s="43" t="s">
        <v>7557</v>
      </c>
    </row>
    <row r="4351" spans="1:11" ht="15" customHeight="1" x14ac:dyDescent="0.2">
      <c r="A4351" s="17" t="s">
        <v>24400</v>
      </c>
      <c r="B4351" s="44" t="s">
        <v>19577</v>
      </c>
      <c r="C4351" s="17"/>
      <c r="D4351" s="17"/>
      <c r="E4351" s="17"/>
      <c r="F4351" s="17"/>
      <c r="G4351" s="17" t="s">
        <v>24401</v>
      </c>
      <c r="H4351" s="44" t="s">
        <v>19657</v>
      </c>
      <c r="I4351" s="43" t="s">
        <v>7880</v>
      </c>
      <c r="J4351" s="43" t="s">
        <v>9528</v>
      </c>
      <c r="K4351" s="43" t="s">
        <v>7171</v>
      </c>
    </row>
    <row r="4352" spans="1:11" ht="15" customHeight="1" x14ac:dyDescent="0.2">
      <c r="A4352" s="17" t="s">
        <v>24400</v>
      </c>
      <c r="B4352" s="44" t="s">
        <v>19577</v>
      </c>
      <c r="C4352" s="17"/>
      <c r="D4352" s="17"/>
      <c r="E4352" s="17"/>
      <c r="F4352" s="17"/>
      <c r="G4352" s="17" t="s">
        <v>24401</v>
      </c>
      <c r="H4352" s="44" t="s">
        <v>19657</v>
      </c>
      <c r="I4352" s="43" t="s">
        <v>24422</v>
      </c>
      <c r="J4352" s="43" t="s">
        <v>2606</v>
      </c>
      <c r="K4352" s="43" t="s">
        <v>7557</v>
      </c>
    </row>
    <row r="4353" spans="1:11" ht="15" customHeight="1" x14ac:dyDescent="0.2">
      <c r="A4353" s="17" t="s">
        <v>24400</v>
      </c>
      <c r="B4353" s="44" t="s">
        <v>19577</v>
      </c>
      <c r="C4353" s="17"/>
      <c r="D4353" s="17"/>
      <c r="E4353" s="17"/>
      <c r="F4353" s="17"/>
      <c r="G4353" s="17" t="s">
        <v>24401</v>
      </c>
      <c r="H4353" s="44" t="s">
        <v>19657</v>
      </c>
      <c r="I4353" s="43" t="s">
        <v>24423</v>
      </c>
      <c r="J4353" s="43" t="s">
        <v>3925</v>
      </c>
      <c r="K4353" s="43" t="s">
        <v>7557</v>
      </c>
    </row>
    <row r="4354" spans="1:11" ht="15" customHeight="1" x14ac:dyDescent="0.2">
      <c r="A4354" s="17" t="s">
        <v>24400</v>
      </c>
      <c r="B4354" s="44" t="s">
        <v>19577</v>
      </c>
      <c r="C4354" s="17"/>
      <c r="D4354" s="17"/>
      <c r="E4354" s="17"/>
      <c r="F4354" s="17"/>
      <c r="G4354" s="17" t="s">
        <v>24401</v>
      </c>
      <c r="H4354" s="44" t="s">
        <v>19657</v>
      </c>
      <c r="I4354" s="43" t="s">
        <v>24424</v>
      </c>
      <c r="J4354" s="43" t="s">
        <v>8213</v>
      </c>
      <c r="K4354" s="43" t="s">
        <v>7171</v>
      </c>
    </row>
    <row r="4355" spans="1:11" ht="15" customHeight="1" x14ac:dyDescent="0.2">
      <c r="A4355" s="17" t="s">
        <v>24400</v>
      </c>
      <c r="B4355" s="44" t="s">
        <v>19577</v>
      </c>
      <c r="C4355" s="17"/>
      <c r="D4355" s="17"/>
      <c r="E4355" s="17"/>
      <c r="F4355" s="17"/>
      <c r="G4355" s="17" t="s">
        <v>24401</v>
      </c>
      <c r="H4355" s="44" t="s">
        <v>19657</v>
      </c>
      <c r="I4355" s="43" t="s">
        <v>24425</v>
      </c>
      <c r="J4355" s="43" t="s">
        <v>7991</v>
      </c>
      <c r="K4355" s="43" t="s">
        <v>4143</v>
      </c>
    </row>
    <row r="4356" spans="1:11" ht="15" customHeight="1" x14ac:dyDescent="0.2">
      <c r="A4356" s="17" t="s">
        <v>24400</v>
      </c>
      <c r="B4356" s="44" t="s">
        <v>19577</v>
      </c>
      <c r="C4356" s="17"/>
      <c r="D4356" s="17"/>
      <c r="E4356" s="17"/>
      <c r="F4356" s="17"/>
      <c r="G4356" s="17" t="s">
        <v>24401</v>
      </c>
      <c r="H4356" s="44" t="s">
        <v>19657</v>
      </c>
      <c r="I4356" s="43" t="s">
        <v>24426</v>
      </c>
      <c r="J4356" s="43" t="s">
        <v>19802</v>
      </c>
      <c r="K4356" s="43" t="s">
        <v>19802</v>
      </c>
    </row>
    <row r="4357" spans="1:11" ht="15" customHeight="1" x14ac:dyDescent="0.2">
      <c r="A4357" s="17" t="s">
        <v>24400</v>
      </c>
      <c r="B4357" s="44" t="s">
        <v>19577</v>
      </c>
      <c r="C4357" s="17"/>
      <c r="D4357" s="17"/>
      <c r="E4357" s="17"/>
      <c r="F4357" s="17"/>
      <c r="G4357" s="17" t="s">
        <v>24401</v>
      </c>
      <c r="H4357" s="44" t="s">
        <v>20871</v>
      </c>
      <c r="I4357" s="43" t="s">
        <v>24427</v>
      </c>
      <c r="J4357" s="43"/>
      <c r="K4357" s="43"/>
    </row>
    <row r="4358" spans="1:11" ht="15" customHeight="1" x14ac:dyDescent="0.2">
      <c r="A4358" s="17" t="s">
        <v>24400</v>
      </c>
      <c r="B4358" s="44" t="s">
        <v>19577</v>
      </c>
      <c r="C4358" s="17"/>
      <c r="D4358" s="17"/>
      <c r="E4358" s="17"/>
      <c r="F4358" s="17"/>
      <c r="G4358" s="17" t="s">
        <v>24401</v>
      </c>
      <c r="H4358" s="44" t="s">
        <v>20871</v>
      </c>
      <c r="I4358" s="43" t="s">
        <v>24428</v>
      </c>
      <c r="J4358" s="43" t="s">
        <v>24429</v>
      </c>
      <c r="K4358" s="43"/>
    </row>
    <row r="4359" spans="1:11" ht="15" customHeight="1" x14ac:dyDescent="0.2">
      <c r="A4359" s="17" t="s">
        <v>24400</v>
      </c>
      <c r="B4359" s="44" t="s">
        <v>19577</v>
      </c>
      <c r="C4359" s="17"/>
      <c r="D4359" s="17"/>
      <c r="E4359" s="17"/>
      <c r="F4359" s="17"/>
      <c r="G4359" s="17" t="s">
        <v>24401</v>
      </c>
      <c r="H4359" s="44" t="s">
        <v>20871</v>
      </c>
      <c r="I4359" s="43" t="s">
        <v>549</v>
      </c>
      <c r="J4359" s="43" t="s">
        <v>18869</v>
      </c>
      <c r="K4359" s="43"/>
    </row>
    <row r="4360" spans="1:11" ht="15" customHeight="1" x14ac:dyDescent="0.2">
      <c r="A4360" s="17" t="s">
        <v>24400</v>
      </c>
      <c r="B4360" s="44" t="s">
        <v>19577</v>
      </c>
      <c r="C4360" s="17"/>
      <c r="D4360" s="17"/>
      <c r="E4360" s="17"/>
      <c r="F4360" s="17"/>
      <c r="G4360" s="17" t="s">
        <v>24401</v>
      </c>
      <c r="H4360" s="44" t="s">
        <v>20871</v>
      </c>
      <c r="I4360" s="43" t="s">
        <v>18825</v>
      </c>
      <c r="J4360" s="43" t="s">
        <v>10422</v>
      </c>
      <c r="K4360" s="43"/>
    </row>
    <row r="4361" spans="1:11" ht="15" customHeight="1" x14ac:dyDescent="0.2">
      <c r="A4361" s="17" t="s">
        <v>24400</v>
      </c>
      <c r="B4361" s="44" t="s">
        <v>19577</v>
      </c>
      <c r="C4361" s="17"/>
      <c r="D4361" s="17"/>
      <c r="E4361" s="17"/>
      <c r="F4361" s="17"/>
      <c r="G4361" s="17" t="s">
        <v>24401</v>
      </c>
      <c r="H4361" s="44" t="s">
        <v>20871</v>
      </c>
      <c r="I4361" s="43" t="s">
        <v>24430</v>
      </c>
      <c r="J4361" s="43" t="s">
        <v>24431</v>
      </c>
      <c r="K4361" s="43" t="s">
        <v>7185</v>
      </c>
    </row>
    <row r="4362" spans="1:11" ht="15" customHeight="1" x14ac:dyDescent="0.2">
      <c r="A4362" s="17" t="s">
        <v>24400</v>
      </c>
      <c r="B4362" s="44" t="s">
        <v>19577</v>
      </c>
      <c r="C4362" s="17"/>
      <c r="D4362" s="17"/>
      <c r="E4362" s="17"/>
      <c r="F4362" s="17"/>
      <c r="G4362" s="17" t="s">
        <v>24401</v>
      </c>
      <c r="H4362" s="44" t="s">
        <v>20871</v>
      </c>
      <c r="I4362" s="43" t="s">
        <v>24432</v>
      </c>
      <c r="J4362" s="43" t="s">
        <v>2606</v>
      </c>
      <c r="K4362" s="43" t="s">
        <v>19928</v>
      </c>
    </row>
    <row r="4363" spans="1:11" ht="15" customHeight="1" x14ac:dyDescent="0.2">
      <c r="A4363" s="17" t="s">
        <v>24400</v>
      </c>
      <c r="B4363" s="44" t="s">
        <v>19577</v>
      </c>
      <c r="C4363" s="17"/>
      <c r="D4363" s="17"/>
      <c r="E4363" s="17"/>
      <c r="F4363" s="17"/>
      <c r="G4363" s="17" t="s">
        <v>24401</v>
      </c>
      <c r="H4363" s="44" t="s">
        <v>20871</v>
      </c>
      <c r="I4363" s="43" t="s">
        <v>24433</v>
      </c>
      <c r="J4363" s="43" t="s">
        <v>8213</v>
      </c>
      <c r="K4363" s="43" t="s">
        <v>19928</v>
      </c>
    </row>
    <row r="4364" spans="1:11" ht="15" customHeight="1" x14ac:dyDescent="0.2">
      <c r="A4364" s="17" t="s">
        <v>24400</v>
      </c>
      <c r="B4364" s="44" t="s">
        <v>19577</v>
      </c>
      <c r="C4364" s="17"/>
      <c r="D4364" s="17"/>
      <c r="E4364" s="17"/>
      <c r="F4364" s="17"/>
      <c r="G4364" s="17" t="s">
        <v>24401</v>
      </c>
      <c r="H4364" s="44" t="s">
        <v>20871</v>
      </c>
      <c r="I4364" s="43" t="s">
        <v>407</v>
      </c>
      <c r="J4364" s="43" t="s">
        <v>2654</v>
      </c>
      <c r="K4364" s="43" t="s">
        <v>19928</v>
      </c>
    </row>
    <row r="4365" spans="1:11" ht="15" customHeight="1" x14ac:dyDescent="0.2">
      <c r="A4365" s="17" t="s">
        <v>24400</v>
      </c>
      <c r="B4365" s="44" t="s">
        <v>19577</v>
      </c>
      <c r="C4365" s="17"/>
      <c r="D4365" s="17"/>
      <c r="E4365" s="17"/>
      <c r="F4365" s="17"/>
      <c r="G4365" s="17" t="s">
        <v>24401</v>
      </c>
      <c r="H4365" s="44" t="s">
        <v>20871</v>
      </c>
      <c r="I4365" s="43" t="s">
        <v>24434</v>
      </c>
      <c r="J4365" s="43" t="s">
        <v>4544</v>
      </c>
      <c r="K4365" s="43" t="s">
        <v>19928</v>
      </c>
    </row>
    <row r="4366" spans="1:11" ht="15" customHeight="1" x14ac:dyDescent="0.2">
      <c r="A4366" s="17" t="s">
        <v>24400</v>
      </c>
      <c r="B4366" s="44" t="s">
        <v>19577</v>
      </c>
      <c r="C4366" s="17"/>
      <c r="D4366" s="17"/>
      <c r="E4366" s="17"/>
      <c r="F4366" s="17"/>
      <c r="G4366" s="17" t="s">
        <v>24401</v>
      </c>
      <c r="H4366" s="44" t="s">
        <v>20871</v>
      </c>
      <c r="I4366" s="43" t="s">
        <v>24435</v>
      </c>
      <c r="J4366" s="43" t="s">
        <v>11263</v>
      </c>
      <c r="K4366" s="43" t="s">
        <v>11263</v>
      </c>
    </row>
    <row r="4367" spans="1:11" ht="15" customHeight="1" x14ac:dyDescent="0.2">
      <c r="A4367" s="17" t="s">
        <v>24400</v>
      </c>
      <c r="B4367" s="44" t="s">
        <v>19577</v>
      </c>
      <c r="C4367" s="17"/>
      <c r="D4367" s="17"/>
      <c r="E4367" s="17"/>
      <c r="F4367" s="17"/>
      <c r="G4367" s="17" t="s">
        <v>24401</v>
      </c>
      <c r="H4367" s="44" t="s">
        <v>20871</v>
      </c>
      <c r="I4367" s="43" t="s">
        <v>24436</v>
      </c>
      <c r="J4367" s="43" t="s">
        <v>2856</v>
      </c>
      <c r="K4367" s="43" t="s">
        <v>2856</v>
      </c>
    </row>
    <row r="4368" spans="1:11" ht="15" customHeight="1" x14ac:dyDescent="0.2">
      <c r="A4368" s="17" t="s">
        <v>24400</v>
      </c>
      <c r="B4368" s="44" t="s">
        <v>19577</v>
      </c>
      <c r="C4368" s="17"/>
      <c r="D4368" s="17"/>
      <c r="E4368" s="17"/>
      <c r="F4368" s="17"/>
      <c r="G4368" s="17" t="s">
        <v>24401</v>
      </c>
      <c r="H4368" s="44" t="s">
        <v>14581</v>
      </c>
      <c r="I4368" s="43" t="s">
        <v>24437</v>
      </c>
      <c r="J4368" s="43" t="s">
        <v>24438</v>
      </c>
      <c r="K4368" s="43"/>
    </row>
    <row r="4369" spans="1:11" ht="15" customHeight="1" x14ac:dyDescent="0.2">
      <c r="A4369" s="17" t="s">
        <v>24400</v>
      </c>
      <c r="B4369" s="44" t="s">
        <v>19577</v>
      </c>
      <c r="C4369" s="17"/>
      <c r="D4369" s="17"/>
      <c r="E4369" s="17"/>
      <c r="F4369" s="17"/>
      <c r="G4369" s="17" t="s">
        <v>24401</v>
      </c>
      <c r="H4369" s="44" t="s">
        <v>4954</v>
      </c>
      <c r="I4369" s="43" t="s">
        <v>24439</v>
      </c>
      <c r="J4369" s="43" t="s">
        <v>24440</v>
      </c>
      <c r="K4369" s="43" t="s">
        <v>19928</v>
      </c>
    </row>
    <row r="4370" spans="1:11" ht="15" customHeight="1" x14ac:dyDescent="0.2">
      <c r="A4370" s="17" t="s">
        <v>24400</v>
      </c>
      <c r="B4370" s="44" t="s">
        <v>19577</v>
      </c>
      <c r="C4370" s="17"/>
      <c r="D4370" s="17"/>
      <c r="E4370" s="17"/>
      <c r="F4370" s="17"/>
      <c r="G4370" s="17" t="s">
        <v>24401</v>
      </c>
      <c r="H4370" s="44" t="s">
        <v>10894</v>
      </c>
      <c r="I4370" s="43" t="s">
        <v>21027</v>
      </c>
      <c r="J4370" s="43" t="s">
        <v>14512</v>
      </c>
      <c r="K4370" s="43"/>
    </row>
    <row r="4371" spans="1:11" ht="15" customHeight="1" x14ac:dyDescent="0.2">
      <c r="A4371" s="17" t="s">
        <v>24400</v>
      </c>
      <c r="B4371" s="44" t="s">
        <v>19577</v>
      </c>
      <c r="C4371" s="17"/>
      <c r="D4371" s="17"/>
      <c r="E4371" s="17"/>
      <c r="F4371" s="17"/>
      <c r="G4371" s="17" t="s">
        <v>24401</v>
      </c>
      <c r="H4371" s="44" t="s">
        <v>10894</v>
      </c>
      <c r="I4371" s="43" t="s">
        <v>24441</v>
      </c>
      <c r="J4371" s="43" t="s">
        <v>8699</v>
      </c>
      <c r="K4371" s="43" t="s">
        <v>19928</v>
      </c>
    </row>
    <row r="4372" spans="1:11" ht="15" customHeight="1" x14ac:dyDescent="0.2">
      <c r="A4372" s="17" t="s">
        <v>24400</v>
      </c>
      <c r="B4372" s="44" t="s">
        <v>19577</v>
      </c>
      <c r="C4372" s="17"/>
      <c r="D4372" s="17"/>
      <c r="E4372" s="17"/>
      <c r="F4372" s="17"/>
      <c r="G4372" s="17" t="s">
        <v>24401</v>
      </c>
      <c r="H4372" s="44" t="s">
        <v>7193</v>
      </c>
      <c r="I4372" s="43" t="s">
        <v>24442</v>
      </c>
      <c r="J4372" s="43" t="s">
        <v>24443</v>
      </c>
      <c r="K4372" s="43"/>
    </row>
    <row r="4373" spans="1:11" ht="15" customHeight="1" x14ac:dyDescent="0.2">
      <c r="A4373" s="17" t="s">
        <v>24400</v>
      </c>
      <c r="B4373" s="44" t="s">
        <v>19577</v>
      </c>
      <c r="C4373" s="17"/>
      <c r="D4373" s="17"/>
      <c r="E4373" s="17"/>
      <c r="F4373" s="17"/>
      <c r="G4373" s="17" t="s">
        <v>24444</v>
      </c>
      <c r="H4373" s="44" t="s">
        <v>2002</v>
      </c>
      <c r="I4373" s="43" t="s">
        <v>2236</v>
      </c>
      <c r="J4373" s="43" t="s">
        <v>161</v>
      </c>
      <c r="K4373" s="43" t="s">
        <v>12894</v>
      </c>
    </row>
    <row r="4374" spans="1:11" ht="15" customHeight="1" x14ac:dyDescent="0.2">
      <c r="A4374" s="17" t="s">
        <v>24400</v>
      </c>
      <c r="B4374" s="44" t="s">
        <v>19577</v>
      </c>
      <c r="C4374" s="17"/>
      <c r="D4374" s="17"/>
      <c r="E4374" s="17"/>
      <c r="F4374" s="17"/>
      <c r="G4374" s="17" t="s">
        <v>24444</v>
      </c>
      <c r="H4374" s="44" t="s">
        <v>3098</v>
      </c>
      <c r="I4374" s="43" t="s">
        <v>24445</v>
      </c>
      <c r="J4374" s="43" t="s">
        <v>24446</v>
      </c>
      <c r="K4374" s="43"/>
    </row>
    <row r="4375" spans="1:11" ht="15" customHeight="1" x14ac:dyDescent="0.2">
      <c r="A4375" s="17" t="s">
        <v>24400</v>
      </c>
      <c r="B4375" s="44" t="s">
        <v>19577</v>
      </c>
      <c r="C4375" s="17"/>
      <c r="D4375" s="17"/>
      <c r="E4375" s="17"/>
      <c r="F4375" s="17"/>
      <c r="G4375" s="17" t="s">
        <v>24444</v>
      </c>
      <c r="H4375" s="44" t="s">
        <v>3098</v>
      </c>
      <c r="I4375" s="43" t="s">
        <v>2700</v>
      </c>
      <c r="J4375" s="43" t="s">
        <v>8252</v>
      </c>
      <c r="K4375" s="43" t="s">
        <v>7727</v>
      </c>
    </row>
    <row r="4376" spans="1:11" ht="15" customHeight="1" x14ac:dyDescent="0.2">
      <c r="A4376" s="17" t="s">
        <v>24447</v>
      </c>
      <c r="B4376" s="44" t="s">
        <v>19577</v>
      </c>
      <c r="C4376" s="17"/>
      <c r="D4376" s="17"/>
      <c r="E4376" s="17"/>
      <c r="F4376" s="17"/>
      <c r="G4376" s="17" t="s">
        <v>24444</v>
      </c>
      <c r="H4376" s="44" t="s">
        <v>19627</v>
      </c>
      <c r="I4376" s="43" t="s">
        <v>15732</v>
      </c>
      <c r="J4376" s="43" t="s">
        <v>5046</v>
      </c>
      <c r="K4376" s="43" t="s">
        <v>20341</v>
      </c>
    </row>
    <row r="4377" spans="1:11" ht="15" customHeight="1" x14ac:dyDescent="0.2">
      <c r="A4377" s="17" t="s">
        <v>24447</v>
      </c>
      <c r="B4377" s="44" t="s">
        <v>19577</v>
      </c>
      <c r="C4377" s="17"/>
      <c r="D4377" s="17"/>
      <c r="E4377" s="17"/>
      <c r="F4377" s="17"/>
      <c r="G4377" s="17" t="s">
        <v>24444</v>
      </c>
      <c r="H4377" s="44" t="s">
        <v>19627</v>
      </c>
      <c r="I4377" s="43" t="s">
        <v>24448</v>
      </c>
      <c r="J4377" s="43" t="s">
        <v>24449</v>
      </c>
      <c r="K4377" s="43"/>
    </row>
    <row r="4378" spans="1:11" ht="15" customHeight="1" x14ac:dyDescent="0.2">
      <c r="A4378" s="17" t="s">
        <v>24447</v>
      </c>
      <c r="B4378" s="44" t="s">
        <v>19577</v>
      </c>
      <c r="C4378" s="17"/>
      <c r="D4378" s="17"/>
      <c r="E4378" s="17"/>
      <c r="F4378" s="17"/>
      <c r="G4378" s="17" t="s">
        <v>24444</v>
      </c>
      <c r="H4378" s="44" t="s">
        <v>19627</v>
      </c>
      <c r="I4378" s="43" t="s">
        <v>24450</v>
      </c>
      <c r="J4378" s="43" t="s">
        <v>10020</v>
      </c>
      <c r="K4378" s="43" t="s">
        <v>4059</v>
      </c>
    </row>
    <row r="4379" spans="1:11" ht="15" customHeight="1" x14ac:dyDescent="0.2">
      <c r="A4379" s="17" t="s">
        <v>24447</v>
      </c>
      <c r="B4379" s="44" t="s">
        <v>19577</v>
      </c>
      <c r="C4379" s="17"/>
      <c r="D4379" s="17"/>
      <c r="E4379" s="17"/>
      <c r="F4379" s="17"/>
      <c r="G4379" s="17" t="s">
        <v>24444</v>
      </c>
      <c r="H4379" s="44" t="s">
        <v>19627</v>
      </c>
      <c r="I4379" s="43" t="s">
        <v>24451</v>
      </c>
      <c r="J4379" s="43" t="s">
        <v>24452</v>
      </c>
      <c r="K4379" s="43" t="s">
        <v>9246</v>
      </c>
    </row>
    <row r="4380" spans="1:11" ht="15" customHeight="1" x14ac:dyDescent="0.2">
      <c r="A4380" s="17" t="s">
        <v>24447</v>
      </c>
      <c r="B4380" s="44" t="s">
        <v>19577</v>
      </c>
      <c r="C4380" s="17"/>
      <c r="D4380" s="17"/>
      <c r="E4380" s="17"/>
      <c r="F4380" s="17"/>
      <c r="G4380" s="17" t="s">
        <v>24444</v>
      </c>
      <c r="H4380" s="44" t="s">
        <v>19627</v>
      </c>
      <c r="I4380" s="43" t="s">
        <v>11641</v>
      </c>
      <c r="J4380" s="43" t="s">
        <v>5114</v>
      </c>
      <c r="K4380" s="43" t="s">
        <v>9159</v>
      </c>
    </row>
    <row r="4381" spans="1:11" ht="15" customHeight="1" x14ac:dyDescent="0.2">
      <c r="A4381" s="17" t="s">
        <v>24447</v>
      </c>
      <c r="B4381" s="44" t="s">
        <v>19577</v>
      </c>
      <c r="C4381" s="17"/>
      <c r="D4381" s="17"/>
      <c r="E4381" s="17"/>
      <c r="F4381" s="17"/>
      <c r="G4381" s="17" t="s">
        <v>24444</v>
      </c>
      <c r="H4381" s="44" t="s">
        <v>19627</v>
      </c>
      <c r="I4381" s="43" t="s">
        <v>24453</v>
      </c>
      <c r="J4381" s="43" t="s">
        <v>2039</v>
      </c>
      <c r="K4381" s="43" t="s">
        <v>20341</v>
      </c>
    </row>
    <row r="4382" spans="1:11" ht="15" customHeight="1" x14ac:dyDescent="0.2">
      <c r="A4382" s="17" t="s">
        <v>24447</v>
      </c>
      <c r="B4382" s="44" t="s">
        <v>19577</v>
      </c>
      <c r="C4382" s="17"/>
      <c r="D4382" s="17"/>
      <c r="E4382" s="17"/>
      <c r="F4382" s="17"/>
      <c r="G4382" s="17" t="s">
        <v>24444</v>
      </c>
      <c r="H4382" s="44" t="s">
        <v>19627</v>
      </c>
      <c r="I4382" s="43" t="s">
        <v>24454</v>
      </c>
      <c r="J4382" s="43" t="s">
        <v>11249</v>
      </c>
      <c r="K4382" s="43" t="s">
        <v>20341</v>
      </c>
    </row>
    <row r="4383" spans="1:11" ht="15" customHeight="1" x14ac:dyDescent="0.2">
      <c r="A4383" s="17" t="s">
        <v>24447</v>
      </c>
      <c r="B4383" s="44" t="s">
        <v>19577</v>
      </c>
      <c r="C4383" s="17"/>
      <c r="D4383" s="17"/>
      <c r="E4383" s="17"/>
      <c r="F4383" s="17"/>
      <c r="G4383" s="17" t="s">
        <v>24444</v>
      </c>
      <c r="H4383" s="44" t="s">
        <v>19627</v>
      </c>
      <c r="I4383" s="43" t="s">
        <v>24455</v>
      </c>
      <c r="J4383" s="43" t="s">
        <v>1417</v>
      </c>
      <c r="K4383" s="43" t="s">
        <v>20341</v>
      </c>
    </row>
    <row r="4384" spans="1:11" ht="15" customHeight="1" x14ac:dyDescent="0.2">
      <c r="A4384" s="17" t="s">
        <v>24447</v>
      </c>
      <c r="B4384" s="44" t="s">
        <v>19577</v>
      </c>
      <c r="C4384" s="17"/>
      <c r="D4384" s="17"/>
      <c r="E4384" s="17"/>
      <c r="F4384" s="17"/>
      <c r="G4384" s="17" t="s">
        <v>24444</v>
      </c>
      <c r="H4384" s="44" t="s">
        <v>19627</v>
      </c>
      <c r="I4384" s="43" t="s">
        <v>24456</v>
      </c>
      <c r="J4384" s="43" t="s">
        <v>11816</v>
      </c>
      <c r="K4384" s="43" t="s">
        <v>16603</v>
      </c>
    </row>
    <row r="4385" spans="1:11" ht="15" customHeight="1" x14ac:dyDescent="0.2">
      <c r="A4385" s="17" t="s">
        <v>24447</v>
      </c>
      <c r="B4385" s="44" t="s">
        <v>19577</v>
      </c>
      <c r="C4385" s="17"/>
      <c r="D4385" s="17"/>
      <c r="E4385" s="17"/>
      <c r="F4385" s="17"/>
      <c r="G4385" s="17" t="s">
        <v>24444</v>
      </c>
      <c r="H4385" s="44" t="s">
        <v>19627</v>
      </c>
      <c r="I4385" s="43" t="s">
        <v>24457</v>
      </c>
      <c r="J4385" s="43" t="s">
        <v>11818</v>
      </c>
      <c r="K4385" s="43" t="s">
        <v>20341</v>
      </c>
    </row>
    <row r="4386" spans="1:11" ht="15" customHeight="1" x14ac:dyDescent="0.2">
      <c r="A4386" s="17" t="s">
        <v>24447</v>
      </c>
      <c r="B4386" s="44" t="s">
        <v>19577</v>
      </c>
      <c r="C4386" s="17"/>
      <c r="D4386" s="17"/>
      <c r="E4386" s="17"/>
      <c r="F4386" s="17"/>
      <c r="G4386" s="17" t="s">
        <v>24444</v>
      </c>
      <c r="H4386" s="44" t="s">
        <v>19627</v>
      </c>
      <c r="I4386" s="43" t="s">
        <v>2222</v>
      </c>
      <c r="J4386" s="43" t="s">
        <v>24458</v>
      </c>
      <c r="K4386" s="43" t="s">
        <v>24458</v>
      </c>
    </row>
    <row r="4387" spans="1:11" ht="15" customHeight="1" x14ac:dyDescent="0.2">
      <c r="A4387" s="17" t="s">
        <v>24447</v>
      </c>
      <c r="B4387" s="44" t="s">
        <v>19577</v>
      </c>
      <c r="C4387" s="17"/>
      <c r="D4387" s="17"/>
      <c r="E4387" s="17"/>
      <c r="F4387" s="17"/>
      <c r="G4387" s="17" t="s">
        <v>24444</v>
      </c>
      <c r="H4387" s="44" t="s">
        <v>19657</v>
      </c>
      <c r="I4387" s="43" t="s">
        <v>24459</v>
      </c>
      <c r="J4387" s="43" t="s">
        <v>24460</v>
      </c>
      <c r="K4387" s="43"/>
    </row>
    <row r="4388" spans="1:11" ht="15" customHeight="1" x14ac:dyDescent="0.2">
      <c r="A4388" s="17" t="s">
        <v>24447</v>
      </c>
      <c r="B4388" s="44" t="s">
        <v>19577</v>
      </c>
      <c r="C4388" s="17"/>
      <c r="D4388" s="17"/>
      <c r="E4388" s="17"/>
      <c r="F4388" s="17"/>
      <c r="G4388" s="17" t="s">
        <v>24444</v>
      </c>
      <c r="H4388" s="44" t="s">
        <v>19657</v>
      </c>
      <c r="I4388" s="43" t="s">
        <v>24461</v>
      </c>
      <c r="J4388" s="43" t="s">
        <v>24462</v>
      </c>
      <c r="K4388" s="43"/>
    </row>
    <row r="4389" spans="1:11" ht="15" customHeight="1" x14ac:dyDescent="0.2">
      <c r="A4389" s="17" t="s">
        <v>24447</v>
      </c>
      <c r="B4389" s="44" t="s">
        <v>19577</v>
      </c>
      <c r="C4389" s="17"/>
      <c r="D4389" s="17"/>
      <c r="E4389" s="17"/>
      <c r="F4389" s="17"/>
      <c r="G4389" s="17" t="s">
        <v>24444</v>
      </c>
      <c r="H4389" s="44" t="s">
        <v>19657</v>
      </c>
      <c r="I4389" s="43" t="s">
        <v>24463</v>
      </c>
      <c r="J4389" s="43" t="s">
        <v>24464</v>
      </c>
      <c r="K4389" s="43"/>
    </row>
    <row r="4390" spans="1:11" ht="15" customHeight="1" x14ac:dyDescent="0.2">
      <c r="A4390" s="17" t="s">
        <v>24447</v>
      </c>
      <c r="B4390" s="44" t="s">
        <v>19577</v>
      </c>
      <c r="C4390" s="17"/>
      <c r="D4390" s="17"/>
      <c r="E4390" s="17"/>
      <c r="F4390" s="17"/>
      <c r="G4390" s="17" t="s">
        <v>24444</v>
      </c>
      <c r="H4390" s="44" t="s">
        <v>19657</v>
      </c>
      <c r="I4390" s="43" t="s">
        <v>24465</v>
      </c>
      <c r="J4390" s="43" t="s">
        <v>13267</v>
      </c>
      <c r="K4390" s="43"/>
    </row>
    <row r="4391" spans="1:11" ht="15" customHeight="1" x14ac:dyDescent="0.2">
      <c r="A4391" s="17" t="s">
        <v>24447</v>
      </c>
      <c r="B4391" s="44" t="s">
        <v>19577</v>
      </c>
      <c r="C4391" s="17"/>
      <c r="D4391" s="17"/>
      <c r="E4391" s="17"/>
      <c r="F4391" s="17"/>
      <c r="G4391" s="17" t="s">
        <v>24444</v>
      </c>
      <c r="H4391" s="44" t="s">
        <v>19657</v>
      </c>
      <c r="I4391" s="43" t="s">
        <v>24466</v>
      </c>
      <c r="J4391" s="43" t="s">
        <v>8735</v>
      </c>
      <c r="K4391" s="43" t="s">
        <v>5169</v>
      </c>
    </row>
    <row r="4392" spans="1:11" ht="15" customHeight="1" x14ac:dyDescent="0.2">
      <c r="A4392" s="17" t="s">
        <v>24447</v>
      </c>
      <c r="B4392" s="44" t="s">
        <v>19577</v>
      </c>
      <c r="C4392" s="17"/>
      <c r="D4392" s="17"/>
      <c r="E4392" s="17"/>
      <c r="F4392" s="17"/>
      <c r="G4392" s="17" t="s">
        <v>24444</v>
      </c>
      <c r="H4392" s="44" t="s">
        <v>19657</v>
      </c>
      <c r="I4392" s="43" t="s">
        <v>24467</v>
      </c>
      <c r="J4392" s="43" t="s">
        <v>8376</v>
      </c>
      <c r="K4392" s="43" t="s">
        <v>8434</v>
      </c>
    </row>
    <row r="4393" spans="1:11" ht="15" customHeight="1" x14ac:dyDescent="0.2">
      <c r="A4393" s="17" t="s">
        <v>24447</v>
      </c>
      <c r="B4393" s="44" t="s">
        <v>19577</v>
      </c>
      <c r="C4393" s="17"/>
      <c r="D4393" s="17"/>
      <c r="E4393" s="17"/>
      <c r="F4393" s="17"/>
      <c r="G4393" s="17" t="s">
        <v>24444</v>
      </c>
      <c r="H4393" s="44" t="s">
        <v>19657</v>
      </c>
      <c r="I4393" s="43" t="s">
        <v>24468</v>
      </c>
      <c r="J4393" s="43" t="s">
        <v>5114</v>
      </c>
      <c r="K4393" s="43" t="s">
        <v>4167</v>
      </c>
    </row>
    <row r="4394" spans="1:11" ht="15" customHeight="1" x14ac:dyDescent="0.2">
      <c r="A4394" s="17" t="s">
        <v>24447</v>
      </c>
      <c r="B4394" s="44" t="s">
        <v>19577</v>
      </c>
      <c r="C4394" s="17"/>
      <c r="D4394" s="17"/>
      <c r="E4394" s="17"/>
      <c r="F4394" s="17"/>
      <c r="G4394" s="17" t="s">
        <v>24444</v>
      </c>
      <c r="H4394" s="44" t="s">
        <v>19657</v>
      </c>
      <c r="I4394" s="43" t="s">
        <v>24469</v>
      </c>
      <c r="J4394" s="43" t="s">
        <v>24365</v>
      </c>
      <c r="K4394" s="43" t="s">
        <v>19619</v>
      </c>
    </row>
    <row r="4395" spans="1:11" ht="15" customHeight="1" x14ac:dyDescent="0.2">
      <c r="A4395" s="17" t="s">
        <v>24447</v>
      </c>
      <c r="B4395" s="44" t="s">
        <v>19577</v>
      </c>
      <c r="C4395" s="17"/>
      <c r="D4395" s="17"/>
      <c r="E4395" s="17"/>
      <c r="F4395" s="17"/>
      <c r="G4395" s="17" t="s">
        <v>24444</v>
      </c>
      <c r="H4395" s="44" t="s">
        <v>19657</v>
      </c>
      <c r="I4395" s="43" t="s">
        <v>24470</v>
      </c>
      <c r="J4395" s="43" t="s">
        <v>14057</v>
      </c>
      <c r="K4395" s="43" t="s">
        <v>20341</v>
      </c>
    </row>
    <row r="4396" spans="1:11" ht="15" customHeight="1" x14ac:dyDescent="0.2">
      <c r="A4396" s="17" t="s">
        <v>24447</v>
      </c>
      <c r="B4396" s="44" t="s">
        <v>19577</v>
      </c>
      <c r="C4396" s="17"/>
      <c r="D4396" s="17"/>
      <c r="E4396" s="17"/>
      <c r="F4396" s="17"/>
      <c r="G4396" s="17" t="s">
        <v>24444</v>
      </c>
      <c r="H4396" s="44" t="s">
        <v>19657</v>
      </c>
      <c r="I4396" s="43" t="s">
        <v>24471</v>
      </c>
      <c r="J4396" s="43" t="s">
        <v>2272</v>
      </c>
      <c r="K4396" s="43" t="s">
        <v>20341</v>
      </c>
    </row>
    <row r="4397" spans="1:11" ht="15" customHeight="1" x14ac:dyDescent="0.2">
      <c r="A4397" s="17" t="s">
        <v>24447</v>
      </c>
      <c r="B4397" s="44" t="s">
        <v>19577</v>
      </c>
      <c r="C4397" s="17"/>
      <c r="D4397" s="17"/>
      <c r="E4397" s="17"/>
      <c r="F4397" s="17"/>
      <c r="G4397" s="17" t="s">
        <v>24444</v>
      </c>
      <c r="H4397" s="44" t="s">
        <v>19657</v>
      </c>
      <c r="I4397" s="43" t="s">
        <v>24472</v>
      </c>
      <c r="J4397" s="43" t="s">
        <v>10463</v>
      </c>
      <c r="K4397" s="43" t="s">
        <v>19619</v>
      </c>
    </row>
    <row r="4398" spans="1:11" ht="15" customHeight="1" x14ac:dyDescent="0.2">
      <c r="A4398" s="17" t="s">
        <v>24447</v>
      </c>
      <c r="B4398" s="44" t="s">
        <v>19577</v>
      </c>
      <c r="C4398" s="17"/>
      <c r="D4398" s="17"/>
      <c r="E4398" s="17"/>
      <c r="F4398" s="17"/>
      <c r="G4398" s="17" t="s">
        <v>24444</v>
      </c>
      <c r="H4398" s="44" t="s">
        <v>19657</v>
      </c>
      <c r="I4398" s="43" t="s">
        <v>24473</v>
      </c>
      <c r="J4398" s="43" t="s">
        <v>2616</v>
      </c>
      <c r="K4398" s="43" t="s">
        <v>7557</v>
      </c>
    </row>
    <row r="4399" spans="1:11" ht="15" customHeight="1" x14ac:dyDescent="0.2">
      <c r="A4399" s="17" t="s">
        <v>24447</v>
      </c>
      <c r="B4399" s="44" t="s">
        <v>19577</v>
      </c>
      <c r="C4399" s="17"/>
      <c r="D4399" s="17"/>
      <c r="E4399" s="17"/>
      <c r="F4399" s="17"/>
      <c r="G4399" s="17" t="s">
        <v>24444</v>
      </c>
      <c r="H4399" s="44" t="s">
        <v>19657</v>
      </c>
      <c r="I4399" s="43" t="s">
        <v>24474</v>
      </c>
      <c r="J4399" s="43" t="s">
        <v>24475</v>
      </c>
      <c r="K4399" s="43" t="s">
        <v>8434</v>
      </c>
    </row>
    <row r="4400" spans="1:11" ht="15" customHeight="1" x14ac:dyDescent="0.2">
      <c r="A4400" s="17" t="s">
        <v>24447</v>
      </c>
      <c r="B4400" s="44" t="s">
        <v>19577</v>
      </c>
      <c r="C4400" s="17"/>
      <c r="D4400" s="17"/>
      <c r="E4400" s="17"/>
      <c r="F4400" s="17"/>
      <c r="G4400" s="17" t="s">
        <v>24444</v>
      </c>
      <c r="H4400" s="44" t="s">
        <v>19657</v>
      </c>
      <c r="I4400" s="43" t="s">
        <v>24476</v>
      </c>
      <c r="J4400" s="43" t="s">
        <v>2786</v>
      </c>
      <c r="K4400" s="43" t="s">
        <v>8434</v>
      </c>
    </row>
    <row r="4401" spans="1:11" ht="15" customHeight="1" x14ac:dyDescent="0.2">
      <c r="A4401" s="17" t="s">
        <v>24447</v>
      </c>
      <c r="B4401" s="44" t="s">
        <v>19577</v>
      </c>
      <c r="C4401" s="17"/>
      <c r="D4401" s="17"/>
      <c r="E4401" s="17"/>
      <c r="F4401" s="17"/>
      <c r="G4401" s="17" t="s">
        <v>24444</v>
      </c>
      <c r="H4401" s="44" t="s">
        <v>19657</v>
      </c>
      <c r="I4401" s="43" t="s">
        <v>24477</v>
      </c>
      <c r="J4401" s="43" t="s">
        <v>9256</v>
      </c>
      <c r="K4401" s="43" t="s">
        <v>20341</v>
      </c>
    </row>
    <row r="4402" spans="1:11" ht="15" customHeight="1" x14ac:dyDescent="0.2">
      <c r="A4402" s="17" t="s">
        <v>24447</v>
      </c>
      <c r="B4402" s="44" t="s">
        <v>19577</v>
      </c>
      <c r="C4402" s="17"/>
      <c r="D4402" s="17"/>
      <c r="E4402" s="17"/>
      <c r="F4402" s="17"/>
      <c r="G4402" s="17" t="s">
        <v>24444</v>
      </c>
      <c r="H4402" s="44" t="s">
        <v>19657</v>
      </c>
      <c r="I4402" s="43" t="s">
        <v>24478</v>
      </c>
      <c r="J4402" s="43" t="s">
        <v>20879</v>
      </c>
      <c r="K4402" s="43" t="s">
        <v>8434</v>
      </c>
    </row>
    <row r="4403" spans="1:11" ht="15" customHeight="1" x14ac:dyDescent="0.2">
      <c r="A4403" s="17" t="s">
        <v>24447</v>
      </c>
      <c r="B4403" s="44" t="s">
        <v>19577</v>
      </c>
      <c r="C4403" s="17"/>
      <c r="D4403" s="17"/>
      <c r="E4403" s="17"/>
      <c r="F4403" s="17"/>
      <c r="G4403" s="17" t="s">
        <v>24444</v>
      </c>
      <c r="H4403" s="44" t="s">
        <v>19657</v>
      </c>
      <c r="I4403" s="43" t="s">
        <v>24479</v>
      </c>
      <c r="J4403" s="43" t="s">
        <v>7398</v>
      </c>
      <c r="K4403" s="43" t="s">
        <v>8434</v>
      </c>
    </row>
    <row r="4404" spans="1:11" ht="15" customHeight="1" x14ac:dyDescent="0.2">
      <c r="A4404" s="17" t="s">
        <v>24447</v>
      </c>
      <c r="B4404" s="44" t="s">
        <v>19577</v>
      </c>
      <c r="C4404" s="17"/>
      <c r="D4404" s="17"/>
      <c r="E4404" s="17"/>
      <c r="F4404" s="17"/>
      <c r="G4404" s="17" t="s">
        <v>24444</v>
      </c>
      <c r="H4404" s="44" t="s">
        <v>19657</v>
      </c>
      <c r="I4404" s="43" t="s">
        <v>17984</v>
      </c>
      <c r="J4404" s="43" t="s">
        <v>24480</v>
      </c>
      <c r="K4404" s="43" t="s">
        <v>20341</v>
      </c>
    </row>
    <row r="4405" spans="1:11" ht="15" customHeight="1" x14ac:dyDescent="0.2">
      <c r="A4405" s="17" t="s">
        <v>24447</v>
      </c>
      <c r="B4405" s="44" t="s">
        <v>19577</v>
      </c>
      <c r="C4405" s="17"/>
      <c r="D4405" s="17"/>
      <c r="E4405" s="17"/>
      <c r="F4405" s="17"/>
      <c r="G4405" s="17" t="s">
        <v>24444</v>
      </c>
      <c r="H4405" s="44" t="s">
        <v>19657</v>
      </c>
      <c r="I4405" s="43" t="s">
        <v>24481</v>
      </c>
      <c r="J4405" s="43" t="s">
        <v>23890</v>
      </c>
      <c r="K4405" s="43" t="s">
        <v>20341</v>
      </c>
    </row>
    <row r="4406" spans="1:11" ht="15" customHeight="1" x14ac:dyDescent="0.2">
      <c r="A4406" s="17" t="s">
        <v>24447</v>
      </c>
      <c r="B4406" s="44" t="s">
        <v>19577</v>
      </c>
      <c r="C4406" s="17"/>
      <c r="D4406" s="17"/>
      <c r="E4406" s="17"/>
      <c r="F4406" s="17"/>
      <c r="G4406" s="17" t="s">
        <v>24444</v>
      </c>
      <c r="H4406" s="44" t="s">
        <v>19657</v>
      </c>
      <c r="I4406" s="43" t="s">
        <v>24482</v>
      </c>
      <c r="J4406" s="43" t="s">
        <v>5051</v>
      </c>
      <c r="K4406" s="43" t="s">
        <v>20341</v>
      </c>
    </row>
    <row r="4407" spans="1:11" ht="15" customHeight="1" x14ac:dyDescent="0.2">
      <c r="A4407" s="17" t="s">
        <v>24447</v>
      </c>
      <c r="B4407" s="44" t="s">
        <v>19577</v>
      </c>
      <c r="C4407" s="17"/>
      <c r="D4407" s="17"/>
      <c r="E4407" s="17"/>
      <c r="F4407" s="17"/>
      <c r="G4407" s="17" t="s">
        <v>24444</v>
      </c>
      <c r="H4407" s="44" t="s">
        <v>19657</v>
      </c>
      <c r="I4407" s="43" t="s">
        <v>24483</v>
      </c>
      <c r="J4407" s="43" t="s">
        <v>7727</v>
      </c>
      <c r="K4407" s="43" t="s">
        <v>8434</v>
      </c>
    </row>
    <row r="4408" spans="1:11" ht="15" customHeight="1" x14ac:dyDescent="0.2">
      <c r="A4408" s="17" t="s">
        <v>24447</v>
      </c>
      <c r="B4408" s="44" t="s">
        <v>19577</v>
      </c>
      <c r="C4408" s="17"/>
      <c r="D4408" s="17"/>
      <c r="E4408" s="17"/>
      <c r="F4408" s="17"/>
      <c r="G4408" s="17" t="s">
        <v>24444</v>
      </c>
      <c r="H4408" s="44" t="s">
        <v>19657</v>
      </c>
      <c r="I4408" s="43" t="s">
        <v>24484</v>
      </c>
      <c r="J4408" s="43" t="s">
        <v>9357</v>
      </c>
      <c r="K4408" s="43" t="s">
        <v>8434</v>
      </c>
    </row>
    <row r="4409" spans="1:11" ht="15" customHeight="1" x14ac:dyDescent="0.2">
      <c r="A4409" s="17" t="s">
        <v>24447</v>
      </c>
      <c r="B4409" s="44" t="s">
        <v>19577</v>
      </c>
      <c r="C4409" s="17"/>
      <c r="D4409" s="17"/>
      <c r="E4409" s="17"/>
      <c r="F4409" s="17"/>
      <c r="G4409" s="17" t="s">
        <v>24444</v>
      </c>
      <c r="H4409" s="44" t="s">
        <v>19657</v>
      </c>
      <c r="I4409" s="43" t="s">
        <v>14153</v>
      </c>
      <c r="J4409" s="43" t="s">
        <v>8175</v>
      </c>
      <c r="K4409" s="43" t="s">
        <v>8434</v>
      </c>
    </row>
    <row r="4410" spans="1:11" ht="15" customHeight="1" x14ac:dyDescent="0.2">
      <c r="A4410" s="17" t="s">
        <v>24447</v>
      </c>
      <c r="B4410" s="44" t="s">
        <v>19577</v>
      </c>
      <c r="C4410" s="17"/>
      <c r="D4410" s="17"/>
      <c r="E4410" s="17"/>
      <c r="F4410" s="17"/>
      <c r="G4410" s="17" t="s">
        <v>24444</v>
      </c>
      <c r="H4410" s="44" t="s">
        <v>19657</v>
      </c>
      <c r="I4410" s="43" t="s">
        <v>24485</v>
      </c>
      <c r="J4410" s="43" t="s">
        <v>24486</v>
      </c>
      <c r="K4410" s="43" t="s">
        <v>24486</v>
      </c>
    </row>
    <row r="4411" spans="1:11" ht="15" customHeight="1" x14ac:dyDescent="0.2">
      <c r="A4411" s="17" t="s">
        <v>24447</v>
      </c>
      <c r="B4411" s="44" t="s">
        <v>19577</v>
      </c>
      <c r="C4411" s="17"/>
      <c r="D4411" s="17"/>
      <c r="E4411" s="17"/>
      <c r="F4411" s="17"/>
      <c r="G4411" s="17" t="s">
        <v>24444</v>
      </c>
      <c r="H4411" s="44" t="s">
        <v>19657</v>
      </c>
      <c r="I4411" s="43" t="s">
        <v>24487</v>
      </c>
      <c r="J4411" s="43" t="s">
        <v>24488</v>
      </c>
      <c r="K4411" s="43" t="s">
        <v>24488</v>
      </c>
    </row>
    <row r="4412" spans="1:11" ht="15" customHeight="1" x14ac:dyDescent="0.2">
      <c r="A4412" s="17" t="s">
        <v>24447</v>
      </c>
      <c r="B4412" s="44" t="s">
        <v>19577</v>
      </c>
      <c r="C4412" s="17"/>
      <c r="D4412" s="17"/>
      <c r="E4412" s="17"/>
      <c r="F4412" s="17"/>
      <c r="G4412" s="17" t="s">
        <v>24444</v>
      </c>
      <c r="H4412" s="44" t="s">
        <v>19657</v>
      </c>
      <c r="I4412" s="43" t="s">
        <v>9197</v>
      </c>
      <c r="J4412" s="43" t="s">
        <v>24458</v>
      </c>
      <c r="K4412" s="43" t="s">
        <v>24458</v>
      </c>
    </row>
    <row r="4413" spans="1:11" ht="15" customHeight="1" x14ac:dyDescent="0.2">
      <c r="A4413" s="17" t="s">
        <v>24447</v>
      </c>
      <c r="B4413" s="44" t="s">
        <v>19577</v>
      </c>
      <c r="C4413" s="17"/>
      <c r="D4413" s="17"/>
      <c r="E4413" s="17"/>
      <c r="F4413" s="17"/>
      <c r="G4413" s="17" t="s">
        <v>24444</v>
      </c>
      <c r="H4413" s="44" t="s">
        <v>20871</v>
      </c>
      <c r="I4413" s="43" t="s">
        <v>24489</v>
      </c>
      <c r="J4413" s="43" t="s">
        <v>24490</v>
      </c>
      <c r="K4413" s="43"/>
    </row>
    <row r="4414" spans="1:11" ht="15" customHeight="1" x14ac:dyDescent="0.2">
      <c r="A4414" s="17" t="s">
        <v>24447</v>
      </c>
      <c r="B4414" s="44" t="s">
        <v>19577</v>
      </c>
      <c r="C4414" s="17"/>
      <c r="D4414" s="17"/>
      <c r="E4414" s="17"/>
      <c r="F4414" s="17"/>
      <c r="G4414" s="17" t="s">
        <v>24444</v>
      </c>
      <c r="H4414" s="44" t="s">
        <v>20871</v>
      </c>
      <c r="I4414" s="43" t="s">
        <v>311</v>
      </c>
      <c r="J4414" s="43" t="s">
        <v>24491</v>
      </c>
      <c r="K4414" s="43"/>
    </row>
    <row r="4415" spans="1:11" ht="15" customHeight="1" x14ac:dyDescent="0.2">
      <c r="A4415" s="17" t="s">
        <v>24447</v>
      </c>
      <c r="B4415" s="44" t="s">
        <v>19577</v>
      </c>
      <c r="C4415" s="17"/>
      <c r="D4415" s="17"/>
      <c r="E4415" s="17"/>
      <c r="F4415" s="17"/>
      <c r="G4415" s="17" t="s">
        <v>24444</v>
      </c>
      <c r="H4415" s="44" t="s">
        <v>20871</v>
      </c>
      <c r="I4415" s="43" t="s">
        <v>24492</v>
      </c>
      <c r="J4415" s="43" t="s">
        <v>24493</v>
      </c>
      <c r="K4415" s="43"/>
    </row>
    <row r="4416" spans="1:11" ht="15" customHeight="1" x14ac:dyDescent="0.2">
      <c r="A4416" s="17" t="s">
        <v>24447</v>
      </c>
      <c r="B4416" s="44" t="s">
        <v>19577</v>
      </c>
      <c r="C4416" s="17"/>
      <c r="D4416" s="17"/>
      <c r="E4416" s="17"/>
      <c r="F4416" s="17"/>
      <c r="G4416" s="17" t="s">
        <v>24444</v>
      </c>
      <c r="H4416" s="44" t="s">
        <v>20871</v>
      </c>
      <c r="I4416" s="43" t="s">
        <v>24494</v>
      </c>
      <c r="J4416" s="43"/>
      <c r="K4416" s="43"/>
    </row>
    <row r="4417" spans="1:11" ht="15" customHeight="1" x14ac:dyDescent="0.2">
      <c r="A4417" s="17" t="s">
        <v>24447</v>
      </c>
      <c r="B4417" s="44" t="s">
        <v>19577</v>
      </c>
      <c r="C4417" s="17"/>
      <c r="D4417" s="17"/>
      <c r="E4417" s="17"/>
      <c r="F4417" s="17"/>
      <c r="G4417" s="17" t="s">
        <v>24444</v>
      </c>
      <c r="H4417" s="44" t="s">
        <v>20871</v>
      </c>
      <c r="I4417" s="43" t="s">
        <v>24495</v>
      </c>
      <c r="J4417" s="43" t="s">
        <v>24496</v>
      </c>
      <c r="K4417" s="43"/>
    </row>
    <row r="4418" spans="1:11" ht="15" customHeight="1" x14ac:dyDescent="0.2">
      <c r="A4418" s="17" t="s">
        <v>24447</v>
      </c>
      <c r="B4418" s="44" t="s">
        <v>19577</v>
      </c>
      <c r="C4418" s="17"/>
      <c r="D4418" s="17"/>
      <c r="E4418" s="17"/>
      <c r="F4418" s="17"/>
      <c r="G4418" s="17" t="s">
        <v>24444</v>
      </c>
      <c r="H4418" s="44" t="s">
        <v>20871</v>
      </c>
      <c r="I4418" s="43" t="s">
        <v>24497</v>
      </c>
      <c r="J4418" s="43" t="s">
        <v>881</v>
      </c>
      <c r="K4418" s="43" t="s">
        <v>7889</v>
      </c>
    </row>
    <row r="4419" spans="1:11" ht="15" customHeight="1" x14ac:dyDescent="0.2">
      <c r="A4419" s="17" t="s">
        <v>24447</v>
      </c>
      <c r="B4419" s="44" t="s">
        <v>19577</v>
      </c>
      <c r="C4419" s="17"/>
      <c r="D4419" s="17"/>
      <c r="E4419" s="17"/>
      <c r="F4419" s="17"/>
      <c r="G4419" s="17" t="s">
        <v>24444</v>
      </c>
      <c r="H4419" s="44" t="s">
        <v>20871</v>
      </c>
      <c r="I4419" s="43" t="s">
        <v>3031</v>
      </c>
      <c r="J4419" s="43" t="s">
        <v>23890</v>
      </c>
      <c r="K4419" s="43" t="s">
        <v>20341</v>
      </c>
    </row>
    <row r="4420" spans="1:11" ht="15" customHeight="1" x14ac:dyDescent="0.2">
      <c r="A4420" s="17" t="s">
        <v>24447</v>
      </c>
      <c r="B4420" s="44" t="s">
        <v>19577</v>
      </c>
      <c r="C4420" s="17"/>
      <c r="D4420" s="17"/>
      <c r="E4420" s="17"/>
      <c r="F4420" s="17"/>
      <c r="G4420" s="17" t="s">
        <v>24444</v>
      </c>
      <c r="H4420" s="44" t="s">
        <v>20871</v>
      </c>
      <c r="I4420" s="43" t="s">
        <v>24498</v>
      </c>
      <c r="J4420" s="43" t="s">
        <v>7479</v>
      </c>
      <c r="K4420" s="43" t="s">
        <v>20341</v>
      </c>
    </row>
    <row r="4421" spans="1:11" ht="15" customHeight="1" x14ac:dyDescent="0.2">
      <c r="A4421" s="17" t="s">
        <v>24447</v>
      </c>
      <c r="B4421" s="44" t="s">
        <v>19577</v>
      </c>
      <c r="C4421" s="17"/>
      <c r="D4421" s="17"/>
      <c r="E4421" s="17"/>
      <c r="F4421" s="17"/>
      <c r="G4421" s="17" t="s">
        <v>24444</v>
      </c>
      <c r="H4421" s="44" t="s">
        <v>20871</v>
      </c>
      <c r="I4421" s="43" t="s">
        <v>24499</v>
      </c>
      <c r="J4421" s="43" t="s">
        <v>2850</v>
      </c>
      <c r="K4421" s="43" t="s">
        <v>20341</v>
      </c>
    </row>
    <row r="4422" spans="1:11" ht="15" customHeight="1" x14ac:dyDescent="0.2">
      <c r="A4422" s="17" t="s">
        <v>24447</v>
      </c>
      <c r="B4422" s="44" t="s">
        <v>19577</v>
      </c>
      <c r="C4422" s="17"/>
      <c r="D4422" s="17"/>
      <c r="E4422" s="17"/>
      <c r="F4422" s="17"/>
      <c r="G4422" s="17" t="s">
        <v>24444</v>
      </c>
      <c r="H4422" s="44" t="s">
        <v>20871</v>
      </c>
      <c r="I4422" s="43" t="s">
        <v>24500</v>
      </c>
      <c r="J4422" s="43" t="s">
        <v>11254</v>
      </c>
      <c r="K4422" s="43" t="s">
        <v>11254</v>
      </c>
    </row>
    <row r="4423" spans="1:11" ht="15" customHeight="1" x14ac:dyDescent="0.2">
      <c r="A4423" s="17" t="s">
        <v>24447</v>
      </c>
      <c r="B4423" s="44" t="s">
        <v>19577</v>
      </c>
      <c r="C4423" s="17"/>
      <c r="D4423" s="17"/>
      <c r="E4423" s="17"/>
      <c r="F4423" s="17"/>
      <c r="G4423" s="17" t="s">
        <v>24444</v>
      </c>
      <c r="H4423" s="44" t="s">
        <v>14581</v>
      </c>
      <c r="I4423" s="43" t="s">
        <v>24501</v>
      </c>
      <c r="J4423" s="43" t="s">
        <v>20665</v>
      </c>
      <c r="K4423" s="43"/>
    </row>
    <row r="4424" spans="1:11" ht="15" customHeight="1" x14ac:dyDescent="0.2">
      <c r="A4424" s="17" t="s">
        <v>24447</v>
      </c>
      <c r="B4424" s="44" t="s">
        <v>19577</v>
      </c>
      <c r="C4424" s="17"/>
      <c r="D4424" s="17"/>
      <c r="E4424" s="17"/>
      <c r="F4424" s="17"/>
      <c r="G4424" s="17" t="s">
        <v>24444</v>
      </c>
      <c r="H4424" s="44" t="s">
        <v>5092</v>
      </c>
      <c r="I4424" s="43" t="s">
        <v>3207</v>
      </c>
      <c r="J4424" s="43" t="s">
        <v>7766</v>
      </c>
      <c r="K4424" s="43" t="s">
        <v>23452</v>
      </c>
    </row>
    <row r="4425" spans="1:11" ht="15" customHeight="1" x14ac:dyDescent="0.2">
      <c r="A4425" s="17" t="s">
        <v>24447</v>
      </c>
      <c r="B4425" s="44" t="s">
        <v>19577</v>
      </c>
      <c r="C4425" s="17"/>
      <c r="D4425" s="17"/>
      <c r="E4425" s="17"/>
      <c r="F4425" s="17"/>
      <c r="G4425" s="17" t="s">
        <v>24444</v>
      </c>
      <c r="H4425" s="44" t="s">
        <v>4954</v>
      </c>
      <c r="I4425" s="43" t="s">
        <v>24502</v>
      </c>
      <c r="J4425" s="43" t="s">
        <v>24503</v>
      </c>
      <c r="K4425" s="43" t="s">
        <v>23452</v>
      </c>
    </row>
    <row r="4426" spans="1:11" ht="15" customHeight="1" x14ac:dyDescent="0.2">
      <c r="A4426" s="17" t="s">
        <v>24447</v>
      </c>
      <c r="B4426" s="44" t="s">
        <v>19577</v>
      </c>
      <c r="C4426" s="17"/>
      <c r="D4426" s="17"/>
      <c r="E4426" s="17"/>
      <c r="F4426" s="17"/>
      <c r="G4426" s="17" t="s">
        <v>24444</v>
      </c>
      <c r="H4426" s="44" t="s">
        <v>10894</v>
      </c>
      <c r="I4426" s="43" t="s">
        <v>13058</v>
      </c>
      <c r="J4426" s="43" t="s">
        <v>24504</v>
      </c>
      <c r="K4426" s="43"/>
    </row>
    <row r="4427" spans="1:11" ht="15" customHeight="1" x14ac:dyDescent="0.2">
      <c r="A4427" s="17" t="s">
        <v>24447</v>
      </c>
      <c r="B4427" s="44" t="s">
        <v>19577</v>
      </c>
      <c r="C4427" s="17"/>
      <c r="D4427" s="17"/>
      <c r="E4427" s="17"/>
      <c r="F4427" s="17"/>
      <c r="G4427" s="17" t="s">
        <v>24444</v>
      </c>
      <c r="H4427" s="44" t="s">
        <v>7193</v>
      </c>
      <c r="I4427" s="43" t="s">
        <v>24505</v>
      </c>
      <c r="J4427" s="43" t="s">
        <v>7691</v>
      </c>
      <c r="K4427" s="43" t="s">
        <v>20148</v>
      </c>
    </row>
    <row r="4428" spans="1:11" ht="15" customHeight="1" x14ac:dyDescent="0.2">
      <c r="A4428" s="17" t="s">
        <v>24447</v>
      </c>
      <c r="B4428" s="44" t="s">
        <v>19577</v>
      </c>
      <c r="C4428" s="17"/>
      <c r="D4428" s="17"/>
      <c r="E4428" s="17"/>
      <c r="F4428" s="17"/>
      <c r="G4428" s="17" t="s">
        <v>24444</v>
      </c>
      <c r="H4428" s="44" t="s">
        <v>18666</v>
      </c>
      <c r="I4428" s="43" t="s">
        <v>24227</v>
      </c>
      <c r="J4428" s="43" t="s">
        <v>9418</v>
      </c>
      <c r="K4428" s="43" t="s">
        <v>8434</v>
      </c>
    </row>
    <row r="4429" spans="1:11" ht="15" customHeight="1" x14ac:dyDescent="0.2">
      <c r="A4429" s="17" t="s">
        <v>24447</v>
      </c>
      <c r="B4429" s="44" t="s">
        <v>19577</v>
      </c>
      <c r="C4429" s="17"/>
      <c r="D4429" s="17"/>
      <c r="E4429" s="17"/>
      <c r="F4429" s="17"/>
      <c r="G4429" s="17" t="s">
        <v>24444</v>
      </c>
      <c r="H4429" s="44" t="s">
        <v>18666</v>
      </c>
      <c r="I4429" s="43" t="s">
        <v>24506</v>
      </c>
      <c r="J4429" s="43" t="s">
        <v>7436</v>
      </c>
      <c r="K4429" s="43" t="s">
        <v>4122</v>
      </c>
    </row>
    <row r="4430" spans="1:11" ht="15" customHeight="1" x14ac:dyDescent="0.2">
      <c r="A4430" s="17" t="s">
        <v>24447</v>
      </c>
      <c r="B4430" s="44" t="s">
        <v>19577</v>
      </c>
      <c r="C4430" s="17"/>
      <c r="D4430" s="17"/>
      <c r="E4430" s="17"/>
      <c r="F4430" s="17"/>
      <c r="G4430" s="17" t="s">
        <v>24444</v>
      </c>
      <c r="H4430" s="44" t="s">
        <v>18666</v>
      </c>
      <c r="I4430" s="43" t="s">
        <v>24507</v>
      </c>
      <c r="J4430" s="43" t="s">
        <v>3940</v>
      </c>
      <c r="K4430" s="43" t="s">
        <v>20341</v>
      </c>
    </row>
    <row r="4431" spans="1:11" ht="15" customHeight="1" x14ac:dyDescent="0.2">
      <c r="A4431" s="17" t="s">
        <v>24447</v>
      </c>
      <c r="B4431" s="44" t="s">
        <v>19577</v>
      </c>
      <c r="C4431" s="17"/>
      <c r="D4431" s="17"/>
      <c r="E4431" s="17"/>
      <c r="F4431" s="17"/>
      <c r="G4431" s="17" t="s">
        <v>24508</v>
      </c>
      <c r="H4431" s="44" t="s">
        <v>4966</v>
      </c>
      <c r="I4431" s="43" t="s">
        <v>12911</v>
      </c>
      <c r="J4431" s="43" t="s">
        <v>24509</v>
      </c>
      <c r="K4431" s="43" t="s">
        <v>20208</v>
      </c>
    </row>
    <row r="4432" spans="1:11" ht="15.75" customHeight="1" x14ac:dyDescent="0.2">
      <c r="A4432" s="45" t="s">
        <v>24510</v>
      </c>
      <c r="B4432" s="44" t="s">
        <v>19577</v>
      </c>
      <c r="C4432" s="44"/>
      <c r="D4432" s="44"/>
      <c r="E4432" s="44"/>
      <c r="G4432" s="45" t="s">
        <v>24511</v>
      </c>
      <c r="H4432" s="45" t="s">
        <v>19627</v>
      </c>
      <c r="I4432" s="38" t="s">
        <v>24512</v>
      </c>
      <c r="J4432" s="43" t="s">
        <v>19433</v>
      </c>
      <c r="K4432" s="43" t="s">
        <v>7624</v>
      </c>
    </row>
    <row r="4433" spans="1:11" ht="15.75" customHeight="1" x14ac:dyDescent="0.2">
      <c r="A4433" s="45" t="s">
        <v>24510</v>
      </c>
      <c r="B4433" s="44" t="s">
        <v>19577</v>
      </c>
      <c r="E4433" s="44"/>
      <c r="G4433" s="45" t="s">
        <v>24511</v>
      </c>
      <c r="H4433" s="44" t="s">
        <v>19627</v>
      </c>
      <c r="I4433" s="38" t="s">
        <v>19927</v>
      </c>
      <c r="J4433" s="38" t="s">
        <v>3565</v>
      </c>
      <c r="K4433" s="38"/>
    </row>
    <row r="4434" spans="1:11" ht="15.75" customHeight="1" x14ac:dyDescent="0.2">
      <c r="A4434" s="45" t="s">
        <v>24510</v>
      </c>
      <c r="B4434" s="44" t="s">
        <v>19577</v>
      </c>
      <c r="E4434" s="44"/>
      <c r="G4434" s="45" t="s">
        <v>24511</v>
      </c>
      <c r="H4434" s="44" t="s">
        <v>19657</v>
      </c>
      <c r="I4434" s="38" t="s">
        <v>24513</v>
      </c>
      <c r="J4434" s="38"/>
      <c r="K4434" s="38" t="s">
        <v>19607</v>
      </c>
    </row>
    <row r="4435" spans="1:11" ht="15.75" customHeight="1" x14ac:dyDescent="0.2">
      <c r="A4435" s="45" t="s">
        <v>24510</v>
      </c>
      <c r="B4435" s="44" t="s">
        <v>19577</v>
      </c>
      <c r="E4435" s="44"/>
      <c r="G4435" s="45" t="s">
        <v>24511</v>
      </c>
      <c r="H4435" s="44" t="s">
        <v>19657</v>
      </c>
      <c r="I4435" s="38" t="s">
        <v>2073</v>
      </c>
      <c r="J4435" s="38" t="s">
        <v>24514</v>
      </c>
      <c r="K4435" s="38" t="s">
        <v>20208</v>
      </c>
    </row>
    <row r="4436" spans="1:11" ht="15.75" customHeight="1" x14ac:dyDescent="0.2">
      <c r="A4436" s="45" t="s">
        <v>24510</v>
      </c>
      <c r="B4436" s="44" t="s">
        <v>19577</v>
      </c>
      <c r="E4436" s="44"/>
      <c r="G4436" s="45" t="s">
        <v>24511</v>
      </c>
      <c r="H4436" s="44" t="s">
        <v>19657</v>
      </c>
      <c r="I4436" s="38" t="s">
        <v>24515</v>
      </c>
      <c r="J4436" s="38" t="s">
        <v>24516</v>
      </c>
      <c r="K4436" s="38" t="s">
        <v>20208</v>
      </c>
    </row>
    <row r="4437" spans="1:11" ht="15.75" customHeight="1" x14ac:dyDescent="0.2">
      <c r="A4437" s="45" t="s">
        <v>24510</v>
      </c>
      <c r="B4437" s="44" t="s">
        <v>19577</v>
      </c>
      <c r="E4437" s="44"/>
      <c r="G4437" s="45" t="s">
        <v>24511</v>
      </c>
      <c r="H4437" s="44" t="s">
        <v>19657</v>
      </c>
      <c r="I4437" s="38" t="s">
        <v>24517</v>
      </c>
      <c r="J4437" s="38" t="s">
        <v>24518</v>
      </c>
      <c r="K4437" s="38" t="s">
        <v>20208</v>
      </c>
    </row>
    <row r="4438" spans="1:11" ht="15.75" customHeight="1" x14ac:dyDescent="0.2">
      <c r="A4438" s="45" t="s">
        <v>24510</v>
      </c>
      <c r="B4438" s="44" t="s">
        <v>19577</v>
      </c>
      <c r="E4438" s="44"/>
      <c r="G4438" s="45" t="s">
        <v>24511</v>
      </c>
      <c r="H4438" s="44" t="s">
        <v>19657</v>
      </c>
      <c r="I4438" s="38" t="s">
        <v>24519</v>
      </c>
      <c r="J4438" s="38" t="s">
        <v>24520</v>
      </c>
      <c r="K4438" s="38" t="s">
        <v>20208</v>
      </c>
    </row>
    <row r="4439" spans="1:11" ht="15.75" customHeight="1" x14ac:dyDescent="0.2">
      <c r="A4439" s="45" t="s">
        <v>24510</v>
      </c>
      <c r="B4439" s="44" t="s">
        <v>19577</v>
      </c>
      <c r="E4439" s="44"/>
      <c r="G4439" s="45" t="s">
        <v>24511</v>
      </c>
      <c r="H4439" s="44" t="s">
        <v>19657</v>
      </c>
      <c r="I4439" s="38" t="s">
        <v>872</v>
      </c>
      <c r="J4439" s="38" t="s">
        <v>7339</v>
      </c>
      <c r="K4439" s="38"/>
    </row>
    <row r="4440" spans="1:11" ht="15.75" customHeight="1" x14ac:dyDescent="0.2">
      <c r="A4440" s="45" t="s">
        <v>24510</v>
      </c>
      <c r="B4440" s="44" t="s">
        <v>19577</v>
      </c>
      <c r="E4440" s="44"/>
      <c r="G4440" s="45" t="s">
        <v>24511</v>
      </c>
      <c r="H4440" s="44" t="s">
        <v>19657</v>
      </c>
      <c r="I4440" s="38" t="s">
        <v>24521</v>
      </c>
      <c r="J4440" s="38" t="s">
        <v>7896</v>
      </c>
      <c r="K4440" s="38" t="s">
        <v>7413</v>
      </c>
    </row>
    <row r="4441" spans="1:11" ht="15.75" customHeight="1" x14ac:dyDescent="0.2">
      <c r="A4441" s="45" t="s">
        <v>24510</v>
      </c>
      <c r="B4441" s="44" t="s">
        <v>19577</v>
      </c>
      <c r="E4441" s="44"/>
      <c r="G4441" s="45" t="s">
        <v>24511</v>
      </c>
      <c r="H4441" s="44" t="s">
        <v>19657</v>
      </c>
      <c r="I4441" s="38" t="s">
        <v>24522</v>
      </c>
      <c r="J4441" s="38" t="s">
        <v>11045</v>
      </c>
      <c r="K4441" s="38" t="s">
        <v>7557</v>
      </c>
    </row>
    <row r="4442" spans="1:11" ht="15.75" customHeight="1" x14ac:dyDescent="0.2">
      <c r="A4442" s="45" t="s">
        <v>24510</v>
      </c>
      <c r="B4442" s="44" t="s">
        <v>19577</v>
      </c>
      <c r="E4442" s="44"/>
      <c r="G4442" s="45" t="s">
        <v>24511</v>
      </c>
      <c r="H4442" s="44" t="s">
        <v>19657</v>
      </c>
      <c r="I4442" s="38" t="s">
        <v>24523</v>
      </c>
      <c r="J4442" s="38" t="s">
        <v>2291</v>
      </c>
      <c r="K4442" s="38" t="s">
        <v>7557</v>
      </c>
    </row>
    <row r="4443" spans="1:11" ht="15.75" customHeight="1" x14ac:dyDescent="0.2">
      <c r="A4443" s="45" t="s">
        <v>24510</v>
      </c>
      <c r="B4443" s="44" t="s">
        <v>19577</v>
      </c>
      <c r="E4443" s="44"/>
      <c r="G4443" s="45" t="s">
        <v>24511</v>
      </c>
      <c r="H4443" s="44" t="s">
        <v>19657</v>
      </c>
      <c r="I4443" s="38" t="s">
        <v>24524</v>
      </c>
      <c r="J4443" s="38" t="s">
        <v>2325</v>
      </c>
      <c r="K4443" s="38" t="s">
        <v>7557</v>
      </c>
    </row>
    <row r="4444" spans="1:11" ht="15.75" customHeight="1" x14ac:dyDescent="0.2">
      <c r="A4444" s="45" t="s">
        <v>24510</v>
      </c>
      <c r="B4444" s="44" t="s">
        <v>19577</v>
      </c>
      <c r="E4444" s="44"/>
      <c r="G4444" s="45" t="s">
        <v>24511</v>
      </c>
      <c r="H4444" s="44" t="s">
        <v>19657</v>
      </c>
      <c r="I4444" s="38" t="s">
        <v>24525</v>
      </c>
      <c r="J4444" s="38" t="s">
        <v>3565</v>
      </c>
      <c r="K4444" s="38" t="s">
        <v>7557</v>
      </c>
    </row>
    <row r="4445" spans="1:11" ht="15.75" customHeight="1" x14ac:dyDescent="0.2">
      <c r="A4445" s="45" t="s">
        <v>24510</v>
      </c>
      <c r="B4445" s="44" t="s">
        <v>19577</v>
      </c>
      <c r="E4445" s="44"/>
      <c r="G4445" s="45" t="s">
        <v>24511</v>
      </c>
      <c r="H4445" s="44" t="s">
        <v>19657</v>
      </c>
      <c r="I4445" s="38" t="s">
        <v>24526</v>
      </c>
      <c r="J4445" s="38" t="s">
        <v>3565</v>
      </c>
      <c r="K4445" s="38" t="s">
        <v>7557</v>
      </c>
    </row>
    <row r="4446" spans="1:11" ht="15.75" customHeight="1" x14ac:dyDescent="0.2">
      <c r="A4446" s="45" t="s">
        <v>24510</v>
      </c>
      <c r="B4446" s="44" t="s">
        <v>19577</v>
      </c>
      <c r="E4446" s="44"/>
      <c r="G4446" s="45" t="s">
        <v>24511</v>
      </c>
      <c r="H4446" s="44" t="s">
        <v>19657</v>
      </c>
      <c r="I4446" s="38" t="s">
        <v>24527</v>
      </c>
      <c r="J4446" s="38" t="s">
        <v>2437</v>
      </c>
      <c r="K4446" s="38" t="s">
        <v>7557</v>
      </c>
    </row>
    <row r="4447" spans="1:11" ht="15.75" customHeight="1" x14ac:dyDescent="0.2">
      <c r="A4447" s="45" t="s">
        <v>24510</v>
      </c>
      <c r="B4447" s="44" t="s">
        <v>19577</v>
      </c>
      <c r="E4447" s="44"/>
      <c r="G4447" s="45" t="s">
        <v>24511</v>
      </c>
      <c r="H4447" s="44" t="s">
        <v>19657</v>
      </c>
      <c r="I4447" s="38" t="s">
        <v>1318</v>
      </c>
      <c r="J4447" s="38" t="s">
        <v>21030</v>
      </c>
      <c r="K4447" s="38" t="s">
        <v>24528</v>
      </c>
    </row>
    <row r="4448" spans="1:11" ht="15.75" customHeight="1" x14ac:dyDescent="0.2">
      <c r="A4448" s="45" t="s">
        <v>24510</v>
      </c>
      <c r="B4448" s="44" t="s">
        <v>19577</v>
      </c>
      <c r="E4448" s="44"/>
      <c r="G4448" s="45" t="s">
        <v>24511</v>
      </c>
      <c r="H4448" s="44" t="s">
        <v>19657</v>
      </c>
      <c r="I4448" s="38" t="s">
        <v>24529</v>
      </c>
      <c r="J4448" s="38" t="s">
        <v>8729</v>
      </c>
      <c r="K4448" s="38" t="s">
        <v>24530</v>
      </c>
    </row>
    <row r="4449" spans="1:11" ht="15.75" customHeight="1" x14ac:dyDescent="0.2">
      <c r="A4449" s="45" t="s">
        <v>24510</v>
      </c>
      <c r="B4449" s="44" t="s">
        <v>19577</v>
      </c>
      <c r="E4449" s="44"/>
      <c r="G4449" s="45" t="s">
        <v>24511</v>
      </c>
      <c r="H4449" s="44" t="s">
        <v>19657</v>
      </c>
      <c r="I4449" s="38" t="s">
        <v>24531</v>
      </c>
      <c r="J4449" s="38" t="s">
        <v>7483</v>
      </c>
      <c r="K4449" s="38" t="s">
        <v>7825</v>
      </c>
    </row>
    <row r="4450" spans="1:11" ht="15.75" customHeight="1" x14ac:dyDescent="0.2">
      <c r="A4450" s="45" t="s">
        <v>24510</v>
      </c>
      <c r="B4450" s="44" t="s">
        <v>19577</v>
      </c>
      <c r="E4450" s="44"/>
      <c r="G4450" s="45" t="s">
        <v>24511</v>
      </c>
      <c r="H4450" s="44" t="s">
        <v>4992</v>
      </c>
      <c r="I4450" s="38" t="s">
        <v>24532</v>
      </c>
      <c r="J4450" s="38" t="s">
        <v>24533</v>
      </c>
      <c r="K4450" s="38" t="s">
        <v>20208</v>
      </c>
    </row>
    <row r="4451" spans="1:11" ht="15.75" customHeight="1" x14ac:dyDescent="0.2">
      <c r="A4451" s="45" t="s">
        <v>24510</v>
      </c>
      <c r="B4451" s="44" t="s">
        <v>19577</v>
      </c>
      <c r="E4451" s="44"/>
      <c r="G4451" s="45" t="s">
        <v>24511</v>
      </c>
      <c r="H4451" s="44" t="s">
        <v>7193</v>
      </c>
      <c r="I4451" s="38" t="s">
        <v>8781</v>
      </c>
      <c r="J4451" s="38" t="s">
        <v>24534</v>
      </c>
      <c r="K4451" s="38" t="s">
        <v>20208</v>
      </c>
    </row>
    <row r="4452" spans="1:11" ht="15.75" customHeight="1" x14ac:dyDescent="0.2">
      <c r="A4452" s="45" t="s">
        <v>24510</v>
      </c>
      <c r="B4452" s="44" t="s">
        <v>19577</v>
      </c>
      <c r="E4452" s="44"/>
      <c r="G4452" s="45" t="s">
        <v>12884</v>
      </c>
      <c r="H4452" s="44" t="s">
        <v>19627</v>
      </c>
      <c r="I4452" s="38" t="s">
        <v>24098</v>
      </c>
      <c r="J4452" s="38" t="s">
        <v>24535</v>
      </c>
      <c r="K4452" s="38"/>
    </row>
    <row r="4453" spans="1:11" ht="15.75" customHeight="1" x14ac:dyDescent="0.2">
      <c r="A4453" s="45" t="s">
        <v>24510</v>
      </c>
      <c r="B4453" s="44" t="s">
        <v>19577</v>
      </c>
      <c r="E4453" s="44"/>
      <c r="G4453" s="45" t="s">
        <v>12884</v>
      </c>
      <c r="H4453" s="44" t="s">
        <v>19627</v>
      </c>
      <c r="I4453" s="38" t="s">
        <v>16693</v>
      </c>
      <c r="J4453" s="38" t="s">
        <v>2322</v>
      </c>
      <c r="K4453" s="38" t="s">
        <v>2917</v>
      </c>
    </row>
    <row r="4454" spans="1:11" ht="15.75" customHeight="1" x14ac:dyDescent="0.2">
      <c r="A4454" s="45" t="s">
        <v>24510</v>
      </c>
      <c r="B4454" s="44" t="s">
        <v>19577</v>
      </c>
      <c r="E4454" s="44"/>
      <c r="G4454" s="45" t="s">
        <v>12884</v>
      </c>
      <c r="H4454" s="44" t="s">
        <v>19657</v>
      </c>
      <c r="I4454" s="38" t="s">
        <v>24536</v>
      </c>
      <c r="J4454" s="38" t="s">
        <v>24537</v>
      </c>
      <c r="K4454" s="38"/>
    </row>
    <row r="4455" spans="1:11" ht="15.75" customHeight="1" x14ac:dyDescent="0.2">
      <c r="A4455" s="45" t="s">
        <v>24510</v>
      </c>
      <c r="B4455" s="44" t="s">
        <v>19577</v>
      </c>
      <c r="E4455" s="44"/>
      <c r="G4455" s="45" t="s">
        <v>12884</v>
      </c>
      <c r="H4455" s="44" t="s">
        <v>19657</v>
      </c>
      <c r="I4455" s="38" t="s">
        <v>24538</v>
      </c>
      <c r="J4455" s="38" t="s">
        <v>24539</v>
      </c>
      <c r="K4455" s="38" t="s">
        <v>19607</v>
      </c>
    </row>
    <row r="4456" spans="1:11" ht="15.75" customHeight="1" x14ac:dyDescent="0.2">
      <c r="A4456" s="45" t="s">
        <v>24510</v>
      </c>
      <c r="B4456" s="44" t="s">
        <v>19577</v>
      </c>
      <c r="E4456" s="44"/>
      <c r="G4456" s="45" t="s">
        <v>12884</v>
      </c>
      <c r="H4456" s="44" t="s">
        <v>19657</v>
      </c>
      <c r="I4456" s="38" t="s">
        <v>2058</v>
      </c>
      <c r="J4456" s="38" t="s">
        <v>24540</v>
      </c>
      <c r="K4456" s="38" t="s">
        <v>20208</v>
      </c>
    </row>
    <row r="4457" spans="1:11" ht="15.75" customHeight="1" x14ac:dyDescent="0.2">
      <c r="A4457" s="45" t="s">
        <v>24510</v>
      </c>
      <c r="B4457" s="44" t="s">
        <v>19577</v>
      </c>
      <c r="E4457" s="44"/>
      <c r="G4457" s="45" t="s">
        <v>12884</v>
      </c>
      <c r="H4457" s="44" t="s">
        <v>19657</v>
      </c>
      <c r="I4457" s="38" t="s">
        <v>24541</v>
      </c>
      <c r="J4457" s="38" t="s">
        <v>24542</v>
      </c>
      <c r="K4457" s="38" t="s">
        <v>20208</v>
      </c>
    </row>
    <row r="4458" spans="1:11" ht="15.75" customHeight="1" x14ac:dyDescent="0.2">
      <c r="A4458" s="45" t="s">
        <v>24510</v>
      </c>
      <c r="B4458" s="44" t="s">
        <v>19577</v>
      </c>
      <c r="E4458" s="44"/>
      <c r="G4458" s="45" t="s">
        <v>12884</v>
      </c>
      <c r="H4458" s="44" t="s">
        <v>19657</v>
      </c>
      <c r="I4458" s="38" t="s">
        <v>24543</v>
      </c>
      <c r="J4458" s="43"/>
      <c r="K4458" s="38" t="s">
        <v>20208</v>
      </c>
    </row>
    <row r="4459" spans="1:11" ht="15.75" customHeight="1" x14ac:dyDescent="0.2">
      <c r="A4459" s="45" t="s">
        <v>24510</v>
      </c>
      <c r="B4459" s="44" t="s">
        <v>19577</v>
      </c>
      <c r="E4459" s="44"/>
      <c r="G4459" s="45" t="s">
        <v>12884</v>
      </c>
      <c r="H4459" s="44" t="s">
        <v>19657</v>
      </c>
      <c r="I4459" s="38" t="s">
        <v>24544</v>
      </c>
      <c r="J4459" s="38" t="s">
        <v>7313</v>
      </c>
      <c r="K4459" s="38" t="s">
        <v>13155</v>
      </c>
    </row>
    <row r="4460" spans="1:11" ht="15.75" customHeight="1" x14ac:dyDescent="0.2">
      <c r="A4460" s="45" t="s">
        <v>24510</v>
      </c>
      <c r="B4460" s="44" t="s">
        <v>19577</v>
      </c>
      <c r="E4460" s="44"/>
      <c r="G4460" s="45" t="s">
        <v>12884</v>
      </c>
      <c r="H4460" s="44" t="s">
        <v>20871</v>
      </c>
      <c r="I4460" s="38" t="s">
        <v>24545</v>
      </c>
      <c r="J4460" s="38"/>
      <c r="K4460" s="38" t="s">
        <v>19607</v>
      </c>
    </row>
    <row r="4461" spans="1:11" ht="15.75" customHeight="1" x14ac:dyDescent="0.2">
      <c r="A4461" s="45" t="s">
        <v>24510</v>
      </c>
      <c r="B4461" s="44" t="s">
        <v>19577</v>
      </c>
      <c r="E4461" s="44"/>
      <c r="G4461" s="45" t="s">
        <v>12884</v>
      </c>
      <c r="H4461" s="44" t="s">
        <v>20871</v>
      </c>
      <c r="I4461" s="38" t="s">
        <v>24546</v>
      </c>
      <c r="J4461" s="38" t="s">
        <v>24547</v>
      </c>
      <c r="K4461" s="38" t="s">
        <v>19607</v>
      </c>
    </row>
    <row r="4462" spans="1:11" ht="15.75" customHeight="1" x14ac:dyDescent="0.2">
      <c r="A4462" s="45" t="s">
        <v>24510</v>
      </c>
      <c r="B4462" s="44" t="s">
        <v>19577</v>
      </c>
      <c r="E4462" s="44"/>
      <c r="G4462" s="45" t="s">
        <v>12884</v>
      </c>
      <c r="H4462" s="44" t="s">
        <v>20871</v>
      </c>
      <c r="I4462" s="38" t="s">
        <v>24548</v>
      </c>
      <c r="J4462" s="38" t="s">
        <v>24549</v>
      </c>
      <c r="K4462" s="38" t="s">
        <v>7624</v>
      </c>
    </row>
    <row r="4463" spans="1:11" ht="15.75" customHeight="1" x14ac:dyDescent="0.2">
      <c r="A4463" s="45" t="s">
        <v>24510</v>
      </c>
      <c r="B4463" s="44" t="s">
        <v>19577</v>
      </c>
      <c r="E4463" s="44"/>
      <c r="G4463" s="45" t="s">
        <v>12884</v>
      </c>
      <c r="H4463" s="44" t="s">
        <v>20871</v>
      </c>
      <c r="I4463" s="38" t="s">
        <v>24550</v>
      </c>
      <c r="J4463" s="38" t="s">
        <v>10355</v>
      </c>
      <c r="K4463" s="43"/>
    </row>
    <row r="4464" spans="1:11" ht="15.75" customHeight="1" x14ac:dyDescent="0.2">
      <c r="A4464" s="45" t="s">
        <v>24510</v>
      </c>
      <c r="B4464" s="44" t="s">
        <v>19577</v>
      </c>
      <c r="E4464" s="44"/>
      <c r="G4464" s="45" t="s">
        <v>12884</v>
      </c>
      <c r="H4464" s="44" t="s">
        <v>4954</v>
      </c>
      <c r="I4464" s="38" t="s">
        <v>24551</v>
      </c>
      <c r="J4464" s="38" t="s">
        <v>24552</v>
      </c>
      <c r="K4464" s="38" t="s">
        <v>20208</v>
      </c>
    </row>
    <row r="4465" spans="1:11" ht="15.75" customHeight="1" x14ac:dyDescent="0.2">
      <c r="A4465" s="45" t="s">
        <v>24510</v>
      </c>
      <c r="B4465" s="44" t="s">
        <v>19577</v>
      </c>
      <c r="E4465" s="44"/>
      <c r="G4465" s="45" t="s">
        <v>12926</v>
      </c>
      <c r="H4465" s="44" t="s">
        <v>7196</v>
      </c>
      <c r="I4465" s="38" t="s">
        <v>24553</v>
      </c>
      <c r="J4465" s="38" t="s">
        <v>2674</v>
      </c>
      <c r="K4465" s="38" t="s">
        <v>24554</v>
      </c>
    </row>
    <row r="4466" spans="1:11" ht="15.75" customHeight="1" x14ac:dyDescent="0.2">
      <c r="A4466" s="45" t="s">
        <v>24510</v>
      </c>
      <c r="B4466" s="44" t="s">
        <v>19577</v>
      </c>
      <c r="E4466" s="44"/>
      <c r="G4466" s="45" t="s">
        <v>12926</v>
      </c>
      <c r="H4466" s="44" t="s">
        <v>4964</v>
      </c>
      <c r="I4466" s="38" t="s">
        <v>24555</v>
      </c>
      <c r="J4466" s="38" t="s">
        <v>24556</v>
      </c>
      <c r="K4466" s="38" t="s">
        <v>20208</v>
      </c>
    </row>
    <row r="4467" spans="1:11" ht="15.75" customHeight="1" x14ac:dyDescent="0.2">
      <c r="A4467" s="45" t="s">
        <v>24510</v>
      </c>
      <c r="B4467" s="44" t="s">
        <v>19577</v>
      </c>
      <c r="E4467" s="44"/>
      <c r="G4467" s="45" t="s">
        <v>12926</v>
      </c>
      <c r="H4467" s="44" t="s">
        <v>19627</v>
      </c>
      <c r="I4467" s="38" t="s">
        <v>24557</v>
      </c>
      <c r="J4467" s="38" t="s">
        <v>24558</v>
      </c>
      <c r="K4467" s="38" t="s">
        <v>20208</v>
      </c>
    </row>
    <row r="4468" spans="1:11" ht="15.75" customHeight="1" x14ac:dyDescent="0.2">
      <c r="A4468" s="45" t="s">
        <v>24510</v>
      </c>
      <c r="B4468" s="44" t="s">
        <v>19577</v>
      </c>
      <c r="E4468" s="44"/>
      <c r="G4468" s="45" t="s">
        <v>12926</v>
      </c>
      <c r="H4468" s="44" t="s">
        <v>19627</v>
      </c>
      <c r="I4468" s="38" t="s">
        <v>1214</v>
      </c>
      <c r="J4468" s="38" t="s">
        <v>24559</v>
      </c>
      <c r="K4468" s="38" t="s">
        <v>20208</v>
      </c>
    </row>
    <row r="4469" spans="1:11" ht="15.75" customHeight="1" x14ac:dyDescent="0.2">
      <c r="A4469" s="45" t="s">
        <v>24510</v>
      </c>
      <c r="B4469" s="44" t="s">
        <v>19577</v>
      </c>
      <c r="E4469" s="44"/>
      <c r="G4469" s="45" t="s">
        <v>12926</v>
      </c>
      <c r="H4469" s="44" t="s">
        <v>19627</v>
      </c>
      <c r="I4469" s="38" t="s">
        <v>407</v>
      </c>
      <c r="J4469" s="38" t="s">
        <v>4132</v>
      </c>
      <c r="K4469" s="38" t="s">
        <v>8434</v>
      </c>
    </row>
    <row r="4470" spans="1:11" ht="15.75" customHeight="1" x14ac:dyDescent="0.2">
      <c r="A4470" s="45" t="s">
        <v>24510</v>
      </c>
      <c r="B4470" s="44" t="s">
        <v>19577</v>
      </c>
      <c r="E4470" s="44"/>
      <c r="G4470" s="45" t="s">
        <v>12926</v>
      </c>
      <c r="H4470" s="44" t="s">
        <v>16943</v>
      </c>
      <c r="I4470" s="38" t="s">
        <v>3655</v>
      </c>
      <c r="J4470" s="38" t="s">
        <v>20900</v>
      </c>
      <c r="K4470" s="38"/>
    </row>
    <row r="4471" spans="1:11" ht="15.75" customHeight="1" x14ac:dyDescent="0.2">
      <c r="A4471" s="45" t="s">
        <v>24510</v>
      </c>
      <c r="B4471" s="44" t="s">
        <v>19577</v>
      </c>
      <c r="E4471" s="44"/>
      <c r="G4471" s="45" t="s">
        <v>12926</v>
      </c>
      <c r="H4471" s="44" t="s">
        <v>24560</v>
      </c>
      <c r="I4471" s="38" t="s">
        <v>24561</v>
      </c>
      <c r="J4471" s="38" t="s">
        <v>24562</v>
      </c>
      <c r="K4471" s="38" t="s">
        <v>19607</v>
      </c>
    </row>
    <row r="4472" spans="1:11" ht="15.75" customHeight="1" x14ac:dyDescent="0.2">
      <c r="A4472" s="45" t="s">
        <v>24510</v>
      </c>
      <c r="B4472" s="44" t="s">
        <v>19577</v>
      </c>
      <c r="E4472" s="44"/>
      <c r="G4472" s="45" t="s">
        <v>12926</v>
      </c>
      <c r="H4472" s="44" t="s">
        <v>24560</v>
      </c>
      <c r="I4472" s="38" t="s">
        <v>24563</v>
      </c>
      <c r="J4472" s="38" t="s">
        <v>24564</v>
      </c>
      <c r="K4472" s="38" t="s">
        <v>19607</v>
      </c>
    </row>
    <row r="4473" spans="1:11" ht="15.75" customHeight="1" x14ac:dyDescent="0.2">
      <c r="A4473" s="45" t="s">
        <v>24510</v>
      </c>
      <c r="B4473" s="44" t="s">
        <v>19577</v>
      </c>
      <c r="E4473" s="44"/>
      <c r="G4473" s="45" t="s">
        <v>12926</v>
      </c>
      <c r="H4473" s="44" t="s">
        <v>24560</v>
      </c>
      <c r="I4473" s="38" t="s">
        <v>24565</v>
      </c>
      <c r="J4473" s="38" t="s">
        <v>24566</v>
      </c>
      <c r="K4473" s="38" t="s">
        <v>19607</v>
      </c>
    </row>
    <row r="4474" spans="1:11" ht="15.75" customHeight="1" x14ac:dyDescent="0.2">
      <c r="A4474" s="45" t="s">
        <v>24510</v>
      </c>
      <c r="B4474" s="44" t="s">
        <v>19577</v>
      </c>
      <c r="E4474" s="44"/>
      <c r="G4474" s="45" t="s">
        <v>12926</v>
      </c>
      <c r="H4474" s="44" t="s">
        <v>24560</v>
      </c>
      <c r="I4474" s="38" t="s">
        <v>4727</v>
      </c>
      <c r="J4474" s="38" t="s">
        <v>24567</v>
      </c>
      <c r="K4474" s="38" t="s">
        <v>19607</v>
      </c>
    </row>
    <row r="4475" spans="1:11" ht="15.75" customHeight="1" x14ac:dyDescent="0.2">
      <c r="A4475" s="45" t="s">
        <v>24510</v>
      </c>
      <c r="B4475" s="44" t="s">
        <v>19577</v>
      </c>
      <c r="G4475" s="45" t="s">
        <v>12926</v>
      </c>
      <c r="H4475" s="44" t="s">
        <v>24560</v>
      </c>
      <c r="I4475" s="38" t="s">
        <v>24568</v>
      </c>
      <c r="J4475" s="38" t="s">
        <v>23666</v>
      </c>
      <c r="K4475" s="38" t="s">
        <v>19607</v>
      </c>
    </row>
    <row r="4476" spans="1:11" ht="15.75" customHeight="1" x14ac:dyDescent="0.2">
      <c r="A4476" s="45" t="s">
        <v>24510</v>
      </c>
      <c r="B4476" s="44" t="s">
        <v>19577</v>
      </c>
      <c r="G4476" s="45" t="s">
        <v>12926</v>
      </c>
      <c r="H4476" s="44" t="s">
        <v>24560</v>
      </c>
      <c r="I4476" s="38" t="s">
        <v>24569</v>
      </c>
      <c r="J4476" s="38" t="s">
        <v>24570</v>
      </c>
      <c r="K4476" s="38" t="s">
        <v>19607</v>
      </c>
    </row>
    <row r="4477" spans="1:11" ht="15.75" customHeight="1" x14ac:dyDescent="0.2">
      <c r="A4477" s="45" t="s">
        <v>24510</v>
      </c>
      <c r="B4477" s="44" t="s">
        <v>19577</v>
      </c>
      <c r="G4477" s="45" t="s">
        <v>12926</v>
      </c>
      <c r="H4477" s="44" t="s">
        <v>24560</v>
      </c>
      <c r="I4477" s="38" t="s">
        <v>276</v>
      </c>
      <c r="J4477" s="38" t="s">
        <v>24571</v>
      </c>
      <c r="K4477" s="38" t="s">
        <v>19607</v>
      </c>
    </row>
    <row r="4478" spans="1:11" ht="15.75" customHeight="1" x14ac:dyDescent="0.2">
      <c r="A4478" s="45" t="s">
        <v>24510</v>
      </c>
      <c r="B4478" s="44" t="s">
        <v>19577</v>
      </c>
      <c r="G4478" s="45" t="s">
        <v>12926</v>
      </c>
      <c r="H4478" s="44" t="s">
        <v>24560</v>
      </c>
      <c r="I4478" s="38" t="s">
        <v>24572</v>
      </c>
      <c r="J4478" s="38" t="s">
        <v>24573</v>
      </c>
      <c r="K4478" s="38"/>
    </row>
    <row r="4479" spans="1:11" ht="15.75" customHeight="1" x14ac:dyDescent="0.2">
      <c r="A4479" s="45" t="s">
        <v>24510</v>
      </c>
      <c r="B4479" s="44" t="s">
        <v>19577</v>
      </c>
      <c r="G4479" s="45" t="s">
        <v>12926</v>
      </c>
      <c r="H4479" s="44" t="s">
        <v>24560</v>
      </c>
      <c r="I4479" s="38" t="s">
        <v>24574</v>
      </c>
      <c r="J4479" s="38" t="s">
        <v>24575</v>
      </c>
      <c r="K4479" s="38" t="s">
        <v>24530</v>
      </c>
    </row>
    <row r="4480" spans="1:11" ht="15.75" customHeight="1" x14ac:dyDescent="0.2">
      <c r="A4480" s="45" t="s">
        <v>24510</v>
      </c>
      <c r="B4480" s="44" t="s">
        <v>19577</v>
      </c>
      <c r="G4480" s="45" t="s">
        <v>12926</v>
      </c>
      <c r="H4480" s="44" t="s">
        <v>24560</v>
      </c>
      <c r="I4480" s="38" t="s">
        <v>24576</v>
      </c>
      <c r="J4480" s="38" t="s">
        <v>10986</v>
      </c>
      <c r="K4480" s="38" t="s">
        <v>2923</v>
      </c>
    </row>
    <row r="4481" spans="1:11" ht="15.75" customHeight="1" x14ac:dyDescent="0.2">
      <c r="A4481" s="45" t="s">
        <v>24510</v>
      </c>
      <c r="B4481" s="44" t="s">
        <v>19577</v>
      </c>
      <c r="G4481" s="45" t="s">
        <v>12926</v>
      </c>
      <c r="H4481" s="44" t="s">
        <v>24560</v>
      </c>
      <c r="I4481" s="38" t="s">
        <v>24577</v>
      </c>
      <c r="J4481" s="38" t="s">
        <v>8139</v>
      </c>
      <c r="K4481" s="38" t="s">
        <v>7463</v>
      </c>
    </row>
    <row r="4482" spans="1:11" ht="15.75" customHeight="1" x14ac:dyDescent="0.2">
      <c r="A4482" s="45" t="s">
        <v>24510</v>
      </c>
      <c r="B4482" s="44" t="s">
        <v>19577</v>
      </c>
      <c r="G4482" s="45" t="s">
        <v>12926</v>
      </c>
      <c r="H4482" s="44" t="s">
        <v>24560</v>
      </c>
      <c r="I4482" s="38" t="s">
        <v>24578</v>
      </c>
      <c r="J4482" s="38" t="s">
        <v>10829</v>
      </c>
      <c r="K4482" s="38" t="s">
        <v>4122</v>
      </c>
    </row>
    <row r="4483" spans="1:11" ht="15.75" customHeight="1" x14ac:dyDescent="0.2">
      <c r="A4483" s="45" t="s">
        <v>24510</v>
      </c>
      <c r="B4483" s="44" t="s">
        <v>19577</v>
      </c>
      <c r="G4483" s="45" t="s">
        <v>12926</v>
      </c>
      <c r="H4483" s="44" t="s">
        <v>24560</v>
      </c>
      <c r="I4483" s="38" t="s">
        <v>24579</v>
      </c>
      <c r="J4483" s="38" t="s">
        <v>8019</v>
      </c>
      <c r="K4483" s="38" t="s">
        <v>24580</v>
      </c>
    </row>
    <row r="4484" spans="1:11" ht="15.75" customHeight="1" x14ac:dyDescent="0.2">
      <c r="A4484" s="45" t="s">
        <v>24510</v>
      </c>
      <c r="B4484" s="44" t="s">
        <v>19577</v>
      </c>
      <c r="G4484" s="45" t="s">
        <v>12926</v>
      </c>
      <c r="H4484" s="44" t="s">
        <v>24560</v>
      </c>
      <c r="I4484" s="38" t="s">
        <v>12950</v>
      </c>
      <c r="J4484" s="38" t="s">
        <v>23505</v>
      </c>
      <c r="K4484" s="38" t="s">
        <v>7169</v>
      </c>
    </row>
    <row r="4485" spans="1:11" ht="15.75" customHeight="1" x14ac:dyDescent="0.2">
      <c r="A4485" s="45" t="s">
        <v>24510</v>
      </c>
      <c r="B4485" s="44" t="s">
        <v>19577</v>
      </c>
      <c r="G4485" s="45" t="s">
        <v>12926</v>
      </c>
      <c r="H4485" s="44" t="s">
        <v>24560</v>
      </c>
      <c r="I4485" s="38" t="s">
        <v>24581</v>
      </c>
      <c r="J4485" s="38" t="s">
        <v>12008</v>
      </c>
      <c r="K4485" s="38" t="s">
        <v>24580</v>
      </c>
    </row>
    <row r="4486" spans="1:11" ht="15.75" customHeight="1" x14ac:dyDescent="0.2">
      <c r="A4486" s="45" t="s">
        <v>24582</v>
      </c>
      <c r="B4486" s="44" t="s">
        <v>19577</v>
      </c>
      <c r="G4486" s="45" t="s">
        <v>12926</v>
      </c>
      <c r="H4486" s="44" t="s">
        <v>24560</v>
      </c>
      <c r="I4486" s="38" t="s">
        <v>24583</v>
      </c>
      <c r="J4486" s="38" t="s">
        <v>10674</v>
      </c>
      <c r="K4486" s="38" t="s">
        <v>7557</v>
      </c>
    </row>
    <row r="4487" spans="1:11" ht="15.75" customHeight="1" x14ac:dyDescent="0.2">
      <c r="A4487" s="45" t="s">
        <v>24582</v>
      </c>
      <c r="B4487" s="44" t="s">
        <v>19577</v>
      </c>
      <c r="G4487" s="45" t="s">
        <v>12926</v>
      </c>
      <c r="H4487" s="44" t="s">
        <v>24560</v>
      </c>
      <c r="I4487" s="38" t="s">
        <v>24584</v>
      </c>
      <c r="J4487" s="38" t="s">
        <v>8066</v>
      </c>
      <c r="K4487" s="38" t="s">
        <v>7833</v>
      </c>
    </row>
    <row r="4488" spans="1:11" ht="15.75" customHeight="1" x14ac:dyDescent="0.2">
      <c r="A4488" s="45" t="s">
        <v>24582</v>
      </c>
      <c r="B4488" s="44" t="s">
        <v>19577</v>
      </c>
      <c r="G4488" s="45" t="s">
        <v>12926</v>
      </c>
      <c r="H4488" s="44" t="s">
        <v>24560</v>
      </c>
      <c r="I4488" s="38" t="s">
        <v>24585</v>
      </c>
      <c r="J4488" s="38" t="s">
        <v>4132</v>
      </c>
      <c r="K4488" s="38" t="s">
        <v>8434</v>
      </c>
    </row>
    <row r="4489" spans="1:11" ht="15.75" customHeight="1" x14ac:dyDescent="0.2">
      <c r="A4489" s="45" t="s">
        <v>24582</v>
      </c>
      <c r="B4489" s="44" t="s">
        <v>19577</v>
      </c>
      <c r="G4489" s="45" t="s">
        <v>12926</v>
      </c>
      <c r="H4489" s="44" t="s">
        <v>13746</v>
      </c>
      <c r="I4489" s="38" t="s">
        <v>10526</v>
      </c>
      <c r="J4489" s="43"/>
      <c r="K4489" s="38" t="s">
        <v>19607</v>
      </c>
    </row>
    <row r="4490" spans="1:11" ht="15.75" customHeight="1" x14ac:dyDescent="0.2">
      <c r="A4490" s="45" t="s">
        <v>24582</v>
      </c>
      <c r="B4490" s="44" t="s">
        <v>19577</v>
      </c>
      <c r="G4490" s="45" t="s">
        <v>12926</v>
      </c>
      <c r="H4490" s="44" t="s">
        <v>20871</v>
      </c>
      <c r="I4490" s="38" t="s">
        <v>24586</v>
      </c>
      <c r="J4490" s="38" t="s">
        <v>24587</v>
      </c>
      <c r="K4490" s="38" t="s">
        <v>20208</v>
      </c>
    </row>
    <row r="4491" spans="1:11" ht="15.75" customHeight="1" x14ac:dyDescent="0.2">
      <c r="A4491" s="45" t="s">
        <v>24582</v>
      </c>
      <c r="B4491" s="44" t="s">
        <v>19577</v>
      </c>
      <c r="G4491" s="45" t="s">
        <v>12926</v>
      </c>
      <c r="H4491" s="44" t="s">
        <v>20871</v>
      </c>
      <c r="I4491" s="38" t="s">
        <v>24588</v>
      </c>
      <c r="J4491" s="38" t="s">
        <v>24589</v>
      </c>
      <c r="K4491" s="43"/>
    </row>
    <row r="4492" spans="1:11" ht="15.75" customHeight="1" x14ac:dyDescent="0.2">
      <c r="A4492" s="45" t="s">
        <v>24582</v>
      </c>
      <c r="B4492" s="44" t="s">
        <v>19577</v>
      </c>
      <c r="G4492" s="45" t="s">
        <v>12926</v>
      </c>
      <c r="H4492" s="44" t="s">
        <v>14581</v>
      </c>
      <c r="I4492" s="38" t="s">
        <v>24569</v>
      </c>
      <c r="J4492" s="38" t="s">
        <v>24590</v>
      </c>
      <c r="K4492" s="38" t="s">
        <v>20208</v>
      </c>
    </row>
    <row r="4493" spans="1:11" ht="15.75" customHeight="1" x14ac:dyDescent="0.2">
      <c r="A4493" s="45" t="s">
        <v>24582</v>
      </c>
      <c r="B4493" s="44" t="s">
        <v>19577</v>
      </c>
      <c r="G4493" s="45" t="s">
        <v>12926</v>
      </c>
      <c r="H4493" s="44" t="s">
        <v>5092</v>
      </c>
      <c r="I4493" s="38" t="s">
        <v>24591</v>
      </c>
      <c r="J4493" s="38" t="s">
        <v>24592</v>
      </c>
      <c r="K4493" s="38" t="s">
        <v>3954</v>
      </c>
    </row>
    <row r="4494" spans="1:11" ht="15.75" customHeight="1" x14ac:dyDescent="0.2">
      <c r="A4494" s="45" t="s">
        <v>24582</v>
      </c>
      <c r="B4494" s="44" t="s">
        <v>19577</v>
      </c>
      <c r="G4494" s="45" t="s">
        <v>12926</v>
      </c>
      <c r="H4494" s="44" t="s">
        <v>4954</v>
      </c>
      <c r="I4494" s="38" t="s">
        <v>24593</v>
      </c>
      <c r="J4494" s="38" t="s">
        <v>24594</v>
      </c>
      <c r="K4494" s="38" t="s">
        <v>20208</v>
      </c>
    </row>
    <row r="4495" spans="1:11" ht="15.75" customHeight="1" x14ac:dyDescent="0.2">
      <c r="A4495" s="45" t="s">
        <v>24582</v>
      </c>
      <c r="B4495" s="44" t="s">
        <v>19577</v>
      </c>
      <c r="G4495" s="45" t="s">
        <v>12926</v>
      </c>
      <c r="H4495" s="44" t="s">
        <v>7317</v>
      </c>
      <c r="I4495" s="38" t="s">
        <v>10497</v>
      </c>
      <c r="J4495" s="38" t="s">
        <v>24595</v>
      </c>
      <c r="K4495" s="38" t="s">
        <v>20208</v>
      </c>
    </row>
    <row r="4496" spans="1:11" ht="15.75" customHeight="1" x14ac:dyDescent="0.2">
      <c r="A4496" s="45" t="s">
        <v>24582</v>
      </c>
      <c r="B4496" s="44" t="s">
        <v>19577</v>
      </c>
      <c r="G4496" s="45" t="s">
        <v>12926</v>
      </c>
      <c r="H4496" s="44" t="s">
        <v>7193</v>
      </c>
      <c r="I4496" s="38" t="s">
        <v>24596</v>
      </c>
      <c r="J4496" s="38" t="s">
        <v>12761</v>
      </c>
      <c r="K4496" s="38" t="s">
        <v>4789</v>
      </c>
    </row>
    <row r="4497" spans="1:11" ht="15.75" customHeight="1" x14ac:dyDescent="0.2">
      <c r="A4497" s="45" t="s">
        <v>24582</v>
      </c>
      <c r="B4497" s="44" t="s">
        <v>19577</v>
      </c>
      <c r="G4497" s="45" t="s">
        <v>24597</v>
      </c>
      <c r="H4497" s="44" t="s">
        <v>7207</v>
      </c>
      <c r="I4497" s="38" t="s">
        <v>24598</v>
      </c>
      <c r="J4497" s="38" t="s">
        <v>1988</v>
      </c>
      <c r="K4497" s="38" t="s">
        <v>8434</v>
      </c>
    </row>
    <row r="4498" spans="1:11" ht="15.75" customHeight="1" x14ac:dyDescent="0.2">
      <c r="A4498" s="45" t="s">
        <v>24582</v>
      </c>
      <c r="B4498" s="44" t="s">
        <v>19577</v>
      </c>
      <c r="G4498" s="45" t="s">
        <v>24597</v>
      </c>
      <c r="H4498" s="44" t="s">
        <v>19627</v>
      </c>
      <c r="I4498" s="38" t="s">
        <v>24599</v>
      </c>
      <c r="J4498" s="38" t="s">
        <v>24600</v>
      </c>
      <c r="K4498" s="43"/>
    </row>
    <row r="4499" spans="1:11" ht="15.75" customHeight="1" x14ac:dyDescent="0.2">
      <c r="A4499" s="45" t="s">
        <v>24582</v>
      </c>
      <c r="B4499" s="44" t="s">
        <v>19577</v>
      </c>
      <c r="G4499" s="45" t="s">
        <v>24597</v>
      </c>
      <c r="H4499" s="44" t="s">
        <v>19627</v>
      </c>
      <c r="I4499" s="38" t="s">
        <v>24601</v>
      </c>
      <c r="J4499" s="38" t="s">
        <v>24602</v>
      </c>
      <c r="K4499" s="43"/>
    </row>
    <row r="4500" spans="1:11" ht="15.75" customHeight="1" x14ac:dyDescent="0.2">
      <c r="A4500" s="45" t="s">
        <v>24582</v>
      </c>
      <c r="B4500" s="44" t="s">
        <v>19577</v>
      </c>
      <c r="G4500" s="45" t="s">
        <v>24597</v>
      </c>
      <c r="H4500" s="44" t="s">
        <v>19627</v>
      </c>
      <c r="I4500" s="38" t="s">
        <v>746</v>
      </c>
      <c r="J4500" s="38" t="s">
        <v>24603</v>
      </c>
      <c r="K4500" s="43"/>
    </row>
    <row r="4501" spans="1:11" ht="15.75" customHeight="1" x14ac:dyDescent="0.2">
      <c r="A4501" s="45" t="s">
        <v>24582</v>
      </c>
      <c r="B4501" s="44" t="s">
        <v>19577</v>
      </c>
      <c r="G4501" s="45" t="s">
        <v>24597</v>
      </c>
      <c r="H4501" s="44" t="s">
        <v>19627</v>
      </c>
      <c r="I4501" s="38" t="s">
        <v>24604</v>
      </c>
      <c r="J4501" s="38" t="s">
        <v>24605</v>
      </c>
      <c r="K4501" s="43"/>
    </row>
    <row r="4502" spans="1:11" ht="15.75" customHeight="1" x14ac:dyDescent="0.2">
      <c r="A4502" s="45" t="s">
        <v>24582</v>
      </c>
      <c r="B4502" s="44" t="s">
        <v>19577</v>
      </c>
      <c r="G4502" s="45" t="s">
        <v>24597</v>
      </c>
      <c r="H4502" s="44" t="s">
        <v>19627</v>
      </c>
      <c r="I4502" s="38" t="s">
        <v>24606</v>
      </c>
      <c r="J4502" s="38" t="s">
        <v>3563</v>
      </c>
      <c r="K4502" s="43" t="s">
        <v>8257</v>
      </c>
    </row>
    <row r="4503" spans="1:11" ht="15.75" customHeight="1" x14ac:dyDescent="0.2">
      <c r="A4503" s="45" t="s">
        <v>24582</v>
      </c>
      <c r="B4503" s="44" t="s">
        <v>19577</v>
      </c>
      <c r="G4503" s="45" t="s">
        <v>24597</v>
      </c>
      <c r="H4503" s="44" t="s">
        <v>19657</v>
      </c>
      <c r="I4503" s="38" t="s">
        <v>24607</v>
      </c>
      <c r="J4503" s="43"/>
      <c r="K4503" s="43"/>
    </row>
    <row r="4504" spans="1:11" ht="15.75" customHeight="1" x14ac:dyDescent="0.2">
      <c r="A4504" s="45" t="s">
        <v>24582</v>
      </c>
      <c r="B4504" s="44" t="s">
        <v>19577</v>
      </c>
      <c r="G4504" s="45" t="s">
        <v>24597</v>
      </c>
      <c r="H4504" s="44" t="s">
        <v>19657</v>
      </c>
      <c r="I4504" s="38" t="s">
        <v>335</v>
      </c>
      <c r="J4504" s="38" t="s">
        <v>24608</v>
      </c>
      <c r="K4504" s="43"/>
    </row>
    <row r="4505" spans="1:11" ht="15.75" customHeight="1" x14ac:dyDescent="0.2">
      <c r="A4505" s="45" t="s">
        <v>24582</v>
      </c>
      <c r="B4505" s="44" t="s">
        <v>19577</v>
      </c>
      <c r="G4505" s="45" t="s">
        <v>24597</v>
      </c>
      <c r="H4505" s="44" t="s">
        <v>19657</v>
      </c>
      <c r="I4505" s="38" t="s">
        <v>24609</v>
      </c>
      <c r="J4505" s="38" t="s">
        <v>24610</v>
      </c>
      <c r="K4505" s="43"/>
    </row>
    <row r="4506" spans="1:11" ht="15.75" customHeight="1" x14ac:dyDescent="0.2">
      <c r="A4506" s="45" t="s">
        <v>24582</v>
      </c>
      <c r="B4506" s="44" t="s">
        <v>19577</v>
      </c>
      <c r="G4506" s="45" t="s">
        <v>24597</v>
      </c>
      <c r="H4506" s="44" t="s">
        <v>19657</v>
      </c>
      <c r="I4506" s="38" t="s">
        <v>24611</v>
      </c>
      <c r="J4506" s="38" t="s">
        <v>24612</v>
      </c>
      <c r="K4506" s="43" t="s">
        <v>7240</v>
      </c>
    </row>
    <row r="4507" spans="1:11" ht="15.75" customHeight="1" x14ac:dyDescent="0.2">
      <c r="A4507" s="45" t="s">
        <v>24582</v>
      </c>
      <c r="B4507" s="44" t="s">
        <v>19577</v>
      </c>
      <c r="G4507" s="45" t="s">
        <v>24597</v>
      </c>
      <c r="H4507" s="44" t="s">
        <v>19657</v>
      </c>
      <c r="I4507" s="38" t="s">
        <v>24613</v>
      </c>
      <c r="J4507" s="38" t="s">
        <v>1842</v>
      </c>
      <c r="K4507" s="43" t="s">
        <v>7409</v>
      </c>
    </row>
    <row r="4508" spans="1:11" ht="15.75" customHeight="1" x14ac:dyDescent="0.2">
      <c r="A4508" s="45" t="s">
        <v>24582</v>
      </c>
      <c r="B4508" s="44" t="s">
        <v>19577</v>
      </c>
      <c r="G4508" s="45" t="s">
        <v>24597</v>
      </c>
      <c r="H4508" s="44" t="s">
        <v>19657</v>
      </c>
      <c r="I4508" s="38" t="s">
        <v>24614</v>
      </c>
      <c r="J4508" s="38" t="s">
        <v>1894</v>
      </c>
      <c r="K4508" s="43" t="s">
        <v>7409</v>
      </c>
    </row>
    <row r="4509" spans="1:11" ht="15.75" customHeight="1" x14ac:dyDescent="0.2">
      <c r="A4509" s="45" t="s">
        <v>24582</v>
      </c>
      <c r="B4509" s="44" t="s">
        <v>19577</v>
      </c>
      <c r="G4509" s="45" t="s">
        <v>24597</v>
      </c>
      <c r="H4509" s="44" t="s">
        <v>19657</v>
      </c>
      <c r="I4509" s="38" t="s">
        <v>337</v>
      </c>
      <c r="J4509" s="38" t="s">
        <v>8699</v>
      </c>
      <c r="K4509" s="43" t="s">
        <v>7393</v>
      </c>
    </row>
    <row r="4510" spans="1:11" ht="15.75" customHeight="1" x14ac:dyDescent="0.2">
      <c r="A4510" s="45" t="s">
        <v>24582</v>
      </c>
      <c r="B4510" s="44" t="s">
        <v>19577</v>
      </c>
      <c r="G4510" s="45" t="s">
        <v>24597</v>
      </c>
      <c r="H4510" s="44" t="s">
        <v>19657</v>
      </c>
      <c r="I4510" s="38" t="s">
        <v>24615</v>
      </c>
      <c r="J4510" s="38" t="s">
        <v>9189</v>
      </c>
      <c r="K4510" s="43" t="s">
        <v>7557</v>
      </c>
    </row>
    <row r="4511" spans="1:11" ht="15.75" customHeight="1" x14ac:dyDescent="0.2">
      <c r="A4511" s="45" t="s">
        <v>24582</v>
      </c>
      <c r="B4511" s="44" t="s">
        <v>19577</v>
      </c>
      <c r="G4511" s="45" t="s">
        <v>24597</v>
      </c>
      <c r="H4511" s="44" t="s">
        <v>19657</v>
      </c>
      <c r="I4511" s="38" t="s">
        <v>620</v>
      </c>
      <c r="J4511" s="38" t="s">
        <v>9189</v>
      </c>
      <c r="K4511" s="43" t="s">
        <v>7557</v>
      </c>
    </row>
    <row r="4512" spans="1:11" ht="15.75" customHeight="1" x14ac:dyDescent="0.2">
      <c r="A4512" s="45" t="s">
        <v>24582</v>
      </c>
      <c r="B4512" s="44" t="s">
        <v>19577</v>
      </c>
      <c r="G4512" s="45" t="s">
        <v>24597</v>
      </c>
      <c r="H4512" s="44" t="s">
        <v>19657</v>
      </c>
      <c r="I4512" s="38" t="s">
        <v>24616</v>
      </c>
      <c r="J4512" s="38" t="s">
        <v>881</v>
      </c>
      <c r="K4512" s="43" t="s">
        <v>7557</v>
      </c>
    </row>
    <row r="4513" spans="1:11" ht="15.75" customHeight="1" x14ac:dyDescent="0.2">
      <c r="A4513" s="45" t="s">
        <v>24582</v>
      </c>
      <c r="B4513" s="44" t="s">
        <v>19577</v>
      </c>
      <c r="G4513" s="45" t="s">
        <v>24597</v>
      </c>
      <c r="H4513" s="44" t="s">
        <v>19657</v>
      </c>
      <c r="I4513" s="38" t="s">
        <v>148</v>
      </c>
      <c r="J4513" s="38" t="s">
        <v>2397</v>
      </c>
      <c r="K4513" s="43" t="s">
        <v>7557</v>
      </c>
    </row>
    <row r="4514" spans="1:11" ht="15.75" customHeight="1" x14ac:dyDescent="0.2">
      <c r="A4514" s="45" t="s">
        <v>24582</v>
      </c>
      <c r="B4514" s="44" t="s">
        <v>19577</v>
      </c>
      <c r="G4514" s="45" t="s">
        <v>24597</v>
      </c>
      <c r="H4514" s="44" t="s">
        <v>19657</v>
      </c>
      <c r="I4514" s="38" t="s">
        <v>24617</v>
      </c>
      <c r="J4514" s="38" t="s">
        <v>2674</v>
      </c>
      <c r="K4514" s="43" t="s">
        <v>7557</v>
      </c>
    </row>
    <row r="4515" spans="1:11" ht="15.75" customHeight="1" x14ac:dyDescent="0.2">
      <c r="A4515" s="45" t="s">
        <v>24582</v>
      </c>
      <c r="B4515" s="44" t="s">
        <v>19577</v>
      </c>
      <c r="G4515" s="45" t="s">
        <v>24597</v>
      </c>
      <c r="H4515" s="44" t="s">
        <v>19657</v>
      </c>
      <c r="I4515" s="38" t="s">
        <v>505</v>
      </c>
      <c r="J4515" s="38" t="s">
        <v>4017</v>
      </c>
      <c r="K4515" s="43" t="s">
        <v>7557</v>
      </c>
    </row>
    <row r="4516" spans="1:11" ht="15.75" customHeight="1" x14ac:dyDescent="0.2">
      <c r="A4516" s="45" t="s">
        <v>24582</v>
      </c>
      <c r="B4516" s="44" t="s">
        <v>19577</v>
      </c>
      <c r="G4516" s="45" t="s">
        <v>24597</v>
      </c>
      <c r="H4516" s="44" t="s">
        <v>20871</v>
      </c>
      <c r="I4516" s="38" t="s">
        <v>24618</v>
      </c>
      <c r="J4516" s="38" t="s">
        <v>24619</v>
      </c>
      <c r="K4516" s="43"/>
    </row>
    <row r="4517" spans="1:11" ht="15.75" customHeight="1" x14ac:dyDescent="0.2">
      <c r="A4517" s="45" t="s">
        <v>24582</v>
      </c>
      <c r="B4517" s="44" t="s">
        <v>19577</v>
      </c>
      <c r="G4517" s="45" t="s">
        <v>24597</v>
      </c>
      <c r="H4517" s="44" t="s">
        <v>20871</v>
      </c>
      <c r="I4517" s="38" t="s">
        <v>24620</v>
      </c>
      <c r="J4517" s="38" t="s">
        <v>24621</v>
      </c>
      <c r="K4517" s="43"/>
    </row>
    <row r="4518" spans="1:11" ht="15.75" customHeight="1" x14ac:dyDescent="0.2">
      <c r="A4518" s="45" t="s">
        <v>24582</v>
      </c>
      <c r="B4518" s="44" t="s">
        <v>19577</v>
      </c>
      <c r="G4518" s="45" t="s">
        <v>24597</v>
      </c>
      <c r="H4518" s="44" t="s">
        <v>4954</v>
      </c>
      <c r="I4518" s="38" t="s">
        <v>148</v>
      </c>
      <c r="J4518" s="38" t="s">
        <v>24622</v>
      </c>
      <c r="K4518" s="43" t="s">
        <v>19607</v>
      </c>
    </row>
    <row r="4519" spans="1:11" ht="15.75" customHeight="1" x14ac:dyDescent="0.2">
      <c r="A4519" s="45" t="s">
        <v>24582</v>
      </c>
      <c r="B4519" s="44" t="s">
        <v>19577</v>
      </c>
      <c r="G4519" s="45" t="s">
        <v>24597</v>
      </c>
      <c r="H4519" s="44" t="s">
        <v>4954</v>
      </c>
      <c r="I4519" s="38" t="s">
        <v>24623</v>
      </c>
      <c r="J4519" s="38" t="s">
        <v>1567</v>
      </c>
      <c r="K4519" s="43"/>
    </row>
    <row r="4520" spans="1:11" ht="15.75" customHeight="1" x14ac:dyDescent="0.2">
      <c r="A4520" s="45" t="s">
        <v>24582</v>
      </c>
      <c r="B4520" s="44" t="s">
        <v>19577</v>
      </c>
      <c r="G4520" s="45" t="s">
        <v>24597</v>
      </c>
      <c r="H4520" s="44" t="s">
        <v>7317</v>
      </c>
      <c r="I4520" s="38" t="s">
        <v>24624</v>
      </c>
      <c r="J4520" s="38" t="s">
        <v>24625</v>
      </c>
      <c r="K4520" s="43" t="s">
        <v>19607</v>
      </c>
    </row>
    <row r="4521" spans="1:11" ht="15.75" customHeight="1" x14ac:dyDescent="0.2">
      <c r="A4521" s="45" t="s">
        <v>24582</v>
      </c>
      <c r="B4521" s="44" t="s">
        <v>19577</v>
      </c>
      <c r="G4521" s="45" t="s">
        <v>24597</v>
      </c>
      <c r="H4521" s="44" t="s">
        <v>7196</v>
      </c>
      <c r="I4521" s="38" t="s">
        <v>24626</v>
      </c>
      <c r="J4521" s="38" t="s">
        <v>9189</v>
      </c>
      <c r="K4521" s="43" t="s">
        <v>8434</v>
      </c>
    </row>
    <row r="4522" spans="1:11" ht="15.75" customHeight="1" x14ac:dyDescent="0.2">
      <c r="A4522" s="45" t="s">
        <v>24582</v>
      </c>
      <c r="B4522" s="44" t="s">
        <v>19577</v>
      </c>
      <c r="G4522" s="45" t="s">
        <v>24627</v>
      </c>
      <c r="H4522" s="44" t="s">
        <v>7207</v>
      </c>
      <c r="I4522" s="38" t="s">
        <v>2605</v>
      </c>
      <c r="J4522" s="38" t="s">
        <v>2606</v>
      </c>
      <c r="K4522" s="43" t="s">
        <v>19928</v>
      </c>
    </row>
    <row r="4523" spans="1:11" ht="15.75" customHeight="1" x14ac:dyDescent="0.2">
      <c r="A4523" s="45" t="s">
        <v>24582</v>
      </c>
      <c r="B4523" s="44" t="s">
        <v>19577</v>
      </c>
      <c r="G4523" s="45" t="s">
        <v>24627</v>
      </c>
      <c r="H4523" s="44" t="s">
        <v>4964</v>
      </c>
      <c r="I4523" s="38" t="s">
        <v>3485</v>
      </c>
      <c r="J4523" s="38" t="s">
        <v>2346</v>
      </c>
      <c r="K4523" s="43" t="s">
        <v>7652</v>
      </c>
    </row>
    <row r="4524" spans="1:11" ht="15.75" customHeight="1" x14ac:dyDescent="0.2">
      <c r="A4524" s="45" t="s">
        <v>24582</v>
      </c>
      <c r="B4524" s="44" t="s">
        <v>19577</v>
      </c>
      <c r="G4524" s="45" t="s">
        <v>24627</v>
      </c>
      <c r="H4524" s="44" t="s">
        <v>4964</v>
      </c>
      <c r="I4524" s="38" t="s">
        <v>3898</v>
      </c>
      <c r="J4524" s="38" t="s">
        <v>3899</v>
      </c>
      <c r="K4524" s="43" t="s">
        <v>19802</v>
      </c>
    </row>
    <row r="4525" spans="1:11" ht="15.75" customHeight="1" x14ac:dyDescent="0.2">
      <c r="A4525" s="45" t="s">
        <v>24582</v>
      </c>
      <c r="B4525" s="44" t="s">
        <v>19577</v>
      </c>
      <c r="G4525" s="45" t="s">
        <v>24627</v>
      </c>
      <c r="H4525" s="44" t="s">
        <v>19627</v>
      </c>
      <c r="I4525" s="38" t="s">
        <v>13833</v>
      </c>
      <c r="J4525" s="38" t="s">
        <v>24628</v>
      </c>
      <c r="K4525" s="43" t="s">
        <v>22055</v>
      </c>
    </row>
    <row r="4526" spans="1:11" ht="15.75" customHeight="1" x14ac:dyDescent="0.2">
      <c r="A4526" s="45" t="s">
        <v>24582</v>
      </c>
      <c r="B4526" s="44" t="s">
        <v>19577</v>
      </c>
      <c r="G4526" s="45" t="s">
        <v>24627</v>
      </c>
      <c r="H4526" s="44" t="s">
        <v>19627</v>
      </c>
      <c r="I4526" s="38" t="s">
        <v>18354</v>
      </c>
      <c r="J4526" s="38" t="s">
        <v>9204</v>
      </c>
      <c r="K4526" s="43" t="s">
        <v>19802</v>
      </c>
    </row>
    <row r="4527" spans="1:11" ht="17.25" customHeight="1" x14ac:dyDescent="0.2">
      <c r="A4527" s="45" t="s">
        <v>24582</v>
      </c>
      <c r="B4527" s="44" t="s">
        <v>19577</v>
      </c>
      <c r="G4527" s="45" t="s">
        <v>24627</v>
      </c>
      <c r="H4527" s="44" t="s">
        <v>19627</v>
      </c>
      <c r="I4527" s="38" t="s">
        <v>24629</v>
      </c>
      <c r="J4527" s="38" t="s">
        <v>8268</v>
      </c>
      <c r="K4527" s="43" t="s">
        <v>2844</v>
      </c>
    </row>
    <row r="4528" spans="1:11" ht="15.75" customHeight="1" x14ac:dyDescent="0.2">
      <c r="A4528" s="45" t="s">
        <v>24582</v>
      </c>
      <c r="B4528" s="44" t="s">
        <v>19577</v>
      </c>
      <c r="G4528" s="45" t="s">
        <v>24627</v>
      </c>
      <c r="H4528" s="44" t="s">
        <v>19627</v>
      </c>
      <c r="I4528" s="38" t="s">
        <v>24630</v>
      </c>
      <c r="J4528" s="38" t="s">
        <v>8448</v>
      </c>
      <c r="K4528" s="43" t="s">
        <v>7652</v>
      </c>
    </row>
    <row r="4529" spans="1:11" ht="15.75" customHeight="1" x14ac:dyDescent="0.2">
      <c r="A4529" s="45" t="s">
        <v>24582</v>
      </c>
      <c r="B4529" s="44" t="s">
        <v>19577</v>
      </c>
      <c r="G4529" s="45" t="s">
        <v>24627</v>
      </c>
      <c r="H4529" s="44" t="s">
        <v>19627</v>
      </c>
      <c r="I4529" s="38" t="s">
        <v>24631</v>
      </c>
      <c r="J4529" s="38" t="s">
        <v>9189</v>
      </c>
      <c r="K4529" s="43" t="s">
        <v>7652</v>
      </c>
    </row>
    <row r="4530" spans="1:11" ht="15.75" customHeight="1" x14ac:dyDescent="0.2">
      <c r="A4530" s="45" t="s">
        <v>24582</v>
      </c>
      <c r="B4530" s="44" t="s">
        <v>19577</v>
      </c>
      <c r="G4530" s="45" t="s">
        <v>24627</v>
      </c>
      <c r="H4530" s="44" t="s">
        <v>19627</v>
      </c>
      <c r="I4530" s="38" t="s">
        <v>24632</v>
      </c>
      <c r="J4530" s="38" t="s">
        <v>7333</v>
      </c>
      <c r="K4530" s="43" t="s">
        <v>7888</v>
      </c>
    </row>
    <row r="4531" spans="1:11" ht="15.75" customHeight="1" x14ac:dyDescent="0.2">
      <c r="A4531" s="45" t="s">
        <v>24582</v>
      </c>
      <c r="B4531" s="44" t="s">
        <v>19577</v>
      </c>
      <c r="G4531" s="45" t="s">
        <v>24627</v>
      </c>
      <c r="H4531" s="44" t="s">
        <v>19627</v>
      </c>
      <c r="I4531" s="38" t="s">
        <v>24633</v>
      </c>
      <c r="J4531" s="38" t="s">
        <v>7504</v>
      </c>
      <c r="K4531" s="43" t="s">
        <v>19928</v>
      </c>
    </row>
    <row r="4532" spans="1:11" ht="15.75" customHeight="1" x14ac:dyDescent="0.2">
      <c r="A4532" s="45" t="s">
        <v>24582</v>
      </c>
      <c r="B4532" s="44" t="s">
        <v>19577</v>
      </c>
      <c r="G4532" s="45" t="s">
        <v>24627</v>
      </c>
      <c r="H4532" s="44" t="s">
        <v>19627</v>
      </c>
      <c r="I4532" s="38" t="s">
        <v>9876</v>
      </c>
      <c r="J4532" s="38" t="s">
        <v>3521</v>
      </c>
      <c r="K4532" s="43" t="s">
        <v>7652</v>
      </c>
    </row>
    <row r="4533" spans="1:11" ht="15.75" customHeight="1" x14ac:dyDescent="0.2">
      <c r="A4533" s="45" t="s">
        <v>24582</v>
      </c>
      <c r="B4533" s="44" t="s">
        <v>19577</v>
      </c>
      <c r="G4533" s="45" t="s">
        <v>24627</v>
      </c>
      <c r="H4533" s="44" t="s">
        <v>19627</v>
      </c>
      <c r="I4533" s="38" t="s">
        <v>13058</v>
      </c>
      <c r="J4533" s="38" t="s">
        <v>8394</v>
      </c>
      <c r="K4533" s="43" t="s">
        <v>19802</v>
      </c>
    </row>
    <row r="4534" spans="1:11" ht="15.75" customHeight="1" x14ac:dyDescent="0.2">
      <c r="A4534" s="45" t="s">
        <v>24582</v>
      </c>
      <c r="B4534" s="44" t="s">
        <v>19577</v>
      </c>
      <c r="G4534" s="45" t="s">
        <v>24627</v>
      </c>
      <c r="H4534" s="44" t="s">
        <v>19627</v>
      </c>
      <c r="I4534" s="38" t="s">
        <v>24634</v>
      </c>
      <c r="J4534" s="38" t="s">
        <v>17754</v>
      </c>
      <c r="K4534" s="43" t="s">
        <v>19802</v>
      </c>
    </row>
    <row r="4535" spans="1:11" ht="15.75" customHeight="1" x14ac:dyDescent="0.2">
      <c r="A4535" s="45" t="s">
        <v>24582</v>
      </c>
      <c r="B4535" s="44" t="s">
        <v>19577</v>
      </c>
      <c r="G4535" s="45" t="s">
        <v>24627</v>
      </c>
      <c r="H4535" s="44" t="s">
        <v>19627</v>
      </c>
      <c r="I4535" s="38" t="s">
        <v>24635</v>
      </c>
      <c r="J4535" s="38" t="s">
        <v>8066</v>
      </c>
      <c r="K4535" s="43" t="s">
        <v>19802</v>
      </c>
    </row>
    <row r="4536" spans="1:11" ht="15.75" customHeight="1" x14ac:dyDescent="0.2">
      <c r="A4536" s="45" t="s">
        <v>24582</v>
      </c>
      <c r="B4536" s="44" t="s">
        <v>19577</v>
      </c>
      <c r="G4536" s="45" t="s">
        <v>24627</v>
      </c>
      <c r="H4536" s="45" t="s">
        <v>19657</v>
      </c>
      <c r="I4536" s="38" t="s">
        <v>24636</v>
      </c>
      <c r="J4536" s="38" t="s">
        <v>8066</v>
      </c>
      <c r="K4536" s="43" t="s">
        <v>7388</v>
      </c>
    </row>
    <row r="4537" spans="1:11" ht="15.75" customHeight="1" x14ac:dyDescent="0.2">
      <c r="A4537" s="45" t="s">
        <v>24582</v>
      </c>
      <c r="B4537" s="44" t="s">
        <v>19577</v>
      </c>
      <c r="G4537" s="45" t="s">
        <v>24627</v>
      </c>
      <c r="H4537" s="45" t="s">
        <v>19657</v>
      </c>
      <c r="I4537" s="38" t="s">
        <v>24637</v>
      </c>
      <c r="J4537" s="38" t="s">
        <v>4471</v>
      </c>
      <c r="K4537" s="43" t="s">
        <v>7652</v>
      </c>
    </row>
    <row r="4538" spans="1:11" ht="15.75" customHeight="1" x14ac:dyDescent="0.2">
      <c r="A4538" s="45" t="s">
        <v>24582</v>
      </c>
      <c r="B4538" s="44" t="s">
        <v>19577</v>
      </c>
      <c r="G4538" s="45" t="s">
        <v>24627</v>
      </c>
      <c r="H4538" s="45" t="s">
        <v>19657</v>
      </c>
      <c r="I4538" s="38" t="s">
        <v>24638</v>
      </c>
      <c r="J4538" s="38" t="s">
        <v>7587</v>
      </c>
      <c r="K4538" s="43" t="s">
        <v>4122</v>
      </c>
    </row>
    <row r="4539" spans="1:11" ht="15.75" customHeight="1" x14ac:dyDescent="0.2">
      <c r="A4539" s="45" t="s">
        <v>24582</v>
      </c>
      <c r="B4539" s="44" t="s">
        <v>19577</v>
      </c>
      <c r="G4539" s="45" t="s">
        <v>24627</v>
      </c>
      <c r="H4539" s="45" t="s">
        <v>19657</v>
      </c>
      <c r="I4539" s="38" t="s">
        <v>3243</v>
      </c>
      <c r="J4539" s="38" t="s">
        <v>8049</v>
      </c>
      <c r="K4539" s="43" t="s">
        <v>7727</v>
      </c>
    </row>
    <row r="4540" spans="1:11" ht="15.75" customHeight="1" x14ac:dyDescent="0.2">
      <c r="A4540" s="45" t="s">
        <v>24639</v>
      </c>
      <c r="B4540" s="44" t="s">
        <v>19577</v>
      </c>
      <c r="G4540" s="45" t="s">
        <v>24627</v>
      </c>
      <c r="H4540" s="45" t="s">
        <v>19657</v>
      </c>
      <c r="I4540" s="38" t="s">
        <v>24640</v>
      </c>
      <c r="J4540" s="38" t="s">
        <v>3323</v>
      </c>
      <c r="K4540" s="38" t="s">
        <v>19598</v>
      </c>
    </row>
    <row r="4541" spans="1:11" ht="15.75" customHeight="1" x14ac:dyDescent="0.2">
      <c r="A4541" s="45" t="s">
        <v>24639</v>
      </c>
      <c r="B4541" s="44" t="s">
        <v>19577</v>
      </c>
      <c r="G4541" s="45" t="s">
        <v>24627</v>
      </c>
      <c r="H4541" s="45" t="s">
        <v>19657</v>
      </c>
      <c r="I4541" s="38" t="s">
        <v>8982</v>
      </c>
      <c r="J4541" s="38" t="s">
        <v>2122</v>
      </c>
      <c r="K4541" s="38" t="s">
        <v>4122</v>
      </c>
    </row>
    <row r="4542" spans="1:11" ht="15.75" customHeight="1" x14ac:dyDescent="0.2">
      <c r="A4542" s="45" t="s">
        <v>24639</v>
      </c>
      <c r="B4542" s="44" t="s">
        <v>19577</v>
      </c>
      <c r="G4542" s="45" t="s">
        <v>24627</v>
      </c>
      <c r="H4542" s="45" t="s">
        <v>19657</v>
      </c>
      <c r="I4542" s="38" t="s">
        <v>507</v>
      </c>
      <c r="J4542" s="38" t="s">
        <v>7430</v>
      </c>
      <c r="K4542" s="38" t="s">
        <v>5102</v>
      </c>
    </row>
    <row r="4543" spans="1:11" ht="15.75" customHeight="1" x14ac:dyDescent="0.2">
      <c r="A4543" s="45" t="s">
        <v>24639</v>
      </c>
      <c r="B4543" s="44" t="s">
        <v>19577</v>
      </c>
      <c r="G4543" s="45" t="s">
        <v>24627</v>
      </c>
      <c r="H4543" s="45" t="s">
        <v>19657</v>
      </c>
      <c r="I4543" s="38" t="s">
        <v>24641</v>
      </c>
      <c r="J4543" s="38" t="s">
        <v>8843</v>
      </c>
      <c r="K4543" s="38" t="s">
        <v>4122</v>
      </c>
    </row>
    <row r="4544" spans="1:11" ht="15.75" customHeight="1" x14ac:dyDescent="0.2">
      <c r="A4544" s="45" t="s">
        <v>24639</v>
      </c>
      <c r="B4544" s="44" t="s">
        <v>19577</v>
      </c>
      <c r="G4544" s="45" t="s">
        <v>24627</v>
      </c>
      <c r="H4544" s="45" t="s">
        <v>19657</v>
      </c>
      <c r="I4544" s="38" t="s">
        <v>24642</v>
      </c>
      <c r="J4544" s="38" t="s">
        <v>24643</v>
      </c>
      <c r="K4544" s="38" t="s">
        <v>8574</v>
      </c>
    </row>
    <row r="4545" spans="1:11" ht="15.75" customHeight="1" x14ac:dyDescent="0.2">
      <c r="A4545" s="45" t="s">
        <v>24639</v>
      </c>
      <c r="B4545" s="44" t="s">
        <v>19577</v>
      </c>
      <c r="G4545" s="45" t="s">
        <v>24627</v>
      </c>
      <c r="H4545" s="45" t="s">
        <v>19657</v>
      </c>
      <c r="I4545" s="38" t="s">
        <v>24644</v>
      </c>
      <c r="J4545" s="38" t="s">
        <v>24645</v>
      </c>
      <c r="K4545" s="38" t="s">
        <v>4122</v>
      </c>
    </row>
    <row r="4546" spans="1:11" ht="15.75" customHeight="1" x14ac:dyDescent="0.2">
      <c r="A4546" s="45" t="s">
        <v>24639</v>
      </c>
      <c r="B4546" s="44" t="s">
        <v>19577</v>
      </c>
      <c r="G4546" s="45" t="s">
        <v>24627</v>
      </c>
      <c r="H4546" s="45" t="s">
        <v>19657</v>
      </c>
      <c r="I4546" s="38" t="s">
        <v>549</v>
      </c>
      <c r="J4546" s="38" t="s">
        <v>3521</v>
      </c>
      <c r="K4546" s="38" t="s">
        <v>4122</v>
      </c>
    </row>
    <row r="4547" spans="1:11" ht="15.75" customHeight="1" x14ac:dyDescent="0.2">
      <c r="A4547" s="45" t="s">
        <v>24639</v>
      </c>
      <c r="B4547" s="44" t="s">
        <v>19577</v>
      </c>
      <c r="G4547" s="45" t="s">
        <v>24627</v>
      </c>
      <c r="H4547" s="45" t="s">
        <v>19657</v>
      </c>
      <c r="I4547" s="38" t="s">
        <v>1905</v>
      </c>
      <c r="J4547" s="38" t="s">
        <v>9627</v>
      </c>
      <c r="K4547" s="38" t="s">
        <v>4122</v>
      </c>
    </row>
    <row r="4548" spans="1:11" ht="15.75" customHeight="1" x14ac:dyDescent="0.2">
      <c r="A4548" s="45" t="s">
        <v>24639</v>
      </c>
      <c r="B4548" s="44" t="s">
        <v>19577</v>
      </c>
      <c r="G4548" s="45" t="s">
        <v>24627</v>
      </c>
      <c r="H4548" s="45" t="s">
        <v>19657</v>
      </c>
      <c r="I4548" s="38" t="s">
        <v>24646</v>
      </c>
      <c r="J4548" s="38" t="s">
        <v>9627</v>
      </c>
      <c r="K4548" s="38" t="s">
        <v>19928</v>
      </c>
    </row>
    <row r="4549" spans="1:11" ht="15.75" customHeight="1" x14ac:dyDescent="0.2">
      <c r="A4549" s="45" t="s">
        <v>24639</v>
      </c>
      <c r="B4549" s="44" t="s">
        <v>19577</v>
      </c>
      <c r="G4549" s="45" t="s">
        <v>24627</v>
      </c>
      <c r="H4549" s="45" t="s">
        <v>19657</v>
      </c>
      <c r="I4549" s="38" t="s">
        <v>24647</v>
      </c>
      <c r="J4549" s="38" t="s">
        <v>9832</v>
      </c>
      <c r="K4549" s="38" t="s">
        <v>20135</v>
      </c>
    </row>
    <row r="4550" spans="1:11" ht="15.75" customHeight="1" x14ac:dyDescent="0.2">
      <c r="A4550" s="45" t="s">
        <v>24639</v>
      </c>
      <c r="B4550" s="44" t="s">
        <v>19577</v>
      </c>
      <c r="G4550" s="45" t="s">
        <v>24627</v>
      </c>
      <c r="H4550" s="45" t="s">
        <v>19657</v>
      </c>
      <c r="I4550" s="38" t="s">
        <v>24648</v>
      </c>
      <c r="J4550" s="38" t="s">
        <v>2407</v>
      </c>
      <c r="K4550" s="38" t="s">
        <v>7652</v>
      </c>
    </row>
    <row r="4551" spans="1:11" ht="15.75" customHeight="1" x14ac:dyDescent="0.2">
      <c r="A4551" s="45" t="s">
        <v>24639</v>
      </c>
      <c r="B4551" s="44" t="s">
        <v>19577</v>
      </c>
      <c r="G4551" s="45" t="s">
        <v>24627</v>
      </c>
      <c r="H4551" s="45" t="s">
        <v>19657</v>
      </c>
      <c r="I4551" s="38" t="s">
        <v>24649</v>
      </c>
      <c r="J4551" s="38" t="s">
        <v>4072</v>
      </c>
      <c r="K4551" s="38" t="s">
        <v>7557</v>
      </c>
    </row>
    <row r="4552" spans="1:11" ht="15.75" customHeight="1" x14ac:dyDescent="0.2">
      <c r="A4552" s="45" t="s">
        <v>24639</v>
      </c>
      <c r="B4552" s="44" t="s">
        <v>19577</v>
      </c>
      <c r="G4552" s="45" t="s">
        <v>24627</v>
      </c>
      <c r="H4552" s="45" t="s">
        <v>20871</v>
      </c>
      <c r="I4552" s="38" t="s">
        <v>24650</v>
      </c>
      <c r="J4552" s="38" t="s">
        <v>9832</v>
      </c>
      <c r="K4552" s="38" t="s">
        <v>7390</v>
      </c>
    </row>
    <row r="4553" spans="1:11" ht="15.75" customHeight="1" x14ac:dyDescent="0.2">
      <c r="A4553" s="45" t="s">
        <v>24639</v>
      </c>
      <c r="B4553" s="44" t="s">
        <v>19577</v>
      </c>
      <c r="G4553" s="45" t="s">
        <v>24627</v>
      </c>
      <c r="H4553" s="45" t="s">
        <v>20871</v>
      </c>
      <c r="I4553" s="38" t="s">
        <v>11418</v>
      </c>
      <c r="J4553" s="38" t="s">
        <v>2407</v>
      </c>
      <c r="K4553" s="38" t="s">
        <v>7652</v>
      </c>
    </row>
    <row r="4554" spans="1:11" ht="15.75" customHeight="1" x14ac:dyDescent="0.2">
      <c r="A4554" s="45" t="s">
        <v>24639</v>
      </c>
      <c r="B4554" s="44" t="s">
        <v>19577</v>
      </c>
      <c r="G4554" s="45" t="s">
        <v>24627</v>
      </c>
      <c r="H4554" s="45" t="s">
        <v>20871</v>
      </c>
      <c r="I4554" s="38" t="s">
        <v>532</v>
      </c>
      <c r="J4554" s="38" t="s">
        <v>8394</v>
      </c>
      <c r="K4554" s="38" t="s">
        <v>7652</v>
      </c>
    </row>
    <row r="4555" spans="1:11" ht="15.75" customHeight="1" x14ac:dyDescent="0.2">
      <c r="A4555" s="45" t="s">
        <v>24639</v>
      </c>
      <c r="B4555" s="44" t="s">
        <v>19577</v>
      </c>
      <c r="G4555" s="45" t="s">
        <v>24627</v>
      </c>
      <c r="H4555" s="45" t="s">
        <v>20871</v>
      </c>
      <c r="I4555" s="38" t="s">
        <v>24651</v>
      </c>
      <c r="J4555" s="38" t="s">
        <v>22197</v>
      </c>
      <c r="K4555" s="38" t="s">
        <v>7302</v>
      </c>
    </row>
    <row r="4556" spans="1:11" ht="15.75" customHeight="1" x14ac:dyDescent="0.2">
      <c r="A4556" s="45" t="s">
        <v>24639</v>
      </c>
      <c r="B4556" s="44" t="s">
        <v>19577</v>
      </c>
      <c r="G4556" s="45" t="s">
        <v>24627</v>
      </c>
      <c r="H4556" s="45" t="s">
        <v>20871</v>
      </c>
      <c r="I4556" s="38" t="s">
        <v>351</v>
      </c>
      <c r="J4556" s="38" t="s">
        <v>24652</v>
      </c>
      <c r="K4556" s="38" t="s">
        <v>7881</v>
      </c>
    </row>
    <row r="4557" spans="1:11" ht="15.75" customHeight="1" x14ac:dyDescent="0.2">
      <c r="A4557" s="45" t="s">
        <v>24639</v>
      </c>
      <c r="B4557" s="44" t="s">
        <v>19577</v>
      </c>
      <c r="G4557" s="45" t="s">
        <v>24627</v>
      </c>
      <c r="H4557" s="45" t="s">
        <v>20871</v>
      </c>
      <c r="I4557" s="38" t="s">
        <v>20032</v>
      </c>
      <c r="J4557" s="38" t="s">
        <v>2844</v>
      </c>
      <c r="K4557" s="38" t="s">
        <v>2844</v>
      </c>
    </row>
    <row r="4558" spans="1:11" ht="15.75" customHeight="1" x14ac:dyDescent="0.2">
      <c r="A4558" s="45" t="s">
        <v>24639</v>
      </c>
      <c r="B4558" s="44" t="s">
        <v>19577</v>
      </c>
      <c r="G4558" s="45" t="s">
        <v>24627</v>
      </c>
      <c r="H4558" s="45" t="s">
        <v>20871</v>
      </c>
      <c r="I4558" s="38" t="s">
        <v>24653</v>
      </c>
      <c r="J4558" s="38" t="s">
        <v>7874</v>
      </c>
      <c r="K4558" s="38" t="s">
        <v>7874</v>
      </c>
    </row>
    <row r="4559" spans="1:11" ht="15.75" customHeight="1" x14ac:dyDescent="0.2">
      <c r="A4559" s="45" t="s">
        <v>24639</v>
      </c>
      <c r="B4559" s="44" t="s">
        <v>19577</v>
      </c>
      <c r="G4559" s="45" t="s">
        <v>24627</v>
      </c>
      <c r="H4559" s="45" t="s">
        <v>20871</v>
      </c>
      <c r="I4559" s="38" t="s">
        <v>24654</v>
      </c>
      <c r="J4559" s="38" t="s">
        <v>2858</v>
      </c>
      <c r="K4559" s="38" t="s">
        <v>2858</v>
      </c>
    </row>
    <row r="4560" spans="1:11" ht="15.75" customHeight="1" x14ac:dyDescent="0.2">
      <c r="A4560" s="45" t="s">
        <v>24639</v>
      </c>
      <c r="B4560" s="44" t="s">
        <v>19577</v>
      </c>
      <c r="G4560" s="45" t="s">
        <v>24627</v>
      </c>
      <c r="H4560" s="45" t="s">
        <v>14581</v>
      </c>
      <c r="I4560" s="38" t="s">
        <v>24655</v>
      </c>
      <c r="J4560" s="38" t="s">
        <v>24656</v>
      </c>
      <c r="K4560" s="38" t="s">
        <v>22055</v>
      </c>
    </row>
    <row r="4561" spans="1:11" ht="15.75" customHeight="1" x14ac:dyDescent="0.2">
      <c r="A4561" s="45" t="s">
        <v>24639</v>
      </c>
      <c r="B4561" s="44" t="s">
        <v>19577</v>
      </c>
      <c r="G4561" s="45" t="s">
        <v>24627</v>
      </c>
      <c r="H4561" s="45" t="s">
        <v>4954</v>
      </c>
      <c r="I4561" s="38" t="s">
        <v>12880</v>
      </c>
      <c r="J4561" s="38" t="s">
        <v>24657</v>
      </c>
      <c r="K4561" s="38" t="s">
        <v>22055</v>
      </c>
    </row>
    <row r="4562" spans="1:11" ht="15.75" customHeight="1" x14ac:dyDescent="0.2">
      <c r="A4562" s="45" t="s">
        <v>24639</v>
      </c>
      <c r="B4562" s="44" t="s">
        <v>19577</v>
      </c>
      <c r="G4562" s="45" t="s">
        <v>24627</v>
      </c>
      <c r="H4562" s="45" t="s">
        <v>7193</v>
      </c>
      <c r="I4562" s="38" t="s">
        <v>3031</v>
      </c>
      <c r="J4562" s="38" t="s">
        <v>2164</v>
      </c>
      <c r="K4562" s="38" t="s">
        <v>7652</v>
      </c>
    </row>
    <row r="4563" spans="1:11" ht="15.75" customHeight="1" x14ac:dyDescent="0.2">
      <c r="A4563" s="45" t="s">
        <v>24639</v>
      </c>
      <c r="B4563" s="44" t="s">
        <v>19577</v>
      </c>
      <c r="G4563" s="45" t="s">
        <v>24627</v>
      </c>
      <c r="H4563" s="45" t="s">
        <v>7196</v>
      </c>
      <c r="I4563" s="38" t="s">
        <v>10946</v>
      </c>
      <c r="J4563" s="38" t="s">
        <v>2394</v>
      </c>
      <c r="K4563" s="38" t="s">
        <v>19928</v>
      </c>
    </row>
    <row r="4564" spans="1:11" ht="15.75" customHeight="1" x14ac:dyDescent="0.2">
      <c r="A4564" s="45" t="s">
        <v>24639</v>
      </c>
      <c r="B4564" s="44" t="s">
        <v>19577</v>
      </c>
      <c r="G4564" s="45" t="s">
        <v>24627</v>
      </c>
      <c r="H4564" s="45" t="s">
        <v>7196</v>
      </c>
      <c r="I4564" s="38" t="s">
        <v>24658</v>
      </c>
      <c r="J4564" s="38" t="s">
        <v>2606</v>
      </c>
      <c r="K4564" s="38" t="s">
        <v>8434</v>
      </c>
    </row>
    <row r="4565" spans="1:11" ht="15.75" customHeight="1" x14ac:dyDescent="0.2">
      <c r="A4565" s="45" t="s">
        <v>24639</v>
      </c>
      <c r="B4565" s="44" t="s">
        <v>19577</v>
      </c>
      <c r="G4565" s="45" t="s">
        <v>24659</v>
      </c>
      <c r="H4565" s="45" t="s">
        <v>7207</v>
      </c>
      <c r="I4565" s="38" t="s">
        <v>2266</v>
      </c>
      <c r="J4565" s="38" t="s">
        <v>2267</v>
      </c>
      <c r="K4565" s="38" t="s">
        <v>19928</v>
      </c>
    </row>
    <row r="4566" spans="1:11" ht="15.75" customHeight="1" x14ac:dyDescent="0.2">
      <c r="A4566" s="45" t="s">
        <v>24639</v>
      </c>
      <c r="B4566" s="44" t="s">
        <v>19577</v>
      </c>
      <c r="G4566" s="45" t="s">
        <v>24659</v>
      </c>
      <c r="H4566" s="45" t="s">
        <v>3098</v>
      </c>
      <c r="I4566" s="38" t="s">
        <v>3053</v>
      </c>
      <c r="J4566" s="38" t="s">
        <v>235</v>
      </c>
      <c r="K4566" s="38" t="s">
        <v>19928</v>
      </c>
    </row>
    <row r="4567" spans="1:11" ht="15.75" customHeight="1" x14ac:dyDescent="0.2">
      <c r="A4567" s="45" t="s">
        <v>24639</v>
      </c>
      <c r="B4567" s="44" t="s">
        <v>19577</v>
      </c>
      <c r="G4567" s="45" t="s">
        <v>24659</v>
      </c>
      <c r="H4567" s="45" t="s">
        <v>3098</v>
      </c>
      <c r="I4567" s="38" t="s">
        <v>3509</v>
      </c>
      <c r="J4567" s="38" t="s">
        <v>3510</v>
      </c>
      <c r="K4567" s="38" t="s">
        <v>19928</v>
      </c>
    </row>
    <row r="4568" spans="1:11" ht="15.75" customHeight="1" x14ac:dyDescent="0.2">
      <c r="A4568" s="45" t="s">
        <v>24639</v>
      </c>
      <c r="B4568" s="44" t="s">
        <v>19577</v>
      </c>
      <c r="G4568" s="45" t="s">
        <v>24659</v>
      </c>
      <c r="H4568" s="45" t="s">
        <v>19627</v>
      </c>
      <c r="I4568" s="38" t="s">
        <v>24660</v>
      </c>
      <c r="J4568" s="38" t="s">
        <v>45</v>
      </c>
      <c r="K4568" s="43"/>
    </row>
    <row r="4569" spans="1:11" ht="15.75" customHeight="1" x14ac:dyDescent="0.2">
      <c r="A4569" s="45" t="s">
        <v>24639</v>
      </c>
      <c r="B4569" s="44" t="s">
        <v>19577</v>
      </c>
      <c r="G4569" s="45" t="s">
        <v>24659</v>
      </c>
      <c r="H4569" s="45" t="s">
        <v>19627</v>
      </c>
      <c r="I4569" s="38" t="s">
        <v>24661</v>
      </c>
      <c r="J4569" s="38" t="s">
        <v>24662</v>
      </c>
      <c r="K4569" s="38" t="s">
        <v>12471</v>
      </c>
    </row>
    <row r="4570" spans="1:11" ht="15.75" customHeight="1" x14ac:dyDescent="0.2">
      <c r="A4570" s="45" t="s">
        <v>24639</v>
      </c>
      <c r="B4570" s="44" t="s">
        <v>19577</v>
      </c>
      <c r="G4570" s="45" t="s">
        <v>24659</v>
      </c>
      <c r="H4570" s="45" t="s">
        <v>19627</v>
      </c>
      <c r="I4570" s="38" t="s">
        <v>24663</v>
      </c>
      <c r="J4570" s="38" t="s">
        <v>10986</v>
      </c>
      <c r="K4570" s="38" t="s">
        <v>4165</v>
      </c>
    </row>
    <row r="4571" spans="1:11" ht="15.75" customHeight="1" x14ac:dyDescent="0.2">
      <c r="A4571" s="45" t="s">
        <v>24639</v>
      </c>
      <c r="B4571" s="44" t="s">
        <v>19577</v>
      </c>
      <c r="G4571" s="45" t="s">
        <v>24659</v>
      </c>
      <c r="H4571" s="45" t="s">
        <v>19627</v>
      </c>
      <c r="I4571" s="38" t="s">
        <v>777</v>
      </c>
      <c r="J4571" s="38" t="s">
        <v>7462</v>
      </c>
      <c r="K4571" s="43"/>
    </row>
    <row r="4572" spans="1:11" ht="15.75" customHeight="1" x14ac:dyDescent="0.2">
      <c r="A4572" s="45" t="s">
        <v>24639</v>
      </c>
      <c r="B4572" s="44" t="s">
        <v>19577</v>
      </c>
      <c r="G4572" s="45" t="s">
        <v>24659</v>
      </c>
      <c r="H4572" s="45" t="s">
        <v>19627</v>
      </c>
      <c r="I4572" s="38" t="s">
        <v>24664</v>
      </c>
      <c r="J4572" s="38" t="s">
        <v>1767</v>
      </c>
      <c r="K4572" s="38" t="s">
        <v>19619</v>
      </c>
    </row>
    <row r="4573" spans="1:11" ht="15.75" customHeight="1" x14ac:dyDescent="0.2">
      <c r="A4573" s="45" t="s">
        <v>24639</v>
      </c>
      <c r="B4573" s="44" t="s">
        <v>19577</v>
      </c>
      <c r="G4573" s="45" t="s">
        <v>24659</v>
      </c>
      <c r="H4573" s="45" t="s">
        <v>19627</v>
      </c>
      <c r="I4573" s="38" t="s">
        <v>13342</v>
      </c>
      <c r="J4573" s="38" t="s">
        <v>3309</v>
      </c>
      <c r="K4573" s="38" t="s">
        <v>9322</v>
      </c>
    </row>
    <row r="4574" spans="1:11" ht="15.75" customHeight="1" x14ac:dyDescent="0.2">
      <c r="A4574" s="45" t="s">
        <v>24639</v>
      </c>
      <c r="B4574" s="44" t="s">
        <v>19577</v>
      </c>
      <c r="G4574" s="45" t="s">
        <v>24659</v>
      </c>
      <c r="H4574" s="45" t="s">
        <v>19627</v>
      </c>
      <c r="I4574" s="38" t="s">
        <v>24665</v>
      </c>
      <c r="J4574" s="38" t="s">
        <v>3316</v>
      </c>
      <c r="K4574" s="38" t="s">
        <v>7240</v>
      </c>
    </row>
    <row r="4575" spans="1:11" ht="15.75" customHeight="1" x14ac:dyDescent="0.2">
      <c r="A4575" s="45" t="s">
        <v>24639</v>
      </c>
      <c r="B4575" s="44" t="s">
        <v>19577</v>
      </c>
      <c r="G4575" s="45" t="s">
        <v>24659</v>
      </c>
      <c r="H4575" s="45" t="s">
        <v>19627</v>
      </c>
      <c r="I4575" s="38" t="s">
        <v>24666</v>
      </c>
      <c r="J4575" s="38" t="s">
        <v>3420</v>
      </c>
      <c r="K4575" s="38" t="s">
        <v>19928</v>
      </c>
    </row>
    <row r="4576" spans="1:11" ht="15.75" customHeight="1" x14ac:dyDescent="0.2">
      <c r="A4576" s="45" t="s">
        <v>24639</v>
      </c>
      <c r="B4576" s="44" t="s">
        <v>19577</v>
      </c>
      <c r="G4576" s="45" t="s">
        <v>24659</v>
      </c>
      <c r="H4576" s="45" t="s">
        <v>19627</v>
      </c>
      <c r="I4576" s="38" t="s">
        <v>3158</v>
      </c>
      <c r="J4576" s="38" t="s">
        <v>3572</v>
      </c>
      <c r="K4576" s="38" t="s">
        <v>19928</v>
      </c>
    </row>
    <row r="4577" spans="1:11" ht="15.75" customHeight="1" x14ac:dyDescent="0.2">
      <c r="A4577" s="45" t="s">
        <v>24639</v>
      </c>
      <c r="B4577" s="44" t="s">
        <v>19577</v>
      </c>
      <c r="G4577" s="45" t="s">
        <v>24659</v>
      </c>
      <c r="H4577" s="45" t="s">
        <v>19627</v>
      </c>
      <c r="I4577" s="38" t="s">
        <v>24667</v>
      </c>
      <c r="J4577" s="38" t="s">
        <v>2609</v>
      </c>
      <c r="K4577" s="38" t="s">
        <v>19928</v>
      </c>
    </row>
    <row r="4578" spans="1:11" ht="15.75" customHeight="1" x14ac:dyDescent="0.2">
      <c r="A4578" s="45" t="s">
        <v>24639</v>
      </c>
      <c r="B4578" s="44" t="s">
        <v>19577</v>
      </c>
      <c r="G4578" s="45" t="s">
        <v>24659</v>
      </c>
      <c r="H4578" s="45" t="s">
        <v>19627</v>
      </c>
      <c r="I4578" s="38" t="s">
        <v>4597</v>
      </c>
      <c r="J4578" s="38" t="s">
        <v>2784</v>
      </c>
      <c r="K4578" s="38" t="s">
        <v>19928</v>
      </c>
    </row>
    <row r="4579" spans="1:11" ht="15.75" customHeight="1" x14ac:dyDescent="0.2">
      <c r="A4579" s="45" t="s">
        <v>24639</v>
      </c>
      <c r="B4579" s="44" t="s">
        <v>19577</v>
      </c>
      <c r="G4579" s="45" t="s">
        <v>24659</v>
      </c>
      <c r="H4579" s="45" t="s">
        <v>19627</v>
      </c>
      <c r="I4579" s="38" t="s">
        <v>24668</v>
      </c>
      <c r="J4579" s="38" t="s">
        <v>4013</v>
      </c>
      <c r="K4579" s="38" t="s">
        <v>19928</v>
      </c>
    </row>
    <row r="4580" spans="1:11" ht="15.75" customHeight="1" x14ac:dyDescent="0.2">
      <c r="A4580" s="45" t="s">
        <v>24639</v>
      </c>
      <c r="B4580" s="44" t="s">
        <v>19577</v>
      </c>
      <c r="G4580" s="45" t="s">
        <v>24659</v>
      </c>
      <c r="H4580" s="45" t="s">
        <v>19657</v>
      </c>
      <c r="I4580" s="38" t="s">
        <v>24669</v>
      </c>
      <c r="J4580" s="38" t="s">
        <v>24670</v>
      </c>
      <c r="K4580" s="38" t="s">
        <v>20208</v>
      </c>
    </row>
    <row r="4581" spans="1:11" ht="15.75" customHeight="1" x14ac:dyDescent="0.2">
      <c r="A4581" s="45" t="s">
        <v>24639</v>
      </c>
      <c r="B4581" s="44" t="s">
        <v>19577</v>
      </c>
      <c r="G4581" s="45" t="s">
        <v>24659</v>
      </c>
      <c r="H4581" s="45" t="s">
        <v>19657</v>
      </c>
      <c r="I4581" s="38" t="s">
        <v>24671</v>
      </c>
      <c r="J4581" s="38" t="s">
        <v>24672</v>
      </c>
      <c r="K4581" s="38" t="s">
        <v>20208</v>
      </c>
    </row>
    <row r="4582" spans="1:11" ht="15.75" customHeight="1" x14ac:dyDescent="0.2">
      <c r="A4582" s="45" t="s">
        <v>24639</v>
      </c>
      <c r="B4582" s="44" t="s">
        <v>19577</v>
      </c>
      <c r="G4582" s="45" t="s">
        <v>24659</v>
      </c>
      <c r="H4582" s="45" t="s">
        <v>19657</v>
      </c>
      <c r="I4582" s="38" t="s">
        <v>24673</v>
      </c>
      <c r="J4582" s="38" t="s">
        <v>24674</v>
      </c>
      <c r="K4582" s="43"/>
    </row>
    <row r="4583" spans="1:11" ht="15.75" customHeight="1" x14ac:dyDescent="0.2">
      <c r="A4583" s="45" t="s">
        <v>24639</v>
      </c>
      <c r="B4583" s="44" t="s">
        <v>19577</v>
      </c>
      <c r="G4583" s="45" t="s">
        <v>24659</v>
      </c>
      <c r="H4583" s="45" t="s">
        <v>19657</v>
      </c>
      <c r="I4583" s="38" t="s">
        <v>19122</v>
      </c>
      <c r="J4583" s="43"/>
      <c r="K4583" s="43"/>
    </row>
    <row r="4584" spans="1:11" ht="15.75" customHeight="1" x14ac:dyDescent="0.2">
      <c r="A4584" s="45" t="s">
        <v>24639</v>
      </c>
      <c r="B4584" s="44" t="s">
        <v>19577</v>
      </c>
      <c r="G4584" s="45" t="s">
        <v>24659</v>
      </c>
      <c r="H4584" s="45" t="s">
        <v>19657</v>
      </c>
      <c r="I4584" s="38" t="s">
        <v>24675</v>
      </c>
      <c r="J4584" s="38" t="s">
        <v>15742</v>
      </c>
      <c r="K4584" s="43"/>
    </row>
    <row r="4585" spans="1:11" ht="15.75" customHeight="1" x14ac:dyDescent="0.2">
      <c r="A4585" s="45" t="s">
        <v>24639</v>
      </c>
      <c r="B4585" s="44" t="s">
        <v>19577</v>
      </c>
      <c r="G4585" s="45" t="s">
        <v>24659</v>
      </c>
      <c r="H4585" s="45" t="s">
        <v>19657</v>
      </c>
      <c r="I4585" s="38" t="s">
        <v>24676</v>
      </c>
      <c r="J4585" s="38" t="s">
        <v>8335</v>
      </c>
      <c r="K4585" s="43" t="s">
        <v>8111</v>
      </c>
    </row>
    <row r="4586" spans="1:11" ht="15.75" customHeight="1" x14ac:dyDescent="0.2">
      <c r="A4586" s="45" t="s">
        <v>24639</v>
      </c>
      <c r="B4586" s="44" t="s">
        <v>19577</v>
      </c>
      <c r="G4586" s="45" t="s">
        <v>24659</v>
      </c>
      <c r="H4586" s="45" t="s">
        <v>19657</v>
      </c>
      <c r="I4586" s="38" t="s">
        <v>24677</v>
      </c>
      <c r="J4586" s="38" t="s">
        <v>5082</v>
      </c>
      <c r="K4586" s="43" t="s">
        <v>9322</v>
      </c>
    </row>
    <row r="4587" spans="1:11" ht="15.75" customHeight="1" x14ac:dyDescent="0.2">
      <c r="A4587" s="45" t="s">
        <v>24639</v>
      </c>
      <c r="B4587" s="44" t="s">
        <v>19577</v>
      </c>
      <c r="G4587" s="45" t="s">
        <v>24659</v>
      </c>
      <c r="H4587" s="45" t="s">
        <v>19657</v>
      </c>
      <c r="I4587" s="38" t="s">
        <v>24678</v>
      </c>
      <c r="J4587" s="38" t="s">
        <v>8610</v>
      </c>
      <c r="K4587" s="43" t="s">
        <v>19598</v>
      </c>
    </row>
    <row r="4588" spans="1:11" ht="15.75" customHeight="1" x14ac:dyDescent="0.2">
      <c r="A4588" s="45" t="s">
        <v>24639</v>
      </c>
      <c r="B4588" s="44" t="s">
        <v>19577</v>
      </c>
      <c r="G4588" s="45" t="s">
        <v>24659</v>
      </c>
      <c r="H4588" s="45" t="s">
        <v>19657</v>
      </c>
      <c r="I4588" s="38" t="s">
        <v>24679</v>
      </c>
      <c r="J4588" s="38" t="s">
        <v>11354</v>
      </c>
      <c r="K4588" s="43" t="s">
        <v>13072</v>
      </c>
    </row>
    <row r="4589" spans="1:11" ht="15.75" customHeight="1" x14ac:dyDescent="0.2">
      <c r="A4589" s="45" t="s">
        <v>24639</v>
      </c>
      <c r="B4589" s="44" t="s">
        <v>19577</v>
      </c>
      <c r="G4589" s="45" t="s">
        <v>24659</v>
      </c>
      <c r="H4589" s="45" t="s">
        <v>19657</v>
      </c>
      <c r="I4589" s="38" t="s">
        <v>24680</v>
      </c>
      <c r="J4589" s="38" t="s">
        <v>10355</v>
      </c>
      <c r="K4589" s="43" t="s">
        <v>23831</v>
      </c>
    </row>
    <row r="4590" spans="1:11" ht="15.75" customHeight="1" x14ac:dyDescent="0.2">
      <c r="A4590" s="45" t="s">
        <v>24639</v>
      </c>
      <c r="B4590" s="44" t="s">
        <v>19577</v>
      </c>
      <c r="G4590" s="45" t="s">
        <v>24659</v>
      </c>
      <c r="H4590" s="45" t="s">
        <v>19657</v>
      </c>
      <c r="I4590" s="38" t="s">
        <v>24681</v>
      </c>
      <c r="J4590" s="38" t="s">
        <v>8916</v>
      </c>
      <c r="K4590" s="43" t="s">
        <v>5102</v>
      </c>
    </row>
    <row r="4591" spans="1:11" ht="15.75" customHeight="1" x14ac:dyDescent="0.2">
      <c r="A4591" s="45" t="s">
        <v>24639</v>
      </c>
      <c r="B4591" s="44" t="s">
        <v>19577</v>
      </c>
      <c r="G4591" s="45" t="s">
        <v>24659</v>
      </c>
      <c r="H4591" s="45" t="s">
        <v>19657</v>
      </c>
      <c r="I4591" s="38" t="s">
        <v>24682</v>
      </c>
      <c r="J4591" s="38" t="s">
        <v>2100</v>
      </c>
      <c r="K4591" s="43" t="s">
        <v>13541</v>
      </c>
    </row>
    <row r="4592" spans="1:11" ht="15.75" customHeight="1" x14ac:dyDescent="0.2">
      <c r="A4592" s="45" t="s">
        <v>24639</v>
      </c>
      <c r="B4592" s="44" t="s">
        <v>19577</v>
      </c>
      <c r="G4592" s="45" t="s">
        <v>24659</v>
      </c>
      <c r="H4592" s="45" t="s">
        <v>19657</v>
      </c>
      <c r="I4592" s="38" t="s">
        <v>24683</v>
      </c>
      <c r="J4592" s="38" t="s">
        <v>9828</v>
      </c>
      <c r="K4592" s="43" t="s">
        <v>19619</v>
      </c>
    </row>
    <row r="4593" spans="1:11" ht="15.75" customHeight="1" x14ac:dyDescent="0.2">
      <c r="A4593" s="45" t="s">
        <v>24639</v>
      </c>
      <c r="B4593" s="44" t="s">
        <v>19577</v>
      </c>
      <c r="G4593" s="45" t="s">
        <v>24659</v>
      </c>
      <c r="H4593" s="45" t="s">
        <v>19657</v>
      </c>
      <c r="I4593" s="38" t="s">
        <v>24684</v>
      </c>
      <c r="J4593" s="38" t="s">
        <v>2437</v>
      </c>
      <c r="K4593" s="43" t="s">
        <v>7557</v>
      </c>
    </row>
    <row r="4594" spans="1:11" ht="15.75" customHeight="1" x14ac:dyDescent="0.2">
      <c r="A4594" s="45" t="s">
        <v>24639</v>
      </c>
      <c r="B4594" s="44" t="s">
        <v>19577</v>
      </c>
      <c r="G4594" s="45" t="s">
        <v>24659</v>
      </c>
      <c r="H4594" s="45" t="s">
        <v>19657</v>
      </c>
      <c r="I4594" s="38" t="s">
        <v>24685</v>
      </c>
      <c r="J4594" s="38" t="s">
        <v>21030</v>
      </c>
      <c r="K4594" s="43" t="s">
        <v>7557</v>
      </c>
    </row>
    <row r="4595" spans="1:11" ht="15.75" customHeight="1" x14ac:dyDescent="0.2">
      <c r="A4595" s="45" t="s">
        <v>24639</v>
      </c>
      <c r="B4595" s="44" t="s">
        <v>19577</v>
      </c>
      <c r="G4595" s="45" t="s">
        <v>24659</v>
      </c>
      <c r="H4595" s="45" t="s">
        <v>19657</v>
      </c>
      <c r="I4595" s="38" t="s">
        <v>24686</v>
      </c>
      <c r="J4595" s="38" t="s">
        <v>11304</v>
      </c>
      <c r="K4595" s="43" t="s">
        <v>9119</v>
      </c>
    </row>
    <row r="4596" spans="1:11" ht="15.75" customHeight="1" x14ac:dyDescent="0.2">
      <c r="A4596" s="45" t="s">
        <v>24687</v>
      </c>
      <c r="B4596" s="44" t="s">
        <v>19577</v>
      </c>
      <c r="G4596" s="45" t="s">
        <v>24659</v>
      </c>
      <c r="H4596" s="45" t="s">
        <v>19657</v>
      </c>
      <c r="I4596" s="38" t="s">
        <v>24688</v>
      </c>
      <c r="J4596" s="38" t="s">
        <v>2606</v>
      </c>
      <c r="K4596" s="38" t="s">
        <v>7557</v>
      </c>
    </row>
    <row r="4597" spans="1:11" ht="15.75" customHeight="1" x14ac:dyDescent="0.2">
      <c r="A4597" s="45" t="s">
        <v>24687</v>
      </c>
      <c r="B4597" s="44" t="s">
        <v>19577</v>
      </c>
      <c r="G4597" s="45" t="s">
        <v>24659</v>
      </c>
      <c r="H4597" s="45" t="s">
        <v>19657</v>
      </c>
      <c r="I4597" s="38" t="s">
        <v>502</v>
      </c>
      <c r="J4597" s="38" t="s">
        <v>19686</v>
      </c>
      <c r="K4597" s="38" t="s">
        <v>7557</v>
      </c>
    </row>
    <row r="4598" spans="1:11" ht="15.75" customHeight="1" x14ac:dyDescent="0.2">
      <c r="A4598" s="45" t="s">
        <v>24687</v>
      </c>
      <c r="B4598" s="44" t="s">
        <v>19577</v>
      </c>
      <c r="G4598" s="45" t="s">
        <v>24659</v>
      </c>
      <c r="H4598" s="45" t="s">
        <v>19657</v>
      </c>
      <c r="I4598" s="38" t="s">
        <v>24689</v>
      </c>
      <c r="J4598" s="38" t="s">
        <v>7403</v>
      </c>
      <c r="K4598" s="38" t="s">
        <v>7557</v>
      </c>
    </row>
    <row r="4599" spans="1:11" ht="15.75" customHeight="1" x14ac:dyDescent="0.2">
      <c r="A4599" s="45" t="s">
        <v>24687</v>
      </c>
      <c r="B4599" s="44" t="s">
        <v>19577</v>
      </c>
      <c r="G4599" s="45" t="s">
        <v>24659</v>
      </c>
      <c r="H4599" s="45" t="s">
        <v>19657</v>
      </c>
      <c r="I4599" s="38" t="s">
        <v>24690</v>
      </c>
      <c r="J4599" s="38" t="s">
        <v>8822</v>
      </c>
      <c r="K4599" s="38" t="s">
        <v>4044</v>
      </c>
    </row>
    <row r="4600" spans="1:11" ht="15.75" customHeight="1" x14ac:dyDescent="0.2">
      <c r="A4600" s="45" t="s">
        <v>24687</v>
      </c>
      <c r="B4600" s="44" t="s">
        <v>19577</v>
      </c>
      <c r="G4600" s="45" t="s">
        <v>24659</v>
      </c>
      <c r="H4600" s="45" t="s">
        <v>19657</v>
      </c>
      <c r="I4600" s="38" t="s">
        <v>24691</v>
      </c>
      <c r="J4600" s="38" t="s">
        <v>7358</v>
      </c>
      <c r="K4600" s="38" t="s">
        <v>7557</v>
      </c>
    </row>
    <row r="4601" spans="1:11" ht="15.75" customHeight="1" x14ac:dyDescent="0.2">
      <c r="A4601" s="45" t="s">
        <v>24687</v>
      </c>
      <c r="B4601" s="44" t="s">
        <v>19577</v>
      </c>
      <c r="G4601" s="45" t="s">
        <v>24659</v>
      </c>
      <c r="H4601" s="45" t="s">
        <v>19657</v>
      </c>
      <c r="I4601" s="38" t="s">
        <v>535</v>
      </c>
      <c r="J4601" s="38" t="s">
        <v>2784</v>
      </c>
      <c r="K4601" s="38" t="s">
        <v>19928</v>
      </c>
    </row>
    <row r="4602" spans="1:11" ht="15.75" customHeight="1" x14ac:dyDescent="0.2">
      <c r="A4602" s="45" t="s">
        <v>24687</v>
      </c>
      <c r="B4602" s="44" t="s">
        <v>19577</v>
      </c>
      <c r="G4602" s="45" t="s">
        <v>24659</v>
      </c>
      <c r="H4602" s="45" t="s">
        <v>19657</v>
      </c>
      <c r="I4602" s="38" t="s">
        <v>3944</v>
      </c>
      <c r="J4602" s="38" t="s">
        <v>8685</v>
      </c>
      <c r="K4602" s="38" t="s">
        <v>24692</v>
      </c>
    </row>
    <row r="4603" spans="1:11" ht="15.75" customHeight="1" x14ac:dyDescent="0.2">
      <c r="A4603" s="45" t="s">
        <v>24687</v>
      </c>
      <c r="B4603" s="44" t="s">
        <v>19577</v>
      </c>
      <c r="G4603" s="45" t="s">
        <v>24659</v>
      </c>
      <c r="H4603" s="45" t="s">
        <v>20871</v>
      </c>
      <c r="I4603" s="38" t="s">
        <v>24693</v>
      </c>
      <c r="J4603" s="38" t="s">
        <v>4013</v>
      </c>
      <c r="K4603" s="38" t="s">
        <v>19928</v>
      </c>
    </row>
    <row r="4604" spans="1:11" ht="15.75" customHeight="1" x14ac:dyDescent="0.2">
      <c r="A4604" s="45" t="s">
        <v>24687</v>
      </c>
      <c r="B4604" s="44" t="s">
        <v>19577</v>
      </c>
      <c r="G4604" s="45" t="s">
        <v>24659</v>
      </c>
      <c r="H4604" s="45" t="s">
        <v>20871</v>
      </c>
      <c r="I4604" s="38" t="s">
        <v>24694</v>
      </c>
      <c r="J4604" s="38" t="s">
        <v>20525</v>
      </c>
      <c r="K4604" s="38" t="s">
        <v>19928</v>
      </c>
    </row>
    <row r="4605" spans="1:11" ht="15.75" customHeight="1" x14ac:dyDescent="0.2">
      <c r="A4605" s="45" t="s">
        <v>24687</v>
      </c>
      <c r="B4605" s="44" t="s">
        <v>19577</v>
      </c>
      <c r="G4605" s="45" t="s">
        <v>24659</v>
      </c>
      <c r="H4605" s="45" t="s">
        <v>20871</v>
      </c>
      <c r="I4605" s="38" t="s">
        <v>24695</v>
      </c>
      <c r="J4605" s="43"/>
      <c r="K4605" s="38" t="s">
        <v>19607</v>
      </c>
    </row>
    <row r="4606" spans="1:11" ht="15.75" customHeight="1" x14ac:dyDescent="0.2">
      <c r="A4606" s="45" t="s">
        <v>24687</v>
      </c>
      <c r="B4606" s="44" t="s">
        <v>19577</v>
      </c>
      <c r="G4606" s="45" t="s">
        <v>24659</v>
      </c>
      <c r="H4606" s="45" t="s">
        <v>20871</v>
      </c>
      <c r="I4606" s="38" t="s">
        <v>7297</v>
      </c>
      <c r="J4606" s="43"/>
      <c r="K4606" s="38" t="s">
        <v>19607</v>
      </c>
    </row>
    <row r="4607" spans="1:11" ht="15.75" customHeight="1" x14ac:dyDescent="0.2">
      <c r="A4607" s="45" t="s">
        <v>24687</v>
      </c>
      <c r="B4607" s="44" t="s">
        <v>19577</v>
      </c>
      <c r="G4607" s="45" t="s">
        <v>24659</v>
      </c>
      <c r="H4607" s="45" t="s">
        <v>20871</v>
      </c>
      <c r="I4607" s="38" t="s">
        <v>24696</v>
      </c>
      <c r="J4607" s="38" t="s">
        <v>23113</v>
      </c>
      <c r="K4607" s="38" t="s">
        <v>20208</v>
      </c>
    </row>
    <row r="4608" spans="1:11" ht="15.75" customHeight="1" x14ac:dyDescent="0.2">
      <c r="A4608" s="45" t="s">
        <v>24687</v>
      </c>
      <c r="B4608" s="44" t="s">
        <v>19577</v>
      </c>
      <c r="G4608" s="45" t="s">
        <v>24659</v>
      </c>
      <c r="H4608" s="45" t="s">
        <v>20871</v>
      </c>
      <c r="I4608" s="38" t="s">
        <v>12400</v>
      </c>
      <c r="J4608" s="38" t="s">
        <v>2325</v>
      </c>
      <c r="K4608" s="38" t="s">
        <v>2858</v>
      </c>
    </row>
    <row r="4609" spans="1:11" ht="15.75" customHeight="1" x14ac:dyDescent="0.2">
      <c r="A4609" s="45" t="s">
        <v>24687</v>
      </c>
      <c r="B4609" s="44" t="s">
        <v>19577</v>
      </c>
      <c r="G4609" s="45" t="s">
        <v>24659</v>
      </c>
      <c r="H4609" s="45" t="s">
        <v>20871</v>
      </c>
      <c r="I4609" s="38" t="s">
        <v>24697</v>
      </c>
      <c r="J4609" s="38" t="s">
        <v>8822</v>
      </c>
      <c r="K4609" s="38" t="s">
        <v>4044</v>
      </c>
    </row>
    <row r="4610" spans="1:11" ht="15.75" customHeight="1" x14ac:dyDescent="0.2">
      <c r="A4610" s="45" t="s">
        <v>24687</v>
      </c>
      <c r="B4610" s="44" t="s">
        <v>19577</v>
      </c>
      <c r="G4610" s="45" t="s">
        <v>24659</v>
      </c>
      <c r="H4610" s="45" t="s">
        <v>20871</v>
      </c>
      <c r="I4610" s="38" t="s">
        <v>8982</v>
      </c>
      <c r="J4610" s="38" t="s">
        <v>20879</v>
      </c>
      <c r="K4610" s="38" t="s">
        <v>19928</v>
      </c>
    </row>
    <row r="4611" spans="1:11" ht="15.75" customHeight="1" x14ac:dyDescent="0.2">
      <c r="A4611" s="45" t="s">
        <v>24687</v>
      </c>
      <c r="B4611" s="44" t="s">
        <v>19577</v>
      </c>
      <c r="G4611" s="45" t="s">
        <v>24659</v>
      </c>
      <c r="H4611" s="45" t="s">
        <v>20871</v>
      </c>
      <c r="I4611" s="38" t="s">
        <v>24698</v>
      </c>
      <c r="J4611" s="38" t="s">
        <v>24699</v>
      </c>
      <c r="K4611" s="38" t="s">
        <v>19928</v>
      </c>
    </row>
    <row r="4612" spans="1:11" ht="15.75" customHeight="1" x14ac:dyDescent="0.2">
      <c r="A4612" s="45" t="s">
        <v>24687</v>
      </c>
      <c r="B4612" s="44" t="s">
        <v>19577</v>
      </c>
      <c r="G4612" s="45" t="s">
        <v>24659</v>
      </c>
      <c r="H4612" s="45" t="s">
        <v>20871</v>
      </c>
      <c r="I4612" s="38" t="s">
        <v>18167</v>
      </c>
      <c r="J4612" s="38" t="s">
        <v>20525</v>
      </c>
      <c r="K4612" s="38" t="s">
        <v>19928</v>
      </c>
    </row>
    <row r="4613" spans="1:11" ht="15.75" customHeight="1" x14ac:dyDescent="0.2">
      <c r="A4613" s="45" t="s">
        <v>24687</v>
      </c>
      <c r="B4613" s="44" t="s">
        <v>19577</v>
      </c>
      <c r="G4613" s="45" t="s">
        <v>24659</v>
      </c>
      <c r="H4613" s="45" t="s">
        <v>20871</v>
      </c>
      <c r="I4613" s="38" t="s">
        <v>24700</v>
      </c>
      <c r="J4613" s="38" t="s">
        <v>24701</v>
      </c>
      <c r="K4613" s="38" t="s">
        <v>2865</v>
      </c>
    </row>
    <row r="4614" spans="1:11" ht="15.75" customHeight="1" x14ac:dyDescent="0.2">
      <c r="A4614" s="45" t="s">
        <v>24687</v>
      </c>
      <c r="B4614" s="44" t="s">
        <v>19577</v>
      </c>
      <c r="G4614" s="45" t="s">
        <v>24659</v>
      </c>
      <c r="H4614" s="45" t="s">
        <v>20871</v>
      </c>
      <c r="I4614" s="38" t="s">
        <v>24702</v>
      </c>
      <c r="J4614" s="38" t="s">
        <v>9322</v>
      </c>
      <c r="K4614" s="38" t="s">
        <v>9322</v>
      </c>
    </row>
    <row r="4615" spans="1:11" ht="15.75" customHeight="1" x14ac:dyDescent="0.2">
      <c r="A4615" s="45" t="s">
        <v>24687</v>
      </c>
      <c r="B4615" s="44" t="s">
        <v>19577</v>
      </c>
      <c r="G4615" s="45" t="s">
        <v>24659</v>
      </c>
      <c r="H4615" s="45" t="s">
        <v>14581</v>
      </c>
      <c r="I4615" s="38" t="s">
        <v>24703</v>
      </c>
      <c r="J4615" s="38" t="s">
        <v>24704</v>
      </c>
      <c r="K4615" s="38" t="s">
        <v>20208</v>
      </c>
    </row>
    <row r="4616" spans="1:11" ht="15.75" customHeight="1" x14ac:dyDescent="0.2">
      <c r="A4616" s="45" t="s">
        <v>24687</v>
      </c>
      <c r="B4616" s="44" t="s">
        <v>19577</v>
      </c>
      <c r="G4616" s="45" t="s">
        <v>24659</v>
      </c>
      <c r="H4616" s="45" t="s">
        <v>7317</v>
      </c>
      <c r="I4616" s="38" t="s">
        <v>1675</v>
      </c>
      <c r="J4616" s="38" t="s">
        <v>11940</v>
      </c>
      <c r="K4616" s="38" t="s">
        <v>7652</v>
      </c>
    </row>
    <row r="4617" spans="1:11" ht="15.75" customHeight="1" x14ac:dyDescent="0.2">
      <c r="A4617" s="45" t="s">
        <v>24687</v>
      </c>
      <c r="B4617" s="44" t="s">
        <v>19577</v>
      </c>
      <c r="G4617" s="45" t="s">
        <v>24659</v>
      </c>
      <c r="H4617" s="45" t="s">
        <v>7193</v>
      </c>
      <c r="I4617" s="38" t="s">
        <v>24705</v>
      </c>
      <c r="J4617" s="43"/>
      <c r="K4617" s="38" t="s">
        <v>20208</v>
      </c>
    </row>
    <row r="4618" spans="1:11" ht="15.75" customHeight="1" x14ac:dyDescent="0.2">
      <c r="A4618" s="45" t="s">
        <v>24687</v>
      </c>
      <c r="B4618" s="44" t="s">
        <v>19577</v>
      </c>
      <c r="G4618" s="45" t="s">
        <v>24659</v>
      </c>
      <c r="H4618" s="45" t="s">
        <v>7196</v>
      </c>
      <c r="I4618" s="38" t="s">
        <v>24706</v>
      </c>
      <c r="J4618" s="38" t="s">
        <v>2054</v>
      </c>
      <c r="K4618" s="43" t="s">
        <v>8434</v>
      </c>
    </row>
    <row r="4619" spans="1:11" ht="15.75" customHeight="1" x14ac:dyDescent="0.2">
      <c r="A4619" s="45" t="s">
        <v>24687</v>
      </c>
      <c r="B4619" s="44" t="s">
        <v>19577</v>
      </c>
      <c r="G4619" s="45" t="s">
        <v>24707</v>
      </c>
      <c r="H4619" s="45" t="s">
        <v>7207</v>
      </c>
      <c r="I4619" s="38" t="s">
        <v>1869</v>
      </c>
      <c r="J4619" s="38" t="s">
        <v>1870</v>
      </c>
      <c r="K4619" s="38" t="s">
        <v>8434</v>
      </c>
    </row>
    <row r="4620" spans="1:11" ht="15.75" customHeight="1" x14ac:dyDescent="0.2">
      <c r="A4620" s="45" t="s">
        <v>24687</v>
      </c>
      <c r="B4620" s="44" t="s">
        <v>19577</v>
      </c>
      <c r="G4620" s="45" t="s">
        <v>24707</v>
      </c>
      <c r="H4620" s="45" t="s">
        <v>4966</v>
      </c>
      <c r="I4620" s="38" t="s">
        <v>24708</v>
      </c>
      <c r="J4620" s="38" t="s">
        <v>161</v>
      </c>
      <c r="K4620" s="38" t="s">
        <v>9322</v>
      </c>
    </row>
    <row r="4621" spans="1:11" ht="15.75" customHeight="1" x14ac:dyDescent="0.2">
      <c r="A4621" s="45" t="s">
        <v>24687</v>
      </c>
      <c r="B4621" s="44" t="s">
        <v>19577</v>
      </c>
      <c r="G4621" s="45" t="s">
        <v>24707</v>
      </c>
      <c r="H4621" s="45" t="s">
        <v>19657</v>
      </c>
      <c r="I4621" s="38" t="s">
        <v>13596</v>
      </c>
      <c r="J4621" s="38" t="s">
        <v>24709</v>
      </c>
      <c r="K4621" s="38" t="s">
        <v>20208</v>
      </c>
    </row>
    <row r="4622" spans="1:11" ht="15.75" customHeight="1" x14ac:dyDescent="0.2">
      <c r="A4622" s="45" t="s">
        <v>24687</v>
      </c>
      <c r="B4622" s="44" t="s">
        <v>19577</v>
      </c>
      <c r="G4622" s="45" t="s">
        <v>24707</v>
      </c>
      <c r="H4622" s="45" t="s">
        <v>19657</v>
      </c>
      <c r="I4622" s="38" t="s">
        <v>24710</v>
      </c>
      <c r="J4622" s="38" t="s">
        <v>24542</v>
      </c>
      <c r="K4622" s="38" t="s">
        <v>20208</v>
      </c>
    </row>
    <row r="4623" spans="1:11" ht="15.75" customHeight="1" x14ac:dyDescent="0.2">
      <c r="A4623" s="45" t="s">
        <v>24687</v>
      </c>
      <c r="B4623" s="44" t="s">
        <v>19577</v>
      </c>
      <c r="G4623" s="45" t="s">
        <v>24707</v>
      </c>
      <c r="H4623" s="45" t="s">
        <v>19657</v>
      </c>
      <c r="I4623" s="38" t="s">
        <v>24711</v>
      </c>
      <c r="J4623" s="38" t="s">
        <v>24712</v>
      </c>
      <c r="K4623" s="38" t="s">
        <v>20208</v>
      </c>
    </row>
    <row r="4624" spans="1:11" ht="15.75" customHeight="1" x14ac:dyDescent="0.2">
      <c r="A4624" s="45" t="s">
        <v>24687</v>
      </c>
      <c r="B4624" s="44" t="s">
        <v>19577</v>
      </c>
      <c r="G4624" s="45" t="s">
        <v>24707</v>
      </c>
      <c r="H4624" s="45" t="s">
        <v>19657</v>
      </c>
      <c r="I4624" s="38" t="s">
        <v>24713</v>
      </c>
      <c r="J4624" s="38" t="s">
        <v>24327</v>
      </c>
      <c r="K4624" s="38"/>
    </row>
    <row r="4625" spans="1:11" ht="15.75" customHeight="1" x14ac:dyDescent="0.2">
      <c r="A4625" s="45" t="s">
        <v>24687</v>
      </c>
      <c r="B4625" s="44" t="s">
        <v>19577</v>
      </c>
      <c r="G4625" s="45" t="s">
        <v>24707</v>
      </c>
      <c r="H4625" s="45" t="s">
        <v>19657</v>
      </c>
      <c r="I4625" s="38" t="s">
        <v>24714</v>
      </c>
      <c r="J4625" s="38" t="s">
        <v>9155</v>
      </c>
      <c r="K4625" s="38" t="s">
        <v>7886</v>
      </c>
    </row>
    <row r="4626" spans="1:11" ht="15.75" customHeight="1" x14ac:dyDescent="0.2">
      <c r="A4626" s="45" t="s">
        <v>24687</v>
      </c>
      <c r="B4626" s="44" t="s">
        <v>19577</v>
      </c>
      <c r="G4626" s="45" t="s">
        <v>24707</v>
      </c>
      <c r="H4626" s="45" t="s">
        <v>19657</v>
      </c>
      <c r="I4626" s="38" t="s">
        <v>24715</v>
      </c>
      <c r="J4626" s="38" t="s">
        <v>3214</v>
      </c>
      <c r="K4626" s="38" t="s">
        <v>7886</v>
      </c>
    </row>
    <row r="4627" spans="1:11" ht="15.75" customHeight="1" x14ac:dyDescent="0.2">
      <c r="A4627" s="45" t="s">
        <v>24687</v>
      </c>
      <c r="B4627" s="44" t="s">
        <v>19577</v>
      </c>
      <c r="G4627" s="45" t="s">
        <v>24707</v>
      </c>
      <c r="H4627" s="45" t="s">
        <v>19657</v>
      </c>
      <c r="I4627" s="38" t="s">
        <v>24716</v>
      </c>
      <c r="J4627" s="38" t="s">
        <v>11409</v>
      </c>
      <c r="K4627" s="38" t="s">
        <v>8209</v>
      </c>
    </row>
    <row r="4628" spans="1:11" ht="15.75" customHeight="1" x14ac:dyDescent="0.2">
      <c r="A4628" s="45" t="s">
        <v>24687</v>
      </c>
      <c r="B4628" s="44" t="s">
        <v>19577</v>
      </c>
      <c r="G4628" s="45" t="s">
        <v>24707</v>
      </c>
      <c r="H4628" s="45" t="s">
        <v>19657</v>
      </c>
      <c r="I4628" s="38" t="s">
        <v>24717</v>
      </c>
      <c r="J4628" s="38" t="s">
        <v>11832</v>
      </c>
      <c r="K4628" s="38" t="s">
        <v>4134</v>
      </c>
    </row>
    <row r="4629" spans="1:11" ht="15.75" customHeight="1" x14ac:dyDescent="0.2">
      <c r="A4629" s="45" t="s">
        <v>24687</v>
      </c>
      <c r="B4629" s="44" t="s">
        <v>19577</v>
      </c>
      <c r="G4629" s="45" t="s">
        <v>24707</v>
      </c>
      <c r="H4629" s="45" t="s">
        <v>19657</v>
      </c>
      <c r="I4629" s="38" t="s">
        <v>24718</v>
      </c>
      <c r="J4629" s="38" t="s">
        <v>24719</v>
      </c>
      <c r="K4629" s="38" t="s">
        <v>4122</v>
      </c>
    </row>
    <row r="4630" spans="1:11" ht="15.75" customHeight="1" x14ac:dyDescent="0.2">
      <c r="A4630" s="45" t="s">
        <v>24687</v>
      </c>
      <c r="B4630" s="44" t="s">
        <v>19577</v>
      </c>
      <c r="G4630" s="45" t="s">
        <v>24707</v>
      </c>
      <c r="H4630" s="45" t="s">
        <v>19657</v>
      </c>
      <c r="I4630" s="38" t="s">
        <v>24720</v>
      </c>
      <c r="J4630" s="38" t="s">
        <v>2786</v>
      </c>
      <c r="K4630" s="38" t="s">
        <v>7304</v>
      </c>
    </row>
    <row r="4631" spans="1:11" ht="15.75" customHeight="1" x14ac:dyDescent="0.2">
      <c r="A4631" s="45" t="s">
        <v>24687</v>
      </c>
      <c r="B4631" s="44" t="s">
        <v>19577</v>
      </c>
      <c r="G4631" s="45" t="s">
        <v>24707</v>
      </c>
      <c r="H4631" s="45" t="s">
        <v>19657</v>
      </c>
      <c r="I4631" s="38" t="s">
        <v>24721</v>
      </c>
      <c r="J4631" s="38" t="s">
        <v>10757</v>
      </c>
      <c r="K4631" s="38" t="s">
        <v>4126</v>
      </c>
    </row>
    <row r="4632" spans="1:11" ht="15.75" customHeight="1" x14ac:dyDescent="0.2">
      <c r="A4632" s="45" t="s">
        <v>24687</v>
      </c>
      <c r="B4632" s="44" t="s">
        <v>19577</v>
      </c>
      <c r="G4632" s="45" t="s">
        <v>24707</v>
      </c>
      <c r="H4632" s="45" t="s">
        <v>19657</v>
      </c>
      <c r="I4632" s="38" t="s">
        <v>24722</v>
      </c>
      <c r="J4632" s="38" t="s">
        <v>13116</v>
      </c>
      <c r="K4632" s="38" t="s">
        <v>4126</v>
      </c>
    </row>
    <row r="4633" spans="1:11" ht="15.75" customHeight="1" x14ac:dyDescent="0.2">
      <c r="A4633" s="45" t="s">
        <v>24687</v>
      </c>
      <c r="B4633" s="44" t="s">
        <v>19577</v>
      </c>
      <c r="G4633" s="45" t="s">
        <v>24707</v>
      </c>
      <c r="H4633" s="45" t="s">
        <v>19657</v>
      </c>
      <c r="I4633" s="38" t="s">
        <v>24723</v>
      </c>
      <c r="J4633" s="38" t="s">
        <v>12634</v>
      </c>
      <c r="K4633" s="38" t="s">
        <v>7557</v>
      </c>
    </row>
    <row r="4634" spans="1:11" ht="15.75" customHeight="1" x14ac:dyDescent="0.2">
      <c r="A4634" s="45" t="s">
        <v>24687</v>
      </c>
      <c r="B4634" s="44" t="s">
        <v>19577</v>
      </c>
      <c r="G4634" s="45" t="s">
        <v>24707</v>
      </c>
      <c r="H4634" s="45" t="s">
        <v>20871</v>
      </c>
      <c r="I4634" s="38" t="s">
        <v>24724</v>
      </c>
      <c r="J4634" s="38" t="s">
        <v>24725</v>
      </c>
      <c r="K4634" s="38" t="s">
        <v>20208</v>
      </c>
    </row>
    <row r="4635" spans="1:11" ht="15.75" customHeight="1" x14ac:dyDescent="0.2">
      <c r="A4635" s="45" t="s">
        <v>24687</v>
      </c>
      <c r="B4635" s="44" t="s">
        <v>19577</v>
      </c>
      <c r="G4635" s="45" t="s">
        <v>24707</v>
      </c>
      <c r="H4635" s="45" t="s">
        <v>20871</v>
      </c>
      <c r="I4635" s="38" t="s">
        <v>24726</v>
      </c>
      <c r="J4635" s="38" t="s">
        <v>24727</v>
      </c>
      <c r="K4635" s="38" t="s">
        <v>20208</v>
      </c>
    </row>
    <row r="4636" spans="1:11" ht="15.75" customHeight="1" x14ac:dyDescent="0.2">
      <c r="A4636" s="45" t="s">
        <v>24687</v>
      </c>
      <c r="B4636" s="44" t="s">
        <v>19577</v>
      </c>
      <c r="G4636" s="45" t="s">
        <v>24707</v>
      </c>
      <c r="H4636" s="45" t="s">
        <v>5092</v>
      </c>
      <c r="I4636" s="38" t="s">
        <v>24728</v>
      </c>
      <c r="J4636" s="38" t="s">
        <v>24729</v>
      </c>
      <c r="K4636" s="38" t="s">
        <v>7512</v>
      </c>
    </row>
    <row r="4637" spans="1:11" ht="15.75" customHeight="1" x14ac:dyDescent="0.2">
      <c r="A4637" s="45" t="s">
        <v>24687</v>
      </c>
      <c r="B4637" s="44" t="s">
        <v>19577</v>
      </c>
      <c r="G4637" s="45" t="s">
        <v>24707</v>
      </c>
      <c r="H4637" s="45" t="s">
        <v>14581</v>
      </c>
      <c r="I4637" s="38" t="s">
        <v>4304</v>
      </c>
      <c r="J4637" s="38" t="s">
        <v>24730</v>
      </c>
      <c r="K4637" s="38" t="s">
        <v>20208</v>
      </c>
    </row>
    <row r="4638" spans="1:11" ht="15.75" customHeight="1" x14ac:dyDescent="0.2">
      <c r="A4638" s="45" t="s">
        <v>24687</v>
      </c>
      <c r="B4638" s="44" t="s">
        <v>19577</v>
      </c>
      <c r="G4638" s="45" t="s">
        <v>24707</v>
      </c>
      <c r="H4638" s="45" t="s">
        <v>7196</v>
      </c>
      <c r="I4638" s="38" t="s">
        <v>24731</v>
      </c>
      <c r="J4638" s="38" t="s">
        <v>7501</v>
      </c>
      <c r="K4638" s="38" t="s">
        <v>8434</v>
      </c>
    </row>
    <row r="4639" spans="1:11" ht="15.75" customHeight="1" x14ac:dyDescent="0.2">
      <c r="A4639" s="45" t="s">
        <v>24687</v>
      </c>
      <c r="B4639" s="44" t="s">
        <v>19577</v>
      </c>
      <c r="G4639" s="45" t="s">
        <v>13131</v>
      </c>
      <c r="H4639" s="45" t="s">
        <v>3098</v>
      </c>
      <c r="I4639" s="38" t="s">
        <v>24732</v>
      </c>
      <c r="J4639" s="38" t="s">
        <v>161</v>
      </c>
      <c r="K4639" s="38" t="s">
        <v>7627</v>
      </c>
    </row>
    <row r="4640" spans="1:11" ht="15.75" customHeight="1" x14ac:dyDescent="0.2">
      <c r="A4640" s="45" t="s">
        <v>24687</v>
      </c>
      <c r="B4640" s="44" t="s">
        <v>19577</v>
      </c>
      <c r="G4640" s="45" t="s">
        <v>13131</v>
      </c>
      <c r="H4640" s="45" t="s">
        <v>3098</v>
      </c>
      <c r="I4640" s="38" t="s">
        <v>24733</v>
      </c>
      <c r="J4640" s="38" t="s">
        <v>4029</v>
      </c>
      <c r="K4640" s="38" t="s">
        <v>19802</v>
      </c>
    </row>
    <row r="4641" spans="1:11" ht="15.75" customHeight="1" x14ac:dyDescent="0.2">
      <c r="A4641" s="45" t="s">
        <v>24687</v>
      </c>
      <c r="B4641" s="44" t="s">
        <v>19577</v>
      </c>
      <c r="G4641" s="45" t="s">
        <v>13131</v>
      </c>
      <c r="H4641" s="45" t="s">
        <v>19627</v>
      </c>
      <c r="I4641" s="38" t="s">
        <v>24734</v>
      </c>
      <c r="J4641" s="38" t="s">
        <v>7696</v>
      </c>
      <c r="K4641" s="38" t="s">
        <v>7627</v>
      </c>
    </row>
    <row r="4642" spans="1:11" ht="15.75" customHeight="1" x14ac:dyDescent="0.2">
      <c r="A4642" s="45" t="s">
        <v>24687</v>
      </c>
      <c r="B4642" s="44" t="s">
        <v>19577</v>
      </c>
      <c r="G4642" s="45" t="s">
        <v>13131</v>
      </c>
      <c r="H4642" s="45" t="s">
        <v>19627</v>
      </c>
      <c r="I4642" s="38" t="s">
        <v>3592</v>
      </c>
      <c r="J4642" s="38" t="s">
        <v>5090</v>
      </c>
      <c r="K4642" s="38" t="s">
        <v>4132</v>
      </c>
    </row>
    <row r="4643" spans="1:11" ht="15.75" customHeight="1" x14ac:dyDescent="0.2">
      <c r="A4643" s="45" t="s">
        <v>24687</v>
      </c>
      <c r="B4643" s="44" t="s">
        <v>19577</v>
      </c>
      <c r="G4643" s="45" t="s">
        <v>13131</v>
      </c>
      <c r="H4643" s="45" t="s">
        <v>19627</v>
      </c>
      <c r="I4643" s="38" t="s">
        <v>24735</v>
      </c>
      <c r="J4643" s="38" t="s">
        <v>24736</v>
      </c>
      <c r="K4643" s="38" t="s">
        <v>20208</v>
      </c>
    </row>
    <row r="4644" spans="1:11" ht="15.75" customHeight="1" x14ac:dyDescent="0.2">
      <c r="A4644" s="45" t="s">
        <v>24687</v>
      </c>
      <c r="B4644" s="44" t="s">
        <v>19577</v>
      </c>
      <c r="G4644" s="45" t="s">
        <v>13131</v>
      </c>
      <c r="H4644" s="45" t="s">
        <v>19627</v>
      </c>
      <c r="I4644" s="38" t="s">
        <v>24737</v>
      </c>
      <c r="J4644" s="38" t="s">
        <v>24738</v>
      </c>
      <c r="K4644" s="38" t="s">
        <v>20208</v>
      </c>
    </row>
    <row r="4645" spans="1:11" ht="15.75" customHeight="1" x14ac:dyDescent="0.2">
      <c r="A4645" s="45" t="s">
        <v>24687</v>
      </c>
      <c r="B4645" s="44" t="s">
        <v>19577</v>
      </c>
      <c r="G4645" s="45" t="s">
        <v>13131</v>
      </c>
      <c r="H4645" s="45" t="s">
        <v>19627</v>
      </c>
      <c r="I4645" s="38" t="s">
        <v>24739</v>
      </c>
      <c r="J4645" s="38" t="s">
        <v>24740</v>
      </c>
      <c r="K4645" s="38"/>
    </row>
    <row r="4646" spans="1:11" ht="15.75" customHeight="1" x14ac:dyDescent="0.2">
      <c r="A4646" s="45" t="s">
        <v>24687</v>
      </c>
      <c r="B4646" s="44" t="s">
        <v>19577</v>
      </c>
      <c r="G4646" s="45" t="s">
        <v>13131</v>
      </c>
      <c r="H4646" s="45" t="s">
        <v>19627</v>
      </c>
      <c r="I4646" s="38" t="s">
        <v>24741</v>
      </c>
      <c r="J4646" s="38" t="s">
        <v>24742</v>
      </c>
      <c r="K4646" s="38"/>
    </row>
    <row r="4647" spans="1:11" ht="15.75" customHeight="1" x14ac:dyDescent="0.2">
      <c r="A4647" s="45" t="s">
        <v>24687</v>
      </c>
      <c r="B4647" s="44" t="s">
        <v>19577</v>
      </c>
      <c r="G4647" s="45" t="s">
        <v>13131</v>
      </c>
      <c r="H4647" s="45" t="s">
        <v>19627</v>
      </c>
      <c r="I4647" s="38" t="s">
        <v>24743</v>
      </c>
      <c r="J4647" s="38" t="s">
        <v>13222</v>
      </c>
      <c r="K4647" s="38" t="s">
        <v>7881</v>
      </c>
    </row>
    <row r="4648" spans="1:11" ht="15.75" customHeight="1" x14ac:dyDescent="0.2">
      <c r="A4648" s="45" t="s">
        <v>24687</v>
      </c>
      <c r="B4648" s="44" t="s">
        <v>19577</v>
      </c>
      <c r="G4648" s="45" t="s">
        <v>13131</v>
      </c>
      <c r="H4648" s="45" t="s">
        <v>19627</v>
      </c>
      <c r="I4648" s="38" t="s">
        <v>24744</v>
      </c>
      <c r="J4648" s="38" t="s">
        <v>24745</v>
      </c>
      <c r="K4648" s="38" t="s">
        <v>7627</v>
      </c>
    </row>
    <row r="4649" spans="1:11" ht="15.75" customHeight="1" x14ac:dyDescent="0.2">
      <c r="A4649" s="45" t="s">
        <v>24687</v>
      </c>
      <c r="B4649" s="44" t="s">
        <v>19577</v>
      </c>
      <c r="G4649" s="45" t="s">
        <v>13131</v>
      </c>
      <c r="H4649" s="45" t="s">
        <v>19627</v>
      </c>
      <c r="I4649" s="38" t="s">
        <v>24746</v>
      </c>
      <c r="J4649" s="38" t="s">
        <v>2054</v>
      </c>
      <c r="K4649" s="38" t="s">
        <v>7627</v>
      </c>
    </row>
    <row r="4650" spans="1:11" ht="15.75" customHeight="1" x14ac:dyDescent="0.2">
      <c r="A4650" s="45" t="s">
        <v>24687</v>
      </c>
      <c r="B4650" s="44" t="s">
        <v>19577</v>
      </c>
      <c r="G4650" s="45" t="s">
        <v>13131</v>
      </c>
      <c r="H4650" s="45" t="s">
        <v>19627</v>
      </c>
      <c r="I4650" s="38" t="s">
        <v>15019</v>
      </c>
      <c r="J4650" s="38" t="s">
        <v>2243</v>
      </c>
      <c r="K4650" s="38" t="s">
        <v>7627</v>
      </c>
    </row>
    <row r="4651" spans="1:11" ht="15.75" customHeight="1" x14ac:dyDescent="0.2">
      <c r="A4651" s="45" t="s">
        <v>24747</v>
      </c>
      <c r="B4651" s="44" t="s">
        <v>19577</v>
      </c>
      <c r="G4651" s="45" t="s">
        <v>13131</v>
      </c>
      <c r="H4651" s="45" t="s">
        <v>19627</v>
      </c>
      <c r="I4651" s="38" t="s">
        <v>24748</v>
      </c>
      <c r="J4651" s="38" t="s">
        <v>3521</v>
      </c>
      <c r="K4651" s="38" t="s">
        <v>7627</v>
      </c>
    </row>
    <row r="4652" spans="1:11" ht="15.75" customHeight="1" x14ac:dyDescent="0.2">
      <c r="A4652" s="45" t="s">
        <v>24747</v>
      </c>
      <c r="B4652" s="44" t="s">
        <v>19577</v>
      </c>
      <c r="G4652" s="45" t="s">
        <v>13131</v>
      </c>
      <c r="H4652" s="45" t="s">
        <v>19627</v>
      </c>
      <c r="I4652" s="38" t="s">
        <v>24749</v>
      </c>
      <c r="J4652" s="38" t="s">
        <v>24750</v>
      </c>
      <c r="K4652" s="38" t="s">
        <v>19802</v>
      </c>
    </row>
    <row r="4653" spans="1:11" ht="15.75" customHeight="1" x14ac:dyDescent="0.2">
      <c r="A4653" s="45" t="s">
        <v>24747</v>
      </c>
      <c r="B4653" s="44" t="s">
        <v>19577</v>
      </c>
      <c r="G4653" s="45" t="s">
        <v>13131</v>
      </c>
      <c r="H4653" s="45" t="s">
        <v>19627</v>
      </c>
      <c r="I4653" s="38" t="s">
        <v>24751</v>
      </c>
      <c r="J4653" s="38" t="s">
        <v>1417</v>
      </c>
      <c r="K4653" s="38" t="s">
        <v>19802</v>
      </c>
    </row>
    <row r="4654" spans="1:11" ht="15.75" customHeight="1" x14ac:dyDescent="0.2">
      <c r="A4654" s="45" t="s">
        <v>24747</v>
      </c>
      <c r="B4654" s="44" t="s">
        <v>19577</v>
      </c>
      <c r="G4654" s="45" t="s">
        <v>13131</v>
      </c>
      <c r="H4654" s="45" t="s">
        <v>19627</v>
      </c>
      <c r="I4654" s="38" t="s">
        <v>24752</v>
      </c>
      <c r="J4654" s="38" t="s">
        <v>2801</v>
      </c>
      <c r="K4654" s="38" t="s">
        <v>19802</v>
      </c>
    </row>
    <row r="4655" spans="1:11" ht="15.75" customHeight="1" x14ac:dyDescent="0.2">
      <c r="A4655" s="45" t="s">
        <v>24747</v>
      </c>
      <c r="B4655" s="44" t="s">
        <v>19577</v>
      </c>
      <c r="G4655" s="45" t="s">
        <v>13131</v>
      </c>
      <c r="H4655" s="45" t="s">
        <v>19627</v>
      </c>
      <c r="I4655" s="38" t="s">
        <v>24753</v>
      </c>
      <c r="J4655" s="38" t="s">
        <v>4029</v>
      </c>
      <c r="K4655" s="38" t="s">
        <v>19928</v>
      </c>
    </row>
    <row r="4656" spans="1:11" ht="15.75" customHeight="1" x14ac:dyDescent="0.2">
      <c r="A4656" s="45" t="s">
        <v>24747</v>
      </c>
      <c r="B4656" s="44" t="s">
        <v>19577</v>
      </c>
      <c r="G4656" s="45" t="s">
        <v>13131</v>
      </c>
      <c r="H4656" s="45" t="s">
        <v>19627</v>
      </c>
      <c r="I4656" s="38" t="s">
        <v>9272</v>
      </c>
      <c r="J4656" s="38" t="s">
        <v>15508</v>
      </c>
      <c r="K4656" s="38" t="s">
        <v>15508</v>
      </c>
    </row>
    <row r="4657" spans="1:11" ht="15.75" customHeight="1" x14ac:dyDescent="0.2">
      <c r="A4657" s="45" t="s">
        <v>24747</v>
      </c>
      <c r="B4657" s="44" t="s">
        <v>19577</v>
      </c>
      <c r="G4657" s="45" t="s">
        <v>13131</v>
      </c>
      <c r="H4657" s="45" t="s">
        <v>19657</v>
      </c>
      <c r="I4657" s="38" t="s">
        <v>3673</v>
      </c>
      <c r="J4657" s="38" t="s">
        <v>24754</v>
      </c>
      <c r="K4657" s="38"/>
    </row>
    <row r="4658" spans="1:11" ht="15.75" customHeight="1" x14ac:dyDescent="0.2">
      <c r="A4658" s="45" t="s">
        <v>24747</v>
      </c>
      <c r="B4658" s="44" t="s">
        <v>19577</v>
      </c>
      <c r="G4658" s="45" t="s">
        <v>13131</v>
      </c>
      <c r="H4658" s="45" t="s">
        <v>19657</v>
      </c>
      <c r="I4658" s="38" t="s">
        <v>4941</v>
      </c>
      <c r="J4658" s="38" t="s">
        <v>24755</v>
      </c>
      <c r="K4658" s="38"/>
    </row>
    <row r="4659" spans="1:11" ht="15.75" customHeight="1" x14ac:dyDescent="0.2">
      <c r="A4659" s="45" t="s">
        <v>24747</v>
      </c>
      <c r="B4659" s="44" t="s">
        <v>19577</v>
      </c>
      <c r="G4659" s="45" t="s">
        <v>13131</v>
      </c>
      <c r="H4659" s="45" t="s">
        <v>19657</v>
      </c>
      <c r="I4659" s="40" t="s">
        <v>24756</v>
      </c>
      <c r="J4659" s="38" t="s">
        <v>22925</v>
      </c>
      <c r="K4659" s="38"/>
    </row>
    <row r="4660" spans="1:11" ht="15.75" customHeight="1" x14ac:dyDescent="0.2">
      <c r="A4660" s="45" t="s">
        <v>24747</v>
      </c>
      <c r="B4660" s="44" t="s">
        <v>19577</v>
      </c>
      <c r="G4660" s="45" t="s">
        <v>13131</v>
      </c>
      <c r="H4660" s="45" t="s">
        <v>19657</v>
      </c>
      <c r="I4660" s="40" t="s">
        <v>24757</v>
      </c>
      <c r="J4660" s="38" t="s">
        <v>24758</v>
      </c>
      <c r="K4660" s="43"/>
    </row>
    <row r="4661" spans="1:11" ht="15.75" customHeight="1" x14ac:dyDescent="0.2">
      <c r="A4661" s="45" t="s">
        <v>24747</v>
      </c>
      <c r="B4661" s="44" t="s">
        <v>19577</v>
      </c>
      <c r="G4661" s="45" t="s">
        <v>13131</v>
      </c>
      <c r="H4661" s="45" t="s">
        <v>19657</v>
      </c>
      <c r="I4661" s="40" t="s">
        <v>24759</v>
      </c>
      <c r="J4661" s="38" t="s">
        <v>24760</v>
      </c>
      <c r="K4661" s="38" t="s">
        <v>19851</v>
      </c>
    </row>
    <row r="4662" spans="1:11" ht="15.75" customHeight="1" x14ac:dyDescent="0.2">
      <c r="A4662" s="45" t="s">
        <v>24747</v>
      </c>
      <c r="B4662" s="44" t="s">
        <v>19577</v>
      </c>
      <c r="G4662" s="45" t="s">
        <v>13131</v>
      </c>
      <c r="H4662" s="45" t="s">
        <v>19657</v>
      </c>
      <c r="I4662" s="40" t="s">
        <v>24761</v>
      </c>
      <c r="J4662" s="38" t="s">
        <v>24762</v>
      </c>
      <c r="K4662" s="38" t="s">
        <v>19851</v>
      </c>
    </row>
    <row r="4663" spans="1:11" ht="15.75" customHeight="1" x14ac:dyDescent="0.2">
      <c r="A4663" s="45" t="s">
        <v>24747</v>
      </c>
      <c r="B4663" s="44" t="s">
        <v>19577</v>
      </c>
      <c r="G4663" s="45" t="s">
        <v>13131</v>
      </c>
      <c r="H4663" s="45" t="s">
        <v>19657</v>
      </c>
      <c r="I4663" s="40" t="s">
        <v>12704</v>
      </c>
      <c r="J4663" s="38" t="s">
        <v>7405</v>
      </c>
      <c r="K4663" s="38" t="s">
        <v>2850</v>
      </c>
    </row>
    <row r="4664" spans="1:11" ht="15.75" customHeight="1" x14ac:dyDescent="0.2">
      <c r="A4664" s="45" t="s">
        <v>24747</v>
      </c>
      <c r="B4664" s="44" t="s">
        <v>19577</v>
      </c>
      <c r="G4664" s="45" t="s">
        <v>13131</v>
      </c>
      <c r="H4664" s="45" t="s">
        <v>19657</v>
      </c>
      <c r="I4664" s="40" t="s">
        <v>7408</v>
      </c>
      <c r="J4664" s="38" t="s">
        <v>7981</v>
      </c>
      <c r="K4664" s="38" t="s">
        <v>13158</v>
      </c>
    </row>
    <row r="4665" spans="1:11" ht="15.75" customHeight="1" x14ac:dyDescent="0.2">
      <c r="A4665" s="45" t="s">
        <v>24747</v>
      </c>
      <c r="B4665" s="44" t="s">
        <v>19577</v>
      </c>
      <c r="G4665" s="45" t="s">
        <v>13131</v>
      </c>
      <c r="H4665" s="45" t="s">
        <v>19657</v>
      </c>
      <c r="I4665" s="40" t="s">
        <v>24763</v>
      </c>
      <c r="J4665" s="38" t="s">
        <v>8600</v>
      </c>
      <c r="K4665" s="38" t="s">
        <v>7557</v>
      </c>
    </row>
    <row r="4666" spans="1:11" ht="15.75" customHeight="1" x14ac:dyDescent="0.2">
      <c r="A4666" s="45" t="s">
        <v>24747</v>
      </c>
      <c r="B4666" s="44" t="s">
        <v>19577</v>
      </c>
      <c r="G4666" s="45" t="s">
        <v>13131</v>
      </c>
      <c r="H4666" s="45" t="s">
        <v>19657</v>
      </c>
      <c r="I4666" s="40" t="s">
        <v>24764</v>
      </c>
      <c r="J4666" s="38" t="s">
        <v>9410</v>
      </c>
      <c r="K4666" s="38" t="s">
        <v>4044</v>
      </c>
    </row>
    <row r="4667" spans="1:11" ht="15.75" customHeight="1" x14ac:dyDescent="0.2">
      <c r="A4667" s="45" t="s">
        <v>24747</v>
      </c>
      <c r="B4667" s="44" t="s">
        <v>19577</v>
      </c>
      <c r="G4667" s="45" t="s">
        <v>13131</v>
      </c>
      <c r="H4667" s="45" t="s">
        <v>19657</v>
      </c>
      <c r="I4667" s="40" t="s">
        <v>24765</v>
      </c>
      <c r="J4667" s="38" t="s">
        <v>7550</v>
      </c>
      <c r="K4667" s="38" t="s">
        <v>7886</v>
      </c>
    </row>
    <row r="4668" spans="1:11" ht="15.75" customHeight="1" x14ac:dyDescent="0.2">
      <c r="A4668" s="45" t="s">
        <v>24747</v>
      </c>
      <c r="B4668" s="44" t="s">
        <v>19577</v>
      </c>
      <c r="G4668" s="45" t="s">
        <v>13131</v>
      </c>
      <c r="H4668" s="45" t="s">
        <v>19657</v>
      </c>
      <c r="I4668" s="40" t="s">
        <v>24766</v>
      </c>
      <c r="J4668" s="38" t="s">
        <v>10384</v>
      </c>
      <c r="K4668" s="38" t="s">
        <v>19598</v>
      </c>
    </row>
    <row r="4669" spans="1:11" ht="15.75" customHeight="1" x14ac:dyDescent="0.2">
      <c r="A4669" s="45" t="s">
        <v>24747</v>
      </c>
      <c r="B4669" s="44" t="s">
        <v>19577</v>
      </c>
      <c r="G4669" s="45" t="s">
        <v>13131</v>
      </c>
      <c r="H4669" s="45" t="s">
        <v>19657</v>
      </c>
      <c r="I4669" s="40" t="s">
        <v>24767</v>
      </c>
      <c r="J4669" s="38" t="s">
        <v>1873</v>
      </c>
      <c r="K4669" s="38" t="s">
        <v>7557</v>
      </c>
    </row>
    <row r="4670" spans="1:11" ht="15.75" customHeight="1" x14ac:dyDescent="0.2">
      <c r="A4670" s="45" t="s">
        <v>24747</v>
      </c>
      <c r="B4670" s="44" t="s">
        <v>19577</v>
      </c>
      <c r="G4670" s="45" t="s">
        <v>13131</v>
      </c>
      <c r="H4670" s="45" t="s">
        <v>19657</v>
      </c>
      <c r="I4670" s="40" t="s">
        <v>24768</v>
      </c>
      <c r="J4670" s="38" t="s">
        <v>1988</v>
      </c>
      <c r="K4670" s="38" t="s">
        <v>24769</v>
      </c>
    </row>
    <row r="4671" spans="1:11" ht="15.75" customHeight="1" x14ac:dyDescent="0.2">
      <c r="A4671" s="45" t="s">
        <v>24747</v>
      </c>
      <c r="B4671" s="44" t="s">
        <v>19577</v>
      </c>
      <c r="G4671" s="45" t="s">
        <v>13131</v>
      </c>
      <c r="H4671" s="45" t="s">
        <v>19657</v>
      </c>
      <c r="I4671" s="40" t="s">
        <v>24770</v>
      </c>
      <c r="J4671" s="38" t="s">
        <v>2039</v>
      </c>
      <c r="K4671" s="38" t="s">
        <v>7557</v>
      </c>
    </row>
    <row r="4672" spans="1:11" ht="15.75" customHeight="1" x14ac:dyDescent="0.2">
      <c r="A4672" s="45" t="s">
        <v>24747</v>
      </c>
      <c r="B4672" s="44" t="s">
        <v>19577</v>
      </c>
      <c r="G4672" s="45" t="s">
        <v>13131</v>
      </c>
      <c r="H4672" s="45" t="s">
        <v>19657</v>
      </c>
      <c r="I4672" s="40" t="s">
        <v>24771</v>
      </c>
      <c r="J4672" s="38" t="s">
        <v>5222</v>
      </c>
      <c r="K4672" s="38" t="s">
        <v>19802</v>
      </c>
    </row>
    <row r="4673" spans="1:11" ht="15.75" customHeight="1" x14ac:dyDescent="0.2">
      <c r="A4673" s="45" t="s">
        <v>24747</v>
      </c>
      <c r="B4673" s="44" t="s">
        <v>19577</v>
      </c>
      <c r="G4673" s="45" t="s">
        <v>13131</v>
      </c>
      <c r="H4673" s="45" t="s">
        <v>19657</v>
      </c>
      <c r="I4673" s="40" t="s">
        <v>24772</v>
      </c>
      <c r="J4673" s="38" t="s">
        <v>2243</v>
      </c>
      <c r="K4673" s="38" t="s">
        <v>7557</v>
      </c>
    </row>
    <row r="4674" spans="1:11" ht="15.75" customHeight="1" x14ac:dyDescent="0.2">
      <c r="A4674" s="45" t="s">
        <v>24747</v>
      </c>
      <c r="B4674" s="44" t="s">
        <v>19577</v>
      </c>
      <c r="G4674" s="45" t="s">
        <v>13131</v>
      </c>
      <c r="H4674" s="45" t="s">
        <v>19657</v>
      </c>
      <c r="I4674" s="40" t="s">
        <v>24773</v>
      </c>
      <c r="J4674" s="38" t="s">
        <v>7333</v>
      </c>
      <c r="K4674" s="38" t="s">
        <v>7557</v>
      </c>
    </row>
    <row r="4675" spans="1:11" ht="15.75" customHeight="1" x14ac:dyDescent="0.2">
      <c r="A4675" s="45" t="s">
        <v>24747</v>
      </c>
      <c r="B4675" s="44" t="s">
        <v>19577</v>
      </c>
      <c r="G4675" s="45" t="s">
        <v>13131</v>
      </c>
      <c r="H4675" s="45" t="s">
        <v>19657</v>
      </c>
      <c r="I4675" s="40" t="s">
        <v>24774</v>
      </c>
      <c r="J4675" s="38" t="s">
        <v>3521</v>
      </c>
      <c r="K4675" s="38" t="s">
        <v>7557</v>
      </c>
    </row>
    <row r="4676" spans="1:11" ht="15.75" customHeight="1" x14ac:dyDescent="0.2">
      <c r="A4676" s="45" t="s">
        <v>24747</v>
      </c>
      <c r="B4676" s="44" t="s">
        <v>19577</v>
      </c>
      <c r="G4676" s="45" t="s">
        <v>13131</v>
      </c>
      <c r="H4676" s="45" t="s">
        <v>19657</v>
      </c>
      <c r="I4676" s="40" t="s">
        <v>24775</v>
      </c>
      <c r="J4676" s="38" t="s">
        <v>3521</v>
      </c>
      <c r="K4676" s="38" t="s">
        <v>4057</v>
      </c>
    </row>
    <row r="4677" spans="1:11" ht="15.75" customHeight="1" x14ac:dyDescent="0.2">
      <c r="A4677" s="45" t="s">
        <v>24747</v>
      </c>
      <c r="B4677" s="44" t="s">
        <v>19577</v>
      </c>
      <c r="G4677" s="45" t="s">
        <v>13131</v>
      </c>
      <c r="H4677" s="45" t="s">
        <v>19657</v>
      </c>
      <c r="I4677" s="40" t="s">
        <v>24776</v>
      </c>
      <c r="J4677" s="38" t="s">
        <v>9627</v>
      </c>
      <c r="K4677" s="38" t="s">
        <v>7557</v>
      </c>
    </row>
    <row r="4678" spans="1:11" ht="15.75" customHeight="1" x14ac:dyDescent="0.2">
      <c r="A4678" s="45" t="s">
        <v>24747</v>
      </c>
      <c r="B4678" s="44" t="s">
        <v>19577</v>
      </c>
      <c r="G4678" s="45" t="s">
        <v>13131</v>
      </c>
      <c r="H4678" s="45" t="s">
        <v>19657</v>
      </c>
      <c r="I4678" s="40" t="s">
        <v>24777</v>
      </c>
      <c r="J4678" s="38" t="s">
        <v>8065</v>
      </c>
      <c r="K4678" s="38" t="s">
        <v>7557</v>
      </c>
    </row>
    <row r="4679" spans="1:11" ht="15.75" customHeight="1" x14ac:dyDescent="0.2">
      <c r="A4679" s="45" t="s">
        <v>24747</v>
      </c>
      <c r="B4679" s="44" t="s">
        <v>19577</v>
      </c>
      <c r="G4679" s="45" t="s">
        <v>13131</v>
      </c>
      <c r="H4679" s="45" t="s">
        <v>19657</v>
      </c>
      <c r="I4679" s="40" t="s">
        <v>24778</v>
      </c>
      <c r="J4679" s="38" t="s">
        <v>8066</v>
      </c>
      <c r="K4679" s="38" t="s">
        <v>7627</v>
      </c>
    </row>
    <row r="4680" spans="1:11" ht="15.75" customHeight="1" x14ac:dyDescent="0.2">
      <c r="A4680" s="45" t="s">
        <v>24747</v>
      </c>
      <c r="B4680" s="44" t="s">
        <v>19577</v>
      </c>
      <c r="G4680" s="45" t="s">
        <v>13131</v>
      </c>
      <c r="H4680" s="45" t="s">
        <v>19657</v>
      </c>
      <c r="I4680" s="40" t="s">
        <v>24779</v>
      </c>
      <c r="J4680" s="38" t="s">
        <v>7717</v>
      </c>
      <c r="K4680" s="38" t="s">
        <v>19802</v>
      </c>
    </row>
    <row r="4681" spans="1:11" ht="15.75" customHeight="1" x14ac:dyDescent="0.2">
      <c r="A4681" s="45" t="s">
        <v>24747</v>
      </c>
      <c r="B4681" s="44" t="s">
        <v>19577</v>
      </c>
      <c r="G4681" s="45" t="s">
        <v>13131</v>
      </c>
      <c r="H4681" s="45" t="s">
        <v>19657</v>
      </c>
      <c r="I4681" s="40" t="s">
        <v>24780</v>
      </c>
      <c r="J4681" s="38" t="s">
        <v>2801</v>
      </c>
      <c r="K4681" s="38" t="s">
        <v>19802</v>
      </c>
    </row>
    <row r="4682" spans="1:11" ht="15.75" customHeight="1" x14ac:dyDescent="0.2">
      <c r="A4682" s="45" t="s">
        <v>24747</v>
      </c>
      <c r="B4682" s="44" t="s">
        <v>19577</v>
      </c>
      <c r="G4682" s="45" t="s">
        <v>13131</v>
      </c>
      <c r="H4682" s="45" t="s">
        <v>19657</v>
      </c>
      <c r="I4682" s="40" t="s">
        <v>24781</v>
      </c>
      <c r="J4682" s="38" t="s">
        <v>4029</v>
      </c>
      <c r="K4682" s="38" t="s">
        <v>19928</v>
      </c>
    </row>
    <row r="4683" spans="1:11" ht="15.75" customHeight="1" x14ac:dyDescent="0.2">
      <c r="A4683" s="45" t="s">
        <v>24747</v>
      </c>
      <c r="B4683" s="44" t="s">
        <v>19577</v>
      </c>
      <c r="G4683" s="45" t="s">
        <v>13131</v>
      </c>
      <c r="H4683" s="45" t="s">
        <v>19657</v>
      </c>
      <c r="I4683" s="40" t="s">
        <v>24782</v>
      </c>
      <c r="J4683" s="38" t="s">
        <v>15508</v>
      </c>
      <c r="K4683" s="38" t="s">
        <v>15508</v>
      </c>
    </row>
    <row r="4684" spans="1:11" ht="15.75" customHeight="1" x14ac:dyDescent="0.2">
      <c r="A4684" s="45" t="s">
        <v>24747</v>
      </c>
      <c r="B4684" s="44" t="s">
        <v>19577</v>
      </c>
      <c r="G4684" s="45" t="s">
        <v>13131</v>
      </c>
      <c r="H4684" s="45" t="s">
        <v>20871</v>
      </c>
      <c r="I4684" s="40" t="s">
        <v>24783</v>
      </c>
      <c r="J4684" s="38" t="s">
        <v>24784</v>
      </c>
      <c r="K4684" s="38" t="s">
        <v>20208</v>
      </c>
    </row>
    <row r="4685" spans="1:11" ht="15.75" customHeight="1" x14ac:dyDescent="0.2">
      <c r="A4685" s="45" t="s">
        <v>24747</v>
      </c>
      <c r="B4685" s="44" t="s">
        <v>19577</v>
      </c>
      <c r="G4685" s="45" t="s">
        <v>13131</v>
      </c>
      <c r="H4685" s="45" t="s">
        <v>20871</v>
      </c>
      <c r="I4685" s="40" t="s">
        <v>24785</v>
      </c>
      <c r="J4685" s="38" t="s">
        <v>24786</v>
      </c>
      <c r="K4685" s="43"/>
    </row>
    <row r="4686" spans="1:11" ht="15.75" customHeight="1" x14ac:dyDescent="0.2">
      <c r="A4686" s="45" t="s">
        <v>24747</v>
      </c>
      <c r="B4686" s="44" t="s">
        <v>19577</v>
      </c>
      <c r="G4686" s="45" t="s">
        <v>13131</v>
      </c>
      <c r="H4686" s="45" t="s">
        <v>20871</v>
      </c>
      <c r="I4686" s="40" t="s">
        <v>24787</v>
      </c>
      <c r="J4686" s="38" t="s">
        <v>2325</v>
      </c>
      <c r="K4686" s="38" t="s">
        <v>19802</v>
      </c>
    </row>
    <row r="4687" spans="1:11" ht="15.75" customHeight="1" x14ac:dyDescent="0.2">
      <c r="A4687" s="45" t="s">
        <v>24747</v>
      </c>
      <c r="B4687" s="44" t="s">
        <v>19577</v>
      </c>
      <c r="G4687" s="45" t="s">
        <v>13131</v>
      </c>
      <c r="H4687" s="45" t="s">
        <v>20871</v>
      </c>
      <c r="I4687" s="40" t="s">
        <v>18140</v>
      </c>
      <c r="J4687" s="38" t="s">
        <v>9325</v>
      </c>
      <c r="K4687" s="38" t="s">
        <v>4145</v>
      </c>
    </row>
    <row r="4688" spans="1:11" ht="15.75" customHeight="1" x14ac:dyDescent="0.2">
      <c r="A4688" s="45" t="s">
        <v>24747</v>
      </c>
      <c r="B4688" s="44" t="s">
        <v>19577</v>
      </c>
      <c r="G4688" s="45" t="s">
        <v>13131</v>
      </c>
      <c r="H4688" s="45" t="s">
        <v>20871</v>
      </c>
      <c r="I4688" s="40" t="s">
        <v>24788</v>
      </c>
      <c r="J4688" s="38" t="s">
        <v>11167</v>
      </c>
      <c r="K4688" s="38" t="s">
        <v>4107</v>
      </c>
    </row>
    <row r="4689" spans="1:11" ht="15.75" customHeight="1" x14ac:dyDescent="0.2">
      <c r="A4689" s="45" t="s">
        <v>24747</v>
      </c>
      <c r="B4689" s="44" t="s">
        <v>19577</v>
      </c>
      <c r="G4689" s="45" t="s">
        <v>13131</v>
      </c>
      <c r="H4689" s="45" t="s">
        <v>20871</v>
      </c>
      <c r="I4689" s="40" t="s">
        <v>24789</v>
      </c>
      <c r="J4689" s="38" t="s">
        <v>8065</v>
      </c>
      <c r="K4689" s="38" t="s">
        <v>7889</v>
      </c>
    </row>
    <row r="4690" spans="1:11" ht="15.75" customHeight="1" x14ac:dyDescent="0.2">
      <c r="A4690" s="45" t="s">
        <v>24747</v>
      </c>
      <c r="B4690" s="44" t="s">
        <v>19577</v>
      </c>
      <c r="G4690" s="45" t="s">
        <v>13131</v>
      </c>
      <c r="H4690" s="45" t="s">
        <v>20871</v>
      </c>
      <c r="I4690" s="40" t="s">
        <v>24790</v>
      </c>
      <c r="J4690" s="38" t="s">
        <v>2784</v>
      </c>
      <c r="K4690" s="38" t="s">
        <v>7841</v>
      </c>
    </row>
    <row r="4691" spans="1:11" ht="15.75" customHeight="1" x14ac:dyDescent="0.2">
      <c r="A4691" s="45" t="s">
        <v>24747</v>
      </c>
      <c r="B4691" s="44" t="s">
        <v>19577</v>
      </c>
      <c r="G4691" s="45" t="s">
        <v>13131</v>
      </c>
      <c r="H4691" s="45" t="s">
        <v>20871</v>
      </c>
      <c r="I4691" s="40" t="s">
        <v>13989</v>
      </c>
      <c r="J4691" s="38" t="s">
        <v>7991</v>
      </c>
      <c r="K4691" s="38" t="s">
        <v>7627</v>
      </c>
    </row>
    <row r="4692" spans="1:11" ht="15.75" customHeight="1" x14ac:dyDescent="0.2">
      <c r="A4692" s="45" t="s">
        <v>24747</v>
      </c>
      <c r="B4692" s="44" t="s">
        <v>19577</v>
      </c>
      <c r="G4692" s="45" t="s">
        <v>13131</v>
      </c>
      <c r="H4692" s="45" t="s">
        <v>20871</v>
      </c>
      <c r="I4692" s="40" t="s">
        <v>24791</v>
      </c>
      <c r="J4692" s="38" t="s">
        <v>4789</v>
      </c>
      <c r="K4692" s="38" t="s">
        <v>4789</v>
      </c>
    </row>
    <row r="4693" spans="1:11" ht="15.75" customHeight="1" x14ac:dyDescent="0.2">
      <c r="A4693" s="45" t="s">
        <v>24747</v>
      </c>
      <c r="B4693" s="44" t="s">
        <v>19577</v>
      </c>
      <c r="G4693" s="45" t="s">
        <v>13131</v>
      </c>
      <c r="H4693" s="45" t="s">
        <v>20871</v>
      </c>
      <c r="I4693" s="40" t="s">
        <v>24792</v>
      </c>
      <c r="J4693" s="38" t="s">
        <v>4079</v>
      </c>
      <c r="K4693" s="38" t="s">
        <v>4079</v>
      </c>
    </row>
    <row r="4694" spans="1:11" ht="15.75" customHeight="1" x14ac:dyDescent="0.2">
      <c r="A4694" s="45" t="s">
        <v>24747</v>
      </c>
      <c r="B4694" s="44" t="s">
        <v>19577</v>
      </c>
      <c r="G4694" s="45" t="s">
        <v>13131</v>
      </c>
      <c r="H4694" s="45" t="s">
        <v>5092</v>
      </c>
      <c r="I4694" s="40" t="s">
        <v>24259</v>
      </c>
      <c r="J4694" s="38" t="s">
        <v>2138</v>
      </c>
      <c r="K4694" s="38" t="s">
        <v>8208</v>
      </c>
    </row>
    <row r="4695" spans="1:11" ht="15.75" customHeight="1" x14ac:dyDescent="0.2">
      <c r="A4695" s="45" t="s">
        <v>24747</v>
      </c>
      <c r="B4695" s="44" t="s">
        <v>19577</v>
      </c>
      <c r="G4695" s="45" t="s">
        <v>13131</v>
      </c>
      <c r="H4695" s="45" t="s">
        <v>4954</v>
      </c>
      <c r="I4695" s="40" t="s">
        <v>24793</v>
      </c>
      <c r="J4695" s="38" t="s">
        <v>24794</v>
      </c>
      <c r="K4695" s="38" t="s">
        <v>7627</v>
      </c>
    </row>
    <row r="4696" spans="1:11" ht="15.75" customHeight="1" x14ac:dyDescent="0.2">
      <c r="A4696" s="45" t="s">
        <v>24747</v>
      </c>
      <c r="B4696" s="44" t="s">
        <v>19577</v>
      </c>
      <c r="G4696" s="45" t="s">
        <v>13131</v>
      </c>
      <c r="H4696" s="45" t="s">
        <v>7317</v>
      </c>
      <c r="I4696" s="40" t="s">
        <v>12693</v>
      </c>
      <c r="J4696" s="38" t="s">
        <v>1591</v>
      </c>
      <c r="K4696" s="38" t="s">
        <v>19851</v>
      </c>
    </row>
    <row r="4697" spans="1:11" ht="15.75" customHeight="1" x14ac:dyDescent="0.2">
      <c r="A4697" s="45" t="s">
        <v>24747</v>
      </c>
      <c r="B4697" s="44" t="s">
        <v>19577</v>
      </c>
      <c r="G4697" s="45" t="s">
        <v>13131</v>
      </c>
      <c r="H4697" s="45" t="s">
        <v>7317</v>
      </c>
      <c r="I4697" s="40" t="s">
        <v>24795</v>
      </c>
      <c r="J4697" s="38" t="s">
        <v>12761</v>
      </c>
      <c r="K4697" s="38" t="s">
        <v>7627</v>
      </c>
    </row>
    <row r="4698" spans="1:11" ht="15.75" customHeight="1" x14ac:dyDescent="0.2">
      <c r="A4698" s="45" t="s">
        <v>24747</v>
      </c>
      <c r="B4698" s="44" t="s">
        <v>19577</v>
      </c>
      <c r="G4698" s="45" t="s">
        <v>13131</v>
      </c>
      <c r="H4698" s="45" t="s">
        <v>7193</v>
      </c>
      <c r="I4698" s="40" t="s">
        <v>24796</v>
      </c>
      <c r="J4698" s="38" t="s">
        <v>24534</v>
      </c>
      <c r="K4698" s="38" t="s">
        <v>20208</v>
      </c>
    </row>
    <row r="4699" spans="1:11" ht="15.75" customHeight="1" x14ac:dyDescent="0.2">
      <c r="A4699" s="45" t="s">
        <v>24747</v>
      </c>
      <c r="B4699" s="44" t="s">
        <v>19577</v>
      </c>
      <c r="G4699" s="45" t="s">
        <v>13131</v>
      </c>
      <c r="H4699" s="45" t="s">
        <v>7196</v>
      </c>
      <c r="I4699" s="40" t="s">
        <v>24797</v>
      </c>
      <c r="J4699" s="38" t="s">
        <v>9549</v>
      </c>
      <c r="K4699" s="38"/>
    </row>
    <row r="4700" spans="1:11" ht="15.75" customHeight="1" x14ac:dyDescent="0.2">
      <c r="A4700" s="45" t="s">
        <v>24747</v>
      </c>
      <c r="B4700" s="44" t="s">
        <v>19577</v>
      </c>
      <c r="G4700" s="45" t="s">
        <v>13131</v>
      </c>
      <c r="H4700" s="45" t="s">
        <v>7196</v>
      </c>
      <c r="I4700" s="40" t="s">
        <v>24798</v>
      </c>
      <c r="J4700" s="38" t="s">
        <v>7294</v>
      </c>
      <c r="K4700" s="38" t="s">
        <v>18632</v>
      </c>
    </row>
    <row r="4701" spans="1:11" ht="15.75" customHeight="1" x14ac:dyDescent="0.2">
      <c r="A4701" s="45" t="s">
        <v>24747</v>
      </c>
      <c r="B4701" s="44" t="s">
        <v>19577</v>
      </c>
      <c r="G4701" s="45" t="s">
        <v>13131</v>
      </c>
      <c r="H4701" s="45" t="s">
        <v>7196</v>
      </c>
      <c r="I4701" s="40" t="s">
        <v>24799</v>
      </c>
      <c r="J4701" s="38" t="s">
        <v>7365</v>
      </c>
      <c r="K4701" s="38" t="s">
        <v>24208</v>
      </c>
    </row>
    <row r="4702" spans="1:11" ht="15.75" customHeight="1" x14ac:dyDescent="0.2">
      <c r="A4702" s="45" t="s">
        <v>24747</v>
      </c>
      <c r="B4702" s="44" t="s">
        <v>19577</v>
      </c>
      <c r="G4702" s="45" t="s">
        <v>24800</v>
      </c>
      <c r="H4702" s="45" t="s">
        <v>7207</v>
      </c>
      <c r="I4702" s="40" t="s">
        <v>1128</v>
      </c>
      <c r="J4702" s="38" t="s">
        <v>18092</v>
      </c>
      <c r="K4702" s="38" t="s">
        <v>20208</v>
      </c>
    </row>
    <row r="4703" spans="1:11" ht="15.75" customHeight="1" x14ac:dyDescent="0.2">
      <c r="A4703" s="45" t="s">
        <v>24747</v>
      </c>
      <c r="B4703" s="44" t="s">
        <v>19577</v>
      </c>
      <c r="G4703" s="45" t="s">
        <v>24800</v>
      </c>
      <c r="H4703" s="45" t="s">
        <v>7207</v>
      </c>
      <c r="I4703" s="40" t="s">
        <v>1896</v>
      </c>
      <c r="J4703" s="38" t="s">
        <v>1897</v>
      </c>
      <c r="K4703" s="38" t="s">
        <v>7627</v>
      </c>
    </row>
    <row r="4704" spans="1:11" ht="15.75" customHeight="1" x14ac:dyDescent="0.2">
      <c r="A4704" s="45" t="s">
        <v>24747</v>
      </c>
      <c r="B4704" s="44" t="s">
        <v>19577</v>
      </c>
      <c r="G4704" s="45" t="s">
        <v>24800</v>
      </c>
      <c r="H4704" s="45" t="s">
        <v>3098</v>
      </c>
      <c r="I4704" s="40" t="s">
        <v>3105</v>
      </c>
      <c r="J4704" s="38" t="s">
        <v>3106</v>
      </c>
      <c r="K4704" s="43"/>
    </row>
    <row r="4705" spans="1:11" ht="15.75" customHeight="1" x14ac:dyDescent="0.2">
      <c r="A4705" s="45" t="s">
        <v>24747</v>
      </c>
      <c r="B4705" s="44" t="s">
        <v>19577</v>
      </c>
      <c r="G4705" s="45" t="s">
        <v>24800</v>
      </c>
      <c r="H4705" s="45" t="s">
        <v>3098</v>
      </c>
      <c r="I4705" s="40" t="s">
        <v>3478</v>
      </c>
      <c r="J4705" s="38" t="s">
        <v>2334</v>
      </c>
      <c r="K4705" s="38" t="s">
        <v>19928</v>
      </c>
    </row>
    <row r="4706" spans="1:11" ht="15.75" customHeight="1" x14ac:dyDescent="0.2">
      <c r="A4706" s="45" t="s">
        <v>24747</v>
      </c>
      <c r="B4706" s="44" t="s">
        <v>19577</v>
      </c>
      <c r="G4706" s="45" t="s">
        <v>24800</v>
      </c>
      <c r="H4706" s="45" t="s">
        <v>3098</v>
      </c>
      <c r="I4706" s="40" t="s">
        <v>9841</v>
      </c>
      <c r="J4706" s="38" t="s">
        <v>3942</v>
      </c>
      <c r="K4706" s="38" t="s">
        <v>19928</v>
      </c>
    </row>
    <row r="4707" spans="1:11" ht="15.75" customHeight="1" x14ac:dyDescent="0.2">
      <c r="A4707" s="45" t="s">
        <v>24801</v>
      </c>
      <c r="B4707" s="44" t="s">
        <v>19577</v>
      </c>
      <c r="G4707" s="45" t="s">
        <v>24800</v>
      </c>
      <c r="H4707" s="45" t="s">
        <v>19627</v>
      </c>
      <c r="I4707" s="40" t="s">
        <v>24802</v>
      </c>
      <c r="J4707" s="38" t="s">
        <v>24803</v>
      </c>
      <c r="K4707" s="38" t="s">
        <v>20208</v>
      </c>
    </row>
    <row r="4708" spans="1:11" ht="15.75" customHeight="1" x14ac:dyDescent="0.2">
      <c r="A4708" s="45" t="s">
        <v>24801</v>
      </c>
      <c r="B4708" s="44" t="s">
        <v>19577</v>
      </c>
      <c r="G4708" s="45" t="s">
        <v>24800</v>
      </c>
      <c r="H4708" s="45" t="s">
        <v>19627</v>
      </c>
      <c r="I4708" s="40" t="s">
        <v>24804</v>
      </c>
      <c r="J4708" s="38" t="s">
        <v>24805</v>
      </c>
      <c r="K4708" s="38"/>
    </row>
    <row r="4709" spans="1:11" ht="15.75" customHeight="1" x14ac:dyDescent="0.2">
      <c r="A4709" s="45" t="s">
        <v>24801</v>
      </c>
      <c r="B4709" s="44" t="s">
        <v>19577</v>
      </c>
      <c r="G4709" s="45" t="s">
        <v>24800</v>
      </c>
      <c r="H4709" s="45" t="s">
        <v>19627</v>
      </c>
      <c r="I4709" s="40" t="s">
        <v>12015</v>
      </c>
      <c r="J4709" s="38" t="s">
        <v>24806</v>
      </c>
      <c r="K4709" s="38"/>
    </row>
    <row r="4710" spans="1:11" ht="15.75" customHeight="1" x14ac:dyDescent="0.2">
      <c r="A4710" s="45" t="s">
        <v>24801</v>
      </c>
      <c r="B4710" s="44" t="s">
        <v>19577</v>
      </c>
      <c r="G4710" s="45" t="s">
        <v>24800</v>
      </c>
      <c r="H4710" s="45" t="s">
        <v>19627</v>
      </c>
      <c r="I4710" s="40" t="s">
        <v>24807</v>
      </c>
      <c r="J4710" s="38" t="s">
        <v>9658</v>
      </c>
      <c r="K4710" s="38" t="s">
        <v>19928</v>
      </c>
    </row>
    <row r="4711" spans="1:11" ht="15.75" customHeight="1" x14ac:dyDescent="0.2">
      <c r="A4711" s="45" t="s">
        <v>24801</v>
      </c>
      <c r="B4711" s="44" t="s">
        <v>19577</v>
      </c>
      <c r="G4711" s="45" t="s">
        <v>24800</v>
      </c>
      <c r="H4711" s="45" t="s">
        <v>19627</v>
      </c>
      <c r="I4711" s="40" t="s">
        <v>24808</v>
      </c>
      <c r="J4711" s="38" t="s">
        <v>7471</v>
      </c>
      <c r="K4711" s="38" t="s">
        <v>19598</v>
      </c>
    </row>
    <row r="4712" spans="1:11" ht="15.75" customHeight="1" x14ac:dyDescent="0.2">
      <c r="A4712" s="45" t="s">
        <v>24801</v>
      </c>
      <c r="B4712" s="44" t="s">
        <v>19577</v>
      </c>
      <c r="G4712" s="45" t="s">
        <v>24800</v>
      </c>
      <c r="H4712" s="45" t="s">
        <v>19627</v>
      </c>
      <c r="I4712" s="40" t="s">
        <v>24809</v>
      </c>
      <c r="J4712" s="38" t="s">
        <v>7710</v>
      </c>
      <c r="K4712" s="38" t="s">
        <v>19619</v>
      </c>
    </row>
    <row r="4713" spans="1:11" ht="15.75" customHeight="1" x14ac:dyDescent="0.2">
      <c r="A4713" s="45" t="s">
        <v>24801</v>
      </c>
      <c r="B4713" s="44" t="s">
        <v>19577</v>
      </c>
      <c r="G4713" s="45" t="s">
        <v>24800</v>
      </c>
      <c r="H4713" s="45" t="s">
        <v>19627</v>
      </c>
      <c r="I4713" s="40" t="s">
        <v>24810</v>
      </c>
      <c r="J4713" s="38" t="s">
        <v>2272</v>
      </c>
      <c r="K4713" s="38" t="s">
        <v>19928</v>
      </c>
    </row>
    <row r="4714" spans="1:11" ht="15.75" customHeight="1" x14ac:dyDescent="0.2">
      <c r="A4714" s="45" t="s">
        <v>24801</v>
      </c>
      <c r="B4714" s="44" t="s">
        <v>19577</v>
      </c>
      <c r="G4714" s="45" t="s">
        <v>24800</v>
      </c>
      <c r="H4714" s="45" t="s">
        <v>19627</v>
      </c>
      <c r="I4714" s="40" t="s">
        <v>24726</v>
      </c>
      <c r="J4714" s="38" t="s">
        <v>7711</v>
      </c>
      <c r="K4714" s="38" t="s">
        <v>19928</v>
      </c>
    </row>
    <row r="4715" spans="1:11" ht="15.75" customHeight="1" x14ac:dyDescent="0.2">
      <c r="A4715" s="45" t="s">
        <v>24801</v>
      </c>
      <c r="B4715" s="44" t="s">
        <v>19577</v>
      </c>
      <c r="G4715" s="45" t="s">
        <v>24800</v>
      </c>
      <c r="H4715" s="45" t="s">
        <v>19627</v>
      </c>
      <c r="I4715" s="40" t="s">
        <v>24811</v>
      </c>
      <c r="J4715" s="38" t="s">
        <v>3507</v>
      </c>
      <c r="K4715" s="38" t="s">
        <v>19928</v>
      </c>
    </row>
    <row r="4716" spans="1:11" ht="15.75" customHeight="1" x14ac:dyDescent="0.2">
      <c r="A4716" s="45" t="s">
        <v>24801</v>
      </c>
      <c r="B4716" s="44" t="s">
        <v>19577</v>
      </c>
      <c r="G4716" s="45" t="s">
        <v>24800</v>
      </c>
      <c r="H4716" s="45" t="s">
        <v>19627</v>
      </c>
      <c r="I4716" s="40" t="s">
        <v>24812</v>
      </c>
      <c r="J4716" s="38" t="s">
        <v>2392</v>
      </c>
      <c r="K4716" s="38" t="s">
        <v>19928</v>
      </c>
    </row>
    <row r="4717" spans="1:11" ht="15.75" customHeight="1" x14ac:dyDescent="0.2">
      <c r="A4717" s="45" t="s">
        <v>24801</v>
      </c>
      <c r="B4717" s="44" t="s">
        <v>19577</v>
      </c>
      <c r="G4717" s="45" t="s">
        <v>24800</v>
      </c>
      <c r="H4717" s="45" t="s">
        <v>19627</v>
      </c>
      <c r="I4717" s="40" t="s">
        <v>24813</v>
      </c>
      <c r="J4717" s="38" t="s">
        <v>3925</v>
      </c>
      <c r="K4717" s="38" t="s">
        <v>19928</v>
      </c>
    </row>
    <row r="4718" spans="1:11" ht="15.75" customHeight="1" x14ac:dyDescent="0.2">
      <c r="A4718" s="45" t="s">
        <v>24801</v>
      </c>
      <c r="B4718" s="44" t="s">
        <v>19577</v>
      </c>
      <c r="G4718" s="45" t="s">
        <v>24800</v>
      </c>
      <c r="H4718" s="45" t="s">
        <v>19627</v>
      </c>
      <c r="I4718" s="40" t="s">
        <v>24814</v>
      </c>
      <c r="J4718" s="38" t="s">
        <v>2639</v>
      </c>
      <c r="K4718" s="38" t="s">
        <v>19928</v>
      </c>
    </row>
    <row r="4719" spans="1:11" ht="15.75" customHeight="1" x14ac:dyDescent="0.2">
      <c r="A4719" s="45" t="s">
        <v>24801</v>
      </c>
      <c r="B4719" s="44" t="s">
        <v>19577</v>
      </c>
      <c r="G4719" s="45" t="s">
        <v>24800</v>
      </c>
      <c r="H4719" s="45" t="s">
        <v>19627</v>
      </c>
      <c r="I4719" s="40" t="s">
        <v>24815</v>
      </c>
      <c r="J4719" s="38" t="s">
        <v>2654</v>
      </c>
      <c r="K4719" s="38" t="s">
        <v>19928</v>
      </c>
    </row>
    <row r="4720" spans="1:11" ht="15.75" customHeight="1" x14ac:dyDescent="0.2">
      <c r="A4720" s="45" t="s">
        <v>24801</v>
      </c>
      <c r="B4720" s="44" t="s">
        <v>19577</v>
      </c>
      <c r="G4720" s="45" t="s">
        <v>24800</v>
      </c>
      <c r="H4720" s="45" t="s">
        <v>19627</v>
      </c>
      <c r="I4720" s="40" t="s">
        <v>24816</v>
      </c>
      <c r="J4720" s="38" t="s">
        <v>3942</v>
      </c>
      <c r="K4720" s="38" t="s">
        <v>19928</v>
      </c>
    </row>
    <row r="4721" spans="1:11" ht="15.75" customHeight="1" x14ac:dyDescent="0.2">
      <c r="A4721" s="45" t="s">
        <v>24801</v>
      </c>
      <c r="B4721" s="44" t="s">
        <v>19577</v>
      </c>
      <c r="G4721" s="45" t="s">
        <v>24800</v>
      </c>
      <c r="H4721" s="45" t="s">
        <v>19627</v>
      </c>
      <c r="I4721" s="40" t="s">
        <v>24817</v>
      </c>
      <c r="J4721" s="38" t="s">
        <v>1417</v>
      </c>
      <c r="K4721" s="38"/>
    </row>
    <row r="4722" spans="1:11" ht="15.75" customHeight="1" x14ac:dyDescent="0.2">
      <c r="A4722" s="45" t="s">
        <v>24801</v>
      </c>
      <c r="B4722" s="44" t="s">
        <v>19577</v>
      </c>
      <c r="G4722" s="45" t="s">
        <v>24800</v>
      </c>
      <c r="H4722" s="45" t="s">
        <v>19657</v>
      </c>
      <c r="I4722" s="40" t="s">
        <v>24818</v>
      </c>
      <c r="J4722" s="38" t="s">
        <v>24819</v>
      </c>
      <c r="K4722" s="38" t="s">
        <v>20208</v>
      </c>
    </row>
    <row r="4723" spans="1:11" ht="15.75" customHeight="1" x14ac:dyDescent="0.2">
      <c r="A4723" s="45" t="s">
        <v>24801</v>
      </c>
      <c r="B4723" s="44" t="s">
        <v>19577</v>
      </c>
      <c r="G4723" s="45" t="s">
        <v>24800</v>
      </c>
      <c r="H4723" s="45" t="s">
        <v>19657</v>
      </c>
      <c r="I4723" s="40" t="s">
        <v>24820</v>
      </c>
      <c r="J4723" s="38" t="s">
        <v>24821</v>
      </c>
      <c r="K4723" s="38" t="s">
        <v>20208</v>
      </c>
    </row>
    <row r="4724" spans="1:11" ht="15.75" customHeight="1" x14ac:dyDescent="0.2">
      <c r="A4724" s="45" t="s">
        <v>24801</v>
      </c>
      <c r="B4724" s="44" t="s">
        <v>19577</v>
      </c>
      <c r="G4724" s="45" t="s">
        <v>24800</v>
      </c>
      <c r="H4724" s="45" t="s">
        <v>19657</v>
      </c>
      <c r="I4724" s="40" t="s">
        <v>7151</v>
      </c>
      <c r="J4724" s="38" t="s">
        <v>24822</v>
      </c>
      <c r="K4724" s="38" t="s">
        <v>20208</v>
      </c>
    </row>
    <row r="4725" spans="1:11" ht="15.75" customHeight="1" x14ac:dyDescent="0.2">
      <c r="A4725" s="45" t="s">
        <v>24801</v>
      </c>
      <c r="B4725" s="44" t="s">
        <v>19577</v>
      </c>
      <c r="G4725" s="45" t="s">
        <v>24800</v>
      </c>
      <c r="H4725" s="45" t="s">
        <v>19657</v>
      </c>
      <c r="I4725" s="40" t="s">
        <v>24823</v>
      </c>
      <c r="J4725" s="38" t="s">
        <v>24824</v>
      </c>
      <c r="K4725" s="38" t="s">
        <v>20208</v>
      </c>
    </row>
    <row r="4726" spans="1:11" ht="15.75" customHeight="1" x14ac:dyDescent="0.2">
      <c r="A4726" s="45" t="s">
        <v>24801</v>
      </c>
      <c r="B4726" s="44" t="s">
        <v>19577</v>
      </c>
      <c r="G4726" s="45" t="s">
        <v>24800</v>
      </c>
      <c r="H4726" s="45" t="s">
        <v>19657</v>
      </c>
      <c r="I4726" s="40" t="s">
        <v>24825</v>
      </c>
      <c r="J4726" s="38" t="s">
        <v>24826</v>
      </c>
      <c r="K4726" s="38" t="s">
        <v>20208</v>
      </c>
    </row>
    <row r="4727" spans="1:11" ht="15.75" customHeight="1" x14ac:dyDescent="0.2">
      <c r="A4727" s="45" t="s">
        <v>24801</v>
      </c>
      <c r="B4727" s="44" t="s">
        <v>19577</v>
      </c>
      <c r="G4727" s="45" t="s">
        <v>24800</v>
      </c>
      <c r="H4727" s="45" t="s">
        <v>19657</v>
      </c>
      <c r="I4727" s="40" t="s">
        <v>24827</v>
      </c>
      <c r="J4727" s="38" t="s">
        <v>24619</v>
      </c>
      <c r="K4727" s="38" t="s">
        <v>20208</v>
      </c>
    </row>
    <row r="4728" spans="1:11" ht="15.75" customHeight="1" x14ac:dyDescent="0.2">
      <c r="A4728" s="45" t="s">
        <v>24801</v>
      </c>
      <c r="B4728" s="44" t="s">
        <v>19577</v>
      </c>
      <c r="G4728" s="45" t="s">
        <v>24800</v>
      </c>
      <c r="H4728" s="45" t="s">
        <v>19657</v>
      </c>
      <c r="I4728" s="40" t="s">
        <v>13435</v>
      </c>
      <c r="J4728" s="38" t="s">
        <v>24828</v>
      </c>
      <c r="K4728" s="38" t="s">
        <v>20208</v>
      </c>
    </row>
    <row r="4729" spans="1:11" ht="15.75" customHeight="1" x14ac:dyDescent="0.2">
      <c r="A4729" s="45" t="s">
        <v>24801</v>
      </c>
      <c r="B4729" s="44" t="s">
        <v>19577</v>
      </c>
      <c r="G4729" s="45" t="s">
        <v>24800</v>
      </c>
      <c r="H4729" s="45" t="s">
        <v>19657</v>
      </c>
      <c r="I4729" s="40" t="s">
        <v>3999</v>
      </c>
      <c r="J4729" s="38" t="s">
        <v>23737</v>
      </c>
      <c r="K4729" s="38" t="s">
        <v>20208</v>
      </c>
    </row>
    <row r="4730" spans="1:11" ht="15.75" customHeight="1" x14ac:dyDescent="0.2">
      <c r="A4730" s="45" t="s">
        <v>24801</v>
      </c>
      <c r="B4730" s="44" t="s">
        <v>19577</v>
      </c>
      <c r="G4730" s="45" t="s">
        <v>24800</v>
      </c>
      <c r="H4730" s="45" t="s">
        <v>19657</v>
      </c>
      <c r="I4730" s="40" t="s">
        <v>24829</v>
      </c>
      <c r="J4730" s="38" t="s">
        <v>24830</v>
      </c>
      <c r="K4730" s="38" t="s">
        <v>20208</v>
      </c>
    </row>
    <row r="4731" spans="1:11" ht="15.75" customHeight="1" x14ac:dyDescent="0.2">
      <c r="A4731" s="45" t="s">
        <v>24801</v>
      </c>
      <c r="B4731" s="44" t="s">
        <v>19577</v>
      </c>
      <c r="G4731" s="45" t="s">
        <v>24800</v>
      </c>
      <c r="H4731" s="45" t="s">
        <v>19657</v>
      </c>
      <c r="I4731" s="40" t="s">
        <v>337</v>
      </c>
      <c r="J4731" s="38" t="s">
        <v>19242</v>
      </c>
      <c r="K4731" s="38" t="s">
        <v>20208</v>
      </c>
    </row>
    <row r="4732" spans="1:11" ht="15.75" customHeight="1" x14ac:dyDescent="0.2">
      <c r="A4732" s="45" t="s">
        <v>24801</v>
      </c>
      <c r="B4732" s="44" t="s">
        <v>19577</v>
      </c>
      <c r="G4732" s="45" t="s">
        <v>24800</v>
      </c>
      <c r="H4732" s="45" t="s">
        <v>19657</v>
      </c>
      <c r="I4732" s="40" t="s">
        <v>24831</v>
      </c>
      <c r="J4732" s="38" t="s">
        <v>5227</v>
      </c>
      <c r="K4732" s="38"/>
    </row>
    <row r="4733" spans="1:11" ht="15.75" customHeight="1" x14ac:dyDescent="0.2">
      <c r="A4733" s="45" t="s">
        <v>24801</v>
      </c>
      <c r="B4733" s="44" t="s">
        <v>19577</v>
      </c>
      <c r="G4733" s="45" t="s">
        <v>24800</v>
      </c>
      <c r="H4733" s="45" t="s">
        <v>19657</v>
      </c>
      <c r="I4733" s="40" t="s">
        <v>709</v>
      </c>
      <c r="J4733" s="38" t="s">
        <v>12497</v>
      </c>
      <c r="K4733" s="38" t="s">
        <v>9269</v>
      </c>
    </row>
    <row r="4734" spans="1:11" ht="15.75" customHeight="1" x14ac:dyDescent="0.2">
      <c r="A4734" s="45" t="s">
        <v>24801</v>
      </c>
      <c r="B4734" s="44" t="s">
        <v>19577</v>
      </c>
      <c r="G4734" s="45" t="s">
        <v>24800</v>
      </c>
      <c r="H4734" s="45" t="s">
        <v>19657</v>
      </c>
      <c r="I4734" s="40" t="s">
        <v>7407</v>
      </c>
      <c r="J4734" s="38" t="s">
        <v>10020</v>
      </c>
      <c r="K4734" s="38"/>
    </row>
    <row r="4735" spans="1:11" ht="15.75" customHeight="1" x14ac:dyDescent="0.2">
      <c r="A4735" s="45" t="s">
        <v>24801</v>
      </c>
      <c r="B4735" s="44" t="s">
        <v>19577</v>
      </c>
      <c r="G4735" s="45" t="s">
        <v>24800</v>
      </c>
      <c r="H4735" s="45" t="s">
        <v>19657</v>
      </c>
      <c r="I4735" s="40" t="s">
        <v>24832</v>
      </c>
      <c r="J4735" s="38" t="s">
        <v>8195</v>
      </c>
      <c r="K4735" s="38" t="s">
        <v>24833</v>
      </c>
    </row>
    <row r="4736" spans="1:11" ht="15.75" customHeight="1" x14ac:dyDescent="0.2">
      <c r="A4736" s="45" t="s">
        <v>24801</v>
      </c>
      <c r="B4736" s="44" t="s">
        <v>19577</v>
      </c>
      <c r="G4736" s="45" t="s">
        <v>24800</v>
      </c>
      <c r="H4736" s="45" t="s">
        <v>19657</v>
      </c>
      <c r="I4736" s="40" t="s">
        <v>24834</v>
      </c>
      <c r="J4736" s="38" t="s">
        <v>8902</v>
      </c>
      <c r="K4736" s="38" t="s">
        <v>4137</v>
      </c>
    </row>
    <row r="4737" spans="1:11" ht="15.75" customHeight="1" x14ac:dyDescent="0.2">
      <c r="A4737" s="45" t="s">
        <v>24801</v>
      </c>
      <c r="B4737" s="44" t="s">
        <v>19577</v>
      </c>
      <c r="G4737" s="45" t="s">
        <v>24800</v>
      </c>
      <c r="H4737" s="45" t="s">
        <v>19657</v>
      </c>
      <c r="I4737" s="40" t="s">
        <v>11663</v>
      </c>
      <c r="J4737" s="38" t="s">
        <v>8768</v>
      </c>
      <c r="K4737" s="38" t="s">
        <v>8045</v>
      </c>
    </row>
    <row r="4738" spans="1:11" ht="15.75" customHeight="1" x14ac:dyDescent="0.2">
      <c r="A4738" s="45" t="s">
        <v>24801</v>
      </c>
      <c r="B4738" s="44" t="s">
        <v>19577</v>
      </c>
      <c r="G4738" s="45" t="s">
        <v>24800</v>
      </c>
      <c r="H4738" s="45" t="s">
        <v>19657</v>
      </c>
      <c r="I4738" s="40" t="s">
        <v>24835</v>
      </c>
      <c r="J4738" s="38" t="s">
        <v>11323</v>
      </c>
      <c r="K4738" s="38" t="s">
        <v>19598</v>
      </c>
    </row>
    <row r="4739" spans="1:11" ht="15.75" customHeight="1" x14ac:dyDescent="0.2">
      <c r="A4739" s="45" t="s">
        <v>24801</v>
      </c>
      <c r="B4739" s="44" t="s">
        <v>19577</v>
      </c>
      <c r="G4739" s="45" t="s">
        <v>24800</v>
      </c>
      <c r="H4739" s="45" t="s">
        <v>19657</v>
      </c>
      <c r="I4739" s="40" t="s">
        <v>24836</v>
      </c>
      <c r="J4739" s="38" t="s">
        <v>3323</v>
      </c>
      <c r="K4739" s="38" t="s">
        <v>7557</v>
      </c>
    </row>
    <row r="4740" spans="1:11" ht="15.75" customHeight="1" x14ac:dyDescent="0.2">
      <c r="A4740" s="45" t="s">
        <v>24801</v>
      </c>
      <c r="B4740" s="44" t="s">
        <v>19577</v>
      </c>
      <c r="G4740" s="45" t="s">
        <v>24800</v>
      </c>
      <c r="H4740" s="45" t="s">
        <v>19657</v>
      </c>
      <c r="I4740" s="40" t="s">
        <v>24837</v>
      </c>
      <c r="J4740" s="38" t="s">
        <v>2267</v>
      </c>
      <c r="K4740" s="38" t="s">
        <v>4225</v>
      </c>
    </row>
    <row r="4741" spans="1:11" ht="15.75" customHeight="1" x14ac:dyDescent="0.2">
      <c r="A4741" s="45" t="s">
        <v>24801</v>
      </c>
      <c r="B4741" s="44" t="s">
        <v>19577</v>
      </c>
      <c r="G4741" s="45" t="s">
        <v>24800</v>
      </c>
      <c r="H4741" s="45" t="s">
        <v>19657</v>
      </c>
      <c r="I4741" s="40" t="s">
        <v>24838</v>
      </c>
      <c r="J4741" s="38" t="s">
        <v>13682</v>
      </c>
      <c r="K4741" s="38" t="s">
        <v>7557</v>
      </c>
    </row>
    <row r="4742" spans="1:11" ht="15.75" customHeight="1" x14ac:dyDescent="0.2">
      <c r="A4742" s="45" t="s">
        <v>24801</v>
      </c>
      <c r="B4742" s="44" t="s">
        <v>19577</v>
      </c>
      <c r="G4742" s="45" t="s">
        <v>24800</v>
      </c>
      <c r="H4742" s="45" t="s">
        <v>19657</v>
      </c>
      <c r="I4742" s="40" t="s">
        <v>24839</v>
      </c>
      <c r="J4742" s="38" t="s">
        <v>3462</v>
      </c>
      <c r="K4742" s="38" t="s">
        <v>7881</v>
      </c>
    </row>
    <row r="4743" spans="1:11" ht="15.75" customHeight="1" x14ac:dyDescent="0.2">
      <c r="A4743" s="45" t="s">
        <v>24801</v>
      </c>
      <c r="B4743" s="44" t="s">
        <v>19577</v>
      </c>
      <c r="G4743" s="45" t="s">
        <v>24800</v>
      </c>
      <c r="H4743" s="45" t="s">
        <v>19657</v>
      </c>
      <c r="I4743" s="40" t="s">
        <v>24840</v>
      </c>
      <c r="J4743" s="38" t="s">
        <v>7711</v>
      </c>
      <c r="K4743" s="38" t="s">
        <v>7557</v>
      </c>
    </row>
    <row r="4744" spans="1:11" ht="15.75" customHeight="1" x14ac:dyDescent="0.2">
      <c r="A4744" s="45" t="s">
        <v>24801</v>
      </c>
      <c r="B4744" s="44" t="s">
        <v>19577</v>
      </c>
      <c r="G4744" s="45" t="s">
        <v>24800</v>
      </c>
      <c r="H4744" s="45" t="s">
        <v>19657</v>
      </c>
      <c r="I4744" s="40" t="s">
        <v>24841</v>
      </c>
      <c r="J4744" s="38" t="s">
        <v>3507</v>
      </c>
      <c r="K4744" s="38" t="s">
        <v>7557</v>
      </c>
    </row>
    <row r="4745" spans="1:11" ht="15.75" customHeight="1" x14ac:dyDescent="0.2">
      <c r="A4745" s="45" t="s">
        <v>24801</v>
      </c>
      <c r="B4745" s="44" t="s">
        <v>19577</v>
      </c>
      <c r="G4745" s="45" t="s">
        <v>24800</v>
      </c>
      <c r="H4745" s="45" t="s">
        <v>19657</v>
      </c>
      <c r="I4745" s="40" t="s">
        <v>24842</v>
      </c>
      <c r="J4745" s="38" t="s">
        <v>2416</v>
      </c>
      <c r="K4745" s="38" t="s">
        <v>7483</v>
      </c>
    </row>
    <row r="4746" spans="1:11" ht="15.75" customHeight="1" x14ac:dyDescent="0.2">
      <c r="A4746" s="45" t="s">
        <v>24801</v>
      </c>
      <c r="B4746" s="44" t="s">
        <v>19577</v>
      </c>
      <c r="G4746" s="45" t="s">
        <v>24800</v>
      </c>
      <c r="H4746" s="45" t="s">
        <v>19657</v>
      </c>
      <c r="I4746" s="40" t="s">
        <v>3813</v>
      </c>
      <c r="J4746" s="38" t="s">
        <v>5119</v>
      </c>
      <c r="K4746" s="38" t="s">
        <v>7557</v>
      </c>
    </row>
    <row r="4747" spans="1:11" ht="15.75" customHeight="1" x14ac:dyDescent="0.2">
      <c r="A4747" s="45" t="s">
        <v>24801</v>
      </c>
      <c r="B4747" s="44" t="s">
        <v>19577</v>
      </c>
      <c r="G4747" s="45" t="s">
        <v>24800</v>
      </c>
      <c r="H4747" s="45" t="s">
        <v>19657</v>
      </c>
      <c r="I4747" s="40" t="s">
        <v>24843</v>
      </c>
      <c r="J4747" s="38" t="s">
        <v>24844</v>
      </c>
      <c r="K4747" s="38" t="s">
        <v>19928</v>
      </c>
    </row>
    <row r="4748" spans="1:11" ht="15.75" customHeight="1" x14ac:dyDescent="0.2">
      <c r="A4748" s="45" t="s">
        <v>24801</v>
      </c>
      <c r="B4748" s="44" t="s">
        <v>19577</v>
      </c>
      <c r="G4748" s="45" t="s">
        <v>24800</v>
      </c>
      <c r="H4748" s="45" t="s">
        <v>19657</v>
      </c>
      <c r="I4748" s="40" t="s">
        <v>24845</v>
      </c>
      <c r="J4748" s="38" t="s">
        <v>16229</v>
      </c>
      <c r="K4748" s="38" t="s">
        <v>19928</v>
      </c>
    </row>
    <row r="4749" spans="1:11" ht="15.75" customHeight="1" x14ac:dyDescent="0.2">
      <c r="A4749" s="45" t="s">
        <v>24801</v>
      </c>
      <c r="B4749" s="44" t="s">
        <v>19577</v>
      </c>
      <c r="G4749" s="45" t="s">
        <v>24800</v>
      </c>
      <c r="H4749" s="45" t="s">
        <v>19657</v>
      </c>
      <c r="I4749" s="40" t="s">
        <v>24846</v>
      </c>
      <c r="J4749" s="38" t="s">
        <v>24847</v>
      </c>
      <c r="K4749" s="38" t="s">
        <v>19928</v>
      </c>
    </row>
    <row r="4750" spans="1:11" ht="15.75" customHeight="1" x14ac:dyDescent="0.2">
      <c r="A4750" s="45" t="s">
        <v>24801</v>
      </c>
      <c r="B4750" s="44" t="s">
        <v>19577</v>
      </c>
      <c r="G4750" s="45" t="s">
        <v>24800</v>
      </c>
      <c r="H4750" s="45" t="s">
        <v>19657</v>
      </c>
      <c r="I4750" s="40" t="s">
        <v>24848</v>
      </c>
      <c r="J4750" s="38" t="s">
        <v>24849</v>
      </c>
      <c r="K4750" s="38" t="s">
        <v>19928</v>
      </c>
    </row>
    <row r="4751" spans="1:11" ht="15.75" customHeight="1" x14ac:dyDescent="0.2">
      <c r="A4751" s="45" t="s">
        <v>24801</v>
      </c>
      <c r="B4751" s="44" t="s">
        <v>19577</v>
      </c>
      <c r="G4751" s="45" t="s">
        <v>24800</v>
      </c>
      <c r="H4751" s="45" t="s">
        <v>19657</v>
      </c>
      <c r="I4751" s="40" t="s">
        <v>24850</v>
      </c>
      <c r="J4751" s="38" t="s">
        <v>15026</v>
      </c>
      <c r="K4751" s="38" t="s">
        <v>19928</v>
      </c>
    </row>
    <row r="4752" spans="1:11" ht="15.75" customHeight="1" x14ac:dyDescent="0.2">
      <c r="A4752" s="45" t="s">
        <v>24801</v>
      </c>
      <c r="B4752" s="44" t="s">
        <v>19577</v>
      </c>
      <c r="G4752" s="45" t="s">
        <v>24800</v>
      </c>
      <c r="H4752" s="45" t="s">
        <v>19657</v>
      </c>
      <c r="I4752" s="40" t="s">
        <v>11120</v>
      </c>
      <c r="J4752" s="38" t="s">
        <v>12398</v>
      </c>
      <c r="K4752" s="38" t="s">
        <v>19928</v>
      </c>
    </row>
    <row r="4753" spans="1:11" ht="15.75" customHeight="1" x14ac:dyDescent="0.2">
      <c r="A4753" s="45" t="s">
        <v>24801</v>
      </c>
      <c r="B4753" s="44" t="s">
        <v>19577</v>
      </c>
      <c r="G4753" s="45" t="s">
        <v>24800</v>
      </c>
      <c r="H4753" s="45" t="s">
        <v>20871</v>
      </c>
      <c r="I4753" s="40" t="s">
        <v>24851</v>
      </c>
      <c r="J4753" s="38" t="s">
        <v>24852</v>
      </c>
      <c r="K4753" s="43"/>
    </row>
    <row r="4754" spans="1:11" ht="15.75" customHeight="1" x14ac:dyDescent="0.2">
      <c r="A4754" s="45" t="s">
        <v>24801</v>
      </c>
      <c r="B4754" s="44" t="s">
        <v>19577</v>
      </c>
      <c r="G4754" s="45" t="s">
        <v>24800</v>
      </c>
      <c r="H4754" s="45" t="s">
        <v>20871</v>
      </c>
      <c r="I4754" s="40" t="s">
        <v>24853</v>
      </c>
      <c r="J4754" s="38" t="s">
        <v>7625</v>
      </c>
      <c r="K4754" s="38" t="s">
        <v>11481</v>
      </c>
    </row>
    <row r="4755" spans="1:11" ht="15.75" customHeight="1" x14ac:dyDescent="0.2">
      <c r="A4755" s="45" t="s">
        <v>24801</v>
      </c>
      <c r="B4755" s="44" t="s">
        <v>19577</v>
      </c>
      <c r="G4755" s="45" t="s">
        <v>24800</v>
      </c>
      <c r="H4755" s="45" t="s">
        <v>20871</v>
      </c>
      <c r="I4755" s="40" t="s">
        <v>24854</v>
      </c>
      <c r="J4755" s="38" t="s">
        <v>8066</v>
      </c>
      <c r="K4755" s="38" t="s">
        <v>2854</v>
      </c>
    </row>
    <row r="4756" spans="1:11" ht="15.75" customHeight="1" x14ac:dyDescent="0.2">
      <c r="A4756" s="45" t="s">
        <v>24801</v>
      </c>
      <c r="B4756" s="44" t="s">
        <v>19577</v>
      </c>
      <c r="G4756" s="45" t="s">
        <v>24800</v>
      </c>
      <c r="H4756" s="45" t="s">
        <v>20871</v>
      </c>
      <c r="I4756" s="40" t="s">
        <v>24855</v>
      </c>
      <c r="J4756" s="38" t="s">
        <v>7717</v>
      </c>
      <c r="K4756" s="38" t="s">
        <v>19802</v>
      </c>
    </row>
    <row r="4757" spans="1:11" ht="15.75" customHeight="1" x14ac:dyDescent="0.2">
      <c r="A4757" s="45" t="s">
        <v>24801</v>
      </c>
      <c r="B4757" s="44" t="s">
        <v>19577</v>
      </c>
      <c r="G4757" s="45" t="s">
        <v>24800</v>
      </c>
      <c r="H4757" s="45" t="s">
        <v>20871</v>
      </c>
      <c r="I4757" s="40" t="s">
        <v>14946</v>
      </c>
      <c r="J4757" s="38" t="s">
        <v>2801</v>
      </c>
      <c r="K4757" s="38" t="s">
        <v>19928</v>
      </c>
    </row>
    <row r="4758" spans="1:11" ht="15.75" customHeight="1" x14ac:dyDescent="0.2">
      <c r="A4758" s="45" t="s">
        <v>24801</v>
      </c>
      <c r="B4758" s="44" t="s">
        <v>19577</v>
      </c>
      <c r="G4758" s="45" t="s">
        <v>24800</v>
      </c>
      <c r="H4758" s="45" t="s">
        <v>20871</v>
      </c>
      <c r="I4758" s="40" t="s">
        <v>24856</v>
      </c>
      <c r="J4758" s="38" t="s">
        <v>4011</v>
      </c>
      <c r="K4758" s="38" t="s">
        <v>19928</v>
      </c>
    </row>
    <row r="4759" spans="1:11" ht="15.75" customHeight="1" x14ac:dyDescent="0.2">
      <c r="A4759" s="45" t="s">
        <v>24801</v>
      </c>
      <c r="B4759" s="44" t="s">
        <v>19577</v>
      </c>
      <c r="G4759" s="45" t="s">
        <v>24800</v>
      </c>
      <c r="H4759" s="45" t="s">
        <v>20871</v>
      </c>
      <c r="I4759" s="40" t="s">
        <v>24857</v>
      </c>
      <c r="J4759" s="38" t="s">
        <v>20879</v>
      </c>
      <c r="K4759" s="38" t="s">
        <v>19928</v>
      </c>
    </row>
    <row r="4760" spans="1:11" ht="15.75" customHeight="1" x14ac:dyDescent="0.2">
      <c r="A4760" s="45" t="s">
        <v>24801</v>
      </c>
      <c r="B4760" s="44" t="s">
        <v>19577</v>
      </c>
      <c r="G4760" s="45" t="s">
        <v>24800</v>
      </c>
      <c r="H4760" s="45" t="s">
        <v>20871</v>
      </c>
      <c r="I4760" s="40" t="s">
        <v>24858</v>
      </c>
      <c r="J4760" s="38" t="s">
        <v>7398</v>
      </c>
      <c r="K4760" s="38" t="s">
        <v>19928</v>
      </c>
    </row>
    <row r="4761" spans="1:11" ht="15.75" customHeight="1" x14ac:dyDescent="0.2">
      <c r="A4761" s="45" t="s">
        <v>24801</v>
      </c>
      <c r="B4761" s="44" t="s">
        <v>19577</v>
      </c>
      <c r="G4761" s="45" t="s">
        <v>24800</v>
      </c>
      <c r="H4761" s="45" t="s">
        <v>20871</v>
      </c>
      <c r="I4761" s="40" t="s">
        <v>24859</v>
      </c>
      <c r="J4761" s="38" t="s">
        <v>8164</v>
      </c>
      <c r="K4761" s="38" t="s">
        <v>8164</v>
      </c>
    </row>
    <row r="4762" spans="1:11" ht="15.75" customHeight="1" x14ac:dyDescent="0.2">
      <c r="A4762" s="45" t="s">
        <v>24801</v>
      </c>
      <c r="B4762" s="44" t="s">
        <v>19577</v>
      </c>
      <c r="G4762" s="45" t="s">
        <v>24800</v>
      </c>
      <c r="H4762" s="45" t="s">
        <v>14581</v>
      </c>
      <c r="I4762" s="40" t="s">
        <v>24860</v>
      </c>
      <c r="J4762" s="38" t="s">
        <v>24740</v>
      </c>
      <c r="K4762" s="43"/>
    </row>
    <row r="4763" spans="1:11" ht="15.75" customHeight="1" x14ac:dyDescent="0.2">
      <c r="A4763" s="45" t="s">
        <v>24801</v>
      </c>
      <c r="B4763" s="44" t="s">
        <v>19577</v>
      </c>
      <c r="G4763" s="45" t="s">
        <v>24800</v>
      </c>
      <c r="H4763" s="45" t="s">
        <v>7317</v>
      </c>
      <c r="I4763" s="40" t="s">
        <v>24861</v>
      </c>
      <c r="J4763" s="38" t="s">
        <v>24862</v>
      </c>
      <c r="K4763" s="43" t="s">
        <v>19928</v>
      </c>
    </row>
    <row r="4764" spans="1:11" ht="15.75" customHeight="1" x14ac:dyDescent="0.2">
      <c r="A4764" s="45" t="s">
        <v>24863</v>
      </c>
      <c r="B4764" s="44" t="s">
        <v>19577</v>
      </c>
      <c r="G4764" s="45" t="s">
        <v>24800</v>
      </c>
      <c r="H4764" s="45" t="s">
        <v>7193</v>
      </c>
      <c r="I4764" s="40" t="s">
        <v>24864</v>
      </c>
      <c r="J4764" s="38" t="s">
        <v>24865</v>
      </c>
      <c r="K4764" s="38"/>
    </row>
    <row r="4765" spans="1:11" ht="15.75" customHeight="1" x14ac:dyDescent="0.2">
      <c r="A4765" s="45" t="s">
        <v>24863</v>
      </c>
      <c r="B4765" s="44" t="s">
        <v>19577</v>
      </c>
      <c r="G4765" s="45" t="s">
        <v>24800</v>
      </c>
      <c r="H4765" s="45" t="s">
        <v>7193</v>
      </c>
      <c r="I4765" s="40" t="s">
        <v>24866</v>
      </c>
      <c r="J4765" s="38" t="s">
        <v>24867</v>
      </c>
      <c r="K4765" s="38" t="s">
        <v>19928</v>
      </c>
    </row>
    <row r="4766" spans="1:11" ht="15.75" customHeight="1" x14ac:dyDescent="0.2">
      <c r="A4766" s="45" t="s">
        <v>24863</v>
      </c>
      <c r="B4766" s="44" t="s">
        <v>19577</v>
      </c>
      <c r="G4766" s="45" t="s">
        <v>24800</v>
      </c>
      <c r="H4766" s="45" t="s">
        <v>7196</v>
      </c>
      <c r="I4766" s="40" t="s">
        <v>24868</v>
      </c>
      <c r="J4766" s="38" t="s">
        <v>2054</v>
      </c>
      <c r="K4766" s="38" t="s">
        <v>24869</v>
      </c>
    </row>
    <row r="4767" spans="1:11" ht="15.75" customHeight="1" x14ac:dyDescent="0.2">
      <c r="A4767" s="45" t="s">
        <v>24863</v>
      </c>
      <c r="B4767" s="44" t="s">
        <v>19577</v>
      </c>
      <c r="G4767" s="45" t="s">
        <v>24800</v>
      </c>
      <c r="H4767" s="45" t="s">
        <v>7196</v>
      </c>
      <c r="I4767" s="40" t="s">
        <v>24870</v>
      </c>
      <c r="J4767" s="38" t="s">
        <v>2158</v>
      </c>
      <c r="K4767" s="38" t="s">
        <v>19619</v>
      </c>
    </row>
    <row r="4768" spans="1:11" ht="15.75" customHeight="1" x14ac:dyDescent="0.2">
      <c r="A4768" s="45" t="s">
        <v>24863</v>
      </c>
      <c r="B4768" s="44" t="s">
        <v>19577</v>
      </c>
      <c r="G4768" s="45" t="s">
        <v>24871</v>
      </c>
      <c r="H4768" s="45" t="s">
        <v>7207</v>
      </c>
      <c r="I4768" s="40" t="s">
        <v>2052</v>
      </c>
      <c r="J4768" s="38" t="s">
        <v>2051</v>
      </c>
      <c r="K4768" s="38" t="s">
        <v>8434</v>
      </c>
    </row>
    <row r="4769" spans="1:11" ht="15.75" customHeight="1" x14ac:dyDescent="0.2">
      <c r="A4769" s="45" t="s">
        <v>24863</v>
      </c>
      <c r="B4769" s="44" t="s">
        <v>19577</v>
      </c>
      <c r="G4769" s="45" t="s">
        <v>24871</v>
      </c>
      <c r="H4769" s="45" t="s">
        <v>4964</v>
      </c>
      <c r="I4769" s="40" t="s">
        <v>3815</v>
      </c>
      <c r="J4769" s="38" t="s">
        <v>184</v>
      </c>
      <c r="K4769" s="38" t="s">
        <v>20341</v>
      </c>
    </row>
    <row r="4770" spans="1:11" ht="15.75" customHeight="1" x14ac:dyDescent="0.2">
      <c r="A4770" s="45" t="s">
        <v>24863</v>
      </c>
      <c r="B4770" s="44" t="s">
        <v>19577</v>
      </c>
      <c r="G4770" s="45" t="s">
        <v>24871</v>
      </c>
      <c r="H4770" s="45" t="s">
        <v>19627</v>
      </c>
      <c r="I4770" s="40" t="s">
        <v>24872</v>
      </c>
      <c r="J4770" s="38" t="s">
        <v>9449</v>
      </c>
      <c r="K4770" s="38" t="s">
        <v>19589</v>
      </c>
    </row>
    <row r="4771" spans="1:11" ht="15.75" customHeight="1" x14ac:dyDescent="0.2">
      <c r="A4771" s="45" t="s">
        <v>24863</v>
      </c>
      <c r="B4771" s="44" t="s">
        <v>19577</v>
      </c>
      <c r="G4771" s="45" t="s">
        <v>24871</v>
      </c>
      <c r="H4771" s="45" t="s">
        <v>19627</v>
      </c>
      <c r="I4771" s="40" t="s">
        <v>24873</v>
      </c>
      <c r="J4771" s="38" t="s">
        <v>24874</v>
      </c>
      <c r="K4771" s="38" t="s">
        <v>20208</v>
      </c>
    </row>
    <row r="4772" spans="1:11" ht="15.75" customHeight="1" x14ac:dyDescent="0.2">
      <c r="A4772" s="45" t="s">
        <v>24863</v>
      </c>
      <c r="B4772" s="44" t="s">
        <v>19577</v>
      </c>
      <c r="G4772" s="45" t="s">
        <v>24871</v>
      </c>
      <c r="H4772" s="45" t="s">
        <v>19627</v>
      </c>
      <c r="I4772" s="40" t="s">
        <v>24875</v>
      </c>
      <c r="J4772" s="38" t="s">
        <v>24876</v>
      </c>
      <c r="K4772" s="38" t="s">
        <v>20208</v>
      </c>
    </row>
    <row r="4773" spans="1:11" ht="15.75" customHeight="1" x14ac:dyDescent="0.2">
      <c r="A4773" s="45" t="s">
        <v>24863</v>
      </c>
      <c r="B4773" s="44" t="s">
        <v>19577</v>
      </c>
      <c r="G4773" s="45" t="s">
        <v>24871</v>
      </c>
      <c r="H4773" s="45" t="s">
        <v>19627</v>
      </c>
      <c r="I4773" s="40" t="s">
        <v>24877</v>
      </c>
      <c r="J4773" s="38" t="s">
        <v>24878</v>
      </c>
      <c r="K4773" s="38" t="s">
        <v>19589</v>
      </c>
    </row>
    <row r="4774" spans="1:11" ht="15.75" customHeight="1" x14ac:dyDescent="0.2">
      <c r="A4774" s="45" t="s">
        <v>24863</v>
      </c>
      <c r="B4774" s="44" t="s">
        <v>19577</v>
      </c>
      <c r="G4774" s="45" t="s">
        <v>24871</v>
      </c>
      <c r="H4774" s="45" t="s">
        <v>19627</v>
      </c>
      <c r="I4774" s="40" t="s">
        <v>24879</v>
      </c>
      <c r="J4774" s="38" t="s">
        <v>8540</v>
      </c>
      <c r="K4774" s="38" t="s">
        <v>20341</v>
      </c>
    </row>
    <row r="4775" spans="1:11" ht="15.75" customHeight="1" x14ac:dyDescent="0.2">
      <c r="A4775" s="45" t="s">
        <v>24863</v>
      </c>
      <c r="B4775" s="44" t="s">
        <v>19577</v>
      </c>
      <c r="G4775" s="45" t="s">
        <v>24871</v>
      </c>
      <c r="H4775" s="45" t="s">
        <v>19627</v>
      </c>
      <c r="I4775" s="40" t="s">
        <v>24880</v>
      </c>
      <c r="J4775" s="38" t="s">
        <v>7964</v>
      </c>
      <c r="K4775" s="38" t="s">
        <v>4132</v>
      </c>
    </row>
    <row r="4776" spans="1:11" ht="15.75" customHeight="1" x14ac:dyDescent="0.2">
      <c r="A4776" s="45" t="s">
        <v>24863</v>
      </c>
      <c r="B4776" s="44" t="s">
        <v>19577</v>
      </c>
      <c r="G4776" s="45" t="s">
        <v>24871</v>
      </c>
      <c r="H4776" s="45" t="s">
        <v>19627</v>
      </c>
      <c r="I4776" s="40" t="s">
        <v>18131</v>
      </c>
      <c r="J4776" s="38" t="s">
        <v>7850</v>
      </c>
      <c r="K4776" s="38" t="s">
        <v>20341</v>
      </c>
    </row>
    <row r="4777" spans="1:11" ht="15.75" customHeight="1" x14ac:dyDescent="0.2">
      <c r="A4777" s="45" t="s">
        <v>24863</v>
      </c>
      <c r="B4777" s="44" t="s">
        <v>19577</v>
      </c>
      <c r="G4777" s="45" t="s">
        <v>24871</v>
      </c>
      <c r="H4777" s="45" t="s">
        <v>19627</v>
      </c>
      <c r="I4777" s="40" t="s">
        <v>24881</v>
      </c>
      <c r="J4777" s="38" t="s">
        <v>12165</v>
      </c>
      <c r="K4777" s="38" t="s">
        <v>24882</v>
      </c>
    </row>
    <row r="4778" spans="1:11" ht="15.75" customHeight="1" x14ac:dyDescent="0.2">
      <c r="A4778" s="45" t="s">
        <v>24863</v>
      </c>
      <c r="B4778" s="44" t="s">
        <v>19577</v>
      </c>
      <c r="G4778" s="45" t="s">
        <v>24871</v>
      </c>
      <c r="H4778" s="45" t="s">
        <v>19627</v>
      </c>
      <c r="I4778" s="40" t="s">
        <v>24883</v>
      </c>
      <c r="J4778" s="38" t="s">
        <v>2267</v>
      </c>
      <c r="K4778" s="38" t="s">
        <v>4156</v>
      </c>
    </row>
    <row r="4779" spans="1:11" ht="15.75" customHeight="1" x14ac:dyDescent="0.2">
      <c r="A4779" s="45" t="s">
        <v>24863</v>
      </c>
      <c r="B4779" s="44" t="s">
        <v>19577</v>
      </c>
      <c r="G4779" s="45" t="s">
        <v>24871</v>
      </c>
      <c r="H4779" s="45" t="s">
        <v>19627</v>
      </c>
      <c r="I4779" s="40" t="s">
        <v>23315</v>
      </c>
      <c r="J4779" s="38" t="s">
        <v>3474</v>
      </c>
      <c r="K4779" s="38" t="s">
        <v>7557</v>
      </c>
    </row>
    <row r="4780" spans="1:11" ht="15.75" customHeight="1" x14ac:dyDescent="0.2">
      <c r="A4780" s="45" t="s">
        <v>24863</v>
      </c>
      <c r="B4780" s="44" t="s">
        <v>19577</v>
      </c>
      <c r="G4780" s="45" t="s">
        <v>24871</v>
      </c>
      <c r="H4780" s="45" t="s">
        <v>19627</v>
      </c>
      <c r="I4780" s="40" t="s">
        <v>24884</v>
      </c>
      <c r="J4780" s="38" t="s">
        <v>2430</v>
      </c>
      <c r="K4780" s="38" t="s">
        <v>20341</v>
      </c>
    </row>
    <row r="4781" spans="1:11" ht="15.75" customHeight="1" x14ac:dyDescent="0.2">
      <c r="A4781" s="45" t="s">
        <v>24863</v>
      </c>
      <c r="B4781" s="44" t="s">
        <v>19577</v>
      </c>
      <c r="G4781" s="45" t="s">
        <v>24871</v>
      </c>
      <c r="H4781" s="45" t="s">
        <v>19627</v>
      </c>
      <c r="I4781" s="40" t="s">
        <v>24885</v>
      </c>
      <c r="J4781" s="38" t="s">
        <v>3899</v>
      </c>
      <c r="K4781" s="38" t="s">
        <v>20341</v>
      </c>
    </row>
    <row r="4782" spans="1:11" ht="15.75" customHeight="1" x14ac:dyDescent="0.2">
      <c r="A4782" s="45" t="s">
        <v>24863</v>
      </c>
      <c r="B4782" s="44" t="s">
        <v>19577</v>
      </c>
      <c r="G4782" s="45" t="s">
        <v>24871</v>
      </c>
      <c r="H4782" s="45" t="s">
        <v>19627</v>
      </c>
      <c r="I4782" s="40" t="s">
        <v>24886</v>
      </c>
      <c r="J4782" s="38" t="s">
        <v>7369</v>
      </c>
      <c r="K4782" s="38" t="s">
        <v>20341</v>
      </c>
    </row>
    <row r="4783" spans="1:11" ht="15.75" customHeight="1" x14ac:dyDescent="0.2">
      <c r="A4783" s="45" t="s">
        <v>24863</v>
      </c>
      <c r="B4783" s="44" t="s">
        <v>19577</v>
      </c>
      <c r="G4783" s="45" t="s">
        <v>24871</v>
      </c>
      <c r="H4783" s="45" t="s">
        <v>19657</v>
      </c>
      <c r="I4783" s="40" t="s">
        <v>24887</v>
      </c>
      <c r="J4783" s="38" t="s">
        <v>24888</v>
      </c>
      <c r="K4783" s="38" t="s">
        <v>20208</v>
      </c>
    </row>
    <row r="4784" spans="1:11" ht="15.75" customHeight="1" x14ac:dyDescent="0.2">
      <c r="A4784" s="45" t="s">
        <v>24863</v>
      </c>
      <c r="B4784" s="44" t="s">
        <v>19577</v>
      </c>
      <c r="G4784" s="45" t="s">
        <v>24871</v>
      </c>
      <c r="H4784" s="45" t="s">
        <v>19657</v>
      </c>
      <c r="I4784" s="40" t="s">
        <v>24889</v>
      </c>
      <c r="J4784" s="38" t="s">
        <v>24890</v>
      </c>
      <c r="K4784" s="38" t="s">
        <v>20208</v>
      </c>
    </row>
    <row r="4785" spans="1:11" ht="15.75" customHeight="1" x14ac:dyDescent="0.2">
      <c r="A4785" s="45" t="s">
        <v>24863</v>
      </c>
      <c r="B4785" s="44" t="s">
        <v>19577</v>
      </c>
      <c r="G4785" s="45" t="s">
        <v>24871</v>
      </c>
      <c r="H4785" s="45" t="s">
        <v>19657</v>
      </c>
      <c r="I4785" s="40" t="s">
        <v>1245</v>
      </c>
      <c r="J4785" s="38" t="s">
        <v>24891</v>
      </c>
      <c r="K4785" s="38" t="s">
        <v>20208</v>
      </c>
    </row>
    <row r="4786" spans="1:11" ht="15.75" customHeight="1" x14ac:dyDescent="0.2">
      <c r="A4786" s="45" t="s">
        <v>24863</v>
      </c>
      <c r="B4786" s="44" t="s">
        <v>19577</v>
      </c>
      <c r="G4786" s="45" t="s">
        <v>24871</v>
      </c>
      <c r="H4786" s="45" t="s">
        <v>19657</v>
      </c>
      <c r="I4786" s="40" t="s">
        <v>24892</v>
      </c>
      <c r="J4786" s="38" t="s">
        <v>23666</v>
      </c>
      <c r="K4786" s="38" t="s">
        <v>20208</v>
      </c>
    </row>
    <row r="4787" spans="1:11" ht="15.75" customHeight="1" x14ac:dyDescent="0.2">
      <c r="A4787" s="45" t="s">
        <v>24863</v>
      </c>
      <c r="B4787" s="44" t="s">
        <v>19577</v>
      </c>
      <c r="G4787" s="45" t="s">
        <v>24871</v>
      </c>
      <c r="H4787" s="45" t="s">
        <v>19657</v>
      </c>
      <c r="I4787" s="40" t="s">
        <v>24893</v>
      </c>
      <c r="J4787" s="38" t="s">
        <v>24894</v>
      </c>
      <c r="K4787" s="38" t="s">
        <v>20208</v>
      </c>
    </row>
    <row r="4788" spans="1:11" ht="15.75" customHeight="1" x14ac:dyDescent="0.2">
      <c r="A4788" s="45" t="s">
        <v>24863</v>
      </c>
      <c r="B4788" s="44" t="s">
        <v>19577</v>
      </c>
      <c r="G4788" s="45" t="s">
        <v>24871</v>
      </c>
      <c r="H4788" s="45" t="s">
        <v>19657</v>
      </c>
      <c r="I4788" s="40" t="s">
        <v>3046</v>
      </c>
      <c r="J4788" s="38" t="s">
        <v>24895</v>
      </c>
      <c r="K4788" s="38"/>
    </row>
    <row r="4789" spans="1:11" ht="15.75" customHeight="1" x14ac:dyDescent="0.2">
      <c r="A4789" s="45" t="s">
        <v>24863</v>
      </c>
      <c r="B4789" s="44" t="s">
        <v>19577</v>
      </c>
      <c r="G4789" s="45" t="s">
        <v>24871</v>
      </c>
      <c r="H4789" s="45" t="s">
        <v>19657</v>
      </c>
      <c r="I4789" s="40" t="s">
        <v>24896</v>
      </c>
      <c r="J4789" s="38" t="s">
        <v>12049</v>
      </c>
      <c r="K4789" s="38" t="s">
        <v>7727</v>
      </c>
    </row>
    <row r="4790" spans="1:11" ht="15.75" customHeight="1" x14ac:dyDescent="0.2">
      <c r="A4790" s="45" t="s">
        <v>24863</v>
      </c>
      <c r="B4790" s="44" t="s">
        <v>19577</v>
      </c>
      <c r="G4790" s="45" t="s">
        <v>24871</v>
      </c>
      <c r="H4790" s="45" t="s">
        <v>19657</v>
      </c>
      <c r="I4790" s="40" t="s">
        <v>24897</v>
      </c>
      <c r="J4790" s="38" t="s">
        <v>16650</v>
      </c>
      <c r="K4790" s="38" t="s">
        <v>8434</v>
      </c>
    </row>
    <row r="4791" spans="1:11" ht="15.75" customHeight="1" x14ac:dyDescent="0.2">
      <c r="A4791" s="45" t="s">
        <v>24863</v>
      </c>
      <c r="B4791" s="44" t="s">
        <v>19577</v>
      </c>
      <c r="G4791" s="45" t="s">
        <v>24871</v>
      </c>
      <c r="H4791" s="45" t="s">
        <v>19657</v>
      </c>
      <c r="I4791" s="40" t="s">
        <v>24898</v>
      </c>
      <c r="J4791" s="38" t="s">
        <v>4471</v>
      </c>
      <c r="K4791" s="38" t="s">
        <v>8434</v>
      </c>
    </row>
    <row r="4792" spans="1:11" ht="15.75" customHeight="1" x14ac:dyDescent="0.2">
      <c r="A4792" s="45" t="s">
        <v>24863</v>
      </c>
      <c r="B4792" s="44" t="s">
        <v>19577</v>
      </c>
      <c r="G4792" s="45" t="s">
        <v>24871</v>
      </c>
      <c r="H4792" s="45" t="s">
        <v>19657</v>
      </c>
      <c r="I4792" s="40" t="s">
        <v>24899</v>
      </c>
      <c r="J4792" s="38" t="s">
        <v>12587</v>
      </c>
      <c r="K4792" s="38" t="s">
        <v>8434</v>
      </c>
    </row>
    <row r="4793" spans="1:11" ht="15.75" customHeight="1" x14ac:dyDescent="0.2">
      <c r="A4793" s="45" t="s">
        <v>24863</v>
      </c>
      <c r="B4793" s="44" t="s">
        <v>19577</v>
      </c>
      <c r="G4793" s="45" t="s">
        <v>24871</v>
      </c>
      <c r="H4793" s="45" t="s">
        <v>19657</v>
      </c>
      <c r="I4793" s="40" t="s">
        <v>24900</v>
      </c>
      <c r="J4793" s="38" t="s">
        <v>10247</v>
      </c>
      <c r="K4793" s="38" t="s">
        <v>7557</v>
      </c>
    </row>
    <row r="4794" spans="1:11" ht="15.75" customHeight="1" x14ac:dyDescent="0.2">
      <c r="A4794" s="45" t="s">
        <v>24863</v>
      </c>
      <c r="B4794" s="44" t="s">
        <v>19577</v>
      </c>
      <c r="G4794" s="45" t="s">
        <v>24871</v>
      </c>
      <c r="H4794" s="45" t="s">
        <v>19657</v>
      </c>
      <c r="I4794" s="40" t="s">
        <v>24901</v>
      </c>
      <c r="J4794" s="38" t="s">
        <v>3214</v>
      </c>
      <c r="K4794" s="38" t="s">
        <v>8434</v>
      </c>
    </row>
    <row r="4795" spans="1:11" ht="15.75" customHeight="1" x14ac:dyDescent="0.2">
      <c r="A4795" s="45" t="s">
        <v>24863</v>
      </c>
      <c r="B4795" s="44" t="s">
        <v>19577</v>
      </c>
      <c r="G4795" s="45" t="s">
        <v>24871</v>
      </c>
      <c r="H4795" s="45" t="s">
        <v>19657</v>
      </c>
      <c r="I4795" s="40" t="s">
        <v>7472</v>
      </c>
      <c r="J4795" s="38" t="s">
        <v>8445</v>
      </c>
      <c r="K4795" s="38" t="s">
        <v>8434</v>
      </c>
    </row>
    <row r="4796" spans="1:11" ht="15.75" customHeight="1" x14ac:dyDescent="0.2">
      <c r="A4796" s="45" t="s">
        <v>24863</v>
      </c>
      <c r="B4796" s="44" t="s">
        <v>19577</v>
      </c>
      <c r="G4796" s="45" t="s">
        <v>24871</v>
      </c>
      <c r="H4796" s="45" t="s">
        <v>19657</v>
      </c>
      <c r="I4796" s="40" t="s">
        <v>24902</v>
      </c>
      <c r="J4796" s="38" t="s">
        <v>1745</v>
      </c>
      <c r="K4796" s="38" t="s">
        <v>8434</v>
      </c>
    </row>
    <row r="4797" spans="1:11" ht="15.75" customHeight="1" x14ac:dyDescent="0.2">
      <c r="A4797" s="45" t="s">
        <v>24863</v>
      </c>
      <c r="B4797" s="44" t="s">
        <v>19577</v>
      </c>
      <c r="G4797" s="45" t="s">
        <v>24871</v>
      </c>
      <c r="H4797" s="45" t="s">
        <v>19657</v>
      </c>
      <c r="I4797" s="40" t="s">
        <v>24903</v>
      </c>
      <c r="J4797" s="38" t="s">
        <v>12734</v>
      </c>
      <c r="K4797" s="38" t="s">
        <v>8434</v>
      </c>
    </row>
    <row r="4798" spans="1:11" ht="15.75" customHeight="1" x14ac:dyDescent="0.2">
      <c r="A4798" s="45" t="s">
        <v>24863</v>
      </c>
      <c r="B4798" s="44" t="s">
        <v>19577</v>
      </c>
      <c r="G4798" s="45" t="s">
        <v>24871</v>
      </c>
      <c r="H4798" s="45" t="s">
        <v>19657</v>
      </c>
      <c r="I4798" s="40" t="s">
        <v>24904</v>
      </c>
      <c r="J4798" s="38" t="s">
        <v>1767</v>
      </c>
      <c r="K4798" s="38" t="s">
        <v>8434</v>
      </c>
    </row>
    <row r="4799" spans="1:11" ht="15.75" customHeight="1" x14ac:dyDescent="0.2">
      <c r="A4799" s="45" t="s">
        <v>24863</v>
      </c>
      <c r="B4799" s="44" t="s">
        <v>19577</v>
      </c>
      <c r="G4799" s="45" t="s">
        <v>24871</v>
      </c>
      <c r="H4799" s="45" t="s">
        <v>19657</v>
      </c>
      <c r="I4799" s="40" t="s">
        <v>24905</v>
      </c>
      <c r="J4799" s="38" t="s">
        <v>1767</v>
      </c>
      <c r="K4799" s="38" t="s">
        <v>18632</v>
      </c>
    </row>
    <row r="4800" spans="1:11" ht="15.75" customHeight="1" x14ac:dyDescent="0.2">
      <c r="A4800" s="45" t="s">
        <v>24863</v>
      </c>
      <c r="B4800" s="44" t="s">
        <v>19577</v>
      </c>
      <c r="G4800" s="45" t="s">
        <v>24871</v>
      </c>
      <c r="H4800" s="45" t="s">
        <v>19657</v>
      </c>
      <c r="I4800" s="40" t="s">
        <v>24906</v>
      </c>
      <c r="J4800" s="38" t="s">
        <v>1842</v>
      </c>
      <c r="K4800" s="38" t="s">
        <v>20341</v>
      </c>
    </row>
    <row r="4801" spans="1:11" ht="15.75" customHeight="1" x14ac:dyDescent="0.2">
      <c r="A4801" s="45" t="s">
        <v>24863</v>
      </c>
      <c r="B4801" s="44" t="s">
        <v>19577</v>
      </c>
      <c r="G4801" s="45" t="s">
        <v>24871</v>
      </c>
      <c r="H4801" s="45" t="s">
        <v>19657</v>
      </c>
      <c r="I4801" s="40" t="s">
        <v>24907</v>
      </c>
      <c r="J4801" s="38" t="s">
        <v>24908</v>
      </c>
      <c r="K4801" s="38" t="s">
        <v>20341</v>
      </c>
    </row>
    <row r="4802" spans="1:11" ht="15.75" customHeight="1" x14ac:dyDescent="0.2">
      <c r="A4802" s="45" t="s">
        <v>24863</v>
      </c>
      <c r="B4802" s="44" t="s">
        <v>19577</v>
      </c>
      <c r="G4802" s="45" t="s">
        <v>24871</v>
      </c>
      <c r="H4802" s="45" t="s">
        <v>19657</v>
      </c>
      <c r="I4802" s="40" t="s">
        <v>18807</v>
      </c>
      <c r="J4802" s="38" t="s">
        <v>14057</v>
      </c>
      <c r="K4802" s="38" t="s">
        <v>20341</v>
      </c>
    </row>
    <row r="4803" spans="1:11" ht="15.75" customHeight="1" x14ac:dyDescent="0.2">
      <c r="A4803" s="45" t="s">
        <v>24863</v>
      </c>
      <c r="B4803" s="44" t="s">
        <v>19577</v>
      </c>
      <c r="G4803" s="45" t="s">
        <v>24871</v>
      </c>
      <c r="H4803" s="45" t="s">
        <v>19657</v>
      </c>
      <c r="I4803" s="40" t="s">
        <v>24909</v>
      </c>
      <c r="J4803" s="38" t="s">
        <v>20253</v>
      </c>
      <c r="K4803" s="38" t="s">
        <v>20341</v>
      </c>
    </row>
    <row r="4804" spans="1:11" ht="15.75" customHeight="1" x14ac:dyDescent="0.2">
      <c r="A4804" s="45" t="s">
        <v>24863</v>
      </c>
      <c r="B4804" s="44" t="s">
        <v>19577</v>
      </c>
      <c r="G4804" s="45" t="s">
        <v>24871</v>
      </c>
      <c r="H4804" s="45" t="s">
        <v>19657</v>
      </c>
      <c r="I4804" s="40" t="s">
        <v>3708</v>
      </c>
      <c r="J4804" s="38" t="s">
        <v>8780</v>
      </c>
      <c r="K4804" s="38" t="s">
        <v>20341</v>
      </c>
    </row>
    <row r="4805" spans="1:11" ht="15.75" customHeight="1" x14ac:dyDescent="0.2">
      <c r="A4805" s="45" t="s">
        <v>24863</v>
      </c>
      <c r="B4805" s="44" t="s">
        <v>19577</v>
      </c>
      <c r="G4805" s="45" t="s">
        <v>24871</v>
      </c>
      <c r="H4805" s="45" t="s">
        <v>19657</v>
      </c>
      <c r="I4805" s="40" t="s">
        <v>24910</v>
      </c>
      <c r="J4805" s="38" t="s">
        <v>2308</v>
      </c>
      <c r="K4805" s="38" t="s">
        <v>20341</v>
      </c>
    </row>
    <row r="4806" spans="1:11" ht="15.75" customHeight="1" x14ac:dyDescent="0.2">
      <c r="A4806" s="45" t="s">
        <v>24863</v>
      </c>
      <c r="B4806" s="44" t="s">
        <v>19577</v>
      </c>
      <c r="G4806" s="45" t="s">
        <v>24871</v>
      </c>
      <c r="H4806" s="45" t="s">
        <v>19657</v>
      </c>
      <c r="I4806" s="40" t="s">
        <v>24911</v>
      </c>
      <c r="J4806" s="38" t="s">
        <v>2397</v>
      </c>
      <c r="K4806" s="38" t="s">
        <v>7557</v>
      </c>
    </row>
    <row r="4807" spans="1:11" ht="15.75" customHeight="1" x14ac:dyDescent="0.2">
      <c r="A4807" s="45" t="s">
        <v>24863</v>
      </c>
      <c r="B4807" s="44" t="s">
        <v>19577</v>
      </c>
      <c r="G4807" s="45" t="s">
        <v>24871</v>
      </c>
      <c r="H4807" s="45" t="s">
        <v>19657</v>
      </c>
      <c r="I4807" s="40" t="s">
        <v>24912</v>
      </c>
      <c r="J4807" s="38" t="s">
        <v>11344</v>
      </c>
      <c r="K4807" s="38" t="s">
        <v>7557</v>
      </c>
    </row>
    <row r="4808" spans="1:11" ht="15.75" customHeight="1" x14ac:dyDescent="0.2">
      <c r="A4808" s="45" t="s">
        <v>24863</v>
      </c>
      <c r="B4808" s="44" t="s">
        <v>19577</v>
      </c>
      <c r="G4808" s="45" t="s">
        <v>24871</v>
      </c>
      <c r="H4808" s="45" t="s">
        <v>19657</v>
      </c>
      <c r="I4808" s="40" t="s">
        <v>24913</v>
      </c>
      <c r="J4808" s="38" t="s">
        <v>2430</v>
      </c>
      <c r="K4808" s="38" t="s">
        <v>7557</v>
      </c>
    </row>
    <row r="4809" spans="1:11" ht="15.75" customHeight="1" x14ac:dyDescent="0.2">
      <c r="A4809" s="45" t="s">
        <v>24863</v>
      </c>
      <c r="B4809" s="44" t="s">
        <v>19577</v>
      </c>
      <c r="G4809" s="45" t="s">
        <v>24871</v>
      </c>
      <c r="H4809" s="45" t="s">
        <v>19657</v>
      </c>
      <c r="I4809" s="40" t="s">
        <v>23403</v>
      </c>
      <c r="J4809" s="38" t="s">
        <v>2609</v>
      </c>
      <c r="K4809" s="38" t="s">
        <v>18962</v>
      </c>
    </row>
    <row r="4810" spans="1:11" ht="15.75" customHeight="1" x14ac:dyDescent="0.2">
      <c r="A4810" s="45" t="s">
        <v>24863</v>
      </c>
      <c r="B4810" s="44" t="s">
        <v>19577</v>
      </c>
      <c r="G4810" s="45" t="s">
        <v>24871</v>
      </c>
      <c r="H4810" s="45" t="s">
        <v>19657</v>
      </c>
      <c r="I4810" s="40" t="s">
        <v>24914</v>
      </c>
      <c r="J4810" s="38" t="s">
        <v>7369</v>
      </c>
      <c r="K4810" s="38" t="s">
        <v>7557</v>
      </c>
    </row>
    <row r="4811" spans="1:11" ht="15.75" customHeight="1" x14ac:dyDescent="0.2">
      <c r="A4811" s="45" t="s">
        <v>24863</v>
      </c>
      <c r="B4811" s="44" t="s">
        <v>19577</v>
      </c>
      <c r="G4811" s="45" t="s">
        <v>24871</v>
      </c>
      <c r="H4811" s="45" t="s">
        <v>19657</v>
      </c>
      <c r="I4811" s="40" t="s">
        <v>24915</v>
      </c>
      <c r="J4811" s="38" t="s">
        <v>21554</v>
      </c>
      <c r="K4811" s="38" t="s">
        <v>5102</v>
      </c>
    </row>
    <row r="4812" spans="1:11" ht="15.75" customHeight="1" x14ac:dyDescent="0.2">
      <c r="A4812" s="45" t="s">
        <v>24863</v>
      </c>
      <c r="B4812" s="44" t="s">
        <v>19577</v>
      </c>
      <c r="G4812" s="45" t="s">
        <v>24871</v>
      </c>
      <c r="H4812" s="45" t="s">
        <v>19657</v>
      </c>
      <c r="I4812" s="40" t="s">
        <v>24916</v>
      </c>
      <c r="J4812" s="38" t="s">
        <v>13241</v>
      </c>
      <c r="K4812" s="38" t="s">
        <v>13241</v>
      </c>
    </row>
    <row r="4813" spans="1:11" ht="15.75" customHeight="1" x14ac:dyDescent="0.2">
      <c r="A4813" s="45" t="s">
        <v>24863</v>
      </c>
      <c r="B4813" s="44" t="s">
        <v>19577</v>
      </c>
      <c r="G4813" s="45" t="s">
        <v>24871</v>
      </c>
      <c r="H4813" s="45" t="s">
        <v>19657</v>
      </c>
      <c r="I4813" s="40" t="s">
        <v>24917</v>
      </c>
      <c r="J4813" s="38" t="s">
        <v>2609</v>
      </c>
      <c r="K4813" s="38" t="s">
        <v>24918</v>
      </c>
    </row>
    <row r="4814" spans="1:11" ht="15.75" customHeight="1" x14ac:dyDescent="0.2">
      <c r="A4814" s="45" t="s">
        <v>24863</v>
      </c>
      <c r="B4814" s="44" t="s">
        <v>19577</v>
      </c>
      <c r="G4814" s="45" t="s">
        <v>24871</v>
      </c>
      <c r="H4814" s="45" t="s">
        <v>19657</v>
      </c>
      <c r="I4814" s="40" t="s">
        <v>24919</v>
      </c>
      <c r="J4814" s="38" t="s">
        <v>7369</v>
      </c>
      <c r="K4814" s="38" t="s">
        <v>13968</v>
      </c>
    </row>
    <row r="4815" spans="1:11" ht="15.75" customHeight="1" x14ac:dyDescent="0.2">
      <c r="A4815" s="45" t="s">
        <v>24863</v>
      </c>
      <c r="B4815" s="44" t="s">
        <v>19577</v>
      </c>
      <c r="G4815" s="45" t="s">
        <v>24871</v>
      </c>
      <c r="H4815" s="45" t="s">
        <v>20871</v>
      </c>
      <c r="I4815" s="40" t="s">
        <v>24920</v>
      </c>
      <c r="J4815" s="38" t="s">
        <v>2364</v>
      </c>
      <c r="K4815" s="38" t="s">
        <v>8292</v>
      </c>
    </row>
    <row r="4816" spans="1:11" ht="15.75" customHeight="1" x14ac:dyDescent="0.2">
      <c r="A4816" s="45" t="s">
        <v>24863</v>
      </c>
      <c r="B4816" s="44" t="s">
        <v>19577</v>
      </c>
      <c r="G4816" s="45" t="s">
        <v>24871</v>
      </c>
      <c r="H4816" s="45" t="s">
        <v>20871</v>
      </c>
      <c r="I4816" s="40" t="s">
        <v>24921</v>
      </c>
      <c r="J4816" s="38" t="s">
        <v>4963</v>
      </c>
      <c r="K4816" s="38" t="s">
        <v>4218</v>
      </c>
    </row>
    <row r="4817" spans="1:11" ht="15.75" customHeight="1" x14ac:dyDescent="0.2">
      <c r="A4817" s="45" t="s">
        <v>24863</v>
      </c>
      <c r="B4817" s="44" t="s">
        <v>19577</v>
      </c>
      <c r="G4817" s="45" t="s">
        <v>24871</v>
      </c>
      <c r="H4817" s="45" t="s">
        <v>20871</v>
      </c>
      <c r="I4817" s="40" t="s">
        <v>3567</v>
      </c>
      <c r="J4817" s="38" t="s">
        <v>3961</v>
      </c>
      <c r="K4817" s="38" t="s">
        <v>20341</v>
      </c>
    </row>
    <row r="4818" spans="1:11" ht="15.75" customHeight="1" x14ac:dyDescent="0.2">
      <c r="A4818" s="45" t="s">
        <v>24863</v>
      </c>
      <c r="B4818" s="44" t="s">
        <v>19577</v>
      </c>
      <c r="G4818" s="45" t="s">
        <v>24871</v>
      </c>
      <c r="H4818" s="45" t="s">
        <v>20871</v>
      </c>
      <c r="I4818" s="40" t="s">
        <v>24922</v>
      </c>
      <c r="J4818" s="38" t="s">
        <v>20879</v>
      </c>
      <c r="K4818" s="38" t="s">
        <v>4390</v>
      </c>
    </row>
    <row r="4819" spans="1:11" ht="15.75" customHeight="1" x14ac:dyDescent="0.2">
      <c r="A4819" s="45" t="s">
        <v>24923</v>
      </c>
      <c r="B4819" s="44" t="s">
        <v>19577</v>
      </c>
      <c r="G4819" s="45" t="s">
        <v>24871</v>
      </c>
      <c r="H4819" s="45" t="s">
        <v>20871</v>
      </c>
      <c r="I4819" s="40" t="s">
        <v>24924</v>
      </c>
      <c r="J4819" s="38" t="s">
        <v>2828</v>
      </c>
      <c r="K4819" s="38" t="s">
        <v>20341</v>
      </c>
    </row>
    <row r="4820" spans="1:11" ht="15.75" customHeight="1" x14ac:dyDescent="0.2">
      <c r="A4820" s="45" t="s">
        <v>24923</v>
      </c>
      <c r="B4820" s="44" t="s">
        <v>19577</v>
      </c>
      <c r="G4820" s="45" t="s">
        <v>24871</v>
      </c>
      <c r="H4820" s="45" t="s">
        <v>20871</v>
      </c>
      <c r="I4820" s="40" t="s">
        <v>24925</v>
      </c>
      <c r="J4820" s="38" t="s">
        <v>4072</v>
      </c>
      <c r="K4820" s="38" t="s">
        <v>4072</v>
      </c>
    </row>
    <row r="4821" spans="1:11" ht="15.75" customHeight="1" x14ac:dyDescent="0.2">
      <c r="A4821" s="45" t="s">
        <v>24923</v>
      </c>
      <c r="B4821" s="44" t="s">
        <v>19577</v>
      </c>
      <c r="G4821" s="45" t="s">
        <v>24871</v>
      </c>
      <c r="H4821" s="45" t="s">
        <v>14581</v>
      </c>
      <c r="I4821" s="40" t="s">
        <v>24926</v>
      </c>
      <c r="J4821" s="38" t="s">
        <v>24927</v>
      </c>
      <c r="K4821" s="38" t="s">
        <v>24928</v>
      </c>
    </row>
    <row r="4822" spans="1:11" ht="15.75" customHeight="1" x14ac:dyDescent="0.2">
      <c r="A4822" s="45" t="s">
        <v>24923</v>
      </c>
      <c r="B4822" s="44" t="s">
        <v>19577</v>
      </c>
      <c r="G4822" s="45" t="s">
        <v>24871</v>
      </c>
      <c r="H4822" s="45" t="s">
        <v>5092</v>
      </c>
      <c r="I4822" s="40" t="s">
        <v>24929</v>
      </c>
      <c r="J4822" s="38" t="s">
        <v>24930</v>
      </c>
      <c r="K4822" s="38" t="s">
        <v>20341</v>
      </c>
    </row>
    <row r="4823" spans="1:11" ht="15.75" customHeight="1" x14ac:dyDescent="0.2">
      <c r="A4823" s="45" t="s">
        <v>24923</v>
      </c>
      <c r="B4823" s="44" t="s">
        <v>19577</v>
      </c>
      <c r="G4823" s="45" t="s">
        <v>24871</v>
      </c>
      <c r="H4823" s="45" t="s">
        <v>4954</v>
      </c>
      <c r="I4823" s="40" t="s">
        <v>24931</v>
      </c>
      <c r="J4823" s="38" t="s">
        <v>24784</v>
      </c>
      <c r="K4823" s="38" t="s">
        <v>20208</v>
      </c>
    </row>
    <row r="4824" spans="1:11" ht="15.75" customHeight="1" x14ac:dyDescent="0.2">
      <c r="A4824" s="45" t="s">
        <v>24923</v>
      </c>
      <c r="B4824" s="44" t="s">
        <v>19577</v>
      </c>
      <c r="G4824" s="45" t="s">
        <v>24871</v>
      </c>
      <c r="H4824" s="45" t="s">
        <v>4954</v>
      </c>
      <c r="I4824" s="40" t="s">
        <v>24932</v>
      </c>
      <c r="J4824" s="38" t="s">
        <v>8950</v>
      </c>
      <c r="K4824" s="38" t="s">
        <v>20341</v>
      </c>
    </row>
    <row r="4825" spans="1:11" ht="15.75" customHeight="1" x14ac:dyDescent="0.2">
      <c r="A4825" s="45" t="s">
        <v>24923</v>
      </c>
      <c r="B4825" s="44" t="s">
        <v>19577</v>
      </c>
      <c r="G4825" s="45" t="s">
        <v>24871</v>
      </c>
      <c r="H4825" s="45" t="s">
        <v>7317</v>
      </c>
      <c r="I4825" s="40" t="s">
        <v>24933</v>
      </c>
      <c r="J4825" s="38" t="s">
        <v>24934</v>
      </c>
      <c r="K4825" s="38" t="s">
        <v>24935</v>
      </c>
    </row>
    <row r="4826" spans="1:11" ht="15.75" customHeight="1" x14ac:dyDescent="0.2">
      <c r="A4826" s="45" t="s">
        <v>24923</v>
      </c>
      <c r="B4826" s="44" t="s">
        <v>19577</v>
      </c>
      <c r="G4826" s="45" t="s">
        <v>24871</v>
      </c>
      <c r="H4826" s="45" t="s">
        <v>7317</v>
      </c>
      <c r="I4826" s="40" t="s">
        <v>24936</v>
      </c>
      <c r="J4826" s="38" t="s">
        <v>7377</v>
      </c>
      <c r="K4826" s="38" t="s">
        <v>20341</v>
      </c>
    </row>
    <row r="4827" spans="1:11" ht="15.75" customHeight="1" x14ac:dyDescent="0.2">
      <c r="A4827" s="45" t="s">
        <v>24923</v>
      </c>
      <c r="B4827" s="44" t="s">
        <v>19577</v>
      </c>
      <c r="G4827" s="45" t="s">
        <v>24871</v>
      </c>
      <c r="H4827" s="45" t="s">
        <v>7196</v>
      </c>
      <c r="I4827" s="40" t="s">
        <v>24937</v>
      </c>
      <c r="J4827" s="38" t="s">
        <v>8149</v>
      </c>
      <c r="K4827" s="38" t="s">
        <v>8434</v>
      </c>
    </row>
    <row r="4828" spans="1:11" ht="15.75" customHeight="1" x14ac:dyDescent="0.2">
      <c r="A4828" s="45" t="s">
        <v>24923</v>
      </c>
      <c r="B4828" s="44" t="s">
        <v>19577</v>
      </c>
      <c r="G4828" s="45" t="s">
        <v>24938</v>
      </c>
      <c r="H4828" s="45" t="s">
        <v>3098</v>
      </c>
      <c r="I4828" s="40" t="s">
        <v>24939</v>
      </c>
      <c r="J4828" s="38" t="s">
        <v>1137</v>
      </c>
      <c r="K4828" s="38" t="s">
        <v>19607</v>
      </c>
    </row>
    <row r="4829" spans="1:11" ht="15.75" customHeight="1" x14ac:dyDescent="0.2">
      <c r="A4829" s="45" t="s">
        <v>24923</v>
      </c>
      <c r="B4829" s="44" t="s">
        <v>19577</v>
      </c>
      <c r="G4829" s="45" t="s">
        <v>24938</v>
      </c>
      <c r="H4829" s="45" t="s">
        <v>3098</v>
      </c>
      <c r="I4829" s="40" t="s">
        <v>3433</v>
      </c>
      <c r="J4829" s="38" t="s">
        <v>2272</v>
      </c>
      <c r="K4829" s="38" t="s">
        <v>20358</v>
      </c>
    </row>
    <row r="4830" spans="1:11" ht="15.75" customHeight="1" x14ac:dyDescent="0.2">
      <c r="A4830" s="45" t="s">
        <v>24923</v>
      </c>
      <c r="B4830" s="44" t="s">
        <v>19577</v>
      </c>
      <c r="G4830" s="45" t="s">
        <v>24938</v>
      </c>
      <c r="H4830" s="45" t="s">
        <v>3098</v>
      </c>
      <c r="I4830" s="40" t="s">
        <v>3536</v>
      </c>
      <c r="J4830" s="38" t="s">
        <v>2407</v>
      </c>
      <c r="K4830" s="38" t="s">
        <v>20358</v>
      </c>
    </row>
    <row r="4831" spans="1:11" ht="15.75" customHeight="1" x14ac:dyDescent="0.2">
      <c r="A4831" s="45" t="s">
        <v>24923</v>
      </c>
      <c r="B4831" s="44" t="s">
        <v>19577</v>
      </c>
      <c r="G4831" s="45" t="s">
        <v>24938</v>
      </c>
      <c r="H4831" s="45" t="s">
        <v>19627</v>
      </c>
      <c r="I4831" s="40" t="s">
        <v>24940</v>
      </c>
      <c r="J4831" s="38" t="s">
        <v>62</v>
      </c>
      <c r="K4831" s="43"/>
    </row>
    <row r="4832" spans="1:11" ht="15.75" customHeight="1" x14ac:dyDescent="0.2">
      <c r="A4832" s="45" t="s">
        <v>24923</v>
      </c>
      <c r="B4832" s="44" t="s">
        <v>19577</v>
      </c>
      <c r="G4832" s="45" t="s">
        <v>24938</v>
      </c>
      <c r="H4832" s="45" t="s">
        <v>19627</v>
      </c>
      <c r="I4832" s="40" t="s">
        <v>24941</v>
      </c>
      <c r="J4832" s="38" t="s">
        <v>24942</v>
      </c>
      <c r="K4832" s="43"/>
    </row>
    <row r="4833" spans="1:11" ht="15.75" customHeight="1" x14ac:dyDescent="0.2">
      <c r="A4833" s="45" t="s">
        <v>24923</v>
      </c>
      <c r="B4833" s="44" t="s">
        <v>19577</v>
      </c>
      <c r="G4833" s="45" t="s">
        <v>24938</v>
      </c>
      <c r="H4833" s="45" t="s">
        <v>19627</v>
      </c>
      <c r="I4833" s="40" t="s">
        <v>3057</v>
      </c>
      <c r="J4833" s="38" t="s">
        <v>24943</v>
      </c>
      <c r="K4833" s="43"/>
    </row>
    <row r="4834" spans="1:11" ht="15.75" customHeight="1" x14ac:dyDescent="0.2">
      <c r="A4834" s="45" t="s">
        <v>24923</v>
      </c>
      <c r="B4834" s="44" t="s">
        <v>19577</v>
      </c>
      <c r="G4834" s="45" t="s">
        <v>24938</v>
      </c>
      <c r="H4834" s="45" t="s">
        <v>19627</v>
      </c>
      <c r="I4834" s="40" t="s">
        <v>24944</v>
      </c>
      <c r="J4834" s="43"/>
      <c r="K4834" s="43"/>
    </row>
    <row r="4835" spans="1:11" ht="15.75" customHeight="1" x14ac:dyDescent="0.2">
      <c r="A4835" s="45" t="s">
        <v>24923</v>
      </c>
      <c r="B4835" s="44" t="s">
        <v>19577</v>
      </c>
      <c r="G4835" s="45" t="s">
        <v>24938</v>
      </c>
      <c r="H4835" s="45" t="s">
        <v>19627</v>
      </c>
      <c r="I4835" s="40" t="s">
        <v>24945</v>
      </c>
      <c r="J4835" s="43"/>
      <c r="K4835" s="43"/>
    </row>
    <row r="4836" spans="1:11" ht="15.75" customHeight="1" x14ac:dyDescent="0.2">
      <c r="A4836" s="45" t="s">
        <v>24923</v>
      </c>
      <c r="B4836" s="44" t="s">
        <v>19577</v>
      </c>
      <c r="G4836" s="45" t="s">
        <v>24938</v>
      </c>
      <c r="H4836" s="45" t="s">
        <v>19627</v>
      </c>
      <c r="I4836" s="40" t="s">
        <v>23799</v>
      </c>
      <c r="J4836" s="38" t="s">
        <v>13273</v>
      </c>
      <c r="K4836" s="43" t="s">
        <v>24208</v>
      </c>
    </row>
    <row r="4837" spans="1:11" ht="15.75" customHeight="1" x14ac:dyDescent="0.2">
      <c r="A4837" s="45" t="s">
        <v>24923</v>
      </c>
      <c r="B4837" s="44" t="s">
        <v>19577</v>
      </c>
      <c r="G4837" s="45" t="s">
        <v>24938</v>
      </c>
      <c r="H4837" s="45" t="s">
        <v>19627</v>
      </c>
      <c r="I4837" s="40" t="s">
        <v>24946</v>
      </c>
      <c r="J4837" s="38" t="s">
        <v>4722</v>
      </c>
      <c r="K4837" s="43" t="s">
        <v>20358</v>
      </c>
    </row>
    <row r="4838" spans="1:11" ht="15.75" customHeight="1" x14ac:dyDescent="0.2">
      <c r="A4838" s="45" t="s">
        <v>24923</v>
      </c>
      <c r="B4838" s="44" t="s">
        <v>19577</v>
      </c>
      <c r="G4838" s="45" t="s">
        <v>24938</v>
      </c>
      <c r="H4838" s="45" t="s">
        <v>19627</v>
      </c>
      <c r="I4838" s="40" t="s">
        <v>24947</v>
      </c>
      <c r="J4838" s="38" t="s">
        <v>2081</v>
      </c>
      <c r="K4838" s="43" t="s">
        <v>7885</v>
      </c>
    </row>
    <row r="4839" spans="1:11" ht="15.75" customHeight="1" x14ac:dyDescent="0.2">
      <c r="A4839" s="45" t="s">
        <v>24923</v>
      </c>
      <c r="B4839" s="44" t="s">
        <v>19577</v>
      </c>
      <c r="G4839" s="45" t="s">
        <v>24938</v>
      </c>
      <c r="H4839" s="45" t="s">
        <v>19627</v>
      </c>
      <c r="I4839" s="40" t="s">
        <v>24948</v>
      </c>
      <c r="J4839" s="38" t="s">
        <v>2291</v>
      </c>
      <c r="K4839" s="43" t="s">
        <v>8419</v>
      </c>
    </row>
    <row r="4840" spans="1:11" ht="15.75" customHeight="1" x14ac:dyDescent="0.2">
      <c r="A4840" s="45" t="s">
        <v>24923</v>
      </c>
      <c r="B4840" s="44" t="s">
        <v>19577</v>
      </c>
      <c r="G4840" s="45" t="s">
        <v>24938</v>
      </c>
      <c r="H4840" s="45" t="s">
        <v>19627</v>
      </c>
      <c r="I4840" s="40" t="s">
        <v>10432</v>
      </c>
      <c r="J4840" s="38" t="s">
        <v>9325</v>
      </c>
      <c r="K4840" s="43" t="s">
        <v>20358</v>
      </c>
    </row>
    <row r="4841" spans="1:11" ht="15.75" customHeight="1" x14ac:dyDescent="0.2">
      <c r="A4841" s="45" t="s">
        <v>24923</v>
      </c>
      <c r="B4841" s="44" t="s">
        <v>19577</v>
      </c>
      <c r="G4841" s="45" t="s">
        <v>24938</v>
      </c>
      <c r="H4841" s="45" t="s">
        <v>19627</v>
      </c>
      <c r="I4841" s="40" t="s">
        <v>10916</v>
      </c>
      <c r="J4841" s="38" t="s">
        <v>3510</v>
      </c>
      <c r="K4841" s="43" t="s">
        <v>4214</v>
      </c>
    </row>
    <row r="4842" spans="1:11" ht="15.75" customHeight="1" x14ac:dyDescent="0.2">
      <c r="A4842" s="45" t="s">
        <v>24923</v>
      </c>
      <c r="B4842" s="44" t="s">
        <v>19577</v>
      </c>
      <c r="G4842" s="45" t="s">
        <v>24938</v>
      </c>
      <c r="H4842" s="45" t="s">
        <v>19657</v>
      </c>
      <c r="I4842" s="40" t="s">
        <v>24949</v>
      </c>
      <c r="J4842" s="43"/>
      <c r="K4842" s="43" t="s">
        <v>19607</v>
      </c>
    </row>
    <row r="4843" spans="1:11" ht="15.75" customHeight="1" x14ac:dyDescent="0.2">
      <c r="A4843" s="45" t="s">
        <v>24923</v>
      </c>
      <c r="B4843" s="44" t="s">
        <v>19577</v>
      </c>
      <c r="G4843" s="45" t="s">
        <v>24938</v>
      </c>
      <c r="H4843" s="45" t="s">
        <v>19657</v>
      </c>
      <c r="I4843" s="40" t="s">
        <v>2200</v>
      </c>
      <c r="J4843" s="38" t="s">
        <v>24828</v>
      </c>
      <c r="K4843" s="43"/>
    </row>
    <row r="4844" spans="1:11" ht="15.75" customHeight="1" x14ac:dyDescent="0.2">
      <c r="A4844" s="45" t="s">
        <v>24923</v>
      </c>
      <c r="B4844" s="44" t="s">
        <v>19577</v>
      </c>
      <c r="G4844" s="45" t="s">
        <v>24938</v>
      </c>
      <c r="H4844" s="45" t="s">
        <v>19657</v>
      </c>
      <c r="I4844" s="40" t="s">
        <v>24950</v>
      </c>
      <c r="J4844" s="38" t="s">
        <v>24951</v>
      </c>
      <c r="K4844" s="43"/>
    </row>
    <row r="4845" spans="1:11" ht="15.75" customHeight="1" x14ac:dyDescent="0.2">
      <c r="A4845" s="45" t="s">
        <v>24923</v>
      </c>
      <c r="B4845" s="44" t="s">
        <v>19577</v>
      </c>
      <c r="G4845" s="45" t="s">
        <v>24938</v>
      </c>
      <c r="H4845" s="45" t="s">
        <v>19657</v>
      </c>
      <c r="I4845" s="40" t="s">
        <v>24952</v>
      </c>
      <c r="J4845" s="38" t="s">
        <v>22501</v>
      </c>
      <c r="K4845" s="43"/>
    </row>
    <row r="4846" spans="1:11" ht="15.75" customHeight="1" x14ac:dyDescent="0.2">
      <c r="A4846" s="45" t="s">
        <v>24923</v>
      </c>
      <c r="B4846" s="44" t="s">
        <v>19577</v>
      </c>
      <c r="G4846" s="45" t="s">
        <v>24938</v>
      </c>
      <c r="H4846" s="45" t="s">
        <v>19657</v>
      </c>
      <c r="I4846" s="40" t="s">
        <v>24953</v>
      </c>
      <c r="J4846" s="38" t="s">
        <v>24954</v>
      </c>
      <c r="K4846" s="43"/>
    </row>
    <row r="4847" spans="1:11" ht="15.75" customHeight="1" x14ac:dyDescent="0.2">
      <c r="A4847" s="45" t="s">
        <v>24923</v>
      </c>
      <c r="B4847" s="44" t="s">
        <v>19577</v>
      </c>
      <c r="G4847" s="45" t="s">
        <v>24938</v>
      </c>
      <c r="H4847" s="45" t="s">
        <v>19657</v>
      </c>
      <c r="I4847" s="40" t="s">
        <v>24955</v>
      </c>
      <c r="J4847" s="38" t="s">
        <v>24956</v>
      </c>
      <c r="K4847" s="43"/>
    </row>
    <row r="4848" spans="1:11" ht="15.75" customHeight="1" x14ac:dyDescent="0.2">
      <c r="A4848" s="45" t="s">
        <v>24923</v>
      </c>
      <c r="B4848" s="44" t="s">
        <v>19577</v>
      </c>
      <c r="G4848" s="45" t="s">
        <v>24938</v>
      </c>
      <c r="H4848" s="45" t="s">
        <v>19657</v>
      </c>
      <c r="I4848" s="40" t="s">
        <v>24957</v>
      </c>
      <c r="J4848" s="38" t="s">
        <v>10331</v>
      </c>
      <c r="K4848" s="43" t="s">
        <v>24958</v>
      </c>
    </row>
    <row r="4849" spans="1:11" ht="15.75" customHeight="1" x14ac:dyDescent="0.2">
      <c r="A4849" s="45" t="s">
        <v>24923</v>
      </c>
      <c r="B4849" s="44" t="s">
        <v>19577</v>
      </c>
      <c r="G4849" s="45" t="s">
        <v>24938</v>
      </c>
      <c r="H4849" s="45" t="s">
        <v>19657</v>
      </c>
      <c r="I4849" s="40" t="s">
        <v>24959</v>
      </c>
      <c r="J4849" s="38" t="s">
        <v>13229</v>
      </c>
      <c r="K4849" s="43"/>
    </row>
    <row r="4850" spans="1:11" ht="15.75" customHeight="1" x14ac:dyDescent="0.2">
      <c r="A4850" s="45" t="s">
        <v>24923</v>
      </c>
      <c r="B4850" s="44" t="s">
        <v>19577</v>
      </c>
      <c r="G4850" s="45" t="s">
        <v>24938</v>
      </c>
      <c r="H4850" s="45" t="s">
        <v>19657</v>
      </c>
      <c r="I4850" s="40" t="s">
        <v>24960</v>
      </c>
      <c r="J4850" s="38" t="s">
        <v>7742</v>
      </c>
      <c r="K4850" s="43" t="s">
        <v>8434</v>
      </c>
    </row>
    <row r="4851" spans="1:11" ht="15.75" customHeight="1" x14ac:dyDescent="0.2">
      <c r="A4851" s="45" t="s">
        <v>24923</v>
      </c>
      <c r="B4851" s="44" t="s">
        <v>19577</v>
      </c>
      <c r="G4851" s="45" t="s">
        <v>24938</v>
      </c>
      <c r="H4851" s="45" t="s">
        <v>19657</v>
      </c>
      <c r="I4851" s="40" t="s">
        <v>3591</v>
      </c>
      <c r="J4851" s="38" t="s">
        <v>24961</v>
      </c>
      <c r="K4851" s="43" t="s">
        <v>8434</v>
      </c>
    </row>
    <row r="4852" spans="1:11" ht="15.75" customHeight="1" x14ac:dyDescent="0.2">
      <c r="A4852" s="45" t="s">
        <v>24923</v>
      </c>
      <c r="B4852" s="44" t="s">
        <v>19577</v>
      </c>
      <c r="G4852" s="45" t="s">
        <v>24938</v>
      </c>
      <c r="H4852" s="45" t="s">
        <v>19657</v>
      </c>
      <c r="I4852" s="40" t="s">
        <v>24962</v>
      </c>
      <c r="J4852" s="38" t="s">
        <v>11944</v>
      </c>
      <c r="K4852" s="43" t="s">
        <v>7180</v>
      </c>
    </row>
    <row r="4853" spans="1:11" ht="15.75" customHeight="1" x14ac:dyDescent="0.2">
      <c r="A4853" s="45" t="s">
        <v>24923</v>
      </c>
      <c r="B4853" s="44" t="s">
        <v>19577</v>
      </c>
      <c r="G4853" s="45" t="s">
        <v>24938</v>
      </c>
      <c r="H4853" s="45" t="s">
        <v>19657</v>
      </c>
      <c r="I4853" s="40" t="s">
        <v>24963</v>
      </c>
      <c r="J4853" s="38" t="s">
        <v>24964</v>
      </c>
      <c r="K4853" s="43" t="s">
        <v>7180</v>
      </c>
    </row>
    <row r="4854" spans="1:11" ht="15.75" customHeight="1" x14ac:dyDescent="0.2">
      <c r="A4854" s="45" t="s">
        <v>24923</v>
      </c>
      <c r="B4854" s="44" t="s">
        <v>19577</v>
      </c>
      <c r="G4854" s="45" t="s">
        <v>24938</v>
      </c>
      <c r="H4854" s="45" t="s">
        <v>19657</v>
      </c>
      <c r="I4854" s="40" t="s">
        <v>24965</v>
      </c>
      <c r="J4854" s="38" t="s">
        <v>20904</v>
      </c>
      <c r="K4854" s="43" t="s">
        <v>24958</v>
      </c>
    </row>
    <row r="4855" spans="1:11" ht="15.75" customHeight="1" x14ac:dyDescent="0.2">
      <c r="A4855" s="45" t="s">
        <v>24923</v>
      </c>
      <c r="B4855" s="44" t="s">
        <v>19577</v>
      </c>
      <c r="G4855" s="45" t="s">
        <v>24938</v>
      </c>
      <c r="H4855" s="45" t="s">
        <v>19657</v>
      </c>
      <c r="I4855" s="40" t="s">
        <v>24966</v>
      </c>
      <c r="J4855" s="38" t="s">
        <v>7952</v>
      </c>
      <c r="K4855" s="43" t="s">
        <v>24958</v>
      </c>
    </row>
    <row r="4856" spans="1:11" ht="15.75" customHeight="1" x14ac:dyDescent="0.2">
      <c r="A4856" s="45" t="s">
        <v>24923</v>
      </c>
      <c r="B4856" s="44" t="s">
        <v>19577</v>
      </c>
      <c r="G4856" s="45" t="s">
        <v>24938</v>
      </c>
      <c r="H4856" s="45" t="s">
        <v>19657</v>
      </c>
      <c r="I4856" s="40" t="s">
        <v>24967</v>
      </c>
      <c r="J4856" s="38" t="s">
        <v>5067</v>
      </c>
      <c r="K4856" s="43" t="s">
        <v>24968</v>
      </c>
    </row>
    <row r="4857" spans="1:11" ht="15.75" customHeight="1" x14ac:dyDescent="0.2">
      <c r="A4857" s="45" t="s">
        <v>24923</v>
      </c>
      <c r="B4857" s="44" t="s">
        <v>19577</v>
      </c>
      <c r="G4857" s="45" t="s">
        <v>24938</v>
      </c>
      <c r="H4857" s="45" t="s">
        <v>19657</v>
      </c>
      <c r="I4857" s="40" t="s">
        <v>24969</v>
      </c>
      <c r="J4857" s="38" t="s">
        <v>9477</v>
      </c>
      <c r="K4857" s="43" t="s">
        <v>8434</v>
      </c>
    </row>
    <row r="4858" spans="1:11" ht="15.75" customHeight="1" x14ac:dyDescent="0.2">
      <c r="A4858" s="45" t="s">
        <v>24923</v>
      </c>
      <c r="B4858" s="44" t="s">
        <v>19577</v>
      </c>
      <c r="G4858" s="45" t="s">
        <v>24938</v>
      </c>
      <c r="H4858" s="45" t="s">
        <v>19657</v>
      </c>
      <c r="I4858" s="40" t="s">
        <v>24970</v>
      </c>
      <c r="J4858" s="38" t="s">
        <v>9290</v>
      </c>
      <c r="K4858" s="43" t="s">
        <v>4126</v>
      </c>
    </row>
    <row r="4859" spans="1:11" ht="15.75" customHeight="1" x14ac:dyDescent="0.2">
      <c r="A4859" s="45" t="s">
        <v>24923</v>
      </c>
      <c r="B4859" s="44" t="s">
        <v>19577</v>
      </c>
      <c r="G4859" s="45" t="s">
        <v>24938</v>
      </c>
      <c r="H4859" s="45" t="s">
        <v>19657</v>
      </c>
      <c r="I4859" s="40" t="s">
        <v>24971</v>
      </c>
      <c r="J4859" s="38" t="s">
        <v>24972</v>
      </c>
      <c r="K4859" s="43" t="s">
        <v>8434</v>
      </c>
    </row>
    <row r="4860" spans="1:11" ht="15.75" customHeight="1" x14ac:dyDescent="0.2">
      <c r="A4860" s="45" t="s">
        <v>24923</v>
      </c>
      <c r="B4860" s="44" t="s">
        <v>19577</v>
      </c>
      <c r="G4860" s="45" t="s">
        <v>24938</v>
      </c>
      <c r="H4860" s="45" t="s">
        <v>19657</v>
      </c>
      <c r="I4860" s="40" t="s">
        <v>24973</v>
      </c>
      <c r="J4860" s="38" t="s">
        <v>7808</v>
      </c>
      <c r="K4860" s="43" t="s">
        <v>8434</v>
      </c>
    </row>
    <row r="4861" spans="1:11" ht="15.75" customHeight="1" x14ac:dyDescent="0.2">
      <c r="A4861" s="45" t="s">
        <v>24923</v>
      </c>
      <c r="B4861" s="44" t="s">
        <v>19577</v>
      </c>
      <c r="G4861" s="45" t="s">
        <v>24938</v>
      </c>
      <c r="H4861" s="45" t="s">
        <v>19657</v>
      </c>
      <c r="I4861" s="40" t="s">
        <v>3924</v>
      </c>
      <c r="J4861" s="38" t="s">
        <v>2048</v>
      </c>
      <c r="K4861" s="43" t="s">
        <v>24974</v>
      </c>
    </row>
    <row r="4862" spans="1:11" ht="15.75" customHeight="1" x14ac:dyDescent="0.2">
      <c r="A4862" s="45" t="s">
        <v>24923</v>
      </c>
      <c r="B4862" s="44" t="s">
        <v>19577</v>
      </c>
      <c r="G4862" s="45" t="s">
        <v>24938</v>
      </c>
      <c r="H4862" s="45" t="s">
        <v>19657</v>
      </c>
      <c r="I4862" s="40" t="s">
        <v>24975</v>
      </c>
      <c r="J4862" s="38" t="s">
        <v>7662</v>
      </c>
      <c r="K4862" s="43" t="s">
        <v>7413</v>
      </c>
    </row>
    <row r="4863" spans="1:11" ht="15.75" customHeight="1" x14ac:dyDescent="0.2">
      <c r="A4863" s="45" t="s">
        <v>24923</v>
      </c>
      <c r="B4863" s="44" t="s">
        <v>19577</v>
      </c>
      <c r="G4863" s="45" t="s">
        <v>24938</v>
      </c>
      <c r="H4863" s="45" t="s">
        <v>19657</v>
      </c>
      <c r="I4863" s="40" t="s">
        <v>24976</v>
      </c>
      <c r="J4863" s="38" t="s">
        <v>2091</v>
      </c>
      <c r="K4863" s="43" t="s">
        <v>20358</v>
      </c>
    </row>
    <row r="4864" spans="1:11" ht="15.75" customHeight="1" x14ac:dyDescent="0.2">
      <c r="A4864" s="45" t="s">
        <v>24923</v>
      </c>
      <c r="B4864" s="44" t="s">
        <v>19577</v>
      </c>
      <c r="G4864" s="45" t="s">
        <v>24938</v>
      </c>
      <c r="H4864" s="45" t="s">
        <v>19657</v>
      </c>
      <c r="I4864" s="40" t="s">
        <v>24977</v>
      </c>
      <c r="J4864" s="38" t="s">
        <v>2158</v>
      </c>
      <c r="K4864" s="43" t="s">
        <v>20358</v>
      </c>
    </row>
    <row r="4865" spans="1:11" ht="15.75" customHeight="1" x14ac:dyDescent="0.2">
      <c r="A4865" s="45" t="s">
        <v>24923</v>
      </c>
      <c r="B4865" s="44" t="s">
        <v>19577</v>
      </c>
      <c r="G4865" s="45" t="s">
        <v>24938</v>
      </c>
      <c r="H4865" s="45" t="s">
        <v>19657</v>
      </c>
      <c r="I4865" s="40" t="s">
        <v>24978</v>
      </c>
      <c r="J4865" s="38" t="s">
        <v>2272</v>
      </c>
      <c r="K4865" s="43" t="s">
        <v>2847</v>
      </c>
    </row>
    <row r="4866" spans="1:11" ht="15.75" customHeight="1" x14ac:dyDescent="0.2">
      <c r="A4866" s="45" t="s">
        <v>24923</v>
      </c>
      <c r="B4866" s="44" t="s">
        <v>19577</v>
      </c>
      <c r="G4866" s="45" t="s">
        <v>24938</v>
      </c>
      <c r="H4866" s="45" t="s">
        <v>19657</v>
      </c>
      <c r="I4866" s="40" t="s">
        <v>24979</v>
      </c>
      <c r="J4866" s="38" t="s">
        <v>9834</v>
      </c>
      <c r="K4866" s="43" t="s">
        <v>2847</v>
      </c>
    </row>
    <row r="4867" spans="1:11" ht="15.75" customHeight="1" x14ac:dyDescent="0.2">
      <c r="A4867" s="45" t="s">
        <v>24923</v>
      </c>
      <c r="B4867" s="44" t="s">
        <v>19577</v>
      </c>
      <c r="G4867" s="45" t="s">
        <v>24938</v>
      </c>
      <c r="H4867" s="45" t="s">
        <v>19657</v>
      </c>
      <c r="I4867" s="40" t="s">
        <v>24980</v>
      </c>
      <c r="J4867" s="38" t="s">
        <v>2386</v>
      </c>
      <c r="K4867" s="43" t="s">
        <v>20358</v>
      </c>
    </row>
    <row r="4868" spans="1:11" ht="15.75" customHeight="1" x14ac:dyDescent="0.2">
      <c r="A4868" s="45" t="s">
        <v>24923</v>
      </c>
      <c r="B4868" s="44" t="s">
        <v>19577</v>
      </c>
      <c r="G4868" s="45" t="s">
        <v>24938</v>
      </c>
      <c r="H4868" s="45" t="s">
        <v>19657</v>
      </c>
      <c r="I4868" s="40" t="s">
        <v>24981</v>
      </c>
      <c r="J4868" s="38" t="s">
        <v>2593</v>
      </c>
      <c r="K4868" s="43" t="s">
        <v>20358</v>
      </c>
    </row>
    <row r="4869" spans="1:11" ht="15.75" customHeight="1" x14ac:dyDescent="0.2">
      <c r="A4869" s="45" t="s">
        <v>24923</v>
      </c>
      <c r="B4869" s="44" t="s">
        <v>19577</v>
      </c>
      <c r="G4869" s="45" t="s">
        <v>24938</v>
      </c>
      <c r="H4869" s="45" t="s">
        <v>19657</v>
      </c>
      <c r="I4869" s="40" t="s">
        <v>24982</v>
      </c>
      <c r="J4869" s="38" t="s">
        <v>24652</v>
      </c>
      <c r="K4869" s="43" t="s">
        <v>20358</v>
      </c>
    </row>
    <row r="4870" spans="1:11" ht="15.75" customHeight="1" x14ac:dyDescent="0.2">
      <c r="A4870" s="45" t="s">
        <v>24923</v>
      </c>
      <c r="B4870" s="44" t="s">
        <v>19577</v>
      </c>
      <c r="G4870" s="45" t="s">
        <v>24938</v>
      </c>
      <c r="H4870" s="45" t="s">
        <v>19657</v>
      </c>
      <c r="I4870" s="40" t="s">
        <v>24983</v>
      </c>
      <c r="J4870" s="38" t="s">
        <v>24984</v>
      </c>
      <c r="K4870" s="43" t="s">
        <v>20358</v>
      </c>
    </row>
    <row r="4871" spans="1:11" ht="15.75" customHeight="1" x14ac:dyDescent="0.2">
      <c r="A4871" s="45" t="s">
        <v>24923</v>
      </c>
      <c r="B4871" s="44" t="s">
        <v>19577</v>
      </c>
      <c r="G4871" s="45" t="s">
        <v>24938</v>
      </c>
      <c r="H4871" s="45" t="s">
        <v>19657</v>
      </c>
      <c r="I4871" s="40" t="s">
        <v>24985</v>
      </c>
      <c r="J4871" s="38" t="s">
        <v>16703</v>
      </c>
      <c r="K4871" s="43" t="s">
        <v>7557</v>
      </c>
    </row>
    <row r="4872" spans="1:11" ht="15.75" customHeight="1" x14ac:dyDescent="0.2">
      <c r="A4872" s="45" t="s">
        <v>24923</v>
      </c>
      <c r="B4872" s="44" t="s">
        <v>19577</v>
      </c>
      <c r="G4872" s="45" t="s">
        <v>24938</v>
      </c>
      <c r="H4872" s="45" t="s">
        <v>19657</v>
      </c>
      <c r="I4872" s="40" t="s">
        <v>16977</v>
      </c>
      <c r="J4872" s="38" t="s">
        <v>8868</v>
      </c>
      <c r="K4872" s="43" t="s">
        <v>7557</v>
      </c>
    </row>
    <row r="4873" spans="1:11" ht="15.75" customHeight="1" x14ac:dyDescent="0.2">
      <c r="A4873" s="45" t="s">
        <v>24986</v>
      </c>
      <c r="B4873" s="44" t="s">
        <v>19577</v>
      </c>
      <c r="G4873" s="45" t="s">
        <v>24938</v>
      </c>
      <c r="H4873" s="45" t="s">
        <v>19657</v>
      </c>
      <c r="I4873" s="40" t="s">
        <v>24987</v>
      </c>
      <c r="J4873" s="38" t="s">
        <v>24988</v>
      </c>
      <c r="K4873" s="43" t="s">
        <v>7557</v>
      </c>
    </row>
    <row r="4874" spans="1:11" ht="15.75" customHeight="1" x14ac:dyDescent="0.2">
      <c r="A4874" s="45" t="s">
        <v>24986</v>
      </c>
      <c r="B4874" s="44" t="s">
        <v>19577</v>
      </c>
      <c r="G4874" s="45" t="s">
        <v>24938</v>
      </c>
      <c r="H4874" s="45" t="s">
        <v>19657</v>
      </c>
      <c r="I4874" s="40" t="s">
        <v>24989</v>
      </c>
      <c r="J4874" s="38" t="s">
        <v>10458</v>
      </c>
      <c r="K4874" s="43" t="s">
        <v>20358</v>
      </c>
    </row>
    <row r="4875" spans="1:11" ht="15.75" customHeight="1" x14ac:dyDescent="0.2">
      <c r="A4875" s="45" t="s">
        <v>24986</v>
      </c>
      <c r="B4875" s="44" t="s">
        <v>19577</v>
      </c>
      <c r="G4875" s="45" t="s">
        <v>24938</v>
      </c>
      <c r="H4875" s="45" t="s">
        <v>19657</v>
      </c>
      <c r="I4875" s="40" t="s">
        <v>21538</v>
      </c>
      <c r="J4875" s="38" t="s">
        <v>7885</v>
      </c>
      <c r="K4875" s="43" t="s">
        <v>8434</v>
      </c>
    </row>
    <row r="4876" spans="1:11" ht="15.75" customHeight="1" x14ac:dyDescent="0.2">
      <c r="A4876" s="45" t="s">
        <v>24986</v>
      </c>
      <c r="B4876" s="44" t="s">
        <v>19577</v>
      </c>
      <c r="G4876" s="45" t="s">
        <v>24938</v>
      </c>
      <c r="H4876" s="45" t="s">
        <v>20871</v>
      </c>
      <c r="I4876" s="40" t="s">
        <v>24990</v>
      </c>
      <c r="J4876" s="43"/>
      <c r="K4876" s="43" t="s">
        <v>19607</v>
      </c>
    </row>
    <row r="4877" spans="1:11" ht="15.75" customHeight="1" x14ac:dyDescent="0.2">
      <c r="A4877" s="45" t="s">
        <v>24986</v>
      </c>
      <c r="B4877" s="44" t="s">
        <v>19577</v>
      </c>
      <c r="G4877" s="45" t="s">
        <v>24938</v>
      </c>
      <c r="H4877" s="45" t="s">
        <v>20871</v>
      </c>
      <c r="I4877" s="40" t="s">
        <v>24991</v>
      </c>
      <c r="J4877" s="38" t="s">
        <v>24992</v>
      </c>
      <c r="K4877" s="43" t="s">
        <v>20208</v>
      </c>
    </row>
    <row r="4878" spans="1:11" ht="15.75" customHeight="1" x14ac:dyDescent="0.2">
      <c r="A4878" s="45" t="s">
        <v>24986</v>
      </c>
      <c r="B4878" s="44" t="s">
        <v>19577</v>
      </c>
      <c r="G4878" s="45" t="s">
        <v>24938</v>
      </c>
      <c r="H4878" s="45" t="s">
        <v>20871</v>
      </c>
      <c r="I4878" s="40" t="s">
        <v>24993</v>
      </c>
      <c r="J4878" s="38" t="s">
        <v>24994</v>
      </c>
      <c r="K4878" s="43" t="s">
        <v>20208</v>
      </c>
    </row>
    <row r="4879" spans="1:11" ht="15.75" customHeight="1" x14ac:dyDescent="0.2">
      <c r="A4879" s="45" t="s">
        <v>24986</v>
      </c>
      <c r="B4879" s="44" t="s">
        <v>19577</v>
      </c>
      <c r="G4879" s="45" t="s">
        <v>24938</v>
      </c>
      <c r="H4879" s="45" t="s">
        <v>20871</v>
      </c>
      <c r="I4879" s="40" t="s">
        <v>24995</v>
      </c>
      <c r="J4879" s="38" t="s">
        <v>2386</v>
      </c>
      <c r="K4879" s="43" t="s">
        <v>8209</v>
      </c>
    </row>
    <row r="4880" spans="1:11" ht="15.75" customHeight="1" x14ac:dyDescent="0.2">
      <c r="A4880" s="45" t="s">
        <v>24986</v>
      </c>
      <c r="B4880" s="44" t="s">
        <v>19577</v>
      </c>
      <c r="G4880" s="45" t="s">
        <v>24938</v>
      </c>
      <c r="H4880" s="45" t="s">
        <v>20871</v>
      </c>
      <c r="I4880" s="40" t="s">
        <v>24996</v>
      </c>
      <c r="J4880" s="38" t="s">
        <v>8148</v>
      </c>
      <c r="K4880" s="43" t="s">
        <v>4227</v>
      </c>
    </row>
    <row r="4881" spans="1:11" ht="15.75" customHeight="1" x14ac:dyDescent="0.2">
      <c r="A4881" s="45" t="s">
        <v>24986</v>
      </c>
      <c r="B4881" s="44" t="s">
        <v>19577</v>
      </c>
      <c r="G4881" s="45" t="s">
        <v>24938</v>
      </c>
      <c r="H4881" s="45" t="s">
        <v>20871</v>
      </c>
      <c r="I4881" s="40" t="s">
        <v>24997</v>
      </c>
      <c r="J4881" s="38" t="s">
        <v>2801</v>
      </c>
      <c r="K4881" s="43" t="s">
        <v>20358</v>
      </c>
    </row>
    <row r="4882" spans="1:11" ht="15.75" customHeight="1" x14ac:dyDescent="0.2">
      <c r="A4882" s="45" t="s">
        <v>24986</v>
      </c>
      <c r="B4882" s="44" t="s">
        <v>19577</v>
      </c>
      <c r="G4882" s="45" t="s">
        <v>24938</v>
      </c>
      <c r="H4882" s="45" t="s">
        <v>20871</v>
      </c>
      <c r="I4882" s="40" t="s">
        <v>24998</v>
      </c>
      <c r="J4882" s="38" t="s">
        <v>8161</v>
      </c>
      <c r="K4882" s="43" t="s">
        <v>20358</v>
      </c>
    </row>
    <row r="4883" spans="1:11" ht="15.75" customHeight="1" x14ac:dyDescent="0.2">
      <c r="A4883" s="45" t="s">
        <v>24986</v>
      </c>
      <c r="B4883" s="44" t="s">
        <v>19577</v>
      </c>
      <c r="G4883" s="45" t="s">
        <v>24938</v>
      </c>
      <c r="H4883" s="45" t="s">
        <v>20871</v>
      </c>
      <c r="I4883" s="40" t="s">
        <v>24999</v>
      </c>
      <c r="J4883" s="38" t="s">
        <v>9159</v>
      </c>
      <c r="K4883" s="43" t="s">
        <v>20358</v>
      </c>
    </row>
    <row r="4884" spans="1:11" ht="15.75" customHeight="1" x14ac:dyDescent="0.2">
      <c r="A4884" s="45" t="s">
        <v>24986</v>
      </c>
      <c r="B4884" s="44" t="s">
        <v>19577</v>
      </c>
      <c r="G4884" s="45" t="s">
        <v>24938</v>
      </c>
      <c r="H4884" s="45" t="s">
        <v>7193</v>
      </c>
      <c r="I4884" s="40" t="s">
        <v>25000</v>
      </c>
      <c r="J4884" s="38" t="s">
        <v>25001</v>
      </c>
      <c r="K4884" s="43"/>
    </row>
    <row r="4885" spans="1:11" ht="15.75" customHeight="1" x14ac:dyDescent="0.2">
      <c r="A4885" s="45" t="s">
        <v>24986</v>
      </c>
      <c r="B4885" s="44" t="s">
        <v>19577</v>
      </c>
      <c r="G4885" s="45" t="s">
        <v>24938</v>
      </c>
      <c r="H4885" s="45" t="s">
        <v>7193</v>
      </c>
      <c r="I4885" s="40" t="s">
        <v>21449</v>
      </c>
      <c r="J4885" s="38" t="s">
        <v>25002</v>
      </c>
      <c r="K4885" s="43" t="s">
        <v>20341</v>
      </c>
    </row>
    <row r="4886" spans="1:11" ht="15.75" customHeight="1" x14ac:dyDescent="0.2">
      <c r="A4886" s="45" t="s">
        <v>24986</v>
      </c>
      <c r="B4886" s="44" t="s">
        <v>19577</v>
      </c>
      <c r="G4886" s="45" t="s">
        <v>24938</v>
      </c>
      <c r="H4886" s="45" t="s">
        <v>7196</v>
      </c>
      <c r="I4886" s="40" t="s">
        <v>25003</v>
      </c>
      <c r="J4886" s="38" t="s">
        <v>11454</v>
      </c>
      <c r="K4886" s="43" t="s">
        <v>9159</v>
      </c>
    </row>
    <row r="4887" spans="1:11" ht="15.75" customHeight="1" x14ac:dyDescent="0.2">
      <c r="A4887" s="45" t="s">
        <v>24986</v>
      </c>
      <c r="B4887" s="44" t="s">
        <v>19577</v>
      </c>
      <c r="G4887" s="45" t="s">
        <v>24938</v>
      </c>
      <c r="H4887" s="45" t="s">
        <v>7196</v>
      </c>
      <c r="I4887" s="40" t="s">
        <v>25004</v>
      </c>
      <c r="J4887" s="38" t="s">
        <v>25005</v>
      </c>
      <c r="K4887" s="43" t="s">
        <v>8173</v>
      </c>
    </row>
    <row r="4888" spans="1:11" ht="15.75" customHeight="1" x14ac:dyDescent="0.2">
      <c r="A4888" s="45" t="s">
        <v>24986</v>
      </c>
      <c r="B4888" s="44" t="s">
        <v>19577</v>
      </c>
      <c r="G4888" s="45" t="s">
        <v>25006</v>
      </c>
      <c r="H4888" s="45" t="s">
        <v>7207</v>
      </c>
      <c r="I4888" s="40" t="s">
        <v>5130</v>
      </c>
      <c r="J4888" s="38" t="s">
        <v>5035</v>
      </c>
      <c r="K4888" s="43" t="s">
        <v>7463</v>
      </c>
    </row>
    <row r="4889" spans="1:11" ht="15.75" customHeight="1" x14ac:dyDescent="0.2">
      <c r="A4889" s="45" t="s">
        <v>24986</v>
      </c>
      <c r="B4889" s="44" t="s">
        <v>19577</v>
      </c>
      <c r="G4889" s="45" t="s">
        <v>25006</v>
      </c>
      <c r="H4889" s="45" t="s">
        <v>3098</v>
      </c>
      <c r="I4889" s="40" t="s">
        <v>1576</v>
      </c>
      <c r="J4889" s="38" t="s">
        <v>15395</v>
      </c>
      <c r="K4889" s="43" t="s">
        <v>20208</v>
      </c>
    </row>
    <row r="4890" spans="1:11" ht="15.75" customHeight="1" x14ac:dyDescent="0.2">
      <c r="A4890" s="45" t="s">
        <v>24986</v>
      </c>
      <c r="B4890" s="44" t="s">
        <v>19577</v>
      </c>
      <c r="G4890" s="45" t="s">
        <v>25006</v>
      </c>
      <c r="H4890" s="45" t="s">
        <v>19627</v>
      </c>
      <c r="I4890" s="40" t="s">
        <v>1930</v>
      </c>
      <c r="J4890" s="38" t="s">
        <v>10078</v>
      </c>
      <c r="K4890" s="43" t="s">
        <v>19589</v>
      </c>
    </row>
    <row r="4891" spans="1:11" ht="15.75" customHeight="1" x14ac:dyDescent="0.2">
      <c r="A4891" s="45" t="s">
        <v>24986</v>
      </c>
      <c r="B4891" s="44" t="s">
        <v>19577</v>
      </c>
      <c r="G4891" s="45" t="s">
        <v>25006</v>
      </c>
      <c r="H4891" s="45" t="s">
        <v>19627</v>
      </c>
      <c r="I4891" s="40" t="s">
        <v>25007</v>
      </c>
      <c r="J4891" s="38" t="s">
        <v>25008</v>
      </c>
      <c r="K4891" s="43" t="s">
        <v>11254</v>
      </c>
    </row>
    <row r="4892" spans="1:11" ht="15.75" customHeight="1" x14ac:dyDescent="0.2">
      <c r="A4892" s="45" t="s">
        <v>24986</v>
      </c>
      <c r="B4892" s="44" t="s">
        <v>19577</v>
      </c>
      <c r="G4892" s="45" t="s">
        <v>25006</v>
      </c>
      <c r="H4892" s="45" t="s">
        <v>19627</v>
      </c>
      <c r="I4892" s="40" t="s">
        <v>25009</v>
      </c>
      <c r="J4892" s="38" t="s">
        <v>25010</v>
      </c>
      <c r="K4892" s="43"/>
    </row>
    <row r="4893" spans="1:11" ht="15.75" customHeight="1" x14ac:dyDescent="0.2">
      <c r="A4893" s="45" t="s">
        <v>24986</v>
      </c>
      <c r="B4893" s="44" t="s">
        <v>19577</v>
      </c>
      <c r="G4893" s="45" t="s">
        <v>25006</v>
      </c>
      <c r="H4893" s="45" t="s">
        <v>16943</v>
      </c>
      <c r="I4893" s="40" t="s">
        <v>25011</v>
      </c>
      <c r="J4893" s="38" t="s">
        <v>25012</v>
      </c>
      <c r="K4893" s="43" t="s">
        <v>19607</v>
      </c>
    </row>
    <row r="4894" spans="1:11" ht="15.75" customHeight="1" x14ac:dyDescent="0.2">
      <c r="A4894" s="45" t="s">
        <v>24986</v>
      </c>
      <c r="B4894" s="44" t="s">
        <v>19577</v>
      </c>
      <c r="G4894" s="45" t="s">
        <v>25006</v>
      </c>
      <c r="H4894" s="45" t="s">
        <v>19657</v>
      </c>
      <c r="I4894" s="40" t="s">
        <v>25013</v>
      </c>
      <c r="J4894" s="38" t="s">
        <v>25014</v>
      </c>
      <c r="K4894" s="43"/>
    </row>
    <row r="4895" spans="1:11" ht="15.75" customHeight="1" x14ac:dyDescent="0.2">
      <c r="A4895" s="45" t="s">
        <v>24986</v>
      </c>
      <c r="B4895" s="44" t="s">
        <v>19577</v>
      </c>
      <c r="G4895" s="45" t="s">
        <v>25006</v>
      </c>
      <c r="H4895" s="45" t="s">
        <v>19657</v>
      </c>
      <c r="I4895" s="40" t="s">
        <v>25015</v>
      </c>
      <c r="J4895" s="38" t="s">
        <v>25016</v>
      </c>
      <c r="K4895" s="43" t="s">
        <v>19607</v>
      </c>
    </row>
    <row r="4896" spans="1:11" ht="15.75" customHeight="1" x14ac:dyDescent="0.2">
      <c r="A4896" s="45" t="s">
        <v>24986</v>
      </c>
      <c r="B4896" s="44" t="s">
        <v>19577</v>
      </c>
      <c r="G4896" s="45" t="s">
        <v>25006</v>
      </c>
      <c r="H4896" s="45" t="s">
        <v>19657</v>
      </c>
      <c r="I4896" s="40" t="s">
        <v>25017</v>
      </c>
      <c r="J4896" s="38" t="s">
        <v>20167</v>
      </c>
      <c r="K4896" s="43" t="s">
        <v>20208</v>
      </c>
    </row>
    <row r="4897" spans="1:11" ht="15.75" customHeight="1" x14ac:dyDescent="0.2">
      <c r="A4897" s="45" t="s">
        <v>24986</v>
      </c>
      <c r="B4897" s="44" t="s">
        <v>19577</v>
      </c>
      <c r="G4897" s="45" t="s">
        <v>25006</v>
      </c>
      <c r="H4897" s="45" t="s">
        <v>19657</v>
      </c>
      <c r="I4897" s="40" t="s">
        <v>25018</v>
      </c>
      <c r="J4897" s="38" t="s">
        <v>25019</v>
      </c>
      <c r="K4897" s="43" t="s">
        <v>19589</v>
      </c>
    </row>
    <row r="4898" spans="1:11" ht="15.75" customHeight="1" x14ac:dyDescent="0.2">
      <c r="A4898" s="45" t="s">
        <v>24986</v>
      </c>
      <c r="B4898" s="44" t="s">
        <v>19577</v>
      </c>
      <c r="G4898" s="45" t="s">
        <v>25006</v>
      </c>
      <c r="H4898" s="45" t="s">
        <v>19657</v>
      </c>
      <c r="I4898" s="40" t="s">
        <v>25020</v>
      </c>
      <c r="J4898" s="38" t="s">
        <v>7691</v>
      </c>
      <c r="K4898" s="43" t="s">
        <v>19589</v>
      </c>
    </row>
    <row r="4899" spans="1:11" ht="15.75" customHeight="1" x14ac:dyDescent="0.2">
      <c r="A4899" s="45" t="s">
        <v>24986</v>
      </c>
      <c r="B4899" s="44" t="s">
        <v>19577</v>
      </c>
      <c r="G4899" s="45" t="s">
        <v>25006</v>
      </c>
      <c r="H4899" s="45" t="s">
        <v>19657</v>
      </c>
      <c r="I4899" s="40" t="s">
        <v>25021</v>
      </c>
      <c r="J4899" s="38" t="s">
        <v>25022</v>
      </c>
      <c r="K4899" s="43" t="s">
        <v>19589</v>
      </c>
    </row>
    <row r="4900" spans="1:11" ht="15.75" customHeight="1" x14ac:dyDescent="0.2">
      <c r="A4900" s="45" t="s">
        <v>24986</v>
      </c>
      <c r="B4900" s="44" t="s">
        <v>19577</v>
      </c>
      <c r="G4900" s="45" t="s">
        <v>25006</v>
      </c>
      <c r="H4900" s="45" t="s">
        <v>19657</v>
      </c>
      <c r="I4900" s="40" t="s">
        <v>25023</v>
      </c>
      <c r="J4900" s="38" t="s">
        <v>25024</v>
      </c>
      <c r="K4900" s="43" t="s">
        <v>19589</v>
      </c>
    </row>
    <row r="4901" spans="1:11" ht="15.75" customHeight="1" x14ac:dyDescent="0.2">
      <c r="A4901" s="45" t="s">
        <v>24986</v>
      </c>
      <c r="B4901" s="44" t="s">
        <v>19577</v>
      </c>
      <c r="G4901" s="45" t="s">
        <v>25006</v>
      </c>
      <c r="H4901" s="45" t="s">
        <v>19657</v>
      </c>
      <c r="I4901" s="40" t="s">
        <v>25025</v>
      </c>
      <c r="J4901" s="38" t="s">
        <v>25026</v>
      </c>
      <c r="K4901" s="43" t="s">
        <v>19589</v>
      </c>
    </row>
    <row r="4902" spans="1:11" ht="15.75" customHeight="1" x14ac:dyDescent="0.2">
      <c r="A4902" s="45" t="s">
        <v>24986</v>
      </c>
      <c r="B4902" s="44" t="s">
        <v>19577</v>
      </c>
      <c r="G4902" s="45" t="s">
        <v>25006</v>
      </c>
      <c r="H4902" s="45" t="s">
        <v>19657</v>
      </c>
      <c r="I4902" s="40" t="s">
        <v>25027</v>
      </c>
      <c r="J4902" s="38" t="s">
        <v>25028</v>
      </c>
      <c r="K4902" s="43" t="s">
        <v>8278</v>
      </c>
    </row>
    <row r="4903" spans="1:11" ht="15.75" customHeight="1" x14ac:dyDescent="0.2">
      <c r="A4903" s="45" t="s">
        <v>24986</v>
      </c>
      <c r="B4903" s="44" t="s">
        <v>19577</v>
      </c>
      <c r="G4903" s="45" t="s">
        <v>25006</v>
      </c>
      <c r="H4903" s="45" t="s">
        <v>19657</v>
      </c>
      <c r="I4903" s="40" t="s">
        <v>23343</v>
      </c>
      <c r="J4903" s="38" t="s">
        <v>21155</v>
      </c>
      <c r="K4903" s="43" t="s">
        <v>7463</v>
      </c>
    </row>
    <row r="4904" spans="1:11" ht="15.75" customHeight="1" x14ac:dyDescent="0.2">
      <c r="A4904" s="45" t="s">
        <v>24986</v>
      </c>
      <c r="B4904" s="44" t="s">
        <v>19577</v>
      </c>
      <c r="G4904" s="45" t="s">
        <v>25006</v>
      </c>
      <c r="H4904" s="45" t="s">
        <v>19657</v>
      </c>
      <c r="I4904" s="40" t="s">
        <v>25029</v>
      </c>
      <c r="J4904" s="38" t="s">
        <v>8085</v>
      </c>
      <c r="K4904" s="43" t="s">
        <v>4390</v>
      </c>
    </row>
    <row r="4905" spans="1:11" ht="15.75" customHeight="1" x14ac:dyDescent="0.2">
      <c r="A4905" s="45" t="s">
        <v>24986</v>
      </c>
      <c r="B4905" s="44" t="s">
        <v>19577</v>
      </c>
      <c r="G4905" s="45" t="s">
        <v>25006</v>
      </c>
      <c r="H4905" s="45" t="s">
        <v>19657</v>
      </c>
      <c r="I4905" s="40" t="s">
        <v>25030</v>
      </c>
      <c r="J4905" s="38" t="s">
        <v>12352</v>
      </c>
      <c r="K4905" s="43" t="s">
        <v>8472</v>
      </c>
    </row>
    <row r="4906" spans="1:11" ht="15.75" customHeight="1" x14ac:dyDescent="0.2">
      <c r="A4906" s="45" t="s">
        <v>24986</v>
      </c>
      <c r="B4906" s="44" t="s">
        <v>19577</v>
      </c>
      <c r="G4906" s="45" t="s">
        <v>25006</v>
      </c>
      <c r="H4906" s="45" t="s">
        <v>19657</v>
      </c>
      <c r="I4906" s="40" t="s">
        <v>25031</v>
      </c>
      <c r="J4906" s="38" t="s">
        <v>13694</v>
      </c>
      <c r="K4906" s="43" t="s">
        <v>7713</v>
      </c>
    </row>
    <row r="4907" spans="1:11" ht="15.75" customHeight="1" x14ac:dyDescent="0.2">
      <c r="A4907" s="45" t="s">
        <v>24986</v>
      </c>
      <c r="B4907" s="44" t="s">
        <v>19577</v>
      </c>
      <c r="G4907" s="45" t="s">
        <v>25006</v>
      </c>
      <c r="H4907" s="45" t="s">
        <v>19657</v>
      </c>
      <c r="I4907" s="40" t="s">
        <v>11297</v>
      </c>
      <c r="J4907" s="38" t="s">
        <v>21202</v>
      </c>
      <c r="K4907" s="43" t="s">
        <v>8434</v>
      </c>
    </row>
    <row r="4908" spans="1:11" ht="15.75" customHeight="1" x14ac:dyDescent="0.2">
      <c r="A4908" s="45" t="s">
        <v>24986</v>
      </c>
      <c r="B4908" s="44" t="s">
        <v>19577</v>
      </c>
      <c r="G4908" s="45" t="s">
        <v>25006</v>
      </c>
      <c r="H4908" s="45" t="s">
        <v>19657</v>
      </c>
      <c r="I4908" s="40" t="s">
        <v>25032</v>
      </c>
      <c r="J4908" s="38" t="s">
        <v>8937</v>
      </c>
      <c r="K4908" s="43" t="s">
        <v>7949</v>
      </c>
    </row>
    <row r="4909" spans="1:11" ht="15.75" customHeight="1" x14ac:dyDescent="0.2">
      <c r="A4909" s="45" t="s">
        <v>24986</v>
      </c>
      <c r="B4909" s="44" t="s">
        <v>19577</v>
      </c>
      <c r="G4909" s="45" t="s">
        <v>25006</v>
      </c>
      <c r="H4909" s="45" t="s">
        <v>19657</v>
      </c>
      <c r="I4909" s="40" t="s">
        <v>25033</v>
      </c>
      <c r="J4909" s="38" t="s">
        <v>25034</v>
      </c>
      <c r="K4909" s="43" t="s">
        <v>8434</v>
      </c>
    </row>
    <row r="4910" spans="1:11" ht="15.75" customHeight="1" x14ac:dyDescent="0.2">
      <c r="A4910" s="45" t="s">
        <v>24986</v>
      </c>
      <c r="B4910" s="44" t="s">
        <v>19577</v>
      </c>
      <c r="G4910" s="45" t="s">
        <v>25006</v>
      </c>
      <c r="H4910" s="45" t="s">
        <v>19657</v>
      </c>
      <c r="I4910" s="40" t="s">
        <v>9317</v>
      </c>
      <c r="J4910" s="38" t="s">
        <v>1417</v>
      </c>
      <c r="K4910" s="43" t="s">
        <v>7557</v>
      </c>
    </row>
    <row r="4911" spans="1:11" ht="15.75" customHeight="1" x14ac:dyDescent="0.2">
      <c r="A4911" s="45" t="s">
        <v>24986</v>
      </c>
      <c r="B4911" s="44" t="s">
        <v>19577</v>
      </c>
      <c r="G4911" s="45" t="s">
        <v>25006</v>
      </c>
      <c r="H4911" s="45" t="s">
        <v>19657</v>
      </c>
      <c r="I4911" s="40" t="s">
        <v>12912</v>
      </c>
      <c r="J4911" s="38" t="s">
        <v>2798</v>
      </c>
      <c r="K4911" s="43" t="s">
        <v>8434</v>
      </c>
    </row>
    <row r="4912" spans="1:11" ht="15.75" customHeight="1" x14ac:dyDescent="0.2">
      <c r="A4912" s="45" t="s">
        <v>24986</v>
      </c>
      <c r="B4912" s="44" t="s">
        <v>19577</v>
      </c>
      <c r="G4912" s="45" t="s">
        <v>25006</v>
      </c>
      <c r="H4912" s="45" t="s">
        <v>19657</v>
      </c>
      <c r="I4912" s="40" t="s">
        <v>8503</v>
      </c>
      <c r="J4912" s="38" t="s">
        <v>4029</v>
      </c>
      <c r="K4912" s="43" t="s">
        <v>8434</v>
      </c>
    </row>
    <row r="4913" spans="1:11" ht="15.75" customHeight="1" x14ac:dyDescent="0.2">
      <c r="A4913" s="45" t="s">
        <v>24986</v>
      </c>
      <c r="B4913" s="44" t="s">
        <v>19577</v>
      </c>
      <c r="G4913" s="45" t="s">
        <v>25006</v>
      </c>
      <c r="H4913" s="45" t="s">
        <v>19657</v>
      </c>
      <c r="I4913" s="40" t="s">
        <v>25035</v>
      </c>
      <c r="J4913" s="38" t="s">
        <v>8725</v>
      </c>
      <c r="K4913" s="43" t="s">
        <v>8434</v>
      </c>
    </row>
    <row r="4914" spans="1:11" ht="15.75" customHeight="1" x14ac:dyDescent="0.2">
      <c r="A4914" s="45" t="s">
        <v>24986</v>
      </c>
      <c r="B4914" s="44" t="s">
        <v>19577</v>
      </c>
      <c r="G4914" s="45" t="s">
        <v>25006</v>
      </c>
      <c r="H4914" s="45" t="s">
        <v>13746</v>
      </c>
      <c r="I4914" s="40" t="s">
        <v>25036</v>
      </c>
      <c r="J4914" s="38" t="s">
        <v>25037</v>
      </c>
      <c r="K4914" s="43"/>
    </row>
    <row r="4915" spans="1:11" ht="15.75" customHeight="1" x14ac:dyDescent="0.2">
      <c r="A4915" s="45" t="s">
        <v>24986</v>
      </c>
      <c r="B4915" s="44" t="s">
        <v>19577</v>
      </c>
      <c r="G4915" s="45" t="s">
        <v>25006</v>
      </c>
      <c r="H4915" s="45" t="s">
        <v>13746</v>
      </c>
      <c r="I4915" s="40" t="s">
        <v>25038</v>
      </c>
      <c r="J4915" s="38" t="s">
        <v>25039</v>
      </c>
      <c r="K4915" s="43"/>
    </row>
    <row r="4916" spans="1:11" ht="15.75" customHeight="1" x14ac:dyDescent="0.2">
      <c r="A4916" s="45" t="s">
        <v>24986</v>
      </c>
      <c r="B4916" s="44" t="s">
        <v>19577</v>
      </c>
      <c r="G4916" s="45" t="s">
        <v>25006</v>
      </c>
      <c r="H4916" s="45" t="s">
        <v>13746</v>
      </c>
      <c r="I4916" s="40" t="s">
        <v>25040</v>
      </c>
      <c r="J4916" s="38" t="s">
        <v>25041</v>
      </c>
      <c r="K4916" s="43"/>
    </row>
    <row r="4917" spans="1:11" ht="15.75" customHeight="1" x14ac:dyDescent="0.2">
      <c r="A4917" s="45" t="s">
        <v>24986</v>
      </c>
      <c r="B4917" s="44" t="s">
        <v>19577</v>
      </c>
      <c r="G4917" s="45" t="s">
        <v>25006</v>
      </c>
      <c r="H4917" s="45" t="s">
        <v>13746</v>
      </c>
      <c r="I4917" s="40" t="s">
        <v>25042</v>
      </c>
      <c r="J4917" s="43"/>
      <c r="K4917" s="43"/>
    </row>
    <row r="4918" spans="1:11" ht="15.75" customHeight="1" x14ac:dyDescent="0.2">
      <c r="A4918" s="45" t="s">
        <v>24986</v>
      </c>
      <c r="B4918" s="44" t="s">
        <v>19577</v>
      </c>
      <c r="G4918" s="45" t="s">
        <v>25006</v>
      </c>
      <c r="H4918" s="45" t="s">
        <v>13746</v>
      </c>
      <c r="I4918" s="40" t="s">
        <v>25043</v>
      </c>
      <c r="J4918" s="38" t="s">
        <v>25044</v>
      </c>
      <c r="K4918" s="43"/>
    </row>
    <row r="4919" spans="1:11" ht="15.75" customHeight="1" x14ac:dyDescent="0.2">
      <c r="A4919" s="45" t="s">
        <v>24986</v>
      </c>
      <c r="B4919" s="44" t="s">
        <v>19577</v>
      </c>
      <c r="G4919" s="45" t="s">
        <v>25006</v>
      </c>
      <c r="H4919" s="45" t="s">
        <v>20871</v>
      </c>
      <c r="I4919" s="40" t="s">
        <v>25045</v>
      </c>
      <c r="J4919" s="43"/>
      <c r="K4919" s="43" t="s">
        <v>20208</v>
      </c>
    </row>
    <row r="4920" spans="1:11" ht="15.75" customHeight="1" x14ac:dyDescent="0.2">
      <c r="A4920" s="45" t="s">
        <v>24986</v>
      </c>
      <c r="B4920" s="44" t="s">
        <v>19577</v>
      </c>
      <c r="G4920" s="45" t="s">
        <v>25006</v>
      </c>
      <c r="H4920" s="45" t="s">
        <v>20871</v>
      </c>
      <c r="I4920" s="40" t="s">
        <v>25046</v>
      </c>
      <c r="J4920" s="43"/>
      <c r="K4920" s="43" t="s">
        <v>20208</v>
      </c>
    </row>
    <row r="4921" spans="1:11" ht="15.75" customHeight="1" x14ac:dyDescent="0.2">
      <c r="A4921" s="45" t="s">
        <v>24986</v>
      </c>
      <c r="B4921" s="44" t="s">
        <v>19577</v>
      </c>
      <c r="G4921" s="45" t="s">
        <v>25006</v>
      </c>
      <c r="H4921" s="45" t="s">
        <v>20871</v>
      </c>
      <c r="I4921" s="40" t="s">
        <v>25047</v>
      </c>
      <c r="J4921" s="43" t="s">
        <v>8257</v>
      </c>
      <c r="K4921" s="43" t="s">
        <v>8257</v>
      </c>
    </row>
    <row r="4922" spans="1:11" ht="15.75" customHeight="1" x14ac:dyDescent="0.2">
      <c r="A4922" s="45" t="s">
        <v>24986</v>
      </c>
      <c r="B4922" s="44" t="s">
        <v>19577</v>
      </c>
      <c r="G4922" s="45" t="s">
        <v>25006</v>
      </c>
      <c r="H4922" s="45" t="s">
        <v>20871</v>
      </c>
      <c r="I4922" s="40" t="s">
        <v>25048</v>
      </c>
      <c r="J4922" s="43" t="s">
        <v>4122</v>
      </c>
      <c r="K4922" s="43" t="s">
        <v>4122</v>
      </c>
    </row>
    <row r="4923" spans="1:11" ht="15.75" customHeight="1" x14ac:dyDescent="0.2">
      <c r="A4923" s="45" t="s">
        <v>24986</v>
      </c>
      <c r="B4923" s="44" t="s">
        <v>19577</v>
      </c>
      <c r="G4923" s="45" t="s">
        <v>25006</v>
      </c>
      <c r="H4923" s="45" t="s">
        <v>20871</v>
      </c>
      <c r="I4923" s="40" t="s">
        <v>25049</v>
      </c>
      <c r="J4923" s="43" t="s">
        <v>7169</v>
      </c>
      <c r="K4923" s="43" t="s">
        <v>7169</v>
      </c>
    </row>
    <row r="4924" spans="1:11" ht="15.75" customHeight="1" x14ac:dyDescent="0.2">
      <c r="A4924" s="45" t="s">
        <v>24986</v>
      </c>
      <c r="B4924" s="44" t="s">
        <v>19577</v>
      </c>
      <c r="G4924" s="45" t="s">
        <v>25006</v>
      </c>
      <c r="H4924" s="45" t="s">
        <v>4954</v>
      </c>
      <c r="I4924" s="40" t="s">
        <v>25050</v>
      </c>
      <c r="J4924" s="43" t="s">
        <v>25051</v>
      </c>
      <c r="K4924" s="43" t="s">
        <v>20208</v>
      </c>
    </row>
    <row r="4925" spans="1:11" ht="15.75" customHeight="1" x14ac:dyDescent="0.2">
      <c r="A4925" s="45" t="s">
        <v>24986</v>
      </c>
      <c r="B4925" s="44" t="s">
        <v>19577</v>
      </c>
      <c r="G4925" s="45" t="s">
        <v>25006</v>
      </c>
      <c r="H4925" s="45" t="s">
        <v>7193</v>
      </c>
      <c r="I4925" s="40" t="s">
        <v>25052</v>
      </c>
      <c r="J4925" s="43" t="s">
        <v>18869</v>
      </c>
      <c r="K4925" s="43"/>
    </row>
    <row r="4926" spans="1:11" ht="15.75" customHeight="1" x14ac:dyDescent="0.2">
      <c r="A4926" s="45" t="s">
        <v>24986</v>
      </c>
      <c r="B4926" s="44" t="s">
        <v>19577</v>
      </c>
      <c r="G4926" s="45" t="s">
        <v>25006</v>
      </c>
      <c r="H4926" s="45" t="s">
        <v>7196</v>
      </c>
      <c r="I4926" s="40" t="s">
        <v>25053</v>
      </c>
      <c r="J4926" s="43" t="s">
        <v>7762</v>
      </c>
      <c r="K4926" s="43" t="s">
        <v>8434</v>
      </c>
    </row>
    <row r="4927" spans="1:11" ht="15.75" customHeight="1" x14ac:dyDescent="0.2">
      <c r="A4927" s="45" t="s">
        <v>24986</v>
      </c>
      <c r="B4927" s="44" t="s">
        <v>19577</v>
      </c>
      <c r="G4927" s="45" t="s">
        <v>25054</v>
      </c>
      <c r="H4927" s="45" t="s">
        <v>4964</v>
      </c>
      <c r="I4927" s="40" t="s">
        <v>25055</v>
      </c>
      <c r="J4927" s="43" t="s">
        <v>25056</v>
      </c>
      <c r="K4927" s="43" t="s">
        <v>19598</v>
      </c>
    </row>
    <row r="4928" spans="1:11" ht="15.75" customHeight="1" x14ac:dyDescent="0.2">
      <c r="A4928" s="45" t="s">
        <v>24986</v>
      </c>
      <c r="B4928" s="44" t="s">
        <v>19577</v>
      </c>
      <c r="G4928" s="45" t="s">
        <v>25054</v>
      </c>
      <c r="H4928" s="45" t="s">
        <v>19627</v>
      </c>
      <c r="I4928" s="40" t="s">
        <v>3406</v>
      </c>
      <c r="J4928" s="43" t="s">
        <v>7696</v>
      </c>
      <c r="K4928" s="43" t="s">
        <v>19619</v>
      </c>
    </row>
    <row r="4929" spans="1:11" ht="15.75" customHeight="1" x14ac:dyDescent="0.2">
      <c r="A4929" s="45" t="s">
        <v>24986</v>
      </c>
      <c r="B4929" s="44" t="s">
        <v>19577</v>
      </c>
      <c r="G4929" s="45" t="s">
        <v>25054</v>
      </c>
      <c r="H4929" s="45" t="s">
        <v>19627</v>
      </c>
      <c r="I4929" s="40" t="s">
        <v>549</v>
      </c>
      <c r="J4929" s="43" t="s">
        <v>25057</v>
      </c>
      <c r="K4929" s="43" t="s">
        <v>20208</v>
      </c>
    </row>
    <row r="4930" spans="1:11" ht="15.75" customHeight="1" x14ac:dyDescent="0.2">
      <c r="A4930" s="45" t="s">
        <v>24986</v>
      </c>
      <c r="B4930" s="44" t="s">
        <v>19577</v>
      </c>
      <c r="G4930" s="45" t="s">
        <v>25054</v>
      </c>
      <c r="H4930" s="45" t="s">
        <v>19627</v>
      </c>
      <c r="I4930" s="40" t="s">
        <v>25058</v>
      </c>
      <c r="J4930" s="43" t="s">
        <v>25059</v>
      </c>
      <c r="K4930" s="43"/>
    </row>
    <row r="4931" spans="1:11" ht="15.75" customHeight="1" x14ac:dyDescent="0.2">
      <c r="A4931" s="45" t="s">
        <v>24986</v>
      </c>
      <c r="B4931" s="44" t="s">
        <v>19577</v>
      </c>
      <c r="G4931" s="45" t="s">
        <v>25054</v>
      </c>
      <c r="H4931" s="45" t="s">
        <v>19627</v>
      </c>
      <c r="I4931" s="40" t="s">
        <v>25060</v>
      </c>
      <c r="J4931" s="43" t="s">
        <v>7355</v>
      </c>
      <c r="K4931" s="43" t="s">
        <v>19619</v>
      </c>
    </row>
    <row r="4932" spans="1:11" ht="15.75" customHeight="1" x14ac:dyDescent="0.2">
      <c r="A4932" s="45" t="s">
        <v>24986</v>
      </c>
      <c r="B4932" s="44" t="s">
        <v>19577</v>
      </c>
      <c r="G4932" s="45" t="s">
        <v>25054</v>
      </c>
      <c r="H4932" s="45" t="s">
        <v>19627</v>
      </c>
      <c r="I4932" s="40" t="s">
        <v>872</v>
      </c>
      <c r="J4932" s="43" t="s">
        <v>10228</v>
      </c>
      <c r="K4932" s="43" t="s">
        <v>20135</v>
      </c>
    </row>
    <row r="4933" spans="1:11" ht="15.75" customHeight="1" x14ac:dyDescent="0.2">
      <c r="A4933" s="45" t="s">
        <v>24986</v>
      </c>
      <c r="B4933" s="44" t="s">
        <v>19577</v>
      </c>
      <c r="G4933" s="45" t="s">
        <v>25054</v>
      </c>
      <c r="H4933" s="45" t="s">
        <v>19657</v>
      </c>
      <c r="I4933" s="40" t="s">
        <v>25061</v>
      </c>
      <c r="J4933" s="43" t="s">
        <v>25037</v>
      </c>
      <c r="K4933" s="43" t="s">
        <v>19607</v>
      </c>
    </row>
    <row r="4934" spans="1:11" ht="15.75" customHeight="1" x14ac:dyDescent="0.2">
      <c r="A4934" s="45" t="s">
        <v>24986</v>
      </c>
      <c r="B4934" s="44" t="s">
        <v>19577</v>
      </c>
      <c r="G4934" s="45" t="s">
        <v>25054</v>
      </c>
      <c r="H4934" s="45" t="s">
        <v>19657</v>
      </c>
      <c r="I4934" s="40" t="s">
        <v>25062</v>
      </c>
      <c r="J4934" s="43" t="s">
        <v>25063</v>
      </c>
      <c r="K4934" s="43" t="s">
        <v>19607</v>
      </c>
    </row>
    <row r="4935" spans="1:11" ht="15.75" customHeight="1" x14ac:dyDescent="0.2">
      <c r="A4935" s="45" t="s">
        <v>24986</v>
      </c>
      <c r="B4935" s="44" t="s">
        <v>19577</v>
      </c>
      <c r="G4935" s="45" t="s">
        <v>25054</v>
      </c>
      <c r="H4935" s="45" t="s">
        <v>19657</v>
      </c>
      <c r="I4935" s="40" t="s">
        <v>25064</v>
      </c>
      <c r="J4935" s="43" t="s">
        <v>25065</v>
      </c>
      <c r="K4935" s="43" t="s">
        <v>20208</v>
      </c>
    </row>
    <row r="4936" spans="1:11" ht="15.75" customHeight="1" x14ac:dyDescent="0.2">
      <c r="A4936" s="45" t="s">
        <v>24986</v>
      </c>
      <c r="B4936" s="44" t="s">
        <v>19577</v>
      </c>
      <c r="G4936" s="45" t="s">
        <v>25054</v>
      </c>
      <c r="H4936" s="45" t="s">
        <v>19657</v>
      </c>
      <c r="I4936" s="40" t="s">
        <v>18807</v>
      </c>
      <c r="J4936" s="43" t="s">
        <v>25066</v>
      </c>
      <c r="K4936" s="43" t="s">
        <v>20208</v>
      </c>
    </row>
    <row r="4937" spans="1:11" ht="15.75" customHeight="1" x14ac:dyDescent="0.2">
      <c r="A4937" s="45" t="s">
        <v>24986</v>
      </c>
      <c r="B4937" s="44" t="s">
        <v>19577</v>
      </c>
      <c r="G4937" s="45" t="s">
        <v>25054</v>
      </c>
      <c r="H4937" s="45" t="s">
        <v>19657</v>
      </c>
      <c r="I4937" s="40" t="s">
        <v>12299</v>
      </c>
      <c r="J4937" s="43" t="s">
        <v>25067</v>
      </c>
      <c r="K4937" s="43" t="s">
        <v>20208</v>
      </c>
    </row>
    <row r="4938" spans="1:11" ht="15.75" customHeight="1" x14ac:dyDescent="0.2">
      <c r="A4938" s="45" t="s">
        <v>24986</v>
      </c>
      <c r="B4938" s="44" t="s">
        <v>19577</v>
      </c>
      <c r="G4938" s="45" t="s">
        <v>25054</v>
      </c>
      <c r="H4938" s="45" t="s">
        <v>19657</v>
      </c>
      <c r="I4938" s="40" t="s">
        <v>25068</v>
      </c>
      <c r="J4938" s="43" t="s">
        <v>23248</v>
      </c>
      <c r="K4938" s="43" t="s">
        <v>4394</v>
      </c>
    </row>
    <row r="4939" spans="1:11" ht="15.75" customHeight="1" x14ac:dyDescent="0.2">
      <c r="A4939" s="45" t="s">
        <v>24986</v>
      </c>
      <c r="B4939" s="44" t="s">
        <v>19577</v>
      </c>
      <c r="G4939" s="45" t="s">
        <v>25054</v>
      </c>
      <c r="H4939" s="45" t="s">
        <v>19657</v>
      </c>
      <c r="I4939" s="40" t="s">
        <v>25069</v>
      </c>
      <c r="J4939" s="43" t="s">
        <v>9862</v>
      </c>
      <c r="K4939" s="43" t="s">
        <v>19619</v>
      </c>
    </row>
    <row r="4940" spans="1:11" ht="15.75" customHeight="1" x14ac:dyDescent="0.2">
      <c r="A4940" s="45" t="s">
        <v>24986</v>
      </c>
      <c r="B4940" s="44" t="s">
        <v>19577</v>
      </c>
      <c r="G4940" s="45" t="s">
        <v>25054</v>
      </c>
      <c r="H4940" s="45" t="s">
        <v>19657</v>
      </c>
      <c r="I4940" s="40" t="s">
        <v>25070</v>
      </c>
      <c r="J4940" s="43" t="s">
        <v>3952</v>
      </c>
      <c r="K4940" s="43" t="s">
        <v>25071</v>
      </c>
    </row>
    <row r="4941" spans="1:11" ht="15.75" customHeight="1" x14ac:dyDescent="0.2">
      <c r="A4941" s="45" t="s">
        <v>24986</v>
      </c>
      <c r="B4941" s="44" t="s">
        <v>19577</v>
      </c>
      <c r="G4941" s="45" t="s">
        <v>25054</v>
      </c>
      <c r="H4941" s="45" t="s">
        <v>19657</v>
      </c>
      <c r="I4941" s="40" t="s">
        <v>13363</v>
      </c>
      <c r="J4941" s="43" t="s">
        <v>2803</v>
      </c>
      <c r="K4941" s="43" t="s">
        <v>1437</v>
      </c>
    </row>
    <row r="4942" spans="1:11" ht="15.75" customHeight="1" x14ac:dyDescent="0.2">
      <c r="A4942" s="45" t="s">
        <v>24986</v>
      </c>
      <c r="B4942" s="44" t="s">
        <v>19577</v>
      </c>
      <c r="G4942" s="45" t="s">
        <v>25054</v>
      </c>
      <c r="H4942" s="45" t="s">
        <v>19657</v>
      </c>
      <c r="I4942" s="40" t="s">
        <v>20923</v>
      </c>
      <c r="J4942" s="43" t="s">
        <v>7386</v>
      </c>
      <c r="K4942" s="43" t="s">
        <v>2325</v>
      </c>
    </row>
    <row r="4943" spans="1:11" ht="15.75" customHeight="1" x14ac:dyDescent="0.2">
      <c r="A4943" s="45" t="s">
        <v>24986</v>
      </c>
      <c r="B4943" s="44" t="s">
        <v>19577</v>
      </c>
      <c r="G4943" s="45" t="s">
        <v>25054</v>
      </c>
      <c r="H4943" s="45" t="s">
        <v>19657</v>
      </c>
      <c r="I4943" s="40" t="s">
        <v>25072</v>
      </c>
      <c r="J4943" s="43" t="s">
        <v>13347</v>
      </c>
      <c r="K4943" s="43" t="s">
        <v>19607</v>
      </c>
    </row>
    <row r="4944" spans="1:11" ht="15.75" customHeight="1" x14ac:dyDescent="0.2">
      <c r="A4944" s="45" t="s">
        <v>24986</v>
      </c>
      <c r="B4944" s="44" t="s">
        <v>19577</v>
      </c>
      <c r="G4944" s="45" t="s">
        <v>25054</v>
      </c>
      <c r="H4944" s="45" t="s">
        <v>20871</v>
      </c>
      <c r="I4944" s="40" t="s">
        <v>25073</v>
      </c>
      <c r="J4944" s="43"/>
      <c r="K4944" s="43" t="s">
        <v>20208</v>
      </c>
    </row>
    <row r="4945" spans="1:11" ht="15.75" customHeight="1" x14ac:dyDescent="0.2">
      <c r="A4945" s="45" t="s">
        <v>24986</v>
      </c>
      <c r="B4945" s="44" t="s">
        <v>19577</v>
      </c>
      <c r="G4945" s="45" t="s">
        <v>25054</v>
      </c>
      <c r="H4945" s="45" t="s">
        <v>20871</v>
      </c>
      <c r="I4945" s="40" t="s">
        <v>15535</v>
      </c>
      <c r="J4945" s="43" t="s">
        <v>25074</v>
      </c>
      <c r="K4945" s="43"/>
    </row>
    <row r="4946" spans="1:11" ht="15.75" customHeight="1" x14ac:dyDescent="0.2">
      <c r="A4946" s="45" t="s">
        <v>24986</v>
      </c>
      <c r="B4946" s="44" t="s">
        <v>19577</v>
      </c>
      <c r="G4946" s="45" t="s">
        <v>25054</v>
      </c>
      <c r="H4946" s="45" t="s">
        <v>20871</v>
      </c>
      <c r="I4946" s="40" t="s">
        <v>25075</v>
      </c>
      <c r="J4946" s="43" t="s">
        <v>25076</v>
      </c>
      <c r="K4946" s="43"/>
    </row>
    <row r="4947" spans="1:11" ht="15.75" customHeight="1" x14ac:dyDescent="0.2">
      <c r="A4947" s="45" t="s">
        <v>24986</v>
      </c>
      <c r="B4947" s="44" t="s">
        <v>19577</v>
      </c>
      <c r="G4947" s="45" t="s">
        <v>25054</v>
      </c>
      <c r="H4947" s="45" t="s">
        <v>20871</v>
      </c>
      <c r="I4947" s="40" t="s">
        <v>25077</v>
      </c>
      <c r="J4947" s="43" t="s">
        <v>25078</v>
      </c>
      <c r="K4947" s="43"/>
    </row>
    <row r="4948" spans="1:11" ht="15.75" customHeight="1" x14ac:dyDescent="0.2">
      <c r="A4948" s="45" t="s">
        <v>24986</v>
      </c>
      <c r="B4948" s="44" t="s">
        <v>19577</v>
      </c>
      <c r="G4948" s="45" t="s">
        <v>25054</v>
      </c>
      <c r="H4948" s="45" t="s">
        <v>20871</v>
      </c>
      <c r="I4948" s="40" t="s">
        <v>25079</v>
      </c>
      <c r="J4948" s="43" t="s">
        <v>13348</v>
      </c>
      <c r="K4948" s="43"/>
    </row>
    <row r="4949" spans="1:11" ht="15.75" customHeight="1" x14ac:dyDescent="0.2">
      <c r="A4949" s="45" t="s">
        <v>24986</v>
      </c>
      <c r="B4949" s="44" t="s">
        <v>19577</v>
      </c>
      <c r="G4949" s="45" t="s">
        <v>25054</v>
      </c>
      <c r="H4949" s="45" t="s">
        <v>20871</v>
      </c>
      <c r="I4949" s="40" t="s">
        <v>23343</v>
      </c>
      <c r="J4949" s="43" t="s">
        <v>3543</v>
      </c>
      <c r="K4949" s="43" t="s">
        <v>19598</v>
      </c>
    </row>
    <row r="4950" spans="1:11" ht="15.75" customHeight="1" x14ac:dyDescent="0.2">
      <c r="A4950" s="45" t="s">
        <v>24986</v>
      </c>
      <c r="B4950" s="44" t="s">
        <v>19577</v>
      </c>
      <c r="G4950" s="45" t="s">
        <v>25054</v>
      </c>
      <c r="H4950" s="45" t="s">
        <v>20871</v>
      </c>
      <c r="I4950" s="40" t="s">
        <v>18642</v>
      </c>
      <c r="J4950" s="43" t="s">
        <v>2606</v>
      </c>
      <c r="K4950" s="43" t="s">
        <v>19598</v>
      </c>
    </row>
    <row r="4951" spans="1:11" ht="15.75" customHeight="1" x14ac:dyDescent="0.2">
      <c r="A4951" s="45" t="s">
        <v>24986</v>
      </c>
      <c r="B4951" s="44" t="s">
        <v>19577</v>
      </c>
      <c r="G4951" s="45" t="s">
        <v>25054</v>
      </c>
      <c r="H4951" s="45" t="s">
        <v>20871</v>
      </c>
      <c r="I4951" s="40" t="s">
        <v>25080</v>
      </c>
      <c r="J4951" s="43" t="s">
        <v>2798</v>
      </c>
      <c r="K4951" s="43" t="s">
        <v>2798</v>
      </c>
    </row>
    <row r="4952" spans="1:11" ht="15.75" customHeight="1" x14ac:dyDescent="0.2">
      <c r="A4952" s="45" t="s">
        <v>24986</v>
      </c>
      <c r="B4952" s="44" t="s">
        <v>19577</v>
      </c>
      <c r="G4952" s="45" t="s">
        <v>25054</v>
      </c>
      <c r="H4952" s="45" t="s">
        <v>5092</v>
      </c>
      <c r="I4952" s="40" t="s">
        <v>25081</v>
      </c>
      <c r="J4952" s="43" t="s">
        <v>2407</v>
      </c>
      <c r="K4952" s="43" t="s">
        <v>19598</v>
      </c>
    </row>
    <row r="4953" spans="1:11" ht="15.75" customHeight="1" x14ac:dyDescent="0.2">
      <c r="A4953" s="45" t="s">
        <v>24986</v>
      </c>
      <c r="B4953" s="44" t="s">
        <v>19577</v>
      </c>
      <c r="G4953" s="45" t="s">
        <v>25054</v>
      </c>
      <c r="H4953" s="45" t="s">
        <v>4954</v>
      </c>
      <c r="I4953" s="40" t="s">
        <v>25082</v>
      </c>
      <c r="J4953" s="43" t="s">
        <v>25083</v>
      </c>
      <c r="K4953" s="43"/>
    </row>
    <row r="4954" spans="1:11" ht="15.75" customHeight="1" x14ac:dyDescent="0.2">
      <c r="A4954" s="45" t="s">
        <v>24986</v>
      </c>
      <c r="B4954" s="44" t="s">
        <v>19577</v>
      </c>
      <c r="G4954" s="45" t="s">
        <v>25054</v>
      </c>
      <c r="H4954" s="45" t="s">
        <v>4954</v>
      </c>
      <c r="I4954" s="40" t="s">
        <v>24129</v>
      </c>
      <c r="J4954" s="43" t="s">
        <v>14779</v>
      </c>
      <c r="K4954" s="43"/>
    </row>
    <row r="4955" spans="1:11" ht="15.75" customHeight="1" x14ac:dyDescent="0.2">
      <c r="A4955" s="45" t="s">
        <v>24986</v>
      </c>
      <c r="B4955" s="44" t="s">
        <v>19577</v>
      </c>
      <c r="G4955" s="45" t="s">
        <v>25054</v>
      </c>
      <c r="H4955" s="45" t="s">
        <v>7317</v>
      </c>
      <c r="I4955" s="40" t="s">
        <v>25084</v>
      </c>
      <c r="J4955" s="43" t="s">
        <v>2403</v>
      </c>
      <c r="K4955" s="43" t="s">
        <v>19598</v>
      </c>
    </row>
    <row r="4956" spans="1:11" ht="15.75" customHeight="1" x14ac:dyDescent="0.2">
      <c r="A4956" s="45" t="s">
        <v>24986</v>
      </c>
      <c r="B4956" s="44" t="s">
        <v>19577</v>
      </c>
      <c r="G4956" s="45" t="s">
        <v>25054</v>
      </c>
      <c r="H4956" s="45" t="s">
        <v>7193</v>
      </c>
      <c r="I4956" s="40" t="s">
        <v>25085</v>
      </c>
      <c r="J4956" s="43" t="s">
        <v>2606</v>
      </c>
      <c r="K4956" s="43" t="s">
        <v>19598</v>
      </c>
    </row>
    <row r="4957" spans="1:11" ht="15.75" customHeight="1" x14ac:dyDescent="0.2">
      <c r="A4957" s="45" t="s">
        <v>24986</v>
      </c>
      <c r="B4957" s="44" t="s">
        <v>19577</v>
      </c>
      <c r="G4957" s="45" t="s">
        <v>25054</v>
      </c>
      <c r="H4957" s="45" t="s">
        <v>7196</v>
      </c>
      <c r="I4957" s="40" t="s">
        <v>25086</v>
      </c>
      <c r="J4957" s="43" t="s">
        <v>3420</v>
      </c>
      <c r="K4957" s="43" t="s">
        <v>25087</v>
      </c>
    </row>
    <row r="4958" spans="1:11" ht="15.75" customHeight="1" x14ac:dyDescent="0.2">
      <c r="A4958" s="45" t="s">
        <v>25088</v>
      </c>
      <c r="B4958" s="44" t="s">
        <v>19577</v>
      </c>
      <c r="G4958" s="45" t="s">
        <v>25089</v>
      </c>
      <c r="H4958" s="45" t="s">
        <v>4964</v>
      </c>
      <c r="I4958" s="43" t="s">
        <v>1927</v>
      </c>
      <c r="J4958" s="43" t="s">
        <v>10078</v>
      </c>
      <c r="K4958" s="43" t="s">
        <v>7557</v>
      </c>
    </row>
    <row r="4959" spans="1:11" ht="15.75" customHeight="1" x14ac:dyDescent="0.2">
      <c r="A4959" s="45" t="s">
        <v>25088</v>
      </c>
      <c r="B4959" s="44" t="s">
        <v>19577</v>
      </c>
      <c r="G4959" s="45" t="s">
        <v>25089</v>
      </c>
      <c r="H4959" s="45" t="s">
        <v>19627</v>
      </c>
      <c r="I4959" s="43" t="s">
        <v>1566</v>
      </c>
      <c r="J4959" s="43" t="s">
        <v>25090</v>
      </c>
      <c r="K4959" s="43" t="s">
        <v>20208</v>
      </c>
    </row>
    <row r="4960" spans="1:11" ht="15.75" customHeight="1" x14ac:dyDescent="0.2">
      <c r="A4960" s="45" t="s">
        <v>25088</v>
      </c>
      <c r="B4960" s="44" t="s">
        <v>19577</v>
      </c>
      <c r="G4960" s="45" t="s">
        <v>25089</v>
      </c>
      <c r="H4960" s="45" t="s">
        <v>19627</v>
      </c>
      <c r="I4960" s="43" t="s">
        <v>1616</v>
      </c>
      <c r="J4960" s="43" t="s">
        <v>25091</v>
      </c>
      <c r="K4960" s="43" t="s">
        <v>20208</v>
      </c>
    </row>
    <row r="4961" spans="1:11" ht="15.75" customHeight="1" x14ac:dyDescent="0.2">
      <c r="A4961" s="45" t="s">
        <v>25088</v>
      </c>
      <c r="B4961" s="44" t="s">
        <v>19577</v>
      </c>
      <c r="G4961" s="45" t="s">
        <v>25089</v>
      </c>
      <c r="H4961" s="45" t="s">
        <v>19627</v>
      </c>
      <c r="I4961" s="43" t="s">
        <v>2058</v>
      </c>
      <c r="J4961" s="43" t="s">
        <v>25092</v>
      </c>
      <c r="K4961" s="43" t="s">
        <v>20208</v>
      </c>
    </row>
    <row r="4962" spans="1:11" ht="15.75" customHeight="1" x14ac:dyDescent="0.2">
      <c r="A4962" s="45" t="s">
        <v>25088</v>
      </c>
      <c r="B4962" s="44" t="s">
        <v>19577</v>
      </c>
      <c r="G4962" s="45" t="s">
        <v>25089</v>
      </c>
      <c r="H4962" s="45" t="s">
        <v>19627</v>
      </c>
      <c r="I4962" s="43" t="s">
        <v>25093</v>
      </c>
      <c r="J4962" s="43" t="s">
        <v>7691</v>
      </c>
      <c r="K4962" s="43"/>
    </row>
    <row r="4963" spans="1:11" ht="15.75" customHeight="1" x14ac:dyDescent="0.2">
      <c r="A4963" s="45" t="s">
        <v>25088</v>
      </c>
      <c r="B4963" s="44" t="s">
        <v>19577</v>
      </c>
      <c r="G4963" s="45" t="s">
        <v>25089</v>
      </c>
      <c r="H4963" s="45" t="s">
        <v>19627</v>
      </c>
      <c r="I4963" s="43" t="s">
        <v>25094</v>
      </c>
      <c r="J4963" s="43" t="s">
        <v>8551</v>
      </c>
      <c r="K4963" s="43" t="s">
        <v>7409</v>
      </c>
    </row>
    <row r="4964" spans="1:11" ht="15.75" customHeight="1" x14ac:dyDescent="0.2">
      <c r="A4964" s="45" t="s">
        <v>25088</v>
      </c>
      <c r="B4964" s="44" t="s">
        <v>19577</v>
      </c>
      <c r="G4964" s="45" t="s">
        <v>25089</v>
      </c>
      <c r="H4964" s="45" t="s">
        <v>19627</v>
      </c>
      <c r="I4964" s="43" t="s">
        <v>11165</v>
      </c>
      <c r="J4964" s="43" t="s">
        <v>8775</v>
      </c>
      <c r="K4964" s="43" t="s">
        <v>5085</v>
      </c>
    </row>
    <row r="4965" spans="1:11" ht="15.75" customHeight="1" x14ac:dyDescent="0.2">
      <c r="A4965" s="45" t="s">
        <v>25088</v>
      </c>
      <c r="B4965" s="44" t="s">
        <v>19577</v>
      </c>
      <c r="G4965" s="45" t="s">
        <v>25089</v>
      </c>
      <c r="H4965" s="45" t="s">
        <v>19627</v>
      </c>
      <c r="I4965" s="43" t="s">
        <v>3243</v>
      </c>
      <c r="J4965" s="43" t="s">
        <v>2590</v>
      </c>
      <c r="K4965" s="43" t="s">
        <v>7557</v>
      </c>
    </row>
    <row r="4966" spans="1:11" ht="15.75" customHeight="1" x14ac:dyDescent="0.2">
      <c r="A4966" s="45" t="s">
        <v>25088</v>
      </c>
      <c r="B4966" s="44" t="s">
        <v>19577</v>
      </c>
      <c r="G4966" s="45" t="s">
        <v>25089</v>
      </c>
      <c r="H4966" s="45" t="s">
        <v>19627</v>
      </c>
      <c r="I4966" s="43" t="s">
        <v>25095</v>
      </c>
      <c r="J4966" s="43" t="s">
        <v>8413</v>
      </c>
      <c r="K4966" s="43" t="s">
        <v>4059</v>
      </c>
    </row>
    <row r="4967" spans="1:11" ht="15.75" customHeight="1" x14ac:dyDescent="0.2">
      <c r="A4967" s="45" t="s">
        <v>25088</v>
      </c>
      <c r="B4967" s="44" t="s">
        <v>19577</v>
      </c>
      <c r="G4967" s="45" t="s">
        <v>25089</v>
      </c>
      <c r="H4967" s="45" t="s">
        <v>19627</v>
      </c>
      <c r="I4967" s="43" t="s">
        <v>25096</v>
      </c>
      <c r="J4967" s="43" t="s">
        <v>2639</v>
      </c>
      <c r="K4967" s="43" t="s">
        <v>7557</v>
      </c>
    </row>
    <row r="4968" spans="1:11" ht="15.75" customHeight="1" x14ac:dyDescent="0.2">
      <c r="A4968" s="45" t="s">
        <v>25088</v>
      </c>
      <c r="B4968" s="44" t="s">
        <v>19577</v>
      </c>
      <c r="G4968" s="45" t="s">
        <v>25089</v>
      </c>
      <c r="H4968" s="45" t="s">
        <v>19627</v>
      </c>
      <c r="I4968" s="43" t="s">
        <v>25097</v>
      </c>
      <c r="J4968" s="43" t="s">
        <v>2803</v>
      </c>
      <c r="K4968" s="43" t="s">
        <v>7557</v>
      </c>
    </row>
    <row r="4969" spans="1:11" ht="15.75" customHeight="1" x14ac:dyDescent="0.2">
      <c r="A4969" s="45" t="s">
        <v>25088</v>
      </c>
      <c r="B4969" s="44" t="s">
        <v>19577</v>
      </c>
      <c r="G4969" s="45" t="s">
        <v>25089</v>
      </c>
      <c r="H4969" s="45" t="s">
        <v>19627</v>
      </c>
      <c r="I4969" s="43" t="s">
        <v>25098</v>
      </c>
      <c r="J4969" s="43" t="s">
        <v>25099</v>
      </c>
      <c r="K4969" s="43" t="s">
        <v>25100</v>
      </c>
    </row>
    <row r="4970" spans="1:11" ht="15.75" customHeight="1" x14ac:dyDescent="0.2">
      <c r="A4970" s="45" t="s">
        <v>25088</v>
      </c>
      <c r="B4970" s="44" t="s">
        <v>19577</v>
      </c>
      <c r="G4970" s="45" t="s">
        <v>25089</v>
      </c>
      <c r="H4970" s="45" t="s">
        <v>19657</v>
      </c>
      <c r="I4970" s="43" t="s">
        <v>24614</v>
      </c>
      <c r="J4970" s="43" t="s">
        <v>25101</v>
      </c>
      <c r="K4970" s="43" t="s">
        <v>19607</v>
      </c>
    </row>
    <row r="4971" spans="1:11" ht="15.75" customHeight="1" x14ac:dyDescent="0.2">
      <c r="A4971" s="45" t="s">
        <v>25088</v>
      </c>
      <c r="B4971" s="44" t="s">
        <v>19577</v>
      </c>
      <c r="G4971" s="45" t="s">
        <v>25089</v>
      </c>
      <c r="H4971" s="45" t="s">
        <v>19657</v>
      </c>
      <c r="I4971" s="43" t="s">
        <v>25102</v>
      </c>
      <c r="J4971" s="43" t="s">
        <v>25103</v>
      </c>
      <c r="K4971" s="43" t="s">
        <v>20208</v>
      </c>
    </row>
    <row r="4972" spans="1:11" ht="15.75" customHeight="1" x14ac:dyDescent="0.2">
      <c r="A4972" s="45" t="s">
        <v>25088</v>
      </c>
      <c r="B4972" s="44" t="s">
        <v>19577</v>
      </c>
      <c r="G4972" s="45" t="s">
        <v>25089</v>
      </c>
      <c r="H4972" s="45" t="s">
        <v>19657</v>
      </c>
      <c r="I4972" s="43" t="s">
        <v>25104</v>
      </c>
      <c r="J4972" s="43" t="s">
        <v>25105</v>
      </c>
      <c r="K4972" s="43"/>
    </row>
    <row r="4973" spans="1:11" ht="15.75" customHeight="1" x14ac:dyDescent="0.2">
      <c r="A4973" s="45" t="s">
        <v>25088</v>
      </c>
      <c r="B4973" s="44" t="s">
        <v>19577</v>
      </c>
      <c r="G4973" s="45" t="s">
        <v>25089</v>
      </c>
      <c r="H4973" s="45" t="s">
        <v>19657</v>
      </c>
      <c r="I4973" s="43" t="s">
        <v>25106</v>
      </c>
      <c r="J4973" s="43" t="s">
        <v>25107</v>
      </c>
      <c r="K4973" s="43" t="s">
        <v>2856</v>
      </c>
    </row>
    <row r="4974" spans="1:11" ht="15.75" customHeight="1" x14ac:dyDescent="0.2">
      <c r="A4974" s="45" t="s">
        <v>25088</v>
      </c>
      <c r="B4974" s="44" t="s">
        <v>19577</v>
      </c>
      <c r="G4974" s="45" t="s">
        <v>25089</v>
      </c>
      <c r="H4974" s="45" t="s">
        <v>19657</v>
      </c>
      <c r="I4974" s="43" t="s">
        <v>25108</v>
      </c>
      <c r="J4974" s="43" t="s">
        <v>16135</v>
      </c>
      <c r="K4974" s="43" t="s">
        <v>7873</v>
      </c>
    </row>
    <row r="4975" spans="1:11" ht="15.75" customHeight="1" x14ac:dyDescent="0.2">
      <c r="A4975" s="45" t="s">
        <v>25088</v>
      </c>
      <c r="B4975" s="44" t="s">
        <v>19577</v>
      </c>
      <c r="G4975" s="45" t="s">
        <v>25089</v>
      </c>
      <c r="H4975" s="45" t="s">
        <v>19657</v>
      </c>
      <c r="I4975" s="43" t="s">
        <v>25109</v>
      </c>
      <c r="J4975" s="43" t="s">
        <v>7967</v>
      </c>
      <c r="K4975" s="43" t="s">
        <v>7393</v>
      </c>
    </row>
    <row r="4976" spans="1:11" ht="15.75" customHeight="1" x14ac:dyDescent="0.2">
      <c r="A4976" s="45" t="s">
        <v>25088</v>
      </c>
      <c r="B4976" s="44" t="s">
        <v>19577</v>
      </c>
      <c r="G4976" s="45" t="s">
        <v>25089</v>
      </c>
      <c r="H4976" s="45" t="s">
        <v>19657</v>
      </c>
      <c r="I4976" s="43" t="s">
        <v>25110</v>
      </c>
      <c r="J4976" s="43" t="s">
        <v>25111</v>
      </c>
      <c r="K4976" s="43" t="s">
        <v>10091</v>
      </c>
    </row>
    <row r="4977" spans="1:12" ht="15.75" customHeight="1" x14ac:dyDescent="0.2">
      <c r="A4977" s="45" t="s">
        <v>25088</v>
      </c>
      <c r="B4977" s="44" t="s">
        <v>19577</v>
      </c>
      <c r="G4977" s="45" t="s">
        <v>25089</v>
      </c>
      <c r="H4977" s="45" t="s">
        <v>19657</v>
      </c>
      <c r="I4977" s="43" t="s">
        <v>407</v>
      </c>
      <c r="J4977" s="43" t="s">
        <v>22981</v>
      </c>
      <c r="K4977" s="43" t="s">
        <v>2856</v>
      </c>
    </row>
    <row r="4978" spans="1:12" ht="15.75" customHeight="1" x14ac:dyDescent="0.2">
      <c r="A4978" s="45" t="s">
        <v>25088</v>
      </c>
      <c r="B4978" s="44" t="s">
        <v>19577</v>
      </c>
      <c r="G4978" s="45" t="s">
        <v>25089</v>
      </c>
      <c r="H4978" s="45" t="s">
        <v>19657</v>
      </c>
      <c r="I4978" s="43" t="s">
        <v>25112</v>
      </c>
      <c r="J4978" s="43" t="s">
        <v>25113</v>
      </c>
      <c r="K4978" s="43" t="s">
        <v>7409</v>
      </c>
    </row>
    <row r="4979" spans="1:12" ht="15.75" customHeight="1" x14ac:dyDescent="0.2">
      <c r="A4979" s="45" t="s">
        <v>25088</v>
      </c>
      <c r="B4979" s="44" t="s">
        <v>19577</v>
      </c>
      <c r="G4979" s="45" t="s">
        <v>25089</v>
      </c>
      <c r="H4979" s="45" t="s">
        <v>19657</v>
      </c>
      <c r="I4979" s="43" t="s">
        <v>12217</v>
      </c>
      <c r="J4979" s="43" t="s">
        <v>11414</v>
      </c>
      <c r="K4979" s="43" t="s">
        <v>19619</v>
      </c>
    </row>
    <row r="4980" spans="1:12" ht="15.75" customHeight="1" x14ac:dyDescent="0.2">
      <c r="A4980" s="45" t="s">
        <v>25088</v>
      </c>
      <c r="B4980" s="44" t="s">
        <v>19577</v>
      </c>
      <c r="G4980" s="45" t="s">
        <v>25089</v>
      </c>
      <c r="H4980" s="45" t="s">
        <v>19657</v>
      </c>
      <c r="I4980" s="43" t="s">
        <v>25114</v>
      </c>
      <c r="J4980" s="43" t="s">
        <v>11948</v>
      </c>
      <c r="K4980" s="43" t="s">
        <v>2920</v>
      </c>
    </row>
    <row r="4981" spans="1:12" ht="15.75" customHeight="1" x14ac:dyDescent="0.2">
      <c r="A4981" s="45" t="s">
        <v>25115</v>
      </c>
      <c r="B4981" s="44" t="s">
        <v>19577</v>
      </c>
      <c r="C4981" s="44"/>
      <c r="D4981" s="44"/>
      <c r="E4981" s="44"/>
      <c r="G4981" s="37" t="s">
        <v>25116</v>
      </c>
      <c r="H4981" s="37" t="s">
        <v>4976</v>
      </c>
      <c r="I4981" s="40" t="s">
        <v>25117</v>
      </c>
      <c r="J4981" s="38" t="s">
        <v>8450</v>
      </c>
      <c r="K4981" s="38" t="s">
        <v>8393</v>
      </c>
      <c r="L4981" s="22"/>
    </row>
    <row r="4982" spans="1:12" ht="15.75" customHeight="1" x14ac:dyDescent="0.2">
      <c r="A4982" s="45" t="s">
        <v>25115</v>
      </c>
      <c r="B4982" s="44" t="s">
        <v>19577</v>
      </c>
      <c r="E4982" s="44"/>
      <c r="F4982" s="44"/>
      <c r="G4982" s="37" t="s">
        <v>25116</v>
      </c>
      <c r="H4982" s="37" t="s">
        <v>4976</v>
      </c>
      <c r="I4982" s="40" t="s">
        <v>25118</v>
      </c>
      <c r="J4982" s="38" t="s">
        <v>25119</v>
      </c>
      <c r="K4982" s="38" t="s">
        <v>2847</v>
      </c>
      <c r="L4982" s="22"/>
    </row>
    <row r="4983" spans="1:12" ht="15.75" customHeight="1" x14ac:dyDescent="0.2">
      <c r="A4983" s="45" t="s">
        <v>25115</v>
      </c>
      <c r="B4983" s="44" t="s">
        <v>19577</v>
      </c>
      <c r="E4983" s="44"/>
      <c r="F4983" s="44"/>
      <c r="G4983" s="37" t="s">
        <v>25116</v>
      </c>
      <c r="H4983" s="37" t="s">
        <v>4976</v>
      </c>
      <c r="I4983" s="40" t="s">
        <v>25120</v>
      </c>
      <c r="J4983" s="38" t="s">
        <v>2088</v>
      </c>
      <c r="K4983" s="38" t="s">
        <v>7409</v>
      </c>
      <c r="L4983" s="22"/>
    </row>
    <row r="4984" spans="1:12" ht="15.75" customHeight="1" x14ac:dyDescent="0.2">
      <c r="A4984" s="45" t="s">
        <v>25115</v>
      </c>
      <c r="B4984" s="44" t="s">
        <v>19577</v>
      </c>
      <c r="E4984" s="44"/>
      <c r="F4984" s="44"/>
      <c r="G4984" s="37" t="s">
        <v>25116</v>
      </c>
      <c r="H4984" s="37" t="s">
        <v>4976</v>
      </c>
      <c r="I4984" s="40" t="s">
        <v>25121</v>
      </c>
      <c r="J4984" s="38" t="s">
        <v>23629</v>
      </c>
      <c r="K4984" s="38" t="s">
        <v>18410</v>
      </c>
      <c r="L4984" s="22"/>
    </row>
    <row r="4985" spans="1:12" ht="15.75" customHeight="1" x14ac:dyDescent="0.2">
      <c r="A4985" s="45" t="s">
        <v>25115</v>
      </c>
      <c r="B4985" s="44" t="s">
        <v>19577</v>
      </c>
      <c r="E4985" s="44"/>
      <c r="F4985" s="44"/>
      <c r="G4985" s="37" t="s">
        <v>25116</v>
      </c>
      <c r="H4985" s="37" t="s">
        <v>4976</v>
      </c>
      <c r="I4985" s="40" t="s">
        <v>25122</v>
      </c>
      <c r="J4985" s="38" t="s">
        <v>3899</v>
      </c>
      <c r="K4985" s="38" t="s">
        <v>7557</v>
      </c>
      <c r="L4985" s="22"/>
    </row>
    <row r="4986" spans="1:12" ht="15.75" customHeight="1" x14ac:dyDescent="0.2">
      <c r="A4986" s="45" t="s">
        <v>25115</v>
      </c>
      <c r="B4986" s="44" t="s">
        <v>19577</v>
      </c>
      <c r="E4986" s="44"/>
      <c r="F4986" s="44"/>
      <c r="G4986" s="37" t="s">
        <v>25116</v>
      </c>
      <c r="H4986" s="37" t="s">
        <v>4976</v>
      </c>
      <c r="I4986" s="40" t="s">
        <v>25123</v>
      </c>
      <c r="J4986" s="38" t="s">
        <v>3961</v>
      </c>
      <c r="K4986" s="38" t="s">
        <v>7557</v>
      </c>
      <c r="L4986" s="22"/>
    </row>
    <row r="4987" spans="1:12" ht="15.75" customHeight="1" x14ac:dyDescent="0.2">
      <c r="A4987" s="45" t="s">
        <v>25115</v>
      </c>
      <c r="B4987" s="44" t="s">
        <v>19577</v>
      </c>
      <c r="E4987" s="44"/>
      <c r="F4987" s="44"/>
      <c r="G4987" s="37" t="s">
        <v>25116</v>
      </c>
      <c r="H4987" s="37" t="s">
        <v>4976</v>
      </c>
      <c r="I4987" s="40" t="s">
        <v>25124</v>
      </c>
      <c r="J4987" s="38" t="s">
        <v>7452</v>
      </c>
      <c r="K4987" s="38" t="s">
        <v>7304</v>
      </c>
      <c r="L4987" s="22"/>
    </row>
    <row r="4988" spans="1:12" ht="15.75" customHeight="1" x14ac:dyDescent="0.2">
      <c r="A4988" s="45" t="s">
        <v>25115</v>
      </c>
      <c r="B4988" s="44" t="s">
        <v>19577</v>
      </c>
      <c r="E4988" s="44"/>
      <c r="F4988" s="44"/>
      <c r="G4988" s="37" t="s">
        <v>25116</v>
      </c>
      <c r="H4988" s="37" t="s">
        <v>4976</v>
      </c>
      <c r="I4988" s="40" t="s">
        <v>9507</v>
      </c>
      <c r="J4988" s="38" t="s">
        <v>15559</v>
      </c>
      <c r="K4988" s="43"/>
      <c r="L4988" s="22"/>
    </row>
    <row r="4989" spans="1:12" ht="15.75" customHeight="1" x14ac:dyDescent="0.2">
      <c r="A4989" s="45" t="s">
        <v>25115</v>
      </c>
      <c r="B4989" s="44" t="s">
        <v>19577</v>
      </c>
      <c r="E4989" s="44"/>
      <c r="F4989" s="44"/>
      <c r="G4989" s="37" t="s">
        <v>25116</v>
      </c>
      <c r="H4989" s="44" t="s">
        <v>20871</v>
      </c>
      <c r="I4989" s="40" t="s">
        <v>14310</v>
      </c>
      <c r="J4989" s="38" t="s">
        <v>24727</v>
      </c>
      <c r="K4989" s="38" t="s">
        <v>20208</v>
      </c>
      <c r="L4989" s="22"/>
    </row>
    <row r="4990" spans="1:12" ht="15.75" customHeight="1" x14ac:dyDescent="0.2">
      <c r="A4990" s="45" t="s">
        <v>25115</v>
      </c>
      <c r="B4990" s="44" t="s">
        <v>19577</v>
      </c>
      <c r="E4990" s="44"/>
      <c r="F4990" s="17"/>
      <c r="G4990" s="37" t="s">
        <v>25116</v>
      </c>
      <c r="H4990" s="44" t="s">
        <v>20871</v>
      </c>
      <c r="I4990" s="40" t="s">
        <v>25125</v>
      </c>
      <c r="J4990" s="38" t="s">
        <v>24552</v>
      </c>
      <c r="K4990" s="38" t="s">
        <v>20208</v>
      </c>
      <c r="L4990" s="22"/>
    </row>
    <row r="4991" spans="1:12" ht="15.75" customHeight="1" x14ac:dyDescent="0.2">
      <c r="A4991" s="45" t="s">
        <v>25115</v>
      </c>
      <c r="B4991" s="44" t="s">
        <v>19577</v>
      </c>
      <c r="E4991" s="44"/>
      <c r="F4991" s="17"/>
      <c r="G4991" s="37" t="s">
        <v>25116</v>
      </c>
      <c r="H4991" s="44" t="s">
        <v>20871</v>
      </c>
      <c r="I4991" s="40" t="s">
        <v>4348</v>
      </c>
      <c r="J4991" s="38" t="s">
        <v>25126</v>
      </c>
      <c r="K4991" s="38" t="s">
        <v>20208</v>
      </c>
      <c r="L4991" s="22"/>
    </row>
    <row r="4992" spans="1:12" ht="15.75" customHeight="1" x14ac:dyDescent="0.2">
      <c r="A4992" s="45" t="s">
        <v>25115</v>
      </c>
      <c r="B4992" s="44" t="s">
        <v>19577</v>
      </c>
      <c r="E4992" s="44"/>
      <c r="F4992" s="17"/>
      <c r="G4992" s="37" t="s">
        <v>25116</v>
      </c>
      <c r="H4992" s="44" t="s">
        <v>20871</v>
      </c>
      <c r="I4992" s="40" t="s">
        <v>25127</v>
      </c>
      <c r="J4992" s="38" t="s">
        <v>2155</v>
      </c>
      <c r="K4992" s="38" t="s">
        <v>4221</v>
      </c>
      <c r="L4992" s="22"/>
    </row>
    <row r="4993" spans="1:12" ht="15.75" customHeight="1" x14ac:dyDescent="0.2">
      <c r="A4993" s="45" t="s">
        <v>25115</v>
      </c>
      <c r="B4993" s="44" t="s">
        <v>19577</v>
      </c>
      <c r="E4993" s="44"/>
      <c r="F4993" s="17"/>
      <c r="G4993" s="37" t="s">
        <v>25116</v>
      </c>
      <c r="H4993" s="44" t="s">
        <v>20871</v>
      </c>
      <c r="I4993" s="40" t="s">
        <v>25128</v>
      </c>
      <c r="J4993" s="38" t="s">
        <v>2334</v>
      </c>
      <c r="K4993" s="38" t="s">
        <v>4083</v>
      </c>
      <c r="L4993" s="22"/>
    </row>
    <row r="4994" spans="1:12" ht="15.75" customHeight="1" x14ac:dyDescent="0.2">
      <c r="A4994" s="45" t="s">
        <v>25115</v>
      </c>
      <c r="B4994" s="44" t="s">
        <v>19577</v>
      </c>
      <c r="E4994" s="44"/>
      <c r="F4994" s="44"/>
      <c r="G4994" s="37" t="s">
        <v>25116</v>
      </c>
      <c r="H4994" s="44" t="s">
        <v>20871</v>
      </c>
      <c r="I4994" s="40" t="s">
        <v>25129</v>
      </c>
      <c r="J4994" s="38" t="s">
        <v>8950</v>
      </c>
      <c r="K4994" s="38" t="s">
        <v>7409</v>
      </c>
      <c r="L4994" s="22"/>
    </row>
    <row r="4995" spans="1:12" ht="15.75" customHeight="1" x14ac:dyDescent="0.2">
      <c r="A4995" s="45" t="s">
        <v>25115</v>
      </c>
      <c r="B4995" s="44" t="s">
        <v>19577</v>
      </c>
      <c r="E4995" s="44"/>
      <c r="F4995" s="44"/>
      <c r="G4995" s="37" t="s">
        <v>25116</v>
      </c>
      <c r="H4995" s="44" t="s">
        <v>20871</v>
      </c>
      <c r="I4995" s="40" t="s">
        <v>25130</v>
      </c>
      <c r="J4995" s="38" t="s">
        <v>2616</v>
      </c>
      <c r="K4995" s="38" t="s">
        <v>25131</v>
      </c>
      <c r="L4995" s="22"/>
    </row>
    <row r="4996" spans="1:12" ht="15.75" customHeight="1" x14ac:dyDescent="0.2">
      <c r="A4996" s="45" t="s">
        <v>25115</v>
      </c>
      <c r="B4996" s="44" t="s">
        <v>19577</v>
      </c>
      <c r="E4996" s="44"/>
      <c r="F4996" s="44"/>
      <c r="G4996" s="37" t="s">
        <v>25116</v>
      </c>
      <c r="H4996" s="44" t="s">
        <v>20871</v>
      </c>
      <c r="I4996" s="40" t="s">
        <v>25132</v>
      </c>
      <c r="J4996" s="38" t="s">
        <v>1417</v>
      </c>
      <c r="K4996" s="38" t="s">
        <v>7557</v>
      </c>
      <c r="L4996" s="22"/>
    </row>
    <row r="4997" spans="1:12" ht="15.75" customHeight="1" x14ac:dyDescent="0.2">
      <c r="A4997" s="45" t="s">
        <v>25115</v>
      </c>
      <c r="B4997" s="44" t="s">
        <v>19577</v>
      </c>
      <c r="E4997" s="44"/>
      <c r="F4997" s="44"/>
      <c r="G4997" s="37" t="s">
        <v>25116</v>
      </c>
      <c r="H4997" s="44" t="s">
        <v>20871</v>
      </c>
      <c r="I4997" s="40" t="s">
        <v>25133</v>
      </c>
      <c r="J4997" s="38" t="s">
        <v>4006</v>
      </c>
      <c r="K4997" s="38" t="s">
        <v>9246</v>
      </c>
      <c r="L4997" s="22"/>
    </row>
    <row r="4998" spans="1:12" ht="15.75" customHeight="1" x14ac:dyDescent="0.2">
      <c r="A4998" s="45" t="s">
        <v>25115</v>
      </c>
      <c r="B4998" s="44" t="s">
        <v>19577</v>
      </c>
      <c r="E4998" s="44"/>
      <c r="F4998" s="44"/>
      <c r="G4998" s="37" t="s">
        <v>25116</v>
      </c>
      <c r="H4998" s="44" t="s">
        <v>20871</v>
      </c>
      <c r="I4998" s="40" t="s">
        <v>25134</v>
      </c>
      <c r="J4998" s="38" t="s">
        <v>7360</v>
      </c>
      <c r="K4998" s="38" t="s">
        <v>24208</v>
      </c>
      <c r="L4998" s="22"/>
    </row>
    <row r="4999" spans="1:12" ht="15.75" customHeight="1" x14ac:dyDescent="0.2">
      <c r="A4999" s="45" t="s">
        <v>25115</v>
      </c>
      <c r="B4999" s="44" t="s">
        <v>19577</v>
      </c>
      <c r="E4999" s="44"/>
      <c r="F4999" s="44"/>
      <c r="G4999" s="37" t="s">
        <v>25116</v>
      </c>
      <c r="H4999" s="44" t="s">
        <v>14581</v>
      </c>
      <c r="I4999" s="40" t="s">
        <v>25135</v>
      </c>
      <c r="J4999" s="38" t="s">
        <v>25136</v>
      </c>
      <c r="K4999" s="38" t="s">
        <v>19607</v>
      </c>
      <c r="L4999" s="22"/>
    </row>
    <row r="5000" spans="1:12" ht="15.75" customHeight="1" x14ac:dyDescent="0.2">
      <c r="A5000" s="45" t="s">
        <v>25115</v>
      </c>
      <c r="B5000" s="44" t="s">
        <v>19577</v>
      </c>
      <c r="E5000" s="44"/>
      <c r="F5000" s="44"/>
      <c r="G5000" s="37" t="s">
        <v>25116</v>
      </c>
      <c r="H5000" s="44" t="s">
        <v>5092</v>
      </c>
      <c r="I5000" s="40" t="s">
        <v>9213</v>
      </c>
      <c r="J5000" s="38" t="s">
        <v>14285</v>
      </c>
      <c r="K5000" s="38" t="s">
        <v>7886</v>
      </c>
      <c r="L5000" s="22"/>
    </row>
    <row r="5001" spans="1:12" ht="15.75" customHeight="1" x14ac:dyDescent="0.2">
      <c r="A5001" s="45" t="s">
        <v>25115</v>
      </c>
      <c r="B5001" s="44" t="s">
        <v>19577</v>
      </c>
      <c r="E5001" s="44"/>
      <c r="F5001" s="44"/>
      <c r="G5001" s="37" t="s">
        <v>25116</v>
      </c>
      <c r="H5001" s="44" t="s">
        <v>10894</v>
      </c>
      <c r="I5001" s="40" t="s">
        <v>25137</v>
      </c>
      <c r="J5001" s="38" t="s">
        <v>22356</v>
      </c>
      <c r="K5001" s="38"/>
      <c r="L5001" s="22"/>
    </row>
    <row r="5002" spans="1:12" ht="15.75" customHeight="1" x14ac:dyDescent="0.2">
      <c r="A5002" s="45" t="s">
        <v>25115</v>
      </c>
      <c r="B5002" s="44" t="s">
        <v>19577</v>
      </c>
      <c r="E5002" s="44"/>
      <c r="F5002" s="44"/>
      <c r="G5002" s="37" t="s">
        <v>25116</v>
      </c>
      <c r="H5002" s="44" t="s">
        <v>10894</v>
      </c>
      <c r="I5002" s="40" t="s">
        <v>25138</v>
      </c>
      <c r="J5002" s="38"/>
      <c r="K5002" s="38"/>
      <c r="L5002" s="22"/>
    </row>
    <row r="5003" spans="1:12" ht="15.75" customHeight="1" x14ac:dyDescent="0.2">
      <c r="A5003" s="45" t="s">
        <v>25115</v>
      </c>
      <c r="B5003" s="44" t="s">
        <v>19577</v>
      </c>
      <c r="E5003" s="44"/>
      <c r="F5003" s="44"/>
      <c r="G5003" s="37" t="s">
        <v>25116</v>
      </c>
      <c r="H5003" s="44" t="s">
        <v>10894</v>
      </c>
      <c r="I5003" s="40" t="s">
        <v>25139</v>
      </c>
      <c r="J5003" s="38" t="s">
        <v>272</v>
      </c>
      <c r="K5003" s="38" t="s">
        <v>8111</v>
      </c>
      <c r="L5003" s="22"/>
    </row>
    <row r="5004" spans="1:12" ht="15.75" customHeight="1" x14ac:dyDescent="0.2">
      <c r="A5004" s="45" t="s">
        <v>25115</v>
      </c>
      <c r="B5004" s="44" t="s">
        <v>19577</v>
      </c>
      <c r="E5004" s="44"/>
      <c r="F5004" s="44"/>
      <c r="G5004" s="37" t="s">
        <v>25116</v>
      </c>
      <c r="H5004" s="44" t="s">
        <v>7193</v>
      </c>
      <c r="I5004" s="40" t="s">
        <v>25140</v>
      </c>
      <c r="J5004" s="38" t="s">
        <v>19454</v>
      </c>
      <c r="K5004" s="38" t="s">
        <v>7409</v>
      </c>
      <c r="L5004" s="22"/>
    </row>
    <row r="5005" spans="1:12" ht="15.75" customHeight="1" x14ac:dyDescent="0.2">
      <c r="A5005" s="45" t="s">
        <v>25115</v>
      </c>
      <c r="B5005" s="44" t="s">
        <v>19577</v>
      </c>
      <c r="E5005" s="44"/>
      <c r="F5005" s="44"/>
      <c r="G5005" s="17" t="s">
        <v>25141</v>
      </c>
      <c r="H5005" s="44" t="s">
        <v>2002</v>
      </c>
      <c r="I5005" s="40" t="s">
        <v>1064</v>
      </c>
      <c r="J5005" s="38" t="s">
        <v>5041</v>
      </c>
      <c r="K5005" s="38" t="s">
        <v>7627</v>
      </c>
      <c r="L5005" s="22"/>
    </row>
    <row r="5006" spans="1:12" ht="15.75" customHeight="1" x14ac:dyDescent="0.2">
      <c r="A5006" s="45" t="s">
        <v>25115</v>
      </c>
      <c r="B5006" s="44" t="s">
        <v>19577</v>
      </c>
      <c r="E5006" s="44"/>
      <c r="F5006" s="44"/>
      <c r="G5006" s="17" t="s">
        <v>25141</v>
      </c>
      <c r="H5006" s="44" t="s">
        <v>4964</v>
      </c>
      <c r="I5006" s="40" t="s">
        <v>3019</v>
      </c>
      <c r="J5006" s="38" t="s">
        <v>8586</v>
      </c>
      <c r="K5006" s="38" t="s">
        <v>7627</v>
      </c>
      <c r="L5006" s="22"/>
    </row>
    <row r="5007" spans="1:12" ht="15.75" customHeight="1" x14ac:dyDescent="0.2">
      <c r="A5007" s="45" t="s">
        <v>25115</v>
      </c>
      <c r="B5007" s="44" t="s">
        <v>19577</v>
      </c>
      <c r="E5007" s="44"/>
      <c r="F5007" s="44"/>
      <c r="G5007" s="17" t="s">
        <v>25141</v>
      </c>
      <c r="H5007" s="44" t="s">
        <v>19627</v>
      </c>
      <c r="I5007" s="40" t="s">
        <v>3601</v>
      </c>
      <c r="J5007" s="38" t="s">
        <v>5090</v>
      </c>
      <c r="K5007" s="38" t="s">
        <v>7177</v>
      </c>
      <c r="L5007" s="22"/>
    </row>
    <row r="5008" spans="1:12" ht="15.75" customHeight="1" x14ac:dyDescent="0.2">
      <c r="A5008" s="45" t="s">
        <v>25115</v>
      </c>
      <c r="B5008" s="44" t="s">
        <v>19577</v>
      </c>
      <c r="E5008" s="44"/>
      <c r="F5008" s="44"/>
      <c r="G5008" s="17" t="s">
        <v>25141</v>
      </c>
      <c r="H5008" s="44" t="s">
        <v>19627</v>
      </c>
      <c r="I5008" s="40" t="s">
        <v>3526</v>
      </c>
      <c r="J5008" s="38" t="s">
        <v>5090</v>
      </c>
      <c r="K5008" s="38" t="s">
        <v>25142</v>
      </c>
      <c r="L5008" s="22"/>
    </row>
    <row r="5009" spans="1:12" ht="15.75" customHeight="1" x14ac:dyDescent="0.2">
      <c r="A5009" s="45" t="s">
        <v>25115</v>
      </c>
      <c r="B5009" s="44" t="s">
        <v>19577</v>
      </c>
      <c r="E5009" s="44"/>
      <c r="F5009" s="44"/>
      <c r="G5009" s="17" t="s">
        <v>25141</v>
      </c>
      <c r="H5009" s="44" t="s">
        <v>19627</v>
      </c>
      <c r="I5009" s="40" t="s">
        <v>24896</v>
      </c>
      <c r="J5009" s="38" t="s">
        <v>25143</v>
      </c>
      <c r="K5009" s="38" t="s">
        <v>20208</v>
      </c>
      <c r="L5009" s="22"/>
    </row>
    <row r="5010" spans="1:12" ht="15.75" customHeight="1" x14ac:dyDescent="0.2">
      <c r="A5010" s="45" t="s">
        <v>25115</v>
      </c>
      <c r="B5010" s="44" t="s">
        <v>19577</v>
      </c>
      <c r="E5010" s="44"/>
      <c r="F5010" s="44"/>
      <c r="G5010" s="17" t="s">
        <v>25141</v>
      </c>
      <c r="H5010" s="44" t="s">
        <v>19627</v>
      </c>
      <c r="I5010" s="40" t="s">
        <v>25144</v>
      </c>
      <c r="J5010" s="38" t="s">
        <v>3278</v>
      </c>
      <c r="K5010" s="38" t="s">
        <v>7627</v>
      </c>
      <c r="L5010" s="22"/>
    </row>
    <row r="5011" spans="1:12" ht="15.75" customHeight="1" x14ac:dyDescent="0.2">
      <c r="A5011" s="45" t="s">
        <v>25115</v>
      </c>
      <c r="B5011" s="44" t="s">
        <v>19577</v>
      </c>
      <c r="E5011" s="44"/>
      <c r="F5011" s="44"/>
      <c r="G5011" s="17" t="s">
        <v>25141</v>
      </c>
      <c r="H5011" s="44" t="s">
        <v>19627</v>
      </c>
      <c r="I5011" s="40" t="s">
        <v>25145</v>
      </c>
      <c r="J5011" s="38" t="s">
        <v>2437</v>
      </c>
      <c r="K5011" s="38" t="s">
        <v>19802</v>
      </c>
      <c r="L5011" s="22"/>
    </row>
    <row r="5012" spans="1:12" ht="15.75" customHeight="1" x14ac:dyDescent="0.2">
      <c r="A5012" s="45" t="s">
        <v>25115</v>
      </c>
      <c r="B5012" s="44" t="s">
        <v>19577</v>
      </c>
      <c r="E5012" s="44"/>
      <c r="F5012" s="44"/>
      <c r="G5012" s="17" t="s">
        <v>25141</v>
      </c>
      <c r="H5012" s="44" t="s">
        <v>19627</v>
      </c>
      <c r="I5012" s="40" t="s">
        <v>25146</v>
      </c>
      <c r="J5012" s="38" t="s">
        <v>8394</v>
      </c>
      <c r="K5012" s="38" t="s">
        <v>7627</v>
      </c>
      <c r="L5012" s="22"/>
    </row>
    <row r="5013" spans="1:12" ht="15.75" customHeight="1" x14ac:dyDescent="0.2">
      <c r="A5013" s="45" t="s">
        <v>25115</v>
      </c>
      <c r="B5013" s="44" t="s">
        <v>19577</v>
      </c>
      <c r="E5013" s="44"/>
      <c r="F5013" s="44"/>
      <c r="G5013" s="17" t="s">
        <v>25141</v>
      </c>
      <c r="H5013" s="44" t="s">
        <v>19627</v>
      </c>
      <c r="I5013" s="40" t="s">
        <v>15758</v>
      </c>
      <c r="J5013" s="38" t="s">
        <v>8065</v>
      </c>
      <c r="K5013" s="38" t="s">
        <v>7627</v>
      </c>
      <c r="L5013" s="22"/>
    </row>
    <row r="5014" spans="1:12" ht="15.75" customHeight="1" x14ac:dyDescent="0.2">
      <c r="A5014" s="45" t="s">
        <v>25115</v>
      </c>
      <c r="B5014" s="44" t="s">
        <v>19577</v>
      </c>
      <c r="E5014" s="44"/>
      <c r="F5014" s="44"/>
      <c r="G5014" s="17" t="s">
        <v>25141</v>
      </c>
      <c r="H5014" s="44" t="s">
        <v>19627</v>
      </c>
      <c r="I5014" s="40" t="s">
        <v>25147</v>
      </c>
      <c r="J5014" s="38" t="s">
        <v>7443</v>
      </c>
      <c r="K5014" s="38" t="s">
        <v>19802</v>
      </c>
      <c r="L5014" s="22"/>
    </row>
    <row r="5015" spans="1:12" ht="15.75" customHeight="1" x14ac:dyDescent="0.2">
      <c r="A5015" s="45" t="s">
        <v>25115</v>
      </c>
      <c r="B5015" s="44" t="s">
        <v>19577</v>
      </c>
      <c r="E5015" s="44"/>
      <c r="F5015" s="44"/>
      <c r="G5015" s="17" t="s">
        <v>25141</v>
      </c>
      <c r="H5015" s="44" t="s">
        <v>19627</v>
      </c>
      <c r="I5015" s="40" t="s">
        <v>25148</v>
      </c>
      <c r="J5015" s="38" t="s">
        <v>2801</v>
      </c>
      <c r="K5015" s="38" t="s">
        <v>19802</v>
      </c>
      <c r="L5015" s="22"/>
    </row>
    <row r="5016" spans="1:12" ht="15.75" customHeight="1" x14ac:dyDescent="0.2">
      <c r="A5016" s="45" t="s">
        <v>25115</v>
      </c>
      <c r="B5016" s="44" t="s">
        <v>19577</v>
      </c>
      <c r="E5016" s="44"/>
      <c r="F5016" s="44"/>
      <c r="G5016" s="17" t="s">
        <v>25141</v>
      </c>
      <c r="H5016" s="44" t="s">
        <v>25149</v>
      </c>
      <c r="I5016" s="40" t="s">
        <v>3101</v>
      </c>
      <c r="J5016" s="38" t="s">
        <v>25150</v>
      </c>
      <c r="K5016" s="38" t="s">
        <v>20208</v>
      </c>
      <c r="L5016" s="22"/>
    </row>
    <row r="5017" spans="1:12" ht="15.75" customHeight="1" x14ac:dyDescent="0.2">
      <c r="A5017" s="45" t="s">
        <v>25115</v>
      </c>
      <c r="B5017" s="44" t="s">
        <v>19577</v>
      </c>
      <c r="E5017" s="44"/>
      <c r="F5017" s="44"/>
      <c r="G5017" s="17" t="s">
        <v>25141</v>
      </c>
      <c r="H5017" s="44" t="s">
        <v>4976</v>
      </c>
      <c r="I5017" s="40" t="s">
        <v>1790</v>
      </c>
      <c r="J5017" s="38" t="s">
        <v>25151</v>
      </c>
      <c r="K5017" s="38" t="s">
        <v>19607</v>
      </c>
      <c r="L5017" s="22"/>
    </row>
    <row r="5018" spans="1:12" ht="15.75" customHeight="1" x14ac:dyDescent="0.2">
      <c r="A5018" s="45" t="s">
        <v>25115</v>
      </c>
      <c r="B5018" s="44" t="s">
        <v>19577</v>
      </c>
      <c r="E5018" s="44"/>
      <c r="F5018" s="44"/>
      <c r="G5018" s="17" t="s">
        <v>25141</v>
      </c>
      <c r="H5018" s="44" t="s">
        <v>4976</v>
      </c>
      <c r="I5018" s="40" t="s">
        <v>25152</v>
      </c>
      <c r="J5018" s="38" t="s">
        <v>25153</v>
      </c>
      <c r="K5018" s="38"/>
      <c r="L5018" s="22"/>
    </row>
    <row r="5019" spans="1:12" ht="15.75" customHeight="1" x14ac:dyDescent="0.2">
      <c r="A5019" s="45" t="s">
        <v>25115</v>
      </c>
      <c r="B5019" s="44" t="s">
        <v>19577</v>
      </c>
      <c r="E5019" s="44"/>
      <c r="F5019" s="44"/>
      <c r="G5019" s="17" t="s">
        <v>25141</v>
      </c>
      <c r="H5019" s="44" t="s">
        <v>4976</v>
      </c>
      <c r="I5019" s="40" t="s">
        <v>25154</v>
      </c>
      <c r="J5019" s="38" t="s">
        <v>25155</v>
      </c>
      <c r="K5019" s="38" t="s">
        <v>20208</v>
      </c>
      <c r="L5019" s="22"/>
    </row>
    <row r="5020" spans="1:12" ht="15.75" customHeight="1" x14ac:dyDescent="0.2">
      <c r="A5020" s="45" t="s">
        <v>25115</v>
      </c>
      <c r="B5020" s="44" t="s">
        <v>19577</v>
      </c>
      <c r="E5020" s="44"/>
      <c r="F5020" s="44"/>
      <c r="G5020" s="17" t="s">
        <v>25141</v>
      </c>
      <c r="H5020" s="44" t="s">
        <v>4976</v>
      </c>
      <c r="I5020" s="40" t="s">
        <v>25156</v>
      </c>
      <c r="J5020" s="38" t="s">
        <v>24994</v>
      </c>
      <c r="K5020" s="38" t="s">
        <v>20208</v>
      </c>
      <c r="L5020" s="22"/>
    </row>
    <row r="5021" spans="1:12" ht="15.75" customHeight="1" x14ac:dyDescent="0.2">
      <c r="A5021" s="45" t="s">
        <v>25115</v>
      </c>
      <c r="B5021" s="44" t="s">
        <v>19577</v>
      </c>
      <c r="E5021" s="44"/>
      <c r="F5021" s="44"/>
      <c r="G5021" s="17" t="s">
        <v>25141</v>
      </c>
      <c r="H5021" s="44" t="s">
        <v>4976</v>
      </c>
      <c r="I5021" s="40" t="s">
        <v>25157</v>
      </c>
      <c r="J5021" s="38" t="s">
        <v>25158</v>
      </c>
      <c r="K5021" s="38"/>
      <c r="L5021" s="22"/>
    </row>
    <row r="5022" spans="1:12" ht="15.75" customHeight="1" x14ac:dyDescent="0.2">
      <c r="A5022" s="45" t="s">
        <v>25115</v>
      </c>
      <c r="B5022" s="44" t="s">
        <v>19577</v>
      </c>
      <c r="E5022" s="44"/>
      <c r="F5022" s="44"/>
      <c r="G5022" s="17" t="s">
        <v>25141</v>
      </c>
      <c r="H5022" s="44" t="s">
        <v>4976</v>
      </c>
      <c r="I5022" s="40" t="s">
        <v>11845</v>
      </c>
      <c r="J5022" s="38"/>
      <c r="K5022" s="38"/>
      <c r="L5022" s="22"/>
    </row>
    <row r="5023" spans="1:12" ht="15.75" customHeight="1" x14ac:dyDescent="0.2">
      <c r="A5023" s="45" t="s">
        <v>25115</v>
      </c>
      <c r="B5023" s="44" t="s">
        <v>19577</v>
      </c>
      <c r="E5023" s="44"/>
      <c r="F5023" s="44"/>
      <c r="G5023" s="17" t="s">
        <v>25141</v>
      </c>
      <c r="H5023" s="44" t="s">
        <v>4976</v>
      </c>
      <c r="I5023" s="40" t="s">
        <v>25159</v>
      </c>
      <c r="J5023" s="38" t="s">
        <v>25160</v>
      </c>
      <c r="K5023" s="38"/>
      <c r="L5023" s="22"/>
    </row>
    <row r="5024" spans="1:12" ht="15.75" customHeight="1" x14ac:dyDescent="0.2">
      <c r="A5024" s="45" t="s">
        <v>25115</v>
      </c>
      <c r="B5024" s="44" t="s">
        <v>19577</v>
      </c>
      <c r="G5024" s="17" t="s">
        <v>25141</v>
      </c>
      <c r="H5024" s="44" t="s">
        <v>4976</v>
      </c>
      <c r="I5024" s="40" t="s">
        <v>25161</v>
      </c>
      <c r="J5024" s="38"/>
      <c r="K5024" s="38"/>
      <c r="L5024" s="22"/>
    </row>
    <row r="5025" spans="1:12" ht="15.75" customHeight="1" x14ac:dyDescent="0.2">
      <c r="A5025" s="45" t="s">
        <v>25115</v>
      </c>
      <c r="B5025" s="44" t="s">
        <v>19577</v>
      </c>
      <c r="G5025" s="17" t="s">
        <v>25141</v>
      </c>
      <c r="H5025" s="44" t="s">
        <v>4976</v>
      </c>
      <c r="I5025" s="40" t="s">
        <v>25162</v>
      </c>
      <c r="J5025" s="38" t="s">
        <v>9976</v>
      </c>
      <c r="K5025" s="38"/>
      <c r="L5025" s="22"/>
    </row>
    <row r="5026" spans="1:12" ht="15.75" customHeight="1" x14ac:dyDescent="0.2">
      <c r="A5026" s="45" t="s">
        <v>25115</v>
      </c>
      <c r="B5026" s="44" t="s">
        <v>19577</v>
      </c>
      <c r="G5026" s="17" t="s">
        <v>25141</v>
      </c>
      <c r="H5026" s="44" t="s">
        <v>4976</v>
      </c>
      <c r="I5026" s="40" t="s">
        <v>24170</v>
      </c>
      <c r="J5026" s="38" t="s">
        <v>9211</v>
      </c>
      <c r="K5026" s="38" t="s">
        <v>7393</v>
      </c>
      <c r="L5026" s="22"/>
    </row>
    <row r="5027" spans="1:12" ht="15.75" customHeight="1" x14ac:dyDescent="0.2">
      <c r="A5027" s="45" t="s">
        <v>25115</v>
      </c>
      <c r="B5027" s="44" t="s">
        <v>19577</v>
      </c>
      <c r="G5027" s="17" t="s">
        <v>25141</v>
      </c>
      <c r="H5027" s="44" t="s">
        <v>4976</v>
      </c>
      <c r="I5027" s="40" t="s">
        <v>1212</v>
      </c>
      <c r="J5027" s="38" t="s">
        <v>8225</v>
      </c>
      <c r="K5027" s="38" t="s">
        <v>4075</v>
      </c>
      <c r="L5027" s="22"/>
    </row>
    <row r="5028" spans="1:12" ht="15.75" customHeight="1" x14ac:dyDescent="0.2">
      <c r="A5028" s="45" t="s">
        <v>25115</v>
      </c>
      <c r="B5028" s="44" t="s">
        <v>19577</v>
      </c>
      <c r="G5028" s="17" t="s">
        <v>25141</v>
      </c>
      <c r="H5028" s="44" t="s">
        <v>4976</v>
      </c>
      <c r="I5028" s="40" t="s">
        <v>25163</v>
      </c>
      <c r="J5028" s="38" t="s">
        <v>1745</v>
      </c>
      <c r="K5028" s="38" t="s">
        <v>7557</v>
      </c>
      <c r="L5028" s="22"/>
    </row>
    <row r="5029" spans="1:12" ht="15.75" customHeight="1" x14ac:dyDescent="0.2">
      <c r="A5029" s="45" t="s">
        <v>25115</v>
      </c>
      <c r="B5029" s="44" t="s">
        <v>19577</v>
      </c>
      <c r="G5029" s="17" t="s">
        <v>25141</v>
      </c>
      <c r="H5029" s="44" t="s">
        <v>4976</v>
      </c>
      <c r="I5029" s="40" t="s">
        <v>25164</v>
      </c>
      <c r="J5029" s="38" t="s">
        <v>14909</v>
      </c>
      <c r="K5029" s="38" t="s">
        <v>7557</v>
      </c>
      <c r="L5029" s="22"/>
    </row>
    <row r="5030" spans="1:12" ht="15.75" customHeight="1" x14ac:dyDescent="0.2">
      <c r="A5030" s="45" t="s">
        <v>25115</v>
      </c>
      <c r="B5030" s="44" t="s">
        <v>19577</v>
      </c>
      <c r="G5030" s="17" t="s">
        <v>25141</v>
      </c>
      <c r="H5030" s="44" t="s">
        <v>4976</v>
      </c>
      <c r="I5030" s="40" t="s">
        <v>22307</v>
      </c>
      <c r="J5030" s="38" t="s">
        <v>8699</v>
      </c>
      <c r="K5030" s="38" t="s">
        <v>7557</v>
      </c>
      <c r="L5030" s="22"/>
    </row>
    <row r="5031" spans="1:12" ht="15.75" customHeight="1" x14ac:dyDescent="0.2">
      <c r="A5031" s="45" t="s">
        <v>25115</v>
      </c>
      <c r="B5031" s="44" t="s">
        <v>19577</v>
      </c>
      <c r="G5031" s="17" t="s">
        <v>25141</v>
      </c>
      <c r="H5031" s="44" t="s">
        <v>4976</v>
      </c>
      <c r="I5031" s="40" t="s">
        <v>25165</v>
      </c>
      <c r="J5031" s="38" t="s">
        <v>9367</v>
      </c>
      <c r="K5031" s="38" t="s">
        <v>7557</v>
      </c>
      <c r="L5031" s="22"/>
    </row>
    <row r="5032" spans="1:12" ht="15.75" customHeight="1" x14ac:dyDescent="0.2">
      <c r="A5032" s="45" t="s">
        <v>25115</v>
      </c>
      <c r="B5032" s="44" t="s">
        <v>19577</v>
      </c>
      <c r="G5032" s="17" t="s">
        <v>25141</v>
      </c>
      <c r="H5032" s="44" t="s">
        <v>4976</v>
      </c>
      <c r="I5032" s="40" t="s">
        <v>25166</v>
      </c>
      <c r="J5032" s="38" t="s">
        <v>3278</v>
      </c>
      <c r="K5032" s="38" t="s">
        <v>7557</v>
      </c>
      <c r="L5032" s="22"/>
    </row>
    <row r="5033" spans="1:12" ht="15.75" customHeight="1" x14ac:dyDescent="0.2">
      <c r="A5033" s="45" t="s">
        <v>25115</v>
      </c>
      <c r="B5033" s="44" t="s">
        <v>19577</v>
      </c>
      <c r="G5033" s="17" t="s">
        <v>25141</v>
      </c>
      <c r="H5033" s="44" t="s">
        <v>4976</v>
      </c>
      <c r="I5033" s="40" t="s">
        <v>25167</v>
      </c>
      <c r="J5033" s="38" t="s">
        <v>11754</v>
      </c>
      <c r="K5033" s="38" t="s">
        <v>7557</v>
      </c>
      <c r="L5033" s="22"/>
    </row>
    <row r="5034" spans="1:12" ht="15.75" customHeight="1" x14ac:dyDescent="0.2">
      <c r="A5034" s="45" t="s">
        <v>25115</v>
      </c>
      <c r="B5034" s="44" t="s">
        <v>19577</v>
      </c>
      <c r="G5034" s="17" t="s">
        <v>25141</v>
      </c>
      <c r="H5034" s="44" t="s">
        <v>4976</v>
      </c>
      <c r="I5034" s="40" t="s">
        <v>25168</v>
      </c>
      <c r="J5034" s="38" t="s">
        <v>9419</v>
      </c>
      <c r="K5034" s="38" t="s">
        <v>7557</v>
      </c>
      <c r="L5034" s="22"/>
    </row>
    <row r="5035" spans="1:12" ht="15.75" customHeight="1" x14ac:dyDescent="0.2">
      <c r="A5035" s="45" t="s">
        <v>25115</v>
      </c>
      <c r="B5035" s="44" t="s">
        <v>19577</v>
      </c>
      <c r="G5035" s="17" t="s">
        <v>25141</v>
      </c>
      <c r="H5035" s="44" t="s">
        <v>4976</v>
      </c>
      <c r="I5035" s="40" t="s">
        <v>25169</v>
      </c>
      <c r="J5035" s="38" t="s">
        <v>25170</v>
      </c>
      <c r="K5035" s="38" t="s">
        <v>7627</v>
      </c>
      <c r="L5035" s="22"/>
    </row>
    <row r="5036" spans="1:12" ht="15.75" customHeight="1" x14ac:dyDescent="0.2">
      <c r="A5036" s="45" t="s">
        <v>25115</v>
      </c>
      <c r="B5036" s="44" t="s">
        <v>19577</v>
      </c>
      <c r="G5036" s="17" t="s">
        <v>25141</v>
      </c>
      <c r="H5036" s="44" t="s">
        <v>4976</v>
      </c>
      <c r="I5036" s="40" t="s">
        <v>25171</v>
      </c>
      <c r="J5036" s="38" t="s">
        <v>4500</v>
      </c>
      <c r="K5036" s="38" t="s">
        <v>19802</v>
      </c>
      <c r="L5036" s="22"/>
    </row>
    <row r="5037" spans="1:12" ht="15.75" customHeight="1" x14ac:dyDescent="0.2">
      <c r="A5037" s="45" t="s">
        <v>25172</v>
      </c>
      <c r="B5037" s="44" t="s">
        <v>19577</v>
      </c>
      <c r="G5037" s="17" t="s">
        <v>25141</v>
      </c>
      <c r="H5037" s="44" t="s">
        <v>19657</v>
      </c>
      <c r="I5037" s="40" t="s">
        <v>25173</v>
      </c>
      <c r="J5037" s="38" t="s">
        <v>13312</v>
      </c>
      <c r="K5037" s="38" t="s">
        <v>25174</v>
      </c>
      <c r="L5037" s="22"/>
    </row>
    <row r="5038" spans="1:12" ht="15.75" customHeight="1" x14ac:dyDescent="0.2">
      <c r="A5038" s="45" t="s">
        <v>25172</v>
      </c>
      <c r="B5038" s="44" t="s">
        <v>19577</v>
      </c>
      <c r="G5038" s="17" t="s">
        <v>25141</v>
      </c>
      <c r="H5038" s="44" t="s">
        <v>19657</v>
      </c>
      <c r="I5038" s="40" t="s">
        <v>25175</v>
      </c>
      <c r="J5038" s="38" t="s">
        <v>7650</v>
      </c>
      <c r="K5038" s="38" t="s">
        <v>25176</v>
      </c>
      <c r="L5038" s="22"/>
    </row>
    <row r="5039" spans="1:12" ht="15.75" customHeight="1" x14ac:dyDescent="0.2">
      <c r="A5039" s="45" t="s">
        <v>25172</v>
      </c>
      <c r="B5039" s="44" t="s">
        <v>19577</v>
      </c>
      <c r="G5039" s="17" t="s">
        <v>25141</v>
      </c>
      <c r="H5039" s="44" t="s">
        <v>19657</v>
      </c>
      <c r="I5039" s="40" t="s">
        <v>9013</v>
      </c>
      <c r="J5039" s="38" t="s">
        <v>2364</v>
      </c>
      <c r="K5039" s="38" t="s">
        <v>7627</v>
      </c>
      <c r="L5039" s="22"/>
    </row>
    <row r="5040" spans="1:12" ht="15.75" customHeight="1" x14ac:dyDescent="0.2">
      <c r="A5040" s="45" t="s">
        <v>25172</v>
      </c>
      <c r="B5040" s="44" t="s">
        <v>19577</v>
      </c>
      <c r="G5040" s="17" t="s">
        <v>25141</v>
      </c>
      <c r="H5040" s="44" t="s">
        <v>19657</v>
      </c>
      <c r="I5040" s="40" t="s">
        <v>25177</v>
      </c>
      <c r="J5040" s="38" t="s">
        <v>2364</v>
      </c>
      <c r="K5040" s="38" t="s">
        <v>7627</v>
      </c>
      <c r="L5040" s="22"/>
    </row>
    <row r="5041" spans="1:12" ht="15.75" customHeight="1" x14ac:dyDescent="0.2">
      <c r="A5041" s="45" t="s">
        <v>25172</v>
      </c>
      <c r="B5041" s="44" t="s">
        <v>19577</v>
      </c>
      <c r="G5041" s="17" t="s">
        <v>25141</v>
      </c>
      <c r="H5041" s="44" t="s">
        <v>19657</v>
      </c>
      <c r="I5041" s="40" t="s">
        <v>14375</v>
      </c>
      <c r="J5041" s="38" t="s">
        <v>2364</v>
      </c>
      <c r="K5041" s="38" t="s">
        <v>7627</v>
      </c>
      <c r="L5041" s="22"/>
    </row>
    <row r="5042" spans="1:12" ht="15.75" customHeight="1" x14ac:dyDescent="0.2">
      <c r="A5042" s="45" t="s">
        <v>25172</v>
      </c>
      <c r="B5042" s="44" t="s">
        <v>19577</v>
      </c>
      <c r="G5042" s="17" t="s">
        <v>25141</v>
      </c>
      <c r="H5042" s="44" t="s">
        <v>19657</v>
      </c>
      <c r="I5042" s="40" t="s">
        <v>25178</v>
      </c>
      <c r="J5042" s="38" t="s">
        <v>2364</v>
      </c>
      <c r="K5042" s="38" t="s">
        <v>7627</v>
      </c>
      <c r="L5042" s="22"/>
    </row>
    <row r="5043" spans="1:12" ht="15.75" customHeight="1" x14ac:dyDescent="0.2">
      <c r="A5043" s="45" t="s">
        <v>25172</v>
      </c>
      <c r="B5043" s="44" t="s">
        <v>19577</v>
      </c>
      <c r="G5043" s="17" t="s">
        <v>25141</v>
      </c>
      <c r="H5043" s="44" t="s">
        <v>19657</v>
      </c>
      <c r="I5043" s="40" t="s">
        <v>25179</v>
      </c>
      <c r="J5043" s="38" t="s">
        <v>11344</v>
      </c>
      <c r="K5043" s="38" t="s">
        <v>7627</v>
      </c>
      <c r="L5043" s="22"/>
    </row>
    <row r="5044" spans="1:12" ht="15.75" customHeight="1" x14ac:dyDescent="0.2">
      <c r="A5044" s="45" t="s">
        <v>25172</v>
      </c>
      <c r="B5044" s="44" t="s">
        <v>19577</v>
      </c>
      <c r="G5044" s="17" t="s">
        <v>25141</v>
      </c>
      <c r="H5044" s="44" t="s">
        <v>19657</v>
      </c>
      <c r="I5044" s="40" t="s">
        <v>25180</v>
      </c>
      <c r="J5044" s="38" t="s">
        <v>3563</v>
      </c>
      <c r="K5044" s="38" t="s">
        <v>7627</v>
      </c>
      <c r="L5044" s="22"/>
    </row>
    <row r="5045" spans="1:12" ht="15.75" customHeight="1" x14ac:dyDescent="0.2">
      <c r="A5045" s="45" t="s">
        <v>25172</v>
      </c>
      <c r="B5045" s="44" t="s">
        <v>19577</v>
      </c>
      <c r="G5045" s="17" t="s">
        <v>25141</v>
      </c>
      <c r="H5045" s="44" t="s">
        <v>19657</v>
      </c>
      <c r="I5045" s="40" t="s">
        <v>25181</v>
      </c>
      <c r="J5045" s="38" t="s">
        <v>10674</v>
      </c>
      <c r="K5045" s="38" t="s">
        <v>7627</v>
      </c>
      <c r="L5045" s="22"/>
    </row>
    <row r="5046" spans="1:12" ht="15.75" customHeight="1" x14ac:dyDescent="0.2">
      <c r="A5046" s="45" t="s">
        <v>25172</v>
      </c>
      <c r="B5046" s="44" t="s">
        <v>19577</v>
      </c>
      <c r="G5046" s="17" t="s">
        <v>25141</v>
      </c>
      <c r="H5046" s="44" t="s">
        <v>19657</v>
      </c>
      <c r="I5046" s="40" t="s">
        <v>25182</v>
      </c>
      <c r="J5046" s="38" t="s">
        <v>2801</v>
      </c>
      <c r="K5046" s="38" t="s">
        <v>7627</v>
      </c>
      <c r="L5046" s="22"/>
    </row>
    <row r="5047" spans="1:12" ht="15.75" customHeight="1" x14ac:dyDescent="0.2">
      <c r="A5047" s="45" t="s">
        <v>25172</v>
      </c>
      <c r="B5047" s="44" t="s">
        <v>19577</v>
      </c>
      <c r="G5047" s="17" t="s">
        <v>25141</v>
      </c>
      <c r="H5047" s="44" t="s">
        <v>19657</v>
      </c>
      <c r="I5047" s="40" t="s">
        <v>25183</v>
      </c>
      <c r="J5047" s="38" t="s">
        <v>2808</v>
      </c>
      <c r="K5047" s="38" t="s">
        <v>19802</v>
      </c>
      <c r="L5047" s="22"/>
    </row>
    <row r="5048" spans="1:12" ht="15.75" customHeight="1" x14ac:dyDescent="0.2">
      <c r="A5048" s="45" t="s">
        <v>25172</v>
      </c>
      <c r="B5048" s="44" t="s">
        <v>19577</v>
      </c>
      <c r="G5048" s="17" t="s">
        <v>25141</v>
      </c>
      <c r="H5048" s="44" t="s">
        <v>19657</v>
      </c>
      <c r="I5048" s="40" t="s">
        <v>25184</v>
      </c>
      <c r="J5048" s="38" t="s">
        <v>2820</v>
      </c>
      <c r="K5048" s="38" t="s">
        <v>19802</v>
      </c>
      <c r="L5048" s="22"/>
    </row>
    <row r="5049" spans="1:12" ht="15.75" customHeight="1" x14ac:dyDescent="0.2">
      <c r="A5049" s="45" t="s">
        <v>25172</v>
      </c>
      <c r="B5049" s="44" t="s">
        <v>19577</v>
      </c>
      <c r="G5049" s="17" t="s">
        <v>25141</v>
      </c>
      <c r="H5049" s="44" t="s">
        <v>19657</v>
      </c>
      <c r="I5049" s="40" t="s">
        <v>25185</v>
      </c>
      <c r="J5049" s="38" t="s">
        <v>2844</v>
      </c>
      <c r="K5049" s="38" t="s">
        <v>7557</v>
      </c>
      <c r="L5049" s="22"/>
    </row>
    <row r="5050" spans="1:12" ht="15.75" customHeight="1" x14ac:dyDescent="0.2">
      <c r="A5050" s="45" t="s">
        <v>25172</v>
      </c>
      <c r="B5050" s="44" t="s">
        <v>19577</v>
      </c>
      <c r="G5050" s="17" t="s">
        <v>25141</v>
      </c>
      <c r="H5050" s="45" t="s">
        <v>20871</v>
      </c>
      <c r="I5050" s="40" t="s">
        <v>25186</v>
      </c>
      <c r="J5050" s="38" t="s">
        <v>25187</v>
      </c>
      <c r="K5050" s="38" t="s">
        <v>20208</v>
      </c>
      <c r="L5050" s="22"/>
    </row>
    <row r="5051" spans="1:12" ht="15.75" customHeight="1" x14ac:dyDescent="0.2">
      <c r="A5051" s="45" t="s">
        <v>25172</v>
      </c>
      <c r="B5051" s="44" t="s">
        <v>19577</v>
      </c>
      <c r="G5051" s="17" t="s">
        <v>25141</v>
      </c>
      <c r="H5051" s="45" t="s">
        <v>20871</v>
      </c>
      <c r="I5051" s="40" t="s">
        <v>25188</v>
      </c>
      <c r="J5051" s="38" t="s">
        <v>25189</v>
      </c>
      <c r="K5051" s="43"/>
      <c r="L5051" s="22"/>
    </row>
    <row r="5052" spans="1:12" ht="15.75" customHeight="1" x14ac:dyDescent="0.2">
      <c r="A5052" s="45" t="s">
        <v>25172</v>
      </c>
      <c r="B5052" s="44" t="s">
        <v>19577</v>
      </c>
      <c r="G5052" s="17" t="s">
        <v>25141</v>
      </c>
      <c r="H5052" s="45" t="s">
        <v>20871</v>
      </c>
      <c r="I5052" s="40" t="s">
        <v>25190</v>
      </c>
      <c r="J5052" s="38" t="s">
        <v>25191</v>
      </c>
      <c r="K5052" s="38"/>
      <c r="L5052" s="22"/>
    </row>
    <row r="5053" spans="1:12" ht="15.75" customHeight="1" x14ac:dyDescent="0.2">
      <c r="A5053" s="45" t="s">
        <v>25172</v>
      </c>
      <c r="B5053" s="44" t="s">
        <v>19577</v>
      </c>
      <c r="G5053" s="17" t="s">
        <v>25141</v>
      </c>
      <c r="H5053" s="45" t="s">
        <v>20871</v>
      </c>
      <c r="I5053" s="40" t="s">
        <v>24836</v>
      </c>
      <c r="J5053" s="38" t="s">
        <v>10674</v>
      </c>
      <c r="K5053" s="38" t="s">
        <v>7627</v>
      </c>
      <c r="L5053" s="22"/>
    </row>
    <row r="5054" spans="1:12" ht="15.75" customHeight="1" x14ac:dyDescent="0.2">
      <c r="A5054" s="45" t="s">
        <v>25172</v>
      </c>
      <c r="B5054" s="44" t="s">
        <v>19577</v>
      </c>
      <c r="G5054" s="17" t="s">
        <v>25141</v>
      </c>
      <c r="H5054" s="45" t="s">
        <v>20871</v>
      </c>
      <c r="I5054" s="40" t="s">
        <v>25192</v>
      </c>
      <c r="J5054" s="38" t="s">
        <v>2801</v>
      </c>
      <c r="K5054" s="38" t="s">
        <v>7627</v>
      </c>
      <c r="L5054" s="22"/>
    </row>
    <row r="5055" spans="1:12" ht="15.75" customHeight="1" x14ac:dyDescent="0.2">
      <c r="A5055" s="45" t="s">
        <v>25172</v>
      </c>
      <c r="B5055" s="44" t="s">
        <v>19577</v>
      </c>
      <c r="G5055" s="17" t="s">
        <v>25141</v>
      </c>
      <c r="H5055" s="45" t="s">
        <v>20871</v>
      </c>
      <c r="I5055" s="40" t="s">
        <v>25193</v>
      </c>
      <c r="J5055" s="38" t="s">
        <v>4011</v>
      </c>
      <c r="K5055" s="38" t="s">
        <v>7627</v>
      </c>
      <c r="L5055" s="22"/>
    </row>
    <row r="5056" spans="1:12" ht="15.75" customHeight="1" x14ac:dyDescent="0.2">
      <c r="A5056" s="45" t="s">
        <v>25172</v>
      </c>
      <c r="B5056" s="44" t="s">
        <v>19577</v>
      </c>
      <c r="G5056" s="17" t="s">
        <v>25141</v>
      </c>
      <c r="H5056" s="45" t="s">
        <v>20871</v>
      </c>
      <c r="I5056" s="40" t="s">
        <v>25194</v>
      </c>
      <c r="J5056" s="38" t="s">
        <v>2820</v>
      </c>
      <c r="K5056" s="38" t="s">
        <v>7627</v>
      </c>
      <c r="L5056" s="22"/>
    </row>
    <row r="5057" spans="1:12" ht="15.75" customHeight="1" x14ac:dyDescent="0.2">
      <c r="A5057" s="45" t="s">
        <v>25172</v>
      </c>
      <c r="B5057" s="44" t="s">
        <v>19577</v>
      </c>
      <c r="G5057" s="17" t="s">
        <v>25141</v>
      </c>
      <c r="H5057" s="45" t="s">
        <v>20871</v>
      </c>
      <c r="I5057" s="40" t="s">
        <v>25195</v>
      </c>
      <c r="J5057" s="38" t="s">
        <v>25196</v>
      </c>
      <c r="K5057" s="38" t="s">
        <v>7627</v>
      </c>
      <c r="L5057" s="22"/>
    </row>
    <row r="5058" spans="1:12" ht="15.75" customHeight="1" x14ac:dyDescent="0.2">
      <c r="A5058" s="45" t="s">
        <v>25172</v>
      </c>
      <c r="B5058" s="44" t="s">
        <v>19577</v>
      </c>
      <c r="G5058" s="17" t="s">
        <v>25141</v>
      </c>
      <c r="H5058" s="45" t="s">
        <v>20871</v>
      </c>
      <c r="I5058" s="40" t="s">
        <v>25197</v>
      </c>
      <c r="J5058" s="38" t="s">
        <v>4165</v>
      </c>
      <c r="K5058" s="38" t="s">
        <v>4165</v>
      </c>
      <c r="L5058" s="22"/>
    </row>
    <row r="5059" spans="1:12" ht="15.75" customHeight="1" x14ac:dyDescent="0.2">
      <c r="A5059" s="45" t="s">
        <v>25172</v>
      </c>
      <c r="B5059" s="44" t="s">
        <v>19577</v>
      </c>
      <c r="G5059" s="17" t="s">
        <v>25141</v>
      </c>
      <c r="H5059" s="45" t="s">
        <v>14581</v>
      </c>
      <c r="I5059" s="40" t="s">
        <v>25198</v>
      </c>
      <c r="J5059" s="38" t="s">
        <v>25199</v>
      </c>
      <c r="K5059" s="38"/>
      <c r="L5059" s="22"/>
    </row>
    <row r="5060" spans="1:12" ht="15.75" customHeight="1" x14ac:dyDescent="0.2">
      <c r="A5060" s="45" t="s">
        <v>25172</v>
      </c>
      <c r="B5060" s="44" t="s">
        <v>19577</v>
      </c>
      <c r="G5060" s="17" t="s">
        <v>25141</v>
      </c>
      <c r="H5060" s="45" t="s">
        <v>5092</v>
      </c>
      <c r="I5060" s="40" t="s">
        <v>251</v>
      </c>
      <c r="J5060" s="38" t="s">
        <v>18716</v>
      </c>
      <c r="K5060" s="38"/>
      <c r="L5060" s="22"/>
    </row>
    <row r="5061" spans="1:12" ht="15.75" customHeight="1" x14ac:dyDescent="0.2">
      <c r="A5061" s="45" t="s">
        <v>25172</v>
      </c>
      <c r="B5061" s="44" t="s">
        <v>19577</v>
      </c>
      <c r="G5061" s="17" t="s">
        <v>25141</v>
      </c>
      <c r="H5061" s="45" t="s">
        <v>5092</v>
      </c>
      <c r="I5061" s="40" t="s">
        <v>25200</v>
      </c>
      <c r="J5061" s="38" t="s">
        <v>7330</v>
      </c>
      <c r="K5061" s="38" t="s">
        <v>4154</v>
      </c>
      <c r="L5061" s="22"/>
    </row>
    <row r="5062" spans="1:12" ht="15.75" customHeight="1" x14ac:dyDescent="0.2">
      <c r="A5062" s="45" t="s">
        <v>25172</v>
      </c>
      <c r="B5062" s="44" t="s">
        <v>19577</v>
      </c>
      <c r="G5062" s="17" t="s">
        <v>25141</v>
      </c>
      <c r="H5062" s="45" t="s">
        <v>4954</v>
      </c>
      <c r="I5062" s="40" t="s">
        <v>25201</v>
      </c>
      <c r="J5062" s="38" t="s">
        <v>25202</v>
      </c>
      <c r="K5062" s="38" t="s">
        <v>20208</v>
      </c>
      <c r="L5062" s="22"/>
    </row>
    <row r="5063" spans="1:12" ht="15.75" customHeight="1" x14ac:dyDescent="0.2">
      <c r="A5063" s="45" t="s">
        <v>25172</v>
      </c>
      <c r="B5063" s="44" t="s">
        <v>19577</v>
      </c>
      <c r="G5063" s="17" t="s">
        <v>25141</v>
      </c>
      <c r="H5063" s="45" t="s">
        <v>4954</v>
      </c>
      <c r="I5063" s="40" t="s">
        <v>25203</v>
      </c>
      <c r="J5063" s="38" t="s">
        <v>25204</v>
      </c>
      <c r="K5063" s="38" t="s">
        <v>7627</v>
      </c>
      <c r="L5063" s="22"/>
    </row>
    <row r="5064" spans="1:12" ht="15.75" customHeight="1" x14ac:dyDescent="0.2">
      <c r="A5064" s="45" t="s">
        <v>25172</v>
      </c>
      <c r="B5064" s="44" t="s">
        <v>19577</v>
      </c>
      <c r="G5064" s="17" t="s">
        <v>25141</v>
      </c>
      <c r="H5064" s="45" t="s">
        <v>19639</v>
      </c>
      <c r="I5064" s="40" t="s">
        <v>25205</v>
      </c>
      <c r="J5064" s="38" t="s">
        <v>25206</v>
      </c>
      <c r="K5064" s="38" t="s">
        <v>20208</v>
      </c>
      <c r="L5064" s="22"/>
    </row>
    <row r="5065" spans="1:12" ht="15.75" customHeight="1" x14ac:dyDescent="0.2">
      <c r="A5065" s="45" t="s">
        <v>25172</v>
      </c>
      <c r="B5065" s="44" t="s">
        <v>19577</v>
      </c>
      <c r="G5065" s="17" t="s">
        <v>25141</v>
      </c>
      <c r="H5065" s="45" t="s">
        <v>19639</v>
      </c>
      <c r="I5065" s="40" t="s">
        <v>13250</v>
      </c>
      <c r="J5065" s="38" t="s">
        <v>8917</v>
      </c>
      <c r="K5065" s="38" t="s">
        <v>7512</v>
      </c>
      <c r="L5065" s="22"/>
    </row>
    <row r="5066" spans="1:12" ht="15.75" customHeight="1" x14ac:dyDescent="0.2">
      <c r="A5066" s="45" t="s">
        <v>25172</v>
      </c>
      <c r="B5066" s="44" t="s">
        <v>19577</v>
      </c>
      <c r="G5066" s="17" t="s">
        <v>25141</v>
      </c>
      <c r="H5066" s="45" t="s">
        <v>7193</v>
      </c>
      <c r="I5066" s="40" t="s">
        <v>25207</v>
      </c>
      <c r="J5066" s="38" t="s">
        <v>25208</v>
      </c>
      <c r="K5066" s="38" t="s">
        <v>25067</v>
      </c>
      <c r="L5066" s="22"/>
    </row>
    <row r="5067" spans="1:12" ht="15.75" customHeight="1" x14ac:dyDescent="0.2">
      <c r="A5067" s="45" t="s">
        <v>25172</v>
      </c>
      <c r="B5067" s="44" t="s">
        <v>19577</v>
      </c>
      <c r="G5067" s="17" t="s">
        <v>25141</v>
      </c>
      <c r="H5067" s="44" t="s">
        <v>18666</v>
      </c>
      <c r="I5067" s="40" t="s">
        <v>25209</v>
      </c>
      <c r="J5067" s="38" t="s">
        <v>22988</v>
      </c>
      <c r="K5067" s="38" t="s">
        <v>8570</v>
      </c>
      <c r="L5067" s="22"/>
    </row>
    <row r="5068" spans="1:12" ht="15.75" customHeight="1" x14ac:dyDescent="0.2">
      <c r="A5068" s="45" t="s">
        <v>25172</v>
      </c>
      <c r="B5068" s="44" t="s">
        <v>19577</v>
      </c>
      <c r="G5068" s="17" t="s">
        <v>25141</v>
      </c>
      <c r="H5068" s="44" t="s">
        <v>18666</v>
      </c>
      <c r="I5068" s="40" t="s">
        <v>25210</v>
      </c>
      <c r="J5068" s="38" t="s">
        <v>7294</v>
      </c>
      <c r="K5068" s="38" t="s">
        <v>7627</v>
      </c>
      <c r="L5068" s="22"/>
    </row>
    <row r="5069" spans="1:12" ht="15.75" customHeight="1" x14ac:dyDescent="0.2">
      <c r="A5069" s="45" t="s">
        <v>25172</v>
      </c>
      <c r="B5069" s="44" t="s">
        <v>19577</v>
      </c>
      <c r="G5069" s="45" t="s">
        <v>13481</v>
      </c>
      <c r="H5069" s="44" t="s">
        <v>2002</v>
      </c>
      <c r="I5069" s="40" t="s">
        <v>25211</v>
      </c>
      <c r="J5069" s="38" t="s">
        <v>5035</v>
      </c>
      <c r="K5069" s="38" t="s">
        <v>5102</v>
      </c>
      <c r="L5069" s="22"/>
    </row>
    <row r="5070" spans="1:12" ht="15.75" customHeight="1" x14ac:dyDescent="0.2">
      <c r="A5070" s="45" t="s">
        <v>25172</v>
      </c>
      <c r="B5070" s="44" t="s">
        <v>19577</v>
      </c>
      <c r="G5070" s="45" t="s">
        <v>13481</v>
      </c>
      <c r="H5070" s="44" t="s">
        <v>3098</v>
      </c>
      <c r="I5070" s="40" t="s">
        <v>3070</v>
      </c>
      <c r="J5070" s="38" t="s">
        <v>8586</v>
      </c>
      <c r="K5070" s="38" t="s">
        <v>5102</v>
      </c>
      <c r="L5070" s="22"/>
    </row>
    <row r="5071" spans="1:12" ht="15.75" customHeight="1" x14ac:dyDescent="0.2">
      <c r="A5071" s="45" t="s">
        <v>25172</v>
      </c>
      <c r="B5071" s="44" t="s">
        <v>19577</v>
      </c>
      <c r="G5071" s="45" t="s">
        <v>13481</v>
      </c>
      <c r="H5071" s="44" t="s">
        <v>3098</v>
      </c>
      <c r="I5071" s="40" t="s">
        <v>3797</v>
      </c>
      <c r="J5071" s="38" t="s">
        <v>184</v>
      </c>
      <c r="K5071" s="38" t="s">
        <v>5102</v>
      </c>
      <c r="L5071" s="22"/>
    </row>
    <row r="5072" spans="1:12" ht="15.75" customHeight="1" x14ac:dyDescent="0.2">
      <c r="A5072" s="45" t="s">
        <v>25172</v>
      </c>
      <c r="B5072" s="44" t="s">
        <v>19577</v>
      </c>
      <c r="G5072" s="45" t="s">
        <v>13481</v>
      </c>
      <c r="H5072" s="44" t="s">
        <v>19627</v>
      </c>
      <c r="I5072" s="40" t="s">
        <v>4026</v>
      </c>
      <c r="J5072" s="38" t="s">
        <v>25212</v>
      </c>
      <c r="K5072" s="38" t="s">
        <v>5102</v>
      </c>
      <c r="L5072" s="22"/>
    </row>
    <row r="5073" spans="1:12" ht="15.75" customHeight="1" x14ac:dyDescent="0.2">
      <c r="A5073" s="45" t="s">
        <v>25172</v>
      </c>
      <c r="B5073" s="44" t="s">
        <v>19577</v>
      </c>
      <c r="G5073" s="45" t="s">
        <v>13481</v>
      </c>
      <c r="H5073" s="44" t="s">
        <v>19627</v>
      </c>
      <c r="I5073" s="40" t="s">
        <v>25213</v>
      </c>
      <c r="J5073" s="38" t="s">
        <v>8532</v>
      </c>
      <c r="K5073" s="38" t="s">
        <v>20208</v>
      </c>
      <c r="L5073" s="22"/>
    </row>
    <row r="5074" spans="1:12" ht="15.75" customHeight="1" x14ac:dyDescent="0.2">
      <c r="A5074" s="45" t="s">
        <v>25172</v>
      </c>
      <c r="B5074" s="44" t="s">
        <v>19577</v>
      </c>
      <c r="G5074" s="45" t="s">
        <v>13481</v>
      </c>
      <c r="H5074" s="44" t="s">
        <v>19627</v>
      </c>
      <c r="I5074" s="40" t="s">
        <v>25214</v>
      </c>
      <c r="J5074" s="38" t="s">
        <v>25215</v>
      </c>
      <c r="K5074" s="38" t="s">
        <v>20208</v>
      </c>
      <c r="L5074" s="22"/>
    </row>
    <row r="5075" spans="1:12" ht="15.75" customHeight="1" x14ac:dyDescent="0.2">
      <c r="A5075" s="45" t="s">
        <v>25172</v>
      </c>
      <c r="B5075" s="44" t="s">
        <v>19577</v>
      </c>
      <c r="G5075" s="45" t="s">
        <v>13481</v>
      </c>
      <c r="H5075" s="44" t="s">
        <v>19627</v>
      </c>
      <c r="I5075" s="40" t="s">
        <v>4025</v>
      </c>
      <c r="J5075" s="38" t="s">
        <v>25216</v>
      </c>
      <c r="K5075" s="38" t="s">
        <v>20208</v>
      </c>
      <c r="L5075" s="22"/>
    </row>
    <row r="5076" spans="1:12" ht="15.75" customHeight="1" x14ac:dyDescent="0.2">
      <c r="A5076" s="45" t="s">
        <v>25172</v>
      </c>
      <c r="B5076" s="44" t="s">
        <v>19577</v>
      </c>
      <c r="G5076" s="45" t="s">
        <v>13481</v>
      </c>
      <c r="H5076" s="44" t="s">
        <v>19627</v>
      </c>
      <c r="I5076" s="40" t="s">
        <v>25217</v>
      </c>
      <c r="J5076" s="38" t="s">
        <v>25218</v>
      </c>
      <c r="K5076" s="38" t="s">
        <v>20208</v>
      </c>
      <c r="L5076" s="22"/>
    </row>
    <row r="5077" spans="1:12" ht="15.75" customHeight="1" x14ac:dyDescent="0.2">
      <c r="A5077" s="45" t="s">
        <v>25172</v>
      </c>
      <c r="B5077" s="44" t="s">
        <v>19577</v>
      </c>
      <c r="G5077" s="45" t="s">
        <v>13481</v>
      </c>
      <c r="H5077" s="44" t="s">
        <v>19627</v>
      </c>
      <c r="I5077" s="40" t="s">
        <v>25219</v>
      </c>
      <c r="J5077" s="38"/>
      <c r="K5077" s="38"/>
      <c r="L5077" s="22"/>
    </row>
    <row r="5078" spans="1:12" ht="15.75" customHeight="1" x14ac:dyDescent="0.2">
      <c r="A5078" s="45" t="s">
        <v>25172</v>
      </c>
      <c r="B5078" s="44" t="s">
        <v>19577</v>
      </c>
      <c r="G5078" s="45" t="s">
        <v>13481</v>
      </c>
      <c r="H5078" s="44" t="s">
        <v>19627</v>
      </c>
      <c r="I5078" s="40" t="s">
        <v>25220</v>
      </c>
      <c r="J5078" s="38" t="s">
        <v>7270</v>
      </c>
      <c r="K5078" s="38" t="s">
        <v>5102</v>
      </c>
      <c r="L5078" s="22"/>
    </row>
    <row r="5079" spans="1:12" ht="15.75" customHeight="1" x14ac:dyDescent="0.2">
      <c r="A5079" s="45" t="s">
        <v>25172</v>
      </c>
      <c r="B5079" s="44" t="s">
        <v>19577</v>
      </c>
      <c r="G5079" s="45" t="s">
        <v>13481</v>
      </c>
      <c r="H5079" s="44" t="s">
        <v>19627</v>
      </c>
      <c r="I5079" s="40" t="s">
        <v>851</v>
      </c>
      <c r="J5079" s="38" t="s">
        <v>9514</v>
      </c>
      <c r="K5079" s="38" t="s">
        <v>8574</v>
      </c>
      <c r="L5079" s="22"/>
    </row>
    <row r="5080" spans="1:12" ht="15.75" customHeight="1" x14ac:dyDescent="0.2">
      <c r="A5080" s="45" t="s">
        <v>25172</v>
      </c>
      <c r="B5080" s="44" t="s">
        <v>19577</v>
      </c>
      <c r="G5080" s="45" t="s">
        <v>13481</v>
      </c>
      <c r="H5080" s="44" t="s">
        <v>19627</v>
      </c>
      <c r="I5080" s="40" t="s">
        <v>25221</v>
      </c>
      <c r="J5080" s="38" t="s">
        <v>8699</v>
      </c>
      <c r="K5080" s="38" t="s">
        <v>5102</v>
      </c>
      <c r="L5080" s="22"/>
    </row>
    <row r="5081" spans="1:12" ht="15.75" customHeight="1" x14ac:dyDescent="0.2">
      <c r="A5081" s="45" t="s">
        <v>25172</v>
      </c>
      <c r="B5081" s="44" t="s">
        <v>19577</v>
      </c>
      <c r="G5081" s="45" t="s">
        <v>13481</v>
      </c>
      <c r="H5081" s="44" t="s">
        <v>19627</v>
      </c>
      <c r="I5081" s="40" t="s">
        <v>9383</v>
      </c>
      <c r="J5081" s="38" t="s">
        <v>23623</v>
      </c>
      <c r="K5081" s="38" t="s">
        <v>4137</v>
      </c>
      <c r="L5081" s="22"/>
    </row>
    <row r="5082" spans="1:12" ht="15.75" customHeight="1" x14ac:dyDescent="0.2">
      <c r="A5082" s="45" t="s">
        <v>25172</v>
      </c>
      <c r="B5082" s="44" t="s">
        <v>19577</v>
      </c>
      <c r="G5082" s="45" t="s">
        <v>13481</v>
      </c>
      <c r="H5082" s="44" t="s">
        <v>19627</v>
      </c>
      <c r="I5082" s="40" t="s">
        <v>25222</v>
      </c>
      <c r="J5082" s="38" t="s">
        <v>2243</v>
      </c>
      <c r="K5082" s="38" t="s">
        <v>12887</v>
      </c>
      <c r="L5082" s="22"/>
    </row>
    <row r="5083" spans="1:12" ht="15.75" customHeight="1" x14ac:dyDescent="0.2">
      <c r="A5083" s="45" t="s">
        <v>25172</v>
      </c>
      <c r="B5083" s="44" t="s">
        <v>19577</v>
      </c>
      <c r="G5083" s="45" t="s">
        <v>13481</v>
      </c>
      <c r="H5083" s="44" t="s">
        <v>19627</v>
      </c>
      <c r="I5083" s="40" t="s">
        <v>25223</v>
      </c>
      <c r="J5083" s="38" t="s">
        <v>2394</v>
      </c>
      <c r="K5083" s="38" t="s">
        <v>5102</v>
      </c>
      <c r="L5083" s="22"/>
    </row>
    <row r="5084" spans="1:12" ht="15.75" customHeight="1" x14ac:dyDescent="0.2">
      <c r="A5084" s="45" t="s">
        <v>25172</v>
      </c>
      <c r="B5084" s="44" t="s">
        <v>19577</v>
      </c>
      <c r="G5084" s="45" t="s">
        <v>13481</v>
      </c>
      <c r="H5084" s="44" t="s">
        <v>19627</v>
      </c>
      <c r="I5084" s="40" t="s">
        <v>25224</v>
      </c>
      <c r="J5084" s="38" t="s">
        <v>3899</v>
      </c>
      <c r="K5084" s="38" t="s">
        <v>5102</v>
      </c>
      <c r="L5084" s="22"/>
    </row>
    <row r="5085" spans="1:12" ht="15.75" customHeight="1" x14ac:dyDescent="0.2">
      <c r="A5085" s="45" t="s">
        <v>25172</v>
      </c>
      <c r="B5085" s="44" t="s">
        <v>19577</v>
      </c>
      <c r="G5085" s="45" t="s">
        <v>13481</v>
      </c>
      <c r="H5085" s="44" t="s">
        <v>19627</v>
      </c>
      <c r="I5085" s="40" t="s">
        <v>25225</v>
      </c>
      <c r="J5085" s="38" t="s">
        <v>2632</v>
      </c>
      <c r="K5085" s="38" t="s">
        <v>20260</v>
      </c>
      <c r="L5085" s="22"/>
    </row>
    <row r="5086" spans="1:12" ht="15.75" customHeight="1" x14ac:dyDescent="0.2">
      <c r="A5086" s="45" t="s">
        <v>25172</v>
      </c>
      <c r="B5086" s="44" t="s">
        <v>19577</v>
      </c>
      <c r="G5086" s="45" t="s">
        <v>13481</v>
      </c>
      <c r="H5086" s="44" t="s">
        <v>19627</v>
      </c>
      <c r="I5086" s="40" t="s">
        <v>3804</v>
      </c>
      <c r="J5086" s="38" t="s">
        <v>4040</v>
      </c>
      <c r="K5086" s="38" t="s">
        <v>5102</v>
      </c>
      <c r="L5086" s="22"/>
    </row>
    <row r="5087" spans="1:12" ht="15.75" customHeight="1" x14ac:dyDescent="0.2">
      <c r="A5087" s="45" t="s">
        <v>25172</v>
      </c>
      <c r="B5087" s="44" t="s">
        <v>19577</v>
      </c>
      <c r="G5087" s="45" t="s">
        <v>13481</v>
      </c>
      <c r="H5087" s="44" t="s">
        <v>19657</v>
      </c>
      <c r="I5087" s="40" t="s">
        <v>13578</v>
      </c>
      <c r="J5087" s="38" t="s">
        <v>25226</v>
      </c>
      <c r="K5087" s="38" t="s">
        <v>19607</v>
      </c>
      <c r="L5087" s="22"/>
    </row>
    <row r="5088" spans="1:12" ht="15.75" customHeight="1" x14ac:dyDescent="0.2">
      <c r="A5088" s="45" t="s">
        <v>25172</v>
      </c>
      <c r="B5088" s="44" t="s">
        <v>19577</v>
      </c>
      <c r="G5088" s="45" t="s">
        <v>13481</v>
      </c>
      <c r="H5088" s="44" t="s">
        <v>19657</v>
      </c>
      <c r="I5088" s="40" t="s">
        <v>25227</v>
      </c>
      <c r="J5088" s="38" t="s">
        <v>25228</v>
      </c>
      <c r="K5088" s="38" t="s">
        <v>20208</v>
      </c>
      <c r="L5088" s="22"/>
    </row>
    <row r="5089" spans="1:12" ht="15.75" customHeight="1" x14ac:dyDescent="0.2">
      <c r="A5089" s="45" t="s">
        <v>25172</v>
      </c>
      <c r="B5089" s="44" t="s">
        <v>19577</v>
      </c>
      <c r="G5089" s="45" t="s">
        <v>13481</v>
      </c>
      <c r="H5089" s="44" t="s">
        <v>19657</v>
      </c>
      <c r="I5089" s="40" t="s">
        <v>25229</v>
      </c>
      <c r="J5089" s="38" t="s">
        <v>25126</v>
      </c>
      <c r="K5089" s="38" t="s">
        <v>20208</v>
      </c>
      <c r="L5089" s="22"/>
    </row>
    <row r="5090" spans="1:12" ht="15.75" customHeight="1" x14ac:dyDescent="0.2">
      <c r="A5090" s="45" t="s">
        <v>25172</v>
      </c>
      <c r="B5090" s="44" t="s">
        <v>19577</v>
      </c>
      <c r="G5090" s="45" t="s">
        <v>13481</v>
      </c>
      <c r="H5090" s="44" t="s">
        <v>19657</v>
      </c>
      <c r="I5090" s="40" t="s">
        <v>25230</v>
      </c>
      <c r="J5090" s="38" t="s">
        <v>25216</v>
      </c>
      <c r="K5090" s="38" t="s">
        <v>20208</v>
      </c>
      <c r="L5090" s="22"/>
    </row>
    <row r="5091" spans="1:12" ht="15.75" customHeight="1" x14ac:dyDescent="0.2">
      <c r="A5091" s="45" t="s">
        <v>25172</v>
      </c>
      <c r="B5091" s="44" t="s">
        <v>19577</v>
      </c>
      <c r="G5091" s="45" t="s">
        <v>13481</v>
      </c>
      <c r="H5091" s="44" t="s">
        <v>19657</v>
      </c>
      <c r="I5091" s="40" t="s">
        <v>25231</v>
      </c>
      <c r="J5091" s="38" t="s">
        <v>17936</v>
      </c>
      <c r="K5091" s="38"/>
      <c r="L5091" s="22"/>
    </row>
    <row r="5092" spans="1:12" ht="15.75" customHeight="1" x14ac:dyDescent="0.2">
      <c r="A5092" s="45" t="s">
        <v>25172</v>
      </c>
      <c r="B5092" s="44" t="s">
        <v>19577</v>
      </c>
      <c r="G5092" s="45" t="s">
        <v>13481</v>
      </c>
      <c r="H5092" s="44" t="s">
        <v>19657</v>
      </c>
      <c r="I5092" s="40" t="s">
        <v>25232</v>
      </c>
      <c r="J5092" s="38" t="s">
        <v>9995</v>
      </c>
      <c r="K5092" s="38" t="s">
        <v>18410</v>
      </c>
      <c r="L5092" s="22"/>
    </row>
    <row r="5093" spans="1:12" ht="15.75" customHeight="1" x14ac:dyDescent="0.2">
      <c r="A5093" s="45" t="s">
        <v>25233</v>
      </c>
      <c r="B5093" s="44" t="s">
        <v>19577</v>
      </c>
      <c r="G5093" s="45" t="s">
        <v>13481</v>
      </c>
      <c r="H5093" s="44" t="s">
        <v>19657</v>
      </c>
      <c r="I5093" s="40" t="s">
        <v>3935</v>
      </c>
      <c r="J5093" s="38" t="s">
        <v>8195</v>
      </c>
      <c r="K5093" s="38" t="s">
        <v>4132</v>
      </c>
      <c r="L5093" s="22"/>
    </row>
    <row r="5094" spans="1:12" ht="15.75" customHeight="1" x14ac:dyDescent="0.2">
      <c r="A5094" s="45" t="s">
        <v>25233</v>
      </c>
      <c r="B5094" s="44" t="s">
        <v>19577</v>
      </c>
      <c r="G5094" s="45" t="s">
        <v>13481</v>
      </c>
      <c r="H5094" s="44" t="s">
        <v>19657</v>
      </c>
      <c r="I5094" s="40" t="s">
        <v>25234</v>
      </c>
      <c r="J5094" s="38" t="s">
        <v>9872</v>
      </c>
      <c r="K5094" s="38" t="s">
        <v>11470</v>
      </c>
      <c r="L5094" s="22"/>
    </row>
    <row r="5095" spans="1:12" ht="15.75" customHeight="1" x14ac:dyDescent="0.2">
      <c r="A5095" s="45" t="s">
        <v>25233</v>
      </c>
      <c r="B5095" s="44" t="s">
        <v>19577</v>
      </c>
      <c r="G5095" s="45" t="s">
        <v>13481</v>
      </c>
      <c r="H5095" s="44" t="s">
        <v>19657</v>
      </c>
      <c r="I5095" s="40" t="s">
        <v>25235</v>
      </c>
      <c r="J5095" s="38" t="s">
        <v>1754</v>
      </c>
      <c r="K5095" s="38" t="s">
        <v>8283</v>
      </c>
      <c r="L5095" s="22"/>
    </row>
    <row r="5096" spans="1:12" ht="15.75" customHeight="1" x14ac:dyDescent="0.2">
      <c r="A5096" s="45" t="s">
        <v>25233</v>
      </c>
      <c r="B5096" s="44" t="s">
        <v>19577</v>
      </c>
      <c r="G5096" s="45" t="s">
        <v>13481</v>
      </c>
      <c r="H5096" s="44" t="s">
        <v>19657</v>
      </c>
      <c r="I5096" s="40" t="s">
        <v>25236</v>
      </c>
      <c r="J5096" s="38" t="s">
        <v>14909</v>
      </c>
      <c r="K5096" s="38" t="s">
        <v>24175</v>
      </c>
      <c r="L5096" s="22"/>
    </row>
    <row r="5097" spans="1:12" ht="15.75" customHeight="1" x14ac:dyDescent="0.2">
      <c r="A5097" s="45" t="s">
        <v>25233</v>
      </c>
      <c r="B5097" s="44" t="s">
        <v>19577</v>
      </c>
      <c r="G5097" s="45" t="s">
        <v>13481</v>
      </c>
      <c r="H5097" s="44" t="s">
        <v>19657</v>
      </c>
      <c r="I5097" s="40" t="s">
        <v>25237</v>
      </c>
      <c r="J5097" s="38" t="s">
        <v>18952</v>
      </c>
      <c r="K5097" s="38" t="s">
        <v>5102</v>
      </c>
      <c r="L5097" s="22"/>
    </row>
    <row r="5098" spans="1:12" ht="15.75" customHeight="1" x14ac:dyDescent="0.2">
      <c r="A5098" s="45" t="s">
        <v>25233</v>
      </c>
      <c r="B5098" s="44" t="s">
        <v>19577</v>
      </c>
      <c r="G5098" s="45" t="s">
        <v>13481</v>
      </c>
      <c r="H5098" s="44" t="s">
        <v>19657</v>
      </c>
      <c r="I5098" s="40" t="s">
        <v>4809</v>
      </c>
      <c r="J5098" s="38" t="s">
        <v>1873</v>
      </c>
      <c r="K5098" s="38" t="s">
        <v>7833</v>
      </c>
    </row>
    <row r="5099" spans="1:12" ht="15.75" customHeight="1" x14ac:dyDescent="0.2">
      <c r="A5099" s="45" t="s">
        <v>25233</v>
      </c>
      <c r="B5099" s="44" t="s">
        <v>19577</v>
      </c>
      <c r="G5099" s="45" t="s">
        <v>13481</v>
      </c>
      <c r="H5099" s="44" t="s">
        <v>19657</v>
      </c>
      <c r="I5099" s="40" t="s">
        <v>25238</v>
      </c>
      <c r="J5099" s="38" t="s">
        <v>25239</v>
      </c>
      <c r="K5099" s="38" t="s">
        <v>5102</v>
      </c>
      <c r="L5099" s="22"/>
    </row>
    <row r="5100" spans="1:12" ht="15.75" customHeight="1" x14ac:dyDescent="0.2">
      <c r="A5100" s="45" t="s">
        <v>25233</v>
      </c>
      <c r="B5100" s="44" t="s">
        <v>19577</v>
      </c>
      <c r="G5100" s="45" t="s">
        <v>13481</v>
      </c>
      <c r="H5100" s="44" t="s">
        <v>19657</v>
      </c>
      <c r="I5100" s="40" t="s">
        <v>25240</v>
      </c>
      <c r="J5100" s="38" t="s">
        <v>13112</v>
      </c>
      <c r="K5100" s="38" t="s">
        <v>5102</v>
      </c>
      <c r="L5100" s="22"/>
    </row>
    <row r="5101" spans="1:12" ht="15.75" customHeight="1" x14ac:dyDescent="0.2">
      <c r="A5101" s="45" t="s">
        <v>25233</v>
      </c>
      <c r="B5101" s="44" t="s">
        <v>19577</v>
      </c>
      <c r="G5101" s="45" t="s">
        <v>13481</v>
      </c>
      <c r="H5101" s="44" t="s">
        <v>19657</v>
      </c>
      <c r="I5101" s="40" t="s">
        <v>8941</v>
      </c>
      <c r="J5101" s="38" t="s">
        <v>3462</v>
      </c>
      <c r="K5101" s="38" t="s">
        <v>7564</v>
      </c>
      <c r="L5101" s="22"/>
    </row>
    <row r="5102" spans="1:12" ht="15.75" customHeight="1" x14ac:dyDescent="0.2">
      <c r="A5102" s="45" t="s">
        <v>25233</v>
      </c>
      <c r="B5102" s="44" t="s">
        <v>19577</v>
      </c>
      <c r="G5102" s="45" t="s">
        <v>13481</v>
      </c>
      <c r="H5102" s="44" t="s">
        <v>19657</v>
      </c>
      <c r="I5102" s="40" t="s">
        <v>25241</v>
      </c>
      <c r="J5102" s="38" t="s">
        <v>3521</v>
      </c>
      <c r="K5102" s="38" t="s">
        <v>24208</v>
      </c>
      <c r="L5102" s="22"/>
    </row>
    <row r="5103" spans="1:12" ht="15.75" customHeight="1" x14ac:dyDescent="0.2">
      <c r="A5103" s="45" t="s">
        <v>25233</v>
      </c>
      <c r="B5103" s="44" t="s">
        <v>19577</v>
      </c>
      <c r="G5103" s="45" t="s">
        <v>13481</v>
      </c>
      <c r="H5103" s="44" t="s">
        <v>19657</v>
      </c>
      <c r="I5103" s="40" t="s">
        <v>25242</v>
      </c>
      <c r="J5103" s="38" t="s">
        <v>13041</v>
      </c>
      <c r="K5103" s="38" t="s">
        <v>25243</v>
      </c>
      <c r="L5103" s="22"/>
    </row>
    <row r="5104" spans="1:12" ht="15.75" customHeight="1" x14ac:dyDescent="0.2">
      <c r="A5104" s="45" t="s">
        <v>25233</v>
      </c>
      <c r="B5104" s="44" t="s">
        <v>19577</v>
      </c>
      <c r="G5104" s="45" t="s">
        <v>13481</v>
      </c>
      <c r="H5104" s="44" t="s">
        <v>19657</v>
      </c>
      <c r="I5104" s="40" t="s">
        <v>25244</v>
      </c>
      <c r="J5104" s="38" t="s">
        <v>2394</v>
      </c>
      <c r="K5104" s="38" t="s">
        <v>18632</v>
      </c>
      <c r="L5104" s="22"/>
    </row>
    <row r="5105" spans="1:12" ht="15.75" customHeight="1" x14ac:dyDescent="0.2">
      <c r="A5105" s="45" t="s">
        <v>25233</v>
      </c>
      <c r="B5105" s="44" t="s">
        <v>19577</v>
      </c>
      <c r="G5105" s="45" t="s">
        <v>13481</v>
      </c>
      <c r="H5105" s="44" t="s">
        <v>19657</v>
      </c>
      <c r="I5105" s="40" t="s">
        <v>25245</v>
      </c>
      <c r="J5105" s="38" t="s">
        <v>3543</v>
      </c>
      <c r="K5105" s="38" t="s">
        <v>5102</v>
      </c>
      <c r="L5105" s="22"/>
    </row>
    <row r="5106" spans="1:12" ht="15.75" customHeight="1" x14ac:dyDescent="0.2">
      <c r="A5106" s="45" t="s">
        <v>25233</v>
      </c>
      <c r="B5106" s="44" t="s">
        <v>19577</v>
      </c>
      <c r="G5106" s="45" t="s">
        <v>13481</v>
      </c>
      <c r="H5106" s="44" t="s">
        <v>19657</v>
      </c>
      <c r="I5106" s="40" t="s">
        <v>25246</v>
      </c>
      <c r="J5106" s="38" t="s">
        <v>5119</v>
      </c>
      <c r="K5106" s="38" t="s">
        <v>5102</v>
      </c>
      <c r="L5106" s="22"/>
    </row>
    <row r="5107" spans="1:12" ht="15.75" customHeight="1" x14ac:dyDescent="0.2">
      <c r="A5107" s="45" t="s">
        <v>25233</v>
      </c>
      <c r="B5107" s="44" t="s">
        <v>19577</v>
      </c>
      <c r="G5107" s="45" t="s">
        <v>13481</v>
      </c>
      <c r="H5107" s="44" t="s">
        <v>19657</v>
      </c>
      <c r="I5107" s="40" t="s">
        <v>25247</v>
      </c>
      <c r="J5107" s="38" t="s">
        <v>8508</v>
      </c>
      <c r="K5107" s="38" t="s">
        <v>25248</v>
      </c>
      <c r="L5107" s="22"/>
    </row>
    <row r="5108" spans="1:12" ht="15.75" customHeight="1" x14ac:dyDescent="0.2">
      <c r="A5108" s="45" t="s">
        <v>25233</v>
      </c>
      <c r="B5108" s="44" t="s">
        <v>19577</v>
      </c>
      <c r="G5108" s="45" t="s">
        <v>13481</v>
      </c>
      <c r="H5108" s="44" t="s">
        <v>19657</v>
      </c>
      <c r="I5108" s="40" t="s">
        <v>25249</v>
      </c>
      <c r="J5108" s="38" t="s">
        <v>3954</v>
      </c>
      <c r="K5108" s="38" t="s">
        <v>5102</v>
      </c>
      <c r="L5108" s="22"/>
    </row>
    <row r="5109" spans="1:12" ht="15.75" customHeight="1" x14ac:dyDescent="0.2">
      <c r="A5109" s="45" t="s">
        <v>25233</v>
      </c>
      <c r="B5109" s="44" t="s">
        <v>19577</v>
      </c>
      <c r="G5109" s="45" t="s">
        <v>13481</v>
      </c>
      <c r="H5109" s="44" t="s">
        <v>19657</v>
      </c>
      <c r="I5109" s="40" t="s">
        <v>13412</v>
      </c>
      <c r="J5109" s="38" t="s">
        <v>7941</v>
      </c>
      <c r="K5109" s="38" t="s">
        <v>5102</v>
      </c>
    </row>
    <row r="5110" spans="1:12" ht="15.75" customHeight="1" x14ac:dyDescent="0.2">
      <c r="A5110" s="45" t="s">
        <v>25233</v>
      </c>
      <c r="B5110" s="44" t="s">
        <v>19577</v>
      </c>
      <c r="G5110" s="45" t="s">
        <v>13481</v>
      </c>
      <c r="H5110" s="44" t="s">
        <v>19657</v>
      </c>
      <c r="I5110" s="40" t="s">
        <v>25250</v>
      </c>
      <c r="J5110" s="38" t="s">
        <v>11263</v>
      </c>
      <c r="K5110" s="38" t="s">
        <v>7226</v>
      </c>
      <c r="L5110" s="22"/>
    </row>
    <row r="5111" spans="1:12" ht="15.75" customHeight="1" x14ac:dyDescent="0.2">
      <c r="A5111" s="45" t="s">
        <v>25233</v>
      </c>
      <c r="B5111" s="44" t="s">
        <v>19577</v>
      </c>
      <c r="G5111" s="45" t="s">
        <v>13481</v>
      </c>
      <c r="H5111" s="44" t="s">
        <v>19657</v>
      </c>
      <c r="I5111" s="40" t="s">
        <v>25251</v>
      </c>
      <c r="J5111" s="38" t="s">
        <v>10058</v>
      </c>
      <c r="K5111" s="38" t="s">
        <v>8803</v>
      </c>
      <c r="L5111" s="22"/>
    </row>
    <row r="5112" spans="1:12" ht="15.75" customHeight="1" x14ac:dyDescent="0.2">
      <c r="A5112" s="45" t="s">
        <v>25233</v>
      </c>
      <c r="B5112" s="44" t="s">
        <v>19577</v>
      </c>
      <c r="G5112" s="45" t="s">
        <v>13481</v>
      </c>
      <c r="H5112" s="44" t="s">
        <v>20871</v>
      </c>
      <c r="I5112" s="40" t="s">
        <v>25252</v>
      </c>
      <c r="J5112" s="38" t="s">
        <v>25253</v>
      </c>
      <c r="K5112" s="38"/>
      <c r="L5112" s="22"/>
    </row>
    <row r="5113" spans="1:12" ht="15.75" customHeight="1" x14ac:dyDescent="0.2">
      <c r="A5113" s="45" t="s">
        <v>25233</v>
      </c>
      <c r="B5113" s="44" t="s">
        <v>19577</v>
      </c>
      <c r="G5113" s="45" t="s">
        <v>13481</v>
      </c>
      <c r="H5113" s="44" t="s">
        <v>20871</v>
      </c>
      <c r="I5113" s="40" t="s">
        <v>25254</v>
      </c>
      <c r="J5113" s="38" t="s">
        <v>25255</v>
      </c>
      <c r="K5113" s="38" t="s">
        <v>20208</v>
      </c>
      <c r="L5113" s="22"/>
    </row>
    <row r="5114" spans="1:12" ht="15.75" customHeight="1" x14ac:dyDescent="0.2">
      <c r="A5114" s="45" t="s">
        <v>25233</v>
      </c>
      <c r="B5114" s="44" t="s">
        <v>19577</v>
      </c>
      <c r="G5114" s="45" t="s">
        <v>13481</v>
      </c>
      <c r="H5114" s="44" t="s">
        <v>20871</v>
      </c>
      <c r="I5114" s="40" t="s">
        <v>25256</v>
      </c>
      <c r="J5114" s="38" t="s">
        <v>25257</v>
      </c>
      <c r="K5114" s="38" t="s">
        <v>20208</v>
      </c>
      <c r="L5114" s="22"/>
    </row>
    <row r="5115" spans="1:12" ht="15.75" customHeight="1" x14ac:dyDescent="0.2">
      <c r="A5115" s="45" t="s">
        <v>25233</v>
      </c>
      <c r="B5115" s="44" t="s">
        <v>19577</v>
      </c>
      <c r="G5115" s="45" t="s">
        <v>13481</v>
      </c>
      <c r="H5115" s="44" t="s">
        <v>20871</v>
      </c>
      <c r="I5115" s="40" t="s">
        <v>9632</v>
      </c>
      <c r="J5115" s="38" t="s">
        <v>25258</v>
      </c>
      <c r="K5115" s="38" t="s">
        <v>20208</v>
      </c>
      <c r="L5115" s="22"/>
    </row>
    <row r="5116" spans="1:12" ht="15.75" customHeight="1" x14ac:dyDescent="0.2">
      <c r="A5116" s="45" t="s">
        <v>25233</v>
      </c>
      <c r="B5116" s="44" t="s">
        <v>19577</v>
      </c>
      <c r="G5116" s="45" t="s">
        <v>13481</v>
      </c>
      <c r="H5116" s="44" t="s">
        <v>20871</v>
      </c>
      <c r="I5116" s="40" t="s">
        <v>9509</v>
      </c>
      <c r="J5116" s="38" t="s">
        <v>2334</v>
      </c>
      <c r="K5116" s="38" t="s">
        <v>4388</v>
      </c>
      <c r="L5116" s="22"/>
    </row>
    <row r="5117" spans="1:12" ht="15.75" customHeight="1" x14ac:dyDescent="0.2">
      <c r="A5117" s="45" t="s">
        <v>25233</v>
      </c>
      <c r="B5117" s="44" t="s">
        <v>19577</v>
      </c>
      <c r="G5117" s="45" t="s">
        <v>13481</v>
      </c>
      <c r="H5117" s="44" t="s">
        <v>20871</v>
      </c>
      <c r="I5117" s="40" t="s">
        <v>25259</v>
      </c>
      <c r="J5117" s="38" t="s">
        <v>2665</v>
      </c>
      <c r="K5117" s="38" t="s">
        <v>5102</v>
      </c>
      <c r="L5117" s="22"/>
    </row>
    <row r="5118" spans="1:12" ht="15.75" customHeight="1" x14ac:dyDescent="0.2">
      <c r="A5118" s="45" t="s">
        <v>25233</v>
      </c>
      <c r="B5118" s="44" t="s">
        <v>19577</v>
      </c>
      <c r="G5118" s="45" t="s">
        <v>13481</v>
      </c>
      <c r="H5118" s="44" t="s">
        <v>20871</v>
      </c>
      <c r="I5118" s="40" t="s">
        <v>558</v>
      </c>
      <c r="J5118" s="38" t="s">
        <v>8508</v>
      </c>
      <c r="K5118" s="38" t="s">
        <v>5102</v>
      </c>
      <c r="L5118" s="22"/>
    </row>
    <row r="5119" spans="1:12" ht="15.75" customHeight="1" x14ac:dyDescent="0.2">
      <c r="A5119" s="45" t="s">
        <v>25233</v>
      </c>
      <c r="B5119" s="44" t="s">
        <v>19577</v>
      </c>
      <c r="G5119" s="45" t="s">
        <v>13481</v>
      </c>
      <c r="H5119" s="44" t="s">
        <v>20871</v>
      </c>
      <c r="I5119" s="40" t="s">
        <v>4791</v>
      </c>
      <c r="J5119" s="38" t="s">
        <v>3954</v>
      </c>
      <c r="K5119" s="38" t="s">
        <v>5102</v>
      </c>
      <c r="L5119" s="22"/>
    </row>
    <row r="5120" spans="1:12" ht="15.75" customHeight="1" x14ac:dyDescent="0.2">
      <c r="A5120" s="45" t="s">
        <v>25233</v>
      </c>
      <c r="B5120" s="44" t="s">
        <v>19577</v>
      </c>
      <c r="G5120" s="45" t="s">
        <v>13481</v>
      </c>
      <c r="H5120" s="44" t="s">
        <v>20871</v>
      </c>
      <c r="I5120" s="40" t="s">
        <v>1783</v>
      </c>
      <c r="J5120" s="38" t="s">
        <v>7358</v>
      </c>
      <c r="K5120" s="38" t="s">
        <v>8113</v>
      </c>
    </row>
    <row r="5121" spans="1:12" ht="15.75" customHeight="1" x14ac:dyDescent="0.2">
      <c r="A5121" s="45" t="s">
        <v>25233</v>
      </c>
      <c r="B5121" s="44" t="s">
        <v>19577</v>
      </c>
      <c r="G5121" s="45" t="s">
        <v>13481</v>
      </c>
      <c r="H5121" s="44" t="s">
        <v>20871</v>
      </c>
      <c r="I5121" s="40" t="s">
        <v>25260</v>
      </c>
      <c r="J5121" s="38" t="s">
        <v>4544</v>
      </c>
      <c r="K5121" s="38" t="s">
        <v>8462</v>
      </c>
      <c r="L5121" s="22"/>
    </row>
    <row r="5122" spans="1:12" ht="15.75" customHeight="1" x14ac:dyDescent="0.2">
      <c r="A5122" s="45" t="s">
        <v>25233</v>
      </c>
      <c r="B5122" s="44" t="s">
        <v>19577</v>
      </c>
      <c r="G5122" s="45" t="s">
        <v>13481</v>
      </c>
      <c r="H5122" s="44" t="s">
        <v>20871</v>
      </c>
      <c r="I5122" s="40" t="s">
        <v>25261</v>
      </c>
      <c r="J5122" s="38" t="s">
        <v>2865</v>
      </c>
      <c r="K5122" s="38" t="s">
        <v>8044</v>
      </c>
      <c r="L5122" s="22"/>
    </row>
    <row r="5123" spans="1:12" ht="15.75" customHeight="1" x14ac:dyDescent="0.2">
      <c r="A5123" s="45" t="s">
        <v>25233</v>
      </c>
      <c r="B5123" s="44" t="s">
        <v>19577</v>
      </c>
      <c r="G5123" s="45" t="s">
        <v>13481</v>
      </c>
      <c r="H5123" s="44" t="s">
        <v>5092</v>
      </c>
      <c r="I5123" s="40" t="s">
        <v>25262</v>
      </c>
      <c r="J5123" s="38" t="s">
        <v>10806</v>
      </c>
      <c r="K5123" s="38" t="s">
        <v>5102</v>
      </c>
      <c r="L5123" s="22"/>
    </row>
    <row r="5124" spans="1:12" ht="15.75" customHeight="1" x14ac:dyDescent="0.2">
      <c r="A5124" s="45" t="s">
        <v>25233</v>
      </c>
      <c r="B5124" s="44" t="s">
        <v>19577</v>
      </c>
      <c r="G5124" s="45" t="s">
        <v>13481</v>
      </c>
      <c r="H5124" s="44" t="s">
        <v>4954</v>
      </c>
      <c r="I5124" s="40" t="s">
        <v>25263</v>
      </c>
      <c r="J5124" s="38" t="s">
        <v>19242</v>
      </c>
      <c r="K5124" s="38" t="s">
        <v>20208</v>
      </c>
      <c r="L5124" s="22"/>
    </row>
    <row r="5125" spans="1:12" ht="15.75" customHeight="1" x14ac:dyDescent="0.2">
      <c r="A5125" s="45" t="s">
        <v>25233</v>
      </c>
      <c r="B5125" s="44" t="s">
        <v>19577</v>
      </c>
      <c r="G5125" s="45" t="s">
        <v>13481</v>
      </c>
      <c r="H5125" s="44" t="s">
        <v>19639</v>
      </c>
      <c r="I5125" s="40" t="s">
        <v>25264</v>
      </c>
      <c r="J5125" s="38" t="s">
        <v>7523</v>
      </c>
      <c r="K5125" s="38" t="s">
        <v>5102</v>
      </c>
      <c r="L5125" s="22"/>
    </row>
    <row r="5126" spans="1:12" ht="15.75" customHeight="1" x14ac:dyDescent="0.2">
      <c r="A5126" s="45" t="s">
        <v>25233</v>
      </c>
      <c r="B5126" s="44" t="s">
        <v>19577</v>
      </c>
      <c r="G5126" s="45" t="s">
        <v>13481</v>
      </c>
      <c r="H5126" s="44" t="s">
        <v>7193</v>
      </c>
      <c r="I5126" s="40" t="s">
        <v>25265</v>
      </c>
      <c r="J5126" s="38" t="s">
        <v>7587</v>
      </c>
      <c r="K5126" s="38" t="s">
        <v>5102</v>
      </c>
      <c r="L5126" s="22"/>
    </row>
    <row r="5127" spans="1:12" ht="15.75" customHeight="1" x14ac:dyDescent="0.2">
      <c r="A5127" s="45" t="s">
        <v>25233</v>
      </c>
      <c r="B5127" s="44" t="s">
        <v>19577</v>
      </c>
      <c r="G5127" s="45" t="s">
        <v>13481</v>
      </c>
      <c r="H5127" s="44" t="s">
        <v>18666</v>
      </c>
      <c r="I5127" s="40" t="s">
        <v>9757</v>
      </c>
      <c r="J5127" s="38" t="s">
        <v>2133</v>
      </c>
      <c r="K5127" s="38" t="s">
        <v>5102</v>
      </c>
      <c r="L5127" s="22"/>
    </row>
    <row r="5128" spans="1:12" ht="15.75" customHeight="1" x14ac:dyDescent="0.2">
      <c r="A5128" s="45" t="s">
        <v>25233</v>
      </c>
      <c r="B5128" s="44" t="s">
        <v>19577</v>
      </c>
      <c r="G5128" s="45" t="s">
        <v>13481</v>
      </c>
      <c r="H5128" s="44" t="s">
        <v>18666</v>
      </c>
      <c r="I5128" s="40" t="s">
        <v>25266</v>
      </c>
      <c r="J5128" s="38" t="s">
        <v>10666</v>
      </c>
      <c r="K5128" s="38" t="s">
        <v>12684</v>
      </c>
      <c r="L5128" s="22"/>
    </row>
    <row r="5129" spans="1:12" ht="15.75" customHeight="1" x14ac:dyDescent="0.2">
      <c r="A5129" s="45" t="s">
        <v>25233</v>
      </c>
      <c r="B5129" s="44" t="s">
        <v>19577</v>
      </c>
      <c r="G5129" s="45" t="s">
        <v>25267</v>
      </c>
      <c r="H5129" s="44" t="s">
        <v>2002</v>
      </c>
      <c r="I5129" s="40" t="s">
        <v>1498</v>
      </c>
      <c r="J5129" s="38" t="s">
        <v>5046</v>
      </c>
      <c r="K5129" s="38" t="s">
        <v>7627</v>
      </c>
      <c r="L5129" s="22"/>
    </row>
    <row r="5130" spans="1:12" ht="15.75" customHeight="1" x14ac:dyDescent="0.2">
      <c r="A5130" s="45" t="s">
        <v>25233</v>
      </c>
      <c r="B5130" s="44" t="s">
        <v>19577</v>
      </c>
      <c r="G5130" s="45" t="s">
        <v>25267</v>
      </c>
      <c r="H5130" s="44" t="s">
        <v>3098</v>
      </c>
      <c r="I5130" s="40" t="s">
        <v>2556</v>
      </c>
      <c r="J5130" s="38" t="s">
        <v>7688</v>
      </c>
      <c r="K5130" s="38" t="s">
        <v>19928</v>
      </c>
      <c r="L5130" s="22"/>
    </row>
    <row r="5131" spans="1:12" ht="15.75" customHeight="1" x14ac:dyDescent="0.2">
      <c r="A5131" s="45" t="s">
        <v>25233</v>
      </c>
      <c r="B5131" s="44" t="s">
        <v>19577</v>
      </c>
      <c r="G5131" s="45" t="s">
        <v>25267</v>
      </c>
      <c r="H5131" s="44" t="s">
        <v>3098</v>
      </c>
      <c r="I5131" s="40" t="s">
        <v>25268</v>
      </c>
      <c r="J5131" s="38" t="s">
        <v>25269</v>
      </c>
      <c r="K5131" s="38" t="s">
        <v>8034</v>
      </c>
      <c r="L5131" s="22"/>
    </row>
    <row r="5132" spans="1:12" ht="15.75" customHeight="1" x14ac:dyDescent="0.2">
      <c r="A5132" s="45" t="s">
        <v>25233</v>
      </c>
      <c r="B5132" s="44" t="s">
        <v>19577</v>
      </c>
      <c r="G5132" s="45" t="s">
        <v>25267</v>
      </c>
      <c r="H5132" s="44" t="s">
        <v>19627</v>
      </c>
      <c r="I5132" s="40" t="s">
        <v>25270</v>
      </c>
      <c r="J5132" s="38" t="s">
        <v>11285</v>
      </c>
      <c r="K5132" s="38" t="s">
        <v>19928</v>
      </c>
      <c r="L5132" s="22"/>
    </row>
    <row r="5133" spans="1:12" ht="15.75" customHeight="1" x14ac:dyDescent="0.2">
      <c r="A5133" s="45" t="s">
        <v>25233</v>
      </c>
      <c r="B5133" s="44" t="s">
        <v>19577</v>
      </c>
      <c r="G5133" s="45" t="s">
        <v>25267</v>
      </c>
      <c r="H5133" s="44" t="s">
        <v>19627</v>
      </c>
      <c r="I5133" s="40" t="s">
        <v>25271</v>
      </c>
      <c r="J5133" s="38" t="s">
        <v>10666</v>
      </c>
      <c r="K5133" s="38" t="s">
        <v>19598</v>
      </c>
      <c r="L5133" s="22"/>
    </row>
    <row r="5134" spans="1:12" ht="15.75" customHeight="1" x14ac:dyDescent="0.2">
      <c r="A5134" s="45" t="s">
        <v>25233</v>
      </c>
      <c r="B5134" s="44" t="s">
        <v>19577</v>
      </c>
      <c r="G5134" s="45" t="s">
        <v>25267</v>
      </c>
      <c r="H5134" s="44" t="s">
        <v>19627</v>
      </c>
      <c r="I5134" s="40" t="s">
        <v>2433</v>
      </c>
      <c r="J5134" s="38" t="s">
        <v>10774</v>
      </c>
      <c r="K5134" s="38"/>
      <c r="L5134" s="22"/>
    </row>
    <row r="5135" spans="1:12" ht="15.75" customHeight="1" x14ac:dyDescent="0.2">
      <c r="A5135" s="45" t="s">
        <v>25233</v>
      </c>
      <c r="B5135" s="44" t="s">
        <v>19577</v>
      </c>
      <c r="G5135" s="45" t="s">
        <v>25267</v>
      </c>
      <c r="H5135" s="44" t="s">
        <v>19627</v>
      </c>
      <c r="I5135" s="40" t="s">
        <v>14114</v>
      </c>
      <c r="J5135" s="38" t="s">
        <v>13604</v>
      </c>
      <c r="K5135" s="38" t="s">
        <v>19928</v>
      </c>
      <c r="L5135" s="22"/>
    </row>
    <row r="5136" spans="1:12" ht="15.75" customHeight="1" x14ac:dyDescent="0.2">
      <c r="A5136" s="45" t="s">
        <v>25233</v>
      </c>
      <c r="B5136" s="44" t="s">
        <v>19577</v>
      </c>
      <c r="G5136" s="45" t="s">
        <v>25267</v>
      </c>
      <c r="H5136" s="44" t="s">
        <v>19627</v>
      </c>
      <c r="I5136" s="40" t="s">
        <v>25272</v>
      </c>
      <c r="J5136" s="38" t="s">
        <v>10312</v>
      </c>
      <c r="K5136" s="38" t="s">
        <v>4040</v>
      </c>
      <c r="L5136" s="22"/>
    </row>
    <row r="5137" spans="1:12" ht="15.75" customHeight="1" x14ac:dyDescent="0.2">
      <c r="A5137" s="45" t="s">
        <v>25233</v>
      </c>
      <c r="B5137" s="44" t="s">
        <v>19577</v>
      </c>
      <c r="G5137" s="45" t="s">
        <v>25267</v>
      </c>
      <c r="H5137" s="44" t="s">
        <v>19627</v>
      </c>
      <c r="I5137" s="40" t="s">
        <v>25273</v>
      </c>
      <c r="J5137" s="38" t="s">
        <v>7974</v>
      </c>
      <c r="K5137" s="38" t="s">
        <v>19928</v>
      </c>
      <c r="L5137" s="22"/>
    </row>
    <row r="5138" spans="1:12" ht="15.75" customHeight="1" x14ac:dyDescent="0.2">
      <c r="A5138" s="45" t="s">
        <v>25233</v>
      </c>
      <c r="B5138" s="44" t="s">
        <v>19577</v>
      </c>
      <c r="G5138" s="45" t="s">
        <v>25267</v>
      </c>
      <c r="H5138" s="44" t="s">
        <v>19627</v>
      </c>
      <c r="I5138" s="40" t="s">
        <v>25274</v>
      </c>
      <c r="J5138" s="38" t="s">
        <v>9188</v>
      </c>
      <c r="K5138" s="38" t="s">
        <v>8803</v>
      </c>
      <c r="L5138" s="22"/>
    </row>
    <row r="5139" spans="1:12" ht="15.75" customHeight="1" x14ac:dyDescent="0.2">
      <c r="A5139" s="45" t="s">
        <v>25233</v>
      </c>
      <c r="B5139" s="44" t="s">
        <v>19577</v>
      </c>
      <c r="G5139" s="45" t="s">
        <v>25267</v>
      </c>
      <c r="H5139" s="44" t="s">
        <v>19627</v>
      </c>
      <c r="I5139" s="40" t="s">
        <v>25275</v>
      </c>
      <c r="J5139" s="38" t="s">
        <v>2593</v>
      </c>
      <c r="K5139" s="38" t="s">
        <v>1434</v>
      </c>
      <c r="L5139" s="22"/>
    </row>
    <row r="5140" spans="1:12" ht="15.75" customHeight="1" x14ac:dyDescent="0.2">
      <c r="A5140" s="45" t="s">
        <v>25233</v>
      </c>
      <c r="B5140" s="44" t="s">
        <v>19577</v>
      </c>
      <c r="G5140" s="45" t="s">
        <v>25267</v>
      </c>
      <c r="H5140" s="44" t="s">
        <v>19627</v>
      </c>
      <c r="I5140" s="38" t="s">
        <v>13058</v>
      </c>
      <c r="J5140" s="38" t="s">
        <v>25276</v>
      </c>
      <c r="K5140" s="38" t="s">
        <v>19928</v>
      </c>
      <c r="L5140" s="22"/>
    </row>
    <row r="5141" spans="1:12" ht="15.75" customHeight="1" x14ac:dyDescent="0.2">
      <c r="A5141" s="45" t="s">
        <v>25233</v>
      </c>
      <c r="B5141" s="44" t="s">
        <v>19577</v>
      </c>
      <c r="G5141" s="45" t="s">
        <v>25267</v>
      </c>
      <c r="H5141" s="44" t="s">
        <v>19627</v>
      </c>
      <c r="I5141" s="40" t="s">
        <v>25277</v>
      </c>
      <c r="J5141" s="40" t="s">
        <v>2803</v>
      </c>
      <c r="K5141" s="38" t="s">
        <v>19928</v>
      </c>
      <c r="L5141" s="22"/>
    </row>
    <row r="5142" spans="1:12" ht="15.75" customHeight="1" x14ac:dyDescent="0.2">
      <c r="A5142" s="45" t="s">
        <v>25233</v>
      </c>
      <c r="B5142" s="44" t="s">
        <v>19577</v>
      </c>
      <c r="G5142" s="45" t="s">
        <v>25267</v>
      </c>
      <c r="H5142" s="44" t="s">
        <v>19657</v>
      </c>
      <c r="I5142" s="40" t="s">
        <v>25278</v>
      </c>
      <c r="J5142" s="40"/>
      <c r="K5142" s="38" t="s">
        <v>19607</v>
      </c>
      <c r="L5142" s="22"/>
    </row>
    <row r="5143" spans="1:12" ht="15.75" customHeight="1" x14ac:dyDescent="0.2">
      <c r="A5143" s="45" t="s">
        <v>25233</v>
      </c>
      <c r="B5143" s="44" t="s">
        <v>19577</v>
      </c>
      <c r="G5143" s="45" t="s">
        <v>25267</v>
      </c>
      <c r="H5143" s="44" t="s">
        <v>19657</v>
      </c>
      <c r="I5143" s="40" t="s">
        <v>25279</v>
      </c>
      <c r="J5143" s="40" t="s">
        <v>25280</v>
      </c>
      <c r="K5143" s="38"/>
      <c r="L5143" s="22"/>
    </row>
    <row r="5144" spans="1:12" ht="15.75" customHeight="1" x14ac:dyDescent="0.2">
      <c r="A5144" s="45" t="s">
        <v>25233</v>
      </c>
      <c r="B5144" s="44" t="s">
        <v>19577</v>
      </c>
      <c r="G5144" s="45" t="s">
        <v>25267</v>
      </c>
      <c r="H5144" s="44" t="s">
        <v>19657</v>
      </c>
      <c r="I5144" s="40" t="s">
        <v>9265</v>
      </c>
      <c r="J5144" s="40" t="s">
        <v>25281</v>
      </c>
      <c r="K5144" s="38" t="s">
        <v>20208</v>
      </c>
      <c r="L5144" s="22"/>
    </row>
    <row r="5145" spans="1:12" ht="15.75" customHeight="1" x14ac:dyDescent="0.2">
      <c r="A5145" s="45" t="s">
        <v>25233</v>
      </c>
      <c r="B5145" s="44" t="s">
        <v>19577</v>
      </c>
      <c r="G5145" s="45" t="s">
        <v>25267</v>
      </c>
      <c r="H5145" s="44" t="s">
        <v>19657</v>
      </c>
      <c r="I5145" s="40" t="s">
        <v>960</v>
      </c>
      <c r="J5145" s="40" t="s">
        <v>25282</v>
      </c>
      <c r="K5145" s="38" t="s">
        <v>20208</v>
      </c>
      <c r="L5145" s="22"/>
    </row>
    <row r="5146" spans="1:12" ht="15.75" customHeight="1" x14ac:dyDescent="0.2">
      <c r="A5146" s="45" t="s">
        <v>25233</v>
      </c>
      <c r="B5146" s="44" t="s">
        <v>19577</v>
      </c>
      <c r="G5146" s="45" t="s">
        <v>25267</v>
      </c>
      <c r="H5146" s="44" t="s">
        <v>19657</v>
      </c>
      <c r="I5146" s="40" t="s">
        <v>25283</v>
      </c>
      <c r="J5146" s="40" t="s">
        <v>20263</v>
      </c>
      <c r="K5146" s="38" t="s">
        <v>20208</v>
      </c>
      <c r="L5146" s="22"/>
    </row>
    <row r="5147" spans="1:12" ht="15.75" customHeight="1" x14ac:dyDescent="0.2">
      <c r="A5147" s="45" t="s">
        <v>25233</v>
      </c>
      <c r="B5147" s="44" t="s">
        <v>19577</v>
      </c>
      <c r="G5147" s="45" t="s">
        <v>25267</v>
      </c>
      <c r="H5147" s="44" t="s">
        <v>19657</v>
      </c>
      <c r="I5147" s="40" t="s">
        <v>25284</v>
      </c>
      <c r="J5147" s="40" t="s">
        <v>25285</v>
      </c>
      <c r="K5147" s="38" t="s">
        <v>20208</v>
      </c>
      <c r="L5147" s="22"/>
    </row>
    <row r="5148" spans="1:12" ht="15.75" customHeight="1" x14ac:dyDescent="0.2">
      <c r="A5148" s="45" t="s">
        <v>25233</v>
      </c>
      <c r="B5148" s="44" t="s">
        <v>19577</v>
      </c>
      <c r="G5148" s="45" t="s">
        <v>25267</v>
      </c>
      <c r="H5148" s="44" t="s">
        <v>19657</v>
      </c>
      <c r="I5148" s="40" t="s">
        <v>25286</v>
      </c>
      <c r="J5148" s="40" t="s">
        <v>16747</v>
      </c>
      <c r="K5148" s="38" t="s">
        <v>19851</v>
      </c>
      <c r="L5148" s="22"/>
    </row>
    <row r="5149" spans="1:12" ht="15.75" customHeight="1" x14ac:dyDescent="0.2">
      <c r="A5149" s="45" t="s">
        <v>25287</v>
      </c>
      <c r="B5149" s="44" t="s">
        <v>19577</v>
      </c>
      <c r="G5149" s="45" t="s">
        <v>25267</v>
      </c>
      <c r="H5149" s="44" t="s">
        <v>19657</v>
      </c>
      <c r="I5149" s="40" t="s">
        <v>3592</v>
      </c>
      <c r="J5149" s="38" t="s">
        <v>25288</v>
      </c>
      <c r="K5149" s="38"/>
      <c r="L5149" s="22"/>
    </row>
    <row r="5150" spans="1:12" ht="15.75" customHeight="1" x14ac:dyDescent="0.2">
      <c r="A5150" s="45" t="s">
        <v>25287</v>
      </c>
      <c r="B5150" s="44" t="s">
        <v>19577</v>
      </c>
      <c r="G5150" s="45" t="s">
        <v>25267</v>
      </c>
      <c r="H5150" s="44" t="s">
        <v>19657</v>
      </c>
      <c r="I5150" s="40" t="s">
        <v>25289</v>
      </c>
      <c r="J5150" s="38" t="s">
        <v>9707</v>
      </c>
      <c r="K5150" s="38" t="s">
        <v>8574</v>
      </c>
      <c r="L5150" s="22"/>
    </row>
    <row r="5151" spans="1:12" ht="15.75" customHeight="1" x14ac:dyDescent="0.2">
      <c r="A5151" s="45" t="s">
        <v>25287</v>
      </c>
      <c r="B5151" s="44" t="s">
        <v>19577</v>
      </c>
      <c r="G5151" s="45" t="s">
        <v>25267</v>
      </c>
      <c r="H5151" s="44" t="s">
        <v>19657</v>
      </c>
      <c r="I5151" s="40" t="s">
        <v>25290</v>
      </c>
      <c r="J5151" s="38" t="s">
        <v>9904</v>
      </c>
      <c r="K5151" s="38"/>
      <c r="L5151" s="22"/>
    </row>
    <row r="5152" spans="1:12" ht="15.75" customHeight="1" x14ac:dyDescent="0.2">
      <c r="A5152" s="45" t="s">
        <v>25287</v>
      </c>
      <c r="B5152" s="44" t="s">
        <v>19577</v>
      </c>
      <c r="G5152" s="45" t="s">
        <v>25267</v>
      </c>
      <c r="H5152" s="44" t="s">
        <v>19657</v>
      </c>
      <c r="I5152" s="40" t="s">
        <v>25291</v>
      </c>
      <c r="J5152" s="38" t="s">
        <v>9933</v>
      </c>
      <c r="K5152" s="38" t="s">
        <v>7713</v>
      </c>
      <c r="L5152" s="22"/>
    </row>
    <row r="5153" spans="1:12" ht="15.75" customHeight="1" x14ac:dyDescent="0.2">
      <c r="A5153" s="45" t="s">
        <v>25287</v>
      </c>
      <c r="B5153" s="44" t="s">
        <v>19577</v>
      </c>
      <c r="G5153" s="45" t="s">
        <v>25267</v>
      </c>
      <c r="H5153" s="44" t="s">
        <v>19657</v>
      </c>
      <c r="I5153" s="40" t="s">
        <v>25292</v>
      </c>
      <c r="J5153" s="38" t="s">
        <v>8750</v>
      </c>
      <c r="K5153" s="38" t="s">
        <v>7450</v>
      </c>
      <c r="L5153" s="22"/>
    </row>
    <row r="5154" spans="1:12" ht="15.75" customHeight="1" x14ac:dyDescent="0.2">
      <c r="A5154" s="45" t="s">
        <v>25287</v>
      </c>
      <c r="B5154" s="44" t="s">
        <v>19577</v>
      </c>
      <c r="G5154" s="45" t="s">
        <v>25267</v>
      </c>
      <c r="H5154" s="44" t="s">
        <v>19657</v>
      </c>
      <c r="I5154" s="40" t="s">
        <v>7465</v>
      </c>
      <c r="J5154" s="38" t="s">
        <v>10355</v>
      </c>
      <c r="K5154" s="38" t="s">
        <v>8434</v>
      </c>
      <c r="L5154" s="22"/>
    </row>
    <row r="5155" spans="1:12" ht="15.75" customHeight="1" x14ac:dyDescent="0.2">
      <c r="A5155" s="45" t="s">
        <v>25287</v>
      </c>
      <c r="B5155" s="44" t="s">
        <v>19577</v>
      </c>
      <c r="G5155" s="45" t="s">
        <v>25267</v>
      </c>
      <c r="H5155" s="44" t="s">
        <v>19657</v>
      </c>
      <c r="I5155" s="40" t="s">
        <v>25293</v>
      </c>
      <c r="J5155" s="40" t="s">
        <v>7436</v>
      </c>
      <c r="K5155" s="38" t="s">
        <v>8434</v>
      </c>
      <c r="L5155" s="22"/>
    </row>
    <row r="5156" spans="1:12" ht="15.75" customHeight="1" x14ac:dyDescent="0.2">
      <c r="A5156" s="45" t="s">
        <v>25287</v>
      </c>
      <c r="B5156" s="44" t="s">
        <v>19577</v>
      </c>
      <c r="G5156" s="45" t="s">
        <v>25267</v>
      </c>
      <c r="H5156" s="44" t="s">
        <v>19657</v>
      </c>
      <c r="I5156" s="40" t="s">
        <v>25294</v>
      </c>
      <c r="J5156" s="38" t="s">
        <v>8049</v>
      </c>
      <c r="K5156" s="38" t="s">
        <v>8434</v>
      </c>
      <c r="L5156" s="22"/>
    </row>
    <row r="5157" spans="1:12" ht="15.75" customHeight="1" x14ac:dyDescent="0.2">
      <c r="A5157" s="45" t="s">
        <v>25287</v>
      </c>
      <c r="B5157" s="44" t="s">
        <v>19577</v>
      </c>
      <c r="G5157" s="45" t="s">
        <v>25267</v>
      </c>
      <c r="H5157" s="44" t="s">
        <v>19657</v>
      </c>
      <c r="I5157" s="40" t="s">
        <v>25295</v>
      </c>
      <c r="J5157" s="38" t="s">
        <v>8527</v>
      </c>
      <c r="K5157" s="38" t="s">
        <v>8434</v>
      </c>
      <c r="L5157" s="22"/>
    </row>
    <row r="5158" spans="1:12" ht="15.75" customHeight="1" x14ac:dyDescent="0.2">
      <c r="A5158" s="45" t="s">
        <v>25287</v>
      </c>
      <c r="B5158" s="44" t="s">
        <v>19577</v>
      </c>
      <c r="G5158" s="45" t="s">
        <v>25267</v>
      </c>
      <c r="H5158" s="44" t="s">
        <v>19657</v>
      </c>
      <c r="I5158" s="40" t="s">
        <v>3196</v>
      </c>
      <c r="J5158" s="38" t="s">
        <v>14304</v>
      </c>
      <c r="K5158" s="38" t="s">
        <v>7874</v>
      </c>
      <c r="L5158" s="22"/>
    </row>
    <row r="5159" spans="1:12" ht="15.75" customHeight="1" x14ac:dyDescent="0.2">
      <c r="A5159" s="45" t="s">
        <v>25287</v>
      </c>
      <c r="B5159" s="44" t="s">
        <v>19577</v>
      </c>
      <c r="G5159" s="45" t="s">
        <v>25267</v>
      </c>
      <c r="H5159" s="44" t="s">
        <v>19657</v>
      </c>
      <c r="I5159" s="40" t="s">
        <v>25296</v>
      </c>
      <c r="J5159" s="38" t="s">
        <v>2059</v>
      </c>
      <c r="K5159" s="38" t="s">
        <v>8434</v>
      </c>
      <c r="L5159" s="22"/>
    </row>
    <row r="5160" spans="1:12" ht="15.75" customHeight="1" x14ac:dyDescent="0.2">
      <c r="A5160" s="45" t="s">
        <v>25287</v>
      </c>
      <c r="B5160" s="44" t="s">
        <v>19577</v>
      </c>
      <c r="G5160" s="45" t="s">
        <v>25267</v>
      </c>
      <c r="H5160" s="44" t="s">
        <v>19657</v>
      </c>
      <c r="I5160" s="40" t="s">
        <v>9299</v>
      </c>
      <c r="J5160" s="40" t="s">
        <v>2113</v>
      </c>
      <c r="K5160" s="38" t="s">
        <v>19928</v>
      </c>
      <c r="L5160" s="22"/>
    </row>
    <row r="5161" spans="1:12" ht="15.75" customHeight="1" x14ac:dyDescent="0.2">
      <c r="A5161" s="45" t="s">
        <v>25287</v>
      </c>
      <c r="B5161" s="44" t="s">
        <v>19577</v>
      </c>
      <c r="G5161" s="45" t="s">
        <v>25267</v>
      </c>
      <c r="H5161" s="44" t="s">
        <v>19657</v>
      </c>
      <c r="I5161" s="40" t="s">
        <v>25297</v>
      </c>
      <c r="J5161" s="40" t="s">
        <v>2267</v>
      </c>
      <c r="K5161" s="38" t="s">
        <v>4044</v>
      </c>
      <c r="L5161" s="22"/>
    </row>
    <row r="5162" spans="1:12" ht="15.75" customHeight="1" x14ac:dyDescent="0.2">
      <c r="A5162" s="45" t="s">
        <v>25287</v>
      </c>
      <c r="B5162" s="44" t="s">
        <v>19577</v>
      </c>
      <c r="G5162" s="45" t="s">
        <v>25267</v>
      </c>
      <c r="H5162" s="44" t="s">
        <v>19657</v>
      </c>
      <c r="I5162" s="40" t="s">
        <v>10796</v>
      </c>
      <c r="J5162" s="40" t="s">
        <v>2353</v>
      </c>
      <c r="K5162" s="38" t="s">
        <v>8434</v>
      </c>
      <c r="L5162" s="22"/>
    </row>
    <row r="5163" spans="1:12" ht="15.75" customHeight="1" x14ac:dyDescent="0.2">
      <c r="A5163" s="45" t="s">
        <v>25287</v>
      </c>
      <c r="B5163" s="44" t="s">
        <v>19577</v>
      </c>
      <c r="G5163" s="45" t="s">
        <v>25267</v>
      </c>
      <c r="H5163" s="44" t="s">
        <v>19657</v>
      </c>
      <c r="I5163" s="40" t="s">
        <v>25298</v>
      </c>
      <c r="J5163" s="40" t="s">
        <v>3510</v>
      </c>
      <c r="K5163" s="38" t="s">
        <v>19928</v>
      </c>
      <c r="L5163" s="22"/>
    </row>
    <row r="5164" spans="1:12" ht="15.75" customHeight="1" x14ac:dyDescent="0.2">
      <c r="A5164" s="45" t="s">
        <v>25287</v>
      </c>
      <c r="B5164" s="44" t="s">
        <v>19577</v>
      </c>
      <c r="G5164" s="45" t="s">
        <v>25267</v>
      </c>
      <c r="H5164" s="44" t="s">
        <v>19657</v>
      </c>
      <c r="I5164" s="40" t="s">
        <v>25299</v>
      </c>
      <c r="J5164" s="40" t="s">
        <v>2437</v>
      </c>
      <c r="K5164" s="38" t="s">
        <v>19928</v>
      </c>
      <c r="L5164" s="22"/>
    </row>
    <row r="5165" spans="1:12" ht="15.75" customHeight="1" x14ac:dyDescent="0.2">
      <c r="A5165" s="45" t="s">
        <v>25287</v>
      </c>
      <c r="B5165" s="44" t="s">
        <v>19577</v>
      </c>
      <c r="G5165" s="45" t="s">
        <v>25267</v>
      </c>
      <c r="H5165" s="44" t="s">
        <v>19657</v>
      </c>
      <c r="I5165" s="40" t="s">
        <v>1064</v>
      </c>
      <c r="J5165" s="40" t="s">
        <v>2596</v>
      </c>
      <c r="K5165" s="38" t="s">
        <v>8434</v>
      </c>
      <c r="L5165" s="22"/>
    </row>
    <row r="5166" spans="1:12" ht="15.75" customHeight="1" x14ac:dyDescent="0.2">
      <c r="A5166" s="45" t="s">
        <v>25287</v>
      </c>
      <c r="B5166" s="44" t="s">
        <v>19577</v>
      </c>
      <c r="G5166" s="45" t="s">
        <v>25267</v>
      </c>
      <c r="H5166" s="44" t="s">
        <v>19657</v>
      </c>
      <c r="I5166" s="40" t="s">
        <v>25300</v>
      </c>
      <c r="J5166" s="40" t="s">
        <v>8394</v>
      </c>
      <c r="K5166" s="38" t="s">
        <v>19928</v>
      </c>
      <c r="L5166" s="22"/>
    </row>
    <row r="5167" spans="1:12" ht="15.75" customHeight="1" x14ac:dyDescent="0.2">
      <c r="A5167" s="45" t="s">
        <v>25287</v>
      </c>
      <c r="B5167" s="44" t="s">
        <v>19577</v>
      </c>
      <c r="G5167" s="45" t="s">
        <v>25267</v>
      </c>
      <c r="H5167" s="44" t="s">
        <v>19657</v>
      </c>
      <c r="I5167" s="40" t="s">
        <v>25301</v>
      </c>
      <c r="J5167" s="40" t="s">
        <v>7371</v>
      </c>
      <c r="K5167" s="38" t="s">
        <v>19928</v>
      </c>
      <c r="L5167" s="22"/>
    </row>
    <row r="5168" spans="1:12" ht="15.75" customHeight="1" x14ac:dyDescent="0.2">
      <c r="A5168" s="45" t="s">
        <v>25287</v>
      </c>
      <c r="B5168" s="44" t="s">
        <v>19577</v>
      </c>
      <c r="G5168" s="45" t="s">
        <v>25267</v>
      </c>
      <c r="H5168" s="44" t="s">
        <v>19657</v>
      </c>
      <c r="I5168" s="40" t="s">
        <v>25302</v>
      </c>
      <c r="J5168" s="40" t="s">
        <v>8651</v>
      </c>
      <c r="K5168" s="38" t="s">
        <v>8434</v>
      </c>
      <c r="L5168" s="22"/>
    </row>
    <row r="5169" spans="1:12" ht="15.75" customHeight="1" x14ac:dyDescent="0.2">
      <c r="A5169" s="45" t="s">
        <v>25287</v>
      </c>
      <c r="B5169" s="44" t="s">
        <v>19577</v>
      </c>
      <c r="G5169" s="45" t="s">
        <v>25267</v>
      </c>
      <c r="H5169" s="44" t="s">
        <v>19657</v>
      </c>
      <c r="I5169" s="40" t="s">
        <v>25303</v>
      </c>
      <c r="J5169" s="40" t="s">
        <v>4044</v>
      </c>
      <c r="K5169" s="38" t="s">
        <v>8569</v>
      </c>
      <c r="L5169" s="22"/>
    </row>
    <row r="5170" spans="1:12" ht="15.75" customHeight="1" x14ac:dyDescent="0.2">
      <c r="A5170" s="45" t="s">
        <v>25287</v>
      </c>
      <c r="B5170" s="44" t="s">
        <v>19577</v>
      </c>
      <c r="G5170" s="45" t="s">
        <v>25267</v>
      </c>
      <c r="H5170" s="44" t="s">
        <v>19657</v>
      </c>
      <c r="I5170" s="40" t="s">
        <v>12522</v>
      </c>
      <c r="J5170" s="40" t="s">
        <v>7889</v>
      </c>
      <c r="K5170" s="38" t="s">
        <v>8434</v>
      </c>
      <c r="L5170" s="22"/>
    </row>
    <row r="5171" spans="1:12" ht="15.75" customHeight="1" x14ac:dyDescent="0.2">
      <c r="A5171" s="45" t="s">
        <v>25287</v>
      </c>
      <c r="B5171" s="44" t="s">
        <v>19577</v>
      </c>
      <c r="G5171" s="45" t="s">
        <v>25267</v>
      </c>
      <c r="H5171" s="44" t="s">
        <v>20871</v>
      </c>
      <c r="I5171" s="40" t="s">
        <v>25304</v>
      </c>
      <c r="J5171" s="40" t="s">
        <v>25305</v>
      </c>
      <c r="K5171" s="38" t="s">
        <v>20208</v>
      </c>
      <c r="L5171" s="22"/>
    </row>
    <row r="5172" spans="1:12" ht="15.75" customHeight="1" x14ac:dyDescent="0.2">
      <c r="A5172" s="45" t="s">
        <v>25287</v>
      </c>
      <c r="B5172" s="44" t="s">
        <v>19577</v>
      </c>
      <c r="G5172" s="45" t="s">
        <v>25267</v>
      </c>
      <c r="H5172" s="44" t="s">
        <v>20871</v>
      </c>
      <c r="I5172" s="40" t="s">
        <v>25306</v>
      </c>
      <c r="J5172" s="40" t="s">
        <v>8435</v>
      </c>
      <c r="K5172" s="38" t="s">
        <v>7147</v>
      </c>
      <c r="L5172" s="22"/>
    </row>
    <row r="5173" spans="1:12" ht="15.75" customHeight="1" x14ac:dyDescent="0.2">
      <c r="A5173" s="45" t="s">
        <v>25287</v>
      </c>
      <c r="B5173" s="44" t="s">
        <v>19577</v>
      </c>
      <c r="G5173" s="45" t="s">
        <v>25267</v>
      </c>
      <c r="H5173" s="44" t="s">
        <v>20871</v>
      </c>
      <c r="I5173" s="40" t="s">
        <v>25307</v>
      </c>
      <c r="J5173" s="40" t="s">
        <v>2364</v>
      </c>
      <c r="K5173" s="38" t="s">
        <v>7479</v>
      </c>
      <c r="L5173" s="22"/>
    </row>
    <row r="5174" spans="1:12" ht="15.75" customHeight="1" x14ac:dyDescent="0.2">
      <c r="A5174" s="45" t="s">
        <v>25287</v>
      </c>
      <c r="B5174" s="44" t="s">
        <v>19577</v>
      </c>
      <c r="G5174" s="45" t="s">
        <v>25267</v>
      </c>
      <c r="H5174" s="44" t="s">
        <v>20871</v>
      </c>
      <c r="I5174" s="40" t="s">
        <v>25308</v>
      </c>
      <c r="J5174" s="40" t="s">
        <v>8479</v>
      </c>
      <c r="K5174" s="38" t="s">
        <v>4072</v>
      </c>
      <c r="L5174" s="22"/>
    </row>
    <row r="5175" spans="1:12" ht="15.75" customHeight="1" x14ac:dyDescent="0.2">
      <c r="A5175" s="45" t="s">
        <v>25287</v>
      </c>
      <c r="B5175" s="44" t="s">
        <v>19577</v>
      </c>
      <c r="G5175" s="45" t="s">
        <v>25267</v>
      </c>
      <c r="H5175" s="44" t="s">
        <v>20871</v>
      </c>
      <c r="I5175" s="40" t="s">
        <v>25309</v>
      </c>
      <c r="J5175" s="40" t="s">
        <v>2437</v>
      </c>
      <c r="K5175" s="38" t="s">
        <v>19928</v>
      </c>
      <c r="L5175" s="22"/>
    </row>
    <row r="5176" spans="1:12" ht="15.75" customHeight="1" x14ac:dyDescent="0.2">
      <c r="A5176" s="45" t="s">
        <v>25287</v>
      </c>
      <c r="B5176" s="44" t="s">
        <v>19577</v>
      </c>
      <c r="G5176" s="45" t="s">
        <v>25267</v>
      </c>
      <c r="H5176" s="44" t="s">
        <v>20871</v>
      </c>
      <c r="I5176" s="40" t="s">
        <v>25310</v>
      </c>
      <c r="J5176" s="40" t="s">
        <v>8394</v>
      </c>
      <c r="K5176" s="38" t="s">
        <v>19928</v>
      </c>
      <c r="L5176" s="22"/>
    </row>
    <row r="5177" spans="1:12" ht="15.75" customHeight="1" x14ac:dyDescent="0.2">
      <c r="A5177" s="45" t="s">
        <v>25287</v>
      </c>
      <c r="B5177" s="44" t="s">
        <v>19577</v>
      </c>
      <c r="G5177" s="45" t="s">
        <v>25267</v>
      </c>
      <c r="H5177" s="44" t="s">
        <v>20871</v>
      </c>
      <c r="I5177" s="40" t="s">
        <v>25311</v>
      </c>
      <c r="J5177" s="40" t="s">
        <v>2629</v>
      </c>
      <c r="K5177" s="38" t="s">
        <v>19928</v>
      </c>
      <c r="L5177" s="22"/>
    </row>
    <row r="5178" spans="1:12" ht="15.75" customHeight="1" x14ac:dyDescent="0.2">
      <c r="A5178" s="45" t="s">
        <v>25287</v>
      </c>
      <c r="B5178" s="44" t="s">
        <v>19577</v>
      </c>
      <c r="G5178" s="45" t="s">
        <v>25267</v>
      </c>
      <c r="H5178" s="44" t="s">
        <v>20871</v>
      </c>
      <c r="I5178" s="40" t="s">
        <v>25312</v>
      </c>
      <c r="J5178" s="40" t="s">
        <v>5050</v>
      </c>
      <c r="K5178" s="38" t="s">
        <v>19928</v>
      </c>
      <c r="L5178" s="22"/>
    </row>
    <row r="5179" spans="1:12" ht="15.75" customHeight="1" x14ac:dyDescent="0.2">
      <c r="A5179" s="45" t="s">
        <v>25287</v>
      </c>
      <c r="B5179" s="44" t="s">
        <v>19577</v>
      </c>
      <c r="G5179" s="45" t="s">
        <v>25267</v>
      </c>
      <c r="H5179" s="44" t="s">
        <v>20871</v>
      </c>
      <c r="I5179" s="40" t="s">
        <v>25313</v>
      </c>
      <c r="J5179" s="40" t="s">
        <v>3930</v>
      </c>
      <c r="K5179" s="38" t="s">
        <v>19928</v>
      </c>
      <c r="L5179" s="22"/>
    </row>
    <row r="5180" spans="1:12" ht="15.75" customHeight="1" x14ac:dyDescent="0.2">
      <c r="A5180" s="45" t="s">
        <v>25287</v>
      </c>
      <c r="B5180" s="44" t="s">
        <v>19577</v>
      </c>
      <c r="G5180" s="45" t="s">
        <v>25267</v>
      </c>
      <c r="H5180" s="44" t="s">
        <v>20871</v>
      </c>
      <c r="I5180" s="40" t="s">
        <v>18203</v>
      </c>
      <c r="J5180" s="40" t="s">
        <v>3945</v>
      </c>
      <c r="K5180" s="38" t="s">
        <v>19928</v>
      </c>
      <c r="L5180" s="22"/>
    </row>
    <row r="5181" spans="1:12" ht="15.75" customHeight="1" x14ac:dyDescent="0.2">
      <c r="A5181" s="45" t="s">
        <v>25287</v>
      </c>
      <c r="B5181" s="44" t="s">
        <v>19577</v>
      </c>
      <c r="G5181" s="45" t="s">
        <v>25267</v>
      </c>
      <c r="H5181" s="44" t="s">
        <v>20871</v>
      </c>
      <c r="I5181" s="40" t="s">
        <v>25314</v>
      </c>
      <c r="J5181" s="40" t="s">
        <v>8651</v>
      </c>
      <c r="K5181" s="38" t="s">
        <v>19928</v>
      </c>
      <c r="L5181" s="22"/>
    </row>
    <row r="5182" spans="1:12" ht="15.75" customHeight="1" x14ac:dyDescent="0.2">
      <c r="A5182" s="45" t="s">
        <v>25287</v>
      </c>
      <c r="B5182" s="44" t="s">
        <v>19577</v>
      </c>
      <c r="G5182" s="45" t="s">
        <v>25267</v>
      </c>
      <c r="H5182" s="44" t="s">
        <v>20871</v>
      </c>
      <c r="I5182" s="40" t="s">
        <v>25315</v>
      </c>
      <c r="J5182" s="40" t="s">
        <v>12292</v>
      </c>
      <c r="K5182" s="38" t="s">
        <v>12292</v>
      </c>
      <c r="L5182" s="22"/>
    </row>
    <row r="5183" spans="1:12" ht="15.75" customHeight="1" x14ac:dyDescent="0.2">
      <c r="A5183" s="45" t="s">
        <v>25287</v>
      </c>
      <c r="B5183" s="44" t="s">
        <v>19577</v>
      </c>
      <c r="G5183" s="45" t="s">
        <v>25267</v>
      </c>
      <c r="H5183" s="44" t="s">
        <v>18935</v>
      </c>
      <c r="I5183" s="40" t="s">
        <v>25316</v>
      </c>
      <c r="J5183" s="40" t="s">
        <v>25257</v>
      </c>
      <c r="K5183" s="38" t="s">
        <v>20208</v>
      </c>
      <c r="L5183" s="22"/>
    </row>
    <row r="5184" spans="1:12" ht="15.75" customHeight="1" x14ac:dyDescent="0.2">
      <c r="A5184" s="45" t="s">
        <v>25287</v>
      </c>
      <c r="B5184" s="44" t="s">
        <v>19577</v>
      </c>
      <c r="G5184" s="45" t="s">
        <v>25267</v>
      </c>
      <c r="H5184" s="44" t="s">
        <v>18935</v>
      </c>
      <c r="I5184" s="40" t="s">
        <v>25317</v>
      </c>
      <c r="J5184" s="40" t="s">
        <v>24760</v>
      </c>
      <c r="K5184" s="38"/>
      <c r="L5184" s="22"/>
    </row>
    <row r="5185" spans="1:12" ht="15.75" customHeight="1" x14ac:dyDescent="0.2">
      <c r="A5185" s="45" t="s">
        <v>25287</v>
      </c>
      <c r="B5185" s="44" t="s">
        <v>19577</v>
      </c>
      <c r="G5185" s="45" t="s">
        <v>25267</v>
      </c>
      <c r="H5185" s="44" t="s">
        <v>5092</v>
      </c>
      <c r="I5185" s="40" t="s">
        <v>8499</v>
      </c>
      <c r="J5185" s="40" t="s">
        <v>25318</v>
      </c>
      <c r="K5185" s="38" t="s">
        <v>19928</v>
      </c>
      <c r="L5185" s="22"/>
    </row>
    <row r="5186" spans="1:12" ht="15.75" customHeight="1" x14ac:dyDescent="0.2">
      <c r="A5186" s="45" t="s">
        <v>25287</v>
      </c>
      <c r="B5186" s="44" t="s">
        <v>19577</v>
      </c>
      <c r="G5186" s="45" t="s">
        <v>25267</v>
      </c>
      <c r="H5186" s="44" t="s">
        <v>19639</v>
      </c>
      <c r="I5186" s="40" t="s">
        <v>25319</v>
      </c>
      <c r="J5186" s="40" t="s">
        <v>1585</v>
      </c>
      <c r="K5186" s="38"/>
      <c r="L5186" s="22"/>
    </row>
    <row r="5187" spans="1:12" ht="15.75" customHeight="1" x14ac:dyDescent="0.2">
      <c r="A5187" s="45" t="s">
        <v>25287</v>
      </c>
      <c r="B5187" s="44" t="s">
        <v>19577</v>
      </c>
      <c r="G5187" s="45" t="s">
        <v>25267</v>
      </c>
      <c r="H5187" s="44" t="s">
        <v>19639</v>
      </c>
      <c r="I5187" s="40" t="s">
        <v>25320</v>
      </c>
      <c r="J5187" s="40" t="s">
        <v>11896</v>
      </c>
      <c r="K5187" s="38" t="s">
        <v>19928</v>
      </c>
      <c r="L5187" s="22"/>
    </row>
    <row r="5188" spans="1:12" ht="15.75" customHeight="1" x14ac:dyDescent="0.2">
      <c r="A5188" s="45" t="s">
        <v>25287</v>
      </c>
      <c r="B5188" s="44" t="s">
        <v>19577</v>
      </c>
      <c r="G5188" s="45" t="s">
        <v>25267</v>
      </c>
      <c r="H5188" s="44" t="s">
        <v>7193</v>
      </c>
      <c r="I5188" s="40" t="s">
        <v>10424</v>
      </c>
      <c r="J5188" s="40" t="s">
        <v>1686</v>
      </c>
      <c r="K5188" s="38" t="s">
        <v>25321</v>
      </c>
      <c r="L5188" s="22"/>
    </row>
    <row r="5189" spans="1:12" ht="15.75" customHeight="1" x14ac:dyDescent="0.2">
      <c r="A5189" s="45" t="s">
        <v>25287</v>
      </c>
      <c r="B5189" s="44" t="s">
        <v>19577</v>
      </c>
      <c r="G5189" s="45" t="s">
        <v>25267</v>
      </c>
      <c r="H5189" s="44" t="s">
        <v>7196</v>
      </c>
      <c r="I5189" s="40" t="s">
        <v>25322</v>
      </c>
      <c r="J5189" s="40" t="s">
        <v>12597</v>
      </c>
      <c r="K5189" s="38" t="s">
        <v>8434</v>
      </c>
      <c r="L5189" s="22"/>
    </row>
    <row r="5190" spans="1:12" ht="15.75" customHeight="1" x14ac:dyDescent="0.2">
      <c r="A5190" s="45" t="s">
        <v>25287</v>
      </c>
      <c r="B5190" s="44" t="s">
        <v>19577</v>
      </c>
      <c r="G5190" s="45" t="s">
        <v>25323</v>
      </c>
      <c r="H5190" s="44" t="s">
        <v>3098</v>
      </c>
      <c r="I5190" s="40" t="s">
        <v>25324</v>
      </c>
      <c r="J5190" s="38" t="s">
        <v>8586</v>
      </c>
      <c r="K5190" s="38" t="s">
        <v>19928</v>
      </c>
      <c r="L5190" s="22"/>
    </row>
    <row r="5191" spans="1:12" ht="15.75" customHeight="1" x14ac:dyDescent="0.2">
      <c r="A5191" s="45" t="s">
        <v>25287</v>
      </c>
      <c r="B5191" s="44" t="s">
        <v>19577</v>
      </c>
      <c r="G5191" s="45" t="s">
        <v>25323</v>
      </c>
      <c r="H5191" s="44" t="s">
        <v>3098</v>
      </c>
      <c r="I5191" s="40" t="s">
        <v>25325</v>
      </c>
      <c r="J5191" s="38" t="s">
        <v>8586</v>
      </c>
      <c r="K5191" s="38" t="s">
        <v>20148</v>
      </c>
      <c r="L5191" s="22"/>
    </row>
    <row r="5192" spans="1:12" ht="15.75" customHeight="1" x14ac:dyDescent="0.2">
      <c r="A5192" s="45" t="s">
        <v>25287</v>
      </c>
      <c r="B5192" s="44" t="s">
        <v>19577</v>
      </c>
      <c r="G5192" s="45" t="s">
        <v>25323</v>
      </c>
      <c r="H5192" s="44" t="s">
        <v>3098</v>
      </c>
      <c r="I5192" s="40" t="s">
        <v>3300</v>
      </c>
      <c r="J5192" s="38" t="s">
        <v>3301</v>
      </c>
      <c r="K5192" s="38" t="s">
        <v>7627</v>
      </c>
      <c r="L5192" s="22"/>
    </row>
    <row r="5193" spans="1:12" ht="15.75" customHeight="1" x14ac:dyDescent="0.2">
      <c r="A5193" s="45" t="s">
        <v>25287</v>
      </c>
      <c r="B5193" s="44" t="s">
        <v>19577</v>
      </c>
      <c r="G5193" s="45" t="s">
        <v>25323</v>
      </c>
      <c r="H5193" s="44" t="s">
        <v>19627</v>
      </c>
      <c r="I5193" s="40" t="s">
        <v>25326</v>
      </c>
      <c r="J5193" s="38" t="s">
        <v>25281</v>
      </c>
      <c r="K5193" s="38" t="s">
        <v>20208</v>
      </c>
      <c r="L5193" s="22"/>
    </row>
    <row r="5194" spans="1:12" ht="15.75" customHeight="1" x14ac:dyDescent="0.2">
      <c r="A5194" s="45" t="s">
        <v>25287</v>
      </c>
      <c r="B5194" s="44" t="s">
        <v>19577</v>
      </c>
      <c r="G5194" s="45" t="s">
        <v>25323</v>
      </c>
      <c r="H5194" s="44" t="s">
        <v>19627</v>
      </c>
      <c r="I5194" s="40" t="s">
        <v>25327</v>
      </c>
      <c r="J5194" s="38" t="s">
        <v>25328</v>
      </c>
      <c r="K5194" s="38" t="s">
        <v>20208</v>
      </c>
      <c r="L5194" s="22"/>
    </row>
    <row r="5195" spans="1:12" ht="15.75" customHeight="1" x14ac:dyDescent="0.2">
      <c r="A5195" s="45" t="s">
        <v>25287</v>
      </c>
      <c r="B5195" s="44" t="s">
        <v>19577</v>
      </c>
      <c r="G5195" s="45" t="s">
        <v>25323</v>
      </c>
      <c r="H5195" s="44" t="s">
        <v>19627</v>
      </c>
      <c r="I5195" s="40" t="s">
        <v>25329</v>
      </c>
      <c r="J5195" s="38" t="s">
        <v>25330</v>
      </c>
      <c r="K5195" s="38"/>
      <c r="L5195" s="22"/>
    </row>
    <row r="5196" spans="1:12" ht="15.75" customHeight="1" x14ac:dyDescent="0.2">
      <c r="A5196" s="45" t="s">
        <v>25287</v>
      </c>
      <c r="B5196" s="44" t="s">
        <v>19577</v>
      </c>
      <c r="G5196" s="45" t="s">
        <v>25323</v>
      </c>
      <c r="H5196" s="44" t="s">
        <v>19627</v>
      </c>
      <c r="I5196" s="40" t="s">
        <v>25331</v>
      </c>
      <c r="J5196" s="38" t="s">
        <v>25332</v>
      </c>
      <c r="K5196" s="38"/>
      <c r="L5196" s="22"/>
    </row>
    <row r="5197" spans="1:12" ht="15.75" customHeight="1" x14ac:dyDescent="0.2">
      <c r="A5197" s="45" t="s">
        <v>25287</v>
      </c>
      <c r="B5197" s="44" t="s">
        <v>19577</v>
      </c>
      <c r="G5197" s="45" t="s">
        <v>25323</v>
      </c>
      <c r="H5197" s="44" t="s">
        <v>19627</v>
      </c>
      <c r="I5197" s="40" t="s">
        <v>1790</v>
      </c>
      <c r="J5197" s="38" t="s">
        <v>25333</v>
      </c>
      <c r="K5197" s="38"/>
      <c r="L5197" s="22"/>
    </row>
    <row r="5198" spans="1:12" ht="15.75" customHeight="1" x14ac:dyDescent="0.2">
      <c r="A5198" s="45" t="s">
        <v>25287</v>
      </c>
      <c r="B5198" s="44" t="s">
        <v>19577</v>
      </c>
      <c r="G5198" s="45" t="s">
        <v>25323</v>
      </c>
      <c r="H5198" s="44" t="s">
        <v>19627</v>
      </c>
      <c r="I5198" s="40" t="s">
        <v>25334</v>
      </c>
      <c r="J5198" s="38" t="s">
        <v>25335</v>
      </c>
      <c r="K5198" s="38" t="s">
        <v>7557</v>
      </c>
      <c r="L5198" s="22"/>
    </row>
    <row r="5199" spans="1:12" ht="15.75" customHeight="1" x14ac:dyDescent="0.2">
      <c r="A5199" s="45" t="s">
        <v>25287</v>
      </c>
      <c r="B5199" s="44" t="s">
        <v>19577</v>
      </c>
      <c r="G5199" s="45" t="s">
        <v>25323</v>
      </c>
      <c r="H5199" s="44" t="s">
        <v>19627</v>
      </c>
      <c r="I5199" s="40" t="s">
        <v>337</v>
      </c>
      <c r="J5199" s="38" t="s">
        <v>9845</v>
      </c>
      <c r="K5199" s="38" t="s">
        <v>19802</v>
      </c>
      <c r="L5199" s="22"/>
    </row>
    <row r="5200" spans="1:12" ht="15.75" customHeight="1" x14ac:dyDescent="0.2">
      <c r="A5200" s="45" t="s">
        <v>25287</v>
      </c>
      <c r="B5200" s="44" t="s">
        <v>19577</v>
      </c>
      <c r="G5200" s="45" t="s">
        <v>25323</v>
      </c>
      <c r="H5200" s="44" t="s">
        <v>19627</v>
      </c>
      <c r="I5200" s="40" t="s">
        <v>276</v>
      </c>
      <c r="J5200" s="38" t="s">
        <v>10325</v>
      </c>
      <c r="K5200" s="38" t="s">
        <v>19928</v>
      </c>
      <c r="L5200" s="22"/>
    </row>
    <row r="5201" spans="1:12" ht="15.75" customHeight="1" x14ac:dyDescent="0.2">
      <c r="A5201" s="45" t="s">
        <v>25287</v>
      </c>
      <c r="B5201" s="44" t="s">
        <v>19577</v>
      </c>
      <c r="G5201" s="45" t="s">
        <v>25323</v>
      </c>
      <c r="H5201" s="44" t="s">
        <v>19627</v>
      </c>
      <c r="I5201" s="40" t="s">
        <v>4391</v>
      </c>
      <c r="J5201" s="38" t="s">
        <v>7410</v>
      </c>
      <c r="K5201" s="38"/>
      <c r="L5201" s="22"/>
    </row>
    <row r="5202" spans="1:12" ht="15.75" customHeight="1" x14ac:dyDescent="0.2">
      <c r="A5202" s="45" t="s">
        <v>25287</v>
      </c>
      <c r="B5202" s="44" t="s">
        <v>19577</v>
      </c>
      <c r="G5202" s="45" t="s">
        <v>25323</v>
      </c>
      <c r="H5202" s="44" t="s">
        <v>19627</v>
      </c>
      <c r="I5202" s="40" t="s">
        <v>4562</v>
      </c>
      <c r="J5202" s="38" t="s">
        <v>8553</v>
      </c>
      <c r="K5202" s="38" t="s">
        <v>7169</v>
      </c>
      <c r="L5202" s="22"/>
    </row>
    <row r="5203" spans="1:12" ht="15.75" customHeight="1" x14ac:dyDescent="0.2">
      <c r="A5203" s="45" t="s">
        <v>25287</v>
      </c>
      <c r="B5203" s="44" t="s">
        <v>19577</v>
      </c>
      <c r="G5203" s="45" t="s">
        <v>25323</v>
      </c>
      <c r="H5203" s="44" t="s">
        <v>19627</v>
      </c>
      <c r="I5203" s="40" t="s">
        <v>25336</v>
      </c>
      <c r="J5203" s="38" t="s">
        <v>3301</v>
      </c>
      <c r="K5203" s="38" t="s">
        <v>19928</v>
      </c>
    </row>
    <row r="5204" spans="1:12" ht="15.75" customHeight="1" x14ac:dyDescent="0.2">
      <c r="A5204" s="45" t="s">
        <v>25337</v>
      </c>
      <c r="B5204" s="44" t="s">
        <v>19577</v>
      </c>
      <c r="G5204" s="45" t="s">
        <v>25323</v>
      </c>
      <c r="H5204" s="44" t="s">
        <v>19627</v>
      </c>
      <c r="I5204" s="40" t="s">
        <v>17545</v>
      </c>
      <c r="J5204" s="38" t="s">
        <v>3435</v>
      </c>
      <c r="K5204" s="38" t="s">
        <v>19928</v>
      </c>
    </row>
    <row r="5205" spans="1:12" ht="15.75" customHeight="1" x14ac:dyDescent="0.2">
      <c r="A5205" s="45" t="s">
        <v>25337</v>
      </c>
      <c r="B5205" s="44" t="s">
        <v>19577</v>
      </c>
      <c r="G5205" s="45" t="s">
        <v>25323</v>
      </c>
      <c r="H5205" s="44" t="s">
        <v>19627</v>
      </c>
      <c r="I5205" s="40" t="s">
        <v>14177</v>
      </c>
      <c r="J5205" s="38" t="s">
        <v>2346</v>
      </c>
      <c r="K5205" s="38" t="s">
        <v>19928</v>
      </c>
    </row>
    <row r="5206" spans="1:12" ht="15.75" customHeight="1" x14ac:dyDescent="0.2">
      <c r="A5206" s="45" t="s">
        <v>25337</v>
      </c>
      <c r="B5206" s="44" t="s">
        <v>19577</v>
      </c>
      <c r="G5206" s="45" t="s">
        <v>25323</v>
      </c>
      <c r="H5206" s="44" t="s">
        <v>19627</v>
      </c>
      <c r="I5206" s="40" t="s">
        <v>25338</v>
      </c>
      <c r="J5206" s="38" t="s">
        <v>2358</v>
      </c>
      <c r="K5206" s="38" t="s">
        <v>19928</v>
      </c>
    </row>
    <row r="5207" spans="1:12" ht="15.75" customHeight="1" x14ac:dyDescent="0.2">
      <c r="A5207" s="45" t="s">
        <v>25337</v>
      </c>
      <c r="B5207" s="44" t="s">
        <v>19577</v>
      </c>
      <c r="G5207" s="45" t="s">
        <v>25323</v>
      </c>
      <c r="H5207" s="44" t="s">
        <v>19627</v>
      </c>
      <c r="I5207" s="40" t="s">
        <v>251</v>
      </c>
      <c r="J5207" s="38" t="s">
        <v>2397</v>
      </c>
      <c r="K5207" s="38" t="s">
        <v>19928</v>
      </c>
    </row>
    <row r="5208" spans="1:12" ht="15.75" customHeight="1" x14ac:dyDescent="0.2">
      <c r="A5208" s="45" t="s">
        <v>25337</v>
      </c>
      <c r="B5208" s="44" t="s">
        <v>19577</v>
      </c>
      <c r="G5208" s="45" t="s">
        <v>25323</v>
      </c>
      <c r="H5208" s="44" t="s">
        <v>19627</v>
      </c>
      <c r="I5208" s="40" t="s">
        <v>25339</v>
      </c>
      <c r="J5208" s="38" t="s">
        <v>3543</v>
      </c>
      <c r="K5208" s="38" t="s">
        <v>19928</v>
      </c>
    </row>
    <row r="5209" spans="1:12" ht="15.75" customHeight="1" x14ac:dyDescent="0.2">
      <c r="A5209" s="45" t="s">
        <v>25337</v>
      </c>
      <c r="B5209" s="44" t="s">
        <v>19577</v>
      </c>
      <c r="G5209" s="45" t="s">
        <v>25323</v>
      </c>
      <c r="H5209" s="44" t="s">
        <v>19627</v>
      </c>
      <c r="I5209" s="40" t="s">
        <v>1790</v>
      </c>
      <c r="J5209" s="38" t="s">
        <v>2437</v>
      </c>
      <c r="K5209" s="38" t="s">
        <v>19928</v>
      </c>
    </row>
    <row r="5210" spans="1:12" ht="15.75" customHeight="1" x14ac:dyDescent="0.2">
      <c r="A5210" s="45" t="s">
        <v>25337</v>
      </c>
      <c r="B5210" s="44" t="s">
        <v>19577</v>
      </c>
      <c r="G5210" s="45" t="s">
        <v>25323</v>
      </c>
      <c r="H5210" s="44" t="s">
        <v>19627</v>
      </c>
      <c r="I5210" s="40" t="s">
        <v>1790</v>
      </c>
      <c r="J5210" s="38" t="s">
        <v>2803</v>
      </c>
      <c r="K5210" s="38" t="s">
        <v>19928</v>
      </c>
    </row>
    <row r="5211" spans="1:12" ht="15.75" customHeight="1" x14ac:dyDescent="0.2">
      <c r="A5211" s="45" t="s">
        <v>25337</v>
      </c>
      <c r="B5211" s="44" t="s">
        <v>19577</v>
      </c>
      <c r="G5211" s="45" t="s">
        <v>25323</v>
      </c>
      <c r="H5211" s="44" t="s">
        <v>25340</v>
      </c>
      <c r="I5211" s="40" t="s">
        <v>25341</v>
      </c>
      <c r="J5211" s="38" t="s">
        <v>19200</v>
      </c>
      <c r="K5211" s="38" t="s">
        <v>20208</v>
      </c>
    </row>
    <row r="5212" spans="1:12" ht="15.75" customHeight="1" x14ac:dyDescent="0.2">
      <c r="A5212" s="45" t="s">
        <v>25337</v>
      </c>
      <c r="B5212" s="44" t="s">
        <v>19577</v>
      </c>
      <c r="G5212" s="45" t="s">
        <v>25323</v>
      </c>
      <c r="H5212" s="44" t="s">
        <v>19657</v>
      </c>
      <c r="I5212" s="40" t="s">
        <v>25342</v>
      </c>
      <c r="J5212" s="38" t="s">
        <v>25343</v>
      </c>
      <c r="K5212" s="38"/>
    </row>
    <row r="5213" spans="1:12" ht="15.75" customHeight="1" x14ac:dyDescent="0.2">
      <c r="A5213" s="45" t="s">
        <v>25337</v>
      </c>
      <c r="B5213" s="44" t="s">
        <v>19577</v>
      </c>
      <c r="G5213" s="45" t="s">
        <v>25323</v>
      </c>
      <c r="H5213" s="44" t="s">
        <v>19657</v>
      </c>
      <c r="I5213" s="40" t="s">
        <v>25344</v>
      </c>
      <c r="J5213" s="38" t="s">
        <v>25345</v>
      </c>
      <c r="K5213" s="38"/>
    </row>
    <row r="5214" spans="1:12" ht="15.75" customHeight="1" x14ac:dyDescent="0.2">
      <c r="A5214" s="45" t="s">
        <v>25337</v>
      </c>
      <c r="B5214" s="44" t="s">
        <v>19577</v>
      </c>
      <c r="G5214" s="45" t="s">
        <v>25323</v>
      </c>
      <c r="H5214" s="44" t="s">
        <v>19657</v>
      </c>
      <c r="I5214" s="40" t="s">
        <v>25346</v>
      </c>
      <c r="J5214" s="38" t="s">
        <v>9204</v>
      </c>
      <c r="K5214" s="38" t="s">
        <v>20148</v>
      </c>
    </row>
    <row r="5215" spans="1:12" ht="15.75" customHeight="1" x14ac:dyDescent="0.2">
      <c r="A5215" s="45" t="s">
        <v>25337</v>
      </c>
      <c r="B5215" s="44" t="s">
        <v>19577</v>
      </c>
      <c r="G5215" s="45" t="s">
        <v>25323</v>
      </c>
      <c r="H5215" s="44" t="s">
        <v>19657</v>
      </c>
      <c r="I5215" s="40" t="s">
        <v>19464</v>
      </c>
      <c r="J5215" s="38" t="s">
        <v>14181</v>
      </c>
      <c r="K5215" s="38" t="s">
        <v>19928</v>
      </c>
    </row>
    <row r="5216" spans="1:12" ht="15.75" customHeight="1" x14ac:dyDescent="0.2">
      <c r="A5216" s="45" t="s">
        <v>25337</v>
      </c>
      <c r="B5216" s="44" t="s">
        <v>19577</v>
      </c>
      <c r="G5216" s="45" t="s">
        <v>25323</v>
      </c>
      <c r="H5216" s="44" t="s">
        <v>19657</v>
      </c>
      <c r="I5216" s="40" t="s">
        <v>25347</v>
      </c>
      <c r="J5216" s="38" t="s">
        <v>1981</v>
      </c>
      <c r="K5216" s="38" t="s">
        <v>7557</v>
      </c>
    </row>
    <row r="5217" spans="1:11" ht="15.75" customHeight="1" x14ac:dyDescent="0.2">
      <c r="A5217" s="45" t="s">
        <v>25337</v>
      </c>
      <c r="B5217" s="44" t="s">
        <v>19577</v>
      </c>
      <c r="G5217" s="45" t="s">
        <v>25323</v>
      </c>
      <c r="H5217" s="44" t="s">
        <v>19657</v>
      </c>
      <c r="I5217" s="40" t="s">
        <v>4601</v>
      </c>
      <c r="J5217" s="38" t="s">
        <v>7591</v>
      </c>
      <c r="K5217" s="38" t="s">
        <v>7557</v>
      </c>
    </row>
    <row r="5218" spans="1:11" ht="15.75" customHeight="1" x14ac:dyDescent="0.2">
      <c r="A5218" s="45" t="s">
        <v>25337</v>
      </c>
      <c r="B5218" s="44" t="s">
        <v>19577</v>
      </c>
      <c r="G5218" s="45" t="s">
        <v>25323</v>
      </c>
      <c r="H5218" s="44" t="s">
        <v>19657</v>
      </c>
      <c r="I5218" s="40" t="s">
        <v>1790</v>
      </c>
      <c r="J5218" s="38" t="s">
        <v>1988</v>
      </c>
      <c r="K5218" s="38" t="s">
        <v>7557</v>
      </c>
    </row>
    <row r="5219" spans="1:11" ht="15.75" customHeight="1" x14ac:dyDescent="0.2">
      <c r="A5219" s="45" t="s">
        <v>25337</v>
      </c>
      <c r="B5219" s="44" t="s">
        <v>19577</v>
      </c>
      <c r="G5219" s="45" t="s">
        <v>25323</v>
      </c>
      <c r="H5219" s="44" t="s">
        <v>19657</v>
      </c>
      <c r="I5219" s="40" t="s">
        <v>2200</v>
      </c>
      <c r="J5219" s="38" t="s">
        <v>3278</v>
      </c>
      <c r="K5219" s="38" t="s">
        <v>7557</v>
      </c>
    </row>
    <row r="5220" spans="1:11" ht="15.75" customHeight="1" x14ac:dyDescent="0.2">
      <c r="A5220" s="45" t="s">
        <v>25337</v>
      </c>
      <c r="B5220" s="44" t="s">
        <v>19577</v>
      </c>
      <c r="G5220" s="45" t="s">
        <v>25323</v>
      </c>
      <c r="H5220" s="44" t="s">
        <v>19657</v>
      </c>
      <c r="I5220" s="40" t="s">
        <v>25348</v>
      </c>
      <c r="J5220" s="38" t="s">
        <v>25349</v>
      </c>
      <c r="K5220" s="38" t="s">
        <v>7557</v>
      </c>
    </row>
    <row r="5221" spans="1:11" ht="15.75" customHeight="1" x14ac:dyDescent="0.2">
      <c r="A5221" s="45" t="s">
        <v>25337</v>
      </c>
      <c r="B5221" s="44" t="s">
        <v>19577</v>
      </c>
      <c r="G5221" s="45" t="s">
        <v>25323</v>
      </c>
      <c r="H5221" s="44" t="s">
        <v>19657</v>
      </c>
      <c r="I5221" s="40" t="s">
        <v>25350</v>
      </c>
      <c r="J5221" s="38" t="s">
        <v>9793</v>
      </c>
      <c r="K5221" s="38" t="s">
        <v>19619</v>
      </c>
    </row>
    <row r="5222" spans="1:11" ht="15.75" customHeight="1" x14ac:dyDescent="0.2">
      <c r="A5222" s="45" t="s">
        <v>25337</v>
      </c>
      <c r="B5222" s="44" t="s">
        <v>19577</v>
      </c>
      <c r="G5222" s="45" t="s">
        <v>25323</v>
      </c>
      <c r="H5222" s="44" t="s">
        <v>19657</v>
      </c>
      <c r="I5222" s="40" t="s">
        <v>148</v>
      </c>
      <c r="J5222" s="38" t="s">
        <v>24643</v>
      </c>
      <c r="K5222" s="38" t="s">
        <v>7557</v>
      </c>
    </row>
    <row r="5223" spans="1:11" ht="15.75" customHeight="1" x14ac:dyDescent="0.2">
      <c r="A5223" s="45" t="s">
        <v>25337</v>
      </c>
      <c r="B5223" s="44" t="s">
        <v>19577</v>
      </c>
      <c r="G5223" s="45" t="s">
        <v>25323</v>
      </c>
      <c r="H5223" s="44" t="s">
        <v>19657</v>
      </c>
      <c r="I5223" s="40" t="s">
        <v>1905</v>
      </c>
      <c r="J5223" s="38" t="s">
        <v>2274</v>
      </c>
      <c r="K5223" s="38" t="s">
        <v>7557</v>
      </c>
    </row>
    <row r="5224" spans="1:11" ht="15.75" customHeight="1" x14ac:dyDescent="0.2">
      <c r="A5224" s="45" t="s">
        <v>25337</v>
      </c>
      <c r="B5224" s="44" t="s">
        <v>19577</v>
      </c>
      <c r="G5224" s="45" t="s">
        <v>25323</v>
      </c>
      <c r="H5224" s="44" t="s">
        <v>19657</v>
      </c>
      <c r="I5224" s="40" t="s">
        <v>23182</v>
      </c>
      <c r="J5224" s="38" t="s">
        <v>3435</v>
      </c>
      <c r="K5224" s="38" t="s">
        <v>7557</v>
      </c>
    </row>
    <row r="5225" spans="1:11" ht="15.75" customHeight="1" x14ac:dyDescent="0.2">
      <c r="A5225" s="45" t="s">
        <v>25337</v>
      </c>
      <c r="B5225" s="44" t="s">
        <v>19577</v>
      </c>
      <c r="G5225" s="45" t="s">
        <v>25323</v>
      </c>
      <c r="H5225" s="44" t="s">
        <v>19657</v>
      </c>
      <c r="I5225" s="40" t="s">
        <v>25351</v>
      </c>
      <c r="J5225" s="38" t="s">
        <v>14933</v>
      </c>
      <c r="K5225" s="38" t="s">
        <v>7557</v>
      </c>
    </row>
    <row r="5226" spans="1:11" ht="15.75" customHeight="1" x14ac:dyDescent="0.2">
      <c r="A5226" s="45" t="s">
        <v>25337</v>
      </c>
      <c r="B5226" s="44" t="s">
        <v>19577</v>
      </c>
      <c r="G5226" s="45" t="s">
        <v>25323</v>
      </c>
      <c r="H5226" s="44" t="s">
        <v>19657</v>
      </c>
      <c r="I5226" s="40" t="s">
        <v>25352</v>
      </c>
      <c r="J5226" s="38" t="s">
        <v>2283</v>
      </c>
      <c r="K5226" s="38" t="s">
        <v>7557</v>
      </c>
    </row>
    <row r="5227" spans="1:11" ht="15.75" customHeight="1" x14ac:dyDescent="0.2">
      <c r="A5227" s="45" t="s">
        <v>25337</v>
      </c>
      <c r="B5227" s="44" t="s">
        <v>19577</v>
      </c>
      <c r="G5227" s="45" t="s">
        <v>25323</v>
      </c>
      <c r="H5227" s="44" t="s">
        <v>19657</v>
      </c>
      <c r="I5227" s="40" t="s">
        <v>25353</v>
      </c>
      <c r="J5227" s="38" t="s">
        <v>11173</v>
      </c>
      <c r="K5227" s="38" t="s">
        <v>7557</v>
      </c>
    </row>
    <row r="5228" spans="1:11" ht="15.75" customHeight="1" x14ac:dyDescent="0.2">
      <c r="A5228" s="45" t="s">
        <v>25337</v>
      </c>
      <c r="B5228" s="44" t="s">
        <v>19577</v>
      </c>
      <c r="G5228" s="45" t="s">
        <v>25323</v>
      </c>
      <c r="H5228" s="44" t="s">
        <v>19657</v>
      </c>
      <c r="I5228" s="40" t="s">
        <v>25354</v>
      </c>
      <c r="J5228" s="38" t="s">
        <v>2322</v>
      </c>
      <c r="K5228" s="38" t="s">
        <v>19928</v>
      </c>
    </row>
    <row r="5229" spans="1:11" ht="15.75" customHeight="1" x14ac:dyDescent="0.2">
      <c r="A5229" s="45" t="s">
        <v>25337</v>
      </c>
      <c r="B5229" s="44" t="s">
        <v>19577</v>
      </c>
      <c r="G5229" s="45" t="s">
        <v>25323</v>
      </c>
      <c r="H5229" s="44" t="s">
        <v>19657</v>
      </c>
      <c r="I5229" s="38" t="s">
        <v>14282</v>
      </c>
      <c r="J5229" s="38" t="s">
        <v>2346</v>
      </c>
      <c r="K5229" s="38" t="s">
        <v>19928</v>
      </c>
    </row>
    <row r="5230" spans="1:11" ht="15.75" customHeight="1" x14ac:dyDescent="0.2">
      <c r="A5230" s="45" t="s">
        <v>25337</v>
      </c>
      <c r="B5230" s="44" t="s">
        <v>19577</v>
      </c>
      <c r="G5230" s="45" t="s">
        <v>25323</v>
      </c>
      <c r="H5230" s="44" t="s">
        <v>19657</v>
      </c>
      <c r="I5230" s="40" t="s">
        <v>25355</v>
      </c>
      <c r="J5230" s="38" t="s">
        <v>3543</v>
      </c>
      <c r="K5230" s="38" t="s">
        <v>19928</v>
      </c>
    </row>
    <row r="5231" spans="1:11" ht="15.75" customHeight="1" x14ac:dyDescent="0.2">
      <c r="A5231" s="45" t="s">
        <v>25337</v>
      </c>
      <c r="B5231" s="44" t="s">
        <v>19577</v>
      </c>
      <c r="G5231" s="45" t="s">
        <v>25323</v>
      </c>
      <c r="H5231" s="44" t="s">
        <v>19657</v>
      </c>
      <c r="I5231" s="40" t="s">
        <v>25356</v>
      </c>
      <c r="J5231" s="38" t="s">
        <v>3561</v>
      </c>
      <c r="K5231" s="38" t="s">
        <v>19928</v>
      </c>
    </row>
    <row r="5232" spans="1:11" ht="15.75" customHeight="1" x14ac:dyDescent="0.2">
      <c r="A5232" s="45" t="s">
        <v>25337</v>
      </c>
      <c r="B5232" s="44" t="s">
        <v>19577</v>
      </c>
      <c r="G5232" s="45" t="s">
        <v>25323</v>
      </c>
      <c r="H5232" s="44" t="s">
        <v>19657</v>
      </c>
      <c r="I5232" s="40" t="s">
        <v>25357</v>
      </c>
      <c r="J5232" s="38" t="s">
        <v>2590</v>
      </c>
      <c r="K5232" s="38" t="s">
        <v>19928</v>
      </c>
    </row>
    <row r="5233" spans="1:11" ht="15.75" customHeight="1" x14ac:dyDescent="0.2">
      <c r="A5233" s="45" t="s">
        <v>25337</v>
      </c>
      <c r="B5233" s="44" t="s">
        <v>19577</v>
      </c>
      <c r="G5233" s="45" t="s">
        <v>25323</v>
      </c>
      <c r="H5233" s="44" t="s">
        <v>19657</v>
      </c>
      <c r="I5233" s="40" t="s">
        <v>25358</v>
      </c>
      <c r="J5233" s="40" t="s">
        <v>2606</v>
      </c>
      <c r="K5233" s="38" t="s">
        <v>19928</v>
      </c>
    </row>
    <row r="5234" spans="1:11" ht="15.75" customHeight="1" x14ac:dyDescent="0.2">
      <c r="A5234" s="45" t="s">
        <v>25337</v>
      </c>
      <c r="B5234" s="44" t="s">
        <v>19577</v>
      </c>
      <c r="G5234" s="45" t="s">
        <v>25323</v>
      </c>
      <c r="H5234" s="44" t="s">
        <v>19657</v>
      </c>
      <c r="I5234" s="40" t="s">
        <v>25359</v>
      </c>
      <c r="J5234" s="40" t="s">
        <v>3915</v>
      </c>
      <c r="K5234" s="38" t="s">
        <v>19928</v>
      </c>
    </row>
    <row r="5235" spans="1:11" ht="15.75" customHeight="1" x14ac:dyDescent="0.2">
      <c r="A5235" s="45" t="s">
        <v>25337</v>
      </c>
      <c r="B5235" s="44" t="s">
        <v>19577</v>
      </c>
      <c r="G5235" s="45" t="s">
        <v>25323</v>
      </c>
      <c r="H5235" s="44" t="s">
        <v>19657</v>
      </c>
      <c r="I5235" s="40" t="s">
        <v>25360</v>
      </c>
      <c r="J5235" s="40" t="s">
        <v>2639</v>
      </c>
      <c r="K5235" s="40" t="s">
        <v>7557</v>
      </c>
    </row>
    <row r="5236" spans="1:11" ht="15.75" customHeight="1" x14ac:dyDescent="0.2">
      <c r="A5236" s="45" t="s">
        <v>25337</v>
      </c>
      <c r="B5236" s="44" t="s">
        <v>19577</v>
      </c>
      <c r="G5236" s="45" t="s">
        <v>25323</v>
      </c>
      <c r="H5236" s="44" t="s">
        <v>19657</v>
      </c>
      <c r="I5236" s="40" t="s">
        <v>25361</v>
      </c>
      <c r="J5236" s="40" t="s">
        <v>8555</v>
      </c>
      <c r="K5236" s="40" t="s">
        <v>19928</v>
      </c>
    </row>
    <row r="5237" spans="1:11" ht="15.75" customHeight="1" x14ac:dyDescent="0.2">
      <c r="A5237" s="45" t="s">
        <v>25337</v>
      </c>
      <c r="B5237" s="44" t="s">
        <v>19577</v>
      </c>
      <c r="G5237" s="45" t="s">
        <v>25323</v>
      </c>
      <c r="H5237" s="44" t="s">
        <v>19657</v>
      </c>
      <c r="I5237" s="40" t="s">
        <v>25362</v>
      </c>
      <c r="J5237" s="40" t="s">
        <v>7398</v>
      </c>
      <c r="K5237" s="40" t="s">
        <v>19928</v>
      </c>
    </row>
    <row r="5238" spans="1:11" ht="15.75" customHeight="1" x14ac:dyDescent="0.2">
      <c r="A5238" s="45" t="s">
        <v>25337</v>
      </c>
      <c r="B5238" s="44" t="s">
        <v>19577</v>
      </c>
      <c r="G5238" s="45" t="s">
        <v>25323</v>
      </c>
      <c r="H5238" s="44" t="s">
        <v>20871</v>
      </c>
      <c r="I5238" s="40" t="s">
        <v>25363</v>
      </c>
      <c r="J5238" s="40" t="s">
        <v>25364</v>
      </c>
      <c r="K5238" s="40" t="s">
        <v>20208</v>
      </c>
    </row>
    <row r="5239" spans="1:11" ht="15.75" customHeight="1" x14ac:dyDescent="0.2">
      <c r="A5239" s="45" t="s">
        <v>25337</v>
      </c>
      <c r="B5239" s="44" t="s">
        <v>19577</v>
      </c>
      <c r="G5239" s="45" t="s">
        <v>25323</v>
      </c>
      <c r="H5239" s="44" t="s">
        <v>20871</v>
      </c>
      <c r="I5239" s="40" t="s">
        <v>25365</v>
      </c>
      <c r="J5239" s="40" t="s">
        <v>25366</v>
      </c>
      <c r="K5239" s="40"/>
    </row>
    <row r="5240" spans="1:11" ht="15.75" customHeight="1" x14ac:dyDescent="0.2">
      <c r="A5240" s="45" t="s">
        <v>25337</v>
      </c>
      <c r="B5240" s="44" t="s">
        <v>19577</v>
      </c>
      <c r="G5240" s="45" t="s">
        <v>25323</v>
      </c>
      <c r="H5240" s="44" t="s">
        <v>20871</v>
      </c>
      <c r="I5240" s="40" t="s">
        <v>25367</v>
      </c>
      <c r="J5240" s="40" t="s">
        <v>25368</v>
      </c>
      <c r="K5240" s="40"/>
    </row>
    <row r="5241" spans="1:11" ht="15.75" customHeight="1" x14ac:dyDescent="0.2">
      <c r="A5241" s="45" t="s">
        <v>25337</v>
      </c>
      <c r="B5241" s="44" t="s">
        <v>19577</v>
      </c>
      <c r="G5241" s="45" t="s">
        <v>25323</v>
      </c>
      <c r="H5241" s="44" t="s">
        <v>20871</v>
      </c>
      <c r="I5241" s="40" t="s">
        <v>25369</v>
      </c>
      <c r="J5241" s="40" t="s">
        <v>5119</v>
      </c>
      <c r="K5241" s="40" t="s">
        <v>19928</v>
      </c>
    </row>
    <row r="5242" spans="1:11" ht="15.75" customHeight="1" x14ac:dyDescent="0.2">
      <c r="A5242" s="45" t="s">
        <v>25337</v>
      </c>
      <c r="B5242" s="44" t="s">
        <v>19577</v>
      </c>
      <c r="G5242" s="45" t="s">
        <v>25323</v>
      </c>
      <c r="H5242" s="44" t="s">
        <v>20871</v>
      </c>
      <c r="I5242" s="40" t="s">
        <v>25370</v>
      </c>
      <c r="J5242" s="40" t="s">
        <v>2669</v>
      </c>
      <c r="K5242" s="40" t="s">
        <v>19928</v>
      </c>
    </row>
    <row r="5243" spans="1:11" ht="15.75" customHeight="1" x14ac:dyDescent="0.2">
      <c r="A5243" s="45" t="s">
        <v>25337</v>
      </c>
      <c r="B5243" s="44" t="s">
        <v>19577</v>
      </c>
      <c r="G5243" s="45" t="s">
        <v>25323</v>
      </c>
      <c r="H5243" s="44" t="s">
        <v>20871</v>
      </c>
      <c r="I5243" s="40" t="s">
        <v>25371</v>
      </c>
      <c r="J5243" s="40" t="s">
        <v>2669</v>
      </c>
      <c r="K5243" s="40" t="s">
        <v>4156</v>
      </c>
    </row>
    <row r="5244" spans="1:11" ht="15.75" customHeight="1" x14ac:dyDescent="0.2">
      <c r="A5244" s="45" t="s">
        <v>25337</v>
      </c>
      <c r="B5244" s="44" t="s">
        <v>19577</v>
      </c>
      <c r="G5244" s="45" t="s">
        <v>25323</v>
      </c>
      <c r="H5244" s="44" t="s">
        <v>20871</v>
      </c>
      <c r="I5244" s="40" t="s">
        <v>25372</v>
      </c>
      <c r="J5244" s="40" t="s">
        <v>4006</v>
      </c>
      <c r="K5244" s="40" t="s">
        <v>19928</v>
      </c>
    </row>
    <row r="5245" spans="1:11" ht="15.75" customHeight="1" x14ac:dyDescent="0.2">
      <c r="A5245" s="45" t="s">
        <v>25337</v>
      </c>
      <c r="B5245" s="44" t="s">
        <v>19577</v>
      </c>
      <c r="G5245" s="45" t="s">
        <v>25323</v>
      </c>
      <c r="H5245" s="44" t="s">
        <v>20871</v>
      </c>
      <c r="I5245" s="40" t="s">
        <v>25373</v>
      </c>
      <c r="J5245" s="40" t="s">
        <v>7991</v>
      </c>
      <c r="K5245" s="40" t="s">
        <v>8570</v>
      </c>
    </row>
    <row r="5246" spans="1:11" ht="15.75" customHeight="1" x14ac:dyDescent="0.2">
      <c r="A5246" s="45" t="s">
        <v>25337</v>
      </c>
      <c r="B5246" s="44" t="s">
        <v>19577</v>
      </c>
      <c r="G5246" s="45" t="s">
        <v>25323</v>
      </c>
      <c r="H5246" s="44" t="s">
        <v>20871</v>
      </c>
      <c r="I5246" s="40" t="s">
        <v>1808</v>
      </c>
      <c r="J5246" s="40" t="s">
        <v>7398</v>
      </c>
      <c r="K5246" s="40" t="s">
        <v>19928</v>
      </c>
    </row>
    <row r="5247" spans="1:11" ht="15.75" customHeight="1" x14ac:dyDescent="0.2">
      <c r="A5247" s="45" t="s">
        <v>25337</v>
      </c>
      <c r="B5247" s="44" t="s">
        <v>19577</v>
      </c>
      <c r="G5247" s="45" t="s">
        <v>25323</v>
      </c>
      <c r="H5247" s="44" t="s">
        <v>20871</v>
      </c>
      <c r="I5247" s="40" t="s">
        <v>25374</v>
      </c>
      <c r="J5247" s="40" t="s">
        <v>4013</v>
      </c>
      <c r="K5247" s="40" t="s">
        <v>19928</v>
      </c>
    </row>
    <row r="5248" spans="1:11" ht="15.75" customHeight="1" x14ac:dyDescent="0.2">
      <c r="A5248" s="45" t="s">
        <v>25337</v>
      </c>
      <c r="B5248" s="44" t="s">
        <v>19577</v>
      </c>
      <c r="G5248" s="45" t="s">
        <v>25323</v>
      </c>
      <c r="H5248" s="44" t="s">
        <v>20871</v>
      </c>
      <c r="I5248" s="40" t="s">
        <v>25375</v>
      </c>
      <c r="J5248" s="40" t="s">
        <v>11481</v>
      </c>
      <c r="K5248" s="40" t="s">
        <v>11481</v>
      </c>
    </row>
    <row r="5249" spans="1:11" ht="15.75" customHeight="1" x14ac:dyDescent="0.2">
      <c r="A5249" s="45" t="s">
        <v>25337</v>
      </c>
      <c r="B5249" s="44" t="s">
        <v>19577</v>
      </c>
      <c r="G5249" s="45" t="s">
        <v>25323</v>
      </c>
      <c r="H5249" s="44" t="s">
        <v>14581</v>
      </c>
      <c r="I5249" s="40" t="s">
        <v>25376</v>
      </c>
      <c r="J5249" s="40" t="s">
        <v>25377</v>
      </c>
      <c r="K5249" s="40" t="s">
        <v>20208</v>
      </c>
    </row>
    <row r="5250" spans="1:11" ht="15.75" customHeight="1" x14ac:dyDescent="0.2">
      <c r="A5250" s="45" t="s">
        <v>25337</v>
      </c>
      <c r="B5250" s="44" t="s">
        <v>19577</v>
      </c>
      <c r="G5250" s="45" t="s">
        <v>25323</v>
      </c>
      <c r="H5250" s="44" t="s">
        <v>5092</v>
      </c>
      <c r="I5250" s="40" t="s">
        <v>3757</v>
      </c>
      <c r="J5250" s="40" t="s">
        <v>20902</v>
      </c>
      <c r="K5250" s="40" t="s">
        <v>7393</v>
      </c>
    </row>
    <row r="5251" spans="1:11" ht="15.75" customHeight="1" x14ac:dyDescent="0.2">
      <c r="A5251" s="45" t="s">
        <v>25337</v>
      </c>
      <c r="B5251" s="44" t="s">
        <v>19577</v>
      </c>
      <c r="G5251" s="45" t="s">
        <v>25323</v>
      </c>
      <c r="H5251" s="44" t="s">
        <v>20302</v>
      </c>
      <c r="I5251" s="40" t="s">
        <v>2536</v>
      </c>
      <c r="J5251" s="40" t="s">
        <v>25378</v>
      </c>
      <c r="K5251" s="43"/>
    </row>
    <row r="5252" spans="1:11" ht="15.75" customHeight="1" x14ac:dyDescent="0.2">
      <c r="A5252" s="45" t="s">
        <v>25337</v>
      </c>
      <c r="B5252" s="44" t="s">
        <v>19577</v>
      </c>
      <c r="G5252" s="45" t="s">
        <v>25323</v>
      </c>
      <c r="H5252" s="44" t="s">
        <v>20302</v>
      </c>
      <c r="I5252" s="40" t="s">
        <v>25379</v>
      </c>
      <c r="J5252" s="40" t="s">
        <v>2590</v>
      </c>
      <c r="K5252" s="40" t="s">
        <v>19928</v>
      </c>
    </row>
    <row r="5253" spans="1:11" ht="15.75" customHeight="1" x14ac:dyDescent="0.2">
      <c r="A5253" s="45" t="s">
        <v>25337</v>
      </c>
      <c r="B5253" s="44" t="s">
        <v>19577</v>
      </c>
      <c r="G5253" s="45" t="s">
        <v>25323</v>
      </c>
      <c r="H5253" s="44" t="s">
        <v>18666</v>
      </c>
      <c r="I5253" s="40" t="s">
        <v>25380</v>
      </c>
      <c r="J5253" s="40" t="s">
        <v>11228</v>
      </c>
      <c r="K5253" s="40" t="s">
        <v>9645</v>
      </c>
    </row>
    <row r="5254" spans="1:11" ht="15.75" customHeight="1" x14ac:dyDescent="0.2">
      <c r="A5254" s="45" t="s">
        <v>25337</v>
      </c>
      <c r="B5254" s="44" t="s">
        <v>19577</v>
      </c>
      <c r="G5254" s="45" t="s">
        <v>25323</v>
      </c>
      <c r="H5254" s="44" t="s">
        <v>18666</v>
      </c>
      <c r="I5254" s="40" t="s">
        <v>22928</v>
      </c>
      <c r="J5254" s="43" t="s">
        <v>4000</v>
      </c>
      <c r="K5254" s="40" t="s">
        <v>19928</v>
      </c>
    </row>
    <row r="5255" spans="1:11" ht="15.75" customHeight="1" x14ac:dyDescent="0.2">
      <c r="A5255" s="45" t="s">
        <v>25337</v>
      </c>
      <c r="B5255" s="44" t="s">
        <v>19577</v>
      </c>
      <c r="G5255" s="45" t="s">
        <v>13623</v>
      </c>
      <c r="H5255" s="44" t="s">
        <v>2002</v>
      </c>
      <c r="I5255" s="40" t="s">
        <v>1054</v>
      </c>
      <c r="J5255" s="40" t="s">
        <v>5041</v>
      </c>
      <c r="K5255" s="40" t="s">
        <v>19598</v>
      </c>
    </row>
    <row r="5256" spans="1:11" ht="15.75" customHeight="1" x14ac:dyDescent="0.2">
      <c r="A5256" s="45" t="s">
        <v>25337</v>
      </c>
      <c r="B5256" s="44" t="s">
        <v>19577</v>
      </c>
      <c r="G5256" s="45" t="s">
        <v>13623</v>
      </c>
      <c r="H5256" s="44" t="s">
        <v>4964</v>
      </c>
      <c r="I5256" s="40" t="s">
        <v>3547</v>
      </c>
      <c r="J5256" s="40" t="s">
        <v>2419</v>
      </c>
      <c r="K5256" s="40" t="s">
        <v>19598</v>
      </c>
    </row>
    <row r="5257" spans="1:11" ht="15.75" customHeight="1" x14ac:dyDescent="0.2">
      <c r="A5257" s="45" t="s">
        <v>25337</v>
      </c>
      <c r="B5257" s="44" t="s">
        <v>19577</v>
      </c>
      <c r="G5257" s="45" t="s">
        <v>13623</v>
      </c>
      <c r="H5257" s="44" t="s">
        <v>19627</v>
      </c>
      <c r="I5257" s="40" t="s">
        <v>25381</v>
      </c>
      <c r="J5257" s="40" t="s">
        <v>25382</v>
      </c>
      <c r="K5257" s="40" t="s">
        <v>20208</v>
      </c>
    </row>
    <row r="5258" spans="1:11" ht="15.75" customHeight="1" x14ac:dyDescent="0.2">
      <c r="A5258" s="45" t="s">
        <v>25337</v>
      </c>
      <c r="B5258" s="44" t="s">
        <v>19577</v>
      </c>
      <c r="G5258" s="45" t="s">
        <v>13623</v>
      </c>
      <c r="H5258" s="44" t="s">
        <v>19627</v>
      </c>
      <c r="I5258" s="40" t="s">
        <v>22554</v>
      </c>
      <c r="J5258" s="40" t="s">
        <v>25383</v>
      </c>
      <c r="K5258" s="43"/>
    </row>
    <row r="5259" spans="1:11" ht="15.75" customHeight="1" x14ac:dyDescent="0.2">
      <c r="A5259" s="45" t="s">
        <v>25337</v>
      </c>
      <c r="B5259" s="44" t="s">
        <v>19577</v>
      </c>
      <c r="G5259" s="45" t="s">
        <v>13623</v>
      </c>
      <c r="H5259" s="44" t="s">
        <v>19627</v>
      </c>
      <c r="I5259" s="40" t="s">
        <v>9816</v>
      </c>
      <c r="J5259" s="40" t="s">
        <v>25384</v>
      </c>
      <c r="K5259" s="43"/>
    </row>
    <row r="5260" spans="1:11" ht="15.75" customHeight="1" x14ac:dyDescent="0.2">
      <c r="A5260" s="45" t="s">
        <v>25385</v>
      </c>
      <c r="B5260" s="44" t="s">
        <v>19577</v>
      </c>
      <c r="G5260" s="45" t="s">
        <v>13623</v>
      </c>
      <c r="H5260" s="44" t="s">
        <v>19627</v>
      </c>
      <c r="I5260" s="40" t="s">
        <v>25386</v>
      </c>
      <c r="J5260" s="40" t="s">
        <v>20763</v>
      </c>
      <c r="K5260" s="40"/>
    </row>
    <row r="5261" spans="1:11" ht="15.75" customHeight="1" x14ac:dyDescent="0.2">
      <c r="A5261" s="45" t="s">
        <v>25385</v>
      </c>
      <c r="B5261" s="44" t="s">
        <v>19577</v>
      </c>
      <c r="G5261" s="45" t="s">
        <v>13623</v>
      </c>
      <c r="H5261" s="44" t="s">
        <v>19627</v>
      </c>
      <c r="I5261" s="40" t="s">
        <v>25387</v>
      </c>
      <c r="J5261" s="40" t="s">
        <v>11021</v>
      </c>
      <c r="K5261" s="40"/>
    </row>
    <row r="5262" spans="1:11" ht="15.75" customHeight="1" x14ac:dyDescent="0.2">
      <c r="A5262" s="45" t="s">
        <v>25385</v>
      </c>
      <c r="B5262" s="44" t="s">
        <v>19577</v>
      </c>
      <c r="G5262" s="45" t="s">
        <v>13623</v>
      </c>
      <c r="H5262" s="44" t="s">
        <v>19627</v>
      </c>
      <c r="I5262" s="40" t="s">
        <v>25388</v>
      </c>
      <c r="J5262" s="40" t="s">
        <v>11150</v>
      </c>
      <c r="K5262" s="40" t="s">
        <v>19598</v>
      </c>
    </row>
    <row r="5263" spans="1:11" ht="15.75" customHeight="1" x14ac:dyDescent="0.2">
      <c r="A5263" s="45" t="s">
        <v>25385</v>
      </c>
      <c r="B5263" s="44" t="s">
        <v>19577</v>
      </c>
      <c r="G5263" s="45" t="s">
        <v>13623</v>
      </c>
      <c r="H5263" s="44" t="s">
        <v>19627</v>
      </c>
      <c r="I5263" s="40" t="s">
        <v>148</v>
      </c>
      <c r="J5263" s="40" t="s">
        <v>25389</v>
      </c>
      <c r="K5263" s="40"/>
    </row>
    <row r="5264" spans="1:11" ht="15.75" customHeight="1" x14ac:dyDescent="0.2">
      <c r="A5264" s="45" t="s">
        <v>25385</v>
      </c>
      <c r="B5264" s="44" t="s">
        <v>19577</v>
      </c>
      <c r="G5264" s="45" t="s">
        <v>13623</v>
      </c>
      <c r="H5264" s="44" t="s">
        <v>19627</v>
      </c>
      <c r="I5264" s="40" t="s">
        <v>25390</v>
      </c>
      <c r="J5264" s="40" t="s">
        <v>8603</v>
      </c>
      <c r="K5264" s="40" t="s">
        <v>19598</v>
      </c>
    </row>
    <row r="5265" spans="1:11" ht="15.75" customHeight="1" x14ac:dyDescent="0.2">
      <c r="A5265" s="45" t="s">
        <v>25385</v>
      </c>
      <c r="B5265" s="44" t="s">
        <v>19577</v>
      </c>
      <c r="G5265" s="45" t="s">
        <v>13623</v>
      </c>
      <c r="H5265" s="44" t="s">
        <v>19627</v>
      </c>
      <c r="I5265" s="40" t="s">
        <v>25391</v>
      </c>
      <c r="J5265" s="40" t="s">
        <v>10636</v>
      </c>
      <c r="K5265" s="40" t="s">
        <v>19619</v>
      </c>
    </row>
    <row r="5266" spans="1:11" ht="15.75" customHeight="1" x14ac:dyDescent="0.2">
      <c r="A5266" s="45" t="s">
        <v>25385</v>
      </c>
      <c r="B5266" s="44" t="s">
        <v>19577</v>
      </c>
      <c r="G5266" s="45" t="s">
        <v>13623</v>
      </c>
      <c r="H5266" s="44" t="s">
        <v>19627</v>
      </c>
      <c r="I5266" s="40" t="s">
        <v>25392</v>
      </c>
      <c r="J5266" s="40" t="s">
        <v>2243</v>
      </c>
      <c r="K5266" s="40" t="s">
        <v>7409</v>
      </c>
    </row>
    <row r="5267" spans="1:11" ht="15.75" customHeight="1" x14ac:dyDescent="0.2">
      <c r="A5267" s="45" t="s">
        <v>25385</v>
      </c>
      <c r="B5267" s="44" t="s">
        <v>19577</v>
      </c>
      <c r="G5267" s="45" t="s">
        <v>13623</v>
      </c>
      <c r="H5267" s="44" t="s">
        <v>19627</v>
      </c>
      <c r="I5267" s="40" t="s">
        <v>25393</v>
      </c>
      <c r="J5267" s="40" t="s">
        <v>13949</v>
      </c>
      <c r="K5267" s="40" t="s">
        <v>19598</v>
      </c>
    </row>
    <row r="5268" spans="1:11" ht="15.75" customHeight="1" x14ac:dyDescent="0.2">
      <c r="A5268" s="45" t="s">
        <v>25385</v>
      </c>
      <c r="B5268" s="44" t="s">
        <v>19577</v>
      </c>
      <c r="G5268" s="45" t="s">
        <v>13623</v>
      </c>
      <c r="H5268" s="44" t="s">
        <v>19627</v>
      </c>
      <c r="I5268" s="40" t="s">
        <v>25394</v>
      </c>
      <c r="J5268" s="40" t="s">
        <v>2308</v>
      </c>
      <c r="K5268" s="40" t="s">
        <v>19598</v>
      </c>
    </row>
    <row r="5269" spans="1:11" ht="15.75" customHeight="1" x14ac:dyDescent="0.2">
      <c r="A5269" s="45" t="s">
        <v>25385</v>
      </c>
      <c r="B5269" s="44" t="s">
        <v>19577</v>
      </c>
      <c r="G5269" s="45" t="s">
        <v>13623</v>
      </c>
      <c r="H5269" s="44" t="s">
        <v>19627</v>
      </c>
      <c r="I5269" s="40" t="s">
        <v>25395</v>
      </c>
      <c r="J5269" s="40" t="s">
        <v>2325</v>
      </c>
      <c r="K5269" s="40" t="s">
        <v>19598</v>
      </c>
    </row>
    <row r="5270" spans="1:11" ht="15.75" customHeight="1" x14ac:dyDescent="0.2">
      <c r="A5270" s="45" t="s">
        <v>25385</v>
      </c>
      <c r="B5270" s="44" t="s">
        <v>19577</v>
      </c>
      <c r="G5270" s="45" t="s">
        <v>13623</v>
      </c>
      <c r="H5270" s="44" t="s">
        <v>19627</v>
      </c>
      <c r="I5270" s="40" t="s">
        <v>25396</v>
      </c>
      <c r="J5270" s="40" t="s">
        <v>9528</v>
      </c>
      <c r="K5270" s="40" t="s">
        <v>19598</v>
      </c>
    </row>
    <row r="5271" spans="1:11" ht="15.75" customHeight="1" x14ac:dyDescent="0.2">
      <c r="A5271" s="45" t="s">
        <v>25385</v>
      </c>
      <c r="B5271" s="44" t="s">
        <v>19577</v>
      </c>
      <c r="G5271" s="45" t="s">
        <v>13623</v>
      </c>
      <c r="H5271" s="44" t="s">
        <v>19627</v>
      </c>
      <c r="I5271" s="40" t="s">
        <v>25397</v>
      </c>
      <c r="J5271" s="40" t="s">
        <v>2430</v>
      </c>
      <c r="K5271" s="40" t="s">
        <v>19598</v>
      </c>
    </row>
    <row r="5272" spans="1:11" ht="15.75" customHeight="1" x14ac:dyDescent="0.2">
      <c r="A5272" s="45" t="s">
        <v>25385</v>
      </c>
      <c r="B5272" s="44" t="s">
        <v>19577</v>
      </c>
      <c r="G5272" s="45" t="s">
        <v>13623</v>
      </c>
      <c r="H5272" s="44" t="s">
        <v>25340</v>
      </c>
      <c r="I5272" s="40" t="s">
        <v>24825</v>
      </c>
      <c r="J5272" s="40" t="s">
        <v>25398</v>
      </c>
      <c r="K5272" s="40"/>
    </row>
    <row r="5273" spans="1:11" ht="15.75" customHeight="1" x14ac:dyDescent="0.2">
      <c r="A5273" s="45" t="s">
        <v>25385</v>
      </c>
      <c r="B5273" s="44" t="s">
        <v>19577</v>
      </c>
      <c r="G5273" s="45" t="s">
        <v>13623</v>
      </c>
      <c r="H5273" s="44" t="s">
        <v>19657</v>
      </c>
      <c r="I5273" s="40" t="s">
        <v>25399</v>
      </c>
      <c r="J5273" s="40" t="s">
        <v>25215</v>
      </c>
      <c r="K5273" s="40"/>
    </row>
    <row r="5274" spans="1:11" ht="15.75" customHeight="1" x14ac:dyDescent="0.2">
      <c r="A5274" s="45" t="s">
        <v>25385</v>
      </c>
      <c r="B5274" s="44" t="s">
        <v>19577</v>
      </c>
      <c r="G5274" s="45" t="s">
        <v>13623</v>
      </c>
      <c r="H5274" s="44" t="s">
        <v>19657</v>
      </c>
      <c r="I5274" s="40" t="s">
        <v>5177</v>
      </c>
      <c r="J5274" s="40" t="s">
        <v>25400</v>
      </c>
      <c r="K5274" s="40" t="s">
        <v>19287</v>
      </c>
    </row>
    <row r="5275" spans="1:11" ht="15.75" customHeight="1" x14ac:dyDescent="0.2">
      <c r="A5275" s="45" t="s">
        <v>25385</v>
      </c>
      <c r="B5275" s="44" t="s">
        <v>19577</v>
      </c>
      <c r="G5275" s="45" t="s">
        <v>13623</v>
      </c>
      <c r="H5275" s="44" t="s">
        <v>19657</v>
      </c>
      <c r="I5275" s="40" t="s">
        <v>25401</v>
      </c>
      <c r="J5275" s="40" t="s">
        <v>25402</v>
      </c>
      <c r="K5275" s="40"/>
    </row>
    <row r="5276" spans="1:11" ht="15.75" customHeight="1" x14ac:dyDescent="0.2">
      <c r="A5276" s="45" t="s">
        <v>25385</v>
      </c>
      <c r="B5276" s="44" t="s">
        <v>19577</v>
      </c>
      <c r="G5276" s="45" t="s">
        <v>13623</v>
      </c>
      <c r="H5276" s="44" t="s">
        <v>19657</v>
      </c>
      <c r="I5276" s="40" t="s">
        <v>2708</v>
      </c>
      <c r="J5276" s="40" t="s">
        <v>8587</v>
      </c>
      <c r="K5276" s="43" t="s">
        <v>5085</v>
      </c>
    </row>
    <row r="5277" spans="1:11" ht="15.75" customHeight="1" x14ac:dyDescent="0.2">
      <c r="A5277" s="45" t="s">
        <v>25385</v>
      </c>
      <c r="B5277" s="44" t="s">
        <v>19577</v>
      </c>
      <c r="G5277" s="45" t="s">
        <v>13623</v>
      </c>
      <c r="H5277" s="44" t="s">
        <v>19657</v>
      </c>
      <c r="I5277" s="40" t="s">
        <v>3250</v>
      </c>
      <c r="J5277" s="40" t="s">
        <v>1686</v>
      </c>
      <c r="K5277" s="40" t="s">
        <v>18962</v>
      </c>
    </row>
    <row r="5278" spans="1:11" ht="15.75" customHeight="1" x14ac:dyDescent="0.2">
      <c r="A5278" s="45" t="s">
        <v>25385</v>
      </c>
      <c r="B5278" s="44" t="s">
        <v>19577</v>
      </c>
      <c r="G5278" s="45" t="s">
        <v>13623</v>
      </c>
      <c r="H5278" s="44" t="s">
        <v>19657</v>
      </c>
      <c r="I5278" s="40" t="s">
        <v>25403</v>
      </c>
      <c r="J5278" s="40" t="s">
        <v>25404</v>
      </c>
      <c r="K5278" s="40" t="s">
        <v>7409</v>
      </c>
    </row>
    <row r="5279" spans="1:11" ht="15.75" customHeight="1" x14ac:dyDescent="0.2">
      <c r="A5279" s="45" t="s">
        <v>25385</v>
      </c>
      <c r="B5279" s="44" t="s">
        <v>19577</v>
      </c>
      <c r="G5279" s="45" t="s">
        <v>13623</v>
      </c>
      <c r="H5279" s="44" t="s">
        <v>19657</v>
      </c>
      <c r="I5279" s="40" t="s">
        <v>25405</v>
      </c>
      <c r="J5279" s="40" t="s">
        <v>4497</v>
      </c>
      <c r="K5279" s="40"/>
    </row>
    <row r="5280" spans="1:11" ht="15.75" customHeight="1" x14ac:dyDescent="0.2">
      <c r="A5280" s="45" t="s">
        <v>25385</v>
      </c>
      <c r="B5280" s="44" t="s">
        <v>19577</v>
      </c>
      <c r="G5280" s="45" t="s">
        <v>13623</v>
      </c>
      <c r="H5280" s="44" t="s">
        <v>19657</v>
      </c>
      <c r="I5280" s="40" t="s">
        <v>4148</v>
      </c>
      <c r="J5280" s="40" t="s">
        <v>7869</v>
      </c>
      <c r="K5280" s="40" t="s">
        <v>7557</v>
      </c>
    </row>
    <row r="5281" spans="1:11" ht="15.75" customHeight="1" x14ac:dyDescent="0.2">
      <c r="A5281" s="45" t="s">
        <v>25385</v>
      </c>
      <c r="B5281" s="44" t="s">
        <v>19577</v>
      </c>
      <c r="G5281" s="45" t="s">
        <v>13623</v>
      </c>
      <c r="H5281" s="44" t="s">
        <v>19657</v>
      </c>
      <c r="I5281" s="40" t="s">
        <v>25406</v>
      </c>
      <c r="J5281" s="40" t="s">
        <v>2110</v>
      </c>
      <c r="K5281" s="40" t="s">
        <v>7557</v>
      </c>
    </row>
    <row r="5282" spans="1:11" ht="15.75" customHeight="1" x14ac:dyDescent="0.2">
      <c r="A5282" s="45" t="s">
        <v>25385</v>
      </c>
      <c r="B5282" s="44" t="s">
        <v>19577</v>
      </c>
      <c r="G5282" s="45" t="s">
        <v>13623</v>
      </c>
      <c r="H5282" s="44" t="s">
        <v>19657</v>
      </c>
      <c r="I5282" s="40" t="s">
        <v>25407</v>
      </c>
      <c r="J5282" s="40" t="s">
        <v>3323</v>
      </c>
      <c r="K5282" s="40" t="s">
        <v>7557</v>
      </c>
    </row>
    <row r="5283" spans="1:11" ht="15.75" customHeight="1" x14ac:dyDescent="0.2">
      <c r="A5283" s="45" t="s">
        <v>25385</v>
      </c>
      <c r="B5283" s="44" t="s">
        <v>19577</v>
      </c>
      <c r="G5283" s="45" t="s">
        <v>13623</v>
      </c>
      <c r="H5283" s="44" t="s">
        <v>19657</v>
      </c>
      <c r="I5283" s="40" t="s">
        <v>13644</v>
      </c>
      <c r="J5283" s="40" t="s">
        <v>2138</v>
      </c>
      <c r="K5283" s="40" t="s">
        <v>7557</v>
      </c>
    </row>
    <row r="5284" spans="1:11" ht="15.75" customHeight="1" x14ac:dyDescent="0.2">
      <c r="A5284" s="45" t="s">
        <v>25385</v>
      </c>
      <c r="B5284" s="44" t="s">
        <v>19577</v>
      </c>
      <c r="G5284" s="45" t="s">
        <v>13623</v>
      </c>
      <c r="H5284" s="44" t="s">
        <v>19657</v>
      </c>
      <c r="I5284" s="40" t="s">
        <v>25408</v>
      </c>
      <c r="J5284" s="40" t="s">
        <v>15213</v>
      </c>
      <c r="K5284" s="40" t="s">
        <v>7779</v>
      </c>
    </row>
    <row r="5285" spans="1:11" ht="15.75" customHeight="1" x14ac:dyDescent="0.2">
      <c r="A5285" s="45" t="s">
        <v>25385</v>
      </c>
      <c r="B5285" s="44" t="s">
        <v>19577</v>
      </c>
      <c r="G5285" s="45" t="s">
        <v>13623</v>
      </c>
      <c r="H5285" s="44" t="s">
        <v>19657</v>
      </c>
      <c r="I5285" s="40" t="s">
        <v>25409</v>
      </c>
      <c r="J5285" s="40" t="s">
        <v>2283</v>
      </c>
      <c r="K5285" s="40" t="s">
        <v>19598</v>
      </c>
    </row>
    <row r="5286" spans="1:11" ht="15.75" customHeight="1" x14ac:dyDescent="0.2">
      <c r="A5286" s="45" t="s">
        <v>25385</v>
      </c>
      <c r="B5286" s="44" t="s">
        <v>19577</v>
      </c>
      <c r="G5286" s="45" t="s">
        <v>13623</v>
      </c>
      <c r="H5286" s="44" t="s">
        <v>19657</v>
      </c>
      <c r="I5286" s="40" t="s">
        <v>13062</v>
      </c>
      <c r="J5286" s="40" t="s">
        <v>2308</v>
      </c>
      <c r="K5286" s="40" t="s">
        <v>19598</v>
      </c>
    </row>
    <row r="5287" spans="1:11" ht="15.75" customHeight="1" x14ac:dyDescent="0.2">
      <c r="A5287" s="45" t="s">
        <v>25385</v>
      </c>
      <c r="B5287" s="44" t="s">
        <v>19577</v>
      </c>
      <c r="G5287" s="45" t="s">
        <v>13623</v>
      </c>
      <c r="H5287" s="44" t="s">
        <v>19657</v>
      </c>
      <c r="I5287" s="40" t="s">
        <v>25410</v>
      </c>
      <c r="J5287" s="40" t="s">
        <v>2325</v>
      </c>
      <c r="K5287" s="40" t="s">
        <v>19598</v>
      </c>
    </row>
    <row r="5288" spans="1:11" ht="15.75" customHeight="1" x14ac:dyDescent="0.2">
      <c r="A5288" s="45" t="s">
        <v>25385</v>
      </c>
      <c r="B5288" s="44" t="s">
        <v>19577</v>
      </c>
      <c r="G5288" s="45" t="s">
        <v>13623</v>
      </c>
      <c r="H5288" s="44" t="s">
        <v>19657</v>
      </c>
      <c r="I5288" s="40" t="s">
        <v>25411</v>
      </c>
      <c r="J5288" s="40" t="s">
        <v>7935</v>
      </c>
      <c r="K5288" s="40" t="s">
        <v>19598</v>
      </c>
    </row>
    <row r="5289" spans="1:11" ht="15.75" customHeight="1" x14ac:dyDescent="0.2">
      <c r="A5289" s="45" t="s">
        <v>25385</v>
      </c>
      <c r="B5289" s="44" t="s">
        <v>19577</v>
      </c>
      <c r="G5289" s="45" t="s">
        <v>13623</v>
      </c>
      <c r="H5289" s="44" t="s">
        <v>19657</v>
      </c>
      <c r="I5289" s="40" t="s">
        <v>25412</v>
      </c>
      <c r="J5289" s="40" t="s">
        <v>9131</v>
      </c>
      <c r="K5289" s="40" t="s">
        <v>19598</v>
      </c>
    </row>
    <row r="5290" spans="1:11" ht="15.75" customHeight="1" x14ac:dyDescent="0.2">
      <c r="A5290" s="45" t="s">
        <v>25385</v>
      </c>
      <c r="B5290" s="44" t="s">
        <v>19577</v>
      </c>
      <c r="G5290" s="45" t="s">
        <v>13623</v>
      </c>
      <c r="H5290" s="44" t="s">
        <v>19657</v>
      </c>
      <c r="I5290" s="40" t="s">
        <v>16665</v>
      </c>
      <c r="J5290" s="40" t="s">
        <v>9528</v>
      </c>
      <c r="K5290" s="40" t="s">
        <v>19598</v>
      </c>
    </row>
    <row r="5291" spans="1:11" ht="15.75" customHeight="1" x14ac:dyDescent="0.2">
      <c r="A5291" s="45" t="s">
        <v>25385</v>
      </c>
      <c r="B5291" s="44" t="s">
        <v>19577</v>
      </c>
      <c r="G5291" s="45" t="s">
        <v>13623</v>
      </c>
      <c r="H5291" s="44" t="s">
        <v>19657</v>
      </c>
      <c r="I5291" s="40" t="s">
        <v>25413</v>
      </c>
      <c r="J5291" s="40" t="s">
        <v>3524</v>
      </c>
      <c r="K5291" s="40" t="s">
        <v>19598</v>
      </c>
    </row>
    <row r="5292" spans="1:11" ht="15.75" customHeight="1" x14ac:dyDescent="0.2">
      <c r="A5292" s="45" t="s">
        <v>25385</v>
      </c>
      <c r="B5292" s="44" t="s">
        <v>19577</v>
      </c>
      <c r="G5292" s="45" t="s">
        <v>13623</v>
      </c>
      <c r="H5292" s="44" t="s">
        <v>19657</v>
      </c>
      <c r="I5292" s="40" t="s">
        <v>25414</v>
      </c>
      <c r="J5292" s="40" t="s">
        <v>2596</v>
      </c>
      <c r="K5292" s="40" t="s">
        <v>19598</v>
      </c>
    </row>
    <row r="5293" spans="1:11" ht="15.75" customHeight="1" x14ac:dyDescent="0.2">
      <c r="A5293" s="45" t="s">
        <v>25385</v>
      </c>
      <c r="B5293" s="44" t="s">
        <v>19577</v>
      </c>
      <c r="G5293" s="45" t="s">
        <v>13623</v>
      </c>
      <c r="H5293" s="44" t="s">
        <v>19657</v>
      </c>
      <c r="I5293" s="40" t="s">
        <v>25415</v>
      </c>
      <c r="J5293" s="40" t="s">
        <v>8822</v>
      </c>
      <c r="K5293" s="40" t="s">
        <v>7409</v>
      </c>
    </row>
    <row r="5294" spans="1:11" ht="15.75" customHeight="1" x14ac:dyDescent="0.2">
      <c r="A5294" s="45" t="s">
        <v>25385</v>
      </c>
      <c r="B5294" s="44" t="s">
        <v>19577</v>
      </c>
      <c r="G5294" s="45" t="s">
        <v>13623</v>
      </c>
      <c r="H5294" s="44" t="s">
        <v>19657</v>
      </c>
      <c r="I5294" s="40" t="s">
        <v>2528</v>
      </c>
      <c r="J5294" s="40" t="s">
        <v>2784</v>
      </c>
      <c r="K5294" s="40" t="s">
        <v>7557</v>
      </c>
    </row>
    <row r="5295" spans="1:11" ht="15.75" customHeight="1" x14ac:dyDescent="0.2">
      <c r="A5295" s="45" t="s">
        <v>25385</v>
      </c>
      <c r="B5295" s="44" t="s">
        <v>19577</v>
      </c>
      <c r="G5295" s="45" t="s">
        <v>13623</v>
      </c>
      <c r="H5295" s="44" t="s">
        <v>19657</v>
      </c>
      <c r="I5295" s="40" t="s">
        <v>4524</v>
      </c>
      <c r="J5295" s="40" t="s">
        <v>4006</v>
      </c>
      <c r="K5295" s="40" t="s">
        <v>9246</v>
      </c>
    </row>
    <row r="5296" spans="1:11" ht="15.75" customHeight="1" x14ac:dyDescent="0.2">
      <c r="A5296" s="45" t="s">
        <v>25385</v>
      </c>
      <c r="B5296" s="44" t="s">
        <v>19577</v>
      </c>
      <c r="G5296" s="45" t="s">
        <v>13623</v>
      </c>
      <c r="H5296" s="44" t="s">
        <v>19657</v>
      </c>
      <c r="I5296" s="40" t="s">
        <v>4111</v>
      </c>
      <c r="J5296" s="40" t="s">
        <v>2798</v>
      </c>
      <c r="K5296" s="40" t="s">
        <v>7557</v>
      </c>
    </row>
    <row r="5297" spans="1:11" ht="15.75" customHeight="1" x14ac:dyDescent="0.2">
      <c r="A5297" s="45" t="s">
        <v>25385</v>
      </c>
      <c r="B5297" s="44" t="s">
        <v>19577</v>
      </c>
      <c r="G5297" s="45" t="s">
        <v>13623</v>
      </c>
      <c r="H5297" s="44" t="s">
        <v>20871</v>
      </c>
      <c r="I5297" s="40" t="s">
        <v>25416</v>
      </c>
      <c r="J5297" s="40" t="s">
        <v>25417</v>
      </c>
      <c r="K5297" s="40"/>
    </row>
    <row r="5298" spans="1:11" ht="15.75" customHeight="1" x14ac:dyDescent="0.2">
      <c r="A5298" s="45" t="s">
        <v>25385</v>
      </c>
      <c r="B5298" s="44" t="s">
        <v>19577</v>
      </c>
      <c r="G5298" s="45" t="s">
        <v>13623</v>
      </c>
      <c r="H5298" s="44" t="s">
        <v>20871</v>
      </c>
      <c r="I5298" s="40" t="s">
        <v>10429</v>
      </c>
      <c r="J5298" s="40" t="s">
        <v>3281</v>
      </c>
      <c r="K5298" s="40" t="s">
        <v>19619</v>
      </c>
    </row>
    <row r="5299" spans="1:11" ht="15.75" customHeight="1" x14ac:dyDescent="0.2">
      <c r="A5299" s="45" t="s">
        <v>25385</v>
      </c>
      <c r="B5299" s="44" t="s">
        <v>19577</v>
      </c>
      <c r="G5299" s="45" t="s">
        <v>13623</v>
      </c>
      <c r="H5299" s="44" t="s">
        <v>20871</v>
      </c>
      <c r="I5299" s="40" t="s">
        <v>351</v>
      </c>
      <c r="J5299" s="40" t="s">
        <v>2329</v>
      </c>
      <c r="K5299" s="40" t="s">
        <v>19598</v>
      </c>
    </row>
    <row r="5300" spans="1:11" ht="15.75" customHeight="1" x14ac:dyDescent="0.2">
      <c r="A5300" s="45" t="s">
        <v>25385</v>
      </c>
      <c r="B5300" s="44" t="s">
        <v>19577</v>
      </c>
      <c r="G5300" s="45" t="s">
        <v>13623</v>
      </c>
      <c r="H5300" s="44" t="s">
        <v>20871</v>
      </c>
      <c r="I5300" s="40" t="s">
        <v>3158</v>
      </c>
      <c r="J5300" s="40" t="s">
        <v>2364</v>
      </c>
      <c r="K5300" s="40" t="s">
        <v>19598</v>
      </c>
    </row>
    <row r="5301" spans="1:11" ht="15.75" customHeight="1" x14ac:dyDescent="0.2">
      <c r="A5301" s="45" t="s">
        <v>25385</v>
      </c>
      <c r="B5301" s="44" t="s">
        <v>19577</v>
      </c>
      <c r="G5301" s="45" t="s">
        <v>13623</v>
      </c>
      <c r="H5301" s="44" t="s">
        <v>20871</v>
      </c>
      <c r="I5301" s="40" t="s">
        <v>25418</v>
      </c>
      <c r="J5301" s="40" t="s">
        <v>2364</v>
      </c>
      <c r="K5301" s="40" t="s">
        <v>7779</v>
      </c>
    </row>
    <row r="5302" spans="1:11" ht="15.75" customHeight="1" x14ac:dyDescent="0.2">
      <c r="A5302" s="45" t="s">
        <v>25385</v>
      </c>
      <c r="B5302" s="44" t="s">
        <v>19577</v>
      </c>
      <c r="G5302" s="45" t="s">
        <v>13623</v>
      </c>
      <c r="H5302" s="44" t="s">
        <v>20871</v>
      </c>
      <c r="I5302" s="40" t="s">
        <v>25419</v>
      </c>
      <c r="J5302" s="40" t="s">
        <v>2430</v>
      </c>
      <c r="K5302" s="40" t="s">
        <v>19598</v>
      </c>
    </row>
    <row r="5303" spans="1:11" ht="15.75" customHeight="1" x14ac:dyDescent="0.2">
      <c r="A5303" s="45" t="s">
        <v>25385</v>
      </c>
      <c r="B5303" s="44" t="s">
        <v>19577</v>
      </c>
      <c r="G5303" s="45" t="s">
        <v>13623</v>
      </c>
      <c r="H5303" s="44" t="s">
        <v>18935</v>
      </c>
      <c r="I5303" s="40" t="s">
        <v>25420</v>
      </c>
      <c r="J5303" s="40" t="s">
        <v>25421</v>
      </c>
      <c r="K5303" s="43"/>
    </row>
    <row r="5304" spans="1:11" ht="15.75" customHeight="1" x14ac:dyDescent="0.2">
      <c r="A5304" s="45" t="s">
        <v>25385</v>
      </c>
      <c r="B5304" s="44" t="s">
        <v>19577</v>
      </c>
      <c r="G5304" s="45" t="s">
        <v>13623</v>
      </c>
      <c r="H5304" s="44" t="s">
        <v>18935</v>
      </c>
      <c r="I5304" s="40" t="s">
        <v>7404</v>
      </c>
      <c r="J5304" s="40" t="s">
        <v>24656</v>
      </c>
      <c r="K5304" s="43"/>
    </row>
    <row r="5305" spans="1:11" ht="15.75" customHeight="1" x14ac:dyDescent="0.2">
      <c r="A5305" s="45" t="s">
        <v>25385</v>
      </c>
      <c r="B5305" s="44" t="s">
        <v>19577</v>
      </c>
      <c r="G5305" s="45" t="s">
        <v>13623</v>
      </c>
      <c r="H5305" s="44" t="s">
        <v>5092</v>
      </c>
      <c r="I5305" s="40" t="s">
        <v>337</v>
      </c>
      <c r="J5305" s="43" t="s">
        <v>25422</v>
      </c>
      <c r="K5305" s="43"/>
    </row>
    <row r="5306" spans="1:11" ht="15.75" customHeight="1" x14ac:dyDescent="0.2">
      <c r="A5306" s="45" t="s">
        <v>25385</v>
      </c>
      <c r="B5306" s="44" t="s">
        <v>19577</v>
      </c>
      <c r="G5306" s="45" t="s">
        <v>13623</v>
      </c>
      <c r="H5306" s="44" t="s">
        <v>5092</v>
      </c>
      <c r="I5306" s="40" t="s">
        <v>25423</v>
      </c>
      <c r="J5306" s="40" t="s">
        <v>9995</v>
      </c>
      <c r="K5306" s="43" t="s">
        <v>19598</v>
      </c>
    </row>
    <row r="5307" spans="1:11" ht="15.75" customHeight="1" x14ac:dyDescent="0.2">
      <c r="A5307" s="45" t="s">
        <v>25385</v>
      </c>
      <c r="B5307" s="44" t="s">
        <v>19577</v>
      </c>
      <c r="G5307" s="45" t="s">
        <v>13623</v>
      </c>
      <c r="H5307" s="44" t="s">
        <v>19639</v>
      </c>
      <c r="I5307" s="40" t="s">
        <v>25424</v>
      </c>
      <c r="J5307" s="40" t="s">
        <v>25425</v>
      </c>
      <c r="K5307" s="43"/>
    </row>
    <row r="5308" spans="1:11" ht="15.75" customHeight="1" x14ac:dyDescent="0.2">
      <c r="A5308" s="45" t="s">
        <v>25385</v>
      </c>
      <c r="B5308" s="44" t="s">
        <v>19577</v>
      </c>
      <c r="G5308" s="45" t="s">
        <v>13623</v>
      </c>
      <c r="H5308" s="44" t="s">
        <v>7196</v>
      </c>
      <c r="I5308" s="40" t="s">
        <v>25426</v>
      </c>
      <c r="J5308" s="40" t="s">
        <v>1857</v>
      </c>
      <c r="K5308" s="43" t="s">
        <v>19598</v>
      </c>
    </row>
    <row r="5309" spans="1:11" ht="15.75" customHeight="1" x14ac:dyDescent="0.2">
      <c r="A5309" s="45" t="s">
        <v>25385</v>
      </c>
      <c r="B5309" s="44" t="s">
        <v>19577</v>
      </c>
      <c r="G5309" s="45" t="s">
        <v>13660</v>
      </c>
      <c r="H5309" s="44" t="s">
        <v>2002</v>
      </c>
      <c r="I5309" s="40" t="s">
        <v>227</v>
      </c>
      <c r="J5309" s="40" t="s">
        <v>2666</v>
      </c>
      <c r="K5309" s="43" t="s">
        <v>19928</v>
      </c>
    </row>
    <row r="5310" spans="1:11" ht="15.75" customHeight="1" x14ac:dyDescent="0.2">
      <c r="A5310" s="45" t="s">
        <v>25385</v>
      </c>
      <c r="B5310" s="44" t="s">
        <v>19577</v>
      </c>
      <c r="G5310" s="45" t="s">
        <v>13660</v>
      </c>
      <c r="H5310" s="44" t="s">
        <v>4964</v>
      </c>
      <c r="I5310" s="40" t="s">
        <v>3934</v>
      </c>
      <c r="J5310" s="40" t="s">
        <v>2666</v>
      </c>
      <c r="K5310" s="43" t="s">
        <v>19928</v>
      </c>
    </row>
    <row r="5311" spans="1:11" ht="15.75" customHeight="1" x14ac:dyDescent="0.2">
      <c r="A5311" s="45" t="s">
        <v>25385</v>
      </c>
      <c r="B5311" s="44" t="s">
        <v>19577</v>
      </c>
      <c r="G5311" s="45" t="s">
        <v>13660</v>
      </c>
      <c r="H5311" s="44" t="s">
        <v>19627</v>
      </c>
      <c r="I5311" s="40" t="s">
        <v>25427</v>
      </c>
      <c r="J5311" s="40" t="s">
        <v>25428</v>
      </c>
      <c r="K5311" s="43"/>
    </row>
    <row r="5312" spans="1:11" ht="15.75" customHeight="1" x14ac:dyDescent="0.2">
      <c r="A5312" s="45" t="s">
        <v>25385</v>
      </c>
      <c r="B5312" s="44" t="s">
        <v>19577</v>
      </c>
      <c r="G5312" s="45" t="s">
        <v>13660</v>
      </c>
      <c r="H5312" s="44" t="s">
        <v>19627</v>
      </c>
      <c r="I5312" s="40" t="s">
        <v>13064</v>
      </c>
      <c r="J5312" s="40" t="s">
        <v>7897</v>
      </c>
      <c r="K5312" s="43"/>
    </row>
    <row r="5313" spans="1:11" ht="15.75" customHeight="1" x14ac:dyDescent="0.2">
      <c r="A5313" s="45" t="s">
        <v>25385</v>
      </c>
      <c r="B5313" s="44" t="s">
        <v>19577</v>
      </c>
      <c r="G5313" s="45" t="s">
        <v>13660</v>
      </c>
      <c r="H5313" s="44" t="s">
        <v>19627</v>
      </c>
      <c r="I5313" s="40" t="s">
        <v>25429</v>
      </c>
      <c r="J5313" s="40" t="s">
        <v>2666</v>
      </c>
      <c r="K5313" s="43" t="s">
        <v>19928</v>
      </c>
    </row>
    <row r="5314" spans="1:11" ht="15.75" customHeight="1" x14ac:dyDescent="0.2">
      <c r="A5314" s="45" t="s">
        <v>25385</v>
      </c>
      <c r="B5314" s="44" t="s">
        <v>19577</v>
      </c>
      <c r="G5314" s="45" t="s">
        <v>13660</v>
      </c>
      <c r="H5314" s="44" t="s">
        <v>19627</v>
      </c>
      <c r="I5314" s="40" t="s">
        <v>25430</v>
      </c>
      <c r="J5314" s="40" t="s">
        <v>11348</v>
      </c>
      <c r="K5314" s="43" t="s">
        <v>19928</v>
      </c>
    </row>
    <row r="5315" spans="1:11" ht="15.75" customHeight="1" x14ac:dyDescent="0.2">
      <c r="A5315" s="45" t="s">
        <v>25385</v>
      </c>
      <c r="B5315" s="44" t="s">
        <v>19577</v>
      </c>
      <c r="G5315" s="45" t="s">
        <v>13660</v>
      </c>
      <c r="H5315" s="44" t="s">
        <v>19627</v>
      </c>
      <c r="I5315" s="40" t="s">
        <v>25431</v>
      </c>
      <c r="J5315" s="40" t="s">
        <v>25432</v>
      </c>
      <c r="K5315" s="43" t="s">
        <v>19928</v>
      </c>
    </row>
    <row r="5316" spans="1:11" ht="15.75" customHeight="1" x14ac:dyDescent="0.2">
      <c r="A5316" s="45" t="s">
        <v>25433</v>
      </c>
      <c r="B5316" s="44" t="s">
        <v>19577</v>
      </c>
      <c r="G5316" s="45" t="s">
        <v>13660</v>
      </c>
      <c r="H5316" s="44" t="s">
        <v>19657</v>
      </c>
      <c r="I5316" s="40" t="s">
        <v>4262</v>
      </c>
      <c r="J5316" s="40" t="s">
        <v>19242</v>
      </c>
      <c r="K5316" s="43" t="s">
        <v>20208</v>
      </c>
    </row>
    <row r="5317" spans="1:11" ht="15.75" customHeight="1" x14ac:dyDescent="0.2">
      <c r="A5317" s="45" t="s">
        <v>25433</v>
      </c>
      <c r="B5317" s="44" t="s">
        <v>19577</v>
      </c>
      <c r="G5317" s="45" t="s">
        <v>13660</v>
      </c>
      <c r="H5317" s="44" t="s">
        <v>19657</v>
      </c>
      <c r="I5317" s="40" t="s">
        <v>25434</v>
      </c>
      <c r="J5317" s="40" t="s">
        <v>25435</v>
      </c>
      <c r="K5317" s="43"/>
    </row>
    <row r="5318" spans="1:11" ht="15.75" customHeight="1" x14ac:dyDescent="0.2">
      <c r="A5318" s="45" t="s">
        <v>25433</v>
      </c>
      <c r="B5318" s="44" t="s">
        <v>19577</v>
      </c>
      <c r="G5318" s="45" t="s">
        <v>13660</v>
      </c>
      <c r="H5318" s="44" t="s">
        <v>19657</v>
      </c>
      <c r="I5318" s="40" t="s">
        <v>25436</v>
      </c>
      <c r="J5318" s="40" t="s">
        <v>21369</v>
      </c>
      <c r="K5318" s="43"/>
    </row>
    <row r="5319" spans="1:11" ht="15.75" customHeight="1" x14ac:dyDescent="0.2">
      <c r="A5319" s="45" t="s">
        <v>25433</v>
      </c>
      <c r="B5319" s="44" t="s">
        <v>19577</v>
      </c>
      <c r="G5319" s="45" t="s">
        <v>13660</v>
      </c>
      <c r="H5319" s="44" t="s">
        <v>19657</v>
      </c>
      <c r="I5319" s="40" t="s">
        <v>8762</v>
      </c>
      <c r="J5319" s="40" t="s">
        <v>10422</v>
      </c>
      <c r="K5319" s="43"/>
    </row>
    <row r="5320" spans="1:11" ht="15.75" customHeight="1" x14ac:dyDescent="0.2">
      <c r="A5320" s="45" t="s">
        <v>25433</v>
      </c>
      <c r="B5320" s="44" t="s">
        <v>19577</v>
      </c>
      <c r="G5320" s="45" t="s">
        <v>13660</v>
      </c>
      <c r="H5320" s="44" t="s">
        <v>19657</v>
      </c>
      <c r="I5320" s="40" t="s">
        <v>25437</v>
      </c>
      <c r="J5320" s="40" t="s">
        <v>7742</v>
      </c>
      <c r="K5320" s="43" t="s">
        <v>4040</v>
      </c>
    </row>
    <row r="5321" spans="1:11" ht="15.75" customHeight="1" x14ac:dyDescent="0.2">
      <c r="A5321" s="45" t="s">
        <v>25433</v>
      </c>
      <c r="B5321" s="44" t="s">
        <v>19577</v>
      </c>
      <c r="G5321" s="45" t="s">
        <v>13660</v>
      </c>
      <c r="H5321" s="44" t="s">
        <v>19657</v>
      </c>
      <c r="I5321" s="40" t="s">
        <v>25438</v>
      </c>
      <c r="J5321" s="40" t="s">
        <v>23998</v>
      </c>
      <c r="K5321" s="43" t="s">
        <v>8111</v>
      </c>
    </row>
    <row r="5322" spans="1:11" ht="15.75" customHeight="1" x14ac:dyDescent="0.2">
      <c r="A5322" s="45" t="s">
        <v>25433</v>
      </c>
      <c r="B5322" s="44" t="s">
        <v>19577</v>
      </c>
      <c r="G5322" s="45" t="s">
        <v>13660</v>
      </c>
      <c r="H5322" s="44" t="s">
        <v>19657</v>
      </c>
      <c r="I5322" s="40" t="s">
        <v>25439</v>
      </c>
      <c r="J5322" s="40" t="s">
        <v>11037</v>
      </c>
      <c r="K5322" s="43" t="s">
        <v>4040</v>
      </c>
    </row>
    <row r="5323" spans="1:11" ht="15.75" customHeight="1" x14ac:dyDescent="0.2">
      <c r="A5323" s="45" t="s">
        <v>25433</v>
      </c>
      <c r="B5323" s="44" t="s">
        <v>19577</v>
      </c>
      <c r="G5323" s="45" t="s">
        <v>13660</v>
      </c>
      <c r="H5323" s="44" t="s">
        <v>19657</v>
      </c>
      <c r="I5323" s="40" t="s">
        <v>525</v>
      </c>
      <c r="J5323" s="40" t="s">
        <v>13665</v>
      </c>
      <c r="K5323" s="43" t="s">
        <v>12484</v>
      </c>
    </row>
    <row r="5324" spans="1:11" ht="15.75" customHeight="1" x14ac:dyDescent="0.2">
      <c r="A5324" s="45" t="s">
        <v>25433</v>
      </c>
      <c r="B5324" s="44" t="s">
        <v>19577</v>
      </c>
      <c r="G5324" s="45" t="s">
        <v>13660</v>
      </c>
      <c r="H5324" s="44" t="s">
        <v>19657</v>
      </c>
      <c r="I5324" s="40" t="s">
        <v>24901</v>
      </c>
      <c r="J5324" s="40" t="s">
        <v>2329</v>
      </c>
      <c r="K5324" s="43" t="s">
        <v>7557</v>
      </c>
    </row>
    <row r="5325" spans="1:11" ht="15.75" customHeight="1" x14ac:dyDescent="0.2">
      <c r="A5325" s="45" t="s">
        <v>25433</v>
      </c>
      <c r="B5325" s="44" t="s">
        <v>19577</v>
      </c>
      <c r="G5325" s="45" t="s">
        <v>13660</v>
      </c>
      <c r="H5325" s="44" t="s">
        <v>19657</v>
      </c>
      <c r="I5325" s="40" t="s">
        <v>25440</v>
      </c>
      <c r="J5325" s="40" t="s">
        <v>9528</v>
      </c>
      <c r="K5325" s="43" t="s">
        <v>7557</v>
      </c>
    </row>
    <row r="5326" spans="1:11" ht="15.75" customHeight="1" x14ac:dyDescent="0.2">
      <c r="A5326" s="45" t="s">
        <v>25433</v>
      </c>
      <c r="B5326" s="44" t="s">
        <v>19577</v>
      </c>
      <c r="G5326" s="45" t="s">
        <v>13660</v>
      </c>
      <c r="H5326" s="44" t="s">
        <v>19657</v>
      </c>
      <c r="I5326" s="40" t="s">
        <v>18642</v>
      </c>
      <c r="J5326" s="40" t="s">
        <v>13357</v>
      </c>
      <c r="K5326" s="43" t="s">
        <v>7557</v>
      </c>
    </row>
    <row r="5327" spans="1:11" ht="15.75" customHeight="1" x14ac:dyDescent="0.2">
      <c r="A5327" s="45" t="s">
        <v>25433</v>
      </c>
      <c r="B5327" s="44" t="s">
        <v>19577</v>
      </c>
      <c r="G5327" s="45" t="s">
        <v>13660</v>
      </c>
      <c r="H5327" s="44" t="s">
        <v>19657</v>
      </c>
      <c r="I5327" s="40" t="s">
        <v>25441</v>
      </c>
      <c r="J5327" s="40" t="s">
        <v>25442</v>
      </c>
      <c r="K5327" s="43" t="s">
        <v>8574</v>
      </c>
    </row>
    <row r="5328" spans="1:11" ht="15.75" customHeight="1" x14ac:dyDescent="0.2">
      <c r="A5328" s="45" t="s">
        <v>25433</v>
      </c>
      <c r="B5328" s="44" t="s">
        <v>19577</v>
      </c>
      <c r="G5328" s="45" t="s">
        <v>13660</v>
      </c>
      <c r="H5328" s="44" t="s">
        <v>19657</v>
      </c>
      <c r="I5328" s="40" t="s">
        <v>25443</v>
      </c>
      <c r="J5328" s="40" t="s">
        <v>2403</v>
      </c>
      <c r="K5328" s="43" t="s">
        <v>7557</v>
      </c>
    </row>
    <row r="5329" spans="1:11" ht="15.75" customHeight="1" x14ac:dyDescent="0.2">
      <c r="A5329" s="45" t="s">
        <v>25433</v>
      </c>
      <c r="B5329" s="44" t="s">
        <v>19577</v>
      </c>
      <c r="G5329" s="45" t="s">
        <v>13660</v>
      </c>
      <c r="H5329" s="44" t="s">
        <v>19657</v>
      </c>
      <c r="I5329" s="40" t="s">
        <v>25444</v>
      </c>
      <c r="J5329" s="40" t="s">
        <v>2666</v>
      </c>
      <c r="K5329" s="43" t="s">
        <v>7557</v>
      </c>
    </row>
    <row r="5330" spans="1:11" ht="15.75" customHeight="1" x14ac:dyDescent="0.2">
      <c r="A5330" s="45" t="s">
        <v>25433</v>
      </c>
      <c r="B5330" s="44" t="s">
        <v>19577</v>
      </c>
      <c r="G5330" s="45" t="s">
        <v>13660</v>
      </c>
      <c r="H5330" s="44" t="s">
        <v>19657</v>
      </c>
      <c r="I5330" s="40" t="s">
        <v>10069</v>
      </c>
      <c r="J5330" s="40" t="s">
        <v>13687</v>
      </c>
      <c r="K5330" s="43" t="s">
        <v>7557</v>
      </c>
    </row>
    <row r="5331" spans="1:11" ht="15.75" customHeight="1" x14ac:dyDescent="0.2">
      <c r="A5331" s="45" t="s">
        <v>25433</v>
      </c>
      <c r="B5331" s="44" t="s">
        <v>19577</v>
      </c>
      <c r="G5331" s="45" t="s">
        <v>13660</v>
      </c>
      <c r="H5331" s="44" t="s">
        <v>19657</v>
      </c>
      <c r="I5331" s="40" t="s">
        <v>3366</v>
      </c>
      <c r="J5331" s="40" t="s">
        <v>11818</v>
      </c>
      <c r="K5331" s="43" t="s">
        <v>7557</v>
      </c>
    </row>
    <row r="5332" spans="1:11" ht="15.75" customHeight="1" x14ac:dyDescent="0.2">
      <c r="A5332" s="45" t="s">
        <v>25433</v>
      </c>
      <c r="B5332" s="44" t="s">
        <v>19577</v>
      </c>
      <c r="G5332" s="45" t="s">
        <v>13660</v>
      </c>
      <c r="H5332" s="44" t="s">
        <v>19657</v>
      </c>
      <c r="I5332" s="40" t="s">
        <v>10749</v>
      </c>
      <c r="J5332" s="40" t="s">
        <v>2786</v>
      </c>
      <c r="K5332" s="43" t="s">
        <v>19928</v>
      </c>
    </row>
    <row r="5333" spans="1:11" ht="15.75" customHeight="1" x14ac:dyDescent="0.2">
      <c r="A5333" s="45" t="s">
        <v>25433</v>
      </c>
      <c r="B5333" s="44" t="s">
        <v>19577</v>
      </c>
      <c r="G5333" s="45" t="s">
        <v>13660</v>
      </c>
      <c r="H5333" s="44" t="s">
        <v>19657</v>
      </c>
      <c r="I5333" s="40" t="s">
        <v>25445</v>
      </c>
      <c r="J5333" s="40" t="s">
        <v>4008</v>
      </c>
      <c r="K5333" s="43" t="s">
        <v>7557</v>
      </c>
    </row>
    <row r="5334" spans="1:11" ht="15.75" customHeight="1" x14ac:dyDescent="0.2">
      <c r="A5334" s="45" t="s">
        <v>25433</v>
      </c>
      <c r="B5334" s="44" t="s">
        <v>19577</v>
      </c>
      <c r="G5334" s="45" t="s">
        <v>13660</v>
      </c>
      <c r="H5334" s="44" t="s">
        <v>20871</v>
      </c>
      <c r="I5334" s="40" t="s">
        <v>25446</v>
      </c>
      <c r="J5334" s="40" t="s">
        <v>25447</v>
      </c>
      <c r="K5334" s="43" t="s">
        <v>20208</v>
      </c>
    </row>
    <row r="5335" spans="1:11" ht="15.75" customHeight="1" x14ac:dyDescent="0.2">
      <c r="A5335" s="45" t="s">
        <v>25433</v>
      </c>
      <c r="B5335" s="44" t="s">
        <v>19577</v>
      </c>
      <c r="G5335" s="45" t="s">
        <v>13660</v>
      </c>
      <c r="H5335" s="44" t="s">
        <v>20871</v>
      </c>
      <c r="I5335" s="40" t="s">
        <v>25448</v>
      </c>
      <c r="J5335" s="40" t="s">
        <v>20306</v>
      </c>
      <c r="K5335" s="43" t="s">
        <v>20208</v>
      </c>
    </row>
    <row r="5336" spans="1:11" ht="15.75" customHeight="1" x14ac:dyDescent="0.2">
      <c r="A5336" s="45" t="s">
        <v>25433</v>
      </c>
      <c r="B5336" s="44" t="s">
        <v>19577</v>
      </c>
      <c r="G5336" s="45" t="s">
        <v>13660</v>
      </c>
      <c r="H5336" s="44" t="s">
        <v>20871</v>
      </c>
      <c r="I5336" s="40" t="s">
        <v>25449</v>
      </c>
      <c r="J5336" s="40" t="s">
        <v>25155</v>
      </c>
      <c r="K5336" s="43" t="s">
        <v>20208</v>
      </c>
    </row>
    <row r="5337" spans="1:11" ht="15.75" customHeight="1" x14ac:dyDescent="0.2">
      <c r="A5337" s="45" t="s">
        <v>25433</v>
      </c>
      <c r="B5337" s="44" t="s">
        <v>19577</v>
      </c>
      <c r="G5337" s="45" t="s">
        <v>13660</v>
      </c>
      <c r="H5337" s="44" t="s">
        <v>20871</v>
      </c>
      <c r="I5337" s="40" t="s">
        <v>25450</v>
      </c>
      <c r="J5337" s="40" t="s">
        <v>25451</v>
      </c>
      <c r="K5337" s="43"/>
    </row>
    <row r="5338" spans="1:11" ht="15.75" customHeight="1" x14ac:dyDescent="0.2">
      <c r="A5338" s="45" t="s">
        <v>25433</v>
      </c>
      <c r="B5338" s="44" t="s">
        <v>19577</v>
      </c>
      <c r="G5338" s="45" t="s">
        <v>13660</v>
      </c>
      <c r="H5338" s="44" t="s">
        <v>20871</v>
      </c>
      <c r="I5338" s="40" t="s">
        <v>13674</v>
      </c>
      <c r="J5338" s="40" t="s">
        <v>25442</v>
      </c>
      <c r="K5338" s="43" t="s">
        <v>19802</v>
      </c>
    </row>
    <row r="5339" spans="1:11" ht="15.75" customHeight="1" x14ac:dyDescent="0.2">
      <c r="A5339" s="45" t="s">
        <v>25433</v>
      </c>
      <c r="B5339" s="44" t="s">
        <v>19577</v>
      </c>
      <c r="G5339" s="45" t="s">
        <v>13660</v>
      </c>
      <c r="H5339" s="44" t="s">
        <v>20871</v>
      </c>
      <c r="I5339" s="40" t="s">
        <v>25452</v>
      </c>
      <c r="J5339" s="40" t="s">
        <v>21030</v>
      </c>
      <c r="K5339" s="43" t="s">
        <v>8113</v>
      </c>
    </row>
    <row r="5340" spans="1:11" ht="15.75" customHeight="1" x14ac:dyDescent="0.2">
      <c r="A5340" s="45" t="s">
        <v>25433</v>
      </c>
      <c r="B5340" s="44" t="s">
        <v>19577</v>
      </c>
      <c r="G5340" s="45" t="s">
        <v>13660</v>
      </c>
      <c r="H5340" s="44" t="s">
        <v>20871</v>
      </c>
      <c r="I5340" s="40" t="s">
        <v>25453</v>
      </c>
      <c r="J5340" s="40" t="s">
        <v>2786</v>
      </c>
      <c r="K5340" s="43" t="s">
        <v>19928</v>
      </c>
    </row>
    <row r="5341" spans="1:11" ht="15.75" customHeight="1" x14ac:dyDescent="0.2">
      <c r="A5341" s="45" t="s">
        <v>25433</v>
      </c>
      <c r="B5341" s="44" t="s">
        <v>19577</v>
      </c>
      <c r="G5341" s="45" t="s">
        <v>13660</v>
      </c>
      <c r="H5341" s="45" t="s">
        <v>18935</v>
      </c>
      <c r="I5341" s="40" t="s">
        <v>25454</v>
      </c>
      <c r="J5341" s="40" t="s">
        <v>25455</v>
      </c>
      <c r="K5341" s="43" t="s">
        <v>20208</v>
      </c>
    </row>
    <row r="5342" spans="1:11" ht="15.75" customHeight="1" x14ac:dyDescent="0.2">
      <c r="A5342" s="45" t="s">
        <v>25433</v>
      </c>
      <c r="B5342" s="44" t="s">
        <v>19577</v>
      </c>
      <c r="G5342" s="45" t="s">
        <v>13660</v>
      </c>
      <c r="H5342" s="45" t="s">
        <v>18935</v>
      </c>
      <c r="I5342" s="40" t="s">
        <v>25456</v>
      </c>
      <c r="J5342" s="40" t="s">
        <v>7739</v>
      </c>
      <c r="K5342" s="43"/>
    </row>
    <row r="5343" spans="1:11" ht="15.75" customHeight="1" x14ac:dyDescent="0.2">
      <c r="A5343" s="45" t="s">
        <v>25433</v>
      </c>
      <c r="B5343" s="44" t="s">
        <v>19577</v>
      </c>
      <c r="G5343" s="45" t="s">
        <v>13660</v>
      </c>
      <c r="H5343" s="45" t="s">
        <v>5092</v>
      </c>
      <c r="I5343" s="40" t="s">
        <v>8956</v>
      </c>
      <c r="J5343" s="40" t="s">
        <v>21335</v>
      </c>
      <c r="K5343" s="43" t="s">
        <v>8434</v>
      </c>
    </row>
    <row r="5344" spans="1:11" ht="15.75" customHeight="1" x14ac:dyDescent="0.2">
      <c r="A5344" s="45" t="s">
        <v>25433</v>
      </c>
      <c r="B5344" s="44" t="s">
        <v>19577</v>
      </c>
      <c r="G5344" s="45" t="s">
        <v>13660</v>
      </c>
      <c r="H5344" s="45" t="s">
        <v>20302</v>
      </c>
      <c r="I5344" s="40" t="s">
        <v>25457</v>
      </c>
      <c r="J5344" s="40" t="s">
        <v>25455</v>
      </c>
      <c r="K5344" s="43" t="s">
        <v>20208</v>
      </c>
    </row>
    <row r="5345" spans="1:11" ht="15.75" customHeight="1" x14ac:dyDescent="0.2">
      <c r="A5345" s="45" t="s">
        <v>25433</v>
      </c>
      <c r="B5345" s="44" t="s">
        <v>19577</v>
      </c>
      <c r="G5345" s="45" t="s">
        <v>13660</v>
      </c>
      <c r="H5345" s="45" t="s">
        <v>20302</v>
      </c>
      <c r="I5345" s="40" t="s">
        <v>25458</v>
      </c>
      <c r="J5345" s="40" t="s">
        <v>25459</v>
      </c>
      <c r="K5345" s="43" t="s">
        <v>19802</v>
      </c>
    </row>
    <row r="5346" spans="1:11" ht="15.75" customHeight="1" x14ac:dyDescent="0.2">
      <c r="A5346" s="45" t="s">
        <v>25433</v>
      </c>
      <c r="B5346" s="44" t="s">
        <v>19577</v>
      </c>
      <c r="G5346" s="45" t="s">
        <v>13660</v>
      </c>
      <c r="H5346" s="45" t="s">
        <v>19639</v>
      </c>
      <c r="I5346" s="40" t="s">
        <v>25460</v>
      </c>
      <c r="J5346" s="40" t="s">
        <v>2403</v>
      </c>
      <c r="K5346" s="43" t="s">
        <v>19928</v>
      </c>
    </row>
    <row r="5347" spans="1:11" ht="15.75" customHeight="1" x14ac:dyDescent="0.2">
      <c r="A5347" s="45" t="s">
        <v>25433</v>
      </c>
      <c r="B5347" s="44" t="s">
        <v>19577</v>
      </c>
      <c r="G5347" s="45" t="s">
        <v>13660</v>
      </c>
      <c r="H5347" s="45" t="s">
        <v>18507</v>
      </c>
      <c r="I5347" s="40" t="s">
        <v>14264</v>
      </c>
      <c r="J5347" s="40" t="s">
        <v>25455</v>
      </c>
      <c r="K5347" s="43" t="s">
        <v>20208</v>
      </c>
    </row>
    <row r="5348" spans="1:11" ht="15.75" customHeight="1" x14ac:dyDescent="0.2">
      <c r="A5348" s="45" t="s">
        <v>25433</v>
      </c>
      <c r="B5348" s="44" t="s">
        <v>19577</v>
      </c>
      <c r="G5348" s="45" t="s">
        <v>13660</v>
      </c>
      <c r="H5348" s="45" t="s">
        <v>18507</v>
      </c>
      <c r="I5348" s="40" t="s">
        <v>25461</v>
      </c>
      <c r="J5348" s="40" t="s">
        <v>10477</v>
      </c>
      <c r="K5348" s="43" t="s">
        <v>25462</v>
      </c>
    </row>
    <row r="5349" spans="1:11" ht="15.75" customHeight="1" x14ac:dyDescent="0.2">
      <c r="A5349" s="45" t="s">
        <v>25433</v>
      </c>
      <c r="B5349" s="44" t="s">
        <v>19577</v>
      </c>
      <c r="G5349" s="45" t="s">
        <v>13660</v>
      </c>
      <c r="H5349" s="45" t="s">
        <v>18666</v>
      </c>
      <c r="I5349" s="40" t="s">
        <v>25463</v>
      </c>
      <c r="J5349" s="40" t="s">
        <v>2283</v>
      </c>
      <c r="K5349" s="43" t="s">
        <v>8434</v>
      </c>
    </row>
    <row r="5350" spans="1:11" ht="15.75" customHeight="1" x14ac:dyDescent="0.2">
      <c r="A5350" s="45" t="s">
        <v>25433</v>
      </c>
      <c r="B5350" s="44" t="s">
        <v>19577</v>
      </c>
      <c r="G5350" s="45" t="s">
        <v>13660</v>
      </c>
      <c r="H5350" s="45" t="s">
        <v>18666</v>
      </c>
      <c r="I5350" s="40" t="s">
        <v>25464</v>
      </c>
      <c r="J5350" s="40" t="s">
        <v>2407</v>
      </c>
      <c r="K5350" s="43" t="s">
        <v>4134</v>
      </c>
    </row>
    <row r="5351" spans="1:11" ht="15.75" customHeight="1" x14ac:dyDescent="0.2">
      <c r="A5351" s="45" t="s">
        <v>25433</v>
      </c>
      <c r="B5351" s="44" t="s">
        <v>19577</v>
      </c>
      <c r="G5351" s="45" t="s">
        <v>25465</v>
      </c>
      <c r="H5351" s="45" t="s">
        <v>3098</v>
      </c>
      <c r="I5351" s="40" t="s">
        <v>2563</v>
      </c>
      <c r="J5351" s="40" t="s">
        <v>7688</v>
      </c>
      <c r="K5351" s="43" t="s">
        <v>8434</v>
      </c>
    </row>
    <row r="5352" spans="1:11" ht="15.75" customHeight="1" x14ac:dyDescent="0.2">
      <c r="A5352" s="45" t="s">
        <v>25433</v>
      </c>
      <c r="B5352" s="44" t="s">
        <v>19577</v>
      </c>
      <c r="G5352" s="45" t="s">
        <v>25465</v>
      </c>
      <c r="H5352" s="45" t="s">
        <v>3098</v>
      </c>
      <c r="I5352" s="40" t="s">
        <v>777</v>
      </c>
      <c r="J5352" s="40" t="s">
        <v>2419</v>
      </c>
      <c r="K5352" s="43" t="s">
        <v>8434</v>
      </c>
    </row>
    <row r="5353" spans="1:11" ht="15.75" customHeight="1" x14ac:dyDescent="0.2">
      <c r="A5353" s="45" t="s">
        <v>25433</v>
      </c>
      <c r="B5353" s="44" t="s">
        <v>19577</v>
      </c>
      <c r="G5353" s="45" t="s">
        <v>25465</v>
      </c>
      <c r="H5353" s="45" t="s">
        <v>19627</v>
      </c>
      <c r="I5353" s="40" t="s">
        <v>3442</v>
      </c>
      <c r="J5353" s="40" t="s">
        <v>11019</v>
      </c>
      <c r="K5353" s="43" t="s">
        <v>8434</v>
      </c>
    </row>
    <row r="5354" spans="1:11" ht="15.75" customHeight="1" x14ac:dyDescent="0.2">
      <c r="A5354" s="45" t="s">
        <v>25433</v>
      </c>
      <c r="B5354" s="44" t="s">
        <v>19577</v>
      </c>
      <c r="G5354" s="45" t="s">
        <v>25465</v>
      </c>
      <c r="H5354" s="45" t="s">
        <v>19627</v>
      </c>
      <c r="I5354" s="40" t="s">
        <v>25466</v>
      </c>
      <c r="J5354" s="40" t="s">
        <v>25467</v>
      </c>
      <c r="K5354" s="43" t="s">
        <v>20208</v>
      </c>
    </row>
    <row r="5355" spans="1:11" ht="15.75" customHeight="1" x14ac:dyDescent="0.2">
      <c r="A5355" s="45" t="s">
        <v>25433</v>
      </c>
      <c r="B5355" s="44" t="s">
        <v>19577</v>
      </c>
      <c r="G5355" s="45" t="s">
        <v>25465</v>
      </c>
      <c r="H5355" s="45" t="s">
        <v>19627</v>
      </c>
      <c r="I5355" s="40" t="s">
        <v>25468</v>
      </c>
      <c r="J5355" s="40" t="s">
        <v>19323</v>
      </c>
      <c r="K5355" s="43" t="s">
        <v>20208</v>
      </c>
    </row>
    <row r="5356" spans="1:11" ht="15.75" customHeight="1" x14ac:dyDescent="0.2">
      <c r="A5356" s="45" t="s">
        <v>25433</v>
      </c>
      <c r="B5356" s="44" t="s">
        <v>19577</v>
      </c>
      <c r="G5356" s="45" t="s">
        <v>25465</v>
      </c>
      <c r="H5356" s="45" t="s">
        <v>19627</v>
      </c>
      <c r="I5356" s="40" t="s">
        <v>25469</v>
      </c>
      <c r="J5356" s="40" t="s">
        <v>25470</v>
      </c>
      <c r="K5356" s="43"/>
    </row>
    <row r="5357" spans="1:11" ht="15.75" customHeight="1" x14ac:dyDescent="0.2">
      <c r="A5357" s="45" t="s">
        <v>25433</v>
      </c>
      <c r="B5357" s="44" t="s">
        <v>19577</v>
      </c>
      <c r="G5357" s="45" t="s">
        <v>25465</v>
      </c>
      <c r="H5357" s="45" t="s">
        <v>19627</v>
      </c>
      <c r="I5357" s="40" t="s">
        <v>25471</v>
      </c>
      <c r="J5357" s="40" t="s">
        <v>13594</v>
      </c>
      <c r="K5357" s="43" t="s">
        <v>2364</v>
      </c>
    </row>
    <row r="5358" spans="1:11" ht="15.75" customHeight="1" x14ac:dyDescent="0.2">
      <c r="A5358" s="45" t="s">
        <v>25433</v>
      </c>
      <c r="B5358" s="44" t="s">
        <v>19577</v>
      </c>
      <c r="G5358" s="45" t="s">
        <v>25465</v>
      </c>
      <c r="H5358" s="45" t="s">
        <v>19627</v>
      </c>
      <c r="I5358" s="40" t="s">
        <v>25472</v>
      </c>
      <c r="J5358" s="40" t="s">
        <v>8610</v>
      </c>
      <c r="K5358" s="43" t="s">
        <v>2364</v>
      </c>
    </row>
    <row r="5359" spans="1:11" ht="15.75" customHeight="1" x14ac:dyDescent="0.2">
      <c r="A5359" s="45" t="s">
        <v>25433</v>
      </c>
      <c r="B5359" s="44" t="s">
        <v>19577</v>
      </c>
      <c r="G5359" s="45" t="s">
        <v>25465</v>
      </c>
      <c r="H5359" s="45" t="s">
        <v>19627</v>
      </c>
      <c r="I5359" s="40" t="s">
        <v>25473</v>
      </c>
      <c r="J5359" s="40" t="s">
        <v>2004</v>
      </c>
      <c r="K5359" s="43" t="s">
        <v>2364</v>
      </c>
    </row>
    <row r="5360" spans="1:11" ht="15.75" customHeight="1" x14ac:dyDescent="0.2">
      <c r="A5360" s="45" t="s">
        <v>25433</v>
      </c>
      <c r="B5360" s="44" t="s">
        <v>19577</v>
      </c>
      <c r="G5360" s="45" t="s">
        <v>25465</v>
      </c>
      <c r="H5360" s="45" t="s">
        <v>19627</v>
      </c>
      <c r="I5360" s="40" t="s">
        <v>3509</v>
      </c>
      <c r="J5360" s="40" t="s">
        <v>8699</v>
      </c>
      <c r="K5360" s="43" t="s">
        <v>12214</v>
      </c>
    </row>
    <row r="5361" spans="1:11" ht="15.75" customHeight="1" x14ac:dyDescent="0.2">
      <c r="A5361" s="45" t="s">
        <v>25433</v>
      </c>
      <c r="B5361" s="44" t="s">
        <v>19577</v>
      </c>
      <c r="G5361" s="45" t="s">
        <v>25465</v>
      </c>
      <c r="H5361" s="45" t="s">
        <v>19627</v>
      </c>
      <c r="I5361" s="40" t="s">
        <v>25474</v>
      </c>
      <c r="J5361" s="40" t="s">
        <v>3507</v>
      </c>
      <c r="K5361" s="43" t="s">
        <v>19598</v>
      </c>
    </row>
    <row r="5362" spans="1:11" ht="15.75" customHeight="1" x14ac:dyDescent="0.2">
      <c r="A5362" s="45" t="s">
        <v>25433</v>
      </c>
      <c r="B5362" s="44" t="s">
        <v>19577</v>
      </c>
      <c r="G5362" s="45" t="s">
        <v>25465</v>
      </c>
      <c r="H5362" s="45" t="s">
        <v>19627</v>
      </c>
      <c r="I5362" s="40" t="s">
        <v>25475</v>
      </c>
      <c r="J5362" s="40" t="s">
        <v>9528</v>
      </c>
      <c r="K5362" s="43" t="s">
        <v>8434</v>
      </c>
    </row>
    <row r="5363" spans="1:11" ht="15.75" customHeight="1" x14ac:dyDescent="0.2">
      <c r="A5363" s="45" t="s">
        <v>25433</v>
      </c>
      <c r="B5363" s="44" t="s">
        <v>19577</v>
      </c>
      <c r="G5363" s="45" t="s">
        <v>25465</v>
      </c>
      <c r="H5363" s="45" t="s">
        <v>19627</v>
      </c>
      <c r="I5363" s="40" t="s">
        <v>25476</v>
      </c>
      <c r="J5363" s="40" t="s">
        <v>2392</v>
      </c>
      <c r="K5363" s="43" t="s">
        <v>8434</v>
      </c>
    </row>
    <row r="5364" spans="1:11" ht="15.75" customHeight="1" x14ac:dyDescent="0.2">
      <c r="A5364" s="45" t="s">
        <v>25433</v>
      </c>
      <c r="B5364" s="44" t="s">
        <v>19577</v>
      </c>
      <c r="G5364" s="45" t="s">
        <v>25465</v>
      </c>
      <c r="H5364" s="45" t="s">
        <v>19627</v>
      </c>
      <c r="I5364" s="40" t="s">
        <v>25477</v>
      </c>
      <c r="J5364" s="40" t="s">
        <v>8413</v>
      </c>
      <c r="K5364" s="43" t="s">
        <v>8434</v>
      </c>
    </row>
    <row r="5365" spans="1:11" ht="15.75" customHeight="1" x14ac:dyDescent="0.2">
      <c r="A5365" s="45" t="s">
        <v>25433</v>
      </c>
      <c r="B5365" s="44" t="s">
        <v>19577</v>
      </c>
      <c r="G5365" s="45" t="s">
        <v>25465</v>
      </c>
      <c r="H5365" s="45" t="s">
        <v>19627</v>
      </c>
      <c r="I5365" s="40" t="s">
        <v>1808</v>
      </c>
      <c r="J5365" s="40" t="s">
        <v>3915</v>
      </c>
      <c r="K5365" s="43" t="s">
        <v>8434</v>
      </c>
    </row>
    <row r="5366" spans="1:11" ht="15.75" customHeight="1" x14ac:dyDescent="0.2">
      <c r="A5366" s="45" t="s">
        <v>25433</v>
      </c>
      <c r="B5366" s="44" t="s">
        <v>19577</v>
      </c>
      <c r="G5366" s="45" t="s">
        <v>25465</v>
      </c>
      <c r="H5366" s="45" t="s">
        <v>19627</v>
      </c>
      <c r="I5366" s="40" t="s">
        <v>25478</v>
      </c>
      <c r="J5366" s="40" t="s">
        <v>8045</v>
      </c>
      <c r="K5366" s="43" t="s">
        <v>8434</v>
      </c>
    </row>
    <row r="5367" spans="1:11" ht="15.75" customHeight="1" x14ac:dyDescent="0.2">
      <c r="A5367" s="45" t="s">
        <v>25433</v>
      </c>
      <c r="B5367" s="44" t="s">
        <v>19577</v>
      </c>
      <c r="G5367" s="45" t="s">
        <v>25465</v>
      </c>
      <c r="H5367" s="45" t="s">
        <v>19657</v>
      </c>
      <c r="I5367" s="40" t="s">
        <v>4442</v>
      </c>
      <c r="J5367" s="40" t="s">
        <v>25479</v>
      </c>
      <c r="K5367" s="43" t="s">
        <v>19607</v>
      </c>
    </row>
    <row r="5368" spans="1:11" ht="15.75" customHeight="1" x14ac:dyDescent="0.2">
      <c r="A5368" s="45" t="s">
        <v>25433</v>
      </c>
      <c r="B5368" s="44" t="s">
        <v>19577</v>
      </c>
      <c r="G5368" s="45" t="s">
        <v>25465</v>
      </c>
      <c r="H5368" s="45" t="s">
        <v>19657</v>
      </c>
      <c r="I5368" s="40" t="s">
        <v>4687</v>
      </c>
      <c r="J5368" s="40" t="s">
        <v>25480</v>
      </c>
      <c r="K5368" s="43" t="s">
        <v>19607</v>
      </c>
    </row>
    <row r="5369" spans="1:11" ht="15.75" customHeight="1" x14ac:dyDescent="0.2">
      <c r="A5369" s="45" t="s">
        <v>25433</v>
      </c>
      <c r="B5369" s="44" t="s">
        <v>19577</v>
      </c>
      <c r="G5369" s="45" t="s">
        <v>25465</v>
      </c>
      <c r="H5369" s="45" t="s">
        <v>19657</v>
      </c>
      <c r="I5369" s="40" t="s">
        <v>25481</v>
      </c>
      <c r="J5369" s="40" t="s">
        <v>25482</v>
      </c>
      <c r="K5369" s="43" t="s">
        <v>20208</v>
      </c>
    </row>
    <row r="5370" spans="1:11" ht="15.75" customHeight="1" x14ac:dyDescent="0.2">
      <c r="A5370" s="45" t="s">
        <v>25433</v>
      </c>
      <c r="B5370" s="44" t="s">
        <v>19577</v>
      </c>
      <c r="G5370" s="45" t="s">
        <v>25465</v>
      </c>
      <c r="H5370" s="45" t="s">
        <v>19657</v>
      </c>
      <c r="I5370" s="40" t="s">
        <v>25483</v>
      </c>
      <c r="J5370" s="40" t="s">
        <v>25484</v>
      </c>
      <c r="K5370" s="43" t="s">
        <v>20208</v>
      </c>
    </row>
    <row r="5371" spans="1:11" ht="15.75" customHeight="1" x14ac:dyDescent="0.2">
      <c r="A5371" s="45" t="s">
        <v>25433</v>
      </c>
      <c r="B5371" s="44" t="s">
        <v>19577</v>
      </c>
      <c r="G5371" s="45" t="s">
        <v>25465</v>
      </c>
      <c r="H5371" s="45" t="s">
        <v>19657</v>
      </c>
      <c r="I5371" s="40" t="s">
        <v>25485</v>
      </c>
      <c r="J5371" s="40" t="s">
        <v>25486</v>
      </c>
      <c r="K5371" s="43"/>
    </row>
    <row r="5372" spans="1:11" ht="15.75" customHeight="1" x14ac:dyDescent="0.2">
      <c r="A5372" s="45" t="s">
        <v>25487</v>
      </c>
      <c r="B5372" s="44" t="s">
        <v>19577</v>
      </c>
      <c r="G5372" s="45" t="s">
        <v>25465</v>
      </c>
      <c r="H5372" s="37" t="s">
        <v>19657</v>
      </c>
      <c r="I5372" s="40" t="s">
        <v>25488</v>
      </c>
      <c r="J5372" s="40" t="s">
        <v>11487</v>
      </c>
      <c r="K5372" s="40" t="s">
        <v>4086</v>
      </c>
    </row>
    <row r="5373" spans="1:11" ht="15.75" customHeight="1" x14ac:dyDescent="0.2">
      <c r="A5373" s="45" t="s">
        <v>25487</v>
      </c>
      <c r="B5373" s="44" t="s">
        <v>19577</v>
      </c>
      <c r="G5373" s="45" t="s">
        <v>25465</v>
      </c>
      <c r="H5373" s="37" t="s">
        <v>19657</v>
      </c>
      <c r="I5373" s="40" t="s">
        <v>25489</v>
      </c>
      <c r="J5373" s="40" t="s">
        <v>3214</v>
      </c>
      <c r="K5373" s="40" t="s">
        <v>7413</v>
      </c>
    </row>
    <row r="5374" spans="1:11" ht="15.75" customHeight="1" x14ac:dyDescent="0.2">
      <c r="A5374" s="45" t="s">
        <v>25487</v>
      </c>
      <c r="B5374" s="44" t="s">
        <v>19577</v>
      </c>
      <c r="G5374" s="45" t="s">
        <v>25465</v>
      </c>
      <c r="H5374" s="37" t="s">
        <v>19657</v>
      </c>
      <c r="I5374" s="40" t="s">
        <v>25490</v>
      </c>
      <c r="J5374" s="40" t="s">
        <v>13594</v>
      </c>
      <c r="K5374" s="43" t="s">
        <v>8434</v>
      </c>
    </row>
    <row r="5375" spans="1:11" ht="15.75" customHeight="1" x14ac:dyDescent="0.2">
      <c r="A5375" s="45" t="s">
        <v>25487</v>
      </c>
      <c r="B5375" s="44" t="s">
        <v>19577</v>
      </c>
      <c r="G5375" s="45" t="s">
        <v>25465</v>
      </c>
      <c r="H5375" s="37" t="s">
        <v>19657</v>
      </c>
      <c r="I5375" s="40" t="s">
        <v>434</v>
      </c>
      <c r="J5375" s="40" t="s">
        <v>2004</v>
      </c>
      <c r="K5375" s="43" t="s">
        <v>8434</v>
      </c>
    </row>
    <row r="5376" spans="1:11" ht="15.75" customHeight="1" x14ac:dyDescent="0.2">
      <c r="A5376" s="45" t="s">
        <v>25487</v>
      </c>
      <c r="B5376" s="44" t="s">
        <v>19577</v>
      </c>
      <c r="G5376" s="45" t="s">
        <v>25465</v>
      </c>
      <c r="H5376" s="37" t="s">
        <v>19657</v>
      </c>
      <c r="I5376" s="40" t="s">
        <v>25491</v>
      </c>
      <c r="J5376" s="40" t="s">
        <v>8435</v>
      </c>
      <c r="K5376" s="40" t="s">
        <v>4394</v>
      </c>
    </row>
    <row r="5377" spans="1:11" ht="15.75" customHeight="1" x14ac:dyDescent="0.2">
      <c r="A5377" s="45" t="s">
        <v>25487</v>
      </c>
      <c r="B5377" s="44" t="s">
        <v>19577</v>
      </c>
      <c r="G5377" s="45" t="s">
        <v>25465</v>
      </c>
      <c r="H5377" s="37" t="s">
        <v>19657</v>
      </c>
      <c r="I5377" s="40" t="s">
        <v>3935</v>
      </c>
      <c r="J5377" s="40" t="s">
        <v>7681</v>
      </c>
      <c r="K5377" s="40" t="s">
        <v>8434</v>
      </c>
    </row>
    <row r="5378" spans="1:11" ht="15.75" customHeight="1" x14ac:dyDescent="0.2">
      <c r="A5378" s="45" t="s">
        <v>25487</v>
      </c>
      <c r="B5378" s="44" t="s">
        <v>19577</v>
      </c>
      <c r="G5378" s="45" t="s">
        <v>25465</v>
      </c>
      <c r="H5378" s="37" t="s">
        <v>19657</v>
      </c>
      <c r="I5378" s="40" t="s">
        <v>11237</v>
      </c>
      <c r="J5378" s="40" t="s">
        <v>3462</v>
      </c>
      <c r="K5378" s="40" t="s">
        <v>8434</v>
      </c>
    </row>
    <row r="5379" spans="1:11" ht="15.75" customHeight="1" x14ac:dyDescent="0.2">
      <c r="A5379" s="45" t="s">
        <v>25487</v>
      </c>
      <c r="B5379" s="44" t="s">
        <v>19577</v>
      </c>
      <c r="G5379" s="45" t="s">
        <v>25465</v>
      </c>
      <c r="H5379" s="37" t="s">
        <v>19657</v>
      </c>
      <c r="I5379" s="40" t="s">
        <v>285</v>
      </c>
      <c r="J5379" s="40" t="s">
        <v>3507</v>
      </c>
      <c r="K5379" s="40" t="s">
        <v>8434</v>
      </c>
    </row>
    <row r="5380" spans="1:11" ht="15.75" customHeight="1" x14ac:dyDescent="0.2">
      <c r="A5380" s="45" t="s">
        <v>25487</v>
      </c>
      <c r="B5380" s="44" t="s">
        <v>19577</v>
      </c>
      <c r="G5380" s="45" t="s">
        <v>25465</v>
      </c>
      <c r="H5380" s="37" t="s">
        <v>19657</v>
      </c>
      <c r="I5380" s="40" t="s">
        <v>25492</v>
      </c>
      <c r="J5380" s="40" t="s">
        <v>9528</v>
      </c>
      <c r="K5380" s="40" t="s">
        <v>8434</v>
      </c>
    </row>
    <row r="5381" spans="1:11" ht="15.75" customHeight="1" x14ac:dyDescent="0.2">
      <c r="A5381" s="45" t="s">
        <v>25487</v>
      </c>
      <c r="B5381" s="44" t="s">
        <v>19577</v>
      </c>
      <c r="G5381" s="45" t="s">
        <v>25465</v>
      </c>
      <c r="H5381" s="37" t="s">
        <v>19657</v>
      </c>
      <c r="I5381" s="40" t="s">
        <v>25493</v>
      </c>
      <c r="J5381" s="40" t="s">
        <v>2392</v>
      </c>
      <c r="K5381" s="40" t="s">
        <v>8434</v>
      </c>
    </row>
    <row r="5382" spans="1:11" ht="15.75" customHeight="1" x14ac:dyDescent="0.2">
      <c r="A5382" s="45" t="s">
        <v>25487</v>
      </c>
      <c r="B5382" s="44" t="s">
        <v>19577</v>
      </c>
      <c r="G5382" s="45" t="s">
        <v>25465</v>
      </c>
      <c r="H5382" s="37" t="s">
        <v>19657</v>
      </c>
      <c r="I5382" s="40" t="s">
        <v>25494</v>
      </c>
      <c r="J5382" s="40" t="s">
        <v>2407</v>
      </c>
      <c r="K5382" s="40" t="s">
        <v>8434</v>
      </c>
    </row>
    <row r="5383" spans="1:11" ht="15.75" customHeight="1" x14ac:dyDescent="0.2">
      <c r="A5383" s="45" t="s">
        <v>25487</v>
      </c>
      <c r="B5383" s="44" t="s">
        <v>19577</v>
      </c>
      <c r="G5383" s="45" t="s">
        <v>25465</v>
      </c>
      <c r="H5383" s="37" t="s">
        <v>19657</v>
      </c>
      <c r="I5383" s="40" t="s">
        <v>13648</v>
      </c>
      <c r="J5383" s="40" t="s">
        <v>7371</v>
      </c>
      <c r="K5383" s="40" t="s">
        <v>8434</v>
      </c>
    </row>
    <row r="5384" spans="1:11" ht="15.75" customHeight="1" x14ac:dyDescent="0.2">
      <c r="A5384" s="45" t="s">
        <v>25487</v>
      </c>
      <c r="B5384" s="44" t="s">
        <v>19577</v>
      </c>
      <c r="G5384" s="45" t="s">
        <v>25465</v>
      </c>
      <c r="H5384" s="45" t="s">
        <v>20871</v>
      </c>
      <c r="I5384" s="40" t="s">
        <v>25495</v>
      </c>
      <c r="J5384" s="40" t="s">
        <v>25496</v>
      </c>
      <c r="K5384" s="40" t="s">
        <v>20208</v>
      </c>
    </row>
    <row r="5385" spans="1:11" ht="15.75" customHeight="1" x14ac:dyDescent="0.2">
      <c r="A5385" s="45" t="s">
        <v>25487</v>
      </c>
      <c r="B5385" s="44" t="s">
        <v>19577</v>
      </c>
      <c r="G5385" s="45" t="s">
        <v>25465</v>
      </c>
      <c r="H5385" s="45" t="s">
        <v>20871</v>
      </c>
      <c r="I5385" s="40" t="s">
        <v>23071</v>
      </c>
      <c r="J5385" s="40" t="s">
        <v>22553</v>
      </c>
      <c r="K5385" s="43"/>
    </row>
    <row r="5386" spans="1:11" ht="15.75" customHeight="1" x14ac:dyDescent="0.2">
      <c r="A5386" s="45" t="s">
        <v>25487</v>
      </c>
      <c r="B5386" s="44" t="s">
        <v>19577</v>
      </c>
      <c r="G5386" s="45" t="s">
        <v>25465</v>
      </c>
      <c r="H5386" s="45" t="s">
        <v>20871</v>
      </c>
      <c r="I5386" s="40" t="s">
        <v>25497</v>
      </c>
      <c r="J5386" s="40" t="s">
        <v>25498</v>
      </c>
      <c r="K5386" s="43"/>
    </row>
    <row r="5387" spans="1:11" ht="15.75" customHeight="1" x14ac:dyDescent="0.2">
      <c r="A5387" s="45" t="s">
        <v>25487</v>
      </c>
      <c r="B5387" s="44" t="s">
        <v>19577</v>
      </c>
      <c r="G5387" s="45" t="s">
        <v>25465</v>
      </c>
      <c r="H5387" s="45" t="s">
        <v>20871</v>
      </c>
      <c r="I5387" s="40" t="s">
        <v>25499</v>
      </c>
      <c r="J5387" s="40" t="s">
        <v>25500</v>
      </c>
      <c r="K5387" s="40" t="s">
        <v>18632</v>
      </c>
    </row>
    <row r="5388" spans="1:11" ht="15.75" customHeight="1" x14ac:dyDescent="0.2">
      <c r="A5388" s="45" t="s">
        <v>25487</v>
      </c>
      <c r="B5388" s="44" t="s">
        <v>19577</v>
      </c>
      <c r="G5388" s="45" t="s">
        <v>25465</v>
      </c>
      <c r="H5388" s="45" t="s">
        <v>20871</v>
      </c>
      <c r="I5388" s="40" t="s">
        <v>25501</v>
      </c>
      <c r="J5388" s="40" t="s">
        <v>3309</v>
      </c>
      <c r="K5388" s="40" t="s">
        <v>8434</v>
      </c>
    </row>
    <row r="5389" spans="1:11" ht="15.75" customHeight="1" x14ac:dyDescent="0.2">
      <c r="A5389" s="45" t="s">
        <v>25487</v>
      </c>
      <c r="B5389" s="44" t="s">
        <v>19577</v>
      </c>
      <c r="G5389" s="45" t="s">
        <v>25465</v>
      </c>
      <c r="H5389" s="45" t="s">
        <v>20871</v>
      </c>
      <c r="I5389" s="40" t="s">
        <v>25502</v>
      </c>
      <c r="J5389" s="40" t="s">
        <v>3333</v>
      </c>
      <c r="K5389" s="40" t="s">
        <v>8434</v>
      </c>
    </row>
    <row r="5390" spans="1:11" ht="15.75" customHeight="1" x14ac:dyDescent="0.2">
      <c r="A5390" s="45" t="s">
        <v>25487</v>
      </c>
      <c r="B5390" s="44" t="s">
        <v>19577</v>
      </c>
      <c r="G5390" s="45" t="s">
        <v>25465</v>
      </c>
      <c r="H5390" s="45" t="s">
        <v>20871</v>
      </c>
      <c r="I5390" s="40" t="s">
        <v>25503</v>
      </c>
      <c r="J5390" s="40" t="s">
        <v>5057</v>
      </c>
      <c r="K5390" s="40" t="s">
        <v>8434</v>
      </c>
    </row>
    <row r="5391" spans="1:11" ht="15.75" customHeight="1" x14ac:dyDescent="0.2">
      <c r="A5391" s="45" t="s">
        <v>25487</v>
      </c>
      <c r="B5391" s="44" t="s">
        <v>19577</v>
      </c>
      <c r="G5391" s="45" t="s">
        <v>25465</v>
      </c>
      <c r="H5391" s="45" t="s">
        <v>20871</v>
      </c>
      <c r="I5391" s="40" t="s">
        <v>25504</v>
      </c>
      <c r="J5391" s="40" t="s">
        <v>3942</v>
      </c>
      <c r="K5391" s="40" t="s">
        <v>8434</v>
      </c>
    </row>
    <row r="5392" spans="1:11" ht="15.75" customHeight="1" x14ac:dyDescent="0.2">
      <c r="A5392" s="45" t="s">
        <v>25487</v>
      </c>
      <c r="B5392" s="44" t="s">
        <v>19577</v>
      </c>
      <c r="G5392" s="45" t="s">
        <v>25465</v>
      </c>
      <c r="H5392" s="45" t="s">
        <v>20871</v>
      </c>
      <c r="I5392" s="40" t="s">
        <v>25505</v>
      </c>
      <c r="J5392" s="40" t="s">
        <v>2784</v>
      </c>
      <c r="K5392" s="40" t="s">
        <v>8434</v>
      </c>
    </row>
    <row r="5393" spans="1:11" ht="15.75" customHeight="1" x14ac:dyDescent="0.2">
      <c r="A5393" s="45" t="s">
        <v>25487</v>
      </c>
      <c r="B5393" s="44" t="s">
        <v>19577</v>
      </c>
      <c r="G5393" s="45" t="s">
        <v>25465</v>
      </c>
      <c r="H5393" s="45" t="s">
        <v>20871</v>
      </c>
      <c r="I5393" s="40" t="s">
        <v>25506</v>
      </c>
      <c r="J5393" s="40" t="s">
        <v>8045</v>
      </c>
      <c r="K5393" s="40" t="s">
        <v>8434</v>
      </c>
    </row>
    <row r="5394" spans="1:11" ht="15.75" customHeight="1" x14ac:dyDescent="0.2">
      <c r="A5394" s="45" t="s">
        <v>25487</v>
      </c>
      <c r="B5394" s="44" t="s">
        <v>19577</v>
      </c>
      <c r="G5394" s="45" t="s">
        <v>25465</v>
      </c>
      <c r="H5394" s="45" t="s">
        <v>14581</v>
      </c>
      <c r="I5394" s="40" t="s">
        <v>25507</v>
      </c>
      <c r="J5394" s="40" t="s">
        <v>18466</v>
      </c>
      <c r="K5394" s="40"/>
    </row>
    <row r="5395" spans="1:11" ht="15.75" customHeight="1" x14ac:dyDescent="0.2">
      <c r="A5395" s="45" t="s">
        <v>25487</v>
      </c>
      <c r="B5395" s="44" t="s">
        <v>19577</v>
      </c>
      <c r="G5395" s="45" t="s">
        <v>25465</v>
      </c>
      <c r="H5395" s="45" t="s">
        <v>20277</v>
      </c>
      <c r="I5395" s="40" t="s">
        <v>25260</v>
      </c>
      <c r="J5395" s="40" t="s">
        <v>25508</v>
      </c>
      <c r="K5395" s="40" t="s">
        <v>19619</v>
      </c>
    </row>
    <row r="5396" spans="1:11" ht="15.75" customHeight="1" x14ac:dyDescent="0.2">
      <c r="A5396" s="45" t="s">
        <v>25487</v>
      </c>
      <c r="B5396" s="44" t="s">
        <v>19577</v>
      </c>
      <c r="G5396" s="45" t="s">
        <v>25465</v>
      </c>
      <c r="H5396" s="45" t="s">
        <v>20277</v>
      </c>
      <c r="I5396" s="40" t="s">
        <v>10447</v>
      </c>
      <c r="J5396" s="40" t="s">
        <v>24097</v>
      </c>
      <c r="K5396" s="40" t="s">
        <v>8434</v>
      </c>
    </row>
    <row r="5397" spans="1:11" ht="15.75" customHeight="1" x14ac:dyDescent="0.2">
      <c r="A5397" s="45" t="s">
        <v>25487</v>
      </c>
      <c r="B5397" s="44" t="s">
        <v>19577</v>
      </c>
      <c r="G5397" s="45" t="s">
        <v>25465</v>
      </c>
      <c r="H5397" s="45" t="s">
        <v>4954</v>
      </c>
      <c r="I5397" s="40" t="s">
        <v>537</v>
      </c>
      <c r="J5397" s="40" t="s">
        <v>25509</v>
      </c>
      <c r="K5397" s="40" t="s">
        <v>20208</v>
      </c>
    </row>
    <row r="5398" spans="1:11" ht="15.75" customHeight="1" x14ac:dyDescent="0.2">
      <c r="A5398" s="45" t="s">
        <v>25487</v>
      </c>
      <c r="B5398" s="44" t="s">
        <v>19577</v>
      </c>
      <c r="G5398" s="45" t="s">
        <v>25465</v>
      </c>
      <c r="H5398" s="45" t="s">
        <v>19639</v>
      </c>
      <c r="I5398" s="40" t="s">
        <v>25510</v>
      </c>
      <c r="J5398" s="40" t="s">
        <v>25511</v>
      </c>
      <c r="K5398" s="40" t="s">
        <v>25512</v>
      </c>
    </row>
    <row r="5399" spans="1:11" ht="15.75" customHeight="1" x14ac:dyDescent="0.2">
      <c r="A5399" s="45" t="s">
        <v>25487</v>
      </c>
      <c r="B5399" s="44" t="s">
        <v>19577</v>
      </c>
      <c r="G5399" s="45" t="s">
        <v>25465</v>
      </c>
      <c r="H5399" s="45" t="s">
        <v>18507</v>
      </c>
      <c r="I5399" s="40" t="s">
        <v>25513</v>
      </c>
      <c r="J5399" s="40" t="s">
        <v>25514</v>
      </c>
      <c r="K5399" s="40" t="s">
        <v>20208</v>
      </c>
    </row>
    <row r="5400" spans="1:11" ht="15.75" customHeight="1" x14ac:dyDescent="0.2">
      <c r="A5400" s="45" t="s">
        <v>25487</v>
      </c>
      <c r="B5400" s="44" t="s">
        <v>19577</v>
      </c>
      <c r="G5400" s="45" t="s">
        <v>25465</v>
      </c>
      <c r="H5400" s="45" t="s">
        <v>18507</v>
      </c>
      <c r="I5400" s="40" t="s">
        <v>25515</v>
      </c>
      <c r="J5400" s="40" t="s">
        <v>25516</v>
      </c>
      <c r="K5400" s="43"/>
    </row>
    <row r="5401" spans="1:11" ht="15.75" customHeight="1" x14ac:dyDescent="0.2">
      <c r="A5401" s="45" t="s">
        <v>25487</v>
      </c>
      <c r="B5401" s="44" t="s">
        <v>19577</v>
      </c>
      <c r="G5401" s="45" t="s">
        <v>25465</v>
      </c>
      <c r="H5401" s="45" t="s">
        <v>18507</v>
      </c>
      <c r="I5401" s="40" t="s">
        <v>25517</v>
      </c>
      <c r="J5401" s="40" t="s">
        <v>3961</v>
      </c>
      <c r="K5401" s="40" t="s">
        <v>8434</v>
      </c>
    </row>
    <row r="5402" spans="1:11" ht="15.75" customHeight="1" x14ac:dyDescent="0.2">
      <c r="A5402" s="45" t="s">
        <v>25487</v>
      </c>
      <c r="B5402" s="44" t="s">
        <v>19577</v>
      </c>
      <c r="G5402" s="45" t="s">
        <v>25518</v>
      </c>
      <c r="H5402" s="45" t="s">
        <v>3098</v>
      </c>
      <c r="I5402" s="40" t="s">
        <v>25519</v>
      </c>
      <c r="J5402" s="40" t="s">
        <v>9655</v>
      </c>
      <c r="K5402" s="40" t="s">
        <v>5170</v>
      </c>
    </row>
    <row r="5403" spans="1:11" ht="15.75" customHeight="1" x14ac:dyDescent="0.2">
      <c r="A5403" s="45" t="s">
        <v>25487</v>
      </c>
      <c r="B5403" s="44" t="s">
        <v>19577</v>
      </c>
      <c r="G5403" s="45" t="s">
        <v>25518</v>
      </c>
      <c r="H5403" s="45" t="s">
        <v>3098</v>
      </c>
      <c r="I5403" s="40" t="s">
        <v>25520</v>
      </c>
      <c r="J5403" s="40" t="s">
        <v>5072</v>
      </c>
      <c r="K5403" s="40" t="s">
        <v>20208</v>
      </c>
    </row>
    <row r="5404" spans="1:11" ht="15.75" customHeight="1" x14ac:dyDescent="0.2">
      <c r="A5404" s="45" t="s">
        <v>25487</v>
      </c>
      <c r="B5404" s="44" t="s">
        <v>19577</v>
      </c>
      <c r="G5404" s="45" t="s">
        <v>25518</v>
      </c>
      <c r="H5404" s="45" t="s">
        <v>3098</v>
      </c>
      <c r="I5404" s="40" t="s">
        <v>3018</v>
      </c>
      <c r="J5404" s="40" t="s">
        <v>8586</v>
      </c>
      <c r="K5404" s="40" t="s">
        <v>8434</v>
      </c>
    </row>
    <row r="5405" spans="1:11" ht="15.75" customHeight="1" x14ac:dyDescent="0.2">
      <c r="A5405" s="45" t="s">
        <v>25487</v>
      </c>
      <c r="B5405" s="44" t="s">
        <v>19577</v>
      </c>
      <c r="G5405" s="45" t="s">
        <v>25518</v>
      </c>
      <c r="H5405" s="45" t="s">
        <v>19627</v>
      </c>
      <c r="I5405" s="40" t="s">
        <v>25521</v>
      </c>
      <c r="J5405" s="40" t="s">
        <v>25522</v>
      </c>
      <c r="K5405" s="40" t="s">
        <v>8045</v>
      </c>
    </row>
    <row r="5406" spans="1:11" ht="15.75" customHeight="1" x14ac:dyDescent="0.2">
      <c r="A5406" s="45" t="s">
        <v>25487</v>
      </c>
      <c r="B5406" s="44" t="s">
        <v>19577</v>
      </c>
      <c r="G5406" s="45" t="s">
        <v>25518</v>
      </c>
      <c r="H5406" s="45" t="s">
        <v>19627</v>
      </c>
      <c r="I5406" s="40" t="s">
        <v>3102</v>
      </c>
      <c r="J5406" s="40" t="s">
        <v>22127</v>
      </c>
      <c r="K5406" s="40" t="s">
        <v>20208</v>
      </c>
    </row>
    <row r="5407" spans="1:11" ht="15.75" customHeight="1" x14ac:dyDescent="0.2">
      <c r="A5407" s="45" t="s">
        <v>25487</v>
      </c>
      <c r="B5407" s="44" t="s">
        <v>19577</v>
      </c>
      <c r="G5407" s="45" t="s">
        <v>25518</v>
      </c>
      <c r="H5407" s="45" t="s">
        <v>19627</v>
      </c>
      <c r="I5407" s="40" t="s">
        <v>25523</v>
      </c>
      <c r="J5407" s="40" t="s">
        <v>25524</v>
      </c>
      <c r="K5407" s="40" t="s">
        <v>20208</v>
      </c>
    </row>
    <row r="5408" spans="1:11" ht="15.75" customHeight="1" x14ac:dyDescent="0.2">
      <c r="A5408" s="45" t="s">
        <v>25487</v>
      </c>
      <c r="B5408" s="44" t="s">
        <v>19577</v>
      </c>
      <c r="G5408" s="45" t="s">
        <v>25518</v>
      </c>
      <c r="H5408" s="45" t="s">
        <v>19627</v>
      </c>
      <c r="I5408" s="40" t="s">
        <v>25525</v>
      </c>
      <c r="J5408" s="40" t="s">
        <v>25526</v>
      </c>
      <c r="K5408" s="40" t="s">
        <v>20208</v>
      </c>
    </row>
    <row r="5409" spans="1:11" ht="15.75" customHeight="1" x14ac:dyDescent="0.2">
      <c r="A5409" s="45" t="s">
        <v>25487</v>
      </c>
      <c r="B5409" s="44" t="s">
        <v>19577</v>
      </c>
      <c r="G5409" s="45" t="s">
        <v>25518</v>
      </c>
      <c r="H5409" s="45" t="s">
        <v>19627</v>
      </c>
      <c r="I5409" s="40" t="s">
        <v>25527</v>
      </c>
      <c r="J5409" s="40" t="s">
        <v>73</v>
      </c>
      <c r="K5409" s="43"/>
    </row>
    <row r="5410" spans="1:11" ht="15.75" customHeight="1" x14ac:dyDescent="0.2">
      <c r="A5410" s="45" t="s">
        <v>25487</v>
      </c>
      <c r="B5410" s="44" t="s">
        <v>19577</v>
      </c>
      <c r="G5410" s="45" t="s">
        <v>25518</v>
      </c>
      <c r="H5410" s="45" t="s">
        <v>19627</v>
      </c>
      <c r="I5410" s="40" t="s">
        <v>2028</v>
      </c>
      <c r="J5410" s="40" t="s">
        <v>25528</v>
      </c>
      <c r="K5410" s="43"/>
    </row>
    <row r="5411" spans="1:11" ht="15.75" customHeight="1" x14ac:dyDescent="0.2">
      <c r="A5411" s="45" t="s">
        <v>25487</v>
      </c>
      <c r="B5411" s="44" t="s">
        <v>19577</v>
      </c>
      <c r="G5411" s="45" t="s">
        <v>25518</v>
      </c>
      <c r="H5411" s="45" t="s">
        <v>19627</v>
      </c>
      <c r="I5411" s="40" t="s">
        <v>25529</v>
      </c>
      <c r="J5411" s="40" t="s">
        <v>25530</v>
      </c>
      <c r="K5411" s="40" t="s">
        <v>8434</v>
      </c>
    </row>
    <row r="5412" spans="1:11" ht="15.75" customHeight="1" x14ac:dyDescent="0.2">
      <c r="A5412" s="45" t="s">
        <v>25487</v>
      </c>
      <c r="B5412" s="44" t="s">
        <v>19577</v>
      </c>
      <c r="G5412" s="45" t="s">
        <v>25518</v>
      </c>
      <c r="H5412" s="45" t="s">
        <v>19627</v>
      </c>
      <c r="I5412" s="40" t="s">
        <v>25531</v>
      </c>
      <c r="J5412" s="40" t="s">
        <v>25532</v>
      </c>
      <c r="K5412" s="40" t="s">
        <v>8434</v>
      </c>
    </row>
    <row r="5413" spans="1:11" ht="15.75" customHeight="1" x14ac:dyDescent="0.2">
      <c r="A5413" s="45" t="s">
        <v>25487</v>
      </c>
      <c r="B5413" s="44" t="s">
        <v>19577</v>
      </c>
      <c r="G5413" s="45" t="s">
        <v>25518</v>
      </c>
      <c r="H5413" s="45" t="s">
        <v>19627</v>
      </c>
      <c r="I5413" s="40" t="s">
        <v>25533</v>
      </c>
      <c r="J5413" s="40" t="s">
        <v>10151</v>
      </c>
      <c r="K5413" s="40" t="s">
        <v>4551</v>
      </c>
    </row>
    <row r="5414" spans="1:11" ht="15.75" customHeight="1" x14ac:dyDescent="0.2">
      <c r="A5414" s="45" t="s">
        <v>25487</v>
      </c>
      <c r="B5414" s="44" t="s">
        <v>19577</v>
      </c>
      <c r="G5414" s="45" t="s">
        <v>25518</v>
      </c>
      <c r="H5414" s="45" t="s">
        <v>19627</v>
      </c>
      <c r="I5414" s="40" t="s">
        <v>25534</v>
      </c>
      <c r="J5414" s="40" t="s">
        <v>9217</v>
      </c>
      <c r="K5414" s="40" t="s">
        <v>4107</v>
      </c>
    </row>
    <row r="5415" spans="1:11" ht="15.75" customHeight="1" x14ac:dyDescent="0.2">
      <c r="A5415" s="45" t="s">
        <v>25487</v>
      </c>
      <c r="B5415" s="44" t="s">
        <v>19577</v>
      </c>
      <c r="G5415" s="45" t="s">
        <v>25518</v>
      </c>
      <c r="H5415" s="45" t="s">
        <v>19627</v>
      </c>
      <c r="I5415" s="40" t="s">
        <v>25535</v>
      </c>
      <c r="J5415" s="40" t="s">
        <v>8843</v>
      </c>
      <c r="K5415" s="40" t="s">
        <v>15565</v>
      </c>
    </row>
    <row r="5416" spans="1:11" ht="15.75" customHeight="1" x14ac:dyDescent="0.2">
      <c r="A5416" s="45" t="s">
        <v>25487</v>
      </c>
      <c r="B5416" s="44" t="s">
        <v>19577</v>
      </c>
      <c r="G5416" s="45" t="s">
        <v>25518</v>
      </c>
      <c r="H5416" s="45" t="s">
        <v>19627</v>
      </c>
      <c r="I5416" s="40" t="s">
        <v>25536</v>
      </c>
      <c r="J5416" s="40" t="s">
        <v>2272</v>
      </c>
      <c r="K5416" s="40" t="s">
        <v>8434</v>
      </c>
    </row>
    <row r="5417" spans="1:11" ht="15.75" customHeight="1" x14ac:dyDescent="0.2">
      <c r="A5417" s="45" t="s">
        <v>25487</v>
      </c>
      <c r="B5417" s="44" t="s">
        <v>19577</v>
      </c>
      <c r="G5417" s="45" t="s">
        <v>25518</v>
      </c>
      <c r="H5417" s="45" t="s">
        <v>19627</v>
      </c>
      <c r="I5417" s="40" t="s">
        <v>25537</v>
      </c>
      <c r="J5417" s="40" t="s">
        <v>7294</v>
      </c>
      <c r="K5417" s="40" t="s">
        <v>8434</v>
      </c>
    </row>
    <row r="5418" spans="1:11" ht="15.75" customHeight="1" x14ac:dyDescent="0.2">
      <c r="A5418" s="45" t="s">
        <v>25487</v>
      </c>
      <c r="B5418" s="44" t="s">
        <v>19577</v>
      </c>
      <c r="G5418" s="45" t="s">
        <v>25518</v>
      </c>
      <c r="H5418" s="45" t="s">
        <v>19627</v>
      </c>
      <c r="I5418" s="40" t="s">
        <v>4578</v>
      </c>
      <c r="J5418" s="40" t="s">
        <v>2803</v>
      </c>
      <c r="K5418" s="40" t="s">
        <v>11838</v>
      </c>
    </row>
    <row r="5419" spans="1:11" ht="15.75" customHeight="1" x14ac:dyDescent="0.2">
      <c r="A5419" s="45" t="s">
        <v>25487</v>
      </c>
      <c r="B5419" s="44" t="s">
        <v>19577</v>
      </c>
      <c r="G5419" s="45" t="s">
        <v>25518</v>
      </c>
      <c r="H5419" s="45" t="s">
        <v>19627</v>
      </c>
      <c r="I5419" s="40" t="s">
        <v>25538</v>
      </c>
      <c r="J5419" s="40" t="s">
        <v>8218</v>
      </c>
      <c r="K5419" s="40" t="s">
        <v>8434</v>
      </c>
    </row>
    <row r="5420" spans="1:11" ht="15.75" customHeight="1" x14ac:dyDescent="0.2">
      <c r="A5420" s="45" t="s">
        <v>25487</v>
      </c>
      <c r="B5420" s="44" t="s">
        <v>19577</v>
      </c>
      <c r="G5420" s="45" t="s">
        <v>25518</v>
      </c>
      <c r="H5420" s="45" t="s">
        <v>19627</v>
      </c>
      <c r="I5420" s="40" t="s">
        <v>19273</v>
      </c>
      <c r="J5420" s="40" t="s">
        <v>4212</v>
      </c>
      <c r="K5420" s="40" t="s">
        <v>4212</v>
      </c>
    </row>
    <row r="5421" spans="1:11" ht="15.75" customHeight="1" x14ac:dyDescent="0.2">
      <c r="A5421" s="45" t="s">
        <v>25487</v>
      </c>
      <c r="B5421" s="44" t="s">
        <v>19577</v>
      </c>
      <c r="G5421" s="45" t="s">
        <v>25518</v>
      </c>
      <c r="H5421" s="45" t="s">
        <v>25340</v>
      </c>
      <c r="I5421" s="40" t="s">
        <v>25539</v>
      </c>
      <c r="J5421" s="40" t="s">
        <v>25540</v>
      </c>
      <c r="K5421" s="40" t="s">
        <v>20208</v>
      </c>
    </row>
    <row r="5422" spans="1:11" ht="15.75" customHeight="1" x14ac:dyDescent="0.2">
      <c r="A5422" s="45" t="s">
        <v>25487</v>
      </c>
      <c r="B5422" s="44" t="s">
        <v>19577</v>
      </c>
      <c r="G5422" s="45" t="s">
        <v>25518</v>
      </c>
      <c r="H5422" s="45" t="s">
        <v>19657</v>
      </c>
      <c r="I5422" s="40" t="s">
        <v>25541</v>
      </c>
      <c r="J5422" s="40" t="s">
        <v>25542</v>
      </c>
      <c r="K5422" s="40" t="s">
        <v>19607</v>
      </c>
    </row>
    <row r="5423" spans="1:11" ht="15.75" customHeight="1" x14ac:dyDescent="0.2">
      <c r="A5423" s="45" t="s">
        <v>25487</v>
      </c>
      <c r="B5423" s="44" t="s">
        <v>19577</v>
      </c>
      <c r="G5423" s="45" t="s">
        <v>25518</v>
      </c>
      <c r="H5423" s="45" t="s">
        <v>19657</v>
      </c>
      <c r="I5423" s="40" t="s">
        <v>25543</v>
      </c>
      <c r="J5423" s="40" t="s">
        <v>25544</v>
      </c>
      <c r="K5423" s="43"/>
    </row>
    <row r="5424" spans="1:11" ht="15.75" customHeight="1" x14ac:dyDescent="0.2">
      <c r="A5424" s="45" t="s">
        <v>25487</v>
      </c>
      <c r="B5424" s="44" t="s">
        <v>19577</v>
      </c>
      <c r="G5424" s="45" t="s">
        <v>25518</v>
      </c>
      <c r="H5424" s="45" t="s">
        <v>19657</v>
      </c>
      <c r="I5424" s="40" t="s">
        <v>25545</v>
      </c>
      <c r="J5424" s="40" t="s">
        <v>9724</v>
      </c>
      <c r="K5424" s="40" t="s">
        <v>7557</v>
      </c>
    </row>
    <row r="5425" spans="1:11" ht="15.75" customHeight="1" x14ac:dyDescent="0.2">
      <c r="A5425" s="45" t="s">
        <v>25487</v>
      </c>
      <c r="B5425" s="44" t="s">
        <v>19577</v>
      </c>
      <c r="G5425" s="45" t="s">
        <v>25518</v>
      </c>
      <c r="H5425" s="45" t="s">
        <v>19657</v>
      </c>
      <c r="I5425" s="40" t="s">
        <v>25546</v>
      </c>
      <c r="J5425" s="40" t="s">
        <v>12602</v>
      </c>
      <c r="K5425" s="40" t="s">
        <v>8434</v>
      </c>
    </row>
    <row r="5426" spans="1:11" ht="15.75" customHeight="1" x14ac:dyDescent="0.2">
      <c r="A5426" s="45" t="s">
        <v>25487</v>
      </c>
      <c r="B5426" s="44" t="s">
        <v>19577</v>
      </c>
      <c r="G5426" s="45" t="s">
        <v>25518</v>
      </c>
      <c r="H5426" s="45" t="s">
        <v>19657</v>
      </c>
      <c r="I5426" s="40" t="s">
        <v>25547</v>
      </c>
      <c r="J5426" s="40" t="s">
        <v>7853</v>
      </c>
      <c r="K5426" s="40" t="s">
        <v>8434</v>
      </c>
    </row>
    <row r="5427" spans="1:11" ht="15.75" customHeight="1" x14ac:dyDescent="0.2">
      <c r="A5427" s="45" t="s">
        <v>25487</v>
      </c>
      <c r="B5427" s="44" t="s">
        <v>19577</v>
      </c>
      <c r="G5427" s="45" t="s">
        <v>25518</v>
      </c>
      <c r="H5427" s="45" t="s">
        <v>19657</v>
      </c>
      <c r="I5427" s="40" t="s">
        <v>25548</v>
      </c>
      <c r="J5427" s="40" t="s">
        <v>25549</v>
      </c>
      <c r="K5427" s="40" t="s">
        <v>15565</v>
      </c>
    </row>
    <row r="5428" spans="1:11" ht="15.75" customHeight="1" x14ac:dyDescent="0.2">
      <c r="A5428" s="45" t="s">
        <v>25550</v>
      </c>
      <c r="B5428" s="44" t="s">
        <v>19577</v>
      </c>
      <c r="G5428" s="45" t="s">
        <v>25518</v>
      </c>
      <c r="H5428" s="45" t="s">
        <v>19657</v>
      </c>
      <c r="I5428" s="40" t="s">
        <v>14643</v>
      </c>
      <c r="J5428" s="40" t="s">
        <v>1719</v>
      </c>
      <c r="K5428" s="40" t="s">
        <v>8856</v>
      </c>
    </row>
    <row r="5429" spans="1:11" ht="15.75" customHeight="1" x14ac:dyDescent="0.2">
      <c r="A5429" s="45" t="s">
        <v>25550</v>
      </c>
      <c r="B5429" s="44" t="s">
        <v>19577</v>
      </c>
      <c r="G5429" s="45" t="s">
        <v>25518</v>
      </c>
      <c r="H5429" s="45" t="s">
        <v>19657</v>
      </c>
      <c r="I5429" s="40" t="s">
        <v>25551</v>
      </c>
      <c r="J5429" s="40" t="s">
        <v>12820</v>
      </c>
      <c r="K5429" s="40" t="s">
        <v>8111</v>
      </c>
    </row>
    <row r="5430" spans="1:11" ht="15.75" customHeight="1" x14ac:dyDescent="0.2">
      <c r="A5430" s="45" t="s">
        <v>25550</v>
      </c>
      <c r="B5430" s="44" t="s">
        <v>19577</v>
      </c>
      <c r="G5430" s="45" t="s">
        <v>25518</v>
      </c>
      <c r="H5430" s="45" t="s">
        <v>19657</v>
      </c>
      <c r="I5430" s="40" t="s">
        <v>25552</v>
      </c>
      <c r="J5430" s="40" t="s">
        <v>1878</v>
      </c>
      <c r="K5430" s="40" t="s">
        <v>8434</v>
      </c>
    </row>
    <row r="5431" spans="1:11" ht="15.75" customHeight="1" x14ac:dyDescent="0.2">
      <c r="A5431" s="45" t="s">
        <v>25550</v>
      </c>
      <c r="B5431" s="44" t="s">
        <v>19577</v>
      </c>
      <c r="G5431" s="45" t="s">
        <v>25518</v>
      </c>
      <c r="H5431" s="45" t="s">
        <v>19657</v>
      </c>
      <c r="I5431" s="40" t="s">
        <v>25553</v>
      </c>
      <c r="J5431" s="40" t="s">
        <v>3309</v>
      </c>
      <c r="K5431" s="40" t="s">
        <v>11838</v>
      </c>
    </row>
    <row r="5432" spans="1:11" ht="15.75" customHeight="1" x14ac:dyDescent="0.2">
      <c r="A5432" s="45" t="s">
        <v>25550</v>
      </c>
      <c r="B5432" s="44" t="s">
        <v>19577</v>
      </c>
      <c r="G5432" s="45" t="s">
        <v>25518</v>
      </c>
      <c r="H5432" s="45" t="s">
        <v>19657</v>
      </c>
      <c r="I5432" s="40" t="s">
        <v>25554</v>
      </c>
      <c r="J5432" s="40" t="s">
        <v>7625</v>
      </c>
      <c r="K5432" s="43" t="s">
        <v>11254</v>
      </c>
    </row>
    <row r="5433" spans="1:11" ht="15.75" customHeight="1" x14ac:dyDescent="0.2">
      <c r="A5433" s="45" t="s">
        <v>25550</v>
      </c>
      <c r="B5433" s="44" t="s">
        <v>19577</v>
      </c>
      <c r="G5433" s="45" t="s">
        <v>25518</v>
      </c>
      <c r="H5433" s="45" t="s">
        <v>19657</v>
      </c>
      <c r="I5433" s="40" t="s">
        <v>25555</v>
      </c>
      <c r="J5433" s="40" t="s">
        <v>7430</v>
      </c>
      <c r="K5433" s="43" t="s">
        <v>7557</v>
      </c>
    </row>
    <row r="5434" spans="1:11" ht="15.75" customHeight="1" x14ac:dyDescent="0.2">
      <c r="A5434" s="45" t="s">
        <v>25550</v>
      </c>
      <c r="B5434" s="44" t="s">
        <v>19577</v>
      </c>
      <c r="G5434" s="45" t="s">
        <v>25518</v>
      </c>
      <c r="H5434" s="45" t="s">
        <v>19657</v>
      </c>
      <c r="I5434" s="40" t="s">
        <v>25556</v>
      </c>
      <c r="J5434" s="40" t="s">
        <v>7762</v>
      </c>
      <c r="K5434" s="43" t="s">
        <v>8434</v>
      </c>
    </row>
    <row r="5435" spans="1:11" ht="15.75" customHeight="1" x14ac:dyDescent="0.2">
      <c r="A5435" s="45" t="s">
        <v>25550</v>
      </c>
      <c r="B5435" s="44" t="s">
        <v>19577</v>
      </c>
      <c r="G5435" s="45" t="s">
        <v>25518</v>
      </c>
      <c r="H5435" s="45" t="s">
        <v>19657</v>
      </c>
      <c r="I5435" s="40" t="s">
        <v>19342</v>
      </c>
      <c r="J5435" s="40" t="s">
        <v>2283</v>
      </c>
      <c r="K5435" s="43" t="s">
        <v>4081</v>
      </c>
    </row>
    <row r="5436" spans="1:11" ht="15.75" customHeight="1" x14ac:dyDescent="0.2">
      <c r="A5436" s="45" t="s">
        <v>25550</v>
      </c>
      <c r="B5436" s="44" t="s">
        <v>19577</v>
      </c>
      <c r="G5436" s="45" t="s">
        <v>25518</v>
      </c>
      <c r="H5436" s="45" t="s">
        <v>19657</v>
      </c>
      <c r="I5436" s="40" t="s">
        <v>24812</v>
      </c>
      <c r="J5436" s="40" t="s">
        <v>7711</v>
      </c>
      <c r="K5436" s="43" t="s">
        <v>11838</v>
      </c>
    </row>
    <row r="5437" spans="1:11" ht="15.75" customHeight="1" x14ac:dyDescent="0.2">
      <c r="A5437" s="45" t="s">
        <v>25550</v>
      </c>
      <c r="B5437" s="44" t="s">
        <v>19577</v>
      </c>
      <c r="G5437" s="45" t="s">
        <v>25518</v>
      </c>
      <c r="H5437" s="45" t="s">
        <v>19657</v>
      </c>
      <c r="I5437" s="40" t="s">
        <v>25557</v>
      </c>
      <c r="J5437" s="40" t="s">
        <v>13357</v>
      </c>
      <c r="K5437" s="43" t="s">
        <v>7557</v>
      </c>
    </row>
    <row r="5438" spans="1:11" ht="15.75" customHeight="1" x14ac:dyDescent="0.2">
      <c r="A5438" s="45" t="s">
        <v>25550</v>
      </c>
      <c r="B5438" s="44" t="s">
        <v>19577</v>
      </c>
      <c r="G5438" s="45" t="s">
        <v>25518</v>
      </c>
      <c r="H5438" s="45" t="s">
        <v>19657</v>
      </c>
      <c r="I5438" s="40" t="s">
        <v>25558</v>
      </c>
      <c r="J5438" s="40" t="s">
        <v>2407</v>
      </c>
      <c r="K5438" s="43" t="s">
        <v>8434</v>
      </c>
    </row>
    <row r="5439" spans="1:11" ht="15.75" customHeight="1" x14ac:dyDescent="0.2">
      <c r="A5439" s="45" t="s">
        <v>25550</v>
      </c>
      <c r="B5439" s="44" t="s">
        <v>19577</v>
      </c>
      <c r="G5439" s="45" t="s">
        <v>25518</v>
      </c>
      <c r="H5439" s="45" t="s">
        <v>19657</v>
      </c>
      <c r="I5439" s="40" t="s">
        <v>25559</v>
      </c>
      <c r="J5439" s="40" t="s">
        <v>3561</v>
      </c>
      <c r="K5439" s="43" t="s">
        <v>10948</v>
      </c>
    </row>
    <row r="5440" spans="1:11" ht="15.75" customHeight="1" x14ac:dyDescent="0.2">
      <c r="A5440" s="45" t="s">
        <v>25550</v>
      </c>
      <c r="B5440" s="44" t="s">
        <v>19577</v>
      </c>
      <c r="G5440" s="45" t="s">
        <v>25518</v>
      </c>
      <c r="H5440" s="45" t="s">
        <v>19657</v>
      </c>
      <c r="I5440" s="40" t="s">
        <v>25560</v>
      </c>
      <c r="J5440" s="40" t="s">
        <v>8479</v>
      </c>
      <c r="K5440" s="43" t="s">
        <v>8434</v>
      </c>
    </row>
    <row r="5441" spans="1:11" ht="15.75" customHeight="1" x14ac:dyDescent="0.2">
      <c r="A5441" s="45" t="s">
        <v>25550</v>
      </c>
      <c r="B5441" s="44" t="s">
        <v>19577</v>
      </c>
      <c r="G5441" s="45" t="s">
        <v>25518</v>
      </c>
      <c r="H5441" s="45" t="s">
        <v>19657</v>
      </c>
      <c r="I5441" s="40" t="s">
        <v>25561</v>
      </c>
      <c r="J5441" s="40" t="s">
        <v>2609</v>
      </c>
      <c r="K5441" s="43" t="s">
        <v>7557</v>
      </c>
    </row>
    <row r="5442" spans="1:11" ht="15.75" customHeight="1" x14ac:dyDescent="0.2">
      <c r="A5442" s="45" t="s">
        <v>25550</v>
      </c>
      <c r="B5442" s="44" t="s">
        <v>19577</v>
      </c>
      <c r="G5442" s="45" t="s">
        <v>25518</v>
      </c>
      <c r="H5442" s="45" t="s">
        <v>19657</v>
      </c>
      <c r="I5442" s="40" t="s">
        <v>25562</v>
      </c>
      <c r="J5442" s="40" t="s">
        <v>2803</v>
      </c>
      <c r="K5442" s="43" t="s">
        <v>7557</v>
      </c>
    </row>
    <row r="5443" spans="1:11" ht="15.75" customHeight="1" x14ac:dyDescent="0.2">
      <c r="A5443" s="45" t="s">
        <v>25550</v>
      </c>
      <c r="B5443" s="44" t="s">
        <v>19577</v>
      </c>
      <c r="G5443" s="45" t="s">
        <v>25518</v>
      </c>
      <c r="H5443" s="45" t="s">
        <v>19657</v>
      </c>
      <c r="I5443" s="40" t="s">
        <v>25563</v>
      </c>
      <c r="J5443" s="40" t="s">
        <v>8795</v>
      </c>
      <c r="K5443" s="43" t="s">
        <v>7557</v>
      </c>
    </row>
    <row r="5444" spans="1:11" ht="15.75" customHeight="1" x14ac:dyDescent="0.2">
      <c r="A5444" s="45" t="s">
        <v>25550</v>
      </c>
      <c r="B5444" s="44" t="s">
        <v>19577</v>
      </c>
      <c r="G5444" s="45" t="s">
        <v>25518</v>
      </c>
      <c r="H5444" s="45" t="s">
        <v>19657</v>
      </c>
      <c r="I5444" s="40" t="s">
        <v>25564</v>
      </c>
      <c r="J5444" s="40" t="s">
        <v>4029</v>
      </c>
      <c r="K5444" s="43" t="s">
        <v>7557</v>
      </c>
    </row>
    <row r="5445" spans="1:11" ht="15.75" customHeight="1" x14ac:dyDescent="0.2">
      <c r="A5445" s="45" t="s">
        <v>25550</v>
      </c>
      <c r="B5445" s="44" t="s">
        <v>19577</v>
      </c>
      <c r="G5445" s="45" t="s">
        <v>25518</v>
      </c>
      <c r="H5445" s="45" t="s">
        <v>19657</v>
      </c>
      <c r="I5445" s="40" t="s">
        <v>25565</v>
      </c>
      <c r="J5445" s="40" t="s">
        <v>7918</v>
      </c>
      <c r="K5445" s="43" t="s">
        <v>7557</v>
      </c>
    </row>
    <row r="5446" spans="1:11" ht="15.75" customHeight="1" x14ac:dyDescent="0.2">
      <c r="A5446" s="45" t="s">
        <v>25550</v>
      </c>
      <c r="B5446" s="44" t="s">
        <v>19577</v>
      </c>
      <c r="G5446" s="45" t="s">
        <v>25518</v>
      </c>
      <c r="H5446" s="45" t="s">
        <v>19657</v>
      </c>
      <c r="I5446" s="40" t="s">
        <v>25566</v>
      </c>
      <c r="J5446" s="40" t="s">
        <v>8218</v>
      </c>
      <c r="K5446" s="43" t="s">
        <v>8434</v>
      </c>
    </row>
    <row r="5447" spans="1:11" ht="15.75" customHeight="1" x14ac:dyDescent="0.2">
      <c r="A5447" s="45" t="s">
        <v>25550</v>
      </c>
      <c r="B5447" s="44" t="s">
        <v>19577</v>
      </c>
      <c r="G5447" s="45" t="s">
        <v>25518</v>
      </c>
      <c r="H5447" s="45" t="s">
        <v>19657</v>
      </c>
      <c r="I5447" s="40" t="s">
        <v>25567</v>
      </c>
      <c r="J5447" s="40" t="s">
        <v>4212</v>
      </c>
      <c r="K5447" s="43" t="s">
        <v>4212</v>
      </c>
    </row>
    <row r="5448" spans="1:11" ht="15.75" customHeight="1" x14ac:dyDescent="0.2">
      <c r="A5448" s="45" t="s">
        <v>25550</v>
      </c>
      <c r="B5448" s="44" t="s">
        <v>19577</v>
      </c>
      <c r="G5448" s="45" t="s">
        <v>25518</v>
      </c>
      <c r="H5448" s="45" t="s">
        <v>5020</v>
      </c>
      <c r="I5448" s="40" t="s">
        <v>25568</v>
      </c>
      <c r="J5448" s="40" t="s">
        <v>7935</v>
      </c>
      <c r="K5448" s="43" t="s">
        <v>19598</v>
      </c>
    </row>
    <row r="5449" spans="1:11" ht="15.75" customHeight="1" x14ac:dyDescent="0.2">
      <c r="A5449" s="45" t="s">
        <v>25550</v>
      </c>
      <c r="B5449" s="44" t="s">
        <v>19577</v>
      </c>
      <c r="G5449" s="45" t="s">
        <v>25518</v>
      </c>
      <c r="H5449" s="45" t="s">
        <v>20871</v>
      </c>
      <c r="I5449" s="40" t="s">
        <v>25569</v>
      </c>
      <c r="J5449" s="43" t="s">
        <v>25570</v>
      </c>
      <c r="K5449" s="43" t="s">
        <v>20208</v>
      </c>
    </row>
    <row r="5450" spans="1:11" ht="15.75" customHeight="1" x14ac:dyDescent="0.2">
      <c r="A5450" s="45" t="s">
        <v>25550</v>
      </c>
      <c r="B5450" s="44" t="s">
        <v>19577</v>
      </c>
      <c r="G5450" s="45" t="s">
        <v>25518</v>
      </c>
      <c r="H5450" s="45" t="s">
        <v>20871</v>
      </c>
      <c r="I5450" s="40" t="s">
        <v>549</v>
      </c>
      <c r="J5450" s="40" t="s">
        <v>25571</v>
      </c>
      <c r="K5450" s="43" t="s">
        <v>20208</v>
      </c>
    </row>
    <row r="5451" spans="1:11" ht="15.75" customHeight="1" x14ac:dyDescent="0.2">
      <c r="A5451" s="45" t="s">
        <v>25550</v>
      </c>
      <c r="B5451" s="44" t="s">
        <v>19577</v>
      </c>
      <c r="G5451" s="45" t="s">
        <v>25518</v>
      </c>
      <c r="H5451" s="45" t="s">
        <v>20871</v>
      </c>
      <c r="I5451" s="40" t="s">
        <v>21035</v>
      </c>
      <c r="J5451" s="40" t="s">
        <v>25572</v>
      </c>
      <c r="K5451" s="43" t="s">
        <v>20208</v>
      </c>
    </row>
    <row r="5452" spans="1:11" ht="15.75" customHeight="1" x14ac:dyDescent="0.2">
      <c r="A5452" s="45" t="s">
        <v>25550</v>
      </c>
      <c r="B5452" s="44" t="s">
        <v>19577</v>
      </c>
      <c r="G5452" s="45" t="s">
        <v>25518</v>
      </c>
      <c r="H5452" s="45" t="s">
        <v>20871</v>
      </c>
      <c r="I5452" s="40" t="s">
        <v>25573</v>
      </c>
      <c r="J5452" s="40" t="s">
        <v>7762</v>
      </c>
      <c r="K5452" s="43" t="s">
        <v>8434</v>
      </c>
    </row>
    <row r="5453" spans="1:11" ht="15.75" customHeight="1" x14ac:dyDescent="0.2">
      <c r="A5453" s="45" t="s">
        <v>25550</v>
      </c>
      <c r="B5453" s="44" t="s">
        <v>19577</v>
      </c>
      <c r="G5453" s="45" t="s">
        <v>25518</v>
      </c>
      <c r="H5453" s="45" t="s">
        <v>20871</v>
      </c>
      <c r="I5453" s="40" t="s">
        <v>25574</v>
      </c>
      <c r="J5453" s="40" t="s">
        <v>7294</v>
      </c>
      <c r="K5453" s="43" t="s">
        <v>8434</v>
      </c>
    </row>
    <row r="5454" spans="1:11" ht="15.75" customHeight="1" x14ac:dyDescent="0.2">
      <c r="A5454" s="45" t="s">
        <v>25550</v>
      </c>
      <c r="B5454" s="44" t="s">
        <v>19577</v>
      </c>
      <c r="G5454" s="45" t="s">
        <v>25518</v>
      </c>
      <c r="H5454" s="45" t="s">
        <v>20871</v>
      </c>
      <c r="I5454" s="40" t="s">
        <v>25575</v>
      </c>
      <c r="J5454" s="40" t="s">
        <v>7711</v>
      </c>
      <c r="K5454" s="43" t="s">
        <v>8434</v>
      </c>
    </row>
    <row r="5455" spans="1:11" ht="15.75" customHeight="1" x14ac:dyDescent="0.2">
      <c r="A5455" s="45" t="s">
        <v>25550</v>
      </c>
      <c r="B5455" s="44" t="s">
        <v>19577</v>
      </c>
      <c r="G5455" s="45" t="s">
        <v>25518</v>
      </c>
      <c r="H5455" s="45" t="s">
        <v>20871</v>
      </c>
      <c r="I5455" s="40" t="s">
        <v>25576</v>
      </c>
      <c r="J5455" s="40" t="s">
        <v>2353</v>
      </c>
      <c r="K5455" s="43" t="s">
        <v>8434</v>
      </c>
    </row>
    <row r="5456" spans="1:11" ht="15.75" customHeight="1" x14ac:dyDescent="0.2">
      <c r="A5456" s="45" t="s">
        <v>25550</v>
      </c>
      <c r="B5456" s="44" t="s">
        <v>19577</v>
      </c>
      <c r="G5456" s="45" t="s">
        <v>25518</v>
      </c>
      <c r="H5456" s="45" t="s">
        <v>20871</v>
      </c>
      <c r="I5456" s="40" t="s">
        <v>25577</v>
      </c>
      <c r="J5456" s="40" t="s">
        <v>2364</v>
      </c>
      <c r="K5456" s="43" t="s">
        <v>7932</v>
      </c>
    </row>
    <row r="5457" spans="1:11" ht="15.75" customHeight="1" x14ac:dyDescent="0.2">
      <c r="A5457" s="45" t="s">
        <v>25550</v>
      </c>
      <c r="B5457" s="44" t="s">
        <v>19577</v>
      </c>
      <c r="G5457" s="45" t="s">
        <v>25518</v>
      </c>
      <c r="H5457" s="45" t="s">
        <v>20871</v>
      </c>
      <c r="I5457" s="40" t="s">
        <v>25578</v>
      </c>
      <c r="J5457" s="40" t="s">
        <v>2364</v>
      </c>
      <c r="K5457" s="43" t="s">
        <v>5170</v>
      </c>
    </row>
    <row r="5458" spans="1:11" ht="15.75" customHeight="1" x14ac:dyDescent="0.2">
      <c r="A5458" s="45" t="s">
        <v>25550</v>
      </c>
      <c r="B5458" s="44" t="s">
        <v>19577</v>
      </c>
      <c r="G5458" s="45" t="s">
        <v>25518</v>
      </c>
      <c r="H5458" s="45" t="s">
        <v>20871</v>
      </c>
      <c r="I5458" s="40" t="s">
        <v>25579</v>
      </c>
      <c r="J5458" s="40" t="s">
        <v>8634</v>
      </c>
      <c r="K5458" s="43" t="s">
        <v>8434</v>
      </c>
    </row>
    <row r="5459" spans="1:11" ht="15.75" customHeight="1" x14ac:dyDescent="0.2">
      <c r="A5459" s="45" t="s">
        <v>25550</v>
      </c>
      <c r="B5459" s="44" t="s">
        <v>19577</v>
      </c>
      <c r="G5459" s="45" t="s">
        <v>25518</v>
      </c>
      <c r="H5459" s="45" t="s">
        <v>20871</v>
      </c>
      <c r="I5459" s="40" t="s">
        <v>25580</v>
      </c>
      <c r="J5459" s="40" t="s">
        <v>10948</v>
      </c>
      <c r="K5459" s="43" t="s">
        <v>10948</v>
      </c>
    </row>
    <row r="5460" spans="1:11" ht="15.75" customHeight="1" x14ac:dyDescent="0.2">
      <c r="A5460" s="45" t="s">
        <v>25550</v>
      </c>
      <c r="B5460" s="44" t="s">
        <v>19577</v>
      </c>
      <c r="G5460" s="45" t="s">
        <v>25518</v>
      </c>
      <c r="H5460" s="45" t="s">
        <v>5092</v>
      </c>
      <c r="I5460" s="40" t="s">
        <v>2867</v>
      </c>
      <c r="J5460" s="40" t="s">
        <v>25581</v>
      </c>
      <c r="K5460" s="43" t="s">
        <v>8434</v>
      </c>
    </row>
    <row r="5461" spans="1:11" ht="15.75" customHeight="1" x14ac:dyDescent="0.2">
      <c r="A5461" s="45" t="s">
        <v>25550</v>
      </c>
      <c r="B5461" s="44" t="s">
        <v>19577</v>
      </c>
      <c r="G5461" s="45" t="s">
        <v>25518</v>
      </c>
      <c r="H5461" s="45" t="s">
        <v>4954</v>
      </c>
      <c r="I5461" s="40" t="s">
        <v>22098</v>
      </c>
      <c r="J5461" s="40" t="s">
        <v>25582</v>
      </c>
      <c r="K5461" s="43" t="s">
        <v>8434</v>
      </c>
    </row>
    <row r="5462" spans="1:11" ht="15.75" customHeight="1" x14ac:dyDescent="0.2">
      <c r="A5462" s="45" t="s">
        <v>25550</v>
      </c>
      <c r="B5462" s="44" t="s">
        <v>19577</v>
      </c>
      <c r="G5462" s="45" t="s">
        <v>25518</v>
      </c>
      <c r="H5462" s="45" t="s">
        <v>19639</v>
      </c>
      <c r="I5462" s="40" t="s">
        <v>25583</v>
      </c>
      <c r="J5462" s="40" t="s">
        <v>8056</v>
      </c>
      <c r="K5462" s="43" t="s">
        <v>8434</v>
      </c>
    </row>
    <row r="5463" spans="1:11" ht="15.75" customHeight="1" x14ac:dyDescent="0.2">
      <c r="A5463" s="45" t="s">
        <v>25550</v>
      </c>
      <c r="B5463" s="44" t="s">
        <v>19577</v>
      </c>
      <c r="G5463" s="45" t="s">
        <v>25518</v>
      </c>
      <c r="H5463" s="45" t="s">
        <v>18507</v>
      </c>
      <c r="I5463" s="40" t="s">
        <v>25584</v>
      </c>
      <c r="J5463" s="40" t="s">
        <v>25585</v>
      </c>
      <c r="K5463" s="43" t="s">
        <v>20208</v>
      </c>
    </row>
    <row r="5464" spans="1:11" ht="15.75" customHeight="1" x14ac:dyDescent="0.2">
      <c r="A5464" s="45" t="s">
        <v>25550</v>
      </c>
      <c r="B5464" s="44" t="s">
        <v>19577</v>
      </c>
      <c r="G5464" s="45" t="s">
        <v>25518</v>
      </c>
      <c r="H5464" s="45" t="s">
        <v>18507</v>
      </c>
      <c r="I5464" s="40" t="s">
        <v>25586</v>
      </c>
      <c r="J5464" s="40" t="s">
        <v>7710</v>
      </c>
      <c r="K5464" s="43" t="s">
        <v>8434</v>
      </c>
    </row>
    <row r="5465" spans="1:11" ht="15.75" customHeight="1" x14ac:dyDescent="0.2">
      <c r="A5465" s="45" t="s">
        <v>25550</v>
      </c>
      <c r="B5465" s="44" t="s">
        <v>19577</v>
      </c>
      <c r="G5465" s="45" t="s">
        <v>25518</v>
      </c>
      <c r="H5465" s="45" t="s">
        <v>7196</v>
      </c>
      <c r="I5465" s="40" t="s">
        <v>3672</v>
      </c>
      <c r="J5465" s="40" t="s">
        <v>4722</v>
      </c>
      <c r="K5465" s="43" t="s">
        <v>8434</v>
      </c>
    </row>
    <row r="5466" spans="1:11" ht="15.75" customHeight="1" x14ac:dyDescent="0.2">
      <c r="A5466" s="45" t="s">
        <v>25550</v>
      </c>
      <c r="B5466" s="44" t="s">
        <v>19577</v>
      </c>
      <c r="G5466" s="45" t="s">
        <v>25587</v>
      </c>
      <c r="H5466" s="37" t="s">
        <v>2439</v>
      </c>
      <c r="I5466" s="40" t="s">
        <v>25588</v>
      </c>
      <c r="J5466" s="40" t="s">
        <v>5035</v>
      </c>
      <c r="K5466" s="40" t="s">
        <v>19598</v>
      </c>
    </row>
    <row r="5467" spans="1:11" ht="15.75" customHeight="1" x14ac:dyDescent="0.2">
      <c r="A5467" s="45" t="s">
        <v>25550</v>
      </c>
      <c r="B5467" s="44" t="s">
        <v>19577</v>
      </c>
      <c r="G5467" s="45" t="s">
        <v>25587</v>
      </c>
      <c r="H5467" s="37" t="s">
        <v>2439</v>
      </c>
      <c r="I5467" s="40" t="s">
        <v>1795</v>
      </c>
      <c r="J5467" s="40" t="s">
        <v>327</v>
      </c>
      <c r="K5467" s="40" t="s">
        <v>19598</v>
      </c>
    </row>
    <row r="5468" spans="1:11" ht="15.75" customHeight="1" x14ac:dyDescent="0.2">
      <c r="A5468" s="45" t="s">
        <v>25550</v>
      </c>
      <c r="B5468" s="44" t="s">
        <v>19577</v>
      </c>
      <c r="G5468" s="45" t="s">
        <v>25587</v>
      </c>
      <c r="H5468" s="37" t="s">
        <v>3098</v>
      </c>
      <c r="I5468" s="40" t="s">
        <v>3540</v>
      </c>
      <c r="J5468" s="40" t="s">
        <v>3541</v>
      </c>
      <c r="K5468" s="40" t="s">
        <v>19598</v>
      </c>
    </row>
    <row r="5469" spans="1:11" ht="15.75" customHeight="1" x14ac:dyDescent="0.2">
      <c r="A5469" s="45" t="s">
        <v>25550</v>
      </c>
      <c r="B5469" s="44" t="s">
        <v>19577</v>
      </c>
      <c r="G5469" s="45" t="s">
        <v>25587</v>
      </c>
      <c r="H5469" s="37" t="s">
        <v>3098</v>
      </c>
      <c r="I5469" s="40" t="s">
        <v>3571</v>
      </c>
      <c r="J5469" s="40" t="s">
        <v>3572</v>
      </c>
      <c r="K5469" s="40" t="s">
        <v>8434</v>
      </c>
    </row>
    <row r="5470" spans="1:11" ht="15.75" customHeight="1" x14ac:dyDescent="0.2">
      <c r="A5470" s="45" t="s">
        <v>25550</v>
      </c>
      <c r="B5470" s="44" t="s">
        <v>19577</v>
      </c>
      <c r="G5470" s="45" t="s">
        <v>25587</v>
      </c>
      <c r="H5470" s="37" t="s">
        <v>19627</v>
      </c>
      <c r="I5470" s="40" t="s">
        <v>23738</v>
      </c>
      <c r="J5470" s="40" t="s">
        <v>25589</v>
      </c>
      <c r="K5470" s="40" t="s">
        <v>22055</v>
      </c>
    </row>
    <row r="5471" spans="1:11" ht="15.75" customHeight="1" x14ac:dyDescent="0.2">
      <c r="A5471" s="45" t="s">
        <v>25550</v>
      </c>
      <c r="B5471" s="44" t="s">
        <v>19577</v>
      </c>
      <c r="G5471" s="45" t="s">
        <v>25587</v>
      </c>
      <c r="H5471" s="37" t="s">
        <v>19627</v>
      </c>
      <c r="I5471" s="40" t="s">
        <v>25590</v>
      </c>
      <c r="J5471" s="40" t="s">
        <v>20362</v>
      </c>
      <c r="K5471" s="40" t="s">
        <v>20148</v>
      </c>
    </row>
    <row r="5472" spans="1:11" ht="15.75" customHeight="1" x14ac:dyDescent="0.2">
      <c r="A5472" s="45" t="s">
        <v>25550</v>
      </c>
      <c r="B5472" s="44" t="s">
        <v>19577</v>
      </c>
      <c r="G5472" s="45" t="s">
        <v>25587</v>
      </c>
      <c r="H5472" s="37" t="s">
        <v>19627</v>
      </c>
      <c r="I5472" s="40" t="s">
        <v>3318</v>
      </c>
      <c r="J5472" s="40" t="s">
        <v>25591</v>
      </c>
      <c r="K5472" s="40" t="s">
        <v>20148</v>
      </c>
    </row>
    <row r="5473" spans="1:11" ht="15.75" customHeight="1" x14ac:dyDescent="0.2">
      <c r="A5473" s="45" t="s">
        <v>25550</v>
      </c>
      <c r="B5473" s="44" t="s">
        <v>19577</v>
      </c>
      <c r="G5473" s="45" t="s">
        <v>25587</v>
      </c>
      <c r="H5473" s="37" t="s">
        <v>19627</v>
      </c>
      <c r="I5473" s="40" t="s">
        <v>4010</v>
      </c>
      <c r="J5473" s="40" t="s">
        <v>25592</v>
      </c>
      <c r="K5473" s="40" t="s">
        <v>7463</v>
      </c>
    </row>
    <row r="5474" spans="1:11" ht="15.75" customHeight="1" x14ac:dyDescent="0.2">
      <c r="A5474" s="45" t="s">
        <v>25550</v>
      </c>
      <c r="B5474" s="44" t="s">
        <v>19577</v>
      </c>
      <c r="G5474" s="45" t="s">
        <v>25587</v>
      </c>
      <c r="H5474" s="37" t="s">
        <v>19627</v>
      </c>
      <c r="I5474" s="40" t="s">
        <v>4188</v>
      </c>
      <c r="J5474" s="40" t="s">
        <v>8326</v>
      </c>
      <c r="K5474" s="40" t="s">
        <v>19619</v>
      </c>
    </row>
    <row r="5475" spans="1:11" ht="15.75" customHeight="1" x14ac:dyDescent="0.2">
      <c r="A5475" s="45" t="s">
        <v>25550</v>
      </c>
      <c r="B5475" s="44" t="s">
        <v>19577</v>
      </c>
      <c r="G5475" s="45" t="s">
        <v>25587</v>
      </c>
      <c r="H5475" s="37" t="s">
        <v>19627</v>
      </c>
      <c r="I5475" s="40" t="s">
        <v>9660</v>
      </c>
      <c r="J5475" s="40" t="s">
        <v>4459</v>
      </c>
      <c r="K5475" s="40" t="s">
        <v>19598</v>
      </c>
    </row>
    <row r="5476" spans="1:11" ht="15.75" customHeight="1" x14ac:dyDescent="0.2">
      <c r="A5476" s="45" t="s">
        <v>25550</v>
      </c>
      <c r="B5476" s="44" t="s">
        <v>19577</v>
      </c>
      <c r="G5476" s="45" t="s">
        <v>25587</v>
      </c>
      <c r="H5476" s="37" t="s">
        <v>19627</v>
      </c>
      <c r="I5476" s="40" t="s">
        <v>25593</v>
      </c>
      <c r="J5476" s="40" t="s">
        <v>25594</v>
      </c>
      <c r="K5476" s="40" t="s">
        <v>20148</v>
      </c>
    </row>
    <row r="5477" spans="1:11" ht="15.75" customHeight="1" x14ac:dyDescent="0.2">
      <c r="A5477" s="45" t="s">
        <v>25550</v>
      </c>
      <c r="B5477" s="44" t="s">
        <v>19577</v>
      </c>
      <c r="G5477" s="45" t="s">
        <v>25587</v>
      </c>
      <c r="H5477" s="37" t="s">
        <v>19627</v>
      </c>
      <c r="I5477" s="40" t="s">
        <v>25595</v>
      </c>
      <c r="J5477" s="40" t="s">
        <v>7673</v>
      </c>
      <c r="K5477" s="40" t="s">
        <v>19598</v>
      </c>
    </row>
    <row r="5478" spans="1:11" ht="15.75" customHeight="1" x14ac:dyDescent="0.2">
      <c r="A5478" s="45" t="s">
        <v>25550</v>
      </c>
      <c r="B5478" s="44" t="s">
        <v>19577</v>
      </c>
      <c r="G5478" s="45" t="s">
        <v>25587</v>
      </c>
      <c r="H5478" s="37" t="s">
        <v>19627</v>
      </c>
      <c r="I5478" s="40" t="s">
        <v>25596</v>
      </c>
      <c r="J5478" s="40" t="s">
        <v>2091</v>
      </c>
      <c r="K5478" s="40"/>
    </row>
    <row r="5479" spans="1:11" ht="15.75" customHeight="1" x14ac:dyDescent="0.2">
      <c r="A5479" s="45" t="s">
        <v>25550</v>
      </c>
      <c r="B5479" s="44" t="s">
        <v>19577</v>
      </c>
      <c r="G5479" s="45" t="s">
        <v>25587</v>
      </c>
      <c r="H5479" s="37" t="s">
        <v>19627</v>
      </c>
      <c r="I5479" s="40" t="s">
        <v>25597</v>
      </c>
      <c r="J5479" s="40" t="s">
        <v>3316</v>
      </c>
      <c r="K5479" s="40" t="s">
        <v>4165</v>
      </c>
    </row>
    <row r="5480" spans="1:11" ht="15.75" customHeight="1" x14ac:dyDescent="0.2">
      <c r="A5480" s="45" t="s">
        <v>25550</v>
      </c>
      <c r="B5480" s="44" t="s">
        <v>19577</v>
      </c>
      <c r="G5480" s="45" t="s">
        <v>25587</v>
      </c>
      <c r="H5480" s="37" t="s">
        <v>19627</v>
      </c>
      <c r="I5480" s="40" t="s">
        <v>12234</v>
      </c>
      <c r="J5480" s="40" t="s">
        <v>11639</v>
      </c>
      <c r="K5480" s="40" t="s">
        <v>7157</v>
      </c>
    </row>
    <row r="5481" spans="1:11" ht="15.75" customHeight="1" x14ac:dyDescent="0.2">
      <c r="A5481" s="45" t="s">
        <v>25550</v>
      </c>
      <c r="B5481" s="44" t="s">
        <v>19577</v>
      </c>
      <c r="G5481" s="45" t="s">
        <v>25587</v>
      </c>
      <c r="H5481" s="37" t="s">
        <v>19627</v>
      </c>
      <c r="I5481" s="40" t="s">
        <v>25598</v>
      </c>
      <c r="J5481" s="40" t="s">
        <v>11893</v>
      </c>
      <c r="K5481" s="40" t="s">
        <v>8434</v>
      </c>
    </row>
    <row r="5482" spans="1:11" ht="15.75" customHeight="1" x14ac:dyDescent="0.2">
      <c r="A5482" s="45" t="s">
        <v>25550</v>
      </c>
      <c r="B5482" s="44" t="s">
        <v>19577</v>
      </c>
      <c r="G5482" s="45" t="s">
        <v>25587</v>
      </c>
      <c r="H5482" s="37" t="s">
        <v>19627</v>
      </c>
      <c r="I5482" s="40" t="s">
        <v>25599</v>
      </c>
      <c r="J5482" s="40" t="s">
        <v>8479</v>
      </c>
      <c r="K5482" s="40" t="s">
        <v>19598</v>
      </c>
    </row>
    <row r="5483" spans="1:11" ht="15.75" customHeight="1" x14ac:dyDescent="0.2">
      <c r="A5483" s="45" t="s">
        <v>25550</v>
      </c>
      <c r="B5483" s="44" t="s">
        <v>19577</v>
      </c>
      <c r="G5483" s="45" t="s">
        <v>25587</v>
      </c>
      <c r="H5483" s="37" t="s">
        <v>19627</v>
      </c>
      <c r="I5483" s="40" t="s">
        <v>25600</v>
      </c>
      <c r="J5483" s="40" t="s">
        <v>8413</v>
      </c>
      <c r="K5483" s="40" t="s">
        <v>8434</v>
      </c>
    </row>
    <row r="5484" spans="1:11" ht="15.75" customHeight="1" x14ac:dyDescent="0.2">
      <c r="A5484" s="45" t="s">
        <v>25601</v>
      </c>
      <c r="B5484" s="44" t="s">
        <v>19577</v>
      </c>
      <c r="G5484" s="45" t="s">
        <v>25587</v>
      </c>
      <c r="H5484" s="37" t="s">
        <v>19627</v>
      </c>
      <c r="I5484" s="40" t="s">
        <v>25602</v>
      </c>
      <c r="J5484" s="40" t="s">
        <v>3940</v>
      </c>
      <c r="K5484" s="40" t="s">
        <v>8434</v>
      </c>
    </row>
    <row r="5485" spans="1:11" ht="15.75" customHeight="1" x14ac:dyDescent="0.2">
      <c r="A5485" s="45" t="s">
        <v>25601</v>
      </c>
      <c r="B5485" s="44" t="s">
        <v>19577</v>
      </c>
      <c r="G5485" s="45" t="s">
        <v>25587</v>
      </c>
      <c r="H5485" s="37" t="s">
        <v>19627</v>
      </c>
      <c r="I5485" s="40" t="s">
        <v>21298</v>
      </c>
      <c r="J5485" s="40" t="s">
        <v>2784</v>
      </c>
      <c r="K5485" s="40" t="s">
        <v>8434</v>
      </c>
    </row>
    <row r="5486" spans="1:11" ht="15.75" customHeight="1" x14ac:dyDescent="0.2">
      <c r="A5486" s="45" t="s">
        <v>25601</v>
      </c>
      <c r="B5486" s="44" t="s">
        <v>19577</v>
      </c>
      <c r="G5486" s="45" t="s">
        <v>25587</v>
      </c>
      <c r="H5486" s="37" t="s">
        <v>19627</v>
      </c>
      <c r="I5486" s="40" t="s">
        <v>25603</v>
      </c>
      <c r="J5486" s="43" t="s">
        <v>4158</v>
      </c>
      <c r="K5486" s="40" t="s">
        <v>8434</v>
      </c>
    </row>
    <row r="5487" spans="1:11" ht="15.75" customHeight="1" x14ac:dyDescent="0.2">
      <c r="A5487" s="45" t="s">
        <v>25601</v>
      </c>
      <c r="B5487" s="44" t="s">
        <v>19577</v>
      </c>
      <c r="G5487" s="45" t="s">
        <v>25587</v>
      </c>
      <c r="H5487" s="37" t="s">
        <v>19657</v>
      </c>
      <c r="I5487" s="40" t="s">
        <v>25604</v>
      </c>
      <c r="J5487" s="40" t="s">
        <v>25605</v>
      </c>
      <c r="K5487" s="40" t="s">
        <v>20208</v>
      </c>
    </row>
    <row r="5488" spans="1:11" ht="15.75" customHeight="1" x14ac:dyDescent="0.2">
      <c r="A5488" s="45" t="s">
        <v>25601</v>
      </c>
      <c r="B5488" s="44" t="s">
        <v>19577</v>
      </c>
      <c r="G5488" s="45" t="s">
        <v>25587</v>
      </c>
      <c r="H5488" s="37" t="s">
        <v>19657</v>
      </c>
      <c r="I5488" s="40" t="s">
        <v>11430</v>
      </c>
      <c r="J5488" s="40" t="s">
        <v>25422</v>
      </c>
      <c r="K5488" s="40"/>
    </row>
    <row r="5489" spans="1:11" ht="15.75" customHeight="1" x14ac:dyDescent="0.2">
      <c r="A5489" s="45" t="s">
        <v>25601</v>
      </c>
      <c r="B5489" s="44" t="s">
        <v>19577</v>
      </c>
      <c r="G5489" s="45" t="s">
        <v>25587</v>
      </c>
      <c r="H5489" s="37" t="s">
        <v>19657</v>
      </c>
      <c r="I5489" s="40" t="s">
        <v>25606</v>
      </c>
      <c r="J5489" s="40" t="s">
        <v>8332</v>
      </c>
      <c r="K5489" s="40"/>
    </row>
    <row r="5490" spans="1:11" ht="15.75" customHeight="1" x14ac:dyDescent="0.2">
      <c r="A5490" s="45" t="s">
        <v>25601</v>
      </c>
      <c r="B5490" s="44" t="s">
        <v>19577</v>
      </c>
      <c r="G5490" s="45" t="s">
        <v>25587</v>
      </c>
      <c r="H5490" s="37" t="s">
        <v>19657</v>
      </c>
      <c r="I5490" s="40" t="s">
        <v>25607</v>
      </c>
      <c r="J5490" s="40" t="s">
        <v>10373</v>
      </c>
      <c r="K5490" s="40"/>
    </row>
    <row r="5491" spans="1:11" ht="15.75" customHeight="1" x14ac:dyDescent="0.2">
      <c r="A5491" s="45" t="s">
        <v>25601</v>
      </c>
      <c r="B5491" s="44" t="s">
        <v>19577</v>
      </c>
      <c r="G5491" s="45" t="s">
        <v>25587</v>
      </c>
      <c r="H5491" s="37" t="s">
        <v>19657</v>
      </c>
      <c r="I5491" s="40" t="s">
        <v>25608</v>
      </c>
      <c r="J5491" s="40" t="s">
        <v>16458</v>
      </c>
      <c r="K5491" s="40"/>
    </row>
    <row r="5492" spans="1:11" ht="15.75" customHeight="1" x14ac:dyDescent="0.2">
      <c r="A5492" s="45" t="s">
        <v>25601</v>
      </c>
      <c r="B5492" s="44" t="s">
        <v>19577</v>
      </c>
      <c r="G5492" s="45" t="s">
        <v>25587</v>
      </c>
      <c r="H5492" s="37" t="s">
        <v>19657</v>
      </c>
      <c r="I5492" s="40" t="s">
        <v>25609</v>
      </c>
      <c r="J5492" s="40" t="s">
        <v>7844</v>
      </c>
      <c r="K5492" s="40"/>
    </row>
    <row r="5493" spans="1:11" ht="15.75" customHeight="1" x14ac:dyDescent="0.2">
      <c r="A5493" s="45" t="s">
        <v>25601</v>
      </c>
      <c r="B5493" s="44" t="s">
        <v>19577</v>
      </c>
      <c r="G5493" s="45" t="s">
        <v>25587</v>
      </c>
      <c r="H5493" s="37" t="s">
        <v>19657</v>
      </c>
      <c r="I5493" s="40" t="s">
        <v>25610</v>
      </c>
      <c r="J5493" s="40" t="s">
        <v>21161</v>
      </c>
      <c r="K5493" s="40" t="s">
        <v>19598</v>
      </c>
    </row>
    <row r="5494" spans="1:11" ht="15.75" customHeight="1" x14ac:dyDescent="0.2">
      <c r="A5494" s="45" t="s">
        <v>25601</v>
      </c>
      <c r="B5494" s="44" t="s">
        <v>19577</v>
      </c>
      <c r="G5494" s="45" t="s">
        <v>25587</v>
      </c>
      <c r="H5494" s="37" t="s">
        <v>19657</v>
      </c>
      <c r="I5494" s="40" t="s">
        <v>25611</v>
      </c>
      <c r="J5494" s="40" t="s">
        <v>7844</v>
      </c>
      <c r="K5494" s="40" t="s">
        <v>19598</v>
      </c>
    </row>
    <row r="5495" spans="1:11" ht="15.75" customHeight="1" x14ac:dyDescent="0.2">
      <c r="A5495" s="45" t="s">
        <v>25601</v>
      </c>
      <c r="B5495" s="44" t="s">
        <v>19577</v>
      </c>
      <c r="G5495" s="45" t="s">
        <v>25587</v>
      </c>
      <c r="H5495" s="37" t="s">
        <v>19657</v>
      </c>
      <c r="I5495" s="40" t="s">
        <v>25612</v>
      </c>
      <c r="J5495" s="40" t="s">
        <v>8735</v>
      </c>
      <c r="K5495" s="43" t="s">
        <v>8434</v>
      </c>
    </row>
    <row r="5496" spans="1:11" ht="15.75" customHeight="1" x14ac:dyDescent="0.2">
      <c r="A5496" s="45" t="s">
        <v>25601</v>
      </c>
      <c r="B5496" s="44" t="s">
        <v>19577</v>
      </c>
      <c r="G5496" s="45" t="s">
        <v>25587</v>
      </c>
      <c r="H5496" s="37" t="s">
        <v>19657</v>
      </c>
      <c r="I5496" s="40" t="s">
        <v>25613</v>
      </c>
      <c r="J5496" s="40" t="s">
        <v>5114</v>
      </c>
      <c r="K5496" s="43" t="s">
        <v>8434</v>
      </c>
    </row>
    <row r="5497" spans="1:11" ht="15.75" customHeight="1" x14ac:dyDescent="0.2">
      <c r="A5497" s="45" t="s">
        <v>25601</v>
      </c>
      <c r="B5497" s="44" t="s">
        <v>19577</v>
      </c>
      <c r="G5497" s="45" t="s">
        <v>25587</v>
      </c>
      <c r="H5497" s="37" t="s">
        <v>19657</v>
      </c>
      <c r="I5497" s="40" t="s">
        <v>25614</v>
      </c>
      <c r="J5497" s="40" t="s">
        <v>2155</v>
      </c>
      <c r="K5497" s="43" t="s">
        <v>19598</v>
      </c>
    </row>
    <row r="5498" spans="1:11" ht="15.75" customHeight="1" x14ac:dyDescent="0.2">
      <c r="A5498" s="45" t="s">
        <v>25601</v>
      </c>
      <c r="B5498" s="44" t="s">
        <v>19577</v>
      </c>
      <c r="G5498" s="45" t="s">
        <v>25587</v>
      </c>
      <c r="H5498" s="37" t="s">
        <v>19657</v>
      </c>
      <c r="I5498" s="40" t="s">
        <v>25615</v>
      </c>
      <c r="J5498" s="40" t="s">
        <v>4593</v>
      </c>
      <c r="K5498" s="43" t="s">
        <v>8434</v>
      </c>
    </row>
    <row r="5499" spans="1:11" ht="15.75" customHeight="1" x14ac:dyDescent="0.2">
      <c r="A5499" s="45" t="s">
        <v>25601</v>
      </c>
      <c r="B5499" s="44" t="s">
        <v>19577</v>
      </c>
      <c r="G5499" s="45" t="s">
        <v>25587</v>
      </c>
      <c r="H5499" s="37" t="s">
        <v>19657</v>
      </c>
      <c r="I5499" s="40" t="s">
        <v>25616</v>
      </c>
      <c r="J5499" s="40" t="s">
        <v>3572</v>
      </c>
      <c r="K5499" s="43" t="s">
        <v>19598</v>
      </c>
    </row>
    <row r="5500" spans="1:11" ht="15.75" customHeight="1" x14ac:dyDescent="0.2">
      <c r="A5500" s="45" t="s">
        <v>25601</v>
      </c>
      <c r="B5500" s="44" t="s">
        <v>19577</v>
      </c>
      <c r="G5500" s="45" t="s">
        <v>25587</v>
      </c>
      <c r="H5500" s="37" t="s">
        <v>19657</v>
      </c>
      <c r="I5500" s="40" t="s">
        <v>25617</v>
      </c>
      <c r="J5500" s="40" t="s">
        <v>11877</v>
      </c>
      <c r="K5500" s="43" t="s">
        <v>8434</v>
      </c>
    </row>
    <row r="5501" spans="1:11" ht="15.75" customHeight="1" x14ac:dyDescent="0.2">
      <c r="A5501" s="45" t="s">
        <v>25601</v>
      </c>
      <c r="B5501" s="44" t="s">
        <v>19577</v>
      </c>
      <c r="G5501" s="45" t="s">
        <v>25587</v>
      </c>
      <c r="H5501" s="37" t="s">
        <v>19657</v>
      </c>
      <c r="I5501" s="40" t="s">
        <v>25618</v>
      </c>
      <c r="J5501" s="40" t="s">
        <v>2784</v>
      </c>
      <c r="K5501" s="43" t="s">
        <v>8434</v>
      </c>
    </row>
    <row r="5502" spans="1:11" ht="15.75" customHeight="1" x14ac:dyDescent="0.2">
      <c r="A5502" s="45" t="s">
        <v>25601</v>
      </c>
      <c r="B5502" s="44" t="s">
        <v>19577</v>
      </c>
      <c r="G5502" s="45" t="s">
        <v>25587</v>
      </c>
      <c r="H5502" s="37" t="s">
        <v>19657</v>
      </c>
      <c r="I5502" s="40" t="s">
        <v>25619</v>
      </c>
      <c r="J5502" s="40" t="s">
        <v>8209</v>
      </c>
      <c r="K5502" s="43" t="s">
        <v>8434</v>
      </c>
    </row>
    <row r="5503" spans="1:11" ht="15.75" customHeight="1" x14ac:dyDescent="0.2">
      <c r="A5503" s="45" t="s">
        <v>25601</v>
      </c>
      <c r="B5503" s="44" t="s">
        <v>19577</v>
      </c>
      <c r="G5503" s="45" t="s">
        <v>25587</v>
      </c>
      <c r="H5503" s="37" t="s">
        <v>19657</v>
      </c>
      <c r="I5503" s="40" t="s">
        <v>25620</v>
      </c>
      <c r="J5503" s="40" t="s">
        <v>4158</v>
      </c>
      <c r="K5503" s="43" t="s">
        <v>8434</v>
      </c>
    </row>
    <row r="5504" spans="1:11" ht="15.75" customHeight="1" x14ac:dyDescent="0.2">
      <c r="A5504" s="45" t="s">
        <v>25601</v>
      </c>
      <c r="B5504" s="44" t="s">
        <v>19577</v>
      </c>
      <c r="G5504" s="45" t="s">
        <v>25587</v>
      </c>
      <c r="H5504" s="45" t="s">
        <v>20871</v>
      </c>
      <c r="I5504" s="40" t="s">
        <v>25621</v>
      </c>
      <c r="J5504" s="40" t="s">
        <v>13665</v>
      </c>
      <c r="K5504" s="43" t="s">
        <v>20208</v>
      </c>
    </row>
    <row r="5505" spans="1:11" ht="15.75" customHeight="1" x14ac:dyDescent="0.2">
      <c r="A5505" s="45" t="s">
        <v>25601</v>
      </c>
      <c r="B5505" s="44" t="s">
        <v>19577</v>
      </c>
      <c r="G5505" s="45" t="s">
        <v>25587</v>
      </c>
      <c r="H5505" s="45" t="s">
        <v>20871</v>
      </c>
      <c r="I5505" s="40" t="s">
        <v>25622</v>
      </c>
      <c r="J5505" s="40" t="s">
        <v>25623</v>
      </c>
      <c r="K5505" s="43" t="s">
        <v>20208</v>
      </c>
    </row>
    <row r="5506" spans="1:11" ht="15.75" customHeight="1" x14ac:dyDescent="0.2">
      <c r="A5506" s="45" t="s">
        <v>25601</v>
      </c>
      <c r="B5506" s="44" t="s">
        <v>19577</v>
      </c>
      <c r="G5506" s="45" t="s">
        <v>25587</v>
      </c>
      <c r="H5506" s="45" t="s">
        <v>20871</v>
      </c>
      <c r="I5506" s="40" t="s">
        <v>25624</v>
      </c>
      <c r="J5506" s="40" t="s">
        <v>14104</v>
      </c>
      <c r="K5506" s="43" t="s">
        <v>4029</v>
      </c>
    </row>
    <row r="5507" spans="1:11" ht="15.75" customHeight="1" x14ac:dyDescent="0.2">
      <c r="A5507" s="45" t="s">
        <v>25601</v>
      </c>
      <c r="B5507" s="44" t="s">
        <v>19577</v>
      </c>
      <c r="G5507" s="45" t="s">
        <v>25587</v>
      </c>
      <c r="H5507" s="45" t="s">
        <v>20871</v>
      </c>
      <c r="I5507" s="40" t="s">
        <v>11441</v>
      </c>
      <c r="J5507" s="40" t="s">
        <v>2353</v>
      </c>
      <c r="K5507" s="43" t="s">
        <v>19598</v>
      </c>
    </row>
    <row r="5508" spans="1:11" ht="15.75" customHeight="1" x14ac:dyDescent="0.2">
      <c r="A5508" s="45" t="s">
        <v>25601</v>
      </c>
      <c r="B5508" s="44" t="s">
        <v>19577</v>
      </c>
      <c r="G5508" s="45" t="s">
        <v>25587</v>
      </c>
      <c r="H5508" s="45" t="s">
        <v>20871</v>
      </c>
      <c r="I5508" s="40" t="s">
        <v>12003</v>
      </c>
      <c r="J5508" s="40" t="s">
        <v>2407</v>
      </c>
      <c r="K5508" s="43" t="s">
        <v>19598</v>
      </c>
    </row>
    <row r="5509" spans="1:11" ht="15.75" customHeight="1" x14ac:dyDescent="0.2">
      <c r="A5509" s="45" t="s">
        <v>25601</v>
      </c>
      <c r="B5509" s="44" t="s">
        <v>19577</v>
      </c>
      <c r="G5509" s="45" t="s">
        <v>25587</v>
      </c>
      <c r="H5509" s="45" t="s">
        <v>20871</v>
      </c>
      <c r="I5509" s="40" t="s">
        <v>11054</v>
      </c>
      <c r="J5509" s="40" t="s">
        <v>2437</v>
      </c>
      <c r="K5509" s="43" t="s">
        <v>7362</v>
      </c>
    </row>
    <row r="5510" spans="1:11" ht="15.75" customHeight="1" x14ac:dyDescent="0.2">
      <c r="A5510" s="45" t="s">
        <v>25601</v>
      </c>
      <c r="B5510" s="44" t="s">
        <v>19577</v>
      </c>
      <c r="G5510" s="45" t="s">
        <v>25587</v>
      </c>
      <c r="H5510" s="45" t="s">
        <v>20871</v>
      </c>
      <c r="I5510" s="40" t="s">
        <v>25625</v>
      </c>
      <c r="J5510" s="40" t="s">
        <v>2590</v>
      </c>
      <c r="K5510" s="43" t="s">
        <v>19598</v>
      </c>
    </row>
    <row r="5511" spans="1:11" ht="15.75" customHeight="1" x14ac:dyDescent="0.2">
      <c r="A5511" s="45" t="s">
        <v>25601</v>
      </c>
      <c r="B5511" s="44" t="s">
        <v>19577</v>
      </c>
      <c r="G5511" s="45" t="s">
        <v>25587</v>
      </c>
      <c r="H5511" s="45" t="s">
        <v>20871</v>
      </c>
      <c r="I5511" s="40" t="s">
        <v>25626</v>
      </c>
      <c r="J5511" s="40" t="s">
        <v>8413</v>
      </c>
      <c r="K5511" s="43" t="s">
        <v>8434</v>
      </c>
    </row>
    <row r="5512" spans="1:11" ht="15.75" customHeight="1" x14ac:dyDescent="0.2">
      <c r="A5512" s="45" t="s">
        <v>25601</v>
      </c>
      <c r="B5512" s="44" t="s">
        <v>19577</v>
      </c>
      <c r="G5512" s="45" t="s">
        <v>25587</v>
      </c>
      <c r="H5512" s="45" t="s">
        <v>20871</v>
      </c>
      <c r="I5512" s="40" t="s">
        <v>25627</v>
      </c>
      <c r="J5512" s="40" t="s">
        <v>2609</v>
      </c>
      <c r="K5512" s="43" t="s">
        <v>19598</v>
      </c>
    </row>
    <row r="5513" spans="1:11" ht="15.75" customHeight="1" x14ac:dyDescent="0.2">
      <c r="A5513" s="45" t="s">
        <v>25601</v>
      </c>
      <c r="B5513" s="44" t="s">
        <v>19577</v>
      </c>
      <c r="G5513" s="45" t="s">
        <v>25587</v>
      </c>
      <c r="H5513" s="45" t="s">
        <v>20871</v>
      </c>
      <c r="I5513" s="40" t="s">
        <v>8157</v>
      </c>
      <c r="J5513" s="40" t="s">
        <v>3952</v>
      </c>
      <c r="K5513" s="43" t="s">
        <v>8045</v>
      </c>
    </row>
    <row r="5514" spans="1:11" ht="15.75" customHeight="1" x14ac:dyDescent="0.2">
      <c r="A5514" s="45" t="s">
        <v>25601</v>
      </c>
      <c r="B5514" s="44" t="s">
        <v>19577</v>
      </c>
      <c r="G5514" s="45" t="s">
        <v>25587</v>
      </c>
      <c r="H5514" s="45" t="s">
        <v>20871</v>
      </c>
      <c r="I5514" s="40" t="s">
        <v>25628</v>
      </c>
      <c r="J5514" s="40" t="s">
        <v>25629</v>
      </c>
      <c r="K5514" s="43" t="s">
        <v>8434</v>
      </c>
    </row>
    <row r="5515" spans="1:11" ht="15.75" customHeight="1" x14ac:dyDescent="0.2">
      <c r="A5515" s="45" t="s">
        <v>25601</v>
      </c>
      <c r="B5515" s="44" t="s">
        <v>19577</v>
      </c>
      <c r="G5515" s="45" t="s">
        <v>25587</v>
      </c>
      <c r="H5515" s="45" t="s">
        <v>20871</v>
      </c>
      <c r="I5515" s="40" t="s">
        <v>11007</v>
      </c>
      <c r="J5515" s="40" t="s">
        <v>11008</v>
      </c>
      <c r="K5515" s="43" t="s">
        <v>8434</v>
      </c>
    </row>
    <row r="5516" spans="1:11" ht="15.75" customHeight="1" x14ac:dyDescent="0.2">
      <c r="A5516" s="45" t="s">
        <v>25601</v>
      </c>
      <c r="B5516" s="44" t="s">
        <v>19577</v>
      </c>
      <c r="G5516" s="45" t="s">
        <v>25587</v>
      </c>
      <c r="H5516" s="45" t="s">
        <v>14581</v>
      </c>
      <c r="I5516" s="40" t="s">
        <v>25630</v>
      </c>
      <c r="J5516" s="40" t="s">
        <v>25631</v>
      </c>
      <c r="K5516" s="43" t="s">
        <v>25632</v>
      </c>
    </row>
    <row r="5517" spans="1:11" ht="15.75" customHeight="1" x14ac:dyDescent="0.2">
      <c r="A5517" s="45" t="s">
        <v>25601</v>
      </c>
      <c r="B5517" s="44" t="s">
        <v>19577</v>
      </c>
      <c r="G5517" s="45" t="s">
        <v>25587</v>
      </c>
      <c r="H5517" s="45" t="s">
        <v>4954</v>
      </c>
      <c r="I5517" s="40" t="s">
        <v>25633</v>
      </c>
      <c r="J5517" s="40" t="s">
        <v>17826</v>
      </c>
      <c r="K5517" s="43" t="s">
        <v>22055</v>
      </c>
    </row>
    <row r="5518" spans="1:11" ht="15.75" customHeight="1" x14ac:dyDescent="0.2">
      <c r="A5518" s="45" t="s">
        <v>25601</v>
      </c>
      <c r="B5518" s="44" t="s">
        <v>19577</v>
      </c>
      <c r="G5518" s="45" t="s">
        <v>25587</v>
      </c>
      <c r="H5518" s="45" t="s">
        <v>19639</v>
      </c>
      <c r="I5518" s="40" t="s">
        <v>25634</v>
      </c>
      <c r="J5518" s="40" t="s">
        <v>7330</v>
      </c>
      <c r="K5518" s="43" t="s">
        <v>19598</v>
      </c>
    </row>
    <row r="5519" spans="1:11" ht="15.75" customHeight="1" x14ac:dyDescent="0.2">
      <c r="A5519" s="45" t="s">
        <v>25601</v>
      </c>
      <c r="B5519" s="44" t="s">
        <v>19577</v>
      </c>
      <c r="G5519" s="45" t="s">
        <v>25587</v>
      </c>
      <c r="H5519" s="45" t="s">
        <v>7193</v>
      </c>
      <c r="I5519" s="40" t="s">
        <v>24743</v>
      </c>
      <c r="J5519" s="40" t="s">
        <v>8816</v>
      </c>
      <c r="K5519" s="43" t="s">
        <v>4137</v>
      </c>
    </row>
    <row r="5520" spans="1:11" ht="15.75" customHeight="1" x14ac:dyDescent="0.2">
      <c r="A5520" s="45" t="s">
        <v>25601</v>
      </c>
      <c r="B5520" s="44" t="s">
        <v>19577</v>
      </c>
      <c r="G5520" s="45" t="s">
        <v>25587</v>
      </c>
      <c r="H5520" s="45" t="s">
        <v>18666</v>
      </c>
      <c r="I5520" s="40" t="s">
        <v>25635</v>
      </c>
      <c r="J5520" s="40" t="s">
        <v>4996</v>
      </c>
      <c r="K5520" s="43" t="s">
        <v>8434</v>
      </c>
    </row>
    <row r="5521" spans="1:11" ht="15.75" customHeight="1" x14ac:dyDescent="0.2">
      <c r="A5521" s="45" t="s">
        <v>25601</v>
      </c>
      <c r="B5521" s="44" t="s">
        <v>19577</v>
      </c>
      <c r="G5521" s="45" t="s">
        <v>25587</v>
      </c>
      <c r="H5521" s="45" t="s">
        <v>18666</v>
      </c>
      <c r="I5521" s="40" t="s">
        <v>1896</v>
      </c>
      <c r="J5521" s="40" t="s">
        <v>2616</v>
      </c>
      <c r="K5521" s="43" t="s">
        <v>8434</v>
      </c>
    </row>
    <row r="5522" spans="1:11" ht="15.75" customHeight="1" x14ac:dyDescent="0.2">
      <c r="A5522" s="45" t="s">
        <v>25601</v>
      </c>
      <c r="B5522" s="44" t="s">
        <v>19577</v>
      </c>
      <c r="G5522" s="45" t="s">
        <v>25636</v>
      </c>
      <c r="H5522" s="45" t="s">
        <v>3098</v>
      </c>
      <c r="I5522" s="40" t="s">
        <v>25637</v>
      </c>
      <c r="J5522" s="40" t="s">
        <v>9655</v>
      </c>
      <c r="K5522" s="43" t="s">
        <v>8434</v>
      </c>
    </row>
    <row r="5523" spans="1:11" ht="15.75" customHeight="1" x14ac:dyDescent="0.2">
      <c r="A5523" s="45" t="s">
        <v>25601</v>
      </c>
      <c r="B5523" s="44" t="s">
        <v>19577</v>
      </c>
      <c r="G5523" s="45" t="s">
        <v>25636</v>
      </c>
      <c r="H5523" s="45" t="s">
        <v>3098</v>
      </c>
      <c r="I5523" s="40" t="s">
        <v>3111</v>
      </c>
      <c r="J5523" s="40" t="s">
        <v>3112</v>
      </c>
      <c r="K5523" s="43"/>
    </row>
    <row r="5524" spans="1:11" ht="15.75" customHeight="1" x14ac:dyDescent="0.2">
      <c r="A5524" s="45" t="s">
        <v>25601</v>
      </c>
      <c r="B5524" s="44" t="s">
        <v>19577</v>
      </c>
      <c r="G5524" s="45" t="s">
        <v>25636</v>
      </c>
      <c r="H5524" s="45" t="s">
        <v>3098</v>
      </c>
      <c r="I5524" s="40" t="s">
        <v>3282</v>
      </c>
      <c r="J5524" s="40" t="s">
        <v>3281</v>
      </c>
      <c r="K5524" s="43" t="s">
        <v>8434</v>
      </c>
    </row>
    <row r="5525" spans="1:11" ht="15.75" customHeight="1" x14ac:dyDescent="0.2">
      <c r="A5525" s="45" t="s">
        <v>25601</v>
      </c>
      <c r="B5525" s="44" t="s">
        <v>19577</v>
      </c>
      <c r="G5525" s="45" t="s">
        <v>25636</v>
      </c>
      <c r="H5525" s="45" t="s">
        <v>19627</v>
      </c>
      <c r="I5525" s="40" t="s">
        <v>25638</v>
      </c>
      <c r="J5525" s="40" t="s">
        <v>5090</v>
      </c>
      <c r="K5525" s="43" t="s">
        <v>8434</v>
      </c>
    </row>
    <row r="5526" spans="1:11" ht="15.75" customHeight="1" x14ac:dyDescent="0.2">
      <c r="A5526" s="45" t="s">
        <v>25601</v>
      </c>
      <c r="B5526" s="44" t="s">
        <v>19577</v>
      </c>
      <c r="G5526" s="45" t="s">
        <v>25636</v>
      </c>
      <c r="H5526" s="45" t="s">
        <v>19627</v>
      </c>
      <c r="I5526" s="40" t="s">
        <v>3733</v>
      </c>
      <c r="J5526" s="40" t="s">
        <v>5090</v>
      </c>
      <c r="K5526" s="43" t="s">
        <v>8434</v>
      </c>
    </row>
    <row r="5527" spans="1:11" ht="15.75" customHeight="1" x14ac:dyDescent="0.2">
      <c r="A5527" s="45" t="s">
        <v>25601</v>
      </c>
      <c r="B5527" s="44" t="s">
        <v>19577</v>
      </c>
      <c r="G5527" s="45" t="s">
        <v>25636</v>
      </c>
      <c r="H5527" s="45" t="s">
        <v>19627</v>
      </c>
      <c r="I5527" s="40" t="s">
        <v>25639</v>
      </c>
      <c r="J5527" s="40" t="s">
        <v>24265</v>
      </c>
      <c r="K5527" s="43"/>
    </row>
    <row r="5528" spans="1:11" ht="15.75" customHeight="1" x14ac:dyDescent="0.2">
      <c r="A5528" s="45" t="s">
        <v>25601</v>
      </c>
      <c r="B5528" s="44" t="s">
        <v>19577</v>
      </c>
      <c r="G5528" s="45" t="s">
        <v>25636</v>
      </c>
      <c r="H5528" s="45" t="s">
        <v>19627</v>
      </c>
      <c r="I5528" s="40" t="s">
        <v>3688</v>
      </c>
      <c r="J5528" s="40" t="s">
        <v>25640</v>
      </c>
      <c r="K5528" s="43"/>
    </row>
    <row r="5529" spans="1:11" ht="15.75" customHeight="1" x14ac:dyDescent="0.2">
      <c r="A5529" s="45" t="s">
        <v>25601</v>
      </c>
      <c r="B5529" s="44" t="s">
        <v>19577</v>
      </c>
      <c r="G5529" s="45" t="s">
        <v>25636</v>
      </c>
      <c r="H5529" s="45" t="s">
        <v>19627</v>
      </c>
      <c r="I5529" s="40" t="s">
        <v>18642</v>
      </c>
      <c r="J5529" s="40" t="s">
        <v>25641</v>
      </c>
      <c r="K5529" s="43"/>
    </row>
    <row r="5530" spans="1:11" ht="15.75" customHeight="1" x14ac:dyDescent="0.2">
      <c r="A5530" s="45" t="s">
        <v>25601</v>
      </c>
      <c r="B5530" s="44" t="s">
        <v>19577</v>
      </c>
      <c r="G5530" s="45" t="s">
        <v>25636</v>
      </c>
      <c r="H5530" s="45" t="s">
        <v>19627</v>
      </c>
      <c r="I5530" s="40" t="s">
        <v>15039</v>
      </c>
      <c r="J5530" s="40" t="s">
        <v>7847</v>
      </c>
      <c r="K5530" s="43" t="s">
        <v>7152</v>
      </c>
    </row>
    <row r="5531" spans="1:11" ht="15.75" customHeight="1" x14ac:dyDescent="0.2">
      <c r="A5531" s="45" t="s">
        <v>25601</v>
      </c>
      <c r="B5531" s="44" t="s">
        <v>19577</v>
      </c>
      <c r="G5531" s="45" t="s">
        <v>25636</v>
      </c>
      <c r="H5531" s="45" t="s">
        <v>19627</v>
      </c>
      <c r="I5531" s="40" t="s">
        <v>25642</v>
      </c>
      <c r="J5531" s="40" t="s">
        <v>8334</v>
      </c>
      <c r="K5531" s="43" t="s">
        <v>8434</v>
      </c>
    </row>
    <row r="5532" spans="1:11" ht="15.75" customHeight="1" x14ac:dyDescent="0.2">
      <c r="A5532" s="45" t="s">
        <v>25601</v>
      </c>
      <c r="B5532" s="44" t="s">
        <v>19577</v>
      </c>
      <c r="G5532" s="45" t="s">
        <v>25636</v>
      </c>
      <c r="H5532" s="45" t="s">
        <v>19627</v>
      </c>
      <c r="I5532" s="40" t="s">
        <v>25643</v>
      </c>
      <c r="J5532" s="40" t="s">
        <v>25644</v>
      </c>
      <c r="K5532" s="43" t="s">
        <v>19802</v>
      </c>
    </row>
    <row r="5533" spans="1:11" ht="15.75" customHeight="1" x14ac:dyDescent="0.2">
      <c r="A5533" s="45" t="s">
        <v>25601</v>
      </c>
      <c r="B5533" s="44" t="s">
        <v>19577</v>
      </c>
      <c r="G5533" s="45" t="s">
        <v>25636</v>
      </c>
      <c r="H5533" s="45" t="s">
        <v>19627</v>
      </c>
      <c r="I5533" s="40" t="s">
        <v>25645</v>
      </c>
      <c r="J5533" s="40" t="s">
        <v>1849</v>
      </c>
      <c r="K5533" s="43" t="s">
        <v>8434</v>
      </c>
    </row>
    <row r="5534" spans="1:11" ht="15.75" customHeight="1" x14ac:dyDescent="0.2">
      <c r="A5534" s="45" t="s">
        <v>25601</v>
      </c>
      <c r="B5534" s="44" t="s">
        <v>19577</v>
      </c>
      <c r="G5534" s="45" t="s">
        <v>25636</v>
      </c>
      <c r="H5534" s="45" t="s">
        <v>19627</v>
      </c>
      <c r="I5534" s="40" t="s">
        <v>25646</v>
      </c>
      <c r="J5534" s="40" t="s">
        <v>3281</v>
      </c>
      <c r="K5534" s="43" t="s">
        <v>8434</v>
      </c>
    </row>
    <row r="5535" spans="1:11" ht="15.75" customHeight="1" x14ac:dyDescent="0.2">
      <c r="A5535" s="45" t="s">
        <v>25601</v>
      </c>
      <c r="B5535" s="44" t="s">
        <v>19577</v>
      </c>
      <c r="G5535" s="45" t="s">
        <v>25636</v>
      </c>
      <c r="H5535" s="45" t="s">
        <v>19627</v>
      </c>
      <c r="I5535" s="40" t="s">
        <v>25647</v>
      </c>
      <c r="J5535" s="40" t="s">
        <v>22988</v>
      </c>
      <c r="K5535" s="43" t="s">
        <v>8434</v>
      </c>
    </row>
    <row r="5536" spans="1:11" ht="15.75" customHeight="1" x14ac:dyDescent="0.2">
      <c r="A5536" s="45" t="s">
        <v>25601</v>
      </c>
      <c r="B5536" s="44" t="s">
        <v>19577</v>
      </c>
      <c r="G5536" s="45" t="s">
        <v>25636</v>
      </c>
      <c r="H5536" s="45" t="s">
        <v>19627</v>
      </c>
      <c r="I5536" s="40" t="s">
        <v>25648</v>
      </c>
      <c r="J5536" s="40" t="s">
        <v>9263</v>
      </c>
      <c r="K5536" s="43" t="s">
        <v>7413</v>
      </c>
    </row>
    <row r="5537" spans="1:11" ht="15.75" customHeight="1" x14ac:dyDescent="0.2">
      <c r="A5537" s="45" t="s">
        <v>25601</v>
      </c>
      <c r="B5537" s="44" t="s">
        <v>19577</v>
      </c>
      <c r="G5537" s="45" t="s">
        <v>25636</v>
      </c>
      <c r="H5537" s="45" t="s">
        <v>25149</v>
      </c>
      <c r="I5537" s="40" t="s">
        <v>7352</v>
      </c>
      <c r="J5537" s="40" t="s">
        <v>25540</v>
      </c>
      <c r="K5537" s="43" t="s">
        <v>20208</v>
      </c>
    </row>
    <row r="5538" spans="1:11" ht="15.75" customHeight="1" x14ac:dyDescent="0.2">
      <c r="A5538" s="45" t="s">
        <v>25601</v>
      </c>
      <c r="B5538" s="44" t="s">
        <v>19577</v>
      </c>
      <c r="G5538" s="45" t="s">
        <v>25636</v>
      </c>
      <c r="H5538" s="45" t="s">
        <v>19657</v>
      </c>
      <c r="I5538" s="40" t="s">
        <v>14374</v>
      </c>
      <c r="J5538" s="40" t="s">
        <v>24934</v>
      </c>
      <c r="K5538" s="43" t="s">
        <v>20208</v>
      </c>
    </row>
    <row r="5539" spans="1:11" ht="15.75" customHeight="1" x14ac:dyDescent="0.2">
      <c r="A5539" s="45" t="s">
        <v>25601</v>
      </c>
      <c r="B5539" s="44" t="s">
        <v>19577</v>
      </c>
      <c r="G5539" s="45" t="s">
        <v>25636</v>
      </c>
      <c r="H5539" s="45" t="s">
        <v>19657</v>
      </c>
      <c r="I5539" s="40" t="s">
        <v>10799</v>
      </c>
      <c r="J5539" s="40" t="s">
        <v>25649</v>
      </c>
      <c r="K5539" s="43" t="s">
        <v>20208</v>
      </c>
    </row>
    <row r="5540" spans="1:11" ht="15.75" customHeight="1" x14ac:dyDescent="0.2">
      <c r="A5540" s="16" t="s">
        <v>25650</v>
      </c>
      <c r="B5540" s="44" t="s">
        <v>19577</v>
      </c>
      <c r="C5540" s="16"/>
      <c r="D5540" s="16"/>
      <c r="E5540" s="16"/>
      <c r="F5540" s="16"/>
      <c r="G5540" s="16" t="s">
        <v>25651</v>
      </c>
      <c r="H5540" s="44" t="s">
        <v>19657</v>
      </c>
      <c r="I5540" s="86" t="s">
        <v>3078</v>
      </c>
      <c r="J5540" s="86" t="s">
        <v>25652</v>
      </c>
      <c r="K5540" s="43"/>
    </row>
    <row r="5541" spans="1:11" ht="15.75" customHeight="1" x14ac:dyDescent="0.2">
      <c r="A5541" s="16" t="s">
        <v>25650</v>
      </c>
      <c r="B5541" s="44" t="s">
        <v>19577</v>
      </c>
      <c r="C5541" s="16"/>
      <c r="D5541" s="16"/>
      <c r="E5541" s="16"/>
      <c r="F5541" s="16"/>
      <c r="G5541" s="16" t="s">
        <v>25651</v>
      </c>
      <c r="H5541" s="44" t="s">
        <v>19657</v>
      </c>
      <c r="I5541" s="86" t="s">
        <v>25653</v>
      </c>
      <c r="J5541" s="86" t="s">
        <v>25654</v>
      </c>
      <c r="K5541" s="43"/>
    </row>
    <row r="5542" spans="1:11" ht="15.75" customHeight="1" x14ac:dyDescent="0.2">
      <c r="A5542" s="16" t="s">
        <v>25650</v>
      </c>
      <c r="B5542" s="44" t="s">
        <v>19577</v>
      </c>
      <c r="C5542" s="16"/>
      <c r="D5542" s="16"/>
      <c r="E5542" s="16"/>
      <c r="F5542" s="16"/>
      <c r="G5542" s="16" t="s">
        <v>25651</v>
      </c>
      <c r="H5542" s="44" t="s">
        <v>19657</v>
      </c>
      <c r="I5542" s="86" t="s">
        <v>25655</v>
      </c>
      <c r="J5542" s="86"/>
      <c r="K5542" s="43"/>
    </row>
    <row r="5543" spans="1:11" ht="15.75" customHeight="1" x14ac:dyDescent="0.2">
      <c r="A5543" s="16" t="s">
        <v>25650</v>
      </c>
      <c r="B5543" s="44" t="s">
        <v>19577</v>
      </c>
      <c r="C5543" s="16"/>
      <c r="D5543" s="16"/>
      <c r="E5543" s="16"/>
      <c r="F5543" s="16"/>
      <c r="G5543" s="16" t="s">
        <v>25651</v>
      </c>
      <c r="H5543" s="44" t="s">
        <v>19657</v>
      </c>
      <c r="I5543" s="86" t="s">
        <v>25656</v>
      </c>
      <c r="J5543" s="86" t="s">
        <v>25657</v>
      </c>
      <c r="K5543" s="86" t="s">
        <v>8434</v>
      </c>
    </row>
    <row r="5544" spans="1:11" ht="15.75" customHeight="1" x14ac:dyDescent="0.2">
      <c r="A5544" s="16" t="s">
        <v>25650</v>
      </c>
      <c r="B5544" s="44" t="s">
        <v>19577</v>
      </c>
      <c r="C5544" s="16"/>
      <c r="D5544" s="16"/>
      <c r="E5544" s="16"/>
      <c r="F5544" s="16"/>
      <c r="G5544" s="16" t="s">
        <v>25651</v>
      </c>
      <c r="H5544" s="44" t="s">
        <v>19657</v>
      </c>
      <c r="I5544" s="86" t="s">
        <v>25658</v>
      </c>
      <c r="J5544" s="86" t="s">
        <v>9359</v>
      </c>
      <c r="K5544" s="86" t="s">
        <v>2856</v>
      </c>
    </row>
    <row r="5545" spans="1:11" ht="15.75" customHeight="1" x14ac:dyDescent="0.2">
      <c r="A5545" s="16" t="s">
        <v>25650</v>
      </c>
      <c r="B5545" s="44" t="s">
        <v>19577</v>
      </c>
      <c r="C5545" s="16"/>
      <c r="D5545" s="16"/>
      <c r="E5545" s="16"/>
      <c r="F5545" s="16"/>
      <c r="G5545" s="16" t="s">
        <v>25651</v>
      </c>
      <c r="H5545" s="44" t="s">
        <v>19657</v>
      </c>
      <c r="I5545" s="86" t="s">
        <v>25659</v>
      </c>
      <c r="J5545" s="86" t="s">
        <v>7855</v>
      </c>
      <c r="K5545" s="43" t="s">
        <v>8434</v>
      </c>
    </row>
    <row r="5546" spans="1:11" ht="15.75" customHeight="1" x14ac:dyDescent="0.2">
      <c r="A5546" s="16" t="s">
        <v>25650</v>
      </c>
      <c r="B5546" s="44" t="s">
        <v>19577</v>
      </c>
      <c r="C5546" s="16"/>
      <c r="D5546" s="16"/>
      <c r="E5546" s="16"/>
      <c r="F5546" s="16"/>
      <c r="G5546" s="16" t="s">
        <v>25651</v>
      </c>
      <c r="H5546" s="44" t="s">
        <v>19657</v>
      </c>
      <c r="I5546" s="86" t="s">
        <v>25660</v>
      </c>
      <c r="J5546" s="86" t="s">
        <v>1886</v>
      </c>
      <c r="K5546" s="86" t="s">
        <v>7152</v>
      </c>
    </row>
    <row r="5547" spans="1:11" ht="15.75" customHeight="1" x14ac:dyDescent="0.2">
      <c r="A5547" s="16" t="s">
        <v>25650</v>
      </c>
      <c r="B5547" s="44" t="s">
        <v>19577</v>
      </c>
      <c r="C5547" s="16"/>
      <c r="D5547" s="16"/>
      <c r="E5547" s="16"/>
      <c r="F5547" s="16"/>
      <c r="G5547" s="16" t="s">
        <v>25651</v>
      </c>
      <c r="H5547" s="44" t="s">
        <v>19657</v>
      </c>
      <c r="I5547" s="86" t="s">
        <v>25661</v>
      </c>
      <c r="J5547" s="86" t="s">
        <v>7662</v>
      </c>
      <c r="K5547" s="86" t="s">
        <v>8434</v>
      </c>
    </row>
    <row r="5548" spans="1:11" ht="15.75" customHeight="1" x14ac:dyDescent="0.2">
      <c r="A5548" s="16" t="s">
        <v>25650</v>
      </c>
      <c r="B5548" s="44" t="s">
        <v>19577</v>
      </c>
      <c r="C5548" s="16"/>
      <c r="D5548" s="16"/>
      <c r="E5548" s="16"/>
      <c r="F5548" s="16"/>
      <c r="G5548" s="16" t="s">
        <v>25651</v>
      </c>
      <c r="H5548" s="44" t="s">
        <v>19657</v>
      </c>
      <c r="I5548" s="86" t="s">
        <v>12762</v>
      </c>
      <c r="J5548" s="86" t="s">
        <v>11689</v>
      </c>
      <c r="K5548" s="86" t="s">
        <v>4105</v>
      </c>
    </row>
    <row r="5549" spans="1:11" ht="15.75" customHeight="1" x14ac:dyDescent="0.2">
      <c r="A5549" s="16" t="s">
        <v>25650</v>
      </c>
      <c r="B5549" s="44" t="s">
        <v>19577</v>
      </c>
      <c r="C5549" s="16"/>
      <c r="D5549" s="16"/>
      <c r="E5549" s="16"/>
      <c r="F5549" s="16"/>
      <c r="G5549" s="16" t="s">
        <v>25651</v>
      </c>
      <c r="H5549" s="44" t="s">
        <v>19657</v>
      </c>
      <c r="I5549" s="86" t="s">
        <v>25662</v>
      </c>
      <c r="J5549" s="86" t="s">
        <v>25663</v>
      </c>
      <c r="K5549" s="86" t="s">
        <v>8434</v>
      </c>
    </row>
    <row r="5550" spans="1:11" ht="15.75" customHeight="1" x14ac:dyDescent="0.2">
      <c r="A5550" s="16" t="s">
        <v>25650</v>
      </c>
      <c r="B5550" s="44" t="s">
        <v>19577</v>
      </c>
      <c r="C5550" s="16"/>
      <c r="D5550" s="16"/>
      <c r="E5550" s="16"/>
      <c r="F5550" s="16"/>
      <c r="G5550" s="16" t="s">
        <v>25651</v>
      </c>
      <c r="H5550" s="44" t="s">
        <v>19657</v>
      </c>
      <c r="I5550" s="86" t="s">
        <v>25664</v>
      </c>
      <c r="J5550" s="86" t="s">
        <v>2155</v>
      </c>
      <c r="K5550" s="86" t="s">
        <v>9357</v>
      </c>
    </row>
    <row r="5551" spans="1:11" ht="15.75" customHeight="1" x14ac:dyDescent="0.2">
      <c r="A5551" s="16" t="s">
        <v>25650</v>
      </c>
      <c r="B5551" s="44" t="s">
        <v>19577</v>
      </c>
      <c r="C5551" s="16"/>
      <c r="D5551" s="16"/>
      <c r="E5551" s="16"/>
      <c r="F5551" s="16"/>
      <c r="G5551" s="16" t="s">
        <v>25651</v>
      </c>
      <c r="H5551" s="44" t="s">
        <v>19657</v>
      </c>
      <c r="I5551" s="86" t="s">
        <v>25665</v>
      </c>
      <c r="J5551" s="86" t="s">
        <v>2243</v>
      </c>
      <c r="K5551" s="86" t="s">
        <v>9357</v>
      </c>
    </row>
    <row r="5552" spans="1:11" ht="15.75" customHeight="1" x14ac:dyDescent="0.2">
      <c r="A5552" s="16" t="s">
        <v>25650</v>
      </c>
      <c r="B5552" s="44" t="s">
        <v>19577</v>
      </c>
      <c r="C5552" s="16"/>
      <c r="D5552" s="16"/>
      <c r="E5552" s="16"/>
      <c r="F5552" s="16"/>
      <c r="G5552" s="16" t="s">
        <v>25651</v>
      </c>
      <c r="H5552" s="44" t="s">
        <v>19657</v>
      </c>
      <c r="I5552" s="86" t="s">
        <v>25666</v>
      </c>
      <c r="J5552" s="86" t="s">
        <v>20019</v>
      </c>
      <c r="K5552" s="86" t="s">
        <v>9357</v>
      </c>
    </row>
    <row r="5553" spans="1:11" ht="15.75" customHeight="1" x14ac:dyDescent="0.2">
      <c r="A5553" s="16" t="s">
        <v>25650</v>
      </c>
      <c r="B5553" s="44" t="s">
        <v>19577</v>
      </c>
      <c r="C5553" s="16"/>
      <c r="D5553" s="16"/>
      <c r="E5553" s="16"/>
      <c r="F5553" s="16"/>
      <c r="G5553" s="16" t="s">
        <v>25651</v>
      </c>
      <c r="H5553" s="44" t="s">
        <v>19657</v>
      </c>
      <c r="I5553" s="86" t="s">
        <v>25667</v>
      </c>
      <c r="J5553" s="86" t="s">
        <v>11173</v>
      </c>
      <c r="K5553" s="86" t="s">
        <v>7656</v>
      </c>
    </row>
    <row r="5554" spans="1:11" ht="15.75" customHeight="1" x14ac:dyDescent="0.2">
      <c r="A5554" s="16" t="s">
        <v>25650</v>
      </c>
      <c r="B5554" s="44" t="s">
        <v>19577</v>
      </c>
      <c r="C5554" s="16"/>
      <c r="D5554" s="16"/>
      <c r="E5554" s="16"/>
      <c r="F5554" s="16"/>
      <c r="G5554" s="16" t="s">
        <v>25651</v>
      </c>
      <c r="H5554" s="44" t="s">
        <v>19657</v>
      </c>
      <c r="I5554" s="86" t="s">
        <v>25668</v>
      </c>
      <c r="J5554" s="86" t="s">
        <v>2394</v>
      </c>
      <c r="K5554" s="86" t="s">
        <v>7557</v>
      </c>
    </row>
    <row r="5555" spans="1:11" ht="15.75" customHeight="1" x14ac:dyDescent="0.2">
      <c r="A5555" s="16" t="s">
        <v>25650</v>
      </c>
      <c r="B5555" s="44" t="s">
        <v>19577</v>
      </c>
      <c r="C5555" s="16"/>
      <c r="D5555" s="16"/>
      <c r="E5555" s="16"/>
      <c r="F5555" s="16"/>
      <c r="G5555" s="16" t="s">
        <v>25651</v>
      </c>
      <c r="H5555" s="44" t="s">
        <v>19657</v>
      </c>
      <c r="I5555" s="86" t="s">
        <v>25669</v>
      </c>
      <c r="J5555" s="86" t="s">
        <v>20877</v>
      </c>
      <c r="K5555" s="86" t="s">
        <v>7557</v>
      </c>
    </row>
    <row r="5556" spans="1:11" ht="15.75" customHeight="1" x14ac:dyDescent="0.2">
      <c r="A5556" s="16" t="s">
        <v>25650</v>
      </c>
      <c r="B5556" s="44" t="s">
        <v>19577</v>
      </c>
      <c r="C5556" s="16"/>
      <c r="D5556" s="16"/>
      <c r="E5556" s="16"/>
      <c r="F5556" s="16"/>
      <c r="G5556" s="16" t="s">
        <v>25651</v>
      </c>
      <c r="H5556" s="44" t="s">
        <v>19657</v>
      </c>
      <c r="I5556" s="86" t="s">
        <v>25670</v>
      </c>
      <c r="J5556" s="86" t="s">
        <v>25671</v>
      </c>
      <c r="K5556" s="86" t="s">
        <v>7557</v>
      </c>
    </row>
    <row r="5557" spans="1:11" ht="15.75" customHeight="1" x14ac:dyDescent="0.2">
      <c r="A5557" s="16" t="s">
        <v>25650</v>
      </c>
      <c r="B5557" s="44" t="s">
        <v>19577</v>
      </c>
      <c r="C5557" s="16"/>
      <c r="D5557" s="16"/>
      <c r="E5557" s="16"/>
      <c r="F5557" s="16"/>
      <c r="G5557" s="16" t="s">
        <v>25651</v>
      </c>
      <c r="H5557" s="44" t="s">
        <v>19657</v>
      </c>
      <c r="I5557" s="86" t="s">
        <v>25672</v>
      </c>
      <c r="J5557" s="86" t="s">
        <v>2784</v>
      </c>
      <c r="K5557" s="86" t="s">
        <v>7557</v>
      </c>
    </row>
    <row r="5558" spans="1:11" ht="15.75" customHeight="1" x14ac:dyDescent="0.2">
      <c r="A5558" s="16" t="s">
        <v>25650</v>
      </c>
      <c r="B5558" s="44" t="s">
        <v>19577</v>
      </c>
      <c r="C5558" s="16"/>
      <c r="D5558" s="16"/>
      <c r="E5558" s="16"/>
      <c r="F5558" s="16"/>
      <c r="G5558" s="16" t="s">
        <v>25651</v>
      </c>
      <c r="H5558" s="44" t="s">
        <v>19657</v>
      </c>
      <c r="I5558" s="86" t="s">
        <v>13466</v>
      </c>
      <c r="J5558" s="86" t="s">
        <v>7790</v>
      </c>
      <c r="K5558" s="86" t="s">
        <v>7557</v>
      </c>
    </row>
    <row r="5559" spans="1:11" ht="15.75" customHeight="1" x14ac:dyDescent="0.2">
      <c r="A5559" s="16" t="s">
        <v>25650</v>
      </c>
      <c r="B5559" s="44" t="s">
        <v>19577</v>
      </c>
      <c r="C5559" s="16"/>
      <c r="D5559" s="16"/>
      <c r="E5559" s="16"/>
      <c r="F5559" s="16"/>
      <c r="G5559" s="16" t="s">
        <v>25651</v>
      </c>
      <c r="H5559" s="44" t="s">
        <v>20871</v>
      </c>
      <c r="I5559" s="86" t="s">
        <v>25673</v>
      </c>
      <c r="J5559" s="86" t="s">
        <v>25674</v>
      </c>
      <c r="K5559" s="86" t="s">
        <v>20208</v>
      </c>
    </row>
    <row r="5560" spans="1:11" ht="15.75" customHeight="1" x14ac:dyDescent="0.2">
      <c r="A5560" s="16" t="s">
        <v>25650</v>
      </c>
      <c r="B5560" s="44" t="s">
        <v>19577</v>
      </c>
      <c r="C5560" s="16"/>
      <c r="D5560" s="16"/>
      <c r="E5560" s="16"/>
      <c r="F5560" s="16"/>
      <c r="G5560" s="16" t="s">
        <v>25651</v>
      </c>
      <c r="H5560" s="44" t="s">
        <v>20871</v>
      </c>
      <c r="I5560" s="86" t="s">
        <v>25675</v>
      </c>
      <c r="J5560" s="86" t="s">
        <v>25676</v>
      </c>
      <c r="K5560" s="86" t="s">
        <v>20208</v>
      </c>
    </row>
    <row r="5561" spans="1:11" ht="15.75" customHeight="1" x14ac:dyDescent="0.2">
      <c r="A5561" s="16" t="s">
        <v>25650</v>
      </c>
      <c r="B5561" s="44" t="s">
        <v>19577</v>
      </c>
      <c r="C5561" s="16"/>
      <c r="D5561" s="16"/>
      <c r="E5561" s="16"/>
      <c r="F5561" s="16"/>
      <c r="G5561" s="16" t="s">
        <v>25651</v>
      </c>
      <c r="H5561" s="44" t="s">
        <v>20871</v>
      </c>
      <c r="I5561" s="86" t="s">
        <v>25677</v>
      </c>
      <c r="J5561" s="86" t="s">
        <v>25678</v>
      </c>
      <c r="K5561" s="43"/>
    </row>
    <row r="5562" spans="1:11" ht="15.75" customHeight="1" x14ac:dyDescent="0.2">
      <c r="A5562" s="16" t="s">
        <v>25650</v>
      </c>
      <c r="B5562" s="44" t="s">
        <v>19577</v>
      </c>
      <c r="C5562" s="16"/>
      <c r="D5562" s="16"/>
      <c r="E5562" s="16"/>
      <c r="F5562" s="16"/>
      <c r="G5562" s="16" t="s">
        <v>25651</v>
      </c>
      <c r="H5562" s="44" t="s">
        <v>20871</v>
      </c>
      <c r="I5562" s="86" t="s">
        <v>25679</v>
      </c>
      <c r="J5562" s="86" t="s">
        <v>25680</v>
      </c>
      <c r="K5562" s="43"/>
    </row>
    <row r="5563" spans="1:11" ht="15.75" customHeight="1" x14ac:dyDescent="0.2">
      <c r="A5563" s="16" t="s">
        <v>25650</v>
      </c>
      <c r="B5563" s="44" t="s">
        <v>19577</v>
      </c>
      <c r="C5563" s="16"/>
      <c r="D5563" s="16"/>
      <c r="E5563" s="16"/>
      <c r="F5563" s="16"/>
      <c r="G5563" s="16" t="s">
        <v>25651</v>
      </c>
      <c r="H5563" s="44" t="s">
        <v>20871</v>
      </c>
      <c r="I5563" s="86" t="s">
        <v>12085</v>
      </c>
      <c r="J5563" s="86" t="s">
        <v>9133</v>
      </c>
      <c r="K5563" s="86" t="s">
        <v>8434</v>
      </c>
    </row>
    <row r="5564" spans="1:11" ht="15.75" customHeight="1" x14ac:dyDescent="0.2">
      <c r="A5564" s="16" t="s">
        <v>25650</v>
      </c>
      <c r="B5564" s="44" t="s">
        <v>19577</v>
      </c>
      <c r="C5564" s="16"/>
      <c r="D5564" s="16"/>
      <c r="E5564" s="16"/>
      <c r="F5564" s="16"/>
      <c r="G5564" s="16" t="s">
        <v>25651</v>
      </c>
      <c r="H5564" s="44" t="s">
        <v>20871</v>
      </c>
      <c r="I5564" s="86" t="s">
        <v>25681</v>
      </c>
      <c r="J5564" s="86" t="s">
        <v>2394</v>
      </c>
      <c r="K5564" s="86" t="s">
        <v>8434</v>
      </c>
    </row>
    <row r="5565" spans="1:11" ht="15.75" customHeight="1" x14ac:dyDescent="0.2">
      <c r="A5565" s="16" t="s">
        <v>25650</v>
      </c>
      <c r="B5565" s="44" t="s">
        <v>19577</v>
      </c>
      <c r="C5565" s="16"/>
      <c r="D5565" s="16"/>
      <c r="E5565" s="16"/>
      <c r="F5565" s="16"/>
      <c r="G5565" s="16" t="s">
        <v>25651</v>
      </c>
      <c r="H5565" s="44" t="s">
        <v>20871</v>
      </c>
      <c r="I5565" s="86" t="s">
        <v>12371</v>
      </c>
      <c r="J5565" s="86" t="s">
        <v>11627</v>
      </c>
      <c r="K5565" s="86" t="s">
        <v>8434</v>
      </c>
    </row>
    <row r="5566" spans="1:11" ht="15.75" customHeight="1" x14ac:dyDescent="0.2">
      <c r="A5566" s="16" t="s">
        <v>25650</v>
      </c>
      <c r="B5566" s="44" t="s">
        <v>19577</v>
      </c>
      <c r="C5566" s="16"/>
      <c r="D5566" s="16"/>
      <c r="E5566" s="16"/>
      <c r="F5566" s="16"/>
      <c r="G5566" s="16" t="s">
        <v>25651</v>
      </c>
      <c r="H5566" s="44" t="s">
        <v>20871</v>
      </c>
      <c r="I5566" s="86" t="s">
        <v>25682</v>
      </c>
      <c r="J5566" s="86" t="s">
        <v>10222</v>
      </c>
      <c r="K5566" s="86" t="s">
        <v>8434</v>
      </c>
    </row>
    <row r="5567" spans="1:11" ht="15.75" customHeight="1" x14ac:dyDescent="0.2">
      <c r="A5567" s="16" t="s">
        <v>25650</v>
      </c>
      <c r="B5567" s="44" t="s">
        <v>19577</v>
      </c>
      <c r="C5567" s="16"/>
      <c r="D5567" s="16"/>
      <c r="E5567" s="16"/>
      <c r="F5567" s="16"/>
      <c r="G5567" s="16" t="s">
        <v>25651</v>
      </c>
      <c r="H5567" s="44" t="s">
        <v>20871</v>
      </c>
      <c r="I5567" s="86" t="s">
        <v>14739</v>
      </c>
      <c r="J5567" s="86" t="s">
        <v>25683</v>
      </c>
      <c r="K5567" s="86" t="s">
        <v>8434</v>
      </c>
    </row>
    <row r="5568" spans="1:11" ht="15.75" customHeight="1" x14ac:dyDescent="0.2">
      <c r="A5568" s="16" t="s">
        <v>25650</v>
      </c>
      <c r="B5568" s="44" t="s">
        <v>19577</v>
      </c>
      <c r="C5568" s="16"/>
      <c r="D5568" s="16"/>
      <c r="E5568" s="16"/>
      <c r="F5568" s="16"/>
      <c r="G5568" s="16" t="s">
        <v>25651</v>
      </c>
      <c r="H5568" s="44" t="s">
        <v>14581</v>
      </c>
      <c r="I5568" s="86" t="s">
        <v>1668</v>
      </c>
      <c r="J5568" s="86" t="s">
        <v>25684</v>
      </c>
      <c r="K5568" s="43"/>
    </row>
    <row r="5569" spans="1:11" ht="15.75" customHeight="1" x14ac:dyDescent="0.2">
      <c r="A5569" s="16" t="s">
        <v>25650</v>
      </c>
      <c r="B5569" s="44" t="s">
        <v>19577</v>
      </c>
      <c r="C5569" s="16"/>
      <c r="D5569" s="16"/>
      <c r="E5569" s="16"/>
      <c r="F5569" s="16"/>
      <c r="G5569" s="16" t="s">
        <v>25651</v>
      </c>
      <c r="H5569" s="44" t="s">
        <v>5092</v>
      </c>
      <c r="I5569" s="86" t="s">
        <v>25685</v>
      </c>
      <c r="J5569" s="86" t="s">
        <v>9710</v>
      </c>
      <c r="K5569" s="86" t="s">
        <v>7932</v>
      </c>
    </row>
    <row r="5570" spans="1:11" ht="15.75" customHeight="1" x14ac:dyDescent="0.2">
      <c r="A5570" s="16" t="s">
        <v>25650</v>
      </c>
      <c r="B5570" s="44" t="s">
        <v>19577</v>
      </c>
      <c r="C5570" s="16"/>
      <c r="D5570" s="16"/>
      <c r="E5570" s="16"/>
      <c r="F5570" s="16"/>
      <c r="G5570" s="16" t="s">
        <v>25651</v>
      </c>
      <c r="H5570" s="44" t="s">
        <v>4954</v>
      </c>
      <c r="I5570" s="86" t="s">
        <v>20176</v>
      </c>
      <c r="J5570" s="86" t="s">
        <v>25686</v>
      </c>
      <c r="K5570" s="86" t="s">
        <v>8434</v>
      </c>
    </row>
    <row r="5571" spans="1:11" ht="15.75" customHeight="1" x14ac:dyDescent="0.2">
      <c r="A5571" s="16" t="s">
        <v>25650</v>
      </c>
      <c r="B5571" s="44" t="s">
        <v>19577</v>
      </c>
      <c r="C5571" s="16"/>
      <c r="D5571" s="16"/>
      <c r="E5571" s="16"/>
      <c r="F5571" s="16"/>
      <c r="G5571" s="16" t="s">
        <v>25651</v>
      </c>
      <c r="H5571" s="44" t="s">
        <v>8309</v>
      </c>
      <c r="I5571" s="86" t="s">
        <v>25687</v>
      </c>
      <c r="J5571" s="86" t="s">
        <v>8776</v>
      </c>
      <c r="K5571" s="86" t="s">
        <v>7713</v>
      </c>
    </row>
    <row r="5572" spans="1:11" ht="15.75" customHeight="1" x14ac:dyDescent="0.2">
      <c r="A5572" s="16" t="s">
        <v>25650</v>
      </c>
      <c r="B5572" s="44" t="s">
        <v>19577</v>
      </c>
      <c r="C5572" s="16"/>
      <c r="D5572" s="16"/>
      <c r="E5572" s="16"/>
      <c r="F5572" s="16"/>
      <c r="G5572" s="16" t="s">
        <v>25651</v>
      </c>
      <c r="H5572" s="44" t="s">
        <v>7196</v>
      </c>
      <c r="I5572" s="86" t="s">
        <v>25688</v>
      </c>
      <c r="J5572" s="86" t="s">
        <v>7517</v>
      </c>
      <c r="K5572" s="86" t="s">
        <v>8434</v>
      </c>
    </row>
    <row r="5573" spans="1:11" ht="15.75" customHeight="1" x14ac:dyDescent="0.2">
      <c r="A5573" s="16" t="s">
        <v>25650</v>
      </c>
      <c r="B5573" s="44" t="s">
        <v>19577</v>
      </c>
      <c r="C5573" s="16"/>
      <c r="D5573" s="16"/>
      <c r="E5573" s="16"/>
      <c r="F5573" s="16"/>
      <c r="G5573" s="16" t="s">
        <v>25651</v>
      </c>
      <c r="H5573" s="44" t="s">
        <v>7196</v>
      </c>
      <c r="I5573" s="86" t="s">
        <v>25689</v>
      </c>
      <c r="J5573" s="86" t="s">
        <v>2397</v>
      </c>
      <c r="K5573" s="86" t="s">
        <v>8434</v>
      </c>
    </row>
    <row r="5574" spans="1:11" ht="15.75" customHeight="1" x14ac:dyDescent="0.2">
      <c r="A5574" s="16" t="s">
        <v>25650</v>
      </c>
      <c r="B5574" s="44" t="s">
        <v>19577</v>
      </c>
      <c r="C5574" s="16"/>
      <c r="D5574" s="16"/>
      <c r="E5574" s="16"/>
      <c r="F5574" s="16"/>
      <c r="G5574" s="16" t="s">
        <v>25690</v>
      </c>
      <c r="H5574" s="44" t="s">
        <v>2002</v>
      </c>
      <c r="I5574" s="86" t="s">
        <v>2109</v>
      </c>
      <c r="J5574" s="86" t="s">
        <v>2110</v>
      </c>
      <c r="K5574" s="86" t="s">
        <v>7613</v>
      </c>
    </row>
    <row r="5575" spans="1:11" ht="15.75" customHeight="1" x14ac:dyDescent="0.2">
      <c r="A5575" s="16" t="s">
        <v>25650</v>
      </c>
      <c r="B5575" s="44" t="s">
        <v>19577</v>
      </c>
      <c r="C5575" s="16"/>
      <c r="D5575" s="16"/>
      <c r="E5575" s="16"/>
      <c r="F5575" s="16"/>
      <c r="G5575" s="16" t="s">
        <v>25690</v>
      </c>
      <c r="H5575" s="44" t="s">
        <v>3098</v>
      </c>
      <c r="I5575" s="86" t="s">
        <v>25691</v>
      </c>
      <c r="J5575" s="86" t="s">
        <v>25692</v>
      </c>
      <c r="K5575" s="43"/>
    </row>
    <row r="5576" spans="1:11" ht="15.75" customHeight="1" x14ac:dyDescent="0.2">
      <c r="A5576" s="16" t="s">
        <v>25650</v>
      </c>
      <c r="B5576" s="44" t="s">
        <v>19577</v>
      </c>
      <c r="C5576" s="16"/>
      <c r="D5576" s="16"/>
      <c r="E5576" s="16"/>
      <c r="F5576" s="16"/>
      <c r="G5576" s="16" t="s">
        <v>25690</v>
      </c>
      <c r="H5576" s="44" t="s">
        <v>3098</v>
      </c>
      <c r="I5576" s="86" t="s">
        <v>25693</v>
      </c>
      <c r="J5576" s="86" t="s">
        <v>25694</v>
      </c>
      <c r="K5576" s="86" t="s">
        <v>20358</v>
      </c>
    </row>
    <row r="5577" spans="1:11" ht="15.75" customHeight="1" x14ac:dyDescent="0.2">
      <c r="A5577" s="16" t="s">
        <v>25650</v>
      </c>
      <c r="B5577" s="44" t="s">
        <v>19577</v>
      </c>
      <c r="C5577" s="16"/>
      <c r="D5577" s="16"/>
      <c r="E5577" s="16"/>
      <c r="F5577" s="16"/>
      <c r="G5577" s="16" t="s">
        <v>25690</v>
      </c>
      <c r="H5577" s="44" t="s">
        <v>3098</v>
      </c>
      <c r="I5577" s="86" t="s">
        <v>3511</v>
      </c>
      <c r="J5577" s="86" t="s">
        <v>3510</v>
      </c>
      <c r="K5577" s="86" t="s">
        <v>20358</v>
      </c>
    </row>
    <row r="5578" spans="1:11" ht="15.75" customHeight="1" x14ac:dyDescent="0.2">
      <c r="A5578" s="16" t="s">
        <v>25650</v>
      </c>
      <c r="B5578" s="44" t="s">
        <v>19577</v>
      </c>
      <c r="C5578" s="16"/>
      <c r="D5578" s="16"/>
      <c r="E5578" s="16"/>
      <c r="F5578" s="16"/>
      <c r="G5578" s="16" t="s">
        <v>25690</v>
      </c>
      <c r="H5578" s="44" t="s">
        <v>19627</v>
      </c>
      <c r="I5578" s="86" t="s">
        <v>25695</v>
      </c>
      <c r="J5578" s="86" t="s">
        <v>10380</v>
      </c>
      <c r="K5578" s="86" t="s">
        <v>10948</v>
      </c>
    </row>
    <row r="5579" spans="1:11" ht="15.75" customHeight="1" x14ac:dyDescent="0.2">
      <c r="A5579" s="16" t="s">
        <v>25650</v>
      </c>
      <c r="B5579" s="44" t="s">
        <v>19577</v>
      </c>
      <c r="C5579" s="16"/>
      <c r="D5579" s="16"/>
      <c r="E5579" s="16"/>
      <c r="F5579" s="16"/>
      <c r="G5579" s="16" t="s">
        <v>25690</v>
      </c>
      <c r="H5579" s="44" t="s">
        <v>19627</v>
      </c>
      <c r="I5579" s="86" t="s">
        <v>4288</v>
      </c>
      <c r="J5579" s="86" t="s">
        <v>22621</v>
      </c>
      <c r="K5579" s="86" t="s">
        <v>20358</v>
      </c>
    </row>
    <row r="5580" spans="1:11" ht="15.75" customHeight="1" x14ac:dyDescent="0.2">
      <c r="A5580" s="16" t="s">
        <v>25650</v>
      </c>
      <c r="B5580" s="44" t="s">
        <v>19577</v>
      </c>
      <c r="C5580" s="16"/>
      <c r="D5580" s="16"/>
      <c r="E5580" s="16"/>
      <c r="F5580" s="16"/>
      <c r="G5580" s="16" t="s">
        <v>25690</v>
      </c>
      <c r="H5580" s="44" t="s">
        <v>19627</v>
      </c>
      <c r="I5580" s="86" t="s">
        <v>25696</v>
      </c>
      <c r="J5580" s="86" t="s">
        <v>22059</v>
      </c>
      <c r="K5580" s="86" t="s">
        <v>20208</v>
      </c>
    </row>
    <row r="5581" spans="1:11" ht="15.75" customHeight="1" x14ac:dyDescent="0.2">
      <c r="A5581" s="16" t="s">
        <v>25650</v>
      </c>
      <c r="B5581" s="44" t="s">
        <v>19577</v>
      </c>
      <c r="C5581" s="16"/>
      <c r="D5581" s="16"/>
      <c r="E5581" s="16"/>
      <c r="F5581" s="16"/>
      <c r="G5581" s="16" t="s">
        <v>25690</v>
      </c>
      <c r="H5581" s="44" t="s">
        <v>19627</v>
      </c>
      <c r="I5581" s="86" t="s">
        <v>25697</v>
      </c>
      <c r="J5581" s="86" t="s">
        <v>11503</v>
      </c>
      <c r="K5581" s="86" t="s">
        <v>4132</v>
      </c>
    </row>
    <row r="5582" spans="1:11" ht="15.75" customHeight="1" x14ac:dyDescent="0.2">
      <c r="A5582" s="16" t="s">
        <v>25650</v>
      </c>
      <c r="B5582" s="44" t="s">
        <v>19577</v>
      </c>
      <c r="C5582" s="16"/>
      <c r="D5582" s="16"/>
      <c r="E5582" s="16"/>
      <c r="F5582" s="16"/>
      <c r="G5582" s="16" t="s">
        <v>25690</v>
      </c>
      <c r="H5582" s="44" t="s">
        <v>19627</v>
      </c>
      <c r="I5582" s="86" t="s">
        <v>25698</v>
      </c>
      <c r="J5582" s="86" t="s">
        <v>10043</v>
      </c>
      <c r="K5582" s="86" t="s">
        <v>20358</v>
      </c>
    </row>
    <row r="5583" spans="1:11" ht="15.75" customHeight="1" x14ac:dyDescent="0.2">
      <c r="A5583" s="16" t="s">
        <v>25650</v>
      </c>
      <c r="B5583" s="44" t="s">
        <v>19577</v>
      </c>
      <c r="C5583" s="16"/>
      <c r="D5583" s="16"/>
      <c r="E5583" s="16"/>
      <c r="F5583" s="16"/>
      <c r="G5583" s="16" t="s">
        <v>25690</v>
      </c>
      <c r="H5583" s="44" t="s">
        <v>19627</v>
      </c>
      <c r="I5583" s="86" t="s">
        <v>25699</v>
      </c>
      <c r="J5583" s="86" t="s">
        <v>1756</v>
      </c>
      <c r="K5583" s="86" t="s">
        <v>20358</v>
      </c>
    </row>
    <row r="5584" spans="1:11" ht="15.75" customHeight="1" x14ac:dyDescent="0.2">
      <c r="A5584" s="16" t="s">
        <v>25650</v>
      </c>
      <c r="B5584" s="44" t="s">
        <v>19577</v>
      </c>
      <c r="C5584" s="16"/>
      <c r="D5584" s="16"/>
      <c r="E5584" s="16"/>
      <c r="F5584" s="16"/>
      <c r="G5584" s="16" t="s">
        <v>25690</v>
      </c>
      <c r="H5584" s="44" t="s">
        <v>19627</v>
      </c>
      <c r="I5584" s="86" t="s">
        <v>25700</v>
      </c>
      <c r="J5584" s="86" t="s">
        <v>12008</v>
      </c>
      <c r="K5584" s="86" t="s">
        <v>20358</v>
      </c>
    </row>
    <row r="5585" spans="1:11" ht="15.75" customHeight="1" x14ac:dyDescent="0.2">
      <c r="A5585" s="16" t="s">
        <v>25650</v>
      </c>
      <c r="B5585" s="44" t="s">
        <v>19577</v>
      </c>
      <c r="C5585" s="16"/>
      <c r="D5585" s="16"/>
      <c r="E5585" s="16"/>
      <c r="F5585" s="16"/>
      <c r="G5585" s="16" t="s">
        <v>25690</v>
      </c>
      <c r="H5585" s="44" t="s">
        <v>19627</v>
      </c>
      <c r="I5585" s="86" t="s">
        <v>25701</v>
      </c>
      <c r="J5585" s="86" t="s">
        <v>233</v>
      </c>
      <c r="K5585" s="86" t="s">
        <v>20358</v>
      </c>
    </row>
    <row r="5586" spans="1:11" ht="15.75" customHeight="1" x14ac:dyDescent="0.2">
      <c r="A5586" s="16" t="s">
        <v>25650</v>
      </c>
      <c r="B5586" s="44" t="s">
        <v>19577</v>
      </c>
      <c r="C5586" s="16"/>
      <c r="D5586" s="16"/>
      <c r="E5586" s="16"/>
      <c r="F5586" s="16"/>
      <c r="G5586" s="16" t="s">
        <v>25690</v>
      </c>
      <c r="H5586" s="44" t="s">
        <v>19627</v>
      </c>
      <c r="I5586" s="86" t="s">
        <v>13067</v>
      </c>
      <c r="J5586" s="86" t="s">
        <v>2632</v>
      </c>
      <c r="K5586" s="86" t="s">
        <v>20358</v>
      </c>
    </row>
    <row r="5587" spans="1:11" ht="15.75" customHeight="1" x14ac:dyDescent="0.2">
      <c r="A5587" s="16" t="s">
        <v>25650</v>
      </c>
      <c r="B5587" s="44" t="s">
        <v>19577</v>
      </c>
      <c r="C5587" s="16"/>
      <c r="D5587" s="16"/>
      <c r="E5587" s="16"/>
      <c r="F5587" s="16"/>
      <c r="G5587" s="16" t="s">
        <v>25690</v>
      </c>
      <c r="H5587" s="44" t="s">
        <v>19627</v>
      </c>
      <c r="I5587" s="86" t="s">
        <v>25702</v>
      </c>
      <c r="J5587" s="86" t="s">
        <v>7785</v>
      </c>
      <c r="K5587" s="86" t="s">
        <v>20358</v>
      </c>
    </row>
    <row r="5588" spans="1:11" ht="15.75" customHeight="1" x14ac:dyDescent="0.2">
      <c r="A5588" s="16" t="s">
        <v>25650</v>
      </c>
      <c r="B5588" s="44" t="s">
        <v>19577</v>
      </c>
      <c r="C5588" s="16"/>
      <c r="D5588" s="16"/>
      <c r="E5588" s="16"/>
      <c r="F5588" s="16"/>
      <c r="G5588" s="16" t="s">
        <v>25690</v>
      </c>
      <c r="H5588" s="44" t="s">
        <v>19627</v>
      </c>
      <c r="I5588" s="86" t="s">
        <v>2247</v>
      </c>
      <c r="J5588" s="86" t="s">
        <v>25703</v>
      </c>
      <c r="K5588" s="86" t="s">
        <v>20358</v>
      </c>
    </row>
    <row r="5589" spans="1:11" ht="15.75" customHeight="1" x14ac:dyDescent="0.2">
      <c r="A5589" s="16" t="s">
        <v>25650</v>
      </c>
      <c r="B5589" s="44" t="s">
        <v>19577</v>
      </c>
      <c r="C5589" s="16"/>
      <c r="D5589" s="16"/>
      <c r="E5589" s="16"/>
      <c r="F5589" s="16"/>
      <c r="G5589" s="16" t="s">
        <v>25690</v>
      </c>
      <c r="H5589" s="44" t="s">
        <v>19657</v>
      </c>
      <c r="I5589" s="86" t="s">
        <v>25704</v>
      </c>
      <c r="J5589" s="86" t="s">
        <v>25705</v>
      </c>
      <c r="K5589" s="86" t="s">
        <v>20208</v>
      </c>
    </row>
    <row r="5590" spans="1:11" ht="15.75" customHeight="1" x14ac:dyDescent="0.2">
      <c r="A5590" s="16" t="s">
        <v>25650</v>
      </c>
      <c r="B5590" s="44" t="s">
        <v>19577</v>
      </c>
      <c r="C5590" s="16"/>
      <c r="D5590" s="16"/>
      <c r="E5590" s="16"/>
      <c r="F5590" s="16"/>
      <c r="G5590" s="16" t="s">
        <v>25690</v>
      </c>
      <c r="H5590" s="44" t="s">
        <v>19657</v>
      </c>
      <c r="I5590" s="86" t="s">
        <v>25706</v>
      </c>
      <c r="J5590" s="86" t="s">
        <v>25707</v>
      </c>
      <c r="K5590" s="86" t="s">
        <v>20208</v>
      </c>
    </row>
    <row r="5591" spans="1:11" ht="15.75" customHeight="1" x14ac:dyDescent="0.2">
      <c r="A5591" s="16" t="s">
        <v>25650</v>
      </c>
      <c r="B5591" s="44" t="s">
        <v>19577</v>
      </c>
      <c r="C5591" s="16"/>
      <c r="D5591" s="16"/>
      <c r="E5591" s="16"/>
      <c r="F5591" s="16"/>
      <c r="G5591" s="16" t="s">
        <v>25690</v>
      </c>
      <c r="H5591" s="44" t="s">
        <v>19657</v>
      </c>
      <c r="I5591" s="86" t="s">
        <v>11590</v>
      </c>
      <c r="J5591" s="86" t="s">
        <v>24233</v>
      </c>
      <c r="K5591" s="86" t="s">
        <v>20208</v>
      </c>
    </row>
    <row r="5592" spans="1:11" ht="15.75" customHeight="1" x14ac:dyDescent="0.2">
      <c r="A5592" s="16" t="s">
        <v>25650</v>
      </c>
      <c r="B5592" s="44" t="s">
        <v>19577</v>
      </c>
      <c r="C5592" s="16"/>
      <c r="D5592" s="16"/>
      <c r="E5592" s="16"/>
      <c r="F5592" s="16"/>
      <c r="G5592" s="16" t="s">
        <v>25690</v>
      </c>
      <c r="H5592" s="44" t="s">
        <v>19657</v>
      </c>
      <c r="I5592" s="86" t="s">
        <v>25708</v>
      </c>
      <c r="J5592" s="86" t="s">
        <v>25709</v>
      </c>
      <c r="K5592" s="43"/>
    </row>
    <row r="5593" spans="1:11" ht="15.75" customHeight="1" x14ac:dyDescent="0.2">
      <c r="A5593" s="16" t="s">
        <v>25650</v>
      </c>
      <c r="B5593" s="44" t="s">
        <v>19577</v>
      </c>
      <c r="C5593" s="16"/>
      <c r="D5593" s="16"/>
      <c r="E5593" s="16"/>
      <c r="F5593" s="16"/>
      <c r="G5593" s="16" t="s">
        <v>25690</v>
      </c>
      <c r="H5593" s="44" t="s">
        <v>19657</v>
      </c>
      <c r="I5593" s="86" t="s">
        <v>25710</v>
      </c>
      <c r="J5593" s="86" t="s">
        <v>25711</v>
      </c>
      <c r="K5593" s="43"/>
    </row>
    <row r="5594" spans="1:11" ht="15.75" customHeight="1" x14ac:dyDescent="0.2">
      <c r="A5594" s="16" t="s">
        <v>25650</v>
      </c>
      <c r="B5594" s="44" t="s">
        <v>19577</v>
      </c>
      <c r="C5594" s="16"/>
      <c r="D5594" s="16"/>
      <c r="E5594" s="16"/>
      <c r="F5594" s="16"/>
      <c r="G5594" s="16" t="s">
        <v>25690</v>
      </c>
      <c r="H5594" s="44" t="s">
        <v>19657</v>
      </c>
      <c r="I5594" s="86" t="s">
        <v>25712</v>
      </c>
      <c r="J5594" s="86" t="s">
        <v>1154</v>
      </c>
      <c r="K5594" s="86" t="s">
        <v>20358</v>
      </c>
    </row>
    <row r="5595" spans="1:11" ht="15.75" customHeight="1" x14ac:dyDescent="0.2">
      <c r="A5595" s="16" t="s">
        <v>25650</v>
      </c>
      <c r="B5595" s="44" t="s">
        <v>19577</v>
      </c>
      <c r="C5595" s="16"/>
      <c r="D5595" s="16"/>
      <c r="E5595" s="16"/>
      <c r="F5595" s="16"/>
      <c r="G5595" s="16" t="s">
        <v>25690</v>
      </c>
      <c r="H5595" s="44" t="s">
        <v>19657</v>
      </c>
      <c r="I5595" s="86" t="s">
        <v>14153</v>
      </c>
      <c r="J5595" s="86" t="s">
        <v>11146</v>
      </c>
      <c r="K5595" s="86" t="s">
        <v>20358</v>
      </c>
    </row>
    <row r="5596" spans="1:11" ht="15.75" customHeight="1" x14ac:dyDescent="0.2">
      <c r="A5596" s="16" t="s">
        <v>25713</v>
      </c>
      <c r="B5596" s="44" t="s">
        <v>19577</v>
      </c>
      <c r="C5596" s="16"/>
      <c r="D5596" s="16"/>
      <c r="E5596" s="16"/>
      <c r="F5596" s="16"/>
      <c r="G5596" s="16" t="s">
        <v>25690</v>
      </c>
      <c r="H5596" s="44" t="s">
        <v>19657</v>
      </c>
      <c r="I5596" s="86" t="s">
        <v>25714</v>
      </c>
      <c r="J5596" s="86" t="s">
        <v>12045</v>
      </c>
      <c r="K5596" s="86" t="s">
        <v>4163</v>
      </c>
    </row>
    <row r="5597" spans="1:11" ht="15.75" customHeight="1" x14ac:dyDescent="0.2">
      <c r="A5597" s="16" t="s">
        <v>25713</v>
      </c>
      <c r="B5597" s="44" t="s">
        <v>19577</v>
      </c>
      <c r="C5597" s="16"/>
      <c r="D5597" s="16"/>
      <c r="E5597" s="16"/>
      <c r="F5597" s="16"/>
      <c r="G5597" s="16" t="s">
        <v>25690</v>
      </c>
      <c r="H5597" s="44" t="s">
        <v>19657</v>
      </c>
      <c r="I5597" s="86" t="s">
        <v>25715</v>
      </c>
      <c r="J5597" s="86" t="s">
        <v>9359</v>
      </c>
      <c r="K5597" s="86" t="s">
        <v>9645</v>
      </c>
    </row>
    <row r="5598" spans="1:11" ht="15.75" customHeight="1" x14ac:dyDescent="0.2">
      <c r="A5598" s="16" t="s">
        <v>25713</v>
      </c>
      <c r="B5598" s="44" t="s">
        <v>19577</v>
      </c>
      <c r="C5598" s="16"/>
      <c r="D5598" s="16"/>
      <c r="E5598" s="16"/>
      <c r="F5598" s="16"/>
      <c r="G5598" s="16" t="s">
        <v>25690</v>
      </c>
      <c r="H5598" s="44" t="s">
        <v>19657</v>
      </c>
      <c r="I5598" s="86" t="s">
        <v>25716</v>
      </c>
      <c r="J5598" s="86" t="s">
        <v>11565</v>
      </c>
      <c r="K5598" s="86" t="s">
        <v>20358</v>
      </c>
    </row>
    <row r="5599" spans="1:11" ht="15.75" customHeight="1" x14ac:dyDescent="0.2">
      <c r="A5599" s="16" t="s">
        <v>25713</v>
      </c>
      <c r="B5599" s="44" t="s">
        <v>19577</v>
      </c>
      <c r="C5599" s="16"/>
      <c r="D5599" s="16"/>
      <c r="E5599" s="16"/>
      <c r="F5599" s="16"/>
      <c r="G5599" s="16" t="s">
        <v>25690</v>
      </c>
      <c r="H5599" s="44" t="s">
        <v>19657</v>
      </c>
      <c r="I5599" s="86" t="s">
        <v>10526</v>
      </c>
      <c r="J5599" s="86" t="s">
        <v>10093</v>
      </c>
      <c r="K5599" s="86" t="s">
        <v>20358</v>
      </c>
    </row>
    <row r="5600" spans="1:11" ht="15.75" customHeight="1" x14ac:dyDescent="0.2">
      <c r="A5600" s="16" t="s">
        <v>25713</v>
      </c>
      <c r="B5600" s="44" t="s">
        <v>19577</v>
      </c>
      <c r="C5600" s="16"/>
      <c r="D5600" s="16"/>
      <c r="E5600" s="16"/>
      <c r="F5600" s="16"/>
      <c r="G5600" s="16" t="s">
        <v>25690</v>
      </c>
      <c r="H5600" s="44" t="s">
        <v>19657</v>
      </c>
      <c r="I5600" s="86" t="s">
        <v>25717</v>
      </c>
      <c r="J5600" s="86" t="s">
        <v>14110</v>
      </c>
      <c r="K5600" s="86" t="s">
        <v>20358</v>
      </c>
    </row>
    <row r="5601" spans="1:11" ht="15.75" customHeight="1" x14ac:dyDescent="0.2">
      <c r="A5601" s="16" t="s">
        <v>25713</v>
      </c>
      <c r="B5601" s="44" t="s">
        <v>19577</v>
      </c>
      <c r="C5601" s="16"/>
      <c r="D5601" s="16"/>
      <c r="E5601" s="16"/>
      <c r="F5601" s="16"/>
      <c r="G5601" s="16" t="s">
        <v>25690</v>
      </c>
      <c r="H5601" s="44" t="s">
        <v>19657</v>
      </c>
      <c r="I5601" s="86" t="s">
        <v>25718</v>
      </c>
      <c r="J5601" s="86" t="s">
        <v>1742</v>
      </c>
      <c r="K5601" s="86" t="s">
        <v>7177</v>
      </c>
    </row>
    <row r="5602" spans="1:11" ht="15.75" customHeight="1" x14ac:dyDescent="0.2">
      <c r="A5602" s="16" t="s">
        <v>25713</v>
      </c>
      <c r="B5602" s="44" t="s">
        <v>19577</v>
      </c>
      <c r="C5602" s="16"/>
      <c r="D5602" s="16"/>
      <c r="E5602" s="16"/>
      <c r="F5602" s="16"/>
      <c r="G5602" s="16" t="s">
        <v>25690</v>
      </c>
      <c r="H5602" s="44" t="s">
        <v>19657</v>
      </c>
      <c r="I5602" s="86" t="s">
        <v>3708</v>
      </c>
      <c r="J5602" s="86" t="s">
        <v>1745</v>
      </c>
      <c r="K5602" s="86" t="s">
        <v>20358</v>
      </c>
    </row>
    <row r="5603" spans="1:11" ht="15.75" customHeight="1" x14ac:dyDescent="0.2">
      <c r="A5603" s="16" t="s">
        <v>25713</v>
      </c>
      <c r="B5603" s="44" t="s">
        <v>19577</v>
      </c>
      <c r="C5603" s="16"/>
      <c r="D5603" s="16"/>
      <c r="E5603" s="16"/>
      <c r="F5603" s="16"/>
      <c r="G5603" s="16" t="s">
        <v>25690</v>
      </c>
      <c r="H5603" s="44" t="s">
        <v>19657</v>
      </c>
      <c r="I5603" s="86" t="s">
        <v>25719</v>
      </c>
      <c r="J5603" s="86" t="s">
        <v>8551</v>
      </c>
      <c r="K5603" s="86" t="s">
        <v>8257</v>
      </c>
    </row>
    <row r="5604" spans="1:11" ht="15.75" customHeight="1" x14ac:dyDescent="0.2">
      <c r="A5604" s="16" t="s">
        <v>25713</v>
      </c>
      <c r="B5604" s="44" t="s">
        <v>19577</v>
      </c>
      <c r="C5604" s="16"/>
      <c r="D5604" s="16"/>
      <c r="E5604" s="16"/>
      <c r="F5604" s="16"/>
      <c r="G5604" s="16" t="s">
        <v>25690</v>
      </c>
      <c r="H5604" s="44" t="s">
        <v>19657</v>
      </c>
      <c r="I5604" s="86" t="s">
        <v>25720</v>
      </c>
      <c r="J5604" s="86" t="s">
        <v>2353</v>
      </c>
      <c r="K5604" s="86" t="s">
        <v>20358</v>
      </c>
    </row>
    <row r="5605" spans="1:11" ht="15.75" customHeight="1" x14ac:dyDescent="0.2">
      <c r="A5605" s="16" t="s">
        <v>25713</v>
      </c>
      <c r="B5605" s="44" t="s">
        <v>19577</v>
      </c>
      <c r="C5605" s="16"/>
      <c r="D5605" s="16"/>
      <c r="E5605" s="16"/>
      <c r="F5605" s="16"/>
      <c r="G5605" s="16" t="s">
        <v>25690</v>
      </c>
      <c r="H5605" s="44" t="s">
        <v>19657</v>
      </c>
      <c r="I5605" s="86" t="s">
        <v>25721</v>
      </c>
      <c r="J5605" s="86" t="s">
        <v>8555</v>
      </c>
      <c r="K5605" s="86" t="s">
        <v>20358</v>
      </c>
    </row>
    <row r="5606" spans="1:11" ht="15.75" customHeight="1" x14ac:dyDescent="0.2">
      <c r="A5606" s="16" t="s">
        <v>25713</v>
      </c>
      <c r="B5606" s="44" t="s">
        <v>19577</v>
      </c>
      <c r="C5606" s="16"/>
      <c r="D5606" s="16"/>
      <c r="E5606" s="16"/>
      <c r="F5606" s="16"/>
      <c r="G5606" s="16" t="s">
        <v>25690</v>
      </c>
      <c r="H5606" s="44" t="s">
        <v>19657</v>
      </c>
      <c r="I5606" s="86" t="s">
        <v>25722</v>
      </c>
      <c r="J5606" s="86" t="s">
        <v>8307</v>
      </c>
      <c r="K5606" s="86" t="s">
        <v>20358</v>
      </c>
    </row>
    <row r="5607" spans="1:11" ht="15.75" customHeight="1" x14ac:dyDescent="0.2">
      <c r="A5607" s="16" t="s">
        <v>25713</v>
      </c>
      <c r="B5607" s="44" t="s">
        <v>19577</v>
      </c>
      <c r="C5607" s="16"/>
      <c r="D5607" s="16"/>
      <c r="E5607" s="16"/>
      <c r="F5607" s="16"/>
      <c r="G5607" s="16" t="s">
        <v>25690</v>
      </c>
      <c r="H5607" s="44" t="s">
        <v>19657</v>
      </c>
      <c r="I5607" s="86" t="s">
        <v>25723</v>
      </c>
      <c r="J5607" s="86" t="s">
        <v>25724</v>
      </c>
      <c r="K5607" s="86" t="s">
        <v>20358</v>
      </c>
    </row>
    <row r="5608" spans="1:11" ht="15.75" customHeight="1" x14ac:dyDescent="0.2">
      <c r="A5608" s="16" t="s">
        <v>25713</v>
      </c>
      <c r="B5608" s="44" t="s">
        <v>19577</v>
      </c>
      <c r="C5608" s="16"/>
      <c r="D5608" s="16"/>
      <c r="E5608" s="16"/>
      <c r="F5608" s="16"/>
      <c r="G5608" s="16" t="s">
        <v>25690</v>
      </c>
      <c r="H5608" s="44" t="s">
        <v>19657</v>
      </c>
      <c r="I5608" s="86" t="s">
        <v>25725</v>
      </c>
      <c r="J5608" s="86" t="s">
        <v>25726</v>
      </c>
      <c r="K5608" s="86" t="s">
        <v>20358</v>
      </c>
    </row>
    <row r="5609" spans="1:11" ht="15.75" customHeight="1" x14ac:dyDescent="0.2">
      <c r="A5609" s="16" t="s">
        <v>25713</v>
      </c>
      <c r="B5609" s="44" t="s">
        <v>19577</v>
      </c>
      <c r="C5609" s="16"/>
      <c r="D5609" s="16"/>
      <c r="E5609" s="16"/>
      <c r="F5609" s="16"/>
      <c r="G5609" s="16" t="s">
        <v>25690</v>
      </c>
      <c r="H5609" s="44" t="s">
        <v>19657</v>
      </c>
      <c r="I5609" s="86" t="s">
        <v>25727</v>
      </c>
      <c r="J5609" s="86" t="s">
        <v>13811</v>
      </c>
      <c r="K5609" s="86" t="s">
        <v>20358</v>
      </c>
    </row>
    <row r="5610" spans="1:11" ht="15.75" customHeight="1" x14ac:dyDescent="0.2">
      <c r="A5610" s="16" t="s">
        <v>25713</v>
      </c>
      <c r="B5610" s="44" t="s">
        <v>19577</v>
      </c>
      <c r="C5610" s="16"/>
      <c r="D5610" s="16"/>
      <c r="E5610" s="16"/>
      <c r="F5610" s="16"/>
      <c r="G5610" s="16" t="s">
        <v>25690</v>
      </c>
      <c r="H5610" s="44" t="s">
        <v>19657</v>
      </c>
      <c r="I5610" s="86" t="s">
        <v>25728</v>
      </c>
      <c r="J5610" s="86" t="s">
        <v>4544</v>
      </c>
      <c r="K5610" s="86" t="s">
        <v>4132</v>
      </c>
    </row>
    <row r="5611" spans="1:11" ht="15.75" customHeight="1" x14ac:dyDescent="0.2">
      <c r="A5611" s="16" t="s">
        <v>25713</v>
      </c>
      <c r="B5611" s="44" t="s">
        <v>19577</v>
      </c>
      <c r="C5611" s="16"/>
      <c r="D5611" s="16"/>
      <c r="E5611" s="16"/>
      <c r="F5611" s="16"/>
      <c r="G5611" s="16" t="s">
        <v>25690</v>
      </c>
      <c r="H5611" s="44" t="s">
        <v>19657</v>
      </c>
      <c r="I5611" s="86" t="s">
        <v>25729</v>
      </c>
      <c r="J5611" s="86" t="s">
        <v>24059</v>
      </c>
      <c r="K5611" s="86" t="s">
        <v>7557</v>
      </c>
    </row>
    <row r="5612" spans="1:11" ht="15.75" customHeight="1" x14ac:dyDescent="0.2">
      <c r="A5612" s="16" t="s">
        <v>25713</v>
      </c>
      <c r="B5612" s="44" t="s">
        <v>19577</v>
      </c>
      <c r="C5612" s="16"/>
      <c r="D5612" s="16"/>
      <c r="E5612" s="16"/>
      <c r="F5612" s="16"/>
      <c r="G5612" s="16" t="s">
        <v>25690</v>
      </c>
      <c r="H5612" s="44" t="s">
        <v>19657</v>
      </c>
      <c r="I5612" s="86" t="s">
        <v>25730</v>
      </c>
      <c r="J5612" s="86" t="s">
        <v>20525</v>
      </c>
      <c r="K5612" s="86" t="s">
        <v>7557</v>
      </c>
    </row>
    <row r="5613" spans="1:11" ht="15.75" customHeight="1" x14ac:dyDescent="0.2">
      <c r="A5613" s="16" t="s">
        <v>25713</v>
      </c>
      <c r="B5613" s="44" t="s">
        <v>19577</v>
      </c>
      <c r="C5613" s="16"/>
      <c r="D5613" s="16"/>
      <c r="E5613" s="16"/>
      <c r="F5613" s="16"/>
      <c r="G5613" s="16" t="s">
        <v>25690</v>
      </c>
      <c r="H5613" s="44" t="s">
        <v>19657</v>
      </c>
      <c r="I5613" s="86" t="s">
        <v>25731</v>
      </c>
      <c r="J5613" s="86" t="s">
        <v>7941</v>
      </c>
      <c r="K5613" s="86" t="s">
        <v>7557</v>
      </c>
    </row>
    <row r="5614" spans="1:11" ht="15.75" customHeight="1" x14ac:dyDescent="0.2">
      <c r="A5614" s="16" t="s">
        <v>25713</v>
      </c>
      <c r="B5614" s="44" t="s">
        <v>19577</v>
      </c>
      <c r="C5614" s="16"/>
      <c r="D5614" s="16"/>
      <c r="E5614" s="16"/>
      <c r="F5614" s="16"/>
      <c r="G5614" s="16" t="s">
        <v>25690</v>
      </c>
      <c r="H5614" s="44" t="s">
        <v>19657</v>
      </c>
      <c r="I5614" s="86" t="s">
        <v>1191</v>
      </c>
      <c r="J5614" s="86" t="s">
        <v>25732</v>
      </c>
      <c r="K5614" s="86" t="s">
        <v>7557</v>
      </c>
    </row>
    <row r="5615" spans="1:11" ht="15.75" customHeight="1" x14ac:dyDescent="0.2">
      <c r="A5615" s="16" t="s">
        <v>25713</v>
      </c>
      <c r="B5615" s="44" t="s">
        <v>19577</v>
      </c>
      <c r="C5615" s="16"/>
      <c r="D5615" s="16"/>
      <c r="E5615" s="16"/>
      <c r="F5615" s="16"/>
      <c r="G5615" s="16" t="s">
        <v>25690</v>
      </c>
      <c r="H5615" s="44" t="s">
        <v>20871</v>
      </c>
      <c r="I5615" s="86" t="s">
        <v>851</v>
      </c>
      <c r="J5615" s="86" t="s">
        <v>25733</v>
      </c>
      <c r="K5615" s="86" t="s">
        <v>20208</v>
      </c>
    </row>
    <row r="5616" spans="1:11" ht="15.75" customHeight="1" x14ac:dyDescent="0.2">
      <c r="A5616" s="16" t="s">
        <v>25713</v>
      </c>
      <c r="B5616" s="44" t="s">
        <v>19577</v>
      </c>
      <c r="C5616" s="16"/>
      <c r="D5616" s="16"/>
      <c r="E5616" s="16"/>
      <c r="F5616" s="16"/>
      <c r="G5616" s="16" t="s">
        <v>25690</v>
      </c>
      <c r="H5616" s="44" t="s">
        <v>20871</v>
      </c>
      <c r="I5616" s="86" t="s">
        <v>10790</v>
      </c>
      <c r="J5616" s="86" t="s">
        <v>7377</v>
      </c>
      <c r="K5616" s="86" t="s">
        <v>20358</v>
      </c>
    </row>
    <row r="5617" spans="1:11" ht="15.75" customHeight="1" x14ac:dyDescent="0.2">
      <c r="A5617" s="16" t="s">
        <v>25713</v>
      </c>
      <c r="B5617" s="44" t="s">
        <v>19577</v>
      </c>
      <c r="C5617" s="16"/>
      <c r="D5617" s="16"/>
      <c r="E5617" s="16"/>
      <c r="F5617" s="16"/>
      <c r="G5617" s="16" t="s">
        <v>25690</v>
      </c>
      <c r="H5617" s="44" t="s">
        <v>20871</v>
      </c>
      <c r="I5617" s="86" t="s">
        <v>25734</v>
      </c>
      <c r="J5617" s="86" t="s">
        <v>17583</v>
      </c>
      <c r="K5617" s="86" t="s">
        <v>20358</v>
      </c>
    </row>
    <row r="5618" spans="1:11" ht="15.75" customHeight="1" x14ac:dyDescent="0.2">
      <c r="A5618" s="16" t="s">
        <v>25713</v>
      </c>
      <c r="B5618" s="44" t="s">
        <v>19577</v>
      </c>
      <c r="C5618" s="16"/>
      <c r="D5618" s="16"/>
      <c r="E5618" s="16"/>
      <c r="F5618" s="16"/>
      <c r="G5618" s="16" t="s">
        <v>25690</v>
      </c>
      <c r="H5618" s="44" t="s">
        <v>20871</v>
      </c>
      <c r="I5618" s="86" t="s">
        <v>25735</v>
      </c>
      <c r="J5618" s="86" t="s">
        <v>2596</v>
      </c>
      <c r="K5618" s="86" t="s">
        <v>20358</v>
      </c>
    </row>
    <row r="5619" spans="1:11" ht="15.75" customHeight="1" x14ac:dyDescent="0.2">
      <c r="A5619" s="16" t="s">
        <v>25713</v>
      </c>
      <c r="B5619" s="44" t="s">
        <v>19577</v>
      </c>
      <c r="C5619" s="16"/>
      <c r="D5619" s="16"/>
      <c r="E5619" s="16"/>
      <c r="F5619" s="16"/>
      <c r="G5619" s="16" t="s">
        <v>25690</v>
      </c>
      <c r="H5619" s="44" t="s">
        <v>20871</v>
      </c>
      <c r="I5619" s="86" t="s">
        <v>25736</v>
      </c>
      <c r="J5619" s="86" t="s">
        <v>3942</v>
      </c>
      <c r="K5619" s="86" t="s">
        <v>20358</v>
      </c>
    </row>
    <row r="5620" spans="1:11" ht="15.75" customHeight="1" x14ac:dyDescent="0.2">
      <c r="A5620" s="16" t="s">
        <v>25713</v>
      </c>
      <c r="B5620" s="44" t="s">
        <v>19577</v>
      </c>
      <c r="C5620" s="16"/>
      <c r="D5620" s="16"/>
      <c r="E5620" s="16"/>
      <c r="F5620" s="16"/>
      <c r="G5620" s="16" t="s">
        <v>25690</v>
      </c>
      <c r="H5620" s="44" t="s">
        <v>20871</v>
      </c>
      <c r="I5620" s="86" t="s">
        <v>25737</v>
      </c>
      <c r="J5620" s="86" t="s">
        <v>20434</v>
      </c>
      <c r="K5620" s="86" t="s">
        <v>20358</v>
      </c>
    </row>
    <row r="5621" spans="1:11" ht="15.75" customHeight="1" x14ac:dyDescent="0.2">
      <c r="A5621" s="16" t="s">
        <v>25713</v>
      </c>
      <c r="B5621" s="44" t="s">
        <v>19577</v>
      </c>
      <c r="C5621" s="16"/>
      <c r="D5621" s="16"/>
      <c r="E5621" s="16"/>
      <c r="F5621" s="16"/>
      <c r="G5621" s="16" t="s">
        <v>25690</v>
      </c>
      <c r="H5621" s="44" t="s">
        <v>20871</v>
      </c>
      <c r="I5621" s="86" t="s">
        <v>25738</v>
      </c>
      <c r="J5621" s="86" t="s">
        <v>13811</v>
      </c>
      <c r="K5621" s="86" t="s">
        <v>20358</v>
      </c>
    </row>
    <row r="5622" spans="1:11" ht="15.75" customHeight="1" x14ac:dyDescent="0.2">
      <c r="A5622" s="16" t="s">
        <v>25713</v>
      </c>
      <c r="B5622" s="44" t="s">
        <v>19577</v>
      </c>
      <c r="C5622" s="16"/>
      <c r="D5622" s="16"/>
      <c r="E5622" s="16"/>
      <c r="F5622" s="16"/>
      <c r="G5622" s="16" t="s">
        <v>25690</v>
      </c>
      <c r="H5622" s="44" t="s">
        <v>20871</v>
      </c>
      <c r="I5622" s="86" t="s">
        <v>25739</v>
      </c>
      <c r="J5622" s="86" t="s">
        <v>4544</v>
      </c>
      <c r="K5622" s="86" t="s">
        <v>20358</v>
      </c>
    </row>
    <row r="5623" spans="1:11" ht="15.75" customHeight="1" x14ac:dyDescent="0.2">
      <c r="A5623" s="16" t="s">
        <v>25713</v>
      </c>
      <c r="B5623" s="44" t="s">
        <v>19577</v>
      </c>
      <c r="C5623" s="16"/>
      <c r="D5623" s="16"/>
      <c r="E5623" s="16"/>
      <c r="F5623" s="16"/>
      <c r="G5623" s="16" t="s">
        <v>25690</v>
      </c>
      <c r="H5623" s="44" t="s">
        <v>20871</v>
      </c>
      <c r="I5623" s="86" t="s">
        <v>25740</v>
      </c>
      <c r="J5623" s="86" t="s">
        <v>4075</v>
      </c>
      <c r="K5623" s="86" t="s">
        <v>7212</v>
      </c>
    </row>
    <row r="5624" spans="1:11" ht="15.75" customHeight="1" x14ac:dyDescent="0.2">
      <c r="A5624" s="16" t="s">
        <v>25713</v>
      </c>
      <c r="B5624" s="44" t="s">
        <v>19577</v>
      </c>
      <c r="C5624" s="16"/>
      <c r="D5624" s="16"/>
      <c r="E5624" s="16"/>
      <c r="F5624" s="87"/>
      <c r="G5624" s="16" t="s">
        <v>25690</v>
      </c>
      <c r="H5624" s="44" t="s">
        <v>14581</v>
      </c>
      <c r="I5624" s="86" t="s">
        <v>25741</v>
      </c>
      <c r="J5624" s="86" t="s">
        <v>25742</v>
      </c>
      <c r="K5624" s="43"/>
    </row>
    <row r="5625" spans="1:11" ht="15.75" customHeight="1" x14ac:dyDescent="0.2">
      <c r="A5625" s="16" t="s">
        <v>25713</v>
      </c>
      <c r="B5625" s="44" t="s">
        <v>19577</v>
      </c>
      <c r="C5625" s="16"/>
      <c r="D5625" s="16"/>
      <c r="E5625" s="16"/>
      <c r="F5625" s="87"/>
      <c r="G5625" s="16" t="s">
        <v>25690</v>
      </c>
      <c r="H5625" s="44" t="s">
        <v>5092</v>
      </c>
      <c r="I5625" s="86" t="s">
        <v>4944</v>
      </c>
      <c r="J5625" s="86" t="s">
        <v>8537</v>
      </c>
      <c r="K5625" s="86" t="s">
        <v>8434</v>
      </c>
    </row>
    <row r="5626" spans="1:11" ht="15.75" customHeight="1" x14ac:dyDescent="0.2">
      <c r="A5626" s="16" t="s">
        <v>25713</v>
      </c>
      <c r="B5626" s="44" t="s">
        <v>19577</v>
      </c>
      <c r="C5626" s="16"/>
      <c r="D5626" s="16"/>
      <c r="E5626" s="16"/>
      <c r="F5626" s="87"/>
      <c r="G5626" s="16" t="s">
        <v>25690</v>
      </c>
      <c r="H5626" s="44" t="s">
        <v>8309</v>
      </c>
      <c r="I5626" s="86" t="s">
        <v>251</v>
      </c>
      <c r="J5626" s="86" t="s">
        <v>25743</v>
      </c>
      <c r="K5626" s="86" t="s">
        <v>20208</v>
      </c>
    </row>
    <row r="5627" spans="1:11" ht="15.75" customHeight="1" x14ac:dyDescent="0.2">
      <c r="A5627" s="16" t="s">
        <v>25713</v>
      </c>
      <c r="B5627" s="44" t="s">
        <v>19577</v>
      </c>
      <c r="C5627" s="16"/>
      <c r="D5627" s="16"/>
      <c r="E5627" s="16"/>
      <c r="F5627" s="16"/>
      <c r="G5627" s="16" t="s">
        <v>25690</v>
      </c>
      <c r="H5627" s="44" t="s">
        <v>8309</v>
      </c>
      <c r="I5627" s="86" t="s">
        <v>11646</v>
      </c>
      <c r="J5627" s="86" t="s">
        <v>7896</v>
      </c>
      <c r="K5627" s="86" t="s">
        <v>20358</v>
      </c>
    </row>
    <row r="5628" spans="1:11" ht="15.75" customHeight="1" x14ac:dyDescent="0.2">
      <c r="A5628" s="16" t="s">
        <v>25713</v>
      </c>
      <c r="B5628" s="44" t="s">
        <v>19577</v>
      </c>
      <c r="C5628" s="16"/>
      <c r="D5628" s="16"/>
      <c r="E5628" s="16"/>
      <c r="F5628" s="16"/>
      <c r="G5628" s="16" t="s">
        <v>25690</v>
      </c>
      <c r="H5628" s="44" t="s">
        <v>18507</v>
      </c>
      <c r="I5628" s="86" t="s">
        <v>25493</v>
      </c>
      <c r="J5628" s="86" t="s">
        <v>25744</v>
      </c>
      <c r="K5628" s="86" t="s">
        <v>20208</v>
      </c>
    </row>
    <row r="5629" spans="1:11" ht="15.75" customHeight="1" x14ac:dyDescent="0.2">
      <c r="A5629" s="16" t="s">
        <v>25713</v>
      </c>
      <c r="B5629" s="44" t="s">
        <v>19577</v>
      </c>
      <c r="C5629" s="16"/>
      <c r="D5629" s="16"/>
      <c r="E5629" s="16"/>
      <c r="F5629" s="16"/>
      <c r="G5629" s="16" t="s">
        <v>25690</v>
      </c>
      <c r="H5629" s="44" t="s">
        <v>18507</v>
      </c>
      <c r="I5629" s="86" t="s">
        <v>25745</v>
      </c>
      <c r="J5629" s="86" t="s">
        <v>14096</v>
      </c>
      <c r="K5629" s="86" t="s">
        <v>20358</v>
      </c>
    </row>
    <row r="5630" spans="1:11" ht="15.75" customHeight="1" x14ac:dyDescent="0.2">
      <c r="A5630" s="16" t="s">
        <v>25713</v>
      </c>
      <c r="B5630" s="44" t="s">
        <v>19577</v>
      </c>
      <c r="C5630" s="16"/>
      <c r="D5630" s="16"/>
      <c r="E5630" s="16"/>
      <c r="F5630" s="16"/>
      <c r="G5630" s="16" t="s">
        <v>25690</v>
      </c>
      <c r="H5630" s="44" t="s">
        <v>18666</v>
      </c>
      <c r="I5630" s="86" t="s">
        <v>25746</v>
      </c>
      <c r="J5630" s="86" t="s">
        <v>1854</v>
      </c>
      <c r="K5630" s="86" t="s">
        <v>20358</v>
      </c>
    </row>
    <row r="5631" spans="1:11" ht="15.75" customHeight="1" x14ac:dyDescent="0.2">
      <c r="A5631" s="16" t="s">
        <v>25713</v>
      </c>
      <c r="B5631" s="44" t="s">
        <v>19577</v>
      </c>
      <c r="C5631" s="16"/>
      <c r="D5631" s="16"/>
      <c r="E5631" s="16"/>
      <c r="F5631" s="16"/>
      <c r="G5631" s="16" t="s">
        <v>25690</v>
      </c>
      <c r="H5631" s="44" t="s">
        <v>18666</v>
      </c>
      <c r="I5631" s="86" t="s">
        <v>25747</v>
      </c>
      <c r="J5631" s="86" t="s">
        <v>4544</v>
      </c>
      <c r="K5631" s="86" t="s">
        <v>20358</v>
      </c>
    </row>
    <row r="5632" spans="1:11" ht="15.75" customHeight="1" x14ac:dyDescent="0.2">
      <c r="A5632" s="16" t="s">
        <v>25713</v>
      </c>
      <c r="B5632" s="44" t="s">
        <v>19577</v>
      </c>
      <c r="C5632" s="16"/>
      <c r="D5632" s="16"/>
      <c r="E5632" s="16"/>
      <c r="F5632" s="16"/>
      <c r="G5632" s="16" t="s">
        <v>25748</v>
      </c>
      <c r="H5632" s="44" t="s">
        <v>2439</v>
      </c>
      <c r="I5632" s="86" t="s">
        <v>1600</v>
      </c>
      <c r="J5632" s="86" t="s">
        <v>1601</v>
      </c>
      <c r="K5632" s="43"/>
    </row>
    <row r="5633" spans="1:11" ht="15.75" customHeight="1" x14ac:dyDescent="0.2">
      <c r="A5633" s="16" t="s">
        <v>25713</v>
      </c>
      <c r="B5633" s="44" t="s">
        <v>19577</v>
      </c>
      <c r="C5633" s="16"/>
      <c r="D5633" s="16"/>
      <c r="E5633" s="16"/>
      <c r="F5633" s="16"/>
      <c r="G5633" s="16" t="s">
        <v>25748</v>
      </c>
      <c r="H5633" s="44" t="s">
        <v>2439</v>
      </c>
      <c r="I5633" s="86" t="s">
        <v>1783</v>
      </c>
      <c r="J5633" s="86" t="s">
        <v>1767</v>
      </c>
      <c r="K5633" s="86" t="s">
        <v>20358</v>
      </c>
    </row>
    <row r="5634" spans="1:11" ht="15.75" customHeight="1" x14ac:dyDescent="0.2">
      <c r="A5634" s="16" t="s">
        <v>25713</v>
      </c>
      <c r="B5634" s="44" t="s">
        <v>19577</v>
      </c>
      <c r="C5634" s="16"/>
      <c r="D5634" s="16"/>
      <c r="E5634" s="16"/>
      <c r="F5634" s="16"/>
      <c r="G5634" s="16" t="s">
        <v>25748</v>
      </c>
      <c r="H5634" s="44" t="s">
        <v>3098</v>
      </c>
      <c r="I5634" s="86" t="s">
        <v>1177</v>
      </c>
      <c r="J5634" s="86" t="s">
        <v>15393</v>
      </c>
      <c r="K5634" s="86" t="s">
        <v>19607</v>
      </c>
    </row>
    <row r="5635" spans="1:11" ht="15.75" customHeight="1" x14ac:dyDescent="0.2">
      <c r="A5635" s="16" t="s">
        <v>25713</v>
      </c>
      <c r="B5635" s="44" t="s">
        <v>19577</v>
      </c>
      <c r="C5635" s="16"/>
      <c r="D5635" s="16"/>
      <c r="E5635" s="16"/>
      <c r="F5635" s="16"/>
      <c r="G5635" s="16" t="s">
        <v>25748</v>
      </c>
      <c r="H5635" s="44" t="s">
        <v>3098</v>
      </c>
      <c r="I5635" s="86" t="s">
        <v>25749</v>
      </c>
      <c r="J5635" s="86" t="s">
        <v>10078</v>
      </c>
      <c r="K5635" s="43"/>
    </row>
    <row r="5636" spans="1:11" ht="15.75" customHeight="1" x14ac:dyDescent="0.2">
      <c r="A5636" s="16" t="s">
        <v>25713</v>
      </c>
      <c r="B5636" s="44" t="s">
        <v>19577</v>
      </c>
      <c r="C5636" s="16"/>
      <c r="D5636" s="16"/>
      <c r="E5636" s="16"/>
      <c r="F5636" s="16"/>
      <c r="G5636" s="16" t="s">
        <v>25748</v>
      </c>
      <c r="H5636" s="44" t="s">
        <v>3098</v>
      </c>
      <c r="I5636" s="86" t="s">
        <v>4106</v>
      </c>
      <c r="J5636" s="86" t="s">
        <v>4107</v>
      </c>
      <c r="K5636" s="86" t="s">
        <v>8052</v>
      </c>
    </row>
    <row r="5637" spans="1:11" ht="15.75" customHeight="1" x14ac:dyDescent="0.2">
      <c r="A5637" s="16" t="s">
        <v>25713</v>
      </c>
      <c r="B5637" s="44" t="s">
        <v>19577</v>
      </c>
      <c r="C5637" s="16"/>
      <c r="D5637" s="16"/>
      <c r="E5637" s="16"/>
      <c r="F5637" s="16"/>
      <c r="G5637" s="16" t="s">
        <v>25748</v>
      </c>
      <c r="H5637" s="44" t="s">
        <v>3098</v>
      </c>
      <c r="I5637" s="86" t="s">
        <v>25750</v>
      </c>
      <c r="J5637" s="86" t="s">
        <v>4152</v>
      </c>
      <c r="K5637" s="86" t="s">
        <v>4152</v>
      </c>
    </row>
    <row r="5638" spans="1:11" ht="15.75" customHeight="1" x14ac:dyDescent="0.2">
      <c r="A5638" s="16" t="s">
        <v>25713</v>
      </c>
      <c r="B5638" s="44" t="s">
        <v>19577</v>
      </c>
      <c r="C5638" s="16"/>
      <c r="D5638" s="16"/>
      <c r="E5638" s="16"/>
      <c r="F5638" s="16"/>
      <c r="G5638" s="16" t="s">
        <v>25748</v>
      </c>
      <c r="H5638" s="44" t="s">
        <v>19627</v>
      </c>
      <c r="I5638" s="86" t="s">
        <v>25751</v>
      </c>
      <c r="J5638" s="86" t="s">
        <v>25752</v>
      </c>
      <c r="K5638" s="86" t="s">
        <v>20358</v>
      </c>
    </row>
    <row r="5639" spans="1:11" ht="15.75" customHeight="1" x14ac:dyDescent="0.2">
      <c r="A5639" s="16" t="s">
        <v>25713</v>
      </c>
      <c r="B5639" s="44" t="s">
        <v>19577</v>
      </c>
      <c r="C5639" s="16"/>
      <c r="D5639" s="16"/>
      <c r="E5639" s="16"/>
      <c r="F5639" s="16"/>
      <c r="G5639" s="16" t="s">
        <v>25748</v>
      </c>
      <c r="H5639" s="44" t="s">
        <v>19627</v>
      </c>
      <c r="I5639" s="86" t="s">
        <v>3008</v>
      </c>
      <c r="J5639" s="86" t="s">
        <v>8586</v>
      </c>
      <c r="K5639" s="86" t="s">
        <v>20358</v>
      </c>
    </row>
    <row r="5640" spans="1:11" ht="15.75" customHeight="1" x14ac:dyDescent="0.2">
      <c r="A5640" s="16" t="s">
        <v>25713</v>
      </c>
      <c r="B5640" s="44" t="s">
        <v>19577</v>
      </c>
      <c r="C5640" s="16"/>
      <c r="D5640" s="16"/>
      <c r="E5640" s="16"/>
      <c r="F5640" s="16"/>
      <c r="G5640" s="16" t="s">
        <v>25748</v>
      </c>
      <c r="H5640" s="44" t="s">
        <v>19627</v>
      </c>
      <c r="I5640" s="86" t="s">
        <v>3496</v>
      </c>
      <c r="J5640" s="86" t="s">
        <v>3493</v>
      </c>
      <c r="K5640" s="86" t="s">
        <v>20358</v>
      </c>
    </row>
    <row r="5641" spans="1:11" ht="15.75" customHeight="1" x14ac:dyDescent="0.2">
      <c r="A5641" s="16" t="s">
        <v>25713</v>
      </c>
      <c r="B5641" s="44" t="s">
        <v>19577</v>
      </c>
      <c r="C5641" s="16"/>
      <c r="D5641" s="16"/>
      <c r="E5641" s="16"/>
      <c r="F5641" s="16"/>
      <c r="G5641" s="16" t="s">
        <v>25748</v>
      </c>
      <c r="H5641" s="44" t="s">
        <v>19627</v>
      </c>
      <c r="I5641" s="86" t="s">
        <v>25753</v>
      </c>
      <c r="J5641" s="86" t="s">
        <v>25754</v>
      </c>
      <c r="K5641" s="86" t="s">
        <v>19607</v>
      </c>
    </row>
    <row r="5642" spans="1:11" ht="15.75" customHeight="1" x14ac:dyDescent="0.2">
      <c r="A5642" s="16" t="s">
        <v>25713</v>
      </c>
      <c r="B5642" s="44" t="s">
        <v>19577</v>
      </c>
      <c r="C5642" s="16"/>
      <c r="D5642" s="16"/>
      <c r="E5642" s="16"/>
      <c r="F5642" s="16"/>
      <c r="G5642" s="16" t="s">
        <v>25748</v>
      </c>
      <c r="H5642" s="44" t="s">
        <v>19627</v>
      </c>
      <c r="I5642" s="86" t="s">
        <v>25755</v>
      </c>
      <c r="J5642" s="86" t="s">
        <v>14379</v>
      </c>
      <c r="K5642" s="43"/>
    </row>
    <row r="5643" spans="1:11" ht="15.75" customHeight="1" x14ac:dyDescent="0.2">
      <c r="A5643" s="16" t="s">
        <v>25713</v>
      </c>
      <c r="B5643" s="44" t="s">
        <v>19577</v>
      </c>
      <c r="C5643" s="16"/>
      <c r="D5643" s="16"/>
      <c r="E5643" s="16"/>
      <c r="F5643" s="16"/>
      <c r="G5643" s="16" t="s">
        <v>25748</v>
      </c>
      <c r="H5643" s="44" t="s">
        <v>19627</v>
      </c>
      <c r="I5643" s="86" t="s">
        <v>25756</v>
      </c>
      <c r="J5643" s="86" t="s">
        <v>7535</v>
      </c>
      <c r="K5643" s="86" t="s">
        <v>20358</v>
      </c>
    </row>
    <row r="5644" spans="1:11" ht="15.75" customHeight="1" x14ac:dyDescent="0.2">
      <c r="A5644" s="16" t="s">
        <v>25713</v>
      </c>
      <c r="B5644" s="44" t="s">
        <v>19577</v>
      </c>
      <c r="C5644" s="16"/>
      <c r="D5644" s="16"/>
      <c r="E5644" s="16"/>
      <c r="F5644" s="16"/>
      <c r="G5644" s="16" t="s">
        <v>25748</v>
      </c>
      <c r="H5644" s="44" t="s">
        <v>19627</v>
      </c>
      <c r="I5644" s="86" t="s">
        <v>25757</v>
      </c>
      <c r="J5644" s="86" t="s">
        <v>8768</v>
      </c>
      <c r="K5644" s="86" t="s">
        <v>7177</v>
      </c>
    </row>
    <row r="5645" spans="1:11" ht="15.75" customHeight="1" x14ac:dyDescent="0.2">
      <c r="A5645" s="16" t="s">
        <v>25713</v>
      </c>
      <c r="B5645" s="44" t="s">
        <v>19577</v>
      </c>
      <c r="C5645" s="16"/>
      <c r="D5645" s="16"/>
      <c r="E5645" s="16"/>
      <c r="F5645" s="16"/>
      <c r="G5645" s="16" t="s">
        <v>25748</v>
      </c>
      <c r="H5645" s="44" t="s">
        <v>19627</v>
      </c>
      <c r="I5645" s="86" t="s">
        <v>25758</v>
      </c>
      <c r="J5645" s="86" t="s">
        <v>7504</v>
      </c>
      <c r="K5645" s="86" t="s">
        <v>20358</v>
      </c>
    </row>
    <row r="5646" spans="1:11" ht="15.75" customHeight="1" x14ac:dyDescent="0.2">
      <c r="A5646" s="16" t="s">
        <v>25713</v>
      </c>
      <c r="B5646" s="44" t="s">
        <v>19577</v>
      </c>
      <c r="C5646" s="16"/>
      <c r="D5646" s="16"/>
      <c r="E5646" s="16"/>
      <c r="F5646" s="16"/>
      <c r="G5646" s="16" t="s">
        <v>25748</v>
      </c>
      <c r="H5646" s="44" t="s">
        <v>19627</v>
      </c>
      <c r="I5646" s="86" t="s">
        <v>25759</v>
      </c>
      <c r="J5646" s="86" t="s">
        <v>2403</v>
      </c>
      <c r="K5646" s="86" t="s">
        <v>20358</v>
      </c>
    </row>
    <row r="5647" spans="1:11" ht="15.75" customHeight="1" x14ac:dyDescent="0.2">
      <c r="A5647" s="16" t="s">
        <v>25713</v>
      </c>
      <c r="B5647" s="44" t="s">
        <v>19577</v>
      </c>
      <c r="C5647" s="16"/>
      <c r="D5647" s="16"/>
      <c r="E5647" s="16"/>
      <c r="F5647" s="16"/>
      <c r="G5647" s="16" t="s">
        <v>25748</v>
      </c>
      <c r="H5647" s="44" t="s">
        <v>19627</v>
      </c>
      <c r="I5647" s="86" t="s">
        <v>15758</v>
      </c>
      <c r="J5647" s="86" t="s">
        <v>2931</v>
      </c>
      <c r="K5647" s="86" t="s">
        <v>20358</v>
      </c>
    </row>
    <row r="5648" spans="1:11" ht="15.75" customHeight="1" x14ac:dyDescent="0.2">
      <c r="A5648" s="16" t="s">
        <v>25713</v>
      </c>
      <c r="B5648" s="44" t="s">
        <v>19577</v>
      </c>
      <c r="C5648" s="16"/>
      <c r="D5648" s="16"/>
      <c r="E5648" s="16"/>
      <c r="F5648" s="16"/>
      <c r="G5648" s="16" t="s">
        <v>25748</v>
      </c>
      <c r="H5648" s="44" t="s">
        <v>19627</v>
      </c>
      <c r="I5648" s="86" t="s">
        <v>25760</v>
      </c>
      <c r="J5648" s="86" t="s">
        <v>7624</v>
      </c>
      <c r="K5648" s="86" t="s">
        <v>8434</v>
      </c>
    </row>
    <row r="5649" spans="1:11" ht="15.75" customHeight="1" x14ac:dyDescent="0.2">
      <c r="A5649" s="16" t="s">
        <v>25713</v>
      </c>
      <c r="B5649" s="44" t="s">
        <v>19577</v>
      </c>
      <c r="C5649" s="16"/>
      <c r="D5649" s="16"/>
      <c r="E5649" s="16"/>
      <c r="F5649" s="16"/>
      <c r="G5649" s="16" t="s">
        <v>25748</v>
      </c>
      <c r="H5649" s="44" t="s">
        <v>19627</v>
      </c>
      <c r="I5649" s="86" t="s">
        <v>25761</v>
      </c>
      <c r="J5649" s="86" t="s">
        <v>7606</v>
      </c>
      <c r="K5649" s="86" t="s">
        <v>20358</v>
      </c>
    </row>
    <row r="5650" spans="1:11" ht="15.75" customHeight="1" x14ac:dyDescent="0.2">
      <c r="A5650" s="16" t="s">
        <v>25713</v>
      </c>
      <c r="B5650" s="44" t="s">
        <v>19577</v>
      </c>
      <c r="C5650" s="16"/>
      <c r="D5650" s="16"/>
      <c r="E5650" s="16"/>
      <c r="F5650" s="16"/>
      <c r="G5650" s="16" t="s">
        <v>25748</v>
      </c>
      <c r="H5650" s="44" t="s">
        <v>19657</v>
      </c>
      <c r="I5650" s="86" t="s">
        <v>8656</v>
      </c>
      <c r="J5650" s="86" t="s">
        <v>17925</v>
      </c>
      <c r="K5650" s="43"/>
    </row>
    <row r="5651" spans="1:11" ht="15.75" customHeight="1" x14ac:dyDescent="0.2">
      <c r="A5651" s="16" t="s">
        <v>25713</v>
      </c>
      <c r="B5651" s="44" t="s">
        <v>19577</v>
      </c>
      <c r="C5651" s="16"/>
      <c r="D5651" s="16"/>
      <c r="E5651" s="16"/>
      <c r="F5651" s="16"/>
      <c r="G5651" s="16" t="s">
        <v>25748</v>
      </c>
      <c r="H5651" s="44" t="s">
        <v>19657</v>
      </c>
      <c r="I5651" s="86" t="s">
        <v>25762</v>
      </c>
      <c r="J5651" s="86" t="s">
        <v>25763</v>
      </c>
      <c r="K5651" s="43"/>
    </row>
    <row r="5652" spans="1:11" ht="15.75" customHeight="1" x14ac:dyDescent="0.2">
      <c r="A5652" s="16" t="s">
        <v>25764</v>
      </c>
      <c r="B5652" s="44" t="s">
        <v>19577</v>
      </c>
      <c r="C5652" s="16"/>
      <c r="D5652" s="16"/>
      <c r="E5652" s="16"/>
      <c r="F5652" s="16"/>
      <c r="G5652" s="16" t="s">
        <v>25748</v>
      </c>
      <c r="H5652" s="44" t="s">
        <v>19657</v>
      </c>
      <c r="I5652" s="86" t="s">
        <v>25765</v>
      </c>
      <c r="J5652" s="86" t="s">
        <v>11096</v>
      </c>
      <c r="K5652" s="43" t="s">
        <v>7557</v>
      </c>
    </row>
    <row r="5653" spans="1:11" ht="15.75" customHeight="1" x14ac:dyDescent="0.2">
      <c r="A5653" s="16" t="s">
        <v>25764</v>
      </c>
      <c r="B5653" s="44" t="s">
        <v>19577</v>
      </c>
      <c r="C5653" s="16"/>
      <c r="D5653" s="16"/>
      <c r="E5653" s="16"/>
      <c r="F5653" s="16"/>
      <c r="G5653" s="16" t="s">
        <v>25748</v>
      </c>
      <c r="H5653" s="44" t="s">
        <v>19657</v>
      </c>
      <c r="I5653" s="86" t="s">
        <v>25766</v>
      </c>
      <c r="J5653" s="86" t="s">
        <v>13558</v>
      </c>
      <c r="K5653" s="43" t="s">
        <v>20358</v>
      </c>
    </row>
    <row r="5654" spans="1:11" ht="15.75" customHeight="1" x14ac:dyDescent="0.2">
      <c r="A5654" s="16" t="s">
        <v>25764</v>
      </c>
      <c r="B5654" s="44" t="s">
        <v>19577</v>
      </c>
      <c r="C5654" s="16"/>
      <c r="D5654" s="16"/>
      <c r="E5654" s="16"/>
      <c r="F5654" s="16"/>
      <c r="G5654" s="16" t="s">
        <v>25748</v>
      </c>
      <c r="H5654" s="44" t="s">
        <v>19657</v>
      </c>
      <c r="I5654" s="86" t="s">
        <v>25767</v>
      </c>
      <c r="J5654" s="86" t="s">
        <v>13573</v>
      </c>
      <c r="K5654" s="86" t="s">
        <v>7624</v>
      </c>
    </row>
    <row r="5655" spans="1:11" ht="15.75" customHeight="1" x14ac:dyDescent="0.2">
      <c r="A5655" s="16" t="s">
        <v>25764</v>
      </c>
      <c r="B5655" s="44" t="s">
        <v>19577</v>
      </c>
      <c r="C5655" s="16"/>
      <c r="D5655" s="16"/>
      <c r="E5655" s="16"/>
      <c r="F5655" s="16"/>
      <c r="G5655" s="16" t="s">
        <v>25748</v>
      </c>
      <c r="H5655" s="44" t="s">
        <v>19657</v>
      </c>
      <c r="I5655" s="86" t="s">
        <v>9623</v>
      </c>
      <c r="J5655" s="86" t="s">
        <v>11021</v>
      </c>
      <c r="K5655" s="86" t="s">
        <v>20358</v>
      </c>
    </row>
    <row r="5656" spans="1:11" ht="15.75" customHeight="1" x14ac:dyDescent="0.2">
      <c r="A5656" s="16" t="s">
        <v>25764</v>
      </c>
      <c r="B5656" s="44" t="s">
        <v>19577</v>
      </c>
      <c r="C5656" s="16"/>
      <c r="D5656" s="16"/>
      <c r="E5656" s="16"/>
      <c r="F5656" s="16"/>
      <c r="G5656" s="16" t="s">
        <v>25748</v>
      </c>
      <c r="H5656" s="44" t="s">
        <v>19657</v>
      </c>
      <c r="I5656" s="86" t="s">
        <v>25768</v>
      </c>
      <c r="J5656" s="86" t="s">
        <v>8587</v>
      </c>
      <c r="K5656" s="86" t="s">
        <v>20358</v>
      </c>
    </row>
    <row r="5657" spans="1:11" ht="15.75" customHeight="1" x14ac:dyDescent="0.2">
      <c r="A5657" s="16" t="s">
        <v>25764</v>
      </c>
      <c r="B5657" s="44" t="s">
        <v>19577</v>
      </c>
      <c r="C5657" s="16"/>
      <c r="D5657" s="16"/>
      <c r="E5657" s="16"/>
      <c r="F5657" s="16"/>
      <c r="G5657" s="16" t="s">
        <v>25748</v>
      </c>
      <c r="H5657" s="44" t="s">
        <v>19657</v>
      </c>
      <c r="I5657" s="86" t="s">
        <v>25769</v>
      </c>
      <c r="J5657" s="86" t="s">
        <v>7853</v>
      </c>
      <c r="K5657" s="86" t="s">
        <v>7557</v>
      </c>
    </row>
    <row r="5658" spans="1:11" ht="15.75" customHeight="1" x14ac:dyDescent="0.2">
      <c r="A5658" s="16" t="s">
        <v>25764</v>
      </c>
      <c r="B5658" s="44" t="s">
        <v>19577</v>
      </c>
      <c r="C5658" s="16"/>
      <c r="D5658" s="16"/>
      <c r="E5658" s="16"/>
      <c r="F5658" s="16"/>
      <c r="G5658" s="16" t="s">
        <v>25748</v>
      </c>
      <c r="H5658" s="44" t="s">
        <v>19657</v>
      </c>
      <c r="I5658" s="86" t="s">
        <v>25770</v>
      </c>
      <c r="J5658" s="86" t="s">
        <v>9417</v>
      </c>
      <c r="K5658" s="86" t="s">
        <v>7624</v>
      </c>
    </row>
    <row r="5659" spans="1:11" ht="15.75" customHeight="1" x14ac:dyDescent="0.2">
      <c r="A5659" s="16" t="s">
        <v>25764</v>
      </c>
      <c r="B5659" s="44" t="s">
        <v>19577</v>
      </c>
      <c r="C5659" s="16"/>
      <c r="D5659" s="16"/>
      <c r="E5659" s="16"/>
      <c r="F5659" s="16"/>
      <c r="G5659" s="16" t="s">
        <v>25748</v>
      </c>
      <c r="H5659" s="44" t="s">
        <v>19657</v>
      </c>
      <c r="I5659" s="86" t="s">
        <v>25771</v>
      </c>
      <c r="J5659" s="86" t="s">
        <v>2091</v>
      </c>
      <c r="K5659" s="86" t="s">
        <v>11254</v>
      </c>
    </row>
    <row r="5660" spans="1:11" ht="15.75" customHeight="1" x14ac:dyDescent="0.2">
      <c r="A5660" s="16" t="s">
        <v>25764</v>
      </c>
      <c r="B5660" s="44" t="s">
        <v>19577</v>
      </c>
      <c r="C5660" s="16"/>
      <c r="D5660" s="16"/>
      <c r="E5660" s="16"/>
      <c r="F5660" s="16"/>
      <c r="G5660" s="16" t="s">
        <v>25748</v>
      </c>
      <c r="H5660" s="44" t="s">
        <v>19657</v>
      </c>
      <c r="I5660" s="86" t="s">
        <v>25772</v>
      </c>
      <c r="J5660" s="86" t="s">
        <v>8693</v>
      </c>
      <c r="K5660" s="86" t="s">
        <v>20358</v>
      </c>
    </row>
    <row r="5661" spans="1:11" ht="15.75" customHeight="1" x14ac:dyDescent="0.2">
      <c r="A5661" s="16" t="s">
        <v>25764</v>
      </c>
      <c r="B5661" s="44" t="s">
        <v>19577</v>
      </c>
      <c r="C5661" s="16"/>
      <c r="D5661" s="16"/>
      <c r="E5661" s="16"/>
      <c r="F5661" s="16"/>
      <c r="G5661" s="16" t="s">
        <v>25748</v>
      </c>
      <c r="H5661" s="44" t="s">
        <v>19657</v>
      </c>
      <c r="I5661" s="86" t="s">
        <v>25773</v>
      </c>
      <c r="J5661" s="86" t="s">
        <v>2150</v>
      </c>
      <c r="K5661" s="86" t="s">
        <v>20358</v>
      </c>
    </row>
    <row r="5662" spans="1:11" ht="15.75" customHeight="1" x14ac:dyDescent="0.2">
      <c r="A5662" s="16" t="s">
        <v>25764</v>
      </c>
      <c r="B5662" s="44" t="s">
        <v>19577</v>
      </c>
      <c r="C5662" s="16"/>
      <c r="D5662" s="16"/>
      <c r="E5662" s="16"/>
      <c r="F5662" s="16"/>
      <c r="G5662" s="16" t="s">
        <v>25748</v>
      </c>
      <c r="H5662" s="44" t="s">
        <v>19657</v>
      </c>
      <c r="I5662" s="86" t="s">
        <v>25774</v>
      </c>
      <c r="J5662" s="86" t="s">
        <v>2153</v>
      </c>
      <c r="K5662" s="86" t="s">
        <v>20358</v>
      </c>
    </row>
    <row r="5663" spans="1:11" ht="15.75" customHeight="1" x14ac:dyDescent="0.2">
      <c r="A5663" s="16" t="s">
        <v>25764</v>
      </c>
      <c r="B5663" s="44" t="s">
        <v>19577</v>
      </c>
      <c r="C5663" s="16"/>
      <c r="D5663" s="16"/>
      <c r="E5663" s="16"/>
      <c r="F5663" s="16"/>
      <c r="G5663" s="16" t="s">
        <v>25748</v>
      </c>
      <c r="H5663" s="44" t="s">
        <v>19657</v>
      </c>
      <c r="I5663" s="86" t="s">
        <v>25775</v>
      </c>
      <c r="J5663" s="86" t="s">
        <v>2283</v>
      </c>
      <c r="K5663" s="86" t="s">
        <v>20358</v>
      </c>
    </row>
    <row r="5664" spans="1:11" ht="15.75" customHeight="1" x14ac:dyDescent="0.2">
      <c r="A5664" s="16" t="s">
        <v>25764</v>
      </c>
      <c r="B5664" s="44" t="s">
        <v>19577</v>
      </c>
      <c r="C5664" s="16"/>
      <c r="D5664" s="16"/>
      <c r="E5664" s="16"/>
      <c r="F5664" s="16"/>
      <c r="G5664" s="16" t="s">
        <v>25748</v>
      </c>
      <c r="H5664" s="44" t="s">
        <v>19657</v>
      </c>
      <c r="I5664" s="86" t="s">
        <v>25776</v>
      </c>
      <c r="J5664" s="86" t="s">
        <v>11444</v>
      </c>
      <c r="K5664" s="86" t="s">
        <v>7402</v>
      </c>
    </row>
    <row r="5665" spans="1:11" ht="15.75" customHeight="1" x14ac:dyDescent="0.2">
      <c r="A5665" s="16" t="s">
        <v>25764</v>
      </c>
      <c r="B5665" s="44" t="s">
        <v>19577</v>
      </c>
      <c r="C5665" s="16"/>
      <c r="D5665" s="16"/>
      <c r="E5665" s="16"/>
      <c r="F5665" s="16"/>
      <c r="G5665" s="16" t="s">
        <v>25748</v>
      </c>
      <c r="H5665" s="44" t="s">
        <v>19657</v>
      </c>
      <c r="I5665" s="86" t="s">
        <v>25777</v>
      </c>
      <c r="J5665" s="86" t="s">
        <v>2325</v>
      </c>
      <c r="K5665" s="86" t="s">
        <v>20358</v>
      </c>
    </row>
    <row r="5666" spans="1:11" ht="15.75" customHeight="1" x14ac:dyDescent="0.2">
      <c r="A5666" s="16" t="s">
        <v>25764</v>
      </c>
      <c r="B5666" s="44" t="s">
        <v>19577</v>
      </c>
      <c r="C5666" s="16"/>
      <c r="D5666" s="16"/>
      <c r="E5666" s="16"/>
      <c r="F5666" s="16"/>
      <c r="G5666" s="16" t="s">
        <v>25748</v>
      </c>
      <c r="H5666" s="44" t="s">
        <v>19657</v>
      </c>
      <c r="I5666" s="86" t="s">
        <v>25778</v>
      </c>
      <c r="J5666" s="86" t="s">
        <v>9325</v>
      </c>
      <c r="K5666" s="86" t="s">
        <v>20358</v>
      </c>
    </row>
    <row r="5667" spans="1:11" ht="15.75" customHeight="1" x14ac:dyDescent="0.2">
      <c r="A5667" s="16" t="s">
        <v>25764</v>
      </c>
      <c r="B5667" s="44" t="s">
        <v>19577</v>
      </c>
      <c r="C5667" s="16"/>
      <c r="D5667" s="16"/>
      <c r="E5667" s="16"/>
      <c r="F5667" s="16"/>
      <c r="G5667" s="16" t="s">
        <v>25748</v>
      </c>
      <c r="H5667" s="44" t="s">
        <v>19657</v>
      </c>
      <c r="I5667" s="86" t="s">
        <v>2528</v>
      </c>
      <c r="J5667" s="86" t="s">
        <v>5119</v>
      </c>
      <c r="K5667" s="86" t="s">
        <v>20358</v>
      </c>
    </row>
    <row r="5668" spans="1:11" ht="15.75" customHeight="1" x14ac:dyDescent="0.2">
      <c r="A5668" s="16" t="s">
        <v>25764</v>
      </c>
      <c r="B5668" s="44" t="s">
        <v>19577</v>
      </c>
      <c r="C5668" s="16"/>
      <c r="D5668" s="16"/>
      <c r="E5668" s="16"/>
      <c r="F5668" s="16"/>
      <c r="G5668" s="16" t="s">
        <v>25748</v>
      </c>
      <c r="H5668" s="44" t="s">
        <v>19657</v>
      </c>
      <c r="I5668" s="86" t="s">
        <v>777</v>
      </c>
      <c r="J5668" s="86" t="s">
        <v>2622</v>
      </c>
      <c r="K5668" s="86" t="s">
        <v>20358</v>
      </c>
    </row>
    <row r="5669" spans="1:11" ht="15.75" customHeight="1" x14ac:dyDescent="0.2">
      <c r="A5669" s="16" t="s">
        <v>25764</v>
      </c>
      <c r="B5669" s="44" t="s">
        <v>19577</v>
      </c>
      <c r="C5669" s="16"/>
      <c r="D5669" s="16"/>
      <c r="E5669" s="16"/>
      <c r="F5669" s="16"/>
      <c r="G5669" s="16" t="s">
        <v>25748</v>
      </c>
      <c r="H5669" s="44" t="s">
        <v>19657</v>
      </c>
      <c r="I5669" s="86" t="s">
        <v>25779</v>
      </c>
      <c r="J5669" s="86" t="s">
        <v>7355</v>
      </c>
      <c r="K5669" s="86" t="s">
        <v>12534</v>
      </c>
    </row>
    <row r="5670" spans="1:11" ht="15.75" customHeight="1" x14ac:dyDescent="0.2">
      <c r="A5670" s="16" t="s">
        <v>25764</v>
      </c>
      <c r="B5670" s="44" t="s">
        <v>19577</v>
      </c>
      <c r="C5670" s="16"/>
      <c r="D5670" s="16"/>
      <c r="E5670" s="16"/>
      <c r="F5670" s="16"/>
      <c r="G5670" s="16" t="s">
        <v>25748</v>
      </c>
      <c r="H5670" s="44" t="s">
        <v>19657</v>
      </c>
      <c r="I5670" s="86" t="s">
        <v>25780</v>
      </c>
      <c r="J5670" s="86" t="s">
        <v>2798</v>
      </c>
      <c r="K5670" s="86" t="s">
        <v>25781</v>
      </c>
    </row>
    <row r="5671" spans="1:11" ht="15.75" customHeight="1" x14ac:dyDescent="0.2">
      <c r="A5671" s="16" t="s">
        <v>25764</v>
      </c>
      <c r="B5671" s="44" t="s">
        <v>19577</v>
      </c>
      <c r="C5671" s="16"/>
      <c r="D5671" s="16"/>
      <c r="E5671" s="16"/>
      <c r="F5671" s="16"/>
      <c r="G5671" s="16" t="s">
        <v>25748</v>
      </c>
      <c r="H5671" s="44" t="s">
        <v>19657</v>
      </c>
      <c r="I5671" s="86" t="s">
        <v>25782</v>
      </c>
      <c r="J5671" s="86" t="s">
        <v>20879</v>
      </c>
      <c r="K5671" s="86" t="s">
        <v>8164</v>
      </c>
    </row>
    <row r="5672" spans="1:11" ht="15.75" customHeight="1" x14ac:dyDescent="0.2">
      <c r="A5672" s="16" t="s">
        <v>25764</v>
      </c>
      <c r="B5672" s="44" t="s">
        <v>19577</v>
      </c>
      <c r="C5672" s="16"/>
      <c r="D5672" s="16"/>
      <c r="E5672" s="16"/>
      <c r="F5672" s="16"/>
      <c r="G5672" s="16" t="s">
        <v>25748</v>
      </c>
      <c r="H5672" s="44" t="s">
        <v>19657</v>
      </c>
      <c r="I5672" s="86" t="s">
        <v>25783</v>
      </c>
      <c r="J5672" s="86" t="s">
        <v>7398</v>
      </c>
      <c r="K5672" s="86" t="s">
        <v>7557</v>
      </c>
    </row>
    <row r="5673" spans="1:11" ht="15.75" customHeight="1" x14ac:dyDescent="0.2">
      <c r="A5673" s="16" t="s">
        <v>25764</v>
      </c>
      <c r="B5673" s="44" t="s">
        <v>19577</v>
      </c>
      <c r="C5673" s="16"/>
      <c r="D5673" s="16"/>
      <c r="E5673" s="16"/>
      <c r="F5673" s="16"/>
      <c r="G5673" s="16" t="s">
        <v>25748</v>
      </c>
      <c r="H5673" s="44" t="s">
        <v>19657</v>
      </c>
      <c r="I5673" s="86" t="s">
        <v>521</v>
      </c>
      <c r="J5673" s="86" t="s">
        <v>2931</v>
      </c>
      <c r="K5673" s="86" t="s">
        <v>20358</v>
      </c>
    </row>
    <row r="5674" spans="1:11" ht="15.75" customHeight="1" x14ac:dyDescent="0.2">
      <c r="A5674" s="16" t="s">
        <v>25764</v>
      </c>
      <c r="B5674" s="44" t="s">
        <v>19577</v>
      </c>
      <c r="C5674" s="16"/>
      <c r="D5674" s="16"/>
      <c r="E5674" s="16"/>
      <c r="F5674" s="16"/>
      <c r="G5674" s="16" t="s">
        <v>25748</v>
      </c>
      <c r="H5674" s="44" t="s">
        <v>20871</v>
      </c>
      <c r="I5674" s="86" t="s">
        <v>25784</v>
      </c>
      <c r="J5674" s="86" t="s">
        <v>25785</v>
      </c>
      <c r="K5674" s="43"/>
    </row>
    <row r="5675" spans="1:11" ht="15.75" customHeight="1" x14ac:dyDescent="0.2">
      <c r="A5675" s="16" t="s">
        <v>25764</v>
      </c>
      <c r="B5675" s="44" t="s">
        <v>19577</v>
      </c>
      <c r="C5675" s="16"/>
      <c r="D5675" s="16"/>
      <c r="E5675" s="16"/>
      <c r="F5675" s="16"/>
      <c r="G5675" s="16" t="s">
        <v>25748</v>
      </c>
      <c r="H5675" s="44" t="s">
        <v>20871</v>
      </c>
      <c r="I5675" s="86" t="s">
        <v>25786</v>
      </c>
      <c r="J5675" s="86" t="s">
        <v>25787</v>
      </c>
      <c r="K5675" s="43"/>
    </row>
    <row r="5676" spans="1:11" ht="15.75" customHeight="1" x14ac:dyDescent="0.2">
      <c r="A5676" s="16" t="s">
        <v>25764</v>
      </c>
      <c r="B5676" s="44" t="s">
        <v>19577</v>
      </c>
      <c r="C5676" s="16"/>
      <c r="D5676" s="16"/>
      <c r="E5676" s="16"/>
      <c r="F5676" s="16"/>
      <c r="G5676" s="16" t="s">
        <v>25748</v>
      </c>
      <c r="H5676" s="44" t="s">
        <v>20871</v>
      </c>
      <c r="I5676" s="86" t="s">
        <v>22548</v>
      </c>
      <c r="J5676" s="86" t="s">
        <v>25788</v>
      </c>
      <c r="K5676" s="43"/>
    </row>
    <row r="5677" spans="1:11" ht="15.75" customHeight="1" x14ac:dyDescent="0.2">
      <c r="A5677" s="16" t="s">
        <v>25764</v>
      </c>
      <c r="B5677" s="44" t="s">
        <v>19577</v>
      </c>
      <c r="C5677" s="16"/>
      <c r="D5677" s="16"/>
      <c r="E5677" s="16"/>
      <c r="F5677" s="16"/>
      <c r="G5677" s="16" t="s">
        <v>25748</v>
      </c>
      <c r="H5677" s="44" t="s">
        <v>20871</v>
      </c>
      <c r="I5677" s="86" t="s">
        <v>11288</v>
      </c>
      <c r="J5677" s="86" t="s">
        <v>3507</v>
      </c>
      <c r="K5677" s="86" t="s">
        <v>7512</v>
      </c>
    </row>
    <row r="5678" spans="1:11" ht="15.75" customHeight="1" x14ac:dyDescent="0.2">
      <c r="A5678" s="16" t="s">
        <v>25764</v>
      </c>
      <c r="B5678" s="44" t="s">
        <v>19577</v>
      </c>
      <c r="C5678" s="16"/>
      <c r="D5678" s="16"/>
      <c r="E5678" s="16"/>
      <c r="F5678" s="16"/>
      <c r="G5678" s="16" t="s">
        <v>25748</v>
      </c>
      <c r="H5678" s="44" t="s">
        <v>20871</v>
      </c>
      <c r="I5678" s="86" t="s">
        <v>25789</v>
      </c>
      <c r="J5678" s="86" t="s">
        <v>12232</v>
      </c>
      <c r="K5678" s="86" t="s">
        <v>20358</v>
      </c>
    </row>
    <row r="5679" spans="1:11" ht="15.75" customHeight="1" x14ac:dyDescent="0.2">
      <c r="A5679" s="16" t="s">
        <v>25764</v>
      </c>
      <c r="B5679" s="44" t="s">
        <v>19577</v>
      </c>
      <c r="C5679" s="16"/>
      <c r="D5679" s="16"/>
      <c r="E5679" s="16"/>
      <c r="F5679" s="16"/>
      <c r="G5679" s="16" t="s">
        <v>25748</v>
      </c>
      <c r="H5679" s="44" t="s">
        <v>20871</v>
      </c>
      <c r="I5679" s="86" t="s">
        <v>25790</v>
      </c>
      <c r="J5679" s="86" t="s">
        <v>2622</v>
      </c>
      <c r="K5679" s="86" t="s">
        <v>20358</v>
      </c>
    </row>
    <row r="5680" spans="1:11" ht="15.75" customHeight="1" x14ac:dyDescent="0.2">
      <c r="A5680" s="16" t="s">
        <v>25764</v>
      </c>
      <c r="B5680" s="44" t="s">
        <v>19577</v>
      </c>
      <c r="C5680" s="16"/>
      <c r="D5680" s="16"/>
      <c r="E5680" s="16"/>
      <c r="F5680" s="16"/>
      <c r="G5680" s="16" t="s">
        <v>25748</v>
      </c>
      <c r="H5680" s="44" t="s">
        <v>20871</v>
      </c>
      <c r="I5680" s="86" t="s">
        <v>25791</v>
      </c>
      <c r="J5680" s="86" t="s">
        <v>2629</v>
      </c>
      <c r="K5680" s="86" t="s">
        <v>20358</v>
      </c>
    </row>
    <row r="5681" spans="1:11" ht="15.75" customHeight="1" x14ac:dyDescent="0.2">
      <c r="A5681" s="16" t="s">
        <v>25764</v>
      </c>
      <c r="B5681" s="44" t="s">
        <v>19577</v>
      </c>
      <c r="C5681" s="16"/>
      <c r="D5681" s="16"/>
      <c r="E5681" s="16"/>
      <c r="F5681" s="16"/>
      <c r="G5681" s="16" t="s">
        <v>25748</v>
      </c>
      <c r="H5681" s="44" t="s">
        <v>20871</v>
      </c>
      <c r="I5681" s="86" t="s">
        <v>11027</v>
      </c>
      <c r="J5681" s="86" t="s">
        <v>25792</v>
      </c>
      <c r="K5681" s="86" t="s">
        <v>20358</v>
      </c>
    </row>
    <row r="5682" spans="1:11" ht="15.75" customHeight="1" x14ac:dyDescent="0.2">
      <c r="A5682" s="16" t="s">
        <v>25764</v>
      </c>
      <c r="B5682" s="44" t="s">
        <v>19577</v>
      </c>
      <c r="C5682" s="16"/>
      <c r="D5682" s="16"/>
      <c r="E5682" s="16"/>
      <c r="F5682" s="16"/>
      <c r="G5682" s="16" t="s">
        <v>25748</v>
      </c>
      <c r="H5682" s="44" t="s">
        <v>20871</v>
      </c>
      <c r="I5682" s="86" t="s">
        <v>25793</v>
      </c>
      <c r="J5682" s="86" t="s">
        <v>25794</v>
      </c>
      <c r="K5682" s="86" t="s">
        <v>20358</v>
      </c>
    </row>
    <row r="5683" spans="1:11" ht="15.75" customHeight="1" x14ac:dyDescent="0.2">
      <c r="A5683" s="16" t="s">
        <v>25764</v>
      </c>
      <c r="B5683" s="44" t="s">
        <v>19577</v>
      </c>
      <c r="C5683" s="16"/>
      <c r="D5683" s="16"/>
      <c r="E5683" s="16"/>
      <c r="F5683" s="16"/>
      <c r="G5683" s="16" t="s">
        <v>25748</v>
      </c>
      <c r="H5683" s="44" t="s">
        <v>20871</v>
      </c>
      <c r="I5683" s="86" t="s">
        <v>25795</v>
      </c>
      <c r="J5683" s="86" t="s">
        <v>25796</v>
      </c>
      <c r="K5683" s="86" t="s">
        <v>20358</v>
      </c>
    </row>
    <row r="5684" spans="1:11" ht="15.75" customHeight="1" x14ac:dyDescent="0.2">
      <c r="A5684" s="16" t="s">
        <v>25764</v>
      </c>
      <c r="B5684" s="44" t="s">
        <v>19577</v>
      </c>
      <c r="C5684" s="16"/>
      <c r="D5684" s="16"/>
      <c r="E5684" s="16"/>
      <c r="F5684" s="16"/>
      <c r="G5684" s="16" t="s">
        <v>25748</v>
      </c>
      <c r="H5684" s="44" t="s">
        <v>20871</v>
      </c>
      <c r="I5684" s="86" t="s">
        <v>25797</v>
      </c>
      <c r="J5684" s="86" t="s">
        <v>7886</v>
      </c>
      <c r="K5684" s="86"/>
    </row>
    <row r="5685" spans="1:11" ht="15.75" customHeight="1" x14ac:dyDescent="0.2">
      <c r="A5685" s="16" t="s">
        <v>25764</v>
      </c>
      <c r="B5685" s="44" t="s">
        <v>19577</v>
      </c>
      <c r="C5685" s="16"/>
      <c r="D5685" s="16"/>
      <c r="E5685" s="16"/>
      <c r="F5685" s="16"/>
      <c r="G5685" s="16" t="s">
        <v>25748</v>
      </c>
      <c r="H5685" s="44" t="s">
        <v>14581</v>
      </c>
      <c r="I5685" s="86" t="s">
        <v>25798</v>
      </c>
      <c r="J5685" s="86" t="s">
        <v>26161</v>
      </c>
      <c r="K5685" s="43"/>
    </row>
    <row r="5686" spans="1:11" ht="15.75" customHeight="1" x14ac:dyDescent="0.2">
      <c r="A5686" s="16" t="s">
        <v>25764</v>
      </c>
      <c r="B5686" s="44" t="s">
        <v>19577</v>
      </c>
      <c r="C5686" s="16"/>
      <c r="D5686" s="16"/>
      <c r="E5686" s="16"/>
      <c r="F5686" s="16"/>
      <c r="G5686" s="16" t="s">
        <v>25748</v>
      </c>
      <c r="H5686" s="44" t="s">
        <v>5092</v>
      </c>
      <c r="I5686" s="86" t="s">
        <v>25799</v>
      </c>
      <c r="J5686" s="86" t="s">
        <v>9579</v>
      </c>
      <c r="K5686" s="86" t="s">
        <v>8434</v>
      </c>
    </row>
    <row r="5687" spans="1:11" ht="15.75" customHeight="1" x14ac:dyDescent="0.2">
      <c r="A5687" s="16" t="s">
        <v>25764</v>
      </c>
      <c r="B5687" s="44" t="s">
        <v>19577</v>
      </c>
      <c r="C5687" s="16"/>
      <c r="D5687" s="16"/>
      <c r="E5687" s="16"/>
      <c r="F5687" s="16"/>
      <c r="G5687" s="16" t="s">
        <v>25748</v>
      </c>
      <c r="H5687" s="44" t="s">
        <v>8309</v>
      </c>
      <c r="I5687" s="86" t="s">
        <v>24506</v>
      </c>
      <c r="J5687" s="86" t="s">
        <v>25800</v>
      </c>
      <c r="K5687" s="86" t="s">
        <v>20358</v>
      </c>
    </row>
    <row r="5688" spans="1:11" ht="15.75" customHeight="1" x14ac:dyDescent="0.2">
      <c r="A5688" s="16" t="s">
        <v>25764</v>
      </c>
      <c r="B5688" s="44" t="s">
        <v>19577</v>
      </c>
      <c r="C5688" s="16"/>
      <c r="D5688" s="16"/>
      <c r="E5688" s="16"/>
      <c r="F5688" s="16"/>
      <c r="G5688" s="16" t="s">
        <v>25748</v>
      </c>
      <c r="H5688" s="44" t="s">
        <v>18507</v>
      </c>
      <c r="I5688" s="86" t="s">
        <v>13850</v>
      </c>
      <c r="J5688" s="86" t="s">
        <v>25801</v>
      </c>
      <c r="K5688" s="43"/>
    </row>
    <row r="5689" spans="1:11" ht="15.75" customHeight="1" x14ac:dyDescent="0.2">
      <c r="A5689" s="16" t="s">
        <v>25764</v>
      </c>
      <c r="B5689" s="44" t="s">
        <v>19577</v>
      </c>
      <c r="C5689" s="16"/>
      <c r="D5689" s="16"/>
      <c r="E5689" s="16"/>
      <c r="F5689" s="16"/>
      <c r="G5689" s="16" t="s">
        <v>25748</v>
      </c>
      <c r="H5689" s="44" t="s">
        <v>18507</v>
      </c>
      <c r="I5689" s="86" t="s">
        <v>5130</v>
      </c>
      <c r="J5689" s="86" t="s">
        <v>10631</v>
      </c>
      <c r="K5689" s="86" t="s">
        <v>20358</v>
      </c>
    </row>
    <row r="5690" spans="1:11" ht="15.75" customHeight="1" x14ac:dyDescent="0.2">
      <c r="A5690" s="16" t="s">
        <v>25764</v>
      </c>
      <c r="B5690" s="44" t="s">
        <v>19577</v>
      </c>
      <c r="C5690" s="16"/>
      <c r="D5690" s="16"/>
      <c r="E5690" s="16"/>
      <c r="F5690" s="16"/>
      <c r="G5690" s="16" t="s">
        <v>25748</v>
      </c>
      <c r="H5690" s="44" t="s">
        <v>18666</v>
      </c>
      <c r="I5690" s="86" t="s">
        <v>25802</v>
      </c>
      <c r="J5690" s="86" t="s">
        <v>2801</v>
      </c>
      <c r="K5690" s="86" t="s">
        <v>7624</v>
      </c>
    </row>
    <row r="5691" spans="1:11" ht="15.75" customHeight="1" x14ac:dyDescent="0.2">
      <c r="A5691" s="16" t="s">
        <v>25764</v>
      </c>
      <c r="B5691" s="44" t="s">
        <v>19577</v>
      </c>
      <c r="C5691" s="16"/>
      <c r="D5691" s="16"/>
      <c r="E5691" s="16"/>
      <c r="F5691" s="16"/>
      <c r="G5691" s="16" t="s">
        <v>25748</v>
      </c>
      <c r="H5691" s="44" t="s">
        <v>18666</v>
      </c>
      <c r="I5691" s="86" t="s">
        <v>25803</v>
      </c>
      <c r="J5691" s="86" t="s">
        <v>7823</v>
      </c>
      <c r="K5691" s="86" t="s">
        <v>11562</v>
      </c>
    </row>
    <row r="5692" spans="1:11" ht="15.75" customHeight="1" x14ac:dyDescent="0.2">
      <c r="A5692" s="16" t="s">
        <v>25764</v>
      </c>
      <c r="B5692" s="44" t="s">
        <v>19577</v>
      </c>
      <c r="C5692" s="16"/>
      <c r="D5692" s="16"/>
      <c r="E5692" s="16"/>
      <c r="F5692" s="16"/>
      <c r="G5692" s="16" t="s">
        <v>25804</v>
      </c>
      <c r="H5692" s="44" t="s">
        <v>2439</v>
      </c>
      <c r="I5692" s="86" t="s">
        <v>25805</v>
      </c>
      <c r="J5692" s="86" t="s">
        <v>30</v>
      </c>
      <c r="K5692" s="43"/>
    </row>
    <row r="5693" spans="1:11" ht="15.75" customHeight="1" x14ac:dyDescent="0.2">
      <c r="A5693" s="16" t="s">
        <v>25764</v>
      </c>
      <c r="B5693" s="44" t="s">
        <v>19577</v>
      </c>
      <c r="C5693" s="16"/>
      <c r="D5693" s="16"/>
      <c r="E5693" s="16"/>
      <c r="F5693" s="16"/>
      <c r="G5693" s="16" t="s">
        <v>25804</v>
      </c>
      <c r="H5693" s="44" t="s">
        <v>2439</v>
      </c>
      <c r="I5693" s="86" t="s">
        <v>2307</v>
      </c>
      <c r="J5693" s="86" t="s">
        <v>2308</v>
      </c>
      <c r="K5693" s="86" t="s">
        <v>23846</v>
      </c>
    </row>
    <row r="5694" spans="1:11" ht="15.75" customHeight="1" x14ac:dyDescent="0.2">
      <c r="A5694" s="16" t="s">
        <v>25764</v>
      </c>
      <c r="B5694" s="44" t="s">
        <v>19577</v>
      </c>
      <c r="C5694" s="16"/>
      <c r="D5694" s="16"/>
      <c r="E5694" s="16"/>
      <c r="F5694" s="16"/>
      <c r="G5694" s="16" t="s">
        <v>25804</v>
      </c>
      <c r="H5694" s="44" t="s">
        <v>3098</v>
      </c>
      <c r="I5694" s="86" t="s">
        <v>25806</v>
      </c>
      <c r="J5694" s="86" t="s">
        <v>235</v>
      </c>
      <c r="K5694" s="86" t="s">
        <v>23846</v>
      </c>
    </row>
    <row r="5695" spans="1:11" ht="15.75" customHeight="1" x14ac:dyDescent="0.2">
      <c r="A5695" s="16" t="s">
        <v>25764</v>
      </c>
      <c r="B5695" s="44" t="s">
        <v>19577</v>
      </c>
      <c r="C5695" s="16"/>
      <c r="D5695" s="16"/>
      <c r="E5695" s="16"/>
      <c r="F5695" s="16"/>
      <c r="G5695" s="16" t="s">
        <v>25804</v>
      </c>
      <c r="H5695" s="44" t="s">
        <v>3098</v>
      </c>
      <c r="I5695" s="86" t="s">
        <v>3272</v>
      </c>
      <c r="J5695" s="86" t="s">
        <v>3273</v>
      </c>
      <c r="K5695" s="86" t="s">
        <v>23846</v>
      </c>
    </row>
    <row r="5696" spans="1:11" ht="15.75" customHeight="1" x14ac:dyDescent="0.2">
      <c r="A5696" s="16" t="s">
        <v>25764</v>
      </c>
      <c r="B5696" s="44" t="s">
        <v>19577</v>
      </c>
      <c r="C5696" s="16"/>
      <c r="D5696" s="16"/>
      <c r="E5696" s="16"/>
      <c r="F5696" s="16"/>
      <c r="G5696" s="16" t="s">
        <v>25804</v>
      </c>
      <c r="H5696" s="44" t="s">
        <v>19627</v>
      </c>
      <c r="I5696" s="86" t="s">
        <v>25807</v>
      </c>
      <c r="J5696" s="86" t="s">
        <v>25808</v>
      </c>
      <c r="K5696" s="43"/>
    </row>
    <row r="5697" spans="1:11" ht="15.75" customHeight="1" x14ac:dyDescent="0.2">
      <c r="A5697" s="16" t="s">
        <v>25764</v>
      </c>
      <c r="B5697" s="44" t="s">
        <v>19577</v>
      </c>
      <c r="C5697" s="16"/>
      <c r="D5697" s="16"/>
      <c r="E5697" s="16"/>
      <c r="F5697" s="16"/>
      <c r="G5697" s="16" t="s">
        <v>25804</v>
      </c>
      <c r="H5697" s="44" t="s">
        <v>19627</v>
      </c>
      <c r="I5697" s="86" t="s">
        <v>25809</v>
      </c>
      <c r="J5697" s="86" t="s">
        <v>7673</v>
      </c>
      <c r="K5697" s="86" t="s">
        <v>23846</v>
      </c>
    </row>
    <row r="5698" spans="1:11" ht="15.75" customHeight="1" x14ac:dyDescent="0.2">
      <c r="A5698" s="16" t="s">
        <v>25764</v>
      </c>
      <c r="B5698" s="44" t="s">
        <v>19577</v>
      </c>
      <c r="C5698" s="16"/>
      <c r="D5698" s="16"/>
      <c r="E5698" s="16"/>
      <c r="F5698" s="16"/>
      <c r="G5698" s="16" t="s">
        <v>25804</v>
      </c>
      <c r="H5698" s="44" t="s">
        <v>19627</v>
      </c>
      <c r="I5698" s="86" t="s">
        <v>25810</v>
      </c>
      <c r="J5698" s="86" t="s">
        <v>11672</v>
      </c>
      <c r="K5698" s="43"/>
    </row>
    <row r="5699" spans="1:11" ht="15.75" customHeight="1" x14ac:dyDescent="0.2">
      <c r="A5699" s="16" t="s">
        <v>25764</v>
      </c>
      <c r="B5699" s="44" t="s">
        <v>19577</v>
      </c>
      <c r="C5699" s="16"/>
      <c r="D5699" s="16"/>
      <c r="E5699" s="16"/>
      <c r="F5699" s="16"/>
      <c r="G5699" s="16" t="s">
        <v>25804</v>
      </c>
      <c r="H5699" s="44" t="s">
        <v>19627</v>
      </c>
      <c r="I5699" s="86" t="s">
        <v>25811</v>
      </c>
      <c r="J5699" s="86" t="s">
        <v>23396</v>
      </c>
      <c r="K5699" s="86" t="s">
        <v>23846</v>
      </c>
    </row>
    <row r="5700" spans="1:11" ht="15.75" customHeight="1" x14ac:dyDescent="0.2">
      <c r="A5700" s="16" t="s">
        <v>25764</v>
      </c>
      <c r="B5700" s="44" t="s">
        <v>19577</v>
      </c>
      <c r="C5700" s="16"/>
      <c r="D5700" s="16"/>
      <c r="E5700" s="16"/>
      <c r="F5700" s="16"/>
      <c r="G5700" s="16" t="s">
        <v>25804</v>
      </c>
      <c r="H5700" s="44" t="s">
        <v>19627</v>
      </c>
      <c r="I5700" s="86" t="s">
        <v>14175</v>
      </c>
      <c r="J5700" s="86" t="s">
        <v>13728</v>
      </c>
      <c r="K5700" s="43" t="s">
        <v>8419</v>
      </c>
    </row>
    <row r="5701" spans="1:11" ht="15.75" customHeight="1" x14ac:dyDescent="0.2">
      <c r="A5701" s="16" t="s">
        <v>25764</v>
      </c>
      <c r="B5701" s="44" t="s">
        <v>19577</v>
      </c>
      <c r="C5701" s="16"/>
      <c r="D5701" s="16"/>
      <c r="E5701" s="16"/>
      <c r="F5701" s="16"/>
      <c r="G5701" s="16" t="s">
        <v>25804</v>
      </c>
      <c r="H5701" s="44" t="s">
        <v>19627</v>
      </c>
      <c r="I5701" s="86" t="s">
        <v>25812</v>
      </c>
      <c r="J5701" s="86" t="s">
        <v>327</v>
      </c>
      <c r="K5701" s="86" t="s">
        <v>7703</v>
      </c>
    </row>
    <row r="5702" spans="1:11" ht="15.75" customHeight="1" x14ac:dyDescent="0.2">
      <c r="A5702" s="16" t="s">
        <v>25764</v>
      </c>
      <c r="B5702" s="44" t="s">
        <v>19577</v>
      </c>
      <c r="C5702" s="16"/>
      <c r="D5702" s="16"/>
      <c r="E5702" s="16"/>
      <c r="F5702" s="16"/>
      <c r="G5702" s="16" t="s">
        <v>25804</v>
      </c>
      <c r="H5702" s="44" t="s">
        <v>19627</v>
      </c>
      <c r="I5702" s="86" t="s">
        <v>25813</v>
      </c>
      <c r="J5702" s="86" t="s">
        <v>1842</v>
      </c>
      <c r="K5702" s="43" t="s">
        <v>23846</v>
      </c>
    </row>
    <row r="5703" spans="1:11" ht="15.75" customHeight="1" x14ac:dyDescent="0.2">
      <c r="A5703" s="16" t="s">
        <v>25764</v>
      </c>
      <c r="B5703" s="44" t="s">
        <v>19577</v>
      </c>
      <c r="C5703" s="16"/>
      <c r="D5703" s="16"/>
      <c r="E5703" s="16"/>
      <c r="F5703" s="16"/>
      <c r="G5703" s="16" t="s">
        <v>25804</v>
      </c>
      <c r="H5703" s="44" t="s">
        <v>19627</v>
      </c>
      <c r="I5703" s="86" t="s">
        <v>25814</v>
      </c>
      <c r="J5703" s="86" t="s">
        <v>2091</v>
      </c>
      <c r="K5703" s="43" t="s">
        <v>23846</v>
      </c>
    </row>
    <row r="5704" spans="1:11" ht="15.75" customHeight="1" x14ac:dyDescent="0.2">
      <c r="A5704" s="16" t="s">
        <v>25764</v>
      </c>
      <c r="B5704" s="44" t="s">
        <v>19577</v>
      </c>
      <c r="C5704" s="16"/>
      <c r="D5704" s="16"/>
      <c r="E5704" s="16"/>
      <c r="F5704" s="16"/>
      <c r="G5704" s="16" t="s">
        <v>25804</v>
      </c>
      <c r="H5704" s="44" t="s">
        <v>19627</v>
      </c>
      <c r="I5704" s="86" t="s">
        <v>25815</v>
      </c>
      <c r="J5704" s="86" t="s">
        <v>2122</v>
      </c>
      <c r="K5704" s="43" t="s">
        <v>23846</v>
      </c>
    </row>
    <row r="5705" spans="1:11" ht="15.75" customHeight="1" x14ac:dyDescent="0.2">
      <c r="A5705" s="16" t="s">
        <v>25764</v>
      </c>
      <c r="B5705" s="44" t="s">
        <v>19577</v>
      </c>
      <c r="C5705" s="16"/>
      <c r="D5705" s="16"/>
      <c r="E5705" s="16"/>
      <c r="F5705" s="16"/>
      <c r="G5705" s="16" t="s">
        <v>25804</v>
      </c>
      <c r="H5705" s="44" t="s">
        <v>19627</v>
      </c>
      <c r="I5705" s="86" t="s">
        <v>7407</v>
      </c>
      <c r="J5705" s="86" t="s">
        <v>5057</v>
      </c>
      <c r="K5705" s="43" t="s">
        <v>23846</v>
      </c>
    </row>
    <row r="5706" spans="1:11" ht="15.75" customHeight="1" x14ac:dyDescent="0.2">
      <c r="A5706" s="16" t="s">
        <v>25764</v>
      </c>
      <c r="B5706" s="44" t="s">
        <v>19577</v>
      </c>
      <c r="C5706" s="16"/>
      <c r="D5706" s="16"/>
      <c r="E5706" s="16"/>
      <c r="F5706" s="16"/>
      <c r="G5706" s="16" t="s">
        <v>25804</v>
      </c>
      <c r="H5706" s="44" t="s">
        <v>19627</v>
      </c>
      <c r="I5706" s="86" t="s">
        <v>25816</v>
      </c>
      <c r="J5706" s="86" t="s">
        <v>8822</v>
      </c>
      <c r="K5706" s="43" t="s">
        <v>4158</v>
      </c>
    </row>
    <row r="5707" spans="1:11" ht="15.75" customHeight="1" x14ac:dyDescent="0.2">
      <c r="A5707" s="16" t="s">
        <v>25764</v>
      </c>
      <c r="B5707" s="44" t="s">
        <v>19577</v>
      </c>
      <c r="C5707" s="16"/>
      <c r="D5707" s="16"/>
      <c r="E5707" s="16"/>
      <c r="F5707" s="16"/>
      <c r="G5707" s="16" t="s">
        <v>25804</v>
      </c>
      <c r="H5707" s="44" t="s">
        <v>19627</v>
      </c>
      <c r="I5707" s="86" t="s">
        <v>14102</v>
      </c>
      <c r="J5707" s="86" t="s">
        <v>4034</v>
      </c>
      <c r="K5707" s="43" t="s">
        <v>23846</v>
      </c>
    </row>
    <row r="5708" spans="1:11" ht="15.75" customHeight="1" x14ac:dyDescent="0.2">
      <c r="A5708" s="16" t="s">
        <v>25817</v>
      </c>
      <c r="B5708" s="44" t="s">
        <v>19577</v>
      </c>
      <c r="C5708" s="16"/>
      <c r="D5708" s="16"/>
      <c r="E5708" s="16"/>
      <c r="F5708" s="16"/>
      <c r="G5708" s="16" t="s">
        <v>25804</v>
      </c>
      <c r="H5708" s="44" t="s">
        <v>25818</v>
      </c>
      <c r="I5708" s="86" t="s">
        <v>25819</v>
      </c>
      <c r="J5708" s="86" t="s">
        <v>25820</v>
      </c>
      <c r="K5708" s="86" t="s">
        <v>7483</v>
      </c>
    </row>
    <row r="5709" spans="1:11" ht="15.75" customHeight="1" x14ac:dyDescent="0.2">
      <c r="A5709" s="16" t="s">
        <v>25817</v>
      </c>
      <c r="B5709" s="44" t="s">
        <v>19577</v>
      </c>
      <c r="C5709" s="16"/>
      <c r="D5709" s="16"/>
      <c r="E5709" s="16"/>
      <c r="F5709" s="16"/>
      <c r="G5709" s="16" t="s">
        <v>25804</v>
      </c>
      <c r="H5709" s="44" t="s">
        <v>4976</v>
      </c>
      <c r="I5709" s="86" t="s">
        <v>1668</v>
      </c>
      <c r="J5709" s="86" t="s">
        <v>25821</v>
      </c>
      <c r="K5709" s="86" t="s">
        <v>19607</v>
      </c>
    </row>
    <row r="5710" spans="1:11" ht="15.75" customHeight="1" x14ac:dyDescent="0.2">
      <c r="A5710" s="16" t="s">
        <v>25817</v>
      </c>
      <c r="B5710" s="44" t="s">
        <v>19577</v>
      </c>
      <c r="C5710" s="16"/>
      <c r="D5710" s="16"/>
      <c r="E5710" s="16"/>
      <c r="F5710" s="16"/>
      <c r="G5710" s="16" t="s">
        <v>25804</v>
      </c>
      <c r="H5710" s="44" t="s">
        <v>4976</v>
      </c>
      <c r="I5710" s="86" t="s">
        <v>13644</v>
      </c>
      <c r="J5710" s="86" t="s">
        <v>24602</v>
      </c>
      <c r="K5710" s="86" t="s">
        <v>20208</v>
      </c>
    </row>
    <row r="5711" spans="1:11" ht="15.75" customHeight="1" x14ac:dyDescent="0.2">
      <c r="A5711" s="16" t="s">
        <v>25817</v>
      </c>
      <c r="B5711" s="44" t="s">
        <v>19577</v>
      </c>
      <c r="C5711" s="16"/>
      <c r="D5711" s="16"/>
      <c r="E5711" s="16"/>
      <c r="F5711" s="16"/>
      <c r="G5711" s="16" t="s">
        <v>25804</v>
      </c>
      <c r="H5711" s="44" t="s">
        <v>4976</v>
      </c>
      <c r="I5711" s="86" t="s">
        <v>25822</v>
      </c>
      <c r="J5711" s="86" t="s">
        <v>23664</v>
      </c>
      <c r="K5711" s="86" t="s">
        <v>20208</v>
      </c>
    </row>
    <row r="5712" spans="1:11" ht="15.75" customHeight="1" x14ac:dyDescent="0.2">
      <c r="A5712" s="16" t="s">
        <v>25817</v>
      </c>
      <c r="B5712" s="44" t="s">
        <v>19577</v>
      </c>
      <c r="C5712" s="16"/>
      <c r="D5712" s="16"/>
      <c r="E5712" s="16"/>
      <c r="F5712" s="16"/>
      <c r="G5712" s="16" t="s">
        <v>25804</v>
      </c>
      <c r="H5712" s="44" t="s">
        <v>4976</v>
      </c>
      <c r="I5712" s="86" t="s">
        <v>3655</v>
      </c>
      <c r="J5712" s="86" t="s">
        <v>25823</v>
      </c>
      <c r="K5712" s="86" t="s">
        <v>20208</v>
      </c>
    </row>
    <row r="5713" spans="1:11" ht="15.75" customHeight="1" x14ac:dyDescent="0.2">
      <c r="A5713" s="16" t="s">
        <v>25817</v>
      </c>
      <c r="B5713" s="44" t="s">
        <v>19577</v>
      </c>
      <c r="C5713" s="16"/>
      <c r="D5713" s="16"/>
      <c r="E5713" s="16"/>
      <c r="F5713" s="16"/>
      <c r="G5713" s="16" t="s">
        <v>25804</v>
      </c>
      <c r="H5713" s="44" t="s">
        <v>4976</v>
      </c>
      <c r="I5713" s="86" t="s">
        <v>25824</v>
      </c>
      <c r="J5713" s="86" t="s">
        <v>25825</v>
      </c>
      <c r="K5713" s="43"/>
    </row>
    <row r="5714" spans="1:11" ht="15.75" customHeight="1" x14ac:dyDescent="0.2">
      <c r="A5714" s="16" t="s">
        <v>25817</v>
      </c>
      <c r="B5714" s="44" t="s">
        <v>19577</v>
      </c>
      <c r="C5714" s="16"/>
      <c r="D5714" s="16"/>
      <c r="E5714" s="16"/>
      <c r="F5714" s="16"/>
      <c r="G5714" s="16" t="s">
        <v>25804</v>
      </c>
      <c r="H5714" s="44" t="s">
        <v>4976</v>
      </c>
      <c r="I5714" s="86" t="s">
        <v>25826</v>
      </c>
      <c r="J5714" s="86" t="s">
        <v>25827</v>
      </c>
      <c r="K5714" s="43"/>
    </row>
    <row r="5715" spans="1:11" ht="15.75" customHeight="1" x14ac:dyDescent="0.2">
      <c r="A5715" s="16" t="s">
        <v>25817</v>
      </c>
      <c r="B5715" s="44" t="s">
        <v>19577</v>
      </c>
      <c r="C5715" s="16"/>
      <c r="D5715" s="16"/>
      <c r="E5715" s="16"/>
      <c r="F5715" s="16"/>
      <c r="G5715" s="16" t="s">
        <v>25804</v>
      </c>
      <c r="H5715" s="44" t="s">
        <v>4976</v>
      </c>
      <c r="I5715" s="86" t="s">
        <v>13064</v>
      </c>
      <c r="J5715" s="86" t="s">
        <v>25828</v>
      </c>
      <c r="K5715" s="43"/>
    </row>
    <row r="5716" spans="1:11" ht="15.75" customHeight="1" x14ac:dyDescent="0.2">
      <c r="A5716" s="16" t="s">
        <v>25817</v>
      </c>
      <c r="B5716" s="44" t="s">
        <v>19577</v>
      </c>
      <c r="C5716" s="16"/>
      <c r="D5716" s="16"/>
      <c r="E5716" s="16"/>
      <c r="F5716" s="16"/>
      <c r="G5716" s="16" t="s">
        <v>25804</v>
      </c>
      <c r="H5716" s="44" t="s">
        <v>4976</v>
      </c>
      <c r="I5716" s="86" t="s">
        <v>25829</v>
      </c>
      <c r="J5716" s="86" t="s">
        <v>25830</v>
      </c>
      <c r="K5716" s="43"/>
    </row>
    <row r="5717" spans="1:11" ht="15.75" customHeight="1" x14ac:dyDescent="0.2">
      <c r="A5717" s="16" t="s">
        <v>25817</v>
      </c>
      <c r="B5717" s="44" t="s">
        <v>19577</v>
      </c>
      <c r="C5717" s="16"/>
      <c r="D5717" s="16"/>
      <c r="E5717" s="16"/>
      <c r="F5717" s="16"/>
      <c r="G5717" s="16" t="s">
        <v>25804</v>
      </c>
      <c r="H5717" s="44" t="s">
        <v>4976</v>
      </c>
      <c r="I5717" s="86" t="s">
        <v>25831</v>
      </c>
      <c r="J5717" s="86" t="s">
        <v>10325</v>
      </c>
      <c r="K5717" s="86" t="s">
        <v>23846</v>
      </c>
    </row>
    <row r="5718" spans="1:11" ht="15.75" customHeight="1" x14ac:dyDescent="0.2">
      <c r="A5718" s="16" t="s">
        <v>25817</v>
      </c>
      <c r="B5718" s="44" t="s">
        <v>19577</v>
      </c>
      <c r="C5718" s="16"/>
      <c r="D5718" s="16"/>
      <c r="E5718" s="16"/>
      <c r="F5718" s="16"/>
      <c r="G5718" s="16" t="s">
        <v>25804</v>
      </c>
      <c r="H5718" s="44" t="s">
        <v>4976</v>
      </c>
      <c r="I5718" s="86" t="s">
        <v>25832</v>
      </c>
      <c r="J5718" s="86" t="s">
        <v>1873</v>
      </c>
      <c r="K5718" s="86" t="s">
        <v>23846</v>
      </c>
    </row>
    <row r="5719" spans="1:11" ht="15.75" customHeight="1" x14ac:dyDescent="0.2">
      <c r="A5719" s="16" t="s">
        <v>25817</v>
      </c>
      <c r="B5719" s="44" t="s">
        <v>19577</v>
      </c>
      <c r="C5719" s="16"/>
      <c r="D5719" s="16"/>
      <c r="E5719" s="16"/>
      <c r="F5719" s="16"/>
      <c r="G5719" s="16" t="s">
        <v>25804</v>
      </c>
      <c r="H5719" s="44" t="s">
        <v>4976</v>
      </c>
      <c r="I5719" s="86" t="s">
        <v>25833</v>
      </c>
      <c r="J5719" s="86" t="s">
        <v>7867</v>
      </c>
      <c r="K5719" s="86" t="s">
        <v>23846</v>
      </c>
    </row>
    <row r="5720" spans="1:11" ht="15.75" customHeight="1" x14ac:dyDescent="0.2">
      <c r="A5720" s="16" t="s">
        <v>25817</v>
      </c>
      <c r="B5720" s="44" t="s">
        <v>19577</v>
      </c>
      <c r="C5720" s="16"/>
      <c r="D5720" s="16"/>
      <c r="E5720" s="16"/>
      <c r="F5720" s="16"/>
      <c r="G5720" s="16" t="s">
        <v>25804</v>
      </c>
      <c r="H5720" s="44" t="s">
        <v>4976</v>
      </c>
      <c r="I5720" s="86" t="s">
        <v>25834</v>
      </c>
      <c r="J5720" s="86" t="s">
        <v>3294</v>
      </c>
      <c r="K5720" s="86" t="s">
        <v>23846</v>
      </c>
    </row>
    <row r="5721" spans="1:11" ht="15.75" customHeight="1" x14ac:dyDescent="0.2">
      <c r="A5721" s="16" t="s">
        <v>25817</v>
      </c>
      <c r="B5721" s="44" t="s">
        <v>19577</v>
      </c>
      <c r="C5721" s="16"/>
      <c r="D5721" s="16"/>
      <c r="E5721" s="16"/>
      <c r="F5721" s="16"/>
      <c r="G5721" s="16" t="s">
        <v>25804</v>
      </c>
      <c r="H5721" s="44" t="s">
        <v>4976</v>
      </c>
      <c r="I5721" s="86" t="s">
        <v>25835</v>
      </c>
      <c r="J5721" s="86" t="s">
        <v>2113</v>
      </c>
      <c r="K5721" s="86" t="s">
        <v>23846</v>
      </c>
    </row>
    <row r="5722" spans="1:11" ht="15.75" customHeight="1" x14ac:dyDescent="0.2">
      <c r="A5722" s="16" t="s">
        <v>25817</v>
      </c>
      <c r="B5722" s="44" t="s">
        <v>19577</v>
      </c>
      <c r="C5722" s="16"/>
      <c r="D5722" s="16"/>
      <c r="E5722" s="16"/>
      <c r="F5722" s="16"/>
      <c r="G5722" s="16" t="s">
        <v>25804</v>
      </c>
      <c r="H5722" s="44" t="s">
        <v>4976</v>
      </c>
      <c r="I5722" s="86" t="s">
        <v>25836</v>
      </c>
      <c r="J5722" s="86" t="s">
        <v>12165</v>
      </c>
      <c r="K5722" s="86" t="s">
        <v>23846</v>
      </c>
    </row>
    <row r="5723" spans="1:11" ht="15.75" customHeight="1" x14ac:dyDescent="0.2">
      <c r="A5723" s="16" t="s">
        <v>25817</v>
      </c>
      <c r="B5723" s="44" t="s">
        <v>19577</v>
      </c>
      <c r="C5723" s="16"/>
      <c r="D5723" s="16"/>
      <c r="E5723" s="16"/>
      <c r="F5723" s="16"/>
      <c r="G5723" s="16" t="s">
        <v>25804</v>
      </c>
      <c r="H5723" s="44" t="s">
        <v>4976</v>
      </c>
      <c r="I5723" s="86" t="s">
        <v>25837</v>
      </c>
      <c r="J5723" s="86" t="s">
        <v>2141</v>
      </c>
      <c r="K5723" s="86" t="s">
        <v>23846</v>
      </c>
    </row>
    <row r="5724" spans="1:11" ht="15.75" customHeight="1" x14ac:dyDescent="0.2">
      <c r="A5724" s="16" t="s">
        <v>25817</v>
      </c>
      <c r="B5724" s="44" t="s">
        <v>19577</v>
      </c>
      <c r="C5724" s="16"/>
      <c r="D5724" s="16"/>
      <c r="E5724" s="16"/>
      <c r="F5724" s="16"/>
      <c r="G5724" s="16" t="s">
        <v>25804</v>
      </c>
      <c r="H5724" s="44" t="s">
        <v>4976</v>
      </c>
      <c r="I5724" s="86" t="s">
        <v>25838</v>
      </c>
      <c r="J5724" s="86" t="s">
        <v>2158</v>
      </c>
      <c r="K5724" s="86" t="s">
        <v>23846</v>
      </c>
    </row>
    <row r="5725" spans="1:11" ht="15.75" customHeight="1" x14ac:dyDescent="0.2">
      <c r="A5725" s="16" t="s">
        <v>25817</v>
      </c>
      <c r="B5725" s="44" t="s">
        <v>19577</v>
      </c>
      <c r="C5725" s="16"/>
      <c r="D5725" s="16"/>
      <c r="E5725" s="16"/>
      <c r="F5725" s="16"/>
      <c r="G5725" s="16" t="s">
        <v>25804</v>
      </c>
      <c r="H5725" s="44" t="s">
        <v>4976</v>
      </c>
      <c r="I5725" s="86" t="s">
        <v>13430</v>
      </c>
      <c r="J5725" s="86" t="s">
        <v>2291</v>
      </c>
      <c r="K5725" s="86" t="s">
        <v>23846</v>
      </c>
    </row>
    <row r="5726" spans="1:11" ht="15.75" customHeight="1" x14ac:dyDescent="0.2">
      <c r="A5726" s="16" t="s">
        <v>25817</v>
      </c>
      <c r="B5726" s="44" t="s">
        <v>19577</v>
      </c>
      <c r="C5726" s="16"/>
      <c r="D5726" s="16"/>
      <c r="E5726" s="16"/>
      <c r="F5726" s="16"/>
      <c r="G5726" s="16" t="s">
        <v>25804</v>
      </c>
      <c r="H5726" s="44" t="s">
        <v>4976</v>
      </c>
      <c r="I5726" s="86" t="s">
        <v>10798</v>
      </c>
      <c r="J5726" s="86" t="s">
        <v>2358</v>
      </c>
      <c r="K5726" s="86" t="s">
        <v>23846</v>
      </c>
    </row>
    <row r="5727" spans="1:11" ht="15.75" customHeight="1" x14ac:dyDescent="0.2">
      <c r="A5727" s="16" t="s">
        <v>25817</v>
      </c>
      <c r="B5727" s="44" t="s">
        <v>19577</v>
      </c>
      <c r="C5727" s="16"/>
      <c r="D5727" s="16"/>
      <c r="E5727" s="16"/>
      <c r="F5727" s="16"/>
      <c r="G5727" s="16" t="s">
        <v>25804</v>
      </c>
      <c r="H5727" s="44" t="s">
        <v>4976</v>
      </c>
      <c r="I5727" s="86" t="s">
        <v>25839</v>
      </c>
      <c r="J5727" s="86" t="s">
        <v>7504</v>
      </c>
      <c r="K5727" s="86" t="s">
        <v>23846</v>
      </c>
    </row>
    <row r="5728" spans="1:11" ht="15.75" customHeight="1" x14ac:dyDescent="0.2">
      <c r="A5728" s="16" t="s">
        <v>25817</v>
      </c>
      <c r="B5728" s="44" t="s">
        <v>19577</v>
      </c>
      <c r="C5728" s="16"/>
      <c r="D5728" s="16"/>
      <c r="E5728" s="16"/>
      <c r="F5728" s="16"/>
      <c r="G5728" s="16" t="s">
        <v>25804</v>
      </c>
      <c r="H5728" s="44" t="s">
        <v>4976</v>
      </c>
      <c r="I5728" s="86" t="s">
        <v>25840</v>
      </c>
      <c r="J5728" s="86" t="s">
        <v>5119</v>
      </c>
      <c r="K5728" s="86" t="s">
        <v>23846</v>
      </c>
    </row>
    <row r="5729" spans="1:11" ht="15.75" customHeight="1" x14ac:dyDescent="0.2">
      <c r="A5729" s="16" t="s">
        <v>25817</v>
      </c>
      <c r="B5729" s="44" t="s">
        <v>19577</v>
      </c>
      <c r="C5729" s="16"/>
      <c r="D5729" s="16"/>
      <c r="E5729" s="16"/>
      <c r="F5729" s="16"/>
      <c r="G5729" s="16" t="s">
        <v>25804</v>
      </c>
      <c r="H5729" s="44" t="s">
        <v>4976</v>
      </c>
      <c r="I5729" s="86" t="s">
        <v>25841</v>
      </c>
      <c r="J5729" s="86" t="s">
        <v>8795</v>
      </c>
      <c r="K5729" s="86" t="s">
        <v>23846</v>
      </c>
    </row>
    <row r="5730" spans="1:11" ht="15.75" customHeight="1" x14ac:dyDescent="0.2">
      <c r="A5730" s="16" t="s">
        <v>25817</v>
      </c>
      <c r="B5730" s="44" t="s">
        <v>19577</v>
      </c>
      <c r="C5730" s="16"/>
      <c r="D5730" s="16"/>
      <c r="E5730" s="16"/>
      <c r="F5730" s="16"/>
      <c r="G5730" s="16" t="s">
        <v>25804</v>
      </c>
      <c r="H5730" s="44" t="s">
        <v>4976</v>
      </c>
      <c r="I5730" s="86" t="s">
        <v>11127</v>
      </c>
      <c r="J5730" s="86" t="s">
        <v>7244</v>
      </c>
      <c r="K5730" s="86" t="s">
        <v>23846</v>
      </c>
    </row>
    <row r="5731" spans="1:11" ht="15.75" customHeight="1" x14ac:dyDescent="0.2">
      <c r="A5731" s="16" t="s">
        <v>25817</v>
      </c>
      <c r="B5731" s="44" t="s">
        <v>19577</v>
      </c>
      <c r="C5731" s="16"/>
      <c r="D5731" s="16"/>
      <c r="E5731" s="16"/>
      <c r="F5731" s="16"/>
      <c r="G5731" s="16" t="s">
        <v>25804</v>
      </c>
      <c r="H5731" s="44" t="s">
        <v>20871</v>
      </c>
      <c r="I5731" s="86" t="s">
        <v>25842</v>
      </c>
      <c r="J5731" s="86" t="s">
        <v>25843</v>
      </c>
      <c r="K5731" s="43"/>
    </row>
    <row r="5732" spans="1:11" ht="15.75" customHeight="1" x14ac:dyDescent="0.2">
      <c r="A5732" s="16" t="s">
        <v>25817</v>
      </c>
      <c r="B5732" s="44" t="s">
        <v>19577</v>
      </c>
      <c r="C5732" s="16"/>
      <c r="D5732" s="16"/>
      <c r="E5732" s="16"/>
      <c r="F5732" s="16"/>
      <c r="G5732" s="16" t="s">
        <v>25804</v>
      </c>
      <c r="H5732" s="44" t="s">
        <v>20871</v>
      </c>
      <c r="I5732" s="86" t="s">
        <v>25844</v>
      </c>
      <c r="J5732" s="86" t="s">
        <v>25845</v>
      </c>
      <c r="K5732" s="43"/>
    </row>
    <row r="5733" spans="1:11" ht="15.75" customHeight="1" x14ac:dyDescent="0.2">
      <c r="A5733" s="16" t="s">
        <v>25817</v>
      </c>
      <c r="B5733" s="44" t="s">
        <v>19577</v>
      </c>
      <c r="C5733" s="16"/>
      <c r="D5733" s="16"/>
      <c r="E5733" s="16"/>
      <c r="F5733" s="16"/>
      <c r="G5733" s="16" t="s">
        <v>25804</v>
      </c>
      <c r="H5733" s="44" t="s">
        <v>20871</v>
      </c>
      <c r="I5733" s="86" t="s">
        <v>25846</v>
      </c>
      <c r="J5733" s="86" t="s">
        <v>25847</v>
      </c>
      <c r="K5733" s="43"/>
    </row>
    <row r="5734" spans="1:11" ht="15.75" customHeight="1" x14ac:dyDescent="0.2">
      <c r="A5734" s="16" t="s">
        <v>25817</v>
      </c>
      <c r="B5734" s="44" t="s">
        <v>19577</v>
      </c>
      <c r="C5734" s="16"/>
      <c r="D5734" s="16"/>
      <c r="E5734" s="16"/>
      <c r="F5734" s="16"/>
      <c r="G5734" s="16" t="s">
        <v>25804</v>
      </c>
      <c r="H5734" s="44" t="s">
        <v>20871</v>
      </c>
      <c r="I5734" s="86" t="s">
        <v>25848</v>
      </c>
      <c r="J5734" s="86" t="s">
        <v>25849</v>
      </c>
      <c r="K5734" s="86" t="s">
        <v>23846</v>
      </c>
    </row>
    <row r="5735" spans="1:11" ht="15.75" customHeight="1" x14ac:dyDescent="0.2">
      <c r="A5735" s="16" t="s">
        <v>25817</v>
      </c>
      <c r="B5735" s="44" t="s">
        <v>19577</v>
      </c>
      <c r="C5735" s="16"/>
      <c r="D5735" s="16"/>
      <c r="E5735" s="16"/>
      <c r="F5735" s="16"/>
      <c r="G5735" s="16" t="s">
        <v>25804</v>
      </c>
      <c r="H5735" s="44" t="s">
        <v>20871</v>
      </c>
      <c r="I5735" s="86" t="s">
        <v>25850</v>
      </c>
      <c r="J5735" s="86" t="s">
        <v>3507</v>
      </c>
      <c r="K5735" s="86" t="s">
        <v>23846</v>
      </c>
    </row>
    <row r="5736" spans="1:11" ht="15.75" customHeight="1" x14ac:dyDescent="0.2">
      <c r="A5736" s="16" t="s">
        <v>25817</v>
      </c>
      <c r="B5736" s="44" t="s">
        <v>19577</v>
      </c>
      <c r="C5736" s="16"/>
      <c r="D5736" s="16"/>
      <c r="E5736" s="16"/>
      <c r="F5736" s="16"/>
      <c r="G5736" s="16" t="s">
        <v>25804</v>
      </c>
      <c r="H5736" s="44" t="s">
        <v>20871</v>
      </c>
      <c r="I5736" s="86" t="s">
        <v>25851</v>
      </c>
      <c r="J5736" s="86" t="s">
        <v>2430</v>
      </c>
      <c r="K5736" s="86" t="s">
        <v>23846</v>
      </c>
    </row>
    <row r="5737" spans="1:11" ht="15.75" customHeight="1" x14ac:dyDescent="0.2">
      <c r="A5737" s="16" t="s">
        <v>25817</v>
      </c>
      <c r="B5737" s="44" t="s">
        <v>19577</v>
      </c>
      <c r="C5737" s="16"/>
      <c r="D5737" s="16"/>
      <c r="E5737" s="16"/>
      <c r="F5737" s="16"/>
      <c r="G5737" s="16" t="s">
        <v>25804</v>
      </c>
      <c r="H5737" s="44" t="s">
        <v>20871</v>
      </c>
      <c r="I5737" s="86" t="s">
        <v>25852</v>
      </c>
      <c r="J5737" s="86" t="s">
        <v>2596</v>
      </c>
      <c r="K5737" s="86" t="s">
        <v>4145</v>
      </c>
    </row>
    <row r="5738" spans="1:11" ht="15.75" customHeight="1" x14ac:dyDescent="0.2">
      <c r="A5738" s="16" t="s">
        <v>25817</v>
      </c>
      <c r="B5738" s="44" t="s">
        <v>19577</v>
      </c>
      <c r="C5738" s="16"/>
      <c r="D5738" s="16"/>
      <c r="E5738" s="16"/>
      <c r="F5738" s="16"/>
      <c r="G5738" s="16" t="s">
        <v>25804</v>
      </c>
      <c r="H5738" s="44" t="s">
        <v>20871</v>
      </c>
      <c r="I5738" s="86" t="s">
        <v>25853</v>
      </c>
      <c r="J5738" s="86" t="s">
        <v>15666</v>
      </c>
      <c r="K5738" s="86" t="s">
        <v>23846</v>
      </c>
    </row>
    <row r="5739" spans="1:11" ht="15.75" customHeight="1" x14ac:dyDescent="0.2">
      <c r="A5739" s="16" t="s">
        <v>25817</v>
      </c>
      <c r="B5739" s="44" t="s">
        <v>19577</v>
      </c>
      <c r="C5739" s="16"/>
      <c r="D5739" s="16"/>
      <c r="E5739" s="16"/>
      <c r="F5739" s="16"/>
      <c r="G5739" s="16" t="s">
        <v>25804</v>
      </c>
      <c r="H5739" s="44" t="s">
        <v>20871</v>
      </c>
      <c r="I5739" s="86" t="s">
        <v>25854</v>
      </c>
      <c r="J5739" s="86" t="s">
        <v>7397</v>
      </c>
      <c r="K5739" s="86" t="s">
        <v>23846</v>
      </c>
    </row>
    <row r="5740" spans="1:11" ht="15.75" customHeight="1" x14ac:dyDescent="0.2">
      <c r="A5740" s="16" t="s">
        <v>25817</v>
      </c>
      <c r="B5740" s="44" t="s">
        <v>19577</v>
      </c>
      <c r="C5740" s="16"/>
      <c r="D5740" s="16"/>
      <c r="E5740" s="16"/>
      <c r="F5740" s="16"/>
      <c r="G5740" s="16" t="s">
        <v>25804</v>
      </c>
      <c r="H5740" s="44" t="s">
        <v>20871</v>
      </c>
      <c r="I5740" s="86" t="s">
        <v>25855</v>
      </c>
      <c r="J5740" s="86" t="s">
        <v>12894</v>
      </c>
      <c r="K5740" s="86" t="s">
        <v>12894</v>
      </c>
    </row>
    <row r="5741" spans="1:11" ht="15.75" customHeight="1" x14ac:dyDescent="0.2">
      <c r="A5741" s="16" t="s">
        <v>25817</v>
      </c>
      <c r="B5741" s="44" t="s">
        <v>19577</v>
      </c>
      <c r="C5741" s="16"/>
      <c r="D5741" s="16"/>
      <c r="E5741" s="16"/>
      <c r="F5741" s="16"/>
      <c r="G5741" s="16" t="s">
        <v>25804</v>
      </c>
      <c r="H5741" s="44" t="s">
        <v>14581</v>
      </c>
      <c r="I5741" s="86" t="s">
        <v>25856</v>
      </c>
      <c r="J5741" s="86" t="s">
        <v>25857</v>
      </c>
      <c r="K5741" s="43"/>
    </row>
    <row r="5742" spans="1:11" ht="15.75" customHeight="1" x14ac:dyDescent="0.2">
      <c r="A5742" s="16" t="s">
        <v>25817</v>
      </c>
      <c r="B5742" s="44" t="s">
        <v>19577</v>
      </c>
      <c r="C5742" s="16"/>
      <c r="D5742" s="16"/>
      <c r="E5742" s="16"/>
      <c r="F5742" s="16"/>
      <c r="G5742" s="16" t="s">
        <v>25804</v>
      </c>
      <c r="H5742" s="44" t="s">
        <v>5092</v>
      </c>
      <c r="I5742" s="86" t="s">
        <v>25858</v>
      </c>
      <c r="J5742" s="86" t="s">
        <v>10222</v>
      </c>
      <c r="K5742" s="86" t="s">
        <v>20816</v>
      </c>
    </row>
    <row r="5743" spans="1:11" ht="15.75" customHeight="1" x14ac:dyDescent="0.2">
      <c r="A5743" s="16" t="s">
        <v>25817</v>
      </c>
      <c r="B5743" s="44" t="s">
        <v>19577</v>
      </c>
      <c r="C5743" s="16"/>
      <c r="D5743" s="16"/>
      <c r="E5743" s="16"/>
      <c r="F5743" s="16"/>
      <c r="G5743" s="16" t="s">
        <v>25804</v>
      </c>
      <c r="H5743" s="44" t="s">
        <v>4954</v>
      </c>
      <c r="I5743" s="86" t="s">
        <v>25859</v>
      </c>
      <c r="J5743" s="86" t="s">
        <v>25860</v>
      </c>
      <c r="K5743" s="86" t="s">
        <v>23846</v>
      </c>
    </row>
    <row r="5744" spans="1:11" ht="15.75" customHeight="1" x14ac:dyDescent="0.2">
      <c r="A5744" s="16" t="s">
        <v>25817</v>
      </c>
      <c r="B5744" s="44" t="s">
        <v>19577</v>
      </c>
      <c r="C5744" s="16"/>
      <c r="D5744" s="16"/>
      <c r="E5744" s="16"/>
      <c r="F5744" s="16"/>
      <c r="G5744" s="16" t="s">
        <v>25804</v>
      </c>
      <c r="H5744" s="44" t="s">
        <v>8309</v>
      </c>
      <c r="I5744" s="86" t="s">
        <v>25861</v>
      </c>
      <c r="J5744" s="86" t="s">
        <v>25862</v>
      </c>
      <c r="K5744" s="86" t="s">
        <v>20208</v>
      </c>
    </row>
    <row r="5745" spans="1:11" ht="15.75" customHeight="1" x14ac:dyDescent="0.2">
      <c r="A5745" s="16" t="s">
        <v>25817</v>
      </c>
      <c r="B5745" s="44" t="s">
        <v>19577</v>
      </c>
      <c r="C5745" s="16"/>
      <c r="D5745" s="16"/>
      <c r="E5745" s="16"/>
      <c r="F5745" s="16"/>
      <c r="G5745" s="16" t="s">
        <v>25804</v>
      </c>
      <c r="H5745" s="44" t="s">
        <v>8309</v>
      </c>
      <c r="I5745" s="86" t="s">
        <v>25863</v>
      </c>
      <c r="J5745" s="86" t="s">
        <v>3925</v>
      </c>
      <c r="K5745" s="86" t="s">
        <v>23846</v>
      </c>
    </row>
    <row r="5746" spans="1:11" ht="15.75" customHeight="1" x14ac:dyDescent="0.2">
      <c r="A5746" s="16" t="s">
        <v>25817</v>
      </c>
      <c r="B5746" s="44" t="s">
        <v>19577</v>
      </c>
      <c r="C5746" s="16"/>
      <c r="D5746" s="16"/>
      <c r="E5746" s="16"/>
      <c r="F5746" s="16"/>
      <c r="G5746" s="16" t="s">
        <v>25804</v>
      </c>
      <c r="H5746" s="44" t="s">
        <v>7193</v>
      </c>
      <c r="I5746" s="86" t="s">
        <v>25864</v>
      </c>
      <c r="J5746" s="86" t="s">
        <v>8537</v>
      </c>
      <c r="K5746" s="86" t="s">
        <v>23846</v>
      </c>
    </row>
    <row r="5747" spans="1:11" ht="15.75" customHeight="1" x14ac:dyDescent="0.2">
      <c r="A5747" s="16" t="s">
        <v>25817</v>
      </c>
      <c r="B5747" s="44" t="s">
        <v>19577</v>
      </c>
      <c r="C5747" s="16"/>
      <c r="D5747" s="16"/>
      <c r="E5747" s="16"/>
      <c r="F5747" s="16"/>
      <c r="G5747" s="16" t="s">
        <v>25804</v>
      </c>
      <c r="H5747" s="44" t="s">
        <v>18666</v>
      </c>
      <c r="I5747" s="86" t="s">
        <v>3048</v>
      </c>
      <c r="J5747" s="86" t="s">
        <v>25865</v>
      </c>
      <c r="K5747" s="86" t="s">
        <v>23846</v>
      </c>
    </row>
    <row r="5748" spans="1:11" ht="15.75" customHeight="1" x14ac:dyDescent="0.2">
      <c r="A5748" s="16" t="s">
        <v>25817</v>
      </c>
      <c r="B5748" s="44" t="s">
        <v>19577</v>
      </c>
      <c r="C5748" s="16"/>
      <c r="D5748" s="16"/>
      <c r="E5748" s="16"/>
      <c r="F5748" s="16"/>
      <c r="G5748" s="16" t="s">
        <v>25804</v>
      </c>
      <c r="H5748" s="44" t="s">
        <v>18666</v>
      </c>
      <c r="I5748" s="86" t="s">
        <v>25866</v>
      </c>
      <c r="J5748" s="86" t="s">
        <v>4544</v>
      </c>
      <c r="K5748" s="86" t="s">
        <v>23846</v>
      </c>
    </row>
    <row r="5749" spans="1:11" ht="15.75" customHeight="1" x14ac:dyDescent="0.2">
      <c r="A5749" s="16" t="s">
        <v>25817</v>
      </c>
      <c r="B5749" s="44" t="s">
        <v>19577</v>
      </c>
      <c r="C5749" s="16"/>
      <c r="D5749" s="16"/>
      <c r="E5749" s="16"/>
      <c r="F5749" s="16"/>
      <c r="G5749" s="16" t="s">
        <v>25867</v>
      </c>
      <c r="H5749" s="44" t="s">
        <v>3098</v>
      </c>
      <c r="I5749" s="86" t="s">
        <v>3946</v>
      </c>
      <c r="J5749" s="86" t="s">
        <v>3945</v>
      </c>
      <c r="K5749" s="86" t="s">
        <v>19802</v>
      </c>
    </row>
    <row r="5750" spans="1:11" ht="15.75" customHeight="1" x14ac:dyDescent="0.2">
      <c r="A5750" s="16" t="s">
        <v>25817</v>
      </c>
      <c r="B5750" s="44" t="s">
        <v>19577</v>
      </c>
      <c r="C5750" s="16"/>
      <c r="D5750" s="16"/>
      <c r="E5750" s="16"/>
      <c r="F5750" s="16"/>
      <c r="G5750" s="16" t="s">
        <v>25867</v>
      </c>
      <c r="H5750" s="44" t="s">
        <v>3098</v>
      </c>
      <c r="I5750" s="86" t="s">
        <v>4035</v>
      </c>
      <c r="J5750" s="86" t="s">
        <v>25868</v>
      </c>
      <c r="K5750" s="86" t="s">
        <v>2874</v>
      </c>
    </row>
    <row r="5751" spans="1:11" ht="15.75" customHeight="1" x14ac:dyDescent="0.2">
      <c r="A5751" s="16" t="s">
        <v>25817</v>
      </c>
      <c r="B5751" s="44" t="s">
        <v>19577</v>
      </c>
      <c r="C5751" s="16"/>
      <c r="D5751" s="16"/>
      <c r="E5751" s="16"/>
      <c r="F5751" s="16"/>
      <c r="G5751" s="16" t="s">
        <v>25867</v>
      </c>
      <c r="H5751" s="44" t="s">
        <v>19627</v>
      </c>
      <c r="I5751" s="86" t="s">
        <v>25869</v>
      </c>
      <c r="J5751" s="86" t="s">
        <v>25821</v>
      </c>
      <c r="K5751" s="86" t="s">
        <v>19607</v>
      </c>
    </row>
    <row r="5752" spans="1:11" ht="15.75" customHeight="1" x14ac:dyDescent="0.2">
      <c r="A5752" s="16" t="s">
        <v>25817</v>
      </c>
      <c r="B5752" s="44" t="s">
        <v>19577</v>
      </c>
      <c r="C5752" s="16"/>
      <c r="D5752" s="16"/>
      <c r="E5752" s="16"/>
      <c r="F5752" s="16"/>
      <c r="G5752" s="16" t="s">
        <v>25867</v>
      </c>
      <c r="H5752" s="44" t="s">
        <v>19627</v>
      </c>
      <c r="I5752" s="86" t="s">
        <v>25870</v>
      </c>
      <c r="J5752" s="86" t="s">
        <v>25871</v>
      </c>
      <c r="K5752" s="43"/>
    </row>
    <row r="5753" spans="1:11" ht="15.75" customHeight="1" x14ac:dyDescent="0.2">
      <c r="A5753" s="16" t="s">
        <v>25817</v>
      </c>
      <c r="B5753" s="44" t="s">
        <v>19577</v>
      </c>
      <c r="C5753" s="16"/>
      <c r="D5753" s="16"/>
      <c r="E5753" s="16"/>
      <c r="F5753" s="16"/>
      <c r="G5753" s="16" t="s">
        <v>25867</v>
      </c>
      <c r="H5753" s="44" t="s">
        <v>19627</v>
      </c>
      <c r="I5753" s="86" t="s">
        <v>25872</v>
      </c>
      <c r="J5753" s="86" t="s">
        <v>25873</v>
      </c>
      <c r="K5753" s="43"/>
    </row>
    <row r="5754" spans="1:11" ht="15.75" customHeight="1" x14ac:dyDescent="0.2">
      <c r="A5754" s="16" t="s">
        <v>25817</v>
      </c>
      <c r="B5754" s="44" t="s">
        <v>19577</v>
      </c>
      <c r="C5754" s="16"/>
      <c r="D5754" s="16"/>
      <c r="E5754" s="16"/>
      <c r="F5754" s="16"/>
      <c r="G5754" s="16" t="s">
        <v>25867</v>
      </c>
      <c r="H5754" s="44" t="s">
        <v>19627</v>
      </c>
      <c r="I5754" s="86" t="s">
        <v>4296</v>
      </c>
      <c r="J5754" s="86" t="s">
        <v>24742</v>
      </c>
      <c r="K5754" s="86" t="s">
        <v>25874</v>
      </c>
    </row>
    <row r="5755" spans="1:11" ht="15.75" customHeight="1" x14ac:dyDescent="0.2">
      <c r="A5755" s="16" t="s">
        <v>25817</v>
      </c>
      <c r="B5755" s="44" t="s">
        <v>19577</v>
      </c>
      <c r="C5755" s="16"/>
      <c r="D5755" s="16"/>
      <c r="E5755" s="16"/>
      <c r="F5755" s="16"/>
      <c r="G5755" s="16" t="s">
        <v>25867</v>
      </c>
      <c r="H5755" s="44" t="s">
        <v>19627</v>
      </c>
      <c r="I5755" s="86" t="s">
        <v>25875</v>
      </c>
      <c r="J5755" s="86" t="s">
        <v>11575</v>
      </c>
      <c r="K5755" s="86" t="s">
        <v>12037</v>
      </c>
    </row>
    <row r="5756" spans="1:11" ht="15.75" customHeight="1" x14ac:dyDescent="0.2">
      <c r="A5756" s="16" t="s">
        <v>25817</v>
      </c>
      <c r="B5756" s="44" t="s">
        <v>19577</v>
      </c>
      <c r="C5756" s="16"/>
      <c r="D5756" s="16"/>
      <c r="E5756" s="16"/>
      <c r="F5756" s="16"/>
      <c r="G5756" s="16" t="s">
        <v>25867</v>
      </c>
      <c r="H5756" s="44" t="s">
        <v>19627</v>
      </c>
      <c r="I5756" s="86" t="s">
        <v>25876</v>
      </c>
      <c r="J5756" s="86" t="s">
        <v>7425</v>
      </c>
      <c r="K5756" s="86" t="s">
        <v>8111</v>
      </c>
    </row>
    <row r="5757" spans="1:11" ht="15.75" customHeight="1" x14ac:dyDescent="0.2">
      <c r="A5757" s="16" t="s">
        <v>25817</v>
      </c>
      <c r="B5757" s="44" t="s">
        <v>19577</v>
      </c>
      <c r="C5757" s="16"/>
      <c r="D5757" s="16"/>
      <c r="E5757" s="16"/>
      <c r="F5757" s="16"/>
      <c r="G5757" s="16" t="s">
        <v>25867</v>
      </c>
      <c r="H5757" s="44" t="s">
        <v>19627</v>
      </c>
      <c r="I5757" s="86" t="s">
        <v>25877</v>
      </c>
      <c r="J5757" s="86" t="s">
        <v>9169</v>
      </c>
      <c r="K5757" s="86" t="s">
        <v>25878</v>
      </c>
    </row>
    <row r="5758" spans="1:11" ht="15.75" customHeight="1" x14ac:dyDescent="0.2">
      <c r="A5758" s="16" t="s">
        <v>25817</v>
      </c>
      <c r="B5758" s="44" t="s">
        <v>19577</v>
      </c>
      <c r="C5758" s="16"/>
      <c r="D5758" s="16"/>
      <c r="E5758" s="16"/>
      <c r="F5758" s="16"/>
      <c r="G5758" s="16" t="s">
        <v>25867</v>
      </c>
      <c r="H5758" s="44" t="s">
        <v>19627</v>
      </c>
      <c r="I5758" s="86" t="s">
        <v>25879</v>
      </c>
      <c r="J5758" s="86" t="s">
        <v>1857</v>
      </c>
      <c r="K5758" s="86" t="s">
        <v>24208</v>
      </c>
    </row>
    <row r="5759" spans="1:11" ht="15" customHeight="1" x14ac:dyDescent="0.2">
      <c r="A5759" s="16" t="s">
        <v>25817</v>
      </c>
      <c r="B5759" s="44" t="s">
        <v>19577</v>
      </c>
      <c r="C5759" s="16"/>
      <c r="D5759" s="16"/>
      <c r="E5759" s="16"/>
      <c r="F5759" s="16"/>
      <c r="G5759" s="16" t="s">
        <v>25867</v>
      </c>
      <c r="H5759" s="44" t="s">
        <v>19627</v>
      </c>
      <c r="I5759" s="86" t="s">
        <v>25880</v>
      </c>
      <c r="J5759" s="86" t="s">
        <v>1878</v>
      </c>
      <c r="K5759" s="86" t="s">
        <v>2874</v>
      </c>
    </row>
    <row r="5760" spans="1:11" ht="15" customHeight="1" x14ac:dyDescent="0.2">
      <c r="A5760" s="16" t="s">
        <v>25817</v>
      </c>
      <c r="B5760" s="44" t="s">
        <v>19577</v>
      </c>
      <c r="C5760" s="16"/>
      <c r="D5760" s="16"/>
      <c r="E5760" s="16"/>
      <c r="F5760" s="16"/>
      <c r="G5760" s="16" t="s">
        <v>25867</v>
      </c>
      <c r="H5760" s="44" t="s">
        <v>19627</v>
      </c>
      <c r="I5760" s="86" t="s">
        <v>25881</v>
      </c>
      <c r="J5760" s="86" t="s">
        <v>25882</v>
      </c>
      <c r="K5760" s="86" t="s">
        <v>24208</v>
      </c>
    </row>
    <row r="5761" spans="1:11" ht="15" customHeight="1" x14ac:dyDescent="0.2">
      <c r="A5761" s="16" t="s">
        <v>25817</v>
      </c>
      <c r="B5761" s="44" t="s">
        <v>19577</v>
      </c>
      <c r="C5761" s="16"/>
      <c r="D5761" s="16"/>
      <c r="E5761" s="16"/>
      <c r="F5761" s="16"/>
      <c r="G5761" s="16" t="s">
        <v>25867</v>
      </c>
      <c r="H5761" s="44" t="s">
        <v>19627</v>
      </c>
      <c r="I5761" s="86" t="s">
        <v>25883</v>
      </c>
      <c r="J5761" s="86" t="s">
        <v>9627</v>
      </c>
      <c r="K5761" s="86" t="s">
        <v>4132</v>
      </c>
    </row>
    <row r="5762" spans="1:11" ht="15" customHeight="1" x14ac:dyDescent="0.2">
      <c r="A5762" s="16" t="s">
        <v>25817</v>
      </c>
      <c r="B5762" s="44" t="s">
        <v>19577</v>
      </c>
      <c r="C5762" s="16"/>
      <c r="D5762" s="16"/>
      <c r="E5762" s="16"/>
      <c r="F5762" s="16"/>
      <c r="G5762" s="16" t="s">
        <v>25867</v>
      </c>
      <c r="H5762" s="44" t="s">
        <v>19627</v>
      </c>
      <c r="I5762" s="86" t="s">
        <v>25884</v>
      </c>
      <c r="J5762" s="86" t="s">
        <v>2392</v>
      </c>
      <c r="K5762" s="86" t="s">
        <v>4059</v>
      </c>
    </row>
    <row r="5763" spans="1:11" ht="15" customHeight="1" x14ac:dyDescent="0.2">
      <c r="A5763" s="16" t="s">
        <v>25817</v>
      </c>
      <c r="B5763" s="44" t="s">
        <v>19577</v>
      </c>
      <c r="C5763" s="16"/>
      <c r="D5763" s="16"/>
      <c r="E5763" s="16"/>
      <c r="F5763" s="16"/>
      <c r="G5763" s="16" t="s">
        <v>25867</v>
      </c>
      <c r="H5763" s="44" t="s">
        <v>19627</v>
      </c>
      <c r="I5763" s="86" t="s">
        <v>25885</v>
      </c>
      <c r="J5763" s="86" t="s">
        <v>10222</v>
      </c>
      <c r="K5763" s="86" t="s">
        <v>24208</v>
      </c>
    </row>
    <row r="5764" spans="1:11" ht="15" customHeight="1" x14ac:dyDescent="0.2">
      <c r="A5764" s="16" t="s">
        <v>25886</v>
      </c>
      <c r="B5764" s="44" t="s">
        <v>19577</v>
      </c>
      <c r="C5764" s="16"/>
      <c r="D5764" s="16"/>
      <c r="E5764" s="16"/>
      <c r="F5764" s="16"/>
      <c r="G5764" s="16" t="s">
        <v>25867</v>
      </c>
      <c r="H5764" s="44" t="s">
        <v>4966</v>
      </c>
      <c r="I5764" s="86" t="s">
        <v>25887</v>
      </c>
      <c r="J5764" s="86" t="s">
        <v>7989</v>
      </c>
      <c r="K5764" s="86" t="s">
        <v>10864</v>
      </c>
    </row>
    <row r="5765" spans="1:11" ht="15" customHeight="1" x14ac:dyDescent="0.2">
      <c r="A5765" s="16" t="s">
        <v>25886</v>
      </c>
      <c r="B5765" s="44" t="s">
        <v>19577</v>
      </c>
      <c r="C5765" s="16"/>
      <c r="D5765" s="16"/>
      <c r="E5765" s="16"/>
      <c r="F5765" s="16"/>
      <c r="G5765" s="16" t="s">
        <v>25867</v>
      </c>
      <c r="H5765" s="44" t="s">
        <v>4976</v>
      </c>
      <c r="I5765" s="86" t="s">
        <v>10589</v>
      </c>
      <c r="J5765" s="86" t="s">
        <v>25821</v>
      </c>
      <c r="K5765" s="86" t="s">
        <v>19607</v>
      </c>
    </row>
    <row r="5766" spans="1:11" ht="15" customHeight="1" x14ac:dyDescent="0.2">
      <c r="A5766" s="16" t="s">
        <v>25886</v>
      </c>
      <c r="B5766" s="44" t="s">
        <v>19577</v>
      </c>
      <c r="C5766" s="16"/>
      <c r="D5766" s="16"/>
      <c r="E5766" s="16"/>
      <c r="F5766" s="16"/>
      <c r="G5766" s="16" t="s">
        <v>25867</v>
      </c>
      <c r="H5766" s="44" t="s">
        <v>4976</v>
      </c>
      <c r="I5766" s="86" t="s">
        <v>25888</v>
      </c>
      <c r="J5766" s="86" t="s">
        <v>22467</v>
      </c>
      <c r="K5766" s="43"/>
    </row>
    <row r="5767" spans="1:11" ht="15" customHeight="1" x14ac:dyDescent="0.2">
      <c r="A5767" s="16" t="s">
        <v>25886</v>
      </c>
      <c r="B5767" s="44" t="s">
        <v>19577</v>
      </c>
      <c r="C5767" s="16"/>
      <c r="D5767" s="16"/>
      <c r="E5767" s="16"/>
      <c r="F5767" s="16"/>
      <c r="G5767" s="16" t="s">
        <v>25867</v>
      </c>
      <c r="H5767" s="44" t="s">
        <v>4976</v>
      </c>
      <c r="I5767" s="86" t="s">
        <v>25889</v>
      </c>
      <c r="J5767" s="86" t="s">
        <v>25890</v>
      </c>
      <c r="K5767" s="43"/>
    </row>
    <row r="5768" spans="1:11" ht="15" customHeight="1" x14ac:dyDescent="0.2">
      <c r="A5768" s="16" t="s">
        <v>25886</v>
      </c>
      <c r="B5768" s="44" t="s">
        <v>19577</v>
      </c>
      <c r="C5768" s="16"/>
      <c r="D5768" s="16"/>
      <c r="E5768" s="16"/>
      <c r="F5768" s="16"/>
      <c r="G5768" s="16" t="s">
        <v>25867</v>
      </c>
      <c r="H5768" s="44" t="s">
        <v>4976</v>
      </c>
      <c r="I5768" s="86" t="s">
        <v>25891</v>
      </c>
      <c r="J5768" s="86" t="s">
        <v>25890</v>
      </c>
      <c r="K5768" s="43"/>
    </row>
    <row r="5769" spans="1:11" ht="15" customHeight="1" x14ac:dyDescent="0.2">
      <c r="A5769" s="16" t="s">
        <v>25886</v>
      </c>
      <c r="B5769" s="44" t="s">
        <v>19577</v>
      </c>
      <c r="C5769" s="16"/>
      <c r="D5769" s="16"/>
      <c r="E5769" s="16"/>
      <c r="F5769" s="16"/>
      <c r="G5769" s="16" t="s">
        <v>25867</v>
      </c>
      <c r="H5769" s="44" t="s">
        <v>4976</v>
      </c>
      <c r="I5769" s="86" t="s">
        <v>25892</v>
      </c>
      <c r="J5769" s="86" t="s">
        <v>25893</v>
      </c>
      <c r="K5769" s="43"/>
    </row>
    <row r="5770" spans="1:11" ht="15" customHeight="1" x14ac:dyDescent="0.2">
      <c r="A5770" s="16" t="s">
        <v>25886</v>
      </c>
      <c r="B5770" s="44" t="s">
        <v>19577</v>
      </c>
      <c r="C5770" s="16"/>
      <c r="D5770" s="16"/>
      <c r="E5770" s="16"/>
      <c r="F5770" s="16"/>
      <c r="G5770" s="16" t="s">
        <v>25867</v>
      </c>
      <c r="H5770" s="44" t="s">
        <v>4976</v>
      </c>
      <c r="I5770" s="86" t="s">
        <v>14499</v>
      </c>
      <c r="J5770" s="86" t="s">
        <v>19548</v>
      </c>
      <c r="K5770" s="43"/>
    </row>
    <row r="5771" spans="1:11" ht="15" customHeight="1" x14ac:dyDescent="0.2">
      <c r="A5771" s="16" t="s">
        <v>25886</v>
      </c>
      <c r="B5771" s="44" t="s">
        <v>19577</v>
      </c>
      <c r="C5771" s="16"/>
      <c r="D5771" s="16"/>
      <c r="E5771" s="16"/>
      <c r="F5771" s="16"/>
      <c r="G5771" s="16" t="s">
        <v>25867</v>
      </c>
      <c r="H5771" s="44" t="s">
        <v>4976</v>
      </c>
      <c r="I5771" s="86" t="s">
        <v>13063</v>
      </c>
      <c r="J5771" s="86" t="s">
        <v>25894</v>
      </c>
      <c r="K5771" s="43"/>
    </row>
    <row r="5772" spans="1:11" ht="15" customHeight="1" x14ac:dyDescent="0.2">
      <c r="A5772" s="16" t="s">
        <v>25886</v>
      </c>
      <c r="B5772" s="44" t="s">
        <v>19577</v>
      </c>
      <c r="C5772" s="16"/>
      <c r="D5772" s="16"/>
      <c r="E5772" s="16"/>
      <c r="F5772" s="16"/>
      <c r="G5772" s="16" t="s">
        <v>25867</v>
      </c>
      <c r="H5772" s="44" t="s">
        <v>4976</v>
      </c>
      <c r="I5772" s="86" t="s">
        <v>25895</v>
      </c>
      <c r="J5772" s="86" t="s">
        <v>25896</v>
      </c>
      <c r="K5772" s="86" t="s">
        <v>4086</v>
      </c>
    </row>
    <row r="5773" spans="1:11" ht="15" customHeight="1" x14ac:dyDescent="0.2">
      <c r="A5773" s="16" t="s">
        <v>25886</v>
      </c>
      <c r="B5773" s="44" t="s">
        <v>19577</v>
      </c>
      <c r="C5773" s="16"/>
      <c r="D5773" s="16"/>
      <c r="E5773" s="16"/>
      <c r="F5773" s="16"/>
      <c r="G5773" s="16" t="s">
        <v>25867</v>
      </c>
      <c r="H5773" s="44" t="s">
        <v>4976</v>
      </c>
      <c r="I5773" s="86" t="s">
        <v>25897</v>
      </c>
      <c r="J5773" s="86" t="s">
        <v>25898</v>
      </c>
      <c r="K5773" s="86" t="s">
        <v>25874</v>
      </c>
    </row>
    <row r="5774" spans="1:11" ht="15" customHeight="1" x14ac:dyDescent="0.2">
      <c r="A5774" s="16" t="s">
        <v>25886</v>
      </c>
      <c r="B5774" s="44" t="s">
        <v>19577</v>
      </c>
      <c r="C5774" s="16"/>
      <c r="D5774" s="16"/>
      <c r="E5774" s="16"/>
      <c r="F5774" s="16"/>
      <c r="G5774" s="16" t="s">
        <v>25867</v>
      </c>
      <c r="H5774" s="44" t="s">
        <v>4976</v>
      </c>
      <c r="I5774" s="86" t="s">
        <v>25899</v>
      </c>
      <c r="J5774" s="86" t="s">
        <v>12259</v>
      </c>
      <c r="K5774" s="86" t="s">
        <v>2865</v>
      </c>
    </row>
    <row r="5775" spans="1:11" ht="15" customHeight="1" x14ac:dyDescent="0.2">
      <c r="A5775" s="16" t="s">
        <v>25886</v>
      </c>
      <c r="B5775" s="44" t="s">
        <v>19577</v>
      </c>
      <c r="C5775" s="16"/>
      <c r="D5775" s="16"/>
      <c r="E5775" s="16"/>
      <c r="F5775" s="16"/>
      <c r="G5775" s="16" t="s">
        <v>25867</v>
      </c>
      <c r="H5775" s="44" t="s">
        <v>4976</v>
      </c>
      <c r="I5775" s="86" t="s">
        <v>25900</v>
      </c>
      <c r="J5775" s="86" t="s">
        <v>9341</v>
      </c>
      <c r="K5775" s="86" t="s">
        <v>25874</v>
      </c>
    </row>
    <row r="5776" spans="1:11" ht="15" customHeight="1" x14ac:dyDescent="0.2">
      <c r="A5776" s="16" t="s">
        <v>25886</v>
      </c>
      <c r="B5776" s="44" t="s">
        <v>19577</v>
      </c>
      <c r="C5776" s="16"/>
      <c r="D5776" s="16"/>
      <c r="E5776" s="16"/>
      <c r="F5776" s="16"/>
      <c r="G5776" s="16" t="s">
        <v>25867</v>
      </c>
      <c r="H5776" s="44" t="s">
        <v>4976</v>
      </c>
      <c r="I5776" s="86" t="s">
        <v>25901</v>
      </c>
      <c r="J5776" s="86" t="s">
        <v>7808</v>
      </c>
      <c r="K5776" s="86" t="s">
        <v>7557</v>
      </c>
    </row>
    <row r="5777" spans="1:11" ht="15" customHeight="1" x14ac:dyDescent="0.2">
      <c r="A5777" s="16" t="s">
        <v>25886</v>
      </c>
      <c r="B5777" s="44" t="s">
        <v>19577</v>
      </c>
      <c r="C5777" s="16"/>
      <c r="D5777" s="16"/>
      <c r="E5777" s="16"/>
      <c r="F5777" s="16"/>
      <c r="G5777" s="16" t="s">
        <v>25867</v>
      </c>
      <c r="H5777" s="44" t="s">
        <v>4976</v>
      </c>
      <c r="I5777" s="86" t="s">
        <v>25902</v>
      </c>
      <c r="J5777" s="86" t="s">
        <v>119</v>
      </c>
      <c r="K5777" s="86" t="s">
        <v>2872</v>
      </c>
    </row>
    <row r="5778" spans="1:11" ht="15" customHeight="1" x14ac:dyDescent="0.2">
      <c r="A5778" s="16" t="s">
        <v>25886</v>
      </c>
      <c r="B5778" s="44" t="s">
        <v>19577</v>
      </c>
      <c r="C5778" s="16"/>
      <c r="D5778" s="16"/>
      <c r="E5778" s="16"/>
      <c r="F5778" s="16"/>
      <c r="G5778" s="16" t="s">
        <v>25867</v>
      </c>
      <c r="H5778" s="44" t="s">
        <v>4976</v>
      </c>
      <c r="I5778" s="86" t="s">
        <v>25903</v>
      </c>
      <c r="J5778" s="86" t="s">
        <v>25904</v>
      </c>
      <c r="K5778" s="86" t="s">
        <v>25874</v>
      </c>
    </row>
    <row r="5779" spans="1:11" ht="15" customHeight="1" x14ac:dyDescent="0.2">
      <c r="A5779" s="16" t="s">
        <v>25886</v>
      </c>
      <c r="B5779" s="44" t="s">
        <v>19577</v>
      </c>
      <c r="C5779" s="16"/>
      <c r="D5779" s="16"/>
      <c r="E5779" s="16"/>
      <c r="F5779" s="16"/>
      <c r="G5779" s="16" t="s">
        <v>25867</v>
      </c>
      <c r="H5779" s="44" t="s">
        <v>4976</v>
      </c>
      <c r="I5779" s="86" t="s">
        <v>25905</v>
      </c>
      <c r="J5779" s="86" t="s">
        <v>17657</v>
      </c>
      <c r="K5779" s="86" t="s">
        <v>10522</v>
      </c>
    </row>
    <row r="5780" spans="1:11" ht="15" customHeight="1" x14ac:dyDescent="0.2">
      <c r="A5780" s="16" t="s">
        <v>25886</v>
      </c>
      <c r="B5780" s="44" t="s">
        <v>19577</v>
      </c>
      <c r="C5780" s="16"/>
      <c r="D5780" s="16"/>
      <c r="E5780" s="16"/>
      <c r="F5780" s="16"/>
      <c r="G5780" s="16" t="s">
        <v>25867</v>
      </c>
      <c r="H5780" s="44" t="s">
        <v>4976</v>
      </c>
      <c r="I5780" s="86" t="s">
        <v>19405</v>
      </c>
      <c r="J5780" s="86" t="s">
        <v>2017</v>
      </c>
      <c r="K5780" s="86" t="s">
        <v>10522</v>
      </c>
    </row>
    <row r="5781" spans="1:11" ht="15" customHeight="1" x14ac:dyDescent="0.2">
      <c r="A5781" s="16" t="s">
        <v>25886</v>
      </c>
      <c r="B5781" s="44" t="s">
        <v>19577</v>
      </c>
      <c r="C5781" s="16"/>
      <c r="D5781" s="16"/>
      <c r="E5781" s="16"/>
      <c r="F5781" s="16"/>
      <c r="G5781" s="16" t="s">
        <v>25867</v>
      </c>
      <c r="H5781" s="44" t="s">
        <v>4976</v>
      </c>
      <c r="I5781" s="86" t="s">
        <v>25906</v>
      </c>
      <c r="J5781" s="86" t="s">
        <v>2308</v>
      </c>
      <c r="K5781" s="86" t="s">
        <v>24208</v>
      </c>
    </row>
    <row r="5782" spans="1:11" ht="15" customHeight="1" x14ac:dyDescent="0.2">
      <c r="A5782" s="16" t="s">
        <v>25886</v>
      </c>
      <c r="B5782" s="44" t="s">
        <v>19577</v>
      </c>
      <c r="C5782" s="16"/>
      <c r="D5782" s="16"/>
      <c r="E5782" s="16"/>
      <c r="F5782" s="16"/>
      <c r="G5782" s="16" t="s">
        <v>25867</v>
      </c>
      <c r="H5782" s="44" t="s">
        <v>4976</v>
      </c>
      <c r="I5782" s="86" t="s">
        <v>25907</v>
      </c>
      <c r="J5782" s="86" t="s">
        <v>25908</v>
      </c>
      <c r="K5782" s="86" t="s">
        <v>24208</v>
      </c>
    </row>
    <row r="5783" spans="1:11" ht="15" customHeight="1" x14ac:dyDescent="0.2">
      <c r="A5783" s="16" t="s">
        <v>25886</v>
      </c>
      <c r="B5783" s="44" t="s">
        <v>19577</v>
      </c>
      <c r="C5783" s="16"/>
      <c r="D5783" s="16"/>
      <c r="E5783" s="16"/>
      <c r="F5783" s="16"/>
      <c r="G5783" s="16" t="s">
        <v>25867</v>
      </c>
      <c r="H5783" s="44" t="s">
        <v>4976</v>
      </c>
      <c r="I5783" s="86" t="s">
        <v>25909</v>
      </c>
      <c r="J5783" s="86" t="s">
        <v>2386</v>
      </c>
      <c r="K5783" s="86" t="s">
        <v>24208</v>
      </c>
    </row>
    <row r="5784" spans="1:11" ht="15" customHeight="1" x14ac:dyDescent="0.2">
      <c r="A5784" s="16" t="s">
        <v>25886</v>
      </c>
      <c r="B5784" s="44" t="s">
        <v>19577</v>
      </c>
      <c r="C5784" s="16"/>
      <c r="D5784" s="16"/>
      <c r="E5784" s="16"/>
      <c r="F5784" s="16"/>
      <c r="G5784" s="16" t="s">
        <v>25867</v>
      </c>
      <c r="H5784" s="44" t="s">
        <v>4976</v>
      </c>
      <c r="I5784" s="86" t="s">
        <v>25910</v>
      </c>
      <c r="J5784" s="86" t="s">
        <v>10649</v>
      </c>
      <c r="K5784" s="86" t="s">
        <v>24208</v>
      </c>
    </row>
    <row r="5785" spans="1:11" ht="15" customHeight="1" x14ac:dyDescent="0.2">
      <c r="A5785" s="16" t="s">
        <v>25886</v>
      </c>
      <c r="B5785" s="44" t="s">
        <v>19577</v>
      </c>
      <c r="C5785" s="16"/>
      <c r="D5785" s="16"/>
      <c r="E5785" s="16"/>
      <c r="F5785" s="16"/>
      <c r="G5785" s="16" t="s">
        <v>25867</v>
      </c>
      <c r="H5785" s="44" t="s">
        <v>4976</v>
      </c>
      <c r="I5785" s="86" t="s">
        <v>25911</v>
      </c>
      <c r="J5785" s="86" t="s">
        <v>23629</v>
      </c>
      <c r="K5785" s="86" t="s">
        <v>4059</v>
      </c>
    </row>
    <row r="5786" spans="1:11" ht="15" customHeight="1" x14ac:dyDescent="0.2">
      <c r="A5786" s="16" t="s">
        <v>25886</v>
      </c>
      <c r="B5786" s="44" t="s">
        <v>19577</v>
      </c>
      <c r="C5786" s="16"/>
      <c r="D5786" s="16"/>
      <c r="E5786" s="16"/>
      <c r="F5786" s="16"/>
      <c r="G5786" s="16" t="s">
        <v>25867</v>
      </c>
      <c r="H5786" s="44" t="s">
        <v>4976</v>
      </c>
      <c r="I5786" s="86" t="s">
        <v>25912</v>
      </c>
      <c r="J5786" s="86" t="s">
        <v>7198</v>
      </c>
      <c r="K5786" s="86" t="s">
        <v>25874</v>
      </c>
    </row>
    <row r="5787" spans="1:11" ht="15" customHeight="1" x14ac:dyDescent="0.2">
      <c r="A5787" s="16" t="s">
        <v>25886</v>
      </c>
      <c r="B5787" s="44" t="s">
        <v>19577</v>
      </c>
      <c r="C5787" s="16"/>
      <c r="D5787" s="16"/>
      <c r="E5787" s="16"/>
      <c r="F5787" s="16"/>
      <c r="G5787" s="16" t="s">
        <v>25867</v>
      </c>
      <c r="H5787" s="44" t="s">
        <v>4976</v>
      </c>
      <c r="I5787" s="86" t="s">
        <v>25913</v>
      </c>
      <c r="J5787" s="86" t="s">
        <v>7398</v>
      </c>
      <c r="K5787" s="86" t="s">
        <v>24208</v>
      </c>
    </row>
    <row r="5788" spans="1:11" ht="15" customHeight="1" x14ac:dyDescent="0.2">
      <c r="A5788" s="16" t="s">
        <v>25886</v>
      </c>
      <c r="B5788" s="44" t="s">
        <v>19577</v>
      </c>
      <c r="C5788" s="16"/>
      <c r="D5788" s="16"/>
      <c r="E5788" s="16"/>
      <c r="F5788" s="16"/>
      <c r="G5788" s="16" t="s">
        <v>25867</v>
      </c>
      <c r="H5788" s="44" t="s">
        <v>4976</v>
      </c>
      <c r="I5788" s="86" t="s">
        <v>25914</v>
      </c>
      <c r="J5788" s="86" t="s">
        <v>10222</v>
      </c>
      <c r="K5788" s="86" t="s">
        <v>24208</v>
      </c>
    </row>
    <row r="5789" spans="1:11" ht="15" customHeight="1" x14ac:dyDescent="0.2">
      <c r="A5789" s="16" t="s">
        <v>25886</v>
      </c>
      <c r="B5789" s="44" t="s">
        <v>19577</v>
      </c>
      <c r="C5789" s="16"/>
      <c r="D5789" s="16"/>
      <c r="E5789" s="16"/>
      <c r="F5789" s="16"/>
      <c r="G5789" s="16" t="s">
        <v>25867</v>
      </c>
      <c r="H5789" s="44" t="s">
        <v>4976</v>
      </c>
      <c r="I5789" s="86" t="s">
        <v>25915</v>
      </c>
      <c r="J5789" s="86" t="s">
        <v>7216</v>
      </c>
      <c r="K5789" s="86" t="s">
        <v>25874</v>
      </c>
    </row>
    <row r="5790" spans="1:11" ht="15" customHeight="1" x14ac:dyDescent="0.2">
      <c r="A5790" s="16" t="s">
        <v>25886</v>
      </c>
      <c r="B5790" s="44" t="s">
        <v>19577</v>
      </c>
      <c r="C5790" s="16"/>
      <c r="D5790" s="16"/>
      <c r="E5790" s="16"/>
      <c r="F5790" s="16"/>
      <c r="G5790" s="16" t="s">
        <v>25867</v>
      </c>
      <c r="H5790" s="44" t="s">
        <v>4976</v>
      </c>
      <c r="I5790" s="86" t="s">
        <v>25916</v>
      </c>
      <c r="J5790" s="86" t="s">
        <v>10289</v>
      </c>
      <c r="K5790" s="86" t="s">
        <v>8725</v>
      </c>
    </row>
    <row r="5791" spans="1:11" ht="15" customHeight="1" x14ac:dyDescent="0.2">
      <c r="A5791" s="16" t="s">
        <v>25886</v>
      </c>
      <c r="B5791" s="44" t="s">
        <v>19577</v>
      </c>
      <c r="C5791" s="16"/>
      <c r="D5791" s="16"/>
      <c r="E5791" s="16"/>
      <c r="F5791" s="16"/>
      <c r="G5791" s="16" t="s">
        <v>25867</v>
      </c>
      <c r="H5791" s="44" t="s">
        <v>20871</v>
      </c>
      <c r="I5791" s="86" t="s">
        <v>25917</v>
      </c>
      <c r="J5791" s="86" t="s">
        <v>25918</v>
      </c>
      <c r="K5791" s="86" t="s">
        <v>19607</v>
      </c>
    </row>
    <row r="5792" spans="1:11" ht="15" customHeight="1" x14ac:dyDescent="0.2">
      <c r="A5792" s="16" t="s">
        <v>25886</v>
      </c>
      <c r="B5792" s="44" t="s">
        <v>19577</v>
      </c>
      <c r="C5792" s="16"/>
      <c r="D5792" s="16"/>
      <c r="E5792" s="16"/>
      <c r="F5792" s="16"/>
      <c r="G5792" s="16" t="s">
        <v>25867</v>
      </c>
      <c r="H5792" s="44" t="s">
        <v>20871</v>
      </c>
      <c r="I5792" s="86" t="s">
        <v>16966</v>
      </c>
      <c r="J5792" s="86" t="s">
        <v>25890</v>
      </c>
      <c r="K5792" s="43"/>
    </row>
    <row r="5793" spans="1:11" ht="15" customHeight="1" x14ac:dyDescent="0.2">
      <c r="A5793" s="16" t="s">
        <v>25886</v>
      </c>
      <c r="B5793" s="44" t="s">
        <v>19577</v>
      </c>
      <c r="C5793" s="16"/>
      <c r="D5793" s="16"/>
      <c r="E5793" s="16"/>
      <c r="F5793" s="16"/>
      <c r="G5793" s="16" t="s">
        <v>25867</v>
      </c>
      <c r="H5793" s="44" t="s">
        <v>20871</v>
      </c>
      <c r="I5793" s="86" t="s">
        <v>25919</v>
      </c>
      <c r="J5793" s="86" t="s">
        <v>12797</v>
      </c>
      <c r="K5793" s="43"/>
    </row>
    <row r="5794" spans="1:11" ht="15" customHeight="1" x14ac:dyDescent="0.2">
      <c r="A5794" s="16" t="s">
        <v>25886</v>
      </c>
      <c r="B5794" s="44" t="s">
        <v>19577</v>
      </c>
      <c r="C5794" s="16"/>
      <c r="D5794" s="16"/>
      <c r="E5794" s="16"/>
      <c r="F5794" s="16"/>
      <c r="G5794" s="16" t="s">
        <v>25867</v>
      </c>
      <c r="H5794" s="44" t="s">
        <v>20871</v>
      </c>
      <c r="I5794" s="86" t="s">
        <v>25920</v>
      </c>
      <c r="J5794" s="86"/>
      <c r="K5794" s="43"/>
    </row>
    <row r="5795" spans="1:11" ht="15" customHeight="1" x14ac:dyDescent="0.2">
      <c r="A5795" s="16" t="s">
        <v>25886</v>
      </c>
      <c r="B5795" s="44" t="s">
        <v>19577</v>
      </c>
      <c r="C5795" s="16"/>
      <c r="D5795" s="16"/>
      <c r="E5795" s="16"/>
      <c r="F5795" s="16"/>
      <c r="G5795" s="16" t="s">
        <v>25867</v>
      </c>
      <c r="H5795" s="44" t="s">
        <v>20871</v>
      </c>
      <c r="I5795" s="86" t="s">
        <v>25921</v>
      </c>
      <c r="J5795" s="86" t="s">
        <v>2364</v>
      </c>
      <c r="K5795" s="86" t="s">
        <v>2856</v>
      </c>
    </row>
    <row r="5796" spans="1:11" ht="15" customHeight="1" x14ac:dyDescent="0.2">
      <c r="A5796" s="16" t="s">
        <v>25886</v>
      </c>
      <c r="B5796" s="44" t="s">
        <v>19577</v>
      </c>
      <c r="C5796" s="16"/>
      <c r="D5796" s="16"/>
      <c r="E5796" s="16"/>
      <c r="F5796" s="16"/>
      <c r="G5796" s="16" t="s">
        <v>25867</v>
      </c>
      <c r="H5796" s="44" t="s">
        <v>20871</v>
      </c>
      <c r="I5796" s="86" t="s">
        <v>25922</v>
      </c>
      <c r="J5796" s="86" t="s">
        <v>8065</v>
      </c>
      <c r="K5796" s="86" t="s">
        <v>24208</v>
      </c>
    </row>
    <row r="5797" spans="1:11" ht="15" customHeight="1" x14ac:dyDescent="0.2">
      <c r="A5797" s="16" t="s">
        <v>25886</v>
      </c>
      <c r="B5797" s="44" t="s">
        <v>19577</v>
      </c>
      <c r="C5797" s="16"/>
      <c r="D5797" s="16"/>
      <c r="E5797" s="16"/>
      <c r="F5797" s="16"/>
      <c r="G5797" s="16" t="s">
        <v>25867</v>
      </c>
      <c r="H5797" s="44" t="s">
        <v>20871</v>
      </c>
      <c r="I5797" s="86" t="s">
        <v>25923</v>
      </c>
      <c r="J5797" s="86" t="s">
        <v>9488</v>
      </c>
      <c r="K5797" s="86" t="s">
        <v>24208</v>
      </c>
    </row>
    <row r="5798" spans="1:11" ht="15" customHeight="1" x14ac:dyDescent="0.2">
      <c r="A5798" s="16" t="s">
        <v>25886</v>
      </c>
      <c r="B5798" s="44" t="s">
        <v>19577</v>
      </c>
      <c r="C5798" s="16"/>
      <c r="D5798" s="16"/>
      <c r="E5798" s="16"/>
      <c r="F5798" s="16"/>
      <c r="G5798" s="16" t="s">
        <v>25867</v>
      </c>
      <c r="H5798" s="44" t="s">
        <v>20871</v>
      </c>
      <c r="I5798" s="86" t="s">
        <v>25924</v>
      </c>
      <c r="J5798" s="86" t="s">
        <v>2784</v>
      </c>
      <c r="K5798" s="86" t="s">
        <v>25874</v>
      </c>
    </row>
    <row r="5799" spans="1:11" ht="15" customHeight="1" x14ac:dyDescent="0.2">
      <c r="A5799" s="16" t="s">
        <v>25886</v>
      </c>
      <c r="B5799" s="44" t="s">
        <v>19577</v>
      </c>
      <c r="C5799" s="16"/>
      <c r="D5799" s="16"/>
      <c r="E5799" s="16"/>
      <c r="F5799" s="16"/>
      <c r="G5799" s="16" t="s">
        <v>25867</v>
      </c>
      <c r="H5799" s="44" t="s">
        <v>20871</v>
      </c>
      <c r="I5799" s="86" t="s">
        <v>18193</v>
      </c>
      <c r="J5799" s="86" t="s">
        <v>5051</v>
      </c>
      <c r="K5799" s="86" t="s">
        <v>20188</v>
      </c>
    </row>
    <row r="5800" spans="1:11" ht="15" customHeight="1" x14ac:dyDescent="0.2">
      <c r="A5800" s="16" t="s">
        <v>25886</v>
      </c>
      <c r="B5800" s="44" t="s">
        <v>19577</v>
      </c>
      <c r="C5800" s="16"/>
      <c r="D5800" s="16"/>
      <c r="E5800" s="16"/>
      <c r="F5800" s="16"/>
      <c r="G5800" s="16" t="s">
        <v>25867</v>
      </c>
      <c r="H5800" s="44" t="s">
        <v>20871</v>
      </c>
      <c r="I5800" s="86" t="s">
        <v>13567</v>
      </c>
      <c r="J5800" s="86" t="s">
        <v>2850</v>
      </c>
      <c r="K5800" s="86" t="s">
        <v>20188</v>
      </c>
    </row>
    <row r="5801" spans="1:11" ht="15" customHeight="1" x14ac:dyDescent="0.2">
      <c r="A5801" s="16" t="s">
        <v>25886</v>
      </c>
      <c r="B5801" s="44" t="s">
        <v>19577</v>
      </c>
      <c r="C5801" s="16"/>
      <c r="D5801" s="16"/>
      <c r="E5801" s="16"/>
      <c r="F5801" s="16"/>
      <c r="G5801" s="16" t="s">
        <v>25867</v>
      </c>
      <c r="H5801" s="44" t="s">
        <v>20871</v>
      </c>
      <c r="I5801" s="86" t="s">
        <v>25925</v>
      </c>
      <c r="J5801" s="86" t="s">
        <v>2854</v>
      </c>
      <c r="K5801" s="86" t="s">
        <v>20188</v>
      </c>
    </row>
    <row r="5802" spans="1:11" ht="15" customHeight="1" x14ac:dyDescent="0.2">
      <c r="A5802" s="16" t="s">
        <v>25886</v>
      </c>
      <c r="B5802" s="44" t="s">
        <v>19577</v>
      </c>
      <c r="C5802" s="16"/>
      <c r="D5802" s="16"/>
      <c r="E5802" s="16"/>
      <c r="F5802" s="16"/>
      <c r="G5802" s="16" t="s">
        <v>25867</v>
      </c>
      <c r="H5802" s="44" t="s">
        <v>4954</v>
      </c>
      <c r="I5802" s="86" t="s">
        <v>25926</v>
      </c>
      <c r="J5802" s="86" t="s">
        <v>7926</v>
      </c>
      <c r="K5802" s="86" t="s">
        <v>7557</v>
      </c>
    </row>
    <row r="5803" spans="1:11" ht="15" customHeight="1" x14ac:dyDescent="0.2">
      <c r="A5803" s="16" t="s">
        <v>25886</v>
      </c>
      <c r="B5803" s="44" t="s">
        <v>19577</v>
      </c>
      <c r="C5803" s="16"/>
      <c r="D5803" s="16"/>
      <c r="E5803" s="16"/>
      <c r="F5803" s="16"/>
      <c r="G5803" s="16" t="s">
        <v>25867</v>
      </c>
      <c r="H5803" s="44" t="s">
        <v>8309</v>
      </c>
      <c r="I5803" s="86" t="s">
        <v>8541</v>
      </c>
      <c r="J5803" s="86" t="s">
        <v>3899</v>
      </c>
      <c r="K5803" s="86" t="s">
        <v>7557</v>
      </c>
    </row>
    <row r="5804" spans="1:11" ht="15" customHeight="1" x14ac:dyDescent="0.2">
      <c r="A5804" s="16" t="s">
        <v>25886</v>
      </c>
      <c r="B5804" s="44" t="s">
        <v>19577</v>
      </c>
      <c r="C5804" s="16"/>
      <c r="D5804" s="16"/>
      <c r="E5804" s="16"/>
      <c r="F5804" s="16"/>
      <c r="G5804" s="16" t="s">
        <v>25867</v>
      </c>
      <c r="H5804" s="44" t="s">
        <v>18507</v>
      </c>
      <c r="I5804" s="86" t="s">
        <v>25927</v>
      </c>
      <c r="J5804" s="86" t="s">
        <v>25928</v>
      </c>
      <c r="K5804" s="86" t="s">
        <v>20208</v>
      </c>
    </row>
    <row r="5805" spans="1:11" ht="15" customHeight="1" x14ac:dyDescent="0.2">
      <c r="A5805" s="16" t="s">
        <v>25886</v>
      </c>
      <c r="B5805" s="44" t="s">
        <v>19577</v>
      </c>
      <c r="C5805" s="16"/>
      <c r="D5805" s="16"/>
      <c r="E5805" s="16"/>
      <c r="F5805" s="16"/>
      <c r="G5805" s="16" t="s">
        <v>25867</v>
      </c>
      <c r="H5805" s="44" t="s">
        <v>18507</v>
      </c>
      <c r="I5805" s="86" t="s">
        <v>25929</v>
      </c>
      <c r="J5805" s="86" t="s">
        <v>3510</v>
      </c>
      <c r="K5805" s="86" t="s">
        <v>2856</v>
      </c>
    </row>
    <row r="5806" spans="1:11" ht="15" customHeight="1" x14ac:dyDescent="0.2">
      <c r="A5806" s="16" t="s">
        <v>25886</v>
      </c>
      <c r="B5806" s="44" t="s">
        <v>19577</v>
      </c>
      <c r="C5806" s="16"/>
      <c r="D5806" s="16"/>
      <c r="E5806" s="16"/>
      <c r="F5806" s="16"/>
      <c r="G5806" s="16" t="s">
        <v>25867</v>
      </c>
      <c r="H5806" s="44" t="s">
        <v>18666</v>
      </c>
      <c r="I5806" s="86" t="s">
        <v>25930</v>
      </c>
      <c r="J5806" s="86" t="s">
        <v>7398</v>
      </c>
      <c r="K5806" s="86" t="s">
        <v>24208</v>
      </c>
    </row>
    <row r="5807" spans="1:11" ht="15" customHeight="1" x14ac:dyDescent="0.2">
      <c r="A5807" s="16" t="s">
        <v>25886</v>
      </c>
      <c r="B5807" s="44" t="s">
        <v>19577</v>
      </c>
      <c r="C5807" s="16"/>
      <c r="D5807" s="16"/>
      <c r="E5807" s="16"/>
      <c r="F5807" s="16"/>
      <c r="G5807" s="16" t="s">
        <v>25867</v>
      </c>
      <c r="H5807" s="44" t="s">
        <v>18666</v>
      </c>
      <c r="I5807" s="86" t="s">
        <v>22541</v>
      </c>
      <c r="J5807" s="86" t="s">
        <v>2817</v>
      </c>
      <c r="K5807" s="86" t="s">
        <v>2856</v>
      </c>
    </row>
    <row r="5808" spans="1:11" ht="15" customHeight="1" x14ac:dyDescent="0.2">
      <c r="A5808" s="16" t="s">
        <v>25886</v>
      </c>
      <c r="B5808" s="44" t="s">
        <v>19577</v>
      </c>
      <c r="C5808" s="16"/>
      <c r="D5808" s="16"/>
      <c r="E5808" s="16"/>
      <c r="F5808" s="16"/>
      <c r="G5808" s="16" t="s">
        <v>25931</v>
      </c>
      <c r="H5808" s="44" t="s">
        <v>3098</v>
      </c>
      <c r="I5808" s="86" t="s">
        <v>1649</v>
      </c>
      <c r="J5808" s="86" t="s">
        <v>25932</v>
      </c>
      <c r="K5808" s="86" t="s">
        <v>20208</v>
      </c>
    </row>
    <row r="5809" spans="1:11" ht="15" customHeight="1" x14ac:dyDescent="0.2">
      <c r="A5809" s="16" t="s">
        <v>25886</v>
      </c>
      <c r="B5809" s="44" t="s">
        <v>19577</v>
      </c>
      <c r="C5809" s="16"/>
      <c r="D5809" s="16"/>
      <c r="E5809" s="16"/>
      <c r="F5809" s="16"/>
      <c r="G5809" s="16" t="s">
        <v>25931</v>
      </c>
      <c r="H5809" s="44" t="s">
        <v>3098</v>
      </c>
      <c r="I5809" s="86" t="s">
        <v>1651</v>
      </c>
      <c r="J5809" s="86" t="s">
        <v>25932</v>
      </c>
      <c r="K5809" s="86" t="s">
        <v>20208</v>
      </c>
    </row>
    <row r="5810" spans="1:11" ht="15" customHeight="1" x14ac:dyDescent="0.2">
      <c r="A5810" s="16" t="s">
        <v>25886</v>
      </c>
      <c r="B5810" s="44" t="s">
        <v>19577</v>
      </c>
      <c r="C5810" s="16"/>
      <c r="D5810" s="16"/>
      <c r="E5810" s="16"/>
      <c r="F5810" s="16"/>
      <c r="G5810" s="16" t="s">
        <v>25931</v>
      </c>
      <c r="H5810" s="44" t="s">
        <v>19627</v>
      </c>
      <c r="I5810" s="86" t="s">
        <v>25933</v>
      </c>
      <c r="J5810" s="86" t="s">
        <v>25934</v>
      </c>
      <c r="K5810" s="86" t="s">
        <v>20208</v>
      </c>
    </row>
    <row r="5811" spans="1:11" ht="15" customHeight="1" x14ac:dyDescent="0.2">
      <c r="A5811" s="16" t="s">
        <v>25886</v>
      </c>
      <c r="B5811" s="44" t="s">
        <v>19577</v>
      </c>
      <c r="C5811" s="16"/>
      <c r="D5811" s="16"/>
      <c r="E5811" s="16"/>
      <c r="F5811" s="16"/>
      <c r="G5811" s="16" t="s">
        <v>25931</v>
      </c>
      <c r="H5811" s="44" t="s">
        <v>19627</v>
      </c>
      <c r="I5811" s="86" t="s">
        <v>25935</v>
      </c>
      <c r="J5811" s="86" t="s">
        <v>19475</v>
      </c>
      <c r="K5811" s="43"/>
    </row>
    <row r="5812" spans="1:11" ht="15" customHeight="1" x14ac:dyDescent="0.2">
      <c r="A5812" s="16" t="s">
        <v>25886</v>
      </c>
      <c r="B5812" s="44" t="s">
        <v>19577</v>
      </c>
      <c r="C5812" s="16"/>
      <c r="D5812" s="16"/>
      <c r="E5812" s="16"/>
      <c r="F5812" s="16"/>
      <c r="G5812" s="16" t="s">
        <v>25931</v>
      </c>
      <c r="H5812" s="44" t="s">
        <v>19627</v>
      </c>
      <c r="I5812" s="86" t="s">
        <v>25936</v>
      </c>
      <c r="J5812" s="86" t="s">
        <v>7759</v>
      </c>
      <c r="K5812" s="86" t="s">
        <v>19598</v>
      </c>
    </row>
    <row r="5813" spans="1:11" ht="15" customHeight="1" x14ac:dyDescent="0.2">
      <c r="A5813" s="16" t="s">
        <v>25886</v>
      </c>
      <c r="B5813" s="44" t="s">
        <v>19577</v>
      </c>
      <c r="C5813" s="16"/>
      <c r="D5813" s="16"/>
      <c r="E5813" s="16"/>
      <c r="F5813" s="16"/>
      <c r="G5813" s="16" t="s">
        <v>25931</v>
      </c>
      <c r="H5813" s="44" t="s">
        <v>19657</v>
      </c>
      <c r="I5813" s="86" t="s">
        <v>276</v>
      </c>
      <c r="J5813" s="86" t="s">
        <v>22342</v>
      </c>
      <c r="K5813" s="86" t="s">
        <v>20208</v>
      </c>
    </row>
    <row r="5814" spans="1:11" ht="15" customHeight="1" x14ac:dyDescent="0.2">
      <c r="A5814" s="16" t="s">
        <v>25886</v>
      </c>
      <c r="B5814" s="44" t="s">
        <v>19577</v>
      </c>
      <c r="C5814" s="16"/>
      <c r="D5814" s="16"/>
      <c r="E5814" s="16"/>
      <c r="F5814" s="16"/>
      <c r="G5814" s="16" t="s">
        <v>25931</v>
      </c>
      <c r="H5814" s="44" t="s">
        <v>19657</v>
      </c>
      <c r="I5814" s="86" t="s">
        <v>4625</v>
      </c>
      <c r="J5814" s="86" t="s">
        <v>25937</v>
      </c>
      <c r="K5814" s="43"/>
    </row>
    <row r="5815" spans="1:11" ht="15" customHeight="1" x14ac:dyDescent="0.2">
      <c r="A5815" s="16" t="s">
        <v>25886</v>
      </c>
      <c r="B5815" s="44" t="s">
        <v>19577</v>
      </c>
      <c r="C5815" s="16"/>
      <c r="D5815" s="16"/>
      <c r="E5815" s="16"/>
      <c r="F5815" s="16"/>
      <c r="G5815" s="16" t="s">
        <v>25931</v>
      </c>
      <c r="H5815" s="44" t="s">
        <v>4954</v>
      </c>
      <c r="I5815" s="86" t="s">
        <v>25938</v>
      </c>
      <c r="J5815" s="86" t="s">
        <v>21364</v>
      </c>
      <c r="K5815" s="43"/>
    </row>
    <row r="5816" spans="1:11" ht="15" customHeight="1" x14ac:dyDescent="0.2">
      <c r="A5816" s="16" t="s">
        <v>25886</v>
      </c>
      <c r="B5816" s="44" t="s">
        <v>19577</v>
      </c>
      <c r="C5816" s="16"/>
      <c r="D5816" s="16"/>
      <c r="E5816" s="16"/>
      <c r="F5816" s="16"/>
      <c r="G5816" s="16" t="s">
        <v>25931</v>
      </c>
      <c r="H5816" s="44" t="s">
        <v>7193</v>
      </c>
      <c r="I5816" s="86" t="s">
        <v>1310</v>
      </c>
      <c r="J5816" s="86" t="s">
        <v>25939</v>
      </c>
      <c r="K5816" s="86" t="s">
        <v>20148</v>
      </c>
    </row>
    <row r="5817" spans="1:11" ht="15" customHeight="1" x14ac:dyDescent="0.2">
      <c r="A5817" s="16" t="s">
        <v>25886</v>
      </c>
      <c r="B5817" s="44" t="s">
        <v>19577</v>
      </c>
      <c r="C5817" s="16"/>
      <c r="D5817" s="16"/>
      <c r="E5817" s="16"/>
      <c r="F5817" s="16"/>
      <c r="G5817" s="16" t="s">
        <v>25940</v>
      </c>
      <c r="H5817" s="44" t="s">
        <v>2002</v>
      </c>
      <c r="I5817" s="86" t="s">
        <v>1487</v>
      </c>
      <c r="J5817" s="86" t="s">
        <v>5046</v>
      </c>
      <c r="K5817" s="86" t="s">
        <v>4225</v>
      </c>
    </row>
    <row r="5818" spans="1:11" ht="15" customHeight="1" x14ac:dyDescent="0.2">
      <c r="A5818" s="16" t="s">
        <v>25941</v>
      </c>
      <c r="B5818" s="44" t="s">
        <v>19577</v>
      </c>
      <c r="C5818" s="16"/>
      <c r="D5818" s="16"/>
      <c r="E5818" s="16"/>
      <c r="F5818" s="16"/>
      <c r="G5818" s="16" t="s">
        <v>25940</v>
      </c>
      <c r="H5818" s="44" t="s">
        <v>3098</v>
      </c>
      <c r="I5818" s="86" t="s">
        <v>2053</v>
      </c>
      <c r="J5818" s="86" t="s">
        <v>5184</v>
      </c>
      <c r="K5818" s="86" t="s">
        <v>20358</v>
      </c>
    </row>
    <row r="5819" spans="1:11" ht="15" customHeight="1" x14ac:dyDescent="0.2">
      <c r="A5819" s="16" t="s">
        <v>25941</v>
      </c>
      <c r="B5819" s="44" t="s">
        <v>19577</v>
      </c>
      <c r="C5819" s="16"/>
      <c r="D5819" s="16"/>
      <c r="E5819" s="16"/>
      <c r="F5819" s="16"/>
      <c r="G5819" s="16" t="s">
        <v>25940</v>
      </c>
      <c r="H5819" s="44" t="s">
        <v>3098</v>
      </c>
      <c r="I5819" s="86" t="s">
        <v>12015</v>
      </c>
      <c r="J5819" s="86" t="s">
        <v>3961</v>
      </c>
      <c r="K5819" s="86" t="s">
        <v>20358</v>
      </c>
    </row>
    <row r="5820" spans="1:11" ht="15" customHeight="1" x14ac:dyDescent="0.2">
      <c r="A5820" s="16" t="s">
        <v>25941</v>
      </c>
      <c r="B5820" s="44" t="s">
        <v>19577</v>
      </c>
      <c r="C5820" s="16"/>
      <c r="D5820" s="16"/>
      <c r="E5820" s="16"/>
      <c r="F5820" s="16"/>
      <c r="G5820" s="16" t="s">
        <v>25940</v>
      </c>
      <c r="H5820" s="44" t="s">
        <v>19627</v>
      </c>
      <c r="I5820" s="86" t="s">
        <v>3348</v>
      </c>
      <c r="J5820" s="86" t="s">
        <v>15445</v>
      </c>
      <c r="K5820" s="86" t="s">
        <v>8912</v>
      </c>
    </row>
    <row r="5821" spans="1:11" ht="15" customHeight="1" x14ac:dyDescent="0.2">
      <c r="A5821" s="16" t="s">
        <v>25941</v>
      </c>
      <c r="B5821" s="44" t="s">
        <v>19577</v>
      </c>
      <c r="C5821" s="16"/>
      <c r="D5821" s="16"/>
      <c r="E5821" s="16"/>
      <c r="F5821" s="16"/>
      <c r="G5821" s="16" t="s">
        <v>25940</v>
      </c>
      <c r="H5821" s="44" t="s">
        <v>19627</v>
      </c>
      <c r="I5821" s="86" t="s">
        <v>3494</v>
      </c>
      <c r="J5821" s="86" t="s">
        <v>24263</v>
      </c>
      <c r="K5821" s="86" t="s">
        <v>20358</v>
      </c>
    </row>
    <row r="5822" spans="1:11" ht="15" customHeight="1" x14ac:dyDescent="0.2">
      <c r="A5822" s="16" t="s">
        <v>25941</v>
      </c>
      <c r="B5822" s="44" t="s">
        <v>19577</v>
      </c>
      <c r="C5822" s="16"/>
      <c r="D5822" s="16"/>
      <c r="E5822" s="16"/>
      <c r="F5822" s="16"/>
      <c r="G5822" s="16" t="s">
        <v>25940</v>
      </c>
      <c r="H5822" s="44" t="s">
        <v>19627</v>
      </c>
      <c r="I5822" s="86" t="s">
        <v>3538</v>
      </c>
      <c r="J5822" s="86" t="s">
        <v>25942</v>
      </c>
      <c r="K5822" s="86" t="s">
        <v>8912</v>
      </c>
    </row>
    <row r="5823" spans="1:11" ht="15" customHeight="1" x14ac:dyDescent="0.2">
      <c r="A5823" s="16" t="s">
        <v>25941</v>
      </c>
      <c r="B5823" s="44" t="s">
        <v>19577</v>
      </c>
      <c r="C5823" s="16"/>
      <c r="D5823" s="16"/>
      <c r="E5823" s="16"/>
      <c r="F5823" s="16"/>
      <c r="G5823" s="16" t="s">
        <v>25940</v>
      </c>
      <c r="H5823" s="44" t="s">
        <v>19627</v>
      </c>
      <c r="I5823" s="86" t="s">
        <v>25943</v>
      </c>
      <c r="J5823" s="86" t="s">
        <v>25944</v>
      </c>
      <c r="K5823" s="86" t="s">
        <v>19607</v>
      </c>
    </row>
    <row r="5824" spans="1:11" ht="15" customHeight="1" x14ac:dyDescent="0.2">
      <c r="A5824" s="16" t="s">
        <v>25941</v>
      </c>
      <c r="B5824" s="44" t="s">
        <v>19577</v>
      </c>
      <c r="C5824" s="16"/>
      <c r="D5824" s="16"/>
      <c r="E5824" s="16"/>
      <c r="F5824" s="16"/>
      <c r="G5824" s="16" t="s">
        <v>25940</v>
      </c>
      <c r="H5824" s="44" t="s">
        <v>19627</v>
      </c>
      <c r="I5824" s="86" t="s">
        <v>25945</v>
      </c>
      <c r="J5824" s="86" t="s">
        <v>25946</v>
      </c>
      <c r="K5824" s="43"/>
    </row>
    <row r="5825" spans="1:11" ht="15" customHeight="1" x14ac:dyDescent="0.2">
      <c r="A5825" s="16" t="s">
        <v>25941</v>
      </c>
      <c r="B5825" s="44" t="s">
        <v>19577</v>
      </c>
      <c r="C5825" s="16"/>
      <c r="D5825" s="16"/>
      <c r="E5825" s="16"/>
      <c r="F5825" s="16"/>
      <c r="G5825" s="16" t="s">
        <v>25940</v>
      </c>
      <c r="H5825" s="44" t="s">
        <v>19627</v>
      </c>
      <c r="I5825" s="86" t="s">
        <v>25947</v>
      </c>
      <c r="J5825" s="86" t="s">
        <v>25948</v>
      </c>
      <c r="K5825" s="86" t="s">
        <v>20358</v>
      </c>
    </row>
    <row r="5826" spans="1:11" ht="15" customHeight="1" x14ac:dyDescent="0.2">
      <c r="A5826" s="16" t="s">
        <v>25941</v>
      </c>
      <c r="B5826" s="44" t="s">
        <v>19577</v>
      </c>
      <c r="C5826" s="16"/>
      <c r="D5826" s="16"/>
      <c r="E5826" s="16"/>
      <c r="F5826" s="16"/>
      <c r="G5826" s="16" t="s">
        <v>25940</v>
      </c>
      <c r="H5826" s="44" t="s">
        <v>19627</v>
      </c>
      <c r="I5826" s="86" t="s">
        <v>17927</v>
      </c>
      <c r="J5826" s="86" t="s">
        <v>7970</v>
      </c>
      <c r="K5826" s="86" t="s">
        <v>20358</v>
      </c>
    </row>
    <row r="5827" spans="1:11" ht="15" customHeight="1" x14ac:dyDescent="0.2">
      <c r="A5827" s="16" t="s">
        <v>25941</v>
      </c>
      <c r="B5827" s="44" t="s">
        <v>19577</v>
      </c>
      <c r="C5827" s="16"/>
      <c r="D5827" s="16"/>
      <c r="E5827" s="16"/>
      <c r="F5827" s="16"/>
      <c r="G5827" s="16" t="s">
        <v>25940</v>
      </c>
      <c r="H5827" s="44" t="s">
        <v>19627</v>
      </c>
      <c r="I5827" s="86" t="s">
        <v>25949</v>
      </c>
      <c r="J5827" s="86" t="s">
        <v>25950</v>
      </c>
      <c r="K5827" s="86" t="s">
        <v>20358</v>
      </c>
    </row>
    <row r="5828" spans="1:11" ht="15" customHeight="1" x14ac:dyDescent="0.2">
      <c r="A5828" s="16" t="s">
        <v>25941</v>
      </c>
      <c r="B5828" s="44" t="s">
        <v>19577</v>
      </c>
      <c r="C5828" s="16"/>
      <c r="D5828" s="16"/>
      <c r="E5828" s="16"/>
      <c r="F5828" s="16"/>
      <c r="G5828" s="16" t="s">
        <v>25940</v>
      </c>
      <c r="H5828" s="44" t="s">
        <v>19627</v>
      </c>
      <c r="I5828" s="86" t="s">
        <v>25951</v>
      </c>
      <c r="J5828" s="86" t="s">
        <v>2325</v>
      </c>
      <c r="K5828" s="86" t="s">
        <v>20358</v>
      </c>
    </row>
    <row r="5829" spans="1:11" ht="15" customHeight="1" x14ac:dyDescent="0.2">
      <c r="A5829" s="16" t="s">
        <v>25941</v>
      </c>
      <c r="B5829" s="44" t="s">
        <v>19577</v>
      </c>
      <c r="C5829" s="16"/>
      <c r="D5829" s="16"/>
      <c r="E5829" s="16"/>
      <c r="F5829" s="16"/>
      <c r="G5829" s="16" t="s">
        <v>25940</v>
      </c>
      <c r="H5829" s="44" t="s">
        <v>19627</v>
      </c>
      <c r="I5829" s="86" t="s">
        <v>25952</v>
      </c>
      <c r="J5829" s="86" t="s">
        <v>7679</v>
      </c>
      <c r="K5829" s="86" t="s">
        <v>23468</v>
      </c>
    </row>
    <row r="5830" spans="1:11" ht="15" customHeight="1" x14ac:dyDescent="0.2">
      <c r="A5830" s="16" t="s">
        <v>25941</v>
      </c>
      <c r="B5830" s="44" t="s">
        <v>19577</v>
      </c>
      <c r="C5830" s="16"/>
      <c r="D5830" s="16"/>
      <c r="E5830" s="16"/>
      <c r="F5830" s="16"/>
      <c r="G5830" s="16" t="s">
        <v>25940</v>
      </c>
      <c r="H5830" s="44" t="s">
        <v>19627</v>
      </c>
      <c r="I5830" s="86" t="s">
        <v>25953</v>
      </c>
      <c r="J5830" s="86" t="s">
        <v>25954</v>
      </c>
      <c r="K5830" s="86" t="s">
        <v>20358</v>
      </c>
    </row>
    <row r="5831" spans="1:11" ht="15" customHeight="1" x14ac:dyDescent="0.2">
      <c r="A5831" s="16" t="s">
        <v>25941</v>
      </c>
      <c r="B5831" s="44" t="s">
        <v>19577</v>
      </c>
      <c r="C5831" s="16"/>
      <c r="D5831" s="16"/>
      <c r="E5831" s="16"/>
      <c r="F5831" s="16"/>
      <c r="G5831" s="16" t="s">
        <v>25940</v>
      </c>
      <c r="H5831" s="44" t="s">
        <v>19627</v>
      </c>
      <c r="I5831" s="86" t="s">
        <v>9278</v>
      </c>
      <c r="J5831" s="86" t="s">
        <v>25955</v>
      </c>
      <c r="K5831" s="86" t="s">
        <v>24968</v>
      </c>
    </row>
    <row r="5832" spans="1:11" ht="15" customHeight="1" x14ac:dyDescent="0.2">
      <c r="A5832" s="16" t="s">
        <v>25941</v>
      </c>
      <c r="B5832" s="44" t="s">
        <v>19577</v>
      </c>
      <c r="C5832" s="16"/>
      <c r="D5832" s="16"/>
      <c r="E5832" s="16"/>
      <c r="F5832" s="16"/>
      <c r="G5832" s="16" t="s">
        <v>25940</v>
      </c>
      <c r="H5832" s="44" t="s">
        <v>19627</v>
      </c>
      <c r="I5832" s="86" t="s">
        <v>25956</v>
      </c>
      <c r="J5832" s="86" t="s">
        <v>4132</v>
      </c>
      <c r="K5832" s="86" t="s">
        <v>4132</v>
      </c>
    </row>
    <row r="5833" spans="1:11" ht="15" customHeight="1" x14ac:dyDescent="0.2">
      <c r="A5833" s="16" t="s">
        <v>25941</v>
      </c>
      <c r="B5833" s="44" t="s">
        <v>19577</v>
      </c>
      <c r="C5833" s="16"/>
      <c r="D5833" s="16"/>
      <c r="E5833" s="16"/>
      <c r="F5833" s="16"/>
      <c r="G5833" s="16" t="s">
        <v>25940</v>
      </c>
      <c r="H5833" s="44" t="s">
        <v>19657</v>
      </c>
      <c r="I5833" s="86" t="s">
        <v>25957</v>
      </c>
      <c r="J5833" s="86" t="s">
        <v>25958</v>
      </c>
      <c r="K5833" s="43"/>
    </row>
    <row r="5834" spans="1:11" ht="15" customHeight="1" x14ac:dyDescent="0.2">
      <c r="A5834" s="16" t="s">
        <v>25941</v>
      </c>
      <c r="B5834" s="44" t="s">
        <v>19577</v>
      </c>
      <c r="C5834" s="16"/>
      <c r="D5834" s="16"/>
      <c r="E5834" s="16"/>
      <c r="F5834" s="16"/>
      <c r="G5834" s="16" t="s">
        <v>25940</v>
      </c>
      <c r="H5834" s="44" t="s">
        <v>19657</v>
      </c>
      <c r="I5834" s="86" t="s">
        <v>25959</v>
      </c>
      <c r="J5834" s="86" t="s">
        <v>25960</v>
      </c>
      <c r="K5834" s="43"/>
    </row>
    <row r="5835" spans="1:11" ht="15" customHeight="1" x14ac:dyDescent="0.2">
      <c r="A5835" s="16" t="s">
        <v>25941</v>
      </c>
      <c r="B5835" s="44" t="s">
        <v>19577</v>
      </c>
      <c r="C5835" s="16"/>
      <c r="D5835" s="16"/>
      <c r="E5835" s="16"/>
      <c r="F5835" s="16"/>
      <c r="G5835" s="16" t="s">
        <v>25940</v>
      </c>
      <c r="H5835" s="44" t="s">
        <v>19657</v>
      </c>
      <c r="I5835" s="86" t="s">
        <v>25961</v>
      </c>
      <c r="J5835" s="86"/>
      <c r="K5835" s="43"/>
    </row>
    <row r="5836" spans="1:11" ht="15" customHeight="1" x14ac:dyDescent="0.2">
      <c r="A5836" s="16" t="s">
        <v>25941</v>
      </c>
      <c r="B5836" s="44" t="s">
        <v>19577</v>
      </c>
      <c r="C5836" s="16"/>
      <c r="D5836" s="16"/>
      <c r="E5836" s="16"/>
      <c r="F5836" s="16"/>
      <c r="G5836" s="16" t="s">
        <v>25940</v>
      </c>
      <c r="H5836" s="44" t="s">
        <v>19657</v>
      </c>
      <c r="I5836" s="86" t="s">
        <v>14458</v>
      </c>
      <c r="J5836" s="86" t="s">
        <v>21245</v>
      </c>
      <c r="K5836" s="43"/>
    </row>
    <row r="5837" spans="1:11" ht="15" customHeight="1" x14ac:dyDescent="0.2">
      <c r="A5837" s="16" t="s">
        <v>25941</v>
      </c>
      <c r="B5837" s="44" t="s">
        <v>19577</v>
      </c>
      <c r="C5837" s="16"/>
      <c r="D5837" s="16"/>
      <c r="E5837" s="16"/>
      <c r="F5837" s="16"/>
      <c r="G5837" s="16" t="s">
        <v>25940</v>
      </c>
      <c r="H5837" s="44" t="s">
        <v>19657</v>
      </c>
      <c r="I5837" s="86" t="s">
        <v>19357</v>
      </c>
      <c r="J5837" s="86" t="s">
        <v>25962</v>
      </c>
      <c r="K5837" s="43"/>
    </row>
    <row r="5838" spans="1:11" ht="15" customHeight="1" x14ac:dyDescent="0.2">
      <c r="A5838" s="16" t="s">
        <v>25941</v>
      </c>
      <c r="B5838" s="44" t="s">
        <v>19577</v>
      </c>
      <c r="C5838" s="16"/>
      <c r="D5838" s="16"/>
      <c r="E5838" s="16"/>
      <c r="F5838" s="16"/>
      <c r="G5838" s="16" t="s">
        <v>25940</v>
      </c>
      <c r="H5838" s="44" t="s">
        <v>19657</v>
      </c>
      <c r="I5838" s="86" t="s">
        <v>25963</v>
      </c>
      <c r="J5838" s="86" t="s">
        <v>14046</v>
      </c>
      <c r="K5838" s="43"/>
    </row>
    <row r="5839" spans="1:11" ht="15" customHeight="1" x14ac:dyDescent="0.2">
      <c r="A5839" s="16" t="s">
        <v>25941</v>
      </c>
      <c r="B5839" s="44" t="s">
        <v>19577</v>
      </c>
      <c r="C5839" s="16"/>
      <c r="D5839" s="16"/>
      <c r="E5839" s="16"/>
      <c r="F5839" s="16"/>
      <c r="G5839" s="16" t="s">
        <v>25940</v>
      </c>
      <c r="H5839" s="44" t="s">
        <v>19657</v>
      </c>
      <c r="I5839" s="86" t="s">
        <v>25964</v>
      </c>
      <c r="J5839" s="86" t="s">
        <v>10666</v>
      </c>
      <c r="K5839" s="86" t="s">
        <v>20358</v>
      </c>
    </row>
    <row r="5840" spans="1:11" ht="15" customHeight="1" x14ac:dyDescent="0.2">
      <c r="A5840" s="16" t="s">
        <v>25941</v>
      </c>
      <c r="B5840" s="44" t="s">
        <v>19577</v>
      </c>
      <c r="C5840" s="16"/>
      <c r="D5840" s="16"/>
      <c r="E5840" s="16"/>
      <c r="F5840" s="16"/>
      <c r="G5840" s="16" t="s">
        <v>25940</v>
      </c>
      <c r="H5840" s="44" t="s">
        <v>19657</v>
      </c>
      <c r="I5840" s="86" t="s">
        <v>25965</v>
      </c>
      <c r="J5840" s="86" t="s">
        <v>25966</v>
      </c>
      <c r="K5840" s="86" t="s">
        <v>7413</v>
      </c>
    </row>
    <row r="5841" spans="1:11" ht="15" customHeight="1" x14ac:dyDescent="0.2">
      <c r="A5841" s="16" t="s">
        <v>25941</v>
      </c>
      <c r="B5841" s="44" t="s">
        <v>19577</v>
      </c>
      <c r="C5841" s="16"/>
      <c r="D5841" s="16"/>
      <c r="E5841" s="16"/>
      <c r="F5841" s="16"/>
      <c r="G5841" s="16" t="s">
        <v>25940</v>
      </c>
      <c r="H5841" s="44" t="s">
        <v>19657</v>
      </c>
      <c r="I5841" s="86" t="s">
        <v>25967</v>
      </c>
      <c r="J5841" s="86" t="s">
        <v>9342</v>
      </c>
      <c r="K5841" s="86" t="s">
        <v>7656</v>
      </c>
    </row>
    <row r="5842" spans="1:11" ht="15" customHeight="1" x14ac:dyDescent="0.2">
      <c r="A5842" s="16" t="s">
        <v>25941</v>
      </c>
      <c r="B5842" s="44" t="s">
        <v>19577</v>
      </c>
      <c r="C5842" s="16"/>
      <c r="D5842" s="16"/>
      <c r="E5842" s="16"/>
      <c r="F5842" s="16"/>
      <c r="G5842" s="16" t="s">
        <v>25940</v>
      </c>
      <c r="H5842" s="44" t="s">
        <v>19657</v>
      </c>
      <c r="I5842" s="86" t="s">
        <v>25968</v>
      </c>
      <c r="J5842" s="86" t="s">
        <v>25969</v>
      </c>
      <c r="K5842" s="86" t="s">
        <v>20358</v>
      </c>
    </row>
    <row r="5843" spans="1:11" ht="15" customHeight="1" x14ac:dyDescent="0.2">
      <c r="A5843" s="16" t="s">
        <v>25941</v>
      </c>
      <c r="B5843" s="44" t="s">
        <v>19577</v>
      </c>
      <c r="C5843" s="16"/>
      <c r="D5843" s="16"/>
      <c r="E5843" s="16"/>
      <c r="F5843" s="16"/>
      <c r="G5843" s="16" t="s">
        <v>25940</v>
      </c>
      <c r="H5843" s="44" t="s">
        <v>19657</v>
      </c>
      <c r="I5843" s="86" t="s">
        <v>25970</v>
      </c>
      <c r="J5843" s="86" t="s">
        <v>9029</v>
      </c>
      <c r="K5843" s="86" t="s">
        <v>20358</v>
      </c>
    </row>
    <row r="5844" spans="1:11" ht="15" customHeight="1" x14ac:dyDescent="0.2">
      <c r="A5844" s="16" t="s">
        <v>25941</v>
      </c>
      <c r="B5844" s="44" t="s">
        <v>19577</v>
      </c>
      <c r="C5844" s="16"/>
      <c r="D5844" s="16"/>
      <c r="E5844" s="16"/>
      <c r="F5844" s="16"/>
      <c r="G5844" s="16" t="s">
        <v>25940</v>
      </c>
      <c r="H5844" s="44" t="s">
        <v>19657</v>
      </c>
      <c r="I5844" s="86" t="s">
        <v>25971</v>
      </c>
      <c r="J5844" s="86" t="s">
        <v>22154</v>
      </c>
      <c r="K5844" s="86" t="s">
        <v>25972</v>
      </c>
    </row>
    <row r="5845" spans="1:11" ht="15" customHeight="1" x14ac:dyDescent="0.2">
      <c r="A5845" s="16" t="s">
        <v>25941</v>
      </c>
      <c r="B5845" s="44" t="s">
        <v>19577</v>
      </c>
      <c r="C5845" s="16"/>
      <c r="D5845" s="16"/>
      <c r="E5845" s="16"/>
      <c r="F5845" s="16"/>
      <c r="G5845" s="16" t="s">
        <v>25940</v>
      </c>
      <c r="H5845" s="44" t="s">
        <v>19657</v>
      </c>
      <c r="I5845" s="86" t="s">
        <v>25973</v>
      </c>
      <c r="J5845" s="86" t="s">
        <v>3281</v>
      </c>
      <c r="K5845" s="86" t="s">
        <v>20358</v>
      </c>
    </row>
    <row r="5846" spans="1:11" ht="15" customHeight="1" x14ac:dyDescent="0.2">
      <c r="A5846" s="16" t="s">
        <v>25941</v>
      </c>
      <c r="B5846" s="44" t="s">
        <v>19577</v>
      </c>
      <c r="C5846" s="16"/>
      <c r="D5846" s="16"/>
      <c r="E5846" s="16"/>
      <c r="F5846" s="16"/>
      <c r="G5846" s="16" t="s">
        <v>25940</v>
      </c>
      <c r="H5846" s="44" t="s">
        <v>19657</v>
      </c>
      <c r="I5846" s="86" t="s">
        <v>10954</v>
      </c>
      <c r="J5846" s="86" t="s">
        <v>25974</v>
      </c>
      <c r="K5846" s="86" t="s">
        <v>20358</v>
      </c>
    </row>
    <row r="5847" spans="1:11" ht="15" customHeight="1" x14ac:dyDescent="0.2">
      <c r="A5847" s="16" t="s">
        <v>25941</v>
      </c>
      <c r="B5847" s="44" t="s">
        <v>19577</v>
      </c>
      <c r="C5847" s="16"/>
      <c r="D5847" s="16"/>
      <c r="E5847" s="16"/>
      <c r="F5847" s="16"/>
      <c r="G5847" s="16" t="s">
        <v>25940</v>
      </c>
      <c r="H5847" s="44" t="s">
        <v>19657</v>
      </c>
      <c r="I5847" s="86" t="s">
        <v>25975</v>
      </c>
      <c r="J5847" s="86" t="s">
        <v>20253</v>
      </c>
      <c r="K5847" s="86" t="s">
        <v>24968</v>
      </c>
    </row>
    <row r="5848" spans="1:11" ht="15" customHeight="1" x14ac:dyDescent="0.2">
      <c r="A5848" s="16" t="s">
        <v>25941</v>
      </c>
      <c r="B5848" s="44" t="s">
        <v>19577</v>
      </c>
      <c r="C5848" s="16"/>
      <c r="D5848" s="16"/>
      <c r="E5848" s="16"/>
      <c r="F5848" s="16"/>
      <c r="G5848" s="16" t="s">
        <v>25940</v>
      </c>
      <c r="H5848" s="44" t="s">
        <v>19657</v>
      </c>
      <c r="I5848" s="86" t="s">
        <v>25976</v>
      </c>
      <c r="J5848" s="86" t="s">
        <v>7430</v>
      </c>
      <c r="K5848" s="86" t="s">
        <v>20358</v>
      </c>
    </row>
    <row r="5849" spans="1:11" ht="15" customHeight="1" x14ac:dyDescent="0.2">
      <c r="A5849" s="16" t="s">
        <v>25941</v>
      </c>
      <c r="B5849" s="44" t="s">
        <v>19577</v>
      </c>
      <c r="C5849" s="16"/>
      <c r="D5849" s="16"/>
      <c r="E5849" s="16"/>
      <c r="F5849" s="16"/>
      <c r="G5849" s="16" t="s">
        <v>25940</v>
      </c>
      <c r="H5849" s="44" t="s">
        <v>19657</v>
      </c>
      <c r="I5849" s="86" t="s">
        <v>25977</v>
      </c>
      <c r="J5849" s="86" t="s">
        <v>7430</v>
      </c>
      <c r="K5849" s="86" t="s">
        <v>4137</v>
      </c>
    </row>
    <row r="5850" spans="1:11" ht="15" customHeight="1" x14ac:dyDescent="0.2">
      <c r="A5850" s="16" t="s">
        <v>25941</v>
      </c>
      <c r="B5850" s="44" t="s">
        <v>19577</v>
      </c>
      <c r="C5850" s="16"/>
      <c r="D5850" s="16"/>
      <c r="E5850" s="16"/>
      <c r="F5850" s="16"/>
      <c r="G5850" s="16" t="s">
        <v>25940</v>
      </c>
      <c r="H5850" s="44" t="s">
        <v>19657</v>
      </c>
      <c r="I5850" s="86" t="s">
        <v>2485</v>
      </c>
      <c r="J5850" s="86" t="s">
        <v>2155</v>
      </c>
      <c r="K5850" s="86" t="s">
        <v>7557</v>
      </c>
    </row>
    <row r="5851" spans="1:11" ht="15" customHeight="1" x14ac:dyDescent="0.2">
      <c r="A5851" s="16" t="s">
        <v>25941</v>
      </c>
      <c r="B5851" s="44" t="s">
        <v>19577</v>
      </c>
      <c r="C5851" s="16"/>
      <c r="D5851" s="16"/>
      <c r="E5851" s="16"/>
      <c r="F5851" s="16"/>
      <c r="G5851" s="16" t="s">
        <v>25940</v>
      </c>
      <c r="H5851" s="44" t="s">
        <v>19657</v>
      </c>
      <c r="I5851" s="86" t="s">
        <v>25978</v>
      </c>
      <c r="J5851" s="86" t="s">
        <v>2291</v>
      </c>
      <c r="K5851" s="86" t="s">
        <v>7557</v>
      </c>
    </row>
    <row r="5852" spans="1:11" ht="15" customHeight="1" x14ac:dyDescent="0.2">
      <c r="A5852" s="16" t="s">
        <v>25941</v>
      </c>
      <c r="B5852" s="44" t="s">
        <v>19577</v>
      </c>
      <c r="C5852" s="16"/>
      <c r="D5852" s="16"/>
      <c r="E5852" s="16"/>
      <c r="F5852" s="16"/>
      <c r="G5852" s="16" t="s">
        <v>25940</v>
      </c>
      <c r="H5852" s="44" t="s">
        <v>19657</v>
      </c>
      <c r="I5852" s="86" t="s">
        <v>25979</v>
      </c>
      <c r="J5852" s="86" t="s">
        <v>2325</v>
      </c>
      <c r="K5852" s="86" t="s">
        <v>11692</v>
      </c>
    </row>
    <row r="5853" spans="1:11" ht="15" customHeight="1" x14ac:dyDescent="0.2">
      <c r="A5853" s="16" t="s">
        <v>25941</v>
      </c>
      <c r="B5853" s="44" t="s">
        <v>19577</v>
      </c>
      <c r="C5853" s="16"/>
      <c r="D5853" s="16"/>
      <c r="E5853" s="16"/>
      <c r="F5853" s="16"/>
      <c r="G5853" s="16" t="s">
        <v>25940</v>
      </c>
      <c r="H5853" s="44" t="s">
        <v>19657</v>
      </c>
      <c r="I5853" s="86" t="s">
        <v>25980</v>
      </c>
      <c r="J5853" s="86" t="s">
        <v>2325</v>
      </c>
      <c r="K5853" s="86" t="s">
        <v>20358</v>
      </c>
    </row>
    <row r="5854" spans="1:11" ht="15" customHeight="1" x14ac:dyDescent="0.2">
      <c r="A5854" s="16" t="s">
        <v>25941</v>
      </c>
      <c r="B5854" s="44" t="s">
        <v>19577</v>
      </c>
      <c r="C5854" s="16"/>
      <c r="D5854" s="16"/>
      <c r="E5854" s="16"/>
      <c r="F5854" s="16"/>
      <c r="G5854" s="16" t="s">
        <v>25940</v>
      </c>
      <c r="H5854" s="44" t="s">
        <v>19657</v>
      </c>
      <c r="I5854" s="86" t="s">
        <v>25981</v>
      </c>
      <c r="J5854" s="86" t="s">
        <v>7679</v>
      </c>
      <c r="K5854" s="86" t="s">
        <v>11692</v>
      </c>
    </row>
    <row r="5855" spans="1:11" ht="15" customHeight="1" x14ac:dyDescent="0.2">
      <c r="A5855" s="16" t="s">
        <v>25941</v>
      </c>
      <c r="B5855" s="44" t="s">
        <v>19577</v>
      </c>
      <c r="C5855" s="16"/>
      <c r="D5855" s="16"/>
      <c r="E5855" s="16"/>
      <c r="F5855" s="16"/>
      <c r="G5855" s="16" t="s">
        <v>25940</v>
      </c>
      <c r="H5855" s="44" t="s">
        <v>19657</v>
      </c>
      <c r="I5855" s="86" t="s">
        <v>25982</v>
      </c>
      <c r="J5855" s="86" t="s">
        <v>2403</v>
      </c>
      <c r="K5855" s="86" t="s">
        <v>10061</v>
      </c>
    </row>
    <row r="5856" spans="1:11" ht="15" customHeight="1" x14ac:dyDescent="0.2">
      <c r="A5856" s="16" t="s">
        <v>25941</v>
      </c>
      <c r="B5856" s="44" t="s">
        <v>19577</v>
      </c>
      <c r="C5856" s="16"/>
      <c r="D5856" s="16"/>
      <c r="E5856" s="16"/>
      <c r="F5856" s="16"/>
      <c r="G5856" s="16" t="s">
        <v>25940</v>
      </c>
      <c r="H5856" s="44" t="s">
        <v>19657</v>
      </c>
      <c r="I5856" s="86" t="s">
        <v>25983</v>
      </c>
      <c r="J5856" s="86" t="s">
        <v>24310</v>
      </c>
      <c r="K5856" s="86" t="s">
        <v>25984</v>
      </c>
    </row>
    <row r="5857" spans="1:11" ht="15" customHeight="1" x14ac:dyDescent="0.2">
      <c r="A5857" s="16" t="s">
        <v>25941</v>
      </c>
      <c r="B5857" s="44" t="s">
        <v>19577</v>
      </c>
      <c r="C5857" s="16"/>
      <c r="D5857" s="16"/>
      <c r="E5857" s="16"/>
      <c r="F5857" s="16"/>
      <c r="G5857" s="16" t="s">
        <v>25940</v>
      </c>
      <c r="H5857" s="44" t="s">
        <v>19657</v>
      </c>
      <c r="I5857" s="86" t="s">
        <v>25985</v>
      </c>
      <c r="J5857" s="86" t="s">
        <v>11209</v>
      </c>
      <c r="K5857" s="86" t="s">
        <v>25986</v>
      </c>
    </row>
    <row r="5858" spans="1:11" ht="15" customHeight="1" x14ac:dyDescent="0.2">
      <c r="A5858" s="16" t="s">
        <v>25941</v>
      </c>
      <c r="B5858" s="44" t="s">
        <v>19577</v>
      </c>
      <c r="C5858" s="16"/>
      <c r="D5858" s="16"/>
      <c r="E5858" s="16"/>
      <c r="F5858" s="16"/>
      <c r="G5858" s="16" t="s">
        <v>25940</v>
      </c>
      <c r="H5858" s="44" t="s">
        <v>19657</v>
      </c>
      <c r="I5858" s="86" t="s">
        <v>25987</v>
      </c>
      <c r="J5858" s="86" t="s">
        <v>3961</v>
      </c>
      <c r="K5858" s="86" t="s">
        <v>18953</v>
      </c>
    </row>
    <row r="5859" spans="1:11" ht="15" customHeight="1" x14ac:dyDescent="0.2">
      <c r="A5859" s="16" t="s">
        <v>25941</v>
      </c>
      <c r="B5859" s="44" t="s">
        <v>19577</v>
      </c>
      <c r="C5859" s="16"/>
      <c r="D5859" s="16"/>
      <c r="E5859" s="16"/>
      <c r="F5859" s="16"/>
      <c r="G5859" s="16" t="s">
        <v>25940</v>
      </c>
      <c r="H5859" s="44" t="s">
        <v>19657</v>
      </c>
      <c r="I5859" s="86" t="s">
        <v>25988</v>
      </c>
      <c r="J5859" s="86" t="s">
        <v>7365</v>
      </c>
      <c r="K5859" s="86" t="s">
        <v>11692</v>
      </c>
    </row>
    <row r="5860" spans="1:11" ht="15" customHeight="1" x14ac:dyDescent="0.2">
      <c r="A5860" s="16" t="s">
        <v>25941</v>
      </c>
      <c r="B5860" s="44" t="s">
        <v>19577</v>
      </c>
      <c r="C5860" s="16"/>
      <c r="D5860" s="16"/>
      <c r="E5860" s="16"/>
      <c r="F5860" s="16"/>
      <c r="G5860" s="16" t="s">
        <v>25940</v>
      </c>
      <c r="H5860" s="44" t="s">
        <v>19657</v>
      </c>
      <c r="I5860" s="86" t="s">
        <v>25989</v>
      </c>
      <c r="J5860" s="86" t="s">
        <v>4789</v>
      </c>
      <c r="K5860" s="86" t="s">
        <v>9664</v>
      </c>
    </row>
    <row r="5861" spans="1:11" ht="15" customHeight="1" x14ac:dyDescent="0.2">
      <c r="A5861" s="16" t="s">
        <v>25941</v>
      </c>
      <c r="B5861" s="44" t="s">
        <v>19577</v>
      </c>
      <c r="C5861" s="16"/>
      <c r="D5861" s="16"/>
      <c r="E5861" s="16"/>
      <c r="F5861" s="16"/>
      <c r="G5861" s="16" t="s">
        <v>25940</v>
      </c>
      <c r="H5861" s="44" t="s">
        <v>19657</v>
      </c>
      <c r="I5861" s="86" t="s">
        <v>25990</v>
      </c>
      <c r="J5861" s="86" t="s">
        <v>4132</v>
      </c>
      <c r="K5861" s="86" t="s">
        <v>4132</v>
      </c>
    </row>
    <row r="5862" spans="1:11" ht="15" customHeight="1" x14ac:dyDescent="0.2">
      <c r="A5862" s="16" t="s">
        <v>25941</v>
      </c>
      <c r="B5862" s="44" t="s">
        <v>19577</v>
      </c>
      <c r="C5862" s="16"/>
      <c r="D5862" s="16"/>
      <c r="E5862" s="16"/>
      <c r="F5862" s="16"/>
      <c r="G5862" s="16" t="s">
        <v>25940</v>
      </c>
      <c r="H5862" s="44" t="s">
        <v>20871</v>
      </c>
      <c r="I5862" s="86" t="s">
        <v>25991</v>
      </c>
      <c r="J5862" s="86" t="s">
        <v>25377</v>
      </c>
      <c r="K5862" s="43"/>
    </row>
    <row r="5863" spans="1:11" ht="15" customHeight="1" x14ac:dyDescent="0.2">
      <c r="A5863" s="16" t="s">
        <v>25941</v>
      </c>
      <c r="B5863" s="44" t="s">
        <v>19577</v>
      </c>
      <c r="C5863" s="16"/>
      <c r="D5863" s="16"/>
      <c r="E5863" s="16"/>
      <c r="F5863" s="16"/>
      <c r="G5863" s="16" t="s">
        <v>25940</v>
      </c>
      <c r="H5863" s="44" t="s">
        <v>20871</v>
      </c>
      <c r="I5863" s="86" t="s">
        <v>25992</v>
      </c>
      <c r="J5863" s="86" t="s">
        <v>23741</v>
      </c>
      <c r="K5863" s="43"/>
    </row>
    <row r="5864" spans="1:11" ht="15" customHeight="1" x14ac:dyDescent="0.2">
      <c r="A5864" s="16" t="s">
        <v>25941</v>
      </c>
      <c r="B5864" s="44" t="s">
        <v>19577</v>
      </c>
      <c r="C5864" s="16"/>
      <c r="D5864" s="16"/>
      <c r="E5864" s="16"/>
      <c r="F5864" s="16"/>
      <c r="G5864" s="16" t="s">
        <v>25940</v>
      </c>
      <c r="H5864" s="44" t="s">
        <v>20871</v>
      </c>
      <c r="I5864" s="86" t="s">
        <v>25993</v>
      </c>
      <c r="J5864" s="86" t="s">
        <v>20658</v>
      </c>
      <c r="K5864" s="43"/>
    </row>
    <row r="5865" spans="1:11" ht="15" customHeight="1" x14ac:dyDescent="0.2">
      <c r="A5865" s="16" t="s">
        <v>25941</v>
      </c>
      <c r="B5865" s="44" t="s">
        <v>19577</v>
      </c>
      <c r="C5865" s="16"/>
      <c r="D5865" s="16"/>
      <c r="E5865" s="16"/>
      <c r="F5865" s="16"/>
      <c r="G5865" s="16" t="s">
        <v>25940</v>
      </c>
      <c r="H5865" s="44" t="s">
        <v>20871</v>
      </c>
      <c r="I5865" s="86" t="s">
        <v>25994</v>
      </c>
      <c r="J5865" s="86" t="s">
        <v>7662</v>
      </c>
      <c r="K5865" s="86" t="s">
        <v>4145</v>
      </c>
    </row>
    <row r="5866" spans="1:11" ht="15" customHeight="1" x14ac:dyDescent="0.2">
      <c r="A5866" s="16" t="s">
        <v>25941</v>
      </c>
      <c r="B5866" s="44" t="s">
        <v>19577</v>
      </c>
      <c r="C5866" s="16"/>
      <c r="D5866" s="16"/>
      <c r="E5866" s="16"/>
      <c r="F5866" s="16"/>
      <c r="G5866" s="16" t="s">
        <v>25940</v>
      </c>
      <c r="H5866" s="44" t="s">
        <v>20871</v>
      </c>
      <c r="I5866" s="86" t="s">
        <v>11483</v>
      </c>
      <c r="J5866" s="86" t="s">
        <v>3521</v>
      </c>
      <c r="K5866" s="86" t="s">
        <v>8113</v>
      </c>
    </row>
    <row r="5867" spans="1:11" ht="15" customHeight="1" x14ac:dyDescent="0.2">
      <c r="A5867" s="16" t="s">
        <v>25941</v>
      </c>
      <c r="B5867" s="44" t="s">
        <v>19577</v>
      </c>
      <c r="C5867" s="16"/>
      <c r="D5867" s="16"/>
      <c r="E5867" s="16"/>
      <c r="F5867" s="16"/>
      <c r="G5867" s="16" t="s">
        <v>25940</v>
      </c>
      <c r="H5867" s="44" t="s">
        <v>20871</v>
      </c>
      <c r="I5867" s="86" t="s">
        <v>25995</v>
      </c>
      <c r="J5867" s="86" t="s">
        <v>2416</v>
      </c>
      <c r="K5867" s="86" t="s">
        <v>25996</v>
      </c>
    </row>
    <row r="5868" spans="1:11" ht="15" customHeight="1" x14ac:dyDescent="0.2">
      <c r="A5868" s="16" t="s">
        <v>25941</v>
      </c>
      <c r="B5868" s="44" t="s">
        <v>19577</v>
      </c>
      <c r="C5868" s="16"/>
      <c r="D5868" s="16"/>
      <c r="E5868" s="16"/>
      <c r="F5868" s="16"/>
      <c r="G5868" s="16" t="s">
        <v>25940</v>
      </c>
      <c r="H5868" s="44" t="s">
        <v>20871</v>
      </c>
      <c r="I5868" s="86" t="s">
        <v>14068</v>
      </c>
      <c r="J5868" s="86" t="s">
        <v>18149</v>
      </c>
      <c r="K5868" s="86" t="s">
        <v>24968</v>
      </c>
    </row>
    <row r="5869" spans="1:11" ht="15" customHeight="1" x14ac:dyDescent="0.2">
      <c r="A5869" s="16" t="s">
        <v>25941</v>
      </c>
      <c r="B5869" s="44" t="s">
        <v>19577</v>
      </c>
      <c r="C5869" s="16"/>
      <c r="D5869" s="16"/>
      <c r="E5869" s="16"/>
      <c r="F5869" s="16"/>
      <c r="G5869" s="16" t="s">
        <v>25940</v>
      </c>
      <c r="H5869" s="44" t="s">
        <v>20871</v>
      </c>
      <c r="I5869" s="86" t="s">
        <v>25997</v>
      </c>
      <c r="J5869" s="86" t="s">
        <v>11209</v>
      </c>
      <c r="K5869" s="86" t="s">
        <v>20358</v>
      </c>
    </row>
    <row r="5870" spans="1:11" ht="15" customHeight="1" x14ac:dyDescent="0.2">
      <c r="A5870" s="16" t="s">
        <v>25941</v>
      </c>
      <c r="B5870" s="44" t="s">
        <v>19577</v>
      </c>
      <c r="C5870" s="16"/>
      <c r="D5870" s="16"/>
      <c r="E5870" s="16"/>
      <c r="F5870" s="16"/>
      <c r="G5870" s="16" t="s">
        <v>25940</v>
      </c>
      <c r="H5870" s="44" t="s">
        <v>20871</v>
      </c>
      <c r="I5870" s="86" t="s">
        <v>25998</v>
      </c>
      <c r="J5870" s="86" t="s">
        <v>10522</v>
      </c>
      <c r="K5870" s="86" t="s">
        <v>20358</v>
      </c>
    </row>
    <row r="5871" spans="1:11" ht="15" customHeight="1" x14ac:dyDescent="0.2">
      <c r="A5871" s="16" t="s">
        <v>25941</v>
      </c>
      <c r="B5871" s="44" t="s">
        <v>19577</v>
      </c>
      <c r="C5871" s="16"/>
      <c r="D5871" s="16"/>
      <c r="E5871" s="16"/>
      <c r="F5871" s="16"/>
      <c r="G5871" s="16" t="s">
        <v>25940</v>
      </c>
      <c r="H5871" s="44" t="s">
        <v>20871</v>
      </c>
      <c r="I5871" s="86" t="s">
        <v>25999</v>
      </c>
      <c r="J5871" s="86" t="s">
        <v>7885</v>
      </c>
      <c r="K5871" s="86" t="s">
        <v>7885</v>
      </c>
    </row>
    <row r="5872" spans="1:11" ht="15" customHeight="1" x14ac:dyDescent="0.2">
      <c r="A5872" s="16" t="s">
        <v>25941</v>
      </c>
      <c r="B5872" s="44" t="s">
        <v>19577</v>
      </c>
      <c r="C5872" s="16"/>
      <c r="D5872" s="16"/>
      <c r="E5872" s="16"/>
      <c r="F5872" s="16"/>
      <c r="G5872" s="16" t="s">
        <v>25940</v>
      </c>
      <c r="H5872" s="44" t="s">
        <v>14581</v>
      </c>
      <c r="I5872" s="86" t="s">
        <v>26000</v>
      </c>
      <c r="J5872" s="86" t="s">
        <v>1585</v>
      </c>
      <c r="K5872" s="43"/>
    </row>
    <row r="5873" spans="1:11" ht="15" customHeight="1" x14ac:dyDescent="0.2">
      <c r="A5873" s="16" t="s">
        <v>25941</v>
      </c>
      <c r="B5873" s="44" t="s">
        <v>19577</v>
      </c>
      <c r="C5873" s="16"/>
      <c r="D5873" s="16"/>
      <c r="E5873" s="16"/>
      <c r="F5873" s="16"/>
      <c r="G5873" s="16" t="s">
        <v>25940</v>
      </c>
      <c r="H5873" s="44" t="s">
        <v>5092</v>
      </c>
      <c r="I5873" s="86" t="s">
        <v>26001</v>
      </c>
      <c r="J5873" s="86" t="s">
        <v>19488</v>
      </c>
      <c r="K5873" s="86" t="s">
        <v>4172</v>
      </c>
    </row>
    <row r="5874" spans="1:11" ht="15" customHeight="1" x14ac:dyDescent="0.2">
      <c r="A5874" s="16" t="s">
        <v>26002</v>
      </c>
      <c r="B5874" s="44" t="s">
        <v>19577</v>
      </c>
      <c r="C5874" s="16"/>
      <c r="D5874" s="16"/>
      <c r="E5874" s="16"/>
      <c r="F5874" s="16"/>
      <c r="G5874" s="16" t="s">
        <v>25940</v>
      </c>
      <c r="H5874" s="44" t="s">
        <v>8309</v>
      </c>
      <c r="I5874" s="86" t="s">
        <v>26003</v>
      </c>
      <c r="J5874" s="86" t="s">
        <v>1761</v>
      </c>
      <c r="K5874" s="86" t="s">
        <v>25972</v>
      </c>
    </row>
    <row r="5875" spans="1:11" ht="15" customHeight="1" x14ac:dyDescent="0.2">
      <c r="A5875" s="16" t="s">
        <v>26002</v>
      </c>
      <c r="B5875" s="44" t="s">
        <v>19577</v>
      </c>
      <c r="C5875" s="16"/>
      <c r="D5875" s="16"/>
      <c r="E5875" s="16"/>
      <c r="F5875" s="16"/>
      <c r="G5875" s="16" t="s">
        <v>25940</v>
      </c>
      <c r="H5875" s="44" t="s">
        <v>7196</v>
      </c>
      <c r="I5875" s="86" t="s">
        <v>26004</v>
      </c>
      <c r="J5875" s="86" t="s">
        <v>2116</v>
      </c>
      <c r="K5875" s="86" t="s">
        <v>20358</v>
      </c>
    </row>
    <row r="5876" spans="1:11" ht="15" customHeight="1" x14ac:dyDescent="0.2">
      <c r="A5876" s="16" t="s">
        <v>26002</v>
      </c>
      <c r="B5876" s="44" t="s">
        <v>19577</v>
      </c>
      <c r="C5876" s="16"/>
      <c r="D5876" s="16"/>
      <c r="E5876" s="16"/>
      <c r="F5876" s="16"/>
      <c r="G5876" s="16" t="s">
        <v>26005</v>
      </c>
      <c r="H5876" s="44" t="s">
        <v>2002</v>
      </c>
      <c r="I5876" s="86" t="s">
        <v>2631</v>
      </c>
      <c r="J5876" s="86" t="s">
        <v>2632</v>
      </c>
      <c r="K5876" s="86" t="s">
        <v>12675</v>
      </c>
    </row>
    <row r="5877" spans="1:11" ht="15" customHeight="1" x14ac:dyDescent="0.2">
      <c r="A5877" s="16" t="s">
        <v>26002</v>
      </c>
      <c r="B5877" s="44" t="s">
        <v>19577</v>
      </c>
      <c r="C5877" s="16"/>
      <c r="D5877" s="16"/>
      <c r="E5877" s="16"/>
      <c r="F5877" s="16"/>
      <c r="G5877" s="16" t="s">
        <v>26005</v>
      </c>
      <c r="H5877" s="44" t="s">
        <v>3098</v>
      </c>
      <c r="I5877" s="86" t="s">
        <v>3919</v>
      </c>
      <c r="J5877" s="86" t="s">
        <v>2632</v>
      </c>
      <c r="K5877" s="86" t="s">
        <v>12675</v>
      </c>
    </row>
    <row r="5878" spans="1:11" ht="15" customHeight="1" x14ac:dyDescent="0.2">
      <c r="A5878" s="16" t="s">
        <v>26002</v>
      </c>
      <c r="B5878" s="44" t="s">
        <v>19577</v>
      </c>
      <c r="C5878" s="16"/>
      <c r="D5878" s="16"/>
      <c r="E5878" s="16"/>
      <c r="F5878" s="16"/>
      <c r="G5878" s="16" t="s">
        <v>26005</v>
      </c>
      <c r="H5878" s="44" t="s">
        <v>3098</v>
      </c>
      <c r="I5878" s="86" t="s">
        <v>4038</v>
      </c>
      <c r="J5878" s="86" t="s">
        <v>5051</v>
      </c>
      <c r="K5878" s="86" t="s">
        <v>12675</v>
      </c>
    </row>
    <row r="5879" spans="1:11" ht="15" customHeight="1" x14ac:dyDescent="0.2">
      <c r="A5879" s="16" t="s">
        <v>26002</v>
      </c>
      <c r="B5879" s="44" t="s">
        <v>19577</v>
      </c>
      <c r="C5879" s="16"/>
      <c r="D5879" s="16"/>
      <c r="E5879" s="16"/>
      <c r="F5879" s="16"/>
      <c r="G5879" s="16" t="s">
        <v>26005</v>
      </c>
      <c r="H5879" s="44" t="s">
        <v>19627</v>
      </c>
      <c r="I5879" s="86" t="s">
        <v>26006</v>
      </c>
      <c r="J5879" s="86" t="s">
        <v>26007</v>
      </c>
      <c r="K5879" s="86" t="s">
        <v>20208</v>
      </c>
    </row>
    <row r="5880" spans="1:11" ht="15" customHeight="1" x14ac:dyDescent="0.2">
      <c r="A5880" s="16" t="s">
        <v>26002</v>
      </c>
      <c r="B5880" s="44" t="s">
        <v>19577</v>
      </c>
      <c r="C5880" s="16"/>
      <c r="D5880" s="16"/>
      <c r="E5880" s="16"/>
      <c r="F5880" s="16"/>
      <c r="G5880" s="16" t="s">
        <v>26005</v>
      </c>
      <c r="H5880" s="44" t="s">
        <v>19627</v>
      </c>
      <c r="I5880" s="86" t="s">
        <v>3894</v>
      </c>
      <c r="J5880" s="86" t="s">
        <v>26008</v>
      </c>
      <c r="K5880" s="86" t="s">
        <v>12675</v>
      </c>
    </row>
    <row r="5881" spans="1:11" ht="15" customHeight="1" x14ac:dyDescent="0.2">
      <c r="A5881" s="16" t="s">
        <v>26002</v>
      </c>
      <c r="B5881" s="44" t="s">
        <v>19577</v>
      </c>
      <c r="C5881" s="16"/>
      <c r="D5881" s="16"/>
      <c r="E5881" s="16"/>
      <c r="F5881" s="16"/>
      <c r="G5881" s="16" t="s">
        <v>26005</v>
      </c>
      <c r="H5881" s="44" t="s">
        <v>19627</v>
      </c>
      <c r="I5881" s="86" t="s">
        <v>26009</v>
      </c>
      <c r="J5881" s="86" t="s">
        <v>26010</v>
      </c>
      <c r="K5881" s="86" t="s">
        <v>20208</v>
      </c>
    </row>
    <row r="5882" spans="1:11" ht="15" customHeight="1" x14ac:dyDescent="0.2">
      <c r="A5882" s="16" t="s">
        <v>26002</v>
      </c>
      <c r="B5882" s="44" t="s">
        <v>19577</v>
      </c>
      <c r="C5882" s="16"/>
      <c r="D5882" s="16"/>
      <c r="E5882" s="16"/>
      <c r="F5882" s="16"/>
      <c r="G5882" s="16" t="s">
        <v>26005</v>
      </c>
      <c r="H5882" s="44" t="s">
        <v>19627</v>
      </c>
      <c r="I5882" s="86" t="s">
        <v>26011</v>
      </c>
      <c r="J5882" s="86" t="s">
        <v>26012</v>
      </c>
      <c r="K5882" s="86" t="s">
        <v>20208</v>
      </c>
    </row>
    <row r="5883" spans="1:11" ht="15" customHeight="1" x14ac:dyDescent="0.2">
      <c r="A5883" s="16" t="s">
        <v>26002</v>
      </c>
      <c r="B5883" s="44" t="s">
        <v>19577</v>
      </c>
      <c r="C5883" s="16"/>
      <c r="D5883" s="16"/>
      <c r="E5883" s="16"/>
      <c r="F5883" s="16"/>
      <c r="G5883" s="16" t="s">
        <v>26005</v>
      </c>
      <c r="H5883" s="44" t="s">
        <v>19627</v>
      </c>
      <c r="I5883" s="86" t="s">
        <v>26013</v>
      </c>
      <c r="J5883" s="86" t="s">
        <v>24346</v>
      </c>
      <c r="K5883" s="86" t="s">
        <v>20208</v>
      </c>
    </row>
    <row r="5884" spans="1:11" ht="15" customHeight="1" x14ac:dyDescent="0.2">
      <c r="A5884" s="16" t="s">
        <v>26002</v>
      </c>
      <c r="B5884" s="44" t="s">
        <v>19577</v>
      </c>
      <c r="C5884" s="16"/>
      <c r="D5884" s="16"/>
      <c r="E5884" s="16"/>
      <c r="F5884" s="16"/>
      <c r="G5884" s="16" t="s">
        <v>26005</v>
      </c>
      <c r="H5884" s="44" t="s">
        <v>19627</v>
      </c>
      <c r="I5884" s="86" t="s">
        <v>26014</v>
      </c>
      <c r="J5884" s="86" t="s">
        <v>7974</v>
      </c>
      <c r="K5884" s="86" t="s">
        <v>12675</v>
      </c>
    </row>
    <row r="5885" spans="1:11" ht="15" customHeight="1" x14ac:dyDescent="0.2">
      <c r="A5885" s="16" t="s">
        <v>26002</v>
      </c>
      <c r="B5885" s="44" t="s">
        <v>19577</v>
      </c>
      <c r="C5885" s="16"/>
      <c r="D5885" s="16"/>
      <c r="E5885" s="16"/>
      <c r="F5885" s="16"/>
      <c r="G5885" s="16" t="s">
        <v>26005</v>
      </c>
      <c r="H5885" s="44" t="s">
        <v>19627</v>
      </c>
      <c r="I5885" s="86" t="s">
        <v>26015</v>
      </c>
      <c r="J5885" s="86" t="s">
        <v>1867</v>
      </c>
      <c r="K5885" s="86" t="s">
        <v>7463</v>
      </c>
    </row>
    <row r="5886" spans="1:11" ht="15" customHeight="1" x14ac:dyDescent="0.2">
      <c r="A5886" s="16" t="s">
        <v>26002</v>
      </c>
      <c r="B5886" s="44" t="s">
        <v>19577</v>
      </c>
      <c r="C5886" s="16"/>
      <c r="D5886" s="16"/>
      <c r="E5886" s="16"/>
      <c r="F5886" s="16"/>
      <c r="G5886" s="16" t="s">
        <v>26005</v>
      </c>
      <c r="H5886" s="44" t="s">
        <v>19627</v>
      </c>
      <c r="I5886" s="86" t="s">
        <v>23758</v>
      </c>
      <c r="J5886" s="86" t="s">
        <v>8699</v>
      </c>
      <c r="K5886" s="86" t="s">
        <v>12675</v>
      </c>
    </row>
    <row r="5887" spans="1:11" ht="15" customHeight="1" x14ac:dyDescent="0.2">
      <c r="A5887" s="16" t="s">
        <v>26002</v>
      </c>
      <c r="B5887" s="44" t="s">
        <v>19577</v>
      </c>
      <c r="C5887" s="16"/>
      <c r="D5887" s="16"/>
      <c r="E5887" s="16"/>
      <c r="F5887" s="16"/>
      <c r="G5887" s="16" t="s">
        <v>26005</v>
      </c>
      <c r="H5887" s="44" t="s">
        <v>19627</v>
      </c>
      <c r="I5887" s="86" t="s">
        <v>26016</v>
      </c>
      <c r="J5887" s="86" t="s">
        <v>3273</v>
      </c>
      <c r="K5887" s="86" t="s">
        <v>12675</v>
      </c>
    </row>
    <row r="5888" spans="1:11" ht="15" customHeight="1" x14ac:dyDescent="0.2">
      <c r="A5888" s="16" t="s">
        <v>26002</v>
      </c>
      <c r="B5888" s="44" t="s">
        <v>19577</v>
      </c>
      <c r="C5888" s="16"/>
      <c r="D5888" s="16"/>
      <c r="E5888" s="16"/>
      <c r="F5888" s="16"/>
      <c r="G5888" s="16" t="s">
        <v>26005</v>
      </c>
      <c r="H5888" s="44" t="s">
        <v>19627</v>
      </c>
      <c r="I5888" s="86" t="s">
        <v>26017</v>
      </c>
      <c r="J5888" s="86" t="s">
        <v>11252</v>
      </c>
      <c r="K5888" s="86" t="s">
        <v>12675</v>
      </c>
    </row>
    <row r="5889" spans="1:11" ht="15" customHeight="1" x14ac:dyDescent="0.2">
      <c r="A5889" s="16" t="s">
        <v>26002</v>
      </c>
      <c r="B5889" s="44" t="s">
        <v>19577</v>
      </c>
      <c r="C5889" s="16"/>
      <c r="D5889" s="16"/>
      <c r="E5889" s="16"/>
      <c r="F5889" s="16"/>
      <c r="G5889" s="16" t="s">
        <v>26005</v>
      </c>
      <c r="H5889" s="44" t="s">
        <v>19627</v>
      </c>
      <c r="I5889" s="86" t="s">
        <v>26018</v>
      </c>
      <c r="J5889" s="86" t="s">
        <v>3420</v>
      </c>
      <c r="K5889" s="86" t="s">
        <v>26019</v>
      </c>
    </row>
    <row r="5890" spans="1:11" ht="15" customHeight="1" x14ac:dyDescent="0.2">
      <c r="A5890" s="16" t="s">
        <v>26002</v>
      </c>
      <c r="B5890" s="44" t="s">
        <v>19577</v>
      </c>
      <c r="C5890" s="16"/>
      <c r="D5890" s="16"/>
      <c r="E5890" s="16"/>
      <c r="F5890" s="16"/>
      <c r="G5890" s="16" t="s">
        <v>26005</v>
      </c>
      <c r="H5890" s="44" t="s">
        <v>19627</v>
      </c>
      <c r="I5890" s="86" t="s">
        <v>26020</v>
      </c>
      <c r="J5890" s="86" t="s">
        <v>3524</v>
      </c>
      <c r="K5890" s="86" t="s">
        <v>7886</v>
      </c>
    </row>
    <row r="5891" spans="1:11" ht="15" customHeight="1" x14ac:dyDescent="0.2">
      <c r="A5891" s="16" t="s">
        <v>26002</v>
      </c>
      <c r="B5891" s="44" t="s">
        <v>19577</v>
      </c>
      <c r="C5891" s="16"/>
      <c r="D5891" s="16"/>
      <c r="E5891" s="16"/>
      <c r="F5891" s="16"/>
      <c r="G5891" s="16" t="s">
        <v>26005</v>
      </c>
      <c r="H5891" s="44" t="s">
        <v>19627</v>
      </c>
      <c r="I5891" s="86" t="s">
        <v>26021</v>
      </c>
      <c r="J5891" s="86" t="s">
        <v>2394</v>
      </c>
      <c r="K5891" s="86" t="s">
        <v>12675</v>
      </c>
    </row>
    <row r="5892" spans="1:11" ht="15" customHeight="1" x14ac:dyDescent="0.2">
      <c r="A5892" s="16" t="s">
        <v>26002</v>
      </c>
      <c r="B5892" s="44" t="s">
        <v>19577</v>
      </c>
      <c r="C5892" s="16"/>
      <c r="D5892" s="16"/>
      <c r="E5892" s="16"/>
      <c r="F5892" s="16"/>
      <c r="G5892" s="16" t="s">
        <v>26005</v>
      </c>
      <c r="H5892" s="44" t="s">
        <v>19627</v>
      </c>
      <c r="I5892" s="86" t="s">
        <v>26022</v>
      </c>
      <c r="J5892" s="86" t="s">
        <v>26023</v>
      </c>
      <c r="K5892" s="86" t="s">
        <v>7557</v>
      </c>
    </row>
    <row r="5893" spans="1:11" ht="15" customHeight="1" x14ac:dyDescent="0.2">
      <c r="A5893" s="16" t="s">
        <v>26002</v>
      </c>
      <c r="B5893" s="44" t="s">
        <v>19577</v>
      </c>
      <c r="C5893" s="16"/>
      <c r="D5893" s="16"/>
      <c r="E5893" s="16"/>
      <c r="F5893" s="16"/>
      <c r="G5893" s="16" t="s">
        <v>26005</v>
      </c>
      <c r="H5893" s="44" t="s">
        <v>19627</v>
      </c>
      <c r="I5893" s="86" t="s">
        <v>26024</v>
      </c>
      <c r="J5893" s="86" t="s">
        <v>2977</v>
      </c>
      <c r="K5893" s="86" t="s">
        <v>23649</v>
      </c>
    </row>
    <row r="5894" spans="1:11" ht="15" customHeight="1" x14ac:dyDescent="0.2">
      <c r="A5894" s="16" t="s">
        <v>26002</v>
      </c>
      <c r="B5894" s="44" t="s">
        <v>19577</v>
      </c>
      <c r="C5894" s="16"/>
      <c r="D5894" s="16"/>
      <c r="E5894" s="16"/>
      <c r="F5894" s="16"/>
      <c r="G5894" s="16" t="s">
        <v>26005</v>
      </c>
      <c r="H5894" s="44" t="s">
        <v>19657</v>
      </c>
      <c r="I5894" s="86" t="s">
        <v>3332</v>
      </c>
      <c r="J5894" s="86" t="s">
        <v>26025</v>
      </c>
      <c r="K5894" s="86" t="s">
        <v>20208</v>
      </c>
    </row>
    <row r="5895" spans="1:11" ht="15" customHeight="1" x14ac:dyDescent="0.2">
      <c r="A5895" s="16" t="s">
        <v>26002</v>
      </c>
      <c r="B5895" s="44" t="s">
        <v>19577</v>
      </c>
      <c r="C5895" s="16"/>
      <c r="D5895" s="16"/>
      <c r="E5895" s="16"/>
      <c r="F5895" s="16"/>
      <c r="G5895" s="16" t="s">
        <v>26005</v>
      </c>
      <c r="H5895" s="44" t="s">
        <v>19657</v>
      </c>
      <c r="I5895" s="86" t="s">
        <v>26026</v>
      </c>
      <c r="J5895" s="86" t="s">
        <v>26025</v>
      </c>
      <c r="K5895" s="86" t="s">
        <v>20208</v>
      </c>
    </row>
    <row r="5896" spans="1:11" ht="15" customHeight="1" x14ac:dyDescent="0.2">
      <c r="A5896" s="16" t="s">
        <v>26002</v>
      </c>
      <c r="B5896" s="44" t="s">
        <v>19577</v>
      </c>
      <c r="C5896" s="16"/>
      <c r="D5896" s="16"/>
      <c r="E5896" s="16"/>
      <c r="F5896" s="16"/>
      <c r="G5896" s="16" t="s">
        <v>26005</v>
      </c>
      <c r="H5896" s="44" t="s">
        <v>19657</v>
      </c>
      <c r="I5896" s="86" t="s">
        <v>7592</v>
      </c>
      <c r="J5896" s="86" t="s">
        <v>26027</v>
      </c>
      <c r="K5896" s="86"/>
    </row>
    <row r="5897" spans="1:11" ht="15" customHeight="1" x14ac:dyDescent="0.2">
      <c r="A5897" s="16" t="s">
        <v>26002</v>
      </c>
      <c r="B5897" s="44" t="s">
        <v>19577</v>
      </c>
      <c r="C5897" s="16"/>
      <c r="D5897" s="16"/>
      <c r="E5897" s="16"/>
      <c r="F5897" s="16"/>
      <c r="G5897" s="16" t="s">
        <v>26005</v>
      </c>
      <c r="H5897" s="44" t="s">
        <v>19657</v>
      </c>
      <c r="I5897" s="86" t="s">
        <v>26028</v>
      </c>
      <c r="J5897" s="86" t="s">
        <v>22838</v>
      </c>
      <c r="K5897" s="43"/>
    </row>
    <row r="5898" spans="1:11" ht="15" customHeight="1" x14ac:dyDescent="0.2">
      <c r="A5898" s="16" t="s">
        <v>26002</v>
      </c>
      <c r="B5898" s="44" t="s">
        <v>19577</v>
      </c>
      <c r="C5898" s="16"/>
      <c r="D5898" s="16"/>
      <c r="E5898" s="16"/>
      <c r="F5898" s="16"/>
      <c r="G5898" s="16" t="s">
        <v>26005</v>
      </c>
      <c r="H5898" s="44" t="s">
        <v>19657</v>
      </c>
      <c r="I5898" s="86" t="s">
        <v>4939</v>
      </c>
      <c r="J5898" s="86" t="s">
        <v>26029</v>
      </c>
      <c r="K5898" s="43"/>
    </row>
    <row r="5899" spans="1:11" ht="15" customHeight="1" x14ac:dyDescent="0.2">
      <c r="A5899" s="16" t="s">
        <v>26002</v>
      </c>
      <c r="B5899" s="44" t="s">
        <v>19577</v>
      </c>
      <c r="C5899" s="16"/>
      <c r="D5899" s="16"/>
      <c r="E5899" s="16"/>
      <c r="F5899" s="16"/>
      <c r="G5899" s="16" t="s">
        <v>26005</v>
      </c>
      <c r="H5899" s="44" t="s">
        <v>19657</v>
      </c>
      <c r="I5899" s="86" t="s">
        <v>26030</v>
      </c>
      <c r="J5899" s="86" t="s">
        <v>8363</v>
      </c>
      <c r="K5899" s="43"/>
    </row>
    <row r="5900" spans="1:11" ht="15" customHeight="1" x14ac:dyDescent="0.2">
      <c r="A5900" s="16" t="s">
        <v>26002</v>
      </c>
      <c r="B5900" s="44" t="s">
        <v>19577</v>
      </c>
      <c r="C5900" s="16"/>
      <c r="D5900" s="16"/>
      <c r="E5900" s="16"/>
      <c r="F5900" s="16"/>
      <c r="G5900" s="16" t="s">
        <v>26005</v>
      </c>
      <c r="H5900" s="44" t="s">
        <v>19657</v>
      </c>
      <c r="I5900" s="86" t="s">
        <v>11372</v>
      </c>
      <c r="J5900" s="86" t="s">
        <v>10597</v>
      </c>
      <c r="K5900" s="86" t="s">
        <v>7463</v>
      </c>
    </row>
    <row r="5901" spans="1:11" ht="15" customHeight="1" x14ac:dyDescent="0.2">
      <c r="A5901" s="16" t="s">
        <v>26002</v>
      </c>
      <c r="B5901" s="44" t="s">
        <v>19577</v>
      </c>
      <c r="C5901" s="16"/>
      <c r="D5901" s="16"/>
      <c r="E5901" s="16"/>
      <c r="F5901" s="16"/>
      <c r="G5901" s="16" t="s">
        <v>26005</v>
      </c>
      <c r="H5901" s="44" t="s">
        <v>19657</v>
      </c>
      <c r="I5901" s="86" t="s">
        <v>26031</v>
      </c>
      <c r="J5901" s="86" t="s">
        <v>10384</v>
      </c>
      <c r="K5901" s="86" t="s">
        <v>19598</v>
      </c>
    </row>
    <row r="5902" spans="1:11" ht="15" customHeight="1" x14ac:dyDescent="0.2">
      <c r="A5902" s="16" t="s">
        <v>26002</v>
      </c>
      <c r="B5902" s="44" t="s">
        <v>19577</v>
      </c>
      <c r="C5902" s="16"/>
      <c r="D5902" s="16"/>
      <c r="E5902" s="16"/>
      <c r="F5902" s="16"/>
      <c r="G5902" s="16" t="s">
        <v>26005</v>
      </c>
      <c r="H5902" s="44" t="s">
        <v>19657</v>
      </c>
      <c r="I5902" s="86" t="s">
        <v>26032</v>
      </c>
      <c r="J5902" s="86" t="s">
        <v>7473</v>
      </c>
      <c r="K5902" s="86" t="s">
        <v>12675</v>
      </c>
    </row>
    <row r="5903" spans="1:11" ht="15" customHeight="1" x14ac:dyDescent="0.2">
      <c r="A5903" s="16" t="s">
        <v>26002</v>
      </c>
      <c r="B5903" s="44" t="s">
        <v>19577</v>
      </c>
      <c r="C5903" s="16"/>
      <c r="D5903" s="16"/>
      <c r="E5903" s="16"/>
      <c r="F5903" s="16"/>
      <c r="G5903" s="16" t="s">
        <v>26005</v>
      </c>
      <c r="H5903" s="44" t="s">
        <v>19657</v>
      </c>
      <c r="I5903" s="86" t="s">
        <v>19093</v>
      </c>
      <c r="J5903" s="86" t="s">
        <v>7517</v>
      </c>
      <c r="K5903" s="86" t="s">
        <v>8164</v>
      </c>
    </row>
    <row r="5904" spans="1:11" ht="15" customHeight="1" x14ac:dyDescent="0.2">
      <c r="A5904" s="16" t="s">
        <v>26002</v>
      </c>
      <c r="B5904" s="44" t="s">
        <v>19577</v>
      </c>
      <c r="C5904" s="16"/>
      <c r="D5904" s="16"/>
      <c r="E5904" s="16"/>
      <c r="F5904" s="16"/>
      <c r="G5904" s="16" t="s">
        <v>26005</v>
      </c>
      <c r="H5904" s="44" t="s">
        <v>19657</v>
      </c>
      <c r="I5904" s="86" t="s">
        <v>24129</v>
      </c>
      <c r="J5904" s="86" t="s">
        <v>8268</v>
      </c>
      <c r="K5904" s="86" t="s">
        <v>12675</v>
      </c>
    </row>
    <row r="5905" spans="1:11" ht="15" customHeight="1" x14ac:dyDescent="0.2">
      <c r="A5905" s="16" t="s">
        <v>26002</v>
      </c>
      <c r="B5905" s="44" t="s">
        <v>19577</v>
      </c>
      <c r="C5905" s="16"/>
      <c r="D5905" s="16"/>
      <c r="E5905" s="16"/>
      <c r="F5905" s="16"/>
      <c r="G5905" s="16" t="s">
        <v>26005</v>
      </c>
      <c r="H5905" s="44" t="s">
        <v>19657</v>
      </c>
      <c r="I5905" s="86" t="s">
        <v>26033</v>
      </c>
      <c r="J5905" s="86" t="s">
        <v>7375</v>
      </c>
      <c r="K5905" s="86" t="s">
        <v>20188</v>
      </c>
    </row>
    <row r="5906" spans="1:11" ht="15" customHeight="1" x14ac:dyDescent="0.2">
      <c r="A5906" s="16" t="s">
        <v>26002</v>
      </c>
      <c r="B5906" s="44" t="s">
        <v>19577</v>
      </c>
      <c r="C5906" s="16"/>
      <c r="D5906" s="16"/>
      <c r="E5906" s="16"/>
      <c r="F5906" s="16"/>
      <c r="G5906" s="16" t="s">
        <v>26005</v>
      </c>
      <c r="H5906" s="44" t="s">
        <v>19657</v>
      </c>
      <c r="I5906" s="86" t="s">
        <v>148</v>
      </c>
      <c r="J5906" s="86" t="s">
        <v>26034</v>
      </c>
      <c r="K5906" s="86" t="s">
        <v>12675</v>
      </c>
    </row>
    <row r="5907" spans="1:11" ht="15" customHeight="1" x14ac:dyDescent="0.2">
      <c r="A5907" s="16" t="s">
        <v>26002</v>
      </c>
      <c r="B5907" s="44" t="s">
        <v>19577</v>
      </c>
      <c r="C5907" s="16"/>
      <c r="D5907" s="16"/>
      <c r="E5907" s="16"/>
      <c r="F5907" s="16"/>
      <c r="G5907" s="16" t="s">
        <v>26005</v>
      </c>
      <c r="H5907" s="44" t="s">
        <v>19657</v>
      </c>
      <c r="I5907" s="86" t="s">
        <v>26035</v>
      </c>
      <c r="J5907" s="86" t="s">
        <v>1891</v>
      </c>
      <c r="K5907" s="86" t="s">
        <v>12675</v>
      </c>
    </row>
    <row r="5908" spans="1:11" ht="15" customHeight="1" x14ac:dyDescent="0.2">
      <c r="A5908" s="16" t="s">
        <v>26002</v>
      </c>
      <c r="B5908" s="44" t="s">
        <v>19577</v>
      </c>
      <c r="C5908" s="16"/>
      <c r="D5908" s="16"/>
      <c r="E5908" s="16"/>
      <c r="F5908" s="16"/>
      <c r="G5908" s="16" t="s">
        <v>26005</v>
      </c>
      <c r="H5908" s="44" t="s">
        <v>19657</v>
      </c>
      <c r="I5908" s="86" t="s">
        <v>26036</v>
      </c>
      <c r="J5908" s="86" t="s">
        <v>10509</v>
      </c>
      <c r="K5908" s="86" t="s">
        <v>8217</v>
      </c>
    </row>
    <row r="5909" spans="1:11" ht="15" customHeight="1" x14ac:dyDescent="0.2">
      <c r="A5909" s="16" t="s">
        <v>26002</v>
      </c>
      <c r="B5909" s="44" t="s">
        <v>19577</v>
      </c>
      <c r="C5909" s="16"/>
      <c r="D5909" s="16"/>
      <c r="E5909" s="16"/>
      <c r="F5909" s="16"/>
      <c r="G5909" s="16" t="s">
        <v>26005</v>
      </c>
      <c r="H5909" s="44" t="s">
        <v>19657</v>
      </c>
      <c r="I5909" s="86" t="s">
        <v>26037</v>
      </c>
      <c r="J5909" s="86" t="s">
        <v>3273</v>
      </c>
      <c r="K5909" s="86" t="s">
        <v>12675</v>
      </c>
    </row>
    <row r="5910" spans="1:11" ht="15" customHeight="1" x14ac:dyDescent="0.2">
      <c r="A5910" s="16" t="s">
        <v>26002</v>
      </c>
      <c r="B5910" s="44" t="s">
        <v>19577</v>
      </c>
      <c r="C5910" s="16"/>
      <c r="D5910" s="16"/>
      <c r="E5910" s="16"/>
      <c r="F5910" s="16"/>
      <c r="G5910" s="16" t="s">
        <v>26005</v>
      </c>
      <c r="H5910" s="44" t="s">
        <v>19657</v>
      </c>
      <c r="I5910" s="86" t="s">
        <v>26038</v>
      </c>
      <c r="J5910" s="86" t="s">
        <v>2013</v>
      </c>
      <c r="K5910" s="86" t="s">
        <v>20135</v>
      </c>
    </row>
    <row r="5911" spans="1:11" ht="15" customHeight="1" x14ac:dyDescent="0.2">
      <c r="A5911" s="16" t="s">
        <v>26002</v>
      </c>
      <c r="B5911" s="44" t="s">
        <v>19577</v>
      </c>
      <c r="C5911" s="16"/>
      <c r="D5911" s="16"/>
      <c r="E5911" s="16"/>
      <c r="F5911" s="16"/>
      <c r="G5911" s="16" t="s">
        <v>26005</v>
      </c>
      <c r="H5911" s="44" t="s">
        <v>19657</v>
      </c>
      <c r="I5911" s="86" t="s">
        <v>15024</v>
      </c>
      <c r="J5911" s="86" t="s">
        <v>3294</v>
      </c>
      <c r="K5911" s="86" t="s">
        <v>12675</v>
      </c>
    </row>
    <row r="5912" spans="1:11" ht="15" customHeight="1" x14ac:dyDescent="0.2">
      <c r="A5912" s="16" t="s">
        <v>26002</v>
      </c>
      <c r="B5912" s="44" t="s">
        <v>19577</v>
      </c>
      <c r="C5912" s="16"/>
      <c r="D5912" s="16"/>
      <c r="E5912" s="16"/>
      <c r="F5912" s="16"/>
      <c r="G5912" s="16" t="s">
        <v>26005</v>
      </c>
      <c r="H5912" s="44" t="s">
        <v>19657</v>
      </c>
      <c r="I5912" s="86" t="s">
        <v>26039</v>
      </c>
      <c r="J5912" s="86" t="s">
        <v>2105</v>
      </c>
      <c r="K5912" s="86" t="s">
        <v>12675</v>
      </c>
    </row>
    <row r="5913" spans="1:11" ht="15" customHeight="1" x14ac:dyDescent="0.2">
      <c r="A5913" s="16" t="s">
        <v>26002</v>
      </c>
      <c r="B5913" s="44" t="s">
        <v>19577</v>
      </c>
      <c r="C5913" s="16"/>
      <c r="D5913" s="16"/>
      <c r="E5913" s="16"/>
      <c r="F5913" s="16"/>
      <c r="G5913" s="16" t="s">
        <v>26005</v>
      </c>
      <c r="H5913" s="44" t="s">
        <v>19657</v>
      </c>
      <c r="I5913" s="86" t="s">
        <v>26040</v>
      </c>
      <c r="J5913" s="86" t="s">
        <v>2291</v>
      </c>
      <c r="K5913" s="86" t="s">
        <v>26019</v>
      </c>
    </row>
    <row r="5914" spans="1:11" ht="15" customHeight="1" x14ac:dyDescent="0.2">
      <c r="A5914" s="16" t="s">
        <v>26002</v>
      </c>
      <c r="B5914" s="44" t="s">
        <v>19577</v>
      </c>
      <c r="C5914" s="16"/>
      <c r="D5914" s="16"/>
      <c r="E5914" s="16"/>
      <c r="F5914" s="16"/>
      <c r="G5914" s="16" t="s">
        <v>26005</v>
      </c>
      <c r="H5914" s="44" t="s">
        <v>19657</v>
      </c>
      <c r="I5914" s="86" t="s">
        <v>26041</v>
      </c>
      <c r="J5914" s="86" t="s">
        <v>2346</v>
      </c>
      <c r="K5914" s="86" t="s">
        <v>12675</v>
      </c>
    </row>
    <row r="5915" spans="1:11" ht="15" customHeight="1" x14ac:dyDescent="0.2">
      <c r="A5915" s="16" t="s">
        <v>26002</v>
      </c>
      <c r="B5915" s="44" t="s">
        <v>19577</v>
      </c>
      <c r="C5915" s="16"/>
      <c r="D5915" s="16"/>
      <c r="E5915" s="16"/>
      <c r="F5915" s="16"/>
      <c r="G5915" s="16" t="s">
        <v>26005</v>
      </c>
      <c r="H5915" s="44" t="s">
        <v>19657</v>
      </c>
      <c r="I5915" s="86" t="s">
        <v>26042</v>
      </c>
      <c r="J5915" s="86" t="s">
        <v>2394</v>
      </c>
      <c r="K5915" s="86" t="s">
        <v>12675</v>
      </c>
    </row>
    <row r="5916" spans="1:11" ht="15" customHeight="1" x14ac:dyDescent="0.2">
      <c r="A5916" s="16" t="s">
        <v>26002</v>
      </c>
      <c r="B5916" s="44" t="s">
        <v>19577</v>
      </c>
      <c r="C5916" s="16"/>
      <c r="D5916" s="16"/>
      <c r="E5916" s="16"/>
      <c r="F5916" s="16"/>
      <c r="G5916" s="16" t="s">
        <v>26005</v>
      </c>
      <c r="H5916" s="44" t="s">
        <v>19657</v>
      </c>
      <c r="I5916" s="86" t="s">
        <v>81</v>
      </c>
      <c r="J5916" s="86" t="s">
        <v>3561</v>
      </c>
      <c r="K5916" s="86" t="s">
        <v>7557</v>
      </c>
    </row>
    <row r="5917" spans="1:11" ht="15" customHeight="1" x14ac:dyDescent="0.2">
      <c r="A5917" s="16" t="s">
        <v>26002</v>
      </c>
      <c r="B5917" s="44" t="s">
        <v>19577</v>
      </c>
      <c r="C5917" s="16"/>
      <c r="D5917" s="16"/>
      <c r="E5917" s="16"/>
      <c r="F5917" s="16"/>
      <c r="G5917" s="16" t="s">
        <v>26005</v>
      </c>
      <c r="H5917" s="44" t="s">
        <v>19657</v>
      </c>
      <c r="I5917" s="86" t="s">
        <v>26043</v>
      </c>
      <c r="J5917" s="86" t="s">
        <v>10674</v>
      </c>
      <c r="K5917" s="86" t="s">
        <v>12675</v>
      </c>
    </row>
    <row r="5918" spans="1:11" ht="15" customHeight="1" x14ac:dyDescent="0.2">
      <c r="A5918" s="16" t="s">
        <v>26002</v>
      </c>
      <c r="B5918" s="44" t="s">
        <v>19577</v>
      </c>
      <c r="C5918" s="16"/>
      <c r="D5918" s="16"/>
      <c r="E5918" s="16"/>
      <c r="F5918" s="16"/>
      <c r="G5918" s="16" t="s">
        <v>26005</v>
      </c>
      <c r="H5918" s="44" t="s">
        <v>19657</v>
      </c>
      <c r="I5918" s="86" t="s">
        <v>26044</v>
      </c>
      <c r="J5918" s="86" t="s">
        <v>26045</v>
      </c>
      <c r="K5918" s="86" t="s">
        <v>12675</v>
      </c>
    </row>
    <row r="5919" spans="1:11" ht="15" customHeight="1" x14ac:dyDescent="0.2">
      <c r="A5919" s="16" t="s">
        <v>26002</v>
      </c>
      <c r="B5919" s="44" t="s">
        <v>19577</v>
      </c>
      <c r="C5919" s="16"/>
      <c r="D5919" s="16"/>
      <c r="E5919" s="16"/>
      <c r="F5919" s="16"/>
      <c r="G5919" s="16" t="s">
        <v>26005</v>
      </c>
      <c r="H5919" s="44" t="s">
        <v>19657</v>
      </c>
      <c r="I5919" s="86" t="s">
        <v>26046</v>
      </c>
      <c r="J5919" s="86" t="s">
        <v>3940</v>
      </c>
      <c r="K5919" s="86" t="s">
        <v>12675</v>
      </c>
    </row>
    <row r="5920" spans="1:11" ht="15" customHeight="1" x14ac:dyDescent="0.2">
      <c r="A5920" s="16" t="s">
        <v>26002</v>
      </c>
      <c r="B5920" s="44" t="s">
        <v>19577</v>
      </c>
      <c r="C5920" s="16"/>
      <c r="D5920" s="16"/>
      <c r="E5920" s="16"/>
      <c r="F5920" s="16"/>
      <c r="G5920" s="16" t="s">
        <v>26005</v>
      </c>
      <c r="H5920" s="44" t="s">
        <v>19657</v>
      </c>
      <c r="I5920" s="86" t="s">
        <v>26047</v>
      </c>
      <c r="J5920" s="86" t="s">
        <v>7384</v>
      </c>
      <c r="K5920" s="86" t="s">
        <v>12675</v>
      </c>
    </row>
    <row r="5921" spans="1:11" ht="15" customHeight="1" x14ac:dyDescent="0.2">
      <c r="A5921" s="16" t="s">
        <v>26002</v>
      </c>
      <c r="B5921" s="44" t="s">
        <v>19577</v>
      </c>
      <c r="C5921" s="16"/>
      <c r="D5921" s="16"/>
      <c r="E5921" s="16"/>
      <c r="F5921" s="16"/>
      <c r="G5921" s="16" t="s">
        <v>26005</v>
      </c>
      <c r="H5921" s="44" t="s">
        <v>19657</v>
      </c>
      <c r="I5921" s="86" t="s">
        <v>26048</v>
      </c>
      <c r="J5921" s="86" t="s">
        <v>4017</v>
      </c>
      <c r="K5921" s="86" t="s">
        <v>7557</v>
      </c>
    </row>
    <row r="5922" spans="1:11" ht="15" customHeight="1" x14ac:dyDescent="0.2">
      <c r="A5922" s="16" t="s">
        <v>26002</v>
      </c>
      <c r="B5922" s="44" t="s">
        <v>19577</v>
      </c>
      <c r="C5922" s="16"/>
      <c r="D5922" s="16"/>
      <c r="E5922" s="16"/>
      <c r="F5922" s="16"/>
      <c r="G5922" s="16" t="s">
        <v>26005</v>
      </c>
      <c r="H5922" s="44" t="s">
        <v>19657</v>
      </c>
      <c r="I5922" s="86" t="s">
        <v>26049</v>
      </c>
      <c r="J5922" s="86" t="s">
        <v>2856</v>
      </c>
      <c r="K5922" s="86" t="s">
        <v>12675</v>
      </c>
    </row>
    <row r="5923" spans="1:11" ht="15" customHeight="1" x14ac:dyDescent="0.2">
      <c r="A5923" s="16" t="s">
        <v>26002</v>
      </c>
      <c r="B5923" s="44" t="s">
        <v>19577</v>
      </c>
      <c r="C5923" s="16"/>
      <c r="D5923" s="16"/>
      <c r="E5923" s="16"/>
      <c r="F5923" s="16"/>
      <c r="G5923" s="16" t="s">
        <v>26005</v>
      </c>
      <c r="H5923" s="44" t="s">
        <v>19657</v>
      </c>
      <c r="I5923" s="86" t="s">
        <v>26050</v>
      </c>
      <c r="J5923" s="86" t="s">
        <v>8725</v>
      </c>
      <c r="K5923" s="86" t="s">
        <v>26051</v>
      </c>
    </row>
    <row r="5924" spans="1:11" ht="15" customHeight="1" x14ac:dyDescent="0.2">
      <c r="A5924" s="16" t="s">
        <v>26002</v>
      </c>
      <c r="B5924" s="44" t="s">
        <v>19577</v>
      </c>
      <c r="C5924" s="16"/>
      <c r="D5924" s="16"/>
      <c r="E5924" s="16"/>
      <c r="F5924" s="16"/>
      <c r="G5924" s="16" t="s">
        <v>26005</v>
      </c>
      <c r="H5924" s="44" t="s">
        <v>20871</v>
      </c>
      <c r="I5924" s="86" t="s">
        <v>26052</v>
      </c>
      <c r="J5924" s="86" t="s">
        <v>26053</v>
      </c>
      <c r="K5924" s="86" t="s">
        <v>20208</v>
      </c>
    </row>
    <row r="5925" spans="1:11" ht="15" customHeight="1" x14ac:dyDescent="0.2">
      <c r="A5925" s="16" t="s">
        <v>26002</v>
      </c>
      <c r="B5925" s="44" t="s">
        <v>19577</v>
      </c>
      <c r="C5925" s="16"/>
      <c r="D5925" s="16"/>
      <c r="E5925" s="16"/>
      <c r="F5925" s="16"/>
      <c r="G5925" s="16" t="s">
        <v>26005</v>
      </c>
      <c r="H5925" s="44" t="s">
        <v>20871</v>
      </c>
      <c r="I5925" s="86" t="s">
        <v>26054</v>
      </c>
      <c r="J5925" s="86" t="s">
        <v>26055</v>
      </c>
      <c r="K5925" s="86" t="s">
        <v>20208</v>
      </c>
    </row>
    <row r="5926" spans="1:11" ht="15" customHeight="1" x14ac:dyDescent="0.2">
      <c r="A5926" s="16" t="s">
        <v>26002</v>
      </c>
      <c r="B5926" s="44" t="s">
        <v>19577</v>
      </c>
      <c r="C5926" s="16"/>
      <c r="D5926" s="16"/>
      <c r="E5926" s="16"/>
      <c r="F5926" s="16"/>
      <c r="G5926" s="16" t="s">
        <v>26005</v>
      </c>
      <c r="H5926" s="44" t="s">
        <v>20871</v>
      </c>
      <c r="I5926" s="86" t="s">
        <v>26056</v>
      </c>
      <c r="J5926" s="86" t="s">
        <v>2283</v>
      </c>
      <c r="K5926" s="86" t="s">
        <v>7212</v>
      </c>
    </row>
    <row r="5927" spans="1:11" ht="15" customHeight="1" x14ac:dyDescent="0.2">
      <c r="A5927" s="16" t="s">
        <v>26002</v>
      </c>
      <c r="B5927" s="44" t="s">
        <v>19577</v>
      </c>
      <c r="C5927" s="16"/>
      <c r="D5927" s="16"/>
      <c r="E5927" s="16"/>
      <c r="F5927" s="16"/>
      <c r="G5927" s="16" t="s">
        <v>26005</v>
      </c>
      <c r="H5927" s="44" t="s">
        <v>20871</v>
      </c>
      <c r="I5927" s="86" t="s">
        <v>26057</v>
      </c>
      <c r="J5927" s="86" t="s">
        <v>11172</v>
      </c>
      <c r="K5927" s="86" t="s">
        <v>8569</v>
      </c>
    </row>
    <row r="5928" spans="1:11" ht="15" customHeight="1" x14ac:dyDescent="0.2">
      <c r="A5928" s="16" t="s">
        <v>26002</v>
      </c>
      <c r="B5928" s="44" t="s">
        <v>19577</v>
      </c>
      <c r="C5928" s="16"/>
      <c r="D5928" s="16"/>
      <c r="E5928" s="16"/>
      <c r="F5928" s="16"/>
      <c r="G5928" s="16" t="s">
        <v>26005</v>
      </c>
      <c r="H5928" s="44" t="s">
        <v>20871</v>
      </c>
      <c r="I5928" s="86" t="s">
        <v>26058</v>
      </c>
      <c r="J5928" s="86" t="s">
        <v>2397</v>
      </c>
      <c r="K5928" s="86" t="s">
        <v>12675</v>
      </c>
    </row>
    <row r="5929" spans="1:11" ht="15" customHeight="1" x14ac:dyDescent="0.2">
      <c r="A5929" s="16" t="s">
        <v>26002</v>
      </c>
      <c r="B5929" s="44" t="s">
        <v>19577</v>
      </c>
      <c r="C5929" s="16"/>
      <c r="D5929" s="16"/>
      <c r="E5929" s="16"/>
      <c r="F5929" s="16"/>
      <c r="G5929" s="16" t="s">
        <v>26005</v>
      </c>
      <c r="H5929" s="44" t="s">
        <v>20871</v>
      </c>
      <c r="I5929" s="86" t="s">
        <v>26059</v>
      </c>
      <c r="J5929" s="86" t="s">
        <v>2397</v>
      </c>
      <c r="K5929" s="86" t="s">
        <v>7483</v>
      </c>
    </row>
    <row r="5930" spans="1:11" ht="15" customHeight="1" x14ac:dyDescent="0.2">
      <c r="A5930" s="16" t="s">
        <v>26060</v>
      </c>
      <c r="B5930" s="44" t="s">
        <v>19577</v>
      </c>
      <c r="C5930" s="16"/>
      <c r="D5930" s="16"/>
      <c r="E5930" s="16"/>
      <c r="F5930" s="16"/>
      <c r="G5930" s="16" t="s">
        <v>26005</v>
      </c>
      <c r="H5930" s="44" t="s">
        <v>20871</v>
      </c>
      <c r="I5930" s="86" t="s">
        <v>3673</v>
      </c>
      <c r="J5930" s="86" t="s">
        <v>3561</v>
      </c>
      <c r="K5930" s="86" t="s">
        <v>26051</v>
      </c>
    </row>
    <row r="5931" spans="1:11" ht="15" customHeight="1" x14ac:dyDescent="0.2">
      <c r="A5931" s="16" t="s">
        <v>26060</v>
      </c>
      <c r="B5931" s="44" t="s">
        <v>19577</v>
      </c>
      <c r="C5931" s="16"/>
      <c r="D5931" s="16"/>
      <c r="E5931" s="16"/>
      <c r="F5931" s="16"/>
      <c r="G5931" s="16" t="s">
        <v>26005</v>
      </c>
      <c r="H5931" s="44" t="s">
        <v>20871</v>
      </c>
      <c r="I5931" s="86" t="s">
        <v>26061</v>
      </c>
      <c r="J5931" s="86" t="s">
        <v>20960</v>
      </c>
      <c r="K5931" s="86" t="s">
        <v>12675</v>
      </c>
    </row>
    <row r="5932" spans="1:11" ht="15" customHeight="1" x14ac:dyDescent="0.2">
      <c r="A5932" s="16" t="s">
        <v>26060</v>
      </c>
      <c r="B5932" s="44" t="s">
        <v>19577</v>
      </c>
      <c r="C5932" s="16"/>
      <c r="D5932" s="16"/>
      <c r="E5932" s="16"/>
      <c r="F5932" s="16"/>
      <c r="G5932" s="16" t="s">
        <v>26005</v>
      </c>
      <c r="H5932" s="44" t="s">
        <v>20871</v>
      </c>
      <c r="I5932" s="86" t="s">
        <v>26062</v>
      </c>
      <c r="J5932" s="86" t="s">
        <v>10674</v>
      </c>
      <c r="K5932" s="86" t="s">
        <v>12675</v>
      </c>
    </row>
    <row r="5933" spans="1:11" ht="15" customHeight="1" x14ac:dyDescent="0.2">
      <c r="A5933" s="16" t="s">
        <v>26060</v>
      </c>
      <c r="B5933" s="44" t="s">
        <v>19577</v>
      </c>
      <c r="C5933" s="16"/>
      <c r="D5933" s="16"/>
      <c r="E5933" s="16"/>
      <c r="F5933" s="16"/>
      <c r="G5933" s="16" t="s">
        <v>26005</v>
      </c>
      <c r="H5933" s="44" t="s">
        <v>20871</v>
      </c>
      <c r="I5933" s="86" t="s">
        <v>26063</v>
      </c>
      <c r="J5933" s="86" t="s">
        <v>2872</v>
      </c>
      <c r="K5933" s="86" t="s">
        <v>12675</v>
      </c>
    </row>
    <row r="5934" spans="1:11" ht="15" customHeight="1" x14ac:dyDescent="0.2">
      <c r="A5934" s="16" t="s">
        <v>26060</v>
      </c>
      <c r="B5934" s="44" t="s">
        <v>19577</v>
      </c>
      <c r="C5934" s="16"/>
      <c r="D5934" s="16"/>
      <c r="E5934" s="16"/>
      <c r="F5934" s="16"/>
      <c r="G5934" s="16" t="s">
        <v>26005</v>
      </c>
      <c r="H5934" s="44" t="s">
        <v>18935</v>
      </c>
      <c r="I5934" s="86" t="s">
        <v>26064</v>
      </c>
      <c r="J5934" s="86" t="s">
        <v>26065</v>
      </c>
      <c r="K5934" s="43"/>
    </row>
    <row r="5935" spans="1:11" ht="15" customHeight="1" x14ac:dyDescent="0.2">
      <c r="A5935" s="16" t="s">
        <v>26060</v>
      </c>
      <c r="B5935" s="44" t="s">
        <v>19577</v>
      </c>
      <c r="C5935" s="16"/>
      <c r="D5935" s="16"/>
      <c r="E5935" s="16"/>
      <c r="F5935" s="16"/>
      <c r="G5935" s="16" t="s">
        <v>26005</v>
      </c>
      <c r="H5935" s="44" t="s">
        <v>18935</v>
      </c>
      <c r="I5935" s="86" t="s">
        <v>26066</v>
      </c>
      <c r="J5935" s="86" t="s">
        <v>24537</v>
      </c>
      <c r="K5935" s="86" t="s">
        <v>20208</v>
      </c>
    </row>
    <row r="5936" spans="1:11" ht="15" customHeight="1" x14ac:dyDescent="0.2">
      <c r="A5936" s="16" t="s">
        <v>26060</v>
      </c>
      <c r="B5936" s="44" t="s">
        <v>19577</v>
      </c>
      <c r="C5936" s="16"/>
      <c r="D5936" s="16"/>
      <c r="E5936" s="16"/>
      <c r="F5936" s="16"/>
      <c r="G5936" s="16" t="s">
        <v>26005</v>
      </c>
      <c r="H5936" s="44" t="s">
        <v>20277</v>
      </c>
      <c r="I5936" s="86" t="s">
        <v>26067</v>
      </c>
      <c r="J5936" s="86" t="s">
        <v>2394</v>
      </c>
      <c r="K5936" s="86" t="s">
        <v>12675</v>
      </c>
    </row>
    <row r="5937" spans="1:11" ht="15" customHeight="1" x14ac:dyDescent="0.2">
      <c r="A5937" s="16" t="s">
        <v>26060</v>
      </c>
      <c r="B5937" s="44" t="s">
        <v>19577</v>
      </c>
      <c r="C5937" s="16"/>
      <c r="D5937" s="16"/>
      <c r="E5937" s="16"/>
      <c r="F5937" s="16"/>
      <c r="G5937" s="16" t="s">
        <v>26005</v>
      </c>
      <c r="H5937" s="44" t="s">
        <v>20277</v>
      </c>
      <c r="I5937" s="86" t="s">
        <v>26068</v>
      </c>
      <c r="J5937" s="86" t="s">
        <v>7785</v>
      </c>
      <c r="K5937" s="86" t="s">
        <v>7157</v>
      </c>
    </row>
    <row r="5938" spans="1:11" ht="15" customHeight="1" x14ac:dyDescent="0.2">
      <c r="A5938" s="16" t="s">
        <v>26060</v>
      </c>
      <c r="B5938" s="44" t="s">
        <v>19577</v>
      </c>
      <c r="C5938" s="16"/>
      <c r="D5938" s="16"/>
      <c r="E5938" s="16"/>
      <c r="F5938" s="16"/>
      <c r="G5938" s="16" t="s">
        <v>26005</v>
      </c>
      <c r="H5938" s="44" t="s">
        <v>20277</v>
      </c>
      <c r="I5938" s="86"/>
      <c r="J5938" s="86" t="s">
        <v>26069</v>
      </c>
      <c r="K5938" s="43"/>
    </row>
    <row r="5939" spans="1:11" ht="15" customHeight="1" x14ac:dyDescent="0.2">
      <c r="A5939" s="16" t="s">
        <v>26060</v>
      </c>
      <c r="B5939" s="44" t="s">
        <v>19577</v>
      </c>
      <c r="C5939" s="16"/>
      <c r="D5939" s="16"/>
      <c r="E5939" s="16"/>
      <c r="F5939" s="16"/>
      <c r="G5939" s="16" t="s">
        <v>26005</v>
      </c>
      <c r="H5939" s="44" t="s">
        <v>4954</v>
      </c>
      <c r="I5939" s="86" t="s">
        <v>26070</v>
      </c>
      <c r="J5939" s="86" t="s">
        <v>26071</v>
      </c>
      <c r="K5939" s="86" t="s">
        <v>12675</v>
      </c>
    </row>
    <row r="5940" spans="1:11" ht="15" customHeight="1" x14ac:dyDescent="0.2">
      <c r="A5940" s="16" t="s">
        <v>26060</v>
      </c>
      <c r="B5940" s="44" t="s">
        <v>19577</v>
      </c>
      <c r="C5940" s="16"/>
      <c r="D5940" s="16"/>
      <c r="E5940" s="16"/>
      <c r="F5940" s="16"/>
      <c r="G5940" s="16" t="s">
        <v>26005</v>
      </c>
      <c r="H5940" s="44" t="s">
        <v>8309</v>
      </c>
      <c r="I5940" s="86" t="s">
        <v>26072</v>
      </c>
      <c r="J5940" s="86" t="s">
        <v>26073</v>
      </c>
      <c r="K5940" s="43"/>
    </row>
    <row r="5941" spans="1:11" ht="15" customHeight="1" x14ac:dyDescent="0.2">
      <c r="A5941" s="16" t="s">
        <v>26060</v>
      </c>
      <c r="B5941" s="44" t="s">
        <v>19577</v>
      </c>
      <c r="C5941" s="16"/>
      <c r="D5941" s="16"/>
      <c r="E5941" s="16"/>
      <c r="F5941" s="16"/>
      <c r="G5941" s="16" t="s">
        <v>26005</v>
      </c>
      <c r="H5941" s="44" t="s">
        <v>8309</v>
      </c>
      <c r="I5941" s="86" t="s">
        <v>4267</v>
      </c>
      <c r="J5941" s="86" t="s">
        <v>3561</v>
      </c>
      <c r="K5941" s="86" t="s">
        <v>12675</v>
      </c>
    </row>
    <row r="5942" spans="1:11" ht="15" customHeight="1" x14ac:dyDescent="0.2">
      <c r="A5942" s="16" t="s">
        <v>26060</v>
      </c>
      <c r="B5942" s="44" t="s">
        <v>19577</v>
      </c>
      <c r="C5942" s="16"/>
      <c r="D5942" s="16"/>
      <c r="E5942" s="16"/>
      <c r="F5942" s="16"/>
      <c r="G5942" s="16" t="s">
        <v>26005</v>
      </c>
      <c r="H5942" s="44" t="s">
        <v>7193</v>
      </c>
      <c r="I5942" s="86" t="s">
        <v>26074</v>
      </c>
      <c r="J5942" s="86" t="s">
        <v>7681</v>
      </c>
      <c r="K5942" s="86" t="s">
        <v>4083</v>
      </c>
    </row>
    <row r="5943" spans="1:11" ht="15" customHeight="1" x14ac:dyDescent="0.2">
      <c r="A5943" s="16" t="s">
        <v>26060</v>
      </c>
      <c r="B5943" s="44" t="s">
        <v>19577</v>
      </c>
      <c r="C5943" s="16"/>
      <c r="D5943" s="16"/>
      <c r="E5943" s="16"/>
      <c r="F5943" s="16"/>
      <c r="G5943" s="16" t="s">
        <v>26005</v>
      </c>
      <c r="H5943" s="44" t="s">
        <v>7196</v>
      </c>
      <c r="I5943" s="86" t="s">
        <v>26075</v>
      </c>
      <c r="J5943" s="86" t="s">
        <v>18102</v>
      </c>
      <c r="K5943" s="86" t="s">
        <v>12675</v>
      </c>
    </row>
    <row r="5944" spans="1:11" ht="15" customHeight="1" x14ac:dyDescent="0.2">
      <c r="A5944" s="16" t="s">
        <v>26060</v>
      </c>
      <c r="B5944" s="44" t="s">
        <v>19577</v>
      </c>
      <c r="C5944" s="16"/>
      <c r="D5944" s="16"/>
      <c r="E5944" s="16"/>
      <c r="F5944" s="16"/>
      <c r="G5944" s="16" t="s">
        <v>26005</v>
      </c>
      <c r="H5944" s="44" t="s">
        <v>7196</v>
      </c>
      <c r="I5944" s="86" t="s">
        <v>26076</v>
      </c>
      <c r="J5944" s="86" t="s">
        <v>8259</v>
      </c>
      <c r="K5944" s="43"/>
    </row>
    <row r="5945" spans="1:11" ht="15" customHeight="1" x14ac:dyDescent="0.2">
      <c r="A5945" s="16" t="s">
        <v>26060</v>
      </c>
      <c r="B5945" s="44" t="s">
        <v>19577</v>
      </c>
      <c r="C5945" s="16"/>
      <c r="D5945" s="16"/>
      <c r="E5945" s="16"/>
      <c r="F5945" s="16"/>
      <c r="G5945" s="16" t="s">
        <v>26005</v>
      </c>
      <c r="H5945" s="44" t="s">
        <v>7196</v>
      </c>
      <c r="I5945" s="86" t="s">
        <v>26077</v>
      </c>
      <c r="J5945" s="86" t="s">
        <v>1854</v>
      </c>
      <c r="K5945" s="86" t="s">
        <v>12675</v>
      </c>
    </row>
    <row r="5946" spans="1:11" ht="15" customHeight="1" x14ac:dyDescent="0.2">
      <c r="A5946" s="16" t="s">
        <v>26060</v>
      </c>
      <c r="B5946" s="44" t="s">
        <v>19577</v>
      </c>
      <c r="C5946" s="16"/>
      <c r="D5946" s="16"/>
      <c r="E5946" s="16"/>
      <c r="F5946" s="16"/>
      <c r="G5946" s="16" t="s">
        <v>26078</v>
      </c>
      <c r="H5946" s="44" t="s">
        <v>19627</v>
      </c>
      <c r="I5946" s="86" t="s">
        <v>26079</v>
      </c>
      <c r="J5946" s="86" t="s">
        <v>26080</v>
      </c>
      <c r="K5946" s="86" t="s">
        <v>22055</v>
      </c>
    </row>
    <row r="5947" spans="1:11" ht="15" customHeight="1" x14ac:dyDescent="0.2">
      <c r="A5947" s="16" t="s">
        <v>26060</v>
      </c>
      <c r="B5947" s="44" t="s">
        <v>19577</v>
      </c>
      <c r="C5947" s="16"/>
      <c r="D5947" s="16"/>
      <c r="E5947" s="16"/>
      <c r="F5947" s="16"/>
      <c r="G5947" s="16" t="s">
        <v>26078</v>
      </c>
      <c r="H5947" s="44" t="s">
        <v>19627</v>
      </c>
      <c r="I5947" s="86" t="s">
        <v>26081</v>
      </c>
      <c r="J5947" s="86" t="s">
        <v>26082</v>
      </c>
      <c r="K5947" s="43"/>
    </row>
    <row r="5948" spans="1:11" ht="15" customHeight="1" x14ac:dyDescent="0.2">
      <c r="A5948" s="16" t="s">
        <v>26060</v>
      </c>
      <c r="B5948" s="44" t="s">
        <v>19577</v>
      </c>
      <c r="C5948" s="16"/>
      <c r="D5948" s="16"/>
      <c r="E5948" s="16"/>
      <c r="F5948" s="16"/>
      <c r="G5948" s="16" t="s">
        <v>26078</v>
      </c>
      <c r="H5948" s="44" t="s">
        <v>19627</v>
      </c>
      <c r="I5948" s="86" t="s">
        <v>26083</v>
      </c>
      <c r="J5948" s="86" t="s">
        <v>1745</v>
      </c>
      <c r="K5948" s="43"/>
    </row>
    <row r="5949" spans="1:11" ht="15" customHeight="1" x14ac:dyDescent="0.2">
      <c r="A5949" s="16" t="s">
        <v>26060</v>
      </c>
      <c r="B5949" s="44" t="s">
        <v>19577</v>
      </c>
      <c r="C5949" s="16"/>
      <c r="D5949" s="16"/>
      <c r="E5949" s="16"/>
      <c r="F5949" s="16"/>
      <c r="G5949" s="16" t="s">
        <v>26078</v>
      </c>
      <c r="H5949" s="44" t="s">
        <v>20871</v>
      </c>
      <c r="I5949" s="86" t="s">
        <v>26084</v>
      </c>
      <c r="J5949" s="86"/>
      <c r="K5949" s="43"/>
    </row>
    <row r="5950" spans="1:11" ht="15" customHeight="1" x14ac:dyDescent="0.2">
      <c r="A5950" s="16" t="s">
        <v>26060</v>
      </c>
      <c r="B5950" s="44" t="s">
        <v>19577</v>
      </c>
      <c r="C5950" s="16"/>
      <c r="D5950" s="16"/>
      <c r="E5950" s="16"/>
      <c r="F5950" s="16"/>
      <c r="G5950" s="16" t="s">
        <v>26078</v>
      </c>
      <c r="H5950" s="44" t="s">
        <v>20871</v>
      </c>
      <c r="I5950" s="86" t="s">
        <v>14295</v>
      </c>
      <c r="J5950" s="86"/>
      <c r="K5950" s="43"/>
    </row>
    <row r="5951" spans="1:11" ht="15" customHeight="1" x14ac:dyDescent="0.2">
      <c r="A5951" s="16" t="s">
        <v>26060</v>
      </c>
      <c r="B5951" s="44" t="s">
        <v>19577</v>
      </c>
      <c r="C5951" s="16"/>
      <c r="D5951" s="16"/>
      <c r="E5951" s="16"/>
      <c r="F5951" s="16"/>
      <c r="G5951" s="16" t="s">
        <v>26078</v>
      </c>
      <c r="H5951" s="44" t="s">
        <v>14581</v>
      </c>
      <c r="I5951" s="86" t="s">
        <v>31361</v>
      </c>
      <c r="J5951" s="86" t="s">
        <v>26085</v>
      </c>
      <c r="K5951" s="86" t="s">
        <v>22055</v>
      </c>
    </row>
    <row r="5952" spans="1:11" ht="15" customHeight="1" x14ac:dyDescent="0.2">
      <c r="A5952" s="16" t="s">
        <v>26060</v>
      </c>
      <c r="B5952" s="44" t="s">
        <v>19577</v>
      </c>
      <c r="C5952" s="16"/>
      <c r="D5952" s="16"/>
      <c r="E5952" s="16"/>
      <c r="F5952" s="16"/>
      <c r="G5952" s="16" t="s">
        <v>26078</v>
      </c>
      <c r="H5952" s="44" t="s">
        <v>8309</v>
      </c>
      <c r="I5952" s="86" t="s">
        <v>25260</v>
      </c>
      <c r="J5952" s="86" t="s">
        <v>7739</v>
      </c>
      <c r="K5952" s="86" t="s">
        <v>22055</v>
      </c>
    </row>
    <row r="5953" spans="1:11" ht="15" customHeight="1" x14ac:dyDescent="0.2">
      <c r="A5953" s="16" t="s">
        <v>26060</v>
      </c>
      <c r="B5953" s="44" t="s">
        <v>19577</v>
      </c>
      <c r="C5953" s="16"/>
      <c r="D5953" s="16"/>
      <c r="E5953" s="16"/>
      <c r="F5953" s="16"/>
      <c r="G5953" s="16" t="s">
        <v>26086</v>
      </c>
      <c r="H5953" s="44" t="s">
        <v>4964</v>
      </c>
      <c r="I5953" s="86" t="s">
        <v>1584</v>
      </c>
      <c r="J5953" s="86" t="s">
        <v>26087</v>
      </c>
      <c r="K5953" s="86" t="s">
        <v>22055</v>
      </c>
    </row>
    <row r="5954" spans="1:11" ht="15" customHeight="1" x14ac:dyDescent="0.2">
      <c r="A5954" s="16" t="s">
        <v>26060</v>
      </c>
      <c r="B5954" s="44" t="s">
        <v>19577</v>
      </c>
      <c r="C5954" s="16"/>
      <c r="D5954" s="16"/>
      <c r="E5954" s="16"/>
      <c r="F5954" s="16"/>
      <c r="G5954" s="16" t="s">
        <v>26086</v>
      </c>
      <c r="H5954" s="44" t="s">
        <v>4966</v>
      </c>
      <c r="I5954" s="86" t="s">
        <v>26088</v>
      </c>
      <c r="J5954" s="86" t="s">
        <v>26089</v>
      </c>
      <c r="K5954" s="43"/>
    </row>
    <row r="5955" spans="1:11" ht="15" customHeight="1" x14ac:dyDescent="0.2">
      <c r="A5955" s="16" t="s">
        <v>26060</v>
      </c>
      <c r="B5955" s="44" t="s">
        <v>19577</v>
      </c>
      <c r="C5955" s="16"/>
      <c r="D5955" s="16"/>
      <c r="E5955" s="16"/>
      <c r="F5955" s="16"/>
      <c r="G5955" s="16" t="s">
        <v>26086</v>
      </c>
      <c r="H5955" s="44" t="s">
        <v>20871</v>
      </c>
      <c r="I5955" s="86" t="s">
        <v>26090</v>
      </c>
      <c r="J5955" s="86" t="s">
        <v>26091</v>
      </c>
      <c r="K5955" s="86" t="s">
        <v>19607</v>
      </c>
    </row>
    <row r="5956" spans="1:11" ht="15" customHeight="1" x14ac:dyDescent="0.2">
      <c r="A5956" s="16" t="s">
        <v>26060</v>
      </c>
      <c r="B5956" s="44" t="s">
        <v>19577</v>
      </c>
      <c r="C5956" s="16"/>
      <c r="D5956" s="16"/>
      <c r="E5956" s="16"/>
      <c r="F5956" s="16"/>
      <c r="G5956" s="16" t="s">
        <v>26086</v>
      </c>
      <c r="H5956" s="44" t="s">
        <v>20871</v>
      </c>
      <c r="I5956" s="86" t="s">
        <v>26092</v>
      </c>
      <c r="J5956" s="86" t="s">
        <v>26093</v>
      </c>
      <c r="K5956" s="43"/>
    </row>
    <row r="5957" spans="1:11" ht="15" customHeight="1" x14ac:dyDescent="0.2">
      <c r="A5957" s="16" t="s">
        <v>26060</v>
      </c>
      <c r="B5957" s="44" t="s">
        <v>19577</v>
      </c>
      <c r="C5957" s="16"/>
      <c r="D5957" s="16"/>
      <c r="E5957" s="16"/>
      <c r="F5957" s="16"/>
      <c r="G5957" s="16" t="s">
        <v>26086</v>
      </c>
      <c r="H5957" s="44" t="s">
        <v>20871</v>
      </c>
      <c r="I5957" s="86" t="s">
        <v>26094</v>
      </c>
      <c r="J5957" s="86"/>
      <c r="K5957" s="43"/>
    </row>
    <row r="5958" spans="1:11" ht="15" customHeight="1" x14ac:dyDescent="0.2">
      <c r="A5958" s="16" t="s">
        <v>26060</v>
      </c>
      <c r="B5958" s="44" t="s">
        <v>19577</v>
      </c>
      <c r="C5958" s="16"/>
      <c r="D5958" s="16"/>
      <c r="E5958" s="16"/>
      <c r="F5958" s="16"/>
      <c r="G5958" s="16" t="s">
        <v>26086</v>
      </c>
      <c r="H5958" s="44" t="s">
        <v>14581</v>
      </c>
      <c r="I5958" s="86" t="s">
        <v>26095</v>
      </c>
      <c r="J5958" s="86" t="s">
        <v>20321</v>
      </c>
      <c r="K5958" s="86" t="s">
        <v>22055</v>
      </c>
    </row>
    <row r="5959" spans="1:11" ht="15" customHeight="1" x14ac:dyDescent="0.2">
      <c r="A5959" s="16" t="s">
        <v>26060</v>
      </c>
      <c r="B5959" s="44" t="s">
        <v>19577</v>
      </c>
      <c r="C5959" s="16"/>
      <c r="D5959" s="16"/>
      <c r="E5959" s="16"/>
      <c r="F5959" s="16"/>
      <c r="G5959" s="16" t="s">
        <v>26096</v>
      </c>
      <c r="H5959" s="44" t="s">
        <v>4964</v>
      </c>
      <c r="I5959" s="86" t="s">
        <v>26097</v>
      </c>
      <c r="J5959" s="86" t="s">
        <v>15969</v>
      </c>
      <c r="K5959" s="86" t="s">
        <v>22055</v>
      </c>
    </row>
    <row r="5960" spans="1:11" ht="15" customHeight="1" x14ac:dyDescent="0.2">
      <c r="A5960" s="16" t="s">
        <v>26060</v>
      </c>
      <c r="B5960" s="44" t="s">
        <v>19577</v>
      </c>
      <c r="C5960" s="16"/>
      <c r="D5960" s="16"/>
      <c r="E5960" s="16"/>
      <c r="F5960" s="16"/>
      <c r="G5960" s="16" t="s">
        <v>26096</v>
      </c>
      <c r="H5960" s="44" t="s">
        <v>19657</v>
      </c>
      <c r="I5960" s="86" t="s">
        <v>2457</v>
      </c>
      <c r="J5960" s="86" t="s">
        <v>26098</v>
      </c>
      <c r="K5960" s="86" t="s">
        <v>19607</v>
      </c>
    </row>
    <row r="5961" spans="1:11" ht="15" customHeight="1" x14ac:dyDescent="0.2">
      <c r="A5961" s="16" t="s">
        <v>26060</v>
      </c>
      <c r="B5961" s="44" t="s">
        <v>19577</v>
      </c>
      <c r="C5961" s="16"/>
      <c r="D5961" s="16"/>
      <c r="E5961" s="16"/>
      <c r="F5961" s="16"/>
      <c r="G5961" s="16" t="s">
        <v>26096</v>
      </c>
      <c r="H5961" s="44" t="s">
        <v>19657</v>
      </c>
      <c r="I5961" s="86" t="s">
        <v>26099</v>
      </c>
      <c r="J5961" s="86" t="s">
        <v>26100</v>
      </c>
      <c r="K5961" s="86" t="s">
        <v>19607</v>
      </c>
    </row>
    <row r="5962" spans="1:11" ht="15" customHeight="1" x14ac:dyDescent="0.2">
      <c r="A5962" s="16" t="s">
        <v>26060</v>
      </c>
      <c r="B5962" s="44" t="s">
        <v>19577</v>
      </c>
      <c r="C5962" s="16"/>
      <c r="D5962" s="16"/>
      <c r="E5962" s="16"/>
      <c r="F5962" s="16"/>
      <c r="G5962" s="16" t="s">
        <v>26096</v>
      </c>
      <c r="H5962" s="44" t="s">
        <v>19657</v>
      </c>
      <c r="I5962" s="86" t="s">
        <v>26101</v>
      </c>
      <c r="J5962" s="86"/>
      <c r="K5962" s="43"/>
    </row>
    <row r="5963" spans="1:11" ht="15" customHeight="1" x14ac:dyDescent="0.2">
      <c r="A5963" s="16" t="s">
        <v>26060</v>
      </c>
      <c r="B5963" s="44" t="s">
        <v>19577</v>
      </c>
      <c r="C5963" s="16"/>
      <c r="D5963" s="16"/>
      <c r="E5963" s="16"/>
      <c r="F5963" s="16"/>
      <c r="G5963" s="16" t="s">
        <v>26096</v>
      </c>
      <c r="H5963" s="44" t="s">
        <v>20871</v>
      </c>
      <c r="I5963" s="86" t="s">
        <v>13846</v>
      </c>
      <c r="J5963" s="86" t="s">
        <v>25016</v>
      </c>
      <c r="K5963" s="86" t="s">
        <v>19607</v>
      </c>
    </row>
    <row r="5964" spans="1:11" ht="15" customHeight="1" x14ac:dyDescent="0.2">
      <c r="A5964" s="16" t="s">
        <v>26060</v>
      </c>
      <c r="B5964" s="44" t="s">
        <v>19577</v>
      </c>
      <c r="C5964" s="16"/>
      <c r="D5964" s="16"/>
      <c r="E5964" s="16"/>
      <c r="F5964" s="16"/>
      <c r="G5964" s="16" t="s">
        <v>26096</v>
      </c>
      <c r="H5964" s="44" t="s">
        <v>20871</v>
      </c>
      <c r="I5964" s="86" t="s">
        <v>26102</v>
      </c>
      <c r="J5964" s="86" t="s">
        <v>26103</v>
      </c>
      <c r="K5964" s="86" t="s">
        <v>19607</v>
      </c>
    </row>
    <row r="5965" spans="1:11" ht="15" customHeight="1" x14ac:dyDescent="0.2">
      <c r="A5965" s="16" t="s">
        <v>26060</v>
      </c>
      <c r="B5965" s="44" t="s">
        <v>19577</v>
      </c>
      <c r="C5965" s="16"/>
      <c r="D5965" s="16"/>
      <c r="E5965" s="16"/>
      <c r="F5965" s="16"/>
      <c r="G5965" s="16" t="s">
        <v>26096</v>
      </c>
      <c r="H5965" s="44" t="s">
        <v>20871</v>
      </c>
      <c r="I5965" s="86" t="s">
        <v>12911</v>
      </c>
      <c r="J5965" s="86" t="s">
        <v>26104</v>
      </c>
      <c r="K5965" s="43"/>
    </row>
    <row r="5966" spans="1:11" ht="15" customHeight="1" x14ac:dyDescent="0.2">
      <c r="A5966" s="16" t="s">
        <v>26060</v>
      </c>
      <c r="B5966" s="44" t="s">
        <v>19577</v>
      </c>
      <c r="C5966" s="16"/>
      <c r="D5966" s="16"/>
      <c r="E5966" s="16"/>
      <c r="F5966" s="16"/>
      <c r="G5966" s="16" t="s">
        <v>26096</v>
      </c>
      <c r="H5966" s="44" t="s">
        <v>8309</v>
      </c>
      <c r="I5966" s="86" t="s">
        <v>26105</v>
      </c>
      <c r="J5966" s="86" t="s">
        <v>26106</v>
      </c>
      <c r="K5966" s="86" t="s">
        <v>22055</v>
      </c>
    </row>
    <row r="5967" spans="1:11" ht="15" customHeight="1" x14ac:dyDescent="0.2">
      <c r="A5967" s="16" t="s">
        <v>26060</v>
      </c>
      <c r="B5967" s="44" t="s">
        <v>19577</v>
      </c>
      <c r="C5967" s="16"/>
      <c r="D5967" s="16"/>
      <c r="E5967" s="16"/>
      <c r="F5967" s="16"/>
      <c r="G5967" s="16" t="s">
        <v>26107</v>
      </c>
      <c r="H5967" s="44" t="s">
        <v>2002</v>
      </c>
      <c r="I5967" s="86" t="s">
        <v>1590</v>
      </c>
      <c r="J5967" s="86" t="s">
        <v>1591</v>
      </c>
      <c r="K5967" s="86" t="s">
        <v>22055</v>
      </c>
    </row>
    <row r="5968" spans="1:11" ht="15" customHeight="1" x14ac:dyDescent="0.2">
      <c r="A5968" s="16" t="s">
        <v>26060</v>
      </c>
      <c r="B5968" s="44" t="s">
        <v>19577</v>
      </c>
      <c r="C5968" s="16"/>
      <c r="D5968" s="16"/>
      <c r="E5968" s="16"/>
      <c r="F5968" s="16"/>
      <c r="G5968" s="16" t="s">
        <v>26107</v>
      </c>
      <c r="H5968" s="44" t="s">
        <v>4992</v>
      </c>
      <c r="I5968" s="86" t="s">
        <v>26108</v>
      </c>
      <c r="J5968" s="86" t="s">
        <v>26109</v>
      </c>
      <c r="K5968" s="43"/>
    </row>
    <row r="5969" spans="1:11" ht="15" customHeight="1" x14ac:dyDescent="0.2">
      <c r="A5969" s="16" t="s">
        <v>26060</v>
      </c>
      <c r="B5969" s="44" t="s">
        <v>19577</v>
      </c>
      <c r="C5969" s="16"/>
      <c r="D5969" s="16"/>
      <c r="E5969" s="16"/>
      <c r="F5969" s="16"/>
      <c r="G5969" s="16" t="s">
        <v>26107</v>
      </c>
      <c r="H5969" s="44" t="s">
        <v>8309</v>
      </c>
      <c r="I5969" s="86" t="s">
        <v>26110</v>
      </c>
      <c r="J5969" s="86" t="s">
        <v>26111</v>
      </c>
      <c r="K5969" s="86" t="s">
        <v>19607</v>
      </c>
    </row>
    <row r="5970" spans="1:11" ht="15" customHeight="1" x14ac:dyDescent="0.2">
      <c r="A5970" s="16" t="s">
        <v>26060</v>
      </c>
      <c r="B5970" s="44" t="s">
        <v>19577</v>
      </c>
      <c r="C5970" s="16"/>
      <c r="D5970" s="16"/>
      <c r="E5970" s="16"/>
      <c r="F5970" s="16"/>
      <c r="G5970" s="16" t="s">
        <v>26112</v>
      </c>
      <c r="H5970" s="44" t="s">
        <v>4964</v>
      </c>
      <c r="I5970" s="86" t="s">
        <v>26113</v>
      </c>
      <c r="J5970" s="86" t="s">
        <v>15969</v>
      </c>
      <c r="K5970" s="43"/>
    </row>
    <row r="5971" spans="1:11" ht="15" customHeight="1" x14ac:dyDescent="0.2">
      <c r="A5971" s="16" t="s">
        <v>26060</v>
      </c>
      <c r="B5971" s="44" t="s">
        <v>19577</v>
      </c>
      <c r="C5971" s="16"/>
      <c r="D5971" s="16"/>
      <c r="E5971" s="16"/>
      <c r="F5971" s="16"/>
      <c r="G5971" s="16" t="s">
        <v>26112</v>
      </c>
      <c r="H5971" s="44" t="s">
        <v>19627</v>
      </c>
      <c r="I5971" s="86" t="s">
        <v>26114</v>
      </c>
      <c r="J5971" s="86" t="s">
        <v>26115</v>
      </c>
      <c r="K5971" s="86" t="s">
        <v>22055</v>
      </c>
    </row>
    <row r="5972" spans="1:11" ht="15" customHeight="1" x14ac:dyDescent="0.2">
      <c r="A5972" s="16" t="s">
        <v>26060</v>
      </c>
      <c r="B5972" s="44" t="s">
        <v>19577</v>
      </c>
      <c r="C5972" s="16"/>
      <c r="D5972" s="16"/>
      <c r="E5972" s="16"/>
      <c r="F5972" s="16"/>
      <c r="G5972" s="16" t="s">
        <v>26112</v>
      </c>
      <c r="H5972" s="44" t="s">
        <v>14581</v>
      </c>
      <c r="I5972" s="86" t="s">
        <v>26116</v>
      </c>
      <c r="J5972" s="86" t="s">
        <v>18639</v>
      </c>
      <c r="K5972" s="86" t="s">
        <v>22055</v>
      </c>
    </row>
    <row r="5973" spans="1:11" ht="15" customHeight="1" x14ac:dyDescent="0.2">
      <c r="A5973" s="16" t="s">
        <v>26060</v>
      </c>
      <c r="B5973" s="44" t="s">
        <v>19577</v>
      </c>
      <c r="C5973" s="16"/>
      <c r="D5973" s="16"/>
      <c r="E5973" s="16"/>
      <c r="F5973" s="16"/>
      <c r="G5973" s="16" t="s">
        <v>26112</v>
      </c>
      <c r="H5973" s="44" t="s">
        <v>8309</v>
      </c>
      <c r="I5973" s="86" t="s">
        <v>26117</v>
      </c>
      <c r="J5973" s="86" t="s">
        <v>18639</v>
      </c>
      <c r="K5973" s="86" t="s">
        <v>22055</v>
      </c>
    </row>
    <row r="5974" spans="1:11" ht="15" customHeight="1" x14ac:dyDescent="0.2">
      <c r="A5974" s="16" t="s">
        <v>26060</v>
      </c>
      <c r="B5974" s="44" t="s">
        <v>19577</v>
      </c>
      <c r="C5974" s="16"/>
      <c r="D5974" s="16"/>
      <c r="E5974" s="16"/>
      <c r="F5974" s="16"/>
      <c r="G5974" s="16" t="s">
        <v>26112</v>
      </c>
      <c r="H5974" s="44" t="s">
        <v>7193</v>
      </c>
      <c r="I5974" s="86" t="s">
        <v>26118</v>
      </c>
      <c r="J5974" s="86" t="s">
        <v>18639</v>
      </c>
      <c r="K5974" s="86" t="s">
        <v>22055</v>
      </c>
    </row>
    <row r="5975" spans="1:11" ht="15" customHeight="1" x14ac:dyDescent="0.2">
      <c r="A5975" s="16" t="s">
        <v>26060</v>
      </c>
      <c r="B5975" s="44" t="s">
        <v>19577</v>
      </c>
      <c r="C5975" s="16"/>
      <c r="D5975" s="16"/>
      <c r="E5975" s="16"/>
      <c r="F5975" s="16"/>
      <c r="G5975" s="16" t="s">
        <v>26119</v>
      </c>
      <c r="H5975" s="44" t="s">
        <v>3098</v>
      </c>
      <c r="I5975" s="86" t="s">
        <v>26120</v>
      </c>
      <c r="J5975" s="86" t="s">
        <v>15969</v>
      </c>
      <c r="K5975" s="86" t="s">
        <v>22055</v>
      </c>
    </row>
    <row r="5976" spans="1:11" ht="15" customHeight="1" x14ac:dyDescent="0.2">
      <c r="A5976" s="16" t="s">
        <v>26060</v>
      </c>
      <c r="B5976" s="44" t="s">
        <v>19577</v>
      </c>
      <c r="C5976" s="16"/>
      <c r="D5976" s="16"/>
      <c r="E5976" s="16"/>
      <c r="F5976" s="16"/>
      <c r="G5976" s="16" t="s">
        <v>26119</v>
      </c>
      <c r="H5976" s="44" t="s">
        <v>3098</v>
      </c>
      <c r="I5976" s="86" t="s">
        <v>1630</v>
      </c>
      <c r="J5976" s="86" t="s">
        <v>15969</v>
      </c>
      <c r="K5976" s="86" t="s">
        <v>22055</v>
      </c>
    </row>
    <row r="5977" spans="1:11" ht="15" customHeight="1" x14ac:dyDescent="0.2">
      <c r="A5977" s="16" t="s">
        <v>26060</v>
      </c>
      <c r="B5977" s="44" t="s">
        <v>19577</v>
      </c>
      <c r="C5977" s="16"/>
      <c r="D5977" s="16"/>
      <c r="E5977" s="16"/>
      <c r="F5977" s="16"/>
      <c r="G5977" s="16" t="s">
        <v>26119</v>
      </c>
      <c r="H5977" s="44" t="s">
        <v>19627</v>
      </c>
      <c r="I5977" s="86" t="s">
        <v>26121</v>
      </c>
      <c r="J5977" s="86" t="s">
        <v>20304</v>
      </c>
      <c r="K5977" s="86" t="s">
        <v>19607</v>
      </c>
    </row>
    <row r="5978" spans="1:11" ht="15" customHeight="1" x14ac:dyDescent="0.2">
      <c r="A5978" s="16" t="s">
        <v>26060</v>
      </c>
      <c r="B5978" s="44" t="s">
        <v>19577</v>
      </c>
      <c r="C5978" s="16"/>
      <c r="D5978" s="16"/>
      <c r="E5978" s="16"/>
      <c r="F5978" s="16"/>
      <c r="G5978" s="16" t="s">
        <v>26119</v>
      </c>
      <c r="H5978" s="44" t="s">
        <v>19627</v>
      </c>
      <c r="I5978" s="86" t="s">
        <v>11245</v>
      </c>
      <c r="J5978" s="86" t="s">
        <v>26122</v>
      </c>
      <c r="K5978" s="86" t="s">
        <v>19607</v>
      </c>
    </row>
    <row r="5979" spans="1:11" ht="15" customHeight="1" x14ac:dyDescent="0.2">
      <c r="A5979" s="16" t="s">
        <v>26060</v>
      </c>
      <c r="B5979" s="44" t="s">
        <v>19577</v>
      </c>
      <c r="C5979" s="16"/>
      <c r="D5979" s="16"/>
      <c r="E5979" s="16"/>
      <c r="F5979" s="16"/>
      <c r="G5979" s="16" t="s">
        <v>26119</v>
      </c>
      <c r="H5979" s="44" t="s">
        <v>19627</v>
      </c>
      <c r="I5979" s="86" t="s">
        <v>25637</v>
      </c>
      <c r="J5979" s="86" t="s">
        <v>20321</v>
      </c>
      <c r="K5979" s="86" t="s">
        <v>22055</v>
      </c>
    </row>
    <row r="5980" spans="1:11" ht="15" customHeight="1" x14ac:dyDescent="0.2">
      <c r="A5980" s="16" t="s">
        <v>26060</v>
      </c>
      <c r="B5980" s="44" t="s">
        <v>19577</v>
      </c>
      <c r="C5980" s="16"/>
      <c r="D5980" s="16"/>
      <c r="E5980" s="16"/>
      <c r="F5980" s="16"/>
      <c r="G5980" s="16" t="s">
        <v>26119</v>
      </c>
      <c r="H5980" s="44" t="s">
        <v>4976</v>
      </c>
      <c r="I5980" s="86" t="s">
        <v>26123</v>
      </c>
      <c r="J5980" s="86"/>
      <c r="K5980" s="86" t="s">
        <v>19607</v>
      </c>
    </row>
    <row r="5981" spans="1:11" ht="15" customHeight="1" x14ac:dyDescent="0.2">
      <c r="A5981" s="16" t="s">
        <v>26124</v>
      </c>
      <c r="B5981" s="44" t="s">
        <v>19577</v>
      </c>
      <c r="C5981" s="16"/>
      <c r="D5981" s="16"/>
      <c r="E5981" s="16"/>
      <c r="F5981" s="16"/>
      <c r="G5981" s="16" t="s">
        <v>26119</v>
      </c>
      <c r="H5981" s="44" t="s">
        <v>14581</v>
      </c>
      <c r="I5981" s="86" t="s">
        <v>26125</v>
      </c>
      <c r="J5981" s="86" t="s">
        <v>26126</v>
      </c>
      <c r="K5981" s="86" t="s">
        <v>22055</v>
      </c>
    </row>
    <row r="5982" spans="1:11" ht="15" customHeight="1" x14ac:dyDescent="0.2">
      <c r="A5982" s="16" t="s">
        <v>26124</v>
      </c>
      <c r="B5982" s="44" t="s">
        <v>19577</v>
      </c>
      <c r="C5982" s="16"/>
      <c r="D5982" s="16"/>
      <c r="E5982" s="16"/>
      <c r="F5982" s="16"/>
      <c r="G5982" s="16" t="s">
        <v>26119</v>
      </c>
      <c r="H5982" s="44" t="s">
        <v>8309</v>
      </c>
      <c r="I5982" s="86" t="s">
        <v>26127</v>
      </c>
      <c r="J5982" s="86" t="s">
        <v>26128</v>
      </c>
      <c r="K5982" s="86" t="s">
        <v>22055</v>
      </c>
    </row>
    <row r="5983" spans="1:11" ht="15" customHeight="1" x14ac:dyDescent="0.2">
      <c r="A5983" s="16" t="s">
        <v>26124</v>
      </c>
      <c r="B5983" s="44" t="s">
        <v>19577</v>
      </c>
      <c r="C5983" s="16"/>
      <c r="D5983" s="16"/>
      <c r="E5983" s="16"/>
      <c r="F5983" s="16"/>
      <c r="G5983" s="16" t="s">
        <v>26119</v>
      </c>
      <c r="H5983" s="44" t="s">
        <v>7193</v>
      </c>
      <c r="I5983" s="86" t="s">
        <v>26129</v>
      </c>
      <c r="J5983" s="86" t="s">
        <v>26130</v>
      </c>
      <c r="K5983" s="43"/>
    </row>
    <row r="5984" spans="1:11" ht="15" customHeight="1" x14ac:dyDescent="0.2">
      <c r="A5984" s="16" t="s">
        <v>26124</v>
      </c>
      <c r="B5984" s="44" t="s">
        <v>19577</v>
      </c>
      <c r="C5984" s="16"/>
      <c r="D5984" s="16"/>
      <c r="E5984" s="16"/>
      <c r="F5984" s="16"/>
      <c r="G5984" s="16" t="s">
        <v>26131</v>
      </c>
      <c r="H5984" s="44" t="s">
        <v>4964</v>
      </c>
      <c r="I5984" s="86" t="s">
        <v>3125</v>
      </c>
      <c r="J5984" s="86" t="s">
        <v>1115</v>
      </c>
      <c r="K5984" s="86" t="s">
        <v>22055</v>
      </c>
    </row>
    <row r="5985" spans="1:11" ht="15" customHeight="1" x14ac:dyDescent="0.2">
      <c r="A5985" s="16" t="s">
        <v>26124</v>
      </c>
      <c r="B5985" s="44" t="s">
        <v>19577</v>
      </c>
      <c r="C5985" s="16"/>
      <c r="D5985" s="16"/>
      <c r="E5985" s="16"/>
      <c r="F5985" s="16"/>
      <c r="G5985" s="16" t="s">
        <v>26131</v>
      </c>
      <c r="H5985" s="44" t="s">
        <v>4966</v>
      </c>
      <c r="I5985" s="86" t="s">
        <v>26132</v>
      </c>
      <c r="J5985" s="86" t="s">
        <v>26133</v>
      </c>
      <c r="K5985" s="86" t="s">
        <v>19607</v>
      </c>
    </row>
    <row r="5986" spans="1:11" ht="15" customHeight="1" x14ac:dyDescent="0.2">
      <c r="A5986" s="16" t="s">
        <v>26124</v>
      </c>
      <c r="B5986" s="44" t="s">
        <v>19577</v>
      </c>
      <c r="C5986" s="16"/>
      <c r="D5986" s="16"/>
      <c r="E5986" s="16"/>
      <c r="F5986" s="16"/>
      <c r="G5986" s="16" t="s">
        <v>26131</v>
      </c>
      <c r="H5986" s="44" t="s">
        <v>4976</v>
      </c>
      <c r="I5986" s="86" t="s">
        <v>26134</v>
      </c>
      <c r="J5986" s="86" t="s">
        <v>26135</v>
      </c>
      <c r="K5986" s="86" t="s">
        <v>19607</v>
      </c>
    </row>
    <row r="5987" spans="1:11" ht="15" customHeight="1" x14ac:dyDescent="0.2">
      <c r="A5987" s="16" t="s">
        <v>26124</v>
      </c>
      <c r="B5987" s="44" t="s">
        <v>19577</v>
      </c>
      <c r="C5987" s="16"/>
      <c r="D5987" s="16"/>
      <c r="E5987" s="16"/>
      <c r="F5987" s="16"/>
      <c r="G5987" s="16" t="s">
        <v>26131</v>
      </c>
      <c r="H5987" s="44" t="s">
        <v>4992</v>
      </c>
      <c r="I5987" s="86" t="s">
        <v>26136</v>
      </c>
      <c r="J5987" s="86"/>
      <c r="K5987" s="86" t="s">
        <v>19607</v>
      </c>
    </row>
    <row r="5988" spans="1:11" ht="15" customHeight="1" x14ac:dyDescent="0.2">
      <c r="A5988" s="16" t="s">
        <v>26124</v>
      </c>
      <c r="B5988" s="44" t="s">
        <v>19577</v>
      </c>
      <c r="C5988" s="16"/>
      <c r="D5988" s="16"/>
      <c r="E5988" s="16"/>
      <c r="F5988" s="16"/>
      <c r="G5988" s="16" t="s">
        <v>26131</v>
      </c>
      <c r="H5988" s="44" t="s">
        <v>7193</v>
      </c>
      <c r="I5988" s="86" t="s">
        <v>26137</v>
      </c>
      <c r="J5988" s="86" t="s">
        <v>3132</v>
      </c>
      <c r="K5988" s="86" t="s">
        <v>22055</v>
      </c>
    </row>
    <row r="5989" spans="1:11" ht="15" customHeight="1" x14ac:dyDescent="0.2">
      <c r="A5989" s="16" t="s">
        <v>26124</v>
      </c>
      <c r="B5989" s="44" t="s">
        <v>19577</v>
      </c>
      <c r="C5989" s="16"/>
      <c r="D5989" s="16"/>
      <c r="E5989" s="16"/>
      <c r="F5989" s="16"/>
      <c r="G5989" s="16" t="s">
        <v>26138</v>
      </c>
      <c r="H5989" s="44" t="s">
        <v>4964</v>
      </c>
      <c r="I5989" s="86" t="s">
        <v>26139</v>
      </c>
      <c r="J5989" s="86" t="s">
        <v>25932</v>
      </c>
      <c r="K5989" s="86" t="s">
        <v>22055</v>
      </c>
    </row>
    <row r="5990" spans="1:11" ht="15" customHeight="1" x14ac:dyDescent="0.2">
      <c r="A5990" s="16" t="s">
        <v>26124</v>
      </c>
      <c r="B5990" s="44" t="s">
        <v>19577</v>
      </c>
      <c r="C5990" s="16"/>
      <c r="D5990" s="16"/>
      <c r="E5990" s="16"/>
      <c r="F5990" s="16"/>
      <c r="G5990" s="16" t="s">
        <v>26138</v>
      </c>
      <c r="H5990" s="44" t="s">
        <v>4964</v>
      </c>
      <c r="I5990" s="86" t="s">
        <v>3128</v>
      </c>
      <c r="J5990" s="86" t="s">
        <v>3129</v>
      </c>
      <c r="K5990" s="86" t="s">
        <v>22055</v>
      </c>
    </row>
    <row r="5991" spans="1:11" ht="15" customHeight="1" x14ac:dyDescent="0.2">
      <c r="A5991" s="16" t="s">
        <v>26124</v>
      </c>
      <c r="B5991" s="44" t="s">
        <v>19577</v>
      </c>
      <c r="C5991" s="16"/>
      <c r="D5991" s="16"/>
      <c r="E5991" s="16"/>
      <c r="F5991" s="16"/>
      <c r="G5991" s="16" t="s">
        <v>26138</v>
      </c>
      <c r="H5991" s="44" t="s">
        <v>19627</v>
      </c>
      <c r="I5991" s="86" t="s">
        <v>26140</v>
      </c>
      <c r="J5991" s="86" t="s">
        <v>21055</v>
      </c>
      <c r="K5991" s="43"/>
    </row>
    <row r="5992" spans="1:11" ht="15" customHeight="1" x14ac:dyDescent="0.2">
      <c r="A5992" s="16" t="s">
        <v>26124</v>
      </c>
      <c r="B5992" s="44" t="s">
        <v>19577</v>
      </c>
      <c r="C5992" s="16"/>
      <c r="D5992" s="16"/>
      <c r="E5992" s="16"/>
      <c r="F5992" s="16"/>
      <c r="G5992" s="16" t="s">
        <v>26138</v>
      </c>
      <c r="H5992" s="44" t="s">
        <v>19627</v>
      </c>
      <c r="I5992" s="86" t="s">
        <v>21127</v>
      </c>
      <c r="J5992" s="86" t="s">
        <v>11940</v>
      </c>
      <c r="K5992" s="43"/>
    </row>
    <row r="5993" spans="1:11" ht="15" customHeight="1" x14ac:dyDescent="0.2">
      <c r="A5993" s="16" t="s">
        <v>26124</v>
      </c>
      <c r="B5993" s="44" t="s">
        <v>19577</v>
      </c>
      <c r="C5993" s="16"/>
      <c r="D5993" s="16"/>
      <c r="E5993" s="16"/>
      <c r="F5993" s="16"/>
      <c r="G5993" s="16" t="s">
        <v>26138</v>
      </c>
      <c r="H5993" s="44" t="s">
        <v>19657</v>
      </c>
      <c r="I5993" s="86" t="s">
        <v>3048</v>
      </c>
      <c r="J5993" s="86" t="s">
        <v>26141</v>
      </c>
      <c r="K5993" s="43"/>
    </row>
    <row r="5994" spans="1:11" ht="15" customHeight="1" x14ac:dyDescent="0.2">
      <c r="A5994" s="16" t="s">
        <v>26124</v>
      </c>
      <c r="B5994" s="44" t="s">
        <v>19577</v>
      </c>
      <c r="C5994" s="16"/>
      <c r="D5994" s="16"/>
      <c r="E5994" s="16"/>
      <c r="F5994" s="16"/>
      <c r="G5994" s="16" t="s">
        <v>26138</v>
      </c>
      <c r="H5994" s="44" t="s">
        <v>19657</v>
      </c>
      <c r="I5994" s="86" t="s">
        <v>26142</v>
      </c>
      <c r="J5994" s="86" t="s">
        <v>7913</v>
      </c>
      <c r="K5994" s="43"/>
    </row>
    <row r="5995" spans="1:11" ht="15" customHeight="1" x14ac:dyDescent="0.2">
      <c r="A5995" s="16" t="s">
        <v>26124</v>
      </c>
      <c r="B5995" s="44" t="s">
        <v>19577</v>
      </c>
      <c r="C5995" s="16"/>
      <c r="D5995" s="16"/>
      <c r="E5995" s="16"/>
      <c r="F5995" s="16"/>
      <c r="G5995" s="16" t="s">
        <v>26138</v>
      </c>
      <c r="H5995" s="44" t="s">
        <v>20871</v>
      </c>
      <c r="I5995" s="86" t="s">
        <v>26143</v>
      </c>
      <c r="J5995" s="86" t="s">
        <v>26144</v>
      </c>
      <c r="K5995" s="86" t="s">
        <v>19607</v>
      </c>
    </row>
    <row r="5996" spans="1:11" ht="15" customHeight="1" x14ac:dyDescent="0.2">
      <c r="A5996" s="16" t="s">
        <v>26124</v>
      </c>
      <c r="B5996" s="44" t="s">
        <v>19577</v>
      </c>
      <c r="C5996" s="16"/>
      <c r="D5996" s="16"/>
      <c r="E5996" s="16"/>
      <c r="F5996" s="16"/>
      <c r="G5996" s="16" t="s">
        <v>26138</v>
      </c>
      <c r="H5996" s="44" t="s">
        <v>20871</v>
      </c>
      <c r="I5996" s="86" t="s">
        <v>4806</v>
      </c>
      <c r="J5996" s="86" t="s">
        <v>26145</v>
      </c>
      <c r="K5996" s="86" t="s">
        <v>22055</v>
      </c>
    </row>
    <row r="5997" spans="1:11" ht="15" customHeight="1" x14ac:dyDescent="0.2">
      <c r="A5997" s="16" t="s">
        <v>26124</v>
      </c>
      <c r="B5997" s="44" t="s">
        <v>19577</v>
      </c>
      <c r="C5997" s="16"/>
      <c r="D5997" s="16"/>
      <c r="E5997" s="16"/>
      <c r="F5997" s="16"/>
      <c r="G5997" s="16" t="s">
        <v>26138</v>
      </c>
      <c r="H5997" s="44" t="s">
        <v>7193</v>
      </c>
      <c r="I5997" s="86" t="s">
        <v>26146</v>
      </c>
      <c r="J5997" s="86" t="s">
        <v>26147</v>
      </c>
      <c r="K5997" s="86" t="s">
        <v>19607</v>
      </c>
    </row>
    <row r="5998" spans="1:11" ht="15" customHeight="1" x14ac:dyDescent="0.2">
      <c r="A5998" s="16" t="s">
        <v>26124</v>
      </c>
      <c r="B5998" s="44" t="s">
        <v>19577</v>
      </c>
      <c r="C5998" s="16"/>
      <c r="D5998" s="16"/>
      <c r="E5998" s="16"/>
      <c r="F5998" s="16"/>
      <c r="G5998" s="16" t="s">
        <v>26148</v>
      </c>
      <c r="H5998" s="44" t="s">
        <v>4966</v>
      </c>
      <c r="I5998" s="86" t="s">
        <v>14360</v>
      </c>
      <c r="J5998" s="86" t="s">
        <v>26149</v>
      </c>
      <c r="K5998" s="86" t="s">
        <v>19607</v>
      </c>
    </row>
    <row r="5999" spans="1:11" ht="15" customHeight="1" x14ac:dyDescent="0.2">
      <c r="A5999" s="16" t="s">
        <v>26124</v>
      </c>
      <c r="B5999" s="44" t="s">
        <v>19577</v>
      </c>
      <c r="C5999" s="16"/>
      <c r="D5999" s="16"/>
      <c r="E5999" s="16"/>
      <c r="F5999" s="16"/>
      <c r="G5999" s="16" t="s">
        <v>26148</v>
      </c>
      <c r="H5999" s="44" t="s">
        <v>4976</v>
      </c>
      <c r="I5999" s="86" t="s">
        <v>26150</v>
      </c>
      <c r="J5999" s="86" t="s">
        <v>26151</v>
      </c>
      <c r="K5999" s="86" t="s">
        <v>19607</v>
      </c>
    </row>
    <row r="6000" spans="1:11" ht="15" customHeight="1" x14ac:dyDescent="0.2">
      <c r="A6000" s="16" t="s">
        <v>26124</v>
      </c>
      <c r="B6000" s="44" t="s">
        <v>19577</v>
      </c>
      <c r="C6000" s="16"/>
      <c r="D6000" s="16"/>
      <c r="E6000" s="16"/>
      <c r="F6000" s="16"/>
      <c r="G6000" s="16" t="s">
        <v>26148</v>
      </c>
      <c r="H6000" s="44" t="s">
        <v>4992</v>
      </c>
      <c r="I6000" s="86" t="s">
        <v>7836</v>
      </c>
      <c r="J6000" s="86" t="s">
        <v>26152</v>
      </c>
      <c r="K6000" s="86" t="s">
        <v>19607</v>
      </c>
    </row>
    <row r="6001" spans="1:11" ht="15" customHeight="1" x14ac:dyDescent="0.2">
      <c r="A6001" s="16" t="s">
        <v>26124</v>
      </c>
      <c r="B6001" s="44" t="s">
        <v>19577</v>
      </c>
      <c r="C6001" s="16"/>
      <c r="D6001" s="16"/>
      <c r="E6001" s="16"/>
      <c r="F6001" s="16"/>
      <c r="G6001" s="16" t="s">
        <v>26148</v>
      </c>
      <c r="H6001" s="44" t="s">
        <v>14581</v>
      </c>
      <c r="I6001" s="86" t="s">
        <v>26153</v>
      </c>
      <c r="J6001" s="86" t="s">
        <v>7739</v>
      </c>
      <c r="K6001" s="86" t="s">
        <v>22055</v>
      </c>
    </row>
    <row r="6002" spans="1:11" ht="15" customHeight="1" x14ac:dyDescent="0.2">
      <c r="A6002" s="16" t="s">
        <v>26124</v>
      </c>
      <c r="B6002" s="44" t="s">
        <v>19577</v>
      </c>
      <c r="C6002" s="16"/>
      <c r="D6002" s="16"/>
      <c r="E6002" s="16"/>
      <c r="F6002" s="16"/>
      <c r="G6002" s="16" t="s">
        <v>26154</v>
      </c>
      <c r="H6002" s="44" t="s">
        <v>4964</v>
      </c>
      <c r="I6002" s="86" t="s">
        <v>1962</v>
      </c>
      <c r="J6002" s="86" t="s">
        <v>10078</v>
      </c>
      <c r="K6002" s="86" t="s">
        <v>22055</v>
      </c>
    </row>
    <row r="6003" spans="1:11" ht="15" customHeight="1" x14ac:dyDescent="0.2">
      <c r="A6003" s="16" t="s">
        <v>26124</v>
      </c>
      <c r="B6003" s="44" t="s">
        <v>19577</v>
      </c>
      <c r="C6003" s="16"/>
      <c r="D6003" s="16"/>
      <c r="E6003" s="16"/>
      <c r="F6003" s="16"/>
      <c r="G6003" s="16" t="s">
        <v>26154</v>
      </c>
      <c r="H6003" s="44" t="s">
        <v>4976</v>
      </c>
      <c r="I6003" s="86" t="s">
        <v>26155</v>
      </c>
      <c r="J6003" s="86" t="s">
        <v>26156</v>
      </c>
      <c r="K6003" s="86" t="s">
        <v>19607</v>
      </c>
    </row>
    <row r="6004" spans="1:11" ht="15" customHeight="1" x14ac:dyDescent="0.2">
      <c r="A6004" s="16" t="s">
        <v>26124</v>
      </c>
      <c r="B6004" s="44" t="s">
        <v>19577</v>
      </c>
      <c r="C6004" s="16"/>
      <c r="D6004" s="16"/>
      <c r="E6004" s="16"/>
      <c r="F6004" s="16"/>
      <c r="G6004" s="16" t="s">
        <v>26157</v>
      </c>
      <c r="H6004" s="44" t="s">
        <v>19657</v>
      </c>
      <c r="I6004" s="86" t="s">
        <v>8969</v>
      </c>
      <c r="J6004" s="86" t="s">
        <v>26103</v>
      </c>
      <c r="K6004" s="86" t="s">
        <v>19607</v>
      </c>
    </row>
    <row r="6005" spans="1:11" ht="15" customHeight="1" x14ac:dyDescent="0.2">
      <c r="A6005" s="16" t="s">
        <v>26124</v>
      </c>
      <c r="B6005" s="44" t="s">
        <v>19577</v>
      </c>
      <c r="C6005" s="16"/>
      <c r="D6005" s="16"/>
      <c r="E6005" s="16"/>
      <c r="F6005" s="16"/>
      <c r="G6005" s="16" t="s">
        <v>26157</v>
      </c>
      <c r="H6005" s="44" t="s">
        <v>19657</v>
      </c>
      <c r="I6005" s="86" t="s">
        <v>26158</v>
      </c>
      <c r="J6005" s="86" t="s">
        <v>26159</v>
      </c>
      <c r="K6005" s="86" t="s">
        <v>19607</v>
      </c>
    </row>
    <row r="6006" spans="1:11" ht="15" customHeight="1" x14ac:dyDescent="0.2">
      <c r="A6006" s="16" t="s">
        <v>26124</v>
      </c>
      <c r="B6006" s="44" t="s">
        <v>19577</v>
      </c>
      <c r="C6006" s="16"/>
      <c r="D6006" s="16"/>
      <c r="E6006" s="16"/>
      <c r="F6006" s="16"/>
      <c r="G6006" s="16" t="s">
        <v>26160</v>
      </c>
      <c r="H6006" s="44" t="s">
        <v>4966</v>
      </c>
      <c r="I6006" s="86" t="s">
        <v>2686</v>
      </c>
      <c r="J6006" s="86" t="s">
        <v>26161</v>
      </c>
      <c r="K6006" s="86" t="s">
        <v>22055</v>
      </c>
    </row>
    <row r="6007" spans="1:11" ht="15" customHeight="1" x14ac:dyDescent="0.2">
      <c r="A6007" s="16" t="s">
        <v>26124</v>
      </c>
      <c r="B6007" s="44" t="s">
        <v>19577</v>
      </c>
      <c r="C6007" s="16"/>
      <c r="D6007" s="16"/>
      <c r="E6007" s="16"/>
      <c r="F6007" s="16"/>
      <c r="G6007" s="16" t="s">
        <v>26162</v>
      </c>
      <c r="H6007" s="44" t="s">
        <v>16943</v>
      </c>
      <c r="I6007" s="86" t="s">
        <v>24030</v>
      </c>
      <c r="J6007" s="86" t="s">
        <v>26163</v>
      </c>
      <c r="K6007" s="86" t="s">
        <v>22055</v>
      </c>
    </row>
    <row r="6008" spans="1:11" ht="15" customHeight="1" x14ac:dyDescent="0.2">
      <c r="A6008" s="16" t="s">
        <v>26124</v>
      </c>
      <c r="B6008" s="44" t="s">
        <v>19577</v>
      </c>
      <c r="C6008" s="16"/>
      <c r="D6008" s="16"/>
      <c r="E6008" s="16"/>
      <c r="F6008" s="16"/>
      <c r="G6008" s="16" t="s">
        <v>26162</v>
      </c>
      <c r="H6008" s="44" t="s">
        <v>14581</v>
      </c>
      <c r="I6008" s="86" t="s">
        <v>26164</v>
      </c>
      <c r="J6008" s="86" t="s">
        <v>3137</v>
      </c>
      <c r="K6008" s="86" t="s">
        <v>22055</v>
      </c>
    </row>
    <row r="6009" spans="1:11" ht="15" customHeight="1" x14ac:dyDescent="0.2">
      <c r="A6009" s="16" t="s">
        <v>26124</v>
      </c>
      <c r="B6009" s="44" t="s">
        <v>19577</v>
      </c>
      <c r="C6009" s="16"/>
      <c r="D6009" s="16"/>
      <c r="E6009" s="16"/>
      <c r="F6009" s="16"/>
      <c r="G6009" s="16" t="s">
        <v>26162</v>
      </c>
      <c r="H6009" s="44" t="s">
        <v>8309</v>
      </c>
      <c r="I6009" s="86" t="s">
        <v>26165</v>
      </c>
      <c r="J6009" s="86" t="s">
        <v>22838</v>
      </c>
      <c r="K6009" s="86" t="s">
        <v>22055</v>
      </c>
    </row>
    <row r="6010" spans="1:11" ht="15" customHeight="1" x14ac:dyDescent="0.2">
      <c r="A6010" s="16" t="s">
        <v>26124</v>
      </c>
      <c r="B6010" s="44" t="s">
        <v>19577</v>
      </c>
      <c r="C6010" s="16"/>
      <c r="D6010" s="16"/>
      <c r="E6010" s="16"/>
      <c r="F6010" s="16"/>
      <c r="G6010" s="16" t="s">
        <v>26166</v>
      </c>
      <c r="H6010" s="44" t="s">
        <v>4966</v>
      </c>
      <c r="I6010" s="86" t="s">
        <v>26167</v>
      </c>
      <c r="J6010" s="86" t="s">
        <v>8761</v>
      </c>
      <c r="K6010" s="43"/>
    </row>
    <row r="6011" spans="1:11" ht="15" customHeight="1" x14ac:dyDescent="0.2">
      <c r="A6011" s="16" t="s">
        <v>26124</v>
      </c>
      <c r="B6011" s="44" t="s">
        <v>19577</v>
      </c>
      <c r="C6011" s="16"/>
      <c r="D6011" s="16"/>
      <c r="E6011" s="16"/>
      <c r="F6011" s="16"/>
      <c r="G6011" s="16" t="s">
        <v>26168</v>
      </c>
      <c r="H6011" s="44" t="s">
        <v>4976</v>
      </c>
      <c r="I6011" s="86" t="s">
        <v>26169</v>
      </c>
      <c r="J6011" s="86" t="s">
        <v>25542</v>
      </c>
      <c r="K6011" s="86" t="s">
        <v>19607</v>
      </c>
    </row>
    <row r="6012" spans="1:11" ht="15" customHeight="1" x14ac:dyDescent="0.2">
      <c r="A6012" s="16" t="s">
        <v>26124</v>
      </c>
      <c r="B6012" s="44" t="s">
        <v>19577</v>
      </c>
      <c r="C6012" s="16"/>
      <c r="D6012" s="16"/>
      <c r="E6012" s="16"/>
      <c r="F6012" s="16"/>
      <c r="G6012" s="16" t="s">
        <v>26168</v>
      </c>
      <c r="H6012" s="44" t="s">
        <v>4992</v>
      </c>
      <c r="I6012" s="86" t="s">
        <v>26170</v>
      </c>
      <c r="J6012" s="86" t="s">
        <v>26171</v>
      </c>
      <c r="K6012" s="86" t="s">
        <v>19607</v>
      </c>
    </row>
    <row r="6013" spans="1:11" ht="15" customHeight="1" x14ac:dyDescent="0.2">
      <c r="A6013" s="16" t="s">
        <v>26124</v>
      </c>
      <c r="B6013" s="44" t="s">
        <v>19577</v>
      </c>
      <c r="C6013" s="16"/>
      <c r="D6013" s="16"/>
      <c r="E6013" s="16"/>
      <c r="F6013" s="16"/>
      <c r="G6013" s="16" t="s">
        <v>26168</v>
      </c>
      <c r="H6013" s="44" t="s">
        <v>14581</v>
      </c>
      <c r="I6013" s="86" t="s">
        <v>26172</v>
      </c>
      <c r="J6013" s="86" t="s">
        <v>23231</v>
      </c>
      <c r="K6013" s="86" t="s">
        <v>22055</v>
      </c>
    </row>
    <row r="6014" spans="1:11" ht="15" customHeight="1" x14ac:dyDescent="0.2">
      <c r="A6014" s="16" t="s">
        <v>26124</v>
      </c>
      <c r="B6014" s="44" t="s">
        <v>19577</v>
      </c>
      <c r="C6014" s="16"/>
      <c r="D6014" s="16"/>
      <c r="E6014" s="16"/>
      <c r="F6014" s="16"/>
      <c r="G6014" s="16" t="s">
        <v>26168</v>
      </c>
      <c r="H6014" s="44" t="s">
        <v>4954</v>
      </c>
      <c r="I6014" s="86" t="s">
        <v>4262</v>
      </c>
      <c r="J6014" s="86" t="s">
        <v>26173</v>
      </c>
      <c r="K6014" s="86" t="s">
        <v>19607</v>
      </c>
    </row>
    <row r="6015" spans="1:11" ht="15" customHeight="1" x14ac:dyDescent="0.2">
      <c r="A6015" s="16" t="s">
        <v>26124</v>
      </c>
      <c r="B6015" s="44" t="s">
        <v>19577</v>
      </c>
      <c r="C6015" s="16"/>
      <c r="D6015" s="16"/>
      <c r="E6015" s="16"/>
      <c r="F6015" s="16"/>
      <c r="G6015" s="16" t="s">
        <v>26168</v>
      </c>
      <c r="H6015" s="44" t="s">
        <v>8309</v>
      </c>
      <c r="I6015" s="86" t="s">
        <v>26174</v>
      </c>
      <c r="J6015" s="86" t="s">
        <v>26175</v>
      </c>
      <c r="K6015" s="86" t="s">
        <v>22055</v>
      </c>
    </row>
    <row r="6016" spans="1:11" ht="15" customHeight="1" x14ac:dyDescent="0.2">
      <c r="A6016" s="16" t="s">
        <v>26124</v>
      </c>
      <c r="B6016" s="44" t="s">
        <v>19577</v>
      </c>
      <c r="C6016" s="16"/>
      <c r="D6016" s="16"/>
      <c r="E6016" s="16"/>
      <c r="F6016" s="16"/>
      <c r="G6016" s="16" t="s">
        <v>26176</v>
      </c>
      <c r="H6016" s="44" t="s">
        <v>3098</v>
      </c>
      <c r="I6016" s="86" t="s">
        <v>26177</v>
      </c>
      <c r="J6016" s="86" t="s">
        <v>15393</v>
      </c>
      <c r="K6016" s="43"/>
    </row>
    <row r="6017" spans="1:11" ht="15" customHeight="1" x14ac:dyDescent="0.2">
      <c r="A6017" s="16" t="s">
        <v>26124</v>
      </c>
      <c r="B6017" s="44" t="s">
        <v>19577</v>
      </c>
      <c r="C6017" s="16"/>
      <c r="D6017" s="16"/>
      <c r="E6017" s="16"/>
      <c r="F6017" s="16"/>
      <c r="G6017" s="16" t="s">
        <v>26176</v>
      </c>
      <c r="H6017" s="44" t="s">
        <v>3098</v>
      </c>
      <c r="I6017" s="86" t="s">
        <v>1796</v>
      </c>
      <c r="J6017" s="86" t="s">
        <v>9655</v>
      </c>
      <c r="K6017" s="43"/>
    </row>
    <row r="6018" spans="1:11" ht="15" customHeight="1" x14ac:dyDescent="0.2">
      <c r="A6018" s="16" t="s">
        <v>26124</v>
      </c>
      <c r="B6018" s="44" t="s">
        <v>19577</v>
      </c>
      <c r="C6018" s="16"/>
      <c r="D6018" s="16"/>
      <c r="E6018" s="16"/>
      <c r="F6018" s="16"/>
      <c r="G6018" s="16" t="s">
        <v>26176</v>
      </c>
      <c r="H6018" s="44" t="s">
        <v>4966</v>
      </c>
      <c r="I6018" s="86" t="s">
        <v>26178</v>
      </c>
      <c r="J6018" s="86" t="s">
        <v>26179</v>
      </c>
      <c r="K6018" s="43"/>
    </row>
    <row r="6019" spans="1:11" ht="15" customHeight="1" x14ac:dyDescent="0.2">
      <c r="A6019" s="16" t="s">
        <v>26124</v>
      </c>
      <c r="B6019" s="44" t="s">
        <v>19577</v>
      </c>
      <c r="C6019" s="16"/>
      <c r="D6019" s="16"/>
      <c r="E6019" s="16"/>
      <c r="F6019" s="16"/>
      <c r="G6019" s="16" t="s">
        <v>26176</v>
      </c>
      <c r="H6019" s="44" t="s">
        <v>14581</v>
      </c>
      <c r="I6019" s="86" t="s">
        <v>26180</v>
      </c>
      <c r="J6019" s="86" t="s">
        <v>26181</v>
      </c>
      <c r="K6019" s="43"/>
    </row>
    <row r="6020" spans="1:11" ht="15" customHeight="1" x14ac:dyDescent="0.2">
      <c r="A6020" s="16" t="s">
        <v>26124</v>
      </c>
      <c r="B6020" s="44" t="s">
        <v>19577</v>
      </c>
      <c r="C6020" s="16"/>
      <c r="D6020" s="16"/>
      <c r="E6020" s="16"/>
      <c r="F6020" s="16"/>
      <c r="G6020" s="16" t="s">
        <v>26176</v>
      </c>
      <c r="H6020" s="44" t="s">
        <v>4954</v>
      </c>
      <c r="I6020" s="86" t="s">
        <v>26182</v>
      </c>
      <c r="J6020" s="86" t="s">
        <v>24628</v>
      </c>
      <c r="K6020" s="43"/>
    </row>
    <row r="6021" spans="1:11" ht="15" customHeight="1" x14ac:dyDescent="0.2">
      <c r="A6021" s="16" t="s">
        <v>26124</v>
      </c>
      <c r="B6021" s="44" t="s">
        <v>19577</v>
      </c>
      <c r="C6021" s="16"/>
      <c r="D6021" s="16"/>
      <c r="E6021" s="16"/>
      <c r="F6021" s="16"/>
      <c r="G6021" s="16" t="s">
        <v>26183</v>
      </c>
      <c r="H6021" s="44" t="s">
        <v>4966</v>
      </c>
      <c r="I6021" s="86" t="s">
        <v>1607</v>
      </c>
      <c r="J6021" s="86" t="s">
        <v>19417</v>
      </c>
      <c r="K6021" s="43"/>
    </row>
    <row r="6022" spans="1:11" ht="15" customHeight="1" x14ac:dyDescent="0.2">
      <c r="A6022" s="16" t="s">
        <v>26124</v>
      </c>
      <c r="B6022" s="44" t="s">
        <v>19577</v>
      </c>
      <c r="C6022" s="16"/>
      <c r="D6022" s="16"/>
      <c r="E6022" s="16"/>
      <c r="F6022" s="16"/>
      <c r="G6022" s="16" t="s">
        <v>26183</v>
      </c>
      <c r="H6022" s="44" t="s">
        <v>4976</v>
      </c>
      <c r="I6022" s="86" t="s">
        <v>26184</v>
      </c>
      <c r="J6022" s="86"/>
      <c r="K6022" s="43"/>
    </row>
    <row r="6023" spans="1:11" ht="15" customHeight="1" x14ac:dyDescent="0.2">
      <c r="A6023" s="16" t="s">
        <v>26124</v>
      </c>
      <c r="B6023" s="44" t="s">
        <v>19577</v>
      </c>
      <c r="C6023" s="16"/>
      <c r="D6023" s="16"/>
      <c r="E6023" s="16"/>
      <c r="F6023" s="16"/>
      <c r="G6023" s="16" t="s">
        <v>26183</v>
      </c>
      <c r="H6023" s="44" t="s">
        <v>14581</v>
      </c>
      <c r="I6023" s="86" t="s">
        <v>23296</v>
      </c>
      <c r="J6023" s="86" t="s">
        <v>26185</v>
      </c>
      <c r="K6023" s="43"/>
    </row>
    <row r="6024" spans="1:11" ht="15" customHeight="1" x14ac:dyDescent="0.2">
      <c r="A6024" s="16" t="s">
        <v>26186</v>
      </c>
      <c r="B6024" s="44" t="s">
        <v>19577</v>
      </c>
      <c r="C6024" s="16"/>
      <c r="D6024" s="16"/>
      <c r="E6024" s="16"/>
      <c r="F6024" s="16"/>
      <c r="G6024" s="16" t="s">
        <v>26187</v>
      </c>
      <c r="H6024" s="44" t="s">
        <v>4966</v>
      </c>
      <c r="I6024" s="86" t="s">
        <v>26188</v>
      </c>
      <c r="J6024" s="86" t="s">
        <v>26189</v>
      </c>
      <c r="K6024" s="43"/>
    </row>
    <row r="6025" spans="1:11" ht="15" customHeight="1" x14ac:dyDescent="0.2">
      <c r="A6025" s="16" t="s">
        <v>26186</v>
      </c>
      <c r="B6025" s="44" t="s">
        <v>19577</v>
      </c>
      <c r="C6025" s="16"/>
      <c r="D6025" s="16"/>
      <c r="E6025" s="16"/>
      <c r="F6025" s="16"/>
      <c r="G6025" s="16" t="s">
        <v>26190</v>
      </c>
      <c r="H6025" s="44" t="s">
        <v>4964</v>
      </c>
      <c r="I6025" s="86" t="s">
        <v>26191</v>
      </c>
      <c r="J6025" s="86" t="s">
        <v>25932</v>
      </c>
      <c r="K6025" s="43"/>
    </row>
    <row r="6026" spans="1:11" ht="15" customHeight="1" x14ac:dyDescent="0.2">
      <c r="A6026" s="16" t="s">
        <v>26186</v>
      </c>
      <c r="B6026" s="44" t="s">
        <v>19577</v>
      </c>
      <c r="C6026" s="16"/>
      <c r="D6026" s="16"/>
      <c r="E6026" s="16"/>
      <c r="F6026" s="16"/>
      <c r="G6026" s="16" t="s">
        <v>26192</v>
      </c>
      <c r="H6026" s="44" t="s">
        <v>4954</v>
      </c>
      <c r="I6026" s="86" t="s">
        <v>26193</v>
      </c>
      <c r="J6026" s="86" t="s">
        <v>25873</v>
      </c>
      <c r="K6026" s="43"/>
    </row>
    <row r="6027" spans="1:11" ht="15" customHeight="1" x14ac:dyDescent="0.2">
      <c r="A6027" s="16" t="s">
        <v>26186</v>
      </c>
      <c r="B6027" s="44" t="s">
        <v>19577</v>
      </c>
      <c r="C6027" s="16"/>
      <c r="D6027" s="16"/>
      <c r="E6027" s="16"/>
      <c r="F6027" s="16"/>
      <c r="G6027" s="16" t="s">
        <v>26194</v>
      </c>
      <c r="H6027" s="44" t="s">
        <v>4966</v>
      </c>
      <c r="I6027" s="86" t="s">
        <v>1670</v>
      </c>
      <c r="J6027" s="86" t="s">
        <v>21306</v>
      </c>
      <c r="K6027" s="43"/>
    </row>
    <row r="6028" spans="1:11" ht="15" customHeight="1" x14ac:dyDescent="0.2">
      <c r="A6028" s="16" t="s">
        <v>26186</v>
      </c>
      <c r="B6028" s="44" t="s">
        <v>19577</v>
      </c>
      <c r="C6028" s="16"/>
      <c r="D6028" s="16"/>
      <c r="E6028" s="16"/>
      <c r="F6028" s="16"/>
      <c r="G6028" s="16" t="s">
        <v>26194</v>
      </c>
      <c r="H6028" s="44" t="s">
        <v>14581</v>
      </c>
      <c r="I6028" s="86" t="s">
        <v>7408</v>
      </c>
      <c r="J6028" s="86" t="s">
        <v>26195</v>
      </c>
      <c r="K6028" s="43"/>
    </row>
    <row r="6029" spans="1:11" ht="15" customHeight="1" x14ac:dyDescent="0.2">
      <c r="A6029" s="16" t="s">
        <v>26186</v>
      </c>
      <c r="B6029" s="44" t="s">
        <v>19577</v>
      </c>
      <c r="C6029" s="16"/>
      <c r="D6029" s="16"/>
      <c r="E6029" s="16"/>
      <c r="F6029" s="16"/>
      <c r="G6029" s="16" t="s">
        <v>26196</v>
      </c>
      <c r="H6029" s="44" t="s">
        <v>4966</v>
      </c>
      <c r="I6029" s="86" t="s">
        <v>26197</v>
      </c>
      <c r="J6029" s="86" t="s">
        <v>1118</v>
      </c>
      <c r="K6029" s="86" t="s">
        <v>22055</v>
      </c>
    </row>
    <row r="6030" spans="1:11" ht="15" customHeight="1" x14ac:dyDescent="0.2">
      <c r="A6030" s="16" t="s">
        <v>26186</v>
      </c>
      <c r="B6030" s="44" t="s">
        <v>19577</v>
      </c>
      <c r="C6030" s="16"/>
      <c r="D6030" s="16"/>
      <c r="E6030" s="16"/>
      <c r="F6030" s="16"/>
      <c r="G6030" s="16" t="s">
        <v>26196</v>
      </c>
      <c r="H6030" s="44" t="s">
        <v>14581</v>
      </c>
      <c r="I6030" s="86" t="s">
        <v>24427</v>
      </c>
      <c r="J6030" s="86" t="s">
        <v>25435</v>
      </c>
      <c r="K6030" s="86" t="s">
        <v>22055</v>
      </c>
    </row>
    <row r="6031" spans="1:11" ht="15" customHeight="1" x14ac:dyDescent="0.2">
      <c r="A6031" s="16" t="s">
        <v>26186</v>
      </c>
      <c r="B6031" s="44" t="s">
        <v>19577</v>
      </c>
      <c r="C6031" s="16"/>
      <c r="D6031" s="16"/>
      <c r="E6031" s="16"/>
      <c r="F6031" s="16"/>
      <c r="G6031" s="16" t="s">
        <v>26198</v>
      </c>
      <c r="H6031" s="44" t="s">
        <v>4964</v>
      </c>
      <c r="I6031" s="86" t="s">
        <v>3177</v>
      </c>
      <c r="J6031" s="86" t="s">
        <v>3178</v>
      </c>
      <c r="K6031" s="43"/>
    </row>
    <row r="6032" spans="1:11" ht="15" customHeight="1" x14ac:dyDescent="0.2">
      <c r="A6032" s="16" t="s">
        <v>26186</v>
      </c>
      <c r="B6032" s="44" t="s">
        <v>19577</v>
      </c>
      <c r="C6032" s="16"/>
      <c r="D6032" s="16"/>
      <c r="E6032" s="16"/>
      <c r="F6032" s="16"/>
      <c r="G6032" s="16" t="s">
        <v>26198</v>
      </c>
      <c r="H6032" s="44" t="s">
        <v>19627</v>
      </c>
      <c r="I6032" s="86" t="s">
        <v>22507</v>
      </c>
      <c r="J6032" s="86" t="s">
        <v>26199</v>
      </c>
      <c r="K6032" s="43"/>
    </row>
    <row r="6033" spans="1:11" ht="15" customHeight="1" x14ac:dyDescent="0.2">
      <c r="A6033" s="16" t="s">
        <v>26186</v>
      </c>
      <c r="B6033" s="44" t="s">
        <v>19577</v>
      </c>
      <c r="C6033" s="16"/>
      <c r="D6033" s="16"/>
      <c r="E6033" s="16"/>
      <c r="F6033" s="16"/>
      <c r="G6033" s="16" t="s">
        <v>26198</v>
      </c>
      <c r="H6033" s="44" t="s">
        <v>19627</v>
      </c>
      <c r="I6033" s="86" t="s">
        <v>26200</v>
      </c>
      <c r="J6033" s="86" t="s">
        <v>18905</v>
      </c>
      <c r="K6033" s="43"/>
    </row>
    <row r="6034" spans="1:11" ht="15" customHeight="1" x14ac:dyDescent="0.2">
      <c r="A6034" s="16" t="s">
        <v>26186</v>
      </c>
      <c r="B6034" s="44" t="s">
        <v>19577</v>
      </c>
      <c r="C6034" s="16"/>
      <c r="D6034" s="16"/>
      <c r="E6034" s="16"/>
      <c r="F6034" s="16"/>
      <c r="G6034" s="16" t="s">
        <v>26198</v>
      </c>
      <c r="H6034" s="44" t="s">
        <v>4992</v>
      </c>
      <c r="I6034" s="86" t="s">
        <v>26201</v>
      </c>
      <c r="J6034" s="86" t="s">
        <v>18468</v>
      </c>
      <c r="K6034" s="43"/>
    </row>
    <row r="6035" spans="1:11" ht="15" customHeight="1" x14ac:dyDescent="0.2">
      <c r="A6035" s="16" t="s">
        <v>26186</v>
      </c>
      <c r="B6035" s="44" t="s">
        <v>19577</v>
      </c>
      <c r="C6035" s="16"/>
      <c r="D6035" s="16"/>
      <c r="E6035" s="16"/>
      <c r="F6035" s="16"/>
      <c r="G6035" s="16" t="s">
        <v>26198</v>
      </c>
      <c r="H6035" s="44" t="s">
        <v>14581</v>
      </c>
      <c r="I6035" s="86" t="s">
        <v>26202</v>
      </c>
      <c r="J6035" s="86" t="s">
        <v>26203</v>
      </c>
      <c r="K6035" s="43"/>
    </row>
    <row r="6036" spans="1:11" ht="15" customHeight="1" x14ac:dyDescent="0.2">
      <c r="A6036" s="16" t="s">
        <v>26186</v>
      </c>
      <c r="B6036" s="44" t="s">
        <v>19577</v>
      </c>
      <c r="C6036" s="16"/>
      <c r="D6036" s="16"/>
      <c r="E6036" s="16"/>
      <c r="F6036" s="16"/>
      <c r="G6036" s="16" t="s">
        <v>26204</v>
      </c>
      <c r="H6036" s="44" t="s">
        <v>14581</v>
      </c>
      <c r="I6036" s="86" t="s">
        <v>26205</v>
      </c>
      <c r="J6036" s="86" t="s">
        <v>26206</v>
      </c>
      <c r="K6036" s="43"/>
    </row>
    <row r="6037" spans="1:11" ht="15" customHeight="1" x14ac:dyDescent="0.2">
      <c r="A6037" s="16" t="s">
        <v>26186</v>
      </c>
      <c r="B6037" s="44" t="s">
        <v>19577</v>
      </c>
      <c r="C6037" s="16"/>
      <c r="D6037" s="16"/>
      <c r="E6037" s="16"/>
      <c r="F6037" s="16"/>
      <c r="G6037" s="16" t="s">
        <v>26204</v>
      </c>
      <c r="H6037" s="44" t="s">
        <v>14581</v>
      </c>
      <c r="I6037" s="86" t="s">
        <v>26207</v>
      </c>
      <c r="J6037" s="86" t="s">
        <v>25435</v>
      </c>
      <c r="K6037" s="43"/>
    </row>
    <row r="6038" spans="1:11" ht="15" customHeight="1" x14ac:dyDescent="0.2">
      <c r="A6038" s="16" t="s">
        <v>26186</v>
      </c>
      <c r="B6038" s="44" t="s">
        <v>19577</v>
      </c>
      <c r="C6038" s="16"/>
      <c r="D6038" s="16"/>
      <c r="E6038" s="16"/>
      <c r="F6038" s="16"/>
      <c r="G6038" s="16" t="s">
        <v>26208</v>
      </c>
      <c r="H6038" s="44" t="s">
        <v>4966</v>
      </c>
      <c r="I6038" s="86" t="s">
        <v>26209</v>
      </c>
      <c r="J6038" s="86" t="s">
        <v>26210</v>
      </c>
      <c r="K6038" s="43"/>
    </row>
    <row r="6039" spans="1:11" ht="15" customHeight="1" x14ac:dyDescent="0.2">
      <c r="A6039" s="16" t="s">
        <v>26186</v>
      </c>
      <c r="B6039" s="44" t="s">
        <v>19577</v>
      </c>
      <c r="C6039" s="16"/>
      <c r="D6039" s="16"/>
      <c r="E6039" s="16"/>
      <c r="F6039" s="16"/>
      <c r="G6039" s="16" t="s">
        <v>26208</v>
      </c>
      <c r="H6039" s="44" t="s">
        <v>4966</v>
      </c>
      <c r="I6039" s="86" t="s">
        <v>26211</v>
      </c>
      <c r="J6039" s="86" t="s">
        <v>26212</v>
      </c>
      <c r="K6039" s="43"/>
    </row>
    <row r="6040" spans="1:11" ht="15" customHeight="1" x14ac:dyDescent="0.2">
      <c r="A6040" s="16" t="s">
        <v>26186</v>
      </c>
      <c r="B6040" s="44" t="s">
        <v>19577</v>
      </c>
      <c r="C6040" s="16"/>
      <c r="D6040" s="16"/>
      <c r="E6040" s="16"/>
      <c r="F6040" s="16"/>
      <c r="G6040" s="16" t="s">
        <v>26208</v>
      </c>
      <c r="H6040" s="44" t="s">
        <v>4992</v>
      </c>
      <c r="I6040" s="86" t="s">
        <v>26213</v>
      </c>
      <c r="J6040" s="86" t="s">
        <v>26214</v>
      </c>
      <c r="K6040" s="43"/>
    </row>
    <row r="6041" spans="1:11" ht="15" customHeight="1" x14ac:dyDescent="0.2">
      <c r="A6041" s="16" t="s">
        <v>26186</v>
      </c>
      <c r="B6041" s="44" t="s">
        <v>19577</v>
      </c>
      <c r="C6041" s="16"/>
      <c r="D6041" s="16"/>
      <c r="E6041" s="16"/>
      <c r="F6041" s="16"/>
      <c r="G6041" s="16" t="s">
        <v>26215</v>
      </c>
      <c r="H6041" s="44" t="s">
        <v>14581</v>
      </c>
      <c r="I6041" s="86" t="s">
        <v>26216</v>
      </c>
      <c r="J6041" s="86" t="s">
        <v>26217</v>
      </c>
      <c r="K6041" s="43"/>
    </row>
    <row r="6042" spans="1:11" ht="15" customHeight="1" x14ac:dyDescent="0.2">
      <c r="A6042" s="16" t="s">
        <v>26186</v>
      </c>
      <c r="B6042" s="44" t="s">
        <v>19577</v>
      </c>
      <c r="C6042" s="16"/>
      <c r="D6042" s="16"/>
      <c r="E6042" s="16"/>
      <c r="F6042" s="16"/>
      <c r="G6042" s="16" t="s">
        <v>26215</v>
      </c>
      <c r="H6042" s="44" t="s">
        <v>7193</v>
      </c>
      <c r="I6042" s="86" t="s">
        <v>26218</v>
      </c>
      <c r="J6042" s="86" t="s">
        <v>25378</v>
      </c>
      <c r="K6042" s="43"/>
    </row>
    <row r="6043" spans="1:11" ht="15" customHeight="1" x14ac:dyDescent="0.2">
      <c r="A6043" s="16" t="s">
        <v>26186</v>
      </c>
      <c r="B6043" s="44" t="s">
        <v>19577</v>
      </c>
      <c r="C6043" s="16"/>
      <c r="D6043" s="16"/>
      <c r="E6043" s="16"/>
      <c r="F6043" s="16"/>
      <c r="G6043" s="16" t="s">
        <v>26219</v>
      </c>
      <c r="H6043" s="44" t="s">
        <v>19627</v>
      </c>
      <c r="I6043" s="86" t="s">
        <v>3123</v>
      </c>
      <c r="J6043" s="86" t="s">
        <v>26220</v>
      </c>
      <c r="K6043" s="43"/>
    </row>
    <row r="6044" spans="1:11" ht="15" customHeight="1" x14ac:dyDescent="0.2">
      <c r="A6044" s="16" t="s">
        <v>26186</v>
      </c>
      <c r="B6044" s="44" t="s">
        <v>19577</v>
      </c>
      <c r="C6044" s="16"/>
      <c r="D6044" s="16"/>
      <c r="E6044" s="16"/>
      <c r="F6044" s="16"/>
      <c r="G6044" s="16" t="s">
        <v>26219</v>
      </c>
      <c r="H6044" s="44" t="s">
        <v>19627</v>
      </c>
      <c r="I6044" s="86" t="s">
        <v>26221</v>
      </c>
      <c r="J6044" s="86" t="s">
        <v>19482</v>
      </c>
      <c r="K6044" s="43"/>
    </row>
    <row r="6045" spans="1:11" ht="15" customHeight="1" x14ac:dyDescent="0.2">
      <c r="A6045" s="16" t="s">
        <v>26186</v>
      </c>
      <c r="B6045" s="44" t="s">
        <v>19577</v>
      </c>
      <c r="C6045" s="16"/>
      <c r="D6045" s="16"/>
      <c r="E6045" s="16"/>
      <c r="F6045" s="16"/>
      <c r="G6045" s="16" t="s">
        <v>26219</v>
      </c>
      <c r="H6045" s="44" t="s">
        <v>19627</v>
      </c>
      <c r="I6045" s="86" t="s">
        <v>26222</v>
      </c>
      <c r="J6045" s="86" t="s">
        <v>26223</v>
      </c>
      <c r="K6045" s="43"/>
    </row>
    <row r="6046" spans="1:11" ht="15" customHeight="1" x14ac:dyDescent="0.2">
      <c r="A6046" s="16" t="s">
        <v>26186</v>
      </c>
      <c r="B6046" s="44" t="s">
        <v>19577</v>
      </c>
      <c r="C6046" s="16"/>
      <c r="D6046" s="16"/>
      <c r="E6046" s="16"/>
      <c r="F6046" s="16"/>
      <c r="G6046" s="16" t="s">
        <v>26219</v>
      </c>
      <c r="H6046" s="44" t="s">
        <v>4992</v>
      </c>
      <c r="I6046" s="86" t="s">
        <v>26224</v>
      </c>
      <c r="J6046" s="86"/>
      <c r="K6046" s="43"/>
    </row>
    <row r="6047" spans="1:11" ht="15" customHeight="1" x14ac:dyDescent="0.2">
      <c r="A6047" s="16" t="s">
        <v>26186</v>
      </c>
      <c r="B6047" s="44" t="s">
        <v>19577</v>
      </c>
      <c r="C6047" s="16"/>
      <c r="D6047" s="16"/>
      <c r="E6047" s="16"/>
      <c r="F6047" s="16"/>
      <c r="G6047" s="16" t="s">
        <v>26219</v>
      </c>
      <c r="H6047" s="44" t="s">
        <v>14581</v>
      </c>
      <c r="I6047" s="86" t="s">
        <v>26225</v>
      </c>
      <c r="J6047" s="86" t="s">
        <v>24760</v>
      </c>
      <c r="K6047" s="43"/>
    </row>
    <row r="6048" spans="1:11" ht="15" customHeight="1" x14ac:dyDescent="0.2">
      <c r="A6048" s="16" t="s">
        <v>26186</v>
      </c>
      <c r="B6048" s="44" t="s">
        <v>19577</v>
      </c>
      <c r="C6048" s="16"/>
      <c r="D6048" s="16"/>
      <c r="E6048" s="16"/>
      <c r="F6048" s="16"/>
      <c r="G6048" s="16" t="s">
        <v>26226</v>
      </c>
      <c r="H6048" s="44" t="s">
        <v>4966</v>
      </c>
      <c r="I6048" s="86" t="s">
        <v>15019</v>
      </c>
      <c r="J6048" s="86" t="s">
        <v>22838</v>
      </c>
      <c r="K6048" s="43"/>
    </row>
    <row r="6049" spans="1:11" ht="15" customHeight="1" x14ac:dyDescent="0.2">
      <c r="A6049" s="16" t="s">
        <v>26186</v>
      </c>
      <c r="B6049" s="44" t="s">
        <v>19577</v>
      </c>
      <c r="C6049" s="16"/>
      <c r="D6049" s="16"/>
      <c r="E6049" s="16"/>
      <c r="F6049" s="16"/>
      <c r="G6049" s="16" t="s">
        <v>26226</v>
      </c>
      <c r="H6049" s="44" t="s">
        <v>8309</v>
      </c>
      <c r="I6049" s="86" t="s">
        <v>26227</v>
      </c>
      <c r="J6049" s="86" t="s">
        <v>7534</v>
      </c>
      <c r="K6049" s="43"/>
    </row>
    <row r="6050" spans="1:11" ht="15" customHeight="1" x14ac:dyDescent="0.2">
      <c r="A6050" s="16" t="s">
        <v>26186</v>
      </c>
      <c r="B6050" s="44" t="s">
        <v>19577</v>
      </c>
      <c r="C6050" s="16"/>
      <c r="D6050" s="16"/>
      <c r="E6050" s="16"/>
      <c r="F6050" s="16"/>
      <c r="G6050" s="16" t="s">
        <v>26228</v>
      </c>
      <c r="H6050" s="44" t="s">
        <v>4964</v>
      </c>
      <c r="I6050" s="86" t="s">
        <v>1235</v>
      </c>
      <c r="J6050" s="86" t="s">
        <v>5035</v>
      </c>
      <c r="K6050" s="43"/>
    </row>
    <row r="6051" spans="1:11" ht="15" customHeight="1" x14ac:dyDescent="0.2">
      <c r="A6051" s="16" t="s">
        <v>26186</v>
      </c>
      <c r="B6051" s="44" t="s">
        <v>19577</v>
      </c>
      <c r="C6051" s="16"/>
      <c r="D6051" s="16"/>
      <c r="E6051" s="16"/>
      <c r="F6051" s="16"/>
      <c r="G6051" s="16" t="s">
        <v>26228</v>
      </c>
      <c r="H6051" s="44" t="s">
        <v>4966</v>
      </c>
      <c r="I6051" s="86" t="s">
        <v>1639</v>
      </c>
      <c r="J6051" s="86" t="s">
        <v>15969</v>
      </c>
      <c r="K6051" s="43"/>
    </row>
    <row r="6052" spans="1:11" ht="15" customHeight="1" x14ac:dyDescent="0.2">
      <c r="A6052" s="16" t="s">
        <v>26186</v>
      </c>
      <c r="B6052" s="44" t="s">
        <v>19577</v>
      </c>
      <c r="C6052" s="16"/>
      <c r="D6052" s="16"/>
      <c r="E6052" s="16"/>
      <c r="F6052" s="16"/>
      <c r="G6052" s="16" t="s">
        <v>26228</v>
      </c>
      <c r="H6052" s="44" t="s">
        <v>4976</v>
      </c>
      <c r="I6052" s="86" t="s">
        <v>26229</v>
      </c>
      <c r="J6052" s="86" t="s">
        <v>26214</v>
      </c>
      <c r="K6052" s="43"/>
    </row>
    <row r="6053" spans="1:11" ht="15" customHeight="1" x14ac:dyDescent="0.2">
      <c r="A6053" s="16" t="s">
        <v>26186</v>
      </c>
      <c r="B6053" s="44" t="s">
        <v>19577</v>
      </c>
      <c r="C6053" s="16"/>
      <c r="D6053" s="16"/>
      <c r="E6053" s="16"/>
      <c r="F6053" s="16"/>
      <c r="G6053" s="16" t="s">
        <v>26228</v>
      </c>
      <c r="H6053" s="44" t="s">
        <v>7193</v>
      </c>
      <c r="I6053" s="86" t="s">
        <v>26230</v>
      </c>
      <c r="J6053" s="86" t="s">
        <v>26231</v>
      </c>
      <c r="K6053" s="43"/>
    </row>
    <row r="6054" spans="1:11" ht="15" customHeight="1" x14ac:dyDescent="0.2">
      <c r="A6054" s="16" t="s">
        <v>26186</v>
      </c>
      <c r="B6054" s="44" t="s">
        <v>19577</v>
      </c>
      <c r="C6054" s="16"/>
      <c r="D6054" s="16"/>
      <c r="E6054" s="16"/>
      <c r="F6054" s="16"/>
      <c r="G6054" s="16" t="s">
        <v>26232</v>
      </c>
      <c r="H6054" s="44" t="s">
        <v>4964</v>
      </c>
      <c r="I6054" s="86" t="s">
        <v>1270</v>
      </c>
      <c r="J6054" s="86" t="s">
        <v>5162</v>
      </c>
      <c r="K6054" s="43"/>
    </row>
    <row r="6055" spans="1:11" ht="15" customHeight="1" x14ac:dyDescent="0.2">
      <c r="A6055" s="16" t="s">
        <v>26186</v>
      </c>
      <c r="B6055" s="44" t="s">
        <v>19577</v>
      </c>
      <c r="C6055" s="16"/>
      <c r="D6055" s="16"/>
      <c r="E6055" s="16"/>
      <c r="F6055" s="16"/>
      <c r="G6055" s="16" t="s">
        <v>26232</v>
      </c>
      <c r="H6055" s="44" t="s">
        <v>14581</v>
      </c>
      <c r="I6055" s="86" t="s">
        <v>26233</v>
      </c>
      <c r="J6055" s="86" t="s">
        <v>24628</v>
      </c>
      <c r="K6055" s="43"/>
    </row>
    <row r="6056" spans="1:11" ht="15" customHeight="1" x14ac:dyDescent="0.2">
      <c r="A6056" s="16" t="s">
        <v>26186</v>
      </c>
      <c r="B6056" s="44" t="s">
        <v>19577</v>
      </c>
      <c r="C6056" s="16"/>
      <c r="D6056" s="16"/>
      <c r="E6056" s="16"/>
      <c r="F6056" s="16"/>
      <c r="G6056" s="16" t="s">
        <v>26234</v>
      </c>
      <c r="H6056" s="44" t="s">
        <v>4976</v>
      </c>
      <c r="I6056" s="86" t="s">
        <v>2783</v>
      </c>
      <c r="J6056" s="86" t="s">
        <v>26235</v>
      </c>
      <c r="K6056" s="43"/>
    </row>
    <row r="6057" spans="1:11" ht="15" customHeight="1" x14ac:dyDescent="0.2">
      <c r="A6057" s="16" t="s">
        <v>26186</v>
      </c>
      <c r="B6057" s="44" t="s">
        <v>19577</v>
      </c>
      <c r="C6057" s="16"/>
      <c r="D6057" s="16"/>
      <c r="E6057" s="16"/>
      <c r="F6057" s="16"/>
      <c r="G6057" s="16" t="s">
        <v>724</v>
      </c>
      <c r="H6057" s="44" t="s">
        <v>3098</v>
      </c>
      <c r="I6057" s="86" t="s">
        <v>26236</v>
      </c>
      <c r="J6057" s="86" t="s">
        <v>26237</v>
      </c>
      <c r="K6057" s="86" t="s">
        <v>8434</v>
      </c>
    </row>
    <row r="6058" spans="1:11" ht="15" customHeight="1" x14ac:dyDescent="0.2">
      <c r="A6058" s="16" t="s">
        <v>26186</v>
      </c>
      <c r="B6058" s="44" t="s">
        <v>19577</v>
      </c>
      <c r="C6058" s="16"/>
      <c r="D6058" s="16"/>
      <c r="E6058" s="16"/>
      <c r="F6058" s="16"/>
      <c r="G6058" s="16" t="s">
        <v>724</v>
      </c>
      <c r="H6058" s="44" t="s">
        <v>3098</v>
      </c>
      <c r="I6058" s="86" t="s">
        <v>2901</v>
      </c>
      <c r="J6058" s="86" t="s">
        <v>5049</v>
      </c>
      <c r="K6058" s="86" t="s">
        <v>8434</v>
      </c>
    </row>
    <row r="6059" spans="1:11" ht="15" customHeight="1" x14ac:dyDescent="0.2">
      <c r="A6059" s="16" t="s">
        <v>26186</v>
      </c>
      <c r="B6059" s="44" t="s">
        <v>19577</v>
      </c>
      <c r="C6059" s="16"/>
      <c r="D6059" s="16"/>
      <c r="E6059" s="16"/>
      <c r="F6059" s="16"/>
      <c r="G6059" s="16" t="s">
        <v>724</v>
      </c>
      <c r="H6059" s="44" t="s">
        <v>19627</v>
      </c>
      <c r="I6059" s="86" t="s">
        <v>26238</v>
      </c>
      <c r="J6059" s="86" t="s">
        <v>1883</v>
      </c>
      <c r="K6059" s="86" t="s">
        <v>9246</v>
      </c>
    </row>
    <row r="6060" spans="1:11" ht="15" customHeight="1" x14ac:dyDescent="0.2">
      <c r="A6060" s="16" t="s">
        <v>26186</v>
      </c>
      <c r="B6060" s="44" t="s">
        <v>19577</v>
      </c>
      <c r="C6060" s="16"/>
      <c r="D6060" s="16"/>
      <c r="E6060" s="16"/>
      <c r="F6060" s="16"/>
      <c r="G6060" s="16" t="s">
        <v>724</v>
      </c>
      <c r="H6060" s="44" t="s">
        <v>19627</v>
      </c>
      <c r="I6060" s="86" t="s">
        <v>26239</v>
      </c>
      <c r="J6060" s="86" t="s">
        <v>7420</v>
      </c>
      <c r="K6060" s="86" t="s">
        <v>8434</v>
      </c>
    </row>
    <row r="6061" spans="1:11" ht="15" customHeight="1" x14ac:dyDescent="0.2">
      <c r="A6061" s="16" t="s">
        <v>26186</v>
      </c>
      <c r="B6061" s="44" t="s">
        <v>19577</v>
      </c>
      <c r="C6061" s="16"/>
      <c r="D6061" s="16"/>
      <c r="E6061" s="16"/>
      <c r="F6061" s="16"/>
      <c r="G6061" s="16" t="s">
        <v>724</v>
      </c>
      <c r="H6061" s="44" t="s">
        <v>19627</v>
      </c>
      <c r="I6061" s="86" t="s">
        <v>26240</v>
      </c>
      <c r="J6061" s="86" t="s">
        <v>3902</v>
      </c>
      <c r="K6061" s="86" t="s">
        <v>8434</v>
      </c>
    </row>
    <row r="6062" spans="1:11" ht="15" customHeight="1" x14ac:dyDescent="0.2">
      <c r="A6062" s="16" t="s">
        <v>26186</v>
      </c>
      <c r="B6062" s="44" t="s">
        <v>19577</v>
      </c>
      <c r="C6062" s="16"/>
      <c r="D6062" s="16"/>
      <c r="E6062" s="16"/>
      <c r="F6062" s="16"/>
      <c r="G6062" s="16" t="s">
        <v>724</v>
      </c>
      <c r="H6062" s="44" t="s">
        <v>19627</v>
      </c>
      <c r="I6062" s="86" t="s">
        <v>26241</v>
      </c>
      <c r="J6062" s="86" t="s">
        <v>3930</v>
      </c>
      <c r="K6062" s="86" t="s">
        <v>8434</v>
      </c>
    </row>
    <row r="6063" spans="1:11" ht="15" customHeight="1" x14ac:dyDescent="0.2">
      <c r="A6063" s="16" t="s">
        <v>26186</v>
      </c>
      <c r="B6063" s="44" t="s">
        <v>19577</v>
      </c>
      <c r="C6063" s="16"/>
      <c r="D6063" s="16"/>
      <c r="E6063" s="16"/>
      <c r="F6063" s="16"/>
      <c r="G6063" s="16" t="s">
        <v>724</v>
      </c>
      <c r="H6063" s="44" t="s">
        <v>19627</v>
      </c>
      <c r="I6063" s="86" t="s">
        <v>26242</v>
      </c>
      <c r="J6063" s="86" t="s">
        <v>3961</v>
      </c>
      <c r="K6063" s="86" t="s">
        <v>8434</v>
      </c>
    </row>
    <row r="6064" spans="1:11" ht="15" customHeight="1" x14ac:dyDescent="0.2">
      <c r="A6064" s="16" t="s">
        <v>26186</v>
      </c>
      <c r="B6064" s="44" t="s">
        <v>19577</v>
      </c>
      <c r="C6064" s="16"/>
      <c r="D6064" s="16"/>
      <c r="E6064" s="16"/>
      <c r="F6064" s="16"/>
      <c r="G6064" s="16" t="s">
        <v>724</v>
      </c>
      <c r="H6064" s="44" t="s">
        <v>19627</v>
      </c>
      <c r="I6064" s="86" t="s">
        <v>26243</v>
      </c>
      <c r="J6064" s="86" t="s">
        <v>2784</v>
      </c>
      <c r="K6064" s="86" t="s">
        <v>8434</v>
      </c>
    </row>
    <row r="6065" spans="1:11" ht="15" customHeight="1" x14ac:dyDescent="0.2">
      <c r="A6065" s="16" t="s">
        <v>26186</v>
      </c>
      <c r="B6065" s="44" t="s">
        <v>19577</v>
      </c>
      <c r="C6065" s="16"/>
      <c r="D6065" s="16"/>
      <c r="E6065" s="16"/>
      <c r="F6065" s="16"/>
      <c r="G6065" s="16" t="s">
        <v>724</v>
      </c>
      <c r="H6065" s="44" t="s">
        <v>19627</v>
      </c>
      <c r="I6065" s="86" t="s">
        <v>26244</v>
      </c>
      <c r="J6065" s="86" t="s">
        <v>7393</v>
      </c>
      <c r="K6065" s="86" t="s">
        <v>8434</v>
      </c>
    </row>
    <row r="6066" spans="1:11" ht="15" customHeight="1" x14ac:dyDescent="0.2">
      <c r="A6066" s="16" t="s">
        <v>26245</v>
      </c>
      <c r="B6066" s="44" t="s">
        <v>19577</v>
      </c>
      <c r="C6066" s="16"/>
      <c r="D6066" s="16"/>
      <c r="E6066" s="16"/>
      <c r="F6066" s="16"/>
      <c r="G6066" s="16" t="s">
        <v>724</v>
      </c>
      <c r="H6066" s="44" t="s">
        <v>19627</v>
      </c>
      <c r="I6066" s="86" t="s">
        <v>26246</v>
      </c>
      <c r="J6066" s="86" t="s">
        <v>7402</v>
      </c>
      <c r="K6066" s="43" t="s">
        <v>5169</v>
      </c>
    </row>
    <row r="6067" spans="1:11" ht="15" customHeight="1" x14ac:dyDescent="0.2">
      <c r="A6067" s="16" t="s">
        <v>26245</v>
      </c>
      <c r="B6067" s="44" t="s">
        <v>19577</v>
      </c>
      <c r="C6067" s="16"/>
      <c r="D6067" s="16"/>
      <c r="E6067" s="16"/>
      <c r="F6067" s="16"/>
      <c r="G6067" s="16" t="s">
        <v>724</v>
      </c>
      <c r="H6067" s="44" t="s">
        <v>19627</v>
      </c>
      <c r="I6067" s="86" t="s">
        <v>25370</v>
      </c>
      <c r="J6067" s="86" t="s">
        <v>26247</v>
      </c>
      <c r="K6067" s="86" t="s">
        <v>4169</v>
      </c>
    </row>
    <row r="6068" spans="1:11" ht="15" customHeight="1" x14ac:dyDescent="0.2">
      <c r="A6068" s="16" t="s">
        <v>26245</v>
      </c>
      <c r="B6068" s="44" t="s">
        <v>19577</v>
      </c>
      <c r="C6068" s="16"/>
      <c r="D6068" s="16"/>
      <c r="E6068" s="16"/>
      <c r="F6068" s="16"/>
      <c r="G6068" s="16" t="s">
        <v>724</v>
      </c>
      <c r="H6068" s="44" t="s">
        <v>26248</v>
      </c>
      <c r="I6068" s="86" t="s">
        <v>26249</v>
      </c>
      <c r="J6068" s="86" t="s">
        <v>9290</v>
      </c>
      <c r="K6068" s="86" t="s">
        <v>4218</v>
      </c>
    </row>
    <row r="6069" spans="1:11" ht="15" customHeight="1" x14ac:dyDescent="0.2">
      <c r="A6069" s="16" t="s">
        <v>26245</v>
      </c>
      <c r="B6069" s="44" t="s">
        <v>19577</v>
      </c>
      <c r="C6069" s="16"/>
      <c r="D6069" s="16"/>
      <c r="E6069" s="16"/>
      <c r="F6069" s="16"/>
      <c r="G6069" s="16" t="s">
        <v>724</v>
      </c>
      <c r="H6069" s="44" t="s">
        <v>26248</v>
      </c>
      <c r="I6069" s="86" t="s">
        <v>26250</v>
      </c>
      <c r="J6069" s="86" t="s">
        <v>13919</v>
      </c>
      <c r="K6069" s="86" t="s">
        <v>4225</v>
      </c>
    </row>
    <row r="6070" spans="1:11" ht="15" customHeight="1" x14ac:dyDescent="0.2">
      <c r="A6070" s="16" t="s">
        <v>26245</v>
      </c>
      <c r="B6070" s="44" t="s">
        <v>19577</v>
      </c>
      <c r="C6070" s="16"/>
      <c r="D6070" s="16"/>
      <c r="E6070" s="16"/>
      <c r="F6070" s="16"/>
      <c r="G6070" s="16" t="s">
        <v>724</v>
      </c>
      <c r="H6070" s="44" t="s">
        <v>26248</v>
      </c>
      <c r="I6070" s="86" t="s">
        <v>26251</v>
      </c>
      <c r="J6070" s="86" t="s">
        <v>16155</v>
      </c>
      <c r="K6070" s="86" t="s">
        <v>7998</v>
      </c>
    </row>
    <row r="6071" spans="1:11" ht="15" customHeight="1" x14ac:dyDescent="0.2">
      <c r="A6071" s="16" t="s">
        <v>26245</v>
      </c>
      <c r="B6071" s="44" t="s">
        <v>19577</v>
      </c>
      <c r="C6071" s="16"/>
      <c r="D6071" s="16"/>
      <c r="E6071" s="16"/>
      <c r="F6071" s="16"/>
      <c r="G6071" s="16" t="s">
        <v>724</v>
      </c>
      <c r="H6071" s="44" t="s">
        <v>26248</v>
      </c>
      <c r="I6071" s="86" t="s">
        <v>26252</v>
      </c>
      <c r="J6071" s="86" t="s">
        <v>9419</v>
      </c>
      <c r="K6071" s="86" t="s">
        <v>7152</v>
      </c>
    </row>
    <row r="6072" spans="1:11" ht="15" customHeight="1" x14ac:dyDescent="0.2">
      <c r="A6072" s="16" t="s">
        <v>26245</v>
      </c>
      <c r="B6072" s="44" t="s">
        <v>19577</v>
      </c>
      <c r="C6072" s="16"/>
      <c r="D6072" s="16"/>
      <c r="E6072" s="16"/>
      <c r="F6072" s="16"/>
      <c r="G6072" s="16" t="s">
        <v>724</v>
      </c>
      <c r="H6072" s="44" t="s">
        <v>26248</v>
      </c>
      <c r="I6072" s="86" t="s">
        <v>26253</v>
      </c>
      <c r="J6072" s="86" t="s">
        <v>7490</v>
      </c>
      <c r="K6072" s="86" t="s">
        <v>8434</v>
      </c>
    </row>
    <row r="6073" spans="1:11" ht="15" customHeight="1" x14ac:dyDescent="0.2">
      <c r="A6073" s="16" t="s">
        <v>26245</v>
      </c>
      <c r="B6073" s="44" t="s">
        <v>19577</v>
      </c>
      <c r="C6073" s="16"/>
      <c r="D6073" s="16"/>
      <c r="E6073" s="16"/>
      <c r="F6073" s="16"/>
      <c r="G6073" s="16" t="s">
        <v>724</v>
      </c>
      <c r="H6073" s="44" t="s">
        <v>26248</v>
      </c>
      <c r="I6073" s="86" t="s">
        <v>26254</v>
      </c>
      <c r="J6073" s="86" t="s">
        <v>3285</v>
      </c>
      <c r="K6073" s="86" t="s">
        <v>8434</v>
      </c>
    </row>
    <row r="6074" spans="1:11" ht="15" customHeight="1" x14ac:dyDescent="0.2">
      <c r="A6074" s="16" t="s">
        <v>26245</v>
      </c>
      <c r="B6074" s="44" t="s">
        <v>19577</v>
      </c>
      <c r="C6074" s="16"/>
      <c r="D6074" s="16"/>
      <c r="E6074" s="16"/>
      <c r="F6074" s="16"/>
      <c r="G6074" s="16" t="s">
        <v>724</v>
      </c>
      <c r="H6074" s="44" t="s">
        <v>26248</v>
      </c>
      <c r="I6074" s="86" t="s">
        <v>26255</v>
      </c>
      <c r="J6074" s="86" t="s">
        <v>7869</v>
      </c>
      <c r="K6074" s="86" t="s">
        <v>8434</v>
      </c>
    </row>
    <row r="6075" spans="1:11" ht="15" customHeight="1" x14ac:dyDescent="0.2">
      <c r="A6075" s="16" t="s">
        <v>26245</v>
      </c>
      <c r="B6075" s="44" t="s">
        <v>19577</v>
      </c>
      <c r="C6075" s="16"/>
      <c r="D6075" s="16"/>
      <c r="E6075" s="16"/>
      <c r="F6075" s="16"/>
      <c r="G6075" s="16" t="s">
        <v>724</v>
      </c>
      <c r="H6075" s="44" t="s">
        <v>26248</v>
      </c>
      <c r="I6075" s="86" t="s">
        <v>26256</v>
      </c>
      <c r="J6075" s="86" t="s">
        <v>9739</v>
      </c>
      <c r="K6075" s="86" t="s">
        <v>8434</v>
      </c>
    </row>
    <row r="6076" spans="1:11" ht="15" customHeight="1" x14ac:dyDescent="0.2">
      <c r="A6076" s="16" t="s">
        <v>26245</v>
      </c>
      <c r="B6076" s="44" t="s">
        <v>19577</v>
      </c>
      <c r="C6076" s="16"/>
      <c r="D6076" s="16"/>
      <c r="E6076" s="16"/>
      <c r="F6076" s="16"/>
      <c r="G6076" s="16" t="s">
        <v>724</v>
      </c>
      <c r="H6076" s="44" t="s">
        <v>26248</v>
      </c>
      <c r="I6076" s="86" t="s">
        <v>26257</v>
      </c>
      <c r="J6076" s="86" t="s">
        <v>2138</v>
      </c>
      <c r="K6076" s="86" t="s">
        <v>8434</v>
      </c>
    </row>
    <row r="6077" spans="1:11" ht="15" customHeight="1" x14ac:dyDescent="0.2">
      <c r="A6077" s="16" t="s">
        <v>26245</v>
      </c>
      <c r="B6077" s="44" t="s">
        <v>19577</v>
      </c>
      <c r="C6077" s="16"/>
      <c r="D6077" s="16"/>
      <c r="E6077" s="16"/>
      <c r="F6077" s="16"/>
      <c r="G6077" s="16" t="s">
        <v>724</v>
      </c>
      <c r="H6077" s="44" t="s">
        <v>26248</v>
      </c>
      <c r="I6077" s="86" t="s">
        <v>26258</v>
      </c>
      <c r="J6077" s="86" t="s">
        <v>26259</v>
      </c>
      <c r="K6077" s="86" t="s">
        <v>8434</v>
      </c>
    </row>
    <row r="6078" spans="1:11" ht="15" customHeight="1" x14ac:dyDescent="0.2">
      <c r="A6078" s="16" t="s">
        <v>26245</v>
      </c>
      <c r="B6078" s="44" t="s">
        <v>19577</v>
      </c>
      <c r="C6078" s="16"/>
      <c r="D6078" s="16"/>
      <c r="E6078" s="16"/>
      <c r="F6078" s="16"/>
      <c r="G6078" s="16" t="s">
        <v>724</v>
      </c>
      <c r="H6078" s="44" t="s">
        <v>26248</v>
      </c>
      <c r="I6078" s="86" t="s">
        <v>3040</v>
      </c>
      <c r="J6078" s="86" t="s">
        <v>2308</v>
      </c>
      <c r="K6078" s="86" t="s">
        <v>8434</v>
      </c>
    </row>
    <row r="6079" spans="1:11" ht="15" customHeight="1" x14ac:dyDescent="0.2">
      <c r="A6079" s="16" t="s">
        <v>26245</v>
      </c>
      <c r="B6079" s="44" t="s">
        <v>19577</v>
      </c>
      <c r="C6079" s="16"/>
      <c r="D6079" s="16"/>
      <c r="E6079" s="16"/>
      <c r="F6079" s="16"/>
      <c r="G6079" s="16" t="s">
        <v>724</v>
      </c>
      <c r="H6079" s="44" t="s">
        <v>26248</v>
      </c>
      <c r="I6079" s="86" t="s">
        <v>26260</v>
      </c>
      <c r="J6079" s="86" t="s">
        <v>10292</v>
      </c>
      <c r="K6079" s="86" t="s">
        <v>26261</v>
      </c>
    </row>
    <row r="6080" spans="1:11" ht="15" customHeight="1" x14ac:dyDescent="0.2">
      <c r="A6080" s="16" t="s">
        <v>26245</v>
      </c>
      <c r="B6080" s="44" t="s">
        <v>19577</v>
      </c>
      <c r="C6080" s="16"/>
      <c r="D6080" s="16"/>
      <c r="E6080" s="16"/>
      <c r="F6080" s="16"/>
      <c r="G6080" s="16" t="s">
        <v>724</v>
      </c>
      <c r="H6080" s="44" t="s">
        <v>26248</v>
      </c>
      <c r="I6080" s="86" t="s">
        <v>26262</v>
      </c>
      <c r="J6080" s="86" t="s">
        <v>2334</v>
      </c>
      <c r="K6080" s="86" t="s">
        <v>8434</v>
      </c>
    </row>
    <row r="6081" spans="1:11" ht="15" customHeight="1" x14ac:dyDescent="0.2">
      <c r="A6081" s="16" t="s">
        <v>26245</v>
      </c>
      <c r="B6081" s="44" t="s">
        <v>19577</v>
      </c>
      <c r="C6081" s="16"/>
      <c r="D6081" s="16"/>
      <c r="E6081" s="16"/>
      <c r="F6081" s="16"/>
      <c r="G6081" s="16" t="s">
        <v>724</v>
      </c>
      <c r="H6081" s="44" t="s">
        <v>26248</v>
      </c>
      <c r="I6081" s="86" t="s">
        <v>25558</v>
      </c>
      <c r="J6081" s="86" t="s">
        <v>10993</v>
      </c>
      <c r="K6081" s="86" t="s">
        <v>8434</v>
      </c>
    </row>
    <row r="6082" spans="1:11" ht="15" customHeight="1" x14ac:dyDescent="0.2">
      <c r="A6082" s="16" t="s">
        <v>26245</v>
      </c>
      <c r="B6082" s="44" t="s">
        <v>19577</v>
      </c>
      <c r="C6082" s="16"/>
      <c r="D6082" s="16"/>
      <c r="E6082" s="16"/>
      <c r="F6082" s="16"/>
      <c r="G6082" s="16" t="s">
        <v>724</v>
      </c>
      <c r="H6082" s="44" t="s">
        <v>26248</v>
      </c>
      <c r="I6082" s="86" t="s">
        <v>26263</v>
      </c>
      <c r="J6082" s="86" t="s">
        <v>7935</v>
      </c>
      <c r="K6082" s="86" t="s">
        <v>8434</v>
      </c>
    </row>
    <row r="6083" spans="1:11" ht="15" customHeight="1" x14ac:dyDescent="0.2">
      <c r="A6083" s="16" t="s">
        <v>26245</v>
      </c>
      <c r="B6083" s="44" t="s">
        <v>19577</v>
      </c>
      <c r="C6083" s="16"/>
      <c r="D6083" s="16"/>
      <c r="E6083" s="16"/>
      <c r="F6083" s="16"/>
      <c r="G6083" s="16" t="s">
        <v>724</v>
      </c>
      <c r="H6083" s="44" t="s">
        <v>26248</v>
      </c>
      <c r="I6083" s="86" t="s">
        <v>3046</v>
      </c>
      <c r="J6083" s="86" t="s">
        <v>9385</v>
      </c>
      <c r="K6083" s="86" t="s">
        <v>8434</v>
      </c>
    </row>
    <row r="6084" spans="1:11" ht="15" customHeight="1" x14ac:dyDescent="0.2">
      <c r="A6084" s="16" t="s">
        <v>26245</v>
      </c>
      <c r="B6084" s="44" t="s">
        <v>19577</v>
      </c>
      <c r="C6084" s="16"/>
      <c r="D6084" s="16"/>
      <c r="E6084" s="16"/>
      <c r="F6084" s="16"/>
      <c r="G6084" s="16" t="s">
        <v>724</v>
      </c>
      <c r="H6084" s="44" t="s">
        <v>26248</v>
      </c>
      <c r="I6084" s="86" t="s">
        <v>26264</v>
      </c>
      <c r="J6084" s="86" t="s">
        <v>2403</v>
      </c>
      <c r="K6084" s="86" t="s">
        <v>8434</v>
      </c>
    </row>
    <row r="6085" spans="1:11" ht="15" customHeight="1" x14ac:dyDescent="0.2">
      <c r="A6085" s="16" t="s">
        <v>26245</v>
      </c>
      <c r="B6085" s="44" t="s">
        <v>19577</v>
      </c>
      <c r="C6085" s="16"/>
      <c r="D6085" s="16"/>
      <c r="E6085" s="16"/>
      <c r="F6085" s="16"/>
      <c r="G6085" s="16" t="s">
        <v>724</v>
      </c>
      <c r="H6085" s="44" t="s">
        <v>26248</v>
      </c>
      <c r="I6085" s="86" t="s">
        <v>26265</v>
      </c>
      <c r="J6085" s="86" t="s">
        <v>2407</v>
      </c>
      <c r="K6085" s="86" t="s">
        <v>8434</v>
      </c>
    </row>
    <row r="6086" spans="1:11" ht="15" customHeight="1" x14ac:dyDescent="0.2">
      <c r="A6086" s="16" t="s">
        <v>26245</v>
      </c>
      <c r="B6086" s="44" t="s">
        <v>19577</v>
      </c>
      <c r="C6086" s="16"/>
      <c r="D6086" s="16"/>
      <c r="E6086" s="16"/>
      <c r="F6086" s="16"/>
      <c r="G6086" s="16" t="s">
        <v>724</v>
      </c>
      <c r="H6086" s="44" t="s">
        <v>26248</v>
      </c>
      <c r="I6086" s="86" t="s">
        <v>17984</v>
      </c>
      <c r="J6086" s="86" t="s">
        <v>2430</v>
      </c>
      <c r="K6086" s="86" t="s">
        <v>26261</v>
      </c>
    </row>
    <row r="6087" spans="1:11" ht="15" customHeight="1" x14ac:dyDescent="0.2">
      <c r="A6087" s="16" t="s">
        <v>26245</v>
      </c>
      <c r="B6087" s="44" t="s">
        <v>19577</v>
      </c>
      <c r="C6087" s="16"/>
      <c r="D6087" s="16"/>
      <c r="E6087" s="16"/>
      <c r="F6087" s="16"/>
      <c r="G6087" s="16" t="s">
        <v>724</v>
      </c>
      <c r="H6087" s="44" t="s">
        <v>26248</v>
      </c>
      <c r="I6087" s="86" t="s">
        <v>15732</v>
      </c>
      <c r="J6087" s="86" t="s">
        <v>3945</v>
      </c>
      <c r="K6087" s="86" t="s">
        <v>8434</v>
      </c>
    </row>
    <row r="6088" spans="1:11" ht="15" customHeight="1" x14ac:dyDescent="0.2">
      <c r="A6088" s="16" t="s">
        <v>26245</v>
      </c>
      <c r="B6088" s="44" t="s">
        <v>19577</v>
      </c>
      <c r="C6088" s="16"/>
      <c r="D6088" s="16"/>
      <c r="E6088" s="16"/>
      <c r="F6088" s="16"/>
      <c r="G6088" s="16" t="s">
        <v>724</v>
      </c>
      <c r="H6088" s="44" t="s">
        <v>26248</v>
      </c>
      <c r="I6088" s="86" t="s">
        <v>26266</v>
      </c>
      <c r="J6088" s="86" t="s">
        <v>3899</v>
      </c>
      <c r="K6088" s="86" t="s">
        <v>1437</v>
      </c>
    </row>
    <row r="6089" spans="1:11" ht="15" customHeight="1" x14ac:dyDescent="0.2">
      <c r="A6089" s="16" t="s">
        <v>26245</v>
      </c>
      <c r="B6089" s="44" t="s">
        <v>19577</v>
      </c>
      <c r="C6089" s="16"/>
      <c r="D6089" s="16"/>
      <c r="E6089" s="16"/>
      <c r="F6089" s="16"/>
      <c r="G6089" s="16" t="s">
        <v>724</v>
      </c>
      <c r="H6089" s="44" t="s">
        <v>26248</v>
      </c>
      <c r="I6089" s="86" t="s">
        <v>26267</v>
      </c>
      <c r="J6089" s="86" t="s">
        <v>7369</v>
      </c>
      <c r="K6089" s="86" t="s">
        <v>8434</v>
      </c>
    </row>
    <row r="6090" spans="1:11" ht="15" customHeight="1" x14ac:dyDescent="0.2">
      <c r="A6090" s="16" t="s">
        <v>26245</v>
      </c>
      <c r="B6090" s="44" t="s">
        <v>19577</v>
      </c>
      <c r="C6090" s="16"/>
      <c r="D6090" s="16"/>
      <c r="E6090" s="16"/>
      <c r="F6090" s="16"/>
      <c r="G6090" s="16" t="s">
        <v>724</v>
      </c>
      <c r="H6090" s="44" t="s">
        <v>26248</v>
      </c>
      <c r="I6090" s="86" t="s">
        <v>26268</v>
      </c>
      <c r="J6090" s="86" t="s">
        <v>21036</v>
      </c>
      <c r="K6090" s="86" t="s">
        <v>8434</v>
      </c>
    </row>
    <row r="6091" spans="1:11" ht="15" customHeight="1" x14ac:dyDescent="0.2">
      <c r="A6091" s="16" t="s">
        <v>26245</v>
      </c>
      <c r="B6091" s="44" t="s">
        <v>19577</v>
      </c>
      <c r="C6091" s="16"/>
      <c r="D6091" s="16"/>
      <c r="E6091" s="16"/>
      <c r="F6091" s="16"/>
      <c r="G6091" s="16" t="s">
        <v>724</v>
      </c>
      <c r="H6091" s="44" t="s">
        <v>26248</v>
      </c>
      <c r="I6091" s="86" t="s">
        <v>15051</v>
      </c>
      <c r="J6091" s="86" t="s">
        <v>10565</v>
      </c>
      <c r="K6091" s="86" t="s">
        <v>8434</v>
      </c>
    </row>
    <row r="6092" spans="1:11" ht="15" customHeight="1" x14ac:dyDescent="0.2">
      <c r="A6092" s="16" t="s">
        <v>26245</v>
      </c>
      <c r="B6092" s="44" t="s">
        <v>19577</v>
      </c>
      <c r="C6092" s="16"/>
      <c r="D6092" s="16"/>
      <c r="E6092" s="16"/>
      <c r="F6092" s="16"/>
      <c r="G6092" s="16" t="s">
        <v>724</v>
      </c>
      <c r="H6092" s="44" t="s">
        <v>26248</v>
      </c>
      <c r="I6092" s="86" t="s">
        <v>26269</v>
      </c>
      <c r="J6092" s="86" t="s">
        <v>3961</v>
      </c>
      <c r="K6092" s="86" t="s">
        <v>8434</v>
      </c>
    </row>
    <row r="6093" spans="1:11" ht="15" customHeight="1" x14ac:dyDescent="0.2">
      <c r="A6093" s="16" t="s">
        <v>26245</v>
      </c>
      <c r="B6093" s="44" t="s">
        <v>19577</v>
      </c>
      <c r="C6093" s="16"/>
      <c r="D6093" s="16"/>
      <c r="E6093" s="16"/>
      <c r="F6093" s="16"/>
      <c r="G6093" s="16" t="s">
        <v>724</v>
      </c>
      <c r="H6093" s="44" t="s">
        <v>26248</v>
      </c>
      <c r="I6093" s="86" t="s">
        <v>26270</v>
      </c>
      <c r="J6093" s="86" t="s">
        <v>3961</v>
      </c>
      <c r="K6093" s="86" t="s">
        <v>8434</v>
      </c>
    </row>
    <row r="6094" spans="1:11" ht="15" customHeight="1" x14ac:dyDescent="0.2">
      <c r="A6094" s="16" t="s">
        <v>26245</v>
      </c>
      <c r="B6094" s="44" t="s">
        <v>19577</v>
      </c>
      <c r="C6094" s="16"/>
      <c r="D6094" s="16"/>
      <c r="E6094" s="16"/>
      <c r="F6094" s="16"/>
      <c r="G6094" s="16" t="s">
        <v>724</v>
      </c>
      <c r="H6094" s="44" t="s">
        <v>26248</v>
      </c>
      <c r="I6094" s="86" t="s">
        <v>26271</v>
      </c>
      <c r="J6094" s="86" t="s">
        <v>7403</v>
      </c>
      <c r="K6094" s="86" t="s">
        <v>8434</v>
      </c>
    </row>
    <row r="6095" spans="1:11" ht="15" customHeight="1" x14ac:dyDescent="0.2">
      <c r="A6095" s="16" t="s">
        <v>26245</v>
      </c>
      <c r="B6095" s="44" t="s">
        <v>19577</v>
      </c>
      <c r="C6095" s="16"/>
      <c r="D6095" s="16"/>
      <c r="E6095" s="16"/>
      <c r="F6095" s="16"/>
      <c r="G6095" s="16" t="s">
        <v>724</v>
      </c>
      <c r="H6095" s="44" t="s">
        <v>26248</v>
      </c>
      <c r="I6095" s="86" t="s">
        <v>26272</v>
      </c>
      <c r="J6095" s="86" t="s">
        <v>7358</v>
      </c>
      <c r="K6095" s="86" t="s">
        <v>8434</v>
      </c>
    </row>
    <row r="6096" spans="1:11" ht="15" customHeight="1" x14ac:dyDescent="0.2">
      <c r="A6096" s="16" t="s">
        <v>26245</v>
      </c>
      <c r="B6096" s="44" t="s">
        <v>19577</v>
      </c>
      <c r="C6096" s="16"/>
      <c r="D6096" s="16"/>
      <c r="E6096" s="16"/>
      <c r="F6096" s="16"/>
      <c r="G6096" s="16" t="s">
        <v>724</v>
      </c>
      <c r="H6096" s="44" t="s">
        <v>26248</v>
      </c>
      <c r="I6096" s="86" t="s">
        <v>24756</v>
      </c>
      <c r="J6096" s="86" t="s">
        <v>2784</v>
      </c>
      <c r="K6096" s="86" t="s">
        <v>8434</v>
      </c>
    </row>
    <row r="6097" spans="1:11" ht="15" customHeight="1" x14ac:dyDescent="0.2">
      <c r="A6097" s="16" t="s">
        <v>26245</v>
      </c>
      <c r="B6097" s="44" t="s">
        <v>19577</v>
      </c>
      <c r="C6097" s="16"/>
      <c r="D6097" s="16"/>
      <c r="E6097" s="16"/>
      <c r="F6097" s="16"/>
      <c r="G6097" s="16" t="s">
        <v>724</v>
      </c>
      <c r="H6097" s="44" t="s">
        <v>26248</v>
      </c>
      <c r="I6097" s="86" t="s">
        <v>26273</v>
      </c>
      <c r="J6097" s="86" t="s">
        <v>2861</v>
      </c>
      <c r="K6097" s="86" t="s">
        <v>8434</v>
      </c>
    </row>
    <row r="6098" spans="1:11" ht="15" customHeight="1" x14ac:dyDescent="0.2">
      <c r="A6098" s="16" t="s">
        <v>26245</v>
      </c>
      <c r="B6098" s="44" t="s">
        <v>19577</v>
      </c>
      <c r="C6098" s="16"/>
      <c r="D6098" s="16"/>
      <c r="E6098" s="16"/>
      <c r="F6098" s="16"/>
      <c r="G6098" s="16" t="s">
        <v>724</v>
      </c>
      <c r="H6098" s="44" t="s">
        <v>26248</v>
      </c>
      <c r="I6098" s="86" t="s">
        <v>26274</v>
      </c>
      <c r="J6098" s="86" t="s">
        <v>2872</v>
      </c>
      <c r="K6098" s="86" t="s">
        <v>8434</v>
      </c>
    </row>
    <row r="6099" spans="1:11" ht="15" customHeight="1" x14ac:dyDescent="0.2">
      <c r="A6099" s="16" t="s">
        <v>26245</v>
      </c>
      <c r="B6099" s="44" t="s">
        <v>19577</v>
      </c>
      <c r="C6099" s="16"/>
      <c r="D6099" s="16"/>
      <c r="E6099" s="16"/>
      <c r="F6099" s="16"/>
      <c r="G6099" s="16" t="s">
        <v>724</v>
      </c>
      <c r="H6099" s="44" t="s">
        <v>26248</v>
      </c>
      <c r="I6099" s="86" t="s">
        <v>26275</v>
      </c>
      <c r="J6099" s="86" t="s">
        <v>7386</v>
      </c>
      <c r="K6099" s="86" t="s">
        <v>8434</v>
      </c>
    </row>
    <row r="6100" spans="1:11" ht="15" customHeight="1" x14ac:dyDescent="0.2">
      <c r="A6100" s="16" t="s">
        <v>26245</v>
      </c>
      <c r="B6100" s="44" t="s">
        <v>19577</v>
      </c>
      <c r="C6100" s="16"/>
      <c r="D6100" s="16"/>
      <c r="E6100" s="16"/>
      <c r="F6100" s="16"/>
      <c r="G6100" s="16" t="s">
        <v>724</v>
      </c>
      <c r="H6100" s="44" t="s">
        <v>26248</v>
      </c>
      <c r="I6100" s="86" t="s">
        <v>12867</v>
      </c>
      <c r="J6100" s="86" t="s">
        <v>9298</v>
      </c>
      <c r="K6100" s="86" t="s">
        <v>8434</v>
      </c>
    </row>
    <row r="6101" spans="1:11" ht="15" customHeight="1" x14ac:dyDescent="0.2">
      <c r="A6101" s="16" t="s">
        <v>26245</v>
      </c>
      <c r="B6101" s="44" t="s">
        <v>19577</v>
      </c>
      <c r="C6101" s="16"/>
      <c r="D6101" s="16"/>
      <c r="E6101" s="16"/>
      <c r="F6101" s="16"/>
      <c r="G6101" s="16" t="s">
        <v>724</v>
      </c>
      <c r="H6101" s="44" t="s">
        <v>26248</v>
      </c>
      <c r="I6101" s="86" t="s">
        <v>26276</v>
      </c>
      <c r="J6101" s="86" t="s">
        <v>4081</v>
      </c>
      <c r="K6101" s="86" t="s">
        <v>8434</v>
      </c>
    </row>
    <row r="6102" spans="1:11" ht="15" customHeight="1" x14ac:dyDescent="0.2">
      <c r="A6102" s="16" t="s">
        <v>26245</v>
      </c>
      <c r="B6102" s="44" t="s">
        <v>19577</v>
      </c>
      <c r="C6102" s="16"/>
      <c r="D6102" s="16"/>
      <c r="E6102" s="16"/>
      <c r="F6102" s="16"/>
      <c r="G6102" s="16" t="s">
        <v>724</v>
      </c>
      <c r="H6102" s="44" t="s">
        <v>26248</v>
      </c>
      <c r="I6102" s="86" t="s">
        <v>2560</v>
      </c>
      <c r="J6102" s="86" t="s">
        <v>8161</v>
      </c>
      <c r="K6102" s="86" t="s">
        <v>8434</v>
      </c>
    </row>
    <row r="6103" spans="1:11" ht="15" customHeight="1" x14ac:dyDescent="0.2">
      <c r="A6103" s="16" t="s">
        <v>26245</v>
      </c>
      <c r="B6103" s="44" t="s">
        <v>19577</v>
      </c>
      <c r="C6103" s="16"/>
      <c r="D6103" s="16"/>
      <c r="E6103" s="16"/>
      <c r="F6103" s="16"/>
      <c r="G6103" s="16" t="s">
        <v>724</v>
      </c>
      <c r="H6103" s="44" t="s">
        <v>26248</v>
      </c>
      <c r="I6103" s="86" t="s">
        <v>26277</v>
      </c>
      <c r="J6103" s="86" t="s">
        <v>2364</v>
      </c>
      <c r="K6103" s="86" t="s">
        <v>8434</v>
      </c>
    </row>
    <row r="6104" spans="1:11" ht="15" customHeight="1" x14ac:dyDescent="0.2">
      <c r="A6104" s="16" t="s">
        <v>26245</v>
      </c>
      <c r="B6104" s="44" t="s">
        <v>19577</v>
      </c>
      <c r="C6104" s="16"/>
      <c r="D6104" s="16"/>
      <c r="E6104" s="16"/>
      <c r="F6104" s="16"/>
      <c r="G6104" s="16" t="s">
        <v>724</v>
      </c>
      <c r="H6104" s="44" t="s">
        <v>26278</v>
      </c>
      <c r="I6104" s="86" t="s">
        <v>26026</v>
      </c>
      <c r="J6104" s="86" t="s">
        <v>12609</v>
      </c>
      <c r="K6104" s="86" t="s">
        <v>24208</v>
      </c>
    </row>
    <row r="6105" spans="1:11" ht="15" customHeight="1" x14ac:dyDescent="0.2">
      <c r="A6105" s="16" t="s">
        <v>26245</v>
      </c>
      <c r="B6105" s="44" t="s">
        <v>19577</v>
      </c>
      <c r="C6105" s="16"/>
      <c r="D6105" s="16"/>
      <c r="E6105" s="16"/>
      <c r="F6105" s="16"/>
      <c r="G6105" s="16" t="s">
        <v>724</v>
      </c>
      <c r="H6105" s="44" t="s">
        <v>26278</v>
      </c>
      <c r="I6105" s="86" t="s">
        <v>15613</v>
      </c>
      <c r="J6105" s="86" t="s">
        <v>2639</v>
      </c>
      <c r="K6105" s="86" t="s">
        <v>4223</v>
      </c>
    </row>
    <row r="6106" spans="1:11" ht="15" customHeight="1" x14ac:dyDescent="0.2">
      <c r="A6106" s="16" t="s">
        <v>26245</v>
      </c>
      <c r="B6106" s="44" t="s">
        <v>19577</v>
      </c>
      <c r="C6106" s="16"/>
      <c r="D6106" s="16"/>
      <c r="E6106" s="16"/>
      <c r="F6106" s="16"/>
      <c r="G6106" s="16" t="s">
        <v>724</v>
      </c>
      <c r="H6106" s="44" t="s">
        <v>26278</v>
      </c>
      <c r="I6106" s="86" t="s">
        <v>26279</v>
      </c>
      <c r="J6106" s="86" t="s">
        <v>9151</v>
      </c>
      <c r="K6106" s="86" t="s">
        <v>8434</v>
      </c>
    </row>
    <row r="6107" spans="1:11" ht="15" customHeight="1" x14ac:dyDescent="0.2">
      <c r="A6107" s="16" t="s">
        <v>26245</v>
      </c>
      <c r="B6107" s="44" t="s">
        <v>19577</v>
      </c>
      <c r="C6107" s="16"/>
      <c r="D6107" s="16"/>
      <c r="E6107" s="16"/>
      <c r="F6107" s="16"/>
      <c r="G6107" s="16" t="s">
        <v>724</v>
      </c>
      <c r="H6107" s="44" t="s">
        <v>26278</v>
      </c>
      <c r="I6107" s="86" t="s">
        <v>26280</v>
      </c>
      <c r="J6107" s="86" t="s">
        <v>26281</v>
      </c>
      <c r="K6107" s="86" t="s">
        <v>8434</v>
      </c>
    </row>
    <row r="6108" spans="1:11" ht="15" customHeight="1" x14ac:dyDescent="0.2">
      <c r="A6108" s="16" t="s">
        <v>26245</v>
      </c>
      <c r="B6108" s="44" t="s">
        <v>19577</v>
      </c>
      <c r="C6108" s="16"/>
      <c r="D6108" s="16"/>
      <c r="E6108" s="16"/>
      <c r="F6108" s="16"/>
      <c r="G6108" s="16" t="s">
        <v>724</v>
      </c>
      <c r="H6108" s="44" t="s">
        <v>26278</v>
      </c>
      <c r="I6108" s="86" t="s">
        <v>9005</v>
      </c>
      <c r="J6108" s="86" t="s">
        <v>8161</v>
      </c>
      <c r="K6108" s="86" t="s">
        <v>8434</v>
      </c>
    </row>
    <row r="6109" spans="1:11" ht="15" customHeight="1" x14ac:dyDescent="0.2">
      <c r="A6109" s="16" t="s">
        <v>26245</v>
      </c>
      <c r="B6109" s="44" t="s">
        <v>19577</v>
      </c>
      <c r="C6109" s="16"/>
      <c r="D6109" s="16"/>
      <c r="E6109" s="16"/>
      <c r="F6109" s="16"/>
      <c r="G6109" s="16" t="s">
        <v>724</v>
      </c>
      <c r="H6109" s="44" t="s">
        <v>26278</v>
      </c>
      <c r="I6109" s="86" t="s">
        <v>26282</v>
      </c>
      <c r="J6109" s="86" t="s">
        <v>7569</v>
      </c>
      <c r="K6109" s="86" t="s">
        <v>8434</v>
      </c>
    </row>
    <row r="6110" spans="1:11" ht="15" customHeight="1" x14ac:dyDescent="0.2">
      <c r="A6110" s="16" t="s">
        <v>26245</v>
      </c>
      <c r="B6110" s="44" t="s">
        <v>19577</v>
      </c>
      <c r="C6110" s="16"/>
      <c r="D6110" s="16"/>
      <c r="E6110" s="16"/>
      <c r="F6110" s="16"/>
      <c r="G6110" s="16" t="s">
        <v>724</v>
      </c>
      <c r="H6110" s="44" t="s">
        <v>26278</v>
      </c>
      <c r="I6110" s="86" t="s">
        <v>26283</v>
      </c>
      <c r="J6110" s="86" t="s">
        <v>4216</v>
      </c>
      <c r="K6110" s="86" t="s">
        <v>4216</v>
      </c>
    </row>
    <row r="6111" spans="1:11" ht="15" customHeight="1" x14ac:dyDescent="0.2">
      <c r="A6111" s="16" t="s">
        <v>26245</v>
      </c>
      <c r="B6111" s="44" t="s">
        <v>19577</v>
      </c>
      <c r="C6111" s="16"/>
      <c r="D6111" s="16"/>
      <c r="E6111" s="16"/>
      <c r="F6111" s="16"/>
      <c r="G6111" s="16" t="s">
        <v>724</v>
      </c>
      <c r="H6111" s="44" t="s">
        <v>4992</v>
      </c>
      <c r="I6111" s="86" t="s">
        <v>26284</v>
      </c>
      <c r="J6111" s="86" t="s">
        <v>2364</v>
      </c>
      <c r="K6111" s="86" t="s">
        <v>8204</v>
      </c>
    </row>
    <row r="6112" spans="1:11" ht="15" customHeight="1" x14ac:dyDescent="0.2">
      <c r="A6112" s="16" t="s">
        <v>26245</v>
      </c>
      <c r="B6112" s="44" t="s">
        <v>19577</v>
      </c>
      <c r="C6112" s="16"/>
      <c r="D6112" s="16"/>
      <c r="E6112" s="16"/>
      <c r="F6112" s="16"/>
      <c r="G6112" s="16" t="s">
        <v>724</v>
      </c>
      <c r="H6112" s="44" t="s">
        <v>7193</v>
      </c>
      <c r="I6112" s="86" t="s">
        <v>26285</v>
      </c>
      <c r="J6112" s="86" t="s">
        <v>8435</v>
      </c>
      <c r="K6112" s="86" t="s">
        <v>8434</v>
      </c>
    </row>
    <row r="6113" spans="1:11" ht="15" customHeight="1" x14ac:dyDescent="0.2">
      <c r="A6113" s="16" t="s">
        <v>26245</v>
      </c>
      <c r="B6113" s="44" t="s">
        <v>19577</v>
      </c>
      <c r="C6113" s="16"/>
      <c r="D6113" s="16"/>
      <c r="E6113" s="16"/>
      <c r="F6113" s="16"/>
      <c r="G6113" s="16" t="s">
        <v>724</v>
      </c>
      <c r="H6113" s="44" t="s">
        <v>18666</v>
      </c>
      <c r="I6113" s="86" t="s">
        <v>4687</v>
      </c>
      <c r="J6113" s="86" t="s">
        <v>8435</v>
      </c>
      <c r="K6113" s="86" t="s">
        <v>8434</v>
      </c>
    </row>
    <row r="6114" spans="1:11" ht="15" customHeight="1" x14ac:dyDescent="0.2">
      <c r="A6114" s="16" t="s">
        <v>26245</v>
      </c>
      <c r="B6114" s="44" t="s">
        <v>19577</v>
      </c>
      <c r="C6114" s="16"/>
      <c r="D6114" s="16"/>
      <c r="E6114" s="16"/>
      <c r="F6114" s="16"/>
      <c r="G6114" s="16" t="s">
        <v>724</v>
      </c>
      <c r="H6114" s="44" t="s">
        <v>18666</v>
      </c>
      <c r="I6114" s="86" t="s">
        <v>26286</v>
      </c>
      <c r="J6114" s="86" t="s">
        <v>26287</v>
      </c>
      <c r="K6114" s="86" t="s">
        <v>8434</v>
      </c>
    </row>
    <row r="6115" spans="1:11" ht="15" customHeight="1" x14ac:dyDescent="0.2">
      <c r="A6115" s="16" t="s">
        <v>26245</v>
      </c>
      <c r="B6115" s="44" t="s">
        <v>19577</v>
      </c>
      <c r="C6115" s="16"/>
      <c r="D6115" s="16"/>
      <c r="E6115" s="16"/>
      <c r="F6115" s="16"/>
      <c r="G6115" s="16" t="s">
        <v>724</v>
      </c>
      <c r="H6115" s="44" t="s">
        <v>18666</v>
      </c>
      <c r="I6115" s="86" t="s">
        <v>15758</v>
      </c>
      <c r="J6115" s="86" t="s">
        <v>7330</v>
      </c>
      <c r="K6115" s="86" t="s">
        <v>8434</v>
      </c>
    </row>
    <row r="6116" spans="1:11" ht="15" customHeight="1" x14ac:dyDescent="0.2">
      <c r="A6116" s="16" t="s">
        <v>26245</v>
      </c>
      <c r="B6116" s="44" t="s">
        <v>19577</v>
      </c>
      <c r="C6116" s="16"/>
      <c r="D6116" s="16"/>
      <c r="E6116" s="16"/>
      <c r="F6116" s="16"/>
      <c r="G6116" s="16" t="s">
        <v>724</v>
      </c>
      <c r="H6116" s="44" t="s">
        <v>18666</v>
      </c>
      <c r="I6116" s="86" t="s">
        <v>26288</v>
      </c>
      <c r="J6116" s="86" t="s">
        <v>3439</v>
      </c>
      <c r="K6116" s="86" t="s">
        <v>8434</v>
      </c>
    </row>
    <row r="6117" spans="1:11" ht="15" customHeight="1" x14ac:dyDescent="0.2">
      <c r="A6117" s="16" t="s">
        <v>26245</v>
      </c>
      <c r="B6117" s="44" t="s">
        <v>19577</v>
      </c>
      <c r="C6117" s="16"/>
      <c r="D6117" s="16"/>
      <c r="E6117" s="16"/>
      <c r="F6117" s="16"/>
      <c r="G6117" s="16" t="s">
        <v>1079</v>
      </c>
      <c r="H6117" s="44" t="s">
        <v>19627</v>
      </c>
      <c r="I6117" s="86" t="s">
        <v>26289</v>
      </c>
      <c r="J6117" s="86" t="s">
        <v>9417</v>
      </c>
      <c r="K6117" s="86" t="s">
        <v>19598</v>
      </c>
    </row>
    <row r="6118" spans="1:11" ht="15" customHeight="1" x14ac:dyDescent="0.2">
      <c r="A6118" s="16" t="s">
        <v>26245</v>
      </c>
      <c r="B6118" s="44" t="s">
        <v>19577</v>
      </c>
      <c r="C6118" s="16"/>
      <c r="D6118" s="16"/>
      <c r="E6118" s="16"/>
      <c r="F6118" s="16"/>
      <c r="G6118" s="16" t="s">
        <v>1079</v>
      </c>
      <c r="H6118" s="44" t="s">
        <v>19627</v>
      </c>
      <c r="I6118" s="86" t="s">
        <v>26290</v>
      </c>
      <c r="J6118" s="86" t="s">
        <v>10043</v>
      </c>
      <c r="K6118" s="43"/>
    </row>
    <row r="6119" spans="1:11" ht="15" customHeight="1" x14ac:dyDescent="0.2">
      <c r="A6119" s="16" t="s">
        <v>26245</v>
      </c>
      <c r="B6119" s="44" t="s">
        <v>19577</v>
      </c>
      <c r="C6119" s="16"/>
      <c r="D6119" s="16"/>
      <c r="E6119" s="16"/>
      <c r="F6119" s="16"/>
      <c r="G6119" s="16" t="s">
        <v>1079</v>
      </c>
      <c r="H6119" s="44" t="s">
        <v>19627</v>
      </c>
      <c r="I6119" s="86" t="s">
        <v>22405</v>
      </c>
      <c r="J6119" s="86" t="s">
        <v>8659</v>
      </c>
      <c r="K6119" s="86" t="s">
        <v>7250</v>
      </c>
    </row>
    <row r="6120" spans="1:11" ht="15" customHeight="1" x14ac:dyDescent="0.2">
      <c r="A6120" s="16" t="s">
        <v>26245</v>
      </c>
      <c r="B6120" s="44" t="s">
        <v>19577</v>
      </c>
      <c r="C6120" s="16"/>
      <c r="D6120" s="16"/>
      <c r="E6120" s="16"/>
      <c r="F6120" s="16"/>
      <c r="G6120" s="16" t="s">
        <v>1079</v>
      </c>
      <c r="H6120" s="44" t="s">
        <v>19627</v>
      </c>
      <c r="I6120" s="86" t="s">
        <v>26291</v>
      </c>
      <c r="J6120" s="86" t="s">
        <v>10413</v>
      </c>
      <c r="K6120" s="86" t="s">
        <v>8434</v>
      </c>
    </row>
    <row r="6121" spans="1:11" ht="15" customHeight="1" x14ac:dyDescent="0.2">
      <c r="A6121" s="16" t="s">
        <v>26245</v>
      </c>
      <c r="B6121" s="44" t="s">
        <v>19577</v>
      </c>
      <c r="C6121" s="16"/>
      <c r="D6121" s="16"/>
      <c r="E6121" s="16"/>
      <c r="F6121" s="16"/>
      <c r="G6121" s="16" t="s">
        <v>1079</v>
      </c>
      <c r="H6121" s="44" t="s">
        <v>4976</v>
      </c>
      <c r="I6121" s="86" t="s">
        <v>26292</v>
      </c>
      <c r="J6121" s="86" t="s">
        <v>22668</v>
      </c>
      <c r="K6121" s="43"/>
    </row>
    <row r="6122" spans="1:11" ht="15" customHeight="1" x14ac:dyDescent="0.2">
      <c r="A6122" s="16" t="s">
        <v>26293</v>
      </c>
      <c r="B6122" s="44" t="s">
        <v>19577</v>
      </c>
      <c r="C6122" s="16"/>
      <c r="D6122" s="16"/>
      <c r="E6122" s="16"/>
      <c r="F6122" s="16"/>
      <c r="G6122" s="16" t="s">
        <v>1079</v>
      </c>
      <c r="H6122" s="44" t="s">
        <v>19657</v>
      </c>
      <c r="I6122" s="86" t="s">
        <v>26294</v>
      </c>
      <c r="J6122" s="86" t="s">
        <v>9674</v>
      </c>
      <c r="K6122" s="86" t="s">
        <v>10969</v>
      </c>
    </row>
    <row r="6123" spans="1:11" ht="15" customHeight="1" x14ac:dyDescent="0.2">
      <c r="A6123" s="16" t="s">
        <v>26293</v>
      </c>
      <c r="B6123" s="44" t="s">
        <v>19577</v>
      </c>
      <c r="C6123" s="16"/>
      <c r="D6123" s="16"/>
      <c r="E6123" s="16"/>
      <c r="F6123" s="16"/>
      <c r="G6123" s="16" t="s">
        <v>1079</v>
      </c>
      <c r="H6123" s="44" t="s">
        <v>19657</v>
      </c>
      <c r="I6123" s="86" t="s">
        <v>26295</v>
      </c>
      <c r="J6123" s="86" t="s">
        <v>2392</v>
      </c>
      <c r="K6123" s="86" t="s">
        <v>7998</v>
      </c>
    </row>
    <row r="6124" spans="1:11" ht="15" customHeight="1" x14ac:dyDescent="0.2">
      <c r="A6124" s="16" t="s">
        <v>26293</v>
      </c>
      <c r="B6124" s="44" t="s">
        <v>19577</v>
      </c>
      <c r="C6124" s="16"/>
      <c r="D6124" s="16"/>
      <c r="E6124" s="16"/>
      <c r="F6124" s="16"/>
      <c r="G6124" s="16" t="s">
        <v>1079</v>
      </c>
      <c r="H6124" s="44" t="s">
        <v>19657</v>
      </c>
      <c r="I6124" s="86" t="s">
        <v>26296</v>
      </c>
      <c r="J6124" s="86" t="s">
        <v>10119</v>
      </c>
      <c r="K6124" s="86" t="s">
        <v>8434</v>
      </c>
    </row>
    <row r="6125" spans="1:11" ht="15" customHeight="1" x14ac:dyDescent="0.2">
      <c r="A6125" s="16" t="s">
        <v>26293</v>
      </c>
      <c r="B6125" s="44" t="s">
        <v>19577</v>
      </c>
      <c r="C6125" s="16"/>
      <c r="D6125" s="16"/>
      <c r="E6125" s="16"/>
      <c r="F6125" s="16"/>
      <c r="G6125" s="16" t="s">
        <v>1079</v>
      </c>
      <c r="H6125" s="44" t="s">
        <v>19657</v>
      </c>
      <c r="I6125" s="86" t="s">
        <v>26297</v>
      </c>
      <c r="J6125" s="86" t="s">
        <v>10413</v>
      </c>
      <c r="K6125" s="86" t="s">
        <v>8434</v>
      </c>
    </row>
    <row r="6126" spans="1:11" ht="15" customHeight="1" x14ac:dyDescent="0.2">
      <c r="A6126" s="16" t="s">
        <v>26293</v>
      </c>
      <c r="B6126" s="44" t="s">
        <v>19577</v>
      </c>
      <c r="C6126" s="16"/>
      <c r="D6126" s="16"/>
      <c r="E6126" s="16"/>
      <c r="F6126" s="16"/>
      <c r="G6126" s="16" t="s">
        <v>1079</v>
      </c>
      <c r="H6126" s="44" t="s">
        <v>20871</v>
      </c>
      <c r="I6126" s="86" t="s">
        <v>21445</v>
      </c>
      <c r="J6126" s="86" t="s">
        <v>26298</v>
      </c>
      <c r="K6126" s="43"/>
    </row>
    <row r="6127" spans="1:11" ht="15" customHeight="1" x14ac:dyDescent="0.2">
      <c r="A6127" s="16" t="s">
        <v>26293</v>
      </c>
      <c r="B6127" s="44" t="s">
        <v>19577</v>
      </c>
      <c r="C6127" s="16"/>
      <c r="D6127" s="16"/>
      <c r="E6127" s="16"/>
      <c r="F6127" s="16"/>
      <c r="G6127" s="16" t="s">
        <v>1079</v>
      </c>
      <c r="H6127" s="44" t="s">
        <v>20871</v>
      </c>
      <c r="I6127" s="86" t="s">
        <v>26299</v>
      </c>
      <c r="J6127" s="86" t="s">
        <v>26300</v>
      </c>
      <c r="K6127" s="43"/>
    </row>
    <row r="6128" spans="1:11" ht="15" customHeight="1" x14ac:dyDescent="0.2">
      <c r="A6128" s="16" t="s">
        <v>26293</v>
      </c>
      <c r="B6128" s="44" t="s">
        <v>19577</v>
      </c>
      <c r="C6128" s="16"/>
      <c r="D6128" s="16"/>
      <c r="E6128" s="16"/>
      <c r="F6128" s="16"/>
      <c r="G6128" s="16" t="s">
        <v>1079</v>
      </c>
      <c r="H6128" s="44" t="s">
        <v>20871</v>
      </c>
      <c r="I6128" s="86" t="s">
        <v>26301</v>
      </c>
      <c r="J6128" s="86" t="s">
        <v>21997</v>
      </c>
      <c r="K6128" s="86" t="s">
        <v>4216</v>
      </c>
    </row>
    <row r="6129" spans="1:11" ht="15" customHeight="1" x14ac:dyDescent="0.2">
      <c r="A6129" s="16" t="s">
        <v>26293</v>
      </c>
      <c r="B6129" s="44" t="s">
        <v>19577</v>
      </c>
      <c r="C6129" s="16"/>
      <c r="D6129" s="16"/>
      <c r="E6129" s="16"/>
      <c r="F6129" s="16"/>
      <c r="G6129" s="16" t="s">
        <v>1079</v>
      </c>
      <c r="H6129" s="44" t="s">
        <v>20871</v>
      </c>
      <c r="I6129" s="86" t="s">
        <v>26302</v>
      </c>
      <c r="J6129" s="86" t="s">
        <v>10413</v>
      </c>
      <c r="K6129" s="86" t="s">
        <v>8434</v>
      </c>
    </row>
    <row r="6130" spans="1:11" ht="15" customHeight="1" x14ac:dyDescent="0.2">
      <c r="A6130" s="16" t="s">
        <v>26293</v>
      </c>
      <c r="B6130" s="44" t="s">
        <v>19577</v>
      </c>
      <c r="C6130" s="16"/>
      <c r="D6130" s="16"/>
      <c r="E6130" s="16"/>
      <c r="F6130" s="16"/>
      <c r="G6130" s="16" t="s">
        <v>1079</v>
      </c>
      <c r="H6130" s="44" t="s">
        <v>5092</v>
      </c>
      <c r="I6130" s="86" t="s">
        <v>26303</v>
      </c>
      <c r="J6130" s="86" t="s">
        <v>11454</v>
      </c>
      <c r="K6130" s="43"/>
    </row>
    <row r="6131" spans="1:11" ht="15" customHeight="1" x14ac:dyDescent="0.2">
      <c r="A6131" s="16" t="s">
        <v>26293</v>
      </c>
      <c r="B6131" s="44" t="s">
        <v>19577</v>
      </c>
      <c r="C6131" s="16"/>
      <c r="D6131" s="16"/>
      <c r="E6131" s="16"/>
      <c r="F6131" s="16"/>
      <c r="G6131" s="16" t="s">
        <v>1079</v>
      </c>
      <c r="H6131" s="44" t="s">
        <v>4954</v>
      </c>
      <c r="I6131" s="86" t="s">
        <v>26304</v>
      </c>
      <c r="J6131" s="86" t="s">
        <v>26305</v>
      </c>
      <c r="K6131" s="86" t="s">
        <v>26306</v>
      </c>
    </row>
    <row r="6132" spans="1:11" ht="15" customHeight="1" x14ac:dyDescent="0.2">
      <c r="A6132" s="16" t="s">
        <v>26293</v>
      </c>
      <c r="B6132" s="44" t="s">
        <v>19577</v>
      </c>
      <c r="C6132" s="16"/>
      <c r="D6132" s="16"/>
      <c r="E6132" s="16"/>
      <c r="F6132" s="16"/>
      <c r="G6132" s="16" t="s">
        <v>1079</v>
      </c>
      <c r="H6132" s="44" t="s">
        <v>7196</v>
      </c>
      <c r="I6132" s="86" t="s">
        <v>26307</v>
      </c>
      <c r="J6132" s="86" t="s">
        <v>4008</v>
      </c>
      <c r="K6132" s="86" t="s">
        <v>8434</v>
      </c>
    </row>
    <row r="6133" spans="1:11" ht="15" customHeight="1" x14ac:dyDescent="0.2">
      <c r="A6133" s="16" t="s">
        <v>26293</v>
      </c>
      <c r="B6133" s="44" t="s">
        <v>19577</v>
      </c>
      <c r="C6133" s="16"/>
      <c r="D6133" s="16"/>
      <c r="E6133" s="16"/>
      <c r="F6133" s="16"/>
      <c r="G6133" s="16" t="s">
        <v>26308</v>
      </c>
      <c r="H6133" s="44" t="s">
        <v>19657</v>
      </c>
      <c r="I6133" s="86" t="s">
        <v>22928</v>
      </c>
      <c r="J6133" s="86" t="s">
        <v>1169</v>
      </c>
      <c r="K6133" s="86" t="s">
        <v>8434</v>
      </c>
    </row>
    <row r="6134" spans="1:11" ht="15" customHeight="1" x14ac:dyDescent="0.2">
      <c r="A6134" s="16" t="s">
        <v>26293</v>
      </c>
      <c r="B6134" s="44" t="s">
        <v>19577</v>
      </c>
      <c r="C6134" s="16"/>
      <c r="D6134" s="16"/>
      <c r="E6134" s="16"/>
      <c r="F6134" s="16"/>
      <c r="G6134" s="16" t="s">
        <v>26308</v>
      </c>
      <c r="H6134" s="44" t="s">
        <v>19657</v>
      </c>
      <c r="I6134" s="86" t="s">
        <v>24092</v>
      </c>
      <c r="J6134" s="86" t="s">
        <v>26309</v>
      </c>
      <c r="K6134" s="86" t="s">
        <v>15565</v>
      </c>
    </row>
    <row r="6135" spans="1:11" ht="15" customHeight="1" x14ac:dyDescent="0.2">
      <c r="A6135" s="16" t="s">
        <v>26293</v>
      </c>
      <c r="B6135" s="44" t="s">
        <v>19577</v>
      </c>
      <c r="C6135" s="16"/>
      <c r="D6135" s="16"/>
      <c r="E6135" s="16"/>
      <c r="F6135" s="16"/>
      <c r="G6135" s="16" t="s">
        <v>26308</v>
      </c>
      <c r="H6135" s="44" t="s">
        <v>19657</v>
      </c>
      <c r="I6135" s="86" t="s">
        <v>26310</v>
      </c>
      <c r="J6135" s="86" t="s">
        <v>12292</v>
      </c>
      <c r="K6135" s="86" t="s">
        <v>8434</v>
      </c>
    </row>
    <row r="6136" spans="1:11" ht="15" customHeight="1" x14ac:dyDescent="0.2">
      <c r="A6136" s="16" t="s">
        <v>26293</v>
      </c>
      <c r="B6136" s="44" t="s">
        <v>19577</v>
      </c>
      <c r="C6136" s="16"/>
      <c r="D6136" s="16"/>
      <c r="E6136" s="16"/>
      <c r="F6136" s="16"/>
      <c r="G6136" s="16" t="s">
        <v>26308</v>
      </c>
      <c r="H6136" s="44" t="s">
        <v>19657</v>
      </c>
      <c r="I6136" s="86" t="s">
        <v>26311</v>
      </c>
      <c r="J6136" s="86" t="s">
        <v>26312</v>
      </c>
      <c r="K6136" s="86" t="s">
        <v>4388</v>
      </c>
    </row>
    <row r="6137" spans="1:11" ht="15" customHeight="1" x14ac:dyDescent="0.2">
      <c r="A6137" s="16" t="s">
        <v>26293</v>
      </c>
      <c r="B6137" s="44" t="s">
        <v>19577</v>
      </c>
      <c r="C6137" s="16"/>
      <c r="D6137" s="16"/>
      <c r="E6137" s="16"/>
      <c r="F6137" s="16"/>
      <c r="G6137" s="16" t="s">
        <v>26308</v>
      </c>
      <c r="H6137" s="44" t="s">
        <v>19657</v>
      </c>
      <c r="I6137" s="86" t="s">
        <v>26313</v>
      </c>
      <c r="J6137" s="86" t="s">
        <v>8805</v>
      </c>
      <c r="K6137" s="86" t="s">
        <v>26314</v>
      </c>
    </row>
    <row r="6138" spans="1:11" ht="15" customHeight="1" x14ac:dyDescent="0.2">
      <c r="A6138" s="16" t="s">
        <v>26293</v>
      </c>
      <c r="B6138" s="44" t="s">
        <v>19577</v>
      </c>
      <c r="C6138" s="16"/>
      <c r="D6138" s="16"/>
      <c r="E6138" s="16"/>
      <c r="F6138" s="16"/>
      <c r="G6138" s="16" t="s">
        <v>26308</v>
      </c>
      <c r="H6138" s="44" t="s">
        <v>19657</v>
      </c>
      <c r="I6138" s="86" t="s">
        <v>26315</v>
      </c>
      <c r="J6138" s="86" t="s">
        <v>7220</v>
      </c>
      <c r="K6138" s="86" t="s">
        <v>26316</v>
      </c>
    </row>
    <row r="6139" spans="1:11" ht="15" customHeight="1" x14ac:dyDescent="0.2">
      <c r="A6139" s="16" t="s">
        <v>26293</v>
      </c>
      <c r="B6139" s="44" t="s">
        <v>19577</v>
      </c>
      <c r="C6139" s="16"/>
      <c r="D6139" s="16"/>
      <c r="E6139" s="16"/>
      <c r="F6139" s="16"/>
      <c r="G6139" s="16" t="s">
        <v>26308</v>
      </c>
      <c r="H6139" s="44" t="s">
        <v>19657</v>
      </c>
      <c r="I6139" s="86" t="s">
        <v>26317</v>
      </c>
      <c r="J6139" s="86" t="s">
        <v>26318</v>
      </c>
      <c r="K6139" s="86" t="s">
        <v>26316</v>
      </c>
    </row>
    <row r="6140" spans="1:11" ht="15" customHeight="1" x14ac:dyDescent="0.2">
      <c r="A6140" s="16" t="s">
        <v>26293</v>
      </c>
      <c r="B6140" s="44" t="s">
        <v>19577</v>
      </c>
      <c r="C6140" s="16"/>
      <c r="D6140" s="16"/>
      <c r="E6140" s="16"/>
      <c r="F6140" s="16"/>
      <c r="G6140" s="16" t="s">
        <v>26308</v>
      </c>
      <c r="H6140" s="44" t="s">
        <v>19657</v>
      </c>
      <c r="I6140" s="86" t="s">
        <v>26319</v>
      </c>
      <c r="J6140" s="86" t="s">
        <v>26320</v>
      </c>
      <c r="K6140" s="43"/>
    </row>
    <row r="6141" spans="1:11" ht="15" customHeight="1" x14ac:dyDescent="0.2">
      <c r="A6141" s="16" t="s">
        <v>26293</v>
      </c>
      <c r="B6141" s="44" t="s">
        <v>19577</v>
      </c>
      <c r="C6141" s="16"/>
      <c r="D6141" s="16"/>
      <c r="E6141" s="16"/>
      <c r="F6141" s="16"/>
      <c r="G6141" s="16" t="s">
        <v>26308</v>
      </c>
      <c r="H6141" s="44" t="s">
        <v>7196</v>
      </c>
      <c r="I6141" s="86" t="s">
        <v>26321</v>
      </c>
      <c r="J6141" s="86" t="s">
        <v>7504</v>
      </c>
      <c r="K6141" s="86" t="s">
        <v>7413</v>
      </c>
    </row>
    <row r="6142" spans="1:11" ht="15" customHeight="1" x14ac:dyDescent="0.2">
      <c r="A6142" s="16" t="s">
        <v>26293</v>
      </c>
      <c r="B6142" s="44" t="s">
        <v>19577</v>
      </c>
      <c r="C6142" s="16"/>
      <c r="D6142" s="16"/>
      <c r="E6142" s="16"/>
      <c r="F6142" s="16"/>
      <c r="G6142" s="16" t="s">
        <v>26322</v>
      </c>
      <c r="H6142" s="44" t="s">
        <v>25818</v>
      </c>
      <c r="I6142" s="86" t="s">
        <v>26323</v>
      </c>
      <c r="J6142" s="86" t="s">
        <v>2808</v>
      </c>
      <c r="K6142" s="86" t="s">
        <v>4046</v>
      </c>
    </row>
    <row r="6143" spans="1:11" ht="15" customHeight="1" x14ac:dyDescent="0.2">
      <c r="A6143" s="16" t="s">
        <v>26293</v>
      </c>
      <c r="B6143" s="44" t="s">
        <v>19577</v>
      </c>
      <c r="C6143" s="16"/>
      <c r="D6143" s="16"/>
      <c r="E6143" s="16"/>
      <c r="F6143" s="16"/>
      <c r="G6143" s="16" t="s">
        <v>26322</v>
      </c>
      <c r="H6143" s="44" t="s">
        <v>25818</v>
      </c>
      <c r="I6143" s="86" t="s">
        <v>2741</v>
      </c>
      <c r="J6143" s="86" t="s">
        <v>7515</v>
      </c>
      <c r="K6143" s="86" t="s">
        <v>8434</v>
      </c>
    </row>
    <row r="6144" spans="1:11" ht="15" customHeight="1" x14ac:dyDescent="0.2">
      <c r="A6144" s="16" t="s">
        <v>26293</v>
      </c>
      <c r="B6144" s="44" t="s">
        <v>19577</v>
      </c>
      <c r="C6144" s="16"/>
      <c r="D6144" s="16"/>
      <c r="E6144" s="16"/>
      <c r="F6144" s="16"/>
      <c r="G6144" s="16" t="s">
        <v>26322</v>
      </c>
      <c r="H6144" s="44" t="s">
        <v>25818</v>
      </c>
      <c r="I6144" s="86" t="s">
        <v>26324</v>
      </c>
      <c r="J6144" s="86" t="s">
        <v>2394</v>
      </c>
      <c r="K6144" s="86" t="s">
        <v>13875</v>
      </c>
    </row>
    <row r="6145" spans="1:11" ht="15" customHeight="1" x14ac:dyDescent="0.2">
      <c r="A6145" s="16" t="s">
        <v>26293</v>
      </c>
      <c r="B6145" s="44" t="s">
        <v>19577</v>
      </c>
      <c r="C6145" s="16"/>
      <c r="D6145" s="16"/>
      <c r="E6145" s="16"/>
      <c r="F6145" s="16"/>
      <c r="G6145" s="16" t="s">
        <v>26322</v>
      </c>
      <c r="H6145" s="44" t="s">
        <v>25818</v>
      </c>
      <c r="I6145" s="86" t="s">
        <v>26325</v>
      </c>
      <c r="J6145" s="86" t="s">
        <v>8793</v>
      </c>
      <c r="K6145" s="86" t="s">
        <v>8434</v>
      </c>
    </row>
    <row r="6146" spans="1:11" ht="15" customHeight="1" x14ac:dyDescent="0.2">
      <c r="A6146" s="16" t="s">
        <v>26293</v>
      </c>
      <c r="B6146" s="44" t="s">
        <v>19577</v>
      </c>
      <c r="C6146" s="16"/>
      <c r="D6146" s="16"/>
      <c r="E6146" s="16"/>
      <c r="F6146" s="16"/>
      <c r="G6146" s="16" t="s">
        <v>26322</v>
      </c>
      <c r="H6146" s="44" t="s">
        <v>25818</v>
      </c>
      <c r="I6146" s="86" t="s">
        <v>26326</v>
      </c>
      <c r="J6146" s="86" t="s">
        <v>17803</v>
      </c>
      <c r="K6146" s="86" t="s">
        <v>26327</v>
      </c>
    </row>
    <row r="6147" spans="1:11" ht="15" customHeight="1" x14ac:dyDescent="0.2">
      <c r="A6147" s="16" t="s">
        <v>26293</v>
      </c>
      <c r="B6147" s="44" t="s">
        <v>19577</v>
      </c>
      <c r="C6147" s="16"/>
      <c r="D6147" s="16"/>
      <c r="E6147" s="16"/>
      <c r="F6147" s="16"/>
      <c r="G6147" s="16" t="s">
        <v>26322</v>
      </c>
      <c r="H6147" s="44" t="s">
        <v>25818</v>
      </c>
      <c r="I6147" s="86" t="s">
        <v>26328</v>
      </c>
      <c r="J6147" s="86" t="s">
        <v>9151</v>
      </c>
      <c r="K6147" s="86" t="s">
        <v>8434</v>
      </c>
    </row>
    <row r="6148" spans="1:11" ht="15" customHeight="1" x14ac:dyDescent="0.2">
      <c r="A6148" s="16" t="s">
        <v>26293</v>
      </c>
      <c r="B6148" s="44" t="s">
        <v>19577</v>
      </c>
      <c r="C6148" s="16"/>
      <c r="D6148" s="16"/>
      <c r="E6148" s="16"/>
      <c r="F6148" s="16"/>
      <c r="G6148" s="16" t="s">
        <v>26322</v>
      </c>
      <c r="H6148" s="44" t="s">
        <v>25818</v>
      </c>
      <c r="I6148" s="86" t="s">
        <v>26329</v>
      </c>
      <c r="J6148" s="86" t="s">
        <v>7926</v>
      </c>
      <c r="K6148" s="86" t="s">
        <v>8434</v>
      </c>
    </row>
    <row r="6149" spans="1:11" ht="15" customHeight="1" x14ac:dyDescent="0.2">
      <c r="A6149" s="16" t="s">
        <v>26293</v>
      </c>
      <c r="B6149" s="44" t="s">
        <v>19577</v>
      </c>
      <c r="C6149" s="16"/>
      <c r="D6149" s="16"/>
      <c r="E6149" s="16"/>
      <c r="F6149" s="16"/>
      <c r="G6149" s="16" t="s">
        <v>26322</v>
      </c>
      <c r="H6149" s="44" t="s">
        <v>25818</v>
      </c>
      <c r="I6149" s="86" t="s">
        <v>26330</v>
      </c>
      <c r="J6149" s="86" t="s">
        <v>26331</v>
      </c>
      <c r="K6149" s="86" t="s">
        <v>7413</v>
      </c>
    </row>
    <row r="6150" spans="1:11" ht="15" customHeight="1" x14ac:dyDescent="0.2">
      <c r="A6150" s="16" t="s">
        <v>26293</v>
      </c>
      <c r="B6150" s="44" t="s">
        <v>19577</v>
      </c>
      <c r="C6150" s="16"/>
      <c r="D6150" s="16"/>
      <c r="E6150" s="16"/>
      <c r="F6150" s="16"/>
      <c r="G6150" s="16" t="s">
        <v>26322</v>
      </c>
      <c r="H6150" s="44" t="s">
        <v>25818</v>
      </c>
      <c r="I6150" s="86" t="s">
        <v>26332</v>
      </c>
      <c r="J6150" s="86" t="s">
        <v>2865</v>
      </c>
      <c r="K6150" s="86" t="s">
        <v>26333</v>
      </c>
    </row>
    <row r="6151" spans="1:11" ht="15" customHeight="1" x14ac:dyDescent="0.2">
      <c r="A6151" s="16" t="s">
        <v>26293</v>
      </c>
      <c r="B6151" s="44" t="s">
        <v>19577</v>
      </c>
      <c r="C6151" s="16"/>
      <c r="D6151" s="16"/>
      <c r="E6151" s="16"/>
      <c r="F6151" s="16"/>
      <c r="G6151" s="16" t="s">
        <v>26322</v>
      </c>
      <c r="H6151" s="44" t="s">
        <v>25818</v>
      </c>
      <c r="I6151" s="86" t="s">
        <v>26334</v>
      </c>
      <c r="J6151" s="86" t="s">
        <v>8419</v>
      </c>
      <c r="K6151" s="86" t="s">
        <v>8113</v>
      </c>
    </row>
    <row r="6152" spans="1:11" ht="15" customHeight="1" x14ac:dyDescent="0.2">
      <c r="A6152" s="16" t="s">
        <v>26293</v>
      </c>
      <c r="B6152" s="44" t="s">
        <v>19577</v>
      </c>
      <c r="C6152" s="16"/>
      <c r="D6152" s="16"/>
      <c r="E6152" s="16"/>
      <c r="F6152" s="16"/>
      <c r="G6152" s="16" t="s">
        <v>26322</v>
      </c>
      <c r="H6152" s="44" t="s">
        <v>4992</v>
      </c>
      <c r="I6152" s="86" t="s">
        <v>26335</v>
      </c>
      <c r="J6152" s="86" t="s">
        <v>19337</v>
      </c>
      <c r="K6152" s="43"/>
    </row>
    <row r="6153" spans="1:11" ht="15" customHeight="1" x14ac:dyDescent="0.2">
      <c r="A6153" s="16" t="s">
        <v>26293</v>
      </c>
      <c r="B6153" s="44" t="s">
        <v>19577</v>
      </c>
      <c r="C6153" s="16"/>
      <c r="D6153" s="16"/>
      <c r="E6153" s="16"/>
      <c r="F6153" s="16"/>
      <c r="G6153" s="16" t="s">
        <v>26322</v>
      </c>
      <c r="H6153" s="44" t="s">
        <v>5092</v>
      </c>
      <c r="I6153" s="86" t="s">
        <v>26336</v>
      </c>
      <c r="J6153" s="86" t="s">
        <v>1166</v>
      </c>
      <c r="K6153" s="86" t="s">
        <v>19619</v>
      </c>
    </row>
    <row r="6154" spans="1:11" ht="15" customHeight="1" x14ac:dyDescent="0.2">
      <c r="A6154" s="16" t="s">
        <v>26293</v>
      </c>
      <c r="B6154" s="44" t="s">
        <v>19577</v>
      </c>
      <c r="C6154" s="16"/>
      <c r="D6154" s="16"/>
      <c r="E6154" s="16"/>
      <c r="F6154" s="16"/>
      <c r="G6154" s="16" t="s">
        <v>26322</v>
      </c>
      <c r="H6154" s="44" t="s">
        <v>26337</v>
      </c>
      <c r="I6154" s="86" t="s">
        <v>26338</v>
      </c>
      <c r="J6154" s="86"/>
      <c r="K6154" s="43"/>
    </row>
    <row r="6155" spans="1:11" ht="15" customHeight="1" x14ac:dyDescent="0.2">
      <c r="A6155" s="16" t="s">
        <v>26293</v>
      </c>
      <c r="B6155" s="44" t="s">
        <v>19577</v>
      </c>
      <c r="C6155" s="16"/>
      <c r="D6155" s="16"/>
      <c r="E6155" s="16"/>
      <c r="F6155" s="16"/>
      <c r="G6155" s="16" t="s">
        <v>26322</v>
      </c>
      <c r="H6155" s="44" t="s">
        <v>26337</v>
      </c>
      <c r="I6155" s="86" t="s">
        <v>26339</v>
      </c>
      <c r="J6155" s="86"/>
      <c r="K6155" s="43"/>
    </row>
    <row r="6156" spans="1:11" ht="15" customHeight="1" x14ac:dyDescent="0.2">
      <c r="A6156" s="16" t="s">
        <v>26293</v>
      </c>
      <c r="B6156" s="44" t="s">
        <v>19577</v>
      </c>
      <c r="C6156" s="16"/>
      <c r="D6156" s="16"/>
      <c r="E6156" s="16"/>
      <c r="F6156" s="16"/>
      <c r="G6156" s="16" t="s">
        <v>26322</v>
      </c>
      <c r="H6156" s="44" t="s">
        <v>7196</v>
      </c>
      <c r="I6156" s="86" t="s">
        <v>26340</v>
      </c>
      <c r="J6156" s="86" t="s">
        <v>3954</v>
      </c>
      <c r="K6156" s="86" t="s">
        <v>15532</v>
      </c>
    </row>
    <row r="6157" spans="1:11" ht="15" customHeight="1" x14ac:dyDescent="0.2">
      <c r="A6157" s="16" t="s">
        <v>26293</v>
      </c>
      <c r="B6157" s="44" t="s">
        <v>19577</v>
      </c>
      <c r="C6157" s="16"/>
      <c r="D6157" s="16"/>
      <c r="E6157" s="16"/>
      <c r="F6157" s="16"/>
      <c r="G6157" s="16" t="s">
        <v>19123</v>
      </c>
      <c r="H6157" s="44" t="s">
        <v>2439</v>
      </c>
      <c r="I6157" s="86" t="s">
        <v>26341</v>
      </c>
      <c r="J6157" s="86" t="s">
        <v>5035</v>
      </c>
      <c r="K6157" s="43"/>
    </row>
    <row r="6158" spans="1:11" ht="15" customHeight="1" x14ac:dyDescent="0.2">
      <c r="A6158" s="16" t="s">
        <v>26293</v>
      </c>
      <c r="B6158" s="44" t="s">
        <v>19577</v>
      </c>
      <c r="C6158" s="16"/>
      <c r="D6158" s="16"/>
      <c r="E6158" s="16"/>
      <c r="F6158" s="16"/>
      <c r="G6158" s="16" t="s">
        <v>19123</v>
      </c>
      <c r="H6158" s="44" t="s">
        <v>2439</v>
      </c>
      <c r="I6158" s="86" t="s">
        <v>26342</v>
      </c>
      <c r="J6158" s="86" t="s">
        <v>2128</v>
      </c>
      <c r="K6158" s="43"/>
    </row>
    <row r="6159" spans="1:11" ht="15" customHeight="1" x14ac:dyDescent="0.2">
      <c r="A6159" s="16" t="s">
        <v>26293</v>
      </c>
      <c r="B6159" s="44" t="s">
        <v>19577</v>
      </c>
      <c r="C6159" s="16"/>
      <c r="D6159" s="16"/>
      <c r="E6159" s="16"/>
      <c r="F6159" s="16"/>
      <c r="G6159" s="16" t="s">
        <v>19123</v>
      </c>
      <c r="H6159" s="44" t="s">
        <v>3098</v>
      </c>
      <c r="I6159" s="86" t="s">
        <v>3081</v>
      </c>
      <c r="J6159" s="86" t="s">
        <v>8586</v>
      </c>
      <c r="K6159" s="43"/>
    </row>
    <row r="6160" spans="1:11" ht="15" customHeight="1" x14ac:dyDescent="0.2">
      <c r="A6160" s="16" t="s">
        <v>26293</v>
      </c>
      <c r="B6160" s="44" t="s">
        <v>19577</v>
      </c>
      <c r="C6160" s="16"/>
      <c r="D6160" s="16"/>
      <c r="E6160" s="16"/>
      <c r="F6160" s="16"/>
      <c r="G6160" s="16" t="s">
        <v>19123</v>
      </c>
      <c r="H6160" s="44" t="s">
        <v>3098</v>
      </c>
      <c r="I6160" s="86" t="s">
        <v>1309</v>
      </c>
      <c r="J6160" s="86" t="s">
        <v>184</v>
      </c>
      <c r="K6160" s="86" t="s">
        <v>7413</v>
      </c>
    </row>
    <row r="6161" spans="1:11" ht="15" customHeight="1" x14ac:dyDescent="0.2">
      <c r="A6161" s="16" t="s">
        <v>26293</v>
      </c>
      <c r="B6161" s="44" t="s">
        <v>19577</v>
      </c>
      <c r="C6161" s="16"/>
      <c r="D6161" s="16"/>
      <c r="E6161" s="16"/>
      <c r="F6161" s="16"/>
      <c r="G6161" s="16" t="s">
        <v>19123</v>
      </c>
      <c r="H6161" s="44" t="s">
        <v>19627</v>
      </c>
      <c r="I6161" s="86" t="s">
        <v>3695</v>
      </c>
      <c r="J6161" s="86" t="s">
        <v>15447</v>
      </c>
      <c r="K6161" s="86" t="s">
        <v>7713</v>
      </c>
    </row>
    <row r="6162" spans="1:11" ht="15" customHeight="1" x14ac:dyDescent="0.2">
      <c r="A6162" s="16" t="s">
        <v>26293</v>
      </c>
      <c r="B6162" s="44" t="s">
        <v>19577</v>
      </c>
      <c r="C6162" s="16"/>
      <c r="D6162" s="16"/>
      <c r="E6162" s="16"/>
      <c r="F6162" s="16"/>
      <c r="G6162" s="16" t="s">
        <v>19123</v>
      </c>
      <c r="H6162" s="44" t="s">
        <v>19627</v>
      </c>
      <c r="I6162" s="86" t="s">
        <v>4279</v>
      </c>
      <c r="J6162" s="86" t="s">
        <v>22621</v>
      </c>
      <c r="K6162" s="43"/>
    </row>
    <row r="6163" spans="1:11" ht="15" customHeight="1" x14ac:dyDescent="0.2">
      <c r="A6163" s="16" t="s">
        <v>26293</v>
      </c>
      <c r="B6163" s="44" t="s">
        <v>19577</v>
      </c>
      <c r="C6163" s="16"/>
      <c r="D6163" s="16"/>
      <c r="E6163" s="16"/>
      <c r="F6163" s="16"/>
      <c r="G6163" s="16" t="s">
        <v>19123</v>
      </c>
      <c r="H6163" s="44" t="s">
        <v>19627</v>
      </c>
      <c r="I6163" s="86" t="s">
        <v>26343</v>
      </c>
      <c r="J6163" s="86" t="s">
        <v>7983</v>
      </c>
      <c r="K6163" s="43"/>
    </row>
    <row r="6164" spans="1:11" ht="15" customHeight="1" x14ac:dyDescent="0.2">
      <c r="A6164" s="16" t="s">
        <v>26293</v>
      </c>
      <c r="B6164" s="44" t="s">
        <v>19577</v>
      </c>
      <c r="C6164" s="16"/>
      <c r="D6164" s="16"/>
      <c r="E6164" s="16"/>
      <c r="F6164" s="16"/>
      <c r="G6164" s="16" t="s">
        <v>19123</v>
      </c>
      <c r="H6164" s="44" t="s">
        <v>19627</v>
      </c>
      <c r="I6164" s="86" t="s">
        <v>26344</v>
      </c>
      <c r="J6164" s="86" t="s">
        <v>8445</v>
      </c>
      <c r="K6164" s="86" t="s">
        <v>7413</v>
      </c>
    </row>
    <row r="6165" spans="1:11" ht="15" customHeight="1" x14ac:dyDescent="0.2">
      <c r="A6165" s="16" t="s">
        <v>26293</v>
      </c>
      <c r="B6165" s="44" t="s">
        <v>19577</v>
      </c>
      <c r="C6165" s="16"/>
      <c r="D6165" s="16"/>
      <c r="E6165" s="16"/>
      <c r="F6165" s="16"/>
      <c r="G6165" s="16" t="s">
        <v>19123</v>
      </c>
      <c r="H6165" s="44" t="s">
        <v>19627</v>
      </c>
      <c r="I6165" s="86" t="s">
        <v>26345</v>
      </c>
      <c r="J6165" s="86" t="s">
        <v>8448</v>
      </c>
      <c r="K6165" s="86" t="s">
        <v>8434</v>
      </c>
    </row>
    <row r="6166" spans="1:11" ht="15" customHeight="1" x14ac:dyDescent="0.2">
      <c r="A6166" s="16" t="s">
        <v>26293</v>
      </c>
      <c r="B6166" s="44" t="s">
        <v>19577</v>
      </c>
      <c r="C6166" s="16"/>
      <c r="D6166" s="16"/>
      <c r="E6166" s="16"/>
      <c r="F6166" s="16"/>
      <c r="G6166" s="16" t="s">
        <v>19123</v>
      </c>
      <c r="H6166" s="44" t="s">
        <v>19627</v>
      </c>
      <c r="I6166" s="86" t="s">
        <v>26346</v>
      </c>
      <c r="J6166" s="86" t="s">
        <v>3451</v>
      </c>
      <c r="K6166" s="86" t="s">
        <v>8372</v>
      </c>
    </row>
    <row r="6167" spans="1:11" ht="15" customHeight="1" x14ac:dyDescent="0.2">
      <c r="A6167" s="16" t="s">
        <v>26293</v>
      </c>
      <c r="B6167" s="44" t="s">
        <v>19577</v>
      </c>
      <c r="C6167" s="16"/>
      <c r="D6167" s="16"/>
      <c r="E6167" s="16"/>
      <c r="F6167" s="16"/>
      <c r="G6167" s="16" t="s">
        <v>19123</v>
      </c>
      <c r="H6167" s="44" t="s">
        <v>19627</v>
      </c>
      <c r="I6167" s="86" t="s">
        <v>4341</v>
      </c>
      <c r="J6167" s="86" t="s">
        <v>3521</v>
      </c>
      <c r="K6167" s="86" t="s">
        <v>26347</v>
      </c>
    </row>
    <row r="6168" spans="1:11" ht="15" customHeight="1" x14ac:dyDescent="0.2">
      <c r="A6168" s="16" t="s">
        <v>26293</v>
      </c>
      <c r="B6168" s="44" t="s">
        <v>19577</v>
      </c>
      <c r="C6168" s="16"/>
      <c r="D6168" s="16"/>
      <c r="E6168" s="16"/>
      <c r="F6168" s="16"/>
      <c r="G6168" s="16" t="s">
        <v>19123</v>
      </c>
      <c r="H6168" s="44" t="s">
        <v>19627</v>
      </c>
      <c r="I6168" s="86" t="s">
        <v>26348</v>
      </c>
      <c r="J6168" s="86" t="s">
        <v>7558</v>
      </c>
      <c r="K6168" s="86" t="s">
        <v>8434</v>
      </c>
    </row>
    <row r="6169" spans="1:11" ht="15" customHeight="1" x14ac:dyDescent="0.2">
      <c r="A6169" s="16" t="s">
        <v>26293</v>
      </c>
      <c r="B6169" s="44" t="s">
        <v>19577</v>
      </c>
      <c r="C6169" s="16"/>
      <c r="D6169" s="16"/>
      <c r="E6169" s="16"/>
      <c r="F6169" s="16"/>
      <c r="G6169" s="16" t="s">
        <v>19123</v>
      </c>
      <c r="H6169" s="44" t="s">
        <v>19627</v>
      </c>
      <c r="I6169" s="86" t="s">
        <v>26349</v>
      </c>
      <c r="J6169" s="86" t="s">
        <v>4008</v>
      </c>
      <c r="K6169" s="43"/>
    </row>
    <row r="6170" spans="1:11" ht="15" customHeight="1" x14ac:dyDescent="0.2">
      <c r="A6170" s="16" t="s">
        <v>26293</v>
      </c>
      <c r="B6170" s="44" t="s">
        <v>19577</v>
      </c>
      <c r="C6170" s="16"/>
      <c r="D6170" s="16"/>
      <c r="E6170" s="16"/>
      <c r="F6170" s="16"/>
      <c r="G6170" s="16" t="s">
        <v>19123</v>
      </c>
      <c r="H6170" s="44" t="s">
        <v>19627</v>
      </c>
      <c r="I6170" s="86" t="s">
        <v>26350</v>
      </c>
      <c r="J6170" s="86" t="s">
        <v>4149</v>
      </c>
      <c r="K6170" s="86" t="s">
        <v>7989</v>
      </c>
    </row>
    <row r="6171" spans="1:11" ht="15" customHeight="1" x14ac:dyDescent="0.2">
      <c r="A6171" s="16" t="s">
        <v>26293</v>
      </c>
      <c r="B6171" s="44" t="s">
        <v>19577</v>
      </c>
      <c r="C6171" s="16"/>
      <c r="D6171" s="16"/>
      <c r="E6171" s="16"/>
      <c r="F6171" s="16"/>
      <c r="G6171" s="16" t="s">
        <v>19123</v>
      </c>
      <c r="H6171" s="44" t="s">
        <v>19657</v>
      </c>
      <c r="I6171" s="86" t="s">
        <v>26351</v>
      </c>
      <c r="J6171" s="86" t="s">
        <v>26352</v>
      </c>
      <c r="K6171" s="43"/>
    </row>
    <row r="6172" spans="1:11" ht="15" customHeight="1" x14ac:dyDescent="0.2">
      <c r="A6172" s="16" t="s">
        <v>26293</v>
      </c>
      <c r="B6172" s="44" t="s">
        <v>19577</v>
      </c>
      <c r="C6172" s="16"/>
      <c r="D6172" s="16"/>
      <c r="E6172" s="16"/>
      <c r="F6172" s="16"/>
      <c r="G6172" s="16" t="s">
        <v>19123</v>
      </c>
      <c r="H6172" s="44" t="s">
        <v>19657</v>
      </c>
      <c r="I6172" s="86" t="s">
        <v>26353</v>
      </c>
      <c r="J6172" s="86" t="s">
        <v>10040</v>
      </c>
      <c r="K6172" s="43"/>
    </row>
    <row r="6173" spans="1:11" ht="15" customHeight="1" x14ac:dyDescent="0.2">
      <c r="A6173" s="16" t="s">
        <v>26293</v>
      </c>
      <c r="B6173" s="44" t="s">
        <v>19577</v>
      </c>
      <c r="C6173" s="16"/>
      <c r="D6173" s="16"/>
      <c r="E6173" s="16"/>
      <c r="F6173" s="16"/>
      <c r="G6173" s="16" t="s">
        <v>19123</v>
      </c>
      <c r="H6173" s="44" t="s">
        <v>19657</v>
      </c>
      <c r="I6173" s="86" t="s">
        <v>9225</v>
      </c>
      <c r="J6173" s="86" t="s">
        <v>12497</v>
      </c>
      <c r="K6173" s="43"/>
    </row>
    <row r="6174" spans="1:11" ht="15" customHeight="1" x14ac:dyDescent="0.2">
      <c r="A6174" s="16" t="s">
        <v>26293</v>
      </c>
      <c r="B6174" s="44" t="s">
        <v>19577</v>
      </c>
      <c r="C6174" s="16"/>
      <c r="D6174" s="16"/>
      <c r="E6174" s="16"/>
      <c r="F6174" s="16"/>
      <c r="G6174" s="16" t="s">
        <v>19123</v>
      </c>
      <c r="H6174" s="44" t="s">
        <v>19657</v>
      </c>
      <c r="I6174" s="86" t="s">
        <v>23800</v>
      </c>
      <c r="J6174" s="86" t="s">
        <v>10595</v>
      </c>
      <c r="K6174" s="43"/>
    </row>
    <row r="6175" spans="1:11" ht="15" customHeight="1" x14ac:dyDescent="0.2">
      <c r="A6175" s="16" t="s">
        <v>26293</v>
      </c>
      <c r="B6175" s="44" t="s">
        <v>19577</v>
      </c>
      <c r="C6175" s="16"/>
      <c r="D6175" s="16"/>
      <c r="E6175" s="16"/>
      <c r="F6175" s="16"/>
      <c r="G6175" s="16" t="s">
        <v>19123</v>
      </c>
      <c r="H6175" s="44" t="s">
        <v>19657</v>
      </c>
      <c r="I6175" s="86" t="s">
        <v>26354</v>
      </c>
      <c r="J6175" s="86" t="s">
        <v>9302</v>
      </c>
      <c r="K6175" s="43"/>
    </row>
    <row r="6176" spans="1:11" ht="15" customHeight="1" x14ac:dyDescent="0.2">
      <c r="A6176" s="16" t="s">
        <v>26355</v>
      </c>
      <c r="B6176" s="44" t="s">
        <v>19577</v>
      </c>
      <c r="C6176" s="16"/>
      <c r="D6176" s="16"/>
      <c r="E6176" s="16"/>
      <c r="F6176" s="16"/>
      <c r="G6176" s="16" t="s">
        <v>19123</v>
      </c>
      <c r="H6176" s="44" t="s">
        <v>19657</v>
      </c>
      <c r="I6176" s="86" t="s">
        <v>26356</v>
      </c>
      <c r="J6176" s="86" t="s">
        <v>26357</v>
      </c>
      <c r="K6176" s="86" t="s">
        <v>8434</v>
      </c>
    </row>
    <row r="6177" spans="1:11" ht="15" customHeight="1" x14ac:dyDescent="0.2">
      <c r="A6177" s="16" t="s">
        <v>26355</v>
      </c>
      <c r="B6177" s="44" t="s">
        <v>19577</v>
      </c>
      <c r="C6177" s="16"/>
      <c r="D6177" s="16"/>
      <c r="E6177" s="16"/>
      <c r="F6177" s="16"/>
      <c r="G6177" s="16" t="s">
        <v>19123</v>
      </c>
      <c r="H6177" s="44" t="s">
        <v>19657</v>
      </c>
      <c r="I6177" s="86" t="s">
        <v>26358</v>
      </c>
      <c r="J6177" s="86" t="s">
        <v>26359</v>
      </c>
      <c r="K6177" s="86" t="s">
        <v>8434</v>
      </c>
    </row>
    <row r="6178" spans="1:11" ht="15" customHeight="1" x14ac:dyDescent="0.2">
      <c r="A6178" s="16" t="s">
        <v>26355</v>
      </c>
      <c r="B6178" s="44" t="s">
        <v>19577</v>
      </c>
      <c r="C6178" s="16"/>
      <c r="D6178" s="16"/>
      <c r="E6178" s="16"/>
      <c r="F6178" s="16"/>
      <c r="G6178" s="16" t="s">
        <v>19123</v>
      </c>
      <c r="H6178" s="44" t="s">
        <v>19657</v>
      </c>
      <c r="I6178" s="86" t="s">
        <v>26360</v>
      </c>
      <c r="J6178" s="86" t="s">
        <v>7657</v>
      </c>
      <c r="K6178" s="86" t="s">
        <v>8434</v>
      </c>
    </row>
    <row r="6179" spans="1:11" ht="15" customHeight="1" x14ac:dyDescent="0.2">
      <c r="A6179" s="16" t="s">
        <v>26355</v>
      </c>
      <c r="B6179" s="44" t="s">
        <v>19577</v>
      </c>
      <c r="C6179" s="16"/>
      <c r="D6179" s="16"/>
      <c r="E6179" s="16"/>
      <c r="F6179" s="16"/>
      <c r="G6179" s="16" t="s">
        <v>19123</v>
      </c>
      <c r="H6179" s="44" t="s">
        <v>19657</v>
      </c>
      <c r="I6179" s="86" t="s">
        <v>25015</v>
      </c>
      <c r="J6179" s="86" t="s">
        <v>17888</v>
      </c>
      <c r="K6179" s="43"/>
    </row>
    <row r="6180" spans="1:11" ht="15" customHeight="1" x14ac:dyDescent="0.2">
      <c r="A6180" s="16" t="s">
        <v>26355</v>
      </c>
      <c r="B6180" s="44" t="s">
        <v>19577</v>
      </c>
      <c r="C6180" s="16"/>
      <c r="D6180" s="16"/>
      <c r="E6180" s="16"/>
      <c r="F6180" s="16"/>
      <c r="G6180" s="16" t="s">
        <v>19123</v>
      </c>
      <c r="H6180" s="44" t="s">
        <v>19657</v>
      </c>
      <c r="I6180" s="86" t="s">
        <v>26361</v>
      </c>
      <c r="J6180" s="86" t="s">
        <v>5212</v>
      </c>
      <c r="K6180" s="86" t="s">
        <v>8434</v>
      </c>
    </row>
    <row r="6181" spans="1:11" ht="15" customHeight="1" x14ac:dyDescent="0.2">
      <c r="A6181" s="16" t="s">
        <v>26355</v>
      </c>
      <c r="B6181" s="44" t="s">
        <v>19577</v>
      </c>
      <c r="C6181" s="16"/>
      <c r="D6181" s="16"/>
      <c r="E6181" s="16"/>
      <c r="F6181" s="16"/>
      <c r="G6181" s="16" t="s">
        <v>19123</v>
      </c>
      <c r="H6181" s="44" t="s">
        <v>19657</v>
      </c>
      <c r="I6181" s="86" t="s">
        <v>26362</v>
      </c>
      <c r="J6181" s="86" t="s">
        <v>2039</v>
      </c>
      <c r="K6181" s="86" t="s">
        <v>8434</v>
      </c>
    </row>
    <row r="6182" spans="1:11" ht="15" customHeight="1" x14ac:dyDescent="0.2">
      <c r="A6182" s="16" t="s">
        <v>26355</v>
      </c>
      <c r="B6182" s="44" t="s">
        <v>19577</v>
      </c>
      <c r="C6182" s="16"/>
      <c r="D6182" s="16"/>
      <c r="E6182" s="16"/>
      <c r="F6182" s="16"/>
      <c r="G6182" s="16" t="s">
        <v>19123</v>
      </c>
      <c r="H6182" s="44" t="s">
        <v>19657</v>
      </c>
      <c r="I6182" s="86" t="s">
        <v>26363</v>
      </c>
      <c r="J6182" s="86" t="s">
        <v>3316</v>
      </c>
      <c r="K6182" s="43"/>
    </row>
    <row r="6183" spans="1:11" ht="15" customHeight="1" x14ac:dyDescent="0.2">
      <c r="A6183" s="16" t="s">
        <v>26355</v>
      </c>
      <c r="B6183" s="44" t="s">
        <v>19577</v>
      </c>
      <c r="C6183" s="16"/>
      <c r="D6183" s="16"/>
      <c r="E6183" s="16"/>
      <c r="F6183" s="16"/>
      <c r="G6183" s="16" t="s">
        <v>19123</v>
      </c>
      <c r="H6183" s="44" t="s">
        <v>19657</v>
      </c>
      <c r="I6183" s="86" t="s">
        <v>26364</v>
      </c>
      <c r="J6183" s="86" t="s">
        <v>2606</v>
      </c>
      <c r="K6183" s="86" t="s">
        <v>24164</v>
      </c>
    </row>
    <row r="6184" spans="1:11" ht="15" customHeight="1" x14ac:dyDescent="0.2">
      <c r="A6184" s="16" t="s">
        <v>26355</v>
      </c>
      <c r="B6184" s="44" t="s">
        <v>19577</v>
      </c>
      <c r="C6184" s="16"/>
      <c r="D6184" s="16"/>
      <c r="E6184" s="16"/>
      <c r="F6184" s="16"/>
      <c r="G6184" s="16" t="s">
        <v>19123</v>
      </c>
      <c r="H6184" s="44" t="s">
        <v>19657</v>
      </c>
      <c r="I6184" s="86" t="s">
        <v>26365</v>
      </c>
      <c r="J6184" s="86" t="s">
        <v>22197</v>
      </c>
      <c r="K6184" s="86" t="s">
        <v>8434</v>
      </c>
    </row>
    <row r="6185" spans="1:11" ht="15" customHeight="1" x14ac:dyDescent="0.2">
      <c r="A6185" s="16" t="s">
        <v>26355</v>
      </c>
      <c r="B6185" s="44" t="s">
        <v>19577</v>
      </c>
      <c r="C6185" s="16"/>
      <c r="D6185" s="16"/>
      <c r="E6185" s="16"/>
      <c r="F6185" s="16"/>
      <c r="G6185" s="16" t="s">
        <v>19123</v>
      </c>
      <c r="H6185" s="44" t="s">
        <v>19657</v>
      </c>
      <c r="I6185" s="86" t="s">
        <v>26366</v>
      </c>
      <c r="J6185" s="86" t="s">
        <v>2654</v>
      </c>
      <c r="K6185" s="86" t="s">
        <v>10883</v>
      </c>
    </row>
    <row r="6186" spans="1:11" ht="15" customHeight="1" x14ac:dyDescent="0.2">
      <c r="A6186" s="16" t="s">
        <v>26355</v>
      </c>
      <c r="B6186" s="44" t="s">
        <v>19577</v>
      </c>
      <c r="C6186" s="16"/>
      <c r="D6186" s="16"/>
      <c r="E6186" s="16"/>
      <c r="F6186" s="16"/>
      <c r="G6186" s="16" t="s">
        <v>19123</v>
      </c>
      <c r="H6186" s="44" t="s">
        <v>19657</v>
      </c>
      <c r="I6186" s="86" t="s">
        <v>26367</v>
      </c>
      <c r="J6186" s="86" t="s">
        <v>3945</v>
      </c>
      <c r="K6186" s="43"/>
    </row>
    <row r="6187" spans="1:11" ht="15" customHeight="1" x14ac:dyDescent="0.2">
      <c r="A6187" s="16" t="s">
        <v>26355</v>
      </c>
      <c r="B6187" s="44" t="s">
        <v>19577</v>
      </c>
      <c r="C6187" s="16"/>
      <c r="D6187" s="16"/>
      <c r="E6187" s="16"/>
      <c r="F6187" s="16"/>
      <c r="G6187" s="16" t="s">
        <v>19123</v>
      </c>
      <c r="H6187" s="44" t="s">
        <v>19657</v>
      </c>
      <c r="I6187" s="86" t="s">
        <v>26368</v>
      </c>
      <c r="J6187" s="86" t="s">
        <v>2798</v>
      </c>
      <c r="K6187" s="86" t="s">
        <v>8434</v>
      </c>
    </row>
    <row r="6188" spans="1:11" ht="15" customHeight="1" x14ac:dyDescent="0.2">
      <c r="A6188" s="16" t="s">
        <v>26355</v>
      </c>
      <c r="B6188" s="44" t="s">
        <v>19577</v>
      </c>
      <c r="C6188" s="16"/>
      <c r="D6188" s="16"/>
      <c r="E6188" s="16"/>
      <c r="F6188" s="16"/>
      <c r="G6188" s="16" t="s">
        <v>19123</v>
      </c>
      <c r="H6188" s="44" t="s">
        <v>19657</v>
      </c>
      <c r="I6188" s="86" t="s">
        <v>26369</v>
      </c>
      <c r="J6188" s="86" t="s">
        <v>7918</v>
      </c>
      <c r="K6188" s="86" t="s">
        <v>15532</v>
      </c>
    </row>
    <row r="6189" spans="1:11" ht="15" customHeight="1" x14ac:dyDescent="0.2">
      <c r="A6189" s="16" t="s">
        <v>26355</v>
      </c>
      <c r="B6189" s="44" t="s">
        <v>19577</v>
      </c>
      <c r="C6189" s="16"/>
      <c r="D6189" s="16"/>
      <c r="E6189" s="16"/>
      <c r="F6189" s="16"/>
      <c r="G6189" s="16" t="s">
        <v>19123</v>
      </c>
      <c r="H6189" s="44" t="s">
        <v>19657</v>
      </c>
      <c r="I6189" s="86" t="s">
        <v>26370</v>
      </c>
      <c r="J6189" s="86" t="s">
        <v>12292</v>
      </c>
      <c r="K6189" s="86" t="s">
        <v>26371</v>
      </c>
    </row>
    <row r="6190" spans="1:11" ht="15" customHeight="1" x14ac:dyDescent="0.2">
      <c r="A6190" s="16" t="s">
        <v>26355</v>
      </c>
      <c r="B6190" s="44" t="s">
        <v>19577</v>
      </c>
      <c r="C6190" s="16"/>
      <c r="D6190" s="16"/>
      <c r="E6190" s="16"/>
      <c r="F6190" s="16"/>
      <c r="G6190" s="16" t="s">
        <v>19123</v>
      </c>
      <c r="H6190" s="44" t="s">
        <v>19657</v>
      </c>
      <c r="I6190" s="86" t="s">
        <v>26372</v>
      </c>
      <c r="J6190" s="86" t="s">
        <v>4040</v>
      </c>
      <c r="K6190" s="43"/>
    </row>
    <row r="6191" spans="1:11" ht="15" customHeight="1" x14ac:dyDescent="0.2">
      <c r="A6191" s="16" t="s">
        <v>26355</v>
      </c>
      <c r="B6191" s="44" t="s">
        <v>19577</v>
      </c>
      <c r="C6191" s="16"/>
      <c r="D6191" s="16"/>
      <c r="E6191" s="16"/>
      <c r="F6191" s="16"/>
      <c r="G6191" s="16" t="s">
        <v>19123</v>
      </c>
      <c r="H6191" s="44" t="s">
        <v>19657</v>
      </c>
      <c r="I6191" s="86" t="s">
        <v>26373</v>
      </c>
      <c r="J6191" s="86" t="s">
        <v>8169</v>
      </c>
      <c r="K6191" s="86" t="s">
        <v>26371</v>
      </c>
    </row>
    <row r="6192" spans="1:11" ht="15" customHeight="1" x14ac:dyDescent="0.2">
      <c r="A6192" s="16" t="s">
        <v>26355</v>
      </c>
      <c r="B6192" s="44" t="s">
        <v>19577</v>
      </c>
      <c r="C6192" s="16"/>
      <c r="D6192" s="16"/>
      <c r="E6192" s="16"/>
      <c r="F6192" s="16"/>
      <c r="G6192" s="16" t="s">
        <v>19123</v>
      </c>
      <c r="H6192" s="44" t="s">
        <v>20871</v>
      </c>
      <c r="I6192" s="86" t="s">
        <v>26374</v>
      </c>
      <c r="J6192" s="86" t="s">
        <v>2817</v>
      </c>
      <c r="K6192" s="43"/>
    </row>
    <row r="6193" spans="1:11" ht="15" customHeight="1" x14ac:dyDescent="0.2">
      <c r="A6193" s="16" t="s">
        <v>26355</v>
      </c>
      <c r="B6193" s="44" t="s">
        <v>19577</v>
      </c>
      <c r="C6193" s="16"/>
      <c r="D6193" s="16"/>
      <c r="E6193" s="16"/>
      <c r="F6193" s="16"/>
      <c r="G6193" s="16" t="s">
        <v>19123</v>
      </c>
      <c r="H6193" s="44" t="s">
        <v>20871</v>
      </c>
      <c r="I6193" s="86" t="s">
        <v>26375</v>
      </c>
      <c r="J6193" s="86" t="s">
        <v>7918</v>
      </c>
      <c r="K6193" s="43"/>
    </row>
    <row r="6194" spans="1:11" ht="15" customHeight="1" x14ac:dyDescent="0.2">
      <c r="A6194" s="16" t="s">
        <v>26355</v>
      </c>
      <c r="B6194" s="44" t="s">
        <v>19577</v>
      </c>
      <c r="C6194" s="16"/>
      <c r="D6194" s="16"/>
      <c r="E6194" s="16"/>
      <c r="F6194" s="16"/>
      <c r="G6194" s="16" t="s">
        <v>19123</v>
      </c>
      <c r="H6194" s="44" t="s">
        <v>20871</v>
      </c>
      <c r="I6194" s="86" t="s">
        <v>21399</v>
      </c>
      <c r="J6194" s="86" t="s">
        <v>7918</v>
      </c>
      <c r="K6194" s="43"/>
    </row>
    <row r="6195" spans="1:11" ht="15" customHeight="1" x14ac:dyDescent="0.2">
      <c r="A6195" s="16" t="s">
        <v>26355</v>
      </c>
      <c r="B6195" s="44" t="s">
        <v>19577</v>
      </c>
      <c r="C6195" s="16"/>
      <c r="D6195" s="16"/>
      <c r="E6195" s="16"/>
      <c r="F6195" s="16"/>
      <c r="G6195" s="16" t="s">
        <v>19123</v>
      </c>
      <c r="H6195" s="44" t="s">
        <v>20871</v>
      </c>
      <c r="I6195" s="86" t="s">
        <v>26376</v>
      </c>
      <c r="J6195" s="86" t="s">
        <v>8786</v>
      </c>
      <c r="K6195" s="86" t="s">
        <v>8434</v>
      </c>
    </row>
    <row r="6196" spans="1:11" ht="15" customHeight="1" x14ac:dyDescent="0.2">
      <c r="A6196" s="16" t="s">
        <v>26355</v>
      </c>
      <c r="B6196" s="44" t="s">
        <v>19577</v>
      </c>
      <c r="C6196" s="16"/>
      <c r="D6196" s="16"/>
      <c r="E6196" s="16"/>
      <c r="F6196" s="16"/>
      <c r="G6196" s="16" t="s">
        <v>19123</v>
      </c>
      <c r="H6196" s="44" t="s">
        <v>20871</v>
      </c>
      <c r="I6196" s="86" t="s">
        <v>26377</v>
      </c>
      <c r="J6196" s="86" t="s">
        <v>7169</v>
      </c>
      <c r="K6196" s="43"/>
    </row>
    <row r="6197" spans="1:11" ht="15" customHeight="1" x14ac:dyDescent="0.2">
      <c r="A6197" s="16" t="s">
        <v>26355</v>
      </c>
      <c r="B6197" s="44" t="s">
        <v>19577</v>
      </c>
      <c r="C6197" s="16"/>
      <c r="D6197" s="16"/>
      <c r="E6197" s="16"/>
      <c r="F6197" s="16"/>
      <c r="G6197" s="16" t="s">
        <v>19123</v>
      </c>
      <c r="H6197" s="44" t="s">
        <v>20871</v>
      </c>
      <c r="I6197" s="86" t="s">
        <v>7895</v>
      </c>
      <c r="J6197" s="86" t="s">
        <v>2931</v>
      </c>
      <c r="K6197" s="43"/>
    </row>
    <row r="6198" spans="1:11" ht="15" customHeight="1" x14ac:dyDescent="0.2">
      <c r="A6198" s="16" t="s">
        <v>26355</v>
      </c>
      <c r="B6198" s="44" t="s">
        <v>19577</v>
      </c>
      <c r="C6198" s="16"/>
      <c r="D6198" s="16"/>
      <c r="E6198" s="16"/>
      <c r="F6198" s="16"/>
      <c r="G6198" s="16" t="s">
        <v>19123</v>
      </c>
      <c r="H6198" s="44" t="s">
        <v>20871</v>
      </c>
      <c r="I6198" s="86" t="s">
        <v>26378</v>
      </c>
      <c r="J6198" s="86" t="s">
        <v>4137</v>
      </c>
      <c r="K6198" s="86" t="s">
        <v>8434</v>
      </c>
    </row>
    <row r="6199" spans="1:11" ht="15" customHeight="1" x14ac:dyDescent="0.2">
      <c r="A6199" s="16" t="s">
        <v>26355</v>
      </c>
      <c r="B6199" s="44" t="s">
        <v>19577</v>
      </c>
      <c r="C6199" s="16"/>
      <c r="D6199" s="16"/>
      <c r="E6199" s="16"/>
      <c r="F6199" s="16"/>
      <c r="G6199" s="16" t="s">
        <v>19123</v>
      </c>
      <c r="H6199" s="44" t="s">
        <v>20871</v>
      </c>
      <c r="I6199" s="86" t="s">
        <v>26379</v>
      </c>
      <c r="J6199" s="86" t="s">
        <v>4163</v>
      </c>
      <c r="K6199" s="86" t="s">
        <v>8434</v>
      </c>
    </row>
    <row r="6200" spans="1:11" ht="15" customHeight="1" x14ac:dyDescent="0.2">
      <c r="A6200" s="16" t="s">
        <v>26355</v>
      </c>
      <c r="B6200" s="44" t="s">
        <v>19577</v>
      </c>
      <c r="C6200" s="16"/>
      <c r="D6200" s="16"/>
      <c r="E6200" s="16"/>
      <c r="F6200" s="16"/>
      <c r="G6200" s="16" t="s">
        <v>19123</v>
      </c>
      <c r="H6200" s="44" t="s">
        <v>20871</v>
      </c>
      <c r="I6200" s="86" t="s">
        <v>26380</v>
      </c>
      <c r="J6200" s="86" t="s">
        <v>7729</v>
      </c>
      <c r="K6200" s="86" t="s">
        <v>7729</v>
      </c>
    </row>
    <row r="6201" spans="1:11" ht="15" customHeight="1" x14ac:dyDescent="0.2">
      <c r="A6201" s="16" t="s">
        <v>26355</v>
      </c>
      <c r="B6201" s="44" t="s">
        <v>19577</v>
      </c>
      <c r="C6201" s="16"/>
      <c r="D6201" s="16"/>
      <c r="E6201" s="16"/>
      <c r="F6201" s="16"/>
      <c r="G6201" s="16" t="s">
        <v>19123</v>
      </c>
      <c r="H6201" s="44" t="s">
        <v>5092</v>
      </c>
      <c r="I6201" s="86" t="s">
        <v>8387</v>
      </c>
      <c r="J6201" s="86" t="s">
        <v>26381</v>
      </c>
      <c r="K6201" s="86" t="s">
        <v>8434</v>
      </c>
    </row>
    <row r="6202" spans="1:11" ht="15" customHeight="1" x14ac:dyDescent="0.2">
      <c r="A6202" s="16" t="s">
        <v>26355</v>
      </c>
      <c r="B6202" s="44" t="s">
        <v>19577</v>
      </c>
      <c r="C6202" s="16"/>
      <c r="D6202" s="16"/>
      <c r="E6202" s="16"/>
      <c r="F6202" s="16"/>
      <c r="G6202" s="16" t="s">
        <v>19123</v>
      </c>
      <c r="H6202" s="44" t="s">
        <v>4954</v>
      </c>
      <c r="I6202" s="86" t="s">
        <v>26382</v>
      </c>
      <c r="J6202" s="86" t="s">
        <v>26383</v>
      </c>
      <c r="K6202" s="43"/>
    </row>
    <row r="6203" spans="1:11" ht="15" customHeight="1" x14ac:dyDescent="0.2">
      <c r="A6203" s="16" t="s">
        <v>26355</v>
      </c>
      <c r="B6203" s="44" t="s">
        <v>19577</v>
      </c>
      <c r="C6203" s="16"/>
      <c r="D6203" s="16"/>
      <c r="E6203" s="16"/>
      <c r="F6203" s="16"/>
      <c r="G6203" s="16" t="s">
        <v>19123</v>
      </c>
      <c r="H6203" s="44" t="s">
        <v>11703</v>
      </c>
      <c r="I6203" s="86" t="s">
        <v>26384</v>
      </c>
      <c r="J6203" s="86" t="s">
        <v>26385</v>
      </c>
      <c r="K6203" s="43"/>
    </row>
    <row r="6204" spans="1:11" ht="15" customHeight="1" x14ac:dyDescent="0.2">
      <c r="A6204" s="16" t="s">
        <v>26355</v>
      </c>
      <c r="B6204" s="44" t="s">
        <v>19577</v>
      </c>
      <c r="C6204" s="16"/>
      <c r="D6204" s="16"/>
      <c r="E6204" s="16"/>
      <c r="F6204" s="16"/>
      <c r="G6204" s="16" t="s">
        <v>19123</v>
      </c>
      <c r="H6204" s="44" t="s">
        <v>7193</v>
      </c>
      <c r="I6204" s="86" t="s">
        <v>26386</v>
      </c>
      <c r="J6204" s="86" t="s">
        <v>2122</v>
      </c>
      <c r="K6204" s="43"/>
    </row>
    <row r="6205" spans="1:11" ht="15" customHeight="1" x14ac:dyDescent="0.2">
      <c r="A6205" s="16" t="s">
        <v>26355</v>
      </c>
      <c r="B6205" s="44" t="s">
        <v>19577</v>
      </c>
      <c r="C6205" s="16"/>
      <c r="D6205" s="16"/>
      <c r="E6205" s="16"/>
      <c r="F6205" s="16"/>
      <c r="G6205" s="16" t="s">
        <v>19123</v>
      </c>
      <c r="H6205" s="44" t="s">
        <v>18666</v>
      </c>
      <c r="I6205" s="86" t="s">
        <v>26387</v>
      </c>
      <c r="J6205" s="86" t="s">
        <v>2590</v>
      </c>
      <c r="K6205" s="86" t="s">
        <v>26371</v>
      </c>
    </row>
    <row r="6206" spans="1:11" ht="15" customHeight="1" x14ac:dyDescent="0.2">
      <c r="A6206" s="16" t="s">
        <v>26355</v>
      </c>
      <c r="B6206" s="44" t="s">
        <v>19577</v>
      </c>
      <c r="C6206" s="16"/>
      <c r="D6206" s="16"/>
      <c r="E6206" s="16"/>
      <c r="F6206" s="16"/>
      <c r="G6206" s="16" t="s">
        <v>19123</v>
      </c>
      <c r="H6206" s="44" t="s">
        <v>18666</v>
      </c>
      <c r="I6206" s="86" t="s">
        <v>13181</v>
      </c>
      <c r="J6206" s="86" t="s">
        <v>4079</v>
      </c>
      <c r="K6206" s="86" t="s">
        <v>8434</v>
      </c>
    </row>
    <row r="6207" spans="1:11" ht="15" customHeight="1" x14ac:dyDescent="0.2">
      <c r="A6207" s="16" t="s">
        <v>26355</v>
      </c>
      <c r="B6207" s="44" t="s">
        <v>19577</v>
      </c>
      <c r="C6207" s="16"/>
      <c r="D6207" s="16"/>
      <c r="E6207" s="16"/>
      <c r="F6207" s="16"/>
      <c r="G6207" s="16" t="s">
        <v>26388</v>
      </c>
      <c r="H6207" s="44" t="s">
        <v>2439</v>
      </c>
      <c r="I6207" s="86" t="s">
        <v>2945</v>
      </c>
      <c r="J6207" s="86" t="s">
        <v>4156</v>
      </c>
      <c r="K6207" s="86" t="s">
        <v>8434</v>
      </c>
    </row>
    <row r="6208" spans="1:11" ht="15" customHeight="1" x14ac:dyDescent="0.2">
      <c r="A6208" s="16" t="s">
        <v>26355</v>
      </c>
      <c r="B6208" s="44" t="s">
        <v>19577</v>
      </c>
      <c r="C6208" s="16"/>
      <c r="D6208" s="16"/>
      <c r="E6208" s="16"/>
      <c r="F6208" s="16"/>
      <c r="G6208" s="16" t="s">
        <v>26388</v>
      </c>
      <c r="H6208" s="44" t="s">
        <v>2439</v>
      </c>
      <c r="I6208" s="86" t="s">
        <v>26389</v>
      </c>
      <c r="J6208" s="86" t="s">
        <v>7813</v>
      </c>
      <c r="K6208" s="86" t="s">
        <v>7813</v>
      </c>
    </row>
    <row r="6209" spans="1:11" ht="15" customHeight="1" x14ac:dyDescent="0.2">
      <c r="A6209" s="16" t="s">
        <v>26355</v>
      </c>
      <c r="B6209" s="44" t="s">
        <v>19577</v>
      </c>
      <c r="C6209" s="16"/>
      <c r="D6209" s="16"/>
      <c r="E6209" s="16"/>
      <c r="F6209" s="16"/>
      <c r="G6209" s="16" t="s">
        <v>26388</v>
      </c>
      <c r="H6209" s="44" t="s">
        <v>3098</v>
      </c>
      <c r="I6209" s="86" t="s">
        <v>3260</v>
      </c>
      <c r="J6209" s="86" t="s">
        <v>1981</v>
      </c>
      <c r="K6209" s="86" t="s">
        <v>26390</v>
      </c>
    </row>
    <row r="6210" spans="1:11" ht="15" customHeight="1" x14ac:dyDescent="0.2">
      <c r="A6210" s="16" t="s">
        <v>26355</v>
      </c>
      <c r="B6210" s="44" t="s">
        <v>19577</v>
      </c>
      <c r="C6210" s="16"/>
      <c r="D6210" s="16"/>
      <c r="E6210" s="16"/>
      <c r="F6210" s="16"/>
      <c r="G6210" s="16" t="s">
        <v>26388</v>
      </c>
      <c r="H6210" s="44" t="s">
        <v>3098</v>
      </c>
      <c r="I6210" s="86" t="s">
        <v>4078</v>
      </c>
      <c r="J6210" s="86" t="s">
        <v>4079</v>
      </c>
      <c r="K6210" s="43"/>
    </row>
    <row r="6211" spans="1:11" ht="15" customHeight="1" x14ac:dyDescent="0.2">
      <c r="A6211" s="16" t="s">
        <v>26355</v>
      </c>
      <c r="B6211" s="44" t="s">
        <v>19577</v>
      </c>
      <c r="C6211" s="16"/>
      <c r="D6211" s="16"/>
      <c r="E6211" s="16"/>
      <c r="F6211" s="16"/>
      <c r="G6211" s="16" t="s">
        <v>26388</v>
      </c>
      <c r="H6211" s="44" t="s">
        <v>19627</v>
      </c>
      <c r="I6211" s="86" t="s">
        <v>3863</v>
      </c>
      <c r="J6211" s="86" t="s">
        <v>5090</v>
      </c>
      <c r="K6211" s="43"/>
    </row>
    <row r="6212" spans="1:11" ht="15" customHeight="1" x14ac:dyDescent="0.2">
      <c r="A6212" s="16" t="s">
        <v>26355</v>
      </c>
      <c r="B6212" s="44" t="s">
        <v>19577</v>
      </c>
      <c r="C6212" s="16"/>
      <c r="D6212" s="16"/>
      <c r="E6212" s="16"/>
      <c r="F6212" s="16"/>
      <c r="G6212" s="16" t="s">
        <v>26388</v>
      </c>
      <c r="H6212" s="44" t="s">
        <v>19627</v>
      </c>
      <c r="I6212" s="86" t="s">
        <v>4354</v>
      </c>
      <c r="J6212" s="86" t="s">
        <v>5172</v>
      </c>
      <c r="K6212" s="86" t="s">
        <v>13875</v>
      </c>
    </row>
    <row r="6213" spans="1:11" ht="15" customHeight="1" x14ac:dyDescent="0.2">
      <c r="A6213" s="16" t="s">
        <v>26355</v>
      </c>
      <c r="B6213" s="44" t="s">
        <v>19577</v>
      </c>
      <c r="C6213" s="16"/>
      <c r="D6213" s="16"/>
      <c r="E6213" s="16"/>
      <c r="F6213" s="16"/>
      <c r="G6213" s="16" t="s">
        <v>26388</v>
      </c>
      <c r="H6213" s="44" t="s">
        <v>19627</v>
      </c>
      <c r="I6213" s="86" t="s">
        <v>26391</v>
      </c>
      <c r="J6213" s="86" t="s">
        <v>10350</v>
      </c>
      <c r="K6213" s="43"/>
    </row>
    <row r="6214" spans="1:11" ht="15" customHeight="1" x14ac:dyDescent="0.2">
      <c r="A6214" s="16" t="s">
        <v>26355</v>
      </c>
      <c r="B6214" s="44" t="s">
        <v>19577</v>
      </c>
      <c r="C6214" s="16"/>
      <c r="D6214" s="16"/>
      <c r="E6214" s="16"/>
      <c r="F6214" s="16"/>
      <c r="G6214" s="16" t="s">
        <v>26388</v>
      </c>
      <c r="H6214" s="44" t="s">
        <v>19627</v>
      </c>
      <c r="I6214" s="86" t="s">
        <v>26392</v>
      </c>
      <c r="J6214" s="86" t="s">
        <v>11454</v>
      </c>
      <c r="K6214" s="43"/>
    </row>
    <row r="6215" spans="1:11" ht="15" customHeight="1" x14ac:dyDescent="0.2">
      <c r="A6215" s="16" t="s">
        <v>26355</v>
      </c>
      <c r="B6215" s="44" t="s">
        <v>19577</v>
      </c>
      <c r="C6215" s="16"/>
      <c r="D6215" s="16"/>
      <c r="E6215" s="16"/>
      <c r="F6215" s="16"/>
      <c r="G6215" s="16" t="s">
        <v>26388</v>
      </c>
      <c r="H6215" s="44" t="s">
        <v>19627</v>
      </c>
      <c r="I6215" s="86" t="s">
        <v>26393</v>
      </c>
      <c r="J6215" s="86" t="s">
        <v>8445</v>
      </c>
      <c r="K6215" s="43"/>
    </row>
    <row r="6216" spans="1:11" ht="15" customHeight="1" x14ac:dyDescent="0.2">
      <c r="A6216" s="16" t="s">
        <v>26355</v>
      </c>
      <c r="B6216" s="44" t="s">
        <v>19577</v>
      </c>
      <c r="C6216" s="16"/>
      <c r="D6216" s="16"/>
      <c r="E6216" s="16"/>
      <c r="F6216" s="16"/>
      <c r="G6216" s="16" t="s">
        <v>26388</v>
      </c>
      <c r="H6216" s="44" t="s">
        <v>19627</v>
      </c>
      <c r="I6216" s="86" t="s">
        <v>26394</v>
      </c>
      <c r="J6216" s="86" t="s">
        <v>9030</v>
      </c>
      <c r="K6216" s="86" t="s">
        <v>8372</v>
      </c>
    </row>
    <row r="6217" spans="1:11" ht="15" customHeight="1" x14ac:dyDescent="0.2">
      <c r="A6217" s="16" t="s">
        <v>26355</v>
      </c>
      <c r="B6217" s="44" t="s">
        <v>19577</v>
      </c>
      <c r="C6217" s="16"/>
      <c r="D6217" s="16"/>
      <c r="E6217" s="16"/>
      <c r="F6217" s="16"/>
      <c r="G6217" s="16" t="s">
        <v>26388</v>
      </c>
      <c r="H6217" s="44" t="s">
        <v>19627</v>
      </c>
      <c r="I6217" s="86" t="s">
        <v>26395</v>
      </c>
      <c r="J6217" s="86" t="s">
        <v>1752</v>
      </c>
      <c r="K6217" s="86" t="s">
        <v>25071</v>
      </c>
    </row>
    <row r="6218" spans="1:11" ht="15" customHeight="1" x14ac:dyDescent="0.2">
      <c r="A6218" s="16" t="s">
        <v>26355</v>
      </c>
      <c r="B6218" s="44" t="s">
        <v>19577</v>
      </c>
      <c r="C6218" s="16"/>
      <c r="D6218" s="16"/>
      <c r="E6218" s="16"/>
      <c r="F6218" s="16"/>
      <c r="G6218" s="16" t="s">
        <v>26388</v>
      </c>
      <c r="H6218" s="44" t="s">
        <v>19627</v>
      </c>
      <c r="I6218" s="86" t="s">
        <v>3712</v>
      </c>
      <c r="J6218" s="86" t="s">
        <v>2158</v>
      </c>
      <c r="K6218" s="86" t="s">
        <v>26390</v>
      </c>
    </row>
    <row r="6219" spans="1:11" ht="15" customHeight="1" x14ac:dyDescent="0.2">
      <c r="A6219" s="16" t="s">
        <v>26355</v>
      </c>
      <c r="B6219" s="44" t="s">
        <v>19577</v>
      </c>
      <c r="C6219" s="16"/>
      <c r="D6219" s="16"/>
      <c r="E6219" s="16"/>
      <c r="F6219" s="16"/>
      <c r="G6219" s="16" t="s">
        <v>26388</v>
      </c>
      <c r="H6219" s="44" t="s">
        <v>19627</v>
      </c>
      <c r="I6219" s="86" t="s">
        <v>26396</v>
      </c>
      <c r="J6219" s="86" t="s">
        <v>7367</v>
      </c>
      <c r="K6219" s="43"/>
    </row>
    <row r="6220" spans="1:11" ht="15" customHeight="1" x14ac:dyDescent="0.2">
      <c r="A6220" s="16" t="s">
        <v>26355</v>
      </c>
      <c r="B6220" s="44" t="s">
        <v>19577</v>
      </c>
      <c r="C6220" s="16"/>
      <c r="D6220" s="16"/>
      <c r="E6220" s="16"/>
      <c r="F6220" s="16"/>
      <c r="G6220" s="16" t="s">
        <v>26388</v>
      </c>
      <c r="H6220" s="44" t="s">
        <v>19627</v>
      </c>
      <c r="I6220" s="86" t="s">
        <v>26397</v>
      </c>
      <c r="J6220" s="86" t="s">
        <v>2850</v>
      </c>
      <c r="K6220" s="86" t="s">
        <v>7949</v>
      </c>
    </row>
    <row r="6221" spans="1:11" ht="15" customHeight="1" x14ac:dyDescent="0.2">
      <c r="A6221" s="16" t="s">
        <v>26355</v>
      </c>
      <c r="B6221" s="44" t="s">
        <v>19577</v>
      </c>
      <c r="C6221" s="16"/>
      <c r="D6221" s="16"/>
      <c r="E6221" s="16"/>
      <c r="F6221" s="16"/>
      <c r="G6221" s="16" t="s">
        <v>26388</v>
      </c>
      <c r="H6221" s="44" t="s">
        <v>19657</v>
      </c>
      <c r="I6221" s="86" t="s">
        <v>26398</v>
      </c>
      <c r="J6221" s="86" t="s">
        <v>26399</v>
      </c>
      <c r="K6221" s="86" t="s">
        <v>8434</v>
      </c>
    </row>
    <row r="6222" spans="1:11" ht="15" customHeight="1" x14ac:dyDescent="0.2">
      <c r="A6222" s="16" t="s">
        <v>26355</v>
      </c>
      <c r="B6222" s="44" t="s">
        <v>19577</v>
      </c>
      <c r="C6222" s="16"/>
      <c r="D6222" s="16"/>
      <c r="E6222" s="16"/>
      <c r="F6222" s="16"/>
      <c r="G6222" s="16" t="s">
        <v>26388</v>
      </c>
      <c r="H6222" s="44" t="s">
        <v>19657</v>
      </c>
      <c r="I6222" s="86" t="s">
        <v>26400</v>
      </c>
      <c r="J6222" s="86" t="s">
        <v>26401</v>
      </c>
      <c r="K6222" s="43"/>
    </row>
    <row r="6223" spans="1:11" ht="15" customHeight="1" x14ac:dyDescent="0.2">
      <c r="A6223" s="16" t="s">
        <v>26355</v>
      </c>
      <c r="B6223" s="44" t="s">
        <v>19577</v>
      </c>
      <c r="C6223" s="16"/>
      <c r="D6223" s="16"/>
      <c r="E6223" s="16"/>
      <c r="F6223" s="16"/>
      <c r="G6223" s="16" t="s">
        <v>26388</v>
      </c>
      <c r="H6223" s="44" t="s">
        <v>19657</v>
      </c>
      <c r="I6223" s="86" t="s">
        <v>26402</v>
      </c>
      <c r="J6223" s="86" t="s">
        <v>8377</v>
      </c>
      <c r="K6223" s="43"/>
    </row>
    <row r="6224" spans="1:11" ht="15" customHeight="1" x14ac:dyDescent="0.2">
      <c r="A6224" s="16" t="s">
        <v>26355</v>
      </c>
      <c r="B6224" s="44" t="s">
        <v>19577</v>
      </c>
      <c r="C6224" s="16"/>
      <c r="D6224" s="16"/>
      <c r="E6224" s="16"/>
      <c r="F6224" s="16"/>
      <c r="G6224" s="16" t="s">
        <v>26388</v>
      </c>
      <c r="H6224" s="44" t="s">
        <v>19657</v>
      </c>
      <c r="I6224" s="86" t="s">
        <v>4665</v>
      </c>
      <c r="J6224" s="86" t="s">
        <v>10312</v>
      </c>
      <c r="K6224" s="86" t="s">
        <v>10091</v>
      </c>
    </row>
    <row r="6225" spans="1:11" ht="15" customHeight="1" x14ac:dyDescent="0.2">
      <c r="A6225" s="16" t="s">
        <v>26355</v>
      </c>
      <c r="B6225" s="44" t="s">
        <v>19577</v>
      </c>
      <c r="C6225" s="16"/>
      <c r="D6225" s="16"/>
      <c r="E6225" s="16"/>
      <c r="F6225" s="16"/>
      <c r="G6225" s="16" t="s">
        <v>26388</v>
      </c>
      <c r="H6225" s="44" t="s">
        <v>19657</v>
      </c>
      <c r="I6225" s="86" t="s">
        <v>26360</v>
      </c>
      <c r="J6225" s="86" t="s">
        <v>10355</v>
      </c>
      <c r="K6225" s="43"/>
    </row>
    <row r="6226" spans="1:11" ht="15" customHeight="1" x14ac:dyDescent="0.2">
      <c r="A6226" s="16" t="s">
        <v>26355</v>
      </c>
      <c r="B6226" s="44" t="s">
        <v>19577</v>
      </c>
      <c r="C6226" s="16"/>
      <c r="D6226" s="16"/>
      <c r="E6226" s="16"/>
      <c r="F6226" s="16"/>
      <c r="G6226" s="16" t="s">
        <v>26388</v>
      </c>
      <c r="H6226" s="44" t="s">
        <v>19657</v>
      </c>
      <c r="I6226" s="86" t="s">
        <v>13189</v>
      </c>
      <c r="J6226" s="86" t="s">
        <v>17888</v>
      </c>
      <c r="K6226" s="86" t="s">
        <v>26390</v>
      </c>
    </row>
    <row r="6227" spans="1:11" ht="15" customHeight="1" x14ac:dyDescent="0.2">
      <c r="A6227" s="16" t="s">
        <v>26355</v>
      </c>
      <c r="B6227" s="44" t="s">
        <v>19577</v>
      </c>
      <c r="C6227" s="16"/>
      <c r="D6227" s="16"/>
      <c r="E6227" s="16"/>
      <c r="F6227" s="16"/>
      <c r="G6227" s="16" t="s">
        <v>26388</v>
      </c>
      <c r="H6227" s="44" t="s">
        <v>19657</v>
      </c>
      <c r="I6227" s="86" t="s">
        <v>26403</v>
      </c>
      <c r="J6227" s="86" t="s">
        <v>8553</v>
      </c>
      <c r="K6227" s="86" t="s">
        <v>8434</v>
      </c>
    </row>
    <row r="6228" spans="1:11" ht="15" customHeight="1" x14ac:dyDescent="0.2">
      <c r="A6228" s="16" t="s">
        <v>26355</v>
      </c>
      <c r="B6228" s="44" t="s">
        <v>19577</v>
      </c>
      <c r="C6228" s="16"/>
      <c r="D6228" s="16"/>
      <c r="E6228" s="16"/>
      <c r="F6228" s="16"/>
      <c r="G6228" s="16" t="s">
        <v>26388</v>
      </c>
      <c r="H6228" s="44" t="s">
        <v>19657</v>
      </c>
      <c r="I6228" s="86" t="s">
        <v>26404</v>
      </c>
      <c r="J6228" s="86" t="s">
        <v>3316</v>
      </c>
      <c r="K6228" s="86" t="s">
        <v>26390</v>
      </c>
    </row>
    <row r="6229" spans="1:11" ht="15" customHeight="1" x14ac:dyDescent="0.2">
      <c r="A6229" s="16" t="s">
        <v>26355</v>
      </c>
      <c r="B6229" s="44" t="s">
        <v>19577</v>
      </c>
      <c r="C6229" s="16"/>
      <c r="D6229" s="16"/>
      <c r="E6229" s="16"/>
      <c r="F6229" s="16"/>
      <c r="G6229" s="16" t="s">
        <v>26388</v>
      </c>
      <c r="H6229" s="44" t="s">
        <v>19657</v>
      </c>
      <c r="I6229" s="86" t="s">
        <v>26405</v>
      </c>
      <c r="J6229" s="86" t="s">
        <v>3333</v>
      </c>
      <c r="K6229" s="86" t="s">
        <v>26390</v>
      </c>
    </row>
    <row r="6230" spans="1:11" ht="15" customHeight="1" x14ac:dyDescent="0.2">
      <c r="A6230" s="16" t="s">
        <v>26355</v>
      </c>
      <c r="B6230" s="44" t="s">
        <v>19577</v>
      </c>
      <c r="C6230" s="16"/>
      <c r="D6230" s="16"/>
      <c r="E6230" s="16"/>
      <c r="F6230" s="16"/>
      <c r="G6230" s="16" t="s">
        <v>26388</v>
      </c>
      <c r="H6230" s="44" t="s">
        <v>19657</v>
      </c>
      <c r="I6230" s="86" t="s">
        <v>26406</v>
      </c>
      <c r="J6230" s="86" t="s">
        <v>9524</v>
      </c>
      <c r="K6230" s="86" t="s">
        <v>26390</v>
      </c>
    </row>
    <row r="6231" spans="1:11" ht="15" customHeight="1" x14ac:dyDescent="0.2">
      <c r="A6231" s="16" t="s">
        <v>26355</v>
      </c>
      <c r="B6231" s="44" t="s">
        <v>19577</v>
      </c>
      <c r="C6231" s="16"/>
      <c r="D6231" s="16"/>
      <c r="E6231" s="16"/>
      <c r="F6231" s="16"/>
      <c r="G6231" s="16" t="s">
        <v>26388</v>
      </c>
      <c r="H6231" s="44" t="s">
        <v>19657</v>
      </c>
      <c r="I6231" s="86" t="s">
        <v>26407</v>
      </c>
      <c r="J6231" s="86" t="s">
        <v>9855</v>
      </c>
      <c r="K6231" s="86" t="s">
        <v>8434</v>
      </c>
    </row>
    <row r="6232" spans="1:11" ht="15" customHeight="1" x14ac:dyDescent="0.2">
      <c r="A6232" s="16" t="s">
        <v>26408</v>
      </c>
      <c r="B6232" s="44" t="s">
        <v>19577</v>
      </c>
      <c r="C6232" s="16"/>
      <c r="D6232" s="16"/>
      <c r="E6232" s="16"/>
      <c r="F6232" s="16"/>
      <c r="G6232" s="16" t="s">
        <v>26388</v>
      </c>
      <c r="H6232" s="44" t="s">
        <v>19657</v>
      </c>
      <c r="I6232" s="86" t="s">
        <v>26409</v>
      </c>
      <c r="J6232" s="86" t="s">
        <v>2319</v>
      </c>
      <c r="K6232" s="86" t="s">
        <v>26390</v>
      </c>
    </row>
    <row r="6233" spans="1:11" ht="15" customHeight="1" x14ac:dyDescent="0.2">
      <c r="A6233" s="16" t="s">
        <v>26408</v>
      </c>
      <c r="B6233" s="44" t="s">
        <v>19577</v>
      </c>
      <c r="C6233" s="16"/>
      <c r="D6233" s="16"/>
      <c r="E6233" s="16"/>
      <c r="F6233" s="16"/>
      <c r="G6233" s="16" t="s">
        <v>26388</v>
      </c>
      <c r="H6233" s="44" t="s">
        <v>19657</v>
      </c>
      <c r="I6233" s="86" t="s">
        <v>26410</v>
      </c>
      <c r="J6233" s="86" t="s">
        <v>2407</v>
      </c>
      <c r="K6233" s="43"/>
    </row>
    <row r="6234" spans="1:11" ht="15" customHeight="1" x14ac:dyDescent="0.2">
      <c r="A6234" s="16" t="s">
        <v>26408</v>
      </c>
      <c r="B6234" s="44" t="s">
        <v>19577</v>
      </c>
      <c r="C6234" s="16"/>
      <c r="D6234" s="16"/>
      <c r="E6234" s="16"/>
      <c r="F6234" s="16"/>
      <c r="G6234" s="16" t="s">
        <v>26388</v>
      </c>
      <c r="H6234" s="44" t="s">
        <v>19657</v>
      </c>
      <c r="I6234" s="86" t="s">
        <v>26411</v>
      </c>
      <c r="J6234" s="86" t="s">
        <v>26412</v>
      </c>
      <c r="K6234" s="43"/>
    </row>
    <row r="6235" spans="1:11" ht="15" customHeight="1" x14ac:dyDescent="0.2">
      <c r="A6235" s="16" t="s">
        <v>26408</v>
      </c>
      <c r="B6235" s="44" t="s">
        <v>19577</v>
      </c>
      <c r="C6235" s="16"/>
      <c r="D6235" s="16"/>
      <c r="E6235" s="16"/>
      <c r="F6235" s="16"/>
      <c r="G6235" s="16" t="s">
        <v>26388</v>
      </c>
      <c r="H6235" s="44" t="s">
        <v>19657</v>
      </c>
      <c r="I6235" s="86" t="s">
        <v>26413</v>
      </c>
      <c r="J6235" s="86" t="s">
        <v>4008</v>
      </c>
      <c r="K6235" s="86" t="s">
        <v>26390</v>
      </c>
    </row>
    <row r="6236" spans="1:11" ht="15" customHeight="1" x14ac:dyDescent="0.2">
      <c r="A6236" s="16" t="s">
        <v>26408</v>
      </c>
      <c r="B6236" s="44" t="s">
        <v>19577</v>
      </c>
      <c r="C6236" s="16"/>
      <c r="D6236" s="16"/>
      <c r="E6236" s="16"/>
      <c r="F6236" s="16"/>
      <c r="G6236" s="16" t="s">
        <v>26388</v>
      </c>
      <c r="H6236" s="44" t="s">
        <v>19657</v>
      </c>
      <c r="I6236" s="86" t="s">
        <v>26414</v>
      </c>
      <c r="J6236" s="86" t="s">
        <v>1422</v>
      </c>
      <c r="K6236" s="86" t="s">
        <v>26390</v>
      </c>
    </row>
    <row r="6237" spans="1:11" ht="15" customHeight="1" x14ac:dyDescent="0.2">
      <c r="A6237" s="16" t="s">
        <v>26408</v>
      </c>
      <c r="B6237" s="44" t="s">
        <v>19577</v>
      </c>
      <c r="C6237" s="16"/>
      <c r="D6237" s="16"/>
      <c r="E6237" s="16"/>
      <c r="F6237" s="16"/>
      <c r="G6237" s="16" t="s">
        <v>26388</v>
      </c>
      <c r="H6237" s="44" t="s">
        <v>19657</v>
      </c>
      <c r="I6237" s="86" t="s">
        <v>26415</v>
      </c>
      <c r="J6237" s="86" t="s">
        <v>14015</v>
      </c>
      <c r="K6237" s="86" t="s">
        <v>7813</v>
      </c>
    </row>
    <row r="6238" spans="1:11" ht="15" customHeight="1" x14ac:dyDescent="0.2">
      <c r="A6238" s="16" t="s">
        <v>26408</v>
      </c>
      <c r="B6238" s="44" t="s">
        <v>19577</v>
      </c>
      <c r="C6238" s="16"/>
      <c r="D6238" s="16"/>
      <c r="E6238" s="16"/>
      <c r="F6238" s="16"/>
      <c r="G6238" s="16" t="s">
        <v>26388</v>
      </c>
      <c r="H6238" s="44" t="s">
        <v>19657</v>
      </c>
      <c r="I6238" s="86" t="s">
        <v>3261</v>
      </c>
      <c r="J6238" s="86" t="s">
        <v>2817</v>
      </c>
      <c r="K6238" s="86" t="s">
        <v>8434</v>
      </c>
    </row>
    <row r="6239" spans="1:11" ht="15" customHeight="1" x14ac:dyDescent="0.2">
      <c r="A6239" s="16" t="s">
        <v>26408</v>
      </c>
      <c r="B6239" s="44" t="s">
        <v>19577</v>
      </c>
      <c r="C6239" s="16"/>
      <c r="D6239" s="16"/>
      <c r="E6239" s="16"/>
      <c r="F6239" s="16"/>
      <c r="G6239" s="16" t="s">
        <v>26388</v>
      </c>
      <c r="H6239" s="44" t="s">
        <v>19657</v>
      </c>
      <c r="I6239" s="86" t="s">
        <v>26416</v>
      </c>
      <c r="J6239" s="86" t="s">
        <v>7918</v>
      </c>
      <c r="K6239" s="43"/>
    </row>
    <row r="6240" spans="1:11" ht="15" customHeight="1" x14ac:dyDescent="0.2">
      <c r="A6240" s="16" t="s">
        <v>26408</v>
      </c>
      <c r="B6240" s="44" t="s">
        <v>19577</v>
      </c>
      <c r="C6240" s="16"/>
      <c r="D6240" s="16"/>
      <c r="E6240" s="16"/>
      <c r="F6240" s="16"/>
      <c r="G6240" s="16" t="s">
        <v>26388</v>
      </c>
      <c r="H6240" s="44" t="s">
        <v>19657</v>
      </c>
      <c r="I6240" s="86" t="s">
        <v>476</v>
      </c>
      <c r="J6240" s="86" t="s">
        <v>12292</v>
      </c>
      <c r="K6240" s="86" t="s">
        <v>26417</v>
      </c>
    </row>
    <row r="6241" spans="1:11" ht="15" customHeight="1" x14ac:dyDescent="0.2">
      <c r="A6241" s="16" t="s">
        <v>26408</v>
      </c>
      <c r="B6241" s="44" t="s">
        <v>19577</v>
      </c>
      <c r="C6241" s="16"/>
      <c r="D6241" s="16"/>
      <c r="E6241" s="16"/>
      <c r="F6241" s="16"/>
      <c r="G6241" s="16" t="s">
        <v>26388</v>
      </c>
      <c r="H6241" s="44" t="s">
        <v>20871</v>
      </c>
      <c r="I6241" s="86" t="s">
        <v>26418</v>
      </c>
      <c r="J6241" s="86" t="s">
        <v>2364</v>
      </c>
      <c r="K6241" s="86" t="s">
        <v>4158</v>
      </c>
    </row>
    <row r="6242" spans="1:11" ht="15" customHeight="1" x14ac:dyDescent="0.2">
      <c r="A6242" s="16" t="s">
        <v>26408</v>
      </c>
      <c r="B6242" s="44" t="s">
        <v>19577</v>
      </c>
      <c r="C6242" s="16"/>
      <c r="D6242" s="16"/>
      <c r="E6242" s="16"/>
      <c r="F6242" s="16"/>
      <c r="G6242" s="16" t="s">
        <v>26388</v>
      </c>
      <c r="H6242" s="44" t="s">
        <v>20871</v>
      </c>
      <c r="I6242" s="86" t="s">
        <v>26419</v>
      </c>
      <c r="J6242" s="86" t="s">
        <v>3563</v>
      </c>
      <c r="K6242" s="86" t="s">
        <v>26420</v>
      </c>
    </row>
    <row r="6243" spans="1:11" ht="15" customHeight="1" x14ac:dyDescent="0.2">
      <c r="A6243" s="16" t="s">
        <v>26408</v>
      </c>
      <c r="B6243" s="44" t="s">
        <v>19577</v>
      </c>
      <c r="C6243" s="16"/>
      <c r="D6243" s="16"/>
      <c r="E6243" s="16"/>
      <c r="F6243" s="16"/>
      <c r="G6243" s="16" t="s">
        <v>26388</v>
      </c>
      <c r="H6243" s="44" t="s">
        <v>20871</v>
      </c>
      <c r="I6243" s="86" t="s">
        <v>26421</v>
      </c>
      <c r="J6243" s="86" t="s">
        <v>26045</v>
      </c>
      <c r="K6243" s="86" t="s">
        <v>26390</v>
      </c>
    </row>
    <row r="6244" spans="1:11" ht="15" customHeight="1" x14ac:dyDescent="0.2">
      <c r="A6244" s="16" t="s">
        <v>26408</v>
      </c>
      <c r="B6244" s="44" t="s">
        <v>19577</v>
      </c>
      <c r="C6244" s="16"/>
      <c r="D6244" s="16"/>
      <c r="E6244" s="16"/>
      <c r="F6244" s="16"/>
      <c r="G6244" s="16" t="s">
        <v>26388</v>
      </c>
      <c r="H6244" s="44" t="s">
        <v>20871</v>
      </c>
      <c r="I6244" s="86" t="s">
        <v>26422</v>
      </c>
      <c r="J6244" s="86" t="s">
        <v>7458</v>
      </c>
      <c r="K6244" s="86" t="s">
        <v>26390</v>
      </c>
    </row>
    <row r="6245" spans="1:11" ht="15" customHeight="1" x14ac:dyDescent="0.2">
      <c r="A6245" s="16" t="s">
        <v>26408</v>
      </c>
      <c r="B6245" s="44" t="s">
        <v>19577</v>
      </c>
      <c r="C6245" s="16"/>
      <c r="D6245" s="16"/>
      <c r="E6245" s="16"/>
      <c r="F6245" s="16"/>
      <c r="G6245" s="16" t="s">
        <v>26388</v>
      </c>
      <c r="H6245" s="44" t="s">
        <v>20871</v>
      </c>
      <c r="I6245" s="86" t="s">
        <v>26423</v>
      </c>
      <c r="J6245" s="86" t="s">
        <v>7918</v>
      </c>
      <c r="K6245" s="43"/>
    </row>
    <row r="6246" spans="1:11" ht="15" customHeight="1" x14ac:dyDescent="0.2">
      <c r="A6246" s="16" t="s">
        <v>26408</v>
      </c>
      <c r="B6246" s="44" t="s">
        <v>19577</v>
      </c>
      <c r="C6246" s="16"/>
      <c r="D6246" s="16"/>
      <c r="E6246" s="16"/>
      <c r="F6246" s="16"/>
      <c r="G6246" s="16" t="s">
        <v>26388</v>
      </c>
      <c r="H6246" s="44" t="s">
        <v>20871</v>
      </c>
      <c r="I6246" s="86" t="s">
        <v>26424</v>
      </c>
      <c r="J6246" s="86" t="s">
        <v>49</v>
      </c>
      <c r="K6246" s="86" t="s">
        <v>4214</v>
      </c>
    </row>
    <row r="6247" spans="1:11" ht="15" customHeight="1" x14ac:dyDescent="0.2">
      <c r="A6247" s="16" t="s">
        <v>26408</v>
      </c>
      <c r="B6247" s="44" t="s">
        <v>19577</v>
      </c>
      <c r="C6247" s="16"/>
      <c r="D6247" s="16"/>
      <c r="E6247" s="16"/>
      <c r="F6247" s="16"/>
      <c r="G6247" s="16" t="s">
        <v>26388</v>
      </c>
      <c r="H6247" s="44" t="s">
        <v>20871</v>
      </c>
      <c r="I6247" s="86" t="s">
        <v>26425</v>
      </c>
      <c r="J6247" s="86" t="s">
        <v>26426</v>
      </c>
      <c r="K6247" s="43"/>
    </row>
    <row r="6248" spans="1:11" ht="15" customHeight="1" x14ac:dyDescent="0.2">
      <c r="A6248" s="16" t="s">
        <v>26408</v>
      </c>
      <c r="B6248" s="44" t="s">
        <v>19577</v>
      </c>
      <c r="C6248" s="16"/>
      <c r="D6248" s="16"/>
      <c r="E6248" s="16"/>
      <c r="F6248" s="16"/>
      <c r="G6248" s="16" t="s">
        <v>26388</v>
      </c>
      <c r="H6248" s="44" t="s">
        <v>20871</v>
      </c>
      <c r="I6248" s="86" t="s">
        <v>26427</v>
      </c>
      <c r="J6248" s="86" t="s">
        <v>8729</v>
      </c>
      <c r="K6248" s="86" t="s">
        <v>26390</v>
      </c>
    </row>
    <row r="6249" spans="1:11" ht="15" customHeight="1" x14ac:dyDescent="0.2">
      <c r="A6249" s="16" t="s">
        <v>26408</v>
      </c>
      <c r="B6249" s="44" t="s">
        <v>19577</v>
      </c>
      <c r="C6249" s="16"/>
      <c r="D6249" s="16"/>
      <c r="E6249" s="16"/>
      <c r="F6249" s="16"/>
      <c r="G6249" s="16" t="s">
        <v>26388</v>
      </c>
      <c r="H6249" s="44" t="s">
        <v>5092</v>
      </c>
      <c r="I6249" s="86" t="s">
        <v>26428</v>
      </c>
      <c r="J6249" s="86" t="s">
        <v>4137</v>
      </c>
      <c r="K6249" s="86" t="s">
        <v>26390</v>
      </c>
    </row>
    <row r="6250" spans="1:11" ht="15" customHeight="1" x14ac:dyDescent="0.2">
      <c r="A6250" s="16" t="s">
        <v>26408</v>
      </c>
      <c r="B6250" s="44" t="s">
        <v>19577</v>
      </c>
      <c r="C6250" s="16"/>
      <c r="D6250" s="16"/>
      <c r="E6250" s="16"/>
      <c r="F6250" s="16"/>
      <c r="G6250" s="16" t="s">
        <v>26388</v>
      </c>
      <c r="H6250" s="44" t="s">
        <v>4954</v>
      </c>
      <c r="I6250" s="86" t="s">
        <v>26429</v>
      </c>
      <c r="J6250" s="86" t="s">
        <v>26430</v>
      </c>
      <c r="K6250" s="86" t="s">
        <v>8434</v>
      </c>
    </row>
    <row r="6251" spans="1:11" ht="15" customHeight="1" x14ac:dyDescent="0.2">
      <c r="A6251" s="16" t="s">
        <v>26408</v>
      </c>
      <c r="B6251" s="44" t="s">
        <v>19577</v>
      </c>
      <c r="C6251" s="16"/>
      <c r="D6251" s="16"/>
      <c r="E6251" s="16"/>
      <c r="F6251" s="16"/>
      <c r="G6251" s="16" t="s">
        <v>26388</v>
      </c>
      <c r="H6251" s="44" t="s">
        <v>26431</v>
      </c>
      <c r="I6251" s="86" t="s">
        <v>26432</v>
      </c>
      <c r="J6251" s="86"/>
      <c r="K6251" s="43"/>
    </row>
    <row r="6252" spans="1:11" ht="15" customHeight="1" x14ac:dyDescent="0.2">
      <c r="A6252" s="16" t="s">
        <v>26408</v>
      </c>
      <c r="B6252" s="44" t="s">
        <v>19577</v>
      </c>
      <c r="C6252" s="16"/>
      <c r="D6252" s="16"/>
      <c r="E6252" s="16"/>
      <c r="F6252" s="16"/>
      <c r="G6252" s="16" t="s">
        <v>26388</v>
      </c>
      <c r="H6252" s="44" t="s">
        <v>11703</v>
      </c>
      <c r="I6252" s="86" t="s">
        <v>26433</v>
      </c>
      <c r="J6252" s="86" t="s">
        <v>3561</v>
      </c>
      <c r="K6252" s="86" t="s">
        <v>4172</v>
      </c>
    </row>
    <row r="6253" spans="1:11" ht="15" customHeight="1" x14ac:dyDescent="0.2">
      <c r="A6253" s="16" t="s">
        <v>26408</v>
      </c>
      <c r="B6253" s="44" t="s">
        <v>19577</v>
      </c>
      <c r="C6253" s="16"/>
      <c r="D6253" s="16"/>
      <c r="E6253" s="16"/>
      <c r="F6253" s="16"/>
      <c r="G6253" s="16" t="s">
        <v>26388</v>
      </c>
      <c r="H6253" s="44" t="s">
        <v>7193</v>
      </c>
      <c r="I6253" s="86" t="s">
        <v>26434</v>
      </c>
      <c r="J6253" s="86" t="s">
        <v>26435</v>
      </c>
      <c r="K6253" s="86" t="s">
        <v>235</v>
      </c>
    </row>
    <row r="6254" spans="1:11" ht="15" customHeight="1" x14ac:dyDescent="0.2">
      <c r="A6254" s="16" t="s">
        <v>26408</v>
      </c>
      <c r="B6254" s="44" t="s">
        <v>19577</v>
      </c>
      <c r="C6254" s="16"/>
      <c r="D6254" s="16"/>
      <c r="E6254" s="16"/>
      <c r="F6254" s="16"/>
      <c r="G6254" s="16" t="s">
        <v>26388</v>
      </c>
      <c r="H6254" s="44" t="s">
        <v>7196</v>
      </c>
      <c r="I6254" s="86" t="s">
        <v>26436</v>
      </c>
      <c r="J6254" s="86" t="s">
        <v>2329</v>
      </c>
      <c r="K6254" s="86" t="s">
        <v>8434</v>
      </c>
    </row>
    <row r="6255" spans="1:11" ht="15" customHeight="1" x14ac:dyDescent="0.2">
      <c r="A6255" s="16" t="s">
        <v>26408</v>
      </c>
      <c r="B6255" s="44" t="s">
        <v>19577</v>
      </c>
      <c r="C6255" s="16"/>
      <c r="D6255" s="16"/>
      <c r="E6255" s="16"/>
      <c r="F6255" s="16"/>
      <c r="G6255" s="16" t="s">
        <v>26437</v>
      </c>
      <c r="H6255" s="44" t="s">
        <v>2439</v>
      </c>
      <c r="I6255" s="86" t="s">
        <v>26438</v>
      </c>
      <c r="J6255" s="86" t="s">
        <v>2798</v>
      </c>
      <c r="K6255" s="86" t="s">
        <v>7402</v>
      </c>
    </row>
    <row r="6256" spans="1:11" ht="15" customHeight="1" x14ac:dyDescent="0.2">
      <c r="A6256" s="16" t="s">
        <v>26408</v>
      </c>
      <c r="B6256" s="44" t="s">
        <v>19577</v>
      </c>
      <c r="C6256" s="16"/>
      <c r="D6256" s="16"/>
      <c r="E6256" s="16"/>
      <c r="F6256" s="16"/>
      <c r="G6256" s="16" t="s">
        <v>26437</v>
      </c>
      <c r="H6256" s="44" t="s">
        <v>4964</v>
      </c>
      <c r="I6256" s="86" t="s">
        <v>4074</v>
      </c>
      <c r="J6256" s="86" t="s">
        <v>4075</v>
      </c>
      <c r="K6256" s="86" t="s">
        <v>26439</v>
      </c>
    </row>
    <row r="6257" spans="1:11" ht="15" customHeight="1" x14ac:dyDescent="0.2">
      <c r="A6257" s="16" t="s">
        <v>26408</v>
      </c>
      <c r="B6257" s="44" t="s">
        <v>19577</v>
      </c>
      <c r="C6257" s="16"/>
      <c r="D6257" s="16"/>
      <c r="E6257" s="16"/>
      <c r="F6257" s="16"/>
      <c r="G6257" s="16" t="s">
        <v>26437</v>
      </c>
      <c r="H6257" s="44" t="s">
        <v>19627</v>
      </c>
      <c r="I6257" s="86" t="s">
        <v>2754</v>
      </c>
      <c r="J6257" s="86" t="s">
        <v>8252</v>
      </c>
      <c r="K6257" s="86" t="s">
        <v>7177</v>
      </c>
    </row>
    <row r="6258" spans="1:11" ht="15" customHeight="1" x14ac:dyDescent="0.2">
      <c r="A6258" s="16" t="s">
        <v>26408</v>
      </c>
      <c r="B6258" s="44" t="s">
        <v>19577</v>
      </c>
      <c r="C6258" s="16"/>
      <c r="D6258" s="16"/>
      <c r="E6258" s="16"/>
      <c r="F6258" s="16"/>
      <c r="G6258" s="16" t="s">
        <v>26437</v>
      </c>
      <c r="H6258" s="44" t="s">
        <v>19627</v>
      </c>
      <c r="I6258" s="86" t="s">
        <v>26440</v>
      </c>
      <c r="J6258" s="86" t="s">
        <v>26441</v>
      </c>
      <c r="K6258" s="86" t="s">
        <v>7177</v>
      </c>
    </row>
    <row r="6259" spans="1:11" ht="15" customHeight="1" x14ac:dyDescent="0.2">
      <c r="A6259" s="16" t="s">
        <v>26408</v>
      </c>
      <c r="B6259" s="44" t="s">
        <v>19577</v>
      </c>
      <c r="C6259" s="16"/>
      <c r="D6259" s="16"/>
      <c r="E6259" s="16"/>
      <c r="F6259" s="16"/>
      <c r="G6259" s="16" t="s">
        <v>26437</v>
      </c>
      <c r="H6259" s="44" t="s">
        <v>19627</v>
      </c>
      <c r="I6259" s="86" t="s">
        <v>26442</v>
      </c>
      <c r="J6259" s="86" t="s">
        <v>10775</v>
      </c>
      <c r="K6259" s="86" t="s">
        <v>7240</v>
      </c>
    </row>
    <row r="6260" spans="1:11" ht="15" customHeight="1" x14ac:dyDescent="0.2">
      <c r="A6260" s="16" t="s">
        <v>26408</v>
      </c>
      <c r="B6260" s="44" t="s">
        <v>19577</v>
      </c>
      <c r="C6260" s="16"/>
      <c r="D6260" s="16"/>
      <c r="E6260" s="16"/>
      <c r="F6260" s="16"/>
      <c r="G6260" s="16" t="s">
        <v>26437</v>
      </c>
      <c r="H6260" s="44" t="s">
        <v>19627</v>
      </c>
      <c r="I6260" s="86" t="s">
        <v>26443</v>
      </c>
      <c r="J6260" s="86" t="s">
        <v>26444</v>
      </c>
      <c r="K6260" s="86" t="s">
        <v>19598</v>
      </c>
    </row>
    <row r="6261" spans="1:11" ht="15" customHeight="1" x14ac:dyDescent="0.2">
      <c r="A6261" s="16" t="s">
        <v>26408</v>
      </c>
      <c r="B6261" s="44" t="s">
        <v>19577</v>
      </c>
      <c r="C6261" s="16"/>
      <c r="D6261" s="16"/>
      <c r="E6261" s="16"/>
      <c r="F6261" s="16"/>
      <c r="G6261" s="16" t="s">
        <v>26437</v>
      </c>
      <c r="H6261" s="44" t="s">
        <v>19627</v>
      </c>
      <c r="I6261" s="86" t="s">
        <v>26445</v>
      </c>
      <c r="J6261" s="86" t="s">
        <v>26446</v>
      </c>
      <c r="K6261" s="86" t="s">
        <v>23649</v>
      </c>
    </row>
    <row r="6262" spans="1:11" ht="15" customHeight="1" x14ac:dyDescent="0.2">
      <c r="A6262" s="16" t="s">
        <v>26408</v>
      </c>
      <c r="B6262" s="44" t="s">
        <v>19577</v>
      </c>
      <c r="C6262" s="16"/>
      <c r="D6262" s="16"/>
      <c r="E6262" s="16"/>
      <c r="F6262" s="16"/>
      <c r="G6262" s="16" t="s">
        <v>26437</v>
      </c>
      <c r="H6262" s="44" t="s">
        <v>19627</v>
      </c>
      <c r="I6262" s="86" t="s">
        <v>26447</v>
      </c>
      <c r="J6262" s="86" t="s">
        <v>15166</v>
      </c>
      <c r="K6262" s="86" t="s">
        <v>7177</v>
      </c>
    </row>
    <row r="6263" spans="1:11" ht="15" customHeight="1" x14ac:dyDescent="0.2">
      <c r="A6263" s="16" t="s">
        <v>26408</v>
      </c>
      <c r="B6263" s="44" t="s">
        <v>19577</v>
      </c>
      <c r="C6263" s="16"/>
      <c r="D6263" s="16"/>
      <c r="E6263" s="16"/>
      <c r="F6263" s="16"/>
      <c r="G6263" s="16" t="s">
        <v>26437</v>
      </c>
      <c r="H6263" s="44" t="s">
        <v>19627</v>
      </c>
      <c r="I6263" s="86" t="s">
        <v>1642</v>
      </c>
      <c r="J6263" s="86" t="s">
        <v>26448</v>
      </c>
      <c r="K6263" s="86" t="s">
        <v>23649</v>
      </c>
    </row>
    <row r="6264" spans="1:11" ht="15" customHeight="1" x14ac:dyDescent="0.2">
      <c r="A6264" s="16" t="s">
        <v>26408</v>
      </c>
      <c r="B6264" s="44" t="s">
        <v>19577</v>
      </c>
      <c r="C6264" s="16"/>
      <c r="D6264" s="16"/>
      <c r="E6264" s="16"/>
      <c r="F6264" s="16"/>
      <c r="G6264" s="16" t="s">
        <v>26437</v>
      </c>
      <c r="H6264" s="44" t="s">
        <v>19627</v>
      </c>
      <c r="I6264" s="86" t="s">
        <v>26449</v>
      </c>
      <c r="J6264" s="86" t="s">
        <v>2147</v>
      </c>
      <c r="K6264" s="86" t="s">
        <v>5085</v>
      </c>
    </row>
    <row r="6265" spans="1:11" ht="15" customHeight="1" x14ac:dyDescent="0.2">
      <c r="A6265" s="16" t="s">
        <v>26408</v>
      </c>
      <c r="B6265" s="44" t="s">
        <v>19577</v>
      </c>
      <c r="C6265" s="16"/>
      <c r="D6265" s="16"/>
      <c r="E6265" s="16"/>
      <c r="F6265" s="16"/>
      <c r="G6265" s="16" t="s">
        <v>26437</v>
      </c>
      <c r="H6265" s="44" t="s">
        <v>19627</v>
      </c>
      <c r="I6265" s="86" t="s">
        <v>26450</v>
      </c>
      <c r="J6265" s="86" t="s">
        <v>8937</v>
      </c>
      <c r="K6265" s="86" t="s">
        <v>4081</v>
      </c>
    </row>
    <row r="6266" spans="1:11" ht="15" customHeight="1" x14ac:dyDescent="0.2">
      <c r="A6266" s="16" t="s">
        <v>26408</v>
      </c>
      <c r="B6266" s="44" t="s">
        <v>19577</v>
      </c>
      <c r="C6266" s="16"/>
      <c r="D6266" s="16"/>
      <c r="E6266" s="16"/>
      <c r="F6266" s="16"/>
      <c r="G6266" s="16" t="s">
        <v>26437</v>
      </c>
      <c r="H6266" s="44" t="s">
        <v>19657</v>
      </c>
      <c r="I6266" s="86" t="s">
        <v>26451</v>
      </c>
      <c r="J6266" s="86" t="s">
        <v>26452</v>
      </c>
      <c r="K6266" s="43"/>
    </row>
    <row r="6267" spans="1:11" ht="15" customHeight="1" x14ac:dyDescent="0.2">
      <c r="A6267" s="16" t="s">
        <v>26408</v>
      </c>
      <c r="B6267" s="44" t="s">
        <v>19577</v>
      </c>
      <c r="C6267" s="16"/>
      <c r="D6267" s="16"/>
      <c r="E6267" s="16"/>
      <c r="F6267" s="16"/>
      <c r="G6267" s="16" t="s">
        <v>26437</v>
      </c>
      <c r="H6267" s="44" t="s">
        <v>19657</v>
      </c>
      <c r="I6267" s="86" t="s">
        <v>26453</v>
      </c>
      <c r="J6267" s="86" t="s">
        <v>9448</v>
      </c>
      <c r="K6267" s="86" t="s">
        <v>4137</v>
      </c>
    </row>
    <row r="6268" spans="1:11" ht="15" customHeight="1" x14ac:dyDescent="0.2">
      <c r="A6268" s="16" t="s">
        <v>26408</v>
      </c>
      <c r="B6268" s="44" t="s">
        <v>19577</v>
      </c>
      <c r="C6268" s="16"/>
      <c r="D6268" s="16"/>
      <c r="E6268" s="16"/>
      <c r="F6268" s="16"/>
      <c r="G6268" s="16" t="s">
        <v>26437</v>
      </c>
      <c r="H6268" s="44" t="s">
        <v>19657</v>
      </c>
      <c r="I6268" s="86" t="s">
        <v>26454</v>
      </c>
      <c r="J6268" s="86" t="s">
        <v>16366</v>
      </c>
      <c r="K6268" s="86" t="s">
        <v>4132</v>
      </c>
    </row>
    <row r="6269" spans="1:11" ht="15" customHeight="1" x14ac:dyDescent="0.2">
      <c r="A6269" s="16" t="s">
        <v>26408</v>
      </c>
      <c r="B6269" s="44" t="s">
        <v>19577</v>
      </c>
      <c r="C6269" s="16"/>
      <c r="D6269" s="16"/>
      <c r="E6269" s="16"/>
      <c r="F6269" s="16"/>
      <c r="G6269" s="16" t="s">
        <v>26437</v>
      </c>
      <c r="H6269" s="44" t="s">
        <v>19657</v>
      </c>
      <c r="I6269" s="86" t="s">
        <v>1015</v>
      </c>
      <c r="J6269" s="86" t="s">
        <v>12201</v>
      </c>
      <c r="K6269" s="86" t="s">
        <v>23649</v>
      </c>
    </row>
    <row r="6270" spans="1:11" ht="15" customHeight="1" x14ac:dyDescent="0.2">
      <c r="A6270" s="16" t="s">
        <v>26408</v>
      </c>
      <c r="B6270" s="44" t="s">
        <v>19577</v>
      </c>
      <c r="C6270" s="16"/>
      <c r="D6270" s="16"/>
      <c r="E6270" s="16"/>
      <c r="F6270" s="16"/>
      <c r="G6270" s="16" t="s">
        <v>26437</v>
      </c>
      <c r="H6270" s="44" t="s">
        <v>19657</v>
      </c>
      <c r="I6270" s="86" t="s">
        <v>26455</v>
      </c>
      <c r="J6270" s="86" t="s">
        <v>7517</v>
      </c>
      <c r="K6270" s="86" t="s">
        <v>7177</v>
      </c>
    </row>
    <row r="6271" spans="1:11" ht="15" customHeight="1" x14ac:dyDescent="0.2">
      <c r="A6271" s="16" t="s">
        <v>26408</v>
      </c>
      <c r="B6271" s="44" t="s">
        <v>19577</v>
      </c>
      <c r="C6271" s="16"/>
      <c r="D6271" s="16"/>
      <c r="E6271" s="16"/>
      <c r="F6271" s="16"/>
      <c r="G6271" s="16" t="s">
        <v>26437</v>
      </c>
      <c r="H6271" s="44" t="s">
        <v>19657</v>
      </c>
      <c r="I6271" s="86" t="s">
        <v>10788</v>
      </c>
      <c r="J6271" s="86" t="s">
        <v>7351</v>
      </c>
      <c r="K6271" s="86" t="s">
        <v>2920</v>
      </c>
    </row>
    <row r="6272" spans="1:11" ht="15" customHeight="1" x14ac:dyDescent="0.2">
      <c r="A6272" s="16" t="s">
        <v>26408</v>
      </c>
      <c r="B6272" s="44" t="s">
        <v>19577</v>
      </c>
      <c r="C6272" s="16"/>
      <c r="D6272" s="16"/>
      <c r="E6272" s="16"/>
      <c r="F6272" s="16"/>
      <c r="G6272" s="16" t="s">
        <v>26437</v>
      </c>
      <c r="H6272" s="44" t="s">
        <v>19657</v>
      </c>
      <c r="I6272" s="86" t="s">
        <v>19403</v>
      </c>
      <c r="J6272" s="86" t="s">
        <v>2013</v>
      </c>
      <c r="K6272" s="86" t="s">
        <v>1434</v>
      </c>
    </row>
    <row r="6273" spans="1:11" ht="15" customHeight="1" x14ac:dyDescent="0.2">
      <c r="A6273" s="16" t="s">
        <v>26408</v>
      </c>
      <c r="B6273" s="44" t="s">
        <v>19577</v>
      </c>
      <c r="C6273" s="16"/>
      <c r="D6273" s="16"/>
      <c r="E6273" s="16"/>
      <c r="F6273" s="16"/>
      <c r="G6273" s="16" t="s">
        <v>26437</v>
      </c>
      <c r="H6273" s="44" t="s">
        <v>19657</v>
      </c>
      <c r="I6273" s="86" t="s">
        <v>26456</v>
      </c>
      <c r="J6273" s="86" t="s">
        <v>9419</v>
      </c>
      <c r="K6273" s="86" t="s">
        <v>7832</v>
      </c>
    </row>
    <row r="6274" spans="1:11" ht="15" customHeight="1" x14ac:dyDescent="0.2">
      <c r="A6274" s="16" t="s">
        <v>26408</v>
      </c>
      <c r="B6274" s="44" t="s">
        <v>19577</v>
      </c>
      <c r="C6274" s="16"/>
      <c r="D6274" s="16"/>
      <c r="E6274" s="16"/>
      <c r="F6274" s="16"/>
      <c r="G6274" s="16" t="s">
        <v>26437</v>
      </c>
      <c r="H6274" s="44" t="s">
        <v>19657</v>
      </c>
      <c r="I6274" s="86" t="s">
        <v>26457</v>
      </c>
      <c r="J6274" s="86" t="s">
        <v>8772</v>
      </c>
      <c r="K6274" s="86" t="s">
        <v>23649</v>
      </c>
    </row>
    <row r="6275" spans="1:11" ht="15" customHeight="1" x14ac:dyDescent="0.2">
      <c r="A6275" s="16" t="s">
        <v>26408</v>
      </c>
      <c r="B6275" s="44" t="s">
        <v>19577</v>
      </c>
      <c r="C6275" s="16"/>
      <c r="D6275" s="16"/>
      <c r="E6275" s="16"/>
      <c r="F6275" s="16"/>
      <c r="G6275" s="16" t="s">
        <v>26437</v>
      </c>
      <c r="H6275" s="44" t="s">
        <v>19657</v>
      </c>
      <c r="I6275" s="86" t="s">
        <v>11483</v>
      </c>
      <c r="J6275" s="86" t="s">
        <v>9739</v>
      </c>
      <c r="K6275" s="86" t="s">
        <v>19877</v>
      </c>
    </row>
    <row r="6276" spans="1:11" ht="15" customHeight="1" x14ac:dyDescent="0.2">
      <c r="A6276" s="16" t="s">
        <v>26408</v>
      </c>
      <c r="B6276" s="44" t="s">
        <v>19577</v>
      </c>
      <c r="C6276" s="16"/>
      <c r="D6276" s="16"/>
      <c r="E6276" s="16"/>
      <c r="F6276" s="16"/>
      <c r="G6276" s="16" t="s">
        <v>26437</v>
      </c>
      <c r="H6276" s="44" t="s">
        <v>19657</v>
      </c>
      <c r="I6276" s="86" t="s">
        <v>1790</v>
      </c>
      <c r="J6276" s="86" t="s">
        <v>8775</v>
      </c>
      <c r="K6276" s="86" t="s">
        <v>26458</v>
      </c>
    </row>
    <row r="6277" spans="1:11" ht="15" customHeight="1" x14ac:dyDescent="0.2">
      <c r="A6277" s="16" t="s">
        <v>26408</v>
      </c>
      <c r="B6277" s="44" t="s">
        <v>19577</v>
      </c>
      <c r="C6277" s="16"/>
      <c r="D6277" s="16"/>
      <c r="E6277" s="16"/>
      <c r="F6277" s="16"/>
      <c r="G6277" s="16" t="s">
        <v>26437</v>
      </c>
      <c r="H6277" s="44" t="s">
        <v>19657</v>
      </c>
      <c r="I6277" s="86" t="s">
        <v>26459</v>
      </c>
      <c r="J6277" s="86" t="s">
        <v>3521</v>
      </c>
      <c r="K6277" s="86" t="s">
        <v>9664</v>
      </c>
    </row>
    <row r="6278" spans="1:11" ht="15" customHeight="1" x14ac:dyDescent="0.2">
      <c r="A6278" s="16" t="s">
        <v>26408</v>
      </c>
      <c r="B6278" s="44" t="s">
        <v>19577</v>
      </c>
      <c r="C6278" s="16"/>
      <c r="D6278" s="16"/>
      <c r="E6278" s="16"/>
      <c r="F6278" s="16"/>
      <c r="G6278" s="16" t="s">
        <v>26437</v>
      </c>
      <c r="H6278" s="44" t="s">
        <v>19657</v>
      </c>
      <c r="I6278" s="86" t="s">
        <v>26460</v>
      </c>
      <c r="J6278" s="86" t="s">
        <v>11384</v>
      </c>
      <c r="K6278" s="86" t="s">
        <v>9664</v>
      </c>
    </row>
    <row r="6279" spans="1:11" ht="15" customHeight="1" x14ac:dyDescent="0.2">
      <c r="A6279" s="16" t="s">
        <v>26408</v>
      </c>
      <c r="B6279" s="44" t="s">
        <v>19577</v>
      </c>
      <c r="C6279" s="16"/>
      <c r="D6279" s="16"/>
      <c r="E6279" s="16"/>
      <c r="F6279" s="16"/>
      <c r="G6279" s="16" t="s">
        <v>26437</v>
      </c>
      <c r="H6279" s="44" t="s">
        <v>19657</v>
      </c>
      <c r="I6279" s="86" t="s">
        <v>26461</v>
      </c>
      <c r="J6279" s="86" t="s">
        <v>3543</v>
      </c>
      <c r="K6279" s="86" t="s">
        <v>9664</v>
      </c>
    </row>
    <row r="6280" spans="1:11" ht="15" customHeight="1" x14ac:dyDescent="0.2">
      <c r="A6280" s="16" t="s">
        <v>26408</v>
      </c>
      <c r="B6280" s="44" t="s">
        <v>19577</v>
      </c>
      <c r="C6280" s="16"/>
      <c r="D6280" s="16"/>
      <c r="E6280" s="16"/>
      <c r="F6280" s="16"/>
      <c r="G6280" s="16" t="s">
        <v>26437</v>
      </c>
      <c r="H6280" s="44" t="s">
        <v>19657</v>
      </c>
      <c r="I6280" s="86" t="s">
        <v>26462</v>
      </c>
      <c r="J6280" s="86" t="s">
        <v>12292</v>
      </c>
      <c r="K6280" s="86" t="s">
        <v>20341</v>
      </c>
    </row>
    <row r="6281" spans="1:11" ht="15" customHeight="1" x14ac:dyDescent="0.2">
      <c r="A6281" s="16" t="s">
        <v>26408</v>
      </c>
      <c r="B6281" s="44" t="s">
        <v>19577</v>
      </c>
      <c r="C6281" s="16"/>
      <c r="D6281" s="16"/>
      <c r="E6281" s="16"/>
      <c r="F6281" s="16"/>
      <c r="G6281" s="16" t="s">
        <v>26437</v>
      </c>
      <c r="H6281" s="44" t="s">
        <v>20871</v>
      </c>
      <c r="I6281" s="86" t="s">
        <v>26463</v>
      </c>
      <c r="J6281" s="86" t="s">
        <v>9133</v>
      </c>
      <c r="K6281" s="86" t="s">
        <v>23649</v>
      </c>
    </row>
    <row r="6282" spans="1:11" ht="15" customHeight="1" x14ac:dyDescent="0.2">
      <c r="A6282" s="16" t="s">
        <v>26408</v>
      </c>
      <c r="B6282" s="44" t="s">
        <v>19577</v>
      </c>
      <c r="C6282" s="16"/>
      <c r="D6282" s="16"/>
      <c r="E6282" s="16"/>
      <c r="F6282" s="16"/>
      <c r="G6282" s="16" t="s">
        <v>26437</v>
      </c>
      <c r="H6282" s="44" t="s">
        <v>20871</v>
      </c>
      <c r="I6282" s="86" t="s">
        <v>26464</v>
      </c>
      <c r="J6282" s="86" t="s">
        <v>3521</v>
      </c>
      <c r="K6282" s="86" t="s">
        <v>23649</v>
      </c>
    </row>
    <row r="6283" spans="1:11" ht="15" customHeight="1" x14ac:dyDescent="0.2">
      <c r="A6283" s="16" t="s">
        <v>26408</v>
      </c>
      <c r="B6283" s="44" t="s">
        <v>19577</v>
      </c>
      <c r="C6283" s="16"/>
      <c r="D6283" s="16"/>
      <c r="E6283" s="16"/>
      <c r="F6283" s="16"/>
      <c r="G6283" s="16" t="s">
        <v>26437</v>
      </c>
      <c r="H6283" s="44" t="s">
        <v>20871</v>
      </c>
      <c r="I6283" s="86" t="s">
        <v>26465</v>
      </c>
      <c r="J6283" s="86" t="s">
        <v>2622</v>
      </c>
      <c r="K6283" s="86" t="s">
        <v>7177</v>
      </c>
    </row>
    <row r="6284" spans="1:11" ht="15" customHeight="1" x14ac:dyDescent="0.2">
      <c r="A6284" s="16" t="s">
        <v>26408</v>
      </c>
      <c r="B6284" s="44" t="s">
        <v>19577</v>
      </c>
      <c r="C6284" s="16"/>
      <c r="D6284" s="16"/>
      <c r="E6284" s="16"/>
      <c r="F6284" s="16"/>
      <c r="G6284" s="16" t="s">
        <v>26437</v>
      </c>
      <c r="H6284" s="44" t="s">
        <v>20871</v>
      </c>
      <c r="I6284" s="86" t="s">
        <v>26466</v>
      </c>
      <c r="J6284" s="86" t="s">
        <v>3945</v>
      </c>
      <c r="K6284" s="86" t="s">
        <v>26467</v>
      </c>
    </row>
    <row r="6285" spans="1:11" ht="15" customHeight="1" x14ac:dyDescent="0.2">
      <c r="A6285" s="16" t="s">
        <v>26408</v>
      </c>
      <c r="B6285" s="44" t="s">
        <v>19577</v>
      </c>
      <c r="C6285" s="16"/>
      <c r="D6285" s="16"/>
      <c r="E6285" s="16"/>
      <c r="F6285" s="16"/>
      <c r="G6285" s="16" t="s">
        <v>26437</v>
      </c>
      <c r="H6285" s="44" t="s">
        <v>20871</v>
      </c>
      <c r="I6285" s="86" t="s">
        <v>13062</v>
      </c>
      <c r="J6285" s="86" t="s">
        <v>11215</v>
      </c>
      <c r="K6285" s="86" t="s">
        <v>10055</v>
      </c>
    </row>
    <row r="6286" spans="1:11" ht="15" customHeight="1" x14ac:dyDescent="0.2">
      <c r="A6286" s="16" t="s">
        <v>26408</v>
      </c>
      <c r="B6286" s="44" t="s">
        <v>19577</v>
      </c>
      <c r="C6286" s="16"/>
      <c r="D6286" s="16"/>
      <c r="E6286" s="16"/>
      <c r="F6286" s="16"/>
      <c r="G6286" s="16" t="s">
        <v>26437</v>
      </c>
      <c r="H6286" s="44" t="s">
        <v>20871</v>
      </c>
      <c r="I6286" s="86" t="s">
        <v>26468</v>
      </c>
      <c r="J6286" s="86" t="s">
        <v>12292</v>
      </c>
      <c r="K6286" s="86" t="s">
        <v>23649</v>
      </c>
    </row>
    <row r="6287" spans="1:11" ht="15" customHeight="1" x14ac:dyDescent="0.2">
      <c r="A6287" s="16" t="s">
        <v>26408</v>
      </c>
      <c r="B6287" s="44" t="s">
        <v>19577</v>
      </c>
      <c r="C6287" s="16"/>
      <c r="D6287" s="16"/>
      <c r="E6287" s="16"/>
      <c r="F6287" s="16"/>
      <c r="G6287" s="16" t="s">
        <v>26437</v>
      </c>
      <c r="H6287" s="44" t="s">
        <v>20871</v>
      </c>
      <c r="I6287" s="86" t="s">
        <v>26469</v>
      </c>
      <c r="J6287" s="86" t="s">
        <v>2856</v>
      </c>
      <c r="K6287" s="86" t="s">
        <v>7177</v>
      </c>
    </row>
    <row r="6288" spans="1:11" ht="15" customHeight="1" x14ac:dyDescent="0.2">
      <c r="A6288" s="16" t="s">
        <v>26470</v>
      </c>
      <c r="B6288" s="44" t="s">
        <v>19577</v>
      </c>
      <c r="C6288" s="16"/>
      <c r="D6288" s="16"/>
      <c r="E6288" s="16"/>
      <c r="F6288" s="16"/>
      <c r="G6288" s="16" t="s">
        <v>26437</v>
      </c>
      <c r="H6288" s="44" t="s">
        <v>4992</v>
      </c>
      <c r="I6288" s="86" t="s">
        <v>26471</v>
      </c>
      <c r="J6288" s="86" t="s">
        <v>2874</v>
      </c>
      <c r="K6288" s="86" t="s">
        <v>26472</v>
      </c>
    </row>
    <row r="6289" spans="1:11" ht="15" customHeight="1" x14ac:dyDescent="0.2">
      <c r="A6289" s="16" t="s">
        <v>26470</v>
      </c>
      <c r="B6289" s="44" t="s">
        <v>19577</v>
      </c>
      <c r="C6289" s="16"/>
      <c r="D6289" s="16"/>
      <c r="E6289" s="16"/>
      <c r="F6289" s="16"/>
      <c r="G6289" s="16" t="s">
        <v>26437</v>
      </c>
      <c r="H6289" s="44" t="s">
        <v>4954</v>
      </c>
      <c r="I6289" s="86" t="s">
        <v>26473</v>
      </c>
      <c r="J6289" s="86" t="s">
        <v>13618</v>
      </c>
      <c r="K6289" s="86" t="s">
        <v>7177</v>
      </c>
    </row>
    <row r="6290" spans="1:11" ht="15" customHeight="1" x14ac:dyDescent="0.2">
      <c r="A6290" s="16" t="s">
        <v>26470</v>
      </c>
      <c r="B6290" s="44" t="s">
        <v>19577</v>
      </c>
      <c r="C6290" s="16"/>
      <c r="D6290" s="16"/>
      <c r="E6290" s="16"/>
      <c r="F6290" s="16"/>
      <c r="G6290" s="16" t="s">
        <v>26437</v>
      </c>
      <c r="H6290" s="44" t="s">
        <v>8309</v>
      </c>
      <c r="I6290" s="86" t="s">
        <v>4550</v>
      </c>
      <c r="J6290" s="86" t="s">
        <v>15834</v>
      </c>
      <c r="K6290" s="86" t="s">
        <v>19877</v>
      </c>
    </row>
    <row r="6291" spans="1:11" ht="15" customHeight="1" x14ac:dyDescent="0.2">
      <c r="A6291" s="16" t="s">
        <v>26470</v>
      </c>
      <c r="B6291" s="44" t="s">
        <v>19577</v>
      </c>
      <c r="C6291" s="16"/>
      <c r="D6291" s="16"/>
      <c r="E6291" s="16"/>
      <c r="F6291" s="16"/>
      <c r="G6291" s="16" t="s">
        <v>26437</v>
      </c>
      <c r="H6291" s="44" t="s">
        <v>7193</v>
      </c>
      <c r="I6291" s="86" t="s">
        <v>3776</v>
      </c>
      <c r="J6291" s="86" t="s">
        <v>4000</v>
      </c>
      <c r="K6291" s="86" t="s">
        <v>23649</v>
      </c>
    </row>
    <row r="6292" spans="1:11" ht="15" customHeight="1" x14ac:dyDescent="0.2">
      <c r="A6292" s="16" t="s">
        <v>26470</v>
      </c>
      <c r="B6292" s="44" t="s">
        <v>19577</v>
      </c>
      <c r="C6292" s="16"/>
      <c r="D6292" s="16"/>
      <c r="E6292" s="16"/>
      <c r="F6292" s="16"/>
      <c r="G6292" s="16" t="s">
        <v>26437</v>
      </c>
      <c r="H6292" s="44" t="s">
        <v>18666</v>
      </c>
      <c r="I6292" s="86" t="s">
        <v>26474</v>
      </c>
      <c r="J6292" s="86" t="s">
        <v>2590</v>
      </c>
      <c r="K6292" s="86" t="s">
        <v>4128</v>
      </c>
    </row>
    <row r="6293" spans="1:11" ht="15" customHeight="1" x14ac:dyDescent="0.2">
      <c r="A6293" s="16" t="s">
        <v>26470</v>
      </c>
      <c r="B6293" s="44" t="s">
        <v>19577</v>
      </c>
      <c r="C6293" s="16"/>
      <c r="D6293" s="16"/>
      <c r="E6293" s="16"/>
      <c r="F6293" s="16"/>
      <c r="G6293" s="16" t="s">
        <v>26437</v>
      </c>
      <c r="H6293" s="44" t="s">
        <v>18666</v>
      </c>
      <c r="I6293" s="86" t="s">
        <v>1094</v>
      </c>
      <c r="J6293" s="86" t="s">
        <v>2838</v>
      </c>
      <c r="K6293" s="86" t="s">
        <v>4128</v>
      </c>
    </row>
    <row r="6294" spans="1:11" ht="15" customHeight="1" x14ac:dyDescent="0.2">
      <c r="A6294" s="16" t="s">
        <v>26470</v>
      </c>
      <c r="B6294" s="44" t="s">
        <v>19577</v>
      </c>
      <c r="C6294" s="16"/>
      <c r="D6294" s="16"/>
      <c r="E6294" s="16"/>
      <c r="F6294" s="16"/>
      <c r="G6294" s="16" t="s">
        <v>26475</v>
      </c>
      <c r="H6294" s="44" t="s">
        <v>2439</v>
      </c>
      <c r="I6294" s="86" t="s">
        <v>1890</v>
      </c>
      <c r="J6294" s="86" t="s">
        <v>1891</v>
      </c>
      <c r="K6294" s="86" t="s">
        <v>7177</v>
      </c>
    </row>
    <row r="6295" spans="1:11" ht="15" customHeight="1" x14ac:dyDescent="0.2">
      <c r="A6295" s="16" t="s">
        <v>26470</v>
      </c>
      <c r="B6295" s="44" t="s">
        <v>19577</v>
      </c>
      <c r="C6295" s="16"/>
      <c r="D6295" s="16"/>
      <c r="E6295" s="16"/>
      <c r="F6295" s="16"/>
      <c r="G6295" s="16" t="s">
        <v>26475</v>
      </c>
      <c r="H6295" s="44" t="s">
        <v>2439</v>
      </c>
      <c r="I6295" s="86" t="s">
        <v>1966</v>
      </c>
      <c r="J6295" s="86" t="s">
        <v>119</v>
      </c>
      <c r="K6295" s="86" t="s">
        <v>4124</v>
      </c>
    </row>
    <row r="6296" spans="1:11" ht="15" customHeight="1" x14ac:dyDescent="0.2">
      <c r="A6296" s="16" t="s">
        <v>26470</v>
      </c>
      <c r="B6296" s="44" t="s">
        <v>19577</v>
      </c>
      <c r="C6296" s="16"/>
      <c r="D6296" s="16"/>
      <c r="E6296" s="16"/>
      <c r="F6296" s="16"/>
      <c r="G6296" s="16" t="s">
        <v>26475</v>
      </c>
      <c r="H6296" s="44" t="s">
        <v>3098</v>
      </c>
      <c r="I6296" s="86" t="s">
        <v>3461</v>
      </c>
      <c r="J6296" s="86" t="s">
        <v>3462</v>
      </c>
      <c r="K6296" s="86" t="s">
        <v>8034</v>
      </c>
    </row>
    <row r="6297" spans="1:11" ht="15" customHeight="1" x14ac:dyDescent="0.2">
      <c r="A6297" s="16" t="s">
        <v>26470</v>
      </c>
      <c r="B6297" s="44" t="s">
        <v>19577</v>
      </c>
      <c r="C6297" s="16"/>
      <c r="D6297" s="16"/>
      <c r="E6297" s="16"/>
      <c r="F6297" s="16"/>
      <c r="G6297" s="16" t="s">
        <v>26475</v>
      </c>
      <c r="H6297" s="44" t="s">
        <v>3098</v>
      </c>
      <c r="I6297" s="86" t="s">
        <v>9383</v>
      </c>
      <c r="J6297" s="86" t="s">
        <v>184</v>
      </c>
      <c r="K6297" s="86" t="s">
        <v>7177</v>
      </c>
    </row>
    <row r="6298" spans="1:11" ht="15" customHeight="1" x14ac:dyDescent="0.2">
      <c r="A6298" s="16" t="s">
        <v>26470</v>
      </c>
      <c r="B6298" s="44" t="s">
        <v>19577</v>
      </c>
      <c r="C6298" s="16"/>
      <c r="D6298" s="16"/>
      <c r="E6298" s="16"/>
      <c r="F6298" s="16"/>
      <c r="G6298" s="16" t="s">
        <v>26475</v>
      </c>
      <c r="H6298" s="44" t="s">
        <v>19627</v>
      </c>
      <c r="I6298" s="86" t="s">
        <v>26476</v>
      </c>
      <c r="J6298" s="86" t="s">
        <v>26477</v>
      </c>
      <c r="K6298" s="43"/>
    </row>
    <row r="6299" spans="1:11" ht="15" customHeight="1" x14ac:dyDescent="0.2">
      <c r="A6299" s="16" t="s">
        <v>26470</v>
      </c>
      <c r="B6299" s="44" t="s">
        <v>19577</v>
      </c>
      <c r="C6299" s="16"/>
      <c r="D6299" s="16"/>
      <c r="E6299" s="16"/>
      <c r="F6299" s="16"/>
      <c r="G6299" s="16" t="s">
        <v>26475</v>
      </c>
      <c r="H6299" s="44" t="s">
        <v>19627</v>
      </c>
      <c r="I6299" s="86" t="s">
        <v>3883</v>
      </c>
      <c r="J6299" s="86" t="s">
        <v>15447</v>
      </c>
      <c r="K6299" s="86" t="s">
        <v>7177</v>
      </c>
    </row>
    <row r="6300" spans="1:11" ht="15" customHeight="1" x14ac:dyDescent="0.2">
      <c r="A6300" s="16" t="s">
        <v>26470</v>
      </c>
      <c r="B6300" s="44" t="s">
        <v>19577</v>
      </c>
      <c r="C6300" s="16"/>
      <c r="D6300" s="16"/>
      <c r="E6300" s="16"/>
      <c r="F6300" s="16"/>
      <c r="G6300" s="16" t="s">
        <v>26475</v>
      </c>
      <c r="H6300" s="44" t="s">
        <v>19627</v>
      </c>
      <c r="I6300" s="86" t="s">
        <v>3764</v>
      </c>
      <c r="J6300" s="86" t="s">
        <v>15447</v>
      </c>
      <c r="K6300" s="86" t="s">
        <v>7362</v>
      </c>
    </row>
    <row r="6301" spans="1:11" ht="15" customHeight="1" x14ac:dyDescent="0.2">
      <c r="A6301" s="16" t="s">
        <v>26470</v>
      </c>
      <c r="B6301" s="44" t="s">
        <v>19577</v>
      </c>
      <c r="C6301" s="16"/>
      <c r="D6301" s="16"/>
      <c r="E6301" s="16"/>
      <c r="F6301" s="16"/>
      <c r="G6301" s="16" t="s">
        <v>26475</v>
      </c>
      <c r="H6301" s="44" t="s">
        <v>19627</v>
      </c>
      <c r="I6301" s="86" t="s">
        <v>26478</v>
      </c>
      <c r="J6301" s="86" t="s">
        <v>26479</v>
      </c>
      <c r="K6301" s="43"/>
    </row>
    <row r="6302" spans="1:11" ht="15" customHeight="1" x14ac:dyDescent="0.2">
      <c r="A6302" s="16" t="s">
        <v>26470</v>
      </c>
      <c r="B6302" s="44" t="s">
        <v>19577</v>
      </c>
      <c r="C6302" s="16"/>
      <c r="D6302" s="16"/>
      <c r="E6302" s="16"/>
      <c r="F6302" s="16"/>
      <c r="G6302" s="16" t="s">
        <v>26475</v>
      </c>
      <c r="H6302" s="44" t="s">
        <v>19627</v>
      </c>
      <c r="I6302" s="86" t="s">
        <v>3057</v>
      </c>
      <c r="J6302" s="86" t="s">
        <v>7591</v>
      </c>
      <c r="K6302" s="86" t="s">
        <v>7304</v>
      </c>
    </row>
    <row r="6303" spans="1:11" ht="15" customHeight="1" x14ac:dyDescent="0.2">
      <c r="A6303" s="16" t="s">
        <v>26470</v>
      </c>
      <c r="B6303" s="44" t="s">
        <v>19577</v>
      </c>
      <c r="C6303" s="16"/>
      <c r="D6303" s="16"/>
      <c r="E6303" s="16"/>
      <c r="F6303" s="16"/>
      <c r="G6303" s="16" t="s">
        <v>26475</v>
      </c>
      <c r="H6303" s="44" t="s">
        <v>19627</v>
      </c>
      <c r="I6303" s="86" t="s">
        <v>26480</v>
      </c>
      <c r="J6303" s="86" t="s">
        <v>2128</v>
      </c>
      <c r="K6303" s="86" t="s">
        <v>2931</v>
      </c>
    </row>
    <row r="6304" spans="1:11" ht="15" customHeight="1" x14ac:dyDescent="0.2">
      <c r="A6304" s="16" t="s">
        <v>26470</v>
      </c>
      <c r="B6304" s="44" t="s">
        <v>19577</v>
      </c>
      <c r="C6304" s="16"/>
      <c r="D6304" s="16"/>
      <c r="E6304" s="16"/>
      <c r="F6304" s="16"/>
      <c r="G6304" s="16" t="s">
        <v>26475</v>
      </c>
      <c r="H6304" s="44" t="s">
        <v>19627</v>
      </c>
      <c r="I6304" s="86" t="s">
        <v>26481</v>
      </c>
      <c r="J6304" s="86" t="s">
        <v>9524</v>
      </c>
      <c r="K6304" s="86" t="s">
        <v>4124</v>
      </c>
    </row>
    <row r="6305" spans="1:11" ht="15" customHeight="1" x14ac:dyDescent="0.2">
      <c r="A6305" s="16" t="s">
        <v>26470</v>
      </c>
      <c r="B6305" s="44" t="s">
        <v>19577</v>
      </c>
      <c r="C6305" s="16"/>
      <c r="D6305" s="16"/>
      <c r="E6305" s="16"/>
      <c r="F6305" s="16"/>
      <c r="G6305" s="16" t="s">
        <v>26475</v>
      </c>
      <c r="H6305" s="44" t="s">
        <v>19627</v>
      </c>
      <c r="I6305" s="86" t="s">
        <v>21200</v>
      </c>
      <c r="J6305" s="86" t="s">
        <v>9784</v>
      </c>
      <c r="K6305" s="86" t="s">
        <v>12328</v>
      </c>
    </row>
    <row r="6306" spans="1:11" ht="15" customHeight="1" x14ac:dyDescent="0.2">
      <c r="A6306" s="16" t="s">
        <v>26470</v>
      </c>
      <c r="B6306" s="44" t="s">
        <v>19577</v>
      </c>
      <c r="C6306" s="16"/>
      <c r="D6306" s="16"/>
      <c r="E6306" s="16"/>
      <c r="F6306" s="16"/>
      <c r="G6306" s="16" t="s">
        <v>26475</v>
      </c>
      <c r="H6306" s="44" t="s">
        <v>19627</v>
      </c>
      <c r="I6306" s="86" t="s">
        <v>26482</v>
      </c>
      <c r="J6306" s="86" t="s">
        <v>7294</v>
      </c>
      <c r="K6306" s="86" t="s">
        <v>4124</v>
      </c>
    </row>
    <row r="6307" spans="1:11" ht="15" customHeight="1" x14ac:dyDescent="0.2">
      <c r="A6307" s="16" t="s">
        <v>26470</v>
      </c>
      <c r="B6307" s="44" t="s">
        <v>19577</v>
      </c>
      <c r="C6307" s="16"/>
      <c r="D6307" s="16"/>
      <c r="E6307" s="16"/>
      <c r="F6307" s="16"/>
      <c r="G6307" s="16" t="s">
        <v>26475</v>
      </c>
      <c r="H6307" s="44" t="s">
        <v>19627</v>
      </c>
      <c r="I6307" s="86" t="s">
        <v>26483</v>
      </c>
      <c r="J6307" s="86" t="s">
        <v>7711</v>
      </c>
      <c r="K6307" s="86" t="s">
        <v>4124</v>
      </c>
    </row>
    <row r="6308" spans="1:11" ht="15" customHeight="1" x14ac:dyDescent="0.2">
      <c r="A6308" s="16" t="s">
        <v>26470</v>
      </c>
      <c r="B6308" s="44" t="s">
        <v>19577</v>
      </c>
      <c r="C6308" s="16"/>
      <c r="D6308" s="16"/>
      <c r="E6308" s="16"/>
      <c r="F6308" s="16"/>
      <c r="G6308" s="16" t="s">
        <v>26475</v>
      </c>
      <c r="H6308" s="44" t="s">
        <v>19627</v>
      </c>
      <c r="I6308" s="86" t="s">
        <v>26484</v>
      </c>
      <c r="J6308" s="86" t="s">
        <v>2817</v>
      </c>
      <c r="K6308" s="43" t="s">
        <v>8034</v>
      </c>
    </row>
    <row r="6309" spans="1:11" ht="15" customHeight="1" x14ac:dyDescent="0.2">
      <c r="A6309" s="16" t="s">
        <v>26470</v>
      </c>
      <c r="B6309" s="44" t="s">
        <v>19577</v>
      </c>
      <c r="C6309" s="16"/>
      <c r="D6309" s="16"/>
      <c r="E6309" s="16"/>
      <c r="F6309" s="16"/>
      <c r="G6309" s="16" t="s">
        <v>26475</v>
      </c>
      <c r="H6309" s="44" t="s">
        <v>19627</v>
      </c>
      <c r="I6309" s="86" t="s">
        <v>23071</v>
      </c>
      <c r="J6309" s="86" t="s">
        <v>7790</v>
      </c>
      <c r="K6309" s="86" t="s">
        <v>7177</v>
      </c>
    </row>
    <row r="6310" spans="1:11" ht="15" customHeight="1" x14ac:dyDescent="0.2">
      <c r="A6310" s="16" t="s">
        <v>26470</v>
      </c>
      <c r="B6310" s="44" t="s">
        <v>19577</v>
      </c>
      <c r="C6310" s="16"/>
      <c r="D6310" s="16"/>
      <c r="E6310" s="16"/>
      <c r="F6310" s="16"/>
      <c r="G6310" s="16" t="s">
        <v>26475</v>
      </c>
      <c r="H6310" s="44" t="s">
        <v>19657</v>
      </c>
      <c r="I6310" s="86" t="s">
        <v>26485</v>
      </c>
      <c r="J6310" s="86" t="s">
        <v>26486</v>
      </c>
      <c r="K6310" s="43"/>
    </row>
    <row r="6311" spans="1:11" ht="15" customHeight="1" x14ac:dyDescent="0.2">
      <c r="A6311" s="16" t="s">
        <v>26470</v>
      </c>
      <c r="B6311" s="44" t="s">
        <v>19577</v>
      </c>
      <c r="C6311" s="16"/>
      <c r="D6311" s="16"/>
      <c r="E6311" s="16"/>
      <c r="F6311" s="16"/>
      <c r="G6311" s="16" t="s">
        <v>26475</v>
      </c>
      <c r="H6311" s="44" t="s">
        <v>19657</v>
      </c>
      <c r="I6311" s="86" t="s">
        <v>26487</v>
      </c>
      <c r="J6311" s="86" t="s">
        <v>7693</v>
      </c>
      <c r="K6311" s="86" t="s">
        <v>8045</v>
      </c>
    </row>
    <row r="6312" spans="1:11" ht="15" customHeight="1" x14ac:dyDescent="0.2">
      <c r="A6312" s="16" t="s">
        <v>26470</v>
      </c>
      <c r="B6312" s="44" t="s">
        <v>19577</v>
      </c>
      <c r="C6312" s="16"/>
      <c r="D6312" s="16"/>
      <c r="E6312" s="16"/>
      <c r="F6312" s="16"/>
      <c r="G6312" s="16" t="s">
        <v>26475</v>
      </c>
      <c r="H6312" s="44" t="s">
        <v>19657</v>
      </c>
      <c r="I6312" s="86" t="s">
        <v>26488</v>
      </c>
      <c r="J6312" s="86" t="s">
        <v>19368</v>
      </c>
      <c r="K6312" s="86" t="s">
        <v>1434</v>
      </c>
    </row>
    <row r="6313" spans="1:11" ht="15" customHeight="1" x14ac:dyDescent="0.2">
      <c r="A6313" s="16" t="s">
        <v>26470</v>
      </c>
      <c r="B6313" s="44" t="s">
        <v>19577</v>
      </c>
      <c r="C6313" s="16"/>
      <c r="D6313" s="16"/>
      <c r="E6313" s="16"/>
      <c r="F6313" s="16"/>
      <c r="G6313" s="16" t="s">
        <v>26475</v>
      </c>
      <c r="H6313" s="44" t="s">
        <v>19657</v>
      </c>
      <c r="I6313" s="86" t="s">
        <v>26489</v>
      </c>
      <c r="J6313" s="86" t="s">
        <v>15143</v>
      </c>
      <c r="K6313" s="86" t="s">
        <v>23452</v>
      </c>
    </row>
    <row r="6314" spans="1:11" ht="15" customHeight="1" x14ac:dyDescent="0.2">
      <c r="A6314" s="16" t="s">
        <v>26470</v>
      </c>
      <c r="B6314" s="44" t="s">
        <v>19577</v>
      </c>
      <c r="C6314" s="16"/>
      <c r="D6314" s="16"/>
      <c r="E6314" s="16"/>
      <c r="F6314" s="16"/>
      <c r="G6314" s="16" t="s">
        <v>26475</v>
      </c>
      <c r="H6314" s="44" t="s">
        <v>19657</v>
      </c>
      <c r="I6314" s="86" t="s">
        <v>26490</v>
      </c>
      <c r="J6314" s="86" t="s">
        <v>26491</v>
      </c>
      <c r="K6314" s="86" t="s">
        <v>4124</v>
      </c>
    </row>
    <row r="6315" spans="1:11" ht="15" customHeight="1" x14ac:dyDescent="0.2">
      <c r="A6315" s="16" t="s">
        <v>26470</v>
      </c>
      <c r="B6315" s="44" t="s">
        <v>19577</v>
      </c>
      <c r="C6315" s="16"/>
      <c r="D6315" s="16"/>
      <c r="E6315" s="16"/>
      <c r="F6315" s="16"/>
      <c r="G6315" s="16" t="s">
        <v>26475</v>
      </c>
      <c r="H6315" s="44" t="s">
        <v>19657</v>
      </c>
      <c r="I6315" s="86" t="s">
        <v>26492</v>
      </c>
      <c r="J6315" s="86" t="s">
        <v>8546</v>
      </c>
      <c r="K6315" s="86" t="s">
        <v>4169</v>
      </c>
    </row>
    <row r="6316" spans="1:11" ht="15" customHeight="1" x14ac:dyDescent="0.2">
      <c r="A6316" s="16" t="s">
        <v>26470</v>
      </c>
      <c r="B6316" s="44" t="s">
        <v>19577</v>
      </c>
      <c r="C6316" s="16"/>
      <c r="D6316" s="16"/>
      <c r="E6316" s="16"/>
      <c r="F6316" s="16"/>
      <c r="G6316" s="16" t="s">
        <v>26475</v>
      </c>
      <c r="H6316" s="44" t="s">
        <v>19657</v>
      </c>
      <c r="I6316" s="86" t="s">
        <v>26493</v>
      </c>
      <c r="J6316" s="86" t="s">
        <v>5222</v>
      </c>
      <c r="K6316" s="86" t="s">
        <v>4124</v>
      </c>
    </row>
    <row r="6317" spans="1:11" ht="15" customHeight="1" x14ac:dyDescent="0.2">
      <c r="A6317" s="16" t="s">
        <v>26470</v>
      </c>
      <c r="B6317" s="44" t="s">
        <v>19577</v>
      </c>
      <c r="C6317" s="16"/>
      <c r="D6317" s="16"/>
      <c r="E6317" s="16"/>
      <c r="F6317" s="16"/>
      <c r="G6317" s="16" t="s">
        <v>26475</v>
      </c>
      <c r="H6317" s="44" t="s">
        <v>19657</v>
      </c>
      <c r="I6317" s="86" t="s">
        <v>10497</v>
      </c>
      <c r="J6317" s="86" t="s">
        <v>9913</v>
      </c>
      <c r="K6317" s="86" t="s">
        <v>4124</v>
      </c>
    </row>
    <row r="6318" spans="1:11" ht="15" customHeight="1" x14ac:dyDescent="0.2">
      <c r="A6318" s="16" t="s">
        <v>26470</v>
      </c>
      <c r="B6318" s="44" t="s">
        <v>19577</v>
      </c>
      <c r="C6318" s="16"/>
      <c r="D6318" s="16"/>
      <c r="E6318" s="16"/>
      <c r="F6318" s="16"/>
      <c r="G6318" s="16" t="s">
        <v>26475</v>
      </c>
      <c r="H6318" s="44" t="s">
        <v>19657</v>
      </c>
      <c r="I6318" s="86" t="s">
        <v>26494</v>
      </c>
      <c r="J6318" s="86" t="s">
        <v>8968</v>
      </c>
      <c r="K6318" s="86" t="s">
        <v>4124</v>
      </c>
    </row>
    <row r="6319" spans="1:11" ht="15" customHeight="1" x14ac:dyDescent="0.2">
      <c r="A6319" s="16" t="s">
        <v>26470</v>
      </c>
      <c r="B6319" s="44" t="s">
        <v>19577</v>
      </c>
      <c r="C6319" s="16"/>
      <c r="D6319" s="16"/>
      <c r="E6319" s="16"/>
      <c r="F6319" s="16"/>
      <c r="G6319" s="16" t="s">
        <v>26475</v>
      </c>
      <c r="H6319" s="44" t="s">
        <v>19657</v>
      </c>
      <c r="I6319" s="86" t="s">
        <v>10105</v>
      </c>
      <c r="J6319" s="86" t="s">
        <v>7711</v>
      </c>
      <c r="K6319" s="86" t="s">
        <v>4124</v>
      </c>
    </row>
    <row r="6320" spans="1:11" ht="15" customHeight="1" x14ac:dyDescent="0.2">
      <c r="A6320" s="16" t="s">
        <v>26470</v>
      </c>
      <c r="B6320" s="44" t="s">
        <v>19577</v>
      </c>
      <c r="C6320" s="16"/>
      <c r="D6320" s="16"/>
      <c r="E6320" s="16"/>
      <c r="F6320" s="16"/>
      <c r="G6320" s="16" t="s">
        <v>26475</v>
      </c>
      <c r="H6320" s="44" t="s">
        <v>19657</v>
      </c>
      <c r="I6320" s="86" t="s">
        <v>26495</v>
      </c>
      <c r="J6320" s="86" t="s">
        <v>2416</v>
      </c>
      <c r="K6320" s="86" t="s">
        <v>7177</v>
      </c>
    </row>
    <row r="6321" spans="1:11" ht="15" customHeight="1" x14ac:dyDescent="0.2">
      <c r="A6321" s="16" t="s">
        <v>26470</v>
      </c>
      <c r="B6321" s="44" t="s">
        <v>19577</v>
      </c>
      <c r="C6321" s="16"/>
      <c r="D6321" s="16"/>
      <c r="E6321" s="16"/>
      <c r="F6321" s="16"/>
      <c r="G6321" s="16" t="s">
        <v>26475</v>
      </c>
      <c r="H6321" s="44" t="s">
        <v>19657</v>
      </c>
      <c r="I6321" s="86" t="s">
        <v>21091</v>
      </c>
      <c r="J6321" s="86" t="s">
        <v>26496</v>
      </c>
      <c r="K6321" s="86" t="s">
        <v>4065</v>
      </c>
    </row>
    <row r="6322" spans="1:11" ht="15" customHeight="1" x14ac:dyDescent="0.2">
      <c r="A6322" s="16" t="s">
        <v>26470</v>
      </c>
      <c r="B6322" s="44" t="s">
        <v>19577</v>
      </c>
      <c r="C6322" s="16"/>
      <c r="D6322" s="16"/>
      <c r="E6322" s="16"/>
      <c r="F6322" s="16"/>
      <c r="G6322" s="16" t="s">
        <v>26475</v>
      </c>
      <c r="H6322" s="44" t="s">
        <v>19657</v>
      </c>
      <c r="I6322" s="86" t="s">
        <v>8481</v>
      </c>
      <c r="J6322" s="86" t="s">
        <v>2817</v>
      </c>
      <c r="K6322" s="86" t="s">
        <v>4124</v>
      </c>
    </row>
    <row r="6323" spans="1:11" ht="15" customHeight="1" x14ac:dyDescent="0.2">
      <c r="A6323" s="16" t="s">
        <v>26470</v>
      </c>
      <c r="B6323" s="44" t="s">
        <v>19577</v>
      </c>
      <c r="C6323" s="16"/>
      <c r="D6323" s="16"/>
      <c r="E6323" s="16"/>
      <c r="F6323" s="16"/>
      <c r="G6323" s="16" t="s">
        <v>26475</v>
      </c>
      <c r="H6323" s="44" t="s">
        <v>19657</v>
      </c>
      <c r="I6323" s="86" t="s">
        <v>26497</v>
      </c>
      <c r="J6323" s="86" t="s">
        <v>26498</v>
      </c>
      <c r="K6323" s="86" t="s">
        <v>4124</v>
      </c>
    </row>
    <row r="6324" spans="1:11" ht="15" customHeight="1" x14ac:dyDescent="0.2">
      <c r="A6324" s="16" t="s">
        <v>26470</v>
      </c>
      <c r="B6324" s="44" t="s">
        <v>19577</v>
      </c>
      <c r="C6324" s="16"/>
      <c r="D6324" s="16"/>
      <c r="E6324" s="16"/>
      <c r="F6324" s="16"/>
      <c r="G6324" s="16" t="s">
        <v>26475</v>
      </c>
      <c r="H6324" s="44" t="s">
        <v>19657</v>
      </c>
      <c r="I6324" s="86" t="s">
        <v>26499</v>
      </c>
      <c r="J6324" s="86" t="s">
        <v>7231</v>
      </c>
      <c r="K6324" s="86" t="s">
        <v>4124</v>
      </c>
    </row>
    <row r="6325" spans="1:11" ht="15" customHeight="1" x14ac:dyDescent="0.2">
      <c r="A6325" s="16" t="s">
        <v>26470</v>
      </c>
      <c r="B6325" s="44" t="s">
        <v>19577</v>
      </c>
      <c r="C6325" s="16"/>
      <c r="D6325" s="16"/>
      <c r="E6325" s="16"/>
      <c r="F6325" s="16"/>
      <c r="G6325" s="16" t="s">
        <v>26475</v>
      </c>
      <c r="H6325" s="44" t="s">
        <v>19657</v>
      </c>
      <c r="I6325" s="86" t="s">
        <v>2102</v>
      </c>
      <c r="J6325" s="86" t="s">
        <v>8786</v>
      </c>
      <c r="K6325" s="86" t="s">
        <v>4124</v>
      </c>
    </row>
    <row r="6326" spans="1:11" ht="15" customHeight="1" x14ac:dyDescent="0.2">
      <c r="A6326" s="16" t="s">
        <v>26470</v>
      </c>
      <c r="B6326" s="44" t="s">
        <v>19577</v>
      </c>
      <c r="C6326" s="16"/>
      <c r="D6326" s="16"/>
      <c r="E6326" s="16"/>
      <c r="F6326" s="16"/>
      <c r="G6326" s="16" t="s">
        <v>26475</v>
      </c>
      <c r="H6326" s="44" t="s">
        <v>19657</v>
      </c>
      <c r="I6326" s="86" t="s">
        <v>26500</v>
      </c>
      <c r="J6326" s="86" t="s">
        <v>26501</v>
      </c>
      <c r="K6326" s="86" t="s">
        <v>4124</v>
      </c>
    </row>
    <row r="6327" spans="1:11" ht="15" customHeight="1" x14ac:dyDescent="0.2">
      <c r="A6327" s="16" t="s">
        <v>26470</v>
      </c>
      <c r="B6327" s="44" t="s">
        <v>19577</v>
      </c>
      <c r="C6327" s="16"/>
      <c r="D6327" s="16"/>
      <c r="E6327" s="16"/>
      <c r="F6327" s="16"/>
      <c r="G6327" s="16" t="s">
        <v>26475</v>
      </c>
      <c r="H6327" s="44" t="s">
        <v>20871</v>
      </c>
      <c r="I6327" s="86" t="s">
        <v>26502</v>
      </c>
      <c r="J6327" s="86" t="s">
        <v>14088</v>
      </c>
      <c r="K6327" s="43"/>
    </row>
    <row r="6328" spans="1:11" ht="15" customHeight="1" x14ac:dyDescent="0.2">
      <c r="A6328" s="16" t="s">
        <v>26470</v>
      </c>
      <c r="B6328" s="44" t="s">
        <v>19577</v>
      </c>
      <c r="C6328" s="16"/>
      <c r="D6328" s="16"/>
      <c r="E6328" s="16"/>
      <c r="F6328" s="16"/>
      <c r="G6328" s="16" t="s">
        <v>26475</v>
      </c>
      <c r="H6328" s="44" t="s">
        <v>20871</v>
      </c>
      <c r="I6328" s="86" t="s">
        <v>26503</v>
      </c>
      <c r="J6328" s="86" t="s">
        <v>2364</v>
      </c>
      <c r="K6328" s="86" t="s">
        <v>4065</v>
      </c>
    </row>
    <row r="6329" spans="1:11" ht="15" customHeight="1" x14ac:dyDescent="0.2">
      <c r="A6329" s="16" t="s">
        <v>26470</v>
      </c>
      <c r="B6329" s="44" t="s">
        <v>19577</v>
      </c>
      <c r="C6329" s="16"/>
      <c r="D6329" s="16"/>
      <c r="E6329" s="16"/>
      <c r="F6329" s="16"/>
      <c r="G6329" s="16" t="s">
        <v>26475</v>
      </c>
      <c r="H6329" s="44" t="s">
        <v>20871</v>
      </c>
      <c r="I6329" s="86" t="s">
        <v>26504</v>
      </c>
      <c r="J6329" s="86" t="s">
        <v>3961</v>
      </c>
      <c r="K6329" s="86" t="s">
        <v>4124</v>
      </c>
    </row>
    <row r="6330" spans="1:11" ht="15" customHeight="1" x14ac:dyDescent="0.2">
      <c r="A6330" s="16" t="s">
        <v>26470</v>
      </c>
      <c r="B6330" s="44" t="s">
        <v>19577</v>
      </c>
      <c r="C6330" s="16"/>
      <c r="D6330" s="16"/>
      <c r="E6330" s="16"/>
      <c r="F6330" s="16"/>
      <c r="G6330" s="16" t="s">
        <v>26475</v>
      </c>
      <c r="H6330" s="44" t="s">
        <v>20871</v>
      </c>
      <c r="I6330" s="86" t="s">
        <v>26505</v>
      </c>
      <c r="J6330" s="86" t="s">
        <v>2817</v>
      </c>
      <c r="K6330" s="86" t="s">
        <v>4124</v>
      </c>
    </row>
    <row r="6331" spans="1:11" ht="15" customHeight="1" x14ac:dyDescent="0.2">
      <c r="A6331" s="16" t="s">
        <v>26470</v>
      </c>
      <c r="B6331" s="44" t="s">
        <v>19577</v>
      </c>
      <c r="C6331" s="16"/>
      <c r="D6331" s="16"/>
      <c r="E6331" s="16"/>
      <c r="F6331" s="16"/>
      <c r="G6331" s="16" t="s">
        <v>26475</v>
      </c>
      <c r="H6331" s="44" t="s">
        <v>20871</v>
      </c>
      <c r="I6331" s="86" t="s">
        <v>26506</v>
      </c>
      <c r="J6331" s="86" t="s">
        <v>2817</v>
      </c>
      <c r="K6331" s="86" t="s">
        <v>1434</v>
      </c>
    </row>
    <row r="6332" spans="1:11" ht="15" customHeight="1" x14ac:dyDescent="0.2">
      <c r="A6332" s="16" t="s">
        <v>26470</v>
      </c>
      <c r="B6332" s="44" t="s">
        <v>19577</v>
      </c>
      <c r="C6332" s="16"/>
      <c r="D6332" s="16"/>
      <c r="E6332" s="16"/>
      <c r="F6332" s="16"/>
      <c r="G6332" s="16" t="s">
        <v>26475</v>
      </c>
      <c r="H6332" s="44" t="s">
        <v>20871</v>
      </c>
      <c r="I6332" s="86" t="s">
        <v>12371</v>
      </c>
      <c r="J6332" s="86" t="s">
        <v>7231</v>
      </c>
      <c r="K6332" s="86" t="s">
        <v>4124</v>
      </c>
    </row>
    <row r="6333" spans="1:11" ht="15" customHeight="1" x14ac:dyDescent="0.2">
      <c r="A6333" s="16" t="s">
        <v>26470</v>
      </c>
      <c r="B6333" s="44" t="s">
        <v>19577</v>
      </c>
      <c r="C6333" s="16"/>
      <c r="D6333" s="16"/>
      <c r="E6333" s="16"/>
      <c r="F6333" s="16"/>
      <c r="G6333" s="16" t="s">
        <v>26475</v>
      </c>
      <c r="H6333" s="44" t="s">
        <v>20871</v>
      </c>
      <c r="I6333" s="86" t="s">
        <v>26507</v>
      </c>
      <c r="J6333" s="86" t="s">
        <v>12061</v>
      </c>
      <c r="K6333" s="86" t="s">
        <v>7177</v>
      </c>
    </row>
    <row r="6334" spans="1:11" ht="15" customHeight="1" x14ac:dyDescent="0.2">
      <c r="A6334" s="16" t="s">
        <v>26470</v>
      </c>
      <c r="B6334" s="44" t="s">
        <v>19577</v>
      </c>
      <c r="C6334" s="16"/>
      <c r="D6334" s="16"/>
      <c r="E6334" s="16"/>
      <c r="F6334" s="16"/>
      <c r="G6334" s="16" t="s">
        <v>26475</v>
      </c>
      <c r="H6334" s="44" t="s">
        <v>20871</v>
      </c>
      <c r="I6334" s="86" t="s">
        <v>26508</v>
      </c>
      <c r="J6334" s="86" t="s">
        <v>8786</v>
      </c>
      <c r="K6334" s="86" t="s">
        <v>7177</v>
      </c>
    </row>
    <row r="6335" spans="1:11" ht="15" customHeight="1" x14ac:dyDescent="0.2">
      <c r="A6335" s="16" t="s">
        <v>26470</v>
      </c>
      <c r="B6335" s="44" t="s">
        <v>19577</v>
      </c>
      <c r="C6335" s="16"/>
      <c r="D6335" s="16"/>
      <c r="E6335" s="16"/>
      <c r="F6335" s="16"/>
      <c r="G6335" s="16" t="s">
        <v>26475</v>
      </c>
      <c r="H6335" s="44" t="s">
        <v>20871</v>
      </c>
      <c r="I6335" s="86" t="s">
        <v>26509</v>
      </c>
      <c r="J6335" s="86" t="s">
        <v>12292</v>
      </c>
      <c r="K6335" s="86" t="s">
        <v>4124</v>
      </c>
    </row>
    <row r="6336" spans="1:11" ht="15" customHeight="1" x14ac:dyDescent="0.2">
      <c r="A6336" s="16" t="s">
        <v>26470</v>
      </c>
      <c r="B6336" s="44" t="s">
        <v>19577</v>
      </c>
      <c r="C6336" s="16"/>
      <c r="D6336" s="16"/>
      <c r="E6336" s="16"/>
      <c r="F6336" s="16"/>
      <c r="G6336" s="16" t="s">
        <v>26475</v>
      </c>
      <c r="H6336" s="44" t="s">
        <v>20871</v>
      </c>
      <c r="I6336" s="86" t="s">
        <v>26510</v>
      </c>
      <c r="J6336" s="86" t="s">
        <v>7383</v>
      </c>
      <c r="K6336" s="86" t="s">
        <v>7177</v>
      </c>
    </row>
    <row r="6337" spans="1:11" ht="15" customHeight="1" x14ac:dyDescent="0.2">
      <c r="A6337" s="16" t="s">
        <v>26470</v>
      </c>
      <c r="B6337" s="44" t="s">
        <v>19577</v>
      </c>
      <c r="C6337" s="16"/>
      <c r="D6337" s="16"/>
      <c r="E6337" s="16"/>
      <c r="F6337" s="16"/>
      <c r="G6337" s="16" t="s">
        <v>26475</v>
      </c>
      <c r="H6337" s="44" t="s">
        <v>20871</v>
      </c>
      <c r="I6337" s="86" t="s">
        <v>26511</v>
      </c>
      <c r="J6337" s="86" t="s">
        <v>8805</v>
      </c>
      <c r="K6337" s="86" t="s">
        <v>8217</v>
      </c>
    </row>
    <row r="6338" spans="1:11" ht="15" customHeight="1" x14ac:dyDescent="0.2">
      <c r="A6338" s="16" t="s">
        <v>26470</v>
      </c>
      <c r="B6338" s="44" t="s">
        <v>19577</v>
      </c>
      <c r="C6338" s="16"/>
      <c r="D6338" s="16"/>
      <c r="E6338" s="16"/>
      <c r="F6338" s="16"/>
      <c r="G6338" s="16" t="s">
        <v>26475</v>
      </c>
      <c r="H6338" s="44" t="s">
        <v>4954</v>
      </c>
      <c r="I6338" s="86" t="s">
        <v>26512</v>
      </c>
      <c r="J6338" s="86" t="s">
        <v>26513</v>
      </c>
      <c r="K6338" s="86" t="s">
        <v>4124</v>
      </c>
    </row>
    <row r="6339" spans="1:11" ht="15" customHeight="1" x14ac:dyDescent="0.2">
      <c r="A6339" s="16" t="s">
        <v>26470</v>
      </c>
      <c r="B6339" s="44" t="s">
        <v>19577</v>
      </c>
      <c r="C6339" s="16"/>
      <c r="D6339" s="16"/>
      <c r="E6339" s="16"/>
      <c r="F6339" s="16"/>
      <c r="G6339" s="16" t="s">
        <v>26475</v>
      </c>
      <c r="H6339" s="44" t="s">
        <v>8309</v>
      </c>
      <c r="I6339" s="86" t="s">
        <v>13877</v>
      </c>
      <c r="J6339" s="86" t="s">
        <v>26514</v>
      </c>
      <c r="K6339" s="43"/>
    </row>
    <row r="6340" spans="1:11" ht="15" customHeight="1" x14ac:dyDescent="0.2">
      <c r="A6340" s="16" t="s">
        <v>26470</v>
      </c>
      <c r="B6340" s="44" t="s">
        <v>19577</v>
      </c>
      <c r="C6340" s="16"/>
      <c r="D6340" s="16"/>
      <c r="E6340" s="16"/>
      <c r="F6340" s="16"/>
      <c r="G6340" s="16" t="s">
        <v>26475</v>
      </c>
      <c r="H6340" s="44" t="s">
        <v>8309</v>
      </c>
      <c r="I6340" s="86" t="s">
        <v>820</v>
      </c>
      <c r="J6340" s="86" t="s">
        <v>2622</v>
      </c>
      <c r="K6340" s="86" t="s">
        <v>8292</v>
      </c>
    </row>
    <row r="6341" spans="1:11" ht="15" customHeight="1" x14ac:dyDescent="0.2">
      <c r="A6341" s="16" t="s">
        <v>26470</v>
      </c>
      <c r="B6341" s="44" t="s">
        <v>19577</v>
      </c>
      <c r="C6341" s="16"/>
      <c r="D6341" s="16"/>
      <c r="E6341" s="16"/>
      <c r="F6341" s="16"/>
      <c r="G6341" s="16" t="s">
        <v>26475</v>
      </c>
      <c r="H6341" s="44" t="s">
        <v>26515</v>
      </c>
      <c r="I6341" s="86" t="s">
        <v>23232</v>
      </c>
      <c r="J6341" s="86"/>
      <c r="K6341" s="43"/>
    </row>
    <row r="6342" spans="1:11" ht="15" customHeight="1" x14ac:dyDescent="0.2">
      <c r="A6342" s="16" t="s">
        <v>26516</v>
      </c>
      <c r="B6342" s="44" t="s">
        <v>19577</v>
      </c>
      <c r="C6342" s="16"/>
      <c r="D6342" s="16"/>
      <c r="E6342" s="16"/>
      <c r="F6342" s="16"/>
      <c r="G6342" s="16" t="s">
        <v>26475</v>
      </c>
      <c r="H6342" s="44" t="s">
        <v>7193</v>
      </c>
      <c r="I6342" s="86" t="s">
        <v>26517</v>
      </c>
      <c r="J6342" s="86" t="s">
        <v>8413</v>
      </c>
      <c r="K6342" s="86" t="s">
        <v>4124</v>
      </c>
    </row>
    <row r="6343" spans="1:11" ht="15" customHeight="1" x14ac:dyDescent="0.2">
      <c r="A6343" s="16" t="s">
        <v>26516</v>
      </c>
      <c r="B6343" s="44" t="s">
        <v>19577</v>
      </c>
      <c r="C6343" s="16"/>
      <c r="D6343" s="16"/>
      <c r="E6343" s="16"/>
      <c r="F6343" s="16"/>
      <c r="G6343" s="16" t="s">
        <v>26475</v>
      </c>
      <c r="H6343" s="44" t="s">
        <v>7196</v>
      </c>
      <c r="I6343" s="86" t="s">
        <v>26518</v>
      </c>
      <c r="J6343" s="86" t="s">
        <v>2048</v>
      </c>
      <c r="K6343" s="86" t="s">
        <v>4124</v>
      </c>
    </row>
    <row r="6344" spans="1:11" ht="15" customHeight="1" x14ac:dyDescent="0.2">
      <c r="A6344" s="16" t="s">
        <v>26516</v>
      </c>
      <c r="B6344" s="44" t="s">
        <v>19577</v>
      </c>
      <c r="C6344" s="16"/>
      <c r="D6344" s="16"/>
      <c r="E6344" s="16"/>
      <c r="F6344" s="16"/>
      <c r="G6344" s="16" t="s">
        <v>26519</v>
      </c>
      <c r="H6344" s="44" t="s">
        <v>2439</v>
      </c>
      <c r="I6344" s="86" t="s">
        <v>14365</v>
      </c>
      <c r="J6344" s="86" t="s">
        <v>5041</v>
      </c>
      <c r="K6344" s="86" t="s">
        <v>10522</v>
      </c>
    </row>
    <row r="6345" spans="1:11" ht="15" customHeight="1" x14ac:dyDescent="0.2">
      <c r="A6345" s="16" t="s">
        <v>26516</v>
      </c>
      <c r="B6345" s="44" t="s">
        <v>19577</v>
      </c>
      <c r="C6345" s="16"/>
      <c r="D6345" s="16"/>
      <c r="E6345" s="16"/>
      <c r="F6345" s="16"/>
      <c r="G6345" s="16" t="s">
        <v>26519</v>
      </c>
      <c r="H6345" s="44" t="s">
        <v>2439</v>
      </c>
      <c r="I6345" s="86" t="s">
        <v>2130</v>
      </c>
      <c r="J6345" s="86" t="s">
        <v>2128</v>
      </c>
      <c r="K6345" s="86" t="s">
        <v>7652</v>
      </c>
    </row>
    <row r="6346" spans="1:11" ht="15" customHeight="1" x14ac:dyDescent="0.2">
      <c r="A6346" s="16" t="s">
        <v>26516</v>
      </c>
      <c r="B6346" s="44" t="s">
        <v>19577</v>
      </c>
      <c r="C6346" s="16"/>
      <c r="D6346" s="16"/>
      <c r="E6346" s="16"/>
      <c r="F6346" s="16"/>
      <c r="G6346" s="16" t="s">
        <v>26519</v>
      </c>
      <c r="H6346" s="44" t="s">
        <v>3098</v>
      </c>
      <c r="I6346" s="86" t="s">
        <v>2680</v>
      </c>
      <c r="J6346" s="86" t="s">
        <v>2681</v>
      </c>
      <c r="K6346" s="86" t="s">
        <v>5101</v>
      </c>
    </row>
    <row r="6347" spans="1:11" ht="15" customHeight="1" x14ac:dyDescent="0.2">
      <c r="A6347" s="16" t="s">
        <v>26516</v>
      </c>
      <c r="B6347" s="44" t="s">
        <v>19577</v>
      </c>
      <c r="C6347" s="16"/>
      <c r="D6347" s="16"/>
      <c r="E6347" s="16"/>
      <c r="F6347" s="16"/>
      <c r="G6347" s="16" t="s">
        <v>26519</v>
      </c>
      <c r="H6347" s="44" t="s">
        <v>3098</v>
      </c>
      <c r="I6347" s="86" t="s">
        <v>26520</v>
      </c>
      <c r="J6347" s="86" t="s">
        <v>881</v>
      </c>
      <c r="K6347" s="86" t="s">
        <v>2844</v>
      </c>
    </row>
    <row r="6348" spans="1:11" ht="15" customHeight="1" x14ac:dyDescent="0.2">
      <c r="A6348" s="16" t="s">
        <v>26516</v>
      </c>
      <c r="B6348" s="44" t="s">
        <v>19577</v>
      </c>
      <c r="C6348" s="16"/>
      <c r="D6348" s="16"/>
      <c r="E6348" s="16"/>
      <c r="F6348" s="16"/>
      <c r="G6348" s="16" t="s">
        <v>26519</v>
      </c>
      <c r="H6348" s="44" t="s">
        <v>19627</v>
      </c>
      <c r="I6348" s="86" t="s">
        <v>1662</v>
      </c>
      <c r="J6348" s="86" t="s">
        <v>21306</v>
      </c>
      <c r="K6348" s="86" t="s">
        <v>19589</v>
      </c>
    </row>
    <row r="6349" spans="1:11" ht="15" customHeight="1" x14ac:dyDescent="0.2">
      <c r="A6349" s="16" t="s">
        <v>26516</v>
      </c>
      <c r="B6349" s="44" t="s">
        <v>19577</v>
      </c>
      <c r="C6349" s="16"/>
      <c r="D6349" s="16"/>
      <c r="E6349" s="16"/>
      <c r="F6349" s="16"/>
      <c r="G6349" s="16" t="s">
        <v>26519</v>
      </c>
      <c r="H6349" s="44" t="s">
        <v>19627</v>
      </c>
      <c r="I6349" s="86" t="s">
        <v>3766</v>
      </c>
      <c r="J6349" s="86" t="s">
        <v>5090</v>
      </c>
      <c r="K6349" s="86" t="s">
        <v>22333</v>
      </c>
    </row>
    <row r="6350" spans="1:11" ht="15" customHeight="1" x14ac:dyDescent="0.2">
      <c r="A6350" s="16" t="s">
        <v>26516</v>
      </c>
      <c r="B6350" s="44" t="s">
        <v>19577</v>
      </c>
      <c r="C6350" s="16"/>
      <c r="D6350" s="16"/>
      <c r="E6350" s="16"/>
      <c r="F6350" s="16"/>
      <c r="G6350" s="16" t="s">
        <v>26519</v>
      </c>
      <c r="H6350" s="44" t="s">
        <v>19627</v>
      </c>
      <c r="I6350" s="86" t="s">
        <v>3786</v>
      </c>
      <c r="J6350" s="86" t="s">
        <v>5090</v>
      </c>
      <c r="K6350" s="86" t="s">
        <v>7652</v>
      </c>
    </row>
    <row r="6351" spans="1:11" ht="15" customHeight="1" x14ac:dyDescent="0.2">
      <c r="A6351" s="16" t="s">
        <v>26516</v>
      </c>
      <c r="B6351" s="44" t="s">
        <v>19577</v>
      </c>
      <c r="C6351" s="16"/>
      <c r="D6351" s="16"/>
      <c r="E6351" s="16"/>
      <c r="F6351" s="16"/>
      <c r="G6351" s="16" t="s">
        <v>26519</v>
      </c>
      <c r="H6351" s="44" t="s">
        <v>19627</v>
      </c>
      <c r="I6351" s="86" t="s">
        <v>26521</v>
      </c>
      <c r="J6351" s="86" t="s">
        <v>26522</v>
      </c>
      <c r="K6351" s="86" t="s">
        <v>19589</v>
      </c>
    </row>
    <row r="6352" spans="1:11" ht="15" customHeight="1" x14ac:dyDescent="0.2">
      <c r="A6352" s="16" t="s">
        <v>26516</v>
      </c>
      <c r="B6352" s="44" t="s">
        <v>19577</v>
      </c>
      <c r="C6352" s="16"/>
      <c r="D6352" s="16"/>
      <c r="E6352" s="16"/>
      <c r="F6352" s="16"/>
      <c r="G6352" s="16" t="s">
        <v>26519</v>
      </c>
      <c r="H6352" s="44" t="s">
        <v>19627</v>
      </c>
      <c r="I6352" s="86" t="s">
        <v>26523</v>
      </c>
      <c r="J6352" s="86" t="s">
        <v>8195</v>
      </c>
      <c r="K6352" s="86" t="s">
        <v>7652</v>
      </c>
    </row>
    <row r="6353" spans="1:11" ht="15" customHeight="1" x14ac:dyDescent="0.2">
      <c r="A6353" s="16" t="s">
        <v>26516</v>
      </c>
      <c r="B6353" s="44" t="s">
        <v>19577</v>
      </c>
      <c r="C6353" s="16"/>
      <c r="D6353" s="16"/>
      <c r="E6353" s="16"/>
      <c r="F6353" s="16"/>
      <c r="G6353" s="16" t="s">
        <v>26519</v>
      </c>
      <c r="H6353" s="44" t="s">
        <v>19627</v>
      </c>
      <c r="I6353" s="86" t="s">
        <v>26524</v>
      </c>
      <c r="J6353" s="86" t="s">
        <v>7808</v>
      </c>
      <c r="K6353" s="86" t="s">
        <v>7652</v>
      </c>
    </row>
    <row r="6354" spans="1:11" ht="15" customHeight="1" x14ac:dyDescent="0.2">
      <c r="A6354" s="16" t="s">
        <v>26516</v>
      </c>
      <c r="B6354" s="44" t="s">
        <v>19577</v>
      </c>
      <c r="C6354" s="16"/>
      <c r="D6354" s="16"/>
      <c r="E6354" s="16"/>
      <c r="F6354" s="16"/>
      <c r="G6354" s="16" t="s">
        <v>26519</v>
      </c>
      <c r="H6354" s="44" t="s">
        <v>19627</v>
      </c>
      <c r="I6354" s="86" t="s">
        <v>26525</v>
      </c>
      <c r="J6354" s="86" t="s">
        <v>2013</v>
      </c>
      <c r="K6354" s="86" t="s">
        <v>7652</v>
      </c>
    </row>
    <row r="6355" spans="1:11" ht="15" customHeight="1" x14ac:dyDescent="0.2">
      <c r="A6355" s="16" t="s">
        <v>26516</v>
      </c>
      <c r="B6355" s="44" t="s">
        <v>19577</v>
      </c>
      <c r="C6355" s="16"/>
      <c r="D6355" s="16"/>
      <c r="E6355" s="16"/>
      <c r="F6355" s="16"/>
      <c r="G6355" s="16" t="s">
        <v>26519</v>
      </c>
      <c r="H6355" s="44" t="s">
        <v>19627</v>
      </c>
      <c r="I6355" s="86" t="s">
        <v>26526</v>
      </c>
      <c r="J6355" s="86" t="s">
        <v>7711</v>
      </c>
      <c r="K6355" s="86" t="s">
        <v>10522</v>
      </c>
    </row>
    <row r="6356" spans="1:11" ht="15" customHeight="1" x14ac:dyDescent="0.2">
      <c r="A6356" s="16" t="s">
        <v>26516</v>
      </c>
      <c r="B6356" s="44" t="s">
        <v>19577</v>
      </c>
      <c r="C6356" s="16"/>
      <c r="D6356" s="16"/>
      <c r="E6356" s="16"/>
      <c r="F6356" s="16"/>
      <c r="G6356" s="16" t="s">
        <v>26519</v>
      </c>
      <c r="H6356" s="44" t="s">
        <v>19627</v>
      </c>
      <c r="I6356" s="86" t="s">
        <v>26527</v>
      </c>
      <c r="J6356" s="86" t="s">
        <v>2777</v>
      </c>
      <c r="K6356" s="86" t="s">
        <v>8631</v>
      </c>
    </row>
    <row r="6357" spans="1:11" ht="15" customHeight="1" x14ac:dyDescent="0.2">
      <c r="A6357" s="16" t="s">
        <v>26516</v>
      </c>
      <c r="B6357" s="44" t="s">
        <v>19577</v>
      </c>
      <c r="C6357" s="16"/>
      <c r="D6357" s="16"/>
      <c r="E6357" s="16"/>
      <c r="F6357" s="16"/>
      <c r="G6357" s="16" t="s">
        <v>26519</v>
      </c>
      <c r="H6357" s="44" t="s">
        <v>19657</v>
      </c>
      <c r="I6357" s="86" t="s">
        <v>26528</v>
      </c>
      <c r="J6357" s="86" t="s">
        <v>26529</v>
      </c>
      <c r="K6357" s="86" t="s">
        <v>19589</v>
      </c>
    </row>
    <row r="6358" spans="1:11" ht="15" customHeight="1" x14ac:dyDescent="0.2">
      <c r="A6358" s="16" t="s">
        <v>26516</v>
      </c>
      <c r="B6358" s="44" t="s">
        <v>19577</v>
      </c>
      <c r="C6358" s="16"/>
      <c r="D6358" s="16"/>
      <c r="E6358" s="16"/>
      <c r="F6358" s="16"/>
      <c r="G6358" s="16" t="s">
        <v>26519</v>
      </c>
      <c r="H6358" s="44" t="s">
        <v>19657</v>
      </c>
      <c r="I6358" s="86" t="s">
        <v>26530</v>
      </c>
      <c r="J6358" s="86" t="s">
        <v>10774</v>
      </c>
      <c r="K6358" s="86" t="s">
        <v>7652</v>
      </c>
    </row>
    <row r="6359" spans="1:11" ht="15" customHeight="1" x14ac:dyDescent="0.2">
      <c r="A6359" s="16" t="s">
        <v>26516</v>
      </c>
      <c r="B6359" s="44" t="s">
        <v>19577</v>
      </c>
      <c r="C6359" s="16"/>
      <c r="D6359" s="16"/>
      <c r="E6359" s="16"/>
      <c r="F6359" s="16"/>
      <c r="G6359" s="16" t="s">
        <v>26519</v>
      </c>
      <c r="H6359" s="44" t="s">
        <v>19657</v>
      </c>
      <c r="I6359" s="86" t="s">
        <v>26531</v>
      </c>
      <c r="J6359" s="86" t="s">
        <v>10040</v>
      </c>
      <c r="K6359" s="86" t="s">
        <v>7652</v>
      </c>
    </row>
    <row r="6360" spans="1:11" ht="15" customHeight="1" x14ac:dyDescent="0.2">
      <c r="A6360" s="16" t="s">
        <v>26516</v>
      </c>
      <c r="B6360" s="44" t="s">
        <v>19577</v>
      </c>
      <c r="C6360" s="16"/>
      <c r="D6360" s="16"/>
      <c r="E6360" s="16"/>
      <c r="F6360" s="16"/>
      <c r="G6360" s="16" t="s">
        <v>26519</v>
      </c>
      <c r="H6360" s="44" t="s">
        <v>19657</v>
      </c>
      <c r="I6360" s="86" t="s">
        <v>26532</v>
      </c>
      <c r="J6360" s="86" t="s">
        <v>9987</v>
      </c>
      <c r="K6360" s="86" t="s">
        <v>7652</v>
      </c>
    </row>
    <row r="6361" spans="1:11" ht="15" customHeight="1" x14ac:dyDescent="0.2">
      <c r="A6361" s="16" t="s">
        <v>26516</v>
      </c>
      <c r="B6361" s="44" t="s">
        <v>19577</v>
      </c>
      <c r="C6361" s="16"/>
      <c r="D6361" s="16"/>
      <c r="E6361" s="16"/>
      <c r="F6361" s="16"/>
      <c r="G6361" s="16" t="s">
        <v>26519</v>
      </c>
      <c r="H6361" s="44" t="s">
        <v>19657</v>
      </c>
      <c r="I6361" s="86" t="s">
        <v>25837</v>
      </c>
      <c r="J6361" s="86" t="s">
        <v>7136</v>
      </c>
      <c r="K6361" s="86" t="s">
        <v>4044</v>
      </c>
    </row>
    <row r="6362" spans="1:11" ht="15" customHeight="1" x14ac:dyDescent="0.2">
      <c r="A6362" s="16" t="s">
        <v>26516</v>
      </c>
      <c r="B6362" s="44" t="s">
        <v>19577</v>
      </c>
      <c r="C6362" s="16"/>
      <c r="D6362" s="16"/>
      <c r="E6362" s="16"/>
      <c r="F6362" s="16"/>
      <c r="G6362" s="16" t="s">
        <v>26519</v>
      </c>
      <c r="H6362" s="44" t="s">
        <v>19657</v>
      </c>
      <c r="I6362" s="86" t="s">
        <v>26533</v>
      </c>
      <c r="J6362" s="86" t="s">
        <v>7572</v>
      </c>
      <c r="K6362" s="86" t="s">
        <v>7652</v>
      </c>
    </row>
    <row r="6363" spans="1:11" ht="15" customHeight="1" x14ac:dyDescent="0.2">
      <c r="A6363" s="16" t="s">
        <v>26516</v>
      </c>
      <c r="B6363" s="44" t="s">
        <v>19577</v>
      </c>
      <c r="C6363" s="16"/>
      <c r="D6363" s="16"/>
      <c r="E6363" s="16"/>
      <c r="F6363" s="16"/>
      <c r="G6363" s="16" t="s">
        <v>26519</v>
      </c>
      <c r="H6363" s="44" t="s">
        <v>19657</v>
      </c>
      <c r="I6363" s="86" t="s">
        <v>26534</v>
      </c>
      <c r="J6363" s="86" t="s">
        <v>8607</v>
      </c>
      <c r="K6363" s="86" t="s">
        <v>5079</v>
      </c>
    </row>
    <row r="6364" spans="1:11" ht="15" customHeight="1" x14ac:dyDescent="0.2">
      <c r="A6364" s="16" t="s">
        <v>26516</v>
      </c>
      <c r="B6364" s="44" t="s">
        <v>19577</v>
      </c>
      <c r="C6364" s="16"/>
      <c r="D6364" s="16"/>
      <c r="E6364" s="16"/>
      <c r="F6364" s="16"/>
      <c r="G6364" s="16" t="s">
        <v>26519</v>
      </c>
      <c r="H6364" s="44" t="s">
        <v>19657</v>
      </c>
      <c r="I6364" s="86" t="s">
        <v>26535</v>
      </c>
      <c r="J6364" s="86" t="s">
        <v>11332</v>
      </c>
      <c r="K6364" s="43" t="s">
        <v>26536</v>
      </c>
    </row>
    <row r="6365" spans="1:11" ht="15" customHeight="1" x14ac:dyDescent="0.2">
      <c r="A6365" s="16" t="s">
        <v>26516</v>
      </c>
      <c r="B6365" s="44" t="s">
        <v>19577</v>
      </c>
      <c r="C6365" s="16"/>
      <c r="D6365" s="16"/>
      <c r="E6365" s="16"/>
      <c r="F6365" s="16"/>
      <c r="G6365" s="16" t="s">
        <v>26519</v>
      </c>
      <c r="H6365" s="44" t="s">
        <v>19657</v>
      </c>
      <c r="I6365" s="86" t="s">
        <v>26537</v>
      </c>
      <c r="J6365" s="86" t="s">
        <v>1886</v>
      </c>
      <c r="K6365" s="43" t="s">
        <v>26538</v>
      </c>
    </row>
    <row r="6366" spans="1:11" ht="15" customHeight="1" x14ac:dyDescent="0.2">
      <c r="A6366" s="16" t="s">
        <v>26516</v>
      </c>
      <c r="B6366" s="44" t="s">
        <v>19577</v>
      </c>
      <c r="C6366" s="16"/>
      <c r="D6366" s="16"/>
      <c r="E6366" s="16"/>
      <c r="F6366" s="16"/>
      <c r="G6366" s="16" t="s">
        <v>26519</v>
      </c>
      <c r="H6366" s="44" t="s">
        <v>19657</v>
      </c>
      <c r="I6366" s="86" t="s">
        <v>21053</v>
      </c>
      <c r="J6366" s="86" t="s">
        <v>8612</v>
      </c>
      <c r="K6366" s="86" t="s">
        <v>26539</v>
      </c>
    </row>
    <row r="6367" spans="1:11" ht="15" customHeight="1" x14ac:dyDescent="0.2">
      <c r="A6367" s="16" t="s">
        <v>26516</v>
      </c>
      <c r="B6367" s="44" t="s">
        <v>19577</v>
      </c>
      <c r="C6367" s="16"/>
      <c r="D6367" s="16"/>
      <c r="E6367" s="16"/>
      <c r="F6367" s="16"/>
      <c r="G6367" s="16" t="s">
        <v>26519</v>
      </c>
      <c r="H6367" s="44" t="s">
        <v>19657</v>
      </c>
      <c r="I6367" s="86" t="s">
        <v>26540</v>
      </c>
      <c r="J6367" s="86" t="s">
        <v>7808</v>
      </c>
      <c r="K6367" s="86" t="s">
        <v>8149</v>
      </c>
    </row>
    <row r="6368" spans="1:11" ht="15" customHeight="1" x14ac:dyDescent="0.2">
      <c r="A6368" s="16" t="s">
        <v>26516</v>
      </c>
      <c r="B6368" s="44" t="s">
        <v>19577</v>
      </c>
      <c r="C6368" s="16"/>
      <c r="D6368" s="16"/>
      <c r="E6368" s="16"/>
      <c r="F6368" s="16"/>
      <c r="G6368" s="16" t="s">
        <v>26519</v>
      </c>
      <c r="H6368" s="44" t="s">
        <v>19657</v>
      </c>
      <c r="I6368" s="86" t="s">
        <v>26541</v>
      </c>
      <c r="J6368" s="86" t="s">
        <v>13845</v>
      </c>
      <c r="K6368" s="86" t="s">
        <v>7652</v>
      </c>
    </row>
    <row r="6369" spans="1:11" ht="15" customHeight="1" x14ac:dyDescent="0.2">
      <c r="A6369" s="16" t="s">
        <v>26516</v>
      </c>
      <c r="B6369" s="44" t="s">
        <v>19577</v>
      </c>
      <c r="C6369" s="16"/>
      <c r="D6369" s="16"/>
      <c r="E6369" s="16"/>
      <c r="F6369" s="16"/>
      <c r="G6369" s="16" t="s">
        <v>26519</v>
      </c>
      <c r="H6369" s="44" t="s">
        <v>19657</v>
      </c>
      <c r="I6369" s="86" t="s">
        <v>26542</v>
      </c>
      <c r="J6369" s="86" t="s">
        <v>3316</v>
      </c>
      <c r="K6369" s="86" t="s">
        <v>7652</v>
      </c>
    </row>
    <row r="6370" spans="1:11" ht="15" customHeight="1" x14ac:dyDescent="0.2">
      <c r="A6370" s="16" t="s">
        <v>26516</v>
      </c>
      <c r="B6370" s="44" t="s">
        <v>19577</v>
      </c>
      <c r="C6370" s="16"/>
      <c r="D6370" s="16"/>
      <c r="E6370" s="16"/>
      <c r="F6370" s="16"/>
      <c r="G6370" s="16" t="s">
        <v>26519</v>
      </c>
      <c r="H6370" s="44" t="s">
        <v>19657</v>
      </c>
      <c r="I6370" s="86" t="s">
        <v>26543</v>
      </c>
      <c r="J6370" s="86" t="s">
        <v>3435</v>
      </c>
      <c r="K6370" s="86" t="s">
        <v>2847</v>
      </c>
    </row>
    <row r="6371" spans="1:11" ht="15" customHeight="1" x14ac:dyDescent="0.2">
      <c r="A6371" s="16" t="s">
        <v>26516</v>
      </c>
      <c r="B6371" s="44" t="s">
        <v>19577</v>
      </c>
      <c r="C6371" s="16"/>
      <c r="D6371" s="16"/>
      <c r="E6371" s="16"/>
      <c r="F6371" s="16"/>
      <c r="G6371" s="16" t="s">
        <v>26519</v>
      </c>
      <c r="H6371" s="44" t="s">
        <v>19657</v>
      </c>
      <c r="I6371" s="86" t="s">
        <v>26544</v>
      </c>
      <c r="J6371" s="86" t="s">
        <v>7333</v>
      </c>
      <c r="K6371" s="86" t="s">
        <v>7147</v>
      </c>
    </row>
    <row r="6372" spans="1:11" ht="15" customHeight="1" x14ac:dyDescent="0.2">
      <c r="A6372" s="16" t="s">
        <v>26516</v>
      </c>
      <c r="B6372" s="44" t="s">
        <v>19577</v>
      </c>
      <c r="C6372" s="16"/>
      <c r="D6372" s="16"/>
      <c r="E6372" s="16"/>
      <c r="F6372" s="16"/>
      <c r="G6372" s="16" t="s">
        <v>26519</v>
      </c>
      <c r="H6372" s="44" t="s">
        <v>19657</v>
      </c>
      <c r="I6372" s="86" t="s">
        <v>26545</v>
      </c>
      <c r="J6372" s="86" t="s">
        <v>7711</v>
      </c>
      <c r="K6372" s="86" t="s">
        <v>2856</v>
      </c>
    </row>
    <row r="6373" spans="1:11" ht="15" customHeight="1" x14ac:dyDescent="0.2">
      <c r="A6373" s="16" t="s">
        <v>26516</v>
      </c>
      <c r="B6373" s="44" t="s">
        <v>19577</v>
      </c>
      <c r="C6373" s="16"/>
      <c r="D6373" s="16"/>
      <c r="E6373" s="16"/>
      <c r="F6373" s="16"/>
      <c r="G6373" s="16" t="s">
        <v>26519</v>
      </c>
      <c r="H6373" s="44" t="s">
        <v>19657</v>
      </c>
      <c r="I6373" s="86" t="s">
        <v>9132</v>
      </c>
      <c r="J6373" s="86" t="s">
        <v>3561</v>
      </c>
      <c r="K6373" s="86" t="s">
        <v>7652</v>
      </c>
    </row>
    <row r="6374" spans="1:11" ht="15" customHeight="1" x14ac:dyDescent="0.2">
      <c r="A6374" s="16" t="s">
        <v>26516</v>
      </c>
      <c r="B6374" s="44" t="s">
        <v>19577</v>
      </c>
      <c r="C6374" s="16"/>
      <c r="D6374" s="16"/>
      <c r="E6374" s="16"/>
      <c r="F6374" s="16"/>
      <c r="G6374" s="16" t="s">
        <v>26519</v>
      </c>
      <c r="H6374" s="44" t="s">
        <v>19657</v>
      </c>
      <c r="I6374" s="86" t="s">
        <v>26546</v>
      </c>
      <c r="J6374" s="86" t="s">
        <v>3945</v>
      </c>
      <c r="K6374" s="86" t="s">
        <v>4044</v>
      </c>
    </row>
    <row r="6375" spans="1:11" ht="15" customHeight="1" x14ac:dyDescent="0.2">
      <c r="A6375" s="16" t="s">
        <v>26516</v>
      </c>
      <c r="B6375" s="44" t="s">
        <v>19577</v>
      </c>
      <c r="C6375" s="16"/>
      <c r="D6375" s="16"/>
      <c r="E6375" s="16"/>
      <c r="F6375" s="16"/>
      <c r="G6375" s="16" t="s">
        <v>26519</v>
      </c>
      <c r="H6375" s="44" t="s">
        <v>19657</v>
      </c>
      <c r="I6375" s="86" t="s">
        <v>26547</v>
      </c>
      <c r="J6375" s="86" t="s">
        <v>3961</v>
      </c>
      <c r="K6375" s="86" t="s">
        <v>7652</v>
      </c>
    </row>
    <row r="6376" spans="1:11" ht="15" customHeight="1" x14ac:dyDescent="0.2">
      <c r="A6376" s="16" t="s">
        <v>26516</v>
      </c>
      <c r="B6376" s="44" t="s">
        <v>19577</v>
      </c>
      <c r="C6376" s="16"/>
      <c r="D6376" s="16"/>
      <c r="E6376" s="16"/>
      <c r="F6376" s="16"/>
      <c r="G6376" s="16" t="s">
        <v>26519</v>
      </c>
      <c r="H6376" s="44" t="s">
        <v>20871</v>
      </c>
      <c r="I6376" s="86" t="s">
        <v>26548</v>
      </c>
      <c r="J6376" s="86" t="s">
        <v>21387</v>
      </c>
      <c r="K6376" s="86" t="s">
        <v>19589</v>
      </c>
    </row>
    <row r="6377" spans="1:11" ht="15" customHeight="1" x14ac:dyDescent="0.2">
      <c r="A6377" s="16" t="s">
        <v>26516</v>
      </c>
      <c r="B6377" s="44" t="s">
        <v>19577</v>
      </c>
      <c r="C6377" s="16"/>
      <c r="D6377" s="16"/>
      <c r="E6377" s="16"/>
      <c r="F6377" s="16"/>
      <c r="G6377" s="16" t="s">
        <v>26519</v>
      </c>
      <c r="H6377" s="44" t="s">
        <v>20871</v>
      </c>
      <c r="I6377" s="86" t="s">
        <v>26549</v>
      </c>
      <c r="J6377" s="86" t="s">
        <v>2091</v>
      </c>
      <c r="K6377" s="86" t="s">
        <v>12091</v>
      </c>
    </row>
    <row r="6378" spans="1:11" ht="15" customHeight="1" x14ac:dyDescent="0.2">
      <c r="A6378" s="16" t="s">
        <v>26516</v>
      </c>
      <c r="B6378" s="44" t="s">
        <v>19577</v>
      </c>
      <c r="C6378" s="16"/>
      <c r="D6378" s="16"/>
      <c r="E6378" s="16"/>
      <c r="F6378" s="16"/>
      <c r="G6378" s="16" t="s">
        <v>26519</v>
      </c>
      <c r="H6378" s="44" t="s">
        <v>20871</v>
      </c>
      <c r="I6378" s="86" t="s">
        <v>26550</v>
      </c>
      <c r="J6378" s="86" t="s">
        <v>3462</v>
      </c>
      <c r="K6378" s="86" t="s">
        <v>8149</v>
      </c>
    </row>
    <row r="6379" spans="1:11" ht="15" customHeight="1" x14ac:dyDescent="0.2">
      <c r="A6379" s="16" t="s">
        <v>26516</v>
      </c>
      <c r="B6379" s="44" t="s">
        <v>19577</v>
      </c>
      <c r="C6379" s="16"/>
      <c r="D6379" s="16"/>
      <c r="E6379" s="16"/>
      <c r="F6379" s="16"/>
      <c r="G6379" s="16" t="s">
        <v>26519</v>
      </c>
      <c r="H6379" s="44" t="s">
        <v>20871</v>
      </c>
      <c r="I6379" s="86" t="s">
        <v>26551</v>
      </c>
      <c r="J6379" s="86" t="s">
        <v>8394</v>
      </c>
      <c r="K6379" s="86" t="s">
        <v>7564</v>
      </c>
    </row>
    <row r="6380" spans="1:11" ht="15" customHeight="1" x14ac:dyDescent="0.2">
      <c r="A6380" s="16" t="s">
        <v>26516</v>
      </c>
      <c r="B6380" s="44" t="s">
        <v>19577</v>
      </c>
      <c r="C6380" s="16"/>
      <c r="D6380" s="16"/>
      <c r="E6380" s="16"/>
      <c r="F6380" s="16"/>
      <c r="G6380" s="16" t="s">
        <v>26519</v>
      </c>
      <c r="H6380" s="44" t="s">
        <v>20871</v>
      </c>
      <c r="I6380" s="86" t="s">
        <v>26552</v>
      </c>
      <c r="J6380" s="86" t="s">
        <v>7717</v>
      </c>
      <c r="K6380" s="86" t="s">
        <v>7652</v>
      </c>
    </row>
    <row r="6381" spans="1:11" ht="15" customHeight="1" x14ac:dyDescent="0.2">
      <c r="A6381" s="16" t="s">
        <v>26516</v>
      </c>
      <c r="B6381" s="44" t="s">
        <v>19577</v>
      </c>
      <c r="C6381" s="16"/>
      <c r="D6381" s="16"/>
      <c r="E6381" s="16"/>
      <c r="F6381" s="16"/>
      <c r="G6381" s="16" t="s">
        <v>26519</v>
      </c>
      <c r="H6381" s="44" t="s">
        <v>20871</v>
      </c>
      <c r="I6381" s="86" t="s">
        <v>26553</v>
      </c>
      <c r="J6381" s="86" t="s">
        <v>2786</v>
      </c>
      <c r="K6381" s="86" t="s">
        <v>7388</v>
      </c>
    </row>
    <row r="6382" spans="1:11" ht="15" customHeight="1" x14ac:dyDescent="0.2">
      <c r="A6382" s="16" t="s">
        <v>26516</v>
      </c>
      <c r="B6382" s="44" t="s">
        <v>19577</v>
      </c>
      <c r="C6382" s="16"/>
      <c r="D6382" s="16"/>
      <c r="E6382" s="16"/>
      <c r="F6382" s="16"/>
      <c r="G6382" s="16" t="s">
        <v>26519</v>
      </c>
      <c r="H6382" s="44" t="s">
        <v>20871</v>
      </c>
      <c r="I6382" s="86" t="s">
        <v>8781</v>
      </c>
      <c r="J6382" s="86" t="s">
        <v>2828</v>
      </c>
      <c r="K6382" s="86" t="s">
        <v>7652</v>
      </c>
    </row>
    <row r="6383" spans="1:11" ht="15" customHeight="1" x14ac:dyDescent="0.2">
      <c r="A6383" s="16" t="s">
        <v>26516</v>
      </c>
      <c r="B6383" s="44" t="s">
        <v>19577</v>
      </c>
      <c r="C6383" s="16"/>
      <c r="D6383" s="16"/>
      <c r="E6383" s="16"/>
      <c r="F6383" s="16"/>
      <c r="G6383" s="16" t="s">
        <v>26519</v>
      </c>
      <c r="H6383" s="44" t="s">
        <v>20871</v>
      </c>
      <c r="I6383" s="86" t="s">
        <v>3813</v>
      </c>
      <c r="J6383" s="86" t="s">
        <v>2666</v>
      </c>
      <c r="K6383" s="86" t="s">
        <v>7452</v>
      </c>
    </row>
    <row r="6384" spans="1:11" ht="15" customHeight="1" x14ac:dyDescent="0.2">
      <c r="A6384" s="16" t="s">
        <v>26516</v>
      </c>
      <c r="B6384" s="44" t="s">
        <v>19577</v>
      </c>
      <c r="C6384" s="16"/>
      <c r="D6384" s="16"/>
      <c r="E6384" s="16"/>
      <c r="F6384" s="16"/>
      <c r="G6384" s="16" t="s">
        <v>26519</v>
      </c>
      <c r="H6384" s="44" t="s">
        <v>5092</v>
      </c>
      <c r="I6384" s="86" t="s">
        <v>26554</v>
      </c>
      <c r="J6384" s="86" t="s">
        <v>8049</v>
      </c>
      <c r="K6384" s="86" t="s">
        <v>7652</v>
      </c>
    </row>
    <row r="6385" spans="1:11" ht="15" customHeight="1" x14ac:dyDescent="0.2">
      <c r="A6385" s="16" t="s">
        <v>26516</v>
      </c>
      <c r="B6385" s="44" t="s">
        <v>19577</v>
      </c>
      <c r="C6385" s="16"/>
      <c r="D6385" s="16"/>
      <c r="E6385" s="16"/>
      <c r="F6385" s="16"/>
      <c r="G6385" s="16" t="s">
        <v>26519</v>
      </c>
      <c r="H6385" s="44" t="s">
        <v>8309</v>
      </c>
      <c r="I6385" s="86" t="s">
        <v>26555</v>
      </c>
      <c r="J6385" s="86" t="s">
        <v>26556</v>
      </c>
      <c r="K6385" s="86" t="s">
        <v>19589</v>
      </c>
    </row>
    <row r="6386" spans="1:11" ht="15" customHeight="1" x14ac:dyDescent="0.2">
      <c r="A6386" s="16" t="s">
        <v>26516</v>
      </c>
      <c r="B6386" s="44" t="s">
        <v>19577</v>
      </c>
      <c r="C6386" s="16"/>
      <c r="D6386" s="16"/>
      <c r="E6386" s="16"/>
      <c r="F6386" s="16"/>
      <c r="G6386" s="16" t="s">
        <v>26519</v>
      </c>
      <c r="H6386" s="44" t="s">
        <v>8309</v>
      </c>
      <c r="I6386" s="86" t="s">
        <v>26557</v>
      </c>
      <c r="J6386" s="86" t="s">
        <v>7717</v>
      </c>
      <c r="K6386" s="86" t="s">
        <v>7652</v>
      </c>
    </row>
    <row r="6387" spans="1:11" ht="15" customHeight="1" x14ac:dyDescent="0.2">
      <c r="A6387" s="16" t="s">
        <v>26516</v>
      </c>
      <c r="B6387" s="44" t="s">
        <v>19577</v>
      </c>
      <c r="C6387" s="16"/>
      <c r="D6387" s="16"/>
      <c r="E6387" s="16"/>
      <c r="F6387" s="16"/>
      <c r="G6387" s="16" t="s">
        <v>26519</v>
      </c>
      <c r="H6387" s="44" t="s">
        <v>7193</v>
      </c>
      <c r="I6387" s="86" t="s">
        <v>26558</v>
      </c>
      <c r="J6387" s="86" t="s">
        <v>9448</v>
      </c>
      <c r="K6387" s="86" t="s">
        <v>7652</v>
      </c>
    </row>
    <row r="6388" spans="1:11" ht="15" customHeight="1" x14ac:dyDescent="0.2">
      <c r="A6388" s="16" t="s">
        <v>26516</v>
      </c>
      <c r="B6388" s="44" t="s">
        <v>19577</v>
      </c>
      <c r="C6388" s="16"/>
      <c r="D6388" s="16"/>
      <c r="E6388" s="16"/>
      <c r="F6388" s="16"/>
      <c r="G6388" s="16" t="s">
        <v>26519</v>
      </c>
      <c r="H6388" s="44" t="s">
        <v>7196</v>
      </c>
      <c r="I6388" s="86" t="s">
        <v>26559</v>
      </c>
      <c r="J6388" s="86" t="s">
        <v>8950</v>
      </c>
      <c r="K6388" s="86" t="s">
        <v>4059</v>
      </c>
    </row>
    <row r="6389" spans="1:11" ht="15" customHeight="1" x14ac:dyDescent="0.2">
      <c r="A6389" s="16" t="s">
        <v>26516</v>
      </c>
      <c r="B6389" s="44" t="s">
        <v>19577</v>
      </c>
      <c r="C6389" s="16"/>
      <c r="D6389" s="16"/>
      <c r="E6389" s="16"/>
      <c r="F6389" s="16"/>
      <c r="G6389" s="16" t="s">
        <v>26560</v>
      </c>
      <c r="H6389" s="44" t="s">
        <v>2439</v>
      </c>
      <c r="I6389" s="86" t="s">
        <v>26561</v>
      </c>
      <c r="J6389" s="86" t="s">
        <v>235</v>
      </c>
      <c r="K6389" s="86" t="s">
        <v>19928</v>
      </c>
    </row>
    <row r="6390" spans="1:11" ht="15" customHeight="1" x14ac:dyDescent="0.2">
      <c r="A6390" s="16" t="s">
        <v>26516</v>
      </c>
      <c r="B6390" s="44" t="s">
        <v>19577</v>
      </c>
      <c r="C6390" s="16"/>
      <c r="D6390" s="16"/>
      <c r="E6390" s="16"/>
      <c r="F6390" s="16"/>
      <c r="G6390" s="16" t="s">
        <v>26560</v>
      </c>
      <c r="H6390" s="44" t="s">
        <v>4964</v>
      </c>
      <c r="I6390" s="86" t="s">
        <v>3953</v>
      </c>
      <c r="J6390" s="86" t="s">
        <v>3954</v>
      </c>
      <c r="K6390" s="43"/>
    </row>
    <row r="6391" spans="1:11" ht="15" customHeight="1" x14ac:dyDescent="0.2">
      <c r="A6391" s="16" t="s">
        <v>26516</v>
      </c>
      <c r="B6391" s="44" t="s">
        <v>19577</v>
      </c>
      <c r="C6391" s="16"/>
      <c r="D6391" s="16"/>
      <c r="E6391" s="16"/>
      <c r="F6391" s="16"/>
      <c r="G6391" s="16" t="s">
        <v>26560</v>
      </c>
      <c r="H6391" s="44" t="s">
        <v>19627</v>
      </c>
      <c r="I6391" s="86" t="s">
        <v>3162</v>
      </c>
      <c r="J6391" s="86" t="s">
        <v>235</v>
      </c>
      <c r="K6391" s="86" t="s">
        <v>19589</v>
      </c>
    </row>
    <row r="6392" spans="1:11" ht="15" customHeight="1" x14ac:dyDescent="0.2">
      <c r="A6392" s="16" t="s">
        <v>26516</v>
      </c>
      <c r="B6392" s="44" t="s">
        <v>19577</v>
      </c>
      <c r="C6392" s="16"/>
      <c r="D6392" s="16"/>
      <c r="E6392" s="16"/>
      <c r="F6392" s="16"/>
      <c r="G6392" s="16" t="s">
        <v>26560</v>
      </c>
      <c r="H6392" s="44" t="s">
        <v>19627</v>
      </c>
      <c r="I6392" s="86" t="s">
        <v>26562</v>
      </c>
      <c r="J6392" s="86" t="s">
        <v>26563</v>
      </c>
      <c r="K6392" s="86" t="s">
        <v>19589</v>
      </c>
    </row>
    <row r="6393" spans="1:11" ht="15" customHeight="1" x14ac:dyDescent="0.2">
      <c r="A6393" s="16" t="s">
        <v>26516</v>
      </c>
      <c r="B6393" s="44" t="s">
        <v>19577</v>
      </c>
      <c r="C6393" s="16"/>
      <c r="D6393" s="16"/>
      <c r="E6393" s="16"/>
      <c r="F6393" s="16"/>
      <c r="G6393" s="16" t="s">
        <v>26560</v>
      </c>
      <c r="H6393" s="44" t="s">
        <v>19627</v>
      </c>
      <c r="I6393" s="86" t="s">
        <v>26564</v>
      </c>
      <c r="J6393" s="86" t="s">
        <v>19231</v>
      </c>
      <c r="K6393" s="86" t="s">
        <v>19589</v>
      </c>
    </row>
    <row r="6394" spans="1:11" ht="15" customHeight="1" x14ac:dyDescent="0.2">
      <c r="A6394" s="16" t="s">
        <v>26516</v>
      </c>
      <c r="B6394" s="44" t="s">
        <v>19577</v>
      </c>
      <c r="C6394" s="16"/>
      <c r="D6394" s="16"/>
      <c r="E6394" s="16"/>
      <c r="F6394" s="16"/>
      <c r="G6394" s="16" t="s">
        <v>26560</v>
      </c>
      <c r="H6394" s="44" t="s">
        <v>19627</v>
      </c>
      <c r="I6394" s="86" t="s">
        <v>26565</v>
      </c>
      <c r="J6394" s="86" t="s">
        <v>25402</v>
      </c>
      <c r="K6394" s="86" t="s">
        <v>19589</v>
      </c>
    </row>
    <row r="6395" spans="1:11" ht="15" customHeight="1" x14ac:dyDescent="0.2">
      <c r="A6395" s="16" t="s">
        <v>26516</v>
      </c>
      <c r="B6395" s="44" t="s">
        <v>19577</v>
      </c>
      <c r="C6395" s="16"/>
      <c r="D6395" s="16"/>
      <c r="E6395" s="16"/>
      <c r="F6395" s="16"/>
      <c r="G6395" s="16" t="s">
        <v>26560</v>
      </c>
      <c r="H6395" s="44" t="s">
        <v>19627</v>
      </c>
      <c r="I6395" s="86" t="s">
        <v>26566</v>
      </c>
      <c r="J6395" s="86" t="s">
        <v>26567</v>
      </c>
      <c r="K6395" s="86" t="s">
        <v>19928</v>
      </c>
    </row>
    <row r="6396" spans="1:11" ht="15" customHeight="1" x14ac:dyDescent="0.2">
      <c r="A6396" s="16" t="s">
        <v>26568</v>
      </c>
      <c r="B6396" s="44" t="s">
        <v>19577</v>
      </c>
      <c r="C6396" s="16"/>
      <c r="D6396" s="16"/>
      <c r="E6396" s="16"/>
      <c r="F6396" s="16"/>
      <c r="G6396" s="16" t="s">
        <v>26560</v>
      </c>
      <c r="H6396" s="44" t="s">
        <v>19627</v>
      </c>
      <c r="I6396" s="86" t="s">
        <v>26569</v>
      </c>
      <c r="J6396" s="86" t="s">
        <v>11178</v>
      </c>
      <c r="K6396" s="43"/>
    </row>
    <row r="6397" spans="1:11" ht="15" customHeight="1" x14ac:dyDescent="0.2">
      <c r="A6397" s="16" t="s">
        <v>26568</v>
      </c>
      <c r="B6397" s="44" t="s">
        <v>19577</v>
      </c>
      <c r="C6397" s="16"/>
      <c r="D6397" s="16"/>
      <c r="E6397" s="16"/>
      <c r="F6397" s="16"/>
      <c r="G6397" s="16" t="s">
        <v>26560</v>
      </c>
      <c r="H6397" s="44" t="s">
        <v>19627</v>
      </c>
      <c r="I6397" s="86" t="s">
        <v>1790</v>
      </c>
      <c r="J6397" s="86" t="s">
        <v>1857</v>
      </c>
      <c r="K6397" s="86" t="s">
        <v>5079</v>
      </c>
    </row>
    <row r="6398" spans="1:11" ht="15" customHeight="1" x14ac:dyDescent="0.2">
      <c r="A6398" s="16" t="s">
        <v>26568</v>
      </c>
      <c r="B6398" s="44" t="s">
        <v>19577</v>
      </c>
      <c r="C6398" s="16"/>
      <c r="D6398" s="16"/>
      <c r="E6398" s="16"/>
      <c r="F6398" s="16"/>
      <c r="G6398" s="16" t="s">
        <v>26560</v>
      </c>
      <c r="H6398" s="44" t="s">
        <v>19627</v>
      </c>
      <c r="I6398" s="86" t="s">
        <v>13644</v>
      </c>
      <c r="J6398" s="86" t="s">
        <v>12263</v>
      </c>
      <c r="K6398" s="86" t="s">
        <v>22237</v>
      </c>
    </row>
    <row r="6399" spans="1:11" ht="15" customHeight="1" x14ac:dyDescent="0.2">
      <c r="A6399" s="16" t="s">
        <v>26568</v>
      </c>
      <c r="B6399" s="44" t="s">
        <v>19577</v>
      </c>
      <c r="C6399" s="16"/>
      <c r="D6399" s="16"/>
      <c r="E6399" s="16"/>
      <c r="F6399" s="16"/>
      <c r="G6399" s="16" t="s">
        <v>26560</v>
      </c>
      <c r="H6399" s="44" t="s">
        <v>19627</v>
      </c>
      <c r="I6399" s="86" t="s">
        <v>26570</v>
      </c>
      <c r="J6399" s="86" t="s">
        <v>8775</v>
      </c>
      <c r="K6399" s="86" t="s">
        <v>19928</v>
      </c>
    </row>
    <row r="6400" spans="1:11" ht="15" customHeight="1" x14ac:dyDescent="0.2">
      <c r="A6400" s="16" t="s">
        <v>26568</v>
      </c>
      <c r="B6400" s="44" t="s">
        <v>19577</v>
      </c>
      <c r="C6400" s="16"/>
      <c r="D6400" s="16"/>
      <c r="E6400" s="16"/>
      <c r="F6400" s="16"/>
      <c r="G6400" s="16" t="s">
        <v>26560</v>
      </c>
      <c r="H6400" s="44" t="s">
        <v>19627</v>
      </c>
      <c r="I6400" s="86" t="s">
        <v>26571</v>
      </c>
      <c r="J6400" s="86" t="s">
        <v>8780</v>
      </c>
      <c r="K6400" s="86" t="s">
        <v>7147</v>
      </c>
    </row>
    <row r="6401" spans="1:11" ht="15" customHeight="1" x14ac:dyDescent="0.2">
      <c r="A6401" s="16" t="s">
        <v>26568</v>
      </c>
      <c r="B6401" s="44" t="s">
        <v>19577</v>
      </c>
      <c r="C6401" s="16"/>
      <c r="D6401" s="16"/>
      <c r="E6401" s="16"/>
      <c r="F6401" s="16"/>
      <c r="G6401" s="16" t="s">
        <v>26560</v>
      </c>
      <c r="H6401" s="44" t="s">
        <v>19627</v>
      </c>
      <c r="I6401" s="86" t="s">
        <v>10216</v>
      </c>
      <c r="J6401" s="86" t="s">
        <v>7369</v>
      </c>
      <c r="K6401" s="86" t="s">
        <v>12328</v>
      </c>
    </row>
    <row r="6402" spans="1:11" ht="15" customHeight="1" x14ac:dyDescent="0.2">
      <c r="A6402" s="16" t="s">
        <v>26568</v>
      </c>
      <c r="B6402" s="44" t="s">
        <v>19577</v>
      </c>
      <c r="C6402" s="16"/>
      <c r="D6402" s="16"/>
      <c r="E6402" s="16"/>
      <c r="F6402" s="16"/>
      <c r="G6402" s="16" t="s">
        <v>26560</v>
      </c>
      <c r="H6402" s="44" t="s">
        <v>19627</v>
      </c>
      <c r="I6402" s="86" t="s">
        <v>26572</v>
      </c>
      <c r="J6402" s="86" t="s">
        <v>4034</v>
      </c>
      <c r="K6402" s="86" t="s">
        <v>19928</v>
      </c>
    </row>
    <row r="6403" spans="1:11" ht="15" customHeight="1" x14ac:dyDescent="0.2">
      <c r="A6403" s="16" t="s">
        <v>26568</v>
      </c>
      <c r="B6403" s="44" t="s">
        <v>19577</v>
      </c>
      <c r="C6403" s="16"/>
      <c r="D6403" s="16"/>
      <c r="E6403" s="16"/>
      <c r="F6403" s="16"/>
      <c r="G6403" s="16" t="s">
        <v>26560</v>
      </c>
      <c r="H6403" s="44" t="s">
        <v>19627</v>
      </c>
      <c r="I6403" s="86" t="s">
        <v>26573</v>
      </c>
      <c r="J6403" s="86" t="s">
        <v>11858</v>
      </c>
      <c r="K6403" s="86" t="s">
        <v>4059</v>
      </c>
    </row>
    <row r="6404" spans="1:11" ht="15" customHeight="1" x14ac:dyDescent="0.2">
      <c r="A6404" s="16" t="s">
        <v>26568</v>
      </c>
      <c r="B6404" s="44" t="s">
        <v>19577</v>
      </c>
      <c r="C6404" s="16"/>
      <c r="D6404" s="16"/>
      <c r="E6404" s="16"/>
      <c r="F6404" s="16"/>
      <c r="G6404" s="16" t="s">
        <v>26560</v>
      </c>
      <c r="H6404" s="44" t="s">
        <v>19627</v>
      </c>
      <c r="I6404" s="86" t="s">
        <v>26574</v>
      </c>
      <c r="J6404" s="86" t="s">
        <v>7918</v>
      </c>
      <c r="K6404" s="86" t="s">
        <v>19928</v>
      </c>
    </row>
    <row r="6405" spans="1:11" ht="15" customHeight="1" x14ac:dyDescent="0.2">
      <c r="A6405" s="16" t="s">
        <v>26568</v>
      </c>
      <c r="B6405" s="44" t="s">
        <v>19577</v>
      </c>
      <c r="C6405" s="16"/>
      <c r="D6405" s="16"/>
      <c r="E6405" s="16"/>
      <c r="F6405" s="16"/>
      <c r="G6405" s="16" t="s">
        <v>26560</v>
      </c>
      <c r="H6405" s="44" t="s">
        <v>19657</v>
      </c>
      <c r="I6405" s="86" t="s">
        <v>26575</v>
      </c>
      <c r="J6405" s="86" t="s">
        <v>26576</v>
      </c>
      <c r="K6405" s="86" t="s">
        <v>7483</v>
      </c>
    </row>
    <row r="6406" spans="1:11" ht="15" customHeight="1" x14ac:dyDescent="0.2">
      <c r="A6406" s="16" t="s">
        <v>26568</v>
      </c>
      <c r="B6406" s="44" t="s">
        <v>19577</v>
      </c>
      <c r="C6406" s="16"/>
      <c r="D6406" s="16"/>
      <c r="E6406" s="16"/>
      <c r="F6406" s="16"/>
      <c r="G6406" s="16" t="s">
        <v>26560</v>
      </c>
      <c r="H6406" s="44" t="s">
        <v>19657</v>
      </c>
      <c r="I6406" s="86" t="s">
        <v>26577</v>
      </c>
      <c r="J6406" s="86" t="s">
        <v>9001</v>
      </c>
      <c r="K6406" s="86" t="s">
        <v>19928</v>
      </c>
    </row>
    <row r="6407" spans="1:11" ht="15" customHeight="1" x14ac:dyDescent="0.2">
      <c r="A6407" s="16" t="s">
        <v>26568</v>
      </c>
      <c r="B6407" s="44" t="s">
        <v>19577</v>
      </c>
      <c r="C6407" s="16"/>
      <c r="D6407" s="16"/>
      <c r="E6407" s="16"/>
      <c r="F6407" s="16"/>
      <c r="G6407" s="16" t="s">
        <v>26560</v>
      </c>
      <c r="H6407" s="44" t="s">
        <v>19657</v>
      </c>
      <c r="I6407" s="86" t="s">
        <v>26578</v>
      </c>
      <c r="J6407" s="86" t="s">
        <v>26579</v>
      </c>
      <c r="K6407" s="86" t="s">
        <v>4057</v>
      </c>
    </row>
    <row r="6408" spans="1:11" ht="15" customHeight="1" x14ac:dyDescent="0.2">
      <c r="A6408" s="16" t="s">
        <v>26568</v>
      </c>
      <c r="B6408" s="44" t="s">
        <v>19577</v>
      </c>
      <c r="C6408" s="16"/>
      <c r="D6408" s="16"/>
      <c r="E6408" s="16"/>
      <c r="F6408" s="16"/>
      <c r="G6408" s="16" t="s">
        <v>26560</v>
      </c>
      <c r="H6408" s="44" t="s">
        <v>19657</v>
      </c>
      <c r="I6408" s="86" t="s">
        <v>3046</v>
      </c>
      <c r="J6408" s="86" t="s">
        <v>26580</v>
      </c>
      <c r="K6408" s="86" t="s">
        <v>7874</v>
      </c>
    </row>
    <row r="6409" spans="1:11" ht="15" customHeight="1" x14ac:dyDescent="0.2">
      <c r="A6409" s="16" t="s">
        <v>26568</v>
      </c>
      <c r="B6409" s="44" t="s">
        <v>19577</v>
      </c>
      <c r="C6409" s="16"/>
      <c r="D6409" s="16"/>
      <c r="E6409" s="16"/>
      <c r="F6409" s="16"/>
      <c r="G6409" s="16" t="s">
        <v>26560</v>
      </c>
      <c r="H6409" s="44" t="s">
        <v>19657</v>
      </c>
      <c r="I6409" s="86" t="s">
        <v>19927</v>
      </c>
      <c r="J6409" s="86" t="s">
        <v>9477</v>
      </c>
      <c r="K6409" s="86" t="s">
        <v>7147</v>
      </c>
    </row>
    <row r="6410" spans="1:11" ht="15" customHeight="1" x14ac:dyDescent="0.2">
      <c r="A6410" s="16" t="s">
        <v>26568</v>
      </c>
      <c r="B6410" s="44" t="s">
        <v>19577</v>
      </c>
      <c r="C6410" s="16"/>
      <c r="D6410" s="16"/>
      <c r="E6410" s="16"/>
      <c r="F6410" s="16"/>
      <c r="G6410" s="16" t="s">
        <v>26560</v>
      </c>
      <c r="H6410" s="44" t="s">
        <v>19657</v>
      </c>
      <c r="I6410" s="86" t="s">
        <v>520</v>
      </c>
      <c r="J6410" s="86" t="s">
        <v>7490</v>
      </c>
      <c r="K6410" s="86" t="s">
        <v>7813</v>
      </c>
    </row>
    <row r="6411" spans="1:11" ht="15" customHeight="1" x14ac:dyDescent="0.2">
      <c r="A6411" s="16" t="s">
        <v>26568</v>
      </c>
      <c r="B6411" s="44" t="s">
        <v>19577</v>
      </c>
      <c r="C6411" s="16"/>
      <c r="D6411" s="16"/>
      <c r="E6411" s="16"/>
      <c r="F6411" s="16"/>
      <c r="G6411" s="16" t="s">
        <v>26560</v>
      </c>
      <c r="H6411" s="44" t="s">
        <v>19657</v>
      </c>
      <c r="I6411" s="86" t="s">
        <v>26581</v>
      </c>
      <c r="J6411" s="86" t="s">
        <v>3316</v>
      </c>
      <c r="K6411" s="86" t="s">
        <v>7147</v>
      </c>
    </row>
    <row r="6412" spans="1:11" ht="15" customHeight="1" x14ac:dyDescent="0.2">
      <c r="A6412" s="16" t="s">
        <v>26568</v>
      </c>
      <c r="B6412" s="44" t="s">
        <v>19577</v>
      </c>
      <c r="C6412" s="16"/>
      <c r="D6412" s="16"/>
      <c r="E6412" s="16"/>
      <c r="F6412" s="16"/>
      <c r="G6412" s="16" t="s">
        <v>26560</v>
      </c>
      <c r="H6412" s="44" t="s">
        <v>19657</v>
      </c>
      <c r="I6412" s="86" t="s">
        <v>3303</v>
      </c>
      <c r="J6412" s="86" t="s">
        <v>7625</v>
      </c>
      <c r="K6412" s="86" t="s">
        <v>19928</v>
      </c>
    </row>
    <row r="6413" spans="1:11" ht="15" customHeight="1" x14ac:dyDescent="0.2">
      <c r="A6413" s="16" t="s">
        <v>26568</v>
      </c>
      <c r="B6413" s="44" t="s">
        <v>19577</v>
      </c>
      <c r="C6413" s="16"/>
      <c r="D6413" s="16"/>
      <c r="E6413" s="16"/>
      <c r="F6413" s="16"/>
      <c r="G6413" s="16" t="s">
        <v>26560</v>
      </c>
      <c r="H6413" s="44" t="s">
        <v>19657</v>
      </c>
      <c r="I6413" s="86" t="s">
        <v>26582</v>
      </c>
      <c r="J6413" s="86" t="s">
        <v>7430</v>
      </c>
      <c r="K6413" s="86" t="s">
        <v>2854</v>
      </c>
    </row>
    <row r="6414" spans="1:11" ht="15" customHeight="1" x14ac:dyDescent="0.2">
      <c r="A6414" s="16" t="s">
        <v>26568</v>
      </c>
      <c r="B6414" s="44" t="s">
        <v>19577</v>
      </c>
      <c r="C6414" s="16"/>
      <c r="D6414" s="16"/>
      <c r="E6414" s="16"/>
      <c r="F6414" s="16"/>
      <c r="G6414" s="16" t="s">
        <v>26560</v>
      </c>
      <c r="H6414" s="44" t="s">
        <v>19657</v>
      </c>
      <c r="I6414" s="86" t="s">
        <v>26583</v>
      </c>
      <c r="J6414" s="86" t="s">
        <v>881</v>
      </c>
      <c r="K6414" s="86" t="s">
        <v>5079</v>
      </c>
    </row>
    <row r="6415" spans="1:11" ht="15" customHeight="1" x14ac:dyDescent="0.2">
      <c r="A6415" s="16" t="s">
        <v>26568</v>
      </c>
      <c r="B6415" s="44" t="s">
        <v>19577</v>
      </c>
      <c r="C6415" s="16"/>
      <c r="D6415" s="16"/>
      <c r="E6415" s="16"/>
      <c r="F6415" s="16"/>
      <c r="G6415" s="16" t="s">
        <v>26560</v>
      </c>
      <c r="H6415" s="44" t="s">
        <v>19657</v>
      </c>
      <c r="I6415" s="86" t="s">
        <v>26584</v>
      </c>
      <c r="J6415" s="86" t="s">
        <v>5119</v>
      </c>
      <c r="K6415" s="86" t="s">
        <v>7383</v>
      </c>
    </row>
    <row r="6416" spans="1:11" ht="15" customHeight="1" x14ac:dyDescent="0.2">
      <c r="A6416" s="16" t="s">
        <v>26568</v>
      </c>
      <c r="B6416" s="44" t="s">
        <v>19577</v>
      </c>
      <c r="C6416" s="16"/>
      <c r="D6416" s="16"/>
      <c r="E6416" s="16"/>
      <c r="F6416" s="16"/>
      <c r="G6416" s="16" t="s">
        <v>26560</v>
      </c>
      <c r="H6416" s="44" t="s">
        <v>19657</v>
      </c>
      <c r="I6416" s="86" t="s">
        <v>26585</v>
      </c>
      <c r="J6416" s="86" t="s">
        <v>3925</v>
      </c>
      <c r="K6416" s="86" t="s">
        <v>19928</v>
      </c>
    </row>
    <row r="6417" spans="1:11" ht="15" customHeight="1" x14ac:dyDescent="0.2">
      <c r="A6417" s="16" t="s">
        <v>26568</v>
      </c>
      <c r="B6417" s="44" t="s">
        <v>19577</v>
      </c>
      <c r="C6417" s="16"/>
      <c r="D6417" s="16"/>
      <c r="E6417" s="16"/>
      <c r="F6417" s="16"/>
      <c r="G6417" s="16" t="s">
        <v>26560</v>
      </c>
      <c r="H6417" s="44" t="s">
        <v>19657</v>
      </c>
      <c r="I6417" s="86" t="s">
        <v>26586</v>
      </c>
      <c r="J6417" s="86" t="s">
        <v>3954</v>
      </c>
      <c r="K6417" s="86" t="s">
        <v>19928</v>
      </c>
    </row>
    <row r="6418" spans="1:11" ht="15" customHeight="1" x14ac:dyDescent="0.2">
      <c r="A6418" s="16" t="s">
        <v>26568</v>
      </c>
      <c r="B6418" s="44" t="s">
        <v>19577</v>
      </c>
      <c r="C6418" s="16"/>
      <c r="D6418" s="16"/>
      <c r="E6418" s="16"/>
      <c r="F6418" s="16"/>
      <c r="G6418" s="16" t="s">
        <v>26560</v>
      </c>
      <c r="H6418" s="44" t="s">
        <v>19657</v>
      </c>
      <c r="I6418" s="86" t="s">
        <v>5108</v>
      </c>
      <c r="J6418" s="86" t="s">
        <v>2817</v>
      </c>
      <c r="K6418" s="86" t="s">
        <v>19928</v>
      </c>
    </row>
    <row r="6419" spans="1:11" ht="15" customHeight="1" x14ac:dyDescent="0.2">
      <c r="A6419" s="16" t="s">
        <v>26568</v>
      </c>
      <c r="B6419" s="44" t="s">
        <v>19577</v>
      </c>
      <c r="C6419" s="16"/>
      <c r="D6419" s="16"/>
      <c r="E6419" s="16"/>
      <c r="F6419" s="16"/>
      <c r="G6419" s="16" t="s">
        <v>26560</v>
      </c>
      <c r="H6419" s="44" t="s">
        <v>19657</v>
      </c>
      <c r="I6419" s="86" t="s">
        <v>26587</v>
      </c>
      <c r="J6419" s="86" t="s">
        <v>7918</v>
      </c>
      <c r="K6419" s="43" t="s">
        <v>4059</v>
      </c>
    </row>
    <row r="6420" spans="1:11" ht="15" customHeight="1" x14ac:dyDescent="0.2">
      <c r="A6420" s="16" t="s">
        <v>26568</v>
      </c>
      <c r="B6420" s="44" t="s">
        <v>19577</v>
      </c>
      <c r="C6420" s="16"/>
      <c r="D6420" s="16"/>
      <c r="E6420" s="16"/>
      <c r="F6420" s="16"/>
      <c r="G6420" s="16" t="s">
        <v>26560</v>
      </c>
      <c r="H6420" s="44" t="s">
        <v>19657</v>
      </c>
      <c r="I6420" s="86" t="s">
        <v>26588</v>
      </c>
      <c r="J6420" s="86" t="s">
        <v>49</v>
      </c>
      <c r="K6420" s="43" t="s">
        <v>19928</v>
      </c>
    </row>
    <row r="6421" spans="1:11" ht="15" customHeight="1" x14ac:dyDescent="0.2">
      <c r="A6421" s="16" t="s">
        <v>26568</v>
      </c>
      <c r="B6421" s="44" t="s">
        <v>19577</v>
      </c>
      <c r="C6421" s="16"/>
      <c r="D6421" s="16"/>
      <c r="E6421" s="16"/>
      <c r="F6421" s="16"/>
      <c r="G6421" s="16" t="s">
        <v>26560</v>
      </c>
      <c r="H6421" s="44" t="s">
        <v>20871</v>
      </c>
      <c r="I6421" s="86" t="s">
        <v>26589</v>
      </c>
      <c r="J6421" s="86" t="s">
        <v>14251</v>
      </c>
      <c r="K6421" s="43" t="s">
        <v>19928</v>
      </c>
    </row>
    <row r="6422" spans="1:11" ht="15" customHeight="1" x14ac:dyDescent="0.2">
      <c r="A6422" s="16" t="s">
        <v>26568</v>
      </c>
      <c r="B6422" s="44" t="s">
        <v>19577</v>
      </c>
      <c r="C6422" s="16"/>
      <c r="D6422" s="16"/>
      <c r="E6422" s="16"/>
      <c r="F6422" s="16"/>
      <c r="G6422" s="16" t="s">
        <v>26560</v>
      </c>
      <c r="H6422" s="44" t="s">
        <v>20871</v>
      </c>
      <c r="I6422" s="86" t="s">
        <v>12973</v>
      </c>
      <c r="J6422" s="86" t="s">
        <v>2155</v>
      </c>
      <c r="K6422" s="86" t="s">
        <v>7557</v>
      </c>
    </row>
    <row r="6423" spans="1:11" ht="15" customHeight="1" x14ac:dyDescent="0.2">
      <c r="A6423" s="16" t="s">
        <v>26568</v>
      </c>
      <c r="B6423" s="44" t="s">
        <v>19577</v>
      </c>
      <c r="C6423" s="16"/>
      <c r="D6423" s="16"/>
      <c r="E6423" s="16"/>
      <c r="F6423" s="16"/>
      <c r="G6423" s="16" t="s">
        <v>26560</v>
      </c>
      <c r="H6423" s="44" t="s">
        <v>20871</v>
      </c>
      <c r="I6423" s="86" t="s">
        <v>26590</v>
      </c>
      <c r="J6423" s="86" t="s">
        <v>3925</v>
      </c>
      <c r="K6423" s="86" t="s">
        <v>4126</v>
      </c>
    </row>
    <row r="6424" spans="1:11" ht="15" customHeight="1" x14ac:dyDescent="0.2">
      <c r="A6424" s="16" t="s">
        <v>26568</v>
      </c>
      <c r="B6424" s="44" t="s">
        <v>19577</v>
      </c>
      <c r="C6424" s="16"/>
      <c r="D6424" s="16"/>
      <c r="E6424" s="16"/>
      <c r="F6424" s="16"/>
      <c r="G6424" s="16" t="s">
        <v>26560</v>
      </c>
      <c r="H6424" s="44" t="s">
        <v>20871</v>
      </c>
      <c r="I6424" s="86" t="s">
        <v>26591</v>
      </c>
      <c r="J6424" s="86" t="s">
        <v>3954</v>
      </c>
      <c r="K6424" s="86" t="s">
        <v>9119</v>
      </c>
    </row>
    <row r="6425" spans="1:11" ht="15" customHeight="1" x14ac:dyDescent="0.2">
      <c r="A6425" s="16" t="s">
        <v>26568</v>
      </c>
      <c r="B6425" s="44" t="s">
        <v>19577</v>
      </c>
      <c r="C6425" s="16"/>
      <c r="D6425" s="16"/>
      <c r="E6425" s="16"/>
      <c r="F6425" s="16"/>
      <c r="G6425" s="16" t="s">
        <v>26560</v>
      </c>
      <c r="H6425" s="44" t="s">
        <v>20871</v>
      </c>
      <c r="I6425" s="86" t="s">
        <v>26592</v>
      </c>
      <c r="J6425" s="86" t="s">
        <v>19821</v>
      </c>
      <c r="K6425" s="86" t="s">
        <v>19928</v>
      </c>
    </row>
    <row r="6426" spans="1:11" ht="15" customHeight="1" x14ac:dyDescent="0.2">
      <c r="A6426" s="16" t="s">
        <v>26568</v>
      </c>
      <c r="B6426" s="44" t="s">
        <v>19577</v>
      </c>
      <c r="C6426" s="16"/>
      <c r="D6426" s="16"/>
      <c r="E6426" s="16"/>
      <c r="F6426" s="16"/>
      <c r="G6426" s="16" t="s">
        <v>26560</v>
      </c>
      <c r="H6426" s="44" t="s">
        <v>20871</v>
      </c>
      <c r="I6426" s="86" t="s">
        <v>26593</v>
      </c>
      <c r="J6426" s="86" t="s">
        <v>2817</v>
      </c>
      <c r="K6426" s="86" t="s">
        <v>19928</v>
      </c>
    </row>
    <row r="6427" spans="1:11" ht="15" customHeight="1" x14ac:dyDescent="0.2">
      <c r="A6427" s="16" t="s">
        <v>26568</v>
      </c>
      <c r="B6427" s="44" t="s">
        <v>19577</v>
      </c>
      <c r="C6427" s="16"/>
      <c r="D6427" s="16"/>
      <c r="E6427" s="16"/>
      <c r="F6427" s="16"/>
      <c r="G6427" s="16" t="s">
        <v>26560</v>
      </c>
      <c r="H6427" s="44" t="s">
        <v>20871</v>
      </c>
      <c r="I6427" s="86" t="s">
        <v>26594</v>
      </c>
      <c r="J6427" s="86" t="s">
        <v>7918</v>
      </c>
      <c r="K6427" s="86" t="s">
        <v>7463</v>
      </c>
    </row>
    <row r="6428" spans="1:11" ht="15" customHeight="1" x14ac:dyDescent="0.2">
      <c r="A6428" s="16" t="s">
        <v>26568</v>
      </c>
      <c r="B6428" s="44" t="s">
        <v>19577</v>
      </c>
      <c r="C6428" s="16"/>
      <c r="D6428" s="16"/>
      <c r="E6428" s="16"/>
      <c r="F6428" s="16"/>
      <c r="G6428" s="16" t="s">
        <v>26560</v>
      </c>
      <c r="H6428" s="44" t="s">
        <v>5092</v>
      </c>
      <c r="I6428" s="86" t="s">
        <v>23258</v>
      </c>
      <c r="J6428" s="86" t="s">
        <v>26595</v>
      </c>
      <c r="K6428" s="86" t="s">
        <v>19589</v>
      </c>
    </row>
    <row r="6429" spans="1:11" ht="15" customHeight="1" x14ac:dyDescent="0.2">
      <c r="A6429" s="16" t="s">
        <v>26568</v>
      </c>
      <c r="B6429" s="44" t="s">
        <v>19577</v>
      </c>
      <c r="C6429" s="16"/>
      <c r="D6429" s="16"/>
      <c r="E6429" s="16"/>
      <c r="F6429" s="16"/>
      <c r="G6429" s="16" t="s">
        <v>26560</v>
      </c>
      <c r="H6429" s="44" t="s">
        <v>5092</v>
      </c>
      <c r="I6429" s="86" t="s">
        <v>26596</v>
      </c>
      <c r="J6429" s="86" t="s">
        <v>9514</v>
      </c>
      <c r="K6429" s="86" t="s">
        <v>19928</v>
      </c>
    </row>
    <row r="6430" spans="1:11" ht="15" customHeight="1" x14ac:dyDescent="0.2">
      <c r="A6430" s="16" t="s">
        <v>26568</v>
      </c>
      <c r="B6430" s="44" t="s">
        <v>19577</v>
      </c>
      <c r="C6430" s="16"/>
      <c r="D6430" s="16"/>
      <c r="E6430" s="16"/>
      <c r="F6430" s="16"/>
      <c r="G6430" s="16" t="s">
        <v>26560</v>
      </c>
      <c r="H6430" s="44" t="s">
        <v>8309</v>
      </c>
      <c r="I6430" s="86" t="s">
        <v>26597</v>
      </c>
      <c r="J6430" s="86" t="s">
        <v>26598</v>
      </c>
      <c r="K6430" s="86" t="s">
        <v>4065</v>
      </c>
    </row>
    <row r="6431" spans="1:11" ht="15" customHeight="1" x14ac:dyDescent="0.2">
      <c r="A6431" s="16" t="s">
        <v>26568</v>
      </c>
      <c r="B6431" s="44" t="s">
        <v>19577</v>
      </c>
      <c r="C6431" s="16"/>
      <c r="D6431" s="16"/>
      <c r="E6431" s="16"/>
      <c r="F6431" s="16"/>
      <c r="G6431" s="16" t="s">
        <v>26560</v>
      </c>
      <c r="H6431" s="44" t="s">
        <v>7193</v>
      </c>
      <c r="I6431" s="86" t="s">
        <v>3031</v>
      </c>
      <c r="J6431" s="86" t="s">
        <v>4000</v>
      </c>
      <c r="K6431" s="86" t="s">
        <v>19928</v>
      </c>
    </row>
    <row r="6432" spans="1:11" ht="15" customHeight="1" x14ac:dyDescent="0.2">
      <c r="A6432" s="16" t="s">
        <v>26568</v>
      </c>
      <c r="B6432" s="44" t="s">
        <v>19577</v>
      </c>
      <c r="C6432" s="16"/>
      <c r="D6432" s="16"/>
      <c r="E6432" s="16"/>
      <c r="F6432" s="16"/>
      <c r="G6432" s="16" t="s">
        <v>26560</v>
      </c>
      <c r="H6432" s="44" t="s">
        <v>7196</v>
      </c>
      <c r="I6432" s="86" t="s">
        <v>26599</v>
      </c>
      <c r="J6432" s="86" t="s">
        <v>26045</v>
      </c>
      <c r="K6432" s="86" t="s">
        <v>22237</v>
      </c>
    </row>
    <row r="6433" spans="1:11" ht="15" customHeight="1" x14ac:dyDescent="0.2">
      <c r="A6433" s="16" t="s">
        <v>26568</v>
      </c>
      <c r="B6433" s="44" t="s">
        <v>19577</v>
      </c>
      <c r="C6433" s="16"/>
      <c r="D6433" s="16"/>
      <c r="E6433" s="16"/>
      <c r="F6433" s="16"/>
      <c r="G6433" s="16" t="s">
        <v>26600</v>
      </c>
      <c r="H6433" s="44" t="s">
        <v>4976</v>
      </c>
      <c r="I6433" s="86" t="s">
        <v>26601</v>
      </c>
      <c r="J6433" s="86" t="s">
        <v>20332</v>
      </c>
      <c r="K6433" s="86" t="s">
        <v>19589</v>
      </c>
    </row>
    <row r="6434" spans="1:11" ht="15" customHeight="1" x14ac:dyDescent="0.2">
      <c r="A6434" s="16" t="s">
        <v>26568</v>
      </c>
      <c r="B6434" s="44" t="s">
        <v>19577</v>
      </c>
      <c r="C6434" s="16"/>
      <c r="D6434" s="16"/>
      <c r="E6434" s="16"/>
      <c r="F6434" s="16"/>
      <c r="G6434" s="16" t="s">
        <v>26602</v>
      </c>
      <c r="H6434" s="44" t="s">
        <v>4964</v>
      </c>
      <c r="I6434" s="86" t="s">
        <v>5211</v>
      </c>
      <c r="J6434" s="86" t="s">
        <v>5035</v>
      </c>
      <c r="K6434" s="86" t="s">
        <v>19589</v>
      </c>
    </row>
    <row r="6435" spans="1:11" ht="15" customHeight="1" x14ac:dyDescent="0.2">
      <c r="A6435" s="16" t="s">
        <v>26568</v>
      </c>
      <c r="B6435" s="44" t="s">
        <v>19577</v>
      </c>
      <c r="C6435" s="16"/>
      <c r="D6435" s="16"/>
      <c r="E6435" s="16"/>
      <c r="F6435" s="16"/>
      <c r="G6435" s="16" t="s">
        <v>26602</v>
      </c>
      <c r="H6435" s="44" t="s">
        <v>5092</v>
      </c>
      <c r="I6435" s="86" t="s">
        <v>26603</v>
      </c>
      <c r="J6435" s="86" t="s">
        <v>25422</v>
      </c>
      <c r="K6435" s="86" t="s">
        <v>19589</v>
      </c>
    </row>
    <row r="6436" spans="1:11" ht="15" customHeight="1" x14ac:dyDescent="0.2">
      <c r="A6436" s="16" t="s">
        <v>26568</v>
      </c>
      <c r="B6436" s="44" t="s">
        <v>19577</v>
      </c>
      <c r="C6436" s="16"/>
      <c r="D6436" s="16"/>
      <c r="E6436" s="16"/>
      <c r="F6436" s="16"/>
      <c r="G6436" s="16" t="s">
        <v>26604</v>
      </c>
      <c r="H6436" s="44" t="s">
        <v>4966</v>
      </c>
      <c r="I6436" s="86" t="s">
        <v>21200</v>
      </c>
      <c r="J6436" s="86"/>
      <c r="K6436" s="86" t="s">
        <v>19589</v>
      </c>
    </row>
    <row r="6437" spans="1:11" ht="15" customHeight="1" x14ac:dyDescent="0.2">
      <c r="A6437" s="16" t="s">
        <v>26568</v>
      </c>
      <c r="B6437" s="44" t="s">
        <v>19577</v>
      </c>
      <c r="C6437" s="16"/>
      <c r="D6437" s="16"/>
      <c r="E6437" s="16"/>
      <c r="F6437" s="16"/>
      <c r="G6437" s="16" t="s">
        <v>26605</v>
      </c>
      <c r="H6437" s="44" t="s">
        <v>4966</v>
      </c>
      <c r="I6437" s="86" t="s">
        <v>26606</v>
      </c>
      <c r="J6437" s="86" t="s">
        <v>26607</v>
      </c>
      <c r="K6437" s="86" t="s">
        <v>19589</v>
      </c>
    </row>
    <row r="6438" spans="1:11" ht="15" customHeight="1" x14ac:dyDescent="0.2">
      <c r="A6438" s="16" t="s">
        <v>26568</v>
      </c>
      <c r="B6438" s="44" t="s">
        <v>19577</v>
      </c>
      <c r="C6438" s="16"/>
      <c r="D6438" s="16"/>
      <c r="E6438" s="16"/>
      <c r="F6438" s="16"/>
      <c r="G6438" s="16" t="s">
        <v>26605</v>
      </c>
      <c r="H6438" s="44" t="s">
        <v>4976</v>
      </c>
      <c r="I6438" s="86" t="s">
        <v>26608</v>
      </c>
      <c r="J6438" s="86" t="s">
        <v>1591</v>
      </c>
      <c r="K6438" s="86" t="s">
        <v>19589</v>
      </c>
    </row>
    <row r="6439" spans="1:11" ht="15" customHeight="1" x14ac:dyDescent="0.2">
      <c r="A6439" s="16" t="s">
        <v>26568</v>
      </c>
      <c r="B6439" s="44" t="s">
        <v>19577</v>
      </c>
      <c r="C6439" s="16"/>
      <c r="D6439" s="16"/>
      <c r="E6439" s="16"/>
      <c r="F6439" s="16"/>
      <c r="G6439" s="16" t="s">
        <v>1768</v>
      </c>
      <c r="H6439" s="44" t="s">
        <v>2439</v>
      </c>
      <c r="I6439" s="86" t="s">
        <v>8478</v>
      </c>
      <c r="J6439" s="86" t="s">
        <v>1767</v>
      </c>
      <c r="K6439" s="43"/>
    </row>
    <row r="6440" spans="1:11" ht="15" customHeight="1" x14ac:dyDescent="0.2">
      <c r="A6440" s="16" t="s">
        <v>26568</v>
      </c>
      <c r="B6440" s="44" t="s">
        <v>19577</v>
      </c>
      <c r="C6440" s="16"/>
      <c r="D6440" s="16"/>
      <c r="E6440" s="16"/>
      <c r="F6440" s="16"/>
      <c r="G6440" s="16" t="s">
        <v>1768</v>
      </c>
      <c r="H6440" s="44" t="s">
        <v>3098</v>
      </c>
      <c r="I6440" s="86" t="s">
        <v>2540</v>
      </c>
      <c r="J6440" s="86" t="s">
        <v>5072</v>
      </c>
      <c r="K6440" s="86" t="s">
        <v>8434</v>
      </c>
    </row>
    <row r="6441" spans="1:11" ht="15" customHeight="1" x14ac:dyDescent="0.2">
      <c r="A6441" s="16" t="s">
        <v>26568</v>
      </c>
      <c r="B6441" s="44" t="s">
        <v>19577</v>
      </c>
      <c r="C6441" s="16"/>
      <c r="D6441" s="16"/>
      <c r="E6441" s="16"/>
      <c r="F6441" s="16"/>
      <c r="G6441" s="16" t="s">
        <v>1768</v>
      </c>
      <c r="H6441" s="44" t="s">
        <v>3098</v>
      </c>
      <c r="I6441" s="86" t="s">
        <v>3949</v>
      </c>
      <c r="J6441" s="86" t="s">
        <v>3945</v>
      </c>
      <c r="K6441" s="43"/>
    </row>
    <row r="6442" spans="1:11" ht="15" customHeight="1" x14ac:dyDescent="0.2">
      <c r="A6442" s="16" t="s">
        <v>26568</v>
      </c>
      <c r="B6442" s="44" t="s">
        <v>19577</v>
      </c>
      <c r="C6442" s="16"/>
      <c r="D6442" s="16"/>
      <c r="E6442" s="16"/>
      <c r="F6442" s="16"/>
      <c r="G6442" s="16" t="s">
        <v>1768</v>
      </c>
      <c r="H6442" s="44" t="s">
        <v>19627</v>
      </c>
      <c r="I6442" s="86" t="s">
        <v>1529</v>
      </c>
      <c r="J6442" s="86" t="s">
        <v>5046</v>
      </c>
      <c r="K6442" s="86" t="s">
        <v>7949</v>
      </c>
    </row>
    <row r="6443" spans="1:11" ht="15" customHeight="1" x14ac:dyDescent="0.2">
      <c r="A6443" s="16" t="s">
        <v>26568</v>
      </c>
      <c r="B6443" s="44" t="s">
        <v>19577</v>
      </c>
      <c r="C6443" s="16"/>
      <c r="D6443" s="16"/>
      <c r="E6443" s="16"/>
      <c r="F6443" s="16"/>
      <c r="G6443" s="16" t="s">
        <v>1768</v>
      </c>
      <c r="H6443" s="44" t="s">
        <v>19627</v>
      </c>
      <c r="I6443" s="86" t="s">
        <v>26609</v>
      </c>
      <c r="J6443" s="86" t="s">
        <v>26610</v>
      </c>
      <c r="K6443" s="86" t="s">
        <v>13875</v>
      </c>
    </row>
    <row r="6444" spans="1:11" ht="15" customHeight="1" x14ac:dyDescent="0.2">
      <c r="A6444" s="16" t="s">
        <v>26568</v>
      </c>
      <c r="B6444" s="44" t="s">
        <v>19577</v>
      </c>
      <c r="C6444" s="16"/>
      <c r="D6444" s="16"/>
      <c r="E6444" s="16"/>
      <c r="F6444" s="16"/>
      <c r="G6444" s="16" t="s">
        <v>1768</v>
      </c>
      <c r="H6444" s="44" t="s">
        <v>19627</v>
      </c>
      <c r="I6444" s="86" t="s">
        <v>26611</v>
      </c>
      <c r="J6444" s="86" t="s">
        <v>1842</v>
      </c>
      <c r="K6444" s="86" t="s">
        <v>8434</v>
      </c>
    </row>
    <row r="6445" spans="1:11" ht="15" customHeight="1" x14ac:dyDescent="0.2">
      <c r="A6445" s="16" t="s">
        <v>26568</v>
      </c>
      <c r="B6445" s="44" t="s">
        <v>19577</v>
      </c>
      <c r="C6445" s="16"/>
      <c r="D6445" s="16"/>
      <c r="E6445" s="16"/>
      <c r="F6445" s="16"/>
      <c r="G6445" s="16" t="s">
        <v>1768</v>
      </c>
      <c r="H6445" s="44" t="s">
        <v>19627</v>
      </c>
      <c r="I6445" s="86" t="s">
        <v>26612</v>
      </c>
      <c r="J6445" s="86" t="s">
        <v>1862</v>
      </c>
      <c r="K6445" s="43"/>
    </row>
    <row r="6446" spans="1:11" ht="15" customHeight="1" x14ac:dyDescent="0.2">
      <c r="A6446" s="16" t="s">
        <v>26568</v>
      </c>
      <c r="B6446" s="44" t="s">
        <v>19577</v>
      </c>
      <c r="C6446" s="16"/>
      <c r="D6446" s="16"/>
      <c r="E6446" s="16"/>
      <c r="F6446" s="16"/>
      <c r="G6446" s="16" t="s">
        <v>1768</v>
      </c>
      <c r="H6446" s="44" t="s">
        <v>19627</v>
      </c>
      <c r="I6446" s="86" t="s">
        <v>26613</v>
      </c>
      <c r="J6446" s="86" t="s">
        <v>5212</v>
      </c>
      <c r="K6446" s="43"/>
    </row>
    <row r="6447" spans="1:11" ht="15" customHeight="1" x14ac:dyDescent="0.2">
      <c r="A6447" s="16" t="s">
        <v>26568</v>
      </c>
      <c r="B6447" s="44" t="s">
        <v>19577</v>
      </c>
      <c r="C6447" s="16"/>
      <c r="D6447" s="16"/>
      <c r="E6447" s="16"/>
      <c r="F6447" s="16"/>
      <c r="G6447" s="16" t="s">
        <v>1768</v>
      </c>
      <c r="H6447" s="44" t="s">
        <v>19627</v>
      </c>
      <c r="I6447" s="86" t="s">
        <v>26614</v>
      </c>
      <c r="J6447" s="86" t="s">
        <v>1894</v>
      </c>
      <c r="K6447" s="43"/>
    </row>
    <row r="6448" spans="1:11" ht="15" customHeight="1" x14ac:dyDescent="0.2">
      <c r="A6448" s="16" t="s">
        <v>26615</v>
      </c>
      <c r="B6448" s="44" t="s">
        <v>19577</v>
      </c>
      <c r="C6448" s="16"/>
      <c r="D6448" s="16"/>
      <c r="E6448" s="16"/>
      <c r="F6448" s="16"/>
      <c r="G6448" s="16" t="s">
        <v>1768</v>
      </c>
      <c r="H6448" s="44" t="s">
        <v>19627</v>
      </c>
      <c r="I6448" s="86" t="s">
        <v>26616</v>
      </c>
      <c r="J6448" s="86" t="s">
        <v>8553</v>
      </c>
      <c r="K6448" s="86" t="s">
        <v>7557</v>
      </c>
    </row>
    <row r="6449" spans="1:11" ht="15" customHeight="1" x14ac:dyDescent="0.2">
      <c r="A6449" s="16" t="s">
        <v>26615</v>
      </c>
      <c r="B6449" s="44" t="s">
        <v>19577</v>
      </c>
      <c r="C6449" s="16"/>
      <c r="D6449" s="16"/>
      <c r="E6449" s="16"/>
      <c r="F6449" s="16"/>
      <c r="G6449" s="16" t="s">
        <v>1768</v>
      </c>
      <c r="H6449" s="44" t="s">
        <v>19627</v>
      </c>
      <c r="I6449" s="86" t="s">
        <v>1056</v>
      </c>
      <c r="J6449" s="86" t="s">
        <v>2609</v>
      </c>
      <c r="K6449" s="86" t="s">
        <v>235</v>
      </c>
    </row>
    <row r="6450" spans="1:11" ht="15" customHeight="1" x14ac:dyDescent="0.2">
      <c r="A6450" s="16" t="s">
        <v>26615</v>
      </c>
      <c r="B6450" s="44" t="s">
        <v>19577</v>
      </c>
      <c r="C6450" s="16"/>
      <c r="D6450" s="16"/>
      <c r="E6450" s="16"/>
      <c r="F6450" s="16"/>
      <c r="G6450" s="16" t="s">
        <v>1768</v>
      </c>
      <c r="H6450" s="44" t="s">
        <v>19627</v>
      </c>
      <c r="I6450" s="86" t="s">
        <v>26617</v>
      </c>
      <c r="J6450" s="86" t="s">
        <v>5128</v>
      </c>
      <c r="K6450" s="43"/>
    </row>
    <row r="6451" spans="1:11" ht="15" customHeight="1" x14ac:dyDescent="0.2">
      <c r="A6451" s="16" t="s">
        <v>26615</v>
      </c>
      <c r="B6451" s="44" t="s">
        <v>19577</v>
      </c>
      <c r="C6451" s="16"/>
      <c r="D6451" s="16"/>
      <c r="E6451" s="16"/>
      <c r="F6451" s="16"/>
      <c r="G6451" s="16" t="s">
        <v>1768</v>
      </c>
      <c r="H6451" s="44" t="s">
        <v>19627</v>
      </c>
      <c r="I6451" s="86" t="s">
        <v>26618</v>
      </c>
      <c r="J6451" s="86" t="s">
        <v>4006</v>
      </c>
      <c r="K6451" s="86" t="s">
        <v>8434</v>
      </c>
    </row>
    <row r="6452" spans="1:11" ht="15" customHeight="1" x14ac:dyDescent="0.2">
      <c r="A6452" s="16" t="s">
        <v>26615</v>
      </c>
      <c r="B6452" s="44" t="s">
        <v>19577</v>
      </c>
      <c r="C6452" s="16"/>
      <c r="D6452" s="16"/>
      <c r="E6452" s="16"/>
      <c r="F6452" s="16"/>
      <c r="G6452" s="16" t="s">
        <v>1768</v>
      </c>
      <c r="H6452" s="44" t="s">
        <v>19627</v>
      </c>
      <c r="I6452" s="86" t="s">
        <v>26619</v>
      </c>
      <c r="J6452" s="86" t="s">
        <v>2803</v>
      </c>
      <c r="K6452" s="43"/>
    </row>
    <row r="6453" spans="1:11" ht="15" customHeight="1" x14ac:dyDescent="0.2">
      <c r="A6453" s="16" t="s">
        <v>26615</v>
      </c>
      <c r="B6453" s="44" t="s">
        <v>19577</v>
      </c>
      <c r="C6453" s="16"/>
      <c r="D6453" s="16"/>
      <c r="E6453" s="16"/>
      <c r="F6453" s="16"/>
      <c r="G6453" s="16" t="s">
        <v>1768</v>
      </c>
      <c r="H6453" s="44" t="s">
        <v>19627</v>
      </c>
      <c r="I6453" s="86" t="s">
        <v>1925</v>
      </c>
      <c r="J6453" s="86" t="s">
        <v>26620</v>
      </c>
      <c r="K6453" s="43"/>
    </row>
    <row r="6454" spans="1:11" ht="15" customHeight="1" x14ac:dyDescent="0.2">
      <c r="A6454" s="16" t="s">
        <v>26615</v>
      </c>
      <c r="B6454" s="44" t="s">
        <v>19577</v>
      </c>
      <c r="C6454" s="16"/>
      <c r="D6454" s="16"/>
      <c r="E6454" s="16"/>
      <c r="F6454" s="16"/>
      <c r="G6454" s="16" t="s">
        <v>1768</v>
      </c>
      <c r="H6454" s="44" t="s">
        <v>19657</v>
      </c>
      <c r="I6454" s="86" t="s">
        <v>26621</v>
      </c>
      <c r="J6454" s="86" t="s">
        <v>9457</v>
      </c>
      <c r="K6454" s="86" t="s">
        <v>8434</v>
      </c>
    </row>
    <row r="6455" spans="1:11" ht="15" customHeight="1" x14ac:dyDescent="0.2">
      <c r="A6455" s="16" t="s">
        <v>26615</v>
      </c>
      <c r="B6455" s="44" t="s">
        <v>19577</v>
      </c>
      <c r="C6455" s="16"/>
      <c r="D6455" s="16"/>
      <c r="E6455" s="16"/>
      <c r="F6455" s="16"/>
      <c r="G6455" s="16" t="s">
        <v>1768</v>
      </c>
      <c r="H6455" s="44" t="s">
        <v>19657</v>
      </c>
      <c r="I6455" s="86" t="s">
        <v>26622</v>
      </c>
      <c r="J6455" s="86" t="s">
        <v>26623</v>
      </c>
      <c r="K6455" s="43"/>
    </row>
    <row r="6456" spans="1:11" ht="15" customHeight="1" x14ac:dyDescent="0.2">
      <c r="A6456" s="16" t="s">
        <v>26615</v>
      </c>
      <c r="B6456" s="44" t="s">
        <v>19577</v>
      </c>
      <c r="C6456" s="16"/>
      <c r="D6456" s="16"/>
      <c r="E6456" s="16"/>
      <c r="F6456" s="16"/>
      <c r="G6456" s="16" t="s">
        <v>1768</v>
      </c>
      <c r="H6456" s="44" t="s">
        <v>19657</v>
      </c>
      <c r="I6456" s="86" t="s">
        <v>26624</v>
      </c>
      <c r="J6456" s="86" t="s">
        <v>24612</v>
      </c>
      <c r="K6456" s="86" t="s">
        <v>7557</v>
      </c>
    </row>
    <row r="6457" spans="1:11" ht="15" customHeight="1" x14ac:dyDescent="0.2">
      <c r="A6457" s="16" t="s">
        <v>26615</v>
      </c>
      <c r="B6457" s="44" t="s">
        <v>19577</v>
      </c>
      <c r="C6457" s="16"/>
      <c r="D6457" s="16"/>
      <c r="E6457" s="16"/>
      <c r="F6457" s="16"/>
      <c r="G6457" s="16" t="s">
        <v>1768</v>
      </c>
      <c r="H6457" s="44" t="s">
        <v>19657</v>
      </c>
      <c r="I6457" s="86" t="s">
        <v>26625</v>
      </c>
      <c r="J6457" s="86" t="s">
        <v>12382</v>
      </c>
      <c r="K6457" s="43"/>
    </row>
    <row r="6458" spans="1:11" ht="15" customHeight="1" x14ac:dyDescent="0.2">
      <c r="A6458" s="16" t="s">
        <v>26615</v>
      </c>
      <c r="B6458" s="44" t="s">
        <v>19577</v>
      </c>
      <c r="C6458" s="16"/>
      <c r="D6458" s="16"/>
      <c r="E6458" s="16"/>
      <c r="F6458" s="16"/>
      <c r="G6458" s="16" t="s">
        <v>1768</v>
      </c>
      <c r="H6458" s="44" t="s">
        <v>19657</v>
      </c>
      <c r="I6458" s="86" t="s">
        <v>26626</v>
      </c>
      <c r="J6458" s="86" t="s">
        <v>9524</v>
      </c>
      <c r="K6458" s="43"/>
    </row>
    <row r="6459" spans="1:11" ht="15" customHeight="1" x14ac:dyDescent="0.2">
      <c r="A6459" s="16" t="s">
        <v>26615</v>
      </c>
      <c r="B6459" s="44" t="s">
        <v>19577</v>
      </c>
      <c r="C6459" s="16"/>
      <c r="D6459" s="16"/>
      <c r="E6459" s="16"/>
      <c r="F6459" s="16"/>
      <c r="G6459" s="16" t="s">
        <v>1768</v>
      </c>
      <c r="H6459" s="44" t="s">
        <v>19657</v>
      </c>
      <c r="I6459" s="86" t="s">
        <v>26627</v>
      </c>
      <c r="J6459" s="86" t="s">
        <v>26628</v>
      </c>
      <c r="K6459" s="86" t="s">
        <v>11681</v>
      </c>
    </row>
    <row r="6460" spans="1:11" ht="15" customHeight="1" x14ac:dyDescent="0.2">
      <c r="A6460" s="16" t="s">
        <v>26615</v>
      </c>
      <c r="B6460" s="44" t="s">
        <v>19577</v>
      </c>
      <c r="C6460" s="16"/>
      <c r="D6460" s="16"/>
      <c r="E6460" s="16"/>
      <c r="F6460" s="16"/>
      <c r="G6460" s="16" t="s">
        <v>1768</v>
      </c>
      <c r="H6460" s="44" t="s">
        <v>19657</v>
      </c>
      <c r="I6460" s="86" t="s">
        <v>26629</v>
      </c>
      <c r="J6460" s="86" t="s">
        <v>12320</v>
      </c>
      <c r="K6460" s="86" t="s">
        <v>8434</v>
      </c>
    </row>
    <row r="6461" spans="1:11" ht="15" customHeight="1" x14ac:dyDescent="0.2">
      <c r="A6461" s="16" t="s">
        <v>26615</v>
      </c>
      <c r="B6461" s="44" t="s">
        <v>19577</v>
      </c>
      <c r="C6461" s="16"/>
      <c r="D6461" s="16"/>
      <c r="E6461" s="16"/>
      <c r="F6461" s="16"/>
      <c r="G6461" s="16" t="s">
        <v>1768</v>
      </c>
      <c r="H6461" s="44" t="s">
        <v>19657</v>
      </c>
      <c r="I6461" s="86" t="s">
        <v>26630</v>
      </c>
      <c r="J6461" s="86" t="s">
        <v>5119</v>
      </c>
      <c r="K6461" s="86" t="s">
        <v>4214</v>
      </c>
    </row>
    <row r="6462" spans="1:11" ht="15" customHeight="1" x14ac:dyDescent="0.2">
      <c r="A6462" s="16" t="s">
        <v>26615</v>
      </c>
      <c r="B6462" s="44" t="s">
        <v>19577</v>
      </c>
      <c r="C6462" s="16"/>
      <c r="D6462" s="16"/>
      <c r="E6462" s="16"/>
      <c r="F6462" s="16"/>
      <c r="G6462" s="16" t="s">
        <v>1768</v>
      </c>
      <c r="H6462" s="44" t="s">
        <v>19657</v>
      </c>
      <c r="I6462" s="86" t="s">
        <v>4391</v>
      </c>
      <c r="J6462" s="86" t="s">
        <v>21586</v>
      </c>
      <c r="K6462" s="86" t="s">
        <v>26631</v>
      </c>
    </row>
    <row r="6463" spans="1:11" ht="15" customHeight="1" x14ac:dyDescent="0.2">
      <c r="A6463" s="16" t="s">
        <v>26615</v>
      </c>
      <c r="B6463" s="44" t="s">
        <v>19577</v>
      </c>
      <c r="C6463" s="16"/>
      <c r="D6463" s="16"/>
      <c r="E6463" s="16"/>
      <c r="F6463" s="16"/>
      <c r="G6463" s="16" t="s">
        <v>1768</v>
      </c>
      <c r="H6463" s="44" t="s">
        <v>19657</v>
      </c>
      <c r="I6463" s="86" t="s">
        <v>26632</v>
      </c>
      <c r="J6463" s="86" t="s">
        <v>10410</v>
      </c>
      <c r="K6463" s="86" t="s">
        <v>11681</v>
      </c>
    </row>
    <row r="6464" spans="1:11" ht="15" customHeight="1" x14ac:dyDescent="0.2">
      <c r="A6464" s="16" t="s">
        <v>26615</v>
      </c>
      <c r="B6464" s="44" t="s">
        <v>19577</v>
      </c>
      <c r="C6464" s="16"/>
      <c r="D6464" s="16"/>
      <c r="E6464" s="16"/>
      <c r="F6464" s="16"/>
      <c r="G6464" s="16" t="s">
        <v>1768</v>
      </c>
      <c r="H6464" s="44" t="s">
        <v>19657</v>
      </c>
      <c r="I6464" s="86" t="s">
        <v>26633</v>
      </c>
      <c r="J6464" s="86" t="s">
        <v>3930</v>
      </c>
      <c r="K6464" s="43"/>
    </row>
    <row r="6465" spans="1:11" ht="15" customHeight="1" x14ac:dyDescent="0.2">
      <c r="A6465" s="16" t="s">
        <v>26615</v>
      </c>
      <c r="B6465" s="44" t="s">
        <v>19577</v>
      </c>
      <c r="C6465" s="16"/>
      <c r="D6465" s="16"/>
      <c r="E6465" s="16"/>
      <c r="F6465" s="16"/>
      <c r="G6465" s="16" t="s">
        <v>1768</v>
      </c>
      <c r="H6465" s="44" t="s">
        <v>19657</v>
      </c>
      <c r="I6465" s="86" t="s">
        <v>26634</v>
      </c>
      <c r="J6465" s="86" t="s">
        <v>8685</v>
      </c>
      <c r="K6465" s="43"/>
    </row>
    <row r="6466" spans="1:11" ht="15" customHeight="1" x14ac:dyDescent="0.2">
      <c r="A6466" s="16" t="s">
        <v>26615</v>
      </c>
      <c r="B6466" s="44" t="s">
        <v>19577</v>
      </c>
      <c r="C6466" s="16"/>
      <c r="D6466" s="16"/>
      <c r="E6466" s="16"/>
      <c r="F6466" s="16"/>
      <c r="G6466" s="16" t="s">
        <v>1768</v>
      </c>
      <c r="H6466" s="44" t="s">
        <v>19657</v>
      </c>
      <c r="I6466" s="86" t="s">
        <v>26635</v>
      </c>
      <c r="J6466" s="86" t="s">
        <v>2820</v>
      </c>
      <c r="K6466" s="43"/>
    </row>
    <row r="6467" spans="1:11" ht="15" customHeight="1" x14ac:dyDescent="0.2">
      <c r="A6467" s="16" t="s">
        <v>26615</v>
      </c>
      <c r="B6467" s="44" t="s">
        <v>19577</v>
      </c>
      <c r="C6467" s="16"/>
      <c r="D6467" s="16"/>
      <c r="E6467" s="16"/>
      <c r="F6467" s="16"/>
      <c r="G6467" s="16" t="s">
        <v>1768</v>
      </c>
      <c r="H6467" s="44" t="s">
        <v>19657</v>
      </c>
      <c r="I6467" s="86" t="s">
        <v>26636</v>
      </c>
      <c r="J6467" s="86" t="s">
        <v>4032</v>
      </c>
      <c r="K6467" s="43"/>
    </row>
    <row r="6468" spans="1:11" ht="15" customHeight="1" x14ac:dyDescent="0.2">
      <c r="A6468" s="16" t="s">
        <v>26615</v>
      </c>
      <c r="B6468" s="44" t="s">
        <v>19577</v>
      </c>
      <c r="C6468" s="16"/>
      <c r="D6468" s="16"/>
      <c r="E6468" s="16"/>
      <c r="F6468" s="16"/>
      <c r="G6468" s="16" t="s">
        <v>1768</v>
      </c>
      <c r="H6468" s="44" t="s">
        <v>19657</v>
      </c>
      <c r="I6468" s="86" t="s">
        <v>26637</v>
      </c>
      <c r="J6468" s="86" t="s">
        <v>7790</v>
      </c>
      <c r="K6468" s="43"/>
    </row>
    <row r="6469" spans="1:11" ht="15" customHeight="1" x14ac:dyDescent="0.2">
      <c r="A6469" s="16" t="s">
        <v>26615</v>
      </c>
      <c r="B6469" s="44" t="s">
        <v>19577</v>
      </c>
      <c r="C6469" s="16"/>
      <c r="D6469" s="16"/>
      <c r="E6469" s="16"/>
      <c r="F6469" s="16"/>
      <c r="G6469" s="16" t="s">
        <v>1768</v>
      </c>
      <c r="H6469" s="44" t="s">
        <v>19657</v>
      </c>
      <c r="I6469" s="86" t="s">
        <v>26638</v>
      </c>
      <c r="J6469" s="86" t="s">
        <v>7386</v>
      </c>
      <c r="K6469" s="86" t="s">
        <v>11681</v>
      </c>
    </row>
    <row r="6470" spans="1:11" ht="15" customHeight="1" x14ac:dyDescent="0.2">
      <c r="A6470" s="16" t="s">
        <v>26615</v>
      </c>
      <c r="B6470" s="44" t="s">
        <v>19577</v>
      </c>
      <c r="C6470" s="16"/>
      <c r="D6470" s="16"/>
      <c r="E6470" s="16"/>
      <c r="F6470" s="16"/>
      <c r="G6470" s="16" t="s">
        <v>1768</v>
      </c>
      <c r="H6470" s="44" t="s">
        <v>19657</v>
      </c>
      <c r="I6470" s="86" t="s">
        <v>26639</v>
      </c>
      <c r="J6470" s="86" t="s">
        <v>26640</v>
      </c>
      <c r="K6470" s="43"/>
    </row>
    <row r="6471" spans="1:11" ht="15" customHeight="1" x14ac:dyDescent="0.2">
      <c r="A6471" s="16" t="s">
        <v>26615</v>
      </c>
      <c r="B6471" s="44" t="s">
        <v>19577</v>
      </c>
      <c r="C6471" s="16"/>
      <c r="D6471" s="16"/>
      <c r="E6471" s="16"/>
      <c r="F6471" s="16"/>
      <c r="G6471" s="16" t="s">
        <v>1768</v>
      </c>
      <c r="H6471" s="44" t="s">
        <v>19657</v>
      </c>
      <c r="I6471" s="86" t="s">
        <v>26641</v>
      </c>
      <c r="J6471" s="86" t="s">
        <v>7561</v>
      </c>
      <c r="K6471" s="86" t="s">
        <v>11681</v>
      </c>
    </row>
    <row r="6472" spans="1:11" ht="15" customHeight="1" x14ac:dyDescent="0.2">
      <c r="A6472" s="16" t="s">
        <v>26615</v>
      </c>
      <c r="B6472" s="44" t="s">
        <v>19577</v>
      </c>
      <c r="C6472" s="16"/>
      <c r="D6472" s="16"/>
      <c r="E6472" s="16"/>
      <c r="F6472" s="16"/>
      <c r="G6472" s="16" t="s">
        <v>1768</v>
      </c>
      <c r="H6472" s="44" t="s">
        <v>19657</v>
      </c>
      <c r="I6472" s="86" t="s">
        <v>1301</v>
      </c>
      <c r="J6472" s="86" t="s">
        <v>5165</v>
      </c>
      <c r="K6472" s="43"/>
    </row>
    <row r="6473" spans="1:11" ht="15" customHeight="1" x14ac:dyDescent="0.2">
      <c r="A6473" s="16" t="s">
        <v>26615</v>
      </c>
      <c r="B6473" s="44" t="s">
        <v>19577</v>
      </c>
      <c r="C6473" s="16"/>
      <c r="D6473" s="16"/>
      <c r="E6473" s="16"/>
      <c r="F6473" s="16"/>
      <c r="G6473" s="16" t="s">
        <v>1768</v>
      </c>
      <c r="H6473" s="44" t="s">
        <v>19657</v>
      </c>
      <c r="I6473" s="86" t="s">
        <v>26642</v>
      </c>
      <c r="J6473" s="86" t="s">
        <v>2886</v>
      </c>
      <c r="K6473" s="86" t="s">
        <v>8434</v>
      </c>
    </row>
    <row r="6474" spans="1:11" ht="15" customHeight="1" x14ac:dyDescent="0.2">
      <c r="A6474" s="16" t="s">
        <v>26615</v>
      </c>
      <c r="B6474" s="44" t="s">
        <v>19577</v>
      </c>
      <c r="C6474" s="16"/>
      <c r="D6474" s="16"/>
      <c r="E6474" s="16"/>
      <c r="F6474" s="16"/>
      <c r="G6474" s="16" t="s">
        <v>1768</v>
      </c>
      <c r="H6474" s="44" t="s">
        <v>19657</v>
      </c>
      <c r="I6474" s="86" t="s">
        <v>26643</v>
      </c>
      <c r="J6474" s="86" t="s">
        <v>7656</v>
      </c>
      <c r="K6474" s="43"/>
    </row>
    <row r="6475" spans="1:11" ht="15" customHeight="1" x14ac:dyDescent="0.2">
      <c r="A6475" s="16" t="s">
        <v>26615</v>
      </c>
      <c r="B6475" s="44" t="s">
        <v>19577</v>
      </c>
      <c r="C6475" s="16"/>
      <c r="D6475" s="16"/>
      <c r="E6475" s="16"/>
      <c r="F6475" s="16"/>
      <c r="G6475" s="16" t="s">
        <v>1768</v>
      </c>
      <c r="H6475" s="44" t="s">
        <v>20871</v>
      </c>
      <c r="I6475" s="86" t="s">
        <v>26644</v>
      </c>
      <c r="J6475" s="86" t="s">
        <v>4032</v>
      </c>
      <c r="K6475" s="43"/>
    </row>
    <row r="6476" spans="1:11" ht="15" customHeight="1" x14ac:dyDescent="0.2">
      <c r="A6476" s="16" t="s">
        <v>26615</v>
      </c>
      <c r="B6476" s="44" t="s">
        <v>19577</v>
      </c>
      <c r="C6476" s="16"/>
      <c r="D6476" s="16"/>
      <c r="E6476" s="16"/>
      <c r="F6476" s="16"/>
      <c r="G6476" s="16" t="s">
        <v>1768</v>
      </c>
      <c r="H6476" s="44" t="s">
        <v>20871</v>
      </c>
      <c r="I6476" s="86" t="s">
        <v>26645</v>
      </c>
      <c r="J6476" s="86" t="s">
        <v>4789</v>
      </c>
      <c r="K6476" s="43"/>
    </row>
    <row r="6477" spans="1:11" ht="15" customHeight="1" x14ac:dyDescent="0.2">
      <c r="A6477" s="16" t="s">
        <v>26615</v>
      </c>
      <c r="B6477" s="44" t="s">
        <v>19577</v>
      </c>
      <c r="C6477" s="16"/>
      <c r="D6477" s="16"/>
      <c r="E6477" s="16"/>
      <c r="F6477" s="16"/>
      <c r="G6477" s="16" t="s">
        <v>1768</v>
      </c>
      <c r="H6477" s="44" t="s">
        <v>20871</v>
      </c>
      <c r="I6477" s="86" t="s">
        <v>13356</v>
      </c>
      <c r="J6477" s="86" t="s">
        <v>2856</v>
      </c>
      <c r="K6477" s="43"/>
    </row>
    <row r="6478" spans="1:11" ht="15" customHeight="1" x14ac:dyDescent="0.2">
      <c r="A6478" s="16" t="s">
        <v>26615</v>
      </c>
      <c r="B6478" s="44" t="s">
        <v>19577</v>
      </c>
      <c r="C6478" s="16"/>
      <c r="D6478" s="16"/>
      <c r="E6478" s="16"/>
      <c r="F6478" s="16"/>
      <c r="G6478" s="16" t="s">
        <v>1768</v>
      </c>
      <c r="H6478" s="44" t="s">
        <v>20871</v>
      </c>
      <c r="I6478" s="86" t="s">
        <v>26646</v>
      </c>
      <c r="J6478" s="86" t="s">
        <v>8558</v>
      </c>
      <c r="K6478" s="43"/>
    </row>
    <row r="6479" spans="1:11" ht="15" customHeight="1" x14ac:dyDescent="0.2">
      <c r="A6479" s="16" t="s">
        <v>26615</v>
      </c>
      <c r="B6479" s="44" t="s">
        <v>19577</v>
      </c>
      <c r="C6479" s="16"/>
      <c r="D6479" s="16"/>
      <c r="E6479" s="16"/>
      <c r="F6479" s="16"/>
      <c r="G6479" s="16" t="s">
        <v>1768</v>
      </c>
      <c r="H6479" s="44" t="s">
        <v>20871</v>
      </c>
      <c r="I6479" s="86" t="s">
        <v>26647</v>
      </c>
      <c r="J6479" s="86" t="s">
        <v>7561</v>
      </c>
      <c r="K6479" s="86" t="s">
        <v>8434</v>
      </c>
    </row>
    <row r="6480" spans="1:11" ht="15" customHeight="1" x14ac:dyDescent="0.2">
      <c r="A6480" s="16" t="s">
        <v>26615</v>
      </c>
      <c r="B6480" s="44" t="s">
        <v>19577</v>
      </c>
      <c r="C6480" s="16"/>
      <c r="D6480" s="16"/>
      <c r="E6480" s="16"/>
      <c r="F6480" s="16"/>
      <c r="G6480" s="16" t="s">
        <v>1768</v>
      </c>
      <c r="H6480" s="44" t="s">
        <v>20871</v>
      </c>
      <c r="I6480" s="86" t="s">
        <v>26648</v>
      </c>
      <c r="J6480" s="86" t="s">
        <v>5165</v>
      </c>
      <c r="K6480" s="43"/>
    </row>
    <row r="6481" spans="1:11" ht="15" customHeight="1" x14ac:dyDescent="0.2">
      <c r="A6481" s="16" t="s">
        <v>26615</v>
      </c>
      <c r="B6481" s="44" t="s">
        <v>19577</v>
      </c>
      <c r="C6481" s="16"/>
      <c r="D6481" s="16"/>
      <c r="E6481" s="16"/>
      <c r="F6481" s="16"/>
      <c r="G6481" s="16" t="s">
        <v>1768</v>
      </c>
      <c r="H6481" s="44" t="s">
        <v>20871</v>
      </c>
      <c r="I6481" s="86" t="s">
        <v>26649</v>
      </c>
      <c r="J6481" s="86" t="s">
        <v>7483</v>
      </c>
      <c r="K6481" s="86" t="s">
        <v>8434</v>
      </c>
    </row>
    <row r="6482" spans="1:11" ht="15" customHeight="1" x14ac:dyDescent="0.2">
      <c r="A6482" s="16" t="s">
        <v>26615</v>
      </c>
      <c r="B6482" s="44" t="s">
        <v>19577</v>
      </c>
      <c r="C6482" s="16"/>
      <c r="D6482" s="16"/>
      <c r="E6482" s="16"/>
      <c r="F6482" s="16"/>
      <c r="G6482" s="16" t="s">
        <v>1768</v>
      </c>
      <c r="H6482" s="44" t="s">
        <v>20871</v>
      </c>
      <c r="I6482" s="86" t="s">
        <v>13045</v>
      </c>
      <c r="J6482" s="86" t="s">
        <v>7656</v>
      </c>
      <c r="K6482" s="86" t="s">
        <v>8434</v>
      </c>
    </row>
    <row r="6483" spans="1:11" ht="15" customHeight="1" x14ac:dyDescent="0.2">
      <c r="A6483" s="16" t="s">
        <v>26615</v>
      </c>
      <c r="B6483" s="44" t="s">
        <v>19577</v>
      </c>
      <c r="C6483" s="16"/>
      <c r="D6483" s="16"/>
      <c r="E6483" s="16"/>
      <c r="F6483" s="16"/>
      <c r="G6483" s="16" t="s">
        <v>1768</v>
      </c>
      <c r="H6483" s="44" t="s">
        <v>5092</v>
      </c>
      <c r="I6483" s="86" t="s">
        <v>26650</v>
      </c>
      <c r="J6483" s="86" t="s">
        <v>7294</v>
      </c>
      <c r="K6483" s="43"/>
    </row>
    <row r="6484" spans="1:11" ht="15" customHeight="1" x14ac:dyDescent="0.2">
      <c r="A6484" s="16" t="s">
        <v>26615</v>
      </c>
      <c r="B6484" s="44" t="s">
        <v>19577</v>
      </c>
      <c r="C6484" s="16"/>
      <c r="D6484" s="16"/>
      <c r="E6484" s="16"/>
      <c r="F6484" s="16"/>
      <c r="G6484" s="16" t="s">
        <v>1768</v>
      </c>
      <c r="H6484" s="44" t="s">
        <v>4954</v>
      </c>
      <c r="I6484" s="86" t="s">
        <v>26651</v>
      </c>
      <c r="J6484" s="86" t="s">
        <v>26652</v>
      </c>
      <c r="K6484" s="43"/>
    </row>
    <row r="6485" spans="1:11" ht="15" customHeight="1" x14ac:dyDescent="0.2">
      <c r="A6485" s="16" t="s">
        <v>26615</v>
      </c>
      <c r="B6485" s="44" t="s">
        <v>19577</v>
      </c>
      <c r="C6485" s="16"/>
      <c r="D6485" s="16"/>
      <c r="E6485" s="16"/>
      <c r="F6485" s="16"/>
      <c r="G6485" s="16" t="s">
        <v>1768</v>
      </c>
      <c r="H6485" s="44" t="s">
        <v>8309</v>
      </c>
      <c r="I6485" s="86" t="s">
        <v>26653</v>
      </c>
      <c r="J6485" s="86" t="s">
        <v>4032</v>
      </c>
      <c r="K6485" s="43"/>
    </row>
    <row r="6486" spans="1:11" ht="15" customHeight="1" x14ac:dyDescent="0.2">
      <c r="A6486" s="16" t="s">
        <v>26615</v>
      </c>
      <c r="B6486" s="44" t="s">
        <v>19577</v>
      </c>
      <c r="C6486" s="16"/>
      <c r="D6486" s="16"/>
      <c r="E6486" s="16"/>
      <c r="F6486" s="16"/>
      <c r="G6486" s="16" t="s">
        <v>1768</v>
      </c>
      <c r="H6486" s="44" t="s">
        <v>7193</v>
      </c>
      <c r="I6486" s="86" t="s">
        <v>26654</v>
      </c>
      <c r="J6486" s="86" t="s">
        <v>7941</v>
      </c>
      <c r="K6486" s="43"/>
    </row>
    <row r="6487" spans="1:11" ht="15" customHeight="1" x14ac:dyDescent="0.2">
      <c r="A6487" s="16" t="s">
        <v>26615</v>
      </c>
      <c r="B6487" s="44" t="s">
        <v>19577</v>
      </c>
      <c r="C6487" s="16"/>
      <c r="D6487" s="16"/>
      <c r="E6487" s="16"/>
      <c r="F6487" s="16"/>
      <c r="G6487" s="16" t="s">
        <v>1768</v>
      </c>
      <c r="H6487" s="44" t="s">
        <v>7196</v>
      </c>
      <c r="I6487" s="86" t="s">
        <v>26655</v>
      </c>
      <c r="J6487" s="86" t="s">
        <v>5128</v>
      </c>
      <c r="K6487" s="86" t="s">
        <v>23686</v>
      </c>
    </row>
    <row r="6488" spans="1:11" ht="15" customHeight="1" x14ac:dyDescent="0.2">
      <c r="A6488" s="16" t="s">
        <v>26615</v>
      </c>
      <c r="B6488" s="44" t="s">
        <v>19577</v>
      </c>
      <c r="C6488" s="16"/>
      <c r="D6488" s="16"/>
      <c r="E6488" s="16"/>
      <c r="F6488" s="16"/>
      <c r="G6488" s="16" t="s">
        <v>1768</v>
      </c>
      <c r="H6488" s="44" t="s">
        <v>7196</v>
      </c>
      <c r="I6488" s="86" t="s">
        <v>26545</v>
      </c>
      <c r="J6488" s="86" t="s">
        <v>3945</v>
      </c>
      <c r="K6488" s="43"/>
    </row>
    <row r="6489" spans="1:11" ht="15" customHeight="1" x14ac:dyDescent="0.2">
      <c r="A6489" s="16" t="s">
        <v>26615</v>
      </c>
      <c r="B6489" s="44" t="s">
        <v>19577</v>
      </c>
      <c r="C6489" s="16"/>
      <c r="D6489" s="16"/>
      <c r="E6489" s="16"/>
      <c r="F6489" s="16"/>
      <c r="G6489" s="16" t="s">
        <v>1768</v>
      </c>
      <c r="H6489" s="44" t="s">
        <v>7196</v>
      </c>
      <c r="I6489" s="86" t="s">
        <v>26656</v>
      </c>
      <c r="J6489" s="86" t="s">
        <v>23686</v>
      </c>
      <c r="K6489" s="86" t="s">
        <v>26390</v>
      </c>
    </row>
    <row r="6490" spans="1:11" ht="15" customHeight="1" x14ac:dyDescent="0.2">
      <c r="A6490" s="16" t="s">
        <v>26615</v>
      </c>
      <c r="B6490" s="44" t="s">
        <v>19577</v>
      </c>
      <c r="C6490" s="16"/>
      <c r="D6490" s="16"/>
      <c r="E6490" s="16"/>
      <c r="F6490" s="16"/>
      <c r="G6490" s="16" t="s">
        <v>26657</v>
      </c>
      <c r="H6490" s="44" t="s">
        <v>2439</v>
      </c>
      <c r="I6490" s="86" t="s">
        <v>1978</v>
      </c>
      <c r="J6490" s="86" t="s">
        <v>119</v>
      </c>
      <c r="K6490" s="86" t="s">
        <v>8434</v>
      </c>
    </row>
    <row r="6491" spans="1:11" ht="15" customHeight="1" x14ac:dyDescent="0.2">
      <c r="A6491" s="16" t="s">
        <v>26615</v>
      </c>
      <c r="B6491" s="44" t="s">
        <v>19577</v>
      </c>
      <c r="C6491" s="16"/>
      <c r="D6491" s="16"/>
      <c r="E6491" s="16"/>
      <c r="F6491" s="16"/>
      <c r="G6491" s="16" t="s">
        <v>26657</v>
      </c>
      <c r="H6491" s="44" t="s">
        <v>2439</v>
      </c>
      <c r="I6491" s="86" t="s">
        <v>2453</v>
      </c>
      <c r="J6491" s="86" t="s">
        <v>184</v>
      </c>
      <c r="K6491" s="86" t="s">
        <v>26658</v>
      </c>
    </row>
    <row r="6492" spans="1:11" ht="15" customHeight="1" x14ac:dyDescent="0.2">
      <c r="A6492" s="16" t="s">
        <v>26615</v>
      </c>
      <c r="B6492" s="44" t="s">
        <v>19577</v>
      </c>
      <c r="C6492" s="16"/>
      <c r="D6492" s="16"/>
      <c r="E6492" s="16"/>
      <c r="F6492" s="16"/>
      <c r="G6492" s="16" t="s">
        <v>26657</v>
      </c>
      <c r="H6492" s="44" t="s">
        <v>3098</v>
      </c>
      <c r="I6492" s="86" t="s">
        <v>1798</v>
      </c>
      <c r="J6492" s="86" t="s">
        <v>9655</v>
      </c>
      <c r="K6492" s="86" t="s">
        <v>19704</v>
      </c>
    </row>
    <row r="6493" spans="1:11" ht="15" customHeight="1" x14ac:dyDescent="0.2">
      <c r="A6493" s="16" t="s">
        <v>26615</v>
      </c>
      <c r="B6493" s="44" t="s">
        <v>19577</v>
      </c>
      <c r="C6493" s="16"/>
      <c r="D6493" s="16"/>
      <c r="E6493" s="16"/>
      <c r="F6493" s="16"/>
      <c r="G6493" s="16" t="s">
        <v>26657</v>
      </c>
      <c r="H6493" s="44" t="s">
        <v>3098</v>
      </c>
      <c r="I6493" s="86" t="s">
        <v>26659</v>
      </c>
      <c r="J6493" s="86" t="s">
        <v>8705</v>
      </c>
      <c r="K6493" s="86" t="s">
        <v>26660</v>
      </c>
    </row>
    <row r="6494" spans="1:11" ht="15" customHeight="1" x14ac:dyDescent="0.2">
      <c r="A6494" s="16" t="s">
        <v>26615</v>
      </c>
      <c r="B6494" s="44" t="s">
        <v>19577</v>
      </c>
      <c r="C6494" s="16"/>
      <c r="D6494" s="16"/>
      <c r="E6494" s="16"/>
      <c r="F6494" s="16"/>
      <c r="G6494" s="16" t="s">
        <v>26657</v>
      </c>
      <c r="H6494" s="44" t="s">
        <v>3098</v>
      </c>
      <c r="I6494" s="86" t="s">
        <v>3943</v>
      </c>
      <c r="J6494" s="86" t="s">
        <v>2674</v>
      </c>
      <c r="K6494" s="86" t="s">
        <v>8434</v>
      </c>
    </row>
    <row r="6495" spans="1:11" ht="15" customHeight="1" x14ac:dyDescent="0.2">
      <c r="A6495" s="16" t="s">
        <v>26615</v>
      </c>
      <c r="B6495" s="44" t="s">
        <v>19577</v>
      </c>
      <c r="C6495" s="16"/>
      <c r="D6495" s="16"/>
      <c r="E6495" s="16"/>
      <c r="F6495" s="16"/>
      <c r="G6495" s="16" t="s">
        <v>26657</v>
      </c>
      <c r="H6495" s="44" t="s">
        <v>19627</v>
      </c>
      <c r="I6495" s="86" t="s">
        <v>26661</v>
      </c>
      <c r="J6495" s="86" t="s">
        <v>13930</v>
      </c>
      <c r="K6495" s="86" t="s">
        <v>19704</v>
      </c>
    </row>
    <row r="6496" spans="1:11" ht="15" customHeight="1" x14ac:dyDescent="0.2">
      <c r="A6496" s="16" t="s">
        <v>26615</v>
      </c>
      <c r="B6496" s="44" t="s">
        <v>19577</v>
      </c>
      <c r="C6496" s="16"/>
      <c r="D6496" s="16"/>
      <c r="E6496" s="16"/>
      <c r="F6496" s="16"/>
      <c r="G6496" s="16" t="s">
        <v>26657</v>
      </c>
      <c r="H6496" s="44" t="s">
        <v>19627</v>
      </c>
      <c r="I6496" s="86" t="s">
        <v>26662</v>
      </c>
      <c r="J6496" s="86" t="s">
        <v>14029</v>
      </c>
      <c r="K6496" s="86" t="s">
        <v>19704</v>
      </c>
    </row>
    <row r="6497" spans="1:11" ht="15" customHeight="1" x14ac:dyDescent="0.2">
      <c r="A6497" s="16" t="s">
        <v>26615</v>
      </c>
      <c r="B6497" s="44" t="s">
        <v>19577</v>
      </c>
      <c r="C6497" s="16"/>
      <c r="D6497" s="16"/>
      <c r="E6497" s="16"/>
      <c r="F6497" s="16"/>
      <c r="G6497" s="16" t="s">
        <v>26657</v>
      </c>
      <c r="H6497" s="44" t="s">
        <v>19627</v>
      </c>
      <c r="I6497" s="86" t="s">
        <v>26663</v>
      </c>
      <c r="J6497" s="86" t="s">
        <v>7693</v>
      </c>
      <c r="K6497" s="86" t="s">
        <v>19704</v>
      </c>
    </row>
    <row r="6498" spans="1:11" ht="15" customHeight="1" x14ac:dyDescent="0.2">
      <c r="A6498" s="16" t="s">
        <v>26615</v>
      </c>
      <c r="B6498" s="44" t="s">
        <v>19577</v>
      </c>
      <c r="C6498" s="16"/>
      <c r="D6498" s="16"/>
      <c r="E6498" s="16"/>
      <c r="F6498" s="16"/>
      <c r="G6498" s="16" t="s">
        <v>26657</v>
      </c>
      <c r="H6498" s="44" t="s">
        <v>19627</v>
      </c>
      <c r="I6498" s="86" t="s">
        <v>26664</v>
      </c>
      <c r="J6498" s="86" t="s">
        <v>26665</v>
      </c>
      <c r="K6498" s="86" t="s">
        <v>19704</v>
      </c>
    </row>
    <row r="6499" spans="1:11" ht="15" customHeight="1" x14ac:dyDescent="0.2">
      <c r="A6499" s="16" t="s">
        <v>26615</v>
      </c>
      <c r="B6499" s="44" t="s">
        <v>19577</v>
      </c>
      <c r="C6499" s="16"/>
      <c r="D6499" s="16"/>
      <c r="E6499" s="16"/>
      <c r="F6499" s="16"/>
      <c r="G6499" s="16" t="s">
        <v>26657</v>
      </c>
      <c r="H6499" s="44" t="s">
        <v>19627</v>
      </c>
      <c r="I6499" s="86" t="s">
        <v>26666</v>
      </c>
      <c r="J6499" s="86" t="s">
        <v>9477</v>
      </c>
      <c r="K6499" s="86" t="s">
        <v>7731</v>
      </c>
    </row>
    <row r="6500" spans="1:11" ht="15" customHeight="1" x14ac:dyDescent="0.2">
      <c r="A6500" s="16" t="s">
        <v>26615</v>
      </c>
      <c r="B6500" s="44" t="s">
        <v>19577</v>
      </c>
      <c r="C6500" s="16"/>
      <c r="D6500" s="16"/>
      <c r="E6500" s="16"/>
      <c r="F6500" s="16"/>
      <c r="G6500" s="16" t="s">
        <v>26657</v>
      </c>
      <c r="H6500" s="44" t="s">
        <v>19627</v>
      </c>
      <c r="I6500" s="86" t="s">
        <v>26667</v>
      </c>
      <c r="J6500" s="86" t="s">
        <v>26357</v>
      </c>
      <c r="K6500" s="86" t="s">
        <v>8434</v>
      </c>
    </row>
    <row r="6501" spans="1:11" ht="15" customHeight="1" x14ac:dyDescent="0.2">
      <c r="A6501" s="16" t="s">
        <v>26615</v>
      </c>
      <c r="B6501" s="44" t="s">
        <v>19577</v>
      </c>
      <c r="C6501" s="16"/>
      <c r="D6501" s="16"/>
      <c r="E6501" s="16"/>
      <c r="F6501" s="16"/>
      <c r="G6501" s="16" t="s">
        <v>26657</v>
      </c>
      <c r="H6501" s="44" t="s">
        <v>19627</v>
      </c>
      <c r="I6501" s="86" t="s">
        <v>26668</v>
      </c>
      <c r="J6501" s="86" t="s">
        <v>3278</v>
      </c>
      <c r="K6501" s="86" t="s">
        <v>19619</v>
      </c>
    </row>
    <row r="6502" spans="1:11" ht="15" customHeight="1" x14ac:dyDescent="0.2">
      <c r="A6502" s="16" t="s">
        <v>26615</v>
      </c>
      <c r="B6502" s="44" t="s">
        <v>19577</v>
      </c>
      <c r="C6502" s="16"/>
      <c r="D6502" s="16"/>
      <c r="E6502" s="16"/>
      <c r="F6502" s="16"/>
      <c r="G6502" s="16" t="s">
        <v>26657</v>
      </c>
      <c r="H6502" s="44" t="s">
        <v>19627</v>
      </c>
      <c r="I6502" s="86" t="s">
        <v>26669</v>
      </c>
      <c r="J6502" s="86" t="s">
        <v>2364</v>
      </c>
      <c r="K6502" s="86" t="s">
        <v>8434</v>
      </c>
    </row>
    <row r="6503" spans="1:11" ht="15" customHeight="1" x14ac:dyDescent="0.2">
      <c r="A6503" s="16" t="s">
        <v>26615</v>
      </c>
      <c r="B6503" s="44" t="s">
        <v>19577</v>
      </c>
      <c r="C6503" s="16"/>
      <c r="D6503" s="16"/>
      <c r="E6503" s="16"/>
      <c r="F6503" s="16"/>
      <c r="G6503" s="16" t="s">
        <v>26657</v>
      </c>
      <c r="H6503" s="44" t="s">
        <v>19627</v>
      </c>
      <c r="I6503" s="86" t="s">
        <v>26670</v>
      </c>
      <c r="J6503" s="86" t="s">
        <v>26671</v>
      </c>
      <c r="K6503" s="86" t="s">
        <v>7409</v>
      </c>
    </row>
    <row r="6504" spans="1:11" ht="15" customHeight="1" x14ac:dyDescent="0.2">
      <c r="A6504" s="16" t="s">
        <v>26672</v>
      </c>
      <c r="B6504" s="44" t="s">
        <v>19577</v>
      </c>
      <c r="C6504" s="16"/>
      <c r="D6504" s="16"/>
      <c r="E6504" s="16"/>
      <c r="F6504" s="16"/>
      <c r="G6504" s="16" t="s">
        <v>26657</v>
      </c>
      <c r="H6504" s="44" t="s">
        <v>19627</v>
      </c>
      <c r="I6504" s="86" t="s">
        <v>26673</v>
      </c>
      <c r="J6504" s="86" t="s">
        <v>26674</v>
      </c>
      <c r="K6504" s="43"/>
    </row>
    <row r="6505" spans="1:11" ht="15" customHeight="1" x14ac:dyDescent="0.2">
      <c r="A6505" s="16" t="s">
        <v>26672</v>
      </c>
      <c r="B6505" s="44" t="s">
        <v>19577</v>
      </c>
      <c r="C6505" s="16"/>
      <c r="D6505" s="16"/>
      <c r="E6505" s="16"/>
      <c r="F6505" s="16"/>
      <c r="G6505" s="16" t="s">
        <v>26657</v>
      </c>
      <c r="H6505" s="44" t="s">
        <v>19627</v>
      </c>
      <c r="I6505" s="86" t="s">
        <v>26675</v>
      </c>
      <c r="J6505" s="86" t="s">
        <v>7873</v>
      </c>
      <c r="K6505" s="86" t="s">
        <v>5209</v>
      </c>
    </row>
    <row r="6506" spans="1:11" ht="15" customHeight="1" x14ac:dyDescent="0.2">
      <c r="A6506" s="16" t="s">
        <v>26672</v>
      </c>
      <c r="B6506" s="44" t="s">
        <v>19577</v>
      </c>
      <c r="C6506" s="16"/>
      <c r="D6506" s="16"/>
      <c r="E6506" s="16"/>
      <c r="F6506" s="16"/>
      <c r="G6506" s="16" t="s">
        <v>26657</v>
      </c>
      <c r="H6506" s="44" t="s">
        <v>19627</v>
      </c>
      <c r="I6506" s="86" t="s">
        <v>14153</v>
      </c>
      <c r="J6506" s="86" t="s">
        <v>4128</v>
      </c>
      <c r="K6506" s="86" t="s">
        <v>8434</v>
      </c>
    </row>
    <row r="6507" spans="1:11" ht="15" customHeight="1" x14ac:dyDescent="0.2">
      <c r="A6507" s="16" t="s">
        <v>26672</v>
      </c>
      <c r="B6507" s="44" t="s">
        <v>19577</v>
      </c>
      <c r="C6507" s="16"/>
      <c r="D6507" s="16"/>
      <c r="E6507" s="16"/>
      <c r="F6507" s="16"/>
      <c r="G6507" s="16" t="s">
        <v>26657</v>
      </c>
      <c r="H6507" s="44" t="s">
        <v>19627</v>
      </c>
      <c r="I6507" s="86" t="s">
        <v>26676</v>
      </c>
      <c r="J6507" s="86" t="s">
        <v>7813</v>
      </c>
      <c r="K6507" s="86" t="s">
        <v>7813</v>
      </c>
    </row>
    <row r="6508" spans="1:11" ht="15" customHeight="1" x14ac:dyDescent="0.2">
      <c r="A6508" s="16" t="s">
        <v>26672</v>
      </c>
      <c r="B6508" s="44" t="s">
        <v>19577</v>
      </c>
      <c r="C6508" s="16"/>
      <c r="D6508" s="16"/>
      <c r="E6508" s="16"/>
      <c r="F6508" s="16"/>
      <c r="G6508" s="16" t="s">
        <v>26657</v>
      </c>
      <c r="H6508" s="44" t="s">
        <v>19657</v>
      </c>
      <c r="I6508" s="86" t="s">
        <v>26677</v>
      </c>
      <c r="J6508" s="86" t="s">
        <v>21208</v>
      </c>
      <c r="K6508" s="86" t="s">
        <v>19704</v>
      </c>
    </row>
    <row r="6509" spans="1:11" ht="15" customHeight="1" x14ac:dyDescent="0.2">
      <c r="A6509" s="16" t="s">
        <v>26672</v>
      </c>
      <c r="B6509" s="44" t="s">
        <v>19577</v>
      </c>
      <c r="C6509" s="16"/>
      <c r="D6509" s="16"/>
      <c r="E6509" s="16"/>
      <c r="F6509" s="16"/>
      <c r="G6509" s="16" t="s">
        <v>26657</v>
      </c>
      <c r="H6509" s="44" t="s">
        <v>19657</v>
      </c>
      <c r="I6509" s="86" t="s">
        <v>26678</v>
      </c>
      <c r="J6509" s="86" t="s">
        <v>20339</v>
      </c>
      <c r="K6509" s="86" t="s">
        <v>19704</v>
      </c>
    </row>
    <row r="6510" spans="1:11" ht="15" customHeight="1" x14ac:dyDescent="0.2">
      <c r="A6510" s="16" t="s">
        <v>26672</v>
      </c>
      <c r="B6510" s="44" t="s">
        <v>19577</v>
      </c>
      <c r="C6510" s="16"/>
      <c r="D6510" s="16"/>
      <c r="E6510" s="16"/>
      <c r="F6510" s="16"/>
      <c r="G6510" s="16" t="s">
        <v>26657</v>
      </c>
      <c r="H6510" s="44" t="s">
        <v>19657</v>
      </c>
      <c r="I6510" s="86" t="s">
        <v>26679</v>
      </c>
      <c r="J6510" s="86" t="s">
        <v>9547</v>
      </c>
      <c r="K6510" s="86" t="s">
        <v>7512</v>
      </c>
    </row>
    <row r="6511" spans="1:11" ht="15" customHeight="1" x14ac:dyDescent="0.2">
      <c r="A6511" s="16" t="s">
        <v>26672</v>
      </c>
      <c r="B6511" s="44" t="s">
        <v>19577</v>
      </c>
      <c r="C6511" s="16"/>
      <c r="D6511" s="16"/>
      <c r="E6511" s="16"/>
      <c r="F6511" s="16"/>
      <c r="G6511" s="16" t="s">
        <v>26657</v>
      </c>
      <c r="H6511" s="44" t="s">
        <v>19657</v>
      </c>
      <c r="I6511" s="86" t="s">
        <v>26680</v>
      </c>
      <c r="J6511" s="86" t="s">
        <v>9933</v>
      </c>
      <c r="K6511" s="86"/>
    </row>
    <row r="6512" spans="1:11" ht="15" customHeight="1" x14ac:dyDescent="0.2">
      <c r="A6512" s="16" t="s">
        <v>26672</v>
      </c>
      <c r="B6512" s="44" t="s">
        <v>19577</v>
      </c>
      <c r="C6512" s="16"/>
      <c r="D6512" s="16"/>
      <c r="E6512" s="16"/>
      <c r="F6512" s="16"/>
      <c r="G6512" s="16" t="s">
        <v>26657</v>
      </c>
      <c r="H6512" s="44" t="s">
        <v>19657</v>
      </c>
      <c r="I6512" s="86" t="s">
        <v>26681</v>
      </c>
      <c r="J6512" s="86" t="s">
        <v>26623</v>
      </c>
      <c r="K6512" s="86" t="s">
        <v>26682</v>
      </c>
    </row>
    <row r="6513" spans="1:11" ht="15" customHeight="1" x14ac:dyDescent="0.2">
      <c r="A6513" s="16" t="s">
        <v>26672</v>
      </c>
      <c r="B6513" s="44" t="s">
        <v>19577</v>
      </c>
      <c r="C6513" s="16"/>
      <c r="D6513" s="16"/>
      <c r="E6513" s="16"/>
      <c r="F6513" s="16"/>
      <c r="G6513" s="16" t="s">
        <v>26657</v>
      </c>
      <c r="H6513" s="44" t="s">
        <v>19657</v>
      </c>
      <c r="I6513" s="86" t="s">
        <v>26683</v>
      </c>
      <c r="J6513" s="86" t="s">
        <v>7983</v>
      </c>
      <c r="K6513" s="86" t="s">
        <v>7409</v>
      </c>
    </row>
    <row r="6514" spans="1:11" ht="15" customHeight="1" x14ac:dyDescent="0.2">
      <c r="A6514" s="16" t="s">
        <v>26672</v>
      </c>
      <c r="B6514" s="44" t="s">
        <v>19577</v>
      </c>
      <c r="C6514" s="16"/>
      <c r="D6514" s="16"/>
      <c r="E6514" s="16"/>
      <c r="F6514" s="16"/>
      <c r="G6514" s="16" t="s">
        <v>26657</v>
      </c>
      <c r="H6514" s="44" t="s">
        <v>19657</v>
      </c>
      <c r="I6514" s="86" t="s">
        <v>13850</v>
      </c>
      <c r="J6514" s="86" t="s">
        <v>9809</v>
      </c>
      <c r="K6514" s="86" t="s">
        <v>8434</v>
      </c>
    </row>
    <row r="6515" spans="1:11" ht="15" customHeight="1" x14ac:dyDescent="0.2">
      <c r="A6515" s="16" t="s">
        <v>26672</v>
      </c>
      <c r="B6515" s="44" t="s">
        <v>19577</v>
      </c>
      <c r="C6515" s="16"/>
      <c r="D6515" s="16"/>
      <c r="E6515" s="16"/>
      <c r="F6515" s="16"/>
      <c r="G6515" s="16" t="s">
        <v>26657</v>
      </c>
      <c r="H6515" s="44" t="s">
        <v>19657</v>
      </c>
      <c r="I6515" s="86" t="s">
        <v>26684</v>
      </c>
      <c r="J6515" s="86" t="s">
        <v>8056</v>
      </c>
      <c r="K6515" s="86"/>
    </row>
    <row r="6516" spans="1:11" ht="15" customHeight="1" x14ac:dyDescent="0.2">
      <c r="A6516" s="16" t="s">
        <v>26672</v>
      </c>
      <c r="B6516" s="44" t="s">
        <v>19577</v>
      </c>
      <c r="C6516" s="16"/>
      <c r="D6516" s="16"/>
      <c r="E6516" s="16"/>
      <c r="F6516" s="16"/>
      <c r="G6516" s="16" t="s">
        <v>26657</v>
      </c>
      <c r="H6516" s="44" t="s">
        <v>19657</v>
      </c>
      <c r="I6516" s="86" t="s">
        <v>26685</v>
      </c>
      <c r="J6516" s="86" t="s">
        <v>26686</v>
      </c>
      <c r="K6516" s="86" t="s">
        <v>26687</v>
      </c>
    </row>
    <row r="6517" spans="1:11" ht="15" customHeight="1" x14ac:dyDescent="0.2">
      <c r="A6517" s="16" t="s">
        <v>26672</v>
      </c>
      <c r="B6517" s="44" t="s">
        <v>19577</v>
      </c>
      <c r="C6517" s="16"/>
      <c r="D6517" s="16"/>
      <c r="E6517" s="16"/>
      <c r="F6517" s="16"/>
      <c r="G6517" s="16" t="s">
        <v>26657</v>
      </c>
      <c r="H6517" s="44" t="s">
        <v>19657</v>
      </c>
      <c r="I6517" s="86" t="s">
        <v>26688</v>
      </c>
      <c r="J6517" s="86" t="s">
        <v>3301</v>
      </c>
      <c r="K6517" s="86" t="s">
        <v>8434</v>
      </c>
    </row>
    <row r="6518" spans="1:11" ht="15" customHeight="1" x14ac:dyDescent="0.2">
      <c r="A6518" s="16" t="s">
        <v>26672</v>
      </c>
      <c r="B6518" s="44" t="s">
        <v>19577</v>
      </c>
      <c r="C6518" s="16"/>
      <c r="D6518" s="16"/>
      <c r="E6518" s="16"/>
      <c r="F6518" s="16"/>
      <c r="G6518" s="16" t="s">
        <v>26657</v>
      </c>
      <c r="H6518" s="44" t="s">
        <v>19657</v>
      </c>
      <c r="I6518" s="86" t="s">
        <v>26689</v>
      </c>
      <c r="J6518" s="86" t="s">
        <v>26690</v>
      </c>
      <c r="K6518" s="86" t="s">
        <v>7557</v>
      </c>
    </row>
    <row r="6519" spans="1:11" ht="15" customHeight="1" x14ac:dyDescent="0.2">
      <c r="A6519" s="16" t="s">
        <v>26672</v>
      </c>
      <c r="B6519" s="44" t="s">
        <v>19577</v>
      </c>
      <c r="C6519" s="16"/>
      <c r="D6519" s="16"/>
      <c r="E6519" s="16"/>
      <c r="F6519" s="16"/>
      <c r="G6519" s="16" t="s">
        <v>26657</v>
      </c>
      <c r="H6519" s="44" t="s">
        <v>19657</v>
      </c>
      <c r="I6519" s="86" t="s">
        <v>26691</v>
      </c>
      <c r="J6519" s="86" t="s">
        <v>9739</v>
      </c>
      <c r="K6519" s="86" t="s">
        <v>19918</v>
      </c>
    </row>
    <row r="6520" spans="1:11" ht="15" customHeight="1" x14ac:dyDescent="0.2">
      <c r="A6520" s="16" t="s">
        <v>26672</v>
      </c>
      <c r="B6520" s="44" t="s">
        <v>19577</v>
      </c>
      <c r="C6520" s="16"/>
      <c r="D6520" s="16"/>
      <c r="E6520" s="16"/>
      <c r="F6520" s="16"/>
      <c r="G6520" s="16" t="s">
        <v>26657</v>
      </c>
      <c r="H6520" s="44" t="s">
        <v>19657</v>
      </c>
      <c r="I6520" s="86" t="s">
        <v>9317</v>
      </c>
      <c r="J6520" s="86" t="s">
        <v>7330</v>
      </c>
      <c r="K6520" s="86" t="s">
        <v>7409</v>
      </c>
    </row>
    <row r="6521" spans="1:11" ht="15" customHeight="1" x14ac:dyDescent="0.2">
      <c r="A6521" s="16" t="s">
        <v>26672</v>
      </c>
      <c r="B6521" s="44" t="s">
        <v>19577</v>
      </c>
      <c r="C6521" s="16"/>
      <c r="D6521" s="16"/>
      <c r="E6521" s="16"/>
      <c r="F6521" s="16"/>
      <c r="G6521" s="16" t="s">
        <v>26657</v>
      </c>
      <c r="H6521" s="44" t="s">
        <v>19657</v>
      </c>
      <c r="I6521" s="86" t="s">
        <v>24596</v>
      </c>
      <c r="J6521" s="86" t="s">
        <v>26692</v>
      </c>
      <c r="K6521" s="86" t="s">
        <v>8434</v>
      </c>
    </row>
    <row r="6522" spans="1:11" ht="15" customHeight="1" x14ac:dyDescent="0.2">
      <c r="A6522" s="16" t="s">
        <v>26672</v>
      </c>
      <c r="B6522" s="44" t="s">
        <v>19577</v>
      </c>
      <c r="C6522" s="16"/>
      <c r="D6522" s="16"/>
      <c r="E6522" s="16"/>
      <c r="F6522" s="16"/>
      <c r="G6522" s="16" t="s">
        <v>26657</v>
      </c>
      <c r="H6522" s="44" t="s">
        <v>19657</v>
      </c>
      <c r="I6522" s="86" t="s">
        <v>26693</v>
      </c>
      <c r="J6522" s="86" t="s">
        <v>10874</v>
      </c>
      <c r="K6522" s="43"/>
    </row>
    <row r="6523" spans="1:11" ht="15" customHeight="1" x14ac:dyDescent="0.2">
      <c r="A6523" s="16" t="s">
        <v>26672</v>
      </c>
      <c r="B6523" s="44" t="s">
        <v>19577</v>
      </c>
      <c r="C6523" s="16"/>
      <c r="D6523" s="16"/>
      <c r="E6523" s="16"/>
      <c r="F6523" s="16"/>
      <c r="G6523" s="16" t="s">
        <v>26657</v>
      </c>
      <c r="H6523" s="44" t="s">
        <v>19657</v>
      </c>
      <c r="I6523" s="86" t="s">
        <v>26694</v>
      </c>
      <c r="J6523" s="86" t="s">
        <v>2416</v>
      </c>
      <c r="K6523" s="86" t="s">
        <v>25248</v>
      </c>
    </row>
    <row r="6524" spans="1:11" ht="15" customHeight="1" x14ac:dyDescent="0.2">
      <c r="A6524" s="16" t="s">
        <v>26672</v>
      </c>
      <c r="B6524" s="44" t="s">
        <v>19577</v>
      </c>
      <c r="C6524" s="16"/>
      <c r="D6524" s="16"/>
      <c r="E6524" s="16"/>
      <c r="F6524" s="16"/>
      <c r="G6524" s="16" t="s">
        <v>26657</v>
      </c>
      <c r="H6524" s="44" t="s">
        <v>19657</v>
      </c>
      <c r="I6524" s="86" t="s">
        <v>26695</v>
      </c>
      <c r="J6524" s="86" t="s">
        <v>3572</v>
      </c>
      <c r="K6524" s="86" t="s">
        <v>4147</v>
      </c>
    </row>
    <row r="6525" spans="1:11" ht="15" customHeight="1" x14ac:dyDescent="0.2">
      <c r="A6525" s="16" t="s">
        <v>26672</v>
      </c>
      <c r="B6525" s="44" t="s">
        <v>19577</v>
      </c>
      <c r="C6525" s="16"/>
      <c r="D6525" s="16"/>
      <c r="E6525" s="16"/>
      <c r="F6525" s="16"/>
      <c r="G6525" s="16" t="s">
        <v>26657</v>
      </c>
      <c r="H6525" s="44" t="s">
        <v>19657</v>
      </c>
      <c r="I6525" s="86" t="s">
        <v>17478</v>
      </c>
      <c r="J6525" s="86" t="s">
        <v>26696</v>
      </c>
      <c r="K6525" s="86" t="s">
        <v>8434</v>
      </c>
    </row>
    <row r="6526" spans="1:11" ht="15" customHeight="1" x14ac:dyDescent="0.2">
      <c r="A6526" s="16" t="s">
        <v>26672</v>
      </c>
      <c r="B6526" s="44" t="s">
        <v>19577</v>
      </c>
      <c r="C6526" s="16"/>
      <c r="D6526" s="16"/>
      <c r="E6526" s="16"/>
      <c r="F6526" s="16"/>
      <c r="G6526" s="16" t="s">
        <v>26657</v>
      </c>
      <c r="H6526" s="44" t="s">
        <v>19657</v>
      </c>
      <c r="I6526" s="86" t="s">
        <v>26697</v>
      </c>
      <c r="J6526" s="86" t="s">
        <v>3954</v>
      </c>
      <c r="K6526" s="86" t="s">
        <v>8434</v>
      </c>
    </row>
    <row r="6527" spans="1:11" ht="15" customHeight="1" x14ac:dyDescent="0.2">
      <c r="A6527" s="16" t="s">
        <v>26672</v>
      </c>
      <c r="B6527" s="44" t="s">
        <v>19577</v>
      </c>
      <c r="C6527" s="16"/>
      <c r="D6527" s="16"/>
      <c r="E6527" s="16"/>
      <c r="F6527" s="16"/>
      <c r="G6527" s="16" t="s">
        <v>26657</v>
      </c>
      <c r="I6527" s="86" t="s">
        <v>18425</v>
      </c>
      <c r="J6527" s="86" t="s">
        <v>13116</v>
      </c>
      <c r="K6527" s="86" t="s">
        <v>8434</v>
      </c>
    </row>
    <row r="6528" spans="1:11" ht="15" customHeight="1" x14ac:dyDescent="0.2">
      <c r="A6528" s="16" t="s">
        <v>26672</v>
      </c>
      <c r="B6528" s="44" t="s">
        <v>19577</v>
      </c>
      <c r="C6528" s="16"/>
      <c r="D6528" s="16"/>
      <c r="E6528" s="16"/>
      <c r="F6528" s="16"/>
      <c r="G6528" s="16" t="s">
        <v>26657</v>
      </c>
      <c r="H6528" s="44" t="s">
        <v>19657</v>
      </c>
      <c r="I6528" s="86" t="s">
        <v>26698</v>
      </c>
      <c r="J6528" s="86" t="s">
        <v>24701</v>
      </c>
      <c r="K6528" s="43"/>
    </row>
    <row r="6529" spans="1:11" ht="15" customHeight="1" x14ac:dyDescent="0.2">
      <c r="A6529" s="16" t="s">
        <v>26672</v>
      </c>
      <c r="B6529" s="44" t="s">
        <v>19577</v>
      </c>
      <c r="C6529" s="16"/>
      <c r="D6529" s="16"/>
      <c r="E6529" s="16"/>
      <c r="F6529" s="16"/>
      <c r="G6529" s="16" t="s">
        <v>26657</v>
      </c>
      <c r="H6529" s="44" t="s">
        <v>19657</v>
      </c>
      <c r="I6529" s="86" t="s">
        <v>8670</v>
      </c>
      <c r="J6529" s="86" t="s">
        <v>13371</v>
      </c>
      <c r="K6529" s="86" t="s">
        <v>8434</v>
      </c>
    </row>
    <row r="6530" spans="1:11" ht="15" customHeight="1" x14ac:dyDescent="0.2">
      <c r="A6530" s="16" t="s">
        <v>26672</v>
      </c>
      <c r="B6530" s="44" t="s">
        <v>19577</v>
      </c>
      <c r="C6530" s="16"/>
      <c r="D6530" s="16"/>
      <c r="E6530" s="16"/>
      <c r="F6530" s="16"/>
      <c r="G6530" s="16" t="s">
        <v>26657</v>
      </c>
      <c r="H6530" s="44" t="s">
        <v>19657</v>
      </c>
      <c r="I6530" s="86" t="s">
        <v>26699</v>
      </c>
      <c r="J6530" s="86" t="s">
        <v>4086</v>
      </c>
      <c r="K6530" s="43"/>
    </row>
    <row r="6531" spans="1:11" ht="15" customHeight="1" x14ac:dyDescent="0.2">
      <c r="A6531" s="16" t="s">
        <v>26672</v>
      </c>
      <c r="B6531" s="44" t="s">
        <v>19577</v>
      </c>
      <c r="C6531" s="16"/>
      <c r="D6531" s="16"/>
      <c r="E6531" s="16"/>
      <c r="F6531" s="16"/>
      <c r="G6531" s="16" t="s">
        <v>26657</v>
      </c>
      <c r="H6531" s="44" t="s">
        <v>19657</v>
      </c>
      <c r="I6531" s="86" t="s">
        <v>26700</v>
      </c>
      <c r="J6531" s="86" t="s">
        <v>2917</v>
      </c>
      <c r="K6531" s="86" t="s">
        <v>26682</v>
      </c>
    </row>
    <row r="6532" spans="1:11" ht="15" customHeight="1" x14ac:dyDescent="0.2">
      <c r="A6532" s="16" t="s">
        <v>26672</v>
      </c>
      <c r="B6532" s="44" t="s">
        <v>19577</v>
      </c>
      <c r="C6532" s="16"/>
      <c r="D6532" s="16"/>
      <c r="E6532" s="16"/>
      <c r="F6532" s="16"/>
      <c r="G6532" s="16" t="s">
        <v>26657</v>
      </c>
      <c r="H6532" s="44" t="s">
        <v>19657</v>
      </c>
      <c r="I6532" s="86" t="s">
        <v>26701</v>
      </c>
      <c r="J6532" s="86" t="s">
        <v>7362</v>
      </c>
      <c r="K6532" s="43" t="s">
        <v>8434</v>
      </c>
    </row>
    <row r="6533" spans="1:11" ht="15" customHeight="1" x14ac:dyDescent="0.2">
      <c r="A6533" s="16" t="s">
        <v>26672</v>
      </c>
      <c r="B6533" s="44" t="s">
        <v>19577</v>
      </c>
      <c r="C6533" s="16"/>
      <c r="D6533" s="16"/>
      <c r="E6533" s="16"/>
      <c r="F6533" s="16"/>
      <c r="G6533" s="16" t="s">
        <v>26657</v>
      </c>
      <c r="H6533" s="44" t="s">
        <v>19657</v>
      </c>
      <c r="I6533" s="86" t="s">
        <v>3198</v>
      </c>
      <c r="J6533" s="86" t="s">
        <v>26702</v>
      </c>
      <c r="K6533" s="86" t="s">
        <v>26682</v>
      </c>
    </row>
    <row r="6534" spans="1:11" ht="15" customHeight="1" x14ac:dyDescent="0.2">
      <c r="A6534" s="16" t="s">
        <v>26672</v>
      </c>
      <c r="B6534" s="44" t="s">
        <v>19577</v>
      </c>
      <c r="C6534" s="16"/>
      <c r="D6534" s="16"/>
      <c r="E6534" s="16"/>
      <c r="F6534" s="16"/>
      <c r="G6534" s="16" t="s">
        <v>26657</v>
      </c>
      <c r="H6534" s="44" t="s">
        <v>19657</v>
      </c>
      <c r="I6534" s="86" t="s">
        <v>26703</v>
      </c>
      <c r="J6534" s="86" t="s">
        <v>26704</v>
      </c>
      <c r="K6534" s="43"/>
    </row>
    <row r="6535" spans="1:11" ht="15" customHeight="1" x14ac:dyDescent="0.2">
      <c r="A6535" s="16" t="s">
        <v>26672</v>
      </c>
      <c r="B6535" s="44" t="s">
        <v>19577</v>
      </c>
      <c r="C6535" s="16"/>
      <c r="D6535" s="16"/>
      <c r="E6535" s="16"/>
      <c r="F6535" s="16"/>
      <c r="G6535" s="16" t="s">
        <v>26657</v>
      </c>
      <c r="H6535" s="44" t="s">
        <v>20871</v>
      </c>
      <c r="I6535" s="86" t="s">
        <v>26705</v>
      </c>
      <c r="J6535" s="86" t="s">
        <v>11613</v>
      </c>
      <c r="K6535" s="86" t="s">
        <v>19704</v>
      </c>
    </row>
    <row r="6536" spans="1:11" ht="15" customHeight="1" x14ac:dyDescent="0.2">
      <c r="A6536" s="16" t="s">
        <v>26672</v>
      </c>
      <c r="B6536" s="44" t="s">
        <v>19577</v>
      </c>
      <c r="C6536" s="16"/>
      <c r="D6536" s="16"/>
      <c r="E6536" s="16"/>
      <c r="F6536" s="16"/>
      <c r="G6536" s="16" t="s">
        <v>26657</v>
      </c>
      <c r="H6536" s="44" t="s">
        <v>20871</v>
      </c>
      <c r="I6536" s="86" t="s">
        <v>26706</v>
      </c>
      <c r="J6536" s="86" t="s">
        <v>10145</v>
      </c>
      <c r="K6536" s="86" t="s">
        <v>19704</v>
      </c>
    </row>
    <row r="6537" spans="1:11" ht="15" customHeight="1" x14ac:dyDescent="0.2">
      <c r="A6537" s="16" t="s">
        <v>26672</v>
      </c>
      <c r="B6537" s="44" t="s">
        <v>19577</v>
      </c>
      <c r="C6537" s="16"/>
      <c r="D6537" s="16"/>
      <c r="E6537" s="16"/>
      <c r="F6537" s="16"/>
      <c r="G6537" s="16" t="s">
        <v>26657</v>
      </c>
      <c r="H6537" s="44" t="s">
        <v>20871</v>
      </c>
      <c r="I6537" s="86" t="s">
        <v>2232</v>
      </c>
      <c r="J6537" s="86" t="s">
        <v>4086</v>
      </c>
      <c r="K6537" s="86" t="s">
        <v>26417</v>
      </c>
    </row>
    <row r="6538" spans="1:11" ht="15" customHeight="1" x14ac:dyDescent="0.2">
      <c r="A6538" s="16" t="s">
        <v>26672</v>
      </c>
      <c r="B6538" s="44" t="s">
        <v>19577</v>
      </c>
      <c r="C6538" s="16"/>
      <c r="D6538" s="16"/>
      <c r="E6538" s="16"/>
      <c r="F6538" s="16"/>
      <c r="G6538" s="16" t="s">
        <v>26657</v>
      </c>
      <c r="H6538" s="44" t="s">
        <v>20871</v>
      </c>
      <c r="I6538" s="86" t="s">
        <v>26707</v>
      </c>
      <c r="J6538" s="86" t="s">
        <v>8569</v>
      </c>
      <c r="K6538" s="86" t="s">
        <v>26417</v>
      </c>
    </row>
    <row r="6539" spans="1:11" ht="15" customHeight="1" x14ac:dyDescent="0.2">
      <c r="A6539" s="16" t="s">
        <v>26672</v>
      </c>
      <c r="B6539" s="44" t="s">
        <v>19577</v>
      </c>
      <c r="C6539" s="16"/>
      <c r="D6539" s="16"/>
      <c r="E6539" s="16"/>
      <c r="F6539" s="16"/>
      <c r="G6539" s="16" t="s">
        <v>26657</v>
      </c>
      <c r="H6539" s="44" t="s">
        <v>20871</v>
      </c>
      <c r="I6539" s="86" t="s">
        <v>26708</v>
      </c>
      <c r="J6539" s="86" t="s">
        <v>8257</v>
      </c>
      <c r="K6539" s="86" t="s">
        <v>4163</v>
      </c>
    </row>
    <row r="6540" spans="1:11" ht="15" customHeight="1" x14ac:dyDescent="0.2">
      <c r="A6540" s="16" t="s">
        <v>26672</v>
      </c>
      <c r="B6540" s="44" t="s">
        <v>19577</v>
      </c>
      <c r="C6540" s="16"/>
      <c r="D6540" s="16"/>
      <c r="E6540" s="16"/>
      <c r="F6540" s="16"/>
      <c r="G6540" s="16" t="s">
        <v>26657</v>
      </c>
      <c r="H6540" s="44" t="s">
        <v>20871</v>
      </c>
      <c r="I6540" s="86" t="s">
        <v>26709</v>
      </c>
      <c r="J6540" s="86" t="s">
        <v>4128</v>
      </c>
      <c r="K6540" s="86" t="s">
        <v>21589</v>
      </c>
    </row>
    <row r="6541" spans="1:11" ht="15" customHeight="1" x14ac:dyDescent="0.2">
      <c r="A6541" s="16" t="s">
        <v>26672</v>
      </c>
      <c r="B6541" s="44" t="s">
        <v>19577</v>
      </c>
      <c r="C6541" s="16"/>
      <c r="D6541" s="16"/>
      <c r="E6541" s="16"/>
      <c r="F6541" s="16"/>
      <c r="G6541" s="16" t="s">
        <v>26657</v>
      </c>
      <c r="H6541" s="44" t="s">
        <v>20871</v>
      </c>
      <c r="I6541" s="86" t="s">
        <v>26710</v>
      </c>
      <c r="J6541" s="86" t="s">
        <v>7362</v>
      </c>
      <c r="K6541" s="43"/>
    </row>
    <row r="6542" spans="1:11" ht="15" customHeight="1" x14ac:dyDescent="0.2">
      <c r="A6542" s="16" t="s">
        <v>26672</v>
      </c>
      <c r="B6542" s="44" t="s">
        <v>19577</v>
      </c>
      <c r="C6542" s="16"/>
      <c r="D6542" s="16"/>
      <c r="E6542" s="16"/>
      <c r="F6542" s="16"/>
      <c r="G6542" s="16" t="s">
        <v>26657</v>
      </c>
      <c r="H6542" s="44" t="s">
        <v>20871</v>
      </c>
      <c r="I6542" s="86" t="s">
        <v>26711</v>
      </c>
      <c r="J6542" s="86" t="s">
        <v>10178</v>
      </c>
      <c r="K6542" s="43"/>
    </row>
    <row r="6543" spans="1:11" ht="15" customHeight="1" x14ac:dyDescent="0.2">
      <c r="A6543" s="16" t="s">
        <v>26672</v>
      </c>
      <c r="B6543" s="44" t="s">
        <v>19577</v>
      </c>
      <c r="C6543" s="16"/>
      <c r="D6543" s="16"/>
      <c r="E6543" s="16"/>
      <c r="F6543" s="16"/>
      <c r="G6543" s="16" t="s">
        <v>26657</v>
      </c>
      <c r="H6543" s="44" t="s">
        <v>20277</v>
      </c>
      <c r="I6543" s="86" t="s">
        <v>26712</v>
      </c>
      <c r="J6543" s="86" t="s">
        <v>11364</v>
      </c>
      <c r="K6543" s="86" t="s">
        <v>19704</v>
      </c>
    </row>
    <row r="6544" spans="1:11" ht="15" customHeight="1" x14ac:dyDescent="0.2">
      <c r="A6544" s="16" t="s">
        <v>26672</v>
      </c>
      <c r="B6544" s="44" t="s">
        <v>19577</v>
      </c>
      <c r="C6544" s="16"/>
      <c r="D6544" s="16"/>
      <c r="E6544" s="16"/>
      <c r="F6544" s="16"/>
      <c r="G6544" s="16" t="s">
        <v>26657</v>
      </c>
      <c r="H6544" s="44" t="s">
        <v>20277</v>
      </c>
      <c r="I6544" s="86" t="s">
        <v>26713</v>
      </c>
      <c r="J6544" s="86" t="s">
        <v>26714</v>
      </c>
      <c r="K6544" s="43"/>
    </row>
    <row r="6545" spans="1:11" ht="15" customHeight="1" x14ac:dyDescent="0.2">
      <c r="A6545" s="16" t="s">
        <v>26672</v>
      </c>
      <c r="B6545" s="44" t="s">
        <v>19577</v>
      </c>
      <c r="C6545" s="16"/>
      <c r="D6545" s="16"/>
      <c r="E6545" s="16"/>
      <c r="F6545" s="16"/>
      <c r="G6545" s="16" t="s">
        <v>26657</v>
      </c>
      <c r="H6545" s="44" t="s">
        <v>20277</v>
      </c>
      <c r="I6545" s="86"/>
      <c r="J6545" s="86" t="s">
        <v>26715</v>
      </c>
      <c r="K6545" s="43"/>
    </row>
    <row r="6546" spans="1:11" ht="15" customHeight="1" x14ac:dyDescent="0.2">
      <c r="A6546" s="16" t="s">
        <v>26672</v>
      </c>
      <c r="B6546" s="44" t="s">
        <v>19577</v>
      </c>
      <c r="C6546" s="16"/>
      <c r="D6546" s="16"/>
      <c r="E6546" s="16"/>
      <c r="F6546" s="16"/>
      <c r="G6546" s="16" t="s">
        <v>26657</v>
      </c>
      <c r="H6546" s="44" t="s">
        <v>8309</v>
      </c>
      <c r="I6546" s="86" t="s">
        <v>24978</v>
      </c>
      <c r="J6546" s="86" t="s">
        <v>7401</v>
      </c>
      <c r="K6546" s="86" t="s">
        <v>23924</v>
      </c>
    </row>
    <row r="6547" spans="1:11" ht="15" customHeight="1" x14ac:dyDescent="0.2">
      <c r="A6547" s="16" t="s">
        <v>26672</v>
      </c>
      <c r="B6547" s="44" t="s">
        <v>19577</v>
      </c>
      <c r="C6547" s="16"/>
      <c r="D6547" s="16"/>
      <c r="E6547" s="16"/>
      <c r="F6547" s="16"/>
      <c r="G6547" s="16" t="s">
        <v>26657</v>
      </c>
      <c r="H6547" s="44" t="s">
        <v>18507</v>
      </c>
      <c r="I6547" s="86" t="s">
        <v>26716</v>
      </c>
      <c r="J6547" s="86" t="s">
        <v>8811</v>
      </c>
      <c r="K6547" s="86" t="s">
        <v>7941</v>
      </c>
    </row>
    <row r="6548" spans="1:11" ht="15" customHeight="1" x14ac:dyDescent="0.2">
      <c r="A6548" s="16" t="s">
        <v>26672</v>
      </c>
      <c r="B6548" s="44" t="s">
        <v>19577</v>
      </c>
      <c r="C6548" s="16"/>
      <c r="D6548" s="16"/>
      <c r="E6548" s="16"/>
      <c r="F6548" s="16"/>
      <c r="G6548" s="16" t="s">
        <v>26657</v>
      </c>
      <c r="H6548" s="44" t="s">
        <v>18507</v>
      </c>
      <c r="I6548" s="86" t="s">
        <v>26717</v>
      </c>
      <c r="J6548" s="86" t="s">
        <v>9119</v>
      </c>
      <c r="K6548" s="86" t="s">
        <v>8434</v>
      </c>
    </row>
    <row r="6549" spans="1:11" ht="15" customHeight="1" x14ac:dyDescent="0.2">
      <c r="A6549" s="16" t="s">
        <v>26672</v>
      </c>
      <c r="B6549" s="44" t="s">
        <v>19577</v>
      </c>
      <c r="C6549" s="16"/>
      <c r="D6549" s="16"/>
      <c r="E6549" s="16"/>
      <c r="F6549" s="16"/>
      <c r="G6549" s="16" t="s">
        <v>26657</v>
      </c>
      <c r="H6549" s="44" t="s">
        <v>18666</v>
      </c>
      <c r="I6549" s="86" t="s">
        <v>26718</v>
      </c>
      <c r="J6549" s="86" t="s">
        <v>1660</v>
      </c>
      <c r="K6549" s="86" t="s">
        <v>19704</v>
      </c>
    </row>
    <row r="6550" spans="1:11" ht="15" customHeight="1" x14ac:dyDescent="0.2">
      <c r="A6550" s="16" t="s">
        <v>26672</v>
      </c>
      <c r="B6550" s="44" t="s">
        <v>19577</v>
      </c>
      <c r="C6550" s="16"/>
      <c r="D6550" s="16"/>
      <c r="E6550" s="16"/>
      <c r="F6550" s="16"/>
      <c r="G6550" s="16" t="s">
        <v>26657</v>
      </c>
      <c r="H6550" s="44" t="s">
        <v>18666</v>
      </c>
      <c r="I6550" s="86" t="s">
        <v>26719</v>
      </c>
      <c r="J6550" s="86" t="s">
        <v>8413</v>
      </c>
      <c r="K6550" s="43"/>
    </row>
    <row r="6551" spans="1:11" ht="15" customHeight="1" x14ac:dyDescent="0.2">
      <c r="A6551" s="16" t="s">
        <v>26672</v>
      </c>
      <c r="B6551" s="44" t="s">
        <v>19577</v>
      </c>
      <c r="C6551" s="16"/>
      <c r="D6551" s="16"/>
      <c r="E6551" s="16"/>
      <c r="F6551" s="16"/>
      <c r="G6551" s="16" t="s">
        <v>26657</v>
      </c>
      <c r="H6551" s="44" t="s">
        <v>18666</v>
      </c>
      <c r="I6551" s="86" t="s">
        <v>26720</v>
      </c>
      <c r="J6551" s="86" t="s">
        <v>9119</v>
      </c>
      <c r="K6551" s="43"/>
    </row>
    <row r="6552" spans="1:11" ht="15" customHeight="1" x14ac:dyDescent="0.2">
      <c r="A6552" s="16" t="s">
        <v>26672</v>
      </c>
      <c r="B6552" s="44" t="s">
        <v>19577</v>
      </c>
      <c r="C6552" s="16"/>
      <c r="D6552" s="16"/>
      <c r="E6552" s="16"/>
      <c r="F6552" s="16"/>
      <c r="G6552" s="16" t="s">
        <v>26721</v>
      </c>
      <c r="H6552" s="44" t="s">
        <v>2439</v>
      </c>
      <c r="I6552" s="86" t="s">
        <v>1270</v>
      </c>
      <c r="J6552" s="86" t="s">
        <v>5035</v>
      </c>
      <c r="K6552" s="86" t="s">
        <v>8434</v>
      </c>
    </row>
    <row r="6553" spans="1:11" ht="15" customHeight="1" x14ac:dyDescent="0.2">
      <c r="A6553" s="16" t="s">
        <v>26672</v>
      </c>
      <c r="B6553" s="44" t="s">
        <v>19577</v>
      </c>
      <c r="C6553" s="16"/>
      <c r="D6553" s="16"/>
      <c r="E6553" s="16"/>
      <c r="F6553" s="16"/>
      <c r="G6553" s="16" t="s">
        <v>26721</v>
      </c>
      <c r="H6553" s="44" t="s">
        <v>2439</v>
      </c>
      <c r="I6553" s="86" t="s">
        <v>26722</v>
      </c>
      <c r="J6553" s="86" t="s">
        <v>161</v>
      </c>
      <c r="K6553" s="86" t="s">
        <v>5209</v>
      </c>
    </row>
    <row r="6554" spans="1:11" ht="15" customHeight="1" x14ac:dyDescent="0.2">
      <c r="A6554" s="16" t="s">
        <v>26672</v>
      </c>
      <c r="B6554" s="44" t="s">
        <v>19577</v>
      </c>
      <c r="C6554" s="16"/>
      <c r="D6554" s="16"/>
      <c r="E6554" s="16"/>
      <c r="F6554" s="16"/>
      <c r="G6554" s="16" t="s">
        <v>26721</v>
      </c>
      <c r="H6554" s="44" t="s">
        <v>3098</v>
      </c>
      <c r="I6554" s="86" t="s">
        <v>1790</v>
      </c>
      <c r="J6554" s="86" t="s">
        <v>119</v>
      </c>
      <c r="K6554" s="86" t="s">
        <v>11798</v>
      </c>
    </row>
    <row r="6555" spans="1:11" ht="15" customHeight="1" x14ac:dyDescent="0.2">
      <c r="A6555" s="16" t="s">
        <v>26672</v>
      </c>
      <c r="B6555" s="44" t="s">
        <v>19577</v>
      </c>
      <c r="C6555" s="16"/>
      <c r="D6555" s="16"/>
      <c r="E6555" s="16"/>
      <c r="F6555" s="16"/>
      <c r="G6555" s="16" t="s">
        <v>26721</v>
      </c>
      <c r="H6555" s="44" t="s">
        <v>3098</v>
      </c>
      <c r="I6555" s="86" t="s">
        <v>4133</v>
      </c>
      <c r="J6555" s="86" t="s">
        <v>4134</v>
      </c>
      <c r="K6555" s="86" t="s">
        <v>7823</v>
      </c>
    </row>
    <row r="6556" spans="1:11" ht="15" customHeight="1" x14ac:dyDescent="0.2">
      <c r="A6556" s="16" t="s">
        <v>26672</v>
      </c>
      <c r="B6556" s="44" t="s">
        <v>19577</v>
      </c>
      <c r="C6556" s="16"/>
      <c r="D6556" s="16"/>
      <c r="E6556" s="16"/>
      <c r="F6556" s="16"/>
      <c r="G6556" s="16" t="s">
        <v>26721</v>
      </c>
      <c r="H6556" s="44" t="s">
        <v>19627</v>
      </c>
      <c r="I6556" s="86" t="s">
        <v>3402</v>
      </c>
      <c r="J6556" s="86" t="s">
        <v>15445</v>
      </c>
      <c r="K6556" s="86" t="s">
        <v>2828</v>
      </c>
    </row>
    <row r="6557" spans="1:11" ht="15" customHeight="1" x14ac:dyDescent="0.2">
      <c r="A6557" s="16" t="s">
        <v>26672</v>
      </c>
      <c r="B6557" s="44" t="s">
        <v>19577</v>
      </c>
      <c r="C6557" s="16"/>
      <c r="D6557" s="16"/>
      <c r="E6557" s="16"/>
      <c r="F6557" s="16"/>
      <c r="G6557" s="16" t="s">
        <v>26721</v>
      </c>
      <c r="H6557" s="44" t="s">
        <v>19627</v>
      </c>
      <c r="I6557" s="86" t="s">
        <v>26723</v>
      </c>
      <c r="J6557" s="86" t="s">
        <v>9906</v>
      </c>
      <c r="K6557" s="86" t="s">
        <v>23924</v>
      </c>
    </row>
    <row r="6558" spans="1:11" ht="15" customHeight="1" x14ac:dyDescent="0.2">
      <c r="A6558" s="16" t="s">
        <v>26672</v>
      </c>
      <c r="B6558" s="44" t="s">
        <v>19577</v>
      </c>
      <c r="C6558" s="16"/>
      <c r="D6558" s="16"/>
      <c r="E6558" s="16"/>
      <c r="F6558" s="16"/>
      <c r="G6558" s="16" t="s">
        <v>26721</v>
      </c>
      <c r="H6558" s="44" t="s">
        <v>19627</v>
      </c>
      <c r="I6558" s="86" t="s">
        <v>26724</v>
      </c>
      <c r="J6558" s="86" t="s">
        <v>9406</v>
      </c>
      <c r="K6558" s="86" t="s">
        <v>20341</v>
      </c>
    </row>
    <row r="6559" spans="1:11" ht="15" customHeight="1" x14ac:dyDescent="0.2">
      <c r="A6559" s="16" t="s">
        <v>26725</v>
      </c>
      <c r="B6559" s="44" t="s">
        <v>19577</v>
      </c>
      <c r="C6559" s="16"/>
      <c r="D6559" s="16"/>
      <c r="E6559" s="16"/>
      <c r="F6559" s="16"/>
      <c r="G6559" s="16" t="s">
        <v>26721</v>
      </c>
      <c r="H6559" s="44" t="s">
        <v>19627</v>
      </c>
      <c r="I6559" s="86" t="s">
        <v>26726</v>
      </c>
      <c r="J6559" s="86" t="s">
        <v>10350</v>
      </c>
      <c r="K6559" s="86" t="s">
        <v>23924</v>
      </c>
    </row>
    <row r="6560" spans="1:11" ht="15" customHeight="1" x14ac:dyDescent="0.2">
      <c r="A6560" s="16" t="s">
        <v>26725</v>
      </c>
      <c r="B6560" s="44" t="s">
        <v>19577</v>
      </c>
      <c r="C6560" s="16"/>
      <c r="D6560" s="16"/>
      <c r="E6560" s="16"/>
      <c r="F6560" s="16"/>
      <c r="G6560" s="16" t="s">
        <v>26721</v>
      </c>
      <c r="H6560" s="44" t="s">
        <v>19627</v>
      </c>
      <c r="I6560" s="86" t="s">
        <v>26727</v>
      </c>
      <c r="J6560" s="86" t="s">
        <v>8071</v>
      </c>
      <c r="K6560" s="86" t="s">
        <v>8045</v>
      </c>
    </row>
    <row r="6561" spans="1:11" ht="15" customHeight="1" x14ac:dyDescent="0.2">
      <c r="A6561" s="16" t="s">
        <v>26725</v>
      </c>
      <c r="B6561" s="44" t="s">
        <v>19577</v>
      </c>
      <c r="C6561" s="16"/>
      <c r="D6561" s="16"/>
      <c r="E6561" s="16"/>
      <c r="F6561" s="16"/>
      <c r="G6561" s="16" t="s">
        <v>26721</v>
      </c>
      <c r="H6561" s="44" t="s">
        <v>19627</v>
      </c>
      <c r="I6561" s="86" t="s">
        <v>26728</v>
      </c>
      <c r="J6561" s="86" t="s">
        <v>8268</v>
      </c>
      <c r="K6561" s="86" t="s">
        <v>8434</v>
      </c>
    </row>
    <row r="6562" spans="1:11" ht="15" customHeight="1" x14ac:dyDescent="0.2">
      <c r="A6562" s="16" t="s">
        <v>26725</v>
      </c>
      <c r="B6562" s="44" t="s">
        <v>19577</v>
      </c>
      <c r="C6562" s="16"/>
      <c r="D6562" s="16"/>
      <c r="E6562" s="16"/>
      <c r="F6562" s="16"/>
      <c r="G6562" s="16" t="s">
        <v>26721</v>
      </c>
      <c r="H6562" s="44" t="s">
        <v>19627</v>
      </c>
      <c r="I6562" s="86" t="s">
        <v>26729</v>
      </c>
      <c r="J6562" s="86" t="s">
        <v>1734</v>
      </c>
      <c r="K6562" s="86" t="s">
        <v>23924</v>
      </c>
    </row>
    <row r="6563" spans="1:11" ht="15" customHeight="1" x14ac:dyDescent="0.2">
      <c r="A6563" s="16" t="s">
        <v>26725</v>
      </c>
      <c r="B6563" s="44" t="s">
        <v>19577</v>
      </c>
      <c r="C6563" s="16"/>
      <c r="D6563" s="16"/>
      <c r="E6563" s="16"/>
      <c r="F6563" s="16"/>
      <c r="G6563" s="16" t="s">
        <v>26721</v>
      </c>
      <c r="H6563" s="44" t="s">
        <v>19627</v>
      </c>
      <c r="I6563" s="86" t="s">
        <v>18140</v>
      </c>
      <c r="J6563" s="86" t="s">
        <v>2243</v>
      </c>
      <c r="K6563" s="86" t="s">
        <v>5209</v>
      </c>
    </row>
    <row r="6564" spans="1:11" ht="15" customHeight="1" x14ac:dyDescent="0.2">
      <c r="A6564" s="16" t="s">
        <v>26725</v>
      </c>
      <c r="B6564" s="44" t="s">
        <v>19577</v>
      </c>
      <c r="C6564" s="16"/>
      <c r="D6564" s="16"/>
      <c r="E6564" s="16"/>
      <c r="F6564" s="16"/>
      <c r="G6564" s="16" t="s">
        <v>26721</v>
      </c>
      <c r="H6564" s="44" t="s">
        <v>19627</v>
      </c>
      <c r="I6564" s="86" t="s">
        <v>26730</v>
      </c>
      <c r="J6564" s="86" t="s">
        <v>2654</v>
      </c>
      <c r="K6564" s="86" t="s">
        <v>7463</v>
      </c>
    </row>
    <row r="6565" spans="1:11" ht="15" customHeight="1" x14ac:dyDescent="0.2">
      <c r="A6565" s="16" t="s">
        <v>26725</v>
      </c>
      <c r="B6565" s="44" t="s">
        <v>19577</v>
      </c>
      <c r="C6565" s="16"/>
      <c r="D6565" s="16"/>
      <c r="E6565" s="16"/>
      <c r="F6565" s="16"/>
      <c r="G6565" s="16" t="s">
        <v>26721</v>
      </c>
      <c r="H6565" s="44" t="s">
        <v>19627</v>
      </c>
      <c r="I6565" s="86" t="s">
        <v>19559</v>
      </c>
      <c r="J6565" s="86" t="s">
        <v>11601</v>
      </c>
      <c r="K6565" s="86" t="s">
        <v>5209</v>
      </c>
    </row>
    <row r="6566" spans="1:11" ht="15" customHeight="1" x14ac:dyDescent="0.2">
      <c r="A6566" s="16" t="s">
        <v>26725</v>
      </c>
      <c r="B6566" s="44" t="s">
        <v>19577</v>
      </c>
      <c r="C6566" s="16"/>
      <c r="D6566" s="16"/>
      <c r="E6566" s="16"/>
      <c r="F6566" s="16"/>
      <c r="G6566" s="16" t="s">
        <v>26721</v>
      </c>
      <c r="H6566" s="44" t="s">
        <v>19627</v>
      </c>
      <c r="I6566" s="86" t="s">
        <v>26731</v>
      </c>
      <c r="J6566" s="86" t="s">
        <v>10108</v>
      </c>
      <c r="K6566" s="86" t="s">
        <v>23763</v>
      </c>
    </row>
    <row r="6567" spans="1:11" ht="15" customHeight="1" x14ac:dyDescent="0.2">
      <c r="A6567" s="16" t="s">
        <v>26725</v>
      </c>
      <c r="B6567" s="44" t="s">
        <v>19577</v>
      </c>
      <c r="C6567" s="16"/>
      <c r="D6567" s="16"/>
      <c r="E6567" s="16"/>
      <c r="F6567" s="16"/>
      <c r="G6567" s="16" t="s">
        <v>26721</v>
      </c>
      <c r="H6567" s="44" t="s">
        <v>19627</v>
      </c>
      <c r="I6567" s="86" t="s">
        <v>26732</v>
      </c>
      <c r="J6567" s="86" t="s">
        <v>4167</v>
      </c>
      <c r="K6567" s="86" t="s">
        <v>4167</v>
      </c>
    </row>
    <row r="6568" spans="1:11" ht="15" customHeight="1" x14ac:dyDescent="0.2">
      <c r="A6568" s="16" t="s">
        <v>26725</v>
      </c>
      <c r="B6568" s="44" t="s">
        <v>19577</v>
      </c>
      <c r="C6568" s="16"/>
      <c r="D6568" s="16"/>
      <c r="E6568" s="16"/>
      <c r="F6568" s="16"/>
      <c r="G6568" s="16" t="s">
        <v>26721</v>
      </c>
      <c r="H6568" s="44" t="s">
        <v>19657</v>
      </c>
      <c r="I6568" s="86" t="s">
        <v>26733</v>
      </c>
      <c r="J6568" s="86" t="s">
        <v>8587</v>
      </c>
      <c r="K6568" s="86" t="s">
        <v>5209</v>
      </c>
    </row>
    <row r="6569" spans="1:11" ht="15" customHeight="1" x14ac:dyDescent="0.2">
      <c r="A6569" s="16" t="s">
        <v>26725</v>
      </c>
      <c r="B6569" s="44" t="s">
        <v>19577</v>
      </c>
      <c r="C6569" s="16"/>
      <c r="D6569" s="16"/>
      <c r="E6569" s="16"/>
      <c r="F6569" s="16"/>
      <c r="G6569" s="16" t="s">
        <v>26721</v>
      </c>
      <c r="H6569" s="44" t="s">
        <v>19657</v>
      </c>
      <c r="I6569" s="86" t="s">
        <v>26734</v>
      </c>
      <c r="J6569" s="86" t="s">
        <v>11674</v>
      </c>
      <c r="K6569" s="86" t="s">
        <v>5209</v>
      </c>
    </row>
    <row r="6570" spans="1:11" ht="15" customHeight="1" x14ac:dyDescent="0.2">
      <c r="A6570" s="16" t="s">
        <v>26725</v>
      </c>
      <c r="B6570" s="44" t="s">
        <v>19577</v>
      </c>
      <c r="C6570" s="16"/>
      <c r="D6570" s="16"/>
      <c r="E6570" s="16"/>
      <c r="F6570" s="16"/>
      <c r="G6570" s="16" t="s">
        <v>26721</v>
      </c>
      <c r="H6570" s="44" t="s">
        <v>19657</v>
      </c>
      <c r="I6570" s="86" t="s">
        <v>26735</v>
      </c>
      <c r="J6570" s="86" t="s">
        <v>8268</v>
      </c>
      <c r="K6570" s="86" t="s">
        <v>5209</v>
      </c>
    </row>
    <row r="6571" spans="1:11" ht="15" customHeight="1" x14ac:dyDescent="0.2">
      <c r="A6571" s="16" t="s">
        <v>26725</v>
      </c>
      <c r="B6571" s="44" t="s">
        <v>19577</v>
      </c>
      <c r="C6571" s="16"/>
      <c r="D6571" s="16"/>
      <c r="E6571" s="16"/>
      <c r="F6571" s="16"/>
      <c r="G6571" s="16" t="s">
        <v>26721</v>
      </c>
      <c r="H6571" s="44" t="s">
        <v>19657</v>
      </c>
      <c r="I6571" s="86" t="s">
        <v>26736</v>
      </c>
      <c r="J6571" s="86" t="s">
        <v>26737</v>
      </c>
      <c r="K6571" s="86" t="s">
        <v>23763</v>
      </c>
    </row>
    <row r="6572" spans="1:11" ht="15" customHeight="1" x14ac:dyDescent="0.2">
      <c r="A6572" s="16" t="s">
        <v>26725</v>
      </c>
      <c r="B6572" s="44" t="s">
        <v>19577</v>
      </c>
      <c r="C6572" s="16"/>
      <c r="D6572" s="16"/>
      <c r="E6572" s="16"/>
      <c r="F6572" s="16"/>
      <c r="G6572" s="16" t="s">
        <v>26721</v>
      </c>
      <c r="H6572" s="44" t="s">
        <v>19657</v>
      </c>
      <c r="I6572" s="86" t="s">
        <v>26738</v>
      </c>
      <c r="J6572" s="86" t="s">
        <v>2057</v>
      </c>
      <c r="K6572" s="86" t="s">
        <v>7823</v>
      </c>
    </row>
    <row r="6573" spans="1:11" ht="15" customHeight="1" x14ac:dyDescent="0.2">
      <c r="A6573" s="16" t="s">
        <v>26725</v>
      </c>
      <c r="B6573" s="44" t="s">
        <v>19577</v>
      </c>
      <c r="C6573" s="16"/>
      <c r="D6573" s="16"/>
      <c r="E6573" s="16"/>
      <c r="F6573" s="16"/>
      <c r="G6573" s="16" t="s">
        <v>26721</v>
      </c>
      <c r="H6573" s="44" t="s">
        <v>19657</v>
      </c>
      <c r="I6573" s="86" t="s">
        <v>26739</v>
      </c>
      <c r="J6573" s="86" t="s">
        <v>26740</v>
      </c>
      <c r="K6573" s="86" t="s">
        <v>8434</v>
      </c>
    </row>
    <row r="6574" spans="1:11" ht="15" customHeight="1" x14ac:dyDescent="0.2">
      <c r="A6574" s="16" t="s">
        <v>26725</v>
      </c>
      <c r="B6574" s="44" t="s">
        <v>19577</v>
      </c>
      <c r="C6574" s="16"/>
      <c r="D6574" s="16"/>
      <c r="E6574" s="16"/>
      <c r="F6574" s="16"/>
      <c r="G6574" s="16" t="s">
        <v>26721</v>
      </c>
      <c r="H6574" s="44" t="s">
        <v>19657</v>
      </c>
      <c r="I6574" s="86" t="s">
        <v>26741</v>
      </c>
      <c r="J6574" s="86" t="s">
        <v>8074</v>
      </c>
      <c r="K6574" s="86" t="s">
        <v>8434</v>
      </c>
    </row>
    <row r="6575" spans="1:11" ht="15" customHeight="1" x14ac:dyDescent="0.2">
      <c r="A6575" s="16" t="s">
        <v>26725</v>
      </c>
      <c r="B6575" s="44" t="s">
        <v>19577</v>
      </c>
      <c r="C6575" s="16"/>
      <c r="D6575" s="16"/>
      <c r="E6575" s="16"/>
      <c r="F6575" s="16"/>
      <c r="G6575" s="16" t="s">
        <v>26721</v>
      </c>
      <c r="H6575" s="44" t="s">
        <v>19657</v>
      </c>
      <c r="I6575" s="86" t="s">
        <v>26742</v>
      </c>
      <c r="J6575" s="86" t="s">
        <v>2243</v>
      </c>
      <c r="K6575" s="86" t="s">
        <v>8434</v>
      </c>
    </row>
    <row r="6576" spans="1:11" ht="15" customHeight="1" x14ac:dyDescent="0.2">
      <c r="A6576" s="16" t="s">
        <v>26725</v>
      </c>
      <c r="B6576" s="44" t="s">
        <v>19577</v>
      </c>
      <c r="C6576" s="16"/>
      <c r="D6576" s="16"/>
      <c r="E6576" s="16"/>
      <c r="F6576" s="16"/>
      <c r="G6576" s="16" t="s">
        <v>26721</v>
      </c>
      <c r="H6576" s="44" t="s">
        <v>19657</v>
      </c>
      <c r="I6576" s="86" t="s">
        <v>26743</v>
      </c>
      <c r="J6576" s="86" t="s">
        <v>2308</v>
      </c>
      <c r="K6576" s="86" t="s">
        <v>23763</v>
      </c>
    </row>
    <row r="6577" spans="1:11" ht="15" customHeight="1" x14ac:dyDescent="0.2">
      <c r="A6577" s="16" t="s">
        <v>26725</v>
      </c>
      <c r="B6577" s="44" t="s">
        <v>19577</v>
      </c>
      <c r="C6577" s="16"/>
      <c r="D6577" s="16"/>
      <c r="E6577" s="16"/>
      <c r="F6577" s="16"/>
      <c r="G6577" s="16" t="s">
        <v>26721</v>
      </c>
      <c r="H6577" s="44" t="s">
        <v>19657</v>
      </c>
      <c r="I6577" s="86" t="s">
        <v>26744</v>
      </c>
      <c r="J6577" s="86" t="s">
        <v>26745</v>
      </c>
      <c r="K6577" s="86" t="s">
        <v>23924</v>
      </c>
    </row>
    <row r="6578" spans="1:11" ht="15" customHeight="1" x14ac:dyDescent="0.2">
      <c r="A6578" s="16" t="s">
        <v>26725</v>
      </c>
      <c r="B6578" s="44" t="s">
        <v>19577</v>
      </c>
      <c r="C6578" s="16"/>
      <c r="D6578" s="16"/>
      <c r="E6578" s="16"/>
      <c r="F6578" s="16"/>
      <c r="G6578" s="16" t="s">
        <v>26721</v>
      </c>
      <c r="H6578" s="44" t="s">
        <v>19657</v>
      </c>
      <c r="I6578" s="86" t="s">
        <v>14141</v>
      </c>
      <c r="J6578" s="86" t="s">
        <v>2394</v>
      </c>
      <c r="K6578" s="86" t="s">
        <v>7413</v>
      </c>
    </row>
    <row r="6579" spans="1:11" ht="15" customHeight="1" x14ac:dyDescent="0.2">
      <c r="A6579" s="16" t="s">
        <v>26725</v>
      </c>
      <c r="B6579" s="44" t="s">
        <v>19577</v>
      </c>
      <c r="C6579" s="16"/>
      <c r="D6579" s="16"/>
      <c r="E6579" s="16"/>
      <c r="F6579" s="16"/>
      <c r="G6579" s="16" t="s">
        <v>26721</v>
      </c>
      <c r="H6579" s="44" t="s">
        <v>19657</v>
      </c>
      <c r="I6579" s="86" t="s">
        <v>26746</v>
      </c>
      <c r="J6579" s="86" t="s">
        <v>2394</v>
      </c>
      <c r="K6579" s="86" t="s">
        <v>7413</v>
      </c>
    </row>
    <row r="6580" spans="1:11" ht="15" customHeight="1" x14ac:dyDescent="0.2">
      <c r="A6580" s="16" t="s">
        <v>26725</v>
      </c>
      <c r="B6580" s="44" t="s">
        <v>19577</v>
      </c>
      <c r="C6580" s="16"/>
      <c r="D6580" s="16"/>
      <c r="E6580" s="16"/>
      <c r="F6580" s="16"/>
      <c r="G6580" s="16" t="s">
        <v>26721</v>
      </c>
      <c r="H6580" s="44" t="s">
        <v>19657</v>
      </c>
      <c r="I6580" s="86" t="s">
        <v>26747</v>
      </c>
      <c r="J6580" s="86" t="s">
        <v>3572</v>
      </c>
      <c r="K6580" s="86" t="s">
        <v>5209</v>
      </c>
    </row>
    <row r="6581" spans="1:11" ht="15" customHeight="1" x14ac:dyDescent="0.2">
      <c r="A6581" s="16" t="s">
        <v>26725</v>
      </c>
      <c r="B6581" s="44" t="s">
        <v>19577</v>
      </c>
      <c r="C6581" s="16"/>
      <c r="D6581" s="16"/>
      <c r="E6581" s="16"/>
      <c r="F6581" s="16"/>
      <c r="G6581" s="16" t="s">
        <v>26721</v>
      </c>
      <c r="H6581" s="44" t="s">
        <v>19657</v>
      </c>
      <c r="I6581" s="86" t="s">
        <v>26748</v>
      </c>
      <c r="J6581" s="86" t="s">
        <v>26749</v>
      </c>
      <c r="K6581" s="86" t="s">
        <v>23763</v>
      </c>
    </row>
    <row r="6582" spans="1:11" ht="15" customHeight="1" x14ac:dyDescent="0.2">
      <c r="A6582" s="16" t="s">
        <v>26725</v>
      </c>
      <c r="B6582" s="44" t="s">
        <v>19577</v>
      </c>
      <c r="C6582" s="16"/>
      <c r="D6582" s="16"/>
      <c r="E6582" s="16"/>
      <c r="F6582" s="16"/>
      <c r="G6582" s="16" t="s">
        <v>26721</v>
      </c>
      <c r="H6582" s="44" t="s">
        <v>19657</v>
      </c>
      <c r="I6582" s="86" t="s">
        <v>26750</v>
      </c>
      <c r="J6582" s="86" t="s">
        <v>2828</v>
      </c>
      <c r="K6582" s="86" t="s">
        <v>8434</v>
      </c>
    </row>
    <row r="6583" spans="1:11" ht="15" customHeight="1" x14ac:dyDescent="0.2">
      <c r="A6583" s="16" t="s">
        <v>26725</v>
      </c>
      <c r="B6583" s="44" t="s">
        <v>19577</v>
      </c>
      <c r="C6583" s="16"/>
      <c r="D6583" s="16"/>
      <c r="E6583" s="16"/>
      <c r="F6583" s="16"/>
      <c r="G6583" s="16" t="s">
        <v>26721</v>
      </c>
      <c r="H6583" s="44" t="s">
        <v>19657</v>
      </c>
      <c r="I6583" s="86" t="s">
        <v>26751</v>
      </c>
      <c r="J6583" s="86" t="s">
        <v>2836</v>
      </c>
      <c r="K6583" s="86" t="s">
        <v>5209</v>
      </c>
    </row>
    <row r="6584" spans="1:11" ht="15" customHeight="1" x14ac:dyDescent="0.2">
      <c r="A6584" s="16" t="s">
        <v>26725</v>
      </c>
      <c r="B6584" s="44" t="s">
        <v>19577</v>
      </c>
      <c r="C6584" s="16"/>
      <c r="D6584" s="16"/>
      <c r="E6584" s="16"/>
      <c r="F6584" s="16"/>
      <c r="G6584" s="16" t="s">
        <v>26721</v>
      </c>
      <c r="H6584" s="44" t="s">
        <v>19657</v>
      </c>
      <c r="I6584" s="86" t="s">
        <v>26752</v>
      </c>
      <c r="J6584" s="86" t="s">
        <v>21162</v>
      </c>
      <c r="K6584" s="86" t="s">
        <v>8434</v>
      </c>
    </row>
    <row r="6585" spans="1:11" ht="15" customHeight="1" x14ac:dyDescent="0.2">
      <c r="A6585" s="16" t="s">
        <v>26725</v>
      </c>
      <c r="B6585" s="44" t="s">
        <v>19577</v>
      </c>
      <c r="C6585" s="16"/>
      <c r="D6585" s="16"/>
      <c r="E6585" s="16"/>
      <c r="F6585" s="16"/>
      <c r="G6585" s="16" t="s">
        <v>26721</v>
      </c>
      <c r="H6585" s="44" t="s">
        <v>19657</v>
      </c>
      <c r="I6585" s="86" t="s">
        <v>26753</v>
      </c>
      <c r="J6585" s="86" t="s">
        <v>26247</v>
      </c>
      <c r="K6585" s="86" t="s">
        <v>26754</v>
      </c>
    </row>
    <row r="6586" spans="1:11" ht="15" customHeight="1" x14ac:dyDescent="0.2">
      <c r="A6586" s="16" t="s">
        <v>26725</v>
      </c>
      <c r="B6586" s="44" t="s">
        <v>19577</v>
      </c>
      <c r="C6586" s="16"/>
      <c r="D6586" s="16"/>
      <c r="E6586" s="16"/>
      <c r="F6586" s="16"/>
      <c r="G6586" s="16" t="s">
        <v>26721</v>
      </c>
      <c r="H6586" s="44" t="s">
        <v>19657</v>
      </c>
      <c r="I6586" s="86" t="s">
        <v>23805</v>
      </c>
      <c r="J6586" s="86" t="s">
        <v>4167</v>
      </c>
      <c r="K6586" s="43"/>
    </row>
    <row r="6587" spans="1:11" ht="15" customHeight="1" x14ac:dyDescent="0.2">
      <c r="A6587" s="16" t="s">
        <v>26725</v>
      </c>
      <c r="B6587" s="44" t="s">
        <v>19577</v>
      </c>
      <c r="C6587" s="16"/>
      <c r="D6587" s="16"/>
      <c r="E6587" s="16"/>
      <c r="F6587" s="16"/>
      <c r="G6587" s="16" t="s">
        <v>26721</v>
      </c>
      <c r="H6587" s="44" t="s">
        <v>19657</v>
      </c>
      <c r="I6587" s="86" t="s">
        <v>26755</v>
      </c>
      <c r="J6587" s="86" t="s">
        <v>26756</v>
      </c>
      <c r="K6587" s="86" t="s">
        <v>22040</v>
      </c>
    </row>
    <row r="6588" spans="1:11" ht="15" customHeight="1" x14ac:dyDescent="0.2">
      <c r="A6588" s="16" t="s">
        <v>26725</v>
      </c>
      <c r="B6588" s="44" t="s">
        <v>19577</v>
      </c>
      <c r="C6588" s="16"/>
      <c r="D6588" s="16"/>
      <c r="E6588" s="16"/>
      <c r="F6588" s="16"/>
      <c r="G6588" s="16" t="s">
        <v>26721</v>
      </c>
      <c r="H6588" s="44" t="s">
        <v>20871</v>
      </c>
      <c r="I6588" s="86" t="s">
        <v>8235</v>
      </c>
      <c r="J6588" s="86" t="s">
        <v>7452</v>
      </c>
      <c r="K6588" s="86" t="s">
        <v>26757</v>
      </c>
    </row>
    <row r="6589" spans="1:11" ht="15" customHeight="1" x14ac:dyDescent="0.2">
      <c r="A6589" s="16" t="s">
        <v>26725</v>
      </c>
      <c r="B6589" s="44" t="s">
        <v>19577</v>
      </c>
      <c r="C6589" s="16"/>
      <c r="D6589" s="16"/>
      <c r="E6589" s="16"/>
      <c r="F6589" s="16"/>
      <c r="G6589" s="16" t="s">
        <v>26721</v>
      </c>
      <c r="H6589" s="44" t="s">
        <v>20871</v>
      </c>
      <c r="I6589" s="86" t="s">
        <v>26758</v>
      </c>
      <c r="J6589" s="86" t="s">
        <v>8803</v>
      </c>
      <c r="K6589" s="86" t="s">
        <v>23924</v>
      </c>
    </row>
    <row r="6590" spans="1:11" ht="15" customHeight="1" x14ac:dyDescent="0.2">
      <c r="A6590" s="16" t="s">
        <v>26725</v>
      </c>
      <c r="B6590" s="44" t="s">
        <v>19577</v>
      </c>
      <c r="C6590" s="16"/>
      <c r="D6590" s="16"/>
      <c r="E6590" s="16"/>
      <c r="F6590" s="16"/>
      <c r="G6590" s="16" t="s">
        <v>26721</v>
      </c>
      <c r="H6590" s="44" t="s">
        <v>20871</v>
      </c>
      <c r="I6590" s="86" t="s">
        <v>26759</v>
      </c>
      <c r="J6590" s="86" t="s">
        <v>5165</v>
      </c>
      <c r="K6590" s="86" t="s">
        <v>8434</v>
      </c>
    </row>
    <row r="6591" spans="1:11" ht="15" customHeight="1" x14ac:dyDescent="0.2">
      <c r="A6591" s="16" t="s">
        <v>26725</v>
      </c>
      <c r="B6591" s="44" t="s">
        <v>19577</v>
      </c>
      <c r="C6591" s="16"/>
      <c r="D6591" s="16"/>
      <c r="E6591" s="16"/>
      <c r="F6591" s="16"/>
      <c r="G6591" s="16" t="s">
        <v>26721</v>
      </c>
      <c r="H6591" s="44" t="s">
        <v>20871</v>
      </c>
      <c r="I6591" s="86" t="s">
        <v>18203</v>
      </c>
      <c r="J6591" s="86" t="s">
        <v>26247</v>
      </c>
      <c r="K6591" s="86" t="s">
        <v>8434</v>
      </c>
    </row>
    <row r="6592" spans="1:11" ht="15" customHeight="1" x14ac:dyDescent="0.2">
      <c r="A6592" s="16" t="s">
        <v>26725</v>
      </c>
      <c r="B6592" s="44" t="s">
        <v>19577</v>
      </c>
      <c r="C6592" s="16"/>
      <c r="D6592" s="16"/>
      <c r="E6592" s="16"/>
      <c r="F6592" s="16"/>
      <c r="G6592" s="16" t="s">
        <v>26721</v>
      </c>
      <c r="H6592" s="44" t="s">
        <v>20871</v>
      </c>
      <c r="I6592" s="86" t="s">
        <v>26760</v>
      </c>
      <c r="J6592" s="86" t="s">
        <v>2931</v>
      </c>
      <c r="K6592" s="86" t="s">
        <v>235</v>
      </c>
    </row>
    <row r="6593" spans="1:11" ht="15" customHeight="1" x14ac:dyDescent="0.2">
      <c r="A6593" s="16" t="s">
        <v>26725</v>
      </c>
      <c r="B6593" s="44" t="s">
        <v>19577</v>
      </c>
      <c r="C6593" s="16"/>
      <c r="D6593" s="16"/>
      <c r="E6593" s="16"/>
      <c r="F6593" s="16"/>
      <c r="G6593" s="16" t="s">
        <v>26721</v>
      </c>
      <c r="H6593" s="44" t="s">
        <v>20871</v>
      </c>
      <c r="I6593" s="86" t="s">
        <v>26761</v>
      </c>
      <c r="J6593" s="86" t="s">
        <v>9246</v>
      </c>
      <c r="K6593" s="86" t="s">
        <v>23763</v>
      </c>
    </row>
    <row r="6594" spans="1:11" ht="15" customHeight="1" x14ac:dyDescent="0.2">
      <c r="A6594" s="16" t="s">
        <v>26725</v>
      </c>
      <c r="B6594" s="44" t="s">
        <v>19577</v>
      </c>
      <c r="C6594" s="16"/>
      <c r="D6594" s="16"/>
      <c r="E6594" s="16"/>
      <c r="F6594" s="16"/>
      <c r="G6594" s="16" t="s">
        <v>26721</v>
      </c>
      <c r="H6594" s="44" t="s">
        <v>4954</v>
      </c>
      <c r="I6594" s="86" t="s">
        <v>26762</v>
      </c>
      <c r="J6594" s="86" t="s">
        <v>26763</v>
      </c>
      <c r="K6594" s="86" t="s">
        <v>5209</v>
      </c>
    </row>
    <row r="6595" spans="1:11" ht="15" customHeight="1" x14ac:dyDescent="0.2">
      <c r="A6595" s="16" t="s">
        <v>26725</v>
      </c>
      <c r="B6595" s="44" t="s">
        <v>19577</v>
      </c>
      <c r="C6595" s="16"/>
      <c r="D6595" s="16"/>
      <c r="E6595" s="16"/>
      <c r="F6595" s="16"/>
      <c r="G6595" s="16" t="s">
        <v>26721</v>
      </c>
      <c r="H6595" s="44" t="s">
        <v>8309</v>
      </c>
      <c r="I6595" s="86" t="s">
        <v>8696</v>
      </c>
      <c r="J6595" s="86" t="s">
        <v>8307</v>
      </c>
      <c r="K6595" s="86" t="s">
        <v>23924</v>
      </c>
    </row>
    <row r="6596" spans="1:11" ht="15" customHeight="1" x14ac:dyDescent="0.2">
      <c r="A6596" s="16" t="s">
        <v>26725</v>
      </c>
      <c r="B6596" s="44" t="s">
        <v>19577</v>
      </c>
      <c r="C6596" s="16"/>
      <c r="D6596" s="16"/>
      <c r="E6596" s="16"/>
      <c r="F6596" s="16"/>
      <c r="G6596" s="16" t="s">
        <v>26721</v>
      </c>
      <c r="H6596" s="44" t="s">
        <v>7193</v>
      </c>
      <c r="I6596" s="86" t="s">
        <v>26764</v>
      </c>
      <c r="J6596" s="86" t="s">
        <v>3301</v>
      </c>
      <c r="K6596" s="86" t="s">
        <v>5209</v>
      </c>
    </row>
    <row r="6597" spans="1:11" ht="15" customHeight="1" x14ac:dyDescent="0.2">
      <c r="A6597" s="16" t="s">
        <v>26725</v>
      </c>
      <c r="B6597" s="44" t="s">
        <v>19577</v>
      </c>
      <c r="C6597" s="16"/>
      <c r="D6597" s="16"/>
      <c r="E6597" s="16"/>
      <c r="F6597" s="16"/>
      <c r="G6597" s="16" t="s">
        <v>26721</v>
      </c>
      <c r="H6597" s="44" t="s">
        <v>18666</v>
      </c>
      <c r="I6597" s="86" t="s">
        <v>18242</v>
      </c>
      <c r="J6597" s="86" t="s">
        <v>2243</v>
      </c>
      <c r="K6597" s="86" t="s">
        <v>7823</v>
      </c>
    </row>
    <row r="6598" spans="1:11" ht="15" customHeight="1" x14ac:dyDescent="0.2">
      <c r="A6598" s="16" t="s">
        <v>26725</v>
      </c>
      <c r="B6598" s="44" t="s">
        <v>19577</v>
      </c>
      <c r="C6598" s="16"/>
      <c r="D6598" s="16"/>
      <c r="E6598" s="16"/>
      <c r="F6598" s="16"/>
      <c r="G6598" s="16" t="s">
        <v>26721</v>
      </c>
      <c r="H6598" s="44" t="s">
        <v>18666</v>
      </c>
      <c r="I6598" s="86" t="s">
        <v>10403</v>
      </c>
      <c r="J6598" s="86" t="s">
        <v>7711</v>
      </c>
      <c r="K6598" s="86" t="s">
        <v>5209</v>
      </c>
    </row>
    <row r="6599" spans="1:11" ht="15" customHeight="1" x14ac:dyDescent="0.2">
      <c r="A6599" s="16" t="s">
        <v>26725</v>
      </c>
      <c r="B6599" s="44" t="s">
        <v>19577</v>
      </c>
      <c r="C6599" s="16"/>
      <c r="D6599" s="16"/>
      <c r="E6599" s="16"/>
      <c r="F6599" s="16"/>
      <c r="G6599" s="16" t="s">
        <v>26721</v>
      </c>
      <c r="H6599" s="44" t="s">
        <v>18666</v>
      </c>
      <c r="I6599" s="86" t="s">
        <v>18258</v>
      </c>
      <c r="J6599" s="86" t="s">
        <v>7504</v>
      </c>
      <c r="K6599" s="43"/>
    </row>
    <row r="6600" spans="1:11" ht="15" customHeight="1" x14ac:dyDescent="0.2">
      <c r="A6600" s="16" t="s">
        <v>26725</v>
      </c>
      <c r="B6600" s="44" t="s">
        <v>19577</v>
      </c>
      <c r="C6600" s="16"/>
      <c r="D6600" s="16"/>
      <c r="E6600" s="16"/>
      <c r="F6600" s="16"/>
      <c r="G6600" s="16" t="s">
        <v>19124</v>
      </c>
      <c r="H6600" s="44" t="s">
        <v>2439</v>
      </c>
      <c r="I6600" s="86" t="s">
        <v>26765</v>
      </c>
      <c r="J6600" s="86" t="s">
        <v>2684</v>
      </c>
      <c r="K6600" s="43"/>
    </row>
    <row r="6601" spans="1:11" ht="15" customHeight="1" x14ac:dyDescent="0.2">
      <c r="A6601" s="16" t="s">
        <v>26725</v>
      </c>
      <c r="B6601" s="44" t="s">
        <v>19577</v>
      </c>
      <c r="C6601" s="16"/>
      <c r="D6601" s="16"/>
      <c r="E6601" s="16"/>
      <c r="F6601" s="16"/>
      <c r="G6601" s="16" t="s">
        <v>19124</v>
      </c>
      <c r="H6601" s="44" t="s">
        <v>3098</v>
      </c>
      <c r="I6601" s="86" t="s">
        <v>3907</v>
      </c>
      <c r="J6601" s="86" t="s">
        <v>2622</v>
      </c>
      <c r="K6601" s="86" t="s">
        <v>23651</v>
      </c>
    </row>
    <row r="6602" spans="1:11" ht="15" customHeight="1" x14ac:dyDescent="0.2">
      <c r="A6602" s="16" t="s">
        <v>26725</v>
      </c>
      <c r="B6602" s="44" t="s">
        <v>19577</v>
      </c>
      <c r="C6602" s="16"/>
      <c r="D6602" s="16"/>
      <c r="E6602" s="16"/>
      <c r="F6602" s="16"/>
      <c r="G6602" s="16" t="s">
        <v>19124</v>
      </c>
      <c r="H6602" s="44" t="s">
        <v>3098</v>
      </c>
      <c r="I6602" s="86" t="s">
        <v>3999</v>
      </c>
      <c r="J6602" s="86" t="s">
        <v>4000</v>
      </c>
      <c r="K6602" s="86" t="s">
        <v>26766</v>
      </c>
    </row>
    <row r="6603" spans="1:11" ht="15" customHeight="1" x14ac:dyDescent="0.2">
      <c r="A6603" s="16" t="s">
        <v>26725</v>
      </c>
      <c r="B6603" s="44" t="s">
        <v>19577</v>
      </c>
      <c r="C6603" s="16"/>
      <c r="D6603" s="16"/>
      <c r="E6603" s="16"/>
      <c r="F6603" s="16"/>
      <c r="G6603" s="16" t="s">
        <v>19124</v>
      </c>
      <c r="H6603" s="44" t="s">
        <v>19627</v>
      </c>
      <c r="I6603" s="86" t="s">
        <v>3959</v>
      </c>
      <c r="J6603" s="86" t="s">
        <v>26767</v>
      </c>
      <c r="K6603" s="86" t="s">
        <v>7716</v>
      </c>
    </row>
    <row r="6604" spans="1:11" ht="15" customHeight="1" x14ac:dyDescent="0.2">
      <c r="A6604" s="16" t="s">
        <v>26725</v>
      </c>
      <c r="B6604" s="44" t="s">
        <v>19577</v>
      </c>
      <c r="C6604" s="16"/>
      <c r="D6604" s="16"/>
      <c r="E6604" s="16"/>
      <c r="F6604" s="16"/>
      <c r="G6604" s="16" t="s">
        <v>19124</v>
      </c>
      <c r="H6604" s="44" t="s">
        <v>19627</v>
      </c>
      <c r="I6604" s="86" t="s">
        <v>26768</v>
      </c>
      <c r="J6604" s="86" t="s">
        <v>26769</v>
      </c>
      <c r="K6604" s="86" t="s">
        <v>7512</v>
      </c>
    </row>
    <row r="6605" spans="1:11" ht="15" customHeight="1" x14ac:dyDescent="0.2">
      <c r="A6605" s="16" t="s">
        <v>26725</v>
      </c>
      <c r="B6605" s="44" t="s">
        <v>19577</v>
      </c>
      <c r="C6605" s="16"/>
      <c r="D6605" s="16"/>
      <c r="E6605" s="16"/>
      <c r="F6605" s="16"/>
      <c r="G6605" s="16" t="s">
        <v>19124</v>
      </c>
      <c r="H6605" s="44" t="s">
        <v>19627</v>
      </c>
      <c r="I6605" s="86" t="s">
        <v>26770</v>
      </c>
      <c r="J6605" s="86" t="s">
        <v>8768</v>
      </c>
      <c r="K6605" s="43"/>
    </row>
    <row r="6606" spans="1:11" ht="15" customHeight="1" x14ac:dyDescent="0.2">
      <c r="A6606" s="16" t="s">
        <v>26725</v>
      </c>
      <c r="B6606" s="44" t="s">
        <v>19577</v>
      </c>
      <c r="C6606" s="16"/>
      <c r="D6606" s="16"/>
      <c r="E6606" s="16"/>
      <c r="F6606" s="16"/>
      <c r="G6606" s="16" t="s">
        <v>19124</v>
      </c>
      <c r="H6606" s="44" t="s">
        <v>19627</v>
      </c>
      <c r="I6606" s="86" t="s">
        <v>26771</v>
      </c>
      <c r="J6606" s="86" t="s">
        <v>9189</v>
      </c>
      <c r="K6606" s="43"/>
    </row>
    <row r="6607" spans="1:11" ht="15" customHeight="1" x14ac:dyDescent="0.2">
      <c r="A6607" s="16" t="s">
        <v>26725</v>
      </c>
      <c r="B6607" s="44" t="s">
        <v>19577</v>
      </c>
      <c r="C6607" s="16"/>
      <c r="D6607" s="16"/>
      <c r="E6607" s="16"/>
      <c r="F6607" s="16"/>
      <c r="G6607" s="16" t="s">
        <v>19124</v>
      </c>
      <c r="H6607" s="44" t="s">
        <v>19627</v>
      </c>
      <c r="I6607" s="86" t="s">
        <v>26772</v>
      </c>
      <c r="J6607" s="86" t="s">
        <v>12216</v>
      </c>
      <c r="K6607" s="86" t="s">
        <v>8434</v>
      </c>
    </row>
    <row r="6608" spans="1:11" ht="15" customHeight="1" x14ac:dyDescent="0.2">
      <c r="A6608" s="16" t="s">
        <v>26725</v>
      </c>
      <c r="B6608" s="44" t="s">
        <v>19577</v>
      </c>
      <c r="C6608" s="16"/>
      <c r="D6608" s="16"/>
      <c r="E6608" s="16"/>
      <c r="F6608" s="16"/>
      <c r="G6608" s="16" t="s">
        <v>19124</v>
      </c>
      <c r="H6608" s="44" t="s">
        <v>19627</v>
      </c>
      <c r="I6608" s="86" t="s">
        <v>26773</v>
      </c>
      <c r="J6608" s="86" t="s">
        <v>2386</v>
      </c>
      <c r="K6608" s="86" t="s">
        <v>1437</v>
      </c>
    </row>
    <row r="6609" spans="1:11" ht="15" customHeight="1" x14ac:dyDescent="0.2">
      <c r="A6609" s="16" t="s">
        <v>26725</v>
      </c>
      <c r="B6609" s="44" t="s">
        <v>19577</v>
      </c>
      <c r="C6609" s="16"/>
      <c r="D6609" s="16"/>
      <c r="E6609" s="16"/>
      <c r="F6609" s="16"/>
      <c r="G6609" s="16" t="s">
        <v>19124</v>
      </c>
      <c r="H6609" s="44" t="s">
        <v>19627</v>
      </c>
      <c r="I6609" s="86" t="s">
        <v>26774</v>
      </c>
      <c r="J6609" s="86" t="s">
        <v>3543</v>
      </c>
      <c r="K6609" s="86" t="s">
        <v>8434</v>
      </c>
    </row>
    <row r="6610" spans="1:11" ht="15" customHeight="1" x14ac:dyDescent="0.2">
      <c r="A6610" s="16" t="s">
        <v>26725</v>
      </c>
      <c r="B6610" s="44" t="s">
        <v>19577</v>
      </c>
      <c r="C6610" s="16"/>
      <c r="D6610" s="16"/>
      <c r="E6610" s="16"/>
      <c r="F6610" s="16"/>
      <c r="G6610" s="16" t="s">
        <v>19124</v>
      </c>
      <c r="H6610" s="44" t="s">
        <v>19627</v>
      </c>
      <c r="I6610" s="86" t="s">
        <v>26775</v>
      </c>
      <c r="J6610" s="86" t="s">
        <v>8413</v>
      </c>
      <c r="K6610" s="86" t="s">
        <v>7703</v>
      </c>
    </row>
    <row r="6611" spans="1:11" ht="15" customHeight="1" x14ac:dyDescent="0.2">
      <c r="A6611" s="16" t="s">
        <v>26725</v>
      </c>
      <c r="B6611" s="44" t="s">
        <v>19577</v>
      </c>
      <c r="C6611" s="16"/>
      <c r="D6611" s="16"/>
      <c r="E6611" s="16"/>
      <c r="F6611" s="16"/>
      <c r="G6611" s="16" t="s">
        <v>19124</v>
      </c>
      <c r="H6611" s="44" t="s">
        <v>19627</v>
      </c>
      <c r="I6611" s="86" t="s">
        <v>26776</v>
      </c>
      <c r="J6611" s="86" t="s">
        <v>3945</v>
      </c>
      <c r="K6611" s="43"/>
    </row>
    <row r="6612" spans="1:11" ht="15" customHeight="1" x14ac:dyDescent="0.2">
      <c r="A6612" s="16" t="s">
        <v>26725</v>
      </c>
      <c r="B6612" s="44" t="s">
        <v>19577</v>
      </c>
      <c r="C6612" s="16"/>
      <c r="D6612" s="16"/>
      <c r="E6612" s="16"/>
      <c r="F6612" s="16"/>
      <c r="G6612" s="16" t="s">
        <v>19124</v>
      </c>
      <c r="H6612" s="44" t="s">
        <v>19627</v>
      </c>
      <c r="I6612" s="86" t="s">
        <v>26777</v>
      </c>
      <c r="J6612" s="86" t="s">
        <v>4000</v>
      </c>
      <c r="K6612" s="43"/>
    </row>
    <row r="6613" spans="1:11" ht="15" customHeight="1" x14ac:dyDescent="0.2">
      <c r="A6613" s="16" t="s">
        <v>26725</v>
      </c>
      <c r="B6613" s="44" t="s">
        <v>19577</v>
      </c>
      <c r="C6613" s="16"/>
      <c r="D6613" s="16"/>
      <c r="E6613" s="16"/>
      <c r="F6613" s="16"/>
      <c r="G6613" s="16" t="s">
        <v>19124</v>
      </c>
      <c r="H6613" s="44" t="s">
        <v>19627</v>
      </c>
      <c r="I6613" s="86" t="s">
        <v>26778</v>
      </c>
      <c r="J6613" s="86" t="s">
        <v>7703</v>
      </c>
      <c r="K6613" s="86" t="s">
        <v>7703</v>
      </c>
    </row>
    <row r="6614" spans="1:11" ht="15" customHeight="1" x14ac:dyDescent="0.2">
      <c r="A6614" s="16" t="s">
        <v>26779</v>
      </c>
      <c r="B6614" s="44" t="s">
        <v>19577</v>
      </c>
      <c r="C6614" s="16"/>
      <c r="D6614" s="16"/>
      <c r="E6614" s="16"/>
      <c r="F6614" s="16"/>
      <c r="G6614" s="16" t="s">
        <v>19124</v>
      </c>
      <c r="H6614" s="44" t="s">
        <v>19657</v>
      </c>
      <c r="I6614" s="86" t="s">
        <v>26780</v>
      </c>
      <c r="J6614" s="86" t="s">
        <v>1888</v>
      </c>
      <c r="K6614" s="86" t="s">
        <v>23651</v>
      </c>
    </row>
    <row r="6615" spans="1:11" ht="15" customHeight="1" x14ac:dyDescent="0.2">
      <c r="A6615" s="16" t="s">
        <v>26779</v>
      </c>
      <c r="B6615" s="44" t="s">
        <v>19577</v>
      </c>
      <c r="C6615" s="16"/>
      <c r="D6615" s="16"/>
      <c r="E6615" s="16"/>
      <c r="F6615" s="16"/>
      <c r="G6615" s="16" t="s">
        <v>19124</v>
      </c>
      <c r="H6615" s="44" t="s">
        <v>19657</v>
      </c>
      <c r="I6615" s="86" t="s">
        <v>8338</v>
      </c>
      <c r="J6615" s="86" t="s">
        <v>12216</v>
      </c>
      <c r="K6615" s="43"/>
    </row>
    <row r="6616" spans="1:11" ht="15" customHeight="1" x14ac:dyDescent="0.2">
      <c r="A6616" s="16" t="s">
        <v>26779</v>
      </c>
      <c r="B6616" s="44" t="s">
        <v>19577</v>
      </c>
      <c r="C6616" s="16"/>
      <c r="D6616" s="16"/>
      <c r="E6616" s="16"/>
      <c r="F6616" s="16"/>
      <c r="G6616" s="16" t="s">
        <v>19124</v>
      </c>
      <c r="H6616" s="44" t="s">
        <v>19657</v>
      </c>
      <c r="I6616" s="86" t="s">
        <v>26781</v>
      </c>
      <c r="J6616" s="86" t="s">
        <v>3474</v>
      </c>
      <c r="K6616" s="86" t="s">
        <v>8434</v>
      </c>
    </row>
    <row r="6617" spans="1:11" ht="15" customHeight="1" x14ac:dyDescent="0.2">
      <c r="A6617" s="16" t="s">
        <v>26779</v>
      </c>
      <c r="B6617" s="44" t="s">
        <v>19577</v>
      </c>
      <c r="C6617" s="16"/>
      <c r="D6617" s="16"/>
      <c r="E6617" s="16"/>
      <c r="F6617" s="16"/>
      <c r="G6617" s="16" t="s">
        <v>19124</v>
      </c>
      <c r="H6617" s="44" t="s">
        <v>19657</v>
      </c>
      <c r="I6617" s="86" t="s">
        <v>26782</v>
      </c>
      <c r="J6617" s="86" t="s">
        <v>2346</v>
      </c>
      <c r="K6617" s="43"/>
    </row>
    <row r="6618" spans="1:11" ht="15" customHeight="1" x14ac:dyDescent="0.2">
      <c r="A6618" s="16" t="s">
        <v>26779</v>
      </c>
      <c r="B6618" s="44" t="s">
        <v>19577</v>
      </c>
      <c r="C6618" s="16"/>
      <c r="D6618" s="16"/>
      <c r="E6618" s="16"/>
      <c r="F6618" s="16"/>
      <c r="G6618" s="16" t="s">
        <v>19124</v>
      </c>
      <c r="H6618" s="44" t="s">
        <v>19657</v>
      </c>
      <c r="I6618" s="86" t="s">
        <v>26783</v>
      </c>
      <c r="J6618" s="86" t="s">
        <v>2353</v>
      </c>
      <c r="K6618" s="43"/>
    </row>
    <row r="6619" spans="1:11" ht="15" customHeight="1" x14ac:dyDescent="0.2">
      <c r="A6619" s="16" t="s">
        <v>26779</v>
      </c>
      <c r="B6619" s="44" t="s">
        <v>19577</v>
      </c>
      <c r="C6619" s="16"/>
      <c r="D6619" s="16"/>
      <c r="E6619" s="16"/>
      <c r="F6619" s="16"/>
      <c r="G6619" s="16" t="s">
        <v>19124</v>
      </c>
      <c r="H6619" s="44" t="s">
        <v>19657</v>
      </c>
      <c r="I6619" s="86" t="s">
        <v>26784</v>
      </c>
      <c r="J6619" s="86" t="s">
        <v>23629</v>
      </c>
      <c r="K6619" s="86" t="s">
        <v>8434</v>
      </c>
    </row>
    <row r="6620" spans="1:11" ht="15" customHeight="1" x14ac:dyDescent="0.2">
      <c r="A6620" s="16" t="s">
        <v>26779</v>
      </c>
      <c r="B6620" s="44" t="s">
        <v>19577</v>
      </c>
      <c r="C6620" s="16"/>
      <c r="D6620" s="16"/>
      <c r="E6620" s="16"/>
      <c r="F6620" s="16"/>
      <c r="G6620" s="16" t="s">
        <v>19124</v>
      </c>
      <c r="H6620" s="44" t="s">
        <v>19657</v>
      </c>
      <c r="I6620" s="86" t="s">
        <v>26785</v>
      </c>
      <c r="J6620" s="86" t="s">
        <v>2593</v>
      </c>
      <c r="K6620" s="86" t="s">
        <v>26786</v>
      </c>
    </row>
    <row r="6621" spans="1:11" ht="15" customHeight="1" x14ac:dyDescent="0.2">
      <c r="A6621" s="16" t="s">
        <v>26779</v>
      </c>
      <c r="B6621" s="44" t="s">
        <v>19577</v>
      </c>
      <c r="C6621" s="16"/>
      <c r="D6621" s="16"/>
      <c r="E6621" s="16"/>
      <c r="F6621" s="16"/>
      <c r="G6621" s="16" t="s">
        <v>19124</v>
      </c>
      <c r="H6621" s="44" t="s">
        <v>19657</v>
      </c>
      <c r="I6621" s="86" t="s">
        <v>26787</v>
      </c>
      <c r="J6621" s="86" t="s">
        <v>5050</v>
      </c>
      <c r="K6621" s="43"/>
    </row>
    <row r="6622" spans="1:11" ht="15" customHeight="1" x14ac:dyDescent="0.2">
      <c r="A6622" s="16" t="s">
        <v>26779</v>
      </c>
      <c r="B6622" s="44" t="s">
        <v>19577</v>
      </c>
      <c r="C6622" s="16"/>
      <c r="D6622" s="16"/>
      <c r="E6622" s="16"/>
      <c r="F6622" s="16"/>
      <c r="G6622" s="16" t="s">
        <v>19124</v>
      </c>
      <c r="H6622" s="44" t="s">
        <v>19657</v>
      </c>
      <c r="I6622" s="86" t="s">
        <v>26788</v>
      </c>
      <c r="J6622" s="86" t="s">
        <v>8154</v>
      </c>
      <c r="K6622" s="86" t="s">
        <v>26786</v>
      </c>
    </row>
    <row r="6623" spans="1:11" ht="15" customHeight="1" x14ac:dyDescent="0.2">
      <c r="A6623" s="16" t="s">
        <v>26779</v>
      </c>
      <c r="B6623" s="44" t="s">
        <v>19577</v>
      </c>
      <c r="C6623" s="16"/>
      <c r="D6623" s="16"/>
      <c r="E6623" s="16"/>
      <c r="F6623" s="16"/>
      <c r="G6623" s="16" t="s">
        <v>19124</v>
      </c>
      <c r="H6623" s="44" t="s">
        <v>19657</v>
      </c>
      <c r="I6623" s="86" t="s">
        <v>26789</v>
      </c>
      <c r="J6623" s="86" t="s">
        <v>3942</v>
      </c>
      <c r="K6623" s="86" t="s">
        <v>8434</v>
      </c>
    </row>
    <row r="6624" spans="1:11" ht="15" customHeight="1" x14ac:dyDescent="0.2">
      <c r="A6624" s="16" t="s">
        <v>26779</v>
      </c>
      <c r="B6624" s="44" t="s">
        <v>19577</v>
      </c>
      <c r="C6624" s="16"/>
      <c r="D6624" s="16"/>
      <c r="E6624" s="16"/>
      <c r="F6624" s="16"/>
      <c r="G6624" s="16" t="s">
        <v>19124</v>
      </c>
      <c r="H6624" s="44" t="s">
        <v>19657</v>
      </c>
      <c r="I6624" s="86" t="s">
        <v>26790</v>
      </c>
      <c r="J6624" s="86" t="s">
        <v>8343</v>
      </c>
      <c r="K6624" s="86" t="s">
        <v>26791</v>
      </c>
    </row>
    <row r="6625" spans="1:11" ht="15" customHeight="1" x14ac:dyDescent="0.2">
      <c r="A6625" s="16" t="s">
        <v>26779</v>
      </c>
      <c r="B6625" s="44" t="s">
        <v>19577</v>
      </c>
      <c r="C6625" s="16"/>
      <c r="D6625" s="16"/>
      <c r="E6625" s="16"/>
      <c r="F6625" s="16"/>
      <c r="G6625" s="16" t="s">
        <v>19124</v>
      </c>
      <c r="H6625" s="44" t="s">
        <v>19657</v>
      </c>
      <c r="I6625" s="86" t="s">
        <v>10126</v>
      </c>
      <c r="J6625" s="86" t="s">
        <v>7384</v>
      </c>
      <c r="K6625" s="86" t="s">
        <v>3096</v>
      </c>
    </row>
    <row r="6626" spans="1:11" ht="15" customHeight="1" x14ac:dyDescent="0.2">
      <c r="A6626" s="16" t="s">
        <v>26779</v>
      </c>
      <c r="B6626" s="44" t="s">
        <v>19577</v>
      </c>
      <c r="C6626" s="16"/>
      <c r="D6626" s="16"/>
      <c r="E6626" s="16"/>
      <c r="F6626" s="16"/>
      <c r="G6626" s="16" t="s">
        <v>19124</v>
      </c>
      <c r="H6626" s="44" t="s">
        <v>19657</v>
      </c>
      <c r="I6626" s="86" t="s">
        <v>26792</v>
      </c>
      <c r="J6626" s="86" t="s">
        <v>2784</v>
      </c>
      <c r="K6626" s="43"/>
    </row>
    <row r="6627" spans="1:11" ht="15" customHeight="1" x14ac:dyDescent="0.2">
      <c r="A6627" s="16" t="s">
        <v>26779</v>
      </c>
      <c r="B6627" s="44" t="s">
        <v>19577</v>
      </c>
      <c r="C6627" s="16"/>
      <c r="D6627" s="16"/>
      <c r="E6627" s="16"/>
      <c r="F6627" s="16"/>
      <c r="G6627" s="16" t="s">
        <v>19124</v>
      </c>
      <c r="H6627" s="44" t="s">
        <v>19657</v>
      </c>
      <c r="I6627" s="86" t="s">
        <v>12696</v>
      </c>
      <c r="J6627" s="86" t="s">
        <v>8795</v>
      </c>
      <c r="K6627" s="86" t="s">
        <v>3096</v>
      </c>
    </row>
    <row r="6628" spans="1:11" ht="15" customHeight="1" x14ac:dyDescent="0.2">
      <c r="A6628" s="16" t="s">
        <v>26779</v>
      </c>
      <c r="B6628" s="44" t="s">
        <v>19577</v>
      </c>
      <c r="C6628" s="16"/>
      <c r="D6628" s="16"/>
      <c r="E6628" s="16"/>
      <c r="F6628" s="16"/>
      <c r="G6628" s="16" t="s">
        <v>19124</v>
      </c>
      <c r="H6628" s="44" t="s">
        <v>19657</v>
      </c>
      <c r="I6628" s="86" t="s">
        <v>26793</v>
      </c>
      <c r="J6628" s="86" t="s">
        <v>11692</v>
      </c>
      <c r="K6628" s="43"/>
    </row>
    <row r="6629" spans="1:11" ht="15" customHeight="1" x14ac:dyDescent="0.2">
      <c r="A6629" s="16" t="s">
        <v>26779</v>
      </c>
      <c r="B6629" s="44" t="s">
        <v>19577</v>
      </c>
      <c r="C6629" s="16"/>
      <c r="D6629" s="16"/>
      <c r="E6629" s="16"/>
      <c r="F6629" s="16"/>
      <c r="G6629" s="16" t="s">
        <v>19124</v>
      </c>
      <c r="H6629" s="44" t="s">
        <v>19657</v>
      </c>
      <c r="I6629" s="86" t="s">
        <v>26794</v>
      </c>
      <c r="J6629" s="86" t="s">
        <v>4132</v>
      </c>
      <c r="K6629" s="43"/>
    </row>
    <row r="6630" spans="1:11" ht="15" customHeight="1" x14ac:dyDescent="0.2">
      <c r="A6630" s="16" t="s">
        <v>26779</v>
      </c>
      <c r="B6630" s="44" t="s">
        <v>19577</v>
      </c>
      <c r="C6630" s="16"/>
      <c r="D6630" s="16"/>
      <c r="E6630" s="16"/>
      <c r="F6630" s="16"/>
      <c r="G6630" s="16" t="s">
        <v>19124</v>
      </c>
      <c r="H6630" s="44" t="s">
        <v>19657</v>
      </c>
      <c r="I6630" s="86" t="s">
        <v>26795</v>
      </c>
      <c r="J6630" s="86" t="s">
        <v>7222</v>
      </c>
      <c r="K6630" s="43"/>
    </row>
    <row r="6631" spans="1:11" ht="15" customHeight="1" x14ac:dyDescent="0.2">
      <c r="A6631" s="16" t="s">
        <v>26779</v>
      </c>
      <c r="B6631" s="44" t="s">
        <v>19577</v>
      </c>
      <c r="C6631" s="16"/>
      <c r="D6631" s="16"/>
      <c r="E6631" s="16"/>
      <c r="F6631" s="16"/>
      <c r="G6631" s="16" t="s">
        <v>19124</v>
      </c>
      <c r="H6631" s="44" t="s">
        <v>19657</v>
      </c>
      <c r="I6631" s="86" t="s">
        <v>26796</v>
      </c>
      <c r="J6631" s="86" t="s">
        <v>8372</v>
      </c>
      <c r="K6631" s="43"/>
    </row>
    <row r="6632" spans="1:11" ht="15" customHeight="1" x14ac:dyDescent="0.2">
      <c r="A6632" s="16" t="s">
        <v>26779</v>
      </c>
      <c r="B6632" s="44" t="s">
        <v>19577</v>
      </c>
      <c r="C6632" s="16"/>
      <c r="D6632" s="16"/>
      <c r="E6632" s="16"/>
      <c r="F6632" s="16"/>
      <c r="G6632" s="16" t="s">
        <v>19124</v>
      </c>
      <c r="H6632" s="44" t="s">
        <v>19657</v>
      </c>
      <c r="I6632" s="86" t="s">
        <v>26797</v>
      </c>
      <c r="J6632" s="86" t="s">
        <v>7703</v>
      </c>
      <c r="K6632" s="43" t="s">
        <v>7703</v>
      </c>
    </row>
    <row r="6633" spans="1:11" ht="15" customHeight="1" x14ac:dyDescent="0.2">
      <c r="A6633" s="16" t="s">
        <v>26779</v>
      </c>
      <c r="B6633" s="44" t="s">
        <v>19577</v>
      </c>
      <c r="C6633" s="16"/>
      <c r="D6633" s="16"/>
      <c r="E6633" s="16"/>
      <c r="F6633" s="16"/>
      <c r="G6633" s="16" t="s">
        <v>19124</v>
      </c>
      <c r="H6633" s="44" t="s">
        <v>20871</v>
      </c>
      <c r="I6633" s="86" t="s">
        <v>26798</v>
      </c>
      <c r="J6633" s="86" t="s">
        <v>3435</v>
      </c>
      <c r="K6633" s="43"/>
    </row>
    <row r="6634" spans="1:11" ht="15" customHeight="1" x14ac:dyDescent="0.2">
      <c r="A6634" s="16" t="s">
        <v>26779</v>
      </c>
      <c r="B6634" s="44" t="s">
        <v>19577</v>
      </c>
      <c r="C6634" s="16"/>
      <c r="D6634" s="16"/>
      <c r="E6634" s="16"/>
      <c r="F6634" s="16"/>
      <c r="G6634" s="16" t="s">
        <v>19124</v>
      </c>
      <c r="H6634" s="44" t="s">
        <v>20871</v>
      </c>
      <c r="I6634" s="86" t="s">
        <v>26799</v>
      </c>
      <c r="J6634" s="86" t="s">
        <v>2838</v>
      </c>
      <c r="K6634" s="86" t="s">
        <v>26800</v>
      </c>
    </row>
    <row r="6635" spans="1:11" ht="15" customHeight="1" x14ac:dyDescent="0.2">
      <c r="A6635" s="16" t="s">
        <v>26779</v>
      </c>
      <c r="B6635" s="44" t="s">
        <v>19577</v>
      </c>
      <c r="C6635" s="16"/>
      <c r="D6635" s="16"/>
      <c r="E6635" s="16"/>
      <c r="F6635" s="16"/>
      <c r="G6635" s="16" t="s">
        <v>19124</v>
      </c>
      <c r="H6635" s="44" t="s">
        <v>20871</v>
      </c>
      <c r="I6635" s="86" t="s">
        <v>13430</v>
      </c>
      <c r="J6635" s="86" t="s">
        <v>10289</v>
      </c>
      <c r="K6635" s="86" t="s">
        <v>26800</v>
      </c>
    </row>
    <row r="6636" spans="1:11" ht="15" customHeight="1" x14ac:dyDescent="0.2">
      <c r="A6636" s="16" t="s">
        <v>26779</v>
      </c>
      <c r="B6636" s="44" t="s">
        <v>19577</v>
      </c>
      <c r="C6636" s="16"/>
      <c r="D6636" s="16"/>
      <c r="E6636" s="16"/>
      <c r="F6636" s="16"/>
      <c r="G6636" s="16" t="s">
        <v>19124</v>
      </c>
      <c r="H6636" s="44" t="s">
        <v>20871</v>
      </c>
      <c r="I6636" s="86" t="s">
        <v>26801</v>
      </c>
      <c r="J6636" s="86" t="s">
        <v>8462</v>
      </c>
      <c r="K6636" s="86" t="s">
        <v>8434</v>
      </c>
    </row>
    <row r="6637" spans="1:11" ht="15" customHeight="1" x14ac:dyDescent="0.2">
      <c r="A6637" s="16" t="s">
        <v>26779</v>
      </c>
      <c r="B6637" s="44" t="s">
        <v>19577</v>
      </c>
      <c r="C6637" s="16"/>
      <c r="D6637" s="16"/>
      <c r="E6637" s="16"/>
      <c r="F6637" s="16"/>
      <c r="G6637" s="16" t="s">
        <v>19124</v>
      </c>
      <c r="H6637" s="44" t="s">
        <v>20871</v>
      </c>
      <c r="I6637" s="86" t="s">
        <v>15597</v>
      </c>
      <c r="J6637" s="86" t="s">
        <v>4132</v>
      </c>
      <c r="K6637" s="86" t="s">
        <v>8434</v>
      </c>
    </row>
    <row r="6638" spans="1:11" ht="15" customHeight="1" x14ac:dyDescent="0.2">
      <c r="A6638" s="16" t="s">
        <v>26779</v>
      </c>
      <c r="B6638" s="44" t="s">
        <v>19577</v>
      </c>
      <c r="C6638" s="16"/>
      <c r="D6638" s="16"/>
      <c r="E6638" s="16"/>
      <c r="F6638" s="16"/>
      <c r="G6638" s="16" t="s">
        <v>19124</v>
      </c>
      <c r="H6638" s="44" t="s">
        <v>20871</v>
      </c>
      <c r="I6638" s="86" t="s">
        <v>26802</v>
      </c>
      <c r="J6638" s="86" t="s">
        <v>8372</v>
      </c>
      <c r="K6638" s="43"/>
    </row>
    <row r="6639" spans="1:11" ht="15" customHeight="1" x14ac:dyDescent="0.2">
      <c r="A6639" s="16" t="s">
        <v>26779</v>
      </c>
      <c r="B6639" s="44" t="s">
        <v>19577</v>
      </c>
      <c r="C6639" s="16"/>
      <c r="D6639" s="16"/>
      <c r="E6639" s="16"/>
      <c r="F6639" s="16"/>
      <c r="G6639" s="16" t="s">
        <v>19124</v>
      </c>
      <c r="H6639" s="44" t="s">
        <v>4954</v>
      </c>
      <c r="I6639" s="86" t="s">
        <v>18345</v>
      </c>
      <c r="J6639" s="86" t="s">
        <v>26803</v>
      </c>
      <c r="K6639" s="86" t="s">
        <v>26804</v>
      </c>
    </row>
    <row r="6640" spans="1:11" ht="15" customHeight="1" x14ac:dyDescent="0.2">
      <c r="A6640" s="16" t="s">
        <v>26779</v>
      </c>
      <c r="B6640" s="44" t="s">
        <v>19577</v>
      </c>
      <c r="C6640" s="16"/>
      <c r="D6640" s="16"/>
      <c r="E6640" s="16"/>
      <c r="F6640" s="16"/>
      <c r="G6640" s="16" t="s">
        <v>19124</v>
      </c>
      <c r="H6640" s="44" t="s">
        <v>8309</v>
      </c>
      <c r="I6640" s="86" t="s">
        <v>26805</v>
      </c>
      <c r="J6640" s="86" t="s">
        <v>7711</v>
      </c>
      <c r="K6640" s="86" t="s">
        <v>8434</v>
      </c>
    </row>
    <row r="6641" spans="1:11" ht="15" customHeight="1" x14ac:dyDescent="0.2">
      <c r="A6641" s="16" t="s">
        <v>26779</v>
      </c>
      <c r="B6641" s="44" t="s">
        <v>19577</v>
      </c>
      <c r="C6641" s="16"/>
      <c r="D6641" s="16"/>
      <c r="E6641" s="16"/>
      <c r="F6641" s="16"/>
      <c r="G6641" s="16" t="s">
        <v>19124</v>
      </c>
      <c r="H6641" s="44" t="s">
        <v>18507</v>
      </c>
      <c r="I6641" s="86" t="s">
        <v>26806</v>
      </c>
      <c r="J6641" s="86" t="s">
        <v>2358</v>
      </c>
      <c r="K6641" s="86" t="s">
        <v>7941</v>
      </c>
    </row>
    <row r="6642" spans="1:11" ht="15" customHeight="1" x14ac:dyDescent="0.2">
      <c r="A6642" s="16" t="s">
        <v>26779</v>
      </c>
      <c r="B6642" s="44" t="s">
        <v>19577</v>
      </c>
      <c r="C6642" s="16"/>
      <c r="D6642" s="16"/>
      <c r="E6642" s="16"/>
      <c r="F6642" s="16"/>
      <c r="G6642" s="16" t="s">
        <v>19124</v>
      </c>
      <c r="H6642" s="44" t="s">
        <v>18507</v>
      </c>
      <c r="I6642" s="86" t="s">
        <v>17801</v>
      </c>
      <c r="J6642" s="86" t="s">
        <v>7941</v>
      </c>
      <c r="K6642" s="86" t="s">
        <v>8434</v>
      </c>
    </row>
    <row r="6643" spans="1:11" ht="15" customHeight="1" x14ac:dyDescent="0.2">
      <c r="A6643" s="16" t="s">
        <v>26779</v>
      </c>
      <c r="B6643" s="44" t="s">
        <v>19577</v>
      </c>
      <c r="C6643" s="16"/>
      <c r="D6643" s="16"/>
      <c r="E6643" s="16"/>
      <c r="F6643" s="16"/>
      <c r="G6643" s="16" t="s">
        <v>19124</v>
      </c>
      <c r="H6643" s="44" t="s">
        <v>7196</v>
      </c>
      <c r="I6643" s="86" t="s">
        <v>26807</v>
      </c>
      <c r="J6643" s="86" t="s">
        <v>7483</v>
      </c>
      <c r="K6643" s="86" t="s">
        <v>26800</v>
      </c>
    </row>
    <row r="6644" spans="1:11" ht="15" customHeight="1" x14ac:dyDescent="0.2">
      <c r="A6644" s="16" t="s">
        <v>26779</v>
      </c>
      <c r="B6644" s="44" t="s">
        <v>19577</v>
      </c>
      <c r="C6644" s="16"/>
      <c r="D6644" s="16"/>
      <c r="E6644" s="16"/>
      <c r="F6644" s="16"/>
      <c r="G6644" s="16" t="s">
        <v>26808</v>
      </c>
      <c r="H6644" s="44" t="s">
        <v>26809</v>
      </c>
      <c r="I6644" s="86" t="s">
        <v>26810</v>
      </c>
      <c r="J6644" s="86" t="s">
        <v>2110</v>
      </c>
      <c r="K6644" s="86" t="s">
        <v>9645</v>
      </c>
    </row>
    <row r="6645" spans="1:11" ht="15" customHeight="1" x14ac:dyDescent="0.2">
      <c r="A6645" s="16" t="s">
        <v>26779</v>
      </c>
      <c r="B6645" s="44" t="s">
        <v>19577</v>
      </c>
      <c r="C6645" s="16"/>
      <c r="D6645" s="16"/>
      <c r="E6645" s="16"/>
      <c r="F6645" s="16"/>
      <c r="G6645" s="16" t="s">
        <v>26808</v>
      </c>
      <c r="H6645" s="44" t="s">
        <v>10297</v>
      </c>
      <c r="I6645" s="86" t="s">
        <v>26811</v>
      </c>
      <c r="J6645" s="86" t="s">
        <v>10382</v>
      </c>
      <c r="K6645" s="86" t="s">
        <v>13540</v>
      </c>
    </row>
    <row r="6646" spans="1:11" ht="15" customHeight="1" x14ac:dyDescent="0.2">
      <c r="A6646" s="16" t="s">
        <v>26779</v>
      </c>
      <c r="B6646" s="44" t="s">
        <v>19577</v>
      </c>
      <c r="C6646" s="16"/>
      <c r="D6646" s="16"/>
      <c r="E6646" s="16"/>
      <c r="F6646" s="16"/>
      <c r="G6646" s="16" t="s">
        <v>26808</v>
      </c>
      <c r="H6646" s="44" t="s">
        <v>10315</v>
      </c>
      <c r="I6646" s="86" t="s">
        <v>11259</v>
      </c>
      <c r="J6646" s="86" t="s">
        <v>3462</v>
      </c>
      <c r="K6646" s="86" t="s">
        <v>8283</v>
      </c>
    </row>
    <row r="6647" spans="1:11" ht="15" customHeight="1" x14ac:dyDescent="0.2">
      <c r="A6647" s="16" t="s">
        <v>26779</v>
      </c>
      <c r="B6647" s="44" t="s">
        <v>19577</v>
      </c>
      <c r="C6647" s="16"/>
      <c r="D6647" s="16"/>
      <c r="E6647" s="16"/>
      <c r="F6647" s="16"/>
      <c r="G6647" s="16" t="s">
        <v>26808</v>
      </c>
      <c r="H6647" s="44" t="s">
        <v>7196</v>
      </c>
      <c r="I6647" s="86" t="s">
        <v>7927</v>
      </c>
      <c r="J6647" s="86" t="s">
        <v>25005</v>
      </c>
      <c r="K6647" s="43"/>
    </row>
    <row r="6648" spans="1:11" ht="15" customHeight="1" x14ac:dyDescent="0.2">
      <c r="A6648" s="16" t="s">
        <v>26779</v>
      </c>
      <c r="B6648" s="44" t="s">
        <v>19577</v>
      </c>
      <c r="C6648" s="16"/>
      <c r="D6648" s="16"/>
      <c r="E6648" s="16"/>
      <c r="F6648" s="16"/>
      <c r="G6648" s="16" t="s">
        <v>26812</v>
      </c>
      <c r="H6648" s="44" t="s">
        <v>4964</v>
      </c>
      <c r="I6648" s="86" t="s">
        <v>26813</v>
      </c>
      <c r="J6648" s="86" t="s">
        <v>5046</v>
      </c>
      <c r="K6648" s="86" t="s">
        <v>19704</v>
      </c>
    </row>
    <row r="6649" spans="1:11" ht="15" customHeight="1" x14ac:dyDescent="0.2">
      <c r="A6649" s="16" t="s">
        <v>26779</v>
      </c>
      <c r="B6649" s="44" t="s">
        <v>19577</v>
      </c>
      <c r="C6649" s="16"/>
      <c r="D6649" s="16"/>
      <c r="E6649" s="16"/>
      <c r="F6649" s="16"/>
      <c r="G6649" s="16" t="s">
        <v>26812</v>
      </c>
      <c r="H6649" s="44" t="s">
        <v>7196</v>
      </c>
      <c r="I6649" s="86" t="s">
        <v>26814</v>
      </c>
      <c r="J6649" s="86" t="s">
        <v>2820</v>
      </c>
      <c r="K6649" s="86" t="s">
        <v>8434</v>
      </c>
    </row>
    <row r="6650" spans="1:11" ht="15" customHeight="1" x14ac:dyDescent="0.2">
      <c r="A6650" s="16" t="s">
        <v>26779</v>
      </c>
      <c r="B6650" s="44" t="s">
        <v>19577</v>
      </c>
      <c r="C6650" s="16"/>
      <c r="D6650" s="16"/>
      <c r="E6650" s="16"/>
      <c r="F6650" s="16"/>
      <c r="G6650" s="16" t="s">
        <v>26815</v>
      </c>
      <c r="H6650" s="44" t="s">
        <v>2439</v>
      </c>
      <c r="I6650" s="86" t="s">
        <v>26816</v>
      </c>
      <c r="J6650" s="86" t="s">
        <v>235</v>
      </c>
      <c r="K6650" s="86" t="s">
        <v>19598</v>
      </c>
    </row>
    <row r="6651" spans="1:11" ht="15" customHeight="1" x14ac:dyDescent="0.2">
      <c r="A6651" s="16" t="s">
        <v>26779</v>
      </c>
      <c r="B6651" s="44" t="s">
        <v>19577</v>
      </c>
      <c r="C6651" s="16"/>
      <c r="D6651" s="16"/>
      <c r="E6651" s="16"/>
      <c r="F6651" s="16"/>
      <c r="G6651" s="16" t="s">
        <v>26815</v>
      </c>
      <c r="H6651" s="44" t="s">
        <v>2439</v>
      </c>
      <c r="I6651" s="86" t="s">
        <v>2787</v>
      </c>
      <c r="J6651" s="86" t="s">
        <v>2786</v>
      </c>
      <c r="K6651" s="86" t="s">
        <v>18410</v>
      </c>
    </row>
    <row r="6652" spans="1:11" ht="15" customHeight="1" x14ac:dyDescent="0.2">
      <c r="A6652" s="16" t="s">
        <v>26779</v>
      </c>
      <c r="B6652" s="44" t="s">
        <v>19577</v>
      </c>
      <c r="C6652" s="16"/>
      <c r="D6652" s="16"/>
      <c r="E6652" s="16"/>
      <c r="F6652" s="16"/>
      <c r="G6652" s="16" t="s">
        <v>26815</v>
      </c>
      <c r="H6652" s="44" t="s">
        <v>3098</v>
      </c>
      <c r="I6652" s="86" t="s">
        <v>3719</v>
      </c>
      <c r="J6652" s="86" t="s">
        <v>184</v>
      </c>
      <c r="K6652" s="86" t="s">
        <v>20135</v>
      </c>
    </row>
    <row r="6653" spans="1:11" ht="15" customHeight="1" x14ac:dyDescent="0.2">
      <c r="A6653" s="16" t="s">
        <v>26779</v>
      </c>
      <c r="B6653" s="44" t="s">
        <v>19577</v>
      </c>
      <c r="C6653" s="16"/>
      <c r="D6653" s="16"/>
      <c r="E6653" s="16"/>
      <c r="F6653" s="16"/>
      <c r="G6653" s="16" t="s">
        <v>26815</v>
      </c>
      <c r="H6653" s="44" t="s">
        <v>3098</v>
      </c>
      <c r="I6653" s="86" t="s">
        <v>4047</v>
      </c>
      <c r="J6653" s="86" t="s">
        <v>2858</v>
      </c>
      <c r="K6653" s="86" t="s">
        <v>20135</v>
      </c>
    </row>
    <row r="6654" spans="1:11" ht="15" customHeight="1" x14ac:dyDescent="0.2">
      <c r="A6654" s="16" t="s">
        <v>26779</v>
      </c>
      <c r="B6654" s="44" t="s">
        <v>19577</v>
      </c>
      <c r="C6654" s="16"/>
      <c r="D6654" s="16"/>
      <c r="E6654" s="16"/>
      <c r="F6654" s="16"/>
      <c r="G6654" s="16" t="s">
        <v>26815</v>
      </c>
      <c r="H6654" s="44" t="s">
        <v>19627</v>
      </c>
      <c r="I6654" s="86" t="s">
        <v>24676</v>
      </c>
      <c r="J6654" s="86" t="s">
        <v>26817</v>
      </c>
      <c r="K6654" s="86" t="s">
        <v>8045</v>
      </c>
    </row>
    <row r="6655" spans="1:11" ht="15" customHeight="1" x14ac:dyDescent="0.2">
      <c r="A6655" s="16" t="s">
        <v>26779</v>
      </c>
      <c r="B6655" s="44" t="s">
        <v>19577</v>
      </c>
      <c r="C6655" s="16"/>
      <c r="D6655" s="16"/>
      <c r="E6655" s="16"/>
      <c r="F6655" s="16"/>
      <c r="G6655" s="16" t="s">
        <v>26815</v>
      </c>
      <c r="H6655" s="44" t="s">
        <v>19627</v>
      </c>
      <c r="I6655" s="86" t="s">
        <v>26818</v>
      </c>
      <c r="J6655" s="86" t="s">
        <v>26819</v>
      </c>
      <c r="K6655" s="86" t="s">
        <v>4132</v>
      </c>
    </row>
    <row r="6656" spans="1:11" ht="15" customHeight="1" x14ac:dyDescent="0.2">
      <c r="A6656" s="16" t="s">
        <v>26779</v>
      </c>
      <c r="B6656" s="44" t="s">
        <v>19577</v>
      </c>
      <c r="C6656" s="16"/>
      <c r="D6656" s="16"/>
      <c r="E6656" s="16"/>
      <c r="F6656" s="16"/>
      <c r="G6656" s="16" t="s">
        <v>26815</v>
      </c>
      <c r="H6656" s="44" t="s">
        <v>19627</v>
      </c>
      <c r="I6656" s="86" t="s">
        <v>26820</v>
      </c>
      <c r="J6656" s="86" t="s">
        <v>8768</v>
      </c>
      <c r="K6656" s="86" t="s">
        <v>20135</v>
      </c>
    </row>
    <row r="6657" spans="1:11" ht="15" customHeight="1" x14ac:dyDescent="0.2">
      <c r="A6657" s="16" t="s">
        <v>26779</v>
      </c>
      <c r="B6657" s="44" t="s">
        <v>19577</v>
      </c>
      <c r="C6657" s="16"/>
      <c r="D6657" s="16"/>
      <c r="E6657" s="16"/>
      <c r="F6657" s="16"/>
      <c r="G6657" s="16" t="s">
        <v>26815</v>
      </c>
      <c r="H6657" s="44" t="s">
        <v>19627</v>
      </c>
      <c r="I6657" s="86" t="s">
        <v>26821</v>
      </c>
      <c r="J6657" s="86" t="s">
        <v>3323</v>
      </c>
      <c r="K6657" s="86" t="s">
        <v>18410</v>
      </c>
    </row>
    <row r="6658" spans="1:11" ht="15" customHeight="1" x14ac:dyDescent="0.2">
      <c r="A6658" s="16" t="s">
        <v>26779</v>
      </c>
      <c r="B6658" s="44" t="s">
        <v>19577</v>
      </c>
      <c r="C6658" s="16"/>
      <c r="D6658" s="16"/>
      <c r="E6658" s="16"/>
      <c r="F6658" s="16"/>
      <c r="G6658" s="16" t="s">
        <v>26815</v>
      </c>
      <c r="H6658" s="44" t="s">
        <v>19627</v>
      </c>
      <c r="I6658" s="86" t="s">
        <v>26822</v>
      </c>
      <c r="J6658" s="86" t="s">
        <v>3572</v>
      </c>
      <c r="K6658" s="86" t="s">
        <v>7169</v>
      </c>
    </row>
    <row r="6659" spans="1:11" ht="15" customHeight="1" x14ac:dyDescent="0.2">
      <c r="A6659" s="16" t="s">
        <v>26779</v>
      </c>
      <c r="B6659" s="44" t="s">
        <v>19577</v>
      </c>
      <c r="C6659" s="16"/>
      <c r="D6659" s="16"/>
      <c r="E6659" s="16"/>
      <c r="F6659" s="16"/>
      <c r="G6659" s="16" t="s">
        <v>26815</v>
      </c>
      <c r="H6659" s="44" t="s">
        <v>19627</v>
      </c>
      <c r="I6659" s="86" t="s">
        <v>26823</v>
      </c>
      <c r="J6659" s="86" t="s">
        <v>26824</v>
      </c>
      <c r="K6659" s="86" t="s">
        <v>20341</v>
      </c>
    </row>
    <row r="6660" spans="1:11" ht="15" customHeight="1" x14ac:dyDescent="0.2">
      <c r="A6660" s="16" t="s">
        <v>26779</v>
      </c>
      <c r="B6660" s="44" t="s">
        <v>19577</v>
      </c>
      <c r="C6660" s="16"/>
      <c r="D6660" s="16"/>
      <c r="E6660" s="16"/>
      <c r="F6660" s="16"/>
      <c r="G6660" s="16" t="s">
        <v>26815</v>
      </c>
      <c r="H6660" s="44" t="s">
        <v>10297</v>
      </c>
      <c r="I6660" s="86" t="s">
        <v>26825</v>
      </c>
      <c r="J6660" s="86" t="s">
        <v>24878</v>
      </c>
      <c r="K6660" s="86" t="s">
        <v>9159</v>
      </c>
    </row>
    <row r="6661" spans="1:11" ht="15" customHeight="1" x14ac:dyDescent="0.2">
      <c r="A6661" s="16" t="s">
        <v>26779</v>
      </c>
      <c r="B6661" s="44" t="s">
        <v>19577</v>
      </c>
      <c r="C6661" s="16"/>
      <c r="D6661" s="16"/>
      <c r="E6661" s="16"/>
      <c r="F6661" s="16"/>
      <c r="G6661" s="16" t="s">
        <v>26815</v>
      </c>
      <c r="H6661" s="44" t="s">
        <v>10297</v>
      </c>
      <c r="I6661" s="86" t="s">
        <v>26826</v>
      </c>
      <c r="J6661" s="86" t="s">
        <v>16464</v>
      </c>
      <c r="K6661" s="86" t="s">
        <v>8034</v>
      </c>
    </row>
    <row r="6662" spans="1:11" ht="15" customHeight="1" x14ac:dyDescent="0.2">
      <c r="A6662" s="16" t="s">
        <v>26779</v>
      </c>
      <c r="B6662" s="44" t="s">
        <v>19577</v>
      </c>
      <c r="C6662" s="16"/>
      <c r="D6662" s="16"/>
      <c r="E6662" s="16"/>
      <c r="F6662" s="16"/>
      <c r="G6662" s="16" t="s">
        <v>26815</v>
      </c>
      <c r="H6662" s="44" t="s">
        <v>10297</v>
      </c>
      <c r="I6662" s="86" t="s">
        <v>26827</v>
      </c>
      <c r="J6662" s="86" t="s">
        <v>26828</v>
      </c>
      <c r="K6662" s="86" t="s">
        <v>23359</v>
      </c>
    </row>
    <row r="6663" spans="1:11" ht="15" customHeight="1" x14ac:dyDescent="0.2">
      <c r="A6663" s="16" t="s">
        <v>26779</v>
      </c>
      <c r="B6663" s="44" t="s">
        <v>19577</v>
      </c>
      <c r="C6663" s="16"/>
      <c r="D6663" s="16"/>
      <c r="E6663" s="16"/>
      <c r="F6663" s="16"/>
      <c r="G6663" s="16" t="s">
        <v>26815</v>
      </c>
      <c r="H6663" s="44" t="s">
        <v>10297</v>
      </c>
      <c r="I6663" s="86" t="s">
        <v>26829</v>
      </c>
      <c r="J6663" s="86" t="s">
        <v>11519</v>
      </c>
      <c r="K6663" s="86" t="s">
        <v>20135</v>
      </c>
    </row>
    <row r="6664" spans="1:11" ht="15" customHeight="1" x14ac:dyDescent="0.2">
      <c r="A6664" s="16" t="s">
        <v>26830</v>
      </c>
      <c r="B6664" s="44" t="s">
        <v>19577</v>
      </c>
      <c r="C6664" s="16"/>
      <c r="D6664" s="16"/>
      <c r="E6664" s="16"/>
      <c r="F6664" s="16"/>
      <c r="G6664" s="16" t="s">
        <v>26815</v>
      </c>
      <c r="H6664" s="44" t="s">
        <v>10297</v>
      </c>
      <c r="I6664" s="86" t="s">
        <v>26831</v>
      </c>
      <c r="J6664" s="86" t="s">
        <v>1728</v>
      </c>
      <c r="K6664" s="86" t="s">
        <v>26832</v>
      </c>
    </row>
    <row r="6665" spans="1:11" ht="15" customHeight="1" x14ac:dyDescent="0.2">
      <c r="A6665" s="16" t="s">
        <v>26830</v>
      </c>
      <c r="B6665" s="44" t="s">
        <v>19577</v>
      </c>
      <c r="C6665" s="16"/>
      <c r="D6665" s="16"/>
      <c r="E6665" s="16"/>
      <c r="F6665" s="16"/>
      <c r="G6665" s="16" t="s">
        <v>26815</v>
      </c>
      <c r="H6665" s="44" t="s">
        <v>10297</v>
      </c>
      <c r="I6665" s="86" t="s">
        <v>26833</v>
      </c>
      <c r="J6665" s="86" t="s">
        <v>26834</v>
      </c>
      <c r="K6665" s="86" t="s">
        <v>20135</v>
      </c>
    </row>
    <row r="6666" spans="1:11" ht="15" customHeight="1" x14ac:dyDescent="0.2">
      <c r="A6666" s="16" t="s">
        <v>26830</v>
      </c>
      <c r="B6666" s="44" t="s">
        <v>19577</v>
      </c>
      <c r="C6666" s="16"/>
      <c r="D6666" s="16"/>
      <c r="E6666" s="16"/>
      <c r="F6666" s="16"/>
      <c r="G6666" s="16" t="s">
        <v>26815</v>
      </c>
      <c r="H6666" s="44" t="s">
        <v>10297</v>
      </c>
      <c r="I6666" s="86" t="s">
        <v>26835</v>
      </c>
      <c r="J6666" s="86" t="s">
        <v>12069</v>
      </c>
      <c r="K6666" s="86" t="s">
        <v>4143</v>
      </c>
    </row>
    <row r="6667" spans="1:11" ht="15" customHeight="1" x14ac:dyDescent="0.2">
      <c r="A6667" s="16" t="s">
        <v>26830</v>
      </c>
      <c r="B6667" s="44" t="s">
        <v>19577</v>
      </c>
      <c r="C6667" s="16"/>
      <c r="D6667" s="16"/>
      <c r="E6667" s="16"/>
      <c r="F6667" s="16"/>
      <c r="G6667" s="16" t="s">
        <v>26815</v>
      </c>
      <c r="H6667" s="44" t="s">
        <v>10315</v>
      </c>
      <c r="I6667" s="86" t="s">
        <v>26836</v>
      </c>
      <c r="J6667" s="86" t="s">
        <v>1761</v>
      </c>
      <c r="K6667" s="86" t="s">
        <v>26837</v>
      </c>
    </row>
    <row r="6668" spans="1:11" ht="15" customHeight="1" x14ac:dyDescent="0.2">
      <c r="A6668" s="16" t="s">
        <v>26830</v>
      </c>
      <c r="B6668" s="44" t="s">
        <v>19577</v>
      </c>
      <c r="C6668" s="16"/>
      <c r="D6668" s="16"/>
      <c r="E6668" s="16"/>
      <c r="F6668" s="16"/>
      <c r="G6668" s="16" t="s">
        <v>26815</v>
      </c>
      <c r="H6668" s="44" t="s">
        <v>10315</v>
      </c>
      <c r="I6668" s="86" t="s">
        <v>26838</v>
      </c>
      <c r="J6668" s="86" t="s">
        <v>2105</v>
      </c>
      <c r="K6668" s="86" t="s">
        <v>9159</v>
      </c>
    </row>
    <row r="6669" spans="1:11" ht="15" customHeight="1" x14ac:dyDescent="0.2">
      <c r="A6669" s="16" t="s">
        <v>26830</v>
      </c>
      <c r="B6669" s="44" t="s">
        <v>19577</v>
      </c>
      <c r="C6669" s="16"/>
      <c r="D6669" s="16"/>
      <c r="E6669" s="16"/>
      <c r="F6669" s="16"/>
      <c r="G6669" s="16" t="s">
        <v>26815</v>
      </c>
      <c r="H6669" s="44" t="s">
        <v>10315</v>
      </c>
      <c r="I6669" s="86" t="s">
        <v>14224</v>
      </c>
      <c r="J6669" s="86" t="s">
        <v>9524</v>
      </c>
      <c r="K6669" s="86" t="s">
        <v>8292</v>
      </c>
    </row>
    <row r="6670" spans="1:11" ht="15" customHeight="1" x14ac:dyDescent="0.2">
      <c r="A6670" s="16" t="s">
        <v>26830</v>
      </c>
      <c r="B6670" s="44" t="s">
        <v>19577</v>
      </c>
      <c r="C6670" s="16"/>
      <c r="D6670" s="16"/>
      <c r="E6670" s="16"/>
      <c r="F6670" s="16"/>
      <c r="G6670" s="16" t="s">
        <v>26815</v>
      </c>
      <c r="H6670" s="44" t="s">
        <v>10315</v>
      </c>
      <c r="I6670" s="86" t="s">
        <v>26839</v>
      </c>
      <c r="J6670" s="86" t="s">
        <v>2612</v>
      </c>
      <c r="K6670" s="86" t="s">
        <v>13934</v>
      </c>
    </row>
    <row r="6671" spans="1:11" ht="15" customHeight="1" x14ac:dyDescent="0.2">
      <c r="A6671" s="16" t="s">
        <v>26830</v>
      </c>
      <c r="B6671" s="44" t="s">
        <v>19577</v>
      </c>
      <c r="C6671" s="16"/>
      <c r="D6671" s="16"/>
      <c r="E6671" s="16"/>
      <c r="F6671" s="16"/>
      <c r="G6671" s="16" t="s">
        <v>26815</v>
      </c>
      <c r="H6671" s="44" t="s">
        <v>10315</v>
      </c>
      <c r="I6671" s="86" t="s">
        <v>26840</v>
      </c>
      <c r="J6671" s="86" t="s">
        <v>2831</v>
      </c>
      <c r="K6671" s="86" t="s">
        <v>10461</v>
      </c>
    </row>
    <row r="6672" spans="1:11" ht="15" customHeight="1" x14ac:dyDescent="0.2">
      <c r="A6672" s="16" t="s">
        <v>26830</v>
      </c>
      <c r="B6672" s="44" t="s">
        <v>19577</v>
      </c>
      <c r="C6672" s="16"/>
      <c r="D6672" s="16"/>
      <c r="E6672" s="16"/>
      <c r="F6672" s="16"/>
      <c r="G6672" s="16" t="s">
        <v>26815</v>
      </c>
      <c r="H6672" s="44" t="s">
        <v>10315</v>
      </c>
      <c r="I6672" s="86" t="s">
        <v>26841</v>
      </c>
      <c r="J6672" s="86" t="s">
        <v>2856</v>
      </c>
      <c r="K6672" s="86" t="s">
        <v>4137</v>
      </c>
    </row>
    <row r="6673" spans="1:11" ht="15" customHeight="1" x14ac:dyDescent="0.2">
      <c r="A6673" s="16" t="s">
        <v>26830</v>
      </c>
      <c r="B6673" s="44" t="s">
        <v>19577</v>
      </c>
      <c r="C6673" s="16"/>
      <c r="D6673" s="16"/>
      <c r="E6673" s="16"/>
      <c r="F6673" s="16"/>
      <c r="G6673" s="16" t="s">
        <v>26815</v>
      </c>
      <c r="H6673" s="44" t="s">
        <v>4954</v>
      </c>
      <c r="I6673" s="86" t="s">
        <v>26842</v>
      </c>
      <c r="J6673" s="86" t="s">
        <v>26843</v>
      </c>
      <c r="K6673" s="86" t="s">
        <v>13110</v>
      </c>
    </row>
    <row r="6674" spans="1:11" ht="15" customHeight="1" x14ac:dyDescent="0.2">
      <c r="A6674" s="16" t="s">
        <v>26830</v>
      </c>
      <c r="B6674" s="44" t="s">
        <v>19577</v>
      </c>
      <c r="C6674" s="16"/>
      <c r="D6674" s="16"/>
      <c r="E6674" s="16"/>
      <c r="F6674" s="16"/>
      <c r="G6674" s="16" t="s">
        <v>26815</v>
      </c>
      <c r="H6674" s="44" t="s">
        <v>8309</v>
      </c>
      <c r="I6674" s="86" t="s">
        <v>26844</v>
      </c>
      <c r="J6674" s="86" t="s">
        <v>2432</v>
      </c>
      <c r="K6674" s="86" t="s">
        <v>20341</v>
      </c>
    </row>
    <row r="6675" spans="1:11" ht="15" customHeight="1" x14ac:dyDescent="0.2">
      <c r="A6675" s="16" t="s">
        <v>26830</v>
      </c>
      <c r="B6675" s="44" t="s">
        <v>19577</v>
      </c>
      <c r="C6675" s="16"/>
      <c r="D6675" s="16"/>
      <c r="E6675" s="16"/>
      <c r="F6675" s="16"/>
      <c r="G6675" s="16" t="s">
        <v>26815</v>
      </c>
      <c r="H6675" s="44" t="s">
        <v>7193</v>
      </c>
      <c r="I6675" s="86" t="s">
        <v>26845</v>
      </c>
      <c r="J6675" s="86" t="s">
        <v>26846</v>
      </c>
      <c r="K6675" s="86" t="s">
        <v>20341</v>
      </c>
    </row>
    <row r="6676" spans="1:11" ht="15" customHeight="1" x14ac:dyDescent="0.2">
      <c r="A6676" s="16" t="s">
        <v>26830</v>
      </c>
      <c r="B6676" s="44" t="s">
        <v>19577</v>
      </c>
      <c r="C6676" s="16"/>
      <c r="D6676" s="16"/>
      <c r="E6676" s="16"/>
      <c r="F6676" s="16"/>
      <c r="G6676" s="16" t="s">
        <v>26815</v>
      </c>
      <c r="H6676" s="44" t="s">
        <v>7196</v>
      </c>
      <c r="I6676" s="86" t="s">
        <v>26847</v>
      </c>
      <c r="J6676" s="86" t="s">
        <v>3281</v>
      </c>
      <c r="K6676" s="86" t="s">
        <v>8805</v>
      </c>
    </row>
    <row r="6677" spans="1:11" ht="15" customHeight="1" x14ac:dyDescent="0.2">
      <c r="A6677" s="16" t="s">
        <v>26830</v>
      </c>
      <c r="B6677" s="44" t="s">
        <v>19577</v>
      </c>
      <c r="C6677" s="16"/>
      <c r="D6677" s="16"/>
      <c r="E6677" s="16"/>
      <c r="F6677" s="16"/>
      <c r="G6677" s="16" t="s">
        <v>26848</v>
      </c>
      <c r="H6677" s="44" t="s">
        <v>2439</v>
      </c>
      <c r="I6677" s="86" t="s">
        <v>26849</v>
      </c>
      <c r="J6677" s="86" t="s">
        <v>5035</v>
      </c>
      <c r="K6677" s="86" t="s">
        <v>26850</v>
      </c>
    </row>
    <row r="6678" spans="1:11" ht="15" customHeight="1" x14ac:dyDescent="0.2">
      <c r="A6678" s="16" t="s">
        <v>26830</v>
      </c>
      <c r="B6678" s="44" t="s">
        <v>19577</v>
      </c>
      <c r="C6678" s="16"/>
      <c r="D6678" s="16"/>
      <c r="E6678" s="16"/>
      <c r="F6678" s="16"/>
      <c r="G6678" s="16" t="s">
        <v>26848</v>
      </c>
      <c r="H6678" s="44" t="s">
        <v>3098</v>
      </c>
      <c r="I6678" s="86" t="s">
        <v>26851</v>
      </c>
      <c r="J6678" s="86" t="s">
        <v>2272</v>
      </c>
      <c r="K6678" s="86" t="s">
        <v>7313</v>
      </c>
    </row>
    <row r="6679" spans="1:11" ht="15" customHeight="1" x14ac:dyDescent="0.2">
      <c r="A6679" s="16" t="s">
        <v>26830</v>
      </c>
      <c r="B6679" s="44" t="s">
        <v>19577</v>
      </c>
      <c r="C6679" s="16"/>
      <c r="D6679" s="16"/>
      <c r="E6679" s="16"/>
      <c r="F6679" s="16"/>
      <c r="G6679" s="16" t="s">
        <v>26848</v>
      </c>
      <c r="H6679" s="44" t="s">
        <v>3098</v>
      </c>
      <c r="I6679" s="86" t="s">
        <v>3438</v>
      </c>
      <c r="J6679" s="86" t="s">
        <v>3439</v>
      </c>
      <c r="K6679" s="86" t="s">
        <v>9159</v>
      </c>
    </row>
    <row r="6680" spans="1:11" ht="15" customHeight="1" x14ac:dyDescent="0.2">
      <c r="A6680" s="16" t="s">
        <v>26830</v>
      </c>
      <c r="B6680" s="44" t="s">
        <v>19577</v>
      </c>
      <c r="C6680" s="16"/>
      <c r="D6680" s="16"/>
      <c r="E6680" s="16"/>
      <c r="F6680" s="16"/>
      <c r="G6680" s="16" t="s">
        <v>26848</v>
      </c>
      <c r="H6680" s="44" t="s">
        <v>19627</v>
      </c>
      <c r="I6680" s="86" t="s">
        <v>3597</v>
      </c>
      <c r="J6680" s="86" t="s">
        <v>15447</v>
      </c>
      <c r="K6680" s="86" t="s">
        <v>7313</v>
      </c>
    </row>
    <row r="6681" spans="1:11" ht="15" customHeight="1" x14ac:dyDescent="0.2">
      <c r="A6681" s="16" t="s">
        <v>26830</v>
      </c>
      <c r="B6681" s="44" t="s">
        <v>19577</v>
      </c>
      <c r="C6681" s="16"/>
      <c r="D6681" s="16"/>
      <c r="E6681" s="16"/>
      <c r="F6681" s="16"/>
      <c r="G6681" s="16" t="s">
        <v>26848</v>
      </c>
      <c r="H6681" s="44" t="s">
        <v>19627</v>
      </c>
      <c r="I6681" s="86" t="s">
        <v>1708</v>
      </c>
      <c r="J6681" s="86" t="s">
        <v>15447</v>
      </c>
      <c r="K6681" s="86" t="s">
        <v>7390</v>
      </c>
    </row>
    <row r="6682" spans="1:11" ht="15" customHeight="1" x14ac:dyDescent="0.2">
      <c r="A6682" s="16" t="s">
        <v>26830</v>
      </c>
      <c r="B6682" s="44" t="s">
        <v>19577</v>
      </c>
      <c r="C6682" s="16"/>
      <c r="D6682" s="16"/>
      <c r="E6682" s="16"/>
      <c r="F6682" s="16"/>
      <c r="G6682" s="16" t="s">
        <v>26848</v>
      </c>
      <c r="H6682" s="44" t="s">
        <v>19627</v>
      </c>
      <c r="I6682" s="86" t="s">
        <v>26852</v>
      </c>
      <c r="J6682" s="86" t="s">
        <v>21790</v>
      </c>
      <c r="K6682" s="86" t="s">
        <v>26853</v>
      </c>
    </row>
    <row r="6683" spans="1:11" ht="15" customHeight="1" x14ac:dyDescent="0.2">
      <c r="A6683" s="16" t="s">
        <v>26830</v>
      </c>
      <c r="B6683" s="44" t="s">
        <v>19577</v>
      </c>
      <c r="C6683" s="16"/>
      <c r="D6683" s="16"/>
      <c r="E6683" s="16"/>
      <c r="F6683" s="16"/>
      <c r="G6683" s="16" t="s">
        <v>26848</v>
      </c>
      <c r="H6683" s="44" t="s">
        <v>19627</v>
      </c>
      <c r="I6683" s="86" t="s">
        <v>26854</v>
      </c>
      <c r="J6683" s="86" t="s">
        <v>26855</v>
      </c>
      <c r="K6683" s="86" t="s">
        <v>26853</v>
      </c>
    </row>
    <row r="6684" spans="1:11" ht="15" customHeight="1" x14ac:dyDescent="0.2">
      <c r="A6684" s="16" t="s">
        <v>26830</v>
      </c>
      <c r="B6684" s="44" t="s">
        <v>19577</v>
      </c>
      <c r="C6684" s="16"/>
      <c r="D6684" s="16"/>
      <c r="E6684" s="16"/>
      <c r="F6684" s="16"/>
      <c r="G6684" s="16" t="s">
        <v>26848</v>
      </c>
      <c r="H6684" s="44" t="s">
        <v>19627</v>
      </c>
      <c r="I6684" s="86" t="s">
        <v>26856</v>
      </c>
      <c r="J6684" s="86" t="s">
        <v>8019</v>
      </c>
      <c r="K6684" s="86" t="s">
        <v>13541</v>
      </c>
    </row>
    <row r="6685" spans="1:11" ht="15" customHeight="1" x14ac:dyDescent="0.2">
      <c r="A6685" s="16" t="s">
        <v>26830</v>
      </c>
      <c r="B6685" s="44" t="s">
        <v>19577</v>
      </c>
      <c r="C6685" s="16"/>
      <c r="D6685" s="16"/>
      <c r="E6685" s="16"/>
      <c r="F6685" s="16"/>
      <c r="G6685" s="16" t="s">
        <v>26848</v>
      </c>
      <c r="H6685" s="44" t="s">
        <v>19627</v>
      </c>
      <c r="I6685" s="86" t="s">
        <v>26857</v>
      </c>
      <c r="J6685" s="86" t="s">
        <v>1985</v>
      </c>
      <c r="K6685" s="86" t="s">
        <v>4059</v>
      </c>
    </row>
    <row r="6686" spans="1:11" ht="15" customHeight="1" x14ac:dyDescent="0.2">
      <c r="A6686" s="16" t="s">
        <v>26830</v>
      </c>
      <c r="B6686" s="44" t="s">
        <v>19577</v>
      </c>
      <c r="C6686" s="16"/>
      <c r="D6686" s="16"/>
      <c r="E6686" s="16"/>
      <c r="F6686" s="16"/>
      <c r="G6686" s="16" t="s">
        <v>26848</v>
      </c>
      <c r="H6686" s="44" t="s">
        <v>19627</v>
      </c>
      <c r="I6686" s="86" t="s">
        <v>12869</v>
      </c>
      <c r="J6686" s="86" t="s">
        <v>26858</v>
      </c>
      <c r="K6686" s="86" t="s">
        <v>26859</v>
      </c>
    </row>
    <row r="6687" spans="1:11" ht="15" customHeight="1" x14ac:dyDescent="0.2">
      <c r="A6687" s="16" t="s">
        <v>26830</v>
      </c>
      <c r="B6687" s="44" t="s">
        <v>19577</v>
      </c>
      <c r="C6687" s="16"/>
      <c r="D6687" s="16"/>
      <c r="E6687" s="16"/>
      <c r="F6687" s="16"/>
      <c r="G6687" s="16" t="s">
        <v>26848</v>
      </c>
      <c r="H6687" s="44" t="s">
        <v>19627</v>
      </c>
      <c r="I6687" s="86" t="s">
        <v>26860</v>
      </c>
      <c r="J6687" s="86" t="s">
        <v>13939</v>
      </c>
      <c r="K6687" s="86" t="s">
        <v>13923</v>
      </c>
    </row>
    <row r="6688" spans="1:11" ht="15" customHeight="1" x14ac:dyDescent="0.2">
      <c r="A6688" s="16" t="s">
        <v>26830</v>
      </c>
      <c r="B6688" s="44" t="s">
        <v>19577</v>
      </c>
      <c r="C6688" s="16"/>
      <c r="D6688" s="16"/>
      <c r="E6688" s="16"/>
      <c r="F6688" s="16"/>
      <c r="G6688" s="16" t="s">
        <v>26848</v>
      </c>
      <c r="H6688" s="44" t="s">
        <v>26248</v>
      </c>
      <c r="I6688" s="86" t="s">
        <v>26861</v>
      </c>
      <c r="J6688" s="86" t="s">
        <v>11963</v>
      </c>
      <c r="K6688" s="86" t="s">
        <v>7386</v>
      </c>
    </row>
    <row r="6689" spans="1:11" ht="15" customHeight="1" x14ac:dyDescent="0.2">
      <c r="A6689" s="16" t="s">
        <v>26830</v>
      </c>
      <c r="B6689" s="44" t="s">
        <v>19577</v>
      </c>
      <c r="C6689" s="16"/>
      <c r="D6689" s="16"/>
      <c r="E6689" s="16"/>
      <c r="F6689" s="16"/>
      <c r="G6689" s="16" t="s">
        <v>26848</v>
      </c>
      <c r="H6689" s="44" t="s">
        <v>26248</v>
      </c>
      <c r="I6689" s="86" t="s">
        <v>26862</v>
      </c>
      <c r="J6689" s="86" t="s">
        <v>12159</v>
      </c>
      <c r="K6689" s="86" t="s">
        <v>7790</v>
      </c>
    </row>
    <row r="6690" spans="1:11" ht="15" customHeight="1" x14ac:dyDescent="0.2">
      <c r="A6690" s="16" t="s">
        <v>26830</v>
      </c>
      <c r="B6690" s="44" t="s">
        <v>19577</v>
      </c>
      <c r="C6690" s="16"/>
      <c r="D6690" s="16"/>
      <c r="E6690" s="16"/>
      <c r="F6690" s="16"/>
      <c r="G6690" s="16" t="s">
        <v>26848</v>
      </c>
      <c r="H6690" s="44" t="s">
        <v>26248</v>
      </c>
      <c r="I6690" s="86" t="s">
        <v>26863</v>
      </c>
      <c r="J6690" s="86" t="s">
        <v>15873</v>
      </c>
      <c r="K6690" s="86" t="s">
        <v>7790</v>
      </c>
    </row>
    <row r="6691" spans="1:11" ht="15" customHeight="1" x14ac:dyDescent="0.2">
      <c r="A6691" s="16" t="s">
        <v>26830</v>
      </c>
      <c r="B6691" s="44" t="s">
        <v>19577</v>
      </c>
      <c r="C6691" s="16"/>
      <c r="D6691" s="16"/>
      <c r="E6691" s="16"/>
      <c r="F6691" s="16"/>
      <c r="G6691" s="16" t="s">
        <v>26848</v>
      </c>
      <c r="H6691" s="44" t="s">
        <v>26248</v>
      </c>
      <c r="I6691" s="86" t="s">
        <v>26864</v>
      </c>
      <c r="J6691" s="86" t="s">
        <v>36</v>
      </c>
      <c r="K6691" s="86" t="s">
        <v>4044</v>
      </c>
    </row>
    <row r="6692" spans="1:11" ht="15" customHeight="1" x14ac:dyDescent="0.2">
      <c r="A6692" s="16" t="s">
        <v>26830</v>
      </c>
      <c r="B6692" s="44" t="s">
        <v>19577</v>
      </c>
      <c r="C6692" s="16"/>
      <c r="D6692" s="16"/>
      <c r="E6692" s="16"/>
      <c r="F6692" s="16"/>
      <c r="G6692" s="16" t="s">
        <v>26848</v>
      </c>
      <c r="H6692" s="44" t="s">
        <v>26248</v>
      </c>
      <c r="I6692" s="86" t="s">
        <v>311</v>
      </c>
      <c r="J6692" s="86" t="s">
        <v>8950</v>
      </c>
      <c r="K6692" s="86" t="s">
        <v>18410</v>
      </c>
    </row>
    <row r="6693" spans="1:11" ht="15" customHeight="1" x14ac:dyDescent="0.2">
      <c r="A6693" s="16" t="s">
        <v>26830</v>
      </c>
      <c r="B6693" s="44" t="s">
        <v>19577</v>
      </c>
      <c r="C6693" s="16"/>
      <c r="D6693" s="16"/>
      <c r="E6693" s="16"/>
      <c r="F6693" s="16"/>
      <c r="G6693" s="16" t="s">
        <v>26848</v>
      </c>
      <c r="H6693" s="44" t="s">
        <v>10315</v>
      </c>
      <c r="I6693" s="86" t="s">
        <v>26865</v>
      </c>
      <c r="J6693" s="86" t="s">
        <v>7766</v>
      </c>
      <c r="K6693" s="86" t="s">
        <v>12292</v>
      </c>
    </row>
    <row r="6694" spans="1:11" ht="15" customHeight="1" x14ac:dyDescent="0.2">
      <c r="A6694" s="16" t="s">
        <v>26830</v>
      </c>
      <c r="B6694" s="44" t="s">
        <v>19577</v>
      </c>
      <c r="C6694" s="16"/>
      <c r="D6694" s="16"/>
      <c r="E6694" s="16"/>
      <c r="F6694" s="16"/>
      <c r="G6694" s="16" t="s">
        <v>26848</v>
      </c>
      <c r="H6694" s="44" t="s">
        <v>10315</v>
      </c>
      <c r="I6694" s="86" t="s">
        <v>535</v>
      </c>
      <c r="J6694" s="86" t="s">
        <v>3296</v>
      </c>
      <c r="K6694" s="86" t="s">
        <v>18632</v>
      </c>
    </row>
    <row r="6695" spans="1:11" ht="15" customHeight="1" x14ac:dyDescent="0.2">
      <c r="A6695" s="16" t="s">
        <v>26830</v>
      </c>
      <c r="B6695" s="44" t="s">
        <v>19577</v>
      </c>
      <c r="C6695" s="16"/>
      <c r="D6695" s="16"/>
      <c r="E6695" s="16"/>
      <c r="F6695" s="16"/>
      <c r="G6695" s="16" t="s">
        <v>26848</v>
      </c>
      <c r="H6695" s="44" t="s">
        <v>10315</v>
      </c>
      <c r="I6695" s="86" t="s">
        <v>26866</v>
      </c>
      <c r="J6695" s="86" t="s">
        <v>2642</v>
      </c>
      <c r="K6695" s="86" t="s">
        <v>7832</v>
      </c>
    </row>
    <row r="6696" spans="1:11" ht="15" customHeight="1" x14ac:dyDescent="0.2">
      <c r="A6696" s="16" t="s">
        <v>26830</v>
      </c>
      <c r="B6696" s="44" t="s">
        <v>19577</v>
      </c>
      <c r="C6696" s="16"/>
      <c r="D6696" s="16"/>
      <c r="E6696" s="16"/>
      <c r="F6696" s="16"/>
      <c r="G6696" s="16" t="s">
        <v>26848</v>
      </c>
      <c r="H6696" s="44" t="s">
        <v>5092</v>
      </c>
      <c r="I6696" s="86" t="s">
        <v>700</v>
      </c>
      <c r="J6696" s="86" t="s">
        <v>23082</v>
      </c>
      <c r="K6696" s="86" t="s">
        <v>13541</v>
      </c>
    </row>
    <row r="6697" spans="1:11" ht="15" customHeight="1" x14ac:dyDescent="0.2">
      <c r="A6697" s="16" t="s">
        <v>26830</v>
      </c>
      <c r="B6697" s="44" t="s">
        <v>19577</v>
      </c>
      <c r="C6697" s="16"/>
      <c r="D6697" s="16"/>
      <c r="E6697" s="16"/>
      <c r="F6697" s="16"/>
      <c r="G6697" s="16" t="s">
        <v>26848</v>
      </c>
      <c r="H6697" s="44" t="s">
        <v>7193</v>
      </c>
      <c r="I6697" s="86" t="s">
        <v>14890</v>
      </c>
      <c r="J6697" s="86" t="s">
        <v>9524</v>
      </c>
      <c r="K6697" s="86" t="s">
        <v>7627</v>
      </c>
    </row>
    <row r="6698" spans="1:11" ht="15" customHeight="1" x14ac:dyDescent="0.2">
      <c r="A6698" s="16" t="s">
        <v>26830</v>
      </c>
      <c r="B6698" s="44" t="s">
        <v>19577</v>
      </c>
      <c r="C6698" s="16"/>
      <c r="D6698" s="16"/>
      <c r="E6698" s="16"/>
      <c r="F6698" s="16"/>
      <c r="G6698" s="16" t="s">
        <v>26867</v>
      </c>
      <c r="H6698" s="44" t="s">
        <v>2439</v>
      </c>
      <c r="I6698" s="86" t="s">
        <v>1212</v>
      </c>
      <c r="J6698" s="86" t="s">
        <v>5035</v>
      </c>
      <c r="K6698" s="86" t="s">
        <v>4059</v>
      </c>
    </row>
    <row r="6699" spans="1:11" ht="15" customHeight="1" x14ac:dyDescent="0.2">
      <c r="A6699" s="16" t="s">
        <v>26830</v>
      </c>
      <c r="B6699" s="44" t="s">
        <v>19577</v>
      </c>
      <c r="C6699" s="16"/>
      <c r="D6699" s="16"/>
      <c r="E6699" s="16"/>
      <c r="F6699" s="16"/>
      <c r="G6699" s="16" t="s">
        <v>26867</v>
      </c>
      <c r="H6699" s="44" t="s">
        <v>4964</v>
      </c>
      <c r="I6699" s="86" t="s">
        <v>26868</v>
      </c>
      <c r="J6699" s="86" t="s">
        <v>5162</v>
      </c>
      <c r="K6699" s="86" t="s">
        <v>12675</v>
      </c>
    </row>
    <row r="6700" spans="1:11" ht="15" customHeight="1" x14ac:dyDescent="0.2">
      <c r="A6700" s="16" t="s">
        <v>26830</v>
      </c>
      <c r="B6700" s="44" t="s">
        <v>19577</v>
      </c>
      <c r="C6700" s="16"/>
      <c r="D6700" s="16"/>
      <c r="E6700" s="16"/>
      <c r="F6700" s="16"/>
      <c r="G6700" s="16" t="s">
        <v>26867</v>
      </c>
      <c r="H6700" s="44" t="s">
        <v>19627</v>
      </c>
      <c r="I6700" s="86" t="s">
        <v>26869</v>
      </c>
      <c r="J6700" s="86" t="s">
        <v>5162</v>
      </c>
      <c r="K6700" s="86" t="s">
        <v>4132</v>
      </c>
    </row>
    <row r="6701" spans="1:11" ht="15" customHeight="1" x14ac:dyDescent="0.2">
      <c r="A6701" s="16" t="s">
        <v>26830</v>
      </c>
      <c r="B6701" s="44" t="s">
        <v>19577</v>
      </c>
      <c r="C6701" s="16"/>
      <c r="D6701" s="16"/>
      <c r="E6701" s="16"/>
      <c r="F6701" s="16"/>
      <c r="G6701" s="16" t="s">
        <v>26867</v>
      </c>
      <c r="H6701" s="44" t="s">
        <v>19627</v>
      </c>
      <c r="I6701" s="86" t="s">
        <v>26870</v>
      </c>
      <c r="J6701" s="86" t="s">
        <v>26871</v>
      </c>
      <c r="K6701" s="43"/>
    </row>
    <row r="6702" spans="1:11" ht="15" customHeight="1" x14ac:dyDescent="0.2">
      <c r="A6702" s="16" t="s">
        <v>26830</v>
      </c>
      <c r="B6702" s="44" t="s">
        <v>19577</v>
      </c>
      <c r="C6702" s="16"/>
      <c r="D6702" s="16"/>
      <c r="E6702" s="16"/>
      <c r="F6702" s="16"/>
      <c r="G6702" s="16" t="s">
        <v>26867</v>
      </c>
      <c r="H6702" s="44" t="s">
        <v>19627</v>
      </c>
      <c r="I6702" s="86" t="s">
        <v>3600</v>
      </c>
      <c r="J6702" s="86" t="s">
        <v>15447</v>
      </c>
      <c r="K6702" s="86" t="s">
        <v>2856</v>
      </c>
    </row>
    <row r="6703" spans="1:11" ht="15" customHeight="1" x14ac:dyDescent="0.2">
      <c r="A6703" s="16" t="s">
        <v>26830</v>
      </c>
      <c r="B6703" s="44" t="s">
        <v>19577</v>
      </c>
      <c r="C6703" s="16"/>
      <c r="D6703" s="16"/>
      <c r="E6703" s="16"/>
      <c r="F6703" s="16"/>
      <c r="G6703" s="16" t="s">
        <v>26867</v>
      </c>
      <c r="H6703" s="44" t="s">
        <v>19627</v>
      </c>
      <c r="I6703" s="86" t="s">
        <v>26872</v>
      </c>
      <c r="J6703" s="86" t="s">
        <v>7901</v>
      </c>
      <c r="K6703" s="43"/>
    </row>
    <row r="6704" spans="1:11" ht="15" customHeight="1" x14ac:dyDescent="0.2">
      <c r="A6704" s="16" t="s">
        <v>26830</v>
      </c>
      <c r="B6704" s="44" t="s">
        <v>19577</v>
      </c>
      <c r="C6704" s="16"/>
      <c r="D6704" s="16"/>
      <c r="E6704" s="16"/>
      <c r="F6704" s="16"/>
      <c r="G6704" s="16" t="s">
        <v>26867</v>
      </c>
      <c r="H6704" s="44" t="s">
        <v>19627</v>
      </c>
      <c r="I6704" s="86" t="s">
        <v>26873</v>
      </c>
      <c r="J6704" s="86" t="s">
        <v>7515</v>
      </c>
      <c r="K6704" s="43"/>
    </row>
    <row r="6705" spans="1:11" ht="15" customHeight="1" x14ac:dyDescent="0.2">
      <c r="A6705" s="16" t="s">
        <v>26830</v>
      </c>
      <c r="B6705" s="44" t="s">
        <v>19577</v>
      </c>
      <c r="C6705" s="16"/>
      <c r="D6705" s="16"/>
      <c r="E6705" s="16"/>
      <c r="F6705" s="16"/>
      <c r="G6705" s="16" t="s">
        <v>26867</v>
      </c>
      <c r="H6705" s="44" t="s">
        <v>19627</v>
      </c>
      <c r="I6705" s="86" t="s">
        <v>26874</v>
      </c>
      <c r="J6705" s="86" t="s">
        <v>2325</v>
      </c>
      <c r="K6705" s="86" t="s">
        <v>26875</v>
      </c>
    </row>
    <row r="6706" spans="1:11" ht="15" customHeight="1" x14ac:dyDescent="0.2">
      <c r="A6706" s="16" t="s">
        <v>26830</v>
      </c>
      <c r="B6706" s="44" t="s">
        <v>19577</v>
      </c>
      <c r="C6706" s="16"/>
      <c r="D6706" s="16"/>
      <c r="E6706" s="16"/>
      <c r="F6706" s="16"/>
      <c r="G6706" s="16" t="s">
        <v>26867</v>
      </c>
      <c r="H6706" s="44" t="s">
        <v>19627</v>
      </c>
      <c r="I6706" s="86" t="s">
        <v>26876</v>
      </c>
      <c r="J6706" s="86" t="s">
        <v>2590</v>
      </c>
      <c r="K6706" s="86" t="s">
        <v>18123</v>
      </c>
    </row>
    <row r="6707" spans="1:11" ht="15" customHeight="1" x14ac:dyDescent="0.2">
      <c r="A6707" s="16" t="s">
        <v>26830</v>
      </c>
      <c r="B6707" s="44" t="s">
        <v>19577</v>
      </c>
      <c r="C6707" s="16"/>
      <c r="D6707" s="16"/>
      <c r="E6707" s="16"/>
      <c r="F6707" s="16"/>
      <c r="G6707" s="16" t="s">
        <v>26867</v>
      </c>
      <c r="H6707" s="44" t="s">
        <v>19627</v>
      </c>
      <c r="I6707" s="86" t="s">
        <v>26877</v>
      </c>
      <c r="J6707" s="86" t="s">
        <v>7398</v>
      </c>
      <c r="K6707" s="86" t="s">
        <v>4059</v>
      </c>
    </row>
    <row r="6708" spans="1:11" ht="15" customHeight="1" x14ac:dyDescent="0.2">
      <c r="A6708" s="16" t="s">
        <v>26830</v>
      </c>
      <c r="B6708" s="44" t="s">
        <v>19577</v>
      </c>
      <c r="C6708" s="16"/>
      <c r="D6708" s="16"/>
      <c r="E6708" s="16"/>
      <c r="F6708" s="16"/>
      <c r="G6708" s="16" t="s">
        <v>26867</v>
      </c>
      <c r="H6708" s="44" t="s">
        <v>19627</v>
      </c>
      <c r="I6708" s="86" t="s">
        <v>26878</v>
      </c>
      <c r="J6708" s="86" t="s">
        <v>2838</v>
      </c>
      <c r="K6708" s="86" t="s">
        <v>4132</v>
      </c>
    </row>
    <row r="6709" spans="1:11" ht="15" customHeight="1" x14ac:dyDescent="0.2">
      <c r="A6709" s="16" t="s">
        <v>26830</v>
      </c>
      <c r="B6709" s="44" t="s">
        <v>19577</v>
      </c>
      <c r="C6709" s="16"/>
      <c r="D6709" s="16"/>
      <c r="E6709" s="16"/>
      <c r="F6709" s="16"/>
      <c r="G6709" s="16" t="s">
        <v>26867</v>
      </c>
      <c r="H6709" s="44" t="s">
        <v>19657</v>
      </c>
      <c r="I6709" s="86" t="s">
        <v>17020</v>
      </c>
      <c r="J6709" s="86" t="s">
        <v>26879</v>
      </c>
      <c r="K6709" s="43"/>
    </row>
    <row r="6710" spans="1:11" ht="15" customHeight="1" x14ac:dyDescent="0.2">
      <c r="A6710" s="16" t="s">
        <v>26830</v>
      </c>
      <c r="B6710" s="44" t="s">
        <v>19577</v>
      </c>
      <c r="C6710" s="16"/>
      <c r="D6710" s="16"/>
      <c r="E6710" s="16"/>
      <c r="F6710" s="16"/>
      <c r="G6710" s="16" t="s">
        <v>26867</v>
      </c>
      <c r="H6710" s="44" t="s">
        <v>19657</v>
      </c>
      <c r="I6710" s="86" t="s">
        <v>26880</v>
      </c>
      <c r="J6710" s="86" t="s">
        <v>26881</v>
      </c>
      <c r="K6710" s="86" t="s">
        <v>4122</v>
      </c>
    </row>
    <row r="6711" spans="1:11" ht="15" customHeight="1" x14ac:dyDescent="0.2">
      <c r="A6711" s="16" t="s">
        <v>26830</v>
      </c>
      <c r="B6711" s="44" t="s">
        <v>19577</v>
      </c>
      <c r="C6711" s="16"/>
      <c r="D6711" s="16"/>
      <c r="E6711" s="16"/>
      <c r="F6711" s="16"/>
      <c r="G6711" s="16" t="s">
        <v>26867</v>
      </c>
      <c r="H6711" s="44" t="s">
        <v>19657</v>
      </c>
      <c r="I6711" s="86" t="s">
        <v>26882</v>
      </c>
      <c r="J6711" s="86" t="s">
        <v>26883</v>
      </c>
      <c r="K6711" s="43"/>
    </row>
    <row r="6712" spans="1:11" ht="15" customHeight="1" x14ac:dyDescent="0.2">
      <c r="A6712" s="16" t="s">
        <v>26830</v>
      </c>
      <c r="B6712" s="44" t="s">
        <v>19577</v>
      </c>
      <c r="C6712" s="16"/>
      <c r="D6712" s="16"/>
      <c r="E6712" s="16"/>
      <c r="F6712" s="16"/>
      <c r="G6712" s="16" t="s">
        <v>26867</v>
      </c>
      <c r="H6712" s="44" t="s">
        <v>19657</v>
      </c>
      <c r="I6712" s="86" t="s">
        <v>26884</v>
      </c>
      <c r="J6712" s="86" t="s">
        <v>26885</v>
      </c>
      <c r="K6712" s="43"/>
    </row>
    <row r="6713" spans="1:11" ht="15" customHeight="1" x14ac:dyDescent="0.2">
      <c r="A6713" s="16" t="s">
        <v>26830</v>
      </c>
      <c r="B6713" s="44" t="s">
        <v>19577</v>
      </c>
      <c r="C6713" s="16"/>
      <c r="D6713" s="16"/>
      <c r="E6713" s="16"/>
      <c r="F6713" s="16"/>
      <c r="G6713" s="16" t="s">
        <v>26867</v>
      </c>
      <c r="H6713" s="44" t="s">
        <v>19657</v>
      </c>
      <c r="I6713" s="86" t="s">
        <v>2426</v>
      </c>
      <c r="J6713" s="86" t="s">
        <v>26886</v>
      </c>
      <c r="K6713" s="86" t="s">
        <v>26875</v>
      </c>
    </row>
    <row r="6714" spans="1:11" ht="15" customHeight="1" x14ac:dyDescent="0.2">
      <c r="A6714" s="16" t="s">
        <v>26830</v>
      </c>
      <c r="B6714" s="44" t="s">
        <v>19577</v>
      </c>
      <c r="C6714" s="16"/>
      <c r="D6714" s="16"/>
      <c r="E6714" s="16"/>
      <c r="F6714" s="16"/>
      <c r="G6714" s="16" t="s">
        <v>26867</v>
      </c>
      <c r="H6714" s="44" t="s">
        <v>19657</v>
      </c>
      <c r="I6714" s="86" t="s">
        <v>9750</v>
      </c>
      <c r="J6714" s="86" t="s">
        <v>26887</v>
      </c>
      <c r="K6714" s="86" t="s">
        <v>19650</v>
      </c>
    </row>
    <row r="6715" spans="1:11" ht="15" customHeight="1" x14ac:dyDescent="0.2">
      <c r="A6715" s="16" t="s">
        <v>26830</v>
      </c>
      <c r="B6715" s="44" t="s">
        <v>19577</v>
      </c>
      <c r="C6715" s="16"/>
      <c r="D6715" s="16"/>
      <c r="E6715" s="16"/>
      <c r="F6715" s="16"/>
      <c r="G6715" s="16" t="s">
        <v>26867</v>
      </c>
      <c r="H6715" s="44" t="s">
        <v>19657</v>
      </c>
      <c r="I6715" s="86" t="s">
        <v>3729</v>
      </c>
      <c r="J6715" s="86" t="s">
        <v>9169</v>
      </c>
      <c r="K6715" s="43"/>
    </row>
    <row r="6716" spans="1:11" ht="15" customHeight="1" x14ac:dyDescent="0.2">
      <c r="A6716" s="16" t="s">
        <v>26830</v>
      </c>
      <c r="B6716" s="44" t="s">
        <v>19577</v>
      </c>
      <c r="C6716" s="16"/>
      <c r="D6716" s="16"/>
      <c r="E6716" s="16"/>
      <c r="F6716" s="16"/>
      <c r="G6716" s="16" t="s">
        <v>26867</v>
      </c>
      <c r="H6716" s="44" t="s">
        <v>19657</v>
      </c>
      <c r="I6716" s="86" t="s">
        <v>26888</v>
      </c>
      <c r="J6716" s="86" t="s">
        <v>8120</v>
      </c>
      <c r="K6716" s="86" t="s">
        <v>21407</v>
      </c>
    </row>
    <row r="6717" spans="1:11" ht="15" customHeight="1" x14ac:dyDescent="0.2">
      <c r="A6717" s="16" t="s">
        <v>26830</v>
      </c>
      <c r="B6717" s="44" t="s">
        <v>19577</v>
      </c>
      <c r="C6717" s="16"/>
      <c r="D6717" s="16"/>
      <c r="E6717" s="16"/>
      <c r="F6717" s="16"/>
      <c r="G6717" s="16" t="s">
        <v>26867</v>
      </c>
      <c r="H6717" s="44" t="s">
        <v>19657</v>
      </c>
      <c r="I6717" s="86" t="s">
        <v>26889</v>
      </c>
      <c r="J6717" s="86" t="s">
        <v>8699</v>
      </c>
      <c r="K6717" s="86" t="s">
        <v>26890</v>
      </c>
    </row>
    <row r="6718" spans="1:11" ht="15" customHeight="1" x14ac:dyDescent="0.2">
      <c r="A6718" s="16" t="s">
        <v>26830</v>
      </c>
      <c r="B6718" s="44" t="s">
        <v>19577</v>
      </c>
      <c r="C6718" s="16"/>
      <c r="D6718" s="16"/>
      <c r="E6718" s="16"/>
      <c r="F6718" s="16"/>
      <c r="G6718" s="16" t="s">
        <v>26867</v>
      </c>
      <c r="H6718" s="44" t="s">
        <v>19657</v>
      </c>
      <c r="I6718" s="86" t="s">
        <v>11032</v>
      </c>
      <c r="J6718" s="86" t="s">
        <v>2039</v>
      </c>
      <c r="K6718" s="86" t="s">
        <v>4059</v>
      </c>
    </row>
    <row r="6719" spans="1:11" ht="15" customHeight="1" x14ac:dyDescent="0.2">
      <c r="A6719" s="45" t="s">
        <v>26891</v>
      </c>
      <c r="B6719" s="44" t="s">
        <v>19577</v>
      </c>
      <c r="G6719" s="22" t="s">
        <v>26867</v>
      </c>
      <c r="H6719" s="37" t="s">
        <v>19657</v>
      </c>
      <c r="I6719" s="38" t="s">
        <v>26892</v>
      </c>
      <c r="J6719" s="38" t="s">
        <v>8925</v>
      </c>
      <c r="K6719" s="38" t="s">
        <v>4059</v>
      </c>
    </row>
    <row r="6720" spans="1:11" ht="15" customHeight="1" x14ac:dyDescent="0.2">
      <c r="A6720" s="45" t="s">
        <v>26891</v>
      </c>
      <c r="B6720" s="44" t="s">
        <v>19577</v>
      </c>
      <c r="G6720" s="22" t="s">
        <v>26867</v>
      </c>
      <c r="H6720" s="37" t="s">
        <v>19657</v>
      </c>
      <c r="I6720" s="38" t="s">
        <v>26893</v>
      </c>
      <c r="J6720" s="38" t="s">
        <v>2446</v>
      </c>
      <c r="K6720" s="38" t="s">
        <v>4132</v>
      </c>
    </row>
    <row r="6721" spans="1:11" ht="15" customHeight="1" x14ac:dyDescent="0.2">
      <c r="A6721" s="45" t="s">
        <v>26891</v>
      </c>
      <c r="B6721" s="44" t="s">
        <v>19577</v>
      </c>
      <c r="G6721" s="22" t="s">
        <v>26867</v>
      </c>
      <c r="H6721" s="37" t="s">
        <v>19657</v>
      </c>
      <c r="I6721" s="38" t="s">
        <v>20325</v>
      </c>
      <c r="J6721" s="38" t="s">
        <v>2450</v>
      </c>
      <c r="K6721" s="86" t="s">
        <v>19650</v>
      </c>
    </row>
    <row r="6722" spans="1:11" ht="15" customHeight="1" x14ac:dyDescent="0.2">
      <c r="A6722" s="45" t="s">
        <v>26891</v>
      </c>
      <c r="B6722" s="44" t="s">
        <v>19577</v>
      </c>
      <c r="G6722" s="22" t="s">
        <v>26867</v>
      </c>
      <c r="H6722" s="37" t="s">
        <v>19657</v>
      </c>
      <c r="I6722" s="38" t="s">
        <v>26894</v>
      </c>
      <c r="J6722" s="38" t="s">
        <v>18585</v>
      </c>
      <c r="K6722" s="86" t="s">
        <v>4132</v>
      </c>
    </row>
    <row r="6723" spans="1:11" ht="15" customHeight="1" x14ac:dyDescent="0.2">
      <c r="A6723" s="45" t="s">
        <v>26891</v>
      </c>
      <c r="B6723" s="44" t="s">
        <v>19577</v>
      </c>
      <c r="G6723" s="22" t="s">
        <v>26867</v>
      </c>
      <c r="H6723" s="37" t="s">
        <v>19657</v>
      </c>
      <c r="I6723" s="38" t="s">
        <v>18437</v>
      </c>
      <c r="J6723" s="38" t="s">
        <v>184</v>
      </c>
      <c r="K6723" s="86" t="s">
        <v>26895</v>
      </c>
    </row>
    <row r="6724" spans="1:11" ht="15" customHeight="1" x14ac:dyDescent="0.2">
      <c r="A6724" s="45" t="s">
        <v>26891</v>
      </c>
      <c r="B6724" s="44" t="s">
        <v>19577</v>
      </c>
      <c r="G6724" s="22" t="s">
        <v>26867</v>
      </c>
      <c r="H6724" s="37" t="s">
        <v>19657</v>
      </c>
      <c r="I6724" s="40" t="s">
        <v>26896</v>
      </c>
      <c r="J6724" s="40" t="s">
        <v>12985</v>
      </c>
      <c r="K6724" s="40" t="s">
        <v>4132</v>
      </c>
    </row>
    <row r="6725" spans="1:11" ht="15" customHeight="1" x14ac:dyDescent="0.2">
      <c r="A6725" s="45" t="s">
        <v>26891</v>
      </c>
      <c r="B6725" s="44" t="s">
        <v>19577</v>
      </c>
      <c r="G6725" s="22" t="s">
        <v>26867</v>
      </c>
      <c r="H6725" s="37" t="s">
        <v>19657</v>
      </c>
      <c r="I6725" s="40" t="s">
        <v>26897</v>
      </c>
      <c r="J6725" s="40" t="s">
        <v>12988</v>
      </c>
      <c r="K6725" s="40" t="s">
        <v>19712</v>
      </c>
    </row>
    <row r="6726" spans="1:11" ht="15" customHeight="1" x14ac:dyDescent="0.2">
      <c r="A6726" s="45" t="s">
        <v>26891</v>
      </c>
      <c r="B6726" s="44" t="s">
        <v>19577</v>
      </c>
      <c r="G6726" s="22" t="s">
        <v>26867</v>
      </c>
      <c r="H6726" s="37" t="s">
        <v>19657</v>
      </c>
      <c r="I6726" s="40" t="s">
        <v>26898</v>
      </c>
      <c r="J6726" s="40" t="s">
        <v>23050</v>
      </c>
      <c r="K6726" s="40" t="s">
        <v>4059</v>
      </c>
    </row>
    <row r="6727" spans="1:11" ht="15" customHeight="1" x14ac:dyDescent="0.2">
      <c r="A6727" s="45" t="s">
        <v>26891</v>
      </c>
      <c r="B6727" s="44" t="s">
        <v>19577</v>
      </c>
      <c r="G6727" s="22" t="s">
        <v>26867</v>
      </c>
      <c r="H6727" s="37" t="s">
        <v>19657</v>
      </c>
      <c r="I6727" s="40" t="s">
        <v>26899</v>
      </c>
      <c r="J6727" s="40" t="s">
        <v>2590</v>
      </c>
      <c r="K6727" s="40" t="s">
        <v>8434</v>
      </c>
    </row>
    <row r="6728" spans="1:11" ht="15" customHeight="1" x14ac:dyDescent="0.2">
      <c r="A6728" s="45" t="s">
        <v>26891</v>
      </c>
      <c r="B6728" s="44" t="s">
        <v>19577</v>
      </c>
      <c r="G6728" s="22" t="s">
        <v>26867</v>
      </c>
      <c r="H6728" s="37" t="s">
        <v>19657</v>
      </c>
      <c r="I6728" s="40" t="s">
        <v>26900</v>
      </c>
      <c r="J6728" s="40" t="s">
        <v>7355</v>
      </c>
      <c r="K6728" s="40" t="s">
        <v>4132</v>
      </c>
    </row>
    <row r="6729" spans="1:11" ht="15" customHeight="1" x14ac:dyDescent="0.2">
      <c r="A6729" s="45" t="s">
        <v>26891</v>
      </c>
      <c r="B6729" s="44" t="s">
        <v>19577</v>
      </c>
      <c r="G6729" s="22" t="s">
        <v>26867</v>
      </c>
      <c r="H6729" s="37" t="s">
        <v>20871</v>
      </c>
      <c r="I6729" s="40" t="s">
        <v>26901</v>
      </c>
      <c r="J6729" s="40" t="s">
        <v>26902</v>
      </c>
      <c r="K6729" s="40"/>
    </row>
    <row r="6730" spans="1:11" ht="15" customHeight="1" x14ac:dyDescent="0.2">
      <c r="A6730" s="45" t="s">
        <v>26891</v>
      </c>
      <c r="B6730" s="44" t="s">
        <v>19577</v>
      </c>
      <c r="G6730" s="22" t="s">
        <v>26867</v>
      </c>
      <c r="H6730" s="37" t="s">
        <v>20871</v>
      </c>
      <c r="I6730" s="40" t="s">
        <v>26903</v>
      </c>
      <c r="J6730" s="40" t="s">
        <v>9524</v>
      </c>
      <c r="K6730" s="40" t="s">
        <v>15483</v>
      </c>
    </row>
    <row r="6731" spans="1:11" ht="15" customHeight="1" x14ac:dyDescent="0.2">
      <c r="A6731" s="45" t="s">
        <v>26891</v>
      </c>
      <c r="B6731" s="44" t="s">
        <v>19577</v>
      </c>
      <c r="G6731" s="22" t="s">
        <v>26867</v>
      </c>
      <c r="H6731" s="37" t="s">
        <v>20871</v>
      </c>
      <c r="I6731" s="40" t="s">
        <v>26904</v>
      </c>
      <c r="J6731" s="40" t="s">
        <v>23050</v>
      </c>
      <c r="K6731" s="40" t="s">
        <v>4132</v>
      </c>
    </row>
    <row r="6732" spans="1:11" ht="15" customHeight="1" x14ac:dyDescent="0.2">
      <c r="A6732" s="45" t="s">
        <v>26891</v>
      </c>
      <c r="B6732" s="44" t="s">
        <v>19577</v>
      </c>
      <c r="G6732" s="22" t="s">
        <v>26867</v>
      </c>
      <c r="H6732" s="37" t="s">
        <v>20871</v>
      </c>
      <c r="I6732" s="40" t="s">
        <v>4191</v>
      </c>
      <c r="J6732" s="40" t="s">
        <v>2593</v>
      </c>
      <c r="K6732" s="40" t="s">
        <v>24968</v>
      </c>
    </row>
    <row r="6733" spans="1:11" ht="15" customHeight="1" x14ac:dyDescent="0.2">
      <c r="A6733" s="45" t="s">
        <v>26891</v>
      </c>
      <c r="B6733" s="44" t="s">
        <v>19577</v>
      </c>
      <c r="G6733" s="22" t="s">
        <v>26867</v>
      </c>
      <c r="H6733" s="37" t="s">
        <v>20871</v>
      </c>
      <c r="I6733" s="40" t="s">
        <v>26905</v>
      </c>
      <c r="J6733" s="40" t="s">
        <v>17744</v>
      </c>
      <c r="K6733" s="40" t="s">
        <v>2856</v>
      </c>
    </row>
    <row r="6734" spans="1:11" ht="15" customHeight="1" x14ac:dyDescent="0.2">
      <c r="A6734" s="45" t="s">
        <v>26891</v>
      </c>
      <c r="B6734" s="44" t="s">
        <v>19577</v>
      </c>
      <c r="G6734" s="22" t="s">
        <v>26867</v>
      </c>
      <c r="H6734" s="37" t="s">
        <v>20871</v>
      </c>
      <c r="I6734" s="40" t="s">
        <v>26906</v>
      </c>
      <c r="J6734" s="40" t="s">
        <v>2609</v>
      </c>
      <c r="K6734" s="40" t="s">
        <v>4132</v>
      </c>
    </row>
    <row r="6735" spans="1:11" ht="15" customHeight="1" x14ac:dyDescent="0.2">
      <c r="A6735" s="45" t="s">
        <v>26891</v>
      </c>
      <c r="B6735" s="44" t="s">
        <v>19577</v>
      </c>
      <c r="G6735" s="22" t="s">
        <v>26867</v>
      </c>
      <c r="H6735" s="37" t="s">
        <v>20871</v>
      </c>
      <c r="I6735" s="40" t="s">
        <v>3724</v>
      </c>
      <c r="J6735" s="40" t="s">
        <v>7558</v>
      </c>
      <c r="K6735" s="40" t="s">
        <v>4132</v>
      </c>
    </row>
    <row r="6736" spans="1:11" ht="15" customHeight="1" x14ac:dyDescent="0.2">
      <c r="A6736" s="45" t="s">
        <v>26891</v>
      </c>
      <c r="B6736" s="44" t="s">
        <v>19577</v>
      </c>
      <c r="G6736" s="22" t="s">
        <v>26867</v>
      </c>
      <c r="H6736" s="37" t="s">
        <v>20871</v>
      </c>
      <c r="I6736" s="40" t="s">
        <v>4787</v>
      </c>
      <c r="J6736" s="40" t="s">
        <v>7355</v>
      </c>
      <c r="K6736" s="40" t="s">
        <v>4122</v>
      </c>
    </row>
    <row r="6737" spans="1:11" ht="15" customHeight="1" x14ac:dyDescent="0.2">
      <c r="A6737" s="45" t="s">
        <v>26891</v>
      </c>
      <c r="B6737" s="44" t="s">
        <v>19577</v>
      </c>
      <c r="G6737" s="22" t="s">
        <v>26867</v>
      </c>
      <c r="H6737" s="37" t="s">
        <v>20871</v>
      </c>
      <c r="I6737" s="40" t="s">
        <v>26907</v>
      </c>
      <c r="J6737" s="40" t="s">
        <v>5101</v>
      </c>
      <c r="K6737" s="40" t="s">
        <v>26908</v>
      </c>
    </row>
    <row r="6738" spans="1:11" ht="15" customHeight="1" x14ac:dyDescent="0.2">
      <c r="A6738" s="45" t="s">
        <v>26891</v>
      </c>
      <c r="B6738" s="44" t="s">
        <v>19577</v>
      </c>
      <c r="G6738" s="22" t="s">
        <v>26867</v>
      </c>
      <c r="H6738" s="37" t="s">
        <v>4954</v>
      </c>
      <c r="I6738" s="40" t="s">
        <v>3254</v>
      </c>
      <c r="J6738" s="40" t="s">
        <v>26909</v>
      </c>
      <c r="K6738" s="40"/>
    </row>
    <row r="6739" spans="1:11" ht="15" customHeight="1" x14ac:dyDescent="0.2">
      <c r="A6739" s="45" t="s">
        <v>26891</v>
      </c>
      <c r="B6739" s="44" t="s">
        <v>19577</v>
      </c>
      <c r="G6739" s="22" t="s">
        <v>26867</v>
      </c>
      <c r="H6739" s="37" t="s">
        <v>19639</v>
      </c>
      <c r="I6739" s="40" t="s">
        <v>26910</v>
      </c>
      <c r="J6739" s="40" t="s">
        <v>1660</v>
      </c>
      <c r="K6739" s="40"/>
    </row>
    <row r="6740" spans="1:11" ht="15" customHeight="1" x14ac:dyDescent="0.2">
      <c r="A6740" s="45" t="s">
        <v>26891</v>
      </c>
      <c r="B6740" s="44" t="s">
        <v>19577</v>
      </c>
      <c r="G6740" s="22" t="s">
        <v>26867</v>
      </c>
      <c r="H6740" s="37" t="s">
        <v>19639</v>
      </c>
      <c r="I6740" s="40" t="s">
        <v>21074</v>
      </c>
      <c r="J6740" s="40" t="s">
        <v>7294</v>
      </c>
      <c r="K6740" s="40" t="s">
        <v>26911</v>
      </c>
    </row>
    <row r="6741" spans="1:11" ht="15" customHeight="1" x14ac:dyDescent="0.2">
      <c r="A6741" s="45" t="s">
        <v>26891</v>
      </c>
      <c r="B6741" s="44" t="s">
        <v>19577</v>
      </c>
      <c r="G6741" s="22" t="s">
        <v>26867</v>
      </c>
      <c r="H6741" s="37" t="s">
        <v>7196</v>
      </c>
      <c r="I6741" s="40" t="s">
        <v>26912</v>
      </c>
      <c r="J6741" s="40" t="s">
        <v>11515</v>
      </c>
      <c r="K6741" s="40" t="s">
        <v>4132</v>
      </c>
    </row>
    <row r="6742" spans="1:11" ht="15" customHeight="1" x14ac:dyDescent="0.2">
      <c r="A6742" s="45" t="s">
        <v>26891</v>
      </c>
      <c r="B6742" s="44" t="s">
        <v>19577</v>
      </c>
      <c r="G6742" s="22" t="s">
        <v>26913</v>
      </c>
      <c r="H6742" s="37" t="s">
        <v>1223</v>
      </c>
      <c r="I6742" s="40" t="s">
        <v>26914</v>
      </c>
      <c r="J6742" s="40" t="s">
        <v>5041</v>
      </c>
      <c r="K6742" s="40" t="s">
        <v>7216</v>
      </c>
    </row>
    <row r="6743" spans="1:11" ht="15" customHeight="1" x14ac:dyDescent="0.2">
      <c r="A6743" s="45" t="s">
        <v>26891</v>
      </c>
      <c r="B6743" s="44" t="s">
        <v>19577</v>
      </c>
      <c r="G6743" s="22" t="s">
        <v>26913</v>
      </c>
      <c r="H6743" s="37" t="s">
        <v>2002</v>
      </c>
      <c r="I6743" s="40" t="s">
        <v>26915</v>
      </c>
      <c r="J6743" s="40" t="s">
        <v>5035</v>
      </c>
      <c r="K6743" s="40" t="s">
        <v>8826</v>
      </c>
    </row>
    <row r="6744" spans="1:11" ht="15" customHeight="1" x14ac:dyDescent="0.2">
      <c r="A6744" s="45" t="s">
        <v>26891</v>
      </c>
      <c r="B6744" s="44" t="s">
        <v>19577</v>
      </c>
      <c r="G6744" s="22" t="s">
        <v>26913</v>
      </c>
      <c r="H6744" s="37" t="s">
        <v>4964</v>
      </c>
      <c r="I6744" s="40" t="s">
        <v>26916</v>
      </c>
      <c r="J6744" s="40" t="s">
        <v>26917</v>
      </c>
      <c r="K6744" s="40" t="s">
        <v>19619</v>
      </c>
    </row>
    <row r="6745" spans="1:11" ht="15" customHeight="1" x14ac:dyDescent="0.2">
      <c r="A6745" s="45" t="s">
        <v>26891</v>
      </c>
      <c r="B6745" s="44" t="s">
        <v>19577</v>
      </c>
      <c r="G6745" s="22" t="s">
        <v>26913</v>
      </c>
      <c r="H6745" s="37" t="s">
        <v>19627</v>
      </c>
      <c r="I6745" s="40" t="s">
        <v>26918</v>
      </c>
      <c r="J6745" s="40" t="s">
        <v>1991</v>
      </c>
      <c r="K6745" s="40" t="s">
        <v>7627</v>
      </c>
    </row>
    <row r="6746" spans="1:11" ht="15" customHeight="1" x14ac:dyDescent="0.2">
      <c r="A6746" s="45" t="s">
        <v>26891</v>
      </c>
      <c r="B6746" s="44" t="s">
        <v>19577</v>
      </c>
      <c r="G6746" s="22" t="s">
        <v>26913</v>
      </c>
      <c r="H6746" s="37" t="s">
        <v>19627</v>
      </c>
      <c r="I6746" s="40" t="s">
        <v>26919</v>
      </c>
      <c r="J6746" s="40" t="s">
        <v>26920</v>
      </c>
      <c r="K6746" s="40" t="s">
        <v>7216</v>
      </c>
    </row>
    <row r="6747" spans="1:11" ht="15" customHeight="1" x14ac:dyDescent="0.2">
      <c r="A6747" s="45" t="s">
        <v>26891</v>
      </c>
      <c r="B6747" s="44" t="s">
        <v>19577</v>
      </c>
      <c r="G6747" s="22" t="s">
        <v>26913</v>
      </c>
      <c r="H6747" s="37" t="s">
        <v>19627</v>
      </c>
      <c r="I6747" s="40" t="s">
        <v>26921</v>
      </c>
      <c r="J6747" s="40" t="s">
        <v>26922</v>
      </c>
      <c r="K6747" s="40" t="s">
        <v>7216</v>
      </c>
    </row>
    <row r="6748" spans="1:11" ht="15" customHeight="1" x14ac:dyDescent="0.2">
      <c r="A6748" s="45" t="s">
        <v>26891</v>
      </c>
      <c r="B6748" s="44" t="s">
        <v>19577</v>
      </c>
      <c r="G6748" s="22" t="s">
        <v>26913</v>
      </c>
      <c r="H6748" s="37" t="s">
        <v>19627</v>
      </c>
      <c r="I6748" s="40" t="s">
        <v>9487</v>
      </c>
      <c r="J6748" s="40" t="s">
        <v>1992</v>
      </c>
      <c r="K6748" s="40" t="s">
        <v>7216</v>
      </c>
    </row>
    <row r="6749" spans="1:11" ht="15" customHeight="1" x14ac:dyDescent="0.2">
      <c r="A6749" s="45" t="s">
        <v>26891</v>
      </c>
      <c r="B6749" s="44" t="s">
        <v>19577</v>
      </c>
      <c r="G6749" s="22" t="s">
        <v>26913</v>
      </c>
      <c r="H6749" s="37" t="s">
        <v>26248</v>
      </c>
      <c r="I6749" s="40" t="s">
        <v>2943</v>
      </c>
      <c r="J6749" s="40" t="s">
        <v>7136</v>
      </c>
      <c r="K6749" s="40" t="s">
        <v>7216</v>
      </c>
    </row>
    <row r="6750" spans="1:11" ht="15" customHeight="1" x14ac:dyDescent="0.2">
      <c r="A6750" s="45" t="s">
        <v>26891</v>
      </c>
      <c r="B6750" s="44" t="s">
        <v>19577</v>
      </c>
      <c r="G6750" s="22" t="s">
        <v>26913</v>
      </c>
      <c r="H6750" s="37" t="s">
        <v>26248</v>
      </c>
      <c r="I6750" s="40" t="s">
        <v>2073</v>
      </c>
      <c r="J6750" s="40" t="s">
        <v>7410</v>
      </c>
      <c r="K6750" s="40" t="s">
        <v>19619</v>
      </c>
    </row>
    <row r="6751" spans="1:11" ht="15" customHeight="1" x14ac:dyDescent="0.2">
      <c r="A6751" s="45" t="s">
        <v>26891</v>
      </c>
      <c r="B6751" s="44" t="s">
        <v>19577</v>
      </c>
      <c r="G6751" s="22" t="s">
        <v>26913</v>
      </c>
      <c r="H6751" s="37" t="s">
        <v>26248</v>
      </c>
      <c r="I6751" s="40" t="s">
        <v>26923</v>
      </c>
      <c r="J6751" s="40" t="s">
        <v>26924</v>
      </c>
      <c r="K6751" s="40" t="s">
        <v>7216</v>
      </c>
    </row>
    <row r="6752" spans="1:11" ht="15" customHeight="1" x14ac:dyDescent="0.2">
      <c r="A6752" s="45" t="s">
        <v>26891</v>
      </c>
      <c r="B6752" s="44" t="s">
        <v>19577</v>
      </c>
      <c r="G6752" s="22" t="s">
        <v>26913</v>
      </c>
      <c r="H6752" s="37" t="s">
        <v>26248</v>
      </c>
      <c r="I6752" s="40" t="s">
        <v>26925</v>
      </c>
      <c r="J6752" s="40" t="s">
        <v>8699</v>
      </c>
      <c r="K6752" s="40" t="s">
        <v>7654</v>
      </c>
    </row>
    <row r="6753" spans="1:11" ht="15" customHeight="1" x14ac:dyDescent="0.2">
      <c r="A6753" s="45" t="s">
        <v>26891</v>
      </c>
      <c r="B6753" s="44" t="s">
        <v>19577</v>
      </c>
      <c r="G6753" s="22" t="s">
        <v>26913</v>
      </c>
      <c r="H6753" s="37" t="s">
        <v>26248</v>
      </c>
      <c r="I6753" s="40" t="s">
        <v>26926</v>
      </c>
      <c r="J6753" s="40" t="s">
        <v>2105</v>
      </c>
      <c r="K6753" s="40" t="s">
        <v>7216</v>
      </c>
    </row>
    <row r="6754" spans="1:11" ht="15" customHeight="1" x14ac:dyDescent="0.2">
      <c r="A6754" s="45" t="s">
        <v>26891</v>
      </c>
      <c r="B6754" s="44" t="s">
        <v>19577</v>
      </c>
      <c r="G6754" s="22" t="s">
        <v>26913</v>
      </c>
      <c r="H6754" s="37" t="s">
        <v>26248</v>
      </c>
      <c r="I6754" s="40" t="s">
        <v>26927</v>
      </c>
      <c r="J6754" s="40" t="s">
        <v>7935</v>
      </c>
      <c r="K6754" s="40" t="s">
        <v>7216</v>
      </c>
    </row>
    <row r="6755" spans="1:11" ht="15" customHeight="1" x14ac:dyDescent="0.2">
      <c r="A6755" s="45" t="s">
        <v>26891</v>
      </c>
      <c r="B6755" s="44" t="s">
        <v>19577</v>
      </c>
      <c r="G6755" s="22" t="s">
        <v>26913</v>
      </c>
      <c r="H6755" s="37" t="s">
        <v>26248</v>
      </c>
      <c r="I6755" s="40" t="s">
        <v>26928</v>
      </c>
      <c r="J6755" s="40" t="s">
        <v>2666</v>
      </c>
      <c r="K6755" s="40" t="s">
        <v>19619</v>
      </c>
    </row>
    <row r="6756" spans="1:11" ht="15" customHeight="1" x14ac:dyDescent="0.2">
      <c r="A6756" s="45" t="s">
        <v>26891</v>
      </c>
      <c r="B6756" s="44" t="s">
        <v>19577</v>
      </c>
      <c r="G6756" s="22" t="s">
        <v>26913</v>
      </c>
      <c r="H6756" s="37" t="s">
        <v>26248</v>
      </c>
      <c r="I6756" s="40" t="s">
        <v>13047</v>
      </c>
      <c r="J6756" s="40" t="s">
        <v>26929</v>
      </c>
      <c r="K6756" s="40" t="s">
        <v>7216</v>
      </c>
    </row>
    <row r="6757" spans="1:11" ht="15" customHeight="1" x14ac:dyDescent="0.2">
      <c r="A6757" s="45" t="s">
        <v>26891</v>
      </c>
      <c r="B6757" s="44" t="s">
        <v>19577</v>
      </c>
      <c r="G6757" s="22" t="s">
        <v>26913</v>
      </c>
      <c r="H6757" s="37" t="s">
        <v>26278</v>
      </c>
      <c r="I6757" s="40" t="s">
        <v>26930</v>
      </c>
      <c r="J6757" s="40" t="s">
        <v>26931</v>
      </c>
      <c r="K6757" s="40" t="s">
        <v>19619</v>
      </c>
    </row>
    <row r="6758" spans="1:11" ht="15" customHeight="1" x14ac:dyDescent="0.2">
      <c r="A6758" s="45" t="s">
        <v>26891</v>
      </c>
      <c r="B6758" s="44" t="s">
        <v>19577</v>
      </c>
      <c r="G6758" s="22" t="s">
        <v>26913</v>
      </c>
      <c r="H6758" s="37" t="s">
        <v>26278</v>
      </c>
      <c r="I6758" s="40" t="s">
        <v>26932</v>
      </c>
      <c r="J6758" s="40" t="s">
        <v>7554</v>
      </c>
      <c r="K6758" s="40" t="s">
        <v>26933</v>
      </c>
    </row>
    <row r="6759" spans="1:11" ht="15" customHeight="1" x14ac:dyDescent="0.2">
      <c r="A6759" s="45" t="s">
        <v>26891</v>
      </c>
      <c r="B6759" s="44" t="s">
        <v>19577</v>
      </c>
      <c r="G6759" s="22" t="s">
        <v>26913</v>
      </c>
      <c r="H6759" s="37" t="s">
        <v>26278</v>
      </c>
      <c r="I6759" s="40" t="s">
        <v>26934</v>
      </c>
      <c r="J6759" s="40" t="s">
        <v>7935</v>
      </c>
      <c r="K6759" s="40" t="s">
        <v>26933</v>
      </c>
    </row>
    <row r="6760" spans="1:11" ht="15" customHeight="1" x14ac:dyDescent="0.2">
      <c r="A6760" s="45" t="s">
        <v>26891</v>
      </c>
      <c r="B6760" s="44" t="s">
        <v>19577</v>
      </c>
      <c r="G6760" s="22" t="s">
        <v>26913</v>
      </c>
      <c r="H6760" s="37" t="s">
        <v>26278</v>
      </c>
      <c r="I6760" s="40" t="s">
        <v>26935</v>
      </c>
      <c r="J6760" s="40" t="s">
        <v>2666</v>
      </c>
      <c r="K6760" s="40" t="s">
        <v>19619</v>
      </c>
    </row>
    <row r="6761" spans="1:11" ht="15" customHeight="1" x14ac:dyDescent="0.2">
      <c r="A6761" s="45" t="s">
        <v>26891</v>
      </c>
      <c r="B6761" s="44" t="s">
        <v>19577</v>
      </c>
      <c r="G6761" s="22" t="s">
        <v>26913</v>
      </c>
      <c r="H6761" s="37" t="s">
        <v>26278</v>
      </c>
      <c r="I6761" s="40" t="s">
        <v>4578</v>
      </c>
      <c r="J6761" s="40" t="s">
        <v>26936</v>
      </c>
      <c r="K6761" s="40" t="s">
        <v>7479</v>
      </c>
    </row>
    <row r="6762" spans="1:11" ht="15" customHeight="1" x14ac:dyDescent="0.2">
      <c r="A6762" s="45" t="s">
        <v>26891</v>
      </c>
      <c r="B6762" s="44" t="s">
        <v>19577</v>
      </c>
      <c r="G6762" s="22" t="s">
        <v>26913</v>
      </c>
      <c r="H6762" s="37" t="s">
        <v>26278</v>
      </c>
      <c r="I6762" s="40" t="s">
        <v>26937</v>
      </c>
      <c r="J6762" s="40" t="s">
        <v>2798</v>
      </c>
      <c r="K6762" s="40" t="s">
        <v>19619</v>
      </c>
    </row>
    <row r="6763" spans="1:11" ht="15" customHeight="1" x14ac:dyDescent="0.2">
      <c r="A6763" s="45" t="s">
        <v>26891</v>
      </c>
      <c r="B6763" s="44" t="s">
        <v>19577</v>
      </c>
      <c r="G6763" s="22" t="s">
        <v>26913</v>
      </c>
      <c r="H6763" s="37" t="s">
        <v>26278</v>
      </c>
      <c r="I6763" s="40" t="s">
        <v>13047</v>
      </c>
      <c r="J6763" s="40" t="s">
        <v>24314</v>
      </c>
      <c r="K6763" s="40" t="s">
        <v>7216</v>
      </c>
    </row>
    <row r="6764" spans="1:11" ht="15" customHeight="1" x14ac:dyDescent="0.2">
      <c r="A6764" s="45" t="s">
        <v>26891</v>
      </c>
      <c r="B6764" s="44" t="s">
        <v>19577</v>
      </c>
      <c r="G6764" s="22" t="s">
        <v>26913</v>
      </c>
      <c r="H6764" s="37" t="s">
        <v>4954</v>
      </c>
      <c r="I6764" s="40" t="s">
        <v>26938</v>
      </c>
      <c r="J6764" s="40" t="s">
        <v>26939</v>
      </c>
      <c r="K6764" s="40" t="s">
        <v>7216</v>
      </c>
    </row>
    <row r="6765" spans="1:11" ht="15" customHeight="1" x14ac:dyDescent="0.2">
      <c r="A6765" s="45" t="s">
        <v>26891</v>
      </c>
      <c r="B6765" s="44" t="s">
        <v>19577</v>
      </c>
      <c r="G6765" s="22" t="s">
        <v>26913</v>
      </c>
      <c r="H6765" s="37" t="s">
        <v>10894</v>
      </c>
      <c r="I6765" s="40" t="s">
        <v>26940</v>
      </c>
      <c r="J6765" s="40" t="s">
        <v>2364</v>
      </c>
      <c r="K6765" s="40" t="s">
        <v>7216</v>
      </c>
    </row>
    <row r="6766" spans="1:11" ht="15" customHeight="1" x14ac:dyDescent="0.2">
      <c r="A6766" s="45" t="s">
        <v>26891</v>
      </c>
      <c r="B6766" s="44" t="s">
        <v>19577</v>
      </c>
      <c r="G6766" s="22" t="s">
        <v>26913</v>
      </c>
      <c r="H6766" s="37" t="s">
        <v>7193</v>
      </c>
      <c r="I6766" s="40" t="s">
        <v>26941</v>
      </c>
      <c r="J6766" s="40" t="s">
        <v>2105</v>
      </c>
      <c r="K6766" s="40" t="s">
        <v>7216</v>
      </c>
    </row>
    <row r="6767" spans="1:11" ht="15" customHeight="1" x14ac:dyDescent="0.2">
      <c r="A6767" s="45" t="s">
        <v>26891</v>
      </c>
      <c r="B6767" s="44" t="s">
        <v>19577</v>
      </c>
      <c r="G6767" s="22" t="s">
        <v>26913</v>
      </c>
      <c r="H6767" s="37" t="s">
        <v>7196</v>
      </c>
      <c r="I6767" s="40" t="s">
        <v>15758</v>
      </c>
      <c r="J6767" s="40" t="s">
        <v>7558</v>
      </c>
      <c r="K6767" s="40" t="s">
        <v>7216</v>
      </c>
    </row>
    <row r="6768" spans="1:11" ht="15" customHeight="1" x14ac:dyDescent="0.2">
      <c r="A6768" s="45" t="s">
        <v>26891</v>
      </c>
      <c r="B6768" s="44" t="s">
        <v>19577</v>
      </c>
      <c r="G6768" s="22" t="s">
        <v>882</v>
      </c>
      <c r="H6768" s="37" t="s">
        <v>2002</v>
      </c>
      <c r="I6768" s="40" t="s">
        <v>2449</v>
      </c>
      <c r="J6768" s="40" t="s">
        <v>2450</v>
      </c>
      <c r="K6768" s="40" t="s">
        <v>8434</v>
      </c>
    </row>
    <row r="6769" spans="1:11" ht="15" customHeight="1" x14ac:dyDescent="0.2">
      <c r="A6769" s="45" t="s">
        <v>26891</v>
      </c>
      <c r="B6769" s="44" t="s">
        <v>19577</v>
      </c>
      <c r="G6769" s="22" t="s">
        <v>882</v>
      </c>
      <c r="H6769" s="37" t="s">
        <v>3098</v>
      </c>
      <c r="I6769" s="40" t="s">
        <v>26942</v>
      </c>
      <c r="J6769" s="40" t="s">
        <v>15393</v>
      </c>
      <c r="K6769" s="40" t="s">
        <v>19928</v>
      </c>
    </row>
    <row r="6770" spans="1:11" ht="15" customHeight="1" x14ac:dyDescent="0.2">
      <c r="A6770" s="45" t="s">
        <v>26891</v>
      </c>
      <c r="B6770" s="44" t="s">
        <v>19577</v>
      </c>
      <c r="G6770" s="22" t="s">
        <v>882</v>
      </c>
      <c r="H6770" s="37" t="s">
        <v>3098</v>
      </c>
      <c r="I6770" s="40" t="s">
        <v>22380</v>
      </c>
      <c r="J6770" s="40" t="s">
        <v>2311</v>
      </c>
      <c r="K6770" s="40" t="s">
        <v>12292</v>
      </c>
    </row>
    <row r="6771" spans="1:11" ht="15" customHeight="1" x14ac:dyDescent="0.2">
      <c r="A6771" s="45" t="s">
        <v>26891</v>
      </c>
      <c r="B6771" s="44" t="s">
        <v>19577</v>
      </c>
      <c r="G6771" s="22" t="s">
        <v>882</v>
      </c>
      <c r="H6771" s="37" t="s">
        <v>19627</v>
      </c>
      <c r="I6771" s="40" t="s">
        <v>26943</v>
      </c>
      <c r="J6771" s="40" t="s">
        <v>26944</v>
      </c>
      <c r="K6771" s="40" t="s">
        <v>26945</v>
      </c>
    </row>
    <row r="6772" spans="1:11" ht="15" customHeight="1" x14ac:dyDescent="0.2">
      <c r="A6772" s="45" t="s">
        <v>26891</v>
      </c>
      <c r="B6772" s="44" t="s">
        <v>19577</v>
      </c>
      <c r="G6772" s="22" t="s">
        <v>882</v>
      </c>
      <c r="H6772" s="37" t="s">
        <v>19627</v>
      </c>
      <c r="I6772" s="40" t="s">
        <v>26946</v>
      </c>
      <c r="J6772" s="40" t="s">
        <v>11183</v>
      </c>
      <c r="K6772" s="40" t="s">
        <v>19598</v>
      </c>
    </row>
    <row r="6773" spans="1:11" ht="15" customHeight="1" x14ac:dyDescent="0.2">
      <c r="A6773" s="45" t="s">
        <v>26891</v>
      </c>
      <c r="B6773" s="44" t="s">
        <v>19577</v>
      </c>
      <c r="G6773" s="22" t="s">
        <v>882</v>
      </c>
      <c r="H6773" s="37" t="s">
        <v>19627</v>
      </c>
      <c r="I6773" s="40" t="s">
        <v>26947</v>
      </c>
      <c r="J6773" s="40" t="s">
        <v>11183</v>
      </c>
      <c r="K6773" s="40" t="s">
        <v>19598</v>
      </c>
    </row>
    <row r="6774" spans="1:11" ht="15" customHeight="1" x14ac:dyDescent="0.2">
      <c r="A6774" s="45" t="s">
        <v>26948</v>
      </c>
      <c r="B6774" s="44" t="s">
        <v>19577</v>
      </c>
      <c r="G6774" s="22" t="s">
        <v>882</v>
      </c>
      <c r="H6774" s="37" t="s">
        <v>19627</v>
      </c>
      <c r="I6774" s="40" t="s">
        <v>26949</v>
      </c>
      <c r="J6774" s="40" t="s">
        <v>13176</v>
      </c>
      <c r="K6774" s="40" t="s">
        <v>26950</v>
      </c>
    </row>
    <row r="6775" spans="1:11" ht="15" customHeight="1" x14ac:dyDescent="0.2">
      <c r="A6775" s="45" t="s">
        <v>26948</v>
      </c>
      <c r="B6775" s="44" t="s">
        <v>19577</v>
      </c>
      <c r="G6775" s="22" t="s">
        <v>882</v>
      </c>
      <c r="H6775" s="37" t="s">
        <v>19627</v>
      </c>
      <c r="I6775" s="40" t="s">
        <v>26951</v>
      </c>
      <c r="J6775" s="40" t="s">
        <v>10171</v>
      </c>
      <c r="K6775" s="40" t="s">
        <v>19619</v>
      </c>
    </row>
    <row r="6776" spans="1:11" ht="15" customHeight="1" x14ac:dyDescent="0.2">
      <c r="A6776" s="45" t="s">
        <v>26948</v>
      </c>
      <c r="B6776" s="44" t="s">
        <v>19577</v>
      </c>
      <c r="G6776" s="22" t="s">
        <v>882</v>
      </c>
      <c r="H6776" s="37" t="s">
        <v>19627</v>
      </c>
      <c r="I6776" s="40" t="s">
        <v>23192</v>
      </c>
      <c r="J6776" s="40" t="s">
        <v>1878</v>
      </c>
      <c r="K6776" s="40" t="s">
        <v>19619</v>
      </c>
    </row>
    <row r="6777" spans="1:11" ht="15" customHeight="1" x14ac:dyDescent="0.2">
      <c r="A6777" s="45" t="s">
        <v>26948</v>
      </c>
      <c r="B6777" s="44" t="s">
        <v>19577</v>
      </c>
      <c r="G6777" s="22" t="s">
        <v>882</v>
      </c>
      <c r="H6777" s="37" t="s">
        <v>19627</v>
      </c>
      <c r="I6777" s="40" t="s">
        <v>26952</v>
      </c>
      <c r="J6777" s="40" t="s">
        <v>2110</v>
      </c>
      <c r="K6777" s="40" t="s">
        <v>19598</v>
      </c>
    </row>
    <row r="6778" spans="1:11" ht="15" customHeight="1" x14ac:dyDescent="0.2">
      <c r="A6778" s="45" t="s">
        <v>26948</v>
      </c>
      <c r="B6778" s="44" t="s">
        <v>19577</v>
      </c>
      <c r="G6778" s="22" t="s">
        <v>882</v>
      </c>
      <c r="H6778" s="37" t="s">
        <v>19627</v>
      </c>
      <c r="I6778" s="40" t="s">
        <v>13801</v>
      </c>
      <c r="J6778" s="40" t="s">
        <v>2113</v>
      </c>
      <c r="K6778" s="40" t="s">
        <v>8434</v>
      </c>
    </row>
    <row r="6779" spans="1:11" ht="15" customHeight="1" x14ac:dyDescent="0.2">
      <c r="A6779" s="45" t="s">
        <v>26948</v>
      </c>
      <c r="B6779" s="44" t="s">
        <v>19577</v>
      </c>
      <c r="G6779" s="22" t="s">
        <v>882</v>
      </c>
      <c r="H6779" s="37" t="s">
        <v>19627</v>
      </c>
      <c r="I6779" s="40" t="s">
        <v>26953</v>
      </c>
      <c r="J6779" s="40" t="s">
        <v>2392</v>
      </c>
      <c r="K6779" s="40" t="s">
        <v>19598</v>
      </c>
    </row>
    <row r="6780" spans="1:11" ht="15" customHeight="1" x14ac:dyDescent="0.2">
      <c r="A6780" s="45" t="s">
        <v>26948</v>
      </c>
      <c r="B6780" s="44" t="s">
        <v>19577</v>
      </c>
      <c r="G6780" s="22" t="s">
        <v>882</v>
      </c>
      <c r="H6780" s="37" t="s">
        <v>19627</v>
      </c>
      <c r="I6780" s="40" t="s">
        <v>26954</v>
      </c>
      <c r="J6780" s="40" t="s">
        <v>3930</v>
      </c>
      <c r="K6780" s="40" t="s">
        <v>8434</v>
      </c>
    </row>
    <row r="6781" spans="1:11" ht="15" customHeight="1" x14ac:dyDescent="0.2">
      <c r="A6781" s="45" t="s">
        <v>26948</v>
      </c>
      <c r="B6781" s="44" t="s">
        <v>19577</v>
      </c>
      <c r="G6781" s="22" t="s">
        <v>882</v>
      </c>
      <c r="H6781" s="37" t="s">
        <v>19627</v>
      </c>
      <c r="I6781" s="40" t="s">
        <v>26955</v>
      </c>
      <c r="J6781" s="40" t="s">
        <v>2784</v>
      </c>
      <c r="K6781" s="40" t="s">
        <v>4214</v>
      </c>
    </row>
    <row r="6782" spans="1:11" ht="15" customHeight="1" x14ac:dyDescent="0.2">
      <c r="A6782" s="45" t="s">
        <v>26948</v>
      </c>
      <c r="B6782" s="44" t="s">
        <v>19577</v>
      </c>
      <c r="G6782" s="22" t="s">
        <v>882</v>
      </c>
      <c r="H6782" s="37" t="s">
        <v>19627</v>
      </c>
      <c r="I6782" s="40" t="s">
        <v>26956</v>
      </c>
      <c r="J6782" s="40" t="s">
        <v>10757</v>
      </c>
      <c r="K6782" s="40" t="s">
        <v>7557</v>
      </c>
    </row>
    <row r="6783" spans="1:11" ht="15" customHeight="1" x14ac:dyDescent="0.2">
      <c r="A6783" s="45" t="s">
        <v>26948</v>
      </c>
      <c r="B6783" s="44" t="s">
        <v>19577</v>
      </c>
      <c r="G6783" s="22" t="s">
        <v>882</v>
      </c>
      <c r="H6783" s="37" t="s">
        <v>19657</v>
      </c>
      <c r="I6783" s="40" t="s">
        <v>26957</v>
      </c>
      <c r="J6783" s="40" t="s">
        <v>21087</v>
      </c>
      <c r="K6783" s="40"/>
    </row>
    <row r="6784" spans="1:11" ht="15" customHeight="1" x14ac:dyDescent="0.2">
      <c r="A6784" s="45" t="s">
        <v>26948</v>
      </c>
      <c r="B6784" s="44" t="s">
        <v>19577</v>
      </c>
      <c r="G6784" s="22" t="s">
        <v>882</v>
      </c>
      <c r="H6784" s="37" t="s">
        <v>19657</v>
      </c>
      <c r="I6784" s="40" t="s">
        <v>26958</v>
      </c>
      <c r="J6784" s="40" t="s">
        <v>26959</v>
      </c>
      <c r="K6784" s="40"/>
    </row>
    <row r="6785" spans="1:11" ht="15" customHeight="1" x14ac:dyDescent="0.2">
      <c r="A6785" s="45" t="s">
        <v>26948</v>
      </c>
      <c r="B6785" s="44" t="s">
        <v>19577</v>
      </c>
      <c r="G6785" s="22" t="s">
        <v>882</v>
      </c>
      <c r="H6785" s="37" t="s">
        <v>19657</v>
      </c>
      <c r="I6785" s="40" t="s">
        <v>26960</v>
      </c>
      <c r="J6785" s="40" t="s">
        <v>8879</v>
      </c>
      <c r="K6785" s="40" t="s">
        <v>20197</v>
      </c>
    </row>
    <row r="6786" spans="1:11" ht="15" customHeight="1" x14ac:dyDescent="0.2">
      <c r="A6786" s="45" t="s">
        <v>26948</v>
      </c>
      <c r="B6786" s="44" t="s">
        <v>19577</v>
      </c>
      <c r="G6786" s="22" t="s">
        <v>882</v>
      </c>
      <c r="H6786" s="37" t="s">
        <v>19657</v>
      </c>
      <c r="I6786" s="40" t="s">
        <v>26961</v>
      </c>
      <c r="J6786" s="40" t="s">
        <v>9977</v>
      </c>
      <c r="K6786" s="40" t="s">
        <v>20197</v>
      </c>
    </row>
    <row r="6787" spans="1:11" ht="15" customHeight="1" x14ac:dyDescent="0.2">
      <c r="A6787" s="45" t="s">
        <v>26948</v>
      </c>
      <c r="B6787" s="44" t="s">
        <v>19577</v>
      </c>
      <c r="G6787" s="22" t="s">
        <v>882</v>
      </c>
      <c r="H6787" s="37" t="s">
        <v>19657</v>
      </c>
      <c r="I6787" s="40" t="s">
        <v>26962</v>
      </c>
      <c r="J6787" s="40" t="s">
        <v>7901</v>
      </c>
      <c r="K6787" s="40"/>
    </row>
    <row r="6788" spans="1:11" ht="15" customHeight="1" x14ac:dyDescent="0.2">
      <c r="A6788" s="45" t="s">
        <v>26948</v>
      </c>
      <c r="B6788" s="44" t="s">
        <v>19577</v>
      </c>
      <c r="G6788" s="22" t="s">
        <v>882</v>
      </c>
      <c r="H6788" s="37" t="s">
        <v>19657</v>
      </c>
      <c r="I6788" s="40" t="s">
        <v>3324</v>
      </c>
      <c r="J6788" s="40" t="s">
        <v>10775</v>
      </c>
      <c r="K6788" s="40" t="s">
        <v>26950</v>
      </c>
    </row>
    <row r="6789" spans="1:11" ht="15" customHeight="1" x14ac:dyDescent="0.2">
      <c r="A6789" s="45" t="s">
        <v>26948</v>
      </c>
      <c r="B6789" s="44" t="s">
        <v>19577</v>
      </c>
      <c r="G6789" s="22" t="s">
        <v>882</v>
      </c>
      <c r="H6789" s="37" t="s">
        <v>19657</v>
      </c>
      <c r="I6789" s="40" t="s">
        <v>26963</v>
      </c>
      <c r="J6789" s="40" t="s">
        <v>9155</v>
      </c>
      <c r="K6789" s="40" t="s">
        <v>8434</v>
      </c>
    </row>
    <row r="6790" spans="1:11" ht="15" customHeight="1" x14ac:dyDescent="0.2">
      <c r="A6790" s="45" t="s">
        <v>26948</v>
      </c>
      <c r="B6790" s="44" t="s">
        <v>19577</v>
      </c>
      <c r="G6790" s="22" t="s">
        <v>882</v>
      </c>
      <c r="H6790" s="37" t="s">
        <v>19657</v>
      </c>
      <c r="I6790" s="40" t="s">
        <v>26964</v>
      </c>
      <c r="J6790" s="40" t="s">
        <v>20487</v>
      </c>
      <c r="K6790" s="40" t="s">
        <v>26945</v>
      </c>
    </row>
    <row r="6791" spans="1:11" ht="15" customHeight="1" x14ac:dyDescent="0.2">
      <c r="A6791" s="45" t="s">
        <v>26948</v>
      </c>
      <c r="B6791" s="44" t="s">
        <v>19577</v>
      </c>
      <c r="G6791" s="22" t="s">
        <v>882</v>
      </c>
      <c r="H6791" s="37" t="s">
        <v>19657</v>
      </c>
      <c r="I6791" s="40" t="s">
        <v>4550</v>
      </c>
      <c r="J6791" s="40" t="s">
        <v>16521</v>
      </c>
      <c r="K6791" s="40" t="s">
        <v>26945</v>
      </c>
    </row>
    <row r="6792" spans="1:11" ht="15" customHeight="1" x14ac:dyDescent="0.2">
      <c r="A6792" s="45" t="s">
        <v>26948</v>
      </c>
      <c r="B6792" s="44" t="s">
        <v>19577</v>
      </c>
      <c r="G6792" s="22" t="s">
        <v>882</v>
      </c>
      <c r="H6792" s="37" t="s">
        <v>19657</v>
      </c>
      <c r="I6792" s="40" t="s">
        <v>26965</v>
      </c>
      <c r="J6792" s="40" t="s">
        <v>26966</v>
      </c>
      <c r="K6792" s="40" t="s">
        <v>26945</v>
      </c>
    </row>
    <row r="6793" spans="1:11" ht="15" customHeight="1" x14ac:dyDescent="0.2">
      <c r="A6793" s="45" t="s">
        <v>26948</v>
      </c>
      <c r="B6793" s="44" t="s">
        <v>19577</v>
      </c>
      <c r="G6793" s="22" t="s">
        <v>882</v>
      </c>
      <c r="H6793" s="37" t="s">
        <v>19657</v>
      </c>
      <c r="I6793" s="40" t="s">
        <v>26967</v>
      </c>
      <c r="J6793" s="40" t="s">
        <v>9342</v>
      </c>
      <c r="K6793" s="40" t="s">
        <v>19598</v>
      </c>
    </row>
    <row r="6794" spans="1:11" ht="15" customHeight="1" x14ac:dyDescent="0.2">
      <c r="A6794" s="45" t="s">
        <v>26948</v>
      </c>
      <c r="B6794" s="44" t="s">
        <v>19577</v>
      </c>
      <c r="G6794" s="22" t="s">
        <v>882</v>
      </c>
      <c r="H6794" s="37" t="s">
        <v>19657</v>
      </c>
      <c r="I6794" s="40" t="s">
        <v>26968</v>
      </c>
      <c r="J6794" s="40" t="s">
        <v>13147</v>
      </c>
      <c r="K6794" s="40" t="s">
        <v>8257</v>
      </c>
    </row>
    <row r="6795" spans="1:11" ht="15" customHeight="1" x14ac:dyDescent="0.2">
      <c r="A6795" s="45" t="s">
        <v>26948</v>
      </c>
      <c r="B6795" s="44" t="s">
        <v>19577</v>
      </c>
      <c r="G6795" s="22" t="s">
        <v>882</v>
      </c>
      <c r="H6795" s="37" t="s">
        <v>19657</v>
      </c>
      <c r="I6795" s="40" t="s">
        <v>26969</v>
      </c>
      <c r="J6795" s="40" t="s">
        <v>14325</v>
      </c>
      <c r="K6795" s="40" t="s">
        <v>2847</v>
      </c>
    </row>
    <row r="6796" spans="1:11" ht="15" customHeight="1" x14ac:dyDescent="0.2">
      <c r="A6796" s="45" t="s">
        <v>26948</v>
      </c>
      <c r="B6796" s="44" t="s">
        <v>19577</v>
      </c>
      <c r="G6796" s="22" t="s">
        <v>882</v>
      </c>
      <c r="H6796" s="37" t="s">
        <v>19657</v>
      </c>
      <c r="I6796" s="40" t="s">
        <v>26970</v>
      </c>
      <c r="J6796" s="40" t="s">
        <v>7677</v>
      </c>
      <c r="K6796" s="40" t="s">
        <v>26945</v>
      </c>
    </row>
    <row r="6797" spans="1:11" ht="15" customHeight="1" x14ac:dyDescent="0.2">
      <c r="A6797" s="45" t="s">
        <v>26948</v>
      </c>
      <c r="B6797" s="44" t="s">
        <v>19577</v>
      </c>
      <c r="G6797" s="22" t="s">
        <v>882</v>
      </c>
      <c r="H6797" s="37" t="s">
        <v>19657</v>
      </c>
      <c r="I6797" s="40" t="s">
        <v>26971</v>
      </c>
      <c r="J6797" s="40" t="s">
        <v>21070</v>
      </c>
      <c r="K6797" s="40" t="s">
        <v>19598</v>
      </c>
    </row>
    <row r="6798" spans="1:11" ht="15" customHeight="1" x14ac:dyDescent="0.2">
      <c r="A6798" s="45" t="s">
        <v>26948</v>
      </c>
      <c r="B6798" s="44" t="s">
        <v>19577</v>
      </c>
      <c r="G6798" s="22" t="s">
        <v>882</v>
      </c>
      <c r="H6798" s="37" t="s">
        <v>19657</v>
      </c>
      <c r="I6798" s="40" t="s">
        <v>26972</v>
      </c>
      <c r="J6798" s="40" t="s">
        <v>8019</v>
      </c>
      <c r="K6798" s="40" t="s">
        <v>7386</v>
      </c>
    </row>
    <row r="6799" spans="1:11" ht="15" customHeight="1" x14ac:dyDescent="0.2">
      <c r="A6799" s="45" t="s">
        <v>26948</v>
      </c>
      <c r="B6799" s="44" t="s">
        <v>19577</v>
      </c>
      <c r="G6799" s="22" t="s">
        <v>882</v>
      </c>
      <c r="H6799" s="37" t="s">
        <v>19657</v>
      </c>
      <c r="I6799" s="40" t="s">
        <v>26973</v>
      </c>
      <c r="J6799" s="40" t="s">
        <v>7710</v>
      </c>
      <c r="K6799" s="43" t="s">
        <v>4214</v>
      </c>
    </row>
    <row r="6800" spans="1:11" ht="15" customHeight="1" x14ac:dyDescent="0.2">
      <c r="A6800" s="45" t="s">
        <v>26948</v>
      </c>
      <c r="B6800" s="44" t="s">
        <v>19577</v>
      </c>
      <c r="G6800" s="22" t="s">
        <v>882</v>
      </c>
      <c r="H6800" s="37" t="s">
        <v>19657</v>
      </c>
      <c r="I6800" s="40" t="s">
        <v>26974</v>
      </c>
      <c r="J6800" s="40" t="s">
        <v>9943</v>
      </c>
      <c r="K6800" s="40" t="s">
        <v>8434</v>
      </c>
    </row>
    <row r="6801" spans="1:11" ht="15" customHeight="1" x14ac:dyDescent="0.2">
      <c r="A6801" s="45" t="s">
        <v>26948</v>
      </c>
      <c r="B6801" s="44" t="s">
        <v>19577</v>
      </c>
      <c r="G6801" s="22" t="s">
        <v>882</v>
      </c>
      <c r="H6801" s="37" t="s">
        <v>19657</v>
      </c>
      <c r="I6801" s="40" t="s">
        <v>26975</v>
      </c>
      <c r="J6801" s="40" t="s">
        <v>20942</v>
      </c>
      <c r="K6801" s="40" t="s">
        <v>8434</v>
      </c>
    </row>
    <row r="6802" spans="1:11" ht="15" customHeight="1" x14ac:dyDescent="0.2">
      <c r="A6802" s="45" t="s">
        <v>26948</v>
      </c>
      <c r="B6802" s="44" t="s">
        <v>19577</v>
      </c>
      <c r="G6802" s="22" t="s">
        <v>882</v>
      </c>
      <c r="H6802" s="37" t="s">
        <v>19657</v>
      </c>
      <c r="I6802" s="40" t="s">
        <v>26976</v>
      </c>
      <c r="J6802" s="40" t="s">
        <v>1878</v>
      </c>
      <c r="K6802" s="40" t="s">
        <v>19598</v>
      </c>
    </row>
    <row r="6803" spans="1:11" ht="15" customHeight="1" x14ac:dyDescent="0.2">
      <c r="A6803" s="45" t="s">
        <v>26948</v>
      </c>
      <c r="B6803" s="44" t="s">
        <v>19577</v>
      </c>
      <c r="G6803" s="22" t="s">
        <v>882</v>
      </c>
      <c r="H6803" s="37" t="s">
        <v>19657</v>
      </c>
      <c r="I6803" s="40" t="s">
        <v>26977</v>
      </c>
      <c r="J6803" s="40" t="s">
        <v>26978</v>
      </c>
      <c r="K6803" s="40" t="s">
        <v>7479</v>
      </c>
    </row>
    <row r="6804" spans="1:11" ht="15" customHeight="1" x14ac:dyDescent="0.2">
      <c r="A6804" s="45" t="s">
        <v>26948</v>
      </c>
      <c r="B6804" s="44" t="s">
        <v>19577</v>
      </c>
      <c r="G6804" s="22" t="s">
        <v>882</v>
      </c>
      <c r="H6804" s="37" t="s">
        <v>19657</v>
      </c>
      <c r="I6804" s="40" t="s">
        <v>26979</v>
      </c>
      <c r="J6804" s="40" t="s">
        <v>26980</v>
      </c>
      <c r="K6804" s="40" t="s">
        <v>7564</v>
      </c>
    </row>
    <row r="6805" spans="1:11" ht="15" customHeight="1" x14ac:dyDescent="0.2">
      <c r="A6805" s="45" t="s">
        <v>26948</v>
      </c>
      <c r="B6805" s="44" t="s">
        <v>19577</v>
      </c>
      <c r="G6805" s="22" t="s">
        <v>882</v>
      </c>
      <c r="H6805" s="37" t="s">
        <v>19657</v>
      </c>
      <c r="I6805" s="40" t="s">
        <v>26981</v>
      </c>
      <c r="J6805" s="40" t="s">
        <v>5100</v>
      </c>
      <c r="K6805" s="40" t="s">
        <v>8434</v>
      </c>
    </row>
    <row r="6806" spans="1:11" ht="15" customHeight="1" x14ac:dyDescent="0.2">
      <c r="A6806" s="45" t="s">
        <v>26948</v>
      </c>
      <c r="B6806" s="44" t="s">
        <v>19577</v>
      </c>
      <c r="G6806" s="22" t="s">
        <v>882</v>
      </c>
      <c r="H6806" s="37" t="s">
        <v>19657</v>
      </c>
      <c r="I6806" s="40" t="s">
        <v>26982</v>
      </c>
      <c r="J6806" s="40" t="s">
        <v>3309</v>
      </c>
      <c r="K6806" s="40" t="s">
        <v>19598</v>
      </c>
    </row>
    <row r="6807" spans="1:11" ht="15" customHeight="1" x14ac:dyDescent="0.2">
      <c r="A6807" s="45" t="s">
        <v>26948</v>
      </c>
      <c r="B6807" s="44" t="s">
        <v>19577</v>
      </c>
      <c r="G6807" s="22" t="s">
        <v>882</v>
      </c>
      <c r="H6807" s="37" t="s">
        <v>19657</v>
      </c>
      <c r="I6807" s="40" t="s">
        <v>26983</v>
      </c>
      <c r="J6807" s="40" t="s">
        <v>9000</v>
      </c>
      <c r="K6807" s="40" t="s">
        <v>26984</v>
      </c>
    </row>
    <row r="6808" spans="1:11" ht="15" customHeight="1" x14ac:dyDescent="0.2">
      <c r="A6808" s="45" t="s">
        <v>26948</v>
      </c>
      <c r="B6808" s="44" t="s">
        <v>19577</v>
      </c>
      <c r="G6808" s="22" t="s">
        <v>882</v>
      </c>
      <c r="H6808" s="37" t="s">
        <v>19657</v>
      </c>
      <c r="I6808" s="40" t="s">
        <v>26985</v>
      </c>
      <c r="J6808" s="40" t="s">
        <v>2113</v>
      </c>
      <c r="K6808" s="40" t="s">
        <v>26984</v>
      </c>
    </row>
    <row r="6809" spans="1:11" ht="15" customHeight="1" x14ac:dyDescent="0.2">
      <c r="A6809" s="45" t="s">
        <v>26948</v>
      </c>
      <c r="B6809" s="44" t="s">
        <v>19577</v>
      </c>
      <c r="G6809" s="22" t="s">
        <v>882</v>
      </c>
      <c r="H6809" s="37" t="s">
        <v>19657</v>
      </c>
      <c r="I6809" s="40" t="s">
        <v>26986</v>
      </c>
      <c r="J6809" s="40" t="s">
        <v>9189</v>
      </c>
      <c r="K6809" s="40" t="s">
        <v>21428</v>
      </c>
    </row>
    <row r="6810" spans="1:11" ht="15" customHeight="1" x14ac:dyDescent="0.2">
      <c r="A6810" s="45" t="s">
        <v>26948</v>
      </c>
      <c r="B6810" s="44" t="s">
        <v>19577</v>
      </c>
      <c r="G6810" s="22" t="s">
        <v>882</v>
      </c>
      <c r="H6810" s="37" t="s">
        <v>19657</v>
      </c>
      <c r="I6810" s="40" t="s">
        <v>26987</v>
      </c>
      <c r="J6810" s="40" t="s">
        <v>8776</v>
      </c>
      <c r="K6810" s="40" t="s">
        <v>24208</v>
      </c>
    </row>
    <row r="6811" spans="1:11" ht="15" customHeight="1" x14ac:dyDescent="0.2">
      <c r="A6811" s="45" t="s">
        <v>26948</v>
      </c>
      <c r="B6811" s="44" t="s">
        <v>19577</v>
      </c>
      <c r="G6811" s="22" t="s">
        <v>882</v>
      </c>
      <c r="H6811" s="37" t="s">
        <v>19657</v>
      </c>
      <c r="I6811" s="40" t="s">
        <v>26988</v>
      </c>
      <c r="J6811" s="40" t="s">
        <v>3337</v>
      </c>
      <c r="K6811" s="40" t="s">
        <v>24208</v>
      </c>
    </row>
    <row r="6812" spans="1:11" ht="15" customHeight="1" x14ac:dyDescent="0.2">
      <c r="A6812" s="45" t="s">
        <v>26948</v>
      </c>
      <c r="B6812" s="44" t="s">
        <v>19577</v>
      </c>
      <c r="G6812" s="22" t="s">
        <v>882</v>
      </c>
      <c r="H6812" s="37" t="s">
        <v>19657</v>
      </c>
      <c r="I6812" s="40" t="s">
        <v>26989</v>
      </c>
      <c r="J6812" s="40" t="s">
        <v>3439</v>
      </c>
      <c r="K6812" s="40" t="s">
        <v>23893</v>
      </c>
    </row>
    <row r="6813" spans="1:11" ht="15" customHeight="1" x14ac:dyDescent="0.2">
      <c r="A6813" s="45" t="s">
        <v>26948</v>
      </c>
      <c r="B6813" s="44" t="s">
        <v>19577</v>
      </c>
      <c r="G6813" s="22" t="s">
        <v>882</v>
      </c>
      <c r="H6813" s="37" t="s">
        <v>19657</v>
      </c>
      <c r="I6813" s="40" t="s">
        <v>26990</v>
      </c>
      <c r="J6813" s="40" t="s">
        <v>2325</v>
      </c>
      <c r="K6813" s="40" t="s">
        <v>24208</v>
      </c>
    </row>
    <row r="6814" spans="1:11" ht="15" customHeight="1" x14ac:dyDescent="0.2">
      <c r="A6814" s="45" t="s">
        <v>26948</v>
      </c>
      <c r="B6814" s="44" t="s">
        <v>19577</v>
      </c>
      <c r="G6814" s="22" t="s">
        <v>882</v>
      </c>
      <c r="H6814" s="37" t="s">
        <v>19657</v>
      </c>
      <c r="I6814" s="40" t="s">
        <v>26991</v>
      </c>
      <c r="J6814" s="40" t="s">
        <v>2353</v>
      </c>
      <c r="K6814" s="40" t="s">
        <v>19598</v>
      </c>
    </row>
    <row r="6815" spans="1:11" ht="15" customHeight="1" x14ac:dyDescent="0.2">
      <c r="A6815" s="45" t="s">
        <v>26948</v>
      </c>
      <c r="B6815" s="44" t="s">
        <v>19577</v>
      </c>
      <c r="G6815" s="22" t="s">
        <v>882</v>
      </c>
      <c r="H6815" s="37" t="s">
        <v>19657</v>
      </c>
      <c r="I6815" s="40" t="s">
        <v>26992</v>
      </c>
      <c r="J6815" s="40" t="s">
        <v>26993</v>
      </c>
      <c r="K6815" s="40" t="s">
        <v>24208</v>
      </c>
    </row>
    <row r="6816" spans="1:11" ht="15" customHeight="1" x14ac:dyDescent="0.2">
      <c r="A6816" s="45" t="s">
        <v>26948</v>
      </c>
      <c r="B6816" s="44" t="s">
        <v>19577</v>
      </c>
      <c r="G6816" s="22" t="s">
        <v>882</v>
      </c>
      <c r="H6816" s="37" t="s">
        <v>19657</v>
      </c>
      <c r="I6816" s="40" t="s">
        <v>26994</v>
      </c>
      <c r="J6816" s="40" t="s">
        <v>3902</v>
      </c>
      <c r="K6816" s="40" t="s">
        <v>19598</v>
      </c>
    </row>
    <row r="6817" spans="1:12" ht="15" customHeight="1" x14ac:dyDescent="0.2">
      <c r="A6817" s="45" t="s">
        <v>26948</v>
      </c>
      <c r="B6817" s="44" t="s">
        <v>19577</v>
      </c>
      <c r="G6817" s="22" t="s">
        <v>882</v>
      </c>
      <c r="H6817" s="37" t="s">
        <v>19657</v>
      </c>
      <c r="I6817" s="40" t="s">
        <v>26995</v>
      </c>
      <c r="J6817" s="40"/>
      <c r="K6817" s="40"/>
    </row>
    <row r="6818" spans="1:12" ht="15" customHeight="1" x14ac:dyDescent="0.2">
      <c r="A6818" s="45" t="s">
        <v>26948</v>
      </c>
      <c r="B6818" s="44" t="s">
        <v>19577</v>
      </c>
      <c r="G6818" s="22" t="s">
        <v>882</v>
      </c>
      <c r="H6818" s="37" t="s">
        <v>19657</v>
      </c>
      <c r="I6818" s="40" t="s">
        <v>26996</v>
      </c>
      <c r="J6818" s="40" t="s">
        <v>3945</v>
      </c>
      <c r="K6818" s="40" t="s">
        <v>8164</v>
      </c>
    </row>
    <row r="6819" spans="1:12" ht="15" customHeight="1" x14ac:dyDescent="0.2">
      <c r="A6819" s="45" t="s">
        <v>26948</v>
      </c>
      <c r="B6819" s="44" t="s">
        <v>19577</v>
      </c>
      <c r="G6819" s="22" t="s">
        <v>882</v>
      </c>
      <c r="H6819" s="37" t="s">
        <v>19657</v>
      </c>
      <c r="I6819" s="40" t="s">
        <v>26997</v>
      </c>
      <c r="J6819" s="40" t="s">
        <v>3945</v>
      </c>
      <c r="K6819" s="40" t="s">
        <v>8434</v>
      </c>
    </row>
    <row r="6820" spans="1:12" ht="15" customHeight="1" x14ac:dyDescent="0.2">
      <c r="A6820" s="45" t="s">
        <v>26948</v>
      </c>
      <c r="B6820" s="44" t="s">
        <v>19577</v>
      </c>
      <c r="G6820" s="22" t="s">
        <v>882</v>
      </c>
      <c r="H6820" s="37" t="s">
        <v>19657</v>
      </c>
      <c r="I6820" s="40" t="s">
        <v>26998</v>
      </c>
      <c r="J6820" s="40" t="s">
        <v>2803</v>
      </c>
      <c r="K6820" s="40" t="s">
        <v>2847</v>
      </c>
    </row>
    <row r="6821" spans="1:12" ht="15" customHeight="1" x14ac:dyDescent="0.2">
      <c r="A6821" s="45" t="s">
        <v>26948</v>
      </c>
      <c r="B6821" s="44" t="s">
        <v>19577</v>
      </c>
      <c r="G6821" s="22" t="s">
        <v>882</v>
      </c>
      <c r="H6821" s="37" t="s">
        <v>19657</v>
      </c>
      <c r="I6821" s="40" t="s">
        <v>26999</v>
      </c>
      <c r="J6821" s="40" t="s">
        <v>27000</v>
      </c>
      <c r="K6821" s="40" t="s">
        <v>2847</v>
      </c>
    </row>
    <row r="6822" spans="1:12" ht="15" customHeight="1" x14ac:dyDescent="0.2">
      <c r="A6822" s="45" t="s">
        <v>26948</v>
      </c>
      <c r="B6822" s="44" t="s">
        <v>19577</v>
      </c>
      <c r="G6822" s="22" t="s">
        <v>882</v>
      </c>
      <c r="H6822" s="37" t="s">
        <v>19684</v>
      </c>
      <c r="I6822" s="40" t="s">
        <v>27001</v>
      </c>
      <c r="J6822" s="40" t="s">
        <v>21087</v>
      </c>
      <c r="K6822" s="40"/>
    </row>
    <row r="6823" spans="1:12" ht="15" customHeight="1" x14ac:dyDescent="0.2">
      <c r="A6823" s="45" t="s">
        <v>26948</v>
      </c>
      <c r="B6823" s="44" t="s">
        <v>19577</v>
      </c>
      <c r="G6823" s="22" t="s">
        <v>882</v>
      </c>
      <c r="H6823" s="37" t="s">
        <v>19684</v>
      </c>
      <c r="I6823" s="40" t="s">
        <v>27002</v>
      </c>
      <c r="J6823" s="40" t="s">
        <v>10920</v>
      </c>
      <c r="K6823" s="40"/>
    </row>
    <row r="6824" spans="1:12" ht="15" customHeight="1" x14ac:dyDescent="0.2">
      <c r="A6824" s="45" t="s">
        <v>26948</v>
      </c>
      <c r="B6824" s="44" t="s">
        <v>19577</v>
      </c>
      <c r="G6824" s="22" t="s">
        <v>882</v>
      </c>
      <c r="H6824" s="37" t="s">
        <v>19684</v>
      </c>
      <c r="I6824" s="40" t="s">
        <v>27003</v>
      </c>
      <c r="J6824" s="40" t="s">
        <v>27004</v>
      </c>
      <c r="K6824" s="40" t="s">
        <v>26950</v>
      </c>
    </row>
    <row r="6825" spans="1:12" ht="15" customHeight="1" x14ac:dyDescent="0.2">
      <c r="A6825" s="45" t="s">
        <v>26948</v>
      </c>
      <c r="B6825" s="44" t="s">
        <v>19577</v>
      </c>
      <c r="G6825" s="22" t="s">
        <v>882</v>
      </c>
      <c r="H6825" s="37" t="s">
        <v>19684</v>
      </c>
      <c r="I6825" s="40" t="s">
        <v>27005</v>
      </c>
      <c r="J6825" s="40" t="s">
        <v>27006</v>
      </c>
      <c r="K6825" s="40" t="s">
        <v>26950</v>
      </c>
    </row>
    <row r="6826" spans="1:12" ht="15" customHeight="1" x14ac:dyDescent="0.2">
      <c r="A6826" s="45" t="s">
        <v>26948</v>
      </c>
      <c r="B6826" s="44" t="s">
        <v>19577</v>
      </c>
      <c r="G6826" s="22" t="s">
        <v>882</v>
      </c>
      <c r="H6826" s="37" t="s">
        <v>19684</v>
      </c>
      <c r="I6826" s="40" t="s">
        <v>23616</v>
      </c>
      <c r="J6826" s="40" t="s">
        <v>5067</v>
      </c>
      <c r="K6826" s="40" t="s">
        <v>26945</v>
      </c>
    </row>
    <row r="6827" spans="1:12" ht="15" customHeight="1" x14ac:dyDescent="0.2">
      <c r="A6827" s="45" t="s">
        <v>26948</v>
      </c>
      <c r="B6827" s="44" t="s">
        <v>19577</v>
      </c>
      <c r="G6827" s="22" t="s">
        <v>882</v>
      </c>
      <c r="H6827" s="37" t="s">
        <v>19684</v>
      </c>
      <c r="I6827" s="40" t="s">
        <v>25070</v>
      </c>
      <c r="J6827" s="40" t="s">
        <v>2113</v>
      </c>
      <c r="K6827" s="40" t="s">
        <v>19598</v>
      </c>
    </row>
    <row r="6828" spans="1:12" ht="15" customHeight="1" x14ac:dyDescent="0.2">
      <c r="A6828" s="45" t="s">
        <v>26948</v>
      </c>
      <c r="B6828" s="44" t="s">
        <v>19577</v>
      </c>
      <c r="G6828" s="22" t="s">
        <v>882</v>
      </c>
      <c r="H6828" s="37" t="s">
        <v>19684</v>
      </c>
      <c r="I6828" s="40" t="s">
        <v>27007</v>
      </c>
      <c r="J6828" s="40" t="s">
        <v>7681</v>
      </c>
      <c r="K6828" s="40" t="s">
        <v>19598</v>
      </c>
    </row>
    <row r="6829" spans="1:12" ht="15" customHeight="1" x14ac:dyDescent="0.2">
      <c r="A6829" s="45" t="s">
        <v>26948</v>
      </c>
      <c r="B6829" s="44" t="s">
        <v>19577</v>
      </c>
      <c r="G6829" s="22" t="s">
        <v>882</v>
      </c>
      <c r="H6829" s="37" t="s">
        <v>19684</v>
      </c>
      <c r="I6829" s="40" t="s">
        <v>27008</v>
      </c>
      <c r="J6829" s="40" t="s">
        <v>2243</v>
      </c>
      <c r="K6829" s="40" t="s">
        <v>19598</v>
      </c>
    </row>
    <row r="6830" spans="1:12" ht="15" customHeight="1" x14ac:dyDescent="0.2">
      <c r="A6830" s="45" t="s">
        <v>26948</v>
      </c>
      <c r="B6830" s="44" t="s">
        <v>19577</v>
      </c>
      <c r="G6830" s="22" t="s">
        <v>882</v>
      </c>
      <c r="H6830" s="37" t="s">
        <v>19684</v>
      </c>
      <c r="I6830" s="40" t="s">
        <v>27009</v>
      </c>
      <c r="J6830" s="40" t="s">
        <v>881</v>
      </c>
      <c r="K6830" s="40" t="s">
        <v>19598</v>
      </c>
    </row>
    <row r="6831" spans="1:12" ht="15.75" customHeight="1" x14ac:dyDescent="0.2">
      <c r="A6831" s="88" t="s">
        <v>27010</v>
      </c>
      <c r="B6831" s="44" t="s">
        <v>19577</v>
      </c>
      <c r="C6831" s="88"/>
      <c r="D6831" s="88"/>
      <c r="E6831" s="88"/>
      <c r="F6831" s="88"/>
      <c r="G6831" s="88" t="s">
        <v>27011</v>
      </c>
      <c r="H6831" s="88" t="s">
        <v>19684</v>
      </c>
      <c r="I6831" s="89" t="s">
        <v>11845</v>
      </c>
      <c r="J6831" s="89" t="s">
        <v>2322</v>
      </c>
      <c r="K6831" s="89" t="s">
        <v>19619</v>
      </c>
      <c r="L6831" s="88"/>
    </row>
    <row r="6832" spans="1:12" ht="15.75" customHeight="1" x14ac:dyDescent="0.2">
      <c r="A6832" s="45" t="s">
        <v>27010</v>
      </c>
      <c r="B6832" s="44" t="s">
        <v>19577</v>
      </c>
      <c r="G6832" s="45" t="s">
        <v>27011</v>
      </c>
      <c r="H6832" s="45" t="s">
        <v>19684</v>
      </c>
      <c r="I6832" s="43" t="s">
        <v>27012</v>
      </c>
      <c r="J6832" s="43" t="s">
        <v>2325</v>
      </c>
      <c r="K6832" s="43" t="s">
        <v>19598</v>
      </c>
    </row>
    <row r="6833" spans="1:11" ht="15.75" customHeight="1" x14ac:dyDescent="0.2">
      <c r="A6833" s="45" t="s">
        <v>27010</v>
      </c>
      <c r="B6833" s="44" t="s">
        <v>19577</v>
      </c>
      <c r="G6833" s="45" t="s">
        <v>27011</v>
      </c>
      <c r="H6833" s="45" t="s">
        <v>19684</v>
      </c>
      <c r="I6833" s="43" t="s">
        <v>27013</v>
      </c>
      <c r="J6833" s="43" t="s">
        <v>2334</v>
      </c>
      <c r="K6833" s="43" t="s">
        <v>7785</v>
      </c>
    </row>
    <row r="6834" spans="1:11" ht="15.75" customHeight="1" x14ac:dyDescent="0.2">
      <c r="A6834" s="45" t="s">
        <v>27010</v>
      </c>
      <c r="B6834" s="44" t="s">
        <v>19577</v>
      </c>
      <c r="G6834" s="45" t="s">
        <v>27011</v>
      </c>
      <c r="H6834" s="45" t="s">
        <v>19684</v>
      </c>
      <c r="I6834" s="43" t="s">
        <v>27014</v>
      </c>
      <c r="J6834" s="43" t="s">
        <v>2364</v>
      </c>
      <c r="K6834" s="43" t="s">
        <v>7557</v>
      </c>
    </row>
    <row r="6835" spans="1:11" ht="15.75" customHeight="1" x14ac:dyDescent="0.2">
      <c r="A6835" s="45" t="s">
        <v>27010</v>
      </c>
      <c r="B6835" s="44" t="s">
        <v>19577</v>
      </c>
      <c r="G6835" s="45" t="s">
        <v>27011</v>
      </c>
      <c r="H6835" s="45" t="s">
        <v>19684</v>
      </c>
      <c r="I6835" s="43" t="s">
        <v>18140</v>
      </c>
      <c r="J6835" s="43" t="s">
        <v>2364</v>
      </c>
      <c r="K6835" s="43" t="s">
        <v>4214</v>
      </c>
    </row>
    <row r="6836" spans="1:11" ht="15.75" customHeight="1" x14ac:dyDescent="0.2">
      <c r="A6836" s="45" t="s">
        <v>27010</v>
      </c>
      <c r="B6836" s="44" t="s">
        <v>19577</v>
      </c>
      <c r="G6836" s="45" t="s">
        <v>27011</v>
      </c>
      <c r="H6836" s="45" t="s">
        <v>19684</v>
      </c>
      <c r="I6836" s="43" t="s">
        <v>27015</v>
      </c>
      <c r="J6836" s="43" t="s">
        <v>2364</v>
      </c>
      <c r="K6836" s="43" t="s">
        <v>8434</v>
      </c>
    </row>
    <row r="6837" spans="1:11" ht="15.75" customHeight="1" x14ac:dyDescent="0.2">
      <c r="A6837" s="45" t="s">
        <v>27010</v>
      </c>
      <c r="B6837" s="44" t="s">
        <v>19577</v>
      </c>
      <c r="G6837" s="45" t="s">
        <v>27011</v>
      </c>
      <c r="H6837" s="45" t="s">
        <v>19684</v>
      </c>
      <c r="I6837" s="43" t="s">
        <v>27016</v>
      </c>
      <c r="J6837" s="43" t="s">
        <v>2364</v>
      </c>
      <c r="K6837" s="43" t="s">
        <v>8434</v>
      </c>
    </row>
    <row r="6838" spans="1:11" ht="15.75" customHeight="1" x14ac:dyDescent="0.2">
      <c r="A6838" s="45" t="s">
        <v>27010</v>
      </c>
      <c r="B6838" s="44" t="s">
        <v>19577</v>
      </c>
      <c r="G6838" s="45" t="s">
        <v>27011</v>
      </c>
      <c r="H6838" s="45" t="s">
        <v>19684</v>
      </c>
      <c r="I6838" s="43" t="s">
        <v>3207</v>
      </c>
      <c r="J6838" s="43" t="s">
        <v>2364</v>
      </c>
      <c r="K6838" s="43" t="s">
        <v>8434</v>
      </c>
    </row>
    <row r="6839" spans="1:11" ht="15.75" customHeight="1" x14ac:dyDescent="0.2">
      <c r="A6839" s="45" t="s">
        <v>27010</v>
      </c>
      <c r="B6839" s="44" t="s">
        <v>19577</v>
      </c>
      <c r="G6839" s="45" t="s">
        <v>27011</v>
      </c>
      <c r="H6839" s="45" t="s">
        <v>19684</v>
      </c>
      <c r="I6839" s="43" t="s">
        <v>27017</v>
      </c>
      <c r="J6839" s="43" t="s">
        <v>3507</v>
      </c>
      <c r="K6839" s="43" t="s">
        <v>19598</v>
      </c>
    </row>
    <row r="6840" spans="1:11" ht="15.75" customHeight="1" x14ac:dyDescent="0.2">
      <c r="A6840" s="45" t="s">
        <v>27010</v>
      </c>
      <c r="B6840" s="44" t="s">
        <v>19577</v>
      </c>
      <c r="G6840" s="45" t="s">
        <v>27011</v>
      </c>
      <c r="H6840" s="45" t="s">
        <v>19684</v>
      </c>
      <c r="I6840" s="43" t="s">
        <v>27018</v>
      </c>
      <c r="J6840" s="43" t="s">
        <v>27019</v>
      </c>
      <c r="K6840" s="43" t="s">
        <v>2847</v>
      </c>
    </row>
    <row r="6841" spans="1:11" ht="15.75" customHeight="1" x14ac:dyDescent="0.2">
      <c r="A6841" s="45" t="s">
        <v>27010</v>
      </c>
      <c r="B6841" s="44" t="s">
        <v>19577</v>
      </c>
      <c r="G6841" s="45" t="s">
        <v>27011</v>
      </c>
      <c r="H6841" s="45" t="s">
        <v>19684</v>
      </c>
      <c r="I6841" s="43" t="s">
        <v>27020</v>
      </c>
      <c r="J6841" s="43" t="s">
        <v>2386</v>
      </c>
      <c r="K6841" s="43" t="s">
        <v>8434</v>
      </c>
    </row>
    <row r="6842" spans="1:11" ht="15.75" customHeight="1" x14ac:dyDescent="0.2">
      <c r="A6842" s="45" t="s">
        <v>27010</v>
      </c>
      <c r="B6842" s="44" t="s">
        <v>19577</v>
      </c>
      <c r="G6842" s="45" t="s">
        <v>27011</v>
      </c>
      <c r="H6842" s="45" t="s">
        <v>19684</v>
      </c>
      <c r="I6842" s="43" t="s">
        <v>27021</v>
      </c>
      <c r="J6842" s="43" t="s">
        <v>9528</v>
      </c>
      <c r="K6842" s="43" t="s">
        <v>19598</v>
      </c>
    </row>
    <row r="6843" spans="1:11" ht="15.75" customHeight="1" x14ac:dyDescent="0.2">
      <c r="A6843" s="45" t="s">
        <v>27010</v>
      </c>
      <c r="B6843" s="44" t="s">
        <v>19577</v>
      </c>
      <c r="G6843" s="45" t="s">
        <v>27011</v>
      </c>
      <c r="H6843" s="45" t="s">
        <v>19684</v>
      </c>
      <c r="I6843" s="43" t="s">
        <v>27022</v>
      </c>
      <c r="J6843" s="43" t="s">
        <v>9528</v>
      </c>
      <c r="K6843" s="43" t="s">
        <v>8434</v>
      </c>
    </row>
    <row r="6844" spans="1:11" ht="15.75" customHeight="1" x14ac:dyDescent="0.2">
      <c r="A6844" s="45" t="s">
        <v>27010</v>
      </c>
      <c r="B6844" s="44" t="s">
        <v>19577</v>
      </c>
      <c r="G6844" s="45" t="s">
        <v>27011</v>
      </c>
      <c r="H6844" s="45" t="s">
        <v>19684</v>
      </c>
      <c r="I6844" s="43" t="s">
        <v>27023</v>
      </c>
      <c r="J6844" s="43" t="s">
        <v>27024</v>
      </c>
      <c r="K6844" s="43" t="s">
        <v>7652</v>
      </c>
    </row>
    <row r="6845" spans="1:11" ht="15.75" customHeight="1" x14ac:dyDescent="0.2">
      <c r="A6845" s="45" t="s">
        <v>27010</v>
      </c>
      <c r="B6845" s="44" t="s">
        <v>19577</v>
      </c>
      <c r="G6845" s="45" t="s">
        <v>27011</v>
      </c>
      <c r="H6845" s="45" t="s">
        <v>19684</v>
      </c>
      <c r="I6845" s="43" t="s">
        <v>27025</v>
      </c>
      <c r="J6845" s="43" t="s">
        <v>3954</v>
      </c>
      <c r="K6845" s="43" t="s">
        <v>2847</v>
      </c>
    </row>
    <row r="6846" spans="1:11" ht="15.75" customHeight="1" x14ac:dyDescent="0.2">
      <c r="A6846" s="45" t="s">
        <v>27010</v>
      </c>
      <c r="B6846" s="44" t="s">
        <v>19577</v>
      </c>
      <c r="G6846" s="45" t="s">
        <v>27011</v>
      </c>
      <c r="H6846" s="45" t="s">
        <v>19684</v>
      </c>
      <c r="I6846" s="43" t="s">
        <v>27026</v>
      </c>
      <c r="J6846" s="43" t="s">
        <v>3954</v>
      </c>
      <c r="K6846" s="43" t="s">
        <v>4122</v>
      </c>
    </row>
    <row r="6847" spans="1:11" ht="15.75" customHeight="1" x14ac:dyDescent="0.2">
      <c r="A6847" s="45" t="s">
        <v>27010</v>
      </c>
      <c r="B6847" s="44" t="s">
        <v>19577</v>
      </c>
      <c r="G6847" s="45" t="s">
        <v>27011</v>
      </c>
      <c r="H6847" s="45" t="s">
        <v>19684</v>
      </c>
      <c r="I6847" s="43" t="s">
        <v>27027</v>
      </c>
      <c r="J6847" s="43" t="s">
        <v>3954</v>
      </c>
      <c r="K6847" s="43" t="s">
        <v>4214</v>
      </c>
    </row>
    <row r="6848" spans="1:11" ht="15.75" customHeight="1" x14ac:dyDescent="0.2">
      <c r="A6848" s="45" t="s">
        <v>27010</v>
      </c>
      <c r="B6848" s="44" t="s">
        <v>19577</v>
      </c>
      <c r="G6848" s="45" t="s">
        <v>27011</v>
      </c>
      <c r="H6848" s="45" t="s">
        <v>19684</v>
      </c>
      <c r="I6848" s="43" t="s">
        <v>27028</v>
      </c>
      <c r="J6848" s="43" t="s">
        <v>11209</v>
      </c>
      <c r="K6848" s="43" t="s">
        <v>2847</v>
      </c>
    </row>
    <row r="6849" spans="1:11" ht="15.75" customHeight="1" x14ac:dyDescent="0.2">
      <c r="A6849" s="45" t="s">
        <v>27010</v>
      </c>
      <c r="B6849" s="44" t="s">
        <v>19577</v>
      </c>
      <c r="G6849" s="45" t="s">
        <v>27011</v>
      </c>
      <c r="H6849" s="45" t="s">
        <v>19684</v>
      </c>
      <c r="I6849" s="43" t="s">
        <v>27029</v>
      </c>
      <c r="J6849" s="43" t="s">
        <v>3961</v>
      </c>
      <c r="K6849" s="43" t="s">
        <v>2847</v>
      </c>
    </row>
    <row r="6850" spans="1:11" ht="15.75" customHeight="1" x14ac:dyDescent="0.2">
      <c r="A6850" s="45" t="s">
        <v>27010</v>
      </c>
      <c r="B6850" s="44" t="s">
        <v>19577</v>
      </c>
      <c r="G6850" s="45" t="s">
        <v>27011</v>
      </c>
      <c r="H6850" s="45" t="s">
        <v>19684</v>
      </c>
      <c r="I6850" s="43" t="s">
        <v>27030</v>
      </c>
      <c r="J6850" s="43" t="s">
        <v>2781</v>
      </c>
      <c r="K6850" s="43" t="s">
        <v>2847</v>
      </c>
    </row>
    <row r="6851" spans="1:11" ht="15.75" customHeight="1" x14ac:dyDescent="0.2">
      <c r="A6851" s="45" t="s">
        <v>27010</v>
      </c>
      <c r="B6851" s="44" t="s">
        <v>19577</v>
      </c>
      <c r="G6851" s="45" t="s">
        <v>27011</v>
      </c>
      <c r="H6851" s="45" t="s">
        <v>19684</v>
      </c>
      <c r="I6851" s="43" t="s">
        <v>9787</v>
      </c>
      <c r="J6851" s="43" t="s">
        <v>7230</v>
      </c>
      <c r="K6851" s="43" t="s">
        <v>2847</v>
      </c>
    </row>
    <row r="6852" spans="1:11" ht="15.75" customHeight="1" x14ac:dyDescent="0.2">
      <c r="A6852" s="45" t="s">
        <v>27010</v>
      </c>
      <c r="B6852" s="44" t="s">
        <v>19577</v>
      </c>
      <c r="G6852" s="45" t="s">
        <v>27011</v>
      </c>
      <c r="H6852" s="45" t="s">
        <v>19684</v>
      </c>
      <c r="I6852" s="43" t="s">
        <v>23182</v>
      </c>
      <c r="J6852" s="43" t="s">
        <v>16145</v>
      </c>
      <c r="K6852" s="43" t="s">
        <v>2847</v>
      </c>
    </row>
    <row r="6853" spans="1:11" ht="15.75" customHeight="1" x14ac:dyDescent="0.2">
      <c r="A6853" s="45" t="s">
        <v>27010</v>
      </c>
      <c r="B6853" s="44" t="s">
        <v>19577</v>
      </c>
      <c r="G6853" s="45" t="s">
        <v>27011</v>
      </c>
      <c r="H6853" s="45" t="s">
        <v>19684</v>
      </c>
      <c r="I6853" s="43" t="s">
        <v>27031</v>
      </c>
      <c r="J6853" s="43" t="s">
        <v>2784</v>
      </c>
      <c r="K6853" s="43" t="s">
        <v>2847</v>
      </c>
    </row>
    <row r="6854" spans="1:11" ht="15.75" customHeight="1" x14ac:dyDescent="0.2">
      <c r="A6854" s="45" t="s">
        <v>27010</v>
      </c>
      <c r="B6854" s="44" t="s">
        <v>19577</v>
      </c>
      <c r="G6854" s="45" t="s">
        <v>27011</v>
      </c>
      <c r="H6854" s="45" t="s">
        <v>19684</v>
      </c>
      <c r="I6854" s="43" t="s">
        <v>27032</v>
      </c>
      <c r="J6854" s="43" t="s">
        <v>4011</v>
      </c>
      <c r="K6854" s="43" t="s">
        <v>2847</v>
      </c>
    </row>
    <row r="6855" spans="1:11" ht="15.75" customHeight="1" x14ac:dyDescent="0.2">
      <c r="A6855" s="45" t="s">
        <v>27010</v>
      </c>
      <c r="B6855" s="44" t="s">
        <v>19577</v>
      </c>
      <c r="G6855" s="45" t="s">
        <v>27011</v>
      </c>
      <c r="H6855" s="45" t="s">
        <v>7317</v>
      </c>
      <c r="I6855" s="43" t="s">
        <v>18345</v>
      </c>
      <c r="J6855" s="43" t="s">
        <v>7462</v>
      </c>
      <c r="K6855" s="43" t="s">
        <v>27033</v>
      </c>
    </row>
    <row r="6856" spans="1:11" ht="15.75" customHeight="1" x14ac:dyDescent="0.2">
      <c r="A6856" s="45" t="s">
        <v>27010</v>
      </c>
      <c r="B6856" s="44" t="s">
        <v>19577</v>
      </c>
      <c r="G6856" s="45" t="s">
        <v>27011</v>
      </c>
      <c r="H6856" s="45" t="s">
        <v>7317</v>
      </c>
      <c r="I6856" s="43" t="s">
        <v>27034</v>
      </c>
      <c r="J6856" s="43"/>
      <c r="K6856" s="43"/>
    </row>
    <row r="6857" spans="1:11" ht="15.75" customHeight="1" x14ac:dyDescent="0.2">
      <c r="A6857" s="45" t="s">
        <v>27010</v>
      </c>
      <c r="B6857" s="44" t="s">
        <v>19577</v>
      </c>
      <c r="G6857" s="45" t="s">
        <v>27011</v>
      </c>
      <c r="H6857" s="45" t="s">
        <v>7317</v>
      </c>
      <c r="I6857" s="43" t="s">
        <v>27035</v>
      </c>
      <c r="J6857" s="43"/>
      <c r="K6857" s="43" t="s">
        <v>26950</v>
      </c>
    </row>
    <row r="6858" spans="1:11" ht="15.75" customHeight="1" x14ac:dyDescent="0.2">
      <c r="A6858" s="45" t="s">
        <v>27010</v>
      </c>
      <c r="B6858" s="44" t="s">
        <v>19577</v>
      </c>
      <c r="G6858" s="45" t="s">
        <v>27011</v>
      </c>
      <c r="H6858" s="45" t="s">
        <v>7317</v>
      </c>
      <c r="I6858" s="43" t="s">
        <v>7538</v>
      </c>
      <c r="J6858" s="43"/>
      <c r="K6858" s="43" t="s">
        <v>26950</v>
      </c>
    </row>
    <row r="6859" spans="1:11" ht="15.75" customHeight="1" x14ac:dyDescent="0.2">
      <c r="A6859" s="45" t="s">
        <v>27010</v>
      </c>
      <c r="B6859" s="44" t="s">
        <v>19577</v>
      </c>
      <c r="G6859" s="45" t="s">
        <v>27011</v>
      </c>
      <c r="H6859" s="45" t="s">
        <v>7317</v>
      </c>
      <c r="I6859" s="43" t="s">
        <v>1930</v>
      </c>
      <c r="J6859" s="43"/>
      <c r="K6859" s="43"/>
    </row>
    <row r="6860" spans="1:11" ht="15.75" customHeight="1" x14ac:dyDescent="0.2">
      <c r="A6860" s="45" t="s">
        <v>27010</v>
      </c>
      <c r="B6860" s="44" t="s">
        <v>19577</v>
      </c>
      <c r="G6860" s="45" t="s">
        <v>27011</v>
      </c>
      <c r="H6860" s="45" t="s">
        <v>7317</v>
      </c>
      <c r="I6860" s="43" t="s">
        <v>13926</v>
      </c>
      <c r="J6860" s="43"/>
      <c r="K6860" s="43"/>
    </row>
    <row r="6861" spans="1:11" ht="15.75" customHeight="1" x14ac:dyDescent="0.2">
      <c r="A6861" s="45" t="s">
        <v>27010</v>
      </c>
      <c r="B6861" s="44" t="s">
        <v>19577</v>
      </c>
      <c r="G6861" s="45" t="s">
        <v>27011</v>
      </c>
      <c r="H6861" s="45" t="s">
        <v>7196</v>
      </c>
      <c r="I6861" s="43" t="s">
        <v>27036</v>
      </c>
      <c r="J6861" s="43" t="s">
        <v>3572</v>
      </c>
      <c r="K6861" s="43" t="s">
        <v>19975</v>
      </c>
    </row>
    <row r="6862" spans="1:11" ht="15.75" customHeight="1" x14ac:dyDescent="0.2">
      <c r="A6862" s="45" t="s">
        <v>27010</v>
      </c>
      <c r="B6862" s="44" t="s">
        <v>19577</v>
      </c>
      <c r="G6862" s="45" t="s">
        <v>27011</v>
      </c>
      <c r="H6862" s="45" t="s">
        <v>7196</v>
      </c>
      <c r="I6862" s="43" t="s">
        <v>27037</v>
      </c>
      <c r="J6862" s="43" t="s">
        <v>2450</v>
      </c>
      <c r="K6862" s="43" t="s">
        <v>19598</v>
      </c>
    </row>
    <row r="6863" spans="1:11" ht="15.75" customHeight="1" x14ac:dyDescent="0.2">
      <c r="A6863" s="45" t="s">
        <v>27010</v>
      </c>
      <c r="B6863" s="44" t="s">
        <v>19577</v>
      </c>
      <c r="G6863" s="45" t="s">
        <v>27011</v>
      </c>
      <c r="H6863" s="45" t="s">
        <v>7196</v>
      </c>
      <c r="I6863" s="43" t="s">
        <v>27038</v>
      </c>
      <c r="J6863" s="43" t="s">
        <v>3952</v>
      </c>
      <c r="K6863" s="43" t="s">
        <v>8434</v>
      </c>
    </row>
    <row r="6864" spans="1:11" ht="15.75" customHeight="1" x14ac:dyDescent="0.2">
      <c r="A6864" s="45" t="s">
        <v>27010</v>
      </c>
      <c r="B6864" s="44" t="s">
        <v>19577</v>
      </c>
      <c r="G6864" s="45" t="s">
        <v>27011</v>
      </c>
      <c r="H6864" s="45" t="s">
        <v>5083</v>
      </c>
      <c r="I6864" s="43" t="s">
        <v>14458</v>
      </c>
      <c r="J6864" s="43" t="s">
        <v>3952</v>
      </c>
      <c r="K6864" s="43" t="s">
        <v>8434</v>
      </c>
    </row>
    <row r="6865" spans="1:11" ht="15.75" customHeight="1" x14ac:dyDescent="0.2">
      <c r="A6865" s="45" t="s">
        <v>27010</v>
      </c>
      <c r="B6865" s="44" t="s">
        <v>19577</v>
      </c>
      <c r="G6865" s="45" t="s">
        <v>27039</v>
      </c>
      <c r="H6865" s="45" t="s">
        <v>19627</v>
      </c>
      <c r="I6865" s="43" t="s">
        <v>27040</v>
      </c>
      <c r="J6865" s="43" t="s">
        <v>11601</v>
      </c>
      <c r="K6865" s="43" t="s">
        <v>18632</v>
      </c>
    </row>
    <row r="6866" spans="1:11" ht="15.75" customHeight="1" x14ac:dyDescent="0.2">
      <c r="A6866" s="45" t="s">
        <v>27010</v>
      </c>
      <c r="B6866" s="44" t="s">
        <v>19577</v>
      </c>
      <c r="G6866" s="45" t="s">
        <v>27039</v>
      </c>
      <c r="H6866" s="45" t="s">
        <v>19627</v>
      </c>
      <c r="I6866" s="43" t="s">
        <v>27041</v>
      </c>
      <c r="J6866" s="43" t="s">
        <v>2684</v>
      </c>
      <c r="K6866" s="43" t="s">
        <v>18632</v>
      </c>
    </row>
    <row r="6867" spans="1:11" ht="15.75" customHeight="1" x14ac:dyDescent="0.2">
      <c r="A6867" s="45" t="s">
        <v>27010</v>
      </c>
      <c r="B6867" s="44" t="s">
        <v>19577</v>
      </c>
      <c r="G6867" s="45" t="s">
        <v>27039</v>
      </c>
      <c r="H6867" s="45" t="s">
        <v>19627</v>
      </c>
      <c r="I6867" s="43" t="s">
        <v>27042</v>
      </c>
      <c r="J6867" s="43" t="s">
        <v>2781</v>
      </c>
      <c r="K6867" s="43" t="s">
        <v>18410</v>
      </c>
    </row>
    <row r="6868" spans="1:11" ht="15.75" customHeight="1" x14ac:dyDescent="0.2">
      <c r="A6868" s="45" t="s">
        <v>27010</v>
      </c>
      <c r="B6868" s="44" t="s">
        <v>19577</v>
      </c>
      <c r="G6868" s="45" t="s">
        <v>27039</v>
      </c>
      <c r="H6868" s="45" t="s">
        <v>19627</v>
      </c>
      <c r="I6868" s="43" t="s">
        <v>27043</v>
      </c>
      <c r="J6868" s="43" t="s">
        <v>7230</v>
      </c>
      <c r="K6868" s="43" t="s">
        <v>18632</v>
      </c>
    </row>
    <row r="6869" spans="1:11" ht="15.75" customHeight="1" x14ac:dyDescent="0.2">
      <c r="A6869" s="45" t="s">
        <v>27010</v>
      </c>
      <c r="B6869" s="44" t="s">
        <v>19577</v>
      </c>
      <c r="G6869" s="45" t="s">
        <v>27039</v>
      </c>
      <c r="H6869" s="45" t="s">
        <v>19657</v>
      </c>
      <c r="I6869" s="43" t="s">
        <v>27044</v>
      </c>
      <c r="J6869" s="43" t="s">
        <v>27045</v>
      </c>
      <c r="K6869" s="43" t="s">
        <v>18410</v>
      </c>
    </row>
    <row r="6870" spans="1:11" ht="15.75" customHeight="1" x14ac:dyDescent="0.2">
      <c r="A6870" s="45" t="s">
        <v>27010</v>
      </c>
      <c r="B6870" s="44" t="s">
        <v>19577</v>
      </c>
      <c r="G6870" s="45" t="s">
        <v>27039</v>
      </c>
      <c r="H6870" s="45" t="s">
        <v>19657</v>
      </c>
      <c r="I6870" s="43" t="s">
        <v>27046</v>
      </c>
      <c r="J6870" s="43" t="s">
        <v>27047</v>
      </c>
      <c r="K6870" s="43" t="s">
        <v>7652</v>
      </c>
    </row>
    <row r="6871" spans="1:11" ht="15.75" customHeight="1" x14ac:dyDescent="0.2">
      <c r="A6871" s="45" t="s">
        <v>27010</v>
      </c>
      <c r="B6871" s="44" t="s">
        <v>19577</v>
      </c>
      <c r="G6871" s="45" t="s">
        <v>27039</v>
      </c>
      <c r="H6871" s="45" t="s">
        <v>19657</v>
      </c>
      <c r="I6871" s="43" t="s">
        <v>27048</v>
      </c>
      <c r="J6871" s="43" t="s">
        <v>8148</v>
      </c>
      <c r="K6871" s="43" t="s">
        <v>2847</v>
      </c>
    </row>
    <row r="6872" spans="1:11" ht="15.75" customHeight="1" x14ac:dyDescent="0.2">
      <c r="A6872" s="45" t="s">
        <v>27010</v>
      </c>
      <c r="B6872" s="44" t="s">
        <v>19577</v>
      </c>
      <c r="G6872" s="45" t="s">
        <v>27039</v>
      </c>
      <c r="H6872" s="45" t="s">
        <v>19657</v>
      </c>
      <c r="I6872" s="43" t="s">
        <v>27049</v>
      </c>
      <c r="J6872" s="43" t="s">
        <v>4541</v>
      </c>
      <c r="K6872" s="43" t="s">
        <v>18410</v>
      </c>
    </row>
    <row r="6873" spans="1:11" ht="15.75" customHeight="1" x14ac:dyDescent="0.2">
      <c r="A6873" s="45" t="s">
        <v>27010</v>
      </c>
      <c r="B6873" s="44" t="s">
        <v>19577</v>
      </c>
      <c r="G6873" s="45" t="s">
        <v>27039</v>
      </c>
      <c r="H6873" s="45" t="s">
        <v>19657</v>
      </c>
      <c r="I6873" s="43" t="s">
        <v>27050</v>
      </c>
      <c r="J6873" s="43" t="s">
        <v>2767</v>
      </c>
      <c r="K6873" s="43" t="s">
        <v>18410</v>
      </c>
    </row>
    <row r="6874" spans="1:11" ht="15.75" customHeight="1" x14ac:dyDescent="0.2">
      <c r="A6874" s="45" t="s">
        <v>27010</v>
      </c>
      <c r="B6874" s="44" t="s">
        <v>19577</v>
      </c>
      <c r="G6874" s="45" t="s">
        <v>27039</v>
      </c>
      <c r="H6874" s="45" t="s">
        <v>19657</v>
      </c>
      <c r="I6874" s="43" t="s">
        <v>27051</v>
      </c>
      <c r="J6874" s="43" t="s">
        <v>7230</v>
      </c>
      <c r="K6874" s="43" t="s">
        <v>7652</v>
      </c>
    </row>
    <row r="6875" spans="1:11" ht="15.75" customHeight="1" x14ac:dyDescent="0.2">
      <c r="A6875" s="45" t="s">
        <v>27010</v>
      </c>
      <c r="B6875" s="44" t="s">
        <v>19577</v>
      </c>
      <c r="G6875" s="45" t="s">
        <v>27039</v>
      </c>
      <c r="H6875" s="45" t="s">
        <v>19684</v>
      </c>
      <c r="I6875" s="43" t="s">
        <v>4782</v>
      </c>
      <c r="J6875" s="43" t="s">
        <v>8508</v>
      </c>
      <c r="K6875" s="43" t="s">
        <v>7652</v>
      </c>
    </row>
    <row r="6876" spans="1:11" ht="15.75" customHeight="1" x14ac:dyDescent="0.2">
      <c r="A6876" s="45" t="s">
        <v>27010</v>
      </c>
      <c r="B6876" s="44" t="s">
        <v>19577</v>
      </c>
      <c r="G6876" s="45" t="s">
        <v>27039</v>
      </c>
      <c r="H6876" s="45" t="s">
        <v>19684</v>
      </c>
      <c r="I6876" s="43" t="s">
        <v>27052</v>
      </c>
      <c r="J6876" s="43" t="s">
        <v>8508</v>
      </c>
      <c r="K6876" s="43" t="s">
        <v>7652</v>
      </c>
    </row>
    <row r="6877" spans="1:11" ht="15.75" customHeight="1" x14ac:dyDescent="0.2">
      <c r="A6877" s="45" t="s">
        <v>27010</v>
      </c>
      <c r="B6877" s="44" t="s">
        <v>19577</v>
      </c>
      <c r="G6877" s="45" t="s">
        <v>27039</v>
      </c>
      <c r="H6877" s="45" t="s">
        <v>19684</v>
      </c>
      <c r="I6877" s="43" t="s">
        <v>27053</v>
      </c>
      <c r="J6877" s="43" t="s">
        <v>8508</v>
      </c>
      <c r="K6877" s="43" t="s">
        <v>18410</v>
      </c>
    </row>
    <row r="6878" spans="1:11" ht="15.75" customHeight="1" x14ac:dyDescent="0.2">
      <c r="A6878" s="45" t="s">
        <v>27010</v>
      </c>
      <c r="B6878" s="44" t="s">
        <v>19577</v>
      </c>
      <c r="G6878" s="45" t="s">
        <v>27039</v>
      </c>
      <c r="H6878" s="45" t="s">
        <v>19684</v>
      </c>
      <c r="I6878" s="43" t="s">
        <v>27054</v>
      </c>
      <c r="J6878" s="43" t="s">
        <v>2684</v>
      </c>
      <c r="K6878" s="43" t="s">
        <v>2856</v>
      </c>
    </row>
    <row r="6879" spans="1:11" ht="15.75" customHeight="1" x14ac:dyDescent="0.2">
      <c r="A6879" s="45" t="s">
        <v>27010</v>
      </c>
      <c r="B6879" s="44" t="s">
        <v>19577</v>
      </c>
      <c r="G6879" s="45" t="s">
        <v>27039</v>
      </c>
      <c r="H6879" s="45" t="s">
        <v>19684</v>
      </c>
      <c r="I6879" s="43" t="s">
        <v>27055</v>
      </c>
      <c r="J6879" s="43" t="s">
        <v>2684</v>
      </c>
      <c r="K6879" s="43" t="s">
        <v>18632</v>
      </c>
    </row>
    <row r="6880" spans="1:11" ht="15.75" customHeight="1" x14ac:dyDescent="0.2">
      <c r="A6880" s="45" t="s">
        <v>27010</v>
      </c>
      <c r="B6880" s="44" t="s">
        <v>19577</v>
      </c>
      <c r="G6880" s="45" t="s">
        <v>27039</v>
      </c>
      <c r="H6880" s="45" t="s">
        <v>19684</v>
      </c>
      <c r="I6880" s="43" t="s">
        <v>27056</v>
      </c>
      <c r="J6880" s="43" t="s">
        <v>15723</v>
      </c>
      <c r="K6880" s="43" t="s">
        <v>18410</v>
      </c>
    </row>
    <row r="6881" spans="1:11" ht="15.75" customHeight="1" x14ac:dyDescent="0.2">
      <c r="A6881" s="45" t="s">
        <v>27010</v>
      </c>
      <c r="B6881" s="44" t="s">
        <v>19577</v>
      </c>
      <c r="G6881" s="45" t="s">
        <v>27039</v>
      </c>
      <c r="H6881" s="45" t="s">
        <v>19684</v>
      </c>
      <c r="I6881" s="43" t="s">
        <v>27057</v>
      </c>
      <c r="J6881" s="43" t="s">
        <v>17915</v>
      </c>
      <c r="K6881" s="43" t="s">
        <v>2856</v>
      </c>
    </row>
    <row r="6882" spans="1:11" ht="15.75" customHeight="1" x14ac:dyDescent="0.2">
      <c r="A6882" s="45" t="s">
        <v>27010</v>
      </c>
      <c r="B6882" s="44" t="s">
        <v>19577</v>
      </c>
      <c r="G6882" s="45" t="s">
        <v>27039</v>
      </c>
      <c r="H6882" s="45" t="s">
        <v>19684</v>
      </c>
      <c r="I6882" s="43" t="s">
        <v>27058</v>
      </c>
      <c r="J6882" s="43" t="s">
        <v>17915</v>
      </c>
      <c r="K6882" s="43" t="s">
        <v>2856</v>
      </c>
    </row>
    <row r="6883" spans="1:11" ht="15.75" customHeight="1" x14ac:dyDescent="0.2">
      <c r="A6883" s="45" t="s">
        <v>27010</v>
      </c>
      <c r="B6883" s="44" t="s">
        <v>19577</v>
      </c>
      <c r="G6883" s="45" t="s">
        <v>27059</v>
      </c>
      <c r="H6883" s="45" t="s">
        <v>4966</v>
      </c>
      <c r="I6883" s="43" t="s">
        <v>27060</v>
      </c>
      <c r="J6883" s="43" t="s">
        <v>27061</v>
      </c>
      <c r="K6883" s="43"/>
    </row>
    <row r="6884" spans="1:11" ht="15.75" customHeight="1" x14ac:dyDescent="0.2">
      <c r="A6884" s="45" t="s">
        <v>27010</v>
      </c>
      <c r="B6884" s="44" t="s">
        <v>19577</v>
      </c>
      <c r="G6884" s="45" t="s">
        <v>27059</v>
      </c>
      <c r="H6884" s="45" t="s">
        <v>19657</v>
      </c>
      <c r="I6884" s="43" t="s">
        <v>746</v>
      </c>
      <c r="J6884" s="43" t="s">
        <v>27062</v>
      </c>
      <c r="K6884" s="43"/>
    </row>
    <row r="6885" spans="1:11" ht="15.75" customHeight="1" x14ac:dyDescent="0.2">
      <c r="A6885" s="45" t="s">
        <v>27010</v>
      </c>
      <c r="B6885" s="44" t="s">
        <v>19577</v>
      </c>
      <c r="G6885" s="45" t="s">
        <v>27059</v>
      </c>
      <c r="H6885" s="45" t="s">
        <v>19657</v>
      </c>
      <c r="I6885" s="43" t="s">
        <v>27063</v>
      </c>
      <c r="J6885" s="43" t="s">
        <v>27064</v>
      </c>
      <c r="K6885" s="43"/>
    </row>
    <row r="6886" spans="1:11" ht="15.75" customHeight="1" x14ac:dyDescent="0.2">
      <c r="A6886" s="45" t="s">
        <v>27065</v>
      </c>
      <c r="B6886" s="44" t="s">
        <v>19577</v>
      </c>
      <c r="G6886" s="45" t="s">
        <v>27066</v>
      </c>
      <c r="H6886" s="45" t="s">
        <v>19657</v>
      </c>
      <c r="I6886" s="43" t="s">
        <v>27067</v>
      </c>
      <c r="J6886" s="43"/>
      <c r="K6886" s="43"/>
    </row>
    <row r="6887" spans="1:11" ht="15.75" customHeight="1" x14ac:dyDescent="0.2">
      <c r="A6887" s="45" t="s">
        <v>27065</v>
      </c>
      <c r="B6887" s="44" t="s">
        <v>19577</v>
      </c>
      <c r="G6887" s="45" t="s">
        <v>27066</v>
      </c>
      <c r="H6887" s="45" t="s">
        <v>20871</v>
      </c>
      <c r="I6887" s="43" t="s">
        <v>7538</v>
      </c>
      <c r="J6887" s="43"/>
      <c r="K6887" s="43"/>
    </row>
    <row r="6888" spans="1:11" ht="15.75" customHeight="1" x14ac:dyDescent="0.2">
      <c r="A6888" s="45" t="s">
        <v>27065</v>
      </c>
      <c r="B6888" s="44" t="s">
        <v>19577</v>
      </c>
      <c r="G6888" s="45" t="s">
        <v>27068</v>
      </c>
      <c r="H6888" s="45" t="s">
        <v>7207</v>
      </c>
      <c r="I6888" s="43" t="s">
        <v>1318</v>
      </c>
      <c r="J6888" s="43" t="s">
        <v>5035</v>
      </c>
      <c r="K6888" s="43" t="s">
        <v>19704</v>
      </c>
    </row>
    <row r="6889" spans="1:11" ht="15.75" customHeight="1" x14ac:dyDescent="0.2">
      <c r="A6889" s="45" t="s">
        <v>27065</v>
      </c>
      <c r="B6889" s="44" t="s">
        <v>19577</v>
      </c>
      <c r="G6889" s="45" t="s">
        <v>27068</v>
      </c>
      <c r="H6889" s="45" t="s">
        <v>4964</v>
      </c>
      <c r="I6889" s="43" t="s">
        <v>27069</v>
      </c>
      <c r="J6889" s="43" t="s">
        <v>27070</v>
      </c>
      <c r="K6889" s="43" t="s">
        <v>27071</v>
      </c>
    </row>
    <row r="6890" spans="1:11" ht="15.75" customHeight="1" x14ac:dyDescent="0.2">
      <c r="A6890" s="45" t="s">
        <v>27065</v>
      </c>
      <c r="B6890" s="44" t="s">
        <v>19577</v>
      </c>
      <c r="G6890" s="45" t="s">
        <v>27068</v>
      </c>
      <c r="H6890" s="45" t="s">
        <v>4964</v>
      </c>
      <c r="I6890" s="43" t="s">
        <v>2557</v>
      </c>
      <c r="J6890" s="43" t="s">
        <v>7688</v>
      </c>
      <c r="K6890" s="43"/>
    </row>
    <row r="6891" spans="1:11" ht="15.75" customHeight="1" x14ac:dyDescent="0.2">
      <c r="A6891" s="45" t="s">
        <v>27065</v>
      </c>
      <c r="B6891" s="44" t="s">
        <v>19577</v>
      </c>
      <c r="G6891" s="45" t="s">
        <v>27068</v>
      </c>
      <c r="H6891" s="45" t="s">
        <v>4964</v>
      </c>
      <c r="I6891" s="43" t="s">
        <v>3072</v>
      </c>
      <c r="J6891" s="43" t="s">
        <v>7532</v>
      </c>
      <c r="K6891" s="43"/>
    </row>
    <row r="6892" spans="1:11" ht="15.75" customHeight="1" x14ac:dyDescent="0.2">
      <c r="A6892" s="45" t="s">
        <v>27065</v>
      </c>
      <c r="B6892" s="44" t="s">
        <v>19577</v>
      </c>
      <c r="G6892" s="45" t="s">
        <v>27068</v>
      </c>
      <c r="H6892" s="45" t="s">
        <v>4964</v>
      </c>
      <c r="I6892" s="43" t="s">
        <v>3261</v>
      </c>
      <c r="J6892" s="43" t="s">
        <v>27072</v>
      </c>
      <c r="K6892" s="43" t="s">
        <v>27071</v>
      </c>
    </row>
    <row r="6893" spans="1:11" ht="15.75" customHeight="1" x14ac:dyDescent="0.2">
      <c r="A6893" s="45" t="s">
        <v>27065</v>
      </c>
      <c r="B6893" s="44" t="s">
        <v>19577</v>
      </c>
      <c r="G6893" s="45" t="s">
        <v>27068</v>
      </c>
      <c r="H6893" s="45" t="s">
        <v>19627</v>
      </c>
      <c r="I6893" s="43" t="s">
        <v>2485</v>
      </c>
      <c r="J6893" s="43" t="s">
        <v>5072</v>
      </c>
      <c r="K6893" s="43"/>
    </row>
    <row r="6894" spans="1:11" ht="15.75" customHeight="1" x14ac:dyDescent="0.2">
      <c r="A6894" s="45" t="s">
        <v>27065</v>
      </c>
      <c r="B6894" s="44" t="s">
        <v>19577</v>
      </c>
      <c r="G6894" s="45" t="s">
        <v>27068</v>
      </c>
      <c r="H6894" s="45" t="s">
        <v>19627</v>
      </c>
      <c r="I6894" s="43" t="s">
        <v>3796</v>
      </c>
      <c r="J6894" s="43" t="s">
        <v>15447</v>
      </c>
      <c r="K6894" s="43" t="s">
        <v>27071</v>
      </c>
    </row>
    <row r="6895" spans="1:11" ht="15.75" customHeight="1" x14ac:dyDescent="0.2">
      <c r="A6895" s="45" t="s">
        <v>27065</v>
      </c>
      <c r="B6895" s="44" t="s">
        <v>19577</v>
      </c>
      <c r="G6895" s="45" t="s">
        <v>27068</v>
      </c>
      <c r="H6895" s="45" t="s">
        <v>19627</v>
      </c>
      <c r="I6895" s="43" t="s">
        <v>3706</v>
      </c>
      <c r="J6895" s="43" t="s">
        <v>15447</v>
      </c>
      <c r="K6895" s="43" t="s">
        <v>19598</v>
      </c>
    </row>
    <row r="6896" spans="1:11" ht="15.75" customHeight="1" x14ac:dyDescent="0.2">
      <c r="A6896" s="45" t="s">
        <v>27065</v>
      </c>
      <c r="B6896" s="44" t="s">
        <v>19577</v>
      </c>
      <c r="G6896" s="45" t="s">
        <v>27068</v>
      </c>
      <c r="H6896" s="45" t="s">
        <v>19627</v>
      </c>
      <c r="I6896" s="43" t="s">
        <v>27073</v>
      </c>
      <c r="J6896" s="43" t="s">
        <v>7335</v>
      </c>
      <c r="K6896" s="43" t="s">
        <v>27071</v>
      </c>
    </row>
    <row r="6897" spans="1:11" ht="15.75" customHeight="1" x14ac:dyDescent="0.2">
      <c r="A6897" s="45" t="s">
        <v>27065</v>
      </c>
      <c r="B6897" s="44" t="s">
        <v>19577</v>
      </c>
      <c r="G6897" s="45" t="s">
        <v>27068</v>
      </c>
      <c r="H6897" s="45" t="s">
        <v>19627</v>
      </c>
      <c r="I6897" s="43" t="s">
        <v>27074</v>
      </c>
      <c r="J6897" s="43" t="s">
        <v>21958</v>
      </c>
      <c r="K6897" s="43" t="s">
        <v>2847</v>
      </c>
    </row>
    <row r="6898" spans="1:11" ht="15.75" customHeight="1" x14ac:dyDescent="0.2">
      <c r="A6898" s="45" t="s">
        <v>27065</v>
      </c>
      <c r="B6898" s="44" t="s">
        <v>19577</v>
      </c>
      <c r="G6898" s="45" t="s">
        <v>27068</v>
      </c>
      <c r="H6898" s="45" t="s">
        <v>19627</v>
      </c>
      <c r="I6898" s="43" t="s">
        <v>27075</v>
      </c>
      <c r="J6898" s="43" t="s">
        <v>15644</v>
      </c>
      <c r="K6898" s="43"/>
    </row>
    <row r="6899" spans="1:11" ht="15.75" customHeight="1" x14ac:dyDescent="0.2">
      <c r="A6899" s="45" t="s">
        <v>27065</v>
      </c>
      <c r="B6899" s="44" t="s">
        <v>19577</v>
      </c>
      <c r="G6899" s="45" t="s">
        <v>27068</v>
      </c>
      <c r="H6899" s="45" t="s">
        <v>19627</v>
      </c>
      <c r="I6899" s="43" t="s">
        <v>27076</v>
      </c>
      <c r="J6899" s="43" t="s">
        <v>9906</v>
      </c>
      <c r="K6899" s="43" t="s">
        <v>27071</v>
      </c>
    </row>
    <row r="6900" spans="1:11" ht="15.75" customHeight="1" x14ac:dyDescent="0.2">
      <c r="A6900" s="45" t="s">
        <v>27065</v>
      </c>
      <c r="B6900" s="44" t="s">
        <v>19577</v>
      </c>
      <c r="G6900" s="45" t="s">
        <v>27068</v>
      </c>
      <c r="H6900" s="45" t="s">
        <v>19627</v>
      </c>
      <c r="I6900" s="43" t="s">
        <v>27077</v>
      </c>
      <c r="J6900" s="43" t="s">
        <v>9900</v>
      </c>
      <c r="K6900" s="43" t="s">
        <v>2847</v>
      </c>
    </row>
    <row r="6901" spans="1:11" ht="15.75" customHeight="1" x14ac:dyDescent="0.2">
      <c r="A6901" s="45" t="s">
        <v>27065</v>
      </c>
      <c r="B6901" s="44" t="s">
        <v>19577</v>
      </c>
      <c r="G6901" s="45" t="s">
        <v>27068</v>
      </c>
      <c r="H6901" s="45" t="s">
        <v>19627</v>
      </c>
      <c r="I6901" s="43" t="s">
        <v>27078</v>
      </c>
      <c r="J6901" s="43" t="s">
        <v>27079</v>
      </c>
      <c r="K6901" s="43" t="s">
        <v>2847</v>
      </c>
    </row>
    <row r="6902" spans="1:11" ht="15.75" customHeight="1" x14ac:dyDescent="0.2">
      <c r="A6902" s="45" t="s">
        <v>27065</v>
      </c>
      <c r="B6902" s="44" t="s">
        <v>19577</v>
      </c>
      <c r="G6902" s="45" t="s">
        <v>27068</v>
      </c>
      <c r="H6902" s="45" t="s">
        <v>19627</v>
      </c>
      <c r="I6902" s="43" t="s">
        <v>27080</v>
      </c>
      <c r="J6902" s="43" t="s">
        <v>9408</v>
      </c>
      <c r="K6902" s="43" t="s">
        <v>2847</v>
      </c>
    </row>
    <row r="6903" spans="1:11" ht="15.75" customHeight="1" x14ac:dyDescent="0.2">
      <c r="A6903" s="45" t="s">
        <v>27065</v>
      </c>
      <c r="B6903" s="44" t="s">
        <v>19577</v>
      </c>
      <c r="G6903" s="45" t="s">
        <v>27068</v>
      </c>
      <c r="H6903" s="45" t="s">
        <v>19627</v>
      </c>
      <c r="I6903" s="43" t="s">
        <v>27081</v>
      </c>
      <c r="J6903" s="43" t="s">
        <v>7975</v>
      </c>
      <c r="K6903" s="43"/>
    </row>
    <row r="6904" spans="1:11" ht="15.75" customHeight="1" x14ac:dyDescent="0.2">
      <c r="A6904" s="45" t="s">
        <v>27065</v>
      </c>
      <c r="B6904" s="44" t="s">
        <v>19577</v>
      </c>
      <c r="G6904" s="45" t="s">
        <v>27068</v>
      </c>
      <c r="H6904" s="45" t="s">
        <v>19627</v>
      </c>
      <c r="I6904" s="43" t="s">
        <v>27082</v>
      </c>
      <c r="J6904" s="43" t="s">
        <v>10241</v>
      </c>
      <c r="K6904" s="43" t="s">
        <v>27071</v>
      </c>
    </row>
    <row r="6905" spans="1:11" ht="15.75" customHeight="1" x14ac:dyDescent="0.2">
      <c r="A6905" s="45" t="s">
        <v>27065</v>
      </c>
      <c r="B6905" s="44" t="s">
        <v>19577</v>
      </c>
      <c r="G6905" s="45" t="s">
        <v>27068</v>
      </c>
      <c r="H6905" s="45" t="s">
        <v>19627</v>
      </c>
      <c r="I6905" s="43" t="s">
        <v>890</v>
      </c>
      <c r="J6905" s="43" t="s">
        <v>3309</v>
      </c>
      <c r="K6905" s="43"/>
    </row>
    <row r="6906" spans="1:11" ht="15.75" customHeight="1" x14ac:dyDescent="0.2">
      <c r="A6906" s="45" t="s">
        <v>27065</v>
      </c>
      <c r="B6906" s="44" t="s">
        <v>19577</v>
      </c>
      <c r="G6906" s="45" t="s">
        <v>27068</v>
      </c>
      <c r="H6906" s="45" t="s">
        <v>19627</v>
      </c>
      <c r="I6906" s="43" t="s">
        <v>27083</v>
      </c>
      <c r="J6906" s="43" t="s">
        <v>12212</v>
      </c>
      <c r="K6906" s="43" t="s">
        <v>10289</v>
      </c>
    </row>
    <row r="6907" spans="1:11" ht="15.75" customHeight="1" x14ac:dyDescent="0.2">
      <c r="A6907" s="45" t="s">
        <v>27065</v>
      </c>
      <c r="B6907" s="44" t="s">
        <v>19577</v>
      </c>
      <c r="G6907" s="45" t="s">
        <v>27068</v>
      </c>
      <c r="H6907" s="45" t="s">
        <v>19627</v>
      </c>
      <c r="I6907" s="43" t="s">
        <v>27084</v>
      </c>
      <c r="J6907" s="43" t="s">
        <v>7371</v>
      </c>
      <c r="K6907" s="43" t="s">
        <v>2847</v>
      </c>
    </row>
    <row r="6908" spans="1:11" ht="15.75" customHeight="1" x14ac:dyDescent="0.2">
      <c r="A6908" s="45" t="s">
        <v>27065</v>
      </c>
      <c r="B6908" s="44" t="s">
        <v>19577</v>
      </c>
      <c r="G6908" s="45" t="s">
        <v>27068</v>
      </c>
      <c r="H6908" s="45" t="s">
        <v>19657</v>
      </c>
      <c r="I6908" s="43" t="s">
        <v>27085</v>
      </c>
      <c r="J6908" s="43" t="s">
        <v>8016</v>
      </c>
      <c r="K6908" s="43" t="s">
        <v>2847</v>
      </c>
    </row>
    <row r="6909" spans="1:11" ht="15.75" customHeight="1" x14ac:dyDescent="0.2">
      <c r="A6909" s="45" t="s">
        <v>27065</v>
      </c>
      <c r="B6909" s="44" t="s">
        <v>19577</v>
      </c>
      <c r="G6909" s="45" t="s">
        <v>27068</v>
      </c>
      <c r="H6909" s="45" t="s">
        <v>19657</v>
      </c>
      <c r="I6909" s="43" t="s">
        <v>3154</v>
      </c>
      <c r="J6909" s="43" t="s">
        <v>13620</v>
      </c>
      <c r="K6909" s="43"/>
    </row>
    <row r="6910" spans="1:11" ht="15.75" customHeight="1" x14ac:dyDescent="0.2">
      <c r="A6910" s="45" t="s">
        <v>27065</v>
      </c>
      <c r="B6910" s="44" t="s">
        <v>19577</v>
      </c>
      <c r="G6910" s="45" t="s">
        <v>27068</v>
      </c>
      <c r="H6910" s="45" t="s">
        <v>19657</v>
      </c>
      <c r="I6910" s="43" t="s">
        <v>27086</v>
      </c>
      <c r="J6910" s="43" t="s">
        <v>14070</v>
      </c>
      <c r="K6910" s="43" t="s">
        <v>27071</v>
      </c>
    </row>
    <row r="6911" spans="1:11" ht="15.75" customHeight="1" x14ac:dyDescent="0.2">
      <c r="A6911" s="45" t="s">
        <v>27065</v>
      </c>
      <c r="B6911" s="44" t="s">
        <v>19577</v>
      </c>
      <c r="G6911" s="45" t="s">
        <v>27068</v>
      </c>
      <c r="H6911" s="45" t="s">
        <v>19657</v>
      </c>
      <c r="I6911" s="43" t="s">
        <v>27087</v>
      </c>
      <c r="J6911" s="43" t="s">
        <v>27088</v>
      </c>
      <c r="K6911" s="43" t="s">
        <v>27071</v>
      </c>
    </row>
    <row r="6912" spans="1:11" ht="15.75" customHeight="1" x14ac:dyDescent="0.2">
      <c r="A6912" s="45" t="s">
        <v>27065</v>
      </c>
      <c r="B6912" s="44" t="s">
        <v>19577</v>
      </c>
      <c r="G6912" s="45" t="s">
        <v>27068</v>
      </c>
      <c r="H6912" s="45" t="s">
        <v>19657</v>
      </c>
      <c r="I6912" s="43" t="s">
        <v>27089</v>
      </c>
      <c r="J6912" s="43" t="s">
        <v>10666</v>
      </c>
      <c r="K6912" s="43" t="s">
        <v>2847</v>
      </c>
    </row>
    <row r="6913" spans="1:11" ht="15.75" customHeight="1" x14ac:dyDescent="0.2">
      <c r="A6913" s="45" t="s">
        <v>27065</v>
      </c>
      <c r="B6913" s="44" t="s">
        <v>19577</v>
      </c>
      <c r="G6913" s="45" t="s">
        <v>27068</v>
      </c>
      <c r="H6913" s="45" t="s">
        <v>19657</v>
      </c>
      <c r="I6913" s="43" t="s">
        <v>27090</v>
      </c>
      <c r="J6913" s="43" t="s">
        <v>8085</v>
      </c>
      <c r="K6913" s="43" t="s">
        <v>2847</v>
      </c>
    </row>
    <row r="6914" spans="1:11" ht="15.75" customHeight="1" x14ac:dyDescent="0.2">
      <c r="A6914" s="45" t="s">
        <v>27065</v>
      </c>
      <c r="B6914" s="44" t="s">
        <v>19577</v>
      </c>
      <c r="G6914" s="45" t="s">
        <v>27068</v>
      </c>
      <c r="H6914" s="45" t="s">
        <v>19657</v>
      </c>
      <c r="I6914" s="43" t="s">
        <v>1529</v>
      </c>
      <c r="J6914" s="43" t="s">
        <v>11664</v>
      </c>
      <c r="K6914" s="43" t="s">
        <v>27071</v>
      </c>
    </row>
    <row r="6915" spans="1:11" ht="15.75" customHeight="1" x14ac:dyDescent="0.2">
      <c r="A6915" s="45" t="s">
        <v>27065</v>
      </c>
      <c r="B6915" s="44" t="s">
        <v>19577</v>
      </c>
      <c r="G6915" s="45" t="s">
        <v>27068</v>
      </c>
      <c r="H6915" s="45" t="s">
        <v>19657</v>
      </c>
      <c r="I6915" s="43" t="s">
        <v>27091</v>
      </c>
      <c r="J6915" s="43" t="s">
        <v>10191</v>
      </c>
      <c r="K6915" s="43" t="s">
        <v>27092</v>
      </c>
    </row>
    <row r="6916" spans="1:11" ht="15.75" customHeight="1" x14ac:dyDescent="0.2">
      <c r="A6916" s="45" t="s">
        <v>27065</v>
      </c>
      <c r="B6916" s="44" t="s">
        <v>19577</v>
      </c>
      <c r="G6916" s="45" t="s">
        <v>27068</v>
      </c>
      <c r="H6916" s="45" t="s">
        <v>19657</v>
      </c>
      <c r="I6916" s="43" t="s">
        <v>27093</v>
      </c>
      <c r="J6916" s="43" t="s">
        <v>7853</v>
      </c>
      <c r="K6916" s="43" t="s">
        <v>27071</v>
      </c>
    </row>
    <row r="6917" spans="1:11" ht="15.75" customHeight="1" x14ac:dyDescent="0.2">
      <c r="A6917" s="45" t="s">
        <v>27065</v>
      </c>
      <c r="B6917" s="44" t="s">
        <v>19577</v>
      </c>
      <c r="G6917" s="45" t="s">
        <v>27068</v>
      </c>
      <c r="H6917" s="45" t="s">
        <v>19657</v>
      </c>
      <c r="I6917" s="43" t="s">
        <v>27094</v>
      </c>
      <c r="J6917" s="43" t="s">
        <v>27095</v>
      </c>
      <c r="K6917" s="43" t="s">
        <v>7785</v>
      </c>
    </row>
    <row r="6918" spans="1:11" ht="15.75" customHeight="1" x14ac:dyDescent="0.2">
      <c r="A6918" s="45" t="s">
        <v>27065</v>
      </c>
      <c r="B6918" s="44" t="s">
        <v>19577</v>
      </c>
      <c r="G6918" s="45" t="s">
        <v>27068</v>
      </c>
      <c r="H6918" s="45" t="s">
        <v>19657</v>
      </c>
      <c r="I6918" s="43" t="s">
        <v>27096</v>
      </c>
      <c r="J6918" s="43" t="s">
        <v>10043</v>
      </c>
      <c r="K6918" s="43" t="s">
        <v>27071</v>
      </c>
    </row>
    <row r="6919" spans="1:11" ht="15.75" customHeight="1" x14ac:dyDescent="0.2">
      <c r="A6919" s="45" t="s">
        <v>27065</v>
      </c>
      <c r="B6919" s="44" t="s">
        <v>19577</v>
      </c>
      <c r="G6919" s="45" t="s">
        <v>27068</v>
      </c>
      <c r="H6919" s="45" t="s">
        <v>19657</v>
      </c>
      <c r="I6919" s="43" t="s">
        <v>26554</v>
      </c>
      <c r="J6919" s="43" t="s">
        <v>7425</v>
      </c>
      <c r="K6919" s="43" t="s">
        <v>27071</v>
      </c>
    </row>
    <row r="6920" spans="1:11" ht="15.75" customHeight="1" x14ac:dyDescent="0.2">
      <c r="A6920" s="45" t="s">
        <v>27065</v>
      </c>
      <c r="B6920" s="44" t="s">
        <v>19577</v>
      </c>
      <c r="G6920" s="45" t="s">
        <v>27068</v>
      </c>
      <c r="H6920" s="45" t="s">
        <v>19657</v>
      </c>
      <c r="I6920" s="43" t="s">
        <v>27097</v>
      </c>
      <c r="J6920" s="43" t="s">
        <v>8454</v>
      </c>
      <c r="K6920" s="43" t="s">
        <v>19598</v>
      </c>
    </row>
    <row r="6921" spans="1:11" ht="15.75" customHeight="1" x14ac:dyDescent="0.2">
      <c r="A6921" s="45" t="s">
        <v>27065</v>
      </c>
      <c r="B6921" s="44" t="s">
        <v>19577</v>
      </c>
      <c r="G6921" s="45" t="s">
        <v>27068</v>
      </c>
      <c r="H6921" s="45" t="s">
        <v>19657</v>
      </c>
      <c r="I6921" s="43" t="s">
        <v>27098</v>
      </c>
      <c r="J6921" s="43" t="s">
        <v>1756</v>
      </c>
      <c r="K6921" s="43"/>
    </row>
    <row r="6922" spans="1:11" ht="15.75" customHeight="1" x14ac:dyDescent="0.2">
      <c r="A6922" s="45" t="s">
        <v>27065</v>
      </c>
      <c r="B6922" s="44" t="s">
        <v>19577</v>
      </c>
      <c r="G6922" s="45" t="s">
        <v>27068</v>
      </c>
      <c r="H6922" s="45" t="s">
        <v>19657</v>
      </c>
      <c r="I6922" s="43" t="s">
        <v>27099</v>
      </c>
      <c r="J6922" s="43" t="s">
        <v>23456</v>
      </c>
      <c r="K6922" s="43" t="s">
        <v>27071</v>
      </c>
    </row>
    <row r="6923" spans="1:11" ht="15.75" customHeight="1" x14ac:dyDescent="0.2">
      <c r="A6923" s="45" t="s">
        <v>27065</v>
      </c>
      <c r="B6923" s="44" t="s">
        <v>19577</v>
      </c>
      <c r="G6923" s="45" t="s">
        <v>27068</v>
      </c>
      <c r="H6923" s="45" t="s">
        <v>19657</v>
      </c>
      <c r="I6923" s="43" t="s">
        <v>18348</v>
      </c>
      <c r="J6923" s="43" t="s">
        <v>20253</v>
      </c>
      <c r="K6923" s="43" t="s">
        <v>2847</v>
      </c>
    </row>
    <row r="6924" spans="1:11" ht="15.75" customHeight="1" x14ac:dyDescent="0.2">
      <c r="A6924" s="45" t="s">
        <v>27065</v>
      </c>
      <c r="B6924" s="44" t="s">
        <v>19577</v>
      </c>
      <c r="G6924" s="45" t="s">
        <v>27068</v>
      </c>
      <c r="H6924" s="45" t="s">
        <v>19657</v>
      </c>
      <c r="I6924" s="43" t="s">
        <v>18047</v>
      </c>
      <c r="J6924" s="43" t="s">
        <v>3320</v>
      </c>
      <c r="K6924" s="43" t="s">
        <v>13541</v>
      </c>
    </row>
    <row r="6925" spans="1:11" ht="15.75" customHeight="1" x14ac:dyDescent="0.2">
      <c r="A6925" s="45" t="s">
        <v>27065</v>
      </c>
      <c r="B6925" s="44" t="s">
        <v>19577</v>
      </c>
      <c r="G6925" s="45" t="s">
        <v>27068</v>
      </c>
      <c r="H6925" s="45" t="s">
        <v>19657</v>
      </c>
      <c r="I6925" s="43" t="s">
        <v>27100</v>
      </c>
      <c r="J6925" s="43" t="s">
        <v>27101</v>
      </c>
      <c r="K6925" s="43" t="s">
        <v>13541</v>
      </c>
    </row>
    <row r="6926" spans="1:11" ht="15.75" customHeight="1" x14ac:dyDescent="0.2">
      <c r="A6926" s="45" t="s">
        <v>27065</v>
      </c>
      <c r="B6926" s="44" t="s">
        <v>19577</v>
      </c>
      <c r="G6926" s="45" t="s">
        <v>27068</v>
      </c>
      <c r="H6926" s="45" t="s">
        <v>19657</v>
      </c>
      <c r="I6926" s="43" t="s">
        <v>27102</v>
      </c>
      <c r="J6926" s="43" t="s">
        <v>7711</v>
      </c>
      <c r="K6926" s="43" t="s">
        <v>2847</v>
      </c>
    </row>
    <row r="6927" spans="1:11" ht="15.75" customHeight="1" x14ac:dyDescent="0.2">
      <c r="A6927" s="45" t="s">
        <v>27065</v>
      </c>
      <c r="B6927" s="44" t="s">
        <v>19577</v>
      </c>
      <c r="G6927" s="45" t="s">
        <v>27068</v>
      </c>
      <c r="H6927" s="45" t="s">
        <v>20871</v>
      </c>
      <c r="I6927" s="43" t="s">
        <v>27103</v>
      </c>
      <c r="J6927" s="43" t="s">
        <v>8268</v>
      </c>
      <c r="K6927" s="43"/>
    </row>
    <row r="6928" spans="1:11" ht="15.75" customHeight="1" x14ac:dyDescent="0.2">
      <c r="A6928" s="45" t="s">
        <v>27065</v>
      </c>
      <c r="B6928" s="44" t="s">
        <v>19577</v>
      </c>
      <c r="G6928" s="45" t="s">
        <v>27068</v>
      </c>
      <c r="H6928" s="45" t="s">
        <v>20871</v>
      </c>
      <c r="I6928" s="43" t="s">
        <v>27104</v>
      </c>
      <c r="J6928" s="43" t="s">
        <v>1894</v>
      </c>
      <c r="K6928" s="43" t="s">
        <v>27071</v>
      </c>
    </row>
    <row r="6929" spans="1:11" ht="15.75" customHeight="1" x14ac:dyDescent="0.2">
      <c r="A6929" s="45" t="s">
        <v>27065</v>
      </c>
      <c r="B6929" s="44" t="s">
        <v>19577</v>
      </c>
      <c r="G6929" s="45" t="s">
        <v>27068</v>
      </c>
      <c r="H6929" s="45" t="s">
        <v>20871</v>
      </c>
      <c r="I6929" s="43" t="s">
        <v>27105</v>
      </c>
      <c r="J6929" s="43" t="s">
        <v>27106</v>
      </c>
      <c r="K6929" s="43" t="s">
        <v>27071</v>
      </c>
    </row>
    <row r="6930" spans="1:11" ht="15.75" customHeight="1" x14ac:dyDescent="0.2">
      <c r="A6930" s="45" t="s">
        <v>27065</v>
      </c>
      <c r="B6930" s="44" t="s">
        <v>19577</v>
      </c>
      <c r="G6930" s="45" t="s">
        <v>27068</v>
      </c>
      <c r="H6930" s="45" t="s">
        <v>20871</v>
      </c>
      <c r="I6930" s="43" t="s">
        <v>27107</v>
      </c>
      <c r="J6930" s="43" t="s">
        <v>9739</v>
      </c>
      <c r="K6930" s="43" t="s">
        <v>24208</v>
      </c>
    </row>
    <row r="6931" spans="1:11" ht="15.75" customHeight="1" x14ac:dyDescent="0.2">
      <c r="A6931" s="45" t="s">
        <v>27065</v>
      </c>
      <c r="B6931" s="44" t="s">
        <v>19577</v>
      </c>
      <c r="G6931" s="45" t="s">
        <v>27068</v>
      </c>
      <c r="H6931" s="45" t="s">
        <v>20871</v>
      </c>
      <c r="I6931" s="43" t="s">
        <v>27108</v>
      </c>
      <c r="J6931" s="43" t="s">
        <v>27109</v>
      </c>
      <c r="K6931" s="43" t="s">
        <v>2847</v>
      </c>
    </row>
    <row r="6932" spans="1:11" ht="15.75" customHeight="1" x14ac:dyDescent="0.2">
      <c r="A6932" s="45" t="s">
        <v>27065</v>
      </c>
      <c r="B6932" s="44" t="s">
        <v>19577</v>
      </c>
      <c r="G6932" s="45" t="s">
        <v>27068</v>
      </c>
      <c r="H6932" s="45" t="s">
        <v>20871</v>
      </c>
      <c r="I6932" s="43" t="s">
        <v>11120</v>
      </c>
      <c r="J6932" s="43" t="s">
        <v>2272</v>
      </c>
      <c r="K6932" s="43" t="s">
        <v>4541</v>
      </c>
    </row>
    <row r="6933" spans="1:11" ht="15.75" customHeight="1" x14ac:dyDescent="0.2">
      <c r="A6933" s="45" t="s">
        <v>27065</v>
      </c>
      <c r="B6933" s="44" t="s">
        <v>19577</v>
      </c>
      <c r="G6933" s="45" t="s">
        <v>27068</v>
      </c>
      <c r="H6933" s="45" t="s">
        <v>20871</v>
      </c>
      <c r="I6933" s="43" t="s">
        <v>27110</v>
      </c>
      <c r="J6933" s="43" t="s">
        <v>2283</v>
      </c>
      <c r="K6933" s="43" t="s">
        <v>2847</v>
      </c>
    </row>
    <row r="6934" spans="1:11" ht="15.75" customHeight="1" x14ac:dyDescent="0.2">
      <c r="A6934" s="45" t="s">
        <v>27065</v>
      </c>
      <c r="B6934" s="44" t="s">
        <v>19577</v>
      </c>
      <c r="G6934" s="45" t="s">
        <v>27068</v>
      </c>
      <c r="H6934" s="45" t="s">
        <v>20871</v>
      </c>
      <c r="I6934" s="43" t="s">
        <v>27111</v>
      </c>
      <c r="J6934" s="43" t="s">
        <v>7711</v>
      </c>
      <c r="K6934" s="43" t="s">
        <v>2847</v>
      </c>
    </row>
    <row r="6935" spans="1:11" ht="15.75" customHeight="1" x14ac:dyDescent="0.2">
      <c r="A6935" s="45" t="s">
        <v>27065</v>
      </c>
      <c r="B6935" s="44" t="s">
        <v>19577</v>
      </c>
      <c r="G6935" s="45" t="s">
        <v>27068</v>
      </c>
      <c r="H6935" s="45" t="s">
        <v>20871</v>
      </c>
      <c r="I6935" s="43" t="s">
        <v>27112</v>
      </c>
      <c r="J6935" s="43" t="s">
        <v>5119</v>
      </c>
      <c r="K6935" s="43"/>
    </row>
    <row r="6936" spans="1:11" ht="15.75" customHeight="1" x14ac:dyDescent="0.2">
      <c r="A6936" s="45" t="s">
        <v>27065</v>
      </c>
      <c r="B6936" s="44" t="s">
        <v>19577</v>
      </c>
      <c r="G6936" s="45" t="s">
        <v>27068</v>
      </c>
      <c r="H6936" s="45" t="s">
        <v>20871</v>
      </c>
      <c r="I6936" s="43" t="s">
        <v>27113</v>
      </c>
      <c r="J6936" s="43" t="s">
        <v>2639</v>
      </c>
      <c r="K6936" s="43" t="s">
        <v>27071</v>
      </c>
    </row>
    <row r="6937" spans="1:11" ht="15.75" customHeight="1" x14ac:dyDescent="0.2">
      <c r="A6937" s="45" t="s">
        <v>27065</v>
      </c>
      <c r="B6937" s="44" t="s">
        <v>19577</v>
      </c>
      <c r="G6937" s="45" t="s">
        <v>27068</v>
      </c>
      <c r="H6937" s="45" t="s">
        <v>20871</v>
      </c>
      <c r="I6937" s="43" t="s">
        <v>27114</v>
      </c>
      <c r="J6937" s="43" t="s">
        <v>2828</v>
      </c>
      <c r="K6937" s="43" t="s">
        <v>2847</v>
      </c>
    </row>
    <row r="6938" spans="1:11" ht="15.75" customHeight="1" x14ac:dyDescent="0.2">
      <c r="A6938" s="45" t="s">
        <v>27115</v>
      </c>
      <c r="B6938" s="44" t="s">
        <v>19577</v>
      </c>
      <c r="G6938" s="45" t="s">
        <v>27068</v>
      </c>
      <c r="H6938" s="45" t="s">
        <v>5092</v>
      </c>
      <c r="I6938" s="43" t="s">
        <v>27116</v>
      </c>
      <c r="J6938" s="43" t="s">
        <v>27117</v>
      </c>
      <c r="K6938" s="43" t="s">
        <v>27071</v>
      </c>
    </row>
    <row r="6939" spans="1:11" ht="15.75" customHeight="1" x14ac:dyDescent="0.2">
      <c r="A6939" s="45" t="s">
        <v>27115</v>
      </c>
      <c r="B6939" s="44" t="s">
        <v>19577</v>
      </c>
      <c r="G6939" s="45" t="s">
        <v>27068</v>
      </c>
      <c r="H6939" s="45" t="s">
        <v>5092</v>
      </c>
      <c r="I6939" s="43" t="s">
        <v>27118</v>
      </c>
      <c r="J6939" s="43" t="s">
        <v>23836</v>
      </c>
      <c r="K6939" s="43"/>
    </row>
    <row r="6940" spans="1:11" ht="15.75" customHeight="1" x14ac:dyDescent="0.2">
      <c r="A6940" s="45" t="s">
        <v>27115</v>
      </c>
      <c r="B6940" s="44" t="s">
        <v>19577</v>
      </c>
      <c r="G6940" s="45" t="s">
        <v>27068</v>
      </c>
      <c r="H6940" s="45" t="s">
        <v>7317</v>
      </c>
      <c r="I6940" s="43" t="s">
        <v>27119</v>
      </c>
      <c r="J6940" s="43" t="s">
        <v>27109</v>
      </c>
      <c r="K6940" s="43" t="s">
        <v>27071</v>
      </c>
    </row>
    <row r="6941" spans="1:11" ht="15.75" customHeight="1" x14ac:dyDescent="0.2">
      <c r="A6941" s="45" t="s">
        <v>27115</v>
      </c>
      <c r="B6941" s="44" t="s">
        <v>19577</v>
      </c>
      <c r="G6941" s="45" t="s">
        <v>27068</v>
      </c>
      <c r="H6941" s="45" t="s">
        <v>7196</v>
      </c>
      <c r="I6941" s="43" t="s">
        <v>1642</v>
      </c>
      <c r="J6941" s="43" t="s">
        <v>7227</v>
      </c>
      <c r="K6941" s="43" t="s">
        <v>19619</v>
      </c>
    </row>
    <row r="6942" spans="1:11" ht="15.75" customHeight="1" x14ac:dyDescent="0.2">
      <c r="A6942" s="45" t="s">
        <v>27115</v>
      </c>
      <c r="B6942" s="44" t="s">
        <v>19577</v>
      </c>
      <c r="G6942" s="45" t="s">
        <v>27068</v>
      </c>
      <c r="H6942" s="45" t="s">
        <v>7196</v>
      </c>
      <c r="I6942" s="43" t="s">
        <v>27120</v>
      </c>
      <c r="J6942" s="43" t="s">
        <v>4471</v>
      </c>
      <c r="K6942" s="43" t="s">
        <v>2847</v>
      </c>
    </row>
    <row r="6943" spans="1:11" ht="15.75" customHeight="1" x14ac:dyDescent="0.2">
      <c r="A6943" s="45" t="s">
        <v>27115</v>
      </c>
      <c r="B6943" s="44" t="s">
        <v>19577</v>
      </c>
      <c r="G6943" s="45" t="s">
        <v>27121</v>
      </c>
      <c r="H6943" s="45" t="s">
        <v>7207</v>
      </c>
      <c r="I6943" s="43" t="s">
        <v>27122</v>
      </c>
      <c r="J6943" s="43" t="s">
        <v>2446</v>
      </c>
      <c r="K6943" s="43"/>
    </row>
    <row r="6944" spans="1:11" ht="15.75" customHeight="1" x14ac:dyDescent="0.2">
      <c r="A6944" s="45" t="s">
        <v>27115</v>
      </c>
      <c r="B6944" s="44" t="s">
        <v>19577</v>
      </c>
      <c r="G6944" s="45" t="s">
        <v>27121</v>
      </c>
      <c r="H6944" s="45" t="s">
        <v>7207</v>
      </c>
      <c r="I6944" s="43" t="s">
        <v>27123</v>
      </c>
      <c r="J6944" s="43" t="s">
        <v>2850</v>
      </c>
      <c r="K6944" s="43" t="s">
        <v>4059</v>
      </c>
    </row>
    <row r="6945" spans="1:11" ht="15.75" customHeight="1" x14ac:dyDescent="0.2">
      <c r="A6945" s="45" t="s">
        <v>27115</v>
      </c>
      <c r="B6945" s="44" t="s">
        <v>19577</v>
      </c>
      <c r="G6945" s="45" t="s">
        <v>27121</v>
      </c>
      <c r="H6945" s="45" t="s">
        <v>3098</v>
      </c>
      <c r="I6945" s="43" t="s">
        <v>2661</v>
      </c>
      <c r="J6945" s="43" t="s">
        <v>27124</v>
      </c>
      <c r="K6945" s="43" t="s">
        <v>4059</v>
      </c>
    </row>
    <row r="6946" spans="1:11" ht="15.75" customHeight="1" x14ac:dyDescent="0.2">
      <c r="A6946" s="45" t="s">
        <v>27115</v>
      </c>
      <c r="B6946" s="44" t="s">
        <v>19577</v>
      </c>
      <c r="G6946" s="45" t="s">
        <v>27121</v>
      </c>
      <c r="H6946" s="45" t="s">
        <v>3098</v>
      </c>
      <c r="I6946" s="43" t="s">
        <v>27125</v>
      </c>
      <c r="J6946" s="43" t="s">
        <v>27126</v>
      </c>
      <c r="K6946" s="43"/>
    </row>
    <row r="6947" spans="1:11" ht="15.75" customHeight="1" x14ac:dyDescent="0.2">
      <c r="A6947" s="45" t="s">
        <v>27115</v>
      </c>
      <c r="B6947" s="44" t="s">
        <v>19577</v>
      </c>
      <c r="G6947" s="45" t="s">
        <v>27121</v>
      </c>
      <c r="H6947" s="45" t="s">
        <v>19627</v>
      </c>
      <c r="I6947" s="43" t="s">
        <v>1942</v>
      </c>
      <c r="J6947" s="43" t="s">
        <v>27127</v>
      </c>
      <c r="K6947" s="43"/>
    </row>
    <row r="6948" spans="1:11" ht="15.75" customHeight="1" x14ac:dyDescent="0.2">
      <c r="A6948" s="45" t="s">
        <v>27115</v>
      </c>
      <c r="B6948" s="44" t="s">
        <v>19577</v>
      </c>
      <c r="G6948" s="45" t="s">
        <v>27121</v>
      </c>
      <c r="H6948" s="45" t="s">
        <v>19627</v>
      </c>
      <c r="I6948" s="43" t="s">
        <v>2846</v>
      </c>
      <c r="J6948" s="43" t="s">
        <v>27128</v>
      </c>
      <c r="K6948" s="43" t="s">
        <v>8111</v>
      </c>
    </row>
    <row r="6949" spans="1:11" ht="15.75" customHeight="1" x14ac:dyDescent="0.2">
      <c r="A6949" s="45" t="s">
        <v>27115</v>
      </c>
      <c r="B6949" s="44" t="s">
        <v>19577</v>
      </c>
      <c r="G6949" s="45" t="s">
        <v>27121</v>
      </c>
      <c r="H6949" s="45" t="s">
        <v>19627</v>
      </c>
      <c r="I6949" s="43" t="s">
        <v>3051</v>
      </c>
      <c r="J6949" s="43" t="s">
        <v>8586</v>
      </c>
      <c r="K6949" s="43" t="s">
        <v>4059</v>
      </c>
    </row>
    <row r="6950" spans="1:11" ht="15.75" customHeight="1" x14ac:dyDescent="0.2">
      <c r="A6950" s="45" t="s">
        <v>27115</v>
      </c>
      <c r="B6950" s="44" t="s">
        <v>19577</v>
      </c>
      <c r="G6950" s="45" t="s">
        <v>27121</v>
      </c>
      <c r="H6950" s="45" t="s">
        <v>19627</v>
      </c>
      <c r="I6950" s="43" t="s">
        <v>3444</v>
      </c>
      <c r="J6950" s="43" t="s">
        <v>27129</v>
      </c>
      <c r="K6950" s="43" t="s">
        <v>7627</v>
      </c>
    </row>
    <row r="6951" spans="1:11" ht="15.75" customHeight="1" x14ac:dyDescent="0.2">
      <c r="A6951" s="45" t="s">
        <v>27115</v>
      </c>
      <c r="B6951" s="44" t="s">
        <v>19577</v>
      </c>
      <c r="G6951" s="45" t="s">
        <v>27121</v>
      </c>
      <c r="H6951" s="45" t="s">
        <v>19627</v>
      </c>
      <c r="I6951" s="43" t="s">
        <v>3499</v>
      </c>
      <c r="J6951" s="43" t="s">
        <v>27130</v>
      </c>
      <c r="K6951" s="43" t="s">
        <v>7885</v>
      </c>
    </row>
    <row r="6952" spans="1:11" ht="15.75" customHeight="1" x14ac:dyDescent="0.2">
      <c r="A6952" s="45" t="s">
        <v>27115</v>
      </c>
      <c r="B6952" s="44" t="s">
        <v>19577</v>
      </c>
      <c r="G6952" s="45" t="s">
        <v>27121</v>
      </c>
      <c r="H6952" s="45" t="s">
        <v>19627</v>
      </c>
      <c r="I6952" s="43" t="s">
        <v>3722</v>
      </c>
      <c r="J6952" s="43" t="s">
        <v>15447</v>
      </c>
      <c r="K6952" s="43" t="s">
        <v>4059</v>
      </c>
    </row>
    <row r="6953" spans="1:11" ht="15.75" customHeight="1" x14ac:dyDescent="0.2">
      <c r="A6953" s="45" t="s">
        <v>27115</v>
      </c>
      <c r="B6953" s="44" t="s">
        <v>19577</v>
      </c>
      <c r="G6953" s="45" t="s">
        <v>27121</v>
      </c>
      <c r="H6953" s="45" t="s">
        <v>19627</v>
      </c>
      <c r="I6953" s="43" t="s">
        <v>3782</v>
      </c>
      <c r="J6953" s="43" t="s">
        <v>15447</v>
      </c>
      <c r="K6953" s="43" t="s">
        <v>4059</v>
      </c>
    </row>
    <row r="6954" spans="1:11" ht="15.75" customHeight="1" x14ac:dyDescent="0.2">
      <c r="A6954" s="45" t="s">
        <v>27115</v>
      </c>
      <c r="B6954" s="44" t="s">
        <v>19577</v>
      </c>
      <c r="G6954" s="45" t="s">
        <v>27121</v>
      </c>
      <c r="H6954" s="45" t="s">
        <v>19627</v>
      </c>
      <c r="I6954" s="43" t="s">
        <v>3798</v>
      </c>
      <c r="J6954" s="43" t="s">
        <v>15447</v>
      </c>
      <c r="K6954" s="43" t="s">
        <v>7627</v>
      </c>
    </row>
    <row r="6955" spans="1:11" ht="15.75" customHeight="1" x14ac:dyDescent="0.2">
      <c r="A6955" s="45" t="s">
        <v>27115</v>
      </c>
      <c r="B6955" s="44" t="s">
        <v>19577</v>
      </c>
      <c r="G6955" s="45" t="s">
        <v>27121</v>
      </c>
      <c r="H6955" s="45" t="s">
        <v>19627</v>
      </c>
      <c r="I6955" s="43" t="s">
        <v>27131</v>
      </c>
      <c r="J6955" s="43" t="s">
        <v>21995</v>
      </c>
      <c r="K6955" s="43" t="s">
        <v>8570</v>
      </c>
    </row>
    <row r="6956" spans="1:11" ht="15.75" customHeight="1" x14ac:dyDescent="0.2">
      <c r="A6956" s="45" t="s">
        <v>27115</v>
      </c>
      <c r="B6956" s="44" t="s">
        <v>19577</v>
      </c>
      <c r="G6956" s="45" t="s">
        <v>27121</v>
      </c>
      <c r="H6956" s="45" t="s">
        <v>19627</v>
      </c>
      <c r="I6956" s="43" t="s">
        <v>27132</v>
      </c>
      <c r="J6956" s="43" t="s">
        <v>12939</v>
      </c>
      <c r="K6956" s="43" t="s">
        <v>19598</v>
      </c>
    </row>
    <row r="6957" spans="1:11" ht="15.75" customHeight="1" x14ac:dyDescent="0.2">
      <c r="A6957" s="45" t="s">
        <v>27115</v>
      </c>
      <c r="B6957" s="44" t="s">
        <v>19577</v>
      </c>
      <c r="G6957" s="45" t="s">
        <v>27121</v>
      </c>
      <c r="H6957" s="45" t="s">
        <v>19627</v>
      </c>
      <c r="I6957" s="43" t="s">
        <v>27133</v>
      </c>
      <c r="J6957" s="43" t="s">
        <v>27134</v>
      </c>
      <c r="K6957" s="43" t="s">
        <v>4044</v>
      </c>
    </row>
    <row r="6958" spans="1:11" ht="15.75" customHeight="1" x14ac:dyDescent="0.2">
      <c r="A6958" s="45" t="s">
        <v>27115</v>
      </c>
      <c r="B6958" s="44" t="s">
        <v>19577</v>
      </c>
      <c r="G6958" s="45" t="s">
        <v>27121</v>
      </c>
      <c r="H6958" s="45" t="s">
        <v>19627</v>
      </c>
      <c r="I6958" s="43" t="s">
        <v>27135</v>
      </c>
      <c r="J6958" s="43" t="s">
        <v>9900</v>
      </c>
      <c r="K6958" s="43"/>
    </row>
    <row r="6959" spans="1:11" ht="15.75" customHeight="1" x14ac:dyDescent="0.2">
      <c r="A6959" s="45" t="s">
        <v>27115</v>
      </c>
      <c r="B6959" s="44" t="s">
        <v>19577</v>
      </c>
      <c r="G6959" s="45" t="s">
        <v>27121</v>
      </c>
      <c r="H6959" s="45" t="s">
        <v>19627</v>
      </c>
      <c r="I6959" s="43" t="s">
        <v>27136</v>
      </c>
      <c r="J6959" s="43" t="s">
        <v>27137</v>
      </c>
      <c r="K6959" s="43"/>
    </row>
    <row r="6960" spans="1:11" ht="15.75" customHeight="1" x14ac:dyDescent="0.2">
      <c r="A6960" s="45" t="s">
        <v>27115</v>
      </c>
      <c r="B6960" s="44" t="s">
        <v>19577</v>
      </c>
      <c r="G6960" s="45" t="s">
        <v>27121</v>
      </c>
      <c r="H6960" s="45" t="s">
        <v>19627</v>
      </c>
      <c r="I6960" s="43" t="s">
        <v>27138</v>
      </c>
      <c r="J6960" s="43" t="s">
        <v>7323</v>
      </c>
      <c r="K6960" s="43" t="s">
        <v>19598</v>
      </c>
    </row>
    <row r="6961" spans="1:11" ht="15.75" customHeight="1" x14ac:dyDescent="0.2">
      <c r="A6961" s="45" t="s">
        <v>27115</v>
      </c>
      <c r="B6961" s="44" t="s">
        <v>19577</v>
      </c>
      <c r="G6961" s="45" t="s">
        <v>27121</v>
      </c>
      <c r="H6961" s="45" t="s">
        <v>19627</v>
      </c>
      <c r="I6961" s="43" t="s">
        <v>3458</v>
      </c>
      <c r="J6961" s="43" t="s">
        <v>27139</v>
      </c>
      <c r="K6961" s="43"/>
    </row>
    <row r="6962" spans="1:11" ht="15.75" customHeight="1" x14ac:dyDescent="0.2">
      <c r="A6962" s="45" t="s">
        <v>27115</v>
      </c>
      <c r="B6962" s="44" t="s">
        <v>19577</v>
      </c>
      <c r="G6962" s="45" t="s">
        <v>27121</v>
      </c>
      <c r="H6962" s="45" t="s">
        <v>19627</v>
      </c>
      <c r="I6962" s="43" t="s">
        <v>27140</v>
      </c>
      <c r="J6962" s="43" t="s">
        <v>8902</v>
      </c>
      <c r="K6962" s="43" t="s">
        <v>19598</v>
      </c>
    </row>
    <row r="6963" spans="1:11" ht="15.75" customHeight="1" x14ac:dyDescent="0.2">
      <c r="A6963" s="45" t="s">
        <v>27115</v>
      </c>
      <c r="B6963" s="44" t="s">
        <v>19577</v>
      </c>
      <c r="G6963" s="45" t="s">
        <v>27121</v>
      </c>
      <c r="H6963" s="45" t="s">
        <v>19627</v>
      </c>
      <c r="I6963" s="43" t="s">
        <v>27141</v>
      </c>
      <c r="J6963" s="43" t="s">
        <v>2243</v>
      </c>
      <c r="K6963" s="43" t="s">
        <v>4789</v>
      </c>
    </row>
    <row r="6964" spans="1:11" ht="15.75" customHeight="1" x14ac:dyDescent="0.2">
      <c r="A6964" s="45" t="s">
        <v>27115</v>
      </c>
      <c r="B6964" s="44" t="s">
        <v>19577</v>
      </c>
      <c r="G6964" s="45" t="s">
        <v>27121</v>
      </c>
      <c r="H6964" s="45" t="s">
        <v>19627</v>
      </c>
      <c r="I6964" s="43" t="s">
        <v>27142</v>
      </c>
      <c r="J6964" s="43" t="s">
        <v>12116</v>
      </c>
      <c r="K6964" s="43" t="s">
        <v>4059</v>
      </c>
    </row>
    <row r="6965" spans="1:11" ht="15.75" customHeight="1" x14ac:dyDescent="0.2">
      <c r="A6965" s="45" t="s">
        <v>27115</v>
      </c>
      <c r="B6965" s="44" t="s">
        <v>19577</v>
      </c>
      <c r="G6965" s="45" t="s">
        <v>27121</v>
      </c>
      <c r="H6965" s="45" t="s">
        <v>19627</v>
      </c>
      <c r="I6965" s="43" t="s">
        <v>27143</v>
      </c>
      <c r="J6965" s="43" t="s">
        <v>2319</v>
      </c>
      <c r="K6965" s="43" t="s">
        <v>18632</v>
      </c>
    </row>
    <row r="6966" spans="1:11" ht="15.75" customHeight="1" x14ac:dyDescent="0.2">
      <c r="A6966" s="45" t="s">
        <v>27115</v>
      </c>
      <c r="B6966" s="44" t="s">
        <v>19577</v>
      </c>
      <c r="G6966" s="45" t="s">
        <v>27121</v>
      </c>
      <c r="H6966" s="45" t="s">
        <v>19627</v>
      </c>
      <c r="I6966" s="43" t="s">
        <v>27144</v>
      </c>
      <c r="J6966" s="43" t="s">
        <v>2334</v>
      </c>
      <c r="K6966" s="43" t="s">
        <v>8558</v>
      </c>
    </row>
    <row r="6967" spans="1:11" ht="15.75" customHeight="1" x14ac:dyDescent="0.2">
      <c r="A6967" s="45" t="s">
        <v>27115</v>
      </c>
      <c r="B6967" s="44" t="s">
        <v>19577</v>
      </c>
      <c r="G6967" s="45" t="s">
        <v>27121</v>
      </c>
      <c r="H6967" s="45" t="s">
        <v>19627</v>
      </c>
      <c r="I6967" s="43" t="s">
        <v>27145</v>
      </c>
      <c r="J6967" s="43" t="s">
        <v>2358</v>
      </c>
      <c r="K6967" s="43" t="s">
        <v>8558</v>
      </c>
    </row>
    <row r="6968" spans="1:11" ht="15.75" customHeight="1" x14ac:dyDescent="0.2">
      <c r="A6968" s="45" t="s">
        <v>27115</v>
      </c>
      <c r="B6968" s="44" t="s">
        <v>19577</v>
      </c>
      <c r="G6968" s="45" t="s">
        <v>27121</v>
      </c>
      <c r="H6968" s="45" t="s">
        <v>19657</v>
      </c>
      <c r="I6968" s="43" t="s">
        <v>27146</v>
      </c>
      <c r="J6968" s="43" t="s">
        <v>27147</v>
      </c>
      <c r="K6968" s="43"/>
    </row>
    <row r="6969" spans="1:11" ht="15.75" customHeight="1" x14ac:dyDescent="0.2">
      <c r="A6969" s="45" t="s">
        <v>27115</v>
      </c>
      <c r="B6969" s="44" t="s">
        <v>19577</v>
      </c>
      <c r="G6969" s="45" t="s">
        <v>27121</v>
      </c>
      <c r="H6969" s="45" t="s">
        <v>19657</v>
      </c>
      <c r="I6969" s="43" t="s">
        <v>12369</v>
      </c>
      <c r="J6969" s="43" t="s">
        <v>27148</v>
      </c>
      <c r="K6969" s="43"/>
    </row>
    <row r="6970" spans="1:11" ht="15.75" customHeight="1" x14ac:dyDescent="0.2">
      <c r="A6970" s="45" t="s">
        <v>27115</v>
      </c>
      <c r="B6970" s="44" t="s">
        <v>19577</v>
      </c>
      <c r="G6970" s="45" t="s">
        <v>27121</v>
      </c>
      <c r="H6970" s="45" t="s">
        <v>19657</v>
      </c>
      <c r="I6970" s="43" t="s">
        <v>27149</v>
      </c>
      <c r="J6970" s="43" t="s">
        <v>26441</v>
      </c>
      <c r="K6970" s="43" t="s">
        <v>27150</v>
      </c>
    </row>
    <row r="6971" spans="1:11" ht="15.75" customHeight="1" x14ac:dyDescent="0.2">
      <c r="A6971" s="45" t="s">
        <v>27115</v>
      </c>
      <c r="B6971" s="44" t="s">
        <v>19577</v>
      </c>
      <c r="G6971" s="45" t="s">
        <v>27121</v>
      </c>
      <c r="H6971" s="45" t="s">
        <v>19657</v>
      </c>
      <c r="I6971" s="43" t="s">
        <v>27151</v>
      </c>
      <c r="J6971" s="43" t="s">
        <v>10422</v>
      </c>
      <c r="K6971" s="43" t="s">
        <v>8558</v>
      </c>
    </row>
    <row r="6972" spans="1:11" ht="15.75" customHeight="1" x14ac:dyDescent="0.2">
      <c r="A6972" s="45" t="s">
        <v>27115</v>
      </c>
      <c r="B6972" s="44" t="s">
        <v>19577</v>
      </c>
      <c r="G6972" s="45" t="s">
        <v>27121</v>
      </c>
      <c r="H6972" s="45" t="s">
        <v>19657</v>
      </c>
      <c r="I6972" s="43" t="s">
        <v>17594</v>
      </c>
      <c r="J6972" s="43" t="s">
        <v>13176</v>
      </c>
      <c r="K6972" s="43" t="s">
        <v>19598</v>
      </c>
    </row>
    <row r="6973" spans="1:11" ht="15.75" customHeight="1" x14ac:dyDescent="0.2">
      <c r="A6973" s="45" t="s">
        <v>27115</v>
      </c>
      <c r="B6973" s="44" t="s">
        <v>19577</v>
      </c>
      <c r="G6973" s="45" t="s">
        <v>27121</v>
      </c>
      <c r="H6973" s="45" t="s">
        <v>19657</v>
      </c>
      <c r="I6973" s="43" t="s">
        <v>27152</v>
      </c>
      <c r="J6973" s="43" t="s">
        <v>27153</v>
      </c>
      <c r="K6973" s="43"/>
    </row>
    <row r="6974" spans="1:11" ht="15.75" customHeight="1" x14ac:dyDescent="0.2">
      <c r="A6974" s="45" t="s">
        <v>27115</v>
      </c>
      <c r="B6974" s="44" t="s">
        <v>19577</v>
      </c>
      <c r="G6974" s="45" t="s">
        <v>27121</v>
      </c>
      <c r="H6974" s="45" t="s">
        <v>19657</v>
      </c>
      <c r="I6974" s="43" t="s">
        <v>27154</v>
      </c>
      <c r="J6974" s="43" t="s">
        <v>27155</v>
      </c>
      <c r="K6974" s="43" t="s">
        <v>4059</v>
      </c>
    </row>
    <row r="6975" spans="1:11" ht="15.75" customHeight="1" x14ac:dyDescent="0.2">
      <c r="A6975" s="45" t="s">
        <v>27115</v>
      </c>
      <c r="B6975" s="44" t="s">
        <v>19577</v>
      </c>
      <c r="G6975" s="45" t="s">
        <v>27121</v>
      </c>
      <c r="H6975" s="45" t="s">
        <v>19657</v>
      </c>
      <c r="I6975" s="43" t="s">
        <v>27156</v>
      </c>
      <c r="J6975" s="43" t="s">
        <v>27157</v>
      </c>
      <c r="K6975" s="43"/>
    </row>
    <row r="6976" spans="1:11" ht="15.75" customHeight="1" x14ac:dyDescent="0.2">
      <c r="A6976" s="45" t="s">
        <v>27115</v>
      </c>
      <c r="B6976" s="44" t="s">
        <v>19577</v>
      </c>
      <c r="G6976" s="45" t="s">
        <v>27121</v>
      </c>
      <c r="H6976" s="45" t="s">
        <v>19657</v>
      </c>
      <c r="I6976" s="43" t="s">
        <v>3158</v>
      </c>
      <c r="J6976" s="43" t="s">
        <v>9359</v>
      </c>
      <c r="K6976" s="43"/>
    </row>
    <row r="6977" spans="1:11" ht="15.75" customHeight="1" x14ac:dyDescent="0.2">
      <c r="A6977" s="45" t="s">
        <v>27115</v>
      </c>
      <c r="B6977" s="44" t="s">
        <v>19577</v>
      </c>
      <c r="G6977" s="45" t="s">
        <v>27121</v>
      </c>
      <c r="H6977" s="45" t="s">
        <v>19657</v>
      </c>
      <c r="I6977" s="43" t="s">
        <v>9964</v>
      </c>
      <c r="J6977" s="43" t="s">
        <v>8259</v>
      </c>
      <c r="K6977" s="43" t="s">
        <v>4059</v>
      </c>
    </row>
    <row r="6978" spans="1:11" ht="15.75" customHeight="1" x14ac:dyDescent="0.2">
      <c r="A6978" s="45" t="s">
        <v>27115</v>
      </c>
      <c r="B6978" s="44" t="s">
        <v>19577</v>
      </c>
      <c r="G6978" s="45" t="s">
        <v>27121</v>
      </c>
      <c r="H6978" s="45" t="s">
        <v>19657</v>
      </c>
      <c r="I6978" s="43" t="s">
        <v>11985</v>
      </c>
      <c r="J6978" s="43" t="s">
        <v>27158</v>
      </c>
      <c r="K6978" s="43" t="s">
        <v>8558</v>
      </c>
    </row>
    <row r="6979" spans="1:11" ht="15.75" customHeight="1" x14ac:dyDescent="0.2">
      <c r="A6979" s="45" t="s">
        <v>27115</v>
      </c>
      <c r="B6979" s="44" t="s">
        <v>19577</v>
      </c>
      <c r="G6979" s="45" t="s">
        <v>27121</v>
      </c>
      <c r="H6979" s="45" t="s">
        <v>19657</v>
      </c>
      <c r="I6979" s="43" t="s">
        <v>27159</v>
      </c>
      <c r="J6979" s="43" t="s">
        <v>7323</v>
      </c>
      <c r="K6979" s="43" t="s">
        <v>8558</v>
      </c>
    </row>
    <row r="6980" spans="1:11" ht="15.75" customHeight="1" x14ac:dyDescent="0.2">
      <c r="A6980" s="45" t="s">
        <v>27115</v>
      </c>
      <c r="B6980" s="44" t="s">
        <v>19577</v>
      </c>
      <c r="G6980" s="45" t="s">
        <v>27121</v>
      </c>
      <c r="H6980" s="45" t="s">
        <v>19657</v>
      </c>
      <c r="I6980" s="43" t="s">
        <v>3081</v>
      </c>
      <c r="J6980" s="43" t="s">
        <v>27160</v>
      </c>
      <c r="K6980" s="43"/>
    </row>
    <row r="6981" spans="1:11" ht="15.75" customHeight="1" x14ac:dyDescent="0.2">
      <c r="A6981" s="45" t="s">
        <v>27115</v>
      </c>
      <c r="B6981" s="44" t="s">
        <v>19577</v>
      </c>
      <c r="G6981" s="45" t="s">
        <v>27121</v>
      </c>
      <c r="H6981" s="45" t="s">
        <v>19657</v>
      </c>
      <c r="I6981" s="43" t="s">
        <v>27161</v>
      </c>
      <c r="J6981" s="43" t="s">
        <v>27162</v>
      </c>
      <c r="K6981" s="43" t="s">
        <v>4059</v>
      </c>
    </row>
    <row r="6982" spans="1:11" ht="15.75" customHeight="1" x14ac:dyDescent="0.2">
      <c r="A6982" s="45" t="s">
        <v>27115</v>
      </c>
      <c r="B6982" s="44" t="s">
        <v>19577</v>
      </c>
      <c r="G6982" s="45" t="s">
        <v>27121</v>
      </c>
      <c r="H6982" s="45" t="s">
        <v>19657</v>
      </c>
      <c r="I6982" s="43" t="s">
        <v>13877</v>
      </c>
      <c r="J6982" s="43" t="s">
        <v>27163</v>
      </c>
      <c r="K6982" s="43"/>
    </row>
    <row r="6983" spans="1:11" ht="15.75" customHeight="1" x14ac:dyDescent="0.2">
      <c r="A6983" s="45" t="s">
        <v>27115</v>
      </c>
      <c r="B6983" s="44" t="s">
        <v>19577</v>
      </c>
      <c r="G6983" s="45" t="s">
        <v>27121</v>
      </c>
      <c r="H6983" s="45" t="s">
        <v>19657</v>
      </c>
      <c r="I6983" s="43" t="s">
        <v>27164</v>
      </c>
      <c r="J6983" s="43" t="s">
        <v>27165</v>
      </c>
      <c r="K6983" s="43"/>
    </row>
    <row r="6984" spans="1:11" ht="15" customHeight="1" x14ac:dyDescent="0.2">
      <c r="A6984" s="45" t="s">
        <v>27115</v>
      </c>
      <c r="B6984" s="44" t="s">
        <v>19577</v>
      </c>
      <c r="G6984" s="45" t="s">
        <v>27121</v>
      </c>
      <c r="H6984" s="45" t="s">
        <v>19657</v>
      </c>
      <c r="I6984" s="43" t="s">
        <v>27166</v>
      </c>
      <c r="J6984" s="43" t="s">
        <v>1761</v>
      </c>
      <c r="K6984" s="43" t="s">
        <v>4059</v>
      </c>
    </row>
    <row r="6985" spans="1:11" ht="15" customHeight="1" x14ac:dyDescent="0.2">
      <c r="A6985" s="45" t="s">
        <v>27115</v>
      </c>
      <c r="B6985" s="44" t="s">
        <v>19577</v>
      </c>
      <c r="G6985" s="45" t="s">
        <v>27121</v>
      </c>
      <c r="H6985" s="45" t="s">
        <v>19657</v>
      </c>
      <c r="I6985" s="43" t="s">
        <v>27167</v>
      </c>
      <c r="J6985" s="43" t="s">
        <v>1857</v>
      </c>
      <c r="K6985" s="43"/>
    </row>
    <row r="6986" spans="1:11" ht="15" customHeight="1" x14ac:dyDescent="0.2">
      <c r="A6986" s="45" t="s">
        <v>27115</v>
      </c>
      <c r="B6986" s="44" t="s">
        <v>19577</v>
      </c>
      <c r="G6986" s="45" t="s">
        <v>27121</v>
      </c>
      <c r="H6986" s="45" t="s">
        <v>19657</v>
      </c>
      <c r="I6986" s="43" t="s">
        <v>27168</v>
      </c>
      <c r="J6986" s="43" t="s">
        <v>1886</v>
      </c>
      <c r="K6986" s="43" t="s">
        <v>7627</v>
      </c>
    </row>
    <row r="6987" spans="1:11" ht="15" customHeight="1" x14ac:dyDescent="0.2">
      <c r="A6987" s="45" t="s">
        <v>27115</v>
      </c>
      <c r="B6987" s="44" t="s">
        <v>19577</v>
      </c>
      <c r="G6987" s="45" t="s">
        <v>27121</v>
      </c>
      <c r="H6987" s="45" t="s">
        <v>19657</v>
      </c>
      <c r="I6987" s="43" t="s">
        <v>27169</v>
      </c>
      <c r="J6987" s="43" t="s">
        <v>2004</v>
      </c>
      <c r="K6987" s="43" t="s">
        <v>7627</v>
      </c>
    </row>
    <row r="6988" spans="1:11" ht="15" customHeight="1" x14ac:dyDescent="0.2">
      <c r="A6988" s="45" t="s">
        <v>27115</v>
      </c>
      <c r="B6988" s="44" t="s">
        <v>19577</v>
      </c>
      <c r="G6988" s="45" t="s">
        <v>27121</v>
      </c>
      <c r="H6988" s="45" t="s">
        <v>19657</v>
      </c>
      <c r="I6988" s="43" t="s">
        <v>27170</v>
      </c>
      <c r="J6988" s="43" t="s">
        <v>2057</v>
      </c>
      <c r="K6988" s="43" t="s">
        <v>27171</v>
      </c>
    </row>
    <row r="6989" spans="1:11" ht="15" customHeight="1" x14ac:dyDescent="0.2">
      <c r="A6989" s="45" t="s">
        <v>27115</v>
      </c>
      <c r="B6989" s="44" t="s">
        <v>19577</v>
      </c>
      <c r="G6989" s="45" t="s">
        <v>27121</v>
      </c>
      <c r="H6989" s="45" t="s">
        <v>19657</v>
      </c>
      <c r="I6989" s="43" t="s">
        <v>27172</v>
      </c>
      <c r="J6989" s="43" t="s">
        <v>3320</v>
      </c>
      <c r="K6989" s="43" t="s">
        <v>4059</v>
      </c>
    </row>
    <row r="6990" spans="1:11" ht="15" customHeight="1" x14ac:dyDescent="0.2">
      <c r="A6990" s="45" t="s">
        <v>27115</v>
      </c>
      <c r="B6990" s="44" t="s">
        <v>19577</v>
      </c>
      <c r="G6990" s="45" t="s">
        <v>27121</v>
      </c>
      <c r="H6990" s="45" t="s">
        <v>19657</v>
      </c>
      <c r="I6990" s="43" t="s">
        <v>7603</v>
      </c>
      <c r="J6990" s="43" t="s">
        <v>2155</v>
      </c>
      <c r="K6990" s="43" t="s">
        <v>4059</v>
      </c>
    </row>
    <row r="6991" spans="1:11" ht="15" customHeight="1" x14ac:dyDescent="0.2">
      <c r="A6991" s="45" t="s">
        <v>27115</v>
      </c>
      <c r="B6991" s="44" t="s">
        <v>19577</v>
      </c>
      <c r="G6991" s="45" t="s">
        <v>27121</v>
      </c>
      <c r="H6991" s="45" t="s">
        <v>19657</v>
      </c>
      <c r="I6991" s="43" t="s">
        <v>27173</v>
      </c>
      <c r="J6991" s="43" t="s">
        <v>2325</v>
      </c>
      <c r="K6991" s="43" t="s">
        <v>4059</v>
      </c>
    </row>
    <row r="6992" spans="1:11" ht="15" customHeight="1" x14ac:dyDescent="0.2">
      <c r="A6992" s="45" t="s">
        <v>27115</v>
      </c>
      <c r="B6992" s="44" t="s">
        <v>19577</v>
      </c>
      <c r="G6992" s="45" t="s">
        <v>27121</v>
      </c>
      <c r="H6992" s="45" t="s">
        <v>19657</v>
      </c>
      <c r="I6992" s="43" t="s">
        <v>27174</v>
      </c>
      <c r="J6992" s="43" t="s">
        <v>9834</v>
      </c>
      <c r="K6992" s="43" t="s">
        <v>4059</v>
      </c>
    </row>
    <row r="6993" spans="1:11" ht="15" customHeight="1" x14ac:dyDescent="0.2">
      <c r="A6993" s="45" t="s">
        <v>27115</v>
      </c>
      <c r="B6993" s="44" t="s">
        <v>19577</v>
      </c>
      <c r="G6993" s="45" t="s">
        <v>27121</v>
      </c>
      <c r="H6993" s="45" t="s">
        <v>19657</v>
      </c>
      <c r="I6993" s="43" t="s">
        <v>27175</v>
      </c>
      <c r="J6993" s="43" t="s">
        <v>12320</v>
      </c>
      <c r="K6993" s="43" t="s">
        <v>27171</v>
      </c>
    </row>
    <row r="6994" spans="1:11" ht="15" customHeight="1" x14ac:dyDescent="0.2">
      <c r="A6994" s="45" t="s">
        <v>27115</v>
      </c>
      <c r="B6994" s="44" t="s">
        <v>19577</v>
      </c>
      <c r="G6994" s="45" t="s">
        <v>27121</v>
      </c>
      <c r="H6994" s="45" t="s">
        <v>19657</v>
      </c>
      <c r="I6994" s="43" t="s">
        <v>7442</v>
      </c>
      <c r="J6994" s="43" t="s">
        <v>2392</v>
      </c>
      <c r="K6994" s="43" t="s">
        <v>7627</v>
      </c>
    </row>
    <row r="6995" spans="1:11" ht="15" customHeight="1" x14ac:dyDescent="0.2">
      <c r="A6995" s="45" t="s">
        <v>27176</v>
      </c>
      <c r="B6995" s="44" t="s">
        <v>19577</v>
      </c>
      <c r="G6995" s="45" t="s">
        <v>27121</v>
      </c>
      <c r="H6995" s="45" t="s">
        <v>19657</v>
      </c>
      <c r="I6995" s="43" t="s">
        <v>24756</v>
      </c>
      <c r="J6995" s="43" t="s">
        <v>9241</v>
      </c>
      <c r="K6995" s="43" t="s">
        <v>12328</v>
      </c>
    </row>
    <row r="6996" spans="1:11" ht="15" customHeight="1" x14ac:dyDescent="0.2">
      <c r="A6996" s="45" t="s">
        <v>27176</v>
      </c>
      <c r="B6996" s="44" t="s">
        <v>19577</v>
      </c>
      <c r="G6996" s="45" t="s">
        <v>27121</v>
      </c>
      <c r="H6996" s="45" t="s">
        <v>19657</v>
      </c>
      <c r="I6996" s="43" t="s">
        <v>27177</v>
      </c>
      <c r="J6996" s="43" t="s">
        <v>11601</v>
      </c>
      <c r="K6996" s="43" t="s">
        <v>8558</v>
      </c>
    </row>
    <row r="6997" spans="1:11" ht="15" customHeight="1" x14ac:dyDescent="0.2">
      <c r="A6997" s="45" t="s">
        <v>27176</v>
      </c>
      <c r="B6997" s="44" t="s">
        <v>19577</v>
      </c>
      <c r="G6997" s="45" t="s">
        <v>27121</v>
      </c>
      <c r="H6997" s="45" t="s">
        <v>19657</v>
      </c>
      <c r="I6997" s="43" t="s">
        <v>9789</v>
      </c>
      <c r="J6997" s="43" t="s">
        <v>3952</v>
      </c>
      <c r="K6997" s="43" t="s">
        <v>4059</v>
      </c>
    </row>
    <row r="6998" spans="1:11" ht="15" customHeight="1" x14ac:dyDescent="0.2">
      <c r="A6998" s="45" t="s">
        <v>27176</v>
      </c>
      <c r="B6998" s="44" t="s">
        <v>19577</v>
      </c>
      <c r="G6998" s="45" t="s">
        <v>27121</v>
      </c>
      <c r="H6998" s="45" t="s">
        <v>19657</v>
      </c>
      <c r="I6998" s="43" t="s">
        <v>12920</v>
      </c>
      <c r="J6998" s="43" t="s">
        <v>13526</v>
      </c>
      <c r="K6998" s="43" t="s">
        <v>4059</v>
      </c>
    </row>
    <row r="6999" spans="1:11" ht="15" customHeight="1" x14ac:dyDescent="0.2">
      <c r="A6999" s="45" t="s">
        <v>27176</v>
      </c>
      <c r="B6999" s="44" t="s">
        <v>19577</v>
      </c>
      <c r="G6999" s="45" t="s">
        <v>27121</v>
      </c>
      <c r="H6999" s="45" t="s">
        <v>19657</v>
      </c>
      <c r="I6999" s="43" t="s">
        <v>27178</v>
      </c>
      <c r="J6999" s="43" t="s">
        <v>10565</v>
      </c>
      <c r="K6999" s="43" t="s">
        <v>8558</v>
      </c>
    </row>
    <row r="7000" spans="1:11" ht="15" customHeight="1" x14ac:dyDescent="0.2">
      <c r="A7000" s="45" t="s">
        <v>27176</v>
      </c>
      <c r="B7000" s="44" t="s">
        <v>19577</v>
      </c>
      <c r="G7000" s="45" t="s">
        <v>27121</v>
      </c>
      <c r="H7000" s="45" t="s">
        <v>19657</v>
      </c>
      <c r="I7000" s="43" t="s">
        <v>27179</v>
      </c>
      <c r="J7000" s="43" t="s">
        <v>3954</v>
      </c>
      <c r="K7000" s="43" t="s">
        <v>4059</v>
      </c>
    </row>
    <row r="7001" spans="1:11" ht="15" customHeight="1" x14ac:dyDescent="0.2">
      <c r="A7001" s="45" t="s">
        <v>27176</v>
      </c>
      <c r="B7001" s="44" t="s">
        <v>19577</v>
      </c>
      <c r="G7001" s="45" t="s">
        <v>27121</v>
      </c>
      <c r="H7001" s="45" t="s">
        <v>19657</v>
      </c>
      <c r="I7001" s="43" t="s">
        <v>27180</v>
      </c>
      <c r="J7001" s="43" t="s">
        <v>8651</v>
      </c>
      <c r="K7001" s="43" t="s">
        <v>8558</v>
      </c>
    </row>
    <row r="7002" spans="1:11" ht="15" customHeight="1" x14ac:dyDescent="0.2">
      <c r="A7002" s="45" t="s">
        <v>27176</v>
      </c>
      <c r="B7002" s="44" t="s">
        <v>19577</v>
      </c>
      <c r="G7002" s="45" t="s">
        <v>27121</v>
      </c>
      <c r="H7002" s="45" t="s">
        <v>19657</v>
      </c>
      <c r="I7002" s="43" t="s">
        <v>27181</v>
      </c>
      <c r="J7002" s="43" t="s">
        <v>4011</v>
      </c>
      <c r="K7002" s="43" t="s">
        <v>8558</v>
      </c>
    </row>
    <row r="7003" spans="1:11" ht="15" customHeight="1" x14ac:dyDescent="0.2">
      <c r="A7003" s="45" t="s">
        <v>27176</v>
      </c>
      <c r="B7003" s="44" t="s">
        <v>19577</v>
      </c>
      <c r="G7003" s="45" t="s">
        <v>27121</v>
      </c>
      <c r="H7003" s="45" t="s">
        <v>19657</v>
      </c>
      <c r="I7003" s="43" t="s">
        <v>26454</v>
      </c>
      <c r="J7003" s="43" t="s">
        <v>4017</v>
      </c>
      <c r="K7003" s="43" t="s">
        <v>8558</v>
      </c>
    </row>
    <row r="7004" spans="1:11" ht="15" customHeight="1" x14ac:dyDescent="0.2">
      <c r="A7004" s="45" t="s">
        <v>27176</v>
      </c>
      <c r="B7004" s="44" t="s">
        <v>19577</v>
      </c>
      <c r="G7004" s="45" t="s">
        <v>27121</v>
      </c>
      <c r="H7004" s="45" t="s">
        <v>19657</v>
      </c>
      <c r="I7004" s="43" t="s">
        <v>27182</v>
      </c>
      <c r="J7004" s="43" t="s">
        <v>8659</v>
      </c>
      <c r="K7004" s="43" t="s">
        <v>27183</v>
      </c>
    </row>
    <row r="7005" spans="1:11" ht="15" customHeight="1" x14ac:dyDescent="0.2">
      <c r="A7005" s="45" t="s">
        <v>27176</v>
      </c>
      <c r="B7005" s="44" t="s">
        <v>19577</v>
      </c>
      <c r="G7005" s="45" t="s">
        <v>27121</v>
      </c>
      <c r="H7005" s="45" t="s">
        <v>20871</v>
      </c>
      <c r="I7005" s="43" t="s">
        <v>3564</v>
      </c>
      <c r="J7005" s="43" t="s">
        <v>8085</v>
      </c>
      <c r="K7005" s="43"/>
    </row>
    <row r="7006" spans="1:11" ht="15" customHeight="1" x14ac:dyDescent="0.2">
      <c r="A7006" s="45" t="s">
        <v>27176</v>
      </c>
      <c r="B7006" s="44" t="s">
        <v>19577</v>
      </c>
      <c r="G7006" s="45" t="s">
        <v>27121</v>
      </c>
      <c r="H7006" s="45" t="s">
        <v>20871</v>
      </c>
      <c r="I7006" s="43" t="s">
        <v>27184</v>
      </c>
      <c r="J7006" s="43" t="s">
        <v>8768</v>
      </c>
      <c r="K7006" s="43" t="s">
        <v>4105</v>
      </c>
    </row>
    <row r="7007" spans="1:11" ht="15" customHeight="1" x14ac:dyDescent="0.2">
      <c r="A7007" s="45" t="s">
        <v>27176</v>
      </c>
      <c r="B7007" s="44" t="s">
        <v>19577</v>
      </c>
      <c r="G7007" s="45" t="s">
        <v>27121</v>
      </c>
      <c r="H7007" s="45" t="s">
        <v>20871</v>
      </c>
      <c r="I7007" s="43" t="s">
        <v>27185</v>
      </c>
      <c r="J7007" s="43" t="s">
        <v>881</v>
      </c>
      <c r="K7007" s="43"/>
    </row>
    <row r="7008" spans="1:11" ht="15" customHeight="1" x14ac:dyDescent="0.2">
      <c r="A7008" s="45" t="s">
        <v>27176</v>
      </c>
      <c r="B7008" s="44" t="s">
        <v>19577</v>
      </c>
      <c r="G7008" s="45" t="s">
        <v>27121</v>
      </c>
      <c r="H7008" s="45" t="s">
        <v>20871</v>
      </c>
      <c r="I7008" s="43" t="s">
        <v>27186</v>
      </c>
      <c r="J7008" s="43" t="s">
        <v>7711</v>
      </c>
      <c r="K7008" s="43" t="s">
        <v>19619</v>
      </c>
    </row>
    <row r="7009" spans="1:11" ht="15" customHeight="1" x14ac:dyDescent="0.2">
      <c r="A7009" s="45" t="s">
        <v>27176</v>
      </c>
      <c r="B7009" s="44" t="s">
        <v>19577</v>
      </c>
      <c r="G7009" s="45" t="s">
        <v>27121</v>
      </c>
      <c r="H7009" s="45" t="s">
        <v>20871</v>
      </c>
      <c r="I7009" s="43" t="s">
        <v>27187</v>
      </c>
      <c r="J7009" s="43" t="s">
        <v>11544</v>
      </c>
      <c r="K7009" s="43" t="s">
        <v>4059</v>
      </c>
    </row>
    <row r="7010" spans="1:11" ht="15" customHeight="1" x14ac:dyDescent="0.2">
      <c r="A7010" s="45" t="s">
        <v>27176</v>
      </c>
      <c r="B7010" s="44" t="s">
        <v>19577</v>
      </c>
      <c r="G7010" s="45" t="s">
        <v>27121</v>
      </c>
      <c r="H7010" s="45" t="s">
        <v>20871</v>
      </c>
      <c r="I7010" s="43" t="s">
        <v>27188</v>
      </c>
      <c r="J7010" s="43" t="s">
        <v>2364</v>
      </c>
      <c r="K7010" s="43" t="s">
        <v>27109</v>
      </c>
    </row>
    <row r="7011" spans="1:11" ht="15" customHeight="1" x14ac:dyDescent="0.2">
      <c r="A7011" s="45" t="s">
        <v>27176</v>
      </c>
      <c r="B7011" s="44" t="s">
        <v>19577</v>
      </c>
      <c r="G7011" s="45" t="s">
        <v>27121</v>
      </c>
      <c r="H7011" s="45" t="s">
        <v>20871</v>
      </c>
      <c r="I7011" s="43" t="s">
        <v>27189</v>
      </c>
      <c r="J7011" s="43" t="s">
        <v>2632</v>
      </c>
      <c r="K7011" s="43"/>
    </row>
    <row r="7012" spans="1:11" ht="15" customHeight="1" x14ac:dyDescent="0.2">
      <c r="A7012" s="45" t="s">
        <v>27176</v>
      </c>
      <c r="B7012" s="44" t="s">
        <v>19577</v>
      </c>
      <c r="G7012" s="45" t="s">
        <v>27121</v>
      </c>
      <c r="H7012" s="45" t="s">
        <v>20871</v>
      </c>
      <c r="I7012" s="43" t="s">
        <v>27190</v>
      </c>
      <c r="J7012" s="43" t="s">
        <v>2632</v>
      </c>
      <c r="K7012" s="43" t="s">
        <v>7779</v>
      </c>
    </row>
    <row r="7013" spans="1:11" ht="15" customHeight="1" x14ac:dyDescent="0.2">
      <c r="A7013" s="45" t="s">
        <v>27176</v>
      </c>
      <c r="B7013" s="44" t="s">
        <v>19577</v>
      </c>
      <c r="G7013" s="45" t="s">
        <v>27121</v>
      </c>
      <c r="H7013" s="45" t="s">
        <v>20871</v>
      </c>
      <c r="I7013" s="43" t="s">
        <v>27191</v>
      </c>
      <c r="J7013" s="43" t="s">
        <v>27192</v>
      </c>
      <c r="K7013" s="43" t="s">
        <v>5170</v>
      </c>
    </row>
    <row r="7014" spans="1:11" ht="15" customHeight="1" x14ac:dyDescent="0.2">
      <c r="A7014" s="45" t="s">
        <v>27176</v>
      </c>
      <c r="B7014" s="44" t="s">
        <v>19577</v>
      </c>
      <c r="G7014" s="45" t="s">
        <v>27121</v>
      </c>
      <c r="H7014" s="45" t="s">
        <v>20871</v>
      </c>
      <c r="I7014" s="43" t="s">
        <v>27193</v>
      </c>
      <c r="J7014" s="43" t="s">
        <v>3954</v>
      </c>
      <c r="K7014" s="43" t="s">
        <v>4059</v>
      </c>
    </row>
    <row r="7015" spans="1:11" ht="15" customHeight="1" x14ac:dyDescent="0.2">
      <c r="A7015" s="45" t="s">
        <v>27176</v>
      </c>
      <c r="B7015" s="44" t="s">
        <v>19577</v>
      </c>
      <c r="G7015" s="45" t="s">
        <v>27121</v>
      </c>
      <c r="H7015" s="45" t="s">
        <v>20871</v>
      </c>
      <c r="I7015" s="43" t="s">
        <v>27194</v>
      </c>
      <c r="J7015" s="43" t="s">
        <v>3954</v>
      </c>
      <c r="K7015" s="43" t="s">
        <v>4149</v>
      </c>
    </row>
    <row r="7016" spans="1:11" ht="15" customHeight="1" x14ac:dyDescent="0.2">
      <c r="A7016" s="45" t="s">
        <v>27176</v>
      </c>
      <c r="B7016" s="44" t="s">
        <v>19577</v>
      </c>
      <c r="G7016" s="45" t="s">
        <v>27121</v>
      </c>
      <c r="H7016" s="45" t="s">
        <v>20871</v>
      </c>
      <c r="I7016" s="43" t="s">
        <v>465</v>
      </c>
      <c r="J7016" s="43" t="s">
        <v>4013</v>
      </c>
      <c r="K7016" s="43" t="s">
        <v>8558</v>
      </c>
    </row>
    <row r="7017" spans="1:11" ht="15" customHeight="1" x14ac:dyDescent="0.2">
      <c r="A7017" s="45" t="s">
        <v>27176</v>
      </c>
      <c r="B7017" s="44" t="s">
        <v>19577</v>
      </c>
      <c r="G7017" s="45" t="s">
        <v>27121</v>
      </c>
      <c r="H7017" s="45" t="s">
        <v>20871</v>
      </c>
      <c r="I7017" s="43" t="s">
        <v>27195</v>
      </c>
      <c r="J7017" s="43" t="s">
        <v>27196</v>
      </c>
      <c r="K7017" s="43" t="s">
        <v>8558</v>
      </c>
    </row>
    <row r="7018" spans="1:11" ht="15" customHeight="1" x14ac:dyDescent="0.2">
      <c r="A7018" s="45" t="s">
        <v>27176</v>
      </c>
      <c r="B7018" s="44" t="s">
        <v>19577</v>
      </c>
      <c r="G7018" s="45" t="s">
        <v>27121</v>
      </c>
      <c r="H7018" s="45" t="s">
        <v>20871</v>
      </c>
      <c r="I7018" s="43" t="s">
        <v>11985</v>
      </c>
      <c r="J7018" s="43" t="s">
        <v>10222</v>
      </c>
      <c r="K7018" s="43" t="s">
        <v>8558</v>
      </c>
    </row>
    <row r="7019" spans="1:11" ht="15" customHeight="1" x14ac:dyDescent="0.2">
      <c r="A7019" s="45" t="s">
        <v>27176</v>
      </c>
      <c r="B7019" s="44" t="s">
        <v>19577</v>
      </c>
      <c r="G7019" s="45" t="s">
        <v>27121</v>
      </c>
      <c r="H7019" s="45" t="s">
        <v>5092</v>
      </c>
      <c r="I7019" s="43" t="s">
        <v>27197</v>
      </c>
      <c r="J7019" s="43" t="s">
        <v>27198</v>
      </c>
      <c r="K7019" s="43" t="s">
        <v>4059</v>
      </c>
    </row>
    <row r="7020" spans="1:11" ht="15" customHeight="1" x14ac:dyDescent="0.2">
      <c r="A7020" s="45" t="s">
        <v>27176</v>
      </c>
      <c r="B7020" s="44" t="s">
        <v>19577</v>
      </c>
      <c r="G7020" s="45" t="s">
        <v>27121</v>
      </c>
      <c r="H7020" s="45" t="s">
        <v>5092</v>
      </c>
      <c r="I7020" s="43" t="s">
        <v>27199</v>
      </c>
      <c r="J7020" s="43" t="s">
        <v>4494</v>
      </c>
      <c r="K7020" s="43"/>
    </row>
    <row r="7021" spans="1:11" ht="15" customHeight="1" x14ac:dyDescent="0.2">
      <c r="A7021" s="45" t="s">
        <v>27176</v>
      </c>
      <c r="B7021" s="44" t="s">
        <v>19577</v>
      </c>
      <c r="G7021" s="45" t="s">
        <v>27121</v>
      </c>
      <c r="H7021" s="45" t="s">
        <v>7317</v>
      </c>
      <c r="I7021" s="43" t="s">
        <v>27200</v>
      </c>
      <c r="J7021" s="43" t="s">
        <v>7679</v>
      </c>
      <c r="K7021" s="43" t="s">
        <v>4059</v>
      </c>
    </row>
    <row r="7022" spans="1:11" ht="15" customHeight="1" x14ac:dyDescent="0.2">
      <c r="A7022" s="45" t="s">
        <v>27176</v>
      </c>
      <c r="B7022" s="44" t="s">
        <v>19577</v>
      </c>
      <c r="G7022" s="45" t="s">
        <v>27121</v>
      </c>
      <c r="H7022" s="45" t="s">
        <v>7193</v>
      </c>
      <c r="I7022" s="43" t="s">
        <v>12704</v>
      </c>
      <c r="J7022" s="43" t="s">
        <v>27201</v>
      </c>
      <c r="K7022" s="43"/>
    </row>
    <row r="7023" spans="1:11" ht="15" customHeight="1" x14ac:dyDescent="0.2">
      <c r="A7023" s="45" t="s">
        <v>27176</v>
      </c>
      <c r="B7023" s="44" t="s">
        <v>19577</v>
      </c>
      <c r="G7023" s="45" t="s">
        <v>27121</v>
      </c>
      <c r="H7023" s="45" t="s">
        <v>7196</v>
      </c>
      <c r="I7023" s="43" t="s">
        <v>27202</v>
      </c>
      <c r="J7023" s="43" t="s">
        <v>11200</v>
      </c>
      <c r="K7023" s="43" t="s">
        <v>4059</v>
      </c>
    </row>
    <row r="7024" spans="1:11" ht="15" customHeight="1" x14ac:dyDescent="0.2">
      <c r="A7024" s="45" t="s">
        <v>27176</v>
      </c>
      <c r="B7024" s="44" t="s">
        <v>19577</v>
      </c>
      <c r="G7024" s="45" t="s">
        <v>27121</v>
      </c>
      <c r="H7024" s="45" t="s">
        <v>7196</v>
      </c>
      <c r="I7024" s="43" t="s">
        <v>27203</v>
      </c>
      <c r="J7024" s="43" t="s">
        <v>9046</v>
      </c>
      <c r="K7024" s="43" t="s">
        <v>27204</v>
      </c>
    </row>
    <row r="7025" spans="1:11" ht="15" customHeight="1" x14ac:dyDescent="0.2">
      <c r="A7025" s="45" t="s">
        <v>27176</v>
      </c>
      <c r="B7025" s="44" t="s">
        <v>19577</v>
      </c>
      <c r="G7025" s="45" t="s">
        <v>27205</v>
      </c>
      <c r="H7025" s="45" t="s">
        <v>3098</v>
      </c>
      <c r="I7025" s="43" t="s">
        <v>1515</v>
      </c>
      <c r="J7025" s="43" t="s">
        <v>5046</v>
      </c>
      <c r="K7025" s="43" t="s">
        <v>13366</v>
      </c>
    </row>
    <row r="7026" spans="1:11" ht="15" customHeight="1" x14ac:dyDescent="0.2">
      <c r="A7026" s="45" t="s">
        <v>27176</v>
      </c>
      <c r="B7026" s="44" t="s">
        <v>19577</v>
      </c>
      <c r="G7026" s="45" t="s">
        <v>27205</v>
      </c>
      <c r="H7026" s="45" t="s">
        <v>19627</v>
      </c>
      <c r="I7026" s="43" t="s">
        <v>2466</v>
      </c>
      <c r="J7026" s="43" t="s">
        <v>5072</v>
      </c>
      <c r="K7026" s="43"/>
    </row>
    <row r="7027" spans="1:11" ht="15" customHeight="1" x14ac:dyDescent="0.2">
      <c r="A7027" s="45" t="s">
        <v>27176</v>
      </c>
      <c r="B7027" s="44" t="s">
        <v>19577</v>
      </c>
      <c r="G7027" s="45" t="s">
        <v>27205</v>
      </c>
      <c r="H7027" s="45" t="s">
        <v>19627</v>
      </c>
      <c r="I7027" s="43" t="s">
        <v>3049</v>
      </c>
      <c r="J7027" s="43" t="s">
        <v>7532</v>
      </c>
      <c r="K7027" s="43" t="s">
        <v>13366</v>
      </c>
    </row>
    <row r="7028" spans="1:11" ht="15" customHeight="1" x14ac:dyDescent="0.2">
      <c r="A7028" s="45" t="s">
        <v>27176</v>
      </c>
      <c r="B7028" s="44" t="s">
        <v>19577</v>
      </c>
      <c r="G7028" s="45" t="s">
        <v>27205</v>
      </c>
      <c r="H7028" s="45" t="s">
        <v>19627</v>
      </c>
      <c r="I7028" s="43" t="s">
        <v>11117</v>
      </c>
      <c r="J7028" s="43" t="s">
        <v>14096</v>
      </c>
      <c r="K7028" s="43" t="s">
        <v>13366</v>
      </c>
    </row>
    <row r="7029" spans="1:11" ht="15" customHeight="1" x14ac:dyDescent="0.2">
      <c r="A7029" s="45" t="s">
        <v>27176</v>
      </c>
      <c r="B7029" s="44" t="s">
        <v>19577</v>
      </c>
      <c r="G7029" s="45" t="s">
        <v>27205</v>
      </c>
      <c r="H7029" s="45" t="s">
        <v>19627</v>
      </c>
      <c r="I7029" s="43" t="s">
        <v>27206</v>
      </c>
      <c r="J7029" s="43" t="s">
        <v>9651</v>
      </c>
      <c r="K7029" s="43" t="s">
        <v>13366</v>
      </c>
    </row>
    <row r="7030" spans="1:11" ht="15" customHeight="1" x14ac:dyDescent="0.2">
      <c r="A7030" s="45" t="s">
        <v>27176</v>
      </c>
      <c r="B7030" s="44" t="s">
        <v>19577</v>
      </c>
      <c r="G7030" s="45" t="s">
        <v>27205</v>
      </c>
      <c r="H7030" s="45" t="s">
        <v>19627</v>
      </c>
      <c r="I7030" s="43" t="s">
        <v>251</v>
      </c>
      <c r="J7030" s="43" t="s">
        <v>10384</v>
      </c>
      <c r="K7030" s="43" t="s">
        <v>27207</v>
      </c>
    </row>
    <row r="7031" spans="1:11" ht="15" customHeight="1" x14ac:dyDescent="0.2">
      <c r="A7031" s="45" t="s">
        <v>27176</v>
      </c>
      <c r="B7031" s="44" t="s">
        <v>19577</v>
      </c>
      <c r="G7031" s="45" t="s">
        <v>27205</v>
      </c>
      <c r="H7031" s="45" t="s">
        <v>19627</v>
      </c>
      <c r="I7031" s="43" t="s">
        <v>27208</v>
      </c>
      <c r="J7031" s="43" t="s">
        <v>7471</v>
      </c>
      <c r="K7031" s="43" t="s">
        <v>13366</v>
      </c>
    </row>
    <row r="7032" spans="1:11" ht="15" customHeight="1" x14ac:dyDescent="0.2">
      <c r="A7032" s="45" t="s">
        <v>27176</v>
      </c>
      <c r="B7032" s="44" t="s">
        <v>19577</v>
      </c>
      <c r="G7032" s="45" t="s">
        <v>27205</v>
      </c>
      <c r="H7032" s="45" t="s">
        <v>19627</v>
      </c>
      <c r="I7032" s="43" t="s">
        <v>27209</v>
      </c>
      <c r="J7032" s="43" t="s">
        <v>1857</v>
      </c>
      <c r="K7032" s="43" t="s">
        <v>7483</v>
      </c>
    </row>
    <row r="7033" spans="1:11" ht="15" customHeight="1" x14ac:dyDescent="0.2">
      <c r="A7033" s="45" t="s">
        <v>27176</v>
      </c>
      <c r="B7033" s="44" t="s">
        <v>19577</v>
      </c>
      <c r="G7033" s="45" t="s">
        <v>27205</v>
      </c>
      <c r="H7033" s="45" t="s">
        <v>19627</v>
      </c>
      <c r="I7033" s="43" t="s">
        <v>27210</v>
      </c>
      <c r="J7033" s="43" t="s">
        <v>27211</v>
      </c>
      <c r="K7033" s="43" t="s">
        <v>27212</v>
      </c>
    </row>
    <row r="7034" spans="1:11" ht="15" customHeight="1" x14ac:dyDescent="0.2">
      <c r="A7034" s="45" t="s">
        <v>27176</v>
      </c>
      <c r="B7034" s="44" t="s">
        <v>19577</v>
      </c>
      <c r="G7034" s="45" t="s">
        <v>27205</v>
      </c>
      <c r="H7034" s="45" t="s">
        <v>19627</v>
      </c>
      <c r="I7034" s="43" t="s">
        <v>27213</v>
      </c>
      <c r="J7034" s="43" t="s">
        <v>7198</v>
      </c>
      <c r="K7034" s="43" t="s">
        <v>9322</v>
      </c>
    </row>
    <row r="7035" spans="1:11" ht="15" customHeight="1" x14ac:dyDescent="0.2">
      <c r="A7035" s="45" t="s">
        <v>27176</v>
      </c>
      <c r="B7035" s="44" t="s">
        <v>19577</v>
      </c>
      <c r="G7035" s="45" t="s">
        <v>27205</v>
      </c>
      <c r="H7035" s="45" t="s">
        <v>19627</v>
      </c>
      <c r="I7035" s="43" t="s">
        <v>27214</v>
      </c>
      <c r="J7035" s="43" t="s">
        <v>4034</v>
      </c>
      <c r="K7035" s="43" t="s">
        <v>7177</v>
      </c>
    </row>
    <row r="7036" spans="1:11" ht="15" customHeight="1" x14ac:dyDescent="0.2">
      <c r="A7036" s="45" t="s">
        <v>27176</v>
      </c>
      <c r="B7036" s="44" t="s">
        <v>19577</v>
      </c>
      <c r="G7036" s="45" t="s">
        <v>27205</v>
      </c>
      <c r="H7036" s="45" t="s">
        <v>19657</v>
      </c>
      <c r="I7036" s="43" t="s">
        <v>7927</v>
      </c>
      <c r="J7036" s="43" t="s">
        <v>27215</v>
      </c>
      <c r="K7036" s="43" t="s">
        <v>13366</v>
      </c>
    </row>
    <row r="7037" spans="1:11" ht="15" customHeight="1" x14ac:dyDescent="0.2">
      <c r="A7037" s="45" t="s">
        <v>27176</v>
      </c>
      <c r="B7037" s="44" t="s">
        <v>19577</v>
      </c>
      <c r="G7037" s="45" t="s">
        <v>27205</v>
      </c>
      <c r="H7037" s="45" t="s">
        <v>19657</v>
      </c>
      <c r="I7037" s="43" t="s">
        <v>4520</v>
      </c>
      <c r="J7037" s="43" t="s">
        <v>11364</v>
      </c>
      <c r="K7037" s="43" t="s">
        <v>13366</v>
      </c>
    </row>
    <row r="7038" spans="1:11" ht="15" customHeight="1" x14ac:dyDescent="0.2">
      <c r="A7038" s="45" t="s">
        <v>27176</v>
      </c>
      <c r="B7038" s="44" t="s">
        <v>19577</v>
      </c>
      <c r="G7038" s="45" t="s">
        <v>27205</v>
      </c>
      <c r="H7038" s="45" t="s">
        <v>19657</v>
      </c>
      <c r="I7038" s="43" t="s">
        <v>27216</v>
      </c>
      <c r="J7038" s="43" t="s">
        <v>10666</v>
      </c>
      <c r="K7038" s="43" t="s">
        <v>13366</v>
      </c>
    </row>
    <row r="7039" spans="1:11" ht="15" customHeight="1" x14ac:dyDescent="0.2">
      <c r="A7039" s="45" t="s">
        <v>27176</v>
      </c>
      <c r="B7039" s="44" t="s">
        <v>19577</v>
      </c>
      <c r="G7039" s="45" t="s">
        <v>27205</v>
      </c>
      <c r="H7039" s="45" t="s">
        <v>19657</v>
      </c>
      <c r="I7039" s="43" t="s">
        <v>27217</v>
      </c>
      <c r="J7039" s="43" t="s">
        <v>8430</v>
      </c>
      <c r="K7039" s="43" t="s">
        <v>19598</v>
      </c>
    </row>
    <row r="7040" spans="1:11" ht="15" customHeight="1" x14ac:dyDescent="0.2">
      <c r="A7040" s="45" t="s">
        <v>27176</v>
      </c>
      <c r="B7040" s="44" t="s">
        <v>19577</v>
      </c>
      <c r="G7040" s="45" t="s">
        <v>27205</v>
      </c>
      <c r="H7040" s="45" t="s">
        <v>19657</v>
      </c>
      <c r="I7040" s="43" t="s">
        <v>27218</v>
      </c>
      <c r="J7040" s="43" t="s">
        <v>7375</v>
      </c>
      <c r="K7040" s="43" t="s">
        <v>13366</v>
      </c>
    </row>
    <row r="7041" spans="1:12" ht="15" customHeight="1" x14ac:dyDescent="0.2">
      <c r="A7041" s="45" t="s">
        <v>27176</v>
      </c>
      <c r="B7041" s="44" t="s">
        <v>19577</v>
      </c>
      <c r="G7041" s="45" t="s">
        <v>27205</v>
      </c>
      <c r="H7041" s="45" t="s">
        <v>19657</v>
      </c>
      <c r="I7041" s="43" t="s">
        <v>27219</v>
      </c>
      <c r="J7041" s="43" t="s">
        <v>8540</v>
      </c>
      <c r="K7041" s="43" t="s">
        <v>19598</v>
      </c>
    </row>
    <row r="7042" spans="1:12" ht="15" customHeight="1" x14ac:dyDescent="0.2">
      <c r="A7042" s="45" t="s">
        <v>27176</v>
      </c>
      <c r="B7042" s="44" t="s">
        <v>19577</v>
      </c>
      <c r="G7042" s="45" t="s">
        <v>27205</v>
      </c>
      <c r="H7042" s="45" t="s">
        <v>19657</v>
      </c>
      <c r="I7042" s="43" t="s">
        <v>27220</v>
      </c>
      <c r="J7042" s="43" t="s">
        <v>2054</v>
      </c>
      <c r="K7042" s="43" t="s">
        <v>13366</v>
      </c>
    </row>
    <row r="7043" spans="1:12" ht="15" customHeight="1" x14ac:dyDescent="0.2">
      <c r="A7043" s="45" t="s">
        <v>27176</v>
      </c>
      <c r="B7043" s="44" t="s">
        <v>19577</v>
      </c>
      <c r="G7043" s="45" t="s">
        <v>27205</v>
      </c>
      <c r="H7043" s="45" t="s">
        <v>19657</v>
      </c>
      <c r="I7043" s="43" t="s">
        <v>24978</v>
      </c>
      <c r="J7043" s="43" t="s">
        <v>2353</v>
      </c>
      <c r="K7043" s="43" t="s">
        <v>13366</v>
      </c>
    </row>
    <row r="7044" spans="1:12" ht="15" customHeight="1" x14ac:dyDescent="0.2">
      <c r="A7044" s="45" t="s">
        <v>27176</v>
      </c>
      <c r="B7044" s="44" t="s">
        <v>19577</v>
      </c>
      <c r="G7044" s="45" t="s">
        <v>27205</v>
      </c>
      <c r="H7044" s="45" t="s">
        <v>19657</v>
      </c>
      <c r="I7044" s="43" t="s">
        <v>27221</v>
      </c>
      <c r="J7044" s="43" t="s">
        <v>3507</v>
      </c>
      <c r="K7044" s="43" t="s">
        <v>13366</v>
      </c>
    </row>
    <row r="7045" spans="1:12" ht="15" customHeight="1" x14ac:dyDescent="0.2">
      <c r="A7045" s="45" t="s">
        <v>27176</v>
      </c>
      <c r="B7045" s="44" t="s">
        <v>19577</v>
      </c>
      <c r="G7045" s="45" t="s">
        <v>27205</v>
      </c>
      <c r="H7045" s="45" t="s">
        <v>19657</v>
      </c>
      <c r="I7045" s="43" t="s">
        <v>27222</v>
      </c>
      <c r="J7045" s="43" t="s">
        <v>5128</v>
      </c>
      <c r="K7045" s="43" t="s">
        <v>13366</v>
      </c>
    </row>
    <row r="7046" spans="1:12" ht="15" customHeight="1" x14ac:dyDescent="0.2">
      <c r="A7046" s="45" t="s">
        <v>27176</v>
      </c>
      <c r="B7046" s="44" t="s">
        <v>19577</v>
      </c>
      <c r="G7046" s="45" t="s">
        <v>27205</v>
      </c>
      <c r="H7046" s="45" t="s">
        <v>19657</v>
      </c>
      <c r="I7046" s="43" t="s">
        <v>23302</v>
      </c>
      <c r="J7046" s="43" t="s">
        <v>7371</v>
      </c>
      <c r="K7046" s="43" t="s">
        <v>9322</v>
      </c>
    </row>
    <row r="7047" spans="1:12" ht="15" customHeight="1" x14ac:dyDescent="0.2">
      <c r="A7047" s="45" t="s">
        <v>27176</v>
      </c>
      <c r="B7047" s="44" t="s">
        <v>19577</v>
      </c>
      <c r="G7047" s="45" t="s">
        <v>27205</v>
      </c>
      <c r="H7047" s="45" t="s">
        <v>19657</v>
      </c>
      <c r="I7047" s="43" t="s">
        <v>27223</v>
      </c>
      <c r="J7047" s="43" t="s">
        <v>3945</v>
      </c>
      <c r="K7047" s="43" t="s">
        <v>27224</v>
      </c>
    </row>
    <row r="7048" spans="1:12" ht="15" customHeight="1" x14ac:dyDescent="0.2">
      <c r="A7048" s="45" t="s">
        <v>27176</v>
      </c>
      <c r="B7048" s="44" t="s">
        <v>19577</v>
      </c>
      <c r="G7048" s="45" t="s">
        <v>27205</v>
      </c>
      <c r="H7048" s="45" t="s">
        <v>19657</v>
      </c>
      <c r="I7048" s="43" t="s">
        <v>27225</v>
      </c>
      <c r="J7048" s="43" t="s">
        <v>4963</v>
      </c>
      <c r="K7048" s="43" t="s">
        <v>13366</v>
      </c>
    </row>
    <row r="7049" spans="1:12" ht="15" customHeight="1" x14ac:dyDescent="0.2">
      <c r="A7049" s="45" t="s">
        <v>27176</v>
      </c>
      <c r="B7049" s="44" t="s">
        <v>19577</v>
      </c>
      <c r="G7049" s="45" t="s">
        <v>27205</v>
      </c>
      <c r="H7049" s="45" t="s">
        <v>19657</v>
      </c>
      <c r="I7049" s="43" t="s">
        <v>27226</v>
      </c>
      <c r="J7049" s="43" t="s">
        <v>4000</v>
      </c>
      <c r="K7049" s="43" t="s">
        <v>13366</v>
      </c>
    </row>
    <row r="7050" spans="1:12" ht="15" customHeight="1" x14ac:dyDescent="0.2">
      <c r="A7050" s="45" t="s">
        <v>27176</v>
      </c>
      <c r="B7050" s="44" t="s">
        <v>19577</v>
      </c>
      <c r="G7050" s="45" t="s">
        <v>27205</v>
      </c>
      <c r="H7050" s="45" t="s">
        <v>19657</v>
      </c>
      <c r="I7050" s="43" t="s">
        <v>27227</v>
      </c>
      <c r="J7050" s="43" t="s">
        <v>2784</v>
      </c>
      <c r="K7050" s="43" t="s">
        <v>13366</v>
      </c>
    </row>
    <row r="7051" spans="1:12" ht="15.75" customHeight="1" x14ac:dyDescent="0.2">
      <c r="A7051" s="88" t="s">
        <v>27228</v>
      </c>
      <c r="B7051" s="44" t="s">
        <v>19577</v>
      </c>
      <c r="C7051" s="88"/>
      <c r="D7051" s="88"/>
      <c r="E7051" s="88"/>
      <c r="F7051" s="88"/>
      <c r="G7051" s="45" t="s">
        <v>27205</v>
      </c>
      <c r="H7051" s="88" t="s">
        <v>19657</v>
      </c>
      <c r="I7051" s="89" t="s">
        <v>27229</v>
      </c>
      <c r="J7051" s="89" t="s">
        <v>4006</v>
      </c>
      <c r="K7051" s="89" t="s">
        <v>13366</v>
      </c>
      <c r="L7051" s="88"/>
    </row>
    <row r="7052" spans="1:12" ht="15.75" customHeight="1" x14ac:dyDescent="0.2">
      <c r="A7052" s="45" t="s">
        <v>27228</v>
      </c>
      <c r="B7052" s="44" t="s">
        <v>19577</v>
      </c>
      <c r="G7052" s="45" t="s">
        <v>27205</v>
      </c>
      <c r="H7052" s="45" t="s">
        <v>19657</v>
      </c>
      <c r="I7052" s="43" t="s">
        <v>27230</v>
      </c>
      <c r="J7052" s="43" t="s">
        <v>9339</v>
      </c>
      <c r="K7052" s="43" t="s">
        <v>13366</v>
      </c>
    </row>
    <row r="7053" spans="1:12" ht="15.75" customHeight="1" x14ac:dyDescent="0.2">
      <c r="A7053" s="45" t="s">
        <v>27228</v>
      </c>
      <c r="B7053" s="44" t="s">
        <v>19577</v>
      </c>
      <c r="G7053" s="45" t="s">
        <v>27205</v>
      </c>
      <c r="H7053" s="45" t="s">
        <v>19657</v>
      </c>
      <c r="I7053" s="43" t="s">
        <v>27231</v>
      </c>
      <c r="J7053" s="43" t="s">
        <v>18929</v>
      </c>
      <c r="K7053" s="43" t="s">
        <v>13366</v>
      </c>
    </row>
    <row r="7054" spans="1:12" ht="15.75" customHeight="1" x14ac:dyDescent="0.2">
      <c r="A7054" s="45" t="s">
        <v>27228</v>
      </c>
      <c r="B7054" s="44" t="s">
        <v>19577</v>
      </c>
      <c r="G7054" s="45" t="s">
        <v>27205</v>
      </c>
      <c r="H7054" s="45" t="s">
        <v>19657</v>
      </c>
      <c r="I7054" s="43" t="s">
        <v>11599</v>
      </c>
      <c r="J7054" s="43" t="s">
        <v>13889</v>
      </c>
      <c r="K7054" s="43" t="s">
        <v>13366</v>
      </c>
    </row>
    <row r="7055" spans="1:12" ht="15.75" customHeight="1" x14ac:dyDescent="0.2">
      <c r="A7055" s="45" t="s">
        <v>27228</v>
      </c>
      <c r="B7055" s="44" t="s">
        <v>19577</v>
      </c>
      <c r="G7055" s="45" t="s">
        <v>27205</v>
      </c>
      <c r="H7055" s="45" t="s">
        <v>19657</v>
      </c>
      <c r="I7055" s="43"/>
      <c r="J7055" s="43" t="s">
        <v>4013</v>
      </c>
      <c r="K7055" s="43" t="s">
        <v>13540</v>
      </c>
    </row>
    <row r="7056" spans="1:12" ht="15.75" customHeight="1" x14ac:dyDescent="0.2">
      <c r="A7056" s="45" t="s">
        <v>27228</v>
      </c>
      <c r="B7056" s="44" t="s">
        <v>19577</v>
      </c>
      <c r="G7056" s="45" t="s">
        <v>27205</v>
      </c>
      <c r="H7056" s="45" t="s">
        <v>19657</v>
      </c>
      <c r="I7056" s="43" t="s">
        <v>142</v>
      </c>
      <c r="J7056" s="43" t="s">
        <v>2828</v>
      </c>
      <c r="K7056" s="43" t="s">
        <v>13366</v>
      </c>
    </row>
    <row r="7057" spans="1:11" ht="15.75" customHeight="1" x14ac:dyDescent="0.2">
      <c r="A7057" s="45" t="s">
        <v>27228</v>
      </c>
      <c r="B7057" s="44" t="s">
        <v>19577</v>
      </c>
      <c r="G7057" s="45" t="s">
        <v>27205</v>
      </c>
      <c r="H7057" s="45" t="s">
        <v>19657</v>
      </c>
      <c r="I7057" s="43" t="s">
        <v>27232</v>
      </c>
      <c r="J7057" s="43" t="s">
        <v>27233</v>
      </c>
      <c r="K7057" s="43" t="s">
        <v>13366</v>
      </c>
    </row>
    <row r="7058" spans="1:11" ht="15.75" customHeight="1" x14ac:dyDescent="0.2">
      <c r="A7058" s="45" t="s">
        <v>27228</v>
      </c>
      <c r="B7058" s="44" t="s">
        <v>19577</v>
      </c>
      <c r="G7058" s="45" t="s">
        <v>27205</v>
      </c>
      <c r="H7058" s="45" t="s">
        <v>19657</v>
      </c>
      <c r="I7058" s="43" t="s">
        <v>27234</v>
      </c>
      <c r="J7058" s="43" t="s">
        <v>8569</v>
      </c>
      <c r="K7058" s="43" t="s">
        <v>13366</v>
      </c>
    </row>
    <row r="7059" spans="1:11" ht="15.75" customHeight="1" x14ac:dyDescent="0.2">
      <c r="A7059" s="45" t="s">
        <v>27228</v>
      </c>
      <c r="B7059" s="44" t="s">
        <v>19577</v>
      </c>
      <c r="G7059" s="45" t="s">
        <v>27205</v>
      </c>
      <c r="H7059" s="45" t="s">
        <v>20871</v>
      </c>
      <c r="I7059" s="43" t="s">
        <v>27235</v>
      </c>
      <c r="J7059" s="43" t="s">
        <v>2606</v>
      </c>
      <c r="K7059" s="43" t="s">
        <v>13366</v>
      </c>
    </row>
    <row r="7060" spans="1:11" ht="15.75" customHeight="1" x14ac:dyDescent="0.2">
      <c r="A7060" s="45" t="s">
        <v>27228</v>
      </c>
      <c r="B7060" s="44" t="s">
        <v>19577</v>
      </c>
      <c r="G7060" s="45" t="s">
        <v>27205</v>
      </c>
      <c r="H7060" s="45" t="s">
        <v>20871</v>
      </c>
      <c r="I7060" s="43" t="s">
        <v>27236</v>
      </c>
      <c r="J7060" s="43" t="s">
        <v>2777</v>
      </c>
      <c r="K7060" s="43" t="s">
        <v>13366</v>
      </c>
    </row>
    <row r="7061" spans="1:11" ht="15.75" customHeight="1" x14ac:dyDescent="0.2">
      <c r="A7061" s="45" t="s">
        <v>27228</v>
      </c>
      <c r="B7061" s="44" t="s">
        <v>19577</v>
      </c>
      <c r="G7061" s="45" t="s">
        <v>27205</v>
      </c>
      <c r="H7061" s="45" t="s">
        <v>20871</v>
      </c>
      <c r="I7061" s="43" t="s">
        <v>27237</v>
      </c>
      <c r="J7061" s="43" t="s">
        <v>2781</v>
      </c>
      <c r="K7061" s="43" t="s">
        <v>13366</v>
      </c>
    </row>
    <row r="7062" spans="1:11" ht="15.75" customHeight="1" x14ac:dyDescent="0.2">
      <c r="A7062" s="45" t="s">
        <v>27228</v>
      </c>
      <c r="B7062" s="44" t="s">
        <v>19577</v>
      </c>
      <c r="G7062" s="45" t="s">
        <v>27205</v>
      </c>
      <c r="H7062" s="45" t="s">
        <v>20871</v>
      </c>
      <c r="I7062" s="43" t="s">
        <v>27238</v>
      </c>
      <c r="J7062" s="43" t="s">
        <v>11818</v>
      </c>
      <c r="K7062" s="43" t="s">
        <v>13366</v>
      </c>
    </row>
    <row r="7063" spans="1:11" ht="15.75" customHeight="1" x14ac:dyDescent="0.2">
      <c r="A7063" s="45" t="s">
        <v>27228</v>
      </c>
      <c r="B7063" s="44" t="s">
        <v>19577</v>
      </c>
      <c r="G7063" s="45" t="s">
        <v>27205</v>
      </c>
      <c r="H7063" s="45" t="s">
        <v>20871</v>
      </c>
      <c r="I7063" s="43" t="s">
        <v>25254</v>
      </c>
      <c r="J7063" s="43" t="s">
        <v>2786</v>
      </c>
      <c r="K7063" s="43" t="s">
        <v>13366</v>
      </c>
    </row>
    <row r="7064" spans="1:11" ht="15.75" customHeight="1" x14ac:dyDescent="0.2">
      <c r="A7064" s="45" t="s">
        <v>27228</v>
      </c>
      <c r="B7064" s="44" t="s">
        <v>19577</v>
      </c>
      <c r="G7064" s="45" t="s">
        <v>27205</v>
      </c>
      <c r="H7064" s="45" t="s">
        <v>20871</v>
      </c>
      <c r="I7064" s="43" t="s">
        <v>27239</v>
      </c>
      <c r="J7064" s="43" t="s">
        <v>7991</v>
      </c>
      <c r="K7064" s="43" t="s">
        <v>13366</v>
      </c>
    </row>
    <row r="7065" spans="1:11" ht="15.75" customHeight="1" x14ac:dyDescent="0.2">
      <c r="A7065" s="45" t="s">
        <v>27228</v>
      </c>
      <c r="B7065" s="44" t="s">
        <v>19577</v>
      </c>
      <c r="G7065" s="45" t="s">
        <v>27205</v>
      </c>
      <c r="H7065" s="45" t="s">
        <v>20871</v>
      </c>
      <c r="I7065" s="43" t="s">
        <v>27240</v>
      </c>
      <c r="J7065" s="43" t="s">
        <v>7398</v>
      </c>
      <c r="K7065" s="43" t="s">
        <v>13366</v>
      </c>
    </row>
    <row r="7066" spans="1:11" ht="15.75" customHeight="1" x14ac:dyDescent="0.2">
      <c r="A7066" s="45" t="s">
        <v>27228</v>
      </c>
      <c r="B7066" s="44" t="s">
        <v>19577</v>
      </c>
      <c r="G7066" s="45" t="s">
        <v>27205</v>
      </c>
      <c r="H7066" s="45" t="s">
        <v>20871</v>
      </c>
      <c r="I7066" s="43" t="s">
        <v>27241</v>
      </c>
      <c r="J7066" s="43" t="s">
        <v>7918</v>
      </c>
      <c r="K7066" s="43" t="s">
        <v>13366</v>
      </c>
    </row>
    <row r="7067" spans="1:11" ht="15.75" customHeight="1" x14ac:dyDescent="0.2">
      <c r="A7067" s="45" t="s">
        <v>27228</v>
      </c>
      <c r="B7067" s="44" t="s">
        <v>19577</v>
      </c>
      <c r="G7067" s="45" t="s">
        <v>27205</v>
      </c>
      <c r="H7067" s="45" t="s">
        <v>5092</v>
      </c>
      <c r="I7067" s="43" t="s">
        <v>14500</v>
      </c>
      <c r="J7067" s="43" t="s">
        <v>3543</v>
      </c>
      <c r="K7067" s="43" t="s">
        <v>13366</v>
      </c>
    </row>
    <row r="7068" spans="1:11" ht="15.75" customHeight="1" x14ac:dyDescent="0.2">
      <c r="A7068" s="45" t="s">
        <v>27228</v>
      </c>
      <c r="B7068" s="44" t="s">
        <v>19577</v>
      </c>
      <c r="G7068" s="45" t="s">
        <v>27205</v>
      </c>
      <c r="H7068" s="45" t="s">
        <v>4954</v>
      </c>
      <c r="I7068" s="43" t="s">
        <v>27242</v>
      </c>
      <c r="J7068" s="43" t="s">
        <v>3961</v>
      </c>
      <c r="K7068" s="43" t="s">
        <v>13366</v>
      </c>
    </row>
    <row r="7069" spans="1:11" ht="15.75" customHeight="1" x14ac:dyDescent="0.2">
      <c r="A7069" s="45" t="s">
        <v>27228</v>
      </c>
      <c r="B7069" s="44" t="s">
        <v>19577</v>
      </c>
      <c r="G7069" s="45" t="s">
        <v>27205</v>
      </c>
      <c r="H7069" s="45" t="s">
        <v>7317</v>
      </c>
      <c r="I7069" s="43" t="s">
        <v>3324</v>
      </c>
      <c r="J7069" s="43" t="s">
        <v>4017</v>
      </c>
      <c r="K7069" s="43" t="s">
        <v>13366</v>
      </c>
    </row>
    <row r="7070" spans="1:11" ht="15.75" customHeight="1" x14ac:dyDescent="0.2">
      <c r="A7070" s="45" t="s">
        <v>27228</v>
      </c>
      <c r="B7070" s="44" t="s">
        <v>19577</v>
      </c>
      <c r="G7070" s="45" t="s">
        <v>27205</v>
      </c>
      <c r="H7070" s="45" t="s">
        <v>7193</v>
      </c>
      <c r="I7070" s="43" t="s">
        <v>27243</v>
      </c>
      <c r="J7070" s="43" t="s">
        <v>3172</v>
      </c>
      <c r="K7070" s="43"/>
    </row>
    <row r="7071" spans="1:11" ht="15.75" customHeight="1" x14ac:dyDescent="0.2">
      <c r="A7071" s="45" t="s">
        <v>27228</v>
      </c>
      <c r="B7071" s="44" t="s">
        <v>19577</v>
      </c>
      <c r="G7071" s="45" t="s">
        <v>27205</v>
      </c>
      <c r="H7071" s="45" t="s">
        <v>7193</v>
      </c>
      <c r="I7071" s="43" t="s">
        <v>505</v>
      </c>
      <c r="J7071" s="43" t="s">
        <v>2334</v>
      </c>
      <c r="K7071" s="43" t="s">
        <v>13366</v>
      </c>
    </row>
    <row r="7072" spans="1:11" ht="15.75" customHeight="1" x14ac:dyDescent="0.2">
      <c r="A7072" s="45" t="s">
        <v>27228</v>
      </c>
      <c r="B7072" s="44" t="s">
        <v>19577</v>
      </c>
      <c r="G7072" s="45" t="s">
        <v>27244</v>
      </c>
      <c r="H7072" s="45" t="s">
        <v>19627</v>
      </c>
      <c r="I7072" s="43" t="s">
        <v>27245</v>
      </c>
      <c r="J7072" s="43" t="s">
        <v>14096</v>
      </c>
      <c r="K7072" s="43"/>
    </row>
    <row r="7073" spans="1:11" ht="15.75" customHeight="1" x14ac:dyDescent="0.2">
      <c r="A7073" s="45" t="s">
        <v>27228</v>
      </c>
      <c r="B7073" s="44" t="s">
        <v>19577</v>
      </c>
      <c r="G7073" s="45" t="s">
        <v>27244</v>
      </c>
      <c r="H7073" s="45" t="s">
        <v>19657</v>
      </c>
      <c r="I7073" s="43" t="s">
        <v>27246</v>
      </c>
      <c r="J7073" s="43" t="s">
        <v>14785</v>
      </c>
      <c r="K7073" s="43"/>
    </row>
    <row r="7074" spans="1:11" ht="15.75" customHeight="1" x14ac:dyDescent="0.2">
      <c r="A7074" s="45" t="s">
        <v>27228</v>
      </c>
      <c r="B7074" s="44" t="s">
        <v>19577</v>
      </c>
      <c r="G7074" s="45" t="s">
        <v>27244</v>
      </c>
      <c r="H7074" s="45" t="s">
        <v>19657</v>
      </c>
      <c r="I7074" s="43" t="s">
        <v>8749</v>
      </c>
      <c r="J7074" s="43" t="s">
        <v>7349</v>
      </c>
      <c r="K7074" s="43"/>
    </row>
    <row r="7075" spans="1:11" ht="15.75" customHeight="1" x14ac:dyDescent="0.2">
      <c r="A7075" s="45" t="s">
        <v>27228</v>
      </c>
      <c r="B7075" s="44" t="s">
        <v>19577</v>
      </c>
      <c r="G7075" s="45" t="s">
        <v>27244</v>
      </c>
      <c r="H7075" s="45" t="s">
        <v>7317</v>
      </c>
      <c r="I7075" s="43" t="s">
        <v>7538</v>
      </c>
      <c r="J7075" s="43" t="s">
        <v>3172</v>
      </c>
      <c r="K7075" s="43"/>
    </row>
    <row r="7076" spans="1:11" ht="15.75" customHeight="1" x14ac:dyDescent="0.2">
      <c r="A7076" s="45" t="s">
        <v>27228</v>
      </c>
      <c r="B7076" s="44" t="s">
        <v>19577</v>
      </c>
      <c r="G7076" s="45" t="s">
        <v>27247</v>
      </c>
      <c r="H7076" s="45" t="s">
        <v>4964</v>
      </c>
      <c r="I7076" s="43" t="s">
        <v>1527</v>
      </c>
      <c r="J7076" s="43" t="s">
        <v>5046</v>
      </c>
      <c r="K7076" s="43" t="s">
        <v>19704</v>
      </c>
    </row>
    <row r="7077" spans="1:11" ht="15.75" customHeight="1" x14ac:dyDescent="0.2">
      <c r="A7077" s="45" t="s">
        <v>27228</v>
      </c>
      <c r="B7077" s="44" t="s">
        <v>19577</v>
      </c>
      <c r="G7077" s="45" t="s">
        <v>27247</v>
      </c>
      <c r="H7077" s="45" t="s">
        <v>4964</v>
      </c>
      <c r="I7077" s="43" t="s">
        <v>27248</v>
      </c>
      <c r="J7077" s="43" t="s">
        <v>10078</v>
      </c>
      <c r="K7077" s="43"/>
    </row>
    <row r="7078" spans="1:11" ht="15.75" customHeight="1" x14ac:dyDescent="0.2">
      <c r="A7078" s="45" t="s">
        <v>27228</v>
      </c>
      <c r="B7078" s="44" t="s">
        <v>19577</v>
      </c>
      <c r="G7078" s="45" t="s">
        <v>27247</v>
      </c>
      <c r="H7078" s="45" t="s">
        <v>19627</v>
      </c>
      <c r="I7078" s="43" t="s">
        <v>3223</v>
      </c>
      <c r="J7078" s="43" t="s">
        <v>11793</v>
      </c>
      <c r="K7078" s="43"/>
    </row>
    <row r="7079" spans="1:11" ht="15.75" customHeight="1" x14ac:dyDescent="0.2">
      <c r="A7079" s="45" t="s">
        <v>27228</v>
      </c>
      <c r="B7079" s="44" t="s">
        <v>19577</v>
      </c>
      <c r="G7079" s="45" t="s">
        <v>27247</v>
      </c>
      <c r="H7079" s="45" t="s">
        <v>19627</v>
      </c>
      <c r="I7079" s="43" t="s">
        <v>3675</v>
      </c>
      <c r="J7079" s="43" t="s">
        <v>11793</v>
      </c>
      <c r="K7079" s="43"/>
    </row>
    <row r="7080" spans="1:11" ht="15.75" customHeight="1" x14ac:dyDescent="0.2">
      <c r="A7080" s="45" t="s">
        <v>27228</v>
      </c>
      <c r="B7080" s="44" t="s">
        <v>19577</v>
      </c>
      <c r="G7080" s="45" t="s">
        <v>27247</v>
      </c>
      <c r="H7080" s="45" t="s">
        <v>19627</v>
      </c>
      <c r="I7080" s="43" t="s">
        <v>3712</v>
      </c>
      <c r="J7080" s="43" t="s">
        <v>11793</v>
      </c>
      <c r="K7080" s="43"/>
    </row>
    <row r="7081" spans="1:11" ht="15.75" customHeight="1" x14ac:dyDescent="0.2">
      <c r="A7081" s="45" t="s">
        <v>27228</v>
      </c>
      <c r="B7081" s="44" t="s">
        <v>19577</v>
      </c>
      <c r="G7081" s="45" t="s">
        <v>27247</v>
      </c>
      <c r="H7081" s="45" t="s">
        <v>19627</v>
      </c>
      <c r="I7081" s="43" t="s">
        <v>25525</v>
      </c>
      <c r="J7081" s="43" t="s">
        <v>3172</v>
      </c>
      <c r="K7081" s="43" t="s">
        <v>19704</v>
      </c>
    </row>
    <row r="7082" spans="1:11" ht="15.75" customHeight="1" x14ac:dyDescent="0.2">
      <c r="A7082" s="45" t="s">
        <v>27228</v>
      </c>
      <c r="B7082" s="44" t="s">
        <v>19577</v>
      </c>
      <c r="G7082" s="45" t="s">
        <v>27247</v>
      </c>
      <c r="H7082" s="45" t="s">
        <v>19627</v>
      </c>
      <c r="I7082" s="43" t="s">
        <v>27249</v>
      </c>
      <c r="J7082" s="43" t="s">
        <v>15982</v>
      </c>
      <c r="K7082" s="43"/>
    </row>
    <row r="7083" spans="1:11" ht="15.75" customHeight="1" x14ac:dyDescent="0.2">
      <c r="A7083" s="45" t="s">
        <v>27228</v>
      </c>
      <c r="B7083" s="44" t="s">
        <v>19577</v>
      </c>
      <c r="G7083" s="45" t="s">
        <v>27247</v>
      </c>
      <c r="H7083" s="45" t="s">
        <v>19627</v>
      </c>
      <c r="I7083" s="43" t="s">
        <v>27250</v>
      </c>
      <c r="J7083" s="43" t="s">
        <v>9290</v>
      </c>
      <c r="K7083" s="43"/>
    </row>
    <row r="7084" spans="1:11" ht="15.75" customHeight="1" x14ac:dyDescent="0.2">
      <c r="A7084" s="45" t="s">
        <v>27228</v>
      </c>
      <c r="B7084" s="44" t="s">
        <v>19577</v>
      </c>
      <c r="G7084" s="45" t="s">
        <v>27247</v>
      </c>
      <c r="H7084" s="45" t="s">
        <v>19627</v>
      </c>
      <c r="I7084" s="43" t="s">
        <v>4120</v>
      </c>
      <c r="J7084" s="43" t="s">
        <v>1745</v>
      </c>
      <c r="K7084" s="43"/>
    </row>
    <row r="7085" spans="1:11" ht="15.75" customHeight="1" x14ac:dyDescent="0.2">
      <c r="A7085" s="45" t="s">
        <v>27228</v>
      </c>
      <c r="B7085" s="44" t="s">
        <v>19577</v>
      </c>
      <c r="G7085" s="45" t="s">
        <v>27247</v>
      </c>
      <c r="H7085" s="45" t="s">
        <v>19627</v>
      </c>
      <c r="I7085" s="43" t="s">
        <v>27251</v>
      </c>
      <c r="J7085" s="43" t="s">
        <v>8307</v>
      </c>
      <c r="K7085" s="43" t="s">
        <v>8034</v>
      </c>
    </row>
    <row r="7086" spans="1:11" ht="15.75" customHeight="1" x14ac:dyDescent="0.2">
      <c r="A7086" s="45" t="s">
        <v>27228</v>
      </c>
      <c r="B7086" s="44" t="s">
        <v>19577</v>
      </c>
      <c r="G7086" s="45" t="s">
        <v>27247</v>
      </c>
      <c r="H7086" s="45" t="s">
        <v>19657</v>
      </c>
      <c r="I7086" s="43" t="s">
        <v>27252</v>
      </c>
      <c r="J7086" s="43" t="s">
        <v>23512</v>
      </c>
      <c r="K7086" s="43" t="s">
        <v>26908</v>
      </c>
    </row>
    <row r="7087" spans="1:11" ht="15.75" customHeight="1" x14ac:dyDescent="0.2">
      <c r="A7087" s="45" t="s">
        <v>27228</v>
      </c>
      <c r="B7087" s="44" t="s">
        <v>19577</v>
      </c>
      <c r="G7087" s="45" t="s">
        <v>27247</v>
      </c>
      <c r="H7087" s="45" t="s">
        <v>19657</v>
      </c>
      <c r="I7087" s="43" t="s">
        <v>17246</v>
      </c>
      <c r="J7087" s="43" t="s">
        <v>26598</v>
      </c>
      <c r="K7087" s="43"/>
    </row>
    <row r="7088" spans="1:11" ht="15.75" customHeight="1" x14ac:dyDescent="0.2">
      <c r="A7088" s="45" t="s">
        <v>27228</v>
      </c>
      <c r="B7088" s="44" t="s">
        <v>19577</v>
      </c>
      <c r="G7088" s="45" t="s">
        <v>27247</v>
      </c>
      <c r="H7088" s="45" t="s">
        <v>19657</v>
      </c>
      <c r="I7088" s="43" t="s">
        <v>14210</v>
      </c>
      <c r="J7088" s="43" t="s">
        <v>12051</v>
      </c>
      <c r="K7088" s="43"/>
    </row>
    <row r="7089" spans="1:11" ht="15.75" customHeight="1" x14ac:dyDescent="0.2">
      <c r="A7089" s="45" t="s">
        <v>27228</v>
      </c>
      <c r="B7089" s="44" t="s">
        <v>19577</v>
      </c>
      <c r="G7089" s="45" t="s">
        <v>27247</v>
      </c>
      <c r="H7089" s="45" t="s">
        <v>19657</v>
      </c>
      <c r="I7089" s="43" t="s">
        <v>27253</v>
      </c>
      <c r="J7089" s="43" t="s">
        <v>7473</v>
      </c>
      <c r="K7089" s="43"/>
    </row>
    <row r="7090" spans="1:11" ht="15.75" customHeight="1" x14ac:dyDescent="0.2">
      <c r="A7090" s="45" t="s">
        <v>27228</v>
      </c>
      <c r="B7090" s="44" t="s">
        <v>19577</v>
      </c>
      <c r="G7090" s="45" t="s">
        <v>27247</v>
      </c>
      <c r="H7090" s="45" t="s">
        <v>19657</v>
      </c>
      <c r="I7090" s="43" t="s">
        <v>27254</v>
      </c>
      <c r="J7090" s="43" t="s">
        <v>11896</v>
      </c>
      <c r="K7090" s="43"/>
    </row>
    <row r="7091" spans="1:11" ht="15.75" customHeight="1" x14ac:dyDescent="0.2">
      <c r="A7091" s="45" t="s">
        <v>27228</v>
      </c>
      <c r="B7091" s="44" t="s">
        <v>19577</v>
      </c>
      <c r="G7091" s="45" t="s">
        <v>27247</v>
      </c>
      <c r="H7091" s="45" t="s">
        <v>19657</v>
      </c>
      <c r="I7091" s="43" t="s">
        <v>11516</v>
      </c>
      <c r="J7091" s="43" t="s">
        <v>3214</v>
      </c>
      <c r="K7091" s="43"/>
    </row>
    <row r="7092" spans="1:11" ht="15.75" customHeight="1" x14ac:dyDescent="0.2">
      <c r="A7092" s="45" t="s">
        <v>27228</v>
      </c>
      <c r="B7092" s="44" t="s">
        <v>19577</v>
      </c>
      <c r="G7092" s="45" t="s">
        <v>27247</v>
      </c>
      <c r="H7092" s="45" t="s">
        <v>20871</v>
      </c>
      <c r="I7092" s="43" t="s">
        <v>27255</v>
      </c>
      <c r="J7092" s="43" t="s">
        <v>23446</v>
      </c>
      <c r="K7092" s="43"/>
    </row>
    <row r="7093" spans="1:11" ht="15.75" customHeight="1" x14ac:dyDescent="0.2">
      <c r="A7093" s="45" t="s">
        <v>27228</v>
      </c>
      <c r="B7093" s="44" t="s">
        <v>19577</v>
      </c>
      <c r="G7093" s="45" t="s">
        <v>27247</v>
      </c>
      <c r="H7093" s="45" t="s">
        <v>20871</v>
      </c>
      <c r="I7093" s="43" t="s">
        <v>777</v>
      </c>
      <c r="J7093" s="43" t="s">
        <v>9524</v>
      </c>
      <c r="K7093" s="43" t="s">
        <v>2847</v>
      </c>
    </row>
    <row r="7094" spans="1:11" ht="15.75" customHeight="1" x14ac:dyDescent="0.2">
      <c r="A7094" s="45" t="s">
        <v>27228</v>
      </c>
      <c r="B7094" s="44" t="s">
        <v>19577</v>
      </c>
      <c r="G7094" s="45" t="s">
        <v>27247</v>
      </c>
      <c r="H7094" s="45" t="s">
        <v>20871</v>
      </c>
      <c r="I7094" s="43" t="s">
        <v>22665</v>
      </c>
      <c r="J7094" s="43" t="s">
        <v>3439</v>
      </c>
      <c r="K7094" s="43"/>
    </row>
    <row r="7095" spans="1:11" ht="15.75" customHeight="1" x14ac:dyDescent="0.2">
      <c r="A7095" s="45" t="s">
        <v>27228</v>
      </c>
      <c r="B7095" s="44" t="s">
        <v>19577</v>
      </c>
      <c r="G7095" s="45" t="s">
        <v>27247</v>
      </c>
      <c r="H7095" s="45" t="s">
        <v>5092</v>
      </c>
      <c r="I7095" s="43" t="s">
        <v>27256</v>
      </c>
      <c r="J7095" s="43" t="s">
        <v>27257</v>
      </c>
      <c r="K7095" s="43"/>
    </row>
    <row r="7096" spans="1:11" ht="15.75" customHeight="1" x14ac:dyDescent="0.2">
      <c r="A7096" s="45" t="s">
        <v>27228</v>
      </c>
      <c r="B7096" s="44" t="s">
        <v>19577</v>
      </c>
      <c r="G7096" s="45" t="s">
        <v>27258</v>
      </c>
      <c r="H7096" s="45" t="s">
        <v>4964</v>
      </c>
      <c r="I7096" s="43" t="s">
        <v>1818</v>
      </c>
      <c r="J7096" s="43" t="s">
        <v>327</v>
      </c>
      <c r="K7096" s="43"/>
    </row>
    <row r="7097" spans="1:11" ht="15.75" customHeight="1" x14ac:dyDescent="0.2">
      <c r="A7097" s="45" t="s">
        <v>27228</v>
      </c>
      <c r="B7097" s="44" t="s">
        <v>19577</v>
      </c>
      <c r="G7097" s="45" t="s">
        <v>27258</v>
      </c>
      <c r="H7097" s="45" t="s">
        <v>4964</v>
      </c>
      <c r="I7097" s="43" t="s">
        <v>27259</v>
      </c>
      <c r="J7097" s="43" t="s">
        <v>3904</v>
      </c>
      <c r="K7097" s="43"/>
    </row>
    <row r="7098" spans="1:11" ht="15.75" customHeight="1" x14ac:dyDescent="0.2">
      <c r="A7098" s="45" t="s">
        <v>27228</v>
      </c>
      <c r="B7098" s="44" t="s">
        <v>19577</v>
      </c>
      <c r="G7098" s="45" t="s">
        <v>27258</v>
      </c>
      <c r="H7098" s="45" t="s">
        <v>19627</v>
      </c>
      <c r="I7098" s="43" t="s">
        <v>3625</v>
      </c>
      <c r="J7098" s="43" t="s">
        <v>5090</v>
      </c>
      <c r="K7098" s="43"/>
    </row>
    <row r="7099" spans="1:11" ht="15.75" customHeight="1" x14ac:dyDescent="0.2">
      <c r="A7099" s="45" t="s">
        <v>27228</v>
      </c>
      <c r="B7099" s="44" t="s">
        <v>19577</v>
      </c>
      <c r="G7099" s="45" t="s">
        <v>27258</v>
      </c>
      <c r="H7099" s="45" t="s">
        <v>19627</v>
      </c>
      <c r="I7099" s="43" t="s">
        <v>3841</v>
      </c>
      <c r="J7099" s="43" t="s">
        <v>5090</v>
      </c>
      <c r="K7099" s="43"/>
    </row>
    <row r="7100" spans="1:11" ht="15.75" customHeight="1" x14ac:dyDescent="0.2">
      <c r="A7100" s="45" t="s">
        <v>27228</v>
      </c>
      <c r="B7100" s="44" t="s">
        <v>19577</v>
      </c>
      <c r="G7100" s="45" t="s">
        <v>27258</v>
      </c>
      <c r="H7100" s="45" t="s">
        <v>19627</v>
      </c>
      <c r="I7100" s="43" t="s">
        <v>24024</v>
      </c>
      <c r="J7100" s="43" t="s">
        <v>7492</v>
      </c>
      <c r="K7100" s="43"/>
    </row>
    <row r="7101" spans="1:11" ht="15.75" customHeight="1" x14ac:dyDescent="0.2">
      <c r="A7101" s="45" t="s">
        <v>27228</v>
      </c>
      <c r="B7101" s="44" t="s">
        <v>19577</v>
      </c>
      <c r="G7101" s="45" t="s">
        <v>27258</v>
      </c>
      <c r="H7101" s="45" t="s">
        <v>19627</v>
      </c>
      <c r="I7101" s="43" t="s">
        <v>27260</v>
      </c>
      <c r="J7101" s="43" t="s">
        <v>16668</v>
      </c>
      <c r="K7101" s="43" t="s">
        <v>4105</v>
      </c>
    </row>
    <row r="7102" spans="1:11" ht="15.75" customHeight="1" x14ac:dyDescent="0.2">
      <c r="A7102" s="45" t="s">
        <v>27228</v>
      </c>
      <c r="B7102" s="44" t="s">
        <v>19577</v>
      </c>
      <c r="G7102" s="45" t="s">
        <v>27258</v>
      </c>
      <c r="H7102" s="45" t="s">
        <v>19657</v>
      </c>
      <c r="I7102" s="43" t="s">
        <v>27261</v>
      </c>
      <c r="J7102" s="43" t="s">
        <v>21113</v>
      </c>
      <c r="K7102" s="43"/>
    </row>
    <row r="7103" spans="1:11" ht="15.75" customHeight="1" x14ac:dyDescent="0.2">
      <c r="A7103" s="45" t="s">
        <v>27228</v>
      </c>
      <c r="B7103" s="44" t="s">
        <v>19577</v>
      </c>
      <c r="G7103" s="45" t="s">
        <v>27258</v>
      </c>
      <c r="H7103" s="45" t="s">
        <v>19657</v>
      </c>
      <c r="I7103" s="43" t="s">
        <v>27262</v>
      </c>
      <c r="J7103" s="43" t="s">
        <v>27263</v>
      </c>
      <c r="K7103" s="43"/>
    </row>
    <row r="7104" spans="1:11" ht="15.75" customHeight="1" x14ac:dyDescent="0.2">
      <c r="A7104" s="45" t="s">
        <v>27228</v>
      </c>
      <c r="B7104" s="44" t="s">
        <v>19577</v>
      </c>
      <c r="G7104" s="45" t="s">
        <v>27258</v>
      </c>
      <c r="H7104" s="45" t="s">
        <v>19657</v>
      </c>
      <c r="I7104" s="43" t="s">
        <v>12814</v>
      </c>
      <c r="J7104" s="43" t="s">
        <v>2054</v>
      </c>
      <c r="K7104" s="43"/>
    </row>
    <row r="7105" spans="1:11" ht="15.75" customHeight="1" x14ac:dyDescent="0.2">
      <c r="A7105" s="45" t="s">
        <v>27228</v>
      </c>
      <c r="B7105" s="44" t="s">
        <v>19577</v>
      </c>
      <c r="G7105" s="45" t="s">
        <v>27258</v>
      </c>
      <c r="H7105" s="45" t="s">
        <v>19657</v>
      </c>
      <c r="I7105" s="43" t="s">
        <v>27264</v>
      </c>
      <c r="J7105" s="43" t="s">
        <v>7504</v>
      </c>
      <c r="K7105" s="43"/>
    </row>
    <row r="7106" spans="1:11" ht="15.75" customHeight="1" x14ac:dyDescent="0.2">
      <c r="A7106" s="45" t="s">
        <v>27265</v>
      </c>
      <c r="B7106" s="44" t="s">
        <v>19577</v>
      </c>
      <c r="G7106" s="45" t="s">
        <v>27258</v>
      </c>
      <c r="H7106" s="45" t="s">
        <v>20871</v>
      </c>
      <c r="I7106" s="43" t="s">
        <v>27266</v>
      </c>
      <c r="J7106" s="43" t="s">
        <v>7504</v>
      </c>
      <c r="K7106" s="43"/>
    </row>
    <row r="7107" spans="1:11" ht="15.75" customHeight="1" x14ac:dyDescent="0.2">
      <c r="A7107" s="45" t="s">
        <v>27265</v>
      </c>
      <c r="B7107" s="44" t="s">
        <v>19577</v>
      </c>
      <c r="G7107" s="45" t="s">
        <v>27258</v>
      </c>
      <c r="H7107" s="45" t="s">
        <v>5092</v>
      </c>
      <c r="I7107" s="43" t="s">
        <v>27267</v>
      </c>
      <c r="J7107" s="43" t="s">
        <v>27268</v>
      </c>
      <c r="K7107" s="43"/>
    </row>
    <row r="7108" spans="1:11" ht="15.75" customHeight="1" x14ac:dyDescent="0.2">
      <c r="A7108" s="45" t="s">
        <v>27265</v>
      </c>
      <c r="B7108" s="44" t="s">
        <v>19577</v>
      </c>
      <c r="G7108" s="45" t="s">
        <v>27258</v>
      </c>
      <c r="H7108" s="45" t="s">
        <v>7317</v>
      </c>
      <c r="I7108" s="43" t="s">
        <v>27269</v>
      </c>
      <c r="J7108" s="43" t="s">
        <v>10345</v>
      </c>
      <c r="K7108" s="43" t="s">
        <v>7541</v>
      </c>
    </row>
    <row r="7109" spans="1:11" ht="15.75" customHeight="1" x14ac:dyDescent="0.2">
      <c r="A7109" s="45" t="s">
        <v>27265</v>
      </c>
      <c r="B7109" s="44" t="s">
        <v>19577</v>
      </c>
      <c r="G7109" s="45" t="s">
        <v>27270</v>
      </c>
      <c r="H7109" s="45" t="s">
        <v>7207</v>
      </c>
      <c r="I7109" s="43" t="s">
        <v>27271</v>
      </c>
      <c r="J7109" s="43" t="s">
        <v>5046</v>
      </c>
      <c r="K7109" s="43"/>
    </row>
    <row r="7110" spans="1:11" ht="15.75" customHeight="1" x14ac:dyDescent="0.2">
      <c r="A7110" s="45" t="s">
        <v>27265</v>
      </c>
      <c r="B7110" s="44" t="s">
        <v>19577</v>
      </c>
      <c r="G7110" s="45" t="s">
        <v>27270</v>
      </c>
      <c r="H7110" s="45" t="s">
        <v>4964</v>
      </c>
      <c r="I7110" s="43" t="s">
        <v>27272</v>
      </c>
      <c r="J7110" s="43" t="s">
        <v>9655</v>
      </c>
      <c r="K7110" s="43"/>
    </row>
    <row r="7111" spans="1:11" ht="15.75" customHeight="1" x14ac:dyDescent="0.2">
      <c r="A7111" s="45" t="s">
        <v>27265</v>
      </c>
      <c r="B7111" s="44" t="s">
        <v>19577</v>
      </c>
      <c r="G7111" s="45" t="s">
        <v>27270</v>
      </c>
      <c r="H7111" s="45" t="s">
        <v>19627</v>
      </c>
      <c r="I7111" s="43" t="s">
        <v>27273</v>
      </c>
      <c r="J7111" s="43" t="s">
        <v>20769</v>
      </c>
      <c r="K7111" s="43"/>
    </row>
    <row r="7112" spans="1:11" ht="15.75" customHeight="1" x14ac:dyDescent="0.2">
      <c r="A7112" s="45" t="s">
        <v>27265</v>
      </c>
      <c r="B7112" s="44" t="s">
        <v>19577</v>
      </c>
      <c r="G7112" s="45" t="s">
        <v>27270</v>
      </c>
      <c r="H7112" s="45" t="s">
        <v>19627</v>
      </c>
      <c r="I7112" s="43" t="s">
        <v>27274</v>
      </c>
      <c r="J7112" s="43" t="s">
        <v>7735</v>
      </c>
      <c r="K7112" s="43"/>
    </row>
    <row r="7113" spans="1:11" ht="15.75" customHeight="1" x14ac:dyDescent="0.2">
      <c r="A7113" s="45" t="s">
        <v>27265</v>
      </c>
      <c r="B7113" s="44" t="s">
        <v>19577</v>
      </c>
      <c r="G7113" s="45" t="s">
        <v>27270</v>
      </c>
      <c r="H7113" s="45" t="s">
        <v>19627</v>
      </c>
      <c r="I7113" s="43" t="s">
        <v>27275</v>
      </c>
      <c r="J7113" s="43" t="s">
        <v>7766</v>
      </c>
      <c r="K7113" s="43"/>
    </row>
    <row r="7114" spans="1:11" ht="15.75" customHeight="1" x14ac:dyDescent="0.2">
      <c r="A7114" s="45" t="s">
        <v>27265</v>
      </c>
      <c r="B7114" s="44" t="s">
        <v>19577</v>
      </c>
      <c r="G7114" s="45" t="s">
        <v>27270</v>
      </c>
      <c r="H7114" s="45" t="s">
        <v>19657</v>
      </c>
      <c r="I7114" s="43" t="s">
        <v>27276</v>
      </c>
      <c r="J7114" s="43" t="s">
        <v>22357</v>
      </c>
      <c r="K7114" s="43"/>
    </row>
    <row r="7115" spans="1:11" ht="15.75" customHeight="1" x14ac:dyDescent="0.2">
      <c r="A7115" s="45" t="s">
        <v>27265</v>
      </c>
      <c r="B7115" s="44" t="s">
        <v>19577</v>
      </c>
      <c r="G7115" s="45" t="s">
        <v>27270</v>
      </c>
      <c r="H7115" s="45" t="s">
        <v>19657</v>
      </c>
      <c r="I7115" s="43" t="s">
        <v>960</v>
      </c>
      <c r="J7115" s="43" t="s">
        <v>19298</v>
      </c>
      <c r="K7115" s="43"/>
    </row>
    <row r="7116" spans="1:11" ht="15.75" customHeight="1" x14ac:dyDescent="0.2">
      <c r="A7116" s="45" t="s">
        <v>27265</v>
      </c>
      <c r="B7116" s="44" t="s">
        <v>19577</v>
      </c>
      <c r="G7116" s="45" t="s">
        <v>27270</v>
      </c>
      <c r="H7116" s="45" t="s">
        <v>19657</v>
      </c>
      <c r="I7116" s="43" t="s">
        <v>27277</v>
      </c>
      <c r="J7116" s="43" t="s">
        <v>9934</v>
      </c>
      <c r="K7116" s="43"/>
    </row>
    <row r="7117" spans="1:11" ht="15.75" customHeight="1" x14ac:dyDescent="0.2">
      <c r="A7117" s="45" t="s">
        <v>27265</v>
      </c>
      <c r="B7117" s="44" t="s">
        <v>19577</v>
      </c>
      <c r="G7117" s="45" t="s">
        <v>27270</v>
      </c>
      <c r="H7117" s="45" t="s">
        <v>19657</v>
      </c>
      <c r="I7117" s="43" t="s">
        <v>27278</v>
      </c>
      <c r="J7117" s="43" t="s">
        <v>13961</v>
      </c>
      <c r="K7117" s="43"/>
    </row>
    <row r="7118" spans="1:11" ht="15.75" customHeight="1" x14ac:dyDescent="0.2">
      <c r="A7118" s="45" t="s">
        <v>27265</v>
      </c>
      <c r="B7118" s="44" t="s">
        <v>19577</v>
      </c>
      <c r="G7118" s="45" t="s">
        <v>27270</v>
      </c>
      <c r="H7118" s="45" t="s">
        <v>19657</v>
      </c>
      <c r="I7118" s="43" t="s">
        <v>27279</v>
      </c>
      <c r="J7118" s="43" t="s">
        <v>27280</v>
      </c>
      <c r="K7118" s="43"/>
    </row>
    <row r="7119" spans="1:11" ht="15.75" customHeight="1" x14ac:dyDescent="0.2">
      <c r="A7119" s="45" t="s">
        <v>27265</v>
      </c>
      <c r="B7119" s="44" t="s">
        <v>19577</v>
      </c>
      <c r="G7119" s="45" t="s">
        <v>27270</v>
      </c>
      <c r="H7119" s="45" t="s">
        <v>19657</v>
      </c>
      <c r="I7119" s="43" t="s">
        <v>960</v>
      </c>
      <c r="J7119" s="43" t="s">
        <v>4996</v>
      </c>
      <c r="K7119" s="43"/>
    </row>
    <row r="7120" spans="1:11" ht="15.75" customHeight="1" x14ac:dyDescent="0.2">
      <c r="A7120" s="45" t="s">
        <v>27265</v>
      </c>
      <c r="B7120" s="44" t="s">
        <v>19577</v>
      </c>
      <c r="G7120" s="45" t="s">
        <v>27270</v>
      </c>
      <c r="H7120" s="45" t="s">
        <v>20871</v>
      </c>
      <c r="I7120" s="43" t="s">
        <v>23109</v>
      </c>
      <c r="J7120" s="43" t="s">
        <v>11863</v>
      </c>
      <c r="K7120" s="43"/>
    </row>
    <row r="7121" spans="1:11" ht="15.75" customHeight="1" x14ac:dyDescent="0.2">
      <c r="A7121" s="45" t="s">
        <v>27265</v>
      </c>
      <c r="B7121" s="44" t="s">
        <v>19577</v>
      </c>
      <c r="G7121" s="45" t="s">
        <v>27270</v>
      </c>
      <c r="H7121" s="45" t="s">
        <v>7193</v>
      </c>
      <c r="I7121" s="43" t="s">
        <v>27281</v>
      </c>
      <c r="J7121" s="43" t="s">
        <v>8577</v>
      </c>
      <c r="K7121" s="43"/>
    </row>
    <row r="7122" spans="1:11" ht="15.75" customHeight="1" x14ac:dyDescent="0.2">
      <c r="A7122" s="45" t="s">
        <v>27265</v>
      </c>
      <c r="B7122" s="44" t="s">
        <v>19577</v>
      </c>
      <c r="G7122" s="45" t="s">
        <v>27282</v>
      </c>
      <c r="H7122" s="45" t="s">
        <v>7207</v>
      </c>
      <c r="I7122" s="43" t="s">
        <v>27283</v>
      </c>
      <c r="J7122" s="43" t="s">
        <v>5041</v>
      </c>
      <c r="K7122" s="43"/>
    </row>
    <row r="7123" spans="1:11" ht="15.75" customHeight="1" x14ac:dyDescent="0.2">
      <c r="A7123" s="45" t="s">
        <v>27265</v>
      </c>
      <c r="B7123" s="44" t="s">
        <v>19577</v>
      </c>
      <c r="G7123" s="45" t="s">
        <v>27282</v>
      </c>
      <c r="H7123" s="45" t="s">
        <v>7207</v>
      </c>
      <c r="I7123" s="43" t="s">
        <v>1034</v>
      </c>
      <c r="J7123" s="43" t="s">
        <v>5041</v>
      </c>
      <c r="K7123" s="43"/>
    </row>
    <row r="7124" spans="1:11" ht="15.75" customHeight="1" x14ac:dyDescent="0.2">
      <c r="A7124" s="45" t="s">
        <v>27265</v>
      </c>
      <c r="B7124" s="44" t="s">
        <v>19577</v>
      </c>
      <c r="G7124" s="45" t="s">
        <v>27282</v>
      </c>
      <c r="H7124" s="45" t="s">
        <v>3098</v>
      </c>
      <c r="I7124" s="43" t="s">
        <v>1290</v>
      </c>
      <c r="J7124" s="43" t="s">
        <v>5035</v>
      </c>
      <c r="K7124" s="43"/>
    </row>
    <row r="7125" spans="1:11" ht="15.75" customHeight="1" x14ac:dyDescent="0.2">
      <c r="A7125" s="45" t="s">
        <v>27265</v>
      </c>
      <c r="B7125" s="44" t="s">
        <v>19577</v>
      </c>
      <c r="G7125" s="45" t="s">
        <v>27282</v>
      </c>
      <c r="H7125" s="45" t="s">
        <v>3098</v>
      </c>
      <c r="I7125" s="43" t="s">
        <v>27284</v>
      </c>
      <c r="J7125" s="43" t="s">
        <v>5162</v>
      </c>
      <c r="K7125" s="43"/>
    </row>
    <row r="7126" spans="1:11" ht="15.75" customHeight="1" x14ac:dyDescent="0.2">
      <c r="A7126" s="45" t="s">
        <v>27265</v>
      </c>
      <c r="B7126" s="44" t="s">
        <v>19577</v>
      </c>
      <c r="G7126" s="45" t="s">
        <v>27282</v>
      </c>
      <c r="H7126" s="45" t="s">
        <v>19627</v>
      </c>
      <c r="I7126" s="43" t="s">
        <v>27285</v>
      </c>
      <c r="J7126" s="43" t="s">
        <v>20158</v>
      </c>
      <c r="K7126" s="43"/>
    </row>
    <row r="7127" spans="1:11" ht="15.75" customHeight="1" x14ac:dyDescent="0.2">
      <c r="A7127" s="45" t="s">
        <v>27265</v>
      </c>
      <c r="B7127" s="44" t="s">
        <v>19577</v>
      </c>
      <c r="G7127" s="45" t="s">
        <v>27282</v>
      </c>
      <c r="H7127" s="45" t="s">
        <v>19627</v>
      </c>
      <c r="I7127" s="43" t="s">
        <v>27286</v>
      </c>
      <c r="J7127" s="43" t="s">
        <v>7558</v>
      </c>
      <c r="K7127" s="43"/>
    </row>
    <row r="7128" spans="1:11" ht="15.75" customHeight="1" x14ac:dyDescent="0.2">
      <c r="A7128" s="45" t="s">
        <v>27265</v>
      </c>
      <c r="B7128" s="44" t="s">
        <v>19577</v>
      </c>
      <c r="G7128" s="45" t="s">
        <v>27282</v>
      </c>
      <c r="H7128" s="45" t="s">
        <v>20601</v>
      </c>
      <c r="I7128" s="43" t="s">
        <v>27287</v>
      </c>
      <c r="J7128" s="43" t="s">
        <v>7345</v>
      </c>
      <c r="K7128" s="43"/>
    </row>
    <row r="7129" spans="1:11" ht="15.75" customHeight="1" x14ac:dyDescent="0.2">
      <c r="A7129" s="45" t="s">
        <v>27265</v>
      </c>
      <c r="B7129" s="44" t="s">
        <v>19577</v>
      </c>
      <c r="G7129" s="45" t="s">
        <v>27282</v>
      </c>
      <c r="H7129" s="45" t="s">
        <v>19657</v>
      </c>
      <c r="I7129" s="43" t="s">
        <v>3655</v>
      </c>
      <c r="J7129" s="43" t="s">
        <v>20769</v>
      </c>
      <c r="K7129" s="43"/>
    </row>
    <row r="7130" spans="1:11" ht="15.75" customHeight="1" x14ac:dyDescent="0.2">
      <c r="A7130" s="45" t="s">
        <v>27265</v>
      </c>
      <c r="B7130" s="44" t="s">
        <v>19577</v>
      </c>
      <c r="G7130" s="45" t="s">
        <v>27282</v>
      </c>
      <c r="H7130" s="45" t="s">
        <v>20871</v>
      </c>
      <c r="I7130" s="43" t="s">
        <v>27288</v>
      </c>
      <c r="J7130" s="43" t="s">
        <v>22022</v>
      </c>
      <c r="K7130" s="43"/>
    </row>
    <row r="7131" spans="1:11" ht="15.75" customHeight="1" x14ac:dyDescent="0.2">
      <c r="A7131" s="45" t="s">
        <v>27265</v>
      </c>
      <c r="B7131" s="44" t="s">
        <v>19577</v>
      </c>
      <c r="G7131" s="45" t="s">
        <v>27289</v>
      </c>
      <c r="H7131" s="45" t="s">
        <v>7207</v>
      </c>
      <c r="I7131" s="43" t="s">
        <v>27290</v>
      </c>
      <c r="J7131" s="43" t="s">
        <v>27291</v>
      </c>
      <c r="K7131" s="43"/>
    </row>
    <row r="7132" spans="1:11" ht="15.75" customHeight="1" x14ac:dyDescent="0.2">
      <c r="A7132" s="45" t="s">
        <v>27265</v>
      </c>
      <c r="B7132" s="44" t="s">
        <v>19577</v>
      </c>
      <c r="G7132" s="45" t="s">
        <v>27292</v>
      </c>
      <c r="H7132" s="45" t="s">
        <v>4964</v>
      </c>
      <c r="I7132" s="43" t="s">
        <v>1704</v>
      </c>
      <c r="J7132" s="43" t="s">
        <v>27293</v>
      </c>
      <c r="K7132" s="43"/>
    </row>
    <row r="7133" spans="1:11" ht="15.75" customHeight="1" x14ac:dyDescent="0.2">
      <c r="A7133" s="45" t="s">
        <v>27265</v>
      </c>
      <c r="B7133" s="44" t="s">
        <v>19577</v>
      </c>
      <c r="G7133" s="45" t="s">
        <v>27292</v>
      </c>
      <c r="H7133" s="45" t="s">
        <v>4976</v>
      </c>
      <c r="I7133" s="43" t="s">
        <v>27294</v>
      </c>
      <c r="J7133" s="43" t="s">
        <v>3184</v>
      </c>
      <c r="K7133" s="43"/>
    </row>
    <row r="7134" spans="1:11" ht="15.75" customHeight="1" x14ac:dyDescent="0.2">
      <c r="A7134" s="45" t="s">
        <v>27265</v>
      </c>
      <c r="B7134" s="44" t="s">
        <v>19577</v>
      </c>
      <c r="G7134" s="45" t="s">
        <v>27292</v>
      </c>
      <c r="H7134" s="45" t="s">
        <v>7317</v>
      </c>
      <c r="I7134" s="43" t="s">
        <v>27295</v>
      </c>
      <c r="J7134" s="43" t="s">
        <v>8760</v>
      </c>
      <c r="K7134" s="43"/>
    </row>
    <row r="7135" spans="1:11" ht="15.75" customHeight="1" x14ac:dyDescent="0.2">
      <c r="A7135" s="45" t="s">
        <v>27265</v>
      </c>
      <c r="B7135" s="44" t="s">
        <v>19577</v>
      </c>
      <c r="G7135" s="45" t="s">
        <v>27296</v>
      </c>
      <c r="H7135" s="45" t="s">
        <v>4964</v>
      </c>
      <c r="I7135" s="43" t="s">
        <v>2505</v>
      </c>
      <c r="J7135" s="43" t="s">
        <v>5072</v>
      </c>
      <c r="K7135" s="43"/>
    </row>
    <row r="7136" spans="1:11" ht="15.75" customHeight="1" x14ac:dyDescent="0.2">
      <c r="A7136" s="45" t="s">
        <v>27265</v>
      </c>
      <c r="B7136" s="44" t="s">
        <v>19577</v>
      </c>
      <c r="G7136" s="45" t="s">
        <v>27296</v>
      </c>
      <c r="H7136" s="45" t="s">
        <v>19627</v>
      </c>
      <c r="I7136" s="43" t="s">
        <v>27297</v>
      </c>
      <c r="J7136" s="43" t="s">
        <v>3172</v>
      </c>
      <c r="K7136" s="43"/>
    </row>
    <row r="7137" spans="1:11" ht="15.75" customHeight="1" x14ac:dyDescent="0.2">
      <c r="A7137" s="45" t="s">
        <v>27265</v>
      </c>
      <c r="B7137" s="44" t="s">
        <v>19577</v>
      </c>
      <c r="G7137" s="45" t="s">
        <v>27296</v>
      </c>
      <c r="H7137" s="45" t="s">
        <v>19627</v>
      </c>
      <c r="I7137" s="43" t="s">
        <v>27298</v>
      </c>
      <c r="J7137" s="43" t="s">
        <v>9902</v>
      </c>
      <c r="K7137" s="43"/>
    </row>
    <row r="7138" spans="1:11" ht="15.75" customHeight="1" x14ac:dyDescent="0.2">
      <c r="A7138" s="45" t="s">
        <v>27265</v>
      </c>
      <c r="B7138" s="44" t="s">
        <v>19577</v>
      </c>
      <c r="G7138" s="45" t="s">
        <v>27296</v>
      </c>
      <c r="H7138" s="45" t="s">
        <v>19627</v>
      </c>
      <c r="I7138" s="43" t="s">
        <v>9783</v>
      </c>
      <c r="J7138" s="43" t="s">
        <v>9001</v>
      </c>
      <c r="K7138" s="43"/>
    </row>
    <row r="7139" spans="1:11" ht="15.75" customHeight="1" x14ac:dyDescent="0.2">
      <c r="A7139" s="45" t="s">
        <v>27265</v>
      </c>
      <c r="B7139" s="44" t="s">
        <v>19577</v>
      </c>
      <c r="G7139" s="45" t="s">
        <v>27299</v>
      </c>
      <c r="H7139" s="45" t="s">
        <v>7207</v>
      </c>
      <c r="I7139" s="43" t="s">
        <v>1477</v>
      </c>
      <c r="J7139" s="43" t="s">
        <v>235</v>
      </c>
      <c r="K7139" s="43"/>
    </row>
    <row r="7140" spans="1:11" ht="15.75" customHeight="1" x14ac:dyDescent="0.2">
      <c r="A7140" s="45" t="s">
        <v>27265</v>
      </c>
      <c r="B7140" s="44" t="s">
        <v>19577</v>
      </c>
      <c r="G7140" s="45" t="s">
        <v>27299</v>
      </c>
      <c r="H7140" s="45" t="s">
        <v>19627</v>
      </c>
      <c r="I7140" s="43" t="s">
        <v>27300</v>
      </c>
      <c r="J7140" s="43" t="s">
        <v>3172</v>
      </c>
      <c r="K7140" s="43"/>
    </row>
    <row r="7141" spans="1:11" ht="15.75" customHeight="1" x14ac:dyDescent="0.2">
      <c r="A7141" s="45" t="s">
        <v>27265</v>
      </c>
      <c r="B7141" s="44" t="s">
        <v>19577</v>
      </c>
      <c r="G7141" s="45" t="s">
        <v>27301</v>
      </c>
      <c r="H7141" s="45" t="s">
        <v>19627</v>
      </c>
      <c r="I7141" s="43" t="s">
        <v>27302</v>
      </c>
      <c r="J7141" s="43" t="s">
        <v>15748</v>
      </c>
      <c r="K7141" s="43"/>
    </row>
    <row r="7142" spans="1:11" ht="15.75" customHeight="1" x14ac:dyDescent="0.2">
      <c r="A7142" s="45" t="s">
        <v>27265</v>
      </c>
      <c r="B7142" s="44" t="s">
        <v>19577</v>
      </c>
      <c r="G7142" s="45" t="s">
        <v>27301</v>
      </c>
      <c r="H7142" s="45" t="s">
        <v>20871</v>
      </c>
      <c r="I7142" s="43" t="s">
        <v>27303</v>
      </c>
      <c r="J7142" s="43" t="s">
        <v>8332</v>
      </c>
      <c r="K7142" s="43" t="s">
        <v>19704</v>
      </c>
    </row>
    <row r="7143" spans="1:11" ht="15.75" customHeight="1" x14ac:dyDescent="0.2">
      <c r="A7143" s="45" t="s">
        <v>27265</v>
      </c>
      <c r="B7143" s="44" t="s">
        <v>19577</v>
      </c>
      <c r="G7143" s="45" t="s">
        <v>27304</v>
      </c>
      <c r="H7143" s="45" t="s">
        <v>4964</v>
      </c>
      <c r="I7143" s="43" t="s">
        <v>1823</v>
      </c>
      <c r="J7143" s="43" t="s">
        <v>5072</v>
      </c>
      <c r="K7143" s="43"/>
    </row>
    <row r="7144" spans="1:11" ht="15.75" customHeight="1" x14ac:dyDescent="0.2">
      <c r="A7144" s="45" t="s">
        <v>27265</v>
      </c>
      <c r="B7144" s="44" t="s">
        <v>19577</v>
      </c>
      <c r="G7144" s="45" t="s">
        <v>27305</v>
      </c>
      <c r="H7144" s="45" t="s">
        <v>4964</v>
      </c>
      <c r="I7144" s="43" t="s">
        <v>1214</v>
      </c>
      <c r="J7144" s="43" t="s">
        <v>7527</v>
      </c>
      <c r="K7144" s="43"/>
    </row>
    <row r="7145" spans="1:11" ht="15.75" customHeight="1" x14ac:dyDescent="0.2">
      <c r="A7145" s="45" t="s">
        <v>27265</v>
      </c>
      <c r="B7145" s="44" t="s">
        <v>19577</v>
      </c>
      <c r="G7145" s="45" t="s">
        <v>27305</v>
      </c>
      <c r="H7145" s="45" t="s">
        <v>7193</v>
      </c>
      <c r="I7145" s="43" t="s">
        <v>27306</v>
      </c>
      <c r="J7145" s="43" t="s">
        <v>3172</v>
      </c>
      <c r="K7145" s="43"/>
    </row>
    <row r="7146" spans="1:11" ht="15.75" customHeight="1" x14ac:dyDescent="0.2">
      <c r="A7146" s="45" t="s">
        <v>27265</v>
      </c>
      <c r="B7146" s="44" t="s">
        <v>19577</v>
      </c>
      <c r="G7146" s="45" t="s">
        <v>27307</v>
      </c>
      <c r="H7146" s="45" t="s">
        <v>7207</v>
      </c>
      <c r="I7146" s="43" t="s">
        <v>1458</v>
      </c>
      <c r="J7146" s="43" t="s">
        <v>5046</v>
      </c>
      <c r="K7146" s="43"/>
    </row>
    <row r="7147" spans="1:11" ht="15.75" customHeight="1" x14ac:dyDescent="0.2">
      <c r="A7147" s="45" t="s">
        <v>27265</v>
      </c>
      <c r="B7147" s="44" t="s">
        <v>19577</v>
      </c>
      <c r="G7147" s="45" t="s">
        <v>27307</v>
      </c>
      <c r="H7147" s="45" t="s">
        <v>4964</v>
      </c>
      <c r="I7147" s="43" t="s">
        <v>1695</v>
      </c>
      <c r="J7147" s="43" t="s">
        <v>27308</v>
      </c>
      <c r="K7147" s="43" t="s">
        <v>19598</v>
      </c>
    </row>
    <row r="7148" spans="1:11" ht="15.75" customHeight="1" x14ac:dyDescent="0.2">
      <c r="A7148" s="45" t="s">
        <v>27265</v>
      </c>
      <c r="B7148" s="44" t="s">
        <v>19577</v>
      </c>
      <c r="G7148" s="45" t="s">
        <v>27309</v>
      </c>
      <c r="H7148" s="45" t="s">
        <v>5092</v>
      </c>
      <c r="I7148" s="43" t="s">
        <v>27310</v>
      </c>
      <c r="J7148" s="43" t="s">
        <v>7319</v>
      </c>
      <c r="K7148" s="43" t="s">
        <v>44</v>
      </c>
    </row>
    <row r="7149" spans="1:11" ht="15.75" customHeight="1" x14ac:dyDescent="0.2">
      <c r="A7149" s="45" t="s">
        <v>27265</v>
      </c>
      <c r="B7149" s="44" t="s">
        <v>19577</v>
      </c>
      <c r="G7149" s="45" t="s">
        <v>27309</v>
      </c>
      <c r="H7149" s="45" t="s">
        <v>5092</v>
      </c>
      <c r="I7149" s="43" t="s">
        <v>27311</v>
      </c>
      <c r="J7149" s="43" t="s">
        <v>7952</v>
      </c>
      <c r="K7149" s="43" t="s">
        <v>17744</v>
      </c>
    </row>
    <row r="7150" spans="1:11" ht="15.75" customHeight="1" x14ac:dyDescent="0.2">
      <c r="A7150" s="45" t="s">
        <v>27312</v>
      </c>
      <c r="B7150" s="44" t="s">
        <v>19577</v>
      </c>
      <c r="G7150" s="45" t="s">
        <v>27309</v>
      </c>
      <c r="H7150" s="45" t="s">
        <v>7193</v>
      </c>
      <c r="I7150" s="43" t="s">
        <v>23445</v>
      </c>
      <c r="J7150" s="43" t="s">
        <v>27313</v>
      </c>
      <c r="K7150" s="43" t="s">
        <v>19598</v>
      </c>
    </row>
    <row r="7151" spans="1:11" ht="15.75" customHeight="1" x14ac:dyDescent="0.2">
      <c r="A7151" s="45" t="s">
        <v>27312</v>
      </c>
      <c r="B7151" s="44" t="s">
        <v>19577</v>
      </c>
      <c r="G7151" s="45" t="s">
        <v>27309</v>
      </c>
      <c r="H7151" s="45" t="s">
        <v>7196</v>
      </c>
      <c r="I7151" s="43" t="s">
        <v>27314</v>
      </c>
      <c r="J7151" s="43" t="s">
        <v>3214</v>
      </c>
      <c r="K7151" s="43" t="s">
        <v>18632</v>
      </c>
    </row>
    <row r="7152" spans="1:11" ht="15.75" customHeight="1" x14ac:dyDescent="0.2">
      <c r="A7152" s="45" t="s">
        <v>27312</v>
      </c>
      <c r="B7152" s="44" t="s">
        <v>19577</v>
      </c>
      <c r="G7152" s="45" t="s">
        <v>27315</v>
      </c>
      <c r="H7152" s="45" t="s">
        <v>7193</v>
      </c>
      <c r="I7152" s="43" t="s">
        <v>27316</v>
      </c>
      <c r="J7152" s="43" t="s">
        <v>8318</v>
      </c>
      <c r="K7152" s="43" t="s">
        <v>44</v>
      </c>
    </row>
    <row r="7153" spans="1:11" ht="15.75" customHeight="1" x14ac:dyDescent="0.2">
      <c r="A7153" s="45" t="s">
        <v>27312</v>
      </c>
      <c r="B7153" s="44" t="s">
        <v>19577</v>
      </c>
      <c r="G7153" s="45" t="s">
        <v>27315</v>
      </c>
      <c r="H7153" s="45" t="s">
        <v>7196</v>
      </c>
      <c r="I7153" s="43" t="s">
        <v>27317</v>
      </c>
      <c r="J7153" s="43" t="s">
        <v>27318</v>
      </c>
      <c r="K7153" s="43" t="s">
        <v>19598</v>
      </c>
    </row>
    <row r="7154" spans="1:11" ht="15.75" customHeight="1" x14ac:dyDescent="0.2">
      <c r="A7154" s="45" t="s">
        <v>27312</v>
      </c>
      <c r="B7154" s="44" t="s">
        <v>19577</v>
      </c>
      <c r="G7154" s="45" t="s">
        <v>27315</v>
      </c>
      <c r="H7154" s="45" t="s">
        <v>7196</v>
      </c>
      <c r="I7154" s="43" t="s">
        <v>27319</v>
      </c>
      <c r="J7154" s="43" t="s">
        <v>7972</v>
      </c>
      <c r="K7154" s="43" t="s">
        <v>8725</v>
      </c>
    </row>
    <row r="7155" spans="1:11" ht="15.75" customHeight="1" x14ac:dyDescent="0.2">
      <c r="A7155" s="45" t="s">
        <v>27312</v>
      </c>
      <c r="B7155" s="44" t="s">
        <v>19577</v>
      </c>
      <c r="G7155" s="45" t="s">
        <v>27315</v>
      </c>
      <c r="H7155" s="45" t="s">
        <v>7196</v>
      </c>
      <c r="I7155" s="43" t="s">
        <v>27320</v>
      </c>
      <c r="J7155" s="43" t="s">
        <v>2407</v>
      </c>
      <c r="K7155" s="43" t="s">
        <v>7859</v>
      </c>
    </row>
    <row r="7156" spans="1:11" ht="15.75" customHeight="1" x14ac:dyDescent="0.2">
      <c r="A7156" s="45" t="s">
        <v>27312</v>
      </c>
      <c r="B7156" s="44" t="s">
        <v>19577</v>
      </c>
      <c r="G7156" s="45" t="s">
        <v>27321</v>
      </c>
      <c r="H7156" s="45" t="s">
        <v>5092</v>
      </c>
      <c r="I7156" s="43" t="s">
        <v>13767</v>
      </c>
      <c r="J7156" s="43" t="s">
        <v>12152</v>
      </c>
      <c r="K7156" s="43" t="s">
        <v>44</v>
      </c>
    </row>
    <row r="7157" spans="1:11" ht="15.75" customHeight="1" x14ac:dyDescent="0.2">
      <c r="A7157" s="45" t="s">
        <v>27312</v>
      </c>
      <c r="B7157" s="44" t="s">
        <v>19577</v>
      </c>
      <c r="G7157" s="45" t="s">
        <v>27321</v>
      </c>
      <c r="H7157" s="45" t="s">
        <v>7196</v>
      </c>
      <c r="I7157" s="43" t="s">
        <v>27322</v>
      </c>
      <c r="J7157" s="43" t="s">
        <v>27323</v>
      </c>
      <c r="K7157" s="43" t="s">
        <v>44</v>
      </c>
    </row>
    <row r="7158" spans="1:11" ht="15.75" customHeight="1" x14ac:dyDescent="0.2">
      <c r="A7158" s="45" t="s">
        <v>27312</v>
      </c>
      <c r="B7158" s="44" t="s">
        <v>19577</v>
      </c>
      <c r="G7158" s="45" t="s">
        <v>27321</v>
      </c>
      <c r="H7158" s="45" t="s">
        <v>7196</v>
      </c>
      <c r="I7158" s="43" t="s">
        <v>27324</v>
      </c>
      <c r="J7158" s="43" t="s">
        <v>11481</v>
      </c>
      <c r="K7158" s="43" t="s">
        <v>44</v>
      </c>
    </row>
    <row r="7159" spans="1:11" ht="15.75" customHeight="1" x14ac:dyDescent="0.2">
      <c r="A7159" s="45" t="s">
        <v>27312</v>
      </c>
      <c r="B7159" s="44" t="s">
        <v>19577</v>
      </c>
      <c r="G7159" s="45" t="s">
        <v>27325</v>
      </c>
      <c r="H7159" s="45" t="s">
        <v>7196</v>
      </c>
      <c r="I7159" s="43" t="s">
        <v>27326</v>
      </c>
      <c r="J7159" s="43" t="s">
        <v>8250</v>
      </c>
      <c r="K7159" s="43" t="s">
        <v>19598</v>
      </c>
    </row>
    <row r="7160" spans="1:11" ht="15.75" customHeight="1" x14ac:dyDescent="0.2">
      <c r="A7160" s="45" t="s">
        <v>27312</v>
      </c>
      <c r="B7160" s="44" t="s">
        <v>19577</v>
      </c>
      <c r="G7160" s="45" t="s">
        <v>27325</v>
      </c>
      <c r="H7160" s="45" t="s">
        <v>7196</v>
      </c>
      <c r="I7160" s="43" t="s">
        <v>27327</v>
      </c>
      <c r="J7160" s="43" t="s">
        <v>10829</v>
      </c>
      <c r="K7160" s="43" t="s">
        <v>27328</v>
      </c>
    </row>
    <row r="7161" spans="1:11" ht="15.75" customHeight="1" x14ac:dyDescent="0.2">
      <c r="A7161" s="45" t="s">
        <v>27312</v>
      </c>
      <c r="B7161" s="44" t="s">
        <v>19577</v>
      </c>
      <c r="G7161" s="45" t="s">
        <v>27329</v>
      </c>
      <c r="H7161" s="45" t="s">
        <v>5092</v>
      </c>
      <c r="I7161" s="43" t="s">
        <v>27330</v>
      </c>
      <c r="J7161" s="43" t="s">
        <v>7735</v>
      </c>
      <c r="K7161" s="43" t="s">
        <v>44</v>
      </c>
    </row>
    <row r="7162" spans="1:11" ht="15.75" customHeight="1" x14ac:dyDescent="0.2">
      <c r="A7162" s="45" t="s">
        <v>27312</v>
      </c>
      <c r="B7162" s="44" t="s">
        <v>19577</v>
      </c>
      <c r="G7162" s="45" t="s">
        <v>27329</v>
      </c>
      <c r="H7162" s="45" t="s">
        <v>7196</v>
      </c>
      <c r="I7162" s="43" t="s">
        <v>27331</v>
      </c>
      <c r="J7162" s="43" t="s">
        <v>7983</v>
      </c>
      <c r="K7162" s="43" t="s">
        <v>8149</v>
      </c>
    </row>
    <row r="7163" spans="1:11" ht="15.75" customHeight="1" x14ac:dyDescent="0.2">
      <c r="A7163" s="45" t="s">
        <v>27312</v>
      </c>
      <c r="B7163" s="44" t="s">
        <v>19577</v>
      </c>
      <c r="G7163" s="45" t="s">
        <v>27332</v>
      </c>
      <c r="H7163" s="45" t="s">
        <v>5092</v>
      </c>
      <c r="I7163" s="43" t="s">
        <v>10447</v>
      </c>
      <c r="J7163" s="43" t="s">
        <v>27333</v>
      </c>
      <c r="K7163" s="43" t="s">
        <v>19619</v>
      </c>
    </row>
    <row r="7164" spans="1:11" ht="15.75" customHeight="1" x14ac:dyDescent="0.2">
      <c r="A7164" s="45" t="s">
        <v>27312</v>
      </c>
      <c r="B7164" s="44" t="s">
        <v>19577</v>
      </c>
      <c r="G7164" s="45" t="s">
        <v>27332</v>
      </c>
      <c r="H7164" s="45" t="s">
        <v>7193</v>
      </c>
      <c r="I7164" s="43" t="s">
        <v>23395</v>
      </c>
      <c r="J7164" s="43" t="s">
        <v>27334</v>
      </c>
      <c r="K7164" s="43" t="s">
        <v>44</v>
      </c>
    </row>
    <row r="7165" spans="1:11" ht="15.75" customHeight="1" x14ac:dyDescent="0.2">
      <c r="A7165" s="45" t="s">
        <v>27312</v>
      </c>
      <c r="B7165" s="44" t="s">
        <v>19577</v>
      </c>
      <c r="G7165" s="45" t="s">
        <v>27332</v>
      </c>
      <c r="H7165" s="45" t="s">
        <v>7196</v>
      </c>
      <c r="I7165" s="43" t="s">
        <v>27335</v>
      </c>
      <c r="J7165" s="43" t="s">
        <v>12402</v>
      </c>
      <c r="K7165" s="43" t="s">
        <v>7654</v>
      </c>
    </row>
    <row r="7166" spans="1:11" ht="15.75" customHeight="1" x14ac:dyDescent="0.2">
      <c r="A7166" s="45" t="s">
        <v>27312</v>
      </c>
      <c r="B7166" s="44" t="s">
        <v>19577</v>
      </c>
      <c r="G7166" s="45" t="s">
        <v>27332</v>
      </c>
      <c r="H7166" s="45" t="s">
        <v>7196</v>
      </c>
      <c r="I7166" s="43" t="s">
        <v>27336</v>
      </c>
      <c r="J7166" s="43" t="s">
        <v>3572</v>
      </c>
      <c r="K7166" s="43" t="s">
        <v>5079</v>
      </c>
    </row>
    <row r="7167" spans="1:11" ht="15.75" customHeight="1" x14ac:dyDescent="0.2">
      <c r="A7167" s="45" t="s">
        <v>27312</v>
      </c>
      <c r="B7167" s="44" t="s">
        <v>19577</v>
      </c>
      <c r="G7167" s="45" t="s">
        <v>27337</v>
      </c>
      <c r="H7167" s="45" t="s">
        <v>7193</v>
      </c>
      <c r="I7167" s="43" t="s">
        <v>8388</v>
      </c>
      <c r="J7167" s="43" t="s">
        <v>7515</v>
      </c>
      <c r="K7167" s="43" t="s">
        <v>19619</v>
      </c>
    </row>
    <row r="7168" spans="1:11" ht="15.75" customHeight="1" x14ac:dyDescent="0.2">
      <c r="A7168" s="45" t="s">
        <v>27312</v>
      </c>
      <c r="B7168" s="44" t="s">
        <v>19577</v>
      </c>
      <c r="G7168" s="45" t="s">
        <v>27337</v>
      </c>
      <c r="H7168" s="45" t="s">
        <v>7196</v>
      </c>
      <c r="I7168" s="43" t="s">
        <v>27338</v>
      </c>
      <c r="J7168" s="43" t="s">
        <v>27339</v>
      </c>
      <c r="K7168" s="43" t="s">
        <v>44</v>
      </c>
    </row>
    <row r="7169" spans="1:11" ht="15.75" customHeight="1" x14ac:dyDescent="0.2">
      <c r="A7169" s="45" t="s">
        <v>27312</v>
      </c>
      <c r="B7169" s="44" t="s">
        <v>19577</v>
      </c>
      <c r="G7169" s="45" t="s">
        <v>27340</v>
      </c>
      <c r="H7169" s="45" t="s">
        <v>5092</v>
      </c>
      <c r="I7169" s="43" t="s">
        <v>27341</v>
      </c>
      <c r="J7169" s="43" t="s">
        <v>2094</v>
      </c>
      <c r="K7169" s="43" t="s">
        <v>44</v>
      </c>
    </row>
    <row r="7170" spans="1:11" ht="15.75" customHeight="1" x14ac:dyDescent="0.2">
      <c r="A7170" s="45" t="s">
        <v>27312</v>
      </c>
      <c r="B7170" s="44" t="s">
        <v>19577</v>
      </c>
      <c r="G7170" s="45" t="s">
        <v>27340</v>
      </c>
      <c r="H7170" s="45" t="s">
        <v>7196</v>
      </c>
      <c r="I7170" s="43" t="s">
        <v>27342</v>
      </c>
      <c r="J7170" s="43" t="s">
        <v>10666</v>
      </c>
      <c r="K7170" s="43" t="s">
        <v>44</v>
      </c>
    </row>
    <row r="7171" spans="1:11" ht="15.75" customHeight="1" x14ac:dyDescent="0.2">
      <c r="A7171" s="45" t="s">
        <v>27312</v>
      </c>
      <c r="B7171" s="44" t="s">
        <v>19577</v>
      </c>
      <c r="G7171" s="45" t="s">
        <v>27340</v>
      </c>
      <c r="H7171" s="45" t="s">
        <v>7196</v>
      </c>
      <c r="I7171" s="43" t="s">
        <v>27343</v>
      </c>
      <c r="J7171" s="43" t="s">
        <v>8917</v>
      </c>
      <c r="K7171" s="43" t="s">
        <v>44</v>
      </c>
    </row>
    <row r="7172" spans="1:11" ht="15.75" customHeight="1" x14ac:dyDescent="0.2">
      <c r="A7172" s="45" t="s">
        <v>27312</v>
      </c>
      <c r="B7172" s="44" t="s">
        <v>19577</v>
      </c>
      <c r="G7172" s="45" t="s">
        <v>27344</v>
      </c>
      <c r="H7172" s="45" t="s">
        <v>4976</v>
      </c>
      <c r="I7172" s="43" t="s">
        <v>27345</v>
      </c>
      <c r="J7172" s="43" t="s">
        <v>1673</v>
      </c>
      <c r="K7172" s="43"/>
    </row>
    <row r="7173" spans="1:11" ht="15.75" customHeight="1" x14ac:dyDescent="0.2">
      <c r="A7173" s="45" t="s">
        <v>27312</v>
      </c>
      <c r="B7173" s="44" t="s">
        <v>19577</v>
      </c>
      <c r="G7173" s="45" t="s">
        <v>27346</v>
      </c>
      <c r="H7173" s="45" t="s">
        <v>19627</v>
      </c>
      <c r="I7173" s="43" t="s">
        <v>27347</v>
      </c>
      <c r="J7173" s="43" t="s">
        <v>8332</v>
      </c>
      <c r="K7173" s="43" t="s">
        <v>4132</v>
      </c>
    </row>
    <row r="7174" spans="1:11" ht="15.75" customHeight="1" x14ac:dyDescent="0.2">
      <c r="A7174" s="45" t="s">
        <v>27312</v>
      </c>
      <c r="B7174" s="44" t="s">
        <v>19577</v>
      </c>
      <c r="G7174" s="45" t="s">
        <v>27346</v>
      </c>
      <c r="H7174" s="45" t="s">
        <v>19627</v>
      </c>
      <c r="I7174" s="43" t="s">
        <v>27348</v>
      </c>
      <c r="J7174" s="43" t="s">
        <v>11146</v>
      </c>
      <c r="K7174" s="43" t="s">
        <v>4059</v>
      </c>
    </row>
    <row r="7175" spans="1:11" ht="15.75" customHeight="1" x14ac:dyDescent="0.2">
      <c r="A7175" s="45" t="s">
        <v>27312</v>
      </c>
      <c r="B7175" s="44" t="s">
        <v>19577</v>
      </c>
      <c r="G7175" s="45" t="s">
        <v>27346</v>
      </c>
      <c r="H7175" s="45" t="s">
        <v>20871</v>
      </c>
      <c r="I7175" s="43" t="s">
        <v>25070</v>
      </c>
      <c r="J7175" s="43" t="s">
        <v>881</v>
      </c>
      <c r="K7175" s="43" t="s">
        <v>4132</v>
      </c>
    </row>
    <row r="7176" spans="1:11" ht="15.75" customHeight="1" x14ac:dyDescent="0.2">
      <c r="A7176" s="45" t="s">
        <v>27312</v>
      </c>
      <c r="B7176" s="44" t="s">
        <v>19577</v>
      </c>
      <c r="G7176" s="45" t="s">
        <v>27346</v>
      </c>
      <c r="H7176" s="45" t="s">
        <v>20871</v>
      </c>
      <c r="I7176" s="43" t="s">
        <v>8390</v>
      </c>
      <c r="J7176" s="43" t="s">
        <v>7564</v>
      </c>
      <c r="K7176" s="43" t="s">
        <v>8034</v>
      </c>
    </row>
    <row r="7177" spans="1:11" ht="15.75" customHeight="1" x14ac:dyDescent="0.2">
      <c r="A7177" s="45" t="s">
        <v>27312</v>
      </c>
      <c r="B7177" s="44" t="s">
        <v>19577</v>
      </c>
      <c r="G7177" s="45" t="s">
        <v>27349</v>
      </c>
      <c r="H7177" s="45" t="s">
        <v>7207</v>
      </c>
      <c r="I7177" s="43" t="s">
        <v>2471</v>
      </c>
      <c r="J7177" s="43" t="s">
        <v>184</v>
      </c>
      <c r="K7177" s="43" t="s">
        <v>27350</v>
      </c>
    </row>
    <row r="7178" spans="1:11" ht="15.75" customHeight="1" x14ac:dyDescent="0.2">
      <c r="A7178" s="45" t="s">
        <v>27312</v>
      </c>
      <c r="B7178" s="44" t="s">
        <v>19577</v>
      </c>
      <c r="G7178" s="45" t="s">
        <v>27349</v>
      </c>
      <c r="H7178" s="45" t="s">
        <v>4964</v>
      </c>
      <c r="I7178" s="43" t="s">
        <v>3623</v>
      </c>
      <c r="J7178" s="43" t="s">
        <v>184</v>
      </c>
      <c r="K7178" s="43" t="s">
        <v>27350</v>
      </c>
    </row>
    <row r="7179" spans="1:11" ht="15.75" customHeight="1" x14ac:dyDescent="0.2">
      <c r="A7179" s="45" t="s">
        <v>27312</v>
      </c>
      <c r="B7179" s="44" t="s">
        <v>19577</v>
      </c>
      <c r="G7179" s="45" t="s">
        <v>27349</v>
      </c>
      <c r="H7179" s="45" t="s">
        <v>19627</v>
      </c>
      <c r="I7179" s="43" t="s">
        <v>27351</v>
      </c>
      <c r="J7179" s="43" t="s">
        <v>3524</v>
      </c>
      <c r="K7179" s="43" t="s">
        <v>27350</v>
      </c>
    </row>
    <row r="7180" spans="1:11" ht="15.75" customHeight="1" x14ac:dyDescent="0.2">
      <c r="A7180" s="45" t="s">
        <v>27312</v>
      </c>
      <c r="B7180" s="44" t="s">
        <v>19577</v>
      </c>
      <c r="G7180" s="45" t="s">
        <v>27349</v>
      </c>
      <c r="H7180" s="45" t="s">
        <v>19627</v>
      </c>
      <c r="I7180" s="43" t="s">
        <v>27352</v>
      </c>
      <c r="J7180" s="43" t="s">
        <v>2450</v>
      </c>
      <c r="K7180" s="43" t="s">
        <v>7289</v>
      </c>
    </row>
    <row r="7181" spans="1:11" ht="15.75" customHeight="1" x14ac:dyDescent="0.2">
      <c r="A7181" s="45" t="s">
        <v>27312</v>
      </c>
      <c r="B7181" s="44" t="s">
        <v>19577</v>
      </c>
      <c r="G7181" s="45" t="s">
        <v>27349</v>
      </c>
      <c r="H7181" s="45" t="s">
        <v>19627</v>
      </c>
      <c r="I7181" s="43" t="s">
        <v>3647</v>
      </c>
      <c r="J7181" s="43" t="s">
        <v>5090</v>
      </c>
      <c r="K7181" s="43" t="s">
        <v>27350</v>
      </c>
    </row>
    <row r="7182" spans="1:11" ht="15.75" customHeight="1" x14ac:dyDescent="0.2">
      <c r="A7182" s="45" t="s">
        <v>27312</v>
      </c>
      <c r="B7182" s="44" t="s">
        <v>19577</v>
      </c>
      <c r="G7182" s="45" t="s">
        <v>27349</v>
      </c>
      <c r="H7182" s="45" t="s">
        <v>19627</v>
      </c>
      <c r="I7182" s="43" t="s">
        <v>3684</v>
      </c>
      <c r="J7182" s="43" t="s">
        <v>5090</v>
      </c>
      <c r="K7182" s="43" t="s">
        <v>27350</v>
      </c>
    </row>
    <row r="7183" spans="1:11" ht="15.75" customHeight="1" x14ac:dyDescent="0.2">
      <c r="A7183" s="45" t="s">
        <v>27312</v>
      </c>
      <c r="B7183" s="44" t="s">
        <v>19577</v>
      </c>
      <c r="G7183" s="45" t="s">
        <v>27349</v>
      </c>
      <c r="H7183" s="45" t="s">
        <v>19627</v>
      </c>
      <c r="I7183" s="43" t="s">
        <v>27353</v>
      </c>
      <c r="J7183" s="43" t="s">
        <v>22201</v>
      </c>
      <c r="K7183" s="43" t="s">
        <v>27350</v>
      </c>
    </row>
    <row r="7184" spans="1:11" ht="15.75" customHeight="1" x14ac:dyDescent="0.2">
      <c r="A7184" s="45" t="s">
        <v>27312</v>
      </c>
      <c r="B7184" s="44" t="s">
        <v>19577</v>
      </c>
      <c r="G7184" s="45" t="s">
        <v>27349</v>
      </c>
      <c r="H7184" s="45" t="s">
        <v>19627</v>
      </c>
      <c r="I7184" s="43" t="s">
        <v>27354</v>
      </c>
      <c r="J7184" s="43" t="s">
        <v>27355</v>
      </c>
      <c r="K7184" s="43" t="s">
        <v>27350</v>
      </c>
    </row>
    <row r="7185" spans="1:11" ht="15.75" customHeight="1" x14ac:dyDescent="0.2">
      <c r="A7185" s="45" t="s">
        <v>27312</v>
      </c>
      <c r="B7185" s="44" t="s">
        <v>19577</v>
      </c>
      <c r="G7185" s="45" t="s">
        <v>27349</v>
      </c>
      <c r="H7185" s="45" t="s">
        <v>19627</v>
      </c>
      <c r="I7185" s="43" t="s">
        <v>27356</v>
      </c>
      <c r="J7185" s="43" t="s">
        <v>11615</v>
      </c>
      <c r="K7185" s="43" t="s">
        <v>27350</v>
      </c>
    </row>
    <row r="7186" spans="1:11" ht="15.75" customHeight="1" x14ac:dyDescent="0.2">
      <c r="A7186" s="45" t="s">
        <v>27312</v>
      </c>
      <c r="B7186" s="44" t="s">
        <v>19577</v>
      </c>
      <c r="G7186" s="45" t="s">
        <v>27349</v>
      </c>
      <c r="H7186" s="45" t="s">
        <v>19627</v>
      </c>
      <c r="I7186" s="43" t="s">
        <v>7472</v>
      </c>
      <c r="J7186" s="43" t="s">
        <v>7345</v>
      </c>
      <c r="K7186" s="43" t="s">
        <v>27350</v>
      </c>
    </row>
    <row r="7187" spans="1:11" ht="15.75" customHeight="1" x14ac:dyDescent="0.2">
      <c r="A7187" s="45" t="s">
        <v>27312</v>
      </c>
      <c r="B7187" s="44" t="s">
        <v>19577</v>
      </c>
      <c r="G7187" s="45" t="s">
        <v>27349</v>
      </c>
      <c r="H7187" s="45" t="s">
        <v>19627</v>
      </c>
      <c r="I7187" s="43" t="s">
        <v>27357</v>
      </c>
      <c r="J7187" s="43" t="s">
        <v>8811</v>
      </c>
      <c r="K7187" s="43" t="s">
        <v>27350</v>
      </c>
    </row>
    <row r="7188" spans="1:11" ht="15.75" customHeight="1" x14ac:dyDescent="0.2">
      <c r="A7188" s="45" t="s">
        <v>27312</v>
      </c>
      <c r="B7188" s="44" t="s">
        <v>19577</v>
      </c>
      <c r="G7188" s="45" t="s">
        <v>27349</v>
      </c>
      <c r="H7188" s="45" t="s">
        <v>19657</v>
      </c>
      <c r="I7188" s="43" t="s">
        <v>27358</v>
      </c>
      <c r="J7188" s="43" t="s">
        <v>27359</v>
      </c>
      <c r="K7188" s="43" t="s">
        <v>27350</v>
      </c>
    </row>
    <row r="7189" spans="1:11" ht="15.75" customHeight="1" x14ac:dyDescent="0.2">
      <c r="A7189" s="45" t="s">
        <v>27312</v>
      </c>
      <c r="B7189" s="44" t="s">
        <v>19577</v>
      </c>
      <c r="G7189" s="45" t="s">
        <v>27349</v>
      </c>
      <c r="H7189" s="45" t="s">
        <v>19657</v>
      </c>
      <c r="I7189" s="43" t="s">
        <v>27360</v>
      </c>
      <c r="J7189" s="43" t="s">
        <v>27361</v>
      </c>
      <c r="K7189" s="43" t="s">
        <v>27350</v>
      </c>
    </row>
    <row r="7190" spans="1:11" ht="15.75" customHeight="1" x14ac:dyDescent="0.2">
      <c r="A7190" s="45" t="s">
        <v>27312</v>
      </c>
      <c r="B7190" s="44" t="s">
        <v>19577</v>
      </c>
      <c r="G7190" s="45" t="s">
        <v>27349</v>
      </c>
      <c r="H7190" s="45" t="s">
        <v>19657</v>
      </c>
      <c r="I7190" s="43" t="s">
        <v>25409</v>
      </c>
      <c r="J7190" s="43" t="s">
        <v>8085</v>
      </c>
      <c r="K7190" s="43" t="s">
        <v>7926</v>
      </c>
    </row>
    <row r="7191" spans="1:11" ht="15.75" customHeight="1" x14ac:dyDescent="0.2">
      <c r="A7191" s="45" t="s">
        <v>27362</v>
      </c>
      <c r="B7191" s="44" t="s">
        <v>19577</v>
      </c>
      <c r="G7191" s="45" t="s">
        <v>27349</v>
      </c>
      <c r="H7191" s="45" t="s">
        <v>19657</v>
      </c>
      <c r="I7191" s="43" t="s">
        <v>27363</v>
      </c>
      <c r="J7191" s="43" t="s">
        <v>9710</v>
      </c>
      <c r="K7191" s="43" t="s">
        <v>24208</v>
      </c>
    </row>
    <row r="7192" spans="1:11" ht="15.75" customHeight="1" x14ac:dyDescent="0.2">
      <c r="A7192" s="45" t="s">
        <v>27362</v>
      </c>
      <c r="B7192" s="44" t="s">
        <v>19577</v>
      </c>
      <c r="G7192" s="45" t="s">
        <v>27349</v>
      </c>
      <c r="H7192" s="45" t="s">
        <v>19657</v>
      </c>
      <c r="I7192" s="43" t="s">
        <v>27364</v>
      </c>
      <c r="J7192" s="43" t="s">
        <v>7471</v>
      </c>
      <c r="K7192" s="43" t="s">
        <v>27350</v>
      </c>
    </row>
    <row r="7193" spans="1:11" ht="15.75" customHeight="1" x14ac:dyDescent="0.2">
      <c r="A7193" s="45" t="s">
        <v>27362</v>
      </c>
      <c r="B7193" s="44" t="s">
        <v>19577</v>
      </c>
      <c r="G7193" s="45" t="s">
        <v>27349</v>
      </c>
      <c r="H7193" s="45" t="s">
        <v>19657</v>
      </c>
      <c r="I7193" s="43" t="s">
        <v>27365</v>
      </c>
      <c r="J7193" s="43" t="s">
        <v>7766</v>
      </c>
      <c r="K7193" s="43" t="s">
        <v>27350</v>
      </c>
    </row>
    <row r="7194" spans="1:11" ht="15.75" customHeight="1" x14ac:dyDescent="0.2">
      <c r="A7194" s="45" t="s">
        <v>27362</v>
      </c>
      <c r="B7194" s="44" t="s">
        <v>19577</v>
      </c>
      <c r="G7194" s="45" t="s">
        <v>27349</v>
      </c>
      <c r="H7194" s="45" t="s">
        <v>19657</v>
      </c>
      <c r="I7194" s="43" t="s">
        <v>27366</v>
      </c>
      <c r="J7194" s="43" t="s">
        <v>7974</v>
      </c>
      <c r="K7194" s="43" t="s">
        <v>27350</v>
      </c>
    </row>
    <row r="7195" spans="1:11" ht="15.75" customHeight="1" x14ac:dyDescent="0.2">
      <c r="A7195" s="45" t="s">
        <v>27362</v>
      </c>
      <c r="B7195" s="44" t="s">
        <v>19577</v>
      </c>
      <c r="G7195" s="45" t="s">
        <v>27349</v>
      </c>
      <c r="H7195" s="45" t="s">
        <v>19657</v>
      </c>
      <c r="I7195" s="43" t="s">
        <v>27367</v>
      </c>
      <c r="J7195" s="43" t="s">
        <v>8916</v>
      </c>
      <c r="K7195" s="43" t="s">
        <v>27350</v>
      </c>
    </row>
    <row r="7196" spans="1:11" ht="15.75" customHeight="1" x14ac:dyDescent="0.2">
      <c r="A7196" s="45" t="s">
        <v>27362</v>
      </c>
      <c r="B7196" s="44" t="s">
        <v>19577</v>
      </c>
      <c r="G7196" s="45" t="s">
        <v>27349</v>
      </c>
      <c r="H7196" s="45" t="s">
        <v>19657</v>
      </c>
      <c r="I7196" s="43" t="s">
        <v>27368</v>
      </c>
      <c r="J7196" s="43" t="s">
        <v>9622</v>
      </c>
      <c r="K7196" s="43" t="s">
        <v>27350</v>
      </c>
    </row>
    <row r="7197" spans="1:11" ht="15.75" customHeight="1" x14ac:dyDescent="0.2">
      <c r="A7197" s="45" t="s">
        <v>27362</v>
      </c>
      <c r="B7197" s="44" t="s">
        <v>19577</v>
      </c>
      <c r="G7197" s="45" t="s">
        <v>27349</v>
      </c>
      <c r="H7197" s="45" t="s">
        <v>19657</v>
      </c>
      <c r="I7197" s="43" t="s">
        <v>27369</v>
      </c>
      <c r="J7197" s="43" t="s">
        <v>13112</v>
      </c>
      <c r="K7197" s="43" t="s">
        <v>27350</v>
      </c>
    </row>
    <row r="7198" spans="1:11" ht="15.75" customHeight="1" x14ac:dyDescent="0.2">
      <c r="A7198" s="45" t="s">
        <v>27362</v>
      </c>
      <c r="B7198" s="44" t="s">
        <v>19577</v>
      </c>
      <c r="G7198" s="45" t="s">
        <v>27349</v>
      </c>
      <c r="H7198" s="45" t="s">
        <v>19657</v>
      </c>
      <c r="I7198" s="43" t="s">
        <v>27370</v>
      </c>
      <c r="J7198" s="43" t="s">
        <v>8934</v>
      </c>
      <c r="K7198" s="43" t="s">
        <v>27350</v>
      </c>
    </row>
    <row r="7199" spans="1:11" ht="15.75" customHeight="1" x14ac:dyDescent="0.2">
      <c r="A7199" s="45" t="s">
        <v>27362</v>
      </c>
      <c r="B7199" s="44" t="s">
        <v>19577</v>
      </c>
      <c r="G7199" s="45" t="s">
        <v>27349</v>
      </c>
      <c r="H7199" s="45" t="s">
        <v>20871</v>
      </c>
      <c r="I7199" s="43" t="s">
        <v>13342</v>
      </c>
      <c r="J7199" s="43" t="s">
        <v>2267</v>
      </c>
      <c r="K7199" s="43" t="s">
        <v>27350</v>
      </c>
    </row>
    <row r="7200" spans="1:11" ht="15.75" customHeight="1" x14ac:dyDescent="0.2">
      <c r="A7200" s="45" t="s">
        <v>27362</v>
      </c>
      <c r="B7200" s="44" t="s">
        <v>19577</v>
      </c>
      <c r="G7200" s="45" t="s">
        <v>27349</v>
      </c>
      <c r="H7200" s="45" t="s">
        <v>20871</v>
      </c>
      <c r="I7200" s="43" t="s">
        <v>27371</v>
      </c>
      <c r="J7200" s="43" t="s">
        <v>7333</v>
      </c>
      <c r="K7200" s="43" t="s">
        <v>27350</v>
      </c>
    </row>
    <row r="7201" spans="1:11" ht="15.75" customHeight="1" x14ac:dyDescent="0.2">
      <c r="A7201" s="45" t="s">
        <v>27362</v>
      </c>
      <c r="B7201" s="44" t="s">
        <v>19577</v>
      </c>
      <c r="G7201" s="45" t="s">
        <v>27349</v>
      </c>
      <c r="H7201" s="45" t="s">
        <v>20871</v>
      </c>
      <c r="I7201" s="43" t="s">
        <v>27372</v>
      </c>
      <c r="J7201" s="43" t="s">
        <v>21277</v>
      </c>
      <c r="K7201" s="43" t="s">
        <v>27350</v>
      </c>
    </row>
    <row r="7202" spans="1:11" ht="15.75" customHeight="1" x14ac:dyDescent="0.2">
      <c r="A7202" s="45" t="s">
        <v>27362</v>
      </c>
      <c r="B7202" s="44" t="s">
        <v>19577</v>
      </c>
      <c r="G7202" s="45" t="s">
        <v>27349</v>
      </c>
      <c r="H7202" s="45" t="s">
        <v>20871</v>
      </c>
      <c r="I7202" s="43" t="s">
        <v>24085</v>
      </c>
      <c r="J7202" s="43" t="s">
        <v>8413</v>
      </c>
      <c r="K7202" s="43" t="s">
        <v>27350</v>
      </c>
    </row>
    <row r="7203" spans="1:11" ht="15.75" customHeight="1" x14ac:dyDescent="0.2">
      <c r="A7203" s="45" t="s">
        <v>27362</v>
      </c>
      <c r="B7203" s="44" t="s">
        <v>19577</v>
      </c>
      <c r="G7203" s="45" t="s">
        <v>27349</v>
      </c>
      <c r="H7203" s="45" t="s">
        <v>20871</v>
      </c>
      <c r="I7203" s="43" t="s">
        <v>27373</v>
      </c>
      <c r="J7203" s="43" t="s">
        <v>5119</v>
      </c>
      <c r="K7203" s="43" t="s">
        <v>27350</v>
      </c>
    </row>
    <row r="7204" spans="1:11" ht="15.75" customHeight="1" x14ac:dyDescent="0.2">
      <c r="A7204" s="45" t="s">
        <v>27362</v>
      </c>
      <c r="B7204" s="44" t="s">
        <v>19577</v>
      </c>
      <c r="G7204" s="45" t="s">
        <v>27349</v>
      </c>
      <c r="H7204" s="45" t="s">
        <v>20871</v>
      </c>
      <c r="I7204" s="43" t="s">
        <v>27374</v>
      </c>
      <c r="J7204" s="43" t="s">
        <v>16040</v>
      </c>
      <c r="K7204" s="43" t="s">
        <v>27350</v>
      </c>
    </row>
    <row r="7205" spans="1:11" ht="15.75" customHeight="1" x14ac:dyDescent="0.2">
      <c r="A7205" s="45" t="s">
        <v>27362</v>
      </c>
      <c r="B7205" s="44" t="s">
        <v>19577</v>
      </c>
      <c r="G7205" s="45" t="s">
        <v>27349</v>
      </c>
      <c r="H7205" s="45" t="s">
        <v>20871</v>
      </c>
      <c r="I7205" s="43" t="s">
        <v>20768</v>
      </c>
      <c r="J7205" s="43" t="s">
        <v>3945</v>
      </c>
      <c r="K7205" s="43" t="s">
        <v>27350</v>
      </c>
    </row>
    <row r="7206" spans="1:11" ht="15.75" customHeight="1" x14ac:dyDescent="0.2">
      <c r="A7206" s="45" t="s">
        <v>27362</v>
      </c>
      <c r="B7206" s="44" t="s">
        <v>19577</v>
      </c>
      <c r="G7206" s="45" t="s">
        <v>27349</v>
      </c>
      <c r="H7206" s="45" t="s">
        <v>4954</v>
      </c>
      <c r="I7206" s="43" t="s">
        <v>27375</v>
      </c>
      <c r="J7206" s="43" t="s">
        <v>19134</v>
      </c>
      <c r="K7206" s="43" t="s">
        <v>27350</v>
      </c>
    </row>
    <row r="7207" spans="1:11" ht="15.75" customHeight="1" x14ac:dyDescent="0.2">
      <c r="A7207" s="45" t="s">
        <v>27362</v>
      </c>
      <c r="B7207" s="44" t="s">
        <v>19577</v>
      </c>
      <c r="G7207" s="45" t="s">
        <v>27349</v>
      </c>
      <c r="H7207" s="45" t="s">
        <v>7317</v>
      </c>
      <c r="I7207" s="43" t="s">
        <v>27376</v>
      </c>
      <c r="J7207" s="43" t="s">
        <v>8699</v>
      </c>
      <c r="K7207" s="43" t="s">
        <v>27350</v>
      </c>
    </row>
    <row r="7208" spans="1:11" ht="15.75" customHeight="1" x14ac:dyDescent="0.2">
      <c r="A7208" s="45" t="s">
        <v>27362</v>
      </c>
      <c r="B7208" s="44" t="s">
        <v>19577</v>
      </c>
      <c r="G7208" s="45" t="s">
        <v>27349</v>
      </c>
      <c r="H7208" s="45" t="s">
        <v>7193</v>
      </c>
      <c r="I7208" s="43" t="s">
        <v>27377</v>
      </c>
      <c r="J7208" s="43" t="s">
        <v>7762</v>
      </c>
      <c r="K7208" s="43" t="s">
        <v>27350</v>
      </c>
    </row>
    <row r="7209" spans="1:11" ht="15.75" customHeight="1" x14ac:dyDescent="0.2">
      <c r="A7209" s="45" t="s">
        <v>27362</v>
      </c>
      <c r="B7209" s="44" t="s">
        <v>19577</v>
      </c>
      <c r="G7209" s="45" t="s">
        <v>27349</v>
      </c>
      <c r="H7209" s="45" t="s">
        <v>7196</v>
      </c>
      <c r="I7209" s="43" t="s">
        <v>27378</v>
      </c>
      <c r="J7209" s="43" t="s">
        <v>2801</v>
      </c>
      <c r="K7209" s="43" t="s">
        <v>27350</v>
      </c>
    </row>
    <row r="7210" spans="1:11" ht="15.75" customHeight="1" x14ac:dyDescent="0.2">
      <c r="A7210" s="45" t="s">
        <v>27362</v>
      </c>
      <c r="B7210" s="44" t="s">
        <v>19577</v>
      </c>
      <c r="G7210" s="45" t="s">
        <v>27379</v>
      </c>
      <c r="H7210" s="45" t="s">
        <v>7207</v>
      </c>
      <c r="I7210" s="43" t="s">
        <v>1299</v>
      </c>
      <c r="J7210" s="43" t="s">
        <v>184</v>
      </c>
      <c r="K7210" s="43" t="s">
        <v>27350</v>
      </c>
    </row>
    <row r="7211" spans="1:11" ht="15.75" customHeight="1" x14ac:dyDescent="0.2">
      <c r="A7211" s="45" t="s">
        <v>27362</v>
      </c>
      <c r="B7211" s="44" t="s">
        <v>19577</v>
      </c>
      <c r="G7211" s="45" t="s">
        <v>27379</v>
      </c>
      <c r="H7211" s="45" t="s">
        <v>4964</v>
      </c>
      <c r="I7211" s="43" t="s">
        <v>1939</v>
      </c>
      <c r="J7211" s="43" t="s">
        <v>119</v>
      </c>
      <c r="K7211" s="43" t="s">
        <v>27350</v>
      </c>
    </row>
    <row r="7212" spans="1:11" ht="15.75" customHeight="1" x14ac:dyDescent="0.2">
      <c r="A7212" s="45" t="s">
        <v>27362</v>
      </c>
      <c r="B7212" s="44" t="s">
        <v>19577</v>
      </c>
      <c r="G7212" s="45" t="s">
        <v>27379</v>
      </c>
      <c r="H7212" s="45" t="s">
        <v>19627</v>
      </c>
      <c r="I7212" s="43" t="s">
        <v>1056</v>
      </c>
      <c r="J7212" s="43" t="s">
        <v>235</v>
      </c>
      <c r="K7212" s="43" t="s">
        <v>27350</v>
      </c>
    </row>
    <row r="7213" spans="1:11" ht="15.75" customHeight="1" x14ac:dyDescent="0.2">
      <c r="A7213" s="45" t="s">
        <v>27362</v>
      </c>
      <c r="B7213" s="44" t="s">
        <v>19577</v>
      </c>
      <c r="G7213" s="45" t="s">
        <v>27379</v>
      </c>
      <c r="H7213" s="45" t="s">
        <v>19627</v>
      </c>
      <c r="I7213" s="43" t="s">
        <v>27380</v>
      </c>
      <c r="J7213" s="43" t="s">
        <v>184</v>
      </c>
      <c r="K7213" s="43" t="s">
        <v>18962</v>
      </c>
    </row>
    <row r="7214" spans="1:11" ht="15.75" customHeight="1" x14ac:dyDescent="0.2">
      <c r="A7214" s="45" t="s">
        <v>27362</v>
      </c>
      <c r="B7214" s="44" t="s">
        <v>19577</v>
      </c>
      <c r="G7214" s="45" t="s">
        <v>27379</v>
      </c>
      <c r="H7214" s="45" t="s">
        <v>19627</v>
      </c>
      <c r="I7214" s="43" t="s">
        <v>27381</v>
      </c>
      <c r="J7214" s="43" t="s">
        <v>12507</v>
      </c>
      <c r="K7214" s="43" t="s">
        <v>5101</v>
      </c>
    </row>
    <row r="7215" spans="1:11" ht="15.75" customHeight="1" x14ac:dyDescent="0.2">
      <c r="A7215" s="45" t="s">
        <v>27362</v>
      </c>
      <c r="B7215" s="44" t="s">
        <v>19577</v>
      </c>
      <c r="G7215" s="45" t="s">
        <v>27379</v>
      </c>
      <c r="H7215" s="45" t="s">
        <v>19627</v>
      </c>
      <c r="I7215" s="43" t="s">
        <v>27382</v>
      </c>
      <c r="J7215" s="43" t="s">
        <v>9564</v>
      </c>
      <c r="K7215" s="43" t="s">
        <v>5101</v>
      </c>
    </row>
    <row r="7216" spans="1:11" ht="15.75" customHeight="1" x14ac:dyDescent="0.2">
      <c r="A7216" s="45" t="s">
        <v>27362</v>
      </c>
      <c r="B7216" s="44" t="s">
        <v>19577</v>
      </c>
      <c r="G7216" s="45" t="s">
        <v>27379</v>
      </c>
      <c r="H7216" s="45" t="s">
        <v>19627</v>
      </c>
      <c r="I7216" s="43" t="s">
        <v>27383</v>
      </c>
      <c r="J7216" s="43" t="s">
        <v>7869</v>
      </c>
      <c r="K7216" s="43" t="s">
        <v>5101</v>
      </c>
    </row>
    <row r="7217" spans="1:11" ht="15.75" customHeight="1" x14ac:dyDescent="0.2">
      <c r="A7217" s="45" t="s">
        <v>27362</v>
      </c>
      <c r="B7217" s="44" t="s">
        <v>19577</v>
      </c>
      <c r="G7217" s="45" t="s">
        <v>27379</v>
      </c>
      <c r="H7217" s="45" t="s">
        <v>19627</v>
      </c>
      <c r="I7217" s="43" t="s">
        <v>27384</v>
      </c>
      <c r="J7217" s="43" t="s">
        <v>881</v>
      </c>
      <c r="K7217" s="43" t="s">
        <v>5101</v>
      </c>
    </row>
    <row r="7218" spans="1:11" ht="15.75" customHeight="1" x14ac:dyDescent="0.2">
      <c r="A7218" s="45" t="s">
        <v>27362</v>
      </c>
      <c r="B7218" s="44" t="s">
        <v>19577</v>
      </c>
      <c r="G7218" s="45" t="s">
        <v>27379</v>
      </c>
      <c r="H7218" s="45" t="s">
        <v>19627</v>
      </c>
      <c r="I7218" s="43" t="s">
        <v>27385</v>
      </c>
      <c r="J7218" s="43" t="s">
        <v>2379</v>
      </c>
      <c r="K7218" s="43" t="s">
        <v>5101</v>
      </c>
    </row>
    <row r="7219" spans="1:11" ht="15.75" customHeight="1" x14ac:dyDescent="0.2">
      <c r="A7219" s="45" t="s">
        <v>27362</v>
      </c>
      <c r="B7219" s="44" t="s">
        <v>19577</v>
      </c>
      <c r="G7219" s="45" t="s">
        <v>27379</v>
      </c>
      <c r="H7219" s="45" t="s">
        <v>19627</v>
      </c>
      <c r="I7219" s="43" t="s">
        <v>27386</v>
      </c>
      <c r="J7219" s="43" t="s">
        <v>9137</v>
      </c>
      <c r="K7219" s="43" t="s">
        <v>7727</v>
      </c>
    </row>
    <row r="7220" spans="1:11" ht="15.75" customHeight="1" x14ac:dyDescent="0.2">
      <c r="A7220" s="45" t="s">
        <v>27362</v>
      </c>
      <c r="B7220" s="44" t="s">
        <v>19577</v>
      </c>
      <c r="G7220" s="45" t="s">
        <v>27379</v>
      </c>
      <c r="H7220" s="45" t="s">
        <v>19627</v>
      </c>
      <c r="I7220" s="43" t="s">
        <v>27387</v>
      </c>
      <c r="J7220" s="43" t="s">
        <v>5119</v>
      </c>
      <c r="K7220" s="43" t="s">
        <v>18962</v>
      </c>
    </row>
    <row r="7221" spans="1:11" ht="15.75" customHeight="1" x14ac:dyDescent="0.2">
      <c r="A7221" s="45" t="s">
        <v>27362</v>
      </c>
      <c r="B7221" s="44" t="s">
        <v>19577</v>
      </c>
      <c r="G7221" s="45" t="s">
        <v>27379</v>
      </c>
      <c r="H7221" s="45" t="s">
        <v>19627</v>
      </c>
      <c r="I7221" s="43" t="s">
        <v>27388</v>
      </c>
      <c r="J7221" s="43" t="s">
        <v>2831</v>
      </c>
      <c r="K7221" s="43" t="s">
        <v>5101</v>
      </c>
    </row>
    <row r="7222" spans="1:11" ht="15.75" customHeight="1" x14ac:dyDescent="0.2">
      <c r="A7222" s="45" t="s">
        <v>27362</v>
      </c>
      <c r="B7222" s="44" t="s">
        <v>19577</v>
      </c>
      <c r="G7222" s="45" t="s">
        <v>27379</v>
      </c>
      <c r="H7222" s="45" t="s">
        <v>19657</v>
      </c>
      <c r="I7222" s="43" t="s">
        <v>27389</v>
      </c>
      <c r="J7222" s="43" t="s">
        <v>22066</v>
      </c>
      <c r="K7222" s="43" t="s">
        <v>5101</v>
      </c>
    </row>
    <row r="7223" spans="1:11" ht="15.75" customHeight="1" x14ac:dyDescent="0.2">
      <c r="A7223" s="45" t="s">
        <v>27362</v>
      </c>
      <c r="B7223" s="44" t="s">
        <v>19577</v>
      </c>
      <c r="G7223" s="45" t="s">
        <v>27379</v>
      </c>
      <c r="H7223" s="45" t="s">
        <v>19657</v>
      </c>
      <c r="I7223" s="43" t="s">
        <v>11683</v>
      </c>
      <c r="J7223" s="43" t="s">
        <v>27390</v>
      </c>
      <c r="K7223" s="43" t="s">
        <v>5101</v>
      </c>
    </row>
    <row r="7224" spans="1:11" ht="15.75" customHeight="1" x14ac:dyDescent="0.2">
      <c r="A7224" s="45" t="s">
        <v>27362</v>
      </c>
      <c r="B7224" s="44" t="s">
        <v>19577</v>
      </c>
      <c r="G7224" s="45" t="s">
        <v>27379</v>
      </c>
      <c r="H7224" s="45" t="s">
        <v>19657</v>
      </c>
      <c r="I7224" s="43" t="s">
        <v>3115</v>
      </c>
      <c r="J7224" s="43" t="s">
        <v>8087</v>
      </c>
      <c r="K7224" s="43" t="s">
        <v>5101</v>
      </c>
    </row>
    <row r="7225" spans="1:11" ht="15.75" customHeight="1" x14ac:dyDescent="0.2">
      <c r="A7225" s="45" t="s">
        <v>27362</v>
      </c>
      <c r="B7225" s="44" t="s">
        <v>19577</v>
      </c>
      <c r="G7225" s="45" t="s">
        <v>27379</v>
      </c>
      <c r="H7225" s="45" t="s">
        <v>19657</v>
      </c>
      <c r="I7225" s="43" t="s">
        <v>27391</v>
      </c>
      <c r="J7225" s="43" t="s">
        <v>4996</v>
      </c>
      <c r="K7225" s="43" t="s">
        <v>5101</v>
      </c>
    </row>
    <row r="7226" spans="1:11" ht="15.75" customHeight="1" x14ac:dyDescent="0.2">
      <c r="A7226" s="45" t="s">
        <v>27362</v>
      </c>
      <c r="B7226" s="44" t="s">
        <v>19577</v>
      </c>
      <c r="G7226" s="45" t="s">
        <v>27379</v>
      </c>
      <c r="H7226" s="45" t="s">
        <v>19657</v>
      </c>
      <c r="I7226" s="43" t="s">
        <v>27392</v>
      </c>
      <c r="J7226" s="43" t="s">
        <v>1862</v>
      </c>
      <c r="K7226" s="43" t="s">
        <v>27393</v>
      </c>
    </row>
    <row r="7227" spans="1:11" ht="15.75" customHeight="1" x14ac:dyDescent="0.2">
      <c r="A7227" s="45" t="s">
        <v>27362</v>
      </c>
      <c r="B7227" s="44" t="s">
        <v>19577</v>
      </c>
      <c r="G7227" s="45" t="s">
        <v>27379</v>
      </c>
      <c r="H7227" s="45" t="s">
        <v>19657</v>
      </c>
      <c r="I7227" s="43" t="s">
        <v>27394</v>
      </c>
      <c r="J7227" s="43" t="s">
        <v>2054</v>
      </c>
      <c r="K7227" s="43" t="s">
        <v>27393</v>
      </c>
    </row>
    <row r="7228" spans="1:11" ht="15.75" customHeight="1" x14ac:dyDescent="0.2">
      <c r="A7228" s="45" t="s">
        <v>27362</v>
      </c>
      <c r="B7228" s="44" t="s">
        <v>19577</v>
      </c>
      <c r="G7228" s="45" t="s">
        <v>27379</v>
      </c>
      <c r="H7228" s="45" t="s">
        <v>19657</v>
      </c>
      <c r="I7228" s="43" t="s">
        <v>18086</v>
      </c>
      <c r="J7228" s="43" t="s">
        <v>2593</v>
      </c>
      <c r="K7228" s="43" t="s">
        <v>13541</v>
      </c>
    </row>
    <row r="7229" spans="1:11" ht="15.75" customHeight="1" x14ac:dyDescent="0.2">
      <c r="A7229" s="45" t="s">
        <v>27362</v>
      </c>
      <c r="B7229" s="44" t="s">
        <v>19577</v>
      </c>
      <c r="G7229" s="45" t="s">
        <v>27379</v>
      </c>
      <c r="H7229" s="45" t="s">
        <v>19657</v>
      </c>
      <c r="I7229" s="43" t="s">
        <v>27395</v>
      </c>
      <c r="J7229" s="43" t="s">
        <v>16040</v>
      </c>
      <c r="K7229" s="43" t="s">
        <v>7388</v>
      </c>
    </row>
    <row r="7230" spans="1:11" ht="15.75" customHeight="1" x14ac:dyDescent="0.2">
      <c r="A7230" s="45" t="s">
        <v>27362</v>
      </c>
      <c r="B7230" s="44" t="s">
        <v>19577</v>
      </c>
      <c r="G7230" s="45" t="s">
        <v>27379</v>
      </c>
      <c r="H7230" s="45" t="s">
        <v>19657</v>
      </c>
      <c r="I7230" s="43" t="s">
        <v>27396</v>
      </c>
      <c r="J7230" s="43" t="s">
        <v>2629</v>
      </c>
      <c r="K7230" s="43" t="s">
        <v>5101</v>
      </c>
    </row>
    <row r="7231" spans="1:11" ht="15.75" customHeight="1" x14ac:dyDescent="0.2">
      <c r="A7231" s="45" t="s">
        <v>27362</v>
      </c>
      <c r="B7231" s="44" t="s">
        <v>19577</v>
      </c>
      <c r="G7231" s="45" t="s">
        <v>27379</v>
      </c>
      <c r="H7231" s="45" t="s">
        <v>19657</v>
      </c>
      <c r="I7231" s="43" t="s">
        <v>27397</v>
      </c>
      <c r="J7231" s="43" t="s">
        <v>4011</v>
      </c>
      <c r="K7231" s="43" t="s">
        <v>5101</v>
      </c>
    </row>
    <row r="7232" spans="1:11" ht="15.75" customHeight="1" x14ac:dyDescent="0.2">
      <c r="A7232" s="45" t="s">
        <v>27362</v>
      </c>
      <c r="B7232" s="44" t="s">
        <v>19577</v>
      </c>
      <c r="G7232" s="45" t="s">
        <v>27379</v>
      </c>
      <c r="H7232" s="45" t="s">
        <v>20871</v>
      </c>
      <c r="I7232" s="43" t="s">
        <v>5186</v>
      </c>
      <c r="J7232" s="43" t="s">
        <v>16146</v>
      </c>
      <c r="K7232" s="43" t="s">
        <v>5101</v>
      </c>
    </row>
    <row r="7233" spans="1:11" ht="15.75" customHeight="1" x14ac:dyDescent="0.2">
      <c r="A7233" s="45" t="s">
        <v>27362</v>
      </c>
      <c r="B7233" s="44" t="s">
        <v>19577</v>
      </c>
      <c r="G7233" s="45" t="s">
        <v>27379</v>
      </c>
      <c r="H7233" s="45" t="s">
        <v>20871</v>
      </c>
      <c r="I7233" s="43" t="s">
        <v>27398</v>
      </c>
      <c r="J7233" s="43" t="s">
        <v>2379</v>
      </c>
      <c r="K7233" s="43" t="s">
        <v>5101</v>
      </c>
    </row>
    <row r="7234" spans="1:11" ht="15.75" customHeight="1" x14ac:dyDescent="0.2">
      <c r="A7234" s="45" t="s">
        <v>27362</v>
      </c>
      <c r="B7234" s="44" t="s">
        <v>19577</v>
      </c>
      <c r="G7234" s="45" t="s">
        <v>27379</v>
      </c>
      <c r="H7234" s="45" t="s">
        <v>20871</v>
      </c>
      <c r="I7234" s="43" t="s">
        <v>27399</v>
      </c>
      <c r="J7234" s="43" t="s">
        <v>11893</v>
      </c>
      <c r="K7234" s="43" t="s">
        <v>18410</v>
      </c>
    </row>
    <row r="7235" spans="1:11" ht="15.75" customHeight="1" x14ac:dyDescent="0.2">
      <c r="A7235" s="45" t="s">
        <v>27362</v>
      </c>
      <c r="B7235" s="44" t="s">
        <v>19577</v>
      </c>
      <c r="G7235" s="45" t="s">
        <v>27379</v>
      </c>
      <c r="H7235" s="45" t="s">
        <v>20871</v>
      </c>
      <c r="I7235" s="43" t="s">
        <v>27400</v>
      </c>
      <c r="J7235" s="43" t="s">
        <v>2665</v>
      </c>
      <c r="K7235" s="43" t="s">
        <v>18410</v>
      </c>
    </row>
    <row r="7236" spans="1:11" ht="15.75" customHeight="1" x14ac:dyDescent="0.2">
      <c r="A7236" s="45" t="s">
        <v>27362</v>
      </c>
      <c r="B7236" s="44" t="s">
        <v>19577</v>
      </c>
      <c r="G7236" s="45" t="s">
        <v>27379</v>
      </c>
      <c r="H7236" s="45" t="s">
        <v>20871</v>
      </c>
      <c r="I7236" s="43" t="s">
        <v>27401</v>
      </c>
      <c r="J7236" s="43" t="s">
        <v>7365</v>
      </c>
      <c r="K7236" s="43" t="s">
        <v>2856</v>
      </c>
    </row>
    <row r="7237" spans="1:11" ht="15.75" customHeight="1" x14ac:dyDescent="0.2">
      <c r="A7237" s="45" t="s">
        <v>27362</v>
      </c>
      <c r="B7237" s="44" t="s">
        <v>19577</v>
      </c>
      <c r="G7237" s="45" t="s">
        <v>27379</v>
      </c>
      <c r="H7237" s="45" t="s">
        <v>20871</v>
      </c>
      <c r="I7237" s="43" t="s">
        <v>27402</v>
      </c>
      <c r="J7237" s="43" t="s">
        <v>7313</v>
      </c>
      <c r="K7237" s="43" t="s">
        <v>8218</v>
      </c>
    </row>
    <row r="7238" spans="1:11" ht="15.75" customHeight="1" x14ac:dyDescent="0.2">
      <c r="A7238" s="45" t="s">
        <v>27362</v>
      </c>
      <c r="B7238" s="44" t="s">
        <v>19577</v>
      </c>
      <c r="G7238" s="45" t="s">
        <v>27379</v>
      </c>
      <c r="H7238" s="45" t="s">
        <v>20871</v>
      </c>
      <c r="I7238" s="43" t="s">
        <v>27403</v>
      </c>
      <c r="J7238" s="43" t="s">
        <v>8659</v>
      </c>
      <c r="K7238" s="43" t="s">
        <v>27224</v>
      </c>
    </row>
    <row r="7239" spans="1:11" ht="15.75" customHeight="1" x14ac:dyDescent="0.2">
      <c r="A7239" s="45" t="s">
        <v>27362</v>
      </c>
      <c r="B7239" s="44" t="s">
        <v>19577</v>
      </c>
      <c r="G7239" s="45" t="s">
        <v>27379</v>
      </c>
      <c r="H7239" s="45" t="s">
        <v>4954</v>
      </c>
      <c r="I7239" s="43" t="s">
        <v>27404</v>
      </c>
      <c r="J7239" s="43" t="s">
        <v>8148</v>
      </c>
      <c r="K7239" s="43" t="s">
        <v>5101</v>
      </c>
    </row>
    <row r="7240" spans="1:11" ht="15.75" customHeight="1" x14ac:dyDescent="0.2">
      <c r="A7240" s="45" t="s">
        <v>27362</v>
      </c>
      <c r="B7240" s="44" t="s">
        <v>19577</v>
      </c>
      <c r="G7240" s="45" t="s">
        <v>27379</v>
      </c>
      <c r="H7240" s="45" t="s">
        <v>7196</v>
      </c>
      <c r="I7240" s="43" t="s">
        <v>27405</v>
      </c>
      <c r="J7240" s="43" t="s">
        <v>13961</v>
      </c>
      <c r="K7240" s="43" t="s">
        <v>5101</v>
      </c>
    </row>
    <row r="7241" spans="1:11" ht="15.75" customHeight="1" x14ac:dyDescent="0.2">
      <c r="A7241" s="45" t="s">
        <v>27362</v>
      </c>
      <c r="B7241" s="44" t="s">
        <v>19577</v>
      </c>
      <c r="G7241" s="45" t="s">
        <v>27406</v>
      </c>
      <c r="H7241" s="45" t="s">
        <v>4964</v>
      </c>
      <c r="I7241" s="43" t="s">
        <v>2813</v>
      </c>
      <c r="J7241" s="43" t="s">
        <v>2811</v>
      </c>
      <c r="K7241" s="43" t="s">
        <v>27407</v>
      </c>
    </row>
    <row r="7242" spans="1:11" ht="15.75" customHeight="1" x14ac:dyDescent="0.2">
      <c r="A7242" s="45" t="s">
        <v>27362</v>
      </c>
      <c r="B7242" s="44" t="s">
        <v>19577</v>
      </c>
      <c r="G7242" s="45" t="s">
        <v>27406</v>
      </c>
      <c r="H7242" s="45" t="s">
        <v>4964</v>
      </c>
      <c r="I7242" s="43" t="s">
        <v>3280</v>
      </c>
      <c r="J7242" s="43" t="s">
        <v>27408</v>
      </c>
      <c r="K7242" s="43" t="s">
        <v>4143</v>
      </c>
    </row>
    <row r="7243" spans="1:11" ht="15.75" customHeight="1" x14ac:dyDescent="0.2">
      <c r="A7243" s="45" t="s">
        <v>27362</v>
      </c>
      <c r="B7243" s="44" t="s">
        <v>19577</v>
      </c>
      <c r="G7243" s="45" t="s">
        <v>27406</v>
      </c>
      <c r="H7243" s="45" t="s">
        <v>19627</v>
      </c>
      <c r="I7243" s="43" t="s">
        <v>27409</v>
      </c>
      <c r="J7243" s="43" t="s">
        <v>119</v>
      </c>
      <c r="K7243" s="43" t="s">
        <v>27407</v>
      </c>
    </row>
    <row r="7244" spans="1:11" ht="15.75" customHeight="1" x14ac:dyDescent="0.2">
      <c r="A7244" s="45" t="s">
        <v>27362</v>
      </c>
      <c r="B7244" s="44" t="s">
        <v>19577</v>
      </c>
      <c r="G7244" s="45" t="s">
        <v>27406</v>
      </c>
      <c r="H7244" s="45" t="s">
        <v>19627</v>
      </c>
      <c r="I7244" s="43" t="s">
        <v>27410</v>
      </c>
      <c r="J7244" s="43" t="s">
        <v>27411</v>
      </c>
      <c r="K7244" s="43" t="s">
        <v>27407</v>
      </c>
    </row>
    <row r="7245" spans="1:11" ht="15.75" customHeight="1" x14ac:dyDescent="0.2">
      <c r="A7245" s="45" t="s">
        <v>27362</v>
      </c>
      <c r="B7245" s="44" t="s">
        <v>19577</v>
      </c>
      <c r="G7245" s="45" t="s">
        <v>27406</v>
      </c>
      <c r="H7245" s="45" t="s">
        <v>19627</v>
      </c>
      <c r="I7245" s="43" t="s">
        <v>27412</v>
      </c>
      <c r="J7245" s="43" t="s">
        <v>12152</v>
      </c>
      <c r="K7245" s="43" t="s">
        <v>27407</v>
      </c>
    </row>
    <row r="7246" spans="1:11" ht="15.75" customHeight="1" x14ac:dyDescent="0.2">
      <c r="A7246" s="45" t="s">
        <v>27413</v>
      </c>
      <c r="B7246" s="44" t="s">
        <v>19577</v>
      </c>
      <c r="G7246" s="45" t="s">
        <v>27406</v>
      </c>
      <c r="H7246" s="45" t="s">
        <v>19627</v>
      </c>
      <c r="I7246" s="43" t="s">
        <v>27414</v>
      </c>
      <c r="J7246" s="43" t="s">
        <v>5067</v>
      </c>
      <c r="K7246" s="43" t="s">
        <v>27407</v>
      </c>
    </row>
    <row r="7247" spans="1:11" ht="15.75" customHeight="1" x14ac:dyDescent="0.2">
      <c r="A7247" s="45" t="s">
        <v>27413</v>
      </c>
      <c r="B7247" s="44" t="s">
        <v>19577</v>
      </c>
      <c r="G7247" s="45" t="s">
        <v>27406</v>
      </c>
      <c r="H7247" s="45" t="s">
        <v>19627</v>
      </c>
      <c r="I7247" s="43" t="s">
        <v>27415</v>
      </c>
      <c r="J7247" s="43" t="s">
        <v>7975</v>
      </c>
      <c r="K7247" s="43" t="s">
        <v>27407</v>
      </c>
    </row>
    <row r="7248" spans="1:11" ht="15.75" customHeight="1" x14ac:dyDescent="0.2">
      <c r="A7248" s="45" t="s">
        <v>27413</v>
      </c>
      <c r="B7248" s="44" t="s">
        <v>19577</v>
      </c>
      <c r="G7248" s="45" t="s">
        <v>27406</v>
      </c>
      <c r="H7248" s="45" t="s">
        <v>19627</v>
      </c>
      <c r="I7248" s="43" t="s">
        <v>27416</v>
      </c>
      <c r="J7248" s="43" t="s">
        <v>7377</v>
      </c>
      <c r="K7248" s="43" t="s">
        <v>27407</v>
      </c>
    </row>
    <row r="7249" spans="1:11" ht="15.75" customHeight="1" x14ac:dyDescent="0.2">
      <c r="A7249" s="45" t="s">
        <v>27413</v>
      </c>
      <c r="B7249" s="44" t="s">
        <v>19577</v>
      </c>
      <c r="G7249" s="45" t="s">
        <v>27406</v>
      </c>
      <c r="H7249" s="45" t="s">
        <v>19627</v>
      </c>
      <c r="I7249" s="43" t="s">
        <v>13053</v>
      </c>
      <c r="J7249" s="43" t="s">
        <v>16158</v>
      </c>
      <c r="K7249" s="43" t="s">
        <v>27407</v>
      </c>
    </row>
    <row r="7250" spans="1:11" ht="15.75" customHeight="1" x14ac:dyDescent="0.2">
      <c r="A7250" s="45" t="s">
        <v>27413</v>
      </c>
      <c r="B7250" s="44" t="s">
        <v>19577</v>
      </c>
      <c r="G7250" s="45" t="s">
        <v>27406</v>
      </c>
      <c r="H7250" s="45" t="s">
        <v>19627</v>
      </c>
      <c r="I7250" s="43" t="s">
        <v>27417</v>
      </c>
      <c r="J7250" s="43" t="s">
        <v>2138</v>
      </c>
      <c r="K7250" s="43" t="s">
        <v>27407</v>
      </c>
    </row>
    <row r="7251" spans="1:11" ht="15.75" customHeight="1" x14ac:dyDescent="0.2">
      <c r="A7251" s="45" t="s">
        <v>27413</v>
      </c>
      <c r="B7251" s="44" t="s">
        <v>19577</v>
      </c>
      <c r="G7251" s="45" t="s">
        <v>27406</v>
      </c>
      <c r="H7251" s="45" t="s">
        <v>19627</v>
      </c>
      <c r="I7251" s="43" t="s">
        <v>27418</v>
      </c>
      <c r="J7251" s="43" t="s">
        <v>8394</v>
      </c>
      <c r="K7251" s="43" t="s">
        <v>27407</v>
      </c>
    </row>
    <row r="7252" spans="1:11" ht="15.75" customHeight="1" x14ac:dyDescent="0.2">
      <c r="A7252" s="45" t="s">
        <v>27413</v>
      </c>
      <c r="B7252" s="44" t="s">
        <v>19577</v>
      </c>
      <c r="G7252" s="45" t="s">
        <v>27406</v>
      </c>
      <c r="H7252" s="45" t="s">
        <v>19657</v>
      </c>
      <c r="I7252" s="43" t="s">
        <v>27419</v>
      </c>
      <c r="J7252" s="43" t="s">
        <v>9506</v>
      </c>
      <c r="K7252" s="43" t="s">
        <v>5079</v>
      </c>
    </row>
    <row r="7253" spans="1:11" ht="15.75" customHeight="1" x14ac:dyDescent="0.2">
      <c r="A7253" s="45" t="s">
        <v>27413</v>
      </c>
      <c r="B7253" s="44" t="s">
        <v>19577</v>
      </c>
      <c r="G7253" s="45" t="s">
        <v>27406</v>
      </c>
      <c r="H7253" s="45" t="s">
        <v>19657</v>
      </c>
      <c r="I7253" s="43" t="s">
        <v>9291</v>
      </c>
      <c r="J7253" s="43" t="s">
        <v>27420</v>
      </c>
      <c r="K7253" s="43" t="s">
        <v>27407</v>
      </c>
    </row>
    <row r="7254" spans="1:11" ht="15.75" customHeight="1" x14ac:dyDescent="0.2">
      <c r="A7254" s="45" t="s">
        <v>27413</v>
      </c>
      <c r="B7254" s="44" t="s">
        <v>19577</v>
      </c>
      <c r="G7254" s="45" t="s">
        <v>27406</v>
      </c>
      <c r="H7254" s="45" t="s">
        <v>19657</v>
      </c>
      <c r="I7254" s="43" t="s">
        <v>4774</v>
      </c>
      <c r="J7254" s="43" t="s">
        <v>20827</v>
      </c>
      <c r="K7254" s="43" t="s">
        <v>27407</v>
      </c>
    </row>
    <row r="7255" spans="1:11" ht="15.75" customHeight="1" x14ac:dyDescent="0.2">
      <c r="A7255" s="45" t="s">
        <v>27413</v>
      </c>
      <c r="B7255" s="44" t="s">
        <v>19577</v>
      </c>
      <c r="G7255" s="45" t="s">
        <v>27406</v>
      </c>
      <c r="H7255" s="45" t="s">
        <v>19657</v>
      </c>
      <c r="I7255" s="43" t="s">
        <v>4524</v>
      </c>
      <c r="J7255" s="43" t="s">
        <v>17888</v>
      </c>
      <c r="K7255" s="43" t="s">
        <v>27421</v>
      </c>
    </row>
    <row r="7256" spans="1:11" ht="15.75" customHeight="1" x14ac:dyDescent="0.2">
      <c r="A7256" s="45" t="s">
        <v>27413</v>
      </c>
      <c r="B7256" s="44" t="s">
        <v>19577</v>
      </c>
      <c r="G7256" s="45" t="s">
        <v>27406</v>
      </c>
      <c r="H7256" s="45" t="s">
        <v>19657</v>
      </c>
      <c r="I7256" s="43" t="s">
        <v>27422</v>
      </c>
      <c r="J7256" s="43" t="s">
        <v>23623</v>
      </c>
      <c r="K7256" s="43" t="s">
        <v>27407</v>
      </c>
    </row>
    <row r="7257" spans="1:11" ht="15.75" customHeight="1" x14ac:dyDescent="0.2">
      <c r="A7257" s="45" t="s">
        <v>27413</v>
      </c>
      <c r="B7257" s="44" t="s">
        <v>19577</v>
      </c>
      <c r="G7257" s="45" t="s">
        <v>27406</v>
      </c>
      <c r="H7257" s="45" t="s">
        <v>19657</v>
      </c>
      <c r="I7257" s="43" t="s">
        <v>27423</v>
      </c>
      <c r="J7257" s="43" t="s">
        <v>4500</v>
      </c>
      <c r="K7257" s="43" t="s">
        <v>27407</v>
      </c>
    </row>
    <row r="7258" spans="1:11" ht="15.75" customHeight="1" x14ac:dyDescent="0.2">
      <c r="A7258" s="45" t="s">
        <v>27413</v>
      </c>
      <c r="B7258" s="44" t="s">
        <v>19577</v>
      </c>
      <c r="G7258" s="45" t="s">
        <v>27406</v>
      </c>
      <c r="H7258" s="45" t="s">
        <v>19657</v>
      </c>
      <c r="I7258" s="43" t="s">
        <v>27424</v>
      </c>
      <c r="J7258" s="43" t="s">
        <v>5207</v>
      </c>
      <c r="K7258" s="43" t="s">
        <v>27407</v>
      </c>
    </row>
    <row r="7259" spans="1:11" ht="15.75" customHeight="1" x14ac:dyDescent="0.2">
      <c r="A7259" s="45" t="s">
        <v>27413</v>
      </c>
      <c r="B7259" s="44" t="s">
        <v>19577</v>
      </c>
      <c r="G7259" s="45" t="s">
        <v>27406</v>
      </c>
      <c r="H7259" s="45" t="s">
        <v>19657</v>
      </c>
      <c r="I7259" s="43" t="s">
        <v>502</v>
      </c>
      <c r="J7259" s="43" t="s">
        <v>8394</v>
      </c>
      <c r="K7259" s="43" t="s">
        <v>27407</v>
      </c>
    </row>
    <row r="7260" spans="1:11" ht="15.75" customHeight="1" x14ac:dyDescent="0.2">
      <c r="A7260" s="45" t="s">
        <v>27413</v>
      </c>
      <c r="B7260" s="44" t="s">
        <v>19577</v>
      </c>
      <c r="G7260" s="45" t="s">
        <v>27406</v>
      </c>
      <c r="H7260" s="45" t="s">
        <v>19657</v>
      </c>
      <c r="I7260" s="43" t="s">
        <v>27425</v>
      </c>
      <c r="J7260" s="43" t="s">
        <v>2629</v>
      </c>
      <c r="K7260" s="43" t="s">
        <v>27407</v>
      </c>
    </row>
    <row r="7261" spans="1:11" ht="15.75" customHeight="1" x14ac:dyDescent="0.2">
      <c r="A7261" s="45" t="s">
        <v>27413</v>
      </c>
      <c r="B7261" s="44" t="s">
        <v>19577</v>
      </c>
      <c r="G7261" s="45" t="s">
        <v>27406</v>
      </c>
      <c r="H7261" s="45" t="s">
        <v>20871</v>
      </c>
      <c r="I7261" s="43" t="s">
        <v>27426</v>
      </c>
      <c r="J7261" s="43" t="s">
        <v>12008</v>
      </c>
      <c r="K7261" s="43" t="s">
        <v>27407</v>
      </c>
    </row>
    <row r="7262" spans="1:11" ht="15.75" customHeight="1" x14ac:dyDescent="0.2">
      <c r="A7262" s="45" t="s">
        <v>27413</v>
      </c>
      <c r="B7262" s="44" t="s">
        <v>19577</v>
      </c>
      <c r="G7262" s="45" t="s">
        <v>27406</v>
      </c>
      <c r="H7262" s="45" t="s">
        <v>20871</v>
      </c>
      <c r="I7262" s="43" t="s">
        <v>27427</v>
      </c>
      <c r="J7262" s="43" t="s">
        <v>13312</v>
      </c>
      <c r="K7262" s="43" t="s">
        <v>27407</v>
      </c>
    </row>
    <row r="7263" spans="1:11" ht="15.75" customHeight="1" x14ac:dyDescent="0.2">
      <c r="A7263" s="45" t="s">
        <v>27413</v>
      </c>
      <c r="B7263" s="44" t="s">
        <v>19577</v>
      </c>
      <c r="G7263" s="45" t="s">
        <v>27406</v>
      </c>
      <c r="H7263" s="45" t="s">
        <v>20871</v>
      </c>
      <c r="I7263" s="43" t="s">
        <v>27428</v>
      </c>
      <c r="J7263" s="43" t="s">
        <v>5207</v>
      </c>
      <c r="K7263" s="43" t="s">
        <v>27407</v>
      </c>
    </row>
    <row r="7264" spans="1:11" ht="15.75" customHeight="1" x14ac:dyDescent="0.2">
      <c r="A7264" s="45" t="s">
        <v>27413</v>
      </c>
      <c r="B7264" s="44" t="s">
        <v>19577</v>
      </c>
      <c r="G7264" s="45" t="s">
        <v>27406</v>
      </c>
      <c r="H7264" s="45" t="s">
        <v>20871</v>
      </c>
      <c r="I7264" s="43" t="s">
        <v>3813</v>
      </c>
      <c r="J7264" s="43" t="s">
        <v>17901</v>
      </c>
      <c r="K7264" s="43" t="s">
        <v>27407</v>
      </c>
    </row>
    <row r="7265" spans="1:11" ht="15.75" customHeight="1" x14ac:dyDescent="0.2">
      <c r="A7265" s="45" t="s">
        <v>27413</v>
      </c>
      <c r="B7265" s="44" t="s">
        <v>19577</v>
      </c>
      <c r="G7265" s="45" t="s">
        <v>27406</v>
      </c>
      <c r="H7265" s="45" t="s">
        <v>20871</v>
      </c>
      <c r="I7265" s="43" t="s">
        <v>25409</v>
      </c>
      <c r="J7265" s="43" t="s">
        <v>21046</v>
      </c>
      <c r="K7265" s="43" t="s">
        <v>27407</v>
      </c>
    </row>
    <row r="7266" spans="1:11" ht="15.75" customHeight="1" x14ac:dyDescent="0.2">
      <c r="A7266" s="45" t="s">
        <v>27413</v>
      </c>
      <c r="B7266" s="44" t="s">
        <v>19577</v>
      </c>
      <c r="G7266" s="45" t="s">
        <v>27406</v>
      </c>
      <c r="H7266" s="45" t="s">
        <v>20871</v>
      </c>
      <c r="I7266" s="43" t="s">
        <v>27429</v>
      </c>
      <c r="J7266" s="43" t="s">
        <v>7381</v>
      </c>
      <c r="K7266" s="43" t="s">
        <v>27407</v>
      </c>
    </row>
    <row r="7267" spans="1:11" ht="15.75" customHeight="1" x14ac:dyDescent="0.2">
      <c r="A7267" s="45" t="s">
        <v>27413</v>
      </c>
      <c r="B7267" s="44" t="s">
        <v>19577</v>
      </c>
      <c r="G7267" s="45" t="s">
        <v>27406</v>
      </c>
      <c r="H7267" s="45" t="s">
        <v>20871</v>
      </c>
      <c r="I7267" s="43" t="s">
        <v>27430</v>
      </c>
      <c r="J7267" s="43" t="s">
        <v>5119</v>
      </c>
      <c r="K7267" s="43" t="s">
        <v>27407</v>
      </c>
    </row>
    <row r="7268" spans="1:11" ht="15.75" customHeight="1" x14ac:dyDescent="0.2">
      <c r="A7268" s="45" t="s">
        <v>27413</v>
      </c>
      <c r="B7268" s="44" t="s">
        <v>19577</v>
      </c>
      <c r="G7268" s="45" t="s">
        <v>27406</v>
      </c>
      <c r="H7268" s="45" t="s">
        <v>20871</v>
      </c>
      <c r="I7268" s="43" t="s">
        <v>27431</v>
      </c>
      <c r="J7268" s="43" t="s">
        <v>12235</v>
      </c>
      <c r="K7268" s="43" t="s">
        <v>27407</v>
      </c>
    </row>
    <row r="7269" spans="1:11" ht="15.75" customHeight="1" x14ac:dyDescent="0.2">
      <c r="A7269" s="45" t="s">
        <v>27413</v>
      </c>
      <c r="B7269" s="44" t="s">
        <v>19577</v>
      </c>
      <c r="G7269" s="45" t="s">
        <v>27406</v>
      </c>
      <c r="H7269" s="45" t="s">
        <v>4954</v>
      </c>
      <c r="I7269" s="43" t="s">
        <v>27432</v>
      </c>
      <c r="J7269" s="43" t="s">
        <v>2059</v>
      </c>
      <c r="K7269" s="43" t="s">
        <v>27407</v>
      </c>
    </row>
    <row r="7270" spans="1:11" ht="15.75" customHeight="1" x14ac:dyDescent="0.2">
      <c r="A7270" s="45" t="s">
        <v>27413</v>
      </c>
      <c r="B7270" s="44" t="s">
        <v>19577</v>
      </c>
      <c r="G7270" s="45" t="s">
        <v>27406</v>
      </c>
      <c r="H7270" s="45" t="s">
        <v>7317</v>
      </c>
      <c r="I7270" s="43" t="s">
        <v>9671</v>
      </c>
      <c r="J7270" s="43" t="s">
        <v>5067</v>
      </c>
      <c r="K7270" s="43" t="s">
        <v>27407</v>
      </c>
    </row>
    <row r="7271" spans="1:11" ht="15.75" customHeight="1" x14ac:dyDescent="0.2">
      <c r="A7271" s="45" t="s">
        <v>27413</v>
      </c>
      <c r="B7271" s="44" t="s">
        <v>19577</v>
      </c>
      <c r="G7271" s="45" t="s">
        <v>27406</v>
      </c>
      <c r="H7271" s="45" t="s">
        <v>7193</v>
      </c>
      <c r="I7271" s="43" t="s">
        <v>9798</v>
      </c>
      <c r="J7271" s="43" t="s">
        <v>7458</v>
      </c>
      <c r="K7271" s="43" t="s">
        <v>27407</v>
      </c>
    </row>
    <row r="7272" spans="1:11" ht="15.75" customHeight="1" x14ac:dyDescent="0.2">
      <c r="A7272" s="45" t="s">
        <v>27413</v>
      </c>
      <c r="B7272" s="44" t="s">
        <v>19577</v>
      </c>
      <c r="G7272" s="45" t="s">
        <v>27406</v>
      </c>
      <c r="H7272" s="45" t="s">
        <v>7196</v>
      </c>
      <c r="I7272" s="43" t="s">
        <v>7836</v>
      </c>
      <c r="J7272" s="43" t="s">
        <v>2590</v>
      </c>
      <c r="K7272" s="43" t="s">
        <v>7859</v>
      </c>
    </row>
    <row r="7273" spans="1:11" ht="15.75" customHeight="1" x14ac:dyDescent="0.2">
      <c r="A7273" s="45" t="s">
        <v>27413</v>
      </c>
      <c r="B7273" s="44" t="s">
        <v>19577</v>
      </c>
      <c r="G7273" s="45" t="s">
        <v>27433</v>
      </c>
      <c r="H7273" s="45" t="s">
        <v>7207</v>
      </c>
      <c r="I7273" s="43" t="s">
        <v>1998</v>
      </c>
      <c r="J7273" s="43" t="s">
        <v>1994</v>
      </c>
      <c r="K7273" s="43" t="s">
        <v>27434</v>
      </c>
    </row>
    <row r="7274" spans="1:11" ht="15.75" customHeight="1" x14ac:dyDescent="0.2">
      <c r="A7274" s="45" t="s">
        <v>27413</v>
      </c>
      <c r="B7274" s="44" t="s">
        <v>19577</v>
      </c>
      <c r="G7274" s="45" t="s">
        <v>27433</v>
      </c>
      <c r="H7274" s="45" t="s">
        <v>4964</v>
      </c>
      <c r="I7274" s="43" t="s">
        <v>27435</v>
      </c>
      <c r="J7274" s="43" t="s">
        <v>27436</v>
      </c>
      <c r="K7274" s="43" t="s">
        <v>27350</v>
      </c>
    </row>
    <row r="7275" spans="1:11" ht="15.75" customHeight="1" x14ac:dyDescent="0.2">
      <c r="A7275" s="45" t="s">
        <v>27413</v>
      </c>
      <c r="B7275" s="44" t="s">
        <v>19577</v>
      </c>
      <c r="G7275" s="45" t="s">
        <v>27433</v>
      </c>
      <c r="H7275" s="45" t="s">
        <v>4964</v>
      </c>
      <c r="I7275" s="43" t="s">
        <v>3013</v>
      </c>
      <c r="J7275" s="43" t="s">
        <v>20362</v>
      </c>
      <c r="K7275" s="43" t="s">
        <v>27350</v>
      </c>
    </row>
    <row r="7276" spans="1:11" ht="15.75" customHeight="1" x14ac:dyDescent="0.2">
      <c r="A7276" s="45" t="s">
        <v>27413</v>
      </c>
      <c r="B7276" s="44" t="s">
        <v>19577</v>
      </c>
      <c r="G7276" s="45" t="s">
        <v>27433</v>
      </c>
      <c r="H7276" s="45" t="s">
        <v>19627</v>
      </c>
      <c r="I7276" s="43" t="s">
        <v>4030</v>
      </c>
      <c r="J7276" s="43" t="s">
        <v>27437</v>
      </c>
      <c r="K7276" s="43" t="s">
        <v>7790</v>
      </c>
    </row>
    <row r="7277" spans="1:11" ht="15.75" customHeight="1" x14ac:dyDescent="0.2">
      <c r="A7277" s="45" t="s">
        <v>27413</v>
      </c>
      <c r="B7277" s="44" t="s">
        <v>19577</v>
      </c>
      <c r="G7277" s="45" t="s">
        <v>27433</v>
      </c>
      <c r="H7277" s="45" t="s">
        <v>19627</v>
      </c>
      <c r="I7277" s="43" t="s">
        <v>27438</v>
      </c>
      <c r="J7277" s="43" t="s">
        <v>1994</v>
      </c>
      <c r="K7277" s="43" t="s">
        <v>27350</v>
      </c>
    </row>
    <row r="7278" spans="1:11" ht="15.75" customHeight="1" x14ac:dyDescent="0.2">
      <c r="A7278" s="45" t="s">
        <v>27413</v>
      </c>
      <c r="B7278" s="44" t="s">
        <v>19577</v>
      </c>
      <c r="G7278" s="45" t="s">
        <v>27433</v>
      </c>
      <c r="H7278" s="45" t="s">
        <v>19627</v>
      </c>
      <c r="I7278" s="43" t="s">
        <v>27439</v>
      </c>
      <c r="J7278" s="43" t="s">
        <v>1994</v>
      </c>
      <c r="K7278" s="43" t="s">
        <v>27350</v>
      </c>
    </row>
    <row r="7279" spans="1:11" ht="15.75" customHeight="1" x14ac:dyDescent="0.2">
      <c r="A7279" s="45" t="s">
        <v>27413</v>
      </c>
      <c r="B7279" s="44" t="s">
        <v>19577</v>
      </c>
      <c r="G7279" s="45" t="s">
        <v>27433</v>
      </c>
      <c r="H7279" s="45" t="s">
        <v>19627</v>
      </c>
      <c r="I7279" s="43" t="s">
        <v>27440</v>
      </c>
      <c r="J7279" s="43" t="s">
        <v>1994</v>
      </c>
      <c r="K7279" s="43" t="s">
        <v>27350</v>
      </c>
    </row>
    <row r="7280" spans="1:11" ht="15.75" customHeight="1" x14ac:dyDescent="0.2">
      <c r="A7280" s="45" t="s">
        <v>27413</v>
      </c>
      <c r="B7280" s="44" t="s">
        <v>19577</v>
      </c>
      <c r="G7280" s="45" t="s">
        <v>27433</v>
      </c>
      <c r="H7280" s="45" t="s">
        <v>19627</v>
      </c>
      <c r="I7280" s="43" t="s">
        <v>27441</v>
      </c>
      <c r="J7280" s="43" t="s">
        <v>1994</v>
      </c>
      <c r="K7280" s="43" t="s">
        <v>27350</v>
      </c>
    </row>
    <row r="7281" spans="1:11" ht="15.75" customHeight="1" x14ac:dyDescent="0.2">
      <c r="A7281" s="45" t="s">
        <v>27413</v>
      </c>
      <c r="B7281" s="44" t="s">
        <v>19577</v>
      </c>
      <c r="G7281" s="45" t="s">
        <v>27433</v>
      </c>
      <c r="H7281" s="45" t="s">
        <v>19627</v>
      </c>
      <c r="I7281" s="43" t="s">
        <v>27442</v>
      </c>
      <c r="J7281" s="43" t="s">
        <v>7333</v>
      </c>
      <c r="K7281" s="43" t="s">
        <v>27350</v>
      </c>
    </row>
    <row r="7282" spans="1:11" ht="15.75" customHeight="1" x14ac:dyDescent="0.2">
      <c r="A7282" s="45" t="s">
        <v>27413</v>
      </c>
      <c r="B7282" s="44" t="s">
        <v>19577</v>
      </c>
      <c r="G7282" s="45" t="s">
        <v>27433</v>
      </c>
      <c r="H7282" s="45" t="s">
        <v>19627</v>
      </c>
      <c r="I7282" s="43" t="s">
        <v>27443</v>
      </c>
      <c r="J7282" s="43" t="s">
        <v>11893</v>
      </c>
      <c r="K7282" s="43" t="s">
        <v>27350</v>
      </c>
    </row>
    <row r="7283" spans="1:11" ht="15.75" customHeight="1" x14ac:dyDescent="0.2">
      <c r="A7283" s="45" t="s">
        <v>27413</v>
      </c>
      <c r="B7283" s="44" t="s">
        <v>19577</v>
      </c>
      <c r="G7283" s="45" t="s">
        <v>27433</v>
      </c>
      <c r="H7283" s="45" t="s">
        <v>19627</v>
      </c>
      <c r="I7283" s="43" t="s">
        <v>2737</v>
      </c>
      <c r="J7283" s="43" t="s">
        <v>5119</v>
      </c>
      <c r="K7283" s="43" t="s">
        <v>27350</v>
      </c>
    </row>
    <row r="7284" spans="1:11" ht="15.75" customHeight="1" x14ac:dyDescent="0.2">
      <c r="A7284" s="45" t="s">
        <v>27413</v>
      </c>
      <c r="B7284" s="44" t="s">
        <v>19577</v>
      </c>
      <c r="G7284" s="45" t="s">
        <v>27433</v>
      </c>
      <c r="H7284" s="45" t="s">
        <v>19627</v>
      </c>
      <c r="I7284" s="43" t="s">
        <v>27444</v>
      </c>
      <c r="J7284" s="43" t="s">
        <v>4006</v>
      </c>
      <c r="K7284" s="43" t="s">
        <v>27350</v>
      </c>
    </row>
    <row r="7285" spans="1:11" ht="15.75" customHeight="1" x14ac:dyDescent="0.2">
      <c r="A7285" s="45" t="s">
        <v>27413</v>
      </c>
      <c r="B7285" s="44" t="s">
        <v>19577</v>
      </c>
      <c r="G7285" s="45" t="s">
        <v>27433</v>
      </c>
      <c r="H7285" s="45" t="s">
        <v>19627</v>
      </c>
      <c r="I7285" s="43" t="s">
        <v>20963</v>
      </c>
      <c r="J7285" s="43" t="s">
        <v>27445</v>
      </c>
      <c r="K7285" s="43" t="s">
        <v>27350</v>
      </c>
    </row>
    <row r="7286" spans="1:11" ht="15.75" customHeight="1" x14ac:dyDescent="0.2">
      <c r="A7286" s="45" t="s">
        <v>27413</v>
      </c>
      <c r="B7286" s="44" t="s">
        <v>19577</v>
      </c>
      <c r="G7286" s="45" t="s">
        <v>27433</v>
      </c>
      <c r="H7286" s="45" t="s">
        <v>19657</v>
      </c>
      <c r="I7286" s="43" t="s">
        <v>3243</v>
      </c>
      <c r="J7286" s="43" t="s">
        <v>1994</v>
      </c>
      <c r="K7286" s="43" t="s">
        <v>27350</v>
      </c>
    </row>
    <row r="7287" spans="1:11" ht="15.75" customHeight="1" x14ac:dyDescent="0.2">
      <c r="A7287" s="45" t="s">
        <v>27413</v>
      </c>
      <c r="B7287" s="44" t="s">
        <v>19577</v>
      </c>
      <c r="G7287" s="45" t="s">
        <v>27433</v>
      </c>
      <c r="H7287" s="45" t="s">
        <v>19657</v>
      </c>
      <c r="I7287" s="43" t="s">
        <v>27446</v>
      </c>
      <c r="J7287" s="43" t="s">
        <v>1994</v>
      </c>
      <c r="K7287" s="43" t="s">
        <v>27350</v>
      </c>
    </row>
    <row r="7288" spans="1:11" ht="15.75" customHeight="1" x14ac:dyDescent="0.2">
      <c r="A7288" s="45" t="s">
        <v>27413</v>
      </c>
      <c r="B7288" s="44" t="s">
        <v>19577</v>
      </c>
      <c r="G7288" s="45" t="s">
        <v>27433</v>
      </c>
      <c r="H7288" s="45" t="s">
        <v>19657</v>
      </c>
      <c r="I7288" s="43" t="s">
        <v>27447</v>
      </c>
      <c r="J7288" s="43" t="s">
        <v>1994</v>
      </c>
      <c r="K7288" s="43" t="s">
        <v>27350</v>
      </c>
    </row>
    <row r="7289" spans="1:11" ht="15.75" customHeight="1" x14ac:dyDescent="0.2">
      <c r="A7289" s="45" t="s">
        <v>27413</v>
      </c>
      <c r="B7289" s="44" t="s">
        <v>19577</v>
      </c>
      <c r="G7289" s="45" t="s">
        <v>27433</v>
      </c>
      <c r="H7289" s="45" t="s">
        <v>19657</v>
      </c>
      <c r="I7289" s="43" t="s">
        <v>27448</v>
      </c>
      <c r="J7289" s="43" t="s">
        <v>1994</v>
      </c>
      <c r="K7289" s="43" t="s">
        <v>27350</v>
      </c>
    </row>
    <row r="7290" spans="1:11" ht="15.75" customHeight="1" x14ac:dyDescent="0.2">
      <c r="A7290" s="45" t="s">
        <v>27413</v>
      </c>
      <c r="B7290" s="44" t="s">
        <v>19577</v>
      </c>
      <c r="G7290" s="45" t="s">
        <v>27433</v>
      </c>
      <c r="H7290" s="45" t="s">
        <v>19657</v>
      </c>
      <c r="I7290" s="43" t="s">
        <v>27449</v>
      </c>
      <c r="J7290" s="43" t="s">
        <v>1994</v>
      </c>
      <c r="K7290" s="43" t="s">
        <v>27350</v>
      </c>
    </row>
    <row r="7291" spans="1:11" ht="15.75" customHeight="1" x14ac:dyDescent="0.2">
      <c r="A7291" s="45" t="s">
        <v>27413</v>
      </c>
      <c r="B7291" s="44" t="s">
        <v>19577</v>
      </c>
      <c r="G7291" s="45" t="s">
        <v>27433</v>
      </c>
      <c r="H7291" s="45" t="s">
        <v>19657</v>
      </c>
      <c r="I7291" s="43" t="s">
        <v>27450</v>
      </c>
      <c r="J7291" s="43" t="s">
        <v>7333</v>
      </c>
      <c r="K7291" s="43" t="s">
        <v>27350</v>
      </c>
    </row>
    <row r="7292" spans="1:11" ht="15.75" customHeight="1" x14ac:dyDescent="0.2">
      <c r="A7292" s="45" t="s">
        <v>27413</v>
      </c>
      <c r="B7292" s="44" t="s">
        <v>19577</v>
      </c>
      <c r="G7292" s="45" t="s">
        <v>27433</v>
      </c>
      <c r="H7292" s="45" t="s">
        <v>19657</v>
      </c>
      <c r="I7292" s="43" t="s">
        <v>27451</v>
      </c>
      <c r="J7292" s="43" t="s">
        <v>2394</v>
      </c>
      <c r="K7292" s="43" t="s">
        <v>27350</v>
      </c>
    </row>
    <row r="7293" spans="1:11" ht="15.75" customHeight="1" x14ac:dyDescent="0.2">
      <c r="A7293" s="45" t="s">
        <v>27413</v>
      </c>
      <c r="B7293" s="44" t="s">
        <v>19577</v>
      </c>
      <c r="G7293" s="45" t="s">
        <v>27433</v>
      </c>
      <c r="H7293" s="45" t="s">
        <v>19657</v>
      </c>
      <c r="I7293" s="43" t="s">
        <v>27452</v>
      </c>
      <c r="J7293" s="43" t="s">
        <v>9296</v>
      </c>
      <c r="K7293" s="43" t="s">
        <v>24208</v>
      </c>
    </row>
    <row r="7294" spans="1:11" ht="15.75" customHeight="1" x14ac:dyDescent="0.2">
      <c r="A7294" s="45" t="s">
        <v>27413</v>
      </c>
      <c r="B7294" s="44" t="s">
        <v>19577</v>
      </c>
      <c r="G7294" s="45" t="s">
        <v>27433</v>
      </c>
      <c r="H7294" s="45" t="s">
        <v>19657</v>
      </c>
      <c r="I7294" s="43" t="s">
        <v>13179</v>
      </c>
      <c r="J7294" s="43" t="s">
        <v>8651</v>
      </c>
      <c r="K7294" s="43" t="s">
        <v>27350</v>
      </c>
    </row>
    <row r="7295" spans="1:11" ht="15.75" customHeight="1" x14ac:dyDescent="0.2">
      <c r="A7295" s="45" t="s">
        <v>27413</v>
      </c>
      <c r="B7295" s="44" t="s">
        <v>19577</v>
      </c>
      <c r="G7295" s="45" t="s">
        <v>27433</v>
      </c>
      <c r="H7295" s="45" t="s">
        <v>20871</v>
      </c>
      <c r="I7295" s="43" t="s">
        <v>27453</v>
      </c>
      <c r="J7295" s="43" t="s">
        <v>1994</v>
      </c>
      <c r="K7295" s="43" t="s">
        <v>27350</v>
      </c>
    </row>
    <row r="7296" spans="1:11" ht="15.75" customHeight="1" x14ac:dyDescent="0.2">
      <c r="A7296" s="45" t="s">
        <v>27413</v>
      </c>
      <c r="B7296" s="44" t="s">
        <v>19577</v>
      </c>
      <c r="G7296" s="45" t="s">
        <v>27433</v>
      </c>
      <c r="H7296" s="45" t="s">
        <v>20871</v>
      </c>
      <c r="I7296" s="43" t="s">
        <v>27454</v>
      </c>
      <c r="J7296" s="43" t="s">
        <v>1994</v>
      </c>
      <c r="K7296" s="43" t="s">
        <v>27350</v>
      </c>
    </row>
    <row r="7297" spans="1:11" ht="15.75" customHeight="1" x14ac:dyDescent="0.2">
      <c r="A7297" s="45" t="s">
        <v>27413</v>
      </c>
      <c r="B7297" s="44" t="s">
        <v>19577</v>
      </c>
      <c r="G7297" s="45" t="s">
        <v>27433</v>
      </c>
      <c r="H7297" s="45" t="s">
        <v>20871</v>
      </c>
      <c r="I7297" s="43" t="s">
        <v>24223</v>
      </c>
      <c r="J7297" s="43" t="s">
        <v>7333</v>
      </c>
      <c r="K7297" s="43" t="s">
        <v>27350</v>
      </c>
    </row>
    <row r="7298" spans="1:11" ht="15.75" customHeight="1" x14ac:dyDescent="0.2">
      <c r="A7298" s="45" t="s">
        <v>27413</v>
      </c>
      <c r="B7298" s="44" t="s">
        <v>19577</v>
      </c>
      <c r="G7298" s="45" t="s">
        <v>27433</v>
      </c>
      <c r="H7298" s="45" t="s">
        <v>20871</v>
      </c>
      <c r="I7298" s="43" t="s">
        <v>2380</v>
      </c>
      <c r="J7298" s="43" t="s">
        <v>2394</v>
      </c>
      <c r="K7298" s="43" t="s">
        <v>27350</v>
      </c>
    </row>
    <row r="7299" spans="1:11" ht="15.75" customHeight="1" x14ac:dyDescent="0.2">
      <c r="A7299" s="45" t="s">
        <v>27413</v>
      </c>
      <c r="B7299" s="44" t="s">
        <v>19577</v>
      </c>
      <c r="G7299" s="45" t="s">
        <v>27433</v>
      </c>
      <c r="H7299" s="45" t="s">
        <v>20871</v>
      </c>
      <c r="I7299" s="43" t="s">
        <v>27455</v>
      </c>
      <c r="J7299" s="43" t="s">
        <v>9296</v>
      </c>
      <c r="K7299" s="43" t="s">
        <v>27350</v>
      </c>
    </row>
    <row r="7300" spans="1:11" ht="15.75" customHeight="1" x14ac:dyDescent="0.2">
      <c r="A7300" s="45" t="s">
        <v>27413</v>
      </c>
      <c r="B7300" s="44" t="s">
        <v>19577</v>
      </c>
      <c r="G7300" s="45" t="s">
        <v>27433</v>
      </c>
      <c r="H7300" s="45" t="s">
        <v>20871</v>
      </c>
      <c r="I7300" s="43" t="s">
        <v>407</v>
      </c>
      <c r="J7300" s="43" t="s">
        <v>5119</v>
      </c>
      <c r="K7300" s="43" t="s">
        <v>27350</v>
      </c>
    </row>
    <row r="7301" spans="1:11" ht="15.75" customHeight="1" x14ac:dyDescent="0.2">
      <c r="A7301" s="45" t="s">
        <v>27413</v>
      </c>
      <c r="B7301" s="44" t="s">
        <v>19577</v>
      </c>
      <c r="G7301" s="45" t="s">
        <v>27433</v>
      </c>
      <c r="H7301" s="45" t="s">
        <v>20871</v>
      </c>
      <c r="I7301" s="43" t="s">
        <v>27456</v>
      </c>
      <c r="J7301" s="43" t="s">
        <v>10674</v>
      </c>
      <c r="K7301" s="43" t="s">
        <v>27350</v>
      </c>
    </row>
    <row r="7302" spans="1:11" ht="15.75" customHeight="1" x14ac:dyDescent="0.2">
      <c r="A7302" s="45" t="s">
        <v>27457</v>
      </c>
      <c r="B7302" s="44" t="s">
        <v>19577</v>
      </c>
      <c r="G7302" s="45" t="s">
        <v>27433</v>
      </c>
      <c r="H7302" s="45" t="s">
        <v>20871</v>
      </c>
      <c r="I7302" s="43" t="s">
        <v>8157</v>
      </c>
      <c r="J7302" s="43" t="s">
        <v>4008</v>
      </c>
      <c r="K7302" s="43" t="s">
        <v>27350</v>
      </c>
    </row>
    <row r="7303" spans="1:11" ht="15.75" customHeight="1" x14ac:dyDescent="0.2">
      <c r="A7303" s="45" t="s">
        <v>27457</v>
      </c>
      <c r="B7303" s="44" t="s">
        <v>19577</v>
      </c>
      <c r="G7303" s="45" t="s">
        <v>27433</v>
      </c>
      <c r="H7303" s="45" t="s">
        <v>4954</v>
      </c>
      <c r="I7303" s="43" t="s">
        <v>27458</v>
      </c>
      <c r="J7303" s="43" t="s">
        <v>27459</v>
      </c>
      <c r="K7303" s="43" t="s">
        <v>27350</v>
      </c>
    </row>
    <row r="7304" spans="1:11" ht="15.75" customHeight="1" x14ac:dyDescent="0.2">
      <c r="A7304" s="45" t="s">
        <v>27457</v>
      </c>
      <c r="B7304" s="44" t="s">
        <v>19577</v>
      </c>
      <c r="G7304" s="45" t="s">
        <v>27433</v>
      </c>
      <c r="H7304" s="45" t="s">
        <v>7317</v>
      </c>
      <c r="I7304" s="43" t="s">
        <v>7603</v>
      </c>
      <c r="J7304" s="43" t="s">
        <v>1994</v>
      </c>
      <c r="K7304" s="43" t="s">
        <v>27350</v>
      </c>
    </row>
    <row r="7305" spans="1:11" ht="15.75" customHeight="1" x14ac:dyDescent="0.2">
      <c r="A7305" s="45" t="s">
        <v>27457</v>
      </c>
      <c r="B7305" s="44" t="s">
        <v>19577</v>
      </c>
      <c r="G7305" s="45" t="s">
        <v>27433</v>
      </c>
      <c r="H7305" s="45" t="s">
        <v>7193</v>
      </c>
      <c r="I7305" s="43" t="s">
        <v>27460</v>
      </c>
      <c r="J7305" s="43" t="s">
        <v>1994</v>
      </c>
      <c r="K7305" s="43" t="s">
        <v>27350</v>
      </c>
    </row>
    <row r="7306" spans="1:11" ht="15.75" customHeight="1" x14ac:dyDescent="0.2">
      <c r="A7306" s="45" t="s">
        <v>27457</v>
      </c>
      <c r="B7306" s="44" t="s">
        <v>19577</v>
      </c>
      <c r="G7306" s="45" t="s">
        <v>27433</v>
      </c>
      <c r="H7306" s="45" t="s">
        <v>7196</v>
      </c>
      <c r="I7306" s="43" t="s">
        <v>27461</v>
      </c>
      <c r="J7306" s="43" t="s">
        <v>2105</v>
      </c>
      <c r="K7306" s="43" t="s">
        <v>27350</v>
      </c>
    </row>
    <row r="7307" spans="1:11" ht="15.75" customHeight="1" x14ac:dyDescent="0.2">
      <c r="A7307" s="45" t="s">
        <v>27457</v>
      </c>
      <c r="B7307" s="44" t="s">
        <v>19577</v>
      </c>
      <c r="G7307" s="45" t="s">
        <v>27462</v>
      </c>
      <c r="H7307" s="45" t="s">
        <v>7207</v>
      </c>
      <c r="I7307" s="43" t="s">
        <v>2634</v>
      </c>
      <c r="J7307" s="43" t="s">
        <v>2632</v>
      </c>
      <c r="K7307" s="43" t="s">
        <v>7881</v>
      </c>
    </row>
    <row r="7308" spans="1:11" ht="15.75" customHeight="1" x14ac:dyDescent="0.2">
      <c r="A7308" s="45" t="s">
        <v>27457</v>
      </c>
      <c r="B7308" s="44" t="s">
        <v>19577</v>
      </c>
      <c r="G7308" s="45" t="s">
        <v>27462</v>
      </c>
      <c r="H7308" s="45" t="s">
        <v>8197</v>
      </c>
      <c r="I7308" s="43" t="s">
        <v>27463</v>
      </c>
      <c r="J7308" s="43" t="s">
        <v>2403</v>
      </c>
      <c r="K7308" s="43" t="s">
        <v>19802</v>
      </c>
    </row>
    <row r="7309" spans="1:11" ht="15.75" customHeight="1" x14ac:dyDescent="0.2">
      <c r="A7309" s="45" t="s">
        <v>27457</v>
      </c>
      <c r="B7309" s="44" t="s">
        <v>19577</v>
      </c>
      <c r="G7309" s="45" t="s">
        <v>27462</v>
      </c>
      <c r="H7309" s="45" t="s">
        <v>19627</v>
      </c>
      <c r="I7309" s="43" t="s">
        <v>27464</v>
      </c>
      <c r="J7309" s="43" t="s">
        <v>8363</v>
      </c>
      <c r="K7309" s="43" t="s">
        <v>12292</v>
      </c>
    </row>
    <row r="7310" spans="1:11" ht="15.75" customHeight="1" x14ac:dyDescent="0.2">
      <c r="A7310" s="45" t="s">
        <v>27457</v>
      </c>
      <c r="B7310" s="44" t="s">
        <v>19577</v>
      </c>
      <c r="G7310" s="45" t="s">
        <v>27462</v>
      </c>
      <c r="H7310" s="45" t="s">
        <v>19627</v>
      </c>
      <c r="I7310" s="43" t="s">
        <v>27465</v>
      </c>
      <c r="J7310" s="43" t="s">
        <v>7155</v>
      </c>
      <c r="K7310" s="43" t="s">
        <v>7881</v>
      </c>
    </row>
    <row r="7311" spans="1:11" ht="15.75" customHeight="1" x14ac:dyDescent="0.2">
      <c r="A7311" s="45" t="s">
        <v>27457</v>
      </c>
      <c r="B7311" s="44" t="s">
        <v>19577</v>
      </c>
      <c r="G7311" s="45" t="s">
        <v>27462</v>
      </c>
      <c r="H7311" s="45" t="s">
        <v>19627</v>
      </c>
      <c r="I7311" s="43" t="s">
        <v>27466</v>
      </c>
      <c r="J7311" s="43" t="s">
        <v>12008</v>
      </c>
      <c r="K7311" s="43" t="s">
        <v>7881</v>
      </c>
    </row>
    <row r="7312" spans="1:11" ht="15.75" customHeight="1" x14ac:dyDescent="0.2">
      <c r="A7312" s="45" t="s">
        <v>27457</v>
      </c>
      <c r="B7312" s="44" t="s">
        <v>19577</v>
      </c>
      <c r="G7312" s="45" t="s">
        <v>27462</v>
      </c>
      <c r="H7312" s="45" t="s">
        <v>19627</v>
      </c>
      <c r="I7312" s="43" t="s">
        <v>27467</v>
      </c>
      <c r="J7312" s="43" t="s">
        <v>15014</v>
      </c>
      <c r="K7312" s="43" t="s">
        <v>7881</v>
      </c>
    </row>
    <row r="7313" spans="1:11" ht="15.75" customHeight="1" x14ac:dyDescent="0.2">
      <c r="A7313" s="45" t="s">
        <v>27457</v>
      </c>
      <c r="B7313" s="44" t="s">
        <v>19577</v>
      </c>
      <c r="G7313" s="45" t="s">
        <v>27462</v>
      </c>
      <c r="H7313" s="45" t="s">
        <v>19627</v>
      </c>
      <c r="I7313" s="43" t="s">
        <v>27468</v>
      </c>
      <c r="J7313" s="43" t="s">
        <v>15014</v>
      </c>
      <c r="K7313" s="43" t="s">
        <v>7881</v>
      </c>
    </row>
    <row r="7314" spans="1:11" ht="15.75" customHeight="1" x14ac:dyDescent="0.2">
      <c r="A7314" s="45" t="s">
        <v>27457</v>
      </c>
      <c r="B7314" s="44" t="s">
        <v>19577</v>
      </c>
      <c r="G7314" s="45" t="s">
        <v>27462</v>
      </c>
      <c r="H7314" s="45" t="s">
        <v>19627</v>
      </c>
      <c r="I7314" s="43" t="s">
        <v>27469</v>
      </c>
      <c r="J7314" s="43" t="s">
        <v>8008</v>
      </c>
      <c r="K7314" s="43" t="s">
        <v>7881</v>
      </c>
    </row>
    <row r="7315" spans="1:11" ht="15.75" customHeight="1" x14ac:dyDescent="0.2">
      <c r="A7315" s="45" t="s">
        <v>27457</v>
      </c>
      <c r="B7315" s="44" t="s">
        <v>19577</v>
      </c>
      <c r="G7315" s="45" t="s">
        <v>27462</v>
      </c>
      <c r="H7315" s="45" t="s">
        <v>19627</v>
      </c>
      <c r="I7315" s="43" t="s">
        <v>27470</v>
      </c>
      <c r="J7315" s="43" t="s">
        <v>10674</v>
      </c>
      <c r="K7315" s="43" t="s">
        <v>26281</v>
      </c>
    </row>
    <row r="7316" spans="1:11" ht="15.75" customHeight="1" x14ac:dyDescent="0.2">
      <c r="A7316" s="45" t="s">
        <v>27457</v>
      </c>
      <c r="B7316" s="44" t="s">
        <v>19577</v>
      </c>
      <c r="G7316" s="45" t="s">
        <v>27462</v>
      </c>
      <c r="H7316" s="45" t="s">
        <v>19657</v>
      </c>
      <c r="I7316" s="43" t="s">
        <v>27471</v>
      </c>
      <c r="J7316" s="43" t="s">
        <v>7410</v>
      </c>
      <c r="K7316" s="43" t="s">
        <v>4040</v>
      </c>
    </row>
    <row r="7317" spans="1:11" ht="15.75" customHeight="1" x14ac:dyDescent="0.2">
      <c r="A7317" s="45" t="s">
        <v>27457</v>
      </c>
      <c r="B7317" s="44" t="s">
        <v>19577</v>
      </c>
      <c r="G7317" s="45" t="s">
        <v>27462</v>
      </c>
      <c r="H7317" s="45" t="s">
        <v>19657</v>
      </c>
      <c r="I7317" s="43" t="s">
        <v>27472</v>
      </c>
      <c r="J7317" s="43" t="s">
        <v>27473</v>
      </c>
      <c r="K7317" s="43" t="s">
        <v>8149</v>
      </c>
    </row>
    <row r="7318" spans="1:11" ht="15.75" customHeight="1" x14ac:dyDescent="0.2">
      <c r="A7318" s="45" t="s">
        <v>27457</v>
      </c>
      <c r="B7318" s="44" t="s">
        <v>19577</v>
      </c>
      <c r="G7318" s="45" t="s">
        <v>27462</v>
      </c>
      <c r="H7318" s="45" t="s">
        <v>19657</v>
      </c>
      <c r="I7318" s="43" t="s">
        <v>27474</v>
      </c>
      <c r="J7318" s="43" t="s">
        <v>10509</v>
      </c>
      <c r="K7318" s="43" t="s">
        <v>7881</v>
      </c>
    </row>
    <row r="7319" spans="1:11" ht="15.75" customHeight="1" x14ac:dyDescent="0.2">
      <c r="A7319" s="45" t="s">
        <v>27457</v>
      </c>
      <c r="B7319" s="44" t="s">
        <v>19577</v>
      </c>
      <c r="G7319" s="45" t="s">
        <v>27462</v>
      </c>
      <c r="H7319" s="45" t="s">
        <v>19657</v>
      </c>
      <c r="I7319" s="43" t="s">
        <v>27475</v>
      </c>
      <c r="J7319" s="43" t="s">
        <v>9714</v>
      </c>
      <c r="K7319" s="43" t="s">
        <v>7881</v>
      </c>
    </row>
    <row r="7320" spans="1:11" ht="15.75" customHeight="1" x14ac:dyDescent="0.2">
      <c r="A7320" s="45" t="s">
        <v>27457</v>
      </c>
      <c r="B7320" s="44" t="s">
        <v>19577</v>
      </c>
      <c r="G7320" s="45" t="s">
        <v>27462</v>
      </c>
      <c r="H7320" s="45" t="s">
        <v>19657</v>
      </c>
      <c r="I7320" s="43" t="s">
        <v>27476</v>
      </c>
      <c r="J7320" s="43" t="s">
        <v>5119</v>
      </c>
      <c r="K7320" s="43" t="s">
        <v>7881</v>
      </c>
    </row>
    <row r="7321" spans="1:11" ht="15.75" customHeight="1" x14ac:dyDescent="0.2">
      <c r="A7321" s="45" t="s">
        <v>27457</v>
      </c>
      <c r="B7321" s="44" t="s">
        <v>19577</v>
      </c>
      <c r="G7321" s="45" t="s">
        <v>27462</v>
      </c>
      <c r="H7321" s="45" t="s">
        <v>19657</v>
      </c>
      <c r="I7321" s="43" t="s">
        <v>26905</v>
      </c>
      <c r="J7321" s="43" t="s">
        <v>10029</v>
      </c>
      <c r="K7321" s="43" t="s">
        <v>7881</v>
      </c>
    </row>
    <row r="7322" spans="1:11" ht="15.75" customHeight="1" x14ac:dyDescent="0.2">
      <c r="A7322" s="45" t="s">
        <v>27457</v>
      </c>
      <c r="B7322" s="44" t="s">
        <v>19577</v>
      </c>
      <c r="G7322" s="45" t="s">
        <v>27462</v>
      </c>
      <c r="H7322" s="45" t="s">
        <v>19657</v>
      </c>
      <c r="I7322" s="43" t="s">
        <v>27477</v>
      </c>
      <c r="J7322" s="43" t="s">
        <v>10029</v>
      </c>
      <c r="K7322" s="43" t="s">
        <v>7881</v>
      </c>
    </row>
    <row r="7323" spans="1:11" ht="15.75" customHeight="1" x14ac:dyDescent="0.2">
      <c r="A7323" s="45" t="s">
        <v>27457</v>
      </c>
      <c r="B7323" s="44" t="s">
        <v>19577</v>
      </c>
      <c r="G7323" s="45" t="s">
        <v>27462</v>
      </c>
      <c r="H7323" s="45" t="s">
        <v>19657</v>
      </c>
      <c r="I7323" s="43" t="s">
        <v>27478</v>
      </c>
      <c r="J7323" s="43" t="s">
        <v>27196</v>
      </c>
      <c r="K7323" s="43" t="s">
        <v>7240</v>
      </c>
    </row>
    <row r="7324" spans="1:11" ht="15.75" customHeight="1" x14ac:dyDescent="0.2">
      <c r="A7324" s="45" t="s">
        <v>27457</v>
      </c>
      <c r="B7324" s="44" t="s">
        <v>19577</v>
      </c>
      <c r="G7324" s="45" t="s">
        <v>27462</v>
      </c>
      <c r="H7324" s="45" t="s">
        <v>20871</v>
      </c>
      <c r="I7324" s="43" t="s">
        <v>27479</v>
      </c>
      <c r="J7324" s="43" t="s">
        <v>15014</v>
      </c>
      <c r="K7324" s="43" t="s">
        <v>7881</v>
      </c>
    </row>
    <row r="7325" spans="1:11" ht="15.75" customHeight="1" x14ac:dyDescent="0.2">
      <c r="A7325" s="45" t="s">
        <v>27457</v>
      </c>
      <c r="B7325" s="44" t="s">
        <v>19577</v>
      </c>
      <c r="G7325" s="45" t="s">
        <v>27462</v>
      </c>
      <c r="H7325" s="45" t="s">
        <v>20871</v>
      </c>
      <c r="I7325" s="43" t="s">
        <v>27480</v>
      </c>
      <c r="J7325" s="43" t="s">
        <v>9714</v>
      </c>
      <c r="K7325" s="43" t="s">
        <v>7881</v>
      </c>
    </row>
    <row r="7326" spans="1:11" ht="15.75" customHeight="1" x14ac:dyDescent="0.2">
      <c r="A7326" s="45" t="s">
        <v>27457</v>
      </c>
      <c r="B7326" s="44" t="s">
        <v>19577</v>
      </c>
      <c r="G7326" s="45" t="s">
        <v>27462</v>
      </c>
      <c r="H7326" s="45" t="s">
        <v>20871</v>
      </c>
      <c r="I7326" s="43" t="s">
        <v>27481</v>
      </c>
      <c r="J7326" s="43" t="s">
        <v>5119</v>
      </c>
      <c r="K7326" s="43" t="s">
        <v>7881</v>
      </c>
    </row>
    <row r="7327" spans="1:11" ht="15.75" customHeight="1" x14ac:dyDescent="0.2">
      <c r="A7327" s="45" t="s">
        <v>27457</v>
      </c>
      <c r="B7327" s="44" t="s">
        <v>19577</v>
      </c>
      <c r="G7327" s="45" t="s">
        <v>27462</v>
      </c>
      <c r="H7327" s="45" t="s">
        <v>20871</v>
      </c>
      <c r="I7327" s="43" t="s">
        <v>15604</v>
      </c>
      <c r="J7327" s="43" t="s">
        <v>8008</v>
      </c>
      <c r="K7327" s="43" t="s">
        <v>7881</v>
      </c>
    </row>
    <row r="7328" spans="1:11" ht="15.75" customHeight="1" x14ac:dyDescent="0.2">
      <c r="A7328" s="45" t="s">
        <v>27457</v>
      </c>
      <c r="B7328" s="44" t="s">
        <v>19577</v>
      </c>
      <c r="G7328" s="45" t="s">
        <v>27462</v>
      </c>
      <c r="H7328" s="45" t="s">
        <v>20871</v>
      </c>
      <c r="I7328" s="43" t="s">
        <v>27482</v>
      </c>
      <c r="J7328" s="43" t="s">
        <v>10029</v>
      </c>
      <c r="K7328" s="43" t="s">
        <v>7881</v>
      </c>
    </row>
    <row r="7329" spans="1:11" ht="15.75" customHeight="1" x14ac:dyDescent="0.2">
      <c r="A7329" s="45" t="s">
        <v>27457</v>
      </c>
      <c r="B7329" s="44" t="s">
        <v>19577</v>
      </c>
      <c r="G7329" s="45" t="s">
        <v>27462</v>
      </c>
      <c r="H7329" s="45" t="s">
        <v>20871</v>
      </c>
      <c r="I7329" s="43" t="s">
        <v>27483</v>
      </c>
      <c r="J7329" s="43" t="s">
        <v>10029</v>
      </c>
      <c r="K7329" s="43" t="s">
        <v>7881</v>
      </c>
    </row>
    <row r="7330" spans="1:11" ht="15.75" customHeight="1" x14ac:dyDescent="0.2">
      <c r="A7330" s="45" t="s">
        <v>27457</v>
      </c>
      <c r="B7330" s="44" t="s">
        <v>19577</v>
      </c>
      <c r="G7330" s="45" t="s">
        <v>27462</v>
      </c>
      <c r="H7330" s="45" t="s">
        <v>20871</v>
      </c>
      <c r="I7330" s="43" t="s">
        <v>27484</v>
      </c>
      <c r="J7330" s="43" t="s">
        <v>15718</v>
      </c>
      <c r="K7330" s="43" t="s">
        <v>7881</v>
      </c>
    </row>
    <row r="7331" spans="1:11" ht="15.75" customHeight="1" x14ac:dyDescent="0.2">
      <c r="A7331" s="45" t="s">
        <v>27457</v>
      </c>
      <c r="B7331" s="44" t="s">
        <v>19577</v>
      </c>
      <c r="G7331" s="45" t="s">
        <v>27462</v>
      </c>
      <c r="H7331" s="45" t="s">
        <v>20871</v>
      </c>
      <c r="I7331" s="43" t="s">
        <v>27485</v>
      </c>
      <c r="J7331" s="43" t="s">
        <v>7365</v>
      </c>
      <c r="K7331" s="43" t="s">
        <v>7881</v>
      </c>
    </row>
    <row r="7332" spans="1:11" ht="15.75" customHeight="1" x14ac:dyDescent="0.2">
      <c r="A7332" s="45" t="s">
        <v>27457</v>
      </c>
      <c r="B7332" s="44" t="s">
        <v>19577</v>
      </c>
      <c r="G7332" s="45" t="s">
        <v>27462</v>
      </c>
      <c r="H7332" s="45" t="s">
        <v>4954</v>
      </c>
      <c r="I7332" s="43" t="s">
        <v>9671</v>
      </c>
      <c r="J7332" s="43" t="s">
        <v>13039</v>
      </c>
      <c r="K7332" s="43" t="s">
        <v>7881</v>
      </c>
    </row>
    <row r="7333" spans="1:11" ht="15.75" customHeight="1" x14ac:dyDescent="0.2">
      <c r="A7333" s="45" t="s">
        <v>27457</v>
      </c>
      <c r="B7333" s="44" t="s">
        <v>19577</v>
      </c>
      <c r="G7333" s="45" t="s">
        <v>27462</v>
      </c>
      <c r="H7333" s="45" t="s">
        <v>7193</v>
      </c>
      <c r="I7333" s="43" t="s">
        <v>27486</v>
      </c>
      <c r="J7333" s="43" t="s">
        <v>27487</v>
      </c>
      <c r="K7333" s="43" t="s">
        <v>7304</v>
      </c>
    </row>
    <row r="7334" spans="1:11" ht="15.75" customHeight="1" x14ac:dyDescent="0.2">
      <c r="A7334" s="45" t="s">
        <v>27457</v>
      </c>
      <c r="B7334" s="44" t="s">
        <v>19577</v>
      </c>
      <c r="G7334" s="45" t="s">
        <v>27462</v>
      </c>
      <c r="H7334" s="45" t="s">
        <v>7196</v>
      </c>
      <c r="I7334" s="43" t="s">
        <v>27488</v>
      </c>
      <c r="J7334" s="43" t="s">
        <v>7591</v>
      </c>
      <c r="K7334" s="43" t="s">
        <v>7881</v>
      </c>
    </row>
    <row r="7335" spans="1:11" ht="15.75" customHeight="1" x14ac:dyDescent="0.2">
      <c r="A7335" s="45" t="s">
        <v>27457</v>
      </c>
      <c r="B7335" s="44" t="s">
        <v>19577</v>
      </c>
      <c r="G7335" s="45" t="s">
        <v>27489</v>
      </c>
      <c r="H7335" s="45" t="s">
        <v>19657</v>
      </c>
      <c r="I7335" s="43" t="s">
        <v>27490</v>
      </c>
      <c r="J7335" s="43" t="s">
        <v>17897</v>
      </c>
      <c r="K7335" s="43" t="s">
        <v>7881</v>
      </c>
    </row>
    <row r="7336" spans="1:11" ht="15.75" customHeight="1" x14ac:dyDescent="0.2">
      <c r="A7336" s="45" t="s">
        <v>27457</v>
      </c>
      <c r="B7336" s="44" t="s">
        <v>19577</v>
      </c>
      <c r="G7336" s="45" t="s">
        <v>27489</v>
      </c>
      <c r="H7336" s="45" t="s">
        <v>19657</v>
      </c>
      <c r="I7336" s="43" t="s">
        <v>7408</v>
      </c>
      <c r="J7336" s="43" t="s">
        <v>4015</v>
      </c>
      <c r="K7336" s="43" t="s">
        <v>7881</v>
      </c>
    </row>
    <row r="7337" spans="1:11" ht="15.75" customHeight="1" x14ac:dyDescent="0.2">
      <c r="A7337" s="45" t="s">
        <v>27457</v>
      </c>
      <c r="B7337" s="44" t="s">
        <v>19577</v>
      </c>
      <c r="G7337" s="45" t="s">
        <v>27489</v>
      </c>
      <c r="H7337" s="45" t="s">
        <v>7307</v>
      </c>
      <c r="I7337" s="43" t="s">
        <v>27491</v>
      </c>
      <c r="J7337" s="43" t="s">
        <v>16145</v>
      </c>
      <c r="K7337" s="43" t="s">
        <v>7881</v>
      </c>
    </row>
    <row r="7338" spans="1:11" ht="15.75" customHeight="1" x14ac:dyDescent="0.2">
      <c r="A7338" s="45" t="s">
        <v>27457</v>
      </c>
      <c r="B7338" s="44" t="s">
        <v>19577</v>
      </c>
      <c r="G7338" s="45" t="s">
        <v>27489</v>
      </c>
      <c r="H7338" s="45" t="s">
        <v>5092</v>
      </c>
      <c r="I7338" s="43" t="s">
        <v>27492</v>
      </c>
      <c r="J7338" s="43" t="s">
        <v>27493</v>
      </c>
      <c r="K7338" s="43" t="s">
        <v>7881</v>
      </c>
    </row>
    <row r="7339" spans="1:11" ht="15.75" customHeight="1" x14ac:dyDescent="0.2">
      <c r="A7339" s="45" t="s">
        <v>27457</v>
      </c>
      <c r="B7339" s="44" t="s">
        <v>19577</v>
      </c>
      <c r="G7339" s="45" t="s">
        <v>27494</v>
      </c>
      <c r="H7339" s="45" t="s">
        <v>4976</v>
      </c>
      <c r="I7339" s="43" t="s">
        <v>27495</v>
      </c>
      <c r="J7339" s="43" t="s">
        <v>2771</v>
      </c>
      <c r="K7339" s="43" t="s">
        <v>7881</v>
      </c>
    </row>
    <row r="7340" spans="1:11" ht="15.75" customHeight="1" x14ac:dyDescent="0.2">
      <c r="A7340" s="45" t="s">
        <v>27457</v>
      </c>
      <c r="B7340" s="44" t="s">
        <v>19577</v>
      </c>
      <c r="G7340" s="45" t="s">
        <v>27494</v>
      </c>
      <c r="H7340" s="45" t="s">
        <v>5092</v>
      </c>
      <c r="I7340" s="43" t="s">
        <v>27496</v>
      </c>
      <c r="J7340" s="43" t="s">
        <v>2088</v>
      </c>
      <c r="K7340" s="43" t="s">
        <v>7881</v>
      </c>
    </row>
    <row r="7341" spans="1:11" ht="15.75" customHeight="1" x14ac:dyDescent="0.2">
      <c r="A7341" s="45" t="s">
        <v>27457</v>
      </c>
      <c r="B7341" s="44" t="s">
        <v>19577</v>
      </c>
      <c r="G7341" s="45" t="s">
        <v>27497</v>
      </c>
      <c r="H7341" s="45" t="s">
        <v>4976</v>
      </c>
      <c r="I7341" s="43" t="s">
        <v>27498</v>
      </c>
      <c r="J7341" s="43" t="s">
        <v>26435</v>
      </c>
      <c r="K7341" s="43" t="s">
        <v>7881</v>
      </c>
    </row>
    <row r="7342" spans="1:11" ht="15.75" customHeight="1" x14ac:dyDescent="0.2">
      <c r="A7342" s="45" t="s">
        <v>27457</v>
      </c>
      <c r="B7342" s="44" t="s">
        <v>19577</v>
      </c>
      <c r="G7342" s="45" t="s">
        <v>27497</v>
      </c>
      <c r="H7342" s="45" t="s">
        <v>5092</v>
      </c>
      <c r="I7342" s="43" t="s">
        <v>27499</v>
      </c>
      <c r="J7342" s="43" t="s">
        <v>9169</v>
      </c>
      <c r="K7342" s="43" t="s">
        <v>7881</v>
      </c>
    </row>
    <row r="7343" spans="1:11" ht="15.75" customHeight="1" x14ac:dyDescent="0.2">
      <c r="A7343" s="45" t="s">
        <v>27457</v>
      </c>
      <c r="B7343" s="44" t="s">
        <v>19577</v>
      </c>
      <c r="G7343" s="45" t="s">
        <v>27497</v>
      </c>
      <c r="H7343" s="45" t="s">
        <v>5083</v>
      </c>
      <c r="I7343" s="43" t="s">
        <v>14229</v>
      </c>
      <c r="J7343" s="43" t="s">
        <v>27500</v>
      </c>
      <c r="K7343" s="43" t="s">
        <v>7881</v>
      </c>
    </row>
    <row r="7344" spans="1:11" ht="15.75" customHeight="1" x14ac:dyDescent="0.2">
      <c r="A7344" s="45" t="s">
        <v>27457</v>
      </c>
      <c r="B7344" s="44" t="s">
        <v>19577</v>
      </c>
      <c r="G7344" s="45" t="s">
        <v>27501</v>
      </c>
      <c r="H7344" s="45" t="s">
        <v>7307</v>
      </c>
      <c r="I7344" s="43" t="s">
        <v>27502</v>
      </c>
      <c r="J7344" s="43" t="s">
        <v>3316</v>
      </c>
      <c r="K7344" s="43" t="s">
        <v>7881</v>
      </c>
    </row>
    <row r="7345" spans="1:12" ht="15.75" customHeight="1" x14ac:dyDescent="0.2">
      <c r="A7345" s="45" t="s">
        <v>27457</v>
      </c>
      <c r="B7345" s="44" t="s">
        <v>19577</v>
      </c>
      <c r="G7345" s="45" t="s">
        <v>27501</v>
      </c>
      <c r="H7345" s="45" t="s">
        <v>7307</v>
      </c>
      <c r="I7345" s="43" t="s">
        <v>27503</v>
      </c>
      <c r="J7345" s="43" t="s">
        <v>27504</v>
      </c>
      <c r="K7345" s="43" t="s">
        <v>7881</v>
      </c>
    </row>
    <row r="7346" spans="1:12" ht="15.75" customHeight="1" x14ac:dyDescent="0.2">
      <c r="A7346" s="45" t="s">
        <v>27457</v>
      </c>
      <c r="B7346" s="44" t="s">
        <v>19577</v>
      </c>
      <c r="G7346" s="45" t="s">
        <v>27501</v>
      </c>
      <c r="H7346" s="45" t="s">
        <v>5092</v>
      </c>
      <c r="I7346" s="43" t="s">
        <v>20062</v>
      </c>
      <c r="J7346" s="43" t="s">
        <v>2059</v>
      </c>
      <c r="K7346" s="43" t="s">
        <v>7881</v>
      </c>
    </row>
    <row r="7347" spans="1:12" ht="15.75" customHeight="1" x14ac:dyDescent="0.2">
      <c r="A7347" s="45" t="s">
        <v>27457</v>
      </c>
      <c r="B7347" s="44" t="s">
        <v>19577</v>
      </c>
      <c r="G7347" s="45" t="s">
        <v>27505</v>
      </c>
      <c r="H7347" s="45" t="s">
        <v>4966</v>
      </c>
      <c r="I7347" s="43" t="s">
        <v>3236</v>
      </c>
      <c r="J7347" s="43" t="s">
        <v>7230</v>
      </c>
      <c r="K7347" s="43" t="s">
        <v>7881</v>
      </c>
    </row>
    <row r="7348" spans="1:12" ht="15.75" customHeight="1" x14ac:dyDescent="0.2">
      <c r="A7348" s="30" t="s">
        <v>27506</v>
      </c>
      <c r="B7348" s="30" t="s">
        <v>19577</v>
      </c>
      <c r="C7348" s="30"/>
      <c r="D7348" s="30"/>
      <c r="E7348" s="30"/>
      <c r="F7348" s="30"/>
      <c r="G7348" s="30" t="s">
        <v>27507</v>
      </c>
      <c r="H7348" s="90" t="s">
        <v>4976</v>
      </c>
      <c r="I7348" s="91" t="s">
        <v>27508</v>
      </c>
      <c r="J7348" s="91" t="s">
        <v>27509</v>
      </c>
      <c r="K7348" s="91" t="s">
        <v>7881</v>
      </c>
      <c r="L7348" s="31"/>
    </row>
    <row r="7349" spans="1:12" ht="15.75" customHeight="1" x14ac:dyDescent="0.2">
      <c r="A7349" s="30" t="s">
        <v>27506</v>
      </c>
      <c r="B7349" s="30" t="s">
        <v>19577</v>
      </c>
      <c r="C7349" s="30"/>
      <c r="D7349" s="30"/>
      <c r="E7349" s="30"/>
      <c r="F7349" s="30"/>
      <c r="G7349" s="30" t="s">
        <v>27507</v>
      </c>
      <c r="H7349" s="90" t="s">
        <v>4976</v>
      </c>
      <c r="I7349" s="91" t="s">
        <v>27510</v>
      </c>
      <c r="J7349" s="91" t="s">
        <v>27511</v>
      </c>
      <c r="K7349" s="91" t="s">
        <v>7881</v>
      </c>
      <c r="L7349" s="31"/>
    </row>
    <row r="7350" spans="1:12" ht="15.75" customHeight="1" x14ac:dyDescent="0.2">
      <c r="A7350" s="30" t="s">
        <v>27506</v>
      </c>
      <c r="B7350" s="30" t="s">
        <v>19577</v>
      </c>
      <c r="C7350" s="30"/>
      <c r="D7350" s="30"/>
      <c r="E7350" s="30"/>
      <c r="F7350" s="30"/>
      <c r="G7350" s="30" t="s">
        <v>27512</v>
      </c>
      <c r="H7350" s="90" t="s">
        <v>4966</v>
      </c>
      <c r="I7350" s="91" t="s">
        <v>27513</v>
      </c>
      <c r="J7350" s="91" t="s">
        <v>7355</v>
      </c>
      <c r="K7350" s="91" t="s">
        <v>7881</v>
      </c>
      <c r="L7350" s="31"/>
    </row>
    <row r="7351" spans="1:12" ht="15.75" customHeight="1" x14ac:dyDescent="0.2">
      <c r="A7351" s="30" t="s">
        <v>27506</v>
      </c>
      <c r="B7351" s="30" t="s">
        <v>19577</v>
      </c>
      <c r="C7351" s="30"/>
      <c r="D7351" s="30"/>
      <c r="E7351" s="30"/>
      <c r="F7351" s="30"/>
      <c r="G7351" s="30" t="s">
        <v>27512</v>
      </c>
      <c r="H7351" s="90" t="s">
        <v>4976</v>
      </c>
      <c r="I7351" s="91" t="s">
        <v>10326</v>
      </c>
      <c r="J7351" s="91" t="s">
        <v>20015</v>
      </c>
      <c r="K7351" s="91" t="s">
        <v>7881</v>
      </c>
      <c r="L7351" s="31"/>
    </row>
    <row r="7352" spans="1:12" ht="15.75" customHeight="1" x14ac:dyDescent="0.2">
      <c r="A7352" s="30" t="s">
        <v>27506</v>
      </c>
      <c r="B7352" s="30" t="s">
        <v>19577</v>
      </c>
      <c r="C7352" s="30"/>
      <c r="D7352" s="30"/>
      <c r="E7352" s="30"/>
      <c r="F7352" s="30"/>
      <c r="G7352" s="30" t="s">
        <v>27512</v>
      </c>
      <c r="H7352" s="90" t="s">
        <v>4976</v>
      </c>
      <c r="I7352" s="91" t="s">
        <v>27514</v>
      </c>
      <c r="J7352" s="91" t="s">
        <v>27515</v>
      </c>
      <c r="K7352" s="91" t="s">
        <v>7881</v>
      </c>
      <c r="L7352" s="31"/>
    </row>
    <row r="7353" spans="1:12" ht="15.75" customHeight="1" x14ac:dyDescent="0.2">
      <c r="A7353" s="30" t="s">
        <v>27506</v>
      </c>
      <c r="B7353" s="30" t="s">
        <v>19577</v>
      </c>
      <c r="C7353" s="30"/>
      <c r="D7353" s="30"/>
      <c r="E7353" s="30"/>
      <c r="F7353" s="30"/>
      <c r="G7353" s="30" t="s">
        <v>27512</v>
      </c>
      <c r="H7353" s="90" t="s">
        <v>4976</v>
      </c>
      <c r="I7353" s="91" t="s">
        <v>27516</v>
      </c>
      <c r="J7353" s="91" t="s">
        <v>27517</v>
      </c>
      <c r="K7353" s="91" t="s">
        <v>7881</v>
      </c>
      <c r="L7353" s="31"/>
    </row>
    <row r="7354" spans="1:12" ht="15.75" customHeight="1" x14ac:dyDescent="0.2">
      <c r="A7354" s="30" t="s">
        <v>27506</v>
      </c>
      <c r="B7354" s="30" t="s">
        <v>19577</v>
      </c>
      <c r="C7354" s="30"/>
      <c r="D7354" s="30"/>
      <c r="E7354" s="30"/>
      <c r="F7354" s="30"/>
      <c r="G7354" s="30" t="s">
        <v>27512</v>
      </c>
      <c r="H7354" s="90" t="s">
        <v>4976</v>
      </c>
      <c r="I7354" s="91" t="s">
        <v>13969</v>
      </c>
      <c r="J7354" s="91" t="s">
        <v>27518</v>
      </c>
      <c r="K7354" s="91" t="s">
        <v>7881</v>
      </c>
      <c r="L7354" s="31"/>
    </row>
    <row r="7355" spans="1:12" ht="15.75" customHeight="1" x14ac:dyDescent="0.2">
      <c r="A7355" s="30" t="s">
        <v>27506</v>
      </c>
      <c r="B7355" s="30" t="s">
        <v>19577</v>
      </c>
      <c r="C7355" s="30"/>
      <c r="D7355" s="30"/>
      <c r="E7355" s="30"/>
      <c r="F7355" s="30"/>
      <c r="G7355" s="30" t="s">
        <v>27512</v>
      </c>
      <c r="H7355" s="90" t="s">
        <v>4992</v>
      </c>
      <c r="I7355" s="91" t="s">
        <v>27519</v>
      </c>
      <c r="J7355" s="91" t="s">
        <v>7459</v>
      </c>
      <c r="K7355" s="92"/>
      <c r="L7355" s="31"/>
    </row>
    <row r="7356" spans="1:12" ht="15.75" customHeight="1" x14ac:dyDescent="0.2">
      <c r="A7356" s="30" t="s">
        <v>27506</v>
      </c>
      <c r="B7356" s="30" t="s">
        <v>19577</v>
      </c>
      <c r="C7356" s="30"/>
      <c r="D7356" s="30"/>
      <c r="E7356" s="30"/>
      <c r="F7356" s="30"/>
      <c r="G7356" s="30" t="s">
        <v>27512</v>
      </c>
      <c r="H7356" s="90" t="s">
        <v>4992</v>
      </c>
      <c r="I7356" s="91" t="s">
        <v>27520</v>
      </c>
      <c r="J7356" s="91" t="s">
        <v>9602</v>
      </c>
      <c r="K7356" s="91" t="s">
        <v>7881</v>
      </c>
      <c r="L7356" s="31"/>
    </row>
    <row r="7357" spans="1:12" ht="15.75" customHeight="1" x14ac:dyDescent="0.2">
      <c r="A7357" s="30" t="s">
        <v>27506</v>
      </c>
      <c r="B7357" s="30" t="s">
        <v>19577</v>
      </c>
      <c r="C7357" s="30"/>
      <c r="D7357" s="30"/>
      <c r="E7357" s="30"/>
      <c r="F7357" s="30"/>
      <c r="G7357" s="30" t="s">
        <v>27512</v>
      </c>
      <c r="H7357" s="90" t="s">
        <v>5092</v>
      </c>
      <c r="I7357" s="91" t="s">
        <v>27521</v>
      </c>
      <c r="J7357" s="91" t="s">
        <v>2386</v>
      </c>
      <c r="K7357" s="91" t="s">
        <v>7881</v>
      </c>
      <c r="L7357" s="31"/>
    </row>
    <row r="7358" spans="1:12" ht="15.75" customHeight="1" x14ac:dyDescent="0.2">
      <c r="A7358" s="30" t="s">
        <v>27506</v>
      </c>
      <c r="B7358" s="30" t="s">
        <v>19577</v>
      </c>
      <c r="C7358" s="30"/>
      <c r="D7358" s="30"/>
      <c r="E7358" s="30"/>
      <c r="F7358" s="30"/>
      <c r="G7358" s="30" t="s">
        <v>27512</v>
      </c>
      <c r="H7358" s="90" t="s">
        <v>10894</v>
      </c>
      <c r="I7358" s="91" t="s">
        <v>27522</v>
      </c>
      <c r="J7358" s="91" t="s">
        <v>12197</v>
      </c>
      <c r="K7358" s="91" t="s">
        <v>7881</v>
      </c>
      <c r="L7358" s="31"/>
    </row>
    <row r="7359" spans="1:12" ht="15.75" customHeight="1" x14ac:dyDescent="0.2">
      <c r="A7359" s="30" t="s">
        <v>27506</v>
      </c>
      <c r="B7359" s="30" t="s">
        <v>19577</v>
      </c>
      <c r="C7359" s="30"/>
      <c r="D7359" s="30"/>
      <c r="E7359" s="30"/>
      <c r="F7359" s="30"/>
      <c r="G7359" s="30" t="s">
        <v>27523</v>
      </c>
      <c r="H7359" s="90" t="s">
        <v>4976</v>
      </c>
      <c r="I7359" s="91" t="s">
        <v>10005</v>
      </c>
      <c r="J7359" s="91" t="s">
        <v>27524</v>
      </c>
      <c r="K7359" s="91" t="s">
        <v>7881</v>
      </c>
      <c r="L7359" s="31"/>
    </row>
    <row r="7360" spans="1:12" ht="15.75" customHeight="1" x14ac:dyDescent="0.2">
      <c r="A7360" s="30" t="s">
        <v>27506</v>
      </c>
      <c r="B7360" s="30" t="s">
        <v>19577</v>
      </c>
      <c r="C7360" s="30"/>
      <c r="D7360" s="30"/>
      <c r="E7360" s="30"/>
      <c r="F7360" s="30"/>
      <c r="G7360" s="30" t="s">
        <v>27523</v>
      </c>
      <c r="H7360" s="90" t="s">
        <v>4976</v>
      </c>
      <c r="I7360" s="91" t="s">
        <v>27525</v>
      </c>
      <c r="J7360" s="91" t="s">
        <v>23984</v>
      </c>
      <c r="K7360" s="91" t="s">
        <v>7881</v>
      </c>
      <c r="L7360" s="31"/>
    </row>
    <row r="7361" spans="1:12" ht="15.75" customHeight="1" x14ac:dyDescent="0.2">
      <c r="A7361" s="30" t="s">
        <v>27506</v>
      </c>
      <c r="B7361" s="30" t="s">
        <v>19577</v>
      </c>
      <c r="C7361" s="30"/>
      <c r="D7361" s="30"/>
      <c r="E7361" s="30"/>
      <c r="F7361" s="30"/>
      <c r="G7361" s="30" t="s">
        <v>27523</v>
      </c>
      <c r="H7361" s="90" t="s">
        <v>4976</v>
      </c>
      <c r="I7361" s="91" t="s">
        <v>27526</v>
      </c>
      <c r="J7361" s="91" t="s">
        <v>3439</v>
      </c>
      <c r="K7361" s="91" t="s">
        <v>7881</v>
      </c>
      <c r="L7361" s="31"/>
    </row>
    <row r="7362" spans="1:12" ht="15.75" customHeight="1" x14ac:dyDescent="0.2">
      <c r="A7362" s="30" t="s">
        <v>27506</v>
      </c>
      <c r="B7362" s="30" t="s">
        <v>19577</v>
      </c>
      <c r="C7362" s="30"/>
      <c r="D7362" s="30"/>
      <c r="E7362" s="30"/>
      <c r="F7362" s="30"/>
      <c r="G7362" s="30" t="s">
        <v>27523</v>
      </c>
      <c r="H7362" s="90" t="s">
        <v>4976</v>
      </c>
      <c r="I7362" s="91" t="s">
        <v>27527</v>
      </c>
      <c r="J7362" s="91" t="s">
        <v>27528</v>
      </c>
      <c r="K7362" s="91" t="s">
        <v>7881</v>
      </c>
      <c r="L7362" s="31"/>
    </row>
    <row r="7363" spans="1:12" ht="15.75" customHeight="1" x14ac:dyDescent="0.2">
      <c r="A7363" s="30" t="s">
        <v>27506</v>
      </c>
      <c r="B7363" s="30" t="s">
        <v>19577</v>
      </c>
      <c r="C7363" s="30"/>
      <c r="D7363" s="30"/>
      <c r="E7363" s="30"/>
      <c r="F7363" s="30"/>
      <c r="G7363" s="30" t="s">
        <v>27523</v>
      </c>
      <c r="H7363" s="90" t="s">
        <v>4992</v>
      </c>
      <c r="I7363" s="91" t="s">
        <v>27529</v>
      </c>
      <c r="J7363" s="91" t="s">
        <v>27530</v>
      </c>
      <c r="K7363" s="91" t="s">
        <v>7881</v>
      </c>
      <c r="L7363" s="31"/>
    </row>
    <row r="7364" spans="1:12" ht="15.75" customHeight="1" x14ac:dyDescent="0.2">
      <c r="A7364" s="30" t="s">
        <v>27506</v>
      </c>
      <c r="B7364" s="30" t="s">
        <v>19577</v>
      </c>
      <c r="C7364" s="30"/>
      <c r="D7364" s="30"/>
      <c r="E7364" s="30"/>
      <c r="F7364" s="30"/>
      <c r="G7364" s="30" t="s">
        <v>27523</v>
      </c>
      <c r="H7364" s="90" t="s">
        <v>5092</v>
      </c>
      <c r="I7364" s="91" t="s">
        <v>27531</v>
      </c>
      <c r="J7364" s="91" t="s">
        <v>27532</v>
      </c>
      <c r="K7364" s="91" t="s">
        <v>7881</v>
      </c>
      <c r="L7364" s="31"/>
    </row>
    <row r="7365" spans="1:12" ht="15.75" customHeight="1" x14ac:dyDescent="0.2">
      <c r="A7365" s="30" t="s">
        <v>27506</v>
      </c>
      <c r="B7365" s="30" t="s">
        <v>19577</v>
      </c>
      <c r="C7365" s="30"/>
      <c r="D7365" s="30"/>
      <c r="E7365" s="30"/>
      <c r="F7365" s="30"/>
      <c r="G7365" s="30" t="s">
        <v>27533</v>
      </c>
      <c r="H7365" s="90" t="s">
        <v>4976</v>
      </c>
      <c r="I7365" s="91" t="s">
        <v>7836</v>
      </c>
      <c r="J7365" s="91" t="s">
        <v>8843</v>
      </c>
      <c r="K7365" s="91" t="s">
        <v>7881</v>
      </c>
      <c r="L7365" s="31"/>
    </row>
    <row r="7366" spans="1:12" ht="15.75" customHeight="1" x14ac:dyDescent="0.2">
      <c r="A7366" s="30" t="s">
        <v>27506</v>
      </c>
      <c r="B7366" s="30" t="s">
        <v>19577</v>
      </c>
      <c r="C7366" s="30"/>
      <c r="D7366" s="30"/>
      <c r="E7366" s="30"/>
      <c r="F7366" s="30"/>
      <c r="G7366" s="30" t="s">
        <v>27533</v>
      </c>
      <c r="H7366" s="90" t="s">
        <v>4976</v>
      </c>
      <c r="I7366" s="91" t="s">
        <v>12219</v>
      </c>
      <c r="J7366" s="91" t="s">
        <v>161</v>
      </c>
      <c r="K7366" s="91" t="s">
        <v>7881</v>
      </c>
      <c r="L7366" s="31"/>
    </row>
    <row r="7367" spans="1:12" ht="15.75" customHeight="1" x14ac:dyDescent="0.2">
      <c r="A7367" s="30" t="s">
        <v>27506</v>
      </c>
      <c r="B7367" s="30" t="s">
        <v>19577</v>
      </c>
      <c r="C7367" s="30"/>
      <c r="D7367" s="30"/>
      <c r="E7367" s="30"/>
      <c r="F7367" s="30"/>
      <c r="G7367" s="30" t="s">
        <v>27533</v>
      </c>
      <c r="H7367" s="90" t="s">
        <v>4976</v>
      </c>
      <c r="I7367" s="91" t="s">
        <v>170</v>
      </c>
      <c r="J7367" s="91" t="s">
        <v>27534</v>
      </c>
      <c r="K7367" s="91" t="s">
        <v>7881</v>
      </c>
      <c r="L7367" s="31"/>
    </row>
    <row r="7368" spans="1:12" ht="15.75" customHeight="1" x14ac:dyDescent="0.2">
      <c r="A7368" s="30" t="s">
        <v>27506</v>
      </c>
      <c r="B7368" s="30" t="s">
        <v>19577</v>
      </c>
      <c r="C7368" s="30"/>
      <c r="D7368" s="30"/>
      <c r="E7368" s="30"/>
      <c r="F7368" s="30"/>
      <c r="G7368" s="30" t="s">
        <v>27533</v>
      </c>
      <c r="H7368" s="90" t="s">
        <v>4976</v>
      </c>
      <c r="I7368" s="91" t="s">
        <v>27535</v>
      </c>
      <c r="J7368" s="91" t="s">
        <v>12630</v>
      </c>
      <c r="K7368" s="91" t="s">
        <v>7881</v>
      </c>
      <c r="L7368" s="31"/>
    </row>
    <row r="7369" spans="1:12" ht="15.75" customHeight="1" x14ac:dyDescent="0.2">
      <c r="A7369" s="30" t="s">
        <v>27506</v>
      </c>
      <c r="B7369" s="30" t="s">
        <v>19577</v>
      </c>
      <c r="C7369" s="30"/>
      <c r="D7369" s="30"/>
      <c r="E7369" s="30"/>
      <c r="F7369" s="30"/>
      <c r="G7369" s="30" t="s">
        <v>27533</v>
      </c>
      <c r="H7369" s="90" t="s">
        <v>4976</v>
      </c>
      <c r="I7369" s="91" t="s">
        <v>27536</v>
      </c>
      <c r="J7369" s="91" t="s">
        <v>4650</v>
      </c>
      <c r="K7369" s="91" t="s">
        <v>7881</v>
      </c>
      <c r="L7369" s="31"/>
    </row>
    <row r="7370" spans="1:12" ht="15.75" customHeight="1" x14ac:dyDescent="0.2">
      <c r="A7370" s="30" t="s">
        <v>27506</v>
      </c>
      <c r="B7370" s="30" t="s">
        <v>19577</v>
      </c>
      <c r="C7370" s="30"/>
      <c r="D7370" s="30"/>
      <c r="E7370" s="30"/>
      <c r="F7370" s="30"/>
      <c r="G7370" s="30" t="s">
        <v>27533</v>
      </c>
      <c r="H7370" s="90" t="s">
        <v>4992</v>
      </c>
      <c r="I7370" s="91" t="s">
        <v>27537</v>
      </c>
      <c r="J7370" s="91" t="s">
        <v>8620</v>
      </c>
      <c r="K7370" s="91" t="s">
        <v>7881</v>
      </c>
      <c r="L7370" s="31"/>
    </row>
    <row r="7371" spans="1:12" ht="15.75" customHeight="1" x14ac:dyDescent="0.2">
      <c r="A7371" s="30" t="s">
        <v>27506</v>
      </c>
      <c r="B7371" s="30" t="s">
        <v>19577</v>
      </c>
      <c r="C7371" s="30"/>
      <c r="D7371" s="30"/>
      <c r="E7371" s="30"/>
      <c r="F7371" s="30"/>
      <c r="G7371" s="30" t="s">
        <v>27533</v>
      </c>
      <c r="H7371" s="90" t="s">
        <v>5092</v>
      </c>
      <c r="I7371" s="91" t="s">
        <v>27538</v>
      </c>
      <c r="J7371" s="91" t="s">
        <v>8394</v>
      </c>
      <c r="K7371" s="91" t="s">
        <v>7881</v>
      </c>
      <c r="L7371" s="31"/>
    </row>
    <row r="7372" spans="1:12" ht="15.75" customHeight="1" x14ac:dyDescent="0.2">
      <c r="A7372" s="30" t="s">
        <v>27506</v>
      </c>
      <c r="B7372" s="30" t="s">
        <v>19577</v>
      </c>
      <c r="C7372" s="30"/>
      <c r="D7372" s="30"/>
      <c r="E7372" s="30"/>
      <c r="F7372" s="30"/>
      <c r="G7372" s="30" t="s">
        <v>27539</v>
      </c>
      <c r="H7372" s="90" t="s">
        <v>5092</v>
      </c>
      <c r="I7372" s="91" t="s">
        <v>10526</v>
      </c>
      <c r="J7372" s="91" t="s">
        <v>2147</v>
      </c>
      <c r="K7372" s="91" t="s">
        <v>7881</v>
      </c>
      <c r="L7372" s="31"/>
    </row>
    <row r="7373" spans="1:12" ht="15.75" customHeight="1" x14ac:dyDescent="0.2">
      <c r="A7373" s="30" t="s">
        <v>27506</v>
      </c>
      <c r="B7373" s="30" t="s">
        <v>19577</v>
      </c>
      <c r="C7373" s="30"/>
      <c r="D7373" s="30"/>
      <c r="E7373" s="30"/>
      <c r="F7373" s="30"/>
      <c r="G7373" s="30" t="s">
        <v>27540</v>
      </c>
      <c r="H7373" s="90" t="s">
        <v>4976</v>
      </c>
      <c r="I7373" s="91" t="s">
        <v>27541</v>
      </c>
      <c r="J7373" s="91" t="s">
        <v>3563</v>
      </c>
      <c r="K7373" s="91" t="s">
        <v>7881</v>
      </c>
      <c r="L7373" s="31"/>
    </row>
    <row r="7374" spans="1:12" ht="15.75" customHeight="1" x14ac:dyDescent="0.2">
      <c r="A7374" s="30" t="s">
        <v>27506</v>
      </c>
      <c r="B7374" s="30" t="s">
        <v>19577</v>
      </c>
      <c r="C7374" s="30"/>
      <c r="D7374" s="30"/>
      <c r="E7374" s="30"/>
      <c r="F7374" s="30"/>
      <c r="G7374" s="30" t="s">
        <v>27540</v>
      </c>
      <c r="H7374" s="90" t="s">
        <v>5092</v>
      </c>
      <c r="I7374" s="91" t="s">
        <v>8749</v>
      </c>
      <c r="J7374" s="91" t="s">
        <v>3192</v>
      </c>
      <c r="K7374" s="91" t="s">
        <v>7881</v>
      </c>
      <c r="L7374" s="31"/>
    </row>
    <row r="7375" spans="1:12" ht="15.75" customHeight="1" x14ac:dyDescent="0.2">
      <c r="A7375" s="30" t="s">
        <v>27506</v>
      </c>
      <c r="B7375" s="30" t="s">
        <v>19577</v>
      </c>
      <c r="C7375" s="30"/>
      <c r="D7375" s="30"/>
      <c r="E7375" s="30"/>
      <c r="F7375" s="30"/>
      <c r="G7375" s="30" t="s">
        <v>27542</v>
      </c>
      <c r="H7375" s="90" t="s">
        <v>4976</v>
      </c>
      <c r="I7375" s="91" t="s">
        <v>27543</v>
      </c>
      <c r="J7375" s="91" t="s">
        <v>5003</v>
      </c>
      <c r="K7375" s="91" t="s">
        <v>7881</v>
      </c>
      <c r="L7375" s="31"/>
    </row>
    <row r="7376" spans="1:12" ht="15.75" customHeight="1" x14ac:dyDescent="0.2">
      <c r="A7376" s="30" t="s">
        <v>27506</v>
      </c>
      <c r="B7376" s="30" t="s">
        <v>19577</v>
      </c>
      <c r="C7376" s="30"/>
      <c r="D7376" s="30"/>
      <c r="E7376" s="30"/>
      <c r="F7376" s="30"/>
      <c r="G7376" s="30" t="s">
        <v>27542</v>
      </c>
      <c r="H7376" s="90" t="s">
        <v>5092</v>
      </c>
      <c r="I7376" s="91" t="s">
        <v>8172</v>
      </c>
      <c r="J7376" s="91" t="s">
        <v>8182</v>
      </c>
      <c r="K7376" s="91" t="s">
        <v>7881</v>
      </c>
      <c r="L7376" s="31"/>
    </row>
    <row r="7377" spans="1:12" ht="15.75" customHeight="1" x14ac:dyDescent="0.2">
      <c r="A7377" s="30" t="s">
        <v>27506</v>
      </c>
      <c r="B7377" s="30" t="s">
        <v>19577</v>
      </c>
      <c r="C7377" s="30"/>
      <c r="D7377" s="30"/>
      <c r="E7377" s="30"/>
      <c r="F7377" s="30"/>
      <c r="G7377" s="30" t="s">
        <v>27544</v>
      </c>
      <c r="H7377" s="90" t="s">
        <v>4964</v>
      </c>
      <c r="I7377" s="91" t="s">
        <v>27545</v>
      </c>
      <c r="J7377" s="91" t="s">
        <v>184</v>
      </c>
      <c r="K7377" s="91" t="s">
        <v>44</v>
      </c>
      <c r="L7377" s="31"/>
    </row>
    <row r="7378" spans="1:12" ht="15.75" customHeight="1" x14ac:dyDescent="0.2">
      <c r="A7378" s="30" t="s">
        <v>27506</v>
      </c>
      <c r="B7378" s="30" t="s">
        <v>19577</v>
      </c>
      <c r="C7378" s="30"/>
      <c r="D7378" s="30"/>
      <c r="E7378" s="30"/>
      <c r="F7378" s="30"/>
      <c r="G7378" s="30" t="s">
        <v>27544</v>
      </c>
      <c r="H7378" s="90" t="s">
        <v>5092</v>
      </c>
      <c r="I7378" s="91" t="s">
        <v>27546</v>
      </c>
      <c r="J7378" s="91" t="s">
        <v>16464</v>
      </c>
      <c r="K7378" s="91" t="s">
        <v>44</v>
      </c>
      <c r="L7378" s="31"/>
    </row>
    <row r="7379" spans="1:12" ht="15.75" customHeight="1" x14ac:dyDescent="0.2">
      <c r="A7379" s="30" t="s">
        <v>27506</v>
      </c>
      <c r="B7379" s="30" t="s">
        <v>19577</v>
      </c>
      <c r="C7379" s="30"/>
      <c r="D7379" s="30"/>
      <c r="E7379" s="30"/>
      <c r="F7379" s="30"/>
      <c r="G7379" s="30" t="s">
        <v>27547</v>
      </c>
      <c r="H7379" s="90" t="s">
        <v>2002</v>
      </c>
      <c r="I7379" s="91" t="s">
        <v>1964</v>
      </c>
      <c r="J7379" s="91" t="s">
        <v>119</v>
      </c>
      <c r="K7379" s="91" t="s">
        <v>44</v>
      </c>
      <c r="L7379" s="31"/>
    </row>
    <row r="7380" spans="1:12" ht="15.75" customHeight="1" x14ac:dyDescent="0.2">
      <c r="A7380" s="30" t="s">
        <v>27506</v>
      </c>
      <c r="B7380" s="30" t="s">
        <v>19577</v>
      </c>
      <c r="C7380" s="30"/>
      <c r="D7380" s="30"/>
      <c r="E7380" s="30"/>
      <c r="F7380" s="30"/>
      <c r="G7380" s="30" t="s">
        <v>27547</v>
      </c>
      <c r="H7380" s="90" t="s">
        <v>4976</v>
      </c>
      <c r="I7380" s="91" t="s">
        <v>12445</v>
      </c>
      <c r="J7380" s="91" t="s">
        <v>27548</v>
      </c>
      <c r="K7380" s="91" t="s">
        <v>44</v>
      </c>
      <c r="L7380" s="31"/>
    </row>
    <row r="7381" spans="1:12" ht="15.75" customHeight="1" x14ac:dyDescent="0.2">
      <c r="A7381" s="30" t="s">
        <v>27506</v>
      </c>
      <c r="B7381" s="30" t="s">
        <v>19577</v>
      </c>
      <c r="C7381" s="30"/>
      <c r="D7381" s="30"/>
      <c r="E7381" s="30"/>
      <c r="F7381" s="30"/>
      <c r="G7381" s="30" t="s">
        <v>27549</v>
      </c>
      <c r="H7381" s="90" t="s">
        <v>7307</v>
      </c>
      <c r="I7381" s="91" t="s">
        <v>27550</v>
      </c>
      <c r="J7381" s="91" t="s">
        <v>4011</v>
      </c>
      <c r="K7381" s="91" t="s">
        <v>27350</v>
      </c>
      <c r="L7381" s="31"/>
    </row>
    <row r="7382" spans="1:12" ht="15.75" customHeight="1" x14ac:dyDescent="0.2">
      <c r="A7382" s="30" t="s">
        <v>27506</v>
      </c>
      <c r="B7382" s="30" t="s">
        <v>19577</v>
      </c>
      <c r="C7382" s="30"/>
      <c r="D7382" s="30"/>
      <c r="E7382" s="30"/>
      <c r="F7382" s="30"/>
      <c r="G7382" s="30" t="s">
        <v>27549</v>
      </c>
      <c r="H7382" s="90" t="s">
        <v>5092</v>
      </c>
      <c r="I7382" s="91" t="s">
        <v>27551</v>
      </c>
      <c r="J7382" s="91" t="s">
        <v>15607</v>
      </c>
      <c r="K7382" s="91" t="s">
        <v>7606</v>
      </c>
      <c r="L7382" s="31"/>
    </row>
    <row r="7383" spans="1:12" ht="15.75" customHeight="1" x14ac:dyDescent="0.2">
      <c r="A7383" s="30" t="s">
        <v>27506</v>
      </c>
      <c r="B7383" s="30" t="s">
        <v>19577</v>
      </c>
      <c r="C7383" s="30"/>
      <c r="D7383" s="30"/>
      <c r="E7383" s="30"/>
      <c r="F7383" s="30"/>
      <c r="G7383" s="30" t="s">
        <v>27552</v>
      </c>
      <c r="H7383" s="90" t="s">
        <v>2002</v>
      </c>
      <c r="I7383" s="91" t="s">
        <v>2655</v>
      </c>
      <c r="J7383" s="91" t="s">
        <v>2656</v>
      </c>
      <c r="K7383" s="91" t="s">
        <v>27350</v>
      </c>
      <c r="L7383" s="31"/>
    </row>
    <row r="7384" spans="1:12" ht="15.75" customHeight="1" x14ac:dyDescent="0.2">
      <c r="A7384" s="30" t="s">
        <v>27506</v>
      </c>
      <c r="B7384" s="30" t="s">
        <v>19577</v>
      </c>
      <c r="C7384" s="30"/>
      <c r="D7384" s="30"/>
      <c r="E7384" s="30"/>
      <c r="F7384" s="30"/>
      <c r="G7384" s="30" t="s">
        <v>27552</v>
      </c>
      <c r="H7384" s="90" t="s">
        <v>4976</v>
      </c>
      <c r="I7384" s="91" t="s">
        <v>3589</v>
      </c>
      <c r="J7384" s="91" t="s">
        <v>27553</v>
      </c>
      <c r="K7384" s="91" t="s">
        <v>44</v>
      </c>
      <c r="L7384" s="31"/>
    </row>
    <row r="7385" spans="1:12" ht="15.75" customHeight="1" x14ac:dyDescent="0.2">
      <c r="A7385" s="30" t="s">
        <v>27506</v>
      </c>
      <c r="B7385" s="30" t="s">
        <v>19577</v>
      </c>
      <c r="C7385" s="30"/>
      <c r="D7385" s="30"/>
      <c r="E7385" s="30"/>
      <c r="F7385" s="30"/>
      <c r="G7385" s="30" t="s">
        <v>27552</v>
      </c>
      <c r="H7385" s="90" t="s">
        <v>4992</v>
      </c>
      <c r="I7385" s="91" t="s">
        <v>27554</v>
      </c>
      <c r="J7385" s="91" t="s">
        <v>7681</v>
      </c>
      <c r="K7385" s="91" t="s">
        <v>19928</v>
      </c>
      <c r="L7385" s="31"/>
    </row>
    <row r="7386" spans="1:12" ht="15.75" customHeight="1" x14ac:dyDescent="0.2">
      <c r="A7386" s="30" t="s">
        <v>27506</v>
      </c>
      <c r="B7386" s="30" t="s">
        <v>19577</v>
      </c>
      <c r="C7386" s="30"/>
      <c r="D7386" s="30"/>
      <c r="E7386" s="30"/>
      <c r="F7386" s="30"/>
      <c r="G7386" s="30" t="s">
        <v>27552</v>
      </c>
      <c r="H7386" s="90" t="s">
        <v>4992</v>
      </c>
      <c r="I7386" s="91" t="s">
        <v>27555</v>
      </c>
      <c r="J7386" s="91" t="s">
        <v>2353</v>
      </c>
      <c r="K7386" s="91" t="s">
        <v>44</v>
      </c>
      <c r="L7386" s="31"/>
    </row>
    <row r="7387" spans="1:12" ht="15.75" customHeight="1" x14ac:dyDescent="0.2">
      <c r="A7387" s="30" t="s">
        <v>27506</v>
      </c>
      <c r="B7387" s="30" t="s">
        <v>19577</v>
      </c>
      <c r="C7387" s="30"/>
      <c r="D7387" s="30"/>
      <c r="E7387" s="30"/>
      <c r="F7387" s="30"/>
      <c r="G7387" s="30" t="s">
        <v>27552</v>
      </c>
      <c r="H7387" s="90" t="s">
        <v>5092</v>
      </c>
      <c r="I7387" s="91" t="s">
        <v>27556</v>
      </c>
      <c r="J7387" s="91" t="s">
        <v>9500</v>
      </c>
      <c r="K7387" s="91" t="s">
        <v>7304</v>
      </c>
      <c r="L7387" s="31"/>
    </row>
    <row r="7388" spans="1:12" ht="15.75" customHeight="1" x14ac:dyDescent="0.2">
      <c r="A7388" s="30" t="s">
        <v>27506</v>
      </c>
      <c r="B7388" s="30" t="s">
        <v>19577</v>
      </c>
      <c r="C7388" s="30"/>
      <c r="D7388" s="30"/>
      <c r="E7388" s="30"/>
      <c r="F7388" s="30"/>
      <c r="G7388" s="30" t="s">
        <v>27557</v>
      </c>
      <c r="H7388" s="90" t="s">
        <v>4964</v>
      </c>
      <c r="I7388" s="91" t="s">
        <v>2041</v>
      </c>
      <c r="J7388" s="91" t="s">
        <v>27558</v>
      </c>
      <c r="K7388" s="91" t="s">
        <v>4032</v>
      </c>
      <c r="L7388" s="31"/>
    </row>
    <row r="7389" spans="1:12" ht="15.75" customHeight="1" x14ac:dyDescent="0.2">
      <c r="A7389" s="30" t="s">
        <v>27506</v>
      </c>
      <c r="B7389" s="30" t="s">
        <v>19577</v>
      </c>
      <c r="C7389" s="30"/>
      <c r="D7389" s="30"/>
      <c r="E7389" s="30"/>
      <c r="F7389" s="30"/>
      <c r="G7389" s="30" t="s">
        <v>27557</v>
      </c>
      <c r="H7389" s="90" t="s">
        <v>4964</v>
      </c>
      <c r="I7389" s="91" t="s">
        <v>27559</v>
      </c>
      <c r="J7389" s="91" t="s">
        <v>5162</v>
      </c>
      <c r="K7389" s="91" t="s">
        <v>19619</v>
      </c>
      <c r="L7389" s="31"/>
    </row>
    <row r="7390" spans="1:12" ht="15.75" customHeight="1" x14ac:dyDescent="0.2">
      <c r="A7390" s="30" t="s">
        <v>27506</v>
      </c>
      <c r="B7390" s="30" t="s">
        <v>19577</v>
      </c>
      <c r="C7390" s="30"/>
      <c r="D7390" s="30"/>
      <c r="E7390" s="30"/>
      <c r="F7390" s="30"/>
      <c r="G7390" s="30" t="s">
        <v>27557</v>
      </c>
      <c r="H7390" s="90" t="s">
        <v>4976</v>
      </c>
      <c r="I7390" s="91" t="s">
        <v>27560</v>
      </c>
      <c r="J7390" s="91" t="s">
        <v>10150</v>
      </c>
      <c r="K7390" s="91" t="s">
        <v>19619</v>
      </c>
      <c r="L7390" s="31"/>
    </row>
    <row r="7391" spans="1:12" ht="15.75" customHeight="1" x14ac:dyDescent="0.2">
      <c r="A7391" s="30" t="s">
        <v>27506</v>
      </c>
      <c r="B7391" s="30" t="s">
        <v>19577</v>
      </c>
      <c r="C7391" s="30"/>
      <c r="D7391" s="30"/>
      <c r="E7391" s="30"/>
      <c r="F7391" s="30"/>
      <c r="G7391" s="30" t="s">
        <v>27557</v>
      </c>
      <c r="H7391" s="90" t="s">
        <v>4976</v>
      </c>
      <c r="I7391" s="91" t="s">
        <v>27561</v>
      </c>
      <c r="J7391" s="91" t="s">
        <v>2105</v>
      </c>
      <c r="K7391" s="91" t="s">
        <v>19619</v>
      </c>
      <c r="L7391" s="31"/>
    </row>
    <row r="7392" spans="1:12" ht="15.75" customHeight="1" x14ac:dyDescent="0.2">
      <c r="A7392" s="30" t="s">
        <v>27562</v>
      </c>
      <c r="B7392" s="30" t="s">
        <v>19577</v>
      </c>
      <c r="C7392" s="30"/>
      <c r="D7392" s="30"/>
      <c r="E7392" s="30"/>
      <c r="F7392" s="30"/>
      <c r="G7392" s="30" t="s">
        <v>27557</v>
      </c>
      <c r="H7392" s="90" t="s">
        <v>4976</v>
      </c>
      <c r="I7392" s="91" t="s">
        <v>27563</v>
      </c>
      <c r="J7392" s="91" t="s">
        <v>25954</v>
      </c>
      <c r="K7392" s="91" t="s">
        <v>19619</v>
      </c>
      <c r="L7392" s="31"/>
    </row>
    <row r="7393" spans="1:12" ht="15.75" customHeight="1" x14ac:dyDescent="0.2">
      <c r="A7393" s="30" t="s">
        <v>27562</v>
      </c>
      <c r="B7393" s="30" t="s">
        <v>19577</v>
      </c>
      <c r="C7393" s="30"/>
      <c r="D7393" s="30"/>
      <c r="E7393" s="30"/>
      <c r="F7393" s="30"/>
      <c r="G7393" s="30" t="s">
        <v>27557</v>
      </c>
      <c r="H7393" s="90" t="s">
        <v>4976</v>
      </c>
      <c r="I7393" s="91" t="s">
        <v>27564</v>
      </c>
      <c r="J7393" s="91" t="s">
        <v>2379</v>
      </c>
      <c r="K7393" s="91" t="s">
        <v>19619</v>
      </c>
      <c r="L7393" s="31"/>
    </row>
    <row r="7394" spans="1:12" ht="15.75" customHeight="1" x14ac:dyDescent="0.2">
      <c r="A7394" s="30" t="s">
        <v>27562</v>
      </c>
      <c r="B7394" s="30" t="s">
        <v>19577</v>
      </c>
      <c r="C7394" s="30"/>
      <c r="D7394" s="30"/>
      <c r="E7394" s="30"/>
      <c r="F7394" s="30"/>
      <c r="G7394" s="30" t="s">
        <v>27557</v>
      </c>
      <c r="H7394" s="90" t="s">
        <v>4976</v>
      </c>
      <c r="I7394" s="91" t="s">
        <v>27565</v>
      </c>
      <c r="J7394" s="91" t="s">
        <v>2407</v>
      </c>
      <c r="K7394" s="91" t="s">
        <v>19619</v>
      </c>
      <c r="L7394" s="31"/>
    </row>
    <row r="7395" spans="1:12" ht="15.75" customHeight="1" x14ac:dyDescent="0.2">
      <c r="A7395" s="30" t="s">
        <v>27562</v>
      </c>
      <c r="B7395" s="30" t="s">
        <v>19577</v>
      </c>
      <c r="C7395" s="30"/>
      <c r="D7395" s="30"/>
      <c r="E7395" s="30"/>
      <c r="F7395" s="30"/>
      <c r="G7395" s="30" t="s">
        <v>27557</v>
      </c>
      <c r="H7395" s="90" t="s">
        <v>4976</v>
      </c>
      <c r="I7395" s="91" t="s">
        <v>27566</v>
      </c>
      <c r="J7395" s="91" t="s">
        <v>18588</v>
      </c>
      <c r="K7395" s="91" t="s">
        <v>19619</v>
      </c>
      <c r="L7395" s="31"/>
    </row>
    <row r="7396" spans="1:12" ht="15.75" customHeight="1" x14ac:dyDescent="0.2">
      <c r="A7396" s="30" t="s">
        <v>27562</v>
      </c>
      <c r="B7396" s="30" t="s">
        <v>19577</v>
      </c>
      <c r="C7396" s="30"/>
      <c r="D7396" s="30"/>
      <c r="E7396" s="30"/>
      <c r="F7396" s="30"/>
      <c r="G7396" s="30" t="s">
        <v>27557</v>
      </c>
      <c r="H7396" s="90" t="s">
        <v>4992</v>
      </c>
      <c r="I7396" s="91" t="s">
        <v>27567</v>
      </c>
      <c r="J7396" s="91" t="s">
        <v>15216</v>
      </c>
      <c r="K7396" s="91" t="s">
        <v>19619</v>
      </c>
      <c r="L7396" s="31"/>
    </row>
    <row r="7397" spans="1:12" ht="15.75" customHeight="1" x14ac:dyDescent="0.2">
      <c r="A7397" s="30" t="s">
        <v>27562</v>
      </c>
      <c r="B7397" s="30" t="s">
        <v>19577</v>
      </c>
      <c r="C7397" s="30"/>
      <c r="D7397" s="30"/>
      <c r="E7397" s="30"/>
      <c r="F7397" s="30"/>
      <c r="G7397" s="30" t="s">
        <v>27557</v>
      </c>
      <c r="H7397" s="90" t="s">
        <v>4992</v>
      </c>
      <c r="I7397" s="91" t="s">
        <v>19401</v>
      </c>
      <c r="J7397" s="91" t="s">
        <v>3561</v>
      </c>
      <c r="K7397" s="91" t="s">
        <v>19619</v>
      </c>
      <c r="L7397" s="31"/>
    </row>
    <row r="7398" spans="1:12" ht="15.75" customHeight="1" x14ac:dyDescent="0.2">
      <c r="A7398" s="30" t="s">
        <v>27562</v>
      </c>
      <c r="B7398" s="30" t="s">
        <v>19577</v>
      </c>
      <c r="C7398" s="30"/>
      <c r="D7398" s="30"/>
      <c r="E7398" s="30"/>
      <c r="F7398" s="30"/>
      <c r="G7398" s="30" t="s">
        <v>27568</v>
      </c>
      <c r="H7398" s="90" t="s">
        <v>4964</v>
      </c>
      <c r="I7398" s="91" t="s">
        <v>3564</v>
      </c>
      <c r="J7398" s="91" t="s">
        <v>3565</v>
      </c>
      <c r="K7398" s="91" t="s">
        <v>7463</v>
      </c>
      <c r="L7398" s="31"/>
    </row>
    <row r="7399" spans="1:12" ht="15.75" customHeight="1" x14ac:dyDescent="0.2">
      <c r="A7399" s="30" t="s">
        <v>27562</v>
      </c>
      <c r="B7399" s="30" t="s">
        <v>19577</v>
      </c>
      <c r="C7399" s="30"/>
      <c r="D7399" s="30"/>
      <c r="E7399" s="30"/>
      <c r="F7399" s="30"/>
      <c r="G7399" s="30" t="s">
        <v>27568</v>
      </c>
      <c r="H7399" s="90" t="s">
        <v>4966</v>
      </c>
      <c r="I7399" s="91" t="s">
        <v>27569</v>
      </c>
      <c r="J7399" s="91" t="s">
        <v>15793</v>
      </c>
      <c r="K7399" s="91" t="s">
        <v>2856</v>
      </c>
      <c r="L7399" s="31"/>
    </row>
    <row r="7400" spans="1:12" ht="15.75" customHeight="1" x14ac:dyDescent="0.2">
      <c r="A7400" s="30" t="s">
        <v>27562</v>
      </c>
      <c r="B7400" s="30" t="s">
        <v>19577</v>
      </c>
      <c r="C7400" s="30"/>
      <c r="D7400" s="30"/>
      <c r="E7400" s="30"/>
      <c r="F7400" s="30"/>
      <c r="G7400" s="30" t="s">
        <v>27568</v>
      </c>
      <c r="H7400" s="90" t="s">
        <v>4966</v>
      </c>
      <c r="I7400" s="91" t="s">
        <v>19336</v>
      </c>
      <c r="J7400" s="91" t="s">
        <v>8843</v>
      </c>
      <c r="K7400" s="91" t="s">
        <v>4218</v>
      </c>
      <c r="L7400" s="31"/>
    </row>
    <row r="7401" spans="1:12" ht="15.75" customHeight="1" x14ac:dyDescent="0.2">
      <c r="A7401" s="30" t="s">
        <v>27562</v>
      </c>
      <c r="B7401" s="30" t="s">
        <v>19577</v>
      </c>
      <c r="C7401" s="30"/>
      <c r="D7401" s="30"/>
      <c r="E7401" s="30"/>
      <c r="F7401" s="30"/>
      <c r="G7401" s="30" t="s">
        <v>27568</v>
      </c>
      <c r="H7401" s="90" t="s">
        <v>4976</v>
      </c>
      <c r="I7401" s="91" t="s">
        <v>27570</v>
      </c>
      <c r="J7401" s="91" t="s">
        <v>15187</v>
      </c>
      <c r="K7401" s="91" t="s">
        <v>18410</v>
      </c>
      <c r="L7401" s="31"/>
    </row>
    <row r="7402" spans="1:12" ht="15.75" customHeight="1" x14ac:dyDescent="0.2">
      <c r="A7402" s="30" t="s">
        <v>27562</v>
      </c>
      <c r="B7402" s="30" t="s">
        <v>19577</v>
      </c>
      <c r="C7402" s="30"/>
      <c r="D7402" s="30"/>
      <c r="E7402" s="30"/>
      <c r="F7402" s="30"/>
      <c r="G7402" s="30" t="s">
        <v>27568</v>
      </c>
      <c r="H7402" s="90" t="s">
        <v>4976</v>
      </c>
      <c r="I7402" s="91" t="s">
        <v>20976</v>
      </c>
      <c r="J7402" s="91" t="s">
        <v>27571</v>
      </c>
      <c r="K7402" s="91" t="s">
        <v>18410</v>
      </c>
      <c r="L7402" s="31"/>
    </row>
    <row r="7403" spans="1:12" ht="15.75" customHeight="1" x14ac:dyDescent="0.2">
      <c r="A7403" s="30" t="s">
        <v>27562</v>
      </c>
      <c r="B7403" s="30" t="s">
        <v>19577</v>
      </c>
      <c r="C7403" s="30"/>
      <c r="D7403" s="30"/>
      <c r="E7403" s="30"/>
      <c r="F7403" s="30"/>
      <c r="G7403" s="30" t="s">
        <v>27568</v>
      </c>
      <c r="H7403" s="90" t="s">
        <v>4976</v>
      </c>
      <c r="I7403" s="91" t="s">
        <v>27572</v>
      </c>
      <c r="J7403" s="91" t="s">
        <v>12482</v>
      </c>
      <c r="K7403" s="91" t="s">
        <v>18410</v>
      </c>
      <c r="L7403" s="31"/>
    </row>
    <row r="7404" spans="1:12" ht="15.75" customHeight="1" x14ac:dyDescent="0.2">
      <c r="A7404" s="30" t="s">
        <v>27562</v>
      </c>
      <c r="B7404" s="30" t="s">
        <v>19577</v>
      </c>
      <c r="C7404" s="30"/>
      <c r="D7404" s="30"/>
      <c r="E7404" s="30"/>
      <c r="F7404" s="30"/>
      <c r="G7404" s="30" t="s">
        <v>27568</v>
      </c>
      <c r="H7404" s="90" t="s">
        <v>4976</v>
      </c>
      <c r="I7404" s="91" t="s">
        <v>27573</v>
      </c>
      <c r="J7404" s="91" t="s">
        <v>9296</v>
      </c>
      <c r="K7404" s="91" t="s">
        <v>18410</v>
      </c>
      <c r="L7404" s="31"/>
    </row>
    <row r="7405" spans="1:12" ht="15.75" customHeight="1" x14ac:dyDescent="0.2">
      <c r="A7405" s="30" t="s">
        <v>27562</v>
      </c>
      <c r="B7405" s="30" t="s">
        <v>19577</v>
      </c>
      <c r="C7405" s="30"/>
      <c r="D7405" s="30"/>
      <c r="E7405" s="30"/>
      <c r="F7405" s="30"/>
      <c r="G7405" s="30" t="s">
        <v>27568</v>
      </c>
      <c r="H7405" s="90" t="s">
        <v>4976</v>
      </c>
      <c r="I7405" s="91" t="s">
        <v>27574</v>
      </c>
      <c r="J7405" s="91" t="s">
        <v>2622</v>
      </c>
      <c r="K7405" s="91" t="s">
        <v>18410</v>
      </c>
      <c r="L7405" s="31"/>
    </row>
    <row r="7406" spans="1:12" ht="15.75" customHeight="1" x14ac:dyDescent="0.2">
      <c r="A7406" s="30" t="s">
        <v>27562</v>
      </c>
      <c r="B7406" s="30" t="s">
        <v>19577</v>
      </c>
      <c r="C7406" s="30"/>
      <c r="D7406" s="30"/>
      <c r="E7406" s="30"/>
      <c r="F7406" s="30"/>
      <c r="G7406" s="30" t="s">
        <v>27568</v>
      </c>
      <c r="H7406" s="90" t="s">
        <v>4976</v>
      </c>
      <c r="I7406" s="91" t="s">
        <v>27575</v>
      </c>
      <c r="J7406" s="91" t="s">
        <v>3945</v>
      </c>
      <c r="K7406" s="91" t="s">
        <v>18410</v>
      </c>
      <c r="L7406" s="31"/>
    </row>
    <row r="7407" spans="1:12" ht="15.75" customHeight="1" x14ac:dyDescent="0.2">
      <c r="A7407" s="30" t="s">
        <v>27562</v>
      </c>
      <c r="B7407" s="30" t="s">
        <v>19577</v>
      </c>
      <c r="C7407" s="30"/>
      <c r="D7407" s="30"/>
      <c r="E7407" s="30"/>
      <c r="F7407" s="30"/>
      <c r="G7407" s="30" t="s">
        <v>27568</v>
      </c>
      <c r="H7407" s="90" t="s">
        <v>4976</v>
      </c>
      <c r="I7407" s="91" t="s">
        <v>27576</v>
      </c>
      <c r="J7407" s="91" t="s">
        <v>8783</v>
      </c>
      <c r="K7407" s="91" t="s">
        <v>12484</v>
      </c>
      <c r="L7407" s="31"/>
    </row>
    <row r="7408" spans="1:12" ht="15.75" customHeight="1" x14ac:dyDescent="0.2">
      <c r="A7408" s="30" t="s">
        <v>27562</v>
      </c>
      <c r="B7408" s="30" t="s">
        <v>19577</v>
      </c>
      <c r="C7408" s="30"/>
      <c r="D7408" s="30"/>
      <c r="E7408" s="30"/>
      <c r="F7408" s="30"/>
      <c r="G7408" s="30" t="s">
        <v>27568</v>
      </c>
      <c r="H7408" s="90" t="s">
        <v>4992</v>
      </c>
      <c r="I7408" s="91" t="s">
        <v>27577</v>
      </c>
      <c r="J7408" s="91" t="s">
        <v>3952</v>
      </c>
      <c r="K7408" s="91" t="s">
        <v>18410</v>
      </c>
      <c r="L7408" s="31"/>
    </row>
    <row r="7409" spans="1:12" ht="15.75" customHeight="1" x14ac:dyDescent="0.2">
      <c r="A7409" s="30" t="s">
        <v>27562</v>
      </c>
      <c r="B7409" s="30" t="s">
        <v>19577</v>
      </c>
      <c r="C7409" s="30"/>
      <c r="D7409" s="30"/>
      <c r="E7409" s="30"/>
      <c r="F7409" s="30"/>
      <c r="G7409" s="30" t="s">
        <v>27568</v>
      </c>
      <c r="H7409" s="90" t="s">
        <v>5092</v>
      </c>
      <c r="I7409" s="91" t="s">
        <v>27578</v>
      </c>
      <c r="J7409" s="91" t="s">
        <v>27579</v>
      </c>
      <c r="K7409" s="91" t="s">
        <v>12484</v>
      </c>
      <c r="L7409" s="31"/>
    </row>
    <row r="7410" spans="1:12" ht="15.75" customHeight="1" x14ac:dyDescent="0.2">
      <c r="A7410" s="30" t="s">
        <v>27562</v>
      </c>
      <c r="B7410" s="30" t="s">
        <v>19577</v>
      </c>
      <c r="C7410" s="30"/>
      <c r="D7410" s="30"/>
      <c r="E7410" s="30"/>
      <c r="F7410" s="30"/>
      <c r="G7410" s="30" t="s">
        <v>27568</v>
      </c>
      <c r="H7410" s="90" t="s">
        <v>7193</v>
      </c>
      <c r="I7410" s="91" t="s">
        <v>27580</v>
      </c>
      <c r="J7410" s="91" t="s">
        <v>2596</v>
      </c>
      <c r="K7410" s="91" t="s">
        <v>18410</v>
      </c>
      <c r="L7410" s="31"/>
    </row>
    <row r="7411" spans="1:12" ht="15.75" customHeight="1" x14ac:dyDescent="0.2">
      <c r="A7411" s="30" t="s">
        <v>27562</v>
      </c>
      <c r="B7411" s="30" t="s">
        <v>19577</v>
      </c>
      <c r="C7411" s="30"/>
      <c r="D7411" s="30"/>
      <c r="E7411" s="30"/>
      <c r="F7411" s="30"/>
      <c r="G7411" s="30" t="s">
        <v>27581</v>
      </c>
      <c r="H7411" s="90" t="s">
        <v>2002</v>
      </c>
      <c r="I7411" s="91" t="s">
        <v>2638</v>
      </c>
      <c r="J7411" s="91" t="s">
        <v>2639</v>
      </c>
      <c r="K7411" s="91" t="s">
        <v>10413</v>
      </c>
      <c r="L7411" s="31"/>
    </row>
    <row r="7412" spans="1:12" ht="15.75" customHeight="1" x14ac:dyDescent="0.2">
      <c r="A7412" s="30" t="s">
        <v>27562</v>
      </c>
      <c r="B7412" s="30" t="s">
        <v>19577</v>
      </c>
      <c r="C7412" s="30"/>
      <c r="D7412" s="30"/>
      <c r="E7412" s="30"/>
      <c r="F7412" s="30"/>
      <c r="G7412" s="30" t="s">
        <v>27581</v>
      </c>
      <c r="H7412" s="90" t="s">
        <v>4964</v>
      </c>
      <c r="I7412" s="91" t="s">
        <v>27582</v>
      </c>
      <c r="J7412" s="91" t="s">
        <v>2691</v>
      </c>
      <c r="K7412" s="91" t="s">
        <v>7641</v>
      </c>
      <c r="L7412" s="31"/>
    </row>
    <row r="7413" spans="1:12" ht="15.75" customHeight="1" x14ac:dyDescent="0.2">
      <c r="A7413" s="30" t="s">
        <v>27562</v>
      </c>
      <c r="B7413" s="30" t="s">
        <v>19577</v>
      </c>
      <c r="C7413" s="30"/>
      <c r="D7413" s="30"/>
      <c r="E7413" s="30"/>
      <c r="F7413" s="30"/>
      <c r="G7413" s="30" t="s">
        <v>27581</v>
      </c>
      <c r="H7413" s="90" t="s">
        <v>4964</v>
      </c>
      <c r="I7413" s="91" t="s">
        <v>27583</v>
      </c>
      <c r="J7413" s="91" t="s">
        <v>2691</v>
      </c>
      <c r="K7413" s="91" t="s">
        <v>2856</v>
      </c>
      <c r="L7413" s="31"/>
    </row>
    <row r="7414" spans="1:12" ht="15.75" customHeight="1" x14ac:dyDescent="0.2">
      <c r="A7414" s="30" t="s">
        <v>27562</v>
      </c>
      <c r="B7414" s="30" t="s">
        <v>19577</v>
      </c>
      <c r="C7414" s="30"/>
      <c r="D7414" s="30"/>
      <c r="E7414" s="30"/>
      <c r="F7414" s="30"/>
      <c r="G7414" s="30" t="s">
        <v>27581</v>
      </c>
      <c r="H7414" s="90" t="s">
        <v>4966</v>
      </c>
      <c r="I7414" s="91" t="s">
        <v>27584</v>
      </c>
      <c r="J7414" s="91" t="s">
        <v>2394</v>
      </c>
      <c r="K7414" s="91" t="s">
        <v>8558</v>
      </c>
      <c r="L7414" s="31"/>
    </row>
    <row r="7415" spans="1:12" ht="15.75" customHeight="1" x14ac:dyDescent="0.2">
      <c r="A7415" s="30" t="s">
        <v>27562</v>
      </c>
      <c r="B7415" s="30" t="s">
        <v>19577</v>
      </c>
      <c r="C7415" s="30"/>
      <c r="D7415" s="30"/>
      <c r="E7415" s="30"/>
      <c r="F7415" s="30"/>
      <c r="G7415" s="30" t="s">
        <v>27581</v>
      </c>
      <c r="H7415" s="90" t="s">
        <v>4976</v>
      </c>
      <c r="I7415" s="91" t="s">
        <v>27585</v>
      </c>
      <c r="J7415" s="91" t="s">
        <v>20253</v>
      </c>
      <c r="K7415" s="91" t="s">
        <v>8558</v>
      </c>
      <c r="L7415" s="31"/>
    </row>
    <row r="7416" spans="1:12" ht="15.75" customHeight="1" x14ac:dyDescent="0.2">
      <c r="A7416" s="30" t="s">
        <v>27562</v>
      </c>
      <c r="B7416" s="30" t="s">
        <v>19577</v>
      </c>
      <c r="C7416" s="30"/>
      <c r="D7416" s="30"/>
      <c r="E7416" s="30"/>
      <c r="F7416" s="30"/>
      <c r="G7416" s="30" t="s">
        <v>27581</v>
      </c>
      <c r="H7416" s="90" t="s">
        <v>4976</v>
      </c>
      <c r="I7416" s="91" t="s">
        <v>27586</v>
      </c>
      <c r="J7416" s="91" t="s">
        <v>7526</v>
      </c>
      <c r="K7416" s="91" t="s">
        <v>8558</v>
      </c>
      <c r="L7416" s="31"/>
    </row>
    <row r="7417" spans="1:12" ht="15.75" customHeight="1" x14ac:dyDescent="0.2">
      <c r="A7417" s="30" t="s">
        <v>27562</v>
      </c>
      <c r="B7417" s="30" t="s">
        <v>19577</v>
      </c>
      <c r="C7417" s="30"/>
      <c r="D7417" s="30"/>
      <c r="E7417" s="30"/>
      <c r="F7417" s="30"/>
      <c r="G7417" s="30" t="s">
        <v>27581</v>
      </c>
      <c r="H7417" s="90" t="s">
        <v>4992</v>
      </c>
      <c r="I7417" s="91" t="s">
        <v>27587</v>
      </c>
      <c r="J7417" s="91" t="s">
        <v>2430</v>
      </c>
      <c r="K7417" s="91" t="s">
        <v>8558</v>
      </c>
      <c r="L7417" s="31"/>
    </row>
    <row r="7418" spans="1:12" ht="15.75" customHeight="1" x14ac:dyDescent="0.2">
      <c r="A7418" s="30" t="s">
        <v>27562</v>
      </c>
      <c r="B7418" s="30" t="s">
        <v>19577</v>
      </c>
      <c r="C7418" s="30"/>
      <c r="D7418" s="30"/>
      <c r="E7418" s="30"/>
      <c r="F7418" s="30"/>
      <c r="G7418" s="30" t="s">
        <v>27581</v>
      </c>
      <c r="H7418" s="90" t="s">
        <v>5092</v>
      </c>
      <c r="I7418" s="91" t="s">
        <v>27588</v>
      </c>
      <c r="J7418" s="91" t="s">
        <v>17930</v>
      </c>
      <c r="K7418" s="91" t="s">
        <v>8558</v>
      </c>
      <c r="L7418" s="31"/>
    </row>
    <row r="7419" spans="1:12" ht="15.75" customHeight="1" x14ac:dyDescent="0.2">
      <c r="A7419" s="30" t="s">
        <v>27562</v>
      </c>
      <c r="B7419" s="30" t="s">
        <v>19577</v>
      </c>
      <c r="C7419" s="30"/>
      <c r="D7419" s="30"/>
      <c r="E7419" s="30"/>
      <c r="F7419" s="30"/>
      <c r="G7419" s="30" t="s">
        <v>27589</v>
      </c>
      <c r="H7419" s="90" t="s">
        <v>2002</v>
      </c>
      <c r="I7419" s="91" t="s">
        <v>2772</v>
      </c>
      <c r="J7419" s="91" t="s">
        <v>2771</v>
      </c>
      <c r="K7419" s="91" t="s">
        <v>8912</v>
      </c>
      <c r="L7419" s="31"/>
    </row>
    <row r="7420" spans="1:12" ht="15.75" customHeight="1" x14ac:dyDescent="0.2">
      <c r="A7420" s="30" t="s">
        <v>27562</v>
      </c>
      <c r="B7420" s="30" t="s">
        <v>19577</v>
      </c>
      <c r="C7420" s="30"/>
      <c r="D7420" s="30"/>
      <c r="E7420" s="30"/>
      <c r="F7420" s="30"/>
      <c r="G7420" s="30" t="s">
        <v>27589</v>
      </c>
      <c r="H7420" s="90" t="s">
        <v>4966</v>
      </c>
      <c r="I7420" s="91" t="s">
        <v>27590</v>
      </c>
      <c r="J7420" s="91" t="s">
        <v>2888</v>
      </c>
      <c r="K7420" s="91">
        <v>1814</v>
      </c>
      <c r="L7420" s="30"/>
    </row>
    <row r="7421" spans="1:12" ht="15.75" customHeight="1" x14ac:dyDescent="0.2">
      <c r="A7421" s="30" t="s">
        <v>27562</v>
      </c>
      <c r="B7421" s="30" t="s">
        <v>19577</v>
      </c>
      <c r="C7421" s="30"/>
      <c r="D7421" s="30"/>
      <c r="E7421" s="30"/>
      <c r="F7421" s="30"/>
      <c r="G7421" s="30" t="s">
        <v>27589</v>
      </c>
      <c r="H7421" s="90" t="s">
        <v>4976</v>
      </c>
      <c r="I7421" s="91" t="s">
        <v>9837</v>
      </c>
      <c r="J7421" s="91" t="s">
        <v>7155</v>
      </c>
      <c r="K7421" s="91">
        <v>1815</v>
      </c>
      <c r="L7421" s="30"/>
    </row>
    <row r="7422" spans="1:12" ht="15.75" customHeight="1" x14ac:dyDescent="0.2">
      <c r="A7422" s="30" t="s">
        <v>27562</v>
      </c>
      <c r="B7422" s="30" t="s">
        <v>19577</v>
      </c>
      <c r="C7422" s="30"/>
      <c r="D7422" s="30"/>
      <c r="E7422" s="30"/>
      <c r="F7422" s="30"/>
      <c r="G7422" s="30" t="s">
        <v>27589</v>
      </c>
      <c r="H7422" s="90" t="s">
        <v>4976</v>
      </c>
      <c r="I7422" s="91" t="s">
        <v>27591</v>
      </c>
      <c r="J7422" s="91" t="s">
        <v>21455</v>
      </c>
      <c r="K7422" s="91">
        <v>1814</v>
      </c>
      <c r="L7422" s="30"/>
    </row>
    <row r="7423" spans="1:12" ht="15.75" customHeight="1" x14ac:dyDescent="0.2">
      <c r="A7423" s="30" t="s">
        <v>27562</v>
      </c>
      <c r="B7423" s="30" t="s">
        <v>19577</v>
      </c>
      <c r="C7423" s="30"/>
      <c r="D7423" s="30"/>
      <c r="E7423" s="30"/>
      <c r="F7423" s="30"/>
      <c r="G7423" s="30" t="s">
        <v>27589</v>
      </c>
      <c r="H7423" s="90" t="s">
        <v>4976</v>
      </c>
      <c r="I7423" s="91" t="s">
        <v>27592</v>
      </c>
      <c r="J7423" s="91" t="s">
        <v>12402</v>
      </c>
      <c r="K7423" s="91">
        <v>1814</v>
      </c>
      <c r="L7423" s="30"/>
    </row>
    <row r="7424" spans="1:12" ht="15.75" customHeight="1" x14ac:dyDescent="0.2">
      <c r="A7424" s="30" t="s">
        <v>27562</v>
      </c>
      <c r="B7424" s="30" t="s">
        <v>19577</v>
      </c>
      <c r="C7424" s="30"/>
      <c r="D7424" s="30"/>
      <c r="E7424" s="30"/>
      <c r="F7424" s="30"/>
      <c r="G7424" s="30" t="s">
        <v>27589</v>
      </c>
      <c r="H7424" s="90" t="s">
        <v>4976</v>
      </c>
      <c r="I7424" s="91" t="s">
        <v>27593</v>
      </c>
      <c r="J7424" s="91" t="s">
        <v>27594</v>
      </c>
      <c r="K7424" s="91">
        <v>1815</v>
      </c>
      <c r="L7424" s="30"/>
    </row>
    <row r="7425" spans="1:12" ht="15.75" customHeight="1" x14ac:dyDescent="0.2">
      <c r="A7425" s="30" t="s">
        <v>27562</v>
      </c>
      <c r="B7425" s="30" t="s">
        <v>19577</v>
      </c>
      <c r="C7425" s="30"/>
      <c r="D7425" s="30"/>
      <c r="E7425" s="30"/>
      <c r="F7425" s="30"/>
      <c r="G7425" s="30" t="s">
        <v>27589</v>
      </c>
      <c r="H7425" s="90" t="s">
        <v>4976</v>
      </c>
      <c r="I7425" s="91" t="s">
        <v>27595</v>
      </c>
      <c r="J7425" s="91" t="s">
        <v>3902</v>
      </c>
      <c r="K7425" s="91">
        <v>1814</v>
      </c>
      <c r="L7425" s="30"/>
    </row>
    <row r="7426" spans="1:12" ht="15.75" customHeight="1" x14ac:dyDescent="0.2">
      <c r="A7426" s="30" t="s">
        <v>27562</v>
      </c>
      <c r="B7426" s="30" t="s">
        <v>19577</v>
      </c>
      <c r="C7426" s="30"/>
      <c r="D7426" s="30"/>
      <c r="E7426" s="30"/>
      <c r="F7426" s="30"/>
      <c r="G7426" s="30" t="s">
        <v>27589</v>
      </c>
      <c r="H7426" s="90" t="s">
        <v>5092</v>
      </c>
      <c r="I7426" s="91" t="s">
        <v>27596</v>
      </c>
      <c r="J7426" s="91" t="s">
        <v>2243</v>
      </c>
      <c r="K7426" s="91">
        <v>1814</v>
      </c>
      <c r="L7426" s="30"/>
    </row>
    <row r="7427" spans="1:12" ht="15.75" customHeight="1" x14ac:dyDescent="0.2">
      <c r="A7427" s="30" t="s">
        <v>27562</v>
      </c>
      <c r="B7427" s="30" t="s">
        <v>19577</v>
      </c>
      <c r="C7427" s="30"/>
      <c r="D7427" s="30"/>
      <c r="E7427" s="30"/>
      <c r="F7427" s="30"/>
      <c r="G7427" s="30" t="s">
        <v>27597</v>
      </c>
      <c r="H7427" s="90" t="s">
        <v>2002</v>
      </c>
      <c r="I7427" s="91" t="s">
        <v>1540</v>
      </c>
      <c r="J7427" s="91" t="s">
        <v>5046</v>
      </c>
      <c r="K7427" s="91" t="s">
        <v>4057</v>
      </c>
      <c r="L7427" s="30"/>
    </row>
    <row r="7428" spans="1:12" ht="15.75" customHeight="1" x14ac:dyDescent="0.2">
      <c r="A7428" s="30" t="s">
        <v>27562</v>
      </c>
      <c r="B7428" s="30" t="s">
        <v>19577</v>
      </c>
      <c r="C7428" s="30"/>
      <c r="D7428" s="30"/>
      <c r="E7428" s="30"/>
      <c r="F7428" s="30"/>
      <c r="G7428" s="30" t="s">
        <v>27597</v>
      </c>
      <c r="H7428" s="90" t="s">
        <v>2002</v>
      </c>
      <c r="I7428" s="91" t="s">
        <v>311</v>
      </c>
      <c r="J7428" s="91" t="s">
        <v>5046</v>
      </c>
      <c r="K7428" s="91" t="s">
        <v>27598</v>
      </c>
      <c r="L7428" s="30"/>
    </row>
    <row r="7429" spans="1:12" ht="15.75" customHeight="1" x14ac:dyDescent="0.2">
      <c r="A7429" s="30" t="s">
        <v>27562</v>
      </c>
      <c r="B7429" s="30" t="s">
        <v>19577</v>
      </c>
      <c r="C7429" s="30"/>
      <c r="D7429" s="30"/>
      <c r="E7429" s="30"/>
      <c r="F7429" s="30"/>
      <c r="G7429" s="30" t="s">
        <v>27597</v>
      </c>
      <c r="H7429" s="90" t="s">
        <v>4964</v>
      </c>
      <c r="I7429" s="91" t="s">
        <v>27599</v>
      </c>
      <c r="J7429" s="91" t="s">
        <v>5035</v>
      </c>
      <c r="K7429" s="91" t="s">
        <v>27598</v>
      </c>
      <c r="L7429" s="30"/>
    </row>
    <row r="7430" spans="1:12" ht="15.75" customHeight="1" x14ac:dyDescent="0.2">
      <c r="A7430" s="30" t="s">
        <v>27562</v>
      </c>
      <c r="B7430" s="30" t="s">
        <v>19577</v>
      </c>
      <c r="C7430" s="30"/>
      <c r="D7430" s="30"/>
      <c r="E7430" s="30"/>
      <c r="F7430" s="30"/>
      <c r="G7430" s="30" t="s">
        <v>27597</v>
      </c>
      <c r="H7430" s="90" t="s">
        <v>4964</v>
      </c>
      <c r="I7430" s="91" t="s">
        <v>3701</v>
      </c>
      <c r="J7430" s="91" t="s">
        <v>5035</v>
      </c>
      <c r="K7430" s="91" t="s">
        <v>27598</v>
      </c>
      <c r="L7430" s="30"/>
    </row>
    <row r="7431" spans="1:12" ht="15.75" customHeight="1" x14ac:dyDescent="0.2">
      <c r="A7431" s="30" t="s">
        <v>27562</v>
      </c>
      <c r="B7431" s="30" t="s">
        <v>19577</v>
      </c>
      <c r="C7431" s="30"/>
      <c r="D7431" s="30"/>
      <c r="E7431" s="30"/>
      <c r="F7431" s="30"/>
      <c r="G7431" s="30" t="s">
        <v>27597</v>
      </c>
      <c r="H7431" s="90" t="s">
        <v>4966</v>
      </c>
      <c r="I7431" s="91" t="s">
        <v>27600</v>
      </c>
      <c r="J7431" s="91" t="s">
        <v>27601</v>
      </c>
      <c r="K7431" s="91" t="s">
        <v>4083</v>
      </c>
      <c r="L7431" s="30"/>
    </row>
    <row r="7432" spans="1:12" ht="15.75" customHeight="1" x14ac:dyDescent="0.2">
      <c r="A7432" s="30" t="s">
        <v>27562</v>
      </c>
      <c r="B7432" s="30" t="s">
        <v>19577</v>
      </c>
      <c r="C7432" s="30"/>
      <c r="D7432" s="30"/>
      <c r="E7432" s="30"/>
      <c r="F7432" s="30"/>
      <c r="G7432" s="30" t="s">
        <v>27597</v>
      </c>
      <c r="H7432" s="90" t="s">
        <v>4966</v>
      </c>
      <c r="I7432" s="91" t="s">
        <v>1790</v>
      </c>
      <c r="J7432" s="91" t="s">
        <v>5090</v>
      </c>
      <c r="K7432" s="91" t="s">
        <v>4137</v>
      </c>
      <c r="L7432" s="31"/>
    </row>
    <row r="7433" spans="1:12" ht="15.75" customHeight="1" x14ac:dyDescent="0.2">
      <c r="A7433" s="30" t="s">
        <v>27562</v>
      </c>
      <c r="B7433" s="30" t="s">
        <v>19577</v>
      </c>
      <c r="C7433" s="30"/>
      <c r="D7433" s="30"/>
      <c r="E7433" s="30"/>
      <c r="F7433" s="30"/>
      <c r="G7433" s="30" t="s">
        <v>27597</v>
      </c>
      <c r="H7433" s="90" t="s">
        <v>4966</v>
      </c>
      <c r="I7433" s="91" t="s">
        <v>27602</v>
      </c>
      <c r="J7433" s="91" t="s">
        <v>9658</v>
      </c>
      <c r="K7433" s="91">
        <v>1815</v>
      </c>
      <c r="L7433" s="30"/>
    </row>
    <row r="7434" spans="1:12" ht="15.75" customHeight="1" x14ac:dyDescent="0.2">
      <c r="A7434" s="30" t="s">
        <v>27562</v>
      </c>
      <c r="B7434" s="30" t="s">
        <v>19577</v>
      </c>
      <c r="C7434" s="30"/>
      <c r="D7434" s="30"/>
      <c r="E7434" s="30"/>
      <c r="F7434" s="30"/>
      <c r="G7434" s="30" t="s">
        <v>27597</v>
      </c>
      <c r="H7434" s="90" t="s">
        <v>4966</v>
      </c>
      <c r="I7434" s="91" t="s">
        <v>311</v>
      </c>
      <c r="J7434" s="91" t="s">
        <v>7677</v>
      </c>
      <c r="K7434" s="91" t="s">
        <v>27598</v>
      </c>
      <c r="L7434" s="30"/>
    </row>
    <row r="7435" spans="1:12" ht="15.75" customHeight="1" x14ac:dyDescent="0.2">
      <c r="A7435" s="30" t="s">
        <v>27562</v>
      </c>
      <c r="B7435" s="30" t="s">
        <v>19577</v>
      </c>
      <c r="C7435" s="30"/>
      <c r="D7435" s="30"/>
      <c r="E7435" s="30"/>
      <c r="F7435" s="30"/>
      <c r="G7435" s="30" t="s">
        <v>27597</v>
      </c>
      <c r="H7435" s="90" t="s">
        <v>4966</v>
      </c>
      <c r="I7435" s="91" t="s">
        <v>27603</v>
      </c>
      <c r="J7435" s="91" t="s">
        <v>27604</v>
      </c>
      <c r="K7435" s="91" t="s">
        <v>27605</v>
      </c>
      <c r="L7435" s="30"/>
    </row>
    <row r="7436" spans="1:12" ht="15.75" customHeight="1" x14ac:dyDescent="0.2">
      <c r="A7436" s="30" t="s">
        <v>27562</v>
      </c>
      <c r="B7436" s="30" t="s">
        <v>19577</v>
      </c>
      <c r="C7436" s="30"/>
      <c r="D7436" s="30"/>
      <c r="E7436" s="30"/>
      <c r="F7436" s="30"/>
      <c r="G7436" s="30" t="s">
        <v>27597</v>
      </c>
      <c r="H7436" s="90" t="s">
        <v>4966</v>
      </c>
      <c r="I7436" s="91" t="s">
        <v>27606</v>
      </c>
      <c r="J7436" s="91" t="s">
        <v>2386</v>
      </c>
      <c r="K7436" s="91" t="s">
        <v>27598</v>
      </c>
      <c r="L7436" s="30"/>
    </row>
    <row r="7437" spans="1:12" ht="15.75" customHeight="1" x14ac:dyDescent="0.2">
      <c r="A7437" s="30" t="s">
        <v>27562</v>
      </c>
      <c r="B7437" s="30" t="s">
        <v>19577</v>
      </c>
      <c r="C7437" s="30"/>
      <c r="D7437" s="30"/>
      <c r="E7437" s="30"/>
      <c r="F7437" s="30"/>
      <c r="G7437" s="30" t="s">
        <v>27597</v>
      </c>
      <c r="H7437" s="90" t="s">
        <v>4966</v>
      </c>
      <c r="I7437" s="91" t="s">
        <v>4267</v>
      </c>
      <c r="J7437" s="91" t="s">
        <v>8394</v>
      </c>
      <c r="K7437" s="91" t="s">
        <v>27598</v>
      </c>
      <c r="L7437" s="30"/>
    </row>
    <row r="7438" spans="1:12" ht="15.75" customHeight="1" x14ac:dyDescent="0.2">
      <c r="A7438" s="30" t="s">
        <v>27562</v>
      </c>
      <c r="B7438" s="30" t="s">
        <v>19577</v>
      </c>
      <c r="C7438" s="30"/>
      <c r="D7438" s="30"/>
      <c r="E7438" s="30"/>
      <c r="F7438" s="30"/>
      <c r="G7438" s="30" t="s">
        <v>27597</v>
      </c>
      <c r="H7438" s="90" t="s">
        <v>4966</v>
      </c>
      <c r="I7438" s="91" t="s">
        <v>27607</v>
      </c>
      <c r="J7438" s="91" t="s">
        <v>4011</v>
      </c>
      <c r="K7438" s="91" t="s">
        <v>2856</v>
      </c>
      <c r="L7438" s="30"/>
    </row>
    <row r="7439" spans="1:12" ht="15.75" customHeight="1" x14ac:dyDescent="0.2">
      <c r="A7439" s="30" t="s">
        <v>27562</v>
      </c>
      <c r="B7439" s="30" t="s">
        <v>19577</v>
      </c>
      <c r="C7439" s="30"/>
      <c r="D7439" s="30"/>
      <c r="E7439" s="30"/>
      <c r="F7439" s="30"/>
      <c r="G7439" s="30" t="s">
        <v>27597</v>
      </c>
      <c r="H7439" s="90" t="s">
        <v>4966</v>
      </c>
      <c r="I7439" s="91" t="s">
        <v>27608</v>
      </c>
      <c r="J7439" s="91" t="s">
        <v>10247</v>
      </c>
      <c r="K7439" s="91" t="s">
        <v>7512</v>
      </c>
      <c r="L7439" s="30"/>
    </row>
    <row r="7440" spans="1:12" ht="15.75" customHeight="1" x14ac:dyDescent="0.2">
      <c r="A7440" s="30" t="s">
        <v>27562</v>
      </c>
      <c r="B7440" s="30" t="s">
        <v>19577</v>
      </c>
      <c r="C7440" s="30"/>
      <c r="D7440" s="30"/>
      <c r="E7440" s="30"/>
      <c r="F7440" s="30"/>
      <c r="G7440" s="30" t="s">
        <v>27597</v>
      </c>
      <c r="H7440" s="90" t="s">
        <v>4966</v>
      </c>
      <c r="I7440" s="91" t="s">
        <v>27609</v>
      </c>
      <c r="J7440" s="91" t="s">
        <v>12055</v>
      </c>
      <c r="K7440" s="91" t="s">
        <v>19802</v>
      </c>
      <c r="L7440" s="30"/>
    </row>
    <row r="7441" spans="1:12" ht="15.75" customHeight="1" x14ac:dyDescent="0.2">
      <c r="A7441" s="30" t="s">
        <v>27562</v>
      </c>
      <c r="B7441" s="30" t="s">
        <v>19577</v>
      </c>
      <c r="C7441" s="30"/>
      <c r="D7441" s="30"/>
      <c r="E7441" s="30"/>
      <c r="F7441" s="30"/>
      <c r="G7441" s="30" t="s">
        <v>27597</v>
      </c>
      <c r="H7441" s="90" t="s">
        <v>4976</v>
      </c>
      <c r="I7441" s="91" t="s">
        <v>27610</v>
      </c>
      <c r="J7441" s="91" t="s">
        <v>7374</v>
      </c>
      <c r="K7441" s="91" t="s">
        <v>27598</v>
      </c>
      <c r="L7441" s="30"/>
    </row>
    <row r="7442" spans="1:12" ht="15.75" customHeight="1" x14ac:dyDescent="0.2">
      <c r="A7442" s="30" t="s">
        <v>27562</v>
      </c>
      <c r="B7442" s="30" t="s">
        <v>19577</v>
      </c>
      <c r="C7442" s="30"/>
      <c r="D7442" s="30"/>
      <c r="E7442" s="30"/>
      <c r="F7442" s="30"/>
      <c r="G7442" s="30" t="s">
        <v>27597</v>
      </c>
      <c r="H7442" s="90" t="s">
        <v>4976</v>
      </c>
      <c r="I7442" s="91" t="s">
        <v>24548</v>
      </c>
      <c r="J7442" s="91" t="s">
        <v>27611</v>
      </c>
      <c r="K7442" s="91" t="s">
        <v>27598</v>
      </c>
      <c r="L7442" s="30"/>
    </row>
    <row r="7443" spans="1:12" ht="15.75" customHeight="1" x14ac:dyDescent="0.2">
      <c r="A7443" s="30" t="s">
        <v>27562</v>
      </c>
      <c r="B7443" s="30" t="s">
        <v>19577</v>
      </c>
      <c r="C7443" s="30"/>
      <c r="D7443" s="30"/>
      <c r="E7443" s="30"/>
      <c r="F7443" s="30"/>
      <c r="G7443" s="30" t="s">
        <v>27597</v>
      </c>
      <c r="H7443" s="90" t="s">
        <v>4976</v>
      </c>
      <c r="I7443" s="91" t="s">
        <v>2722</v>
      </c>
      <c r="J7443" s="91" t="s">
        <v>16152</v>
      </c>
      <c r="K7443" s="91" t="s">
        <v>27598</v>
      </c>
      <c r="L7443" s="30"/>
    </row>
    <row r="7444" spans="1:12" ht="15.75" customHeight="1" x14ac:dyDescent="0.2">
      <c r="A7444" s="30" t="s">
        <v>27612</v>
      </c>
      <c r="B7444" s="30" t="s">
        <v>19577</v>
      </c>
      <c r="C7444" s="30"/>
      <c r="D7444" s="30"/>
      <c r="E7444" s="30"/>
      <c r="F7444" s="30"/>
      <c r="G7444" s="30" t="s">
        <v>27597</v>
      </c>
      <c r="H7444" s="90" t="s">
        <v>4976</v>
      </c>
      <c r="I7444" s="91" t="s">
        <v>18628</v>
      </c>
      <c r="J7444" s="91" t="s">
        <v>8056</v>
      </c>
      <c r="K7444" s="91" t="s">
        <v>24208</v>
      </c>
      <c r="L7444" s="30"/>
    </row>
    <row r="7445" spans="1:12" ht="15.75" customHeight="1" x14ac:dyDescent="0.2">
      <c r="A7445" s="30" t="s">
        <v>27612</v>
      </c>
      <c r="B7445" s="30" t="s">
        <v>19577</v>
      </c>
      <c r="C7445" s="30"/>
      <c r="D7445" s="30"/>
      <c r="E7445" s="30"/>
      <c r="F7445" s="30"/>
      <c r="G7445" s="30" t="s">
        <v>27597</v>
      </c>
      <c r="H7445" s="90" t="s">
        <v>4976</v>
      </c>
      <c r="I7445" s="91" t="s">
        <v>27613</v>
      </c>
      <c r="J7445" s="91" t="s">
        <v>27614</v>
      </c>
      <c r="K7445" s="91" t="s">
        <v>7557</v>
      </c>
      <c r="L7445" s="31"/>
    </row>
    <row r="7446" spans="1:12" ht="15.75" customHeight="1" x14ac:dyDescent="0.2">
      <c r="A7446" s="30" t="s">
        <v>27612</v>
      </c>
      <c r="B7446" s="30" t="s">
        <v>19577</v>
      </c>
      <c r="C7446" s="30"/>
      <c r="D7446" s="30"/>
      <c r="E7446" s="30"/>
      <c r="F7446" s="30"/>
      <c r="G7446" s="30" t="s">
        <v>27597</v>
      </c>
      <c r="H7446" s="90" t="s">
        <v>4976</v>
      </c>
      <c r="I7446" s="91" t="s">
        <v>27615</v>
      </c>
      <c r="J7446" s="91" t="s">
        <v>3301</v>
      </c>
      <c r="K7446" s="91" t="s">
        <v>27598</v>
      </c>
      <c r="L7446" s="31"/>
    </row>
    <row r="7447" spans="1:12" ht="15.75" customHeight="1" x14ac:dyDescent="0.2">
      <c r="A7447" s="30" t="s">
        <v>27612</v>
      </c>
      <c r="B7447" s="30" t="s">
        <v>19577</v>
      </c>
      <c r="C7447" s="30"/>
      <c r="D7447" s="30"/>
      <c r="E7447" s="30"/>
      <c r="F7447" s="30"/>
      <c r="G7447" s="30" t="s">
        <v>27597</v>
      </c>
      <c r="H7447" s="90" t="s">
        <v>4976</v>
      </c>
      <c r="I7447" s="91" t="s">
        <v>27616</v>
      </c>
      <c r="J7447" s="91" t="s">
        <v>2107</v>
      </c>
      <c r="K7447" s="91" t="s">
        <v>7881</v>
      </c>
      <c r="L7447" s="31"/>
    </row>
    <row r="7448" spans="1:12" ht="15.75" customHeight="1" x14ac:dyDescent="0.2">
      <c r="A7448" s="30" t="s">
        <v>27612</v>
      </c>
      <c r="B7448" s="30" t="s">
        <v>19577</v>
      </c>
      <c r="C7448" s="30"/>
      <c r="D7448" s="30"/>
      <c r="E7448" s="30"/>
      <c r="F7448" s="30"/>
      <c r="G7448" s="30" t="s">
        <v>27597</v>
      </c>
      <c r="H7448" s="90" t="s">
        <v>4976</v>
      </c>
      <c r="I7448" s="91" t="s">
        <v>18203</v>
      </c>
      <c r="J7448" s="91" t="s">
        <v>13682</v>
      </c>
      <c r="K7448" s="91" t="s">
        <v>27598</v>
      </c>
      <c r="L7448" s="31"/>
    </row>
    <row r="7449" spans="1:12" ht="15.75" customHeight="1" x14ac:dyDescent="0.2">
      <c r="A7449" s="30" t="s">
        <v>27612</v>
      </c>
      <c r="B7449" s="30" t="s">
        <v>19577</v>
      </c>
      <c r="C7449" s="30"/>
      <c r="D7449" s="30"/>
      <c r="E7449" s="30"/>
      <c r="F7449" s="30"/>
      <c r="G7449" s="30" t="s">
        <v>27597</v>
      </c>
      <c r="H7449" s="90" t="s">
        <v>4976</v>
      </c>
      <c r="I7449" s="91" t="s">
        <v>3057</v>
      </c>
      <c r="J7449" s="91" t="s">
        <v>2308</v>
      </c>
      <c r="K7449" s="91" t="s">
        <v>27598</v>
      </c>
      <c r="L7449" s="31"/>
    </row>
    <row r="7450" spans="1:12" ht="15.75" customHeight="1" x14ac:dyDescent="0.2">
      <c r="A7450" s="30" t="s">
        <v>27612</v>
      </c>
      <c r="B7450" s="30" t="s">
        <v>19577</v>
      </c>
      <c r="C7450" s="30"/>
      <c r="D7450" s="30"/>
      <c r="E7450" s="30"/>
      <c r="F7450" s="30"/>
      <c r="G7450" s="30" t="s">
        <v>27597</v>
      </c>
      <c r="H7450" s="90" t="s">
        <v>4976</v>
      </c>
      <c r="I7450" s="91" t="s">
        <v>27617</v>
      </c>
      <c r="J7450" s="91" t="s">
        <v>21291</v>
      </c>
      <c r="K7450" s="91" t="s">
        <v>4137</v>
      </c>
      <c r="L7450" s="31"/>
    </row>
    <row r="7451" spans="1:12" ht="15.75" customHeight="1" x14ac:dyDescent="0.2">
      <c r="A7451" s="30" t="s">
        <v>27612</v>
      </c>
      <c r="B7451" s="30" t="s">
        <v>19577</v>
      </c>
      <c r="C7451" s="30"/>
      <c r="D7451" s="30"/>
      <c r="E7451" s="30"/>
      <c r="F7451" s="30"/>
      <c r="G7451" s="30" t="s">
        <v>27597</v>
      </c>
      <c r="H7451" s="90" t="s">
        <v>4976</v>
      </c>
      <c r="I7451" s="91" t="s">
        <v>27618</v>
      </c>
      <c r="J7451" s="91" t="s">
        <v>8066</v>
      </c>
      <c r="K7451" s="91" t="s">
        <v>27598</v>
      </c>
      <c r="L7451" s="31"/>
    </row>
    <row r="7452" spans="1:12" ht="15.75" customHeight="1" x14ac:dyDescent="0.2">
      <c r="A7452" s="30" t="s">
        <v>27612</v>
      </c>
      <c r="B7452" s="30" t="s">
        <v>19577</v>
      </c>
      <c r="C7452" s="30"/>
      <c r="D7452" s="30"/>
      <c r="E7452" s="30"/>
      <c r="F7452" s="30"/>
      <c r="G7452" s="30" t="s">
        <v>27597</v>
      </c>
      <c r="H7452" s="90" t="s">
        <v>4976</v>
      </c>
      <c r="I7452" s="91" t="s">
        <v>27619</v>
      </c>
      <c r="J7452" s="91" t="s">
        <v>9488</v>
      </c>
      <c r="K7452" s="91" t="s">
        <v>27598</v>
      </c>
      <c r="L7452" s="31"/>
    </row>
    <row r="7453" spans="1:12" ht="15.75" customHeight="1" x14ac:dyDescent="0.2">
      <c r="A7453" s="30" t="s">
        <v>27612</v>
      </c>
      <c r="B7453" s="30" t="s">
        <v>19577</v>
      </c>
      <c r="C7453" s="30"/>
      <c r="D7453" s="30"/>
      <c r="E7453" s="30"/>
      <c r="F7453" s="30"/>
      <c r="G7453" s="30" t="s">
        <v>27597</v>
      </c>
      <c r="H7453" s="90" t="s">
        <v>4976</v>
      </c>
      <c r="I7453" s="91" t="s">
        <v>27620</v>
      </c>
      <c r="J7453" s="91" t="s">
        <v>2838</v>
      </c>
      <c r="K7453" s="91" t="s">
        <v>27598</v>
      </c>
      <c r="L7453" s="31"/>
    </row>
    <row r="7454" spans="1:12" ht="15.75" customHeight="1" x14ac:dyDescent="0.2">
      <c r="A7454" s="30" t="s">
        <v>27612</v>
      </c>
      <c r="B7454" s="30" t="s">
        <v>19577</v>
      </c>
      <c r="C7454" s="30"/>
      <c r="D7454" s="30"/>
      <c r="E7454" s="30"/>
      <c r="F7454" s="30"/>
      <c r="G7454" s="30" t="s">
        <v>27597</v>
      </c>
      <c r="H7454" s="90" t="s">
        <v>4976</v>
      </c>
      <c r="I7454" s="91" t="s">
        <v>27621</v>
      </c>
      <c r="J7454" s="91" t="s">
        <v>4122</v>
      </c>
      <c r="K7454" s="91" t="s">
        <v>8729</v>
      </c>
      <c r="L7454" s="31"/>
    </row>
    <row r="7455" spans="1:12" ht="15.75" customHeight="1" x14ac:dyDescent="0.2">
      <c r="A7455" s="30" t="s">
        <v>27612</v>
      </c>
      <c r="B7455" s="30" t="s">
        <v>19577</v>
      </c>
      <c r="C7455" s="30"/>
      <c r="D7455" s="30"/>
      <c r="E7455" s="30"/>
      <c r="F7455" s="30"/>
      <c r="G7455" s="30" t="s">
        <v>27597</v>
      </c>
      <c r="H7455" s="90" t="s">
        <v>4992</v>
      </c>
      <c r="I7455" s="91" t="s">
        <v>27622</v>
      </c>
      <c r="J7455" s="91" t="s">
        <v>7983</v>
      </c>
      <c r="K7455" s="91" t="s">
        <v>27598</v>
      </c>
      <c r="L7455" s="31"/>
    </row>
    <row r="7456" spans="1:12" ht="15.75" customHeight="1" x14ac:dyDescent="0.2">
      <c r="A7456" s="30" t="s">
        <v>27612</v>
      </c>
      <c r="B7456" s="30" t="s">
        <v>19577</v>
      </c>
      <c r="C7456" s="30"/>
      <c r="D7456" s="30"/>
      <c r="E7456" s="30"/>
      <c r="F7456" s="30"/>
      <c r="G7456" s="30" t="s">
        <v>27597</v>
      </c>
      <c r="H7456" s="90" t="s">
        <v>4992</v>
      </c>
      <c r="I7456" s="91" t="s">
        <v>11331</v>
      </c>
      <c r="J7456" s="91" t="s">
        <v>2274</v>
      </c>
      <c r="K7456" s="91" t="s">
        <v>27598</v>
      </c>
      <c r="L7456" s="31"/>
    </row>
    <row r="7457" spans="1:12" ht="15.75" customHeight="1" x14ac:dyDescent="0.2">
      <c r="A7457" s="30" t="s">
        <v>27612</v>
      </c>
      <c r="B7457" s="30" t="s">
        <v>19577</v>
      </c>
      <c r="C7457" s="30"/>
      <c r="D7457" s="30"/>
      <c r="E7457" s="30"/>
      <c r="F7457" s="30"/>
      <c r="G7457" s="30" t="s">
        <v>27597</v>
      </c>
      <c r="H7457" s="90" t="s">
        <v>4992</v>
      </c>
      <c r="I7457" s="91" t="s">
        <v>27623</v>
      </c>
      <c r="J7457" s="91" t="s">
        <v>8950</v>
      </c>
      <c r="K7457" s="91" t="s">
        <v>27598</v>
      </c>
      <c r="L7457" s="31"/>
    </row>
    <row r="7458" spans="1:12" ht="15.75" customHeight="1" x14ac:dyDescent="0.2">
      <c r="A7458" s="30" t="s">
        <v>27612</v>
      </c>
      <c r="B7458" s="30" t="s">
        <v>19577</v>
      </c>
      <c r="C7458" s="30"/>
      <c r="D7458" s="30"/>
      <c r="E7458" s="30"/>
      <c r="F7458" s="30"/>
      <c r="G7458" s="30" t="s">
        <v>27597</v>
      </c>
      <c r="H7458" s="90" t="s">
        <v>4992</v>
      </c>
      <c r="I7458" s="91" t="s">
        <v>27624</v>
      </c>
      <c r="J7458" s="91" t="s">
        <v>8793</v>
      </c>
      <c r="K7458" s="91" t="s">
        <v>2856</v>
      </c>
      <c r="L7458" s="31"/>
    </row>
    <row r="7459" spans="1:12" ht="15.75" customHeight="1" x14ac:dyDescent="0.2">
      <c r="A7459" s="30" t="s">
        <v>27612</v>
      </c>
      <c r="B7459" s="30" t="s">
        <v>19577</v>
      </c>
      <c r="C7459" s="30"/>
      <c r="D7459" s="30"/>
      <c r="E7459" s="30"/>
      <c r="F7459" s="30"/>
      <c r="G7459" s="30" t="s">
        <v>27597</v>
      </c>
      <c r="H7459" s="90" t="s">
        <v>4992</v>
      </c>
      <c r="I7459" s="91" t="s">
        <v>27625</v>
      </c>
      <c r="J7459" s="91" t="s">
        <v>11467</v>
      </c>
      <c r="K7459" s="91" t="s">
        <v>2856</v>
      </c>
      <c r="L7459" s="31"/>
    </row>
    <row r="7460" spans="1:12" ht="15.75" customHeight="1" x14ac:dyDescent="0.2">
      <c r="A7460" s="30" t="s">
        <v>27612</v>
      </c>
      <c r="B7460" s="30" t="s">
        <v>19577</v>
      </c>
      <c r="C7460" s="30"/>
      <c r="D7460" s="30"/>
      <c r="E7460" s="30"/>
      <c r="F7460" s="30"/>
      <c r="G7460" s="30" t="s">
        <v>27597</v>
      </c>
      <c r="H7460" s="90" t="s">
        <v>4992</v>
      </c>
      <c r="I7460" s="91" t="s">
        <v>27626</v>
      </c>
      <c r="J7460" s="91" t="s">
        <v>4544</v>
      </c>
      <c r="K7460" s="91" t="s">
        <v>27598</v>
      </c>
      <c r="L7460" s="31"/>
    </row>
    <row r="7461" spans="1:12" ht="15.75" customHeight="1" x14ac:dyDescent="0.2">
      <c r="A7461" s="30" t="s">
        <v>27612</v>
      </c>
      <c r="B7461" s="30" t="s">
        <v>19577</v>
      </c>
      <c r="C7461" s="30"/>
      <c r="D7461" s="30"/>
      <c r="E7461" s="30"/>
      <c r="F7461" s="30"/>
      <c r="G7461" s="30" t="s">
        <v>27597</v>
      </c>
      <c r="H7461" s="90" t="s">
        <v>4992</v>
      </c>
      <c r="I7461" s="91" t="s">
        <v>15662</v>
      </c>
      <c r="J7461" s="91" t="s">
        <v>9151</v>
      </c>
      <c r="K7461" s="91" t="s">
        <v>27598</v>
      </c>
      <c r="L7461" s="31"/>
    </row>
    <row r="7462" spans="1:12" ht="15.75" customHeight="1" x14ac:dyDescent="0.2">
      <c r="A7462" s="30" t="s">
        <v>27612</v>
      </c>
      <c r="B7462" s="30" t="s">
        <v>19577</v>
      </c>
      <c r="C7462" s="30"/>
      <c r="D7462" s="30"/>
      <c r="E7462" s="30"/>
      <c r="F7462" s="30"/>
      <c r="G7462" s="30" t="s">
        <v>27597</v>
      </c>
      <c r="H7462" s="90" t="s">
        <v>4992</v>
      </c>
      <c r="I7462" s="91" t="s">
        <v>27627</v>
      </c>
      <c r="J7462" s="91" t="s">
        <v>27628</v>
      </c>
      <c r="K7462" s="91" t="s">
        <v>2847</v>
      </c>
      <c r="L7462" s="31"/>
    </row>
    <row r="7463" spans="1:12" ht="15.75" customHeight="1" x14ac:dyDescent="0.2">
      <c r="A7463" s="30" t="s">
        <v>27612</v>
      </c>
      <c r="B7463" s="30" t="s">
        <v>19577</v>
      </c>
      <c r="C7463" s="30"/>
      <c r="D7463" s="30"/>
      <c r="E7463" s="30"/>
      <c r="F7463" s="30"/>
      <c r="G7463" s="30" t="s">
        <v>27597</v>
      </c>
      <c r="H7463" s="90" t="s">
        <v>4992</v>
      </c>
      <c r="I7463" s="91" t="s">
        <v>351</v>
      </c>
      <c r="J7463" s="91" t="s">
        <v>5079</v>
      </c>
      <c r="K7463" s="91" t="s">
        <v>5079</v>
      </c>
      <c r="L7463" s="31"/>
    </row>
    <row r="7464" spans="1:12" ht="15.75" customHeight="1" x14ac:dyDescent="0.2">
      <c r="A7464" s="30" t="s">
        <v>27612</v>
      </c>
      <c r="B7464" s="30" t="s">
        <v>19577</v>
      </c>
      <c r="C7464" s="30"/>
      <c r="D7464" s="30"/>
      <c r="E7464" s="30"/>
      <c r="F7464" s="30"/>
      <c r="G7464" s="30" t="s">
        <v>27597</v>
      </c>
      <c r="H7464" s="90" t="s">
        <v>5092</v>
      </c>
      <c r="I7464" s="91" t="s">
        <v>27629</v>
      </c>
      <c r="J7464" s="91" t="s">
        <v>19432</v>
      </c>
      <c r="K7464" s="91" t="s">
        <v>4128</v>
      </c>
      <c r="L7464" s="31"/>
    </row>
    <row r="7465" spans="1:12" ht="15.75" customHeight="1" x14ac:dyDescent="0.2">
      <c r="A7465" s="30" t="s">
        <v>27612</v>
      </c>
      <c r="B7465" s="30" t="s">
        <v>19577</v>
      </c>
      <c r="C7465" s="30"/>
      <c r="D7465" s="30"/>
      <c r="E7465" s="30"/>
      <c r="F7465" s="30"/>
      <c r="G7465" s="30" t="s">
        <v>27597</v>
      </c>
      <c r="H7465" s="90" t="s">
        <v>7193</v>
      </c>
      <c r="I7465" s="91" t="s">
        <v>27630</v>
      </c>
      <c r="J7465" s="91" t="s">
        <v>9198</v>
      </c>
      <c r="K7465" s="91" t="s">
        <v>8462</v>
      </c>
      <c r="L7465" s="31"/>
    </row>
    <row r="7466" spans="1:12" ht="15.75" customHeight="1" x14ac:dyDescent="0.2">
      <c r="A7466" s="30" t="s">
        <v>27612</v>
      </c>
      <c r="B7466" s="30" t="s">
        <v>19577</v>
      </c>
      <c r="C7466" s="30"/>
      <c r="D7466" s="30"/>
      <c r="E7466" s="30"/>
      <c r="F7466" s="30"/>
      <c r="G7466" s="30" t="s">
        <v>27597</v>
      </c>
      <c r="H7466" s="90" t="s">
        <v>7196</v>
      </c>
      <c r="I7466" s="91" t="s">
        <v>18057</v>
      </c>
      <c r="J7466" s="91" t="s">
        <v>9046</v>
      </c>
      <c r="K7466" s="91" t="s">
        <v>7409</v>
      </c>
      <c r="L7466" s="31"/>
    </row>
    <row r="7467" spans="1:12" ht="15.75" customHeight="1" x14ac:dyDescent="0.2">
      <c r="A7467" s="30" t="s">
        <v>27612</v>
      </c>
      <c r="B7467" s="30" t="s">
        <v>19577</v>
      </c>
      <c r="C7467" s="30"/>
      <c r="D7467" s="30"/>
      <c r="E7467" s="30"/>
      <c r="F7467" s="30"/>
      <c r="G7467" s="30" t="s">
        <v>27597</v>
      </c>
      <c r="H7467" s="90" t="s">
        <v>7196</v>
      </c>
      <c r="I7467" s="91" t="s">
        <v>27631</v>
      </c>
      <c r="J7467" s="91" t="s">
        <v>2817</v>
      </c>
      <c r="K7467" s="91" t="s">
        <v>5102</v>
      </c>
      <c r="L7467" s="31"/>
    </row>
    <row r="7468" spans="1:12" ht="15.75" customHeight="1" x14ac:dyDescent="0.2">
      <c r="A7468" s="30" t="s">
        <v>27612</v>
      </c>
      <c r="B7468" s="30" t="s">
        <v>19577</v>
      </c>
      <c r="C7468" s="30"/>
      <c r="D7468" s="30"/>
      <c r="E7468" s="30"/>
      <c r="F7468" s="30"/>
      <c r="G7468" s="30" t="s">
        <v>27632</v>
      </c>
      <c r="H7468" s="30" t="s">
        <v>4966</v>
      </c>
      <c r="I7468" s="91" t="s">
        <v>2166</v>
      </c>
      <c r="J7468" s="92"/>
      <c r="K7468" s="92"/>
      <c r="L7468" s="31"/>
    </row>
    <row r="7469" spans="1:12" ht="15.75" customHeight="1" x14ac:dyDescent="0.2">
      <c r="A7469" s="30" t="s">
        <v>27612</v>
      </c>
      <c r="B7469" s="30" t="s">
        <v>19577</v>
      </c>
      <c r="C7469" s="30"/>
      <c r="D7469" s="30"/>
      <c r="E7469" s="30"/>
      <c r="F7469" s="30"/>
      <c r="G7469" s="30" t="s">
        <v>27632</v>
      </c>
      <c r="H7469" s="30" t="s">
        <v>4976</v>
      </c>
      <c r="I7469" s="91" t="s">
        <v>19117</v>
      </c>
      <c r="J7469" s="91" t="s">
        <v>27633</v>
      </c>
      <c r="K7469" s="92"/>
      <c r="L7469" s="31"/>
    </row>
    <row r="7470" spans="1:12" ht="15.75" customHeight="1" x14ac:dyDescent="0.2">
      <c r="A7470" s="30" t="s">
        <v>27612</v>
      </c>
      <c r="B7470" s="30" t="s">
        <v>19577</v>
      </c>
      <c r="C7470" s="30"/>
      <c r="D7470" s="30"/>
      <c r="E7470" s="30"/>
      <c r="F7470" s="30"/>
      <c r="G7470" s="30" t="s">
        <v>27632</v>
      </c>
      <c r="H7470" s="30" t="s">
        <v>4976</v>
      </c>
      <c r="I7470" s="91" t="s">
        <v>27634</v>
      </c>
      <c r="J7470" s="91" t="s">
        <v>16287</v>
      </c>
      <c r="K7470" s="92"/>
      <c r="L7470" s="31"/>
    </row>
    <row r="7471" spans="1:12" ht="15.75" customHeight="1" x14ac:dyDescent="0.2">
      <c r="A7471" s="30" t="s">
        <v>27612</v>
      </c>
      <c r="B7471" s="30" t="s">
        <v>19577</v>
      </c>
      <c r="C7471" s="30"/>
      <c r="D7471" s="30"/>
      <c r="E7471" s="30"/>
      <c r="F7471" s="30"/>
      <c r="G7471" s="30" t="s">
        <v>27632</v>
      </c>
      <c r="H7471" s="30" t="s">
        <v>4976</v>
      </c>
      <c r="I7471" s="91" t="s">
        <v>27635</v>
      </c>
      <c r="J7471" s="91" t="s">
        <v>16287</v>
      </c>
      <c r="K7471" s="92"/>
      <c r="L7471" s="31"/>
    </row>
    <row r="7472" spans="1:12" ht="15.75" customHeight="1" x14ac:dyDescent="0.2">
      <c r="A7472" s="30" t="s">
        <v>27612</v>
      </c>
      <c r="B7472" s="30" t="s">
        <v>19577</v>
      </c>
      <c r="C7472" s="30"/>
      <c r="D7472" s="30"/>
      <c r="E7472" s="30"/>
      <c r="F7472" s="30"/>
      <c r="G7472" s="30" t="s">
        <v>27632</v>
      </c>
      <c r="H7472" s="30" t="s">
        <v>4976</v>
      </c>
      <c r="I7472" s="91" t="s">
        <v>10001</v>
      </c>
      <c r="J7472" s="91" t="s">
        <v>16804</v>
      </c>
      <c r="K7472" s="92"/>
      <c r="L7472" s="31"/>
    </row>
    <row r="7473" spans="1:12" ht="15.75" customHeight="1" x14ac:dyDescent="0.2">
      <c r="A7473" s="30" t="s">
        <v>27612</v>
      </c>
      <c r="B7473" s="30" t="s">
        <v>19577</v>
      </c>
      <c r="C7473" s="30"/>
      <c r="D7473" s="30"/>
      <c r="E7473" s="30"/>
      <c r="F7473" s="30"/>
      <c r="G7473" s="30" t="s">
        <v>27632</v>
      </c>
      <c r="H7473" s="30" t="s">
        <v>4976</v>
      </c>
      <c r="I7473" s="91" t="s">
        <v>22713</v>
      </c>
      <c r="J7473" s="91"/>
      <c r="K7473" s="92"/>
      <c r="L7473" s="31"/>
    </row>
    <row r="7474" spans="1:12" ht="15.75" customHeight="1" x14ac:dyDescent="0.2">
      <c r="A7474" s="30" t="s">
        <v>27612</v>
      </c>
      <c r="B7474" s="30" t="s">
        <v>19577</v>
      </c>
      <c r="C7474" s="30"/>
      <c r="D7474" s="30"/>
      <c r="E7474" s="30"/>
      <c r="F7474" s="30"/>
      <c r="G7474" s="30" t="s">
        <v>27632</v>
      </c>
      <c r="H7474" s="30" t="s">
        <v>4992</v>
      </c>
      <c r="I7474" s="91" t="s">
        <v>27636</v>
      </c>
      <c r="J7474" s="91" t="s">
        <v>19187</v>
      </c>
      <c r="K7474" s="92"/>
      <c r="L7474" s="31"/>
    </row>
    <row r="7475" spans="1:12" ht="15.75" customHeight="1" x14ac:dyDescent="0.2">
      <c r="A7475" s="30" t="s">
        <v>27612</v>
      </c>
      <c r="B7475" s="30" t="s">
        <v>19577</v>
      </c>
      <c r="C7475" s="30"/>
      <c r="D7475" s="30"/>
      <c r="E7475" s="30"/>
      <c r="F7475" s="30"/>
      <c r="G7475" s="30" t="s">
        <v>27632</v>
      </c>
      <c r="H7475" s="30" t="s">
        <v>4992</v>
      </c>
      <c r="I7475" s="91" t="s">
        <v>27637</v>
      </c>
      <c r="J7475" s="91" t="s">
        <v>20625</v>
      </c>
      <c r="K7475" s="92"/>
      <c r="L7475" s="31"/>
    </row>
    <row r="7476" spans="1:12" ht="15.75" customHeight="1" x14ac:dyDescent="0.2">
      <c r="A7476" s="30" t="s">
        <v>27612</v>
      </c>
      <c r="B7476" s="30" t="s">
        <v>19577</v>
      </c>
      <c r="C7476" s="30"/>
      <c r="D7476" s="30"/>
      <c r="E7476" s="30"/>
      <c r="F7476" s="30"/>
      <c r="G7476" s="30" t="s">
        <v>27632</v>
      </c>
      <c r="H7476" s="30" t="s">
        <v>4992</v>
      </c>
      <c r="I7476" s="91" t="s">
        <v>27638</v>
      </c>
      <c r="J7476" s="91" t="s">
        <v>1125</v>
      </c>
      <c r="K7476" s="92"/>
      <c r="L7476" s="31"/>
    </row>
    <row r="7477" spans="1:12" ht="15.75" customHeight="1" x14ac:dyDescent="0.2">
      <c r="A7477" s="30" t="s">
        <v>27612</v>
      </c>
      <c r="B7477" s="30" t="s">
        <v>19577</v>
      </c>
      <c r="C7477" s="30"/>
      <c r="D7477" s="30"/>
      <c r="E7477" s="30"/>
      <c r="F7477" s="30"/>
      <c r="G7477" s="30" t="s">
        <v>27632</v>
      </c>
      <c r="H7477" s="30" t="s">
        <v>4954</v>
      </c>
      <c r="I7477" s="91" t="s">
        <v>27639</v>
      </c>
      <c r="J7477" s="91" t="s">
        <v>27640</v>
      </c>
      <c r="K7477" s="92"/>
      <c r="L7477" s="31"/>
    </row>
    <row r="7478" spans="1:12" ht="15.75" customHeight="1" x14ac:dyDescent="0.2">
      <c r="A7478" s="30" t="s">
        <v>27612</v>
      </c>
      <c r="B7478" s="30" t="s">
        <v>19577</v>
      </c>
      <c r="C7478" s="30"/>
      <c r="D7478" s="30"/>
      <c r="E7478" s="30"/>
      <c r="F7478" s="30"/>
      <c r="G7478" s="30" t="s">
        <v>27632</v>
      </c>
      <c r="H7478" s="30" t="s">
        <v>10894</v>
      </c>
      <c r="I7478" s="91" t="s">
        <v>27641</v>
      </c>
      <c r="J7478" s="91" t="s">
        <v>22666</v>
      </c>
      <c r="K7478" s="92"/>
      <c r="L7478" s="31"/>
    </row>
    <row r="7479" spans="1:12" ht="15.75" customHeight="1" x14ac:dyDescent="0.2">
      <c r="A7479" s="30" t="s">
        <v>27612</v>
      </c>
      <c r="B7479" s="30" t="s">
        <v>19577</v>
      </c>
      <c r="C7479" s="30"/>
      <c r="D7479" s="30"/>
      <c r="E7479" s="30"/>
      <c r="F7479" s="30"/>
      <c r="G7479" s="30" t="s">
        <v>27642</v>
      </c>
      <c r="H7479" s="90" t="s">
        <v>4964</v>
      </c>
      <c r="I7479" s="91" t="s">
        <v>27643</v>
      </c>
      <c r="J7479" s="91" t="s">
        <v>5035</v>
      </c>
      <c r="K7479" s="91" t="s">
        <v>7386</v>
      </c>
      <c r="L7479" s="31"/>
    </row>
    <row r="7480" spans="1:12" ht="15.75" customHeight="1" x14ac:dyDescent="0.2">
      <c r="A7480" s="30" t="s">
        <v>27612</v>
      </c>
      <c r="B7480" s="30" t="s">
        <v>19577</v>
      </c>
      <c r="C7480" s="30"/>
      <c r="D7480" s="30"/>
      <c r="E7480" s="30"/>
      <c r="F7480" s="30"/>
      <c r="G7480" s="30" t="s">
        <v>27642</v>
      </c>
      <c r="H7480" s="90" t="s">
        <v>2002</v>
      </c>
      <c r="I7480" s="91" t="s">
        <v>1748</v>
      </c>
      <c r="J7480" s="91" t="s">
        <v>1749</v>
      </c>
      <c r="K7480" s="91"/>
      <c r="L7480" s="31"/>
    </row>
    <row r="7481" spans="1:12" ht="15.75" customHeight="1" x14ac:dyDescent="0.2">
      <c r="A7481" s="30" t="s">
        <v>27612</v>
      </c>
      <c r="B7481" s="30" t="s">
        <v>19577</v>
      </c>
      <c r="C7481" s="30"/>
      <c r="D7481" s="30"/>
      <c r="E7481" s="30"/>
      <c r="F7481" s="30"/>
      <c r="G7481" s="30" t="s">
        <v>27642</v>
      </c>
      <c r="H7481" s="90" t="s">
        <v>4964</v>
      </c>
      <c r="I7481" s="91" t="s">
        <v>27644</v>
      </c>
      <c r="J7481" s="91" t="s">
        <v>20971</v>
      </c>
      <c r="K7481" s="91"/>
      <c r="L7481" s="31"/>
    </row>
    <row r="7482" spans="1:12" ht="15.75" customHeight="1" x14ac:dyDescent="0.2">
      <c r="A7482" s="30" t="s">
        <v>27612</v>
      </c>
      <c r="B7482" s="30" t="s">
        <v>19577</v>
      </c>
      <c r="C7482" s="30"/>
      <c r="D7482" s="30"/>
      <c r="E7482" s="30"/>
      <c r="F7482" s="30"/>
      <c r="G7482" s="30" t="s">
        <v>27642</v>
      </c>
      <c r="H7482" s="90" t="s">
        <v>4964</v>
      </c>
      <c r="I7482" s="91" t="s">
        <v>2586</v>
      </c>
      <c r="J7482" s="91" t="s">
        <v>5072</v>
      </c>
      <c r="K7482" s="91" t="s">
        <v>2856</v>
      </c>
      <c r="L7482" s="31"/>
    </row>
    <row r="7483" spans="1:12" ht="15.75" customHeight="1" x14ac:dyDescent="0.2">
      <c r="A7483" s="30" t="s">
        <v>27612</v>
      </c>
      <c r="B7483" s="30" t="s">
        <v>19577</v>
      </c>
      <c r="C7483" s="30"/>
      <c r="D7483" s="30"/>
      <c r="E7483" s="30"/>
      <c r="F7483" s="30"/>
      <c r="G7483" s="30" t="s">
        <v>27642</v>
      </c>
      <c r="H7483" s="90" t="s">
        <v>4966</v>
      </c>
      <c r="I7483" s="91" t="s">
        <v>27645</v>
      </c>
      <c r="J7483" s="91" t="s">
        <v>1842</v>
      </c>
      <c r="K7483" s="91">
        <v>1817</v>
      </c>
      <c r="L7483" s="31"/>
    </row>
    <row r="7484" spans="1:12" ht="15.75" customHeight="1" x14ac:dyDescent="0.2">
      <c r="A7484" s="30" t="s">
        <v>27612</v>
      </c>
      <c r="B7484" s="30" t="s">
        <v>19577</v>
      </c>
      <c r="C7484" s="30"/>
      <c r="D7484" s="30"/>
      <c r="E7484" s="30"/>
      <c r="F7484" s="30"/>
      <c r="G7484" s="30" t="s">
        <v>27642</v>
      </c>
      <c r="H7484" s="90" t="s">
        <v>4976</v>
      </c>
      <c r="I7484" s="91" t="s">
        <v>21278</v>
      </c>
      <c r="J7484" s="91" t="s">
        <v>27646</v>
      </c>
      <c r="K7484" s="91"/>
      <c r="L7484" s="31"/>
    </row>
    <row r="7485" spans="1:12" ht="15.75" customHeight="1" x14ac:dyDescent="0.2">
      <c r="A7485" s="30" t="s">
        <v>27612</v>
      </c>
      <c r="B7485" s="30" t="s">
        <v>19577</v>
      </c>
      <c r="C7485" s="30"/>
      <c r="D7485" s="30"/>
      <c r="E7485" s="30"/>
      <c r="F7485" s="30"/>
      <c r="G7485" s="30" t="s">
        <v>27642</v>
      </c>
      <c r="H7485" s="90" t="s">
        <v>4976</v>
      </c>
      <c r="I7485" s="91" t="s">
        <v>27647</v>
      </c>
      <c r="J7485" s="91" t="s">
        <v>4978</v>
      </c>
      <c r="K7485" s="91" t="s">
        <v>2856</v>
      </c>
      <c r="L7485" s="31"/>
    </row>
    <row r="7486" spans="1:12" ht="15.75" customHeight="1" x14ac:dyDescent="0.2">
      <c r="A7486" s="30" t="s">
        <v>27612</v>
      </c>
      <c r="B7486" s="30" t="s">
        <v>19577</v>
      </c>
      <c r="C7486" s="30"/>
      <c r="D7486" s="30"/>
      <c r="E7486" s="30"/>
      <c r="F7486" s="30"/>
      <c r="G7486" s="30" t="s">
        <v>27642</v>
      </c>
      <c r="H7486" s="90" t="s">
        <v>4976</v>
      </c>
      <c r="I7486" s="91" t="s">
        <v>27648</v>
      </c>
      <c r="J7486" s="91" t="s">
        <v>8139</v>
      </c>
      <c r="K7486" s="91" t="s">
        <v>12430</v>
      </c>
      <c r="L7486" s="31"/>
    </row>
    <row r="7487" spans="1:12" ht="15.75" customHeight="1" x14ac:dyDescent="0.2">
      <c r="A7487" s="30" t="s">
        <v>27612</v>
      </c>
      <c r="B7487" s="30" t="s">
        <v>19577</v>
      </c>
      <c r="C7487" s="30"/>
      <c r="D7487" s="30"/>
      <c r="E7487" s="30"/>
      <c r="F7487" s="30"/>
      <c r="G7487" s="30" t="s">
        <v>27642</v>
      </c>
      <c r="H7487" s="90" t="s">
        <v>4976</v>
      </c>
      <c r="I7487" s="91" t="s">
        <v>27649</v>
      </c>
      <c r="J7487" s="91" t="s">
        <v>15658</v>
      </c>
      <c r="K7487" s="91">
        <v>1817</v>
      </c>
      <c r="L7487" s="31"/>
    </row>
    <row r="7488" spans="1:12" ht="15.75" customHeight="1" x14ac:dyDescent="0.2">
      <c r="A7488" s="30" t="s">
        <v>27612</v>
      </c>
      <c r="B7488" s="30" t="s">
        <v>19577</v>
      </c>
      <c r="C7488" s="30"/>
      <c r="D7488" s="30"/>
      <c r="E7488" s="30"/>
      <c r="F7488" s="30"/>
      <c r="G7488" s="30" t="s">
        <v>27642</v>
      </c>
      <c r="H7488" s="90" t="s">
        <v>4976</v>
      </c>
      <c r="I7488" s="91" t="s">
        <v>27650</v>
      </c>
      <c r="J7488" s="91" t="s">
        <v>1849</v>
      </c>
      <c r="K7488" s="91" t="s">
        <v>2856</v>
      </c>
      <c r="L7488" s="31"/>
    </row>
    <row r="7489" spans="1:12" ht="15.75" customHeight="1" x14ac:dyDescent="0.2">
      <c r="A7489" s="30" t="s">
        <v>27612</v>
      </c>
      <c r="B7489" s="30" t="s">
        <v>19577</v>
      </c>
      <c r="C7489" s="30"/>
      <c r="D7489" s="30"/>
      <c r="E7489" s="30"/>
      <c r="F7489" s="30"/>
      <c r="G7489" s="30" t="s">
        <v>27642</v>
      </c>
      <c r="H7489" s="90" t="s">
        <v>4976</v>
      </c>
      <c r="I7489" s="91" t="s">
        <v>27651</v>
      </c>
      <c r="J7489" s="91" t="s">
        <v>3287</v>
      </c>
      <c r="K7489" s="91">
        <v>1817</v>
      </c>
      <c r="L7489" s="31"/>
    </row>
    <row r="7490" spans="1:12" ht="15.75" customHeight="1" x14ac:dyDescent="0.2">
      <c r="A7490" s="30" t="s">
        <v>27612</v>
      </c>
      <c r="B7490" s="30" t="s">
        <v>19577</v>
      </c>
      <c r="C7490" s="30"/>
      <c r="D7490" s="30"/>
      <c r="E7490" s="30"/>
      <c r="F7490" s="30"/>
      <c r="G7490" s="30" t="s">
        <v>27642</v>
      </c>
      <c r="H7490" s="90" t="s">
        <v>4976</v>
      </c>
      <c r="I7490" s="91" t="s">
        <v>11853</v>
      </c>
      <c r="J7490" s="91" t="s">
        <v>24652</v>
      </c>
      <c r="K7490" s="91">
        <v>1817</v>
      </c>
      <c r="L7490" s="31"/>
    </row>
    <row r="7491" spans="1:12" ht="15.75" customHeight="1" x14ac:dyDescent="0.2">
      <c r="A7491" s="30" t="s">
        <v>27612</v>
      </c>
      <c r="B7491" s="30" t="s">
        <v>19577</v>
      </c>
      <c r="C7491" s="30"/>
      <c r="D7491" s="30"/>
      <c r="E7491" s="30"/>
      <c r="F7491" s="30"/>
      <c r="G7491" s="30" t="s">
        <v>27642</v>
      </c>
      <c r="H7491" s="90" t="s">
        <v>4992</v>
      </c>
      <c r="I7491" s="91" t="s">
        <v>2053</v>
      </c>
      <c r="J7491" s="91" t="s">
        <v>7625</v>
      </c>
      <c r="K7491" s="91" t="s">
        <v>7216</v>
      </c>
      <c r="L7491" s="31"/>
    </row>
    <row r="7492" spans="1:12" ht="15.75" customHeight="1" x14ac:dyDescent="0.2">
      <c r="A7492" s="30" t="s">
        <v>27612</v>
      </c>
      <c r="B7492" s="30" t="s">
        <v>19577</v>
      </c>
      <c r="C7492" s="30"/>
      <c r="D7492" s="30"/>
      <c r="E7492" s="30"/>
      <c r="F7492" s="30"/>
      <c r="G7492" s="30" t="s">
        <v>27642</v>
      </c>
      <c r="H7492" s="90" t="s">
        <v>4992</v>
      </c>
      <c r="I7492" s="91" t="s">
        <v>27652</v>
      </c>
      <c r="J7492" s="91" t="s">
        <v>7935</v>
      </c>
      <c r="K7492" s="91" t="s">
        <v>7627</v>
      </c>
      <c r="L7492" s="31"/>
    </row>
    <row r="7493" spans="1:12" ht="15.75" customHeight="1" x14ac:dyDescent="0.2">
      <c r="A7493" s="30" t="s">
        <v>27612</v>
      </c>
      <c r="B7493" s="30" t="s">
        <v>19577</v>
      </c>
      <c r="C7493" s="30"/>
      <c r="D7493" s="30"/>
      <c r="E7493" s="30"/>
      <c r="F7493" s="30"/>
      <c r="G7493" s="30" t="s">
        <v>27642</v>
      </c>
      <c r="H7493" s="90" t="s">
        <v>4992</v>
      </c>
      <c r="I7493" s="91" t="s">
        <v>24676</v>
      </c>
      <c r="J7493" s="91" t="s">
        <v>2828</v>
      </c>
      <c r="K7493" s="91" t="s">
        <v>2856</v>
      </c>
      <c r="L7493" s="31"/>
    </row>
    <row r="7494" spans="1:12" ht="15.75" customHeight="1" x14ac:dyDescent="0.2">
      <c r="A7494" s="30" t="s">
        <v>27612</v>
      </c>
      <c r="B7494" s="30" t="s">
        <v>19577</v>
      </c>
      <c r="C7494" s="30"/>
      <c r="D7494" s="30"/>
      <c r="E7494" s="30"/>
      <c r="F7494" s="30"/>
      <c r="G7494" s="30" t="s">
        <v>27642</v>
      </c>
      <c r="H7494" s="90" t="s">
        <v>20277</v>
      </c>
      <c r="I7494" s="91" t="s">
        <v>27653</v>
      </c>
      <c r="J7494" s="91" t="s">
        <v>11454</v>
      </c>
      <c r="K7494" s="91">
        <v>1817</v>
      </c>
      <c r="L7494" s="31"/>
    </row>
    <row r="7495" spans="1:12" ht="15.75" customHeight="1" x14ac:dyDescent="0.2">
      <c r="A7495" s="30" t="s">
        <v>27612</v>
      </c>
      <c r="B7495" s="30" t="s">
        <v>19577</v>
      </c>
      <c r="C7495" s="30"/>
      <c r="D7495" s="30"/>
      <c r="E7495" s="30"/>
      <c r="F7495" s="30"/>
      <c r="G7495" s="30" t="s">
        <v>27642</v>
      </c>
      <c r="H7495" s="90" t="s">
        <v>10894</v>
      </c>
      <c r="I7495" s="91" t="s">
        <v>9383</v>
      </c>
      <c r="J7495" s="91" t="s">
        <v>12165</v>
      </c>
      <c r="K7495" s="91">
        <v>1817</v>
      </c>
      <c r="L7495" s="31"/>
    </row>
    <row r="7496" spans="1:12" ht="15.75" customHeight="1" x14ac:dyDescent="0.2">
      <c r="A7496" s="30" t="s">
        <v>27612</v>
      </c>
      <c r="B7496" s="30" t="s">
        <v>19577</v>
      </c>
      <c r="C7496" s="30"/>
      <c r="D7496" s="30"/>
      <c r="E7496" s="30"/>
      <c r="F7496" s="30"/>
      <c r="G7496" s="30" t="s">
        <v>27642</v>
      </c>
      <c r="H7496" s="90" t="s">
        <v>7196</v>
      </c>
      <c r="I7496" s="91" t="s">
        <v>27654</v>
      </c>
      <c r="J7496" s="91" t="s">
        <v>18107</v>
      </c>
      <c r="K7496" s="91"/>
      <c r="L7496" s="31"/>
    </row>
    <row r="7497" spans="1:12" ht="15.75" customHeight="1" x14ac:dyDescent="0.2">
      <c r="A7497" s="30" t="s">
        <v>27612</v>
      </c>
      <c r="B7497" s="30" t="s">
        <v>19577</v>
      </c>
      <c r="C7497" s="30"/>
      <c r="D7497" s="30"/>
      <c r="E7497" s="30"/>
      <c r="F7497" s="30"/>
      <c r="G7497" s="30" t="s">
        <v>27655</v>
      </c>
      <c r="H7497" s="90" t="s">
        <v>2002</v>
      </c>
      <c r="I7497" s="91" t="s">
        <v>27656</v>
      </c>
      <c r="J7497" s="91" t="s">
        <v>12688</v>
      </c>
      <c r="K7497" s="92"/>
      <c r="L7497" s="31"/>
    </row>
    <row r="7498" spans="1:12" ht="15.75" customHeight="1" x14ac:dyDescent="0.2">
      <c r="A7498" s="30" t="s">
        <v>27657</v>
      </c>
      <c r="B7498" s="30" t="s">
        <v>19577</v>
      </c>
      <c r="C7498" s="30"/>
      <c r="D7498" s="30"/>
      <c r="E7498" s="30"/>
      <c r="F7498" s="30"/>
      <c r="G7498" s="30" t="s">
        <v>27655</v>
      </c>
      <c r="H7498" s="90" t="s">
        <v>4964</v>
      </c>
      <c r="I7498" s="91" t="s">
        <v>2708</v>
      </c>
      <c r="J7498" s="91" t="s">
        <v>7754</v>
      </c>
      <c r="K7498" s="91" t="s">
        <v>8045</v>
      </c>
      <c r="L7498" s="31"/>
    </row>
    <row r="7499" spans="1:12" ht="15.75" customHeight="1" x14ac:dyDescent="0.2">
      <c r="A7499" s="30" t="s">
        <v>27657</v>
      </c>
      <c r="B7499" s="30" t="s">
        <v>19577</v>
      </c>
      <c r="C7499" s="30"/>
      <c r="D7499" s="30"/>
      <c r="E7499" s="30"/>
      <c r="F7499" s="30"/>
      <c r="G7499" s="30" t="s">
        <v>27655</v>
      </c>
      <c r="H7499" s="90" t="s">
        <v>4964</v>
      </c>
      <c r="I7499" s="91" t="s">
        <v>3031</v>
      </c>
      <c r="J7499" s="91" t="s">
        <v>7532</v>
      </c>
      <c r="K7499" s="91"/>
      <c r="L7499" s="31"/>
    </row>
    <row r="7500" spans="1:12" ht="15.75" customHeight="1" x14ac:dyDescent="0.2">
      <c r="A7500" s="30" t="s">
        <v>27657</v>
      </c>
      <c r="B7500" s="30" t="s">
        <v>19577</v>
      </c>
      <c r="C7500" s="30"/>
      <c r="D7500" s="30"/>
      <c r="E7500" s="30"/>
      <c r="F7500" s="30"/>
      <c r="G7500" s="30" t="s">
        <v>27655</v>
      </c>
      <c r="H7500" s="90" t="s">
        <v>4966</v>
      </c>
      <c r="I7500" s="91" t="s">
        <v>4377</v>
      </c>
      <c r="J7500" s="91" t="s">
        <v>5172</v>
      </c>
      <c r="K7500" s="92"/>
      <c r="L7500" s="31"/>
    </row>
    <row r="7501" spans="1:12" ht="15.75" customHeight="1" x14ac:dyDescent="0.2">
      <c r="A7501" s="30" t="s">
        <v>27657</v>
      </c>
      <c r="B7501" s="30" t="s">
        <v>19577</v>
      </c>
      <c r="C7501" s="30"/>
      <c r="D7501" s="30"/>
      <c r="E7501" s="30"/>
      <c r="F7501" s="30"/>
      <c r="G7501" s="30" t="s">
        <v>27655</v>
      </c>
      <c r="H7501" s="90" t="s">
        <v>4966</v>
      </c>
      <c r="I7501" s="91" t="s">
        <v>27658</v>
      </c>
      <c r="J7501" s="91" t="s">
        <v>9447</v>
      </c>
      <c r="K7501" s="91">
        <v>1814</v>
      </c>
      <c r="L7501" s="31"/>
    </row>
    <row r="7502" spans="1:12" ht="15.75" customHeight="1" x14ac:dyDescent="0.2">
      <c r="A7502" s="30" t="s">
        <v>27657</v>
      </c>
      <c r="B7502" s="30" t="s">
        <v>19577</v>
      </c>
      <c r="C7502" s="30"/>
      <c r="D7502" s="30"/>
      <c r="E7502" s="30"/>
      <c r="F7502" s="30"/>
      <c r="G7502" s="30" t="s">
        <v>27655</v>
      </c>
      <c r="H7502" s="90" t="s">
        <v>4966</v>
      </c>
      <c r="I7502" s="91" t="s">
        <v>27659</v>
      </c>
      <c r="J7502" s="91" t="s">
        <v>9206</v>
      </c>
      <c r="K7502" s="92">
        <v>1811</v>
      </c>
      <c r="L7502" s="31"/>
    </row>
    <row r="7503" spans="1:12" ht="15.75" customHeight="1" x14ac:dyDescent="0.2">
      <c r="A7503" s="30" t="s">
        <v>27657</v>
      </c>
      <c r="B7503" s="30" t="s">
        <v>19577</v>
      </c>
      <c r="C7503" s="30"/>
      <c r="D7503" s="30"/>
      <c r="E7503" s="30"/>
      <c r="F7503" s="30"/>
      <c r="G7503" s="30" t="s">
        <v>27655</v>
      </c>
      <c r="H7503" s="90" t="s">
        <v>4966</v>
      </c>
      <c r="I7503" s="91" t="s">
        <v>27660</v>
      </c>
      <c r="J7503" s="91" t="s">
        <v>9408</v>
      </c>
      <c r="K7503" s="92">
        <v>1811</v>
      </c>
      <c r="L7503" s="31"/>
    </row>
    <row r="7504" spans="1:12" ht="15.75" customHeight="1" x14ac:dyDescent="0.2">
      <c r="A7504" s="30" t="s">
        <v>27657</v>
      </c>
      <c r="B7504" s="30" t="s">
        <v>19577</v>
      </c>
      <c r="C7504" s="30"/>
      <c r="D7504" s="30"/>
      <c r="E7504" s="30"/>
      <c r="F7504" s="30"/>
      <c r="G7504" s="30" t="s">
        <v>27655</v>
      </c>
      <c r="H7504" s="90" t="s">
        <v>4966</v>
      </c>
      <c r="I7504" s="91" t="s">
        <v>3724</v>
      </c>
      <c r="J7504" s="91"/>
      <c r="K7504" s="92"/>
      <c r="L7504" s="31"/>
    </row>
    <row r="7505" spans="1:12" ht="15.75" customHeight="1" x14ac:dyDescent="0.2">
      <c r="A7505" s="30" t="s">
        <v>27657</v>
      </c>
      <c r="B7505" s="30" t="s">
        <v>19577</v>
      </c>
      <c r="C7505" s="30"/>
      <c r="D7505" s="30"/>
      <c r="E7505" s="30"/>
      <c r="F7505" s="30"/>
      <c r="G7505" s="30" t="s">
        <v>27655</v>
      </c>
      <c r="H7505" s="30" t="s">
        <v>4976</v>
      </c>
      <c r="I7505" s="91" t="s">
        <v>12015</v>
      </c>
      <c r="J7505" s="91" t="s">
        <v>3510</v>
      </c>
      <c r="K7505" s="92"/>
      <c r="L7505" s="31"/>
    </row>
    <row r="7506" spans="1:12" ht="15.75" customHeight="1" x14ac:dyDescent="0.2">
      <c r="A7506" s="30" t="s">
        <v>27657</v>
      </c>
      <c r="B7506" s="30" t="s">
        <v>19577</v>
      </c>
      <c r="C7506" s="30"/>
      <c r="D7506" s="30"/>
      <c r="E7506" s="30"/>
      <c r="F7506" s="30"/>
      <c r="G7506" s="30" t="s">
        <v>27655</v>
      </c>
      <c r="H7506" s="30" t="s">
        <v>5092</v>
      </c>
      <c r="I7506" s="91" t="s">
        <v>27661</v>
      </c>
      <c r="J7506" s="91" t="s">
        <v>27662</v>
      </c>
      <c r="K7506" s="92">
        <v>1811</v>
      </c>
      <c r="L7506" s="31"/>
    </row>
    <row r="7507" spans="1:12" ht="15.75" customHeight="1" x14ac:dyDescent="0.2">
      <c r="A7507" s="30" t="s">
        <v>27657</v>
      </c>
      <c r="B7507" s="30" t="s">
        <v>19577</v>
      </c>
      <c r="C7507" s="30"/>
      <c r="D7507" s="30"/>
      <c r="E7507" s="30"/>
      <c r="F7507" s="30"/>
      <c r="G7507" s="30" t="s">
        <v>27655</v>
      </c>
      <c r="H7507" s="30" t="s">
        <v>10894</v>
      </c>
      <c r="I7507" s="91" t="s">
        <v>27663</v>
      </c>
      <c r="J7507" s="91" t="s">
        <v>11672</v>
      </c>
      <c r="K7507" s="92"/>
      <c r="L7507" s="31"/>
    </row>
    <row r="7508" spans="1:12" ht="15.75" customHeight="1" x14ac:dyDescent="0.2">
      <c r="A7508" s="30" t="s">
        <v>27657</v>
      </c>
      <c r="B7508" s="30" t="s">
        <v>19577</v>
      </c>
      <c r="C7508" s="30"/>
      <c r="D7508" s="30"/>
      <c r="E7508" s="30"/>
      <c r="F7508" s="30"/>
      <c r="G7508" s="30" t="s">
        <v>27655</v>
      </c>
      <c r="H7508" s="30" t="s">
        <v>10894</v>
      </c>
      <c r="I7508" s="91" t="s">
        <v>13179</v>
      </c>
      <c r="J7508" s="91" t="s">
        <v>7677</v>
      </c>
      <c r="K7508" s="92">
        <v>1814</v>
      </c>
      <c r="L7508" s="31"/>
    </row>
    <row r="7509" spans="1:12" ht="15.75" customHeight="1" x14ac:dyDescent="0.2">
      <c r="A7509" s="30" t="s">
        <v>27657</v>
      </c>
      <c r="B7509" s="30" t="s">
        <v>19577</v>
      </c>
      <c r="C7509" s="30"/>
      <c r="D7509" s="30"/>
      <c r="E7509" s="30"/>
      <c r="F7509" s="30"/>
      <c r="G7509" s="30" t="s">
        <v>27655</v>
      </c>
      <c r="H7509" s="30" t="s">
        <v>10894</v>
      </c>
      <c r="I7509" s="91" t="s">
        <v>27664</v>
      </c>
      <c r="J7509" s="91" t="s">
        <v>8363</v>
      </c>
      <c r="K7509" s="92">
        <v>1815</v>
      </c>
      <c r="L7509" s="31"/>
    </row>
    <row r="7510" spans="1:12" ht="15.75" customHeight="1" x14ac:dyDescent="0.2">
      <c r="A7510" s="30" t="s">
        <v>27657</v>
      </c>
      <c r="B7510" s="30" t="s">
        <v>19577</v>
      </c>
      <c r="C7510" s="30"/>
      <c r="D7510" s="30"/>
      <c r="E7510" s="30"/>
      <c r="F7510" s="30"/>
      <c r="G7510" s="30" t="s">
        <v>27665</v>
      </c>
      <c r="H7510" s="90" t="s">
        <v>2002</v>
      </c>
      <c r="I7510" s="91" t="s">
        <v>27666</v>
      </c>
      <c r="J7510" s="91" t="s">
        <v>5046</v>
      </c>
      <c r="K7510" s="91" t="s">
        <v>27667</v>
      </c>
      <c r="L7510" s="31"/>
    </row>
    <row r="7511" spans="1:12" ht="15.75" customHeight="1" x14ac:dyDescent="0.2">
      <c r="A7511" s="30" t="s">
        <v>27657</v>
      </c>
      <c r="B7511" s="30" t="s">
        <v>19577</v>
      </c>
      <c r="C7511" s="30"/>
      <c r="D7511" s="30"/>
      <c r="E7511" s="30"/>
      <c r="F7511" s="30"/>
      <c r="G7511" s="30" t="s">
        <v>27665</v>
      </c>
      <c r="H7511" s="90" t="s">
        <v>4964</v>
      </c>
      <c r="I7511" s="91" t="s">
        <v>2183</v>
      </c>
      <c r="J7511" s="91" t="s">
        <v>5162</v>
      </c>
      <c r="K7511" s="91" t="s">
        <v>7627</v>
      </c>
      <c r="L7511" s="31"/>
    </row>
    <row r="7512" spans="1:12" ht="15.75" customHeight="1" x14ac:dyDescent="0.2">
      <c r="A7512" s="30" t="s">
        <v>27657</v>
      </c>
      <c r="B7512" s="30" t="s">
        <v>19577</v>
      </c>
      <c r="C7512" s="30"/>
      <c r="D7512" s="30"/>
      <c r="E7512" s="30"/>
      <c r="F7512" s="30"/>
      <c r="G7512" s="30" t="s">
        <v>27665</v>
      </c>
      <c r="H7512" s="90" t="s">
        <v>4966</v>
      </c>
      <c r="I7512" s="91" t="s">
        <v>2536</v>
      </c>
      <c r="J7512" s="91" t="s">
        <v>5072</v>
      </c>
      <c r="K7512" s="91" t="s">
        <v>1434</v>
      </c>
      <c r="L7512" s="31"/>
    </row>
    <row r="7513" spans="1:12" ht="15.75" customHeight="1" x14ac:dyDescent="0.2">
      <c r="A7513" s="30" t="s">
        <v>27657</v>
      </c>
      <c r="B7513" s="30" t="s">
        <v>19577</v>
      </c>
      <c r="C7513" s="30"/>
      <c r="D7513" s="30"/>
      <c r="E7513" s="30"/>
      <c r="F7513" s="30"/>
      <c r="G7513" s="30" t="s">
        <v>27665</v>
      </c>
      <c r="H7513" s="90" t="s">
        <v>4966</v>
      </c>
      <c r="I7513" s="91" t="s">
        <v>3253</v>
      </c>
      <c r="J7513" s="91" t="s">
        <v>7692</v>
      </c>
      <c r="K7513" s="91" t="s">
        <v>8149</v>
      </c>
      <c r="L7513" s="31"/>
    </row>
    <row r="7514" spans="1:12" ht="15.75" customHeight="1" x14ac:dyDescent="0.2">
      <c r="A7514" s="30" t="s">
        <v>27657</v>
      </c>
      <c r="B7514" s="30" t="s">
        <v>19577</v>
      </c>
      <c r="C7514" s="30"/>
      <c r="D7514" s="30"/>
      <c r="E7514" s="30"/>
      <c r="F7514" s="30"/>
      <c r="G7514" s="30" t="s">
        <v>27665</v>
      </c>
      <c r="H7514" s="90" t="s">
        <v>4966</v>
      </c>
      <c r="I7514" s="91" t="s">
        <v>3723</v>
      </c>
      <c r="J7514" s="91" t="s">
        <v>5090</v>
      </c>
      <c r="K7514" s="91" t="s">
        <v>7627</v>
      </c>
      <c r="L7514" s="31"/>
    </row>
    <row r="7515" spans="1:12" ht="15.75" customHeight="1" x14ac:dyDescent="0.2">
      <c r="A7515" s="30" t="s">
        <v>27657</v>
      </c>
      <c r="B7515" s="30" t="s">
        <v>19577</v>
      </c>
      <c r="C7515" s="30"/>
      <c r="D7515" s="30"/>
      <c r="E7515" s="30"/>
      <c r="F7515" s="30"/>
      <c r="G7515" s="30" t="s">
        <v>27665</v>
      </c>
      <c r="H7515" s="90" t="s">
        <v>4966</v>
      </c>
      <c r="I7515" s="91" t="s">
        <v>3911</v>
      </c>
      <c r="J7515" s="91" t="s">
        <v>27668</v>
      </c>
      <c r="K7515" s="91" t="s">
        <v>7627</v>
      </c>
      <c r="L7515" s="31"/>
    </row>
    <row r="7516" spans="1:12" ht="15.75" customHeight="1" x14ac:dyDescent="0.2">
      <c r="A7516" s="30" t="s">
        <v>27657</v>
      </c>
      <c r="B7516" s="30" t="s">
        <v>19577</v>
      </c>
      <c r="C7516" s="30"/>
      <c r="D7516" s="30"/>
      <c r="E7516" s="30"/>
      <c r="F7516" s="30"/>
      <c r="G7516" s="30" t="s">
        <v>27665</v>
      </c>
      <c r="H7516" s="90" t="s">
        <v>4966</v>
      </c>
      <c r="I7516" s="91" t="s">
        <v>23490</v>
      </c>
      <c r="J7516" s="91" t="s">
        <v>22628</v>
      </c>
      <c r="K7516" s="91" t="s">
        <v>7627</v>
      </c>
      <c r="L7516" s="31"/>
    </row>
    <row r="7517" spans="1:12" ht="15.75" customHeight="1" x14ac:dyDescent="0.2">
      <c r="A7517" s="30" t="s">
        <v>27657</v>
      </c>
      <c r="B7517" s="30" t="s">
        <v>19577</v>
      </c>
      <c r="C7517" s="30"/>
      <c r="D7517" s="30"/>
      <c r="E7517" s="30"/>
      <c r="F7517" s="30"/>
      <c r="G7517" s="30" t="s">
        <v>27665</v>
      </c>
      <c r="H7517" s="90" t="s">
        <v>4976</v>
      </c>
      <c r="I7517" s="91" t="s">
        <v>4601</v>
      </c>
      <c r="J7517" s="91" t="s">
        <v>13222</v>
      </c>
      <c r="K7517" s="91">
        <v>1815</v>
      </c>
      <c r="L7517" s="31"/>
    </row>
    <row r="7518" spans="1:12" ht="15.75" customHeight="1" x14ac:dyDescent="0.2">
      <c r="A7518" s="30" t="s">
        <v>27657</v>
      </c>
      <c r="B7518" s="30" t="s">
        <v>19577</v>
      </c>
      <c r="C7518" s="30"/>
      <c r="D7518" s="30"/>
      <c r="E7518" s="30"/>
      <c r="F7518" s="30"/>
      <c r="G7518" s="30" t="s">
        <v>27665</v>
      </c>
      <c r="H7518" s="90" t="s">
        <v>4976</v>
      </c>
      <c r="I7518" s="91" t="s">
        <v>27669</v>
      </c>
      <c r="J7518" s="91" t="s">
        <v>9862</v>
      </c>
      <c r="K7518" s="91" t="s">
        <v>8209</v>
      </c>
      <c r="L7518" s="31"/>
    </row>
    <row r="7519" spans="1:12" ht="15.75" customHeight="1" x14ac:dyDescent="0.2">
      <c r="A7519" s="30" t="s">
        <v>27657</v>
      </c>
      <c r="B7519" s="30" t="s">
        <v>19577</v>
      </c>
      <c r="C7519" s="30"/>
      <c r="D7519" s="30"/>
      <c r="E7519" s="30"/>
      <c r="F7519" s="30"/>
      <c r="G7519" s="30" t="s">
        <v>27665</v>
      </c>
      <c r="H7519" s="90" t="s">
        <v>4976</v>
      </c>
      <c r="I7519" s="91" t="s">
        <v>20889</v>
      </c>
      <c r="J7519" s="91" t="s">
        <v>27670</v>
      </c>
      <c r="K7519" s="91" t="s">
        <v>7627</v>
      </c>
      <c r="L7519" s="31"/>
    </row>
    <row r="7520" spans="1:12" ht="15.75" customHeight="1" x14ac:dyDescent="0.2">
      <c r="A7520" s="30" t="s">
        <v>27657</v>
      </c>
      <c r="B7520" s="30" t="s">
        <v>19577</v>
      </c>
      <c r="C7520" s="30"/>
      <c r="D7520" s="30"/>
      <c r="E7520" s="30"/>
      <c r="F7520" s="30"/>
      <c r="G7520" s="30" t="s">
        <v>27665</v>
      </c>
      <c r="H7520" s="90" t="s">
        <v>4976</v>
      </c>
      <c r="I7520" s="91" t="s">
        <v>27671</v>
      </c>
      <c r="J7520" s="91" t="s">
        <v>27672</v>
      </c>
      <c r="K7520" s="91" t="s">
        <v>13368</v>
      </c>
      <c r="L7520" s="31"/>
    </row>
    <row r="7521" spans="1:12" ht="15.75" customHeight="1" x14ac:dyDescent="0.2">
      <c r="A7521" s="30" t="s">
        <v>27657</v>
      </c>
      <c r="B7521" s="30" t="s">
        <v>19577</v>
      </c>
      <c r="C7521" s="30"/>
      <c r="D7521" s="30"/>
      <c r="E7521" s="30"/>
      <c r="F7521" s="30"/>
      <c r="G7521" s="30" t="s">
        <v>27665</v>
      </c>
      <c r="H7521" s="90" t="s">
        <v>4976</v>
      </c>
      <c r="I7521" s="91" t="s">
        <v>27673</v>
      </c>
      <c r="J7521" s="91" t="s">
        <v>16137</v>
      </c>
      <c r="K7521" s="91" t="s">
        <v>7627</v>
      </c>
      <c r="L7521" s="31"/>
    </row>
    <row r="7522" spans="1:12" ht="15.75" customHeight="1" x14ac:dyDescent="0.2">
      <c r="A7522" s="30" t="s">
        <v>27657</v>
      </c>
      <c r="B7522" s="30" t="s">
        <v>19577</v>
      </c>
      <c r="C7522" s="30"/>
      <c r="D7522" s="30"/>
      <c r="E7522" s="30"/>
      <c r="F7522" s="30"/>
      <c r="G7522" s="30" t="s">
        <v>27665</v>
      </c>
      <c r="H7522" s="90" t="s">
        <v>4976</v>
      </c>
      <c r="I7522" s="91" t="s">
        <v>14282</v>
      </c>
      <c r="J7522" s="91" t="s">
        <v>13486</v>
      </c>
      <c r="K7522" s="91" t="s">
        <v>7627</v>
      </c>
      <c r="L7522" s="31"/>
    </row>
    <row r="7523" spans="1:12" ht="15.75" customHeight="1" x14ac:dyDescent="0.2">
      <c r="A7523" s="30" t="s">
        <v>27657</v>
      </c>
      <c r="B7523" s="30" t="s">
        <v>19577</v>
      </c>
      <c r="C7523" s="30"/>
      <c r="D7523" s="30"/>
      <c r="E7523" s="30"/>
      <c r="F7523" s="30"/>
      <c r="G7523" s="30" t="s">
        <v>27665</v>
      </c>
      <c r="H7523" s="90" t="s">
        <v>4976</v>
      </c>
      <c r="I7523" s="91" t="s">
        <v>27674</v>
      </c>
      <c r="J7523" s="91" t="s">
        <v>1754</v>
      </c>
      <c r="K7523" s="91" t="s">
        <v>7627</v>
      </c>
      <c r="L7523" s="31"/>
    </row>
    <row r="7524" spans="1:12" ht="15.75" customHeight="1" x14ac:dyDescent="0.2">
      <c r="A7524" s="30" t="s">
        <v>27657</v>
      </c>
      <c r="B7524" s="30" t="s">
        <v>19577</v>
      </c>
      <c r="C7524" s="30"/>
      <c r="D7524" s="30"/>
      <c r="E7524" s="30"/>
      <c r="F7524" s="30"/>
      <c r="G7524" s="30" t="s">
        <v>27665</v>
      </c>
      <c r="H7524" s="90" t="s">
        <v>4976</v>
      </c>
      <c r="I7524" s="91" t="s">
        <v>3473</v>
      </c>
      <c r="J7524" s="91" t="s">
        <v>1857</v>
      </c>
      <c r="K7524" s="91" t="s">
        <v>7627</v>
      </c>
      <c r="L7524" s="31"/>
    </row>
    <row r="7525" spans="1:12" ht="15.75" customHeight="1" x14ac:dyDescent="0.2">
      <c r="A7525" s="30" t="s">
        <v>27657</v>
      </c>
      <c r="B7525" s="30" t="s">
        <v>19577</v>
      </c>
      <c r="C7525" s="30"/>
      <c r="D7525" s="30"/>
      <c r="E7525" s="30"/>
      <c r="F7525" s="30"/>
      <c r="G7525" s="30" t="s">
        <v>27665</v>
      </c>
      <c r="H7525" s="90" t="s">
        <v>4976</v>
      </c>
      <c r="I7525" s="91" t="s">
        <v>27675</v>
      </c>
      <c r="J7525" s="91" t="s">
        <v>2004</v>
      </c>
      <c r="K7525" s="91" t="s">
        <v>7627</v>
      </c>
      <c r="L7525" s="31"/>
    </row>
    <row r="7526" spans="1:12" ht="15.75" customHeight="1" x14ac:dyDescent="0.2">
      <c r="A7526" s="30" t="s">
        <v>27657</v>
      </c>
      <c r="B7526" s="30" t="s">
        <v>19577</v>
      </c>
      <c r="C7526" s="30"/>
      <c r="D7526" s="30"/>
      <c r="E7526" s="30"/>
      <c r="F7526" s="30"/>
      <c r="G7526" s="30" t="s">
        <v>27665</v>
      </c>
      <c r="H7526" s="90" t="s">
        <v>4976</v>
      </c>
      <c r="I7526" s="91" t="s">
        <v>27676</v>
      </c>
      <c r="J7526" s="91" t="s">
        <v>27677</v>
      </c>
      <c r="K7526" s="91" t="s">
        <v>7627</v>
      </c>
      <c r="L7526" s="31"/>
    </row>
    <row r="7527" spans="1:12" ht="15.75" customHeight="1" x14ac:dyDescent="0.2">
      <c r="A7527" s="30" t="s">
        <v>27657</v>
      </c>
      <c r="B7527" s="30" t="s">
        <v>19577</v>
      </c>
      <c r="C7527" s="30"/>
      <c r="D7527" s="30"/>
      <c r="E7527" s="30"/>
      <c r="F7527" s="30"/>
      <c r="G7527" s="30" t="s">
        <v>27665</v>
      </c>
      <c r="H7527" s="90" t="s">
        <v>4976</v>
      </c>
      <c r="I7527" s="91" t="s">
        <v>27678</v>
      </c>
      <c r="J7527" s="91" t="s">
        <v>7333</v>
      </c>
      <c r="K7527" s="91" t="s">
        <v>7627</v>
      </c>
      <c r="L7527" s="31"/>
    </row>
    <row r="7528" spans="1:12" ht="15.75" customHeight="1" x14ac:dyDescent="0.2">
      <c r="A7528" s="30" t="s">
        <v>27657</v>
      </c>
      <c r="B7528" s="30" t="s">
        <v>19577</v>
      </c>
      <c r="C7528" s="30"/>
      <c r="D7528" s="30"/>
      <c r="E7528" s="30"/>
      <c r="F7528" s="30"/>
      <c r="G7528" s="30" t="s">
        <v>27665</v>
      </c>
      <c r="H7528" s="90" t="s">
        <v>4976</v>
      </c>
      <c r="I7528" s="91" t="s">
        <v>27679</v>
      </c>
      <c r="J7528" s="91" t="s">
        <v>3565</v>
      </c>
      <c r="K7528" s="91" t="s">
        <v>7627</v>
      </c>
      <c r="L7528" s="31"/>
    </row>
    <row r="7529" spans="1:12" ht="15.75" customHeight="1" x14ac:dyDescent="0.2">
      <c r="A7529" s="30" t="s">
        <v>27657</v>
      </c>
      <c r="B7529" s="30" t="s">
        <v>19577</v>
      </c>
      <c r="C7529" s="30"/>
      <c r="D7529" s="30"/>
      <c r="E7529" s="30"/>
      <c r="F7529" s="30"/>
      <c r="G7529" s="30" t="s">
        <v>27665</v>
      </c>
      <c r="H7529" s="90" t="s">
        <v>4976</v>
      </c>
      <c r="I7529" s="91" t="s">
        <v>27680</v>
      </c>
      <c r="J7529" s="91" t="s">
        <v>2666</v>
      </c>
      <c r="K7529" s="91" t="s">
        <v>7627</v>
      </c>
      <c r="L7529" s="31"/>
    </row>
    <row r="7530" spans="1:12" ht="15.75" customHeight="1" x14ac:dyDescent="0.2">
      <c r="A7530" s="30" t="s">
        <v>27657</v>
      </c>
      <c r="B7530" s="30" t="s">
        <v>19577</v>
      </c>
      <c r="C7530" s="30"/>
      <c r="D7530" s="30"/>
      <c r="E7530" s="30"/>
      <c r="F7530" s="30"/>
      <c r="G7530" s="30" t="s">
        <v>27665</v>
      </c>
      <c r="H7530" s="90" t="s">
        <v>4992</v>
      </c>
      <c r="I7530" s="91" t="s">
        <v>8388</v>
      </c>
      <c r="J7530" s="91" t="s">
        <v>1994</v>
      </c>
      <c r="K7530" s="91" t="s">
        <v>7627</v>
      </c>
      <c r="L7530" s="31"/>
    </row>
    <row r="7531" spans="1:12" ht="15.75" customHeight="1" x14ac:dyDescent="0.2">
      <c r="A7531" s="30" t="s">
        <v>27657</v>
      </c>
      <c r="B7531" s="30" t="s">
        <v>19577</v>
      </c>
      <c r="C7531" s="30"/>
      <c r="D7531" s="30"/>
      <c r="E7531" s="30"/>
      <c r="F7531" s="30"/>
      <c r="G7531" s="30" t="s">
        <v>27665</v>
      </c>
      <c r="H7531" s="90" t="s">
        <v>4992</v>
      </c>
      <c r="I7531" s="91" t="s">
        <v>27681</v>
      </c>
      <c r="J7531" s="91" t="s">
        <v>9524</v>
      </c>
      <c r="K7531" s="91" t="s">
        <v>7627</v>
      </c>
      <c r="L7531" s="31"/>
    </row>
    <row r="7532" spans="1:12" ht="15.75" customHeight="1" x14ac:dyDescent="0.2">
      <c r="A7532" s="30" t="s">
        <v>27657</v>
      </c>
      <c r="B7532" s="30" t="s">
        <v>19577</v>
      </c>
      <c r="C7532" s="30"/>
      <c r="D7532" s="30"/>
      <c r="E7532" s="30"/>
      <c r="F7532" s="30"/>
      <c r="G7532" s="30" t="s">
        <v>27665</v>
      </c>
      <c r="H7532" s="90" t="s">
        <v>4992</v>
      </c>
      <c r="I7532" s="91" t="s">
        <v>27682</v>
      </c>
      <c r="J7532" s="91" t="s">
        <v>7333</v>
      </c>
      <c r="K7532" s="91" t="s">
        <v>7627</v>
      </c>
      <c r="L7532" s="31"/>
    </row>
    <row r="7533" spans="1:12" ht="15.75" customHeight="1" x14ac:dyDescent="0.2">
      <c r="A7533" s="30" t="s">
        <v>27657</v>
      </c>
      <c r="B7533" s="30" t="s">
        <v>19577</v>
      </c>
      <c r="C7533" s="30"/>
      <c r="D7533" s="30"/>
      <c r="E7533" s="30"/>
      <c r="F7533" s="30"/>
      <c r="G7533" s="30" t="s">
        <v>27665</v>
      </c>
      <c r="H7533" s="90" t="s">
        <v>4992</v>
      </c>
      <c r="I7533" s="91" t="s">
        <v>27683</v>
      </c>
      <c r="J7533" s="91" t="s">
        <v>7991</v>
      </c>
      <c r="K7533" s="91" t="s">
        <v>7627</v>
      </c>
      <c r="L7533" s="31"/>
    </row>
    <row r="7534" spans="1:12" ht="15.75" customHeight="1" x14ac:dyDescent="0.2">
      <c r="A7534" s="30" t="s">
        <v>27657</v>
      </c>
      <c r="B7534" s="30" t="s">
        <v>19577</v>
      </c>
      <c r="C7534" s="30"/>
      <c r="D7534" s="30"/>
      <c r="E7534" s="30"/>
      <c r="F7534" s="30"/>
      <c r="G7534" s="30" t="s">
        <v>27665</v>
      </c>
      <c r="H7534" s="90" t="s">
        <v>7193</v>
      </c>
      <c r="I7534" s="91" t="s">
        <v>27684</v>
      </c>
      <c r="J7534" s="91" t="s">
        <v>27685</v>
      </c>
      <c r="K7534" s="91" t="s">
        <v>7627</v>
      </c>
      <c r="L7534" s="31"/>
    </row>
    <row r="7535" spans="1:12" ht="15.75" customHeight="1" x14ac:dyDescent="0.2">
      <c r="A7535" s="30" t="s">
        <v>27657</v>
      </c>
      <c r="B7535" s="30" t="s">
        <v>19577</v>
      </c>
      <c r="C7535" s="30"/>
      <c r="D7535" s="30"/>
      <c r="E7535" s="30"/>
      <c r="F7535" s="30"/>
      <c r="G7535" s="30" t="s">
        <v>27686</v>
      </c>
      <c r="H7535" s="90" t="s">
        <v>2002</v>
      </c>
      <c r="I7535" s="91" t="s">
        <v>2149</v>
      </c>
      <c r="J7535" s="91" t="s">
        <v>2150</v>
      </c>
      <c r="K7535" s="91" t="s">
        <v>7881</v>
      </c>
      <c r="L7535" s="31"/>
    </row>
    <row r="7536" spans="1:12" ht="15.75" customHeight="1" x14ac:dyDescent="0.2">
      <c r="A7536" s="30" t="s">
        <v>27657</v>
      </c>
      <c r="B7536" s="30" t="s">
        <v>19577</v>
      </c>
      <c r="C7536" s="30"/>
      <c r="D7536" s="30"/>
      <c r="E7536" s="30"/>
      <c r="F7536" s="30"/>
      <c r="G7536" s="30" t="s">
        <v>27686</v>
      </c>
      <c r="H7536" s="90" t="s">
        <v>4964</v>
      </c>
      <c r="I7536" s="91" t="s">
        <v>27687</v>
      </c>
      <c r="J7536" s="91" t="s">
        <v>5048</v>
      </c>
      <c r="K7536" s="91" t="s">
        <v>4065</v>
      </c>
      <c r="L7536" s="31"/>
    </row>
    <row r="7537" spans="1:12" ht="15.75" customHeight="1" x14ac:dyDescent="0.2">
      <c r="A7537" s="30" t="s">
        <v>27657</v>
      </c>
      <c r="B7537" s="30" t="s">
        <v>19577</v>
      </c>
      <c r="C7537" s="30"/>
      <c r="D7537" s="30"/>
      <c r="E7537" s="30"/>
      <c r="F7537" s="30"/>
      <c r="G7537" s="30" t="s">
        <v>27686</v>
      </c>
      <c r="H7537" s="90" t="s">
        <v>4964</v>
      </c>
      <c r="I7537" s="91" t="s">
        <v>27688</v>
      </c>
      <c r="J7537" s="91" t="s">
        <v>27689</v>
      </c>
      <c r="K7537" s="91" t="s">
        <v>7881</v>
      </c>
      <c r="L7537" s="31"/>
    </row>
    <row r="7538" spans="1:12" ht="15.75" customHeight="1" x14ac:dyDescent="0.2">
      <c r="A7538" s="30" t="s">
        <v>27657</v>
      </c>
      <c r="B7538" s="30" t="s">
        <v>19577</v>
      </c>
      <c r="C7538" s="30"/>
      <c r="D7538" s="30"/>
      <c r="E7538" s="30"/>
      <c r="F7538" s="30"/>
      <c r="G7538" s="30" t="s">
        <v>27686</v>
      </c>
      <c r="H7538" s="90" t="s">
        <v>4966</v>
      </c>
      <c r="I7538" s="91" t="s">
        <v>27690</v>
      </c>
      <c r="J7538" s="91" t="s">
        <v>7471</v>
      </c>
      <c r="K7538" s="91" t="s">
        <v>7304</v>
      </c>
      <c r="L7538" s="31"/>
    </row>
    <row r="7539" spans="1:12" ht="15.75" customHeight="1" x14ac:dyDescent="0.2">
      <c r="A7539" s="30" t="s">
        <v>27657</v>
      </c>
      <c r="B7539" s="30" t="s">
        <v>19577</v>
      </c>
      <c r="C7539" s="30"/>
      <c r="D7539" s="30"/>
      <c r="E7539" s="30"/>
      <c r="F7539" s="30"/>
      <c r="G7539" s="30" t="s">
        <v>27686</v>
      </c>
      <c r="H7539" s="90" t="s">
        <v>4966</v>
      </c>
      <c r="I7539" s="91" t="s">
        <v>27691</v>
      </c>
      <c r="J7539" s="91" t="s">
        <v>27692</v>
      </c>
      <c r="K7539" s="91" t="s">
        <v>7881</v>
      </c>
      <c r="L7539" s="31"/>
    </row>
    <row r="7540" spans="1:12" ht="15.75" customHeight="1" x14ac:dyDescent="0.2">
      <c r="A7540" s="30" t="s">
        <v>27657</v>
      </c>
      <c r="B7540" s="30" t="s">
        <v>19577</v>
      </c>
      <c r="C7540" s="30"/>
      <c r="D7540" s="30"/>
      <c r="E7540" s="30"/>
      <c r="F7540" s="30"/>
      <c r="G7540" s="30" t="s">
        <v>27686</v>
      </c>
      <c r="H7540" s="90" t="s">
        <v>4992</v>
      </c>
      <c r="I7540" s="91" t="s">
        <v>27693</v>
      </c>
      <c r="J7540" s="91" t="s">
        <v>27694</v>
      </c>
      <c r="K7540" s="91" t="s">
        <v>7881</v>
      </c>
      <c r="L7540" s="31"/>
    </row>
    <row r="7541" spans="1:12" ht="15.75" customHeight="1" x14ac:dyDescent="0.2">
      <c r="A7541" s="30" t="s">
        <v>27657</v>
      </c>
      <c r="B7541" s="30" t="s">
        <v>19577</v>
      </c>
      <c r="C7541" s="30"/>
      <c r="D7541" s="30"/>
      <c r="E7541" s="30"/>
      <c r="F7541" s="30"/>
      <c r="G7541" s="30" t="s">
        <v>27686</v>
      </c>
      <c r="H7541" s="90" t="s">
        <v>20277</v>
      </c>
      <c r="I7541" s="91" t="s">
        <v>14114</v>
      </c>
      <c r="J7541" s="91" t="s">
        <v>27695</v>
      </c>
      <c r="K7541" s="91" t="s">
        <v>4392</v>
      </c>
      <c r="L7541" s="31"/>
    </row>
    <row r="7542" spans="1:12" ht="15.75" customHeight="1" x14ac:dyDescent="0.2">
      <c r="A7542" s="30" t="s">
        <v>27657</v>
      </c>
      <c r="B7542" s="30" t="s">
        <v>19577</v>
      </c>
      <c r="C7542" s="30"/>
      <c r="D7542" s="30"/>
      <c r="E7542" s="30"/>
      <c r="F7542" s="30"/>
      <c r="G7542" s="30" t="s">
        <v>27686</v>
      </c>
      <c r="H7542" s="90" t="s">
        <v>10894</v>
      </c>
      <c r="I7542" s="91" t="s">
        <v>27696</v>
      </c>
      <c r="J7542" s="91" t="s">
        <v>27692</v>
      </c>
      <c r="K7542" s="91" t="s">
        <v>7881</v>
      </c>
      <c r="L7542" s="31"/>
    </row>
    <row r="7543" spans="1:12" ht="15.75" customHeight="1" x14ac:dyDescent="0.2">
      <c r="A7543" s="30" t="s">
        <v>27657</v>
      </c>
      <c r="B7543" s="30" t="s">
        <v>19577</v>
      </c>
      <c r="C7543" s="30"/>
      <c r="D7543" s="30"/>
      <c r="E7543" s="30"/>
      <c r="F7543" s="30"/>
      <c r="G7543" s="30" t="s">
        <v>27686</v>
      </c>
      <c r="H7543" s="90" t="s">
        <v>7193</v>
      </c>
      <c r="I7543" s="91" t="s">
        <v>27697</v>
      </c>
      <c r="J7543" s="91" t="s">
        <v>27692</v>
      </c>
      <c r="K7543" s="91" t="s">
        <v>7881</v>
      </c>
      <c r="L7543" s="31"/>
    </row>
    <row r="7544" spans="1:12" ht="15.75" customHeight="1" x14ac:dyDescent="0.2">
      <c r="A7544" s="30" t="s">
        <v>27657</v>
      </c>
      <c r="B7544" s="30" t="s">
        <v>19577</v>
      </c>
      <c r="C7544" s="30"/>
      <c r="D7544" s="30"/>
      <c r="E7544" s="30"/>
      <c r="F7544" s="30"/>
      <c r="G7544" s="30" t="s">
        <v>27686</v>
      </c>
      <c r="H7544" s="90" t="s">
        <v>7196</v>
      </c>
      <c r="I7544" s="91" t="s">
        <v>3207</v>
      </c>
      <c r="J7544" s="91" t="s">
        <v>27692</v>
      </c>
      <c r="K7544" s="91" t="s">
        <v>7881</v>
      </c>
      <c r="L7544" s="31"/>
    </row>
    <row r="7545" spans="1:12" ht="15.75" customHeight="1" x14ac:dyDescent="0.2">
      <c r="A7545" s="30" t="s">
        <v>27657</v>
      </c>
      <c r="B7545" s="30" t="s">
        <v>19577</v>
      </c>
      <c r="C7545" s="30"/>
      <c r="D7545" s="30"/>
      <c r="E7545" s="30"/>
      <c r="F7545" s="30"/>
      <c r="G7545" s="30" t="s">
        <v>27698</v>
      </c>
      <c r="H7545" s="90" t="s">
        <v>2002</v>
      </c>
      <c r="I7545" s="91" t="s">
        <v>2106</v>
      </c>
      <c r="J7545" s="91" t="s">
        <v>2107</v>
      </c>
      <c r="K7545" s="91" t="s">
        <v>2394</v>
      </c>
      <c r="L7545" s="31"/>
    </row>
    <row r="7546" spans="1:12" ht="15.75" customHeight="1" x14ac:dyDescent="0.2">
      <c r="A7546" s="30" t="s">
        <v>27657</v>
      </c>
      <c r="B7546" s="30" t="s">
        <v>19577</v>
      </c>
      <c r="C7546" s="30"/>
      <c r="D7546" s="30"/>
      <c r="E7546" s="30"/>
      <c r="F7546" s="30"/>
      <c r="G7546" s="30" t="s">
        <v>27698</v>
      </c>
      <c r="H7546" s="90" t="s">
        <v>4964</v>
      </c>
      <c r="I7546" s="91" t="s">
        <v>27699</v>
      </c>
      <c r="J7546" s="91" t="s">
        <v>27700</v>
      </c>
      <c r="K7546" s="91">
        <v>1814</v>
      </c>
      <c r="L7546" s="31"/>
    </row>
    <row r="7547" spans="1:12" ht="15.75" customHeight="1" x14ac:dyDescent="0.2">
      <c r="A7547" s="30" t="s">
        <v>27657</v>
      </c>
      <c r="B7547" s="30" t="s">
        <v>19577</v>
      </c>
      <c r="C7547" s="30"/>
      <c r="D7547" s="30"/>
      <c r="E7547" s="30"/>
      <c r="F7547" s="30"/>
      <c r="G7547" s="30" t="s">
        <v>27698</v>
      </c>
      <c r="H7547" s="90" t="s">
        <v>4992</v>
      </c>
      <c r="I7547" s="91" t="s">
        <v>27701</v>
      </c>
      <c r="J7547" s="91" t="s">
        <v>2596</v>
      </c>
      <c r="K7547" s="91" t="s">
        <v>2920</v>
      </c>
      <c r="L7547" s="31"/>
    </row>
    <row r="7548" spans="1:12" ht="15.75" customHeight="1" x14ac:dyDescent="0.2">
      <c r="A7548" s="30" t="s">
        <v>27657</v>
      </c>
      <c r="B7548" s="30" t="s">
        <v>19577</v>
      </c>
      <c r="C7548" s="30"/>
      <c r="D7548" s="30"/>
      <c r="E7548" s="30"/>
      <c r="F7548" s="30"/>
      <c r="G7548" s="30" t="s">
        <v>27698</v>
      </c>
      <c r="H7548" s="90" t="s">
        <v>4954</v>
      </c>
      <c r="I7548" s="91" t="s">
        <v>27702</v>
      </c>
      <c r="J7548" s="91" t="s">
        <v>27703</v>
      </c>
      <c r="K7548" s="91">
        <v>1815</v>
      </c>
      <c r="L7548" s="31"/>
    </row>
    <row r="7549" spans="1:12" ht="15.75" customHeight="1" x14ac:dyDescent="0.2">
      <c r="A7549" s="30" t="s">
        <v>27657</v>
      </c>
      <c r="B7549" s="30" t="s">
        <v>19577</v>
      </c>
      <c r="C7549" s="30"/>
      <c r="D7549" s="30"/>
      <c r="E7549" s="30"/>
      <c r="F7549" s="30"/>
      <c r="G7549" s="30" t="s">
        <v>27698</v>
      </c>
      <c r="H7549" s="90" t="s">
        <v>10894</v>
      </c>
      <c r="I7549" s="91" t="s">
        <v>27704</v>
      </c>
      <c r="J7549" s="91" t="s">
        <v>13679</v>
      </c>
      <c r="K7549" s="91">
        <v>1815</v>
      </c>
      <c r="L7549" s="31"/>
    </row>
    <row r="7550" spans="1:12" ht="15.75" customHeight="1" x14ac:dyDescent="0.2">
      <c r="A7550" s="30" t="s">
        <v>27705</v>
      </c>
      <c r="B7550" s="30" t="s">
        <v>19577</v>
      </c>
      <c r="C7550" s="30"/>
      <c r="D7550" s="30"/>
      <c r="E7550" s="30"/>
      <c r="F7550" s="30"/>
      <c r="G7550" s="30" t="s">
        <v>27706</v>
      </c>
      <c r="H7550" s="90" t="s">
        <v>4976</v>
      </c>
      <c r="I7550" s="91" t="s">
        <v>13471</v>
      </c>
      <c r="J7550" s="91" t="s">
        <v>10304</v>
      </c>
      <c r="K7550" s="91" t="s">
        <v>7652</v>
      </c>
      <c r="L7550" s="31"/>
    </row>
    <row r="7551" spans="1:12" ht="15.75" customHeight="1" x14ac:dyDescent="0.2">
      <c r="A7551" s="30" t="s">
        <v>27705</v>
      </c>
      <c r="B7551" s="30" t="s">
        <v>19577</v>
      </c>
      <c r="C7551" s="30"/>
      <c r="D7551" s="30"/>
      <c r="E7551" s="30"/>
      <c r="F7551" s="30"/>
      <c r="G7551" s="30" t="s">
        <v>27706</v>
      </c>
      <c r="H7551" s="90" t="s">
        <v>20277</v>
      </c>
      <c r="I7551" s="91" t="s">
        <v>27707</v>
      </c>
      <c r="J7551" s="91" t="s">
        <v>3435</v>
      </c>
      <c r="K7551" s="91" t="s">
        <v>7652</v>
      </c>
      <c r="L7551" s="31"/>
    </row>
    <row r="7552" spans="1:12" ht="15.75" customHeight="1" x14ac:dyDescent="0.2">
      <c r="A7552" s="30" t="s">
        <v>27705</v>
      </c>
      <c r="B7552" s="30" t="s">
        <v>19577</v>
      </c>
      <c r="C7552" s="30"/>
      <c r="D7552" s="30"/>
      <c r="E7552" s="30"/>
      <c r="F7552" s="30"/>
      <c r="G7552" s="30" t="s">
        <v>27708</v>
      </c>
      <c r="H7552" s="90" t="s">
        <v>4964</v>
      </c>
      <c r="I7552" s="91" t="s">
        <v>27709</v>
      </c>
      <c r="J7552" s="91" t="s">
        <v>9655</v>
      </c>
      <c r="K7552" s="92"/>
      <c r="L7552" s="31"/>
    </row>
    <row r="7553" spans="1:12" ht="15.75" customHeight="1" x14ac:dyDescent="0.2">
      <c r="A7553" s="30" t="s">
        <v>27705</v>
      </c>
      <c r="B7553" s="30" t="s">
        <v>19577</v>
      </c>
      <c r="C7553" s="30"/>
      <c r="D7553" s="30"/>
      <c r="E7553" s="30"/>
      <c r="F7553" s="30"/>
      <c r="G7553" s="30" t="s">
        <v>27708</v>
      </c>
      <c r="H7553" s="90" t="s">
        <v>4992</v>
      </c>
      <c r="I7553" s="91" t="s">
        <v>27710</v>
      </c>
      <c r="J7553" s="91" t="s">
        <v>9079</v>
      </c>
      <c r="K7553" s="92"/>
      <c r="L7553" s="31"/>
    </row>
    <row r="7554" spans="1:12" ht="15.75" customHeight="1" x14ac:dyDescent="0.2">
      <c r="A7554" s="30" t="s">
        <v>27705</v>
      </c>
      <c r="B7554" s="30" t="s">
        <v>19577</v>
      </c>
      <c r="C7554" s="30"/>
      <c r="D7554" s="30"/>
      <c r="E7554" s="30"/>
      <c r="F7554" s="30"/>
      <c r="G7554" s="30" t="s">
        <v>27708</v>
      </c>
      <c r="H7554" s="90" t="s">
        <v>4992</v>
      </c>
      <c r="I7554" s="91" t="s">
        <v>27711</v>
      </c>
      <c r="J7554" s="91" t="s">
        <v>9079</v>
      </c>
      <c r="K7554" s="92"/>
      <c r="L7554" s="31"/>
    </row>
    <row r="7555" spans="1:12" ht="15.75" customHeight="1" x14ac:dyDescent="0.2">
      <c r="A7555" s="30" t="s">
        <v>27705</v>
      </c>
      <c r="B7555" s="30" t="s">
        <v>19577</v>
      </c>
      <c r="C7555" s="30"/>
      <c r="D7555" s="30"/>
      <c r="E7555" s="30"/>
      <c r="F7555" s="30"/>
      <c r="G7555" s="30" t="s">
        <v>27708</v>
      </c>
      <c r="H7555" s="90" t="s">
        <v>4954</v>
      </c>
      <c r="I7555" s="91" t="s">
        <v>27114</v>
      </c>
      <c r="J7555" s="91"/>
      <c r="K7555" s="92"/>
      <c r="L7555" s="31"/>
    </row>
    <row r="7556" spans="1:12" ht="15.75" customHeight="1" x14ac:dyDescent="0.2">
      <c r="A7556" s="30" t="s">
        <v>27705</v>
      </c>
      <c r="B7556" s="30" t="s">
        <v>19577</v>
      </c>
      <c r="C7556" s="30"/>
      <c r="D7556" s="30"/>
      <c r="E7556" s="30"/>
      <c r="F7556" s="30"/>
      <c r="G7556" s="30" t="s">
        <v>27712</v>
      </c>
      <c r="H7556" s="90" t="s">
        <v>4992</v>
      </c>
      <c r="I7556" s="91" t="s">
        <v>27713</v>
      </c>
      <c r="J7556" s="91" t="s">
        <v>18419</v>
      </c>
      <c r="K7556" s="92"/>
      <c r="L7556" s="31"/>
    </row>
    <row r="7557" spans="1:12" ht="15.75" customHeight="1" x14ac:dyDescent="0.2">
      <c r="A7557" s="30" t="s">
        <v>27705</v>
      </c>
      <c r="B7557" s="30" t="s">
        <v>19577</v>
      </c>
      <c r="C7557" s="30"/>
      <c r="D7557" s="30"/>
      <c r="E7557" s="30"/>
      <c r="F7557" s="30"/>
      <c r="G7557" s="30" t="s">
        <v>27714</v>
      </c>
      <c r="H7557" s="90" t="s">
        <v>4964</v>
      </c>
      <c r="I7557" s="91" t="s">
        <v>27715</v>
      </c>
      <c r="J7557" s="91" t="s">
        <v>10078</v>
      </c>
      <c r="K7557" s="92"/>
      <c r="L7557" s="31"/>
    </row>
    <row r="7558" spans="1:12" ht="15.75" customHeight="1" x14ac:dyDescent="0.2">
      <c r="A7558" s="30" t="s">
        <v>27705</v>
      </c>
      <c r="B7558" s="30" t="s">
        <v>19577</v>
      </c>
      <c r="C7558" s="30"/>
      <c r="D7558" s="30"/>
      <c r="E7558" s="30"/>
      <c r="F7558" s="30"/>
      <c r="G7558" s="30" t="s">
        <v>27714</v>
      </c>
      <c r="H7558" s="90" t="s">
        <v>4964</v>
      </c>
      <c r="I7558" s="91" t="s">
        <v>27716</v>
      </c>
      <c r="J7558" s="91" t="s">
        <v>5072</v>
      </c>
      <c r="K7558" s="92"/>
      <c r="L7558" s="31"/>
    </row>
    <row r="7559" spans="1:12" ht="15.75" customHeight="1" x14ac:dyDescent="0.2">
      <c r="A7559" s="30" t="s">
        <v>27705</v>
      </c>
      <c r="B7559" s="30" t="s">
        <v>19577</v>
      </c>
      <c r="C7559" s="30"/>
      <c r="D7559" s="30"/>
      <c r="E7559" s="30"/>
      <c r="F7559" s="30"/>
      <c r="G7559" s="30" t="s">
        <v>27714</v>
      </c>
      <c r="H7559" s="90" t="s">
        <v>4964</v>
      </c>
      <c r="I7559" s="91" t="s">
        <v>3262</v>
      </c>
      <c r="J7559" s="91" t="s">
        <v>2054</v>
      </c>
      <c r="K7559" s="92"/>
      <c r="L7559" s="31"/>
    </row>
    <row r="7560" spans="1:12" ht="15.75" customHeight="1" x14ac:dyDescent="0.2">
      <c r="A7560" s="30" t="s">
        <v>27705</v>
      </c>
      <c r="B7560" s="30" t="s">
        <v>19577</v>
      </c>
      <c r="C7560" s="30"/>
      <c r="D7560" s="30"/>
      <c r="E7560" s="30"/>
      <c r="F7560" s="30"/>
      <c r="G7560" s="30" t="s">
        <v>27714</v>
      </c>
      <c r="H7560" s="90" t="s">
        <v>4966</v>
      </c>
      <c r="I7560" s="91" t="s">
        <v>27717</v>
      </c>
      <c r="J7560" s="91" t="s">
        <v>26130</v>
      </c>
      <c r="K7560" s="92"/>
      <c r="L7560" s="31"/>
    </row>
    <row r="7561" spans="1:12" ht="15.75" customHeight="1" x14ac:dyDescent="0.2">
      <c r="A7561" s="30" t="s">
        <v>27705</v>
      </c>
      <c r="B7561" s="30" t="s">
        <v>19577</v>
      </c>
      <c r="C7561" s="30"/>
      <c r="D7561" s="30"/>
      <c r="E7561" s="30"/>
      <c r="F7561" s="30"/>
      <c r="G7561" s="30" t="s">
        <v>27714</v>
      </c>
      <c r="H7561" s="90" t="s">
        <v>4966</v>
      </c>
      <c r="I7561" s="91" t="s">
        <v>27718</v>
      </c>
      <c r="J7561" s="91" t="s">
        <v>10806</v>
      </c>
      <c r="K7561" s="92"/>
      <c r="L7561" s="31"/>
    </row>
    <row r="7562" spans="1:12" ht="15.75" customHeight="1" x14ac:dyDescent="0.2">
      <c r="A7562" s="30" t="s">
        <v>27705</v>
      </c>
      <c r="B7562" s="30" t="s">
        <v>19577</v>
      </c>
      <c r="C7562" s="30"/>
      <c r="D7562" s="30"/>
      <c r="E7562" s="30"/>
      <c r="F7562" s="30"/>
      <c r="G7562" s="30" t="s">
        <v>27714</v>
      </c>
      <c r="H7562" s="90" t="s">
        <v>4976</v>
      </c>
      <c r="I7562" s="91" t="s">
        <v>27719</v>
      </c>
      <c r="J7562" s="91" t="s">
        <v>25581</v>
      </c>
      <c r="K7562" s="92"/>
      <c r="L7562" s="31"/>
    </row>
    <row r="7563" spans="1:12" ht="15.75" customHeight="1" x14ac:dyDescent="0.2">
      <c r="A7563" s="30" t="s">
        <v>27705</v>
      </c>
      <c r="B7563" s="30" t="s">
        <v>19577</v>
      </c>
      <c r="C7563" s="30"/>
      <c r="D7563" s="30"/>
      <c r="E7563" s="30"/>
      <c r="F7563" s="30"/>
      <c r="G7563" s="30" t="s">
        <v>27714</v>
      </c>
      <c r="H7563" s="90" t="s">
        <v>4992</v>
      </c>
      <c r="I7563" s="91" t="s">
        <v>1668</v>
      </c>
      <c r="J7563" s="91" t="s">
        <v>5123</v>
      </c>
      <c r="K7563" s="92"/>
      <c r="L7563" s="31"/>
    </row>
    <row r="7564" spans="1:12" ht="15.75" customHeight="1" x14ac:dyDescent="0.2">
      <c r="A7564" s="30" t="s">
        <v>27705</v>
      </c>
      <c r="B7564" s="30" t="s">
        <v>19577</v>
      </c>
      <c r="C7564" s="30"/>
      <c r="D7564" s="30"/>
      <c r="E7564" s="30"/>
      <c r="F7564" s="30"/>
      <c r="G7564" s="30" t="s">
        <v>27714</v>
      </c>
      <c r="H7564" s="90" t="s">
        <v>4992</v>
      </c>
      <c r="I7564" s="91" t="s">
        <v>27720</v>
      </c>
      <c r="J7564" s="91" t="s">
        <v>9223</v>
      </c>
      <c r="K7564" s="92"/>
      <c r="L7564" s="31"/>
    </row>
    <row r="7565" spans="1:12" ht="15.75" customHeight="1" x14ac:dyDescent="0.2">
      <c r="A7565" s="30" t="s">
        <v>27705</v>
      </c>
      <c r="B7565" s="30" t="s">
        <v>19577</v>
      </c>
      <c r="C7565" s="30"/>
      <c r="D7565" s="30"/>
      <c r="E7565" s="30"/>
      <c r="F7565" s="30"/>
      <c r="G7565" s="30" t="s">
        <v>27714</v>
      </c>
      <c r="H7565" s="90" t="s">
        <v>4992</v>
      </c>
      <c r="I7565" s="91" t="s">
        <v>27721</v>
      </c>
      <c r="J7565" s="91" t="s">
        <v>1891</v>
      </c>
      <c r="K7565" s="92"/>
      <c r="L7565" s="31"/>
    </row>
    <row r="7566" spans="1:12" ht="15.75" customHeight="1" x14ac:dyDescent="0.2">
      <c r="A7566" s="30" t="s">
        <v>27705</v>
      </c>
      <c r="B7566" s="30" t="s">
        <v>19577</v>
      </c>
      <c r="C7566" s="30"/>
      <c r="D7566" s="30"/>
      <c r="E7566" s="30"/>
      <c r="F7566" s="30"/>
      <c r="G7566" s="30" t="s">
        <v>27714</v>
      </c>
      <c r="H7566" s="90" t="s">
        <v>4954</v>
      </c>
      <c r="I7566" s="91" t="s">
        <v>3303</v>
      </c>
      <c r="J7566" s="91" t="s">
        <v>27722</v>
      </c>
      <c r="K7566" s="92"/>
      <c r="L7566" s="31"/>
    </row>
    <row r="7567" spans="1:12" ht="15" customHeight="1" x14ac:dyDescent="0.2">
      <c r="A7567" s="30" t="s">
        <v>27705</v>
      </c>
      <c r="B7567" s="30" t="s">
        <v>19577</v>
      </c>
      <c r="C7567" s="30"/>
      <c r="D7567" s="30"/>
      <c r="E7567" s="30"/>
      <c r="F7567" s="30"/>
      <c r="G7567" s="30" t="s">
        <v>27714</v>
      </c>
      <c r="H7567" s="90" t="s">
        <v>10894</v>
      </c>
      <c r="I7567" s="91" t="s">
        <v>27723</v>
      </c>
      <c r="J7567" s="91" t="s">
        <v>8323</v>
      </c>
      <c r="K7567" s="92"/>
      <c r="L7567" s="31"/>
    </row>
    <row r="7568" spans="1:12" ht="15" customHeight="1" x14ac:dyDescent="0.2">
      <c r="A7568" s="30" t="s">
        <v>27705</v>
      </c>
      <c r="B7568" s="30" t="s">
        <v>19577</v>
      </c>
      <c r="C7568" s="30"/>
      <c r="D7568" s="30"/>
      <c r="E7568" s="30"/>
      <c r="F7568" s="30"/>
      <c r="G7568" s="30" t="s">
        <v>27724</v>
      </c>
      <c r="H7568" s="90" t="s">
        <v>4966</v>
      </c>
      <c r="I7568" s="91" t="s">
        <v>27725</v>
      </c>
      <c r="J7568" s="91" t="s">
        <v>27411</v>
      </c>
      <c r="K7568" s="91"/>
      <c r="L7568" s="31"/>
    </row>
    <row r="7569" spans="1:12" ht="15" customHeight="1" x14ac:dyDescent="0.2">
      <c r="A7569" s="30" t="s">
        <v>27705</v>
      </c>
      <c r="B7569" s="30" t="s">
        <v>19577</v>
      </c>
      <c r="C7569" s="30"/>
      <c r="D7569" s="30"/>
      <c r="E7569" s="30"/>
      <c r="F7569" s="30"/>
      <c r="G7569" s="30" t="s">
        <v>27724</v>
      </c>
      <c r="H7569" s="90" t="s">
        <v>4976</v>
      </c>
      <c r="I7569" s="91" t="s">
        <v>8619</v>
      </c>
      <c r="J7569" s="91"/>
      <c r="K7569" s="91">
        <v>1795</v>
      </c>
      <c r="L7569" s="31"/>
    </row>
    <row r="7570" spans="1:12" ht="15" customHeight="1" x14ac:dyDescent="0.2">
      <c r="A7570" s="30" t="s">
        <v>27705</v>
      </c>
      <c r="B7570" s="30" t="s">
        <v>19577</v>
      </c>
      <c r="C7570" s="30"/>
      <c r="D7570" s="30"/>
      <c r="E7570" s="30"/>
      <c r="F7570" s="30"/>
      <c r="G7570" s="30" t="s">
        <v>27724</v>
      </c>
      <c r="H7570" s="90" t="s">
        <v>4992</v>
      </c>
      <c r="I7570" s="91" t="s">
        <v>27726</v>
      </c>
      <c r="J7570" s="91" t="s">
        <v>27727</v>
      </c>
      <c r="K7570" s="91"/>
      <c r="L7570" s="31"/>
    </row>
    <row r="7571" spans="1:12" ht="15" customHeight="1" x14ac:dyDescent="0.2">
      <c r="A7571" s="30" t="s">
        <v>27705</v>
      </c>
      <c r="B7571" s="30" t="s">
        <v>19577</v>
      </c>
      <c r="C7571" s="30"/>
      <c r="D7571" s="30"/>
      <c r="E7571" s="30"/>
      <c r="F7571" s="30"/>
      <c r="G7571" s="30" t="s">
        <v>27728</v>
      </c>
      <c r="H7571" s="90" t="s">
        <v>4966</v>
      </c>
      <c r="I7571" s="91" t="s">
        <v>27729</v>
      </c>
      <c r="J7571" s="91" t="s">
        <v>27730</v>
      </c>
      <c r="K7571" s="91"/>
      <c r="L7571" s="31"/>
    </row>
    <row r="7572" spans="1:12" ht="15" customHeight="1" x14ac:dyDescent="0.2">
      <c r="A7572" s="30" t="s">
        <v>27705</v>
      </c>
      <c r="B7572" s="30" t="s">
        <v>19577</v>
      </c>
      <c r="C7572" s="30"/>
      <c r="D7572" s="30"/>
      <c r="E7572" s="30"/>
      <c r="F7572" s="30"/>
      <c r="G7572" s="30" t="s">
        <v>27728</v>
      </c>
      <c r="H7572" s="90" t="s">
        <v>4976</v>
      </c>
      <c r="I7572" s="91" t="s">
        <v>24173</v>
      </c>
      <c r="J7572" s="91" t="s">
        <v>13823</v>
      </c>
      <c r="K7572" s="91"/>
      <c r="L7572" s="31"/>
    </row>
    <row r="7573" spans="1:12" ht="15" customHeight="1" x14ac:dyDescent="0.2">
      <c r="A7573" s="30" t="s">
        <v>27705</v>
      </c>
      <c r="B7573" s="30" t="s">
        <v>19577</v>
      </c>
      <c r="C7573" s="30"/>
      <c r="D7573" s="30"/>
      <c r="E7573" s="30"/>
      <c r="F7573" s="30"/>
      <c r="G7573" s="30" t="s">
        <v>27728</v>
      </c>
      <c r="H7573" s="90" t="s">
        <v>4992</v>
      </c>
      <c r="I7573" s="91" t="s">
        <v>13067</v>
      </c>
      <c r="J7573" s="91"/>
      <c r="K7573" s="91"/>
      <c r="L7573" s="31"/>
    </row>
    <row r="7574" spans="1:12" ht="15" customHeight="1" x14ac:dyDescent="0.2">
      <c r="A7574" s="30" t="s">
        <v>27705</v>
      </c>
      <c r="B7574" s="30" t="s">
        <v>19577</v>
      </c>
      <c r="C7574" s="30"/>
      <c r="D7574" s="30"/>
      <c r="E7574" s="30"/>
      <c r="F7574" s="30"/>
      <c r="G7574" s="30" t="s">
        <v>27728</v>
      </c>
      <c r="H7574" s="90" t="s">
        <v>4992</v>
      </c>
      <c r="I7574" s="91" t="s">
        <v>17985</v>
      </c>
      <c r="J7574" s="91" t="s">
        <v>13291</v>
      </c>
      <c r="K7574" s="91"/>
      <c r="L7574" s="31"/>
    </row>
    <row r="7575" spans="1:12" ht="15" customHeight="1" x14ac:dyDescent="0.2">
      <c r="A7575" s="30" t="s">
        <v>27705</v>
      </c>
      <c r="B7575" s="30" t="s">
        <v>19577</v>
      </c>
      <c r="C7575" s="30"/>
      <c r="D7575" s="30"/>
      <c r="E7575" s="30"/>
      <c r="F7575" s="30"/>
      <c r="G7575" s="30" t="s">
        <v>27728</v>
      </c>
      <c r="H7575" s="90" t="s">
        <v>4954</v>
      </c>
      <c r="I7575" s="91" t="s">
        <v>4513</v>
      </c>
      <c r="J7575" s="91" t="s">
        <v>9656</v>
      </c>
      <c r="K7575" s="91"/>
      <c r="L7575" s="31"/>
    </row>
    <row r="7576" spans="1:12" ht="15" customHeight="1" x14ac:dyDescent="0.2">
      <c r="A7576" s="30" t="s">
        <v>27705</v>
      </c>
      <c r="B7576" s="30" t="s">
        <v>19577</v>
      </c>
      <c r="C7576" s="30"/>
      <c r="D7576" s="30"/>
      <c r="E7576" s="30"/>
      <c r="F7576" s="30"/>
      <c r="G7576" s="30" t="s">
        <v>27728</v>
      </c>
      <c r="H7576" s="90" t="s">
        <v>10894</v>
      </c>
      <c r="I7576" s="91" t="s">
        <v>27731</v>
      </c>
      <c r="J7576" s="91" t="s">
        <v>27732</v>
      </c>
      <c r="K7576" s="91"/>
      <c r="L7576" s="31"/>
    </row>
    <row r="7577" spans="1:12" ht="15" customHeight="1" x14ac:dyDescent="0.2">
      <c r="A7577" s="30" t="s">
        <v>27705</v>
      </c>
      <c r="B7577" s="30" t="s">
        <v>19577</v>
      </c>
      <c r="C7577" s="30"/>
      <c r="D7577" s="30"/>
      <c r="E7577" s="30"/>
      <c r="F7577" s="30"/>
      <c r="G7577" s="30" t="s">
        <v>27733</v>
      </c>
      <c r="H7577" s="90" t="s">
        <v>4966</v>
      </c>
      <c r="I7577" s="91" t="s">
        <v>27734</v>
      </c>
      <c r="J7577" s="91" t="s">
        <v>19249</v>
      </c>
      <c r="K7577" s="92"/>
      <c r="L7577" s="31"/>
    </row>
    <row r="7578" spans="1:12" ht="15" customHeight="1" x14ac:dyDescent="0.2">
      <c r="A7578" s="30" t="s">
        <v>27705</v>
      </c>
      <c r="B7578" s="30" t="s">
        <v>19577</v>
      </c>
      <c r="C7578" s="30"/>
      <c r="D7578" s="30"/>
      <c r="E7578" s="30"/>
      <c r="F7578" s="30"/>
      <c r="G7578" s="30" t="s">
        <v>27733</v>
      </c>
      <c r="H7578" s="90" t="s">
        <v>4992</v>
      </c>
      <c r="I7578" s="91" t="s">
        <v>21193</v>
      </c>
      <c r="J7578" s="91" t="s">
        <v>18388</v>
      </c>
      <c r="K7578" s="92"/>
      <c r="L7578" s="31"/>
    </row>
    <row r="7579" spans="1:12" ht="15" customHeight="1" x14ac:dyDescent="0.2">
      <c r="A7579" s="30" t="s">
        <v>27705</v>
      </c>
      <c r="B7579" s="30" t="s">
        <v>19577</v>
      </c>
      <c r="C7579" s="30"/>
      <c r="D7579" s="30"/>
      <c r="E7579" s="30"/>
      <c r="F7579" s="30"/>
      <c r="G7579" s="30" t="s">
        <v>27735</v>
      </c>
      <c r="H7579" s="90" t="s">
        <v>4992</v>
      </c>
      <c r="I7579" s="91" t="s">
        <v>27736</v>
      </c>
      <c r="J7579" s="91" t="s">
        <v>21001</v>
      </c>
      <c r="K7579" s="92"/>
      <c r="L7579" s="31"/>
    </row>
    <row r="7580" spans="1:12" ht="15" customHeight="1" x14ac:dyDescent="0.2">
      <c r="A7580" s="30" t="s">
        <v>27705</v>
      </c>
      <c r="B7580" s="30" t="s">
        <v>19577</v>
      </c>
      <c r="C7580" s="30"/>
      <c r="D7580" s="30"/>
      <c r="E7580" s="30"/>
      <c r="F7580" s="30"/>
      <c r="G7580" s="30" t="s">
        <v>27737</v>
      </c>
      <c r="H7580" s="90" t="s">
        <v>4966</v>
      </c>
      <c r="I7580" s="91" t="s">
        <v>12048</v>
      </c>
      <c r="J7580" s="91" t="s">
        <v>24878</v>
      </c>
      <c r="K7580" s="92"/>
      <c r="L7580" s="31"/>
    </row>
    <row r="7581" spans="1:12" ht="15" customHeight="1" x14ac:dyDescent="0.2">
      <c r="A7581" s="30" t="s">
        <v>27705</v>
      </c>
      <c r="B7581" s="30" t="s">
        <v>19577</v>
      </c>
      <c r="C7581" s="30"/>
      <c r="D7581" s="30"/>
      <c r="E7581" s="30"/>
      <c r="F7581" s="30"/>
      <c r="G7581" s="30" t="s">
        <v>27737</v>
      </c>
      <c r="H7581" s="90" t="s">
        <v>4976</v>
      </c>
      <c r="I7581" s="91" t="s">
        <v>27738</v>
      </c>
      <c r="J7581" s="91" t="s">
        <v>27739</v>
      </c>
      <c r="K7581" s="92"/>
      <c r="L7581" s="31"/>
    </row>
    <row r="7582" spans="1:12" ht="15" customHeight="1" x14ac:dyDescent="0.2">
      <c r="A7582" s="30" t="s">
        <v>27705</v>
      </c>
      <c r="B7582" s="30" t="s">
        <v>19577</v>
      </c>
      <c r="C7582" s="30"/>
      <c r="D7582" s="30"/>
      <c r="E7582" s="30"/>
      <c r="F7582" s="30"/>
      <c r="G7582" s="30" t="s">
        <v>27737</v>
      </c>
      <c r="H7582" s="90" t="s">
        <v>4992</v>
      </c>
      <c r="I7582" s="91" t="s">
        <v>27740</v>
      </c>
      <c r="J7582" s="91" t="s">
        <v>27741</v>
      </c>
      <c r="K7582" s="92"/>
      <c r="L7582" s="31"/>
    </row>
    <row r="7583" spans="1:12" ht="15" customHeight="1" x14ac:dyDescent="0.2">
      <c r="A7583" s="30" t="s">
        <v>27705</v>
      </c>
      <c r="B7583" s="30" t="s">
        <v>19577</v>
      </c>
      <c r="C7583" s="30"/>
      <c r="D7583" s="30"/>
      <c r="E7583" s="30"/>
      <c r="F7583" s="30"/>
      <c r="G7583" s="30" t="s">
        <v>27737</v>
      </c>
      <c r="H7583" s="90" t="s">
        <v>4992</v>
      </c>
      <c r="I7583" s="91" t="s">
        <v>27742</v>
      </c>
      <c r="J7583" s="91" t="s">
        <v>14408</v>
      </c>
      <c r="K7583" s="92"/>
      <c r="L7583" s="31"/>
    </row>
    <row r="7584" spans="1:12" ht="15" customHeight="1" x14ac:dyDescent="0.2">
      <c r="A7584" s="30" t="s">
        <v>27705</v>
      </c>
      <c r="B7584" s="30" t="s">
        <v>19577</v>
      </c>
      <c r="C7584" s="30"/>
      <c r="D7584" s="30"/>
      <c r="E7584" s="30"/>
      <c r="F7584" s="30"/>
      <c r="G7584" s="30" t="s">
        <v>27743</v>
      </c>
      <c r="H7584" s="90" t="s">
        <v>10894</v>
      </c>
      <c r="I7584" s="91" t="s">
        <v>27744</v>
      </c>
      <c r="J7584" s="91" t="s">
        <v>3139</v>
      </c>
      <c r="K7584" s="92"/>
      <c r="L7584" s="31"/>
    </row>
    <row r="7585" spans="1:12" ht="15" customHeight="1" x14ac:dyDescent="0.2">
      <c r="A7585" s="30" t="s">
        <v>27705</v>
      </c>
      <c r="B7585" s="30" t="s">
        <v>19577</v>
      </c>
      <c r="C7585" s="30"/>
      <c r="D7585" s="30"/>
      <c r="E7585" s="30"/>
      <c r="F7585" s="30"/>
      <c r="G7585" s="30" t="s">
        <v>27743</v>
      </c>
      <c r="H7585" s="90" t="s">
        <v>7193</v>
      </c>
      <c r="I7585" s="91" t="s">
        <v>13785</v>
      </c>
      <c r="J7585" s="91" t="s">
        <v>3139</v>
      </c>
      <c r="K7585" s="92"/>
      <c r="L7585" s="31"/>
    </row>
    <row r="7586" spans="1:12" ht="15" customHeight="1" x14ac:dyDescent="0.2">
      <c r="A7586" s="30" t="s">
        <v>27705</v>
      </c>
      <c r="B7586" s="30" t="s">
        <v>19577</v>
      </c>
      <c r="C7586" s="30"/>
      <c r="D7586" s="30"/>
      <c r="E7586" s="30"/>
      <c r="F7586" s="30"/>
      <c r="G7586" s="30" t="s">
        <v>27745</v>
      </c>
      <c r="H7586" s="90" t="s">
        <v>4964</v>
      </c>
      <c r="I7586" s="91" t="s">
        <v>1714</v>
      </c>
      <c r="J7586" s="91" t="s">
        <v>27746</v>
      </c>
      <c r="K7586" s="92"/>
      <c r="L7586" s="31"/>
    </row>
    <row r="7587" spans="1:12" ht="15" customHeight="1" x14ac:dyDescent="0.2">
      <c r="A7587" s="30" t="s">
        <v>27705</v>
      </c>
      <c r="B7587" s="30" t="s">
        <v>19577</v>
      </c>
      <c r="C7587" s="30"/>
      <c r="D7587" s="30"/>
      <c r="E7587" s="30"/>
      <c r="F7587" s="30"/>
      <c r="G7587" s="30" t="s">
        <v>27745</v>
      </c>
      <c r="H7587" s="90" t="s">
        <v>4966</v>
      </c>
      <c r="I7587" s="93" t="s">
        <v>27747</v>
      </c>
      <c r="J7587" s="91" t="s">
        <v>27748</v>
      </c>
      <c r="K7587" s="92"/>
      <c r="L7587" s="31"/>
    </row>
    <row r="7588" spans="1:12" ht="15" customHeight="1" x14ac:dyDescent="0.2">
      <c r="A7588" s="30" t="s">
        <v>27705</v>
      </c>
      <c r="B7588" s="30" t="s">
        <v>19577</v>
      </c>
      <c r="C7588" s="30"/>
      <c r="D7588" s="30"/>
      <c r="E7588" s="30"/>
      <c r="F7588" s="30"/>
      <c r="G7588" s="30" t="s">
        <v>27745</v>
      </c>
      <c r="H7588" s="90" t="s">
        <v>4976</v>
      </c>
      <c r="I7588" s="93" t="s">
        <v>27749</v>
      </c>
      <c r="J7588" s="91" t="s">
        <v>27750</v>
      </c>
      <c r="K7588" s="92"/>
      <c r="L7588" s="31"/>
    </row>
    <row r="7589" spans="1:12" ht="15" customHeight="1" x14ac:dyDescent="0.2">
      <c r="A7589" s="30" t="s">
        <v>27705</v>
      </c>
      <c r="B7589" s="30" t="s">
        <v>19577</v>
      </c>
      <c r="C7589" s="30"/>
      <c r="D7589" s="30"/>
      <c r="E7589" s="30"/>
      <c r="F7589" s="30"/>
      <c r="G7589" s="30" t="s">
        <v>27745</v>
      </c>
      <c r="H7589" s="90" t="s">
        <v>4992</v>
      </c>
      <c r="I7589" s="93" t="s">
        <v>24569</v>
      </c>
      <c r="J7589" s="91" t="s">
        <v>27750</v>
      </c>
      <c r="K7589" s="92"/>
      <c r="L7589" s="31"/>
    </row>
    <row r="7590" spans="1:12" ht="15" customHeight="1" x14ac:dyDescent="0.2">
      <c r="A7590" s="30" t="s">
        <v>27705</v>
      </c>
      <c r="B7590" s="30" t="s">
        <v>19577</v>
      </c>
      <c r="C7590" s="30"/>
      <c r="D7590" s="30"/>
      <c r="E7590" s="30"/>
      <c r="F7590" s="30"/>
      <c r="G7590" s="30" t="s">
        <v>27745</v>
      </c>
      <c r="H7590" s="90" t="s">
        <v>4954</v>
      </c>
      <c r="I7590" s="93" t="s">
        <v>27751</v>
      </c>
      <c r="J7590" s="91" t="s">
        <v>27750</v>
      </c>
      <c r="K7590" s="92"/>
      <c r="L7590" s="31"/>
    </row>
    <row r="7591" spans="1:12" ht="15" customHeight="1" x14ac:dyDescent="0.2">
      <c r="A7591" s="30" t="s">
        <v>27705</v>
      </c>
      <c r="B7591" s="30" t="s">
        <v>19577</v>
      </c>
      <c r="C7591" s="30"/>
      <c r="D7591" s="30"/>
      <c r="E7591" s="30"/>
      <c r="F7591" s="30"/>
      <c r="G7591" s="30" t="s">
        <v>27745</v>
      </c>
      <c r="H7591" s="90" t="s">
        <v>10894</v>
      </c>
      <c r="I7591" s="93" t="s">
        <v>19093</v>
      </c>
      <c r="J7591" s="91"/>
      <c r="K7591" s="92"/>
      <c r="L7591" s="31"/>
    </row>
    <row r="7592" spans="1:12" ht="15" customHeight="1" x14ac:dyDescent="0.2">
      <c r="A7592" s="30" t="s">
        <v>27752</v>
      </c>
      <c r="B7592" s="30" t="s">
        <v>19577</v>
      </c>
      <c r="C7592" s="30"/>
      <c r="D7592" s="30"/>
      <c r="E7592" s="30"/>
      <c r="F7592" s="30"/>
      <c r="G7592" s="30" t="s">
        <v>27753</v>
      </c>
      <c r="H7592" s="90" t="s">
        <v>4976</v>
      </c>
      <c r="I7592" s="93" t="s">
        <v>27754</v>
      </c>
      <c r="J7592" s="91" t="s">
        <v>27755</v>
      </c>
      <c r="K7592" s="91"/>
      <c r="L7592" s="31"/>
    </row>
    <row r="7593" spans="1:12" ht="15" customHeight="1" x14ac:dyDescent="0.2">
      <c r="A7593" s="30" t="s">
        <v>27752</v>
      </c>
      <c r="B7593" s="30" t="s">
        <v>19577</v>
      </c>
      <c r="C7593" s="30"/>
      <c r="D7593" s="30"/>
      <c r="E7593" s="30"/>
      <c r="F7593" s="30"/>
      <c r="G7593" s="30" t="s">
        <v>27753</v>
      </c>
      <c r="H7593" s="90" t="s">
        <v>4976</v>
      </c>
      <c r="I7593" s="93" t="s">
        <v>27756</v>
      </c>
      <c r="J7593" s="91" t="s">
        <v>3294</v>
      </c>
      <c r="K7593" s="91">
        <v>1815</v>
      </c>
      <c r="L7593" s="31"/>
    </row>
    <row r="7594" spans="1:12" ht="15" customHeight="1" x14ac:dyDescent="0.2">
      <c r="A7594" s="30" t="s">
        <v>27752</v>
      </c>
      <c r="B7594" s="30" t="s">
        <v>19577</v>
      </c>
      <c r="C7594" s="30"/>
      <c r="D7594" s="30"/>
      <c r="E7594" s="30"/>
      <c r="F7594" s="30"/>
      <c r="G7594" s="30" t="s">
        <v>27757</v>
      </c>
      <c r="H7594" s="90" t="s">
        <v>4976</v>
      </c>
      <c r="I7594" s="93" t="s">
        <v>27758</v>
      </c>
      <c r="J7594" s="91" t="s">
        <v>5147</v>
      </c>
      <c r="K7594" s="91"/>
      <c r="L7594" s="31"/>
    </row>
    <row r="7595" spans="1:12" ht="15" customHeight="1" x14ac:dyDescent="0.2">
      <c r="A7595" s="30" t="s">
        <v>27752</v>
      </c>
      <c r="B7595" s="30" t="s">
        <v>19577</v>
      </c>
      <c r="C7595" s="30"/>
      <c r="D7595" s="30"/>
      <c r="E7595" s="30"/>
      <c r="F7595" s="30"/>
      <c r="G7595" s="30" t="s">
        <v>27757</v>
      </c>
      <c r="H7595" s="90" t="s">
        <v>10894</v>
      </c>
      <c r="I7595" s="93" t="s">
        <v>27759</v>
      </c>
      <c r="J7595" s="91" t="s">
        <v>27760</v>
      </c>
      <c r="K7595" s="92"/>
      <c r="L7595" s="31"/>
    </row>
    <row r="7596" spans="1:12" ht="15" customHeight="1" x14ac:dyDescent="0.2">
      <c r="A7596" s="30" t="s">
        <v>27752</v>
      </c>
      <c r="B7596" s="30" t="s">
        <v>19577</v>
      </c>
      <c r="C7596" s="30"/>
      <c r="D7596" s="30"/>
      <c r="E7596" s="30"/>
      <c r="F7596" s="30"/>
      <c r="G7596" s="30" t="s">
        <v>27761</v>
      </c>
      <c r="H7596" s="90" t="s">
        <v>4964</v>
      </c>
      <c r="I7596" s="93" t="s">
        <v>3150</v>
      </c>
      <c r="J7596" s="91" t="s">
        <v>27762</v>
      </c>
      <c r="K7596" s="91"/>
      <c r="L7596" s="31"/>
    </row>
    <row r="7597" spans="1:12" ht="15" customHeight="1" x14ac:dyDescent="0.2">
      <c r="A7597" s="30" t="s">
        <v>27752</v>
      </c>
      <c r="B7597" s="30" t="s">
        <v>19577</v>
      </c>
      <c r="C7597" s="30"/>
      <c r="D7597" s="30"/>
      <c r="E7597" s="30"/>
      <c r="F7597" s="30"/>
      <c r="G7597" s="30" t="s">
        <v>27761</v>
      </c>
      <c r="H7597" s="90" t="s">
        <v>4966</v>
      </c>
      <c r="I7597" s="93" t="s">
        <v>27763</v>
      </c>
      <c r="J7597" s="91" t="s">
        <v>8016</v>
      </c>
      <c r="K7597" s="91"/>
      <c r="L7597" s="31"/>
    </row>
    <row r="7598" spans="1:12" ht="15" customHeight="1" x14ac:dyDescent="0.2">
      <c r="A7598" s="30" t="s">
        <v>27752</v>
      </c>
      <c r="B7598" s="30" t="s">
        <v>19577</v>
      </c>
      <c r="C7598" s="30"/>
      <c r="D7598" s="30"/>
      <c r="E7598" s="30"/>
      <c r="F7598" s="30"/>
      <c r="G7598" s="30" t="s">
        <v>27761</v>
      </c>
      <c r="H7598" s="90" t="s">
        <v>4992</v>
      </c>
      <c r="I7598" s="93" t="s">
        <v>27764</v>
      </c>
      <c r="J7598" s="91" t="s">
        <v>19150</v>
      </c>
      <c r="K7598" s="91"/>
      <c r="L7598" s="31"/>
    </row>
    <row r="7599" spans="1:12" ht="15" customHeight="1" x14ac:dyDescent="0.2">
      <c r="A7599" s="30" t="s">
        <v>27752</v>
      </c>
      <c r="B7599" s="30" t="s">
        <v>19577</v>
      </c>
      <c r="C7599" s="30"/>
      <c r="D7599" s="30"/>
      <c r="E7599" s="30"/>
      <c r="F7599" s="30"/>
      <c r="G7599" s="30" t="s">
        <v>27761</v>
      </c>
      <c r="H7599" s="90" t="s">
        <v>4992</v>
      </c>
      <c r="I7599" s="93" t="s">
        <v>27765</v>
      </c>
      <c r="J7599" s="91" t="s">
        <v>27766</v>
      </c>
      <c r="K7599" s="91"/>
      <c r="L7599" s="31"/>
    </row>
    <row r="7600" spans="1:12" ht="15" customHeight="1" x14ac:dyDescent="0.2">
      <c r="A7600" s="30" t="s">
        <v>27752</v>
      </c>
      <c r="B7600" s="30" t="s">
        <v>19577</v>
      </c>
      <c r="C7600" s="30"/>
      <c r="D7600" s="30"/>
      <c r="E7600" s="30"/>
      <c r="F7600" s="30"/>
      <c r="G7600" s="30" t="s">
        <v>27761</v>
      </c>
      <c r="H7600" s="90" t="s">
        <v>4954</v>
      </c>
      <c r="I7600" s="93" t="s">
        <v>27767</v>
      </c>
      <c r="J7600" s="91" t="s">
        <v>27768</v>
      </c>
      <c r="K7600" s="91"/>
      <c r="L7600" s="31"/>
    </row>
    <row r="7601" spans="1:12" ht="15" customHeight="1" x14ac:dyDescent="0.2">
      <c r="A7601" s="30" t="s">
        <v>27752</v>
      </c>
      <c r="B7601" s="30" t="s">
        <v>19577</v>
      </c>
      <c r="C7601" s="30"/>
      <c r="D7601" s="30"/>
      <c r="E7601" s="30"/>
      <c r="F7601" s="30"/>
      <c r="G7601" s="30" t="s">
        <v>27761</v>
      </c>
      <c r="H7601" s="90" t="s">
        <v>10894</v>
      </c>
      <c r="I7601" s="93" t="s">
        <v>4873</v>
      </c>
      <c r="J7601" s="91" t="s">
        <v>16569</v>
      </c>
      <c r="K7601" s="91"/>
      <c r="L7601" s="31"/>
    </row>
    <row r="7602" spans="1:12" ht="15" customHeight="1" x14ac:dyDescent="0.2">
      <c r="A7602" s="30" t="s">
        <v>27752</v>
      </c>
      <c r="B7602" s="30" t="s">
        <v>19577</v>
      </c>
      <c r="C7602" s="30"/>
      <c r="D7602" s="30"/>
      <c r="E7602" s="30"/>
      <c r="F7602" s="30"/>
      <c r="G7602" s="30" t="s">
        <v>27769</v>
      </c>
      <c r="H7602" s="90" t="s">
        <v>4976</v>
      </c>
      <c r="I7602" s="93" t="s">
        <v>337</v>
      </c>
      <c r="J7602" s="91"/>
      <c r="K7602" s="91"/>
      <c r="L7602" s="31"/>
    </row>
    <row r="7603" spans="1:12" ht="15" customHeight="1" x14ac:dyDescent="0.2">
      <c r="A7603" s="30" t="s">
        <v>27752</v>
      </c>
      <c r="B7603" s="30" t="s">
        <v>19577</v>
      </c>
      <c r="C7603" s="30"/>
      <c r="D7603" s="30"/>
      <c r="E7603" s="30"/>
      <c r="F7603" s="30"/>
      <c r="G7603" s="30" t="s">
        <v>27769</v>
      </c>
      <c r="H7603" s="90" t="s">
        <v>4992</v>
      </c>
      <c r="I7603" s="93" t="s">
        <v>19464</v>
      </c>
      <c r="J7603" s="91" t="s">
        <v>27770</v>
      </c>
      <c r="K7603" s="91"/>
      <c r="L7603" s="31"/>
    </row>
    <row r="7604" spans="1:12" ht="15" customHeight="1" x14ac:dyDescent="0.2">
      <c r="A7604" s="30" t="s">
        <v>27752</v>
      </c>
      <c r="B7604" s="30" t="s">
        <v>19577</v>
      </c>
      <c r="C7604" s="30"/>
      <c r="D7604" s="30"/>
      <c r="E7604" s="30"/>
      <c r="F7604" s="30"/>
      <c r="G7604" s="30" t="s">
        <v>27771</v>
      </c>
      <c r="H7604" s="90" t="s">
        <v>4966</v>
      </c>
      <c r="I7604" s="93" t="s">
        <v>25943</v>
      </c>
      <c r="J7604" s="91" t="s">
        <v>7572</v>
      </c>
      <c r="K7604" s="91"/>
      <c r="L7604" s="31"/>
    </row>
    <row r="7605" spans="1:12" ht="15" customHeight="1" x14ac:dyDescent="0.2">
      <c r="A7605" s="30" t="s">
        <v>27752</v>
      </c>
      <c r="B7605" s="30" t="s">
        <v>19577</v>
      </c>
      <c r="C7605" s="30"/>
      <c r="D7605" s="30"/>
      <c r="E7605" s="30"/>
      <c r="F7605" s="30"/>
      <c r="G7605" s="30" t="s">
        <v>27772</v>
      </c>
      <c r="H7605" s="90" t="s">
        <v>4964</v>
      </c>
      <c r="I7605" s="93" t="s">
        <v>2498</v>
      </c>
      <c r="J7605" s="91" t="s">
        <v>7688</v>
      </c>
      <c r="K7605" s="91"/>
      <c r="L7605" s="31"/>
    </row>
    <row r="7606" spans="1:12" ht="15" customHeight="1" x14ac:dyDescent="0.2">
      <c r="A7606" s="30" t="s">
        <v>27752</v>
      </c>
      <c r="B7606" s="30" t="s">
        <v>19577</v>
      </c>
      <c r="C7606" s="30"/>
      <c r="D7606" s="30"/>
      <c r="E7606" s="30"/>
      <c r="F7606" s="30"/>
      <c r="G7606" s="30" t="s">
        <v>27772</v>
      </c>
      <c r="H7606" s="90" t="s">
        <v>4966</v>
      </c>
      <c r="I7606" s="93" t="s">
        <v>27773</v>
      </c>
      <c r="J7606" s="91" t="s">
        <v>27774</v>
      </c>
      <c r="K7606" s="91"/>
      <c r="L7606" s="31"/>
    </row>
    <row r="7607" spans="1:12" ht="15" customHeight="1" x14ac:dyDescent="0.2">
      <c r="A7607" s="30" t="s">
        <v>27752</v>
      </c>
      <c r="B7607" s="30" t="s">
        <v>19577</v>
      </c>
      <c r="C7607" s="30"/>
      <c r="D7607" s="30"/>
      <c r="E7607" s="30"/>
      <c r="F7607" s="30"/>
      <c r="G7607" s="30" t="s">
        <v>27772</v>
      </c>
      <c r="H7607" s="90" t="s">
        <v>4976</v>
      </c>
      <c r="I7607" s="93" t="s">
        <v>27775</v>
      </c>
      <c r="J7607" s="91" t="s">
        <v>27776</v>
      </c>
      <c r="K7607" s="91"/>
      <c r="L7607" s="31"/>
    </row>
    <row r="7608" spans="1:12" ht="15" customHeight="1" x14ac:dyDescent="0.2">
      <c r="A7608" s="30" t="s">
        <v>27752</v>
      </c>
      <c r="B7608" s="30" t="s">
        <v>19577</v>
      </c>
      <c r="C7608" s="30"/>
      <c r="D7608" s="30"/>
      <c r="E7608" s="30"/>
      <c r="F7608" s="30"/>
      <c r="G7608" s="30" t="s">
        <v>27772</v>
      </c>
      <c r="H7608" s="90" t="s">
        <v>4992</v>
      </c>
      <c r="I7608" s="93" t="s">
        <v>27777</v>
      </c>
      <c r="J7608" s="91" t="s">
        <v>26300</v>
      </c>
      <c r="K7608" s="91"/>
      <c r="L7608" s="31"/>
    </row>
    <row r="7609" spans="1:12" ht="15" customHeight="1" x14ac:dyDescent="0.2">
      <c r="A7609" s="30" t="s">
        <v>27752</v>
      </c>
      <c r="B7609" s="30" t="s">
        <v>19577</v>
      </c>
      <c r="C7609" s="30"/>
      <c r="D7609" s="30"/>
      <c r="E7609" s="30"/>
      <c r="F7609" s="30"/>
      <c r="G7609" s="30" t="s">
        <v>27778</v>
      </c>
      <c r="H7609" s="90" t="s">
        <v>13746</v>
      </c>
      <c r="I7609" s="91" t="s">
        <v>27779</v>
      </c>
      <c r="J7609" s="91" t="s">
        <v>27780</v>
      </c>
      <c r="K7609" s="91"/>
      <c r="L7609" s="31"/>
    </row>
    <row r="7610" spans="1:12" ht="15" customHeight="1" x14ac:dyDescent="0.2">
      <c r="A7610" s="30" t="s">
        <v>27752</v>
      </c>
      <c r="B7610" s="30" t="s">
        <v>19577</v>
      </c>
      <c r="C7610" s="30"/>
      <c r="D7610" s="30"/>
      <c r="E7610" s="30"/>
      <c r="F7610" s="30"/>
      <c r="G7610" s="30" t="s">
        <v>27781</v>
      </c>
      <c r="H7610" s="90" t="s">
        <v>4976</v>
      </c>
      <c r="I7610" s="91" t="s">
        <v>27782</v>
      </c>
      <c r="J7610" s="91" t="s">
        <v>27783</v>
      </c>
      <c r="K7610" s="91">
        <v>1783</v>
      </c>
      <c r="L7610" s="31"/>
    </row>
    <row r="7611" spans="1:12" ht="15" customHeight="1" x14ac:dyDescent="0.2">
      <c r="A7611" s="30" t="s">
        <v>27752</v>
      </c>
      <c r="B7611" s="30" t="s">
        <v>19577</v>
      </c>
      <c r="C7611" s="30"/>
      <c r="D7611" s="30"/>
      <c r="E7611" s="30"/>
      <c r="F7611" s="30"/>
      <c r="G7611" s="30" t="s">
        <v>27781</v>
      </c>
      <c r="H7611" s="90" t="s">
        <v>4976</v>
      </c>
      <c r="I7611" s="91" t="s">
        <v>27784</v>
      </c>
      <c r="J7611" s="91" t="s">
        <v>27785</v>
      </c>
      <c r="K7611" s="91">
        <v>1783</v>
      </c>
      <c r="L7611" s="31"/>
    </row>
    <row r="7612" spans="1:12" ht="15" customHeight="1" x14ac:dyDescent="0.2">
      <c r="A7612" s="30" t="s">
        <v>27752</v>
      </c>
      <c r="B7612" s="30" t="s">
        <v>19577</v>
      </c>
      <c r="C7612" s="30"/>
      <c r="D7612" s="30"/>
      <c r="E7612" s="30"/>
      <c r="F7612" s="30"/>
      <c r="G7612" s="30" t="s">
        <v>27781</v>
      </c>
      <c r="H7612" s="90" t="s">
        <v>4976</v>
      </c>
      <c r="I7612" s="91" t="s">
        <v>27786</v>
      </c>
      <c r="J7612" s="91" t="s">
        <v>27787</v>
      </c>
      <c r="K7612" s="91">
        <v>1783</v>
      </c>
      <c r="L7612" s="31"/>
    </row>
    <row r="7613" spans="1:12" ht="15" customHeight="1" x14ac:dyDescent="0.2">
      <c r="A7613" s="30" t="s">
        <v>27752</v>
      </c>
      <c r="B7613" s="30" t="s">
        <v>19577</v>
      </c>
      <c r="C7613" s="30"/>
      <c r="D7613" s="30"/>
      <c r="E7613" s="30"/>
      <c r="F7613" s="30"/>
      <c r="G7613" s="30" t="s">
        <v>27781</v>
      </c>
      <c r="H7613" s="90" t="s">
        <v>4976</v>
      </c>
      <c r="I7613" s="91" t="s">
        <v>26088</v>
      </c>
      <c r="J7613" s="91" t="s">
        <v>27788</v>
      </c>
      <c r="K7613" s="91">
        <v>1783</v>
      </c>
      <c r="L7613" s="31"/>
    </row>
    <row r="7614" spans="1:12" ht="15" customHeight="1" x14ac:dyDescent="0.2">
      <c r="A7614" s="30" t="s">
        <v>27752</v>
      </c>
      <c r="B7614" s="30" t="s">
        <v>19577</v>
      </c>
      <c r="C7614" s="30"/>
      <c r="D7614" s="30"/>
      <c r="E7614" s="30"/>
      <c r="F7614" s="30"/>
      <c r="G7614" s="30" t="s">
        <v>27781</v>
      </c>
      <c r="H7614" s="90" t="s">
        <v>4976</v>
      </c>
      <c r="I7614" s="91" t="s">
        <v>27789</v>
      </c>
      <c r="J7614" s="91" t="s">
        <v>27790</v>
      </c>
      <c r="K7614" s="91">
        <v>1783</v>
      </c>
      <c r="L7614" s="31"/>
    </row>
    <row r="7615" spans="1:12" ht="15" customHeight="1" x14ac:dyDescent="0.2">
      <c r="A7615" s="30" t="s">
        <v>27752</v>
      </c>
      <c r="B7615" s="30" t="s">
        <v>19577</v>
      </c>
      <c r="C7615" s="30"/>
      <c r="D7615" s="30"/>
      <c r="E7615" s="30"/>
      <c r="F7615" s="30"/>
      <c r="G7615" s="30" t="s">
        <v>27781</v>
      </c>
      <c r="H7615" s="90" t="s">
        <v>4976</v>
      </c>
      <c r="I7615" s="91" t="s">
        <v>4369</v>
      </c>
      <c r="J7615" s="91" t="s">
        <v>9346</v>
      </c>
      <c r="K7615" s="91"/>
      <c r="L7615" s="31"/>
    </row>
    <row r="7616" spans="1:12" ht="15" customHeight="1" x14ac:dyDescent="0.2">
      <c r="A7616" s="30" t="s">
        <v>27752</v>
      </c>
      <c r="B7616" s="30" t="s">
        <v>19577</v>
      </c>
      <c r="C7616" s="30"/>
      <c r="D7616" s="30"/>
      <c r="E7616" s="30"/>
      <c r="F7616" s="30"/>
      <c r="G7616" s="30" t="s">
        <v>27791</v>
      </c>
      <c r="H7616" s="90" t="s">
        <v>4966</v>
      </c>
      <c r="I7616" s="91" t="s">
        <v>27792</v>
      </c>
      <c r="J7616" s="91" t="s">
        <v>27793</v>
      </c>
      <c r="K7616" s="92"/>
      <c r="L7616" s="31"/>
    </row>
    <row r="7617" spans="1:12" ht="15" customHeight="1" x14ac:dyDescent="0.2">
      <c r="A7617" s="30" t="s">
        <v>27752</v>
      </c>
      <c r="B7617" s="30" t="s">
        <v>19577</v>
      </c>
      <c r="C7617" s="30"/>
      <c r="D7617" s="30"/>
      <c r="E7617" s="30"/>
      <c r="F7617" s="30"/>
      <c r="G7617" s="30" t="s">
        <v>27791</v>
      </c>
      <c r="H7617" s="90" t="s">
        <v>4976</v>
      </c>
      <c r="I7617" s="91" t="s">
        <v>27794</v>
      </c>
      <c r="J7617" s="91" t="s">
        <v>27795</v>
      </c>
      <c r="K7617" s="91"/>
      <c r="L7617" s="31"/>
    </row>
    <row r="7618" spans="1:12" ht="15" customHeight="1" x14ac:dyDescent="0.2">
      <c r="A7618" s="30" t="s">
        <v>27752</v>
      </c>
      <c r="B7618" s="30" t="s">
        <v>19577</v>
      </c>
      <c r="C7618" s="30"/>
      <c r="D7618" s="30"/>
      <c r="E7618" s="30"/>
      <c r="F7618" s="30"/>
      <c r="G7618" s="30" t="s">
        <v>27791</v>
      </c>
      <c r="H7618" s="90" t="s">
        <v>4976</v>
      </c>
      <c r="I7618" s="91" t="s">
        <v>27796</v>
      </c>
      <c r="J7618" s="91" t="s">
        <v>25623</v>
      </c>
      <c r="K7618" s="91"/>
      <c r="L7618" s="31"/>
    </row>
    <row r="7619" spans="1:12" ht="15" customHeight="1" x14ac:dyDescent="0.2">
      <c r="A7619" s="30" t="s">
        <v>27752</v>
      </c>
      <c r="B7619" s="30" t="s">
        <v>19577</v>
      </c>
      <c r="C7619" s="30"/>
      <c r="D7619" s="30"/>
      <c r="E7619" s="30"/>
      <c r="F7619" s="30"/>
      <c r="G7619" s="30" t="s">
        <v>27791</v>
      </c>
      <c r="H7619" s="90" t="s">
        <v>4976</v>
      </c>
      <c r="I7619" s="91" t="s">
        <v>27381</v>
      </c>
      <c r="J7619" s="91" t="s">
        <v>27797</v>
      </c>
      <c r="K7619" s="91"/>
      <c r="L7619" s="31"/>
    </row>
    <row r="7620" spans="1:12" ht="15" customHeight="1" x14ac:dyDescent="0.2">
      <c r="A7620" s="30" t="s">
        <v>27752</v>
      </c>
      <c r="B7620" s="30" t="s">
        <v>19577</v>
      </c>
      <c r="C7620" s="30"/>
      <c r="D7620" s="30"/>
      <c r="E7620" s="30"/>
      <c r="F7620" s="30"/>
      <c r="G7620" s="30" t="s">
        <v>27791</v>
      </c>
      <c r="H7620" s="90" t="s">
        <v>4992</v>
      </c>
      <c r="I7620" s="91" t="s">
        <v>27798</v>
      </c>
      <c r="J7620" s="91" t="s">
        <v>24348</v>
      </c>
      <c r="K7620" s="91"/>
      <c r="L7620" s="31"/>
    </row>
    <row r="7621" spans="1:12" ht="15" customHeight="1" x14ac:dyDescent="0.2">
      <c r="A7621" s="30" t="s">
        <v>27752</v>
      </c>
      <c r="B7621" s="30" t="s">
        <v>19577</v>
      </c>
      <c r="C7621" s="30"/>
      <c r="D7621" s="30"/>
      <c r="E7621" s="30"/>
      <c r="F7621" s="30"/>
      <c r="G7621" s="30" t="s">
        <v>27799</v>
      </c>
      <c r="H7621" s="90" t="s">
        <v>4976</v>
      </c>
      <c r="I7621" s="91" t="s">
        <v>27800</v>
      </c>
      <c r="J7621" s="91" t="s">
        <v>27801</v>
      </c>
      <c r="K7621" s="91">
        <v>1783</v>
      </c>
      <c r="L7621" s="31"/>
    </row>
    <row r="7622" spans="1:12" ht="15" customHeight="1" x14ac:dyDescent="0.2">
      <c r="A7622" s="30" t="s">
        <v>27752</v>
      </c>
      <c r="B7622" s="30" t="s">
        <v>19577</v>
      </c>
      <c r="C7622" s="30"/>
      <c r="D7622" s="30"/>
      <c r="E7622" s="30"/>
      <c r="F7622" s="30"/>
      <c r="G7622" s="30" t="s">
        <v>27799</v>
      </c>
      <c r="H7622" s="90" t="s">
        <v>4976</v>
      </c>
      <c r="I7622" s="91" t="s">
        <v>27802</v>
      </c>
      <c r="J7622" s="91" t="s">
        <v>27803</v>
      </c>
      <c r="K7622" s="91">
        <v>1783</v>
      </c>
      <c r="L7622" s="31"/>
    </row>
    <row r="7623" spans="1:12" ht="15" customHeight="1" x14ac:dyDescent="0.2">
      <c r="A7623" s="30" t="s">
        <v>27752</v>
      </c>
      <c r="B7623" s="30" t="s">
        <v>19577</v>
      </c>
      <c r="C7623" s="30"/>
      <c r="D7623" s="30"/>
      <c r="E7623" s="30"/>
      <c r="F7623" s="30"/>
      <c r="G7623" s="30" t="s">
        <v>27799</v>
      </c>
      <c r="H7623" s="90" t="s">
        <v>4976</v>
      </c>
      <c r="I7623" s="91" t="s">
        <v>27804</v>
      </c>
      <c r="J7623" s="91" t="s">
        <v>24760</v>
      </c>
      <c r="K7623" s="91"/>
      <c r="L7623" s="31"/>
    </row>
    <row r="7624" spans="1:12" ht="15" customHeight="1" x14ac:dyDescent="0.2">
      <c r="A7624" s="30" t="s">
        <v>27752</v>
      </c>
      <c r="B7624" s="30" t="s">
        <v>19577</v>
      </c>
      <c r="C7624" s="30"/>
      <c r="D7624" s="30"/>
      <c r="E7624" s="30"/>
      <c r="F7624" s="30"/>
      <c r="G7624" s="30" t="s">
        <v>27799</v>
      </c>
      <c r="H7624" s="90" t="s">
        <v>4992</v>
      </c>
      <c r="I7624" s="91" t="s">
        <v>27805</v>
      </c>
      <c r="J7624" s="91" t="s">
        <v>27806</v>
      </c>
      <c r="K7624" s="91"/>
      <c r="L7624" s="31"/>
    </row>
    <row r="7625" spans="1:12" ht="15" customHeight="1" x14ac:dyDescent="0.2">
      <c r="A7625" s="30" t="s">
        <v>27752</v>
      </c>
      <c r="B7625" s="30" t="s">
        <v>19577</v>
      </c>
      <c r="C7625" s="30"/>
      <c r="D7625" s="30"/>
      <c r="E7625" s="30"/>
      <c r="F7625" s="30"/>
      <c r="G7625" s="30" t="s">
        <v>27799</v>
      </c>
      <c r="H7625" s="90" t="s">
        <v>4992</v>
      </c>
      <c r="I7625" s="91" t="s">
        <v>27807</v>
      </c>
      <c r="J7625" s="91" t="s">
        <v>27808</v>
      </c>
      <c r="K7625" s="91">
        <v>1783</v>
      </c>
      <c r="L7625" s="31"/>
    </row>
    <row r="7626" spans="1:12" ht="15" customHeight="1" x14ac:dyDescent="0.2">
      <c r="A7626" s="30" t="s">
        <v>27752</v>
      </c>
      <c r="B7626" s="30" t="s">
        <v>19577</v>
      </c>
      <c r="C7626" s="30"/>
      <c r="D7626" s="30"/>
      <c r="E7626" s="30"/>
      <c r="F7626" s="30"/>
      <c r="G7626" s="30" t="s">
        <v>27799</v>
      </c>
      <c r="H7626" s="90" t="s">
        <v>4992</v>
      </c>
      <c r="I7626" s="91" t="s">
        <v>27809</v>
      </c>
      <c r="J7626" s="91" t="s">
        <v>27810</v>
      </c>
      <c r="K7626" s="91">
        <v>1783</v>
      </c>
      <c r="L7626" s="31"/>
    </row>
    <row r="7627" spans="1:12" ht="15" customHeight="1" x14ac:dyDescent="0.2">
      <c r="A7627" s="30" t="s">
        <v>27752</v>
      </c>
      <c r="B7627" s="30" t="s">
        <v>19577</v>
      </c>
      <c r="C7627" s="30"/>
      <c r="D7627" s="30"/>
      <c r="E7627" s="30"/>
      <c r="F7627" s="30"/>
      <c r="G7627" s="30" t="s">
        <v>27799</v>
      </c>
      <c r="H7627" s="90" t="s">
        <v>4992</v>
      </c>
      <c r="I7627" s="91" t="s">
        <v>27811</v>
      </c>
      <c r="J7627" s="91" t="s">
        <v>19218</v>
      </c>
      <c r="K7627" s="91"/>
      <c r="L7627" s="31"/>
    </row>
    <row r="7628" spans="1:12" ht="15" customHeight="1" x14ac:dyDescent="0.2">
      <c r="A7628" s="30" t="s">
        <v>27752</v>
      </c>
      <c r="B7628" s="30" t="s">
        <v>19577</v>
      </c>
      <c r="C7628" s="30"/>
      <c r="D7628" s="30"/>
      <c r="E7628" s="30"/>
      <c r="F7628" s="30"/>
      <c r="G7628" s="30" t="s">
        <v>27799</v>
      </c>
      <c r="H7628" s="90" t="s">
        <v>4992</v>
      </c>
      <c r="I7628" s="91" t="s">
        <v>27812</v>
      </c>
      <c r="J7628" s="91" t="s">
        <v>21725</v>
      </c>
      <c r="K7628" s="91"/>
      <c r="L7628" s="31"/>
    </row>
    <row r="7629" spans="1:12" ht="15" customHeight="1" x14ac:dyDescent="0.2">
      <c r="A7629" s="30" t="s">
        <v>27752</v>
      </c>
      <c r="B7629" s="30" t="s">
        <v>19577</v>
      </c>
      <c r="C7629" s="30"/>
      <c r="D7629" s="30"/>
      <c r="E7629" s="30"/>
      <c r="F7629" s="30"/>
      <c r="G7629" s="30" t="s">
        <v>27813</v>
      </c>
      <c r="H7629" s="90" t="s">
        <v>4966</v>
      </c>
      <c r="I7629" s="91" t="s">
        <v>27814</v>
      </c>
      <c r="J7629" s="91" t="s">
        <v>27815</v>
      </c>
      <c r="K7629" s="91">
        <v>1783</v>
      </c>
      <c r="L7629" s="30"/>
    </row>
    <row r="7630" spans="1:12" ht="15" customHeight="1" x14ac:dyDescent="0.2">
      <c r="A7630" s="30" t="s">
        <v>27752</v>
      </c>
      <c r="B7630" s="30" t="s">
        <v>19577</v>
      </c>
      <c r="C7630" s="30"/>
      <c r="D7630" s="30"/>
      <c r="E7630" s="30"/>
      <c r="F7630" s="30"/>
      <c r="G7630" s="30" t="s">
        <v>27813</v>
      </c>
      <c r="H7630" s="90" t="s">
        <v>4966</v>
      </c>
      <c r="I7630" s="91" t="s">
        <v>27816</v>
      </c>
      <c r="J7630" s="91" t="s">
        <v>27817</v>
      </c>
      <c r="K7630" s="91"/>
      <c r="L7630" s="30"/>
    </row>
    <row r="7631" spans="1:12" ht="15" customHeight="1" x14ac:dyDescent="0.2">
      <c r="A7631" s="30" t="s">
        <v>27752</v>
      </c>
      <c r="B7631" s="30" t="s">
        <v>19577</v>
      </c>
      <c r="C7631" s="30"/>
      <c r="D7631" s="30"/>
      <c r="E7631" s="30"/>
      <c r="F7631" s="30"/>
      <c r="G7631" s="30" t="s">
        <v>27813</v>
      </c>
      <c r="H7631" s="90" t="s">
        <v>4976</v>
      </c>
      <c r="I7631" s="91" t="s">
        <v>27818</v>
      </c>
      <c r="J7631" s="91" t="s">
        <v>23440</v>
      </c>
      <c r="K7631" s="91">
        <v>1783</v>
      </c>
      <c r="L7631" s="30"/>
    </row>
    <row r="7632" spans="1:12" ht="15" customHeight="1" x14ac:dyDescent="0.2">
      <c r="A7632" s="30" t="s">
        <v>27752</v>
      </c>
      <c r="B7632" s="30" t="s">
        <v>19577</v>
      </c>
      <c r="C7632" s="30"/>
      <c r="D7632" s="30"/>
      <c r="E7632" s="30"/>
      <c r="F7632" s="30"/>
      <c r="G7632" s="30" t="s">
        <v>27813</v>
      </c>
      <c r="H7632" s="90" t="s">
        <v>4976</v>
      </c>
      <c r="I7632" s="91" t="s">
        <v>27819</v>
      </c>
      <c r="J7632" s="91" t="s">
        <v>19240</v>
      </c>
      <c r="K7632" s="91">
        <v>1783</v>
      </c>
      <c r="L7632" s="30"/>
    </row>
    <row r="7633" spans="1:12" ht="15" customHeight="1" x14ac:dyDescent="0.2">
      <c r="A7633" s="30" t="s">
        <v>27752</v>
      </c>
      <c r="B7633" s="30" t="s">
        <v>19577</v>
      </c>
      <c r="C7633" s="30"/>
      <c r="D7633" s="30"/>
      <c r="E7633" s="30"/>
      <c r="F7633" s="30"/>
      <c r="G7633" s="30" t="s">
        <v>27813</v>
      </c>
      <c r="H7633" s="90" t="s">
        <v>4992</v>
      </c>
      <c r="I7633" s="91" t="s">
        <v>27820</v>
      </c>
      <c r="J7633" s="91" t="s">
        <v>27821</v>
      </c>
      <c r="K7633" s="91">
        <v>1783</v>
      </c>
      <c r="L7633" s="30"/>
    </row>
    <row r="7634" spans="1:12" ht="15" customHeight="1" x14ac:dyDescent="0.2">
      <c r="A7634" s="30" t="s">
        <v>27822</v>
      </c>
      <c r="B7634" s="30" t="s">
        <v>19577</v>
      </c>
      <c r="C7634" s="30"/>
      <c r="D7634" s="30"/>
      <c r="E7634" s="30"/>
      <c r="F7634" s="30"/>
      <c r="G7634" s="30" t="s">
        <v>27813</v>
      </c>
      <c r="H7634" s="90" t="s">
        <v>4992</v>
      </c>
      <c r="I7634" s="91" t="s">
        <v>27823</v>
      </c>
      <c r="J7634" s="91" t="s">
        <v>27824</v>
      </c>
      <c r="K7634" s="91">
        <v>1783</v>
      </c>
      <c r="L7634" s="30"/>
    </row>
    <row r="7635" spans="1:12" ht="15" customHeight="1" x14ac:dyDescent="0.2">
      <c r="A7635" s="30" t="s">
        <v>27822</v>
      </c>
      <c r="B7635" s="30" t="s">
        <v>19577</v>
      </c>
      <c r="C7635" s="30"/>
      <c r="D7635" s="30"/>
      <c r="E7635" s="30"/>
      <c r="F7635" s="30"/>
      <c r="G7635" s="30" t="s">
        <v>27813</v>
      </c>
      <c r="H7635" s="90" t="s">
        <v>4992</v>
      </c>
      <c r="I7635" s="91" t="s">
        <v>27825</v>
      </c>
      <c r="J7635" s="91" t="s">
        <v>27826</v>
      </c>
      <c r="K7635" s="91"/>
      <c r="L7635" s="30"/>
    </row>
    <row r="7636" spans="1:12" ht="15" customHeight="1" x14ac:dyDescent="0.2">
      <c r="A7636" s="30" t="s">
        <v>27822</v>
      </c>
      <c r="B7636" s="30" t="s">
        <v>19577</v>
      </c>
      <c r="C7636" s="30"/>
      <c r="D7636" s="30"/>
      <c r="E7636" s="30"/>
      <c r="F7636" s="30"/>
      <c r="G7636" s="30" t="s">
        <v>27827</v>
      </c>
      <c r="H7636" s="90" t="s">
        <v>4954</v>
      </c>
      <c r="I7636" s="91" t="s">
        <v>27828</v>
      </c>
      <c r="J7636" s="91"/>
      <c r="K7636" s="91"/>
      <c r="L7636" s="31"/>
    </row>
    <row r="7637" spans="1:12" ht="15" customHeight="1" x14ac:dyDescent="0.2">
      <c r="A7637" s="30" t="s">
        <v>27822</v>
      </c>
      <c r="B7637" s="30" t="s">
        <v>19577</v>
      </c>
      <c r="C7637" s="30"/>
      <c r="D7637" s="30"/>
      <c r="E7637" s="30"/>
      <c r="F7637" s="30"/>
      <c r="G7637" s="30" t="s">
        <v>27829</v>
      </c>
      <c r="H7637" s="90" t="s">
        <v>4976</v>
      </c>
      <c r="I7637" s="91" t="s">
        <v>27830</v>
      </c>
      <c r="J7637" s="91" t="s">
        <v>27831</v>
      </c>
      <c r="K7637" s="91"/>
      <c r="L7637" s="31"/>
    </row>
    <row r="7638" spans="1:12" ht="15" customHeight="1" x14ac:dyDescent="0.2">
      <c r="A7638" s="30" t="s">
        <v>27822</v>
      </c>
      <c r="B7638" s="30" t="s">
        <v>19577</v>
      </c>
      <c r="C7638" s="30"/>
      <c r="D7638" s="30"/>
      <c r="E7638" s="30"/>
      <c r="F7638" s="30"/>
      <c r="G7638" s="30" t="s">
        <v>27832</v>
      </c>
      <c r="H7638" s="90" t="s">
        <v>4954</v>
      </c>
      <c r="I7638" s="91" t="s">
        <v>25869</v>
      </c>
      <c r="J7638" s="91"/>
      <c r="K7638" s="92"/>
      <c r="L7638" s="31"/>
    </row>
    <row r="7639" spans="1:12" ht="15" customHeight="1" x14ac:dyDescent="0.2">
      <c r="A7639" s="30" t="s">
        <v>27822</v>
      </c>
      <c r="B7639" s="30" t="s">
        <v>19577</v>
      </c>
      <c r="C7639" s="30"/>
      <c r="D7639" s="30"/>
      <c r="E7639" s="30"/>
      <c r="F7639" s="30"/>
      <c r="G7639" s="30" t="s">
        <v>27833</v>
      </c>
      <c r="H7639" s="90" t="s">
        <v>14581</v>
      </c>
      <c r="I7639" s="93" t="s">
        <v>13349</v>
      </c>
      <c r="J7639" s="91" t="s">
        <v>27834</v>
      </c>
      <c r="K7639" s="92"/>
      <c r="L7639" s="31"/>
    </row>
    <row r="7640" spans="1:12" ht="15" customHeight="1" x14ac:dyDescent="0.2">
      <c r="A7640" s="30" t="s">
        <v>27822</v>
      </c>
      <c r="B7640" s="30" t="s">
        <v>19577</v>
      </c>
      <c r="C7640" s="30"/>
      <c r="D7640" s="30"/>
      <c r="E7640" s="30"/>
      <c r="F7640" s="30"/>
      <c r="G7640" s="30" t="s">
        <v>27835</v>
      </c>
      <c r="H7640" s="90" t="s">
        <v>4976</v>
      </c>
      <c r="I7640" s="93" t="s">
        <v>27836</v>
      </c>
      <c r="J7640" s="91" t="s">
        <v>27837</v>
      </c>
      <c r="K7640" s="91">
        <v>1783</v>
      </c>
      <c r="L7640" s="31"/>
    </row>
    <row r="7641" spans="1:12" ht="15" customHeight="1" x14ac:dyDescent="0.2">
      <c r="A7641" s="30" t="s">
        <v>27822</v>
      </c>
      <c r="B7641" s="30" t="s">
        <v>19577</v>
      </c>
      <c r="C7641" s="30"/>
      <c r="D7641" s="30"/>
      <c r="E7641" s="30"/>
      <c r="F7641" s="30"/>
      <c r="G7641" s="30" t="s">
        <v>27838</v>
      </c>
      <c r="H7641" s="90" t="s">
        <v>4966</v>
      </c>
      <c r="I7641" s="93" t="s">
        <v>3061</v>
      </c>
      <c r="J7641" s="91" t="s">
        <v>7532</v>
      </c>
      <c r="K7641" s="91"/>
      <c r="L7641" s="31"/>
    </row>
    <row r="7642" spans="1:12" ht="15" customHeight="1" x14ac:dyDescent="0.2">
      <c r="A7642" s="30" t="s">
        <v>27822</v>
      </c>
      <c r="B7642" s="30" t="s">
        <v>19577</v>
      </c>
      <c r="C7642" s="30"/>
      <c r="D7642" s="30"/>
      <c r="E7642" s="30"/>
      <c r="F7642" s="30"/>
      <c r="G7642" s="30" t="s">
        <v>27839</v>
      </c>
      <c r="H7642" s="90" t="s">
        <v>4976</v>
      </c>
      <c r="I7642" s="93" t="s">
        <v>27840</v>
      </c>
      <c r="J7642" s="91" t="s">
        <v>27841</v>
      </c>
      <c r="K7642" s="91">
        <v>1783</v>
      </c>
      <c r="L7642" s="31"/>
    </row>
    <row r="7643" spans="1:12" ht="15" customHeight="1" x14ac:dyDescent="0.2">
      <c r="A7643" s="30" t="s">
        <v>27822</v>
      </c>
      <c r="B7643" s="30" t="s">
        <v>19577</v>
      </c>
      <c r="C7643" s="30"/>
      <c r="D7643" s="30"/>
      <c r="E7643" s="30"/>
      <c r="F7643" s="30"/>
      <c r="G7643" s="30" t="s">
        <v>27839</v>
      </c>
      <c r="H7643" s="90" t="s">
        <v>4976</v>
      </c>
      <c r="I7643" s="93" t="s">
        <v>25773</v>
      </c>
      <c r="J7643" s="91" t="s">
        <v>27842</v>
      </c>
      <c r="K7643" s="92"/>
      <c r="L7643" s="31"/>
    </row>
    <row r="7644" spans="1:12" ht="15" customHeight="1" x14ac:dyDescent="0.2">
      <c r="A7644" s="30" t="s">
        <v>27822</v>
      </c>
      <c r="B7644" s="30" t="s">
        <v>19577</v>
      </c>
      <c r="C7644" s="30"/>
      <c r="D7644" s="30"/>
      <c r="E7644" s="30"/>
      <c r="F7644" s="30"/>
      <c r="G7644" s="30" t="s">
        <v>27839</v>
      </c>
      <c r="H7644" s="90" t="s">
        <v>4976</v>
      </c>
      <c r="I7644" s="93" t="s">
        <v>27843</v>
      </c>
      <c r="J7644" s="91" t="s">
        <v>27810</v>
      </c>
      <c r="K7644" s="91">
        <v>1783</v>
      </c>
      <c r="L7644" s="31"/>
    </row>
    <row r="7645" spans="1:12" ht="15" customHeight="1" x14ac:dyDescent="0.2">
      <c r="A7645" s="30" t="s">
        <v>27822</v>
      </c>
      <c r="B7645" s="30" t="s">
        <v>19577</v>
      </c>
      <c r="C7645" s="30"/>
      <c r="D7645" s="30"/>
      <c r="E7645" s="30"/>
      <c r="F7645" s="30"/>
      <c r="G7645" s="30" t="s">
        <v>27839</v>
      </c>
      <c r="H7645" s="90" t="s">
        <v>4992</v>
      </c>
      <c r="I7645" s="93" t="s">
        <v>27844</v>
      </c>
      <c r="J7645" s="91" t="s">
        <v>27845</v>
      </c>
      <c r="K7645" s="91">
        <v>1783</v>
      </c>
      <c r="L7645" s="31"/>
    </row>
    <row r="7646" spans="1:12" ht="15" customHeight="1" x14ac:dyDescent="0.2">
      <c r="A7646" s="30" t="s">
        <v>27822</v>
      </c>
      <c r="B7646" s="30" t="s">
        <v>19577</v>
      </c>
      <c r="C7646" s="30"/>
      <c r="D7646" s="30"/>
      <c r="E7646" s="30"/>
      <c r="F7646" s="30"/>
      <c r="G7646" s="30" t="s">
        <v>27839</v>
      </c>
      <c r="H7646" s="90" t="s">
        <v>4992</v>
      </c>
      <c r="I7646" s="93" t="s">
        <v>27846</v>
      </c>
      <c r="J7646" s="91" t="s">
        <v>1112</v>
      </c>
      <c r="K7646" s="91">
        <v>1783</v>
      </c>
      <c r="L7646" s="31"/>
    </row>
    <row r="7647" spans="1:12" ht="15" customHeight="1" x14ac:dyDescent="0.2">
      <c r="A7647" s="30" t="s">
        <v>27822</v>
      </c>
      <c r="B7647" s="30" t="s">
        <v>19577</v>
      </c>
      <c r="C7647" s="30"/>
      <c r="D7647" s="30"/>
      <c r="E7647" s="30"/>
      <c r="F7647" s="30"/>
      <c r="G7647" s="30" t="s">
        <v>27847</v>
      </c>
      <c r="H7647" s="90" t="s">
        <v>4966</v>
      </c>
      <c r="I7647" s="93" t="s">
        <v>27848</v>
      </c>
      <c r="J7647" s="91" t="s">
        <v>27849</v>
      </c>
      <c r="K7647" s="91">
        <v>1783</v>
      </c>
      <c r="L7647" s="31"/>
    </row>
    <row r="7648" spans="1:12" ht="15" customHeight="1" x14ac:dyDescent="0.2">
      <c r="A7648" s="30" t="s">
        <v>27822</v>
      </c>
      <c r="B7648" s="30" t="s">
        <v>19577</v>
      </c>
      <c r="C7648" s="30"/>
      <c r="D7648" s="30"/>
      <c r="E7648" s="30"/>
      <c r="F7648" s="30"/>
      <c r="G7648" s="30" t="s">
        <v>27847</v>
      </c>
      <c r="H7648" s="90" t="s">
        <v>4992</v>
      </c>
      <c r="I7648" s="93" t="s">
        <v>27850</v>
      </c>
      <c r="J7648" s="91" t="s">
        <v>27851</v>
      </c>
      <c r="K7648" s="91">
        <v>1783</v>
      </c>
      <c r="L7648" s="31"/>
    </row>
    <row r="7649" spans="1:12" ht="15" customHeight="1" x14ac:dyDescent="0.2">
      <c r="A7649" s="30" t="s">
        <v>27822</v>
      </c>
      <c r="B7649" s="30" t="s">
        <v>19577</v>
      </c>
      <c r="C7649" s="30"/>
      <c r="D7649" s="30"/>
      <c r="E7649" s="30"/>
      <c r="F7649" s="30"/>
      <c r="G7649" s="30" t="s">
        <v>27847</v>
      </c>
      <c r="H7649" s="90" t="s">
        <v>4992</v>
      </c>
      <c r="I7649" s="93" t="s">
        <v>27852</v>
      </c>
      <c r="J7649" s="91" t="s">
        <v>27853</v>
      </c>
      <c r="K7649" s="91"/>
      <c r="L7649" s="31"/>
    </row>
    <row r="7650" spans="1:12" ht="15" customHeight="1" x14ac:dyDescent="0.2">
      <c r="A7650" s="30" t="s">
        <v>27822</v>
      </c>
      <c r="B7650" s="30" t="s">
        <v>19577</v>
      </c>
      <c r="C7650" s="30"/>
      <c r="D7650" s="30"/>
      <c r="E7650" s="30"/>
      <c r="F7650" s="30"/>
      <c r="G7650" s="30" t="s">
        <v>27854</v>
      </c>
      <c r="H7650" s="90" t="s">
        <v>4966</v>
      </c>
      <c r="I7650" s="93" t="s">
        <v>2686</v>
      </c>
      <c r="J7650" s="91" t="s">
        <v>27855</v>
      </c>
      <c r="K7650" s="91">
        <v>1783</v>
      </c>
      <c r="L7650" s="30"/>
    </row>
    <row r="7651" spans="1:12" ht="15" customHeight="1" x14ac:dyDescent="0.2">
      <c r="A7651" s="30" t="s">
        <v>27822</v>
      </c>
      <c r="B7651" s="30" t="s">
        <v>19577</v>
      </c>
      <c r="C7651" s="30"/>
      <c r="D7651" s="30"/>
      <c r="E7651" s="30"/>
      <c r="F7651" s="30"/>
      <c r="G7651" s="30" t="s">
        <v>27854</v>
      </c>
      <c r="H7651" s="90" t="s">
        <v>4966</v>
      </c>
      <c r="I7651" s="93" t="s">
        <v>27856</v>
      </c>
      <c r="J7651" s="91" t="s">
        <v>27857</v>
      </c>
      <c r="K7651" s="91"/>
      <c r="L7651" s="30"/>
    </row>
    <row r="7652" spans="1:12" ht="15" customHeight="1" x14ac:dyDescent="0.2">
      <c r="A7652" s="30" t="s">
        <v>27822</v>
      </c>
      <c r="B7652" s="30" t="s">
        <v>19577</v>
      </c>
      <c r="C7652" s="30"/>
      <c r="D7652" s="30"/>
      <c r="E7652" s="30"/>
      <c r="F7652" s="30"/>
      <c r="G7652" s="30" t="s">
        <v>27854</v>
      </c>
      <c r="H7652" s="90" t="s">
        <v>4966</v>
      </c>
      <c r="I7652" s="93" t="s">
        <v>27858</v>
      </c>
      <c r="J7652" s="91" t="s">
        <v>27859</v>
      </c>
      <c r="K7652" s="91"/>
      <c r="L7652" s="30"/>
    </row>
    <row r="7653" spans="1:12" ht="15" customHeight="1" x14ac:dyDescent="0.2">
      <c r="A7653" s="30" t="s">
        <v>27822</v>
      </c>
      <c r="B7653" s="30" t="s">
        <v>19577</v>
      </c>
      <c r="C7653" s="30"/>
      <c r="D7653" s="30"/>
      <c r="E7653" s="30"/>
      <c r="F7653" s="30"/>
      <c r="G7653" s="30" t="s">
        <v>27854</v>
      </c>
      <c r="H7653" s="90" t="s">
        <v>4976</v>
      </c>
      <c r="I7653" s="93" t="s">
        <v>27860</v>
      </c>
      <c r="J7653" s="91" t="s">
        <v>27861</v>
      </c>
      <c r="K7653" s="91">
        <v>1783</v>
      </c>
      <c r="L7653" s="30"/>
    </row>
    <row r="7654" spans="1:12" ht="15" customHeight="1" x14ac:dyDescent="0.2">
      <c r="A7654" s="30" t="s">
        <v>27822</v>
      </c>
      <c r="B7654" s="30" t="s">
        <v>19577</v>
      </c>
      <c r="C7654" s="30"/>
      <c r="D7654" s="30"/>
      <c r="E7654" s="30"/>
      <c r="F7654" s="30"/>
      <c r="G7654" s="30" t="s">
        <v>27854</v>
      </c>
      <c r="H7654" s="90" t="s">
        <v>4976</v>
      </c>
      <c r="I7654" s="93" t="s">
        <v>4706</v>
      </c>
      <c r="J7654" s="91" t="s">
        <v>27862</v>
      </c>
      <c r="K7654" s="91">
        <v>1783</v>
      </c>
      <c r="L7654" s="30"/>
    </row>
    <row r="7655" spans="1:12" ht="15" customHeight="1" x14ac:dyDescent="0.2">
      <c r="A7655" s="30" t="s">
        <v>27822</v>
      </c>
      <c r="B7655" s="30" t="s">
        <v>19577</v>
      </c>
      <c r="C7655" s="30"/>
      <c r="D7655" s="30"/>
      <c r="E7655" s="30"/>
      <c r="F7655" s="30"/>
      <c r="G7655" s="30" t="s">
        <v>27854</v>
      </c>
      <c r="H7655" s="90" t="s">
        <v>4976</v>
      </c>
      <c r="I7655" s="93" t="s">
        <v>27863</v>
      </c>
      <c r="J7655" s="91" t="s">
        <v>27864</v>
      </c>
      <c r="K7655" s="91">
        <v>1783</v>
      </c>
      <c r="L7655" s="30"/>
    </row>
    <row r="7656" spans="1:12" ht="15" customHeight="1" x14ac:dyDescent="0.2">
      <c r="A7656" s="30" t="s">
        <v>27822</v>
      </c>
      <c r="B7656" s="30" t="s">
        <v>19577</v>
      </c>
      <c r="C7656" s="30"/>
      <c r="D7656" s="30"/>
      <c r="E7656" s="30"/>
      <c r="F7656" s="30"/>
      <c r="G7656" s="30" t="s">
        <v>27854</v>
      </c>
      <c r="H7656" s="90" t="s">
        <v>4992</v>
      </c>
      <c r="I7656" s="93" t="s">
        <v>26621</v>
      </c>
      <c r="J7656" s="91" t="s">
        <v>27865</v>
      </c>
      <c r="K7656" s="91">
        <v>1783</v>
      </c>
      <c r="L7656" s="30"/>
    </row>
    <row r="7657" spans="1:12" ht="15" customHeight="1" x14ac:dyDescent="0.2">
      <c r="A7657" s="30" t="s">
        <v>27822</v>
      </c>
      <c r="B7657" s="30" t="s">
        <v>19577</v>
      </c>
      <c r="C7657" s="30"/>
      <c r="D7657" s="30"/>
      <c r="E7657" s="30"/>
      <c r="F7657" s="30"/>
      <c r="G7657" s="30" t="s">
        <v>27866</v>
      </c>
      <c r="H7657" s="90" t="s">
        <v>10894</v>
      </c>
      <c r="I7657" s="93" t="s">
        <v>27867</v>
      </c>
      <c r="J7657" s="91" t="s">
        <v>18509</v>
      </c>
      <c r="K7657" s="92"/>
      <c r="L7657" s="31"/>
    </row>
    <row r="7658" spans="1:12" ht="15" customHeight="1" x14ac:dyDescent="0.2">
      <c r="A7658" s="30" t="s">
        <v>27822</v>
      </c>
      <c r="B7658" s="30" t="s">
        <v>19577</v>
      </c>
      <c r="C7658" s="30"/>
      <c r="D7658" s="30"/>
      <c r="E7658" s="30"/>
      <c r="F7658" s="30"/>
      <c r="G7658" s="30" t="s">
        <v>27868</v>
      </c>
      <c r="H7658" s="90" t="s">
        <v>4966</v>
      </c>
      <c r="I7658" s="93" t="s">
        <v>3243</v>
      </c>
      <c r="J7658" s="91" t="s">
        <v>25873</v>
      </c>
      <c r="K7658" s="92"/>
      <c r="L7658" s="31"/>
    </row>
    <row r="7659" spans="1:12" ht="15" customHeight="1" x14ac:dyDescent="0.2">
      <c r="A7659" s="30" t="s">
        <v>27822</v>
      </c>
      <c r="B7659" s="30" t="s">
        <v>19577</v>
      </c>
      <c r="C7659" s="30"/>
      <c r="D7659" s="30"/>
      <c r="E7659" s="30"/>
      <c r="F7659" s="30"/>
      <c r="G7659" s="30" t="s">
        <v>27868</v>
      </c>
      <c r="H7659" s="90" t="s">
        <v>4966</v>
      </c>
      <c r="I7659" s="93" t="s">
        <v>27869</v>
      </c>
      <c r="J7659" s="91" t="s">
        <v>5114</v>
      </c>
      <c r="K7659" s="92"/>
      <c r="L7659" s="31"/>
    </row>
    <row r="7660" spans="1:12" ht="15" customHeight="1" x14ac:dyDescent="0.2">
      <c r="A7660" s="30" t="s">
        <v>27822</v>
      </c>
      <c r="B7660" s="30" t="s">
        <v>19577</v>
      </c>
      <c r="C7660" s="30"/>
      <c r="D7660" s="30"/>
      <c r="E7660" s="30"/>
      <c r="F7660" s="30"/>
      <c r="G7660" s="30" t="s">
        <v>27868</v>
      </c>
      <c r="H7660" s="90" t="s">
        <v>4976</v>
      </c>
      <c r="I7660" s="93" t="s">
        <v>18462</v>
      </c>
      <c r="J7660" s="91" t="s">
        <v>25680</v>
      </c>
      <c r="K7660" s="92"/>
      <c r="L7660" s="31"/>
    </row>
    <row r="7661" spans="1:12" ht="15" customHeight="1" x14ac:dyDescent="0.2">
      <c r="A7661" s="30" t="s">
        <v>27822</v>
      </c>
      <c r="B7661" s="30" t="s">
        <v>19577</v>
      </c>
      <c r="C7661" s="30"/>
      <c r="D7661" s="30"/>
      <c r="E7661" s="30"/>
      <c r="F7661" s="30"/>
      <c r="G7661" s="30" t="s">
        <v>27870</v>
      </c>
      <c r="H7661" s="90" t="s">
        <v>4976</v>
      </c>
      <c r="I7661" s="93" t="s">
        <v>27871</v>
      </c>
      <c r="J7661" s="91" t="s">
        <v>27872</v>
      </c>
      <c r="K7661" s="92"/>
      <c r="L7661" s="31"/>
    </row>
    <row r="7662" spans="1:12" ht="15" customHeight="1" x14ac:dyDescent="0.2">
      <c r="A7662" s="30" t="s">
        <v>27822</v>
      </c>
      <c r="B7662" s="30" t="s">
        <v>19577</v>
      </c>
      <c r="C7662" s="30"/>
      <c r="D7662" s="30"/>
      <c r="E7662" s="30"/>
      <c r="F7662" s="30"/>
      <c r="G7662" s="30" t="s">
        <v>27870</v>
      </c>
      <c r="H7662" s="90" t="s">
        <v>14581</v>
      </c>
      <c r="I7662" s="93" t="s">
        <v>27873</v>
      </c>
      <c r="J7662" s="91" t="s">
        <v>22537</v>
      </c>
      <c r="K7662" s="92"/>
      <c r="L7662" s="31"/>
    </row>
    <row r="7663" spans="1:12" ht="15" customHeight="1" x14ac:dyDescent="0.2">
      <c r="A7663" s="30" t="s">
        <v>27822</v>
      </c>
      <c r="B7663" s="30" t="s">
        <v>19577</v>
      </c>
      <c r="C7663" s="30"/>
      <c r="D7663" s="30"/>
      <c r="E7663" s="30"/>
      <c r="F7663" s="30"/>
      <c r="G7663" s="30" t="s">
        <v>27870</v>
      </c>
      <c r="H7663" s="90" t="s">
        <v>7193</v>
      </c>
      <c r="I7663" s="93" t="s">
        <v>4941</v>
      </c>
      <c r="J7663" s="91" t="s">
        <v>22537</v>
      </c>
      <c r="K7663" s="92"/>
      <c r="L7663" s="31"/>
    </row>
    <row r="7664" spans="1:12" ht="15" customHeight="1" x14ac:dyDescent="0.2">
      <c r="A7664" s="30" t="s">
        <v>27822</v>
      </c>
      <c r="B7664" s="30" t="s">
        <v>19577</v>
      </c>
      <c r="C7664" s="30"/>
      <c r="D7664" s="30"/>
      <c r="E7664" s="30"/>
      <c r="F7664" s="30"/>
      <c r="G7664" s="30" t="s">
        <v>27874</v>
      </c>
      <c r="H7664" s="90" t="s">
        <v>4966</v>
      </c>
      <c r="I7664" s="93" t="s">
        <v>27875</v>
      </c>
      <c r="J7664" s="91" t="s">
        <v>25709</v>
      </c>
      <c r="K7664" s="92"/>
      <c r="L7664" s="31"/>
    </row>
    <row r="7665" spans="1:12" ht="15" customHeight="1" x14ac:dyDescent="0.2">
      <c r="A7665" s="30" t="s">
        <v>27822</v>
      </c>
      <c r="B7665" s="30" t="s">
        <v>19577</v>
      </c>
      <c r="C7665" s="30"/>
      <c r="D7665" s="30"/>
      <c r="E7665" s="30"/>
      <c r="F7665" s="30"/>
      <c r="G7665" s="30" t="s">
        <v>27874</v>
      </c>
      <c r="H7665" s="90" t="s">
        <v>10894</v>
      </c>
      <c r="I7665" s="93" t="s">
        <v>27876</v>
      </c>
      <c r="J7665" s="91" t="s">
        <v>25873</v>
      </c>
      <c r="K7665" s="92"/>
      <c r="L7665" s="31"/>
    </row>
    <row r="7666" spans="1:12" ht="15" customHeight="1" x14ac:dyDescent="0.2">
      <c r="A7666" s="30" t="s">
        <v>27822</v>
      </c>
      <c r="B7666" s="30" t="s">
        <v>19577</v>
      </c>
      <c r="C7666" s="30"/>
      <c r="D7666" s="30"/>
      <c r="E7666" s="30"/>
      <c r="F7666" s="30"/>
      <c r="G7666" s="30" t="s">
        <v>27877</v>
      </c>
      <c r="H7666" s="90" t="s">
        <v>2002</v>
      </c>
      <c r="I7666" s="93" t="s">
        <v>27878</v>
      </c>
      <c r="J7666" s="91" t="s">
        <v>27879</v>
      </c>
      <c r="K7666" s="92"/>
      <c r="L7666" s="31"/>
    </row>
    <row r="7667" spans="1:12" ht="15" customHeight="1" x14ac:dyDescent="0.2">
      <c r="A7667" s="30" t="s">
        <v>27822</v>
      </c>
      <c r="B7667" s="30" t="s">
        <v>19577</v>
      </c>
      <c r="C7667" s="30"/>
      <c r="D7667" s="30"/>
      <c r="E7667" s="30"/>
      <c r="F7667" s="30"/>
      <c r="G7667" s="30" t="s">
        <v>27877</v>
      </c>
      <c r="H7667" s="90" t="s">
        <v>4966</v>
      </c>
      <c r="I7667" s="93" t="s">
        <v>27880</v>
      </c>
      <c r="J7667" s="91" t="s">
        <v>27748</v>
      </c>
      <c r="K7667" s="92"/>
      <c r="L7667" s="31"/>
    </row>
    <row r="7668" spans="1:12" ht="15" customHeight="1" x14ac:dyDescent="0.2">
      <c r="A7668" s="30" t="s">
        <v>27822</v>
      </c>
      <c r="B7668" s="30" t="s">
        <v>19577</v>
      </c>
      <c r="C7668" s="30"/>
      <c r="D7668" s="30"/>
      <c r="E7668" s="30"/>
      <c r="F7668" s="30"/>
      <c r="G7668" s="30" t="s">
        <v>27877</v>
      </c>
      <c r="H7668" s="90" t="s">
        <v>4966</v>
      </c>
      <c r="I7668" s="93" t="s">
        <v>11120</v>
      </c>
      <c r="J7668" s="91" t="s">
        <v>5090</v>
      </c>
      <c r="K7668" s="92"/>
      <c r="L7668" s="31"/>
    </row>
    <row r="7669" spans="1:12" ht="15" customHeight="1" x14ac:dyDescent="0.2">
      <c r="A7669" s="30" t="s">
        <v>27822</v>
      </c>
      <c r="B7669" s="30" t="s">
        <v>19577</v>
      </c>
      <c r="C7669" s="30"/>
      <c r="D7669" s="30"/>
      <c r="E7669" s="30"/>
      <c r="F7669" s="30"/>
      <c r="G7669" s="30" t="s">
        <v>27877</v>
      </c>
      <c r="H7669" s="90" t="s">
        <v>4966</v>
      </c>
      <c r="I7669" s="93" t="s">
        <v>10734</v>
      </c>
      <c r="J7669" s="91" t="s">
        <v>25873</v>
      </c>
      <c r="K7669" s="92"/>
      <c r="L7669" s="31"/>
    </row>
    <row r="7670" spans="1:12" ht="15" customHeight="1" x14ac:dyDescent="0.2">
      <c r="A7670" s="30" t="s">
        <v>27822</v>
      </c>
      <c r="B7670" s="30" t="s">
        <v>19577</v>
      </c>
      <c r="C7670" s="30"/>
      <c r="D7670" s="30"/>
      <c r="E7670" s="30"/>
      <c r="F7670" s="30"/>
      <c r="G7670" s="30" t="s">
        <v>27877</v>
      </c>
      <c r="H7670" s="90" t="s">
        <v>4966</v>
      </c>
      <c r="I7670" s="93" t="s">
        <v>27881</v>
      </c>
      <c r="J7670" s="91" t="s">
        <v>27882</v>
      </c>
      <c r="K7670" s="92"/>
      <c r="L7670" s="31"/>
    </row>
    <row r="7671" spans="1:12" ht="15" customHeight="1" x14ac:dyDescent="0.2">
      <c r="A7671" s="30" t="s">
        <v>27822</v>
      </c>
      <c r="B7671" s="30" t="s">
        <v>19577</v>
      </c>
      <c r="C7671" s="30"/>
      <c r="D7671" s="30"/>
      <c r="E7671" s="30"/>
      <c r="F7671" s="30"/>
      <c r="G7671" s="30" t="s">
        <v>27883</v>
      </c>
      <c r="H7671" s="90" t="s">
        <v>4966</v>
      </c>
      <c r="I7671" s="93" t="s">
        <v>27884</v>
      </c>
      <c r="J7671" s="91" t="s">
        <v>19363</v>
      </c>
      <c r="K7671" s="92"/>
      <c r="L7671" s="31"/>
    </row>
    <row r="7672" spans="1:12" ht="15" customHeight="1" x14ac:dyDescent="0.2">
      <c r="A7672" s="30" t="s">
        <v>27822</v>
      </c>
      <c r="B7672" s="30" t="s">
        <v>19577</v>
      </c>
      <c r="C7672" s="30"/>
      <c r="D7672" s="30"/>
      <c r="E7672" s="30"/>
      <c r="F7672" s="30"/>
      <c r="G7672" s="30" t="s">
        <v>27883</v>
      </c>
      <c r="H7672" s="90" t="s">
        <v>4966</v>
      </c>
      <c r="I7672" s="93" t="s">
        <v>8040</v>
      </c>
      <c r="J7672" s="91" t="s">
        <v>8490</v>
      </c>
      <c r="K7672" s="92"/>
      <c r="L7672" s="31"/>
    </row>
    <row r="7673" spans="1:12" ht="15" customHeight="1" x14ac:dyDescent="0.2">
      <c r="A7673" s="30" t="s">
        <v>27822</v>
      </c>
      <c r="B7673" s="30" t="s">
        <v>19577</v>
      </c>
      <c r="C7673" s="30"/>
      <c r="D7673" s="30"/>
      <c r="E7673" s="30"/>
      <c r="F7673" s="30"/>
      <c r="G7673" s="30" t="s">
        <v>27885</v>
      </c>
      <c r="H7673" s="90" t="s">
        <v>4966</v>
      </c>
      <c r="I7673" s="93" t="s">
        <v>11437</v>
      </c>
      <c r="J7673" s="91" t="s">
        <v>20319</v>
      </c>
      <c r="K7673" s="92"/>
      <c r="L7673" s="31"/>
    </row>
    <row r="7674" spans="1:12" ht="15" customHeight="1" x14ac:dyDescent="0.2">
      <c r="A7674" s="30" t="s">
        <v>27886</v>
      </c>
      <c r="B7674" s="30" t="s">
        <v>19577</v>
      </c>
      <c r="C7674" s="30"/>
      <c r="D7674" s="30"/>
      <c r="E7674" s="30"/>
      <c r="F7674" s="30"/>
      <c r="G7674" s="30" t="s">
        <v>27887</v>
      </c>
      <c r="H7674" s="90" t="s">
        <v>2002</v>
      </c>
      <c r="I7674" s="93" t="s">
        <v>1139</v>
      </c>
      <c r="J7674" s="91" t="s">
        <v>27879</v>
      </c>
      <c r="K7674" s="91"/>
      <c r="L7674" s="31"/>
    </row>
    <row r="7675" spans="1:12" ht="15" customHeight="1" x14ac:dyDescent="0.2">
      <c r="A7675" s="30" t="s">
        <v>27886</v>
      </c>
      <c r="B7675" s="30" t="s">
        <v>19577</v>
      </c>
      <c r="C7675" s="30"/>
      <c r="D7675" s="30"/>
      <c r="E7675" s="30"/>
      <c r="F7675" s="30"/>
      <c r="G7675" s="30" t="s">
        <v>27887</v>
      </c>
      <c r="H7675" s="90" t="s">
        <v>4966</v>
      </c>
      <c r="I7675" s="93" t="s">
        <v>1708</v>
      </c>
      <c r="J7675" s="91" t="s">
        <v>27888</v>
      </c>
      <c r="K7675" s="91"/>
      <c r="L7675" s="31"/>
    </row>
    <row r="7676" spans="1:12" ht="15" customHeight="1" x14ac:dyDescent="0.2">
      <c r="A7676" s="30" t="s">
        <v>27886</v>
      </c>
      <c r="B7676" s="30" t="s">
        <v>19577</v>
      </c>
      <c r="C7676" s="30"/>
      <c r="D7676" s="30"/>
      <c r="E7676" s="30"/>
      <c r="F7676" s="30"/>
      <c r="G7676" s="30" t="s">
        <v>27887</v>
      </c>
      <c r="H7676" s="90" t="s">
        <v>4966</v>
      </c>
      <c r="I7676" s="93" t="s">
        <v>27889</v>
      </c>
      <c r="J7676" s="91" t="s">
        <v>27888</v>
      </c>
      <c r="K7676" s="91"/>
      <c r="L7676" s="31"/>
    </row>
    <row r="7677" spans="1:12" ht="15" customHeight="1" x14ac:dyDescent="0.2">
      <c r="A7677" s="30" t="s">
        <v>27886</v>
      </c>
      <c r="B7677" s="30" t="s">
        <v>19577</v>
      </c>
      <c r="C7677" s="30"/>
      <c r="D7677" s="30"/>
      <c r="E7677" s="30"/>
      <c r="F7677" s="30"/>
      <c r="G7677" s="30" t="s">
        <v>27887</v>
      </c>
      <c r="H7677" s="90" t="s">
        <v>4966</v>
      </c>
      <c r="I7677" s="93" t="s">
        <v>27890</v>
      </c>
      <c r="J7677" s="91" t="s">
        <v>27888</v>
      </c>
      <c r="K7677" s="91"/>
      <c r="L7677" s="31"/>
    </row>
    <row r="7678" spans="1:12" ht="15" customHeight="1" x14ac:dyDescent="0.2">
      <c r="A7678" s="30" t="s">
        <v>27886</v>
      </c>
      <c r="B7678" s="30" t="s">
        <v>19577</v>
      </c>
      <c r="C7678" s="30"/>
      <c r="D7678" s="30"/>
      <c r="E7678" s="30"/>
      <c r="F7678" s="30"/>
      <c r="G7678" s="30" t="s">
        <v>27887</v>
      </c>
      <c r="H7678" s="90" t="s">
        <v>4976</v>
      </c>
      <c r="I7678" s="93" t="s">
        <v>27891</v>
      </c>
      <c r="J7678" s="91" t="s">
        <v>25962</v>
      </c>
      <c r="K7678" s="91"/>
      <c r="L7678" s="31"/>
    </row>
    <row r="7679" spans="1:12" ht="15" customHeight="1" x14ac:dyDescent="0.2">
      <c r="A7679" s="30" t="s">
        <v>27886</v>
      </c>
      <c r="B7679" s="30" t="s">
        <v>19577</v>
      </c>
      <c r="C7679" s="30"/>
      <c r="D7679" s="30"/>
      <c r="E7679" s="30"/>
      <c r="F7679" s="30"/>
      <c r="G7679" s="30" t="s">
        <v>27887</v>
      </c>
      <c r="H7679" s="90" t="s">
        <v>4992</v>
      </c>
      <c r="I7679" s="93" t="s">
        <v>27892</v>
      </c>
      <c r="J7679" s="91" t="s">
        <v>8535</v>
      </c>
      <c r="K7679" s="91"/>
      <c r="L7679" s="31"/>
    </row>
    <row r="7680" spans="1:12" ht="15" customHeight="1" x14ac:dyDescent="0.2">
      <c r="A7680" s="30" t="s">
        <v>27886</v>
      </c>
      <c r="B7680" s="30" t="s">
        <v>19577</v>
      </c>
      <c r="C7680" s="30"/>
      <c r="D7680" s="30"/>
      <c r="E7680" s="30"/>
      <c r="F7680" s="30"/>
      <c r="G7680" s="30" t="s">
        <v>27887</v>
      </c>
      <c r="H7680" s="90" t="s">
        <v>4992</v>
      </c>
      <c r="I7680" s="93" t="s">
        <v>27893</v>
      </c>
      <c r="J7680" s="91" t="s">
        <v>9453</v>
      </c>
      <c r="K7680" s="91"/>
      <c r="L7680" s="31"/>
    </row>
    <row r="7681" spans="1:12" ht="15" customHeight="1" x14ac:dyDescent="0.2">
      <c r="A7681" s="30" t="s">
        <v>27886</v>
      </c>
      <c r="B7681" s="30" t="s">
        <v>19577</v>
      </c>
      <c r="C7681" s="30"/>
      <c r="D7681" s="30"/>
      <c r="E7681" s="30"/>
      <c r="F7681" s="30"/>
      <c r="G7681" s="30" t="s">
        <v>27887</v>
      </c>
      <c r="H7681" s="90" t="s">
        <v>4954</v>
      </c>
      <c r="I7681" s="93" t="s">
        <v>3815</v>
      </c>
      <c r="J7681" s="91" t="s">
        <v>27888</v>
      </c>
      <c r="K7681" s="91"/>
      <c r="L7681" s="31"/>
    </row>
    <row r="7682" spans="1:12" ht="15" customHeight="1" x14ac:dyDescent="0.2">
      <c r="A7682" s="30" t="s">
        <v>27886</v>
      </c>
      <c r="B7682" s="30" t="s">
        <v>19577</v>
      </c>
      <c r="C7682" s="30"/>
      <c r="D7682" s="30"/>
      <c r="E7682" s="30"/>
      <c r="F7682" s="30"/>
      <c r="G7682" s="30" t="s">
        <v>27894</v>
      </c>
      <c r="H7682" s="90" t="s">
        <v>4964</v>
      </c>
      <c r="I7682" s="93" t="s">
        <v>1706</v>
      </c>
      <c r="J7682" s="91" t="s">
        <v>27746</v>
      </c>
      <c r="K7682" s="91"/>
      <c r="L7682" s="31"/>
    </row>
    <row r="7683" spans="1:12" ht="15" customHeight="1" x14ac:dyDescent="0.2">
      <c r="A7683" s="30" t="s">
        <v>27886</v>
      </c>
      <c r="B7683" s="30" t="s">
        <v>19577</v>
      </c>
      <c r="C7683" s="30"/>
      <c r="D7683" s="30"/>
      <c r="E7683" s="30"/>
      <c r="F7683" s="30"/>
      <c r="G7683" s="30" t="s">
        <v>27894</v>
      </c>
      <c r="H7683" s="90" t="s">
        <v>4976</v>
      </c>
      <c r="I7683" s="93" t="s">
        <v>27895</v>
      </c>
      <c r="J7683" s="91" t="s">
        <v>27896</v>
      </c>
      <c r="K7683" s="91"/>
      <c r="L7683" s="31"/>
    </row>
    <row r="7684" spans="1:12" ht="15" customHeight="1" x14ac:dyDescent="0.2">
      <c r="A7684" s="30" t="s">
        <v>27886</v>
      </c>
      <c r="B7684" s="30" t="s">
        <v>19577</v>
      </c>
      <c r="C7684" s="30"/>
      <c r="D7684" s="30"/>
      <c r="E7684" s="30"/>
      <c r="F7684" s="30"/>
      <c r="G7684" s="30" t="s">
        <v>27894</v>
      </c>
      <c r="H7684" s="90" t="s">
        <v>4976</v>
      </c>
      <c r="I7684" s="93" t="s">
        <v>27897</v>
      </c>
      <c r="J7684" s="91" t="s">
        <v>20553</v>
      </c>
      <c r="K7684" s="91"/>
      <c r="L7684" s="31"/>
    </row>
    <row r="7685" spans="1:12" ht="15" customHeight="1" x14ac:dyDescent="0.2">
      <c r="A7685" s="30" t="s">
        <v>27886</v>
      </c>
      <c r="B7685" s="30" t="s">
        <v>19577</v>
      </c>
      <c r="C7685" s="30"/>
      <c r="D7685" s="30"/>
      <c r="E7685" s="30"/>
      <c r="F7685" s="30"/>
      <c r="G7685" s="30" t="s">
        <v>27898</v>
      </c>
      <c r="H7685" s="90" t="s">
        <v>4976</v>
      </c>
      <c r="I7685" s="93" t="s">
        <v>27899</v>
      </c>
      <c r="J7685" s="91" t="s">
        <v>27900</v>
      </c>
      <c r="K7685" s="91"/>
      <c r="L7685" s="31"/>
    </row>
    <row r="7686" spans="1:12" ht="15" customHeight="1" x14ac:dyDescent="0.2">
      <c r="A7686" s="30" t="s">
        <v>27886</v>
      </c>
      <c r="B7686" s="30" t="s">
        <v>19577</v>
      </c>
      <c r="C7686" s="30"/>
      <c r="D7686" s="30"/>
      <c r="E7686" s="30"/>
      <c r="F7686" s="30"/>
      <c r="G7686" s="30" t="s">
        <v>27901</v>
      </c>
      <c r="H7686" s="90" t="s">
        <v>4964</v>
      </c>
      <c r="I7686" s="93" t="s">
        <v>1633</v>
      </c>
      <c r="J7686" s="91" t="s">
        <v>27748</v>
      </c>
      <c r="K7686" s="91"/>
      <c r="L7686" s="31"/>
    </row>
    <row r="7687" spans="1:12" ht="15" customHeight="1" x14ac:dyDescent="0.2">
      <c r="A7687" s="30" t="s">
        <v>27886</v>
      </c>
      <c r="B7687" s="30" t="s">
        <v>19577</v>
      </c>
      <c r="C7687" s="30"/>
      <c r="D7687" s="30"/>
      <c r="E7687" s="30"/>
      <c r="F7687" s="30"/>
      <c r="G7687" s="30" t="s">
        <v>27902</v>
      </c>
      <c r="H7687" s="90" t="s">
        <v>4966</v>
      </c>
      <c r="I7687" s="93" t="s">
        <v>27903</v>
      </c>
      <c r="J7687" s="91" t="s">
        <v>15447</v>
      </c>
      <c r="K7687" s="91"/>
      <c r="L7687" s="31"/>
    </row>
    <row r="7688" spans="1:12" ht="15" customHeight="1" x14ac:dyDescent="0.2">
      <c r="A7688" s="30" t="s">
        <v>27886</v>
      </c>
      <c r="B7688" s="30" t="s">
        <v>19577</v>
      </c>
      <c r="C7688" s="30"/>
      <c r="D7688" s="30"/>
      <c r="E7688" s="30"/>
      <c r="F7688" s="30"/>
      <c r="G7688" s="30" t="s">
        <v>27902</v>
      </c>
      <c r="H7688" s="90" t="s">
        <v>4976</v>
      </c>
      <c r="I7688" s="93" t="s">
        <v>27904</v>
      </c>
      <c r="J7688" s="91" t="s">
        <v>27905</v>
      </c>
      <c r="K7688" s="91"/>
      <c r="L7688" s="31"/>
    </row>
    <row r="7689" spans="1:12" ht="15" customHeight="1" x14ac:dyDescent="0.2">
      <c r="A7689" s="30" t="s">
        <v>27886</v>
      </c>
      <c r="B7689" s="30" t="s">
        <v>19577</v>
      </c>
      <c r="C7689" s="30"/>
      <c r="D7689" s="30"/>
      <c r="E7689" s="30"/>
      <c r="F7689" s="30"/>
      <c r="G7689" s="30" t="s">
        <v>27906</v>
      </c>
      <c r="H7689" s="90" t="s">
        <v>4966</v>
      </c>
      <c r="I7689" s="93" t="s">
        <v>27907</v>
      </c>
      <c r="J7689" s="91" t="s">
        <v>1118</v>
      </c>
      <c r="K7689" s="91"/>
      <c r="L7689" s="31"/>
    </row>
    <row r="7690" spans="1:12" ht="15" customHeight="1" x14ac:dyDescent="0.2">
      <c r="A7690" s="30" t="s">
        <v>27886</v>
      </c>
      <c r="B7690" s="30" t="s">
        <v>19577</v>
      </c>
      <c r="C7690" s="30"/>
      <c r="D7690" s="30"/>
      <c r="E7690" s="30"/>
      <c r="F7690" s="30"/>
      <c r="G7690" s="30" t="s">
        <v>27906</v>
      </c>
      <c r="H7690" s="90" t="s">
        <v>4966</v>
      </c>
      <c r="I7690" s="93" t="s">
        <v>27908</v>
      </c>
      <c r="J7690" s="91" t="s">
        <v>9450</v>
      </c>
      <c r="K7690" s="91"/>
      <c r="L7690" s="31"/>
    </row>
    <row r="7691" spans="1:12" ht="15" customHeight="1" x14ac:dyDescent="0.2">
      <c r="A7691" s="30" t="s">
        <v>27886</v>
      </c>
      <c r="B7691" s="30" t="s">
        <v>19577</v>
      </c>
      <c r="C7691" s="30"/>
      <c r="D7691" s="30"/>
      <c r="E7691" s="30"/>
      <c r="F7691" s="30"/>
      <c r="G7691" s="30" t="s">
        <v>27906</v>
      </c>
      <c r="H7691" s="90" t="s">
        <v>4976</v>
      </c>
      <c r="I7691" s="93" t="s">
        <v>27909</v>
      </c>
      <c r="J7691" s="91" t="s">
        <v>1118</v>
      </c>
      <c r="K7691" s="91"/>
      <c r="L7691" s="31"/>
    </row>
    <row r="7692" spans="1:12" ht="15" customHeight="1" x14ac:dyDescent="0.2">
      <c r="A7692" s="30" t="s">
        <v>27886</v>
      </c>
      <c r="B7692" s="30" t="s">
        <v>19577</v>
      </c>
      <c r="C7692" s="30"/>
      <c r="D7692" s="30"/>
      <c r="E7692" s="30"/>
      <c r="F7692" s="30"/>
      <c r="G7692" s="30" t="s">
        <v>27910</v>
      </c>
      <c r="H7692" s="90" t="s">
        <v>4966</v>
      </c>
      <c r="I7692" s="93" t="s">
        <v>27911</v>
      </c>
      <c r="J7692" s="91" t="s">
        <v>1118</v>
      </c>
      <c r="K7692" s="91">
        <v>1798</v>
      </c>
      <c r="L7692" s="31"/>
    </row>
    <row r="7693" spans="1:12" ht="15" customHeight="1" x14ac:dyDescent="0.2">
      <c r="A7693" s="30" t="s">
        <v>27886</v>
      </c>
      <c r="B7693" s="30" t="s">
        <v>19577</v>
      </c>
      <c r="C7693" s="30"/>
      <c r="D7693" s="30"/>
      <c r="E7693" s="30"/>
      <c r="F7693" s="30"/>
      <c r="G7693" s="30" t="s">
        <v>27910</v>
      </c>
      <c r="H7693" s="90" t="s">
        <v>4992</v>
      </c>
      <c r="I7693" s="93" t="s">
        <v>11127</v>
      </c>
      <c r="J7693" s="91" t="s">
        <v>27912</v>
      </c>
      <c r="K7693" s="91"/>
      <c r="L7693" s="31"/>
    </row>
    <row r="7694" spans="1:12" ht="15" customHeight="1" x14ac:dyDescent="0.2">
      <c r="A7694" s="30" t="s">
        <v>27886</v>
      </c>
      <c r="B7694" s="30" t="s">
        <v>19577</v>
      </c>
      <c r="C7694" s="30"/>
      <c r="D7694" s="30"/>
      <c r="E7694" s="30"/>
      <c r="F7694" s="30"/>
      <c r="G7694" s="30" t="s">
        <v>27913</v>
      </c>
      <c r="H7694" s="90" t="s">
        <v>4976</v>
      </c>
      <c r="I7694" s="93" t="s">
        <v>27914</v>
      </c>
      <c r="J7694" s="91" t="s">
        <v>18730</v>
      </c>
      <c r="K7694" s="91"/>
      <c r="L7694" s="31"/>
    </row>
    <row r="7695" spans="1:12" ht="15" customHeight="1" x14ac:dyDescent="0.2">
      <c r="A7695" s="30" t="s">
        <v>27886</v>
      </c>
      <c r="B7695" s="30" t="s">
        <v>19577</v>
      </c>
      <c r="C7695" s="30"/>
      <c r="D7695" s="30"/>
      <c r="E7695" s="30"/>
      <c r="F7695" s="30"/>
      <c r="G7695" s="30" t="s">
        <v>27913</v>
      </c>
      <c r="H7695" s="90" t="s">
        <v>4976</v>
      </c>
      <c r="I7695" s="93" t="s">
        <v>27915</v>
      </c>
      <c r="J7695" s="91" t="s">
        <v>27727</v>
      </c>
      <c r="K7695" s="91"/>
      <c r="L7695" s="31"/>
    </row>
    <row r="7696" spans="1:12" ht="15" customHeight="1" x14ac:dyDescent="0.2">
      <c r="A7696" s="30" t="s">
        <v>27886</v>
      </c>
      <c r="B7696" s="30" t="s">
        <v>19577</v>
      </c>
      <c r="C7696" s="30"/>
      <c r="D7696" s="30"/>
      <c r="E7696" s="30"/>
      <c r="F7696" s="30"/>
      <c r="G7696" s="30" t="s">
        <v>27913</v>
      </c>
      <c r="H7696" s="90" t="s">
        <v>4992</v>
      </c>
      <c r="I7696" s="93" t="s">
        <v>654</v>
      </c>
      <c r="J7696" s="91" t="s">
        <v>27916</v>
      </c>
      <c r="K7696" s="91"/>
      <c r="L7696" s="31"/>
    </row>
    <row r="7697" spans="1:12" ht="15" customHeight="1" x14ac:dyDescent="0.2">
      <c r="A7697" s="30" t="s">
        <v>27886</v>
      </c>
      <c r="B7697" s="30" t="s">
        <v>19577</v>
      </c>
      <c r="C7697" s="30"/>
      <c r="D7697" s="30"/>
      <c r="E7697" s="30"/>
      <c r="F7697" s="30"/>
      <c r="G7697" s="30" t="s">
        <v>19127</v>
      </c>
      <c r="H7697" s="90" t="s">
        <v>4966</v>
      </c>
      <c r="I7697" s="93" t="s">
        <v>27917</v>
      </c>
      <c r="J7697" s="91" t="s">
        <v>27918</v>
      </c>
      <c r="K7697" s="91"/>
      <c r="L7697" s="31"/>
    </row>
    <row r="7698" spans="1:12" ht="15" customHeight="1" x14ac:dyDescent="0.2">
      <c r="A7698" s="30" t="s">
        <v>27886</v>
      </c>
      <c r="B7698" s="30" t="s">
        <v>19577</v>
      </c>
      <c r="C7698" s="30"/>
      <c r="D7698" s="30"/>
      <c r="E7698" s="30"/>
      <c r="F7698" s="30"/>
      <c r="G7698" s="30" t="s">
        <v>19127</v>
      </c>
      <c r="H7698" s="90" t="s">
        <v>4966</v>
      </c>
      <c r="I7698" s="93" t="s">
        <v>25877</v>
      </c>
      <c r="J7698" s="91" t="s">
        <v>7693</v>
      </c>
      <c r="K7698" s="91"/>
      <c r="L7698" s="31"/>
    </row>
    <row r="7699" spans="1:12" ht="15" customHeight="1" x14ac:dyDescent="0.2">
      <c r="A7699" s="30" t="s">
        <v>27886</v>
      </c>
      <c r="B7699" s="30" t="s">
        <v>19577</v>
      </c>
      <c r="C7699" s="30"/>
      <c r="D7699" s="30"/>
      <c r="E7699" s="30"/>
      <c r="F7699" s="30"/>
      <c r="G7699" s="30" t="s">
        <v>19127</v>
      </c>
      <c r="H7699" s="90" t="s">
        <v>4976</v>
      </c>
      <c r="I7699" s="93" t="s">
        <v>27919</v>
      </c>
      <c r="J7699" s="91" t="s">
        <v>3112</v>
      </c>
      <c r="K7699" s="91"/>
      <c r="L7699" s="31"/>
    </row>
    <row r="7700" spans="1:12" ht="15" customHeight="1" x14ac:dyDescent="0.2">
      <c r="A7700" s="30" t="s">
        <v>27886</v>
      </c>
      <c r="B7700" s="30" t="s">
        <v>19577</v>
      </c>
      <c r="C7700" s="30"/>
      <c r="D7700" s="30"/>
      <c r="E7700" s="30"/>
      <c r="F7700" s="30"/>
      <c r="G7700" s="30" t="s">
        <v>19127</v>
      </c>
      <c r="H7700" s="90" t="s">
        <v>4976</v>
      </c>
      <c r="I7700" s="93" t="s">
        <v>27920</v>
      </c>
      <c r="J7700" s="91" t="s">
        <v>27921</v>
      </c>
      <c r="K7700" s="91"/>
      <c r="L7700" s="31"/>
    </row>
    <row r="7701" spans="1:12" ht="15" customHeight="1" x14ac:dyDescent="0.2">
      <c r="A7701" s="30" t="s">
        <v>27886</v>
      </c>
      <c r="B7701" s="30" t="s">
        <v>19577</v>
      </c>
      <c r="C7701" s="30"/>
      <c r="D7701" s="30"/>
      <c r="E7701" s="30"/>
      <c r="F7701" s="30"/>
      <c r="G7701" s="30" t="s">
        <v>19127</v>
      </c>
      <c r="H7701" s="90" t="s">
        <v>4976</v>
      </c>
      <c r="I7701" s="93" t="s">
        <v>27922</v>
      </c>
      <c r="J7701" s="91" t="s">
        <v>27923</v>
      </c>
      <c r="K7701" s="91"/>
      <c r="L7701" s="31"/>
    </row>
    <row r="7702" spans="1:12" ht="15" customHeight="1" x14ac:dyDescent="0.2">
      <c r="A7702" s="30" t="s">
        <v>27886</v>
      </c>
      <c r="B7702" s="30" t="s">
        <v>19577</v>
      </c>
      <c r="C7702" s="30"/>
      <c r="D7702" s="30"/>
      <c r="E7702" s="30"/>
      <c r="F7702" s="30"/>
      <c r="G7702" s="30" t="s">
        <v>19127</v>
      </c>
      <c r="H7702" s="90" t="s">
        <v>14581</v>
      </c>
      <c r="I7702" s="93" t="s">
        <v>27924</v>
      </c>
      <c r="J7702" s="91" t="s">
        <v>3112</v>
      </c>
      <c r="K7702" s="91"/>
      <c r="L7702" s="31"/>
    </row>
    <row r="7703" spans="1:12" ht="15" customHeight="1" x14ac:dyDescent="0.2">
      <c r="A7703" s="30" t="s">
        <v>27886</v>
      </c>
      <c r="B7703" s="30" t="s">
        <v>19577</v>
      </c>
      <c r="C7703" s="30"/>
      <c r="D7703" s="30"/>
      <c r="E7703" s="30"/>
      <c r="F7703" s="30"/>
      <c r="G7703" s="30" t="s">
        <v>19127</v>
      </c>
      <c r="H7703" s="90" t="s">
        <v>7193</v>
      </c>
      <c r="I7703" s="93" t="s">
        <v>27925</v>
      </c>
      <c r="J7703" s="91" t="s">
        <v>27926</v>
      </c>
      <c r="K7703" s="91"/>
      <c r="L7703" s="31"/>
    </row>
    <row r="7704" spans="1:12" ht="15" customHeight="1" x14ac:dyDescent="0.2">
      <c r="A7704" s="30" t="s">
        <v>27886</v>
      </c>
      <c r="B7704" s="30" t="s">
        <v>19577</v>
      </c>
      <c r="C7704" s="30"/>
      <c r="D7704" s="30"/>
      <c r="E7704" s="30"/>
      <c r="F7704" s="30"/>
      <c r="G7704" s="30" t="s">
        <v>27927</v>
      </c>
      <c r="H7704" s="90" t="s">
        <v>4966</v>
      </c>
      <c r="I7704" s="91" t="s">
        <v>27928</v>
      </c>
      <c r="J7704" s="91" t="s">
        <v>20660</v>
      </c>
      <c r="K7704" s="91">
        <v>1783</v>
      </c>
      <c r="L7704" s="31"/>
    </row>
    <row r="7705" spans="1:12" ht="15" customHeight="1" x14ac:dyDescent="0.2">
      <c r="A7705" s="30" t="s">
        <v>27886</v>
      </c>
      <c r="B7705" s="30" t="s">
        <v>19577</v>
      </c>
      <c r="C7705" s="30"/>
      <c r="D7705" s="30"/>
      <c r="E7705" s="30"/>
      <c r="F7705" s="30"/>
      <c r="G7705" s="30" t="s">
        <v>27927</v>
      </c>
      <c r="H7705" s="90" t="s">
        <v>4966</v>
      </c>
      <c r="I7705" s="91" t="s">
        <v>27929</v>
      </c>
      <c r="J7705" s="91" t="s">
        <v>20660</v>
      </c>
      <c r="K7705" s="91">
        <v>1783</v>
      </c>
      <c r="L7705" s="31"/>
    </row>
    <row r="7706" spans="1:12" ht="15" customHeight="1" x14ac:dyDescent="0.2">
      <c r="A7706" s="30" t="s">
        <v>27886</v>
      </c>
      <c r="B7706" s="30" t="s">
        <v>19577</v>
      </c>
      <c r="C7706" s="30"/>
      <c r="D7706" s="30"/>
      <c r="E7706" s="30"/>
      <c r="F7706" s="30"/>
      <c r="G7706" s="30" t="s">
        <v>27927</v>
      </c>
      <c r="H7706" s="90" t="s">
        <v>4966</v>
      </c>
      <c r="I7706" s="91" t="s">
        <v>27930</v>
      </c>
      <c r="J7706" s="91" t="s">
        <v>20660</v>
      </c>
      <c r="K7706" s="91">
        <v>1783</v>
      </c>
      <c r="L7706" s="31"/>
    </row>
    <row r="7707" spans="1:12" ht="15" customHeight="1" x14ac:dyDescent="0.2">
      <c r="A7707" s="30" t="s">
        <v>27886</v>
      </c>
      <c r="B7707" s="30" t="s">
        <v>19577</v>
      </c>
      <c r="C7707" s="30"/>
      <c r="D7707" s="30"/>
      <c r="E7707" s="30"/>
      <c r="F7707" s="30"/>
      <c r="G7707" s="30" t="s">
        <v>27927</v>
      </c>
      <c r="H7707" s="90" t="s">
        <v>4976</v>
      </c>
      <c r="I7707" s="91" t="s">
        <v>27931</v>
      </c>
      <c r="J7707" s="91" t="s">
        <v>20660</v>
      </c>
      <c r="K7707" s="91">
        <v>1783</v>
      </c>
      <c r="L7707" s="31"/>
    </row>
    <row r="7708" spans="1:12" ht="15" customHeight="1" x14ac:dyDescent="0.2">
      <c r="A7708" s="30" t="s">
        <v>27886</v>
      </c>
      <c r="B7708" s="30" t="s">
        <v>19577</v>
      </c>
      <c r="C7708" s="30"/>
      <c r="D7708" s="30"/>
      <c r="E7708" s="30"/>
      <c r="F7708" s="30"/>
      <c r="G7708" s="30" t="s">
        <v>27927</v>
      </c>
      <c r="H7708" s="90" t="s">
        <v>4976</v>
      </c>
      <c r="I7708" s="91" t="s">
        <v>27932</v>
      </c>
      <c r="J7708" s="91" t="s">
        <v>20660</v>
      </c>
      <c r="K7708" s="91">
        <v>1783</v>
      </c>
      <c r="L7708" s="31"/>
    </row>
    <row r="7709" spans="1:12" ht="15" customHeight="1" x14ac:dyDescent="0.2">
      <c r="A7709" s="30" t="s">
        <v>27886</v>
      </c>
      <c r="B7709" s="30" t="s">
        <v>19577</v>
      </c>
      <c r="C7709" s="30"/>
      <c r="D7709" s="30"/>
      <c r="E7709" s="30"/>
      <c r="F7709" s="30"/>
      <c r="G7709" s="30" t="s">
        <v>27927</v>
      </c>
      <c r="H7709" s="90" t="s">
        <v>4976</v>
      </c>
      <c r="I7709" s="91" t="s">
        <v>27933</v>
      </c>
      <c r="J7709" s="91" t="s">
        <v>20660</v>
      </c>
      <c r="K7709" s="91">
        <v>1783</v>
      </c>
      <c r="L7709" s="31"/>
    </row>
    <row r="7710" spans="1:12" ht="15" customHeight="1" x14ac:dyDescent="0.2">
      <c r="A7710" s="30" t="s">
        <v>27886</v>
      </c>
      <c r="B7710" s="30" t="s">
        <v>19577</v>
      </c>
      <c r="C7710" s="30"/>
      <c r="D7710" s="30"/>
      <c r="E7710" s="30"/>
      <c r="F7710" s="30"/>
      <c r="G7710" s="30" t="s">
        <v>27927</v>
      </c>
      <c r="H7710" s="90" t="s">
        <v>4976</v>
      </c>
      <c r="I7710" s="91" t="s">
        <v>27934</v>
      </c>
      <c r="J7710" s="91" t="s">
        <v>20660</v>
      </c>
      <c r="K7710" s="91">
        <v>1783</v>
      </c>
      <c r="L7710" s="31"/>
    </row>
    <row r="7711" spans="1:12" ht="15" customHeight="1" x14ac:dyDescent="0.2">
      <c r="A7711" s="30" t="s">
        <v>27886</v>
      </c>
      <c r="B7711" s="30" t="s">
        <v>19577</v>
      </c>
      <c r="C7711" s="30"/>
      <c r="D7711" s="30"/>
      <c r="E7711" s="30"/>
      <c r="F7711" s="30"/>
      <c r="G7711" s="30" t="s">
        <v>27927</v>
      </c>
      <c r="H7711" s="90" t="s">
        <v>4976</v>
      </c>
      <c r="I7711" s="91" t="s">
        <v>398</v>
      </c>
      <c r="J7711" s="91" t="s">
        <v>27810</v>
      </c>
      <c r="K7711" s="91">
        <v>1783</v>
      </c>
      <c r="L7711" s="31"/>
    </row>
    <row r="7712" spans="1:12" ht="15" customHeight="1" x14ac:dyDescent="0.2">
      <c r="A7712" s="30" t="s">
        <v>27886</v>
      </c>
      <c r="B7712" s="30" t="s">
        <v>19577</v>
      </c>
      <c r="C7712" s="30"/>
      <c r="D7712" s="30"/>
      <c r="E7712" s="30"/>
      <c r="F7712" s="30"/>
      <c r="G7712" s="30" t="s">
        <v>27927</v>
      </c>
      <c r="H7712" s="90" t="s">
        <v>4992</v>
      </c>
      <c r="I7712" s="91" t="s">
        <v>27935</v>
      </c>
      <c r="J7712" s="91" t="s">
        <v>27810</v>
      </c>
      <c r="K7712" s="91">
        <v>1783</v>
      </c>
      <c r="L7712" s="31"/>
    </row>
    <row r="7713" spans="1:12" ht="15" customHeight="1" x14ac:dyDescent="0.2">
      <c r="A7713" s="30" t="s">
        <v>27886</v>
      </c>
      <c r="B7713" s="30" t="s">
        <v>19577</v>
      </c>
      <c r="C7713" s="30"/>
      <c r="D7713" s="30"/>
      <c r="E7713" s="30"/>
      <c r="F7713" s="30"/>
      <c r="G7713" s="30" t="s">
        <v>27927</v>
      </c>
      <c r="H7713" s="90" t="s">
        <v>4992</v>
      </c>
      <c r="I7713" s="91" t="s">
        <v>27936</v>
      </c>
      <c r="J7713" s="91" t="s">
        <v>24393</v>
      </c>
      <c r="K7713" s="91">
        <v>1783</v>
      </c>
      <c r="L7713" s="31"/>
    </row>
    <row r="7714" spans="1:12" ht="15" customHeight="1" x14ac:dyDescent="0.2">
      <c r="A7714" s="30" t="s">
        <v>27886</v>
      </c>
      <c r="B7714" s="30" t="s">
        <v>19577</v>
      </c>
      <c r="C7714" s="30"/>
      <c r="D7714" s="30"/>
      <c r="E7714" s="30"/>
      <c r="F7714" s="30"/>
      <c r="G7714" s="30" t="s">
        <v>27927</v>
      </c>
      <c r="H7714" s="90" t="s">
        <v>4954</v>
      </c>
      <c r="I7714" s="91" t="s">
        <v>18308</v>
      </c>
      <c r="J7714" s="91" t="s">
        <v>20660</v>
      </c>
      <c r="K7714" s="91">
        <v>1783</v>
      </c>
      <c r="L7714" s="31"/>
    </row>
    <row r="7715" spans="1:12" ht="15" customHeight="1" x14ac:dyDescent="0.2">
      <c r="A7715" s="30" t="s">
        <v>27886</v>
      </c>
      <c r="B7715" s="30" t="s">
        <v>19577</v>
      </c>
      <c r="C7715" s="30"/>
      <c r="D7715" s="30"/>
      <c r="E7715" s="30"/>
      <c r="F7715" s="30"/>
      <c r="G7715" s="30" t="s">
        <v>27927</v>
      </c>
      <c r="H7715" s="90" t="s">
        <v>10894</v>
      </c>
      <c r="I7715" s="91" t="s">
        <v>27937</v>
      </c>
      <c r="J7715" s="91" t="s">
        <v>27938</v>
      </c>
      <c r="K7715" s="91">
        <v>1783</v>
      </c>
      <c r="L7715" s="31"/>
    </row>
    <row r="7716" spans="1:12" ht="15" customHeight="1" x14ac:dyDescent="0.2">
      <c r="A7716" s="30" t="s">
        <v>27886</v>
      </c>
      <c r="B7716" s="30" t="s">
        <v>19577</v>
      </c>
      <c r="C7716" s="30"/>
      <c r="D7716" s="30"/>
      <c r="E7716" s="30"/>
      <c r="F7716" s="30"/>
      <c r="G7716" s="30" t="s">
        <v>27939</v>
      </c>
      <c r="H7716" s="90" t="s">
        <v>4966</v>
      </c>
      <c r="I7716" s="91" t="s">
        <v>27940</v>
      </c>
      <c r="J7716" s="91" t="s">
        <v>27941</v>
      </c>
      <c r="K7716" s="91">
        <v>1783</v>
      </c>
      <c r="L7716" s="31"/>
    </row>
    <row r="7717" spans="1:12" ht="15" customHeight="1" x14ac:dyDescent="0.2">
      <c r="A7717" s="30" t="s">
        <v>27942</v>
      </c>
      <c r="B7717" s="30" t="s">
        <v>19577</v>
      </c>
      <c r="C7717" s="30"/>
      <c r="D7717" s="30"/>
      <c r="E7717" s="30"/>
      <c r="F7717" s="30"/>
      <c r="G7717" s="30" t="s">
        <v>27939</v>
      </c>
      <c r="H7717" s="90" t="s">
        <v>4976</v>
      </c>
      <c r="I7717" s="91" t="s">
        <v>23222</v>
      </c>
      <c r="J7717" s="91" t="s">
        <v>20660</v>
      </c>
      <c r="K7717" s="91">
        <v>1783</v>
      </c>
      <c r="L7717" s="31"/>
    </row>
    <row r="7718" spans="1:12" ht="15" customHeight="1" x14ac:dyDescent="0.2">
      <c r="A7718" s="30" t="s">
        <v>27942</v>
      </c>
      <c r="B7718" s="30" t="s">
        <v>19577</v>
      </c>
      <c r="C7718" s="30"/>
      <c r="D7718" s="30"/>
      <c r="E7718" s="30"/>
      <c r="F7718" s="30"/>
      <c r="G7718" s="30" t="s">
        <v>27939</v>
      </c>
      <c r="H7718" s="90" t="s">
        <v>7307</v>
      </c>
      <c r="I7718" s="91" t="s">
        <v>27943</v>
      </c>
      <c r="J7718" s="91" t="s">
        <v>20660</v>
      </c>
      <c r="K7718" s="91">
        <v>1783</v>
      </c>
      <c r="L7718" s="31"/>
    </row>
    <row r="7719" spans="1:12" ht="15" customHeight="1" x14ac:dyDescent="0.2">
      <c r="A7719" s="30" t="s">
        <v>27942</v>
      </c>
      <c r="B7719" s="30" t="s">
        <v>19577</v>
      </c>
      <c r="C7719" s="30"/>
      <c r="D7719" s="30"/>
      <c r="E7719" s="30"/>
      <c r="F7719" s="30"/>
      <c r="G7719" s="30" t="s">
        <v>27939</v>
      </c>
      <c r="H7719" s="90" t="s">
        <v>7307</v>
      </c>
      <c r="I7719" s="91" t="s">
        <v>27944</v>
      </c>
      <c r="J7719" s="91" t="s">
        <v>20660</v>
      </c>
      <c r="K7719" s="91">
        <v>1783</v>
      </c>
      <c r="L7719" s="31"/>
    </row>
    <row r="7720" spans="1:12" ht="15" customHeight="1" x14ac:dyDescent="0.2">
      <c r="A7720" s="30" t="s">
        <v>27942</v>
      </c>
      <c r="B7720" s="30" t="s">
        <v>19577</v>
      </c>
      <c r="C7720" s="30"/>
      <c r="D7720" s="30"/>
      <c r="E7720" s="30"/>
      <c r="F7720" s="30"/>
      <c r="G7720" s="30" t="s">
        <v>27939</v>
      </c>
      <c r="H7720" s="90" t="s">
        <v>10894</v>
      </c>
      <c r="I7720" s="91" t="s">
        <v>27945</v>
      </c>
      <c r="J7720" s="91"/>
      <c r="K7720" s="91">
        <v>1783</v>
      </c>
      <c r="L7720" s="31"/>
    </row>
    <row r="7721" spans="1:12" ht="15" customHeight="1" x14ac:dyDescent="0.2">
      <c r="A7721" s="30" t="s">
        <v>27942</v>
      </c>
      <c r="B7721" s="30" t="s">
        <v>19577</v>
      </c>
      <c r="C7721" s="30"/>
      <c r="D7721" s="30"/>
      <c r="E7721" s="30"/>
      <c r="F7721" s="30"/>
      <c r="G7721" s="30" t="s">
        <v>27939</v>
      </c>
      <c r="H7721" s="90" t="s">
        <v>10894</v>
      </c>
      <c r="I7721" s="91" t="s">
        <v>14109</v>
      </c>
      <c r="J7721" s="91"/>
      <c r="K7721" s="91">
        <v>1783</v>
      </c>
      <c r="L7721" s="31"/>
    </row>
    <row r="7722" spans="1:12" ht="15" customHeight="1" x14ac:dyDescent="0.2">
      <c r="A7722" s="30" t="s">
        <v>27942</v>
      </c>
      <c r="B7722" s="30" t="s">
        <v>19577</v>
      </c>
      <c r="C7722" s="30"/>
      <c r="D7722" s="30"/>
      <c r="E7722" s="30"/>
      <c r="F7722" s="30"/>
      <c r="G7722" s="30" t="s">
        <v>27939</v>
      </c>
      <c r="H7722" s="90" t="s">
        <v>10894</v>
      </c>
      <c r="I7722" s="91" t="s">
        <v>27946</v>
      </c>
      <c r="J7722" s="91"/>
      <c r="K7722" s="91">
        <v>1783</v>
      </c>
      <c r="L7722" s="31"/>
    </row>
    <row r="7723" spans="1:12" ht="15" customHeight="1" x14ac:dyDescent="0.2">
      <c r="A7723" s="30" t="s">
        <v>27942</v>
      </c>
      <c r="B7723" s="30" t="s">
        <v>19577</v>
      </c>
      <c r="C7723" s="30"/>
      <c r="D7723" s="30"/>
      <c r="E7723" s="30"/>
      <c r="F7723" s="30"/>
      <c r="G7723" s="30" t="s">
        <v>27947</v>
      </c>
      <c r="H7723" s="90" t="s">
        <v>4966</v>
      </c>
      <c r="I7723" s="91" t="s">
        <v>27948</v>
      </c>
      <c r="J7723" s="91" t="s">
        <v>20660</v>
      </c>
      <c r="K7723" s="91">
        <v>1783</v>
      </c>
      <c r="L7723" s="31"/>
    </row>
    <row r="7724" spans="1:12" ht="15" customHeight="1" x14ac:dyDescent="0.2">
      <c r="A7724" s="30" t="s">
        <v>27942</v>
      </c>
      <c r="B7724" s="30" t="s">
        <v>19577</v>
      </c>
      <c r="C7724" s="30"/>
      <c r="D7724" s="30"/>
      <c r="E7724" s="30"/>
      <c r="F7724" s="30"/>
      <c r="G7724" s="30" t="s">
        <v>27947</v>
      </c>
      <c r="H7724" s="90" t="s">
        <v>4966</v>
      </c>
      <c r="I7724" s="91" t="s">
        <v>4520</v>
      </c>
      <c r="J7724" s="91" t="s">
        <v>20660</v>
      </c>
      <c r="K7724" s="91">
        <v>1783</v>
      </c>
      <c r="L7724" s="31"/>
    </row>
    <row r="7725" spans="1:12" ht="15" customHeight="1" x14ac:dyDescent="0.2">
      <c r="A7725" s="30" t="s">
        <v>27942</v>
      </c>
      <c r="B7725" s="30" t="s">
        <v>19577</v>
      </c>
      <c r="C7725" s="30"/>
      <c r="D7725" s="30"/>
      <c r="E7725" s="30"/>
      <c r="F7725" s="30"/>
      <c r="G7725" s="30" t="s">
        <v>27947</v>
      </c>
      <c r="H7725" s="90" t="s">
        <v>4966</v>
      </c>
      <c r="I7725" s="91" t="s">
        <v>27949</v>
      </c>
      <c r="J7725" s="91" t="s">
        <v>20660</v>
      </c>
      <c r="K7725" s="91">
        <v>1783</v>
      </c>
      <c r="L7725" s="31"/>
    </row>
    <row r="7726" spans="1:12" ht="15" customHeight="1" x14ac:dyDescent="0.2">
      <c r="A7726" s="30" t="s">
        <v>27942</v>
      </c>
      <c r="B7726" s="30" t="s">
        <v>19577</v>
      </c>
      <c r="C7726" s="30"/>
      <c r="D7726" s="30"/>
      <c r="E7726" s="30"/>
      <c r="F7726" s="30"/>
      <c r="G7726" s="30" t="s">
        <v>27947</v>
      </c>
      <c r="H7726" s="90" t="s">
        <v>4966</v>
      </c>
      <c r="I7726" s="91" t="s">
        <v>27950</v>
      </c>
      <c r="J7726" s="91" t="s">
        <v>20660</v>
      </c>
      <c r="K7726" s="91">
        <v>1783</v>
      </c>
      <c r="L7726" s="31"/>
    </row>
    <row r="7727" spans="1:12" ht="15" customHeight="1" x14ac:dyDescent="0.2">
      <c r="A7727" s="30" t="s">
        <v>27942</v>
      </c>
      <c r="B7727" s="30" t="s">
        <v>19577</v>
      </c>
      <c r="C7727" s="30"/>
      <c r="D7727" s="30"/>
      <c r="E7727" s="30"/>
      <c r="F7727" s="30"/>
      <c r="G7727" s="30" t="s">
        <v>27947</v>
      </c>
      <c r="H7727" s="90" t="s">
        <v>4966</v>
      </c>
      <c r="I7727" s="91" t="s">
        <v>27951</v>
      </c>
      <c r="J7727" s="91" t="s">
        <v>20660</v>
      </c>
      <c r="K7727" s="91">
        <v>1783</v>
      </c>
      <c r="L7727" s="31"/>
    </row>
    <row r="7728" spans="1:12" ht="15" customHeight="1" x14ac:dyDescent="0.2">
      <c r="A7728" s="30" t="s">
        <v>27942</v>
      </c>
      <c r="B7728" s="30" t="s">
        <v>19577</v>
      </c>
      <c r="C7728" s="30"/>
      <c r="D7728" s="30"/>
      <c r="E7728" s="30"/>
      <c r="F7728" s="30"/>
      <c r="G7728" s="30" t="s">
        <v>27947</v>
      </c>
      <c r="H7728" s="90" t="s">
        <v>4976</v>
      </c>
      <c r="I7728" s="91" t="s">
        <v>27952</v>
      </c>
      <c r="J7728" s="91" t="s">
        <v>27953</v>
      </c>
      <c r="K7728" s="91">
        <v>1783</v>
      </c>
      <c r="L7728" s="31"/>
    </row>
    <row r="7729" spans="1:12" ht="15" customHeight="1" x14ac:dyDescent="0.2">
      <c r="A7729" s="30" t="s">
        <v>27942</v>
      </c>
      <c r="B7729" s="30" t="s">
        <v>19577</v>
      </c>
      <c r="C7729" s="30"/>
      <c r="D7729" s="30"/>
      <c r="E7729" s="30"/>
      <c r="F7729" s="30"/>
      <c r="G7729" s="30" t="s">
        <v>27947</v>
      </c>
      <c r="H7729" s="90" t="s">
        <v>4976</v>
      </c>
      <c r="I7729" s="91" t="s">
        <v>27954</v>
      </c>
      <c r="J7729" s="91" t="s">
        <v>20660</v>
      </c>
      <c r="K7729" s="91">
        <v>1783</v>
      </c>
      <c r="L7729" s="31"/>
    </row>
    <row r="7730" spans="1:12" ht="15" customHeight="1" x14ac:dyDescent="0.2">
      <c r="A7730" s="30" t="s">
        <v>27942</v>
      </c>
      <c r="B7730" s="30" t="s">
        <v>19577</v>
      </c>
      <c r="C7730" s="30"/>
      <c r="D7730" s="30"/>
      <c r="E7730" s="30"/>
      <c r="F7730" s="30"/>
      <c r="G7730" s="30" t="s">
        <v>27947</v>
      </c>
      <c r="H7730" s="90" t="s">
        <v>4976</v>
      </c>
      <c r="I7730" s="91" t="s">
        <v>27955</v>
      </c>
      <c r="J7730" s="91" t="s">
        <v>20660</v>
      </c>
      <c r="K7730" s="91">
        <v>1783</v>
      </c>
      <c r="L7730" s="31"/>
    </row>
    <row r="7731" spans="1:12" ht="15" customHeight="1" x14ac:dyDescent="0.2">
      <c r="A7731" s="30" t="s">
        <v>27942</v>
      </c>
      <c r="B7731" s="30" t="s">
        <v>19577</v>
      </c>
      <c r="C7731" s="30"/>
      <c r="D7731" s="30"/>
      <c r="E7731" s="30"/>
      <c r="F7731" s="30"/>
      <c r="G7731" s="30" t="s">
        <v>27947</v>
      </c>
      <c r="H7731" s="90" t="s">
        <v>4992</v>
      </c>
      <c r="I7731" s="91" t="s">
        <v>9623</v>
      </c>
      <c r="J7731" s="91" t="s">
        <v>20660</v>
      </c>
      <c r="K7731" s="91">
        <v>1783</v>
      </c>
      <c r="L7731" s="31"/>
    </row>
    <row r="7732" spans="1:12" ht="15" customHeight="1" x14ac:dyDescent="0.2">
      <c r="A7732" s="30" t="s">
        <v>27942</v>
      </c>
      <c r="B7732" s="30" t="s">
        <v>19577</v>
      </c>
      <c r="C7732" s="30"/>
      <c r="D7732" s="30"/>
      <c r="E7732" s="30"/>
      <c r="F7732" s="30"/>
      <c r="G7732" s="30" t="s">
        <v>27947</v>
      </c>
      <c r="H7732" s="90" t="s">
        <v>4992</v>
      </c>
      <c r="I7732" s="91" t="s">
        <v>27956</v>
      </c>
      <c r="J7732" s="91" t="s">
        <v>27957</v>
      </c>
      <c r="K7732" s="91">
        <v>1783</v>
      </c>
      <c r="L7732" s="31"/>
    </row>
    <row r="7733" spans="1:12" ht="15" customHeight="1" x14ac:dyDescent="0.2">
      <c r="A7733" s="30" t="s">
        <v>27942</v>
      </c>
      <c r="B7733" s="30" t="s">
        <v>19577</v>
      </c>
      <c r="C7733" s="30"/>
      <c r="D7733" s="30"/>
      <c r="E7733" s="30"/>
      <c r="F7733" s="30"/>
      <c r="G7733" s="30" t="s">
        <v>27947</v>
      </c>
      <c r="H7733" s="90" t="s">
        <v>7193</v>
      </c>
      <c r="I7733" s="91" t="s">
        <v>27958</v>
      </c>
      <c r="J7733" s="91" t="s">
        <v>20660</v>
      </c>
      <c r="K7733" s="91">
        <v>1783</v>
      </c>
      <c r="L7733" s="31"/>
    </row>
    <row r="7734" spans="1:12" ht="15" customHeight="1" x14ac:dyDescent="0.2">
      <c r="A7734" s="30" t="s">
        <v>27942</v>
      </c>
      <c r="B7734" s="30" t="s">
        <v>19577</v>
      </c>
      <c r="C7734" s="30"/>
      <c r="D7734" s="30"/>
      <c r="E7734" s="30"/>
      <c r="F7734" s="30"/>
      <c r="G7734" s="30" t="s">
        <v>27959</v>
      </c>
      <c r="H7734" s="30" t="s">
        <v>4966</v>
      </c>
      <c r="I7734" s="91" t="s">
        <v>27960</v>
      </c>
      <c r="J7734" s="91" t="s">
        <v>16293</v>
      </c>
      <c r="K7734" s="92"/>
      <c r="L7734" s="31"/>
    </row>
    <row r="7735" spans="1:12" ht="15" customHeight="1" x14ac:dyDescent="0.2">
      <c r="A7735" s="30" t="s">
        <v>27942</v>
      </c>
      <c r="B7735" s="30" t="s">
        <v>19577</v>
      </c>
      <c r="C7735" s="30"/>
      <c r="D7735" s="30"/>
      <c r="E7735" s="30"/>
      <c r="F7735" s="30"/>
      <c r="G7735" s="30" t="s">
        <v>27959</v>
      </c>
      <c r="H7735" s="90" t="s">
        <v>4992</v>
      </c>
      <c r="I7735" s="91" t="s">
        <v>27961</v>
      </c>
      <c r="J7735" s="91" t="s">
        <v>27962</v>
      </c>
      <c r="K7735" s="91">
        <v>1802</v>
      </c>
      <c r="L7735" s="31"/>
    </row>
    <row r="7736" spans="1:12" ht="15" customHeight="1" x14ac:dyDescent="0.2">
      <c r="A7736" s="30" t="s">
        <v>27942</v>
      </c>
      <c r="B7736" s="30" t="s">
        <v>19577</v>
      </c>
      <c r="C7736" s="30"/>
      <c r="D7736" s="30"/>
      <c r="E7736" s="30"/>
      <c r="F7736" s="30"/>
      <c r="G7736" s="30" t="s">
        <v>27959</v>
      </c>
      <c r="H7736" s="90" t="s">
        <v>20277</v>
      </c>
      <c r="I7736" s="91" t="s">
        <v>27963</v>
      </c>
      <c r="J7736" s="91" t="s">
        <v>27964</v>
      </c>
      <c r="K7736" s="91">
        <v>1802</v>
      </c>
      <c r="L7736" s="31"/>
    </row>
    <row r="7737" spans="1:12" ht="15" customHeight="1" x14ac:dyDescent="0.2">
      <c r="A7737" s="30" t="s">
        <v>27942</v>
      </c>
      <c r="B7737" s="30" t="s">
        <v>19577</v>
      </c>
      <c r="C7737" s="30"/>
      <c r="D7737" s="30"/>
      <c r="E7737" s="30"/>
      <c r="F7737" s="30"/>
      <c r="G7737" s="30" t="s">
        <v>27965</v>
      </c>
      <c r="H7737" s="90" t="s">
        <v>4976</v>
      </c>
      <c r="I7737" s="91" t="s">
        <v>27966</v>
      </c>
      <c r="J7737" s="91" t="s">
        <v>27967</v>
      </c>
      <c r="K7737" s="91"/>
      <c r="L7737" s="31"/>
    </row>
    <row r="7738" spans="1:12" ht="15" customHeight="1" x14ac:dyDescent="0.2">
      <c r="A7738" s="30" t="s">
        <v>27942</v>
      </c>
      <c r="B7738" s="30" t="s">
        <v>19577</v>
      </c>
      <c r="C7738" s="30"/>
      <c r="D7738" s="30"/>
      <c r="E7738" s="30"/>
      <c r="F7738" s="30"/>
      <c r="G7738" s="30" t="s">
        <v>27965</v>
      </c>
      <c r="H7738" s="90" t="s">
        <v>4976</v>
      </c>
      <c r="I7738" s="91" t="s">
        <v>27968</v>
      </c>
      <c r="J7738" s="91" t="s">
        <v>27969</v>
      </c>
      <c r="K7738" s="91"/>
      <c r="L7738" s="31"/>
    </row>
    <row r="7739" spans="1:12" ht="15" customHeight="1" x14ac:dyDescent="0.2">
      <c r="A7739" s="30" t="s">
        <v>27942</v>
      </c>
      <c r="B7739" s="30" t="s">
        <v>19577</v>
      </c>
      <c r="C7739" s="30"/>
      <c r="D7739" s="30"/>
      <c r="E7739" s="30"/>
      <c r="F7739" s="30"/>
      <c r="G7739" s="30" t="s">
        <v>27965</v>
      </c>
      <c r="H7739" s="90" t="s">
        <v>4976</v>
      </c>
      <c r="I7739" s="91" t="s">
        <v>27970</v>
      </c>
      <c r="J7739" s="91"/>
      <c r="K7739" s="91"/>
      <c r="L7739" s="31"/>
    </row>
    <row r="7740" spans="1:12" ht="15" customHeight="1" x14ac:dyDescent="0.2">
      <c r="A7740" s="30" t="s">
        <v>27942</v>
      </c>
      <c r="B7740" s="30" t="s">
        <v>19577</v>
      </c>
      <c r="C7740" s="30"/>
      <c r="D7740" s="30"/>
      <c r="E7740" s="30"/>
      <c r="F7740" s="30"/>
      <c r="G7740" s="30" t="s">
        <v>27965</v>
      </c>
      <c r="H7740" s="90" t="s">
        <v>4992</v>
      </c>
      <c r="I7740" s="91" t="s">
        <v>27971</v>
      </c>
      <c r="J7740" s="91" t="s">
        <v>7486</v>
      </c>
      <c r="K7740" s="91"/>
      <c r="L7740" s="31"/>
    </row>
    <row r="7741" spans="1:12" ht="15" customHeight="1" x14ac:dyDescent="0.2">
      <c r="A7741" s="30" t="s">
        <v>27942</v>
      </c>
      <c r="B7741" s="30" t="s">
        <v>19577</v>
      </c>
      <c r="C7741" s="30"/>
      <c r="D7741" s="30"/>
      <c r="E7741" s="30"/>
      <c r="F7741" s="30"/>
      <c r="G7741" s="30" t="s">
        <v>27972</v>
      </c>
      <c r="H7741" s="90" t="s">
        <v>4976</v>
      </c>
      <c r="I7741" s="91" t="s">
        <v>27973</v>
      </c>
      <c r="J7741" s="91" t="s">
        <v>16291</v>
      </c>
      <c r="K7741" s="91"/>
      <c r="L7741" s="31"/>
    </row>
    <row r="7742" spans="1:12" ht="15" customHeight="1" x14ac:dyDescent="0.2">
      <c r="A7742" s="30" t="s">
        <v>27942</v>
      </c>
      <c r="B7742" s="30" t="s">
        <v>19577</v>
      </c>
      <c r="C7742" s="30"/>
      <c r="D7742" s="30"/>
      <c r="E7742" s="30"/>
      <c r="F7742" s="30"/>
      <c r="G7742" s="30" t="s">
        <v>27974</v>
      </c>
      <c r="H7742" s="90" t="s">
        <v>4966</v>
      </c>
      <c r="I7742" s="91" t="s">
        <v>27975</v>
      </c>
      <c r="J7742" s="91" t="s">
        <v>27976</v>
      </c>
      <c r="K7742" s="91">
        <v>1811</v>
      </c>
      <c r="L7742" s="31"/>
    </row>
    <row r="7743" spans="1:12" ht="15" customHeight="1" x14ac:dyDescent="0.2">
      <c r="A7743" s="30" t="s">
        <v>27942</v>
      </c>
      <c r="B7743" s="30" t="s">
        <v>19577</v>
      </c>
      <c r="C7743" s="30"/>
      <c r="D7743" s="30"/>
      <c r="E7743" s="30"/>
      <c r="F7743" s="30"/>
      <c r="G7743" s="30" t="s">
        <v>27974</v>
      </c>
      <c r="H7743" s="90" t="s">
        <v>13746</v>
      </c>
      <c r="I7743" s="91" t="s">
        <v>337</v>
      </c>
      <c r="J7743" s="91" t="s">
        <v>7981</v>
      </c>
      <c r="K7743" s="91">
        <v>1811</v>
      </c>
      <c r="L7743" s="31"/>
    </row>
    <row r="7744" spans="1:12" ht="15" customHeight="1" x14ac:dyDescent="0.2">
      <c r="A7744" s="30" t="s">
        <v>27942</v>
      </c>
      <c r="B7744" s="30" t="s">
        <v>19577</v>
      </c>
      <c r="C7744" s="30"/>
      <c r="D7744" s="30"/>
      <c r="E7744" s="30"/>
      <c r="F7744" s="30"/>
      <c r="G7744" s="30" t="s">
        <v>27977</v>
      </c>
      <c r="H7744" s="90" t="s">
        <v>7196</v>
      </c>
      <c r="I7744" s="91" t="s">
        <v>27978</v>
      </c>
      <c r="J7744" s="91" t="s">
        <v>27979</v>
      </c>
      <c r="K7744" s="91"/>
      <c r="L7744" s="31"/>
    </row>
    <row r="7745" spans="1:12" ht="15" customHeight="1" x14ac:dyDescent="0.2">
      <c r="A7745" s="30" t="s">
        <v>27942</v>
      </c>
      <c r="B7745" s="30" t="s">
        <v>19577</v>
      </c>
      <c r="C7745" s="30"/>
      <c r="D7745" s="30"/>
      <c r="E7745" s="30"/>
      <c r="F7745" s="30"/>
      <c r="G7745" s="30" t="s">
        <v>27980</v>
      </c>
      <c r="H7745" s="90" t="s">
        <v>4966</v>
      </c>
      <c r="I7745" s="93" t="s">
        <v>27981</v>
      </c>
      <c r="J7745" s="91" t="s">
        <v>26007</v>
      </c>
      <c r="K7745" s="91">
        <v>1791</v>
      </c>
      <c r="L7745" s="31"/>
    </row>
    <row r="7746" spans="1:12" ht="15" customHeight="1" x14ac:dyDescent="0.2">
      <c r="A7746" s="30" t="s">
        <v>27942</v>
      </c>
      <c r="B7746" s="30" t="s">
        <v>19577</v>
      </c>
      <c r="C7746" s="30"/>
      <c r="D7746" s="30"/>
      <c r="E7746" s="30"/>
      <c r="F7746" s="30"/>
      <c r="G7746" s="30" t="s">
        <v>27980</v>
      </c>
      <c r="H7746" s="90" t="s">
        <v>4966</v>
      </c>
      <c r="I7746" s="93" t="s">
        <v>27982</v>
      </c>
      <c r="J7746" s="91" t="s">
        <v>19355</v>
      </c>
      <c r="K7746" s="91"/>
      <c r="L7746" s="31"/>
    </row>
    <row r="7747" spans="1:12" ht="15" customHeight="1" x14ac:dyDescent="0.2">
      <c r="A7747" s="30" t="s">
        <v>27942</v>
      </c>
      <c r="B7747" s="30" t="s">
        <v>19577</v>
      </c>
      <c r="C7747" s="30"/>
      <c r="D7747" s="30"/>
      <c r="E7747" s="30"/>
      <c r="F7747" s="30"/>
      <c r="G7747" s="30" t="s">
        <v>27980</v>
      </c>
      <c r="H7747" s="90" t="s">
        <v>4966</v>
      </c>
      <c r="I7747" s="93" t="s">
        <v>27983</v>
      </c>
      <c r="J7747" s="91"/>
      <c r="K7747" s="91">
        <v>1791</v>
      </c>
      <c r="L7747" s="31"/>
    </row>
    <row r="7748" spans="1:12" ht="15" customHeight="1" x14ac:dyDescent="0.2">
      <c r="A7748" s="30" t="s">
        <v>27942</v>
      </c>
      <c r="B7748" s="30" t="s">
        <v>19577</v>
      </c>
      <c r="C7748" s="30"/>
      <c r="D7748" s="30"/>
      <c r="E7748" s="30"/>
      <c r="F7748" s="30"/>
      <c r="G7748" s="30" t="s">
        <v>27980</v>
      </c>
      <c r="H7748" s="90" t="s">
        <v>4966</v>
      </c>
      <c r="I7748" s="93" t="s">
        <v>27984</v>
      </c>
      <c r="J7748" s="91"/>
      <c r="K7748" s="91">
        <v>1791</v>
      </c>
      <c r="L7748" s="31"/>
    </row>
    <row r="7749" spans="1:12" ht="15" customHeight="1" x14ac:dyDescent="0.2">
      <c r="A7749" s="30" t="s">
        <v>27942</v>
      </c>
      <c r="B7749" s="30" t="s">
        <v>19577</v>
      </c>
      <c r="C7749" s="30"/>
      <c r="D7749" s="30"/>
      <c r="E7749" s="30"/>
      <c r="F7749" s="30"/>
      <c r="G7749" s="30" t="s">
        <v>27980</v>
      </c>
      <c r="H7749" s="90" t="s">
        <v>4966</v>
      </c>
      <c r="I7749" s="93" t="s">
        <v>27985</v>
      </c>
      <c r="J7749" s="91" t="s">
        <v>27986</v>
      </c>
      <c r="K7749" s="91"/>
      <c r="L7749" s="31"/>
    </row>
    <row r="7750" spans="1:12" ht="15" customHeight="1" x14ac:dyDescent="0.2">
      <c r="A7750" s="30" t="s">
        <v>27942</v>
      </c>
      <c r="B7750" s="30" t="s">
        <v>19577</v>
      </c>
      <c r="C7750" s="30"/>
      <c r="D7750" s="30"/>
      <c r="E7750" s="30"/>
      <c r="F7750" s="30"/>
      <c r="G7750" s="30" t="s">
        <v>27980</v>
      </c>
      <c r="H7750" s="90" t="s">
        <v>4966</v>
      </c>
      <c r="I7750" s="93" t="s">
        <v>27987</v>
      </c>
      <c r="J7750" s="91" t="s">
        <v>27988</v>
      </c>
      <c r="K7750" s="91">
        <v>1791</v>
      </c>
      <c r="L7750" s="31"/>
    </row>
    <row r="7751" spans="1:12" ht="15" customHeight="1" x14ac:dyDescent="0.2">
      <c r="A7751" s="30" t="s">
        <v>27942</v>
      </c>
      <c r="B7751" s="30" t="s">
        <v>19577</v>
      </c>
      <c r="C7751" s="30"/>
      <c r="D7751" s="30"/>
      <c r="E7751" s="30"/>
      <c r="F7751" s="30"/>
      <c r="G7751" s="30" t="s">
        <v>27980</v>
      </c>
      <c r="H7751" s="90" t="s">
        <v>4966</v>
      </c>
      <c r="I7751" s="93" t="s">
        <v>27989</v>
      </c>
      <c r="J7751" s="91" t="s">
        <v>25455</v>
      </c>
      <c r="K7751" s="91">
        <v>1791</v>
      </c>
      <c r="L7751" s="31"/>
    </row>
    <row r="7752" spans="1:12" ht="15" customHeight="1" x14ac:dyDescent="0.2">
      <c r="A7752" s="30" t="s">
        <v>27942</v>
      </c>
      <c r="B7752" s="30" t="s">
        <v>19577</v>
      </c>
      <c r="C7752" s="30"/>
      <c r="D7752" s="30"/>
      <c r="E7752" s="30"/>
      <c r="F7752" s="30"/>
      <c r="G7752" s="30" t="s">
        <v>27980</v>
      </c>
      <c r="H7752" s="90" t="s">
        <v>4966</v>
      </c>
      <c r="I7752" s="93" t="s">
        <v>27990</v>
      </c>
      <c r="J7752" s="91" t="s">
        <v>27991</v>
      </c>
      <c r="K7752" s="91">
        <v>1791</v>
      </c>
      <c r="L7752" s="31"/>
    </row>
    <row r="7753" spans="1:12" ht="15" customHeight="1" x14ac:dyDescent="0.2">
      <c r="A7753" s="30" t="s">
        <v>27942</v>
      </c>
      <c r="B7753" s="30" t="s">
        <v>19577</v>
      </c>
      <c r="C7753" s="30"/>
      <c r="D7753" s="30"/>
      <c r="E7753" s="30"/>
      <c r="F7753" s="30"/>
      <c r="G7753" s="30" t="s">
        <v>27980</v>
      </c>
      <c r="H7753" s="90" t="s">
        <v>4966</v>
      </c>
      <c r="I7753" s="93" t="s">
        <v>27992</v>
      </c>
      <c r="J7753" s="91" t="s">
        <v>27993</v>
      </c>
      <c r="K7753" s="91">
        <v>1791</v>
      </c>
      <c r="L7753" s="31"/>
    </row>
    <row r="7754" spans="1:12" ht="15" customHeight="1" x14ac:dyDescent="0.2">
      <c r="A7754" s="30" t="s">
        <v>27942</v>
      </c>
      <c r="B7754" s="30" t="s">
        <v>19577</v>
      </c>
      <c r="C7754" s="30"/>
      <c r="D7754" s="30"/>
      <c r="E7754" s="30"/>
      <c r="F7754" s="30"/>
      <c r="G7754" s="30" t="s">
        <v>27980</v>
      </c>
      <c r="H7754" s="90" t="s">
        <v>4966</v>
      </c>
      <c r="I7754" s="93" t="s">
        <v>11083</v>
      </c>
      <c r="J7754" s="91" t="s">
        <v>27994</v>
      </c>
      <c r="K7754" s="91">
        <v>1791</v>
      </c>
      <c r="L7754" s="31"/>
    </row>
    <row r="7755" spans="1:12" ht="15" customHeight="1" x14ac:dyDescent="0.2">
      <c r="A7755" s="30" t="s">
        <v>27942</v>
      </c>
      <c r="B7755" s="30" t="s">
        <v>19577</v>
      </c>
      <c r="C7755" s="30"/>
      <c r="D7755" s="30"/>
      <c r="E7755" s="30"/>
      <c r="F7755" s="30"/>
      <c r="G7755" s="30" t="s">
        <v>27980</v>
      </c>
      <c r="H7755" s="90" t="s">
        <v>4966</v>
      </c>
      <c r="I7755" s="93" t="s">
        <v>27995</v>
      </c>
      <c r="J7755" s="91" t="s">
        <v>27996</v>
      </c>
      <c r="K7755" s="91">
        <v>1791</v>
      </c>
      <c r="L7755" s="31"/>
    </row>
    <row r="7756" spans="1:12" ht="15" customHeight="1" x14ac:dyDescent="0.2">
      <c r="A7756" s="30" t="s">
        <v>27942</v>
      </c>
      <c r="B7756" s="30" t="s">
        <v>19577</v>
      </c>
      <c r="C7756" s="30"/>
      <c r="D7756" s="30"/>
      <c r="E7756" s="30"/>
      <c r="F7756" s="30"/>
      <c r="G7756" s="30" t="s">
        <v>27980</v>
      </c>
      <c r="H7756" s="90" t="s">
        <v>4966</v>
      </c>
      <c r="I7756" s="93" t="s">
        <v>27997</v>
      </c>
      <c r="J7756" s="91" t="s">
        <v>27998</v>
      </c>
      <c r="K7756" s="91">
        <v>1791</v>
      </c>
      <c r="L7756" s="31"/>
    </row>
    <row r="7757" spans="1:12" ht="15" customHeight="1" x14ac:dyDescent="0.2">
      <c r="A7757" s="30" t="s">
        <v>27942</v>
      </c>
      <c r="B7757" s="30" t="s">
        <v>19577</v>
      </c>
      <c r="C7757" s="30"/>
      <c r="D7757" s="30"/>
      <c r="E7757" s="30"/>
      <c r="F7757" s="30"/>
      <c r="G7757" s="30" t="s">
        <v>27980</v>
      </c>
      <c r="H7757" s="90" t="s">
        <v>4966</v>
      </c>
      <c r="I7757" s="93" t="s">
        <v>27999</v>
      </c>
      <c r="J7757" s="91" t="s">
        <v>28000</v>
      </c>
      <c r="K7757" s="91">
        <v>1791</v>
      </c>
      <c r="L7757" s="31"/>
    </row>
    <row r="7758" spans="1:12" ht="15" customHeight="1" x14ac:dyDescent="0.2">
      <c r="A7758" s="30" t="s">
        <v>27942</v>
      </c>
      <c r="B7758" s="30" t="s">
        <v>19577</v>
      </c>
      <c r="C7758" s="30"/>
      <c r="D7758" s="30"/>
      <c r="E7758" s="30"/>
      <c r="F7758" s="30"/>
      <c r="G7758" s="30" t="s">
        <v>27980</v>
      </c>
      <c r="H7758" s="90" t="s">
        <v>4966</v>
      </c>
      <c r="I7758" s="93" t="s">
        <v>8998</v>
      </c>
      <c r="J7758" s="91" t="s">
        <v>15775</v>
      </c>
      <c r="K7758" s="91">
        <v>1791</v>
      </c>
      <c r="L7758" s="31"/>
    </row>
    <row r="7759" spans="1:12" ht="15" customHeight="1" x14ac:dyDescent="0.2">
      <c r="A7759" s="30" t="s">
        <v>27942</v>
      </c>
      <c r="B7759" s="30" t="s">
        <v>19577</v>
      </c>
      <c r="C7759" s="30"/>
      <c r="D7759" s="30"/>
      <c r="E7759" s="30"/>
      <c r="F7759" s="30"/>
      <c r="G7759" s="30" t="s">
        <v>27980</v>
      </c>
      <c r="H7759" s="90" t="s">
        <v>4966</v>
      </c>
      <c r="I7759" s="93" t="s">
        <v>28001</v>
      </c>
      <c r="J7759" s="91" t="s">
        <v>28002</v>
      </c>
      <c r="K7759" s="91">
        <v>1791</v>
      </c>
      <c r="L7759" s="31"/>
    </row>
    <row r="7760" spans="1:12" ht="15" customHeight="1" x14ac:dyDescent="0.2">
      <c r="A7760" s="30" t="s">
        <v>27942</v>
      </c>
      <c r="B7760" s="30" t="s">
        <v>19577</v>
      </c>
      <c r="C7760" s="30"/>
      <c r="D7760" s="30"/>
      <c r="E7760" s="30"/>
      <c r="F7760" s="30"/>
      <c r="G7760" s="30" t="s">
        <v>27980</v>
      </c>
      <c r="H7760" s="90" t="s">
        <v>4966</v>
      </c>
      <c r="I7760" s="93" t="s">
        <v>28003</v>
      </c>
      <c r="J7760" s="91" t="s">
        <v>28004</v>
      </c>
      <c r="K7760" s="91">
        <v>1791</v>
      </c>
      <c r="L7760" s="31"/>
    </row>
    <row r="7761" spans="1:12" ht="15" customHeight="1" x14ac:dyDescent="0.2">
      <c r="A7761" s="30" t="s">
        <v>27942</v>
      </c>
      <c r="B7761" s="30" t="s">
        <v>19577</v>
      </c>
      <c r="C7761" s="30"/>
      <c r="D7761" s="30"/>
      <c r="E7761" s="30"/>
      <c r="F7761" s="30"/>
      <c r="G7761" s="30" t="s">
        <v>27980</v>
      </c>
      <c r="H7761" s="90" t="s">
        <v>4966</v>
      </c>
      <c r="I7761" s="93" t="s">
        <v>28005</v>
      </c>
      <c r="J7761" s="91" t="s">
        <v>77</v>
      </c>
      <c r="K7761" s="91">
        <v>1791</v>
      </c>
      <c r="L7761" s="31"/>
    </row>
    <row r="7762" spans="1:12" ht="15" customHeight="1" x14ac:dyDescent="0.2">
      <c r="A7762" s="30" t="s">
        <v>27942</v>
      </c>
      <c r="B7762" s="30" t="s">
        <v>19577</v>
      </c>
      <c r="C7762" s="30"/>
      <c r="D7762" s="30"/>
      <c r="E7762" s="30"/>
      <c r="F7762" s="30"/>
      <c r="G7762" s="30" t="s">
        <v>27980</v>
      </c>
      <c r="H7762" s="90" t="s">
        <v>4966</v>
      </c>
      <c r="I7762" s="93" t="s">
        <v>28006</v>
      </c>
      <c r="J7762" s="91" t="s">
        <v>28007</v>
      </c>
      <c r="K7762" s="91">
        <v>1791</v>
      </c>
      <c r="L7762" s="31"/>
    </row>
    <row r="7763" spans="1:12" ht="15" customHeight="1" x14ac:dyDescent="0.2">
      <c r="A7763" s="30" t="s">
        <v>28008</v>
      </c>
      <c r="B7763" s="30" t="s">
        <v>19577</v>
      </c>
      <c r="C7763" s="30"/>
      <c r="D7763" s="30"/>
      <c r="E7763" s="30"/>
      <c r="F7763" s="30"/>
      <c r="G7763" s="30" t="s">
        <v>27980</v>
      </c>
      <c r="H7763" s="90" t="s">
        <v>4966</v>
      </c>
      <c r="I7763" s="93" t="s">
        <v>28009</v>
      </c>
      <c r="J7763" s="91" t="s">
        <v>28007</v>
      </c>
      <c r="K7763" s="91">
        <v>1791</v>
      </c>
      <c r="L7763" s="31"/>
    </row>
    <row r="7764" spans="1:12" ht="15" customHeight="1" x14ac:dyDescent="0.2">
      <c r="A7764" s="30" t="s">
        <v>28008</v>
      </c>
      <c r="B7764" s="30" t="s">
        <v>19577</v>
      </c>
      <c r="C7764" s="30"/>
      <c r="D7764" s="30"/>
      <c r="E7764" s="30"/>
      <c r="F7764" s="30"/>
      <c r="G7764" s="30" t="s">
        <v>27980</v>
      </c>
      <c r="H7764" s="90" t="s">
        <v>4966</v>
      </c>
      <c r="I7764" s="93" t="s">
        <v>28010</v>
      </c>
      <c r="J7764" s="91" t="s">
        <v>28011</v>
      </c>
      <c r="K7764" s="91">
        <v>1791</v>
      </c>
      <c r="L7764" s="31"/>
    </row>
    <row r="7765" spans="1:12" ht="15" customHeight="1" x14ac:dyDescent="0.2">
      <c r="A7765" s="30" t="s">
        <v>28008</v>
      </c>
      <c r="B7765" s="30" t="s">
        <v>19577</v>
      </c>
      <c r="C7765" s="30"/>
      <c r="D7765" s="30"/>
      <c r="E7765" s="30"/>
      <c r="F7765" s="30"/>
      <c r="G7765" s="30" t="s">
        <v>27980</v>
      </c>
      <c r="H7765" s="90" t="s">
        <v>4966</v>
      </c>
      <c r="I7765" s="93" t="s">
        <v>28012</v>
      </c>
      <c r="J7765" s="91" t="s">
        <v>28011</v>
      </c>
      <c r="K7765" s="91">
        <v>1791</v>
      </c>
      <c r="L7765" s="31"/>
    </row>
    <row r="7766" spans="1:12" ht="15" customHeight="1" x14ac:dyDescent="0.2">
      <c r="A7766" s="30" t="s">
        <v>28008</v>
      </c>
      <c r="B7766" s="30" t="s">
        <v>19577</v>
      </c>
      <c r="C7766" s="30"/>
      <c r="D7766" s="30"/>
      <c r="E7766" s="30"/>
      <c r="F7766" s="30"/>
      <c r="G7766" s="30" t="s">
        <v>27980</v>
      </c>
      <c r="H7766" s="90" t="s">
        <v>4966</v>
      </c>
      <c r="I7766" s="93" t="s">
        <v>28013</v>
      </c>
      <c r="J7766" s="91" t="s">
        <v>28011</v>
      </c>
      <c r="K7766" s="91">
        <v>1791</v>
      </c>
      <c r="L7766" s="31"/>
    </row>
    <row r="7767" spans="1:12" ht="15" customHeight="1" x14ac:dyDescent="0.2">
      <c r="A7767" s="30" t="s">
        <v>28008</v>
      </c>
      <c r="B7767" s="30" t="s">
        <v>19577</v>
      </c>
      <c r="C7767" s="30"/>
      <c r="D7767" s="30"/>
      <c r="E7767" s="30"/>
      <c r="F7767" s="30"/>
      <c r="G7767" s="30" t="s">
        <v>27980</v>
      </c>
      <c r="H7767" s="90" t="s">
        <v>4966</v>
      </c>
      <c r="I7767" s="93" t="s">
        <v>28014</v>
      </c>
      <c r="J7767" s="91" t="s">
        <v>28011</v>
      </c>
      <c r="K7767" s="91">
        <v>1791</v>
      </c>
      <c r="L7767" s="31"/>
    </row>
    <row r="7768" spans="1:12" ht="15" customHeight="1" x14ac:dyDescent="0.2">
      <c r="A7768" s="30" t="s">
        <v>28008</v>
      </c>
      <c r="B7768" s="30" t="s">
        <v>19577</v>
      </c>
      <c r="C7768" s="30"/>
      <c r="D7768" s="30"/>
      <c r="E7768" s="30"/>
      <c r="F7768" s="30"/>
      <c r="G7768" s="30" t="s">
        <v>27980</v>
      </c>
      <c r="H7768" s="90" t="s">
        <v>4966</v>
      </c>
      <c r="I7768" s="93" t="s">
        <v>28015</v>
      </c>
      <c r="J7768" s="91" t="s">
        <v>28011</v>
      </c>
      <c r="K7768" s="91">
        <v>1791</v>
      </c>
      <c r="L7768" s="31"/>
    </row>
    <row r="7769" spans="1:12" ht="15" customHeight="1" x14ac:dyDescent="0.2">
      <c r="A7769" s="30" t="s">
        <v>28008</v>
      </c>
      <c r="B7769" s="30" t="s">
        <v>19577</v>
      </c>
      <c r="C7769" s="30"/>
      <c r="D7769" s="30"/>
      <c r="E7769" s="30"/>
      <c r="F7769" s="30"/>
      <c r="G7769" s="30" t="s">
        <v>27980</v>
      </c>
      <c r="H7769" s="90" t="s">
        <v>4966</v>
      </c>
      <c r="I7769" s="93" t="s">
        <v>28016</v>
      </c>
      <c r="J7769" s="91" t="s">
        <v>28011</v>
      </c>
      <c r="K7769" s="91">
        <v>1791</v>
      </c>
      <c r="L7769" s="31"/>
    </row>
    <row r="7770" spans="1:12" ht="15" customHeight="1" x14ac:dyDescent="0.2">
      <c r="A7770" s="30" t="s">
        <v>28008</v>
      </c>
      <c r="B7770" s="30" t="s">
        <v>19577</v>
      </c>
      <c r="C7770" s="30"/>
      <c r="D7770" s="30"/>
      <c r="E7770" s="30"/>
      <c r="F7770" s="30"/>
      <c r="G7770" s="30" t="s">
        <v>27980</v>
      </c>
      <c r="H7770" s="90" t="s">
        <v>4966</v>
      </c>
      <c r="I7770" s="93" t="s">
        <v>13082</v>
      </c>
      <c r="J7770" s="91" t="s">
        <v>28011</v>
      </c>
      <c r="K7770" s="91">
        <v>1791</v>
      </c>
      <c r="L7770" s="31"/>
    </row>
    <row r="7771" spans="1:12" ht="15" customHeight="1" x14ac:dyDescent="0.2">
      <c r="A7771" s="30" t="s">
        <v>28008</v>
      </c>
      <c r="B7771" s="30" t="s">
        <v>19577</v>
      </c>
      <c r="C7771" s="30"/>
      <c r="D7771" s="30"/>
      <c r="E7771" s="30"/>
      <c r="F7771" s="30"/>
      <c r="G7771" s="30" t="s">
        <v>27980</v>
      </c>
      <c r="H7771" s="90" t="s">
        <v>4966</v>
      </c>
      <c r="I7771" s="93" t="s">
        <v>28017</v>
      </c>
      <c r="J7771" s="91" t="s">
        <v>28011</v>
      </c>
      <c r="K7771" s="91">
        <v>1791</v>
      </c>
      <c r="L7771" s="31"/>
    </row>
    <row r="7772" spans="1:12" ht="15" customHeight="1" x14ac:dyDescent="0.2">
      <c r="A7772" s="30" t="s">
        <v>28008</v>
      </c>
      <c r="B7772" s="30" t="s">
        <v>19577</v>
      </c>
      <c r="C7772" s="30"/>
      <c r="D7772" s="30"/>
      <c r="E7772" s="30"/>
      <c r="F7772" s="30"/>
      <c r="G7772" s="30" t="s">
        <v>27980</v>
      </c>
      <c r="H7772" s="90" t="s">
        <v>4966</v>
      </c>
      <c r="I7772" s="93" t="s">
        <v>28018</v>
      </c>
      <c r="J7772" s="91" t="s">
        <v>25939</v>
      </c>
      <c r="K7772" s="91">
        <v>1791</v>
      </c>
      <c r="L7772" s="31"/>
    </row>
    <row r="7773" spans="1:12" ht="15" customHeight="1" x14ac:dyDescent="0.2">
      <c r="A7773" s="30" t="s">
        <v>28008</v>
      </c>
      <c r="B7773" s="30" t="s">
        <v>19577</v>
      </c>
      <c r="C7773" s="30"/>
      <c r="D7773" s="30"/>
      <c r="E7773" s="30"/>
      <c r="F7773" s="30"/>
      <c r="G7773" s="30" t="s">
        <v>27980</v>
      </c>
      <c r="H7773" s="90" t="s">
        <v>4966</v>
      </c>
      <c r="I7773" s="93" t="s">
        <v>28019</v>
      </c>
      <c r="J7773" s="91" t="s">
        <v>28020</v>
      </c>
      <c r="K7773" s="91"/>
      <c r="L7773" s="31"/>
    </row>
    <row r="7774" spans="1:12" ht="15" customHeight="1" x14ac:dyDescent="0.2">
      <c r="A7774" s="30" t="s">
        <v>28008</v>
      </c>
      <c r="B7774" s="30" t="s">
        <v>19577</v>
      </c>
      <c r="C7774" s="30"/>
      <c r="D7774" s="30"/>
      <c r="E7774" s="30"/>
      <c r="F7774" s="30"/>
      <c r="G7774" s="30" t="s">
        <v>27980</v>
      </c>
      <c r="H7774" s="90" t="s">
        <v>4966</v>
      </c>
      <c r="I7774" s="93" t="s">
        <v>9876</v>
      </c>
      <c r="J7774" s="91" t="s">
        <v>28021</v>
      </c>
      <c r="K7774" s="91"/>
      <c r="L7774" s="31"/>
    </row>
    <row r="7775" spans="1:12" ht="15" customHeight="1" x14ac:dyDescent="0.2">
      <c r="A7775" s="30" t="s">
        <v>28008</v>
      </c>
      <c r="B7775" s="30" t="s">
        <v>19577</v>
      </c>
      <c r="C7775" s="30"/>
      <c r="D7775" s="30"/>
      <c r="E7775" s="30"/>
      <c r="F7775" s="30"/>
      <c r="G7775" s="30" t="s">
        <v>27980</v>
      </c>
      <c r="H7775" s="90" t="s">
        <v>4966</v>
      </c>
      <c r="I7775" s="93" t="s">
        <v>28022</v>
      </c>
      <c r="J7775" s="91" t="s">
        <v>28023</v>
      </c>
      <c r="K7775" s="91"/>
      <c r="L7775" s="31"/>
    </row>
    <row r="7776" spans="1:12" ht="15" customHeight="1" x14ac:dyDescent="0.2">
      <c r="A7776" s="30" t="s">
        <v>28008</v>
      </c>
      <c r="B7776" s="30" t="s">
        <v>19577</v>
      </c>
      <c r="C7776" s="30"/>
      <c r="D7776" s="30"/>
      <c r="E7776" s="30"/>
      <c r="F7776" s="30"/>
      <c r="G7776" s="30" t="s">
        <v>27980</v>
      </c>
      <c r="H7776" s="90" t="s">
        <v>4966</v>
      </c>
      <c r="I7776" s="93" t="s">
        <v>28024</v>
      </c>
      <c r="J7776" s="91" t="s">
        <v>19150</v>
      </c>
      <c r="K7776" s="91"/>
      <c r="L7776" s="31"/>
    </row>
    <row r="7777" spans="1:12" ht="15" customHeight="1" x14ac:dyDescent="0.2">
      <c r="A7777" s="30" t="s">
        <v>28008</v>
      </c>
      <c r="B7777" s="30" t="s">
        <v>19577</v>
      </c>
      <c r="C7777" s="30"/>
      <c r="D7777" s="30"/>
      <c r="E7777" s="30"/>
      <c r="F7777" s="30"/>
      <c r="G7777" s="30" t="s">
        <v>27980</v>
      </c>
      <c r="H7777" s="90" t="s">
        <v>4966</v>
      </c>
      <c r="I7777" s="93" t="s">
        <v>28025</v>
      </c>
      <c r="J7777" s="91" t="s">
        <v>27916</v>
      </c>
      <c r="K7777" s="91"/>
      <c r="L7777" s="31"/>
    </row>
    <row r="7778" spans="1:12" ht="15" customHeight="1" x14ac:dyDescent="0.2">
      <c r="A7778" s="30" t="s">
        <v>28008</v>
      </c>
      <c r="B7778" s="30" t="s">
        <v>19577</v>
      </c>
      <c r="C7778" s="30"/>
      <c r="D7778" s="30"/>
      <c r="E7778" s="30"/>
      <c r="F7778" s="30"/>
      <c r="G7778" s="30" t="s">
        <v>27980</v>
      </c>
      <c r="H7778" s="90" t="s">
        <v>4966</v>
      </c>
      <c r="I7778" s="93" t="s">
        <v>16932</v>
      </c>
      <c r="J7778" s="91" t="s">
        <v>14132</v>
      </c>
      <c r="K7778" s="91"/>
      <c r="L7778" s="31"/>
    </row>
    <row r="7779" spans="1:12" ht="15" customHeight="1" x14ac:dyDescent="0.2">
      <c r="A7779" s="30" t="s">
        <v>28008</v>
      </c>
      <c r="B7779" s="30" t="s">
        <v>19577</v>
      </c>
      <c r="C7779" s="30"/>
      <c r="D7779" s="30"/>
      <c r="E7779" s="30"/>
      <c r="F7779" s="30"/>
      <c r="G7779" s="30" t="s">
        <v>27980</v>
      </c>
      <c r="H7779" s="90" t="s">
        <v>4966</v>
      </c>
      <c r="I7779" s="93" t="s">
        <v>1668</v>
      </c>
      <c r="J7779" s="91" t="s">
        <v>9447</v>
      </c>
      <c r="K7779" s="91"/>
      <c r="L7779" s="31"/>
    </row>
    <row r="7780" spans="1:12" ht="15" customHeight="1" x14ac:dyDescent="0.2">
      <c r="A7780" s="30" t="s">
        <v>28008</v>
      </c>
      <c r="B7780" s="30" t="s">
        <v>19577</v>
      </c>
      <c r="C7780" s="30"/>
      <c r="D7780" s="30"/>
      <c r="E7780" s="30"/>
      <c r="F7780" s="30"/>
      <c r="G7780" s="30" t="s">
        <v>27980</v>
      </c>
      <c r="H7780" s="90" t="s">
        <v>4966</v>
      </c>
      <c r="I7780" s="93" t="s">
        <v>28026</v>
      </c>
      <c r="J7780" s="91" t="s">
        <v>7913</v>
      </c>
      <c r="K7780" s="91"/>
      <c r="L7780" s="31"/>
    </row>
    <row r="7781" spans="1:12" ht="15" customHeight="1" x14ac:dyDescent="0.2">
      <c r="A7781" s="30" t="s">
        <v>28008</v>
      </c>
      <c r="B7781" s="30" t="s">
        <v>19577</v>
      </c>
      <c r="C7781" s="30"/>
      <c r="D7781" s="30"/>
      <c r="E7781" s="30"/>
      <c r="F7781" s="30"/>
      <c r="G7781" s="30" t="s">
        <v>27980</v>
      </c>
      <c r="H7781" s="90" t="s">
        <v>4966</v>
      </c>
      <c r="I7781" s="93" t="s">
        <v>28027</v>
      </c>
      <c r="J7781" s="91" t="s">
        <v>9872</v>
      </c>
      <c r="K7781" s="91"/>
      <c r="L7781" s="31"/>
    </row>
    <row r="7782" spans="1:12" ht="15" customHeight="1" x14ac:dyDescent="0.2">
      <c r="A7782" s="30" t="s">
        <v>28008</v>
      </c>
      <c r="B7782" s="30" t="s">
        <v>19577</v>
      </c>
      <c r="C7782" s="30"/>
      <c r="D7782" s="30"/>
      <c r="E7782" s="30"/>
      <c r="F7782" s="30"/>
      <c r="G7782" s="30" t="s">
        <v>27980</v>
      </c>
      <c r="H7782" s="90" t="s">
        <v>4976</v>
      </c>
      <c r="I7782" s="93" t="s">
        <v>28028</v>
      </c>
      <c r="J7782" s="91" t="s">
        <v>28029</v>
      </c>
      <c r="K7782" s="91">
        <v>1763</v>
      </c>
      <c r="L7782" s="31"/>
    </row>
    <row r="7783" spans="1:12" ht="15" customHeight="1" x14ac:dyDescent="0.2">
      <c r="A7783" s="30" t="s">
        <v>28008</v>
      </c>
      <c r="B7783" s="30" t="s">
        <v>19577</v>
      </c>
      <c r="C7783" s="30"/>
      <c r="D7783" s="30"/>
      <c r="E7783" s="30"/>
      <c r="F7783" s="30"/>
      <c r="G7783" s="30" t="s">
        <v>27980</v>
      </c>
      <c r="H7783" s="90" t="s">
        <v>4976</v>
      </c>
      <c r="I7783" s="93" t="s">
        <v>15015</v>
      </c>
      <c r="J7783" s="91" t="s">
        <v>28030</v>
      </c>
      <c r="K7783" s="91">
        <v>1791</v>
      </c>
      <c r="L7783" s="31"/>
    </row>
    <row r="7784" spans="1:12" ht="15" customHeight="1" x14ac:dyDescent="0.2">
      <c r="A7784" s="30" t="s">
        <v>28008</v>
      </c>
      <c r="B7784" s="30" t="s">
        <v>19577</v>
      </c>
      <c r="C7784" s="30"/>
      <c r="D7784" s="30"/>
      <c r="E7784" s="30"/>
      <c r="F7784" s="30"/>
      <c r="G7784" s="30" t="s">
        <v>27980</v>
      </c>
      <c r="H7784" s="90" t="s">
        <v>4976</v>
      </c>
      <c r="I7784" s="93" t="s">
        <v>28031</v>
      </c>
      <c r="J7784" s="91" t="s">
        <v>28032</v>
      </c>
      <c r="K7784" s="91">
        <v>1783</v>
      </c>
      <c r="L7784" s="31"/>
    </row>
    <row r="7785" spans="1:12" ht="15" customHeight="1" x14ac:dyDescent="0.2">
      <c r="A7785" s="30" t="s">
        <v>28008</v>
      </c>
      <c r="B7785" s="30" t="s">
        <v>19577</v>
      </c>
      <c r="C7785" s="30"/>
      <c r="D7785" s="30"/>
      <c r="E7785" s="30"/>
      <c r="F7785" s="30"/>
      <c r="G7785" s="30" t="s">
        <v>27980</v>
      </c>
      <c r="H7785" s="90" t="s">
        <v>4976</v>
      </c>
      <c r="I7785" s="93" t="s">
        <v>28033</v>
      </c>
      <c r="J7785" s="91" t="s">
        <v>20224</v>
      </c>
      <c r="K7785" s="91">
        <v>1791</v>
      </c>
      <c r="L7785" s="31"/>
    </row>
    <row r="7786" spans="1:12" ht="15" customHeight="1" x14ac:dyDescent="0.2">
      <c r="A7786" s="30" t="s">
        <v>28008</v>
      </c>
      <c r="B7786" s="30" t="s">
        <v>19577</v>
      </c>
      <c r="C7786" s="30"/>
      <c r="D7786" s="30"/>
      <c r="E7786" s="30"/>
      <c r="F7786" s="30"/>
      <c r="G7786" s="30" t="s">
        <v>27980</v>
      </c>
      <c r="H7786" s="90" t="s">
        <v>4976</v>
      </c>
      <c r="I7786" s="93" t="s">
        <v>28034</v>
      </c>
      <c r="J7786" s="91" t="s">
        <v>25654</v>
      </c>
      <c r="K7786" s="91"/>
      <c r="L7786" s="31"/>
    </row>
    <row r="7787" spans="1:12" ht="15" customHeight="1" x14ac:dyDescent="0.2">
      <c r="A7787" s="30" t="s">
        <v>28008</v>
      </c>
      <c r="B7787" s="30" t="s">
        <v>19577</v>
      </c>
      <c r="C7787" s="30"/>
      <c r="D7787" s="30"/>
      <c r="E7787" s="30"/>
      <c r="F7787" s="30"/>
      <c r="G7787" s="30" t="s">
        <v>27980</v>
      </c>
      <c r="H7787" s="90" t="s">
        <v>4976</v>
      </c>
      <c r="I7787" s="93" t="s">
        <v>28035</v>
      </c>
      <c r="J7787" s="91" t="s">
        <v>28036</v>
      </c>
      <c r="K7787" s="91">
        <v>1791</v>
      </c>
      <c r="L7787" s="31"/>
    </row>
    <row r="7788" spans="1:12" ht="15" customHeight="1" x14ac:dyDescent="0.2">
      <c r="A7788" s="30" t="s">
        <v>28008</v>
      </c>
      <c r="B7788" s="30" t="s">
        <v>19577</v>
      </c>
      <c r="C7788" s="30"/>
      <c r="D7788" s="30"/>
      <c r="E7788" s="30"/>
      <c r="F7788" s="30"/>
      <c r="G7788" s="30" t="s">
        <v>27980</v>
      </c>
      <c r="H7788" s="90" t="s">
        <v>4976</v>
      </c>
      <c r="I7788" s="93" t="s">
        <v>28037</v>
      </c>
      <c r="J7788" s="91" t="s">
        <v>28038</v>
      </c>
      <c r="K7788" s="91">
        <v>1791</v>
      </c>
      <c r="L7788" s="31"/>
    </row>
    <row r="7789" spans="1:12" ht="15" customHeight="1" x14ac:dyDescent="0.2">
      <c r="A7789" s="30" t="s">
        <v>28008</v>
      </c>
      <c r="B7789" s="30" t="s">
        <v>19577</v>
      </c>
      <c r="C7789" s="30"/>
      <c r="D7789" s="30"/>
      <c r="E7789" s="30"/>
      <c r="F7789" s="30"/>
      <c r="G7789" s="30" t="s">
        <v>27980</v>
      </c>
      <c r="H7789" s="90" t="s">
        <v>4976</v>
      </c>
      <c r="I7789" s="93" t="s">
        <v>28039</v>
      </c>
      <c r="J7789" s="91" t="s">
        <v>28040</v>
      </c>
      <c r="K7789" s="91">
        <v>1798</v>
      </c>
      <c r="L7789" s="31"/>
    </row>
    <row r="7790" spans="1:12" ht="15" customHeight="1" x14ac:dyDescent="0.2">
      <c r="A7790" s="30" t="s">
        <v>28008</v>
      </c>
      <c r="B7790" s="30" t="s">
        <v>19577</v>
      </c>
      <c r="C7790" s="30"/>
      <c r="D7790" s="30"/>
      <c r="E7790" s="30"/>
      <c r="F7790" s="30"/>
      <c r="G7790" s="30" t="s">
        <v>27980</v>
      </c>
      <c r="H7790" s="90" t="s">
        <v>4976</v>
      </c>
      <c r="I7790" s="93" t="s">
        <v>28041</v>
      </c>
      <c r="J7790" s="91" t="s">
        <v>20763</v>
      </c>
      <c r="K7790" s="92"/>
      <c r="L7790" s="31"/>
    </row>
    <row r="7791" spans="1:12" ht="15" customHeight="1" x14ac:dyDescent="0.2">
      <c r="A7791" s="30" t="s">
        <v>28008</v>
      </c>
      <c r="B7791" s="30" t="s">
        <v>19577</v>
      </c>
      <c r="C7791" s="30"/>
      <c r="D7791" s="30"/>
      <c r="E7791" s="30"/>
      <c r="F7791" s="30"/>
      <c r="G7791" s="30" t="s">
        <v>27980</v>
      </c>
      <c r="H7791" s="90" t="s">
        <v>4992</v>
      </c>
      <c r="I7791" s="93" t="s">
        <v>28042</v>
      </c>
      <c r="J7791" s="91"/>
      <c r="K7791" s="91"/>
      <c r="L7791" s="31"/>
    </row>
    <row r="7792" spans="1:12" ht="15" customHeight="1" x14ac:dyDescent="0.2">
      <c r="A7792" s="30" t="s">
        <v>28008</v>
      </c>
      <c r="B7792" s="30" t="s">
        <v>19577</v>
      </c>
      <c r="C7792" s="30"/>
      <c r="D7792" s="30"/>
      <c r="E7792" s="30"/>
      <c r="F7792" s="30"/>
      <c r="G7792" s="30" t="s">
        <v>27980</v>
      </c>
      <c r="H7792" s="90" t="s">
        <v>4992</v>
      </c>
      <c r="I7792" s="93" t="s">
        <v>28043</v>
      </c>
      <c r="J7792" s="91" t="s">
        <v>26053</v>
      </c>
      <c r="K7792" s="91">
        <v>1783</v>
      </c>
      <c r="L7792" s="31"/>
    </row>
    <row r="7793" spans="1:12" ht="15" customHeight="1" x14ac:dyDescent="0.2">
      <c r="A7793" s="30" t="s">
        <v>28008</v>
      </c>
      <c r="B7793" s="30" t="s">
        <v>19577</v>
      </c>
      <c r="C7793" s="30"/>
      <c r="D7793" s="30"/>
      <c r="E7793" s="30"/>
      <c r="F7793" s="30"/>
      <c r="G7793" s="30" t="s">
        <v>27980</v>
      </c>
      <c r="H7793" s="90" t="s">
        <v>4992</v>
      </c>
      <c r="I7793" s="93" t="s">
        <v>28044</v>
      </c>
      <c r="J7793" s="91" t="s">
        <v>28045</v>
      </c>
      <c r="K7793" s="91"/>
      <c r="L7793" s="31"/>
    </row>
    <row r="7794" spans="1:12" ht="15" customHeight="1" x14ac:dyDescent="0.2">
      <c r="A7794" s="30" t="s">
        <v>28008</v>
      </c>
      <c r="B7794" s="30" t="s">
        <v>19577</v>
      </c>
      <c r="C7794" s="30"/>
      <c r="D7794" s="30"/>
      <c r="E7794" s="30"/>
      <c r="F7794" s="30"/>
      <c r="G7794" s="30" t="s">
        <v>27980</v>
      </c>
      <c r="H7794" s="90" t="s">
        <v>4992</v>
      </c>
      <c r="I7794" s="93" t="s">
        <v>28046</v>
      </c>
      <c r="J7794" s="91" t="s">
        <v>28047</v>
      </c>
      <c r="K7794" s="91">
        <v>1791</v>
      </c>
      <c r="L7794" s="31"/>
    </row>
    <row r="7795" spans="1:12" ht="15" customHeight="1" x14ac:dyDescent="0.2">
      <c r="A7795" s="30" t="s">
        <v>28008</v>
      </c>
      <c r="B7795" s="30" t="s">
        <v>19577</v>
      </c>
      <c r="C7795" s="30"/>
      <c r="D7795" s="30"/>
      <c r="E7795" s="30"/>
      <c r="F7795" s="30"/>
      <c r="G7795" s="30" t="s">
        <v>27980</v>
      </c>
      <c r="H7795" s="90" t="s">
        <v>4992</v>
      </c>
      <c r="I7795" s="93" t="s">
        <v>28048</v>
      </c>
      <c r="J7795" s="91" t="s">
        <v>28011</v>
      </c>
      <c r="K7795" s="91">
        <v>1791</v>
      </c>
      <c r="L7795" s="31"/>
    </row>
    <row r="7796" spans="1:12" ht="15" customHeight="1" x14ac:dyDescent="0.2">
      <c r="A7796" s="30" t="s">
        <v>28008</v>
      </c>
      <c r="B7796" s="30" t="s">
        <v>19577</v>
      </c>
      <c r="C7796" s="30"/>
      <c r="D7796" s="30"/>
      <c r="E7796" s="30"/>
      <c r="F7796" s="30"/>
      <c r="G7796" s="30" t="s">
        <v>27980</v>
      </c>
      <c r="H7796" s="90" t="s">
        <v>4992</v>
      </c>
      <c r="I7796" s="93" t="s">
        <v>28049</v>
      </c>
      <c r="J7796" s="91" t="s">
        <v>23070</v>
      </c>
      <c r="K7796" s="91"/>
      <c r="L7796" s="31"/>
    </row>
    <row r="7797" spans="1:12" ht="15" customHeight="1" x14ac:dyDescent="0.2">
      <c r="A7797" s="30" t="s">
        <v>28008</v>
      </c>
      <c r="B7797" s="30" t="s">
        <v>19577</v>
      </c>
      <c r="C7797" s="30"/>
      <c r="D7797" s="30"/>
      <c r="E7797" s="30"/>
      <c r="F7797" s="30"/>
      <c r="G7797" s="30" t="s">
        <v>28050</v>
      </c>
      <c r="H7797" s="90" t="s">
        <v>4964</v>
      </c>
      <c r="I7797" s="93" t="s">
        <v>28051</v>
      </c>
      <c r="J7797" s="91" t="s">
        <v>20207</v>
      </c>
      <c r="K7797" s="91"/>
      <c r="L7797" s="30"/>
    </row>
    <row r="7798" spans="1:12" ht="15" customHeight="1" x14ac:dyDescent="0.2">
      <c r="A7798" s="30" t="s">
        <v>28008</v>
      </c>
      <c r="B7798" s="30" t="s">
        <v>19577</v>
      </c>
      <c r="C7798" s="30"/>
      <c r="D7798" s="30"/>
      <c r="E7798" s="30"/>
      <c r="F7798" s="30"/>
      <c r="G7798" s="30" t="s">
        <v>28050</v>
      </c>
      <c r="H7798" s="90" t="s">
        <v>4964</v>
      </c>
      <c r="I7798" s="93" t="s">
        <v>28052</v>
      </c>
      <c r="J7798" s="91" t="s">
        <v>27748</v>
      </c>
      <c r="K7798" s="91"/>
      <c r="L7798" s="30"/>
    </row>
    <row r="7799" spans="1:12" ht="15" customHeight="1" x14ac:dyDescent="0.2">
      <c r="A7799" s="30" t="s">
        <v>28008</v>
      </c>
      <c r="B7799" s="30" t="s">
        <v>19577</v>
      </c>
      <c r="C7799" s="30"/>
      <c r="D7799" s="30"/>
      <c r="E7799" s="30"/>
      <c r="F7799" s="30"/>
      <c r="G7799" s="30" t="s">
        <v>28050</v>
      </c>
      <c r="H7799" s="90" t="s">
        <v>4964</v>
      </c>
      <c r="I7799" s="93" t="s">
        <v>28053</v>
      </c>
      <c r="J7799" s="91" t="s">
        <v>28054</v>
      </c>
      <c r="K7799" s="91"/>
      <c r="L7799" s="30"/>
    </row>
    <row r="7800" spans="1:12" ht="15" customHeight="1" x14ac:dyDescent="0.2">
      <c r="A7800" s="30" t="s">
        <v>28008</v>
      </c>
      <c r="B7800" s="30" t="s">
        <v>19577</v>
      </c>
      <c r="C7800" s="30"/>
      <c r="D7800" s="30"/>
      <c r="E7800" s="30"/>
      <c r="F7800" s="30"/>
      <c r="G7800" s="30" t="s">
        <v>28050</v>
      </c>
      <c r="H7800" s="90" t="s">
        <v>4964</v>
      </c>
      <c r="I7800" s="93" t="s">
        <v>1668</v>
      </c>
      <c r="J7800" s="91" t="s">
        <v>28054</v>
      </c>
      <c r="K7800" s="91"/>
      <c r="L7800" s="30"/>
    </row>
    <row r="7801" spans="1:12" ht="15" customHeight="1" x14ac:dyDescent="0.2">
      <c r="A7801" s="30" t="s">
        <v>28008</v>
      </c>
      <c r="B7801" s="30" t="s">
        <v>19577</v>
      </c>
      <c r="C7801" s="30"/>
      <c r="D7801" s="30"/>
      <c r="E7801" s="30"/>
      <c r="F7801" s="30"/>
      <c r="G7801" s="30" t="s">
        <v>28050</v>
      </c>
      <c r="H7801" s="90" t="s">
        <v>4966</v>
      </c>
      <c r="I7801" s="93" t="s">
        <v>1114</v>
      </c>
      <c r="J7801" s="91" t="s">
        <v>28055</v>
      </c>
      <c r="K7801" s="91"/>
      <c r="L7801" s="30"/>
    </row>
    <row r="7802" spans="1:12" ht="15" customHeight="1" x14ac:dyDescent="0.2">
      <c r="A7802" s="30" t="s">
        <v>28008</v>
      </c>
      <c r="B7802" s="30" t="s">
        <v>19577</v>
      </c>
      <c r="C7802" s="30"/>
      <c r="D7802" s="30"/>
      <c r="E7802" s="30"/>
      <c r="F7802" s="30"/>
      <c r="G7802" s="30" t="s">
        <v>28050</v>
      </c>
      <c r="H7802" s="90" t="s">
        <v>4966</v>
      </c>
      <c r="I7802" s="93" t="s">
        <v>28056</v>
      </c>
      <c r="J7802" s="91" t="s">
        <v>5035</v>
      </c>
      <c r="K7802" s="91"/>
      <c r="L7802" s="30"/>
    </row>
    <row r="7803" spans="1:12" ht="15" customHeight="1" x14ac:dyDescent="0.2">
      <c r="A7803" s="30" t="s">
        <v>28008</v>
      </c>
      <c r="B7803" s="30" t="s">
        <v>19577</v>
      </c>
      <c r="C7803" s="30"/>
      <c r="D7803" s="30"/>
      <c r="E7803" s="30"/>
      <c r="F7803" s="30"/>
      <c r="G7803" s="30" t="s">
        <v>28050</v>
      </c>
      <c r="H7803" s="90" t="s">
        <v>4966</v>
      </c>
      <c r="I7803" s="93" t="s">
        <v>28057</v>
      </c>
      <c r="J7803" s="91" t="s">
        <v>16729</v>
      </c>
      <c r="K7803" s="91"/>
      <c r="L7803" s="30"/>
    </row>
    <row r="7804" spans="1:12" ht="15" customHeight="1" x14ac:dyDescent="0.2">
      <c r="A7804" s="30" t="s">
        <v>28008</v>
      </c>
      <c r="B7804" s="30" t="s">
        <v>19577</v>
      </c>
      <c r="C7804" s="30"/>
      <c r="D7804" s="30"/>
      <c r="E7804" s="30"/>
      <c r="F7804" s="30"/>
      <c r="G7804" s="30" t="s">
        <v>28050</v>
      </c>
      <c r="H7804" s="90" t="s">
        <v>4966</v>
      </c>
      <c r="I7804" s="93" t="s">
        <v>28058</v>
      </c>
      <c r="J7804" s="91" t="s">
        <v>27748</v>
      </c>
      <c r="K7804" s="91"/>
      <c r="L7804" s="30"/>
    </row>
    <row r="7805" spans="1:12" ht="15" customHeight="1" x14ac:dyDescent="0.2">
      <c r="A7805" s="30" t="s">
        <v>28008</v>
      </c>
      <c r="B7805" s="30" t="s">
        <v>19577</v>
      </c>
      <c r="C7805" s="30"/>
      <c r="D7805" s="30"/>
      <c r="E7805" s="30"/>
      <c r="F7805" s="30"/>
      <c r="G7805" s="30" t="s">
        <v>28050</v>
      </c>
      <c r="H7805" s="90" t="s">
        <v>4966</v>
      </c>
      <c r="I7805" s="93" t="s">
        <v>28059</v>
      </c>
      <c r="J7805" s="91" t="s">
        <v>7688</v>
      </c>
      <c r="K7805" s="91"/>
      <c r="L7805" s="30"/>
    </row>
    <row r="7806" spans="1:12" ht="15" customHeight="1" x14ac:dyDescent="0.2">
      <c r="A7806" s="30" t="s">
        <v>28008</v>
      </c>
      <c r="B7806" s="30" t="s">
        <v>19577</v>
      </c>
      <c r="C7806" s="30"/>
      <c r="D7806" s="30"/>
      <c r="E7806" s="30"/>
      <c r="F7806" s="30"/>
      <c r="G7806" s="30" t="s">
        <v>28050</v>
      </c>
      <c r="H7806" s="90" t="s">
        <v>4966</v>
      </c>
      <c r="I7806" s="93" t="s">
        <v>3127</v>
      </c>
      <c r="J7806" s="91" t="s">
        <v>15396</v>
      </c>
      <c r="K7806" s="91"/>
      <c r="L7806" s="30"/>
    </row>
    <row r="7807" spans="1:12" ht="15" customHeight="1" x14ac:dyDescent="0.2">
      <c r="A7807" s="30" t="s">
        <v>28008</v>
      </c>
      <c r="B7807" s="30" t="s">
        <v>19577</v>
      </c>
      <c r="C7807" s="30"/>
      <c r="D7807" s="30"/>
      <c r="E7807" s="30"/>
      <c r="F7807" s="30"/>
      <c r="G7807" s="30" t="s">
        <v>28050</v>
      </c>
      <c r="H7807" s="90" t="s">
        <v>4966</v>
      </c>
      <c r="I7807" s="93" t="s">
        <v>28060</v>
      </c>
      <c r="J7807" s="91" t="s">
        <v>28061</v>
      </c>
      <c r="K7807" s="91"/>
      <c r="L7807" s="30"/>
    </row>
    <row r="7808" spans="1:12" ht="15" customHeight="1" x14ac:dyDescent="0.2">
      <c r="A7808" s="30" t="s">
        <v>28008</v>
      </c>
      <c r="B7808" s="30" t="s">
        <v>19577</v>
      </c>
      <c r="C7808" s="30"/>
      <c r="D7808" s="30"/>
      <c r="E7808" s="30"/>
      <c r="F7808" s="30"/>
      <c r="G7808" s="30" t="s">
        <v>28050</v>
      </c>
      <c r="H7808" s="90" t="s">
        <v>4966</v>
      </c>
      <c r="I7808" s="93" t="s">
        <v>25154</v>
      </c>
      <c r="J7808" s="91" t="s">
        <v>28062</v>
      </c>
      <c r="K7808" s="91"/>
      <c r="L7808" s="30"/>
    </row>
    <row r="7809" spans="1:12" ht="15" customHeight="1" x14ac:dyDescent="0.2">
      <c r="A7809" s="30" t="s">
        <v>28008</v>
      </c>
      <c r="B7809" s="30" t="s">
        <v>19577</v>
      </c>
      <c r="C7809" s="30"/>
      <c r="D7809" s="30"/>
      <c r="E7809" s="30"/>
      <c r="F7809" s="30"/>
      <c r="G7809" s="30" t="s">
        <v>28050</v>
      </c>
      <c r="H7809" s="90" t="s">
        <v>4966</v>
      </c>
      <c r="I7809" s="93" t="s">
        <v>28063</v>
      </c>
      <c r="J7809" s="91" t="s">
        <v>19179</v>
      </c>
      <c r="K7809" s="91"/>
      <c r="L7809" s="30"/>
    </row>
    <row r="7810" spans="1:12" ht="15" customHeight="1" x14ac:dyDescent="0.2">
      <c r="A7810" s="30" t="s">
        <v>28008</v>
      </c>
      <c r="B7810" s="30" t="s">
        <v>19577</v>
      </c>
      <c r="C7810" s="30"/>
      <c r="D7810" s="30"/>
      <c r="E7810" s="30"/>
      <c r="F7810" s="30"/>
      <c r="G7810" s="30" t="s">
        <v>28050</v>
      </c>
      <c r="H7810" s="90" t="s">
        <v>4966</v>
      </c>
      <c r="I7810" s="93" t="s">
        <v>28064</v>
      </c>
      <c r="J7810" s="91" t="s">
        <v>28065</v>
      </c>
      <c r="K7810" s="91"/>
      <c r="L7810" s="30"/>
    </row>
    <row r="7811" spans="1:12" ht="15" customHeight="1" x14ac:dyDescent="0.2">
      <c r="A7811" s="30" t="s">
        <v>28008</v>
      </c>
      <c r="B7811" s="30" t="s">
        <v>19577</v>
      </c>
      <c r="C7811" s="30"/>
      <c r="D7811" s="30"/>
      <c r="E7811" s="30"/>
      <c r="F7811" s="30"/>
      <c r="G7811" s="30" t="s">
        <v>28050</v>
      </c>
      <c r="H7811" s="90" t="s">
        <v>4966</v>
      </c>
      <c r="I7811" s="93" t="s">
        <v>18717</v>
      </c>
      <c r="J7811" s="91" t="s">
        <v>25330</v>
      </c>
      <c r="K7811" s="91"/>
      <c r="L7811" s="30"/>
    </row>
    <row r="7812" spans="1:12" ht="15" customHeight="1" x14ac:dyDescent="0.2">
      <c r="A7812" s="30" t="s">
        <v>28008</v>
      </c>
      <c r="B7812" s="30" t="s">
        <v>19577</v>
      </c>
      <c r="C7812" s="30"/>
      <c r="D7812" s="30"/>
      <c r="E7812" s="30"/>
      <c r="F7812" s="30"/>
      <c r="G7812" s="30" t="s">
        <v>28050</v>
      </c>
      <c r="H7812" s="90" t="s">
        <v>4966</v>
      </c>
      <c r="I7812" s="93" t="s">
        <v>28066</v>
      </c>
      <c r="J7812" s="91" t="s">
        <v>18730</v>
      </c>
      <c r="K7812" s="91"/>
      <c r="L7812" s="30"/>
    </row>
    <row r="7813" spans="1:12" ht="15" customHeight="1" x14ac:dyDescent="0.2">
      <c r="A7813" s="30" t="s">
        <v>28008</v>
      </c>
      <c r="B7813" s="30" t="s">
        <v>19577</v>
      </c>
      <c r="C7813" s="30"/>
      <c r="D7813" s="30"/>
      <c r="E7813" s="30"/>
      <c r="F7813" s="30"/>
      <c r="G7813" s="30" t="s">
        <v>28050</v>
      </c>
      <c r="H7813" s="90" t="s">
        <v>4966</v>
      </c>
      <c r="I7813" s="93" t="s">
        <v>28067</v>
      </c>
      <c r="J7813" s="93" t="s">
        <v>1591</v>
      </c>
      <c r="K7813" s="93"/>
      <c r="L7813" s="30"/>
    </row>
    <row r="7814" spans="1:12" ht="15" customHeight="1" x14ac:dyDescent="0.2">
      <c r="A7814" s="30" t="s">
        <v>28008</v>
      </c>
      <c r="B7814" s="30" t="s">
        <v>19577</v>
      </c>
      <c r="C7814" s="30"/>
      <c r="D7814" s="30"/>
      <c r="E7814" s="30"/>
      <c r="F7814" s="30"/>
      <c r="G7814" s="30" t="s">
        <v>28050</v>
      </c>
      <c r="H7814" s="90" t="s">
        <v>4966</v>
      </c>
      <c r="I7814" s="93" t="s">
        <v>28068</v>
      </c>
      <c r="J7814" s="93" t="s">
        <v>28069</v>
      </c>
      <c r="K7814" s="93"/>
      <c r="L7814" s="30"/>
    </row>
    <row r="7815" spans="1:12" ht="15" customHeight="1" x14ac:dyDescent="0.2">
      <c r="A7815" s="30" t="s">
        <v>28070</v>
      </c>
      <c r="B7815" s="30" t="s">
        <v>19577</v>
      </c>
      <c r="C7815" s="30"/>
      <c r="D7815" s="30"/>
      <c r="E7815" s="30"/>
      <c r="F7815" s="30"/>
      <c r="G7815" s="30" t="s">
        <v>28050</v>
      </c>
      <c r="H7815" s="90" t="s">
        <v>19627</v>
      </c>
      <c r="I7815" s="93" t="s">
        <v>28071</v>
      </c>
      <c r="J7815" s="93" t="s">
        <v>20537</v>
      </c>
      <c r="K7815" s="93"/>
      <c r="L7815" s="31"/>
    </row>
    <row r="7816" spans="1:12" ht="15" customHeight="1" x14ac:dyDescent="0.2">
      <c r="A7816" s="30" t="s">
        <v>28070</v>
      </c>
      <c r="B7816" s="30" t="s">
        <v>19577</v>
      </c>
      <c r="C7816" s="30"/>
      <c r="D7816" s="30"/>
      <c r="E7816" s="30"/>
      <c r="F7816" s="30"/>
      <c r="G7816" s="30" t="s">
        <v>28050</v>
      </c>
      <c r="H7816" s="90" t="s">
        <v>19627</v>
      </c>
      <c r="I7816" s="93" t="s">
        <v>28072</v>
      </c>
      <c r="J7816" s="93" t="s">
        <v>73</v>
      </c>
      <c r="K7816" s="93"/>
      <c r="L7816" s="31"/>
    </row>
    <row r="7817" spans="1:12" ht="15" customHeight="1" x14ac:dyDescent="0.2">
      <c r="A7817" s="30" t="s">
        <v>28070</v>
      </c>
      <c r="B7817" s="30" t="s">
        <v>19577</v>
      </c>
      <c r="C7817" s="30"/>
      <c r="D7817" s="30"/>
      <c r="E7817" s="30"/>
      <c r="F7817" s="30"/>
      <c r="G7817" s="30" t="s">
        <v>28050</v>
      </c>
      <c r="H7817" s="90" t="s">
        <v>19627</v>
      </c>
      <c r="I7817" s="93" t="s">
        <v>28073</v>
      </c>
      <c r="J7817" s="93" t="s">
        <v>28074</v>
      </c>
      <c r="K7817" s="93"/>
      <c r="L7817" s="31"/>
    </row>
    <row r="7818" spans="1:12" ht="15" customHeight="1" x14ac:dyDescent="0.2">
      <c r="A7818" s="30" t="s">
        <v>28070</v>
      </c>
      <c r="B7818" s="30" t="s">
        <v>19577</v>
      </c>
      <c r="C7818" s="30"/>
      <c r="D7818" s="30"/>
      <c r="E7818" s="30"/>
      <c r="F7818" s="30"/>
      <c r="G7818" s="30" t="s">
        <v>28050</v>
      </c>
      <c r="H7818" s="90" t="s">
        <v>19627</v>
      </c>
      <c r="I7818" s="93" t="s">
        <v>24223</v>
      </c>
      <c r="J7818" s="93" t="s">
        <v>28075</v>
      </c>
      <c r="K7818" s="93"/>
      <c r="L7818" s="31"/>
    </row>
    <row r="7819" spans="1:12" ht="15" customHeight="1" x14ac:dyDescent="0.2">
      <c r="A7819" s="30" t="s">
        <v>28070</v>
      </c>
      <c r="B7819" s="30" t="s">
        <v>19577</v>
      </c>
      <c r="C7819" s="30"/>
      <c r="D7819" s="30"/>
      <c r="E7819" s="30"/>
      <c r="F7819" s="30"/>
      <c r="G7819" s="30" t="s">
        <v>28050</v>
      </c>
      <c r="H7819" s="90" t="s">
        <v>19627</v>
      </c>
      <c r="I7819" s="93" t="s">
        <v>2073</v>
      </c>
      <c r="J7819" s="93"/>
      <c r="K7819" s="93"/>
      <c r="L7819" s="31"/>
    </row>
    <row r="7820" spans="1:12" ht="15" customHeight="1" x14ac:dyDescent="0.2">
      <c r="A7820" s="30" t="s">
        <v>28070</v>
      </c>
      <c r="B7820" s="30" t="s">
        <v>19577</v>
      </c>
      <c r="C7820" s="30"/>
      <c r="D7820" s="30"/>
      <c r="E7820" s="30"/>
      <c r="F7820" s="30"/>
      <c r="G7820" s="30" t="s">
        <v>28050</v>
      </c>
      <c r="H7820" s="90" t="s">
        <v>19627</v>
      </c>
      <c r="I7820" s="93" t="s">
        <v>28076</v>
      </c>
      <c r="J7820" s="93"/>
      <c r="K7820" s="93"/>
      <c r="L7820" s="31"/>
    </row>
    <row r="7821" spans="1:12" ht="15" customHeight="1" x14ac:dyDescent="0.2">
      <c r="A7821" s="30" t="s">
        <v>28070</v>
      </c>
      <c r="B7821" s="30" t="s">
        <v>19577</v>
      </c>
      <c r="C7821" s="30"/>
      <c r="D7821" s="30"/>
      <c r="E7821" s="30"/>
      <c r="F7821" s="30"/>
      <c r="G7821" s="30" t="s">
        <v>28050</v>
      </c>
      <c r="H7821" s="90" t="s">
        <v>4976</v>
      </c>
      <c r="I7821" s="93" t="s">
        <v>28077</v>
      </c>
      <c r="J7821" s="93" t="s">
        <v>25083</v>
      </c>
      <c r="K7821" s="93"/>
      <c r="L7821" s="31"/>
    </row>
    <row r="7822" spans="1:12" ht="15" customHeight="1" x14ac:dyDescent="0.2">
      <c r="A7822" s="30" t="s">
        <v>28070</v>
      </c>
      <c r="B7822" s="30" t="s">
        <v>19577</v>
      </c>
      <c r="C7822" s="30"/>
      <c r="D7822" s="30"/>
      <c r="E7822" s="30"/>
      <c r="F7822" s="30"/>
      <c r="G7822" s="30" t="s">
        <v>28050</v>
      </c>
      <c r="H7822" s="90" t="s">
        <v>4976</v>
      </c>
      <c r="I7822" s="93" t="s">
        <v>28078</v>
      </c>
      <c r="J7822" s="93" t="s">
        <v>28079</v>
      </c>
      <c r="K7822" s="93"/>
      <c r="L7822" s="31"/>
    </row>
    <row r="7823" spans="1:12" ht="15" customHeight="1" x14ac:dyDescent="0.2">
      <c r="A7823" s="30" t="s">
        <v>28070</v>
      </c>
      <c r="B7823" s="30" t="s">
        <v>19577</v>
      </c>
      <c r="C7823" s="30"/>
      <c r="D7823" s="30"/>
      <c r="E7823" s="30"/>
      <c r="F7823" s="30"/>
      <c r="G7823" s="30" t="s">
        <v>28050</v>
      </c>
      <c r="H7823" s="90" t="s">
        <v>4976</v>
      </c>
      <c r="I7823" s="93" t="s">
        <v>28080</v>
      </c>
      <c r="J7823" s="93" t="s">
        <v>28081</v>
      </c>
      <c r="K7823" s="93"/>
      <c r="L7823" s="31"/>
    </row>
    <row r="7824" spans="1:12" ht="15" customHeight="1" x14ac:dyDescent="0.2">
      <c r="A7824" s="30" t="s">
        <v>28070</v>
      </c>
      <c r="B7824" s="30" t="s">
        <v>19577</v>
      </c>
      <c r="C7824" s="30"/>
      <c r="D7824" s="30"/>
      <c r="E7824" s="30"/>
      <c r="F7824" s="30"/>
      <c r="G7824" s="30" t="s">
        <v>28050</v>
      </c>
      <c r="H7824" s="90" t="s">
        <v>4976</v>
      </c>
      <c r="I7824" s="93" t="s">
        <v>28082</v>
      </c>
      <c r="J7824" s="93" t="s">
        <v>5068</v>
      </c>
      <c r="K7824" s="93"/>
      <c r="L7824" s="31"/>
    </row>
    <row r="7825" spans="1:12" ht="15" customHeight="1" x14ac:dyDescent="0.2">
      <c r="A7825" s="30" t="s">
        <v>28070</v>
      </c>
      <c r="B7825" s="30" t="s">
        <v>19577</v>
      </c>
      <c r="C7825" s="30"/>
      <c r="D7825" s="30"/>
      <c r="E7825" s="30"/>
      <c r="F7825" s="30"/>
      <c r="G7825" s="30" t="s">
        <v>28050</v>
      </c>
      <c r="H7825" s="90" t="s">
        <v>4976</v>
      </c>
      <c r="I7825" s="93" t="s">
        <v>28083</v>
      </c>
      <c r="J7825" s="93" t="s">
        <v>19275</v>
      </c>
      <c r="K7825" s="93"/>
      <c r="L7825" s="31"/>
    </row>
    <row r="7826" spans="1:12" ht="15" customHeight="1" x14ac:dyDescent="0.2">
      <c r="A7826" s="30" t="s">
        <v>28070</v>
      </c>
      <c r="B7826" s="30" t="s">
        <v>19577</v>
      </c>
      <c r="C7826" s="30"/>
      <c r="D7826" s="30"/>
      <c r="E7826" s="30"/>
      <c r="F7826" s="30"/>
      <c r="G7826" s="30" t="s">
        <v>28050</v>
      </c>
      <c r="H7826" s="90" t="s">
        <v>4976</v>
      </c>
      <c r="I7826" s="93" t="s">
        <v>28084</v>
      </c>
      <c r="J7826" s="93" t="s">
        <v>4693</v>
      </c>
      <c r="K7826" s="93"/>
      <c r="L7826" s="31"/>
    </row>
    <row r="7827" spans="1:12" ht="15" customHeight="1" x14ac:dyDescent="0.2">
      <c r="A7827" s="30" t="s">
        <v>28070</v>
      </c>
      <c r="B7827" s="30" t="s">
        <v>19577</v>
      </c>
      <c r="C7827" s="30"/>
      <c r="D7827" s="30"/>
      <c r="E7827" s="30"/>
      <c r="F7827" s="30"/>
      <c r="G7827" s="30" t="s">
        <v>28050</v>
      </c>
      <c r="H7827" s="90" t="s">
        <v>4976</v>
      </c>
      <c r="I7827" s="93" t="s">
        <v>28085</v>
      </c>
      <c r="J7827" s="93" t="s">
        <v>28086</v>
      </c>
      <c r="K7827" s="93"/>
      <c r="L7827" s="31"/>
    </row>
    <row r="7828" spans="1:12" ht="15" customHeight="1" x14ac:dyDescent="0.2">
      <c r="A7828" s="30" t="s">
        <v>28070</v>
      </c>
      <c r="B7828" s="30" t="s">
        <v>19577</v>
      </c>
      <c r="C7828" s="30"/>
      <c r="D7828" s="30"/>
      <c r="E7828" s="30"/>
      <c r="F7828" s="30"/>
      <c r="G7828" s="30" t="s">
        <v>28050</v>
      </c>
      <c r="H7828" s="90" t="s">
        <v>4976</v>
      </c>
      <c r="I7828" s="93" t="s">
        <v>28087</v>
      </c>
      <c r="J7828" s="93" t="s">
        <v>19475</v>
      </c>
      <c r="K7828" s="93"/>
      <c r="L7828" s="31"/>
    </row>
    <row r="7829" spans="1:12" ht="15" customHeight="1" x14ac:dyDescent="0.2">
      <c r="A7829" s="30" t="s">
        <v>28070</v>
      </c>
      <c r="B7829" s="30" t="s">
        <v>19577</v>
      </c>
      <c r="C7829" s="30"/>
      <c r="D7829" s="30"/>
      <c r="E7829" s="30"/>
      <c r="F7829" s="30"/>
      <c r="G7829" s="30" t="s">
        <v>28050</v>
      </c>
      <c r="H7829" s="90" t="s">
        <v>4976</v>
      </c>
      <c r="I7829" s="93" t="s">
        <v>28088</v>
      </c>
      <c r="J7829" s="93" t="s">
        <v>10709</v>
      </c>
      <c r="K7829" s="93"/>
      <c r="L7829" s="31"/>
    </row>
    <row r="7830" spans="1:12" ht="15" customHeight="1" x14ac:dyDescent="0.2">
      <c r="A7830" s="30" t="s">
        <v>28070</v>
      </c>
      <c r="B7830" s="30" t="s">
        <v>19577</v>
      </c>
      <c r="C7830" s="30"/>
      <c r="D7830" s="30"/>
      <c r="E7830" s="30"/>
      <c r="F7830" s="30"/>
      <c r="G7830" s="30" t="s">
        <v>28050</v>
      </c>
      <c r="H7830" s="90" t="s">
        <v>4976</v>
      </c>
      <c r="I7830" s="93" t="s">
        <v>28041</v>
      </c>
      <c r="J7830" s="93" t="s">
        <v>20763</v>
      </c>
      <c r="K7830" s="93"/>
      <c r="L7830" s="31"/>
    </row>
    <row r="7831" spans="1:12" ht="15" customHeight="1" x14ac:dyDescent="0.2">
      <c r="A7831" s="30" t="s">
        <v>28070</v>
      </c>
      <c r="B7831" s="30" t="s">
        <v>19577</v>
      </c>
      <c r="C7831" s="30"/>
      <c r="D7831" s="30"/>
      <c r="E7831" s="30"/>
      <c r="F7831" s="30"/>
      <c r="G7831" s="30" t="s">
        <v>28050</v>
      </c>
      <c r="H7831" s="90" t="s">
        <v>4976</v>
      </c>
      <c r="I7831" s="93" t="s">
        <v>28089</v>
      </c>
      <c r="J7831" s="93" t="s">
        <v>3172</v>
      </c>
      <c r="K7831" s="93"/>
      <c r="L7831" s="31"/>
    </row>
    <row r="7832" spans="1:12" ht="15" customHeight="1" x14ac:dyDescent="0.2">
      <c r="A7832" s="30" t="s">
        <v>28070</v>
      </c>
      <c r="B7832" s="30" t="s">
        <v>19577</v>
      </c>
      <c r="C7832" s="30"/>
      <c r="D7832" s="30"/>
      <c r="E7832" s="30"/>
      <c r="F7832" s="30"/>
      <c r="G7832" s="30" t="s">
        <v>28050</v>
      </c>
      <c r="H7832" s="90" t="s">
        <v>4992</v>
      </c>
      <c r="I7832" s="93" t="s">
        <v>3160</v>
      </c>
      <c r="J7832" s="93" t="s">
        <v>28090</v>
      </c>
      <c r="K7832" s="93"/>
      <c r="L7832" s="31"/>
    </row>
    <row r="7833" spans="1:12" ht="15" customHeight="1" x14ac:dyDescent="0.2">
      <c r="A7833" s="30" t="s">
        <v>28070</v>
      </c>
      <c r="B7833" s="30" t="s">
        <v>19577</v>
      </c>
      <c r="C7833" s="30"/>
      <c r="D7833" s="30"/>
      <c r="E7833" s="30"/>
      <c r="F7833" s="30"/>
      <c r="G7833" s="30" t="s">
        <v>28050</v>
      </c>
      <c r="H7833" s="90" t="s">
        <v>4992</v>
      </c>
      <c r="I7833" s="93" t="s">
        <v>28091</v>
      </c>
      <c r="J7833" s="93" t="s">
        <v>28092</v>
      </c>
      <c r="K7833" s="93"/>
      <c r="L7833" s="31"/>
    </row>
    <row r="7834" spans="1:12" ht="15" customHeight="1" x14ac:dyDescent="0.2">
      <c r="A7834" s="30" t="s">
        <v>28070</v>
      </c>
      <c r="B7834" s="30" t="s">
        <v>19577</v>
      </c>
      <c r="C7834" s="30"/>
      <c r="D7834" s="30"/>
      <c r="E7834" s="30"/>
      <c r="F7834" s="30"/>
      <c r="G7834" s="30" t="s">
        <v>28050</v>
      </c>
      <c r="H7834" s="90" t="s">
        <v>4992</v>
      </c>
      <c r="I7834" s="93" t="s">
        <v>28093</v>
      </c>
      <c r="J7834" s="93" t="s">
        <v>28092</v>
      </c>
      <c r="K7834" s="93"/>
      <c r="L7834" s="31"/>
    </row>
    <row r="7835" spans="1:12" ht="15" customHeight="1" x14ac:dyDescent="0.2">
      <c r="A7835" s="30" t="s">
        <v>28070</v>
      </c>
      <c r="B7835" s="30" t="s">
        <v>19577</v>
      </c>
      <c r="C7835" s="30"/>
      <c r="D7835" s="30"/>
      <c r="E7835" s="30"/>
      <c r="F7835" s="30"/>
      <c r="G7835" s="30" t="s">
        <v>28050</v>
      </c>
      <c r="H7835" s="90" t="s">
        <v>4992</v>
      </c>
      <c r="I7835" s="93" t="s">
        <v>28094</v>
      </c>
      <c r="J7835" s="93" t="s">
        <v>28095</v>
      </c>
      <c r="K7835" s="93"/>
      <c r="L7835" s="31"/>
    </row>
    <row r="7836" spans="1:12" ht="15" customHeight="1" x14ac:dyDescent="0.2">
      <c r="A7836" s="30" t="s">
        <v>28070</v>
      </c>
      <c r="B7836" s="30" t="s">
        <v>19577</v>
      </c>
      <c r="C7836" s="30"/>
      <c r="D7836" s="30"/>
      <c r="E7836" s="30"/>
      <c r="F7836" s="30"/>
      <c r="G7836" s="30" t="s">
        <v>28050</v>
      </c>
      <c r="H7836" s="90" t="s">
        <v>4992</v>
      </c>
      <c r="I7836" s="93" t="s">
        <v>28096</v>
      </c>
      <c r="J7836" s="93" t="s">
        <v>16759</v>
      </c>
      <c r="K7836" s="92"/>
      <c r="L7836" s="31"/>
    </row>
    <row r="7837" spans="1:12" ht="15" customHeight="1" x14ac:dyDescent="0.2">
      <c r="A7837" s="30" t="s">
        <v>28070</v>
      </c>
      <c r="B7837" s="30" t="s">
        <v>19577</v>
      </c>
      <c r="C7837" s="30"/>
      <c r="D7837" s="30"/>
      <c r="E7837" s="30"/>
      <c r="F7837" s="30"/>
      <c r="G7837" s="90" t="s">
        <v>28097</v>
      </c>
      <c r="H7837" s="90" t="s">
        <v>21621</v>
      </c>
      <c r="I7837" s="93" t="s">
        <v>28098</v>
      </c>
      <c r="J7837" s="93"/>
      <c r="K7837" s="92"/>
      <c r="L7837" s="31"/>
    </row>
    <row r="7838" spans="1:12" ht="15" customHeight="1" x14ac:dyDescent="0.2">
      <c r="A7838" s="30" t="s">
        <v>28070</v>
      </c>
      <c r="B7838" s="30" t="s">
        <v>19577</v>
      </c>
      <c r="C7838" s="30"/>
      <c r="D7838" s="30"/>
      <c r="E7838" s="30"/>
      <c r="F7838" s="30"/>
      <c r="G7838" s="90" t="s">
        <v>28097</v>
      </c>
      <c r="H7838" s="90" t="s">
        <v>21621</v>
      </c>
      <c r="I7838" s="93" t="s">
        <v>14239</v>
      </c>
      <c r="J7838" s="93"/>
      <c r="K7838" s="92"/>
      <c r="L7838" s="31"/>
    </row>
    <row r="7839" spans="1:12" ht="15" customHeight="1" x14ac:dyDescent="0.2">
      <c r="A7839" s="30" t="s">
        <v>28070</v>
      </c>
      <c r="B7839" s="30" t="s">
        <v>19577</v>
      </c>
      <c r="C7839" s="30"/>
      <c r="D7839" s="30"/>
      <c r="E7839" s="30"/>
      <c r="F7839" s="30"/>
      <c r="G7839" s="90" t="s">
        <v>28097</v>
      </c>
      <c r="H7839" s="90" t="s">
        <v>21621</v>
      </c>
      <c r="I7839" s="93" t="s">
        <v>28099</v>
      </c>
      <c r="J7839" s="92"/>
      <c r="K7839" s="92"/>
      <c r="L7839" s="31"/>
    </row>
    <row r="7840" spans="1:12" ht="15" customHeight="1" x14ac:dyDescent="0.2">
      <c r="A7840" s="30" t="s">
        <v>28070</v>
      </c>
      <c r="B7840" s="30" t="s">
        <v>19577</v>
      </c>
      <c r="C7840" s="30"/>
      <c r="D7840" s="30"/>
      <c r="E7840" s="30"/>
      <c r="F7840" s="30"/>
      <c r="G7840" s="90" t="s">
        <v>28100</v>
      </c>
      <c r="H7840" s="90" t="s">
        <v>4954</v>
      </c>
      <c r="I7840" s="93" t="s">
        <v>3440</v>
      </c>
      <c r="J7840" s="93" t="s">
        <v>28101</v>
      </c>
      <c r="K7840" s="92"/>
      <c r="L7840" s="31"/>
    </row>
    <row r="7841" spans="1:12" ht="15" customHeight="1" x14ac:dyDescent="0.2">
      <c r="A7841" s="30" t="s">
        <v>28070</v>
      </c>
      <c r="B7841" s="30" t="s">
        <v>19577</v>
      </c>
      <c r="C7841" s="30"/>
      <c r="D7841" s="30"/>
      <c r="E7841" s="30"/>
      <c r="F7841" s="30"/>
      <c r="G7841" s="90" t="s">
        <v>28100</v>
      </c>
      <c r="H7841" s="90" t="s">
        <v>10894</v>
      </c>
      <c r="I7841" s="93" t="s">
        <v>28102</v>
      </c>
      <c r="J7841" s="93"/>
      <c r="K7841" s="92"/>
      <c r="L7841" s="31"/>
    </row>
    <row r="7842" spans="1:12" ht="15" customHeight="1" x14ac:dyDescent="0.2">
      <c r="A7842" s="30" t="s">
        <v>28070</v>
      </c>
      <c r="B7842" s="30" t="s">
        <v>19577</v>
      </c>
      <c r="C7842" s="30"/>
      <c r="D7842" s="30"/>
      <c r="E7842" s="30"/>
      <c r="F7842" s="30"/>
      <c r="G7842" s="90" t="s">
        <v>28100</v>
      </c>
      <c r="H7842" s="90" t="s">
        <v>10894</v>
      </c>
      <c r="I7842" s="93" t="s">
        <v>25033</v>
      </c>
      <c r="J7842" s="93"/>
      <c r="K7842" s="92"/>
      <c r="L7842" s="31"/>
    </row>
    <row r="7843" spans="1:12" ht="15" customHeight="1" x14ac:dyDescent="0.2">
      <c r="A7843" s="30" t="s">
        <v>28070</v>
      </c>
      <c r="B7843" s="30" t="s">
        <v>19577</v>
      </c>
      <c r="C7843" s="30"/>
      <c r="D7843" s="30"/>
      <c r="E7843" s="30"/>
      <c r="F7843" s="30"/>
      <c r="G7843" s="90" t="s">
        <v>28100</v>
      </c>
      <c r="H7843" s="90" t="s">
        <v>10894</v>
      </c>
      <c r="I7843" s="93" t="s">
        <v>20474</v>
      </c>
      <c r="J7843" s="93"/>
      <c r="K7843" s="92"/>
      <c r="L7843" s="31"/>
    </row>
    <row r="7844" spans="1:12" ht="15" customHeight="1" x14ac:dyDescent="0.2">
      <c r="A7844" s="30" t="s">
        <v>28070</v>
      </c>
      <c r="B7844" s="30" t="s">
        <v>19577</v>
      </c>
      <c r="C7844" s="30"/>
      <c r="D7844" s="30"/>
      <c r="E7844" s="30"/>
      <c r="F7844" s="30"/>
      <c r="G7844" s="90" t="s">
        <v>28100</v>
      </c>
      <c r="H7844" s="90" t="s">
        <v>10894</v>
      </c>
      <c r="I7844" s="93" t="s">
        <v>10890</v>
      </c>
      <c r="J7844" s="93"/>
      <c r="K7844" s="92"/>
      <c r="L7844" s="31"/>
    </row>
    <row r="7845" spans="1:12" ht="15" customHeight="1" x14ac:dyDescent="0.2">
      <c r="A7845" s="30" t="s">
        <v>28070</v>
      </c>
      <c r="B7845" s="30" t="s">
        <v>19577</v>
      </c>
      <c r="C7845" s="30"/>
      <c r="D7845" s="30"/>
      <c r="E7845" s="30"/>
      <c r="F7845" s="30"/>
      <c r="G7845" s="90" t="s">
        <v>28103</v>
      </c>
      <c r="H7845" s="90" t="s">
        <v>10894</v>
      </c>
      <c r="I7845" s="93" t="s">
        <v>28104</v>
      </c>
      <c r="J7845" s="93"/>
      <c r="K7845" s="92"/>
      <c r="L7845" s="31"/>
    </row>
    <row r="7846" spans="1:12" ht="15" customHeight="1" x14ac:dyDescent="0.2">
      <c r="A7846" s="30" t="s">
        <v>28070</v>
      </c>
      <c r="B7846" s="30" t="s">
        <v>19577</v>
      </c>
      <c r="C7846" s="30"/>
      <c r="D7846" s="30"/>
      <c r="E7846" s="30"/>
      <c r="F7846" s="30"/>
      <c r="G7846" s="90" t="s">
        <v>28103</v>
      </c>
      <c r="H7846" s="90" t="s">
        <v>10894</v>
      </c>
      <c r="I7846" s="93" t="s">
        <v>28105</v>
      </c>
      <c r="J7846" s="93"/>
      <c r="K7846" s="92"/>
      <c r="L7846" s="31"/>
    </row>
    <row r="7847" spans="1:12" ht="15" customHeight="1" x14ac:dyDescent="0.2">
      <c r="A7847" s="30" t="s">
        <v>28070</v>
      </c>
      <c r="B7847" s="30" t="s">
        <v>19577</v>
      </c>
      <c r="C7847" s="30"/>
      <c r="D7847" s="30"/>
      <c r="E7847" s="30"/>
      <c r="F7847" s="30"/>
      <c r="G7847" s="90" t="s">
        <v>28103</v>
      </c>
      <c r="H7847" s="90" t="s">
        <v>10894</v>
      </c>
      <c r="I7847" s="93" t="s">
        <v>28106</v>
      </c>
      <c r="J7847" s="93"/>
      <c r="K7847" s="92"/>
      <c r="L7847" s="31"/>
    </row>
    <row r="7848" spans="1:12" ht="15" customHeight="1" x14ac:dyDescent="0.2">
      <c r="A7848" s="30" t="s">
        <v>28070</v>
      </c>
      <c r="B7848" s="30" t="s">
        <v>19577</v>
      </c>
      <c r="C7848" s="30"/>
      <c r="D7848" s="30"/>
      <c r="E7848" s="30"/>
      <c r="F7848" s="30"/>
      <c r="G7848" s="90" t="s">
        <v>28103</v>
      </c>
      <c r="H7848" s="90" t="s">
        <v>10894</v>
      </c>
      <c r="I7848" s="93" t="s">
        <v>28107</v>
      </c>
      <c r="J7848" s="93"/>
      <c r="K7848" s="92"/>
      <c r="L7848" s="31"/>
    </row>
    <row r="7849" spans="1:12" ht="15" customHeight="1" x14ac:dyDescent="0.2">
      <c r="A7849" s="30" t="s">
        <v>28070</v>
      </c>
      <c r="B7849" s="30" t="s">
        <v>19577</v>
      </c>
      <c r="C7849" s="30"/>
      <c r="D7849" s="30"/>
      <c r="E7849" s="30"/>
      <c r="F7849" s="30"/>
      <c r="G7849" s="90" t="s">
        <v>28103</v>
      </c>
      <c r="H7849" s="90" t="s">
        <v>10894</v>
      </c>
      <c r="I7849" s="93" t="s">
        <v>28108</v>
      </c>
      <c r="J7849" s="93"/>
      <c r="K7849" s="92"/>
      <c r="L7849" s="31"/>
    </row>
    <row r="7850" spans="1:12" ht="15" customHeight="1" x14ac:dyDescent="0.2">
      <c r="A7850" s="30" t="s">
        <v>28070</v>
      </c>
      <c r="B7850" s="30" t="s">
        <v>19577</v>
      </c>
      <c r="C7850" s="30"/>
      <c r="D7850" s="30"/>
      <c r="E7850" s="30"/>
      <c r="F7850" s="30"/>
      <c r="G7850" s="90" t="s">
        <v>28109</v>
      </c>
      <c r="H7850" s="90" t="s">
        <v>4954</v>
      </c>
      <c r="I7850" s="93" t="s">
        <v>28110</v>
      </c>
      <c r="J7850" s="93" t="s">
        <v>28111</v>
      </c>
      <c r="K7850" s="92"/>
      <c r="L7850" s="31"/>
    </row>
    <row r="7851" spans="1:12" ht="15" customHeight="1" x14ac:dyDescent="0.2">
      <c r="A7851" s="30" t="s">
        <v>28070</v>
      </c>
      <c r="B7851" s="30" t="s">
        <v>19577</v>
      </c>
      <c r="C7851" s="30"/>
      <c r="D7851" s="30"/>
      <c r="E7851" s="30"/>
      <c r="F7851" s="30"/>
      <c r="G7851" s="90" t="s">
        <v>28109</v>
      </c>
      <c r="H7851" s="90" t="s">
        <v>10894</v>
      </c>
      <c r="I7851" s="93" t="s">
        <v>28112</v>
      </c>
      <c r="J7851" s="93"/>
      <c r="K7851" s="92"/>
      <c r="L7851" s="31"/>
    </row>
    <row r="7852" spans="1:12" ht="15" customHeight="1" x14ac:dyDescent="0.2">
      <c r="A7852" s="30" t="s">
        <v>28070</v>
      </c>
      <c r="B7852" s="30" t="s">
        <v>19577</v>
      </c>
      <c r="C7852" s="30"/>
      <c r="D7852" s="30"/>
      <c r="E7852" s="30"/>
      <c r="F7852" s="30"/>
      <c r="G7852" s="90" t="s">
        <v>28109</v>
      </c>
      <c r="H7852" s="90" t="s">
        <v>10894</v>
      </c>
      <c r="I7852" s="93" t="s">
        <v>28113</v>
      </c>
      <c r="J7852" s="93"/>
      <c r="K7852" s="92"/>
      <c r="L7852" s="31"/>
    </row>
    <row r="7853" spans="1:12" ht="15" customHeight="1" x14ac:dyDescent="0.2">
      <c r="A7853" s="30" t="s">
        <v>28070</v>
      </c>
      <c r="B7853" s="30" t="s">
        <v>19577</v>
      </c>
      <c r="C7853" s="30"/>
      <c r="D7853" s="30"/>
      <c r="E7853" s="30"/>
      <c r="F7853" s="30"/>
      <c r="G7853" s="90" t="s">
        <v>28109</v>
      </c>
      <c r="H7853" s="90" t="s">
        <v>10894</v>
      </c>
      <c r="I7853" s="93" t="s">
        <v>28114</v>
      </c>
      <c r="J7853" s="93"/>
      <c r="K7853" s="92"/>
      <c r="L7853" s="31"/>
    </row>
    <row r="7854" spans="1:12" ht="15" customHeight="1" x14ac:dyDescent="0.2">
      <c r="A7854" s="30" t="s">
        <v>28070</v>
      </c>
      <c r="B7854" s="30" t="s">
        <v>19577</v>
      </c>
      <c r="C7854" s="30"/>
      <c r="D7854" s="30"/>
      <c r="E7854" s="30"/>
      <c r="F7854" s="30"/>
      <c r="G7854" s="90" t="s">
        <v>28115</v>
      </c>
      <c r="H7854" s="90" t="s">
        <v>4954</v>
      </c>
      <c r="I7854" s="93" t="s">
        <v>28116</v>
      </c>
      <c r="J7854" s="93" t="s">
        <v>25383</v>
      </c>
      <c r="K7854" s="92"/>
      <c r="L7854" s="31"/>
    </row>
    <row r="7855" spans="1:12" ht="15" customHeight="1" x14ac:dyDescent="0.2">
      <c r="A7855" s="30" t="s">
        <v>28070</v>
      </c>
      <c r="B7855" s="30" t="s">
        <v>19577</v>
      </c>
      <c r="C7855" s="30"/>
      <c r="D7855" s="30"/>
      <c r="E7855" s="30"/>
      <c r="F7855" s="30"/>
      <c r="G7855" s="90" t="s">
        <v>28115</v>
      </c>
      <c r="H7855" s="90" t="s">
        <v>10894</v>
      </c>
      <c r="I7855" s="93" t="s">
        <v>28117</v>
      </c>
      <c r="J7855" s="93"/>
      <c r="K7855" s="92"/>
      <c r="L7855" s="31"/>
    </row>
    <row r="7856" spans="1:12" ht="15" customHeight="1" x14ac:dyDescent="0.2">
      <c r="A7856" s="30" t="s">
        <v>28070</v>
      </c>
      <c r="B7856" s="30" t="s">
        <v>19577</v>
      </c>
      <c r="C7856" s="30"/>
      <c r="D7856" s="30"/>
      <c r="E7856" s="30"/>
      <c r="F7856" s="30"/>
      <c r="G7856" s="90" t="s">
        <v>28115</v>
      </c>
      <c r="H7856" s="90" t="s">
        <v>10894</v>
      </c>
      <c r="I7856" s="93" t="s">
        <v>28118</v>
      </c>
      <c r="J7856" s="93"/>
      <c r="K7856" s="92"/>
      <c r="L7856" s="31"/>
    </row>
    <row r="7857" spans="1:12" ht="15" customHeight="1" x14ac:dyDescent="0.2">
      <c r="A7857" s="30" t="s">
        <v>28070</v>
      </c>
      <c r="B7857" s="30" t="s">
        <v>19577</v>
      </c>
      <c r="C7857" s="30"/>
      <c r="D7857" s="30"/>
      <c r="E7857" s="30"/>
      <c r="F7857" s="30"/>
      <c r="G7857" s="90" t="s">
        <v>28115</v>
      </c>
      <c r="H7857" s="90" t="s">
        <v>10894</v>
      </c>
      <c r="I7857" s="93" t="s">
        <v>28119</v>
      </c>
      <c r="J7857" s="93"/>
      <c r="K7857" s="92"/>
      <c r="L7857" s="31"/>
    </row>
    <row r="7858" spans="1:12" ht="15" customHeight="1" x14ac:dyDescent="0.2">
      <c r="A7858" s="30" t="s">
        <v>28070</v>
      </c>
      <c r="B7858" s="30" t="s">
        <v>19577</v>
      </c>
      <c r="C7858" s="30"/>
      <c r="D7858" s="30"/>
      <c r="E7858" s="30"/>
      <c r="F7858" s="30"/>
      <c r="G7858" s="90" t="s">
        <v>28115</v>
      </c>
      <c r="H7858" s="90" t="s">
        <v>10894</v>
      </c>
      <c r="I7858" s="93" t="s">
        <v>28120</v>
      </c>
      <c r="J7858" s="93"/>
      <c r="K7858" s="92"/>
      <c r="L7858" s="31"/>
    </row>
    <row r="7859" spans="1:12" ht="15" customHeight="1" x14ac:dyDescent="0.2">
      <c r="A7859" s="30" t="s">
        <v>28070</v>
      </c>
      <c r="B7859" s="30" t="s">
        <v>19577</v>
      </c>
      <c r="C7859" s="30"/>
      <c r="D7859" s="30"/>
      <c r="E7859" s="30"/>
      <c r="F7859" s="30"/>
      <c r="G7859" s="90" t="s">
        <v>28115</v>
      </c>
      <c r="H7859" s="90" t="s">
        <v>10894</v>
      </c>
      <c r="I7859" s="93" t="s">
        <v>28121</v>
      </c>
      <c r="J7859" s="93"/>
      <c r="K7859" s="92"/>
      <c r="L7859" s="31"/>
    </row>
    <row r="7860" spans="1:12" ht="15" customHeight="1" x14ac:dyDescent="0.2">
      <c r="A7860" s="30" t="s">
        <v>28070</v>
      </c>
      <c r="B7860" s="30" t="s">
        <v>19577</v>
      </c>
      <c r="C7860" s="30"/>
      <c r="D7860" s="30"/>
      <c r="E7860" s="30"/>
      <c r="F7860" s="30"/>
      <c r="G7860" s="90" t="s">
        <v>28122</v>
      </c>
      <c r="H7860" s="90" t="s">
        <v>10894</v>
      </c>
      <c r="I7860" s="93" t="s">
        <v>28123</v>
      </c>
      <c r="J7860" s="93"/>
      <c r="K7860" s="92"/>
      <c r="L7860" s="31"/>
    </row>
    <row r="7861" spans="1:12" ht="15" customHeight="1" x14ac:dyDescent="0.2">
      <c r="A7861" s="30" t="s">
        <v>28124</v>
      </c>
      <c r="B7861" s="30" t="s">
        <v>19577</v>
      </c>
      <c r="C7861" s="30"/>
      <c r="D7861" s="30"/>
      <c r="E7861" s="30"/>
      <c r="F7861" s="30"/>
      <c r="G7861" s="90" t="s">
        <v>28122</v>
      </c>
      <c r="H7861" s="90" t="s">
        <v>10894</v>
      </c>
      <c r="I7861" s="93" t="s">
        <v>28125</v>
      </c>
      <c r="J7861" s="93"/>
      <c r="K7861" s="92"/>
      <c r="L7861" s="31"/>
    </row>
    <row r="7862" spans="1:12" ht="15" customHeight="1" x14ac:dyDescent="0.2">
      <c r="A7862" s="30" t="s">
        <v>28124</v>
      </c>
      <c r="B7862" s="30" t="s">
        <v>19577</v>
      </c>
      <c r="C7862" s="30"/>
      <c r="D7862" s="30"/>
      <c r="E7862" s="30"/>
      <c r="F7862" s="30"/>
      <c r="G7862" s="90" t="s">
        <v>28126</v>
      </c>
      <c r="H7862" s="90" t="s">
        <v>10894</v>
      </c>
      <c r="I7862" s="93" t="s">
        <v>28127</v>
      </c>
      <c r="J7862" s="93"/>
      <c r="K7862" s="92"/>
      <c r="L7862" s="31"/>
    </row>
    <row r="7863" spans="1:12" ht="15" customHeight="1" x14ac:dyDescent="0.2">
      <c r="A7863" s="30" t="s">
        <v>28124</v>
      </c>
      <c r="B7863" s="30" t="s">
        <v>19577</v>
      </c>
      <c r="C7863" s="30"/>
      <c r="D7863" s="30"/>
      <c r="E7863" s="30"/>
      <c r="F7863" s="30"/>
      <c r="G7863" s="90" t="s">
        <v>28126</v>
      </c>
      <c r="H7863" s="90" t="s">
        <v>4954</v>
      </c>
      <c r="I7863" s="93" t="s">
        <v>28128</v>
      </c>
      <c r="J7863" s="93"/>
      <c r="K7863" s="92"/>
      <c r="L7863" s="31"/>
    </row>
    <row r="7864" spans="1:12" ht="15" customHeight="1" x14ac:dyDescent="0.2">
      <c r="A7864" s="30" t="s">
        <v>28124</v>
      </c>
      <c r="B7864" s="30" t="s">
        <v>19577</v>
      </c>
      <c r="C7864" s="30"/>
      <c r="D7864" s="30"/>
      <c r="E7864" s="30"/>
      <c r="F7864" s="30"/>
      <c r="G7864" s="90" t="s">
        <v>28126</v>
      </c>
      <c r="H7864" s="90" t="s">
        <v>10894</v>
      </c>
      <c r="I7864" s="93" t="s">
        <v>28129</v>
      </c>
      <c r="J7864" s="93"/>
      <c r="K7864" s="92"/>
      <c r="L7864" s="31"/>
    </row>
    <row r="7865" spans="1:12" ht="15" customHeight="1" x14ac:dyDescent="0.2">
      <c r="A7865" s="30" t="s">
        <v>28124</v>
      </c>
      <c r="B7865" s="30" t="s">
        <v>19577</v>
      </c>
      <c r="C7865" s="30"/>
      <c r="D7865" s="30"/>
      <c r="E7865" s="30"/>
      <c r="F7865" s="30"/>
      <c r="G7865" s="90" t="s">
        <v>28126</v>
      </c>
      <c r="H7865" s="90" t="s">
        <v>10894</v>
      </c>
      <c r="I7865" s="93" t="s">
        <v>28130</v>
      </c>
      <c r="J7865" s="93"/>
      <c r="K7865" s="92"/>
      <c r="L7865" s="31"/>
    </row>
    <row r="7866" spans="1:12" ht="15" customHeight="1" x14ac:dyDescent="0.2">
      <c r="A7866" s="30" t="s">
        <v>28124</v>
      </c>
      <c r="B7866" s="30" t="s">
        <v>19577</v>
      </c>
      <c r="C7866" s="30"/>
      <c r="D7866" s="30"/>
      <c r="E7866" s="30"/>
      <c r="F7866" s="30"/>
      <c r="G7866" s="90" t="s">
        <v>28126</v>
      </c>
      <c r="H7866" s="90" t="s">
        <v>10894</v>
      </c>
      <c r="I7866" s="93" t="s">
        <v>28131</v>
      </c>
      <c r="J7866" s="93"/>
      <c r="K7866" s="92"/>
      <c r="L7866" s="31"/>
    </row>
    <row r="7867" spans="1:12" ht="15" customHeight="1" x14ac:dyDescent="0.2">
      <c r="A7867" s="30" t="s">
        <v>28124</v>
      </c>
      <c r="B7867" s="30" t="s">
        <v>19577</v>
      </c>
      <c r="C7867" s="30"/>
      <c r="D7867" s="30"/>
      <c r="E7867" s="30"/>
      <c r="F7867" s="30"/>
      <c r="G7867" s="90" t="s">
        <v>28126</v>
      </c>
      <c r="H7867" s="90" t="s">
        <v>10894</v>
      </c>
      <c r="I7867" s="93" t="s">
        <v>28132</v>
      </c>
      <c r="J7867" s="93"/>
      <c r="K7867" s="92"/>
      <c r="L7867" s="31"/>
    </row>
    <row r="7868" spans="1:12" ht="15" customHeight="1" x14ac:dyDescent="0.2">
      <c r="A7868" s="30" t="s">
        <v>28124</v>
      </c>
      <c r="B7868" s="30" t="s">
        <v>19577</v>
      </c>
      <c r="C7868" s="30"/>
      <c r="D7868" s="30"/>
      <c r="E7868" s="30"/>
      <c r="F7868" s="30"/>
      <c r="G7868" s="90" t="s">
        <v>28126</v>
      </c>
      <c r="H7868" s="90" t="s">
        <v>10894</v>
      </c>
      <c r="I7868" s="93" t="s">
        <v>28133</v>
      </c>
      <c r="J7868" s="93"/>
      <c r="K7868" s="92"/>
      <c r="L7868" s="31"/>
    </row>
    <row r="7869" spans="1:12" ht="15" customHeight="1" x14ac:dyDescent="0.2">
      <c r="A7869" s="30" t="s">
        <v>28124</v>
      </c>
      <c r="B7869" s="30" t="s">
        <v>19577</v>
      </c>
      <c r="C7869" s="30"/>
      <c r="D7869" s="30"/>
      <c r="E7869" s="30"/>
      <c r="F7869" s="30"/>
      <c r="G7869" s="90" t="s">
        <v>28134</v>
      </c>
      <c r="H7869" s="90" t="s">
        <v>10894</v>
      </c>
      <c r="I7869" s="93" t="s">
        <v>28135</v>
      </c>
      <c r="J7869" s="93"/>
      <c r="K7869" s="92"/>
      <c r="L7869" s="31"/>
    </row>
    <row r="7870" spans="1:12" ht="15" customHeight="1" x14ac:dyDescent="0.2">
      <c r="A7870" s="30" t="s">
        <v>28124</v>
      </c>
      <c r="B7870" s="30" t="s">
        <v>19577</v>
      </c>
      <c r="C7870" s="30"/>
      <c r="D7870" s="30"/>
      <c r="E7870" s="30"/>
      <c r="F7870" s="30"/>
      <c r="G7870" s="90" t="s">
        <v>28134</v>
      </c>
      <c r="H7870" s="90" t="s">
        <v>10894</v>
      </c>
      <c r="I7870" s="93" t="s">
        <v>28136</v>
      </c>
      <c r="J7870" s="93"/>
      <c r="K7870" s="92"/>
      <c r="L7870" s="31"/>
    </row>
    <row r="7871" spans="1:12" ht="15" customHeight="1" x14ac:dyDescent="0.2">
      <c r="A7871" s="30" t="s">
        <v>28124</v>
      </c>
      <c r="B7871" s="30" t="s">
        <v>19577</v>
      </c>
      <c r="C7871" s="30"/>
      <c r="D7871" s="30"/>
      <c r="E7871" s="30"/>
      <c r="F7871" s="30"/>
      <c r="G7871" s="90" t="s">
        <v>28134</v>
      </c>
      <c r="H7871" s="90" t="s">
        <v>10894</v>
      </c>
      <c r="I7871" s="93" t="s">
        <v>28137</v>
      </c>
      <c r="J7871" s="93"/>
      <c r="K7871" s="92"/>
      <c r="L7871" s="31"/>
    </row>
    <row r="7872" spans="1:12" ht="15" customHeight="1" x14ac:dyDescent="0.2">
      <c r="A7872" s="30" t="s">
        <v>28124</v>
      </c>
      <c r="B7872" s="30" t="s">
        <v>19577</v>
      </c>
      <c r="C7872" s="30"/>
      <c r="D7872" s="30"/>
      <c r="E7872" s="30"/>
      <c r="F7872" s="30"/>
      <c r="G7872" s="90" t="s">
        <v>28134</v>
      </c>
      <c r="H7872" s="90" t="s">
        <v>10894</v>
      </c>
      <c r="I7872" s="93" t="s">
        <v>28138</v>
      </c>
      <c r="J7872" s="93"/>
      <c r="K7872" s="92"/>
      <c r="L7872" s="31"/>
    </row>
    <row r="7873" spans="1:12" ht="15" customHeight="1" x14ac:dyDescent="0.2">
      <c r="A7873" s="30" t="s">
        <v>28124</v>
      </c>
      <c r="B7873" s="30" t="s">
        <v>19577</v>
      </c>
      <c r="C7873" s="30"/>
      <c r="D7873" s="30"/>
      <c r="E7873" s="30"/>
      <c r="F7873" s="30"/>
      <c r="G7873" s="90" t="s">
        <v>28134</v>
      </c>
      <c r="H7873" s="90" t="s">
        <v>10894</v>
      </c>
      <c r="I7873" s="93" t="s">
        <v>28139</v>
      </c>
      <c r="J7873" s="93"/>
      <c r="K7873" s="92"/>
      <c r="L7873" s="31"/>
    </row>
    <row r="7874" spans="1:12" ht="15" customHeight="1" x14ac:dyDescent="0.2">
      <c r="A7874" s="30" t="s">
        <v>28124</v>
      </c>
      <c r="B7874" s="30" t="s">
        <v>19577</v>
      </c>
      <c r="C7874" s="30"/>
      <c r="D7874" s="30"/>
      <c r="E7874" s="30"/>
      <c r="F7874" s="30"/>
      <c r="G7874" s="90" t="s">
        <v>28140</v>
      </c>
      <c r="H7874" s="90" t="s">
        <v>10894</v>
      </c>
      <c r="I7874" s="93" t="s">
        <v>28141</v>
      </c>
      <c r="J7874" s="93"/>
      <c r="K7874" s="92"/>
      <c r="L7874" s="31"/>
    </row>
    <row r="7875" spans="1:12" ht="15" customHeight="1" x14ac:dyDescent="0.2">
      <c r="A7875" s="30" t="s">
        <v>28124</v>
      </c>
      <c r="B7875" s="30" t="s">
        <v>19577</v>
      </c>
      <c r="C7875" s="30"/>
      <c r="D7875" s="30"/>
      <c r="E7875" s="30"/>
      <c r="F7875" s="30"/>
      <c r="G7875" s="90" t="s">
        <v>28140</v>
      </c>
      <c r="H7875" s="90" t="s">
        <v>10894</v>
      </c>
      <c r="I7875" s="93" t="s">
        <v>28142</v>
      </c>
      <c r="J7875" s="93"/>
      <c r="K7875" s="92"/>
      <c r="L7875" s="31"/>
    </row>
    <row r="7876" spans="1:12" ht="15" customHeight="1" x14ac:dyDescent="0.2">
      <c r="A7876" s="30" t="s">
        <v>28124</v>
      </c>
      <c r="B7876" s="30" t="s">
        <v>19577</v>
      </c>
      <c r="C7876" s="30"/>
      <c r="D7876" s="30"/>
      <c r="E7876" s="30"/>
      <c r="F7876" s="30"/>
      <c r="G7876" s="90" t="s">
        <v>28140</v>
      </c>
      <c r="H7876" s="90" t="s">
        <v>10894</v>
      </c>
      <c r="I7876" s="93" t="s">
        <v>7733</v>
      </c>
      <c r="J7876" s="93"/>
      <c r="K7876" s="92"/>
      <c r="L7876" s="31"/>
    </row>
    <row r="7877" spans="1:12" ht="15" customHeight="1" x14ac:dyDescent="0.2">
      <c r="A7877" s="30" t="s">
        <v>28124</v>
      </c>
      <c r="B7877" s="30" t="s">
        <v>19577</v>
      </c>
      <c r="C7877" s="30"/>
      <c r="D7877" s="30"/>
      <c r="E7877" s="30"/>
      <c r="F7877" s="30"/>
      <c r="G7877" s="90" t="s">
        <v>28143</v>
      </c>
      <c r="H7877" s="90" t="s">
        <v>10894</v>
      </c>
      <c r="I7877" s="93" t="s">
        <v>28144</v>
      </c>
      <c r="J7877" s="93"/>
      <c r="K7877" s="92"/>
      <c r="L7877" s="31"/>
    </row>
    <row r="7878" spans="1:12" ht="15" customHeight="1" x14ac:dyDescent="0.2">
      <c r="A7878" s="30" t="s">
        <v>28124</v>
      </c>
      <c r="B7878" s="30" t="s">
        <v>19577</v>
      </c>
      <c r="C7878" s="30"/>
      <c r="D7878" s="30"/>
      <c r="E7878" s="30"/>
      <c r="F7878" s="30"/>
      <c r="G7878" s="90" t="s">
        <v>28143</v>
      </c>
      <c r="H7878" s="90" t="s">
        <v>10894</v>
      </c>
      <c r="I7878" s="93" t="s">
        <v>28145</v>
      </c>
      <c r="J7878" s="93"/>
      <c r="K7878" s="92"/>
      <c r="L7878" s="31"/>
    </row>
    <row r="7879" spans="1:12" ht="15" customHeight="1" x14ac:dyDescent="0.2">
      <c r="A7879" s="30" t="s">
        <v>28124</v>
      </c>
      <c r="B7879" s="30" t="s">
        <v>19577</v>
      </c>
      <c r="C7879" s="30"/>
      <c r="D7879" s="30"/>
      <c r="E7879" s="30"/>
      <c r="F7879" s="30"/>
      <c r="G7879" s="90" t="s">
        <v>28146</v>
      </c>
      <c r="H7879" s="90" t="s">
        <v>10894</v>
      </c>
      <c r="I7879" s="93" t="s">
        <v>28147</v>
      </c>
      <c r="J7879" s="93"/>
      <c r="K7879" s="92"/>
      <c r="L7879" s="31"/>
    </row>
    <row r="7880" spans="1:12" ht="15" customHeight="1" x14ac:dyDescent="0.2">
      <c r="A7880" s="30" t="s">
        <v>28124</v>
      </c>
      <c r="B7880" s="30" t="s">
        <v>19577</v>
      </c>
      <c r="C7880" s="30"/>
      <c r="D7880" s="30"/>
      <c r="E7880" s="30"/>
      <c r="F7880" s="30"/>
      <c r="G7880" s="90" t="s">
        <v>28146</v>
      </c>
      <c r="H7880" s="90" t="s">
        <v>10894</v>
      </c>
      <c r="I7880" s="93" t="s">
        <v>3293</v>
      </c>
      <c r="J7880" s="93"/>
      <c r="K7880" s="92"/>
      <c r="L7880" s="31"/>
    </row>
    <row r="7881" spans="1:12" ht="15" customHeight="1" x14ac:dyDescent="0.2">
      <c r="A7881" s="30" t="s">
        <v>28124</v>
      </c>
      <c r="B7881" s="30" t="s">
        <v>19577</v>
      </c>
      <c r="C7881" s="30"/>
      <c r="D7881" s="30"/>
      <c r="E7881" s="30"/>
      <c r="F7881" s="30"/>
      <c r="G7881" s="90" t="s">
        <v>28146</v>
      </c>
      <c r="H7881" s="90" t="s">
        <v>10894</v>
      </c>
      <c r="I7881" s="93" t="s">
        <v>28148</v>
      </c>
      <c r="J7881" s="93"/>
      <c r="K7881" s="92"/>
      <c r="L7881" s="31"/>
    </row>
    <row r="7882" spans="1:12" ht="15" customHeight="1" x14ac:dyDescent="0.2">
      <c r="A7882" s="30" t="s">
        <v>28124</v>
      </c>
      <c r="B7882" s="30" t="s">
        <v>19577</v>
      </c>
      <c r="C7882" s="30"/>
      <c r="D7882" s="30"/>
      <c r="E7882" s="30"/>
      <c r="F7882" s="30"/>
      <c r="G7882" s="90" t="s">
        <v>28146</v>
      </c>
      <c r="H7882" s="90" t="s">
        <v>10894</v>
      </c>
      <c r="I7882" s="93" t="s">
        <v>28149</v>
      </c>
      <c r="J7882" s="93"/>
      <c r="K7882" s="92"/>
      <c r="L7882" s="31"/>
    </row>
    <row r="7883" spans="1:12" ht="15" customHeight="1" x14ac:dyDescent="0.2">
      <c r="A7883" s="30" t="s">
        <v>28124</v>
      </c>
      <c r="B7883" s="30" t="s">
        <v>19577</v>
      </c>
      <c r="C7883" s="30"/>
      <c r="D7883" s="30"/>
      <c r="E7883" s="30"/>
      <c r="F7883" s="30"/>
      <c r="G7883" s="90" t="s">
        <v>28150</v>
      </c>
      <c r="H7883" s="90" t="s">
        <v>4954</v>
      </c>
      <c r="I7883" s="93" t="s">
        <v>28151</v>
      </c>
      <c r="J7883" s="93" t="s">
        <v>28152</v>
      </c>
      <c r="K7883" s="92"/>
      <c r="L7883" s="31"/>
    </row>
    <row r="7884" spans="1:12" ht="15" customHeight="1" x14ac:dyDescent="0.2">
      <c r="A7884" s="30" t="s">
        <v>28124</v>
      </c>
      <c r="B7884" s="30" t="s">
        <v>19577</v>
      </c>
      <c r="C7884" s="30"/>
      <c r="D7884" s="30"/>
      <c r="E7884" s="30"/>
      <c r="F7884" s="30"/>
      <c r="G7884" s="90" t="s">
        <v>28150</v>
      </c>
      <c r="H7884" s="90" t="s">
        <v>10894</v>
      </c>
      <c r="I7884" s="93" t="s">
        <v>19122</v>
      </c>
      <c r="J7884" s="93"/>
      <c r="K7884" s="92"/>
      <c r="L7884" s="31"/>
    </row>
    <row r="7885" spans="1:12" ht="15" customHeight="1" x14ac:dyDescent="0.2">
      <c r="A7885" s="30" t="s">
        <v>28124</v>
      </c>
      <c r="B7885" s="30" t="s">
        <v>19577</v>
      </c>
      <c r="C7885" s="30"/>
      <c r="D7885" s="30"/>
      <c r="E7885" s="30"/>
      <c r="F7885" s="30"/>
      <c r="G7885" s="90" t="s">
        <v>28150</v>
      </c>
      <c r="H7885" s="90" t="s">
        <v>10894</v>
      </c>
      <c r="I7885" s="93" t="s">
        <v>28153</v>
      </c>
      <c r="J7885" s="93"/>
      <c r="K7885" s="92"/>
      <c r="L7885" s="31"/>
    </row>
    <row r="7886" spans="1:12" ht="15" customHeight="1" x14ac:dyDescent="0.2">
      <c r="A7886" s="30" t="s">
        <v>28124</v>
      </c>
      <c r="B7886" s="30" t="s">
        <v>19577</v>
      </c>
      <c r="C7886" s="30"/>
      <c r="D7886" s="30"/>
      <c r="E7886" s="30"/>
      <c r="F7886" s="30"/>
      <c r="G7886" s="90" t="s">
        <v>28150</v>
      </c>
      <c r="H7886" s="90" t="s">
        <v>10894</v>
      </c>
      <c r="I7886" s="93" t="s">
        <v>28154</v>
      </c>
      <c r="J7886" s="93"/>
      <c r="K7886" s="92"/>
      <c r="L7886" s="31"/>
    </row>
    <row r="7887" spans="1:12" ht="15" customHeight="1" x14ac:dyDescent="0.2">
      <c r="A7887" s="30" t="s">
        <v>28124</v>
      </c>
      <c r="B7887" s="30" t="s">
        <v>19577</v>
      </c>
      <c r="C7887" s="30"/>
      <c r="D7887" s="30"/>
      <c r="E7887" s="30"/>
      <c r="F7887" s="30"/>
      <c r="G7887" s="90" t="s">
        <v>28150</v>
      </c>
      <c r="H7887" s="90" t="s">
        <v>10894</v>
      </c>
      <c r="I7887" s="93" t="s">
        <v>28155</v>
      </c>
      <c r="J7887" s="93"/>
      <c r="K7887" s="92"/>
      <c r="L7887" s="31"/>
    </row>
    <row r="7888" spans="1:12" ht="15" customHeight="1" x14ac:dyDescent="0.2">
      <c r="A7888" s="30" t="s">
        <v>28124</v>
      </c>
      <c r="B7888" s="30" t="s">
        <v>19577</v>
      </c>
      <c r="C7888" s="30"/>
      <c r="D7888" s="30"/>
      <c r="E7888" s="30"/>
      <c r="F7888" s="30"/>
      <c r="G7888" s="90" t="s">
        <v>28150</v>
      </c>
      <c r="H7888" s="90" t="s">
        <v>10894</v>
      </c>
      <c r="I7888" s="93" t="s">
        <v>14357</v>
      </c>
      <c r="J7888" s="93"/>
      <c r="K7888" s="92"/>
      <c r="L7888" s="31"/>
    </row>
    <row r="7889" spans="1:12" ht="15" customHeight="1" x14ac:dyDescent="0.2">
      <c r="A7889" s="30" t="s">
        <v>28124</v>
      </c>
      <c r="B7889" s="30" t="s">
        <v>19577</v>
      </c>
      <c r="C7889" s="30"/>
      <c r="D7889" s="30"/>
      <c r="E7889" s="30"/>
      <c r="F7889" s="30"/>
      <c r="G7889" s="90" t="s">
        <v>28156</v>
      </c>
      <c r="H7889" s="90" t="s">
        <v>10894</v>
      </c>
      <c r="I7889" s="93" t="s">
        <v>28157</v>
      </c>
      <c r="J7889" s="93"/>
      <c r="K7889" s="92"/>
      <c r="L7889" s="31"/>
    </row>
    <row r="7890" spans="1:12" ht="15" customHeight="1" x14ac:dyDescent="0.2">
      <c r="A7890" s="30" t="s">
        <v>28124</v>
      </c>
      <c r="B7890" s="30" t="s">
        <v>19577</v>
      </c>
      <c r="C7890" s="30"/>
      <c r="D7890" s="30"/>
      <c r="E7890" s="30"/>
      <c r="F7890" s="30"/>
      <c r="G7890" s="90" t="s">
        <v>28156</v>
      </c>
      <c r="H7890" s="90" t="s">
        <v>10894</v>
      </c>
      <c r="I7890" s="93" t="s">
        <v>28158</v>
      </c>
      <c r="J7890" s="93"/>
      <c r="K7890" s="92"/>
      <c r="L7890" s="31"/>
    </row>
    <row r="7891" spans="1:12" ht="15" customHeight="1" x14ac:dyDescent="0.2">
      <c r="A7891" s="30" t="s">
        <v>28124</v>
      </c>
      <c r="B7891" s="30" t="s">
        <v>19577</v>
      </c>
      <c r="C7891" s="30"/>
      <c r="D7891" s="30"/>
      <c r="E7891" s="30"/>
      <c r="F7891" s="30"/>
      <c r="G7891" s="90" t="s">
        <v>28156</v>
      </c>
      <c r="H7891" s="90" t="s">
        <v>10894</v>
      </c>
      <c r="I7891" s="93" t="s">
        <v>28159</v>
      </c>
      <c r="J7891" s="93"/>
      <c r="K7891" s="92"/>
      <c r="L7891" s="31"/>
    </row>
    <row r="7892" spans="1:12" ht="15" customHeight="1" x14ac:dyDescent="0.2">
      <c r="A7892" s="30" t="s">
        <v>28124</v>
      </c>
      <c r="B7892" s="30" t="s">
        <v>19577</v>
      </c>
      <c r="C7892" s="30"/>
      <c r="D7892" s="30"/>
      <c r="E7892" s="30"/>
      <c r="F7892" s="30"/>
      <c r="G7892" s="90" t="s">
        <v>28156</v>
      </c>
      <c r="H7892" s="90" t="s">
        <v>10894</v>
      </c>
      <c r="I7892" s="93" t="s">
        <v>28160</v>
      </c>
      <c r="J7892" s="93"/>
      <c r="K7892" s="92"/>
      <c r="L7892" s="31"/>
    </row>
    <row r="7893" spans="1:12" ht="15" customHeight="1" x14ac:dyDescent="0.2">
      <c r="A7893" s="30" t="s">
        <v>28124</v>
      </c>
      <c r="B7893" s="30" t="s">
        <v>19577</v>
      </c>
      <c r="C7893" s="30"/>
      <c r="D7893" s="30"/>
      <c r="E7893" s="30"/>
      <c r="F7893" s="30"/>
      <c r="G7893" s="90" t="s">
        <v>28156</v>
      </c>
      <c r="H7893" s="90" t="s">
        <v>10894</v>
      </c>
      <c r="I7893" s="93" t="s">
        <v>28161</v>
      </c>
      <c r="J7893" s="93"/>
      <c r="K7893" s="92"/>
      <c r="L7893" s="31"/>
    </row>
    <row r="7894" spans="1:12" ht="15" customHeight="1" x14ac:dyDescent="0.2">
      <c r="A7894" s="30" t="s">
        <v>28124</v>
      </c>
      <c r="B7894" s="30" t="s">
        <v>19577</v>
      </c>
      <c r="C7894" s="30"/>
      <c r="D7894" s="30"/>
      <c r="E7894" s="30"/>
      <c r="F7894" s="30"/>
      <c r="G7894" s="90" t="s">
        <v>28162</v>
      </c>
      <c r="H7894" s="90" t="s">
        <v>4954</v>
      </c>
      <c r="I7894" s="93" t="s">
        <v>28163</v>
      </c>
      <c r="J7894" s="93" t="s">
        <v>28164</v>
      </c>
      <c r="K7894" s="92"/>
      <c r="L7894" s="31"/>
    </row>
    <row r="7895" spans="1:12" ht="15" customHeight="1" x14ac:dyDescent="0.2">
      <c r="A7895" s="30" t="s">
        <v>28124</v>
      </c>
      <c r="B7895" s="30" t="s">
        <v>19577</v>
      </c>
      <c r="C7895" s="30"/>
      <c r="D7895" s="30"/>
      <c r="E7895" s="30"/>
      <c r="F7895" s="30"/>
      <c r="G7895" s="90" t="s">
        <v>28162</v>
      </c>
      <c r="H7895" s="90" t="s">
        <v>10894</v>
      </c>
      <c r="I7895" s="93" t="s">
        <v>28165</v>
      </c>
      <c r="J7895" s="93"/>
      <c r="K7895" s="92"/>
      <c r="L7895" s="31"/>
    </row>
    <row r="7896" spans="1:12" ht="15" customHeight="1" x14ac:dyDescent="0.2">
      <c r="A7896" s="30" t="s">
        <v>28124</v>
      </c>
      <c r="B7896" s="30" t="s">
        <v>19577</v>
      </c>
      <c r="C7896" s="30"/>
      <c r="D7896" s="30"/>
      <c r="E7896" s="30"/>
      <c r="F7896" s="30"/>
      <c r="G7896" s="90" t="s">
        <v>28162</v>
      </c>
      <c r="H7896" s="90" t="s">
        <v>10894</v>
      </c>
      <c r="I7896" s="93" t="s">
        <v>28166</v>
      </c>
      <c r="J7896" s="93"/>
      <c r="K7896" s="92"/>
      <c r="L7896" s="31"/>
    </row>
    <row r="7897" spans="1:12" ht="15" customHeight="1" x14ac:dyDescent="0.2">
      <c r="A7897" s="30" t="s">
        <v>28124</v>
      </c>
      <c r="B7897" s="30" t="s">
        <v>19577</v>
      </c>
      <c r="C7897" s="30"/>
      <c r="D7897" s="30"/>
      <c r="E7897" s="30"/>
      <c r="F7897" s="30"/>
      <c r="G7897" s="90" t="s">
        <v>28162</v>
      </c>
      <c r="H7897" s="90" t="s">
        <v>10894</v>
      </c>
      <c r="I7897" s="93" t="s">
        <v>22414</v>
      </c>
      <c r="J7897" s="93"/>
      <c r="K7897" s="92"/>
      <c r="L7897" s="31"/>
    </row>
    <row r="7898" spans="1:12" ht="15" customHeight="1" x14ac:dyDescent="0.2">
      <c r="A7898" s="30" t="s">
        <v>28124</v>
      </c>
      <c r="B7898" s="30" t="s">
        <v>19577</v>
      </c>
      <c r="C7898" s="30"/>
      <c r="D7898" s="30"/>
      <c r="E7898" s="30"/>
      <c r="F7898" s="30"/>
      <c r="G7898" s="90" t="s">
        <v>28162</v>
      </c>
      <c r="H7898" s="90" t="s">
        <v>10894</v>
      </c>
      <c r="I7898" s="93" t="s">
        <v>28167</v>
      </c>
      <c r="J7898" s="93"/>
      <c r="K7898" s="92"/>
      <c r="L7898" s="31"/>
    </row>
    <row r="7899" spans="1:12" ht="15" customHeight="1" x14ac:dyDescent="0.2">
      <c r="A7899" s="30" t="s">
        <v>28124</v>
      </c>
      <c r="B7899" s="30" t="s">
        <v>19577</v>
      </c>
      <c r="C7899" s="30"/>
      <c r="D7899" s="30"/>
      <c r="E7899" s="30"/>
      <c r="F7899" s="30"/>
      <c r="G7899" s="90" t="s">
        <v>28168</v>
      </c>
      <c r="H7899" s="90" t="s">
        <v>10894</v>
      </c>
      <c r="I7899" s="93" t="s">
        <v>28169</v>
      </c>
      <c r="J7899" s="93"/>
      <c r="K7899" s="92"/>
      <c r="L7899" s="31"/>
    </row>
    <row r="7900" spans="1:12" ht="15" customHeight="1" x14ac:dyDescent="0.2">
      <c r="A7900" s="30" t="s">
        <v>28124</v>
      </c>
      <c r="B7900" s="30" t="s">
        <v>19577</v>
      </c>
      <c r="C7900" s="30"/>
      <c r="D7900" s="30"/>
      <c r="E7900" s="30"/>
      <c r="F7900" s="30"/>
      <c r="G7900" s="90" t="s">
        <v>28168</v>
      </c>
      <c r="H7900" s="90" t="s">
        <v>10894</v>
      </c>
      <c r="I7900" s="93" t="s">
        <v>28170</v>
      </c>
      <c r="J7900" s="93"/>
      <c r="K7900" s="92"/>
      <c r="L7900" s="31"/>
    </row>
    <row r="7901" spans="1:12" ht="15" customHeight="1" x14ac:dyDescent="0.2">
      <c r="A7901" s="30" t="s">
        <v>28124</v>
      </c>
      <c r="B7901" s="30" t="s">
        <v>19577</v>
      </c>
      <c r="C7901" s="30"/>
      <c r="D7901" s="30"/>
      <c r="E7901" s="30"/>
      <c r="F7901" s="30"/>
      <c r="G7901" s="90" t="s">
        <v>28168</v>
      </c>
      <c r="H7901" s="90" t="s">
        <v>10894</v>
      </c>
      <c r="I7901" s="93" t="s">
        <v>1675</v>
      </c>
      <c r="J7901" s="93"/>
      <c r="K7901" s="92"/>
      <c r="L7901" s="31"/>
    </row>
    <row r="7902" spans="1:12" ht="15" customHeight="1" x14ac:dyDescent="0.2">
      <c r="A7902" s="30" t="s">
        <v>28124</v>
      </c>
      <c r="B7902" s="30" t="s">
        <v>19577</v>
      </c>
      <c r="C7902" s="30"/>
      <c r="D7902" s="30"/>
      <c r="E7902" s="30"/>
      <c r="F7902" s="30"/>
      <c r="G7902" s="90" t="s">
        <v>28171</v>
      </c>
      <c r="H7902" s="90" t="s">
        <v>10894</v>
      </c>
      <c r="I7902" s="93" t="s">
        <v>28172</v>
      </c>
      <c r="J7902" s="93"/>
      <c r="K7902" s="92"/>
      <c r="L7902" s="31"/>
    </row>
    <row r="7903" spans="1:12" ht="15" customHeight="1" x14ac:dyDescent="0.2">
      <c r="A7903" s="30" t="s">
        <v>28124</v>
      </c>
      <c r="B7903" s="30" t="s">
        <v>19577</v>
      </c>
      <c r="C7903" s="30"/>
      <c r="D7903" s="30"/>
      <c r="E7903" s="30"/>
      <c r="F7903" s="30"/>
      <c r="G7903" s="90" t="s">
        <v>28171</v>
      </c>
      <c r="H7903" s="90" t="s">
        <v>10894</v>
      </c>
      <c r="I7903" s="93" t="s">
        <v>28173</v>
      </c>
      <c r="J7903" s="93"/>
      <c r="K7903" s="92"/>
      <c r="L7903" s="31"/>
    </row>
    <row r="7904" spans="1:12" ht="15" customHeight="1" x14ac:dyDescent="0.2">
      <c r="A7904" s="30" t="s">
        <v>28124</v>
      </c>
      <c r="B7904" s="30" t="s">
        <v>19577</v>
      </c>
      <c r="C7904" s="30"/>
      <c r="D7904" s="30"/>
      <c r="E7904" s="30"/>
      <c r="F7904" s="30"/>
      <c r="G7904" s="90" t="s">
        <v>28171</v>
      </c>
      <c r="H7904" s="90" t="s">
        <v>10894</v>
      </c>
      <c r="I7904" s="93" t="s">
        <v>28174</v>
      </c>
      <c r="J7904" s="93"/>
      <c r="K7904" s="92"/>
      <c r="L7904" s="31"/>
    </row>
    <row r="7905" spans="1:12" ht="15" customHeight="1" x14ac:dyDescent="0.2">
      <c r="A7905" s="30" t="s">
        <v>28124</v>
      </c>
      <c r="B7905" s="30" t="s">
        <v>19577</v>
      </c>
      <c r="C7905" s="30"/>
      <c r="D7905" s="30"/>
      <c r="E7905" s="30"/>
      <c r="F7905" s="30"/>
      <c r="G7905" s="90" t="s">
        <v>28171</v>
      </c>
      <c r="H7905" s="90" t="s">
        <v>10894</v>
      </c>
      <c r="I7905" s="93" t="s">
        <v>28175</v>
      </c>
      <c r="J7905" s="93"/>
      <c r="K7905" s="92"/>
      <c r="L7905" s="31"/>
    </row>
    <row r="7906" spans="1:12" ht="15" customHeight="1" x14ac:dyDescent="0.2">
      <c r="A7906" s="30" t="s">
        <v>28124</v>
      </c>
      <c r="B7906" s="30" t="s">
        <v>19577</v>
      </c>
      <c r="C7906" s="30"/>
      <c r="D7906" s="30"/>
      <c r="E7906" s="30"/>
      <c r="F7906" s="30"/>
      <c r="G7906" s="90" t="s">
        <v>28176</v>
      </c>
      <c r="H7906" s="90" t="s">
        <v>4954</v>
      </c>
      <c r="I7906" s="93" t="s">
        <v>28177</v>
      </c>
      <c r="J7906" s="93"/>
      <c r="K7906" s="92"/>
      <c r="L7906" s="31"/>
    </row>
    <row r="7907" spans="1:12" ht="15" customHeight="1" x14ac:dyDescent="0.2">
      <c r="A7907" s="30" t="s">
        <v>28124</v>
      </c>
      <c r="B7907" s="30" t="s">
        <v>19577</v>
      </c>
      <c r="C7907" s="30"/>
      <c r="D7907" s="30"/>
      <c r="E7907" s="30"/>
      <c r="F7907" s="30"/>
      <c r="G7907" s="90" t="s">
        <v>28176</v>
      </c>
      <c r="H7907" s="90" t="s">
        <v>10894</v>
      </c>
      <c r="I7907" s="93" t="s">
        <v>28178</v>
      </c>
      <c r="J7907" s="93"/>
      <c r="K7907" s="92"/>
      <c r="L7907" s="31"/>
    </row>
    <row r="7908" spans="1:12" ht="15" customHeight="1" x14ac:dyDescent="0.2">
      <c r="A7908" s="30" t="s">
        <v>28179</v>
      </c>
      <c r="B7908" s="30" t="s">
        <v>19577</v>
      </c>
      <c r="C7908" s="30"/>
      <c r="D7908" s="30"/>
      <c r="E7908" s="30"/>
      <c r="F7908" s="30"/>
      <c r="G7908" s="90" t="s">
        <v>28176</v>
      </c>
      <c r="H7908" s="90" t="s">
        <v>10894</v>
      </c>
      <c r="I7908" s="93" t="s">
        <v>28180</v>
      </c>
      <c r="J7908" s="93"/>
      <c r="K7908" s="92"/>
      <c r="L7908" s="31"/>
    </row>
    <row r="7909" spans="1:12" ht="15" customHeight="1" x14ac:dyDescent="0.2">
      <c r="A7909" s="30" t="s">
        <v>28179</v>
      </c>
      <c r="B7909" s="30" t="s">
        <v>19577</v>
      </c>
      <c r="C7909" s="30"/>
      <c r="D7909" s="30"/>
      <c r="E7909" s="30"/>
      <c r="F7909" s="30"/>
      <c r="G7909" s="90" t="s">
        <v>28176</v>
      </c>
      <c r="H7909" s="90" t="s">
        <v>10894</v>
      </c>
      <c r="I7909" s="93" t="s">
        <v>18135</v>
      </c>
      <c r="J7909" s="93"/>
      <c r="K7909" s="92"/>
      <c r="L7909" s="31"/>
    </row>
    <row r="7910" spans="1:12" ht="15" customHeight="1" x14ac:dyDescent="0.2">
      <c r="A7910" s="30" t="s">
        <v>28179</v>
      </c>
      <c r="B7910" s="30" t="s">
        <v>19577</v>
      </c>
      <c r="C7910" s="30"/>
      <c r="D7910" s="30"/>
      <c r="E7910" s="30"/>
      <c r="F7910" s="30"/>
      <c r="G7910" s="90" t="s">
        <v>28176</v>
      </c>
      <c r="H7910" s="90" t="s">
        <v>10894</v>
      </c>
      <c r="I7910" s="93" t="s">
        <v>28181</v>
      </c>
      <c r="J7910" s="93"/>
      <c r="K7910" s="92"/>
      <c r="L7910" s="31"/>
    </row>
    <row r="7911" spans="1:12" ht="15" customHeight="1" x14ac:dyDescent="0.2">
      <c r="A7911" s="30" t="s">
        <v>28179</v>
      </c>
      <c r="B7911" s="30" t="s">
        <v>19577</v>
      </c>
      <c r="C7911" s="30"/>
      <c r="D7911" s="30"/>
      <c r="E7911" s="30"/>
      <c r="F7911" s="30"/>
      <c r="G7911" s="90" t="s">
        <v>28182</v>
      </c>
      <c r="H7911" s="90" t="s">
        <v>10894</v>
      </c>
      <c r="I7911" s="93" t="s">
        <v>28183</v>
      </c>
      <c r="J7911" s="93"/>
      <c r="K7911" s="92"/>
      <c r="L7911" s="31"/>
    </row>
    <row r="7912" spans="1:12" ht="15" customHeight="1" x14ac:dyDescent="0.2">
      <c r="A7912" s="30" t="s">
        <v>28179</v>
      </c>
      <c r="B7912" s="30" t="s">
        <v>19577</v>
      </c>
      <c r="C7912" s="30"/>
      <c r="D7912" s="30"/>
      <c r="E7912" s="30"/>
      <c r="F7912" s="30"/>
      <c r="G7912" s="90" t="s">
        <v>28182</v>
      </c>
      <c r="H7912" s="90" t="s">
        <v>10894</v>
      </c>
      <c r="I7912" s="93" t="s">
        <v>28184</v>
      </c>
      <c r="J7912" s="93"/>
      <c r="K7912" s="92"/>
      <c r="L7912" s="31"/>
    </row>
    <row r="7913" spans="1:12" ht="15" customHeight="1" x14ac:dyDescent="0.2">
      <c r="A7913" s="30" t="s">
        <v>28179</v>
      </c>
      <c r="B7913" s="30" t="s">
        <v>19577</v>
      </c>
      <c r="C7913" s="30"/>
      <c r="D7913" s="30"/>
      <c r="E7913" s="30"/>
      <c r="F7913" s="30"/>
      <c r="G7913" s="90" t="s">
        <v>28182</v>
      </c>
      <c r="H7913" s="90" t="s">
        <v>10894</v>
      </c>
      <c r="I7913" s="93" t="s">
        <v>21492</v>
      </c>
      <c r="J7913" s="93"/>
      <c r="K7913" s="92"/>
      <c r="L7913" s="31"/>
    </row>
    <row r="7914" spans="1:12" ht="15" customHeight="1" x14ac:dyDescent="0.2">
      <c r="A7914" s="30" t="s">
        <v>28179</v>
      </c>
      <c r="B7914" s="30" t="s">
        <v>19577</v>
      </c>
      <c r="C7914" s="30"/>
      <c r="D7914" s="30"/>
      <c r="E7914" s="30"/>
      <c r="F7914" s="30"/>
      <c r="G7914" s="90" t="s">
        <v>28182</v>
      </c>
      <c r="H7914" s="90" t="s">
        <v>10894</v>
      </c>
      <c r="I7914" s="93" t="s">
        <v>28185</v>
      </c>
      <c r="J7914" s="93"/>
      <c r="K7914" s="92"/>
      <c r="L7914" s="31"/>
    </row>
    <row r="7915" spans="1:12" ht="15" customHeight="1" x14ac:dyDescent="0.2">
      <c r="A7915" s="30" t="s">
        <v>28179</v>
      </c>
      <c r="B7915" s="30" t="s">
        <v>19577</v>
      </c>
      <c r="C7915" s="30"/>
      <c r="D7915" s="30"/>
      <c r="E7915" s="30"/>
      <c r="F7915" s="30"/>
      <c r="G7915" s="90" t="s">
        <v>28186</v>
      </c>
      <c r="H7915" s="90" t="s">
        <v>4954</v>
      </c>
      <c r="I7915" s="93" t="s">
        <v>28187</v>
      </c>
      <c r="J7915" s="93" t="s">
        <v>19248</v>
      </c>
      <c r="K7915" s="92"/>
      <c r="L7915" s="31"/>
    </row>
    <row r="7916" spans="1:12" ht="15" customHeight="1" x14ac:dyDescent="0.2">
      <c r="A7916" s="30" t="s">
        <v>28179</v>
      </c>
      <c r="B7916" s="30" t="s">
        <v>19577</v>
      </c>
      <c r="C7916" s="30"/>
      <c r="D7916" s="30"/>
      <c r="E7916" s="30"/>
      <c r="F7916" s="30"/>
      <c r="G7916" s="90" t="s">
        <v>28186</v>
      </c>
      <c r="H7916" s="90" t="s">
        <v>10894</v>
      </c>
      <c r="I7916" s="93" t="s">
        <v>20585</v>
      </c>
      <c r="J7916" s="93"/>
      <c r="K7916" s="92"/>
      <c r="L7916" s="31"/>
    </row>
    <row r="7917" spans="1:12" ht="15" customHeight="1" x14ac:dyDescent="0.2">
      <c r="A7917" s="30" t="s">
        <v>28179</v>
      </c>
      <c r="B7917" s="30" t="s">
        <v>19577</v>
      </c>
      <c r="C7917" s="30"/>
      <c r="D7917" s="30"/>
      <c r="E7917" s="30"/>
      <c r="F7917" s="30"/>
      <c r="G7917" s="90" t="s">
        <v>28186</v>
      </c>
      <c r="H7917" s="90" t="s">
        <v>10894</v>
      </c>
      <c r="I7917" s="93" t="s">
        <v>28188</v>
      </c>
      <c r="J7917" s="93"/>
      <c r="K7917" s="92"/>
      <c r="L7917" s="31"/>
    </row>
    <row r="7918" spans="1:12" ht="15" customHeight="1" x14ac:dyDescent="0.2">
      <c r="A7918" s="30" t="s">
        <v>28179</v>
      </c>
      <c r="B7918" s="30" t="s">
        <v>19577</v>
      </c>
      <c r="C7918" s="30"/>
      <c r="D7918" s="30"/>
      <c r="E7918" s="30"/>
      <c r="F7918" s="30"/>
      <c r="G7918" s="90" t="s">
        <v>28186</v>
      </c>
      <c r="H7918" s="90" t="s">
        <v>10894</v>
      </c>
      <c r="I7918" s="93" t="s">
        <v>28189</v>
      </c>
      <c r="J7918" s="93"/>
      <c r="K7918" s="92"/>
      <c r="L7918" s="31"/>
    </row>
    <row r="7919" spans="1:12" ht="15" customHeight="1" x14ac:dyDescent="0.2">
      <c r="A7919" s="30" t="s">
        <v>28179</v>
      </c>
      <c r="B7919" s="30" t="s">
        <v>19577</v>
      </c>
      <c r="C7919" s="30"/>
      <c r="D7919" s="30"/>
      <c r="E7919" s="30"/>
      <c r="F7919" s="30"/>
      <c r="G7919" s="90" t="s">
        <v>28186</v>
      </c>
      <c r="H7919" s="90" t="s">
        <v>10894</v>
      </c>
      <c r="I7919" s="93" t="s">
        <v>24501</v>
      </c>
      <c r="J7919" s="93"/>
      <c r="K7919" s="92"/>
      <c r="L7919" s="31"/>
    </row>
    <row r="7920" spans="1:12" ht="15" customHeight="1" x14ac:dyDescent="0.2">
      <c r="A7920" s="30" t="s">
        <v>28179</v>
      </c>
      <c r="B7920" s="30" t="s">
        <v>19577</v>
      </c>
      <c r="C7920" s="30"/>
      <c r="D7920" s="30"/>
      <c r="E7920" s="30"/>
      <c r="F7920" s="30"/>
      <c r="G7920" s="90" t="s">
        <v>28190</v>
      </c>
      <c r="H7920" s="90" t="s">
        <v>10894</v>
      </c>
      <c r="I7920" s="93" t="s">
        <v>28191</v>
      </c>
      <c r="J7920" s="93"/>
      <c r="K7920" s="92"/>
      <c r="L7920" s="31"/>
    </row>
    <row r="7921" spans="1:12" ht="15" customHeight="1" x14ac:dyDescent="0.2">
      <c r="A7921" s="30" t="s">
        <v>28179</v>
      </c>
      <c r="B7921" s="30" t="s">
        <v>19577</v>
      </c>
      <c r="C7921" s="30"/>
      <c r="D7921" s="30"/>
      <c r="E7921" s="30"/>
      <c r="F7921" s="30"/>
      <c r="G7921" s="90" t="s">
        <v>28190</v>
      </c>
      <c r="H7921" s="90" t="s">
        <v>10894</v>
      </c>
      <c r="I7921" s="93" t="s">
        <v>20923</v>
      </c>
      <c r="J7921" s="93"/>
      <c r="K7921" s="92"/>
      <c r="L7921" s="31"/>
    </row>
    <row r="7922" spans="1:12" ht="15" customHeight="1" x14ac:dyDescent="0.2">
      <c r="A7922" s="30" t="s">
        <v>28179</v>
      </c>
      <c r="B7922" s="30" t="s">
        <v>19577</v>
      </c>
      <c r="C7922" s="30"/>
      <c r="D7922" s="30"/>
      <c r="E7922" s="30"/>
      <c r="F7922" s="30"/>
      <c r="G7922" s="90" t="s">
        <v>28190</v>
      </c>
      <c r="H7922" s="90" t="s">
        <v>10894</v>
      </c>
      <c r="I7922" s="93" t="s">
        <v>10475</v>
      </c>
      <c r="J7922" s="93"/>
      <c r="K7922" s="92"/>
      <c r="L7922" s="31"/>
    </row>
    <row r="7923" spans="1:12" ht="15" customHeight="1" x14ac:dyDescent="0.2">
      <c r="A7923" s="30" t="s">
        <v>28179</v>
      </c>
      <c r="B7923" s="30" t="s">
        <v>19577</v>
      </c>
      <c r="C7923" s="30"/>
      <c r="D7923" s="30"/>
      <c r="E7923" s="30"/>
      <c r="F7923" s="30"/>
      <c r="G7923" s="90" t="s">
        <v>28190</v>
      </c>
      <c r="H7923" s="90" t="s">
        <v>10894</v>
      </c>
      <c r="I7923" s="93" t="s">
        <v>28192</v>
      </c>
      <c r="J7923" s="92"/>
      <c r="K7923" s="92"/>
      <c r="L7923" s="31"/>
    </row>
    <row r="7924" spans="1:12" ht="15" customHeight="1" x14ac:dyDescent="0.2">
      <c r="A7924" s="30" t="s">
        <v>28179</v>
      </c>
      <c r="B7924" s="30" t="s">
        <v>19577</v>
      </c>
      <c r="C7924" s="30"/>
      <c r="D7924" s="30"/>
      <c r="E7924" s="30"/>
      <c r="F7924" s="30"/>
      <c r="G7924" s="90" t="s">
        <v>28190</v>
      </c>
      <c r="H7924" s="90" t="s">
        <v>10894</v>
      </c>
      <c r="I7924" s="93" t="s">
        <v>28193</v>
      </c>
      <c r="J7924" s="93"/>
      <c r="K7924" s="92"/>
      <c r="L7924" s="31"/>
    </row>
    <row r="7925" spans="1:12" ht="15" customHeight="1" x14ac:dyDescent="0.2">
      <c r="A7925" s="30" t="s">
        <v>28179</v>
      </c>
      <c r="B7925" s="30" t="s">
        <v>19577</v>
      </c>
      <c r="C7925" s="30"/>
      <c r="D7925" s="30"/>
      <c r="E7925" s="30"/>
      <c r="F7925" s="30"/>
      <c r="G7925" s="90" t="s">
        <v>28194</v>
      </c>
      <c r="H7925" s="90" t="s">
        <v>10894</v>
      </c>
      <c r="I7925" s="93" t="s">
        <v>28195</v>
      </c>
      <c r="J7925" s="93"/>
      <c r="K7925" s="92"/>
      <c r="L7925" s="31"/>
    </row>
    <row r="7926" spans="1:12" ht="15" customHeight="1" x14ac:dyDescent="0.2">
      <c r="A7926" s="30" t="s">
        <v>28179</v>
      </c>
      <c r="B7926" s="30" t="s">
        <v>19577</v>
      </c>
      <c r="C7926" s="30"/>
      <c r="D7926" s="30"/>
      <c r="E7926" s="30"/>
      <c r="F7926" s="30"/>
      <c r="G7926" s="90" t="s">
        <v>28194</v>
      </c>
      <c r="H7926" s="90" t="s">
        <v>10894</v>
      </c>
      <c r="I7926" s="93" t="s">
        <v>18057</v>
      </c>
      <c r="J7926" s="93"/>
      <c r="K7926" s="92"/>
      <c r="L7926" s="31"/>
    </row>
    <row r="7927" spans="1:12" ht="15" customHeight="1" x14ac:dyDescent="0.2">
      <c r="A7927" s="30" t="s">
        <v>28179</v>
      </c>
      <c r="B7927" s="30" t="s">
        <v>19577</v>
      </c>
      <c r="C7927" s="30"/>
      <c r="D7927" s="30"/>
      <c r="E7927" s="30"/>
      <c r="F7927" s="30"/>
      <c r="G7927" s="90" t="s">
        <v>28196</v>
      </c>
      <c r="H7927" s="90" t="s">
        <v>10894</v>
      </c>
      <c r="I7927" s="93" t="s">
        <v>28197</v>
      </c>
      <c r="J7927" s="93"/>
      <c r="K7927" s="92"/>
      <c r="L7927" s="31"/>
    </row>
    <row r="7928" spans="1:12" ht="15" customHeight="1" x14ac:dyDescent="0.2">
      <c r="A7928" s="30" t="s">
        <v>28179</v>
      </c>
      <c r="B7928" s="30" t="s">
        <v>19577</v>
      </c>
      <c r="C7928" s="30"/>
      <c r="D7928" s="30"/>
      <c r="E7928" s="30"/>
      <c r="F7928" s="30"/>
      <c r="G7928" s="90" t="s">
        <v>28196</v>
      </c>
      <c r="H7928" s="90" t="s">
        <v>10894</v>
      </c>
      <c r="I7928" s="93" t="s">
        <v>28198</v>
      </c>
      <c r="J7928" s="93"/>
      <c r="K7928" s="92"/>
      <c r="L7928" s="31"/>
    </row>
    <row r="7929" spans="1:12" ht="15" customHeight="1" x14ac:dyDescent="0.2">
      <c r="A7929" s="30" t="s">
        <v>28179</v>
      </c>
      <c r="B7929" s="30" t="s">
        <v>19577</v>
      </c>
      <c r="C7929" s="30"/>
      <c r="D7929" s="30"/>
      <c r="E7929" s="30"/>
      <c r="F7929" s="30"/>
      <c r="G7929" s="90" t="s">
        <v>28196</v>
      </c>
      <c r="H7929" s="90" t="s">
        <v>10894</v>
      </c>
      <c r="I7929" s="93" t="s">
        <v>28199</v>
      </c>
      <c r="J7929" s="93"/>
      <c r="K7929" s="92"/>
      <c r="L7929" s="31"/>
    </row>
    <row r="7930" spans="1:12" ht="15" customHeight="1" x14ac:dyDescent="0.2">
      <c r="A7930" s="30" t="s">
        <v>28179</v>
      </c>
      <c r="B7930" s="30" t="s">
        <v>19577</v>
      </c>
      <c r="C7930" s="30"/>
      <c r="D7930" s="30"/>
      <c r="E7930" s="30"/>
      <c r="F7930" s="30"/>
      <c r="G7930" s="90" t="s">
        <v>28196</v>
      </c>
      <c r="H7930" s="90" t="s">
        <v>10894</v>
      </c>
      <c r="I7930" s="93" t="s">
        <v>25015</v>
      </c>
      <c r="J7930" s="93"/>
      <c r="K7930" s="92"/>
      <c r="L7930" s="31"/>
    </row>
    <row r="7931" spans="1:12" ht="15" customHeight="1" x14ac:dyDescent="0.2">
      <c r="A7931" s="30" t="s">
        <v>28179</v>
      </c>
      <c r="B7931" s="30" t="s">
        <v>19577</v>
      </c>
      <c r="C7931" s="30"/>
      <c r="D7931" s="30"/>
      <c r="E7931" s="30"/>
      <c r="F7931" s="30"/>
      <c r="G7931" s="90" t="s">
        <v>28200</v>
      </c>
      <c r="H7931" s="90" t="s">
        <v>4954</v>
      </c>
      <c r="I7931" s="93" t="s">
        <v>22380</v>
      </c>
      <c r="J7931" s="93" t="s">
        <v>28201</v>
      </c>
      <c r="K7931" s="92"/>
      <c r="L7931" s="31"/>
    </row>
    <row r="7932" spans="1:12" ht="15" customHeight="1" x14ac:dyDescent="0.2">
      <c r="A7932" s="30" t="s">
        <v>28179</v>
      </c>
      <c r="B7932" s="30" t="s">
        <v>19577</v>
      </c>
      <c r="C7932" s="30"/>
      <c r="D7932" s="30"/>
      <c r="E7932" s="30"/>
      <c r="F7932" s="30"/>
      <c r="G7932" s="90" t="s">
        <v>28200</v>
      </c>
      <c r="H7932" s="90" t="s">
        <v>10894</v>
      </c>
      <c r="I7932" s="93" t="s">
        <v>28202</v>
      </c>
      <c r="J7932" s="93"/>
      <c r="K7932" s="92"/>
      <c r="L7932" s="31"/>
    </row>
    <row r="7933" spans="1:12" ht="15" customHeight="1" x14ac:dyDescent="0.2">
      <c r="A7933" s="30" t="s">
        <v>28179</v>
      </c>
      <c r="B7933" s="30" t="s">
        <v>19577</v>
      </c>
      <c r="C7933" s="30"/>
      <c r="D7933" s="30"/>
      <c r="E7933" s="30"/>
      <c r="F7933" s="30"/>
      <c r="G7933" s="90" t="s">
        <v>28200</v>
      </c>
      <c r="H7933" s="90" t="s">
        <v>10894</v>
      </c>
      <c r="I7933" s="93" t="s">
        <v>28203</v>
      </c>
      <c r="J7933" s="93"/>
      <c r="K7933" s="92"/>
      <c r="L7933" s="31"/>
    </row>
    <row r="7934" spans="1:12" ht="15" customHeight="1" x14ac:dyDescent="0.2">
      <c r="A7934" s="30" t="s">
        <v>28179</v>
      </c>
      <c r="B7934" s="30" t="s">
        <v>19577</v>
      </c>
      <c r="C7934" s="30"/>
      <c r="D7934" s="30"/>
      <c r="E7934" s="30"/>
      <c r="F7934" s="30"/>
      <c r="G7934" s="90" t="s">
        <v>28200</v>
      </c>
      <c r="H7934" s="90" t="s">
        <v>10894</v>
      </c>
      <c r="I7934" s="93" t="s">
        <v>15613</v>
      </c>
      <c r="J7934" s="93"/>
      <c r="K7934" s="92"/>
      <c r="L7934" s="31"/>
    </row>
    <row r="7935" spans="1:12" ht="15" customHeight="1" x14ac:dyDescent="0.2">
      <c r="A7935" s="30" t="s">
        <v>28179</v>
      </c>
      <c r="B7935" s="30" t="s">
        <v>19577</v>
      </c>
      <c r="C7935" s="30"/>
      <c r="D7935" s="30"/>
      <c r="E7935" s="30"/>
      <c r="F7935" s="30"/>
      <c r="G7935" s="90" t="s">
        <v>28204</v>
      </c>
      <c r="H7935" s="90" t="s">
        <v>4954</v>
      </c>
      <c r="I7935" s="93" t="s">
        <v>28205</v>
      </c>
      <c r="J7935" s="93"/>
      <c r="K7935" s="92"/>
      <c r="L7935" s="31"/>
    </row>
    <row r="7936" spans="1:12" ht="15" customHeight="1" x14ac:dyDescent="0.2">
      <c r="A7936" s="30" t="s">
        <v>28179</v>
      </c>
      <c r="B7936" s="30" t="s">
        <v>19577</v>
      </c>
      <c r="C7936" s="30"/>
      <c r="D7936" s="30"/>
      <c r="E7936" s="30"/>
      <c r="F7936" s="30"/>
      <c r="G7936" s="90" t="s">
        <v>28204</v>
      </c>
      <c r="H7936" s="90" t="s">
        <v>10894</v>
      </c>
      <c r="I7936" s="93" t="s">
        <v>28206</v>
      </c>
      <c r="J7936" s="93"/>
      <c r="K7936" s="92"/>
      <c r="L7936" s="31"/>
    </row>
    <row r="7937" spans="1:12" ht="15" customHeight="1" x14ac:dyDescent="0.2">
      <c r="A7937" s="30" t="s">
        <v>28179</v>
      </c>
      <c r="B7937" s="30" t="s">
        <v>19577</v>
      </c>
      <c r="C7937" s="30"/>
      <c r="D7937" s="30"/>
      <c r="E7937" s="30"/>
      <c r="F7937" s="30"/>
      <c r="G7937" s="90" t="s">
        <v>28204</v>
      </c>
      <c r="H7937" s="90" t="s">
        <v>10894</v>
      </c>
      <c r="I7937" s="93" t="s">
        <v>16966</v>
      </c>
      <c r="J7937" s="93"/>
      <c r="K7937" s="92"/>
      <c r="L7937" s="31"/>
    </row>
    <row r="7938" spans="1:12" ht="15" customHeight="1" x14ac:dyDescent="0.2">
      <c r="A7938" s="30" t="s">
        <v>28179</v>
      </c>
      <c r="B7938" s="30" t="s">
        <v>19577</v>
      </c>
      <c r="C7938" s="30"/>
      <c r="D7938" s="30"/>
      <c r="E7938" s="30"/>
      <c r="F7938" s="30"/>
      <c r="G7938" s="90" t="s">
        <v>28204</v>
      </c>
      <c r="H7938" s="90" t="s">
        <v>10894</v>
      </c>
      <c r="I7938" s="93" t="s">
        <v>13803</v>
      </c>
      <c r="J7938" s="93"/>
      <c r="K7938" s="92"/>
      <c r="L7938" s="31"/>
    </row>
    <row r="7939" spans="1:12" ht="15" customHeight="1" x14ac:dyDescent="0.2">
      <c r="A7939" s="30" t="s">
        <v>28179</v>
      </c>
      <c r="B7939" s="30" t="s">
        <v>19577</v>
      </c>
      <c r="C7939" s="30"/>
      <c r="D7939" s="30"/>
      <c r="E7939" s="30"/>
      <c r="F7939" s="30"/>
      <c r="G7939" s="90" t="s">
        <v>28204</v>
      </c>
      <c r="H7939" s="90" t="s">
        <v>10894</v>
      </c>
      <c r="I7939" s="93" t="s">
        <v>28207</v>
      </c>
      <c r="J7939" s="93"/>
      <c r="K7939" s="92"/>
      <c r="L7939" s="31"/>
    </row>
    <row r="7940" spans="1:12" ht="15" customHeight="1" x14ac:dyDescent="0.2">
      <c r="A7940" s="30" t="s">
        <v>28179</v>
      </c>
      <c r="B7940" s="30" t="s">
        <v>19577</v>
      </c>
      <c r="C7940" s="30"/>
      <c r="D7940" s="30"/>
      <c r="E7940" s="30"/>
      <c r="F7940" s="30"/>
      <c r="G7940" s="90" t="s">
        <v>28208</v>
      </c>
      <c r="H7940" s="90" t="s">
        <v>4954</v>
      </c>
      <c r="I7940" s="93" t="s">
        <v>28209</v>
      </c>
      <c r="J7940" s="93" t="s">
        <v>28210</v>
      </c>
      <c r="K7940" s="92"/>
      <c r="L7940" s="31"/>
    </row>
    <row r="7941" spans="1:12" ht="15" customHeight="1" x14ac:dyDescent="0.2">
      <c r="A7941" s="30" t="s">
        <v>28179</v>
      </c>
      <c r="B7941" s="30" t="s">
        <v>19577</v>
      </c>
      <c r="C7941" s="30"/>
      <c r="D7941" s="30"/>
      <c r="E7941" s="30"/>
      <c r="F7941" s="30"/>
      <c r="G7941" s="90" t="s">
        <v>28208</v>
      </c>
      <c r="H7941" s="90" t="s">
        <v>10894</v>
      </c>
      <c r="I7941" s="93" t="s">
        <v>28211</v>
      </c>
      <c r="J7941" s="93"/>
      <c r="K7941" s="92"/>
      <c r="L7941" s="31"/>
    </row>
    <row r="7942" spans="1:12" ht="15" customHeight="1" x14ac:dyDescent="0.2">
      <c r="A7942" s="30" t="s">
        <v>28179</v>
      </c>
      <c r="B7942" s="30" t="s">
        <v>19577</v>
      </c>
      <c r="C7942" s="30"/>
      <c r="D7942" s="30"/>
      <c r="E7942" s="30"/>
      <c r="F7942" s="30"/>
      <c r="G7942" s="90" t="s">
        <v>28208</v>
      </c>
      <c r="H7942" s="90" t="s">
        <v>10894</v>
      </c>
      <c r="I7942" s="93" t="s">
        <v>28212</v>
      </c>
      <c r="J7942" s="93"/>
      <c r="K7942" s="92"/>
      <c r="L7942" s="31"/>
    </row>
    <row r="7943" spans="1:12" ht="15" customHeight="1" x14ac:dyDescent="0.2">
      <c r="A7943" s="30" t="s">
        <v>28179</v>
      </c>
      <c r="B7943" s="30" t="s">
        <v>19577</v>
      </c>
      <c r="C7943" s="30"/>
      <c r="D7943" s="30"/>
      <c r="E7943" s="30"/>
      <c r="F7943" s="30"/>
      <c r="G7943" s="90" t="s">
        <v>28208</v>
      </c>
      <c r="H7943" s="90" t="s">
        <v>10894</v>
      </c>
      <c r="I7943" s="93" t="s">
        <v>28213</v>
      </c>
      <c r="J7943" s="93"/>
      <c r="K7943" s="92"/>
      <c r="L7943" s="31"/>
    </row>
    <row r="7944" spans="1:12" ht="15" customHeight="1" x14ac:dyDescent="0.2">
      <c r="A7944" s="30" t="s">
        <v>28179</v>
      </c>
      <c r="B7944" s="30" t="s">
        <v>19577</v>
      </c>
      <c r="C7944" s="30"/>
      <c r="D7944" s="30"/>
      <c r="E7944" s="30"/>
      <c r="F7944" s="30"/>
      <c r="G7944" s="90" t="s">
        <v>28208</v>
      </c>
      <c r="H7944" s="90" t="s">
        <v>10894</v>
      </c>
      <c r="I7944" s="93" t="s">
        <v>28214</v>
      </c>
      <c r="J7944" s="93"/>
      <c r="K7944" s="92"/>
      <c r="L7944" s="31"/>
    </row>
    <row r="7945" spans="1:12" ht="15" customHeight="1" x14ac:dyDescent="0.2">
      <c r="A7945" s="30" t="s">
        <v>28179</v>
      </c>
      <c r="B7945" s="30" t="s">
        <v>19577</v>
      </c>
      <c r="C7945" s="30"/>
      <c r="D7945" s="30"/>
      <c r="E7945" s="30"/>
      <c r="F7945" s="30"/>
      <c r="G7945" s="90" t="s">
        <v>28208</v>
      </c>
      <c r="H7945" s="90" t="s">
        <v>10894</v>
      </c>
      <c r="I7945" s="93" t="s">
        <v>28215</v>
      </c>
      <c r="J7945" s="93"/>
      <c r="K7945" s="92"/>
      <c r="L7945" s="31"/>
    </row>
    <row r="7946" spans="1:12" ht="15" customHeight="1" x14ac:dyDescent="0.2">
      <c r="A7946" s="30" t="s">
        <v>28179</v>
      </c>
      <c r="B7946" s="30" t="s">
        <v>19577</v>
      </c>
      <c r="C7946" s="30"/>
      <c r="D7946" s="30"/>
      <c r="E7946" s="30"/>
      <c r="F7946" s="30"/>
      <c r="G7946" s="90" t="s">
        <v>28216</v>
      </c>
      <c r="H7946" s="90" t="s">
        <v>10894</v>
      </c>
      <c r="I7946" s="93" t="s">
        <v>28217</v>
      </c>
      <c r="J7946" s="93"/>
      <c r="K7946" s="92"/>
      <c r="L7946" s="31"/>
    </row>
    <row r="7947" spans="1:12" ht="15" customHeight="1" x14ac:dyDescent="0.2">
      <c r="A7947" s="30" t="s">
        <v>28179</v>
      </c>
      <c r="B7947" s="30" t="s">
        <v>19577</v>
      </c>
      <c r="C7947" s="30"/>
      <c r="D7947" s="30"/>
      <c r="E7947" s="30"/>
      <c r="F7947" s="30"/>
      <c r="G7947" s="90" t="s">
        <v>28216</v>
      </c>
      <c r="H7947" s="90" t="s">
        <v>10894</v>
      </c>
      <c r="I7947" s="93" t="s">
        <v>28218</v>
      </c>
      <c r="J7947" s="93"/>
      <c r="K7947" s="92"/>
      <c r="L7947" s="31"/>
    </row>
    <row r="7948" spans="1:12" ht="15" customHeight="1" x14ac:dyDescent="0.2">
      <c r="A7948" s="30" t="s">
        <v>28179</v>
      </c>
      <c r="B7948" s="30" t="s">
        <v>19577</v>
      </c>
      <c r="C7948" s="30"/>
      <c r="D7948" s="30"/>
      <c r="E7948" s="30"/>
      <c r="F7948" s="30"/>
      <c r="G7948" s="90" t="s">
        <v>28216</v>
      </c>
      <c r="H7948" s="90" t="s">
        <v>10894</v>
      </c>
      <c r="I7948" s="93" t="s">
        <v>28219</v>
      </c>
      <c r="J7948" s="93"/>
      <c r="K7948" s="92"/>
      <c r="L7948" s="31"/>
    </row>
    <row r="7949" spans="1:12" ht="15" customHeight="1" x14ac:dyDescent="0.2">
      <c r="A7949" s="30" t="s">
        <v>28179</v>
      </c>
      <c r="B7949" s="30" t="s">
        <v>19577</v>
      </c>
      <c r="C7949" s="30"/>
      <c r="D7949" s="30"/>
      <c r="E7949" s="30"/>
      <c r="F7949" s="30"/>
      <c r="G7949" s="90" t="s">
        <v>28220</v>
      </c>
      <c r="H7949" s="90" t="s">
        <v>10894</v>
      </c>
      <c r="I7949" s="93" t="s">
        <v>28221</v>
      </c>
      <c r="J7949" s="91"/>
      <c r="K7949" s="92"/>
      <c r="L7949" s="31"/>
    </row>
    <row r="7950" spans="1:12" ht="15" customHeight="1" x14ac:dyDescent="0.2">
      <c r="A7950" s="30" t="s">
        <v>28179</v>
      </c>
      <c r="B7950" s="30" t="s">
        <v>19577</v>
      </c>
      <c r="C7950" s="30"/>
      <c r="D7950" s="30"/>
      <c r="E7950" s="30"/>
      <c r="F7950" s="30"/>
      <c r="G7950" s="90" t="s">
        <v>28222</v>
      </c>
      <c r="H7950" s="90" t="s">
        <v>10894</v>
      </c>
      <c r="I7950" s="93" t="s">
        <v>28223</v>
      </c>
      <c r="J7950" s="91"/>
      <c r="K7950" s="92"/>
      <c r="L7950" s="31"/>
    </row>
    <row r="7951" spans="1:12" ht="15" customHeight="1" x14ac:dyDescent="0.2">
      <c r="A7951" s="30" t="s">
        <v>28179</v>
      </c>
      <c r="B7951" s="30" t="s">
        <v>19577</v>
      </c>
      <c r="C7951" s="30"/>
      <c r="D7951" s="30"/>
      <c r="E7951" s="30"/>
      <c r="F7951" s="30"/>
      <c r="G7951" s="90" t="s">
        <v>28222</v>
      </c>
      <c r="H7951" s="90" t="s">
        <v>10894</v>
      </c>
      <c r="I7951" s="93" t="s">
        <v>28224</v>
      </c>
      <c r="J7951" s="91"/>
      <c r="K7951" s="92"/>
      <c r="L7951" s="31"/>
    </row>
    <row r="7952" spans="1:12" ht="15" customHeight="1" x14ac:dyDescent="0.2">
      <c r="A7952" s="30" t="s">
        <v>28179</v>
      </c>
      <c r="B7952" s="30" t="s">
        <v>19577</v>
      </c>
      <c r="C7952" s="30"/>
      <c r="D7952" s="30"/>
      <c r="E7952" s="30"/>
      <c r="F7952" s="30"/>
      <c r="G7952" s="90" t="s">
        <v>28225</v>
      </c>
      <c r="H7952" s="90" t="s">
        <v>4954</v>
      </c>
      <c r="I7952" s="93" t="s">
        <v>28226</v>
      </c>
      <c r="J7952" s="93" t="s">
        <v>28227</v>
      </c>
      <c r="K7952" s="92"/>
      <c r="L7952" s="31"/>
    </row>
    <row r="7953" spans="1:12" ht="15" customHeight="1" x14ac:dyDescent="0.2">
      <c r="A7953" s="30" t="s">
        <v>28179</v>
      </c>
      <c r="B7953" s="30" t="s">
        <v>19577</v>
      </c>
      <c r="C7953" s="30"/>
      <c r="D7953" s="30"/>
      <c r="E7953" s="30"/>
      <c r="F7953" s="30"/>
      <c r="G7953" s="90" t="s">
        <v>28225</v>
      </c>
      <c r="H7953" s="90" t="s">
        <v>10894</v>
      </c>
      <c r="I7953" s="93" t="s">
        <v>28228</v>
      </c>
      <c r="J7953" s="93"/>
      <c r="K7953" s="92"/>
      <c r="L7953" s="31"/>
    </row>
    <row r="7954" spans="1:12" ht="15" customHeight="1" x14ac:dyDescent="0.2">
      <c r="A7954" s="30" t="s">
        <v>28229</v>
      </c>
      <c r="B7954" s="30" t="s">
        <v>19577</v>
      </c>
      <c r="C7954" s="30"/>
      <c r="D7954" s="30"/>
      <c r="E7954" s="30"/>
      <c r="F7954" s="30"/>
      <c r="G7954" s="90" t="s">
        <v>28225</v>
      </c>
      <c r="H7954" s="90" t="s">
        <v>10894</v>
      </c>
      <c r="I7954" s="93" t="s">
        <v>28230</v>
      </c>
      <c r="J7954" s="91"/>
      <c r="K7954" s="92"/>
      <c r="L7954" s="31"/>
    </row>
    <row r="7955" spans="1:12" ht="15" customHeight="1" x14ac:dyDescent="0.2">
      <c r="A7955" s="30" t="s">
        <v>28229</v>
      </c>
      <c r="B7955" s="30" t="s">
        <v>19577</v>
      </c>
      <c r="C7955" s="30"/>
      <c r="D7955" s="30"/>
      <c r="E7955" s="30"/>
      <c r="F7955" s="30"/>
      <c r="G7955" s="90" t="s">
        <v>28225</v>
      </c>
      <c r="H7955" s="90" t="s">
        <v>10894</v>
      </c>
      <c r="I7955" s="93" t="s">
        <v>28231</v>
      </c>
      <c r="J7955" s="91"/>
      <c r="K7955" s="92"/>
      <c r="L7955" s="31"/>
    </row>
    <row r="7956" spans="1:12" ht="15" customHeight="1" x14ac:dyDescent="0.2">
      <c r="A7956" s="30" t="s">
        <v>28229</v>
      </c>
      <c r="B7956" s="30" t="s">
        <v>19577</v>
      </c>
      <c r="C7956" s="30"/>
      <c r="D7956" s="30"/>
      <c r="E7956" s="30"/>
      <c r="F7956" s="30"/>
      <c r="G7956" s="90" t="s">
        <v>28225</v>
      </c>
      <c r="H7956" s="90" t="s">
        <v>10894</v>
      </c>
      <c r="I7956" s="93" t="s">
        <v>28232</v>
      </c>
      <c r="J7956" s="91"/>
      <c r="K7956" s="92"/>
      <c r="L7956" s="31"/>
    </row>
    <row r="7957" spans="1:12" ht="15" customHeight="1" x14ac:dyDescent="0.2">
      <c r="A7957" s="30" t="s">
        <v>28229</v>
      </c>
      <c r="B7957" s="30" t="s">
        <v>19577</v>
      </c>
      <c r="C7957" s="30"/>
      <c r="D7957" s="30"/>
      <c r="E7957" s="30"/>
      <c r="F7957" s="30"/>
      <c r="G7957" s="90" t="s">
        <v>28233</v>
      </c>
      <c r="H7957" s="90" t="s">
        <v>10894</v>
      </c>
      <c r="I7957" s="93" t="s">
        <v>28234</v>
      </c>
      <c r="J7957" s="93" t="s">
        <v>28235</v>
      </c>
      <c r="K7957" s="93"/>
      <c r="L7957" s="31"/>
    </row>
    <row r="7958" spans="1:12" ht="15" customHeight="1" x14ac:dyDescent="0.2">
      <c r="A7958" s="30" t="s">
        <v>28229</v>
      </c>
      <c r="B7958" s="30" t="s">
        <v>19577</v>
      </c>
      <c r="C7958" s="30"/>
      <c r="D7958" s="30"/>
      <c r="E7958" s="30"/>
      <c r="F7958" s="30"/>
      <c r="G7958" s="90" t="s">
        <v>28236</v>
      </c>
      <c r="H7958" s="90" t="s">
        <v>4954</v>
      </c>
      <c r="I7958" s="93" t="s">
        <v>28237</v>
      </c>
      <c r="J7958" s="93" t="s">
        <v>15744</v>
      </c>
      <c r="K7958" s="93"/>
      <c r="L7958" s="31"/>
    </row>
    <row r="7959" spans="1:12" ht="15" customHeight="1" x14ac:dyDescent="0.2">
      <c r="A7959" s="30" t="s">
        <v>28229</v>
      </c>
      <c r="B7959" s="30" t="s">
        <v>19577</v>
      </c>
      <c r="C7959" s="30"/>
      <c r="D7959" s="30"/>
      <c r="E7959" s="30"/>
      <c r="F7959" s="30"/>
      <c r="G7959" s="90" t="s">
        <v>28238</v>
      </c>
      <c r="H7959" s="90" t="s">
        <v>4964</v>
      </c>
      <c r="I7959" s="93" t="s">
        <v>28239</v>
      </c>
      <c r="J7959" s="93" t="s">
        <v>5041</v>
      </c>
      <c r="K7959" s="93"/>
      <c r="L7959" s="31"/>
    </row>
    <row r="7960" spans="1:12" ht="15" customHeight="1" x14ac:dyDescent="0.2">
      <c r="A7960" s="30" t="s">
        <v>28229</v>
      </c>
      <c r="B7960" s="30" t="s">
        <v>19577</v>
      </c>
      <c r="C7960" s="30"/>
      <c r="D7960" s="30"/>
      <c r="E7960" s="30"/>
      <c r="F7960" s="30"/>
      <c r="G7960" s="90" t="s">
        <v>28238</v>
      </c>
      <c r="H7960" s="90" t="s">
        <v>10894</v>
      </c>
      <c r="I7960" s="93" t="s">
        <v>1790</v>
      </c>
      <c r="J7960" s="93" t="s">
        <v>28240</v>
      </c>
      <c r="K7960" s="93"/>
      <c r="L7960" s="31"/>
    </row>
    <row r="7961" spans="1:12" ht="15" customHeight="1" x14ac:dyDescent="0.2">
      <c r="A7961" s="30" t="s">
        <v>28229</v>
      </c>
      <c r="B7961" s="30" t="s">
        <v>19577</v>
      </c>
      <c r="C7961" s="30"/>
      <c r="D7961" s="30"/>
      <c r="E7961" s="30"/>
      <c r="F7961" s="30"/>
      <c r="G7961" s="90" t="s">
        <v>28238</v>
      </c>
      <c r="H7961" s="90" t="s">
        <v>10894</v>
      </c>
      <c r="I7961" s="93" t="s">
        <v>14102</v>
      </c>
      <c r="J7961" s="93" t="s">
        <v>19148</v>
      </c>
      <c r="K7961" s="93"/>
      <c r="L7961" s="31"/>
    </row>
    <row r="7962" spans="1:12" ht="15" customHeight="1" x14ac:dyDescent="0.2">
      <c r="A7962" s="30" t="s">
        <v>28229</v>
      </c>
      <c r="B7962" s="30" t="s">
        <v>19577</v>
      </c>
      <c r="C7962" s="30"/>
      <c r="D7962" s="30"/>
      <c r="E7962" s="30"/>
      <c r="F7962" s="30"/>
      <c r="G7962" s="90" t="s">
        <v>28241</v>
      </c>
      <c r="H7962" s="90" t="s">
        <v>2002</v>
      </c>
      <c r="I7962" s="93" t="s">
        <v>28242</v>
      </c>
      <c r="J7962" s="93" t="s">
        <v>28243</v>
      </c>
      <c r="K7962" s="93"/>
      <c r="L7962" s="31"/>
    </row>
    <row r="7963" spans="1:12" ht="15" customHeight="1" x14ac:dyDescent="0.2">
      <c r="A7963" s="30" t="s">
        <v>28229</v>
      </c>
      <c r="B7963" s="30" t="s">
        <v>19577</v>
      </c>
      <c r="C7963" s="30"/>
      <c r="D7963" s="30"/>
      <c r="E7963" s="30"/>
      <c r="F7963" s="30"/>
      <c r="G7963" s="90" t="s">
        <v>28244</v>
      </c>
      <c r="H7963" s="90" t="s">
        <v>10894</v>
      </c>
      <c r="I7963" s="93" t="s">
        <v>28245</v>
      </c>
      <c r="J7963" s="93" t="s">
        <v>24878</v>
      </c>
      <c r="K7963" s="93"/>
      <c r="L7963" s="31"/>
    </row>
    <row r="7964" spans="1:12" ht="15" customHeight="1" x14ac:dyDescent="0.2">
      <c r="A7964" s="30" t="s">
        <v>28229</v>
      </c>
      <c r="B7964" s="30" t="s">
        <v>19577</v>
      </c>
      <c r="C7964" s="30"/>
      <c r="D7964" s="30"/>
      <c r="E7964" s="30"/>
      <c r="F7964" s="30"/>
      <c r="G7964" s="90" t="s">
        <v>28246</v>
      </c>
      <c r="H7964" s="90" t="s">
        <v>10894</v>
      </c>
      <c r="I7964" s="93" t="s">
        <v>28247</v>
      </c>
      <c r="J7964" s="93" t="s">
        <v>28248</v>
      </c>
      <c r="K7964" s="93"/>
      <c r="L7964" s="31"/>
    </row>
    <row r="7965" spans="1:12" ht="15" customHeight="1" x14ac:dyDescent="0.2">
      <c r="A7965" s="30" t="s">
        <v>28229</v>
      </c>
      <c r="B7965" s="30" t="s">
        <v>19577</v>
      </c>
      <c r="C7965" s="30"/>
      <c r="D7965" s="30"/>
      <c r="E7965" s="30"/>
      <c r="F7965" s="30"/>
      <c r="G7965" s="90" t="s">
        <v>28249</v>
      </c>
      <c r="H7965" s="90" t="s">
        <v>4954</v>
      </c>
      <c r="I7965" s="93" t="s">
        <v>28250</v>
      </c>
      <c r="J7965" s="93" t="s">
        <v>28251</v>
      </c>
      <c r="K7965" s="93"/>
      <c r="L7965" s="31"/>
    </row>
    <row r="7966" spans="1:12" ht="15" customHeight="1" x14ac:dyDescent="0.2">
      <c r="A7966" s="30" t="s">
        <v>28229</v>
      </c>
      <c r="B7966" s="30" t="s">
        <v>19577</v>
      </c>
      <c r="C7966" s="30"/>
      <c r="D7966" s="30"/>
      <c r="E7966" s="30"/>
      <c r="F7966" s="30"/>
      <c r="G7966" s="90" t="s">
        <v>28249</v>
      </c>
      <c r="H7966" s="90" t="s">
        <v>10894</v>
      </c>
      <c r="I7966" s="93" t="s">
        <v>2065</v>
      </c>
      <c r="J7966" s="93" t="s">
        <v>14779</v>
      </c>
      <c r="K7966" s="93"/>
      <c r="L7966" s="31"/>
    </row>
    <row r="7967" spans="1:12" ht="15" customHeight="1" x14ac:dyDescent="0.2">
      <c r="A7967" s="30" t="s">
        <v>28229</v>
      </c>
      <c r="B7967" s="30" t="s">
        <v>19577</v>
      </c>
      <c r="C7967" s="30"/>
      <c r="D7967" s="30"/>
      <c r="E7967" s="30"/>
      <c r="F7967" s="30"/>
      <c r="G7967" s="90" t="s">
        <v>28252</v>
      </c>
      <c r="H7967" s="90" t="s">
        <v>4954</v>
      </c>
      <c r="I7967" s="93" t="s">
        <v>148</v>
      </c>
      <c r="J7967" s="93" t="s">
        <v>3129</v>
      </c>
      <c r="K7967" s="93"/>
      <c r="L7967" s="31"/>
    </row>
    <row r="7968" spans="1:12" ht="15" customHeight="1" x14ac:dyDescent="0.2">
      <c r="A7968" s="30" t="s">
        <v>28229</v>
      </c>
      <c r="B7968" s="30" t="s">
        <v>19577</v>
      </c>
      <c r="C7968" s="30"/>
      <c r="D7968" s="30"/>
      <c r="E7968" s="30"/>
      <c r="F7968" s="30"/>
      <c r="G7968" s="90" t="s">
        <v>28252</v>
      </c>
      <c r="H7968" s="90" t="s">
        <v>10894</v>
      </c>
      <c r="I7968" s="93" t="s">
        <v>28253</v>
      </c>
      <c r="J7968" s="93" t="s">
        <v>3129</v>
      </c>
      <c r="K7968" s="93"/>
      <c r="L7968" s="31"/>
    </row>
    <row r="7969" spans="1:12" ht="15" customHeight="1" x14ac:dyDescent="0.2">
      <c r="A7969" s="30" t="s">
        <v>28229</v>
      </c>
      <c r="B7969" s="30" t="s">
        <v>19577</v>
      </c>
      <c r="C7969" s="30"/>
      <c r="D7969" s="30"/>
      <c r="E7969" s="30"/>
      <c r="F7969" s="30"/>
      <c r="G7969" s="90" t="s">
        <v>28254</v>
      </c>
      <c r="H7969" s="90" t="s">
        <v>10894</v>
      </c>
      <c r="I7969" s="93" t="s">
        <v>27510</v>
      </c>
      <c r="J7969" s="93" t="s">
        <v>28255</v>
      </c>
      <c r="K7969" s="93"/>
      <c r="L7969" s="31"/>
    </row>
    <row r="7970" spans="1:12" ht="15" customHeight="1" x14ac:dyDescent="0.2">
      <c r="A7970" s="30" t="s">
        <v>28229</v>
      </c>
      <c r="B7970" s="30" t="s">
        <v>19577</v>
      </c>
      <c r="C7970" s="30"/>
      <c r="D7970" s="30"/>
      <c r="E7970" s="30"/>
      <c r="F7970" s="30"/>
      <c r="G7970" s="90" t="s">
        <v>28256</v>
      </c>
      <c r="H7970" s="90" t="s">
        <v>4964</v>
      </c>
      <c r="I7970" s="93" t="s">
        <v>1198</v>
      </c>
      <c r="J7970" s="93" t="s">
        <v>28257</v>
      </c>
      <c r="K7970" s="93"/>
      <c r="L7970" s="31"/>
    </row>
    <row r="7971" spans="1:12" ht="15" customHeight="1" x14ac:dyDescent="0.2">
      <c r="A7971" s="30" t="s">
        <v>28229</v>
      </c>
      <c r="B7971" s="30" t="s">
        <v>19577</v>
      </c>
      <c r="C7971" s="30"/>
      <c r="D7971" s="30"/>
      <c r="E7971" s="30"/>
      <c r="F7971" s="30"/>
      <c r="G7971" s="90" t="s">
        <v>28258</v>
      </c>
      <c r="H7971" s="90" t="s">
        <v>10894</v>
      </c>
      <c r="I7971" s="93" t="s">
        <v>28259</v>
      </c>
      <c r="J7971" s="93"/>
      <c r="K7971" s="93"/>
      <c r="L7971" s="31"/>
    </row>
    <row r="7972" spans="1:12" ht="15" customHeight="1" x14ac:dyDescent="0.2">
      <c r="A7972" s="30" t="s">
        <v>28229</v>
      </c>
      <c r="B7972" s="30" t="s">
        <v>19577</v>
      </c>
      <c r="C7972" s="30"/>
      <c r="D7972" s="30"/>
      <c r="E7972" s="30"/>
      <c r="F7972" s="30"/>
      <c r="G7972" s="90" t="s">
        <v>28260</v>
      </c>
      <c r="H7972" s="90" t="s">
        <v>4964</v>
      </c>
      <c r="I7972" s="93" t="s">
        <v>28261</v>
      </c>
      <c r="J7972" s="93" t="s">
        <v>28262</v>
      </c>
      <c r="K7972" s="93"/>
      <c r="L7972" s="31"/>
    </row>
    <row r="7973" spans="1:12" ht="15" customHeight="1" x14ac:dyDescent="0.2">
      <c r="A7973" s="30" t="s">
        <v>28229</v>
      </c>
      <c r="B7973" s="30" t="s">
        <v>19577</v>
      </c>
      <c r="C7973" s="30"/>
      <c r="D7973" s="30"/>
      <c r="E7973" s="30"/>
      <c r="F7973" s="30"/>
      <c r="G7973" s="90" t="s">
        <v>28260</v>
      </c>
      <c r="H7973" s="90" t="s">
        <v>4964</v>
      </c>
      <c r="I7973" s="93" t="s">
        <v>28263</v>
      </c>
      <c r="J7973" s="93" t="s">
        <v>28264</v>
      </c>
      <c r="K7973" s="93"/>
      <c r="L7973" s="31"/>
    </row>
    <row r="7974" spans="1:12" ht="15" customHeight="1" x14ac:dyDescent="0.2">
      <c r="A7974" s="30" t="s">
        <v>28229</v>
      </c>
      <c r="B7974" s="30" t="s">
        <v>19577</v>
      </c>
      <c r="C7974" s="30"/>
      <c r="D7974" s="30"/>
      <c r="E7974" s="30"/>
      <c r="F7974" s="30"/>
      <c r="G7974" s="90" t="s">
        <v>28265</v>
      </c>
      <c r="H7974" s="90" t="s">
        <v>4954</v>
      </c>
      <c r="I7974" s="93" t="s">
        <v>19075</v>
      </c>
      <c r="J7974" s="93" t="s">
        <v>28266</v>
      </c>
      <c r="K7974" s="93"/>
      <c r="L7974" s="31"/>
    </row>
    <row r="7975" spans="1:12" ht="15" customHeight="1" x14ac:dyDescent="0.2">
      <c r="A7975" s="30" t="s">
        <v>28229</v>
      </c>
      <c r="B7975" s="30" t="s">
        <v>19577</v>
      </c>
      <c r="C7975" s="30"/>
      <c r="D7975" s="30"/>
      <c r="E7975" s="30"/>
      <c r="F7975" s="30"/>
      <c r="G7975" s="90" t="s">
        <v>28267</v>
      </c>
      <c r="H7975" s="90" t="s">
        <v>10894</v>
      </c>
      <c r="I7975" s="93" t="s">
        <v>28268</v>
      </c>
      <c r="J7975" s="93" t="s">
        <v>28269</v>
      </c>
      <c r="K7975" s="93"/>
      <c r="L7975" s="31"/>
    </row>
    <row r="7976" spans="1:12" ht="15" customHeight="1" x14ac:dyDescent="0.2">
      <c r="A7976" s="30" t="s">
        <v>28229</v>
      </c>
      <c r="B7976" s="30" t="s">
        <v>19577</v>
      </c>
      <c r="C7976" s="30"/>
      <c r="D7976" s="30"/>
      <c r="E7976" s="30"/>
      <c r="F7976" s="30"/>
      <c r="G7976" s="90" t="s">
        <v>28270</v>
      </c>
      <c r="H7976" s="90" t="s">
        <v>10894</v>
      </c>
      <c r="I7976" s="93" t="s">
        <v>28271</v>
      </c>
      <c r="J7976" s="93" t="s">
        <v>28272</v>
      </c>
      <c r="K7976" s="93"/>
      <c r="L7976" s="31"/>
    </row>
    <row r="7977" spans="1:12" ht="15" customHeight="1" x14ac:dyDescent="0.2">
      <c r="A7977" s="30" t="s">
        <v>28229</v>
      </c>
      <c r="B7977" s="30" t="s">
        <v>19577</v>
      </c>
      <c r="C7977" s="30"/>
      <c r="D7977" s="30"/>
      <c r="E7977" s="30"/>
      <c r="F7977" s="30"/>
      <c r="G7977" s="90" t="s">
        <v>28273</v>
      </c>
      <c r="H7977" s="90" t="s">
        <v>10894</v>
      </c>
      <c r="I7977" s="93" t="s">
        <v>28274</v>
      </c>
      <c r="J7977" s="93" t="s">
        <v>15744</v>
      </c>
      <c r="K7977" s="93"/>
      <c r="L7977" s="31"/>
    </row>
    <row r="7978" spans="1:12" ht="15" customHeight="1" x14ac:dyDescent="0.2">
      <c r="A7978" s="30" t="s">
        <v>28229</v>
      </c>
      <c r="B7978" s="30" t="s">
        <v>19577</v>
      </c>
      <c r="C7978" s="30"/>
      <c r="D7978" s="30"/>
      <c r="E7978" s="30"/>
      <c r="F7978" s="30"/>
      <c r="G7978" s="90" t="s">
        <v>28275</v>
      </c>
      <c r="H7978" s="90" t="s">
        <v>4954</v>
      </c>
      <c r="I7978" s="93" t="s">
        <v>28276</v>
      </c>
      <c r="J7978" s="91" t="s">
        <v>28277</v>
      </c>
      <c r="K7978" s="93"/>
      <c r="L7978" s="31"/>
    </row>
    <row r="7979" spans="1:12" ht="15" customHeight="1" x14ac:dyDescent="0.2">
      <c r="A7979" s="30" t="s">
        <v>28229</v>
      </c>
      <c r="B7979" s="30" t="s">
        <v>19577</v>
      </c>
      <c r="C7979" s="30"/>
      <c r="D7979" s="30"/>
      <c r="E7979" s="30"/>
      <c r="F7979" s="30"/>
      <c r="G7979" s="90" t="s">
        <v>28275</v>
      </c>
      <c r="H7979" s="90" t="s">
        <v>10894</v>
      </c>
      <c r="I7979" s="93" t="s">
        <v>14462</v>
      </c>
      <c r="J7979" s="93" t="s">
        <v>7201</v>
      </c>
      <c r="K7979" s="93"/>
      <c r="L7979" s="31"/>
    </row>
    <row r="7980" spans="1:12" ht="15" customHeight="1" x14ac:dyDescent="0.2">
      <c r="A7980" s="30" t="s">
        <v>28229</v>
      </c>
      <c r="B7980" s="30" t="s">
        <v>19577</v>
      </c>
      <c r="C7980" s="30"/>
      <c r="D7980" s="30"/>
      <c r="E7980" s="30"/>
      <c r="F7980" s="30"/>
      <c r="G7980" s="90" t="s">
        <v>28278</v>
      </c>
      <c r="H7980" s="90" t="s">
        <v>10894</v>
      </c>
      <c r="I7980" s="93" t="s">
        <v>28279</v>
      </c>
      <c r="J7980" s="93" t="s">
        <v>28235</v>
      </c>
      <c r="K7980" s="93"/>
      <c r="L7980" s="31"/>
    </row>
    <row r="7981" spans="1:12" ht="15" customHeight="1" x14ac:dyDescent="0.2">
      <c r="A7981" s="30" t="s">
        <v>28229</v>
      </c>
      <c r="B7981" s="30" t="s">
        <v>19577</v>
      </c>
      <c r="C7981" s="30"/>
      <c r="D7981" s="30"/>
      <c r="E7981" s="30"/>
      <c r="F7981" s="30"/>
      <c r="G7981" s="90" t="s">
        <v>28280</v>
      </c>
      <c r="H7981" s="90" t="s">
        <v>4992</v>
      </c>
      <c r="I7981" s="93" t="s">
        <v>28281</v>
      </c>
      <c r="J7981" s="93" t="s">
        <v>28282</v>
      </c>
      <c r="K7981" s="93"/>
      <c r="L7981" s="31"/>
    </row>
    <row r="7982" spans="1:12" ht="15" customHeight="1" x14ac:dyDescent="0.2">
      <c r="A7982" s="30" t="s">
        <v>28229</v>
      </c>
      <c r="B7982" s="30" t="s">
        <v>19577</v>
      </c>
      <c r="C7982" s="30"/>
      <c r="D7982" s="30"/>
      <c r="E7982" s="30"/>
      <c r="F7982" s="30"/>
      <c r="G7982" s="90" t="s">
        <v>28283</v>
      </c>
      <c r="H7982" s="90" t="s">
        <v>10894</v>
      </c>
      <c r="I7982" s="93" t="s">
        <v>1214</v>
      </c>
      <c r="J7982" s="93"/>
      <c r="K7982" s="93"/>
      <c r="L7982" s="31"/>
    </row>
    <row r="7983" spans="1:12" ht="15" customHeight="1" x14ac:dyDescent="0.2">
      <c r="A7983" s="30" t="s">
        <v>28229</v>
      </c>
      <c r="B7983" s="30" t="s">
        <v>19577</v>
      </c>
      <c r="C7983" s="30"/>
      <c r="D7983" s="30"/>
      <c r="E7983" s="30"/>
      <c r="F7983" s="30"/>
      <c r="G7983" s="90" t="s">
        <v>28283</v>
      </c>
      <c r="H7983" s="90" t="s">
        <v>10894</v>
      </c>
      <c r="I7983" s="93" t="s">
        <v>28284</v>
      </c>
      <c r="J7983" s="93" t="s">
        <v>28285</v>
      </c>
      <c r="K7983" s="93"/>
      <c r="L7983" s="31"/>
    </row>
    <row r="7984" spans="1:12" ht="15" customHeight="1" x14ac:dyDescent="0.2">
      <c r="A7984" s="30" t="s">
        <v>28229</v>
      </c>
      <c r="B7984" s="30" t="s">
        <v>19577</v>
      </c>
      <c r="C7984" s="30"/>
      <c r="D7984" s="30"/>
      <c r="E7984" s="30"/>
      <c r="F7984" s="30"/>
      <c r="G7984" s="90" t="s">
        <v>28286</v>
      </c>
      <c r="H7984" s="90" t="s">
        <v>4964</v>
      </c>
      <c r="I7984" s="93" t="s">
        <v>1470</v>
      </c>
      <c r="J7984" s="93" t="s">
        <v>5046</v>
      </c>
      <c r="K7984" s="93"/>
      <c r="L7984" s="31"/>
    </row>
    <row r="7985" spans="1:12" ht="15" customHeight="1" x14ac:dyDescent="0.2">
      <c r="A7985" s="30" t="s">
        <v>28287</v>
      </c>
      <c r="B7985" s="30" t="s">
        <v>19577</v>
      </c>
      <c r="C7985" s="30"/>
      <c r="D7985" s="30"/>
      <c r="E7985" s="30"/>
      <c r="F7985" s="30"/>
      <c r="G7985" s="90" t="s">
        <v>28288</v>
      </c>
      <c r="H7985" s="90" t="s">
        <v>10894</v>
      </c>
      <c r="I7985" s="93" t="s">
        <v>28289</v>
      </c>
      <c r="J7985" s="93" t="s">
        <v>28240</v>
      </c>
      <c r="K7985" s="92"/>
      <c r="L7985" s="31"/>
    </row>
    <row r="7986" spans="1:12" ht="15" customHeight="1" x14ac:dyDescent="0.2">
      <c r="A7986" s="30" t="s">
        <v>28287</v>
      </c>
      <c r="B7986" s="30" t="s">
        <v>19577</v>
      </c>
      <c r="C7986" s="30"/>
      <c r="D7986" s="30"/>
      <c r="E7986" s="30"/>
      <c r="F7986" s="30"/>
      <c r="G7986" s="90" t="s">
        <v>28290</v>
      </c>
      <c r="H7986" s="90" t="s">
        <v>10894</v>
      </c>
      <c r="I7986" s="93" t="s">
        <v>1790</v>
      </c>
      <c r="J7986" s="93" t="s">
        <v>28020</v>
      </c>
      <c r="K7986" s="92"/>
      <c r="L7986" s="31"/>
    </row>
    <row r="7987" spans="1:12" ht="15" customHeight="1" x14ac:dyDescent="0.2">
      <c r="A7987" s="30" t="s">
        <v>28287</v>
      </c>
      <c r="B7987" s="30" t="s">
        <v>19577</v>
      </c>
      <c r="C7987" s="30"/>
      <c r="D7987" s="30"/>
      <c r="E7987" s="30"/>
      <c r="F7987" s="30"/>
      <c r="G7987" s="90" t="s">
        <v>28291</v>
      </c>
      <c r="H7987" s="90" t="s">
        <v>2002</v>
      </c>
      <c r="I7987" s="93" t="s">
        <v>28292</v>
      </c>
      <c r="J7987" s="93" t="s">
        <v>5041</v>
      </c>
      <c r="K7987" s="92"/>
      <c r="L7987" s="31"/>
    </row>
    <row r="7988" spans="1:12" ht="15" customHeight="1" x14ac:dyDescent="0.2">
      <c r="A7988" s="30" t="s">
        <v>28287</v>
      </c>
      <c r="B7988" s="30" t="s">
        <v>19577</v>
      </c>
      <c r="C7988" s="30"/>
      <c r="D7988" s="30"/>
      <c r="E7988" s="30"/>
      <c r="F7988" s="30"/>
      <c r="G7988" s="90" t="s">
        <v>28293</v>
      </c>
      <c r="H7988" s="90" t="s">
        <v>4954</v>
      </c>
      <c r="I7988" s="93" t="s">
        <v>28294</v>
      </c>
      <c r="J7988" s="93"/>
      <c r="K7988" s="92"/>
      <c r="L7988" s="31"/>
    </row>
    <row r="7989" spans="1:12" ht="15" customHeight="1" x14ac:dyDescent="0.2">
      <c r="A7989" s="30" t="s">
        <v>28287</v>
      </c>
      <c r="B7989" s="30" t="s">
        <v>19577</v>
      </c>
      <c r="C7989" s="30"/>
      <c r="D7989" s="30"/>
      <c r="E7989" s="30"/>
      <c r="F7989" s="30"/>
      <c r="G7989" s="90" t="s">
        <v>28293</v>
      </c>
      <c r="H7989" s="90" t="s">
        <v>10894</v>
      </c>
      <c r="I7989" s="93" t="s">
        <v>28295</v>
      </c>
      <c r="J7989" s="93"/>
      <c r="K7989" s="92"/>
      <c r="L7989" s="31"/>
    </row>
    <row r="7990" spans="1:12" ht="15" customHeight="1" x14ac:dyDescent="0.2">
      <c r="A7990" s="30" t="s">
        <v>28287</v>
      </c>
      <c r="B7990" s="30" t="s">
        <v>19577</v>
      </c>
      <c r="C7990" s="30"/>
      <c r="D7990" s="30"/>
      <c r="E7990" s="30"/>
      <c r="F7990" s="30"/>
      <c r="G7990" s="90" t="s">
        <v>28296</v>
      </c>
      <c r="H7990" s="90" t="s">
        <v>4954</v>
      </c>
      <c r="I7990" s="93" t="s">
        <v>28297</v>
      </c>
      <c r="J7990" s="93" t="s">
        <v>28298</v>
      </c>
      <c r="K7990" s="92"/>
      <c r="L7990" s="31"/>
    </row>
    <row r="7991" spans="1:12" ht="15" customHeight="1" x14ac:dyDescent="0.2">
      <c r="A7991" s="30" t="s">
        <v>28287</v>
      </c>
      <c r="B7991" s="30" t="s">
        <v>19577</v>
      </c>
      <c r="C7991" s="30"/>
      <c r="D7991" s="30"/>
      <c r="E7991" s="30"/>
      <c r="F7991" s="30"/>
      <c r="G7991" s="90" t="s">
        <v>28299</v>
      </c>
      <c r="H7991" s="90" t="s">
        <v>10894</v>
      </c>
      <c r="I7991" s="93" t="s">
        <v>28300</v>
      </c>
      <c r="J7991" s="93" t="s">
        <v>28301</v>
      </c>
      <c r="K7991" s="92"/>
      <c r="L7991" s="31"/>
    </row>
    <row r="7992" spans="1:12" ht="15" customHeight="1" x14ac:dyDescent="0.2">
      <c r="A7992" s="30" t="s">
        <v>28287</v>
      </c>
      <c r="B7992" s="30" t="s">
        <v>19577</v>
      </c>
      <c r="C7992" s="30"/>
      <c r="D7992" s="30"/>
      <c r="E7992" s="30"/>
      <c r="F7992" s="30"/>
      <c r="G7992" s="90" t="s">
        <v>28302</v>
      </c>
      <c r="H7992" s="90" t="s">
        <v>4954</v>
      </c>
      <c r="I7992" s="93" t="s">
        <v>28303</v>
      </c>
      <c r="J7992" s="93"/>
      <c r="K7992" s="92"/>
      <c r="L7992" s="31"/>
    </row>
    <row r="7993" spans="1:12" ht="15" customHeight="1" x14ac:dyDescent="0.2">
      <c r="A7993" s="30" t="s">
        <v>28287</v>
      </c>
      <c r="B7993" s="30" t="s">
        <v>19577</v>
      </c>
      <c r="C7993" s="30"/>
      <c r="D7993" s="30"/>
      <c r="E7993" s="30"/>
      <c r="F7993" s="30"/>
      <c r="G7993" s="90" t="s">
        <v>28302</v>
      </c>
      <c r="H7993" s="90" t="s">
        <v>4954</v>
      </c>
      <c r="I7993" s="93" t="s">
        <v>28304</v>
      </c>
      <c r="J7993" s="93" t="s">
        <v>26161</v>
      </c>
      <c r="K7993" s="92"/>
      <c r="L7993" s="31"/>
    </row>
    <row r="7994" spans="1:12" ht="15" customHeight="1" x14ac:dyDescent="0.2">
      <c r="A7994" s="30" t="s">
        <v>28287</v>
      </c>
      <c r="B7994" s="30" t="s">
        <v>19577</v>
      </c>
      <c r="C7994" s="30"/>
      <c r="D7994" s="30"/>
      <c r="E7994" s="30"/>
      <c r="F7994" s="30"/>
      <c r="G7994" s="90" t="s">
        <v>28305</v>
      </c>
      <c r="H7994" s="90" t="s">
        <v>10894</v>
      </c>
      <c r="I7994" s="93" t="s">
        <v>28306</v>
      </c>
      <c r="J7994" s="93" t="s">
        <v>28307</v>
      </c>
      <c r="K7994" s="92"/>
      <c r="L7994" s="31"/>
    </row>
    <row r="7995" spans="1:12" ht="15" customHeight="1" x14ac:dyDescent="0.2">
      <c r="A7995" s="30" t="s">
        <v>28287</v>
      </c>
      <c r="B7995" s="30" t="s">
        <v>19577</v>
      </c>
      <c r="C7995" s="30"/>
      <c r="D7995" s="30"/>
      <c r="E7995" s="30"/>
      <c r="F7995" s="30"/>
      <c r="G7995" s="90" t="s">
        <v>28308</v>
      </c>
      <c r="H7995" s="90" t="s">
        <v>10894</v>
      </c>
      <c r="I7995" s="93" t="s">
        <v>28309</v>
      </c>
      <c r="J7995" s="93" t="s">
        <v>28310</v>
      </c>
      <c r="K7995" s="92"/>
      <c r="L7995" s="31"/>
    </row>
    <row r="7996" spans="1:12" ht="15" customHeight="1" x14ac:dyDescent="0.2">
      <c r="A7996" s="30" t="s">
        <v>28287</v>
      </c>
      <c r="B7996" s="30" t="s">
        <v>19577</v>
      </c>
      <c r="C7996" s="30"/>
      <c r="D7996" s="30"/>
      <c r="E7996" s="30"/>
      <c r="F7996" s="30"/>
      <c r="G7996" s="90" t="s">
        <v>28311</v>
      </c>
      <c r="H7996" s="90" t="s">
        <v>4964</v>
      </c>
      <c r="I7996" s="93" t="s">
        <v>28312</v>
      </c>
      <c r="J7996" s="93" t="s">
        <v>5046</v>
      </c>
      <c r="K7996" s="92"/>
      <c r="L7996" s="31"/>
    </row>
    <row r="7997" spans="1:12" ht="15" customHeight="1" x14ac:dyDescent="0.2">
      <c r="A7997" s="30" t="s">
        <v>28287</v>
      </c>
      <c r="B7997" s="30" t="s">
        <v>19577</v>
      </c>
      <c r="C7997" s="30"/>
      <c r="D7997" s="30"/>
      <c r="E7997" s="30"/>
      <c r="F7997" s="30"/>
      <c r="G7997" s="90" t="s">
        <v>28313</v>
      </c>
      <c r="H7997" s="90" t="s">
        <v>4954</v>
      </c>
      <c r="I7997" s="93" t="s">
        <v>28314</v>
      </c>
      <c r="J7997" s="93" t="s">
        <v>28301</v>
      </c>
      <c r="K7997" s="92"/>
      <c r="L7997" s="31"/>
    </row>
    <row r="7998" spans="1:12" ht="15" customHeight="1" x14ac:dyDescent="0.2">
      <c r="A7998" s="30" t="s">
        <v>28287</v>
      </c>
      <c r="B7998" s="30" t="s">
        <v>19577</v>
      </c>
      <c r="C7998" s="30"/>
      <c r="D7998" s="30"/>
      <c r="E7998" s="30"/>
      <c r="F7998" s="30"/>
      <c r="G7998" s="90" t="s">
        <v>28315</v>
      </c>
      <c r="H7998" s="90" t="s">
        <v>4954</v>
      </c>
      <c r="I7998" s="93" t="s">
        <v>19737</v>
      </c>
      <c r="J7998" s="93" t="s">
        <v>7750</v>
      </c>
      <c r="K7998" s="92"/>
      <c r="L7998" s="31"/>
    </row>
    <row r="7999" spans="1:12" ht="15" customHeight="1" x14ac:dyDescent="0.2">
      <c r="A7999" s="30" t="s">
        <v>28287</v>
      </c>
      <c r="B7999" s="30" t="s">
        <v>19577</v>
      </c>
      <c r="C7999" s="30"/>
      <c r="D7999" s="30"/>
      <c r="E7999" s="30"/>
      <c r="F7999" s="30"/>
      <c r="G7999" s="90" t="s">
        <v>28315</v>
      </c>
      <c r="H7999" s="90" t="s">
        <v>10894</v>
      </c>
      <c r="I7999" s="93" t="s">
        <v>28316</v>
      </c>
      <c r="J7999" s="93" t="s">
        <v>28317</v>
      </c>
      <c r="K7999" s="92"/>
      <c r="L7999" s="31"/>
    </row>
    <row r="8000" spans="1:12" ht="15" customHeight="1" x14ac:dyDescent="0.2">
      <c r="A8000" s="30" t="s">
        <v>28287</v>
      </c>
      <c r="B8000" s="30" t="s">
        <v>19577</v>
      </c>
      <c r="C8000" s="30"/>
      <c r="D8000" s="30"/>
      <c r="E8000" s="30"/>
      <c r="F8000" s="30"/>
      <c r="G8000" s="90" t="s">
        <v>28318</v>
      </c>
      <c r="H8000" s="90" t="s">
        <v>4954</v>
      </c>
      <c r="I8000" s="93" t="s">
        <v>1808</v>
      </c>
      <c r="J8000" s="93" t="s">
        <v>25498</v>
      </c>
      <c r="K8000" s="92"/>
      <c r="L8000" s="31"/>
    </row>
    <row r="8001" spans="1:12" ht="15" customHeight="1" x14ac:dyDescent="0.2">
      <c r="A8001" s="30" t="s">
        <v>28287</v>
      </c>
      <c r="B8001" s="30" t="s">
        <v>19577</v>
      </c>
      <c r="C8001" s="30"/>
      <c r="D8001" s="30"/>
      <c r="E8001" s="30"/>
      <c r="F8001" s="30"/>
      <c r="G8001" s="90" t="s">
        <v>28318</v>
      </c>
      <c r="H8001" s="90" t="s">
        <v>10894</v>
      </c>
      <c r="I8001" s="93" t="s">
        <v>28319</v>
      </c>
      <c r="J8001" s="93" t="s">
        <v>25498</v>
      </c>
      <c r="K8001" s="92"/>
      <c r="L8001" s="31"/>
    </row>
    <row r="8002" spans="1:12" ht="15" customHeight="1" x14ac:dyDescent="0.2">
      <c r="A8002" s="30" t="s">
        <v>28287</v>
      </c>
      <c r="B8002" s="30" t="s">
        <v>19577</v>
      </c>
      <c r="C8002" s="30"/>
      <c r="D8002" s="30"/>
      <c r="E8002" s="30"/>
      <c r="F8002" s="30"/>
      <c r="G8002" s="90" t="s">
        <v>28320</v>
      </c>
      <c r="H8002" s="90" t="s">
        <v>4976</v>
      </c>
      <c r="I8002" s="93" t="s">
        <v>28321</v>
      </c>
      <c r="J8002" s="93" t="s">
        <v>28322</v>
      </c>
      <c r="K8002" s="92"/>
      <c r="L8002" s="31"/>
    </row>
    <row r="8003" spans="1:12" ht="15" customHeight="1" x14ac:dyDescent="0.2">
      <c r="A8003" s="30" t="s">
        <v>28287</v>
      </c>
      <c r="B8003" s="30" t="s">
        <v>19577</v>
      </c>
      <c r="C8003" s="30"/>
      <c r="D8003" s="30"/>
      <c r="E8003" s="30"/>
      <c r="F8003" s="30"/>
      <c r="G8003" s="90" t="s">
        <v>28323</v>
      </c>
      <c r="H8003" s="90" t="s">
        <v>4954</v>
      </c>
      <c r="I8003" s="93" t="s">
        <v>28324</v>
      </c>
      <c r="J8003" s="92"/>
      <c r="K8003" s="92"/>
      <c r="L8003" s="31"/>
    </row>
    <row r="8004" spans="1:12" ht="15" customHeight="1" x14ac:dyDescent="0.2">
      <c r="A8004" s="30" t="s">
        <v>28287</v>
      </c>
      <c r="B8004" s="30" t="s">
        <v>19577</v>
      </c>
      <c r="C8004" s="30"/>
      <c r="D8004" s="30"/>
      <c r="E8004" s="30"/>
      <c r="F8004" s="30"/>
      <c r="G8004" s="90" t="s">
        <v>28325</v>
      </c>
      <c r="H8004" s="90" t="s">
        <v>4964</v>
      </c>
      <c r="I8004" s="93" t="s">
        <v>1179</v>
      </c>
      <c r="J8004" s="93" t="s">
        <v>15393</v>
      </c>
      <c r="K8004" s="92"/>
      <c r="L8004" s="31"/>
    </row>
    <row r="8005" spans="1:12" ht="15" customHeight="1" x14ac:dyDescent="0.2">
      <c r="A8005" s="30" t="s">
        <v>28287</v>
      </c>
      <c r="B8005" s="30" t="s">
        <v>19577</v>
      </c>
      <c r="C8005" s="30"/>
      <c r="D8005" s="30"/>
      <c r="E8005" s="30"/>
      <c r="F8005" s="30"/>
      <c r="G8005" s="90" t="s">
        <v>28326</v>
      </c>
      <c r="H8005" s="90" t="s">
        <v>10894</v>
      </c>
      <c r="I8005" s="93" t="s">
        <v>11665</v>
      </c>
      <c r="J8005" s="93" t="s">
        <v>5227</v>
      </c>
      <c r="K8005" s="92"/>
      <c r="L8005" s="31"/>
    </row>
    <row r="8006" spans="1:12" ht="15" customHeight="1" x14ac:dyDescent="0.2">
      <c r="A8006" s="30" t="s">
        <v>28287</v>
      </c>
      <c r="B8006" s="30" t="s">
        <v>19577</v>
      </c>
      <c r="C8006" s="30"/>
      <c r="D8006" s="30"/>
      <c r="E8006" s="30"/>
      <c r="F8006" s="30"/>
      <c r="G8006" s="90" t="s">
        <v>28327</v>
      </c>
      <c r="H8006" s="90" t="s">
        <v>4964</v>
      </c>
      <c r="I8006" s="93" t="s">
        <v>780</v>
      </c>
      <c r="J8006" s="93" t="s">
        <v>28328</v>
      </c>
      <c r="K8006" s="92"/>
      <c r="L8006" s="31"/>
    </row>
    <row r="8007" spans="1:12" ht="15" customHeight="1" x14ac:dyDescent="0.2">
      <c r="A8007" s="30" t="s">
        <v>28287</v>
      </c>
      <c r="B8007" s="30" t="s">
        <v>19577</v>
      </c>
      <c r="C8007" s="30"/>
      <c r="D8007" s="30"/>
      <c r="E8007" s="30"/>
      <c r="F8007" s="30"/>
      <c r="G8007" s="90" t="s">
        <v>28327</v>
      </c>
      <c r="H8007" s="90" t="s">
        <v>4954</v>
      </c>
      <c r="I8007" s="93" t="s">
        <v>28329</v>
      </c>
      <c r="J8007" s="93" t="s">
        <v>28330</v>
      </c>
      <c r="K8007" s="92"/>
      <c r="L8007" s="31"/>
    </row>
    <row r="8008" spans="1:12" ht="15" customHeight="1" x14ac:dyDescent="0.2">
      <c r="A8008" s="30" t="s">
        <v>28287</v>
      </c>
      <c r="B8008" s="30" t="s">
        <v>19577</v>
      </c>
      <c r="C8008" s="30"/>
      <c r="D8008" s="30"/>
      <c r="E8008" s="30"/>
      <c r="F8008" s="30"/>
      <c r="G8008" s="90" t="s">
        <v>28331</v>
      </c>
      <c r="H8008" s="90" t="s">
        <v>10894</v>
      </c>
      <c r="I8008" s="93" t="s">
        <v>28332</v>
      </c>
      <c r="J8008" s="93" t="s">
        <v>28333</v>
      </c>
      <c r="K8008" s="92"/>
      <c r="L8008" s="31"/>
    </row>
    <row r="8009" spans="1:12" ht="15" customHeight="1" x14ac:dyDescent="0.2">
      <c r="A8009" s="30" t="s">
        <v>28287</v>
      </c>
      <c r="B8009" s="30" t="s">
        <v>19577</v>
      </c>
      <c r="C8009" s="30"/>
      <c r="D8009" s="30"/>
      <c r="E8009" s="30" t="s">
        <v>28334</v>
      </c>
      <c r="F8009" s="30">
        <v>1799</v>
      </c>
      <c r="G8009" s="90" t="s">
        <v>28335</v>
      </c>
      <c r="H8009" s="90" t="s">
        <v>4966</v>
      </c>
      <c r="I8009" s="93" t="s">
        <v>28336</v>
      </c>
      <c r="J8009" s="93" t="s">
        <v>28337</v>
      </c>
      <c r="K8009" s="92">
        <v>1800</v>
      </c>
      <c r="L8009" s="31"/>
    </row>
    <row r="8010" spans="1:12" ht="15" customHeight="1" x14ac:dyDescent="0.2">
      <c r="A8010" s="30" t="s">
        <v>28287</v>
      </c>
      <c r="B8010" s="30" t="s">
        <v>19577</v>
      </c>
      <c r="C8010" s="30"/>
      <c r="D8010" s="30"/>
      <c r="E8010" s="30" t="s">
        <v>28334</v>
      </c>
      <c r="F8010" s="30">
        <v>1799</v>
      </c>
      <c r="G8010" s="90" t="s">
        <v>28335</v>
      </c>
      <c r="H8010" s="90" t="s">
        <v>4966</v>
      </c>
      <c r="I8010" s="93" t="s">
        <v>28338</v>
      </c>
      <c r="J8010" s="93" t="s">
        <v>28339</v>
      </c>
      <c r="K8010" s="92">
        <v>1800</v>
      </c>
      <c r="L8010" s="31"/>
    </row>
    <row r="8011" spans="1:12" ht="15" customHeight="1" x14ac:dyDescent="0.2">
      <c r="A8011" s="30" t="s">
        <v>28287</v>
      </c>
      <c r="B8011" s="30" t="s">
        <v>19577</v>
      </c>
      <c r="C8011" s="30"/>
      <c r="D8011" s="30"/>
      <c r="E8011" s="30" t="s">
        <v>28334</v>
      </c>
      <c r="F8011" s="30">
        <v>1799</v>
      </c>
      <c r="G8011" s="90" t="s">
        <v>28335</v>
      </c>
      <c r="H8011" s="90" t="s">
        <v>4966</v>
      </c>
      <c r="I8011" s="93" t="s">
        <v>21848</v>
      </c>
      <c r="J8011" s="93" t="s">
        <v>26082</v>
      </c>
      <c r="K8011" s="92">
        <v>1800</v>
      </c>
      <c r="L8011" s="31"/>
    </row>
    <row r="8012" spans="1:12" ht="15" customHeight="1" x14ac:dyDescent="0.2">
      <c r="A8012" s="30" t="s">
        <v>28287</v>
      </c>
      <c r="B8012" s="30" t="s">
        <v>19577</v>
      </c>
      <c r="C8012" s="30"/>
      <c r="D8012" s="30"/>
      <c r="E8012" s="30" t="s">
        <v>28334</v>
      </c>
      <c r="F8012" s="30">
        <v>1799</v>
      </c>
      <c r="G8012" s="90" t="s">
        <v>28335</v>
      </c>
      <c r="H8012" s="90" t="s">
        <v>4966</v>
      </c>
      <c r="I8012" s="93" t="s">
        <v>28340</v>
      </c>
      <c r="J8012" s="93" t="s">
        <v>28341</v>
      </c>
      <c r="K8012" s="93">
        <v>1802</v>
      </c>
      <c r="L8012" s="90" t="s">
        <v>23504</v>
      </c>
    </row>
    <row r="8013" spans="1:12" ht="15" customHeight="1" x14ac:dyDescent="0.2">
      <c r="A8013" s="30" t="s">
        <v>28287</v>
      </c>
      <c r="B8013" s="30" t="s">
        <v>19577</v>
      </c>
      <c r="C8013" s="30"/>
      <c r="D8013" s="30"/>
      <c r="E8013" s="30" t="s">
        <v>28334</v>
      </c>
      <c r="F8013" s="30">
        <v>1799</v>
      </c>
      <c r="G8013" s="90" t="s">
        <v>28335</v>
      </c>
      <c r="H8013" s="90" t="s">
        <v>4976</v>
      </c>
      <c r="I8013" s="93" t="s">
        <v>28342</v>
      </c>
      <c r="J8013" s="93" t="s">
        <v>21727</v>
      </c>
      <c r="K8013" s="92">
        <v>1800</v>
      </c>
      <c r="L8013" s="31"/>
    </row>
    <row r="8014" spans="1:12" ht="15" customHeight="1" x14ac:dyDescent="0.2">
      <c r="A8014" s="30" t="s">
        <v>28343</v>
      </c>
      <c r="B8014" s="30" t="s">
        <v>19577</v>
      </c>
      <c r="C8014" s="30"/>
      <c r="D8014" s="30"/>
      <c r="E8014" s="30" t="s">
        <v>28334</v>
      </c>
      <c r="F8014" s="30">
        <v>1799</v>
      </c>
      <c r="G8014" s="90" t="s">
        <v>28335</v>
      </c>
      <c r="H8014" s="90" t="s">
        <v>4976</v>
      </c>
      <c r="I8014" s="93" t="s">
        <v>28344</v>
      </c>
      <c r="J8014" s="93" t="s">
        <v>28345</v>
      </c>
      <c r="K8014" s="92">
        <v>1801</v>
      </c>
      <c r="L8014" s="31"/>
    </row>
    <row r="8015" spans="1:12" ht="15" customHeight="1" x14ac:dyDescent="0.2">
      <c r="A8015" s="30" t="s">
        <v>28343</v>
      </c>
      <c r="B8015" s="30" t="s">
        <v>19577</v>
      </c>
      <c r="C8015" s="30"/>
      <c r="D8015" s="30"/>
      <c r="E8015" s="30" t="s">
        <v>28334</v>
      </c>
      <c r="F8015" s="30">
        <v>1799</v>
      </c>
      <c r="G8015" s="90" t="s">
        <v>28335</v>
      </c>
      <c r="H8015" s="90" t="s">
        <v>4976</v>
      </c>
      <c r="I8015" s="93" t="s">
        <v>28346</v>
      </c>
      <c r="J8015" s="93" t="s">
        <v>24036</v>
      </c>
      <c r="K8015" s="92">
        <v>1801</v>
      </c>
      <c r="L8015" s="31"/>
    </row>
    <row r="8016" spans="1:12" ht="15" customHeight="1" x14ac:dyDescent="0.2">
      <c r="A8016" s="30" t="s">
        <v>28343</v>
      </c>
      <c r="B8016" s="30" t="s">
        <v>19577</v>
      </c>
      <c r="C8016" s="30"/>
      <c r="D8016" s="30"/>
      <c r="E8016" s="30" t="s">
        <v>28334</v>
      </c>
      <c r="F8016" s="30">
        <v>1799</v>
      </c>
      <c r="G8016" s="90" t="s">
        <v>28335</v>
      </c>
      <c r="H8016" s="90" t="s">
        <v>4976</v>
      </c>
      <c r="I8016" s="93" t="s">
        <v>28347</v>
      </c>
      <c r="J8016" s="93" t="s">
        <v>27727</v>
      </c>
      <c r="K8016" s="92">
        <v>1802</v>
      </c>
      <c r="L8016" s="31"/>
    </row>
    <row r="8017" spans="1:12" ht="15" customHeight="1" x14ac:dyDescent="0.2">
      <c r="A8017" s="30" t="s">
        <v>28343</v>
      </c>
      <c r="B8017" s="30" t="s">
        <v>19577</v>
      </c>
      <c r="C8017" s="30"/>
      <c r="D8017" s="30"/>
      <c r="E8017" s="30" t="s">
        <v>28334</v>
      </c>
      <c r="F8017" s="30">
        <v>1799</v>
      </c>
      <c r="G8017" s="90" t="s">
        <v>28348</v>
      </c>
      <c r="H8017" s="90" t="s">
        <v>4976</v>
      </c>
      <c r="I8017" s="93" t="s">
        <v>28349</v>
      </c>
      <c r="J8017" s="93" t="s">
        <v>21001</v>
      </c>
      <c r="K8017" s="92">
        <v>1802</v>
      </c>
      <c r="L8017" s="31"/>
    </row>
    <row r="8018" spans="1:12" ht="15" customHeight="1" x14ac:dyDescent="0.2">
      <c r="A8018" s="30" t="s">
        <v>28343</v>
      </c>
      <c r="B8018" s="30" t="s">
        <v>19577</v>
      </c>
      <c r="C8018" s="30"/>
      <c r="D8018" s="30"/>
      <c r="E8018" s="30" t="s">
        <v>28334</v>
      </c>
      <c r="F8018" s="30">
        <v>1799</v>
      </c>
      <c r="G8018" s="90" t="s">
        <v>28350</v>
      </c>
      <c r="H8018" s="90" t="s">
        <v>4966</v>
      </c>
      <c r="I8018" s="93" t="s">
        <v>28351</v>
      </c>
      <c r="J8018" s="93" t="s">
        <v>9395</v>
      </c>
      <c r="K8018" s="92">
        <v>1801</v>
      </c>
      <c r="L8018" s="31"/>
    </row>
    <row r="8019" spans="1:12" ht="15" customHeight="1" x14ac:dyDescent="0.2">
      <c r="A8019" s="30" t="s">
        <v>28343</v>
      </c>
      <c r="B8019" s="30" t="s">
        <v>19577</v>
      </c>
      <c r="C8019" s="30"/>
      <c r="D8019" s="30"/>
      <c r="E8019" s="30" t="s">
        <v>28334</v>
      </c>
      <c r="F8019" s="30">
        <v>1799</v>
      </c>
      <c r="G8019" s="90" t="s">
        <v>28352</v>
      </c>
      <c r="H8019" s="90" t="s">
        <v>4966</v>
      </c>
      <c r="I8019" s="93" t="s">
        <v>28353</v>
      </c>
      <c r="J8019" s="93" t="s">
        <v>21001</v>
      </c>
      <c r="K8019" s="92">
        <v>1801</v>
      </c>
      <c r="L8019" s="31"/>
    </row>
    <row r="8020" spans="1:12" ht="15" customHeight="1" x14ac:dyDescent="0.2">
      <c r="A8020" s="30" t="s">
        <v>28343</v>
      </c>
      <c r="B8020" s="30" t="s">
        <v>19577</v>
      </c>
      <c r="C8020" s="30"/>
      <c r="D8020" s="30"/>
      <c r="E8020" s="30" t="s">
        <v>28334</v>
      </c>
      <c r="F8020" s="30">
        <v>1799</v>
      </c>
      <c r="G8020" s="90" t="s">
        <v>28354</v>
      </c>
      <c r="H8020" s="90" t="s">
        <v>4966</v>
      </c>
      <c r="I8020" s="93" t="s">
        <v>28355</v>
      </c>
      <c r="J8020" s="93" t="s">
        <v>28356</v>
      </c>
      <c r="K8020" s="92">
        <v>1800</v>
      </c>
      <c r="L8020" s="31"/>
    </row>
    <row r="8021" spans="1:12" ht="15" customHeight="1" x14ac:dyDescent="0.2">
      <c r="A8021" s="30" t="s">
        <v>28343</v>
      </c>
      <c r="B8021" s="30" t="s">
        <v>19577</v>
      </c>
      <c r="C8021" s="30"/>
      <c r="D8021" s="30"/>
      <c r="E8021" s="30" t="s">
        <v>28334</v>
      </c>
      <c r="F8021" s="30">
        <v>1799</v>
      </c>
      <c r="G8021" s="90" t="s">
        <v>28354</v>
      </c>
      <c r="H8021" s="90" t="s">
        <v>4966</v>
      </c>
      <c r="I8021" s="93" t="s">
        <v>28357</v>
      </c>
      <c r="J8021" s="93" t="s">
        <v>28358</v>
      </c>
      <c r="K8021" s="92">
        <v>1802</v>
      </c>
      <c r="L8021" s="31"/>
    </row>
    <row r="8022" spans="1:12" ht="15" customHeight="1" x14ac:dyDescent="0.2">
      <c r="A8022" s="30" t="s">
        <v>28343</v>
      </c>
      <c r="B8022" s="30" t="s">
        <v>19577</v>
      </c>
      <c r="C8022" s="30"/>
      <c r="D8022" s="30"/>
      <c r="E8022" s="30" t="s">
        <v>28334</v>
      </c>
      <c r="F8022" s="30">
        <v>1799</v>
      </c>
      <c r="G8022" s="90" t="s">
        <v>28354</v>
      </c>
      <c r="H8022" s="90" t="s">
        <v>4966</v>
      </c>
      <c r="I8022" s="93" t="s">
        <v>28359</v>
      </c>
      <c r="J8022" s="93" t="s">
        <v>28360</v>
      </c>
      <c r="K8022" s="92">
        <v>1802</v>
      </c>
      <c r="L8022" s="31"/>
    </row>
    <row r="8023" spans="1:12" ht="15" customHeight="1" x14ac:dyDescent="0.2">
      <c r="A8023" s="30" t="s">
        <v>28343</v>
      </c>
      <c r="B8023" s="30" t="s">
        <v>19577</v>
      </c>
      <c r="C8023" s="30"/>
      <c r="D8023" s="30"/>
      <c r="E8023" s="30" t="s">
        <v>28334</v>
      </c>
      <c r="F8023" s="30">
        <v>1799</v>
      </c>
      <c r="G8023" s="90" t="s">
        <v>28354</v>
      </c>
      <c r="H8023" s="90" t="s">
        <v>4966</v>
      </c>
      <c r="I8023" s="93" t="s">
        <v>28361</v>
      </c>
      <c r="J8023" s="93" t="s">
        <v>21206</v>
      </c>
      <c r="K8023" s="92">
        <v>1802</v>
      </c>
      <c r="L8023" s="31"/>
    </row>
    <row r="8024" spans="1:12" ht="15" customHeight="1" x14ac:dyDescent="0.2">
      <c r="A8024" s="30" t="s">
        <v>28343</v>
      </c>
      <c r="B8024" s="30" t="s">
        <v>19577</v>
      </c>
      <c r="C8024" s="30"/>
      <c r="D8024" s="30"/>
      <c r="E8024" s="30" t="s">
        <v>28334</v>
      </c>
      <c r="F8024" s="30">
        <v>1799</v>
      </c>
      <c r="G8024" s="90" t="s">
        <v>28354</v>
      </c>
      <c r="H8024" s="90" t="s">
        <v>4976</v>
      </c>
      <c r="I8024" s="93" t="s">
        <v>28362</v>
      </c>
      <c r="J8024" s="93" t="s">
        <v>28356</v>
      </c>
      <c r="K8024" s="92">
        <v>1802</v>
      </c>
      <c r="L8024" s="31"/>
    </row>
    <row r="8025" spans="1:12" ht="15" customHeight="1" x14ac:dyDescent="0.2">
      <c r="A8025" s="30" t="s">
        <v>28343</v>
      </c>
      <c r="B8025" s="30" t="s">
        <v>19577</v>
      </c>
      <c r="C8025" s="30"/>
      <c r="D8025" s="30"/>
      <c r="E8025" s="30" t="s">
        <v>28334</v>
      </c>
      <c r="F8025" s="30">
        <v>1799</v>
      </c>
      <c r="G8025" s="90" t="s">
        <v>28354</v>
      </c>
      <c r="H8025" s="90" t="s">
        <v>4966</v>
      </c>
      <c r="I8025" s="93" t="s">
        <v>28363</v>
      </c>
      <c r="J8025" s="93" t="s">
        <v>26199</v>
      </c>
      <c r="K8025" s="92">
        <v>1802</v>
      </c>
      <c r="L8025" s="31"/>
    </row>
    <row r="8026" spans="1:12" ht="15" customHeight="1" x14ac:dyDescent="0.2">
      <c r="A8026" s="30" t="s">
        <v>28343</v>
      </c>
      <c r="B8026" s="30" t="s">
        <v>19577</v>
      </c>
      <c r="C8026" s="30"/>
      <c r="D8026" s="30"/>
      <c r="E8026" s="30" t="s">
        <v>28334</v>
      </c>
      <c r="F8026" s="30">
        <v>1799</v>
      </c>
      <c r="G8026" s="90" t="s">
        <v>28364</v>
      </c>
      <c r="H8026" s="90" t="s">
        <v>4966</v>
      </c>
      <c r="I8026" s="93" t="s">
        <v>14694</v>
      </c>
      <c r="J8026" s="93" t="s">
        <v>28345</v>
      </c>
      <c r="K8026" s="92">
        <v>1802</v>
      </c>
      <c r="L8026" s="31"/>
    </row>
    <row r="8027" spans="1:12" ht="15" customHeight="1" x14ac:dyDescent="0.2">
      <c r="A8027" s="30" t="s">
        <v>28343</v>
      </c>
      <c r="B8027" s="30" t="s">
        <v>19577</v>
      </c>
      <c r="C8027" s="30"/>
      <c r="D8027" s="30"/>
      <c r="E8027" s="30" t="s">
        <v>28334</v>
      </c>
      <c r="F8027" s="30">
        <v>1799</v>
      </c>
      <c r="G8027" s="90" t="s">
        <v>28364</v>
      </c>
      <c r="H8027" s="90" t="s">
        <v>4966</v>
      </c>
      <c r="I8027" s="93" t="s">
        <v>28365</v>
      </c>
      <c r="J8027" s="93" t="s">
        <v>7267</v>
      </c>
      <c r="K8027" s="92">
        <v>1800</v>
      </c>
      <c r="L8027" s="31"/>
    </row>
    <row r="8028" spans="1:12" ht="15" customHeight="1" x14ac:dyDescent="0.2">
      <c r="A8028" s="30" t="s">
        <v>28343</v>
      </c>
      <c r="B8028" s="30" t="s">
        <v>19577</v>
      </c>
      <c r="C8028" s="30"/>
      <c r="D8028" s="30"/>
      <c r="E8028" s="30" t="s">
        <v>28334</v>
      </c>
      <c r="F8028" s="30">
        <v>1799</v>
      </c>
      <c r="G8028" s="90" t="s">
        <v>28366</v>
      </c>
      <c r="H8028" s="90" t="s">
        <v>4966</v>
      </c>
      <c r="I8028" s="93" t="s">
        <v>28367</v>
      </c>
      <c r="J8028" s="93" t="s">
        <v>20763</v>
      </c>
      <c r="K8028" s="92">
        <v>1802</v>
      </c>
      <c r="L8028" s="31"/>
    </row>
    <row r="8029" spans="1:12" ht="15" customHeight="1" x14ac:dyDescent="0.2">
      <c r="A8029" s="30" t="s">
        <v>28343</v>
      </c>
      <c r="B8029" s="30" t="s">
        <v>19577</v>
      </c>
      <c r="C8029" s="30"/>
      <c r="D8029" s="30"/>
      <c r="E8029" s="30" t="s">
        <v>28334</v>
      </c>
      <c r="F8029" s="30">
        <v>1799</v>
      </c>
      <c r="G8029" s="90" t="s">
        <v>28366</v>
      </c>
      <c r="H8029" s="90" t="s">
        <v>4976</v>
      </c>
      <c r="I8029" s="93" t="s">
        <v>28368</v>
      </c>
      <c r="J8029" s="93" t="s">
        <v>20763</v>
      </c>
      <c r="K8029" s="92">
        <v>1802</v>
      </c>
      <c r="L8029" s="31"/>
    </row>
    <row r="8030" spans="1:12" ht="15" customHeight="1" x14ac:dyDescent="0.2">
      <c r="A8030" s="30" t="s">
        <v>28343</v>
      </c>
      <c r="B8030" s="30" t="s">
        <v>19577</v>
      </c>
      <c r="C8030" s="30"/>
      <c r="D8030" s="30"/>
      <c r="E8030" s="30" t="s">
        <v>28334</v>
      </c>
      <c r="F8030" s="30">
        <v>1799</v>
      </c>
      <c r="G8030" s="90" t="s">
        <v>28369</v>
      </c>
      <c r="H8030" s="90" t="s">
        <v>4966</v>
      </c>
      <c r="I8030" s="93" t="s">
        <v>28370</v>
      </c>
      <c r="J8030" s="93" t="s">
        <v>20763</v>
      </c>
      <c r="K8030" s="92">
        <v>1800</v>
      </c>
      <c r="L8030" s="31"/>
    </row>
    <row r="8031" spans="1:12" ht="15" customHeight="1" x14ac:dyDescent="0.2">
      <c r="A8031" s="30" t="s">
        <v>28343</v>
      </c>
      <c r="B8031" s="30" t="s">
        <v>19577</v>
      </c>
      <c r="C8031" s="30"/>
      <c r="D8031" s="30"/>
      <c r="E8031" s="30" t="s">
        <v>28334</v>
      </c>
      <c r="F8031" s="30">
        <v>1799</v>
      </c>
      <c r="G8031" s="90" t="s">
        <v>28369</v>
      </c>
      <c r="H8031" s="90" t="s">
        <v>4966</v>
      </c>
      <c r="I8031" s="93" t="s">
        <v>28371</v>
      </c>
      <c r="J8031" s="93" t="s">
        <v>20763</v>
      </c>
      <c r="K8031" s="92">
        <v>1803</v>
      </c>
      <c r="L8031" s="31"/>
    </row>
    <row r="8032" spans="1:12" ht="15" customHeight="1" x14ac:dyDescent="0.2">
      <c r="A8032" s="30" t="s">
        <v>28343</v>
      </c>
      <c r="B8032" s="30" t="s">
        <v>19577</v>
      </c>
      <c r="C8032" s="30"/>
      <c r="D8032" s="30"/>
      <c r="E8032" s="30" t="s">
        <v>28334</v>
      </c>
      <c r="F8032" s="30">
        <v>1799</v>
      </c>
      <c r="G8032" s="90" t="s">
        <v>28372</v>
      </c>
      <c r="H8032" s="90" t="s">
        <v>4966</v>
      </c>
      <c r="I8032" s="93" t="s">
        <v>28373</v>
      </c>
      <c r="J8032" s="93" t="s">
        <v>28374</v>
      </c>
      <c r="K8032" s="92">
        <v>1801</v>
      </c>
      <c r="L8032" s="31"/>
    </row>
    <row r="8033" spans="1:12" ht="15" customHeight="1" x14ac:dyDescent="0.2">
      <c r="A8033" s="30" t="s">
        <v>28343</v>
      </c>
      <c r="B8033" s="30" t="s">
        <v>19577</v>
      </c>
      <c r="C8033" s="30"/>
      <c r="D8033" s="30"/>
      <c r="E8033" s="30" t="s">
        <v>28334</v>
      </c>
      <c r="F8033" s="30">
        <v>1799</v>
      </c>
      <c r="G8033" s="90" t="s">
        <v>28372</v>
      </c>
      <c r="H8033" s="90" t="s">
        <v>4966</v>
      </c>
      <c r="I8033" s="93" t="s">
        <v>28375</v>
      </c>
      <c r="J8033" s="93" t="s">
        <v>28345</v>
      </c>
      <c r="K8033" s="92">
        <v>1801</v>
      </c>
      <c r="L8033" s="31"/>
    </row>
    <row r="8034" spans="1:12" ht="15" customHeight="1" x14ac:dyDescent="0.2">
      <c r="A8034" s="30" t="s">
        <v>28343</v>
      </c>
      <c r="B8034" s="30" t="s">
        <v>19577</v>
      </c>
      <c r="C8034" s="30"/>
      <c r="D8034" s="30"/>
      <c r="E8034" s="30" t="s">
        <v>28334</v>
      </c>
      <c r="F8034" s="30">
        <v>1799</v>
      </c>
      <c r="G8034" s="90" t="s">
        <v>28372</v>
      </c>
      <c r="H8034" s="90" t="s">
        <v>4966</v>
      </c>
      <c r="I8034" s="93" t="s">
        <v>654</v>
      </c>
      <c r="J8034" s="93" t="s">
        <v>25581</v>
      </c>
      <c r="K8034" s="92">
        <v>1802</v>
      </c>
      <c r="L8034" s="31"/>
    </row>
    <row r="8035" spans="1:12" ht="15" customHeight="1" x14ac:dyDescent="0.2">
      <c r="A8035" s="30" t="s">
        <v>28343</v>
      </c>
      <c r="B8035" s="30" t="s">
        <v>19577</v>
      </c>
      <c r="C8035" s="30"/>
      <c r="D8035" s="30"/>
      <c r="E8035" s="30" t="s">
        <v>28334</v>
      </c>
      <c r="F8035" s="30">
        <v>1799</v>
      </c>
      <c r="G8035" s="90" t="s">
        <v>28372</v>
      </c>
      <c r="H8035" s="90" t="s">
        <v>4966</v>
      </c>
      <c r="I8035" s="93" t="s">
        <v>28376</v>
      </c>
      <c r="J8035" s="93" t="s">
        <v>24036</v>
      </c>
      <c r="K8035" s="92">
        <v>1800</v>
      </c>
      <c r="L8035" s="31"/>
    </row>
    <row r="8036" spans="1:12" ht="15" customHeight="1" x14ac:dyDescent="0.2">
      <c r="A8036" s="30" t="s">
        <v>28343</v>
      </c>
      <c r="B8036" s="30" t="s">
        <v>19577</v>
      </c>
      <c r="C8036" s="30"/>
      <c r="D8036" s="30"/>
      <c r="E8036" s="30" t="s">
        <v>28334</v>
      </c>
      <c r="F8036" s="30">
        <v>1799</v>
      </c>
      <c r="G8036" s="90" t="s">
        <v>28372</v>
      </c>
      <c r="H8036" s="90" t="s">
        <v>4966</v>
      </c>
      <c r="I8036" s="93" t="s">
        <v>28377</v>
      </c>
      <c r="J8036" s="93" t="s">
        <v>27727</v>
      </c>
      <c r="K8036" s="92">
        <v>1801</v>
      </c>
      <c r="L8036" s="31"/>
    </row>
    <row r="8037" spans="1:12" ht="15" customHeight="1" x14ac:dyDescent="0.2">
      <c r="A8037" s="30" t="s">
        <v>28343</v>
      </c>
      <c r="B8037" s="30" t="s">
        <v>19577</v>
      </c>
      <c r="C8037" s="30"/>
      <c r="D8037" s="30"/>
      <c r="E8037" s="30" t="s">
        <v>28334</v>
      </c>
      <c r="F8037" s="30">
        <v>1799</v>
      </c>
      <c r="G8037" s="90" t="s">
        <v>28372</v>
      </c>
      <c r="H8037" s="90" t="s">
        <v>4966</v>
      </c>
      <c r="I8037" s="93" t="s">
        <v>28378</v>
      </c>
      <c r="J8037" s="93" t="s">
        <v>28379</v>
      </c>
      <c r="K8037" s="92">
        <v>1801</v>
      </c>
      <c r="L8037" s="31"/>
    </row>
    <row r="8038" spans="1:12" ht="15" customHeight="1" x14ac:dyDescent="0.2">
      <c r="A8038" s="30" t="s">
        <v>28343</v>
      </c>
      <c r="B8038" s="30" t="s">
        <v>19577</v>
      </c>
      <c r="C8038" s="30"/>
      <c r="D8038" s="30"/>
      <c r="E8038" s="30" t="s">
        <v>28334</v>
      </c>
      <c r="F8038" s="30">
        <v>1799</v>
      </c>
      <c r="G8038" s="90" t="s">
        <v>28372</v>
      </c>
      <c r="H8038" s="90" t="s">
        <v>4966</v>
      </c>
      <c r="I8038" s="93" t="s">
        <v>28380</v>
      </c>
      <c r="J8038" s="93" t="s">
        <v>28345</v>
      </c>
      <c r="K8038" s="92"/>
      <c r="L8038" s="31"/>
    </row>
    <row r="8039" spans="1:12" ht="15" customHeight="1" x14ac:dyDescent="0.2">
      <c r="A8039" s="30" t="s">
        <v>28343</v>
      </c>
      <c r="B8039" s="30" t="s">
        <v>19577</v>
      </c>
      <c r="C8039" s="30"/>
      <c r="D8039" s="30"/>
      <c r="E8039" s="30" t="s">
        <v>28334</v>
      </c>
      <c r="F8039" s="30">
        <v>1799</v>
      </c>
      <c r="G8039" s="90" t="s">
        <v>28372</v>
      </c>
      <c r="H8039" s="90" t="s">
        <v>4966</v>
      </c>
      <c r="I8039" s="93" t="s">
        <v>28381</v>
      </c>
      <c r="J8039" s="93" t="s">
        <v>25581</v>
      </c>
      <c r="K8039" s="92">
        <v>1800</v>
      </c>
      <c r="L8039" s="31"/>
    </row>
    <row r="8040" spans="1:12" ht="15" customHeight="1" x14ac:dyDescent="0.2">
      <c r="A8040" s="30" t="s">
        <v>28343</v>
      </c>
      <c r="B8040" s="30" t="s">
        <v>19577</v>
      </c>
      <c r="C8040" s="30"/>
      <c r="D8040" s="30"/>
      <c r="E8040" s="30" t="s">
        <v>28334</v>
      </c>
      <c r="F8040" s="30">
        <v>1799</v>
      </c>
      <c r="G8040" s="90" t="s">
        <v>28372</v>
      </c>
      <c r="H8040" s="90" t="s">
        <v>4966</v>
      </c>
      <c r="I8040" s="93" t="s">
        <v>28382</v>
      </c>
      <c r="J8040" s="93" t="s">
        <v>24036</v>
      </c>
      <c r="K8040" s="92">
        <v>1801</v>
      </c>
      <c r="L8040" s="31"/>
    </row>
    <row r="8041" spans="1:12" ht="15" customHeight="1" x14ac:dyDescent="0.2">
      <c r="A8041" s="30" t="s">
        <v>28343</v>
      </c>
      <c r="B8041" s="30" t="s">
        <v>19577</v>
      </c>
      <c r="C8041" s="30"/>
      <c r="D8041" s="30"/>
      <c r="E8041" s="30" t="s">
        <v>28334</v>
      </c>
      <c r="F8041" s="30">
        <v>1799</v>
      </c>
      <c r="G8041" s="90" t="s">
        <v>28372</v>
      </c>
      <c r="H8041" s="90" t="s">
        <v>4976</v>
      </c>
      <c r="I8041" s="93" t="s">
        <v>28383</v>
      </c>
      <c r="J8041" s="93" t="s">
        <v>28384</v>
      </c>
      <c r="K8041" s="92">
        <v>1800</v>
      </c>
      <c r="L8041" s="31"/>
    </row>
    <row r="8042" spans="1:12" ht="15" customHeight="1" x14ac:dyDescent="0.2">
      <c r="A8042" s="30" t="s">
        <v>28343</v>
      </c>
      <c r="B8042" s="30" t="s">
        <v>19577</v>
      </c>
      <c r="C8042" s="30"/>
      <c r="D8042" s="30"/>
      <c r="E8042" s="30" t="s">
        <v>28334</v>
      </c>
      <c r="F8042" s="30">
        <v>1799</v>
      </c>
      <c r="G8042" s="90" t="s">
        <v>28385</v>
      </c>
      <c r="H8042" s="90" t="s">
        <v>4966</v>
      </c>
      <c r="I8042" s="93" t="s">
        <v>28386</v>
      </c>
      <c r="J8042" s="93" t="s">
        <v>21001</v>
      </c>
      <c r="K8042" s="92">
        <v>1802</v>
      </c>
      <c r="L8042" s="31"/>
    </row>
    <row r="8043" spans="1:12" ht="15" customHeight="1" x14ac:dyDescent="0.2">
      <c r="A8043" s="30" t="s">
        <v>28343</v>
      </c>
      <c r="B8043" s="30" t="s">
        <v>19577</v>
      </c>
      <c r="C8043" s="30"/>
      <c r="D8043" s="30"/>
      <c r="E8043" s="30" t="s">
        <v>28334</v>
      </c>
      <c r="F8043" s="30">
        <v>1799</v>
      </c>
      <c r="G8043" s="90" t="s">
        <v>28385</v>
      </c>
      <c r="H8043" s="90" t="s">
        <v>4966</v>
      </c>
      <c r="I8043" s="93" t="s">
        <v>28387</v>
      </c>
      <c r="J8043" s="93" t="s">
        <v>22759</v>
      </c>
      <c r="K8043" s="92">
        <v>1802</v>
      </c>
      <c r="L8043" s="31"/>
    </row>
    <row r="8044" spans="1:12" ht="15" customHeight="1" x14ac:dyDescent="0.2">
      <c r="A8044" s="30" t="s">
        <v>28343</v>
      </c>
      <c r="B8044" s="30" t="s">
        <v>19577</v>
      </c>
      <c r="C8044" s="30"/>
      <c r="D8044" s="30"/>
      <c r="E8044" s="30" t="s">
        <v>28334</v>
      </c>
      <c r="F8044" s="30">
        <v>1799</v>
      </c>
      <c r="G8044" s="90" t="s">
        <v>28385</v>
      </c>
      <c r="H8044" s="90" t="s">
        <v>4976</v>
      </c>
      <c r="I8044" s="93" t="s">
        <v>28388</v>
      </c>
      <c r="J8044" s="93" t="s">
        <v>21001</v>
      </c>
      <c r="K8044" s="92">
        <v>1802</v>
      </c>
      <c r="L8044" s="31"/>
    </row>
    <row r="8045" spans="1:12" ht="15" customHeight="1" x14ac:dyDescent="0.2">
      <c r="A8045" s="30" t="s">
        <v>28343</v>
      </c>
      <c r="B8045" s="30" t="s">
        <v>19577</v>
      </c>
      <c r="C8045" s="30"/>
      <c r="D8045" s="30"/>
      <c r="E8045" s="30" t="s">
        <v>28334</v>
      </c>
      <c r="F8045" s="30">
        <v>1799</v>
      </c>
      <c r="G8045" s="90" t="s">
        <v>28389</v>
      </c>
      <c r="H8045" s="90" t="s">
        <v>4966</v>
      </c>
      <c r="I8045" s="93" t="s">
        <v>28390</v>
      </c>
      <c r="J8045" s="93" t="s">
        <v>28356</v>
      </c>
      <c r="K8045" s="92">
        <v>1799</v>
      </c>
      <c r="L8045" s="31"/>
    </row>
    <row r="8046" spans="1:12" ht="15" customHeight="1" x14ac:dyDescent="0.2">
      <c r="A8046" s="30" t="s">
        <v>28343</v>
      </c>
      <c r="B8046" s="30" t="s">
        <v>19577</v>
      </c>
      <c r="C8046" s="30"/>
      <c r="D8046" s="30"/>
      <c r="E8046" s="30" t="s">
        <v>28334</v>
      </c>
      <c r="F8046" s="30">
        <v>1799</v>
      </c>
      <c r="G8046" s="90" t="s">
        <v>28389</v>
      </c>
      <c r="H8046" s="90" t="s">
        <v>4966</v>
      </c>
      <c r="I8046" s="93" t="s">
        <v>28391</v>
      </c>
      <c r="J8046" s="93" t="s">
        <v>3148</v>
      </c>
      <c r="K8046" s="92">
        <v>1802</v>
      </c>
      <c r="L8046" s="31"/>
    </row>
    <row r="8047" spans="1:12" ht="15" customHeight="1" x14ac:dyDescent="0.2">
      <c r="A8047" s="30" t="s">
        <v>28343</v>
      </c>
      <c r="B8047" s="30" t="s">
        <v>19577</v>
      </c>
      <c r="C8047" s="30"/>
      <c r="D8047" s="30"/>
      <c r="E8047" s="30" t="s">
        <v>28334</v>
      </c>
      <c r="F8047" s="30">
        <v>1799</v>
      </c>
      <c r="G8047" s="90" t="s">
        <v>28389</v>
      </c>
      <c r="H8047" s="90" t="s">
        <v>4966</v>
      </c>
      <c r="I8047" s="93" t="s">
        <v>28392</v>
      </c>
      <c r="J8047" s="93" t="s">
        <v>26199</v>
      </c>
      <c r="K8047" s="92">
        <v>1800</v>
      </c>
      <c r="L8047" s="31"/>
    </row>
    <row r="8048" spans="1:12" ht="15" customHeight="1" x14ac:dyDescent="0.2">
      <c r="A8048" s="30" t="s">
        <v>28343</v>
      </c>
      <c r="B8048" s="30" t="s">
        <v>19577</v>
      </c>
      <c r="C8048" s="30"/>
      <c r="D8048" s="30"/>
      <c r="E8048" s="30" t="s">
        <v>28334</v>
      </c>
      <c r="F8048" s="30">
        <v>1799</v>
      </c>
      <c r="G8048" s="90" t="s">
        <v>28393</v>
      </c>
      <c r="H8048" s="90" t="s">
        <v>4966</v>
      </c>
      <c r="I8048" s="93" t="s">
        <v>28394</v>
      </c>
      <c r="J8048" s="93" t="s">
        <v>28356</v>
      </c>
      <c r="K8048" s="92">
        <v>1800</v>
      </c>
      <c r="L8048" s="31"/>
    </row>
    <row r="8049" spans="1:12" ht="15" customHeight="1" x14ac:dyDescent="0.2">
      <c r="A8049" s="30" t="s">
        <v>28343</v>
      </c>
      <c r="B8049" s="30" t="s">
        <v>19577</v>
      </c>
      <c r="C8049" s="30"/>
      <c r="D8049" s="30"/>
      <c r="E8049" s="30" t="s">
        <v>28334</v>
      </c>
      <c r="F8049" s="30">
        <v>1799</v>
      </c>
      <c r="G8049" s="90" t="s">
        <v>28393</v>
      </c>
      <c r="H8049" s="90" t="s">
        <v>4966</v>
      </c>
      <c r="I8049" s="93" t="s">
        <v>28395</v>
      </c>
      <c r="J8049" s="93" t="s">
        <v>20763</v>
      </c>
      <c r="K8049" s="92">
        <v>1800</v>
      </c>
      <c r="L8049" s="31"/>
    </row>
    <row r="8050" spans="1:12" ht="15" customHeight="1" x14ac:dyDescent="0.2">
      <c r="A8050" s="30" t="s">
        <v>28343</v>
      </c>
      <c r="B8050" s="30" t="s">
        <v>19577</v>
      </c>
      <c r="C8050" s="30"/>
      <c r="D8050" s="30"/>
      <c r="E8050" s="30" t="s">
        <v>28334</v>
      </c>
      <c r="F8050" s="30">
        <v>1799</v>
      </c>
      <c r="G8050" s="90" t="s">
        <v>28396</v>
      </c>
      <c r="H8050" s="90" t="s">
        <v>4966</v>
      </c>
      <c r="I8050" s="93" t="s">
        <v>28397</v>
      </c>
      <c r="J8050" s="93" t="s">
        <v>28356</v>
      </c>
      <c r="K8050" s="92">
        <v>1801</v>
      </c>
      <c r="L8050" s="31"/>
    </row>
    <row r="8051" spans="1:12" ht="15" customHeight="1" x14ac:dyDescent="0.2">
      <c r="A8051" s="30" t="s">
        <v>28343</v>
      </c>
      <c r="B8051" s="30" t="s">
        <v>19577</v>
      </c>
      <c r="C8051" s="30"/>
      <c r="D8051" s="30"/>
      <c r="E8051" s="30" t="s">
        <v>28334</v>
      </c>
      <c r="F8051" s="30">
        <v>1799</v>
      </c>
      <c r="G8051" s="90" t="s">
        <v>28396</v>
      </c>
      <c r="H8051" s="90" t="s">
        <v>4966</v>
      </c>
      <c r="I8051" s="93" t="s">
        <v>28398</v>
      </c>
      <c r="J8051" s="93" t="s">
        <v>3148</v>
      </c>
      <c r="K8051" s="92">
        <v>1802</v>
      </c>
      <c r="L8051" s="31"/>
    </row>
    <row r="8052" spans="1:12" ht="15" customHeight="1" x14ac:dyDescent="0.2">
      <c r="A8052" s="30" t="s">
        <v>28343</v>
      </c>
      <c r="B8052" s="30" t="s">
        <v>19577</v>
      </c>
      <c r="C8052" s="30"/>
      <c r="D8052" s="30"/>
      <c r="E8052" s="30" t="s">
        <v>28334</v>
      </c>
      <c r="F8052" s="30">
        <v>1799</v>
      </c>
      <c r="G8052" s="90" t="s">
        <v>28396</v>
      </c>
      <c r="H8052" s="90" t="s">
        <v>4976</v>
      </c>
      <c r="I8052" s="93" t="s">
        <v>28399</v>
      </c>
      <c r="J8052" s="93" t="s">
        <v>9395</v>
      </c>
      <c r="K8052" s="92">
        <v>1802</v>
      </c>
      <c r="L8052" s="31"/>
    </row>
    <row r="8053" spans="1:12" ht="15" customHeight="1" x14ac:dyDescent="0.2">
      <c r="A8053" s="30" t="s">
        <v>28343</v>
      </c>
      <c r="B8053" s="30" t="s">
        <v>19577</v>
      </c>
      <c r="C8053" s="30"/>
      <c r="D8053" s="30"/>
      <c r="E8053" s="30" t="s">
        <v>28334</v>
      </c>
      <c r="F8053" s="30">
        <v>1799</v>
      </c>
      <c r="G8053" s="90" t="s">
        <v>28400</v>
      </c>
      <c r="H8053" s="90" t="s">
        <v>4966</v>
      </c>
      <c r="I8053" s="93" t="s">
        <v>28401</v>
      </c>
      <c r="J8053" s="93" t="s">
        <v>27727</v>
      </c>
      <c r="K8053" s="92">
        <v>1800</v>
      </c>
      <c r="L8053" s="31"/>
    </row>
    <row r="8054" spans="1:12" ht="15" customHeight="1" x14ac:dyDescent="0.2">
      <c r="A8054" s="30" t="s">
        <v>28343</v>
      </c>
      <c r="B8054" s="30" t="s">
        <v>19577</v>
      </c>
      <c r="C8054" s="30"/>
      <c r="D8054" s="30"/>
      <c r="E8054" s="30" t="s">
        <v>28334</v>
      </c>
      <c r="F8054" s="30">
        <v>1799</v>
      </c>
      <c r="G8054" s="90" t="s">
        <v>28400</v>
      </c>
      <c r="H8054" s="90" t="s">
        <v>4966</v>
      </c>
      <c r="I8054" s="93" t="s">
        <v>28402</v>
      </c>
      <c r="J8054" s="93" t="s">
        <v>28403</v>
      </c>
      <c r="K8054" s="92">
        <v>1800</v>
      </c>
      <c r="L8054" s="31"/>
    </row>
    <row r="8055" spans="1:12" ht="15" customHeight="1" x14ac:dyDescent="0.2">
      <c r="A8055" s="30" t="s">
        <v>28343</v>
      </c>
      <c r="B8055" s="30" t="s">
        <v>19577</v>
      </c>
      <c r="C8055" s="30"/>
      <c r="D8055" s="30"/>
      <c r="E8055" s="30" t="s">
        <v>28334</v>
      </c>
      <c r="F8055" s="30">
        <v>1799</v>
      </c>
      <c r="G8055" s="90" t="s">
        <v>28404</v>
      </c>
      <c r="H8055" s="90" t="s">
        <v>4976</v>
      </c>
      <c r="I8055" s="93" t="s">
        <v>28405</v>
      </c>
      <c r="J8055" s="93" t="s">
        <v>20763</v>
      </c>
      <c r="K8055" s="92">
        <v>1800</v>
      </c>
      <c r="L8055" s="31"/>
    </row>
    <row r="8056" spans="1:12" ht="15" customHeight="1" x14ac:dyDescent="0.2">
      <c r="A8056" s="30" t="s">
        <v>28406</v>
      </c>
      <c r="B8056" s="30" t="s">
        <v>19577</v>
      </c>
      <c r="C8056" s="30"/>
      <c r="D8056" s="30"/>
      <c r="E8056" s="30" t="s">
        <v>28334</v>
      </c>
      <c r="F8056" s="30">
        <v>1799</v>
      </c>
      <c r="G8056" s="90" t="s">
        <v>28407</v>
      </c>
      <c r="H8056" s="90" t="s">
        <v>4966</v>
      </c>
      <c r="I8056" s="93" t="s">
        <v>28408</v>
      </c>
      <c r="J8056" s="93" t="s">
        <v>28345</v>
      </c>
      <c r="K8056" s="92">
        <v>1800</v>
      </c>
      <c r="L8056" s="31"/>
    </row>
    <row r="8057" spans="1:12" ht="15" customHeight="1" x14ac:dyDescent="0.2">
      <c r="A8057" s="30" t="s">
        <v>28406</v>
      </c>
      <c r="B8057" s="30" t="s">
        <v>19577</v>
      </c>
      <c r="C8057" s="30"/>
      <c r="D8057" s="30"/>
      <c r="E8057" s="30" t="s">
        <v>28334</v>
      </c>
      <c r="F8057" s="30">
        <v>1799</v>
      </c>
      <c r="G8057" s="90" t="s">
        <v>27980</v>
      </c>
      <c r="H8057" s="90" t="s">
        <v>4966</v>
      </c>
      <c r="I8057" s="93" t="s">
        <v>28409</v>
      </c>
      <c r="J8057" s="93" t="s">
        <v>20763</v>
      </c>
      <c r="K8057" s="92">
        <v>1802</v>
      </c>
      <c r="L8057" s="31"/>
    </row>
    <row r="8058" spans="1:12" ht="15" customHeight="1" x14ac:dyDescent="0.2">
      <c r="A8058" s="30" t="s">
        <v>28406</v>
      </c>
      <c r="B8058" s="30" t="s">
        <v>19577</v>
      </c>
      <c r="C8058" s="30"/>
      <c r="D8058" s="30"/>
      <c r="E8058" s="30" t="s">
        <v>28334</v>
      </c>
      <c r="F8058" s="30">
        <v>1799</v>
      </c>
      <c r="G8058" s="90" t="s">
        <v>27980</v>
      </c>
      <c r="H8058" s="90" t="s">
        <v>4966</v>
      </c>
      <c r="I8058" s="93" t="s">
        <v>28410</v>
      </c>
      <c r="J8058" s="93" t="s">
        <v>21001</v>
      </c>
      <c r="K8058" s="92">
        <v>1802</v>
      </c>
      <c r="L8058" s="31"/>
    </row>
    <row r="8059" spans="1:12" ht="15" customHeight="1" x14ac:dyDescent="0.2">
      <c r="A8059" s="30" t="s">
        <v>28406</v>
      </c>
      <c r="B8059" s="30" t="s">
        <v>19577</v>
      </c>
      <c r="C8059" s="30"/>
      <c r="D8059" s="30"/>
      <c r="E8059" s="30" t="s">
        <v>28334</v>
      </c>
      <c r="F8059" s="30">
        <v>1799</v>
      </c>
      <c r="G8059" s="90" t="s">
        <v>27980</v>
      </c>
      <c r="H8059" s="90" t="s">
        <v>4992</v>
      </c>
      <c r="I8059" s="93" t="s">
        <v>28411</v>
      </c>
      <c r="J8059" s="93" t="s">
        <v>21001</v>
      </c>
      <c r="K8059" s="92">
        <v>1802</v>
      </c>
      <c r="L8059" s="31"/>
    </row>
    <row r="8060" spans="1:12" ht="15" customHeight="1" x14ac:dyDescent="0.2">
      <c r="A8060" s="30" t="s">
        <v>28406</v>
      </c>
      <c r="B8060" s="30" t="s">
        <v>19577</v>
      </c>
      <c r="C8060" s="30"/>
      <c r="D8060" s="30"/>
      <c r="E8060" s="30" t="s">
        <v>28412</v>
      </c>
      <c r="F8060" s="30">
        <v>1813</v>
      </c>
      <c r="G8060" s="90" t="s">
        <v>28413</v>
      </c>
      <c r="H8060" s="90" t="s">
        <v>4966</v>
      </c>
      <c r="I8060" s="93" t="s">
        <v>28414</v>
      </c>
      <c r="J8060" s="93" t="s">
        <v>2364</v>
      </c>
      <c r="K8060" s="93">
        <v>1814</v>
      </c>
      <c r="L8060" s="31"/>
    </row>
    <row r="8061" spans="1:12" ht="15" customHeight="1" x14ac:dyDescent="0.2">
      <c r="A8061" s="30" t="s">
        <v>28406</v>
      </c>
      <c r="B8061" s="30" t="s">
        <v>19577</v>
      </c>
      <c r="C8061" s="30"/>
      <c r="D8061" s="30"/>
      <c r="E8061" s="30" t="s">
        <v>28412</v>
      </c>
      <c r="F8061" s="30">
        <v>1813</v>
      </c>
      <c r="G8061" s="90" t="s">
        <v>28413</v>
      </c>
      <c r="H8061" s="90" t="s">
        <v>4976</v>
      </c>
      <c r="I8061" s="93" t="s">
        <v>28415</v>
      </c>
      <c r="J8061" s="93" t="s">
        <v>2364</v>
      </c>
      <c r="K8061" s="93">
        <v>1814</v>
      </c>
      <c r="L8061" s="31"/>
    </row>
    <row r="8062" spans="1:12" ht="15" customHeight="1" x14ac:dyDescent="0.2">
      <c r="A8062" s="30" t="s">
        <v>28406</v>
      </c>
      <c r="B8062" s="30" t="s">
        <v>19577</v>
      </c>
      <c r="C8062" s="30"/>
      <c r="D8062" s="30"/>
      <c r="E8062" s="30" t="s">
        <v>28412</v>
      </c>
      <c r="F8062" s="30">
        <v>1813</v>
      </c>
      <c r="G8062" s="30" t="s">
        <v>20892</v>
      </c>
      <c r="H8062" s="90" t="s">
        <v>4966</v>
      </c>
      <c r="I8062" s="93" t="s">
        <v>28416</v>
      </c>
      <c r="J8062" s="93" t="s">
        <v>2364</v>
      </c>
      <c r="K8062" s="93">
        <v>1814</v>
      </c>
      <c r="L8062" s="31"/>
    </row>
    <row r="8063" spans="1:12" ht="15" customHeight="1" x14ac:dyDescent="0.2">
      <c r="A8063" s="30" t="s">
        <v>28406</v>
      </c>
      <c r="B8063" s="30" t="s">
        <v>19577</v>
      </c>
      <c r="C8063" s="30"/>
      <c r="D8063" s="30"/>
      <c r="E8063" s="30" t="s">
        <v>28412</v>
      </c>
      <c r="F8063" s="30">
        <v>1813</v>
      </c>
      <c r="G8063" s="30" t="s">
        <v>20913</v>
      </c>
      <c r="H8063" s="90" t="s">
        <v>4966</v>
      </c>
      <c r="I8063" s="93" t="s">
        <v>28417</v>
      </c>
      <c r="J8063" s="93" t="s">
        <v>2364</v>
      </c>
      <c r="K8063" s="93">
        <v>1814</v>
      </c>
      <c r="L8063" s="31"/>
    </row>
    <row r="8064" spans="1:12" ht="15" customHeight="1" x14ac:dyDescent="0.2">
      <c r="A8064" s="30" t="s">
        <v>28406</v>
      </c>
      <c r="B8064" s="30" t="s">
        <v>19577</v>
      </c>
      <c r="C8064" s="30"/>
      <c r="D8064" s="30"/>
      <c r="E8064" s="30" t="s">
        <v>28412</v>
      </c>
      <c r="F8064" s="30">
        <v>1813</v>
      </c>
      <c r="G8064" s="30" t="s">
        <v>20913</v>
      </c>
      <c r="H8064" s="90" t="s">
        <v>4966</v>
      </c>
      <c r="I8064" s="93" t="s">
        <v>28418</v>
      </c>
      <c r="J8064" s="93" t="s">
        <v>2364</v>
      </c>
      <c r="K8064" s="93">
        <v>1814</v>
      </c>
      <c r="L8064" s="31"/>
    </row>
    <row r="8065" spans="1:12" ht="15" customHeight="1" x14ac:dyDescent="0.2">
      <c r="A8065" s="30" t="s">
        <v>28406</v>
      </c>
      <c r="B8065" s="30" t="s">
        <v>19577</v>
      </c>
      <c r="C8065" s="30"/>
      <c r="D8065" s="30"/>
      <c r="E8065" s="30" t="s">
        <v>28412</v>
      </c>
      <c r="F8065" s="30">
        <v>1813</v>
      </c>
      <c r="G8065" s="30" t="s">
        <v>20913</v>
      </c>
      <c r="H8065" s="90" t="s">
        <v>4976</v>
      </c>
      <c r="I8065" s="93" t="s">
        <v>28419</v>
      </c>
      <c r="J8065" s="93" t="s">
        <v>2364</v>
      </c>
      <c r="K8065" s="93">
        <v>1814</v>
      </c>
      <c r="L8065" s="31"/>
    </row>
    <row r="8066" spans="1:12" ht="15" customHeight="1" x14ac:dyDescent="0.2">
      <c r="A8066" s="30" t="s">
        <v>28406</v>
      </c>
      <c r="B8066" s="30" t="s">
        <v>19577</v>
      </c>
      <c r="C8066" s="30"/>
      <c r="D8066" s="30"/>
      <c r="E8066" s="30" t="s">
        <v>28412</v>
      </c>
      <c r="F8066" s="30">
        <v>1813</v>
      </c>
      <c r="G8066" s="30" t="s">
        <v>20913</v>
      </c>
      <c r="H8066" s="90" t="s">
        <v>4976</v>
      </c>
      <c r="I8066" s="93" t="s">
        <v>28420</v>
      </c>
      <c r="J8066" s="93" t="s">
        <v>2364</v>
      </c>
      <c r="K8066" s="93">
        <v>1814</v>
      </c>
      <c r="L8066" s="31"/>
    </row>
    <row r="8067" spans="1:12" ht="15" customHeight="1" x14ac:dyDescent="0.2">
      <c r="A8067" s="30" t="s">
        <v>28406</v>
      </c>
      <c r="B8067" s="30" t="s">
        <v>19577</v>
      </c>
      <c r="C8067" s="30"/>
      <c r="D8067" s="30"/>
      <c r="E8067" s="30" t="s">
        <v>28412</v>
      </c>
      <c r="F8067" s="30">
        <v>1813</v>
      </c>
      <c r="G8067" s="30" t="s">
        <v>20913</v>
      </c>
      <c r="H8067" s="90" t="s">
        <v>4976</v>
      </c>
      <c r="I8067" s="93" t="s">
        <v>28421</v>
      </c>
      <c r="J8067" s="93" t="s">
        <v>2364</v>
      </c>
      <c r="K8067" s="93">
        <v>1814</v>
      </c>
      <c r="L8067" s="31"/>
    </row>
    <row r="8068" spans="1:12" ht="15" customHeight="1" x14ac:dyDescent="0.2">
      <c r="A8068" s="30" t="s">
        <v>28406</v>
      </c>
      <c r="B8068" s="30" t="s">
        <v>19577</v>
      </c>
      <c r="C8068" s="30"/>
      <c r="D8068" s="30"/>
      <c r="E8068" s="30" t="s">
        <v>28412</v>
      </c>
      <c r="F8068" s="30">
        <v>1813</v>
      </c>
      <c r="G8068" s="30" t="s">
        <v>28335</v>
      </c>
      <c r="H8068" s="90" t="s">
        <v>4966</v>
      </c>
      <c r="I8068" s="93" t="s">
        <v>28422</v>
      </c>
      <c r="J8068" s="93" t="s">
        <v>2364</v>
      </c>
      <c r="K8068" s="93">
        <v>1814</v>
      </c>
      <c r="L8068" s="31"/>
    </row>
    <row r="8069" spans="1:12" ht="15" customHeight="1" x14ac:dyDescent="0.2">
      <c r="A8069" s="30" t="s">
        <v>28406</v>
      </c>
      <c r="B8069" s="30" t="s">
        <v>19577</v>
      </c>
      <c r="C8069" s="30"/>
      <c r="D8069" s="30"/>
      <c r="E8069" s="30" t="s">
        <v>28412</v>
      </c>
      <c r="F8069" s="30">
        <v>1813</v>
      </c>
      <c r="G8069" s="30" t="s">
        <v>28335</v>
      </c>
      <c r="H8069" s="90" t="s">
        <v>4966</v>
      </c>
      <c r="I8069" s="93" t="s">
        <v>28423</v>
      </c>
      <c r="J8069" s="93" t="s">
        <v>2364</v>
      </c>
      <c r="K8069" s="93">
        <v>1814</v>
      </c>
      <c r="L8069" s="31"/>
    </row>
    <row r="8070" spans="1:12" ht="15" customHeight="1" x14ac:dyDescent="0.2">
      <c r="A8070" s="30" t="s">
        <v>28406</v>
      </c>
      <c r="B8070" s="30" t="s">
        <v>19577</v>
      </c>
      <c r="C8070" s="30"/>
      <c r="D8070" s="30"/>
      <c r="E8070" s="30" t="s">
        <v>28412</v>
      </c>
      <c r="F8070" s="30">
        <v>1813</v>
      </c>
      <c r="G8070" s="30" t="s">
        <v>28335</v>
      </c>
      <c r="H8070" s="90" t="s">
        <v>4966</v>
      </c>
      <c r="I8070" s="93" t="s">
        <v>28424</v>
      </c>
      <c r="J8070" s="93" t="s">
        <v>2364</v>
      </c>
      <c r="K8070" s="93">
        <v>1814</v>
      </c>
      <c r="L8070" s="31"/>
    </row>
    <row r="8071" spans="1:12" ht="15" customHeight="1" x14ac:dyDescent="0.2">
      <c r="A8071" s="30" t="s">
        <v>28406</v>
      </c>
      <c r="B8071" s="30" t="s">
        <v>19577</v>
      </c>
      <c r="C8071" s="30"/>
      <c r="D8071" s="30"/>
      <c r="E8071" s="30" t="s">
        <v>28412</v>
      </c>
      <c r="F8071" s="30">
        <v>1813</v>
      </c>
      <c r="G8071" s="30" t="s">
        <v>28335</v>
      </c>
      <c r="H8071" s="90" t="s">
        <v>4966</v>
      </c>
      <c r="I8071" s="93" t="s">
        <v>28425</v>
      </c>
      <c r="J8071" s="93" t="s">
        <v>2364</v>
      </c>
      <c r="K8071" s="93">
        <v>1814</v>
      </c>
      <c r="L8071" s="31"/>
    </row>
    <row r="8072" spans="1:12" ht="15" customHeight="1" x14ac:dyDescent="0.2">
      <c r="A8072" s="30" t="s">
        <v>28406</v>
      </c>
      <c r="B8072" s="30" t="s">
        <v>19577</v>
      </c>
      <c r="C8072" s="30"/>
      <c r="D8072" s="30"/>
      <c r="E8072" s="30" t="s">
        <v>28412</v>
      </c>
      <c r="F8072" s="30">
        <v>1813</v>
      </c>
      <c r="G8072" s="30" t="s">
        <v>28335</v>
      </c>
      <c r="H8072" s="90" t="s">
        <v>4966</v>
      </c>
      <c r="I8072" s="93" t="s">
        <v>28426</v>
      </c>
      <c r="J8072" s="93" t="s">
        <v>2364</v>
      </c>
      <c r="K8072" s="93">
        <v>1814</v>
      </c>
      <c r="L8072" s="31"/>
    </row>
    <row r="8073" spans="1:12" ht="15" customHeight="1" x14ac:dyDescent="0.2">
      <c r="A8073" s="30" t="s">
        <v>28406</v>
      </c>
      <c r="B8073" s="30" t="s">
        <v>19577</v>
      </c>
      <c r="C8073" s="30"/>
      <c r="D8073" s="30"/>
      <c r="E8073" s="30" t="s">
        <v>28412</v>
      </c>
      <c r="F8073" s="30">
        <v>1813</v>
      </c>
      <c r="G8073" s="30" t="s">
        <v>28335</v>
      </c>
      <c r="H8073" s="90" t="s">
        <v>4966</v>
      </c>
      <c r="I8073" s="93" t="s">
        <v>28427</v>
      </c>
      <c r="J8073" s="93" t="s">
        <v>2364</v>
      </c>
      <c r="K8073" s="93">
        <v>1814</v>
      </c>
      <c r="L8073" s="31"/>
    </row>
    <row r="8074" spans="1:12" ht="15" customHeight="1" x14ac:dyDescent="0.2">
      <c r="A8074" s="30" t="s">
        <v>28406</v>
      </c>
      <c r="B8074" s="30" t="s">
        <v>19577</v>
      </c>
      <c r="C8074" s="30"/>
      <c r="D8074" s="30"/>
      <c r="E8074" s="30" t="s">
        <v>28412</v>
      </c>
      <c r="F8074" s="30">
        <v>1813</v>
      </c>
      <c r="G8074" s="30" t="s">
        <v>28335</v>
      </c>
      <c r="H8074" s="90" t="s">
        <v>4976</v>
      </c>
      <c r="I8074" s="93" t="s">
        <v>28428</v>
      </c>
      <c r="J8074" s="93" t="s">
        <v>2364</v>
      </c>
      <c r="K8074" s="93">
        <v>1814</v>
      </c>
      <c r="L8074" s="31"/>
    </row>
    <row r="8075" spans="1:12" ht="15" customHeight="1" x14ac:dyDescent="0.2">
      <c r="A8075" s="30" t="s">
        <v>28406</v>
      </c>
      <c r="B8075" s="30" t="s">
        <v>19577</v>
      </c>
      <c r="C8075" s="30"/>
      <c r="D8075" s="30"/>
      <c r="E8075" s="30" t="s">
        <v>28412</v>
      </c>
      <c r="F8075" s="30">
        <v>1813</v>
      </c>
      <c r="G8075" s="30" t="s">
        <v>28335</v>
      </c>
      <c r="H8075" s="90" t="s">
        <v>4976</v>
      </c>
      <c r="I8075" s="93" t="s">
        <v>28429</v>
      </c>
      <c r="J8075" s="93" t="s">
        <v>2364</v>
      </c>
      <c r="K8075" s="93">
        <v>1814</v>
      </c>
      <c r="L8075" s="31"/>
    </row>
    <row r="8076" spans="1:12" ht="15" customHeight="1" x14ac:dyDescent="0.2">
      <c r="A8076" s="30" t="s">
        <v>28406</v>
      </c>
      <c r="B8076" s="30" t="s">
        <v>19577</v>
      </c>
      <c r="C8076" s="30"/>
      <c r="D8076" s="30"/>
      <c r="E8076" s="30" t="s">
        <v>28412</v>
      </c>
      <c r="F8076" s="30">
        <v>1813</v>
      </c>
      <c r="G8076" s="30" t="s">
        <v>28335</v>
      </c>
      <c r="H8076" s="90" t="s">
        <v>4976</v>
      </c>
      <c r="I8076" s="93" t="s">
        <v>28430</v>
      </c>
      <c r="J8076" s="93" t="s">
        <v>2364</v>
      </c>
      <c r="K8076" s="93">
        <v>1814</v>
      </c>
      <c r="L8076" s="31"/>
    </row>
    <row r="8077" spans="1:12" ht="15" customHeight="1" x14ac:dyDescent="0.2">
      <c r="A8077" s="30" t="s">
        <v>28406</v>
      </c>
      <c r="B8077" s="30" t="s">
        <v>19577</v>
      </c>
      <c r="C8077" s="30"/>
      <c r="D8077" s="30"/>
      <c r="E8077" s="30" t="s">
        <v>28412</v>
      </c>
      <c r="F8077" s="30">
        <v>1813</v>
      </c>
      <c r="G8077" s="30" t="s">
        <v>28335</v>
      </c>
      <c r="H8077" s="90" t="s">
        <v>4976</v>
      </c>
      <c r="I8077" s="93" t="s">
        <v>28431</v>
      </c>
      <c r="J8077" s="93" t="s">
        <v>2364</v>
      </c>
      <c r="K8077" s="93">
        <v>1814</v>
      </c>
      <c r="L8077" s="31"/>
    </row>
    <row r="8078" spans="1:12" ht="15" customHeight="1" x14ac:dyDescent="0.2">
      <c r="A8078" s="30" t="s">
        <v>28406</v>
      </c>
      <c r="B8078" s="30" t="s">
        <v>19577</v>
      </c>
      <c r="C8078" s="30"/>
      <c r="D8078" s="30"/>
      <c r="E8078" s="30" t="s">
        <v>28412</v>
      </c>
      <c r="F8078" s="30">
        <v>1813</v>
      </c>
      <c r="G8078" s="30" t="s">
        <v>28348</v>
      </c>
      <c r="H8078" s="90" t="s">
        <v>4966</v>
      </c>
      <c r="I8078" s="93" t="s">
        <v>28432</v>
      </c>
      <c r="J8078" s="93" t="s">
        <v>2364</v>
      </c>
      <c r="K8078" s="93">
        <v>1814</v>
      </c>
      <c r="L8078" s="31"/>
    </row>
    <row r="8079" spans="1:12" ht="15" customHeight="1" x14ac:dyDescent="0.2">
      <c r="A8079" s="30" t="s">
        <v>28406</v>
      </c>
      <c r="B8079" s="30" t="s">
        <v>19577</v>
      </c>
      <c r="C8079" s="30"/>
      <c r="D8079" s="30"/>
      <c r="E8079" s="30" t="s">
        <v>28412</v>
      </c>
      <c r="F8079" s="30">
        <v>1813</v>
      </c>
      <c r="G8079" s="30" t="s">
        <v>28348</v>
      </c>
      <c r="H8079" s="90" t="s">
        <v>4966</v>
      </c>
      <c r="I8079" s="93" t="s">
        <v>28433</v>
      </c>
      <c r="J8079" s="93" t="s">
        <v>2364</v>
      </c>
      <c r="K8079" s="93">
        <v>1814</v>
      </c>
      <c r="L8079" s="31"/>
    </row>
    <row r="8080" spans="1:12" ht="15" customHeight="1" x14ac:dyDescent="0.2">
      <c r="A8080" s="30" t="s">
        <v>28406</v>
      </c>
      <c r="B8080" s="30" t="s">
        <v>19577</v>
      </c>
      <c r="C8080" s="30"/>
      <c r="D8080" s="30"/>
      <c r="E8080" s="30" t="s">
        <v>28412</v>
      </c>
      <c r="F8080" s="30">
        <v>1813</v>
      </c>
      <c r="G8080" s="30" t="s">
        <v>28348</v>
      </c>
      <c r="H8080" s="90" t="s">
        <v>4966</v>
      </c>
      <c r="I8080" s="93" t="s">
        <v>28434</v>
      </c>
      <c r="J8080" s="93" t="s">
        <v>2364</v>
      </c>
      <c r="K8080" s="93">
        <v>1814</v>
      </c>
      <c r="L8080" s="31"/>
    </row>
    <row r="8081" spans="1:12" ht="15" customHeight="1" x14ac:dyDescent="0.2">
      <c r="A8081" s="30" t="s">
        <v>28406</v>
      </c>
      <c r="B8081" s="30" t="s">
        <v>19577</v>
      </c>
      <c r="C8081" s="30"/>
      <c r="D8081" s="30"/>
      <c r="E8081" s="30" t="s">
        <v>28412</v>
      </c>
      <c r="F8081" s="30">
        <v>1813</v>
      </c>
      <c r="G8081" s="30" t="s">
        <v>28348</v>
      </c>
      <c r="H8081" s="90" t="s">
        <v>4976</v>
      </c>
      <c r="I8081" s="93" t="s">
        <v>17152</v>
      </c>
      <c r="J8081" s="93" t="s">
        <v>2364</v>
      </c>
      <c r="K8081" s="93">
        <v>1814</v>
      </c>
      <c r="L8081" s="31"/>
    </row>
    <row r="8082" spans="1:12" ht="15" customHeight="1" x14ac:dyDescent="0.2">
      <c r="A8082" s="30" t="s">
        <v>28406</v>
      </c>
      <c r="B8082" s="30" t="s">
        <v>19577</v>
      </c>
      <c r="C8082" s="30"/>
      <c r="D8082" s="30"/>
      <c r="E8082" s="30" t="s">
        <v>28412</v>
      </c>
      <c r="F8082" s="30">
        <v>1813</v>
      </c>
      <c r="G8082" s="30" t="s">
        <v>28348</v>
      </c>
      <c r="H8082" s="90" t="s">
        <v>4976</v>
      </c>
      <c r="I8082" s="93" t="s">
        <v>1442</v>
      </c>
      <c r="J8082" s="93" t="s">
        <v>2364</v>
      </c>
      <c r="K8082" s="93">
        <v>1814</v>
      </c>
      <c r="L8082" s="31"/>
    </row>
    <row r="8083" spans="1:12" ht="15" customHeight="1" x14ac:dyDescent="0.2">
      <c r="A8083" s="30" t="s">
        <v>28406</v>
      </c>
      <c r="B8083" s="30" t="s">
        <v>19577</v>
      </c>
      <c r="C8083" s="30"/>
      <c r="D8083" s="30"/>
      <c r="E8083" s="30" t="s">
        <v>28412</v>
      </c>
      <c r="F8083" s="30">
        <v>1813</v>
      </c>
      <c r="G8083" s="30" t="s">
        <v>28348</v>
      </c>
      <c r="H8083" s="90" t="s">
        <v>4976</v>
      </c>
      <c r="I8083" s="93" t="s">
        <v>28435</v>
      </c>
      <c r="J8083" s="93" t="s">
        <v>2364</v>
      </c>
      <c r="K8083" s="93">
        <v>1814</v>
      </c>
      <c r="L8083" s="31"/>
    </row>
    <row r="8084" spans="1:12" ht="15" customHeight="1" x14ac:dyDescent="0.2">
      <c r="A8084" s="30" t="s">
        <v>28406</v>
      </c>
      <c r="B8084" s="30" t="s">
        <v>19577</v>
      </c>
      <c r="C8084" s="30"/>
      <c r="D8084" s="30"/>
      <c r="E8084" s="30" t="s">
        <v>28412</v>
      </c>
      <c r="F8084" s="30">
        <v>1813</v>
      </c>
      <c r="G8084" s="30" t="s">
        <v>28348</v>
      </c>
      <c r="H8084" s="90" t="s">
        <v>4976</v>
      </c>
      <c r="I8084" s="93" t="s">
        <v>28436</v>
      </c>
      <c r="J8084" s="93" t="s">
        <v>2364</v>
      </c>
      <c r="K8084" s="93">
        <v>1814</v>
      </c>
      <c r="L8084" s="31"/>
    </row>
    <row r="8085" spans="1:12" ht="15" customHeight="1" x14ac:dyDescent="0.2">
      <c r="A8085" s="30" t="s">
        <v>28406</v>
      </c>
      <c r="B8085" s="30" t="s">
        <v>19577</v>
      </c>
      <c r="C8085" s="30"/>
      <c r="D8085" s="30"/>
      <c r="E8085" s="30" t="s">
        <v>28412</v>
      </c>
      <c r="F8085" s="30">
        <v>1813</v>
      </c>
      <c r="G8085" s="30" t="s">
        <v>28437</v>
      </c>
      <c r="H8085" s="90" t="s">
        <v>4966</v>
      </c>
      <c r="I8085" s="93" t="s">
        <v>28438</v>
      </c>
      <c r="J8085" s="93" t="s">
        <v>2364</v>
      </c>
      <c r="K8085" s="93">
        <v>1814</v>
      </c>
      <c r="L8085" s="31"/>
    </row>
    <row r="8086" spans="1:12" ht="15" customHeight="1" x14ac:dyDescent="0.2">
      <c r="A8086" s="30" t="s">
        <v>28406</v>
      </c>
      <c r="B8086" s="30" t="s">
        <v>19577</v>
      </c>
      <c r="C8086" s="30"/>
      <c r="D8086" s="30"/>
      <c r="E8086" s="30" t="s">
        <v>28412</v>
      </c>
      <c r="F8086" s="30">
        <v>1813</v>
      </c>
      <c r="G8086" s="30" t="s">
        <v>28352</v>
      </c>
      <c r="H8086" s="90" t="s">
        <v>4966</v>
      </c>
      <c r="I8086" s="93" t="s">
        <v>28439</v>
      </c>
      <c r="J8086" s="93" t="s">
        <v>2364</v>
      </c>
      <c r="K8086" s="93">
        <v>1814</v>
      </c>
      <c r="L8086" s="31"/>
    </row>
    <row r="8087" spans="1:12" ht="15" customHeight="1" x14ac:dyDescent="0.2">
      <c r="A8087" s="30" t="s">
        <v>28406</v>
      </c>
      <c r="B8087" s="30" t="s">
        <v>19577</v>
      </c>
      <c r="C8087" s="30"/>
      <c r="D8087" s="30"/>
      <c r="E8087" s="30" t="s">
        <v>28412</v>
      </c>
      <c r="F8087" s="30">
        <v>1813</v>
      </c>
      <c r="G8087" s="30" t="s">
        <v>28352</v>
      </c>
      <c r="H8087" s="90" t="s">
        <v>4966</v>
      </c>
      <c r="I8087" s="93" t="s">
        <v>28440</v>
      </c>
      <c r="J8087" s="93" t="s">
        <v>2364</v>
      </c>
      <c r="K8087" s="93">
        <v>1814</v>
      </c>
      <c r="L8087" s="31"/>
    </row>
    <row r="8088" spans="1:12" ht="15" customHeight="1" x14ac:dyDescent="0.2">
      <c r="A8088" s="30" t="s">
        <v>28406</v>
      </c>
      <c r="B8088" s="30" t="s">
        <v>19577</v>
      </c>
      <c r="C8088" s="30"/>
      <c r="D8088" s="30"/>
      <c r="E8088" s="30" t="s">
        <v>28412</v>
      </c>
      <c r="F8088" s="30">
        <v>1813</v>
      </c>
      <c r="G8088" s="30" t="s">
        <v>28352</v>
      </c>
      <c r="H8088" s="90" t="s">
        <v>4976</v>
      </c>
      <c r="I8088" s="93" t="s">
        <v>28441</v>
      </c>
      <c r="J8088" s="93" t="s">
        <v>2364</v>
      </c>
      <c r="K8088" s="93">
        <v>1814</v>
      </c>
      <c r="L8088" s="31"/>
    </row>
    <row r="8089" spans="1:12" ht="15" customHeight="1" x14ac:dyDescent="0.2">
      <c r="A8089" s="30" t="s">
        <v>28406</v>
      </c>
      <c r="B8089" s="30" t="s">
        <v>19577</v>
      </c>
      <c r="C8089" s="30"/>
      <c r="D8089" s="30"/>
      <c r="E8089" s="30" t="s">
        <v>28412</v>
      </c>
      <c r="F8089" s="30">
        <v>1813</v>
      </c>
      <c r="G8089" s="30" t="s">
        <v>28442</v>
      </c>
      <c r="H8089" s="90" t="s">
        <v>4966</v>
      </c>
      <c r="I8089" s="93" t="s">
        <v>28443</v>
      </c>
      <c r="J8089" s="93" t="s">
        <v>2364</v>
      </c>
      <c r="K8089" s="93">
        <v>1814</v>
      </c>
      <c r="L8089" s="31"/>
    </row>
    <row r="8090" spans="1:12" ht="15" customHeight="1" x14ac:dyDescent="0.2">
      <c r="A8090" s="30" t="s">
        <v>28406</v>
      </c>
      <c r="B8090" s="30" t="s">
        <v>19577</v>
      </c>
      <c r="C8090" s="30"/>
      <c r="D8090" s="30"/>
      <c r="E8090" s="30" t="s">
        <v>28412</v>
      </c>
      <c r="F8090" s="30">
        <v>1813</v>
      </c>
      <c r="G8090" s="30" t="s">
        <v>28442</v>
      </c>
      <c r="H8090" s="90" t="s">
        <v>4976</v>
      </c>
      <c r="I8090" s="93" t="s">
        <v>28444</v>
      </c>
      <c r="J8090" s="93" t="s">
        <v>2364</v>
      </c>
      <c r="K8090" s="93">
        <v>1814</v>
      </c>
      <c r="L8090" s="31"/>
    </row>
    <row r="8091" spans="1:12" ht="15" customHeight="1" x14ac:dyDescent="0.2">
      <c r="A8091" s="30" t="s">
        <v>28406</v>
      </c>
      <c r="B8091" s="30" t="s">
        <v>19577</v>
      </c>
      <c r="C8091" s="30"/>
      <c r="D8091" s="30"/>
      <c r="E8091" s="30" t="s">
        <v>28412</v>
      </c>
      <c r="F8091" s="30">
        <v>1813</v>
      </c>
      <c r="G8091" s="30" t="s">
        <v>28445</v>
      </c>
      <c r="H8091" s="90" t="s">
        <v>4976</v>
      </c>
      <c r="I8091" s="93" t="s">
        <v>28446</v>
      </c>
      <c r="J8091" s="93" t="s">
        <v>2364</v>
      </c>
      <c r="K8091" s="93">
        <v>1814</v>
      </c>
      <c r="L8091" s="31"/>
    </row>
    <row r="8092" spans="1:12" ht="15" customHeight="1" x14ac:dyDescent="0.2">
      <c r="A8092" s="30" t="s">
        <v>28406</v>
      </c>
      <c r="B8092" s="30" t="s">
        <v>19577</v>
      </c>
      <c r="C8092" s="30"/>
      <c r="D8092" s="30"/>
      <c r="E8092" s="30" t="s">
        <v>28412</v>
      </c>
      <c r="F8092" s="30">
        <v>1813</v>
      </c>
      <c r="G8092" s="30" t="s">
        <v>28447</v>
      </c>
      <c r="H8092" s="90" t="s">
        <v>4966</v>
      </c>
      <c r="I8092" s="93" t="s">
        <v>1338</v>
      </c>
      <c r="J8092" s="93" t="s">
        <v>2364</v>
      </c>
      <c r="K8092" s="93">
        <v>1814</v>
      </c>
      <c r="L8092" s="31"/>
    </row>
    <row r="8093" spans="1:12" ht="15" customHeight="1" x14ac:dyDescent="0.2">
      <c r="A8093" s="30" t="s">
        <v>28406</v>
      </c>
      <c r="B8093" s="30" t="s">
        <v>19577</v>
      </c>
      <c r="C8093" s="30"/>
      <c r="D8093" s="30"/>
      <c r="E8093" s="30" t="s">
        <v>28412</v>
      </c>
      <c r="F8093" s="30">
        <v>1813</v>
      </c>
      <c r="G8093" s="30" t="s">
        <v>28447</v>
      </c>
      <c r="H8093" s="90" t="s">
        <v>4966</v>
      </c>
      <c r="I8093" s="93" t="s">
        <v>28448</v>
      </c>
      <c r="J8093" s="93" t="s">
        <v>2364</v>
      </c>
      <c r="K8093" s="93">
        <v>1814</v>
      </c>
      <c r="L8093" s="31"/>
    </row>
    <row r="8094" spans="1:12" ht="15" customHeight="1" x14ac:dyDescent="0.2">
      <c r="A8094" s="30" t="s">
        <v>28449</v>
      </c>
      <c r="B8094" s="30" t="s">
        <v>19577</v>
      </c>
      <c r="C8094" s="30"/>
      <c r="D8094" s="30"/>
      <c r="E8094" s="30" t="s">
        <v>28412</v>
      </c>
      <c r="F8094" s="30">
        <v>1813</v>
      </c>
      <c r="G8094" s="30" t="s">
        <v>28447</v>
      </c>
      <c r="H8094" s="90" t="s">
        <v>4966</v>
      </c>
      <c r="I8094" s="93" t="s">
        <v>28450</v>
      </c>
      <c r="J8094" s="93" t="s">
        <v>2364</v>
      </c>
      <c r="K8094" s="93">
        <v>1814</v>
      </c>
      <c r="L8094" s="31"/>
    </row>
    <row r="8095" spans="1:12" ht="15" customHeight="1" x14ac:dyDescent="0.2">
      <c r="A8095" s="30" t="s">
        <v>28449</v>
      </c>
      <c r="B8095" s="30" t="s">
        <v>19577</v>
      </c>
      <c r="C8095" s="30"/>
      <c r="D8095" s="30"/>
      <c r="E8095" s="30" t="s">
        <v>28412</v>
      </c>
      <c r="F8095" s="30">
        <v>1813</v>
      </c>
      <c r="G8095" s="30" t="s">
        <v>28447</v>
      </c>
      <c r="H8095" s="90" t="s">
        <v>4966</v>
      </c>
      <c r="I8095" s="93" t="s">
        <v>28451</v>
      </c>
      <c r="J8095" s="93" t="s">
        <v>2364</v>
      </c>
      <c r="K8095" s="93">
        <v>1814</v>
      </c>
      <c r="L8095" s="31"/>
    </row>
    <row r="8096" spans="1:12" ht="15" customHeight="1" x14ac:dyDescent="0.2">
      <c r="A8096" s="30" t="s">
        <v>28449</v>
      </c>
      <c r="B8096" s="30" t="s">
        <v>19577</v>
      </c>
      <c r="C8096" s="30"/>
      <c r="D8096" s="30"/>
      <c r="E8096" s="30" t="s">
        <v>28412</v>
      </c>
      <c r="F8096" s="30">
        <v>1813</v>
      </c>
      <c r="G8096" s="30" t="s">
        <v>28447</v>
      </c>
      <c r="H8096" s="90" t="s">
        <v>4966</v>
      </c>
      <c r="I8096" s="93" t="s">
        <v>19986</v>
      </c>
      <c r="J8096" s="93" t="s">
        <v>2364</v>
      </c>
      <c r="K8096" s="93">
        <v>1814</v>
      </c>
      <c r="L8096" s="31"/>
    </row>
    <row r="8097" spans="1:12" ht="15" customHeight="1" x14ac:dyDescent="0.2">
      <c r="A8097" s="30" t="s">
        <v>28449</v>
      </c>
      <c r="B8097" s="30" t="s">
        <v>19577</v>
      </c>
      <c r="C8097" s="30"/>
      <c r="D8097" s="30"/>
      <c r="E8097" s="30" t="s">
        <v>28412</v>
      </c>
      <c r="F8097" s="30">
        <v>1813</v>
      </c>
      <c r="G8097" s="30" t="s">
        <v>28447</v>
      </c>
      <c r="H8097" s="90" t="s">
        <v>4976</v>
      </c>
      <c r="I8097" s="93" t="s">
        <v>28452</v>
      </c>
      <c r="J8097" s="93" t="s">
        <v>2364</v>
      </c>
      <c r="K8097" s="93">
        <v>1814</v>
      </c>
      <c r="L8097" s="31"/>
    </row>
    <row r="8098" spans="1:12" ht="15" customHeight="1" x14ac:dyDescent="0.2">
      <c r="A8098" s="30" t="s">
        <v>28449</v>
      </c>
      <c r="B8098" s="30" t="s">
        <v>19577</v>
      </c>
      <c r="C8098" s="30"/>
      <c r="D8098" s="30"/>
      <c r="E8098" s="30" t="s">
        <v>28412</v>
      </c>
      <c r="F8098" s="30">
        <v>1813</v>
      </c>
      <c r="G8098" s="30" t="s">
        <v>28447</v>
      </c>
      <c r="H8098" s="90" t="s">
        <v>4976</v>
      </c>
      <c r="I8098" s="93" t="s">
        <v>28453</v>
      </c>
      <c r="J8098" s="93" t="s">
        <v>2364</v>
      </c>
      <c r="K8098" s="93">
        <v>1814</v>
      </c>
      <c r="L8098" s="31"/>
    </row>
    <row r="8099" spans="1:12" ht="15" customHeight="1" x14ac:dyDescent="0.2">
      <c r="A8099" s="30" t="s">
        <v>28449</v>
      </c>
      <c r="B8099" s="30" t="s">
        <v>19577</v>
      </c>
      <c r="C8099" s="30"/>
      <c r="D8099" s="30"/>
      <c r="E8099" s="30" t="s">
        <v>28412</v>
      </c>
      <c r="F8099" s="30">
        <v>1813</v>
      </c>
      <c r="G8099" s="30" t="s">
        <v>28447</v>
      </c>
      <c r="H8099" s="90" t="s">
        <v>4976</v>
      </c>
      <c r="I8099" s="93" t="s">
        <v>28454</v>
      </c>
      <c r="J8099" s="93" t="s">
        <v>2364</v>
      </c>
      <c r="K8099" s="93">
        <v>1814</v>
      </c>
      <c r="L8099" s="31"/>
    </row>
    <row r="8100" spans="1:12" ht="15" customHeight="1" x14ac:dyDescent="0.2">
      <c r="A8100" s="30" t="s">
        <v>28449</v>
      </c>
      <c r="B8100" s="30" t="s">
        <v>19577</v>
      </c>
      <c r="C8100" s="30"/>
      <c r="D8100" s="30"/>
      <c r="E8100" s="30" t="s">
        <v>28412</v>
      </c>
      <c r="F8100" s="30">
        <v>1813</v>
      </c>
      <c r="G8100" s="30" t="s">
        <v>28447</v>
      </c>
      <c r="H8100" s="90" t="s">
        <v>4976</v>
      </c>
      <c r="I8100" s="93" t="s">
        <v>15967</v>
      </c>
      <c r="J8100" s="93" t="s">
        <v>2364</v>
      </c>
      <c r="K8100" s="93">
        <v>1814</v>
      </c>
      <c r="L8100" s="31"/>
    </row>
    <row r="8101" spans="1:12" ht="15" customHeight="1" x14ac:dyDescent="0.2">
      <c r="A8101" s="30" t="s">
        <v>28449</v>
      </c>
      <c r="B8101" s="30" t="s">
        <v>19577</v>
      </c>
      <c r="C8101" s="30"/>
      <c r="D8101" s="30"/>
      <c r="E8101" s="30" t="s">
        <v>28412</v>
      </c>
      <c r="F8101" s="30">
        <v>1813</v>
      </c>
      <c r="G8101" s="30" t="s">
        <v>28447</v>
      </c>
      <c r="H8101" s="90" t="s">
        <v>4976</v>
      </c>
      <c r="I8101" s="93" t="s">
        <v>17362</v>
      </c>
      <c r="J8101" s="93" t="s">
        <v>2364</v>
      </c>
      <c r="K8101" s="93">
        <v>1814</v>
      </c>
      <c r="L8101" s="31"/>
    </row>
    <row r="8102" spans="1:12" ht="15" customHeight="1" x14ac:dyDescent="0.2">
      <c r="A8102" s="30" t="s">
        <v>28449</v>
      </c>
      <c r="B8102" s="30" t="s">
        <v>19577</v>
      </c>
      <c r="C8102" s="30"/>
      <c r="D8102" s="30"/>
      <c r="E8102" s="30" t="s">
        <v>28412</v>
      </c>
      <c r="F8102" s="30">
        <v>1813</v>
      </c>
      <c r="G8102" s="30" t="s">
        <v>28447</v>
      </c>
      <c r="H8102" s="90" t="s">
        <v>4976</v>
      </c>
      <c r="I8102" s="93" t="s">
        <v>28455</v>
      </c>
      <c r="J8102" s="93" t="s">
        <v>2364</v>
      </c>
      <c r="K8102" s="93">
        <v>1814</v>
      </c>
      <c r="L8102" s="31"/>
    </row>
    <row r="8103" spans="1:12" ht="15" customHeight="1" x14ac:dyDescent="0.2">
      <c r="A8103" s="30" t="s">
        <v>28449</v>
      </c>
      <c r="B8103" s="30" t="s">
        <v>19577</v>
      </c>
      <c r="C8103" s="30"/>
      <c r="D8103" s="30"/>
      <c r="E8103" s="30" t="s">
        <v>28412</v>
      </c>
      <c r="F8103" s="30">
        <v>1813</v>
      </c>
      <c r="G8103" s="30" t="s">
        <v>28447</v>
      </c>
      <c r="H8103" s="90" t="s">
        <v>4976</v>
      </c>
      <c r="I8103" s="93" t="s">
        <v>28456</v>
      </c>
      <c r="J8103" s="93" t="s">
        <v>2364</v>
      </c>
      <c r="K8103" s="93">
        <v>1814</v>
      </c>
      <c r="L8103" s="31"/>
    </row>
    <row r="8104" spans="1:12" ht="15" customHeight="1" x14ac:dyDescent="0.2">
      <c r="A8104" s="30" t="s">
        <v>28449</v>
      </c>
      <c r="B8104" s="30" t="s">
        <v>19577</v>
      </c>
      <c r="C8104" s="30"/>
      <c r="D8104" s="30"/>
      <c r="E8104" s="30" t="s">
        <v>28412</v>
      </c>
      <c r="F8104" s="30">
        <v>1813</v>
      </c>
      <c r="G8104" s="30" t="s">
        <v>28354</v>
      </c>
      <c r="H8104" s="90" t="s">
        <v>4966</v>
      </c>
      <c r="I8104" s="93" t="s">
        <v>28457</v>
      </c>
      <c r="J8104" s="93" t="s">
        <v>2364</v>
      </c>
      <c r="K8104" s="93">
        <v>1814</v>
      </c>
      <c r="L8104" s="31"/>
    </row>
    <row r="8105" spans="1:12" ht="15" customHeight="1" x14ac:dyDescent="0.2">
      <c r="A8105" s="30" t="s">
        <v>28449</v>
      </c>
      <c r="B8105" s="30" t="s">
        <v>19577</v>
      </c>
      <c r="C8105" s="30"/>
      <c r="D8105" s="30"/>
      <c r="E8105" s="30" t="s">
        <v>28412</v>
      </c>
      <c r="F8105" s="30">
        <v>1813</v>
      </c>
      <c r="G8105" s="30" t="s">
        <v>28354</v>
      </c>
      <c r="H8105" s="90" t="s">
        <v>4976</v>
      </c>
      <c r="I8105" s="93" t="s">
        <v>28458</v>
      </c>
      <c r="J8105" s="93" t="s">
        <v>2364</v>
      </c>
      <c r="K8105" s="93">
        <v>1814</v>
      </c>
      <c r="L8105" s="31"/>
    </row>
    <row r="8106" spans="1:12" ht="15" customHeight="1" x14ac:dyDescent="0.2">
      <c r="A8106" s="30" t="s">
        <v>28449</v>
      </c>
      <c r="B8106" s="30" t="s">
        <v>19577</v>
      </c>
      <c r="C8106" s="30"/>
      <c r="D8106" s="30"/>
      <c r="E8106" s="30" t="s">
        <v>28412</v>
      </c>
      <c r="F8106" s="30">
        <v>1813</v>
      </c>
      <c r="G8106" s="30" t="s">
        <v>28354</v>
      </c>
      <c r="H8106" s="90" t="s">
        <v>4976</v>
      </c>
      <c r="I8106" s="93" t="s">
        <v>12371</v>
      </c>
      <c r="J8106" s="93" t="s">
        <v>2364</v>
      </c>
      <c r="K8106" s="93">
        <v>1814</v>
      </c>
      <c r="L8106" s="31"/>
    </row>
    <row r="8107" spans="1:12" ht="15" customHeight="1" x14ac:dyDescent="0.2">
      <c r="A8107" s="30" t="s">
        <v>28449</v>
      </c>
      <c r="B8107" s="30" t="s">
        <v>19577</v>
      </c>
      <c r="C8107" s="30"/>
      <c r="D8107" s="30"/>
      <c r="E8107" s="30" t="s">
        <v>28412</v>
      </c>
      <c r="F8107" s="30">
        <v>1813</v>
      </c>
      <c r="G8107" s="30" t="s">
        <v>28364</v>
      </c>
      <c r="H8107" s="90" t="s">
        <v>4966</v>
      </c>
      <c r="I8107" s="93" t="s">
        <v>28459</v>
      </c>
      <c r="J8107" s="93" t="s">
        <v>2364</v>
      </c>
      <c r="K8107" s="93">
        <v>1814</v>
      </c>
      <c r="L8107" s="31"/>
    </row>
    <row r="8108" spans="1:12" ht="15" customHeight="1" x14ac:dyDescent="0.2">
      <c r="A8108" s="30" t="s">
        <v>28449</v>
      </c>
      <c r="B8108" s="30" t="s">
        <v>19577</v>
      </c>
      <c r="C8108" s="30"/>
      <c r="D8108" s="30"/>
      <c r="E8108" s="30" t="s">
        <v>28412</v>
      </c>
      <c r="F8108" s="30">
        <v>1813</v>
      </c>
      <c r="G8108" s="30" t="s">
        <v>28364</v>
      </c>
      <c r="H8108" s="90" t="s">
        <v>4976</v>
      </c>
      <c r="I8108" s="93" t="s">
        <v>14051</v>
      </c>
      <c r="J8108" s="93" t="s">
        <v>2364</v>
      </c>
      <c r="K8108" s="93">
        <v>1814</v>
      </c>
      <c r="L8108" s="31"/>
    </row>
    <row r="8109" spans="1:12" ht="15" customHeight="1" x14ac:dyDescent="0.2">
      <c r="A8109" s="30" t="s">
        <v>28449</v>
      </c>
      <c r="B8109" s="30" t="s">
        <v>19577</v>
      </c>
      <c r="C8109" s="30"/>
      <c r="D8109" s="30"/>
      <c r="E8109" s="30" t="s">
        <v>28412</v>
      </c>
      <c r="F8109" s="30">
        <v>1813</v>
      </c>
      <c r="G8109" s="30" t="s">
        <v>28460</v>
      </c>
      <c r="H8109" s="90" t="s">
        <v>4976</v>
      </c>
      <c r="I8109" s="93" t="s">
        <v>28461</v>
      </c>
      <c r="J8109" s="93" t="s">
        <v>2364</v>
      </c>
      <c r="K8109" s="93">
        <v>1814</v>
      </c>
      <c r="L8109" s="31"/>
    </row>
    <row r="8110" spans="1:12" ht="15" customHeight="1" x14ac:dyDescent="0.2">
      <c r="A8110" s="30" t="s">
        <v>28449</v>
      </c>
      <c r="B8110" s="30" t="s">
        <v>19577</v>
      </c>
      <c r="C8110" s="30"/>
      <c r="D8110" s="30"/>
      <c r="E8110" s="30" t="s">
        <v>28412</v>
      </c>
      <c r="F8110" s="30">
        <v>1813</v>
      </c>
      <c r="G8110" s="30" t="s">
        <v>28462</v>
      </c>
      <c r="H8110" s="90" t="s">
        <v>4966</v>
      </c>
      <c r="I8110" s="93" t="s">
        <v>16966</v>
      </c>
      <c r="J8110" s="93" t="s">
        <v>2364</v>
      </c>
      <c r="K8110" s="93">
        <v>1814</v>
      </c>
      <c r="L8110" s="31"/>
    </row>
    <row r="8111" spans="1:12" ht="15" customHeight="1" x14ac:dyDescent="0.2">
      <c r="A8111" s="30" t="s">
        <v>28449</v>
      </c>
      <c r="B8111" s="30" t="s">
        <v>19577</v>
      </c>
      <c r="C8111" s="30"/>
      <c r="D8111" s="30"/>
      <c r="E8111" s="30" t="s">
        <v>28412</v>
      </c>
      <c r="F8111" s="30">
        <v>1813</v>
      </c>
      <c r="G8111" s="30" t="s">
        <v>28462</v>
      </c>
      <c r="H8111" s="90" t="s">
        <v>4966</v>
      </c>
      <c r="I8111" s="93" t="s">
        <v>28463</v>
      </c>
      <c r="J8111" s="93" t="s">
        <v>2364</v>
      </c>
      <c r="K8111" s="93">
        <v>1814</v>
      </c>
      <c r="L8111" s="31"/>
    </row>
    <row r="8112" spans="1:12" ht="15" customHeight="1" x14ac:dyDescent="0.2">
      <c r="A8112" s="30" t="s">
        <v>28449</v>
      </c>
      <c r="B8112" s="30" t="s">
        <v>19577</v>
      </c>
      <c r="C8112" s="30"/>
      <c r="D8112" s="30"/>
      <c r="E8112" s="30" t="s">
        <v>28412</v>
      </c>
      <c r="F8112" s="30">
        <v>1813</v>
      </c>
      <c r="G8112" s="30" t="s">
        <v>28464</v>
      </c>
      <c r="H8112" s="90" t="s">
        <v>4976</v>
      </c>
      <c r="I8112" s="93" t="s">
        <v>28465</v>
      </c>
      <c r="J8112" s="93" t="s">
        <v>2364</v>
      </c>
      <c r="K8112" s="93">
        <v>1814</v>
      </c>
      <c r="L8112" s="31"/>
    </row>
    <row r="8113" spans="1:12" ht="15" customHeight="1" x14ac:dyDescent="0.2">
      <c r="A8113" s="30" t="s">
        <v>28449</v>
      </c>
      <c r="B8113" s="30" t="s">
        <v>19577</v>
      </c>
      <c r="C8113" s="30"/>
      <c r="D8113" s="30"/>
      <c r="E8113" s="30" t="s">
        <v>28412</v>
      </c>
      <c r="F8113" s="30">
        <v>1813</v>
      </c>
      <c r="G8113" s="30" t="s">
        <v>28466</v>
      </c>
      <c r="H8113" s="90" t="s">
        <v>4966</v>
      </c>
      <c r="I8113" s="93" t="s">
        <v>28467</v>
      </c>
      <c r="J8113" s="93" t="s">
        <v>2364</v>
      </c>
      <c r="K8113" s="93">
        <v>1814</v>
      </c>
      <c r="L8113" s="31"/>
    </row>
    <row r="8114" spans="1:12" ht="15" customHeight="1" x14ac:dyDescent="0.2">
      <c r="A8114" s="30" t="s">
        <v>28449</v>
      </c>
      <c r="B8114" s="30" t="s">
        <v>19577</v>
      </c>
      <c r="C8114" s="30"/>
      <c r="D8114" s="30"/>
      <c r="E8114" s="30" t="s">
        <v>28412</v>
      </c>
      <c r="F8114" s="30">
        <v>1813</v>
      </c>
      <c r="G8114" s="30" t="s">
        <v>28466</v>
      </c>
      <c r="H8114" s="90" t="s">
        <v>4966</v>
      </c>
      <c r="I8114" s="93" t="s">
        <v>3672</v>
      </c>
      <c r="J8114" s="93" t="s">
        <v>2364</v>
      </c>
      <c r="K8114" s="93">
        <v>1814</v>
      </c>
      <c r="L8114" s="31"/>
    </row>
    <row r="8115" spans="1:12" ht="15" customHeight="1" x14ac:dyDescent="0.2">
      <c r="A8115" s="30" t="s">
        <v>28449</v>
      </c>
      <c r="B8115" s="30" t="s">
        <v>19577</v>
      </c>
      <c r="C8115" s="30"/>
      <c r="D8115" s="30"/>
      <c r="E8115" s="30" t="s">
        <v>28412</v>
      </c>
      <c r="F8115" s="30">
        <v>1813</v>
      </c>
      <c r="G8115" s="30" t="s">
        <v>28468</v>
      </c>
      <c r="H8115" s="90" t="s">
        <v>4966</v>
      </c>
      <c r="I8115" s="93" t="s">
        <v>4276</v>
      </c>
      <c r="J8115" s="93" t="s">
        <v>2364</v>
      </c>
      <c r="K8115" s="93">
        <v>1814</v>
      </c>
      <c r="L8115" s="31"/>
    </row>
    <row r="8116" spans="1:12" ht="15" customHeight="1" x14ac:dyDescent="0.2">
      <c r="A8116" s="30" t="s">
        <v>28449</v>
      </c>
      <c r="B8116" s="30" t="s">
        <v>19577</v>
      </c>
      <c r="C8116" s="30"/>
      <c r="D8116" s="30"/>
      <c r="E8116" s="30" t="s">
        <v>28412</v>
      </c>
      <c r="F8116" s="30">
        <v>1813</v>
      </c>
      <c r="G8116" s="30" t="s">
        <v>28468</v>
      </c>
      <c r="H8116" s="90" t="s">
        <v>4966</v>
      </c>
      <c r="I8116" s="93" t="s">
        <v>28469</v>
      </c>
      <c r="J8116" s="93" t="s">
        <v>2364</v>
      </c>
      <c r="K8116" s="93">
        <v>1814</v>
      </c>
      <c r="L8116" s="31"/>
    </row>
    <row r="8117" spans="1:12" ht="15" customHeight="1" x14ac:dyDescent="0.2">
      <c r="A8117" s="30" t="s">
        <v>28449</v>
      </c>
      <c r="B8117" s="30" t="s">
        <v>19577</v>
      </c>
      <c r="C8117" s="30"/>
      <c r="D8117" s="30"/>
      <c r="E8117" s="30" t="s">
        <v>28412</v>
      </c>
      <c r="F8117" s="30">
        <v>1813</v>
      </c>
      <c r="G8117" s="30" t="s">
        <v>28468</v>
      </c>
      <c r="H8117" s="90" t="s">
        <v>4966</v>
      </c>
      <c r="I8117" s="93" t="s">
        <v>28470</v>
      </c>
      <c r="J8117" s="93" t="s">
        <v>2364</v>
      </c>
      <c r="K8117" s="93">
        <v>1814</v>
      </c>
      <c r="L8117" s="31"/>
    </row>
    <row r="8118" spans="1:12" ht="15" customHeight="1" x14ac:dyDescent="0.2">
      <c r="A8118" s="30" t="s">
        <v>28449</v>
      </c>
      <c r="B8118" s="30" t="s">
        <v>19577</v>
      </c>
      <c r="C8118" s="30"/>
      <c r="D8118" s="30"/>
      <c r="E8118" s="30" t="s">
        <v>28412</v>
      </c>
      <c r="F8118" s="30">
        <v>1813</v>
      </c>
      <c r="G8118" s="30" t="s">
        <v>28468</v>
      </c>
      <c r="H8118" s="90" t="s">
        <v>4976</v>
      </c>
      <c r="I8118" s="93" t="s">
        <v>28471</v>
      </c>
      <c r="J8118" s="93" t="s">
        <v>2364</v>
      </c>
      <c r="K8118" s="93">
        <v>1814</v>
      </c>
      <c r="L8118" s="31"/>
    </row>
    <row r="8119" spans="1:12" ht="15" customHeight="1" x14ac:dyDescent="0.2">
      <c r="A8119" s="30" t="s">
        <v>28449</v>
      </c>
      <c r="B8119" s="30" t="s">
        <v>19577</v>
      </c>
      <c r="C8119" s="30"/>
      <c r="D8119" s="30"/>
      <c r="E8119" s="30" t="s">
        <v>28412</v>
      </c>
      <c r="F8119" s="30">
        <v>1813</v>
      </c>
      <c r="G8119" s="30" t="s">
        <v>28468</v>
      </c>
      <c r="H8119" s="90" t="s">
        <v>4976</v>
      </c>
      <c r="I8119" s="93" t="s">
        <v>28472</v>
      </c>
      <c r="J8119" s="93" t="s">
        <v>2364</v>
      </c>
      <c r="K8119" s="93">
        <v>1814</v>
      </c>
      <c r="L8119" s="31"/>
    </row>
    <row r="8120" spans="1:12" ht="15" customHeight="1" x14ac:dyDescent="0.2">
      <c r="A8120" s="30" t="s">
        <v>28449</v>
      </c>
      <c r="B8120" s="30" t="s">
        <v>19577</v>
      </c>
      <c r="C8120" s="30"/>
      <c r="D8120" s="30"/>
      <c r="E8120" s="30" t="s">
        <v>28412</v>
      </c>
      <c r="F8120" s="30">
        <v>1813</v>
      </c>
      <c r="G8120" s="30" t="s">
        <v>28473</v>
      </c>
      <c r="H8120" s="90" t="s">
        <v>4966</v>
      </c>
      <c r="I8120" s="93" t="s">
        <v>28474</v>
      </c>
      <c r="J8120" s="93" t="s">
        <v>2364</v>
      </c>
      <c r="K8120" s="93">
        <v>1814</v>
      </c>
      <c r="L8120" s="31"/>
    </row>
    <row r="8121" spans="1:12" ht="15" customHeight="1" x14ac:dyDescent="0.2">
      <c r="A8121" s="30" t="s">
        <v>28449</v>
      </c>
      <c r="B8121" s="30" t="s">
        <v>19577</v>
      </c>
      <c r="C8121" s="30"/>
      <c r="D8121" s="30"/>
      <c r="E8121" s="30" t="s">
        <v>28412</v>
      </c>
      <c r="F8121" s="30">
        <v>1813</v>
      </c>
      <c r="G8121" s="30" t="s">
        <v>28475</v>
      </c>
      <c r="H8121" s="90" t="s">
        <v>4976</v>
      </c>
      <c r="I8121" s="93" t="s">
        <v>28476</v>
      </c>
      <c r="J8121" s="93" t="s">
        <v>2364</v>
      </c>
      <c r="K8121" s="93">
        <v>1814</v>
      </c>
      <c r="L8121" s="31"/>
    </row>
    <row r="8122" spans="1:12" ht="15" customHeight="1" x14ac:dyDescent="0.2">
      <c r="A8122" s="30" t="s">
        <v>28449</v>
      </c>
      <c r="B8122" s="30" t="s">
        <v>19577</v>
      </c>
      <c r="C8122" s="30"/>
      <c r="D8122" s="30"/>
      <c r="E8122" s="30" t="s">
        <v>28412</v>
      </c>
      <c r="F8122" s="30">
        <v>1813</v>
      </c>
      <c r="G8122" s="30" t="s">
        <v>28475</v>
      </c>
      <c r="H8122" s="90" t="s">
        <v>4976</v>
      </c>
      <c r="I8122" s="93" t="s">
        <v>28477</v>
      </c>
      <c r="J8122" s="93" t="s">
        <v>2364</v>
      </c>
      <c r="K8122" s="93">
        <v>1814</v>
      </c>
      <c r="L8122" s="31"/>
    </row>
    <row r="8123" spans="1:12" ht="15" customHeight="1" x14ac:dyDescent="0.2">
      <c r="A8123" s="30" t="s">
        <v>28449</v>
      </c>
      <c r="B8123" s="30" t="s">
        <v>19577</v>
      </c>
      <c r="C8123" s="30"/>
      <c r="D8123" s="30"/>
      <c r="E8123" s="30" t="s">
        <v>28412</v>
      </c>
      <c r="F8123" s="30">
        <v>1813</v>
      </c>
      <c r="G8123" s="30" t="s">
        <v>28478</v>
      </c>
      <c r="H8123" s="90" t="s">
        <v>4976</v>
      </c>
      <c r="I8123" s="93" t="s">
        <v>28479</v>
      </c>
      <c r="J8123" s="93" t="s">
        <v>2364</v>
      </c>
      <c r="K8123" s="93">
        <v>1814</v>
      </c>
      <c r="L8123" s="31"/>
    </row>
    <row r="8124" spans="1:12" ht="15" customHeight="1" x14ac:dyDescent="0.2">
      <c r="A8124" s="30" t="s">
        <v>28449</v>
      </c>
      <c r="B8124" s="30" t="s">
        <v>19577</v>
      </c>
      <c r="C8124" s="30"/>
      <c r="D8124" s="30"/>
      <c r="E8124" s="30" t="s">
        <v>28412</v>
      </c>
      <c r="F8124" s="30">
        <v>1813</v>
      </c>
      <c r="G8124" s="30" t="s">
        <v>28369</v>
      </c>
      <c r="H8124" s="90" t="s">
        <v>4966</v>
      </c>
      <c r="I8124" s="93" t="s">
        <v>28480</v>
      </c>
      <c r="J8124" s="93" t="s">
        <v>2364</v>
      </c>
      <c r="K8124" s="93">
        <v>1814</v>
      </c>
      <c r="L8124" s="31"/>
    </row>
    <row r="8125" spans="1:12" ht="15" customHeight="1" x14ac:dyDescent="0.2">
      <c r="A8125" s="30" t="s">
        <v>28449</v>
      </c>
      <c r="B8125" s="30" t="s">
        <v>19577</v>
      </c>
      <c r="C8125" s="30"/>
      <c r="D8125" s="30"/>
      <c r="E8125" s="30" t="s">
        <v>28412</v>
      </c>
      <c r="F8125" s="30">
        <v>1813</v>
      </c>
      <c r="G8125" s="30" t="s">
        <v>28369</v>
      </c>
      <c r="H8125" s="90" t="s">
        <v>4976</v>
      </c>
      <c r="I8125" s="93" t="s">
        <v>28481</v>
      </c>
      <c r="J8125" s="93" t="s">
        <v>2364</v>
      </c>
      <c r="K8125" s="93">
        <v>1814</v>
      </c>
      <c r="L8125" s="31"/>
    </row>
    <row r="8126" spans="1:12" ht="15" customHeight="1" x14ac:dyDescent="0.2">
      <c r="A8126" s="30" t="s">
        <v>28449</v>
      </c>
      <c r="B8126" s="30" t="s">
        <v>19577</v>
      </c>
      <c r="C8126" s="30"/>
      <c r="D8126" s="30"/>
      <c r="E8126" s="30" t="s">
        <v>28412</v>
      </c>
      <c r="F8126" s="30">
        <v>1813</v>
      </c>
      <c r="G8126" s="30" t="s">
        <v>28482</v>
      </c>
      <c r="H8126" s="90" t="s">
        <v>4966</v>
      </c>
      <c r="I8126" s="93" t="s">
        <v>28483</v>
      </c>
      <c r="J8126" s="93" t="s">
        <v>2364</v>
      </c>
      <c r="K8126" s="93">
        <v>1814</v>
      </c>
      <c r="L8126" s="31"/>
    </row>
    <row r="8127" spans="1:12" ht="15" customHeight="1" x14ac:dyDescent="0.2">
      <c r="A8127" s="30" t="s">
        <v>28449</v>
      </c>
      <c r="B8127" s="30" t="s">
        <v>19577</v>
      </c>
      <c r="C8127" s="30"/>
      <c r="D8127" s="30"/>
      <c r="E8127" s="30" t="s">
        <v>28412</v>
      </c>
      <c r="F8127" s="30">
        <v>1813</v>
      </c>
      <c r="G8127" s="30" t="s">
        <v>28482</v>
      </c>
      <c r="H8127" s="90" t="s">
        <v>4976</v>
      </c>
      <c r="I8127" s="93" t="s">
        <v>10635</v>
      </c>
      <c r="J8127" s="93" t="s">
        <v>2364</v>
      </c>
      <c r="K8127" s="93">
        <v>1814</v>
      </c>
      <c r="L8127" s="31"/>
    </row>
    <row r="8128" spans="1:12" ht="15" customHeight="1" x14ac:dyDescent="0.2">
      <c r="A8128" s="30" t="s">
        <v>28449</v>
      </c>
      <c r="B8128" s="30" t="s">
        <v>19577</v>
      </c>
      <c r="C8128" s="30"/>
      <c r="D8128" s="30"/>
      <c r="E8128" s="30" t="s">
        <v>28412</v>
      </c>
      <c r="F8128" s="30">
        <v>1813</v>
      </c>
      <c r="G8128" s="30" t="s">
        <v>28482</v>
      </c>
      <c r="H8128" s="90" t="s">
        <v>4976</v>
      </c>
      <c r="I8128" s="93" t="s">
        <v>28484</v>
      </c>
      <c r="J8128" s="93" t="s">
        <v>2364</v>
      </c>
      <c r="K8128" s="93">
        <v>1814</v>
      </c>
      <c r="L8128" s="31"/>
    </row>
    <row r="8129" spans="1:12" ht="15" customHeight="1" x14ac:dyDescent="0.2">
      <c r="A8129" s="30" t="s">
        <v>28449</v>
      </c>
      <c r="B8129" s="30" t="s">
        <v>19577</v>
      </c>
      <c r="C8129" s="30"/>
      <c r="D8129" s="30"/>
      <c r="E8129" s="30" t="s">
        <v>28412</v>
      </c>
      <c r="F8129" s="30">
        <v>1813</v>
      </c>
      <c r="G8129" s="30" t="s">
        <v>28485</v>
      </c>
      <c r="H8129" s="90" t="s">
        <v>4966</v>
      </c>
      <c r="I8129" s="93" t="s">
        <v>28486</v>
      </c>
      <c r="J8129" s="93" t="s">
        <v>2364</v>
      </c>
      <c r="K8129" s="93">
        <v>1814</v>
      </c>
      <c r="L8129" s="31"/>
    </row>
    <row r="8130" spans="1:12" ht="15" customHeight="1" x14ac:dyDescent="0.2">
      <c r="A8130" s="30" t="s">
        <v>28449</v>
      </c>
      <c r="B8130" s="30" t="s">
        <v>19577</v>
      </c>
      <c r="C8130" s="30"/>
      <c r="D8130" s="30"/>
      <c r="E8130" s="30" t="s">
        <v>28412</v>
      </c>
      <c r="F8130" s="30">
        <v>1813</v>
      </c>
      <c r="G8130" s="30" t="s">
        <v>28485</v>
      </c>
      <c r="H8130" s="90" t="s">
        <v>4976</v>
      </c>
      <c r="I8130" s="93" t="s">
        <v>28487</v>
      </c>
      <c r="J8130" s="93" t="s">
        <v>2364</v>
      </c>
      <c r="K8130" s="93">
        <v>1814</v>
      </c>
      <c r="L8130" s="31"/>
    </row>
    <row r="8131" spans="1:12" ht="15" customHeight="1" x14ac:dyDescent="0.2">
      <c r="A8131" s="30" t="s">
        <v>28449</v>
      </c>
      <c r="B8131" s="30" t="s">
        <v>19577</v>
      </c>
      <c r="C8131" s="30"/>
      <c r="D8131" s="30"/>
      <c r="E8131" s="30" t="s">
        <v>28412</v>
      </c>
      <c r="F8131" s="30">
        <v>1813</v>
      </c>
      <c r="G8131" s="30" t="s">
        <v>28488</v>
      </c>
      <c r="H8131" s="90" t="s">
        <v>4966</v>
      </c>
      <c r="I8131" s="93" t="s">
        <v>28489</v>
      </c>
      <c r="J8131" s="93" t="s">
        <v>2364</v>
      </c>
      <c r="K8131" s="93">
        <v>1814</v>
      </c>
      <c r="L8131" s="31"/>
    </row>
    <row r="8132" spans="1:12" ht="15" customHeight="1" x14ac:dyDescent="0.2">
      <c r="A8132" s="30" t="s">
        <v>28449</v>
      </c>
      <c r="B8132" s="30" t="s">
        <v>19577</v>
      </c>
      <c r="C8132" s="30"/>
      <c r="D8132" s="30"/>
      <c r="E8132" s="30" t="s">
        <v>28412</v>
      </c>
      <c r="F8132" s="30">
        <v>1813</v>
      </c>
      <c r="G8132" s="30" t="s">
        <v>28488</v>
      </c>
      <c r="H8132" s="90" t="s">
        <v>4966</v>
      </c>
      <c r="I8132" s="93" t="s">
        <v>28490</v>
      </c>
      <c r="J8132" s="93" t="s">
        <v>2364</v>
      </c>
      <c r="K8132" s="93">
        <v>1814</v>
      </c>
      <c r="L8132" s="31"/>
    </row>
    <row r="8133" spans="1:12" ht="15" customHeight="1" x14ac:dyDescent="0.2">
      <c r="A8133" s="30" t="s">
        <v>28449</v>
      </c>
      <c r="B8133" s="30" t="s">
        <v>19577</v>
      </c>
      <c r="C8133" s="30"/>
      <c r="D8133" s="30"/>
      <c r="E8133" s="30" t="s">
        <v>28412</v>
      </c>
      <c r="F8133" s="30">
        <v>1813</v>
      </c>
      <c r="G8133" s="30" t="s">
        <v>28488</v>
      </c>
      <c r="H8133" s="90" t="s">
        <v>4966</v>
      </c>
      <c r="I8133" s="93" t="s">
        <v>28491</v>
      </c>
      <c r="J8133" s="93" t="s">
        <v>2364</v>
      </c>
      <c r="K8133" s="93">
        <v>1814</v>
      </c>
      <c r="L8133" s="31"/>
    </row>
    <row r="8134" spans="1:12" ht="15" customHeight="1" x14ac:dyDescent="0.2">
      <c r="A8134" s="30" t="s">
        <v>28449</v>
      </c>
      <c r="B8134" s="30" t="s">
        <v>19577</v>
      </c>
      <c r="C8134" s="30"/>
      <c r="D8134" s="30"/>
      <c r="E8134" s="30" t="s">
        <v>28412</v>
      </c>
      <c r="F8134" s="30">
        <v>1813</v>
      </c>
      <c r="G8134" s="30" t="s">
        <v>28492</v>
      </c>
      <c r="H8134" s="90" t="s">
        <v>4976</v>
      </c>
      <c r="I8134" s="93" t="s">
        <v>28493</v>
      </c>
      <c r="J8134" s="93" t="s">
        <v>2364</v>
      </c>
      <c r="K8134" s="93">
        <v>1814</v>
      </c>
      <c r="L8134" s="31"/>
    </row>
    <row r="8135" spans="1:12" ht="15" customHeight="1" x14ac:dyDescent="0.2">
      <c r="A8135" s="30" t="s">
        <v>28494</v>
      </c>
      <c r="B8135" s="30" t="s">
        <v>19577</v>
      </c>
      <c r="C8135" s="30"/>
      <c r="D8135" s="30"/>
      <c r="E8135" s="30" t="s">
        <v>28412</v>
      </c>
      <c r="F8135" s="30">
        <v>1813</v>
      </c>
      <c r="G8135" s="30" t="s">
        <v>28495</v>
      </c>
      <c r="H8135" s="30" t="s">
        <v>4966</v>
      </c>
      <c r="I8135" s="91" t="s">
        <v>28496</v>
      </c>
      <c r="J8135" s="93" t="s">
        <v>2364</v>
      </c>
      <c r="K8135" s="93">
        <v>1814</v>
      </c>
      <c r="L8135" s="31"/>
    </row>
    <row r="8136" spans="1:12" ht="15" customHeight="1" x14ac:dyDescent="0.2">
      <c r="A8136" s="30" t="s">
        <v>28494</v>
      </c>
      <c r="B8136" s="30" t="s">
        <v>19577</v>
      </c>
      <c r="C8136" s="30"/>
      <c r="D8136" s="30"/>
      <c r="E8136" s="30" t="s">
        <v>28412</v>
      </c>
      <c r="F8136" s="30">
        <v>1813</v>
      </c>
      <c r="G8136" s="30" t="s">
        <v>28495</v>
      </c>
      <c r="H8136" s="30" t="s">
        <v>4966</v>
      </c>
      <c r="I8136" s="91" t="s">
        <v>28497</v>
      </c>
      <c r="J8136" s="93" t="s">
        <v>2364</v>
      </c>
      <c r="K8136" s="93">
        <v>1814</v>
      </c>
      <c r="L8136" s="31"/>
    </row>
    <row r="8137" spans="1:12" ht="15" customHeight="1" x14ac:dyDescent="0.2">
      <c r="A8137" s="30" t="s">
        <v>28494</v>
      </c>
      <c r="B8137" s="30" t="s">
        <v>19577</v>
      </c>
      <c r="C8137" s="30"/>
      <c r="D8137" s="30"/>
      <c r="E8137" s="30" t="s">
        <v>28412</v>
      </c>
      <c r="F8137" s="30">
        <v>1813</v>
      </c>
      <c r="G8137" s="30" t="s">
        <v>28495</v>
      </c>
      <c r="H8137" s="30" t="s">
        <v>4966</v>
      </c>
      <c r="I8137" s="91" t="s">
        <v>28498</v>
      </c>
      <c r="J8137" s="93" t="s">
        <v>2364</v>
      </c>
      <c r="K8137" s="93">
        <v>1814</v>
      </c>
      <c r="L8137" s="31"/>
    </row>
    <row r="8138" spans="1:12" ht="15" customHeight="1" x14ac:dyDescent="0.2">
      <c r="A8138" s="30" t="s">
        <v>28494</v>
      </c>
      <c r="B8138" s="30" t="s">
        <v>19577</v>
      </c>
      <c r="C8138" s="30"/>
      <c r="D8138" s="30"/>
      <c r="E8138" s="30" t="s">
        <v>28412</v>
      </c>
      <c r="F8138" s="30">
        <v>1813</v>
      </c>
      <c r="G8138" s="30" t="s">
        <v>28495</v>
      </c>
      <c r="H8138" s="30" t="s">
        <v>4976</v>
      </c>
      <c r="I8138" s="91" t="s">
        <v>28499</v>
      </c>
      <c r="J8138" s="93" t="s">
        <v>2364</v>
      </c>
      <c r="K8138" s="93">
        <v>1814</v>
      </c>
      <c r="L8138" s="31"/>
    </row>
    <row r="8139" spans="1:12" ht="15" customHeight="1" x14ac:dyDescent="0.2">
      <c r="A8139" s="30" t="s">
        <v>28494</v>
      </c>
      <c r="B8139" s="30" t="s">
        <v>19577</v>
      </c>
      <c r="C8139" s="30"/>
      <c r="D8139" s="30"/>
      <c r="E8139" s="30" t="s">
        <v>28412</v>
      </c>
      <c r="F8139" s="30">
        <v>1813</v>
      </c>
      <c r="G8139" s="30" t="s">
        <v>28495</v>
      </c>
      <c r="H8139" s="30" t="s">
        <v>4976</v>
      </c>
      <c r="I8139" s="91" t="s">
        <v>28500</v>
      </c>
      <c r="J8139" s="93" t="s">
        <v>2364</v>
      </c>
      <c r="K8139" s="93">
        <v>1814</v>
      </c>
      <c r="L8139" s="31"/>
    </row>
    <row r="8140" spans="1:12" ht="15" customHeight="1" x14ac:dyDescent="0.2">
      <c r="A8140" s="30" t="s">
        <v>28494</v>
      </c>
      <c r="B8140" s="30" t="s">
        <v>19577</v>
      </c>
      <c r="C8140" s="30"/>
      <c r="D8140" s="30"/>
      <c r="E8140" s="30" t="s">
        <v>28412</v>
      </c>
      <c r="F8140" s="30">
        <v>1813</v>
      </c>
      <c r="G8140" s="30" t="s">
        <v>28495</v>
      </c>
      <c r="H8140" s="30" t="s">
        <v>4976</v>
      </c>
      <c r="I8140" s="91" t="s">
        <v>28501</v>
      </c>
      <c r="J8140" s="93" t="s">
        <v>2364</v>
      </c>
      <c r="K8140" s="93">
        <v>1814</v>
      </c>
      <c r="L8140" s="31"/>
    </row>
    <row r="8141" spans="1:12" ht="15" customHeight="1" x14ac:dyDescent="0.2">
      <c r="A8141" s="30" t="s">
        <v>28494</v>
      </c>
      <c r="B8141" s="30" t="s">
        <v>19577</v>
      </c>
      <c r="C8141" s="30"/>
      <c r="D8141" s="30"/>
      <c r="E8141" s="30" t="s">
        <v>28412</v>
      </c>
      <c r="F8141" s="30">
        <v>1813</v>
      </c>
      <c r="G8141" s="30" t="s">
        <v>28502</v>
      </c>
      <c r="H8141" s="90" t="s">
        <v>4976</v>
      </c>
      <c r="I8141" s="93" t="s">
        <v>28503</v>
      </c>
      <c r="J8141" s="93" t="s">
        <v>2364</v>
      </c>
      <c r="K8141" s="93">
        <v>1814</v>
      </c>
      <c r="L8141" s="31"/>
    </row>
    <row r="8142" spans="1:12" ht="15" customHeight="1" x14ac:dyDescent="0.2">
      <c r="A8142" s="30" t="s">
        <v>28494</v>
      </c>
      <c r="B8142" s="30" t="s">
        <v>19577</v>
      </c>
      <c r="C8142" s="30"/>
      <c r="D8142" s="30"/>
      <c r="E8142" s="30" t="s">
        <v>28412</v>
      </c>
      <c r="F8142" s="30">
        <v>1813</v>
      </c>
      <c r="G8142" s="30" t="s">
        <v>28502</v>
      </c>
      <c r="H8142" s="90" t="s">
        <v>4976</v>
      </c>
      <c r="I8142" s="93" t="s">
        <v>28504</v>
      </c>
      <c r="J8142" s="93" t="s">
        <v>2364</v>
      </c>
      <c r="K8142" s="93">
        <v>1814</v>
      </c>
      <c r="L8142" s="31"/>
    </row>
    <row r="8143" spans="1:12" ht="15" customHeight="1" x14ac:dyDescent="0.2">
      <c r="A8143" s="30" t="s">
        <v>28494</v>
      </c>
      <c r="B8143" s="30" t="s">
        <v>19577</v>
      </c>
      <c r="C8143" s="30"/>
      <c r="D8143" s="30"/>
      <c r="E8143" s="30" t="s">
        <v>28412</v>
      </c>
      <c r="F8143" s="30">
        <v>1813</v>
      </c>
      <c r="G8143" s="30" t="s">
        <v>28505</v>
      </c>
      <c r="H8143" s="90" t="s">
        <v>4966</v>
      </c>
      <c r="I8143" s="93" t="s">
        <v>28506</v>
      </c>
      <c r="J8143" s="93" t="s">
        <v>2364</v>
      </c>
      <c r="K8143" s="93">
        <v>1814</v>
      </c>
      <c r="L8143" s="31"/>
    </row>
    <row r="8144" spans="1:12" ht="15" customHeight="1" x14ac:dyDescent="0.2">
      <c r="A8144" s="30" t="s">
        <v>28494</v>
      </c>
      <c r="B8144" s="30" t="s">
        <v>19577</v>
      </c>
      <c r="C8144" s="30"/>
      <c r="D8144" s="30"/>
      <c r="E8144" s="30" t="s">
        <v>28412</v>
      </c>
      <c r="F8144" s="30">
        <v>1813</v>
      </c>
      <c r="G8144" s="30" t="s">
        <v>28505</v>
      </c>
      <c r="H8144" s="90" t="s">
        <v>4966</v>
      </c>
      <c r="I8144" s="93" t="s">
        <v>28507</v>
      </c>
      <c r="J8144" s="93" t="s">
        <v>2364</v>
      </c>
      <c r="K8144" s="93">
        <v>1814</v>
      </c>
      <c r="L8144" s="31"/>
    </row>
    <row r="8145" spans="1:12" ht="15" customHeight="1" x14ac:dyDescent="0.2">
      <c r="A8145" s="30" t="s">
        <v>28494</v>
      </c>
      <c r="B8145" s="30" t="s">
        <v>19577</v>
      </c>
      <c r="C8145" s="30"/>
      <c r="D8145" s="30"/>
      <c r="E8145" s="30" t="s">
        <v>28412</v>
      </c>
      <c r="F8145" s="30">
        <v>1813</v>
      </c>
      <c r="G8145" s="30" t="s">
        <v>28505</v>
      </c>
      <c r="H8145" s="90" t="s">
        <v>4966</v>
      </c>
      <c r="I8145" s="93" t="s">
        <v>28508</v>
      </c>
      <c r="J8145" s="93" t="s">
        <v>2364</v>
      </c>
      <c r="K8145" s="93">
        <v>1814</v>
      </c>
      <c r="L8145" s="31"/>
    </row>
    <row r="8146" spans="1:12" ht="15" customHeight="1" x14ac:dyDescent="0.2">
      <c r="A8146" s="30" t="s">
        <v>28494</v>
      </c>
      <c r="B8146" s="30" t="s">
        <v>19577</v>
      </c>
      <c r="C8146" s="30"/>
      <c r="D8146" s="30"/>
      <c r="E8146" s="30" t="s">
        <v>28412</v>
      </c>
      <c r="F8146" s="30">
        <v>1813</v>
      </c>
      <c r="G8146" s="30" t="s">
        <v>28505</v>
      </c>
      <c r="H8146" s="90" t="s">
        <v>4976</v>
      </c>
      <c r="I8146" s="93" t="s">
        <v>28509</v>
      </c>
      <c r="J8146" s="93" t="s">
        <v>2364</v>
      </c>
      <c r="K8146" s="93">
        <v>1814</v>
      </c>
      <c r="L8146" s="31"/>
    </row>
    <row r="8147" spans="1:12" ht="15" customHeight="1" x14ac:dyDescent="0.2">
      <c r="A8147" s="30" t="s">
        <v>28494</v>
      </c>
      <c r="B8147" s="30" t="s">
        <v>19577</v>
      </c>
      <c r="C8147" s="30"/>
      <c r="D8147" s="30"/>
      <c r="E8147" s="30" t="s">
        <v>28412</v>
      </c>
      <c r="F8147" s="30">
        <v>1813</v>
      </c>
      <c r="G8147" s="30" t="s">
        <v>28505</v>
      </c>
      <c r="H8147" s="90" t="s">
        <v>4976</v>
      </c>
      <c r="I8147" s="93" t="s">
        <v>28510</v>
      </c>
      <c r="J8147" s="93" t="s">
        <v>2364</v>
      </c>
      <c r="K8147" s="93">
        <v>1814</v>
      </c>
      <c r="L8147" s="31"/>
    </row>
    <row r="8148" spans="1:12" ht="15" customHeight="1" x14ac:dyDescent="0.2">
      <c r="A8148" s="30" t="s">
        <v>28494</v>
      </c>
      <c r="B8148" s="30" t="s">
        <v>19577</v>
      </c>
      <c r="C8148" s="30"/>
      <c r="D8148" s="30"/>
      <c r="E8148" s="30" t="s">
        <v>28412</v>
      </c>
      <c r="F8148" s="30">
        <v>1813</v>
      </c>
      <c r="G8148" s="30" t="s">
        <v>28389</v>
      </c>
      <c r="H8148" s="90" t="s">
        <v>4966</v>
      </c>
      <c r="I8148" s="93" t="s">
        <v>28511</v>
      </c>
      <c r="J8148" s="93" t="s">
        <v>2364</v>
      </c>
      <c r="K8148" s="93">
        <v>1814</v>
      </c>
      <c r="L8148" s="31"/>
    </row>
    <row r="8149" spans="1:12" ht="15" customHeight="1" x14ac:dyDescent="0.2">
      <c r="A8149" s="30" t="s">
        <v>28494</v>
      </c>
      <c r="B8149" s="30" t="s">
        <v>19577</v>
      </c>
      <c r="C8149" s="30"/>
      <c r="D8149" s="30"/>
      <c r="E8149" s="30" t="s">
        <v>28412</v>
      </c>
      <c r="F8149" s="30">
        <v>1813</v>
      </c>
      <c r="G8149" s="30" t="s">
        <v>28389</v>
      </c>
      <c r="H8149" s="90" t="s">
        <v>4966</v>
      </c>
      <c r="I8149" s="93" t="s">
        <v>28512</v>
      </c>
      <c r="J8149" s="93" t="s">
        <v>2364</v>
      </c>
      <c r="K8149" s="93">
        <v>1814</v>
      </c>
      <c r="L8149" s="31"/>
    </row>
    <row r="8150" spans="1:12" ht="15" customHeight="1" x14ac:dyDescent="0.2">
      <c r="A8150" s="30" t="s">
        <v>28494</v>
      </c>
      <c r="B8150" s="30" t="s">
        <v>19577</v>
      </c>
      <c r="C8150" s="30"/>
      <c r="D8150" s="30"/>
      <c r="E8150" s="30" t="s">
        <v>28412</v>
      </c>
      <c r="F8150" s="30">
        <v>1813</v>
      </c>
      <c r="G8150" s="30" t="s">
        <v>28389</v>
      </c>
      <c r="H8150" s="90" t="s">
        <v>4966</v>
      </c>
      <c r="I8150" s="93" t="s">
        <v>28513</v>
      </c>
      <c r="J8150" s="93" t="s">
        <v>2364</v>
      </c>
      <c r="K8150" s="93">
        <v>1814</v>
      </c>
      <c r="L8150" s="31"/>
    </row>
    <row r="8151" spans="1:12" ht="15" customHeight="1" x14ac:dyDescent="0.2">
      <c r="A8151" s="30" t="s">
        <v>28494</v>
      </c>
      <c r="B8151" s="30" t="s">
        <v>19577</v>
      </c>
      <c r="C8151" s="30"/>
      <c r="D8151" s="30"/>
      <c r="E8151" s="30" t="s">
        <v>28412</v>
      </c>
      <c r="F8151" s="30">
        <v>1813</v>
      </c>
      <c r="G8151" s="30" t="s">
        <v>28389</v>
      </c>
      <c r="H8151" s="90" t="s">
        <v>4976</v>
      </c>
      <c r="I8151" s="93" t="s">
        <v>28514</v>
      </c>
      <c r="J8151" s="93" t="s">
        <v>2364</v>
      </c>
      <c r="K8151" s="93">
        <v>1814</v>
      </c>
      <c r="L8151" s="31"/>
    </row>
    <row r="8152" spans="1:12" ht="15" customHeight="1" x14ac:dyDescent="0.2">
      <c r="A8152" s="30" t="s">
        <v>28494</v>
      </c>
      <c r="B8152" s="30" t="s">
        <v>19577</v>
      </c>
      <c r="C8152" s="30"/>
      <c r="D8152" s="30"/>
      <c r="E8152" s="30" t="s">
        <v>28412</v>
      </c>
      <c r="F8152" s="30">
        <v>1813</v>
      </c>
      <c r="G8152" s="30" t="s">
        <v>28515</v>
      </c>
      <c r="H8152" s="90" t="s">
        <v>4966</v>
      </c>
      <c r="I8152" s="93" t="s">
        <v>28516</v>
      </c>
      <c r="J8152" s="93" t="s">
        <v>2364</v>
      </c>
      <c r="K8152" s="93">
        <v>1814</v>
      </c>
      <c r="L8152" s="31"/>
    </row>
    <row r="8153" spans="1:12" ht="15" customHeight="1" x14ac:dyDescent="0.2">
      <c r="A8153" s="30" t="s">
        <v>28494</v>
      </c>
      <c r="B8153" s="30" t="s">
        <v>19577</v>
      </c>
      <c r="C8153" s="30"/>
      <c r="D8153" s="30"/>
      <c r="E8153" s="30" t="s">
        <v>28412</v>
      </c>
      <c r="F8153" s="30">
        <v>1813</v>
      </c>
      <c r="G8153" s="30" t="s">
        <v>28515</v>
      </c>
      <c r="H8153" s="90" t="s">
        <v>4966</v>
      </c>
      <c r="I8153" s="93" t="s">
        <v>28517</v>
      </c>
      <c r="J8153" s="93" t="s">
        <v>2364</v>
      </c>
      <c r="K8153" s="93">
        <v>1814</v>
      </c>
      <c r="L8153" s="31"/>
    </row>
    <row r="8154" spans="1:12" ht="15" customHeight="1" x14ac:dyDescent="0.2">
      <c r="A8154" s="30" t="s">
        <v>28494</v>
      </c>
      <c r="B8154" s="30" t="s">
        <v>19577</v>
      </c>
      <c r="C8154" s="30"/>
      <c r="D8154" s="30"/>
      <c r="E8154" s="30" t="s">
        <v>28412</v>
      </c>
      <c r="F8154" s="30">
        <v>1813</v>
      </c>
      <c r="G8154" s="30" t="s">
        <v>28515</v>
      </c>
      <c r="H8154" s="90" t="s">
        <v>4966</v>
      </c>
      <c r="I8154" s="93" t="s">
        <v>28518</v>
      </c>
      <c r="J8154" s="93" t="s">
        <v>2364</v>
      </c>
      <c r="K8154" s="93">
        <v>1814</v>
      </c>
      <c r="L8154" s="31"/>
    </row>
    <row r="8155" spans="1:12" ht="15" customHeight="1" x14ac:dyDescent="0.2">
      <c r="A8155" s="30" t="s">
        <v>28494</v>
      </c>
      <c r="B8155" s="30" t="s">
        <v>19577</v>
      </c>
      <c r="C8155" s="30"/>
      <c r="D8155" s="30"/>
      <c r="E8155" s="30" t="s">
        <v>28412</v>
      </c>
      <c r="F8155" s="30">
        <v>1813</v>
      </c>
      <c r="G8155" s="30" t="s">
        <v>28515</v>
      </c>
      <c r="H8155" s="90" t="s">
        <v>4976</v>
      </c>
      <c r="I8155" s="93" t="s">
        <v>28519</v>
      </c>
      <c r="J8155" s="93" t="s">
        <v>2364</v>
      </c>
      <c r="K8155" s="93">
        <v>1814</v>
      </c>
      <c r="L8155" s="31"/>
    </row>
    <row r="8156" spans="1:12" ht="15" customHeight="1" x14ac:dyDescent="0.2">
      <c r="A8156" s="30" t="s">
        <v>28494</v>
      </c>
      <c r="B8156" s="30" t="s">
        <v>19577</v>
      </c>
      <c r="C8156" s="30"/>
      <c r="D8156" s="30"/>
      <c r="E8156" s="30" t="s">
        <v>28412</v>
      </c>
      <c r="F8156" s="30">
        <v>1813</v>
      </c>
      <c r="G8156" s="30" t="s">
        <v>28515</v>
      </c>
      <c r="H8156" s="90" t="s">
        <v>4976</v>
      </c>
      <c r="I8156" s="93" t="s">
        <v>28520</v>
      </c>
      <c r="J8156" s="93" t="s">
        <v>2364</v>
      </c>
      <c r="K8156" s="93">
        <v>1814</v>
      </c>
      <c r="L8156" s="31"/>
    </row>
    <row r="8157" spans="1:12" ht="15" customHeight="1" x14ac:dyDescent="0.2">
      <c r="A8157" s="30" t="s">
        <v>28494</v>
      </c>
      <c r="B8157" s="30" t="s">
        <v>19577</v>
      </c>
      <c r="C8157" s="30"/>
      <c r="D8157" s="30"/>
      <c r="E8157" s="30" t="s">
        <v>28412</v>
      </c>
      <c r="F8157" s="30">
        <v>1813</v>
      </c>
      <c r="G8157" s="30" t="s">
        <v>28393</v>
      </c>
      <c r="H8157" s="90" t="s">
        <v>4966</v>
      </c>
      <c r="I8157" s="93" t="s">
        <v>11328</v>
      </c>
      <c r="J8157" s="93" t="s">
        <v>2364</v>
      </c>
      <c r="K8157" s="93">
        <v>1814</v>
      </c>
      <c r="L8157" s="31"/>
    </row>
    <row r="8158" spans="1:12" ht="15" customHeight="1" x14ac:dyDescent="0.2">
      <c r="A8158" s="30" t="s">
        <v>28494</v>
      </c>
      <c r="B8158" s="30" t="s">
        <v>19577</v>
      </c>
      <c r="C8158" s="30"/>
      <c r="D8158" s="30"/>
      <c r="E8158" s="30" t="s">
        <v>28412</v>
      </c>
      <c r="F8158" s="30">
        <v>1813</v>
      </c>
      <c r="G8158" s="30" t="s">
        <v>28393</v>
      </c>
      <c r="H8158" s="90" t="s">
        <v>4966</v>
      </c>
      <c r="I8158" s="93" t="s">
        <v>28521</v>
      </c>
      <c r="J8158" s="93" t="s">
        <v>2364</v>
      </c>
      <c r="K8158" s="93">
        <v>1814</v>
      </c>
      <c r="L8158" s="31"/>
    </row>
    <row r="8159" spans="1:12" ht="15" customHeight="1" x14ac:dyDescent="0.2">
      <c r="A8159" s="30" t="s">
        <v>28494</v>
      </c>
      <c r="B8159" s="30" t="s">
        <v>19577</v>
      </c>
      <c r="C8159" s="30"/>
      <c r="D8159" s="30"/>
      <c r="E8159" s="30" t="s">
        <v>28412</v>
      </c>
      <c r="F8159" s="30">
        <v>1813</v>
      </c>
      <c r="G8159" s="30" t="s">
        <v>28393</v>
      </c>
      <c r="H8159" s="90" t="s">
        <v>4976</v>
      </c>
      <c r="I8159" s="93" t="s">
        <v>28522</v>
      </c>
      <c r="J8159" s="93" t="s">
        <v>2364</v>
      </c>
      <c r="K8159" s="93">
        <v>1814</v>
      </c>
      <c r="L8159" s="31"/>
    </row>
    <row r="8160" spans="1:12" ht="15" customHeight="1" x14ac:dyDescent="0.2">
      <c r="A8160" s="30" t="s">
        <v>28494</v>
      </c>
      <c r="B8160" s="30" t="s">
        <v>19577</v>
      </c>
      <c r="C8160" s="30"/>
      <c r="D8160" s="30"/>
      <c r="E8160" s="30" t="s">
        <v>28412</v>
      </c>
      <c r="F8160" s="30">
        <v>1813</v>
      </c>
      <c r="G8160" s="30" t="s">
        <v>28523</v>
      </c>
      <c r="H8160" s="90" t="s">
        <v>4976</v>
      </c>
      <c r="I8160" s="93" t="s">
        <v>28524</v>
      </c>
      <c r="J8160" s="93" t="s">
        <v>2364</v>
      </c>
      <c r="K8160" s="93">
        <v>1814</v>
      </c>
      <c r="L8160" s="31"/>
    </row>
    <row r="8161" spans="1:12" ht="15" customHeight="1" x14ac:dyDescent="0.2">
      <c r="A8161" s="30" t="s">
        <v>28494</v>
      </c>
      <c r="B8161" s="30" t="s">
        <v>19577</v>
      </c>
      <c r="C8161" s="30"/>
      <c r="D8161" s="30"/>
      <c r="E8161" s="30" t="s">
        <v>28412</v>
      </c>
      <c r="F8161" s="30">
        <v>1813</v>
      </c>
      <c r="G8161" s="30" t="s">
        <v>28525</v>
      </c>
      <c r="H8161" s="90" t="s">
        <v>4966</v>
      </c>
      <c r="I8161" s="93" t="s">
        <v>28526</v>
      </c>
      <c r="J8161" s="93" t="s">
        <v>2364</v>
      </c>
      <c r="K8161" s="93">
        <v>1814</v>
      </c>
      <c r="L8161" s="31"/>
    </row>
    <row r="8162" spans="1:12" ht="15" customHeight="1" x14ac:dyDescent="0.2">
      <c r="A8162" s="30" t="s">
        <v>28494</v>
      </c>
      <c r="B8162" s="30" t="s">
        <v>19577</v>
      </c>
      <c r="C8162" s="30"/>
      <c r="D8162" s="30"/>
      <c r="E8162" s="30" t="s">
        <v>28412</v>
      </c>
      <c r="F8162" s="30">
        <v>1813</v>
      </c>
      <c r="G8162" s="30" t="s">
        <v>28527</v>
      </c>
      <c r="H8162" s="90" t="s">
        <v>4966</v>
      </c>
      <c r="I8162" s="93" t="s">
        <v>4883</v>
      </c>
      <c r="J8162" s="93" t="s">
        <v>2364</v>
      </c>
      <c r="K8162" s="93">
        <v>1814</v>
      </c>
      <c r="L8162" s="31"/>
    </row>
    <row r="8163" spans="1:12" ht="15" customHeight="1" x14ac:dyDescent="0.2">
      <c r="A8163" s="30" t="s">
        <v>28494</v>
      </c>
      <c r="B8163" s="30" t="s">
        <v>19577</v>
      </c>
      <c r="C8163" s="30"/>
      <c r="D8163" s="30"/>
      <c r="E8163" s="30" t="s">
        <v>28412</v>
      </c>
      <c r="F8163" s="30">
        <v>1813</v>
      </c>
      <c r="G8163" s="30" t="s">
        <v>28527</v>
      </c>
      <c r="H8163" s="90" t="s">
        <v>4966</v>
      </c>
      <c r="I8163" s="93" t="s">
        <v>17161</v>
      </c>
      <c r="J8163" s="93" t="s">
        <v>2364</v>
      </c>
      <c r="K8163" s="93">
        <v>1814</v>
      </c>
      <c r="L8163" s="31"/>
    </row>
    <row r="8164" spans="1:12" ht="15" customHeight="1" x14ac:dyDescent="0.2">
      <c r="A8164" s="30" t="s">
        <v>28494</v>
      </c>
      <c r="B8164" s="30" t="s">
        <v>19577</v>
      </c>
      <c r="C8164" s="30"/>
      <c r="D8164" s="30"/>
      <c r="E8164" s="30" t="s">
        <v>28412</v>
      </c>
      <c r="F8164" s="30">
        <v>1813</v>
      </c>
      <c r="G8164" s="30" t="s">
        <v>28528</v>
      </c>
      <c r="H8164" s="90" t="s">
        <v>4976</v>
      </c>
      <c r="I8164" s="93" t="s">
        <v>28529</v>
      </c>
      <c r="J8164" s="93" t="s">
        <v>2364</v>
      </c>
      <c r="K8164" s="93">
        <v>1814</v>
      </c>
      <c r="L8164" s="31"/>
    </row>
    <row r="8165" spans="1:12" ht="15" customHeight="1" x14ac:dyDescent="0.2">
      <c r="A8165" s="30" t="s">
        <v>28494</v>
      </c>
      <c r="B8165" s="30" t="s">
        <v>19577</v>
      </c>
      <c r="C8165" s="30"/>
      <c r="D8165" s="30"/>
      <c r="E8165" s="30" t="s">
        <v>28412</v>
      </c>
      <c r="F8165" s="30">
        <v>1813</v>
      </c>
      <c r="G8165" s="30" t="s">
        <v>28530</v>
      </c>
      <c r="H8165" s="90" t="s">
        <v>4966</v>
      </c>
      <c r="I8165" s="93" t="s">
        <v>2533</v>
      </c>
      <c r="J8165" s="93" t="s">
        <v>2364</v>
      </c>
      <c r="K8165" s="93">
        <v>1814</v>
      </c>
      <c r="L8165" s="31"/>
    </row>
    <row r="8166" spans="1:12" ht="15" customHeight="1" x14ac:dyDescent="0.2">
      <c r="A8166" s="30" t="s">
        <v>28494</v>
      </c>
      <c r="B8166" s="30" t="s">
        <v>19577</v>
      </c>
      <c r="C8166" s="30"/>
      <c r="D8166" s="30"/>
      <c r="E8166" s="30" t="s">
        <v>28412</v>
      </c>
      <c r="F8166" s="30">
        <v>1813</v>
      </c>
      <c r="G8166" s="30" t="s">
        <v>28530</v>
      </c>
      <c r="H8166" s="90" t="s">
        <v>4966</v>
      </c>
      <c r="I8166" s="93" t="s">
        <v>28531</v>
      </c>
      <c r="J8166" s="93" t="s">
        <v>2364</v>
      </c>
      <c r="K8166" s="93">
        <v>1814</v>
      </c>
      <c r="L8166" s="31"/>
    </row>
    <row r="8167" spans="1:12" ht="15" customHeight="1" x14ac:dyDescent="0.2">
      <c r="A8167" s="30" t="s">
        <v>28494</v>
      </c>
      <c r="B8167" s="30" t="s">
        <v>19577</v>
      </c>
      <c r="C8167" s="30"/>
      <c r="D8167" s="30"/>
      <c r="E8167" s="30" t="s">
        <v>28412</v>
      </c>
      <c r="F8167" s="30">
        <v>1813</v>
      </c>
      <c r="G8167" s="30" t="s">
        <v>28530</v>
      </c>
      <c r="H8167" s="90" t="s">
        <v>4966</v>
      </c>
      <c r="I8167" s="93" t="s">
        <v>28532</v>
      </c>
      <c r="J8167" s="93" t="s">
        <v>2364</v>
      </c>
      <c r="K8167" s="93">
        <v>1814</v>
      </c>
      <c r="L8167" s="31"/>
    </row>
    <row r="8168" spans="1:12" ht="15" customHeight="1" x14ac:dyDescent="0.2">
      <c r="A8168" s="30" t="s">
        <v>28494</v>
      </c>
      <c r="B8168" s="30" t="s">
        <v>19577</v>
      </c>
      <c r="C8168" s="30"/>
      <c r="D8168" s="30"/>
      <c r="E8168" s="30" t="s">
        <v>28412</v>
      </c>
      <c r="F8168" s="30">
        <v>1813</v>
      </c>
      <c r="G8168" s="30" t="s">
        <v>28533</v>
      </c>
      <c r="H8168" s="90" t="s">
        <v>4966</v>
      </c>
      <c r="I8168" s="93" t="s">
        <v>13219</v>
      </c>
      <c r="J8168" s="93" t="s">
        <v>2364</v>
      </c>
      <c r="K8168" s="93">
        <v>1814</v>
      </c>
      <c r="L8168" s="31"/>
    </row>
    <row r="8169" spans="1:12" ht="15" customHeight="1" x14ac:dyDescent="0.2">
      <c r="A8169" s="30" t="s">
        <v>28494</v>
      </c>
      <c r="B8169" s="30" t="s">
        <v>19577</v>
      </c>
      <c r="C8169" s="30"/>
      <c r="D8169" s="30"/>
      <c r="E8169" s="30" t="s">
        <v>28412</v>
      </c>
      <c r="F8169" s="30">
        <v>1813</v>
      </c>
      <c r="G8169" s="30" t="s">
        <v>28533</v>
      </c>
      <c r="H8169" s="90" t="s">
        <v>4976</v>
      </c>
      <c r="I8169" s="93" t="s">
        <v>28534</v>
      </c>
      <c r="J8169" s="93" t="s">
        <v>2364</v>
      </c>
      <c r="K8169" s="93">
        <v>1814</v>
      </c>
      <c r="L8169" s="31"/>
    </row>
    <row r="8170" spans="1:12" ht="15" customHeight="1" x14ac:dyDescent="0.2">
      <c r="A8170" s="30" t="s">
        <v>28494</v>
      </c>
      <c r="B8170" s="30" t="s">
        <v>19577</v>
      </c>
      <c r="C8170" s="30"/>
      <c r="D8170" s="30"/>
      <c r="E8170" s="30" t="s">
        <v>28412</v>
      </c>
      <c r="F8170" s="30">
        <v>1813</v>
      </c>
      <c r="G8170" s="30" t="s">
        <v>28535</v>
      </c>
      <c r="H8170" s="90" t="s">
        <v>4966</v>
      </c>
      <c r="I8170" s="93" t="s">
        <v>28536</v>
      </c>
      <c r="J8170" s="93" t="s">
        <v>2364</v>
      </c>
      <c r="K8170" s="93">
        <v>1814</v>
      </c>
      <c r="L8170" s="31"/>
    </row>
    <row r="8171" spans="1:12" ht="15" customHeight="1" x14ac:dyDescent="0.2">
      <c r="A8171" s="30" t="s">
        <v>28494</v>
      </c>
      <c r="B8171" s="30" t="s">
        <v>19577</v>
      </c>
      <c r="C8171" s="30"/>
      <c r="D8171" s="30"/>
      <c r="E8171" s="30" t="s">
        <v>28412</v>
      </c>
      <c r="F8171" s="30">
        <v>1813</v>
      </c>
      <c r="G8171" s="30" t="s">
        <v>28537</v>
      </c>
      <c r="H8171" s="90" t="s">
        <v>4966</v>
      </c>
      <c r="I8171" s="93" t="s">
        <v>13718</v>
      </c>
      <c r="J8171" s="93" t="s">
        <v>2364</v>
      </c>
      <c r="K8171" s="93">
        <v>1814</v>
      </c>
      <c r="L8171" s="31"/>
    </row>
    <row r="8172" spans="1:12" ht="15" customHeight="1" x14ac:dyDescent="0.2">
      <c r="A8172" s="30" t="s">
        <v>28494</v>
      </c>
      <c r="B8172" s="30" t="s">
        <v>19577</v>
      </c>
      <c r="C8172" s="30"/>
      <c r="D8172" s="30"/>
      <c r="E8172" s="30" t="s">
        <v>28412</v>
      </c>
      <c r="F8172" s="30">
        <v>1813</v>
      </c>
      <c r="G8172" s="30" t="s">
        <v>28538</v>
      </c>
      <c r="H8172" s="90" t="s">
        <v>4966</v>
      </c>
      <c r="I8172" s="93" t="s">
        <v>28539</v>
      </c>
      <c r="J8172" s="93" t="s">
        <v>2364</v>
      </c>
      <c r="K8172" s="93">
        <v>1814</v>
      </c>
      <c r="L8172" s="31"/>
    </row>
    <row r="8173" spans="1:12" ht="15" customHeight="1" x14ac:dyDescent="0.2">
      <c r="A8173" s="30" t="s">
        <v>28494</v>
      </c>
      <c r="B8173" s="30" t="s">
        <v>19577</v>
      </c>
      <c r="C8173" s="30"/>
      <c r="D8173" s="30"/>
      <c r="E8173" s="30" t="s">
        <v>28412</v>
      </c>
      <c r="F8173" s="30">
        <v>1813</v>
      </c>
      <c r="G8173" s="30" t="s">
        <v>28540</v>
      </c>
      <c r="H8173" s="90" t="s">
        <v>4966</v>
      </c>
      <c r="I8173" s="93" t="s">
        <v>28541</v>
      </c>
      <c r="J8173" s="93" t="s">
        <v>2364</v>
      </c>
      <c r="K8173" s="93">
        <v>1814</v>
      </c>
      <c r="L8173" s="31"/>
    </row>
    <row r="8174" spans="1:12" ht="15" customHeight="1" x14ac:dyDescent="0.2">
      <c r="A8174" s="30" t="s">
        <v>28494</v>
      </c>
      <c r="B8174" s="30" t="s">
        <v>19577</v>
      </c>
      <c r="C8174" s="30"/>
      <c r="D8174" s="30"/>
      <c r="E8174" s="30" t="s">
        <v>28412</v>
      </c>
      <c r="F8174" s="30">
        <v>1813</v>
      </c>
      <c r="G8174" s="30" t="s">
        <v>28400</v>
      </c>
      <c r="H8174" s="90" t="s">
        <v>4966</v>
      </c>
      <c r="I8174" s="93" t="s">
        <v>19651</v>
      </c>
      <c r="J8174" s="93" t="s">
        <v>2364</v>
      </c>
      <c r="K8174" s="93">
        <v>1814</v>
      </c>
      <c r="L8174" s="31"/>
    </row>
    <row r="8175" spans="1:12" ht="15" customHeight="1" x14ac:dyDescent="0.2">
      <c r="A8175" s="30" t="s">
        <v>28542</v>
      </c>
      <c r="B8175" s="30" t="s">
        <v>19577</v>
      </c>
      <c r="C8175" s="30"/>
      <c r="D8175" s="30"/>
      <c r="E8175" s="30" t="s">
        <v>28412</v>
      </c>
      <c r="F8175" s="30">
        <v>1813</v>
      </c>
      <c r="G8175" s="30" t="s">
        <v>28543</v>
      </c>
      <c r="H8175" s="90" t="s">
        <v>4966</v>
      </c>
      <c r="I8175" s="93" t="s">
        <v>28544</v>
      </c>
      <c r="J8175" s="93" t="s">
        <v>2364</v>
      </c>
      <c r="K8175" s="93">
        <v>1814</v>
      </c>
      <c r="L8175" s="31"/>
    </row>
    <row r="8176" spans="1:12" ht="15" customHeight="1" x14ac:dyDescent="0.2">
      <c r="A8176" s="30" t="s">
        <v>28542</v>
      </c>
      <c r="B8176" s="30" t="s">
        <v>19577</v>
      </c>
      <c r="C8176" s="30"/>
      <c r="D8176" s="30"/>
      <c r="E8176" s="30" t="s">
        <v>28412</v>
      </c>
      <c r="F8176" s="30">
        <v>1813</v>
      </c>
      <c r="G8176" s="30" t="s">
        <v>28543</v>
      </c>
      <c r="H8176" s="90" t="s">
        <v>4966</v>
      </c>
      <c r="I8176" s="93" t="s">
        <v>28545</v>
      </c>
      <c r="J8176" s="93" t="s">
        <v>2364</v>
      </c>
      <c r="K8176" s="93">
        <v>1815</v>
      </c>
      <c r="L8176" s="31"/>
    </row>
    <row r="8177" spans="1:12" ht="15" customHeight="1" x14ac:dyDescent="0.2">
      <c r="A8177" s="30" t="s">
        <v>28542</v>
      </c>
      <c r="B8177" s="30" t="s">
        <v>19577</v>
      </c>
      <c r="C8177" s="30"/>
      <c r="D8177" s="30"/>
      <c r="E8177" s="30" t="s">
        <v>28412</v>
      </c>
      <c r="F8177" s="30">
        <v>1813</v>
      </c>
      <c r="G8177" s="30" t="s">
        <v>28543</v>
      </c>
      <c r="H8177" s="90" t="s">
        <v>4976</v>
      </c>
      <c r="I8177" s="93" t="s">
        <v>28546</v>
      </c>
      <c r="J8177" s="93" t="s">
        <v>2364</v>
      </c>
      <c r="K8177" s="93">
        <v>1814</v>
      </c>
      <c r="L8177" s="31"/>
    </row>
    <row r="8178" spans="1:12" ht="15" customHeight="1" x14ac:dyDescent="0.2">
      <c r="A8178" s="30" t="s">
        <v>28542</v>
      </c>
      <c r="B8178" s="30" t="s">
        <v>19577</v>
      </c>
      <c r="C8178" s="30"/>
      <c r="D8178" s="30"/>
      <c r="E8178" s="30" t="s">
        <v>28412</v>
      </c>
      <c r="F8178" s="30">
        <v>1813</v>
      </c>
      <c r="G8178" s="30" t="s">
        <v>28547</v>
      </c>
      <c r="H8178" s="90" t="s">
        <v>4966</v>
      </c>
      <c r="I8178" s="93" t="s">
        <v>15758</v>
      </c>
      <c r="J8178" s="93" t="s">
        <v>2364</v>
      </c>
      <c r="K8178" s="93">
        <v>1814</v>
      </c>
      <c r="L8178" s="31"/>
    </row>
    <row r="8179" spans="1:12" ht="15" customHeight="1" x14ac:dyDescent="0.2">
      <c r="A8179" s="30" t="s">
        <v>28542</v>
      </c>
      <c r="B8179" s="30" t="s">
        <v>19577</v>
      </c>
      <c r="C8179" s="30"/>
      <c r="D8179" s="30"/>
      <c r="E8179" s="30" t="s">
        <v>28412</v>
      </c>
      <c r="F8179" s="30">
        <v>1813</v>
      </c>
      <c r="G8179" s="30" t="s">
        <v>28547</v>
      </c>
      <c r="H8179" s="90" t="s">
        <v>4966</v>
      </c>
      <c r="I8179" s="93" t="s">
        <v>28548</v>
      </c>
      <c r="J8179" s="93" t="s">
        <v>2364</v>
      </c>
      <c r="K8179" s="93">
        <v>1814</v>
      </c>
      <c r="L8179" s="31"/>
    </row>
    <row r="8180" spans="1:12" ht="15" customHeight="1" x14ac:dyDescent="0.2">
      <c r="A8180" s="30" t="s">
        <v>28542</v>
      </c>
      <c r="B8180" s="30" t="s">
        <v>19577</v>
      </c>
      <c r="C8180" s="30"/>
      <c r="D8180" s="30"/>
      <c r="E8180" s="30" t="s">
        <v>28412</v>
      </c>
      <c r="F8180" s="30">
        <v>1813</v>
      </c>
      <c r="G8180" s="30" t="s">
        <v>28549</v>
      </c>
      <c r="H8180" s="90" t="s">
        <v>4976</v>
      </c>
      <c r="I8180" s="93" t="s">
        <v>1219</v>
      </c>
      <c r="J8180" s="93" t="s">
        <v>2364</v>
      </c>
      <c r="K8180" s="93">
        <v>1814</v>
      </c>
      <c r="L8180" s="31"/>
    </row>
    <row r="8181" spans="1:12" ht="15" customHeight="1" x14ac:dyDescent="0.2">
      <c r="A8181" s="30" t="s">
        <v>28542</v>
      </c>
      <c r="B8181" s="30" t="s">
        <v>19577</v>
      </c>
      <c r="C8181" s="30"/>
      <c r="D8181" s="30"/>
      <c r="E8181" s="30" t="s">
        <v>28412</v>
      </c>
      <c r="F8181" s="30">
        <v>1813</v>
      </c>
      <c r="G8181" s="30" t="s">
        <v>28550</v>
      </c>
      <c r="H8181" s="90" t="s">
        <v>4976</v>
      </c>
      <c r="I8181" s="93" t="s">
        <v>148</v>
      </c>
      <c r="J8181" s="93" t="s">
        <v>2364</v>
      </c>
      <c r="K8181" s="93">
        <v>1814</v>
      </c>
      <c r="L8181" s="31"/>
    </row>
    <row r="8182" spans="1:12" ht="15" customHeight="1" x14ac:dyDescent="0.2">
      <c r="A8182" s="30" t="s">
        <v>28542</v>
      </c>
      <c r="B8182" s="30" t="s">
        <v>19577</v>
      </c>
      <c r="C8182" s="30"/>
      <c r="D8182" s="30"/>
      <c r="E8182" s="30" t="s">
        <v>28412</v>
      </c>
      <c r="F8182" s="30">
        <v>1813</v>
      </c>
      <c r="G8182" s="30" t="s">
        <v>28551</v>
      </c>
      <c r="H8182" s="90" t="s">
        <v>4966</v>
      </c>
      <c r="I8182" s="93" t="s">
        <v>28552</v>
      </c>
      <c r="J8182" s="93" t="s">
        <v>2364</v>
      </c>
      <c r="K8182" s="93">
        <v>1814</v>
      </c>
      <c r="L8182" s="31"/>
    </row>
    <row r="8183" spans="1:12" ht="15" customHeight="1" x14ac:dyDescent="0.2">
      <c r="A8183" s="30" t="s">
        <v>28542</v>
      </c>
      <c r="B8183" s="30" t="s">
        <v>19577</v>
      </c>
      <c r="C8183" s="30"/>
      <c r="D8183" s="30"/>
      <c r="E8183" s="30" t="s">
        <v>28412</v>
      </c>
      <c r="F8183" s="30">
        <v>1813</v>
      </c>
      <c r="G8183" s="30" t="s">
        <v>28551</v>
      </c>
      <c r="H8183" s="90" t="s">
        <v>24560</v>
      </c>
      <c r="I8183" s="93" t="s">
        <v>28553</v>
      </c>
      <c r="J8183" s="93" t="s">
        <v>2364</v>
      </c>
      <c r="K8183" s="93">
        <v>1814</v>
      </c>
      <c r="L8183" s="31"/>
    </row>
    <row r="8184" spans="1:12" ht="15" customHeight="1" x14ac:dyDescent="0.2">
      <c r="A8184" s="30" t="s">
        <v>28542</v>
      </c>
      <c r="B8184" s="30" t="s">
        <v>19577</v>
      </c>
      <c r="C8184" s="30"/>
      <c r="D8184" s="30"/>
      <c r="E8184" s="30" t="s">
        <v>28412</v>
      </c>
      <c r="F8184" s="30">
        <v>1813</v>
      </c>
      <c r="G8184" s="30" t="s">
        <v>28551</v>
      </c>
      <c r="H8184" s="90" t="s">
        <v>28554</v>
      </c>
      <c r="I8184" s="93" t="s">
        <v>28555</v>
      </c>
      <c r="J8184" s="93" t="s">
        <v>2364</v>
      </c>
      <c r="K8184" s="93">
        <v>1814</v>
      </c>
      <c r="L8184" s="31"/>
    </row>
    <row r="8185" spans="1:12" ht="15" customHeight="1" x14ac:dyDescent="0.2">
      <c r="A8185" s="30" t="s">
        <v>28542</v>
      </c>
      <c r="B8185" s="30" t="s">
        <v>19577</v>
      </c>
      <c r="C8185" s="30"/>
      <c r="D8185" s="30"/>
      <c r="E8185" s="30" t="s">
        <v>28412</v>
      </c>
      <c r="F8185" s="30">
        <v>1813</v>
      </c>
      <c r="G8185" s="30" t="s">
        <v>28551</v>
      </c>
      <c r="H8185" s="90" t="s">
        <v>28556</v>
      </c>
      <c r="I8185" s="93" t="s">
        <v>28557</v>
      </c>
      <c r="J8185" s="93" t="s">
        <v>2364</v>
      </c>
      <c r="K8185" s="93">
        <v>1814</v>
      </c>
      <c r="L8185" s="31"/>
    </row>
    <row r="8186" spans="1:12" ht="15" customHeight="1" x14ac:dyDescent="0.2">
      <c r="A8186" s="30" t="s">
        <v>28542</v>
      </c>
      <c r="B8186" s="30" t="s">
        <v>19577</v>
      </c>
      <c r="C8186" s="30"/>
      <c r="D8186" s="30"/>
      <c r="E8186" s="30" t="s">
        <v>28412</v>
      </c>
      <c r="F8186" s="30">
        <v>1813</v>
      </c>
      <c r="G8186" s="30" t="s">
        <v>28558</v>
      </c>
      <c r="H8186" s="90" t="s">
        <v>4966</v>
      </c>
      <c r="I8186" s="93" t="s">
        <v>28559</v>
      </c>
      <c r="J8186" s="93" t="s">
        <v>2364</v>
      </c>
      <c r="K8186" s="93">
        <v>1814</v>
      </c>
      <c r="L8186" s="31"/>
    </row>
    <row r="8187" spans="1:12" ht="15" customHeight="1" x14ac:dyDescent="0.2">
      <c r="A8187" s="30" t="s">
        <v>28542</v>
      </c>
      <c r="B8187" s="30" t="s">
        <v>19577</v>
      </c>
      <c r="C8187" s="30"/>
      <c r="D8187" s="30"/>
      <c r="E8187" s="30" t="s">
        <v>28412</v>
      </c>
      <c r="F8187" s="30">
        <v>1813</v>
      </c>
      <c r="G8187" s="30" t="s">
        <v>28560</v>
      </c>
      <c r="H8187" s="90" t="s">
        <v>4976</v>
      </c>
      <c r="I8187" s="93" t="s">
        <v>28561</v>
      </c>
      <c r="J8187" s="93" t="s">
        <v>2364</v>
      </c>
      <c r="K8187" s="93">
        <v>1814</v>
      </c>
      <c r="L8187" s="31"/>
    </row>
    <row r="8188" spans="1:12" ht="15" customHeight="1" x14ac:dyDescent="0.2">
      <c r="A8188" s="30" t="s">
        <v>28542</v>
      </c>
      <c r="B8188" s="30" t="s">
        <v>19577</v>
      </c>
      <c r="C8188" s="30"/>
      <c r="D8188" s="30"/>
      <c r="E8188" s="30" t="s">
        <v>28412</v>
      </c>
      <c r="F8188" s="30">
        <v>1813</v>
      </c>
      <c r="G8188" s="30" t="s">
        <v>28562</v>
      </c>
      <c r="H8188" s="90" t="s">
        <v>4976</v>
      </c>
      <c r="I8188" s="93" t="s">
        <v>28563</v>
      </c>
      <c r="J8188" s="93" t="s">
        <v>2364</v>
      </c>
      <c r="K8188" s="93">
        <v>1814</v>
      </c>
      <c r="L8188" s="31"/>
    </row>
    <row r="8189" spans="1:12" ht="15" customHeight="1" x14ac:dyDescent="0.2">
      <c r="A8189" s="30" t="s">
        <v>28542</v>
      </c>
      <c r="B8189" s="30" t="s">
        <v>19577</v>
      </c>
      <c r="C8189" s="30"/>
      <c r="D8189" s="30"/>
      <c r="E8189" s="30" t="s">
        <v>28412</v>
      </c>
      <c r="F8189" s="30">
        <v>1813</v>
      </c>
      <c r="G8189" s="30" t="s">
        <v>28564</v>
      </c>
      <c r="H8189" s="90" t="s">
        <v>4976</v>
      </c>
      <c r="I8189" s="93" t="s">
        <v>28565</v>
      </c>
      <c r="J8189" s="93" t="s">
        <v>2364</v>
      </c>
      <c r="K8189" s="93">
        <v>1814</v>
      </c>
      <c r="L8189" s="31"/>
    </row>
    <row r="8190" spans="1:12" ht="15" customHeight="1" x14ac:dyDescent="0.2">
      <c r="A8190" s="30" t="s">
        <v>28542</v>
      </c>
      <c r="B8190" s="30" t="s">
        <v>19577</v>
      </c>
      <c r="C8190" s="30"/>
      <c r="D8190" s="30"/>
      <c r="E8190" s="30" t="s">
        <v>28412</v>
      </c>
      <c r="F8190" s="30">
        <v>1813</v>
      </c>
      <c r="G8190" s="30" t="s">
        <v>882</v>
      </c>
      <c r="H8190" s="90" t="s">
        <v>4966</v>
      </c>
      <c r="I8190" s="93" t="s">
        <v>28566</v>
      </c>
      <c r="J8190" s="93" t="s">
        <v>2364</v>
      </c>
      <c r="K8190" s="93" t="s">
        <v>2847</v>
      </c>
      <c r="L8190" s="31"/>
    </row>
    <row r="8191" spans="1:12" ht="15" customHeight="1" x14ac:dyDescent="0.2">
      <c r="A8191" s="30" t="s">
        <v>28542</v>
      </c>
      <c r="B8191" s="30" t="s">
        <v>19577</v>
      </c>
      <c r="C8191" s="30"/>
      <c r="D8191" s="30"/>
      <c r="E8191" s="30" t="s">
        <v>28412</v>
      </c>
      <c r="F8191" s="30">
        <v>1813</v>
      </c>
      <c r="G8191" s="30" t="s">
        <v>882</v>
      </c>
      <c r="H8191" s="90" t="s">
        <v>4966</v>
      </c>
      <c r="I8191" s="93" t="s">
        <v>28567</v>
      </c>
      <c r="J8191" s="93" t="s">
        <v>2364</v>
      </c>
      <c r="K8191" s="93" t="s">
        <v>2847</v>
      </c>
      <c r="L8191" s="31"/>
    </row>
    <row r="8192" spans="1:12" ht="15" customHeight="1" x14ac:dyDescent="0.2">
      <c r="A8192" s="30" t="s">
        <v>28542</v>
      </c>
      <c r="B8192" s="30" t="s">
        <v>19577</v>
      </c>
      <c r="C8192" s="30"/>
      <c r="D8192" s="30"/>
      <c r="E8192" s="30" t="s">
        <v>28412</v>
      </c>
      <c r="F8192" s="30">
        <v>1813</v>
      </c>
      <c r="G8192" s="30" t="s">
        <v>882</v>
      </c>
      <c r="H8192" s="90" t="s">
        <v>4976</v>
      </c>
      <c r="I8192" s="93" t="s">
        <v>28568</v>
      </c>
      <c r="J8192" s="93" t="s">
        <v>2364</v>
      </c>
      <c r="K8192" s="93">
        <v>1814</v>
      </c>
      <c r="L8192" s="31"/>
    </row>
    <row r="8193" spans="1:12" ht="15" customHeight="1" x14ac:dyDescent="0.2">
      <c r="A8193" s="30" t="s">
        <v>28542</v>
      </c>
      <c r="B8193" s="30" t="s">
        <v>19577</v>
      </c>
      <c r="C8193" s="30"/>
      <c r="D8193" s="30"/>
      <c r="E8193" s="30" t="s">
        <v>28412</v>
      </c>
      <c r="F8193" s="30">
        <v>1813</v>
      </c>
      <c r="G8193" s="30" t="s">
        <v>882</v>
      </c>
      <c r="H8193" s="90" t="s">
        <v>4976</v>
      </c>
      <c r="I8193" s="93" t="s">
        <v>2741</v>
      </c>
      <c r="J8193" s="93" t="s">
        <v>2364</v>
      </c>
      <c r="K8193" s="93">
        <v>1814</v>
      </c>
      <c r="L8193" s="31"/>
    </row>
    <row r="8194" spans="1:12" ht="15" customHeight="1" x14ac:dyDescent="0.2">
      <c r="A8194" s="30" t="s">
        <v>28542</v>
      </c>
      <c r="B8194" s="30" t="s">
        <v>19577</v>
      </c>
      <c r="C8194" s="30"/>
      <c r="D8194" s="30"/>
      <c r="E8194" s="30" t="s">
        <v>28412</v>
      </c>
      <c r="F8194" s="30">
        <v>1813</v>
      </c>
      <c r="G8194" s="30" t="s">
        <v>882</v>
      </c>
      <c r="H8194" s="90" t="s">
        <v>4976</v>
      </c>
      <c r="I8194" s="93" t="s">
        <v>28569</v>
      </c>
      <c r="J8194" s="93" t="s">
        <v>2364</v>
      </c>
      <c r="K8194" s="93" t="s">
        <v>28570</v>
      </c>
      <c r="L8194" s="31"/>
    </row>
    <row r="8195" spans="1:12" ht="15" customHeight="1" x14ac:dyDescent="0.2">
      <c r="A8195" s="30" t="s">
        <v>28542</v>
      </c>
      <c r="B8195" s="30" t="s">
        <v>19577</v>
      </c>
      <c r="C8195" s="30"/>
      <c r="D8195" s="30"/>
      <c r="E8195" s="30" t="s">
        <v>28412</v>
      </c>
      <c r="F8195" s="30">
        <v>1813</v>
      </c>
      <c r="G8195" s="30" t="s">
        <v>882</v>
      </c>
      <c r="H8195" s="90" t="s">
        <v>4976</v>
      </c>
      <c r="I8195" s="93" t="s">
        <v>28571</v>
      </c>
      <c r="J8195" s="93" t="s">
        <v>2364</v>
      </c>
      <c r="K8195" s="93">
        <v>1814</v>
      </c>
      <c r="L8195" s="31"/>
    </row>
    <row r="8196" spans="1:12" ht="15" customHeight="1" x14ac:dyDescent="0.2">
      <c r="A8196" s="30" t="s">
        <v>28542</v>
      </c>
      <c r="B8196" s="30" t="s">
        <v>19577</v>
      </c>
      <c r="C8196" s="30"/>
      <c r="D8196" s="30"/>
      <c r="E8196" s="30" t="s">
        <v>28412</v>
      </c>
      <c r="F8196" s="30">
        <v>1813</v>
      </c>
      <c r="G8196" s="30" t="s">
        <v>882</v>
      </c>
      <c r="H8196" s="90" t="s">
        <v>4976</v>
      </c>
      <c r="I8196" s="93" t="s">
        <v>2741</v>
      </c>
      <c r="J8196" s="93" t="s">
        <v>2364</v>
      </c>
      <c r="K8196" s="93">
        <v>1814</v>
      </c>
      <c r="L8196" s="31"/>
    </row>
    <row r="8197" spans="1:12" ht="15" customHeight="1" x14ac:dyDescent="0.2">
      <c r="A8197" s="30" t="s">
        <v>28542</v>
      </c>
      <c r="B8197" s="30" t="s">
        <v>19577</v>
      </c>
      <c r="C8197" s="30"/>
      <c r="D8197" s="30"/>
      <c r="E8197" s="30" t="s">
        <v>28412</v>
      </c>
      <c r="F8197" s="30">
        <v>1813</v>
      </c>
      <c r="G8197" s="30" t="s">
        <v>882</v>
      </c>
      <c r="H8197" s="90" t="s">
        <v>4976</v>
      </c>
      <c r="I8197" s="93" t="s">
        <v>28572</v>
      </c>
      <c r="J8197" s="93" t="s">
        <v>2364</v>
      </c>
      <c r="K8197" s="93">
        <v>1814</v>
      </c>
      <c r="L8197" s="31"/>
    </row>
    <row r="8198" spans="1:12" ht="15" customHeight="1" x14ac:dyDescent="0.2">
      <c r="A8198" s="30" t="s">
        <v>28542</v>
      </c>
      <c r="B8198" s="30" t="s">
        <v>19577</v>
      </c>
      <c r="C8198" s="30"/>
      <c r="D8198" s="30"/>
      <c r="E8198" s="30" t="s">
        <v>28412</v>
      </c>
      <c r="F8198" s="30">
        <v>1813</v>
      </c>
      <c r="G8198" s="30" t="s">
        <v>882</v>
      </c>
      <c r="H8198" s="90" t="s">
        <v>4976</v>
      </c>
      <c r="I8198" s="93" t="s">
        <v>28573</v>
      </c>
      <c r="J8198" s="93" t="s">
        <v>2364</v>
      </c>
      <c r="K8198" s="93">
        <v>1814</v>
      </c>
      <c r="L8198" s="31"/>
    </row>
    <row r="8199" spans="1:12" ht="15" customHeight="1" x14ac:dyDescent="0.2">
      <c r="A8199" s="30" t="s">
        <v>28542</v>
      </c>
      <c r="B8199" s="30" t="s">
        <v>19577</v>
      </c>
      <c r="C8199" s="30"/>
      <c r="D8199" s="30"/>
      <c r="E8199" s="30" t="s">
        <v>28412</v>
      </c>
      <c r="F8199" s="30">
        <v>1813</v>
      </c>
      <c r="G8199" s="30" t="s">
        <v>882</v>
      </c>
      <c r="H8199" s="90" t="s">
        <v>4976</v>
      </c>
      <c r="I8199" s="93" t="s">
        <v>28574</v>
      </c>
      <c r="J8199" s="93" t="s">
        <v>2364</v>
      </c>
      <c r="K8199" s="93" t="s">
        <v>28570</v>
      </c>
      <c r="L8199" s="31"/>
    </row>
    <row r="8200" spans="1:12" ht="15" customHeight="1" x14ac:dyDescent="0.2">
      <c r="A8200" s="30" t="s">
        <v>28542</v>
      </c>
      <c r="B8200" s="30" t="s">
        <v>19577</v>
      </c>
      <c r="C8200" s="30"/>
      <c r="D8200" s="30"/>
      <c r="E8200" s="30" t="s">
        <v>28412</v>
      </c>
      <c r="F8200" s="30">
        <v>1813</v>
      </c>
      <c r="G8200" s="30" t="s">
        <v>882</v>
      </c>
      <c r="H8200" s="90" t="s">
        <v>4976</v>
      </c>
      <c r="I8200" s="93" t="s">
        <v>28575</v>
      </c>
      <c r="J8200" s="93" t="s">
        <v>2364</v>
      </c>
      <c r="K8200" s="93">
        <v>1814</v>
      </c>
      <c r="L8200" s="31"/>
    </row>
    <row r="8201" spans="1:12" ht="15" customHeight="1" x14ac:dyDescent="0.2">
      <c r="A8201" s="30" t="s">
        <v>28542</v>
      </c>
      <c r="B8201" s="30" t="s">
        <v>19577</v>
      </c>
      <c r="C8201" s="30"/>
      <c r="D8201" s="30"/>
      <c r="E8201" s="30" t="s">
        <v>28412</v>
      </c>
      <c r="F8201" s="30">
        <v>1813</v>
      </c>
      <c r="G8201" s="30" t="s">
        <v>882</v>
      </c>
      <c r="H8201" s="90" t="s">
        <v>4976</v>
      </c>
      <c r="I8201" s="93" t="s">
        <v>15167</v>
      </c>
      <c r="J8201" s="93" t="s">
        <v>2364</v>
      </c>
      <c r="K8201" s="93" t="s">
        <v>28570</v>
      </c>
      <c r="L8201" s="31"/>
    </row>
    <row r="8202" spans="1:12" ht="15" customHeight="1" x14ac:dyDescent="0.2">
      <c r="A8202" s="30" t="s">
        <v>28542</v>
      </c>
      <c r="B8202" s="30" t="s">
        <v>19577</v>
      </c>
      <c r="C8202" s="30"/>
      <c r="D8202" s="30"/>
      <c r="E8202" s="30" t="s">
        <v>28412</v>
      </c>
      <c r="F8202" s="30">
        <v>1813</v>
      </c>
      <c r="G8202" s="30" t="s">
        <v>882</v>
      </c>
      <c r="H8202" s="90" t="s">
        <v>4976</v>
      </c>
      <c r="I8202" s="93" t="s">
        <v>28576</v>
      </c>
      <c r="J8202" s="93" t="s">
        <v>2364</v>
      </c>
      <c r="K8202" s="93">
        <v>1814</v>
      </c>
      <c r="L8202" s="31"/>
    </row>
    <row r="8203" spans="1:12" ht="15" customHeight="1" x14ac:dyDescent="0.2">
      <c r="A8203" s="30" t="s">
        <v>28542</v>
      </c>
      <c r="B8203" s="30" t="s">
        <v>19577</v>
      </c>
      <c r="C8203" s="30"/>
      <c r="D8203" s="30"/>
      <c r="E8203" s="30" t="s">
        <v>28412</v>
      </c>
      <c r="F8203" s="30">
        <v>1813</v>
      </c>
      <c r="G8203" s="30" t="s">
        <v>882</v>
      </c>
      <c r="H8203" s="90" t="s">
        <v>4976</v>
      </c>
      <c r="I8203" s="93" t="s">
        <v>28577</v>
      </c>
      <c r="J8203" s="93" t="s">
        <v>2364</v>
      </c>
      <c r="K8203" s="93" t="s">
        <v>28570</v>
      </c>
      <c r="L8203" s="31"/>
    </row>
    <row r="8204" spans="1:12" ht="15" customHeight="1" x14ac:dyDescent="0.2">
      <c r="A8204" s="30" t="s">
        <v>28542</v>
      </c>
      <c r="B8204" s="30" t="s">
        <v>19577</v>
      </c>
      <c r="C8204" s="30"/>
      <c r="D8204" s="30"/>
      <c r="E8204" s="30" t="s">
        <v>28412</v>
      </c>
      <c r="F8204" s="30">
        <v>1813</v>
      </c>
      <c r="G8204" s="30" t="s">
        <v>882</v>
      </c>
      <c r="H8204" s="90" t="s">
        <v>4976</v>
      </c>
      <c r="I8204" s="93" t="s">
        <v>28578</v>
      </c>
      <c r="J8204" s="93" t="s">
        <v>2364</v>
      </c>
      <c r="K8204" s="93">
        <v>1814</v>
      </c>
      <c r="L8204" s="31"/>
    </row>
    <row r="8205" spans="1:12" ht="15" customHeight="1" x14ac:dyDescent="0.2">
      <c r="A8205" s="30" t="s">
        <v>28542</v>
      </c>
      <c r="B8205" s="30" t="s">
        <v>19577</v>
      </c>
      <c r="C8205" s="30"/>
      <c r="D8205" s="30"/>
      <c r="E8205" s="30" t="s">
        <v>28412</v>
      </c>
      <c r="F8205" s="30">
        <v>1813</v>
      </c>
      <c r="G8205" s="30" t="s">
        <v>882</v>
      </c>
      <c r="H8205" s="90" t="s">
        <v>7307</v>
      </c>
      <c r="I8205" s="93" t="s">
        <v>16966</v>
      </c>
      <c r="J8205" s="93" t="s">
        <v>2364</v>
      </c>
      <c r="K8205" s="93">
        <v>1814</v>
      </c>
      <c r="L8205" s="31"/>
    </row>
    <row r="8206" spans="1:12" ht="15" customHeight="1" x14ac:dyDescent="0.2">
      <c r="A8206" s="30" t="s">
        <v>28542</v>
      </c>
      <c r="B8206" s="30" t="s">
        <v>19577</v>
      </c>
      <c r="C8206" s="30"/>
      <c r="D8206" s="30"/>
      <c r="E8206" s="30" t="s">
        <v>28412</v>
      </c>
      <c r="F8206" s="30">
        <v>1813</v>
      </c>
      <c r="G8206" s="30" t="s">
        <v>28579</v>
      </c>
      <c r="H8206" s="90" t="s">
        <v>28580</v>
      </c>
      <c r="I8206" s="93" t="s">
        <v>28581</v>
      </c>
      <c r="J8206" s="93"/>
      <c r="K8206" s="93">
        <v>1814</v>
      </c>
      <c r="L8206" s="31"/>
    </row>
    <row r="8207" spans="1:12" ht="15" customHeight="1" x14ac:dyDescent="0.2">
      <c r="A8207" s="30" t="s">
        <v>28542</v>
      </c>
      <c r="B8207" s="30" t="s">
        <v>19577</v>
      </c>
      <c r="C8207" s="30"/>
      <c r="D8207" s="30"/>
      <c r="E8207" s="30" t="s">
        <v>28412</v>
      </c>
      <c r="F8207" s="30">
        <v>1813</v>
      </c>
      <c r="G8207" s="30" t="s">
        <v>28579</v>
      </c>
      <c r="H8207" s="90" t="s">
        <v>2002</v>
      </c>
      <c r="I8207" s="93" t="s">
        <v>28582</v>
      </c>
      <c r="J8207" s="93"/>
      <c r="K8207" s="93">
        <v>1814</v>
      </c>
      <c r="L8207" s="31"/>
    </row>
    <row r="8208" spans="1:12" ht="15" customHeight="1" x14ac:dyDescent="0.2">
      <c r="A8208" s="30" t="s">
        <v>28542</v>
      </c>
      <c r="B8208" s="30" t="s">
        <v>19577</v>
      </c>
      <c r="C8208" s="30"/>
      <c r="D8208" s="30"/>
      <c r="E8208" s="30" t="s">
        <v>28412</v>
      </c>
      <c r="F8208" s="30">
        <v>1813</v>
      </c>
      <c r="G8208" s="30" t="s">
        <v>28579</v>
      </c>
      <c r="H8208" s="90" t="s">
        <v>4964</v>
      </c>
      <c r="I8208" s="93" t="s">
        <v>28583</v>
      </c>
      <c r="J8208" s="93" t="s">
        <v>5041</v>
      </c>
      <c r="K8208" s="93">
        <v>1815</v>
      </c>
      <c r="L8208" s="31"/>
    </row>
    <row r="8209" spans="1:12" ht="15" customHeight="1" x14ac:dyDescent="0.2">
      <c r="A8209" s="30" t="s">
        <v>28542</v>
      </c>
      <c r="B8209" s="30" t="s">
        <v>19577</v>
      </c>
      <c r="C8209" s="30"/>
      <c r="D8209" s="30"/>
      <c r="E8209" s="30" t="s">
        <v>28412</v>
      </c>
      <c r="F8209" s="30">
        <v>1813</v>
      </c>
      <c r="G8209" s="30" t="s">
        <v>28579</v>
      </c>
      <c r="H8209" s="90" t="s">
        <v>4964</v>
      </c>
      <c r="I8209" s="93" t="s">
        <v>28584</v>
      </c>
      <c r="J8209" s="93" t="s">
        <v>7688</v>
      </c>
      <c r="K8209" s="93" t="s">
        <v>10091</v>
      </c>
      <c r="L8209" s="31"/>
    </row>
    <row r="8210" spans="1:12" ht="15" customHeight="1" x14ac:dyDescent="0.2">
      <c r="A8210" s="30" t="s">
        <v>28542</v>
      </c>
      <c r="B8210" s="30" t="s">
        <v>19577</v>
      </c>
      <c r="C8210" s="30"/>
      <c r="D8210" s="30"/>
      <c r="E8210" s="30" t="s">
        <v>28412</v>
      </c>
      <c r="F8210" s="30">
        <v>1813</v>
      </c>
      <c r="G8210" s="30" t="s">
        <v>28579</v>
      </c>
      <c r="H8210" s="90" t="s">
        <v>4966</v>
      </c>
      <c r="I8210" s="93" t="s">
        <v>28585</v>
      </c>
      <c r="J8210" s="93"/>
      <c r="K8210" s="93">
        <v>1814</v>
      </c>
      <c r="L8210" s="31"/>
    </row>
    <row r="8211" spans="1:12" ht="15" customHeight="1" x14ac:dyDescent="0.2">
      <c r="A8211" s="30" t="s">
        <v>28542</v>
      </c>
      <c r="B8211" s="30" t="s">
        <v>19577</v>
      </c>
      <c r="C8211" s="30"/>
      <c r="D8211" s="30"/>
      <c r="E8211" s="30" t="s">
        <v>28412</v>
      </c>
      <c r="F8211" s="30">
        <v>1813</v>
      </c>
      <c r="G8211" s="30" t="s">
        <v>28579</v>
      </c>
      <c r="H8211" s="90" t="s">
        <v>4966</v>
      </c>
      <c r="I8211" s="93" t="s">
        <v>28586</v>
      </c>
      <c r="J8211" s="93"/>
      <c r="K8211" s="93">
        <v>1814</v>
      </c>
      <c r="L8211" s="31"/>
    </row>
    <row r="8212" spans="1:12" ht="15" customHeight="1" x14ac:dyDescent="0.2">
      <c r="A8212" s="30" t="s">
        <v>28542</v>
      </c>
      <c r="B8212" s="30" t="s">
        <v>19577</v>
      </c>
      <c r="C8212" s="30"/>
      <c r="D8212" s="30"/>
      <c r="E8212" s="30" t="s">
        <v>28412</v>
      </c>
      <c r="F8212" s="30">
        <v>1813</v>
      </c>
      <c r="G8212" s="30" t="s">
        <v>28579</v>
      </c>
      <c r="H8212" s="90" t="s">
        <v>4966</v>
      </c>
      <c r="I8212" s="93" t="s">
        <v>8451</v>
      </c>
      <c r="J8212" s="92"/>
      <c r="K8212" s="93">
        <v>1814</v>
      </c>
      <c r="L8212" s="31"/>
    </row>
    <row r="8213" spans="1:12" ht="15" customHeight="1" x14ac:dyDescent="0.2">
      <c r="A8213" s="30" t="s">
        <v>28542</v>
      </c>
      <c r="B8213" s="30" t="s">
        <v>19577</v>
      </c>
      <c r="C8213" s="30"/>
      <c r="D8213" s="30"/>
      <c r="E8213" s="30" t="s">
        <v>28412</v>
      </c>
      <c r="F8213" s="30">
        <v>1813</v>
      </c>
      <c r="G8213" s="30" t="s">
        <v>28579</v>
      </c>
      <c r="H8213" s="90" t="s">
        <v>4966</v>
      </c>
      <c r="I8213" s="93" t="s">
        <v>28587</v>
      </c>
      <c r="J8213" s="92"/>
      <c r="K8213" s="93">
        <v>1814</v>
      </c>
      <c r="L8213" s="31"/>
    </row>
    <row r="8214" spans="1:12" ht="15" customHeight="1" x14ac:dyDescent="0.2">
      <c r="A8214" s="30" t="s">
        <v>28542</v>
      </c>
      <c r="B8214" s="30" t="s">
        <v>19577</v>
      </c>
      <c r="C8214" s="30"/>
      <c r="D8214" s="30"/>
      <c r="E8214" s="30" t="s">
        <v>28412</v>
      </c>
      <c r="F8214" s="30">
        <v>1813</v>
      </c>
      <c r="G8214" s="30" t="s">
        <v>28579</v>
      </c>
      <c r="H8214" s="90" t="s">
        <v>4966</v>
      </c>
      <c r="I8214" s="93" t="s">
        <v>28588</v>
      </c>
      <c r="J8214" s="93"/>
      <c r="K8214" s="93">
        <v>1814</v>
      </c>
      <c r="L8214" s="31"/>
    </row>
    <row r="8215" spans="1:12" ht="15" customHeight="1" x14ac:dyDescent="0.2">
      <c r="A8215" s="30" t="s">
        <v>28542</v>
      </c>
      <c r="B8215" s="30" t="s">
        <v>19577</v>
      </c>
      <c r="C8215" s="30"/>
      <c r="D8215" s="30"/>
      <c r="E8215" s="30" t="s">
        <v>28412</v>
      </c>
      <c r="F8215" s="30">
        <v>1813</v>
      </c>
      <c r="G8215" s="30" t="s">
        <v>28579</v>
      </c>
      <c r="H8215" s="90" t="s">
        <v>4966</v>
      </c>
      <c r="I8215" s="93" t="s">
        <v>28589</v>
      </c>
      <c r="J8215" s="93"/>
      <c r="K8215" s="93">
        <v>1814</v>
      </c>
      <c r="L8215" s="31"/>
    </row>
    <row r="8216" spans="1:12" ht="15" customHeight="1" x14ac:dyDescent="0.2">
      <c r="A8216" s="30" t="s">
        <v>28542</v>
      </c>
      <c r="B8216" s="30" t="s">
        <v>19577</v>
      </c>
      <c r="C8216" s="30"/>
      <c r="D8216" s="30"/>
      <c r="E8216" s="30" t="s">
        <v>28412</v>
      </c>
      <c r="F8216" s="30">
        <v>1813</v>
      </c>
      <c r="G8216" s="30" t="s">
        <v>28579</v>
      </c>
      <c r="H8216" s="90" t="s">
        <v>4966</v>
      </c>
      <c r="I8216" s="93" t="s">
        <v>28590</v>
      </c>
      <c r="J8216" s="93"/>
      <c r="K8216" s="93">
        <v>1814</v>
      </c>
      <c r="L8216" s="31"/>
    </row>
    <row r="8217" spans="1:12" ht="15" customHeight="1" x14ac:dyDescent="0.2">
      <c r="A8217" s="30" t="s">
        <v>28542</v>
      </c>
      <c r="B8217" s="30" t="s">
        <v>19577</v>
      </c>
      <c r="C8217" s="30"/>
      <c r="D8217" s="30"/>
      <c r="E8217" s="30" t="s">
        <v>28412</v>
      </c>
      <c r="F8217" s="30">
        <v>1813</v>
      </c>
      <c r="G8217" s="30" t="s">
        <v>28579</v>
      </c>
      <c r="H8217" s="90" t="s">
        <v>4966</v>
      </c>
      <c r="I8217" s="93" t="s">
        <v>28591</v>
      </c>
      <c r="J8217" s="93"/>
      <c r="K8217" s="93">
        <v>1814</v>
      </c>
      <c r="L8217" s="31"/>
    </row>
    <row r="8218" spans="1:12" ht="15" customHeight="1" x14ac:dyDescent="0.2">
      <c r="A8218" s="30" t="s">
        <v>28592</v>
      </c>
      <c r="B8218" s="30" t="s">
        <v>19577</v>
      </c>
      <c r="C8218" s="30"/>
      <c r="D8218" s="30"/>
      <c r="E8218" s="30" t="s">
        <v>28412</v>
      </c>
      <c r="F8218" s="30">
        <v>1813</v>
      </c>
      <c r="G8218" s="30" t="s">
        <v>28579</v>
      </c>
      <c r="H8218" s="90" t="s">
        <v>4966</v>
      </c>
      <c r="I8218" s="93" t="s">
        <v>28593</v>
      </c>
      <c r="J8218" s="93"/>
      <c r="K8218" s="93">
        <v>1814</v>
      </c>
      <c r="L8218" s="31"/>
    </row>
    <row r="8219" spans="1:12" ht="15" customHeight="1" x14ac:dyDescent="0.2">
      <c r="A8219" s="30" t="s">
        <v>28592</v>
      </c>
      <c r="B8219" s="30" t="s">
        <v>19577</v>
      </c>
      <c r="C8219" s="30"/>
      <c r="D8219" s="30"/>
      <c r="E8219" s="30" t="s">
        <v>28412</v>
      </c>
      <c r="F8219" s="30">
        <v>1813</v>
      </c>
      <c r="G8219" s="30" t="s">
        <v>28579</v>
      </c>
      <c r="H8219" s="90" t="s">
        <v>4966</v>
      </c>
      <c r="I8219" s="93" t="s">
        <v>28594</v>
      </c>
      <c r="J8219" s="93"/>
      <c r="K8219" s="93">
        <v>1814</v>
      </c>
      <c r="L8219" s="31"/>
    </row>
    <row r="8220" spans="1:12" ht="15" customHeight="1" x14ac:dyDescent="0.2">
      <c r="A8220" s="30" t="s">
        <v>28592</v>
      </c>
      <c r="B8220" s="30" t="s">
        <v>19577</v>
      </c>
      <c r="C8220" s="30"/>
      <c r="D8220" s="30"/>
      <c r="E8220" s="30" t="s">
        <v>28412</v>
      </c>
      <c r="F8220" s="30">
        <v>1813</v>
      </c>
      <c r="G8220" s="30" t="s">
        <v>28579</v>
      </c>
      <c r="H8220" s="90" t="s">
        <v>4976</v>
      </c>
      <c r="I8220" s="93" t="s">
        <v>28595</v>
      </c>
      <c r="J8220" s="93"/>
      <c r="K8220" s="93">
        <v>1814</v>
      </c>
      <c r="L8220" s="31"/>
    </row>
    <row r="8221" spans="1:12" ht="15" customHeight="1" x14ac:dyDescent="0.2">
      <c r="A8221" s="30" t="s">
        <v>28592</v>
      </c>
      <c r="B8221" s="30" t="s">
        <v>19577</v>
      </c>
      <c r="C8221" s="30"/>
      <c r="D8221" s="30"/>
      <c r="E8221" s="30" t="s">
        <v>28412</v>
      </c>
      <c r="F8221" s="30">
        <v>1813</v>
      </c>
      <c r="G8221" s="30" t="s">
        <v>28579</v>
      </c>
      <c r="H8221" s="90" t="s">
        <v>4976</v>
      </c>
      <c r="I8221" s="93" t="s">
        <v>28596</v>
      </c>
      <c r="J8221" s="93"/>
      <c r="K8221" s="93">
        <v>1814</v>
      </c>
      <c r="L8221" s="31"/>
    </row>
    <row r="8222" spans="1:12" ht="15" customHeight="1" x14ac:dyDescent="0.2">
      <c r="A8222" s="30" t="s">
        <v>28592</v>
      </c>
      <c r="B8222" s="30" t="s">
        <v>19577</v>
      </c>
      <c r="C8222" s="30"/>
      <c r="D8222" s="30"/>
      <c r="E8222" s="30" t="s">
        <v>28412</v>
      </c>
      <c r="F8222" s="30">
        <v>1813</v>
      </c>
      <c r="G8222" s="30" t="s">
        <v>28579</v>
      </c>
      <c r="H8222" s="90" t="s">
        <v>4976</v>
      </c>
      <c r="I8222" s="93" t="s">
        <v>28597</v>
      </c>
      <c r="J8222" s="93"/>
      <c r="K8222" s="93">
        <v>1814</v>
      </c>
      <c r="L8222" s="31"/>
    </row>
    <row r="8223" spans="1:12" ht="15" customHeight="1" x14ac:dyDescent="0.2">
      <c r="A8223" s="30" t="s">
        <v>28592</v>
      </c>
      <c r="B8223" s="30" t="s">
        <v>19577</v>
      </c>
      <c r="C8223" s="30"/>
      <c r="D8223" s="30"/>
      <c r="E8223" s="30" t="s">
        <v>28412</v>
      </c>
      <c r="F8223" s="30">
        <v>1813</v>
      </c>
      <c r="G8223" s="30" t="s">
        <v>28579</v>
      </c>
      <c r="H8223" s="90" t="s">
        <v>4976</v>
      </c>
      <c r="I8223" s="93" t="s">
        <v>28598</v>
      </c>
      <c r="J8223" s="93"/>
      <c r="K8223" s="93">
        <v>1814</v>
      </c>
      <c r="L8223" s="31"/>
    </row>
    <row r="8224" spans="1:12" ht="15" customHeight="1" x14ac:dyDescent="0.2">
      <c r="A8224" s="30" t="s">
        <v>28592</v>
      </c>
      <c r="B8224" s="30" t="s">
        <v>19577</v>
      </c>
      <c r="C8224" s="30"/>
      <c r="D8224" s="30"/>
      <c r="E8224" s="30" t="s">
        <v>28412</v>
      </c>
      <c r="F8224" s="30">
        <v>1813</v>
      </c>
      <c r="G8224" s="30" t="s">
        <v>28579</v>
      </c>
      <c r="H8224" s="90" t="s">
        <v>4976</v>
      </c>
      <c r="I8224" s="93" t="s">
        <v>28599</v>
      </c>
      <c r="J8224" s="93"/>
      <c r="K8224" s="93">
        <v>1814</v>
      </c>
      <c r="L8224" s="31"/>
    </row>
    <row r="8225" spans="1:12" ht="15" customHeight="1" x14ac:dyDescent="0.2">
      <c r="A8225" s="30" t="s">
        <v>28592</v>
      </c>
      <c r="B8225" s="30" t="s">
        <v>19577</v>
      </c>
      <c r="C8225" s="30"/>
      <c r="D8225" s="30"/>
      <c r="E8225" s="30" t="s">
        <v>28412</v>
      </c>
      <c r="F8225" s="30">
        <v>1813</v>
      </c>
      <c r="G8225" s="30" t="s">
        <v>28579</v>
      </c>
      <c r="H8225" s="90" t="s">
        <v>4976</v>
      </c>
      <c r="I8225" s="93" t="s">
        <v>28600</v>
      </c>
      <c r="J8225" s="93"/>
      <c r="K8225" s="93">
        <v>1814</v>
      </c>
      <c r="L8225" s="31"/>
    </row>
    <row r="8226" spans="1:12" ht="15" customHeight="1" x14ac:dyDescent="0.2">
      <c r="A8226" s="30" t="s">
        <v>28592</v>
      </c>
      <c r="B8226" s="30" t="s">
        <v>19577</v>
      </c>
      <c r="C8226" s="30"/>
      <c r="D8226" s="30"/>
      <c r="E8226" s="30" t="s">
        <v>28412</v>
      </c>
      <c r="F8226" s="30">
        <v>1813</v>
      </c>
      <c r="G8226" s="30" t="s">
        <v>28579</v>
      </c>
      <c r="H8226" s="90" t="s">
        <v>4976</v>
      </c>
      <c r="I8226" s="93" t="s">
        <v>28601</v>
      </c>
      <c r="J8226" s="93"/>
      <c r="K8226" s="93">
        <v>1814</v>
      </c>
      <c r="L8226" s="31"/>
    </row>
    <row r="8227" spans="1:12" ht="15" customHeight="1" x14ac:dyDescent="0.2">
      <c r="A8227" s="30" t="s">
        <v>28592</v>
      </c>
      <c r="B8227" s="30" t="s">
        <v>19577</v>
      </c>
      <c r="C8227" s="30"/>
      <c r="D8227" s="30"/>
      <c r="E8227" s="30" t="s">
        <v>28412</v>
      </c>
      <c r="F8227" s="30">
        <v>1813</v>
      </c>
      <c r="G8227" s="30" t="s">
        <v>28579</v>
      </c>
      <c r="H8227" s="90" t="s">
        <v>4976</v>
      </c>
      <c r="I8227" s="93" t="s">
        <v>28602</v>
      </c>
      <c r="J8227" s="93"/>
      <c r="K8227" s="93">
        <v>1814</v>
      </c>
      <c r="L8227" s="31"/>
    </row>
    <row r="8228" spans="1:12" ht="15" customHeight="1" x14ac:dyDescent="0.2">
      <c r="A8228" s="30" t="s">
        <v>28592</v>
      </c>
      <c r="B8228" s="30" t="s">
        <v>19577</v>
      </c>
      <c r="C8228" s="30"/>
      <c r="D8228" s="30"/>
      <c r="E8228" s="30" t="s">
        <v>28412</v>
      </c>
      <c r="F8228" s="30">
        <v>1813</v>
      </c>
      <c r="G8228" s="30" t="s">
        <v>28579</v>
      </c>
      <c r="H8228" s="90" t="s">
        <v>4976</v>
      </c>
      <c r="I8228" s="93" t="s">
        <v>28603</v>
      </c>
      <c r="J8228" s="93"/>
      <c r="K8228" s="93">
        <v>1814</v>
      </c>
      <c r="L8228" s="31"/>
    </row>
    <row r="8229" spans="1:12" ht="15" customHeight="1" x14ac:dyDescent="0.2">
      <c r="A8229" s="30" t="s">
        <v>28592</v>
      </c>
      <c r="B8229" s="30" t="s">
        <v>19577</v>
      </c>
      <c r="C8229" s="30"/>
      <c r="D8229" s="30"/>
      <c r="E8229" s="30" t="s">
        <v>28412</v>
      </c>
      <c r="F8229" s="30">
        <v>1813</v>
      </c>
      <c r="G8229" s="30" t="s">
        <v>28579</v>
      </c>
      <c r="H8229" s="90" t="s">
        <v>4976</v>
      </c>
      <c r="I8229" s="93" t="s">
        <v>28604</v>
      </c>
      <c r="J8229" s="93"/>
      <c r="K8229" s="93">
        <v>1814</v>
      </c>
      <c r="L8229" s="31"/>
    </row>
    <row r="8230" spans="1:12" ht="15" customHeight="1" x14ac:dyDescent="0.2">
      <c r="A8230" s="30" t="s">
        <v>28592</v>
      </c>
      <c r="B8230" s="30" t="s">
        <v>19577</v>
      </c>
      <c r="C8230" s="30"/>
      <c r="D8230" s="30"/>
      <c r="E8230" s="30" t="s">
        <v>28412</v>
      </c>
      <c r="F8230" s="30">
        <v>1813</v>
      </c>
      <c r="G8230" s="30" t="s">
        <v>28579</v>
      </c>
      <c r="H8230" s="90" t="s">
        <v>4976</v>
      </c>
      <c r="I8230" s="93" t="s">
        <v>28605</v>
      </c>
      <c r="J8230" s="93"/>
      <c r="K8230" s="93">
        <v>1814</v>
      </c>
      <c r="L8230" s="31"/>
    </row>
    <row r="8231" spans="1:12" ht="15" customHeight="1" x14ac:dyDescent="0.2">
      <c r="A8231" s="30" t="s">
        <v>28592</v>
      </c>
      <c r="B8231" s="30" t="s">
        <v>19577</v>
      </c>
      <c r="C8231" s="30"/>
      <c r="D8231" s="30"/>
      <c r="E8231" s="30" t="s">
        <v>28412</v>
      </c>
      <c r="F8231" s="30">
        <v>1813</v>
      </c>
      <c r="G8231" s="30" t="s">
        <v>28579</v>
      </c>
      <c r="H8231" s="90" t="s">
        <v>4976</v>
      </c>
      <c r="I8231" s="93" t="s">
        <v>28606</v>
      </c>
      <c r="J8231" s="93"/>
      <c r="K8231" s="93">
        <v>1814</v>
      </c>
      <c r="L8231" s="31"/>
    </row>
    <row r="8232" spans="1:12" ht="15" customHeight="1" x14ac:dyDescent="0.2">
      <c r="A8232" s="30" t="s">
        <v>28592</v>
      </c>
      <c r="B8232" s="30" t="s">
        <v>19577</v>
      </c>
      <c r="C8232" s="30"/>
      <c r="D8232" s="30"/>
      <c r="E8232" s="30" t="s">
        <v>28412</v>
      </c>
      <c r="F8232" s="30">
        <v>1813</v>
      </c>
      <c r="G8232" s="30" t="s">
        <v>28579</v>
      </c>
      <c r="H8232" s="90" t="s">
        <v>4976</v>
      </c>
      <c r="I8232" s="93" t="s">
        <v>13136</v>
      </c>
      <c r="J8232" s="93"/>
      <c r="K8232" s="93">
        <v>1814</v>
      </c>
      <c r="L8232" s="31"/>
    </row>
    <row r="8233" spans="1:12" ht="15" customHeight="1" x14ac:dyDescent="0.2">
      <c r="A8233" s="30" t="s">
        <v>28592</v>
      </c>
      <c r="B8233" s="30" t="s">
        <v>19577</v>
      </c>
      <c r="C8233" s="30"/>
      <c r="D8233" s="30"/>
      <c r="E8233" s="30" t="s">
        <v>28412</v>
      </c>
      <c r="F8233" s="30">
        <v>1813</v>
      </c>
      <c r="G8233" s="30" t="s">
        <v>28579</v>
      </c>
      <c r="H8233" s="90" t="s">
        <v>4976</v>
      </c>
      <c r="I8233" s="93" t="s">
        <v>28607</v>
      </c>
      <c r="J8233" s="93"/>
      <c r="K8233" s="93">
        <v>1814</v>
      </c>
      <c r="L8233" s="31"/>
    </row>
    <row r="8234" spans="1:12" ht="15" customHeight="1" x14ac:dyDescent="0.2">
      <c r="A8234" s="30" t="s">
        <v>28592</v>
      </c>
      <c r="B8234" s="30" t="s">
        <v>19577</v>
      </c>
      <c r="C8234" s="30"/>
      <c r="D8234" s="30"/>
      <c r="E8234" s="30" t="s">
        <v>28412</v>
      </c>
      <c r="F8234" s="30">
        <v>1813</v>
      </c>
      <c r="G8234" s="30" t="s">
        <v>28579</v>
      </c>
      <c r="H8234" s="90" t="s">
        <v>4976</v>
      </c>
      <c r="I8234" s="93" t="s">
        <v>28608</v>
      </c>
      <c r="J8234" s="93" t="s">
        <v>7367</v>
      </c>
      <c r="K8234" s="93">
        <v>1814</v>
      </c>
      <c r="L8234" s="31"/>
    </row>
    <row r="8235" spans="1:12" ht="15" customHeight="1" x14ac:dyDescent="0.2">
      <c r="A8235" s="30" t="s">
        <v>28592</v>
      </c>
      <c r="B8235" s="30" t="s">
        <v>19577</v>
      </c>
      <c r="C8235" s="30"/>
      <c r="D8235" s="30"/>
      <c r="E8235" s="30" t="s">
        <v>28412</v>
      </c>
      <c r="F8235" s="30">
        <v>1813</v>
      </c>
      <c r="G8235" s="30" t="s">
        <v>28579</v>
      </c>
      <c r="H8235" s="90" t="s">
        <v>4976</v>
      </c>
      <c r="I8235" s="93" t="s">
        <v>18706</v>
      </c>
      <c r="J8235" s="93"/>
      <c r="K8235" s="93">
        <v>1814</v>
      </c>
      <c r="L8235" s="31"/>
    </row>
    <row r="8236" spans="1:12" ht="15" customHeight="1" x14ac:dyDescent="0.2">
      <c r="A8236" s="30" t="s">
        <v>28592</v>
      </c>
      <c r="B8236" s="30" t="s">
        <v>19577</v>
      </c>
      <c r="C8236" s="30"/>
      <c r="D8236" s="30"/>
      <c r="E8236" s="30" t="s">
        <v>28412</v>
      </c>
      <c r="F8236" s="30">
        <v>1813</v>
      </c>
      <c r="G8236" s="30" t="s">
        <v>28579</v>
      </c>
      <c r="H8236" s="90" t="s">
        <v>4976</v>
      </c>
      <c r="I8236" s="93" t="s">
        <v>28609</v>
      </c>
      <c r="J8236" s="93"/>
      <c r="K8236" s="93">
        <v>1814</v>
      </c>
      <c r="L8236" s="31"/>
    </row>
    <row r="8237" spans="1:12" ht="15" customHeight="1" x14ac:dyDescent="0.2">
      <c r="A8237" s="30" t="s">
        <v>28592</v>
      </c>
      <c r="B8237" s="30" t="s">
        <v>19577</v>
      </c>
      <c r="C8237" s="30"/>
      <c r="D8237" s="30"/>
      <c r="E8237" s="30" t="s">
        <v>28412</v>
      </c>
      <c r="F8237" s="30">
        <v>1813</v>
      </c>
      <c r="G8237" s="30" t="s">
        <v>28579</v>
      </c>
      <c r="H8237" s="90" t="s">
        <v>4976</v>
      </c>
      <c r="I8237" s="93" t="s">
        <v>18725</v>
      </c>
      <c r="J8237" s="93" t="s">
        <v>7367</v>
      </c>
      <c r="K8237" s="93">
        <v>1814</v>
      </c>
      <c r="L8237" s="31"/>
    </row>
    <row r="8238" spans="1:12" ht="15" customHeight="1" x14ac:dyDescent="0.2">
      <c r="A8238" s="30" t="s">
        <v>28592</v>
      </c>
      <c r="B8238" s="30" t="s">
        <v>19577</v>
      </c>
      <c r="C8238" s="30"/>
      <c r="D8238" s="30"/>
      <c r="E8238" s="30" t="s">
        <v>28412</v>
      </c>
      <c r="F8238" s="30">
        <v>1813</v>
      </c>
      <c r="G8238" s="30" t="s">
        <v>28579</v>
      </c>
      <c r="H8238" s="90" t="s">
        <v>4976</v>
      </c>
      <c r="I8238" s="93" t="s">
        <v>28610</v>
      </c>
      <c r="J8238" s="93" t="s">
        <v>7367</v>
      </c>
      <c r="K8238" s="93">
        <v>1814</v>
      </c>
      <c r="L8238" s="31"/>
    </row>
    <row r="8239" spans="1:12" ht="15" customHeight="1" x14ac:dyDescent="0.2">
      <c r="A8239" s="30" t="s">
        <v>28592</v>
      </c>
      <c r="B8239" s="30" t="s">
        <v>19577</v>
      </c>
      <c r="C8239" s="30"/>
      <c r="D8239" s="30"/>
      <c r="E8239" s="30" t="s">
        <v>28412</v>
      </c>
      <c r="F8239" s="30">
        <v>1813</v>
      </c>
      <c r="G8239" s="30" t="s">
        <v>28579</v>
      </c>
      <c r="H8239" s="90" t="s">
        <v>4976</v>
      </c>
      <c r="I8239" s="93" t="s">
        <v>28611</v>
      </c>
      <c r="J8239" s="93" t="s">
        <v>7367</v>
      </c>
      <c r="K8239" s="93">
        <v>1814</v>
      </c>
      <c r="L8239" s="31"/>
    </row>
    <row r="8240" spans="1:12" ht="15" customHeight="1" x14ac:dyDescent="0.2">
      <c r="A8240" s="30" t="s">
        <v>28592</v>
      </c>
      <c r="B8240" s="30" t="s">
        <v>19577</v>
      </c>
      <c r="C8240" s="30"/>
      <c r="D8240" s="30"/>
      <c r="E8240" s="30" t="s">
        <v>28412</v>
      </c>
      <c r="F8240" s="30">
        <v>1813</v>
      </c>
      <c r="G8240" s="30" t="s">
        <v>28579</v>
      </c>
      <c r="H8240" s="90" t="s">
        <v>4976</v>
      </c>
      <c r="I8240" s="93" t="s">
        <v>28612</v>
      </c>
      <c r="J8240" s="93" t="s">
        <v>7367</v>
      </c>
      <c r="K8240" s="93">
        <v>1814</v>
      </c>
      <c r="L8240" s="31"/>
    </row>
    <row r="8241" spans="1:12" ht="15" customHeight="1" x14ac:dyDescent="0.2">
      <c r="A8241" s="30" t="s">
        <v>28592</v>
      </c>
      <c r="B8241" s="30" t="s">
        <v>19577</v>
      </c>
      <c r="C8241" s="30"/>
      <c r="D8241" s="30"/>
      <c r="E8241" s="30" t="s">
        <v>28412</v>
      </c>
      <c r="F8241" s="30">
        <v>1813</v>
      </c>
      <c r="G8241" s="30" t="s">
        <v>28579</v>
      </c>
      <c r="H8241" s="90" t="s">
        <v>4992</v>
      </c>
      <c r="I8241" s="93" t="s">
        <v>3324</v>
      </c>
      <c r="J8241" s="93" t="s">
        <v>449</v>
      </c>
      <c r="K8241" s="93">
        <v>1814</v>
      </c>
      <c r="L8241" s="31"/>
    </row>
    <row r="8242" spans="1:12" ht="15" customHeight="1" x14ac:dyDescent="0.2">
      <c r="A8242" s="30" t="s">
        <v>28592</v>
      </c>
      <c r="B8242" s="30" t="s">
        <v>19577</v>
      </c>
      <c r="C8242" s="30"/>
      <c r="D8242" s="30"/>
      <c r="E8242" s="30" t="s">
        <v>28412</v>
      </c>
      <c r="F8242" s="30">
        <v>1813</v>
      </c>
      <c r="G8242" s="30" t="s">
        <v>28579</v>
      </c>
      <c r="H8242" s="90" t="s">
        <v>4992</v>
      </c>
      <c r="I8242" s="93" t="s">
        <v>28613</v>
      </c>
      <c r="J8242" s="93"/>
      <c r="K8242" s="93">
        <v>1814</v>
      </c>
      <c r="L8242" s="31"/>
    </row>
    <row r="8243" spans="1:12" ht="15" customHeight="1" x14ac:dyDescent="0.2">
      <c r="A8243" s="30" t="s">
        <v>28592</v>
      </c>
      <c r="B8243" s="30" t="s">
        <v>19577</v>
      </c>
      <c r="C8243" s="30"/>
      <c r="D8243" s="30"/>
      <c r="E8243" s="30" t="s">
        <v>28412</v>
      </c>
      <c r="F8243" s="30">
        <v>1813</v>
      </c>
      <c r="G8243" s="30" t="s">
        <v>28579</v>
      </c>
      <c r="H8243" s="90" t="s">
        <v>4954</v>
      </c>
      <c r="I8243" s="93" t="s">
        <v>17508</v>
      </c>
      <c r="J8243" s="93"/>
      <c r="K8243" s="93">
        <v>1814</v>
      </c>
      <c r="L8243" s="31"/>
    </row>
    <row r="8244" spans="1:12" ht="15" customHeight="1" x14ac:dyDescent="0.2">
      <c r="A8244" s="30" t="s">
        <v>28592</v>
      </c>
      <c r="B8244" s="30" t="s">
        <v>19577</v>
      </c>
      <c r="C8244" s="30"/>
      <c r="D8244" s="30"/>
      <c r="E8244" s="30" t="s">
        <v>28412</v>
      </c>
      <c r="F8244" s="30">
        <v>1813</v>
      </c>
      <c r="G8244" s="30" t="s">
        <v>28579</v>
      </c>
      <c r="H8244" s="90" t="s">
        <v>10894</v>
      </c>
      <c r="I8244" s="93" t="s">
        <v>28614</v>
      </c>
      <c r="J8244" s="91"/>
      <c r="K8244" s="93">
        <v>1814</v>
      </c>
      <c r="L8244" s="31"/>
    </row>
    <row r="8245" spans="1:12" ht="15" customHeight="1" x14ac:dyDescent="0.2">
      <c r="A8245" s="30" t="s">
        <v>28592</v>
      </c>
      <c r="B8245" s="30" t="s">
        <v>19577</v>
      </c>
      <c r="C8245" s="30"/>
      <c r="D8245" s="30"/>
      <c r="E8245" s="30" t="s">
        <v>28412</v>
      </c>
      <c r="F8245" s="30">
        <v>1813</v>
      </c>
      <c r="G8245" s="30" t="s">
        <v>28579</v>
      </c>
      <c r="H8245" s="90" t="s">
        <v>7193</v>
      </c>
      <c r="I8245" s="93" t="s">
        <v>28615</v>
      </c>
      <c r="J8245" s="91"/>
      <c r="K8245" s="93">
        <v>1814</v>
      </c>
      <c r="L8245" s="31"/>
    </row>
    <row r="8246" spans="1:12" ht="15" customHeight="1" x14ac:dyDescent="0.2">
      <c r="A8246" s="30" t="s">
        <v>28592</v>
      </c>
      <c r="B8246" s="30" t="s">
        <v>19577</v>
      </c>
      <c r="C8246" s="30"/>
      <c r="D8246" s="30"/>
      <c r="E8246" s="30" t="s">
        <v>28412</v>
      </c>
      <c r="F8246" s="30">
        <v>1813</v>
      </c>
      <c r="G8246" s="30" t="s">
        <v>28616</v>
      </c>
      <c r="H8246" s="90" t="s">
        <v>20591</v>
      </c>
      <c r="I8246" s="93" t="s">
        <v>28357</v>
      </c>
      <c r="J8246" s="91"/>
      <c r="K8246" s="93">
        <v>1814</v>
      </c>
      <c r="L8246" s="31"/>
    </row>
    <row r="8247" spans="1:12" ht="15" customHeight="1" x14ac:dyDescent="0.2">
      <c r="A8247" s="30" t="s">
        <v>28592</v>
      </c>
      <c r="B8247" s="30" t="s">
        <v>19577</v>
      </c>
      <c r="C8247" s="30"/>
      <c r="D8247" s="30"/>
      <c r="E8247" s="30" t="s">
        <v>28412</v>
      </c>
      <c r="F8247" s="30">
        <v>1813</v>
      </c>
      <c r="G8247" s="30" t="s">
        <v>28616</v>
      </c>
      <c r="H8247" s="90" t="s">
        <v>2002</v>
      </c>
      <c r="I8247" s="93" t="s">
        <v>28617</v>
      </c>
      <c r="J8247" s="91"/>
      <c r="K8247" s="93">
        <v>1814</v>
      </c>
      <c r="L8247" s="31"/>
    </row>
    <row r="8248" spans="1:12" ht="15" customHeight="1" x14ac:dyDescent="0.2">
      <c r="A8248" s="30" t="s">
        <v>28592</v>
      </c>
      <c r="B8248" s="30" t="s">
        <v>19577</v>
      </c>
      <c r="C8248" s="30"/>
      <c r="D8248" s="30"/>
      <c r="E8248" s="30" t="s">
        <v>28412</v>
      </c>
      <c r="F8248" s="30">
        <v>1813</v>
      </c>
      <c r="G8248" s="30" t="s">
        <v>28616</v>
      </c>
      <c r="H8248" s="90" t="s">
        <v>4964</v>
      </c>
      <c r="I8248" s="91" t="s">
        <v>3515</v>
      </c>
      <c r="J8248" s="91" t="s">
        <v>3510</v>
      </c>
      <c r="K8248" s="93">
        <v>1814</v>
      </c>
      <c r="L8248" s="31"/>
    </row>
    <row r="8249" spans="1:12" ht="15" customHeight="1" x14ac:dyDescent="0.2">
      <c r="A8249" s="30" t="s">
        <v>28592</v>
      </c>
      <c r="B8249" s="30" t="s">
        <v>19577</v>
      </c>
      <c r="C8249" s="30"/>
      <c r="D8249" s="30"/>
      <c r="E8249" s="30" t="s">
        <v>28412</v>
      </c>
      <c r="F8249" s="30">
        <v>1813</v>
      </c>
      <c r="G8249" s="30" t="s">
        <v>28616</v>
      </c>
      <c r="H8249" s="90" t="s">
        <v>4964</v>
      </c>
      <c r="I8249" s="91" t="s">
        <v>3917</v>
      </c>
      <c r="J8249" s="91" t="s">
        <v>2632</v>
      </c>
      <c r="K8249" s="93">
        <v>1815</v>
      </c>
      <c r="L8249" s="31"/>
    </row>
    <row r="8250" spans="1:12" ht="15" customHeight="1" x14ac:dyDescent="0.2">
      <c r="A8250" s="30" t="s">
        <v>28592</v>
      </c>
      <c r="B8250" s="30" t="s">
        <v>19577</v>
      </c>
      <c r="C8250" s="30"/>
      <c r="D8250" s="30"/>
      <c r="E8250" s="30" t="s">
        <v>28412</v>
      </c>
      <c r="F8250" s="30">
        <v>1813</v>
      </c>
      <c r="G8250" s="30" t="s">
        <v>28616</v>
      </c>
      <c r="H8250" s="90" t="s">
        <v>4966</v>
      </c>
      <c r="I8250" s="91" t="s">
        <v>28618</v>
      </c>
      <c r="J8250" s="91"/>
      <c r="K8250" s="93">
        <v>1814</v>
      </c>
      <c r="L8250" s="31"/>
    </row>
    <row r="8251" spans="1:12" ht="15" customHeight="1" x14ac:dyDescent="0.2">
      <c r="A8251" s="30" t="s">
        <v>28592</v>
      </c>
      <c r="B8251" s="30" t="s">
        <v>19577</v>
      </c>
      <c r="C8251" s="30"/>
      <c r="D8251" s="30"/>
      <c r="E8251" s="30" t="s">
        <v>28412</v>
      </c>
      <c r="F8251" s="30">
        <v>1813</v>
      </c>
      <c r="G8251" s="30" t="s">
        <v>28616</v>
      </c>
      <c r="H8251" s="90" t="s">
        <v>4966</v>
      </c>
      <c r="I8251" s="91" t="s">
        <v>28619</v>
      </c>
      <c r="J8251" s="91"/>
      <c r="K8251" s="93">
        <v>1814</v>
      </c>
      <c r="L8251" s="31"/>
    </row>
    <row r="8252" spans="1:12" ht="15" customHeight="1" x14ac:dyDescent="0.2">
      <c r="A8252" s="30" t="s">
        <v>28592</v>
      </c>
      <c r="B8252" s="30" t="s">
        <v>19577</v>
      </c>
      <c r="C8252" s="30"/>
      <c r="D8252" s="30"/>
      <c r="E8252" s="30" t="s">
        <v>28412</v>
      </c>
      <c r="F8252" s="30">
        <v>1813</v>
      </c>
      <c r="G8252" s="30" t="s">
        <v>28616</v>
      </c>
      <c r="H8252" s="90" t="s">
        <v>4966</v>
      </c>
      <c r="I8252" s="91" t="s">
        <v>28620</v>
      </c>
      <c r="J8252" s="91"/>
      <c r="K8252" s="93">
        <v>1814</v>
      </c>
      <c r="L8252" s="31"/>
    </row>
    <row r="8253" spans="1:12" ht="15" customHeight="1" x14ac:dyDescent="0.2">
      <c r="A8253" s="30" t="s">
        <v>28592</v>
      </c>
      <c r="B8253" s="30" t="s">
        <v>19577</v>
      </c>
      <c r="C8253" s="30"/>
      <c r="D8253" s="30"/>
      <c r="E8253" s="30" t="s">
        <v>28412</v>
      </c>
      <c r="F8253" s="30">
        <v>1813</v>
      </c>
      <c r="G8253" s="30" t="s">
        <v>28616</v>
      </c>
      <c r="H8253" s="90" t="s">
        <v>4966</v>
      </c>
      <c r="I8253" s="91" t="s">
        <v>28621</v>
      </c>
      <c r="J8253" s="91"/>
      <c r="K8253" s="93">
        <v>1814</v>
      </c>
      <c r="L8253" s="31"/>
    </row>
    <row r="8254" spans="1:12" ht="15" customHeight="1" x14ac:dyDescent="0.2">
      <c r="A8254" s="30" t="s">
        <v>28592</v>
      </c>
      <c r="B8254" s="30" t="s">
        <v>19577</v>
      </c>
      <c r="C8254" s="30"/>
      <c r="D8254" s="30"/>
      <c r="E8254" s="30" t="s">
        <v>28412</v>
      </c>
      <c r="F8254" s="30">
        <v>1813</v>
      </c>
      <c r="G8254" s="30" t="s">
        <v>28616</v>
      </c>
      <c r="H8254" s="90" t="s">
        <v>4966</v>
      </c>
      <c r="I8254" s="91" t="s">
        <v>28622</v>
      </c>
      <c r="J8254" s="91"/>
      <c r="K8254" s="93">
        <v>1814</v>
      </c>
      <c r="L8254" s="31"/>
    </row>
    <row r="8255" spans="1:12" ht="15" customHeight="1" x14ac:dyDescent="0.2">
      <c r="A8255" s="30" t="s">
        <v>28592</v>
      </c>
      <c r="B8255" s="30" t="s">
        <v>19577</v>
      </c>
      <c r="C8255" s="30"/>
      <c r="D8255" s="30"/>
      <c r="E8255" s="30" t="s">
        <v>28412</v>
      </c>
      <c r="F8255" s="30">
        <v>1813</v>
      </c>
      <c r="G8255" s="30" t="s">
        <v>28616</v>
      </c>
      <c r="H8255" s="90" t="s">
        <v>4966</v>
      </c>
      <c r="I8255" s="91" t="s">
        <v>7472</v>
      </c>
      <c r="J8255" s="91"/>
      <c r="K8255" s="93">
        <v>1814</v>
      </c>
      <c r="L8255" s="31"/>
    </row>
    <row r="8256" spans="1:12" ht="15" customHeight="1" x14ac:dyDescent="0.2">
      <c r="A8256" s="30" t="s">
        <v>28592</v>
      </c>
      <c r="B8256" s="30" t="s">
        <v>19577</v>
      </c>
      <c r="C8256" s="30"/>
      <c r="D8256" s="30"/>
      <c r="E8256" s="30" t="s">
        <v>28412</v>
      </c>
      <c r="F8256" s="30">
        <v>1813</v>
      </c>
      <c r="G8256" s="30" t="s">
        <v>28616</v>
      </c>
      <c r="H8256" s="90" t="s">
        <v>4966</v>
      </c>
      <c r="I8256" s="91" t="s">
        <v>28623</v>
      </c>
      <c r="J8256" s="91"/>
      <c r="K8256" s="93">
        <v>1814</v>
      </c>
      <c r="L8256" s="31"/>
    </row>
    <row r="8257" spans="1:12" ht="15" customHeight="1" x14ac:dyDescent="0.2">
      <c r="A8257" s="30" t="s">
        <v>28592</v>
      </c>
      <c r="B8257" s="30" t="s">
        <v>19577</v>
      </c>
      <c r="C8257" s="30"/>
      <c r="D8257" s="30"/>
      <c r="E8257" s="30" t="s">
        <v>28412</v>
      </c>
      <c r="F8257" s="30">
        <v>1813</v>
      </c>
      <c r="G8257" s="30" t="s">
        <v>28616</v>
      </c>
      <c r="H8257" s="90" t="s">
        <v>4966</v>
      </c>
      <c r="I8257" s="91" t="s">
        <v>28624</v>
      </c>
      <c r="J8257" s="91"/>
      <c r="K8257" s="93">
        <v>1814</v>
      </c>
      <c r="L8257" s="31"/>
    </row>
    <row r="8258" spans="1:12" ht="15" customHeight="1" x14ac:dyDescent="0.2">
      <c r="A8258" s="30" t="s">
        <v>28592</v>
      </c>
      <c r="B8258" s="30" t="s">
        <v>19577</v>
      </c>
      <c r="C8258" s="30"/>
      <c r="D8258" s="30"/>
      <c r="E8258" s="30" t="s">
        <v>28412</v>
      </c>
      <c r="F8258" s="30">
        <v>1813</v>
      </c>
      <c r="G8258" s="30" t="s">
        <v>28616</v>
      </c>
      <c r="H8258" s="90" t="s">
        <v>4966</v>
      </c>
      <c r="I8258" s="91" t="s">
        <v>18366</v>
      </c>
      <c r="J8258" s="91"/>
      <c r="K8258" s="93">
        <v>1814</v>
      </c>
      <c r="L8258" s="31"/>
    </row>
    <row r="8259" spans="1:12" ht="15" customHeight="1" x14ac:dyDescent="0.2">
      <c r="A8259" s="30" t="s">
        <v>28592</v>
      </c>
      <c r="B8259" s="30" t="s">
        <v>19577</v>
      </c>
      <c r="C8259" s="30"/>
      <c r="D8259" s="30"/>
      <c r="E8259" s="30" t="s">
        <v>28412</v>
      </c>
      <c r="F8259" s="30">
        <v>1813</v>
      </c>
      <c r="G8259" s="30" t="s">
        <v>28616</v>
      </c>
      <c r="H8259" s="90" t="s">
        <v>4976</v>
      </c>
      <c r="I8259" s="91" t="s">
        <v>12942</v>
      </c>
      <c r="J8259" s="91"/>
      <c r="K8259" s="93">
        <v>1814</v>
      </c>
      <c r="L8259" s="31"/>
    </row>
    <row r="8260" spans="1:12" ht="15" customHeight="1" x14ac:dyDescent="0.2">
      <c r="A8260" s="30" t="s">
        <v>28592</v>
      </c>
      <c r="B8260" s="30" t="s">
        <v>19577</v>
      </c>
      <c r="C8260" s="30"/>
      <c r="D8260" s="30"/>
      <c r="E8260" s="30" t="s">
        <v>28412</v>
      </c>
      <c r="F8260" s="30">
        <v>1813</v>
      </c>
      <c r="G8260" s="30" t="s">
        <v>28616</v>
      </c>
      <c r="H8260" s="90" t="s">
        <v>4976</v>
      </c>
      <c r="I8260" s="91" t="s">
        <v>28625</v>
      </c>
      <c r="J8260" s="91"/>
      <c r="K8260" s="93">
        <v>1814</v>
      </c>
      <c r="L8260" s="31"/>
    </row>
    <row r="8261" spans="1:12" ht="15" customHeight="1" x14ac:dyDescent="0.2">
      <c r="A8261" s="30" t="s">
        <v>28592</v>
      </c>
      <c r="B8261" s="30" t="s">
        <v>19577</v>
      </c>
      <c r="C8261" s="30"/>
      <c r="D8261" s="30"/>
      <c r="E8261" s="30" t="s">
        <v>28412</v>
      </c>
      <c r="F8261" s="30">
        <v>1813</v>
      </c>
      <c r="G8261" s="30" t="s">
        <v>28616</v>
      </c>
      <c r="H8261" s="90" t="s">
        <v>4976</v>
      </c>
      <c r="I8261" s="91" t="s">
        <v>28626</v>
      </c>
      <c r="J8261" s="91"/>
      <c r="K8261" s="93">
        <v>1814</v>
      </c>
      <c r="L8261" s="31"/>
    </row>
    <row r="8262" spans="1:12" ht="15" customHeight="1" x14ac:dyDescent="0.2">
      <c r="A8262" s="30" t="s">
        <v>28592</v>
      </c>
      <c r="B8262" s="30" t="s">
        <v>19577</v>
      </c>
      <c r="C8262" s="30"/>
      <c r="D8262" s="30"/>
      <c r="E8262" s="30" t="s">
        <v>28412</v>
      </c>
      <c r="F8262" s="30">
        <v>1813</v>
      </c>
      <c r="G8262" s="30" t="s">
        <v>28616</v>
      </c>
      <c r="H8262" s="90" t="s">
        <v>4976</v>
      </c>
      <c r="I8262" s="91" t="s">
        <v>28627</v>
      </c>
      <c r="J8262" s="91"/>
      <c r="K8262" s="93">
        <v>1814</v>
      </c>
      <c r="L8262" s="31"/>
    </row>
    <row r="8263" spans="1:12" ht="15" customHeight="1" x14ac:dyDescent="0.2">
      <c r="A8263" s="30" t="s">
        <v>28592</v>
      </c>
      <c r="B8263" s="30" t="s">
        <v>19577</v>
      </c>
      <c r="C8263" s="30"/>
      <c r="D8263" s="30"/>
      <c r="E8263" s="30" t="s">
        <v>28412</v>
      </c>
      <c r="F8263" s="30">
        <v>1813</v>
      </c>
      <c r="G8263" s="30" t="s">
        <v>28616</v>
      </c>
      <c r="H8263" s="90" t="s">
        <v>4976</v>
      </c>
      <c r="I8263" s="91" t="s">
        <v>15993</v>
      </c>
      <c r="J8263" s="91"/>
      <c r="K8263" s="93">
        <v>1814</v>
      </c>
      <c r="L8263" s="31"/>
    </row>
    <row r="8264" spans="1:12" ht="15" customHeight="1" x14ac:dyDescent="0.2">
      <c r="A8264" s="30" t="s">
        <v>28592</v>
      </c>
      <c r="B8264" s="30" t="s">
        <v>19577</v>
      </c>
      <c r="C8264" s="30"/>
      <c r="D8264" s="30"/>
      <c r="E8264" s="30" t="s">
        <v>28412</v>
      </c>
      <c r="F8264" s="30">
        <v>1813</v>
      </c>
      <c r="G8264" s="30" t="s">
        <v>28616</v>
      </c>
      <c r="H8264" s="90" t="s">
        <v>4976</v>
      </c>
      <c r="I8264" s="91" t="s">
        <v>28628</v>
      </c>
      <c r="J8264" s="91"/>
      <c r="K8264" s="93">
        <v>1814</v>
      </c>
      <c r="L8264" s="31"/>
    </row>
    <row r="8265" spans="1:12" ht="15" customHeight="1" x14ac:dyDescent="0.2">
      <c r="A8265" s="30" t="s">
        <v>28592</v>
      </c>
      <c r="B8265" s="30" t="s">
        <v>19577</v>
      </c>
      <c r="C8265" s="30"/>
      <c r="D8265" s="30"/>
      <c r="E8265" s="30" t="s">
        <v>28412</v>
      </c>
      <c r="F8265" s="30">
        <v>1813</v>
      </c>
      <c r="G8265" s="30" t="s">
        <v>28616</v>
      </c>
      <c r="H8265" s="90" t="s">
        <v>4976</v>
      </c>
      <c r="I8265" s="91" t="s">
        <v>28629</v>
      </c>
      <c r="J8265" s="91"/>
      <c r="K8265" s="93">
        <v>1814</v>
      </c>
      <c r="L8265" s="31"/>
    </row>
    <row r="8266" spans="1:12" ht="15" customHeight="1" x14ac:dyDescent="0.2">
      <c r="A8266" s="30" t="s">
        <v>28592</v>
      </c>
      <c r="B8266" s="30" t="s">
        <v>19577</v>
      </c>
      <c r="C8266" s="30"/>
      <c r="D8266" s="30"/>
      <c r="E8266" s="30" t="s">
        <v>28412</v>
      </c>
      <c r="F8266" s="30">
        <v>1813</v>
      </c>
      <c r="G8266" s="30" t="s">
        <v>28616</v>
      </c>
      <c r="H8266" s="90" t="s">
        <v>4976</v>
      </c>
      <c r="I8266" s="91" t="s">
        <v>28630</v>
      </c>
      <c r="J8266" s="91"/>
      <c r="K8266" s="93">
        <v>1814</v>
      </c>
      <c r="L8266" s="31"/>
    </row>
    <row r="8267" spans="1:12" ht="15" customHeight="1" x14ac:dyDescent="0.2">
      <c r="A8267" s="30" t="s">
        <v>28592</v>
      </c>
      <c r="B8267" s="30" t="s">
        <v>19577</v>
      </c>
      <c r="C8267" s="30"/>
      <c r="D8267" s="30"/>
      <c r="E8267" s="30" t="s">
        <v>28412</v>
      </c>
      <c r="F8267" s="30">
        <v>1813</v>
      </c>
      <c r="G8267" s="30" t="s">
        <v>28616</v>
      </c>
      <c r="H8267" s="90" t="s">
        <v>4976</v>
      </c>
      <c r="I8267" s="91" t="s">
        <v>28631</v>
      </c>
      <c r="J8267" s="91"/>
      <c r="K8267" s="93">
        <v>1814</v>
      </c>
      <c r="L8267" s="31"/>
    </row>
    <row r="8268" spans="1:12" ht="15" customHeight="1" x14ac:dyDescent="0.2">
      <c r="A8268" s="30" t="s">
        <v>28592</v>
      </c>
      <c r="B8268" s="30" t="s">
        <v>19577</v>
      </c>
      <c r="C8268" s="30"/>
      <c r="D8268" s="30"/>
      <c r="E8268" s="30" t="s">
        <v>28412</v>
      </c>
      <c r="F8268" s="30">
        <v>1813</v>
      </c>
      <c r="G8268" s="30" t="s">
        <v>28616</v>
      </c>
      <c r="H8268" s="90" t="s">
        <v>4976</v>
      </c>
      <c r="I8268" s="91" t="s">
        <v>28632</v>
      </c>
      <c r="J8268" s="91"/>
      <c r="K8268" s="93">
        <v>1814</v>
      </c>
      <c r="L8268" s="31"/>
    </row>
    <row r="8269" spans="1:12" ht="15" customHeight="1" x14ac:dyDescent="0.2">
      <c r="A8269" s="30" t="s">
        <v>28592</v>
      </c>
      <c r="B8269" s="30" t="s">
        <v>19577</v>
      </c>
      <c r="C8269" s="30"/>
      <c r="D8269" s="30"/>
      <c r="E8269" s="30" t="s">
        <v>28412</v>
      </c>
      <c r="F8269" s="30">
        <v>1813</v>
      </c>
      <c r="G8269" s="30" t="s">
        <v>28616</v>
      </c>
      <c r="H8269" s="90" t="s">
        <v>4976</v>
      </c>
      <c r="I8269" s="91" t="s">
        <v>24098</v>
      </c>
      <c r="J8269" s="91"/>
      <c r="K8269" s="93">
        <v>1814</v>
      </c>
      <c r="L8269" s="31"/>
    </row>
    <row r="8270" spans="1:12" ht="15" customHeight="1" x14ac:dyDescent="0.2">
      <c r="A8270" s="30" t="s">
        <v>28592</v>
      </c>
      <c r="B8270" s="30" t="s">
        <v>19577</v>
      </c>
      <c r="C8270" s="30"/>
      <c r="D8270" s="30"/>
      <c r="E8270" s="30" t="s">
        <v>28412</v>
      </c>
      <c r="F8270" s="30">
        <v>1813</v>
      </c>
      <c r="G8270" s="30" t="s">
        <v>28616</v>
      </c>
      <c r="H8270" s="90" t="s">
        <v>4976</v>
      </c>
      <c r="I8270" s="91" t="s">
        <v>28633</v>
      </c>
      <c r="J8270" s="91"/>
      <c r="K8270" s="93">
        <v>1814</v>
      </c>
      <c r="L8270" s="31"/>
    </row>
    <row r="8271" spans="1:12" ht="15" customHeight="1" x14ac:dyDescent="0.2">
      <c r="A8271" s="30" t="s">
        <v>28592</v>
      </c>
      <c r="B8271" s="30" t="s">
        <v>19577</v>
      </c>
      <c r="C8271" s="30"/>
      <c r="D8271" s="30"/>
      <c r="E8271" s="30" t="s">
        <v>28412</v>
      </c>
      <c r="F8271" s="30">
        <v>1813</v>
      </c>
      <c r="G8271" s="30" t="s">
        <v>28616</v>
      </c>
      <c r="H8271" s="90" t="s">
        <v>4976</v>
      </c>
      <c r="I8271" s="91" t="s">
        <v>28634</v>
      </c>
      <c r="J8271" s="91"/>
      <c r="K8271" s="93">
        <v>1814</v>
      </c>
      <c r="L8271" s="31"/>
    </row>
    <row r="8272" spans="1:12" ht="15" customHeight="1" x14ac:dyDescent="0.2">
      <c r="A8272" s="30" t="s">
        <v>28592</v>
      </c>
      <c r="B8272" s="30" t="s">
        <v>19577</v>
      </c>
      <c r="C8272" s="30"/>
      <c r="D8272" s="30"/>
      <c r="E8272" s="30" t="s">
        <v>28412</v>
      </c>
      <c r="F8272" s="30">
        <v>1813</v>
      </c>
      <c r="G8272" s="30" t="s">
        <v>28616</v>
      </c>
      <c r="H8272" s="90" t="s">
        <v>4976</v>
      </c>
      <c r="I8272" s="91" t="s">
        <v>28635</v>
      </c>
      <c r="J8272" s="91"/>
      <c r="K8272" s="93">
        <v>1814</v>
      </c>
      <c r="L8272" s="31"/>
    </row>
    <row r="8273" spans="1:12" ht="15" customHeight="1" x14ac:dyDescent="0.2">
      <c r="A8273" s="30" t="s">
        <v>28592</v>
      </c>
      <c r="B8273" s="30" t="s">
        <v>19577</v>
      </c>
      <c r="C8273" s="30"/>
      <c r="D8273" s="30"/>
      <c r="E8273" s="30" t="s">
        <v>28412</v>
      </c>
      <c r="F8273" s="30">
        <v>1813</v>
      </c>
      <c r="G8273" s="30" t="s">
        <v>28616</v>
      </c>
      <c r="H8273" s="90" t="s">
        <v>4976</v>
      </c>
      <c r="I8273" s="91" t="s">
        <v>28636</v>
      </c>
      <c r="J8273" s="91"/>
      <c r="K8273" s="93">
        <v>1814</v>
      </c>
      <c r="L8273" s="31"/>
    </row>
    <row r="8274" spans="1:12" ht="15" customHeight="1" x14ac:dyDescent="0.2">
      <c r="A8274" s="30" t="s">
        <v>28637</v>
      </c>
      <c r="B8274" s="30" t="s">
        <v>19577</v>
      </c>
      <c r="C8274" s="30"/>
      <c r="D8274" s="30"/>
      <c r="E8274" s="30" t="s">
        <v>28412</v>
      </c>
      <c r="F8274" s="30">
        <v>1813</v>
      </c>
      <c r="G8274" s="30" t="s">
        <v>28616</v>
      </c>
      <c r="H8274" s="30" t="s">
        <v>4976</v>
      </c>
      <c r="I8274" s="91" t="s">
        <v>28638</v>
      </c>
      <c r="J8274" s="91"/>
      <c r="K8274" s="93">
        <v>1814</v>
      </c>
      <c r="L8274" s="31"/>
    </row>
    <row r="8275" spans="1:12" ht="15" customHeight="1" x14ac:dyDescent="0.2">
      <c r="A8275" s="30" t="s">
        <v>28637</v>
      </c>
      <c r="B8275" s="30" t="s">
        <v>19577</v>
      </c>
      <c r="C8275" s="30"/>
      <c r="D8275" s="30"/>
      <c r="E8275" s="30" t="s">
        <v>28412</v>
      </c>
      <c r="F8275" s="30">
        <v>1813</v>
      </c>
      <c r="G8275" s="30" t="s">
        <v>28616</v>
      </c>
      <c r="H8275" s="30" t="s">
        <v>4976</v>
      </c>
      <c r="I8275" s="91" t="s">
        <v>28639</v>
      </c>
      <c r="J8275" s="91"/>
      <c r="K8275" s="93">
        <v>1814</v>
      </c>
      <c r="L8275" s="31"/>
    </row>
    <row r="8276" spans="1:12" ht="15" customHeight="1" x14ac:dyDescent="0.2">
      <c r="A8276" s="30" t="s">
        <v>28637</v>
      </c>
      <c r="B8276" s="30" t="s">
        <v>19577</v>
      </c>
      <c r="C8276" s="30"/>
      <c r="D8276" s="30"/>
      <c r="E8276" s="30" t="s">
        <v>28412</v>
      </c>
      <c r="F8276" s="30">
        <v>1813</v>
      </c>
      <c r="G8276" s="30" t="s">
        <v>28616</v>
      </c>
      <c r="H8276" s="30" t="s">
        <v>4976</v>
      </c>
      <c r="I8276" s="91" t="s">
        <v>28640</v>
      </c>
      <c r="J8276" s="91"/>
      <c r="K8276" s="93">
        <v>1814</v>
      </c>
      <c r="L8276" s="31"/>
    </row>
    <row r="8277" spans="1:12" ht="15" customHeight="1" x14ac:dyDescent="0.2">
      <c r="A8277" s="30" t="s">
        <v>28637</v>
      </c>
      <c r="B8277" s="30" t="s">
        <v>19577</v>
      </c>
      <c r="C8277" s="30"/>
      <c r="D8277" s="30"/>
      <c r="E8277" s="30" t="s">
        <v>28412</v>
      </c>
      <c r="F8277" s="30">
        <v>1813</v>
      </c>
      <c r="G8277" s="30" t="s">
        <v>28616</v>
      </c>
      <c r="H8277" s="30" t="s">
        <v>4976</v>
      </c>
      <c r="I8277" s="91" t="s">
        <v>28641</v>
      </c>
      <c r="J8277" s="91"/>
      <c r="K8277" s="93">
        <v>1814</v>
      </c>
      <c r="L8277" s="31"/>
    </row>
    <row r="8278" spans="1:12" ht="15" customHeight="1" x14ac:dyDescent="0.2">
      <c r="A8278" s="30" t="s">
        <v>28637</v>
      </c>
      <c r="B8278" s="30" t="s">
        <v>19577</v>
      </c>
      <c r="C8278" s="30"/>
      <c r="D8278" s="30"/>
      <c r="E8278" s="30" t="s">
        <v>28412</v>
      </c>
      <c r="F8278" s="30">
        <v>1813</v>
      </c>
      <c r="G8278" s="30" t="s">
        <v>28616</v>
      </c>
      <c r="H8278" s="30" t="s">
        <v>4976</v>
      </c>
      <c r="I8278" s="91" t="s">
        <v>28642</v>
      </c>
      <c r="J8278" s="91"/>
      <c r="K8278" s="93">
        <v>1814</v>
      </c>
      <c r="L8278" s="31"/>
    </row>
    <row r="8279" spans="1:12" ht="15" customHeight="1" x14ac:dyDescent="0.2">
      <c r="A8279" s="30" t="s">
        <v>28637</v>
      </c>
      <c r="B8279" s="30" t="s">
        <v>19577</v>
      </c>
      <c r="C8279" s="30"/>
      <c r="D8279" s="30"/>
      <c r="E8279" s="30" t="s">
        <v>28412</v>
      </c>
      <c r="F8279" s="30">
        <v>1813</v>
      </c>
      <c r="G8279" s="30" t="s">
        <v>28616</v>
      </c>
      <c r="H8279" s="30" t="s">
        <v>4976</v>
      </c>
      <c r="I8279" s="91" t="s">
        <v>28643</v>
      </c>
      <c r="J8279" s="91"/>
      <c r="K8279" s="93">
        <v>1814</v>
      </c>
      <c r="L8279" s="31"/>
    </row>
    <row r="8280" spans="1:12" ht="15" customHeight="1" x14ac:dyDescent="0.2">
      <c r="A8280" s="30" t="s">
        <v>28637</v>
      </c>
      <c r="B8280" s="30" t="s">
        <v>19577</v>
      </c>
      <c r="C8280" s="30"/>
      <c r="D8280" s="30"/>
      <c r="E8280" s="30" t="s">
        <v>28412</v>
      </c>
      <c r="F8280" s="30">
        <v>1813</v>
      </c>
      <c r="G8280" s="30" t="s">
        <v>28616</v>
      </c>
      <c r="H8280" s="30" t="s">
        <v>4976</v>
      </c>
      <c r="I8280" s="91" t="s">
        <v>28644</v>
      </c>
      <c r="J8280" s="91"/>
      <c r="K8280" s="93">
        <v>1814</v>
      </c>
      <c r="L8280" s="31"/>
    </row>
    <row r="8281" spans="1:12" ht="15" customHeight="1" x14ac:dyDescent="0.2">
      <c r="A8281" s="30" t="s">
        <v>28637</v>
      </c>
      <c r="B8281" s="30" t="s">
        <v>19577</v>
      </c>
      <c r="C8281" s="30"/>
      <c r="D8281" s="30"/>
      <c r="E8281" s="30" t="s">
        <v>28412</v>
      </c>
      <c r="F8281" s="30">
        <v>1813</v>
      </c>
      <c r="G8281" s="30" t="s">
        <v>28616</v>
      </c>
      <c r="H8281" s="30" t="s">
        <v>4992</v>
      </c>
      <c r="I8281" s="91" t="s">
        <v>26826</v>
      </c>
      <c r="J8281" s="91"/>
      <c r="K8281" s="93">
        <v>1814</v>
      </c>
      <c r="L8281" s="31"/>
    </row>
    <row r="8282" spans="1:12" ht="15" customHeight="1" x14ac:dyDescent="0.2">
      <c r="A8282" s="30" t="s">
        <v>28637</v>
      </c>
      <c r="B8282" s="30" t="s">
        <v>19577</v>
      </c>
      <c r="C8282" s="30"/>
      <c r="D8282" s="30"/>
      <c r="E8282" s="30" t="s">
        <v>28412</v>
      </c>
      <c r="F8282" s="30">
        <v>1813</v>
      </c>
      <c r="G8282" s="30" t="s">
        <v>28616</v>
      </c>
      <c r="H8282" s="30" t="s">
        <v>4992</v>
      </c>
      <c r="I8282" s="91" t="s">
        <v>28645</v>
      </c>
      <c r="J8282" s="91"/>
      <c r="K8282" s="93">
        <v>1814</v>
      </c>
      <c r="L8282" s="31"/>
    </row>
    <row r="8283" spans="1:12" ht="15" customHeight="1" x14ac:dyDescent="0.2">
      <c r="A8283" s="30" t="s">
        <v>28637</v>
      </c>
      <c r="B8283" s="30" t="s">
        <v>19577</v>
      </c>
      <c r="C8283" s="30"/>
      <c r="D8283" s="30"/>
      <c r="E8283" s="30" t="s">
        <v>28412</v>
      </c>
      <c r="F8283" s="30">
        <v>1813</v>
      </c>
      <c r="G8283" s="30" t="s">
        <v>28616</v>
      </c>
      <c r="H8283" s="30" t="s">
        <v>4992</v>
      </c>
      <c r="I8283" s="91" t="s">
        <v>28646</v>
      </c>
      <c r="J8283" s="91"/>
      <c r="K8283" s="93">
        <v>1814</v>
      </c>
      <c r="L8283" s="31"/>
    </row>
    <row r="8284" spans="1:12" ht="15" customHeight="1" x14ac:dyDescent="0.2">
      <c r="A8284" s="30" t="s">
        <v>28637</v>
      </c>
      <c r="B8284" s="30" t="s">
        <v>19577</v>
      </c>
      <c r="C8284" s="30"/>
      <c r="D8284" s="30"/>
      <c r="E8284" s="30" t="s">
        <v>28412</v>
      </c>
      <c r="F8284" s="30">
        <v>1813</v>
      </c>
      <c r="G8284" s="30" t="s">
        <v>28616</v>
      </c>
      <c r="H8284" s="30" t="s">
        <v>4992</v>
      </c>
      <c r="I8284" s="91" t="s">
        <v>28647</v>
      </c>
      <c r="J8284" s="91"/>
      <c r="K8284" s="93">
        <v>1814</v>
      </c>
      <c r="L8284" s="31"/>
    </row>
    <row r="8285" spans="1:12" ht="15" customHeight="1" x14ac:dyDescent="0.2">
      <c r="A8285" s="30" t="s">
        <v>28637</v>
      </c>
      <c r="B8285" s="30" t="s">
        <v>19577</v>
      </c>
      <c r="C8285" s="30"/>
      <c r="D8285" s="30"/>
      <c r="E8285" s="30" t="s">
        <v>28412</v>
      </c>
      <c r="F8285" s="30">
        <v>1813</v>
      </c>
      <c r="G8285" s="30" t="s">
        <v>28616</v>
      </c>
      <c r="H8285" s="30" t="s">
        <v>4992</v>
      </c>
      <c r="I8285" s="91" t="s">
        <v>28648</v>
      </c>
      <c r="J8285" s="91"/>
      <c r="K8285" s="93">
        <v>1814</v>
      </c>
      <c r="L8285" s="31"/>
    </row>
    <row r="8286" spans="1:12" ht="15" customHeight="1" x14ac:dyDescent="0.2">
      <c r="A8286" s="30" t="s">
        <v>28637</v>
      </c>
      <c r="B8286" s="30" t="s">
        <v>19577</v>
      </c>
      <c r="C8286" s="30"/>
      <c r="D8286" s="30"/>
      <c r="E8286" s="30" t="s">
        <v>28412</v>
      </c>
      <c r="F8286" s="30">
        <v>1813</v>
      </c>
      <c r="G8286" s="30" t="s">
        <v>28616</v>
      </c>
      <c r="H8286" s="30" t="s">
        <v>4954</v>
      </c>
      <c r="I8286" s="91" t="s">
        <v>28649</v>
      </c>
      <c r="J8286" s="91" t="s">
        <v>4992</v>
      </c>
      <c r="K8286" s="93">
        <v>1814</v>
      </c>
      <c r="L8286" s="31"/>
    </row>
    <row r="8287" spans="1:12" ht="15" customHeight="1" x14ac:dyDescent="0.2">
      <c r="A8287" s="30" t="s">
        <v>28637</v>
      </c>
      <c r="B8287" s="30" t="s">
        <v>19577</v>
      </c>
      <c r="C8287" s="30"/>
      <c r="D8287" s="30"/>
      <c r="E8287" s="30" t="s">
        <v>28412</v>
      </c>
      <c r="F8287" s="30">
        <v>1813</v>
      </c>
      <c r="G8287" s="30" t="s">
        <v>28616</v>
      </c>
      <c r="H8287" s="30" t="s">
        <v>10894</v>
      </c>
      <c r="I8287" s="91" t="s">
        <v>28650</v>
      </c>
      <c r="J8287" s="91" t="s">
        <v>2659</v>
      </c>
      <c r="K8287" s="93">
        <v>1814</v>
      </c>
      <c r="L8287" s="31"/>
    </row>
    <row r="8288" spans="1:12" ht="15" customHeight="1" x14ac:dyDescent="0.2">
      <c r="A8288" s="30" t="s">
        <v>28637</v>
      </c>
      <c r="B8288" s="30" t="s">
        <v>19577</v>
      </c>
      <c r="C8288" s="30"/>
      <c r="D8288" s="30"/>
      <c r="E8288" s="30" t="s">
        <v>28412</v>
      </c>
      <c r="F8288" s="30">
        <v>1813</v>
      </c>
      <c r="G8288" s="30" t="s">
        <v>28616</v>
      </c>
      <c r="H8288" s="30" t="s">
        <v>7193</v>
      </c>
      <c r="I8288" s="91" t="s">
        <v>1308</v>
      </c>
      <c r="J8288" s="91"/>
      <c r="K8288" s="93">
        <v>1814</v>
      </c>
      <c r="L8288" s="31"/>
    </row>
    <row r="8289" spans="1:12" ht="15" customHeight="1" x14ac:dyDescent="0.2">
      <c r="A8289" s="30" t="s">
        <v>28637</v>
      </c>
      <c r="B8289" s="30" t="s">
        <v>19577</v>
      </c>
      <c r="C8289" s="30"/>
      <c r="D8289" s="30"/>
      <c r="E8289" s="30" t="s">
        <v>28412</v>
      </c>
      <c r="F8289" s="30">
        <v>1813</v>
      </c>
      <c r="G8289" s="30" t="s">
        <v>28651</v>
      </c>
      <c r="H8289" s="90" t="s">
        <v>28652</v>
      </c>
      <c r="I8289" s="91" t="s">
        <v>28653</v>
      </c>
      <c r="J8289" s="91"/>
      <c r="K8289" s="93">
        <v>1814</v>
      </c>
      <c r="L8289" s="31"/>
    </row>
    <row r="8290" spans="1:12" ht="15" customHeight="1" x14ac:dyDescent="0.2">
      <c r="A8290" s="30" t="s">
        <v>28637</v>
      </c>
      <c r="B8290" s="30" t="s">
        <v>19577</v>
      </c>
      <c r="C8290" s="30"/>
      <c r="D8290" s="30"/>
      <c r="E8290" s="30" t="s">
        <v>28412</v>
      </c>
      <c r="F8290" s="30">
        <v>1813</v>
      </c>
      <c r="G8290" s="30" t="s">
        <v>28651</v>
      </c>
      <c r="H8290" s="90" t="s">
        <v>2002</v>
      </c>
      <c r="I8290" s="91" t="s">
        <v>28654</v>
      </c>
      <c r="J8290" s="91"/>
      <c r="K8290" s="93">
        <v>1814</v>
      </c>
      <c r="L8290" s="31"/>
    </row>
    <row r="8291" spans="1:12" ht="15" customHeight="1" x14ac:dyDescent="0.2">
      <c r="A8291" s="30" t="s">
        <v>28637</v>
      </c>
      <c r="B8291" s="30" t="s">
        <v>19577</v>
      </c>
      <c r="C8291" s="30"/>
      <c r="D8291" s="30"/>
      <c r="E8291" s="30" t="s">
        <v>28412</v>
      </c>
      <c r="F8291" s="30">
        <v>1813</v>
      </c>
      <c r="G8291" s="30" t="s">
        <v>28651</v>
      </c>
      <c r="H8291" s="90" t="s">
        <v>4964</v>
      </c>
      <c r="I8291" s="91" t="s">
        <v>28655</v>
      </c>
      <c r="J8291" s="91" t="s">
        <v>28656</v>
      </c>
      <c r="K8291" s="91" t="s">
        <v>28657</v>
      </c>
      <c r="L8291" s="31"/>
    </row>
    <row r="8292" spans="1:12" ht="15" customHeight="1" x14ac:dyDescent="0.2">
      <c r="A8292" s="30" t="s">
        <v>28637</v>
      </c>
      <c r="B8292" s="30" t="s">
        <v>19577</v>
      </c>
      <c r="C8292" s="30"/>
      <c r="D8292" s="30"/>
      <c r="E8292" s="30" t="s">
        <v>28412</v>
      </c>
      <c r="F8292" s="30">
        <v>1813</v>
      </c>
      <c r="G8292" s="30" t="s">
        <v>28651</v>
      </c>
      <c r="H8292" s="90" t="s">
        <v>4964</v>
      </c>
      <c r="I8292" s="91" t="s">
        <v>28658</v>
      </c>
      <c r="J8292" s="91"/>
      <c r="K8292" s="93">
        <v>1814</v>
      </c>
      <c r="L8292" s="31"/>
    </row>
    <row r="8293" spans="1:12" ht="15" customHeight="1" x14ac:dyDescent="0.2">
      <c r="A8293" s="30" t="s">
        <v>28637</v>
      </c>
      <c r="B8293" s="30" t="s">
        <v>19577</v>
      </c>
      <c r="C8293" s="30"/>
      <c r="D8293" s="30"/>
      <c r="E8293" s="30" t="s">
        <v>28412</v>
      </c>
      <c r="F8293" s="30">
        <v>1813</v>
      </c>
      <c r="G8293" s="30" t="s">
        <v>28651</v>
      </c>
      <c r="H8293" s="90" t="s">
        <v>4966</v>
      </c>
      <c r="I8293" s="91" t="s">
        <v>28659</v>
      </c>
      <c r="J8293" s="91"/>
      <c r="K8293" s="93">
        <v>1814</v>
      </c>
      <c r="L8293" s="31"/>
    </row>
    <row r="8294" spans="1:12" ht="15" customHeight="1" x14ac:dyDescent="0.2">
      <c r="A8294" s="30" t="s">
        <v>28637</v>
      </c>
      <c r="B8294" s="30" t="s">
        <v>19577</v>
      </c>
      <c r="C8294" s="30"/>
      <c r="D8294" s="30"/>
      <c r="E8294" s="30" t="s">
        <v>28412</v>
      </c>
      <c r="F8294" s="30">
        <v>1813</v>
      </c>
      <c r="G8294" s="30" t="s">
        <v>28651</v>
      </c>
      <c r="H8294" s="90" t="s">
        <v>4966</v>
      </c>
      <c r="I8294" s="91" t="s">
        <v>13980</v>
      </c>
      <c r="J8294" s="91"/>
      <c r="K8294" s="93">
        <v>1814</v>
      </c>
      <c r="L8294" s="31"/>
    </row>
    <row r="8295" spans="1:12" ht="15" customHeight="1" x14ac:dyDescent="0.2">
      <c r="A8295" s="30" t="s">
        <v>28637</v>
      </c>
      <c r="B8295" s="30" t="s">
        <v>19577</v>
      </c>
      <c r="C8295" s="30"/>
      <c r="D8295" s="30"/>
      <c r="E8295" s="30" t="s">
        <v>28412</v>
      </c>
      <c r="F8295" s="30">
        <v>1813</v>
      </c>
      <c r="G8295" s="30" t="s">
        <v>28651</v>
      </c>
      <c r="H8295" s="90" t="s">
        <v>4966</v>
      </c>
      <c r="I8295" s="91" t="s">
        <v>19965</v>
      </c>
      <c r="J8295" s="91"/>
      <c r="K8295" s="93">
        <v>1814</v>
      </c>
      <c r="L8295" s="31"/>
    </row>
    <row r="8296" spans="1:12" ht="15" customHeight="1" x14ac:dyDescent="0.2">
      <c r="A8296" s="30" t="s">
        <v>28637</v>
      </c>
      <c r="B8296" s="30" t="s">
        <v>19577</v>
      </c>
      <c r="C8296" s="30"/>
      <c r="D8296" s="30"/>
      <c r="E8296" s="30" t="s">
        <v>28412</v>
      </c>
      <c r="F8296" s="30">
        <v>1813</v>
      </c>
      <c r="G8296" s="30" t="s">
        <v>28651</v>
      </c>
      <c r="H8296" s="90" t="s">
        <v>4966</v>
      </c>
      <c r="I8296" s="91" t="s">
        <v>28660</v>
      </c>
      <c r="J8296" s="91"/>
      <c r="K8296" s="93">
        <v>1814</v>
      </c>
      <c r="L8296" s="31"/>
    </row>
    <row r="8297" spans="1:12" ht="15" customHeight="1" x14ac:dyDescent="0.2">
      <c r="A8297" s="30" t="s">
        <v>28637</v>
      </c>
      <c r="B8297" s="30" t="s">
        <v>19577</v>
      </c>
      <c r="C8297" s="30"/>
      <c r="D8297" s="30"/>
      <c r="E8297" s="30" t="s">
        <v>28412</v>
      </c>
      <c r="F8297" s="30">
        <v>1813</v>
      </c>
      <c r="G8297" s="30" t="s">
        <v>28651</v>
      </c>
      <c r="H8297" s="90" t="s">
        <v>4966</v>
      </c>
      <c r="I8297" s="91" t="s">
        <v>28661</v>
      </c>
      <c r="J8297" s="91"/>
      <c r="K8297" s="93">
        <v>1814</v>
      </c>
      <c r="L8297" s="31"/>
    </row>
    <row r="8298" spans="1:12" ht="15" customHeight="1" x14ac:dyDescent="0.2">
      <c r="A8298" s="30" t="s">
        <v>28637</v>
      </c>
      <c r="B8298" s="30" t="s">
        <v>19577</v>
      </c>
      <c r="C8298" s="30"/>
      <c r="D8298" s="30"/>
      <c r="E8298" s="30" t="s">
        <v>28412</v>
      </c>
      <c r="F8298" s="30">
        <v>1813</v>
      </c>
      <c r="G8298" s="30" t="s">
        <v>28651</v>
      </c>
      <c r="H8298" s="90" t="s">
        <v>4966</v>
      </c>
      <c r="I8298" s="91" t="s">
        <v>28662</v>
      </c>
      <c r="J8298" s="91"/>
      <c r="K8298" s="93">
        <v>1814</v>
      </c>
      <c r="L8298" s="31"/>
    </row>
    <row r="8299" spans="1:12" ht="15" customHeight="1" x14ac:dyDescent="0.2">
      <c r="A8299" s="30" t="s">
        <v>28637</v>
      </c>
      <c r="B8299" s="30" t="s">
        <v>19577</v>
      </c>
      <c r="C8299" s="30"/>
      <c r="D8299" s="30"/>
      <c r="E8299" s="30" t="s">
        <v>28412</v>
      </c>
      <c r="F8299" s="30">
        <v>1813</v>
      </c>
      <c r="G8299" s="30" t="s">
        <v>28651</v>
      </c>
      <c r="H8299" s="90" t="s">
        <v>4966</v>
      </c>
      <c r="I8299" s="91" t="s">
        <v>28663</v>
      </c>
      <c r="J8299" s="91" t="s">
        <v>11384</v>
      </c>
      <c r="K8299" s="93">
        <v>1814</v>
      </c>
      <c r="L8299" s="31"/>
    </row>
    <row r="8300" spans="1:12" ht="15" customHeight="1" x14ac:dyDescent="0.2">
      <c r="A8300" s="30" t="s">
        <v>28637</v>
      </c>
      <c r="B8300" s="30" t="s">
        <v>19577</v>
      </c>
      <c r="C8300" s="30"/>
      <c r="D8300" s="30"/>
      <c r="E8300" s="30" t="s">
        <v>28412</v>
      </c>
      <c r="F8300" s="30">
        <v>1813</v>
      </c>
      <c r="G8300" s="30" t="s">
        <v>28651</v>
      </c>
      <c r="H8300" s="90" t="s">
        <v>4976</v>
      </c>
      <c r="I8300" s="91" t="s">
        <v>28664</v>
      </c>
      <c r="J8300" s="91"/>
      <c r="K8300" s="93">
        <v>1814</v>
      </c>
      <c r="L8300" s="31"/>
    </row>
    <row r="8301" spans="1:12" ht="15" customHeight="1" x14ac:dyDescent="0.2">
      <c r="A8301" s="30" t="s">
        <v>28637</v>
      </c>
      <c r="B8301" s="30" t="s">
        <v>19577</v>
      </c>
      <c r="C8301" s="30"/>
      <c r="D8301" s="30"/>
      <c r="E8301" s="30" t="s">
        <v>28412</v>
      </c>
      <c r="F8301" s="30">
        <v>1813</v>
      </c>
      <c r="G8301" s="30" t="s">
        <v>28651</v>
      </c>
      <c r="H8301" s="90" t="s">
        <v>4976</v>
      </c>
      <c r="I8301" s="91" t="s">
        <v>28665</v>
      </c>
      <c r="J8301" s="91"/>
      <c r="K8301" s="93">
        <v>1814</v>
      </c>
      <c r="L8301" s="31"/>
    </row>
    <row r="8302" spans="1:12" ht="15" customHeight="1" x14ac:dyDescent="0.2">
      <c r="A8302" s="30" t="s">
        <v>28637</v>
      </c>
      <c r="B8302" s="30" t="s">
        <v>19577</v>
      </c>
      <c r="C8302" s="30"/>
      <c r="D8302" s="30"/>
      <c r="E8302" s="30" t="s">
        <v>28412</v>
      </c>
      <c r="F8302" s="30">
        <v>1813</v>
      </c>
      <c r="G8302" s="30" t="s">
        <v>28651</v>
      </c>
      <c r="H8302" s="90" t="s">
        <v>4976</v>
      </c>
      <c r="I8302" s="91" t="s">
        <v>28666</v>
      </c>
      <c r="J8302" s="91"/>
      <c r="K8302" s="93">
        <v>1814</v>
      </c>
      <c r="L8302" s="31"/>
    </row>
    <row r="8303" spans="1:12" ht="15" customHeight="1" x14ac:dyDescent="0.2">
      <c r="A8303" s="30" t="s">
        <v>28637</v>
      </c>
      <c r="B8303" s="30" t="s">
        <v>19577</v>
      </c>
      <c r="C8303" s="30"/>
      <c r="D8303" s="30"/>
      <c r="E8303" s="30" t="s">
        <v>28412</v>
      </c>
      <c r="F8303" s="30">
        <v>1813</v>
      </c>
      <c r="G8303" s="30" t="s">
        <v>28651</v>
      </c>
      <c r="H8303" s="90" t="s">
        <v>4976</v>
      </c>
      <c r="I8303" s="91" t="s">
        <v>28667</v>
      </c>
      <c r="J8303" s="91"/>
      <c r="K8303" s="93">
        <v>1814</v>
      </c>
      <c r="L8303" s="31"/>
    </row>
    <row r="8304" spans="1:12" ht="15" customHeight="1" x14ac:dyDescent="0.2">
      <c r="A8304" s="30" t="s">
        <v>28637</v>
      </c>
      <c r="B8304" s="30" t="s">
        <v>19577</v>
      </c>
      <c r="C8304" s="30"/>
      <c r="D8304" s="30"/>
      <c r="E8304" s="30" t="s">
        <v>28412</v>
      </c>
      <c r="F8304" s="30">
        <v>1813</v>
      </c>
      <c r="G8304" s="30" t="s">
        <v>28651</v>
      </c>
      <c r="H8304" s="90" t="s">
        <v>4976</v>
      </c>
      <c r="I8304" s="91" t="s">
        <v>28668</v>
      </c>
      <c r="J8304" s="91"/>
      <c r="K8304" s="93">
        <v>1814</v>
      </c>
      <c r="L8304" s="31"/>
    </row>
    <row r="8305" spans="1:12" ht="15" customHeight="1" x14ac:dyDescent="0.2">
      <c r="A8305" s="30" t="s">
        <v>28637</v>
      </c>
      <c r="B8305" s="30" t="s">
        <v>19577</v>
      </c>
      <c r="C8305" s="30"/>
      <c r="D8305" s="30"/>
      <c r="E8305" s="30" t="s">
        <v>28412</v>
      </c>
      <c r="F8305" s="30">
        <v>1813</v>
      </c>
      <c r="G8305" s="30" t="s">
        <v>28651</v>
      </c>
      <c r="H8305" s="90" t="s">
        <v>4976</v>
      </c>
      <c r="I8305" s="91" t="s">
        <v>28669</v>
      </c>
      <c r="J8305" s="91"/>
      <c r="K8305" s="93">
        <v>1814</v>
      </c>
      <c r="L8305" s="31"/>
    </row>
    <row r="8306" spans="1:12" ht="15" customHeight="1" x14ac:dyDescent="0.2">
      <c r="A8306" s="30" t="s">
        <v>28637</v>
      </c>
      <c r="B8306" s="30" t="s">
        <v>19577</v>
      </c>
      <c r="C8306" s="30"/>
      <c r="D8306" s="30"/>
      <c r="E8306" s="30" t="s">
        <v>28412</v>
      </c>
      <c r="F8306" s="30">
        <v>1813</v>
      </c>
      <c r="G8306" s="30" t="s">
        <v>28651</v>
      </c>
      <c r="H8306" s="90" t="s">
        <v>4976</v>
      </c>
      <c r="I8306" s="91" t="s">
        <v>28670</v>
      </c>
      <c r="J8306" s="91"/>
      <c r="K8306" s="93">
        <v>1814</v>
      </c>
      <c r="L8306" s="31"/>
    </row>
    <row r="8307" spans="1:12" ht="15" customHeight="1" x14ac:dyDescent="0.2">
      <c r="A8307" s="30" t="s">
        <v>28637</v>
      </c>
      <c r="B8307" s="30" t="s">
        <v>19577</v>
      </c>
      <c r="C8307" s="30"/>
      <c r="D8307" s="30"/>
      <c r="E8307" s="30" t="s">
        <v>28412</v>
      </c>
      <c r="F8307" s="30">
        <v>1813</v>
      </c>
      <c r="G8307" s="30" t="s">
        <v>28651</v>
      </c>
      <c r="H8307" s="90" t="s">
        <v>4976</v>
      </c>
      <c r="I8307" s="91" t="s">
        <v>28671</v>
      </c>
      <c r="J8307" s="91"/>
      <c r="K8307" s="93">
        <v>1814</v>
      </c>
      <c r="L8307" s="31"/>
    </row>
    <row r="8308" spans="1:12" ht="15" customHeight="1" x14ac:dyDescent="0.2">
      <c r="A8308" s="30" t="s">
        <v>28637</v>
      </c>
      <c r="B8308" s="30" t="s">
        <v>19577</v>
      </c>
      <c r="C8308" s="30"/>
      <c r="D8308" s="30"/>
      <c r="E8308" s="30" t="s">
        <v>28412</v>
      </c>
      <c r="F8308" s="30">
        <v>1813</v>
      </c>
      <c r="G8308" s="30" t="s">
        <v>28651</v>
      </c>
      <c r="H8308" s="90" t="s">
        <v>4976</v>
      </c>
      <c r="I8308" s="91" t="s">
        <v>28672</v>
      </c>
      <c r="J8308" s="91"/>
      <c r="K8308" s="93">
        <v>1814</v>
      </c>
      <c r="L8308" s="31"/>
    </row>
    <row r="8309" spans="1:12" ht="15" customHeight="1" x14ac:dyDescent="0.2">
      <c r="A8309" s="30" t="s">
        <v>28637</v>
      </c>
      <c r="B8309" s="30" t="s">
        <v>19577</v>
      </c>
      <c r="C8309" s="30"/>
      <c r="D8309" s="30"/>
      <c r="E8309" s="30" t="s">
        <v>28412</v>
      </c>
      <c r="F8309" s="30">
        <v>1813</v>
      </c>
      <c r="G8309" s="30" t="s">
        <v>28651</v>
      </c>
      <c r="H8309" s="90" t="s">
        <v>4976</v>
      </c>
      <c r="I8309" s="91" t="s">
        <v>22254</v>
      </c>
      <c r="J8309" s="91" t="s">
        <v>2364</v>
      </c>
      <c r="K8309" s="93">
        <v>1814</v>
      </c>
      <c r="L8309" s="31"/>
    </row>
    <row r="8310" spans="1:12" ht="15" customHeight="1" x14ac:dyDescent="0.2">
      <c r="A8310" s="30" t="s">
        <v>28637</v>
      </c>
      <c r="B8310" s="30" t="s">
        <v>19577</v>
      </c>
      <c r="C8310" s="30"/>
      <c r="D8310" s="30"/>
      <c r="E8310" s="30" t="s">
        <v>28412</v>
      </c>
      <c r="F8310" s="30">
        <v>1813</v>
      </c>
      <c r="G8310" s="30" t="s">
        <v>28651</v>
      </c>
      <c r="H8310" s="90" t="s">
        <v>4976</v>
      </c>
      <c r="I8310" s="91" t="s">
        <v>28673</v>
      </c>
      <c r="J8310" s="91"/>
      <c r="K8310" s="93">
        <v>1814</v>
      </c>
      <c r="L8310" s="31"/>
    </row>
    <row r="8311" spans="1:12" ht="15" customHeight="1" x14ac:dyDescent="0.2">
      <c r="A8311" s="30" t="s">
        <v>28637</v>
      </c>
      <c r="B8311" s="30" t="s">
        <v>19577</v>
      </c>
      <c r="C8311" s="30"/>
      <c r="D8311" s="30"/>
      <c r="E8311" s="30" t="s">
        <v>28412</v>
      </c>
      <c r="F8311" s="30">
        <v>1813</v>
      </c>
      <c r="G8311" s="30" t="s">
        <v>28651</v>
      </c>
      <c r="H8311" s="90" t="s">
        <v>4976</v>
      </c>
      <c r="I8311" s="91" t="s">
        <v>28674</v>
      </c>
      <c r="J8311" s="91"/>
      <c r="K8311" s="93">
        <v>1814</v>
      </c>
      <c r="L8311" s="31"/>
    </row>
    <row r="8312" spans="1:12" ht="15" customHeight="1" x14ac:dyDescent="0.2">
      <c r="A8312" s="30" t="s">
        <v>28637</v>
      </c>
      <c r="B8312" s="30" t="s">
        <v>19577</v>
      </c>
      <c r="C8312" s="30"/>
      <c r="D8312" s="30"/>
      <c r="E8312" s="30" t="s">
        <v>28412</v>
      </c>
      <c r="F8312" s="30">
        <v>1813</v>
      </c>
      <c r="G8312" s="30" t="s">
        <v>28651</v>
      </c>
      <c r="H8312" s="90" t="s">
        <v>4976</v>
      </c>
      <c r="I8312" s="91" t="s">
        <v>28675</v>
      </c>
      <c r="J8312" s="91"/>
      <c r="K8312" s="93">
        <v>1814</v>
      </c>
      <c r="L8312" s="31"/>
    </row>
    <row r="8313" spans="1:12" ht="15" customHeight="1" x14ac:dyDescent="0.2">
      <c r="A8313" s="30" t="s">
        <v>28637</v>
      </c>
      <c r="B8313" s="30" t="s">
        <v>19577</v>
      </c>
      <c r="C8313" s="30"/>
      <c r="D8313" s="30"/>
      <c r="E8313" s="30" t="s">
        <v>28412</v>
      </c>
      <c r="F8313" s="30">
        <v>1813</v>
      </c>
      <c r="G8313" s="30" t="s">
        <v>28651</v>
      </c>
      <c r="H8313" s="90" t="s">
        <v>4976</v>
      </c>
      <c r="I8313" s="91" t="s">
        <v>28676</v>
      </c>
      <c r="J8313" s="91" t="s">
        <v>25442</v>
      </c>
      <c r="K8313" s="93">
        <v>1814</v>
      </c>
      <c r="L8313" s="31"/>
    </row>
    <row r="8314" spans="1:12" ht="15" customHeight="1" x14ac:dyDescent="0.2">
      <c r="A8314" s="30" t="s">
        <v>28637</v>
      </c>
      <c r="B8314" s="30" t="s">
        <v>19577</v>
      </c>
      <c r="C8314" s="30"/>
      <c r="D8314" s="30"/>
      <c r="E8314" s="30" t="s">
        <v>28412</v>
      </c>
      <c r="F8314" s="30">
        <v>1813</v>
      </c>
      <c r="G8314" s="30" t="s">
        <v>28651</v>
      </c>
      <c r="H8314" s="90" t="s">
        <v>4976</v>
      </c>
      <c r="I8314" s="91" t="s">
        <v>28677</v>
      </c>
      <c r="J8314" s="91" t="s">
        <v>25442</v>
      </c>
      <c r="K8314" s="93">
        <v>1814</v>
      </c>
      <c r="L8314" s="31"/>
    </row>
    <row r="8315" spans="1:12" ht="15" customHeight="1" x14ac:dyDescent="0.2">
      <c r="A8315" s="30" t="s">
        <v>28637</v>
      </c>
      <c r="B8315" s="30" t="s">
        <v>19577</v>
      </c>
      <c r="C8315" s="30"/>
      <c r="D8315" s="30"/>
      <c r="E8315" s="30" t="s">
        <v>28412</v>
      </c>
      <c r="F8315" s="30">
        <v>1813</v>
      </c>
      <c r="G8315" s="30" t="s">
        <v>28651</v>
      </c>
      <c r="H8315" s="90" t="s">
        <v>4976</v>
      </c>
      <c r="I8315" s="91" t="s">
        <v>28678</v>
      </c>
      <c r="J8315" s="91" t="s">
        <v>25442</v>
      </c>
      <c r="K8315" s="93">
        <v>1814</v>
      </c>
      <c r="L8315" s="31"/>
    </row>
    <row r="8316" spans="1:12" ht="15" customHeight="1" x14ac:dyDescent="0.2">
      <c r="A8316" s="30" t="s">
        <v>28637</v>
      </c>
      <c r="B8316" s="30" t="s">
        <v>19577</v>
      </c>
      <c r="C8316" s="30"/>
      <c r="D8316" s="30"/>
      <c r="E8316" s="30" t="s">
        <v>28412</v>
      </c>
      <c r="F8316" s="30">
        <v>1813</v>
      </c>
      <c r="G8316" s="30" t="s">
        <v>28651</v>
      </c>
      <c r="H8316" s="90" t="s">
        <v>4976</v>
      </c>
      <c r="I8316" s="91" t="s">
        <v>28679</v>
      </c>
      <c r="J8316" s="91" t="s">
        <v>2405</v>
      </c>
      <c r="K8316" s="93">
        <v>1814</v>
      </c>
      <c r="L8316" s="31"/>
    </row>
    <row r="8317" spans="1:12" ht="15" customHeight="1" x14ac:dyDescent="0.2">
      <c r="A8317" s="30" t="s">
        <v>28637</v>
      </c>
      <c r="B8317" s="30" t="s">
        <v>19577</v>
      </c>
      <c r="C8317" s="30"/>
      <c r="D8317" s="30"/>
      <c r="E8317" s="30" t="s">
        <v>28412</v>
      </c>
      <c r="F8317" s="30">
        <v>1813</v>
      </c>
      <c r="G8317" s="30" t="s">
        <v>28651</v>
      </c>
      <c r="H8317" s="90" t="s">
        <v>4976</v>
      </c>
      <c r="I8317" s="91" t="s">
        <v>2232</v>
      </c>
      <c r="J8317" s="91" t="s">
        <v>8947</v>
      </c>
      <c r="K8317" s="93">
        <v>1814</v>
      </c>
      <c r="L8317" s="31"/>
    </row>
    <row r="8318" spans="1:12" ht="15" customHeight="1" x14ac:dyDescent="0.2">
      <c r="A8318" s="30" t="s">
        <v>28637</v>
      </c>
      <c r="B8318" s="30" t="s">
        <v>19577</v>
      </c>
      <c r="C8318" s="30"/>
      <c r="D8318" s="30"/>
      <c r="E8318" s="30" t="s">
        <v>28412</v>
      </c>
      <c r="F8318" s="30">
        <v>1813</v>
      </c>
      <c r="G8318" s="30" t="s">
        <v>28651</v>
      </c>
      <c r="H8318" s="90" t="s">
        <v>4976</v>
      </c>
      <c r="I8318" s="91" t="s">
        <v>28680</v>
      </c>
      <c r="J8318" s="91"/>
      <c r="K8318" s="93">
        <v>1814</v>
      </c>
      <c r="L8318" s="31"/>
    </row>
    <row r="8319" spans="1:12" ht="15" customHeight="1" x14ac:dyDescent="0.2">
      <c r="A8319" s="30" t="s">
        <v>28637</v>
      </c>
      <c r="B8319" s="30" t="s">
        <v>19577</v>
      </c>
      <c r="C8319" s="30"/>
      <c r="D8319" s="30"/>
      <c r="E8319" s="30" t="s">
        <v>28412</v>
      </c>
      <c r="F8319" s="30">
        <v>1813</v>
      </c>
      <c r="G8319" s="30" t="s">
        <v>28651</v>
      </c>
      <c r="H8319" s="90" t="s">
        <v>4976</v>
      </c>
      <c r="I8319" s="91" t="s">
        <v>28681</v>
      </c>
      <c r="J8319" s="91"/>
      <c r="K8319" s="93">
        <v>1814</v>
      </c>
      <c r="L8319" s="31"/>
    </row>
    <row r="8320" spans="1:12" ht="15" customHeight="1" x14ac:dyDescent="0.2">
      <c r="A8320" s="30" t="s">
        <v>28637</v>
      </c>
      <c r="B8320" s="30" t="s">
        <v>19577</v>
      </c>
      <c r="C8320" s="30"/>
      <c r="D8320" s="30"/>
      <c r="E8320" s="30" t="s">
        <v>28412</v>
      </c>
      <c r="F8320" s="30">
        <v>1813</v>
      </c>
      <c r="G8320" s="30" t="s">
        <v>28651</v>
      </c>
      <c r="H8320" s="90" t="s">
        <v>4976</v>
      </c>
      <c r="I8320" s="91" t="s">
        <v>28682</v>
      </c>
      <c r="J8320" s="91"/>
      <c r="K8320" s="93">
        <v>1814</v>
      </c>
      <c r="L8320" s="31"/>
    </row>
    <row r="8321" spans="1:12" ht="15" customHeight="1" x14ac:dyDescent="0.2">
      <c r="A8321" s="30" t="s">
        <v>28637</v>
      </c>
      <c r="B8321" s="30" t="s">
        <v>19577</v>
      </c>
      <c r="C8321" s="30"/>
      <c r="D8321" s="30"/>
      <c r="E8321" s="30" t="s">
        <v>28412</v>
      </c>
      <c r="F8321" s="30">
        <v>1813</v>
      </c>
      <c r="G8321" s="30" t="s">
        <v>28651</v>
      </c>
      <c r="H8321" s="90" t="s">
        <v>4976</v>
      </c>
      <c r="I8321" s="91" t="s">
        <v>28683</v>
      </c>
      <c r="J8321" s="91"/>
      <c r="K8321" s="93">
        <v>1814</v>
      </c>
      <c r="L8321" s="31"/>
    </row>
    <row r="8322" spans="1:12" ht="15" customHeight="1" x14ac:dyDescent="0.2">
      <c r="A8322" s="30" t="s">
        <v>28637</v>
      </c>
      <c r="B8322" s="30" t="s">
        <v>19577</v>
      </c>
      <c r="C8322" s="30"/>
      <c r="D8322" s="30"/>
      <c r="E8322" s="30" t="s">
        <v>28412</v>
      </c>
      <c r="F8322" s="30">
        <v>1813</v>
      </c>
      <c r="G8322" s="30" t="s">
        <v>28651</v>
      </c>
      <c r="H8322" s="90" t="s">
        <v>4976</v>
      </c>
      <c r="I8322" s="91" t="s">
        <v>28684</v>
      </c>
      <c r="J8322" s="91"/>
      <c r="K8322" s="93">
        <v>1814</v>
      </c>
      <c r="L8322" s="31"/>
    </row>
    <row r="8323" spans="1:12" ht="15" customHeight="1" x14ac:dyDescent="0.2">
      <c r="A8323" s="30" t="s">
        <v>28637</v>
      </c>
      <c r="B8323" s="30" t="s">
        <v>19577</v>
      </c>
      <c r="C8323" s="30"/>
      <c r="D8323" s="30"/>
      <c r="E8323" s="30" t="s">
        <v>28412</v>
      </c>
      <c r="F8323" s="30">
        <v>1813</v>
      </c>
      <c r="G8323" s="30" t="s">
        <v>28651</v>
      </c>
      <c r="H8323" s="90" t="s">
        <v>4992</v>
      </c>
      <c r="I8323" s="91" t="s">
        <v>28685</v>
      </c>
      <c r="J8323" s="91"/>
      <c r="K8323" s="93">
        <v>1814</v>
      </c>
      <c r="L8323" s="31"/>
    </row>
    <row r="8324" spans="1:12" ht="15" customHeight="1" x14ac:dyDescent="0.2">
      <c r="A8324" s="30" t="s">
        <v>28637</v>
      </c>
      <c r="B8324" s="30" t="s">
        <v>19577</v>
      </c>
      <c r="C8324" s="30"/>
      <c r="D8324" s="30"/>
      <c r="E8324" s="30" t="s">
        <v>28412</v>
      </c>
      <c r="F8324" s="30">
        <v>1813</v>
      </c>
      <c r="G8324" s="30" t="s">
        <v>28651</v>
      </c>
      <c r="H8324" s="90" t="s">
        <v>4992</v>
      </c>
      <c r="I8324" s="91" t="s">
        <v>24614</v>
      </c>
      <c r="J8324" s="91"/>
      <c r="K8324" s="93">
        <v>1814</v>
      </c>
      <c r="L8324" s="31"/>
    </row>
    <row r="8325" spans="1:12" ht="15" customHeight="1" x14ac:dyDescent="0.2">
      <c r="A8325" s="30" t="s">
        <v>28637</v>
      </c>
      <c r="B8325" s="30" t="s">
        <v>19577</v>
      </c>
      <c r="C8325" s="30"/>
      <c r="D8325" s="30"/>
      <c r="E8325" s="30" t="s">
        <v>28412</v>
      </c>
      <c r="F8325" s="30">
        <v>1813</v>
      </c>
      <c r="G8325" s="30" t="s">
        <v>28651</v>
      </c>
      <c r="H8325" s="90" t="s">
        <v>4992</v>
      </c>
      <c r="I8325" s="91" t="s">
        <v>28686</v>
      </c>
      <c r="J8325" s="91"/>
      <c r="K8325" s="93">
        <v>1814</v>
      </c>
      <c r="L8325" s="31"/>
    </row>
    <row r="8326" spans="1:12" ht="15" customHeight="1" x14ac:dyDescent="0.2">
      <c r="A8326" s="30" t="s">
        <v>28637</v>
      </c>
      <c r="B8326" s="30" t="s">
        <v>19577</v>
      </c>
      <c r="C8326" s="30"/>
      <c r="D8326" s="30"/>
      <c r="E8326" s="30" t="s">
        <v>28412</v>
      </c>
      <c r="F8326" s="30">
        <v>1813</v>
      </c>
      <c r="G8326" s="30" t="s">
        <v>28651</v>
      </c>
      <c r="H8326" s="90" t="s">
        <v>4992</v>
      </c>
      <c r="I8326" s="91" t="s">
        <v>28687</v>
      </c>
      <c r="J8326" s="91"/>
      <c r="K8326" s="93">
        <v>1814</v>
      </c>
      <c r="L8326" s="31"/>
    </row>
    <row r="8327" spans="1:12" ht="15" customHeight="1" x14ac:dyDescent="0.2">
      <c r="A8327" s="30" t="s">
        <v>28637</v>
      </c>
      <c r="B8327" s="30" t="s">
        <v>19577</v>
      </c>
      <c r="C8327" s="30"/>
      <c r="D8327" s="30"/>
      <c r="E8327" s="30" t="s">
        <v>28412</v>
      </c>
      <c r="F8327" s="30">
        <v>1813</v>
      </c>
      <c r="G8327" s="30" t="s">
        <v>28651</v>
      </c>
      <c r="H8327" s="90" t="s">
        <v>4992</v>
      </c>
      <c r="I8327" s="91" t="s">
        <v>28688</v>
      </c>
      <c r="J8327" s="91"/>
      <c r="K8327" s="93">
        <v>1814</v>
      </c>
      <c r="L8327" s="31"/>
    </row>
    <row r="8328" spans="1:12" ht="15" customHeight="1" x14ac:dyDescent="0.2">
      <c r="A8328" s="30" t="s">
        <v>28637</v>
      </c>
      <c r="B8328" s="30" t="s">
        <v>19577</v>
      </c>
      <c r="C8328" s="30"/>
      <c r="D8328" s="30"/>
      <c r="E8328" s="30" t="s">
        <v>28412</v>
      </c>
      <c r="F8328" s="30">
        <v>1813</v>
      </c>
      <c r="G8328" s="30" t="s">
        <v>28651</v>
      </c>
      <c r="H8328" s="90" t="s">
        <v>4992</v>
      </c>
      <c r="I8328" s="91" t="s">
        <v>2426</v>
      </c>
      <c r="J8328" s="91"/>
      <c r="K8328" s="93">
        <v>1814</v>
      </c>
      <c r="L8328" s="31"/>
    </row>
    <row r="8329" spans="1:12" ht="15" customHeight="1" x14ac:dyDescent="0.2">
      <c r="A8329" s="30" t="s">
        <v>28637</v>
      </c>
      <c r="B8329" s="30" t="s">
        <v>19577</v>
      </c>
      <c r="C8329" s="30"/>
      <c r="D8329" s="30"/>
      <c r="E8329" s="30" t="s">
        <v>28412</v>
      </c>
      <c r="F8329" s="30">
        <v>1813</v>
      </c>
      <c r="G8329" s="30" t="s">
        <v>28651</v>
      </c>
      <c r="H8329" s="90" t="s">
        <v>4954</v>
      </c>
      <c r="I8329" s="91" t="s">
        <v>28689</v>
      </c>
      <c r="J8329" s="91"/>
      <c r="K8329" s="93">
        <v>1814</v>
      </c>
      <c r="L8329" s="31"/>
    </row>
    <row r="8330" spans="1:12" ht="15" customHeight="1" x14ac:dyDescent="0.2">
      <c r="A8330" s="30" t="s">
        <v>28690</v>
      </c>
      <c r="B8330" s="30" t="s">
        <v>19577</v>
      </c>
      <c r="C8330" s="31"/>
      <c r="D8330" s="31"/>
      <c r="E8330" s="30" t="s">
        <v>28412</v>
      </c>
      <c r="F8330" s="30">
        <v>1813</v>
      </c>
      <c r="G8330" s="30" t="s">
        <v>28651</v>
      </c>
      <c r="H8330" s="90" t="s">
        <v>10894</v>
      </c>
      <c r="I8330" s="91" t="s">
        <v>28691</v>
      </c>
      <c r="J8330" s="91" t="s">
        <v>10029</v>
      </c>
      <c r="K8330" s="93">
        <v>1814</v>
      </c>
      <c r="L8330" s="31"/>
    </row>
    <row r="8331" spans="1:12" ht="15" customHeight="1" x14ac:dyDescent="0.2">
      <c r="A8331" s="30" t="s">
        <v>28690</v>
      </c>
      <c r="B8331" s="30" t="s">
        <v>19577</v>
      </c>
      <c r="C8331" s="31"/>
      <c r="D8331" s="31"/>
      <c r="E8331" s="30" t="s">
        <v>28412</v>
      </c>
      <c r="F8331" s="30">
        <v>1813</v>
      </c>
      <c r="G8331" s="30" t="s">
        <v>28651</v>
      </c>
      <c r="H8331" s="90" t="s">
        <v>7193</v>
      </c>
      <c r="I8331" s="91" t="s">
        <v>28692</v>
      </c>
      <c r="J8331" s="91"/>
      <c r="K8331" s="93">
        <v>1814</v>
      </c>
      <c r="L8331" s="31"/>
    </row>
    <row r="8332" spans="1:12" ht="15" customHeight="1" x14ac:dyDescent="0.2">
      <c r="A8332" s="30" t="s">
        <v>28690</v>
      </c>
      <c r="B8332" s="30" t="s">
        <v>19577</v>
      </c>
      <c r="C8332" s="31"/>
      <c r="D8332" s="31"/>
      <c r="E8332" s="31" t="s">
        <v>28693</v>
      </c>
      <c r="F8332" s="31"/>
      <c r="G8332" s="90" t="s">
        <v>31358</v>
      </c>
      <c r="H8332" s="110" t="s">
        <v>1223</v>
      </c>
      <c r="I8332" s="91" t="s">
        <v>1490</v>
      </c>
      <c r="J8332" s="91" t="s">
        <v>5046</v>
      </c>
      <c r="K8332" s="93" t="s">
        <v>449</v>
      </c>
      <c r="L8332" s="31"/>
    </row>
    <row r="8333" spans="1:12" ht="15" customHeight="1" x14ac:dyDescent="0.2">
      <c r="A8333" s="30" t="s">
        <v>28690</v>
      </c>
      <c r="B8333" s="30" t="s">
        <v>19577</v>
      </c>
      <c r="C8333" s="31"/>
      <c r="D8333" s="31"/>
      <c r="E8333" s="31" t="s">
        <v>28693</v>
      </c>
      <c r="F8333" s="31"/>
      <c r="G8333" s="90" t="s">
        <v>31358</v>
      </c>
      <c r="H8333" s="110" t="s">
        <v>31362</v>
      </c>
      <c r="I8333" s="91" t="s">
        <v>28694</v>
      </c>
      <c r="J8333" s="91" t="s">
        <v>28695</v>
      </c>
      <c r="K8333" s="93" t="s">
        <v>28696</v>
      </c>
      <c r="L8333" s="31"/>
    </row>
    <row r="8334" spans="1:12" ht="15" customHeight="1" x14ac:dyDescent="0.2">
      <c r="A8334" s="30" t="s">
        <v>28690</v>
      </c>
      <c r="B8334" s="30" t="s">
        <v>19577</v>
      </c>
      <c r="C8334" s="31"/>
      <c r="D8334" s="31"/>
      <c r="E8334" s="31" t="s">
        <v>28693</v>
      </c>
      <c r="F8334" s="31"/>
      <c r="G8334" s="90" t="s">
        <v>31358</v>
      </c>
      <c r="H8334" s="110" t="s">
        <v>31362</v>
      </c>
      <c r="I8334" s="91" t="s">
        <v>28697</v>
      </c>
      <c r="J8334" s="91" t="s">
        <v>16275</v>
      </c>
      <c r="K8334" s="92" t="s">
        <v>19946</v>
      </c>
      <c r="L8334" s="31"/>
    </row>
    <row r="8335" spans="1:12" ht="15" customHeight="1" x14ac:dyDescent="0.2">
      <c r="A8335" s="30" t="s">
        <v>28690</v>
      </c>
      <c r="B8335" s="30" t="s">
        <v>19577</v>
      </c>
      <c r="C8335" s="31"/>
      <c r="D8335" s="31"/>
      <c r="E8335" s="31" t="s">
        <v>28693</v>
      </c>
      <c r="F8335" s="31"/>
      <c r="G8335" s="90" t="s">
        <v>31358</v>
      </c>
      <c r="H8335" s="110" t="s">
        <v>31362</v>
      </c>
      <c r="I8335" s="91" t="s">
        <v>28698</v>
      </c>
      <c r="J8335" s="91" t="s">
        <v>28699</v>
      </c>
      <c r="K8335" s="93" t="s">
        <v>449</v>
      </c>
      <c r="L8335" s="31"/>
    </row>
    <row r="8336" spans="1:12" ht="15" customHeight="1" x14ac:dyDescent="0.2">
      <c r="A8336" s="30" t="s">
        <v>28690</v>
      </c>
      <c r="B8336" s="30" t="s">
        <v>19577</v>
      </c>
      <c r="C8336" s="31"/>
      <c r="D8336" s="31"/>
      <c r="E8336" s="31" t="s">
        <v>28693</v>
      </c>
      <c r="F8336" s="31"/>
      <c r="G8336" s="90" t="s">
        <v>31358</v>
      </c>
      <c r="H8336" s="110" t="s">
        <v>31362</v>
      </c>
      <c r="I8336" s="91" t="s">
        <v>2426</v>
      </c>
      <c r="J8336" s="91" t="s">
        <v>28700</v>
      </c>
      <c r="K8336" s="91" t="s">
        <v>5050</v>
      </c>
      <c r="L8336" s="31"/>
    </row>
    <row r="8337" spans="1:12" ht="15" customHeight="1" x14ac:dyDescent="0.2">
      <c r="A8337" s="30" t="s">
        <v>28690</v>
      </c>
      <c r="B8337" s="30" t="s">
        <v>19577</v>
      </c>
      <c r="C8337" s="31"/>
      <c r="D8337" s="31"/>
      <c r="E8337" s="31" t="s">
        <v>28693</v>
      </c>
      <c r="F8337" s="31"/>
      <c r="G8337" s="90" t="s">
        <v>31358</v>
      </c>
      <c r="H8337" s="110" t="s">
        <v>31362</v>
      </c>
      <c r="I8337" s="91" t="s">
        <v>2592</v>
      </c>
      <c r="J8337" s="91" t="s">
        <v>28701</v>
      </c>
      <c r="K8337" s="91" t="s">
        <v>5051</v>
      </c>
      <c r="L8337" s="31"/>
    </row>
    <row r="8338" spans="1:12" ht="15" customHeight="1" x14ac:dyDescent="0.2">
      <c r="A8338" s="30" t="s">
        <v>28690</v>
      </c>
      <c r="B8338" s="30" t="s">
        <v>19577</v>
      </c>
      <c r="C8338" s="31"/>
      <c r="D8338" s="31"/>
      <c r="E8338" s="31" t="s">
        <v>28693</v>
      </c>
      <c r="F8338" s="31"/>
      <c r="G8338" s="90" t="s">
        <v>31358</v>
      </c>
      <c r="H8338" s="110" t="s">
        <v>31362</v>
      </c>
      <c r="I8338" s="91" t="s">
        <v>28702</v>
      </c>
      <c r="J8338" s="91" t="s">
        <v>2888</v>
      </c>
      <c r="K8338" s="92" t="s">
        <v>19946</v>
      </c>
      <c r="L8338" s="31"/>
    </row>
    <row r="8339" spans="1:12" ht="15" customHeight="1" x14ac:dyDescent="0.2">
      <c r="A8339" s="30" t="s">
        <v>28690</v>
      </c>
      <c r="B8339" s="30" t="s">
        <v>19577</v>
      </c>
      <c r="C8339" s="31"/>
      <c r="D8339" s="31"/>
      <c r="E8339" s="31" t="s">
        <v>28693</v>
      </c>
      <c r="F8339" s="31"/>
      <c r="G8339" s="90" t="s">
        <v>31358</v>
      </c>
      <c r="H8339" s="110" t="s">
        <v>31362</v>
      </c>
      <c r="I8339" s="91" t="s">
        <v>28703</v>
      </c>
      <c r="J8339" s="91" t="s">
        <v>28704</v>
      </c>
      <c r="K8339" s="91" t="s">
        <v>28704</v>
      </c>
      <c r="L8339" s="31"/>
    </row>
    <row r="8340" spans="1:12" ht="15" customHeight="1" x14ac:dyDescent="0.2">
      <c r="A8340" s="30" t="s">
        <v>28690</v>
      </c>
      <c r="B8340" s="30" t="s">
        <v>19577</v>
      </c>
      <c r="C8340" s="31"/>
      <c r="D8340" s="31"/>
      <c r="E8340" s="31" t="s">
        <v>28693</v>
      </c>
      <c r="F8340" s="31"/>
      <c r="G8340" s="90" t="s">
        <v>28705</v>
      </c>
      <c r="H8340" s="90" t="s">
        <v>5070</v>
      </c>
      <c r="I8340" s="91" t="s">
        <v>2415</v>
      </c>
      <c r="J8340" s="91" t="s">
        <v>28706</v>
      </c>
      <c r="K8340" s="91" t="s">
        <v>20135</v>
      </c>
      <c r="L8340" s="31"/>
    </row>
    <row r="8341" spans="1:12" ht="15" customHeight="1" x14ac:dyDescent="0.2">
      <c r="A8341" s="30" t="s">
        <v>28690</v>
      </c>
      <c r="B8341" s="30" t="s">
        <v>19577</v>
      </c>
      <c r="C8341" s="31"/>
      <c r="D8341" s="31"/>
      <c r="E8341" s="31" t="s">
        <v>28693</v>
      </c>
      <c r="F8341" s="31"/>
      <c r="G8341" s="90" t="s">
        <v>28705</v>
      </c>
      <c r="H8341" s="90" t="s">
        <v>4964</v>
      </c>
      <c r="I8341" s="91" t="s">
        <v>28707</v>
      </c>
      <c r="J8341" s="91" t="s">
        <v>4065</v>
      </c>
      <c r="K8341" s="91" t="s">
        <v>4065</v>
      </c>
      <c r="L8341" s="31"/>
    </row>
    <row r="8342" spans="1:12" ht="15" customHeight="1" x14ac:dyDescent="0.2">
      <c r="A8342" s="30" t="s">
        <v>28690</v>
      </c>
      <c r="B8342" s="30" t="s">
        <v>19577</v>
      </c>
      <c r="C8342" s="31"/>
      <c r="D8342" s="31"/>
      <c r="E8342" s="31" t="s">
        <v>28693</v>
      </c>
      <c r="F8342" s="31"/>
      <c r="G8342" s="90" t="s">
        <v>28705</v>
      </c>
      <c r="H8342" s="90" t="s">
        <v>4966</v>
      </c>
      <c r="I8342" s="91" t="s">
        <v>28708</v>
      </c>
      <c r="J8342" s="91" t="s">
        <v>5090</v>
      </c>
      <c r="K8342" s="91">
        <v>1815</v>
      </c>
      <c r="L8342" s="31"/>
    </row>
    <row r="8343" spans="1:12" ht="15" customHeight="1" x14ac:dyDescent="0.2">
      <c r="A8343" s="30" t="s">
        <v>28690</v>
      </c>
      <c r="B8343" s="30" t="s">
        <v>19577</v>
      </c>
      <c r="C8343" s="31"/>
      <c r="D8343" s="31"/>
      <c r="E8343" s="31" t="s">
        <v>28693</v>
      </c>
      <c r="F8343" s="31"/>
      <c r="G8343" s="90" t="s">
        <v>28705</v>
      </c>
      <c r="H8343" s="90" t="s">
        <v>4966</v>
      </c>
      <c r="I8343" s="91" t="s">
        <v>23740</v>
      </c>
      <c r="J8343" s="91" t="s">
        <v>28709</v>
      </c>
      <c r="K8343" s="91" t="s">
        <v>20135</v>
      </c>
      <c r="L8343" s="31"/>
    </row>
    <row r="8344" spans="1:12" ht="15" customHeight="1" x14ac:dyDescent="0.2">
      <c r="A8344" s="30" t="s">
        <v>28690</v>
      </c>
      <c r="B8344" s="30" t="s">
        <v>19577</v>
      </c>
      <c r="C8344" s="31"/>
      <c r="D8344" s="31"/>
      <c r="E8344" s="31" t="s">
        <v>28693</v>
      </c>
      <c r="F8344" s="31"/>
      <c r="G8344" s="90" t="s">
        <v>28705</v>
      </c>
      <c r="H8344" s="90" t="s">
        <v>4966</v>
      </c>
      <c r="I8344" s="91" t="s">
        <v>24500</v>
      </c>
      <c r="J8344" s="91" t="s">
        <v>28710</v>
      </c>
      <c r="K8344" s="91" t="s">
        <v>20135</v>
      </c>
      <c r="L8344" s="31"/>
    </row>
    <row r="8345" spans="1:12" ht="15" customHeight="1" x14ac:dyDescent="0.2">
      <c r="A8345" s="30" t="s">
        <v>28690</v>
      </c>
      <c r="B8345" s="30" t="s">
        <v>19577</v>
      </c>
      <c r="C8345" s="31"/>
      <c r="D8345" s="31"/>
      <c r="E8345" s="31" t="s">
        <v>28693</v>
      </c>
      <c r="F8345" s="31"/>
      <c r="G8345" s="90" t="s">
        <v>28705</v>
      </c>
      <c r="H8345" s="90" t="s">
        <v>4976</v>
      </c>
      <c r="I8345" s="91" t="s">
        <v>28711</v>
      </c>
      <c r="J8345" s="91" t="s">
        <v>14969</v>
      </c>
      <c r="K8345" s="91" t="s">
        <v>20135</v>
      </c>
      <c r="L8345" s="31"/>
    </row>
    <row r="8346" spans="1:12" ht="15" customHeight="1" x14ac:dyDescent="0.2">
      <c r="A8346" s="30" t="s">
        <v>28690</v>
      </c>
      <c r="B8346" s="30" t="s">
        <v>19577</v>
      </c>
      <c r="C8346" s="31"/>
      <c r="D8346" s="31"/>
      <c r="E8346" s="31" t="s">
        <v>28693</v>
      </c>
      <c r="F8346" s="31"/>
      <c r="G8346" s="90" t="s">
        <v>28705</v>
      </c>
      <c r="H8346" s="90" t="s">
        <v>4976</v>
      </c>
      <c r="I8346" s="91" t="s">
        <v>28712</v>
      </c>
      <c r="J8346" s="91" t="s">
        <v>2394</v>
      </c>
      <c r="K8346" s="91" t="s">
        <v>8434</v>
      </c>
      <c r="L8346" s="31"/>
    </row>
    <row r="8347" spans="1:12" ht="15" customHeight="1" x14ac:dyDescent="0.2">
      <c r="A8347" s="30" t="s">
        <v>28690</v>
      </c>
      <c r="B8347" s="30" t="s">
        <v>19577</v>
      </c>
      <c r="C8347" s="31"/>
      <c r="D8347" s="31"/>
      <c r="E8347" s="31" t="s">
        <v>28693</v>
      </c>
      <c r="F8347" s="31"/>
      <c r="G8347" s="90" t="s">
        <v>28705</v>
      </c>
      <c r="H8347" s="90" t="s">
        <v>4954</v>
      </c>
      <c r="I8347" s="91" t="s">
        <v>28713</v>
      </c>
      <c r="J8347" s="91" t="s">
        <v>28714</v>
      </c>
      <c r="K8347" s="91" t="s">
        <v>7557</v>
      </c>
      <c r="L8347" s="31"/>
    </row>
    <row r="8348" spans="1:12" ht="15" customHeight="1" x14ac:dyDescent="0.2">
      <c r="A8348" s="30" t="s">
        <v>28690</v>
      </c>
      <c r="B8348" s="30" t="s">
        <v>19577</v>
      </c>
      <c r="C8348" s="31"/>
      <c r="D8348" s="31"/>
      <c r="E8348" s="31" t="s">
        <v>28693</v>
      </c>
      <c r="F8348" s="31"/>
      <c r="G8348" s="90" t="s">
        <v>28705</v>
      </c>
      <c r="H8348" s="90" t="s">
        <v>4954</v>
      </c>
      <c r="I8348" s="91" t="s">
        <v>28715</v>
      </c>
      <c r="J8348" s="91" t="s">
        <v>19280</v>
      </c>
      <c r="K8348" s="91" t="s">
        <v>7177</v>
      </c>
      <c r="L8348" s="31"/>
    </row>
    <row r="8349" spans="1:12" ht="15" customHeight="1" x14ac:dyDescent="0.2">
      <c r="A8349" s="30" t="s">
        <v>28690</v>
      </c>
      <c r="B8349" s="30" t="s">
        <v>19577</v>
      </c>
      <c r="C8349" s="31"/>
      <c r="D8349" s="31"/>
      <c r="E8349" s="31" t="s">
        <v>28693</v>
      </c>
      <c r="F8349" s="31"/>
      <c r="G8349" s="90" t="s">
        <v>28705</v>
      </c>
      <c r="H8349" s="90" t="s">
        <v>10894</v>
      </c>
      <c r="I8349" s="91" t="s">
        <v>14043</v>
      </c>
      <c r="J8349" s="91" t="s">
        <v>14044</v>
      </c>
      <c r="K8349" s="91" t="s">
        <v>7177</v>
      </c>
      <c r="L8349" s="31"/>
    </row>
    <row r="8350" spans="1:12" ht="15" customHeight="1" x14ac:dyDescent="0.2">
      <c r="A8350" s="30" t="s">
        <v>28690</v>
      </c>
      <c r="B8350" s="30" t="s">
        <v>19577</v>
      </c>
      <c r="C8350" s="31"/>
      <c r="D8350" s="31"/>
      <c r="E8350" s="31" t="s">
        <v>28693</v>
      </c>
      <c r="F8350" s="31"/>
      <c r="G8350" s="90" t="s">
        <v>28705</v>
      </c>
      <c r="H8350" s="90" t="s">
        <v>5083</v>
      </c>
      <c r="I8350" s="91" t="s">
        <v>28716</v>
      </c>
      <c r="J8350" s="91" t="s">
        <v>18716</v>
      </c>
      <c r="K8350" s="92">
        <v>1818</v>
      </c>
      <c r="L8350" s="31"/>
    </row>
    <row r="8351" spans="1:12" ht="15" customHeight="1" x14ac:dyDescent="0.2">
      <c r="A8351" s="30" t="s">
        <v>28690</v>
      </c>
      <c r="B8351" s="30" t="s">
        <v>19577</v>
      </c>
      <c r="C8351" s="31"/>
      <c r="D8351" s="31"/>
      <c r="E8351" s="31" t="s">
        <v>28693</v>
      </c>
      <c r="F8351" s="31"/>
      <c r="G8351" s="90" t="s">
        <v>28717</v>
      </c>
      <c r="H8351" s="90" t="s">
        <v>28718</v>
      </c>
      <c r="I8351" s="91" t="s">
        <v>1338</v>
      </c>
      <c r="J8351" s="91" t="s">
        <v>5035</v>
      </c>
      <c r="K8351" s="91" t="s">
        <v>20135</v>
      </c>
      <c r="L8351" s="31"/>
    </row>
    <row r="8352" spans="1:12" ht="15" customHeight="1" x14ac:dyDescent="0.2">
      <c r="A8352" s="30" t="s">
        <v>28690</v>
      </c>
      <c r="B8352" s="30" t="s">
        <v>19577</v>
      </c>
      <c r="C8352" s="31"/>
      <c r="D8352" s="31"/>
      <c r="E8352" s="31" t="s">
        <v>28693</v>
      </c>
      <c r="F8352" s="31"/>
      <c r="G8352" s="90" t="s">
        <v>28717</v>
      </c>
      <c r="H8352" s="90" t="s">
        <v>28718</v>
      </c>
      <c r="I8352" s="91" t="s">
        <v>1513</v>
      </c>
      <c r="J8352" s="91" t="s">
        <v>5046</v>
      </c>
      <c r="K8352" s="92"/>
      <c r="L8352" s="31"/>
    </row>
    <row r="8353" spans="1:12" ht="15" customHeight="1" x14ac:dyDescent="0.2">
      <c r="A8353" s="30" t="s">
        <v>28690</v>
      </c>
      <c r="B8353" s="30" t="s">
        <v>19577</v>
      </c>
      <c r="C8353" s="31"/>
      <c r="D8353" s="31"/>
      <c r="E8353" s="31" t="s">
        <v>28693</v>
      </c>
      <c r="F8353" s="31"/>
      <c r="G8353" s="90" t="s">
        <v>28717</v>
      </c>
      <c r="H8353" s="90" t="s">
        <v>28718</v>
      </c>
      <c r="I8353" s="91" t="s">
        <v>2021</v>
      </c>
      <c r="J8353" s="91" t="s">
        <v>11748</v>
      </c>
      <c r="K8353" s="91" t="s">
        <v>20135</v>
      </c>
      <c r="L8353" s="31"/>
    </row>
    <row r="8354" spans="1:12" ht="15" customHeight="1" x14ac:dyDescent="0.2">
      <c r="A8354" s="30" t="s">
        <v>28690</v>
      </c>
      <c r="B8354" s="30" t="s">
        <v>19577</v>
      </c>
      <c r="C8354" s="31"/>
      <c r="D8354" s="31"/>
      <c r="E8354" s="31" t="s">
        <v>28693</v>
      </c>
      <c r="F8354" s="31"/>
      <c r="G8354" s="90" t="s">
        <v>28717</v>
      </c>
      <c r="H8354" s="90" t="s">
        <v>28718</v>
      </c>
      <c r="I8354" s="91" t="s">
        <v>2466</v>
      </c>
      <c r="J8354" s="91" t="s">
        <v>7688</v>
      </c>
      <c r="K8354" s="92" t="s">
        <v>20341</v>
      </c>
      <c r="L8354" s="31"/>
    </row>
    <row r="8355" spans="1:12" ht="15" customHeight="1" x14ac:dyDescent="0.2">
      <c r="A8355" s="30" t="s">
        <v>28690</v>
      </c>
      <c r="B8355" s="30" t="s">
        <v>19577</v>
      </c>
      <c r="C8355" s="31"/>
      <c r="D8355" s="31"/>
      <c r="E8355" s="31" t="s">
        <v>28693</v>
      </c>
      <c r="F8355" s="31"/>
      <c r="G8355" s="90" t="s">
        <v>28717</v>
      </c>
      <c r="H8355" s="90" t="s">
        <v>5092</v>
      </c>
      <c r="I8355" s="91" t="s">
        <v>28719</v>
      </c>
      <c r="J8355" s="91" t="s">
        <v>28720</v>
      </c>
      <c r="K8355" s="91"/>
      <c r="L8355" s="31"/>
    </row>
    <row r="8356" spans="1:12" ht="15" customHeight="1" x14ac:dyDescent="0.2">
      <c r="A8356" s="30" t="s">
        <v>28690</v>
      </c>
      <c r="B8356" s="30" t="s">
        <v>19577</v>
      </c>
      <c r="C8356" s="31"/>
      <c r="D8356" s="31"/>
      <c r="E8356" s="31" t="s">
        <v>28693</v>
      </c>
      <c r="F8356" s="31"/>
      <c r="G8356" s="90" t="s">
        <v>28717</v>
      </c>
      <c r="H8356" s="90" t="s">
        <v>5092</v>
      </c>
      <c r="I8356" s="91" t="s">
        <v>28721</v>
      </c>
      <c r="J8356" s="91" t="s">
        <v>28720</v>
      </c>
      <c r="K8356" s="91">
        <v>1814</v>
      </c>
      <c r="L8356" s="31"/>
    </row>
    <row r="8357" spans="1:12" ht="15" customHeight="1" x14ac:dyDescent="0.2">
      <c r="A8357" s="30" t="s">
        <v>28690</v>
      </c>
      <c r="B8357" s="30" t="s">
        <v>19577</v>
      </c>
      <c r="C8357" s="31"/>
      <c r="D8357" s="31"/>
      <c r="E8357" s="31" t="s">
        <v>28693</v>
      </c>
      <c r="F8357" s="31"/>
      <c r="G8357" s="90" t="s">
        <v>28717</v>
      </c>
      <c r="H8357" s="90" t="s">
        <v>5092</v>
      </c>
      <c r="I8357" s="91" t="s">
        <v>28722</v>
      </c>
      <c r="J8357" s="91" t="s">
        <v>28720</v>
      </c>
      <c r="K8357" s="91" t="s">
        <v>2847</v>
      </c>
      <c r="L8357" s="31"/>
    </row>
    <row r="8358" spans="1:12" ht="15" customHeight="1" x14ac:dyDescent="0.2">
      <c r="A8358" s="30" t="s">
        <v>28690</v>
      </c>
      <c r="B8358" s="30" t="s">
        <v>19577</v>
      </c>
      <c r="C8358" s="31"/>
      <c r="D8358" s="31"/>
      <c r="E8358" s="31" t="s">
        <v>28693</v>
      </c>
      <c r="F8358" s="31"/>
      <c r="G8358" s="90" t="s">
        <v>28717</v>
      </c>
      <c r="H8358" s="90" t="s">
        <v>5092</v>
      </c>
      <c r="I8358" s="91" t="s">
        <v>28723</v>
      </c>
      <c r="J8358" s="91" t="s">
        <v>28724</v>
      </c>
      <c r="K8358" s="91"/>
      <c r="L8358" s="31"/>
    </row>
    <row r="8359" spans="1:12" ht="15" customHeight="1" x14ac:dyDescent="0.2">
      <c r="A8359" s="30" t="s">
        <v>28690</v>
      </c>
      <c r="B8359" s="30" t="s">
        <v>19577</v>
      </c>
      <c r="C8359" s="31"/>
      <c r="D8359" s="31"/>
      <c r="E8359" s="31" t="s">
        <v>28693</v>
      </c>
      <c r="F8359" s="31"/>
      <c r="G8359" s="90" t="s">
        <v>28717</v>
      </c>
      <c r="H8359" s="90" t="s">
        <v>5092</v>
      </c>
      <c r="I8359" s="91" t="s">
        <v>28725</v>
      </c>
      <c r="J8359" s="91" t="s">
        <v>28726</v>
      </c>
      <c r="K8359" s="91"/>
      <c r="L8359" s="31"/>
    </row>
    <row r="8360" spans="1:12" ht="15" customHeight="1" x14ac:dyDescent="0.2">
      <c r="A8360" s="30" t="s">
        <v>28690</v>
      </c>
      <c r="B8360" s="30" t="s">
        <v>19577</v>
      </c>
      <c r="C8360" s="31"/>
      <c r="D8360" s="31"/>
      <c r="E8360" s="31" t="s">
        <v>28693</v>
      </c>
      <c r="F8360" s="31"/>
      <c r="G8360" s="90" t="s">
        <v>28717</v>
      </c>
      <c r="H8360" s="90" t="s">
        <v>5092</v>
      </c>
      <c r="I8360" s="91" t="s">
        <v>28080</v>
      </c>
      <c r="J8360" s="91" t="s">
        <v>28727</v>
      </c>
      <c r="K8360" s="91">
        <v>1816</v>
      </c>
      <c r="L8360" s="31"/>
    </row>
    <row r="8361" spans="1:12" ht="15" customHeight="1" x14ac:dyDescent="0.2">
      <c r="A8361" s="30" t="s">
        <v>28690</v>
      </c>
      <c r="B8361" s="30" t="s">
        <v>19577</v>
      </c>
      <c r="C8361" s="31"/>
      <c r="D8361" s="31"/>
      <c r="E8361" s="31" t="s">
        <v>28693</v>
      </c>
      <c r="F8361" s="31"/>
      <c r="G8361" s="90" t="s">
        <v>28717</v>
      </c>
      <c r="H8361" s="90" t="s">
        <v>5092</v>
      </c>
      <c r="I8361" s="91" t="s">
        <v>13674</v>
      </c>
      <c r="J8361" s="91" t="s">
        <v>7705</v>
      </c>
      <c r="K8361" s="91"/>
      <c r="L8361" s="31"/>
    </row>
    <row r="8362" spans="1:12" ht="15" customHeight="1" x14ac:dyDescent="0.2">
      <c r="A8362" s="30" t="s">
        <v>28690</v>
      </c>
      <c r="B8362" s="30" t="s">
        <v>19577</v>
      </c>
      <c r="C8362" s="31"/>
      <c r="D8362" s="31"/>
      <c r="E8362" s="31" t="s">
        <v>28693</v>
      </c>
      <c r="F8362" s="31"/>
      <c r="G8362" s="90" t="s">
        <v>28717</v>
      </c>
      <c r="H8362" s="90" t="s">
        <v>5092</v>
      </c>
      <c r="I8362" s="91" t="s">
        <v>18529</v>
      </c>
      <c r="J8362" s="91" t="s">
        <v>7705</v>
      </c>
      <c r="K8362" s="91" t="s">
        <v>7557</v>
      </c>
      <c r="L8362" s="31"/>
    </row>
    <row r="8363" spans="1:12" ht="15" customHeight="1" x14ac:dyDescent="0.2">
      <c r="A8363" s="30" t="s">
        <v>28690</v>
      </c>
      <c r="B8363" s="30" t="s">
        <v>19577</v>
      </c>
      <c r="C8363" s="31"/>
      <c r="D8363" s="31"/>
      <c r="E8363" s="31" t="s">
        <v>28693</v>
      </c>
      <c r="F8363" s="31"/>
      <c r="G8363" s="90" t="s">
        <v>28717</v>
      </c>
      <c r="H8363" s="90" t="s">
        <v>5092</v>
      </c>
      <c r="I8363" s="91" t="s">
        <v>28728</v>
      </c>
      <c r="J8363" s="91" t="s">
        <v>18394</v>
      </c>
      <c r="K8363" s="91" t="s">
        <v>18962</v>
      </c>
      <c r="L8363" s="31"/>
    </row>
    <row r="8364" spans="1:12" ht="15" customHeight="1" x14ac:dyDescent="0.2">
      <c r="A8364" s="30" t="s">
        <v>28690</v>
      </c>
      <c r="B8364" s="30" t="s">
        <v>19577</v>
      </c>
      <c r="C8364" s="31"/>
      <c r="D8364" s="31"/>
      <c r="E8364" s="31" t="s">
        <v>28693</v>
      </c>
      <c r="F8364" s="31"/>
      <c r="G8364" s="90" t="s">
        <v>28717</v>
      </c>
      <c r="H8364" s="90" t="s">
        <v>5092</v>
      </c>
      <c r="I8364" s="91" t="s">
        <v>28729</v>
      </c>
      <c r="J8364" s="91" t="s">
        <v>4453</v>
      </c>
      <c r="K8364" s="91" t="s">
        <v>7557</v>
      </c>
      <c r="L8364" s="31"/>
    </row>
    <row r="8365" spans="1:12" ht="15" customHeight="1" x14ac:dyDescent="0.2">
      <c r="A8365" s="30" t="s">
        <v>28690</v>
      </c>
      <c r="B8365" s="30" t="s">
        <v>19577</v>
      </c>
      <c r="C8365" s="31"/>
      <c r="D8365" s="31"/>
      <c r="E8365" s="31" t="s">
        <v>28693</v>
      </c>
      <c r="F8365" s="31"/>
      <c r="G8365" s="90" t="s">
        <v>28717</v>
      </c>
      <c r="H8365" s="90" t="s">
        <v>5092</v>
      </c>
      <c r="I8365" s="91" t="s">
        <v>14221</v>
      </c>
      <c r="J8365" s="91" t="s">
        <v>10201</v>
      </c>
      <c r="K8365" s="91" t="s">
        <v>7177</v>
      </c>
      <c r="L8365" s="31"/>
    </row>
    <row r="8366" spans="1:12" ht="15" customHeight="1" x14ac:dyDescent="0.2">
      <c r="A8366" s="30" t="s">
        <v>28690</v>
      </c>
      <c r="B8366" s="30" t="s">
        <v>19577</v>
      </c>
      <c r="C8366" s="31"/>
      <c r="D8366" s="31"/>
      <c r="E8366" s="31" t="s">
        <v>28693</v>
      </c>
      <c r="F8366" s="31"/>
      <c r="G8366" s="90" t="s">
        <v>28717</v>
      </c>
      <c r="H8366" s="90" t="s">
        <v>5092</v>
      </c>
      <c r="I8366" s="91" t="s">
        <v>28730</v>
      </c>
      <c r="J8366" s="91" t="s">
        <v>9774</v>
      </c>
      <c r="K8366" s="91">
        <v>1814</v>
      </c>
      <c r="L8366" s="31"/>
    </row>
    <row r="8367" spans="1:12" ht="15" customHeight="1" x14ac:dyDescent="0.2">
      <c r="A8367" s="30" t="s">
        <v>28690</v>
      </c>
      <c r="B8367" s="30" t="s">
        <v>19577</v>
      </c>
      <c r="C8367" s="31"/>
      <c r="D8367" s="31"/>
      <c r="E8367" s="31" t="s">
        <v>28693</v>
      </c>
      <c r="F8367" s="31"/>
      <c r="G8367" s="90" t="s">
        <v>28717</v>
      </c>
      <c r="H8367" s="90" t="s">
        <v>5092</v>
      </c>
      <c r="I8367" s="91" t="s">
        <v>28731</v>
      </c>
      <c r="J8367" s="91" t="s">
        <v>28732</v>
      </c>
      <c r="K8367" s="92"/>
      <c r="L8367" s="31"/>
    </row>
    <row r="8368" spans="1:12" ht="15" customHeight="1" x14ac:dyDescent="0.2">
      <c r="A8368" s="30" t="s">
        <v>28690</v>
      </c>
      <c r="B8368" s="30" t="s">
        <v>19577</v>
      </c>
      <c r="C8368" s="31"/>
      <c r="D8368" s="31"/>
      <c r="E8368" s="31" t="s">
        <v>28693</v>
      </c>
      <c r="F8368" s="31"/>
      <c r="G8368" s="90" t="s">
        <v>28717</v>
      </c>
      <c r="H8368" s="90" t="s">
        <v>5092</v>
      </c>
      <c r="I8368" s="91" t="s">
        <v>26794</v>
      </c>
      <c r="J8368" s="91" t="s">
        <v>28656</v>
      </c>
      <c r="K8368" s="91">
        <v>1817</v>
      </c>
      <c r="L8368" s="31"/>
    </row>
    <row r="8369" spans="1:12" ht="15" customHeight="1" x14ac:dyDescent="0.2">
      <c r="A8369" s="30" t="s">
        <v>28690</v>
      </c>
      <c r="B8369" s="30" t="s">
        <v>19577</v>
      </c>
      <c r="C8369" s="31"/>
      <c r="D8369" s="31"/>
      <c r="E8369" s="31" t="s">
        <v>28693</v>
      </c>
      <c r="F8369" s="31"/>
      <c r="G8369" s="90" t="s">
        <v>28717</v>
      </c>
      <c r="H8369" s="90" t="s">
        <v>5092</v>
      </c>
      <c r="I8369" s="91" t="s">
        <v>28733</v>
      </c>
      <c r="J8369" s="91" t="s">
        <v>13949</v>
      </c>
      <c r="K8369" s="91">
        <v>1814</v>
      </c>
      <c r="L8369" s="31"/>
    </row>
    <row r="8370" spans="1:12" ht="15" customHeight="1" x14ac:dyDescent="0.2">
      <c r="A8370" s="30" t="s">
        <v>28690</v>
      </c>
      <c r="B8370" s="30" t="s">
        <v>19577</v>
      </c>
      <c r="C8370" s="31"/>
      <c r="D8370" s="31"/>
      <c r="E8370" s="31" t="s">
        <v>28693</v>
      </c>
      <c r="F8370" s="31"/>
      <c r="G8370" s="90" t="s">
        <v>28717</v>
      </c>
      <c r="H8370" s="90" t="s">
        <v>5092</v>
      </c>
      <c r="I8370" s="91" t="s">
        <v>28734</v>
      </c>
      <c r="J8370" s="91" t="s">
        <v>13924</v>
      </c>
      <c r="K8370" s="91">
        <v>1814</v>
      </c>
      <c r="L8370" s="31"/>
    </row>
    <row r="8371" spans="1:12" ht="15" customHeight="1" x14ac:dyDescent="0.2">
      <c r="A8371" s="30" t="s">
        <v>28690</v>
      </c>
      <c r="B8371" s="30" t="s">
        <v>19577</v>
      </c>
      <c r="C8371" s="31"/>
      <c r="D8371" s="31"/>
      <c r="E8371" s="31" t="s">
        <v>28693</v>
      </c>
      <c r="F8371" s="31"/>
      <c r="G8371" s="90" t="s">
        <v>28717</v>
      </c>
      <c r="H8371" s="90" t="s">
        <v>5092</v>
      </c>
      <c r="I8371" s="91" t="s">
        <v>28735</v>
      </c>
      <c r="J8371" s="91" t="s">
        <v>2364</v>
      </c>
      <c r="K8371" s="91">
        <v>1814</v>
      </c>
      <c r="L8371" s="31"/>
    </row>
    <row r="8372" spans="1:12" ht="15" customHeight="1" x14ac:dyDescent="0.2">
      <c r="A8372" s="30" t="s">
        <v>28690</v>
      </c>
      <c r="B8372" s="30" t="s">
        <v>19577</v>
      </c>
      <c r="C8372" s="31"/>
      <c r="D8372" s="31"/>
      <c r="E8372" s="31" t="s">
        <v>28693</v>
      </c>
      <c r="F8372" s="31"/>
      <c r="G8372" s="90" t="s">
        <v>28717</v>
      </c>
      <c r="H8372" s="90" t="s">
        <v>5092</v>
      </c>
      <c r="I8372" s="91" t="s">
        <v>28736</v>
      </c>
      <c r="J8372" s="91" t="s">
        <v>12484</v>
      </c>
      <c r="K8372" s="91" t="s">
        <v>7557</v>
      </c>
      <c r="L8372" s="31"/>
    </row>
    <row r="8373" spans="1:12" ht="15" customHeight="1" x14ac:dyDescent="0.2">
      <c r="A8373" s="30" t="s">
        <v>28690</v>
      </c>
      <c r="B8373" s="30" t="s">
        <v>19577</v>
      </c>
      <c r="C8373" s="31"/>
      <c r="D8373" s="31"/>
      <c r="E8373" s="31" t="s">
        <v>28693</v>
      </c>
      <c r="F8373" s="31"/>
      <c r="G8373" s="90" t="s">
        <v>28717</v>
      </c>
      <c r="H8373" s="90" t="s">
        <v>4954</v>
      </c>
      <c r="I8373" s="91" t="s">
        <v>28737</v>
      </c>
      <c r="J8373" s="91" t="s">
        <v>28738</v>
      </c>
      <c r="K8373" s="91">
        <v>1817</v>
      </c>
      <c r="L8373" s="31"/>
    </row>
    <row r="8374" spans="1:12" ht="15" customHeight="1" x14ac:dyDescent="0.2">
      <c r="A8374" s="30" t="s">
        <v>28739</v>
      </c>
      <c r="B8374" s="30" t="s">
        <v>19577</v>
      </c>
      <c r="C8374" s="31"/>
      <c r="D8374" s="31"/>
      <c r="E8374" s="31" t="s">
        <v>28693</v>
      </c>
      <c r="F8374" s="31"/>
      <c r="G8374" s="90" t="s">
        <v>28717</v>
      </c>
      <c r="H8374" s="90" t="s">
        <v>4954</v>
      </c>
      <c r="I8374" s="91" t="s">
        <v>28740</v>
      </c>
      <c r="J8374" s="91" t="s">
        <v>28741</v>
      </c>
      <c r="K8374" s="92"/>
      <c r="L8374" s="31"/>
    </row>
    <row r="8375" spans="1:12" ht="15" customHeight="1" x14ac:dyDescent="0.2">
      <c r="A8375" s="30" t="s">
        <v>28739</v>
      </c>
      <c r="B8375" s="30" t="s">
        <v>19577</v>
      </c>
      <c r="C8375" s="31"/>
      <c r="D8375" s="31"/>
      <c r="E8375" s="31" t="s">
        <v>28693</v>
      </c>
      <c r="F8375" s="31"/>
      <c r="G8375" s="90" t="s">
        <v>28717</v>
      </c>
      <c r="H8375" s="90" t="s">
        <v>4954</v>
      </c>
      <c r="I8375" s="91" t="s">
        <v>28742</v>
      </c>
      <c r="J8375" s="91" t="s">
        <v>28743</v>
      </c>
      <c r="K8375" s="91">
        <v>1814</v>
      </c>
      <c r="L8375" s="30"/>
    </row>
    <row r="8376" spans="1:12" ht="15" customHeight="1" x14ac:dyDescent="0.2">
      <c r="A8376" s="30" t="s">
        <v>28739</v>
      </c>
      <c r="B8376" s="30" t="s">
        <v>19577</v>
      </c>
      <c r="C8376" s="31"/>
      <c r="D8376" s="31"/>
      <c r="E8376" s="31" t="s">
        <v>28693</v>
      </c>
      <c r="F8376" s="31"/>
      <c r="G8376" s="90" t="s">
        <v>28717</v>
      </c>
      <c r="H8376" s="90" t="s">
        <v>4954</v>
      </c>
      <c r="I8376" s="91" t="s">
        <v>28744</v>
      </c>
      <c r="J8376" s="91" t="s">
        <v>28745</v>
      </c>
      <c r="K8376" s="91" t="s">
        <v>15508</v>
      </c>
      <c r="L8376" s="30"/>
    </row>
    <row r="8377" spans="1:12" ht="15" customHeight="1" x14ac:dyDescent="0.2">
      <c r="A8377" s="30" t="s">
        <v>28739</v>
      </c>
      <c r="B8377" s="30" t="s">
        <v>19577</v>
      </c>
      <c r="C8377" s="31"/>
      <c r="D8377" s="31"/>
      <c r="E8377" s="31" t="s">
        <v>28693</v>
      </c>
      <c r="F8377" s="31"/>
      <c r="G8377" s="90" t="s">
        <v>28717</v>
      </c>
      <c r="H8377" s="90" t="s">
        <v>4954</v>
      </c>
      <c r="I8377" s="91" t="s">
        <v>28746</v>
      </c>
      <c r="J8377" s="91" t="s">
        <v>28747</v>
      </c>
      <c r="K8377" s="91" t="s">
        <v>7557</v>
      </c>
      <c r="L8377" s="30"/>
    </row>
    <row r="8378" spans="1:12" ht="15" customHeight="1" x14ac:dyDescent="0.2">
      <c r="A8378" s="30" t="s">
        <v>28739</v>
      </c>
      <c r="B8378" s="30" t="s">
        <v>19577</v>
      </c>
      <c r="C8378" s="31"/>
      <c r="D8378" s="31"/>
      <c r="E8378" s="31" t="s">
        <v>28693</v>
      </c>
      <c r="F8378" s="31"/>
      <c r="G8378" s="90" t="s">
        <v>28717</v>
      </c>
      <c r="H8378" s="90" t="s">
        <v>4954</v>
      </c>
      <c r="I8378" s="91" t="s">
        <v>28748</v>
      </c>
      <c r="J8378" s="91" t="s">
        <v>28749</v>
      </c>
      <c r="K8378" s="91">
        <v>1816</v>
      </c>
      <c r="L8378" s="30"/>
    </row>
    <row r="8379" spans="1:12" ht="15" customHeight="1" x14ac:dyDescent="0.2">
      <c r="A8379" s="30" t="s">
        <v>28739</v>
      </c>
      <c r="B8379" s="30" t="s">
        <v>19577</v>
      </c>
      <c r="C8379" s="31"/>
      <c r="D8379" s="31"/>
      <c r="E8379" s="31" t="s">
        <v>28693</v>
      </c>
      <c r="F8379" s="31"/>
      <c r="G8379" s="90" t="s">
        <v>28717</v>
      </c>
      <c r="H8379" s="90" t="s">
        <v>4954</v>
      </c>
      <c r="I8379" s="91" t="s">
        <v>28750</v>
      </c>
      <c r="J8379" s="91" t="s">
        <v>28751</v>
      </c>
      <c r="K8379" s="91">
        <v>1814</v>
      </c>
      <c r="L8379" s="30"/>
    </row>
    <row r="8380" spans="1:12" ht="15" customHeight="1" x14ac:dyDescent="0.2">
      <c r="A8380" s="30" t="s">
        <v>28739</v>
      </c>
      <c r="B8380" s="30" t="s">
        <v>19577</v>
      </c>
      <c r="C8380" s="31"/>
      <c r="D8380" s="31"/>
      <c r="E8380" s="31" t="s">
        <v>28693</v>
      </c>
      <c r="F8380" s="31"/>
      <c r="G8380" s="90" t="s">
        <v>28717</v>
      </c>
      <c r="H8380" s="90" t="s">
        <v>4954</v>
      </c>
      <c r="I8380" s="91" t="s">
        <v>28752</v>
      </c>
      <c r="J8380" s="91" t="s">
        <v>28753</v>
      </c>
      <c r="K8380" s="91">
        <v>1814</v>
      </c>
      <c r="L8380" s="30"/>
    </row>
    <row r="8381" spans="1:12" ht="15" customHeight="1" x14ac:dyDescent="0.2">
      <c r="A8381" s="30" t="s">
        <v>28739</v>
      </c>
      <c r="B8381" s="30" t="s">
        <v>19577</v>
      </c>
      <c r="C8381" s="31"/>
      <c r="D8381" s="31"/>
      <c r="E8381" s="31" t="s">
        <v>28693</v>
      </c>
      <c r="F8381" s="31"/>
      <c r="G8381" s="90" t="s">
        <v>28717</v>
      </c>
      <c r="H8381" s="90" t="s">
        <v>4954</v>
      </c>
      <c r="I8381" s="91" t="s">
        <v>28754</v>
      </c>
      <c r="J8381" s="91" t="s">
        <v>28755</v>
      </c>
      <c r="K8381" s="92" t="s">
        <v>4130</v>
      </c>
      <c r="L8381" s="30"/>
    </row>
    <row r="8382" spans="1:12" ht="15" customHeight="1" x14ac:dyDescent="0.2">
      <c r="A8382" s="30" t="s">
        <v>28739</v>
      </c>
      <c r="B8382" s="30" t="s">
        <v>19577</v>
      </c>
      <c r="C8382" s="31"/>
      <c r="D8382" s="31"/>
      <c r="E8382" s="31" t="s">
        <v>28693</v>
      </c>
      <c r="F8382" s="31"/>
      <c r="G8382" s="90" t="s">
        <v>28717</v>
      </c>
      <c r="H8382" s="90" t="s">
        <v>4954</v>
      </c>
      <c r="I8382" s="91" t="s">
        <v>28756</v>
      </c>
      <c r="J8382" s="91" t="s">
        <v>28757</v>
      </c>
      <c r="K8382" s="91">
        <v>1817</v>
      </c>
      <c r="L8382" s="30"/>
    </row>
    <row r="8383" spans="1:12" ht="15" customHeight="1" x14ac:dyDescent="0.2">
      <c r="A8383" s="30" t="s">
        <v>28739</v>
      </c>
      <c r="B8383" s="30" t="s">
        <v>19577</v>
      </c>
      <c r="C8383" s="31"/>
      <c r="D8383" s="31"/>
      <c r="E8383" s="31" t="s">
        <v>28693</v>
      </c>
      <c r="F8383" s="31"/>
      <c r="G8383" s="90" t="s">
        <v>28717</v>
      </c>
      <c r="H8383" s="90" t="s">
        <v>4954</v>
      </c>
      <c r="I8383" s="91" t="s">
        <v>28758</v>
      </c>
      <c r="J8383" s="91" t="s">
        <v>28759</v>
      </c>
      <c r="K8383" s="92" t="s">
        <v>20135</v>
      </c>
      <c r="L8383" s="31"/>
    </row>
    <row r="8384" spans="1:12" ht="15" customHeight="1" x14ac:dyDescent="0.2">
      <c r="A8384" s="30" t="s">
        <v>28739</v>
      </c>
      <c r="B8384" s="30" t="s">
        <v>19577</v>
      </c>
      <c r="C8384" s="31"/>
      <c r="D8384" s="31"/>
      <c r="E8384" s="31" t="s">
        <v>28693</v>
      </c>
      <c r="F8384" s="31"/>
      <c r="G8384" s="90" t="s">
        <v>28717</v>
      </c>
      <c r="H8384" s="90" t="s">
        <v>4954</v>
      </c>
      <c r="I8384" s="91" t="s">
        <v>28760</v>
      </c>
      <c r="J8384" s="91" t="s">
        <v>28761</v>
      </c>
      <c r="K8384" s="91">
        <v>1817</v>
      </c>
      <c r="L8384" s="31"/>
    </row>
    <row r="8385" spans="1:12" ht="15" customHeight="1" x14ac:dyDescent="0.2">
      <c r="A8385" s="30" t="s">
        <v>28739</v>
      </c>
      <c r="B8385" s="30" t="s">
        <v>19577</v>
      </c>
      <c r="C8385" s="31"/>
      <c r="D8385" s="31"/>
      <c r="E8385" s="31" t="s">
        <v>28693</v>
      </c>
      <c r="F8385" s="31"/>
      <c r="G8385" s="90" t="s">
        <v>28762</v>
      </c>
      <c r="H8385" s="31" t="s">
        <v>5349</v>
      </c>
      <c r="I8385" s="91" t="s">
        <v>276</v>
      </c>
      <c r="J8385" s="91" t="s">
        <v>5041</v>
      </c>
      <c r="K8385" s="92"/>
      <c r="L8385" s="31"/>
    </row>
    <row r="8386" spans="1:12" ht="15" customHeight="1" x14ac:dyDescent="0.2">
      <c r="A8386" s="30" t="s">
        <v>28739</v>
      </c>
      <c r="B8386" s="30" t="s">
        <v>19577</v>
      </c>
      <c r="C8386" s="30"/>
      <c r="D8386" s="30"/>
      <c r="E8386" s="31" t="s">
        <v>28693</v>
      </c>
      <c r="F8386" s="30"/>
      <c r="G8386" s="90" t="s">
        <v>28762</v>
      </c>
      <c r="H8386" s="31" t="s">
        <v>5349</v>
      </c>
      <c r="I8386" s="91" t="s">
        <v>28763</v>
      </c>
      <c r="J8386" s="91" t="s">
        <v>5041</v>
      </c>
      <c r="K8386" s="92" t="s">
        <v>4059</v>
      </c>
      <c r="L8386" s="31"/>
    </row>
    <row r="8387" spans="1:12" ht="15" customHeight="1" x14ac:dyDescent="0.2">
      <c r="A8387" s="30" t="s">
        <v>28739</v>
      </c>
      <c r="B8387" s="30" t="s">
        <v>19577</v>
      </c>
      <c r="C8387" s="30"/>
      <c r="D8387" s="30"/>
      <c r="E8387" s="31" t="s">
        <v>28693</v>
      </c>
      <c r="F8387" s="30"/>
      <c r="G8387" s="90" t="s">
        <v>28762</v>
      </c>
      <c r="H8387" s="30" t="s">
        <v>1223</v>
      </c>
      <c r="I8387" s="91" t="s">
        <v>1250</v>
      </c>
      <c r="J8387" s="91" t="s">
        <v>5035</v>
      </c>
      <c r="K8387" s="92"/>
      <c r="L8387" s="31"/>
    </row>
    <row r="8388" spans="1:12" ht="15" customHeight="1" x14ac:dyDescent="0.2">
      <c r="A8388" s="30" t="s">
        <v>28739</v>
      </c>
      <c r="B8388" s="30" t="s">
        <v>19577</v>
      </c>
      <c r="C8388" s="30"/>
      <c r="D8388" s="30"/>
      <c r="E8388" s="31" t="s">
        <v>28693</v>
      </c>
      <c r="F8388" s="30"/>
      <c r="G8388" s="90" t="s">
        <v>28762</v>
      </c>
      <c r="H8388" s="30" t="s">
        <v>1223</v>
      </c>
      <c r="I8388" s="91" t="s">
        <v>1298</v>
      </c>
      <c r="J8388" s="91" t="s">
        <v>5035</v>
      </c>
      <c r="K8388" s="92"/>
      <c r="L8388" s="31"/>
    </row>
    <row r="8389" spans="1:12" ht="15" customHeight="1" x14ac:dyDescent="0.2">
      <c r="A8389" s="30" t="s">
        <v>28739</v>
      </c>
      <c r="B8389" s="30" t="s">
        <v>19577</v>
      </c>
      <c r="C8389" s="30"/>
      <c r="D8389" s="30"/>
      <c r="E8389" s="31" t="s">
        <v>28693</v>
      </c>
      <c r="F8389" s="30"/>
      <c r="G8389" s="90" t="s">
        <v>28762</v>
      </c>
      <c r="H8389" s="30" t="s">
        <v>2002</v>
      </c>
      <c r="I8389" s="91" t="s">
        <v>28764</v>
      </c>
      <c r="J8389" s="91" t="s">
        <v>7346</v>
      </c>
      <c r="K8389" s="92"/>
      <c r="L8389" s="31"/>
    </row>
    <row r="8390" spans="1:12" ht="15" customHeight="1" x14ac:dyDescent="0.2">
      <c r="A8390" s="30" t="s">
        <v>28739</v>
      </c>
      <c r="B8390" s="30" t="s">
        <v>19577</v>
      </c>
      <c r="C8390" s="30"/>
      <c r="D8390" s="30"/>
      <c r="E8390" s="31" t="s">
        <v>28693</v>
      </c>
      <c r="F8390" s="30"/>
      <c r="G8390" s="90" t="s">
        <v>28762</v>
      </c>
      <c r="H8390" s="30" t="s">
        <v>2002</v>
      </c>
      <c r="I8390" s="91" t="s">
        <v>1956</v>
      </c>
      <c r="J8390" s="91" t="s">
        <v>7346</v>
      </c>
      <c r="K8390" s="92"/>
      <c r="L8390" s="31"/>
    </row>
    <row r="8391" spans="1:12" ht="15" customHeight="1" x14ac:dyDescent="0.2">
      <c r="A8391" s="30" t="s">
        <v>28739</v>
      </c>
      <c r="B8391" s="30" t="s">
        <v>19577</v>
      </c>
      <c r="C8391" s="30"/>
      <c r="D8391" s="30"/>
      <c r="E8391" s="31" t="s">
        <v>28693</v>
      </c>
      <c r="F8391" s="30"/>
      <c r="G8391" s="90" t="s">
        <v>28762</v>
      </c>
      <c r="H8391" s="30" t="s">
        <v>2002</v>
      </c>
      <c r="I8391" s="91" t="s">
        <v>2232</v>
      </c>
      <c r="J8391" s="91" t="s">
        <v>9449</v>
      </c>
      <c r="K8391" s="92" t="s">
        <v>28765</v>
      </c>
      <c r="L8391" s="31"/>
    </row>
    <row r="8392" spans="1:12" ht="15" customHeight="1" x14ac:dyDescent="0.2">
      <c r="A8392" s="30" t="s">
        <v>28739</v>
      </c>
      <c r="B8392" s="30" t="s">
        <v>19577</v>
      </c>
      <c r="C8392" s="30"/>
      <c r="D8392" s="30"/>
      <c r="E8392" s="31" t="s">
        <v>28693</v>
      </c>
      <c r="F8392" s="30"/>
      <c r="G8392" s="90" t="s">
        <v>28762</v>
      </c>
      <c r="H8392" s="30" t="s">
        <v>2002</v>
      </c>
      <c r="I8392" s="91" t="s">
        <v>2393</v>
      </c>
      <c r="J8392" s="91" t="s">
        <v>28766</v>
      </c>
      <c r="K8392" s="92"/>
      <c r="L8392" s="31"/>
    </row>
    <row r="8393" spans="1:12" ht="15" customHeight="1" x14ac:dyDescent="0.2">
      <c r="A8393" s="30" t="s">
        <v>28739</v>
      </c>
      <c r="B8393" s="30" t="s">
        <v>19577</v>
      </c>
      <c r="C8393" s="30"/>
      <c r="D8393" s="30"/>
      <c r="E8393" s="31" t="s">
        <v>28693</v>
      </c>
      <c r="F8393" s="30"/>
      <c r="G8393" s="90" t="s">
        <v>28762</v>
      </c>
      <c r="H8393" s="30" t="s">
        <v>2002</v>
      </c>
      <c r="I8393" s="91" t="s">
        <v>28767</v>
      </c>
      <c r="J8393" s="91" t="s">
        <v>15443</v>
      </c>
      <c r="K8393" s="92"/>
      <c r="L8393" s="31"/>
    </row>
    <row r="8394" spans="1:12" ht="15" customHeight="1" x14ac:dyDescent="0.2">
      <c r="A8394" s="30" t="s">
        <v>28739</v>
      </c>
      <c r="B8394" s="30" t="s">
        <v>19577</v>
      </c>
      <c r="C8394" s="30"/>
      <c r="D8394" s="30"/>
      <c r="E8394" s="31" t="s">
        <v>28693</v>
      </c>
      <c r="F8394" s="30"/>
      <c r="G8394" s="90" t="s">
        <v>28762</v>
      </c>
      <c r="H8394" s="30" t="s">
        <v>2002</v>
      </c>
      <c r="I8394" s="91" t="s">
        <v>2608</v>
      </c>
      <c r="J8394" s="91" t="s">
        <v>28768</v>
      </c>
      <c r="K8394" s="92"/>
      <c r="L8394" s="31"/>
    </row>
    <row r="8395" spans="1:12" ht="15" customHeight="1" x14ac:dyDescent="0.2">
      <c r="A8395" s="30" t="s">
        <v>28739</v>
      </c>
      <c r="B8395" s="30" t="s">
        <v>19577</v>
      </c>
      <c r="C8395" s="30"/>
      <c r="D8395" s="30"/>
      <c r="E8395" s="31" t="s">
        <v>28693</v>
      </c>
      <c r="F8395" s="30"/>
      <c r="G8395" s="90" t="s">
        <v>28769</v>
      </c>
      <c r="H8395" s="30" t="s">
        <v>1223</v>
      </c>
      <c r="I8395" s="91" t="s">
        <v>1334</v>
      </c>
      <c r="J8395" s="91" t="s">
        <v>5035</v>
      </c>
      <c r="K8395" s="92"/>
      <c r="L8395" s="31"/>
    </row>
    <row r="8396" spans="1:12" ht="15" customHeight="1" x14ac:dyDescent="0.2">
      <c r="A8396" s="30" t="s">
        <v>28739</v>
      </c>
      <c r="B8396" s="30" t="s">
        <v>19577</v>
      </c>
      <c r="C8396" s="30"/>
      <c r="D8396" s="30"/>
      <c r="E8396" s="31" t="s">
        <v>28693</v>
      </c>
      <c r="F8396" s="30"/>
      <c r="G8396" s="30" t="s">
        <v>28770</v>
      </c>
      <c r="H8396" s="90" t="s">
        <v>1223</v>
      </c>
      <c r="I8396" s="91" t="s">
        <v>28771</v>
      </c>
      <c r="J8396" s="91" t="s">
        <v>5041</v>
      </c>
      <c r="K8396" s="91"/>
      <c r="L8396" s="31"/>
    </row>
    <row r="8397" spans="1:12" ht="15" customHeight="1" x14ac:dyDescent="0.2">
      <c r="A8397" s="30" t="s">
        <v>28739</v>
      </c>
      <c r="B8397" s="30" t="s">
        <v>19577</v>
      </c>
      <c r="C8397" s="30"/>
      <c r="D8397" s="30"/>
      <c r="E8397" s="31" t="s">
        <v>28693</v>
      </c>
      <c r="F8397" s="30"/>
      <c r="G8397" s="30" t="s">
        <v>28770</v>
      </c>
      <c r="H8397" s="90" t="s">
        <v>1223</v>
      </c>
      <c r="I8397" s="91" t="s">
        <v>28772</v>
      </c>
      <c r="J8397" s="91" t="s">
        <v>184</v>
      </c>
      <c r="K8397" s="91" t="s">
        <v>4059</v>
      </c>
      <c r="L8397" s="31"/>
    </row>
    <row r="8398" spans="1:12" ht="15" customHeight="1" x14ac:dyDescent="0.2">
      <c r="A8398" s="30" t="s">
        <v>28739</v>
      </c>
      <c r="B8398" s="30" t="s">
        <v>19577</v>
      </c>
      <c r="C8398" s="30"/>
      <c r="D8398" s="30"/>
      <c r="E8398" s="31" t="s">
        <v>28693</v>
      </c>
      <c r="F8398" s="30"/>
      <c r="G8398" s="30" t="s">
        <v>28770</v>
      </c>
      <c r="H8398" s="90" t="s">
        <v>2002</v>
      </c>
      <c r="I8398" s="91" t="s">
        <v>28773</v>
      </c>
      <c r="J8398" s="91" t="s">
        <v>28774</v>
      </c>
      <c r="K8398" s="91" t="s">
        <v>4059</v>
      </c>
      <c r="L8398" s="31"/>
    </row>
    <row r="8399" spans="1:12" ht="15" customHeight="1" x14ac:dyDescent="0.2">
      <c r="A8399" s="30" t="s">
        <v>28739</v>
      </c>
      <c r="B8399" s="30" t="s">
        <v>19577</v>
      </c>
      <c r="C8399" s="30"/>
      <c r="D8399" s="30"/>
      <c r="E8399" s="31" t="s">
        <v>28693</v>
      </c>
      <c r="F8399" s="30"/>
      <c r="G8399" s="30" t="s">
        <v>28770</v>
      </c>
      <c r="H8399" s="90" t="s">
        <v>2002</v>
      </c>
      <c r="I8399" s="91" t="s">
        <v>28775</v>
      </c>
      <c r="J8399" s="91" t="s">
        <v>5035</v>
      </c>
      <c r="K8399" s="91" t="s">
        <v>4059</v>
      </c>
      <c r="L8399" s="31"/>
    </row>
    <row r="8400" spans="1:12" ht="15" customHeight="1" x14ac:dyDescent="0.2">
      <c r="A8400" s="30" t="s">
        <v>28739</v>
      </c>
      <c r="B8400" s="30" t="s">
        <v>19577</v>
      </c>
      <c r="C8400" s="30"/>
      <c r="D8400" s="30"/>
      <c r="E8400" s="31" t="s">
        <v>28693</v>
      </c>
      <c r="F8400" s="30"/>
      <c r="G8400" s="30" t="s">
        <v>28770</v>
      </c>
      <c r="H8400" s="90" t="s">
        <v>2002</v>
      </c>
      <c r="I8400" s="91" t="s">
        <v>28776</v>
      </c>
      <c r="J8400" s="91" t="s">
        <v>5046</v>
      </c>
      <c r="K8400" s="91" t="s">
        <v>4059</v>
      </c>
      <c r="L8400" s="31"/>
    </row>
    <row r="8401" spans="1:12" ht="15" customHeight="1" x14ac:dyDescent="0.2">
      <c r="A8401" s="30" t="s">
        <v>28739</v>
      </c>
      <c r="B8401" s="30" t="s">
        <v>19577</v>
      </c>
      <c r="C8401" s="30"/>
      <c r="D8401" s="30"/>
      <c r="E8401" s="31" t="s">
        <v>28693</v>
      </c>
      <c r="F8401" s="30"/>
      <c r="G8401" s="30" t="s">
        <v>28770</v>
      </c>
      <c r="H8401" s="90" t="s">
        <v>2002</v>
      </c>
      <c r="I8401" s="91" t="s">
        <v>28777</v>
      </c>
      <c r="J8401" s="91" t="s">
        <v>5046</v>
      </c>
      <c r="K8401" s="91" t="s">
        <v>4059</v>
      </c>
      <c r="L8401" s="31"/>
    </row>
    <row r="8402" spans="1:12" ht="15" customHeight="1" x14ac:dyDescent="0.2">
      <c r="A8402" s="30" t="s">
        <v>28739</v>
      </c>
      <c r="B8402" s="30" t="s">
        <v>19577</v>
      </c>
      <c r="C8402" s="30"/>
      <c r="D8402" s="30"/>
      <c r="E8402" s="31" t="s">
        <v>28693</v>
      </c>
      <c r="F8402" s="30"/>
      <c r="G8402" s="30" t="s">
        <v>28770</v>
      </c>
      <c r="H8402" s="90" t="s">
        <v>2002</v>
      </c>
      <c r="I8402" s="91" t="s">
        <v>28778</v>
      </c>
      <c r="J8402" s="91" t="s">
        <v>5046</v>
      </c>
      <c r="K8402" s="91" t="s">
        <v>4059</v>
      </c>
      <c r="L8402" s="31"/>
    </row>
    <row r="8403" spans="1:12" ht="15" customHeight="1" x14ac:dyDescent="0.2">
      <c r="A8403" s="30" t="s">
        <v>28739</v>
      </c>
      <c r="B8403" s="30" t="s">
        <v>19577</v>
      </c>
      <c r="C8403" s="30"/>
      <c r="D8403" s="30"/>
      <c r="E8403" s="31" t="s">
        <v>28693</v>
      </c>
      <c r="F8403" s="30"/>
      <c r="G8403" s="30" t="s">
        <v>28770</v>
      </c>
      <c r="H8403" s="90" t="s">
        <v>2002</v>
      </c>
      <c r="I8403" s="91" t="s">
        <v>28779</v>
      </c>
      <c r="J8403" s="91" t="s">
        <v>1767</v>
      </c>
      <c r="K8403" s="91" t="s">
        <v>4059</v>
      </c>
      <c r="L8403" s="31"/>
    </row>
    <row r="8404" spans="1:12" ht="15" customHeight="1" x14ac:dyDescent="0.2">
      <c r="A8404" s="30" t="s">
        <v>28739</v>
      </c>
      <c r="B8404" s="30" t="s">
        <v>19577</v>
      </c>
      <c r="C8404" s="30"/>
      <c r="D8404" s="30"/>
      <c r="E8404" s="31" t="s">
        <v>28693</v>
      </c>
      <c r="F8404" s="30"/>
      <c r="G8404" s="30" t="s">
        <v>28770</v>
      </c>
      <c r="H8404" s="90" t="s">
        <v>2002</v>
      </c>
      <c r="I8404" s="91" t="s">
        <v>28780</v>
      </c>
      <c r="J8404" s="91" t="s">
        <v>1767</v>
      </c>
      <c r="K8404" s="91"/>
      <c r="L8404" s="31"/>
    </row>
    <row r="8405" spans="1:12" ht="15" customHeight="1" x14ac:dyDescent="0.2">
      <c r="A8405" s="30" t="s">
        <v>28739</v>
      </c>
      <c r="B8405" s="30" t="s">
        <v>19577</v>
      </c>
      <c r="C8405" s="30"/>
      <c r="D8405" s="30"/>
      <c r="E8405" s="31" t="s">
        <v>28693</v>
      </c>
      <c r="F8405" s="30"/>
      <c r="G8405" s="30" t="s">
        <v>28770</v>
      </c>
      <c r="H8405" s="90" t="s">
        <v>2002</v>
      </c>
      <c r="I8405" s="91" t="s">
        <v>28781</v>
      </c>
      <c r="J8405" s="91" t="s">
        <v>1767</v>
      </c>
      <c r="K8405" s="91" t="s">
        <v>4059</v>
      </c>
      <c r="L8405" s="31"/>
    </row>
    <row r="8406" spans="1:12" ht="15" customHeight="1" x14ac:dyDescent="0.2">
      <c r="A8406" s="30" t="s">
        <v>28739</v>
      </c>
      <c r="B8406" s="30" t="s">
        <v>19577</v>
      </c>
      <c r="C8406" s="30"/>
      <c r="D8406" s="30"/>
      <c r="E8406" s="31" t="s">
        <v>28693</v>
      </c>
      <c r="F8406" s="30"/>
      <c r="G8406" s="30" t="s">
        <v>28770</v>
      </c>
      <c r="H8406" s="90" t="s">
        <v>2002</v>
      </c>
      <c r="I8406" s="91" t="s">
        <v>28782</v>
      </c>
      <c r="J8406" s="91" t="s">
        <v>1767</v>
      </c>
      <c r="K8406" s="91" t="s">
        <v>4059</v>
      </c>
      <c r="L8406" s="31"/>
    </row>
    <row r="8407" spans="1:12" ht="15" customHeight="1" x14ac:dyDescent="0.2">
      <c r="A8407" s="30" t="s">
        <v>28739</v>
      </c>
      <c r="B8407" s="30" t="s">
        <v>19577</v>
      </c>
      <c r="C8407" s="30"/>
      <c r="D8407" s="30"/>
      <c r="E8407" s="31" t="s">
        <v>28693</v>
      </c>
      <c r="F8407" s="30"/>
      <c r="G8407" s="30" t="s">
        <v>28770</v>
      </c>
      <c r="H8407" s="90" t="s">
        <v>2002</v>
      </c>
      <c r="I8407" s="91" t="s">
        <v>28783</v>
      </c>
      <c r="J8407" s="91" t="s">
        <v>1767</v>
      </c>
      <c r="K8407" s="91" t="s">
        <v>4059</v>
      </c>
      <c r="L8407" s="31"/>
    </row>
    <row r="8408" spans="1:12" ht="15" customHeight="1" x14ac:dyDescent="0.2">
      <c r="A8408" s="30" t="s">
        <v>28739</v>
      </c>
      <c r="B8408" s="30" t="s">
        <v>19577</v>
      </c>
      <c r="C8408" s="30"/>
      <c r="D8408" s="30"/>
      <c r="E8408" s="31" t="s">
        <v>28693</v>
      </c>
      <c r="F8408" s="30"/>
      <c r="G8408" s="30" t="s">
        <v>28770</v>
      </c>
      <c r="H8408" s="90" t="s">
        <v>2002</v>
      </c>
      <c r="I8408" s="91" t="s">
        <v>28784</v>
      </c>
      <c r="J8408" s="91" t="s">
        <v>1878</v>
      </c>
      <c r="K8408" s="91" t="s">
        <v>4059</v>
      </c>
      <c r="L8408" s="31"/>
    </row>
    <row r="8409" spans="1:12" ht="15" customHeight="1" x14ac:dyDescent="0.2">
      <c r="A8409" s="30" t="s">
        <v>28739</v>
      </c>
      <c r="B8409" s="30" t="s">
        <v>19577</v>
      </c>
      <c r="C8409" s="30"/>
      <c r="D8409" s="30"/>
      <c r="E8409" s="31" t="s">
        <v>28693</v>
      </c>
      <c r="F8409" s="30"/>
      <c r="G8409" s="30" t="s">
        <v>28770</v>
      </c>
      <c r="H8409" s="90" t="s">
        <v>2002</v>
      </c>
      <c r="I8409" s="91" t="s">
        <v>28785</v>
      </c>
      <c r="J8409" s="91" t="s">
        <v>1878</v>
      </c>
      <c r="K8409" s="91" t="s">
        <v>4059</v>
      </c>
      <c r="L8409" s="31"/>
    </row>
    <row r="8410" spans="1:12" ht="15" customHeight="1" x14ac:dyDescent="0.2">
      <c r="A8410" s="30" t="s">
        <v>28739</v>
      </c>
      <c r="B8410" s="30" t="s">
        <v>19577</v>
      </c>
      <c r="C8410" s="30"/>
      <c r="D8410" s="30"/>
      <c r="E8410" s="31" t="s">
        <v>28693</v>
      </c>
      <c r="F8410" s="30"/>
      <c r="G8410" s="30" t="s">
        <v>28770</v>
      </c>
      <c r="H8410" s="90" t="s">
        <v>2002</v>
      </c>
      <c r="I8410" s="91" t="s">
        <v>28786</v>
      </c>
      <c r="J8410" s="91" t="s">
        <v>2017</v>
      </c>
      <c r="K8410" s="91" t="s">
        <v>7240</v>
      </c>
      <c r="L8410" s="31"/>
    </row>
    <row r="8411" spans="1:12" ht="15" customHeight="1" x14ac:dyDescent="0.2">
      <c r="A8411" s="30" t="s">
        <v>28739</v>
      </c>
      <c r="B8411" s="30" t="s">
        <v>19577</v>
      </c>
      <c r="C8411" s="30"/>
      <c r="D8411" s="30"/>
      <c r="E8411" s="31" t="s">
        <v>28693</v>
      </c>
      <c r="F8411" s="30"/>
      <c r="G8411" s="30" t="s">
        <v>28770</v>
      </c>
      <c r="H8411" s="90" t="s">
        <v>2002</v>
      </c>
      <c r="I8411" s="91" t="s">
        <v>28787</v>
      </c>
      <c r="J8411" s="91" t="s">
        <v>28788</v>
      </c>
      <c r="K8411" s="91" t="s">
        <v>4059</v>
      </c>
      <c r="L8411" s="31"/>
    </row>
    <row r="8412" spans="1:12" ht="15" customHeight="1" x14ac:dyDescent="0.2">
      <c r="A8412" s="30" t="s">
        <v>28739</v>
      </c>
      <c r="B8412" s="30" t="s">
        <v>19577</v>
      </c>
      <c r="C8412" s="30"/>
      <c r="D8412" s="30"/>
      <c r="E8412" s="31" t="s">
        <v>28693</v>
      </c>
      <c r="F8412" s="30"/>
      <c r="G8412" s="30" t="s">
        <v>28770</v>
      </c>
      <c r="H8412" s="90" t="s">
        <v>2002</v>
      </c>
      <c r="I8412" s="91" t="s">
        <v>2071</v>
      </c>
      <c r="J8412" s="91" t="s">
        <v>28788</v>
      </c>
      <c r="K8412" s="91" t="s">
        <v>4059</v>
      </c>
      <c r="L8412" s="31"/>
    </row>
    <row r="8413" spans="1:12" ht="15" customHeight="1" x14ac:dyDescent="0.2">
      <c r="A8413" s="30" t="s">
        <v>28739</v>
      </c>
      <c r="B8413" s="30" t="s">
        <v>19577</v>
      </c>
      <c r="C8413" s="30"/>
      <c r="D8413" s="30"/>
      <c r="E8413" s="31" t="s">
        <v>28693</v>
      </c>
      <c r="F8413" s="30"/>
      <c r="G8413" s="30" t="s">
        <v>28770</v>
      </c>
      <c r="H8413" s="90" t="s">
        <v>2002</v>
      </c>
      <c r="I8413" s="91" t="s">
        <v>28789</v>
      </c>
      <c r="J8413" s="91" t="s">
        <v>30</v>
      </c>
      <c r="K8413" s="91" t="s">
        <v>26933</v>
      </c>
      <c r="L8413" s="31"/>
    </row>
    <row r="8414" spans="1:12" ht="15" customHeight="1" x14ac:dyDescent="0.2">
      <c r="A8414" s="30" t="s">
        <v>28739</v>
      </c>
      <c r="B8414" s="30" t="s">
        <v>19577</v>
      </c>
      <c r="C8414" s="30"/>
      <c r="D8414" s="30"/>
      <c r="E8414" s="31" t="s">
        <v>28693</v>
      </c>
      <c r="F8414" s="30"/>
      <c r="G8414" s="30" t="s">
        <v>28770</v>
      </c>
      <c r="H8414" s="90" t="s">
        <v>2002</v>
      </c>
      <c r="I8414" s="91" t="s">
        <v>2295</v>
      </c>
      <c r="J8414" s="91" t="s">
        <v>28790</v>
      </c>
      <c r="K8414" s="91" t="s">
        <v>4059</v>
      </c>
      <c r="L8414" s="31"/>
    </row>
    <row r="8415" spans="1:12" ht="15" customHeight="1" x14ac:dyDescent="0.2">
      <c r="A8415" s="30" t="s">
        <v>28739</v>
      </c>
      <c r="B8415" s="30" t="s">
        <v>19577</v>
      </c>
      <c r="C8415" s="30"/>
      <c r="D8415" s="30"/>
      <c r="E8415" s="31" t="s">
        <v>28693</v>
      </c>
      <c r="F8415" s="30"/>
      <c r="G8415" s="30" t="s">
        <v>28770</v>
      </c>
      <c r="H8415" s="90" t="s">
        <v>2002</v>
      </c>
      <c r="I8415" s="91" t="s">
        <v>28791</v>
      </c>
      <c r="J8415" s="91" t="s">
        <v>28790</v>
      </c>
      <c r="K8415" s="91" t="s">
        <v>4059</v>
      </c>
      <c r="L8415" s="31"/>
    </row>
    <row r="8416" spans="1:12" ht="15" customHeight="1" x14ac:dyDescent="0.2">
      <c r="A8416" s="30" t="s">
        <v>28739</v>
      </c>
      <c r="B8416" s="30" t="s">
        <v>19577</v>
      </c>
      <c r="C8416" s="30"/>
      <c r="D8416" s="30"/>
      <c r="E8416" s="31" t="s">
        <v>28693</v>
      </c>
      <c r="F8416" s="30"/>
      <c r="G8416" s="30" t="s">
        <v>28770</v>
      </c>
      <c r="H8416" s="90" t="s">
        <v>2002</v>
      </c>
      <c r="I8416" s="91" t="s">
        <v>28792</v>
      </c>
      <c r="J8416" s="91" t="s">
        <v>2371</v>
      </c>
      <c r="K8416" s="91" t="s">
        <v>4059</v>
      </c>
      <c r="L8416" s="31"/>
    </row>
    <row r="8417" spans="1:12" ht="15" customHeight="1" x14ac:dyDescent="0.2">
      <c r="A8417" s="30" t="s">
        <v>28739</v>
      </c>
      <c r="B8417" s="30" t="s">
        <v>19577</v>
      </c>
      <c r="C8417" s="30"/>
      <c r="D8417" s="30"/>
      <c r="E8417" s="31" t="s">
        <v>28693</v>
      </c>
      <c r="F8417" s="30"/>
      <c r="G8417" s="30" t="s">
        <v>28770</v>
      </c>
      <c r="H8417" s="90" t="s">
        <v>2002</v>
      </c>
      <c r="I8417" s="91" t="s">
        <v>28793</v>
      </c>
      <c r="J8417" s="91" t="s">
        <v>184</v>
      </c>
      <c r="K8417" s="91" t="s">
        <v>4059</v>
      </c>
      <c r="L8417" s="31"/>
    </row>
    <row r="8418" spans="1:12" ht="15" customHeight="1" x14ac:dyDescent="0.2">
      <c r="A8418" s="30" t="s">
        <v>28739</v>
      </c>
      <c r="B8418" s="30" t="s">
        <v>19577</v>
      </c>
      <c r="C8418" s="30"/>
      <c r="D8418" s="30"/>
      <c r="E8418" s="31" t="s">
        <v>28693</v>
      </c>
      <c r="F8418" s="30"/>
      <c r="G8418" s="30" t="s">
        <v>28770</v>
      </c>
      <c r="H8418" s="90" t="s">
        <v>4964</v>
      </c>
      <c r="I8418" s="91" t="s">
        <v>28794</v>
      </c>
      <c r="J8418" s="91" t="s">
        <v>28795</v>
      </c>
      <c r="K8418" s="91" t="s">
        <v>4059</v>
      </c>
      <c r="L8418" s="31"/>
    </row>
    <row r="8419" spans="1:12" ht="15" customHeight="1" x14ac:dyDescent="0.2">
      <c r="A8419" s="30" t="s">
        <v>28739</v>
      </c>
      <c r="B8419" s="30" t="s">
        <v>19577</v>
      </c>
      <c r="C8419" s="30"/>
      <c r="D8419" s="30"/>
      <c r="E8419" s="31" t="s">
        <v>28693</v>
      </c>
      <c r="F8419" s="30"/>
      <c r="G8419" s="30" t="s">
        <v>28770</v>
      </c>
      <c r="H8419" s="90" t="s">
        <v>4964</v>
      </c>
      <c r="I8419" s="91" t="s">
        <v>28796</v>
      </c>
      <c r="J8419" s="91" t="s">
        <v>28797</v>
      </c>
      <c r="K8419" s="91" t="s">
        <v>4059</v>
      </c>
      <c r="L8419" s="31"/>
    </row>
    <row r="8420" spans="1:12" ht="15" customHeight="1" x14ac:dyDescent="0.2">
      <c r="A8420" s="30" t="s">
        <v>28798</v>
      </c>
      <c r="B8420" s="30" t="s">
        <v>19577</v>
      </c>
      <c r="C8420" s="30"/>
      <c r="D8420" s="30"/>
      <c r="E8420" s="31" t="s">
        <v>28693</v>
      </c>
      <c r="F8420" s="30"/>
      <c r="G8420" s="30" t="s">
        <v>28770</v>
      </c>
      <c r="H8420" s="90" t="s">
        <v>4964</v>
      </c>
      <c r="I8420" s="91" t="s">
        <v>28799</v>
      </c>
      <c r="J8420" s="91" t="s">
        <v>28797</v>
      </c>
      <c r="K8420" s="91" t="s">
        <v>4059</v>
      </c>
      <c r="L8420" s="31"/>
    </row>
    <row r="8421" spans="1:12" ht="15" customHeight="1" x14ac:dyDescent="0.2">
      <c r="A8421" s="30" t="s">
        <v>28798</v>
      </c>
      <c r="B8421" s="30" t="s">
        <v>19577</v>
      </c>
      <c r="C8421" s="30"/>
      <c r="D8421" s="30"/>
      <c r="E8421" s="31" t="s">
        <v>28693</v>
      </c>
      <c r="F8421" s="30"/>
      <c r="G8421" s="30" t="s">
        <v>28770</v>
      </c>
      <c r="H8421" s="90" t="s">
        <v>4964</v>
      </c>
      <c r="I8421" s="91" t="s">
        <v>28800</v>
      </c>
      <c r="J8421" s="91" t="s">
        <v>28797</v>
      </c>
      <c r="K8421" s="91" t="s">
        <v>4059</v>
      </c>
      <c r="L8421" s="31"/>
    </row>
    <row r="8422" spans="1:12" ht="15" customHeight="1" x14ac:dyDescent="0.2">
      <c r="A8422" s="30" t="s">
        <v>28798</v>
      </c>
      <c r="B8422" s="30" t="s">
        <v>19577</v>
      </c>
      <c r="C8422" s="30"/>
      <c r="D8422" s="30"/>
      <c r="E8422" s="31" t="s">
        <v>28693</v>
      </c>
      <c r="F8422" s="30"/>
      <c r="G8422" s="30" t="s">
        <v>28770</v>
      </c>
      <c r="H8422" s="90" t="s">
        <v>4964</v>
      </c>
      <c r="I8422" s="91" t="s">
        <v>28801</v>
      </c>
      <c r="J8422" s="91" t="s">
        <v>28802</v>
      </c>
      <c r="K8422" s="91" t="s">
        <v>4059</v>
      </c>
      <c r="L8422" s="31"/>
    </row>
    <row r="8423" spans="1:12" ht="15" customHeight="1" x14ac:dyDescent="0.2">
      <c r="A8423" s="30" t="s">
        <v>28798</v>
      </c>
      <c r="B8423" s="30" t="s">
        <v>19577</v>
      </c>
      <c r="C8423" s="30"/>
      <c r="D8423" s="30"/>
      <c r="E8423" s="31" t="s">
        <v>28693</v>
      </c>
      <c r="F8423" s="30"/>
      <c r="G8423" s="30" t="s">
        <v>28770</v>
      </c>
      <c r="H8423" s="90" t="s">
        <v>4964</v>
      </c>
      <c r="I8423" s="91" t="s">
        <v>2869</v>
      </c>
      <c r="J8423" s="91" t="s">
        <v>28803</v>
      </c>
      <c r="K8423" s="91" t="s">
        <v>4059</v>
      </c>
      <c r="L8423" s="31"/>
    </row>
    <row r="8424" spans="1:12" ht="15" customHeight="1" x14ac:dyDescent="0.2">
      <c r="A8424" s="30" t="s">
        <v>28798</v>
      </c>
      <c r="B8424" s="30" t="s">
        <v>19577</v>
      </c>
      <c r="C8424" s="30"/>
      <c r="D8424" s="30"/>
      <c r="E8424" s="31" t="s">
        <v>28693</v>
      </c>
      <c r="F8424" s="30"/>
      <c r="G8424" s="30" t="s">
        <v>28770</v>
      </c>
      <c r="H8424" s="90" t="s">
        <v>4964</v>
      </c>
      <c r="I8424" s="91" t="s">
        <v>2900</v>
      </c>
      <c r="J8424" s="91" t="s">
        <v>5049</v>
      </c>
      <c r="K8424" s="91" t="s">
        <v>4059</v>
      </c>
      <c r="L8424" s="31"/>
    </row>
    <row r="8425" spans="1:12" ht="15" customHeight="1" x14ac:dyDescent="0.2">
      <c r="A8425" s="30" t="s">
        <v>28798</v>
      </c>
      <c r="B8425" s="30" t="s">
        <v>19577</v>
      </c>
      <c r="C8425" s="30"/>
      <c r="D8425" s="30"/>
      <c r="E8425" s="31" t="s">
        <v>28693</v>
      </c>
      <c r="F8425" s="30"/>
      <c r="G8425" s="30" t="s">
        <v>28770</v>
      </c>
      <c r="H8425" s="90" t="s">
        <v>4964</v>
      </c>
      <c r="I8425" s="91" t="s">
        <v>28804</v>
      </c>
      <c r="J8425" s="91" t="s">
        <v>28805</v>
      </c>
      <c r="K8425" s="91" t="s">
        <v>4059</v>
      </c>
      <c r="L8425" s="31"/>
    </row>
    <row r="8426" spans="1:12" ht="15" customHeight="1" x14ac:dyDescent="0.2">
      <c r="A8426" s="30" t="s">
        <v>28798</v>
      </c>
      <c r="B8426" s="30" t="s">
        <v>19577</v>
      </c>
      <c r="C8426" s="30"/>
      <c r="D8426" s="30"/>
      <c r="E8426" s="31" t="s">
        <v>28693</v>
      </c>
      <c r="F8426" s="30"/>
      <c r="G8426" s="30" t="s">
        <v>28770</v>
      </c>
      <c r="H8426" s="90" t="s">
        <v>4964</v>
      </c>
      <c r="I8426" s="91" t="s">
        <v>28806</v>
      </c>
      <c r="J8426" s="91" t="s">
        <v>28805</v>
      </c>
      <c r="K8426" s="91" t="s">
        <v>4059</v>
      </c>
      <c r="L8426" s="31"/>
    </row>
    <row r="8427" spans="1:12" ht="15" customHeight="1" x14ac:dyDescent="0.2">
      <c r="A8427" s="30" t="s">
        <v>28798</v>
      </c>
      <c r="B8427" s="30" t="s">
        <v>19577</v>
      </c>
      <c r="C8427" s="30"/>
      <c r="D8427" s="30"/>
      <c r="E8427" s="31" t="s">
        <v>28693</v>
      </c>
      <c r="F8427" s="30"/>
      <c r="G8427" s="30" t="s">
        <v>28770</v>
      </c>
      <c r="H8427" s="90" t="s">
        <v>4964</v>
      </c>
      <c r="I8427" s="91" t="s">
        <v>28807</v>
      </c>
      <c r="J8427" s="91" t="s">
        <v>28805</v>
      </c>
      <c r="K8427" s="91" t="s">
        <v>4059</v>
      </c>
      <c r="L8427" s="31"/>
    </row>
    <row r="8428" spans="1:12" ht="15" customHeight="1" x14ac:dyDescent="0.2">
      <c r="A8428" s="30" t="s">
        <v>28798</v>
      </c>
      <c r="B8428" s="30" t="s">
        <v>19577</v>
      </c>
      <c r="C8428" s="30"/>
      <c r="D8428" s="30"/>
      <c r="E8428" s="31" t="s">
        <v>28693</v>
      </c>
      <c r="F8428" s="30"/>
      <c r="G8428" s="30" t="s">
        <v>28770</v>
      </c>
      <c r="H8428" s="90" t="s">
        <v>4964</v>
      </c>
      <c r="I8428" s="91" t="s">
        <v>28808</v>
      </c>
      <c r="J8428" s="91" t="s">
        <v>28805</v>
      </c>
      <c r="K8428" s="91" t="s">
        <v>4059</v>
      </c>
      <c r="L8428" s="31"/>
    </row>
    <row r="8429" spans="1:12" ht="15" customHeight="1" x14ac:dyDescent="0.2">
      <c r="A8429" s="30" t="s">
        <v>28798</v>
      </c>
      <c r="B8429" s="30" t="s">
        <v>19577</v>
      </c>
      <c r="C8429" s="30"/>
      <c r="D8429" s="30"/>
      <c r="E8429" s="31" t="s">
        <v>28693</v>
      </c>
      <c r="F8429" s="30"/>
      <c r="G8429" s="30" t="s">
        <v>28770</v>
      </c>
      <c r="H8429" s="90" t="s">
        <v>4964</v>
      </c>
      <c r="I8429" s="91" t="s">
        <v>2922</v>
      </c>
      <c r="J8429" s="91" t="s">
        <v>28805</v>
      </c>
      <c r="K8429" s="91" t="s">
        <v>4059</v>
      </c>
      <c r="L8429" s="31"/>
    </row>
    <row r="8430" spans="1:12" ht="15" customHeight="1" x14ac:dyDescent="0.2">
      <c r="A8430" s="30" t="s">
        <v>28798</v>
      </c>
      <c r="B8430" s="30" t="s">
        <v>19577</v>
      </c>
      <c r="C8430" s="30"/>
      <c r="D8430" s="30"/>
      <c r="E8430" s="31" t="s">
        <v>28693</v>
      </c>
      <c r="F8430" s="30"/>
      <c r="G8430" s="30" t="s">
        <v>28770</v>
      </c>
      <c r="H8430" s="90" t="s">
        <v>4964</v>
      </c>
      <c r="I8430" s="91" t="s">
        <v>2925</v>
      </c>
      <c r="J8430" s="91" t="s">
        <v>28805</v>
      </c>
      <c r="K8430" s="91" t="s">
        <v>4059</v>
      </c>
      <c r="L8430" s="31"/>
    </row>
    <row r="8431" spans="1:12" ht="15" customHeight="1" x14ac:dyDescent="0.2">
      <c r="A8431" s="30" t="s">
        <v>28798</v>
      </c>
      <c r="B8431" s="30" t="s">
        <v>19577</v>
      </c>
      <c r="C8431" s="30"/>
      <c r="D8431" s="30"/>
      <c r="E8431" s="31" t="s">
        <v>28693</v>
      </c>
      <c r="F8431" s="30"/>
      <c r="G8431" s="30" t="s">
        <v>28770</v>
      </c>
      <c r="H8431" s="90" t="s">
        <v>4964</v>
      </c>
      <c r="I8431" s="91" t="s">
        <v>1318</v>
      </c>
      <c r="J8431" s="91" t="s">
        <v>28790</v>
      </c>
      <c r="K8431" s="91" t="s">
        <v>26933</v>
      </c>
      <c r="L8431" s="31"/>
    </row>
    <row r="8432" spans="1:12" ht="15" customHeight="1" x14ac:dyDescent="0.2">
      <c r="A8432" s="30" t="s">
        <v>28798</v>
      </c>
      <c r="B8432" s="30" t="s">
        <v>19577</v>
      </c>
      <c r="C8432" s="30"/>
      <c r="D8432" s="30"/>
      <c r="E8432" s="31" t="s">
        <v>28693</v>
      </c>
      <c r="F8432" s="30"/>
      <c r="G8432" s="30" t="s">
        <v>28770</v>
      </c>
      <c r="H8432" s="90" t="s">
        <v>4964</v>
      </c>
      <c r="I8432" s="91" t="s">
        <v>3487</v>
      </c>
      <c r="J8432" s="91" t="s">
        <v>2346</v>
      </c>
      <c r="K8432" s="91" t="s">
        <v>8008</v>
      </c>
      <c r="L8432" s="31"/>
    </row>
    <row r="8433" spans="1:12" ht="15" customHeight="1" x14ac:dyDescent="0.2">
      <c r="A8433" s="30" t="s">
        <v>28798</v>
      </c>
      <c r="B8433" s="30" t="s">
        <v>19577</v>
      </c>
      <c r="C8433" s="30"/>
      <c r="D8433" s="30"/>
      <c r="E8433" s="31" t="s">
        <v>28693</v>
      </c>
      <c r="F8433" s="30"/>
      <c r="G8433" s="30" t="s">
        <v>28770</v>
      </c>
      <c r="H8433" s="90" t="s">
        <v>4964</v>
      </c>
      <c r="I8433" s="91" t="s">
        <v>3720</v>
      </c>
      <c r="J8433" s="91" t="s">
        <v>184</v>
      </c>
      <c r="K8433" s="91" t="s">
        <v>4059</v>
      </c>
      <c r="L8433" s="31"/>
    </row>
    <row r="8434" spans="1:12" ht="15" customHeight="1" x14ac:dyDescent="0.2">
      <c r="A8434" s="30" t="s">
        <v>28798</v>
      </c>
      <c r="B8434" s="30" t="s">
        <v>19577</v>
      </c>
      <c r="C8434" s="30"/>
      <c r="D8434" s="30"/>
      <c r="E8434" s="31" t="s">
        <v>28693</v>
      </c>
      <c r="F8434" s="30"/>
      <c r="G8434" s="30" t="s">
        <v>28770</v>
      </c>
      <c r="H8434" s="90" t="s">
        <v>4964</v>
      </c>
      <c r="I8434" s="91" t="s">
        <v>3956</v>
      </c>
      <c r="J8434" s="91" t="s">
        <v>3957</v>
      </c>
      <c r="K8434" s="91" t="s">
        <v>4059</v>
      </c>
      <c r="L8434" s="31"/>
    </row>
    <row r="8435" spans="1:12" ht="15" customHeight="1" x14ac:dyDescent="0.2">
      <c r="A8435" s="30" t="s">
        <v>28798</v>
      </c>
      <c r="B8435" s="30" t="s">
        <v>19577</v>
      </c>
      <c r="C8435" s="30"/>
      <c r="D8435" s="30"/>
      <c r="E8435" s="31" t="s">
        <v>28693</v>
      </c>
      <c r="F8435" s="30"/>
      <c r="G8435" s="30" t="s">
        <v>28770</v>
      </c>
      <c r="H8435" s="90" t="s">
        <v>4964</v>
      </c>
      <c r="I8435" s="91" t="s">
        <v>3958</v>
      </c>
      <c r="J8435" s="91" t="s">
        <v>3957</v>
      </c>
      <c r="K8435" s="91" t="s">
        <v>4059</v>
      </c>
      <c r="L8435" s="31"/>
    </row>
    <row r="8436" spans="1:12" ht="15" customHeight="1" x14ac:dyDescent="0.2">
      <c r="A8436" s="30" t="s">
        <v>28798</v>
      </c>
      <c r="B8436" s="30" t="s">
        <v>19577</v>
      </c>
      <c r="C8436" s="30"/>
      <c r="D8436" s="30"/>
      <c r="E8436" s="31" t="s">
        <v>28693</v>
      </c>
      <c r="F8436" s="30"/>
      <c r="G8436" s="30" t="s">
        <v>28770</v>
      </c>
      <c r="H8436" s="90" t="s">
        <v>4966</v>
      </c>
      <c r="I8436" s="91" t="s">
        <v>1908</v>
      </c>
      <c r="J8436" s="91" t="s">
        <v>7346</v>
      </c>
      <c r="K8436" s="91" t="s">
        <v>4392</v>
      </c>
      <c r="L8436" s="31"/>
    </row>
    <row r="8437" spans="1:12" ht="15" customHeight="1" x14ac:dyDescent="0.2">
      <c r="A8437" s="30" t="s">
        <v>28798</v>
      </c>
      <c r="B8437" s="30" t="s">
        <v>19577</v>
      </c>
      <c r="C8437" s="30"/>
      <c r="D8437" s="30"/>
      <c r="E8437" s="31" t="s">
        <v>28693</v>
      </c>
      <c r="F8437" s="30"/>
      <c r="G8437" s="30" t="s">
        <v>28770</v>
      </c>
      <c r="H8437" s="90" t="s">
        <v>4966</v>
      </c>
      <c r="I8437" s="91" t="s">
        <v>28809</v>
      </c>
      <c r="J8437" s="91" t="s">
        <v>28810</v>
      </c>
      <c r="K8437" s="91" t="s">
        <v>4059</v>
      </c>
      <c r="L8437" s="31"/>
    </row>
    <row r="8438" spans="1:12" ht="15" customHeight="1" x14ac:dyDescent="0.2">
      <c r="A8438" s="30" t="s">
        <v>28798</v>
      </c>
      <c r="B8438" s="30" t="s">
        <v>19577</v>
      </c>
      <c r="C8438" s="30"/>
      <c r="D8438" s="30"/>
      <c r="E8438" s="31" t="s">
        <v>28693</v>
      </c>
      <c r="F8438" s="30"/>
      <c r="G8438" s="30" t="s">
        <v>28770</v>
      </c>
      <c r="H8438" s="90" t="s">
        <v>4966</v>
      </c>
      <c r="I8438" s="91" t="s">
        <v>4110</v>
      </c>
      <c r="J8438" s="91" t="s">
        <v>28810</v>
      </c>
      <c r="K8438" s="91" t="s">
        <v>4059</v>
      </c>
      <c r="L8438" s="31"/>
    </row>
    <row r="8439" spans="1:12" ht="15" customHeight="1" x14ac:dyDescent="0.2">
      <c r="A8439" s="30" t="s">
        <v>28798</v>
      </c>
      <c r="B8439" s="30" t="s">
        <v>19577</v>
      </c>
      <c r="C8439" s="30"/>
      <c r="D8439" s="30"/>
      <c r="E8439" s="31" t="s">
        <v>28693</v>
      </c>
      <c r="F8439" s="30"/>
      <c r="G8439" s="30" t="s">
        <v>28770</v>
      </c>
      <c r="H8439" s="90" t="s">
        <v>4966</v>
      </c>
      <c r="I8439" s="91" t="s">
        <v>28811</v>
      </c>
      <c r="J8439" s="91" t="s">
        <v>28810</v>
      </c>
      <c r="K8439" s="91" t="s">
        <v>4059</v>
      </c>
      <c r="L8439" s="31"/>
    </row>
    <row r="8440" spans="1:12" ht="15" customHeight="1" x14ac:dyDescent="0.2">
      <c r="A8440" s="30" t="s">
        <v>28798</v>
      </c>
      <c r="B8440" s="30" t="s">
        <v>19577</v>
      </c>
      <c r="C8440" s="30"/>
      <c r="D8440" s="30"/>
      <c r="E8440" s="31" t="s">
        <v>28693</v>
      </c>
      <c r="F8440" s="30"/>
      <c r="G8440" s="30" t="s">
        <v>28770</v>
      </c>
      <c r="H8440" s="90" t="s">
        <v>4966</v>
      </c>
      <c r="I8440" s="91" t="s">
        <v>4112</v>
      </c>
      <c r="J8440" s="91" t="s">
        <v>28810</v>
      </c>
      <c r="K8440" s="91" t="s">
        <v>4059</v>
      </c>
      <c r="L8440" s="31"/>
    </row>
    <row r="8441" spans="1:12" ht="15" customHeight="1" x14ac:dyDescent="0.2">
      <c r="A8441" s="30" t="s">
        <v>28798</v>
      </c>
      <c r="B8441" s="30" t="s">
        <v>19577</v>
      </c>
      <c r="C8441" s="30"/>
      <c r="D8441" s="30"/>
      <c r="E8441" s="31" t="s">
        <v>28693</v>
      </c>
      <c r="F8441" s="30"/>
      <c r="G8441" s="30" t="s">
        <v>28770</v>
      </c>
      <c r="H8441" s="90" t="s">
        <v>4966</v>
      </c>
      <c r="I8441" s="91" t="s">
        <v>28812</v>
      </c>
      <c r="J8441" s="91" t="s">
        <v>28810</v>
      </c>
      <c r="K8441" s="91" t="s">
        <v>4059</v>
      </c>
      <c r="L8441" s="31"/>
    </row>
    <row r="8442" spans="1:12" ht="15" customHeight="1" x14ac:dyDescent="0.2">
      <c r="A8442" s="30" t="s">
        <v>28798</v>
      </c>
      <c r="B8442" s="30" t="s">
        <v>19577</v>
      </c>
      <c r="C8442" s="30"/>
      <c r="D8442" s="30"/>
      <c r="E8442" s="31" t="s">
        <v>28693</v>
      </c>
      <c r="F8442" s="30"/>
      <c r="G8442" s="30" t="s">
        <v>28770</v>
      </c>
      <c r="H8442" s="90" t="s">
        <v>4966</v>
      </c>
      <c r="I8442" s="91" t="s">
        <v>28813</v>
      </c>
      <c r="J8442" s="91" t="s">
        <v>28810</v>
      </c>
      <c r="K8442" s="91" t="s">
        <v>4059</v>
      </c>
      <c r="L8442" s="31"/>
    </row>
    <row r="8443" spans="1:12" ht="15" customHeight="1" x14ac:dyDescent="0.2">
      <c r="A8443" s="30" t="s">
        <v>28798</v>
      </c>
      <c r="B8443" s="30" t="s">
        <v>19577</v>
      </c>
      <c r="C8443" s="30"/>
      <c r="D8443" s="30"/>
      <c r="E8443" s="31" t="s">
        <v>28693</v>
      </c>
      <c r="F8443" s="30"/>
      <c r="G8443" s="30" t="s">
        <v>28770</v>
      </c>
      <c r="H8443" s="90" t="s">
        <v>4966</v>
      </c>
      <c r="I8443" s="91" t="s">
        <v>28814</v>
      </c>
      <c r="J8443" s="91" t="s">
        <v>28810</v>
      </c>
      <c r="K8443" s="91" t="s">
        <v>4059</v>
      </c>
      <c r="L8443" s="31"/>
    </row>
    <row r="8444" spans="1:12" ht="15" customHeight="1" x14ac:dyDescent="0.2">
      <c r="A8444" s="30" t="s">
        <v>28798</v>
      </c>
      <c r="B8444" s="30" t="s">
        <v>19577</v>
      </c>
      <c r="C8444" s="30"/>
      <c r="D8444" s="30"/>
      <c r="E8444" s="31" t="s">
        <v>28693</v>
      </c>
      <c r="F8444" s="30"/>
      <c r="G8444" s="30" t="s">
        <v>28770</v>
      </c>
      <c r="H8444" s="90" t="s">
        <v>4966</v>
      </c>
      <c r="I8444" s="91" t="s">
        <v>28815</v>
      </c>
      <c r="J8444" s="91" t="s">
        <v>28810</v>
      </c>
      <c r="K8444" s="91" t="s">
        <v>4059</v>
      </c>
      <c r="L8444" s="31"/>
    </row>
    <row r="8445" spans="1:12" ht="15" customHeight="1" x14ac:dyDescent="0.2">
      <c r="A8445" s="30" t="s">
        <v>28798</v>
      </c>
      <c r="B8445" s="30" t="s">
        <v>19577</v>
      </c>
      <c r="C8445" s="30"/>
      <c r="D8445" s="30"/>
      <c r="E8445" s="31" t="s">
        <v>28693</v>
      </c>
      <c r="F8445" s="30"/>
      <c r="G8445" s="30" t="s">
        <v>28770</v>
      </c>
      <c r="H8445" s="90" t="s">
        <v>4966</v>
      </c>
      <c r="I8445" s="91" t="s">
        <v>4119</v>
      </c>
      <c r="J8445" s="91" t="s">
        <v>28810</v>
      </c>
      <c r="K8445" s="91" t="s">
        <v>4059</v>
      </c>
      <c r="L8445" s="31"/>
    </row>
    <row r="8446" spans="1:12" ht="15" customHeight="1" x14ac:dyDescent="0.2">
      <c r="A8446" s="30" t="s">
        <v>28798</v>
      </c>
      <c r="B8446" s="30" t="s">
        <v>19577</v>
      </c>
      <c r="C8446" s="30"/>
      <c r="D8446" s="30"/>
      <c r="E8446" s="31" t="s">
        <v>28693</v>
      </c>
      <c r="F8446" s="30"/>
      <c r="G8446" s="30" t="s">
        <v>28770</v>
      </c>
      <c r="H8446" s="90" t="s">
        <v>4966</v>
      </c>
      <c r="I8446" s="91" t="s">
        <v>4120</v>
      </c>
      <c r="J8446" s="91" t="s">
        <v>28810</v>
      </c>
      <c r="K8446" s="91" t="s">
        <v>4059</v>
      </c>
      <c r="L8446" s="31"/>
    </row>
    <row r="8447" spans="1:12" ht="15" customHeight="1" x14ac:dyDescent="0.2">
      <c r="A8447" s="30" t="s">
        <v>28798</v>
      </c>
      <c r="B8447" s="30" t="s">
        <v>19577</v>
      </c>
      <c r="C8447" s="30"/>
      <c r="D8447" s="30"/>
      <c r="E8447" s="31" t="s">
        <v>28693</v>
      </c>
      <c r="F8447" s="30"/>
      <c r="G8447" s="30" t="s">
        <v>28770</v>
      </c>
      <c r="H8447" s="90" t="s">
        <v>4966</v>
      </c>
      <c r="I8447" s="91" t="s">
        <v>28816</v>
      </c>
      <c r="J8447" s="91" t="s">
        <v>8008</v>
      </c>
      <c r="K8447" s="91" t="s">
        <v>4059</v>
      </c>
      <c r="L8447" s="31"/>
    </row>
    <row r="8448" spans="1:12" ht="15" customHeight="1" x14ac:dyDescent="0.2">
      <c r="A8448" s="30" t="s">
        <v>28798</v>
      </c>
      <c r="B8448" s="30" t="s">
        <v>19577</v>
      </c>
      <c r="C8448" s="30"/>
      <c r="D8448" s="30"/>
      <c r="E8448" s="31" t="s">
        <v>28693</v>
      </c>
      <c r="F8448" s="30"/>
      <c r="G8448" s="30" t="s">
        <v>28770</v>
      </c>
      <c r="H8448" s="90" t="s">
        <v>4966</v>
      </c>
      <c r="I8448" s="91" t="s">
        <v>19651</v>
      </c>
      <c r="J8448" s="91" t="s">
        <v>8008</v>
      </c>
      <c r="K8448" s="91" t="s">
        <v>4059</v>
      </c>
      <c r="L8448" s="31"/>
    </row>
    <row r="8449" spans="1:12" ht="15" customHeight="1" x14ac:dyDescent="0.2">
      <c r="A8449" s="30" t="s">
        <v>28798</v>
      </c>
      <c r="B8449" s="30" t="s">
        <v>19577</v>
      </c>
      <c r="C8449" s="30"/>
      <c r="D8449" s="30"/>
      <c r="E8449" s="31" t="s">
        <v>28693</v>
      </c>
      <c r="F8449" s="30"/>
      <c r="G8449" s="30" t="s">
        <v>28770</v>
      </c>
      <c r="H8449" s="90" t="s">
        <v>4966</v>
      </c>
      <c r="I8449" s="91" t="s">
        <v>28817</v>
      </c>
      <c r="J8449" s="91" t="s">
        <v>8008</v>
      </c>
      <c r="K8449" s="91" t="s">
        <v>4059</v>
      </c>
      <c r="L8449" s="31"/>
    </row>
    <row r="8450" spans="1:12" ht="15" customHeight="1" x14ac:dyDescent="0.2">
      <c r="A8450" s="30" t="s">
        <v>28798</v>
      </c>
      <c r="B8450" s="30" t="s">
        <v>19577</v>
      </c>
      <c r="C8450" s="30"/>
      <c r="D8450" s="30"/>
      <c r="E8450" s="31" t="s">
        <v>28693</v>
      </c>
      <c r="F8450" s="30"/>
      <c r="G8450" s="30" t="s">
        <v>28770</v>
      </c>
      <c r="H8450" s="90" t="s">
        <v>4966</v>
      </c>
      <c r="I8450" s="91" t="s">
        <v>28818</v>
      </c>
      <c r="J8450" s="91" t="s">
        <v>8008</v>
      </c>
      <c r="K8450" s="91" t="s">
        <v>4059</v>
      </c>
      <c r="L8450" s="31"/>
    </row>
    <row r="8451" spans="1:12" ht="15" customHeight="1" x14ac:dyDescent="0.2">
      <c r="A8451" s="30" t="s">
        <v>28798</v>
      </c>
      <c r="B8451" s="30" t="s">
        <v>19577</v>
      </c>
      <c r="C8451" s="30"/>
      <c r="D8451" s="30"/>
      <c r="E8451" s="31" t="s">
        <v>28693</v>
      </c>
      <c r="F8451" s="30"/>
      <c r="G8451" s="30" t="s">
        <v>28770</v>
      </c>
      <c r="H8451" s="90" t="s">
        <v>4966</v>
      </c>
      <c r="I8451" s="91" t="s">
        <v>28819</v>
      </c>
      <c r="J8451" s="91" t="s">
        <v>8008</v>
      </c>
      <c r="K8451" s="91" t="s">
        <v>4059</v>
      </c>
      <c r="L8451" s="31"/>
    </row>
    <row r="8452" spans="1:12" ht="15" customHeight="1" x14ac:dyDescent="0.2">
      <c r="A8452" s="30" t="s">
        <v>28798</v>
      </c>
      <c r="B8452" s="30" t="s">
        <v>19577</v>
      </c>
      <c r="C8452" s="30"/>
      <c r="D8452" s="30"/>
      <c r="E8452" s="31" t="s">
        <v>28693</v>
      </c>
      <c r="F8452" s="30"/>
      <c r="G8452" s="30" t="s">
        <v>28770</v>
      </c>
      <c r="H8452" s="90" t="s">
        <v>4966</v>
      </c>
      <c r="I8452" s="91" t="s">
        <v>28820</v>
      </c>
      <c r="J8452" s="91" t="s">
        <v>8008</v>
      </c>
      <c r="K8452" s="91" t="s">
        <v>4059</v>
      </c>
      <c r="L8452" s="31"/>
    </row>
    <row r="8453" spans="1:12" ht="15" customHeight="1" x14ac:dyDescent="0.2">
      <c r="A8453" s="30" t="s">
        <v>28798</v>
      </c>
      <c r="B8453" s="30" t="s">
        <v>19577</v>
      </c>
      <c r="C8453" s="30"/>
      <c r="D8453" s="30"/>
      <c r="E8453" s="31" t="s">
        <v>28693</v>
      </c>
      <c r="F8453" s="30"/>
      <c r="G8453" s="30" t="s">
        <v>28770</v>
      </c>
      <c r="H8453" s="90" t="s">
        <v>4966</v>
      </c>
      <c r="I8453" s="91" t="s">
        <v>28821</v>
      </c>
      <c r="J8453" s="91" t="s">
        <v>8008</v>
      </c>
      <c r="K8453" s="91" t="s">
        <v>4059</v>
      </c>
      <c r="L8453" s="31"/>
    </row>
    <row r="8454" spans="1:12" ht="15" customHeight="1" x14ac:dyDescent="0.2">
      <c r="A8454" s="30" t="s">
        <v>28798</v>
      </c>
      <c r="B8454" s="30" t="s">
        <v>19577</v>
      </c>
      <c r="C8454" s="30"/>
      <c r="D8454" s="30"/>
      <c r="E8454" s="31" t="s">
        <v>28693</v>
      </c>
      <c r="F8454" s="30"/>
      <c r="G8454" s="30" t="s">
        <v>28770</v>
      </c>
      <c r="H8454" s="90" t="s">
        <v>4966</v>
      </c>
      <c r="I8454" s="91" t="s">
        <v>28822</v>
      </c>
      <c r="J8454" s="91" t="s">
        <v>8008</v>
      </c>
      <c r="K8454" s="91" t="s">
        <v>4059</v>
      </c>
      <c r="L8454" s="31"/>
    </row>
    <row r="8455" spans="1:12" ht="15" customHeight="1" x14ac:dyDescent="0.2">
      <c r="A8455" s="30" t="s">
        <v>28798</v>
      </c>
      <c r="B8455" s="30" t="s">
        <v>19577</v>
      </c>
      <c r="C8455" s="30"/>
      <c r="D8455" s="30"/>
      <c r="E8455" s="31" t="s">
        <v>28693</v>
      </c>
      <c r="F8455" s="30"/>
      <c r="G8455" s="30" t="s">
        <v>28770</v>
      </c>
      <c r="H8455" s="90" t="s">
        <v>4966</v>
      </c>
      <c r="I8455" s="91" t="s">
        <v>11216</v>
      </c>
      <c r="J8455" s="91" t="s">
        <v>8008</v>
      </c>
      <c r="K8455" s="91" t="s">
        <v>4059</v>
      </c>
      <c r="L8455" s="31"/>
    </row>
    <row r="8456" spans="1:12" ht="15" customHeight="1" x14ac:dyDescent="0.2">
      <c r="A8456" s="30" t="s">
        <v>28798</v>
      </c>
      <c r="B8456" s="30" t="s">
        <v>19577</v>
      </c>
      <c r="C8456" s="30"/>
      <c r="D8456" s="30"/>
      <c r="E8456" s="31" t="s">
        <v>28693</v>
      </c>
      <c r="F8456" s="30"/>
      <c r="G8456" s="30" t="s">
        <v>28770</v>
      </c>
      <c r="H8456" s="90" t="s">
        <v>4966</v>
      </c>
      <c r="I8456" s="91" t="s">
        <v>28823</v>
      </c>
      <c r="J8456" s="91" t="s">
        <v>8008</v>
      </c>
      <c r="K8456" s="91" t="s">
        <v>4059</v>
      </c>
      <c r="L8456" s="31"/>
    </row>
    <row r="8457" spans="1:12" ht="15" customHeight="1" x14ac:dyDescent="0.2">
      <c r="A8457" s="30" t="s">
        <v>28798</v>
      </c>
      <c r="B8457" s="30" t="s">
        <v>19577</v>
      </c>
      <c r="C8457" s="30"/>
      <c r="D8457" s="30"/>
      <c r="E8457" s="31" t="s">
        <v>28693</v>
      </c>
      <c r="F8457" s="30"/>
      <c r="G8457" s="30" t="s">
        <v>28770</v>
      </c>
      <c r="H8457" s="90" t="s">
        <v>4966</v>
      </c>
      <c r="I8457" s="91" t="s">
        <v>28824</v>
      </c>
      <c r="J8457" s="91" t="s">
        <v>8008</v>
      </c>
      <c r="K8457" s="91" t="s">
        <v>4059</v>
      </c>
      <c r="L8457" s="31"/>
    </row>
    <row r="8458" spans="1:12" ht="15" customHeight="1" x14ac:dyDescent="0.2">
      <c r="A8458" s="30" t="s">
        <v>28798</v>
      </c>
      <c r="B8458" s="30" t="s">
        <v>19577</v>
      </c>
      <c r="C8458" s="30"/>
      <c r="D8458" s="30"/>
      <c r="E8458" s="31" t="s">
        <v>28693</v>
      </c>
      <c r="F8458" s="30"/>
      <c r="G8458" s="30" t="s">
        <v>28770</v>
      </c>
      <c r="H8458" s="90" t="s">
        <v>4966</v>
      </c>
      <c r="I8458" s="91" t="s">
        <v>28825</v>
      </c>
      <c r="J8458" s="91" t="s">
        <v>8008</v>
      </c>
      <c r="K8458" s="91" t="s">
        <v>4059</v>
      </c>
      <c r="L8458" s="31"/>
    </row>
    <row r="8459" spans="1:12" ht="15" customHeight="1" x14ac:dyDescent="0.2">
      <c r="A8459" s="30" t="s">
        <v>28798</v>
      </c>
      <c r="B8459" s="30" t="s">
        <v>19577</v>
      </c>
      <c r="C8459" s="30"/>
      <c r="D8459" s="30"/>
      <c r="E8459" s="31" t="s">
        <v>28693</v>
      </c>
      <c r="F8459" s="30"/>
      <c r="G8459" s="30" t="s">
        <v>28770</v>
      </c>
      <c r="H8459" s="90" t="s">
        <v>4966</v>
      </c>
      <c r="I8459" s="91" t="s">
        <v>28826</v>
      </c>
      <c r="J8459" s="91" t="s">
        <v>8008</v>
      </c>
      <c r="K8459" s="91" t="s">
        <v>4059</v>
      </c>
      <c r="L8459" s="31"/>
    </row>
    <row r="8460" spans="1:12" ht="15" customHeight="1" x14ac:dyDescent="0.2">
      <c r="A8460" s="30" t="s">
        <v>28798</v>
      </c>
      <c r="B8460" s="30" t="s">
        <v>19577</v>
      </c>
      <c r="C8460" s="30"/>
      <c r="D8460" s="30"/>
      <c r="E8460" s="31" t="s">
        <v>28693</v>
      </c>
      <c r="F8460" s="30"/>
      <c r="G8460" s="30" t="s">
        <v>28770</v>
      </c>
      <c r="H8460" s="90" t="s">
        <v>4966</v>
      </c>
      <c r="I8460" s="91" t="s">
        <v>28827</v>
      </c>
      <c r="J8460" s="91" t="s">
        <v>8008</v>
      </c>
      <c r="K8460" s="91" t="s">
        <v>4059</v>
      </c>
      <c r="L8460" s="31"/>
    </row>
    <row r="8461" spans="1:12" ht="15" customHeight="1" x14ac:dyDescent="0.2">
      <c r="A8461" s="30" t="s">
        <v>28798</v>
      </c>
      <c r="B8461" s="30" t="s">
        <v>19577</v>
      </c>
      <c r="C8461" s="30"/>
      <c r="D8461" s="30"/>
      <c r="E8461" s="31" t="s">
        <v>28693</v>
      </c>
      <c r="F8461" s="30"/>
      <c r="G8461" s="30" t="s">
        <v>28770</v>
      </c>
      <c r="H8461" s="90" t="s">
        <v>4966</v>
      </c>
      <c r="I8461" s="91" t="s">
        <v>4244</v>
      </c>
      <c r="J8461" s="91" t="s">
        <v>8008</v>
      </c>
      <c r="K8461" s="91" t="s">
        <v>4059</v>
      </c>
      <c r="L8461" s="31"/>
    </row>
    <row r="8462" spans="1:12" ht="15" customHeight="1" x14ac:dyDescent="0.2">
      <c r="A8462" s="30" t="s">
        <v>28798</v>
      </c>
      <c r="B8462" s="30" t="s">
        <v>19577</v>
      </c>
      <c r="C8462" s="30"/>
      <c r="D8462" s="30"/>
      <c r="E8462" s="31" t="s">
        <v>28693</v>
      </c>
      <c r="F8462" s="30"/>
      <c r="G8462" s="30" t="s">
        <v>28770</v>
      </c>
      <c r="H8462" s="90" t="s">
        <v>4966</v>
      </c>
      <c r="I8462" s="91" t="s">
        <v>28828</v>
      </c>
      <c r="J8462" s="91" t="s">
        <v>8008</v>
      </c>
      <c r="K8462" s="91" t="s">
        <v>4059</v>
      </c>
      <c r="L8462" s="31"/>
    </row>
    <row r="8463" spans="1:12" ht="15" customHeight="1" x14ac:dyDescent="0.2">
      <c r="A8463" s="30" t="s">
        <v>28798</v>
      </c>
      <c r="B8463" s="30" t="s">
        <v>19577</v>
      </c>
      <c r="C8463" s="30"/>
      <c r="D8463" s="30"/>
      <c r="E8463" s="31" t="s">
        <v>28693</v>
      </c>
      <c r="F8463" s="30"/>
      <c r="G8463" s="30" t="s">
        <v>28770</v>
      </c>
      <c r="H8463" s="90" t="s">
        <v>4966</v>
      </c>
      <c r="I8463" s="91" t="s">
        <v>28829</v>
      </c>
      <c r="J8463" s="91" t="s">
        <v>8008</v>
      </c>
      <c r="K8463" s="91" t="s">
        <v>4059</v>
      </c>
      <c r="L8463" s="31"/>
    </row>
    <row r="8464" spans="1:12" ht="15" customHeight="1" x14ac:dyDescent="0.2">
      <c r="A8464" s="30" t="s">
        <v>28798</v>
      </c>
      <c r="B8464" s="30" t="s">
        <v>19577</v>
      </c>
      <c r="C8464" s="30"/>
      <c r="D8464" s="30"/>
      <c r="E8464" s="31" t="s">
        <v>28693</v>
      </c>
      <c r="F8464" s="30"/>
      <c r="G8464" s="30" t="s">
        <v>28770</v>
      </c>
      <c r="H8464" s="90" t="s">
        <v>4966</v>
      </c>
      <c r="I8464" s="91" t="s">
        <v>28830</v>
      </c>
      <c r="J8464" s="91" t="s">
        <v>8008</v>
      </c>
      <c r="K8464" s="91" t="s">
        <v>4059</v>
      </c>
      <c r="L8464" s="31"/>
    </row>
    <row r="8465" spans="1:12" ht="15" customHeight="1" x14ac:dyDescent="0.2">
      <c r="A8465" s="30" t="s">
        <v>28798</v>
      </c>
      <c r="B8465" s="30" t="s">
        <v>19577</v>
      </c>
      <c r="C8465" s="30"/>
      <c r="D8465" s="30"/>
      <c r="E8465" s="31" t="s">
        <v>28693</v>
      </c>
      <c r="F8465" s="30"/>
      <c r="G8465" s="30" t="s">
        <v>28770</v>
      </c>
      <c r="H8465" s="90" t="s">
        <v>4966</v>
      </c>
      <c r="I8465" s="91" t="s">
        <v>28831</v>
      </c>
      <c r="J8465" s="91" t="s">
        <v>8008</v>
      </c>
      <c r="K8465" s="91" t="s">
        <v>4059</v>
      </c>
      <c r="L8465" s="31"/>
    </row>
    <row r="8466" spans="1:12" ht="15" customHeight="1" x14ac:dyDescent="0.2">
      <c r="A8466" s="30" t="s">
        <v>28798</v>
      </c>
      <c r="B8466" s="30" t="s">
        <v>19577</v>
      </c>
      <c r="C8466" s="30"/>
      <c r="D8466" s="30"/>
      <c r="E8466" s="31" t="s">
        <v>28693</v>
      </c>
      <c r="F8466" s="30"/>
      <c r="G8466" s="30" t="s">
        <v>28770</v>
      </c>
      <c r="H8466" s="90" t="s">
        <v>4966</v>
      </c>
      <c r="I8466" s="91" t="s">
        <v>28832</v>
      </c>
      <c r="J8466" s="91" t="s">
        <v>8008</v>
      </c>
      <c r="K8466" s="91" t="s">
        <v>4059</v>
      </c>
      <c r="L8466" s="31"/>
    </row>
    <row r="8467" spans="1:12" ht="15" customHeight="1" x14ac:dyDescent="0.2">
      <c r="A8467" s="30" t="s">
        <v>28798</v>
      </c>
      <c r="B8467" s="30" t="s">
        <v>19577</v>
      </c>
      <c r="C8467" s="30"/>
      <c r="D8467" s="30"/>
      <c r="E8467" s="31" t="s">
        <v>28693</v>
      </c>
      <c r="F8467" s="30"/>
      <c r="G8467" s="30" t="s">
        <v>28770</v>
      </c>
      <c r="H8467" s="90" t="s">
        <v>4966</v>
      </c>
      <c r="I8467" s="91" t="s">
        <v>28833</v>
      </c>
      <c r="J8467" s="91" t="s">
        <v>8008</v>
      </c>
      <c r="K8467" s="91" t="s">
        <v>4059</v>
      </c>
      <c r="L8467" s="31"/>
    </row>
    <row r="8468" spans="1:12" ht="15" customHeight="1" x14ac:dyDescent="0.2">
      <c r="A8468" s="30" t="s">
        <v>28798</v>
      </c>
      <c r="B8468" s="30" t="s">
        <v>19577</v>
      </c>
      <c r="C8468" s="30"/>
      <c r="D8468" s="30"/>
      <c r="E8468" s="31" t="s">
        <v>28693</v>
      </c>
      <c r="F8468" s="30"/>
      <c r="G8468" s="30" t="s">
        <v>28770</v>
      </c>
      <c r="H8468" s="90" t="s">
        <v>4966</v>
      </c>
      <c r="I8468" s="91" t="s">
        <v>28834</v>
      </c>
      <c r="J8468" s="91" t="s">
        <v>8008</v>
      </c>
      <c r="K8468" s="91" t="s">
        <v>4059</v>
      </c>
      <c r="L8468" s="31"/>
    </row>
    <row r="8469" spans="1:12" ht="15" customHeight="1" x14ac:dyDescent="0.2">
      <c r="A8469" s="30" t="s">
        <v>28798</v>
      </c>
      <c r="B8469" s="30" t="s">
        <v>19577</v>
      </c>
      <c r="C8469" s="30"/>
      <c r="D8469" s="30"/>
      <c r="E8469" s="31" t="s">
        <v>28693</v>
      </c>
      <c r="F8469" s="30"/>
      <c r="G8469" s="30" t="s">
        <v>28770</v>
      </c>
      <c r="H8469" s="90" t="s">
        <v>4966</v>
      </c>
      <c r="I8469" s="91" t="s">
        <v>28835</v>
      </c>
      <c r="J8469" s="91" t="s">
        <v>8008</v>
      </c>
      <c r="K8469" s="91" t="s">
        <v>4059</v>
      </c>
      <c r="L8469" s="31"/>
    </row>
    <row r="8470" spans="1:12" ht="15" customHeight="1" x14ac:dyDescent="0.2">
      <c r="A8470" s="30" t="s">
        <v>28798</v>
      </c>
      <c r="B8470" s="30" t="s">
        <v>19577</v>
      </c>
      <c r="C8470" s="30"/>
      <c r="D8470" s="30"/>
      <c r="E8470" s="31" t="s">
        <v>28693</v>
      </c>
      <c r="F8470" s="30"/>
      <c r="G8470" s="30" t="s">
        <v>28770</v>
      </c>
      <c r="H8470" s="90" t="s">
        <v>4966</v>
      </c>
      <c r="I8470" s="91" t="s">
        <v>28836</v>
      </c>
      <c r="J8470" s="91" t="s">
        <v>8008</v>
      </c>
      <c r="K8470" s="91" t="s">
        <v>4059</v>
      </c>
      <c r="L8470" s="31"/>
    </row>
    <row r="8471" spans="1:12" ht="15" customHeight="1" x14ac:dyDescent="0.2">
      <c r="A8471" s="30" t="s">
        <v>28798</v>
      </c>
      <c r="B8471" s="30" t="s">
        <v>19577</v>
      </c>
      <c r="C8471" s="30"/>
      <c r="D8471" s="30"/>
      <c r="E8471" s="31" t="s">
        <v>28693</v>
      </c>
      <c r="F8471" s="30"/>
      <c r="G8471" s="30" t="s">
        <v>28770</v>
      </c>
      <c r="H8471" s="90" t="s">
        <v>4966</v>
      </c>
      <c r="I8471" s="91" t="s">
        <v>28837</v>
      </c>
      <c r="J8471" s="91" t="s">
        <v>8008</v>
      </c>
      <c r="K8471" s="91" t="s">
        <v>4059</v>
      </c>
      <c r="L8471" s="31"/>
    </row>
    <row r="8472" spans="1:12" ht="15" customHeight="1" x14ac:dyDescent="0.2">
      <c r="A8472" s="30" t="s">
        <v>28798</v>
      </c>
      <c r="B8472" s="30" t="s">
        <v>19577</v>
      </c>
      <c r="C8472" s="30"/>
      <c r="D8472" s="30"/>
      <c r="E8472" s="31" t="s">
        <v>28693</v>
      </c>
      <c r="F8472" s="30"/>
      <c r="G8472" s="30" t="s">
        <v>28770</v>
      </c>
      <c r="H8472" s="90" t="s">
        <v>4966</v>
      </c>
      <c r="I8472" s="91" t="s">
        <v>3057</v>
      </c>
      <c r="J8472" s="91" t="s">
        <v>8008</v>
      </c>
      <c r="K8472" s="91" t="s">
        <v>4059</v>
      </c>
      <c r="L8472" s="31"/>
    </row>
    <row r="8473" spans="1:12" ht="15" customHeight="1" x14ac:dyDescent="0.2">
      <c r="A8473" s="30" t="s">
        <v>28798</v>
      </c>
      <c r="B8473" s="30" t="s">
        <v>19577</v>
      </c>
      <c r="C8473" s="30"/>
      <c r="D8473" s="30"/>
      <c r="E8473" s="31" t="s">
        <v>28693</v>
      </c>
      <c r="F8473" s="30"/>
      <c r="G8473" s="30" t="s">
        <v>28770</v>
      </c>
      <c r="H8473" s="90" t="s">
        <v>4966</v>
      </c>
      <c r="I8473" s="91" t="s">
        <v>28838</v>
      </c>
      <c r="J8473" s="91" t="s">
        <v>8008</v>
      </c>
      <c r="K8473" s="91" t="s">
        <v>4059</v>
      </c>
      <c r="L8473" s="31"/>
    </row>
    <row r="8474" spans="1:12" ht="15" customHeight="1" x14ac:dyDescent="0.2">
      <c r="A8474" s="30" t="s">
        <v>28798</v>
      </c>
      <c r="B8474" s="30" t="s">
        <v>19577</v>
      </c>
      <c r="C8474" s="30"/>
      <c r="D8474" s="30"/>
      <c r="E8474" s="31" t="s">
        <v>28693</v>
      </c>
      <c r="F8474" s="30"/>
      <c r="G8474" s="30" t="s">
        <v>28770</v>
      </c>
      <c r="H8474" s="90" t="s">
        <v>4966</v>
      </c>
      <c r="I8474" s="91" t="s">
        <v>28839</v>
      </c>
      <c r="J8474" s="91" t="s">
        <v>8008</v>
      </c>
      <c r="K8474" s="91" t="s">
        <v>4059</v>
      </c>
      <c r="L8474" s="31"/>
    </row>
    <row r="8475" spans="1:12" ht="15" customHeight="1" x14ac:dyDescent="0.2">
      <c r="A8475" s="30" t="s">
        <v>28798</v>
      </c>
      <c r="B8475" s="30" t="s">
        <v>19577</v>
      </c>
      <c r="C8475" s="30"/>
      <c r="D8475" s="30"/>
      <c r="E8475" s="31" t="s">
        <v>28693</v>
      </c>
      <c r="F8475" s="30"/>
      <c r="G8475" s="30" t="s">
        <v>28770</v>
      </c>
      <c r="H8475" s="90" t="s">
        <v>4966</v>
      </c>
      <c r="I8475" s="91" t="s">
        <v>28840</v>
      </c>
      <c r="J8475" s="91" t="s">
        <v>8008</v>
      </c>
      <c r="K8475" s="91" t="s">
        <v>4059</v>
      </c>
      <c r="L8475" s="31"/>
    </row>
    <row r="8476" spans="1:12" ht="15" customHeight="1" x14ac:dyDescent="0.2">
      <c r="A8476" s="30" t="s">
        <v>28798</v>
      </c>
      <c r="B8476" s="30" t="s">
        <v>19577</v>
      </c>
      <c r="C8476" s="30"/>
      <c r="D8476" s="30"/>
      <c r="E8476" s="31" t="s">
        <v>28693</v>
      </c>
      <c r="F8476" s="30"/>
      <c r="G8476" s="30" t="s">
        <v>28770</v>
      </c>
      <c r="H8476" s="90" t="s">
        <v>4966</v>
      </c>
      <c r="I8476" s="91" t="s">
        <v>26184</v>
      </c>
      <c r="J8476" s="91" t="s">
        <v>8008</v>
      </c>
      <c r="K8476" s="91" t="s">
        <v>4059</v>
      </c>
      <c r="L8476" s="31"/>
    </row>
    <row r="8477" spans="1:12" ht="15" customHeight="1" x14ac:dyDescent="0.2">
      <c r="A8477" s="30" t="s">
        <v>28841</v>
      </c>
      <c r="B8477" s="30" t="s">
        <v>19577</v>
      </c>
      <c r="C8477" s="30"/>
      <c r="D8477" s="30"/>
      <c r="E8477" s="31" t="s">
        <v>28693</v>
      </c>
      <c r="F8477" s="30"/>
      <c r="G8477" s="30" t="s">
        <v>28770</v>
      </c>
      <c r="H8477" s="90" t="s">
        <v>4966</v>
      </c>
      <c r="I8477" s="91" t="s">
        <v>3057</v>
      </c>
      <c r="J8477" s="91" t="s">
        <v>8008</v>
      </c>
      <c r="K8477" s="91" t="s">
        <v>4059</v>
      </c>
      <c r="L8477" s="31"/>
    </row>
    <row r="8478" spans="1:12" ht="15" customHeight="1" x14ac:dyDescent="0.2">
      <c r="A8478" s="30" t="s">
        <v>28841</v>
      </c>
      <c r="B8478" s="30" t="s">
        <v>19577</v>
      </c>
      <c r="C8478" s="30"/>
      <c r="D8478" s="30"/>
      <c r="E8478" s="31" t="s">
        <v>28693</v>
      </c>
      <c r="F8478" s="30"/>
      <c r="G8478" s="30" t="s">
        <v>28770</v>
      </c>
      <c r="H8478" s="90" t="s">
        <v>4966</v>
      </c>
      <c r="I8478" s="91" t="s">
        <v>28842</v>
      </c>
      <c r="J8478" s="91" t="s">
        <v>8008</v>
      </c>
      <c r="K8478" s="91" t="s">
        <v>4059</v>
      </c>
      <c r="L8478" s="31"/>
    </row>
    <row r="8479" spans="1:12" ht="15" customHeight="1" x14ac:dyDescent="0.2">
      <c r="A8479" s="30" t="s">
        <v>28841</v>
      </c>
      <c r="B8479" s="30" t="s">
        <v>19577</v>
      </c>
      <c r="C8479" s="30"/>
      <c r="D8479" s="30"/>
      <c r="E8479" s="31" t="s">
        <v>28693</v>
      </c>
      <c r="F8479" s="30"/>
      <c r="G8479" s="30" t="s">
        <v>28770</v>
      </c>
      <c r="H8479" s="90" t="s">
        <v>4966</v>
      </c>
      <c r="I8479" s="91" t="s">
        <v>28843</v>
      </c>
      <c r="J8479" s="91" t="s">
        <v>8008</v>
      </c>
      <c r="K8479" s="91" t="s">
        <v>4059</v>
      </c>
      <c r="L8479" s="31"/>
    </row>
    <row r="8480" spans="1:12" ht="15" customHeight="1" x14ac:dyDescent="0.2">
      <c r="A8480" s="30" t="s">
        <v>28841</v>
      </c>
      <c r="B8480" s="30" t="s">
        <v>19577</v>
      </c>
      <c r="C8480" s="30"/>
      <c r="D8480" s="30"/>
      <c r="E8480" s="31" t="s">
        <v>28693</v>
      </c>
      <c r="F8480" s="30"/>
      <c r="G8480" s="30" t="s">
        <v>28770</v>
      </c>
      <c r="H8480" s="90" t="s">
        <v>4966</v>
      </c>
      <c r="I8480" s="91" t="s">
        <v>28844</v>
      </c>
      <c r="J8480" s="91" t="s">
        <v>8008</v>
      </c>
      <c r="K8480" s="91" t="s">
        <v>4059</v>
      </c>
      <c r="L8480" s="31"/>
    </row>
    <row r="8481" spans="1:12" ht="15" customHeight="1" x14ac:dyDescent="0.2">
      <c r="A8481" s="30" t="s">
        <v>28841</v>
      </c>
      <c r="B8481" s="30" t="s">
        <v>19577</v>
      </c>
      <c r="C8481" s="30"/>
      <c r="D8481" s="30"/>
      <c r="E8481" s="31" t="s">
        <v>28693</v>
      </c>
      <c r="F8481" s="30"/>
      <c r="G8481" s="30" t="s">
        <v>28770</v>
      </c>
      <c r="H8481" s="90" t="s">
        <v>4966</v>
      </c>
      <c r="I8481" s="91" t="s">
        <v>28845</v>
      </c>
      <c r="J8481" s="91" t="s">
        <v>8008</v>
      </c>
      <c r="K8481" s="91" t="s">
        <v>4059</v>
      </c>
      <c r="L8481" s="31"/>
    </row>
    <row r="8482" spans="1:12" ht="15" customHeight="1" x14ac:dyDescent="0.2">
      <c r="A8482" s="30" t="s">
        <v>28841</v>
      </c>
      <c r="B8482" s="30" t="s">
        <v>19577</v>
      </c>
      <c r="C8482" s="30"/>
      <c r="D8482" s="30"/>
      <c r="E8482" s="31" t="s">
        <v>28693</v>
      </c>
      <c r="F8482" s="30"/>
      <c r="G8482" s="30" t="s">
        <v>28770</v>
      </c>
      <c r="H8482" s="90" t="s">
        <v>4966</v>
      </c>
      <c r="I8482" s="91" t="s">
        <v>28846</v>
      </c>
      <c r="J8482" s="91" t="s">
        <v>3957</v>
      </c>
      <c r="K8482" s="91" t="s">
        <v>4059</v>
      </c>
      <c r="L8482" s="31"/>
    </row>
    <row r="8483" spans="1:12" ht="15" customHeight="1" x14ac:dyDescent="0.2">
      <c r="A8483" s="30" t="s">
        <v>28841</v>
      </c>
      <c r="B8483" s="30" t="s">
        <v>19577</v>
      </c>
      <c r="C8483" s="30"/>
      <c r="D8483" s="30"/>
      <c r="E8483" s="31" t="s">
        <v>28693</v>
      </c>
      <c r="F8483" s="30"/>
      <c r="G8483" s="30" t="s">
        <v>28770</v>
      </c>
      <c r="H8483" s="90" t="s">
        <v>4966</v>
      </c>
      <c r="I8483" s="91" t="s">
        <v>9557</v>
      </c>
      <c r="J8483" s="91" t="s">
        <v>3957</v>
      </c>
      <c r="K8483" s="91" t="s">
        <v>4059</v>
      </c>
      <c r="L8483" s="31"/>
    </row>
    <row r="8484" spans="1:12" ht="15" customHeight="1" x14ac:dyDescent="0.2">
      <c r="A8484" s="30" t="s">
        <v>28841</v>
      </c>
      <c r="B8484" s="30" t="s">
        <v>19577</v>
      </c>
      <c r="C8484" s="30"/>
      <c r="D8484" s="30"/>
      <c r="E8484" s="31" t="s">
        <v>28693</v>
      </c>
      <c r="F8484" s="30"/>
      <c r="G8484" s="30" t="s">
        <v>28770</v>
      </c>
      <c r="H8484" s="90" t="s">
        <v>4966</v>
      </c>
      <c r="I8484" s="91" t="s">
        <v>28847</v>
      </c>
      <c r="J8484" s="91" t="s">
        <v>3957</v>
      </c>
      <c r="K8484" s="91" t="s">
        <v>4059</v>
      </c>
      <c r="L8484" s="31"/>
    </row>
    <row r="8485" spans="1:12" ht="15" customHeight="1" x14ac:dyDescent="0.2">
      <c r="A8485" s="30" t="s">
        <v>28841</v>
      </c>
      <c r="B8485" s="30" t="s">
        <v>19577</v>
      </c>
      <c r="C8485" s="30"/>
      <c r="D8485" s="30"/>
      <c r="E8485" s="31" t="s">
        <v>28693</v>
      </c>
      <c r="F8485" s="30"/>
      <c r="G8485" s="30" t="s">
        <v>28770</v>
      </c>
      <c r="H8485" s="90" t="s">
        <v>4966</v>
      </c>
      <c r="I8485" s="91" t="s">
        <v>28848</v>
      </c>
      <c r="J8485" s="91" t="s">
        <v>3957</v>
      </c>
      <c r="K8485" s="91" t="s">
        <v>4059</v>
      </c>
      <c r="L8485" s="31"/>
    </row>
    <row r="8486" spans="1:12" ht="15" customHeight="1" x14ac:dyDescent="0.2">
      <c r="A8486" s="30" t="s">
        <v>28841</v>
      </c>
      <c r="B8486" s="30" t="s">
        <v>19577</v>
      </c>
      <c r="C8486" s="30"/>
      <c r="D8486" s="30"/>
      <c r="E8486" s="31" t="s">
        <v>28693</v>
      </c>
      <c r="F8486" s="30"/>
      <c r="G8486" s="30" t="s">
        <v>28770</v>
      </c>
      <c r="H8486" s="90" t="s">
        <v>4966</v>
      </c>
      <c r="I8486" s="91" t="s">
        <v>28849</v>
      </c>
      <c r="J8486" s="91" t="s">
        <v>2923</v>
      </c>
      <c r="K8486" s="91" t="s">
        <v>2923</v>
      </c>
      <c r="L8486" s="31"/>
    </row>
    <row r="8487" spans="1:12" ht="15" customHeight="1" x14ac:dyDescent="0.2">
      <c r="A8487" s="30" t="s">
        <v>28841</v>
      </c>
      <c r="B8487" s="30" t="s">
        <v>19577</v>
      </c>
      <c r="C8487" s="30"/>
      <c r="D8487" s="30"/>
      <c r="E8487" s="31" t="s">
        <v>28693</v>
      </c>
      <c r="F8487" s="30"/>
      <c r="G8487" s="30" t="s">
        <v>28770</v>
      </c>
      <c r="H8487" s="90" t="s">
        <v>4966</v>
      </c>
      <c r="I8487" s="91" t="s">
        <v>28850</v>
      </c>
      <c r="J8487" s="91" t="s">
        <v>2923</v>
      </c>
      <c r="K8487" s="91" t="s">
        <v>2923</v>
      </c>
      <c r="L8487" s="31"/>
    </row>
    <row r="8488" spans="1:12" ht="15" customHeight="1" x14ac:dyDescent="0.2">
      <c r="A8488" s="30" t="s">
        <v>28841</v>
      </c>
      <c r="B8488" s="30" t="s">
        <v>19577</v>
      </c>
      <c r="C8488" s="30"/>
      <c r="D8488" s="30"/>
      <c r="E8488" s="31" t="s">
        <v>28693</v>
      </c>
      <c r="F8488" s="30"/>
      <c r="G8488" s="30" t="s">
        <v>28770</v>
      </c>
      <c r="H8488" s="90" t="s">
        <v>4966</v>
      </c>
      <c r="I8488" s="91" t="s">
        <v>28851</v>
      </c>
      <c r="J8488" s="91" t="s">
        <v>2923</v>
      </c>
      <c r="K8488" s="91" t="s">
        <v>2923</v>
      </c>
      <c r="L8488" s="31"/>
    </row>
    <row r="8489" spans="1:12" ht="15" customHeight="1" x14ac:dyDescent="0.2">
      <c r="A8489" s="30" t="s">
        <v>28841</v>
      </c>
      <c r="B8489" s="30" t="s">
        <v>19577</v>
      </c>
      <c r="C8489" s="30"/>
      <c r="D8489" s="30"/>
      <c r="E8489" s="31" t="s">
        <v>28693</v>
      </c>
      <c r="F8489" s="30"/>
      <c r="G8489" s="30" t="s">
        <v>28770</v>
      </c>
      <c r="H8489" s="30" t="s">
        <v>4992</v>
      </c>
      <c r="I8489" s="91" t="s">
        <v>28852</v>
      </c>
      <c r="J8489" s="91" t="s">
        <v>2386</v>
      </c>
      <c r="K8489" s="91" t="s">
        <v>4059</v>
      </c>
      <c r="L8489" s="31"/>
    </row>
    <row r="8490" spans="1:12" ht="15" customHeight="1" x14ac:dyDescent="0.2">
      <c r="A8490" s="30" t="s">
        <v>28841</v>
      </c>
      <c r="B8490" s="30" t="s">
        <v>19577</v>
      </c>
      <c r="C8490" s="30"/>
      <c r="D8490" s="30"/>
      <c r="E8490" s="31" t="s">
        <v>28693</v>
      </c>
      <c r="F8490" s="30"/>
      <c r="G8490" s="30"/>
      <c r="H8490" s="90" t="s">
        <v>28853</v>
      </c>
      <c r="I8490" s="91" t="s">
        <v>28854</v>
      </c>
      <c r="J8490" s="91" t="s">
        <v>28855</v>
      </c>
      <c r="K8490" s="92"/>
      <c r="L8490" s="31"/>
    </row>
    <row r="8491" spans="1:12" ht="15" customHeight="1" x14ac:dyDescent="0.2">
      <c r="A8491" s="30" t="s">
        <v>28841</v>
      </c>
      <c r="B8491" s="30" t="s">
        <v>19577</v>
      </c>
      <c r="C8491" s="30"/>
      <c r="D8491" s="30"/>
      <c r="E8491" s="31" t="s">
        <v>28693</v>
      </c>
      <c r="F8491" s="30"/>
      <c r="G8491" s="30" t="s">
        <v>28857</v>
      </c>
      <c r="H8491" s="30" t="s">
        <v>28856</v>
      </c>
      <c r="I8491" s="91" t="s">
        <v>28858</v>
      </c>
      <c r="J8491" s="91" t="s">
        <v>19181</v>
      </c>
      <c r="L8491" s="31"/>
    </row>
    <row r="8492" spans="1:12" ht="15" customHeight="1" x14ac:dyDescent="0.2">
      <c r="A8492" s="30" t="s">
        <v>28841</v>
      </c>
      <c r="B8492" s="30" t="s">
        <v>19577</v>
      </c>
      <c r="C8492" s="30"/>
      <c r="D8492" s="30"/>
      <c r="E8492" s="31" t="s">
        <v>28693</v>
      </c>
      <c r="F8492" s="30"/>
      <c r="G8492" s="30" t="s">
        <v>28859</v>
      </c>
      <c r="H8492" s="30" t="s">
        <v>28856</v>
      </c>
      <c r="I8492" s="91" t="s">
        <v>28860</v>
      </c>
      <c r="J8492" s="91" t="s">
        <v>28861</v>
      </c>
      <c r="L8492" s="31"/>
    </row>
    <row r="8493" spans="1:12" ht="15" customHeight="1" x14ac:dyDescent="0.2">
      <c r="A8493" s="30" t="s">
        <v>28841</v>
      </c>
      <c r="B8493" s="30" t="s">
        <v>19577</v>
      </c>
      <c r="C8493" s="30"/>
      <c r="D8493" s="30"/>
      <c r="E8493" s="31" t="s">
        <v>28693</v>
      </c>
      <c r="F8493" s="30"/>
      <c r="G8493" s="30" t="s">
        <v>28862</v>
      </c>
      <c r="H8493" s="30" t="s">
        <v>28856</v>
      </c>
      <c r="I8493" s="91" t="s">
        <v>28863</v>
      </c>
      <c r="J8493" s="91" t="s">
        <v>4541</v>
      </c>
      <c r="L8493" s="31"/>
    </row>
    <row r="8494" spans="1:12" ht="15" customHeight="1" x14ac:dyDescent="0.2">
      <c r="A8494" s="30" t="s">
        <v>28841</v>
      </c>
      <c r="B8494" s="30" t="s">
        <v>19577</v>
      </c>
      <c r="C8494" s="30"/>
      <c r="D8494" s="30"/>
      <c r="E8494" s="31" t="s">
        <v>28693</v>
      </c>
      <c r="F8494" s="30"/>
      <c r="G8494" s="30"/>
      <c r="H8494" s="30" t="s">
        <v>28864</v>
      </c>
      <c r="I8494" s="91" t="s">
        <v>28865</v>
      </c>
      <c r="J8494" s="91" t="s">
        <v>33</v>
      </c>
      <c r="K8494" s="92"/>
      <c r="L8494" s="31"/>
    </row>
    <row r="8495" spans="1:12" ht="15" customHeight="1" x14ac:dyDescent="0.2">
      <c r="A8495" s="30" t="s">
        <v>28841</v>
      </c>
      <c r="B8495" s="30" t="s">
        <v>19577</v>
      </c>
      <c r="C8495" s="30"/>
      <c r="D8495" s="30"/>
      <c r="E8495" s="31" t="s">
        <v>28693</v>
      </c>
      <c r="F8495" s="30"/>
      <c r="G8495" s="30"/>
      <c r="H8495" s="30" t="s">
        <v>28866</v>
      </c>
      <c r="I8495" s="91" t="s">
        <v>28867</v>
      </c>
      <c r="J8495" s="91"/>
      <c r="K8495" s="92"/>
      <c r="L8495" s="31"/>
    </row>
    <row r="8496" spans="1:12" ht="15" customHeight="1" x14ac:dyDescent="0.2">
      <c r="A8496" s="30" t="s">
        <v>28841</v>
      </c>
      <c r="B8496" s="30" t="s">
        <v>19577</v>
      </c>
      <c r="C8496" s="30"/>
      <c r="D8496" s="30"/>
      <c r="E8496" s="31" t="s">
        <v>28693</v>
      </c>
      <c r="F8496" s="30"/>
      <c r="G8496" s="30"/>
      <c r="H8496" s="30" t="s">
        <v>28866</v>
      </c>
      <c r="I8496" s="91" t="s">
        <v>28868</v>
      </c>
      <c r="J8496" s="91" t="s">
        <v>28869</v>
      </c>
      <c r="K8496" s="92"/>
      <c r="L8496" s="31"/>
    </row>
    <row r="8497" spans="1:12" ht="15" customHeight="1" x14ac:dyDescent="0.2">
      <c r="A8497" s="30" t="s">
        <v>28841</v>
      </c>
      <c r="B8497" s="30" t="s">
        <v>19577</v>
      </c>
      <c r="C8497" s="30"/>
      <c r="D8497" s="30"/>
      <c r="E8497" s="31" t="s">
        <v>28693</v>
      </c>
      <c r="F8497" s="30"/>
      <c r="G8497" s="30"/>
      <c r="H8497" s="30" t="s">
        <v>28866</v>
      </c>
      <c r="I8497" s="91" t="s">
        <v>12607</v>
      </c>
      <c r="J8497" s="91" t="s">
        <v>28870</v>
      </c>
      <c r="K8497" s="92"/>
      <c r="L8497" s="31"/>
    </row>
    <row r="8498" spans="1:12" ht="15" customHeight="1" x14ac:dyDescent="0.2">
      <c r="A8498" s="30" t="s">
        <v>28841</v>
      </c>
      <c r="B8498" s="30" t="s">
        <v>19577</v>
      </c>
      <c r="C8498" s="30"/>
      <c r="D8498" s="30"/>
      <c r="E8498" s="31" t="s">
        <v>28693</v>
      </c>
      <c r="F8498" s="30"/>
      <c r="G8498" s="30"/>
      <c r="H8498" s="30" t="s">
        <v>28871</v>
      </c>
      <c r="I8498" s="91" t="s">
        <v>28872</v>
      </c>
      <c r="J8498" s="91"/>
      <c r="K8498" s="92"/>
      <c r="L8498" s="31"/>
    </row>
    <row r="8499" spans="1:12" ht="15" customHeight="1" x14ac:dyDescent="0.2">
      <c r="A8499" s="30" t="s">
        <v>28841</v>
      </c>
      <c r="B8499" s="30" t="s">
        <v>19577</v>
      </c>
      <c r="C8499" s="30"/>
      <c r="D8499" s="30"/>
      <c r="E8499" s="31" t="s">
        <v>28693</v>
      </c>
      <c r="F8499" s="30"/>
      <c r="G8499" s="30"/>
      <c r="H8499" s="30" t="s">
        <v>28873</v>
      </c>
      <c r="I8499" s="91" t="s">
        <v>13248</v>
      </c>
      <c r="J8499" s="91" t="s">
        <v>28874</v>
      </c>
      <c r="K8499" s="92"/>
      <c r="L8499" s="31"/>
    </row>
    <row r="8500" spans="1:12" ht="15" customHeight="1" x14ac:dyDescent="0.2">
      <c r="A8500" s="30" t="s">
        <v>28841</v>
      </c>
      <c r="B8500" s="30" t="s">
        <v>19577</v>
      </c>
      <c r="C8500" s="30"/>
      <c r="D8500" s="30"/>
      <c r="E8500" s="31" t="s">
        <v>28693</v>
      </c>
      <c r="F8500" s="30"/>
      <c r="G8500" s="30"/>
      <c r="H8500" s="30" t="s">
        <v>5083</v>
      </c>
      <c r="I8500" s="91" t="s">
        <v>28875</v>
      </c>
      <c r="J8500" s="91"/>
      <c r="K8500" s="92"/>
      <c r="L8500" s="31"/>
    </row>
    <row r="8501" spans="1:12" ht="15" customHeight="1" x14ac:dyDescent="0.2">
      <c r="A8501" s="30" t="s">
        <v>28876</v>
      </c>
      <c r="B8501" s="30" t="s">
        <v>28877</v>
      </c>
      <c r="C8501" s="30"/>
      <c r="D8501" s="30"/>
      <c r="E8501" s="30"/>
      <c r="F8501" s="30"/>
      <c r="G8501" s="30" t="s">
        <v>28878</v>
      </c>
      <c r="H8501" s="30" t="s">
        <v>14640</v>
      </c>
      <c r="I8501" s="91" t="s">
        <v>28879</v>
      </c>
      <c r="J8501" s="91"/>
      <c r="K8501" s="92"/>
      <c r="L8501" s="31"/>
    </row>
    <row r="8502" spans="1:12" ht="15" customHeight="1" x14ac:dyDescent="0.2">
      <c r="A8502" s="30" t="s">
        <v>28876</v>
      </c>
      <c r="B8502" s="30" t="s">
        <v>28877</v>
      </c>
      <c r="C8502" s="30"/>
      <c r="D8502" s="30"/>
      <c r="E8502" s="30"/>
      <c r="F8502" s="30"/>
      <c r="G8502" s="30" t="s">
        <v>28880</v>
      </c>
      <c r="H8502" s="30" t="s">
        <v>14640</v>
      </c>
      <c r="I8502" s="91" t="s">
        <v>8723</v>
      </c>
      <c r="J8502" s="91" t="s">
        <v>3109</v>
      </c>
      <c r="K8502" s="92"/>
      <c r="L8502" s="31"/>
    </row>
    <row r="8503" spans="1:12" ht="15" customHeight="1" x14ac:dyDescent="0.2">
      <c r="A8503" s="30" t="s">
        <v>28876</v>
      </c>
      <c r="B8503" s="30" t="s">
        <v>28877</v>
      </c>
      <c r="C8503" s="30"/>
      <c r="D8503" s="30"/>
      <c r="E8503" s="30"/>
      <c r="F8503" s="30"/>
      <c r="G8503" s="30" t="s">
        <v>28881</v>
      </c>
      <c r="H8503" s="90" t="s">
        <v>4966</v>
      </c>
      <c r="I8503" s="91" t="s">
        <v>28882</v>
      </c>
      <c r="J8503" s="91" t="s">
        <v>20442</v>
      </c>
      <c r="K8503" s="91"/>
      <c r="L8503" s="31"/>
    </row>
    <row r="8504" spans="1:12" ht="15" customHeight="1" x14ac:dyDescent="0.2">
      <c r="A8504" s="30" t="s">
        <v>28876</v>
      </c>
      <c r="B8504" s="30" t="s">
        <v>28877</v>
      </c>
      <c r="C8504" s="30"/>
      <c r="D8504" s="30"/>
      <c r="E8504" s="30"/>
      <c r="F8504" s="30"/>
      <c r="G8504" s="30" t="s">
        <v>28881</v>
      </c>
      <c r="H8504" s="90" t="s">
        <v>4976</v>
      </c>
      <c r="I8504" s="91" t="s">
        <v>28883</v>
      </c>
      <c r="J8504" s="91" t="s">
        <v>20442</v>
      </c>
      <c r="K8504" s="91"/>
      <c r="L8504" s="31"/>
    </row>
    <row r="8505" spans="1:12" ht="15" customHeight="1" x14ac:dyDescent="0.2">
      <c r="A8505" s="30" t="s">
        <v>28876</v>
      </c>
      <c r="B8505" s="30" t="s">
        <v>28877</v>
      </c>
      <c r="C8505" s="30"/>
      <c r="D8505" s="30"/>
      <c r="E8505" s="30"/>
      <c r="F8505" s="30"/>
      <c r="G8505" s="30" t="s">
        <v>28881</v>
      </c>
      <c r="H8505" s="90" t="s">
        <v>4976</v>
      </c>
      <c r="I8505" s="91" t="s">
        <v>28884</v>
      </c>
      <c r="J8505" s="91" t="s">
        <v>19511</v>
      </c>
      <c r="K8505" s="91"/>
      <c r="L8505" s="31"/>
    </row>
    <row r="8506" spans="1:12" ht="15" customHeight="1" x14ac:dyDescent="0.2">
      <c r="A8506" s="30" t="s">
        <v>28876</v>
      </c>
      <c r="B8506" s="30" t="s">
        <v>28877</v>
      </c>
      <c r="C8506" s="30"/>
      <c r="D8506" s="30"/>
      <c r="E8506" s="30"/>
      <c r="F8506" s="30"/>
      <c r="G8506" s="30" t="s">
        <v>28881</v>
      </c>
      <c r="H8506" s="90" t="s">
        <v>10894</v>
      </c>
      <c r="I8506" s="91" t="s">
        <v>28885</v>
      </c>
      <c r="J8506" s="91"/>
      <c r="K8506" s="91"/>
      <c r="L8506" s="31"/>
    </row>
    <row r="8507" spans="1:12" ht="15" customHeight="1" x14ac:dyDescent="0.2">
      <c r="A8507" s="30" t="s">
        <v>28876</v>
      </c>
      <c r="B8507" s="30" t="s">
        <v>28877</v>
      </c>
      <c r="C8507" s="30"/>
      <c r="D8507" s="30"/>
      <c r="E8507" s="30"/>
      <c r="F8507" s="30"/>
      <c r="G8507" s="30" t="s">
        <v>28881</v>
      </c>
      <c r="H8507" s="90" t="s">
        <v>10894</v>
      </c>
      <c r="I8507" s="91" t="s">
        <v>28886</v>
      </c>
      <c r="J8507" s="91"/>
      <c r="K8507" s="91"/>
      <c r="L8507" s="31"/>
    </row>
    <row r="8508" spans="1:12" ht="15" customHeight="1" x14ac:dyDescent="0.2">
      <c r="A8508" s="30" t="s">
        <v>28876</v>
      </c>
      <c r="B8508" s="30" t="s">
        <v>28877</v>
      </c>
      <c r="C8508" s="30"/>
      <c r="D8508" s="30"/>
      <c r="E8508" s="30"/>
      <c r="F8508" s="30"/>
      <c r="G8508" s="30" t="s">
        <v>28887</v>
      </c>
      <c r="H8508" s="90" t="s">
        <v>4976</v>
      </c>
      <c r="I8508" s="91" t="s">
        <v>28888</v>
      </c>
      <c r="J8508" s="91" t="s">
        <v>12463</v>
      </c>
      <c r="K8508" s="91" t="s">
        <v>2920</v>
      </c>
      <c r="L8508" s="31"/>
    </row>
    <row r="8509" spans="1:12" ht="15" customHeight="1" x14ac:dyDescent="0.2">
      <c r="A8509" s="30" t="s">
        <v>28876</v>
      </c>
      <c r="B8509" s="30" t="s">
        <v>28877</v>
      </c>
      <c r="C8509" s="30"/>
      <c r="D8509" s="30"/>
      <c r="E8509" s="30"/>
      <c r="F8509" s="30"/>
      <c r="G8509" s="30" t="s">
        <v>28889</v>
      </c>
      <c r="H8509" s="30" t="s">
        <v>7196</v>
      </c>
      <c r="I8509" s="91" t="s">
        <v>28890</v>
      </c>
      <c r="J8509" s="91" t="s">
        <v>9528</v>
      </c>
      <c r="K8509" s="91" t="s">
        <v>8434</v>
      </c>
      <c r="L8509" s="31"/>
    </row>
    <row r="8510" spans="1:12" ht="15" customHeight="1" x14ac:dyDescent="0.2">
      <c r="A8510" s="30" t="s">
        <v>28876</v>
      </c>
      <c r="B8510" s="30" t="s">
        <v>28877</v>
      </c>
      <c r="C8510" s="30"/>
      <c r="D8510" s="30"/>
      <c r="E8510" s="30"/>
      <c r="F8510" s="30"/>
      <c r="G8510" s="30" t="s">
        <v>28891</v>
      </c>
      <c r="H8510" s="90" t="s">
        <v>10894</v>
      </c>
      <c r="I8510" s="91" t="s">
        <v>28892</v>
      </c>
      <c r="J8510" s="91"/>
      <c r="K8510" s="92"/>
      <c r="L8510" s="31"/>
    </row>
    <row r="8511" spans="1:12" ht="15" customHeight="1" x14ac:dyDescent="0.2">
      <c r="A8511" s="30" t="s">
        <v>28876</v>
      </c>
      <c r="B8511" s="30" t="s">
        <v>28877</v>
      </c>
      <c r="C8511" s="30"/>
      <c r="D8511" s="30"/>
      <c r="E8511" s="30"/>
      <c r="F8511" s="30"/>
      <c r="G8511" s="30" t="s">
        <v>28891</v>
      </c>
      <c r="H8511" s="90" t="s">
        <v>10894</v>
      </c>
      <c r="I8511" s="91" t="s">
        <v>28893</v>
      </c>
      <c r="J8511" s="91"/>
      <c r="K8511" s="92"/>
      <c r="L8511" s="31"/>
    </row>
    <row r="8512" spans="1:12" ht="15" customHeight="1" x14ac:dyDescent="0.2">
      <c r="A8512" s="30" t="s">
        <v>28876</v>
      </c>
      <c r="B8512" s="30" t="s">
        <v>28877</v>
      </c>
      <c r="C8512" s="30"/>
      <c r="D8512" s="30"/>
      <c r="E8512" s="30"/>
      <c r="F8512" s="30"/>
      <c r="G8512" s="30" t="s">
        <v>28891</v>
      </c>
      <c r="H8512" s="90" t="s">
        <v>10894</v>
      </c>
      <c r="I8512" s="91" t="s">
        <v>28894</v>
      </c>
      <c r="J8512" s="91"/>
      <c r="K8512" s="92"/>
      <c r="L8512" s="31"/>
    </row>
    <row r="8513" spans="1:12" ht="15" customHeight="1" x14ac:dyDescent="0.2">
      <c r="A8513" s="30" t="s">
        <v>28876</v>
      </c>
      <c r="B8513" s="30" t="s">
        <v>28877</v>
      </c>
      <c r="C8513" s="30"/>
      <c r="D8513" s="30"/>
      <c r="E8513" s="30"/>
      <c r="F8513" s="30"/>
      <c r="G8513" s="30" t="s">
        <v>28891</v>
      </c>
      <c r="H8513" s="90" t="s">
        <v>10894</v>
      </c>
      <c r="I8513" s="91" t="s">
        <v>28895</v>
      </c>
      <c r="J8513" s="91"/>
      <c r="K8513" s="92"/>
      <c r="L8513" s="31"/>
    </row>
    <row r="8514" spans="1:12" ht="15" customHeight="1" x14ac:dyDescent="0.2">
      <c r="A8514" s="30" t="s">
        <v>28876</v>
      </c>
      <c r="B8514" s="30" t="s">
        <v>28877</v>
      </c>
      <c r="C8514" s="30"/>
      <c r="D8514" s="30"/>
      <c r="E8514" s="30"/>
      <c r="F8514" s="30"/>
      <c r="G8514" s="30" t="s">
        <v>28896</v>
      </c>
      <c r="H8514" s="90" t="s">
        <v>10894</v>
      </c>
      <c r="I8514" s="91" t="s">
        <v>28897</v>
      </c>
      <c r="J8514" s="91"/>
      <c r="K8514" s="92"/>
      <c r="L8514" s="31"/>
    </row>
    <row r="8515" spans="1:12" ht="15" customHeight="1" x14ac:dyDescent="0.2">
      <c r="A8515" s="30" t="s">
        <v>28876</v>
      </c>
      <c r="B8515" s="30" t="s">
        <v>28877</v>
      </c>
      <c r="C8515" s="30"/>
      <c r="D8515" s="30"/>
      <c r="E8515" s="30"/>
      <c r="F8515" s="30"/>
      <c r="G8515" s="30" t="s">
        <v>28898</v>
      </c>
      <c r="H8515" s="90" t="s">
        <v>4976</v>
      </c>
      <c r="I8515" s="91" t="s">
        <v>28899</v>
      </c>
      <c r="J8515" s="91" t="s">
        <v>19293</v>
      </c>
      <c r="K8515" s="91"/>
      <c r="L8515" s="31"/>
    </row>
    <row r="8516" spans="1:12" ht="15" customHeight="1" x14ac:dyDescent="0.2">
      <c r="A8516" s="30" t="s">
        <v>28876</v>
      </c>
      <c r="B8516" s="30" t="s">
        <v>28877</v>
      </c>
      <c r="C8516" s="30"/>
      <c r="D8516" s="30"/>
      <c r="E8516" s="30"/>
      <c r="F8516" s="30"/>
      <c r="G8516" s="30" t="s">
        <v>28898</v>
      </c>
      <c r="H8516" s="90" t="s">
        <v>4976</v>
      </c>
      <c r="I8516" s="91" t="s">
        <v>28900</v>
      </c>
      <c r="J8516" s="91" t="s">
        <v>16786</v>
      </c>
      <c r="K8516" s="91"/>
      <c r="L8516" s="31"/>
    </row>
    <row r="8517" spans="1:12" ht="15" customHeight="1" x14ac:dyDescent="0.2">
      <c r="A8517" s="30" t="s">
        <v>28876</v>
      </c>
      <c r="B8517" s="30" t="s">
        <v>28877</v>
      </c>
      <c r="C8517" s="30"/>
      <c r="D8517" s="30"/>
      <c r="E8517" s="30"/>
      <c r="F8517" s="30"/>
      <c r="G8517" s="30" t="s">
        <v>28898</v>
      </c>
      <c r="H8517" s="90" t="s">
        <v>4976</v>
      </c>
      <c r="I8517" s="91" t="s">
        <v>28901</v>
      </c>
      <c r="J8517" s="91" t="s">
        <v>28902</v>
      </c>
      <c r="K8517" s="91"/>
      <c r="L8517" s="31"/>
    </row>
    <row r="8518" spans="1:12" ht="15" customHeight="1" x14ac:dyDescent="0.2">
      <c r="A8518" s="30" t="s">
        <v>28876</v>
      </c>
      <c r="B8518" s="30" t="s">
        <v>28877</v>
      </c>
      <c r="C8518" s="30"/>
      <c r="D8518" s="30"/>
      <c r="E8518" s="30"/>
      <c r="F8518" s="30"/>
      <c r="G8518" s="30" t="s">
        <v>28898</v>
      </c>
      <c r="H8518" s="90" t="s">
        <v>10894</v>
      </c>
      <c r="I8518" s="91" t="s">
        <v>28903</v>
      </c>
      <c r="J8518" s="91"/>
      <c r="K8518" s="91"/>
      <c r="L8518" s="31"/>
    </row>
    <row r="8519" spans="1:12" ht="15" customHeight="1" x14ac:dyDescent="0.2">
      <c r="A8519" s="30" t="s">
        <v>28876</v>
      </c>
      <c r="B8519" s="30" t="s">
        <v>28877</v>
      </c>
      <c r="C8519" s="30"/>
      <c r="D8519" s="30"/>
      <c r="E8519" s="30"/>
      <c r="F8519" s="30"/>
      <c r="G8519" s="30" t="s">
        <v>28898</v>
      </c>
      <c r="H8519" s="90" t="s">
        <v>10894</v>
      </c>
      <c r="I8519" s="91" t="s">
        <v>28904</v>
      </c>
      <c r="J8519" s="91"/>
      <c r="K8519" s="91"/>
      <c r="L8519" s="31"/>
    </row>
    <row r="8520" spans="1:12" ht="15" customHeight="1" x14ac:dyDescent="0.2">
      <c r="A8520" s="30" t="s">
        <v>28876</v>
      </c>
      <c r="B8520" s="30" t="s">
        <v>28877</v>
      </c>
      <c r="C8520" s="30"/>
      <c r="D8520" s="30"/>
      <c r="E8520" s="30"/>
      <c r="F8520" s="30"/>
      <c r="G8520" s="30" t="s">
        <v>28898</v>
      </c>
      <c r="H8520" s="90" t="s">
        <v>10894</v>
      </c>
      <c r="I8520" s="91" t="s">
        <v>21640</v>
      </c>
      <c r="J8520" s="91"/>
      <c r="K8520" s="91"/>
      <c r="L8520" s="31"/>
    </row>
    <row r="8521" spans="1:12" ht="15" customHeight="1" x14ac:dyDescent="0.2">
      <c r="A8521" s="30" t="s">
        <v>28876</v>
      </c>
      <c r="B8521" s="30" t="s">
        <v>28877</v>
      </c>
      <c r="C8521" s="30"/>
      <c r="D8521" s="30"/>
      <c r="E8521" s="30"/>
      <c r="F8521" s="30"/>
      <c r="G8521" s="30" t="s">
        <v>28898</v>
      </c>
      <c r="H8521" s="90" t="s">
        <v>4976</v>
      </c>
      <c r="I8521" s="91" t="s">
        <v>28905</v>
      </c>
      <c r="J8521" s="91" t="s">
        <v>3337</v>
      </c>
      <c r="K8521" s="91" t="s">
        <v>7386</v>
      </c>
      <c r="L8521" s="31"/>
    </row>
    <row r="8522" spans="1:12" ht="15" customHeight="1" x14ac:dyDescent="0.2">
      <c r="A8522" s="30" t="s">
        <v>28876</v>
      </c>
      <c r="B8522" s="30" t="s">
        <v>28877</v>
      </c>
      <c r="C8522" s="30"/>
      <c r="D8522" s="30"/>
      <c r="E8522" s="30"/>
      <c r="F8522" s="30"/>
      <c r="G8522" s="30" t="s">
        <v>28898</v>
      </c>
      <c r="H8522" s="30" t="s">
        <v>7307</v>
      </c>
      <c r="I8522" s="91" t="s">
        <v>7252</v>
      </c>
      <c r="J8522" s="91" t="s">
        <v>4165</v>
      </c>
      <c r="K8522" s="91" t="s">
        <v>4165</v>
      </c>
      <c r="L8522" s="31"/>
    </row>
    <row r="8523" spans="1:12" ht="15" customHeight="1" x14ac:dyDescent="0.2">
      <c r="A8523" s="30" t="s">
        <v>28876</v>
      </c>
      <c r="B8523" s="30" t="s">
        <v>28877</v>
      </c>
      <c r="C8523" s="30"/>
      <c r="D8523" s="30"/>
      <c r="E8523" s="30"/>
      <c r="F8523" s="30"/>
      <c r="G8523" s="30" t="s">
        <v>28906</v>
      </c>
      <c r="H8523" s="30" t="s">
        <v>4976</v>
      </c>
      <c r="I8523" s="91" t="s">
        <v>28907</v>
      </c>
      <c r="J8523" s="91" t="s">
        <v>2665</v>
      </c>
      <c r="K8523" s="91" t="s">
        <v>7512</v>
      </c>
      <c r="L8523" s="31"/>
    </row>
    <row r="8524" spans="1:12" ht="15" customHeight="1" x14ac:dyDescent="0.2">
      <c r="A8524" s="30" t="s">
        <v>28876</v>
      </c>
      <c r="B8524" s="30" t="s">
        <v>28877</v>
      </c>
      <c r="C8524" s="30"/>
      <c r="D8524" s="30"/>
      <c r="E8524" s="30"/>
      <c r="F8524" s="30"/>
      <c r="G8524" s="30" t="s">
        <v>28906</v>
      </c>
      <c r="H8524" s="30" t="s">
        <v>4976</v>
      </c>
      <c r="I8524" s="91" t="s">
        <v>28908</v>
      </c>
      <c r="J8524" s="91" t="s">
        <v>49</v>
      </c>
      <c r="K8524" s="91" t="s">
        <v>8434</v>
      </c>
      <c r="L8524" s="31"/>
    </row>
    <row r="8525" spans="1:12" ht="15" customHeight="1" x14ac:dyDescent="0.2">
      <c r="A8525" s="30" t="s">
        <v>28876</v>
      </c>
      <c r="B8525" s="30" t="s">
        <v>28877</v>
      </c>
      <c r="C8525" s="30"/>
      <c r="D8525" s="30"/>
      <c r="E8525" s="30"/>
      <c r="F8525" s="30"/>
      <c r="G8525" s="30" t="s">
        <v>28906</v>
      </c>
      <c r="H8525" s="30" t="s">
        <v>4976</v>
      </c>
      <c r="I8525" s="91" t="s">
        <v>28909</v>
      </c>
      <c r="J8525" s="91" t="s">
        <v>8346</v>
      </c>
      <c r="K8525" s="91" t="s">
        <v>8434</v>
      </c>
      <c r="L8525" s="31"/>
    </row>
    <row r="8526" spans="1:12" ht="15" customHeight="1" x14ac:dyDescent="0.2">
      <c r="A8526" s="30" t="s">
        <v>28876</v>
      </c>
      <c r="B8526" s="30" t="s">
        <v>28877</v>
      </c>
      <c r="C8526" s="30" t="b">
        <v>1</v>
      </c>
      <c r="D8526" s="30"/>
      <c r="E8526" s="30"/>
      <c r="F8526" s="30"/>
      <c r="G8526" s="30" t="s">
        <v>28906</v>
      </c>
      <c r="H8526" s="30" t="s">
        <v>10894</v>
      </c>
      <c r="I8526" s="91" t="s">
        <v>28910</v>
      </c>
      <c r="J8526" s="91" t="s">
        <v>2669</v>
      </c>
      <c r="K8526" s="91" t="s">
        <v>8434</v>
      </c>
      <c r="L8526" s="31"/>
    </row>
    <row r="8527" spans="1:12" ht="15" customHeight="1" x14ac:dyDescent="0.2">
      <c r="A8527" s="30" t="s">
        <v>28911</v>
      </c>
      <c r="B8527" s="30" t="s">
        <v>28877</v>
      </c>
      <c r="C8527" s="30"/>
      <c r="D8527" s="30"/>
      <c r="E8527" s="30"/>
      <c r="F8527" s="30"/>
      <c r="G8527" s="30" t="s">
        <v>28906</v>
      </c>
      <c r="H8527" s="30" t="s">
        <v>7196</v>
      </c>
      <c r="I8527" s="91" t="s">
        <v>26101</v>
      </c>
      <c r="J8527" s="91" t="s">
        <v>3271</v>
      </c>
      <c r="K8527" s="91" t="s">
        <v>8434</v>
      </c>
      <c r="L8527" s="31"/>
    </row>
    <row r="8528" spans="1:12" ht="15" customHeight="1" x14ac:dyDescent="0.2">
      <c r="A8528" s="30" t="s">
        <v>28911</v>
      </c>
      <c r="B8528" s="30" t="s">
        <v>28877</v>
      </c>
      <c r="C8528" s="30"/>
      <c r="D8528" s="30"/>
      <c r="E8528" s="30"/>
      <c r="F8528" s="30"/>
      <c r="G8528" s="30" t="s">
        <v>28906</v>
      </c>
      <c r="H8528" s="30" t="s">
        <v>5083</v>
      </c>
      <c r="I8528" s="91" t="s">
        <v>28912</v>
      </c>
      <c r="J8528" s="91" t="s">
        <v>7915</v>
      </c>
      <c r="K8528" s="91" t="s">
        <v>8434</v>
      </c>
      <c r="L8528" s="31"/>
    </row>
    <row r="8529" spans="1:12" ht="15" customHeight="1" x14ac:dyDescent="0.2">
      <c r="A8529" s="30" t="s">
        <v>28911</v>
      </c>
      <c r="B8529" s="30" t="s">
        <v>28877</v>
      </c>
      <c r="C8529" s="30"/>
      <c r="D8529" s="30"/>
      <c r="E8529" s="30"/>
      <c r="F8529" s="30"/>
      <c r="G8529" s="30" t="s">
        <v>20286</v>
      </c>
      <c r="H8529" s="90" t="s">
        <v>4976</v>
      </c>
      <c r="I8529" s="91" t="s">
        <v>28913</v>
      </c>
      <c r="J8529" s="91" t="s">
        <v>7691</v>
      </c>
      <c r="K8529" s="91"/>
      <c r="L8529" s="31"/>
    </row>
    <row r="8530" spans="1:12" ht="15" customHeight="1" x14ac:dyDescent="0.2">
      <c r="A8530" s="30" t="s">
        <v>28911</v>
      </c>
      <c r="B8530" s="30" t="s">
        <v>28877</v>
      </c>
      <c r="C8530" s="30"/>
      <c r="D8530" s="30"/>
      <c r="E8530" s="30"/>
      <c r="F8530" s="30"/>
      <c r="G8530" s="30" t="s">
        <v>20286</v>
      </c>
      <c r="H8530" s="90" t="s">
        <v>10894</v>
      </c>
      <c r="I8530" s="91" t="s">
        <v>28914</v>
      </c>
      <c r="J8530" s="91"/>
      <c r="K8530" s="91"/>
      <c r="L8530" s="31"/>
    </row>
    <row r="8531" spans="1:12" ht="15" customHeight="1" x14ac:dyDescent="0.2">
      <c r="A8531" s="30" t="s">
        <v>28911</v>
      </c>
      <c r="B8531" s="30" t="s">
        <v>28877</v>
      </c>
      <c r="C8531" s="30"/>
      <c r="D8531" s="30"/>
      <c r="E8531" s="30"/>
      <c r="F8531" s="30"/>
      <c r="G8531" s="30" t="s">
        <v>28915</v>
      </c>
      <c r="H8531" s="90" t="s">
        <v>10894</v>
      </c>
      <c r="I8531" s="91" t="s">
        <v>28916</v>
      </c>
      <c r="J8531" s="91"/>
      <c r="K8531" s="91"/>
      <c r="L8531" s="31"/>
    </row>
    <row r="8532" spans="1:12" ht="15" customHeight="1" x14ac:dyDescent="0.2">
      <c r="A8532" s="30" t="s">
        <v>28911</v>
      </c>
      <c r="B8532" s="30" t="s">
        <v>28877</v>
      </c>
      <c r="C8532" s="30"/>
      <c r="D8532" s="30"/>
      <c r="E8532" s="30"/>
      <c r="F8532" s="30"/>
      <c r="G8532" s="30" t="s">
        <v>20355</v>
      </c>
      <c r="H8532" s="90" t="s">
        <v>4976</v>
      </c>
      <c r="I8532" s="91" t="s">
        <v>28917</v>
      </c>
      <c r="J8532" s="91" t="s">
        <v>1883</v>
      </c>
      <c r="K8532" s="92">
        <v>1818</v>
      </c>
      <c r="L8532" s="31"/>
    </row>
    <row r="8533" spans="1:12" ht="15" customHeight="1" x14ac:dyDescent="0.2">
      <c r="A8533" s="30" t="s">
        <v>28911</v>
      </c>
      <c r="B8533" s="30" t="s">
        <v>28877</v>
      </c>
      <c r="C8533" s="30"/>
      <c r="D8533" s="30"/>
      <c r="E8533" s="30"/>
      <c r="F8533" s="30"/>
      <c r="G8533" s="30" t="s">
        <v>20355</v>
      </c>
      <c r="H8533" s="90" t="s">
        <v>4976</v>
      </c>
      <c r="I8533" s="93" t="s">
        <v>28918</v>
      </c>
      <c r="J8533" s="93" t="s">
        <v>7384</v>
      </c>
      <c r="K8533" s="93" t="s">
        <v>7627</v>
      </c>
      <c r="L8533" s="31"/>
    </row>
    <row r="8534" spans="1:12" ht="15" customHeight="1" x14ac:dyDescent="0.2">
      <c r="A8534" s="30" t="s">
        <v>28911</v>
      </c>
      <c r="B8534" s="30" t="s">
        <v>28877</v>
      </c>
      <c r="C8534" s="30"/>
      <c r="D8534" s="30"/>
      <c r="E8534" s="30"/>
      <c r="F8534" s="30"/>
      <c r="G8534" s="30" t="s">
        <v>20355</v>
      </c>
      <c r="H8534" s="90" t="s">
        <v>19684</v>
      </c>
      <c r="I8534" s="93" t="s">
        <v>28919</v>
      </c>
      <c r="J8534" s="93" t="s">
        <v>28920</v>
      </c>
      <c r="K8534" s="93"/>
      <c r="L8534" s="31"/>
    </row>
    <row r="8535" spans="1:12" ht="15" customHeight="1" x14ac:dyDescent="0.2">
      <c r="A8535" s="30" t="s">
        <v>28911</v>
      </c>
      <c r="B8535" s="30" t="s">
        <v>28877</v>
      </c>
      <c r="C8535" s="30"/>
      <c r="D8535" s="30"/>
      <c r="E8535" s="30"/>
      <c r="F8535" s="30"/>
      <c r="G8535" s="30" t="s">
        <v>20355</v>
      </c>
      <c r="H8535" s="90" t="s">
        <v>19684</v>
      </c>
      <c r="I8535" s="93" t="s">
        <v>28921</v>
      </c>
      <c r="J8535" s="93" t="s">
        <v>16293</v>
      </c>
      <c r="K8535" s="93"/>
      <c r="L8535" s="31"/>
    </row>
    <row r="8536" spans="1:12" ht="15" customHeight="1" x14ac:dyDescent="0.2">
      <c r="A8536" s="30" t="s">
        <v>28911</v>
      </c>
      <c r="B8536" s="30" t="s">
        <v>28877</v>
      </c>
      <c r="C8536" s="30"/>
      <c r="D8536" s="30"/>
      <c r="E8536" s="30"/>
      <c r="F8536" s="30"/>
      <c r="G8536" s="30" t="s">
        <v>20355</v>
      </c>
      <c r="H8536" s="90" t="s">
        <v>5092</v>
      </c>
      <c r="I8536" s="93" t="s">
        <v>28922</v>
      </c>
      <c r="J8536" s="93" t="s">
        <v>28923</v>
      </c>
      <c r="K8536" s="93"/>
      <c r="L8536" s="31"/>
    </row>
    <row r="8537" spans="1:12" ht="15" customHeight="1" x14ac:dyDescent="0.2">
      <c r="A8537" s="30" t="s">
        <v>28911</v>
      </c>
      <c r="B8537" s="30" t="s">
        <v>28877</v>
      </c>
      <c r="C8537" s="30"/>
      <c r="D8537" s="30"/>
      <c r="E8537" s="30"/>
      <c r="F8537" s="30"/>
      <c r="G8537" s="30" t="s">
        <v>20355</v>
      </c>
      <c r="H8537" s="90" t="s">
        <v>7317</v>
      </c>
      <c r="I8537" s="93" t="s">
        <v>28924</v>
      </c>
      <c r="J8537" s="93"/>
      <c r="K8537" s="93"/>
      <c r="L8537" s="31"/>
    </row>
    <row r="8538" spans="1:12" ht="15" customHeight="1" x14ac:dyDescent="0.2">
      <c r="A8538" s="30" t="s">
        <v>28911</v>
      </c>
      <c r="B8538" s="30" t="s">
        <v>28877</v>
      </c>
      <c r="C8538" s="30"/>
      <c r="D8538" s="30"/>
      <c r="E8538" s="30"/>
      <c r="F8538" s="30"/>
      <c r="G8538" s="30" t="s">
        <v>20355</v>
      </c>
      <c r="H8538" s="90" t="s">
        <v>7317</v>
      </c>
      <c r="I8538" s="93" t="s">
        <v>28925</v>
      </c>
      <c r="J8538" s="93"/>
      <c r="K8538" s="93"/>
      <c r="L8538" s="31"/>
    </row>
    <row r="8539" spans="1:12" ht="15" customHeight="1" x14ac:dyDescent="0.2">
      <c r="A8539" s="30" t="s">
        <v>28911</v>
      </c>
      <c r="B8539" s="30" t="s">
        <v>28877</v>
      </c>
      <c r="C8539" s="30"/>
      <c r="D8539" s="30"/>
      <c r="E8539" s="30"/>
      <c r="F8539" s="30"/>
      <c r="G8539" s="30" t="s">
        <v>20355</v>
      </c>
      <c r="H8539" s="90" t="s">
        <v>7317</v>
      </c>
      <c r="I8539" s="93" t="s">
        <v>12363</v>
      </c>
      <c r="J8539" s="93"/>
      <c r="K8539" s="93"/>
      <c r="L8539" s="31"/>
    </row>
    <row r="8540" spans="1:12" ht="15" customHeight="1" x14ac:dyDescent="0.2">
      <c r="A8540" s="30" t="s">
        <v>28911</v>
      </c>
      <c r="B8540" s="30" t="s">
        <v>28877</v>
      </c>
      <c r="C8540" s="30"/>
      <c r="D8540" s="30"/>
      <c r="E8540" s="30"/>
      <c r="F8540" s="30"/>
      <c r="G8540" s="30" t="s">
        <v>20355</v>
      </c>
      <c r="H8540" s="90" t="s">
        <v>7317</v>
      </c>
      <c r="I8540" s="93" t="s">
        <v>3730</v>
      </c>
      <c r="J8540" s="93"/>
      <c r="K8540" s="93"/>
      <c r="L8540" s="31"/>
    </row>
    <row r="8541" spans="1:12" ht="15" customHeight="1" x14ac:dyDescent="0.2">
      <c r="A8541" s="30" t="s">
        <v>28911</v>
      </c>
      <c r="B8541" s="30" t="s">
        <v>28877</v>
      </c>
      <c r="C8541" s="30"/>
      <c r="D8541" s="30"/>
      <c r="E8541" s="30"/>
      <c r="F8541" s="30"/>
      <c r="G8541" s="30" t="s">
        <v>20355</v>
      </c>
      <c r="H8541" s="90" t="s">
        <v>7317</v>
      </c>
      <c r="I8541" s="93" t="s">
        <v>28926</v>
      </c>
      <c r="J8541" s="93"/>
      <c r="K8541" s="93"/>
      <c r="L8541" s="31"/>
    </row>
    <row r="8542" spans="1:12" ht="15" customHeight="1" x14ac:dyDescent="0.2">
      <c r="A8542" s="30" t="s">
        <v>28911</v>
      </c>
      <c r="B8542" s="30" t="s">
        <v>28877</v>
      </c>
      <c r="C8542" s="30"/>
      <c r="D8542" s="30"/>
      <c r="E8542" s="30"/>
      <c r="F8542" s="30"/>
      <c r="G8542" s="30" t="s">
        <v>28927</v>
      </c>
      <c r="H8542" s="90" t="s">
        <v>19684</v>
      </c>
      <c r="I8542" s="93" t="s">
        <v>28928</v>
      </c>
      <c r="J8542" s="93" t="s">
        <v>28929</v>
      </c>
      <c r="K8542" s="92"/>
      <c r="L8542" s="31"/>
    </row>
    <row r="8543" spans="1:12" ht="15" customHeight="1" x14ac:dyDescent="0.2">
      <c r="A8543" s="30" t="s">
        <v>28911</v>
      </c>
      <c r="B8543" s="30" t="s">
        <v>28877</v>
      </c>
      <c r="C8543" s="30"/>
      <c r="D8543" s="30"/>
      <c r="E8543" s="30"/>
      <c r="F8543" s="30"/>
      <c r="G8543" s="30" t="s">
        <v>28927</v>
      </c>
      <c r="H8543" s="90" t="s">
        <v>19684</v>
      </c>
      <c r="I8543" s="93" t="s">
        <v>24084</v>
      </c>
      <c r="J8543" s="93" t="s">
        <v>28930</v>
      </c>
      <c r="K8543" s="92"/>
      <c r="L8543" s="31"/>
    </row>
    <row r="8544" spans="1:12" ht="15" customHeight="1" x14ac:dyDescent="0.2">
      <c r="A8544" s="30" t="s">
        <v>28911</v>
      </c>
      <c r="B8544" s="30" t="s">
        <v>28877</v>
      </c>
      <c r="C8544" s="30"/>
      <c r="D8544" s="30"/>
      <c r="E8544" s="30"/>
      <c r="F8544" s="30"/>
      <c r="G8544" s="30" t="s">
        <v>28927</v>
      </c>
      <c r="H8544" s="90" t="s">
        <v>7317</v>
      </c>
      <c r="I8544" s="93" t="s">
        <v>28931</v>
      </c>
      <c r="J8544" s="93"/>
      <c r="K8544" s="92"/>
      <c r="L8544" s="31"/>
    </row>
    <row r="8545" spans="1:12" ht="15" customHeight="1" x14ac:dyDescent="0.2">
      <c r="A8545" s="30" t="s">
        <v>28911</v>
      </c>
      <c r="B8545" s="30" t="s">
        <v>28877</v>
      </c>
      <c r="C8545" s="30"/>
      <c r="D8545" s="30"/>
      <c r="E8545" s="30"/>
      <c r="F8545" s="30"/>
      <c r="G8545" s="30" t="s">
        <v>28927</v>
      </c>
      <c r="H8545" s="90" t="s">
        <v>7317</v>
      </c>
      <c r="I8545" s="93" t="s">
        <v>28932</v>
      </c>
      <c r="J8545" s="92"/>
      <c r="K8545" s="92"/>
      <c r="L8545" s="31"/>
    </row>
    <row r="8546" spans="1:12" ht="15" customHeight="1" x14ac:dyDescent="0.2">
      <c r="A8546" s="30" t="s">
        <v>28911</v>
      </c>
      <c r="B8546" s="30" t="s">
        <v>28877</v>
      </c>
      <c r="C8546" s="30"/>
      <c r="D8546" s="30"/>
      <c r="E8546" s="30"/>
      <c r="F8546" s="30"/>
      <c r="G8546" s="30" t="s">
        <v>28927</v>
      </c>
      <c r="H8546" s="90" t="s">
        <v>7317</v>
      </c>
      <c r="I8546" s="93" t="s">
        <v>28933</v>
      </c>
      <c r="J8546" s="93"/>
      <c r="K8546" s="92"/>
      <c r="L8546" s="31"/>
    </row>
    <row r="8547" spans="1:12" ht="15" customHeight="1" x14ac:dyDescent="0.2">
      <c r="A8547" s="30" t="s">
        <v>28911</v>
      </c>
      <c r="B8547" s="30" t="s">
        <v>28877</v>
      </c>
      <c r="C8547" s="30"/>
      <c r="D8547" s="30"/>
      <c r="E8547" s="30"/>
      <c r="F8547" s="30"/>
      <c r="G8547" s="30" t="s">
        <v>28927</v>
      </c>
      <c r="H8547" s="90" t="s">
        <v>7317</v>
      </c>
      <c r="I8547" s="93" t="s">
        <v>28934</v>
      </c>
      <c r="J8547" s="93"/>
      <c r="K8547" s="92"/>
      <c r="L8547" s="31"/>
    </row>
    <row r="8548" spans="1:12" ht="15" customHeight="1" x14ac:dyDescent="0.2">
      <c r="A8548" s="30" t="s">
        <v>28911</v>
      </c>
      <c r="B8548" s="30" t="s">
        <v>28877</v>
      </c>
      <c r="C8548" s="30"/>
      <c r="D8548" s="30"/>
      <c r="E8548" s="30"/>
      <c r="F8548" s="30"/>
      <c r="G8548" s="30" t="s">
        <v>28927</v>
      </c>
      <c r="H8548" s="90" t="s">
        <v>7317</v>
      </c>
      <c r="I8548" s="93" t="s">
        <v>28935</v>
      </c>
      <c r="J8548" s="93"/>
      <c r="K8548" s="92"/>
      <c r="L8548" s="31"/>
    </row>
    <row r="8549" spans="1:12" ht="15" customHeight="1" x14ac:dyDescent="0.2">
      <c r="A8549" s="30" t="s">
        <v>28911</v>
      </c>
      <c r="B8549" s="30" t="s">
        <v>28877</v>
      </c>
      <c r="C8549" s="30"/>
      <c r="D8549" s="30"/>
      <c r="E8549" s="30"/>
      <c r="F8549" s="30"/>
      <c r="G8549" s="30" t="s">
        <v>20544</v>
      </c>
      <c r="H8549" s="90" t="s">
        <v>4976</v>
      </c>
      <c r="I8549" s="93" t="s">
        <v>28936</v>
      </c>
      <c r="J8549" s="93" t="s">
        <v>28937</v>
      </c>
      <c r="K8549" s="92"/>
      <c r="L8549" s="31"/>
    </row>
    <row r="8550" spans="1:12" ht="15" customHeight="1" x14ac:dyDescent="0.2">
      <c r="A8550" s="30" t="s">
        <v>28911</v>
      </c>
      <c r="B8550" s="30" t="s">
        <v>28877</v>
      </c>
      <c r="C8550" s="30"/>
      <c r="D8550" s="30"/>
      <c r="E8550" s="30"/>
      <c r="F8550" s="30"/>
      <c r="G8550" s="30" t="s">
        <v>20544</v>
      </c>
      <c r="H8550" s="90" t="s">
        <v>19684</v>
      </c>
      <c r="I8550" s="93" t="s">
        <v>28938</v>
      </c>
      <c r="J8550" s="93" t="s">
        <v>7691</v>
      </c>
      <c r="K8550" s="92"/>
      <c r="L8550" s="31"/>
    </row>
    <row r="8551" spans="1:12" ht="15" customHeight="1" x14ac:dyDescent="0.2">
      <c r="A8551" s="30" t="s">
        <v>28911</v>
      </c>
      <c r="B8551" s="30" t="s">
        <v>28877</v>
      </c>
      <c r="C8551" s="30"/>
      <c r="D8551" s="30"/>
      <c r="E8551" s="30"/>
      <c r="F8551" s="30"/>
      <c r="G8551" s="30" t="s">
        <v>20544</v>
      </c>
      <c r="H8551" s="90" t="s">
        <v>19684</v>
      </c>
      <c r="I8551" s="93" t="s">
        <v>28939</v>
      </c>
      <c r="J8551" s="93" t="s">
        <v>28940</v>
      </c>
      <c r="K8551" s="92"/>
      <c r="L8551" s="31"/>
    </row>
    <row r="8552" spans="1:12" ht="15" customHeight="1" x14ac:dyDescent="0.2">
      <c r="A8552" s="30" t="s">
        <v>28911</v>
      </c>
      <c r="B8552" s="30" t="s">
        <v>28877</v>
      </c>
      <c r="C8552" s="30"/>
      <c r="D8552" s="30"/>
      <c r="E8552" s="30"/>
      <c r="F8552" s="30"/>
      <c r="G8552" s="30" t="s">
        <v>20544</v>
      </c>
      <c r="H8552" s="90" t="s">
        <v>19684</v>
      </c>
      <c r="I8552" s="93" t="s">
        <v>28941</v>
      </c>
      <c r="J8552" s="93" t="s">
        <v>28942</v>
      </c>
      <c r="K8552" s="92"/>
      <c r="L8552" s="31"/>
    </row>
    <row r="8553" spans="1:12" ht="15" customHeight="1" x14ac:dyDescent="0.2">
      <c r="A8553" s="30" t="s">
        <v>28911</v>
      </c>
      <c r="B8553" s="30" t="s">
        <v>28877</v>
      </c>
      <c r="C8553" s="30"/>
      <c r="D8553" s="30"/>
      <c r="E8553" s="30"/>
      <c r="F8553" s="30"/>
      <c r="G8553" s="30" t="s">
        <v>20544</v>
      </c>
      <c r="H8553" s="90" t="s">
        <v>7317</v>
      </c>
      <c r="I8553" s="93" t="s">
        <v>28943</v>
      </c>
      <c r="J8553" s="93"/>
      <c r="K8553" s="92"/>
      <c r="L8553" s="31"/>
    </row>
    <row r="8554" spans="1:12" ht="15" customHeight="1" x14ac:dyDescent="0.2">
      <c r="A8554" s="30" t="s">
        <v>28911</v>
      </c>
      <c r="B8554" s="30" t="s">
        <v>28877</v>
      </c>
      <c r="C8554" s="30"/>
      <c r="D8554" s="30"/>
      <c r="E8554" s="30"/>
      <c r="F8554" s="30"/>
      <c r="G8554" s="30" t="s">
        <v>20544</v>
      </c>
      <c r="H8554" s="90" t="s">
        <v>7317</v>
      </c>
      <c r="I8554" s="93" t="s">
        <v>28944</v>
      </c>
      <c r="J8554" s="93"/>
      <c r="K8554" s="92"/>
      <c r="L8554" s="31"/>
    </row>
    <row r="8555" spans="1:12" ht="15" customHeight="1" x14ac:dyDescent="0.2">
      <c r="A8555" s="30" t="s">
        <v>28911</v>
      </c>
      <c r="B8555" s="30" t="s">
        <v>28877</v>
      </c>
      <c r="C8555" s="30"/>
      <c r="D8555" s="30"/>
      <c r="E8555" s="30"/>
      <c r="F8555" s="30"/>
      <c r="G8555" s="30" t="s">
        <v>20544</v>
      </c>
      <c r="H8555" s="90" t="s">
        <v>7317</v>
      </c>
      <c r="I8555" s="93" t="s">
        <v>28945</v>
      </c>
      <c r="J8555" s="93"/>
      <c r="K8555" s="92"/>
      <c r="L8555" s="31"/>
    </row>
    <row r="8556" spans="1:12" ht="15" customHeight="1" x14ac:dyDescent="0.2">
      <c r="A8556" s="30" t="s">
        <v>28911</v>
      </c>
      <c r="B8556" s="30" t="s">
        <v>28877</v>
      </c>
      <c r="C8556" s="30"/>
      <c r="D8556" s="30"/>
      <c r="E8556" s="30"/>
      <c r="F8556" s="30"/>
      <c r="G8556" s="30" t="s">
        <v>28946</v>
      </c>
      <c r="H8556" s="90" t="s">
        <v>7317</v>
      </c>
      <c r="I8556" s="93" t="s">
        <v>28947</v>
      </c>
      <c r="J8556" s="91"/>
      <c r="K8556" s="92"/>
      <c r="L8556" s="31"/>
    </row>
    <row r="8557" spans="1:12" ht="15" customHeight="1" x14ac:dyDescent="0.2">
      <c r="A8557" s="30" t="s">
        <v>28911</v>
      </c>
      <c r="B8557" s="30" t="s">
        <v>28877</v>
      </c>
      <c r="C8557" s="30"/>
      <c r="D8557" s="30"/>
      <c r="E8557" s="30"/>
      <c r="F8557" s="30"/>
      <c r="G8557" s="30" t="s">
        <v>28946</v>
      </c>
      <c r="H8557" s="90" t="s">
        <v>7317</v>
      </c>
      <c r="I8557" s="93" t="s">
        <v>28948</v>
      </c>
      <c r="J8557" s="91"/>
      <c r="K8557" s="92"/>
      <c r="L8557" s="31"/>
    </row>
    <row r="8558" spans="1:12" ht="15" customHeight="1" x14ac:dyDescent="0.2">
      <c r="A8558" s="30" t="s">
        <v>28911</v>
      </c>
      <c r="B8558" s="30" t="s">
        <v>28877</v>
      </c>
      <c r="C8558" s="30"/>
      <c r="D8558" s="30"/>
      <c r="E8558" s="30"/>
      <c r="F8558" s="30"/>
      <c r="G8558" s="30" t="s">
        <v>28946</v>
      </c>
      <c r="H8558" s="90" t="s">
        <v>7317</v>
      </c>
      <c r="I8558" s="93" t="s">
        <v>28949</v>
      </c>
      <c r="J8558" s="91"/>
      <c r="K8558" s="92"/>
      <c r="L8558" s="31"/>
    </row>
    <row r="8559" spans="1:12" ht="15" customHeight="1" x14ac:dyDescent="0.2">
      <c r="A8559" s="30" t="s">
        <v>28911</v>
      </c>
      <c r="B8559" s="30" t="s">
        <v>28877</v>
      </c>
      <c r="C8559" s="30"/>
      <c r="D8559" s="30"/>
      <c r="E8559" s="30"/>
      <c r="F8559" s="30"/>
      <c r="G8559" s="30" t="s">
        <v>28946</v>
      </c>
      <c r="H8559" s="90" t="s">
        <v>7317</v>
      </c>
      <c r="I8559" s="93" t="s">
        <v>11117</v>
      </c>
      <c r="J8559" s="91"/>
      <c r="K8559" s="92"/>
      <c r="L8559" s="31"/>
    </row>
    <row r="8560" spans="1:12" ht="15" customHeight="1" x14ac:dyDescent="0.2">
      <c r="A8560" s="30" t="s">
        <v>28911</v>
      </c>
      <c r="B8560" s="30" t="s">
        <v>28877</v>
      </c>
      <c r="C8560" s="30"/>
      <c r="D8560" s="30"/>
      <c r="E8560" s="30"/>
      <c r="F8560" s="30"/>
      <c r="G8560" s="90" t="s">
        <v>28950</v>
      </c>
      <c r="H8560" s="90" t="s">
        <v>7317</v>
      </c>
      <c r="I8560" s="93" t="s">
        <v>28951</v>
      </c>
      <c r="J8560" s="91"/>
      <c r="K8560" s="92"/>
      <c r="L8560" s="31"/>
    </row>
    <row r="8561" spans="1:12" ht="15" customHeight="1" x14ac:dyDescent="0.2">
      <c r="A8561" s="30" t="s">
        <v>28911</v>
      </c>
      <c r="B8561" s="30" t="s">
        <v>28877</v>
      </c>
      <c r="C8561" s="30"/>
      <c r="D8561" s="30"/>
      <c r="E8561" s="30"/>
      <c r="F8561" s="30"/>
      <c r="G8561" s="90" t="s">
        <v>28950</v>
      </c>
      <c r="H8561" s="90" t="s">
        <v>7317</v>
      </c>
      <c r="I8561" s="93" t="s">
        <v>28952</v>
      </c>
      <c r="J8561" s="91"/>
      <c r="K8561" s="92"/>
      <c r="L8561" s="31"/>
    </row>
    <row r="8562" spans="1:12" ht="15" customHeight="1" x14ac:dyDescent="0.2">
      <c r="A8562" s="30" t="s">
        <v>28911</v>
      </c>
      <c r="B8562" s="30" t="s">
        <v>28877</v>
      </c>
      <c r="C8562" s="30"/>
      <c r="D8562" s="30"/>
      <c r="E8562" s="30"/>
      <c r="F8562" s="30"/>
      <c r="G8562" s="90" t="s">
        <v>28950</v>
      </c>
      <c r="H8562" s="90" t="s">
        <v>7317</v>
      </c>
      <c r="I8562" s="93" t="s">
        <v>28953</v>
      </c>
      <c r="J8562" s="91"/>
      <c r="K8562" s="92"/>
      <c r="L8562" s="31"/>
    </row>
    <row r="8563" spans="1:12" ht="15" customHeight="1" x14ac:dyDescent="0.2">
      <c r="A8563" s="30" t="s">
        <v>28911</v>
      </c>
      <c r="B8563" s="30" t="s">
        <v>28877</v>
      </c>
      <c r="C8563" s="30"/>
      <c r="D8563" s="30"/>
      <c r="E8563" s="30"/>
      <c r="F8563" s="30"/>
      <c r="G8563" s="30" t="s">
        <v>28413</v>
      </c>
      <c r="H8563" s="30" t="s">
        <v>4992</v>
      </c>
      <c r="I8563" s="91" t="s">
        <v>28954</v>
      </c>
      <c r="J8563" s="91" t="s">
        <v>4105</v>
      </c>
      <c r="K8563" s="91" t="s">
        <v>4105</v>
      </c>
      <c r="L8563" s="31"/>
    </row>
    <row r="8564" spans="1:12" ht="15" customHeight="1" x14ac:dyDescent="0.2">
      <c r="A8564" s="30" t="s">
        <v>28911</v>
      </c>
      <c r="B8564" s="30" t="s">
        <v>28877</v>
      </c>
      <c r="C8564" s="30"/>
      <c r="D8564" s="30"/>
      <c r="E8564" s="30"/>
      <c r="F8564" s="30"/>
      <c r="G8564" s="90" t="s">
        <v>20970</v>
      </c>
      <c r="H8564" s="90" t="s">
        <v>4976</v>
      </c>
      <c r="I8564" s="93" t="s">
        <v>11866</v>
      </c>
      <c r="J8564" s="93" t="s">
        <v>28955</v>
      </c>
      <c r="K8564" s="92"/>
      <c r="L8564" s="31"/>
    </row>
    <row r="8565" spans="1:12" ht="15" customHeight="1" x14ac:dyDescent="0.2">
      <c r="A8565" s="30" t="s">
        <v>28911</v>
      </c>
      <c r="B8565" s="30" t="s">
        <v>28877</v>
      </c>
      <c r="C8565" s="30"/>
      <c r="D8565" s="30"/>
      <c r="E8565" s="30"/>
      <c r="F8565" s="30"/>
      <c r="G8565" s="90" t="s">
        <v>20970</v>
      </c>
      <c r="H8565" s="90" t="s">
        <v>4976</v>
      </c>
      <c r="I8565" s="93" t="s">
        <v>23475</v>
      </c>
      <c r="J8565" s="93" t="s">
        <v>28956</v>
      </c>
      <c r="K8565" s="92"/>
      <c r="L8565" s="31"/>
    </row>
    <row r="8566" spans="1:12" ht="15" customHeight="1" x14ac:dyDescent="0.2">
      <c r="A8566" s="30" t="s">
        <v>28911</v>
      </c>
      <c r="B8566" s="30" t="s">
        <v>28877</v>
      </c>
      <c r="C8566" s="30"/>
      <c r="D8566" s="30"/>
      <c r="E8566" s="30"/>
      <c r="F8566" s="30"/>
      <c r="G8566" s="90" t="s">
        <v>20970</v>
      </c>
      <c r="H8566" s="90" t="s">
        <v>4976</v>
      </c>
      <c r="I8566" s="93" t="s">
        <v>28957</v>
      </c>
      <c r="J8566" s="93" t="s">
        <v>12248</v>
      </c>
      <c r="K8566" s="92"/>
      <c r="L8566" s="31"/>
    </row>
    <row r="8567" spans="1:12" ht="15" customHeight="1" x14ac:dyDescent="0.2">
      <c r="A8567" s="30" t="s">
        <v>28911</v>
      </c>
      <c r="B8567" s="30" t="s">
        <v>28877</v>
      </c>
      <c r="C8567" s="30"/>
      <c r="D8567" s="30"/>
      <c r="E8567" s="30"/>
      <c r="F8567" s="30"/>
      <c r="G8567" s="90" t="s">
        <v>20970</v>
      </c>
      <c r="H8567" s="90" t="s">
        <v>4976</v>
      </c>
      <c r="I8567" s="93" t="s">
        <v>28958</v>
      </c>
      <c r="J8567" s="93"/>
      <c r="K8567" s="92">
        <v>1807</v>
      </c>
      <c r="L8567" s="31"/>
    </row>
    <row r="8568" spans="1:12" ht="15" customHeight="1" x14ac:dyDescent="0.2">
      <c r="A8568" s="30" t="s">
        <v>28911</v>
      </c>
      <c r="B8568" s="30" t="s">
        <v>28877</v>
      </c>
      <c r="C8568" s="30"/>
      <c r="D8568" s="30"/>
      <c r="E8568" s="30"/>
      <c r="F8568" s="30"/>
      <c r="G8568" s="90" t="s">
        <v>21060</v>
      </c>
      <c r="H8568" s="90" t="s">
        <v>7193</v>
      </c>
      <c r="I8568" s="93" t="s">
        <v>28959</v>
      </c>
      <c r="J8568" s="93" t="s">
        <v>28960</v>
      </c>
      <c r="K8568" s="92"/>
      <c r="L8568" s="31"/>
    </row>
    <row r="8569" spans="1:12" ht="15" customHeight="1" x14ac:dyDescent="0.2">
      <c r="A8569" s="30" t="s">
        <v>28911</v>
      </c>
      <c r="B8569" s="30" t="s">
        <v>28877</v>
      </c>
      <c r="C8569" s="30"/>
      <c r="D8569" s="30"/>
      <c r="E8569" s="30"/>
      <c r="F8569" s="30"/>
      <c r="G8569" s="90" t="s">
        <v>21134</v>
      </c>
      <c r="H8569" s="90" t="s">
        <v>4976</v>
      </c>
      <c r="I8569" s="93" t="s">
        <v>3530</v>
      </c>
      <c r="J8569" s="93" t="s">
        <v>3572</v>
      </c>
      <c r="K8569" s="93" t="s">
        <v>19802</v>
      </c>
      <c r="L8569" s="31"/>
    </row>
    <row r="8570" spans="1:12" ht="15" customHeight="1" x14ac:dyDescent="0.2">
      <c r="A8570" s="30" t="s">
        <v>28911</v>
      </c>
      <c r="B8570" s="30" t="s">
        <v>28877</v>
      </c>
      <c r="C8570" s="30"/>
      <c r="D8570" s="30"/>
      <c r="E8570" s="30"/>
      <c r="F8570" s="30"/>
      <c r="G8570" s="90" t="s">
        <v>21243</v>
      </c>
      <c r="H8570" s="30" t="s">
        <v>7193</v>
      </c>
      <c r="I8570" s="91" t="s">
        <v>28961</v>
      </c>
      <c r="J8570" s="91" t="s">
        <v>28962</v>
      </c>
      <c r="K8570" s="91" t="s">
        <v>9645</v>
      </c>
      <c r="L8570" s="31"/>
    </row>
    <row r="8571" spans="1:12" ht="15" customHeight="1" x14ac:dyDescent="0.2">
      <c r="A8571" s="30" t="s">
        <v>28963</v>
      </c>
      <c r="B8571" s="30" t="s">
        <v>28877</v>
      </c>
      <c r="C8571" s="30"/>
      <c r="D8571" s="30"/>
      <c r="E8571" s="30"/>
      <c r="F8571" s="30"/>
      <c r="G8571" s="90" t="s">
        <v>21302</v>
      </c>
      <c r="H8571" s="90" t="s">
        <v>7193</v>
      </c>
      <c r="I8571" s="93" t="s">
        <v>27439</v>
      </c>
      <c r="J8571" s="93" t="s">
        <v>28964</v>
      </c>
      <c r="K8571" s="93">
        <v>1802</v>
      </c>
      <c r="L8571" s="31"/>
    </row>
    <row r="8572" spans="1:12" ht="15" customHeight="1" x14ac:dyDescent="0.2">
      <c r="A8572" s="30" t="s">
        <v>28963</v>
      </c>
      <c r="B8572" s="30" t="s">
        <v>28877</v>
      </c>
      <c r="C8572" s="30"/>
      <c r="D8572" s="30"/>
      <c r="E8572" s="30"/>
      <c r="F8572" s="30"/>
      <c r="G8572" s="90" t="s">
        <v>21440</v>
      </c>
      <c r="H8572" s="90" t="s">
        <v>4976</v>
      </c>
      <c r="I8572" s="93" t="s">
        <v>28965</v>
      </c>
      <c r="J8572" s="93" t="s">
        <v>28966</v>
      </c>
      <c r="K8572" s="93" t="s">
        <v>20208</v>
      </c>
      <c r="L8572" s="31"/>
    </row>
    <row r="8573" spans="1:12" ht="15" customHeight="1" x14ac:dyDescent="0.2">
      <c r="A8573" s="30" t="s">
        <v>28963</v>
      </c>
      <c r="B8573" s="30" t="s">
        <v>28877</v>
      </c>
      <c r="C8573" s="30"/>
      <c r="D8573" s="30"/>
      <c r="E8573" s="30"/>
      <c r="F8573" s="30"/>
      <c r="G8573" s="90" t="s">
        <v>21440</v>
      </c>
      <c r="H8573" s="90" t="s">
        <v>4976</v>
      </c>
      <c r="I8573" s="93" t="s">
        <v>28967</v>
      </c>
      <c r="J8573" s="93" t="s">
        <v>28968</v>
      </c>
      <c r="K8573" s="93"/>
      <c r="L8573" s="31"/>
    </row>
    <row r="8574" spans="1:12" ht="15" customHeight="1" x14ac:dyDescent="0.2">
      <c r="A8574" s="30" t="s">
        <v>28963</v>
      </c>
      <c r="B8574" s="30" t="s">
        <v>28877</v>
      </c>
      <c r="C8574" s="30"/>
      <c r="D8574" s="30"/>
      <c r="E8574" s="30"/>
      <c r="F8574" s="30"/>
      <c r="G8574" s="90" t="s">
        <v>21440</v>
      </c>
      <c r="H8574" s="90" t="s">
        <v>4976</v>
      </c>
      <c r="I8574" s="93" t="s">
        <v>12389</v>
      </c>
      <c r="J8574" s="93" t="s">
        <v>9933</v>
      </c>
      <c r="K8574" s="93"/>
      <c r="L8574" s="31"/>
    </row>
    <row r="8575" spans="1:12" ht="15" customHeight="1" x14ac:dyDescent="0.2">
      <c r="A8575" s="30" t="s">
        <v>28963</v>
      </c>
      <c r="B8575" s="30" t="s">
        <v>28877</v>
      </c>
      <c r="C8575" s="30"/>
      <c r="D8575" s="30"/>
      <c r="E8575" s="30"/>
      <c r="F8575" s="30"/>
      <c r="G8575" s="90" t="s">
        <v>21479</v>
      </c>
      <c r="H8575" s="30" t="s">
        <v>7207</v>
      </c>
      <c r="I8575" s="91" t="s">
        <v>2952</v>
      </c>
      <c r="J8575" s="91" t="s">
        <v>4167</v>
      </c>
      <c r="K8575" s="91" t="s">
        <v>2364</v>
      </c>
      <c r="L8575" s="31"/>
    </row>
    <row r="8576" spans="1:12" ht="15" customHeight="1" x14ac:dyDescent="0.2">
      <c r="A8576" s="30" t="s">
        <v>28963</v>
      </c>
      <c r="B8576" s="30" t="s">
        <v>28877</v>
      </c>
      <c r="C8576" s="30"/>
      <c r="D8576" s="30"/>
      <c r="E8576" s="30"/>
      <c r="F8576" s="30"/>
      <c r="G8576" s="90" t="s">
        <v>21479</v>
      </c>
      <c r="H8576" s="30" t="s">
        <v>14640</v>
      </c>
      <c r="I8576" s="91" t="s">
        <v>3503</v>
      </c>
      <c r="J8576" s="91" t="s">
        <v>2379</v>
      </c>
      <c r="K8576" s="92">
        <v>1818</v>
      </c>
      <c r="L8576" s="31"/>
    </row>
    <row r="8577" spans="1:12" ht="15" customHeight="1" x14ac:dyDescent="0.2">
      <c r="A8577" s="30" t="s">
        <v>28963</v>
      </c>
      <c r="B8577" s="30" t="s">
        <v>28877</v>
      </c>
      <c r="C8577" s="30"/>
      <c r="D8577" s="30"/>
      <c r="E8577" s="30"/>
      <c r="F8577" s="30"/>
      <c r="G8577" s="90" t="s">
        <v>21479</v>
      </c>
      <c r="H8577" s="30" t="s">
        <v>4976</v>
      </c>
      <c r="I8577" s="91" t="s">
        <v>10202</v>
      </c>
      <c r="J8577" s="91" t="s">
        <v>13190</v>
      </c>
      <c r="K8577" s="91" t="s">
        <v>4143</v>
      </c>
      <c r="L8577" s="31"/>
    </row>
    <row r="8578" spans="1:12" ht="15" customHeight="1" x14ac:dyDescent="0.2">
      <c r="A8578" s="30" t="s">
        <v>28963</v>
      </c>
      <c r="B8578" s="30" t="s">
        <v>28877</v>
      </c>
      <c r="C8578" s="30"/>
      <c r="D8578" s="30"/>
      <c r="E8578" s="30"/>
      <c r="F8578" s="30"/>
      <c r="G8578" s="90" t="s">
        <v>21479</v>
      </c>
      <c r="H8578" s="30" t="s">
        <v>4976</v>
      </c>
      <c r="I8578" s="91" t="s">
        <v>17554</v>
      </c>
      <c r="J8578" s="91" t="s">
        <v>23840</v>
      </c>
      <c r="K8578" s="91">
        <v>1818</v>
      </c>
      <c r="L8578" s="31"/>
    </row>
    <row r="8579" spans="1:12" ht="15" customHeight="1" x14ac:dyDescent="0.2">
      <c r="A8579" s="30" t="s">
        <v>28963</v>
      </c>
      <c r="B8579" s="30" t="s">
        <v>28877</v>
      </c>
      <c r="C8579" s="30"/>
      <c r="D8579" s="30"/>
      <c r="E8579" s="30"/>
      <c r="F8579" s="30"/>
      <c r="G8579" s="90" t="s">
        <v>21479</v>
      </c>
      <c r="H8579" s="30" t="s">
        <v>4976</v>
      </c>
      <c r="I8579" s="91" t="s">
        <v>28969</v>
      </c>
      <c r="J8579" s="91" t="s">
        <v>8479</v>
      </c>
      <c r="K8579" s="91" t="s">
        <v>7557</v>
      </c>
      <c r="L8579" s="31"/>
    </row>
    <row r="8580" spans="1:12" ht="15" customHeight="1" x14ac:dyDescent="0.2">
      <c r="A8580" s="30" t="s">
        <v>28963</v>
      </c>
      <c r="B8580" s="30" t="s">
        <v>28877</v>
      </c>
      <c r="C8580" s="30"/>
      <c r="D8580" s="30"/>
      <c r="E8580" s="30"/>
      <c r="F8580" s="30"/>
      <c r="G8580" s="90" t="s">
        <v>21479</v>
      </c>
      <c r="H8580" s="30" t="s">
        <v>4992</v>
      </c>
      <c r="I8580" s="91" t="s">
        <v>28970</v>
      </c>
      <c r="J8580" s="91" t="s">
        <v>3510</v>
      </c>
      <c r="K8580" s="91" t="s">
        <v>7483</v>
      </c>
      <c r="L8580" s="31"/>
    </row>
    <row r="8581" spans="1:12" ht="15" customHeight="1" x14ac:dyDescent="0.2">
      <c r="A8581" s="30" t="s">
        <v>28963</v>
      </c>
      <c r="B8581" s="30" t="s">
        <v>28877</v>
      </c>
      <c r="C8581" s="30"/>
      <c r="D8581" s="30"/>
      <c r="E8581" s="30"/>
      <c r="F8581" s="30"/>
      <c r="G8581" s="90" t="s">
        <v>21479</v>
      </c>
      <c r="H8581" s="30" t="s">
        <v>4992</v>
      </c>
      <c r="I8581" s="91" t="s">
        <v>28971</v>
      </c>
      <c r="J8581" s="91" t="s">
        <v>9137</v>
      </c>
      <c r="K8581" s="91" t="s">
        <v>20135</v>
      </c>
      <c r="L8581" s="31"/>
    </row>
    <row r="8582" spans="1:12" ht="15" customHeight="1" x14ac:dyDescent="0.2">
      <c r="A8582" s="30" t="s">
        <v>28963</v>
      </c>
      <c r="B8582" s="30" t="s">
        <v>28877</v>
      </c>
      <c r="C8582" s="30"/>
      <c r="D8582" s="30"/>
      <c r="E8582" s="30"/>
      <c r="F8582" s="30"/>
      <c r="G8582" s="90" t="s">
        <v>21479</v>
      </c>
      <c r="H8582" s="30" t="s">
        <v>4992</v>
      </c>
      <c r="I8582" s="91" t="s">
        <v>27067</v>
      </c>
      <c r="J8582" s="91" t="s">
        <v>8479</v>
      </c>
      <c r="K8582" s="92">
        <v>1818</v>
      </c>
      <c r="L8582" s="31"/>
    </row>
    <row r="8583" spans="1:12" ht="15" customHeight="1" x14ac:dyDescent="0.2">
      <c r="A8583" s="30" t="s">
        <v>28963</v>
      </c>
      <c r="B8583" s="30" t="s">
        <v>28877</v>
      </c>
      <c r="C8583" s="30"/>
      <c r="D8583" s="30"/>
      <c r="E8583" s="30"/>
      <c r="F8583" s="30"/>
      <c r="G8583" s="90" t="s">
        <v>21479</v>
      </c>
      <c r="H8583" s="30" t="s">
        <v>7317</v>
      </c>
      <c r="I8583" s="91" t="s">
        <v>19914</v>
      </c>
      <c r="J8583" s="91" t="s">
        <v>7325</v>
      </c>
      <c r="K8583" s="92">
        <v>1818</v>
      </c>
      <c r="L8583" s="31"/>
    </row>
    <row r="8584" spans="1:12" ht="15" customHeight="1" x14ac:dyDescent="0.2">
      <c r="A8584" s="30" t="s">
        <v>28963</v>
      </c>
      <c r="B8584" s="30" t="s">
        <v>28877</v>
      </c>
      <c r="C8584" s="30"/>
      <c r="D8584" s="30"/>
      <c r="E8584" s="30"/>
      <c r="F8584" s="30"/>
      <c r="G8584" s="90" t="s">
        <v>21479</v>
      </c>
      <c r="H8584" s="30" t="s">
        <v>7196</v>
      </c>
      <c r="I8584" s="91" t="s">
        <v>10888</v>
      </c>
      <c r="J8584" s="91" t="s">
        <v>3316</v>
      </c>
      <c r="K8584" s="91" t="s">
        <v>7606</v>
      </c>
      <c r="L8584" s="31"/>
    </row>
    <row r="8585" spans="1:12" ht="15" customHeight="1" x14ac:dyDescent="0.2">
      <c r="A8585" s="30" t="s">
        <v>28963</v>
      </c>
      <c r="B8585" s="30" t="s">
        <v>28877</v>
      </c>
      <c r="C8585" s="30"/>
      <c r="D8585" s="30"/>
      <c r="E8585" s="30"/>
      <c r="F8585" s="30"/>
      <c r="G8585" s="90" t="s">
        <v>21479</v>
      </c>
      <c r="H8585" s="30" t="s">
        <v>7196</v>
      </c>
      <c r="I8585" s="91" t="s">
        <v>28972</v>
      </c>
      <c r="J8585" s="91" t="s">
        <v>2917</v>
      </c>
      <c r="K8585" s="92">
        <v>1818</v>
      </c>
      <c r="L8585" s="31"/>
    </row>
    <row r="8586" spans="1:12" ht="15" customHeight="1" x14ac:dyDescent="0.2">
      <c r="A8586" s="30" t="s">
        <v>28963</v>
      </c>
      <c r="B8586" s="30" t="s">
        <v>28877</v>
      </c>
      <c r="C8586" s="30"/>
      <c r="D8586" s="30"/>
      <c r="E8586" s="30"/>
      <c r="F8586" s="30"/>
      <c r="G8586" s="90" t="s">
        <v>21628</v>
      </c>
      <c r="H8586" s="90" t="s">
        <v>4964</v>
      </c>
      <c r="I8586" s="93" t="s">
        <v>1351</v>
      </c>
      <c r="J8586" s="93" t="s">
        <v>5035</v>
      </c>
      <c r="K8586" s="93"/>
      <c r="L8586" s="31"/>
    </row>
    <row r="8587" spans="1:12" ht="15" customHeight="1" x14ac:dyDescent="0.2">
      <c r="A8587" s="30" t="s">
        <v>28963</v>
      </c>
      <c r="B8587" s="30" t="s">
        <v>28877</v>
      </c>
      <c r="C8587" s="30"/>
      <c r="D8587" s="30"/>
      <c r="E8587" s="30"/>
      <c r="F8587" s="30"/>
      <c r="G8587" s="90" t="s">
        <v>21628</v>
      </c>
      <c r="H8587" s="90" t="s">
        <v>4966</v>
      </c>
      <c r="I8587" s="93" t="s">
        <v>28973</v>
      </c>
      <c r="J8587" s="93" t="s">
        <v>8772</v>
      </c>
      <c r="K8587" s="93"/>
      <c r="L8587" s="31"/>
    </row>
    <row r="8588" spans="1:12" ht="15" customHeight="1" x14ac:dyDescent="0.2">
      <c r="A8588" s="30" t="s">
        <v>28963</v>
      </c>
      <c r="B8588" s="30" t="s">
        <v>28877</v>
      </c>
      <c r="C8588" s="30"/>
      <c r="D8588" s="30"/>
      <c r="E8588" s="30"/>
      <c r="F8588" s="30"/>
      <c r="G8588" s="90" t="s">
        <v>21628</v>
      </c>
      <c r="H8588" s="90" t="s">
        <v>4976</v>
      </c>
      <c r="I8588" s="93" t="s">
        <v>28974</v>
      </c>
      <c r="J8588" s="93" t="s">
        <v>7745</v>
      </c>
      <c r="K8588" s="93"/>
      <c r="L8588" s="31"/>
    </row>
    <row r="8589" spans="1:12" ht="15" customHeight="1" x14ac:dyDescent="0.2">
      <c r="A8589" s="30" t="s">
        <v>28963</v>
      </c>
      <c r="B8589" s="30" t="s">
        <v>28877</v>
      </c>
      <c r="C8589" s="30"/>
      <c r="D8589" s="30"/>
      <c r="E8589" s="30"/>
      <c r="F8589" s="30"/>
      <c r="G8589" s="90" t="s">
        <v>21628</v>
      </c>
      <c r="H8589" s="90" t="s">
        <v>4976</v>
      </c>
      <c r="I8589" s="93" t="s">
        <v>10688</v>
      </c>
      <c r="J8589" s="93" t="s">
        <v>22759</v>
      </c>
      <c r="K8589" s="93"/>
      <c r="L8589" s="31"/>
    </row>
    <row r="8590" spans="1:12" ht="15" customHeight="1" x14ac:dyDescent="0.2">
      <c r="A8590" s="30" t="s">
        <v>28963</v>
      </c>
      <c r="B8590" s="30" t="s">
        <v>28877</v>
      </c>
      <c r="C8590" s="30"/>
      <c r="D8590" s="30"/>
      <c r="E8590" s="30"/>
      <c r="F8590" s="30"/>
      <c r="G8590" s="90" t="s">
        <v>21628</v>
      </c>
      <c r="H8590" s="90" t="s">
        <v>4992</v>
      </c>
      <c r="I8590" s="93" t="s">
        <v>28975</v>
      </c>
      <c r="J8590" s="93" t="s">
        <v>28976</v>
      </c>
      <c r="K8590" s="93"/>
      <c r="L8590" s="31"/>
    </row>
    <row r="8591" spans="1:12" ht="15" customHeight="1" x14ac:dyDescent="0.2">
      <c r="A8591" s="30" t="s">
        <v>28963</v>
      </c>
      <c r="B8591" s="30" t="s">
        <v>28877</v>
      </c>
      <c r="C8591" s="30"/>
      <c r="D8591" s="30"/>
      <c r="E8591" s="30"/>
      <c r="F8591" s="30"/>
      <c r="G8591" s="90" t="s">
        <v>21628</v>
      </c>
      <c r="H8591" s="90" t="s">
        <v>4992</v>
      </c>
      <c r="I8591" s="93" t="s">
        <v>28977</v>
      </c>
      <c r="J8591" s="93" t="s">
        <v>18735</v>
      </c>
      <c r="K8591" s="93">
        <v>1802</v>
      </c>
      <c r="L8591" s="31"/>
    </row>
    <row r="8592" spans="1:12" ht="15" customHeight="1" x14ac:dyDescent="0.2">
      <c r="A8592" s="30" t="s">
        <v>28963</v>
      </c>
      <c r="B8592" s="30" t="s">
        <v>28877</v>
      </c>
      <c r="C8592" s="30"/>
      <c r="D8592" s="30"/>
      <c r="E8592" s="30"/>
      <c r="F8592" s="30"/>
      <c r="G8592" s="90" t="s">
        <v>21628</v>
      </c>
      <c r="H8592" s="90" t="s">
        <v>4992</v>
      </c>
      <c r="I8592" s="93" t="s">
        <v>28978</v>
      </c>
      <c r="J8592" s="93" t="s">
        <v>10013</v>
      </c>
      <c r="K8592" s="93">
        <v>1802</v>
      </c>
      <c r="L8592" s="31"/>
    </row>
    <row r="8593" spans="1:12" ht="15" customHeight="1" x14ac:dyDescent="0.2">
      <c r="A8593" s="30" t="s">
        <v>28963</v>
      </c>
      <c r="B8593" s="30" t="s">
        <v>28877</v>
      </c>
      <c r="C8593" s="30"/>
      <c r="D8593" s="30"/>
      <c r="E8593" s="30"/>
      <c r="F8593" s="30"/>
      <c r="G8593" s="90" t="s">
        <v>26160</v>
      </c>
      <c r="H8593" s="90" t="s">
        <v>4976</v>
      </c>
      <c r="I8593" s="93" t="s">
        <v>28979</v>
      </c>
      <c r="J8593" s="93" t="s">
        <v>28980</v>
      </c>
      <c r="K8593" s="93"/>
      <c r="L8593" s="31"/>
    </row>
    <row r="8594" spans="1:12" ht="15" customHeight="1" x14ac:dyDescent="0.2">
      <c r="A8594" s="30" t="s">
        <v>28963</v>
      </c>
      <c r="B8594" s="30" t="s">
        <v>28877</v>
      </c>
      <c r="C8594" s="30"/>
      <c r="D8594" s="30"/>
      <c r="E8594" s="30"/>
      <c r="F8594" s="30"/>
      <c r="G8594" s="90" t="s">
        <v>26160</v>
      </c>
      <c r="H8594" s="90" t="s">
        <v>4976</v>
      </c>
      <c r="I8594" s="93" t="s">
        <v>28981</v>
      </c>
      <c r="J8594" s="93" t="s">
        <v>2622</v>
      </c>
      <c r="K8594" s="93" t="s">
        <v>7557</v>
      </c>
      <c r="L8594" s="31"/>
    </row>
    <row r="8595" spans="1:12" ht="15" customHeight="1" x14ac:dyDescent="0.2">
      <c r="A8595" s="30" t="s">
        <v>28963</v>
      </c>
      <c r="B8595" s="30" t="s">
        <v>28877</v>
      </c>
      <c r="C8595" s="30"/>
      <c r="D8595" s="30"/>
      <c r="E8595" s="30"/>
      <c r="F8595" s="30"/>
      <c r="G8595" s="90" t="s">
        <v>26160</v>
      </c>
      <c r="H8595" s="90" t="s">
        <v>4976</v>
      </c>
      <c r="I8595" s="93" t="s">
        <v>28982</v>
      </c>
      <c r="J8595" s="93" t="s">
        <v>2665</v>
      </c>
      <c r="K8595" s="93" t="s">
        <v>7557</v>
      </c>
      <c r="L8595" s="31"/>
    </row>
    <row r="8596" spans="1:12" ht="15" customHeight="1" x14ac:dyDescent="0.2">
      <c r="A8596" s="30" t="s">
        <v>28963</v>
      </c>
      <c r="B8596" s="30" t="s">
        <v>28877</v>
      </c>
      <c r="C8596" s="30"/>
      <c r="D8596" s="30"/>
      <c r="E8596" s="30"/>
      <c r="F8596" s="30"/>
      <c r="G8596" s="90" t="s">
        <v>26160</v>
      </c>
      <c r="H8596" s="90" t="s">
        <v>4976</v>
      </c>
      <c r="I8596" s="93" t="s">
        <v>2552</v>
      </c>
      <c r="J8596" s="93" t="s">
        <v>2854</v>
      </c>
      <c r="K8596" s="93" t="s">
        <v>7557</v>
      </c>
      <c r="L8596" s="31"/>
    </row>
    <row r="8597" spans="1:12" ht="15" customHeight="1" x14ac:dyDescent="0.2">
      <c r="A8597" s="30" t="s">
        <v>28963</v>
      </c>
      <c r="B8597" s="30" t="s">
        <v>28877</v>
      </c>
      <c r="C8597" s="30"/>
      <c r="D8597" s="30"/>
      <c r="E8597" s="30"/>
      <c r="F8597" s="30"/>
      <c r="G8597" s="90" t="s">
        <v>21718</v>
      </c>
      <c r="H8597" s="90" t="s">
        <v>4976</v>
      </c>
      <c r="I8597" s="93" t="s">
        <v>28983</v>
      </c>
      <c r="J8597" s="93" t="s">
        <v>28984</v>
      </c>
      <c r="K8597" s="93"/>
      <c r="L8597" s="31"/>
    </row>
    <row r="8598" spans="1:12" ht="15" customHeight="1" x14ac:dyDescent="0.2">
      <c r="A8598" s="30" t="s">
        <v>28963</v>
      </c>
      <c r="B8598" s="30" t="s">
        <v>28877</v>
      </c>
      <c r="C8598" s="30"/>
      <c r="D8598" s="30"/>
      <c r="E8598" s="30"/>
      <c r="F8598" s="30"/>
      <c r="G8598" s="90" t="s">
        <v>21718</v>
      </c>
      <c r="H8598" s="90" t="s">
        <v>4976</v>
      </c>
      <c r="I8598" s="93" t="s">
        <v>28985</v>
      </c>
      <c r="J8598" s="93" t="s">
        <v>14044</v>
      </c>
      <c r="K8598" s="93"/>
      <c r="L8598" s="31"/>
    </row>
    <row r="8599" spans="1:12" ht="15" customHeight="1" x14ac:dyDescent="0.2">
      <c r="A8599" s="30" t="s">
        <v>28963</v>
      </c>
      <c r="B8599" s="30" t="s">
        <v>28877</v>
      </c>
      <c r="C8599" s="30"/>
      <c r="D8599" s="30"/>
      <c r="E8599" s="30"/>
      <c r="F8599" s="30"/>
      <c r="G8599" s="90" t="s">
        <v>21718</v>
      </c>
      <c r="H8599" s="90" t="s">
        <v>4976</v>
      </c>
      <c r="I8599" s="93" t="s">
        <v>28986</v>
      </c>
      <c r="J8599" s="93" t="s">
        <v>3202</v>
      </c>
      <c r="K8599" s="93">
        <v>1809</v>
      </c>
      <c r="L8599" s="31"/>
    </row>
    <row r="8600" spans="1:12" ht="15" customHeight="1" x14ac:dyDescent="0.2">
      <c r="A8600" s="30" t="s">
        <v>28963</v>
      </c>
      <c r="B8600" s="30" t="s">
        <v>28877</v>
      </c>
      <c r="C8600" s="30"/>
      <c r="D8600" s="30"/>
      <c r="E8600" s="30"/>
      <c r="F8600" s="30"/>
      <c r="G8600" s="90" t="s">
        <v>21718</v>
      </c>
      <c r="H8600" s="90" t="s">
        <v>4992</v>
      </c>
      <c r="I8600" s="93" t="s">
        <v>28987</v>
      </c>
      <c r="J8600" s="91" t="s">
        <v>28988</v>
      </c>
      <c r="K8600" s="93">
        <v>1802</v>
      </c>
      <c r="L8600" s="31"/>
    </row>
    <row r="8601" spans="1:12" ht="15" customHeight="1" x14ac:dyDescent="0.2">
      <c r="A8601" s="30" t="s">
        <v>28963</v>
      </c>
      <c r="B8601" s="30" t="s">
        <v>28877</v>
      </c>
      <c r="C8601" s="30"/>
      <c r="D8601" s="30"/>
      <c r="E8601" s="30"/>
      <c r="F8601" s="30"/>
      <c r="G8601" s="90" t="s">
        <v>21718</v>
      </c>
      <c r="H8601" s="90" t="s">
        <v>4992</v>
      </c>
      <c r="I8601" s="93" t="s">
        <v>9013</v>
      </c>
      <c r="J8601" s="93" t="s">
        <v>10500</v>
      </c>
      <c r="K8601" s="93"/>
      <c r="L8601" s="31"/>
    </row>
    <row r="8602" spans="1:12" ht="15" customHeight="1" x14ac:dyDescent="0.2">
      <c r="A8602" s="30" t="s">
        <v>28963</v>
      </c>
      <c r="B8602" s="30" t="s">
        <v>28877</v>
      </c>
      <c r="C8602" s="30"/>
      <c r="D8602" s="30"/>
      <c r="E8602" s="30"/>
      <c r="F8602" s="30"/>
      <c r="G8602" s="90" t="s">
        <v>21736</v>
      </c>
      <c r="H8602" s="90" t="s">
        <v>4966</v>
      </c>
      <c r="I8602" s="93" t="s">
        <v>28989</v>
      </c>
      <c r="J8602" s="93" t="s">
        <v>9739</v>
      </c>
      <c r="K8602" s="93"/>
      <c r="L8602" s="31"/>
    </row>
    <row r="8603" spans="1:12" ht="15" customHeight="1" x14ac:dyDescent="0.2">
      <c r="A8603" s="30" t="s">
        <v>28963</v>
      </c>
      <c r="B8603" s="30" t="s">
        <v>28877</v>
      </c>
      <c r="C8603" s="30"/>
      <c r="D8603" s="30"/>
      <c r="E8603" s="30"/>
      <c r="F8603" s="30"/>
      <c r="G8603" s="90" t="s">
        <v>28990</v>
      </c>
      <c r="H8603" s="90" t="s">
        <v>4966</v>
      </c>
      <c r="I8603" s="93" t="s">
        <v>28991</v>
      </c>
      <c r="J8603" s="93" t="s">
        <v>1886</v>
      </c>
      <c r="K8603" s="93" t="s">
        <v>7409</v>
      </c>
      <c r="L8603" s="31"/>
    </row>
    <row r="8604" spans="1:12" ht="15" customHeight="1" x14ac:dyDescent="0.2">
      <c r="A8604" s="30" t="s">
        <v>28963</v>
      </c>
      <c r="B8604" s="30" t="s">
        <v>28877</v>
      </c>
      <c r="C8604" s="30"/>
      <c r="D8604" s="30"/>
      <c r="E8604" s="30"/>
      <c r="F8604" s="30"/>
      <c r="G8604" s="90" t="s">
        <v>28990</v>
      </c>
      <c r="H8604" s="90" t="s">
        <v>4976</v>
      </c>
      <c r="I8604" s="93" t="s">
        <v>28992</v>
      </c>
      <c r="J8604" s="93" t="s">
        <v>28993</v>
      </c>
      <c r="K8604" s="93" t="s">
        <v>7557</v>
      </c>
      <c r="L8604" s="31"/>
    </row>
    <row r="8605" spans="1:12" ht="15" customHeight="1" x14ac:dyDescent="0.2">
      <c r="A8605" s="30" t="s">
        <v>28963</v>
      </c>
      <c r="B8605" s="30" t="s">
        <v>28877</v>
      </c>
      <c r="C8605" s="30"/>
      <c r="D8605" s="30"/>
      <c r="E8605" s="30"/>
      <c r="F8605" s="30"/>
      <c r="G8605" s="90" t="s">
        <v>28990</v>
      </c>
      <c r="H8605" s="90" t="s">
        <v>4976</v>
      </c>
      <c r="I8605" s="93" t="s">
        <v>28994</v>
      </c>
      <c r="J8605" s="93" t="s">
        <v>2334</v>
      </c>
      <c r="K8605" s="93" t="s">
        <v>7557</v>
      </c>
      <c r="L8605" s="31"/>
    </row>
    <row r="8606" spans="1:12" ht="15" customHeight="1" x14ac:dyDescent="0.2">
      <c r="A8606" s="30" t="s">
        <v>28963</v>
      </c>
      <c r="B8606" s="30" t="s">
        <v>28877</v>
      </c>
      <c r="C8606" s="30"/>
      <c r="D8606" s="30"/>
      <c r="E8606" s="30"/>
      <c r="F8606" s="30"/>
      <c r="G8606" s="90" t="s">
        <v>28990</v>
      </c>
      <c r="H8606" s="90" t="s">
        <v>4992</v>
      </c>
      <c r="I8606" s="93" t="s">
        <v>28995</v>
      </c>
      <c r="J8606" s="93" t="s">
        <v>28996</v>
      </c>
      <c r="K8606" s="93" t="s">
        <v>10948</v>
      </c>
      <c r="L8606" s="31"/>
    </row>
    <row r="8607" spans="1:12" ht="15" customHeight="1" x14ac:dyDescent="0.2">
      <c r="A8607" s="30" t="s">
        <v>28963</v>
      </c>
      <c r="B8607" s="30" t="s">
        <v>28877</v>
      </c>
      <c r="C8607" s="30"/>
      <c r="D8607" s="30"/>
      <c r="E8607" s="30"/>
      <c r="F8607" s="30"/>
      <c r="G8607" s="90" t="s">
        <v>28990</v>
      </c>
      <c r="H8607" s="90" t="s">
        <v>7196</v>
      </c>
      <c r="I8607" s="93" t="s">
        <v>11516</v>
      </c>
      <c r="J8607" s="93" t="s">
        <v>7364</v>
      </c>
      <c r="K8607" s="93" t="s">
        <v>8434</v>
      </c>
      <c r="L8607" s="31"/>
    </row>
    <row r="8608" spans="1:12" ht="15" customHeight="1" x14ac:dyDescent="0.2">
      <c r="A8608" s="30" t="s">
        <v>28963</v>
      </c>
      <c r="B8608" s="30" t="s">
        <v>28877</v>
      </c>
      <c r="C8608" s="30"/>
      <c r="D8608" s="30"/>
      <c r="E8608" s="30"/>
      <c r="F8608" s="30"/>
      <c r="G8608" s="90" t="s">
        <v>28997</v>
      </c>
      <c r="H8608" s="90" t="s">
        <v>4966</v>
      </c>
      <c r="I8608" s="93" t="s">
        <v>28998</v>
      </c>
      <c r="J8608" s="93" t="s">
        <v>21211</v>
      </c>
      <c r="K8608" s="93"/>
      <c r="L8608" s="31"/>
    </row>
    <row r="8609" spans="1:12" ht="15" customHeight="1" x14ac:dyDescent="0.2">
      <c r="A8609" s="30" t="s">
        <v>28963</v>
      </c>
      <c r="B8609" s="30" t="s">
        <v>28877</v>
      </c>
      <c r="C8609" s="30"/>
      <c r="D8609" s="30"/>
      <c r="E8609" s="30"/>
      <c r="F8609" s="30"/>
      <c r="G8609" s="90" t="s">
        <v>22120</v>
      </c>
      <c r="H8609" s="90" t="s">
        <v>4976</v>
      </c>
      <c r="I8609" s="91" t="s">
        <v>28999</v>
      </c>
      <c r="J8609" s="91" t="s">
        <v>29000</v>
      </c>
      <c r="K8609" s="93" t="s">
        <v>7557</v>
      </c>
      <c r="L8609" s="31"/>
    </row>
    <row r="8610" spans="1:12" ht="15" customHeight="1" x14ac:dyDescent="0.2">
      <c r="A8610" s="30" t="s">
        <v>28963</v>
      </c>
      <c r="B8610" s="30" t="s">
        <v>28877</v>
      </c>
      <c r="C8610" s="30"/>
      <c r="D8610" s="30"/>
      <c r="E8610" s="30"/>
      <c r="F8610" s="30"/>
      <c r="G8610" s="90" t="s">
        <v>22120</v>
      </c>
      <c r="H8610" s="90" t="s">
        <v>4976</v>
      </c>
      <c r="I8610" s="91" t="s">
        <v>29001</v>
      </c>
      <c r="J8610" s="91" t="s">
        <v>2353</v>
      </c>
      <c r="K8610" s="92">
        <v>1816</v>
      </c>
      <c r="L8610" s="31"/>
    </row>
    <row r="8611" spans="1:12" ht="15" customHeight="1" x14ac:dyDescent="0.2">
      <c r="A8611" s="30" t="s">
        <v>28963</v>
      </c>
      <c r="B8611" s="30" t="s">
        <v>28877</v>
      </c>
      <c r="C8611" s="30"/>
      <c r="D8611" s="30"/>
      <c r="E8611" s="30"/>
      <c r="F8611" s="30"/>
      <c r="G8611" s="90" t="s">
        <v>22120</v>
      </c>
      <c r="H8611" s="90" t="s">
        <v>4976</v>
      </c>
      <c r="I8611" s="93" t="s">
        <v>29002</v>
      </c>
      <c r="J8611" s="93" t="s">
        <v>4017</v>
      </c>
      <c r="K8611" s="92">
        <v>1816</v>
      </c>
      <c r="L8611" s="31"/>
    </row>
    <row r="8612" spans="1:12" ht="15" customHeight="1" x14ac:dyDescent="0.2">
      <c r="A8612" s="30" t="s">
        <v>28963</v>
      </c>
      <c r="B8612" s="30" t="s">
        <v>28877</v>
      </c>
      <c r="C8612" s="30"/>
      <c r="D8612" s="30"/>
      <c r="E8612" s="30"/>
      <c r="F8612" s="30"/>
      <c r="G8612" s="90" t="s">
        <v>22120</v>
      </c>
      <c r="H8612" s="90" t="s">
        <v>4992</v>
      </c>
      <c r="I8612" s="93" t="s">
        <v>29003</v>
      </c>
      <c r="J8612" s="93" t="s">
        <v>3954</v>
      </c>
      <c r="K8612" s="92">
        <v>1816</v>
      </c>
      <c r="L8612" s="31"/>
    </row>
    <row r="8613" spans="1:12" ht="15" customHeight="1" x14ac:dyDescent="0.2">
      <c r="A8613" s="30" t="s">
        <v>28963</v>
      </c>
      <c r="B8613" s="30" t="s">
        <v>28877</v>
      </c>
      <c r="C8613" s="30"/>
      <c r="D8613" s="30"/>
      <c r="E8613" s="30"/>
      <c r="F8613" s="30"/>
      <c r="G8613" s="90" t="s">
        <v>22120</v>
      </c>
      <c r="H8613" s="90" t="s">
        <v>5092</v>
      </c>
      <c r="I8613" s="93" t="s">
        <v>29004</v>
      </c>
      <c r="J8613" s="93" t="s">
        <v>7908</v>
      </c>
      <c r="K8613" s="92">
        <v>1816</v>
      </c>
      <c r="L8613" s="31"/>
    </row>
    <row r="8614" spans="1:12" ht="15" customHeight="1" x14ac:dyDescent="0.2">
      <c r="A8614" s="30" t="s">
        <v>28963</v>
      </c>
      <c r="B8614" s="30" t="s">
        <v>28877</v>
      </c>
      <c r="C8614" s="30"/>
      <c r="D8614" s="30"/>
      <c r="E8614" s="30"/>
      <c r="F8614" s="30"/>
      <c r="G8614" s="90" t="s">
        <v>22241</v>
      </c>
      <c r="H8614" s="90" t="s">
        <v>4966</v>
      </c>
      <c r="I8614" s="93" t="s">
        <v>29005</v>
      </c>
      <c r="J8614" s="93" t="s">
        <v>8699</v>
      </c>
      <c r="K8614" s="93" t="s">
        <v>20188</v>
      </c>
      <c r="L8614" s="31"/>
    </row>
    <row r="8615" spans="1:12" ht="15" customHeight="1" x14ac:dyDescent="0.2">
      <c r="A8615" s="30" t="s">
        <v>28963</v>
      </c>
      <c r="B8615" s="30" t="s">
        <v>28877</v>
      </c>
      <c r="C8615" s="30"/>
      <c r="D8615" s="30"/>
      <c r="E8615" s="30"/>
      <c r="F8615" s="30"/>
      <c r="G8615" s="90" t="s">
        <v>22241</v>
      </c>
      <c r="H8615" s="90" t="s">
        <v>4966</v>
      </c>
      <c r="I8615" s="93" t="s">
        <v>29006</v>
      </c>
      <c r="J8615" s="93" t="s">
        <v>2054</v>
      </c>
      <c r="K8615" s="93" t="s">
        <v>20188</v>
      </c>
      <c r="L8615" s="31"/>
    </row>
    <row r="8616" spans="1:12" ht="15" customHeight="1" x14ac:dyDescent="0.2">
      <c r="A8616" s="30" t="s">
        <v>28963</v>
      </c>
      <c r="B8616" s="30" t="s">
        <v>28877</v>
      </c>
      <c r="C8616" s="30"/>
      <c r="D8616" s="30"/>
      <c r="E8616" s="30"/>
      <c r="F8616" s="30"/>
      <c r="G8616" s="90" t="s">
        <v>22241</v>
      </c>
      <c r="H8616" s="90" t="s">
        <v>4966</v>
      </c>
      <c r="I8616" s="93" t="s">
        <v>10220</v>
      </c>
      <c r="J8616" s="93" t="s">
        <v>2091</v>
      </c>
      <c r="K8616" s="93" t="s">
        <v>20188</v>
      </c>
      <c r="L8616" s="31"/>
    </row>
    <row r="8617" spans="1:12" ht="15" customHeight="1" x14ac:dyDescent="0.2">
      <c r="A8617" s="30" t="s">
        <v>28963</v>
      </c>
      <c r="B8617" s="30" t="s">
        <v>28877</v>
      </c>
      <c r="C8617" s="30"/>
      <c r="D8617" s="30"/>
      <c r="E8617" s="30"/>
      <c r="F8617" s="30"/>
      <c r="G8617" s="90" t="s">
        <v>22241</v>
      </c>
      <c r="H8617" s="90" t="s">
        <v>4966</v>
      </c>
      <c r="I8617" s="93" t="s">
        <v>29007</v>
      </c>
      <c r="J8617" s="93" t="s">
        <v>7625</v>
      </c>
      <c r="K8617" s="93" t="s">
        <v>20188</v>
      </c>
      <c r="L8617" s="31"/>
    </row>
    <row r="8618" spans="1:12" ht="15" customHeight="1" x14ac:dyDescent="0.2">
      <c r="A8618" s="30" t="s">
        <v>29008</v>
      </c>
      <c r="B8618" s="30" t="s">
        <v>28877</v>
      </c>
      <c r="C8618" s="30"/>
      <c r="D8618" s="30"/>
      <c r="E8618" s="30"/>
      <c r="F8618" s="30"/>
      <c r="G8618" s="90" t="s">
        <v>22241</v>
      </c>
      <c r="H8618" s="90" t="s">
        <v>4966</v>
      </c>
      <c r="I8618" s="93" t="s">
        <v>29009</v>
      </c>
      <c r="J8618" s="93" t="s">
        <v>3510</v>
      </c>
      <c r="K8618" s="93">
        <v>1816</v>
      </c>
      <c r="L8618" s="31"/>
    </row>
    <row r="8619" spans="1:12" ht="15" customHeight="1" x14ac:dyDescent="0.2">
      <c r="A8619" s="30" t="s">
        <v>29008</v>
      </c>
      <c r="B8619" s="30" t="s">
        <v>28877</v>
      </c>
      <c r="C8619" s="30"/>
      <c r="D8619" s="30"/>
      <c r="E8619" s="30"/>
      <c r="F8619" s="30"/>
      <c r="G8619" s="90" t="s">
        <v>22241</v>
      </c>
      <c r="H8619" s="90" t="s">
        <v>4976</v>
      </c>
      <c r="I8619" s="93" t="s">
        <v>9632</v>
      </c>
      <c r="J8619" s="91" t="s">
        <v>7981</v>
      </c>
      <c r="K8619" s="93"/>
      <c r="L8619" s="31"/>
    </row>
    <row r="8620" spans="1:12" ht="15" customHeight="1" x14ac:dyDescent="0.2">
      <c r="A8620" s="30" t="s">
        <v>29008</v>
      </c>
      <c r="B8620" s="30" t="s">
        <v>28877</v>
      </c>
      <c r="C8620" s="30"/>
      <c r="D8620" s="30"/>
      <c r="E8620" s="30"/>
      <c r="F8620" s="30"/>
      <c r="G8620" s="90" t="s">
        <v>22241</v>
      </c>
      <c r="H8620" s="90" t="s">
        <v>4976</v>
      </c>
      <c r="I8620" s="93" t="s">
        <v>29010</v>
      </c>
      <c r="J8620" s="93" t="s">
        <v>3214</v>
      </c>
      <c r="K8620" s="93" t="s">
        <v>7557</v>
      </c>
      <c r="L8620" s="31"/>
    </row>
    <row r="8621" spans="1:12" ht="15" customHeight="1" x14ac:dyDescent="0.2">
      <c r="A8621" s="30" t="s">
        <v>29008</v>
      </c>
      <c r="B8621" s="30" t="s">
        <v>28877</v>
      </c>
      <c r="C8621" s="30"/>
      <c r="D8621" s="30"/>
      <c r="E8621" s="30"/>
      <c r="F8621" s="30"/>
      <c r="G8621" s="90" t="s">
        <v>22241</v>
      </c>
      <c r="H8621" s="90" t="s">
        <v>4976</v>
      </c>
      <c r="I8621" s="93" t="s">
        <v>12655</v>
      </c>
      <c r="J8621" s="93" t="s">
        <v>2039</v>
      </c>
      <c r="K8621" s="93" t="s">
        <v>7409</v>
      </c>
      <c r="L8621" s="31"/>
    </row>
    <row r="8622" spans="1:12" ht="15" customHeight="1" x14ac:dyDescent="0.2">
      <c r="A8622" s="30" t="s">
        <v>29008</v>
      </c>
      <c r="B8622" s="30" t="s">
        <v>28877</v>
      </c>
      <c r="C8622" s="30"/>
      <c r="D8622" s="30"/>
      <c r="E8622" s="30"/>
      <c r="F8622" s="30"/>
      <c r="G8622" s="90" t="s">
        <v>22241</v>
      </c>
      <c r="H8622" s="90" t="s">
        <v>4976</v>
      </c>
      <c r="I8622" s="93" t="s">
        <v>11837</v>
      </c>
      <c r="J8622" s="93" t="s">
        <v>11037</v>
      </c>
      <c r="K8622" s="93" t="s">
        <v>20188</v>
      </c>
      <c r="L8622" s="31"/>
    </row>
    <row r="8623" spans="1:12" ht="15" customHeight="1" x14ac:dyDescent="0.2">
      <c r="A8623" s="30" t="s">
        <v>29008</v>
      </c>
      <c r="B8623" s="30" t="s">
        <v>28877</v>
      </c>
      <c r="C8623" s="30"/>
      <c r="D8623" s="30"/>
      <c r="E8623" s="30"/>
      <c r="F8623" s="30"/>
      <c r="G8623" s="90" t="s">
        <v>22241</v>
      </c>
      <c r="H8623" s="90" t="s">
        <v>4976</v>
      </c>
      <c r="I8623" s="93" t="s">
        <v>29011</v>
      </c>
      <c r="J8623" s="93" t="s">
        <v>8244</v>
      </c>
      <c r="K8623" s="93" t="s">
        <v>7177</v>
      </c>
      <c r="L8623" s="31"/>
    </row>
    <row r="8624" spans="1:12" ht="15" customHeight="1" x14ac:dyDescent="0.2">
      <c r="A8624" s="30" t="s">
        <v>29008</v>
      </c>
      <c r="B8624" s="30" t="s">
        <v>28877</v>
      </c>
      <c r="C8624" s="30"/>
      <c r="D8624" s="30"/>
      <c r="E8624" s="30"/>
      <c r="F8624" s="30"/>
      <c r="G8624" s="90" t="s">
        <v>22241</v>
      </c>
      <c r="H8624" s="90" t="s">
        <v>4976</v>
      </c>
      <c r="I8624" s="93" t="s">
        <v>29012</v>
      </c>
      <c r="J8624" s="93" t="s">
        <v>19308</v>
      </c>
      <c r="K8624" s="93" t="s">
        <v>7557</v>
      </c>
      <c r="L8624" s="31"/>
    </row>
    <row r="8625" spans="1:12" ht="15" customHeight="1" x14ac:dyDescent="0.2">
      <c r="A8625" s="30" t="s">
        <v>29008</v>
      </c>
      <c r="B8625" s="30" t="s">
        <v>28877</v>
      </c>
      <c r="C8625" s="30"/>
      <c r="D8625" s="30"/>
      <c r="E8625" s="30"/>
      <c r="F8625" s="30"/>
      <c r="G8625" s="90" t="s">
        <v>22241</v>
      </c>
      <c r="H8625" s="90" t="s">
        <v>4976</v>
      </c>
      <c r="I8625" s="93" t="s">
        <v>29013</v>
      </c>
      <c r="J8625" s="93" t="s">
        <v>2403</v>
      </c>
      <c r="K8625" s="93" t="s">
        <v>7557</v>
      </c>
      <c r="L8625" s="31"/>
    </row>
    <row r="8626" spans="1:12" ht="15" customHeight="1" x14ac:dyDescent="0.2">
      <c r="A8626" s="30" t="s">
        <v>29008</v>
      </c>
      <c r="B8626" s="30" t="s">
        <v>28877</v>
      </c>
      <c r="C8626" s="30"/>
      <c r="D8626" s="30"/>
      <c r="E8626" s="30"/>
      <c r="F8626" s="30"/>
      <c r="G8626" s="90" t="s">
        <v>22241</v>
      </c>
      <c r="H8626" s="90" t="s">
        <v>4992</v>
      </c>
      <c r="I8626" s="93" t="s">
        <v>29014</v>
      </c>
      <c r="J8626" s="93" t="s">
        <v>29015</v>
      </c>
      <c r="K8626" s="93" t="s">
        <v>20188</v>
      </c>
      <c r="L8626" s="31"/>
    </row>
    <row r="8627" spans="1:12" ht="15" customHeight="1" x14ac:dyDescent="0.2">
      <c r="A8627" s="30" t="s">
        <v>29008</v>
      </c>
      <c r="B8627" s="30" t="s">
        <v>28877</v>
      </c>
      <c r="C8627" s="30"/>
      <c r="D8627" s="30"/>
      <c r="E8627" s="30"/>
      <c r="F8627" s="30"/>
      <c r="G8627" s="90" t="s">
        <v>22241</v>
      </c>
      <c r="H8627" s="90" t="s">
        <v>4992</v>
      </c>
      <c r="I8627" s="93" t="s">
        <v>1032</v>
      </c>
      <c r="J8627" s="93" t="s">
        <v>7356</v>
      </c>
      <c r="K8627" s="93" t="s">
        <v>20188</v>
      </c>
      <c r="L8627" s="31"/>
    </row>
    <row r="8628" spans="1:12" ht="15" customHeight="1" x14ac:dyDescent="0.2">
      <c r="A8628" s="30" t="s">
        <v>29008</v>
      </c>
      <c r="B8628" s="30" t="s">
        <v>28877</v>
      </c>
      <c r="C8628" s="30"/>
      <c r="D8628" s="30"/>
      <c r="E8628" s="30"/>
      <c r="F8628" s="30"/>
      <c r="G8628" s="90" t="s">
        <v>22241</v>
      </c>
      <c r="H8628" s="90" t="s">
        <v>4992</v>
      </c>
      <c r="I8628" s="93" t="s">
        <v>29016</v>
      </c>
      <c r="J8628" s="93" t="s">
        <v>1417</v>
      </c>
      <c r="K8628" s="93">
        <v>1816</v>
      </c>
      <c r="L8628" s="31"/>
    </row>
    <row r="8629" spans="1:12" ht="15" customHeight="1" x14ac:dyDescent="0.2">
      <c r="A8629" s="30" t="s">
        <v>29008</v>
      </c>
      <c r="B8629" s="30" t="s">
        <v>28877</v>
      </c>
      <c r="C8629" s="30"/>
      <c r="D8629" s="30"/>
      <c r="E8629" s="30"/>
      <c r="F8629" s="30"/>
      <c r="G8629" s="90" t="s">
        <v>22241</v>
      </c>
      <c r="H8629" s="90" t="s">
        <v>4954</v>
      </c>
      <c r="I8629" s="93" t="s">
        <v>29017</v>
      </c>
      <c r="J8629" s="93" t="s">
        <v>29018</v>
      </c>
      <c r="K8629" s="93" t="s">
        <v>20188</v>
      </c>
      <c r="L8629" s="31"/>
    </row>
    <row r="8630" spans="1:12" ht="15" customHeight="1" x14ac:dyDescent="0.2">
      <c r="A8630" s="30" t="s">
        <v>29008</v>
      </c>
      <c r="B8630" s="30" t="s">
        <v>28877</v>
      </c>
      <c r="C8630" s="30"/>
      <c r="D8630" s="30"/>
      <c r="E8630" s="30"/>
      <c r="F8630" s="30"/>
      <c r="G8630" s="90" t="s">
        <v>22241</v>
      </c>
      <c r="H8630" s="90" t="s">
        <v>7196</v>
      </c>
      <c r="I8630" s="93" t="s">
        <v>2041</v>
      </c>
      <c r="J8630" s="93" t="s">
        <v>8379</v>
      </c>
      <c r="K8630" s="93" t="s">
        <v>4083</v>
      </c>
      <c r="L8630" s="31"/>
    </row>
    <row r="8631" spans="1:12" ht="15" customHeight="1" x14ac:dyDescent="0.2">
      <c r="A8631" s="30" t="s">
        <v>29008</v>
      </c>
      <c r="B8631" s="30" t="s">
        <v>28877</v>
      </c>
      <c r="C8631" s="30"/>
      <c r="D8631" s="30"/>
      <c r="E8631" s="30"/>
      <c r="F8631" s="30"/>
      <c r="G8631" s="90" t="s">
        <v>22344</v>
      </c>
      <c r="H8631" s="90" t="s">
        <v>4966</v>
      </c>
      <c r="I8631" s="93" t="s">
        <v>3363</v>
      </c>
      <c r="J8631" s="93" t="s">
        <v>7696</v>
      </c>
      <c r="K8631" s="93" t="s">
        <v>20341</v>
      </c>
      <c r="L8631" s="31"/>
    </row>
    <row r="8632" spans="1:12" ht="15" customHeight="1" x14ac:dyDescent="0.2">
      <c r="A8632" s="30" t="s">
        <v>29008</v>
      </c>
      <c r="B8632" s="30" t="s">
        <v>28877</v>
      </c>
      <c r="C8632" s="30"/>
      <c r="D8632" s="30"/>
      <c r="E8632" s="30"/>
      <c r="F8632" s="30"/>
      <c r="G8632" s="90" t="s">
        <v>22344</v>
      </c>
      <c r="H8632" s="90" t="s">
        <v>4966</v>
      </c>
      <c r="I8632" s="93" t="s">
        <v>29019</v>
      </c>
      <c r="J8632" s="93" t="s">
        <v>8394</v>
      </c>
      <c r="K8632" s="93" t="s">
        <v>20341</v>
      </c>
      <c r="L8632" s="31"/>
    </row>
    <row r="8633" spans="1:12" ht="15" customHeight="1" x14ac:dyDescent="0.2">
      <c r="A8633" s="30" t="s">
        <v>29008</v>
      </c>
      <c r="B8633" s="30" t="s">
        <v>28877</v>
      </c>
      <c r="C8633" s="30"/>
      <c r="D8633" s="30"/>
      <c r="E8633" s="30"/>
      <c r="F8633" s="30"/>
      <c r="G8633" s="90" t="s">
        <v>22344</v>
      </c>
      <c r="H8633" s="90" t="s">
        <v>4966</v>
      </c>
      <c r="I8633" s="93" t="s">
        <v>29020</v>
      </c>
      <c r="J8633" s="93" t="s">
        <v>7358</v>
      </c>
      <c r="K8633" s="93" t="s">
        <v>20341</v>
      </c>
      <c r="L8633" s="30"/>
    </row>
    <row r="8634" spans="1:12" ht="15" customHeight="1" x14ac:dyDescent="0.2">
      <c r="A8634" s="30" t="s">
        <v>29008</v>
      </c>
      <c r="B8634" s="30" t="s">
        <v>28877</v>
      </c>
      <c r="C8634" s="30"/>
      <c r="D8634" s="30"/>
      <c r="E8634" s="30"/>
      <c r="F8634" s="30"/>
      <c r="G8634" s="90" t="s">
        <v>22344</v>
      </c>
      <c r="H8634" s="90" t="s">
        <v>4976</v>
      </c>
      <c r="I8634" s="93" t="s">
        <v>29021</v>
      </c>
      <c r="J8634" s="93" t="s">
        <v>10774</v>
      </c>
      <c r="K8634" s="93" t="s">
        <v>9193</v>
      </c>
      <c r="L8634" s="30"/>
    </row>
    <row r="8635" spans="1:12" ht="15" customHeight="1" x14ac:dyDescent="0.2">
      <c r="A8635" s="30" t="s">
        <v>29008</v>
      </c>
      <c r="B8635" s="30" t="s">
        <v>28877</v>
      </c>
      <c r="C8635" s="30"/>
      <c r="D8635" s="30"/>
      <c r="E8635" s="30"/>
      <c r="F8635" s="30"/>
      <c r="G8635" s="90" t="s">
        <v>22344</v>
      </c>
      <c r="H8635" s="90" t="s">
        <v>4976</v>
      </c>
      <c r="I8635" s="93" t="s">
        <v>29022</v>
      </c>
      <c r="J8635" s="93" t="s">
        <v>1849</v>
      </c>
      <c r="K8635" s="93" t="s">
        <v>4122</v>
      </c>
      <c r="L8635" s="30"/>
    </row>
    <row r="8636" spans="1:12" ht="15" customHeight="1" x14ac:dyDescent="0.2">
      <c r="A8636" s="30" t="s">
        <v>29008</v>
      </c>
      <c r="B8636" s="30" t="s">
        <v>28877</v>
      </c>
      <c r="C8636" s="30"/>
      <c r="D8636" s="30"/>
      <c r="E8636" s="30"/>
      <c r="F8636" s="30"/>
      <c r="G8636" s="90" t="s">
        <v>22344</v>
      </c>
      <c r="H8636" s="90" t="s">
        <v>4976</v>
      </c>
      <c r="I8636" s="93" t="s">
        <v>2737</v>
      </c>
      <c r="J8636" s="93" t="s">
        <v>2054</v>
      </c>
      <c r="K8636" s="93" t="s">
        <v>20341</v>
      </c>
      <c r="L8636" s="30"/>
    </row>
    <row r="8637" spans="1:12" ht="15" customHeight="1" x14ac:dyDescent="0.2">
      <c r="A8637" s="30" t="s">
        <v>29008</v>
      </c>
      <c r="B8637" s="30" t="s">
        <v>28877</v>
      </c>
      <c r="C8637" s="30"/>
      <c r="D8637" s="30"/>
      <c r="E8637" s="30"/>
      <c r="F8637" s="30"/>
      <c r="G8637" s="90" t="s">
        <v>22344</v>
      </c>
      <c r="H8637" s="90" t="s">
        <v>4976</v>
      </c>
      <c r="I8637" s="93" t="s">
        <v>29023</v>
      </c>
      <c r="J8637" s="93" t="s">
        <v>3337</v>
      </c>
      <c r="K8637" s="93" t="s">
        <v>24208</v>
      </c>
      <c r="L8637" s="31"/>
    </row>
    <row r="8638" spans="1:12" ht="15" customHeight="1" x14ac:dyDescent="0.2">
      <c r="A8638" s="30" t="s">
        <v>29008</v>
      </c>
      <c r="B8638" s="30" t="s">
        <v>28877</v>
      </c>
      <c r="C8638" s="30"/>
      <c r="D8638" s="30"/>
      <c r="E8638" s="30"/>
      <c r="F8638" s="30"/>
      <c r="G8638" s="90" t="s">
        <v>22344</v>
      </c>
      <c r="H8638" s="90" t="s">
        <v>4976</v>
      </c>
      <c r="I8638" s="93" t="s">
        <v>301</v>
      </c>
      <c r="J8638" s="93" t="s">
        <v>8843</v>
      </c>
      <c r="K8638" s="93" t="s">
        <v>20341</v>
      </c>
      <c r="L8638" s="31"/>
    </row>
    <row r="8639" spans="1:12" ht="15" customHeight="1" x14ac:dyDescent="0.2">
      <c r="A8639" s="30" t="s">
        <v>29008</v>
      </c>
      <c r="B8639" s="30" t="s">
        <v>28877</v>
      </c>
      <c r="C8639" s="30"/>
      <c r="D8639" s="30"/>
      <c r="E8639" s="30"/>
      <c r="F8639" s="30"/>
      <c r="G8639" s="90" t="s">
        <v>22344</v>
      </c>
      <c r="H8639" s="90" t="s">
        <v>4976</v>
      </c>
      <c r="I8639" s="93" t="s">
        <v>29024</v>
      </c>
      <c r="J8639" s="93" t="s">
        <v>3466</v>
      </c>
      <c r="K8639" s="93" t="s">
        <v>20341</v>
      </c>
      <c r="L8639" s="31"/>
    </row>
    <row r="8640" spans="1:12" ht="15" customHeight="1" x14ac:dyDescent="0.2">
      <c r="A8640" s="30" t="s">
        <v>29008</v>
      </c>
      <c r="B8640" s="30" t="s">
        <v>28877</v>
      </c>
      <c r="C8640" s="30"/>
      <c r="D8640" s="30"/>
      <c r="E8640" s="30"/>
      <c r="F8640" s="30"/>
      <c r="G8640" s="90" t="s">
        <v>22344</v>
      </c>
      <c r="H8640" s="90" t="s">
        <v>4976</v>
      </c>
      <c r="I8640" s="91" t="s">
        <v>4188</v>
      </c>
      <c r="J8640" s="91" t="s">
        <v>4544</v>
      </c>
      <c r="K8640" s="93" t="s">
        <v>7557</v>
      </c>
      <c r="L8640" s="31"/>
    </row>
    <row r="8641" spans="1:12" ht="15" customHeight="1" x14ac:dyDescent="0.2">
      <c r="A8641" s="30" t="s">
        <v>29008</v>
      </c>
      <c r="B8641" s="30" t="s">
        <v>28877</v>
      </c>
      <c r="C8641" s="30"/>
      <c r="D8641" s="30"/>
      <c r="E8641" s="30"/>
      <c r="F8641" s="30"/>
      <c r="G8641" s="90" t="s">
        <v>22344</v>
      </c>
      <c r="H8641" s="90" t="s">
        <v>4992</v>
      </c>
      <c r="I8641" s="91" t="s">
        <v>29025</v>
      </c>
      <c r="J8641" s="91" t="s">
        <v>4544</v>
      </c>
      <c r="K8641" s="93" t="s">
        <v>20341</v>
      </c>
      <c r="L8641" s="31"/>
    </row>
    <row r="8642" spans="1:12" ht="15" customHeight="1" x14ac:dyDescent="0.2">
      <c r="A8642" s="30" t="s">
        <v>29008</v>
      </c>
      <c r="B8642" s="30" t="s">
        <v>28877</v>
      </c>
      <c r="C8642" s="30"/>
      <c r="D8642" s="30"/>
      <c r="E8642" s="30"/>
      <c r="F8642" s="30"/>
      <c r="G8642" s="90" t="s">
        <v>22344</v>
      </c>
      <c r="H8642" s="90" t="s">
        <v>4992</v>
      </c>
      <c r="I8642" s="91" t="s">
        <v>29026</v>
      </c>
      <c r="J8642" s="91" t="s">
        <v>22905</v>
      </c>
      <c r="K8642" s="93" t="s">
        <v>20341</v>
      </c>
      <c r="L8642" s="31"/>
    </row>
    <row r="8643" spans="1:12" ht="15" customHeight="1" x14ac:dyDescent="0.2">
      <c r="A8643" s="30" t="s">
        <v>29008</v>
      </c>
      <c r="B8643" s="30" t="s">
        <v>28877</v>
      </c>
      <c r="C8643" s="30"/>
      <c r="D8643" s="30"/>
      <c r="E8643" s="30"/>
      <c r="F8643" s="30"/>
      <c r="G8643" s="90" t="s">
        <v>22383</v>
      </c>
      <c r="H8643" s="90" t="s">
        <v>4976</v>
      </c>
      <c r="I8643" s="91" t="s">
        <v>29027</v>
      </c>
      <c r="J8643" s="93" t="s">
        <v>8576</v>
      </c>
      <c r="K8643" s="92"/>
      <c r="L8643" s="31"/>
    </row>
    <row r="8644" spans="1:12" ht="15" customHeight="1" x14ac:dyDescent="0.2">
      <c r="A8644" s="30" t="s">
        <v>29008</v>
      </c>
      <c r="B8644" s="30" t="s">
        <v>28877</v>
      </c>
      <c r="C8644" s="30"/>
      <c r="D8644" s="30"/>
      <c r="E8644" s="30"/>
      <c r="F8644" s="30"/>
      <c r="G8644" s="90" t="s">
        <v>22425</v>
      </c>
      <c r="H8644" s="90" t="s">
        <v>4976</v>
      </c>
      <c r="I8644" s="93" t="s">
        <v>29028</v>
      </c>
      <c r="J8644" s="91" t="s">
        <v>29029</v>
      </c>
      <c r="K8644" s="92">
        <v>1783</v>
      </c>
      <c r="L8644" s="31"/>
    </row>
    <row r="8645" spans="1:12" ht="15" customHeight="1" x14ac:dyDescent="0.2">
      <c r="A8645" s="30" t="s">
        <v>29008</v>
      </c>
      <c r="B8645" s="30" t="s">
        <v>28877</v>
      </c>
      <c r="C8645" s="30"/>
      <c r="D8645" s="30"/>
      <c r="E8645" s="30"/>
      <c r="F8645" s="30"/>
      <c r="G8645" s="90" t="s">
        <v>22425</v>
      </c>
      <c r="H8645" s="90" t="s">
        <v>4992</v>
      </c>
      <c r="I8645" s="93" t="s">
        <v>29030</v>
      </c>
      <c r="J8645" s="91" t="s">
        <v>29031</v>
      </c>
      <c r="K8645" s="92"/>
      <c r="L8645" s="31"/>
    </row>
    <row r="8646" spans="1:12" ht="15" customHeight="1" x14ac:dyDescent="0.2">
      <c r="A8646" s="30" t="s">
        <v>29008</v>
      </c>
      <c r="B8646" s="30" t="s">
        <v>28877</v>
      </c>
      <c r="C8646" s="30"/>
      <c r="D8646" s="30"/>
      <c r="E8646" s="30"/>
      <c r="F8646" s="30"/>
      <c r="G8646" s="90" t="s">
        <v>22425</v>
      </c>
      <c r="H8646" s="90" t="s">
        <v>4992</v>
      </c>
      <c r="I8646" s="93" t="s">
        <v>22630</v>
      </c>
      <c r="J8646" s="93" t="s">
        <v>18421</v>
      </c>
      <c r="K8646" s="92"/>
      <c r="L8646" s="31"/>
    </row>
    <row r="8647" spans="1:12" ht="15" customHeight="1" x14ac:dyDescent="0.2">
      <c r="A8647" s="30" t="s">
        <v>29008</v>
      </c>
      <c r="B8647" s="30" t="s">
        <v>28877</v>
      </c>
      <c r="C8647" s="30"/>
      <c r="D8647" s="30"/>
      <c r="E8647" s="30"/>
      <c r="F8647" s="30"/>
      <c r="G8647" s="90" t="s">
        <v>22425</v>
      </c>
      <c r="H8647" s="90" t="s">
        <v>4992</v>
      </c>
      <c r="I8647" s="93" t="s">
        <v>29032</v>
      </c>
      <c r="J8647" s="93" t="s">
        <v>20339</v>
      </c>
      <c r="K8647" s="92"/>
      <c r="L8647" s="31"/>
    </row>
    <row r="8648" spans="1:12" ht="15" customHeight="1" x14ac:dyDescent="0.2">
      <c r="A8648" s="30" t="s">
        <v>29008</v>
      </c>
      <c r="B8648" s="30" t="s">
        <v>28877</v>
      </c>
      <c r="C8648" s="30"/>
      <c r="D8648" s="30"/>
      <c r="E8648" s="30"/>
      <c r="F8648" s="30"/>
      <c r="G8648" s="90" t="s">
        <v>22425</v>
      </c>
      <c r="H8648" s="90" t="s">
        <v>4992</v>
      </c>
      <c r="I8648" s="91" t="s">
        <v>29033</v>
      </c>
      <c r="J8648" s="91" t="s">
        <v>7504</v>
      </c>
      <c r="K8648" s="92"/>
      <c r="L8648" s="31"/>
    </row>
    <row r="8649" spans="1:12" ht="15" customHeight="1" x14ac:dyDescent="0.2">
      <c r="A8649" s="30" t="s">
        <v>29008</v>
      </c>
      <c r="B8649" s="30" t="s">
        <v>28877</v>
      </c>
      <c r="C8649" s="30" t="b">
        <v>1</v>
      </c>
      <c r="D8649" s="30"/>
      <c r="E8649" s="30"/>
      <c r="F8649" s="30"/>
      <c r="G8649" s="90" t="s">
        <v>22425</v>
      </c>
      <c r="H8649" s="90" t="s">
        <v>4992</v>
      </c>
      <c r="I8649" s="91" t="s">
        <v>29034</v>
      </c>
      <c r="J8649" s="91" t="s">
        <v>3273</v>
      </c>
      <c r="K8649" s="92"/>
      <c r="L8649" s="31"/>
    </row>
    <row r="8650" spans="1:12" ht="15" customHeight="1" x14ac:dyDescent="0.2">
      <c r="A8650" s="30" t="s">
        <v>29008</v>
      </c>
      <c r="B8650" s="30" t="s">
        <v>28877</v>
      </c>
      <c r="C8650" s="30"/>
      <c r="D8650" s="30"/>
      <c r="E8650" s="30"/>
      <c r="F8650" s="30"/>
      <c r="G8650" s="90" t="s">
        <v>22484</v>
      </c>
      <c r="H8650" s="30" t="s">
        <v>4966</v>
      </c>
      <c r="I8650" s="91" t="s">
        <v>29035</v>
      </c>
      <c r="J8650" s="91" t="s">
        <v>4083</v>
      </c>
      <c r="K8650" s="91" t="s">
        <v>7641</v>
      </c>
      <c r="L8650" s="31"/>
    </row>
    <row r="8651" spans="1:12" ht="15" customHeight="1" x14ac:dyDescent="0.2">
      <c r="A8651" s="30" t="s">
        <v>29008</v>
      </c>
      <c r="B8651" s="30" t="s">
        <v>28877</v>
      </c>
      <c r="C8651" s="30"/>
      <c r="D8651" s="30"/>
      <c r="E8651" s="30"/>
      <c r="F8651" s="30"/>
      <c r="G8651" s="90" t="s">
        <v>22484</v>
      </c>
      <c r="H8651" s="30" t="s">
        <v>4976</v>
      </c>
      <c r="I8651" s="91" t="s">
        <v>29036</v>
      </c>
      <c r="J8651" s="91" t="s">
        <v>5212</v>
      </c>
      <c r="K8651" s="91" t="s">
        <v>20341</v>
      </c>
      <c r="L8651" s="31"/>
    </row>
    <row r="8652" spans="1:12" ht="15" customHeight="1" x14ac:dyDescent="0.2">
      <c r="A8652" s="30" t="s">
        <v>29008</v>
      </c>
      <c r="B8652" s="30" t="s">
        <v>28877</v>
      </c>
      <c r="C8652" s="30"/>
      <c r="D8652" s="30"/>
      <c r="E8652" s="30"/>
      <c r="F8652" s="30"/>
      <c r="G8652" s="90" t="s">
        <v>22484</v>
      </c>
      <c r="H8652" s="30" t="s">
        <v>4976</v>
      </c>
      <c r="I8652" s="91" t="s">
        <v>29037</v>
      </c>
      <c r="J8652" s="91" t="s">
        <v>7377</v>
      </c>
      <c r="K8652" s="91" t="s">
        <v>20341</v>
      </c>
      <c r="L8652" s="31"/>
    </row>
    <row r="8653" spans="1:12" ht="15" customHeight="1" x14ac:dyDescent="0.2">
      <c r="A8653" s="30" t="s">
        <v>29008</v>
      </c>
      <c r="B8653" s="30" t="s">
        <v>28877</v>
      </c>
      <c r="C8653" s="30"/>
      <c r="D8653" s="30"/>
      <c r="E8653" s="30"/>
      <c r="F8653" s="30"/>
      <c r="G8653" s="90" t="s">
        <v>22484</v>
      </c>
      <c r="H8653" s="30" t="s">
        <v>4976</v>
      </c>
      <c r="I8653" s="91" t="s">
        <v>29038</v>
      </c>
      <c r="J8653" s="91" t="s">
        <v>3942</v>
      </c>
      <c r="K8653" s="91" t="s">
        <v>20341</v>
      </c>
      <c r="L8653" s="31"/>
    </row>
    <row r="8654" spans="1:12" ht="15" customHeight="1" x14ac:dyDescent="0.2">
      <c r="A8654" s="30" t="s">
        <v>29008</v>
      </c>
      <c r="B8654" s="30" t="s">
        <v>28877</v>
      </c>
      <c r="C8654" s="30"/>
      <c r="D8654" s="30"/>
      <c r="E8654" s="30"/>
      <c r="F8654" s="30"/>
      <c r="G8654" s="90" t="s">
        <v>22484</v>
      </c>
      <c r="H8654" s="30" t="s">
        <v>4976</v>
      </c>
      <c r="I8654" s="91" t="s">
        <v>2242</v>
      </c>
      <c r="J8654" s="91" t="s">
        <v>22517</v>
      </c>
      <c r="K8654" s="91" t="s">
        <v>22518</v>
      </c>
      <c r="L8654" s="31"/>
    </row>
    <row r="8655" spans="1:12" ht="15" customHeight="1" x14ac:dyDescent="0.2">
      <c r="A8655" s="30" t="s">
        <v>29008</v>
      </c>
      <c r="B8655" s="30" t="s">
        <v>28877</v>
      </c>
      <c r="C8655" s="30"/>
      <c r="D8655" s="30"/>
      <c r="E8655" s="30"/>
      <c r="F8655" s="30"/>
      <c r="G8655" s="90" t="s">
        <v>22484</v>
      </c>
      <c r="H8655" s="30" t="s">
        <v>4992</v>
      </c>
      <c r="I8655" s="91" t="s">
        <v>10759</v>
      </c>
      <c r="J8655" s="91" t="s">
        <v>9322</v>
      </c>
      <c r="K8655" s="91" t="s">
        <v>20341</v>
      </c>
      <c r="L8655" s="31"/>
    </row>
    <row r="8656" spans="1:12" ht="15" customHeight="1" x14ac:dyDescent="0.2">
      <c r="A8656" s="30" t="s">
        <v>29008</v>
      </c>
      <c r="B8656" s="30" t="s">
        <v>28877</v>
      </c>
      <c r="C8656" s="30"/>
      <c r="D8656" s="30"/>
      <c r="E8656" s="30"/>
      <c r="F8656" s="30"/>
      <c r="G8656" s="90" t="s">
        <v>22484</v>
      </c>
      <c r="H8656" s="30" t="s">
        <v>5092</v>
      </c>
      <c r="I8656" s="91" t="s">
        <v>29039</v>
      </c>
      <c r="J8656" s="91" t="s">
        <v>13768</v>
      </c>
      <c r="K8656" s="92"/>
      <c r="L8656" s="31"/>
    </row>
    <row r="8657" spans="1:12" ht="15" customHeight="1" x14ac:dyDescent="0.2">
      <c r="A8657" s="30" t="s">
        <v>29008</v>
      </c>
      <c r="B8657" s="30" t="s">
        <v>28877</v>
      </c>
      <c r="C8657" s="30"/>
      <c r="D8657" s="30"/>
      <c r="E8657" s="30"/>
      <c r="F8657" s="30"/>
      <c r="G8657" s="90" t="s">
        <v>22484</v>
      </c>
      <c r="H8657" s="30" t="s">
        <v>7196</v>
      </c>
      <c r="I8657" s="91" t="s">
        <v>902</v>
      </c>
      <c r="J8657" s="91" t="s">
        <v>7859</v>
      </c>
      <c r="K8657" s="91" t="s">
        <v>20341</v>
      </c>
      <c r="L8657" s="31"/>
    </row>
    <row r="8658" spans="1:12" ht="15" customHeight="1" x14ac:dyDescent="0.2">
      <c r="A8658" s="30" t="s">
        <v>29008</v>
      </c>
      <c r="B8658" s="30" t="s">
        <v>28877</v>
      </c>
      <c r="C8658" s="30"/>
      <c r="D8658" s="30"/>
      <c r="E8658" s="30"/>
      <c r="F8658" s="30"/>
      <c r="G8658" s="90" t="s">
        <v>22532</v>
      </c>
      <c r="H8658" s="90" t="s">
        <v>4976</v>
      </c>
      <c r="I8658" s="93" t="s">
        <v>29040</v>
      </c>
      <c r="J8658" s="93" t="s">
        <v>3462</v>
      </c>
      <c r="K8658" s="93" t="s">
        <v>20341</v>
      </c>
      <c r="L8658" s="31"/>
    </row>
    <row r="8659" spans="1:12" ht="15" customHeight="1" x14ac:dyDescent="0.2">
      <c r="A8659" s="30" t="s">
        <v>29008</v>
      </c>
      <c r="B8659" s="30" t="s">
        <v>28877</v>
      </c>
      <c r="C8659" s="30"/>
      <c r="D8659" s="30"/>
      <c r="E8659" s="30"/>
      <c r="F8659" s="30"/>
      <c r="G8659" s="90" t="s">
        <v>22532</v>
      </c>
      <c r="H8659" s="90" t="s">
        <v>4976</v>
      </c>
      <c r="I8659" s="93" t="s">
        <v>29041</v>
      </c>
      <c r="J8659" s="93" t="s">
        <v>2353</v>
      </c>
      <c r="K8659" s="93" t="s">
        <v>7557</v>
      </c>
      <c r="L8659" s="31"/>
    </row>
    <row r="8660" spans="1:12" ht="15" customHeight="1" x14ac:dyDescent="0.2">
      <c r="A8660" s="30" t="s">
        <v>29008</v>
      </c>
      <c r="B8660" s="30" t="s">
        <v>28877</v>
      </c>
      <c r="C8660" s="30"/>
      <c r="D8660" s="30"/>
      <c r="E8660" s="30"/>
      <c r="F8660" s="30"/>
      <c r="G8660" s="90" t="s">
        <v>22532</v>
      </c>
      <c r="H8660" s="30" t="s">
        <v>7196</v>
      </c>
      <c r="I8660" s="91" t="s">
        <v>29042</v>
      </c>
      <c r="J8660" s="91" t="s">
        <v>4032</v>
      </c>
      <c r="K8660" s="93" t="s">
        <v>20341</v>
      </c>
      <c r="L8660" s="31"/>
    </row>
    <row r="8661" spans="1:12" ht="15" customHeight="1" x14ac:dyDescent="0.2">
      <c r="A8661" s="30" t="s">
        <v>29008</v>
      </c>
      <c r="B8661" s="30" t="s">
        <v>28877</v>
      </c>
      <c r="C8661" s="30"/>
      <c r="D8661" s="30"/>
      <c r="E8661" s="30"/>
      <c r="F8661" s="30"/>
      <c r="G8661" s="90" t="s">
        <v>22615</v>
      </c>
      <c r="H8661" s="90" t="s">
        <v>4976</v>
      </c>
      <c r="I8661" s="93" t="s">
        <v>22365</v>
      </c>
      <c r="J8661" s="93" t="s">
        <v>27755</v>
      </c>
      <c r="K8661" s="92"/>
      <c r="L8661" s="31"/>
    </row>
    <row r="8662" spans="1:12" ht="15" customHeight="1" x14ac:dyDescent="0.2">
      <c r="A8662" s="30" t="s">
        <v>29008</v>
      </c>
      <c r="B8662" s="30" t="s">
        <v>28877</v>
      </c>
      <c r="C8662" s="30"/>
      <c r="D8662" s="30"/>
      <c r="E8662" s="30"/>
      <c r="F8662" s="30"/>
      <c r="G8662" s="90" t="s">
        <v>22615</v>
      </c>
      <c r="H8662" s="90" t="s">
        <v>4976</v>
      </c>
      <c r="I8662" s="93" t="s">
        <v>29043</v>
      </c>
      <c r="J8662" s="93" t="s">
        <v>20763</v>
      </c>
      <c r="K8662" s="92"/>
      <c r="L8662" s="31"/>
    </row>
    <row r="8663" spans="1:12" ht="15" customHeight="1" x14ac:dyDescent="0.2">
      <c r="A8663" s="30" t="s">
        <v>29008</v>
      </c>
      <c r="B8663" s="30" t="s">
        <v>28877</v>
      </c>
      <c r="C8663" s="30"/>
      <c r="D8663" s="30"/>
      <c r="E8663" s="30"/>
      <c r="F8663" s="30"/>
      <c r="G8663" s="90" t="s">
        <v>22615</v>
      </c>
      <c r="H8663" s="90" t="s">
        <v>4976</v>
      </c>
      <c r="I8663" s="93" t="s">
        <v>29044</v>
      </c>
      <c r="J8663" s="93" t="s">
        <v>8449</v>
      </c>
      <c r="K8663" s="92"/>
      <c r="L8663" s="31"/>
    </row>
    <row r="8664" spans="1:12" ht="15" customHeight="1" x14ac:dyDescent="0.2">
      <c r="A8664" s="30" t="s">
        <v>29008</v>
      </c>
      <c r="B8664" s="30" t="s">
        <v>28877</v>
      </c>
      <c r="C8664" s="30" t="b">
        <v>1</v>
      </c>
      <c r="D8664" s="30"/>
      <c r="E8664" s="30"/>
      <c r="F8664" s="30"/>
      <c r="G8664" s="90" t="s">
        <v>22615</v>
      </c>
      <c r="H8664" s="90" t="s">
        <v>4976</v>
      </c>
      <c r="I8664" s="93" t="s">
        <v>16422</v>
      </c>
      <c r="J8664" s="93" t="s">
        <v>29045</v>
      </c>
      <c r="K8664" s="92"/>
      <c r="L8664" s="31"/>
    </row>
    <row r="8665" spans="1:12" ht="15" customHeight="1" x14ac:dyDescent="0.2">
      <c r="A8665" s="30" t="s">
        <v>29008</v>
      </c>
      <c r="B8665" s="30" t="s">
        <v>28877</v>
      </c>
      <c r="C8665" s="30"/>
      <c r="D8665" s="30"/>
      <c r="E8665" s="30"/>
      <c r="F8665" s="30"/>
      <c r="G8665" s="90" t="s">
        <v>22615</v>
      </c>
      <c r="H8665" s="90" t="s">
        <v>4976</v>
      </c>
      <c r="I8665" s="93" t="s">
        <v>29046</v>
      </c>
      <c r="J8665" s="93" t="s">
        <v>11040</v>
      </c>
      <c r="K8665" s="92"/>
      <c r="L8665" s="31"/>
    </row>
    <row r="8666" spans="1:12" ht="15" customHeight="1" x14ac:dyDescent="0.2">
      <c r="A8666" s="30" t="s">
        <v>29008</v>
      </c>
      <c r="B8666" s="30" t="s">
        <v>28877</v>
      </c>
      <c r="C8666" s="30" t="b">
        <v>1</v>
      </c>
      <c r="D8666" s="30"/>
      <c r="E8666" s="30"/>
      <c r="F8666" s="30"/>
      <c r="G8666" s="90" t="s">
        <v>22671</v>
      </c>
      <c r="H8666" s="30" t="s">
        <v>4966</v>
      </c>
      <c r="I8666" s="91" t="s">
        <v>29047</v>
      </c>
      <c r="J8666" s="91" t="s">
        <v>1726</v>
      </c>
      <c r="K8666" s="91" t="s">
        <v>23481</v>
      </c>
      <c r="L8666" s="31"/>
    </row>
    <row r="8667" spans="1:12" ht="15" customHeight="1" x14ac:dyDescent="0.2">
      <c r="A8667" s="30" t="s">
        <v>29048</v>
      </c>
      <c r="B8667" s="30" t="s">
        <v>28877</v>
      </c>
      <c r="C8667" s="30"/>
      <c r="D8667" s="30"/>
      <c r="E8667" s="30"/>
      <c r="F8667" s="30"/>
      <c r="G8667" s="90" t="s">
        <v>22671</v>
      </c>
      <c r="H8667" s="30" t="s">
        <v>4976</v>
      </c>
      <c r="I8667" s="91" t="s">
        <v>29049</v>
      </c>
      <c r="J8667" s="91" t="s">
        <v>4437</v>
      </c>
      <c r="K8667" s="91" t="s">
        <v>20135</v>
      </c>
      <c r="L8667" s="31"/>
    </row>
    <row r="8668" spans="1:12" ht="15" customHeight="1" x14ac:dyDescent="0.2">
      <c r="A8668" s="30" t="s">
        <v>29048</v>
      </c>
      <c r="B8668" s="30" t="s">
        <v>28877</v>
      </c>
      <c r="C8668" s="30"/>
      <c r="D8668" s="30"/>
      <c r="E8668" s="30"/>
      <c r="F8668" s="30"/>
      <c r="G8668" s="90" t="s">
        <v>22671</v>
      </c>
      <c r="H8668" s="90" t="s">
        <v>4976</v>
      </c>
      <c r="I8668" s="93" t="s">
        <v>29050</v>
      </c>
      <c r="J8668" s="93" t="s">
        <v>23326</v>
      </c>
      <c r="K8668" s="93" t="s">
        <v>5102</v>
      </c>
      <c r="L8668" s="31"/>
    </row>
    <row r="8669" spans="1:12" ht="15" customHeight="1" x14ac:dyDescent="0.2">
      <c r="A8669" s="30" t="s">
        <v>29048</v>
      </c>
      <c r="B8669" s="30" t="s">
        <v>28877</v>
      </c>
      <c r="C8669" s="30"/>
      <c r="D8669" s="30"/>
      <c r="E8669" s="30"/>
      <c r="F8669" s="30"/>
      <c r="G8669" s="90" t="s">
        <v>22671</v>
      </c>
      <c r="H8669" s="90" t="s">
        <v>4976</v>
      </c>
      <c r="I8669" s="93" t="s">
        <v>29051</v>
      </c>
      <c r="J8669" s="93" t="s">
        <v>10222</v>
      </c>
      <c r="K8669" s="93" t="s">
        <v>7557</v>
      </c>
      <c r="L8669" s="31"/>
    </row>
    <row r="8670" spans="1:12" ht="15" customHeight="1" x14ac:dyDescent="0.2">
      <c r="A8670" s="30" t="s">
        <v>29048</v>
      </c>
      <c r="B8670" s="30" t="s">
        <v>28877</v>
      </c>
      <c r="C8670" s="30"/>
      <c r="D8670" s="30"/>
      <c r="E8670" s="30"/>
      <c r="F8670" s="30"/>
      <c r="G8670" s="90" t="s">
        <v>22671</v>
      </c>
      <c r="H8670" s="90" t="s">
        <v>4976</v>
      </c>
      <c r="I8670" s="91" t="s">
        <v>29052</v>
      </c>
      <c r="J8670" s="91" t="s">
        <v>2828</v>
      </c>
      <c r="K8670" s="93" t="s">
        <v>7557</v>
      </c>
      <c r="L8670" s="31"/>
    </row>
    <row r="8671" spans="1:12" ht="15" customHeight="1" x14ac:dyDescent="0.2">
      <c r="A8671" s="30" t="s">
        <v>29048</v>
      </c>
      <c r="B8671" s="30" t="s">
        <v>28877</v>
      </c>
      <c r="C8671" s="30"/>
      <c r="D8671" s="30"/>
      <c r="E8671" s="30"/>
      <c r="F8671" s="30"/>
      <c r="G8671" s="90" t="s">
        <v>22723</v>
      </c>
      <c r="H8671" s="90" t="s">
        <v>4992</v>
      </c>
      <c r="I8671" s="93" t="s">
        <v>29053</v>
      </c>
      <c r="J8671" s="93" t="s">
        <v>9189</v>
      </c>
      <c r="K8671" s="93"/>
      <c r="L8671" s="31"/>
    </row>
    <row r="8672" spans="1:12" ht="15" customHeight="1" x14ac:dyDescent="0.2">
      <c r="A8672" s="30" t="s">
        <v>29048</v>
      </c>
      <c r="B8672" s="30" t="s">
        <v>28877</v>
      </c>
      <c r="C8672" s="30"/>
      <c r="D8672" s="30"/>
      <c r="E8672" s="30"/>
      <c r="F8672" s="30"/>
      <c r="G8672" s="90" t="s">
        <v>22820</v>
      </c>
      <c r="H8672" s="90" t="s">
        <v>4966</v>
      </c>
      <c r="I8672" s="93" t="s">
        <v>7721</v>
      </c>
      <c r="J8672" s="93" t="s">
        <v>4963</v>
      </c>
      <c r="K8672" s="93" t="s">
        <v>19802</v>
      </c>
      <c r="L8672" s="31"/>
    </row>
    <row r="8673" spans="1:12" ht="15" customHeight="1" x14ac:dyDescent="0.2">
      <c r="A8673" s="30" t="s">
        <v>29048</v>
      </c>
      <c r="B8673" s="30" t="s">
        <v>28877</v>
      </c>
      <c r="C8673" s="30"/>
      <c r="D8673" s="30"/>
      <c r="E8673" s="30"/>
      <c r="F8673" s="30"/>
      <c r="G8673" s="90" t="s">
        <v>22820</v>
      </c>
      <c r="H8673" s="90" t="s">
        <v>4976</v>
      </c>
      <c r="I8673" s="93" t="s">
        <v>29054</v>
      </c>
      <c r="J8673" s="93" t="s">
        <v>29055</v>
      </c>
      <c r="K8673" s="93"/>
      <c r="L8673" s="31"/>
    </row>
    <row r="8674" spans="1:12" ht="15" customHeight="1" x14ac:dyDescent="0.2">
      <c r="A8674" s="30" t="s">
        <v>29048</v>
      </c>
      <c r="B8674" s="30" t="s">
        <v>28877</v>
      </c>
      <c r="C8674" s="30"/>
      <c r="D8674" s="30"/>
      <c r="E8674" s="30"/>
      <c r="F8674" s="30"/>
      <c r="G8674" s="90" t="s">
        <v>22820</v>
      </c>
      <c r="H8674" s="90" t="s">
        <v>4992</v>
      </c>
      <c r="I8674" s="93" t="s">
        <v>14098</v>
      </c>
      <c r="J8674" s="93" t="s">
        <v>8822</v>
      </c>
      <c r="K8674" s="93" t="s">
        <v>19802</v>
      </c>
      <c r="L8674" s="31"/>
    </row>
    <row r="8675" spans="1:12" ht="15" customHeight="1" x14ac:dyDescent="0.2">
      <c r="A8675" s="30" t="s">
        <v>29048</v>
      </c>
      <c r="B8675" s="30" t="s">
        <v>28877</v>
      </c>
      <c r="C8675" s="30" t="b">
        <v>1</v>
      </c>
      <c r="D8675" s="30"/>
      <c r="E8675" s="30"/>
      <c r="F8675" s="30"/>
      <c r="G8675" s="90" t="s">
        <v>23047</v>
      </c>
      <c r="H8675" s="90" t="s">
        <v>4976</v>
      </c>
      <c r="I8675" s="93" t="s">
        <v>29056</v>
      </c>
      <c r="J8675" s="93" t="s">
        <v>8450</v>
      </c>
      <c r="K8675" s="93" t="s">
        <v>7557</v>
      </c>
      <c r="L8675" s="31"/>
    </row>
    <row r="8676" spans="1:12" ht="15" customHeight="1" x14ac:dyDescent="0.2">
      <c r="A8676" s="30" t="s">
        <v>29048</v>
      </c>
      <c r="B8676" s="30" t="s">
        <v>28877</v>
      </c>
      <c r="C8676" s="30"/>
      <c r="D8676" s="30"/>
      <c r="E8676" s="30"/>
      <c r="F8676" s="30"/>
      <c r="G8676" s="90" t="s">
        <v>23047</v>
      </c>
      <c r="H8676" s="90" t="s">
        <v>4976</v>
      </c>
      <c r="I8676" s="93" t="s">
        <v>29057</v>
      </c>
      <c r="J8676" s="93" t="s">
        <v>7490</v>
      </c>
      <c r="K8676" s="93" t="s">
        <v>7557</v>
      </c>
      <c r="L8676" s="31"/>
    </row>
    <row r="8677" spans="1:12" ht="15" customHeight="1" x14ac:dyDescent="0.2">
      <c r="A8677" s="30" t="s">
        <v>29048</v>
      </c>
      <c r="B8677" s="30" t="s">
        <v>28877</v>
      </c>
      <c r="C8677" s="30"/>
      <c r="D8677" s="30"/>
      <c r="E8677" s="30"/>
      <c r="F8677" s="30"/>
      <c r="G8677" s="90" t="s">
        <v>23047</v>
      </c>
      <c r="H8677" s="90" t="s">
        <v>4976</v>
      </c>
      <c r="I8677" s="93" t="s">
        <v>29058</v>
      </c>
      <c r="J8677" s="93" t="s">
        <v>2039</v>
      </c>
      <c r="K8677" s="93" t="s">
        <v>7557</v>
      </c>
      <c r="L8677" s="31"/>
    </row>
    <row r="8678" spans="1:12" ht="15" customHeight="1" x14ac:dyDescent="0.2">
      <c r="A8678" s="30" t="s">
        <v>29048</v>
      </c>
      <c r="B8678" s="30" t="s">
        <v>28877</v>
      </c>
      <c r="C8678" s="30"/>
      <c r="D8678" s="30"/>
      <c r="E8678" s="30"/>
      <c r="F8678" s="30"/>
      <c r="G8678" s="90" t="s">
        <v>23047</v>
      </c>
      <c r="H8678" s="90" t="s">
        <v>4976</v>
      </c>
      <c r="I8678" s="93" t="s">
        <v>29059</v>
      </c>
      <c r="J8678" s="93" t="s">
        <v>2110</v>
      </c>
      <c r="K8678" s="93" t="s">
        <v>7557</v>
      </c>
      <c r="L8678" s="31"/>
    </row>
    <row r="8679" spans="1:12" ht="15" customHeight="1" x14ac:dyDescent="0.2">
      <c r="A8679" s="30" t="s">
        <v>29048</v>
      </c>
      <c r="B8679" s="30" t="s">
        <v>28877</v>
      </c>
      <c r="C8679" s="30"/>
      <c r="D8679" s="30"/>
      <c r="E8679" s="30"/>
      <c r="F8679" s="30"/>
      <c r="G8679" s="90" t="s">
        <v>23047</v>
      </c>
      <c r="H8679" s="90" t="s">
        <v>4976</v>
      </c>
      <c r="I8679" s="93" t="s">
        <v>29060</v>
      </c>
      <c r="J8679" s="93" t="s">
        <v>3320</v>
      </c>
      <c r="K8679" s="93" t="s">
        <v>7557</v>
      </c>
      <c r="L8679" s="31"/>
    </row>
    <row r="8680" spans="1:12" ht="15" customHeight="1" x14ac:dyDescent="0.2">
      <c r="A8680" s="30" t="s">
        <v>29048</v>
      </c>
      <c r="B8680" s="30" t="s">
        <v>28877</v>
      </c>
      <c r="C8680" s="30"/>
      <c r="D8680" s="30"/>
      <c r="E8680" s="30"/>
      <c r="F8680" s="30"/>
      <c r="G8680" s="90" t="s">
        <v>23047</v>
      </c>
      <c r="H8680" s="90" t="s">
        <v>4976</v>
      </c>
      <c r="I8680" s="93" t="s">
        <v>29061</v>
      </c>
      <c r="J8680" s="93" t="s">
        <v>2353</v>
      </c>
      <c r="K8680" s="93" t="s">
        <v>19802</v>
      </c>
      <c r="L8680" s="31"/>
    </row>
    <row r="8681" spans="1:12" ht="15" customHeight="1" x14ac:dyDescent="0.2">
      <c r="A8681" s="30" t="s">
        <v>29048</v>
      </c>
      <c r="B8681" s="30" t="s">
        <v>28877</v>
      </c>
      <c r="C8681" s="30"/>
      <c r="D8681" s="30"/>
      <c r="E8681" s="30"/>
      <c r="F8681" s="30"/>
      <c r="G8681" s="90" t="s">
        <v>23047</v>
      </c>
      <c r="H8681" s="90" t="s">
        <v>4976</v>
      </c>
      <c r="I8681" s="93" t="s">
        <v>29062</v>
      </c>
      <c r="J8681" s="93" t="s">
        <v>8413</v>
      </c>
      <c r="K8681" s="93" t="s">
        <v>7627</v>
      </c>
      <c r="L8681" s="31"/>
    </row>
    <row r="8682" spans="1:12" ht="15" customHeight="1" x14ac:dyDescent="0.2">
      <c r="A8682" s="30" t="s">
        <v>29048</v>
      </c>
      <c r="B8682" s="30" t="s">
        <v>28877</v>
      </c>
      <c r="C8682" s="30"/>
      <c r="D8682" s="30"/>
      <c r="E8682" s="30"/>
      <c r="F8682" s="30"/>
      <c r="G8682" s="90" t="s">
        <v>23047</v>
      </c>
      <c r="H8682" s="90" t="s">
        <v>4992</v>
      </c>
      <c r="I8682" s="93" t="s">
        <v>29063</v>
      </c>
      <c r="J8682" s="93" t="s">
        <v>8413</v>
      </c>
      <c r="K8682" s="92">
        <v>1816</v>
      </c>
      <c r="L8682" s="31"/>
    </row>
    <row r="8683" spans="1:12" ht="15" customHeight="1" x14ac:dyDescent="0.2">
      <c r="A8683" s="30" t="s">
        <v>29048</v>
      </c>
      <c r="B8683" s="30" t="s">
        <v>28877</v>
      </c>
      <c r="C8683" s="30"/>
      <c r="D8683" s="30"/>
      <c r="E8683" s="30"/>
      <c r="F8683" s="30"/>
      <c r="G8683" s="90" t="s">
        <v>23047</v>
      </c>
      <c r="H8683" s="90" t="s">
        <v>4954</v>
      </c>
      <c r="I8683" s="93" t="s">
        <v>19643</v>
      </c>
      <c r="J8683" s="93" t="s">
        <v>29064</v>
      </c>
      <c r="K8683" s="93" t="s">
        <v>7881</v>
      </c>
      <c r="L8683" s="31"/>
    </row>
    <row r="8684" spans="1:12" ht="15" customHeight="1" x14ac:dyDescent="0.2">
      <c r="A8684" s="30" t="s">
        <v>29048</v>
      </c>
      <c r="B8684" s="30" t="s">
        <v>28877</v>
      </c>
      <c r="C8684" s="30"/>
      <c r="D8684" s="30"/>
      <c r="E8684" s="30"/>
      <c r="F8684" s="30"/>
      <c r="G8684" s="90" t="s">
        <v>23064</v>
      </c>
      <c r="H8684" s="90" t="s">
        <v>4976</v>
      </c>
      <c r="I8684" s="91" t="s">
        <v>27295</v>
      </c>
      <c r="J8684" s="93" t="s">
        <v>16146</v>
      </c>
      <c r="K8684" s="93">
        <v>1815</v>
      </c>
      <c r="L8684" s="31"/>
    </row>
    <row r="8685" spans="1:12" ht="15" customHeight="1" x14ac:dyDescent="0.2">
      <c r="A8685" s="30" t="s">
        <v>29048</v>
      </c>
      <c r="B8685" s="30" t="s">
        <v>28877</v>
      </c>
      <c r="C8685" s="30"/>
      <c r="D8685" s="30"/>
      <c r="E8685" s="30"/>
      <c r="F8685" s="30"/>
      <c r="G8685" s="90" t="s">
        <v>23064</v>
      </c>
      <c r="H8685" s="90" t="s">
        <v>4976</v>
      </c>
      <c r="I8685" s="91" t="s">
        <v>29065</v>
      </c>
      <c r="J8685" s="93" t="s">
        <v>2081</v>
      </c>
      <c r="K8685" s="93" t="s">
        <v>7557</v>
      </c>
      <c r="L8685" s="31"/>
    </row>
    <row r="8686" spans="1:12" ht="15" customHeight="1" x14ac:dyDescent="0.2">
      <c r="A8686" s="30" t="s">
        <v>29048</v>
      </c>
      <c r="B8686" s="30" t="s">
        <v>28877</v>
      </c>
      <c r="C8686" s="30" t="b">
        <v>1</v>
      </c>
      <c r="D8686" s="30"/>
      <c r="E8686" s="30"/>
      <c r="F8686" s="30"/>
      <c r="G8686" s="90" t="s">
        <v>23064</v>
      </c>
      <c r="H8686" s="90" t="s">
        <v>4992</v>
      </c>
      <c r="I8686" s="93" t="s">
        <v>29066</v>
      </c>
      <c r="J8686" s="93" t="s">
        <v>3561</v>
      </c>
      <c r="K8686" s="93">
        <v>1814</v>
      </c>
      <c r="L8686" s="31"/>
    </row>
    <row r="8687" spans="1:12" ht="15" customHeight="1" x14ac:dyDescent="0.2">
      <c r="A8687" s="30" t="s">
        <v>29048</v>
      </c>
      <c r="B8687" s="30" t="s">
        <v>28877</v>
      </c>
      <c r="C8687" s="30"/>
      <c r="D8687" s="30"/>
      <c r="E8687" s="30"/>
      <c r="F8687" s="30"/>
      <c r="G8687" s="90" t="s">
        <v>23110</v>
      </c>
      <c r="H8687" s="90" t="s">
        <v>4976</v>
      </c>
      <c r="I8687" s="93" t="s">
        <v>29067</v>
      </c>
      <c r="J8687" s="93" t="s">
        <v>29068</v>
      </c>
      <c r="K8687" s="93">
        <v>1804</v>
      </c>
      <c r="L8687" s="31"/>
    </row>
    <row r="8688" spans="1:12" ht="15" customHeight="1" x14ac:dyDescent="0.2">
      <c r="A8688" s="30" t="s">
        <v>29048</v>
      </c>
      <c r="B8688" s="30" t="s">
        <v>28877</v>
      </c>
      <c r="C8688" s="30"/>
      <c r="D8688" s="30"/>
      <c r="E8688" s="30"/>
      <c r="F8688" s="30"/>
      <c r="G8688" s="90" t="s">
        <v>23110</v>
      </c>
      <c r="H8688" s="90" t="s">
        <v>4976</v>
      </c>
      <c r="I8688" s="93" t="s">
        <v>912</v>
      </c>
      <c r="J8688" s="93" t="s">
        <v>24594</v>
      </c>
      <c r="K8688" s="92"/>
      <c r="L8688" s="31"/>
    </row>
    <row r="8689" spans="1:12" ht="15" customHeight="1" x14ac:dyDescent="0.2">
      <c r="A8689" s="30" t="s">
        <v>29048</v>
      </c>
      <c r="B8689" s="30" t="s">
        <v>28877</v>
      </c>
      <c r="C8689" s="30"/>
      <c r="D8689" s="30"/>
      <c r="E8689" s="30"/>
      <c r="F8689" s="30"/>
      <c r="G8689" s="90" t="s">
        <v>23110</v>
      </c>
      <c r="H8689" s="90" t="s">
        <v>4976</v>
      </c>
      <c r="I8689" s="91" t="s">
        <v>29069</v>
      </c>
      <c r="J8689" s="91" t="s">
        <v>29070</v>
      </c>
      <c r="K8689" s="92"/>
      <c r="L8689" s="31"/>
    </row>
    <row r="8690" spans="1:12" ht="15" customHeight="1" x14ac:dyDescent="0.2">
      <c r="A8690" s="30" t="s">
        <v>29048</v>
      </c>
      <c r="B8690" s="30" t="s">
        <v>28877</v>
      </c>
      <c r="C8690" s="30"/>
      <c r="D8690" s="30"/>
      <c r="E8690" s="30"/>
      <c r="F8690" s="30"/>
      <c r="G8690" s="90" t="s">
        <v>23121</v>
      </c>
      <c r="H8690" s="90" t="s">
        <v>4976</v>
      </c>
      <c r="I8690" s="93" t="s">
        <v>29071</v>
      </c>
      <c r="J8690" s="93" t="s">
        <v>10584</v>
      </c>
      <c r="K8690" s="92"/>
      <c r="L8690" s="31"/>
    </row>
    <row r="8691" spans="1:12" ht="15" customHeight="1" x14ac:dyDescent="0.2">
      <c r="A8691" s="30" t="s">
        <v>29048</v>
      </c>
      <c r="B8691" s="30" t="s">
        <v>28877</v>
      </c>
      <c r="C8691" s="30"/>
      <c r="D8691" s="30"/>
      <c r="E8691" s="30"/>
      <c r="F8691" s="30"/>
      <c r="G8691" s="90" t="s">
        <v>23206</v>
      </c>
      <c r="H8691" s="90" t="s">
        <v>4976</v>
      </c>
      <c r="I8691" s="93" t="s">
        <v>29072</v>
      </c>
      <c r="J8691" s="93" t="s">
        <v>2004</v>
      </c>
      <c r="K8691" s="93" t="s">
        <v>7557</v>
      </c>
      <c r="L8691" s="31"/>
    </row>
    <row r="8692" spans="1:12" ht="15" customHeight="1" x14ac:dyDescent="0.2">
      <c r="A8692" s="30" t="s">
        <v>29048</v>
      </c>
      <c r="B8692" s="30" t="s">
        <v>28877</v>
      </c>
      <c r="C8692" s="30"/>
      <c r="D8692" s="30"/>
      <c r="E8692" s="30"/>
      <c r="F8692" s="30"/>
      <c r="G8692" s="90" t="s">
        <v>23206</v>
      </c>
      <c r="H8692" s="90" t="s">
        <v>4976</v>
      </c>
      <c r="I8692" s="93" t="s">
        <v>29073</v>
      </c>
      <c r="J8692" s="93" t="s">
        <v>3462</v>
      </c>
      <c r="K8692" s="93" t="s">
        <v>7557</v>
      </c>
      <c r="L8692" s="31"/>
    </row>
    <row r="8693" spans="1:12" ht="15" customHeight="1" x14ac:dyDescent="0.2">
      <c r="A8693" s="30" t="s">
        <v>29048</v>
      </c>
      <c r="B8693" s="30" t="s">
        <v>28877</v>
      </c>
      <c r="C8693" s="30"/>
      <c r="D8693" s="30"/>
      <c r="E8693" s="30"/>
      <c r="F8693" s="30"/>
      <c r="G8693" s="90" t="s">
        <v>23206</v>
      </c>
      <c r="H8693" s="90" t="s">
        <v>4976</v>
      </c>
      <c r="I8693" s="93" t="s">
        <v>29074</v>
      </c>
      <c r="J8693" s="93" t="s">
        <v>18149</v>
      </c>
      <c r="K8693" s="93" t="s">
        <v>7557</v>
      </c>
      <c r="L8693" s="31"/>
    </row>
    <row r="8694" spans="1:12" ht="15" customHeight="1" x14ac:dyDescent="0.2">
      <c r="A8694" s="30" t="s">
        <v>29048</v>
      </c>
      <c r="B8694" s="30" t="s">
        <v>28877</v>
      </c>
      <c r="C8694" s="30"/>
      <c r="D8694" s="30"/>
      <c r="E8694" s="30"/>
      <c r="F8694" s="30"/>
      <c r="G8694" s="90" t="s">
        <v>23206</v>
      </c>
      <c r="H8694" s="90" t="s">
        <v>4976</v>
      </c>
      <c r="I8694" s="93" t="s">
        <v>29075</v>
      </c>
      <c r="J8694" s="93" t="s">
        <v>8795</v>
      </c>
      <c r="K8694" s="93" t="s">
        <v>7557</v>
      </c>
      <c r="L8694" s="31"/>
    </row>
    <row r="8695" spans="1:12" ht="15" customHeight="1" x14ac:dyDescent="0.2">
      <c r="A8695" s="30" t="s">
        <v>29048</v>
      </c>
      <c r="B8695" s="30" t="s">
        <v>28877</v>
      </c>
      <c r="C8695" s="30"/>
      <c r="D8695" s="30"/>
      <c r="E8695" s="30"/>
      <c r="F8695" s="30"/>
      <c r="G8695" s="90" t="s">
        <v>23227</v>
      </c>
      <c r="H8695" s="90" t="s">
        <v>4976</v>
      </c>
      <c r="I8695" s="93" t="s">
        <v>13216</v>
      </c>
      <c r="J8695" s="93" t="s">
        <v>29076</v>
      </c>
      <c r="K8695" s="93"/>
      <c r="L8695" s="31"/>
    </row>
    <row r="8696" spans="1:12" ht="15" customHeight="1" x14ac:dyDescent="0.2">
      <c r="A8696" s="30" t="s">
        <v>29048</v>
      </c>
      <c r="B8696" s="30" t="s">
        <v>28877</v>
      </c>
      <c r="C8696" s="30"/>
      <c r="D8696" s="30"/>
      <c r="E8696" s="30"/>
      <c r="F8696" s="30"/>
      <c r="G8696" s="90" t="s">
        <v>23227</v>
      </c>
      <c r="H8696" s="90" t="s">
        <v>4976</v>
      </c>
      <c r="I8696" s="93" t="s">
        <v>29077</v>
      </c>
      <c r="J8696" s="93" t="s">
        <v>10502</v>
      </c>
      <c r="K8696" s="92">
        <v>1807</v>
      </c>
      <c r="L8696" s="31"/>
    </row>
    <row r="8697" spans="1:12" ht="15" customHeight="1" x14ac:dyDescent="0.2">
      <c r="A8697" s="30" t="s">
        <v>29048</v>
      </c>
      <c r="B8697" s="30" t="s">
        <v>28877</v>
      </c>
      <c r="C8697" s="30"/>
      <c r="D8697" s="30"/>
      <c r="E8697" s="30"/>
      <c r="F8697" s="30"/>
      <c r="G8697" s="90" t="s">
        <v>23227</v>
      </c>
      <c r="H8697" s="90" t="s">
        <v>4976</v>
      </c>
      <c r="I8697" s="93" t="s">
        <v>351</v>
      </c>
      <c r="J8697" s="93" t="s">
        <v>9325</v>
      </c>
      <c r="K8697" s="93" t="s">
        <v>7557</v>
      </c>
      <c r="L8697" s="31"/>
    </row>
    <row r="8698" spans="1:12" ht="15" customHeight="1" x14ac:dyDescent="0.2">
      <c r="A8698" s="30" t="s">
        <v>29048</v>
      </c>
      <c r="B8698" s="30" t="s">
        <v>28877</v>
      </c>
      <c r="C8698" s="30"/>
      <c r="D8698" s="30"/>
      <c r="E8698" s="30"/>
      <c r="F8698" s="30"/>
      <c r="G8698" s="90" t="s">
        <v>23423</v>
      </c>
      <c r="H8698" s="90" t="s">
        <v>4976</v>
      </c>
      <c r="I8698" s="93" t="s">
        <v>26256</v>
      </c>
      <c r="J8698" s="93" t="s">
        <v>29078</v>
      </c>
      <c r="K8698" s="93"/>
      <c r="L8698" s="31"/>
    </row>
    <row r="8699" spans="1:12" ht="15" customHeight="1" x14ac:dyDescent="0.2">
      <c r="A8699" s="30" t="s">
        <v>29048</v>
      </c>
      <c r="B8699" s="30" t="s">
        <v>28877</v>
      </c>
      <c r="C8699" s="30"/>
      <c r="D8699" s="30"/>
      <c r="E8699" s="30"/>
      <c r="F8699" s="30"/>
      <c r="G8699" s="90" t="s">
        <v>23423</v>
      </c>
      <c r="H8699" s="90" t="s">
        <v>4976</v>
      </c>
      <c r="I8699" s="93" t="s">
        <v>29079</v>
      </c>
      <c r="J8699" s="93" t="s">
        <v>29080</v>
      </c>
      <c r="K8699" s="93"/>
      <c r="L8699" s="31"/>
    </row>
    <row r="8700" spans="1:12" ht="15" customHeight="1" x14ac:dyDescent="0.2">
      <c r="A8700" s="30" t="s">
        <v>29048</v>
      </c>
      <c r="B8700" s="30" t="s">
        <v>28877</v>
      </c>
      <c r="C8700" s="30"/>
      <c r="D8700" s="30"/>
      <c r="E8700" s="30"/>
      <c r="F8700" s="30"/>
      <c r="G8700" s="90" t="s">
        <v>23423</v>
      </c>
      <c r="H8700" s="90" t="s">
        <v>4992</v>
      </c>
      <c r="I8700" s="93" t="s">
        <v>142</v>
      </c>
      <c r="J8700" s="93" t="s">
        <v>14070</v>
      </c>
      <c r="K8700" s="93"/>
      <c r="L8700" s="31"/>
    </row>
    <row r="8701" spans="1:12" ht="15" customHeight="1" x14ac:dyDescent="0.2">
      <c r="A8701" s="30" t="s">
        <v>29048</v>
      </c>
      <c r="B8701" s="30" t="s">
        <v>28877</v>
      </c>
      <c r="C8701" s="30"/>
      <c r="D8701" s="30"/>
      <c r="E8701" s="30"/>
      <c r="F8701" s="30"/>
      <c r="G8701" s="90" t="s">
        <v>23549</v>
      </c>
      <c r="H8701" s="90" t="s">
        <v>4976</v>
      </c>
      <c r="I8701" s="93" t="s">
        <v>29081</v>
      </c>
      <c r="J8701" s="91" t="s">
        <v>22668</v>
      </c>
      <c r="K8701" s="91">
        <v>1802</v>
      </c>
      <c r="L8701" s="31"/>
    </row>
    <row r="8702" spans="1:12" ht="15" customHeight="1" x14ac:dyDescent="0.2">
      <c r="A8702" s="30" t="s">
        <v>29048</v>
      </c>
      <c r="B8702" s="30" t="s">
        <v>28877</v>
      </c>
      <c r="C8702" s="30"/>
      <c r="D8702" s="30"/>
      <c r="E8702" s="30"/>
      <c r="F8702" s="30"/>
      <c r="G8702" s="90" t="s">
        <v>23549</v>
      </c>
      <c r="H8702" s="90" t="s">
        <v>4992</v>
      </c>
      <c r="I8702" s="93" t="s">
        <v>13067</v>
      </c>
      <c r="J8702" s="91" t="s">
        <v>20339</v>
      </c>
      <c r="K8702" s="91">
        <v>1802</v>
      </c>
      <c r="L8702" s="31"/>
    </row>
    <row r="8703" spans="1:12" ht="15" customHeight="1" x14ac:dyDescent="0.2">
      <c r="A8703" s="30" t="s">
        <v>29048</v>
      </c>
      <c r="B8703" s="30" t="s">
        <v>28877</v>
      </c>
      <c r="C8703" s="30"/>
      <c r="D8703" s="30"/>
      <c r="E8703" s="30"/>
      <c r="F8703" s="30"/>
      <c r="G8703" s="90" t="s">
        <v>23601</v>
      </c>
      <c r="H8703" s="90" t="s">
        <v>4992</v>
      </c>
      <c r="I8703" s="91" t="s">
        <v>29082</v>
      </c>
      <c r="J8703" s="91" t="s">
        <v>4225</v>
      </c>
      <c r="K8703" s="91" t="s">
        <v>9172</v>
      </c>
      <c r="L8703" s="31"/>
    </row>
    <row r="8704" spans="1:12" ht="15" customHeight="1" x14ac:dyDescent="0.2">
      <c r="A8704" s="30" t="s">
        <v>29048</v>
      </c>
      <c r="B8704" s="30" t="s">
        <v>28877</v>
      </c>
      <c r="C8704" s="30"/>
      <c r="D8704" s="30"/>
      <c r="E8704" s="30"/>
      <c r="F8704" s="30"/>
      <c r="G8704" s="90" t="s">
        <v>23646</v>
      </c>
      <c r="H8704" s="30" t="s">
        <v>4976</v>
      </c>
      <c r="I8704" s="91" t="s">
        <v>29083</v>
      </c>
      <c r="J8704" s="91" t="s">
        <v>8546</v>
      </c>
      <c r="K8704" s="91" t="s">
        <v>8434</v>
      </c>
      <c r="L8704" s="31"/>
    </row>
    <row r="8705" spans="1:12" ht="15" customHeight="1" x14ac:dyDescent="0.2">
      <c r="A8705" s="30" t="s">
        <v>29048</v>
      </c>
      <c r="B8705" s="30" t="s">
        <v>28877</v>
      </c>
      <c r="C8705" s="30"/>
      <c r="D8705" s="30"/>
      <c r="E8705" s="30"/>
      <c r="F8705" s="30"/>
      <c r="G8705" s="90" t="s">
        <v>23976</v>
      </c>
      <c r="H8705" s="90" t="s">
        <v>4976</v>
      </c>
      <c r="I8705" s="93" t="s">
        <v>29084</v>
      </c>
      <c r="J8705" s="93" t="s">
        <v>2386</v>
      </c>
      <c r="K8705" s="93">
        <v>1814</v>
      </c>
      <c r="L8705" s="31"/>
    </row>
    <row r="8706" spans="1:12" ht="15" customHeight="1" x14ac:dyDescent="0.2">
      <c r="A8706" s="30" t="s">
        <v>29048</v>
      </c>
      <c r="B8706" s="30" t="s">
        <v>28877</v>
      </c>
      <c r="C8706" s="30"/>
      <c r="D8706" s="30"/>
      <c r="E8706" s="30"/>
      <c r="F8706" s="30"/>
      <c r="G8706" s="90" t="s">
        <v>23976</v>
      </c>
      <c r="H8706" s="90" t="s">
        <v>5092</v>
      </c>
      <c r="I8706" s="93" t="s">
        <v>29085</v>
      </c>
      <c r="J8706" s="93" t="s">
        <v>17859</v>
      </c>
      <c r="K8706" s="93">
        <v>1815</v>
      </c>
      <c r="L8706" s="31"/>
    </row>
    <row r="8707" spans="1:12" ht="15" customHeight="1" x14ac:dyDescent="0.2">
      <c r="A8707" s="30" t="s">
        <v>29048</v>
      </c>
      <c r="B8707" s="30" t="s">
        <v>28877</v>
      </c>
      <c r="C8707" s="30"/>
      <c r="D8707" s="30"/>
      <c r="E8707" s="30"/>
      <c r="F8707" s="30"/>
      <c r="G8707" s="90" t="s">
        <v>23976</v>
      </c>
      <c r="H8707" s="90" t="s">
        <v>7317</v>
      </c>
      <c r="I8707" s="93" t="s">
        <v>29086</v>
      </c>
      <c r="J8707" s="93" t="s">
        <v>1992</v>
      </c>
      <c r="K8707" s="93">
        <v>1815</v>
      </c>
      <c r="L8707" s="31"/>
    </row>
    <row r="8708" spans="1:12" ht="15" customHeight="1" x14ac:dyDescent="0.2">
      <c r="A8708" s="30" t="s">
        <v>29048</v>
      </c>
      <c r="B8708" s="30" t="s">
        <v>28877</v>
      </c>
      <c r="C8708" s="30"/>
      <c r="D8708" s="30"/>
      <c r="E8708" s="30"/>
      <c r="F8708" s="30"/>
      <c r="G8708" s="90" t="s">
        <v>24019</v>
      </c>
      <c r="H8708" s="90" t="s">
        <v>4976</v>
      </c>
      <c r="I8708" s="93" t="s">
        <v>3882</v>
      </c>
      <c r="J8708" s="93" t="s">
        <v>5090</v>
      </c>
      <c r="K8708" s="93" t="s">
        <v>8113</v>
      </c>
      <c r="L8708" s="31"/>
    </row>
    <row r="8709" spans="1:12" ht="15" customHeight="1" x14ac:dyDescent="0.2">
      <c r="A8709" s="30" t="s">
        <v>29048</v>
      </c>
      <c r="B8709" s="30" t="s">
        <v>28877</v>
      </c>
      <c r="C8709" s="30"/>
      <c r="D8709" s="30"/>
      <c r="E8709" s="30"/>
      <c r="F8709" s="30"/>
      <c r="G8709" s="90" t="s">
        <v>24019</v>
      </c>
      <c r="H8709" s="90" t="s">
        <v>4976</v>
      </c>
      <c r="I8709" s="93" t="s">
        <v>29087</v>
      </c>
      <c r="J8709" s="91" t="s">
        <v>29088</v>
      </c>
      <c r="K8709" s="93">
        <v>1807</v>
      </c>
      <c r="L8709" s="31"/>
    </row>
    <row r="8710" spans="1:12" ht="15" customHeight="1" x14ac:dyDescent="0.2">
      <c r="A8710" s="30" t="s">
        <v>29089</v>
      </c>
      <c r="B8710" s="30" t="s">
        <v>28877</v>
      </c>
      <c r="C8710" s="30"/>
      <c r="D8710" s="30"/>
      <c r="E8710" s="30"/>
      <c r="F8710" s="30"/>
      <c r="G8710" s="90" t="s">
        <v>24019</v>
      </c>
      <c r="H8710" s="90" t="s">
        <v>4976</v>
      </c>
      <c r="I8710" s="93" t="s">
        <v>7408</v>
      </c>
      <c r="J8710" s="93" t="s">
        <v>24038</v>
      </c>
      <c r="K8710" s="92"/>
      <c r="L8710" s="31"/>
    </row>
    <row r="8711" spans="1:12" ht="15" customHeight="1" x14ac:dyDescent="0.2">
      <c r="A8711" s="30" t="s">
        <v>29089</v>
      </c>
      <c r="B8711" s="30" t="s">
        <v>28877</v>
      </c>
      <c r="C8711" s="30"/>
      <c r="D8711" s="30"/>
      <c r="E8711" s="30"/>
      <c r="F8711" s="30"/>
      <c r="G8711" s="90" t="s">
        <v>24019</v>
      </c>
      <c r="H8711" s="90" t="s">
        <v>4976</v>
      </c>
      <c r="I8711" s="93" t="s">
        <v>29090</v>
      </c>
      <c r="J8711" s="93" t="s">
        <v>12297</v>
      </c>
      <c r="K8711" s="92"/>
      <c r="L8711" s="31"/>
    </row>
    <row r="8712" spans="1:12" ht="15" customHeight="1" x14ac:dyDescent="0.2">
      <c r="A8712" s="30" t="s">
        <v>29089</v>
      </c>
      <c r="B8712" s="30" t="s">
        <v>28877</v>
      </c>
      <c r="C8712" s="30"/>
      <c r="D8712" s="30"/>
      <c r="E8712" s="30"/>
      <c r="F8712" s="30"/>
      <c r="G8712" s="90" t="s">
        <v>24019</v>
      </c>
      <c r="H8712" s="90" t="s">
        <v>4976</v>
      </c>
      <c r="I8712" s="93" t="s">
        <v>27676</v>
      </c>
      <c r="J8712" s="93" t="s">
        <v>29091</v>
      </c>
      <c r="K8712" s="92"/>
      <c r="L8712" s="31"/>
    </row>
    <row r="8713" spans="1:12" ht="15" customHeight="1" x14ac:dyDescent="0.2">
      <c r="A8713" s="30" t="s">
        <v>29089</v>
      </c>
      <c r="B8713" s="30" t="s">
        <v>28877</v>
      </c>
      <c r="C8713" s="30"/>
      <c r="D8713" s="30"/>
      <c r="E8713" s="30"/>
      <c r="F8713" s="30"/>
      <c r="G8713" s="90" t="s">
        <v>24019</v>
      </c>
      <c r="H8713" s="90" t="s">
        <v>4976</v>
      </c>
      <c r="I8713" s="93" t="s">
        <v>29092</v>
      </c>
      <c r="J8713" s="93" t="s">
        <v>21369</v>
      </c>
      <c r="K8713" s="93" t="s">
        <v>7557</v>
      </c>
      <c r="L8713" s="31"/>
    </row>
    <row r="8714" spans="1:12" ht="15" customHeight="1" x14ac:dyDescent="0.2">
      <c r="A8714" s="30" t="s">
        <v>29089</v>
      </c>
      <c r="B8714" s="30" t="s">
        <v>28877</v>
      </c>
      <c r="C8714" s="30"/>
      <c r="D8714" s="30"/>
      <c r="E8714" s="30"/>
      <c r="F8714" s="30"/>
      <c r="G8714" s="90" t="s">
        <v>24019</v>
      </c>
      <c r="H8714" s="90" t="s">
        <v>4976</v>
      </c>
      <c r="I8714" s="91" t="s">
        <v>29093</v>
      </c>
      <c r="J8714" s="91" t="s">
        <v>23151</v>
      </c>
      <c r="K8714" s="91" t="s">
        <v>20135</v>
      </c>
      <c r="L8714" s="31"/>
    </row>
    <row r="8715" spans="1:12" ht="15" customHeight="1" x14ac:dyDescent="0.2">
      <c r="A8715" s="30" t="s">
        <v>29089</v>
      </c>
      <c r="B8715" s="30" t="s">
        <v>28877</v>
      </c>
      <c r="C8715" s="30"/>
      <c r="D8715" s="30"/>
      <c r="E8715" s="30"/>
      <c r="F8715" s="30"/>
      <c r="G8715" s="90" t="s">
        <v>24019</v>
      </c>
      <c r="H8715" s="90" t="s">
        <v>4976</v>
      </c>
      <c r="I8715" s="91" t="s">
        <v>29094</v>
      </c>
      <c r="J8715" s="91" t="s">
        <v>2386</v>
      </c>
      <c r="K8715" s="91" t="s">
        <v>20135</v>
      </c>
      <c r="L8715" s="31"/>
    </row>
    <row r="8716" spans="1:12" ht="15" customHeight="1" x14ac:dyDescent="0.2">
      <c r="A8716" s="30" t="s">
        <v>29089</v>
      </c>
      <c r="B8716" s="30" t="s">
        <v>28877</v>
      </c>
      <c r="C8716" s="30"/>
      <c r="D8716" s="30"/>
      <c r="E8716" s="30"/>
      <c r="F8716" s="30"/>
      <c r="G8716" s="90" t="s">
        <v>24019</v>
      </c>
      <c r="H8716" s="90" t="s">
        <v>4976</v>
      </c>
      <c r="I8716" s="93" t="s">
        <v>29095</v>
      </c>
      <c r="J8716" s="93" t="s">
        <v>12320</v>
      </c>
      <c r="K8716" s="91" t="s">
        <v>20135</v>
      </c>
      <c r="L8716" s="31"/>
    </row>
    <row r="8717" spans="1:12" ht="15" customHeight="1" x14ac:dyDescent="0.2">
      <c r="A8717" s="30" t="s">
        <v>29089</v>
      </c>
      <c r="B8717" s="30" t="s">
        <v>28877</v>
      </c>
      <c r="C8717" s="30"/>
      <c r="D8717" s="30"/>
      <c r="E8717" s="30"/>
      <c r="F8717" s="30"/>
      <c r="G8717" s="90" t="s">
        <v>24019</v>
      </c>
      <c r="H8717" s="90" t="s">
        <v>4976</v>
      </c>
      <c r="I8717" s="93" t="s">
        <v>7834</v>
      </c>
      <c r="J8717" s="93" t="s">
        <v>29096</v>
      </c>
      <c r="K8717" s="93" t="s">
        <v>7557</v>
      </c>
      <c r="L8717" s="31"/>
    </row>
    <row r="8718" spans="1:12" ht="15" customHeight="1" x14ac:dyDescent="0.2">
      <c r="A8718" s="30" t="s">
        <v>29089</v>
      </c>
      <c r="B8718" s="30" t="s">
        <v>28877</v>
      </c>
      <c r="C8718" s="30"/>
      <c r="D8718" s="30"/>
      <c r="E8718" s="30"/>
      <c r="F8718" s="30"/>
      <c r="G8718" s="90" t="s">
        <v>24019</v>
      </c>
      <c r="H8718" s="90" t="s">
        <v>4992</v>
      </c>
      <c r="I8718" s="93" t="s">
        <v>29097</v>
      </c>
      <c r="J8718" s="93" t="s">
        <v>28937</v>
      </c>
      <c r="K8718" s="93">
        <v>1802</v>
      </c>
      <c r="L8718" s="31"/>
    </row>
    <row r="8719" spans="1:12" ht="15" customHeight="1" x14ac:dyDescent="0.2">
      <c r="A8719" s="30" t="s">
        <v>29089</v>
      </c>
      <c r="B8719" s="30" t="s">
        <v>28877</v>
      </c>
      <c r="C8719" s="30"/>
      <c r="D8719" s="30"/>
      <c r="E8719" s="30"/>
      <c r="F8719" s="30"/>
      <c r="G8719" s="90" t="s">
        <v>24019</v>
      </c>
      <c r="H8719" s="90" t="s">
        <v>4992</v>
      </c>
      <c r="I8719" s="93" t="s">
        <v>11082</v>
      </c>
      <c r="J8719" s="93" t="s">
        <v>29098</v>
      </c>
      <c r="K8719" s="93">
        <v>1806</v>
      </c>
      <c r="L8719" s="31"/>
    </row>
    <row r="8720" spans="1:12" ht="15" customHeight="1" x14ac:dyDescent="0.2">
      <c r="A8720" s="30" t="s">
        <v>29089</v>
      </c>
      <c r="B8720" s="30" t="s">
        <v>28877</v>
      </c>
      <c r="C8720" s="30"/>
      <c r="D8720" s="30"/>
      <c r="E8720" s="30"/>
      <c r="F8720" s="30"/>
      <c r="G8720" s="90" t="s">
        <v>24019</v>
      </c>
      <c r="H8720" s="90" t="s">
        <v>4992</v>
      </c>
      <c r="I8720" s="93" t="s">
        <v>29099</v>
      </c>
      <c r="J8720" s="93" t="s">
        <v>2386</v>
      </c>
      <c r="K8720" s="93" t="s">
        <v>7177</v>
      </c>
      <c r="L8720" s="31"/>
    </row>
    <row r="8721" spans="1:12" ht="15" customHeight="1" x14ac:dyDescent="0.2">
      <c r="A8721" s="30" t="s">
        <v>29089</v>
      </c>
      <c r="B8721" s="30" t="s">
        <v>28877</v>
      </c>
      <c r="C8721" s="30"/>
      <c r="D8721" s="30"/>
      <c r="E8721" s="30"/>
      <c r="F8721" s="30"/>
      <c r="G8721" s="90" t="s">
        <v>24019</v>
      </c>
      <c r="H8721" s="90" t="s">
        <v>7196</v>
      </c>
      <c r="I8721" s="93" t="s">
        <v>29100</v>
      </c>
      <c r="J8721" s="93"/>
      <c r="K8721" s="93">
        <v>1802</v>
      </c>
      <c r="L8721" s="31"/>
    </row>
    <row r="8722" spans="1:12" ht="15" customHeight="1" x14ac:dyDescent="0.2">
      <c r="A8722" s="30" t="s">
        <v>29089</v>
      </c>
      <c r="B8722" s="30" t="s">
        <v>28877</v>
      </c>
      <c r="C8722" s="30"/>
      <c r="D8722" s="30"/>
      <c r="E8722" s="30"/>
      <c r="F8722" s="30"/>
      <c r="G8722" s="90" t="s">
        <v>24141</v>
      </c>
      <c r="H8722" s="90" t="s">
        <v>4976</v>
      </c>
      <c r="I8722" s="93" t="s">
        <v>29101</v>
      </c>
      <c r="J8722" s="93" t="s">
        <v>29102</v>
      </c>
      <c r="K8722" s="93"/>
      <c r="L8722" s="31"/>
    </row>
    <row r="8723" spans="1:12" ht="15" customHeight="1" x14ac:dyDescent="0.2">
      <c r="A8723" s="30" t="s">
        <v>29089</v>
      </c>
      <c r="B8723" s="30" t="s">
        <v>28877</v>
      </c>
      <c r="C8723" s="30"/>
      <c r="D8723" s="30"/>
      <c r="E8723" s="30"/>
      <c r="F8723" s="30"/>
      <c r="G8723" s="90" t="s">
        <v>24141</v>
      </c>
      <c r="H8723" s="90" t="s">
        <v>4976</v>
      </c>
      <c r="I8723" s="93" t="s">
        <v>29103</v>
      </c>
      <c r="J8723" s="93" t="s">
        <v>29104</v>
      </c>
      <c r="K8723" s="93"/>
      <c r="L8723" s="31"/>
    </row>
    <row r="8724" spans="1:12" ht="15" customHeight="1" x14ac:dyDescent="0.2">
      <c r="A8724" s="30" t="s">
        <v>29089</v>
      </c>
      <c r="B8724" s="30" t="s">
        <v>28877</v>
      </c>
      <c r="C8724" s="30"/>
      <c r="D8724" s="30"/>
      <c r="E8724" s="30"/>
      <c r="F8724" s="30"/>
      <c r="G8724" s="90" t="s">
        <v>24141</v>
      </c>
      <c r="H8724" s="90" t="s">
        <v>4976</v>
      </c>
      <c r="I8724" s="93" t="s">
        <v>29105</v>
      </c>
      <c r="J8724" s="93" t="s">
        <v>29106</v>
      </c>
      <c r="K8724" s="93"/>
      <c r="L8724" s="31"/>
    </row>
    <row r="8725" spans="1:12" ht="15" customHeight="1" x14ac:dyDescent="0.2">
      <c r="A8725" s="30" t="s">
        <v>29089</v>
      </c>
      <c r="B8725" s="30" t="s">
        <v>28877</v>
      </c>
      <c r="C8725" s="30"/>
      <c r="D8725" s="30"/>
      <c r="E8725" s="30"/>
      <c r="F8725" s="30"/>
      <c r="G8725" s="90" t="s">
        <v>24141</v>
      </c>
      <c r="H8725" s="90" t="s">
        <v>4976</v>
      </c>
      <c r="I8725" s="93" t="s">
        <v>29107</v>
      </c>
      <c r="J8725" s="93" t="s">
        <v>29108</v>
      </c>
      <c r="K8725" s="93"/>
      <c r="L8725" s="31"/>
    </row>
    <row r="8726" spans="1:12" ht="15" customHeight="1" x14ac:dyDescent="0.2">
      <c r="A8726" s="30" t="s">
        <v>29089</v>
      </c>
      <c r="B8726" s="30" t="s">
        <v>28877</v>
      </c>
      <c r="C8726" s="30"/>
      <c r="D8726" s="30"/>
      <c r="E8726" s="30"/>
      <c r="F8726" s="30"/>
      <c r="G8726" s="90" t="s">
        <v>24187</v>
      </c>
      <c r="H8726" s="90" t="s">
        <v>4976</v>
      </c>
      <c r="I8726" s="93" t="s">
        <v>29109</v>
      </c>
      <c r="J8726" s="93" t="s">
        <v>29110</v>
      </c>
      <c r="K8726" s="93"/>
      <c r="L8726" s="31"/>
    </row>
    <row r="8727" spans="1:12" ht="15" customHeight="1" x14ac:dyDescent="0.2">
      <c r="A8727" s="30" t="s">
        <v>29089</v>
      </c>
      <c r="B8727" s="30" t="s">
        <v>28877</v>
      </c>
      <c r="C8727" s="30"/>
      <c r="D8727" s="30"/>
      <c r="E8727" s="30"/>
      <c r="F8727" s="30"/>
      <c r="G8727" s="90" t="s">
        <v>24187</v>
      </c>
      <c r="H8727" s="90" t="s">
        <v>4976</v>
      </c>
      <c r="I8727" s="93" t="s">
        <v>29111</v>
      </c>
      <c r="J8727" s="93" t="s">
        <v>29112</v>
      </c>
      <c r="K8727" s="93"/>
      <c r="L8727" s="31"/>
    </row>
    <row r="8728" spans="1:12" ht="15" customHeight="1" x14ac:dyDescent="0.2">
      <c r="A8728" s="30" t="s">
        <v>29089</v>
      </c>
      <c r="B8728" s="30" t="s">
        <v>28877</v>
      </c>
      <c r="C8728" s="30" t="b">
        <v>1</v>
      </c>
      <c r="D8728" s="30"/>
      <c r="E8728" s="30"/>
      <c r="F8728" s="30"/>
      <c r="G8728" s="90" t="s">
        <v>24187</v>
      </c>
      <c r="H8728" s="90" t="s">
        <v>4976</v>
      </c>
      <c r="I8728" s="93" t="s">
        <v>29113</v>
      </c>
      <c r="J8728" s="93" t="s">
        <v>19170</v>
      </c>
      <c r="K8728" s="93"/>
      <c r="L8728" s="31"/>
    </row>
    <row r="8729" spans="1:12" ht="15" customHeight="1" x14ac:dyDescent="0.2">
      <c r="A8729" s="30" t="s">
        <v>29089</v>
      </c>
      <c r="B8729" s="30" t="s">
        <v>28877</v>
      </c>
      <c r="C8729" s="30"/>
      <c r="D8729" s="30"/>
      <c r="E8729" s="30"/>
      <c r="F8729" s="30"/>
      <c r="G8729" s="90" t="s">
        <v>24187</v>
      </c>
      <c r="H8729" s="90" t="s">
        <v>4976</v>
      </c>
      <c r="I8729" s="93" t="s">
        <v>29114</v>
      </c>
      <c r="J8729" s="93" t="s">
        <v>25934</v>
      </c>
      <c r="K8729" s="93"/>
      <c r="L8729" s="31"/>
    </row>
    <row r="8730" spans="1:12" ht="15" customHeight="1" x14ac:dyDescent="0.2">
      <c r="A8730" s="30" t="s">
        <v>29089</v>
      </c>
      <c r="B8730" s="30" t="s">
        <v>28877</v>
      </c>
      <c r="C8730" s="30"/>
      <c r="D8730" s="30"/>
      <c r="E8730" s="30"/>
      <c r="F8730" s="30"/>
      <c r="G8730" s="90" t="s">
        <v>24187</v>
      </c>
      <c r="H8730" s="90" t="s">
        <v>4976</v>
      </c>
      <c r="I8730" s="93" t="s">
        <v>29115</v>
      </c>
      <c r="J8730" s="93" t="s">
        <v>29104</v>
      </c>
      <c r="K8730" s="93"/>
      <c r="L8730" s="31"/>
    </row>
    <row r="8731" spans="1:12" ht="15" customHeight="1" x14ac:dyDescent="0.2">
      <c r="A8731" s="30" t="s">
        <v>29089</v>
      </c>
      <c r="B8731" s="30" t="s">
        <v>28877</v>
      </c>
      <c r="C8731" s="30" t="b">
        <v>1</v>
      </c>
      <c r="D8731" s="30"/>
      <c r="E8731" s="30"/>
      <c r="F8731" s="30"/>
      <c r="G8731" s="90" t="s">
        <v>24319</v>
      </c>
      <c r="H8731" s="90" t="s">
        <v>4976</v>
      </c>
      <c r="I8731" s="93" t="s">
        <v>29116</v>
      </c>
      <c r="J8731" s="93" t="s">
        <v>29117</v>
      </c>
      <c r="K8731" s="93" t="s">
        <v>7313</v>
      </c>
      <c r="L8731" s="31"/>
    </row>
    <row r="8732" spans="1:12" ht="15" customHeight="1" x14ac:dyDescent="0.2">
      <c r="A8732" s="30" t="s">
        <v>29089</v>
      </c>
      <c r="B8732" s="30" t="s">
        <v>28877</v>
      </c>
      <c r="C8732" s="30"/>
      <c r="D8732" s="30"/>
      <c r="E8732" s="30"/>
      <c r="F8732" s="30"/>
      <c r="G8732" s="90" t="s">
        <v>24401</v>
      </c>
      <c r="H8732" s="90" t="s">
        <v>4976</v>
      </c>
      <c r="I8732" s="93" t="s">
        <v>29118</v>
      </c>
      <c r="J8732" s="93" t="s">
        <v>29119</v>
      </c>
      <c r="K8732" s="93" t="s">
        <v>8574</v>
      </c>
      <c r="L8732" s="31"/>
    </row>
    <row r="8733" spans="1:12" ht="15" customHeight="1" x14ac:dyDescent="0.2">
      <c r="A8733" s="30" t="s">
        <v>29089</v>
      </c>
      <c r="B8733" s="30" t="s">
        <v>28877</v>
      </c>
      <c r="C8733" s="30"/>
      <c r="D8733" s="30"/>
      <c r="E8733" s="30"/>
      <c r="F8733" s="30"/>
      <c r="G8733" s="90" t="s">
        <v>24401</v>
      </c>
      <c r="H8733" s="90" t="s">
        <v>4992</v>
      </c>
      <c r="I8733" s="93" t="s">
        <v>18826</v>
      </c>
      <c r="J8733" s="93" t="s">
        <v>20339</v>
      </c>
      <c r="K8733" s="93"/>
      <c r="L8733" s="31"/>
    </row>
    <row r="8734" spans="1:12" ht="15" customHeight="1" x14ac:dyDescent="0.2">
      <c r="A8734" s="30" t="s">
        <v>29089</v>
      </c>
      <c r="B8734" s="30" t="s">
        <v>28877</v>
      </c>
      <c r="C8734" s="30"/>
      <c r="D8734" s="30"/>
      <c r="E8734" s="30"/>
      <c r="F8734" s="30"/>
      <c r="G8734" s="90" t="s">
        <v>24401</v>
      </c>
      <c r="H8734" s="90" t="s">
        <v>4992</v>
      </c>
      <c r="I8734" s="93" t="s">
        <v>29120</v>
      </c>
      <c r="J8734" s="93" t="s">
        <v>2346</v>
      </c>
      <c r="K8734" s="93">
        <v>1816</v>
      </c>
      <c r="L8734" s="31"/>
    </row>
    <row r="8735" spans="1:12" ht="15" customHeight="1" x14ac:dyDescent="0.2">
      <c r="A8735" s="30" t="s">
        <v>29089</v>
      </c>
      <c r="B8735" s="30" t="s">
        <v>28877</v>
      </c>
      <c r="C8735" s="30"/>
      <c r="D8735" s="30"/>
      <c r="E8735" s="30"/>
      <c r="F8735" s="30"/>
      <c r="G8735" s="90" t="s">
        <v>24401</v>
      </c>
      <c r="H8735" s="90" t="s">
        <v>4992</v>
      </c>
      <c r="I8735" s="93" t="s">
        <v>29121</v>
      </c>
      <c r="J8735" s="93" t="s">
        <v>3925</v>
      </c>
      <c r="K8735" s="93">
        <v>1816</v>
      </c>
      <c r="L8735" s="31"/>
    </row>
    <row r="8736" spans="1:12" ht="15" customHeight="1" x14ac:dyDescent="0.2">
      <c r="A8736" s="30" t="s">
        <v>29089</v>
      </c>
      <c r="B8736" s="30" t="s">
        <v>28877</v>
      </c>
      <c r="C8736" s="30" t="b">
        <v>1</v>
      </c>
      <c r="D8736" s="30"/>
      <c r="E8736" s="30"/>
      <c r="F8736" s="30"/>
      <c r="G8736" s="90" t="s">
        <v>24401</v>
      </c>
      <c r="H8736" s="90" t="s">
        <v>5092</v>
      </c>
      <c r="I8736" s="93" t="s">
        <v>29122</v>
      </c>
      <c r="J8736" s="93" t="s">
        <v>2248</v>
      </c>
      <c r="K8736" s="93">
        <v>1816</v>
      </c>
      <c r="L8736" s="31"/>
    </row>
    <row r="8737" spans="1:12" ht="15" customHeight="1" x14ac:dyDescent="0.2">
      <c r="A8737" s="30" t="s">
        <v>29089</v>
      </c>
      <c r="B8737" s="30" t="s">
        <v>28877</v>
      </c>
      <c r="C8737" s="30"/>
      <c r="D8737" s="30"/>
      <c r="E8737" s="30"/>
      <c r="F8737" s="30"/>
      <c r="G8737" s="90" t="s">
        <v>24401</v>
      </c>
      <c r="H8737" s="90" t="s">
        <v>7196</v>
      </c>
      <c r="I8737" s="93" t="s">
        <v>13805</v>
      </c>
      <c r="J8737" s="93" t="s">
        <v>9361</v>
      </c>
      <c r="K8737" s="93" t="s">
        <v>2881</v>
      </c>
      <c r="L8737" s="31"/>
    </row>
    <row r="8738" spans="1:12" ht="15" customHeight="1" x14ac:dyDescent="0.2">
      <c r="A8738" s="30" t="s">
        <v>29089</v>
      </c>
      <c r="B8738" s="30" t="s">
        <v>28877</v>
      </c>
      <c r="C8738" s="30"/>
      <c r="D8738" s="30"/>
      <c r="E8738" s="30"/>
      <c r="F8738" s="30"/>
      <c r="G8738" s="90" t="s">
        <v>24508</v>
      </c>
      <c r="H8738" s="90" t="s">
        <v>4976</v>
      </c>
      <c r="I8738" s="93" t="s">
        <v>29123</v>
      </c>
      <c r="J8738" s="93" t="s">
        <v>9363</v>
      </c>
      <c r="K8738" s="93" t="s">
        <v>9119</v>
      </c>
      <c r="L8738" s="31"/>
    </row>
    <row r="8739" spans="1:12" ht="15" customHeight="1" x14ac:dyDescent="0.2">
      <c r="A8739" s="30" t="s">
        <v>29089</v>
      </c>
      <c r="B8739" s="30" t="s">
        <v>28877</v>
      </c>
      <c r="C8739" s="30"/>
      <c r="D8739" s="30"/>
      <c r="E8739" s="30"/>
      <c r="F8739" s="30"/>
      <c r="G8739" s="90" t="s">
        <v>24508</v>
      </c>
      <c r="H8739" s="90" t="s">
        <v>4976</v>
      </c>
      <c r="I8739" s="93" t="s">
        <v>29124</v>
      </c>
      <c r="J8739" s="93" t="s">
        <v>2784</v>
      </c>
      <c r="K8739" s="93" t="s">
        <v>7557</v>
      </c>
      <c r="L8739" s="31"/>
    </row>
    <row r="8740" spans="1:12" ht="15" customHeight="1" x14ac:dyDescent="0.2">
      <c r="A8740" s="30" t="s">
        <v>29089</v>
      </c>
      <c r="B8740" s="30" t="s">
        <v>28877</v>
      </c>
      <c r="C8740" s="30"/>
      <c r="D8740" s="30"/>
      <c r="E8740" s="30"/>
      <c r="F8740" s="30"/>
      <c r="G8740" s="90" t="s">
        <v>29125</v>
      </c>
      <c r="H8740" s="90" t="s">
        <v>4976</v>
      </c>
      <c r="I8740" s="93" t="s">
        <v>29126</v>
      </c>
      <c r="J8740" s="93" t="s">
        <v>3451</v>
      </c>
      <c r="K8740" s="93" t="s">
        <v>7557</v>
      </c>
      <c r="L8740" s="31"/>
    </row>
    <row r="8741" spans="1:12" ht="15" customHeight="1" x14ac:dyDescent="0.2">
      <c r="A8741" s="30" t="s">
        <v>29089</v>
      </c>
      <c r="B8741" s="30" t="s">
        <v>28877</v>
      </c>
      <c r="C8741" s="30"/>
      <c r="D8741" s="30"/>
      <c r="E8741" s="30"/>
      <c r="F8741" s="30"/>
      <c r="G8741" s="90" t="s">
        <v>29125</v>
      </c>
      <c r="H8741" s="90" t="s">
        <v>4976</v>
      </c>
      <c r="I8741" s="93" t="s">
        <v>29127</v>
      </c>
      <c r="J8741" s="93" t="s">
        <v>3563</v>
      </c>
      <c r="K8741" s="93" t="s">
        <v>7557</v>
      </c>
      <c r="L8741" s="31"/>
    </row>
    <row r="8742" spans="1:12" ht="15" customHeight="1" x14ac:dyDescent="0.2">
      <c r="A8742" s="30" t="s">
        <v>29089</v>
      </c>
      <c r="B8742" s="30" t="s">
        <v>28877</v>
      </c>
      <c r="C8742" s="30"/>
      <c r="D8742" s="30"/>
      <c r="E8742" s="30"/>
      <c r="F8742" s="30"/>
      <c r="G8742" s="90" t="s">
        <v>29128</v>
      </c>
      <c r="H8742" s="90" t="s">
        <v>7196</v>
      </c>
      <c r="I8742" s="93" t="s">
        <v>29129</v>
      </c>
      <c r="J8742" s="93" t="s">
        <v>1728</v>
      </c>
      <c r="K8742" s="93" t="s">
        <v>10948</v>
      </c>
      <c r="L8742" s="31"/>
    </row>
    <row r="8743" spans="1:12" ht="15" customHeight="1" x14ac:dyDescent="0.2">
      <c r="A8743" s="30" t="s">
        <v>29089</v>
      </c>
      <c r="B8743" s="30" t="s">
        <v>28877</v>
      </c>
      <c r="C8743" s="30"/>
      <c r="D8743" s="30"/>
      <c r="E8743" s="30"/>
      <c r="F8743" s="30"/>
      <c r="G8743" s="90" t="s">
        <v>29130</v>
      </c>
      <c r="H8743" s="90" t="s">
        <v>4976</v>
      </c>
      <c r="I8743" s="93" t="s">
        <v>29131</v>
      </c>
      <c r="J8743" s="93" t="s">
        <v>12314</v>
      </c>
      <c r="K8743" s="93" t="s">
        <v>7557</v>
      </c>
      <c r="L8743" s="31"/>
    </row>
    <row r="8744" spans="1:12" ht="15" customHeight="1" x14ac:dyDescent="0.2">
      <c r="A8744" s="30" t="s">
        <v>29089</v>
      </c>
      <c r="B8744" s="30" t="s">
        <v>28877</v>
      </c>
      <c r="C8744" s="30"/>
      <c r="D8744" s="30"/>
      <c r="E8744" s="30"/>
      <c r="F8744" s="30"/>
      <c r="G8744" s="90" t="s">
        <v>29130</v>
      </c>
      <c r="H8744" s="30" t="s">
        <v>7196</v>
      </c>
      <c r="I8744" s="91" t="s">
        <v>29132</v>
      </c>
      <c r="J8744" s="91" t="s">
        <v>8379</v>
      </c>
      <c r="K8744" s="93" t="s">
        <v>8434</v>
      </c>
      <c r="L8744" s="31"/>
    </row>
    <row r="8745" spans="1:12" ht="15" customHeight="1" x14ac:dyDescent="0.2">
      <c r="A8745" s="30" t="s">
        <v>29089</v>
      </c>
      <c r="B8745" s="30" t="s">
        <v>28877</v>
      </c>
      <c r="C8745" s="30"/>
      <c r="D8745" s="30"/>
      <c r="E8745" s="30"/>
      <c r="F8745" s="30"/>
      <c r="G8745" s="90" t="s">
        <v>13209</v>
      </c>
      <c r="H8745" s="90" t="s">
        <v>4964</v>
      </c>
      <c r="I8745" s="93" t="s">
        <v>3773</v>
      </c>
      <c r="J8745" s="93" t="s">
        <v>184</v>
      </c>
      <c r="K8745" s="93" t="s">
        <v>20341</v>
      </c>
      <c r="L8745" s="31"/>
    </row>
    <row r="8746" spans="1:12" ht="15" customHeight="1" x14ac:dyDescent="0.2">
      <c r="A8746" s="30" t="s">
        <v>29089</v>
      </c>
      <c r="B8746" s="30" t="s">
        <v>28877</v>
      </c>
      <c r="C8746" s="30"/>
      <c r="D8746" s="30"/>
      <c r="E8746" s="30"/>
      <c r="F8746" s="30"/>
      <c r="G8746" s="90" t="s">
        <v>13209</v>
      </c>
      <c r="H8746" s="90" t="s">
        <v>4966</v>
      </c>
      <c r="I8746" s="93" t="s">
        <v>29133</v>
      </c>
      <c r="J8746" s="93" t="s">
        <v>9026</v>
      </c>
      <c r="K8746" s="93" t="s">
        <v>20341</v>
      </c>
      <c r="L8746" s="31"/>
    </row>
    <row r="8747" spans="1:12" ht="15" customHeight="1" x14ac:dyDescent="0.2">
      <c r="A8747" s="30" t="s">
        <v>29089</v>
      </c>
      <c r="B8747" s="30" t="s">
        <v>28877</v>
      </c>
      <c r="C8747" s="30"/>
      <c r="D8747" s="30"/>
      <c r="E8747" s="30"/>
      <c r="F8747" s="30"/>
      <c r="G8747" s="90" t="s">
        <v>13209</v>
      </c>
      <c r="H8747" s="90" t="s">
        <v>4966</v>
      </c>
      <c r="I8747" s="93" t="s">
        <v>3716</v>
      </c>
      <c r="J8747" s="93" t="s">
        <v>7420</v>
      </c>
      <c r="K8747" s="93" t="s">
        <v>20341</v>
      </c>
      <c r="L8747" s="31"/>
    </row>
    <row r="8748" spans="1:12" ht="15" customHeight="1" x14ac:dyDescent="0.2">
      <c r="A8748" s="30" t="s">
        <v>29089</v>
      </c>
      <c r="B8748" s="30" t="s">
        <v>28877</v>
      </c>
      <c r="C8748" s="30"/>
      <c r="D8748" s="30"/>
      <c r="E8748" s="30"/>
      <c r="F8748" s="30"/>
      <c r="G8748" s="90" t="s">
        <v>13209</v>
      </c>
      <c r="H8748" s="90" t="s">
        <v>4976</v>
      </c>
      <c r="I8748" s="93" t="s">
        <v>29134</v>
      </c>
      <c r="J8748" s="93" t="s">
        <v>29135</v>
      </c>
      <c r="K8748" s="93">
        <v>1770</v>
      </c>
      <c r="L8748" s="31"/>
    </row>
    <row r="8749" spans="1:12" ht="15" customHeight="1" x14ac:dyDescent="0.2">
      <c r="A8749" s="30" t="s">
        <v>29089</v>
      </c>
      <c r="B8749" s="30" t="s">
        <v>28877</v>
      </c>
      <c r="C8749" s="30"/>
      <c r="D8749" s="30"/>
      <c r="E8749" s="30"/>
      <c r="F8749" s="30"/>
      <c r="G8749" s="90" t="s">
        <v>13209</v>
      </c>
      <c r="H8749" s="90" t="s">
        <v>4976</v>
      </c>
      <c r="I8749" s="93" t="s">
        <v>29136</v>
      </c>
      <c r="J8749" s="93" t="s">
        <v>29137</v>
      </c>
      <c r="K8749" s="93">
        <v>1794</v>
      </c>
      <c r="L8749" s="31"/>
    </row>
    <row r="8750" spans="1:12" ht="15" customHeight="1" x14ac:dyDescent="0.2">
      <c r="A8750" s="30" t="s">
        <v>29089</v>
      </c>
      <c r="B8750" s="30" t="s">
        <v>28877</v>
      </c>
      <c r="C8750" s="30"/>
      <c r="D8750" s="30"/>
      <c r="E8750" s="30"/>
      <c r="F8750" s="30"/>
      <c r="G8750" s="90" t="s">
        <v>13209</v>
      </c>
      <c r="H8750" s="90" t="s">
        <v>4976</v>
      </c>
      <c r="I8750" s="93" t="s">
        <v>29138</v>
      </c>
      <c r="J8750" s="93" t="s">
        <v>16267</v>
      </c>
      <c r="K8750" s="93" t="s">
        <v>20341</v>
      </c>
      <c r="L8750" s="31"/>
    </row>
    <row r="8751" spans="1:12" ht="15" customHeight="1" x14ac:dyDescent="0.2">
      <c r="A8751" s="30" t="s">
        <v>29089</v>
      </c>
      <c r="B8751" s="30" t="s">
        <v>28877</v>
      </c>
      <c r="C8751" s="30"/>
      <c r="D8751" s="30"/>
      <c r="E8751" s="30"/>
      <c r="F8751" s="30"/>
      <c r="G8751" s="90" t="s">
        <v>13209</v>
      </c>
      <c r="H8751" s="90" t="s">
        <v>4976</v>
      </c>
      <c r="I8751" s="93" t="s">
        <v>29139</v>
      </c>
      <c r="J8751" s="93" t="s">
        <v>29140</v>
      </c>
      <c r="K8751" s="93" t="s">
        <v>5102</v>
      </c>
      <c r="L8751" s="31"/>
    </row>
    <row r="8752" spans="1:12" ht="15" customHeight="1" x14ac:dyDescent="0.2">
      <c r="A8752" s="30" t="s">
        <v>29089</v>
      </c>
      <c r="B8752" s="30" t="s">
        <v>28877</v>
      </c>
      <c r="C8752" s="30"/>
      <c r="D8752" s="30"/>
      <c r="E8752" s="30"/>
      <c r="F8752" s="30"/>
      <c r="G8752" s="90" t="s">
        <v>13209</v>
      </c>
      <c r="H8752" s="90" t="s">
        <v>4976</v>
      </c>
      <c r="I8752" s="93" t="s">
        <v>29141</v>
      </c>
      <c r="J8752" s="93" t="s">
        <v>2004</v>
      </c>
      <c r="K8752" s="93" t="s">
        <v>20341</v>
      </c>
      <c r="L8752" s="31"/>
    </row>
    <row r="8753" spans="1:12" ht="15" customHeight="1" x14ac:dyDescent="0.2">
      <c r="A8753" s="30" t="s">
        <v>29089</v>
      </c>
      <c r="B8753" s="30" t="s">
        <v>28877</v>
      </c>
      <c r="C8753" s="30"/>
      <c r="D8753" s="30"/>
      <c r="E8753" s="30"/>
      <c r="F8753" s="30"/>
      <c r="G8753" s="90" t="s">
        <v>13209</v>
      </c>
      <c r="H8753" s="90" t="s">
        <v>4976</v>
      </c>
      <c r="I8753" s="93" t="s">
        <v>29142</v>
      </c>
      <c r="J8753" s="93" t="s">
        <v>2329</v>
      </c>
      <c r="K8753" s="93" t="s">
        <v>20341</v>
      </c>
      <c r="L8753" s="31"/>
    </row>
    <row r="8754" spans="1:12" ht="15" customHeight="1" x14ac:dyDescent="0.2">
      <c r="A8754" s="30" t="s">
        <v>29089</v>
      </c>
      <c r="B8754" s="30" t="s">
        <v>28877</v>
      </c>
      <c r="C8754" s="30"/>
      <c r="D8754" s="30"/>
      <c r="E8754" s="30"/>
      <c r="F8754" s="30"/>
      <c r="G8754" s="90" t="s">
        <v>13209</v>
      </c>
      <c r="H8754" s="90" t="s">
        <v>4976</v>
      </c>
      <c r="I8754" s="93" t="s">
        <v>29143</v>
      </c>
      <c r="J8754" s="93" t="s">
        <v>21030</v>
      </c>
      <c r="K8754" s="93" t="s">
        <v>7557</v>
      </c>
      <c r="L8754" s="31"/>
    </row>
    <row r="8755" spans="1:12" ht="15" customHeight="1" x14ac:dyDescent="0.2">
      <c r="A8755" s="30" t="s">
        <v>29089</v>
      </c>
      <c r="B8755" s="30" t="s">
        <v>28877</v>
      </c>
      <c r="C8755" s="30"/>
      <c r="D8755" s="30"/>
      <c r="E8755" s="30"/>
      <c r="F8755" s="30"/>
      <c r="G8755" s="90" t="s">
        <v>13209</v>
      </c>
      <c r="H8755" s="90" t="s">
        <v>4992</v>
      </c>
      <c r="I8755" s="93" t="s">
        <v>29144</v>
      </c>
      <c r="J8755" s="93"/>
      <c r="K8755" s="93">
        <v>1790</v>
      </c>
      <c r="L8755" s="31"/>
    </row>
    <row r="8756" spans="1:12" ht="15" customHeight="1" x14ac:dyDescent="0.2">
      <c r="A8756" s="30" t="s">
        <v>29089</v>
      </c>
      <c r="B8756" s="30" t="s">
        <v>28877</v>
      </c>
      <c r="C8756" s="30"/>
      <c r="D8756" s="30"/>
      <c r="E8756" s="30"/>
      <c r="F8756" s="30"/>
      <c r="G8756" s="90" t="s">
        <v>13209</v>
      </c>
      <c r="H8756" s="90" t="s">
        <v>4992</v>
      </c>
      <c r="I8756" s="93" t="s">
        <v>29145</v>
      </c>
      <c r="J8756" s="93" t="s">
        <v>2403</v>
      </c>
      <c r="K8756" s="93" t="s">
        <v>7557</v>
      </c>
      <c r="L8756" s="31"/>
    </row>
    <row r="8757" spans="1:12" ht="15" customHeight="1" x14ac:dyDescent="0.2">
      <c r="A8757" s="30" t="s">
        <v>29089</v>
      </c>
      <c r="B8757" s="30" t="s">
        <v>28877</v>
      </c>
      <c r="C8757" s="30"/>
      <c r="D8757" s="30"/>
      <c r="E8757" s="30"/>
      <c r="F8757" s="30"/>
      <c r="G8757" s="90" t="s">
        <v>13209</v>
      </c>
      <c r="H8757" s="90" t="s">
        <v>4992</v>
      </c>
      <c r="I8757" s="93" t="s">
        <v>3773</v>
      </c>
      <c r="J8757" s="93" t="s">
        <v>8394</v>
      </c>
      <c r="K8757" s="93" t="s">
        <v>20341</v>
      </c>
      <c r="L8757" s="31"/>
    </row>
    <row r="8758" spans="1:12" ht="15" customHeight="1" x14ac:dyDescent="0.2">
      <c r="A8758" s="30" t="s">
        <v>29146</v>
      </c>
      <c r="B8758" s="30" t="s">
        <v>28877</v>
      </c>
      <c r="C8758" s="30"/>
      <c r="D8758" s="30"/>
      <c r="E8758" s="30"/>
      <c r="F8758" s="30"/>
      <c r="G8758" s="90" t="s">
        <v>29147</v>
      </c>
      <c r="H8758" s="30" t="s">
        <v>7207</v>
      </c>
      <c r="I8758" s="91" t="s">
        <v>1007</v>
      </c>
      <c r="J8758" s="91" t="s">
        <v>5041</v>
      </c>
      <c r="K8758" s="93" t="s">
        <v>24968</v>
      </c>
      <c r="L8758" s="31"/>
    </row>
    <row r="8759" spans="1:12" ht="15" customHeight="1" x14ac:dyDescent="0.2">
      <c r="A8759" s="30" t="s">
        <v>29146</v>
      </c>
      <c r="B8759" s="30" t="s">
        <v>28877</v>
      </c>
      <c r="C8759" s="30"/>
      <c r="D8759" s="30"/>
      <c r="E8759" s="30"/>
      <c r="F8759" s="30"/>
      <c r="G8759" s="90" t="s">
        <v>29147</v>
      </c>
      <c r="H8759" s="30" t="s">
        <v>4966</v>
      </c>
      <c r="I8759" s="91" t="s">
        <v>29148</v>
      </c>
      <c r="J8759" s="91" t="s">
        <v>9408</v>
      </c>
      <c r="K8759" s="92">
        <v>1818</v>
      </c>
      <c r="L8759" s="31"/>
    </row>
    <row r="8760" spans="1:12" ht="15" customHeight="1" x14ac:dyDescent="0.2">
      <c r="A8760" s="30" t="s">
        <v>29146</v>
      </c>
      <c r="B8760" s="30" t="s">
        <v>28877</v>
      </c>
      <c r="C8760" s="30"/>
      <c r="D8760" s="30"/>
      <c r="E8760" s="30"/>
      <c r="F8760" s="30"/>
      <c r="G8760" s="90" t="s">
        <v>29147</v>
      </c>
      <c r="H8760" s="30" t="s">
        <v>4966</v>
      </c>
      <c r="I8760" s="91" t="s">
        <v>29149</v>
      </c>
      <c r="J8760" s="91" t="s">
        <v>12165</v>
      </c>
      <c r="K8760" s="92">
        <v>1818</v>
      </c>
      <c r="L8760" s="31"/>
    </row>
    <row r="8761" spans="1:12" ht="15" customHeight="1" x14ac:dyDescent="0.2">
      <c r="A8761" s="30" t="s">
        <v>29146</v>
      </c>
      <c r="B8761" s="30" t="s">
        <v>28877</v>
      </c>
      <c r="C8761" s="30"/>
      <c r="D8761" s="30"/>
      <c r="E8761" s="30"/>
      <c r="F8761" s="30"/>
      <c r="G8761" s="90" t="s">
        <v>29147</v>
      </c>
      <c r="H8761" s="30" t="s">
        <v>4966</v>
      </c>
      <c r="I8761" s="91" t="s">
        <v>29150</v>
      </c>
      <c r="J8761" s="91" t="s">
        <v>2355</v>
      </c>
      <c r="K8761" s="92">
        <v>1818</v>
      </c>
      <c r="L8761" s="31"/>
    </row>
    <row r="8762" spans="1:12" ht="15" customHeight="1" x14ac:dyDescent="0.2">
      <c r="A8762" s="30" t="s">
        <v>29146</v>
      </c>
      <c r="B8762" s="30" t="s">
        <v>28877</v>
      </c>
      <c r="C8762" s="30"/>
      <c r="D8762" s="30"/>
      <c r="E8762" s="30"/>
      <c r="F8762" s="30"/>
      <c r="G8762" s="90" t="s">
        <v>29147</v>
      </c>
      <c r="H8762" s="30" t="s">
        <v>4966</v>
      </c>
      <c r="I8762" s="91" t="s">
        <v>25848</v>
      </c>
      <c r="J8762" s="91" t="s">
        <v>27350</v>
      </c>
      <c r="K8762" s="92">
        <v>1818</v>
      </c>
      <c r="L8762" s="31"/>
    </row>
    <row r="8763" spans="1:12" ht="15" customHeight="1" x14ac:dyDescent="0.2">
      <c r="A8763" s="30" t="s">
        <v>29146</v>
      </c>
      <c r="B8763" s="30" t="s">
        <v>28877</v>
      </c>
      <c r="C8763" s="30"/>
      <c r="D8763" s="30"/>
      <c r="E8763" s="30"/>
      <c r="F8763" s="30"/>
      <c r="G8763" s="90" t="s">
        <v>29147</v>
      </c>
      <c r="H8763" s="90" t="s">
        <v>4976</v>
      </c>
      <c r="I8763" s="93" t="s">
        <v>2516</v>
      </c>
      <c r="J8763" s="93"/>
      <c r="K8763" s="93"/>
      <c r="L8763" s="31"/>
    </row>
    <row r="8764" spans="1:12" ht="15" customHeight="1" x14ac:dyDescent="0.2">
      <c r="A8764" s="30" t="s">
        <v>29146</v>
      </c>
      <c r="B8764" s="30" t="s">
        <v>28877</v>
      </c>
      <c r="C8764" s="30"/>
      <c r="D8764" s="30"/>
      <c r="E8764" s="30"/>
      <c r="F8764" s="30"/>
      <c r="G8764" s="90" t="s">
        <v>29147</v>
      </c>
      <c r="H8764" s="90" t="s">
        <v>4976</v>
      </c>
      <c r="I8764" s="93" t="s">
        <v>28309</v>
      </c>
      <c r="J8764" s="93" t="s">
        <v>23151</v>
      </c>
      <c r="K8764" s="93" t="s">
        <v>12484</v>
      </c>
      <c r="L8764" s="31"/>
    </row>
    <row r="8765" spans="1:12" ht="15" customHeight="1" x14ac:dyDescent="0.2">
      <c r="A8765" s="30" t="s">
        <v>29146</v>
      </c>
      <c r="B8765" s="30" t="s">
        <v>28877</v>
      </c>
      <c r="C8765" s="30"/>
      <c r="D8765" s="30"/>
      <c r="E8765" s="30"/>
      <c r="F8765" s="30"/>
      <c r="G8765" s="90" t="s">
        <v>29147</v>
      </c>
      <c r="H8765" s="90" t="s">
        <v>4976</v>
      </c>
      <c r="I8765" s="93" t="s">
        <v>29151</v>
      </c>
      <c r="J8765" s="93" t="s">
        <v>8950</v>
      </c>
      <c r="K8765" s="93" t="s">
        <v>2856</v>
      </c>
      <c r="L8765" s="31"/>
    </row>
    <row r="8766" spans="1:12" ht="15" customHeight="1" x14ac:dyDescent="0.2">
      <c r="A8766" s="30" t="s">
        <v>29146</v>
      </c>
      <c r="B8766" s="30" t="s">
        <v>28877</v>
      </c>
      <c r="C8766" s="30"/>
      <c r="D8766" s="30"/>
      <c r="E8766" s="30"/>
      <c r="F8766" s="30"/>
      <c r="G8766" s="90" t="s">
        <v>29147</v>
      </c>
      <c r="H8766" s="30" t="s">
        <v>4992</v>
      </c>
      <c r="I8766" s="91" t="s">
        <v>29152</v>
      </c>
      <c r="J8766" s="91" t="s">
        <v>8795</v>
      </c>
      <c r="K8766" s="91" t="s">
        <v>9159</v>
      </c>
      <c r="L8766" s="31"/>
    </row>
    <row r="8767" spans="1:12" ht="15" customHeight="1" x14ac:dyDescent="0.2">
      <c r="A8767" s="30" t="s">
        <v>29146</v>
      </c>
      <c r="B8767" s="30" t="s">
        <v>28877</v>
      </c>
      <c r="C8767" s="30"/>
      <c r="D8767" s="30"/>
      <c r="E8767" s="30"/>
      <c r="F8767" s="30"/>
      <c r="G8767" s="90" t="s">
        <v>29147</v>
      </c>
      <c r="H8767" s="30" t="s">
        <v>4992</v>
      </c>
      <c r="I8767" s="93" t="s">
        <v>18711</v>
      </c>
      <c r="J8767" s="91" t="s">
        <v>4034</v>
      </c>
      <c r="K8767" s="92">
        <v>1818</v>
      </c>
      <c r="L8767" s="31"/>
    </row>
    <row r="8768" spans="1:12" ht="15" customHeight="1" x14ac:dyDescent="0.2">
      <c r="A8768" s="30" t="s">
        <v>29146</v>
      </c>
      <c r="B8768" s="30" t="s">
        <v>28877</v>
      </c>
      <c r="C8768" s="30"/>
      <c r="D8768" s="30"/>
      <c r="E8768" s="30"/>
      <c r="F8768" s="30"/>
      <c r="G8768" s="90" t="s">
        <v>29147</v>
      </c>
      <c r="H8768" s="30" t="s">
        <v>4992</v>
      </c>
      <c r="I8768" s="91" t="s">
        <v>9548</v>
      </c>
      <c r="J8768" s="91" t="s">
        <v>10756</v>
      </c>
      <c r="K8768" s="93" t="s">
        <v>11825</v>
      </c>
      <c r="L8768" s="31"/>
    </row>
    <row r="8769" spans="1:12" ht="15" customHeight="1" x14ac:dyDescent="0.2">
      <c r="A8769" s="30" t="s">
        <v>29146</v>
      </c>
      <c r="B8769" s="30" t="s">
        <v>28877</v>
      </c>
      <c r="C8769" s="30"/>
      <c r="D8769" s="30"/>
      <c r="E8769" s="30"/>
      <c r="F8769" s="30"/>
      <c r="G8769" s="90" t="s">
        <v>29147</v>
      </c>
      <c r="H8769" s="30" t="s">
        <v>5092</v>
      </c>
      <c r="I8769" s="91" t="s">
        <v>29153</v>
      </c>
      <c r="J8769" s="91" t="s">
        <v>7488</v>
      </c>
      <c r="K8769" s="92">
        <v>1818</v>
      </c>
      <c r="L8769" s="31"/>
    </row>
    <row r="8770" spans="1:12" ht="15" customHeight="1" x14ac:dyDescent="0.2">
      <c r="A8770" s="30" t="s">
        <v>29146</v>
      </c>
      <c r="B8770" s="30" t="s">
        <v>28877</v>
      </c>
      <c r="C8770" s="30"/>
      <c r="D8770" s="30"/>
      <c r="E8770" s="30"/>
      <c r="F8770" s="30"/>
      <c r="G8770" s="90" t="s">
        <v>29147</v>
      </c>
      <c r="H8770" s="30" t="s">
        <v>4954</v>
      </c>
      <c r="I8770" s="91" t="s">
        <v>4348</v>
      </c>
      <c r="J8770" s="91" t="s">
        <v>29154</v>
      </c>
      <c r="K8770" s="91" t="s">
        <v>24968</v>
      </c>
      <c r="L8770" s="31"/>
    </row>
    <row r="8771" spans="1:12" ht="15" customHeight="1" x14ac:dyDescent="0.2">
      <c r="A8771" s="30" t="s">
        <v>29146</v>
      </c>
      <c r="B8771" s="30" t="s">
        <v>28877</v>
      </c>
      <c r="C8771" s="30"/>
      <c r="D8771" s="30"/>
      <c r="E8771" s="30"/>
      <c r="F8771" s="30"/>
      <c r="G8771" s="90" t="s">
        <v>29147</v>
      </c>
      <c r="H8771" s="30" t="s">
        <v>7317</v>
      </c>
      <c r="I8771" s="91" t="s">
        <v>29155</v>
      </c>
      <c r="J8771" s="91" t="s">
        <v>29156</v>
      </c>
      <c r="K8771" s="92">
        <v>1818</v>
      </c>
      <c r="L8771" s="31"/>
    </row>
    <row r="8772" spans="1:12" ht="15" customHeight="1" x14ac:dyDescent="0.2">
      <c r="A8772" s="30" t="s">
        <v>29146</v>
      </c>
      <c r="B8772" s="30" t="s">
        <v>28877</v>
      </c>
      <c r="C8772" s="30"/>
      <c r="D8772" s="30"/>
      <c r="E8772" s="30"/>
      <c r="F8772" s="30"/>
      <c r="G8772" s="90" t="s">
        <v>25116</v>
      </c>
      <c r="H8772" s="90" t="s">
        <v>4976</v>
      </c>
      <c r="I8772" s="93" t="s">
        <v>29157</v>
      </c>
      <c r="J8772" s="93" t="s">
        <v>3172</v>
      </c>
      <c r="K8772" s="92"/>
      <c r="L8772" s="31"/>
    </row>
    <row r="8773" spans="1:12" ht="15" customHeight="1" x14ac:dyDescent="0.2">
      <c r="A8773" s="30" t="s">
        <v>29146</v>
      </c>
      <c r="B8773" s="30" t="s">
        <v>28877</v>
      </c>
      <c r="C8773" s="30"/>
      <c r="D8773" s="30"/>
      <c r="E8773" s="30"/>
      <c r="F8773" s="30"/>
      <c r="G8773" s="90" t="s">
        <v>25141</v>
      </c>
      <c r="H8773" s="90" t="s">
        <v>4964</v>
      </c>
      <c r="I8773" s="93" t="s">
        <v>3277</v>
      </c>
      <c r="J8773" s="93" t="s">
        <v>3278</v>
      </c>
      <c r="K8773" s="93" t="s">
        <v>19802</v>
      </c>
      <c r="L8773" s="31"/>
    </row>
    <row r="8774" spans="1:12" ht="15" customHeight="1" x14ac:dyDescent="0.2">
      <c r="A8774" s="30" t="s">
        <v>29146</v>
      </c>
      <c r="B8774" s="30" t="s">
        <v>28877</v>
      </c>
      <c r="C8774" s="30"/>
      <c r="D8774" s="30"/>
      <c r="E8774" s="30"/>
      <c r="F8774" s="30"/>
      <c r="G8774" s="90" t="s">
        <v>25141</v>
      </c>
      <c r="H8774" s="90" t="s">
        <v>4966</v>
      </c>
      <c r="I8774" s="93" t="s">
        <v>29158</v>
      </c>
      <c r="J8774" s="93" t="s">
        <v>3563</v>
      </c>
      <c r="K8774" s="93" t="s">
        <v>7627</v>
      </c>
      <c r="L8774" s="31"/>
    </row>
    <row r="8775" spans="1:12" ht="15" customHeight="1" x14ac:dyDescent="0.2">
      <c r="A8775" s="30" t="s">
        <v>29146</v>
      </c>
      <c r="B8775" s="30" t="s">
        <v>28877</v>
      </c>
      <c r="C8775" s="30"/>
      <c r="D8775" s="30"/>
      <c r="E8775" s="30"/>
      <c r="F8775" s="30"/>
      <c r="G8775" s="90" t="s">
        <v>25141</v>
      </c>
      <c r="H8775" s="90" t="s">
        <v>4966</v>
      </c>
      <c r="I8775" s="93" t="s">
        <v>29159</v>
      </c>
      <c r="J8775" s="93" t="s">
        <v>3954</v>
      </c>
      <c r="K8775" s="93" t="s">
        <v>8292</v>
      </c>
      <c r="L8775" s="31"/>
    </row>
    <row r="8776" spans="1:12" ht="15" customHeight="1" x14ac:dyDescent="0.2">
      <c r="A8776" s="30" t="s">
        <v>29146</v>
      </c>
      <c r="B8776" s="30" t="s">
        <v>28877</v>
      </c>
      <c r="C8776" s="30"/>
      <c r="D8776" s="30"/>
      <c r="E8776" s="30"/>
      <c r="F8776" s="30"/>
      <c r="G8776" s="90" t="s">
        <v>25141</v>
      </c>
      <c r="H8776" s="90" t="s">
        <v>4976</v>
      </c>
      <c r="I8776" s="93" t="s">
        <v>29160</v>
      </c>
      <c r="J8776" s="93" t="s">
        <v>3572</v>
      </c>
      <c r="K8776" s="93"/>
      <c r="L8776" s="31"/>
    </row>
    <row r="8777" spans="1:12" ht="15" customHeight="1" x14ac:dyDescent="0.2">
      <c r="A8777" s="30" t="s">
        <v>29146</v>
      </c>
      <c r="B8777" s="30" t="s">
        <v>28877</v>
      </c>
      <c r="C8777" s="30"/>
      <c r="D8777" s="30"/>
      <c r="E8777" s="30"/>
      <c r="F8777" s="30"/>
      <c r="G8777" s="90" t="s">
        <v>25141</v>
      </c>
      <c r="H8777" s="90" t="s">
        <v>4976</v>
      </c>
      <c r="I8777" s="93" t="s">
        <v>13507</v>
      </c>
      <c r="J8777" s="93" t="s">
        <v>8065</v>
      </c>
      <c r="K8777" s="93" t="s">
        <v>7627</v>
      </c>
      <c r="L8777" s="31"/>
    </row>
    <row r="8778" spans="1:12" ht="15" customHeight="1" x14ac:dyDescent="0.2">
      <c r="A8778" s="30" t="s">
        <v>29146</v>
      </c>
      <c r="B8778" s="30" t="s">
        <v>28877</v>
      </c>
      <c r="C8778" s="30"/>
      <c r="D8778" s="30"/>
      <c r="E8778" s="30"/>
      <c r="F8778" s="30"/>
      <c r="G8778" s="90" t="s">
        <v>25141</v>
      </c>
      <c r="H8778" s="90" t="s">
        <v>4992</v>
      </c>
      <c r="I8778" s="93" t="s">
        <v>29161</v>
      </c>
      <c r="J8778" s="93" t="s">
        <v>2808</v>
      </c>
      <c r="K8778" s="93" t="s">
        <v>7627</v>
      </c>
      <c r="L8778" s="31"/>
    </row>
    <row r="8779" spans="1:12" ht="15" customHeight="1" x14ac:dyDescent="0.2">
      <c r="A8779" s="30" t="s">
        <v>29146</v>
      </c>
      <c r="B8779" s="30" t="s">
        <v>28877</v>
      </c>
      <c r="C8779" s="30"/>
      <c r="D8779" s="30"/>
      <c r="E8779" s="30"/>
      <c r="F8779" s="30"/>
      <c r="G8779" s="90" t="s">
        <v>13481</v>
      </c>
      <c r="H8779" s="90" t="s">
        <v>4976</v>
      </c>
      <c r="I8779" s="93" t="s">
        <v>13863</v>
      </c>
      <c r="J8779" s="91" t="s">
        <v>29162</v>
      </c>
      <c r="K8779" s="93"/>
      <c r="L8779" s="31"/>
    </row>
    <row r="8780" spans="1:12" ht="15" customHeight="1" x14ac:dyDescent="0.2">
      <c r="A8780" s="30" t="s">
        <v>29146</v>
      </c>
      <c r="B8780" s="30" t="s">
        <v>28877</v>
      </c>
      <c r="C8780" s="30"/>
      <c r="D8780" s="30"/>
      <c r="E8780" s="30"/>
      <c r="F8780" s="30"/>
      <c r="G8780" s="90" t="s">
        <v>25267</v>
      </c>
      <c r="H8780" s="90" t="s">
        <v>4966</v>
      </c>
      <c r="I8780" s="93" t="s">
        <v>3489</v>
      </c>
      <c r="J8780" s="93" t="s">
        <v>3510</v>
      </c>
      <c r="K8780" s="92">
        <v>1816</v>
      </c>
      <c r="L8780" s="31"/>
    </row>
    <row r="8781" spans="1:12" ht="15" customHeight="1" x14ac:dyDescent="0.2">
      <c r="A8781" s="30" t="s">
        <v>29146</v>
      </c>
      <c r="B8781" s="30" t="s">
        <v>28877</v>
      </c>
      <c r="C8781" s="30"/>
      <c r="D8781" s="30"/>
      <c r="E8781" s="30"/>
      <c r="F8781" s="30"/>
      <c r="G8781" s="90" t="s">
        <v>25267</v>
      </c>
      <c r="H8781" s="90" t="s">
        <v>4976</v>
      </c>
      <c r="I8781" s="93" t="s">
        <v>29163</v>
      </c>
      <c r="J8781" s="93" t="s">
        <v>3320</v>
      </c>
      <c r="K8781" s="92">
        <v>1816</v>
      </c>
      <c r="L8781" s="31"/>
    </row>
    <row r="8782" spans="1:12" ht="15" customHeight="1" x14ac:dyDescent="0.2">
      <c r="A8782" s="30" t="s">
        <v>29146</v>
      </c>
      <c r="B8782" s="30" t="s">
        <v>28877</v>
      </c>
      <c r="C8782" s="30"/>
      <c r="D8782" s="30"/>
      <c r="E8782" s="30"/>
      <c r="F8782" s="30"/>
      <c r="G8782" s="90" t="s">
        <v>25267</v>
      </c>
      <c r="H8782" s="90" t="s">
        <v>4976</v>
      </c>
      <c r="I8782" s="93" t="s">
        <v>29164</v>
      </c>
      <c r="J8782" s="93" t="s">
        <v>2629</v>
      </c>
      <c r="K8782" s="92">
        <v>1816</v>
      </c>
      <c r="L8782" s="31"/>
    </row>
    <row r="8783" spans="1:12" ht="15" customHeight="1" x14ac:dyDescent="0.2">
      <c r="A8783" s="30" t="s">
        <v>29146</v>
      </c>
      <c r="B8783" s="30" t="s">
        <v>28877</v>
      </c>
      <c r="C8783" s="30"/>
      <c r="D8783" s="30"/>
      <c r="E8783" s="30"/>
      <c r="F8783" s="30"/>
      <c r="G8783" s="90" t="s">
        <v>25323</v>
      </c>
      <c r="H8783" s="90" t="s">
        <v>4976</v>
      </c>
      <c r="I8783" s="93" t="s">
        <v>29165</v>
      </c>
      <c r="J8783" s="93" t="s">
        <v>29166</v>
      </c>
      <c r="K8783" s="92">
        <v>1770</v>
      </c>
      <c r="L8783" s="31"/>
    </row>
    <row r="8784" spans="1:12" ht="15" customHeight="1" x14ac:dyDescent="0.2">
      <c r="A8784" s="30" t="s">
        <v>29146</v>
      </c>
      <c r="B8784" s="30" t="s">
        <v>28877</v>
      </c>
      <c r="C8784" s="30"/>
      <c r="D8784" s="30"/>
      <c r="E8784" s="30"/>
      <c r="F8784" s="30"/>
      <c r="G8784" s="90" t="s">
        <v>13623</v>
      </c>
      <c r="H8784" s="90" t="s">
        <v>7196</v>
      </c>
      <c r="I8784" s="93" t="s">
        <v>20120</v>
      </c>
      <c r="J8784" s="93" t="s">
        <v>9151</v>
      </c>
      <c r="K8784" s="93" t="s">
        <v>8434</v>
      </c>
      <c r="L8784" s="31"/>
    </row>
    <row r="8785" spans="1:12" ht="15" customHeight="1" x14ac:dyDescent="0.2">
      <c r="A8785" s="30" t="s">
        <v>29146</v>
      </c>
      <c r="B8785" s="30" t="s">
        <v>28877</v>
      </c>
      <c r="C8785" s="30"/>
      <c r="D8785" s="30"/>
      <c r="E8785" s="30"/>
      <c r="F8785" s="30"/>
      <c r="G8785" s="90" t="s">
        <v>13660</v>
      </c>
      <c r="H8785" s="90" t="s">
        <v>4966</v>
      </c>
      <c r="I8785" s="93" t="s">
        <v>29167</v>
      </c>
      <c r="J8785" s="93" t="s">
        <v>5079</v>
      </c>
      <c r="K8785" s="93" t="s">
        <v>7557</v>
      </c>
      <c r="L8785" s="31"/>
    </row>
    <row r="8786" spans="1:12" ht="15" customHeight="1" x14ac:dyDescent="0.2">
      <c r="A8786" s="30" t="s">
        <v>29146</v>
      </c>
      <c r="B8786" s="30" t="s">
        <v>28877</v>
      </c>
      <c r="C8786" s="30"/>
      <c r="D8786" s="30"/>
      <c r="E8786" s="30"/>
      <c r="F8786" s="30"/>
      <c r="G8786" s="90" t="s">
        <v>13660</v>
      </c>
      <c r="H8786" s="90" t="s">
        <v>4976</v>
      </c>
      <c r="I8786" s="93" t="s">
        <v>29168</v>
      </c>
      <c r="J8786" s="93" t="s">
        <v>2283</v>
      </c>
      <c r="K8786" s="93" t="s">
        <v>4083</v>
      </c>
      <c r="L8786" s="31"/>
    </row>
    <row r="8787" spans="1:12" ht="15" customHeight="1" x14ac:dyDescent="0.2">
      <c r="A8787" s="30" t="s">
        <v>29146</v>
      </c>
      <c r="B8787" s="30" t="s">
        <v>28877</v>
      </c>
      <c r="C8787" s="30"/>
      <c r="D8787" s="30"/>
      <c r="E8787" s="30"/>
      <c r="F8787" s="30"/>
      <c r="G8787" s="90" t="s">
        <v>13660</v>
      </c>
      <c r="H8787" s="90" t="s">
        <v>4992</v>
      </c>
      <c r="I8787" s="93" t="s">
        <v>29169</v>
      </c>
      <c r="J8787" s="93" t="s">
        <v>26181</v>
      </c>
      <c r="K8787" s="93">
        <v>1763</v>
      </c>
      <c r="L8787" s="31"/>
    </row>
    <row r="8788" spans="1:12" ht="15" customHeight="1" x14ac:dyDescent="0.2">
      <c r="A8788" s="30" t="s">
        <v>29146</v>
      </c>
      <c r="B8788" s="30" t="s">
        <v>28877</v>
      </c>
      <c r="C8788" s="30"/>
      <c r="D8788" s="30"/>
      <c r="E8788" s="30"/>
      <c r="F8788" s="30"/>
      <c r="G8788" s="90" t="s">
        <v>13660</v>
      </c>
      <c r="H8788" s="90" t="s">
        <v>4992</v>
      </c>
      <c r="I8788" s="93" t="s">
        <v>29170</v>
      </c>
      <c r="J8788" s="93" t="s">
        <v>29171</v>
      </c>
      <c r="K8788" s="93">
        <v>1772</v>
      </c>
      <c r="L8788" s="31"/>
    </row>
    <row r="8789" spans="1:12" ht="15" customHeight="1" x14ac:dyDescent="0.2">
      <c r="A8789" s="30" t="s">
        <v>29146</v>
      </c>
      <c r="B8789" s="30" t="s">
        <v>28877</v>
      </c>
      <c r="C8789" s="30"/>
      <c r="D8789" s="30"/>
      <c r="E8789" s="30"/>
      <c r="F8789" s="30"/>
      <c r="G8789" s="90" t="s">
        <v>13660</v>
      </c>
      <c r="H8789" s="90" t="s">
        <v>4992</v>
      </c>
      <c r="I8789" s="93" t="s">
        <v>29172</v>
      </c>
      <c r="J8789" s="93" t="s">
        <v>29173</v>
      </c>
      <c r="K8789" s="93">
        <v>1763</v>
      </c>
      <c r="L8789" s="31"/>
    </row>
    <row r="8790" spans="1:12" ht="15" customHeight="1" x14ac:dyDescent="0.2">
      <c r="A8790" s="30" t="s">
        <v>29146</v>
      </c>
      <c r="B8790" s="30" t="s">
        <v>28877</v>
      </c>
      <c r="C8790" s="30"/>
      <c r="D8790" s="30"/>
      <c r="E8790" s="30"/>
      <c r="F8790" s="30"/>
      <c r="G8790" s="90" t="s">
        <v>25465</v>
      </c>
      <c r="H8790" s="90" t="s">
        <v>7207</v>
      </c>
      <c r="I8790" s="93" t="s">
        <v>351</v>
      </c>
      <c r="J8790" s="93" t="s">
        <v>5041</v>
      </c>
      <c r="K8790" s="93" t="s">
        <v>8434</v>
      </c>
      <c r="L8790" s="31"/>
    </row>
    <row r="8791" spans="1:12" ht="15" customHeight="1" x14ac:dyDescent="0.2">
      <c r="A8791" s="30" t="s">
        <v>29146</v>
      </c>
      <c r="B8791" s="30" t="s">
        <v>28877</v>
      </c>
      <c r="C8791" s="30"/>
      <c r="D8791" s="30"/>
      <c r="E8791" s="30"/>
      <c r="F8791" s="30"/>
      <c r="G8791" s="90" t="s">
        <v>25465</v>
      </c>
      <c r="H8791" s="90" t="s">
        <v>4966</v>
      </c>
      <c r="I8791" s="93" t="s">
        <v>3759</v>
      </c>
      <c r="J8791" s="93" t="s">
        <v>7475</v>
      </c>
      <c r="K8791" s="93" t="s">
        <v>8434</v>
      </c>
      <c r="L8791" s="31"/>
    </row>
    <row r="8792" spans="1:12" ht="15" customHeight="1" x14ac:dyDescent="0.2">
      <c r="A8792" s="30" t="s">
        <v>29146</v>
      </c>
      <c r="B8792" s="30" t="s">
        <v>28877</v>
      </c>
      <c r="C8792" s="30"/>
      <c r="D8792" s="30"/>
      <c r="E8792" s="30"/>
      <c r="F8792" s="30"/>
      <c r="G8792" s="90" t="s">
        <v>25465</v>
      </c>
      <c r="H8792" s="30" t="s">
        <v>4976</v>
      </c>
      <c r="I8792" s="91" t="s">
        <v>23969</v>
      </c>
      <c r="J8792" s="91" t="s">
        <v>8413</v>
      </c>
      <c r="K8792" s="93" t="s">
        <v>8434</v>
      </c>
      <c r="L8792" s="31"/>
    </row>
    <row r="8793" spans="1:12" ht="15" customHeight="1" x14ac:dyDescent="0.2">
      <c r="A8793" s="30" t="s">
        <v>29146</v>
      </c>
      <c r="B8793" s="30" t="s">
        <v>28877</v>
      </c>
      <c r="C8793" s="30"/>
      <c r="D8793" s="30"/>
      <c r="E8793" s="30"/>
      <c r="F8793" s="30"/>
      <c r="G8793" s="90" t="s">
        <v>25465</v>
      </c>
      <c r="H8793" s="30" t="s">
        <v>4992</v>
      </c>
      <c r="I8793" s="91" t="s">
        <v>29174</v>
      </c>
      <c r="J8793" s="91" t="s">
        <v>2674</v>
      </c>
      <c r="K8793" s="93" t="s">
        <v>8434</v>
      </c>
      <c r="L8793" s="31"/>
    </row>
    <row r="8794" spans="1:12" ht="15" customHeight="1" x14ac:dyDescent="0.2">
      <c r="A8794" s="30" t="s">
        <v>29146</v>
      </c>
      <c r="B8794" s="30" t="s">
        <v>28877</v>
      </c>
      <c r="C8794" s="30"/>
      <c r="D8794" s="30"/>
      <c r="E8794" s="30"/>
      <c r="F8794" s="30"/>
      <c r="G8794" s="90" t="s">
        <v>25465</v>
      </c>
      <c r="H8794" s="30" t="s">
        <v>4992</v>
      </c>
      <c r="I8794" s="91" t="s">
        <v>29175</v>
      </c>
      <c r="J8794" s="91" t="s">
        <v>1434</v>
      </c>
      <c r="K8794" s="93" t="s">
        <v>8434</v>
      </c>
      <c r="L8794" s="31"/>
    </row>
    <row r="8795" spans="1:12" ht="15" customHeight="1" x14ac:dyDescent="0.2">
      <c r="A8795" s="30" t="s">
        <v>29146</v>
      </c>
      <c r="B8795" s="30" t="s">
        <v>28877</v>
      </c>
      <c r="C8795" s="30"/>
      <c r="D8795" s="30"/>
      <c r="E8795" s="30"/>
      <c r="F8795" s="30"/>
      <c r="G8795" s="90" t="s">
        <v>25465</v>
      </c>
      <c r="H8795" s="30" t="s">
        <v>4954</v>
      </c>
      <c r="I8795" s="91" t="s">
        <v>3992</v>
      </c>
      <c r="J8795" s="91" t="s">
        <v>29176</v>
      </c>
      <c r="K8795" s="93" t="s">
        <v>8434</v>
      </c>
      <c r="L8795" s="31"/>
    </row>
    <row r="8796" spans="1:12" ht="15" customHeight="1" x14ac:dyDescent="0.2">
      <c r="A8796" s="30" t="s">
        <v>29146</v>
      </c>
      <c r="B8796" s="30" t="s">
        <v>28877</v>
      </c>
      <c r="C8796" s="30"/>
      <c r="D8796" s="30"/>
      <c r="E8796" s="30"/>
      <c r="F8796" s="30"/>
      <c r="G8796" s="90" t="s">
        <v>25465</v>
      </c>
      <c r="H8796" s="30" t="s">
        <v>7317</v>
      </c>
      <c r="I8796" s="91" t="s">
        <v>2725</v>
      </c>
      <c r="J8796" s="91" t="s">
        <v>29177</v>
      </c>
      <c r="K8796" s="93" t="s">
        <v>8434</v>
      </c>
      <c r="L8796" s="31"/>
    </row>
    <row r="8797" spans="1:12" ht="15" customHeight="1" x14ac:dyDescent="0.2">
      <c r="A8797" s="30" t="s">
        <v>29146</v>
      </c>
      <c r="B8797" s="30" t="s">
        <v>28877</v>
      </c>
      <c r="C8797" s="30"/>
      <c r="D8797" s="30"/>
      <c r="E8797" s="30"/>
      <c r="F8797" s="30"/>
      <c r="G8797" s="90" t="s">
        <v>29178</v>
      </c>
      <c r="H8797" s="90" t="s">
        <v>4976</v>
      </c>
      <c r="I8797" s="93" t="s">
        <v>29179</v>
      </c>
      <c r="J8797" s="93" t="s">
        <v>25572</v>
      </c>
      <c r="K8797" s="92"/>
      <c r="L8797" s="31"/>
    </row>
    <row r="8798" spans="1:12" ht="15" customHeight="1" x14ac:dyDescent="0.2">
      <c r="A8798" s="30" t="s">
        <v>29146</v>
      </c>
      <c r="B8798" s="30" t="s">
        <v>28877</v>
      </c>
      <c r="C8798" s="30" t="b">
        <v>1</v>
      </c>
      <c r="D8798" s="30"/>
      <c r="E8798" s="30"/>
      <c r="F8798" s="30"/>
      <c r="G8798" s="90" t="s">
        <v>25587</v>
      </c>
      <c r="H8798" s="30" t="s">
        <v>7207</v>
      </c>
      <c r="I8798" s="91" t="s">
        <v>2552</v>
      </c>
      <c r="J8798" s="91" t="s">
        <v>184</v>
      </c>
      <c r="K8798" s="93" t="s">
        <v>8434</v>
      </c>
      <c r="L8798" s="31"/>
    </row>
    <row r="8799" spans="1:12" ht="15" customHeight="1" x14ac:dyDescent="0.2">
      <c r="A8799" s="30" t="s">
        <v>29146</v>
      </c>
      <c r="B8799" s="30" t="s">
        <v>28877</v>
      </c>
      <c r="C8799" s="30"/>
      <c r="D8799" s="30"/>
      <c r="E8799" s="30"/>
      <c r="F8799" s="30"/>
      <c r="G8799" s="90" t="s">
        <v>25587</v>
      </c>
      <c r="H8799" s="30" t="s">
        <v>4964</v>
      </c>
      <c r="I8799" s="91" t="s">
        <v>3404</v>
      </c>
      <c r="J8799" s="91" t="s">
        <v>161</v>
      </c>
      <c r="K8799" s="93" t="s">
        <v>8434</v>
      </c>
      <c r="L8799" s="31"/>
    </row>
    <row r="8800" spans="1:12" ht="15" customHeight="1" x14ac:dyDescent="0.2">
      <c r="A8800" s="30" t="s">
        <v>29146</v>
      </c>
      <c r="B8800" s="30" t="s">
        <v>28877</v>
      </c>
      <c r="C8800" s="30"/>
      <c r="D8800" s="30"/>
      <c r="E8800" s="30"/>
      <c r="F8800" s="30"/>
      <c r="G8800" s="90" t="s">
        <v>25587</v>
      </c>
      <c r="H8800" s="30" t="s">
        <v>4966</v>
      </c>
      <c r="I8800" s="91" t="s">
        <v>29180</v>
      </c>
      <c r="J8800" s="91" t="s">
        <v>7762</v>
      </c>
      <c r="K8800" s="93" t="s">
        <v>8434</v>
      </c>
      <c r="L8800" s="31"/>
    </row>
    <row r="8801" spans="1:12" ht="15" customHeight="1" x14ac:dyDescent="0.2">
      <c r="A8801" s="30" t="s">
        <v>29146</v>
      </c>
      <c r="B8801" s="30" t="s">
        <v>28877</v>
      </c>
      <c r="C8801" s="30"/>
      <c r="D8801" s="30"/>
      <c r="E8801" s="30"/>
      <c r="F8801" s="30"/>
      <c r="G8801" s="90" t="s">
        <v>25587</v>
      </c>
      <c r="H8801" s="30" t="s">
        <v>4976</v>
      </c>
      <c r="I8801" s="91" t="s">
        <v>29181</v>
      </c>
      <c r="J8801" s="91" t="s">
        <v>29182</v>
      </c>
      <c r="K8801" s="92"/>
      <c r="L8801" s="31"/>
    </row>
    <row r="8802" spans="1:12" ht="15" customHeight="1" x14ac:dyDescent="0.2">
      <c r="A8802" s="30" t="s">
        <v>29146</v>
      </c>
      <c r="B8802" s="30" t="s">
        <v>28877</v>
      </c>
      <c r="C8802" s="30"/>
      <c r="D8802" s="30"/>
      <c r="E8802" s="30"/>
      <c r="F8802" s="30"/>
      <c r="G8802" s="90" t="s">
        <v>25587</v>
      </c>
      <c r="H8802" s="30" t="s">
        <v>4976</v>
      </c>
      <c r="I8802" s="91" t="s">
        <v>29183</v>
      </c>
      <c r="J8802" s="91" t="s">
        <v>9167</v>
      </c>
      <c r="K8802" s="93" t="s">
        <v>8434</v>
      </c>
      <c r="L8802" s="31"/>
    </row>
    <row r="8803" spans="1:12" ht="15" customHeight="1" x14ac:dyDescent="0.2">
      <c r="A8803" s="30" t="s">
        <v>29146</v>
      </c>
      <c r="B8803" s="30" t="s">
        <v>28877</v>
      </c>
      <c r="C8803" s="30"/>
      <c r="D8803" s="30"/>
      <c r="E8803" s="30"/>
      <c r="F8803" s="30"/>
      <c r="G8803" s="90" t="s">
        <v>25587</v>
      </c>
      <c r="H8803" s="30" t="s">
        <v>4976</v>
      </c>
      <c r="I8803" s="91" t="s">
        <v>29184</v>
      </c>
      <c r="J8803" s="91" t="s">
        <v>2437</v>
      </c>
      <c r="K8803" s="93" t="s">
        <v>8434</v>
      </c>
      <c r="L8803" s="31"/>
    </row>
    <row r="8804" spans="1:12" ht="15" customHeight="1" x14ac:dyDescent="0.2">
      <c r="A8804" s="30" t="s">
        <v>29185</v>
      </c>
      <c r="B8804" s="30" t="s">
        <v>28877</v>
      </c>
      <c r="C8804" s="30"/>
      <c r="D8804" s="30"/>
      <c r="E8804" s="30"/>
      <c r="F8804" s="30"/>
      <c r="G8804" s="90" t="s">
        <v>25587</v>
      </c>
      <c r="H8804" s="30" t="s">
        <v>4976</v>
      </c>
      <c r="I8804" s="91" t="s">
        <v>29186</v>
      </c>
      <c r="J8804" s="91" t="s">
        <v>3940</v>
      </c>
      <c r="K8804" s="93" t="s">
        <v>8434</v>
      </c>
      <c r="L8804" s="31"/>
    </row>
    <row r="8805" spans="1:12" ht="15" customHeight="1" x14ac:dyDescent="0.2">
      <c r="A8805" s="30" t="s">
        <v>29185</v>
      </c>
      <c r="B8805" s="30" t="s">
        <v>28877</v>
      </c>
      <c r="C8805" s="30"/>
      <c r="D8805" s="30"/>
      <c r="E8805" s="30"/>
      <c r="F8805" s="30"/>
      <c r="G8805" s="90" t="s">
        <v>25587</v>
      </c>
      <c r="H8805" s="30" t="s">
        <v>4976</v>
      </c>
      <c r="I8805" s="91" t="s">
        <v>3934</v>
      </c>
      <c r="J8805" s="91" t="s">
        <v>2803</v>
      </c>
      <c r="K8805" s="93" t="s">
        <v>8434</v>
      </c>
      <c r="L8805" s="31"/>
    </row>
    <row r="8806" spans="1:12" ht="15" customHeight="1" x14ac:dyDescent="0.2">
      <c r="A8806" s="30" t="s">
        <v>29185</v>
      </c>
      <c r="B8806" s="30" t="s">
        <v>28877</v>
      </c>
      <c r="C8806" s="30"/>
      <c r="D8806" s="30"/>
      <c r="E8806" s="30"/>
      <c r="F8806" s="30"/>
      <c r="G8806" s="90" t="s">
        <v>25587</v>
      </c>
      <c r="H8806" s="30" t="s">
        <v>4976</v>
      </c>
      <c r="I8806" s="91" t="s">
        <v>26629</v>
      </c>
      <c r="J8806" s="91" t="s">
        <v>4040</v>
      </c>
      <c r="K8806" s="93" t="s">
        <v>8434</v>
      </c>
      <c r="L8806" s="31"/>
    </row>
    <row r="8807" spans="1:12" ht="15" customHeight="1" x14ac:dyDescent="0.2">
      <c r="A8807" s="30" t="s">
        <v>29185</v>
      </c>
      <c r="B8807" s="30" t="s">
        <v>28877</v>
      </c>
      <c r="C8807" s="30"/>
      <c r="D8807" s="30"/>
      <c r="E8807" s="30"/>
      <c r="F8807" s="30"/>
      <c r="G8807" s="90" t="s">
        <v>25587</v>
      </c>
      <c r="H8807" s="30" t="s">
        <v>4976</v>
      </c>
      <c r="I8807" s="91" t="s">
        <v>29187</v>
      </c>
      <c r="J8807" s="91" t="s">
        <v>2329</v>
      </c>
      <c r="K8807" s="93" t="s">
        <v>8434</v>
      </c>
      <c r="L8807" s="31"/>
    </row>
    <row r="8808" spans="1:12" ht="15" customHeight="1" x14ac:dyDescent="0.2">
      <c r="A8808" s="30" t="s">
        <v>29185</v>
      </c>
      <c r="B8808" s="30" t="s">
        <v>28877</v>
      </c>
      <c r="C8808" s="30" t="b">
        <v>1</v>
      </c>
      <c r="D8808" s="30"/>
      <c r="E8808" s="30"/>
      <c r="F8808" s="30"/>
      <c r="G8808" s="90" t="s">
        <v>25587</v>
      </c>
      <c r="H8808" s="30" t="s">
        <v>4976</v>
      </c>
      <c r="I8808" s="91" t="s">
        <v>29188</v>
      </c>
      <c r="J8808" s="91" t="s">
        <v>8950</v>
      </c>
      <c r="K8808" s="93" t="s">
        <v>8434</v>
      </c>
      <c r="L8808" s="31"/>
    </row>
    <row r="8809" spans="1:12" ht="15" customHeight="1" x14ac:dyDescent="0.2">
      <c r="A8809" s="30" t="s">
        <v>29185</v>
      </c>
      <c r="B8809" s="30" t="s">
        <v>28877</v>
      </c>
      <c r="C8809" s="30"/>
      <c r="D8809" s="30"/>
      <c r="E8809" s="30"/>
      <c r="F8809" s="30"/>
      <c r="G8809" s="90" t="s">
        <v>25587</v>
      </c>
      <c r="H8809" s="30" t="s">
        <v>4976</v>
      </c>
      <c r="I8809" s="91" t="s">
        <v>29189</v>
      </c>
      <c r="J8809" s="91" t="s">
        <v>3940</v>
      </c>
      <c r="K8809" s="93" t="s">
        <v>8434</v>
      </c>
      <c r="L8809" s="31"/>
    </row>
    <row r="8810" spans="1:12" ht="15" customHeight="1" x14ac:dyDescent="0.2">
      <c r="A8810" s="30" t="s">
        <v>29185</v>
      </c>
      <c r="B8810" s="30" t="s">
        <v>28877</v>
      </c>
      <c r="C8810" s="30"/>
      <c r="D8810" s="30"/>
      <c r="E8810" s="30"/>
      <c r="F8810" s="30"/>
      <c r="G8810" s="90" t="s">
        <v>25587</v>
      </c>
      <c r="H8810" s="30" t="s">
        <v>5092</v>
      </c>
      <c r="I8810" s="91" t="s">
        <v>2560</v>
      </c>
      <c r="J8810" s="91" t="s">
        <v>29190</v>
      </c>
      <c r="K8810" s="93" t="s">
        <v>8434</v>
      </c>
      <c r="L8810" s="31"/>
    </row>
    <row r="8811" spans="1:12" ht="15" customHeight="1" x14ac:dyDescent="0.2">
      <c r="A8811" s="30" t="s">
        <v>29185</v>
      </c>
      <c r="B8811" s="30" t="s">
        <v>28877</v>
      </c>
      <c r="C8811" s="30"/>
      <c r="D8811" s="30"/>
      <c r="E8811" s="30"/>
      <c r="F8811" s="30"/>
      <c r="G8811" s="90" t="s">
        <v>25587</v>
      </c>
      <c r="H8811" s="30" t="s">
        <v>4954</v>
      </c>
      <c r="I8811" s="91" t="s">
        <v>21205</v>
      </c>
      <c r="J8811" s="91" t="s">
        <v>1873</v>
      </c>
      <c r="K8811" s="93" t="s">
        <v>8434</v>
      </c>
      <c r="L8811" s="31"/>
    </row>
    <row r="8812" spans="1:12" ht="15" customHeight="1" x14ac:dyDescent="0.2">
      <c r="A8812" s="30" t="s">
        <v>29185</v>
      </c>
      <c r="B8812" s="30" t="s">
        <v>28877</v>
      </c>
      <c r="C8812" s="30" t="b">
        <v>1</v>
      </c>
      <c r="D8812" s="30"/>
      <c r="E8812" s="30"/>
      <c r="F8812" s="30"/>
      <c r="G8812" s="90" t="s">
        <v>25587</v>
      </c>
      <c r="H8812" s="30" t="s">
        <v>7317</v>
      </c>
      <c r="I8812" s="91" t="s">
        <v>29191</v>
      </c>
      <c r="J8812" s="91" t="s">
        <v>8795</v>
      </c>
      <c r="K8812" s="93" t="s">
        <v>8434</v>
      </c>
      <c r="L8812" s="31"/>
    </row>
    <row r="8813" spans="1:12" ht="15" customHeight="1" x14ac:dyDescent="0.2">
      <c r="A8813" s="30" t="s">
        <v>29185</v>
      </c>
      <c r="B8813" s="30" t="s">
        <v>28877</v>
      </c>
      <c r="C8813" s="30"/>
      <c r="D8813" s="30"/>
      <c r="E8813" s="30"/>
      <c r="F8813" s="30"/>
      <c r="G8813" s="90" t="s">
        <v>25636</v>
      </c>
      <c r="H8813" s="90" t="s">
        <v>4966</v>
      </c>
      <c r="I8813" s="93" t="s">
        <v>29192</v>
      </c>
      <c r="J8813" s="93" t="s">
        <v>29193</v>
      </c>
      <c r="K8813" s="93"/>
      <c r="L8813" s="31"/>
    </row>
    <row r="8814" spans="1:12" ht="15" customHeight="1" x14ac:dyDescent="0.2">
      <c r="A8814" s="30" t="s">
        <v>29185</v>
      </c>
      <c r="B8814" s="30" t="s">
        <v>28877</v>
      </c>
      <c r="C8814" s="30"/>
      <c r="D8814" s="30"/>
      <c r="E8814" s="30"/>
      <c r="F8814" s="30"/>
      <c r="G8814" s="90" t="s">
        <v>25636</v>
      </c>
      <c r="H8814" s="90" t="s">
        <v>4966</v>
      </c>
      <c r="I8814" s="91" t="s">
        <v>29194</v>
      </c>
      <c r="J8814" s="91" t="s">
        <v>5128</v>
      </c>
      <c r="K8814" s="93" t="s">
        <v>8434</v>
      </c>
      <c r="L8814" s="31"/>
    </row>
    <row r="8815" spans="1:12" ht="15" customHeight="1" x14ac:dyDescent="0.2">
      <c r="A8815" s="30" t="s">
        <v>29185</v>
      </c>
      <c r="B8815" s="30" t="s">
        <v>28877</v>
      </c>
      <c r="C8815" s="30"/>
      <c r="D8815" s="30"/>
      <c r="E8815" s="30"/>
      <c r="F8815" s="30"/>
      <c r="G8815" s="90" t="s">
        <v>25636</v>
      </c>
      <c r="H8815" s="90" t="s">
        <v>4966</v>
      </c>
      <c r="I8815" s="93" t="s">
        <v>29195</v>
      </c>
      <c r="J8815" s="93" t="s">
        <v>2828</v>
      </c>
      <c r="K8815" s="93" t="s">
        <v>7557</v>
      </c>
      <c r="L8815" s="31"/>
    </row>
    <row r="8816" spans="1:12" ht="15" customHeight="1" x14ac:dyDescent="0.2">
      <c r="A8816" s="30" t="s">
        <v>29185</v>
      </c>
      <c r="B8816" s="30" t="s">
        <v>28877</v>
      </c>
      <c r="C8816" s="30"/>
      <c r="D8816" s="30"/>
      <c r="E8816" s="30"/>
      <c r="F8816" s="30"/>
      <c r="G8816" s="90" t="s">
        <v>25636</v>
      </c>
      <c r="H8816" s="90" t="s">
        <v>4966</v>
      </c>
      <c r="I8816" s="91" t="s">
        <v>29196</v>
      </c>
      <c r="J8816" s="91" t="s">
        <v>29197</v>
      </c>
      <c r="K8816" s="93" t="s">
        <v>8434</v>
      </c>
      <c r="L8816" s="31"/>
    </row>
    <row r="8817" spans="1:12" ht="15" customHeight="1" x14ac:dyDescent="0.2">
      <c r="A8817" s="30" t="s">
        <v>29185</v>
      </c>
      <c r="B8817" s="30" t="s">
        <v>28877</v>
      </c>
      <c r="C8817" s="30"/>
      <c r="D8817" s="30"/>
      <c r="E8817" s="30"/>
      <c r="F8817" s="30"/>
      <c r="G8817" s="90" t="s">
        <v>25636</v>
      </c>
      <c r="H8817" s="90" t="s">
        <v>4976</v>
      </c>
      <c r="I8817" s="91" t="s">
        <v>29198</v>
      </c>
      <c r="J8817" s="91" t="s">
        <v>1154</v>
      </c>
      <c r="K8817" s="93" t="s">
        <v>8434</v>
      </c>
      <c r="L8817" s="31"/>
    </row>
    <row r="8818" spans="1:12" ht="15" customHeight="1" x14ac:dyDescent="0.2">
      <c r="A8818" s="30" t="s">
        <v>29185</v>
      </c>
      <c r="B8818" s="30" t="s">
        <v>28877</v>
      </c>
      <c r="C8818" s="30"/>
      <c r="D8818" s="30"/>
      <c r="E8818" s="30"/>
      <c r="F8818" s="30"/>
      <c r="G8818" s="90" t="s">
        <v>25636</v>
      </c>
      <c r="H8818" s="90" t="s">
        <v>4976</v>
      </c>
      <c r="I8818" s="91" t="s">
        <v>29199</v>
      </c>
      <c r="J8818" s="91" t="s">
        <v>1154</v>
      </c>
      <c r="K8818" s="93" t="s">
        <v>8434</v>
      </c>
      <c r="L8818" s="31"/>
    </row>
    <row r="8819" spans="1:12" ht="15" customHeight="1" x14ac:dyDescent="0.2">
      <c r="A8819" s="30" t="s">
        <v>29185</v>
      </c>
      <c r="B8819" s="30" t="s">
        <v>28877</v>
      </c>
      <c r="C8819" s="30"/>
      <c r="D8819" s="30"/>
      <c r="E8819" s="30"/>
      <c r="F8819" s="30"/>
      <c r="G8819" s="90" t="s">
        <v>25636</v>
      </c>
      <c r="H8819" s="90" t="s">
        <v>4976</v>
      </c>
      <c r="I8819" s="93" t="s">
        <v>29200</v>
      </c>
      <c r="J8819" s="93" t="s">
        <v>8553</v>
      </c>
      <c r="K8819" s="93" t="s">
        <v>8434</v>
      </c>
      <c r="L8819" s="31"/>
    </row>
    <row r="8820" spans="1:12" ht="15" customHeight="1" x14ac:dyDescent="0.2">
      <c r="A8820" s="30" t="s">
        <v>29185</v>
      </c>
      <c r="B8820" s="30" t="s">
        <v>28877</v>
      </c>
      <c r="C8820" s="30"/>
      <c r="D8820" s="30"/>
      <c r="E8820" s="30"/>
      <c r="F8820" s="30"/>
      <c r="G8820" s="90" t="s">
        <v>25636</v>
      </c>
      <c r="H8820" s="90" t="s">
        <v>4976</v>
      </c>
      <c r="I8820" s="91" t="s">
        <v>29201</v>
      </c>
      <c r="J8820" s="91" t="s">
        <v>8537</v>
      </c>
      <c r="K8820" s="93" t="s">
        <v>5170</v>
      </c>
      <c r="L8820" s="31"/>
    </row>
    <row r="8821" spans="1:12" ht="15" customHeight="1" x14ac:dyDescent="0.2">
      <c r="A8821" s="30" t="s">
        <v>29185</v>
      </c>
      <c r="B8821" s="30" t="s">
        <v>28877</v>
      </c>
      <c r="C8821" s="30"/>
      <c r="D8821" s="30"/>
      <c r="E8821" s="30"/>
      <c r="F8821" s="30"/>
      <c r="G8821" s="90" t="s">
        <v>25636</v>
      </c>
      <c r="H8821" s="90" t="s">
        <v>4976</v>
      </c>
      <c r="I8821" s="91" t="s">
        <v>29202</v>
      </c>
      <c r="J8821" s="91" t="s">
        <v>2150</v>
      </c>
      <c r="K8821" s="93" t="s">
        <v>8434</v>
      </c>
      <c r="L8821" s="31"/>
    </row>
    <row r="8822" spans="1:12" ht="15" customHeight="1" x14ac:dyDescent="0.2">
      <c r="A8822" s="30" t="s">
        <v>29185</v>
      </c>
      <c r="B8822" s="30" t="s">
        <v>28877</v>
      </c>
      <c r="C8822" s="30"/>
      <c r="D8822" s="30"/>
      <c r="E8822" s="30"/>
      <c r="F8822" s="30"/>
      <c r="G8822" s="90" t="s">
        <v>25636</v>
      </c>
      <c r="H8822" s="90" t="s">
        <v>4976</v>
      </c>
      <c r="I8822" s="91" t="s">
        <v>13974</v>
      </c>
      <c r="J8822" s="91" t="s">
        <v>2358</v>
      </c>
      <c r="K8822" s="93" t="s">
        <v>7557</v>
      </c>
      <c r="L8822" s="31"/>
    </row>
    <row r="8823" spans="1:12" ht="15" customHeight="1" x14ac:dyDescent="0.2">
      <c r="A8823" s="30" t="s">
        <v>29185</v>
      </c>
      <c r="B8823" s="30" t="s">
        <v>28877</v>
      </c>
      <c r="C8823" s="30"/>
      <c r="D8823" s="30"/>
      <c r="E8823" s="30"/>
      <c r="F8823" s="30"/>
      <c r="G8823" s="90" t="s">
        <v>25636</v>
      </c>
      <c r="H8823" s="30" t="s">
        <v>4992</v>
      </c>
      <c r="I8823" s="91" t="s">
        <v>909</v>
      </c>
      <c r="J8823" s="91" t="s">
        <v>12597</v>
      </c>
      <c r="K8823" s="92"/>
      <c r="L8823" s="31"/>
    </row>
    <row r="8824" spans="1:12" ht="15" customHeight="1" x14ac:dyDescent="0.2">
      <c r="A8824" s="30" t="s">
        <v>29185</v>
      </c>
      <c r="B8824" s="30" t="s">
        <v>28877</v>
      </c>
      <c r="C8824" s="30"/>
      <c r="D8824" s="30"/>
      <c r="E8824" s="30"/>
      <c r="F8824" s="30"/>
      <c r="G8824" s="90" t="s">
        <v>25636</v>
      </c>
      <c r="H8824" s="30" t="s">
        <v>4992</v>
      </c>
      <c r="I8824" s="91" t="s">
        <v>29179</v>
      </c>
      <c r="J8824" s="91" t="s">
        <v>2358</v>
      </c>
      <c r="K8824" s="93" t="s">
        <v>8434</v>
      </c>
      <c r="L8824" s="31"/>
    </row>
    <row r="8825" spans="1:12" ht="15" customHeight="1" x14ac:dyDescent="0.2">
      <c r="A8825" s="30" t="s">
        <v>29185</v>
      </c>
      <c r="B8825" s="30" t="s">
        <v>28877</v>
      </c>
      <c r="C8825" s="30"/>
      <c r="D8825" s="30"/>
      <c r="E8825" s="30"/>
      <c r="F8825" s="30"/>
      <c r="G8825" s="90" t="s">
        <v>25636</v>
      </c>
      <c r="H8825" s="30" t="s">
        <v>4992</v>
      </c>
      <c r="I8825" s="91" t="s">
        <v>29203</v>
      </c>
      <c r="J8825" s="91" t="s">
        <v>4000</v>
      </c>
      <c r="K8825" s="93" t="s">
        <v>10948</v>
      </c>
      <c r="L8825" s="31"/>
    </row>
    <row r="8826" spans="1:12" ht="15" customHeight="1" x14ac:dyDescent="0.2">
      <c r="A8826" s="30" t="s">
        <v>29185</v>
      </c>
      <c r="B8826" s="30" t="s">
        <v>28877</v>
      </c>
      <c r="C8826" s="30"/>
      <c r="D8826" s="30"/>
      <c r="E8826" s="30"/>
      <c r="F8826" s="30"/>
      <c r="G8826" s="90" t="s">
        <v>25636</v>
      </c>
      <c r="H8826" s="30" t="s">
        <v>4992</v>
      </c>
      <c r="I8826" s="91" t="s">
        <v>29204</v>
      </c>
      <c r="J8826" s="91" t="s">
        <v>7479</v>
      </c>
      <c r="K8826" s="93" t="s">
        <v>8434</v>
      </c>
      <c r="L8826" s="31"/>
    </row>
    <row r="8827" spans="1:12" ht="15" customHeight="1" x14ac:dyDescent="0.2">
      <c r="A8827" s="30" t="s">
        <v>29185</v>
      </c>
      <c r="B8827" s="30" t="s">
        <v>28877</v>
      </c>
      <c r="C8827" s="30"/>
      <c r="D8827" s="30"/>
      <c r="E8827" s="30"/>
      <c r="F8827" s="30"/>
      <c r="G8827" s="30" t="s">
        <v>29205</v>
      </c>
      <c r="H8827" s="30" t="s">
        <v>4976</v>
      </c>
      <c r="I8827" s="91" t="s">
        <v>29206</v>
      </c>
      <c r="J8827" s="91" t="s">
        <v>10619</v>
      </c>
      <c r="K8827" s="93" t="s">
        <v>7652</v>
      </c>
      <c r="L8827" s="31"/>
    </row>
    <row r="8828" spans="1:12" ht="15" customHeight="1" x14ac:dyDescent="0.2">
      <c r="A8828" s="30" t="s">
        <v>29185</v>
      </c>
      <c r="B8828" s="30" t="s">
        <v>28877</v>
      </c>
      <c r="C8828" s="30"/>
      <c r="D8828" s="30"/>
      <c r="E8828" s="30"/>
      <c r="F8828" s="30"/>
      <c r="G8828" s="90" t="s">
        <v>29207</v>
      </c>
      <c r="H8828" s="90" t="s">
        <v>4966</v>
      </c>
      <c r="I8828" s="93" t="s">
        <v>29208</v>
      </c>
      <c r="J8828" s="93" t="s">
        <v>7477</v>
      </c>
      <c r="K8828" s="93"/>
      <c r="L8828" s="31"/>
    </row>
    <row r="8829" spans="1:12" ht="15" customHeight="1" x14ac:dyDescent="0.2">
      <c r="A8829" s="30" t="s">
        <v>29185</v>
      </c>
      <c r="B8829" s="30" t="s">
        <v>28877</v>
      </c>
      <c r="C8829" s="30"/>
      <c r="D8829" s="30"/>
      <c r="E8829" s="30"/>
      <c r="F8829" s="30"/>
      <c r="G8829" s="90" t="s">
        <v>29207</v>
      </c>
      <c r="H8829" s="90" t="s">
        <v>4976</v>
      </c>
      <c r="I8829" s="93" t="s">
        <v>29209</v>
      </c>
      <c r="J8829" s="93" t="s">
        <v>29210</v>
      </c>
      <c r="K8829" s="93"/>
      <c r="L8829" s="31"/>
    </row>
    <row r="8830" spans="1:12" ht="15" customHeight="1" x14ac:dyDescent="0.2">
      <c r="A8830" s="30" t="s">
        <v>29185</v>
      </c>
      <c r="B8830" s="30" t="s">
        <v>28877</v>
      </c>
      <c r="C8830" s="30"/>
      <c r="D8830" s="30"/>
      <c r="E8830" s="30"/>
      <c r="F8830" s="30"/>
      <c r="G8830" s="90" t="s">
        <v>29211</v>
      </c>
      <c r="H8830" s="90" t="s">
        <v>4966</v>
      </c>
      <c r="I8830" s="93" t="s">
        <v>29212</v>
      </c>
      <c r="J8830" s="93" t="s">
        <v>29213</v>
      </c>
      <c r="K8830" s="93">
        <v>1784</v>
      </c>
      <c r="L8830" s="31"/>
    </row>
    <row r="8831" spans="1:12" ht="15" customHeight="1" x14ac:dyDescent="0.2">
      <c r="A8831" s="30" t="s">
        <v>29185</v>
      </c>
      <c r="B8831" s="30" t="s">
        <v>28877</v>
      </c>
      <c r="C8831" s="30"/>
      <c r="D8831" s="30"/>
      <c r="E8831" s="30"/>
      <c r="F8831" s="30"/>
      <c r="G8831" s="90" t="s">
        <v>29211</v>
      </c>
      <c r="H8831" s="90" t="s">
        <v>4966</v>
      </c>
      <c r="I8831" s="93" t="s">
        <v>29214</v>
      </c>
      <c r="J8831" s="92"/>
      <c r="K8831" s="92">
        <v>1794</v>
      </c>
      <c r="L8831" s="31"/>
    </row>
    <row r="8832" spans="1:12" ht="15" customHeight="1" x14ac:dyDescent="0.2">
      <c r="A8832" s="30" t="s">
        <v>29185</v>
      </c>
      <c r="B8832" s="30" t="s">
        <v>28877</v>
      </c>
      <c r="C8832" s="30"/>
      <c r="D8832" s="30"/>
      <c r="E8832" s="30"/>
      <c r="F8832" s="30"/>
      <c r="G8832" s="90" t="s">
        <v>29211</v>
      </c>
      <c r="H8832" s="90" t="s">
        <v>4976</v>
      </c>
      <c r="I8832" s="93" t="s">
        <v>29215</v>
      </c>
      <c r="J8832" s="93" t="s">
        <v>29216</v>
      </c>
      <c r="K8832" s="93">
        <v>1800</v>
      </c>
      <c r="L8832" s="31"/>
    </row>
    <row r="8833" spans="1:12" ht="15" customHeight="1" x14ac:dyDescent="0.2">
      <c r="A8833" s="30" t="s">
        <v>29185</v>
      </c>
      <c r="B8833" s="30" t="s">
        <v>28877</v>
      </c>
      <c r="C8833" s="30"/>
      <c r="D8833" s="30"/>
      <c r="E8833" s="30"/>
      <c r="F8833" s="30"/>
      <c r="G8833" s="90" t="s">
        <v>29211</v>
      </c>
      <c r="H8833" s="90" t="s">
        <v>4976</v>
      </c>
      <c r="I8833" s="93" t="s">
        <v>29217</v>
      </c>
      <c r="J8833" s="93" t="s">
        <v>29029</v>
      </c>
      <c r="K8833" s="93">
        <v>1784</v>
      </c>
      <c r="L8833" s="31"/>
    </row>
    <row r="8834" spans="1:12" ht="15" customHeight="1" x14ac:dyDescent="0.2">
      <c r="A8834" s="30" t="s">
        <v>29185</v>
      </c>
      <c r="B8834" s="30" t="s">
        <v>28877</v>
      </c>
      <c r="C8834" s="30"/>
      <c r="D8834" s="30"/>
      <c r="E8834" s="30"/>
      <c r="F8834" s="30"/>
      <c r="G8834" s="90" t="s">
        <v>29211</v>
      </c>
      <c r="H8834" s="90" t="s">
        <v>4976</v>
      </c>
      <c r="I8834" s="93" t="s">
        <v>29218</v>
      </c>
      <c r="J8834" s="93" t="s">
        <v>7201</v>
      </c>
      <c r="K8834" s="93">
        <v>1798</v>
      </c>
      <c r="L8834" s="31"/>
    </row>
    <row r="8835" spans="1:12" ht="15" customHeight="1" x14ac:dyDescent="0.2">
      <c r="A8835" s="30" t="s">
        <v>29185</v>
      </c>
      <c r="B8835" s="30" t="s">
        <v>28877</v>
      </c>
      <c r="C8835" s="30"/>
      <c r="D8835" s="30"/>
      <c r="E8835" s="30"/>
      <c r="F8835" s="30"/>
      <c r="G8835" s="90" t="s">
        <v>29211</v>
      </c>
      <c r="H8835" s="90" t="s">
        <v>4992</v>
      </c>
      <c r="I8835" s="93" t="s">
        <v>29219</v>
      </c>
      <c r="J8835" s="93" t="s">
        <v>29220</v>
      </c>
      <c r="K8835" s="93">
        <v>1784</v>
      </c>
      <c r="L8835" s="31"/>
    </row>
    <row r="8836" spans="1:12" ht="15" customHeight="1" x14ac:dyDescent="0.2">
      <c r="A8836" s="30" t="s">
        <v>29185</v>
      </c>
      <c r="B8836" s="30" t="s">
        <v>28877</v>
      </c>
      <c r="C8836" s="30"/>
      <c r="D8836" s="30"/>
      <c r="E8836" s="30"/>
      <c r="F8836" s="30"/>
      <c r="G8836" s="90" t="s">
        <v>29211</v>
      </c>
      <c r="H8836" s="90" t="s">
        <v>4992</v>
      </c>
      <c r="I8836" s="93" t="s">
        <v>29221</v>
      </c>
      <c r="J8836" s="93" t="s">
        <v>27941</v>
      </c>
      <c r="K8836" s="93">
        <v>1785</v>
      </c>
      <c r="L8836" s="31"/>
    </row>
    <row r="8837" spans="1:12" ht="15" customHeight="1" x14ac:dyDescent="0.2">
      <c r="A8837" s="30" t="s">
        <v>29185</v>
      </c>
      <c r="B8837" s="30" t="s">
        <v>28877</v>
      </c>
      <c r="C8837" s="30"/>
      <c r="D8837" s="30"/>
      <c r="E8837" s="30"/>
      <c r="F8837" s="30"/>
      <c r="G8837" s="90" t="s">
        <v>29211</v>
      </c>
      <c r="H8837" s="90" t="s">
        <v>14581</v>
      </c>
      <c r="I8837" s="93" t="s">
        <v>29222</v>
      </c>
      <c r="J8837" s="93" t="s">
        <v>29223</v>
      </c>
      <c r="K8837" s="93">
        <v>1784</v>
      </c>
      <c r="L8837" s="31"/>
    </row>
    <row r="8838" spans="1:12" ht="15" customHeight="1" x14ac:dyDescent="0.2">
      <c r="A8838" s="30" t="s">
        <v>29185</v>
      </c>
      <c r="B8838" s="30" t="s">
        <v>28877</v>
      </c>
      <c r="C8838" s="30"/>
      <c r="D8838" s="30"/>
      <c r="E8838" s="30"/>
      <c r="F8838" s="30"/>
      <c r="G8838" s="90" t="s">
        <v>29224</v>
      </c>
      <c r="H8838" s="90" t="s">
        <v>4966</v>
      </c>
      <c r="I8838" s="93" t="s">
        <v>29225</v>
      </c>
      <c r="J8838" s="93" t="s">
        <v>29226</v>
      </c>
      <c r="K8838" s="93">
        <v>1808</v>
      </c>
      <c r="L8838" s="31"/>
    </row>
    <row r="8839" spans="1:12" ht="15" customHeight="1" x14ac:dyDescent="0.2">
      <c r="A8839" s="30" t="s">
        <v>29185</v>
      </c>
      <c r="B8839" s="30" t="s">
        <v>28877</v>
      </c>
      <c r="C8839" s="30"/>
      <c r="D8839" s="30"/>
      <c r="E8839" s="30"/>
      <c r="F8839" s="30"/>
      <c r="G8839" s="90" t="s">
        <v>29224</v>
      </c>
      <c r="H8839" s="90" t="s">
        <v>4976</v>
      </c>
      <c r="I8839" s="93" t="s">
        <v>29227</v>
      </c>
      <c r="J8839" s="93" t="s">
        <v>27780</v>
      </c>
      <c r="K8839" s="93">
        <v>1784</v>
      </c>
      <c r="L8839" s="31"/>
    </row>
    <row r="8840" spans="1:12" ht="15" customHeight="1" x14ac:dyDescent="0.2">
      <c r="A8840" s="30" t="s">
        <v>29185</v>
      </c>
      <c r="B8840" s="30" t="s">
        <v>28877</v>
      </c>
      <c r="C8840" s="30"/>
      <c r="D8840" s="30"/>
      <c r="E8840" s="30"/>
      <c r="F8840" s="30"/>
      <c r="G8840" s="90" t="s">
        <v>29224</v>
      </c>
      <c r="H8840" s="90" t="s">
        <v>4976</v>
      </c>
      <c r="I8840" s="93" t="s">
        <v>29228</v>
      </c>
      <c r="J8840" s="93" t="s">
        <v>29229</v>
      </c>
      <c r="K8840" s="93"/>
      <c r="L8840" s="31"/>
    </row>
    <row r="8841" spans="1:12" ht="15" customHeight="1" x14ac:dyDescent="0.2">
      <c r="A8841" s="30" t="s">
        <v>29185</v>
      </c>
      <c r="B8841" s="30" t="s">
        <v>28877</v>
      </c>
      <c r="C8841" s="30"/>
      <c r="D8841" s="30"/>
      <c r="E8841" s="30"/>
      <c r="F8841" s="30"/>
      <c r="G8841" s="90" t="s">
        <v>29224</v>
      </c>
      <c r="H8841" s="90" t="s">
        <v>4992</v>
      </c>
      <c r="I8841" s="93" t="s">
        <v>24756</v>
      </c>
      <c r="J8841" s="93" t="s">
        <v>25016</v>
      </c>
      <c r="K8841" s="93">
        <v>1763</v>
      </c>
      <c r="L8841" s="31"/>
    </row>
    <row r="8842" spans="1:12" ht="15" customHeight="1" x14ac:dyDescent="0.2">
      <c r="A8842" s="30" t="s">
        <v>29185</v>
      </c>
      <c r="B8842" s="30" t="s">
        <v>28877</v>
      </c>
      <c r="C8842" s="30" t="b">
        <v>1</v>
      </c>
      <c r="D8842" s="30"/>
      <c r="E8842" s="30"/>
      <c r="F8842" s="30"/>
      <c r="G8842" s="90" t="s">
        <v>29224</v>
      </c>
      <c r="H8842" s="90" t="s">
        <v>4992</v>
      </c>
      <c r="I8842" s="93" t="s">
        <v>29230</v>
      </c>
      <c r="J8842" s="93" t="s">
        <v>29231</v>
      </c>
      <c r="K8842" s="93">
        <v>1784</v>
      </c>
      <c r="L8842" s="31"/>
    </row>
    <row r="8843" spans="1:12" ht="15" customHeight="1" x14ac:dyDescent="0.2">
      <c r="A8843" s="30" t="s">
        <v>29185</v>
      </c>
      <c r="B8843" s="30" t="s">
        <v>28877</v>
      </c>
      <c r="C8843" s="30"/>
      <c r="D8843" s="30"/>
      <c r="E8843" s="30"/>
      <c r="F8843" s="30"/>
      <c r="G8843" s="90" t="s">
        <v>29224</v>
      </c>
      <c r="H8843" s="90" t="s">
        <v>14581</v>
      </c>
      <c r="I8843" s="93" t="s">
        <v>29232</v>
      </c>
      <c r="J8843" s="93" t="s">
        <v>29231</v>
      </c>
      <c r="K8843" s="93">
        <v>1784</v>
      </c>
      <c r="L8843" s="31"/>
    </row>
    <row r="8844" spans="1:12" ht="15" customHeight="1" x14ac:dyDescent="0.2">
      <c r="A8844" s="30" t="s">
        <v>29185</v>
      </c>
      <c r="B8844" s="30" t="s">
        <v>28877</v>
      </c>
      <c r="C8844" s="30"/>
      <c r="D8844" s="30"/>
      <c r="E8844" s="30"/>
      <c r="F8844" s="30"/>
      <c r="G8844" s="90" t="s">
        <v>29224</v>
      </c>
      <c r="H8844" s="90" t="s">
        <v>7317</v>
      </c>
      <c r="I8844" s="93" t="s">
        <v>2737</v>
      </c>
      <c r="J8844" s="93" t="s">
        <v>29231</v>
      </c>
      <c r="K8844" s="93">
        <v>1784</v>
      </c>
      <c r="L8844" s="31"/>
    </row>
    <row r="8845" spans="1:12" ht="15" customHeight="1" x14ac:dyDescent="0.2">
      <c r="A8845" s="30" t="s">
        <v>29185</v>
      </c>
      <c r="B8845" s="30" t="s">
        <v>28877</v>
      </c>
      <c r="C8845" s="30"/>
      <c r="D8845" s="30"/>
      <c r="E8845" s="30"/>
      <c r="F8845" s="30"/>
      <c r="G8845" s="90" t="s">
        <v>26154</v>
      </c>
      <c r="H8845" s="90" t="s">
        <v>14581</v>
      </c>
      <c r="I8845" s="93" t="s">
        <v>29233</v>
      </c>
      <c r="J8845" s="93" t="s">
        <v>25544</v>
      </c>
      <c r="K8845" s="93"/>
      <c r="L8845" s="31"/>
    </row>
    <row r="8846" spans="1:12" ht="15" customHeight="1" x14ac:dyDescent="0.2">
      <c r="A8846" s="30" t="s">
        <v>29185</v>
      </c>
      <c r="B8846" s="30" t="s">
        <v>28877</v>
      </c>
      <c r="C8846" s="30"/>
      <c r="D8846" s="30"/>
      <c r="E8846" s="30"/>
      <c r="F8846" s="30"/>
      <c r="G8846" s="90" t="s">
        <v>26176</v>
      </c>
      <c r="H8846" s="90" t="s">
        <v>4954</v>
      </c>
      <c r="I8846" s="93" t="s">
        <v>29234</v>
      </c>
      <c r="J8846" s="93" t="s">
        <v>29235</v>
      </c>
      <c r="K8846" s="93" t="s">
        <v>29236</v>
      </c>
      <c r="L8846" s="31"/>
    </row>
    <row r="8847" spans="1:12" ht="15" customHeight="1" x14ac:dyDescent="0.2">
      <c r="A8847" s="30" t="s">
        <v>29185</v>
      </c>
      <c r="B8847" s="30" t="s">
        <v>28877</v>
      </c>
      <c r="C8847" s="30"/>
      <c r="D8847" s="30"/>
      <c r="E8847" s="30"/>
      <c r="F8847" s="30"/>
      <c r="G8847" s="90" t="s">
        <v>26183</v>
      </c>
      <c r="H8847" s="90" t="s">
        <v>4992</v>
      </c>
      <c r="I8847" s="93" t="s">
        <v>25848</v>
      </c>
      <c r="J8847" s="93"/>
      <c r="K8847" s="93" t="s">
        <v>29237</v>
      </c>
      <c r="L8847" s="31"/>
    </row>
    <row r="8848" spans="1:12" ht="15" customHeight="1" x14ac:dyDescent="0.2">
      <c r="A8848" s="30" t="s">
        <v>29185</v>
      </c>
      <c r="B8848" s="30" t="s">
        <v>28877</v>
      </c>
      <c r="C8848" s="30"/>
      <c r="D8848" s="30"/>
      <c r="E8848" s="30"/>
      <c r="F8848" s="30"/>
      <c r="G8848" s="90" t="s">
        <v>26187</v>
      </c>
      <c r="H8848" s="90" t="s">
        <v>4966</v>
      </c>
      <c r="I8848" s="93" t="s">
        <v>29238</v>
      </c>
      <c r="J8848" s="93" t="s">
        <v>29239</v>
      </c>
      <c r="K8848" s="93" t="s">
        <v>29240</v>
      </c>
      <c r="L8848" s="31"/>
    </row>
    <row r="8849" spans="1:12" ht="15" customHeight="1" x14ac:dyDescent="0.2">
      <c r="A8849" s="30" t="s">
        <v>29185</v>
      </c>
      <c r="B8849" s="30" t="s">
        <v>28877</v>
      </c>
      <c r="C8849" s="30"/>
      <c r="D8849" s="30"/>
      <c r="E8849" s="30"/>
      <c r="F8849" s="30"/>
      <c r="G8849" s="90" t="s">
        <v>26190</v>
      </c>
      <c r="H8849" s="90" t="s">
        <v>4976</v>
      </c>
      <c r="I8849" s="93" t="s">
        <v>3303</v>
      </c>
      <c r="J8849" s="93" t="s">
        <v>26181</v>
      </c>
      <c r="K8849" s="93" t="s">
        <v>26109</v>
      </c>
      <c r="L8849" s="31"/>
    </row>
    <row r="8850" spans="1:12" ht="15" customHeight="1" x14ac:dyDescent="0.2">
      <c r="A8850" s="30" t="s">
        <v>29241</v>
      </c>
      <c r="B8850" s="30" t="s">
        <v>28877</v>
      </c>
      <c r="C8850" s="30"/>
      <c r="D8850" s="30"/>
      <c r="E8850" s="30"/>
      <c r="F8850" s="30"/>
      <c r="G8850" s="90" t="s">
        <v>26190</v>
      </c>
      <c r="H8850" s="90" t="s">
        <v>4992</v>
      </c>
      <c r="I8850" s="93" t="s">
        <v>29242</v>
      </c>
      <c r="J8850" s="93"/>
      <c r="K8850" s="93" t="s">
        <v>15410</v>
      </c>
      <c r="L8850" s="31"/>
    </row>
    <row r="8851" spans="1:12" ht="15" customHeight="1" x14ac:dyDescent="0.2">
      <c r="A8851" s="30" t="s">
        <v>29241</v>
      </c>
      <c r="B8851" s="30" t="s">
        <v>28877</v>
      </c>
      <c r="C8851" s="30"/>
      <c r="D8851" s="30"/>
      <c r="E8851" s="30"/>
      <c r="F8851" s="30"/>
      <c r="G8851" s="90" t="s">
        <v>26190</v>
      </c>
      <c r="H8851" s="90" t="s">
        <v>4992</v>
      </c>
      <c r="I8851" s="93" t="s">
        <v>29243</v>
      </c>
      <c r="J8851" s="93"/>
      <c r="K8851" s="93" t="s">
        <v>29244</v>
      </c>
      <c r="L8851" s="31"/>
    </row>
    <row r="8852" spans="1:12" ht="15" customHeight="1" x14ac:dyDescent="0.2">
      <c r="A8852" s="30" t="s">
        <v>29241</v>
      </c>
      <c r="B8852" s="30" t="s">
        <v>28877</v>
      </c>
      <c r="C8852" s="30"/>
      <c r="D8852" s="30"/>
      <c r="E8852" s="30"/>
      <c r="F8852" s="30"/>
      <c r="G8852" s="90" t="s">
        <v>724</v>
      </c>
      <c r="H8852" s="90" t="s">
        <v>4966</v>
      </c>
      <c r="I8852" s="93" t="s">
        <v>3951</v>
      </c>
      <c r="J8852" s="93" t="s">
        <v>29245</v>
      </c>
      <c r="K8852" s="93" t="s">
        <v>7624</v>
      </c>
      <c r="L8852" s="31"/>
    </row>
    <row r="8853" spans="1:12" ht="15" customHeight="1" x14ac:dyDescent="0.2">
      <c r="A8853" s="30" t="s">
        <v>29241</v>
      </c>
      <c r="B8853" s="30" t="s">
        <v>28877</v>
      </c>
      <c r="C8853" s="30"/>
      <c r="D8853" s="30"/>
      <c r="E8853" s="30"/>
      <c r="F8853" s="30"/>
      <c r="G8853" s="90" t="s">
        <v>724</v>
      </c>
      <c r="H8853" s="90" t="s">
        <v>10297</v>
      </c>
      <c r="I8853" s="93" t="s">
        <v>4941</v>
      </c>
      <c r="J8853" s="93" t="s">
        <v>10925</v>
      </c>
      <c r="K8853" s="93" t="s">
        <v>7947</v>
      </c>
      <c r="L8853" s="31"/>
    </row>
    <row r="8854" spans="1:12" ht="15" customHeight="1" x14ac:dyDescent="0.2">
      <c r="A8854" s="30" t="s">
        <v>29241</v>
      </c>
      <c r="B8854" s="30" t="s">
        <v>28877</v>
      </c>
      <c r="C8854" s="30"/>
      <c r="D8854" s="30"/>
      <c r="E8854" s="30"/>
      <c r="F8854" s="30"/>
      <c r="G8854" s="90" t="s">
        <v>724</v>
      </c>
      <c r="H8854" s="90" t="s">
        <v>10297</v>
      </c>
      <c r="I8854" s="91" t="s">
        <v>29246</v>
      </c>
      <c r="J8854" s="91" t="s">
        <v>2094</v>
      </c>
      <c r="K8854" s="93" t="s">
        <v>8434</v>
      </c>
      <c r="L8854" s="31"/>
    </row>
    <row r="8855" spans="1:12" ht="15" customHeight="1" x14ac:dyDescent="0.2">
      <c r="A8855" s="30" t="s">
        <v>29241</v>
      </c>
      <c r="B8855" s="30" t="s">
        <v>28877</v>
      </c>
      <c r="C8855" s="30" t="b">
        <v>1</v>
      </c>
      <c r="D8855" s="30"/>
      <c r="E8855" s="30"/>
      <c r="F8855" s="30"/>
      <c r="G8855" s="90" t="s">
        <v>724</v>
      </c>
      <c r="H8855" s="90" t="s">
        <v>10297</v>
      </c>
      <c r="I8855" s="91" t="s">
        <v>29247</v>
      </c>
      <c r="J8855" s="91" t="s">
        <v>18298</v>
      </c>
      <c r="K8855" s="93" t="s">
        <v>8434</v>
      </c>
      <c r="L8855" s="31"/>
    </row>
    <row r="8856" spans="1:12" ht="15" customHeight="1" x14ac:dyDescent="0.2">
      <c r="A8856" s="30" t="s">
        <v>29241</v>
      </c>
      <c r="B8856" s="30" t="s">
        <v>28877</v>
      </c>
      <c r="C8856" s="30"/>
      <c r="D8856" s="30"/>
      <c r="E8856" s="30"/>
      <c r="F8856" s="30"/>
      <c r="G8856" s="90" t="s">
        <v>724</v>
      </c>
      <c r="H8856" s="90" t="s">
        <v>10297</v>
      </c>
      <c r="I8856" s="91" t="s">
        <v>29248</v>
      </c>
      <c r="J8856" s="91" t="s">
        <v>10406</v>
      </c>
      <c r="K8856" s="93" t="s">
        <v>8434</v>
      </c>
      <c r="L8856" s="31"/>
    </row>
    <row r="8857" spans="1:12" ht="15" customHeight="1" x14ac:dyDescent="0.2">
      <c r="A8857" s="30" t="s">
        <v>29241</v>
      </c>
      <c r="B8857" s="30" t="s">
        <v>28877</v>
      </c>
      <c r="C8857" s="30"/>
      <c r="D8857" s="30"/>
      <c r="E8857" s="30"/>
      <c r="F8857" s="30"/>
      <c r="G8857" s="90" t="s">
        <v>26602</v>
      </c>
      <c r="H8857" s="90" t="s">
        <v>4954</v>
      </c>
      <c r="I8857" s="93" t="s">
        <v>29249</v>
      </c>
      <c r="J8857" s="93" t="s">
        <v>20127</v>
      </c>
      <c r="K8857" s="93">
        <v>1802</v>
      </c>
      <c r="L8857" s="31"/>
    </row>
    <row r="8858" spans="1:12" ht="15" customHeight="1" x14ac:dyDescent="0.2">
      <c r="A8858" s="30" t="s">
        <v>29241</v>
      </c>
      <c r="B8858" s="30" t="s">
        <v>28877</v>
      </c>
      <c r="C8858" s="30"/>
      <c r="D8858" s="30"/>
      <c r="E8858" s="30"/>
      <c r="F8858" s="30"/>
      <c r="G8858" s="90" t="s">
        <v>26867</v>
      </c>
      <c r="H8858" s="90" t="s">
        <v>7193</v>
      </c>
      <c r="I8858" s="93" t="s">
        <v>29250</v>
      </c>
      <c r="J8858" s="93" t="s">
        <v>11947</v>
      </c>
      <c r="K8858" s="93">
        <v>1816</v>
      </c>
      <c r="L8858" s="31"/>
    </row>
    <row r="8859" spans="1:12" ht="15" customHeight="1" x14ac:dyDescent="0.2">
      <c r="A8859" s="30" t="s">
        <v>29241</v>
      </c>
      <c r="B8859" s="30" t="s">
        <v>28877</v>
      </c>
      <c r="C8859" s="30"/>
      <c r="D8859" s="30"/>
      <c r="E8859" s="30"/>
      <c r="F8859" s="30"/>
      <c r="G8859" s="90" t="s">
        <v>26913</v>
      </c>
      <c r="H8859" s="90" t="s">
        <v>4966</v>
      </c>
      <c r="I8859" s="93" t="s">
        <v>29251</v>
      </c>
      <c r="J8859" s="93" t="s">
        <v>9758</v>
      </c>
      <c r="K8859" s="93"/>
      <c r="L8859" s="31"/>
    </row>
    <row r="8860" spans="1:12" ht="15" customHeight="1" x14ac:dyDescent="0.2">
      <c r="A8860" s="30" t="s">
        <v>29241</v>
      </c>
      <c r="B8860" s="30" t="s">
        <v>28877</v>
      </c>
      <c r="C8860" s="30"/>
      <c r="D8860" s="30"/>
      <c r="E8860" s="30"/>
      <c r="F8860" s="30"/>
      <c r="G8860" s="90" t="s">
        <v>882</v>
      </c>
      <c r="H8860" s="90" t="s">
        <v>4966</v>
      </c>
      <c r="I8860" s="93" t="s">
        <v>29252</v>
      </c>
      <c r="J8860" s="93" t="s">
        <v>9342</v>
      </c>
      <c r="K8860" s="93"/>
      <c r="L8860" s="31"/>
    </row>
    <row r="8861" spans="1:12" ht="15" customHeight="1" x14ac:dyDescent="0.2">
      <c r="A8861" s="30" t="s">
        <v>29241</v>
      </c>
      <c r="B8861" s="30" t="s">
        <v>28877</v>
      </c>
      <c r="C8861" s="30"/>
      <c r="D8861" s="30"/>
      <c r="E8861" s="30"/>
      <c r="F8861" s="30"/>
      <c r="G8861" s="90" t="s">
        <v>29253</v>
      </c>
      <c r="H8861" s="90" t="s">
        <v>7207</v>
      </c>
      <c r="I8861" s="91" t="s">
        <v>2242</v>
      </c>
      <c r="J8861" s="93" t="s">
        <v>2243</v>
      </c>
      <c r="K8861" s="93" t="s">
        <v>29254</v>
      </c>
      <c r="L8861" s="31"/>
    </row>
    <row r="8862" spans="1:12" ht="15" customHeight="1" x14ac:dyDescent="0.2">
      <c r="A8862" s="30" t="s">
        <v>29241</v>
      </c>
      <c r="B8862" s="30" t="s">
        <v>28877</v>
      </c>
      <c r="C8862" s="30"/>
      <c r="D8862" s="30"/>
      <c r="E8862" s="30"/>
      <c r="F8862" s="30"/>
      <c r="G8862" s="90" t="s">
        <v>29253</v>
      </c>
      <c r="H8862" s="90" t="s">
        <v>4966</v>
      </c>
      <c r="I8862" s="93" t="s">
        <v>3360</v>
      </c>
      <c r="J8862" s="93" t="s">
        <v>7696</v>
      </c>
      <c r="K8862" s="93">
        <v>1814</v>
      </c>
      <c r="L8862" s="31"/>
    </row>
    <row r="8863" spans="1:12" ht="15" customHeight="1" x14ac:dyDescent="0.2">
      <c r="A8863" s="30" t="s">
        <v>29241</v>
      </c>
      <c r="B8863" s="30" t="s">
        <v>28877</v>
      </c>
      <c r="C8863" s="30"/>
      <c r="D8863" s="30"/>
      <c r="E8863" s="30"/>
      <c r="F8863" s="30"/>
      <c r="G8863" s="90" t="s">
        <v>29253</v>
      </c>
      <c r="H8863" s="90" t="s">
        <v>4966</v>
      </c>
      <c r="I8863" s="93" t="s">
        <v>29255</v>
      </c>
      <c r="J8863" s="93" t="s">
        <v>5090</v>
      </c>
      <c r="K8863" s="93">
        <v>1814</v>
      </c>
      <c r="L8863" s="31"/>
    </row>
    <row r="8864" spans="1:12" ht="15" customHeight="1" x14ac:dyDescent="0.2">
      <c r="A8864" s="30" t="s">
        <v>29241</v>
      </c>
      <c r="B8864" s="30" t="s">
        <v>28877</v>
      </c>
      <c r="C8864" s="30"/>
      <c r="D8864" s="30"/>
      <c r="E8864" s="30"/>
      <c r="F8864" s="30"/>
      <c r="G8864" s="90" t="s">
        <v>29253</v>
      </c>
      <c r="H8864" s="90" t="s">
        <v>4966</v>
      </c>
      <c r="I8864" s="93" t="s">
        <v>3737</v>
      </c>
      <c r="J8864" s="93" t="s">
        <v>5090</v>
      </c>
      <c r="K8864" s="93">
        <v>1814</v>
      </c>
      <c r="L8864" s="31"/>
    </row>
    <row r="8865" spans="1:12" ht="15" customHeight="1" x14ac:dyDescent="0.2">
      <c r="A8865" s="30" t="s">
        <v>29241</v>
      </c>
      <c r="B8865" s="30" t="s">
        <v>28877</v>
      </c>
      <c r="C8865" s="30"/>
      <c r="D8865" s="30"/>
      <c r="E8865" s="30"/>
      <c r="F8865" s="30"/>
      <c r="G8865" s="90" t="s">
        <v>29253</v>
      </c>
      <c r="H8865" s="90" t="s">
        <v>4966</v>
      </c>
      <c r="I8865" s="93" t="s">
        <v>3732</v>
      </c>
      <c r="J8865" s="93" t="s">
        <v>5090</v>
      </c>
      <c r="K8865" s="93">
        <v>1814</v>
      </c>
      <c r="L8865" s="31"/>
    </row>
    <row r="8866" spans="1:12" ht="15" customHeight="1" x14ac:dyDescent="0.2">
      <c r="A8866" s="30" t="s">
        <v>29241</v>
      </c>
      <c r="B8866" s="30" t="s">
        <v>28877</v>
      </c>
      <c r="C8866" s="30"/>
      <c r="D8866" s="30"/>
      <c r="E8866" s="30"/>
      <c r="F8866" s="30"/>
      <c r="G8866" s="90" t="s">
        <v>29253</v>
      </c>
      <c r="H8866" s="90" t="s">
        <v>4976</v>
      </c>
      <c r="I8866" s="93" t="s">
        <v>29256</v>
      </c>
      <c r="J8866" s="93" t="s">
        <v>10576</v>
      </c>
      <c r="K8866" s="93"/>
      <c r="L8866" s="31"/>
    </row>
    <row r="8867" spans="1:12" ht="15" customHeight="1" x14ac:dyDescent="0.2">
      <c r="A8867" s="30" t="s">
        <v>29241</v>
      </c>
      <c r="B8867" s="30" t="s">
        <v>28877</v>
      </c>
      <c r="C8867" s="30"/>
      <c r="D8867" s="30"/>
      <c r="E8867" s="30"/>
      <c r="F8867" s="30"/>
      <c r="G8867" s="90" t="s">
        <v>29253</v>
      </c>
      <c r="H8867" s="90" t="s">
        <v>4976</v>
      </c>
      <c r="I8867" s="93" t="s">
        <v>29257</v>
      </c>
      <c r="J8867" s="93" t="s">
        <v>10422</v>
      </c>
      <c r="K8867" s="93" t="s">
        <v>4963</v>
      </c>
      <c r="L8867" s="31"/>
    </row>
    <row r="8868" spans="1:12" ht="15" customHeight="1" x14ac:dyDescent="0.2">
      <c r="A8868" s="30" t="s">
        <v>29241</v>
      </c>
      <c r="B8868" s="30" t="s">
        <v>28877</v>
      </c>
      <c r="C8868" s="30"/>
      <c r="D8868" s="30"/>
      <c r="E8868" s="30"/>
      <c r="F8868" s="30"/>
      <c r="G8868" s="90" t="s">
        <v>29253</v>
      </c>
      <c r="H8868" s="90" t="s">
        <v>4976</v>
      </c>
      <c r="I8868" s="93" t="s">
        <v>29258</v>
      </c>
      <c r="J8868" s="93" t="s">
        <v>29259</v>
      </c>
      <c r="K8868" s="93" t="s">
        <v>9241</v>
      </c>
      <c r="L8868" s="31"/>
    </row>
    <row r="8869" spans="1:12" ht="15" customHeight="1" x14ac:dyDescent="0.2">
      <c r="A8869" s="30" t="s">
        <v>29241</v>
      </c>
      <c r="B8869" s="30" t="s">
        <v>28877</v>
      </c>
      <c r="C8869" s="30"/>
      <c r="D8869" s="30"/>
      <c r="E8869" s="30"/>
      <c r="F8869" s="30"/>
      <c r="G8869" s="90" t="s">
        <v>29253</v>
      </c>
      <c r="H8869" s="90" t="s">
        <v>4976</v>
      </c>
      <c r="I8869" s="93" t="s">
        <v>29260</v>
      </c>
      <c r="J8869" s="93" t="s">
        <v>29261</v>
      </c>
      <c r="K8869" s="93" t="s">
        <v>29254</v>
      </c>
      <c r="L8869" s="31"/>
    </row>
    <row r="8870" spans="1:12" ht="15" customHeight="1" x14ac:dyDescent="0.2">
      <c r="A8870" s="30" t="s">
        <v>29241</v>
      </c>
      <c r="B8870" s="30" t="s">
        <v>28877</v>
      </c>
      <c r="C8870" s="30"/>
      <c r="D8870" s="30"/>
      <c r="E8870" s="30"/>
      <c r="F8870" s="30"/>
      <c r="G8870" s="90" t="s">
        <v>29253</v>
      </c>
      <c r="H8870" s="90" t="s">
        <v>4976</v>
      </c>
      <c r="I8870" s="93" t="s">
        <v>29262</v>
      </c>
      <c r="J8870" s="93" t="s">
        <v>10623</v>
      </c>
      <c r="K8870" s="93">
        <v>1814</v>
      </c>
      <c r="L8870" s="31"/>
    </row>
    <row r="8871" spans="1:12" ht="15" customHeight="1" x14ac:dyDescent="0.2">
      <c r="A8871" s="30" t="s">
        <v>29241</v>
      </c>
      <c r="B8871" s="30" t="s">
        <v>28877</v>
      </c>
      <c r="C8871" s="30"/>
      <c r="D8871" s="30"/>
      <c r="E8871" s="30"/>
      <c r="F8871" s="30"/>
      <c r="G8871" s="90" t="s">
        <v>29253</v>
      </c>
      <c r="H8871" s="90" t="s">
        <v>4976</v>
      </c>
      <c r="I8871" s="93" t="s">
        <v>29263</v>
      </c>
      <c r="J8871" s="93" t="s">
        <v>4474</v>
      </c>
      <c r="K8871" s="93">
        <v>1814</v>
      </c>
      <c r="L8871" s="31"/>
    </row>
    <row r="8872" spans="1:12" ht="15" customHeight="1" x14ac:dyDescent="0.2">
      <c r="A8872" s="30" t="s">
        <v>29241</v>
      </c>
      <c r="B8872" s="30" t="s">
        <v>28877</v>
      </c>
      <c r="C8872" s="30"/>
      <c r="D8872" s="30"/>
      <c r="E8872" s="30"/>
      <c r="F8872" s="30"/>
      <c r="G8872" s="90" t="s">
        <v>29253</v>
      </c>
      <c r="H8872" s="90" t="s">
        <v>4976</v>
      </c>
      <c r="I8872" s="93" t="s">
        <v>29264</v>
      </c>
      <c r="J8872" s="93" t="s">
        <v>10355</v>
      </c>
      <c r="K8872" s="93">
        <v>1814</v>
      </c>
      <c r="L8872" s="31"/>
    </row>
    <row r="8873" spans="1:12" ht="15" customHeight="1" x14ac:dyDescent="0.2">
      <c r="A8873" s="30" t="s">
        <v>29241</v>
      </c>
      <c r="B8873" s="30" t="s">
        <v>28877</v>
      </c>
      <c r="C8873" s="30"/>
      <c r="D8873" s="30"/>
      <c r="E8873" s="30"/>
      <c r="F8873" s="30"/>
      <c r="G8873" s="90" t="s">
        <v>29253</v>
      </c>
      <c r="H8873" s="90" t="s">
        <v>4976</v>
      </c>
      <c r="I8873" s="93" t="s">
        <v>29265</v>
      </c>
      <c r="J8873" s="93" t="s">
        <v>2346</v>
      </c>
      <c r="K8873" s="93">
        <v>1814</v>
      </c>
      <c r="L8873" s="31"/>
    </row>
    <row r="8874" spans="1:12" ht="15" customHeight="1" x14ac:dyDescent="0.2">
      <c r="A8874" s="30" t="s">
        <v>29241</v>
      </c>
      <c r="B8874" s="30" t="s">
        <v>28877</v>
      </c>
      <c r="C8874" s="30"/>
      <c r="D8874" s="30"/>
      <c r="E8874" s="30"/>
      <c r="F8874" s="30"/>
      <c r="G8874" s="90" t="s">
        <v>29253</v>
      </c>
      <c r="H8874" s="90" t="s">
        <v>4976</v>
      </c>
      <c r="I8874" s="93" t="s">
        <v>29266</v>
      </c>
      <c r="J8874" s="93" t="s">
        <v>5119</v>
      </c>
      <c r="K8874" s="93">
        <v>1814</v>
      </c>
      <c r="L8874" s="31"/>
    </row>
    <row r="8875" spans="1:12" ht="15" customHeight="1" x14ac:dyDescent="0.2">
      <c r="A8875" s="30" t="s">
        <v>29241</v>
      </c>
      <c r="B8875" s="30" t="s">
        <v>28877</v>
      </c>
      <c r="C8875" s="30"/>
      <c r="D8875" s="30"/>
      <c r="E8875" s="30"/>
      <c r="F8875" s="30"/>
      <c r="G8875" s="90" t="s">
        <v>29253</v>
      </c>
      <c r="H8875" s="90" t="s">
        <v>4992</v>
      </c>
      <c r="I8875" s="93" t="s">
        <v>7472</v>
      </c>
      <c r="J8875" s="93" t="s">
        <v>1761</v>
      </c>
      <c r="K8875" s="93">
        <v>1814</v>
      </c>
      <c r="L8875" s="31"/>
    </row>
    <row r="8876" spans="1:12" ht="15" customHeight="1" x14ac:dyDescent="0.2">
      <c r="A8876" s="30" t="s">
        <v>29241</v>
      </c>
      <c r="B8876" s="30" t="s">
        <v>28877</v>
      </c>
      <c r="C8876" s="30"/>
      <c r="D8876" s="30"/>
      <c r="E8876" s="30"/>
      <c r="F8876" s="30"/>
      <c r="G8876" s="90" t="s">
        <v>29253</v>
      </c>
      <c r="H8876" s="90" t="s">
        <v>4992</v>
      </c>
      <c r="I8876" s="93" t="s">
        <v>29267</v>
      </c>
      <c r="J8876" s="93" t="s">
        <v>3287</v>
      </c>
      <c r="K8876" s="93">
        <v>1814</v>
      </c>
      <c r="L8876" s="31"/>
    </row>
    <row r="8877" spans="1:12" ht="15" customHeight="1" x14ac:dyDescent="0.2">
      <c r="A8877" s="30" t="s">
        <v>29241</v>
      </c>
      <c r="B8877" s="30" t="s">
        <v>28877</v>
      </c>
      <c r="C8877" s="30"/>
      <c r="D8877" s="30"/>
      <c r="E8877" s="30"/>
      <c r="F8877" s="30"/>
      <c r="G8877" s="90" t="s">
        <v>29253</v>
      </c>
      <c r="H8877" s="90" t="s">
        <v>4992</v>
      </c>
      <c r="I8877" s="93" t="s">
        <v>10353</v>
      </c>
      <c r="J8877" s="93" t="s">
        <v>881</v>
      </c>
      <c r="K8877" s="93">
        <v>1814</v>
      </c>
      <c r="L8877" s="31"/>
    </row>
    <row r="8878" spans="1:12" ht="15" customHeight="1" x14ac:dyDescent="0.2">
      <c r="A8878" s="30" t="s">
        <v>29241</v>
      </c>
      <c r="B8878" s="30" t="s">
        <v>28877</v>
      </c>
      <c r="C8878" s="30"/>
      <c r="D8878" s="30"/>
      <c r="E8878" s="30"/>
      <c r="F8878" s="30"/>
      <c r="G8878" s="90" t="s">
        <v>29253</v>
      </c>
      <c r="H8878" s="90" t="s">
        <v>4992</v>
      </c>
      <c r="I8878" s="93" t="s">
        <v>29268</v>
      </c>
      <c r="J8878" s="93" t="s">
        <v>7504</v>
      </c>
      <c r="K8878" s="93">
        <v>1814</v>
      </c>
      <c r="L8878" s="31"/>
    </row>
    <row r="8879" spans="1:12" ht="15" customHeight="1" x14ac:dyDescent="0.2">
      <c r="A8879" s="30" t="s">
        <v>29241</v>
      </c>
      <c r="B8879" s="30" t="s">
        <v>28877</v>
      </c>
      <c r="C8879" s="30"/>
      <c r="D8879" s="30"/>
      <c r="E8879" s="30"/>
      <c r="F8879" s="30"/>
      <c r="G8879" s="90" t="s">
        <v>29253</v>
      </c>
      <c r="H8879" s="90" t="s">
        <v>4992</v>
      </c>
      <c r="I8879" s="93" t="s">
        <v>8310</v>
      </c>
      <c r="J8879" s="93" t="s">
        <v>3915</v>
      </c>
      <c r="K8879" s="93">
        <v>1814</v>
      </c>
      <c r="L8879" s="31"/>
    </row>
    <row r="8880" spans="1:12" ht="15" customHeight="1" x14ac:dyDescent="0.2">
      <c r="A8880" s="30" t="s">
        <v>29241</v>
      </c>
      <c r="B8880" s="30" t="s">
        <v>28877</v>
      </c>
      <c r="C8880" s="30"/>
      <c r="D8880" s="30"/>
      <c r="E8880" s="30"/>
      <c r="F8880" s="30"/>
      <c r="G8880" s="90" t="s">
        <v>29253</v>
      </c>
      <c r="H8880" s="90" t="s">
        <v>7317</v>
      </c>
      <c r="I8880" s="93" t="s">
        <v>10005</v>
      </c>
      <c r="J8880" s="93" t="s">
        <v>2325</v>
      </c>
      <c r="K8880" s="93">
        <v>1814</v>
      </c>
      <c r="L8880" s="31"/>
    </row>
    <row r="8881" spans="1:12" ht="15" customHeight="1" x14ac:dyDescent="0.2">
      <c r="A8881" s="30" t="s">
        <v>29241</v>
      </c>
      <c r="B8881" s="30" t="s">
        <v>28877</v>
      </c>
      <c r="C8881" s="30"/>
      <c r="D8881" s="30"/>
      <c r="E8881" s="30"/>
      <c r="F8881" s="30"/>
      <c r="G8881" s="90" t="s">
        <v>29269</v>
      </c>
      <c r="H8881" s="90" t="s">
        <v>4964</v>
      </c>
      <c r="I8881" s="93" t="s">
        <v>1056</v>
      </c>
      <c r="J8881" s="93" t="s">
        <v>5041</v>
      </c>
      <c r="K8881" s="93" t="s">
        <v>29254</v>
      </c>
      <c r="L8881" s="31"/>
    </row>
    <row r="8882" spans="1:12" ht="15" customHeight="1" x14ac:dyDescent="0.2">
      <c r="A8882" s="30" t="s">
        <v>29241</v>
      </c>
      <c r="B8882" s="30" t="s">
        <v>28877</v>
      </c>
      <c r="C8882" s="30"/>
      <c r="D8882" s="30"/>
      <c r="E8882" s="30"/>
      <c r="F8882" s="30"/>
      <c r="G8882" s="90" t="s">
        <v>29269</v>
      </c>
      <c r="H8882" s="90" t="s">
        <v>4966</v>
      </c>
      <c r="I8882" s="93" t="s">
        <v>3444</v>
      </c>
      <c r="J8882" s="93" t="s">
        <v>29270</v>
      </c>
      <c r="K8882" s="93" t="s">
        <v>7627</v>
      </c>
      <c r="L8882" s="31"/>
    </row>
    <row r="8883" spans="1:12" ht="15" customHeight="1" x14ac:dyDescent="0.2">
      <c r="A8883" s="30" t="s">
        <v>29241</v>
      </c>
      <c r="B8883" s="30" t="s">
        <v>28877</v>
      </c>
      <c r="C8883" s="30"/>
      <c r="D8883" s="30"/>
      <c r="E8883" s="30"/>
      <c r="F8883" s="30"/>
      <c r="G8883" s="90" t="s">
        <v>29269</v>
      </c>
      <c r="H8883" s="90" t="s">
        <v>4966</v>
      </c>
      <c r="I8883" s="93" t="s">
        <v>3158</v>
      </c>
      <c r="J8883" s="93" t="s">
        <v>5090</v>
      </c>
      <c r="K8883" s="93" t="s">
        <v>29254</v>
      </c>
      <c r="L8883" s="31"/>
    </row>
    <row r="8884" spans="1:12" ht="15" customHeight="1" x14ac:dyDescent="0.2">
      <c r="A8884" s="30" t="s">
        <v>29241</v>
      </c>
      <c r="B8884" s="30" t="s">
        <v>28877</v>
      </c>
      <c r="C8884" s="30"/>
      <c r="D8884" s="30"/>
      <c r="E8884" s="30"/>
      <c r="F8884" s="30"/>
      <c r="G8884" s="90" t="s">
        <v>29269</v>
      </c>
      <c r="H8884" s="90" t="s">
        <v>4976</v>
      </c>
      <c r="I8884" s="93" t="s">
        <v>3243</v>
      </c>
      <c r="J8884" s="93" t="s">
        <v>18905</v>
      </c>
      <c r="K8884" s="93" t="s">
        <v>29254</v>
      </c>
      <c r="L8884" s="31"/>
    </row>
    <row r="8885" spans="1:12" ht="15" customHeight="1" x14ac:dyDescent="0.2">
      <c r="A8885" s="30" t="s">
        <v>29241</v>
      </c>
      <c r="B8885" s="30" t="s">
        <v>28877</v>
      </c>
      <c r="C8885" s="30"/>
      <c r="D8885" s="30"/>
      <c r="E8885" s="30"/>
      <c r="F8885" s="30"/>
      <c r="G8885" s="90" t="s">
        <v>29269</v>
      </c>
      <c r="H8885" s="90" t="s">
        <v>4976</v>
      </c>
      <c r="I8885" s="93" t="s">
        <v>29271</v>
      </c>
      <c r="J8885" s="93" t="s">
        <v>19337</v>
      </c>
      <c r="K8885" s="93">
        <v>1814</v>
      </c>
      <c r="L8885" s="31"/>
    </row>
    <row r="8886" spans="1:12" ht="15" customHeight="1" x14ac:dyDescent="0.2">
      <c r="A8886" s="30" t="s">
        <v>29241</v>
      </c>
      <c r="B8886" s="30" t="s">
        <v>28877</v>
      </c>
      <c r="C8886" s="30"/>
      <c r="D8886" s="30"/>
      <c r="E8886" s="30"/>
      <c r="F8886" s="30"/>
      <c r="G8886" s="90" t="s">
        <v>29269</v>
      </c>
      <c r="H8886" s="90" t="s">
        <v>4976</v>
      </c>
      <c r="I8886" s="93" t="s">
        <v>29272</v>
      </c>
      <c r="J8886" s="93" t="s">
        <v>29273</v>
      </c>
      <c r="K8886" s="93">
        <v>1814</v>
      </c>
      <c r="L8886" s="31"/>
    </row>
    <row r="8887" spans="1:12" ht="15" customHeight="1" x14ac:dyDescent="0.2">
      <c r="A8887" s="30" t="s">
        <v>29241</v>
      </c>
      <c r="B8887" s="30" t="s">
        <v>28877</v>
      </c>
      <c r="C8887" s="30"/>
      <c r="D8887" s="30"/>
      <c r="E8887" s="30"/>
      <c r="F8887" s="30"/>
      <c r="G8887" s="90" t="s">
        <v>29269</v>
      </c>
      <c r="H8887" s="90" t="s">
        <v>4976</v>
      </c>
      <c r="I8887" s="93" t="s">
        <v>29274</v>
      </c>
      <c r="J8887" s="93" t="s">
        <v>3320</v>
      </c>
      <c r="K8887" s="93">
        <v>1814</v>
      </c>
      <c r="L8887" s="31"/>
    </row>
    <row r="8888" spans="1:12" ht="15" customHeight="1" x14ac:dyDescent="0.2">
      <c r="A8888" s="30" t="s">
        <v>29241</v>
      </c>
      <c r="B8888" s="30" t="s">
        <v>28877</v>
      </c>
      <c r="C8888" s="30"/>
      <c r="D8888" s="30"/>
      <c r="E8888" s="30"/>
      <c r="F8888" s="30"/>
      <c r="G8888" s="90" t="s">
        <v>29269</v>
      </c>
      <c r="H8888" s="90" t="s">
        <v>4976</v>
      </c>
      <c r="I8888" s="93" t="s">
        <v>29275</v>
      </c>
      <c r="J8888" s="93" t="s">
        <v>9325</v>
      </c>
      <c r="K8888" s="93" t="s">
        <v>19802</v>
      </c>
      <c r="L8888" s="31"/>
    </row>
    <row r="8889" spans="1:12" ht="15" customHeight="1" x14ac:dyDescent="0.2">
      <c r="A8889" s="30" t="s">
        <v>29241</v>
      </c>
      <c r="B8889" s="30" t="s">
        <v>28877</v>
      </c>
      <c r="C8889" s="30"/>
      <c r="D8889" s="30"/>
      <c r="E8889" s="30"/>
      <c r="F8889" s="30"/>
      <c r="G8889" s="90" t="s">
        <v>29269</v>
      </c>
      <c r="H8889" s="90" t="s">
        <v>4976</v>
      </c>
      <c r="I8889" s="91" t="s">
        <v>29276</v>
      </c>
      <c r="J8889" s="93" t="s">
        <v>2632</v>
      </c>
      <c r="K8889" s="93" t="s">
        <v>29254</v>
      </c>
      <c r="L8889" s="31"/>
    </row>
    <row r="8890" spans="1:12" ht="15" customHeight="1" x14ac:dyDescent="0.2">
      <c r="A8890" s="30" t="s">
        <v>29241</v>
      </c>
      <c r="B8890" s="30" t="s">
        <v>28877</v>
      </c>
      <c r="C8890" s="30"/>
      <c r="D8890" s="30"/>
      <c r="E8890" s="30"/>
      <c r="F8890" s="30"/>
      <c r="G8890" s="90" t="s">
        <v>29269</v>
      </c>
      <c r="H8890" s="90" t="s">
        <v>4992</v>
      </c>
      <c r="I8890" s="93" t="s">
        <v>29277</v>
      </c>
      <c r="J8890" s="93" t="s">
        <v>7975</v>
      </c>
      <c r="K8890" s="93" t="s">
        <v>29254</v>
      </c>
      <c r="L8890" s="31"/>
    </row>
    <row r="8891" spans="1:12" ht="15" customHeight="1" x14ac:dyDescent="0.2">
      <c r="A8891" s="30" t="s">
        <v>29241</v>
      </c>
      <c r="B8891" s="30" t="s">
        <v>28877</v>
      </c>
      <c r="C8891" s="30"/>
      <c r="D8891" s="30"/>
      <c r="E8891" s="30"/>
      <c r="F8891" s="30"/>
      <c r="G8891" s="90" t="s">
        <v>29269</v>
      </c>
      <c r="H8891" s="90" t="s">
        <v>4992</v>
      </c>
      <c r="I8891" s="93" t="s">
        <v>29278</v>
      </c>
      <c r="J8891" s="93" t="s">
        <v>2133</v>
      </c>
      <c r="K8891" s="93" t="s">
        <v>8558</v>
      </c>
      <c r="L8891" s="31"/>
    </row>
    <row r="8892" spans="1:12" ht="15" customHeight="1" x14ac:dyDescent="0.2">
      <c r="A8892" s="30" t="s">
        <v>29241</v>
      </c>
      <c r="B8892" s="30" t="s">
        <v>28877</v>
      </c>
      <c r="C8892" s="30"/>
      <c r="D8892" s="30"/>
      <c r="E8892" s="30"/>
      <c r="F8892" s="30"/>
      <c r="G8892" s="90" t="s">
        <v>29269</v>
      </c>
      <c r="H8892" s="90" t="s">
        <v>4992</v>
      </c>
      <c r="I8892" s="93" t="s">
        <v>4641</v>
      </c>
      <c r="J8892" s="93" t="s">
        <v>2450</v>
      </c>
      <c r="K8892" s="93" t="s">
        <v>8558</v>
      </c>
      <c r="L8892" s="31"/>
    </row>
    <row r="8893" spans="1:12" ht="15" customHeight="1" x14ac:dyDescent="0.2">
      <c r="A8893" s="30" t="s">
        <v>29241</v>
      </c>
      <c r="B8893" s="30" t="s">
        <v>28877</v>
      </c>
      <c r="C8893" s="30"/>
      <c r="D8893" s="30"/>
      <c r="E8893" s="30"/>
      <c r="F8893" s="30"/>
      <c r="G8893" s="90" t="s">
        <v>29269</v>
      </c>
      <c r="H8893" s="90" t="s">
        <v>4992</v>
      </c>
      <c r="I8893" s="93" t="s">
        <v>29279</v>
      </c>
      <c r="J8893" s="93" t="s">
        <v>4029</v>
      </c>
      <c r="K8893" s="93" t="s">
        <v>29254</v>
      </c>
      <c r="L8893" s="31"/>
    </row>
    <row r="8894" spans="1:12" ht="15" customHeight="1" x14ac:dyDescent="0.2">
      <c r="A8894" s="30" t="s">
        <v>29241</v>
      </c>
      <c r="B8894" s="30" t="s">
        <v>28877</v>
      </c>
      <c r="C8894" s="30"/>
      <c r="D8894" s="30"/>
      <c r="E8894" s="30"/>
      <c r="F8894" s="30"/>
      <c r="G8894" s="90" t="s">
        <v>29269</v>
      </c>
      <c r="H8894" s="90" t="s">
        <v>4954</v>
      </c>
      <c r="I8894" s="93" t="s">
        <v>29280</v>
      </c>
      <c r="J8894" s="93" t="s">
        <v>8522</v>
      </c>
      <c r="K8894" s="93" t="s">
        <v>29254</v>
      </c>
      <c r="L8894" s="31"/>
    </row>
    <row r="8895" spans="1:12" ht="15" customHeight="1" x14ac:dyDescent="0.2">
      <c r="A8895" s="30" t="s">
        <v>29241</v>
      </c>
      <c r="B8895" s="30" t="s">
        <v>28877</v>
      </c>
      <c r="C8895" s="30"/>
      <c r="D8895" s="30"/>
      <c r="E8895" s="30"/>
      <c r="F8895" s="30"/>
      <c r="G8895" s="90" t="s">
        <v>29269</v>
      </c>
      <c r="H8895" s="90" t="s">
        <v>4954</v>
      </c>
      <c r="I8895" s="93" t="s">
        <v>29281</v>
      </c>
      <c r="J8895" s="93" t="s">
        <v>29282</v>
      </c>
      <c r="K8895" s="93" t="s">
        <v>8558</v>
      </c>
      <c r="L8895" s="31"/>
    </row>
    <row r="8896" spans="1:12" ht="15" customHeight="1" x14ac:dyDescent="0.2">
      <c r="A8896" s="30" t="s">
        <v>29241</v>
      </c>
      <c r="B8896" s="30" t="s">
        <v>28877</v>
      </c>
      <c r="C8896" s="30"/>
      <c r="D8896" s="30"/>
      <c r="E8896" s="30"/>
      <c r="F8896" s="30"/>
      <c r="G8896" s="90" t="s">
        <v>29269</v>
      </c>
      <c r="H8896" s="90" t="s">
        <v>7317</v>
      </c>
      <c r="I8896" s="93" t="s">
        <v>29283</v>
      </c>
      <c r="J8896" s="93" t="s">
        <v>24643</v>
      </c>
      <c r="K8896" s="93" t="s">
        <v>8558</v>
      </c>
      <c r="L8896" s="31"/>
    </row>
    <row r="8897" spans="1:12" ht="15" customHeight="1" x14ac:dyDescent="0.2">
      <c r="A8897" s="30" t="s">
        <v>29241</v>
      </c>
      <c r="B8897" s="30" t="s">
        <v>28877</v>
      </c>
      <c r="C8897" s="30"/>
      <c r="D8897" s="30"/>
      <c r="E8897" s="30"/>
      <c r="F8897" s="30"/>
      <c r="G8897" s="90" t="s">
        <v>29269</v>
      </c>
      <c r="H8897" s="90" t="s">
        <v>7193</v>
      </c>
      <c r="I8897" s="93" t="s">
        <v>29284</v>
      </c>
      <c r="J8897" s="93" t="s">
        <v>3961</v>
      </c>
      <c r="K8897" s="93" t="s">
        <v>8558</v>
      </c>
      <c r="L8897" s="31"/>
    </row>
    <row r="8898" spans="1:12" ht="15" customHeight="1" x14ac:dyDescent="0.2">
      <c r="A8898" s="30" t="s">
        <v>29241</v>
      </c>
      <c r="B8898" s="30" t="s">
        <v>28877</v>
      </c>
      <c r="C8898" s="30"/>
      <c r="D8898" s="30"/>
      <c r="E8898" s="30"/>
      <c r="F8898" s="30"/>
      <c r="G8898" s="90" t="s">
        <v>29269</v>
      </c>
      <c r="H8898" s="90" t="s">
        <v>7196</v>
      </c>
      <c r="I8898" s="93" t="s">
        <v>29285</v>
      </c>
      <c r="J8898" s="93" t="s">
        <v>27079</v>
      </c>
      <c r="K8898" s="93" t="s">
        <v>29254</v>
      </c>
      <c r="L8898" s="31"/>
    </row>
    <row r="8899" spans="1:12" ht="15" customHeight="1" x14ac:dyDescent="0.2">
      <c r="A8899" s="30" t="s">
        <v>29286</v>
      </c>
      <c r="B8899" s="30" t="s">
        <v>28877</v>
      </c>
      <c r="C8899" s="30"/>
      <c r="D8899" s="30"/>
      <c r="E8899" s="30"/>
      <c r="F8899" s="30"/>
      <c r="G8899" s="90" t="s">
        <v>29287</v>
      </c>
      <c r="H8899" s="90" t="s">
        <v>7207</v>
      </c>
      <c r="I8899" s="93" t="s">
        <v>1453</v>
      </c>
      <c r="J8899" s="93" t="s">
        <v>5046</v>
      </c>
      <c r="K8899" s="93"/>
      <c r="L8899" s="31"/>
    </row>
    <row r="8900" spans="1:12" ht="15" customHeight="1" x14ac:dyDescent="0.2">
      <c r="A8900" s="30" t="s">
        <v>29286</v>
      </c>
      <c r="B8900" s="30" t="s">
        <v>28877</v>
      </c>
      <c r="C8900" s="30"/>
      <c r="D8900" s="30"/>
      <c r="E8900" s="30"/>
      <c r="F8900" s="30"/>
      <c r="G8900" s="90" t="s">
        <v>29287</v>
      </c>
      <c r="H8900" s="90" t="s">
        <v>4964</v>
      </c>
      <c r="I8900" s="93" t="s">
        <v>29288</v>
      </c>
      <c r="J8900" s="93" t="s">
        <v>9449</v>
      </c>
      <c r="K8900" s="93" t="s">
        <v>29254</v>
      </c>
      <c r="L8900" s="31"/>
    </row>
    <row r="8901" spans="1:12" ht="15" customHeight="1" x14ac:dyDescent="0.2">
      <c r="A8901" s="30" t="s">
        <v>29286</v>
      </c>
      <c r="B8901" s="30" t="s">
        <v>28877</v>
      </c>
      <c r="C8901" s="30"/>
      <c r="D8901" s="30"/>
      <c r="E8901" s="30"/>
      <c r="F8901" s="30"/>
      <c r="G8901" s="90" t="s">
        <v>29287</v>
      </c>
      <c r="H8901" s="90" t="s">
        <v>4966</v>
      </c>
      <c r="I8901" s="93" t="s">
        <v>29289</v>
      </c>
      <c r="J8901" s="93" t="s">
        <v>10782</v>
      </c>
      <c r="K8901" s="93" t="s">
        <v>29254</v>
      </c>
      <c r="L8901" s="31"/>
    </row>
    <row r="8902" spans="1:12" ht="15" customHeight="1" x14ac:dyDescent="0.2">
      <c r="A8902" s="30" t="s">
        <v>29286</v>
      </c>
      <c r="B8902" s="30" t="s">
        <v>28877</v>
      </c>
      <c r="C8902" s="30"/>
      <c r="D8902" s="30"/>
      <c r="E8902" s="30"/>
      <c r="F8902" s="30"/>
      <c r="G8902" s="90" t="s">
        <v>29287</v>
      </c>
      <c r="H8902" s="90" t="s">
        <v>4966</v>
      </c>
      <c r="I8902" s="93" t="s">
        <v>29290</v>
      </c>
      <c r="J8902" s="93" t="s">
        <v>5009</v>
      </c>
      <c r="K8902" s="93" t="s">
        <v>29254</v>
      </c>
      <c r="L8902" s="31"/>
    </row>
    <row r="8903" spans="1:12" ht="15" customHeight="1" x14ac:dyDescent="0.2">
      <c r="A8903" s="30" t="s">
        <v>29286</v>
      </c>
      <c r="B8903" s="30" t="s">
        <v>28877</v>
      </c>
      <c r="C8903" s="30" t="b">
        <v>1</v>
      </c>
      <c r="D8903" s="30"/>
      <c r="E8903" s="30"/>
      <c r="F8903" s="30"/>
      <c r="G8903" s="90" t="s">
        <v>29287</v>
      </c>
      <c r="H8903" s="90" t="s">
        <v>4976</v>
      </c>
      <c r="I8903" s="93" t="s">
        <v>29291</v>
      </c>
      <c r="J8903" s="93" t="s">
        <v>29292</v>
      </c>
      <c r="K8903" s="93" t="s">
        <v>29254</v>
      </c>
      <c r="L8903" s="31"/>
    </row>
    <row r="8904" spans="1:12" ht="15" customHeight="1" x14ac:dyDescent="0.2">
      <c r="A8904" s="30" t="s">
        <v>29286</v>
      </c>
      <c r="B8904" s="30" t="s">
        <v>28877</v>
      </c>
      <c r="C8904" s="30"/>
      <c r="D8904" s="30"/>
      <c r="E8904" s="30"/>
      <c r="F8904" s="30"/>
      <c r="G8904" s="90" t="s">
        <v>29287</v>
      </c>
      <c r="H8904" s="90" t="s">
        <v>4976</v>
      </c>
      <c r="I8904" s="93" t="s">
        <v>29293</v>
      </c>
      <c r="J8904" s="93" t="s">
        <v>9597</v>
      </c>
      <c r="K8904" s="93" t="s">
        <v>29254</v>
      </c>
      <c r="L8904" s="31"/>
    </row>
    <row r="8905" spans="1:12" ht="15" customHeight="1" x14ac:dyDescent="0.2">
      <c r="A8905" s="30" t="s">
        <v>29286</v>
      </c>
      <c r="B8905" s="30" t="s">
        <v>28877</v>
      </c>
      <c r="C8905" s="30"/>
      <c r="D8905" s="30"/>
      <c r="E8905" s="30"/>
      <c r="F8905" s="30"/>
      <c r="G8905" s="90" t="s">
        <v>29287</v>
      </c>
      <c r="H8905" s="90" t="s">
        <v>4976</v>
      </c>
      <c r="I8905" s="93" t="s">
        <v>29294</v>
      </c>
      <c r="J8905" s="93" t="s">
        <v>20934</v>
      </c>
      <c r="K8905" s="93" t="s">
        <v>29254</v>
      </c>
      <c r="L8905" s="31"/>
    </row>
    <row r="8906" spans="1:12" ht="15" customHeight="1" x14ac:dyDescent="0.2">
      <c r="A8906" s="30" t="s">
        <v>29286</v>
      </c>
      <c r="B8906" s="30" t="s">
        <v>28877</v>
      </c>
      <c r="C8906" s="30"/>
      <c r="D8906" s="30"/>
      <c r="E8906" s="30"/>
      <c r="F8906" s="30"/>
      <c r="G8906" s="90" t="s">
        <v>29287</v>
      </c>
      <c r="H8906" s="90" t="s">
        <v>4976</v>
      </c>
      <c r="I8906" s="93" t="s">
        <v>29295</v>
      </c>
      <c r="J8906" s="93" t="s">
        <v>29296</v>
      </c>
      <c r="K8906" s="93" t="s">
        <v>29254</v>
      </c>
      <c r="L8906" s="31"/>
    </row>
    <row r="8907" spans="1:12" ht="15" customHeight="1" x14ac:dyDescent="0.2">
      <c r="A8907" s="30" t="s">
        <v>29286</v>
      </c>
      <c r="B8907" s="30" t="s">
        <v>28877</v>
      </c>
      <c r="C8907" s="30"/>
      <c r="D8907" s="30"/>
      <c r="E8907" s="30"/>
      <c r="F8907" s="30"/>
      <c r="G8907" s="90" t="s">
        <v>29287</v>
      </c>
      <c r="H8907" s="90" t="s">
        <v>4976</v>
      </c>
      <c r="I8907" s="93" t="s">
        <v>29297</v>
      </c>
      <c r="J8907" s="93" t="s">
        <v>11674</v>
      </c>
      <c r="K8907" s="93" t="s">
        <v>29254</v>
      </c>
      <c r="L8907" s="31"/>
    </row>
    <row r="8908" spans="1:12" ht="15" customHeight="1" x14ac:dyDescent="0.2">
      <c r="A8908" s="30" t="s">
        <v>29286</v>
      </c>
      <c r="B8908" s="30" t="s">
        <v>28877</v>
      </c>
      <c r="C8908" s="30"/>
      <c r="D8908" s="30"/>
      <c r="E8908" s="30"/>
      <c r="F8908" s="30"/>
      <c r="G8908" s="90" t="s">
        <v>29287</v>
      </c>
      <c r="H8908" s="90" t="s">
        <v>4976</v>
      </c>
      <c r="I8908" s="93" t="s">
        <v>12607</v>
      </c>
      <c r="J8908" s="93" t="s">
        <v>11947</v>
      </c>
      <c r="K8908" s="93" t="s">
        <v>29254</v>
      </c>
      <c r="L8908" s="31"/>
    </row>
    <row r="8909" spans="1:12" ht="15" customHeight="1" x14ac:dyDescent="0.2">
      <c r="A8909" s="30" t="s">
        <v>29286</v>
      </c>
      <c r="B8909" s="30" t="s">
        <v>28877</v>
      </c>
      <c r="C8909" s="30"/>
      <c r="D8909" s="30"/>
      <c r="E8909" s="30"/>
      <c r="F8909" s="30"/>
      <c r="G8909" s="90" t="s">
        <v>29287</v>
      </c>
      <c r="H8909" s="90" t="s">
        <v>4976</v>
      </c>
      <c r="I8909" s="93" t="s">
        <v>29298</v>
      </c>
      <c r="J8909" s="93" t="s">
        <v>1745</v>
      </c>
      <c r="K8909" s="93" t="s">
        <v>29254</v>
      </c>
      <c r="L8909" s="31"/>
    </row>
    <row r="8910" spans="1:12" ht="15" customHeight="1" x14ac:dyDescent="0.2">
      <c r="A8910" s="30" t="s">
        <v>29286</v>
      </c>
      <c r="B8910" s="30" t="s">
        <v>28877</v>
      </c>
      <c r="C8910" s="30"/>
      <c r="D8910" s="30"/>
      <c r="E8910" s="30"/>
      <c r="F8910" s="30"/>
      <c r="G8910" s="90" t="s">
        <v>29287</v>
      </c>
      <c r="H8910" s="90" t="s">
        <v>4992</v>
      </c>
      <c r="I8910" s="93" t="s">
        <v>29299</v>
      </c>
      <c r="J8910" s="93" t="s">
        <v>9363</v>
      </c>
      <c r="K8910" s="93" t="s">
        <v>29254</v>
      </c>
      <c r="L8910" s="31"/>
    </row>
    <row r="8911" spans="1:12" ht="15" customHeight="1" x14ac:dyDescent="0.2">
      <c r="A8911" s="30" t="s">
        <v>29286</v>
      </c>
      <c r="B8911" s="30" t="s">
        <v>28877</v>
      </c>
      <c r="C8911" s="30"/>
      <c r="D8911" s="30"/>
      <c r="E8911" s="30"/>
      <c r="F8911" s="30"/>
      <c r="G8911" s="90" t="s">
        <v>29287</v>
      </c>
      <c r="H8911" s="90" t="s">
        <v>4992</v>
      </c>
      <c r="I8911" s="93" t="s">
        <v>29300</v>
      </c>
      <c r="J8911" s="93" t="s">
        <v>3435</v>
      </c>
      <c r="K8911" s="93" t="s">
        <v>29254</v>
      </c>
      <c r="L8911" s="31"/>
    </row>
    <row r="8912" spans="1:12" ht="15" customHeight="1" x14ac:dyDescent="0.2">
      <c r="A8912" s="30" t="s">
        <v>29286</v>
      </c>
      <c r="B8912" s="30" t="s">
        <v>28877</v>
      </c>
      <c r="C8912" s="30"/>
      <c r="D8912" s="30"/>
      <c r="E8912" s="30"/>
      <c r="F8912" s="30"/>
      <c r="G8912" s="90" t="s">
        <v>29287</v>
      </c>
      <c r="H8912" s="90" t="s">
        <v>4992</v>
      </c>
      <c r="I8912" s="93" t="s">
        <v>23365</v>
      </c>
      <c r="J8912" s="93" t="s">
        <v>9133</v>
      </c>
      <c r="K8912" s="93" t="s">
        <v>29254</v>
      </c>
      <c r="L8912" s="31"/>
    </row>
    <row r="8913" spans="1:12" ht="15" customHeight="1" x14ac:dyDescent="0.2">
      <c r="A8913" s="30" t="s">
        <v>29286</v>
      </c>
      <c r="B8913" s="30" t="s">
        <v>28877</v>
      </c>
      <c r="C8913" s="30"/>
      <c r="D8913" s="30"/>
      <c r="E8913" s="30"/>
      <c r="F8913" s="30"/>
      <c r="G8913" s="90" t="s">
        <v>29287</v>
      </c>
      <c r="H8913" s="90" t="s">
        <v>4992</v>
      </c>
      <c r="I8913" s="93" t="s">
        <v>29301</v>
      </c>
      <c r="J8913" s="93" t="s">
        <v>3521</v>
      </c>
      <c r="K8913" s="93" t="s">
        <v>29254</v>
      </c>
      <c r="L8913" s="31"/>
    </row>
    <row r="8914" spans="1:12" ht="15" customHeight="1" x14ac:dyDescent="0.2">
      <c r="A8914" s="30" t="s">
        <v>29286</v>
      </c>
      <c r="B8914" s="30" t="s">
        <v>28877</v>
      </c>
      <c r="C8914" s="30"/>
      <c r="D8914" s="30"/>
      <c r="E8914" s="30"/>
      <c r="F8914" s="30"/>
      <c r="G8914" s="90" t="s">
        <v>29287</v>
      </c>
      <c r="H8914" s="90" t="s">
        <v>4992</v>
      </c>
      <c r="I8914" s="93" t="s">
        <v>3673</v>
      </c>
      <c r="J8914" s="93" t="s">
        <v>3543</v>
      </c>
      <c r="K8914" s="93" t="s">
        <v>29254</v>
      </c>
      <c r="L8914" s="31"/>
    </row>
    <row r="8915" spans="1:12" ht="15" customHeight="1" x14ac:dyDescent="0.2">
      <c r="A8915" s="30" t="s">
        <v>29286</v>
      </c>
      <c r="B8915" s="30" t="s">
        <v>28877</v>
      </c>
      <c r="C8915" s="30"/>
      <c r="D8915" s="30"/>
      <c r="E8915" s="30"/>
      <c r="F8915" s="30"/>
      <c r="G8915" s="90" t="s">
        <v>29287</v>
      </c>
      <c r="H8915" s="90" t="s">
        <v>7317</v>
      </c>
      <c r="I8915" s="93" t="s">
        <v>496</v>
      </c>
      <c r="J8915" s="93" t="s">
        <v>8450</v>
      </c>
      <c r="K8915" s="93" t="s">
        <v>29254</v>
      </c>
      <c r="L8915" s="31"/>
    </row>
    <row r="8916" spans="1:12" ht="15" customHeight="1" x14ac:dyDescent="0.2">
      <c r="A8916" s="30" t="s">
        <v>29286</v>
      </c>
      <c r="B8916" s="30" t="s">
        <v>28877</v>
      </c>
      <c r="C8916" s="30" t="b">
        <v>1</v>
      </c>
      <c r="D8916" s="30"/>
      <c r="E8916" s="30"/>
      <c r="F8916" s="30"/>
      <c r="G8916" s="90" t="s">
        <v>29287</v>
      </c>
      <c r="H8916" s="90" t="s">
        <v>7193</v>
      </c>
      <c r="I8916" s="93" t="s">
        <v>29302</v>
      </c>
      <c r="J8916" s="93" t="s">
        <v>5082</v>
      </c>
      <c r="K8916" s="93" t="s">
        <v>29254</v>
      </c>
      <c r="L8916" s="31"/>
    </row>
    <row r="8917" spans="1:12" ht="15" customHeight="1" x14ac:dyDescent="0.2">
      <c r="A8917" s="30" t="s">
        <v>29286</v>
      </c>
      <c r="B8917" s="30" t="s">
        <v>28877</v>
      </c>
      <c r="C8917" s="30"/>
      <c r="D8917" s="30"/>
      <c r="E8917" s="30"/>
      <c r="F8917" s="30"/>
      <c r="G8917" s="90" t="s">
        <v>29287</v>
      </c>
      <c r="H8917" s="90" t="s">
        <v>7196</v>
      </c>
      <c r="I8917" s="93" t="s">
        <v>29303</v>
      </c>
      <c r="J8917" s="93" t="s">
        <v>3439</v>
      </c>
      <c r="K8917" s="93" t="s">
        <v>29254</v>
      </c>
      <c r="L8917" s="31"/>
    </row>
    <row r="8918" spans="1:12" ht="15" customHeight="1" x14ac:dyDescent="0.2">
      <c r="A8918" s="30" t="s">
        <v>29286</v>
      </c>
      <c r="B8918" s="30" t="s">
        <v>28877</v>
      </c>
      <c r="C8918" s="30"/>
      <c r="D8918" s="30"/>
      <c r="E8918" s="30"/>
      <c r="F8918" s="30"/>
      <c r="G8918" s="90" t="s">
        <v>29304</v>
      </c>
      <c r="H8918" s="90" t="s">
        <v>4966</v>
      </c>
      <c r="I8918" s="93" t="s">
        <v>3669</v>
      </c>
      <c r="J8918" s="93" t="s">
        <v>5090</v>
      </c>
      <c r="K8918" s="93" t="s">
        <v>29305</v>
      </c>
      <c r="L8918" s="31"/>
    </row>
    <row r="8919" spans="1:12" ht="15" customHeight="1" x14ac:dyDescent="0.2">
      <c r="A8919" s="30" t="s">
        <v>29286</v>
      </c>
      <c r="B8919" s="30" t="s">
        <v>28877</v>
      </c>
      <c r="C8919" s="30"/>
      <c r="D8919" s="30"/>
      <c r="E8919" s="30"/>
      <c r="F8919" s="30"/>
      <c r="G8919" s="90" t="s">
        <v>29304</v>
      </c>
      <c r="H8919" s="90" t="s">
        <v>4966</v>
      </c>
      <c r="I8919" s="93" t="s">
        <v>29306</v>
      </c>
      <c r="J8919" s="93" t="s">
        <v>9605</v>
      </c>
      <c r="K8919" s="93" t="s">
        <v>29305</v>
      </c>
      <c r="L8919" s="31"/>
    </row>
    <row r="8920" spans="1:12" ht="15" customHeight="1" x14ac:dyDescent="0.2">
      <c r="A8920" s="30" t="s">
        <v>29286</v>
      </c>
      <c r="B8920" s="30" t="s">
        <v>28877</v>
      </c>
      <c r="C8920" s="30"/>
      <c r="D8920" s="30"/>
      <c r="E8920" s="30"/>
      <c r="F8920" s="30"/>
      <c r="G8920" s="90" t="s">
        <v>29304</v>
      </c>
      <c r="H8920" s="90" t="s">
        <v>4966</v>
      </c>
      <c r="I8920" s="93" t="s">
        <v>29307</v>
      </c>
      <c r="J8920" s="93" t="s">
        <v>11284</v>
      </c>
      <c r="K8920" s="93" t="s">
        <v>29305</v>
      </c>
      <c r="L8920" s="31"/>
    </row>
    <row r="8921" spans="1:12" ht="15" customHeight="1" x14ac:dyDescent="0.2">
      <c r="A8921" s="30" t="s">
        <v>29286</v>
      </c>
      <c r="B8921" s="30" t="s">
        <v>28877</v>
      </c>
      <c r="C8921" s="30"/>
      <c r="D8921" s="30"/>
      <c r="E8921" s="30"/>
      <c r="F8921" s="30"/>
      <c r="G8921" s="90" t="s">
        <v>29304</v>
      </c>
      <c r="H8921" s="90" t="s">
        <v>4966</v>
      </c>
      <c r="I8921" s="93" t="s">
        <v>18234</v>
      </c>
      <c r="J8921" s="93" t="s">
        <v>7349</v>
      </c>
      <c r="K8921" s="93" t="s">
        <v>2674</v>
      </c>
      <c r="L8921" s="31"/>
    </row>
    <row r="8922" spans="1:12" ht="15" customHeight="1" x14ac:dyDescent="0.2">
      <c r="A8922" s="30" t="s">
        <v>29286</v>
      </c>
      <c r="B8922" s="30" t="s">
        <v>28877</v>
      </c>
      <c r="C8922" s="30"/>
      <c r="D8922" s="30"/>
      <c r="E8922" s="30"/>
      <c r="F8922" s="30"/>
      <c r="G8922" s="90" t="s">
        <v>29304</v>
      </c>
      <c r="H8922" s="90" t="s">
        <v>4966</v>
      </c>
      <c r="I8922" s="93" t="s">
        <v>29308</v>
      </c>
      <c r="J8922" s="93" t="s">
        <v>9758</v>
      </c>
      <c r="K8922" s="93" t="s">
        <v>29305</v>
      </c>
      <c r="L8922" s="31"/>
    </row>
    <row r="8923" spans="1:12" ht="15" customHeight="1" x14ac:dyDescent="0.2">
      <c r="A8923" s="30" t="s">
        <v>29286</v>
      </c>
      <c r="B8923" s="30" t="s">
        <v>28877</v>
      </c>
      <c r="C8923" s="30"/>
      <c r="D8923" s="30"/>
      <c r="E8923" s="30"/>
      <c r="F8923" s="30"/>
      <c r="G8923" s="90" t="s">
        <v>29304</v>
      </c>
      <c r="H8923" s="90" t="s">
        <v>4976</v>
      </c>
      <c r="I8923" s="91" t="s">
        <v>29309</v>
      </c>
      <c r="J8923" s="91" t="s">
        <v>29310</v>
      </c>
      <c r="K8923" s="93" t="s">
        <v>29305</v>
      </c>
      <c r="L8923" s="31"/>
    </row>
    <row r="8924" spans="1:12" ht="15" customHeight="1" x14ac:dyDescent="0.2">
      <c r="A8924" s="30" t="s">
        <v>29286</v>
      </c>
      <c r="B8924" s="30" t="s">
        <v>28877</v>
      </c>
      <c r="C8924" s="30"/>
      <c r="D8924" s="30"/>
      <c r="E8924" s="30"/>
      <c r="F8924" s="30"/>
      <c r="G8924" s="90" t="s">
        <v>29304</v>
      </c>
      <c r="H8924" s="90" t="s">
        <v>4976</v>
      </c>
      <c r="I8924" s="91" t="s">
        <v>24676</v>
      </c>
      <c r="J8924" s="91" t="s">
        <v>26300</v>
      </c>
      <c r="K8924" s="93" t="s">
        <v>29305</v>
      </c>
      <c r="L8924" s="31"/>
    </row>
    <row r="8925" spans="1:12" ht="15" customHeight="1" x14ac:dyDescent="0.2">
      <c r="A8925" s="30" t="s">
        <v>29286</v>
      </c>
      <c r="B8925" s="30" t="s">
        <v>28877</v>
      </c>
      <c r="C8925" s="30"/>
      <c r="D8925" s="30"/>
      <c r="E8925" s="30"/>
      <c r="F8925" s="30"/>
      <c r="G8925" s="90" t="s">
        <v>29304</v>
      </c>
      <c r="H8925" s="90" t="s">
        <v>4976</v>
      </c>
      <c r="I8925" s="91" t="s">
        <v>29311</v>
      </c>
      <c r="J8925" s="91" t="s">
        <v>29312</v>
      </c>
      <c r="K8925" s="93" t="s">
        <v>29305</v>
      </c>
      <c r="L8925" s="31"/>
    </row>
    <row r="8926" spans="1:12" ht="15" customHeight="1" x14ac:dyDescent="0.2">
      <c r="A8926" s="30" t="s">
        <v>29286</v>
      </c>
      <c r="B8926" s="30" t="s">
        <v>28877</v>
      </c>
      <c r="C8926" s="30"/>
      <c r="D8926" s="30"/>
      <c r="E8926" s="30"/>
      <c r="F8926" s="30"/>
      <c r="G8926" s="90" t="s">
        <v>29304</v>
      </c>
      <c r="H8926" s="90" t="s">
        <v>4976</v>
      </c>
      <c r="I8926" s="91" t="s">
        <v>29313</v>
      </c>
      <c r="J8926" s="91" t="s">
        <v>11851</v>
      </c>
      <c r="K8926" s="93" t="s">
        <v>29305</v>
      </c>
      <c r="L8926" s="31"/>
    </row>
    <row r="8927" spans="1:12" ht="15" customHeight="1" x14ac:dyDescent="0.2">
      <c r="A8927" s="30" t="s">
        <v>29286</v>
      </c>
      <c r="B8927" s="30" t="s">
        <v>28877</v>
      </c>
      <c r="C8927" s="30"/>
      <c r="D8927" s="30"/>
      <c r="E8927" s="30"/>
      <c r="F8927" s="30"/>
      <c r="G8927" s="90" t="s">
        <v>29304</v>
      </c>
      <c r="H8927" s="90" t="s">
        <v>4976</v>
      </c>
      <c r="I8927" s="91" t="s">
        <v>29314</v>
      </c>
      <c r="J8927" s="91" t="s">
        <v>9804</v>
      </c>
      <c r="K8927" s="93" t="s">
        <v>29305</v>
      </c>
      <c r="L8927" s="31"/>
    </row>
    <row r="8928" spans="1:12" ht="15" customHeight="1" x14ac:dyDescent="0.2">
      <c r="A8928" s="30" t="s">
        <v>29286</v>
      </c>
      <c r="B8928" s="30" t="s">
        <v>28877</v>
      </c>
      <c r="C8928" s="30"/>
      <c r="D8928" s="30"/>
      <c r="E8928" s="30"/>
      <c r="F8928" s="30"/>
      <c r="G8928" s="90" t="s">
        <v>29304</v>
      </c>
      <c r="H8928" s="90" t="s">
        <v>4976</v>
      </c>
      <c r="I8928" s="91" t="s">
        <v>3870</v>
      </c>
      <c r="J8928" s="91" t="s">
        <v>29315</v>
      </c>
      <c r="K8928" s="93" t="s">
        <v>29305</v>
      </c>
      <c r="L8928" s="31"/>
    </row>
    <row r="8929" spans="1:12" ht="15" customHeight="1" x14ac:dyDescent="0.2">
      <c r="A8929" s="30" t="s">
        <v>29286</v>
      </c>
      <c r="B8929" s="30" t="s">
        <v>28877</v>
      </c>
      <c r="C8929" s="30"/>
      <c r="D8929" s="30"/>
      <c r="E8929" s="30"/>
      <c r="F8929" s="30"/>
      <c r="G8929" s="90" t="s">
        <v>29304</v>
      </c>
      <c r="H8929" s="90" t="s">
        <v>4992</v>
      </c>
      <c r="I8929" s="91" t="s">
        <v>1301</v>
      </c>
      <c r="J8929" s="91" t="s">
        <v>29316</v>
      </c>
      <c r="K8929" s="93" t="s">
        <v>29305</v>
      </c>
      <c r="L8929" s="31"/>
    </row>
    <row r="8930" spans="1:12" ht="15" customHeight="1" x14ac:dyDescent="0.2">
      <c r="A8930" s="30" t="s">
        <v>29286</v>
      </c>
      <c r="B8930" s="30" t="s">
        <v>28877</v>
      </c>
      <c r="C8930" s="30"/>
      <c r="D8930" s="30"/>
      <c r="E8930" s="30"/>
      <c r="F8930" s="30"/>
      <c r="G8930" s="90" t="s">
        <v>29304</v>
      </c>
      <c r="H8930" s="90" t="s">
        <v>4992</v>
      </c>
      <c r="I8930" s="91" t="s">
        <v>29317</v>
      </c>
      <c r="J8930" s="91" t="s">
        <v>7294</v>
      </c>
      <c r="K8930" s="93" t="s">
        <v>29305</v>
      </c>
      <c r="L8930" s="31"/>
    </row>
    <row r="8931" spans="1:12" ht="15" customHeight="1" x14ac:dyDescent="0.2">
      <c r="A8931" s="30" t="s">
        <v>29286</v>
      </c>
      <c r="B8931" s="30" t="s">
        <v>28877</v>
      </c>
      <c r="C8931" s="30"/>
      <c r="D8931" s="30"/>
      <c r="E8931" s="30"/>
      <c r="F8931" s="30"/>
      <c r="G8931" s="90" t="s">
        <v>29304</v>
      </c>
      <c r="H8931" s="90" t="s">
        <v>4992</v>
      </c>
      <c r="I8931" s="91" t="s">
        <v>29318</v>
      </c>
      <c r="J8931" s="91" t="s">
        <v>2329</v>
      </c>
      <c r="K8931" s="93" t="s">
        <v>29305</v>
      </c>
      <c r="L8931" s="31"/>
    </row>
    <row r="8932" spans="1:12" ht="15" customHeight="1" x14ac:dyDescent="0.2">
      <c r="A8932" s="30" t="s">
        <v>29286</v>
      </c>
      <c r="B8932" s="30" t="s">
        <v>28877</v>
      </c>
      <c r="C8932" s="30"/>
      <c r="D8932" s="30"/>
      <c r="E8932" s="30"/>
      <c r="F8932" s="30"/>
      <c r="G8932" s="90" t="s">
        <v>29304</v>
      </c>
      <c r="H8932" s="90" t="s">
        <v>7196</v>
      </c>
      <c r="I8932" s="91" t="s">
        <v>29319</v>
      </c>
      <c r="J8932" s="91" t="s">
        <v>7279</v>
      </c>
      <c r="K8932" s="93" t="s">
        <v>9488</v>
      </c>
      <c r="L8932" s="31"/>
    </row>
    <row r="8933" spans="1:12" ht="15" customHeight="1" x14ac:dyDescent="0.2">
      <c r="A8933" s="30" t="s">
        <v>29286</v>
      </c>
      <c r="B8933" s="30" t="s">
        <v>28877</v>
      </c>
      <c r="C8933" s="30"/>
      <c r="D8933" s="30"/>
      <c r="E8933" s="30"/>
      <c r="F8933" s="30"/>
      <c r="G8933" s="90" t="s">
        <v>29320</v>
      </c>
      <c r="H8933" s="90" t="s">
        <v>4964</v>
      </c>
      <c r="I8933" s="91" t="s">
        <v>29321</v>
      </c>
      <c r="J8933" s="91" t="s">
        <v>9449</v>
      </c>
      <c r="K8933" s="93" t="s">
        <v>24097</v>
      </c>
      <c r="L8933" s="30"/>
    </row>
    <row r="8934" spans="1:12" ht="15" customHeight="1" x14ac:dyDescent="0.2">
      <c r="A8934" s="30" t="s">
        <v>29286</v>
      </c>
      <c r="B8934" s="30" t="s">
        <v>28877</v>
      </c>
      <c r="C8934" s="30"/>
      <c r="D8934" s="30"/>
      <c r="E8934" s="30"/>
      <c r="F8934" s="30"/>
      <c r="G8934" s="90" t="s">
        <v>29320</v>
      </c>
      <c r="H8934" s="90" t="s">
        <v>4966</v>
      </c>
      <c r="I8934" s="91" t="s">
        <v>29322</v>
      </c>
      <c r="J8934" s="91" t="s">
        <v>29323</v>
      </c>
      <c r="K8934" s="93" t="s">
        <v>14197</v>
      </c>
      <c r="L8934" s="30"/>
    </row>
    <row r="8935" spans="1:12" ht="15" customHeight="1" x14ac:dyDescent="0.2">
      <c r="A8935" s="30" t="s">
        <v>29286</v>
      </c>
      <c r="B8935" s="30" t="s">
        <v>28877</v>
      </c>
      <c r="C8935" s="30"/>
      <c r="D8935" s="30"/>
      <c r="E8935" s="30"/>
      <c r="F8935" s="30"/>
      <c r="G8935" s="90" t="s">
        <v>29320</v>
      </c>
      <c r="H8935" s="90" t="s">
        <v>4966</v>
      </c>
      <c r="I8935" s="91" t="s">
        <v>29324</v>
      </c>
      <c r="J8935" s="91" t="s">
        <v>9656</v>
      </c>
      <c r="K8935" s="93" t="s">
        <v>24097</v>
      </c>
      <c r="L8935" s="30"/>
    </row>
    <row r="8936" spans="1:12" ht="15" customHeight="1" x14ac:dyDescent="0.2">
      <c r="A8936" s="30" t="s">
        <v>29286</v>
      </c>
      <c r="B8936" s="30" t="s">
        <v>28877</v>
      </c>
      <c r="C8936" s="30"/>
      <c r="D8936" s="30"/>
      <c r="E8936" s="30"/>
      <c r="F8936" s="30"/>
      <c r="G8936" s="90" t="s">
        <v>29320</v>
      </c>
      <c r="H8936" s="90" t="s">
        <v>4966</v>
      </c>
      <c r="I8936" s="91" t="s">
        <v>29325</v>
      </c>
      <c r="J8936" s="91" t="s">
        <v>21211</v>
      </c>
      <c r="K8936" s="93" t="s">
        <v>24097</v>
      </c>
      <c r="L8936" s="30"/>
    </row>
    <row r="8937" spans="1:12" ht="15" customHeight="1" x14ac:dyDescent="0.2">
      <c r="A8937" s="30" t="s">
        <v>29286</v>
      </c>
      <c r="B8937" s="30" t="s">
        <v>28877</v>
      </c>
      <c r="C8937" s="30"/>
      <c r="D8937" s="30"/>
      <c r="E8937" s="30"/>
      <c r="F8937" s="30"/>
      <c r="G8937" s="90" t="s">
        <v>29320</v>
      </c>
      <c r="H8937" s="90" t="s">
        <v>4966</v>
      </c>
      <c r="I8937" s="91" t="s">
        <v>29326</v>
      </c>
      <c r="J8937" s="91" t="s">
        <v>7423</v>
      </c>
      <c r="K8937" s="93" t="s">
        <v>7983</v>
      </c>
      <c r="L8937" s="30"/>
    </row>
    <row r="8938" spans="1:12" ht="15" customHeight="1" x14ac:dyDescent="0.2">
      <c r="A8938" s="30" t="s">
        <v>29286</v>
      </c>
      <c r="B8938" s="30" t="s">
        <v>28877</v>
      </c>
      <c r="C8938" s="30"/>
      <c r="D8938" s="30"/>
      <c r="E8938" s="30"/>
      <c r="F8938" s="30"/>
      <c r="G8938" s="90" t="s">
        <v>29320</v>
      </c>
      <c r="H8938" s="90" t="s">
        <v>4966</v>
      </c>
      <c r="I8938" s="91" t="s">
        <v>29327</v>
      </c>
      <c r="J8938" s="91" t="s">
        <v>10578</v>
      </c>
      <c r="K8938" s="93" t="s">
        <v>24097</v>
      </c>
      <c r="L8938" s="30"/>
    </row>
    <row r="8939" spans="1:12" ht="15" customHeight="1" x14ac:dyDescent="0.2">
      <c r="A8939" s="30" t="s">
        <v>29286</v>
      </c>
      <c r="B8939" s="30" t="s">
        <v>28877</v>
      </c>
      <c r="C8939" s="30"/>
      <c r="D8939" s="30"/>
      <c r="E8939" s="30"/>
      <c r="F8939" s="30"/>
      <c r="G8939" s="90" t="s">
        <v>29320</v>
      </c>
      <c r="H8939" s="90" t="s">
        <v>4966</v>
      </c>
      <c r="I8939" s="91" t="s">
        <v>4828</v>
      </c>
      <c r="J8939" s="91" t="s">
        <v>15363</v>
      </c>
      <c r="K8939" s="93" t="s">
        <v>8377</v>
      </c>
      <c r="L8939" s="30"/>
    </row>
    <row r="8940" spans="1:12" ht="15" customHeight="1" x14ac:dyDescent="0.2">
      <c r="A8940" s="30" t="s">
        <v>29286</v>
      </c>
      <c r="B8940" s="30" t="s">
        <v>28877</v>
      </c>
      <c r="C8940" s="30"/>
      <c r="D8940" s="30"/>
      <c r="E8940" s="30"/>
      <c r="F8940" s="30"/>
      <c r="G8940" s="90" t="s">
        <v>29320</v>
      </c>
      <c r="H8940" s="90" t="s">
        <v>4976</v>
      </c>
      <c r="I8940" s="91" t="s">
        <v>1301</v>
      </c>
      <c r="J8940" s="91" t="s">
        <v>29328</v>
      </c>
      <c r="K8940" s="93" t="s">
        <v>8376</v>
      </c>
      <c r="L8940" s="30"/>
    </row>
    <row r="8941" spans="1:12" ht="15" customHeight="1" x14ac:dyDescent="0.2">
      <c r="A8941" s="30" t="s">
        <v>29286</v>
      </c>
      <c r="B8941" s="30" t="s">
        <v>28877</v>
      </c>
      <c r="C8941" s="30"/>
      <c r="D8941" s="30"/>
      <c r="E8941" s="30"/>
      <c r="F8941" s="30"/>
      <c r="G8941" s="90" t="s">
        <v>29320</v>
      </c>
      <c r="H8941" s="90" t="s">
        <v>4976</v>
      </c>
      <c r="I8941" s="91" t="s">
        <v>13339</v>
      </c>
      <c r="J8941" s="91" t="s">
        <v>7345</v>
      </c>
      <c r="K8941" s="93" t="s">
        <v>9290</v>
      </c>
      <c r="L8941" s="30"/>
    </row>
    <row r="8942" spans="1:12" ht="15" customHeight="1" x14ac:dyDescent="0.2">
      <c r="A8942" s="30" t="s">
        <v>29286</v>
      </c>
      <c r="B8942" s="30" t="s">
        <v>28877</v>
      </c>
      <c r="C8942" s="30"/>
      <c r="D8942" s="30"/>
      <c r="E8942" s="30"/>
      <c r="F8942" s="30"/>
      <c r="G8942" s="90" t="s">
        <v>29320</v>
      </c>
      <c r="H8942" s="90" t="s">
        <v>4976</v>
      </c>
      <c r="I8942" s="91" t="s">
        <v>29329</v>
      </c>
      <c r="J8942" s="91" t="s">
        <v>11365</v>
      </c>
      <c r="K8942" s="93" t="s">
        <v>24097</v>
      </c>
      <c r="L8942" s="30"/>
    </row>
    <row r="8943" spans="1:12" ht="15" customHeight="1" x14ac:dyDescent="0.2">
      <c r="A8943" s="30" t="s">
        <v>29286</v>
      </c>
      <c r="B8943" s="30" t="s">
        <v>28877</v>
      </c>
      <c r="C8943" s="30"/>
      <c r="D8943" s="30"/>
      <c r="E8943" s="30"/>
      <c r="F8943" s="30"/>
      <c r="G8943" s="90" t="s">
        <v>29320</v>
      </c>
      <c r="H8943" s="90" t="s">
        <v>4992</v>
      </c>
      <c r="I8943" s="91" t="s">
        <v>29330</v>
      </c>
      <c r="J8943" s="91" t="s">
        <v>13215</v>
      </c>
      <c r="K8943" s="93" t="s">
        <v>7974</v>
      </c>
      <c r="L8943" s="30"/>
    </row>
    <row r="8944" spans="1:12" ht="15" customHeight="1" x14ac:dyDescent="0.2">
      <c r="A8944" s="30" t="s">
        <v>29286</v>
      </c>
      <c r="B8944" s="30" t="s">
        <v>28877</v>
      </c>
      <c r="C8944" s="30"/>
      <c r="D8944" s="30"/>
      <c r="E8944" s="30"/>
      <c r="F8944" s="30"/>
      <c r="G8944" s="90" t="s">
        <v>29320</v>
      </c>
      <c r="H8944" s="90" t="s">
        <v>4992</v>
      </c>
      <c r="I8944" s="91" t="s">
        <v>29331</v>
      </c>
      <c r="J8944" s="91" t="s">
        <v>7743</v>
      </c>
      <c r="K8944" s="93" t="s">
        <v>24097</v>
      </c>
      <c r="L8944" s="30"/>
    </row>
    <row r="8945" spans="1:12" ht="15" customHeight="1" x14ac:dyDescent="0.2">
      <c r="A8945" s="30" t="s">
        <v>29286</v>
      </c>
      <c r="B8945" s="30" t="s">
        <v>28877</v>
      </c>
      <c r="C8945" s="30"/>
      <c r="D8945" s="30"/>
      <c r="E8945" s="30"/>
      <c r="F8945" s="30"/>
      <c r="G8945" s="90" t="s">
        <v>29320</v>
      </c>
      <c r="H8945" s="90" t="s">
        <v>4992</v>
      </c>
      <c r="I8945" s="91" t="s">
        <v>29332</v>
      </c>
      <c r="J8945" s="91" t="s">
        <v>7673</v>
      </c>
      <c r="K8945" s="93" t="s">
        <v>24097</v>
      </c>
      <c r="L8945" s="30"/>
    </row>
    <row r="8946" spans="1:12" ht="15" customHeight="1" x14ac:dyDescent="0.2">
      <c r="A8946" s="30" t="s">
        <v>29286</v>
      </c>
      <c r="B8946" s="30" t="s">
        <v>28877</v>
      </c>
      <c r="C8946" s="30"/>
      <c r="D8946" s="30"/>
      <c r="E8946" s="30"/>
      <c r="F8946" s="30"/>
      <c r="G8946" s="90" t="s">
        <v>29320</v>
      </c>
      <c r="H8946" s="90" t="s">
        <v>4992</v>
      </c>
      <c r="I8946" s="91" t="s">
        <v>26542</v>
      </c>
      <c r="J8946" s="91" t="s">
        <v>10093</v>
      </c>
      <c r="K8946" s="93" t="s">
        <v>24097</v>
      </c>
      <c r="L8946" s="30"/>
    </row>
    <row r="8947" spans="1:12" ht="15" customHeight="1" x14ac:dyDescent="0.2">
      <c r="A8947" s="30" t="s">
        <v>29286</v>
      </c>
      <c r="B8947" s="30" t="s">
        <v>28877</v>
      </c>
      <c r="C8947" s="30"/>
      <c r="D8947" s="30"/>
      <c r="E8947" s="30"/>
      <c r="F8947" s="30"/>
      <c r="G8947" s="90" t="s">
        <v>29320</v>
      </c>
      <c r="H8947" s="90" t="s">
        <v>4992</v>
      </c>
      <c r="I8947" s="91" t="s">
        <v>7407</v>
      </c>
      <c r="J8947" s="91" t="s">
        <v>16549</v>
      </c>
      <c r="K8947" s="93" t="s">
        <v>1749</v>
      </c>
      <c r="L8947" s="30"/>
    </row>
    <row r="8948" spans="1:12" ht="15" customHeight="1" x14ac:dyDescent="0.2">
      <c r="A8948" s="30" t="s">
        <v>29286</v>
      </c>
      <c r="B8948" s="30" t="s">
        <v>28877</v>
      </c>
      <c r="C8948" s="30"/>
      <c r="D8948" s="30"/>
      <c r="E8948" s="30"/>
      <c r="F8948" s="30"/>
      <c r="G8948" s="90" t="s">
        <v>29320</v>
      </c>
      <c r="H8948" s="90" t="s">
        <v>7196</v>
      </c>
      <c r="I8948" s="91" t="s">
        <v>29333</v>
      </c>
      <c r="J8948" s="91" t="s">
        <v>8379</v>
      </c>
      <c r="K8948" s="93" t="s">
        <v>24097</v>
      </c>
      <c r="L8948" s="30"/>
    </row>
    <row r="8949" spans="1:12" ht="15" customHeight="1" x14ac:dyDescent="0.2">
      <c r="A8949" s="30" t="s">
        <v>29286</v>
      </c>
      <c r="B8949" s="30" t="s">
        <v>28877</v>
      </c>
      <c r="C8949" s="30"/>
      <c r="D8949" s="30"/>
      <c r="E8949" s="30"/>
      <c r="F8949" s="30"/>
      <c r="G8949" s="90" t="s">
        <v>29334</v>
      </c>
      <c r="H8949" s="90" t="s">
        <v>7207</v>
      </c>
      <c r="I8949" s="91" t="s">
        <v>1034</v>
      </c>
      <c r="J8949" s="91" t="s">
        <v>29335</v>
      </c>
      <c r="K8949" s="92"/>
      <c r="L8949" s="30"/>
    </row>
    <row r="8950" spans="1:12" ht="15" customHeight="1" x14ac:dyDescent="0.2">
      <c r="A8950" s="30" t="s">
        <v>29286</v>
      </c>
      <c r="B8950" s="30" t="s">
        <v>28877</v>
      </c>
      <c r="C8950" s="30"/>
      <c r="D8950" s="30"/>
      <c r="E8950" s="30"/>
      <c r="F8950" s="30"/>
      <c r="G8950" s="90" t="s">
        <v>29334</v>
      </c>
      <c r="H8950" s="90" t="s">
        <v>4964</v>
      </c>
      <c r="I8950" s="91" t="s">
        <v>29336</v>
      </c>
      <c r="J8950" s="91" t="s">
        <v>29337</v>
      </c>
      <c r="K8950" s="93" t="s">
        <v>7504</v>
      </c>
      <c r="L8950" s="30"/>
    </row>
    <row r="8951" spans="1:12" ht="15" customHeight="1" x14ac:dyDescent="0.2">
      <c r="A8951" s="30" t="s">
        <v>29338</v>
      </c>
      <c r="B8951" s="30" t="s">
        <v>28877</v>
      </c>
      <c r="C8951" s="30"/>
      <c r="D8951" s="30"/>
      <c r="E8951" s="30"/>
      <c r="F8951" s="30"/>
      <c r="G8951" s="90" t="s">
        <v>29334</v>
      </c>
      <c r="H8951" s="90" t="s">
        <v>4966</v>
      </c>
      <c r="I8951" s="91" t="s">
        <v>29339</v>
      </c>
      <c r="J8951" s="91" t="s">
        <v>10037</v>
      </c>
      <c r="K8951" s="91" t="s">
        <v>7515</v>
      </c>
      <c r="L8951" s="31"/>
    </row>
    <row r="8952" spans="1:12" ht="15" customHeight="1" x14ac:dyDescent="0.2">
      <c r="A8952" s="30" t="s">
        <v>29338</v>
      </c>
      <c r="B8952" s="30" t="s">
        <v>28877</v>
      </c>
      <c r="C8952" s="30"/>
      <c r="D8952" s="30"/>
      <c r="E8952" s="30"/>
      <c r="F8952" s="30"/>
      <c r="G8952" s="90" t="s">
        <v>29334</v>
      </c>
      <c r="H8952" s="90" t="s">
        <v>4966</v>
      </c>
      <c r="I8952" s="91" t="s">
        <v>29340</v>
      </c>
      <c r="J8952" s="91" t="s">
        <v>12421</v>
      </c>
      <c r="K8952" s="91" t="s">
        <v>8448</v>
      </c>
      <c r="L8952" s="31"/>
    </row>
    <row r="8953" spans="1:12" ht="15" customHeight="1" x14ac:dyDescent="0.2">
      <c r="A8953" s="30" t="s">
        <v>29338</v>
      </c>
      <c r="B8953" s="30" t="s">
        <v>28877</v>
      </c>
      <c r="C8953" s="30"/>
      <c r="D8953" s="30"/>
      <c r="E8953" s="30"/>
      <c r="F8953" s="30"/>
      <c r="G8953" s="90" t="s">
        <v>29334</v>
      </c>
      <c r="H8953" s="90" t="s">
        <v>4966</v>
      </c>
      <c r="I8953" s="91" t="s">
        <v>29341</v>
      </c>
      <c r="J8953" s="91" t="s">
        <v>20769</v>
      </c>
      <c r="K8953" s="91" t="s">
        <v>2094</v>
      </c>
      <c r="L8953" s="31"/>
    </row>
    <row r="8954" spans="1:12" ht="15" customHeight="1" x14ac:dyDescent="0.2">
      <c r="A8954" s="30" t="s">
        <v>29338</v>
      </c>
      <c r="B8954" s="30" t="s">
        <v>28877</v>
      </c>
      <c r="C8954" s="30"/>
      <c r="D8954" s="30"/>
      <c r="E8954" s="30"/>
      <c r="F8954" s="30"/>
      <c r="G8954" s="90" t="s">
        <v>29334</v>
      </c>
      <c r="H8954" s="90" t="s">
        <v>4966</v>
      </c>
      <c r="I8954" s="91" t="s">
        <v>29342</v>
      </c>
      <c r="J8954" s="91" t="s">
        <v>10613</v>
      </c>
      <c r="K8954" s="91" t="s">
        <v>24097</v>
      </c>
      <c r="L8954" s="31"/>
    </row>
    <row r="8955" spans="1:12" ht="15" customHeight="1" x14ac:dyDescent="0.2">
      <c r="A8955" s="30" t="s">
        <v>29338</v>
      </c>
      <c r="B8955" s="30" t="s">
        <v>28877</v>
      </c>
      <c r="C8955" s="30"/>
      <c r="D8955" s="30"/>
      <c r="E8955" s="30"/>
      <c r="F8955" s="30"/>
      <c r="G8955" s="90" t="s">
        <v>29334</v>
      </c>
      <c r="H8955" s="90" t="s">
        <v>4976</v>
      </c>
      <c r="I8955" s="91" t="s">
        <v>29343</v>
      </c>
      <c r="J8955" s="91" t="s">
        <v>29344</v>
      </c>
      <c r="K8955" s="91" t="s">
        <v>20442</v>
      </c>
      <c r="L8955" s="31"/>
    </row>
    <row r="8956" spans="1:12" ht="15" customHeight="1" x14ac:dyDescent="0.2">
      <c r="A8956" s="30" t="s">
        <v>29338</v>
      </c>
      <c r="B8956" s="30" t="s">
        <v>28877</v>
      </c>
      <c r="C8956" s="30"/>
      <c r="D8956" s="30"/>
      <c r="E8956" s="30"/>
      <c r="F8956" s="30"/>
      <c r="G8956" s="90" t="s">
        <v>29334</v>
      </c>
      <c r="H8956" s="90" t="s">
        <v>4976</v>
      </c>
      <c r="I8956" s="91" t="s">
        <v>8673</v>
      </c>
      <c r="J8956" s="91" t="s">
        <v>9902</v>
      </c>
      <c r="K8956" s="91" t="s">
        <v>8268</v>
      </c>
      <c r="L8956" s="31"/>
    </row>
    <row r="8957" spans="1:12" ht="15" customHeight="1" x14ac:dyDescent="0.2">
      <c r="A8957" s="30" t="s">
        <v>29338</v>
      </c>
      <c r="B8957" s="30" t="s">
        <v>28877</v>
      </c>
      <c r="C8957" s="30"/>
      <c r="D8957" s="30"/>
      <c r="E8957" s="30"/>
      <c r="F8957" s="30"/>
      <c r="G8957" s="90" t="s">
        <v>29334</v>
      </c>
      <c r="H8957" s="90" t="s">
        <v>4976</v>
      </c>
      <c r="I8957" s="91" t="s">
        <v>29345</v>
      </c>
      <c r="J8957" s="91" t="s">
        <v>29346</v>
      </c>
      <c r="K8957" s="91" t="s">
        <v>8776</v>
      </c>
      <c r="L8957" s="31"/>
    </row>
    <row r="8958" spans="1:12" ht="15" customHeight="1" x14ac:dyDescent="0.2">
      <c r="A8958" s="30" t="s">
        <v>29338</v>
      </c>
      <c r="B8958" s="30" t="s">
        <v>28877</v>
      </c>
      <c r="C8958" s="30"/>
      <c r="D8958" s="30"/>
      <c r="E8958" s="30"/>
      <c r="F8958" s="30"/>
      <c r="G8958" s="90" t="s">
        <v>29334</v>
      </c>
      <c r="H8958" s="90" t="s">
        <v>4976</v>
      </c>
      <c r="I8958" s="91" t="s">
        <v>29347</v>
      </c>
      <c r="J8958" s="91" t="s">
        <v>5147</v>
      </c>
      <c r="K8958" s="91" t="s">
        <v>7983</v>
      </c>
      <c r="L8958" s="31"/>
    </row>
    <row r="8959" spans="1:12" ht="15" customHeight="1" x14ac:dyDescent="0.2">
      <c r="A8959" s="30" t="s">
        <v>29338</v>
      </c>
      <c r="B8959" s="30" t="s">
        <v>28877</v>
      </c>
      <c r="C8959" s="30"/>
      <c r="D8959" s="30"/>
      <c r="E8959" s="30"/>
      <c r="F8959" s="30"/>
      <c r="G8959" s="90" t="s">
        <v>29334</v>
      </c>
      <c r="H8959" s="90" t="s">
        <v>4976</v>
      </c>
      <c r="I8959" s="91" t="s">
        <v>14209</v>
      </c>
      <c r="J8959" s="91" t="s">
        <v>10613</v>
      </c>
      <c r="K8959" s="91" t="s">
        <v>7766</v>
      </c>
      <c r="L8959" s="31"/>
    </row>
    <row r="8960" spans="1:12" ht="15" customHeight="1" x14ac:dyDescent="0.2">
      <c r="A8960" s="30" t="s">
        <v>29338</v>
      </c>
      <c r="B8960" s="30" t="s">
        <v>28877</v>
      </c>
      <c r="C8960" s="30"/>
      <c r="D8960" s="30"/>
      <c r="E8960" s="30"/>
      <c r="F8960" s="30"/>
      <c r="G8960" s="90" t="s">
        <v>29334</v>
      </c>
      <c r="H8960" s="90" t="s">
        <v>4976</v>
      </c>
      <c r="I8960" s="91" t="s">
        <v>29348</v>
      </c>
      <c r="J8960" s="91" t="s">
        <v>12497</v>
      </c>
      <c r="K8960" s="91" t="s">
        <v>8268</v>
      </c>
      <c r="L8960" s="31"/>
    </row>
    <row r="8961" spans="1:12" ht="15" customHeight="1" x14ac:dyDescent="0.2">
      <c r="A8961" s="30" t="s">
        <v>29338</v>
      </c>
      <c r="B8961" s="30" t="s">
        <v>28877</v>
      </c>
      <c r="C8961" s="30"/>
      <c r="D8961" s="30"/>
      <c r="E8961" s="30"/>
      <c r="F8961" s="30"/>
      <c r="G8961" s="90" t="s">
        <v>29334</v>
      </c>
      <c r="H8961" s="90" t="s">
        <v>4976</v>
      </c>
      <c r="I8961" s="91" t="s">
        <v>3673</v>
      </c>
      <c r="J8961" s="91" t="s">
        <v>21750</v>
      </c>
      <c r="K8961" s="91" t="s">
        <v>7983</v>
      </c>
      <c r="L8961" s="31"/>
    </row>
    <row r="8962" spans="1:12" ht="15" customHeight="1" x14ac:dyDescent="0.2">
      <c r="A8962" s="30" t="s">
        <v>29338</v>
      </c>
      <c r="B8962" s="30" t="s">
        <v>28877</v>
      </c>
      <c r="C8962" s="30"/>
      <c r="D8962" s="30"/>
      <c r="E8962" s="30"/>
      <c r="F8962" s="30"/>
      <c r="G8962" s="30" t="s">
        <v>29334</v>
      </c>
      <c r="H8962" s="90" t="s">
        <v>4976</v>
      </c>
      <c r="I8962" s="93" t="s">
        <v>29349</v>
      </c>
      <c r="J8962" s="91" t="s">
        <v>29350</v>
      </c>
      <c r="K8962" s="91" t="s">
        <v>24097</v>
      </c>
      <c r="L8962" s="31"/>
    </row>
    <row r="8963" spans="1:12" ht="15" customHeight="1" x14ac:dyDescent="0.2">
      <c r="A8963" s="30" t="s">
        <v>29338</v>
      </c>
      <c r="B8963" s="30" t="s">
        <v>28877</v>
      </c>
      <c r="C8963" s="30"/>
      <c r="D8963" s="30"/>
      <c r="E8963" s="30"/>
      <c r="F8963" s="30"/>
      <c r="G8963" s="30" t="s">
        <v>29334</v>
      </c>
      <c r="H8963" s="90" t="s">
        <v>4976</v>
      </c>
      <c r="I8963" s="93" t="s">
        <v>29351</v>
      </c>
      <c r="J8963" s="91" t="s">
        <v>1112</v>
      </c>
      <c r="K8963" s="91" t="s">
        <v>12295</v>
      </c>
      <c r="L8963" s="31"/>
    </row>
    <row r="8964" spans="1:12" ht="15" customHeight="1" x14ac:dyDescent="0.2">
      <c r="A8964" s="30" t="s">
        <v>29338</v>
      </c>
      <c r="B8964" s="30" t="s">
        <v>28877</v>
      </c>
      <c r="C8964" s="30"/>
      <c r="D8964" s="30"/>
      <c r="E8964" s="30"/>
      <c r="F8964" s="30"/>
      <c r="G8964" s="30" t="s">
        <v>29334</v>
      </c>
      <c r="H8964" s="90" t="s">
        <v>4992</v>
      </c>
      <c r="I8964" s="93" t="s">
        <v>29352</v>
      </c>
      <c r="J8964" s="91" t="s">
        <v>20934</v>
      </c>
      <c r="K8964" s="91" t="s">
        <v>8750</v>
      </c>
      <c r="L8964" s="31"/>
    </row>
    <row r="8965" spans="1:12" ht="15" customHeight="1" x14ac:dyDescent="0.2">
      <c r="A8965" s="30" t="s">
        <v>29338</v>
      </c>
      <c r="B8965" s="30" t="s">
        <v>28877</v>
      </c>
      <c r="C8965" s="30"/>
      <c r="D8965" s="30"/>
      <c r="E8965" s="30"/>
      <c r="F8965" s="30"/>
      <c r="G8965" s="30" t="s">
        <v>29334</v>
      </c>
      <c r="H8965" s="90" t="s">
        <v>4992</v>
      </c>
      <c r="I8965" s="93" t="s">
        <v>29353</v>
      </c>
      <c r="J8965" s="91" t="s">
        <v>7427</v>
      </c>
      <c r="K8965" s="91" t="s">
        <v>24097</v>
      </c>
      <c r="L8965" s="31"/>
    </row>
    <row r="8966" spans="1:12" ht="15" customHeight="1" x14ac:dyDescent="0.2">
      <c r="A8966" s="30" t="s">
        <v>29338</v>
      </c>
      <c r="B8966" s="30" t="s">
        <v>28877</v>
      </c>
      <c r="C8966" s="30"/>
      <c r="D8966" s="30"/>
      <c r="E8966" s="30"/>
      <c r="F8966" s="30"/>
      <c r="G8966" s="30" t="s">
        <v>29334</v>
      </c>
      <c r="H8966" s="90" t="s">
        <v>4954</v>
      </c>
      <c r="I8966" s="93" t="s">
        <v>29354</v>
      </c>
      <c r="J8966" s="91" t="s">
        <v>9514</v>
      </c>
      <c r="K8966" s="91" t="s">
        <v>24097</v>
      </c>
      <c r="L8966" s="31"/>
    </row>
    <row r="8967" spans="1:12" ht="15" customHeight="1" x14ac:dyDescent="0.2">
      <c r="A8967" s="30" t="s">
        <v>29338</v>
      </c>
      <c r="B8967" s="30" t="s">
        <v>28877</v>
      </c>
      <c r="C8967" s="30"/>
      <c r="D8967" s="30"/>
      <c r="E8967" s="30"/>
      <c r="F8967" s="30"/>
      <c r="G8967" s="30" t="s">
        <v>29334</v>
      </c>
      <c r="H8967" s="90" t="s">
        <v>7193</v>
      </c>
      <c r="I8967" s="93" t="s">
        <v>29355</v>
      </c>
      <c r="J8967" s="91" t="s">
        <v>29356</v>
      </c>
      <c r="K8967" s="91" t="s">
        <v>29357</v>
      </c>
      <c r="L8967" s="31"/>
    </row>
    <row r="8968" spans="1:12" ht="15" customHeight="1" x14ac:dyDescent="0.2">
      <c r="A8968" s="30" t="s">
        <v>29338</v>
      </c>
      <c r="B8968" s="30" t="s">
        <v>28877</v>
      </c>
      <c r="C8968" s="30"/>
      <c r="D8968" s="30"/>
      <c r="E8968" s="30"/>
      <c r="F8968" s="30"/>
      <c r="G8968" s="30" t="s">
        <v>29358</v>
      </c>
      <c r="H8968" s="90" t="s">
        <v>4966</v>
      </c>
      <c r="I8968" s="93" t="s">
        <v>29359</v>
      </c>
      <c r="J8968" s="91" t="s">
        <v>1118</v>
      </c>
      <c r="K8968" s="92"/>
      <c r="L8968" s="31"/>
    </row>
    <row r="8969" spans="1:12" ht="15" customHeight="1" x14ac:dyDescent="0.2">
      <c r="A8969" s="30" t="s">
        <v>29338</v>
      </c>
      <c r="B8969" s="30" t="s">
        <v>28877</v>
      </c>
      <c r="C8969" s="30"/>
      <c r="D8969" s="30"/>
      <c r="E8969" s="30"/>
      <c r="F8969" s="30"/>
      <c r="G8969" s="30" t="s">
        <v>29358</v>
      </c>
      <c r="H8969" s="90" t="s">
        <v>4966</v>
      </c>
      <c r="I8969" s="93" t="s">
        <v>8749</v>
      </c>
      <c r="J8969" s="91"/>
      <c r="K8969" s="92"/>
      <c r="L8969" s="31"/>
    </row>
    <row r="8970" spans="1:12" ht="15" customHeight="1" x14ac:dyDescent="0.2">
      <c r="A8970" s="30" t="s">
        <v>29338</v>
      </c>
      <c r="B8970" s="30" t="s">
        <v>28877</v>
      </c>
      <c r="C8970" s="30"/>
      <c r="D8970" s="30"/>
      <c r="E8970" s="30"/>
      <c r="F8970" s="30"/>
      <c r="G8970" s="30" t="s">
        <v>29358</v>
      </c>
      <c r="H8970" s="90" t="s">
        <v>4976</v>
      </c>
      <c r="I8970" s="93" t="s">
        <v>29360</v>
      </c>
      <c r="J8970" s="91"/>
      <c r="K8970" s="92"/>
      <c r="L8970" s="31"/>
    </row>
    <row r="8971" spans="1:12" ht="15" customHeight="1" x14ac:dyDescent="0.2">
      <c r="A8971" s="30" t="s">
        <v>29338</v>
      </c>
      <c r="B8971" s="30" t="s">
        <v>28877</v>
      </c>
      <c r="C8971" s="30"/>
      <c r="D8971" s="30"/>
      <c r="E8971" s="30"/>
      <c r="F8971" s="30"/>
      <c r="G8971" s="30" t="s">
        <v>29358</v>
      </c>
      <c r="H8971" s="90" t="s">
        <v>4992</v>
      </c>
      <c r="I8971" s="93" t="s">
        <v>29361</v>
      </c>
      <c r="J8971" s="91" t="s">
        <v>1118</v>
      </c>
      <c r="K8971" s="92"/>
      <c r="L8971" s="31"/>
    </row>
    <row r="8972" spans="1:12" ht="15" customHeight="1" x14ac:dyDescent="0.2">
      <c r="A8972" s="30" t="s">
        <v>29338</v>
      </c>
      <c r="B8972" s="30" t="s">
        <v>28877</v>
      </c>
      <c r="C8972" s="30"/>
      <c r="D8972" s="30"/>
      <c r="E8972" s="30"/>
      <c r="F8972" s="30"/>
      <c r="G8972" s="30" t="s">
        <v>29358</v>
      </c>
      <c r="H8972" s="90" t="s">
        <v>4992</v>
      </c>
      <c r="I8972" s="93" t="s">
        <v>29362</v>
      </c>
      <c r="J8972" s="91" t="s">
        <v>1118</v>
      </c>
      <c r="K8972" s="92"/>
      <c r="L8972" s="31"/>
    </row>
    <row r="8973" spans="1:12" ht="15" customHeight="1" x14ac:dyDescent="0.2">
      <c r="A8973" s="30" t="s">
        <v>29338</v>
      </c>
      <c r="B8973" s="30" t="s">
        <v>28877</v>
      </c>
      <c r="C8973" s="30"/>
      <c r="D8973" s="30"/>
      <c r="E8973" s="30"/>
      <c r="F8973" s="30"/>
      <c r="G8973" s="30" t="s">
        <v>29358</v>
      </c>
      <c r="H8973" s="90" t="s">
        <v>4992</v>
      </c>
      <c r="I8973" s="93" t="s">
        <v>29363</v>
      </c>
      <c r="J8973" s="91" t="s">
        <v>1118</v>
      </c>
      <c r="K8973" s="92"/>
      <c r="L8973" s="31"/>
    </row>
    <row r="8974" spans="1:12" ht="15" customHeight="1" x14ac:dyDescent="0.2">
      <c r="A8974" s="30" t="s">
        <v>29338</v>
      </c>
      <c r="B8974" s="30" t="s">
        <v>28877</v>
      </c>
      <c r="C8974" s="30"/>
      <c r="D8974" s="30"/>
      <c r="E8974" s="30"/>
      <c r="F8974" s="30"/>
      <c r="G8974" s="30" t="s">
        <v>29358</v>
      </c>
      <c r="H8974" s="90" t="s">
        <v>4992</v>
      </c>
      <c r="I8974" s="93" t="s">
        <v>29364</v>
      </c>
      <c r="J8974" s="91" t="s">
        <v>1118</v>
      </c>
      <c r="K8974" s="92"/>
      <c r="L8974" s="31"/>
    </row>
    <row r="8975" spans="1:12" ht="15" customHeight="1" x14ac:dyDescent="0.2">
      <c r="A8975" s="30" t="s">
        <v>29338</v>
      </c>
      <c r="B8975" s="30" t="s">
        <v>28877</v>
      </c>
      <c r="C8975" s="30"/>
      <c r="D8975" s="30"/>
      <c r="E8975" s="30"/>
      <c r="F8975" s="30"/>
      <c r="G8975" s="30" t="s">
        <v>29358</v>
      </c>
      <c r="H8975" s="90" t="s">
        <v>14581</v>
      </c>
      <c r="I8975" s="93" t="s">
        <v>25968</v>
      </c>
      <c r="J8975" s="91" t="s">
        <v>1118</v>
      </c>
      <c r="K8975" s="92"/>
      <c r="L8975" s="31"/>
    </row>
    <row r="8976" spans="1:12" ht="15" customHeight="1" x14ac:dyDescent="0.2">
      <c r="A8976" s="30" t="s">
        <v>29338</v>
      </c>
      <c r="B8976" s="30" t="s">
        <v>28877</v>
      </c>
      <c r="C8976" s="30"/>
      <c r="D8976" s="30"/>
      <c r="E8976" s="30"/>
      <c r="F8976" s="30"/>
      <c r="G8976" s="30" t="s">
        <v>29358</v>
      </c>
      <c r="H8976" s="90" t="s">
        <v>15435</v>
      </c>
      <c r="I8976" s="93" t="s">
        <v>2365</v>
      </c>
      <c r="J8976" s="91" t="s">
        <v>1118</v>
      </c>
      <c r="K8976" s="92"/>
      <c r="L8976" s="31"/>
    </row>
    <row r="8977" spans="1:12" ht="15" customHeight="1" x14ac:dyDescent="0.2">
      <c r="A8977" s="30" t="s">
        <v>29338</v>
      </c>
      <c r="B8977" s="30" t="s">
        <v>28877</v>
      </c>
      <c r="C8977" s="30"/>
      <c r="D8977" s="30"/>
      <c r="E8977" s="30"/>
      <c r="F8977" s="30"/>
      <c r="G8977" s="30" t="s">
        <v>29365</v>
      </c>
      <c r="H8977" s="90" t="s">
        <v>7207</v>
      </c>
      <c r="I8977" s="93" t="s">
        <v>26436</v>
      </c>
      <c r="J8977" s="91" t="s">
        <v>26007</v>
      </c>
      <c r="K8977" s="92"/>
      <c r="L8977" s="31"/>
    </row>
    <row r="8978" spans="1:12" ht="15" customHeight="1" x14ac:dyDescent="0.2">
      <c r="A8978" s="30" t="s">
        <v>29338</v>
      </c>
      <c r="B8978" s="30" t="s">
        <v>28877</v>
      </c>
      <c r="C8978" s="30"/>
      <c r="D8978" s="30"/>
      <c r="E8978" s="30"/>
      <c r="F8978" s="30"/>
      <c r="G8978" s="30" t="s">
        <v>29365</v>
      </c>
      <c r="H8978" s="90" t="s">
        <v>4966</v>
      </c>
      <c r="I8978" s="93" t="s">
        <v>12389</v>
      </c>
      <c r="J8978" s="91" t="s">
        <v>1118</v>
      </c>
      <c r="K8978" s="92"/>
      <c r="L8978" s="31"/>
    </row>
    <row r="8979" spans="1:12" ht="15" customHeight="1" x14ac:dyDescent="0.2">
      <c r="A8979" s="30" t="s">
        <v>29338</v>
      </c>
      <c r="B8979" s="30" t="s">
        <v>28877</v>
      </c>
      <c r="C8979" s="30"/>
      <c r="D8979" s="30"/>
      <c r="E8979" s="30"/>
      <c r="F8979" s="30"/>
      <c r="G8979" s="30" t="s">
        <v>29365</v>
      </c>
      <c r="H8979" s="90" t="s">
        <v>4966</v>
      </c>
      <c r="I8979" s="93" t="s">
        <v>29366</v>
      </c>
      <c r="J8979" s="91" t="s">
        <v>3172</v>
      </c>
      <c r="K8979" s="92"/>
      <c r="L8979" s="31"/>
    </row>
    <row r="8980" spans="1:12" ht="15" customHeight="1" x14ac:dyDescent="0.2">
      <c r="A8980" s="30" t="s">
        <v>29338</v>
      </c>
      <c r="B8980" s="30" t="s">
        <v>28877</v>
      </c>
      <c r="C8980" s="30"/>
      <c r="D8980" s="30"/>
      <c r="E8980" s="30"/>
      <c r="F8980" s="30"/>
      <c r="G8980" s="30" t="s">
        <v>29365</v>
      </c>
      <c r="H8980" s="90" t="s">
        <v>4976</v>
      </c>
      <c r="I8980" s="93" t="s">
        <v>29367</v>
      </c>
      <c r="J8980" s="91" t="s">
        <v>29368</v>
      </c>
      <c r="K8980" s="92"/>
      <c r="L8980" s="31"/>
    </row>
    <row r="8981" spans="1:12" ht="15" customHeight="1" x14ac:dyDescent="0.2">
      <c r="A8981" s="30" t="s">
        <v>29338</v>
      </c>
      <c r="B8981" s="30" t="s">
        <v>28877</v>
      </c>
      <c r="C8981" s="30"/>
      <c r="D8981" s="30"/>
      <c r="E8981" s="30"/>
      <c r="F8981" s="30"/>
      <c r="G8981" s="30" t="s">
        <v>29365</v>
      </c>
      <c r="H8981" s="90" t="s">
        <v>4992</v>
      </c>
      <c r="I8981" s="93" t="s">
        <v>29369</v>
      </c>
      <c r="J8981" s="91" t="s">
        <v>18417</v>
      </c>
      <c r="K8981" s="92"/>
      <c r="L8981" s="31"/>
    </row>
    <row r="8982" spans="1:12" ht="15" customHeight="1" x14ac:dyDescent="0.2">
      <c r="A8982" s="30" t="s">
        <v>29338</v>
      </c>
      <c r="B8982" s="30" t="s">
        <v>28877</v>
      </c>
      <c r="C8982" s="30"/>
      <c r="D8982" s="30"/>
      <c r="E8982" s="30"/>
      <c r="F8982" s="30"/>
      <c r="G8982" s="30" t="s">
        <v>29370</v>
      </c>
      <c r="H8982" s="90" t="s">
        <v>4966</v>
      </c>
      <c r="I8982" s="93" t="s">
        <v>29371</v>
      </c>
      <c r="J8982" s="91" t="s">
        <v>29372</v>
      </c>
      <c r="K8982" s="92"/>
      <c r="L8982" s="31"/>
    </row>
    <row r="8983" spans="1:12" ht="15" customHeight="1" x14ac:dyDescent="0.2">
      <c r="A8983" s="30" t="s">
        <v>29338</v>
      </c>
      <c r="B8983" s="30" t="s">
        <v>28877</v>
      </c>
      <c r="C8983" s="30"/>
      <c r="D8983" s="30"/>
      <c r="E8983" s="30"/>
      <c r="F8983" s="30"/>
      <c r="G8983" s="30" t="s">
        <v>29370</v>
      </c>
      <c r="H8983" s="90" t="s">
        <v>4976</v>
      </c>
      <c r="I8983" s="93" t="s">
        <v>29373</v>
      </c>
      <c r="J8983" s="91" t="s">
        <v>3139</v>
      </c>
      <c r="K8983" s="92"/>
      <c r="L8983" s="31"/>
    </row>
    <row r="8984" spans="1:12" ht="15" customHeight="1" x14ac:dyDescent="0.2">
      <c r="A8984" s="30" t="s">
        <v>29338</v>
      </c>
      <c r="B8984" s="30" t="s">
        <v>28877</v>
      </c>
      <c r="C8984" s="30"/>
      <c r="D8984" s="30"/>
      <c r="E8984" s="30"/>
      <c r="F8984" s="30"/>
      <c r="G8984" s="30" t="s">
        <v>29370</v>
      </c>
      <c r="H8984" s="90" t="s">
        <v>4976</v>
      </c>
      <c r="I8984" s="93" t="s">
        <v>29374</v>
      </c>
      <c r="J8984" s="91" t="s">
        <v>21556</v>
      </c>
      <c r="K8984" s="92"/>
      <c r="L8984" s="31"/>
    </row>
    <row r="8985" spans="1:12" ht="15" customHeight="1" x14ac:dyDescent="0.2">
      <c r="A8985" s="30" t="s">
        <v>29338</v>
      </c>
      <c r="B8985" s="30" t="s">
        <v>28877</v>
      </c>
      <c r="C8985" s="30"/>
      <c r="D8985" s="30"/>
      <c r="E8985" s="30"/>
      <c r="F8985" s="30"/>
      <c r="G8985" s="30" t="s">
        <v>29375</v>
      </c>
      <c r="H8985" s="90" t="s">
        <v>4966</v>
      </c>
      <c r="I8985" s="93" t="s">
        <v>29376</v>
      </c>
      <c r="J8985" s="91" t="s">
        <v>1118</v>
      </c>
      <c r="K8985" s="92"/>
      <c r="L8985" s="31"/>
    </row>
    <row r="8986" spans="1:12" ht="15" customHeight="1" x14ac:dyDescent="0.2">
      <c r="A8986" s="30" t="s">
        <v>29338</v>
      </c>
      <c r="B8986" s="30" t="s">
        <v>28877</v>
      </c>
      <c r="C8986" s="30"/>
      <c r="D8986" s="30"/>
      <c r="E8986" s="30"/>
      <c r="F8986" s="30"/>
      <c r="G8986" s="30" t="s">
        <v>29375</v>
      </c>
      <c r="H8986" s="90" t="s">
        <v>4966</v>
      </c>
      <c r="I8986" s="93" t="s">
        <v>29377</v>
      </c>
      <c r="J8986" s="91" t="s">
        <v>1118</v>
      </c>
      <c r="K8986" s="92"/>
      <c r="L8986" s="31"/>
    </row>
    <row r="8987" spans="1:12" ht="15" customHeight="1" x14ac:dyDescent="0.2">
      <c r="A8987" s="30" t="s">
        <v>29338</v>
      </c>
      <c r="B8987" s="30" t="s">
        <v>28877</v>
      </c>
      <c r="C8987" s="30"/>
      <c r="D8987" s="30"/>
      <c r="E8987" s="30"/>
      <c r="F8987" s="30"/>
      <c r="G8987" s="30" t="s">
        <v>29375</v>
      </c>
      <c r="H8987" s="90" t="s">
        <v>4966</v>
      </c>
      <c r="I8987" s="93" t="s">
        <v>25342</v>
      </c>
      <c r="J8987" s="91" t="s">
        <v>25581</v>
      </c>
      <c r="K8987" s="92"/>
      <c r="L8987" s="31"/>
    </row>
    <row r="8988" spans="1:12" ht="15" customHeight="1" x14ac:dyDescent="0.2">
      <c r="A8988" s="30" t="s">
        <v>29338</v>
      </c>
      <c r="B8988" s="30" t="s">
        <v>28877</v>
      </c>
      <c r="C8988" s="30"/>
      <c r="D8988" s="30"/>
      <c r="E8988" s="30"/>
      <c r="F8988" s="30"/>
      <c r="G8988" s="30" t="s">
        <v>29375</v>
      </c>
      <c r="H8988" s="90" t="s">
        <v>4976</v>
      </c>
      <c r="I8988" s="93" t="s">
        <v>29378</v>
      </c>
      <c r="J8988" s="91" t="s">
        <v>26145</v>
      </c>
      <c r="K8988" s="92"/>
      <c r="L8988" s="31"/>
    </row>
    <row r="8989" spans="1:12" ht="15" customHeight="1" x14ac:dyDescent="0.2">
      <c r="A8989" s="30" t="s">
        <v>29338</v>
      </c>
      <c r="B8989" s="30" t="s">
        <v>28877</v>
      </c>
      <c r="C8989" s="30"/>
      <c r="D8989" s="30"/>
      <c r="E8989" s="30"/>
      <c r="F8989" s="30"/>
      <c r="G8989" s="30" t="s">
        <v>29375</v>
      </c>
      <c r="H8989" s="90" t="s">
        <v>4992</v>
      </c>
      <c r="I8989" s="93" t="s">
        <v>16975</v>
      </c>
      <c r="J8989" s="91" t="s">
        <v>29379</v>
      </c>
      <c r="K8989" s="92"/>
      <c r="L8989" s="31"/>
    </row>
    <row r="8990" spans="1:12" ht="15" customHeight="1" x14ac:dyDescent="0.2">
      <c r="A8990" s="30" t="s">
        <v>29338</v>
      </c>
      <c r="B8990" s="30" t="s">
        <v>28877</v>
      </c>
      <c r="C8990" s="30"/>
      <c r="D8990" s="30"/>
      <c r="E8990" s="30"/>
      <c r="F8990" s="30"/>
      <c r="G8990" s="30" t="s">
        <v>29375</v>
      </c>
      <c r="H8990" s="90" t="s">
        <v>4992</v>
      </c>
      <c r="I8990" s="93" t="s">
        <v>24244</v>
      </c>
      <c r="J8990" s="91" t="s">
        <v>19389</v>
      </c>
      <c r="K8990" s="92"/>
      <c r="L8990" s="31"/>
    </row>
    <row r="8991" spans="1:12" ht="15" customHeight="1" x14ac:dyDescent="0.2">
      <c r="A8991" s="30" t="s">
        <v>29338</v>
      </c>
      <c r="B8991" s="30" t="s">
        <v>28877</v>
      </c>
      <c r="C8991" s="30"/>
      <c r="D8991" s="30"/>
      <c r="E8991" s="30"/>
      <c r="F8991" s="30"/>
      <c r="G8991" s="30" t="s">
        <v>29375</v>
      </c>
      <c r="H8991" s="90" t="s">
        <v>4992</v>
      </c>
      <c r="I8991" s="93" t="s">
        <v>29380</v>
      </c>
      <c r="J8991" s="91" t="s">
        <v>19389</v>
      </c>
      <c r="K8991" s="92"/>
      <c r="L8991" s="31"/>
    </row>
    <row r="8992" spans="1:12" ht="15" customHeight="1" x14ac:dyDescent="0.2">
      <c r="A8992" s="30" t="s">
        <v>29338</v>
      </c>
      <c r="B8992" s="30" t="s">
        <v>28877</v>
      </c>
      <c r="C8992" s="30"/>
      <c r="D8992" s="30"/>
      <c r="E8992" s="30"/>
      <c r="F8992" s="30"/>
      <c r="G8992" s="30" t="s">
        <v>29375</v>
      </c>
      <c r="H8992" s="90" t="s">
        <v>4954</v>
      </c>
      <c r="I8992" s="93" t="s">
        <v>29381</v>
      </c>
      <c r="J8992" s="91" t="s">
        <v>29382</v>
      </c>
      <c r="K8992" s="92"/>
      <c r="L8992" s="31"/>
    </row>
    <row r="8993" spans="1:12" ht="15" customHeight="1" x14ac:dyDescent="0.2">
      <c r="A8993" s="30" t="s">
        <v>29338</v>
      </c>
      <c r="B8993" s="30" t="s">
        <v>28877</v>
      </c>
      <c r="C8993" s="30"/>
      <c r="D8993" s="30"/>
      <c r="E8993" s="30"/>
      <c r="F8993" s="30"/>
      <c r="G8993" s="30" t="s">
        <v>29375</v>
      </c>
      <c r="H8993" s="90" t="s">
        <v>4992</v>
      </c>
      <c r="I8993" s="93" t="s">
        <v>7472</v>
      </c>
      <c r="J8993" s="91" t="s">
        <v>20321</v>
      </c>
      <c r="K8993" s="92"/>
      <c r="L8993" s="31"/>
    </row>
    <row r="8994" spans="1:12" ht="15" customHeight="1" x14ac:dyDescent="0.2">
      <c r="A8994" s="30" t="s">
        <v>29338</v>
      </c>
      <c r="B8994" s="30" t="s">
        <v>28877</v>
      </c>
      <c r="C8994" s="30"/>
      <c r="D8994" s="30"/>
      <c r="E8994" s="30"/>
      <c r="F8994" s="30"/>
      <c r="G8994" s="30" t="s">
        <v>29383</v>
      </c>
      <c r="H8994" s="90" t="s">
        <v>7196</v>
      </c>
      <c r="I8994" s="93" t="s">
        <v>29384</v>
      </c>
      <c r="J8994" s="91"/>
      <c r="K8994" s="92"/>
      <c r="L8994" s="31"/>
    </row>
    <row r="8995" spans="1:12" ht="15" customHeight="1" x14ac:dyDescent="0.2">
      <c r="A8995" s="30" t="s">
        <v>29338</v>
      </c>
      <c r="B8995" s="30" t="s">
        <v>28877</v>
      </c>
      <c r="C8995" s="30"/>
      <c r="D8995" s="30"/>
      <c r="E8995" s="30"/>
      <c r="F8995" s="30"/>
      <c r="G8995" s="30" t="s">
        <v>29383</v>
      </c>
      <c r="H8995" s="90" t="s">
        <v>4966</v>
      </c>
      <c r="I8995" s="93" t="s">
        <v>29385</v>
      </c>
      <c r="J8995" s="91"/>
      <c r="K8995" s="92"/>
      <c r="L8995" s="31"/>
    </row>
    <row r="8996" spans="1:12" ht="15" customHeight="1" x14ac:dyDescent="0.2">
      <c r="A8996" s="30" t="s">
        <v>29338</v>
      </c>
      <c r="B8996" s="30" t="s">
        <v>28877</v>
      </c>
      <c r="C8996" s="30"/>
      <c r="D8996" s="30"/>
      <c r="E8996" s="30"/>
      <c r="F8996" s="30"/>
      <c r="G8996" s="30" t="s">
        <v>29386</v>
      </c>
      <c r="H8996" s="90" t="s">
        <v>4976</v>
      </c>
      <c r="I8996" s="93" t="s">
        <v>14643</v>
      </c>
      <c r="J8996" s="91"/>
      <c r="K8996" s="92"/>
      <c r="L8996" s="31"/>
    </row>
    <row r="8997" spans="1:12" ht="15" customHeight="1" x14ac:dyDescent="0.2">
      <c r="A8997" s="30" t="s">
        <v>29338</v>
      </c>
      <c r="B8997" s="30" t="s">
        <v>28877</v>
      </c>
      <c r="C8997" s="30"/>
      <c r="D8997" s="30"/>
      <c r="E8997" s="30"/>
      <c r="F8997" s="30"/>
      <c r="G8997" s="30" t="s">
        <v>29386</v>
      </c>
      <c r="H8997" s="90" t="s">
        <v>4976</v>
      </c>
      <c r="I8997" s="93" t="s">
        <v>407</v>
      </c>
      <c r="J8997" s="91" t="s">
        <v>29387</v>
      </c>
      <c r="K8997" s="92"/>
      <c r="L8997" s="31"/>
    </row>
    <row r="8998" spans="1:12" ht="15" customHeight="1" x14ac:dyDescent="0.2">
      <c r="A8998" s="30" t="s">
        <v>29388</v>
      </c>
      <c r="B8998" s="30" t="s">
        <v>28877</v>
      </c>
      <c r="C8998" s="30"/>
      <c r="D8998" s="30"/>
      <c r="E8998" s="30"/>
      <c r="F8998" s="30"/>
      <c r="G8998" s="30" t="s">
        <v>29386</v>
      </c>
      <c r="H8998" s="90" t="s">
        <v>4992</v>
      </c>
      <c r="I8998" s="93" t="s">
        <v>29389</v>
      </c>
      <c r="J8998" s="92" t="s">
        <v>28021</v>
      </c>
      <c r="K8998" s="92"/>
      <c r="L8998" s="31"/>
    </row>
    <row r="8999" spans="1:12" ht="15" customHeight="1" x14ac:dyDescent="0.2">
      <c r="A8999" s="30" t="s">
        <v>29388</v>
      </c>
      <c r="B8999" s="30" t="s">
        <v>28877</v>
      </c>
      <c r="C8999" s="30"/>
      <c r="D8999" s="30"/>
      <c r="E8999" s="30"/>
      <c r="F8999" s="30"/>
      <c r="G8999" s="30" t="s">
        <v>29386</v>
      </c>
      <c r="H8999" s="90" t="s">
        <v>7196</v>
      </c>
      <c r="I8999" s="93" t="s">
        <v>29390</v>
      </c>
      <c r="J8999" s="91" t="s">
        <v>29391</v>
      </c>
      <c r="K8999" s="92"/>
      <c r="L8999" s="31"/>
    </row>
    <row r="9000" spans="1:12" ht="15" customHeight="1" x14ac:dyDescent="0.2">
      <c r="A9000" s="30" t="s">
        <v>29388</v>
      </c>
      <c r="B9000" s="30" t="s">
        <v>28877</v>
      </c>
      <c r="C9000" s="30"/>
      <c r="D9000" s="30"/>
      <c r="E9000" s="30"/>
      <c r="F9000" s="30"/>
      <c r="G9000" s="30" t="s">
        <v>27839</v>
      </c>
      <c r="H9000" s="30" t="s">
        <v>4976</v>
      </c>
      <c r="I9000" s="91" t="s">
        <v>28367</v>
      </c>
      <c r="J9000" s="91" t="s">
        <v>29392</v>
      </c>
      <c r="K9000" s="92"/>
      <c r="L9000" s="31"/>
    </row>
    <row r="9001" spans="1:12" ht="15" customHeight="1" x14ac:dyDescent="0.2">
      <c r="A9001" s="30" t="s">
        <v>29388</v>
      </c>
      <c r="B9001" s="30" t="s">
        <v>28877</v>
      </c>
      <c r="C9001" s="30"/>
      <c r="D9001" s="30"/>
      <c r="E9001" s="30"/>
      <c r="F9001" s="30"/>
      <c r="G9001" s="30" t="s">
        <v>27728</v>
      </c>
      <c r="H9001" s="30" t="s">
        <v>4992</v>
      </c>
      <c r="I9001" s="91" t="s">
        <v>23343</v>
      </c>
      <c r="J9001" s="91" t="s">
        <v>8010</v>
      </c>
      <c r="K9001" s="92"/>
      <c r="L9001" s="31"/>
    </row>
    <row r="9002" spans="1:12" ht="15" customHeight="1" x14ac:dyDescent="0.2">
      <c r="A9002" s="30" t="s">
        <v>29388</v>
      </c>
      <c r="B9002" s="30" t="s">
        <v>28877</v>
      </c>
      <c r="C9002" s="30"/>
      <c r="D9002" s="30"/>
      <c r="E9002" s="30"/>
      <c r="F9002" s="30"/>
      <c r="G9002" s="30" t="s">
        <v>27977</v>
      </c>
      <c r="H9002" s="90" t="s">
        <v>4966</v>
      </c>
      <c r="I9002" s="93" t="s">
        <v>29393</v>
      </c>
      <c r="J9002" s="91" t="s">
        <v>29394</v>
      </c>
      <c r="K9002" s="92"/>
      <c r="L9002" s="31"/>
    </row>
    <row r="9003" spans="1:12" ht="15" customHeight="1" x14ac:dyDescent="0.2">
      <c r="A9003" s="30" t="s">
        <v>29388</v>
      </c>
      <c r="B9003" s="30" t="s">
        <v>28877</v>
      </c>
      <c r="C9003" s="30"/>
      <c r="D9003" s="30"/>
      <c r="E9003" s="30"/>
      <c r="F9003" s="30"/>
      <c r="G9003" s="30" t="s">
        <v>27977</v>
      </c>
      <c r="H9003" s="90" t="s">
        <v>4966</v>
      </c>
      <c r="I9003" s="93" t="s">
        <v>29395</v>
      </c>
      <c r="J9003" s="91" t="s">
        <v>29396</v>
      </c>
      <c r="K9003" s="92"/>
      <c r="L9003" s="31"/>
    </row>
    <row r="9004" spans="1:12" ht="15" customHeight="1" x14ac:dyDescent="0.2">
      <c r="A9004" s="30" t="s">
        <v>29388</v>
      </c>
      <c r="B9004" s="30" t="s">
        <v>28877</v>
      </c>
      <c r="C9004" s="30"/>
      <c r="D9004" s="30"/>
      <c r="E9004" s="30"/>
      <c r="F9004" s="30"/>
      <c r="G9004" s="30" t="s">
        <v>29397</v>
      </c>
      <c r="H9004" s="90" t="s">
        <v>4966</v>
      </c>
      <c r="I9004" s="93" t="s">
        <v>29398</v>
      </c>
      <c r="J9004" s="91" t="s">
        <v>29399</v>
      </c>
      <c r="K9004" s="92"/>
      <c r="L9004" s="31"/>
    </row>
    <row r="9005" spans="1:12" ht="15" customHeight="1" x14ac:dyDescent="0.2">
      <c r="A9005" s="30" t="s">
        <v>29388</v>
      </c>
      <c r="B9005" s="30" t="s">
        <v>28877</v>
      </c>
      <c r="C9005" s="30"/>
      <c r="D9005" s="30"/>
      <c r="E9005" s="30"/>
      <c r="F9005" s="30"/>
      <c r="G9005" s="30" t="s">
        <v>29400</v>
      </c>
      <c r="H9005" s="90" t="s">
        <v>4966</v>
      </c>
      <c r="I9005" s="93" t="s">
        <v>1911</v>
      </c>
      <c r="J9005" s="91" t="s">
        <v>7346</v>
      </c>
      <c r="K9005" s="92"/>
      <c r="L9005" s="31"/>
    </row>
    <row r="9006" spans="1:12" ht="15" customHeight="1" x14ac:dyDescent="0.2">
      <c r="A9006" s="30" t="s">
        <v>29388</v>
      </c>
      <c r="B9006" s="30" t="s">
        <v>28877</v>
      </c>
      <c r="C9006" s="30"/>
      <c r="D9006" s="30"/>
      <c r="E9006" s="30"/>
      <c r="F9006" s="30"/>
      <c r="G9006" s="30" t="s">
        <v>29401</v>
      </c>
      <c r="H9006" s="90" t="s">
        <v>4954</v>
      </c>
      <c r="I9006" s="93" t="s">
        <v>9924</v>
      </c>
      <c r="J9006" s="91"/>
      <c r="K9006" s="92"/>
      <c r="L9006" s="31"/>
    </row>
    <row r="9007" spans="1:12" ht="15" customHeight="1" x14ac:dyDescent="0.2">
      <c r="A9007" s="30" t="s">
        <v>29388</v>
      </c>
      <c r="B9007" s="30" t="s">
        <v>28877</v>
      </c>
      <c r="C9007" s="30"/>
      <c r="D9007" s="30"/>
      <c r="E9007" s="30"/>
      <c r="F9007" s="30"/>
      <c r="G9007" s="30" t="s">
        <v>29402</v>
      </c>
      <c r="H9007" s="90" t="s">
        <v>4966</v>
      </c>
      <c r="I9007" s="93" t="s">
        <v>29403</v>
      </c>
      <c r="J9007" s="91"/>
      <c r="K9007" s="92"/>
      <c r="L9007" s="31"/>
    </row>
    <row r="9008" spans="1:12" ht="15" customHeight="1" x14ac:dyDescent="0.2">
      <c r="A9008" s="30" t="s">
        <v>29388</v>
      </c>
      <c r="B9008" s="30" t="s">
        <v>28877</v>
      </c>
      <c r="C9008" s="30"/>
      <c r="D9008" s="30"/>
      <c r="E9008" s="30" t="s">
        <v>29404</v>
      </c>
      <c r="F9008" s="30">
        <v>1813</v>
      </c>
      <c r="G9008" s="30" t="s">
        <v>22425</v>
      </c>
      <c r="H9008" s="90" t="s">
        <v>4976</v>
      </c>
      <c r="I9008" s="93" t="s">
        <v>3538</v>
      </c>
      <c r="J9008" s="91" t="s">
        <v>2364</v>
      </c>
      <c r="K9008" s="91" t="s">
        <v>10029</v>
      </c>
      <c r="L9008" s="31"/>
    </row>
    <row r="9009" spans="1:12" ht="15" customHeight="1" x14ac:dyDescent="0.2">
      <c r="A9009" s="30" t="s">
        <v>29388</v>
      </c>
      <c r="B9009" s="30" t="s">
        <v>28877</v>
      </c>
      <c r="C9009" s="30"/>
      <c r="D9009" s="30"/>
      <c r="E9009" s="30" t="s">
        <v>29404</v>
      </c>
      <c r="F9009" s="30">
        <v>1813</v>
      </c>
      <c r="G9009" s="30" t="s">
        <v>25141</v>
      </c>
      <c r="H9009" s="90" t="s">
        <v>4966</v>
      </c>
      <c r="I9009" s="93" t="s">
        <v>29405</v>
      </c>
      <c r="J9009" s="91" t="s">
        <v>2364</v>
      </c>
      <c r="K9009" s="91" t="s">
        <v>10029</v>
      </c>
      <c r="L9009" s="31"/>
    </row>
    <row r="9010" spans="1:12" ht="15" customHeight="1" x14ac:dyDescent="0.2">
      <c r="A9010" s="30" t="s">
        <v>29388</v>
      </c>
      <c r="B9010" s="30" t="s">
        <v>28877</v>
      </c>
      <c r="C9010" s="30"/>
      <c r="D9010" s="30"/>
      <c r="E9010" s="30" t="s">
        <v>29404</v>
      </c>
      <c r="F9010" s="30">
        <v>1813</v>
      </c>
      <c r="G9010" s="30" t="s">
        <v>25141</v>
      </c>
      <c r="H9010" s="90" t="s">
        <v>4966</v>
      </c>
      <c r="I9010" s="93" t="s">
        <v>29406</v>
      </c>
      <c r="J9010" s="91" t="s">
        <v>2364</v>
      </c>
      <c r="K9010" s="91" t="s">
        <v>10029</v>
      </c>
      <c r="L9010" s="31"/>
    </row>
    <row r="9011" spans="1:12" ht="15" customHeight="1" x14ac:dyDescent="0.2">
      <c r="A9011" s="30" t="s">
        <v>29388</v>
      </c>
      <c r="B9011" s="30" t="s">
        <v>28877</v>
      </c>
      <c r="C9011" s="30"/>
      <c r="D9011" s="30"/>
      <c r="E9011" s="30"/>
      <c r="F9011" s="30"/>
      <c r="G9011" s="30" t="s">
        <v>29407</v>
      </c>
      <c r="H9011" s="90" t="s">
        <v>4964</v>
      </c>
      <c r="I9011" s="93" t="s">
        <v>2582</v>
      </c>
      <c r="J9011" s="91" t="s">
        <v>7688</v>
      </c>
      <c r="K9011" s="92"/>
      <c r="L9011" s="31"/>
    </row>
    <row r="9012" spans="1:12" ht="15" customHeight="1" x14ac:dyDescent="0.2">
      <c r="A9012" s="30" t="s">
        <v>29388</v>
      </c>
      <c r="B9012" s="30" t="s">
        <v>28877</v>
      </c>
      <c r="C9012" s="30"/>
      <c r="D9012" s="30"/>
      <c r="E9012" s="30" t="s">
        <v>28693</v>
      </c>
      <c r="F9012" s="30"/>
      <c r="G9012" s="30" t="s">
        <v>28717</v>
      </c>
      <c r="H9012" s="90" t="s">
        <v>5092</v>
      </c>
      <c r="I9012" s="93" t="s">
        <v>29408</v>
      </c>
      <c r="J9012" s="91" t="s">
        <v>14844</v>
      </c>
      <c r="K9012" s="91"/>
      <c r="L9012" s="31"/>
    </row>
    <row r="9013" spans="1:12" ht="15" customHeight="1" x14ac:dyDescent="0.2">
      <c r="A9013" s="30" t="s">
        <v>29388</v>
      </c>
      <c r="B9013" s="30" t="s">
        <v>28877</v>
      </c>
      <c r="C9013" s="30"/>
      <c r="D9013" s="30"/>
      <c r="E9013" s="30" t="s">
        <v>28693</v>
      </c>
      <c r="F9013" s="30"/>
      <c r="G9013" s="30" t="s">
        <v>28717</v>
      </c>
      <c r="H9013" s="90" t="s">
        <v>5092</v>
      </c>
      <c r="I9013" s="93" t="s">
        <v>29409</v>
      </c>
      <c r="J9013" s="91" t="s">
        <v>29410</v>
      </c>
      <c r="K9013" s="91"/>
      <c r="L9013" s="31"/>
    </row>
    <row r="9014" spans="1:12" ht="15" customHeight="1" x14ac:dyDescent="0.2">
      <c r="A9014" s="30" t="s">
        <v>29388</v>
      </c>
      <c r="B9014" s="30" t="s">
        <v>28877</v>
      </c>
      <c r="C9014" s="30"/>
      <c r="D9014" s="30"/>
      <c r="E9014" s="30" t="s">
        <v>28693</v>
      </c>
      <c r="F9014" s="30"/>
      <c r="G9014" s="30" t="s">
        <v>28717</v>
      </c>
      <c r="H9014" s="90" t="s">
        <v>5092</v>
      </c>
      <c r="I9014" s="93" t="s">
        <v>29411</v>
      </c>
      <c r="J9014" s="91" t="s">
        <v>7319</v>
      </c>
      <c r="K9014" s="91"/>
      <c r="L9014" s="31"/>
    </row>
    <row r="9015" spans="1:12" ht="15" customHeight="1" x14ac:dyDescent="0.2">
      <c r="A9015" s="30" t="s">
        <v>29388</v>
      </c>
      <c r="B9015" s="30" t="s">
        <v>28877</v>
      </c>
      <c r="C9015" s="30"/>
      <c r="D9015" s="30"/>
      <c r="E9015" s="30" t="s">
        <v>28693</v>
      </c>
      <c r="F9015" s="30"/>
      <c r="G9015" s="30" t="s">
        <v>28717</v>
      </c>
      <c r="H9015" s="90" t="s">
        <v>4954</v>
      </c>
      <c r="I9015" s="93" t="s">
        <v>29412</v>
      </c>
      <c r="J9015" s="91" t="s">
        <v>28741</v>
      </c>
      <c r="K9015" s="91"/>
      <c r="L9015" s="31"/>
    </row>
    <row r="9016" spans="1:12" ht="15" customHeight="1" x14ac:dyDescent="0.2">
      <c r="A9016" s="30" t="s">
        <v>29388</v>
      </c>
      <c r="B9016" s="30" t="s">
        <v>28877</v>
      </c>
      <c r="C9016" s="30"/>
      <c r="D9016" s="30"/>
      <c r="E9016" s="30" t="s">
        <v>28693</v>
      </c>
      <c r="F9016" s="30"/>
      <c r="G9016" s="30" t="s">
        <v>28717</v>
      </c>
      <c r="H9016" s="90" t="s">
        <v>4954</v>
      </c>
      <c r="I9016" s="93" t="s">
        <v>29413</v>
      </c>
      <c r="J9016" s="91" t="s">
        <v>29414</v>
      </c>
      <c r="K9016" s="91"/>
      <c r="L9016" s="31"/>
    </row>
    <row r="9017" spans="1:12" ht="15" customHeight="1" x14ac:dyDescent="0.2">
      <c r="A9017" s="30" t="s">
        <v>29388</v>
      </c>
      <c r="B9017" s="30" t="s">
        <v>28877</v>
      </c>
      <c r="C9017" s="30"/>
      <c r="D9017" s="30"/>
      <c r="E9017" s="30" t="s">
        <v>28693</v>
      </c>
      <c r="F9017" s="30"/>
      <c r="G9017" s="30" t="s">
        <v>28717</v>
      </c>
      <c r="H9017" s="90" t="s">
        <v>14581</v>
      </c>
      <c r="I9017" s="93" t="s">
        <v>29415</v>
      </c>
      <c r="J9017" s="91"/>
      <c r="K9017" s="91"/>
      <c r="L9017" s="31"/>
    </row>
    <row r="9018" spans="1:12" ht="15" customHeight="1" x14ac:dyDescent="0.2">
      <c r="A9018" s="30" t="s">
        <v>29416</v>
      </c>
      <c r="B9018" s="30" t="s">
        <v>29417</v>
      </c>
      <c r="C9018" s="30"/>
      <c r="D9018" s="30"/>
      <c r="E9018" s="30"/>
      <c r="F9018" s="30"/>
      <c r="G9018" s="30" t="s">
        <v>29418</v>
      </c>
      <c r="H9018" s="90" t="s">
        <v>4966</v>
      </c>
      <c r="I9018" s="93" t="s">
        <v>29419</v>
      </c>
      <c r="J9018" s="91" t="s">
        <v>8432</v>
      </c>
      <c r="K9018" s="91"/>
      <c r="L9018" s="31"/>
    </row>
    <row r="9019" spans="1:12" ht="15" customHeight="1" x14ac:dyDescent="0.2">
      <c r="A9019" s="30" t="s">
        <v>29416</v>
      </c>
      <c r="B9019" s="30" t="s">
        <v>29417</v>
      </c>
      <c r="C9019" s="30"/>
      <c r="D9019" s="30"/>
      <c r="E9019" s="30"/>
      <c r="F9019" s="30"/>
      <c r="G9019" s="30" t="s">
        <v>29420</v>
      </c>
      <c r="H9019" s="90" t="s">
        <v>8878</v>
      </c>
      <c r="I9019" s="93" t="s">
        <v>29421</v>
      </c>
      <c r="J9019" s="91" t="s">
        <v>29422</v>
      </c>
      <c r="K9019" s="91" t="s">
        <v>7881</v>
      </c>
      <c r="L9019" s="31"/>
    </row>
    <row r="9020" spans="1:12" ht="15" customHeight="1" x14ac:dyDescent="0.2">
      <c r="A9020" s="30" t="s">
        <v>29416</v>
      </c>
      <c r="B9020" s="30" t="s">
        <v>29417</v>
      </c>
      <c r="C9020" s="30"/>
      <c r="D9020" s="30"/>
      <c r="E9020" s="30"/>
      <c r="F9020" s="30"/>
      <c r="G9020" s="30" t="s">
        <v>29420</v>
      </c>
      <c r="H9020" s="90" t="s">
        <v>7207</v>
      </c>
      <c r="I9020" s="93" t="s">
        <v>1718</v>
      </c>
      <c r="J9020" s="91" t="s">
        <v>1719</v>
      </c>
      <c r="K9020" s="91" t="s">
        <v>7881</v>
      </c>
      <c r="L9020" s="31"/>
    </row>
    <row r="9021" spans="1:12" ht="15" customHeight="1" x14ac:dyDescent="0.2">
      <c r="A9021" s="30" t="s">
        <v>29416</v>
      </c>
      <c r="B9021" s="30" t="s">
        <v>29417</v>
      </c>
      <c r="C9021" s="30"/>
      <c r="D9021" s="30"/>
      <c r="E9021" s="30"/>
      <c r="F9021" s="30"/>
      <c r="G9021" s="30" t="s">
        <v>29420</v>
      </c>
      <c r="H9021" s="90" t="s">
        <v>4964</v>
      </c>
      <c r="I9021" s="93" t="s">
        <v>29423</v>
      </c>
      <c r="J9021" s="91" t="s">
        <v>7754</v>
      </c>
      <c r="K9021" s="91" t="s">
        <v>7881</v>
      </c>
      <c r="L9021" s="31"/>
    </row>
    <row r="9022" spans="1:12" ht="15" customHeight="1" x14ac:dyDescent="0.2">
      <c r="A9022" s="30" t="s">
        <v>29416</v>
      </c>
      <c r="B9022" s="30" t="s">
        <v>29417</v>
      </c>
      <c r="C9022" s="30"/>
      <c r="D9022" s="30"/>
      <c r="E9022" s="30"/>
      <c r="F9022" s="30"/>
      <c r="G9022" s="30" t="s">
        <v>29420</v>
      </c>
      <c r="H9022" s="90" t="s">
        <v>4964</v>
      </c>
      <c r="I9022" s="93" t="s">
        <v>29424</v>
      </c>
      <c r="J9022" s="91" t="s">
        <v>3269</v>
      </c>
      <c r="K9022" s="91" t="s">
        <v>19619</v>
      </c>
      <c r="L9022" s="31"/>
    </row>
    <row r="9023" spans="1:12" ht="15" customHeight="1" x14ac:dyDescent="0.2">
      <c r="A9023" s="30" t="s">
        <v>29416</v>
      </c>
      <c r="B9023" s="30" t="s">
        <v>29417</v>
      </c>
      <c r="C9023" s="30"/>
      <c r="D9023" s="30"/>
      <c r="E9023" s="30"/>
      <c r="F9023" s="30"/>
      <c r="G9023" s="30" t="s">
        <v>29420</v>
      </c>
      <c r="H9023" s="90" t="s">
        <v>4964</v>
      </c>
      <c r="I9023" s="93" t="s">
        <v>4018</v>
      </c>
      <c r="J9023" s="91" t="s">
        <v>4019</v>
      </c>
      <c r="K9023" s="91" t="s">
        <v>7881</v>
      </c>
      <c r="L9023" s="31"/>
    </row>
    <row r="9024" spans="1:12" ht="15" customHeight="1" x14ac:dyDescent="0.2">
      <c r="A9024" s="30" t="s">
        <v>29416</v>
      </c>
      <c r="B9024" s="30" t="s">
        <v>29417</v>
      </c>
      <c r="C9024" s="30"/>
      <c r="D9024" s="30"/>
      <c r="E9024" s="30"/>
      <c r="F9024" s="30"/>
      <c r="G9024" s="30" t="s">
        <v>29420</v>
      </c>
      <c r="H9024" s="90" t="s">
        <v>4964</v>
      </c>
      <c r="I9024" s="93" t="s">
        <v>29425</v>
      </c>
      <c r="J9024" s="91" t="s">
        <v>22731</v>
      </c>
      <c r="K9024" s="91" t="s">
        <v>7881</v>
      </c>
      <c r="L9024" s="31"/>
    </row>
    <row r="9025" spans="1:12" ht="15" customHeight="1" x14ac:dyDescent="0.2">
      <c r="A9025" s="30" t="s">
        <v>29416</v>
      </c>
      <c r="B9025" s="30" t="s">
        <v>29417</v>
      </c>
      <c r="C9025" s="30"/>
      <c r="D9025" s="30"/>
      <c r="E9025" s="30"/>
      <c r="F9025" s="30"/>
      <c r="G9025" s="30" t="s">
        <v>29420</v>
      </c>
      <c r="H9025" s="90" t="s">
        <v>4964</v>
      </c>
      <c r="I9025" s="93" t="s">
        <v>29426</v>
      </c>
      <c r="J9025" s="91" t="s">
        <v>29427</v>
      </c>
      <c r="K9025" s="91" t="s">
        <v>7881</v>
      </c>
      <c r="L9025" s="31"/>
    </row>
    <row r="9026" spans="1:12" ht="15" customHeight="1" x14ac:dyDescent="0.2">
      <c r="A9026" s="30" t="s">
        <v>29416</v>
      </c>
      <c r="B9026" s="30" t="s">
        <v>29417</v>
      </c>
      <c r="C9026" s="30"/>
      <c r="D9026" s="30"/>
      <c r="E9026" s="30"/>
      <c r="F9026" s="30"/>
      <c r="G9026" s="30" t="s">
        <v>29420</v>
      </c>
      <c r="H9026" s="90" t="s">
        <v>4964</v>
      </c>
      <c r="I9026" s="93" t="s">
        <v>29428</v>
      </c>
      <c r="J9026" s="91" t="s">
        <v>29429</v>
      </c>
      <c r="K9026" s="91" t="s">
        <v>7881</v>
      </c>
      <c r="L9026" s="31"/>
    </row>
    <row r="9027" spans="1:12" ht="15" customHeight="1" x14ac:dyDescent="0.2">
      <c r="A9027" s="30" t="s">
        <v>29416</v>
      </c>
      <c r="B9027" s="30" t="s">
        <v>29417</v>
      </c>
      <c r="C9027" s="30"/>
      <c r="D9027" s="30"/>
      <c r="E9027" s="30"/>
      <c r="F9027" s="30"/>
      <c r="G9027" s="30" t="s">
        <v>29420</v>
      </c>
      <c r="H9027" s="90" t="s">
        <v>4964</v>
      </c>
      <c r="I9027" s="93" t="s">
        <v>29430</v>
      </c>
      <c r="J9027" s="91" t="s">
        <v>3269</v>
      </c>
      <c r="K9027" s="91" t="s">
        <v>7881</v>
      </c>
      <c r="L9027" s="31"/>
    </row>
    <row r="9028" spans="1:12" ht="15" customHeight="1" x14ac:dyDescent="0.2">
      <c r="A9028" s="30" t="s">
        <v>29416</v>
      </c>
      <c r="B9028" s="30" t="s">
        <v>29417</v>
      </c>
      <c r="C9028" s="30"/>
      <c r="D9028" s="30"/>
      <c r="E9028" s="30"/>
      <c r="F9028" s="30"/>
      <c r="G9028" s="30" t="s">
        <v>29420</v>
      </c>
      <c r="H9028" s="90" t="s">
        <v>4964</v>
      </c>
      <c r="I9028" s="93" t="s">
        <v>29431</v>
      </c>
      <c r="J9028" s="91" t="s">
        <v>15196</v>
      </c>
      <c r="K9028" s="91" t="s">
        <v>7881</v>
      </c>
      <c r="L9028" s="31"/>
    </row>
    <row r="9029" spans="1:12" ht="15" customHeight="1" x14ac:dyDescent="0.2">
      <c r="A9029" s="30" t="s">
        <v>29416</v>
      </c>
      <c r="B9029" s="30" t="s">
        <v>29417</v>
      </c>
      <c r="C9029" s="30"/>
      <c r="D9029" s="30"/>
      <c r="E9029" s="30"/>
      <c r="F9029" s="30"/>
      <c r="G9029" s="30" t="s">
        <v>29420</v>
      </c>
      <c r="H9029" s="90" t="s">
        <v>4964</v>
      </c>
      <c r="I9029" s="93" t="s">
        <v>29432</v>
      </c>
      <c r="J9029" s="91" t="s">
        <v>29156</v>
      </c>
      <c r="K9029" s="91" t="s">
        <v>7881</v>
      </c>
      <c r="L9029" s="31"/>
    </row>
    <row r="9030" spans="1:12" ht="15" customHeight="1" x14ac:dyDescent="0.2">
      <c r="A9030" s="30" t="s">
        <v>29416</v>
      </c>
      <c r="B9030" s="30" t="s">
        <v>29417</v>
      </c>
      <c r="C9030" s="30"/>
      <c r="D9030" s="30"/>
      <c r="E9030" s="30"/>
      <c r="F9030" s="30"/>
      <c r="G9030" s="30" t="s">
        <v>29420</v>
      </c>
      <c r="H9030" s="90" t="s">
        <v>4964</v>
      </c>
      <c r="I9030" s="93" t="s">
        <v>29433</v>
      </c>
      <c r="J9030" s="91" t="s">
        <v>17897</v>
      </c>
      <c r="K9030" s="91" t="s">
        <v>7881</v>
      </c>
      <c r="L9030" s="31"/>
    </row>
    <row r="9031" spans="1:12" ht="15" customHeight="1" x14ac:dyDescent="0.2">
      <c r="A9031" s="30" t="s">
        <v>29416</v>
      </c>
      <c r="B9031" s="30" t="s">
        <v>29417</v>
      </c>
      <c r="C9031" s="30"/>
      <c r="D9031" s="30"/>
      <c r="E9031" s="30"/>
      <c r="F9031" s="30"/>
      <c r="G9031" s="30" t="s">
        <v>29420</v>
      </c>
      <c r="H9031" s="90" t="s">
        <v>4964</v>
      </c>
      <c r="I9031" s="93" t="s">
        <v>29434</v>
      </c>
      <c r="J9031" s="91" t="s">
        <v>9526</v>
      </c>
      <c r="K9031" s="91" t="s">
        <v>7881</v>
      </c>
      <c r="L9031" s="31"/>
    </row>
    <row r="9032" spans="1:12" ht="15" customHeight="1" x14ac:dyDescent="0.2">
      <c r="A9032" s="30" t="s">
        <v>29416</v>
      </c>
      <c r="B9032" s="30" t="s">
        <v>29417</v>
      </c>
      <c r="C9032" s="30"/>
      <c r="D9032" s="30"/>
      <c r="E9032" s="30"/>
      <c r="F9032" s="30"/>
      <c r="G9032" s="30" t="s">
        <v>29420</v>
      </c>
      <c r="H9032" s="90" t="s">
        <v>4964</v>
      </c>
      <c r="I9032" s="93" t="s">
        <v>29435</v>
      </c>
      <c r="J9032" s="91" t="s">
        <v>29436</v>
      </c>
      <c r="K9032" s="91" t="s">
        <v>7881</v>
      </c>
      <c r="L9032" s="31"/>
    </row>
    <row r="9033" spans="1:12" ht="15" customHeight="1" x14ac:dyDescent="0.2">
      <c r="A9033" s="30" t="s">
        <v>29416</v>
      </c>
      <c r="B9033" s="30" t="s">
        <v>29417</v>
      </c>
      <c r="C9033" s="30"/>
      <c r="D9033" s="30"/>
      <c r="E9033" s="30"/>
      <c r="F9033" s="30"/>
      <c r="G9033" s="30" t="s">
        <v>29420</v>
      </c>
      <c r="H9033" s="90" t="s">
        <v>4964</v>
      </c>
      <c r="I9033" s="93" t="s">
        <v>29437</v>
      </c>
      <c r="J9033" s="91" t="s">
        <v>2781</v>
      </c>
      <c r="K9033" s="91" t="s">
        <v>7881</v>
      </c>
      <c r="L9033" s="31"/>
    </row>
    <row r="9034" spans="1:12" ht="15" customHeight="1" x14ac:dyDescent="0.2">
      <c r="A9034" s="30" t="s">
        <v>29416</v>
      </c>
      <c r="B9034" s="30" t="s">
        <v>29417</v>
      </c>
      <c r="C9034" s="30"/>
      <c r="D9034" s="30"/>
      <c r="E9034" s="30"/>
      <c r="F9034" s="30"/>
      <c r="G9034" s="30" t="s">
        <v>29420</v>
      </c>
      <c r="H9034" s="90" t="s">
        <v>4976</v>
      </c>
      <c r="I9034" s="93" t="s">
        <v>29438</v>
      </c>
      <c r="J9034" s="91" t="s">
        <v>2007</v>
      </c>
      <c r="K9034" s="91" t="s">
        <v>7881</v>
      </c>
      <c r="L9034" s="31"/>
    </row>
    <row r="9035" spans="1:12" ht="15" customHeight="1" x14ac:dyDescent="0.2">
      <c r="A9035" s="30" t="s">
        <v>29416</v>
      </c>
      <c r="B9035" s="30" t="s">
        <v>29417</v>
      </c>
      <c r="C9035" s="30"/>
      <c r="D9035" s="30"/>
      <c r="E9035" s="30"/>
      <c r="F9035" s="30"/>
      <c r="G9035" s="30" t="s">
        <v>29420</v>
      </c>
      <c r="H9035" s="90" t="s">
        <v>4976</v>
      </c>
      <c r="I9035" s="93" t="s">
        <v>29439</v>
      </c>
      <c r="J9035" s="91" t="s">
        <v>2007</v>
      </c>
      <c r="K9035" s="91" t="s">
        <v>7881</v>
      </c>
      <c r="L9035" s="31"/>
    </row>
    <row r="9036" spans="1:12" ht="15" customHeight="1" x14ac:dyDescent="0.2">
      <c r="A9036" s="30" t="s">
        <v>29416</v>
      </c>
      <c r="B9036" s="30" t="s">
        <v>29417</v>
      </c>
      <c r="C9036" s="30"/>
      <c r="D9036" s="30"/>
      <c r="E9036" s="30"/>
      <c r="F9036" s="30"/>
      <c r="G9036" s="30" t="s">
        <v>29420</v>
      </c>
      <c r="H9036" s="90" t="s">
        <v>4976</v>
      </c>
      <c r="I9036" s="93" t="s">
        <v>29440</v>
      </c>
      <c r="J9036" s="91" t="s">
        <v>2091</v>
      </c>
      <c r="K9036" s="91">
        <v>1815</v>
      </c>
      <c r="L9036" s="31"/>
    </row>
    <row r="9037" spans="1:12" ht="15" customHeight="1" x14ac:dyDescent="0.2">
      <c r="A9037" s="30" t="s">
        <v>29416</v>
      </c>
      <c r="B9037" s="30" t="s">
        <v>29417</v>
      </c>
      <c r="C9037" s="30"/>
      <c r="D9037" s="30"/>
      <c r="E9037" s="30"/>
      <c r="F9037" s="30"/>
      <c r="G9037" s="30" t="s">
        <v>29420</v>
      </c>
      <c r="H9037" s="90" t="s">
        <v>4976</v>
      </c>
      <c r="I9037" s="93" t="s">
        <v>29441</v>
      </c>
      <c r="J9037" s="91" t="s">
        <v>2322</v>
      </c>
      <c r="K9037" s="91" t="s">
        <v>7881</v>
      </c>
      <c r="L9037" s="31"/>
    </row>
    <row r="9038" spans="1:12" ht="15" customHeight="1" x14ac:dyDescent="0.2">
      <c r="A9038" s="30" t="s">
        <v>29416</v>
      </c>
      <c r="B9038" s="30" t="s">
        <v>29417</v>
      </c>
      <c r="C9038" s="30"/>
      <c r="D9038" s="30"/>
      <c r="E9038" s="30"/>
      <c r="F9038" s="30"/>
      <c r="G9038" s="30" t="s">
        <v>29420</v>
      </c>
      <c r="H9038" s="90" t="s">
        <v>4976</v>
      </c>
      <c r="I9038" s="93" t="s">
        <v>29442</v>
      </c>
      <c r="J9038" s="91" t="s">
        <v>29443</v>
      </c>
      <c r="K9038" s="91">
        <v>1815</v>
      </c>
      <c r="L9038" s="31"/>
    </row>
    <row r="9039" spans="1:12" ht="15" customHeight="1" x14ac:dyDescent="0.2">
      <c r="A9039" s="30" t="s">
        <v>29416</v>
      </c>
      <c r="B9039" s="30" t="s">
        <v>29417</v>
      </c>
      <c r="C9039" s="30"/>
      <c r="D9039" s="30"/>
      <c r="E9039" s="30"/>
      <c r="F9039" s="30"/>
      <c r="G9039" s="30" t="s">
        <v>29420</v>
      </c>
      <c r="H9039" s="90" t="s">
        <v>4976</v>
      </c>
      <c r="I9039" s="93" t="s">
        <v>29444</v>
      </c>
      <c r="J9039" s="91" t="s">
        <v>29445</v>
      </c>
      <c r="K9039" s="91" t="s">
        <v>7881</v>
      </c>
      <c r="L9039" s="31"/>
    </row>
    <row r="9040" spans="1:12" ht="15" customHeight="1" x14ac:dyDescent="0.2">
      <c r="A9040" s="30" t="s">
        <v>29416</v>
      </c>
      <c r="B9040" s="30" t="s">
        <v>29417</v>
      </c>
      <c r="C9040" s="30"/>
      <c r="D9040" s="30"/>
      <c r="E9040" s="30"/>
      <c r="F9040" s="30"/>
      <c r="G9040" s="30" t="s">
        <v>29420</v>
      </c>
      <c r="H9040" s="90" t="s">
        <v>4976</v>
      </c>
      <c r="I9040" s="93" t="s">
        <v>29446</v>
      </c>
      <c r="J9040" s="91" t="s">
        <v>2781</v>
      </c>
      <c r="K9040" s="91" t="s">
        <v>7881</v>
      </c>
      <c r="L9040" s="31"/>
    </row>
    <row r="9041" spans="1:12" ht="15" customHeight="1" x14ac:dyDescent="0.2">
      <c r="A9041" s="30" t="s">
        <v>29416</v>
      </c>
      <c r="B9041" s="30" t="s">
        <v>29417</v>
      </c>
      <c r="C9041" s="30"/>
      <c r="D9041" s="30"/>
      <c r="E9041" s="30"/>
      <c r="F9041" s="30"/>
      <c r="G9041" s="30" t="s">
        <v>29420</v>
      </c>
      <c r="H9041" s="90" t="s">
        <v>4976</v>
      </c>
      <c r="I9041" s="93" t="s">
        <v>29447</v>
      </c>
      <c r="J9041" s="91" t="s">
        <v>7230</v>
      </c>
      <c r="K9041" s="91" t="s">
        <v>7881</v>
      </c>
      <c r="L9041" s="31"/>
    </row>
    <row r="9042" spans="1:12" ht="15" customHeight="1" x14ac:dyDescent="0.2">
      <c r="A9042" s="30" t="s">
        <v>29416</v>
      </c>
      <c r="B9042" s="30" t="s">
        <v>29417</v>
      </c>
      <c r="C9042" s="30"/>
      <c r="D9042" s="30"/>
      <c r="E9042" s="30"/>
      <c r="F9042" s="30"/>
      <c r="G9042" s="30" t="s">
        <v>29420</v>
      </c>
      <c r="H9042" s="90" t="s">
        <v>4976</v>
      </c>
      <c r="I9042" s="93" t="s">
        <v>29448</v>
      </c>
      <c r="J9042" s="91" t="s">
        <v>16145</v>
      </c>
      <c r="K9042" s="91" t="s">
        <v>7881</v>
      </c>
      <c r="L9042" s="31"/>
    </row>
    <row r="9043" spans="1:12" ht="15" customHeight="1" x14ac:dyDescent="0.2">
      <c r="A9043" s="30" t="s">
        <v>29416</v>
      </c>
      <c r="B9043" s="30" t="s">
        <v>29417</v>
      </c>
      <c r="C9043" s="30"/>
      <c r="D9043" s="30"/>
      <c r="E9043" s="30"/>
      <c r="F9043" s="30"/>
      <c r="G9043" s="30" t="s">
        <v>29420</v>
      </c>
      <c r="H9043" s="90" t="s">
        <v>7307</v>
      </c>
      <c r="I9043" s="93" t="s">
        <v>29449</v>
      </c>
      <c r="J9043" s="91" t="s">
        <v>20740</v>
      </c>
      <c r="K9043" s="91" t="s">
        <v>7881</v>
      </c>
      <c r="L9043" s="31"/>
    </row>
    <row r="9044" spans="1:12" ht="15" customHeight="1" x14ac:dyDescent="0.2">
      <c r="A9044" s="30" t="s">
        <v>29450</v>
      </c>
      <c r="B9044" s="30" t="s">
        <v>29417</v>
      </c>
      <c r="C9044" s="30"/>
      <c r="D9044" s="30"/>
      <c r="E9044" s="30"/>
      <c r="F9044" s="30"/>
      <c r="G9044" s="30" t="s">
        <v>29420</v>
      </c>
      <c r="H9044" s="90" t="s">
        <v>7307</v>
      </c>
      <c r="I9044" s="93" t="s">
        <v>29451</v>
      </c>
      <c r="J9044" s="91" t="s">
        <v>29452</v>
      </c>
      <c r="K9044" s="91" t="s">
        <v>7881</v>
      </c>
      <c r="L9044" s="31"/>
    </row>
    <row r="9045" spans="1:12" ht="15" customHeight="1" x14ac:dyDescent="0.2">
      <c r="A9045" s="30" t="s">
        <v>29450</v>
      </c>
      <c r="B9045" s="30" t="s">
        <v>29417</v>
      </c>
      <c r="C9045" s="30"/>
      <c r="D9045" s="30"/>
      <c r="E9045" s="30"/>
      <c r="F9045" s="30"/>
      <c r="G9045" s="30" t="s">
        <v>29420</v>
      </c>
      <c r="H9045" s="90" t="s">
        <v>7307</v>
      </c>
      <c r="I9045" s="93" t="s">
        <v>29453</v>
      </c>
      <c r="J9045" s="91" t="s">
        <v>11167</v>
      </c>
      <c r="K9045" s="91" t="s">
        <v>7881</v>
      </c>
      <c r="L9045" s="31"/>
    </row>
    <row r="9046" spans="1:12" ht="15" customHeight="1" x14ac:dyDescent="0.2">
      <c r="A9046" s="30" t="s">
        <v>29450</v>
      </c>
      <c r="B9046" s="30" t="s">
        <v>29417</v>
      </c>
      <c r="C9046" s="30"/>
      <c r="D9046" s="30"/>
      <c r="E9046" s="30"/>
      <c r="F9046" s="30"/>
      <c r="G9046" s="30" t="s">
        <v>29420</v>
      </c>
      <c r="H9046" s="90" t="s">
        <v>7307</v>
      </c>
      <c r="I9046" s="93" t="s">
        <v>29454</v>
      </c>
      <c r="J9046" s="91" t="s">
        <v>29443</v>
      </c>
      <c r="K9046" s="91" t="s">
        <v>7881</v>
      </c>
      <c r="L9046" s="31"/>
    </row>
    <row r="9047" spans="1:12" ht="15" customHeight="1" x14ac:dyDescent="0.2">
      <c r="A9047" s="30" t="s">
        <v>29450</v>
      </c>
      <c r="B9047" s="30" t="s">
        <v>29417</v>
      </c>
      <c r="C9047" s="30"/>
      <c r="D9047" s="30"/>
      <c r="E9047" s="30"/>
      <c r="F9047" s="30"/>
      <c r="G9047" s="30" t="s">
        <v>29420</v>
      </c>
      <c r="H9047" s="90" t="s">
        <v>7307</v>
      </c>
      <c r="I9047" s="93" t="s">
        <v>29455</v>
      </c>
      <c r="J9047" s="91" t="s">
        <v>29445</v>
      </c>
      <c r="K9047" s="91" t="s">
        <v>7881</v>
      </c>
      <c r="L9047" s="31"/>
    </row>
    <row r="9048" spans="1:12" ht="15" customHeight="1" x14ac:dyDescent="0.2">
      <c r="A9048" s="30" t="s">
        <v>29450</v>
      </c>
      <c r="B9048" s="30" t="s">
        <v>29417</v>
      </c>
      <c r="C9048" s="30"/>
      <c r="D9048" s="30"/>
      <c r="E9048" s="30"/>
      <c r="F9048" s="30"/>
      <c r="G9048" s="30" t="s">
        <v>29420</v>
      </c>
      <c r="H9048" s="90" t="s">
        <v>7307</v>
      </c>
      <c r="I9048" s="93" t="s">
        <v>29456</v>
      </c>
      <c r="J9048" s="91" t="s">
        <v>27047</v>
      </c>
      <c r="K9048" s="91" t="s">
        <v>7881</v>
      </c>
      <c r="L9048" s="31"/>
    </row>
    <row r="9049" spans="1:12" ht="15" customHeight="1" x14ac:dyDescent="0.2">
      <c r="A9049" s="30" t="s">
        <v>29450</v>
      </c>
      <c r="B9049" s="30" t="s">
        <v>29417</v>
      </c>
      <c r="C9049" s="30"/>
      <c r="D9049" s="30"/>
      <c r="E9049" s="30"/>
      <c r="F9049" s="30"/>
      <c r="G9049" s="30" t="s">
        <v>29420</v>
      </c>
      <c r="H9049" s="90" t="s">
        <v>7307</v>
      </c>
      <c r="I9049" s="93" t="s">
        <v>29457</v>
      </c>
      <c r="J9049" s="91" t="s">
        <v>2781</v>
      </c>
      <c r="K9049" s="91" t="s">
        <v>7881</v>
      </c>
      <c r="L9049" s="31"/>
    </row>
    <row r="9050" spans="1:12" ht="15" customHeight="1" x14ac:dyDescent="0.2">
      <c r="A9050" s="30" t="s">
        <v>29450</v>
      </c>
      <c r="B9050" s="30" t="s">
        <v>29417</v>
      </c>
      <c r="C9050" s="30"/>
      <c r="D9050" s="30"/>
      <c r="E9050" s="30"/>
      <c r="F9050" s="30"/>
      <c r="G9050" s="30" t="s">
        <v>29420</v>
      </c>
      <c r="H9050" s="90" t="s">
        <v>7307</v>
      </c>
      <c r="I9050" s="93" t="s">
        <v>29458</v>
      </c>
      <c r="J9050" s="91" t="s">
        <v>7230</v>
      </c>
      <c r="K9050" s="91" t="s">
        <v>7881</v>
      </c>
      <c r="L9050" s="31"/>
    </row>
    <row r="9051" spans="1:12" ht="15" customHeight="1" x14ac:dyDescent="0.2">
      <c r="A9051" s="30" t="s">
        <v>29450</v>
      </c>
      <c r="B9051" s="30" t="s">
        <v>29417</v>
      </c>
      <c r="C9051" s="30"/>
      <c r="D9051" s="30"/>
      <c r="E9051" s="30"/>
      <c r="F9051" s="30"/>
      <c r="G9051" s="30" t="s">
        <v>29420</v>
      </c>
      <c r="H9051" s="90" t="s">
        <v>7307</v>
      </c>
      <c r="I9051" s="93" t="s">
        <v>29459</v>
      </c>
      <c r="J9051" s="91" t="s">
        <v>4015</v>
      </c>
      <c r="K9051" s="91" t="s">
        <v>7881</v>
      </c>
      <c r="L9051" s="31"/>
    </row>
    <row r="9052" spans="1:12" ht="15" customHeight="1" x14ac:dyDescent="0.2">
      <c r="A9052" s="30" t="s">
        <v>29450</v>
      </c>
      <c r="B9052" s="30" t="s">
        <v>29417</v>
      </c>
      <c r="C9052" s="30"/>
      <c r="D9052" s="30"/>
      <c r="E9052" s="30"/>
      <c r="F9052" s="30"/>
      <c r="G9052" s="30" t="s">
        <v>29420</v>
      </c>
      <c r="H9052" s="90" t="s">
        <v>4954</v>
      </c>
      <c r="I9052" s="93" t="s">
        <v>29460</v>
      </c>
      <c r="J9052" s="91" t="s">
        <v>12922</v>
      </c>
      <c r="K9052" s="91" t="s">
        <v>7881</v>
      </c>
      <c r="L9052" s="31"/>
    </row>
    <row r="9053" spans="1:12" ht="15" customHeight="1" x14ac:dyDescent="0.2">
      <c r="A9053" s="30" t="s">
        <v>29450</v>
      </c>
      <c r="B9053" s="30" t="s">
        <v>29417</v>
      </c>
      <c r="C9053" s="30"/>
      <c r="D9053" s="30"/>
      <c r="E9053" s="30"/>
      <c r="F9053" s="30"/>
      <c r="G9053" s="30" t="s">
        <v>29420</v>
      </c>
      <c r="H9053" s="90" t="s">
        <v>15435</v>
      </c>
      <c r="I9053" s="93" t="s">
        <v>29461</v>
      </c>
      <c r="J9053" s="91" t="s">
        <v>7462</v>
      </c>
      <c r="K9053" s="91" t="s">
        <v>7881</v>
      </c>
      <c r="L9053" s="31"/>
    </row>
    <row r="9054" spans="1:12" ht="15" customHeight="1" x14ac:dyDescent="0.2">
      <c r="A9054" s="30" t="s">
        <v>29450</v>
      </c>
      <c r="B9054" s="30" t="s">
        <v>29417</v>
      </c>
      <c r="C9054" s="30"/>
      <c r="D9054" s="30"/>
      <c r="E9054" s="30"/>
      <c r="F9054" s="30"/>
      <c r="G9054" s="30" t="s">
        <v>29420</v>
      </c>
      <c r="H9054" s="90" t="s">
        <v>7193</v>
      </c>
      <c r="I9054" s="93" t="s">
        <v>29462</v>
      </c>
      <c r="J9054" s="91" t="s">
        <v>10144</v>
      </c>
      <c r="K9054" s="91" t="s">
        <v>7881</v>
      </c>
      <c r="L9054" s="31"/>
    </row>
    <row r="9055" spans="1:12" ht="15" customHeight="1" x14ac:dyDescent="0.2">
      <c r="A9055" s="30" t="s">
        <v>29450</v>
      </c>
      <c r="B9055" s="30" t="s">
        <v>29417</v>
      </c>
      <c r="C9055" s="30"/>
      <c r="D9055" s="30"/>
      <c r="E9055" s="30"/>
      <c r="F9055" s="30"/>
      <c r="G9055" s="30" t="s">
        <v>29420</v>
      </c>
      <c r="H9055" s="90" t="s">
        <v>7196</v>
      </c>
      <c r="I9055" s="93" t="s">
        <v>29463</v>
      </c>
      <c r="J9055" s="91" t="s">
        <v>23082</v>
      </c>
      <c r="K9055" s="91" t="s">
        <v>7881</v>
      </c>
      <c r="L9055" s="31"/>
    </row>
    <row r="9056" spans="1:12" ht="15" customHeight="1" x14ac:dyDescent="0.2">
      <c r="A9056" s="30" t="s">
        <v>29450</v>
      </c>
      <c r="B9056" s="30" t="s">
        <v>29417</v>
      </c>
      <c r="C9056" s="30"/>
      <c r="D9056" s="30"/>
      <c r="E9056" s="30"/>
      <c r="F9056" s="30"/>
      <c r="G9056" s="30" t="s">
        <v>29420</v>
      </c>
      <c r="H9056" s="90" t="s">
        <v>7196</v>
      </c>
      <c r="I9056" s="93" t="s">
        <v>29464</v>
      </c>
      <c r="J9056" s="91" t="s">
        <v>17648</v>
      </c>
      <c r="K9056" s="91" t="s">
        <v>7881</v>
      </c>
      <c r="L9056" s="31"/>
    </row>
    <row r="9057" spans="1:12" ht="15" customHeight="1" x14ac:dyDescent="0.2">
      <c r="A9057" s="30" t="s">
        <v>29450</v>
      </c>
      <c r="B9057" s="30" t="s">
        <v>29417</v>
      </c>
      <c r="C9057" s="30"/>
      <c r="D9057" s="30"/>
      <c r="E9057" s="30"/>
      <c r="F9057" s="30"/>
      <c r="G9057" s="30" t="s">
        <v>29420</v>
      </c>
      <c r="H9057" s="90" t="s">
        <v>5083</v>
      </c>
      <c r="I9057" s="93" t="s">
        <v>29465</v>
      </c>
      <c r="J9057" s="91" t="s">
        <v>29466</v>
      </c>
      <c r="K9057" s="91" t="s">
        <v>7881</v>
      </c>
      <c r="L9057" s="31"/>
    </row>
    <row r="9058" spans="1:12" ht="15" customHeight="1" x14ac:dyDescent="0.2">
      <c r="A9058" s="30" t="s">
        <v>29450</v>
      </c>
      <c r="B9058" s="30" t="s">
        <v>29417</v>
      </c>
      <c r="C9058" s="30"/>
      <c r="D9058" s="30"/>
      <c r="E9058" s="30"/>
      <c r="F9058" s="30"/>
      <c r="G9058" s="30" t="s">
        <v>29467</v>
      </c>
      <c r="H9058" s="90" t="s">
        <v>8878</v>
      </c>
      <c r="I9058" s="93" t="s">
        <v>29468</v>
      </c>
      <c r="J9058" s="91" t="s">
        <v>29469</v>
      </c>
      <c r="K9058" s="91" t="s">
        <v>7881</v>
      </c>
      <c r="L9058" s="31"/>
    </row>
    <row r="9059" spans="1:12" ht="15" customHeight="1" x14ac:dyDescent="0.2">
      <c r="A9059" s="30" t="s">
        <v>29450</v>
      </c>
      <c r="B9059" s="30" t="s">
        <v>29417</v>
      </c>
      <c r="C9059" s="30"/>
      <c r="D9059" s="30"/>
      <c r="E9059" s="30"/>
      <c r="F9059" s="30"/>
      <c r="G9059" s="30" t="s">
        <v>29467</v>
      </c>
      <c r="H9059" s="90" t="s">
        <v>7207</v>
      </c>
      <c r="I9059" s="93" t="s">
        <v>1699</v>
      </c>
      <c r="J9059" s="91" t="s">
        <v>1700</v>
      </c>
      <c r="K9059" s="91" t="s">
        <v>7881</v>
      </c>
      <c r="L9059" s="31"/>
    </row>
    <row r="9060" spans="1:12" ht="15" customHeight="1" x14ac:dyDescent="0.2">
      <c r="A9060" s="30" t="s">
        <v>29450</v>
      </c>
      <c r="B9060" s="30" t="s">
        <v>29417</v>
      </c>
      <c r="C9060" s="30"/>
      <c r="D9060" s="30"/>
      <c r="E9060" s="30"/>
      <c r="F9060" s="30"/>
      <c r="G9060" s="30" t="s">
        <v>29467</v>
      </c>
      <c r="H9060" s="90" t="s">
        <v>4964</v>
      </c>
      <c r="I9060" s="93" t="s">
        <v>29470</v>
      </c>
      <c r="J9060" s="91" t="s">
        <v>7754</v>
      </c>
      <c r="K9060" s="91" t="s">
        <v>7881</v>
      </c>
      <c r="L9060" s="31"/>
    </row>
    <row r="9061" spans="1:12" ht="15" customHeight="1" x14ac:dyDescent="0.2">
      <c r="A9061" s="30" t="s">
        <v>29450</v>
      </c>
      <c r="B9061" s="30" t="s">
        <v>29417</v>
      </c>
      <c r="C9061" s="30"/>
      <c r="D9061" s="30"/>
      <c r="E9061" s="30"/>
      <c r="F9061" s="30"/>
      <c r="G9061" s="30" t="s">
        <v>29467</v>
      </c>
      <c r="H9061" s="90" t="s">
        <v>4964</v>
      </c>
      <c r="I9061" s="93" t="s">
        <v>3283</v>
      </c>
      <c r="J9061" s="91" t="s">
        <v>2048</v>
      </c>
      <c r="K9061" s="91">
        <v>1815</v>
      </c>
      <c r="L9061" s="31"/>
    </row>
    <row r="9062" spans="1:12" ht="15" customHeight="1" x14ac:dyDescent="0.2">
      <c r="A9062" s="30" t="s">
        <v>29450</v>
      </c>
      <c r="B9062" s="30" t="s">
        <v>29417</v>
      </c>
      <c r="C9062" s="30"/>
      <c r="D9062" s="30"/>
      <c r="E9062" s="30"/>
      <c r="F9062" s="30"/>
      <c r="G9062" s="30" t="s">
        <v>29467</v>
      </c>
      <c r="H9062" s="90" t="s">
        <v>4964</v>
      </c>
      <c r="I9062" s="93" t="s">
        <v>29471</v>
      </c>
      <c r="J9062" s="91" t="s">
        <v>14052</v>
      </c>
      <c r="K9062" s="91" t="s">
        <v>7881</v>
      </c>
      <c r="L9062" s="31"/>
    </row>
    <row r="9063" spans="1:12" ht="15" customHeight="1" x14ac:dyDescent="0.2">
      <c r="A9063" s="30" t="s">
        <v>29450</v>
      </c>
      <c r="B9063" s="30" t="s">
        <v>29417</v>
      </c>
      <c r="C9063" s="30"/>
      <c r="D9063" s="30"/>
      <c r="E9063" s="30"/>
      <c r="F9063" s="30"/>
      <c r="G9063" s="30" t="s">
        <v>29467</v>
      </c>
      <c r="H9063" s="90" t="s">
        <v>4966</v>
      </c>
      <c r="I9063" s="93" t="s">
        <v>29472</v>
      </c>
      <c r="J9063" s="91" t="s">
        <v>29473</v>
      </c>
      <c r="K9063" s="91" t="s">
        <v>7881</v>
      </c>
      <c r="L9063" s="31"/>
    </row>
    <row r="9064" spans="1:12" ht="15" customHeight="1" x14ac:dyDescent="0.2">
      <c r="A9064" s="30" t="s">
        <v>29450</v>
      </c>
      <c r="B9064" s="30" t="s">
        <v>29417</v>
      </c>
      <c r="C9064" s="30"/>
      <c r="D9064" s="30"/>
      <c r="E9064" s="30"/>
      <c r="F9064" s="30"/>
      <c r="G9064" s="30" t="s">
        <v>29467</v>
      </c>
      <c r="H9064" s="90" t="s">
        <v>4966</v>
      </c>
      <c r="I9064" s="91" t="s">
        <v>29474</v>
      </c>
      <c r="J9064" s="91" t="s">
        <v>29473</v>
      </c>
      <c r="K9064" s="91" t="s">
        <v>7881</v>
      </c>
      <c r="L9064" s="31"/>
    </row>
    <row r="9065" spans="1:12" ht="15" customHeight="1" x14ac:dyDescent="0.2">
      <c r="A9065" s="30" t="s">
        <v>29450</v>
      </c>
      <c r="B9065" s="30" t="s">
        <v>29417</v>
      </c>
      <c r="C9065" s="30"/>
      <c r="D9065" s="30"/>
      <c r="E9065" s="30"/>
      <c r="F9065" s="30"/>
      <c r="G9065" s="30" t="s">
        <v>29467</v>
      </c>
      <c r="H9065" s="90" t="s">
        <v>4966</v>
      </c>
      <c r="I9065" s="91" t="s">
        <v>29475</v>
      </c>
      <c r="J9065" s="91" t="s">
        <v>12766</v>
      </c>
      <c r="K9065" s="91" t="s">
        <v>19619</v>
      </c>
      <c r="L9065" s="31"/>
    </row>
    <row r="9066" spans="1:12" ht="15" customHeight="1" x14ac:dyDescent="0.2">
      <c r="A9066" s="30" t="s">
        <v>29450</v>
      </c>
      <c r="B9066" s="30" t="s">
        <v>29417</v>
      </c>
      <c r="C9066" s="30"/>
      <c r="D9066" s="30"/>
      <c r="E9066" s="30"/>
      <c r="F9066" s="30"/>
      <c r="G9066" s="30" t="s">
        <v>29467</v>
      </c>
      <c r="H9066" s="90" t="s">
        <v>4966</v>
      </c>
      <c r="I9066" s="93" t="s">
        <v>29476</v>
      </c>
      <c r="J9066" s="91" t="s">
        <v>15390</v>
      </c>
      <c r="K9066" s="91" t="s">
        <v>7881</v>
      </c>
      <c r="L9066" s="31"/>
    </row>
    <row r="9067" spans="1:12" ht="15" customHeight="1" x14ac:dyDescent="0.2">
      <c r="A9067" s="30" t="s">
        <v>29450</v>
      </c>
      <c r="B9067" s="30" t="s">
        <v>29417</v>
      </c>
      <c r="C9067" s="30"/>
      <c r="D9067" s="30"/>
      <c r="E9067" s="30"/>
      <c r="F9067" s="30"/>
      <c r="G9067" s="30" t="s">
        <v>29467</v>
      </c>
      <c r="H9067" s="90" t="s">
        <v>4966</v>
      </c>
      <c r="I9067" s="93" t="s">
        <v>29477</v>
      </c>
      <c r="J9067" s="91" t="s">
        <v>2048</v>
      </c>
      <c r="K9067" s="91" t="s">
        <v>7881</v>
      </c>
      <c r="L9067" s="31"/>
    </row>
    <row r="9068" spans="1:12" ht="15" customHeight="1" x14ac:dyDescent="0.2">
      <c r="A9068" s="30" t="s">
        <v>29450</v>
      </c>
      <c r="B9068" s="30" t="s">
        <v>29417</v>
      </c>
      <c r="C9068" s="30"/>
      <c r="D9068" s="30"/>
      <c r="E9068" s="30"/>
      <c r="F9068" s="30"/>
      <c r="G9068" s="30" t="s">
        <v>29467</v>
      </c>
      <c r="H9068" s="90" t="s">
        <v>4966</v>
      </c>
      <c r="I9068" s="93" t="s">
        <v>29478</v>
      </c>
      <c r="J9068" s="91" t="s">
        <v>2084</v>
      </c>
      <c r="K9068" s="91" t="s">
        <v>7881</v>
      </c>
      <c r="L9068" s="31"/>
    </row>
    <row r="9069" spans="1:12" ht="15" customHeight="1" x14ac:dyDescent="0.2">
      <c r="A9069" s="30" t="s">
        <v>29450</v>
      </c>
      <c r="B9069" s="30" t="s">
        <v>29417</v>
      </c>
      <c r="C9069" s="30"/>
      <c r="D9069" s="30"/>
      <c r="E9069" s="30"/>
      <c r="F9069" s="30"/>
      <c r="G9069" s="30" t="s">
        <v>29467</v>
      </c>
      <c r="H9069" s="90" t="s">
        <v>4966</v>
      </c>
      <c r="I9069" s="93" t="s">
        <v>29479</v>
      </c>
      <c r="J9069" s="91" t="s">
        <v>2771</v>
      </c>
      <c r="K9069" s="91" t="s">
        <v>7881</v>
      </c>
      <c r="L9069" s="31"/>
    </row>
    <row r="9070" spans="1:12" ht="15" customHeight="1" x14ac:dyDescent="0.2">
      <c r="A9070" s="30" t="s">
        <v>29450</v>
      </c>
      <c r="B9070" s="30" t="s">
        <v>29417</v>
      </c>
      <c r="C9070" s="30"/>
      <c r="D9070" s="30"/>
      <c r="E9070" s="30"/>
      <c r="F9070" s="30"/>
      <c r="G9070" s="30" t="s">
        <v>29467</v>
      </c>
      <c r="H9070" s="90" t="s">
        <v>4966</v>
      </c>
      <c r="I9070" s="93" t="s">
        <v>29480</v>
      </c>
      <c r="J9070" s="91" t="s">
        <v>29481</v>
      </c>
      <c r="K9070" s="91" t="s">
        <v>7881</v>
      </c>
      <c r="L9070" s="31"/>
    </row>
    <row r="9071" spans="1:12" ht="15" customHeight="1" x14ac:dyDescent="0.2">
      <c r="A9071" s="30" t="s">
        <v>29450</v>
      </c>
      <c r="B9071" s="30" t="s">
        <v>29417</v>
      </c>
      <c r="C9071" s="30"/>
      <c r="D9071" s="30"/>
      <c r="E9071" s="30"/>
      <c r="F9071" s="30"/>
      <c r="G9071" s="30" t="s">
        <v>29467</v>
      </c>
      <c r="H9071" s="90" t="s">
        <v>4966</v>
      </c>
      <c r="I9071" s="93" t="s">
        <v>29482</v>
      </c>
      <c r="J9071" s="91" t="s">
        <v>14792</v>
      </c>
      <c r="K9071" s="91" t="s">
        <v>7881</v>
      </c>
      <c r="L9071" s="31"/>
    </row>
    <row r="9072" spans="1:12" ht="15" customHeight="1" x14ac:dyDescent="0.2">
      <c r="A9072" s="30" t="s">
        <v>29450</v>
      </c>
      <c r="B9072" s="30" t="s">
        <v>29417</v>
      </c>
      <c r="C9072" s="30"/>
      <c r="D9072" s="30"/>
      <c r="E9072" s="30"/>
      <c r="F9072" s="30"/>
      <c r="G9072" s="30" t="s">
        <v>29467</v>
      </c>
      <c r="H9072" s="90" t="s">
        <v>4966</v>
      </c>
      <c r="I9072" s="93" t="s">
        <v>29483</v>
      </c>
      <c r="J9072" s="91" t="s">
        <v>16281</v>
      </c>
      <c r="K9072" s="91" t="s">
        <v>7881</v>
      </c>
      <c r="L9072" s="31"/>
    </row>
    <row r="9073" spans="1:12" ht="15" customHeight="1" x14ac:dyDescent="0.2">
      <c r="A9073" s="30" t="s">
        <v>29450</v>
      </c>
      <c r="B9073" s="30" t="s">
        <v>29417</v>
      </c>
      <c r="C9073" s="30"/>
      <c r="D9073" s="30"/>
      <c r="E9073" s="30"/>
      <c r="F9073" s="30"/>
      <c r="G9073" s="30" t="s">
        <v>29467</v>
      </c>
      <c r="H9073" s="90" t="s">
        <v>4966</v>
      </c>
      <c r="I9073" s="93" t="s">
        <v>29484</v>
      </c>
      <c r="J9073" s="91" t="s">
        <v>16281</v>
      </c>
      <c r="K9073" s="91" t="s">
        <v>7881</v>
      </c>
      <c r="L9073" s="31"/>
    </row>
    <row r="9074" spans="1:12" ht="15" customHeight="1" x14ac:dyDescent="0.2">
      <c r="A9074" s="30" t="s">
        <v>29450</v>
      </c>
      <c r="B9074" s="30" t="s">
        <v>29417</v>
      </c>
      <c r="C9074" s="30"/>
      <c r="D9074" s="30"/>
      <c r="E9074" s="30"/>
      <c r="F9074" s="30"/>
      <c r="G9074" s="30" t="s">
        <v>29467</v>
      </c>
      <c r="H9074" s="90" t="s">
        <v>4966</v>
      </c>
      <c r="I9074" s="93" t="s">
        <v>29485</v>
      </c>
      <c r="J9074" s="91" t="s">
        <v>2048</v>
      </c>
      <c r="K9074" s="91" t="s">
        <v>7881</v>
      </c>
      <c r="L9074" s="31"/>
    </row>
    <row r="9075" spans="1:12" ht="15" customHeight="1" x14ac:dyDescent="0.2">
      <c r="A9075" s="30" t="s">
        <v>29450</v>
      </c>
      <c r="B9075" s="30" t="s">
        <v>29417</v>
      </c>
      <c r="C9075" s="30"/>
      <c r="D9075" s="30"/>
      <c r="E9075" s="30"/>
      <c r="F9075" s="30"/>
      <c r="G9075" s="30" t="s">
        <v>29467</v>
      </c>
      <c r="H9075" s="90" t="s">
        <v>4976</v>
      </c>
      <c r="I9075" s="93" t="s">
        <v>29486</v>
      </c>
      <c r="J9075" s="91" t="s">
        <v>5100</v>
      </c>
      <c r="K9075" s="91" t="s">
        <v>7881</v>
      </c>
      <c r="L9075" s="31"/>
    </row>
    <row r="9076" spans="1:12" ht="15" customHeight="1" x14ac:dyDescent="0.2">
      <c r="A9076" s="30" t="s">
        <v>29450</v>
      </c>
      <c r="B9076" s="30" t="s">
        <v>29417</v>
      </c>
      <c r="C9076" s="30"/>
      <c r="D9076" s="30"/>
      <c r="E9076" s="30"/>
      <c r="F9076" s="30"/>
      <c r="G9076" s="30" t="s">
        <v>29467</v>
      </c>
      <c r="H9076" s="90" t="s">
        <v>4976</v>
      </c>
      <c r="I9076" s="93" t="s">
        <v>29487</v>
      </c>
      <c r="J9076" s="91" t="s">
        <v>29436</v>
      </c>
      <c r="K9076" s="91" t="s">
        <v>7881</v>
      </c>
      <c r="L9076" s="31"/>
    </row>
    <row r="9077" spans="1:12" ht="15" customHeight="1" x14ac:dyDescent="0.2">
      <c r="A9077" s="30" t="s">
        <v>29450</v>
      </c>
      <c r="B9077" s="30" t="s">
        <v>29417</v>
      </c>
      <c r="C9077" s="30"/>
      <c r="D9077" s="30"/>
      <c r="E9077" s="30"/>
      <c r="F9077" s="30"/>
      <c r="G9077" s="30" t="s">
        <v>29467</v>
      </c>
      <c r="H9077" s="90" t="s">
        <v>4976</v>
      </c>
      <c r="I9077" s="93" t="s">
        <v>29488</v>
      </c>
      <c r="J9077" s="91" t="s">
        <v>20740</v>
      </c>
      <c r="K9077" s="91" t="s">
        <v>7881</v>
      </c>
      <c r="L9077" s="31"/>
    </row>
    <row r="9078" spans="1:12" ht="15" customHeight="1" x14ac:dyDescent="0.2">
      <c r="A9078" s="30" t="s">
        <v>29450</v>
      </c>
      <c r="B9078" s="30" t="s">
        <v>29417</v>
      </c>
      <c r="C9078" s="30"/>
      <c r="D9078" s="30"/>
      <c r="E9078" s="30"/>
      <c r="F9078" s="30"/>
      <c r="G9078" s="30" t="s">
        <v>29467</v>
      </c>
      <c r="H9078" s="90" t="s">
        <v>4976</v>
      </c>
      <c r="I9078" s="93" t="s">
        <v>29489</v>
      </c>
      <c r="J9078" s="91" t="s">
        <v>14792</v>
      </c>
      <c r="K9078" s="91" t="s">
        <v>7881</v>
      </c>
      <c r="L9078" s="31"/>
    </row>
    <row r="9079" spans="1:12" ht="15" customHeight="1" x14ac:dyDescent="0.2">
      <c r="A9079" s="30" t="s">
        <v>29450</v>
      </c>
      <c r="B9079" s="30" t="s">
        <v>29417</v>
      </c>
      <c r="C9079" s="30"/>
      <c r="D9079" s="30"/>
      <c r="E9079" s="30"/>
      <c r="F9079" s="30"/>
      <c r="G9079" s="30" t="s">
        <v>29467</v>
      </c>
      <c r="H9079" s="90" t="s">
        <v>4976</v>
      </c>
      <c r="I9079" s="93" t="s">
        <v>29490</v>
      </c>
      <c r="J9079" s="91" t="s">
        <v>2820</v>
      </c>
      <c r="K9079" s="91" t="s">
        <v>7881</v>
      </c>
      <c r="L9079" s="31"/>
    </row>
    <row r="9080" spans="1:12" ht="15" customHeight="1" x14ac:dyDescent="0.2">
      <c r="A9080" s="30" t="s">
        <v>29450</v>
      </c>
      <c r="B9080" s="30" t="s">
        <v>29417</v>
      </c>
      <c r="C9080" s="30"/>
      <c r="D9080" s="30"/>
      <c r="E9080" s="30"/>
      <c r="F9080" s="30"/>
      <c r="G9080" s="30" t="s">
        <v>29467</v>
      </c>
      <c r="H9080" s="90" t="s">
        <v>4976</v>
      </c>
      <c r="I9080" s="93" t="s">
        <v>29491</v>
      </c>
      <c r="J9080" s="91" t="s">
        <v>2094</v>
      </c>
      <c r="K9080" s="91">
        <v>1815</v>
      </c>
      <c r="L9080" s="31"/>
    </row>
    <row r="9081" spans="1:12" ht="15" customHeight="1" x14ac:dyDescent="0.2">
      <c r="A9081" s="30" t="s">
        <v>29450</v>
      </c>
      <c r="B9081" s="30" t="s">
        <v>29417</v>
      </c>
      <c r="C9081" s="30"/>
      <c r="D9081" s="30"/>
      <c r="E9081" s="30"/>
      <c r="F9081" s="30"/>
      <c r="G9081" s="30" t="s">
        <v>29467</v>
      </c>
      <c r="H9081" s="90" t="s">
        <v>4976</v>
      </c>
      <c r="I9081" s="93" t="s">
        <v>29492</v>
      </c>
      <c r="J9081" s="91" t="s">
        <v>29493</v>
      </c>
      <c r="K9081" s="91" t="s">
        <v>7881</v>
      </c>
      <c r="L9081" s="31"/>
    </row>
    <row r="9082" spans="1:12" ht="15" customHeight="1" x14ac:dyDescent="0.2">
      <c r="A9082" s="30" t="s">
        <v>29450</v>
      </c>
      <c r="B9082" s="30" t="s">
        <v>29417</v>
      </c>
      <c r="C9082" s="30"/>
      <c r="D9082" s="30"/>
      <c r="E9082" s="30"/>
      <c r="F9082" s="30"/>
      <c r="G9082" s="30" t="s">
        <v>29467</v>
      </c>
      <c r="H9082" s="90" t="s">
        <v>4976</v>
      </c>
      <c r="I9082" s="93" t="s">
        <v>29494</v>
      </c>
      <c r="J9082" s="91" t="s">
        <v>29495</v>
      </c>
      <c r="K9082" s="91" t="s">
        <v>7881</v>
      </c>
      <c r="L9082" s="31"/>
    </row>
    <row r="9083" spans="1:12" ht="15" customHeight="1" x14ac:dyDescent="0.2">
      <c r="A9083" s="30" t="s">
        <v>29450</v>
      </c>
      <c r="B9083" s="30" t="s">
        <v>29417</v>
      </c>
      <c r="C9083" s="30"/>
      <c r="D9083" s="30"/>
      <c r="E9083" s="30"/>
      <c r="F9083" s="30"/>
      <c r="G9083" s="30" t="s">
        <v>29467</v>
      </c>
      <c r="H9083" s="90" t="s">
        <v>4976</v>
      </c>
      <c r="I9083" s="93" t="s">
        <v>29496</v>
      </c>
      <c r="J9083" s="91" t="s">
        <v>7995</v>
      </c>
      <c r="K9083" s="91" t="s">
        <v>7881</v>
      </c>
      <c r="L9083" s="31"/>
    </row>
    <row r="9084" spans="1:12" ht="15" customHeight="1" x14ac:dyDescent="0.2">
      <c r="A9084" s="30" t="s">
        <v>29450</v>
      </c>
      <c r="B9084" s="30" t="s">
        <v>29417</v>
      </c>
      <c r="C9084" s="30"/>
      <c r="D9084" s="30"/>
      <c r="E9084" s="30"/>
      <c r="F9084" s="30"/>
      <c r="G9084" s="30" t="s">
        <v>29467</v>
      </c>
      <c r="H9084" s="90" t="s">
        <v>7307</v>
      </c>
      <c r="I9084" s="93" t="s">
        <v>29497</v>
      </c>
      <c r="J9084" s="91" t="s">
        <v>2775</v>
      </c>
      <c r="K9084" s="91" t="s">
        <v>19619</v>
      </c>
      <c r="L9084" s="31"/>
    </row>
    <row r="9085" spans="1:12" ht="15" customHeight="1" x14ac:dyDescent="0.2">
      <c r="A9085" s="30" t="s">
        <v>29450</v>
      </c>
      <c r="B9085" s="30" t="s">
        <v>29417</v>
      </c>
      <c r="C9085" s="30"/>
      <c r="D9085" s="30"/>
      <c r="E9085" s="30"/>
      <c r="F9085" s="30"/>
      <c r="G9085" s="30" t="s">
        <v>29467</v>
      </c>
      <c r="H9085" s="90" t="s">
        <v>7307</v>
      </c>
      <c r="I9085" s="93" t="s">
        <v>29498</v>
      </c>
      <c r="J9085" s="91" t="s">
        <v>14792</v>
      </c>
      <c r="K9085" s="91" t="s">
        <v>7881</v>
      </c>
      <c r="L9085" s="31"/>
    </row>
    <row r="9086" spans="1:12" ht="15" customHeight="1" x14ac:dyDescent="0.2">
      <c r="A9086" s="30" t="s">
        <v>29450</v>
      </c>
      <c r="B9086" s="30" t="s">
        <v>29417</v>
      </c>
      <c r="C9086" s="30"/>
      <c r="D9086" s="30"/>
      <c r="E9086" s="30"/>
      <c r="F9086" s="30"/>
      <c r="G9086" s="30" t="s">
        <v>29467</v>
      </c>
      <c r="H9086" s="90" t="s">
        <v>7307</v>
      </c>
      <c r="I9086" s="93" t="s">
        <v>29499</v>
      </c>
      <c r="J9086" s="91" t="s">
        <v>2820</v>
      </c>
      <c r="K9086" s="91" t="s">
        <v>7881</v>
      </c>
      <c r="L9086" s="31"/>
    </row>
    <row r="9087" spans="1:12" ht="15" customHeight="1" x14ac:dyDescent="0.2">
      <c r="A9087" s="30" t="s">
        <v>29450</v>
      </c>
      <c r="B9087" s="30" t="s">
        <v>29417</v>
      </c>
      <c r="C9087" s="30"/>
      <c r="D9087" s="30"/>
      <c r="E9087" s="30"/>
      <c r="F9087" s="30"/>
      <c r="G9087" s="30" t="s">
        <v>29467</v>
      </c>
      <c r="H9087" s="90" t="s">
        <v>4954</v>
      </c>
      <c r="I9087" s="93" t="s">
        <v>29500</v>
      </c>
      <c r="J9087" s="91" t="s">
        <v>29501</v>
      </c>
      <c r="K9087" s="91" t="s">
        <v>7881</v>
      </c>
      <c r="L9087" s="31"/>
    </row>
    <row r="9088" spans="1:12" ht="15" customHeight="1" x14ac:dyDescent="0.2">
      <c r="A9088" s="30" t="s">
        <v>29450</v>
      </c>
      <c r="B9088" s="30" t="s">
        <v>29417</v>
      </c>
      <c r="C9088" s="30"/>
      <c r="D9088" s="30"/>
      <c r="E9088" s="30"/>
      <c r="F9088" s="30"/>
      <c r="G9088" s="30" t="s">
        <v>29467</v>
      </c>
      <c r="H9088" s="90" t="s">
        <v>15435</v>
      </c>
      <c r="I9088" s="93" t="s">
        <v>29502</v>
      </c>
      <c r="J9088" s="91" t="s">
        <v>7462</v>
      </c>
      <c r="K9088" s="91" t="s">
        <v>7881</v>
      </c>
      <c r="L9088" s="31"/>
    </row>
    <row r="9089" spans="1:12" ht="15" customHeight="1" x14ac:dyDescent="0.2">
      <c r="A9089" s="30" t="s">
        <v>29450</v>
      </c>
      <c r="B9089" s="30" t="s">
        <v>29417</v>
      </c>
      <c r="C9089" s="30"/>
      <c r="D9089" s="30"/>
      <c r="E9089" s="30"/>
      <c r="F9089" s="30"/>
      <c r="G9089" s="30" t="s">
        <v>29467</v>
      </c>
      <c r="H9089" s="90" t="s">
        <v>7193</v>
      </c>
      <c r="I9089" s="93" t="s">
        <v>29503</v>
      </c>
      <c r="J9089" s="91" t="s">
        <v>17692</v>
      </c>
      <c r="K9089" s="91" t="s">
        <v>7881</v>
      </c>
      <c r="L9089" s="31"/>
    </row>
    <row r="9090" spans="1:12" ht="15" customHeight="1" x14ac:dyDescent="0.2">
      <c r="A9090" s="30" t="s">
        <v>29450</v>
      </c>
      <c r="B9090" s="30" t="s">
        <v>29417</v>
      </c>
      <c r="C9090" s="30"/>
      <c r="D9090" s="30"/>
      <c r="E9090" s="30"/>
      <c r="F9090" s="30"/>
      <c r="G9090" s="30" t="s">
        <v>29467</v>
      </c>
      <c r="H9090" s="90" t="s">
        <v>7196</v>
      </c>
      <c r="I9090" s="93" t="s">
        <v>29504</v>
      </c>
      <c r="J9090" s="91" t="s">
        <v>8770</v>
      </c>
      <c r="K9090" s="91" t="s">
        <v>7881</v>
      </c>
      <c r="L9090" s="31"/>
    </row>
    <row r="9091" spans="1:12" ht="15" customHeight="1" x14ac:dyDescent="0.2">
      <c r="A9091" s="30" t="s">
        <v>29450</v>
      </c>
      <c r="B9091" s="30" t="s">
        <v>29417</v>
      </c>
      <c r="C9091" s="30"/>
      <c r="D9091" s="30"/>
      <c r="E9091" s="30"/>
      <c r="F9091" s="30"/>
      <c r="G9091" s="30" t="s">
        <v>29467</v>
      </c>
      <c r="H9091" s="90" t="s">
        <v>7196</v>
      </c>
      <c r="I9091" s="93" t="s">
        <v>29505</v>
      </c>
      <c r="J9091" s="91" t="s">
        <v>7899</v>
      </c>
      <c r="K9091" s="91" t="s">
        <v>7881</v>
      </c>
      <c r="L9091" s="31"/>
    </row>
    <row r="9092" spans="1:12" ht="15" customHeight="1" x14ac:dyDescent="0.2">
      <c r="A9092" s="30" t="s">
        <v>29450</v>
      </c>
      <c r="B9092" s="30" t="s">
        <v>29417</v>
      </c>
      <c r="C9092" s="30"/>
      <c r="D9092" s="30"/>
      <c r="E9092" s="30"/>
      <c r="F9092" s="30"/>
      <c r="G9092" s="30" t="s">
        <v>29467</v>
      </c>
      <c r="H9092" s="90" t="s">
        <v>5083</v>
      </c>
      <c r="I9092" s="93" t="s">
        <v>29506</v>
      </c>
      <c r="J9092" s="91" t="s">
        <v>7681</v>
      </c>
      <c r="K9092" s="91" t="s">
        <v>8218</v>
      </c>
      <c r="L9092" s="31"/>
    </row>
    <row r="9093" spans="1:12" ht="15" customHeight="1" x14ac:dyDescent="0.2">
      <c r="A9093" s="30" t="s">
        <v>29450</v>
      </c>
      <c r="B9093" s="30" t="s">
        <v>29417</v>
      </c>
      <c r="C9093" s="30"/>
      <c r="D9093" s="30"/>
      <c r="E9093" s="30"/>
      <c r="F9093" s="30"/>
      <c r="G9093" s="30" t="s">
        <v>27497</v>
      </c>
      <c r="H9093" s="90" t="s">
        <v>8878</v>
      </c>
      <c r="I9093" s="93" t="s">
        <v>29507</v>
      </c>
      <c r="J9093" s="91" t="s">
        <v>8536</v>
      </c>
      <c r="K9093" s="91" t="s">
        <v>7881</v>
      </c>
      <c r="L9093" s="31"/>
    </row>
    <row r="9094" spans="1:12" ht="15" customHeight="1" x14ac:dyDescent="0.2">
      <c r="A9094" s="30" t="s">
        <v>29450</v>
      </c>
      <c r="B9094" s="30" t="s">
        <v>29417</v>
      </c>
      <c r="C9094" s="30"/>
      <c r="D9094" s="30"/>
      <c r="E9094" s="30"/>
      <c r="F9094" s="30"/>
      <c r="G9094" s="30" t="s">
        <v>27497</v>
      </c>
      <c r="H9094" s="90" t="s">
        <v>7207</v>
      </c>
      <c r="I9094" s="93" t="s">
        <v>2387</v>
      </c>
      <c r="J9094" s="91" t="s">
        <v>2388</v>
      </c>
      <c r="K9094" s="91" t="s">
        <v>7881</v>
      </c>
      <c r="L9094" s="31"/>
    </row>
    <row r="9095" spans="1:12" ht="15" customHeight="1" x14ac:dyDescent="0.2">
      <c r="A9095" s="30" t="s">
        <v>29450</v>
      </c>
      <c r="B9095" s="30" t="s">
        <v>29417</v>
      </c>
      <c r="C9095" s="30"/>
      <c r="D9095" s="30"/>
      <c r="E9095" s="30"/>
      <c r="F9095" s="30"/>
      <c r="G9095" s="30" t="s">
        <v>27497</v>
      </c>
      <c r="H9095" s="90" t="s">
        <v>4964</v>
      </c>
      <c r="I9095" s="93" t="s">
        <v>29508</v>
      </c>
      <c r="J9095" s="91" t="s">
        <v>7754</v>
      </c>
      <c r="K9095" s="91" t="s">
        <v>7881</v>
      </c>
      <c r="L9095" s="31"/>
    </row>
    <row r="9096" spans="1:12" ht="15" customHeight="1" x14ac:dyDescent="0.2">
      <c r="A9096" s="30" t="s">
        <v>29450</v>
      </c>
      <c r="B9096" s="30" t="s">
        <v>29417</v>
      </c>
      <c r="C9096" s="30"/>
      <c r="D9096" s="30"/>
      <c r="E9096" s="30"/>
      <c r="F9096" s="30"/>
      <c r="G9096" s="30" t="s">
        <v>27497</v>
      </c>
      <c r="H9096" s="90" t="s">
        <v>4964</v>
      </c>
      <c r="I9096" s="93" t="s">
        <v>29509</v>
      </c>
      <c r="J9096" s="91" t="s">
        <v>3469</v>
      </c>
      <c r="K9096" s="91" t="s">
        <v>7881</v>
      </c>
      <c r="L9096" s="31"/>
    </row>
    <row r="9097" spans="1:12" ht="15" customHeight="1" x14ac:dyDescent="0.2">
      <c r="A9097" s="30" t="s">
        <v>29510</v>
      </c>
      <c r="B9097" s="30" t="s">
        <v>29417</v>
      </c>
      <c r="C9097" s="30"/>
      <c r="D9097" s="30"/>
      <c r="E9097" s="30"/>
      <c r="F9097" s="30"/>
      <c r="G9097" s="30" t="s">
        <v>27497</v>
      </c>
      <c r="H9097" s="90" t="s">
        <v>4966</v>
      </c>
      <c r="I9097" s="93" t="s">
        <v>29511</v>
      </c>
      <c r="J9097" s="91" t="s">
        <v>11498</v>
      </c>
      <c r="K9097" s="91" t="s">
        <v>7881</v>
      </c>
      <c r="L9097" s="31"/>
    </row>
    <row r="9098" spans="1:12" ht="15" customHeight="1" x14ac:dyDescent="0.2">
      <c r="A9098" s="30" t="s">
        <v>29510</v>
      </c>
      <c r="B9098" s="30" t="s">
        <v>29417</v>
      </c>
      <c r="C9098" s="30"/>
      <c r="D9098" s="30"/>
      <c r="E9098" s="30"/>
      <c r="F9098" s="30"/>
      <c r="G9098" s="30" t="s">
        <v>27497</v>
      </c>
      <c r="H9098" s="90" t="s">
        <v>4966</v>
      </c>
      <c r="I9098" s="93" t="s">
        <v>3740</v>
      </c>
      <c r="J9098" s="91" t="s">
        <v>5090</v>
      </c>
      <c r="K9098" s="91">
        <v>1814</v>
      </c>
      <c r="L9098" s="31"/>
    </row>
    <row r="9099" spans="1:12" ht="15" customHeight="1" x14ac:dyDescent="0.2">
      <c r="A9099" s="30" t="s">
        <v>29510</v>
      </c>
      <c r="B9099" s="30" t="s">
        <v>29417</v>
      </c>
      <c r="C9099" s="30"/>
      <c r="D9099" s="30"/>
      <c r="E9099" s="30"/>
      <c r="F9099" s="30"/>
      <c r="G9099" s="30" t="s">
        <v>27497</v>
      </c>
      <c r="H9099" s="90" t="s">
        <v>4966</v>
      </c>
      <c r="I9099" s="93" t="s">
        <v>29512</v>
      </c>
      <c r="J9099" s="91" t="s">
        <v>1857</v>
      </c>
      <c r="K9099" s="91" t="s">
        <v>7881</v>
      </c>
      <c r="L9099" s="31"/>
    </row>
    <row r="9100" spans="1:12" ht="15" customHeight="1" x14ac:dyDescent="0.2">
      <c r="A9100" s="30" t="s">
        <v>29510</v>
      </c>
      <c r="B9100" s="30" t="s">
        <v>29417</v>
      </c>
      <c r="C9100" s="30"/>
      <c r="D9100" s="30"/>
      <c r="E9100" s="30"/>
      <c r="F9100" s="30"/>
      <c r="G9100" s="30" t="s">
        <v>27497</v>
      </c>
      <c r="H9100" s="90" t="s">
        <v>4966</v>
      </c>
      <c r="I9100" s="93" t="s">
        <v>29513</v>
      </c>
      <c r="J9100" s="91" t="s">
        <v>15178</v>
      </c>
      <c r="K9100" s="91" t="s">
        <v>7881</v>
      </c>
      <c r="L9100" s="31"/>
    </row>
    <row r="9101" spans="1:12" ht="15" customHeight="1" x14ac:dyDescent="0.2">
      <c r="A9101" s="30" t="s">
        <v>29510</v>
      </c>
      <c r="B9101" s="30" t="s">
        <v>29417</v>
      </c>
      <c r="C9101" s="30"/>
      <c r="D9101" s="30"/>
      <c r="E9101" s="30"/>
      <c r="F9101" s="30"/>
      <c r="G9101" s="30" t="s">
        <v>27497</v>
      </c>
      <c r="H9101" s="90" t="s">
        <v>4966</v>
      </c>
      <c r="I9101" s="93" t="s">
        <v>29514</v>
      </c>
      <c r="J9101" s="91" t="s">
        <v>14916</v>
      </c>
      <c r="K9101" s="91" t="s">
        <v>7881</v>
      </c>
      <c r="L9101" s="31"/>
    </row>
    <row r="9102" spans="1:12" ht="15" customHeight="1" x14ac:dyDescent="0.2">
      <c r="A9102" s="30" t="s">
        <v>29510</v>
      </c>
      <c r="B9102" s="30" t="s">
        <v>29417</v>
      </c>
      <c r="C9102" s="30"/>
      <c r="D9102" s="30"/>
      <c r="E9102" s="30"/>
      <c r="F9102" s="30"/>
      <c r="G9102" s="30" t="s">
        <v>27497</v>
      </c>
      <c r="H9102" s="90" t="s">
        <v>4966</v>
      </c>
      <c r="I9102" s="93" t="s">
        <v>29515</v>
      </c>
      <c r="J9102" s="91" t="s">
        <v>26690</v>
      </c>
      <c r="K9102" s="91" t="s">
        <v>7881</v>
      </c>
      <c r="L9102" s="31"/>
    </row>
    <row r="9103" spans="1:12" ht="15" customHeight="1" x14ac:dyDescent="0.2">
      <c r="A9103" s="30" t="s">
        <v>29510</v>
      </c>
      <c r="B9103" s="30" t="s">
        <v>29417</v>
      </c>
      <c r="C9103" s="30"/>
      <c r="D9103" s="30"/>
      <c r="E9103" s="30"/>
      <c r="F9103" s="30"/>
      <c r="G9103" s="30" t="s">
        <v>27497</v>
      </c>
      <c r="H9103" s="90" t="s">
        <v>4966</v>
      </c>
      <c r="I9103" s="93" t="s">
        <v>29516</v>
      </c>
      <c r="J9103" s="91" t="s">
        <v>29517</v>
      </c>
      <c r="K9103" s="91" t="s">
        <v>7881</v>
      </c>
      <c r="L9103" s="31"/>
    </row>
    <row r="9104" spans="1:12" ht="15" customHeight="1" x14ac:dyDescent="0.2">
      <c r="A9104" s="30" t="s">
        <v>29510</v>
      </c>
      <c r="B9104" s="30" t="s">
        <v>29417</v>
      </c>
      <c r="C9104" s="30"/>
      <c r="D9104" s="30"/>
      <c r="E9104" s="30"/>
      <c r="F9104" s="30"/>
      <c r="G9104" s="30" t="s">
        <v>27497</v>
      </c>
      <c r="H9104" s="90" t="s">
        <v>4966</v>
      </c>
      <c r="I9104" s="93" t="s">
        <v>29518</v>
      </c>
      <c r="J9104" s="91" t="s">
        <v>3469</v>
      </c>
      <c r="K9104" s="91" t="s">
        <v>7881</v>
      </c>
      <c r="L9104" s="31"/>
    </row>
    <row r="9105" spans="1:12" ht="15" customHeight="1" x14ac:dyDescent="0.2">
      <c r="A9105" s="30" t="s">
        <v>29510</v>
      </c>
      <c r="B9105" s="30" t="s">
        <v>29417</v>
      </c>
      <c r="C9105" s="30"/>
      <c r="D9105" s="30"/>
      <c r="E9105" s="30"/>
      <c r="F9105" s="30"/>
      <c r="G9105" s="30" t="s">
        <v>27497</v>
      </c>
      <c r="H9105" s="90" t="s">
        <v>4966</v>
      </c>
      <c r="I9105" s="93" t="s">
        <v>29519</v>
      </c>
      <c r="J9105" s="91" t="s">
        <v>7504</v>
      </c>
      <c r="K9105" s="91" t="s">
        <v>7881</v>
      </c>
      <c r="L9105" s="31"/>
    </row>
    <row r="9106" spans="1:12" ht="15" customHeight="1" x14ac:dyDescent="0.2">
      <c r="A9106" s="30" t="s">
        <v>29510</v>
      </c>
      <c r="B9106" s="30" t="s">
        <v>29417</v>
      </c>
      <c r="C9106" s="30"/>
      <c r="D9106" s="30"/>
      <c r="E9106" s="30"/>
      <c r="F9106" s="30"/>
      <c r="G9106" s="30" t="s">
        <v>27497</v>
      </c>
      <c r="H9106" s="90" t="s">
        <v>4966</v>
      </c>
      <c r="I9106" s="93" t="s">
        <v>29520</v>
      </c>
      <c r="J9106" s="91" t="s">
        <v>10874</v>
      </c>
      <c r="K9106" s="91" t="s">
        <v>7881</v>
      </c>
      <c r="L9106" s="31"/>
    </row>
    <row r="9107" spans="1:12" ht="15" customHeight="1" x14ac:dyDescent="0.2">
      <c r="A9107" s="30" t="s">
        <v>29510</v>
      </c>
      <c r="B9107" s="30" t="s">
        <v>29417</v>
      </c>
      <c r="C9107" s="30"/>
      <c r="D9107" s="30"/>
      <c r="E9107" s="30"/>
      <c r="F9107" s="30"/>
      <c r="G9107" s="30" t="s">
        <v>27497</v>
      </c>
      <c r="H9107" s="90" t="s">
        <v>4966</v>
      </c>
      <c r="I9107" s="93" t="s">
        <v>29521</v>
      </c>
      <c r="J9107" s="91" t="s">
        <v>12937</v>
      </c>
      <c r="K9107" s="91" t="s">
        <v>7881</v>
      </c>
      <c r="L9107" s="31"/>
    </row>
    <row r="9108" spans="1:12" ht="15" customHeight="1" x14ac:dyDescent="0.2">
      <c r="A9108" s="30" t="s">
        <v>29510</v>
      </c>
      <c r="B9108" s="30" t="s">
        <v>29417</v>
      </c>
      <c r="C9108" s="30"/>
      <c r="D9108" s="30"/>
      <c r="E9108" s="30"/>
      <c r="F9108" s="30"/>
      <c r="G9108" s="30" t="s">
        <v>27497</v>
      </c>
      <c r="H9108" s="90" t="s">
        <v>4976</v>
      </c>
      <c r="I9108" s="93" t="s">
        <v>29446</v>
      </c>
      <c r="J9108" s="91" t="s">
        <v>29522</v>
      </c>
      <c r="K9108" s="91" t="s">
        <v>7881</v>
      </c>
      <c r="L9108" s="31"/>
    </row>
    <row r="9109" spans="1:12" ht="15" customHeight="1" x14ac:dyDescent="0.2">
      <c r="A9109" s="30" t="s">
        <v>29510</v>
      </c>
      <c r="B9109" s="30" t="s">
        <v>29417</v>
      </c>
      <c r="C9109" s="30"/>
      <c r="D9109" s="30"/>
      <c r="E9109" s="30"/>
      <c r="F9109" s="30"/>
      <c r="G9109" s="30" t="s">
        <v>27497</v>
      </c>
      <c r="H9109" s="90" t="s">
        <v>4976</v>
      </c>
      <c r="I9109" s="93" t="s">
        <v>29523</v>
      </c>
      <c r="J9109" s="91" t="s">
        <v>29524</v>
      </c>
      <c r="K9109" s="91" t="s">
        <v>7881</v>
      </c>
      <c r="L9109" s="31"/>
    </row>
    <row r="9110" spans="1:12" ht="15" customHeight="1" x14ac:dyDescent="0.2">
      <c r="A9110" s="30" t="s">
        <v>29510</v>
      </c>
      <c r="B9110" s="30" t="s">
        <v>29417</v>
      </c>
      <c r="C9110" s="30"/>
      <c r="D9110" s="30"/>
      <c r="E9110" s="30"/>
      <c r="F9110" s="30"/>
      <c r="G9110" s="30" t="s">
        <v>27497</v>
      </c>
      <c r="H9110" s="90" t="s">
        <v>4976</v>
      </c>
      <c r="I9110" s="93" t="s">
        <v>29525</v>
      </c>
      <c r="J9110" s="91" t="s">
        <v>14916</v>
      </c>
      <c r="K9110" s="91" t="s">
        <v>7881</v>
      </c>
      <c r="L9110" s="31"/>
    </row>
    <row r="9111" spans="1:12" ht="15" customHeight="1" x14ac:dyDescent="0.2">
      <c r="A9111" s="30" t="s">
        <v>29510</v>
      </c>
      <c r="B9111" s="30" t="s">
        <v>29417</v>
      </c>
      <c r="C9111" s="30"/>
      <c r="D9111" s="30"/>
      <c r="E9111" s="30"/>
      <c r="F9111" s="30"/>
      <c r="G9111" s="30" t="s">
        <v>27497</v>
      </c>
      <c r="H9111" s="90" t="s">
        <v>4976</v>
      </c>
      <c r="I9111" s="93" t="s">
        <v>29526</v>
      </c>
      <c r="J9111" s="91" t="s">
        <v>29517</v>
      </c>
      <c r="K9111" s="91" t="s">
        <v>7881</v>
      </c>
      <c r="L9111" s="31"/>
    </row>
    <row r="9112" spans="1:12" ht="15" customHeight="1" x14ac:dyDescent="0.2">
      <c r="A9112" s="30" t="s">
        <v>29510</v>
      </c>
      <c r="B9112" s="30" t="s">
        <v>29417</v>
      </c>
      <c r="C9112" s="30"/>
      <c r="D9112" s="30"/>
      <c r="E9112" s="30"/>
      <c r="F9112" s="30"/>
      <c r="G9112" s="30" t="s">
        <v>27497</v>
      </c>
      <c r="H9112" s="90" t="s">
        <v>4976</v>
      </c>
      <c r="I9112" s="93" t="s">
        <v>29527</v>
      </c>
      <c r="J9112" s="91" t="s">
        <v>29528</v>
      </c>
      <c r="K9112" s="91" t="s">
        <v>7881</v>
      </c>
      <c r="L9112" s="31"/>
    </row>
    <row r="9113" spans="1:12" ht="15" customHeight="1" x14ac:dyDescent="0.2">
      <c r="A9113" s="30" t="s">
        <v>29510</v>
      </c>
      <c r="B9113" s="30" t="s">
        <v>29417</v>
      </c>
      <c r="C9113" s="30"/>
      <c r="D9113" s="30"/>
      <c r="E9113" s="30"/>
      <c r="F9113" s="30"/>
      <c r="G9113" s="30" t="s">
        <v>27497</v>
      </c>
      <c r="H9113" s="90" t="s">
        <v>4976</v>
      </c>
      <c r="I9113" s="93" t="s">
        <v>29529</v>
      </c>
      <c r="J9113" s="91" t="s">
        <v>7504</v>
      </c>
      <c r="K9113" s="91" t="s">
        <v>7881</v>
      </c>
      <c r="L9113" s="31"/>
    </row>
    <row r="9114" spans="1:12" ht="15" customHeight="1" x14ac:dyDescent="0.2">
      <c r="A9114" s="30" t="s">
        <v>29510</v>
      </c>
      <c r="B9114" s="30" t="s">
        <v>29417</v>
      </c>
      <c r="C9114" s="30"/>
      <c r="D9114" s="30"/>
      <c r="E9114" s="30"/>
      <c r="F9114" s="30"/>
      <c r="G9114" s="30" t="s">
        <v>27497</v>
      </c>
      <c r="H9114" s="90" t="s">
        <v>4976</v>
      </c>
      <c r="I9114" s="93" t="s">
        <v>29530</v>
      </c>
      <c r="J9114" s="91" t="s">
        <v>10874</v>
      </c>
      <c r="K9114" s="91" t="s">
        <v>7881</v>
      </c>
      <c r="L9114" s="31"/>
    </row>
    <row r="9115" spans="1:12" ht="15" customHeight="1" x14ac:dyDescent="0.2">
      <c r="A9115" s="30" t="s">
        <v>29510</v>
      </c>
      <c r="B9115" s="30" t="s">
        <v>29417</v>
      </c>
      <c r="C9115" s="30"/>
      <c r="D9115" s="30"/>
      <c r="E9115" s="30"/>
      <c r="F9115" s="30"/>
      <c r="G9115" s="30" t="s">
        <v>27497</v>
      </c>
      <c r="H9115" s="90" t="s">
        <v>4976</v>
      </c>
      <c r="I9115" s="93" t="s">
        <v>29531</v>
      </c>
      <c r="J9115" s="91" t="s">
        <v>12937</v>
      </c>
      <c r="K9115" s="91" t="s">
        <v>7881</v>
      </c>
      <c r="L9115" s="31"/>
    </row>
    <row r="9116" spans="1:12" ht="15" customHeight="1" x14ac:dyDescent="0.2">
      <c r="A9116" s="30" t="s">
        <v>29510</v>
      </c>
      <c r="B9116" s="30" t="s">
        <v>29417</v>
      </c>
      <c r="C9116" s="30"/>
      <c r="D9116" s="30"/>
      <c r="E9116" s="30"/>
      <c r="F9116" s="30"/>
      <c r="G9116" s="30" t="s">
        <v>27497</v>
      </c>
      <c r="H9116" s="90" t="s">
        <v>4976</v>
      </c>
      <c r="I9116" s="93" t="s">
        <v>29532</v>
      </c>
      <c r="J9116" s="91" t="s">
        <v>29533</v>
      </c>
      <c r="K9116" s="91" t="s">
        <v>7881</v>
      </c>
      <c r="L9116" s="31"/>
    </row>
    <row r="9117" spans="1:12" ht="15" customHeight="1" x14ac:dyDescent="0.2">
      <c r="A9117" s="30" t="s">
        <v>29510</v>
      </c>
      <c r="B9117" s="30" t="s">
        <v>29417</v>
      </c>
      <c r="C9117" s="30"/>
      <c r="D9117" s="30"/>
      <c r="E9117" s="30"/>
      <c r="F9117" s="30"/>
      <c r="G9117" s="30" t="s">
        <v>27497</v>
      </c>
      <c r="H9117" s="90" t="s">
        <v>7307</v>
      </c>
      <c r="I9117" s="93" t="s">
        <v>29534</v>
      </c>
      <c r="J9117" s="91" t="s">
        <v>14933</v>
      </c>
      <c r="K9117" s="91" t="s">
        <v>7881</v>
      </c>
      <c r="L9117" s="31"/>
    </row>
    <row r="9118" spans="1:12" ht="15" customHeight="1" x14ac:dyDescent="0.2">
      <c r="A9118" s="30" t="s">
        <v>29510</v>
      </c>
      <c r="B9118" s="30" t="s">
        <v>29417</v>
      </c>
      <c r="C9118" s="30"/>
      <c r="D9118" s="30"/>
      <c r="E9118" s="30"/>
      <c r="F9118" s="30"/>
      <c r="G9118" s="30" t="s">
        <v>27497</v>
      </c>
      <c r="H9118" s="90" t="s">
        <v>7307</v>
      </c>
      <c r="I9118" s="93" t="s">
        <v>29535</v>
      </c>
      <c r="J9118" s="91" t="s">
        <v>2329</v>
      </c>
      <c r="K9118" s="91" t="s">
        <v>7881</v>
      </c>
      <c r="L9118" s="31"/>
    </row>
    <row r="9119" spans="1:12" ht="15" customHeight="1" x14ac:dyDescent="0.2">
      <c r="A9119" s="30" t="s">
        <v>29510</v>
      </c>
      <c r="B9119" s="30" t="s">
        <v>29417</v>
      </c>
      <c r="C9119" s="30"/>
      <c r="D9119" s="30"/>
      <c r="E9119" s="30"/>
      <c r="F9119" s="30"/>
      <c r="G9119" s="30" t="s">
        <v>27497</v>
      </c>
      <c r="H9119" s="90" t="s">
        <v>7307</v>
      </c>
      <c r="I9119" s="93" t="s">
        <v>29536</v>
      </c>
      <c r="J9119" s="91" t="s">
        <v>18032</v>
      </c>
      <c r="K9119" s="91" t="s">
        <v>7881</v>
      </c>
      <c r="L9119" s="31"/>
    </row>
    <row r="9120" spans="1:12" ht="15" customHeight="1" x14ac:dyDescent="0.2">
      <c r="A9120" s="30" t="s">
        <v>29510</v>
      </c>
      <c r="B9120" s="30" t="s">
        <v>29417</v>
      </c>
      <c r="C9120" s="30"/>
      <c r="D9120" s="30"/>
      <c r="E9120" s="30"/>
      <c r="F9120" s="30"/>
      <c r="G9120" s="30" t="s">
        <v>27497</v>
      </c>
      <c r="H9120" s="90" t="s">
        <v>7307</v>
      </c>
      <c r="I9120" s="93" t="s">
        <v>29537</v>
      </c>
      <c r="J9120" s="91" t="s">
        <v>7504</v>
      </c>
      <c r="K9120" s="91" t="s">
        <v>7881</v>
      </c>
      <c r="L9120" s="31"/>
    </row>
    <row r="9121" spans="1:12" ht="15" customHeight="1" x14ac:dyDescent="0.2">
      <c r="A9121" s="30" t="s">
        <v>29510</v>
      </c>
      <c r="B9121" s="30" t="s">
        <v>29417</v>
      </c>
      <c r="C9121" s="30"/>
      <c r="D9121" s="30"/>
      <c r="E9121" s="30"/>
      <c r="F9121" s="30"/>
      <c r="G9121" s="30" t="s">
        <v>27497</v>
      </c>
      <c r="H9121" s="90" t="s">
        <v>7307</v>
      </c>
      <c r="I9121" s="93" t="s">
        <v>29538</v>
      </c>
      <c r="J9121" s="91" t="s">
        <v>2390</v>
      </c>
      <c r="K9121" s="91" t="s">
        <v>7881</v>
      </c>
      <c r="L9121" s="31"/>
    </row>
    <row r="9122" spans="1:12" ht="15" customHeight="1" x14ac:dyDescent="0.2">
      <c r="A9122" s="30" t="s">
        <v>29510</v>
      </c>
      <c r="B9122" s="30" t="s">
        <v>29417</v>
      </c>
      <c r="C9122" s="30"/>
      <c r="D9122" s="30"/>
      <c r="E9122" s="30"/>
      <c r="F9122" s="30"/>
      <c r="G9122" s="30" t="s">
        <v>27497</v>
      </c>
      <c r="H9122" s="90" t="s">
        <v>7307</v>
      </c>
      <c r="I9122" s="93" t="s">
        <v>29539</v>
      </c>
      <c r="J9122" s="91" t="s">
        <v>5003</v>
      </c>
      <c r="K9122" s="91" t="s">
        <v>7881</v>
      </c>
      <c r="L9122" s="31"/>
    </row>
    <row r="9123" spans="1:12" ht="15" customHeight="1" x14ac:dyDescent="0.2">
      <c r="A9123" s="30" t="s">
        <v>29510</v>
      </c>
      <c r="B9123" s="30" t="s">
        <v>29417</v>
      </c>
      <c r="C9123" s="30"/>
      <c r="D9123" s="30"/>
      <c r="E9123" s="30"/>
      <c r="F9123" s="30"/>
      <c r="G9123" s="30" t="s">
        <v>27497</v>
      </c>
      <c r="H9123" s="90" t="s">
        <v>7307</v>
      </c>
      <c r="I9123" s="93" t="s">
        <v>29540</v>
      </c>
      <c r="J9123" s="91" t="s">
        <v>13292</v>
      </c>
      <c r="K9123" s="91" t="s">
        <v>7881</v>
      </c>
      <c r="L9123" s="31"/>
    </row>
    <row r="9124" spans="1:12" ht="15" customHeight="1" x14ac:dyDescent="0.2">
      <c r="A9124" s="30" t="s">
        <v>29510</v>
      </c>
      <c r="B9124" s="30" t="s">
        <v>29417</v>
      </c>
      <c r="C9124" s="30"/>
      <c r="D9124" s="30"/>
      <c r="E9124" s="30"/>
      <c r="F9124" s="30"/>
      <c r="G9124" s="30" t="s">
        <v>27497</v>
      </c>
      <c r="H9124" s="90" t="s">
        <v>7307</v>
      </c>
      <c r="I9124" s="93" t="s">
        <v>29541</v>
      </c>
      <c r="J9124" s="91" t="s">
        <v>26045</v>
      </c>
      <c r="K9124" s="91" t="s">
        <v>7881</v>
      </c>
      <c r="L9124" s="31"/>
    </row>
    <row r="9125" spans="1:12" ht="15" customHeight="1" x14ac:dyDescent="0.2">
      <c r="A9125" s="30" t="s">
        <v>29510</v>
      </c>
      <c r="B9125" s="30" t="s">
        <v>29417</v>
      </c>
      <c r="C9125" s="30"/>
      <c r="D9125" s="30"/>
      <c r="E9125" s="30"/>
      <c r="F9125" s="30"/>
      <c r="G9125" s="30" t="s">
        <v>27497</v>
      </c>
      <c r="H9125" s="90" t="s">
        <v>4954</v>
      </c>
      <c r="I9125" s="93" t="s">
        <v>29542</v>
      </c>
      <c r="J9125" s="91" t="s">
        <v>29543</v>
      </c>
      <c r="K9125" s="91" t="s">
        <v>7881</v>
      </c>
      <c r="L9125" s="31"/>
    </row>
    <row r="9126" spans="1:12" ht="15" customHeight="1" x14ac:dyDescent="0.2">
      <c r="A9126" s="30" t="s">
        <v>29510</v>
      </c>
      <c r="B9126" s="30" t="s">
        <v>29417</v>
      </c>
      <c r="C9126" s="30"/>
      <c r="D9126" s="30"/>
      <c r="E9126" s="30"/>
      <c r="F9126" s="30"/>
      <c r="G9126" s="30" t="s">
        <v>27497</v>
      </c>
      <c r="H9126" s="90" t="s">
        <v>15435</v>
      </c>
      <c r="I9126" s="93" t="s">
        <v>29544</v>
      </c>
      <c r="J9126" s="91" t="s">
        <v>29545</v>
      </c>
      <c r="K9126" s="91" t="s">
        <v>7881</v>
      </c>
      <c r="L9126" s="31"/>
    </row>
    <row r="9127" spans="1:12" ht="15" customHeight="1" x14ac:dyDescent="0.2">
      <c r="A9127" s="30" t="s">
        <v>29510</v>
      </c>
      <c r="B9127" s="30" t="s">
        <v>29417</v>
      </c>
      <c r="C9127" s="30"/>
      <c r="D9127" s="30"/>
      <c r="E9127" s="30"/>
      <c r="F9127" s="30"/>
      <c r="G9127" s="30" t="s">
        <v>27497</v>
      </c>
      <c r="H9127" s="90" t="s">
        <v>7196</v>
      </c>
      <c r="I9127" s="93" t="s">
        <v>29546</v>
      </c>
      <c r="J9127" s="91" t="s">
        <v>29547</v>
      </c>
      <c r="K9127" s="91" t="s">
        <v>7881</v>
      </c>
      <c r="L9127" s="31"/>
    </row>
    <row r="9128" spans="1:12" ht="15" customHeight="1" x14ac:dyDescent="0.2">
      <c r="A9128" s="30" t="s">
        <v>29510</v>
      </c>
      <c r="B9128" s="30" t="s">
        <v>29417</v>
      </c>
      <c r="C9128" s="30"/>
      <c r="D9128" s="30"/>
      <c r="E9128" s="30"/>
      <c r="F9128" s="30"/>
      <c r="G9128" s="30" t="s">
        <v>27497</v>
      </c>
      <c r="H9128" s="90" t="s">
        <v>7196</v>
      </c>
      <c r="I9128" s="93" t="s">
        <v>29548</v>
      </c>
      <c r="J9128" s="91" t="s">
        <v>15806</v>
      </c>
      <c r="K9128" s="91" t="s">
        <v>7881</v>
      </c>
      <c r="L9128" s="31"/>
    </row>
    <row r="9129" spans="1:12" ht="15" customHeight="1" x14ac:dyDescent="0.2">
      <c r="A9129" s="30" t="s">
        <v>29510</v>
      </c>
      <c r="B9129" s="30" t="s">
        <v>29417</v>
      </c>
      <c r="C9129" s="30"/>
      <c r="D9129" s="30"/>
      <c r="E9129" s="30"/>
      <c r="F9129" s="30"/>
      <c r="G9129" s="30" t="s">
        <v>27501</v>
      </c>
      <c r="H9129" s="90" t="s">
        <v>8878</v>
      </c>
      <c r="I9129" s="93" t="s">
        <v>29549</v>
      </c>
      <c r="J9129" s="91" t="s">
        <v>29469</v>
      </c>
      <c r="K9129" s="91" t="s">
        <v>7881</v>
      </c>
      <c r="L9129" s="30"/>
    </row>
    <row r="9130" spans="1:12" ht="15" customHeight="1" x14ac:dyDescent="0.2">
      <c r="A9130" s="30" t="s">
        <v>29510</v>
      </c>
      <c r="B9130" s="30" t="s">
        <v>29417</v>
      </c>
      <c r="C9130" s="30"/>
      <c r="D9130" s="30"/>
      <c r="E9130" s="30"/>
      <c r="F9130" s="30"/>
      <c r="G9130" s="30" t="s">
        <v>27501</v>
      </c>
      <c r="H9130" s="90" t="s">
        <v>4964</v>
      </c>
      <c r="I9130" s="93" t="s">
        <v>3328</v>
      </c>
      <c r="J9130" s="91" t="s">
        <v>3329</v>
      </c>
      <c r="K9130" s="91" t="s">
        <v>7881</v>
      </c>
      <c r="L9130" s="30"/>
    </row>
    <row r="9131" spans="1:12" ht="15" customHeight="1" x14ac:dyDescent="0.2">
      <c r="A9131" s="30" t="s">
        <v>29510</v>
      </c>
      <c r="B9131" s="30" t="s">
        <v>29417</v>
      </c>
      <c r="C9131" s="30"/>
      <c r="D9131" s="30"/>
      <c r="E9131" s="30"/>
      <c r="F9131" s="30"/>
      <c r="G9131" s="30" t="s">
        <v>27501</v>
      </c>
      <c r="H9131" s="90" t="s">
        <v>4964</v>
      </c>
      <c r="I9131" s="93" t="s">
        <v>3518</v>
      </c>
      <c r="J9131" s="91" t="s">
        <v>2388</v>
      </c>
      <c r="K9131" s="91" t="s">
        <v>7881</v>
      </c>
      <c r="L9131" s="30"/>
    </row>
    <row r="9132" spans="1:12" ht="15" customHeight="1" x14ac:dyDescent="0.2">
      <c r="A9132" s="30" t="s">
        <v>29510</v>
      </c>
      <c r="B9132" s="30" t="s">
        <v>29417</v>
      </c>
      <c r="C9132" s="30"/>
      <c r="D9132" s="30"/>
      <c r="E9132" s="30"/>
      <c r="F9132" s="30"/>
      <c r="G9132" s="30" t="s">
        <v>27501</v>
      </c>
      <c r="H9132" s="90" t="s">
        <v>4966</v>
      </c>
      <c r="I9132" s="93" t="s">
        <v>29550</v>
      </c>
      <c r="J9132" s="91" t="s">
        <v>11664</v>
      </c>
      <c r="K9132" s="91" t="s">
        <v>7881</v>
      </c>
      <c r="L9132" s="30"/>
    </row>
    <row r="9133" spans="1:12" ht="15" customHeight="1" x14ac:dyDescent="0.2">
      <c r="A9133" s="30" t="s">
        <v>29510</v>
      </c>
      <c r="B9133" s="30" t="s">
        <v>29417</v>
      </c>
      <c r="C9133" s="30"/>
      <c r="D9133" s="30"/>
      <c r="E9133" s="30"/>
      <c r="F9133" s="30"/>
      <c r="G9133" s="30" t="s">
        <v>27501</v>
      </c>
      <c r="H9133" s="90" t="s">
        <v>4966</v>
      </c>
      <c r="I9133" s="93" t="s">
        <v>29551</v>
      </c>
      <c r="J9133" s="91" t="s">
        <v>29552</v>
      </c>
      <c r="K9133" s="91">
        <v>1814</v>
      </c>
      <c r="L9133" s="30"/>
    </row>
    <row r="9134" spans="1:12" ht="15" customHeight="1" x14ac:dyDescent="0.2">
      <c r="A9134" s="30" t="s">
        <v>29510</v>
      </c>
      <c r="B9134" s="30" t="s">
        <v>29417</v>
      </c>
      <c r="C9134" s="30"/>
      <c r="D9134" s="30"/>
      <c r="E9134" s="30"/>
      <c r="F9134" s="30"/>
      <c r="G9134" s="30" t="s">
        <v>27501</v>
      </c>
      <c r="H9134" s="90" t="s">
        <v>4966</v>
      </c>
      <c r="I9134" s="93" t="s">
        <v>29553</v>
      </c>
      <c r="J9134" s="91" t="s">
        <v>8019</v>
      </c>
      <c r="K9134" s="91" t="s">
        <v>7881</v>
      </c>
      <c r="L9134" s="30"/>
    </row>
    <row r="9135" spans="1:12" ht="15" customHeight="1" x14ac:dyDescent="0.2">
      <c r="A9135" s="30" t="s">
        <v>29510</v>
      </c>
      <c r="B9135" s="30" t="s">
        <v>29417</v>
      </c>
      <c r="C9135" s="30"/>
      <c r="D9135" s="30"/>
      <c r="E9135" s="30"/>
      <c r="F9135" s="30"/>
      <c r="G9135" s="30" t="s">
        <v>27501</v>
      </c>
      <c r="H9135" s="90" t="s">
        <v>4966</v>
      </c>
      <c r="I9135" s="93" t="s">
        <v>29554</v>
      </c>
      <c r="J9135" s="91" t="s">
        <v>8337</v>
      </c>
      <c r="K9135" s="91" t="s">
        <v>7881</v>
      </c>
      <c r="L9135" s="30"/>
    </row>
    <row r="9136" spans="1:12" ht="15" customHeight="1" x14ac:dyDescent="0.2">
      <c r="A9136" s="30" t="s">
        <v>29510</v>
      </c>
      <c r="B9136" s="30" t="s">
        <v>29417</v>
      </c>
      <c r="C9136" s="30"/>
      <c r="D9136" s="30"/>
      <c r="E9136" s="30"/>
      <c r="F9136" s="30"/>
      <c r="G9136" s="30" t="s">
        <v>27501</v>
      </c>
      <c r="H9136" s="90" t="s">
        <v>4966</v>
      </c>
      <c r="I9136" s="93" t="s">
        <v>29555</v>
      </c>
      <c r="J9136" s="91" t="s">
        <v>29556</v>
      </c>
      <c r="K9136" s="91" t="s">
        <v>7881</v>
      </c>
      <c r="L9136" s="30"/>
    </row>
    <row r="9137" spans="1:12" ht="15" customHeight="1" x14ac:dyDescent="0.2">
      <c r="A9137" s="30" t="s">
        <v>29510</v>
      </c>
      <c r="B9137" s="30" t="s">
        <v>29417</v>
      </c>
      <c r="C9137" s="30"/>
      <c r="D9137" s="30"/>
      <c r="E9137" s="30"/>
      <c r="F9137" s="30"/>
      <c r="G9137" s="30" t="s">
        <v>27501</v>
      </c>
      <c r="H9137" s="90" t="s">
        <v>4966</v>
      </c>
      <c r="I9137" s="93" t="s">
        <v>29557</v>
      </c>
      <c r="J9137" s="91" t="s">
        <v>16022</v>
      </c>
      <c r="K9137" s="91" t="s">
        <v>7881</v>
      </c>
      <c r="L9137" s="30"/>
    </row>
    <row r="9138" spans="1:12" ht="15" customHeight="1" x14ac:dyDescent="0.2">
      <c r="A9138" s="30" t="s">
        <v>29510</v>
      </c>
      <c r="B9138" s="30" t="s">
        <v>29417</v>
      </c>
      <c r="C9138" s="30"/>
      <c r="D9138" s="30"/>
      <c r="E9138" s="30"/>
      <c r="F9138" s="30"/>
      <c r="G9138" s="30" t="s">
        <v>27501</v>
      </c>
      <c r="H9138" s="90" t="s">
        <v>4966</v>
      </c>
      <c r="I9138" s="93" t="s">
        <v>29558</v>
      </c>
      <c r="J9138" s="91" t="s">
        <v>29559</v>
      </c>
      <c r="K9138" s="91" t="s">
        <v>7881</v>
      </c>
      <c r="L9138" s="30"/>
    </row>
    <row r="9139" spans="1:12" ht="15" customHeight="1" x14ac:dyDescent="0.2">
      <c r="A9139" s="30" t="s">
        <v>29510</v>
      </c>
      <c r="B9139" s="30" t="s">
        <v>29417</v>
      </c>
      <c r="C9139" s="30"/>
      <c r="D9139" s="30"/>
      <c r="E9139" s="30"/>
      <c r="F9139" s="30"/>
      <c r="G9139" s="30" t="s">
        <v>27501</v>
      </c>
      <c r="H9139" s="90" t="s">
        <v>4966</v>
      </c>
      <c r="I9139" s="93" t="s">
        <v>29560</v>
      </c>
      <c r="J9139" s="91" t="s">
        <v>29561</v>
      </c>
      <c r="K9139" s="91" t="s">
        <v>7881</v>
      </c>
      <c r="L9139" s="30"/>
    </row>
    <row r="9140" spans="1:12" ht="15" customHeight="1" x14ac:dyDescent="0.2">
      <c r="A9140" s="30" t="s">
        <v>29510</v>
      </c>
      <c r="B9140" s="30" t="s">
        <v>29417</v>
      </c>
      <c r="C9140" s="30"/>
      <c r="D9140" s="30"/>
      <c r="E9140" s="30"/>
      <c r="F9140" s="30"/>
      <c r="G9140" s="30" t="s">
        <v>27501</v>
      </c>
      <c r="H9140" s="90" t="s">
        <v>4966</v>
      </c>
      <c r="I9140" s="93" t="s">
        <v>29562</v>
      </c>
      <c r="J9140" s="91" t="s">
        <v>8947</v>
      </c>
      <c r="K9140" s="91" t="s">
        <v>7881</v>
      </c>
      <c r="L9140" s="30"/>
    </row>
    <row r="9141" spans="1:12" ht="15" customHeight="1" x14ac:dyDescent="0.2">
      <c r="A9141" s="30" t="s">
        <v>29510</v>
      </c>
      <c r="B9141" s="30" t="s">
        <v>29417</v>
      </c>
      <c r="C9141" s="30"/>
      <c r="D9141" s="30"/>
      <c r="E9141" s="30"/>
      <c r="F9141" s="30"/>
      <c r="G9141" s="30" t="s">
        <v>27501</v>
      </c>
      <c r="H9141" s="90" t="s">
        <v>4976</v>
      </c>
      <c r="I9141" s="93" t="s">
        <v>29563</v>
      </c>
      <c r="J9141" s="91" t="s">
        <v>29556</v>
      </c>
      <c r="K9141" s="91" t="s">
        <v>7881</v>
      </c>
      <c r="L9141" s="30"/>
    </row>
    <row r="9142" spans="1:12" ht="15" customHeight="1" x14ac:dyDescent="0.2">
      <c r="A9142" s="30" t="s">
        <v>29510</v>
      </c>
      <c r="B9142" s="30" t="s">
        <v>29417</v>
      </c>
      <c r="C9142" s="30"/>
      <c r="D9142" s="30"/>
      <c r="E9142" s="30"/>
      <c r="F9142" s="30"/>
      <c r="G9142" s="30" t="s">
        <v>27501</v>
      </c>
      <c r="H9142" s="90" t="s">
        <v>4976</v>
      </c>
      <c r="I9142" s="93" t="s">
        <v>29564</v>
      </c>
      <c r="J9142" s="91" t="s">
        <v>29565</v>
      </c>
      <c r="K9142" s="91" t="s">
        <v>7881</v>
      </c>
      <c r="L9142" s="30"/>
    </row>
    <row r="9143" spans="1:12" ht="15" customHeight="1" x14ac:dyDescent="0.2">
      <c r="A9143" s="30" t="s">
        <v>29510</v>
      </c>
      <c r="B9143" s="30" t="s">
        <v>29417</v>
      </c>
      <c r="C9143" s="30"/>
      <c r="D9143" s="30"/>
      <c r="E9143" s="30"/>
      <c r="F9143" s="30"/>
      <c r="G9143" s="30" t="s">
        <v>27501</v>
      </c>
      <c r="H9143" s="90" t="s">
        <v>4976</v>
      </c>
      <c r="I9143" s="93" t="s">
        <v>29566</v>
      </c>
      <c r="J9143" s="91" t="s">
        <v>29567</v>
      </c>
      <c r="K9143" s="91" t="s">
        <v>7881</v>
      </c>
      <c r="L9143" s="30"/>
    </row>
    <row r="9144" spans="1:12" ht="15" customHeight="1" x14ac:dyDescent="0.2">
      <c r="A9144" s="30" t="s">
        <v>29510</v>
      </c>
      <c r="B9144" s="30" t="s">
        <v>29417</v>
      </c>
      <c r="C9144" s="30"/>
      <c r="D9144" s="30"/>
      <c r="E9144" s="30"/>
      <c r="F9144" s="30"/>
      <c r="G9144" s="30" t="s">
        <v>27501</v>
      </c>
      <c r="H9144" s="90" t="s">
        <v>4976</v>
      </c>
      <c r="I9144" s="93" t="s">
        <v>29568</v>
      </c>
      <c r="J9144" s="91" t="s">
        <v>29569</v>
      </c>
      <c r="K9144" s="91" t="s">
        <v>7881</v>
      </c>
      <c r="L9144" s="30"/>
    </row>
    <row r="9145" spans="1:12" ht="15" customHeight="1" x14ac:dyDescent="0.2">
      <c r="A9145" s="30" t="s">
        <v>29510</v>
      </c>
      <c r="B9145" s="30" t="s">
        <v>29417</v>
      </c>
      <c r="C9145" s="30"/>
      <c r="D9145" s="30"/>
      <c r="E9145" s="30"/>
      <c r="F9145" s="30"/>
      <c r="G9145" s="30" t="s">
        <v>27501</v>
      </c>
      <c r="H9145" s="90" t="s">
        <v>4976</v>
      </c>
      <c r="I9145" s="93" t="s">
        <v>29570</v>
      </c>
      <c r="J9145" s="91" t="s">
        <v>29571</v>
      </c>
      <c r="K9145" s="91" t="s">
        <v>7881</v>
      </c>
      <c r="L9145" s="30"/>
    </row>
    <row r="9146" spans="1:12" ht="15" customHeight="1" x14ac:dyDescent="0.2">
      <c r="A9146" s="30" t="s">
        <v>29510</v>
      </c>
      <c r="B9146" s="30" t="s">
        <v>29417</v>
      </c>
      <c r="C9146" s="30"/>
      <c r="D9146" s="30"/>
      <c r="E9146" s="30"/>
      <c r="F9146" s="30"/>
      <c r="G9146" s="30" t="s">
        <v>27501</v>
      </c>
      <c r="H9146" s="90" t="s">
        <v>4976</v>
      </c>
      <c r="I9146" s="93" t="s">
        <v>29572</v>
      </c>
      <c r="J9146" s="91" t="s">
        <v>9778</v>
      </c>
      <c r="K9146" s="91" t="s">
        <v>7881</v>
      </c>
      <c r="L9146" s="30"/>
    </row>
    <row r="9147" spans="1:12" ht="15" customHeight="1" x14ac:dyDescent="0.2">
      <c r="A9147" s="30" t="s">
        <v>29510</v>
      </c>
      <c r="B9147" s="30" t="s">
        <v>29417</v>
      </c>
      <c r="C9147" s="30"/>
      <c r="D9147" s="30"/>
      <c r="E9147" s="30"/>
      <c r="F9147" s="30"/>
      <c r="G9147" s="30" t="s">
        <v>27501</v>
      </c>
      <c r="H9147" s="90" t="s">
        <v>4976</v>
      </c>
      <c r="I9147" s="93" t="s">
        <v>29573</v>
      </c>
      <c r="J9147" s="91" t="s">
        <v>8947</v>
      </c>
      <c r="K9147" s="91" t="s">
        <v>7881</v>
      </c>
      <c r="L9147" s="30"/>
    </row>
    <row r="9148" spans="1:12" ht="15" customHeight="1" x14ac:dyDescent="0.2">
      <c r="A9148" s="30" t="s">
        <v>29510</v>
      </c>
      <c r="B9148" s="30" t="s">
        <v>29417</v>
      </c>
      <c r="C9148" s="30"/>
      <c r="D9148" s="30"/>
      <c r="E9148" s="30"/>
      <c r="F9148" s="30"/>
      <c r="G9148" s="30" t="s">
        <v>27501</v>
      </c>
      <c r="H9148" s="90" t="s">
        <v>4976</v>
      </c>
      <c r="I9148" s="93" t="s">
        <v>29574</v>
      </c>
      <c r="J9148" s="91" t="s">
        <v>29575</v>
      </c>
      <c r="K9148" s="91" t="s">
        <v>7881</v>
      </c>
      <c r="L9148" s="30"/>
    </row>
    <row r="9149" spans="1:12" ht="15" customHeight="1" x14ac:dyDescent="0.2">
      <c r="A9149" s="30" t="s">
        <v>29510</v>
      </c>
      <c r="B9149" s="30" t="s">
        <v>29417</v>
      </c>
      <c r="C9149" s="30"/>
      <c r="D9149" s="30"/>
      <c r="E9149" s="30"/>
      <c r="F9149" s="30"/>
      <c r="G9149" s="30" t="s">
        <v>27501</v>
      </c>
      <c r="H9149" s="90" t="s">
        <v>7307</v>
      </c>
      <c r="I9149" s="93" t="s">
        <v>29576</v>
      </c>
      <c r="J9149" s="91" t="s">
        <v>4523</v>
      </c>
      <c r="K9149" s="91" t="s">
        <v>7881</v>
      </c>
      <c r="L9149" s="30"/>
    </row>
    <row r="9150" spans="1:12" ht="15" customHeight="1" x14ac:dyDescent="0.2">
      <c r="A9150" s="30" t="s">
        <v>29510</v>
      </c>
      <c r="B9150" s="30" t="s">
        <v>29417</v>
      </c>
      <c r="C9150" s="30"/>
      <c r="D9150" s="30"/>
      <c r="E9150" s="30"/>
      <c r="F9150" s="30"/>
      <c r="G9150" s="30" t="s">
        <v>27501</v>
      </c>
      <c r="H9150" s="90" t="s">
        <v>7307</v>
      </c>
      <c r="I9150" s="93" t="s">
        <v>29577</v>
      </c>
      <c r="J9150" s="91" t="s">
        <v>9913</v>
      </c>
      <c r="K9150" s="91" t="s">
        <v>7881</v>
      </c>
      <c r="L9150" s="30"/>
    </row>
    <row r="9151" spans="1:12" ht="15" customHeight="1" x14ac:dyDescent="0.2">
      <c r="A9151" s="30" t="s">
        <v>29510</v>
      </c>
      <c r="B9151" s="30" t="s">
        <v>29417</v>
      </c>
      <c r="C9151" s="30"/>
      <c r="D9151" s="30"/>
      <c r="E9151" s="30"/>
      <c r="F9151" s="30"/>
      <c r="G9151" s="30" t="s">
        <v>27501</v>
      </c>
      <c r="H9151" s="90" t="s">
        <v>7307</v>
      </c>
      <c r="I9151" s="93" t="s">
        <v>29578</v>
      </c>
      <c r="J9151" s="91" t="s">
        <v>24645</v>
      </c>
      <c r="K9151" s="91" t="s">
        <v>7881</v>
      </c>
      <c r="L9151" s="30"/>
    </row>
    <row r="9152" spans="1:12" ht="15" customHeight="1" x14ac:dyDescent="0.2">
      <c r="A9152" s="30" t="s">
        <v>29510</v>
      </c>
      <c r="B9152" s="30" t="s">
        <v>29417</v>
      </c>
      <c r="C9152" s="30"/>
      <c r="D9152" s="30"/>
      <c r="E9152" s="30"/>
      <c r="F9152" s="30"/>
      <c r="G9152" s="30" t="s">
        <v>27501</v>
      </c>
      <c r="H9152" s="90" t="s">
        <v>7307</v>
      </c>
      <c r="I9152" s="93" t="s">
        <v>29579</v>
      </c>
      <c r="J9152" s="91" t="s">
        <v>11382</v>
      </c>
      <c r="K9152" s="91" t="s">
        <v>7881</v>
      </c>
      <c r="L9152" s="30"/>
    </row>
    <row r="9153" spans="1:12" ht="15" customHeight="1" x14ac:dyDescent="0.2">
      <c r="A9153" s="30" t="s">
        <v>29580</v>
      </c>
      <c r="B9153" s="30" t="s">
        <v>29417</v>
      </c>
      <c r="C9153" s="30"/>
      <c r="D9153" s="30"/>
      <c r="E9153" s="30"/>
      <c r="F9153" s="30"/>
      <c r="G9153" s="30" t="s">
        <v>27501</v>
      </c>
      <c r="H9153" s="90" t="s">
        <v>7307</v>
      </c>
      <c r="I9153" s="93" t="s">
        <v>29581</v>
      </c>
      <c r="J9153" s="91" t="s">
        <v>23486</v>
      </c>
      <c r="K9153" s="91" t="s">
        <v>7881</v>
      </c>
      <c r="L9153" s="30"/>
    </row>
    <row r="9154" spans="1:12" ht="15" customHeight="1" x14ac:dyDescent="0.2">
      <c r="A9154" s="30" t="s">
        <v>29580</v>
      </c>
      <c r="B9154" s="30" t="s">
        <v>29417</v>
      </c>
      <c r="C9154" s="30"/>
      <c r="D9154" s="30"/>
      <c r="E9154" s="30"/>
      <c r="F9154" s="30"/>
      <c r="G9154" s="30" t="s">
        <v>27501</v>
      </c>
      <c r="H9154" s="90" t="s">
        <v>7307</v>
      </c>
      <c r="I9154" s="93" t="s">
        <v>29582</v>
      </c>
      <c r="J9154" s="91" t="s">
        <v>3915</v>
      </c>
      <c r="K9154" s="91" t="s">
        <v>7881</v>
      </c>
      <c r="L9154" s="30"/>
    </row>
    <row r="9155" spans="1:12" ht="15" customHeight="1" x14ac:dyDescent="0.2">
      <c r="A9155" s="30" t="s">
        <v>29580</v>
      </c>
      <c r="B9155" s="30" t="s">
        <v>29417</v>
      </c>
      <c r="C9155" s="30"/>
      <c r="D9155" s="30"/>
      <c r="E9155" s="30"/>
      <c r="F9155" s="30"/>
      <c r="G9155" s="30" t="s">
        <v>27501</v>
      </c>
      <c r="H9155" s="90" t="s">
        <v>7307</v>
      </c>
      <c r="I9155" s="93" t="s">
        <v>29583</v>
      </c>
      <c r="J9155" s="91" t="s">
        <v>16238</v>
      </c>
      <c r="K9155" s="91" t="s">
        <v>7881</v>
      </c>
      <c r="L9155" s="30"/>
    </row>
    <row r="9156" spans="1:12" ht="15" customHeight="1" x14ac:dyDescent="0.2">
      <c r="A9156" s="30" t="s">
        <v>29580</v>
      </c>
      <c r="B9156" s="30" t="s">
        <v>29417</v>
      </c>
      <c r="C9156" s="30"/>
      <c r="D9156" s="30"/>
      <c r="E9156" s="30"/>
      <c r="F9156" s="30"/>
      <c r="G9156" s="30" t="s">
        <v>27501</v>
      </c>
      <c r="H9156" s="90" t="s">
        <v>4954</v>
      </c>
      <c r="I9156" s="93" t="s">
        <v>29584</v>
      </c>
      <c r="J9156" s="91" t="s">
        <v>29585</v>
      </c>
      <c r="K9156" s="91" t="s">
        <v>7881</v>
      </c>
      <c r="L9156" s="30"/>
    </row>
    <row r="9157" spans="1:12" ht="15" customHeight="1" x14ac:dyDescent="0.2">
      <c r="A9157" s="30" t="s">
        <v>29580</v>
      </c>
      <c r="B9157" s="30" t="s">
        <v>29417</v>
      </c>
      <c r="C9157" s="30"/>
      <c r="D9157" s="30"/>
      <c r="E9157" s="30"/>
      <c r="F9157" s="30"/>
      <c r="G9157" s="30" t="s">
        <v>27501</v>
      </c>
      <c r="H9157" s="90" t="s">
        <v>15435</v>
      </c>
      <c r="I9157" s="93" t="s">
        <v>12172</v>
      </c>
      <c r="J9157" s="91" t="s">
        <v>29586</v>
      </c>
      <c r="K9157" s="91" t="s">
        <v>7881</v>
      </c>
      <c r="L9157" s="31"/>
    </row>
    <row r="9158" spans="1:12" ht="15" customHeight="1" x14ac:dyDescent="0.2">
      <c r="A9158" s="30" t="s">
        <v>29580</v>
      </c>
      <c r="B9158" s="30" t="s">
        <v>29417</v>
      </c>
      <c r="C9158" s="30"/>
      <c r="D9158" s="30"/>
      <c r="E9158" s="30"/>
      <c r="F9158" s="30"/>
      <c r="G9158" s="30" t="s">
        <v>27501</v>
      </c>
      <c r="H9158" s="90" t="s">
        <v>7193</v>
      </c>
      <c r="I9158" s="93" t="s">
        <v>18650</v>
      </c>
      <c r="J9158" s="91" t="s">
        <v>29587</v>
      </c>
      <c r="K9158" s="91" t="s">
        <v>7881</v>
      </c>
      <c r="L9158" s="31"/>
    </row>
    <row r="9159" spans="1:12" ht="15" customHeight="1" x14ac:dyDescent="0.2">
      <c r="A9159" s="30" t="s">
        <v>29580</v>
      </c>
      <c r="B9159" s="30" t="s">
        <v>29417</v>
      </c>
      <c r="C9159" s="30"/>
      <c r="D9159" s="30"/>
      <c r="E9159" s="30"/>
      <c r="F9159" s="30"/>
      <c r="G9159" s="30" t="s">
        <v>27501</v>
      </c>
      <c r="H9159" s="90" t="s">
        <v>7196</v>
      </c>
      <c r="I9159" s="93" t="s">
        <v>29588</v>
      </c>
      <c r="J9159" s="91" t="s">
        <v>29587</v>
      </c>
      <c r="K9159" s="91" t="s">
        <v>7881</v>
      </c>
      <c r="L9159" s="31"/>
    </row>
    <row r="9160" spans="1:12" ht="15" customHeight="1" x14ac:dyDescent="0.2">
      <c r="A9160" s="30" t="s">
        <v>29580</v>
      </c>
      <c r="B9160" s="30" t="s">
        <v>29417</v>
      </c>
      <c r="C9160" s="30"/>
      <c r="D9160" s="30"/>
      <c r="E9160" s="30"/>
      <c r="F9160" s="30"/>
      <c r="G9160" s="30" t="s">
        <v>27501</v>
      </c>
      <c r="H9160" s="90" t="s">
        <v>7196</v>
      </c>
      <c r="I9160" s="93" t="s">
        <v>29589</v>
      </c>
      <c r="J9160" s="91" t="s">
        <v>10043</v>
      </c>
      <c r="K9160" s="91" t="s">
        <v>7881</v>
      </c>
      <c r="L9160" s="31"/>
    </row>
    <row r="9161" spans="1:12" ht="15" customHeight="1" x14ac:dyDescent="0.2">
      <c r="A9161" s="30" t="s">
        <v>29580</v>
      </c>
      <c r="B9161" s="30" t="s">
        <v>29417</v>
      </c>
      <c r="C9161" s="30"/>
      <c r="D9161" s="30"/>
      <c r="E9161" s="30"/>
      <c r="F9161" s="30"/>
      <c r="G9161" s="30" t="s">
        <v>27501</v>
      </c>
      <c r="H9161" s="90" t="s">
        <v>5083</v>
      </c>
      <c r="I9161" s="93" t="s">
        <v>29590</v>
      </c>
      <c r="J9161" s="91" t="s">
        <v>9917</v>
      </c>
      <c r="K9161" s="91" t="s">
        <v>7881</v>
      </c>
      <c r="L9161" s="31"/>
    </row>
    <row r="9162" spans="1:12" ht="15" customHeight="1" x14ac:dyDescent="0.2">
      <c r="A9162" s="30" t="s">
        <v>29580</v>
      </c>
      <c r="B9162" s="30" t="s">
        <v>29417</v>
      </c>
      <c r="C9162" s="30"/>
      <c r="D9162" s="30"/>
      <c r="E9162" s="30"/>
      <c r="F9162" s="30"/>
      <c r="G9162" s="30" t="s">
        <v>29591</v>
      </c>
      <c r="H9162" s="90" t="s">
        <v>8878</v>
      </c>
      <c r="I9162" s="93" t="s">
        <v>29592</v>
      </c>
      <c r="J9162" s="91" t="s">
        <v>161</v>
      </c>
      <c r="K9162" s="91" t="s">
        <v>7881</v>
      </c>
      <c r="L9162" s="31"/>
    </row>
    <row r="9163" spans="1:12" ht="15" customHeight="1" x14ac:dyDescent="0.2">
      <c r="A9163" s="30" t="s">
        <v>29580</v>
      </c>
      <c r="B9163" s="30" t="s">
        <v>29417</v>
      </c>
      <c r="C9163" s="30"/>
      <c r="D9163" s="30"/>
      <c r="E9163" s="30"/>
      <c r="F9163" s="30"/>
      <c r="G9163" s="30" t="s">
        <v>29591</v>
      </c>
      <c r="H9163" s="90" t="s">
        <v>7207</v>
      </c>
      <c r="I9163" s="93" t="s">
        <v>29593</v>
      </c>
      <c r="J9163" s="91" t="s">
        <v>2145</v>
      </c>
      <c r="K9163" s="91" t="s">
        <v>7881</v>
      </c>
      <c r="L9163" s="31"/>
    </row>
    <row r="9164" spans="1:12" ht="15" customHeight="1" x14ac:dyDescent="0.2">
      <c r="A9164" s="30" t="s">
        <v>29580</v>
      </c>
      <c r="B9164" s="30" t="s">
        <v>29417</v>
      </c>
      <c r="C9164" s="30"/>
      <c r="D9164" s="30"/>
      <c r="E9164" s="30"/>
      <c r="F9164" s="30"/>
      <c r="G9164" s="30" t="s">
        <v>29591</v>
      </c>
      <c r="H9164" s="90" t="s">
        <v>4964</v>
      </c>
      <c r="I9164" s="93" t="s">
        <v>29594</v>
      </c>
      <c r="J9164" s="91" t="s">
        <v>7754</v>
      </c>
      <c r="K9164" s="92"/>
      <c r="L9164" s="31"/>
    </row>
    <row r="9165" spans="1:12" ht="15" customHeight="1" x14ac:dyDescent="0.2">
      <c r="A9165" s="30" t="s">
        <v>29580</v>
      </c>
      <c r="B9165" s="30" t="s">
        <v>29417</v>
      </c>
      <c r="C9165" s="30"/>
      <c r="D9165" s="30"/>
      <c r="E9165" s="30"/>
      <c r="F9165" s="30"/>
      <c r="G9165" s="30" t="s">
        <v>29591</v>
      </c>
      <c r="H9165" s="90" t="s">
        <v>4964</v>
      </c>
      <c r="I9165" s="93" t="s">
        <v>29595</v>
      </c>
      <c r="J9165" s="91" t="s">
        <v>3200</v>
      </c>
      <c r="K9165" s="92"/>
      <c r="L9165" s="31"/>
    </row>
    <row r="9166" spans="1:12" ht="15" customHeight="1" x14ac:dyDescent="0.2">
      <c r="A9166" s="30" t="s">
        <v>29580</v>
      </c>
      <c r="B9166" s="30" t="s">
        <v>29417</v>
      </c>
      <c r="C9166" s="30"/>
      <c r="D9166" s="30"/>
      <c r="E9166" s="30"/>
      <c r="F9166" s="30"/>
      <c r="G9166" s="30" t="s">
        <v>29591</v>
      </c>
      <c r="H9166" s="90" t="s">
        <v>4964</v>
      </c>
      <c r="I9166" s="93" t="s">
        <v>3852</v>
      </c>
      <c r="J9166" s="91" t="s">
        <v>184</v>
      </c>
      <c r="K9166" s="91" t="s">
        <v>7881</v>
      </c>
      <c r="L9166" s="31"/>
    </row>
    <row r="9167" spans="1:12" ht="15" customHeight="1" x14ac:dyDescent="0.2">
      <c r="A9167" s="30" t="s">
        <v>29580</v>
      </c>
      <c r="B9167" s="30" t="s">
        <v>29417</v>
      </c>
      <c r="C9167" s="30"/>
      <c r="D9167" s="30"/>
      <c r="E9167" s="30"/>
      <c r="F9167" s="30"/>
      <c r="G9167" s="30" t="s">
        <v>29591</v>
      </c>
      <c r="H9167" s="90" t="s">
        <v>4966</v>
      </c>
      <c r="I9167" s="93" t="s">
        <v>29596</v>
      </c>
      <c r="J9167" s="91" t="s">
        <v>13978</v>
      </c>
      <c r="K9167" s="91" t="s">
        <v>7881</v>
      </c>
      <c r="L9167" s="31"/>
    </row>
    <row r="9168" spans="1:12" ht="15" customHeight="1" x14ac:dyDescent="0.2">
      <c r="A9168" s="30" t="s">
        <v>29580</v>
      </c>
      <c r="B9168" s="30" t="s">
        <v>29417</v>
      </c>
      <c r="C9168" s="30"/>
      <c r="D9168" s="30"/>
      <c r="E9168" s="30"/>
      <c r="F9168" s="30"/>
      <c r="G9168" s="30" t="s">
        <v>29591</v>
      </c>
      <c r="H9168" s="90" t="s">
        <v>4966</v>
      </c>
      <c r="I9168" s="93" t="s">
        <v>29597</v>
      </c>
      <c r="J9168" s="91" t="s">
        <v>29598</v>
      </c>
      <c r="K9168" s="91" t="s">
        <v>7881</v>
      </c>
      <c r="L9168" s="31"/>
    </row>
    <row r="9169" spans="1:12" ht="15" customHeight="1" x14ac:dyDescent="0.2">
      <c r="A9169" s="30" t="s">
        <v>29580</v>
      </c>
      <c r="B9169" s="30" t="s">
        <v>29417</v>
      </c>
      <c r="C9169" s="30"/>
      <c r="D9169" s="30"/>
      <c r="E9169" s="30"/>
      <c r="F9169" s="30"/>
      <c r="G9169" s="30" t="s">
        <v>29591</v>
      </c>
      <c r="H9169" s="90" t="s">
        <v>4966</v>
      </c>
      <c r="I9169" s="93" t="s">
        <v>29599</v>
      </c>
      <c r="J9169" s="91" t="s">
        <v>1756</v>
      </c>
      <c r="K9169" s="91" t="s">
        <v>7881</v>
      </c>
      <c r="L9169" s="31"/>
    </row>
    <row r="9170" spans="1:12" ht="15" customHeight="1" x14ac:dyDescent="0.2">
      <c r="A9170" s="30" t="s">
        <v>29580</v>
      </c>
      <c r="B9170" s="30" t="s">
        <v>29417</v>
      </c>
      <c r="C9170" s="30"/>
      <c r="D9170" s="30"/>
      <c r="E9170" s="30"/>
      <c r="F9170" s="30"/>
      <c r="G9170" s="30" t="s">
        <v>29591</v>
      </c>
      <c r="H9170" s="90" t="s">
        <v>4966</v>
      </c>
      <c r="I9170" s="93" t="s">
        <v>29600</v>
      </c>
      <c r="J9170" s="91" t="s">
        <v>29601</v>
      </c>
      <c r="K9170" s="91" t="s">
        <v>7881</v>
      </c>
      <c r="L9170" s="31"/>
    </row>
    <row r="9171" spans="1:12" ht="15" customHeight="1" x14ac:dyDescent="0.2">
      <c r="A9171" s="30" t="s">
        <v>29580</v>
      </c>
      <c r="B9171" s="30" t="s">
        <v>29417</v>
      </c>
      <c r="C9171" s="30"/>
      <c r="D9171" s="30"/>
      <c r="E9171" s="30"/>
      <c r="F9171" s="30"/>
      <c r="G9171" s="30" t="s">
        <v>29591</v>
      </c>
      <c r="H9171" s="90" t="s">
        <v>4966</v>
      </c>
      <c r="I9171" s="93" t="s">
        <v>29602</v>
      </c>
      <c r="J9171" s="91" t="s">
        <v>29603</v>
      </c>
      <c r="K9171" s="91" t="s">
        <v>7881</v>
      </c>
      <c r="L9171" s="31"/>
    </row>
    <row r="9172" spans="1:12" ht="15" customHeight="1" x14ac:dyDescent="0.2">
      <c r="A9172" s="30" t="s">
        <v>29580</v>
      </c>
      <c r="B9172" s="30" t="s">
        <v>29417</v>
      </c>
      <c r="C9172" s="30"/>
      <c r="D9172" s="30"/>
      <c r="E9172" s="30"/>
      <c r="F9172" s="30"/>
      <c r="G9172" s="30" t="s">
        <v>29591</v>
      </c>
      <c r="H9172" s="90" t="s">
        <v>4966</v>
      </c>
      <c r="I9172" s="93" t="s">
        <v>29604</v>
      </c>
      <c r="J9172" s="91" t="s">
        <v>2308</v>
      </c>
      <c r="K9172" s="91" t="s">
        <v>7881</v>
      </c>
      <c r="L9172" s="31"/>
    </row>
    <row r="9173" spans="1:12" ht="15" customHeight="1" x14ac:dyDescent="0.2">
      <c r="A9173" s="30" t="s">
        <v>29580</v>
      </c>
      <c r="B9173" s="30" t="s">
        <v>29417</v>
      </c>
      <c r="C9173" s="30"/>
      <c r="D9173" s="30"/>
      <c r="E9173" s="30"/>
      <c r="F9173" s="30"/>
      <c r="G9173" s="30" t="s">
        <v>29591</v>
      </c>
      <c r="H9173" s="90" t="s">
        <v>4966</v>
      </c>
      <c r="I9173" s="93" t="s">
        <v>29605</v>
      </c>
      <c r="J9173" s="91" t="s">
        <v>21372</v>
      </c>
      <c r="K9173" s="91" t="s">
        <v>7881</v>
      </c>
      <c r="L9173" s="31"/>
    </row>
    <row r="9174" spans="1:12" ht="15" customHeight="1" x14ac:dyDescent="0.2">
      <c r="A9174" s="30" t="s">
        <v>29580</v>
      </c>
      <c r="B9174" s="30" t="s">
        <v>29417</v>
      </c>
      <c r="C9174" s="30"/>
      <c r="D9174" s="30"/>
      <c r="E9174" s="30"/>
      <c r="F9174" s="30"/>
      <c r="G9174" s="30" t="s">
        <v>29591</v>
      </c>
      <c r="H9174" s="90" t="s">
        <v>4966</v>
      </c>
      <c r="I9174" s="93" t="s">
        <v>29606</v>
      </c>
      <c r="J9174" s="91" t="s">
        <v>2376</v>
      </c>
      <c r="K9174" s="91" t="s">
        <v>7881</v>
      </c>
      <c r="L9174" s="31"/>
    </row>
    <row r="9175" spans="1:12" ht="15" customHeight="1" x14ac:dyDescent="0.2">
      <c r="A9175" s="30" t="s">
        <v>29580</v>
      </c>
      <c r="B9175" s="30" t="s">
        <v>29417</v>
      </c>
      <c r="C9175" s="30"/>
      <c r="D9175" s="30"/>
      <c r="E9175" s="30"/>
      <c r="F9175" s="30"/>
      <c r="G9175" s="30" t="s">
        <v>29591</v>
      </c>
      <c r="H9175" s="90" t="s">
        <v>4966</v>
      </c>
      <c r="I9175" s="93" t="s">
        <v>29607</v>
      </c>
      <c r="J9175" s="91" t="s">
        <v>2392</v>
      </c>
      <c r="K9175" s="91" t="s">
        <v>7881</v>
      </c>
      <c r="L9175" s="31"/>
    </row>
    <row r="9176" spans="1:12" ht="15" customHeight="1" x14ac:dyDescent="0.2">
      <c r="A9176" s="30" t="s">
        <v>29580</v>
      </c>
      <c r="B9176" s="30" t="s">
        <v>29417</v>
      </c>
      <c r="C9176" s="30"/>
      <c r="D9176" s="30"/>
      <c r="E9176" s="30"/>
      <c r="F9176" s="30"/>
      <c r="G9176" s="30" t="s">
        <v>29591</v>
      </c>
      <c r="H9176" s="90" t="s">
        <v>4966</v>
      </c>
      <c r="I9176" s="93" t="s">
        <v>29608</v>
      </c>
      <c r="J9176" s="91" t="s">
        <v>2777</v>
      </c>
      <c r="K9176" s="91" t="s">
        <v>7881</v>
      </c>
      <c r="L9176" s="31"/>
    </row>
    <row r="9177" spans="1:12" ht="15" customHeight="1" x14ac:dyDescent="0.2">
      <c r="A9177" s="30" t="s">
        <v>29580</v>
      </c>
      <c r="B9177" s="30" t="s">
        <v>29417</v>
      </c>
      <c r="C9177" s="30"/>
      <c r="D9177" s="30"/>
      <c r="E9177" s="30"/>
      <c r="F9177" s="30"/>
      <c r="G9177" s="30" t="s">
        <v>29591</v>
      </c>
      <c r="H9177" s="90" t="s">
        <v>4966</v>
      </c>
      <c r="I9177" s="93" t="s">
        <v>29609</v>
      </c>
      <c r="J9177" s="91" t="s">
        <v>29610</v>
      </c>
      <c r="K9177" s="91" t="s">
        <v>7881</v>
      </c>
      <c r="L9177" s="31"/>
    </row>
    <row r="9178" spans="1:12" ht="15" customHeight="1" x14ac:dyDescent="0.2">
      <c r="A9178" s="30" t="s">
        <v>29580</v>
      </c>
      <c r="B9178" s="30" t="s">
        <v>29417</v>
      </c>
      <c r="C9178" s="30"/>
      <c r="D9178" s="30"/>
      <c r="E9178" s="30"/>
      <c r="F9178" s="30"/>
      <c r="G9178" s="30" t="s">
        <v>29591</v>
      </c>
      <c r="H9178" s="90" t="s">
        <v>4976</v>
      </c>
      <c r="I9178" s="93" t="s">
        <v>29611</v>
      </c>
      <c r="J9178" s="91" t="s">
        <v>29603</v>
      </c>
      <c r="K9178" s="91" t="s">
        <v>7881</v>
      </c>
      <c r="L9178" s="31"/>
    </row>
    <row r="9179" spans="1:12" ht="15" customHeight="1" x14ac:dyDescent="0.2">
      <c r="A9179" s="30" t="s">
        <v>29580</v>
      </c>
      <c r="B9179" s="30" t="s">
        <v>29417</v>
      </c>
      <c r="C9179" s="30"/>
      <c r="D9179" s="30"/>
      <c r="E9179" s="30"/>
      <c r="F9179" s="30"/>
      <c r="G9179" s="30" t="s">
        <v>29591</v>
      </c>
      <c r="H9179" s="90" t="s">
        <v>4976</v>
      </c>
      <c r="I9179" s="93" t="s">
        <v>29612</v>
      </c>
      <c r="J9179" s="91" t="s">
        <v>29561</v>
      </c>
      <c r="K9179" s="91" t="s">
        <v>7881</v>
      </c>
      <c r="L9179" s="31"/>
    </row>
    <row r="9180" spans="1:12" ht="15" customHeight="1" x14ac:dyDescent="0.2">
      <c r="A9180" s="30" t="s">
        <v>29580</v>
      </c>
      <c r="B9180" s="30" t="s">
        <v>29417</v>
      </c>
      <c r="C9180" s="30"/>
      <c r="D9180" s="30"/>
      <c r="E9180" s="30"/>
      <c r="F9180" s="30"/>
      <c r="G9180" s="30" t="s">
        <v>29591</v>
      </c>
      <c r="H9180" s="90" t="s">
        <v>4976</v>
      </c>
      <c r="I9180" s="93" t="s">
        <v>29613</v>
      </c>
      <c r="J9180" s="91" t="s">
        <v>29614</v>
      </c>
      <c r="K9180" s="91" t="s">
        <v>7881</v>
      </c>
      <c r="L9180" s="31"/>
    </row>
    <row r="9181" spans="1:12" ht="15" customHeight="1" x14ac:dyDescent="0.2">
      <c r="A9181" s="30" t="s">
        <v>29580</v>
      </c>
      <c r="B9181" s="30" t="s">
        <v>29417</v>
      </c>
      <c r="C9181" s="30"/>
      <c r="D9181" s="30"/>
      <c r="E9181" s="30"/>
      <c r="F9181" s="30"/>
      <c r="G9181" s="30" t="s">
        <v>29591</v>
      </c>
      <c r="H9181" s="90" t="s">
        <v>4976</v>
      </c>
      <c r="I9181" s="93" t="s">
        <v>29615</v>
      </c>
      <c r="J9181" s="91" t="s">
        <v>9526</v>
      </c>
      <c r="K9181" s="91" t="s">
        <v>7881</v>
      </c>
      <c r="L9181" s="31"/>
    </row>
    <row r="9182" spans="1:12" ht="15" customHeight="1" x14ac:dyDescent="0.2">
      <c r="A9182" s="30" t="s">
        <v>29580</v>
      </c>
      <c r="B9182" s="30" t="s">
        <v>29417</v>
      </c>
      <c r="C9182" s="30"/>
      <c r="D9182" s="30"/>
      <c r="E9182" s="30"/>
      <c r="F9182" s="30"/>
      <c r="G9182" s="30" t="s">
        <v>29591</v>
      </c>
      <c r="H9182" s="90" t="s">
        <v>4976</v>
      </c>
      <c r="I9182" s="93" t="s">
        <v>29616</v>
      </c>
      <c r="J9182" s="91" t="s">
        <v>29617</v>
      </c>
      <c r="K9182" s="91" t="s">
        <v>7881</v>
      </c>
      <c r="L9182" s="31"/>
    </row>
    <row r="9183" spans="1:12" ht="15" customHeight="1" x14ac:dyDescent="0.2">
      <c r="A9183" s="30" t="s">
        <v>29580</v>
      </c>
      <c r="B9183" s="30" t="s">
        <v>29417</v>
      </c>
      <c r="C9183" s="30"/>
      <c r="D9183" s="30"/>
      <c r="E9183" s="30"/>
      <c r="F9183" s="30"/>
      <c r="G9183" s="30" t="s">
        <v>29591</v>
      </c>
      <c r="H9183" s="90" t="s">
        <v>4976</v>
      </c>
      <c r="I9183" s="93" t="s">
        <v>29618</v>
      </c>
      <c r="J9183" s="91" t="s">
        <v>3469</v>
      </c>
      <c r="K9183" s="91" t="s">
        <v>7881</v>
      </c>
      <c r="L9183" s="31"/>
    </row>
    <row r="9184" spans="1:12" ht="15" customHeight="1" x14ac:dyDescent="0.2">
      <c r="A9184" s="30" t="s">
        <v>29580</v>
      </c>
      <c r="B9184" s="30" t="s">
        <v>29417</v>
      </c>
      <c r="C9184" s="30"/>
      <c r="D9184" s="30"/>
      <c r="E9184" s="30"/>
      <c r="F9184" s="30"/>
      <c r="G9184" s="30" t="s">
        <v>29591</v>
      </c>
      <c r="H9184" s="90" t="s">
        <v>4976</v>
      </c>
      <c r="I9184" s="93" t="s">
        <v>29619</v>
      </c>
      <c r="J9184" s="91" t="s">
        <v>2376</v>
      </c>
      <c r="K9184" s="91" t="s">
        <v>7881</v>
      </c>
      <c r="L9184" s="31"/>
    </row>
    <row r="9185" spans="1:12" ht="15" customHeight="1" x14ac:dyDescent="0.2">
      <c r="A9185" s="30" t="s">
        <v>29580</v>
      </c>
      <c r="B9185" s="30" t="s">
        <v>29417</v>
      </c>
      <c r="C9185" s="30"/>
      <c r="D9185" s="30"/>
      <c r="E9185" s="30"/>
      <c r="F9185" s="30"/>
      <c r="G9185" s="30" t="s">
        <v>29591</v>
      </c>
      <c r="H9185" s="90" t="s">
        <v>4976</v>
      </c>
      <c r="I9185" s="93" t="s">
        <v>29620</v>
      </c>
      <c r="J9185" s="91" t="s">
        <v>2392</v>
      </c>
      <c r="K9185" s="91" t="s">
        <v>7881</v>
      </c>
      <c r="L9185" s="31"/>
    </row>
    <row r="9186" spans="1:12" ht="15" customHeight="1" x14ac:dyDescent="0.2">
      <c r="A9186" s="30" t="s">
        <v>29580</v>
      </c>
      <c r="B9186" s="30" t="s">
        <v>29417</v>
      </c>
      <c r="C9186" s="30"/>
      <c r="D9186" s="30"/>
      <c r="E9186" s="30"/>
      <c r="F9186" s="30"/>
      <c r="G9186" s="30" t="s">
        <v>29591</v>
      </c>
      <c r="H9186" s="90" t="s">
        <v>4976</v>
      </c>
      <c r="I9186" s="93" t="s">
        <v>29621</v>
      </c>
      <c r="J9186" s="91" t="s">
        <v>2777</v>
      </c>
      <c r="K9186" s="91" t="s">
        <v>7881</v>
      </c>
      <c r="L9186" s="31"/>
    </row>
    <row r="9187" spans="1:12" ht="15" customHeight="1" x14ac:dyDescent="0.2">
      <c r="A9187" s="30" t="s">
        <v>29580</v>
      </c>
      <c r="B9187" s="30" t="s">
        <v>29417</v>
      </c>
      <c r="C9187" s="30"/>
      <c r="D9187" s="30"/>
      <c r="E9187" s="30"/>
      <c r="F9187" s="30"/>
      <c r="G9187" s="30" t="s">
        <v>29591</v>
      </c>
      <c r="H9187" s="90" t="s">
        <v>4976</v>
      </c>
      <c r="I9187" s="93" t="s">
        <v>29622</v>
      </c>
      <c r="J9187" s="91" t="s">
        <v>23090</v>
      </c>
      <c r="K9187" s="91" t="s">
        <v>7881</v>
      </c>
      <c r="L9187" s="31"/>
    </row>
    <row r="9188" spans="1:12" ht="15" customHeight="1" x14ac:dyDescent="0.2">
      <c r="A9188" s="30" t="s">
        <v>29580</v>
      </c>
      <c r="B9188" s="30" t="s">
        <v>29417</v>
      </c>
      <c r="C9188" s="30"/>
      <c r="D9188" s="30"/>
      <c r="E9188" s="30"/>
      <c r="F9188" s="30"/>
      <c r="G9188" s="30" t="s">
        <v>29591</v>
      </c>
      <c r="H9188" s="90" t="s">
        <v>4976</v>
      </c>
      <c r="I9188" s="93" t="s">
        <v>29623</v>
      </c>
      <c r="J9188" s="91" t="s">
        <v>29610</v>
      </c>
      <c r="K9188" s="91" t="s">
        <v>7881</v>
      </c>
      <c r="L9188" s="31"/>
    </row>
    <row r="9189" spans="1:12" ht="15" customHeight="1" x14ac:dyDescent="0.2">
      <c r="A9189" s="30" t="s">
        <v>29580</v>
      </c>
      <c r="B9189" s="30" t="s">
        <v>29417</v>
      </c>
      <c r="C9189" s="30"/>
      <c r="D9189" s="30"/>
      <c r="E9189" s="30"/>
      <c r="F9189" s="30"/>
      <c r="G9189" s="30" t="s">
        <v>29591</v>
      </c>
      <c r="H9189" s="90" t="s">
        <v>7307</v>
      </c>
      <c r="I9189" s="93" t="s">
        <v>29624</v>
      </c>
      <c r="J9189" s="91" t="s">
        <v>29617</v>
      </c>
      <c r="K9189" s="91" t="s">
        <v>7881</v>
      </c>
      <c r="L9189" s="31"/>
    </row>
    <row r="9190" spans="1:12" ht="15" customHeight="1" x14ac:dyDescent="0.2">
      <c r="A9190" s="30" t="s">
        <v>29580</v>
      </c>
      <c r="B9190" s="30" t="s">
        <v>29417</v>
      </c>
      <c r="C9190" s="30"/>
      <c r="D9190" s="30"/>
      <c r="E9190" s="30"/>
      <c r="F9190" s="30"/>
      <c r="G9190" s="30" t="s">
        <v>29591</v>
      </c>
      <c r="H9190" s="90" t="s">
        <v>7307</v>
      </c>
      <c r="I9190" s="93" t="s">
        <v>29625</v>
      </c>
      <c r="J9190" s="91" t="s">
        <v>3469</v>
      </c>
      <c r="K9190" s="91" t="s">
        <v>7881</v>
      </c>
      <c r="L9190" s="31"/>
    </row>
    <row r="9191" spans="1:12" ht="15" customHeight="1" x14ac:dyDescent="0.2">
      <c r="A9191" s="30" t="s">
        <v>29580</v>
      </c>
      <c r="B9191" s="30" t="s">
        <v>29417</v>
      </c>
      <c r="C9191" s="30"/>
      <c r="D9191" s="30"/>
      <c r="E9191" s="30"/>
      <c r="F9191" s="30"/>
      <c r="G9191" s="30" t="s">
        <v>29591</v>
      </c>
      <c r="H9191" s="90" t="s">
        <v>7307</v>
      </c>
      <c r="I9191" s="93" t="s">
        <v>29626</v>
      </c>
      <c r="J9191" s="91" t="s">
        <v>9325</v>
      </c>
      <c r="K9191" s="91" t="s">
        <v>7881</v>
      </c>
      <c r="L9191" s="31"/>
    </row>
    <row r="9192" spans="1:12" ht="15" customHeight="1" x14ac:dyDescent="0.2">
      <c r="A9192" s="30" t="s">
        <v>29580</v>
      </c>
      <c r="B9192" s="30" t="s">
        <v>29417</v>
      </c>
      <c r="C9192" s="30"/>
      <c r="D9192" s="30"/>
      <c r="E9192" s="30"/>
      <c r="F9192" s="30"/>
      <c r="G9192" s="30" t="s">
        <v>29591</v>
      </c>
      <c r="H9192" s="90" t="s">
        <v>7307</v>
      </c>
      <c r="I9192" s="93" t="s">
        <v>29627</v>
      </c>
      <c r="J9192" s="91" t="s">
        <v>29628</v>
      </c>
      <c r="K9192" s="91"/>
      <c r="L9192" s="31"/>
    </row>
    <row r="9193" spans="1:12" ht="15" customHeight="1" x14ac:dyDescent="0.2">
      <c r="A9193" s="30" t="s">
        <v>29580</v>
      </c>
      <c r="B9193" s="30" t="s">
        <v>29417</v>
      </c>
      <c r="C9193" s="30"/>
      <c r="D9193" s="30"/>
      <c r="E9193" s="30"/>
      <c r="F9193" s="30"/>
      <c r="G9193" s="30" t="s">
        <v>29591</v>
      </c>
      <c r="H9193" s="90" t="s">
        <v>7307</v>
      </c>
      <c r="I9193" s="93" t="s">
        <v>29629</v>
      </c>
      <c r="J9193" s="91" t="s">
        <v>29630</v>
      </c>
      <c r="K9193" s="91" t="s">
        <v>7881</v>
      </c>
      <c r="L9193" s="31"/>
    </row>
    <row r="9194" spans="1:12" ht="15" customHeight="1" x14ac:dyDescent="0.2">
      <c r="A9194" s="30" t="s">
        <v>29580</v>
      </c>
      <c r="B9194" s="30" t="s">
        <v>29417</v>
      </c>
      <c r="C9194" s="30"/>
      <c r="D9194" s="30"/>
      <c r="E9194" s="30"/>
      <c r="F9194" s="30"/>
      <c r="G9194" s="30" t="s">
        <v>29591</v>
      </c>
      <c r="H9194" s="90" t="s">
        <v>7307</v>
      </c>
      <c r="I9194" s="93" t="s">
        <v>29631</v>
      </c>
      <c r="J9194" s="91" t="s">
        <v>8968</v>
      </c>
      <c r="K9194" s="91" t="s">
        <v>7881</v>
      </c>
      <c r="L9194" s="31"/>
    </row>
    <row r="9195" spans="1:12" ht="15" customHeight="1" x14ac:dyDescent="0.2">
      <c r="A9195" s="30" t="s">
        <v>29580</v>
      </c>
      <c r="B9195" s="30" t="s">
        <v>29417</v>
      </c>
      <c r="C9195" s="30"/>
      <c r="D9195" s="30"/>
      <c r="E9195" s="30"/>
      <c r="F9195" s="30"/>
      <c r="G9195" s="30" t="s">
        <v>29591</v>
      </c>
      <c r="H9195" s="90" t="s">
        <v>7307</v>
      </c>
      <c r="I9195" s="93" t="s">
        <v>29632</v>
      </c>
      <c r="J9195" s="91" t="s">
        <v>8479</v>
      </c>
      <c r="K9195" s="91" t="s">
        <v>7881</v>
      </c>
      <c r="L9195" s="31"/>
    </row>
    <row r="9196" spans="1:12" ht="15" customHeight="1" x14ac:dyDescent="0.2">
      <c r="A9196" s="30" t="s">
        <v>29580</v>
      </c>
      <c r="B9196" s="30" t="s">
        <v>29417</v>
      </c>
      <c r="C9196" s="30"/>
      <c r="D9196" s="30"/>
      <c r="E9196" s="30"/>
      <c r="F9196" s="30"/>
      <c r="G9196" s="30" t="s">
        <v>29591</v>
      </c>
      <c r="H9196" s="90" t="s">
        <v>7307</v>
      </c>
      <c r="I9196" s="93" t="s">
        <v>29633</v>
      </c>
      <c r="J9196" s="91" t="s">
        <v>9144</v>
      </c>
      <c r="K9196" s="91" t="s">
        <v>7881</v>
      </c>
      <c r="L9196" s="31"/>
    </row>
    <row r="9197" spans="1:12" ht="15" customHeight="1" x14ac:dyDescent="0.2">
      <c r="A9197" s="30" t="s">
        <v>29580</v>
      </c>
      <c r="B9197" s="30" t="s">
        <v>29417</v>
      </c>
      <c r="C9197" s="30"/>
      <c r="D9197" s="30"/>
      <c r="E9197" s="30"/>
      <c r="F9197" s="30"/>
      <c r="G9197" s="30" t="s">
        <v>29591</v>
      </c>
      <c r="H9197" s="90" t="s">
        <v>7307</v>
      </c>
      <c r="I9197" s="93" t="s">
        <v>29634</v>
      </c>
      <c r="J9197" s="91" t="s">
        <v>29635</v>
      </c>
      <c r="K9197" s="91" t="s">
        <v>7881</v>
      </c>
      <c r="L9197" s="31"/>
    </row>
    <row r="9198" spans="1:12" ht="15" customHeight="1" x14ac:dyDescent="0.2">
      <c r="A9198" s="30" t="s">
        <v>29580</v>
      </c>
      <c r="B9198" s="30" t="s">
        <v>29417</v>
      </c>
      <c r="C9198" s="30"/>
      <c r="D9198" s="30"/>
      <c r="E9198" s="30"/>
      <c r="F9198" s="30"/>
      <c r="G9198" s="30" t="s">
        <v>29591</v>
      </c>
      <c r="H9198" s="90" t="s">
        <v>7307</v>
      </c>
      <c r="I9198" s="93" t="s">
        <v>29636</v>
      </c>
      <c r="J9198" s="91" t="s">
        <v>29610</v>
      </c>
      <c r="K9198" s="91" t="s">
        <v>7881</v>
      </c>
      <c r="L9198" s="31"/>
    </row>
    <row r="9199" spans="1:12" ht="15" customHeight="1" x14ac:dyDescent="0.2">
      <c r="A9199" s="30" t="s">
        <v>29580</v>
      </c>
      <c r="B9199" s="30" t="s">
        <v>29417</v>
      </c>
      <c r="C9199" s="30"/>
      <c r="D9199" s="30"/>
      <c r="E9199" s="30"/>
      <c r="F9199" s="30"/>
      <c r="G9199" s="30" t="s">
        <v>29591</v>
      </c>
      <c r="H9199" s="90" t="s">
        <v>5092</v>
      </c>
      <c r="I9199" s="93" t="s">
        <v>29637</v>
      </c>
      <c r="J9199" s="91" t="s">
        <v>1883</v>
      </c>
      <c r="K9199" s="91" t="s">
        <v>7881</v>
      </c>
      <c r="L9199" s="31"/>
    </row>
    <row r="9200" spans="1:12" ht="15" customHeight="1" x14ac:dyDescent="0.2">
      <c r="A9200" s="30" t="s">
        <v>29580</v>
      </c>
      <c r="B9200" s="30" t="s">
        <v>29417</v>
      </c>
      <c r="C9200" s="30"/>
      <c r="D9200" s="30"/>
      <c r="E9200" s="30"/>
      <c r="F9200" s="30"/>
      <c r="G9200" s="30" t="s">
        <v>29591</v>
      </c>
      <c r="H9200" s="90" t="s">
        <v>4954</v>
      </c>
      <c r="I9200" s="93" t="s">
        <v>29638</v>
      </c>
      <c r="J9200" s="91" t="s">
        <v>29639</v>
      </c>
      <c r="K9200" s="91" t="s">
        <v>7881</v>
      </c>
      <c r="L9200" s="31"/>
    </row>
    <row r="9201" spans="1:12" ht="15" customHeight="1" x14ac:dyDescent="0.2">
      <c r="A9201" s="30" t="s">
        <v>29580</v>
      </c>
      <c r="B9201" s="30" t="s">
        <v>29417</v>
      </c>
      <c r="C9201" s="30"/>
      <c r="D9201" s="30"/>
      <c r="E9201" s="30"/>
      <c r="F9201" s="30"/>
      <c r="G9201" s="30" t="s">
        <v>29591</v>
      </c>
      <c r="H9201" s="90" t="s">
        <v>15435</v>
      </c>
      <c r="I9201" s="93" t="s">
        <v>29640</v>
      </c>
      <c r="J9201" s="91" t="s">
        <v>3214</v>
      </c>
      <c r="K9201" s="91" t="s">
        <v>7881</v>
      </c>
      <c r="L9201" s="31"/>
    </row>
    <row r="9202" spans="1:12" ht="15" customHeight="1" x14ac:dyDescent="0.2">
      <c r="A9202" s="30" t="s">
        <v>29580</v>
      </c>
      <c r="B9202" s="30" t="s">
        <v>29417</v>
      </c>
      <c r="C9202" s="30"/>
      <c r="D9202" s="30"/>
      <c r="E9202" s="30"/>
      <c r="F9202" s="30"/>
      <c r="G9202" s="30" t="s">
        <v>29591</v>
      </c>
      <c r="H9202" s="90" t="s">
        <v>7193</v>
      </c>
      <c r="I9202" s="93" t="s">
        <v>29641</v>
      </c>
      <c r="J9202" s="91" t="s">
        <v>2133</v>
      </c>
      <c r="K9202" s="91" t="s">
        <v>7881</v>
      </c>
      <c r="L9202" s="31"/>
    </row>
    <row r="9203" spans="1:12" ht="15" customHeight="1" x14ac:dyDescent="0.2">
      <c r="A9203" s="30" t="s">
        <v>29580</v>
      </c>
      <c r="B9203" s="30" t="s">
        <v>29417</v>
      </c>
      <c r="C9203" s="30"/>
      <c r="D9203" s="30"/>
      <c r="E9203" s="30"/>
      <c r="F9203" s="30"/>
      <c r="G9203" s="30" t="s">
        <v>29591</v>
      </c>
      <c r="H9203" s="90" t="s">
        <v>7196</v>
      </c>
      <c r="I9203" s="93" t="s">
        <v>29642</v>
      </c>
      <c r="J9203" s="91" t="s">
        <v>29643</v>
      </c>
      <c r="K9203" s="91" t="s">
        <v>7881</v>
      </c>
      <c r="L9203" s="31"/>
    </row>
    <row r="9204" spans="1:12" ht="15" customHeight="1" x14ac:dyDescent="0.2">
      <c r="A9204" s="30" t="s">
        <v>29580</v>
      </c>
      <c r="B9204" s="30" t="s">
        <v>29417</v>
      </c>
      <c r="C9204" s="30"/>
      <c r="D9204" s="30"/>
      <c r="E9204" s="30"/>
      <c r="F9204" s="30"/>
      <c r="G9204" s="30" t="s">
        <v>29591</v>
      </c>
      <c r="H9204" s="90" t="s">
        <v>7196</v>
      </c>
      <c r="I9204" s="93" t="s">
        <v>29644</v>
      </c>
      <c r="J9204" s="91" t="s">
        <v>12402</v>
      </c>
      <c r="K9204" s="91" t="s">
        <v>7881</v>
      </c>
      <c r="L9204" s="31"/>
    </row>
    <row r="9205" spans="1:12" ht="15" customHeight="1" x14ac:dyDescent="0.2">
      <c r="A9205" s="30" t="s">
        <v>29580</v>
      </c>
      <c r="B9205" s="30" t="s">
        <v>29417</v>
      </c>
      <c r="C9205" s="30"/>
      <c r="D9205" s="30"/>
      <c r="E9205" s="30"/>
      <c r="F9205" s="30"/>
      <c r="G9205" s="30" t="s">
        <v>29591</v>
      </c>
      <c r="H9205" s="90" t="s">
        <v>5083</v>
      </c>
      <c r="I9205" s="93" t="s">
        <v>29645</v>
      </c>
      <c r="J9205" s="91" t="s">
        <v>8529</v>
      </c>
      <c r="K9205" s="91" t="s">
        <v>7881</v>
      </c>
      <c r="L9205" s="31"/>
    </row>
    <row r="9206" spans="1:12" ht="15" customHeight="1" x14ac:dyDescent="0.2">
      <c r="A9206" s="30" t="s">
        <v>29646</v>
      </c>
      <c r="B9206" s="30" t="s">
        <v>29417</v>
      </c>
      <c r="C9206" s="30"/>
      <c r="D9206" s="30"/>
      <c r="E9206" s="30"/>
      <c r="F9206" s="30"/>
      <c r="G9206" s="30" t="s">
        <v>29647</v>
      </c>
      <c r="H9206" s="90" t="s">
        <v>8878</v>
      </c>
      <c r="I9206" s="93" t="s">
        <v>29648</v>
      </c>
      <c r="J9206" s="91" t="s">
        <v>29649</v>
      </c>
      <c r="K9206" s="91" t="s">
        <v>7881</v>
      </c>
      <c r="L9206" s="31"/>
    </row>
    <row r="9207" spans="1:12" ht="15" customHeight="1" x14ac:dyDescent="0.2">
      <c r="A9207" s="30" t="s">
        <v>29646</v>
      </c>
      <c r="B9207" s="30" t="s">
        <v>29417</v>
      </c>
      <c r="C9207" s="30"/>
      <c r="D9207" s="30"/>
      <c r="E9207" s="30"/>
      <c r="F9207" s="30"/>
      <c r="G9207" s="30" t="s">
        <v>29647</v>
      </c>
      <c r="H9207" s="90" t="s">
        <v>7207</v>
      </c>
      <c r="I9207" s="93" t="s">
        <v>29650</v>
      </c>
      <c r="J9207" s="91" t="s">
        <v>30</v>
      </c>
      <c r="K9207" s="91" t="s">
        <v>7881</v>
      </c>
      <c r="L9207" s="31"/>
    </row>
    <row r="9208" spans="1:12" ht="15" customHeight="1" x14ac:dyDescent="0.2">
      <c r="A9208" s="30" t="s">
        <v>29646</v>
      </c>
      <c r="B9208" s="30" t="s">
        <v>29417</v>
      </c>
      <c r="C9208" s="30"/>
      <c r="D9208" s="30"/>
      <c r="E9208" s="30"/>
      <c r="F9208" s="30"/>
      <c r="G9208" s="30" t="s">
        <v>29647</v>
      </c>
      <c r="H9208" s="90" t="s">
        <v>4964</v>
      </c>
      <c r="I9208" s="93" t="s">
        <v>2696</v>
      </c>
      <c r="J9208" s="91" t="s">
        <v>7754</v>
      </c>
      <c r="K9208" s="91" t="s">
        <v>7881</v>
      </c>
      <c r="L9208" s="31"/>
    </row>
    <row r="9209" spans="1:12" ht="15" customHeight="1" x14ac:dyDescent="0.2">
      <c r="A9209" s="30" t="s">
        <v>29646</v>
      </c>
      <c r="B9209" s="30" t="s">
        <v>29417</v>
      </c>
      <c r="C9209" s="30"/>
      <c r="D9209" s="30"/>
      <c r="E9209" s="30"/>
      <c r="F9209" s="30"/>
      <c r="G9209" s="30" t="s">
        <v>29647</v>
      </c>
      <c r="H9209" s="90" t="s">
        <v>4964</v>
      </c>
      <c r="I9209" s="93" t="s">
        <v>29651</v>
      </c>
      <c r="J9209" s="91" t="s">
        <v>184</v>
      </c>
      <c r="K9209" s="91" t="s">
        <v>7881</v>
      </c>
      <c r="L9209" s="31"/>
    </row>
    <row r="9210" spans="1:12" ht="15" customHeight="1" x14ac:dyDescent="0.2">
      <c r="A9210" s="30" t="s">
        <v>29646</v>
      </c>
      <c r="B9210" s="30" t="s">
        <v>29417</v>
      </c>
      <c r="C9210" s="30"/>
      <c r="D9210" s="30"/>
      <c r="E9210" s="30"/>
      <c r="F9210" s="30"/>
      <c r="G9210" s="30" t="s">
        <v>29647</v>
      </c>
      <c r="H9210" s="90" t="s">
        <v>4966</v>
      </c>
      <c r="I9210" s="93" t="s">
        <v>29652</v>
      </c>
      <c r="J9210" s="91" t="s">
        <v>29653</v>
      </c>
      <c r="K9210" s="91" t="s">
        <v>7881</v>
      </c>
      <c r="L9210" s="31"/>
    </row>
    <row r="9211" spans="1:12" ht="15" customHeight="1" x14ac:dyDescent="0.2">
      <c r="A9211" s="30" t="s">
        <v>29646</v>
      </c>
      <c r="B9211" s="30" t="s">
        <v>29417</v>
      </c>
      <c r="C9211" s="30"/>
      <c r="D9211" s="30"/>
      <c r="E9211" s="30"/>
      <c r="F9211" s="30"/>
      <c r="G9211" s="30" t="s">
        <v>29647</v>
      </c>
      <c r="H9211" s="90" t="s">
        <v>4966</v>
      </c>
      <c r="I9211" s="93" t="s">
        <v>29654</v>
      </c>
      <c r="J9211" s="91" t="s">
        <v>7280</v>
      </c>
      <c r="K9211" s="91" t="s">
        <v>7881</v>
      </c>
      <c r="L9211" s="31"/>
    </row>
    <row r="9212" spans="1:12" ht="15" customHeight="1" x14ac:dyDescent="0.2">
      <c r="A9212" s="30" t="s">
        <v>29646</v>
      </c>
      <c r="B9212" s="30" t="s">
        <v>29417</v>
      </c>
      <c r="C9212" s="30"/>
      <c r="D9212" s="30"/>
      <c r="E9212" s="30"/>
      <c r="F9212" s="30"/>
      <c r="G9212" s="30" t="s">
        <v>29647</v>
      </c>
      <c r="H9212" s="90" t="s">
        <v>4966</v>
      </c>
      <c r="I9212" s="93" t="s">
        <v>29655</v>
      </c>
      <c r="J9212" s="91" t="s">
        <v>29656</v>
      </c>
      <c r="K9212" s="91" t="s">
        <v>7881</v>
      </c>
      <c r="L9212" s="31"/>
    </row>
    <row r="9213" spans="1:12" ht="15" customHeight="1" x14ac:dyDescent="0.2">
      <c r="A9213" s="30" t="s">
        <v>29646</v>
      </c>
      <c r="B9213" s="30" t="s">
        <v>29417</v>
      </c>
      <c r="C9213" s="30"/>
      <c r="D9213" s="30"/>
      <c r="E9213" s="30"/>
      <c r="F9213" s="30"/>
      <c r="G9213" s="30" t="s">
        <v>29647</v>
      </c>
      <c r="H9213" s="90" t="s">
        <v>4966</v>
      </c>
      <c r="I9213" s="93" t="s">
        <v>29657</v>
      </c>
      <c r="J9213" s="91" t="s">
        <v>29658</v>
      </c>
      <c r="K9213" s="91" t="s">
        <v>7881</v>
      </c>
      <c r="L9213" s="31"/>
    </row>
    <row r="9214" spans="1:12" ht="15" customHeight="1" x14ac:dyDescent="0.2">
      <c r="A9214" s="30" t="s">
        <v>29646</v>
      </c>
      <c r="B9214" s="30" t="s">
        <v>29417</v>
      </c>
      <c r="C9214" s="30"/>
      <c r="D9214" s="30"/>
      <c r="E9214" s="30"/>
      <c r="F9214" s="30"/>
      <c r="G9214" s="30" t="s">
        <v>29647</v>
      </c>
      <c r="H9214" s="90" t="s">
        <v>4966</v>
      </c>
      <c r="I9214" s="93" t="s">
        <v>29659</v>
      </c>
      <c r="J9214" s="91" t="s">
        <v>29660</v>
      </c>
      <c r="K9214" s="91" t="s">
        <v>7881</v>
      </c>
      <c r="L9214" s="31"/>
    </row>
    <row r="9215" spans="1:12" ht="15" customHeight="1" x14ac:dyDescent="0.2">
      <c r="A9215" s="30" t="s">
        <v>29646</v>
      </c>
      <c r="B9215" s="30" t="s">
        <v>29417</v>
      </c>
      <c r="C9215" s="30"/>
      <c r="D9215" s="30"/>
      <c r="E9215" s="30"/>
      <c r="F9215" s="30"/>
      <c r="G9215" s="30" t="s">
        <v>29647</v>
      </c>
      <c r="H9215" s="90" t="s">
        <v>4966</v>
      </c>
      <c r="I9215" s="93" t="s">
        <v>29661</v>
      </c>
      <c r="J9215" s="91" t="s">
        <v>1417</v>
      </c>
      <c r="K9215" s="91" t="s">
        <v>7881</v>
      </c>
      <c r="L9215" s="31"/>
    </row>
    <row r="9216" spans="1:12" ht="15" customHeight="1" x14ac:dyDescent="0.2">
      <c r="A9216" s="30" t="s">
        <v>29646</v>
      </c>
      <c r="B9216" s="30" t="s">
        <v>29417</v>
      </c>
      <c r="C9216" s="30"/>
      <c r="D9216" s="30"/>
      <c r="E9216" s="30"/>
      <c r="F9216" s="30"/>
      <c r="G9216" s="30" t="s">
        <v>29647</v>
      </c>
      <c r="H9216" s="90" t="s">
        <v>4966</v>
      </c>
      <c r="I9216" s="93" t="s">
        <v>29662</v>
      </c>
      <c r="J9216" s="91" t="s">
        <v>2769</v>
      </c>
      <c r="K9216" s="91" t="s">
        <v>7881</v>
      </c>
      <c r="L9216" s="31"/>
    </row>
    <row r="9217" spans="1:12" ht="15" customHeight="1" x14ac:dyDescent="0.2">
      <c r="A9217" s="30" t="s">
        <v>29646</v>
      </c>
      <c r="B9217" s="30" t="s">
        <v>29417</v>
      </c>
      <c r="C9217" s="30"/>
      <c r="D9217" s="30"/>
      <c r="E9217" s="30"/>
      <c r="F9217" s="30"/>
      <c r="G9217" s="30" t="s">
        <v>29647</v>
      </c>
      <c r="H9217" s="90" t="s">
        <v>4966</v>
      </c>
      <c r="I9217" s="93" t="s">
        <v>29663</v>
      </c>
      <c r="J9217" s="91" t="s">
        <v>2775</v>
      </c>
      <c r="K9217" s="91" t="s">
        <v>7881</v>
      </c>
      <c r="L9217" s="31"/>
    </row>
    <row r="9218" spans="1:12" ht="15" customHeight="1" x14ac:dyDescent="0.2">
      <c r="A9218" s="30" t="s">
        <v>29646</v>
      </c>
      <c r="B9218" s="30" t="s">
        <v>29417</v>
      </c>
      <c r="C9218" s="30"/>
      <c r="D9218" s="30"/>
      <c r="E9218" s="30"/>
      <c r="F9218" s="30"/>
      <c r="G9218" s="30" t="s">
        <v>29647</v>
      </c>
      <c r="H9218" s="90" t="s">
        <v>4966</v>
      </c>
      <c r="I9218" s="93" t="s">
        <v>29664</v>
      </c>
      <c r="J9218" s="91" t="s">
        <v>10406</v>
      </c>
      <c r="K9218" s="91" t="s">
        <v>7881</v>
      </c>
      <c r="L9218" s="31"/>
    </row>
    <row r="9219" spans="1:12" ht="15" customHeight="1" x14ac:dyDescent="0.2">
      <c r="A9219" s="30" t="s">
        <v>29646</v>
      </c>
      <c r="B9219" s="30" t="s">
        <v>29417</v>
      </c>
      <c r="C9219" s="30"/>
      <c r="D9219" s="30"/>
      <c r="E9219" s="30"/>
      <c r="F9219" s="30"/>
      <c r="G9219" s="30" t="s">
        <v>29647</v>
      </c>
      <c r="H9219" s="90" t="s">
        <v>4966</v>
      </c>
      <c r="I9219" s="93" t="s">
        <v>29665</v>
      </c>
      <c r="J9219" s="91" t="s">
        <v>24314</v>
      </c>
      <c r="K9219" s="91" t="s">
        <v>7881</v>
      </c>
      <c r="L9219" s="31"/>
    </row>
    <row r="9220" spans="1:12" ht="15" customHeight="1" x14ac:dyDescent="0.2">
      <c r="A9220" s="30" t="s">
        <v>29646</v>
      </c>
      <c r="B9220" s="30" t="s">
        <v>29417</v>
      </c>
      <c r="C9220" s="30"/>
      <c r="D9220" s="30"/>
      <c r="E9220" s="30"/>
      <c r="F9220" s="30"/>
      <c r="G9220" s="30" t="s">
        <v>29647</v>
      </c>
      <c r="H9220" s="90" t="s">
        <v>4976</v>
      </c>
      <c r="I9220" s="93" t="s">
        <v>29666</v>
      </c>
      <c r="J9220" s="91" t="s">
        <v>26834</v>
      </c>
      <c r="K9220" s="91" t="s">
        <v>7881</v>
      </c>
      <c r="L9220" s="31"/>
    </row>
    <row r="9221" spans="1:12" ht="15" customHeight="1" x14ac:dyDescent="0.2">
      <c r="A9221" s="30" t="s">
        <v>29646</v>
      </c>
      <c r="B9221" s="30" t="s">
        <v>29417</v>
      </c>
      <c r="C9221" s="30"/>
      <c r="D9221" s="30"/>
      <c r="E9221" s="30"/>
      <c r="F9221" s="30"/>
      <c r="G9221" s="30" t="s">
        <v>29647</v>
      </c>
      <c r="H9221" s="90" t="s">
        <v>4976</v>
      </c>
      <c r="I9221" s="93" t="s">
        <v>29667</v>
      </c>
      <c r="J9221" s="91" t="s">
        <v>26834</v>
      </c>
      <c r="K9221" s="91" t="s">
        <v>7881</v>
      </c>
      <c r="L9221" s="31"/>
    </row>
    <row r="9222" spans="1:12" ht="15" customHeight="1" x14ac:dyDescent="0.2">
      <c r="A9222" s="30" t="s">
        <v>29646</v>
      </c>
      <c r="B9222" s="30" t="s">
        <v>29417</v>
      </c>
      <c r="C9222" s="30"/>
      <c r="D9222" s="30"/>
      <c r="E9222" s="30"/>
      <c r="F9222" s="30"/>
      <c r="G9222" s="30" t="s">
        <v>29647</v>
      </c>
      <c r="H9222" s="90" t="s">
        <v>4976</v>
      </c>
      <c r="I9222" s="93" t="s">
        <v>29668</v>
      </c>
      <c r="J9222" s="91" t="s">
        <v>26834</v>
      </c>
      <c r="K9222" s="91" t="s">
        <v>7881</v>
      </c>
      <c r="L9222" s="31"/>
    </row>
    <row r="9223" spans="1:12" ht="15" customHeight="1" x14ac:dyDescent="0.2">
      <c r="A9223" s="30" t="s">
        <v>29646</v>
      </c>
      <c r="B9223" s="30" t="s">
        <v>29417</v>
      </c>
      <c r="C9223" s="30"/>
      <c r="D9223" s="30"/>
      <c r="E9223" s="30"/>
      <c r="F9223" s="30"/>
      <c r="G9223" s="30" t="s">
        <v>29647</v>
      </c>
      <c r="H9223" s="90" t="s">
        <v>4976</v>
      </c>
      <c r="I9223" s="93" t="s">
        <v>29669</v>
      </c>
      <c r="J9223" s="91" t="s">
        <v>23813</v>
      </c>
      <c r="K9223" s="91" t="s">
        <v>7881</v>
      </c>
      <c r="L9223" s="31"/>
    </row>
    <row r="9224" spans="1:12" ht="15" customHeight="1" x14ac:dyDescent="0.2">
      <c r="A9224" s="30" t="s">
        <v>29646</v>
      </c>
      <c r="B9224" s="30" t="s">
        <v>29417</v>
      </c>
      <c r="C9224" s="30"/>
      <c r="D9224" s="30"/>
      <c r="E9224" s="30"/>
      <c r="F9224" s="30"/>
      <c r="G9224" s="30" t="s">
        <v>29647</v>
      </c>
      <c r="H9224" s="90" t="s">
        <v>4976</v>
      </c>
      <c r="I9224" s="93" t="s">
        <v>29670</v>
      </c>
      <c r="J9224" s="91" t="s">
        <v>24643</v>
      </c>
      <c r="K9224" s="91" t="s">
        <v>7881</v>
      </c>
      <c r="L9224" s="31"/>
    </row>
    <row r="9225" spans="1:12" ht="15" customHeight="1" x14ac:dyDescent="0.2">
      <c r="A9225" s="30" t="s">
        <v>29646</v>
      </c>
      <c r="B9225" s="30" t="s">
        <v>29417</v>
      </c>
      <c r="C9225" s="30"/>
      <c r="D9225" s="30"/>
      <c r="E9225" s="30"/>
      <c r="F9225" s="30"/>
      <c r="G9225" s="30" t="s">
        <v>29647</v>
      </c>
      <c r="H9225" s="90" t="s">
        <v>4976</v>
      </c>
      <c r="I9225" s="93" t="s">
        <v>29671</v>
      </c>
      <c r="J9225" s="91" t="s">
        <v>9325</v>
      </c>
      <c r="K9225" s="91" t="s">
        <v>7881</v>
      </c>
      <c r="L9225" s="31"/>
    </row>
    <row r="9226" spans="1:12" ht="15" customHeight="1" x14ac:dyDescent="0.2">
      <c r="A9226" s="30" t="s">
        <v>29646</v>
      </c>
      <c r="B9226" s="30" t="s">
        <v>29417</v>
      </c>
      <c r="C9226" s="30"/>
      <c r="D9226" s="30"/>
      <c r="E9226" s="30"/>
      <c r="F9226" s="30"/>
      <c r="G9226" s="30" t="s">
        <v>29647</v>
      </c>
      <c r="H9226" s="90" t="s">
        <v>4976</v>
      </c>
      <c r="I9226" s="93" t="s">
        <v>29672</v>
      </c>
      <c r="J9226" s="91" t="s">
        <v>29673</v>
      </c>
      <c r="K9226" s="91" t="s">
        <v>7881</v>
      </c>
      <c r="L9226" s="31"/>
    </row>
    <row r="9227" spans="1:12" ht="15" customHeight="1" x14ac:dyDescent="0.2">
      <c r="A9227" s="30" t="s">
        <v>29646</v>
      </c>
      <c r="B9227" s="30" t="s">
        <v>29417</v>
      </c>
      <c r="C9227" s="30"/>
      <c r="D9227" s="30"/>
      <c r="E9227" s="30"/>
      <c r="F9227" s="30"/>
      <c r="G9227" s="30" t="s">
        <v>29647</v>
      </c>
      <c r="H9227" s="90" t="s">
        <v>4976</v>
      </c>
      <c r="I9227" s="93" t="s">
        <v>29674</v>
      </c>
      <c r="J9227" s="91" t="s">
        <v>9714</v>
      </c>
      <c r="K9227" s="91" t="s">
        <v>7881</v>
      </c>
      <c r="L9227" s="31"/>
    </row>
    <row r="9228" spans="1:12" ht="15" customHeight="1" x14ac:dyDescent="0.2">
      <c r="A9228" s="30" t="s">
        <v>29646</v>
      </c>
      <c r="B9228" s="30" t="s">
        <v>29417</v>
      </c>
      <c r="C9228" s="30"/>
      <c r="D9228" s="30"/>
      <c r="E9228" s="30"/>
      <c r="F9228" s="30"/>
      <c r="G9228" s="30" t="s">
        <v>29647</v>
      </c>
      <c r="H9228" s="90" t="s">
        <v>4976</v>
      </c>
      <c r="I9228" s="93" t="s">
        <v>29675</v>
      </c>
      <c r="J9228" s="91" t="s">
        <v>2430</v>
      </c>
      <c r="K9228" s="91" t="s">
        <v>7881</v>
      </c>
      <c r="L9228" s="31"/>
    </row>
    <row r="9229" spans="1:12" ht="15" customHeight="1" x14ac:dyDescent="0.2">
      <c r="A9229" s="30" t="s">
        <v>29646</v>
      </c>
      <c r="B9229" s="30" t="s">
        <v>29417</v>
      </c>
      <c r="C9229" s="30"/>
      <c r="D9229" s="30"/>
      <c r="E9229" s="30"/>
      <c r="F9229" s="30"/>
      <c r="G9229" s="30" t="s">
        <v>29647</v>
      </c>
      <c r="H9229" s="90" t="s">
        <v>4992</v>
      </c>
      <c r="I9229" s="93" t="s">
        <v>29676</v>
      </c>
      <c r="J9229" s="91" t="s">
        <v>10400</v>
      </c>
      <c r="K9229" s="91" t="s">
        <v>7881</v>
      </c>
      <c r="L9229" s="31"/>
    </row>
    <row r="9230" spans="1:12" ht="15" customHeight="1" x14ac:dyDescent="0.2">
      <c r="A9230" s="30" t="s">
        <v>29646</v>
      </c>
      <c r="B9230" s="30" t="s">
        <v>29417</v>
      </c>
      <c r="C9230" s="30"/>
      <c r="D9230" s="30"/>
      <c r="E9230" s="30"/>
      <c r="F9230" s="30"/>
      <c r="G9230" s="30" t="s">
        <v>29647</v>
      </c>
      <c r="H9230" s="90" t="s">
        <v>4992</v>
      </c>
      <c r="I9230" s="93" t="s">
        <v>29677</v>
      </c>
      <c r="J9230" s="91" t="s">
        <v>2346</v>
      </c>
      <c r="K9230" s="91" t="s">
        <v>7881</v>
      </c>
      <c r="L9230" s="31"/>
    </row>
    <row r="9231" spans="1:12" ht="15" customHeight="1" x14ac:dyDescent="0.2">
      <c r="A9231" s="30" t="s">
        <v>29646</v>
      </c>
      <c r="B9231" s="30" t="s">
        <v>29417</v>
      </c>
      <c r="C9231" s="30"/>
      <c r="D9231" s="30"/>
      <c r="E9231" s="30"/>
      <c r="F9231" s="30"/>
      <c r="G9231" s="30" t="s">
        <v>29647</v>
      </c>
      <c r="H9231" s="90" t="s">
        <v>4992</v>
      </c>
      <c r="I9231" s="93" t="s">
        <v>29678</v>
      </c>
      <c r="J9231" s="91" t="s">
        <v>36</v>
      </c>
      <c r="K9231" s="91" t="s">
        <v>7881</v>
      </c>
      <c r="L9231" s="31"/>
    </row>
    <row r="9232" spans="1:12" ht="15" customHeight="1" x14ac:dyDescent="0.2">
      <c r="A9232" s="30" t="s">
        <v>29646</v>
      </c>
      <c r="B9232" s="30" t="s">
        <v>29417</v>
      </c>
      <c r="C9232" s="30"/>
      <c r="D9232" s="30"/>
      <c r="E9232" s="30"/>
      <c r="F9232" s="30"/>
      <c r="G9232" s="30" t="s">
        <v>29647</v>
      </c>
      <c r="H9232" s="90" t="s">
        <v>4992</v>
      </c>
      <c r="I9232" s="93" t="s">
        <v>29679</v>
      </c>
      <c r="J9232" s="91" t="s">
        <v>24645</v>
      </c>
      <c r="K9232" s="91" t="s">
        <v>7881</v>
      </c>
      <c r="L9232" s="31"/>
    </row>
    <row r="9233" spans="1:12" ht="15" customHeight="1" x14ac:dyDescent="0.2">
      <c r="A9233" s="30" t="s">
        <v>29646</v>
      </c>
      <c r="B9233" s="30" t="s">
        <v>29417</v>
      </c>
      <c r="C9233" s="30"/>
      <c r="D9233" s="30"/>
      <c r="E9233" s="30"/>
      <c r="F9233" s="30"/>
      <c r="G9233" s="30" t="s">
        <v>29647</v>
      </c>
      <c r="H9233" s="90" t="s">
        <v>4992</v>
      </c>
      <c r="I9233" s="93" t="s">
        <v>29680</v>
      </c>
      <c r="J9233" s="91" t="s">
        <v>29673</v>
      </c>
      <c r="K9233" s="91" t="s">
        <v>7881</v>
      </c>
      <c r="L9233" s="31"/>
    </row>
    <row r="9234" spans="1:12" ht="15" customHeight="1" x14ac:dyDescent="0.2">
      <c r="A9234" s="30" t="s">
        <v>29646</v>
      </c>
      <c r="B9234" s="30" t="s">
        <v>29417</v>
      </c>
      <c r="C9234" s="30"/>
      <c r="D9234" s="30"/>
      <c r="E9234" s="30"/>
      <c r="F9234" s="30"/>
      <c r="G9234" s="30" t="s">
        <v>29647</v>
      </c>
      <c r="H9234" s="90" t="s">
        <v>4992</v>
      </c>
      <c r="I9234" s="93" t="s">
        <v>29681</v>
      </c>
      <c r="J9234" s="91" t="s">
        <v>27528</v>
      </c>
      <c r="K9234" s="91" t="s">
        <v>7881</v>
      </c>
      <c r="L9234" s="31"/>
    </row>
    <row r="9235" spans="1:12" ht="15" customHeight="1" x14ac:dyDescent="0.2">
      <c r="A9235" s="30" t="s">
        <v>29646</v>
      </c>
      <c r="B9235" s="30" t="s">
        <v>29417</v>
      </c>
      <c r="C9235" s="30"/>
      <c r="D9235" s="30"/>
      <c r="E9235" s="30"/>
      <c r="F9235" s="30"/>
      <c r="G9235" s="30" t="s">
        <v>29647</v>
      </c>
      <c r="H9235" s="90" t="s">
        <v>4992</v>
      </c>
      <c r="I9235" s="93" t="s">
        <v>29682</v>
      </c>
      <c r="J9235" s="91" t="s">
        <v>2434</v>
      </c>
      <c r="K9235" s="91" t="s">
        <v>7881</v>
      </c>
      <c r="L9235" s="31"/>
    </row>
    <row r="9236" spans="1:12" ht="15" customHeight="1" x14ac:dyDescent="0.2">
      <c r="A9236" s="30" t="s">
        <v>29646</v>
      </c>
      <c r="B9236" s="30" t="s">
        <v>29417</v>
      </c>
      <c r="C9236" s="30"/>
      <c r="D9236" s="30"/>
      <c r="E9236" s="30"/>
      <c r="F9236" s="30"/>
      <c r="G9236" s="30" t="s">
        <v>29647</v>
      </c>
      <c r="H9236" s="90" t="s">
        <v>4992</v>
      </c>
      <c r="I9236" s="93" t="s">
        <v>29683</v>
      </c>
      <c r="J9236" s="91" t="s">
        <v>16180</v>
      </c>
      <c r="K9236" s="91" t="s">
        <v>7881</v>
      </c>
      <c r="L9236" s="31"/>
    </row>
    <row r="9237" spans="1:12" ht="15" customHeight="1" x14ac:dyDescent="0.2">
      <c r="A9237" s="30" t="s">
        <v>29646</v>
      </c>
      <c r="B9237" s="30" t="s">
        <v>29417</v>
      </c>
      <c r="C9237" s="30"/>
      <c r="D9237" s="30"/>
      <c r="E9237" s="30"/>
      <c r="F9237" s="30"/>
      <c r="G9237" s="30" t="s">
        <v>29647</v>
      </c>
      <c r="H9237" s="90" t="s">
        <v>4992</v>
      </c>
      <c r="I9237" s="93" t="s">
        <v>29684</v>
      </c>
      <c r="J9237" s="91" t="s">
        <v>24186</v>
      </c>
      <c r="K9237" s="91" t="s">
        <v>7881</v>
      </c>
      <c r="L9237" s="31"/>
    </row>
    <row r="9238" spans="1:12" ht="15" customHeight="1" x14ac:dyDescent="0.2">
      <c r="A9238" s="30" t="s">
        <v>29646</v>
      </c>
      <c r="B9238" s="30" t="s">
        <v>29417</v>
      </c>
      <c r="C9238" s="30"/>
      <c r="D9238" s="30"/>
      <c r="E9238" s="30"/>
      <c r="F9238" s="30"/>
      <c r="G9238" s="30" t="s">
        <v>29647</v>
      </c>
      <c r="H9238" s="90" t="s">
        <v>4954</v>
      </c>
      <c r="I9238" s="93" t="s">
        <v>29685</v>
      </c>
      <c r="J9238" s="91" t="s">
        <v>29686</v>
      </c>
      <c r="K9238" s="91" t="s">
        <v>7881</v>
      </c>
      <c r="L9238" s="31"/>
    </row>
    <row r="9239" spans="1:12" ht="15" customHeight="1" x14ac:dyDescent="0.2">
      <c r="A9239" s="30" t="s">
        <v>29646</v>
      </c>
      <c r="B9239" s="30" t="s">
        <v>29417</v>
      </c>
      <c r="C9239" s="30"/>
      <c r="D9239" s="30"/>
      <c r="E9239" s="30"/>
      <c r="F9239" s="30"/>
      <c r="G9239" s="30" t="s">
        <v>29647</v>
      </c>
      <c r="H9239" s="90" t="s">
        <v>7193</v>
      </c>
      <c r="I9239" s="93" t="s">
        <v>29687</v>
      </c>
      <c r="J9239" s="91" t="s">
        <v>14384</v>
      </c>
      <c r="K9239" s="91" t="s">
        <v>7881</v>
      </c>
      <c r="L9239" s="31"/>
    </row>
    <row r="9240" spans="1:12" ht="15" customHeight="1" x14ac:dyDescent="0.2">
      <c r="A9240" s="30" t="s">
        <v>29646</v>
      </c>
      <c r="B9240" s="30" t="s">
        <v>29417</v>
      </c>
      <c r="C9240" s="30"/>
      <c r="D9240" s="30"/>
      <c r="E9240" s="30"/>
      <c r="F9240" s="30"/>
      <c r="G9240" s="30" t="s">
        <v>29647</v>
      </c>
      <c r="H9240" s="90" t="s">
        <v>7196</v>
      </c>
      <c r="I9240" s="93" t="s">
        <v>29688</v>
      </c>
      <c r="J9240" s="91" t="s">
        <v>29689</v>
      </c>
      <c r="K9240" s="91" t="s">
        <v>7881</v>
      </c>
      <c r="L9240" s="31"/>
    </row>
    <row r="9241" spans="1:12" ht="15" customHeight="1" x14ac:dyDescent="0.2">
      <c r="A9241" s="30" t="s">
        <v>29646</v>
      </c>
      <c r="B9241" s="30" t="s">
        <v>29417</v>
      </c>
      <c r="C9241" s="30"/>
      <c r="D9241" s="30"/>
      <c r="E9241" s="30"/>
      <c r="F9241" s="30"/>
      <c r="G9241" s="30" t="s">
        <v>29647</v>
      </c>
      <c r="H9241" s="90" t="s">
        <v>7196</v>
      </c>
      <c r="I9241" s="93" t="s">
        <v>29690</v>
      </c>
      <c r="J9241" s="91" t="s">
        <v>29691</v>
      </c>
      <c r="K9241" s="91" t="s">
        <v>7881</v>
      </c>
      <c r="L9241" s="31"/>
    </row>
    <row r="9242" spans="1:12" ht="15" customHeight="1" x14ac:dyDescent="0.2">
      <c r="A9242" s="30" t="s">
        <v>29646</v>
      </c>
      <c r="B9242" s="30" t="s">
        <v>29417</v>
      </c>
      <c r="C9242" s="30"/>
      <c r="D9242" s="30"/>
      <c r="E9242" s="30"/>
      <c r="F9242" s="30"/>
      <c r="G9242" s="30" t="s">
        <v>29692</v>
      </c>
      <c r="H9242" s="90" t="s">
        <v>7207</v>
      </c>
      <c r="I9242" s="93" t="s">
        <v>1731</v>
      </c>
      <c r="J9242" s="91" t="s">
        <v>1732</v>
      </c>
      <c r="K9242" s="91" t="s">
        <v>7881</v>
      </c>
      <c r="L9242" s="31"/>
    </row>
    <row r="9243" spans="1:12" ht="15" customHeight="1" x14ac:dyDescent="0.2">
      <c r="A9243" s="30" t="s">
        <v>29646</v>
      </c>
      <c r="B9243" s="30" t="s">
        <v>29417</v>
      </c>
      <c r="C9243" s="30"/>
      <c r="D9243" s="30"/>
      <c r="E9243" s="30"/>
      <c r="F9243" s="30"/>
      <c r="G9243" s="30" t="s">
        <v>29692</v>
      </c>
      <c r="H9243" s="90" t="s">
        <v>4964</v>
      </c>
      <c r="I9243" s="93" t="s">
        <v>2720</v>
      </c>
      <c r="J9243" s="91" t="s">
        <v>7754</v>
      </c>
      <c r="K9243" s="91" t="s">
        <v>7881</v>
      </c>
      <c r="L9243" s="31"/>
    </row>
    <row r="9244" spans="1:12" ht="15" customHeight="1" x14ac:dyDescent="0.2">
      <c r="A9244" s="30" t="s">
        <v>29646</v>
      </c>
      <c r="B9244" s="30" t="s">
        <v>29417</v>
      </c>
      <c r="C9244" s="30"/>
      <c r="D9244" s="30"/>
      <c r="E9244" s="30"/>
      <c r="F9244" s="30"/>
      <c r="G9244" s="30" t="s">
        <v>29692</v>
      </c>
      <c r="H9244" s="90" t="s">
        <v>4964</v>
      </c>
      <c r="I9244" s="93" t="s">
        <v>29693</v>
      </c>
      <c r="J9244" s="91" t="s">
        <v>2319</v>
      </c>
      <c r="K9244" s="91" t="s">
        <v>7881</v>
      </c>
      <c r="L9244" s="31"/>
    </row>
    <row r="9245" spans="1:12" ht="15" customHeight="1" x14ac:dyDescent="0.2">
      <c r="A9245" s="30" t="s">
        <v>29646</v>
      </c>
      <c r="B9245" s="30" t="s">
        <v>29417</v>
      </c>
      <c r="C9245" s="30"/>
      <c r="D9245" s="30"/>
      <c r="E9245" s="30"/>
      <c r="F9245" s="30"/>
      <c r="G9245" s="30" t="s">
        <v>29692</v>
      </c>
      <c r="H9245" s="90" t="s">
        <v>4966</v>
      </c>
      <c r="I9245" s="93" t="s">
        <v>29694</v>
      </c>
      <c r="J9245" s="91" t="s">
        <v>7572</v>
      </c>
      <c r="K9245" s="91" t="s">
        <v>7881</v>
      </c>
      <c r="L9245" s="31"/>
    </row>
    <row r="9246" spans="1:12" ht="15" customHeight="1" x14ac:dyDescent="0.2">
      <c r="A9246" s="30" t="s">
        <v>29646</v>
      </c>
      <c r="B9246" s="30" t="s">
        <v>29417</v>
      </c>
      <c r="C9246" s="30"/>
      <c r="D9246" s="30"/>
      <c r="E9246" s="30"/>
      <c r="F9246" s="30"/>
      <c r="G9246" s="30" t="s">
        <v>29692</v>
      </c>
      <c r="H9246" s="90" t="s">
        <v>4966</v>
      </c>
      <c r="I9246" s="93" t="s">
        <v>29695</v>
      </c>
      <c r="J9246" s="91" t="s">
        <v>29696</v>
      </c>
      <c r="K9246" s="91" t="s">
        <v>7881</v>
      </c>
      <c r="L9246" s="31"/>
    </row>
    <row r="9247" spans="1:12" ht="15" customHeight="1" x14ac:dyDescent="0.2">
      <c r="A9247" s="30" t="s">
        <v>29646</v>
      </c>
      <c r="B9247" s="30" t="s">
        <v>29417</v>
      </c>
      <c r="C9247" s="30"/>
      <c r="D9247" s="30"/>
      <c r="E9247" s="30"/>
      <c r="F9247" s="30"/>
      <c r="G9247" s="30" t="s">
        <v>29692</v>
      </c>
      <c r="H9247" s="90" t="s">
        <v>4966</v>
      </c>
      <c r="I9247" s="93" t="s">
        <v>29697</v>
      </c>
      <c r="J9247" s="91" t="s">
        <v>29698</v>
      </c>
      <c r="K9247" s="91">
        <v>1815</v>
      </c>
      <c r="L9247" s="31"/>
    </row>
    <row r="9248" spans="1:12" ht="15" customHeight="1" x14ac:dyDescent="0.2">
      <c r="A9248" s="30" t="s">
        <v>29646</v>
      </c>
      <c r="B9248" s="30" t="s">
        <v>29417</v>
      </c>
      <c r="C9248" s="30"/>
      <c r="D9248" s="30"/>
      <c r="E9248" s="30"/>
      <c r="F9248" s="30"/>
      <c r="G9248" s="30" t="s">
        <v>29692</v>
      </c>
      <c r="H9248" s="90" t="s">
        <v>4966</v>
      </c>
      <c r="I9248" s="93" t="s">
        <v>29699</v>
      </c>
      <c r="J9248" s="91" t="s">
        <v>17892</v>
      </c>
      <c r="K9248" s="91" t="s">
        <v>7881</v>
      </c>
      <c r="L9248" s="31"/>
    </row>
    <row r="9249" spans="1:12" ht="15" customHeight="1" x14ac:dyDescent="0.2">
      <c r="A9249" s="30" t="s">
        <v>29646</v>
      </c>
      <c r="B9249" s="30" t="s">
        <v>29417</v>
      </c>
      <c r="C9249" s="30"/>
      <c r="D9249" s="30"/>
      <c r="E9249" s="30"/>
      <c r="F9249" s="30"/>
      <c r="G9249" s="30" t="s">
        <v>29692</v>
      </c>
      <c r="H9249" s="90" t="s">
        <v>4966</v>
      </c>
      <c r="I9249" s="93" t="s">
        <v>29700</v>
      </c>
      <c r="J9249" s="91" t="s">
        <v>3435</v>
      </c>
      <c r="K9249" s="91" t="s">
        <v>7881</v>
      </c>
      <c r="L9249" s="31"/>
    </row>
    <row r="9250" spans="1:12" ht="15" customHeight="1" x14ac:dyDescent="0.2">
      <c r="A9250" s="30" t="s">
        <v>29646</v>
      </c>
      <c r="B9250" s="30" t="s">
        <v>29417</v>
      </c>
      <c r="C9250" s="30"/>
      <c r="D9250" s="30"/>
      <c r="E9250" s="30"/>
      <c r="F9250" s="30"/>
      <c r="G9250" s="30" t="s">
        <v>29692</v>
      </c>
      <c r="H9250" s="90" t="s">
        <v>4966</v>
      </c>
      <c r="I9250" s="93" t="s">
        <v>29701</v>
      </c>
      <c r="J9250" s="91" t="s">
        <v>8564</v>
      </c>
      <c r="K9250" s="91" t="s">
        <v>7881</v>
      </c>
      <c r="L9250" s="31"/>
    </row>
    <row r="9251" spans="1:12" ht="15" customHeight="1" x14ac:dyDescent="0.2">
      <c r="A9251" s="30" t="s">
        <v>29646</v>
      </c>
      <c r="B9251" s="30" t="s">
        <v>29417</v>
      </c>
      <c r="C9251" s="30"/>
      <c r="D9251" s="30"/>
      <c r="E9251" s="30"/>
      <c r="F9251" s="30"/>
      <c r="G9251" s="30" t="s">
        <v>29692</v>
      </c>
      <c r="H9251" s="90" t="s">
        <v>4966</v>
      </c>
      <c r="I9251" s="93" t="s">
        <v>29606</v>
      </c>
      <c r="J9251" s="91" t="s">
        <v>8957</v>
      </c>
      <c r="K9251" s="91" t="s">
        <v>7881</v>
      </c>
      <c r="L9251" s="31"/>
    </row>
    <row r="9252" spans="1:12" ht="15" customHeight="1" x14ac:dyDescent="0.2">
      <c r="A9252" s="30" t="s">
        <v>29646</v>
      </c>
      <c r="B9252" s="30" t="s">
        <v>29417</v>
      </c>
      <c r="C9252" s="30"/>
      <c r="D9252" s="30"/>
      <c r="E9252" s="30"/>
      <c r="F9252" s="30"/>
      <c r="G9252" s="30" t="s">
        <v>29692</v>
      </c>
      <c r="H9252" s="90" t="s">
        <v>4966</v>
      </c>
      <c r="I9252" s="93" t="s">
        <v>29702</v>
      </c>
      <c r="J9252" s="91" t="s">
        <v>2767</v>
      </c>
      <c r="K9252" s="91" t="s">
        <v>7881</v>
      </c>
      <c r="L9252" s="31"/>
    </row>
    <row r="9253" spans="1:12" ht="15" customHeight="1" x14ac:dyDescent="0.2">
      <c r="A9253" s="30" t="s">
        <v>29646</v>
      </c>
      <c r="B9253" s="30" t="s">
        <v>29417</v>
      </c>
      <c r="C9253" s="30"/>
      <c r="D9253" s="30"/>
      <c r="E9253" s="30"/>
      <c r="F9253" s="30"/>
      <c r="G9253" s="30" t="s">
        <v>29692</v>
      </c>
      <c r="H9253" s="90" t="s">
        <v>4966</v>
      </c>
      <c r="I9253" s="93" t="s">
        <v>29703</v>
      </c>
      <c r="J9253" s="91" t="s">
        <v>1422</v>
      </c>
      <c r="K9253" s="91" t="s">
        <v>7881</v>
      </c>
      <c r="L9253" s="31"/>
    </row>
    <row r="9254" spans="1:12" ht="15" customHeight="1" x14ac:dyDescent="0.2">
      <c r="A9254" s="30" t="s">
        <v>29646</v>
      </c>
      <c r="B9254" s="30" t="s">
        <v>29417</v>
      </c>
      <c r="C9254" s="30"/>
      <c r="D9254" s="30"/>
      <c r="E9254" s="30"/>
      <c r="F9254" s="30"/>
      <c r="G9254" s="30" t="s">
        <v>29692</v>
      </c>
      <c r="H9254" s="90" t="s">
        <v>4966</v>
      </c>
      <c r="I9254" s="93" t="s">
        <v>29704</v>
      </c>
      <c r="J9254" s="91" t="s">
        <v>20983</v>
      </c>
      <c r="K9254" s="91" t="s">
        <v>7881</v>
      </c>
      <c r="L9254" s="31"/>
    </row>
    <row r="9255" spans="1:12" ht="15" customHeight="1" x14ac:dyDescent="0.2">
      <c r="A9255" s="30" t="s">
        <v>29646</v>
      </c>
      <c r="B9255" s="30" t="s">
        <v>29417</v>
      </c>
      <c r="C9255" s="30"/>
      <c r="D9255" s="30"/>
      <c r="E9255" s="30"/>
      <c r="F9255" s="30"/>
      <c r="G9255" s="30" t="s">
        <v>29692</v>
      </c>
      <c r="H9255" s="90" t="s">
        <v>4976</v>
      </c>
      <c r="I9255" s="93" t="s">
        <v>29705</v>
      </c>
      <c r="J9255" s="91" t="s">
        <v>29706</v>
      </c>
      <c r="K9255" s="91" t="s">
        <v>7881</v>
      </c>
      <c r="L9255" s="31"/>
    </row>
    <row r="9256" spans="1:12" ht="15" customHeight="1" x14ac:dyDescent="0.2">
      <c r="A9256" s="30" t="s">
        <v>29646</v>
      </c>
      <c r="B9256" s="30" t="s">
        <v>29417</v>
      </c>
      <c r="C9256" s="30"/>
      <c r="D9256" s="30"/>
      <c r="E9256" s="30"/>
      <c r="F9256" s="30"/>
      <c r="G9256" s="30" t="s">
        <v>29692</v>
      </c>
      <c r="H9256" s="90" t="s">
        <v>4976</v>
      </c>
      <c r="I9256" s="93" t="s">
        <v>29707</v>
      </c>
      <c r="J9256" s="91" t="s">
        <v>14916</v>
      </c>
      <c r="K9256" s="91" t="s">
        <v>7881</v>
      </c>
      <c r="L9256" s="31"/>
    </row>
    <row r="9257" spans="1:12" ht="15" customHeight="1" x14ac:dyDescent="0.2">
      <c r="A9257" s="30" t="s">
        <v>29646</v>
      </c>
      <c r="B9257" s="30" t="s">
        <v>29417</v>
      </c>
      <c r="C9257" s="30"/>
      <c r="D9257" s="30"/>
      <c r="E9257" s="30"/>
      <c r="F9257" s="30"/>
      <c r="G9257" s="30" t="s">
        <v>29692</v>
      </c>
      <c r="H9257" s="90" t="s">
        <v>4976</v>
      </c>
      <c r="I9257" s="93" t="s">
        <v>29708</v>
      </c>
      <c r="J9257" s="91" t="s">
        <v>29698</v>
      </c>
      <c r="K9257" s="91" t="s">
        <v>7881</v>
      </c>
      <c r="L9257" s="31"/>
    </row>
    <row r="9258" spans="1:12" ht="15" customHeight="1" x14ac:dyDescent="0.2">
      <c r="A9258" s="30" t="s">
        <v>29646</v>
      </c>
      <c r="B9258" s="30" t="s">
        <v>29417</v>
      </c>
      <c r="C9258" s="30"/>
      <c r="D9258" s="30"/>
      <c r="E9258" s="30"/>
      <c r="F9258" s="30"/>
      <c r="G9258" s="30" t="s">
        <v>29692</v>
      </c>
      <c r="H9258" s="90" t="s">
        <v>4976</v>
      </c>
      <c r="I9258" s="93" t="s">
        <v>29709</v>
      </c>
      <c r="J9258" s="91" t="s">
        <v>20015</v>
      </c>
      <c r="K9258" s="91" t="s">
        <v>7881</v>
      </c>
      <c r="L9258" s="31"/>
    </row>
    <row r="9259" spans="1:12" ht="15" customHeight="1" x14ac:dyDescent="0.2">
      <c r="A9259" s="30" t="s">
        <v>29646</v>
      </c>
      <c r="B9259" s="30" t="s">
        <v>29417</v>
      </c>
      <c r="C9259" s="30"/>
      <c r="D9259" s="30"/>
      <c r="E9259" s="30"/>
      <c r="F9259" s="30"/>
      <c r="G9259" s="30" t="s">
        <v>29692</v>
      </c>
      <c r="H9259" s="90" t="s">
        <v>4976</v>
      </c>
      <c r="I9259" s="93" t="s">
        <v>29710</v>
      </c>
      <c r="J9259" s="91" t="s">
        <v>20015</v>
      </c>
      <c r="K9259" s="91" t="s">
        <v>7881</v>
      </c>
      <c r="L9259" s="31"/>
    </row>
    <row r="9260" spans="1:12" ht="15" customHeight="1" x14ac:dyDescent="0.2">
      <c r="A9260" s="30" t="s">
        <v>29711</v>
      </c>
      <c r="B9260" s="30" t="s">
        <v>29417</v>
      </c>
      <c r="C9260" s="30"/>
      <c r="D9260" s="30"/>
      <c r="E9260" s="30"/>
      <c r="F9260" s="30"/>
      <c r="G9260" s="30" t="s">
        <v>29692</v>
      </c>
      <c r="H9260" s="90" t="s">
        <v>4976</v>
      </c>
      <c r="I9260" s="93" t="s">
        <v>29712</v>
      </c>
      <c r="J9260" s="91" t="s">
        <v>9026</v>
      </c>
      <c r="K9260" s="91" t="s">
        <v>7881</v>
      </c>
      <c r="L9260" s="30"/>
    </row>
    <row r="9261" spans="1:12" ht="15" customHeight="1" x14ac:dyDescent="0.2">
      <c r="A9261" s="30" t="s">
        <v>29711</v>
      </c>
      <c r="B9261" s="30" t="s">
        <v>29417</v>
      </c>
      <c r="C9261" s="30"/>
      <c r="D9261" s="30"/>
      <c r="E9261" s="30"/>
      <c r="F9261" s="30"/>
      <c r="G9261" s="30" t="s">
        <v>29692</v>
      </c>
      <c r="H9261" s="90" t="s">
        <v>4976</v>
      </c>
      <c r="I9261" s="93" t="s">
        <v>29713</v>
      </c>
      <c r="J9261" s="91" t="s">
        <v>29714</v>
      </c>
      <c r="K9261" s="91" t="s">
        <v>7881</v>
      </c>
      <c r="L9261" s="30"/>
    </row>
    <row r="9262" spans="1:12" ht="15" customHeight="1" x14ac:dyDescent="0.2">
      <c r="A9262" s="30" t="s">
        <v>29711</v>
      </c>
      <c r="B9262" s="30" t="s">
        <v>29417</v>
      </c>
      <c r="C9262" s="30"/>
      <c r="D9262" s="30"/>
      <c r="E9262" s="30"/>
      <c r="F9262" s="30"/>
      <c r="G9262" s="30" t="s">
        <v>29692</v>
      </c>
      <c r="H9262" s="90" t="s">
        <v>4976</v>
      </c>
      <c r="I9262" s="93" t="s">
        <v>29715</v>
      </c>
      <c r="J9262" s="91" t="s">
        <v>17612</v>
      </c>
      <c r="K9262" s="91" t="s">
        <v>4015</v>
      </c>
      <c r="L9262" s="30"/>
    </row>
    <row r="9263" spans="1:12" ht="15" customHeight="1" x14ac:dyDescent="0.2">
      <c r="A9263" s="30" t="s">
        <v>29711</v>
      </c>
      <c r="B9263" s="30" t="s">
        <v>29417</v>
      </c>
      <c r="C9263" s="30"/>
      <c r="D9263" s="30"/>
      <c r="E9263" s="30"/>
      <c r="F9263" s="30"/>
      <c r="G9263" s="30" t="s">
        <v>29692</v>
      </c>
      <c r="H9263" s="90" t="s">
        <v>4992</v>
      </c>
      <c r="I9263" s="93" t="s">
        <v>29716</v>
      </c>
      <c r="J9263" s="91" t="s">
        <v>11126</v>
      </c>
      <c r="K9263" s="91" t="s">
        <v>7881</v>
      </c>
      <c r="L9263" s="30"/>
    </row>
    <row r="9264" spans="1:12" ht="15" customHeight="1" x14ac:dyDescent="0.2">
      <c r="A9264" s="30" t="s">
        <v>29711</v>
      </c>
      <c r="B9264" s="30" t="s">
        <v>29417</v>
      </c>
      <c r="C9264" s="30"/>
      <c r="D9264" s="30"/>
      <c r="E9264" s="30"/>
      <c r="F9264" s="30"/>
      <c r="G9264" s="30" t="s">
        <v>29692</v>
      </c>
      <c r="H9264" s="90" t="s">
        <v>4992</v>
      </c>
      <c r="I9264" s="93" t="s">
        <v>29717</v>
      </c>
      <c r="J9264" s="91" t="s">
        <v>16218</v>
      </c>
      <c r="K9264" s="91" t="s">
        <v>7881</v>
      </c>
      <c r="L9264" s="30"/>
    </row>
    <row r="9265" spans="1:12" ht="15" customHeight="1" x14ac:dyDescent="0.2">
      <c r="A9265" s="30" t="s">
        <v>29711</v>
      </c>
      <c r="B9265" s="30" t="s">
        <v>29417</v>
      </c>
      <c r="C9265" s="30"/>
      <c r="D9265" s="30"/>
      <c r="E9265" s="30"/>
      <c r="F9265" s="30"/>
      <c r="G9265" s="30" t="s">
        <v>29692</v>
      </c>
      <c r="H9265" s="90" t="s">
        <v>4992</v>
      </c>
      <c r="I9265" s="93" t="s">
        <v>29718</v>
      </c>
      <c r="J9265" s="91" t="s">
        <v>29719</v>
      </c>
      <c r="K9265" s="91" t="s">
        <v>7881</v>
      </c>
      <c r="L9265" s="30"/>
    </row>
    <row r="9266" spans="1:12" ht="15" customHeight="1" x14ac:dyDescent="0.2">
      <c r="A9266" s="30" t="s">
        <v>29711</v>
      </c>
      <c r="B9266" s="30" t="s">
        <v>29417</v>
      </c>
      <c r="C9266" s="30"/>
      <c r="D9266" s="30"/>
      <c r="E9266" s="30"/>
      <c r="F9266" s="30"/>
      <c r="G9266" s="30" t="s">
        <v>29692</v>
      </c>
      <c r="H9266" s="90" t="s">
        <v>4992</v>
      </c>
      <c r="I9266" s="93" t="s">
        <v>29720</v>
      </c>
      <c r="J9266" s="91" t="s">
        <v>16077</v>
      </c>
      <c r="K9266" s="91" t="s">
        <v>7881</v>
      </c>
      <c r="L9266" s="30"/>
    </row>
    <row r="9267" spans="1:12" ht="15" customHeight="1" x14ac:dyDescent="0.2">
      <c r="A9267" s="30" t="s">
        <v>29711</v>
      </c>
      <c r="B9267" s="30" t="s">
        <v>29417</v>
      </c>
      <c r="C9267" s="30"/>
      <c r="D9267" s="30"/>
      <c r="E9267" s="30"/>
      <c r="F9267" s="30"/>
      <c r="G9267" s="30" t="s">
        <v>29692</v>
      </c>
      <c r="H9267" s="90" t="s">
        <v>4992</v>
      </c>
      <c r="I9267" s="93" t="s">
        <v>29721</v>
      </c>
      <c r="J9267" s="91" t="s">
        <v>29722</v>
      </c>
      <c r="K9267" s="91" t="s">
        <v>7881</v>
      </c>
      <c r="L9267" s="30"/>
    </row>
    <row r="9268" spans="1:12" ht="15" customHeight="1" x14ac:dyDescent="0.2">
      <c r="A9268" s="30" t="s">
        <v>29711</v>
      </c>
      <c r="B9268" s="30" t="s">
        <v>29417</v>
      </c>
      <c r="C9268" s="30"/>
      <c r="D9268" s="30"/>
      <c r="E9268" s="30"/>
      <c r="F9268" s="30"/>
      <c r="G9268" s="30" t="s">
        <v>29692</v>
      </c>
      <c r="H9268" s="90" t="s">
        <v>4992</v>
      </c>
      <c r="I9268" s="93" t="s">
        <v>29723</v>
      </c>
      <c r="J9268" s="91" t="s">
        <v>29724</v>
      </c>
      <c r="K9268" s="91" t="s">
        <v>7881</v>
      </c>
      <c r="L9268" s="30"/>
    </row>
    <row r="9269" spans="1:12" ht="15" customHeight="1" x14ac:dyDescent="0.2">
      <c r="A9269" s="30" t="s">
        <v>29711</v>
      </c>
      <c r="B9269" s="30" t="s">
        <v>29417</v>
      </c>
      <c r="C9269" s="30"/>
      <c r="D9269" s="30"/>
      <c r="E9269" s="30"/>
      <c r="F9269" s="30"/>
      <c r="G9269" s="30" t="s">
        <v>29692</v>
      </c>
      <c r="H9269" s="90" t="s">
        <v>4992</v>
      </c>
      <c r="I9269" s="93" t="s">
        <v>29702</v>
      </c>
      <c r="J9269" s="91" t="s">
        <v>17744</v>
      </c>
      <c r="K9269" s="91" t="s">
        <v>7881</v>
      </c>
      <c r="L9269" s="30"/>
    </row>
    <row r="9270" spans="1:12" ht="15" customHeight="1" x14ac:dyDescent="0.2">
      <c r="A9270" s="30" t="s">
        <v>29711</v>
      </c>
      <c r="B9270" s="30" t="s">
        <v>29417</v>
      </c>
      <c r="C9270" s="30"/>
      <c r="D9270" s="30"/>
      <c r="E9270" s="30"/>
      <c r="F9270" s="30"/>
      <c r="G9270" s="30" t="s">
        <v>29692</v>
      </c>
      <c r="H9270" s="90" t="s">
        <v>4992</v>
      </c>
      <c r="I9270" s="93" t="s">
        <v>29725</v>
      </c>
      <c r="J9270" s="91" t="s">
        <v>7355</v>
      </c>
      <c r="K9270" s="91" t="s">
        <v>7881</v>
      </c>
      <c r="L9270" s="30"/>
    </row>
    <row r="9271" spans="1:12" ht="15" customHeight="1" x14ac:dyDescent="0.2">
      <c r="A9271" s="30" t="s">
        <v>29711</v>
      </c>
      <c r="B9271" s="30" t="s">
        <v>29417</v>
      </c>
      <c r="C9271" s="30"/>
      <c r="D9271" s="30"/>
      <c r="E9271" s="30"/>
      <c r="F9271" s="30"/>
      <c r="G9271" s="30" t="s">
        <v>29692</v>
      </c>
      <c r="H9271" s="90" t="s">
        <v>4992</v>
      </c>
      <c r="I9271" s="91" t="s">
        <v>29726</v>
      </c>
      <c r="J9271" s="91" t="s">
        <v>11586</v>
      </c>
      <c r="K9271" s="91" t="s">
        <v>7881</v>
      </c>
      <c r="L9271" s="90"/>
    </row>
    <row r="9272" spans="1:12" ht="15" customHeight="1" x14ac:dyDescent="0.2">
      <c r="A9272" s="30" t="s">
        <v>29711</v>
      </c>
      <c r="B9272" s="30" t="s">
        <v>29417</v>
      </c>
      <c r="C9272" s="30"/>
      <c r="D9272" s="30"/>
      <c r="E9272" s="30"/>
      <c r="F9272" s="30"/>
      <c r="G9272" s="30" t="s">
        <v>29692</v>
      </c>
      <c r="H9272" s="90" t="s">
        <v>7193</v>
      </c>
      <c r="I9272" s="91" t="s">
        <v>29727</v>
      </c>
      <c r="J9272" s="91" t="s">
        <v>10441</v>
      </c>
      <c r="K9272" s="91" t="s">
        <v>7881</v>
      </c>
      <c r="L9272" s="90"/>
    </row>
    <row r="9273" spans="1:12" ht="15" customHeight="1" x14ac:dyDescent="0.2">
      <c r="A9273" s="30" t="s">
        <v>29711</v>
      </c>
      <c r="B9273" s="30" t="s">
        <v>29417</v>
      </c>
      <c r="C9273" s="30"/>
      <c r="D9273" s="30"/>
      <c r="E9273" s="30"/>
      <c r="F9273" s="30"/>
      <c r="G9273" s="30" t="s">
        <v>29692</v>
      </c>
      <c r="H9273" s="90" t="s">
        <v>7193</v>
      </c>
      <c r="I9273" s="91" t="s">
        <v>29728</v>
      </c>
      <c r="J9273" s="91" t="s">
        <v>29729</v>
      </c>
      <c r="K9273" s="91" t="s">
        <v>7881</v>
      </c>
      <c r="L9273" s="90"/>
    </row>
    <row r="9274" spans="1:12" ht="15" customHeight="1" x14ac:dyDescent="0.2">
      <c r="A9274" s="30" t="s">
        <v>29711</v>
      </c>
      <c r="B9274" s="30" t="s">
        <v>29417</v>
      </c>
      <c r="C9274" s="30"/>
      <c r="D9274" s="30"/>
      <c r="E9274" s="30"/>
      <c r="F9274" s="30"/>
      <c r="G9274" s="30" t="s">
        <v>29692</v>
      </c>
      <c r="H9274" s="90" t="s">
        <v>7196</v>
      </c>
      <c r="I9274" s="91" t="s">
        <v>29730</v>
      </c>
      <c r="J9274" s="91" t="s">
        <v>14015</v>
      </c>
      <c r="K9274" s="91" t="s">
        <v>7881</v>
      </c>
      <c r="L9274" s="90"/>
    </row>
    <row r="9275" spans="1:12" ht="15" customHeight="1" x14ac:dyDescent="0.2">
      <c r="A9275" s="30" t="s">
        <v>29711</v>
      </c>
      <c r="B9275" s="30" t="s">
        <v>29417</v>
      </c>
      <c r="C9275" s="30"/>
      <c r="D9275" s="30"/>
      <c r="E9275" s="30"/>
      <c r="F9275" s="30"/>
      <c r="G9275" s="30" t="s">
        <v>27523</v>
      </c>
      <c r="H9275" s="90" t="s">
        <v>7207</v>
      </c>
      <c r="I9275" s="91" t="s">
        <v>29731</v>
      </c>
      <c r="J9275" s="91" t="s">
        <v>29732</v>
      </c>
      <c r="K9275" s="91" t="s">
        <v>7881</v>
      </c>
      <c r="L9275" s="90"/>
    </row>
    <row r="9276" spans="1:12" ht="15" customHeight="1" x14ac:dyDescent="0.2">
      <c r="A9276" s="30" t="s">
        <v>29711</v>
      </c>
      <c r="B9276" s="30" t="s">
        <v>29417</v>
      </c>
      <c r="C9276" s="30"/>
      <c r="D9276" s="30"/>
      <c r="E9276" s="30"/>
      <c r="F9276" s="30"/>
      <c r="G9276" s="30" t="s">
        <v>27523</v>
      </c>
      <c r="H9276" s="90" t="s">
        <v>4964</v>
      </c>
      <c r="I9276" s="91" t="s">
        <v>29733</v>
      </c>
      <c r="J9276" s="91" t="s">
        <v>7754</v>
      </c>
      <c r="K9276" s="91" t="s">
        <v>7881</v>
      </c>
      <c r="L9276" s="90"/>
    </row>
    <row r="9277" spans="1:12" ht="15" customHeight="1" x14ac:dyDescent="0.2">
      <c r="A9277" s="30" t="s">
        <v>29711</v>
      </c>
      <c r="B9277" s="30" t="s">
        <v>29417</v>
      </c>
      <c r="C9277" s="30"/>
      <c r="D9277" s="30"/>
      <c r="E9277" s="30"/>
      <c r="F9277" s="30"/>
      <c r="G9277" s="30" t="s">
        <v>27523</v>
      </c>
      <c r="H9277" s="90" t="s">
        <v>4964</v>
      </c>
      <c r="I9277" s="91" t="s">
        <v>29734</v>
      </c>
      <c r="J9277" s="91" t="s">
        <v>4008</v>
      </c>
      <c r="K9277" s="92"/>
      <c r="L9277" s="31"/>
    </row>
    <row r="9278" spans="1:12" ht="15" customHeight="1" x14ac:dyDescent="0.2">
      <c r="A9278" s="30" t="s">
        <v>29711</v>
      </c>
      <c r="B9278" s="30" t="s">
        <v>29417</v>
      </c>
      <c r="C9278" s="30"/>
      <c r="D9278" s="30"/>
      <c r="E9278" s="30"/>
      <c r="F9278" s="30"/>
      <c r="G9278" s="30" t="s">
        <v>27523</v>
      </c>
      <c r="H9278" s="90" t="s">
        <v>4966</v>
      </c>
      <c r="I9278" s="91" t="s">
        <v>29735</v>
      </c>
      <c r="J9278" s="91" t="s">
        <v>8493</v>
      </c>
      <c r="K9278" s="91" t="s">
        <v>7881</v>
      </c>
      <c r="L9278" s="31"/>
    </row>
    <row r="9279" spans="1:12" ht="15" customHeight="1" x14ac:dyDescent="0.2">
      <c r="A9279" s="30" t="s">
        <v>29711</v>
      </c>
      <c r="B9279" s="30" t="s">
        <v>29417</v>
      </c>
      <c r="C9279" s="30"/>
      <c r="D9279" s="30"/>
      <c r="E9279" s="30"/>
      <c r="F9279" s="30"/>
      <c r="G9279" s="30" t="s">
        <v>27523</v>
      </c>
      <c r="H9279" s="90" t="s">
        <v>4966</v>
      </c>
      <c r="I9279" s="91" t="s">
        <v>29736</v>
      </c>
      <c r="J9279" s="91" t="s">
        <v>4471</v>
      </c>
      <c r="K9279" s="91" t="s">
        <v>7881</v>
      </c>
      <c r="L9279" s="31"/>
    </row>
    <row r="9280" spans="1:12" ht="15" customHeight="1" x14ac:dyDescent="0.2">
      <c r="A9280" s="30" t="s">
        <v>29711</v>
      </c>
      <c r="B9280" s="30" t="s">
        <v>29417</v>
      </c>
      <c r="C9280" s="30"/>
      <c r="D9280" s="30"/>
      <c r="E9280" s="30"/>
      <c r="F9280" s="30"/>
      <c r="G9280" s="30" t="s">
        <v>27523</v>
      </c>
      <c r="H9280" s="90" t="s">
        <v>4966</v>
      </c>
      <c r="I9280" s="91" t="s">
        <v>29737</v>
      </c>
      <c r="J9280" s="91" t="s">
        <v>29738</v>
      </c>
      <c r="K9280" s="91" t="s">
        <v>7881</v>
      </c>
      <c r="L9280" s="31"/>
    </row>
    <row r="9281" spans="1:12" ht="15" customHeight="1" x14ac:dyDescent="0.2">
      <c r="A9281" s="30" t="s">
        <v>29711</v>
      </c>
      <c r="B9281" s="30" t="s">
        <v>29417</v>
      </c>
      <c r="C9281" s="30"/>
      <c r="D9281" s="30"/>
      <c r="E9281" s="30"/>
      <c r="F9281" s="30"/>
      <c r="G9281" s="30" t="s">
        <v>27523</v>
      </c>
      <c r="H9281" s="90" t="s">
        <v>4966</v>
      </c>
      <c r="I9281" s="91" t="s">
        <v>29739</v>
      </c>
      <c r="J9281" s="91" t="s">
        <v>14789</v>
      </c>
      <c r="K9281" s="91" t="s">
        <v>7881</v>
      </c>
      <c r="L9281" s="31"/>
    </row>
    <row r="9282" spans="1:12" ht="15" customHeight="1" x14ac:dyDescent="0.2">
      <c r="A9282" s="30" t="s">
        <v>29711</v>
      </c>
      <c r="B9282" s="30" t="s">
        <v>29417</v>
      </c>
      <c r="C9282" s="30"/>
      <c r="D9282" s="30"/>
      <c r="E9282" s="30"/>
      <c r="F9282" s="30"/>
      <c r="G9282" s="30" t="s">
        <v>27523</v>
      </c>
      <c r="H9282" s="90" t="s">
        <v>4966</v>
      </c>
      <c r="I9282" s="91" t="s">
        <v>29740</v>
      </c>
      <c r="J9282" s="91" t="s">
        <v>17891</v>
      </c>
      <c r="K9282" s="91" t="s">
        <v>7881</v>
      </c>
      <c r="L9282" s="31"/>
    </row>
    <row r="9283" spans="1:12" ht="15" customHeight="1" x14ac:dyDescent="0.2">
      <c r="A9283" s="30" t="s">
        <v>29711</v>
      </c>
      <c r="B9283" s="30" t="s">
        <v>29417</v>
      </c>
      <c r="C9283" s="30"/>
      <c r="D9283" s="30"/>
      <c r="E9283" s="30"/>
      <c r="F9283" s="30"/>
      <c r="G9283" s="30" t="s">
        <v>27523</v>
      </c>
      <c r="H9283" s="90" t="s">
        <v>4966</v>
      </c>
      <c r="I9283" s="91" t="s">
        <v>29741</v>
      </c>
      <c r="J9283" s="91" t="s">
        <v>12212</v>
      </c>
      <c r="K9283" s="91" t="s">
        <v>7881</v>
      </c>
      <c r="L9283" s="31"/>
    </row>
    <row r="9284" spans="1:12" ht="15" customHeight="1" x14ac:dyDescent="0.2">
      <c r="A9284" s="30" t="s">
        <v>29711</v>
      </c>
      <c r="B9284" s="30" t="s">
        <v>29417</v>
      </c>
      <c r="C9284" s="30"/>
      <c r="D9284" s="30"/>
      <c r="E9284" s="30"/>
      <c r="F9284" s="30"/>
      <c r="G9284" s="30" t="s">
        <v>27523</v>
      </c>
      <c r="H9284" s="90" t="s">
        <v>4966</v>
      </c>
      <c r="I9284" s="91" t="s">
        <v>29742</v>
      </c>
      <c r="J9284" s="91" t="s">
        <v>12314</v>
      </c>
      <c r="K9284" s="91" t="s">
        <v>7881</v>
      </c>
      <c r="L9284" s="31"/>
    </row>
    <row r="9285" spans="1:12" ht="15" customHeight="1" x14ac:dyDescent="0.2">
      <c r="A9285" s="30" t="s">
        <v>29711</v>
      </c>
      <c r="B9285" s="30" t="s">
        <v>29417</v>
      </c>
      <c r="C9285" s="30"/>
      <c r="D9285" s="30"/>
      <c r="E9285" s="30"/>
      <c r="F9285" s="30"/>
      <c r="G9285" s="30" t="s">
        <v>27523</v>
      </c>
      <c r="H9285" s="90" t="s">
        <v>4966</v>
      </c>
      <c r="I9285" s="91" t="s">
        <v>29743</v>
      </c>
      <c r="J9285" s="91" t="s">
        <v>11586</v>
      </c>
      <c r="K9285" s="91" t="s">
        <v>7881</v>
      </c>
      <c r="L9285" s="31"/>
    </row>
    <row r="9286" spans="1:12" ht="15" customHeight="1" x14ac:dyDescent="0.2">
      <c r="A9286" s="30" t="s">
        <v>29711</v>
      </c>
      <c r="B9286" s="30" t="s">
        <v>29417</v>
      </c>
      <c r="C9286" s="30"/>
      <c r="D9286" s="30"/>
      <c r="E9286" s="30"/>
      <c r="F9286" s="30"/>
      <c r="G9286" s="30" t="s">
        <v>27523</v>
      </c>
      <c r="H9286" s="90" t="s">
        <v>4966</v>
      </c>
      <c r="I9286" s="91" t="s">
        <v>29744</v>
      </c>
      <c r="J9286" s="91" t="s">
        <v>29745</v>
      </c>
      <c r="K9286" s="91" t="s">
        <v>7881</v>
      </c>
      <c r="L9286" s="31"/>
    </row>
    <row r="9287" spans="1:12" ht="15" customHeight="1" x14ac:dyDescent="0.2">
      <c r="A9287" s="30" t="s">
        <v>29711</v>
      </c>
      <c r="B9287" s="30" t="s">
        <v>29417</v>
      </c>
      <c r="C9287" s="30"/>
      <c r="D9287" s="30"/>
      <c r="E9287" s="30"/>
      <c r="F9287" s="30"/>
      <c r="G9287" s="30" t="s">
        <v>27523</v>
      </c>
      <c r="H9287" s="90" t="s">
        <v>4976</v>
      </c>
      <c r="I9287" s="91" t="s">
        <v>29746</v>
      </c>
      <c r="J9287" s="91" t="s">
        <v>4471</v>
      </c>
      <c r="K9287" s="91" t="s">
        <v>7881</v>
      </c>
      <c r="L9287" s="31"/>
    </row>
    <row r="9288" spans="1:12" ht="15" customHeight="1" x14ac:dyDescent="0.2">
      <c r="A9288" s="30" t="s">
        <v>29711</v>
      </c>
      <c r="B9288" s="30" t="s">
        <v>29417</v>
      </c>
      <c r="C9288" s="30"/>
      <c r="D9288" s="30"/>
      <c r="E9288" s="30"/>
      <c r="F9288" s="30"/>
      <c r="G9288" s="30" t="s">
        <v>27523</v>
      </c>
      <c r="H9288" s="90" t="s">
        <v>4976</v>
      </c>
      <c r="I9288" s="91" t="s">
        <v>29747</v>
      </c>
      <c r="J9288" s="91" t="s">
        <v>29748</v>
      </c>
      <c r="K9288" s="91" t="s">
        <v>7881</v>
      </c>
      <c r="L9288" s="31"/>
    </row>
    <row r="9289" spans="1:12" ht="15" customHeight="1" x14ac:dyDescent="0.2">
      <c r="A9289" s="30" t="s">
        <v>29711</v>
      </c>
      <c r="B9289" s="30" t="s">
        <v>29417</v>
      </c>
      <c r="C9289" s="30"/>
      <c r="D9289" s="30"/>
      <c r="E9289" s="30"/>
      <c r="F9289" s="30"/>
      <c r="G9289" s="30" t="s">
        <v>27523</v>
      </c>
      <c r="H9289" s="90" t="s">
        <v>4976</v>
      </c>
      <c r="I9289" s="91" t="s">
        <v>29749</v>
      </c>
      <c r="J9289" s="91" t="s">
        <v>1764</v>
      </c>
      <c r="K9289" s="91" t="s">
        <v>7881</v>
      </c>
      <c r="L9289" s="31"/>
    </row>
    <row r="9290" spans="1:12" ht="15" customHeight="1" x14ac:dyDescent="0.2">
      <c r="A9290" s="30" t="s">
        <v>29711</v>
      </c>
      <c r="B9290" s="30" t="s">
        <v>29417</v>
      </c>
      <c r="C9290" s="30"/>
      <c r="D9290" s="30"/>
      <c r="E9290" s="30"/>
      <c r="F9290" s="30"/>
      <c r="G9290" s="30" t="s">
        <v>27523</v>
      </c>
      <c r="H9290" s="90" t="s">
        <v>4976</v>
      </c>
      <c r="I9290" s="91" t="s">
        <v>29750</v>
      </c>
      <c r="J9290" s="91" t="s">
        <v>7867</v>
      </c>
      <c r="K9290" s="91" t="s">
        <v>7881</v>
      </c>
      <c r="L9290" s="31"/>
    </row>
    <row r="9291" spans="1:12" ht="15" customHeight="1" x14ac:dyDescent="0.2">
      <c r="A9291" s="30" t="s">
        <v>29711</v>
      </c>
      <c r="B9291" s="30" t="s">
        <v>29417</v>
      </c>
      <c r="C9291" s="30"/>
      <c r="D9291" s="30"/>
      <c r="E9291" s="30"/>
      <c r="F9291" s="30"/>
      <c r="G9291" s="30" t="s">
        <v>27523</v>
      </c>
      <c r="H9291" s="90" t="s">
        <v>4976</v>
      </c>
      <c r="I9291" s="91" t="s">
        <v>29751</v>
      </c>
      <c r="J9291" s="91" t="s">
        <v>7867</v>
      </c>
      <c r="K9291" s="91" t="s">
        <v>7881</v>
      </c>
      <c r="L9291" s="31"/>
    </row>
    <row r="9292" spans="1:12" ht="15" customHeight="1" x14ac:dyDescent="0.2">
      <c r="A9292" s="30" t="s">
        <v>29711</v>
      </c>
      <c r="B9292" s="30" t="s">
        <v>29417</v>
      </c>
      <c r="C9292" s="30"/>
      <c r="D9292" s="30"/>
      <c r="E9292" s="30"/>
      <c r="F9292" s="30"/>
      <c r="G9292" s="30" t="s">
        <v>27523</v>
      </c>
      <c r="H9292" s="90" t="s">
        <v>4976</v>
      </c>
      <c r="I9292" s="91" t="s">
        <v>29752</v>
      </c>
      <c r="J9292" s="91" t="s">
        <v>7867</v>
      </c>
      <c r="K9292" s="91" t="s">
        <v>7881</v>
      </c>
      <c r="L9292" s="31"/>
    </row>
    <row r="9293" spans="1:12" ht="15" customHeight="1" x14ac:dyDescent="0.2">
      <c r="A9293" s="30" t="s">
        <v>29711</v>
      </c>
      <c r="B9293" s="30" t="s">
        <v>29417</v>
      </c>
      <c r="C9293" s="30"/>
      <c r="D9293" s="30"/>
      <c r="E9293" s="30"/>
      <c r="F9293" s="30"/>
      <c r="G9293" s="30" t="s">
        <v>27523</v>
      </c>
      <c r="H9293" s="90" t="s">
        <v>4976</v>
      </c>
      <c r="I9293" s="91" t="s">
        <v>29753</v>
      </c>
      <c r="J9293" s="91" t="s">
        <v>21497</v>
      </c>
      <c r="K9293" s="91" t="s">
        <v>7881</v>
      </c>
      <c r="L9293" s="31"/>
    </row>
    <row r="9294" spans="1:12" ht="15" customHeight="1" x14ac:dyDescent="0.2">
      <c r="A9294" s="30" t="s">
        <v>29711</v>
      </c>
      <c r="B9294" s="30" t="s">
        <v>29417</v>
      </c>
      <c r="C9294" s="30"/>
      <c r="D9294" s="30"/>
      <c r="E9294" s="30"/>
      <c r="F9294" s="30"/>
      <c r="G9294" s="30" t="s">
        <v>27523</v>
      </c>
      <c r="H9294" s="90" t="s">
        <v>4976</v>
      </c>
      <c r="I9294" s="91" t="s">
        <v>29754</v>
      </c>
      <c r="J9294" s="91" t="s">
        <v>11118</v>
      </c>
      <c r="K9294" s="91" t="s">
        <v>7881</v>
      </c>
      <c r="L9294" s="31"/>
    </row>
    <row r="9295" spans="1:12" ht="15" customHeight="1" x14ac:dyDescent="0.2">
      <c r="A9295" s="30" t="s">
        <v>29711</v>
      </c>
      <c r="B9295" s="30" t="s">
        <v>29417</v>
      </c>
      <c r="C9295" s="30"/>
      <c r="D9295" s="30"/>
      <c r="E9295" s="30"/>
      <c r="F9295" s="30"/>
      <c r="G9295" s="30" t="s">
        <v>27523</v>
      </c>
      <c r="H9295" s="90" t="s">
        <v>4976</v>
      </c>
      <c r="I9295" s="91" t="s">
        <v>29755</v>
      </c>
      <c r="J9295" s="91" t="s">
        <v>9000</v>
      </c>
      <c r="K9295" s="91" t="s">
        <v>7881</v>
      </c>
      <c r="L9295" s="31"/>
    </row>
    <row r="9296" spans="1:12" ht="15" customHeight="1" x14ac:dyDescent="0.2">
      <c r="A9296" s="30" t="s">
        <v>29711</v>
      </c>
      <c r="B9296" s="30" t="s">
        <v>29417</v>
      </c>
      <c r="C9296" s="30"/>
      <c r="D9296" s="30"/>
      <c r="E9296" s="30"/>
      <c r="F9296" s="30"/>
      <c r="G9296" s="30" t="s">
        <v>27523</v>
      </c>
      <c r="H9296" s="90" t="s">
        <v>4976</v>
      </c>
      <c r="I9296" s="91" t="s">
        <v>29756</v>
      </c>
      <c r="J9296" s="91" t="s">
        <v>10535</v>
      </c>
      <c r="K9296" s="91" t="s">
        <v>7881</v>
      </c>
      <c r="L9296" s="31"/>
    </row>
    <row r="9297" spans="1:12" ht="15" customHeight="1" x14ac:dyDescent="0.2">
      <c r="A9297" s="30" t="s">
        <v>29711</v>
      </c>
      <c r="B9297" s="30" t="s">
        <v>29417</v>
      </c>
      <c r="C9297" s="30"/>
      <c r="D9297" s="30"/>
      <c r="E9297" s="30"/>
      <c r="F9297" s="30"/>
      <c r="G9297" s="30" t="s">
        <v>27523</v>
      </c>
      <c r="H9297" s="90" t="s">
        <v>4976</v>
      </c>
      <c r="I9297" s="91" t="s">
        <v>29757</v>
      </c>
      <c r="J9297" s="91" t="s">
        <v>12212</v>
      </c>
      <c r="K9297" s="91" t="s">
        <v>7881</v>
      </c>
      <c r="L9297" s="31"/>
    </row>
    <row r="9298" spans="1:12" ht="15" customHeight="1" x14ac:dyDescent="0.2">
      <c r="A9298" s="30" t="s">
        <v>29711</v>
      </c>
      <c r="B9298" s="30" t="s">
        <v>29417</v>
      </c>
      <c r="C9298" s="30"/>
      <c r="D9298" s="30"/>
      <c r="E9298" s="30"/>
      <c r="F9298" s="30"/>
      <c r="G9298" s="30" t="s">
        <v>27523</v>
      </c>
      <c r="H9298" s="90" t="s">
        <v>4976</v>
      </c>
      <c r="I9298" s="91" t="s">
        <v>29758</v>
      </c>
      <c r="J9298" s="91" t="s">
        <v>12314</v>
      </c>
      <c r="K9298" s="91" t="s">
        <v>7881</v>
      </c>
      <c r="L9298" s="31"/>
    </row>
    <row r="9299" spans="1:12" ht="15" customHeight="1" x14ac:dyDescent="0.2">
      <c r="A9299" s="30" t="s">
        <v>29711</v>
      </c>
      <c r="B9299" s="30" t="s">
        <v>29417</v>
      </c>
      <c r="C9299" s="30"/>
      <c r="D9299" s="30"/>
      <c r="E9299" s="30"/>
      <c r="F9299" s="30"/>
      <c r="G9299" s="30" t="s">
        <v>27523</v>
      </c>
      <c r="H9299" s="90" t="s">
        <v>4976</v>
      </c>
      <c r="I9299" s="91" t="s">
        <v>29759</v>
      </c>
      <c r="J9299" s="91" t="s">
        <v>36</v>
      </c>
      <c r="K9299" s="91" t="s">
        <v>7881</v>
      </c>
      <c r="L9299" s="31"/>
    </row>
    <row r="9300" spans="1:12" ht="15" customHeight="1" x14ac:dyDescent="0.2">
      <c r="A9300" s="30" t="s">
        <v>29711</v>
      </c>
      <c r="B9300" s="30" t="s">
        <v>29417</v>
      </c>
      <c r="C9300" s="30"/>
      <c r="D9300" s="30"/>
      <c r="E9300" s="30"/>
      <c r="F9300" s="30"/>
      <c r="G9300" s="30" t="s">
        <v>27523</v>
      </c>
      <c r="H9300" s="90" t="s">
        <v>4976</v>
      </c>
      <c r="I9300" s="91" t="s">
        <v>29760</v>
      </c>
      <c r="J9300" s="91" t="s">
        <v>29628</v>
      </c>
      <c r="K9300" s="91" t="s">
        <v>7881</v>
      </c>
      <c r="L9300" s="31"/>
    </row>
    <row r="9301" spans="1:12" ht="15" customHeight="1" x14ac:dyDescent="0.2">
      <c r="A9301" s="30" t="s">
        <v>29711</v>
      </c>
      <c r="B9301" s="30" t="s">
        <v>29417</v>
      </c>
      <c r="C9301" s="30"/>
      <c r="D9301" s="30"/>
      <c r="E9301" s="30"/>
      <c r="F9301" s="30"/>
      <c r="G9301" s="30" t="s">
        <v>27523</v>
      </c>
      <c r="H9301" s="90" t="s">
        <v>4992</v>
      </c>
      <c r="I9301" s="91" t="s">
        <v>29761</v>
      </c>
      <c r="J9301" s="91" t="s">
        <v>7294</v>
      </c>
      <c r="K9301" s="91" t="s">
        <v>7881</v>
      </c>
      <c r="L9301" s="31"/>
    </row>
    <row r="9302" spans="1:12" ht="15" customHeight="1" x14ac:dyDescent="0.2">
      <c r="A9302" s="30" t="s">
        <v>29711</v>
      </c>
      <c r="B9302" s="30" t="s">
        <v>29417</v>
      </c>
      <c r="C9302" s="30"/>
      <c r="D9302" s="30"/>
      <c r="E9302" s="30"/>
      <c r="F9302" s="30"/>
      <c r="G9302" s="30" t="s">
        <v>27523</v>
      </c>
      <c r="H9302" s="90" t="s">
        <v>4992</v>
      </c>
      <c r="I9302" s="91" t="s">
        <v>29762</v>
      </c>
      <c r="J9302" s="91" t="s">
        <v>3507</v>
      </c>
      <c r="K9302" s="91" t="s">
        <v>7881</v>
      </c>
      <c r="L9302" s="31"/>
    </row>
    <row r="9303" spans="1:12" ht="15" customHeight="1" x14ac:dyDescent="0.2">
      <c r="A9303" s="30" t="s">
        <v>29711</v>
      </c>
      <c r="B9303" s="30" t="s">
        <v>29417</v>
      </c>
      <c r="C9303" s="30"/>
      <c r="D9303" s="30"/>
      <c r="E9303" s="30"/>
      <c r="F9303" s="30"/>
      <c r="G9303" s="30" t="s">
        <v>27523</v>
      </c>
      <c r="H9303" s="90" t="s">
        <v>4992</v>
      </c>
      <c r="I9303" s="91" t="s">
        <v>29763</v>
      </c>
      <c r="J9303" s="91" t="s">
        <v>2383</v>
      </c>
      <c r="K9303" s="91" t="s">
        <v>7881</v>
      </c>
      <c r="L9303" s="31"/>
    </row>
    <row r="9304" spans="1:12" ht="15" customHeight="1" x14ac:dyDescent="0.2">
      <c r="A9304" s="30" t="s">
        <v>29711</v>
      </c>
      <c r="B9304" s="30" t="s">
        <v>29417</v>
      </c>
      <c r="C9304" s="30"/>
      <c r="D9304" s="30"/>
      <c r="E9304" s="30"/>
      <c r="F9304" s="30"/>
      <c r="G9304" s="30" t="s">
        <v>27523</v>
      </c>
      <c r="H9304" s="90" t="s">
        <v>4992</v>
      </c>
      <c r="I9304" s="91" t="s">
        <v>29764</v>
      </c>
      <c r="J9304" s="91" t="s">
        <v>15241</v>
      </c>
      <c r="K9304" s="91" t="s">
        <v>7881</v>
      </c>
      <c r="L9304" s="31"/>
    </row>
    <row r="9305" spans="1:12" ht="15" customHeight="1" x14ac:dyDescent="0.2">
      <c r="A9305" s="30" t="s">
        <v>29711</v>
      </c>
      <c r="B9305" s="30" t="s">
        <v>29417</v>
      </c>
      <c r="C9305" s="30"/>
      <c r="D9305" s="30"/>
      <c r="E9305" s="30"/>
      <c r="F9305" s="30"/>
      <c r="G9305" s="30" t="s">
        <v>27523</v>
      </c>
      <c r="H9305" s="90" t="s">
        <v>4992</v>
      </c>
      <c r="I9305" s="91" t="s">
        <v>29765</v>
      </c>
      <c r="J9305" s="91" t="s">
        <v>17583</v>
      </c>
      <c r="K9305" s="91" t="s">
        <v>7881</v>
      </c>
      <c r="L9305" s="31"/>
    </row>
    <row r="9306" spans="1:12" ht="15" customHeight="1" x14ac:dyDescent="0.2">
      <c r="A9306" s="30" t="s">
        <v>29711</v>
      </c>
      <c r="B9306" s="30" t="s">
        <v>29417</v>
      </c>
      <c r="C9306" s="30"/>
      <c r="D9306" s="30"/>
      <c r="E9306" s="30"/>
      <c r="F9306" s="30"/>
      <c r="G9306" s="30" t="s">
        <v>27523</v>
      </c>
      <c r="H9306" s="90" t="s">
        <v>4992</v>
      </c>
      <c r="I9306" s="91" t="s">
        <v>29766</v>
      </c>
      <c r="J9306" s="91" t="s">
        <v>2413</v>
      </c>
      <c r="K9306" s="91" t="s">
        <v>7881</v>
      </c>
      <c r="L9306" s="31"/>
    </row>
    <row r="9307" spans="1:12" ht="15" customHeight="1" x14ac:dyDescent="0.2">
      <c r="A9307" s="30" t="s">
        <v>29711</v>
      </c>
      <c r="B9307" s="30" t="s">
        <v>29417</v>
      </c>
      <c r="C9307" s="30"/>
      <c r="D9307" s="30"/>
      <c r="E9307" s="30"/>
      <c r="F9307" s="30"/>
      <c r="G9307" s="30" t="s">
        <v>27523</v>
      </c>
      <c r="H9307" s="90" t="s">
        <v>4992</v>
      </c>
      <c r="I9307" s="91" t="s">
        <v>29767</v>
      </c>
      <c r="J9307" s="91" t="s">
        <v>2419</v>
      </c>
      <c r="K9307" s="91" t="s">
        <v>7881</v>
      </c>
      <c r="L9307" s="31"/>
    </row>
    <row r="9308" spans="1:12" ht="15" customHeight="1" x14ac:dyDescent="0.2">
      <c r="A9308" s="30" t="s">
        <v>29711</v>
      </c>
      <c r="B9308" s="30" t="s">
        <v>29417</v>
      </c>
      <c r="C9308" s="30"/>
      <c r="D9308" s="30"/>
      <c r="E9308" s="30"/>
      <c r="F9308" s="30"/>
      <c r="G9308" s="30" t="s">
        <v>27523</v>
      </c>
      <c r="H9308" s="90" t="s">
        <v>4992</v>
      </c>
      <c r="I9308" s="91" t="s">
        <v>29768</v>
      </c>
      <c r="J9308" s="91" t="s">
        <v>16249</v>
      </c>
      <c r="K9308" s="91" t="s">
        <v>7881</v>
      </c>
      <c r="L9308" s="31"/>
    </row>
    <row r="9309" spans="1:12" ht="15" customHeight="1" x14ac:dyDescent="0.2">
      <c r="A9309" s="30" t="s">
        <v>29711</v>
      </c>
      <c r="B9309" s="30" t="s">
        <v>29417</v>
      </c>
      <c r="C9309" s="30"/>
      <c r="D9309" s="30"/>
      <c r="E9309" s="30"/>
      <c r="F9309" s="30"/>
      <c r="G9309" s="30" t="s">
        <v>27523</v>
      </c>
      <c r="H9309" s="90" t="s">
        <v>4954</v>
      </c>
      <c r="I9309" s="91" t="s">
        <v>29769</v>
      </c>
      <c r="J9309" s="91" t="s">
        <v>29770</v>
      </c>
      <c r="K9309" s="91" t="s">
        <v>7881</v>
      </c>
      <c r="L9309" s="31"/>
    </row>
    <row r="9310" spans="1:12" ht="15" customHeight="1" x14ac:dyDescent="0.2">
      <c r="A9310" s="30" t="s">
        <v>29711</v>
      </c>
      <c r="B9310" s="30" t="s">
        <v>29417</v>
      </c>
      <c r="C9310" s="30"/>
      <c r="D9310" s="30"/>
      <c r="E9310" s="30"/>
      <c r="F9310" s="30"/>
      <c r="G9310" s="30" t="s">
        <v>27523</v>
      </c>
      <c r="H9310" s="90" t="s">
        <v>7193</v>
      </c>
      <c r="I9310" s="91" t="s">
        <v>29771</v>
      </c>
      <c r="J9310" s="91" t="s">
        <v>25683</v>
      </c>
      <c r="K9310" s="91" t="s">
        <v>7881</v>
      </c>
      <c r="L9310" s="31"/>
    </row>
    <row r="9311" spans="1:12" ht="15" customHeight="1" x14ac:dyDescent="0.2">
      <c r="A9311" s="30" t="s">
        <v>29711</v>
      </c>
      <c r="B9311" s="30" t="s">
        <v>29417</v>
      </c>
      <c r="C9311" s="30"/>
      <c r="D9311" s="30"/>
      <c r="E9311" s="30"/>
      <c r="F9311" s="30"/>
      <c r="G9311" s="30" t="s">
        <v>27523</v>
      </c>
      <c r="H9311" s="90" t="s">
        <v>7196</v>
      </c>
      <c r="I9311" s="91" t="s">
        <v>29772</v>
      </c>
      <c r="J9311" s="91" t="s">
        <v>29773</v>
      </c>
      <c r="K9311" s="91" t="s">
        <v>7881</v>
      </c>
      <c r="L9311" s="31"/>
    </row>
    <row r="9312" spans="1:12" ht="15" customHeight="1" x14ac:dyDescent="0.2">
      <c r="A9312" s="30" t="s">
        <v>29711</v>
      </c>
      <c r="B9312" s="30" t="s">
        <v>29417</v>
      </c>
      <c r="C9312" s="30"/>
      <c r="D9312" s="30"/>
      <c r="E9312" s="30"/>
      <c r="F9312" s="30"/>
      <c r="G9312" s="30" t="s">
        <v>27523</v>
      </c>
      <c r="H9312" s="90" t="s">
        <v>7196</v>
      </c>
      <c r="I9312" s="91" t="s">
        <v>29774</v>
      </c>
      <c r="J9312" s="91" t="s">
        <v>9363</v>
      </c>
      <c r="K9312" s="91" t="s">
        <v>7881</v>
      </c>
      <c r="L9312" s="31"/>
    </row>
    <row r="9313" spans="1:12" ht="15" customHeight="1" x14ac:dyDescent="0.2">
      <c r="A9313" s="30" t="s">
        <v>29711</v>
      </c>
      <c r="B9313" s="30" t="s">
        <v>29417</v>
      </c>
      <c r="C9313" s="30"/>
      <c r="D9313" s="30"/>
      <c r="E9313" s="30"/>
      <c r="F9313" s="30"/>
      <c r="G9313" s="30" t="s">
        <v>27533</v>
      </c>
      <c r="H9313" s="90" t="s">
        <v>8878</v>
      </c>
      <c r="I9313" s="91" t="s">
        <v>29775</v>
      </c>
      <c r="J9313" s="91" t="s">
        <v>29469</v>
      </c>
      <c r="K9313" s="91" t="s">
        <v>7881</v>
      </c>
      <c r="L9313" s="31"/>
    </row>
    <row r="9314" spans="1:12" ht="15" customHeight="1" x14ac:dyDescent="0.2">
      <c r="A9314" s="30" t="s">
        <v>29711</v>
      </c>
      <c r="B9314" s="30" t="s">
        <v>29417</v>
      </c>
      <c r="C9314" s="30"/>
      <c r="D9314" s="30"/>
      <c r="E9314" s="30"/>
      <c r="F9314" s="30"/>
      <c r="G9314" s="30" t="s">
        <v>27533</v>
      </c>
      <c r="H9314" s="90" t="s">
        <v>7207</v>
      </c>
      <c r="I9314" s="91" t="s">
        <v>29776</v>
      </c>
      <c r="J9314" s="91" t="s">
        <v>119</v>
      </c>
      <c r="K9314" s="91">
        <v>1815</v>
      </c>
      <c r="L9314" s="31"/>
    </row>
    <row r="9315" spans="1:12" ht="15" customHeight="1" x14ac:dyDescent="0.2">
      <c r="A9315" s="30" t="s">
        <v>29777</v>
      </c>
      <c r="B9315" s="30" t="s">
        <v>29417</v>
      </c>
      <c r="C9315" s="30"/>
      <c r="D9315" s="30"/>
      <c r="E9315" s="30"/>
      <c r="F9315" s="30"/>
      <c r="G9315" s="30" t="s">
        <v>27533</v>
      </c>
      <c r="H9315" s="90" t="s">
        <v>7207</v>
      </c>
      <c r="I9315" s="91" t="s">
        <v>2795</v>
      </c>
      <c r="J9315" s="91" t="s">
        <v>2796</v>
      </c>
      <c r="K9315" s="91" t="s">
        <v>7881</v>
      </c>
      <c r="L9315" s="31"/>
    </row>
    <row r="9316" spans="1:12" ht="15" customHeight="1" x14ac:dyDescent="0.2">
      <c r="A9316" s="30" t="s">
        <v>29777</v>
      </c>
      <c r="B9316" s="30" t="s">
        <v>29417</v>
      </c>
      <c r="C9316" s="30"/>
      <c r="D9316" s="30"/>
      <c r="E9316" s="30"/>
      <c r="F9316" s="30"/>
      <c r="G9316" s="30" t="s">
        <v>27533</v>
      </c>
      <c r="H9316" s="90" t="s">
        <v>4964</v>
      </c>
      <c r="I9316" s="91" t="s">
        <v>2711</v>
      </c>
      <c r="J9316" s="91" t="s">
        <v>7754</v>
      </c>
      <c r="K9316" s="91" t="s">
        <v>7881</v>
      </c>
      <c r="L9316" s="31"/>
    </row>
    <row r="9317" spans="1:12" ht="15" customHeight="1" x14ac:dyDescent="0.2">
      <c r="A9317" s="30" t="s">
        <v>29777</v>
      </c>
      <c r="B9317" s="30" t="s">
        <v>29417</v>
      </c>
      <c r="C9317" s="30"/>
      <c r="D9317" s="30"/>
      <c r="E9317" s="30"/>
      <c r="F9317" s="30"/>
      <c r="G9317" s="30" t="s">
        <v>27533</v>
      </c>
      <c r="H9317" s="90" t="s">
        <v>4964</v>
      </c>
      <c r="I9317" s="91" t="s">
        <v>3310</v>
      </c>
      <c r="J9317" s="91" t="s">
        <v>3311</v>
      </c>
      <c r="K9317" s="91" t="s">
        <v>7881</v>
      </c>
      <c r="L9317" s="31"/>
    </row>
    <row r="9318" spans="1:12" ht="15" customHeight="1" x14ac:dyDescent="0.2">
      <c r="A9318" s="30" t="s">
        <v>29777</v>
      </c>
      <c r="B9318" s="30" t="s">
        <v>29417</v>
      </c>
      <c r="C9318" s="30"/>
      <c r="D9318" s="30"/>
      <c r="E9318" s="30"/>
      <c r="F9318" s="30"/>
      <c r="G9318" s="30" t="s">
        <v>27533</v>
      </c>
      <c r="H9318" s="90" t="s">
        <v>4966</v>
      </c>
      <c r="I9318" s="91" t="s">
        <v>29778</v>
      </c>
      <c r="J9318" s="91" t="s">
        <v>29653</v>
      </c>
      <c r="K9318" s="91" t="s">
        <v>7881</v>
      </c>
      <c r="L9318" s="31"/>
    </row>
    <row r="9319" spans="1:12" ht="15" customHeight="1" x14ac:dyDescent="0.2">
      <c r="A9319" s="30" t="s">
        <v>29777</v>
      </c>
      <c r="B9319" s="30" t="s">
        <v>29417</v>
      </c>
      <c r="C9319" s="30"/>
      <c r="D9319" s="30"/>
      <c r="E9319" s="30"/>
      <c r="F9319" s="30"/>
      <c r="G9319" s="30" t="s">
        <v>27533</v>
      </c>
      <c r="H9319" s="90" t="s">
        <v>4966</v>
      </c>
      <c r="I9319" s="91" t="s">
        <v>29779</v>
      </c>
      <c r="J9319" s="91" t="s">
        <v>29427</v>
      </c>
      <c r="K9319" s="91" t="s">
        <v>7881</v>
      </c>
      <c r="L9319" s="31"/>
    </row>
    <row r="9320" spans="1:12" ht="15" customHeight="1" x14ac:dyDescent="0.2">
      <c r="A9320" s="30" t="s">
        <v>29777</v>
      </c>
      <c r="B9320" s="30" t="s">
        <v>29417</v>
      </c>
      <c r="C9320" s="30"/>
      <c r="D9320" s="30"/>
      <c r="E9320" s="30"/>
      <c r="F9320" s="30"/>
      <c r="G9320" s="30" t="s">
        <v>27533</v>
      </c>
      <c r="H9320" s="90" t="s">
        <v>4966</v>
      </c>
      <c r="I9320" s="91" t="s">
        <v>29780</v>
      </c>
      <c r="J9320" s="91" t="s">
        <v>14787</v>
      </c>
      <c r="K9320" s="91" t="s">
        <v>7881</v>
      </c>
      <c r="L9320" s="31"/>
    </row>
    <row r="9321" spans="1:12" ht="15" customHeight="1" x14ac:dyDescent="0.2">
      <c r="A9321" s="30" t="s">
        <v>29777</v>
      </c>
      <c r="B9321" s="30" t="s">
        <v>29417</v>
      </c>
      <c r="C9321" s="30"/>
      <c r="D9321" s="30"/>
      <c r="E9321" s="30"/>
      <c r="F9321" s="30"/>
      <c r="G9321" s="30" t="s">
        <v>27533</v>
      </c>
      <c r="H9321" s="90" t="s">
        <v>4966</v>
      </c>
      <c r="I9321" s="91" t="s">
        <v>29781</v>
      </c>
      <c r="J9321" s="91" t="s">
        <v>27534</v>
      </c>
      <c r="K9321" s="91" t="s">
        <v>7881</v>
      </c>
      <c r="L9321" s="31"/>
    </row>
    <row r="9322" spans="1:12" ht="15" customHeight="1" x14ac:dyDescent="0.2">
      <c r="A9322" s="30" t="s">
        <v>29777</v>
      </c>
      <c r="B9322" s="30" t="s">
        <v>29417</v>
      </c>
      <c r="C9322" s="30"/>
      <c r="D9322" s="30"/>
      <c r="E9322" s="30"/>
      <c r="F9322" s="30"/>
      <c r="G9322" s="30" t="s">
        <v>27533</v>
      </c>
      <c r="H9322" s="90" t="s">
        <v>4966</v>
      </c>
      <c r="I9322" s="91" t="s">
        <v>29782</v>
      </c>
      <c r="J9322" s="91" t="s">
        <v>5003</v>
      </c>
      <c r="K9322" s="91" t="s">
        <v>7881</v>
      </c>
      <c r="L9322" s="31"/>
    </row>
    <row r="9323" spans="1:12" ht="15" customHeight="1" x14ac:dyDescent="0.2">
      <c r="A9323" s="30" t="s">
        <v>29777</v>
      </c>
      <c r="B9323" s="30" t="s">
        <v>29417</v>
      </c>
      <c r="C9323" s="30"/>
      <c r="D9323" s="30"/>
      <c r="E9323" s="30"/>
      <c r="F9323" s="30"/>
      <c r="G9323" s="30" t="s">
        <v>27533</v>
      </c>
      <c r="H9323" s="90" t="s">
        <v>4966</v>
      </c>
      <c r="I9323" s="91" t="s">
        <v>29783</v>
      </c>
      <c r="J9323" s="91" t="s">
        <v>29784</v>
      </c>
      <c r="K9323" s="91" t="s">
        <v>7881</v>
      </c>
      <c r="L9323" s="31"/>
    </row>
    <row r="9324" spans="1:12" ht="15" customHeight="1" x14ac:dyDescent="0.2">
      <c r="A9324" s="30" t="s">
        <v>29777</v>
      </c>
      <c r="B9324" s="30" t="s">
        <v>29417</v>
      </c>
      <c r="C9324" s="30"/>
      <c r="D9324" s="30"/>
      <c r="E9324" s="30"/>
      <c r="F9324" s="30"/>
      <c r="G9324" s="30" t="s">
        <v>27533</v>
      </c>
      <c r="H9324" s="90" t="s">
        <v>4966</v>
      </c>
      <c r="I9324" s="91" t="s">
        <v>1203</v>
      </c>
      <c r="J9324" s="91" t="s">
        <v>4541</v>
      </c>
      <c r="K9324" s="91" t="s">
        <v>7881</v>
      </c>
      <c r="L9324" s="31"/>
    </row>
    <row r="9325" spans="1:12" ht="15" customHeight="1" x14ac:dyDescent="0.2">
      <c r="A9325" s="30" t="s">
        <v>29777</v>
      </c>
      <c r="B9325" s="30" t="s">
        <v>29417</v>
      </c>
      <c r="C9325" s="30"/>
      <c r="D9325" s="30"/>
      <c r="E9325" s="30"/>
      <c r="F9325" s="30"/>
      <c r="G9325" s="30" t="s">
        <v>27533</v>
      </c>
      <c r="H9325" s="90" t="s">
        <v>4976</v>
      </c>
      <c r="I9325" s="91" t="s">
        <v>29785</v>
      </c>
      <c r="J9325" s="91" t="s">
        <v>12597</v>
      </c>
      <c r="K9325" s="91" t="s">
        <v>7881</v>
      </c>
      <c r="L9325" s="31"/>
    </row>
    <row r="9326" spans="1:12" ht="15" customHeight="1" x14ac:dyDescent="0.2">
      <c r="A9326" s="30" t="s">
        <v>29777</v>
      </c>
      <c r="B9326" s="30" t="s">
        <v>29417</v>
      </c>
      <c r="C9326" s="30"/>
      <c r="D9326" s="30"/>
      <c r="E9326" s="30"/>
      <c r="F9326" s="30"/>
      <c r="G9326" s="30" t="s">
        <v>27533</v>
      </c>
      <c r="H9326" s="90" t="s">
        <v>4976</v>
      </c>
      <c r="I9326" s="91" t="s">
        <v>29786</v>
      </c>
      <c r="J9326" s="91" t="s">
        <v>14789</v>
      </c>
      <c r="K9326" s="91" t="s">
        <v>7881</v>
      </c>
      <c r="L9326" s="31"/>
    </row>
    <row r="9327" spans="1:12" ht="15" customHeight="1" x14ac:dyDescent="0.2">
      <c r="A9327" s="30" t="s">
        <v>29777</v>
      </c>
      <c r="B9327" s="30" t="s">
        <v>29417</v>
      </c>
      <c r="C9327" s="30"/>
      <c r="D9327" s="30"/>
      <c r="E9327" s="30"/>
      <c r="F9327" s="30"/>
      <c r="G9327" s="30" t="s">
        <v>27533</v>
      </c>
      <c r="H9327" s="90" t="s">
        <v>4976</v>
      </c>
      <c r="I9327" s="91" t="s">
        <v>29787</v>
      </c>
      <c r="J9327" s="91" t="s">
        <v>14789</v>
      </c>
      <c r="K9327" s="91" t="s">
        <v>7881</v>
      </c>
      <c r="L9327" s="31"/>
    </row>
    <row r="9328" spans="1:12" ht="15" customHeight="1" x14ac:dyDescent="0.2">
      <c r="A9328" s="30" t="s">
        <v>29777</v>
      </c>
      <c r="B9328" s="30" t="s">
        <v>29417</v>
      </c>
      <c r="C9328" s="30"/>
      <c r="D9328" s="30"/>
      <c r="E9328" s="30"/>
      <c r="F9328" s="30"/>
      <c r="G9328" s="30" t="s">
        <v>27533</v>
      </c>
      <c r="H9328" s="90" t="s">
        <v>4976</v>
      </c>
      <c r="I9328" s="91" t="s">
        <v>29788</v>
      </c>
      <c r="J9328" s="91" t="s">
        <v>14789</v>
      </c>
      <c r="K9328" s="91" t="s">
        <v>7881</v>
      </c>
      <c r="L9328" s="31"/>
    </row>
    <row r="9329" spans="1:12" ht="15" customHeight="1" x14ac:dyDescent="0.2">
      <c r="A9329" s="30" t="s">
        <v>29777</v>
      </c>
      <c r="B9329" s="30" t="s">
        <v>29417</v>
      </c>
      <c r="C9329" s="30"/>
      <c r="D9329" s="30"/>
      <c r="E9329" s="30"/>
      <c r="F9329" s="30"/>
      <c r="G9329" s="30" t="s">
        <v>27533</v>
      </c>
      <c r="H9329" s="90" t="s">
        <v>4976</v>
      </c>
      <c r="I9329" s="91" t="s">
        <v>29606</v>
      </c>
      <c r="J9329" s="91" t="s">
        <v>2094</v>
      </c>
      <c r="K9329" s="91" t="s">
        <v>7881</v>
      </c>
      <c r="L9329" s="31"/>
    </row>
    <row r="9330" spans="1:12" ht="15" customHeight="1" x14ac:dyDescent="0.2">
      <c r="A9330" s="30" t="s">
        <v>29777</v>
      </c>
      <c r="B9330" s="30" t="s">
        <v>29417</v>
      </c>
      <c r="C9330" s="30"/>
      <c r="D9330" s="30"/>
      <c r="E9330" s="30"/>
      <c r="F9330" s="30"/>
      <c r="G9330" s="30" t="s">
        <v>27533</v>
      </c>
      <c r="H9330" s="90" t="s">
        <v>4976</v>
      </c>
      <c r="I9330" s="91" t="s">
        <v>29789</v>
      </c>
      <c r="J9330" s="91" t="s">
        <v>3309</v>
      </c>
      <c r="K9330" s="91" t="s">
        <v>7881</v>
      </c>
      <c r="L9330" s="31"/>
    </row>
    <row r="9331" spans="1:12" ht="15" customHeight="1" x14ac:dyDescent="0.2">
      <c r="A9331" s="30" t="s">
        <v>29777</v>
      </c>
      <c r="B9331" s="30" t="s">
        <v>29417</v>
      </c>
      <c r="C9331" s="30"/>
      <c r="D9331" s="30"/>
      <c r="E9331" s="30"/>
      <c r="F9331" s="30"/>
      <c r="G9331" s="30" t="s">
        <v>27533</v>
      </c>
      <c r="H9331" s="90" t="s">
        <v>4976</v>
      </c>
      <c r="I9331" s="91" t="s">
        <v>29790</v>
      </c>
      <c r="J9331" s="91" t="s">
        <v>29791</v>
      </c>
      <c r="K9331" s="91" t="s">
        <v>7881</v>
      </c>
      <c r="L9331" s="31"/>
    </row>
    <row r="9332" spans="1:12" ht="15" customHeight="1" x14ac:dyDescent="0.2">
      <c r="A9332" s="30" t="s">
        <v>29777</v>
      </c>
      <c r="B9332" s="30" t="s">
        <v>29417</v>
      </c>
      <c r="C9332" s="30"/>
      <c r="D9332" s="30"/>
      <c r="E9332" s="30"/>
      <c r="F9332" s="30"/>
      <c r="G9332" s="30" t="s">
        <v>27533</v>
      </c>
      <c r="H9332" s="90" t="s">
        <v>4976</v>
      </c>
      <c r="I9332" s="91" t="s">
        <v>29792</v>
      </c>
      <c r="J9332" s="91" t="s">
        <v>29793</v>
      </c>
      <c r="K9332" s="91" t="s">
        <v>7881</v>
      </c>
      <c r="L9332" s="31"/>
    </row>
    <row r="9333" spans="1:12" ht="15" customHeight="1" x14ac:dyDescent="0.2">
      <c r="A9333" s="30" t="s">
        <v>29777</v>
      </c>
      <c r="B9333" s="30" t="s">
        <v>29417</v>
      </c>
      <c r="C9333" s="30"/>
      <c r="D9333" s="30"/>
      <c r="E9333" s="30"/>
      <c r="F9333" s="30"/>
      <c r="G9333" s="30" t="s">
        <v>27533</v>
      </c>
      <c r="H9333" s="90" t="s">
        <v>4976</v>
      </c>
      <c r="I9333" s="91" t="s">
        <v>29794</v>
      </c>
      <c r="J9333" s="91" t="s">
        <v>16258</v>
      </c>
      <c r="K9333" s="91" t="s">
        <v>7881</v>
      </c>
      <c r="L9333" s="31"/>
    </row>
    <row r="9334" spans="1:12" ht="15" customHeight="1" x14ac:dyDescent="0.2">
      <c r="A9334" s="30" t="s">
        <v>29777</v>
      </c>
      <c r="B9334" s="30" t="s">
        <v>29417</v>
      </c>
      <c r="C9334" s="30"/>
      <c r="D9334" s="30"/>
      <c r="E9334" s="30"/>
      <c r="F9334" s="30"/>
      <c r="G9334" s="30" t="s">
        <v>27533</v>
      </c>
      <c r="H9334" s="90" t="s">
        <v>4976</v>
      </c>
      <c r="I9334" s="91" t="s">
        <v>29795</v>
      </c>
      <c r="J9334" s="91" t="s">
        <v>13284</v>
      </c>
      <c r="K9334" s="91" t="s">
        <v>7881</v>
      </c>
      <c r="L9334" s="31"/>
    </row>
    <row r="9335" spans="1:12" ht="15" customHeight="1" x14ac:dyDescent="0.2">
      <c r="A9335" s="30" t="s">
        <v>29777</v>
      </c>
      <c r="B9335" s="30" t="s">
        <v>29417</v>
      </c>
      <c r="C9335" s="30"/>
      <c r="D9335" s="30"/>
      <c r="E9335" s="30"/>
      <c r="F9335" s="30"/>
      <c r="G9335" s="30" t="s">
        <v>27533</v>
      </c>
      <c r="H9335" s="90" t="s">
        <v>4976</v>
      </c>
      <c r="I9335" s="91" t="s">
        <v>29796</v>
      </c>
      <c r="J9335" s="91" t="s">
        <v>24086</v>
      </c>
      <c r="K9335" s="91" t="s">
        <v>7881</v>
      </c>
      <c r="L9335" s="31"/>
    </row>
    <row r="9336" spans="1:12" ht="15" customHeight="1" x14ac:dyDescent="0.2">
      <c r="A9336" s="30" t="s">
        <v>29777</v>
      </c>
      <c r="B9336" s="30" t="s">
        <v>29417</v>
      </c>
      <c r="C9336" s="30"/>
      <c r="D9336" s="30"/>
      <c r="E9336" s="30"/>
      <c r="F9336" s="30"/>
      <c r="G9336" s="30" t="s">
        <v>27533</v>
      </c>
      <c r="H9336" s="90" t="s">
        <v>4992</v>
      </c>
      <c r="I9336" s="91" t="s">
        <v>29797</v>
      </c>
      <c r="J9336" s="91" t="s">
        <v>12320</v>
      </c>
      <c r="K9336" s="91" t="s">
        <v>7881</v>
      </c>
      <c r="L9336" s="31"/>
    </row>
    <row r="9337" spans="1:12" ht="15" customHeight="1" x14ac:dyDescent="0.2">
      <c r="A9337" s="30" t="s">
        <v>29777</v>
      </c>
      <c r="B9337" s="30" t="s">
        <v>29417</v>
      </c>
      <c r="C9337" s="30"/>
      <c r="D9337" s="30"/>
      <c r="E9337" s="30"/>
      <c r="F9337" s="30"/>
      <c r="G9337" s="30" t="s">
        <v>27533</v>
      </c>
      <c r="H9337" s="90" t="s">
        <v>4992</v>
      </c>
      <c r="I9337" s="91" t="s">
        <v>29798</v>
      </c>
      <c r="J9337" s="91" t="s">
        <v>3561</v>
      </c>
      <c r="K9337" s="91" t="s">
        <v>7881</v>
      </c>
      <c r="L9337" s="31"/>
    </row>
    <row r="9338" spans="1:12" ht="15" customHeight="1" x14ac:dyDescent="0.2">
      <c r="A9338" s="30" t="s">
        <v>29777</v>
      </c>
      <c r="B9338" s="30" t="s">
        <v>29417</v>
      </c>
      <c r="C9338" s="30"/>
      <c r="D9338" s="30"/>
      <c r="E9338" s="30"/>
      <c r="F9338" s="30"/>
      <c r="G9338" s="30" t="s">
        <v>27533</v>
      </c>
      <c r="H9338" s="90" t="s">
        <v>4992</v>
      </c>
      <c r="I9338" s="91" t="s">
        <v>29799</v>
      </c>
      <c r="J9338" s="91" t="s">
        <v>23321</v>
      </c>
      <c r="K9338" s="91" t="s">
        <v>7881</v>
      </c>
      <c r="L9338" s="31"/>
    </row>
    <row r="9339" spans="1:12" ht="15" customHeight="1" x14ac:dyDescent="0.2">
      <c r="A9339" s="30" t="s">
        <v>29777</v>
      </c>
      <c r="B9339" s="30" t="s">
        <v>29417</v>
      </c>
      <c r="C9339" s="30"/>
      <c r="D9339" s="30"/>
      <c r="E9339" s="30"/>
      <c r="F9339" s="30"/>
      <c r="G9339" s="30" t="s">
        <v>27533</v>
      </c>
      <c r="H9339" s="90" t="s">
        <v>4992</v>
      </c>
      <c r="I9339" s="91" t="s">
        <v>29800</v>
      </c>
      <c r="J9339" s="91" t="s">
        <v>10649</v>
      </c>
      <c r="K9339" s="91" t="s">
        <v>7881</v>
      </c>
      <c r="L9339" s="31"/>
    </row>
    <row r="9340" spans="1:12" ht="15" customHeight="1" x14ac:dyDescent="0.2">
      <c r="A9340" s="30" t="s">
        <v>29777</v>
      </c>
      <c r="B9340" s="30" t="s">
        <v>29417</v>
      </c>
      <c r="C9340" s="30"/>
      <c r="D9340" s="30"/>
      <c r="E9340" s="30"/>
      <c r="F9340" s="30"/>
      <c r="G9340" s="30" t="s">
        <v>27533</v>
      </c>
      <c r="H9340" s="90" t="s">
        <v>4992</v>
      </c>
      <c r="I9340" s="91" t="s">
        <v>29801</v>
      </c>
      <c r="J9340" s="91" t="s">
        <v>23629</v>
      </c>
      <c r="K9340" s="91" t="s">
        <v>7881</v>
      </c>
      <c r="L9340" s="31"/>
    </row>
    <row r="9341" spans="1:12" ht="15" customHeight="1" x14ac:dyDescent="0.2">
      <c r="A9341" s="30" t="s">
        <v>29777</v>
      </c>
      <c r="B9341" s="30" t="s">
        <v>29417</v>
      </c>
      <c r="C9341" s="30"/>
      <c r="D9341" s="30"/>
      <c r="E9341" s="30"/>
      <c r="F9341" s="30"/>
      <c r="G9341" s="30" t="s">
        <v>27533</v>
      </c>
      <c r="H9341" s="90" t="s">
        <v>4992</v>
      </c>
      <c r="I9341" s="91" t="s">
        <v>29802</v>
      </c>
      <c r="J9341" s="91" t="s">
        <v>29803</v>
      </c>
      <c r="K9341" s="91" t="s">
        <v>7881</v>
      </c>
      <c r="L9341" s="31"/>
    </row>
    <row r="9342" spans="1:12" ht="15" customHeight="1" x14ac:dyDescent="0.2">
      <c r="A9342" s="30" t="s">
        <v>29777</v>
      </c>
      <c r="B9342" s="30" t="s">
        <v>29417</v>
      </c>
      <c r="C9342" s="30"/>
      <c r="D9342" s="30"/>
      <c r="E9342" s="30"/>
      <c r="F9342" s="30"/>
      <c r="G9342" s="30" t="s">
        <v>27533</v>
      </c>
      <c r="H9342" s="90" t="s">
        <v>4992</v>
      </c>
      <c r="I9342" s="91" t="s">
        <v>29804</v>
      </c>
      <c r="J9342" s="91" t="s">
        <v>13284</v>
      </c>
      <c r="K9342" s="91" t="s">
        <v>7881</v>
      </c>
      <c r="L9342" s="31"/>
    </row>
    <row r="9343" spans="1:12" ht="15" customHeight="1" x14ac:dyDescent="0.2">
      <c r="A9343" s="30" t="s">
        <v>29777</v>
      </c>
      <c r="B9343" s="30" t="s">
        <v>29417</v>
      </c>
      <c r="C9343" s="30"/>
      <c r="D9343" s="30"/>
      <c r="E9343" s="30"/>
      <c r="F9343" s="30"/>
      <c r="G9343" s="30" t="s">
        <v>27533</v>
      </c>
      <c r="H9343" s="90" t="s">
        <v>4992</v>
      </c>
      <c r="I9343" s="91" t="s">
        <v>29805</v>
      </c>
      <c r="J9343" s="91" t="s">
        <v>24086</v>
      </c>
      <c r="K9343" s="91" t="s">
        <v>7881</v>
      </c>
      <c r="L9343" s="31"/>
    </row>
    <row r="9344" spans="1:12" ht="15" customHeight="1" x14ac:dyDescent="0.2">
      <c r="A9344" s="30" t="s">
        <v>29777</v>
      </c>
      <c r="B9344" s="30" t="s">
        <v>29417</v>
      </c>
      <c r="C9344" s="30"/>
      <c r="D9344" s="30"/>
      <c r="E9344" s="30"/>
      <c r="F9344" s="30"/>
      <c r="G9344" s="30" t="s">
        <v>27533</v>
      </c>
      <c r="H9344" s="90" t="s">
        <v>4992</v>
      </c>
      <c r="I9344" s="91" t="s">
        <v>29806</v>
      </c>
      <c r="J9344" s="91" t="s">
        <v>2796</v>
      </c>
      <c r="K9344" s="91" t="s">
        <v>7881</v>
      </c>
      <c r="L9344" s="31"/>
    </row>
    <row r="9345" spans="1:12" ht="15" customHeight="1" x14ac:dyDescent="0.2">
      <c r="A9345" s="30" t="s">
        <v>29777</v>
      </c>
      <c r="B9345" s="30" t="s">
        <v>29417</v>
      </c>
      <c r="C9345" s="30"/>
      <c r="D9345" s="30"/>
      <c r="E9345" s="30"/>
      <c r="F9345" s="30"/>
      <c r="G9345" s="30" t="s">
        <v>27533</v>
      </c>
      <c r="H9345" s="90" t="s">
        <v>4954</v>
      </c>
      <c r="I9345" s="91" t="s">
        <v>29807</v>
      </c>
      <c r="J9345" s="91" t="s">
        <v>29808</v>
      </c>
      <c r="K9345" s="91" t="s">
        <v>7881</v>
      </c>
      <c r="L9345" s="31"/>
    </row>
    <row r="9346" spans="1:12" ht="15" customHeight="1" x14ac:dyDescent="0.2">
      <c r="A9346" s="30" t="s">
        <v>29777</v>
      </c>
      <c r="B9346" s="30" t="s">
        <v>29417</v>
      </c>
      <c r="C9346" s="30"/>
      <c r="D9346" s="30"/>
      <c r="E9346" s="30"/>
      <c r="F9346" s="30"/>
      <c r="G9346" s="30" t="s">
        <v>27533</v>
      </c>
      <c r="H9346" s="90" t="s">
        <v>15435</v>
      </c>
      <c r="I9346" s="91" t="s">
        <v>29809</v>
      </c>
      <c r="J9346" s="91" t="s">
        <v>29810</v>
      </c>
      <c r="K9346" s="91" t="s">
        <v>7881</v>
      </c>
      <c r="L9346" s="31"/>
    </row>
    <row r="9347" spans="1:12" ht="15" customHeight="1" x14ac:dyDescent="0.2">
      <c r="A9347" s="30" t="s">
        <v>29777</v>
      </c>
      <c r="B9347" s="30" t="s">
        <v>29417</v>
      </c>
      <c r="C9347" s="30"/>
      <c r="D9347" s="30"/>
      <c r="E9347" s="30"/>
      <c r="F9347" s="30"/>
      <c r="G9347" s="30" t="s">
        <v>27533</v>
      </c>
      <c r="H9347" s="90" t="s">
        <v>7193</v>
      </c>
      <c r="I9347" s="91" t="s">
        <v>2456</v>
      </c>
      <c r="J9347" s="91" t="s">
        <v>29811</v>
      </c>
      <c r="K9347" s="91" t="s">
        <v>7881</v>
      </c>
      <c r="L9347" s="31"/>
    </row>
    <row r="9348" spans="1:12" ht="15" customHeight="1" x14ac:dyDescent="0.2">
      <c r="A9348" s="30" t="s">
        <v>29777</v>
      </c>
      <c r="B9348" s="30" t="s">
        <v>29417</v>
      </c>
      <c r="C9348" s="30"/>
      <c r="D9348" s="30"/>
      <c r="E9348" s="30"/>
      <c r="F9348" s="30"/>
      <c r="G9348" s="30" t="s">
        <v>27533</v>
      </c>
      <c r="H9348" s="90" t="s">
        <v>7196</v>
      </c>
      <c r="I9348" s="91" t="s">
        <v>29812</v>
      </c>
      <c r="J9348" s="91" t="s">
        <v>29773</v>
      </c>
      <c r="K9348" s="91" t="s">
        <v>7881</v>
      </c>
      <c r="L9348" s="31"/>
    </row>
    <row r="9349" spans="1:12" ht="15" customHeight="1" x14ac:dyDescent="0.2">
      <c r="A9349" s="30" t="s">
        <v>29777</v>
      </c>
      <c r="B9349" s="30" t="s">
        <v>29417</v>
      </c>
      <c r="C9349" s="30"/>
      <c r="D9349" s="30"/>
      <c r="E9349" s="30"/>
      <c r="F9349" s="30"/>
      <c r="G9349" s="30" t="s">
        <v>27539</v>
      </c>
      <c r="H9349" s="90" t="s">
        <v>8878</v>
      </c>
      <c r="I9349" s="91" t="s">
        <v>29813</v>
      </c>
      <c r="J9349" s="91" t="s">
        <v>29814</v>
      </c>
      <c r="K9349" s="91" t="s">
        <v>7881</v>
      </c>
      <c r="L9349" s="30"/>
    </row>
    <row r="9350" spans="1:12" ht="15" customHeight="1" x14ac:dyDescent="0.2">
      <c r="A9350" s="30" t="s">
        <v>29777</v>
      </c>
      <c r="B9350" s="30" t="s">
        <v>29417</v>
      </c>
      <c r="C9350" s="30"/>
      <c r="D9350" s="30"/>
      <c r="E9350" s="30"/>
      <c r="F9350" s="30"/>
      <c r="G9350" s="30" t="s">
        <v>27539</v>
      </c>
      <c r="H9350" s="90" t="s">
        <v>7207</v>
      </c>
      <c r="I9350" s="91" t="s">
        <v>1729</v>
      </c>
      <c r="J9350" s="91" t="s">
        <v>1730</v>
      </c>
      <c r="K9350" s="91">
        <v>1814</v>
      </c>
      <c r="L9350" s="30"/>
    </row>
    <row r="9351" spans="1:12" ht="15" customHeight="1" x14ac:dyDescent="0.2">
      <c r="A9351" s="30" t="s">
        <v>29777</v>
      </c>
      <c r="B9351" s="30" t="s">
        <v>29417</v>
      </c>
      <c r="C9351" s="30"/>
      <c r="D9351" s="30"/>
      <c r="E9351" s="30"/>
      <c r="F9351" s="30"/>
      <c r="G9351" s="30" t="s">
        <v>27539</v>
      </c>
      <c r="H9351" s="90" t="s">
        <v>7207</v>
      </c>
      <c r="I9351" s="91" t="s">
        <v>29815</v>
      </c>
      <c r="J9351" s="91" t="s">
        <v>161</v>
      </c>
      <c r="K9351" s="91" t="s">
        <v>7881</v>
      </c>
      <c r="L9351" s="30"/>
    </row>
    <row r="9352" spans="1:12" ht="15" customHeight="1" x14ac:dyDescent="0.2">
      <c r="A9352" s="30" t="s">
        <v>29777</v>
      </c>
      <c r="B9352" s="30" t="s">
        <v>29417</v>
      </c>
      <c r="C9352" s="30"/>
      <c r="D9352" s="30"/>
      <c r="E9352" s="30"/>
      <c r="F9352" s="30"/>
      <c r="G9352" s="30" t="s">
        <v>27539</v>
      </c>
      <c r="H9352" s="90" t="s">
        <v>4964</v>
      </c>
      <c r="I9352" s="91" t="s">
        <v>29816</v>
      </c>
      <c r="J9352" s="91" t="s">
        <v>7754</v>
      </c>
      <c r="K9352" s="91" t="s">
        <v>7881</v>
      </c>
      <c r="L9352" s="30"/>
    </row>
    <row r="9353" spans="1:12" ht="15" customHeight="1" x14ac:dyDescent="0.2">
      <c r="A9353" s="30" t="s">
        <v>29777</v>
      </c>
      <c r="B9353" s="30" t="s">
        <v>29417</v>
      </c>
      <c r="C9353" s="30"/>
      <c r="D9353" s="30"/>
      <c r="E9353" s="30"/>
      <c r="F9353" s="30"/>
      <c r="G9353" s="30" t="s">
        <v>27539</v>
      </c>
      <c r="H9353" s="90" t="s">
        <v>4964</v>
      </c>
      <c r="I9353" s="91" t="s">
        <v>29817</v>
      </c>
      <c r="J9353" s="91" t="s">
        <v>3545</v>
      </c>
      <c r="K9353" s="91" t="s">
        <v>7881</v>
      </c>
      <c r="L9353" s="30"/>
    </row>
    <row r="9354" spans="1:12" ht="15" customHeight="1" x14ac:dyDescent="0.2">
      <c r="A9354" s="30" t="s">
        <v>29777</v>
      </c>
      <c r="B9354" s="30" t="s">
        <v>29417</v>
      </c>
      <c r="C9354" s="30"/>
      <c r="D9354" s="30"/>
      <c r="E9354" s="30"/>
      <c r="F9354" s="30"/>
      <c r="G9354" s="30" t="s">
        <v>27539</v>
      </c>
      <c r="H9354" s="90" t="s">
        <v>4966</v>
      </c>
      <c r="I9354" s="91" t="s">
        <v>3976</v>
      </c>
      <c r="J9354" s="91" t="s">
        <v>7280</v>
      </c>
      <c r="K9354" s="91" t="s">
        <v>7881</v>
      </c>
      <c r="L9354" s="30"/>
    </row>
    <row r="9355" spans="1:12" ht="15" customHeight="1" x14ac:dyDescent="0.2">
      <c r="A9355" s="30" t="s">
        <v>29777</v>
      </c>
      <c r="B9355" s="30" t="s">
        <v>29417</v>
      </c>
      <c r="C9355" s="30"/>
      <c r="D9355" s="30"/>
      <c r="E9355" s="30"/>
      <c r="F9355" s="30"/>
      <c r="G9355" s="30" t="s">
        <v>27539</v>
      </c>
      <c r="H9355" s="90" t="s">
        <v>4966</v>
      </c>
      <c r="I9355" s="93" t="s">
        <v>29818</v>
      </c>
      <c r="J9355" s="93" t="s">
        <v>12811</v>
      </c>
      <c r="K9355" s="93" t="s">
        <v>7881</v>
      </c>
      <c r="L9355" s="30"/>
    </row>
    <row r="9356" spans="1:12" ht="15" customHeight="1" x14ac:dyDescent="0.2">
      <c r="A9356" s="30" t="s">
        <v>29777</v>
      </c>
      <c r="B9356" s="30" t="s">
        <v>29417</v>
      </c>
      <c r="C9356" s="30"/>
      <c r="D9356" s="30"/>
      <c r="E9356" s="30"/>
      <c r="F9356" s="30"/>
      <c r="G9356" s="30" t="s">
        <v>27539</v>
      </c>
      <c r="H9356" s="90" t="s">
        <v>4966</v>
      </c>
      <c r="I9356" s="93" t="s">
        <v>29819</v>
      </c>
      <c r="J9356" s="93" t="s">
        <v>29820</v>
      </c>
      <c r="K9356" s="93" t="s">
        <v>7881</v>
      </c>
      <c r="L9356" s="30"/>
    </row>
    <row r="9357" spans="1:12" ht="15" customHeight="1" x14ac:dyDescent="0.2">
      <c r="A9357" s="30" t="s">
        <v>29777</v>
      </c>
      <c r="B9357" s="30" t="s">
        <v>29417</v>
      </c>
      <c r="C9357" s="30"/>
      <c r="D9357" s="30"/>
      <c r="E9357" s="30"/>
      <c r="F9357" s="30"/>
      <c r="G9357" s="30" t="s">
        <v>27539</v>
      </c>
      <c r="H9357" s="90" t="s">
        <v>4966</v>
      </c>
      <c r="I9357" s="93" t="s">
        <v>29821</v>
      </c>
      <c r="J9357" s="93" t="s">
        <v>9804</v>
      </c>
      <c r="K9357" s="93">
        <v>1814</v>
      </c>
      <c r="L9357" s="30"/>
    </row>
    <row r="9358" spans="1:12" ht="15" customHeight="1" x14ac:dyDescent="0.2">
      <c r="A9358" s="30" t="s">
        <v>29777</v>
      </c>
      <c r="B9358" s="30" t="s">
        <v>29417</v>
      </c>
      <c r="C9358" s="30"/>
      <c r="D9358" s="30"/>
      <c r="E9358" s="30"/>
      <c r="F9358" s="30"/>
      <c r="G9358" s="30" t="s">
        <v>27539</v>
      </c>
      <c r="H9358" s="90" t="s">
        <v>4966</v>
      </c>
      <c r="I9358" s="93" t="s">
        <v>29822</v>
      </c>
      <c r="J9358" s="93" t="s">
        <v>13354</v>
      </c>
      <c r="K9358" s="93" t="s">
        <v>7881</v>
      </c>
      <c r="L9358" s="30"/>
    </row>
    <row r="9359" spans="1:12" ht="15" customHeight="1" x14ac:dyDescent="0.2">
      <c r="A9359" s="30" t="s">
        <v>29777</v>
      </c>
      <c r="B9359" s="30" t="s">
        <v>29417</v>
      </c>
      <c r="C9359" s="30"/>
      <c r="D9359" s="30"/>
      <c r="E9359" s="30"/>
      <c r="F9359" s="30"/>
      <c r="G9359" s="30" t="s">
        <v>27539</v>
      </c>
      <c r="H9359" s="90" t="s">
        <v>4966</v>
      </c>
      <c r="I9359" s="93" t="s">
        <v>29823</v>
      </c>
      <c r="J9359" s="93" t="s">
        <v>4494</v>
      </c>
      <c r="K9359" s="93" t="s">
        <v>7881</v>
      </c>
      <c r="L9359" s="30"/>
    </row>
    <row r="9360" spans="1:12" ht="15" customHeight="1" x14ac:dyDescent="0.2">
      <c r="A9360" s="30" t="s">
        <v>29777</v>
      </c>
      <c r="B9360" s="30" t="s">
        <v>29417</v>
      </c>
      <c r="C9360" s="30"/>
      <c r="D9360" s="30"/>
      <c r="E9360" s="30"/>
      <c r="F9360" s="30"/>
      <c r="G9360" s="30" t="s">
        <v>27539</v>
      </c>
      <c r="H9360" s="90" t="s">
        <v>4966</v>
      </c>
      <c r="I9360" s="93" t="s">
        <v>29824</v>
      </c>
      <c r="J9360" s="93" t="s">
        <v>8394</v>
      </c>
      <c r="K9360" s="93" t="s">
        <v>7881</v>
      </c>
      <c r="L9360" s="30"/>
    </row>
    <row r="9361" spans="1:12" ht="15" customHeight="1" x14ac:dyDescent="0.2">
      <c r="A9361" s="30" t="s">
        <v>29777</v>
      </c>
      <c r="B9361" s="30" t="s">
        <v>29417</v>
      </c>
      <c r="C9361" s="30"/>
      <c r="D9361" s="30"/>
      <c r="E9361" s="30"/>
      <c r="F9361" s="30"/>
      <c r="G9361" s="30" t="s">
        <v>27539</v>
      </c>
      <c r="H9361" s="90" t="s">
        <v>4966</v>
      </c>
      <c r="I9361" s="93" t="s">
        <v>29825</v>
      </c>
      <c r="J9361" s="93" t="s">
        <v>3997</v>
      </c>
      <c r="K9361" s="93" t="s">
        <v>7881</v>
      </c>
      <c r="L9361" s="30"/>
    </row>
    <row r="9362" spans="1:12" ht="15" customHeight="1" x14ac:dyDescent="0.2">
      <c r="A9362" s="30" t="s">
        <v>29777</v>
      </c>
      <c r="B9362" s="30" t="s">
        <v>29417</v>
      </c>
      <c r="C9362" s="30"/>
      <c r="D9362" s="30"/>
      <c r="E9362" s="30"/>
      <c r="F9362" s="30"/>
      <c r="G9362" s="30" t="s">
        <v>27539</v>
      </c>
      <c r="H9362" s="90" t="s">
        <v>4966</v>
      </c>
      <c r="I9362" s="93" t="s">
        <v>29826</v>
      </c>
      <c r="J9362" s="93" t="s">
        <v>4422</v>
      </c>
      <c r="K9362" s="93" t="s">
        <v>7881</v>
      </c>
      <c r="L9362" s="30"/>
    </row>
    <row r="9363" spans="1:12" ht="15" customHeight="1" x14ac:dyDescent="0.2">
      <c r="A9363" s="30" t="s">
        <v>29777</v>
      </c>
      <c r="B9363" s="30" t="s">
        <v>29417</v>
      </c>
      <c r="C9363" s="30"/>
      <c r="D9363" s="30"/>
      <c r="E9363" s="30"/>
      <c r="F9363" s="30"/>
      <c r="G9363" s="30" t="s">
        <v>27539</v>
      </c>
      <c r="H9363" s="90" t="s">
        <v>4966</v>
      </c>
      <c r="I9363" s="93" t="s">
        <v>29827</v>
      </c>
      <c r="J9363" s="93" t="s">
        <v>17915</v>
      </c>
      <c r="K9363" s="93" t="s">
        <v>7881</v>
      </c>
      <c r="L9363" s="30"/>
    </row>
    <row r="9364" spans="1:12" ht="15" customHeight="1" x14ac:dyDescent="0.2">
      <c r="A9364" s="30" t="s">
        <v>29777</v>
      </c>
      <c r="B9364" s="30" t="s">
        <v>29417</v>
      </c>
      <c r="C9364" s="30"/>
      <c r="D9364" s="30"/>
      <c r="E9364" s="30"/>
      <c r="F9364" s="30"/>
      <c r="G9364" s="30" t="s">
        <v>27539</v>
      </c>
      <c r="H9364" s="90" t="s">
        <v>4976</v>
      </c>
      <c r="I9364" s="93" t="s">
        <v>29828</v>
      </c>
      <c r="J9364" s="93" t="s">
        <v>29829</v>
      </c>
      <c r="K9364" s="93" t="s">
        <v>7881</v>
      </c>
      <c r="L9364" s="30"/>
    </row>
    <row r="9365" spans="1:12" ht="15" customHeight="1" x14ac:dyDescent="0.2">
      <c r="A9365" s="30" t="s">
        <v>29777</v>
      </c>
      <c r="B9365" s="30" t="s">
        <v>29417</v>
      </c>
      <c r="C9365" s="30"/>
      <c r="D9365" s="30"/>
      <c r="E9365" s="30"/>
      <c r="F9365" s="30"/>
      <c r="G9365" s="30" t="s">
        <v>27539</v>
      </c>
      <c r="H9365" s="90" t="s">
        <v>4976</v>
      </c>
      <c r="I9365" s="93" t="s">
        <v>29830</v>
      </c>
      <c r="J9365" s="93" t="s">
        <v>12811</v>
      </c>
      <c r="K9365" s="93" t="s">
        <v>7881</v>
      </c>
      <c r="L9365" s="30"/>
    </row>
    <row r="9366" spans="1:12" ht="15" customHeight="1" x14ac:dyDescent="0.2">
      <c r="A9366" s="30" t="s">
        <v>29777</v>
      </c>
      <c r="B9366" s="30" t="s">
        <v>29417</v>
      </c>
      <c r="C9366" s="30"/>
      <c r="D9366" s="30"/>
      <c r="E9366" s="30"/>
      <c r="F9366" s="30"/>
      <c r="G9366" s="30" t="s">
        <v>27539</v>
      </c>
      <c r="H9366" s="90" t="s">
        <v>4976</v>
      </c>
      <c r="I9366" s="93" t="s">
        <v>29831</v>
      </c>
      <c r="J9366" s="93" t="s">
        <v>10867</v>
      </c>
      <c r="K9366" s="93" t="s">
        <v>7881</v>
      </c>
      <c r="L9366" s="30"/>
    </row>
    <row r="9367" spans="1:12" ht="15" customHeight="1" x14ac:dyDescent="0.2">
      <c r="A9367" s="30" t="s">
        <v>29777</v>
      </c>
      <c r="B9367" s="30" t="s">
        <v>29417</v>
      </c>
      <c r="C9367" s="30"/>
      <c r="D9367" s="30"/>
      <c r="E9367" s="30"/>
      <c r="F9367" s="30"/>
      <c r="G9367" s="30" t="s">
        <v>27539</v>
      </c>
      <c r="H9367" s="90" t="s">
        <v>4976</v>
      </c>
      <c r="I9367" s="93" t="s">
        <v>29832</v>
      </c>
      <c r="J9367" s="93" t="s">
        <v>29833</v>
      </c>
      <c r="K9367" s="93" t="s">
        <v>7881</v>
      </c>
      <c r="L9367" s="30"/>
    </row>
    <row r="9368" spans="1:12" ht="15" customHeight="1" x14ac:dyDescent="0.2">
      <c r="A9368" s="30" t="s">
        <v>29777</v>
      </c>
      <c r="B9368" s="30" t="s">
        <v>29417</v>
      </c>
      <c r="C9368" s="30"/>
      <c r="D9368" s="30"/>
      <c r="E9368" s="30"/>
      <c r="F9368" s="30"/>
      <c r="G9368" s="30" t="s">
        <v>27539</v>
      </c>
      <c r="H9368" s="90" t="s">
        <v>4976</v>
      </c>
      <c r="I9368" s="93" t="s">
        <v>29834</v>
      </c>
      <c r="J9368" s="93" t="s">
        <v>17891</v>
      </c>
      <c r="K9368" s="93" t="s">
        <v>7881</v>
      </c>
      <c r="L9368" s="30"/>
    </row>
    <row r="9369" spans="1:12" ht="15" customHeight="1" x14ac:dyDescent="0.2">
      <c r="A9369" s="30" t="s">
        <v>29835</v>
      </c>
      <c r="B9369" s="30" t="s">
        <v>29417</v>
      </c>
      <c r="C9369" s="30"/>
      <c r="D9369" s="30"/>
      <c r="E9369" s="30"/>
      <c r="F9369" s="30"/>
      <c r="G9369" s="30" t="s">
        <v>27539</v>
      </c>
      <c r="H9369" s="90" t="s">
        <v>4976</v>
      </c>
      <c r="I9369" s="93" t="s">
        <v>29836</v>
      </c>
      <c r="J9369" s="93" t="s">
        <v>29837</v>
      </c>
      <c r="K9369" s="93" t="s">
        <v>7881</v>
      </c>
      <c r="L9369" s="30"/>
    </row>
    <row r="9370" spans="1:12" ht="15" customHeight="1" x14ac:dyDescent="0.2">
      <c r="A9370" s="30" t="s">
        <v>29835</v>
      </c>
      <c r="B9370" s="30" t="s">
        <v>29417</v>
      </c>
      <c r="C9370" s="30"/>
      <c r="D9370" s="30"/>
      <c r="E9370" s="30"/>
      <c r="F9370" s="30"/>
      <c r="G9370" s="30" t="s">
        <v>27539</v>
      </c>
      <c r="H9370" s="90" t="s">
        <v>4976</v>
      </c>
      <c r="I9370" s="93" t="s">
        <v>29838</v>
      </c>
      <c r="J9370" s="93" t="s">
        <v>29837</v>
      </c>
      <c r="K9370" s="93" t="s">
        <v>7881</v>
      </c>
      <c r="L9370" s="31"/>
    </row>
    <row r="9371" spans="1:12" ht="15" customHeight="1" x14ac:dyDescent="0.2">
      <c r="A9371" s="30" t="s">
        <v>29835</v>
      </c>
      <c r="B9371" s="30" t="s">
        <v>29417</v>
      </c>
      <c r="C9371" s="30"/>
      <c r="D9371" s="30"/>
      <c r="E9371" s="30"/>
      <c r="F9371" s="30"/>
      <c r="G9371" s="30" t="s">
        <v>27539</v>
      </c>
      <c r="H9371" s="90" t="s">
        <v>4976</v>
      </c>
      <c r="I9371" s="93" t="s">
        <v>3818</v>
      </c>
      <c r="J9371" s="93" t="s">
        <v>29837</v>
      </c>
      <c r="K9371" s="93" t="s">
        <v>7881</v>
      </c>
      <c r="L9371" s="31"/>
    </row>
    <row r="9372" spans="1:12" ht="15" customHeight="1" x14ac:dyDescent="0.2">
      <c r="A9372" s="30" t="s">
        <v>29835</v>
      </c>
      <c r="B9372" s="30" t="s">
        <v>29417</v>
      </c>
      <c r="C9372" s="30"/>
      <c r="D9372" s="30"/>
      <c r="E9372" s="30"/>
      <c r="F9372" s="30"/>
      <c r="G9372" s="30" t="s">
        <v>27539</v>
      </c>
      <c r="H9372" s="90" t="s">
        <v>4976</v>
      </c>
      <c r="I9372" s="93" t="s">
        <v>29839</v>
      </c>
      <c r="J9372" s="93" t="s">
        <v>11754</v>
      </c>
      <c r="K9372" s="93" t="s">
        <v>7881</v>
      </c>
      <c r="L9372" s="31"/>
    </row>
    <row r="9373" spans="1:12" ht="15" customHeight="1" x14ac:dyDescent="0.2">
      <c r="A9373" s="30" t="s">
        <v>29835</v>
      </c>
      <c r="B9373" s="30" t="s">
        <v>29417</v>
      </c>
      <c r="C9373" s="30"/>
      <c r="D9373" s="30"/>
      <c r="E9373" s="30"/>
      <c r="F9373" s="30"/>
      <c r="G9373" s="30" t="s">
        <v>27539</v>
      </c>
      <c r="H9373" s="90" t="s">
        <v>4976</v>
      </c>
      <c r="I9373" s="93" t="s">
        <v>29840</v>
      </c>
      <c r="J9373" s="93" t="s">
        <v>29841</v>
      </c>
      <c r="K9373" s="93" t="s">
        <v>7881</v>
      </c>
      <c r="L9373" s="31"/>
    </row>
    <row r="9374" spans="1:12" ht="15" customHeight="1" x14ac:dyDescent="0.2">
      <c r="A9374" s="30" t="s">
        <v>29835</v>
      </c>
      <c r="B9374" s="30" t="s">
        <v>29417</v>
      </c>
      <c r="C9374" s="30"/>
      <c r="D9374" s="30"/>
      <c r="E9374" s="30"/>
      <c r="F9374" s="30"/>
      <c r="G9374" s="30" t="s">
        <v>27539</v>
      </c>
      <c r="H9374" s="90" t="s">
        <v>4976</v>
      </c>
      <c r="I9374" s="93" t="s">
        <v>29842</v>
      </c>
      <c r="J9374" s="93" t="s">
        <v>10056</v>
      </c>
      <c r="K9374" s="93" t="s">
        <v>7881</v>
      </c>
      <c r="L9374" s="31"/>
    </row>
    <row r="9375" spans="1:12" ht="15" customHeight="1" x14ac:dyDescent="0.2">
      <c r="A9375" s="30" t="s">
        <v>29835</v>
      </c>
      <c r="B9375" s="30" t="s">
        <v>29417</v>
      </c>
      <c r="C9375" s="30"/>
      <c r="D9375" s="30"/>
      <c r="E9375" s="30"/>
      <c r="F9375" s="30"/>
      <c r="G9375" s="30" t="s">
        <v>27539</v>
      </c>
      <c r="H9375" s="90" t="s">
        <v>4976</v>
      </c>
      <c r="I9375" s="93" t="s">
        <v>29843</v>
      </c>
      <c r="J9375" s="93" t="s">
        <v>11544</v>
      </c>
      <c r="K9375" s="93" t="s">
        <v>7881</v>
      </c>
      <c r="L9375" s="31"/>
    </row>
    <row r="9376" spans="1:12" ht="15" customHeight="1" x14ac:dyDescent="0.2">
      <c r="A9376" s="30" t="s">
        <v>29835</v>
      </c>
      <c r="B9376" s="30" t="s">
        <v>29417</v>
      </c>
      <c r="C9376" s="30"/>
      <c r="D9376" s="30"/>
      <c r="E9376" s="30"/>
      <c r="F9376" s="30"/>
      <c r="G9376" s="30" t="s">
        <v>27539</v>
      </c>
      <c r="H9376" s="90" t="s">
        <v>4976</v>
      </c>
      <c r="I9376" s="93" t="s">
        <v>29844</v>
      </c>
      <c r="J9376" s="93" t="s">
        <v>13292</v>
      </c>
      <c r="K9376" s="93" t="s">
        <v>7881</v>
      </c>
      <c r="L9376" s="31"/>
    </row>
    <row r="9377" spans="1:12" ht="15" customHeight="1" x14ac:dyDescent="0.2">
      <c r="A9377" s="30" t="s">
        <v>29835</v>
      </c>
      <c r="B9377" s="30" t="s">
        <v>29417</v>
      </c>
      <c r="C9377" s="30"/>
      <c r="D9377" s="30"/>
      <c r="E9377" s="30"/>
      <c r="F9377" s="30"/>
      <c r="G9377" s="30" t="s">
        <v>27539</v>
      </c>
      <c r="H9377" s="90" t="s">
        <v>4992</v>
      </c>
      <c r="I9377" s="93" t="s">
        <v>29845</v>
      </c>
      <c r="J9377" s="93" t="s">
        <v>2135</v>
      </c>
      <c r="K9377" s="93" t="s">
        <v>7881</v>
      </c>
      <c r="L9377" s="31"/>
    </row>
    <row r="9378" spans="1:12" ht="15" customHeight="1" x14ac:dyDescent="0.2">
      <c r="A9378" s="30" t="s">
        <v>29835</v>
      </c>
      <c r="B9378" s="30" t="s">
        <v>29417</v>
      </c>
      <c r="C9378" s="30"/>
      <c r="D9378" s="30"/>
      <c r="E9378" s="30"/>
      <c r="F9378" s="30"/>
      <c r="G9378" s="30" t="s">
        <v>27539</v>
      </c>
      <c r="H9378" s="90" t="s">
        <v>4992</v>
      </c>
      <c r="I9378" s="93" t="s">
        <v>29846</v>
      </c>
      <c r="J9378" s="93" t="s">
        <v>8843</v>
      </c>
      <c r="K9378" s="93" t="s">
        <v>7881</v>
      </c>
      <c r="L9378" s="31"/>
    </row>
    <row r="9379" spans="1:12" ht="15" customHeight="1" x14ac:dyDescent="0.2">
      <c r="A9379" s="30" t="s">
        <v>29835</v>
      </c>
      <c r="B9379" s="30" t="s">
        <v>29417</v>
      </c>
      <c r="C9379" s="30"/>
      <c r="D9379" s="30"/>
      <c r="E9379" s="30"/>
      <c r="F9379" s="30"/>
      <c r="G9379" s="30" t="s">
        <v>27539</v>
      </c>
      <c r="H9379" s="90" t="s">
        <v>4992</v>
      </c>
      <c r="I9379" s="93" t="s">
        <v>29847</v>
      </c>
      <c r="J9379" s="93" t="s">
        <v>20720</v>
      </c>
      <c r="K9379" s="93" t="s">
        <v>7881</v>
      </c>
      <c r="L9379" s="31"/>
    </row>
    <row r="9380" spans="1:12" ht="15" customHeight="1" x14ac:dyDescent="0.2">
      <c r="A9380" s="30" t="s">
        <v>29835</v>
      </c>
      <c r="B9380" s="30" t="s">
        <v>29417</v>
      </c>
      <c r="C9380" s="30"/>
      <c r="D9380" s="30"/>
      <c r="E9380" s="30"/>
      <c r="F9380" s="30"/>
      <c r="G9380" s="30" t="s">
        <v>27539</v>
      </c>
      <c r="H9380" s="90" t="s">
        <v>4992</v>
      </c>
      <c r="I9380" s="93" t="s">
        <v>29848</v>
      </c>
      <c r="J9380" s="93" t="s">
        <v>29630</v>
      </c>
      <c r="K9380" s="93" t="s">
        <v>7881</v>
      </c>
      <c r="L9380" s="31"/>
    </row>
    <row r="9381" spans="1:12" ht="15" customHeight="1" x14ac:dyDescent="0.2">
      <c r="A9381" s="30" t="s">
        <v>29835</v>
      </c>
      <c r="B9381" s="30" t="s">
        <v>29417</v>
      </c>
      <c r="C9381" s="30"/>
      <c r="D9381" s="30"/>
      <c r="E9381" s="30"/>
      <c r="F9381" s="30"/>
      <c r="G9381" s="30" t="s">
        <v>27539</v>
      </c>
      <c r="H9381" s="90" t="s">
        <v>4992</v>
      </c>
      <c r="I9381" s="93" t="s">
        <v>29849</v>
      </c>
      <c r="J9381" s="93" t="s">
        <v>26993</v>
      </c>
      <c r="K9381" s="93" t="s">
        <v>7881</v>
      </c>
      <c r="L9381" s="31"/>
    </row>
    <row r="9382" spans="1:12" ht="15" customHeight="1" x14ac:dyDescent="0.2">
      <c r="A9382" s="30" t="s">
        <v>29835</v>
      </c>
      <c r="B9382" s="30" t="s">
        <v>29417</v>
      </c>
      <c r="C9382" s="30"/>
      <c r="D9382" s="30"/>
      <c r="E9382" s="30"/>
      <c r="F9382" s="30"/>
      <c r="G9382" s="30" t="s">
        <v>27539</v>
      </c>
      <c r="H9382" s="90" t="s">
        <v>4992</v>
      </c>
      <c r="I9382" s="93" t="s">
        <v>29850</v>
      </c>
      <c r="J9382" s="93" t="s">
        <v>9127</v>
      </c>
      <c r="K9382" s="93" t="s">
        <v>7881</v>
      </c>
      <c r="L9382" s="31"/>
    </row>
    <row r="9383" spans="1:12" ht="15" customHeight="1" x14ac:dyDescent="0.2">
      <c r="A9383" s="30" t="s">
        <v>29835</v>
      </c>
      <c r="B9383" s="30" t="s">
        <v>29417</v>
      </c>
      <c r="C9383" s="30"/>
      <c r="D9383" s="30"/>
      <c r="E9383" s="30"/>
      <c r="F9383" s="30"/>
      <c r="G9383" s="30" t="s">
        <v>27539</v>
      </c>
      <c r="H9383" s="90" t="s">
        <v>4992</v>
      </c>
      <c r="I9383" s="93" t="s">
        <v>29851</v>
      </c>
      <c r="J9383" s="93" t="s">
        <v>2392</v>
      </c>
      <c r="K9383" s="93" t="s">
        <v>7881</v>
      </c>
      <c r="L9383" s="31"/>
    </row>
    <row r="9384" spans="1:12" ht="15" customHeight="1" x14ac:dyDescent="0.2">
      <c r="A9384" s="30" t="s">
        <v>29835</v>
      </c>
      <c r="B9384" s="30" t="s">
        <v>29417</v>
      </c>
      <c r="C9384" s="30"/>
      <c r="D9384" s="30"/>
      <c r="E9384" s="30"/>
      <c r="F9384" s="30"/>
      <c r="G9384" s="30" t="s">
        <v>27539</v>
      </c>
      <c r="H9384" s="90" t="s">
        <v>4992</v>
      </c>
      <c r="I9384" s="93" t="s">
        <v>29852</v>
      </c>
      <c r="J9384" s="93" t="s">
        <v>29853</v>
      </c>
      <c r="K9384" s="93" t="s">
        <v>7881</v>
      </c>
      <c r="L9384" s="31"/>
    </row>
    <row r="9385" spans="1:12" ht="15" customHeight="1" x14ac:dyDescent="0.2">
      <c r="A9385" s="30" t="s">
        <v>29835</v>
      </c>
      <c r="B9385" s="30" t="s">
        <v>29417</v>
      </c>
      <c r="C9385" s="30"/>
      <c r="D9385" s="30"/>
      <c r="E9385" s="30"/>
      <c r="F9385" s="30"/>
      <c r="G9385" s="30" t="s">
        <v>27539</v>
      </c>
      <c r="H9385" s="90" t="s">
        <v>4992</v>
      </c>
      <c r="I9385" s="93" t="s">
        <v>29854</v>
      </c>
      <c r="J9385" s="93" t="s">
        <v>2413</v>
      </c>
      <c r="K9385" s="93" t="s">
        <v>7881</v>
      </c>
      <c r="L9385" s="31"/>
    </row>
    <row r="9386" spans="1:12" ht="15" customHeight="1" x14ac:dyDescent="0.2">
      <c r="A9386" s="30" t="s">
        <v>29835</v>
      </c>
      <c r="B9386" s="30" t="s">
        <v>29417</v>
      </c>
      <c r="C9386" s="30"/>
      <c r="D9386" s="30"/>
      <c r="E9386" s="30"/>
      <c r="F9386" s="30"/>
      <c r="G9386" s="30" t="s">
        <v>27539</v>
      </c>
      <c r="H9386" s="90" t="s">
        <v>4992</v>
      </c>
      <c r="I9386" s="93" t="s">
        <v>29855</v>
      </c>
      <c r="J9386" s="93" t="s">
        <v>13292</v>
      </c>
      <c r="K9386" s="93" t="s">
        <v>7881</v>
      </c>
      <c r="L9386" s="31"/>
    </row>
    <row r="9387" spans="1:12" ht="15" customHeight="1" x14ac:dyDescent="0.2">
      <c r="A9387" s="30" t="s">
        <v>29835</v>
      </c>
      <c r="B9387" s="30" t="s">
        <v>29417</v>
      </c>
      <c r="C9387" s="30"/>
      <c r="D9387" s="30"/>
      <c r="E9387" s="30"/>
      <c r="F9387" s="30"/>
      <c r="G9387" s="30" t="s">
        <v>27539</v>
      </c>
      <c r="H9387" s="90" t="s">
        <v>4954</v>
      </c>
      <c r="I9387" s="93" t="s">
        <v>29856</v>
      </c>
      <c r="J9387" s="93" t="s">
        <v>29770</v>
      </c>
      <c r="K9387" s="93" t="s">
        <v>7881</v>
      </c>
      <c r="L9387" s="31"/>
    </row>
    <row r="9388" spans="1:12" ht="15" customHeight="1" x14ac:dyDescent="0.2">
      <c r="A9388" s="30" t="s">
        <v>29835</v>
      </c>
      <c r="B9388" s="30" t="s">
        <v>29417</v>
      </c>
      <c r="C9388" s="30"/>
      <c r="D9388" s="30"/>
      <c r="E9388" s="30"/>
      <c r="F9388" s="30"/>
      <c r="G9388" s="30" t="s">
        <v>27539</v>
      </c>
      <c r="H9388" s="90" t="s">
        <v>10894</v>
      </c>
      <c r="I9388" s="93" t="s">
        <v>29857</v>
      </c>
      <c r="J9388" s="93" t="s">
        <v>20502</v>
      </c>
      <c r="K9388" s="93" t="s">
        <v>7881</v>
      </c>
      <c r="L9388" s="31"/>
    </row>
    <row r="9389" spans="1:12" ht="15" customHeight="1" x14ac:dyDescent="0.2">
      <c r="A9389" s="30" t="s">
        <v>29835</v>
      </c>
      <c r="B9389" s="30" t="s">
        <v>29417</v>
      </c>
      <c r="C9389" s="30"/>
      <c r="D9389" s="30"/>
      <c r="E9389" s="30"/>
      <c r="F9389" s="30"/>
      <c r="G9389" s="30" t="s">
        <v>27539</v>
      </c>
      <c r="H9389" s="90" t="s">
        <v>7193</v>
      </c>
      <c r="I9389" s="93" t="s">
        <v>29858</v>
      </c>
      <c r="J9389" s="93" t="s">
        <v>29859</v>
      </c>
      <c r="K9389" s="93" t="s">
        <v>7881</v>
      </c>
      <c r="L9389" s="31"/>
    </row>
    <row r="9390" spans="1:12" ht="15" customHeight="1" x14ac:dyDescent="0.2">
      <c r="A9390" s="30" t="s">
        <v>29835</v>
      </c>
      <c r="B9390" s="30" t="s">
        <v>29417</v>
      </c>
      <c r="C9390" s="30"/>
      <c r="D9390" s="30"/>
      <c r="E9390" s="30"/>
      <c r="F9390" s="30"/>
      <c r="G9390" s="30" t="s">
        <v>27539</v>
      </c>
      <c r="H9390" s="90" t="s">
        <v>7196</v>
      </c>
      <c r="I9390" s="93" t="s">
        <v>29860</v>
      </c>
      <c r="J9390" s="93" t="s">
        <v>16458</v>
      </c>
      <c r="K9390" s="93" t="s">
        <v>7881</v>
      </c>
      <c r="L9390" s="31"/>
    </row>
    <row r="9391" spans="1:12" ht="15" customHeight="1" x14ac:dyDescent="0.2">
      <c r="A9391" s="30" t="s">
        <v>29835</v>
      </c>
      <c r="B9391" s="30" t="s">
        <v>29417</v>
      </c>
      <c r="C9391" s="30"/>
      <c r="D9391" s="30"/>
      <c r="E9391" s="30"/>
      <c r="F9391" s="30"/>
      <c r="G9391" s="90" t="s">
        <v>27540</v>
      </c>
      <c r="H9391" s="90" t="s">
        <v>8878</v>
      </c>
      <c r="I9391" s="93" t="s">
        <v>29861</v>
      </c>
      <c r="J9391" s="93" t="s">
        <v>29862</v>
      </c>
      <c r="K9391" s="93" t="s">
        <v>7881</v>
      </c>
      <c r="L9391" s="31"/>
    </row>
    <row r="9392" spans="1:12" ht="15" customHeight="1" x14ac:dyDescent="0.2">
      <c r="A9392" s="30" t="s">
        <v>29835</v>
      </c>
      <c r="B9392" s="30" t="s">
        <v>29417</v>
      </c>
      <c r="C9392" s="30"/>
      <c r="D9392" s="30"/>
      <c r="E9392" s="30"/>
      <c r="F9392" s="30"/>
      <c r="G9392" s="90" t="s">
        <v>27540</v>
      </c>
      <c r="H9392" s="90" t="s">
        <v>2002</v>
      </c>
      <c r="I9392" s="93" t="s">
        <v>29863</v>
      </c>
      <c r="J9392" s="93" t="s">
        <v>2758</v>
      </c>
      <c r="K9392" s="93" t="s">
        <v>7881</v>
      </c>
      <c r="L9392" s="31"/>
    </row>
    <row r="9393" spans="1:12" ht="15" customHeight="1" x14ac:dyDescent="0.2">
      <c r="A9393" s="30" t="s">
        <v>29835</v>
      </c>
      <c r="B9393" s="30" t="s">
        <v>29417</v>
      </c>
      <c r="C9393" s="30"/>
      <c r="D9393" s="30"/>
      <c r="E9393" s="30"/>
      <c r="F9393" s="30"/>
      <c r="G9393" s="90" t="s">
        <v>27540</v>
      </c>
      <c r="H9393" s="90" t="s">
        <v>4964</v>
      </c>
      <c r="I9393" s="93" t="s">
        <v>29864</v>
      </c>
      <c r="J9393" s="93" t="s">
        <v>5162</v>
      </c>
      <c r="K9393" s="93" t="s">
        <v>2394</v>
      </c>
      <c r="L9393" s="31"/>
    </row>
    <row r="9394" spans="1:12" ht="15" customHeight="1" x14ac:dyDescent="0.2">
      <c r="A9394" s="30" t="s">
        <v>29835</v>
      </c>
      <c r="B9394" s="30" t="s">
        <v>29417</v>
      </c>
      <c r="C9394" s="30"/>
      <c r="D9394" s="30"/>
      <c r="E9394" s="30"/>
      <c r="F9394" s="30"/>
      <c r="G9394" s="90" t="s">
        <v>27540</v>
      </c>
      <c r="H9394" s="90" t="s">
        <v>4964</v>
      </c>
      <c r="I9394" s="93" t="s">
        <v>2692</v>
      </c>
      <c r="J9394" s="93" t="s">
        <v>8252</v>
      </c>
      <c r="K9394" s="93">
        <v>1815</v>
      </c>
      <c r="L9394" s="31"/>
    </row>
    <row r="9395" spans="1:12" ht="15" customHeight="1" x14ac:dyDescent="0.2">
      <c r="A9395" s="30" t="s">
        <v>29835</v>
      </c>
      <c r="B9395" s="30" t="s">
        <v>29417</v>
      </c>
      <c r="C9395" s="30"/>
      <c r="D9395" s="30"/>
      <c r="E9395" s="30"/>
      <c r="F9395" s="30"/>
      <c r="G9395" s="90" t="s">
        <v>27540</v>
      </c>
      <c r="H9395" s="90" t="s">
        <v>4964</v>
      </c>
      <c r="I9395" s="93" t="s">
        <v>29865</v>
      </c>
      <c r="J9395" s="93" t="s">
        <v>3997</v>
      </c>
      <c r="K9395" s="93" t="s">
        <v>7881</v>
      </c>
      <c r="L9395" s="31"/>
    </row>
    <row r="9396" spans="1:12" ht="15" customHeight="1" x14ac:dyDescent="0.2">
      <c r="A9396" s="30" t="s">
        <v>29835</v>
      </c>
      <c r="B9396" s="30" t="s">
        <v>29417</v>
      </c>
      <c r="C9396" s="30"/>
      <c r="D9396" s="30"/>
      <c r="E9396" s="30"/>
      <c r="F9396" s="30"/>
      <c r="G9396" s="90" t="s">
        <v>27540</v>
      </c>
      <c r="H9396" s="90" t="s">
        <v>4964</v>
      </c>
      <c r="I9396" s="93" t="s">
        <v>4014</v>
      </c>
      <c r="J9396" s="93" t="s">
        <v>4015</v>
      </c>
      <c r="K9396" s="93" t="s">
        <v>7881</v>
      </c>
      <c r="L9396" s="31"/>
    </row>
    <row r="9397" spans="1:12" ht="15" customHeight="1" x14ac:dyDescent="0.2">
      <c r="A9397" s="30" t="s">
        <v>29835</v>
      </c>
      <c r="B9397" s="30" t="s">
        <v>29417</v>
      </c>
      <c r="C9397" s="30"/>
      <c r="D9397" s="30"/>
      <c r="E9397" s="30"/>
      <c r="F9397" s="30"/>
      <c r="G9397" s="90" t="s">
        <v>27540</v>
      </c>
      <c r="H9397" s="90" t="s">
        <v>4966</v>
      </c>
      <c r="I9397" s="93" t="s">
        <v>29866</v>
      </c>
      <c r="J9397" s="93" t="s">
        <v>29867</v>
      </c>
      <c r="K9397" s="93">
        <v>1812</v>
      </c>
      <c r="L9397" s="31"/>
    </row>
    <row r="9398" spans="1:12" ht="15" customHeight="1" x14ac:dyDescent="0.2">
      <c r="A9398" s="30" t="s">
        <v>29835</v>
      </c>
      <c r="B9398" s="30" t="s">
        <v>29417</v>
      </c>
      <c r="C9398" s="30"/>
      <c r="D9398" s="30"/>
      <c r="E9398" s="30"/>
      <c r="F9398" s="30"/>
      <c r="G9398" s="90" t="s">
        <v>27540</v>
      </c>
      <c r="H9398" s="90" t="s">
        <v>4966</v>
      </c>
      <c r="I9398" s="93" t="s">
        <v>29868</v>
      </c>
      <c r="J9398" s="93" t="s">
        <v>29869</v>
      </c>
      <c r="K9398" s="93" t="s">
        <v>29870</v>
      </c>
      <c r="L9398" s="31"/>
    </row>
    <row r="9399" spans="1:12" ht="15" customHeight="1" x14ac:dyDescent="0.2">
      <c r="A9399" s="30" t="s">
        <v>29835</v>
      </c>
      <c r="B9399" s="30" t="s">
        <v>29417</v>
      </c>
      <c r="C9399" s="30"/>
      <c r="D9399" s="30"/>
      <c r="E9399" s="30"/>
      <c r="F9399" s="30"/>
      <c r="G9399" s="90" t="s">
        <v>27540</v>
      </c>
      <c r="H9399" s="90" t="s">
        <v>4966</v>
      </c>
      <c r="I9399" s="93" t="s">
        <v>29871</v>
      </c>
      <c r="J9399" s="93" t="s">
        <v>29820</v>
      </c>
      <c r="K9399" s="93" t="s">
        <v>29870</v>
      </c>
      <c r="L9399" s="31"/>
    </row>
    <row r="9400" spans="1:12" ht="15" customHeight="1" x14ac:dyDescent="0.2">
      <c r="A9400" s="30" t="s">
        <v>29835</v>
      </c>
      <c r="B9400" s="30" t="s">
        <v>29417</v>
      </c>
      <c r="C9400" s="30"/>
      <c r="D9400" s="30"/>
      <c r="E9400" s="30"/>
      <c r="F9400" s="30"/>
      <c r="G9400" s="90" t="s">
        <v>27540</v>
      </c>
      <c r="H9400" s="90" t="s">
        <v>4966</v>
      </c>
      <c r="I9400" s="93" t="s">
        <v>29872</v>
      </c>
      <c r="J9400" s="93" t="s">
        <v>13147</v>
      </c>
      <c r="K9400" s="93" t="s">
        <v>29870</v>
      </c>
      <c r="L9400" s="31"/>
    </row>
    <row r="9401" spans="1:12" ht="15" customHeight="1" x14ac:dyDescent="0.2">
      <c r="A9401" s="30" t="s">
        <v>29835</v>
      </c>
      <c r="B9401" s="30" t="s">
        <v>29417</v>
      </c>
      <c r="C9401" s="30"/>
      <c r="D9401" s="30"/>
      <c r="E9401" s="30"/>
      <c r="F9401" s="30"/>
      <c r="G9401" s="90" t="s">
        <v>27540</v>
      </c>
      <c r="H9401" s="90" t="s">
        <v>4966</v>
      </c>
      <c r="I9401" s="93" t="s">
        <v>29873</v>
      </c>
      <c r="J9401" s="93" t="s">
        <v>12107</v>
      </c>
      <c r="K9401" s="93" t="s">
        <v>29870</v>
      </c>
      <c r="L9401" s="31"/>
    </row>
    <row r="9402" spans="1:12" ht="15" customHeight="1" x14ac:dyDescent="0.2">
      <c r="A9402" s="30" t="s">
        <v>29835</v>
      </c>
      <c r="B9402" s="30" t="s">
        <v>29417</v>
      </c>
      <c r="C9402" s="30"/>
      <c r="D9402" s="30"/>
      <c r="E9402" s="30"/>
      <c r="F9402" s="30"/>
      <c r="G9402" s="90" t="s">
        <v>27540</v>
      </c>
      <c r="H9402" s="90" t="s">
        <v>4966</v>
      </c>
      <c r="I9402" s="93" t="s">
        <v>29874</v>
      </c>
      <c r="J9402" s="93" t="s">
        <v>2105</v>
      </c>
      <c r="K9402" s="93">
        <v>1815</v>
      </c>
      <c r="L9402" s="31"/>
    </row>
    <row r="9403" spans="1:12" ht="15" customHeight="1" x14ac:dyDescent="0.2">
      <c r="A9403" s="30" t="s">
        <v>29835</v>
      </c>
      <c r="B9403" s="30" t="s">
        <v>29417</v>
      </c>
      <c r="C9403" s="30"/>
      <c r="D9403" s="30"/>
      <c r="E9403" s="30"/>
      <c r="F9403" s="30"/>
      <c r="G9403" s="90" t="s">
        <v>27540</v>
      </c>
      <c r="H9403" s="90" t="s">
        <v>4966</v>
      </c>
      <c r="I9403" s="93" t="s">
        <v>29875</v>
      </c>
      <c r="J9403" s="93" t="s">
        <v>17713</v>
      </c>
      <c r="K9403" s="93" t="s">
        <v>7881</v>
      </c>
      <c r="L9403" s="31"/>
    </row>
    <row r="9404" spans="1:12" ht="15" customHeight="1" x14ac:dyDescent="0.2">
      <c r="A9404" s="30" t="s">
        <v>29835</v>
      </c>
      <c r="B9404" s="30" t="s">
        <v>29417</v>
      </c>
      <c r="C9404" s="30"/>
      <c r="D9404" s="30"/>
      <c r="E9404" s="30"/>
      <c r="F9404" s="30"/>
      <c r="G9404" s="90" t="s">
        <v>27540</v>
      </c>
      <c r="H9404" s="90" t="s">
        <v>4966</v>
      </c>
      <c r="I9404" s="93" t="s">
        <v>29876</v>
      </c>
      <c r="J9404" s="93" t="s">
        <v>3954</v>
      </c>
      <c r="K9404" s="93" t="s">
        <v>7881</v>
      </c>
      <c r="L9404" s="31"/>
    </row>
    <row r="9405" spans="1:12" ht="15" customHeight="1" x14ac:dyDescent="0.2">
      <c r="A9405" s="30" t="s">
        <v>29835</v>
      </c>
      <c r="B9405" s="30" t="s">
        <v>29417</v>
      </c>
      <c r="C9405" s="30"/>
      <c r="D9405" s="30"/>
      <c r="E9405" s="30"/>
      <c r="F9405" s="30"/>
      <c r="G9405" s="90" t="s">
        <v>27540</v>
      </c>
      <c r="H9405" s="90" t="s">
        <v>4966</v>
      </c>
      <c r="I9405" s="93" t="s">
        <v>29877</v>
      </c>
      <c r="J9405" s="93" t="s">
        <v>29878</v>
      </c>
      <c r="K9405" s="93" t="s">
        <v>7881</v>
      </c>
      <c r="L9405" s="31"/>
    </row>
    <row r="9406" spans="1:12" ht="15" customHeight="1" x14ac:dyDescent="0.2">
      <c r="A9406" s="30" t="s">
        <v>29835</v>
      </c>
      <c r="B9406" s="30" t="s">
        <v>29417</v>
      </c>
      <c r="C9406" s="30"/>
      <c r="D9406" s="30"/>
      <c r="E9406" s="30"/>
      <c r="F9406" s="30"/>
      <c r="G9406" s="90" t="s">
        <v>27540</v>
      </c>
      <c r="H9406" s="90" t="s">
        <v>4966</v>
      </c>
      <c r="I9406" s="93" t="s">
        <v>29879</v>
      </c>
      <c r="J9406" s="93" t="s">
        <v>2758</v>
      </c>
      <c r="K9406" s="93" t="s">
        <v>7881</v>
      </c>
      <c r="L9406" s="31"/>
    </row>
    <row r="9407" spans="1:12" ht="15" customHeight="1" x14ac:dyDescent="0.2">
      <c r="A9407" s="30" t="s">
        <v>29835</v>
      </c>
      <c r="B9407" s="30" t="s">
        <v>29417</v>
      </c>
      <c r="C9407" s="30"/>
      <c r="D9407" s="30"/>
      <c r="E9407" s="30"/>
      <c r="F9407" s="30"/>
      <c r="G9407" s="90" t="s">
        <v>27540</v>
      </c>
      <c r="H9407" s="90" t="s">
        <v>4966</v>
      </c>
      <c r="I9407" s="93" t="s">
        <v>29880</v>
      </c>
      <c r="J9407" s="93" t="s">
        <v>7230</v>
      </c>
      <c r="K9407" s="93" t="s">
        <v>7881</v>
      </c>
      <c r="L9407" s="31"/>
    </row>
    <row r="9408" spans="1:12" ht="15" customHeight="1" x14ac:dyDescent="0.2">
      <c r="A9408" s="30" t="s">
        <v>29835</v>
      </c>
      <c r="B9408" s="30" t="s">
        <v>29417</v>
      </c>
      <c r="C9408" s="30"/>
      <c r="D9408" s="30"/>
      <c r="E9408" s="30"/>
      <c r="F9408" s="30"/>
      <c r="G9408" s="90" t="s">
        <v>27540</v>
      </c>
      <c r="H9408" s="90" t="s">
        <v>4966</v>
      </c>
      <c r="I9408" s="93" t="s">
        <v>29881</v>
      </c>
      <c r="J9408" s="93" t="s">
        <v>11425</v>
      </c>
      <c r="K9408" s="93" t="s">
        <v>7881</v>
      </c>
      <c r="L9408" s="31"/>
    </row>
    <row r="9409" spans="1:12" ht="15" customHeight="1" x14ac:dyDescent="0.2">
      <c r="A9409" s="30" t="s">
        <v>29835</v>
      </c>
      <c r="B9409" s="30" t="s">
        <v>29417</v>
      </c>
      <c r="C9409" s="30"/>
      <c r="D9409" s="30"/>
      <c r="E9409" s="30"/>
      <c r="F9409" s="30"/>
      <c r="G9409" s="90" t="s">
        <v>27540</v>
      </c>
      <c r="H9409" s="90" t="s">
        <v>4976</v>
      </c>
      <c r="I9409" s="93" t="s">
        <v>29882</v>
      </c>
      <c r="J9409" s="93" t="s">
        <v>29820</v>
      </c>
      <c r="K9409" s="93" t="s">
        <v>7881</v>
      </c>
      <c r="L9409" s="31"/>
    </row>
    <row r="9410" spans="1:12" ht="15" customHeight="1" x14ac:dyDescent="0.2">
      <c r="A9410" s="30" t="s">
        <v>29835</v>
      </c>
      <c r="B9410" s="30" t="s">
        <v>29417</v>
      </c>
      <c r="C9410" s="30"/>
      <c r="D9410" s="30"/>
      <c r="E9410" s="30"/>
      <c r="F9410" s="30"/>
      <c r="G9410" s="90" t="s">
        <v>27540</v>
      </c>
      <c r="H9410" s="90" t="s">
        <v>4976</v>
      </c>
      <c r="I9410" s="93" t="s">
        <v>29883</v>
      </c>
      <c r="J9410" s="93" t="s">
        <v>29884</v>
      </c>
      <c r="K9410" s="93" t="s">
        <v>7881</v>
      </c>
      <c r="L9410" s="31"/>
    </row>
    <row r="9411" spans="1:12" ht="15" customHeight="1" x14ac:dyDescent="0.2">
      <c r="A9411" s="30" t="s">
        <v>29835</v>
      </c>
      <c r="B9411" s="30" t="s">
        <v>29417</v>
      </c>
      <c r="C9411" s="30"/>
      <c r="D9411" s="30"/>
      <c r="E9411" s="30"/>
      <c r="F9411" s="30"/>
      <c r="G9411" s="90" t="s">
        <v>27540</v>
      </c>
      <c r="H9411" s="90" t="s">
        <v>4976</v>
      </c>
      <c r="I9411" s="93" t="s">
        <v>29885</v>
      </c>
      <c r="J9411" s="93" t="s">
        <v>119</v>
      </c>
      <c r="K9411" s="93" t="s">
        <v>7881</v>
      </c>
      <c r="L9411" s="31"/>
    </row>
    <row r="9412" spans="1:12" ht="15" customHeight="1" x14ac:dyDescent="0.2">
      <c r="A9412" s="30" t="s">
        <v>29835</v>
      </c>
      <c r="B9412" s="30" t="s">
        <v>29417</v>
      </c>
      <c r="C9412" s="30"/>
      <c r="D9412" s="30"/>
      <c r="E9412" s="30"/>
      <c r="F9412" s="30"/>
      <c r="G9412" s="90" t="s">
        <v>27540</v>
      </c>
      <c r="H9412" s="90" t="s">
        <v>4976</v>
      </c>
      <c r="I9412" s="93" t="s">
        <v>29886</v>
      </c>
      <c r="J9412" s="93" t="s">
        <v>18004</v>
      </c>
      <c r="K9412" s="93" t="s">
        <v>7881</v>
      </c>
      <c r="L9412" s="31"/>
    </row>
    <row r="9413" spans="1:12" ht="15" customHeight="1" x14ac:dyDescent="0.2">
      <c r="A9413" s="30" t="s">
        <v>29835</v>
      </c>
      <c r="B9413" s="30" t="s">
        <v>29417</v>
      </c>
      <c r="C9413" s="30"/>
      <c r="D9413" s="30"/>
      <c r="E9413" s="30"/>
      <c r="F9413" s="30"/>
      <c r="G9413" s="90" t="s">
        <v>27540</v>
      </c>
      <c r="H9413" s="90" t="s">
        <v>4976</v>
      </c>
      <c r="I9413" s="93" t="s">
        <v>29887</v>
      </c>
      <c r="J9413" s="93" t="s">
        <v>8768</v>
      </c>
      <c r="K9413" s="93" t="s">
        <v>7881</v>
      </c>
      <c r="L9413" s="31"/>
    </row>
    <row r="9414" spans="1:12" ht="15" customHeight="1" x14ac:dyDescent="0.2">
      <c r="A9414" s="30" t="s">
        <v>29835</v>
      </c>
      <c r="B9414" s="30" t="s">
        <v>29417</v>
      </c>
      <c r="C9414" s="30"/>
      <c r="D9414" s="30"/>
      <c r="E9414" s="30"/>
      <c r="F9414" s="30"/>
      <c r="G9414" s="90" t="s">
        <v>27540</v>
      </c>
      <c r="H9414" s="90" t="s">
        <v>4976</v>
      </c>
      <c r="I9414" s="93" t="s">
        <v>29888</v>
      </c>
      <c r="J9414" s="93" t="s">
        <v>8768</v>
      </c>
      <c r="K9414" s="93" t="s">
        <v>7881</v>
      </c>
      <c r="L9414" s="31"/>
    </row>
    <row r="9415" spans="1:12" ht="15" customHeight="1" x14ac:dyDescent="0.2">
      <c r="A9415" s="30" t="s">
        <v>29835</v>
      </c>
      <c r="B9415" s="30" t="s">
        <v>29417</v>
      </c>
      <c r="C9415" s="30"/>
      <c r="D9415" s="30"/>
      <c r="E9415" s="30"/>
      <c r="F9415" s="30"/>
      <c r="G9415" s="90" t="s">
        <v>27540</v>
      </c>
      <c r="H9415" s="90" t="s">
        <v>4976</v>
      </c>
      <c r="I9415" s="93" t="s">
        <v>29889</v>
      </c>
      <c r="J9415" s="93" t="s">
        <v>8768</v>
      </c>
      <c r="K9415" s="93" t="s">
        <v>7881</v>
      </c>
      <c r="L9415" s="31"/>
    </row>
    <row r="9416" spans="1:12" ht="15" customHeight="1" x14ac:dyDescent="0.2">
      <c r="A9416" s="30" t="s">
        <v>29835</v>
      </c>
      <c r="B9416" s="30" t="s">
        <v>29417</v>
      </c>
      <c r="C9416" s="30"/>
      <c r="D9416" s="30"/>
      <c r="E9416" s="30"/>
      <c r="F9416" s="30"/>
      <c r="G9416" s="90" t="s">
        <v>27540</v>
      </c>
      <c r="H9416" s="90" t="s">
        <v>4976</v>
      </c>
      <c r="I9416" s="93" t="s">
        <v>29890</v>
      </c>
      <c r="J9416" s="93" t="s">
        <v>29891</v>
      </c>
      <c r="K9416" s="93" t="s">
        <v>7881</v>
      </c>
      <c r="L9416" s="31"/>
    </row>
    <row r="9417" spans="1:12" ht="15" customHeight="1" x14ac:dyDescent="0.2">
      <c r="A9417" s="30" t="s">
        <v>29835</v>
      </c>
      <c r="B9417" s="30" t="s">
        <v>29417</v>
      </c>
      <c r="C9417" s="30"/>
      <c r="D9417" s="30"/>
      <c r="E9417" s="30"/>
      <c r="F9417" s="30"/>
      <c r="G9417" s="90" t="s">
        <v>27540</v>
      </c>
      <c r="H9417" s="90" t="s">
        <v>4976</v>
      </c>
      <c r="I9417" s="93" t="s">
        <v>29892</v>
      </c>
      <c r="J9417" s="93" t="s">
        <v>11255</v>
      </c>
      <c r="K9417" s="93" t="s">
        <v>7881</v>
      </c>
      <c r="L9417" s="31"/>
    </row>
    <row r="9418" spans="1:12" ht="15" customHeight="1" x14ac:dyDescent="0.2">
      <c r="A9418" s="30" t="s">
        <v>29835</v>
      </c>
      <c r="B9418" s="30" t="s">
        <v>29417</v>
      </c>
      <c r="C9418" s="30"/>
      <c r="D9418" s="30"/>
      <c r="E9418" s="30"/>
      <c r="F9418" s="30"/>
      <c r="G9418" s="90" t="s">
        <v>27540</v>
      </c>
      <c r="H9418" s="90" t="s">
        <v>4976</v>
      </c>
      <c r="I9418" s="93" t="s">
        <v>29893</v>
      </c>
      <c r="J9418" s="93" t="s">
        <v>5187</v>
      </c>
      <c r="K9418" s="93" t="s">
        <v>7881</v>
      </c>
      <c r="L9418" s="31"/>
    </row>
    <row r="9419" spans="1:12" ht="15" customHeight="1" x14ac:dyDescent="0.2">
      <c r="A9419" s="30" t="s">
        <v>29835</v>
      </c>
      <c r="B9419" s="30" t="s">
        <v>29417</v>
      </c>
      <c r="C9419" s="30"/>
      <c r="D9419" s="30"/>
      <c r="E9419" s="30"/>
      <c r="F9419" s="30"/>
      <c r="G9419" s="90" t="s">
        <v>27540</v>
      </c>
      <c r="H9419" s="90" t="s">
        <v>4976</v>
      </c>
      <c r="I9419" s="93" t="s">
        <v>29894</v>
      </c>
      <c r="J9419" s="93" t="s">
        <v>7430</v>
      </c>
      <c r="K9419" s="93" t="s">
        <v>7881</v>
      </c>
      <c r="L9419" s="31"/>
    </row>
    <row r="9420" spans="1:12" ht="15" customHeight="1" x14ac:dyDescent="0.2">
      <c r="A9420" s="30" t="s">
        <v>29835</v>
      </c>
      <c r="B9420" s="30" t="s">
        <v>29417</v>
      </c>
      <c r="C9420" s="30"/>
      <c r="D9420" s="30"/>
      <c r="E9420" s="30"/>
      <c r="F9420" s="30"/>
      <c r="G9420" s="90" t="s">
        <v>27540</v>
      </c>
      <c r="H9420" s="90" t="s">
        <v>4976</v>
      </c>
      <c r="I9420" s="93" t="s">
        <v>29895</v>
      </c>
      <c r="J9420" s="93" t="s">
        <v>21372</v>
      </c>
      <c r="K9420" s="93" t="s">
        <v>7881</v>
      </c>
      <c r="L9420" s="31"/>
    </row>
    <row r="9421" spans="1:12" ht="15" customHeight="1" x14ac:dyDescent="0.2">
      <c r="A9421" s="30" t="s">
        <v>29835</v>
      </c>
      <c r="B9421" s="30" t="s">
        <v>29417</v>
      </c>
      <c r="C9421" s="30"/>
      <c r="D9421" s="30"/>
      <c r="E9421" s="30"/>
      <c r="F9421" s="30"/>
      <c r="G9421" s="90" t="s">
        <v>27540</v>
      </c>
      <c r="H9421" s="90" t="s">
        <v>4976</v>
      </c>
      <c r="I9421" s="93" t="s">
        <v>29896</v>
      </c>
      <c r="J9421" s="93" t="s">
        <v>3954</v>
      </c>
      <c r="K9421" s="93" t="s">
        <v>7881</v>
      </c>
      <c r="L9421" s="31"/>
    </row>
    <row r="9422" spans="1:12" ht="15" customHeight="1" x14ac:dyDescent="0.2">
      <c r="A9422" s="30" t="s">
        <v>29897</v>
      </c>
      <c r="B9422" s="30" t="s">
        <v>29417</v>
      </c>
      <c r="C9422" s="30"/>
      <c r="D9422" s="30"/>
      <c r="E9422" s="30"/>
      <c r="F9422" s="30"/>
      <c r="G9422" s="90" t="s">
        <v>27540</v>
      </c>
      <c r="H9422" s="90" t="s">
        <v>4992</v>
      </c>
      <c r="I9422" s="93" t="s">
        <v>29898</v>
      </c>
      <c r="J9422" s="93" t="s">
        <v>23947</v>
      </c>
      <c r="K9422" s="93" t="s">
        <v>7881</v>
      </c>
      <c r="L9422" s="31"/>
    </row>
    <row r="9423" spans="1:12" ht="15" customHeight="1" x14ac:dyDescent="0.2">
      <c r="A9423" s="30" t="s">
        <v>29897</v>
      </c>
      <c r="B9423" s="30" t="s">
        <v>29417</v>
      </c>
      <c r="C9423" s="30"/>
      <c r="D9423" s="30"/>
      <c r="E9423" s="30"/>
      <c r="F9423" s="30"/>
      <c r="G9423" s="90" t="s">
        <v>27540</v>
      </c>
      <c r="H9423" s="90" t="s">
        <v>4992</v>
      </c>
      <c r="I9423" s="93" t="s">
        <v>29899</v>
      </c>
      <c r="J9423" s="93" t="s">
        <v>25955</v>
      </c>
      <c r="K9423" s="93" t="s">
        <v>7881</v>
      </c>
      <c r="L9423" s="31"/>
    </row>
    <row r="9424" spans="1:12" ht="15" customHeight="1" x14ac:dyDescent="0.2">
      <c r="A9424" s="30" t="s">
        <v>29897</v>
      </c>
      <c r="B9424" s="30" t="s">
        <v>29417</v>
      </c>
      <c r="C9424" s="30"/>
      <c r="D9424" s="30"/>
      <c r="E9424" s="30"/>
      <c r="F9424" s="30"/>
      <c r="G9424" s="90" t="s">
        <v>27540</v>
      </c>
      <c r="H9424" s="90" t="s">
        <v>4992</v>
      </c>
      <c r="I9424" s="93" t="s">
        <v>29900</v>
      </c>
      <c r="J9424" s="93" t="s">
        <v>29901</v>
      </c>
      <c r="K9424" s="93" t="s">
        <v>7881</v>
      </c>
      <c r="L9424" s="31"/>
    </row>
    <row r="9425" spans="1:12" ht="15" customHeight="1" x14ac:dyDescent="0.2">
      <c r="A9425" s="30" t="s">
        <v>29897</v>
      </c>
      <c r="B9425" s="30" t="s">
        <v>29417</v>
      </c>
      <c r="C9425" s="30"/>
      <c r="D9425" s="30"/>
      <c r="E9425" s="30"/>
      <c r="F9425" s="30"/>
      <c r="G9425" s="90" t="s">
        <v>27540</v>
      </c>
      <c r="H9425" s="90" t="s">
        <v>4992</v>
      </c>
      <c r="I9425" s="93" t="s">
        <v>29902</v>
      </c>
      <c r="J9425" s="93" t="s">
        <v>2311</v>
      </c>
      <c r="K9425" s="93" t="s">
        <v>7881</v>
      </c>
      <c r="L9425" s="31"/>
    </row>
    <row r="9426" spans="1:12" ht="15" customHeight="1" x14ac:dyDescent="0.2">
      <c r="A9426" s="30" t="s">
        <v>29897</v>
      </c>
      <c r="B9426" s="30" t="s">
        <v>29417</v>
      </c>
      <c r="C9426" s="30"/>
      <c r="D9426" s="30"/>
      <c r="E9426" s="30"/>
      <c r="F9426" s="30"/>
      <c r="G9426" s="90" t="s">
        <v>27540</v>
      </c>
      <c r="H9426" s="90" t="s">
        <v>4992</v>
      </c>
      <c r="I9426" s="93" t="s">
        <v>29903</v>
      </c>
      <c r="J9426" s="93" t="s">
        <v>11544</v>
      </c>
      <c r="K9426" s="93" t="s">
        <v>7881</v>
      </c>
      <c r="L9426" s="31"/>
    </row>
    <row r="9427" spans="1:12" ht="15" customHeight="1" x14ac:dyDescent="0.2">
      <c r="A9427" s="30" t="s">
        <v>29897</v>
      </c>
      <c r="B9427" s="30" t="s">
        <v>29417</v>
      </c>
      <c r="C9427" s="30"/>
      <c r="D9427" s="30"/>
      <c r="E9427" s="30"/>
      <c r="F9427" s="30"/>
      <c r="G9427" s="90" t="s">
        <v>27540</v>
      </c>
      <c r="H9427" s="90" t="s">
        <v>4992</v>
      </c>
      <c r="I9427" s="93" t="s">
        <v>29904</v>
      </c>
      <c r="J9427" s="93" t="s">
        <v>29905</v>
      </c>
      <c r="K9427" s="93" t="s">
        <v>7881</v>
      </c>
      <c r="L9427" s="31"/>
    </row>
    <row r="9428" spans="1:12" ht="15" customHeight="1" x14ac:dyDescent="0.2">
      <c r="A9428" s="30" t="s">
        <v>29897</v>
      </c>
      <c r="B9428" s="30" t="s">
        <v>29417</v>
      </c>
      <c r="C9428" s="30"/>
      <c r="D9428" s="30"/>
      <c r="E9428" s="30"/>
      <c r="F9428" s="30"/>
      <c r="G9428" s="90" t="s">
        <v>27540</v>
      </c>
      <c r="H9428" s="90" t="s">
        <v>4992</v>
      </c>
      <c r="I9428" s="93" t="s">
        <v>29906</v>
      </c>
      <c r="J9428" s="93" t="s">
        <v>25005</v>
      </c>
      <c r="K9428" s="93" t="s">
        <v>7881</v>
      </c>
      <c r="L9428" s="31"/>
    </row>
    <row r="9429" spans="1:12" ht="15" customHeight="1" x14ac:dyDescent="0.2">
      <c r="A9429" s="30" t="s">
        <v>29897</v>
      </c>
      <c r="B9429" s="30" t="s">
        <v>29417</v>
      </c>
      <c r="C9429" s="30"/>
      <c r="D9429" s="30"/>
      <c r="E9429" s="30"/>
      <c r="F9429" s="30"/>
      <c r="G9429" s="90" t="s">
        <v>27540</v>
      </c>
      <c r="H9429" s="90" t="s">
        <v>4992</v>
      </c>
      <c r="I9429" s="93" t="s">
        <v>29907</v>
      </c>
      <c r="J9429" s="93" t="s">
        <v>26858</v>
      </c>
      <c r="K9429" s="93" t="s">
        <v>7881</v>
      </c>
      <c r="L9429" s="31"/>
    </row>
    <row r="9430" spans="1:12" ht="15" customHeight="1" x14ac:dyDescent="0.2">
      <c r="A9430" s="30" t="s">
        <v>29897</v>
      </c>
      <c r="B9430" s="30" t="s">
        <v>29417</v>
      </c>
      <c r="C9430" s="30"/>
      <c r="D9430" s="30"/>
      <c r="E9430" s="30"/>
      <c r="F9430" s="30"/>
      <c r="G9430" s="90" t="s">
        <v>27540</v>
      </c>
      <c r="H9430" s="90" t="s">
        <v>4992</v>
      </c>
      <c r="I9430" s="93" t="s">
        <v>29908</v>
      </c>
      <c r="J9430" s="93" t="s">
        <v>3954</v>
      </c>
      <c r="K9430" s="93" t="s">
        <v>7881</v>
      </c>
      <c r="L9430" s="31"/>
    </row>
    <row r="9431" spans="1:12" ht="15" customHeight="1" x14ac:dyDescent="0.2">
      <c r="A9431" s="30" t="s">
        <v>29897</v>
      </c>
      <c r="B9431" s="30" t="s">
        <v>29417</v>
      </c>
      <c r="C9431" s="30"/>
      <c r="D9431" s="30"/>
      <c r="E9431" s="30"/>
      <c r="F9431" s="30"/>
      <c r="G9431" s="90" t="s">
        <v>27540</v>
      </c>
      <c r="H9431" s="90" t="s">
        <v>4954</v>
      </c>
      <c r="I9431" s="93" t="s">
        <v>29909</v>
      </c>
      <c r="J9431" s="93" t="s">
        <v>29910</v>
      </c>
      <c r="K9431" s="93" t="s">
        <v>7881</v>
      </c>
      <c r="L9431" s="31"/>
    </row>
    <row r="9432" spans="1:12" ht="15" customHeight="1" x14ac:dyDescent="0.2">
      <c r="A9432" s="30" t="s">
        <v>29897</v>
      </c>
      <c r="B9432" s="30" t="s">
        <v>29417</v>
      </c>
      <c r="C9432" s="30"/>
      <c r="D9432" s="30"/>
      <c r="E9432" s="30"/>
      <c r="F9432" s="30"/>
      <c r="G9432" s="90" t="s">
        <v>27540</v>
      </c>
      <c r="H9432" s="90" t="s">
        <v>10894</v>
      </c>
      <c r="I9432" s="93" t="s">
        <v>29911</v>
      </c>
      <c r="J9432" s="93" t="s">
        <v>29912</v>
      </c>
      <c r="K9432" s="93" t="s">
        <v>7881</v>
      </c>
      <c r="L9432" s="31"/>
    </row>
    <row r="9433" spans="1:12" ht="15" customHeight="1" x14ac:dyDescent="0.2">
      <c r="A9433" s="30" t="s">
        <v>29897</v>
      </c>
      <c r="B9433" s="30" t="s">
        <v>29417</v>
      </c>
      <c r="C9433" s="30"/>
      <c r="D9433" s="30"/>
      <c r="E9433" s="30"/>
      <c r="F9433" s="30"/>
      <c r="G9433" s="90" t="s">
        <v>27540</v>
      </c>
      <c r="H9433" s="90" t="s">
        <v>7193</v>
      </c>
      <c r="I9433" s="93" t="s">
        <v>29913</v>
      </c>
      <c r="J9433" s="93" t="s">
        <v>29914</v>
      </c>
      <c r="K9433" s="93" t="s">
        <v>7881</v>
      </c>
      <c r="L9433" s="31"/>
    </row>
    <row r="9434" spans="1:12" ht="15" customHeight="1" x14ac:dyDescent="0.2">
      <c r="A9434" s="30" t="s">
        <v>29897</v>
      </c>
      <c r="B9434" s="30" t="s">
        <v>29417</v>
      </c>
      <c r="C9434" s="30"/>
      <c r="D9434" s="30"/>
      <c r="E9434" s="30"/>
      <c r="F9434" s="30"/>
      <c r="G9434" s="90" t="s">
        <v>27540</v>
      </c>
      <c r="H9434" s="90" t="s">
        <v>7196</v>
      </c>
      <c r="I9434" s="93" t="s">
        <v>29915</v>
      </c>
      <c r="J9434" s="93" t="s">
        <v>8490</v>
      </c>
      <c r="K9434" s="93" t="s">
        <v>7881</v>
      </c>
      <c r="L9434" s="31"/>
    </row>
    <row r="9435" spans="1:12" ht="15" customHeight="1" x14ac:dyDescent="0.2">
      <c r="A9435" s="30" t="s">
        <v>29897</v>
      </c>
      <c r="B9435" s="30" t="s">
        <v>29417</v>
      </c>
      <c r="C9435" s="30"/>
      <c r="D9435" s="30"/>
      <c r="E9435" s="30"/>
      <c r="F9435" s="30"/>
      <c r="G9435" s="90" t="s">
        <v>27540</v>
      </c>
      <c r="H9435" s="90" t="s">
        <v>7196</v>
      </c>
      <c r="I9435" s="93" t="s">
        <v>29916</v>
      </c>
      <c r="J9435" s="93" t="s">
        <v>2004</v>
      </c>
      <c r="K9435" s="93" t="s">
        <v>7881</v>
      </c>
      <c r="L9435" s="31"/>
    </row>
    <row r="9436" spans="1:12" ht="15" customHeight="1" x14ac:dyDescent="0.2">
      <c r="A9436" s="30" t="s">
        <v>29897</v>
      </c>
      <c r="B9436" s="30" t="s">
        <v>29417</v>
      </c>
      <c r="C9436" s="30"/>
      <c r="D9436" s="30"/>
      <c r="E9436" s="30"/>
      <c r="F9436" s="30"/>
      <c r="G9436" s="90" t="s">
        <v>29917</v>
      </c>
      <c r="H9436" s="90" t="s">
        <v>20591</v>
      </c>
      <c r="I9436" s="93" t="s">
        <v>29918</v>
      </c>
      <c r="J9436" s="93" t="s">
        <v>1694</v>
      </c>
      <c r="K9436" s="93" t="s">
        <v>7881</v>
      </c>
      <c r="L9436" s="31"/>
    </row>
    <row r="9437" spans="1:12" ht="15" customHeight="1" x14ac:dyDescent="0.2">
      <c r="A9437" s="30" t="s">
        <v>29897</v>
      </c>
      <c r="B9437" s="30" t="s">
        <v>29417</v>
      </c>
      <c r="C9437" s="30"/>
      <c r="D9437" s="30"/>
      <c r="E9437" s="30"/>
      <c r="F9437" s="30"/>
      <c r="G9437" s="90" t="s">
        <v>29917</v>
      </c>
      <c r="H9437" s="90" t="s">
        <v>2002</v>
      </c>
      <c r="I9437" s="93" t="s">
        <v>29919</v>
      </c>
      <c r="J9437" s="93" t="s">
        <v>161</v>
      </c>
      <c r="K9437" s="93" t="s">
        <v>7881</v>
      </c>
      <c r="L9437" s="31"/>
    </row>
    <row r="9438" spans="1:12" ht="15" customHeight="1" x14ac:dyDescent="0.2">
      <c r="A9438" s="30" t="s">
        <v>29897</v>
      </c>
      <c r="B9438" s="30" t="s">
        <v>29417</v>
      </c>
      <c r="C9438" s="30"/>
      <c r="D9438" s="30"/>
      <c r="E9438" s="30"/>
      <c r="F9438" s="30"/>
      <c r="G9438" s="90" t="s">
        <v>29917</v>
      </c>
      <c r="H9438" s="90" t="s">
        <v>4964</v>
      </c>
      <c r="I9438" s="93" t="s">
        <v>3818</v>
      </c>
      <c r="J9438" s="93" t="s">
        <v>161</v>
      </c>
      <c r="K9438" s="93" t="s">
        <v>7881</v>
      </c>
      <c r="L9438" s="31"/>
    </row>
    <row r="9439" spans="1:12" ht="15" customHeight="1" x14ac:dyDescent="0.2">
      <c r="A9439" s="30" t="s">
        <v>29897</v>
      </c>
      <c r="B9439" s="30" t="s">
        <v>29417</v>
      </c>
      <c r="C9439" s="30"/>
      <c r="D9439" s="30"/>
      <c r="E9439" s="30"/>
      <c r="F9439" s="30"/>
      <c r="G9439" s="90" t="s">
        <v>29917</v>
      </c>
      <c r="H9439" s="90" t="s">
        <v>4964</v>
      </c>
      <c r="I9439" s="93" t="s">
        <v>3822</v>
      </c>
      <c r="J9439" s="93" t="s">
        <v>161</v>
      </c>
      <c r="K9439" s="93" t="s">
        <v>7881</v>
      </c>
      <c r="L9439" s="31"/>
    </row>
    <row r="9440" spans="1:12" ht="15" customHeight="1" x14ac:dyDescent="0.2">
      <c r="A9440" s="30" t="s">
        <v>29897</v>
      </c>
      <c r="B9440" s="30" t="s">
        <v>29417</v>
      </c>
      <c r="C9440" s="30"/>
      <c r="D9440" s="30"/>
      <c r="E9440" s="30"/>
      <c r="F9440" s="30"/>
      <c r="G9440" s="90" t="s">
        <v>29917</v>
      </c>
      <c r="H9440" s="90" t="s">
        <v>4966</v>
      </c>
      <c r="I9440" s="93" t="s">
        <v>29920</v>
      </c>
      <c r="J9440" s="93" t="s">
        <v>29921</v>
      </c>
      <c r="K9440" s="93">
        <v>1815</v>
      </c>
      <c r="L9440" s="31"/>
    </row>
    <row r="9441" spans="1:12" ht="15" customHeight="1" x14ac:dyDescent="0.2">
      <c r="A9441" s="30" t="s">
        <v>29897</v>
      </c>
      <c r="B9441" s="30" t="s">
        <v>29417</v>
      </c>
      <c r="C9441" s="30"/>
      <c r="D9441" s="30"/>
      <c r="E9441" s="30"/>
      <c r="F9441" s="30"/>
      <c r="G9441" s="90" t="s">
        <v>29917</v>
      </c>
      <c r="H9441" s="90" t="s">
        <v>4966</v>
      </c>
      <c r="I9441" s="93" t="s">
        <v>29922</v>
      </c>
      <c r="J9441" s="93" t="s">
        <v>29923</v>
      </c>
      <c r="K9441" s="93" t="s">
        <v>7881</v>
      </c>
      <c r="L9441" s="31"/>
    </row>
    <row r="9442" spans="1:12" ht="15" customHeight="1" x14ac:dyDescent="0.2">
      <c r="A9442" s="30" t="s">
        <v>29897</v>
      </c>
      <c r="B9442" s="30" t="s">
        <v>29417</v>
      </c>
      <c r="C9442" s="30"/>
      <c r="D9442" s="30"/>
      <c r="E9442" s="30"/>
      <c r="F9442" s="30"/>
      <c r="G9442" s="90" t="s">
        <v>29917</v>
      </c>
      <c r="H9442" s="90" t="s">
        <v>4966</v>
      </c>
      <c r="I9442" s="93" t="s">
        <v>29924</v>
      </c>
      <c r="J9442" s="93" t="s">
        <v>8768</v>
      </c>
      <c r="K9442" s="93" t="s">
        <v>7881</v>
      </c>
      <c r="L9442" s="31"/>
    </row>
    <row r="9443" spans="1:12" ht="15" customHeight="1" x14ac:dyDescent="0.2">
      <c r="A9443" s="30" t="s">
        <v>29897</v>
      </c>
      <c r="B9443" s="30" t="s">
        <v>29417</v>
      </c>
      <c r="C9443" s="30"/>
      <c r="D9443" s="30"/>
      <c r="E9443" s="30"/>
      <c r="F9443" s="30"/>
      <c r="G9443" s="90" t="s">
        <v>29917</v>
      </c>
      <c r="H9443" s="90" t="s">
        <v>4966</v>
      </c>
      <c r="I9443" s="93" t="s">
        <v>29925</v>
      </c>
      <c r="J9443" s="93" t="s">
        <v>7259</v>
      </c>
      <c r="K9443" s="93" t="s">
        <v>7881</v>
      </c>
      <c r="L9443" s="31"/>
    </row>
    <row r="9444" spans="1:12" ht="15" customHeight="1" x14ac:dyDescent="0.2">
      <c r="A9444" s="30" t="s">
        <v>29897</v>
      </c>
      <c r="B9444" s="30" t="s">
        <v>29417</v>
      </c>
      <c r="C9444" s="30"/>
      <c r="D9444" s="30"/>
      <c r="E9444" s="30"/>
      <c r="F9444" s="30"/>
      <c r="G9444" s="90" t="s">
        <v>29917</v>
      </c>
      <c r="H9444" s="90" t="s">
        <v>4966</v>
      </c>
      <c r="I9444" s="93" t="s">
        <v>29926</v>
      </c>
      <c r="J9444" s="93" t="s">
        <v>7291</v>
      </c>
      <c r="K9444" s="93" t="s">
        <v>24652</v>
      </c>
      <c r="L9444" s="31"/>
    </row>
    <row r="9445" spans="1:12" ht="15" customHeight="1" x14ac:dyDescent="0.2">
      <c r="A9445" s="30" t="s">
        <v>29897</v>
      </c>
      <c r="B9445" s="30" t="s">
        <v>29417</v>
      </c>
      <c r="C9445" s="30"/>
      <c r="D9445" s="30"/>
      <c r="E9445" s="30"/>
      <c r="F9445" s="30"/>
      <c r="G9445" s="90" t="s">
        <v>29917</v>
      </c>
      <c r="H9445" s="90" t="s">
        <v>4966</v>
      </c>
      <c r="I9445" s="93" t="s">
        <v>29927</v>
      </c>
      <c r="J9445" s="93" t="s">
        <v>4523</v>
      </c>
      <c r="K9445" s="93">
        <v>1815</v>
      </c>
      <c r="L9445" s="31"/>
    </row>
    <row r="9446" spans="1:12" ht="15" customHeight="1" x14ac:dyDescent="0.2">
      <c r="A9446" s="30" t="s">
        <v>29897</v>
      </c>
      <c r="B9446" s="30" t="s">
        <v>29417</v>
      </c>
      <c r="C9446" s="30"/>
      <c r="D9446" s="30"/>
      <c r="E9446" s="30"/>
      <c r="F9446" s="30"/>
      <c r="G9446" s="90" t="s">
        <v>29917</v>
      </c>
      <c r="H9446" s="90" t="s">
        <v>4966</v>
      </c>
      <c r="I9446" s="93" t="s">
        <v>29928</v>
      </c>
      <c r="J9446" s="93" t="s">
        <v>23832</v>
      </c>
      <c r="K9446" s="93" t="s">
        <v>7881</v>
      </c>
      <c r="L9446" s="31"/>
    </row>
    <row r="9447" spans="1:12" ht="15" customHeight="1" x14ac:dyDescent="0.2">
      <c r="A9447" s="30" t="s">
        <v>29897</v>
      </c>
      <c r="B9447" s="30" t="s">
        <v>29417</v>
      </c>
      <c r="C9447" s="30"/>
      <c r="D9447" s="30"/>
      <c r="E9447" s="30"/>
      <c r="F9447" s="30"/>
      <c r="G9447" s="90" t="s">
        <v>29917</v>
      </c>
      <c r="H9447" s="90" t="s">
        <v>4966</v>
      </c>
      <c r="I9447" s="93" t="s">
        <v>29929</v>
      </c>
      <c r="J9447" s="93" t="s">
        <v>11544</v>
      </c>
      <c r="K9447" s="93" t="s">
        <v>7881</v>
      </c>
      <c r="L9447" s="31"/>
    </row>
    <row r="9448" spans="1:12" ht="15" customHeight="1" x14ac:dyDescent="0.2">
      <c r="A9448" s="30" t="s">
        <v>29897</v>
      </c>
      <c r="B9448" s="30" t="s">
        <v>29417</v>
      </c>
      <c r="C9448" s="30"/>
      <c r="D9448" s="30"/>
      <c r="E9448" s="30"/>
      <c r="F9448" s="30"/>
      <c r="G9448" s="90" t="s">
        <v>29917</v>
      </c>
      <c r="H9448" s="90" t="s">
        <v>4966</v>
      </c>
      <c r="I9448" s="93" t="s">
        <v>29693</v>
      </c>
      <c r="J9448" s="93" t="s">
        <v>29445</v>
      </c>
      <c r="K9448" s="93" t="s">
        <v>7881</v>
      </c>
      <c r="L9448" s="31"/>
    </row>
    <row r="9449" spans="1:12" ht="15" customHeight="1" x14ac:dyDescent="0.2">
      <c r="A9449" s="30" t="s">
        <v>29897</v>
      </c>
      <c r="B9449" s="30" t="s">
        <v>29417</v>
      </c>
      <c r="C9449" s="30"/>
      <c r="D9449" s="30"/>
      <c r="E9449" s="30"/>
      <c r="F9449" s="30"/>
      <c r="G9449" s="90" t="s">
        <v>29917</v>
      </c>
      <c r="H9449" s="90" t="s">
        <v>4966</v>
      </c>
      <c r="I9449" s="93" t="s">
        <v>29930</v>
      </c>
      <c r="J9449" s="93" t="s">
        <v>21597</v>
      </c>
      <c r="K9449" s="93" t="s">
        <v>7881</v>
      </c>
      <c r="L9449" s="31"/>
    </row>
    <row r="9450" spans="1:12" ht="15" customHeight="1" x14ac:dyDescent="0.2">
      <c r="A9450" s="30" t="s">
        <v>29897</v>
      </c>
      <c r="B9450" s="30" t="s">
        <v>29417</v>
      </c>
      <c r="C9450" s="30"/>
      <c r="D9450" s="30"/>
      <c r="E9450" s="30"/>
      <c r="F9450" s="30"/>
      <c r="G9450" s="90" t="s">
        <v>29917</v>
      </c>
      <c r="H9450" s="90" t="s">
        <v>4966</v>
      </c>
      <c r="I9450" s="93" t="s">
        <v>29931</v>
      </c>
      <c r="J9450" s="93" t="s">
        <v>4006</v>
      </c>
      <c r="K9450" s="93" t="s">
        <v>7881</v>
      </c>
      <c r="L9450" s="31"/>
    </row>
    <row r="9451" spans="1:12" ht="15" customHeight="1" x14ac:dyDescent="0.2">
      <c r="A9451" s="30" t="s">
        <v>29897</v>
      </c>
      <c r="B9451" s="30" t="s">
        <v>29417</v>
      </c>
      <c r="C9451" s="30"/>
      <c r="D9451" s="30"/>
      <c r="E9451" s="30"/>
      <c r="F9451" s="30"/>
      <c r="G9451" s="90" t="s">
        <v>29917</v>
      </c>
      <c r="H9451" s="90" t="s">
        <v>4966</v>
      </c>
      <c r="I9451" s="93" t="s">
        <v>29932</v>
      </c>
      <c r="J9451" s="93" t="s">
        <v>29933</v>
      </c>
      <c r="K9451" s="93" t="s">
        <v>7881</v>
      </c>
      <c r="L9451" s="31"/>
    </row>
    <row r="9452" spans="1:12" ht="15" customHeight="1" x14ac:dyDescent="0.2">
      <c r="A9452" s="30" t="s">
        <v>29897</v>
      </c>
      <c r="B9452" s="30" t="s">
        <v>29417</v>
      </c>
      <c r="C9452" s="30"/>
      <c r="D9452" s="30"/>
      <c r="E9452" s="30"/>
      <c r="F9452" s="30"/>
      <c r="G9452" s="90" t="s">
        <v>29917</v>
      </c>
      <c r="H9452" s="90" t="s">
        <v>4976</v>
      </c>
      <c r="I9452" s="93" t="s">
        <v>29934</v>
      </c>
      <c r="J9452" s="93" t="s">
        <v>1873</v>
      </c>
      <c r="K9452" s="93" t="s">
        <v>7881</v>
      </c>
      <c r="L9452" s="31"/>
    </row>
    <row r="9453" spans="1:12" ht="15" customHeight="1" x14ac:dyDescent="0.2">
      <c r="A9453" s="30" t="s">
        <v>29897</v>
      </c>
      <c r="B9453" s="30" t="s">
        <v>29417</v>
      </c>
      <c r="C9453" s="30"/>
      <c r="D9453" s="30"/>
      <c r="E9453" s="30"/>
      <c r="F9453" s="30"/>
      <c r="G9453" s="90" t="s">
        <v>29917</v>
      </c>
      <c r="H9453" s="90" t="s">
        <v>4976</v>
      </c>
      <c r="I9453" s="93" t="s">
        <v>29935</v>
      </c>
      <c r="J9453" s="93" t="s">
        <v>29936</v>
      </c>
      <c r="K9453" s="93" t="s">
        <v>7881</v>
      </c>
      <c r="L9453" s="31"/>
    </row>
    <row r="9454" spans="1:12" ht="15" customHeight="1" x14ac:dyDescent="0.2">
      <c r="A9454" s="30" t="s">
        <v>29897</v>
      </c>
      <c r="B9454" s="30" t="s">
        <v>29417</v>
      </c>
      <c r="C9454" s="30"/>
      <c r="D9454" s="30"/>
      <c r="E9454" s="30"/>
      <c r="F9454" s="30"/>
      <c r="G9454" s="90" t="s">
        <v>29917</v>
      </c>
      <c r="H9454" s="90" t="s">
        <v>4976</v>
      </c>
      <c r="I9454" s="93" t="s">
        <v>29937</v>
      </c>
      <c r="J9454" s="93" t="s">
        <v>26834</v>
      </c>
      <c r="K9454" s="93" t="s">
        <v>7881</v>
      </c>
      <c r="L9454" s="31"/>
    </row>
    <row r="9455" spans="1:12" ht="15" customHeight="1" x14ac:dyDescent="0.2">
      <c r="A9455" s="30" t="s">
        <v>29897</v>
      </c>
      <c r="B9455" s="30" t="s">
        <v>29417</v>
      </c>
      <c r="C9455" s="30"/>
      <c r="D9455" s="30"/>
      <c r="E9455" s="30"/>
      <c r="F9455" s="30"/>
      <c r="G9455" s="90" t="s">
        <v>29917</v>
      </c>
      <c r="H9455" s="90" t="s">
        <v>4976</v>
      </c>
      <c r="I9455" s="93" t="s">
        <v>29938</v>
      </c>
      <c r="J9455" s="93" t="s">
        <v>26834</v>
      </c>
      <c r="K9455" s="93" t="s">
        <v>7881</v>
      </c>
      <c r="L9455" s="31"/>
    </row>
    <row r="9456" spans="1:12" ht="15" customHeight="1" x14ac:dyDescent="0.2">
      <c r="A9456" s="30" t="s">
        <v>29897</v>
      </c>
      <c r="B9456" s="30" t="s">
        <v>29417</v>
      </c>
      <c r="C9456" s="30"/>
      <c r="D9456" s="30"/>
      <c r="E9456" s="30"/>
      <c r="F9456" s="30"/>
      <c r="G9456" s="90" t="s">
        <v>29917</v>
      </c>
      <c r="H9456" s="90" t="s">
        <v>4976</v>
      </c>
      <c r="I9456" s="93" t="s">
        <v>29939</v>
      </c>
      <c r="J9456" s="93" t="s">
        <v>26834</v>
      </c>
      <c r="K9456" s="93" t="s">
        <v>7881</v>
      </c>
      <c r="L9456" s="31"/>
    </row>
    <row r="9457" spans="1:12" ht="15" customHeight="1" x14ac:dyDescent="0.2">
      <c r="A9457" s="30" t="s">
        <v>29897</v>
      </c>
      <c r="B9457" s="30" t="s">
        <v>29417</v>
      </c>
      <c r="C9457" s="30"/>
      <c r="D9457" s="30"/>
      <c r="E9457" s="30"/>
      <c r="F9457" s="30"/>
      <c r="G9457" s="90" t="s">
        <v>29917</v>
      </c>
      <c r="H9457" s="90" t="s">
        <v>4976</v>
      </c>
      <c r="I9457" s="93" t="s">
        <v>29940</v>
      </c>
      <c r="J9457" s="93" t="s">
        <v>26834</v>
      </c>
      <c r="K9457" s="93" t="s">
        <v>7881</v>
      </c>
      <c r="L9457" s="31"/>
    </row>
    <row r="9458" spans="1:12" ht="15" customHeight="1" x14ac:dyDescent="0.2">
      <c r="A9458" s="30" t="s">
        <v>29897</v>
      </c>
      <c r="B9458" s="30" t="s">
        <v>29417</v>
      </c>
      <c r="C9458" s="30"/>
      <c r="D9458" s="30"/>
      <c r="E9458" s="30"/>
      <c r="F9458" s="30"/>
      <c r="G9458" s="90" t="s">
        <v>29917</v>
      </c>
      <c r="H9458" s="90" t="s">
        <v>4976</v>
      </c>
      <c r="I9458" s="93" t="s">
        <v>29941</v>
      </c>
      <c r="J9458" s="93" t="s">
        <v>26834</v>
      </c>
      <c r="K9458" s="93">
        <v>1815</v>
      </c>
      <c r="L9458" s="31"/>
    </row>
    <row r="9459" spans="1:12" ht="15" customHeight="1" x14ac:dyDescent="0.2">
      <c r="A9459" s="30" t="s">
        <v>29897</v>
      </c>
      <c r="B9459" s="30" t="s">
        <v>29417</v>
      </c>
      <c r="C9459" s="30"/>
      <c r="D9459" s="30"/>
      <c r="E9459" s="30"/>
      <c r="F9459" s="30"/>
      <c r="G9459" s="90" t="s">
        <v>29917</v>
      </c>
      <c r="H9459" s="90" t="s">
        <v>4976</v>
      </c>
      <c r="I9459" s="93" t="s">
        <v>29942</v>
      </c>
      <c r="J9459" s="93" t="s">
        <v>15834</v>
      </c>
      <c r="K9459" s="93">
        <v>1815</v>
      </c>
      <c r="L9459" s="31"/>
    </row>
    <row r="9460" spans="1:12" ht="15" customHeight="1" x14ac:dyDescent="0.2">
      <c r="A9460" s="30" t="s">
        <v>29897</v>
      </c>
      <c r="B9460" s="30" t="s">
        <v>29417</v>
      </c>
      <c r="C9460" s="30"/>
      <c r="D9460" s="30"/>
      <c r="E9460" s="30"/>
      <c r="F9460" s="30"/>
      <c r="G9460" s="90" t="s">
        <v>29917</v>
      </c>
      <c r="H9460" s="90" t="s">
        <v>4976</v>
      </c>
      <c r="I9460" s="93" t="s">
        <v>29943</v>
      </c>
      <c r="J9460" s="93" t="s">
        <v>4523</v>
      </c>
      <c r="K9460" s="93" t="s">
        <v>7881</v>
      </c>
      <c r="L9460" s="31"/>
    </row>
    <row r="9461" spans="1:12" ht="15" customHeight="1" x14ac:dyDescent="0.2">
      <c r="A9461" s="30" t="s">
        <v>29897</v>
      </c>
      <c r="B9461" s="30" t="s">
        <v>29417</v>
      </c>
      <c r="C9461" s="30"/>
      <c r="D9461" s="30"/>
      <c r="E9461" s="30"/>
      <c r="F9461" s="30"/>
      <c r="G9461" s="90" t="s">
        <v>29917</v>
      </c>
      <c r="H9461" s="90" t="s">
        <v>4976</v>
      </c>
      <c r="I9461" s="93" t="s">
        <v>29944</v>
      </c>
      <c r="J9461" s="93" t="s">
        <v>23832</v>
      </c>
      <c r="K9461" s="93" t="s">
        <v>7881</v>
      </c>
      <c r="L9461" s="31"/>
    </row>
    <row r="9462" spans="1:12" ht="15" customHeight="1" x14ac:dyDescent="0.2">
      <c r="A9462" s="30" t="s">
        <v>29897</v>
      </c>
      <c r="B9462" s="30" t="s">
        <v>29417</v>
      </c>
      <c r="C9462" s="30"/>
      <c r="D9462" s="30"/>
      <c r="E9462" s="30"/>
      <c r="F9462" s="30"/>
      <c r="G9462" s="90" t="s">
        <v>29917</v>
      </c>
      <c r="H9462" s="90" t="s">
        <v>4976</v>
      </c>
      <c r="I9462" s="93" t="s">
        <v>29945</v>
      </c>
      <c r="J9462" s="93" t="s">
        <v>2405</v>
      </c>
      <c r="K9462" s="93" t="s">
        <v>7881</v>
      </c>
      <c r="L9462" s="31"/>
    </row>
    <row r="9463" spans="1:12" ht="15" customHeight="1" x14ac:dyDescent="0.2">
      <c r="A9463" s="30" t="s">
        <v>29897</v>
      </c>
      <c r="B9463" s="30" t="s">
        <v>29417</v>
      </c>
      <c r="C9463" s="30"/>
      <c r="D9463" s="30"/>
      <c r="E9463" s="30"/>
      <c r="F9463" s="30"/>
      <c r="G9463" s="90" t="s">
        <v>29917</v>
      </c>
      <c r="H9463" s="90" t="s">
        <v>4976</v>
      </c>
      <c r="I9463" s="93" t="s">
        <v>29946</v>
      </c>
      <c r="J9463" s="93" t="s">
        <v>23486</v>
      </c>
      <c r="K9463" s="93" t="s">
        <v>7881</v>
      </c>
      <c r="L9463" s="31"/>
    </row>
    <row r="9464" spans="1:12" ht="15" customHeight="1" x14ac:dyDescent="0.2">
      <c r="A9464" s="30" t="s">
        <v>29897</v>
      </c>
      <c r="B9464" s="30" t="s">
        <v>29417</v>
      </c>
      <c r="C9464" s="30"/>
      <c r="D9464" s="30"/>
      <c r="E9464" s="30"/>
      <c r="F9464" s="30"/>
      <c r="G9464" s="90" t="s">
        <v>29917</v>
      </c>
      <c r="H9464" s="90" t="s">
        <v>4976</v>
      </c>
      <c r="I9464" s="93" t="s">
        <v>29947</v>
      </c>
      <c r="J9464" s="93" t="s">
        <v>7995</v>
      </c>
      <c r="K9464" s="93" t="s">
        <v>7881</v>
      </c>
      <c r="L9464" s="31"/>
    </row>
    <row r="9465" spans="1:12" ht="15" customHeight="1" x14ac:dyDescent="0.2">
      <c r="A9465" s="30" t="s">
        <v>29897</v>
      </c>
      <c r="B9465" s="30" t="s">
        <v>29417</v>
      </c>
      <c r="C9465" s="30"/>
      <c r="D9465" s="30"/>
      <c r="E9465" s="30"/>
      <c r="F9465" s="30"/>
      <c r="G9465" s="90" t="s">
        <v>29917</v>
      </c>
      <c r="H9465" s="90" t="s">
        <v>4976</v>
      </c>
      <c r="I9465" s="93" t="s">
        <v>29948</v>
      </c>
      <c r="J9465" s="93" t="s">
        <v>21554</v>
      </c>
      <c r="K9465" s="93" t="s">
        <v>7881</v>
      </c>
      <c r="L9465" s="31"/>
    </row>
    <row r="9466" spans="1:12" ht="15" customHeight="1" x14ac:dyDescent="0.2">
      <c r="A9466" s="30" t="s">
        <v>29897</v>
      </c>
      <c r="B9466" s="30" t="s">
        <v>29417</v>
      </c>
      <c r="C9466" s="30"/>
      <c r="D9466" s="30"/>
      <c r="E9466" s="30"/>
      <c r="F9466" s="30"/>
      <c r="G9466" s="90" t="s">
        <v>29917</v>
      </c>
      <c r="H9466" s="90" t="s">
        <v>4992</v>
      </c>
      <c r="I9466" s="93" t="s">
        <v>29949</v>
      </c>
      <c r="J9466" s="93" t="s">
        <v>29950</v>
      </c>
      <c r="K9466" s="93" t="s">
        <v>7881</v>
      </c>
      <c r="L9466" s="31"/>
    </row>
    <row r="9467" spans="1:12" ht="15" customHeight="1" x14ac:dyDescent="0.2">
      <c r="A9467" s="30" t="s">
        <v>29897</v>
      </c>
      <c r="B9467" s="30" t="s">
        <v>29417</v>
      </c>
      <c r="C9467" s="30"/>
      <c r="D9467" s="30"/>
      <c r="E9467" s="30"/>
      <c r="F9467" s="30"/>
      <c r="G9467" s="90" t="s">
        <v>29917</v>
      </c>
      <c r="H9467" s="90" t="s">
        <v>4992</v>
      </c>
      <c r="I9467" s="93" t="s">
        <v>29951</v>
      </c>
      <c r="J9467" s="93" t="s">
        <v>29952</v>
      </c>
      <c r="K9467" s="93" t="s">
        <v>7881</v>
      </c>
      <c r="L9467" s="31"/>
    </row>
    <row r="9468" spans="1:12" ht="15" customHeight="1" x14ac:dyDescent="0.2">
      <c r="A9468" s="30" t="s">
        <v>29897</v>
      </c>
      <c r="B9468" s="30" t="s">
        <v>29417</v>
      </c>
      <c r="C9468" s="30"/>
      <c r="D9468" s="30"/>
      <c r="E9468" s="30"/>
      <c r="F9468" s="30"/>
      <c r="G9468" s="90" t="s">
        <v>29917</v>
      </c>
      <c r="H9468" s="90" t="s">
        <v>4992</v>
      </c>
      <c r="I9468" s="93" t="s">
        <v>29953</v>
      </c>
      <c r="J9468" s="93" t="s">
        <v>8973</v>
      </c>
      <c r="K9468" s="93" t="s">
        <v>7881</v>
      </c>
      <c r="L9468" s="31"/>
    </row>
    <row r="9469" spans="1:12" ht="15" customHeight="1" x14ac:dyDescent="0.2">
      <c r="A9469" s="30" t="s">
        <v>29897</v>
      </c>
      <c r="B9469" s="30" t="s">
        <v>29417</v>
      </c>
      <c r="C9469" s="30"/>
      <c r="D9469" s="30"/>
      <c r="E9469" s="30"/>
      <c r="F9469" s="30"/>
      <c r="G9469" s="90" t="s">
        <v>29917</v>
      </c>
      <c r="H9469" s="90" t="s">
        <v>4992</v>
      </c>
      <c r="I9469" s="93" t="s">
        <v>29954</v>
      </c>
      <c r="J9469" s="93" t="s">
        <v>9634</v>
      </c>
      <c r="K9469" s="93" t="s">
        <v>7881</v>
      </c>
      <c r="L9469" s="31"/>
    </row>
    <row r="9470" spans="1:12" ht="15" customHeight="1" x14ac:dyDescent="0.2">
      <c r="A9470" s="30" t="s">
        <v>29897</v>
      </c>
      <c r="B9470" s="30" t="s">
        <v>29417</v>
      </c>
      <c r="C9470" s="30"/>
      <c r="D9470" s="30"/>
      <c r="E9470" s="30"/>
      <c r="F9470" s="30"/>
      <c r="G9470" s="90" t="s">
        <v>29917</v>
      </c>
      <c r="H9470" s="90" t="s">
        <v>4992</v>
      </c>
      <c r="I9470" s="93" t="s">
        <v>29955</v>
      </c>
      <c r="J9470" s="93" t="s">
        <v>9714</v>
      </c>
      <c r="K9470" s="93" t="s">
        <v>7881</v>
      </c>
      <c r="L9470" s="31"/>
    </row>
    <row r="9471" spans="1:12" ht="15" customHeight="1" x14ac:dyDescent="0.2">
      <c r="A9471" s="30" t="s">
        <v>29897</v>
      </c>
      <c r="B9471" s="30" t="s">
        <v>29417</v>
      </c>
      <c r="C9471" s="30"/>
      <c r="D9471" s="30"/>
      <c r="E9471" s="30"/>
      <c r="F9471" s="30"/>
      <c r="G9471" s="90" t="s">
        <v>29917</v>
      </c>
      <c r="H9471" s="90" t="s">
        <v>4992</v>
      </c>
      <c r="I9471" s="93" t="s">
        <v>29956</v>
      </c>
      <c r="J9471" s="93" t="s">
        <v>12988</v>
      </c>
      <c r="K9471" s="93" t="s">
        <v>7881</v>
      </c>
      <c r="L9471" s="31"/>
    </row>
    <row r="9472" spans="1:12" ht="15" customHeight="1" x14ac:dyDescent="0.2">
      <c r="A9472" s="30" t="s">
        <v>29897</v>
      </c>
      <c r="B9472" s="30" t="s">
        <v>29417</v>
      </c>
      <c r="C9472" s="30"/>
      <c r="D9472" s="30"/>
      <c r="E9472" s="30"/>
      <c r="F9472" s="30"/>
      <c r="G9472" s="90" t="s">
        <v>29917</v>
      </c>
      <c r="H9472" s="90" t="s">
        <v>4992</v>
      </c>
      <c r="I9472" s="93" t="s">
        <v>29957</v>
      </c>
      <c r="J9472" s="93" t="s">
        <v>29958</v>
      </c>
      <c r="K9472" s="93" t="s">
        <v>7881</v>
      </c>
      <c r="L9472" s="31"/>
    </row>
    <row r="9473" spans="1:12" ht="15" customHeight="1" x14ac:dyDescent="0.2">
      <c r="A9473" s="30" t="s">
        <v>29897</v>
      </c>
      <c r="B9473" s="30" t="s">
        <v>29417</v>
      </c>
      <c r="C9473" s="30"/>
      <c r="D9473" s="30"/>
      <c r="E9473" s="30"/>
      <c r="F9473" s="30"/>
      <c r="G9473" s="90" t="s">
        <v>29917</v>
      </c>
      <c r="H9473" s="90" t="s">
        <v>4992</v>
      </c>
      <c r="I9473" s="93" t="s">
        <v>29959</v>
      </c>
      <c r="J9473" s="93" t="s">
        <v>8389</v>
      </c>
      <c r="K9473" s="93" t="s">
        <v>7881</v>
      </c>
      <c r="L9473" s="31"/>
    </row>
    <row r="9474" spans="1:12" ht="15" customHeight="1" x14ac:dyDescent="0.2">
      <c r="A9474" s="30" t="s">
        <v>29897</v>
      </c>
      <c r="B9474" s="30" t="s">
        <v>29417</v>
      </c>
      <c r="C9474" s="30"/>
      <c r="D9474" s="30"/>
      <c r="E9474" s="30"/>
      <c r="F9474" s="30"/>
      <c r="G9474" s="90" t="s">
        <v>29917</v>
      </c>
      <c r="H9474" s="90" t="s">
        <v>4992</v>
      </c>
      <c r="I9474" s="93" t="s">
        <v>29960</v>
      </c>
      <c r="J9474" s="93" t="s">
        <v>29961</v>
      </c>
      <c r="K9474" s="93" t="s">
        <v>7881</v>
      </c>
      <c r="L9474" s="31"/>
    </row>
    <row r="9475" spans="1:12" ht="15" customHeight="1" x14ac:dyDescent="0.2">
      <c r="A9475" s="30" t="s">
        <v>29897</v>
      </c>
      <c r="B9475" s="30" t="s">
        <v>29417</v>
      </c>
      <c r="C9475" s="30"/>
      <c r="D9475" s="30"/>
      <c r="E9475" s="30"/>
      <c r="F9475" s="30"/>
      <c r="G9475" s="90" t="s">
        <v>29917</v>
      </c>
      <c r="H9475" s="90" t="s">
        <v>4992</v>
      </c>
      <c r="I9475" s="93" t="s">
        <v>29962</v>
      </c>
      <c r="J9475" s="93" t="s">
        <v>12513</v>
      </c>
      <c r="K9475" s="93" t="s">
        <v>7881</v>
      </c>
      <c r="L9475" s="31"/>
    </row>
    <row r="9476" spans="1:12" ht="15" customHeight="1" x14ac:dyDescent="0.2">
      <c r="A9476" s="30" t="s">
        <v>29897</v>
      </c>
      <c r="B9476" s="30" t="s">
        <v>29417</v>
      </c>
      <c r="C9476" s="30"/>
      <c r="D9476" s="30"/>
      <c r="E9476" s="30"/>
      <c r="F9476" s="30"/>
      <c r="G9476" s="90" t="s">
        <v>29917</v>
      </c>
      <c r="H9476" s="90" t="s">
        <v>4954</v>
      </c>
      <c r="I9476" s="93" t="s">
        <v>29963</v>
      </c>
      <c r="J9476" s="93" t="s">
        <v>29964</v>
      </c>
      <c r="K9476" s="93" t="s">
        <v>7881</v>
      </c>
      <c r="L9476" s="31"/>
    </row>
    <row r="9477" spans="1:12" ht="15" customHeight="1" x14ac:dyDescent="0.2">
      <c r="A9477" s="30" t="s">
        <v>29897</v>
      </c>
      <c r="B9477" s="30" t="s">
        <v>29417</v>
      </c>
      <c r="C9477" s="30"/>
      <c r="D9477" s="30"/>
      <c r="E9477" s="30"/>
      <c r="F9477" s="30"/>
      <c r="G9477" s="90" t="s">
        <v>29917</v>
      </c>
      <c r="H9477" s="90" t="s">
        <v>10894</v>
      </c>
      <c r="I9477" s="93" t="s">
        <v>29965</v>
      </c>
      <c r="J9477" s="93" t="s">
        <v>29357</v>
      </c>
      <c r="K9477" s="93" t="s">
        <v>7881</v>
      </c>
      <c r="L9477" s="31"/>
    </row>
    <row r="9478" spans="1:12" ht="15" customHeight="1" x14ac:dyDescent="0.2">
      <c r="A9478" s="30" t="s">
        <v>29966</v>
      </c>
      <c r="B9478" s="30" t="s">
        <v>29417</v>
      </c>
      <c r="C9478" s="30"/>
      <c r="D9478" s="30"/>
      <c r="E9478" s="30"/>
      <c r="F9478" s="30"/>
      <c r="G9478" s="90" t="s">
        <v>29917</v>
      </c>
      <c r="H9478" s="90" t="s">
        <v>7193</v>
      </c>
      <c r="I9478" s="93" t="s">
        <v>29967</v>
      </c>
      <c r="J9478" s="93" t="s">
        <v>7699</v>
      </c>
      <c r="K9478" s="93" t="s">
        <v>7881</v>
      </c>
      <c r="L9478" s="30"/>
    </row>
    <row r="9479" spans="1:12" ht="15" customHeight="1" x14ac:dyDescent="0.2">
      <c r="A9479" s="30" t="s">
        <v>29966</v>
      </c>
      <c r="B9479" s="30" t="s">
        <v>29417</v>
      </c>
      <c r="C9479" s="30"/>
      <c r="D9479" s="30"/>
      <c r="E9479" s="30"/>
      <c r="F9479" s="30"/>
      <c r="G9479" s="90" t="s">
        <v>29917</v>
      </c>
      <c r="H9479" s="90" t="s">
        <v>7196</v>
      </c>
      <c r="I9479" s="93" t="s">
        <v>29968</v>
      </c>
      <c r="J9479" s="93" t="s">
        <v>24701</v>
      </c>
      <c r="K9479" s="93">
        <v>1815</v>
      </c>
      <c r="L9479" s="30"/>
    </row>
    <row r="9480" spans="1:12" ht="15" customHeight="1" x14ac:dyDescent="0.2">
      <c r="A9480" s="30" t="s">
        <v>29966</v>
      </c>
      <c r="B9480" s="30" t="s">
        <v>29417</v>
      </c>
      <c r="C9480" s="30"/>
      <c r="D9480" s="30"/>
      <c r="E9480" s="30"/>
      <c r="F9480" s="30"/>
      <c r="G9480" s="90" t="s">
        <v>29917</v>
      </c>
      <c r="H9480" s="90" t="s">
        <v>7196</v>
      </c>
      <c r="I9480" s="93" t="s">
        <v>29969</v>
      </c>
      <c r="J9480" s="93" t="s">
        <v>29970</v>
      </c>
      <c r="K9480" s="93" t="s">
        <v>7881</v>
      </c>
      <c r="L9480" s="30"/>
    </row>
    <row r="9481" spans="1:12" ht="15" customHeight="1" x14ac:dyDescent="0.2">
      <c r="A9481" s="30" t="s">
        <v>29966</v>
      </c>
      <c r="B9481" s="30" t="s">
        <v>29417</v>
      </c>
      <c r="C9481" s="30"/>
      <c r="D9481" s="30"/>
      <c r="E9481" s="30"/>
      <c r="F9481" s="30"/>
      <c r="G9481" s="90" t="s">
        <v>29917</v>
      </c>
      <c r="H9481" s="90" t="s">
        <v>7196</v>
      </c>
      <c r="I9481" s="93" t="s">
        <v>29971</v>
      </c>
      <c r="J9481" s="93" t="s">
        <v>12829</v>
      </c>
      <c r="K9481" s="93" t="s">
        <v>7881</v>
      </c>
      <c r="L9481" s="30"/>
    </row>
    <row r="9482" spans="1:12" ht="15" customHeight="1" x14ac:dyDescent="0.2">
      <c r="A9482" s="30" t="s">
        <v>29966</v>
      </c>
      <c r="B9482" s="30" t="s">
        <v>29417</v>
      </c>
      <c r="C9482" s="30"/>
      <c r="D9482" s="30"/>
      <c r="E9482" s="30"/>
      <c r="F9482" s="30"/>
      <c r="G9482" s="90" t="s">
        <v>27544</v>
      </c>
      <c r="H9482" s="90" t="s">
        <v>8878</v>
      </c>
      <c r="I9482" s="93" t="s">
        <v>29972</v>
      </c>
      <c r="J9482" s="93" t="s">
        <v>29973</v>
      </c>
      <c r="K9482" s="93" t="s">
        <v>44</v>
      </c>
      <c r="L9482" s="31"/>
    </row>
    <row r="9483" spans="1:12" ht="15" customHeight="1" x14ac:dyDescent="0.2">
      <c r="A9483" s="30" t="s">
        <v>29966</v>
      </c>
      <c r="B9483" s="30" t="s">
        <v>29417</v>
      </c>
      <c r="C9483" s="30"/>
      <c r="D9483" s="30"/>
      <c r="E9483" s="30"/>
      <c r="F9483" s="30"/>
      <c r="G9483" s="90" t="s">
        <v>27544</v>
      </c>
      <c r="H9483" s="90" t="s">
        <v>2002</v>
      </c>
      <c r="I9483" s="93" t="s">
        <v>29974</v>
      </c>
      <c r="J9483" s="93" t="s">
        <v>13461</v>
      </c>
      <c r="K9483" s="93" t="s">
        <v>44</v>
      </c>
      <c r="L9483" s="31"/>
    </row>
    <row r="9484" spans="1:12" ht="15" customHeight="1" x14ac:dyDescent="0.2">
      <c r="A9484" s="30" t="s">
        <v>29966</v>
      </c>
      <c r="B9484" s="30" t="s">
        <v>29417</v>
      </c>
      <c r="C9484" s="30"/>
      <c r="D9484" s="30"/>
      <c r="E9484" s="30"/>
      <c r="F9484" s="30"/>
      <c r="G9484" s="90" t="s">
        <v>27544</v>
      </c>
      <c r="H9484" s="90" t="s">
        <v>4964</v>
      </c>
      <c r="I9484" s="93" t="s">
        <v>3677</v>
      </c>
      <c r="J9484" s="93" t="s">
        <v>184</v>
      </c>
      <c r="K9484" s="93" t="s">
        <v>44</v>
      </c>
      <c r="L9484" s="31"/>
    </row>
    <row r="9485" spans="1:12" ht="15" customHeight="1" x14ac:dyDescent="0.2">
      <c r="A9485" s="30" t="s">
        <v>29966</v>
      </c>
      <c r="B9485" s="30" t="s">
        <v>29417</v>
      </c>
      <c r="C9485" s="30"/>
      <c r="D9485" s="30"/>
      <c r="E9485" s="30"/>
      <c r="F9485" s="30"/>
      <c r="G9485" s="90" t="s">
        <v>27544</v>
      </c>
      <c r="H9485" s="90" t="s">
        <v>4966</v>
      </c>
      <c r="I9485" s="93" t="s">
        <v>29975</v>
      </c>
      <c r="J9485" s="93" t="s">
        <v>16530</v>
      </c>
      <c r="K9485" s="93" t="s">
        <v>44</v>
      </c>
      <c r="L9485" s="31"/>
    </row>
    <row r="9486" spans="1:12" ht="15" customHeight="1" x14ac:dyDescent="0.2">
      <c r="A9486" s="30" t="s">
        <v>29966</v>
      </c>
      <c r="B9486" s="30" t="s">
        <v>29417</v>
      </c>
      <c r="C9486" s="30"/>
      <c r="D9486" s="30"/>
      <c r="E9486" s="30"/>
      <c r="F9486" s="30"/>
      <c r="G9486" s="90" t="s">
        <v>27544</v>
      </c>
      <c r="H9486" s="90" t="s">
        <v>4966</v>
      </c>
      <c r="I9486" s="93" t="s">
        <v>29976</v>
      </c>
      <c r="J9486" s="93" t="s">
        <v>29977</v>
      </c>
      <c r="K9486" s="93" t="s">
        <v>44</v>
      </c>
      <c r="L9486" s="31"/>
    </row>
    <row r="9487" spans="1:12" ht="15" customHeight="1" x14ac:dyDescent="0.2">
      <c r="A9487" s="30" t="s">
        <v>29966</v>
      </c>
      <c r="B9487" s="30" t="s">
        <v>29417</v>
      </c>
      <c r="C9487" s="30"/>
      <c r="D9487" s="30"/>
      <c r="E9487" s="30"/>
      <c r="F9487" s="30"/>
      <c r="G9487" s="90" t="s">
        <v>27544</v>
      </c>
      <c r="H9487" s="90" t="s">
        <v>4966</v>
      </c>
      <c r="I9487" s="93" t="s">
        <v>29978</v>
      </c>
      <c r="J9487" s="93" t="s">
        <v>2405</v>
      </c>
      <c r="K9487" s="93" t="s">
        <v>44</v>
      </c>
      <c r="L9487" s="31"/>
    </row>
    <row r="9488" spans="1:12" ht="15" customHeight="1" x14ac:dyDescent="0.2">
      <c r="A9488" s="30" t="s">
        <v>29966</v>
      </c>
      <c r="B9488" s="30" t="s">
        <v>29417</v>
      </c>
      <c r="C9488" s="30"/>
      <c r="D9488" s="30"/>
      <c r="E9488" s="30"/>
      <c r="F9488" s="30"/>
      <c r="G9488" s="90" t="s">
        <v>27544</v>
      </c>
      <c r="H9488" s="90" t="s">
        <v>4966</v>
      </c>
      <c r="I9488" s="93" t="s">
        <v>29979</v>
      </c>
      <c r="J9488" s="93" t="s">
        <v>11754</v>
      </c>
      <c r="K9488" s="93" t="s">
        <v>44</v>
      </c>
      <c r="L9488" s="31"/>
    </row>
    <row r="9489" spans="1:12" ht="15" customHeight="1" x14ac:dyDescent="0.2">
      <c r="A9489" s="30" t="s">
        <v>29966</v>
      </c>
      <c r="B9489" s="30" t="s">
        <v>29417</v>
      </c>
      <c r="C9489" s="30"/>
      <c r="D9489" s="30"/>
      <c r="E9489" s="30"/>
      <c r="F9489" s="30"/>
      <c r="G9489" s="90" t="s">
        <v>27544</v>
      </c>
      <c r="H9489" s="90" t="s">
        <v>4966</v>
      </c>
      <c r="I9489" s="93" t="s">
        <v>29980</v>
      </c>
      <c r="J9489" s="93" t="s">
        <v>9062</v>
      </c>
      <c r="K9489" s="93" t="s">
        <v>44</v>
      </c>
      <c r="L9489" s="31"/>
    </row>
    <row r="9490" spans="1:12" ht="15" customHeight="1" x14ac:dyDescent="0.2">
      <c r="A9490" s="30" t="s">
        <v>29966</v>
      </c>
      <c r="B9490" s="30" t="s">
        <v>29417</v>
      </c>
      <c r="C9490" s="30"/>
      <c r="D9490" s="30"/>
      <c r="E9490" s="30"/>
      <c r="F9490" s="30"/>
      <c r="G9490" s="90" t="s">
        <v>27544</v>
      </c>
      <c r="H9490" s="90" t="s">
        <v>4966</v>
      </c>
      <c r="I9490" s="93" t="s">
        <v>29981</v>
      </c>
      <c r="J9490" s="93" t="s">
        <v>3545</v>
      </c>
      <c r="K9490" s="93" t="s">
        <v>44</v>
      </c>
      <c r="L9490" s="31"/>
    </row>
    <row r="9491" spans="1:12" ht="15" customHeight="1" x14ac:dyDescent="0.2">
      <c r="A9491" s="30" t="s">
        <v>29966</v>
      </c>
      <c r="B9491" s="30" t="s">
        <v>29417</v>
      </c>
      <c r="C9491" s="30"/>
      <c r="D9491" s="30"/>
      <c r="E9491" s="30"/>
      <c r="F9491" s="30"/>
      <c r="G9491" s="90" t="s">
        <v>27544</v>
      </c>
      <c r="H9491" s="90" t="s">
        <v>4966</v>
      </c>
      <c r="I9491" s="93" t="s">
        <v>29982</v>
      </c>
      <c r="J9491" s="93" t="s">
        <v>17754</v>
      </c>
      <c r="K9491" s="93" t="s">
        <v>44</v>
      </c>
      <c r="L9491" s="31"/>
    </row>
    <row r="9492" spans="1:12" ht="15" customHeight="1" x14ac:dyDescent="0.2">
      <c r="A9492" s="30" t="s">
        <v>29966</v>
      </c>
      <c r="B9492" s="30" t="s">
        <v>29417</v>
      </c>
      <c r="C9492" s="30"/>
      <c r="D9492" s="30"/>
      <c r="E9492" s="30"/>
      <c r="F9492" s="30"/>
      <c r="G9492" s="90" t="s">
        <v>27544</v>
      </c>
      <c r="H9492" s="90" t="s">
        <v>4966</v>
      </c>
      <c r="I9492" s="93" t="s">
        <v>29983</v>
      </c>
      <c r="J9492" s="93" t="s">
        <v>4000</v>
      </c>
      <c r="K9492" s="93" t="s">
        <v>44</v>
      </c>
      <c r="L9492" s="31"/>
    </row>
    <row r="9493" spans="1:12" ht="15" customHeight="1" x14ac:dyDescent="0.2">
      <c r="A9493" s="30" t="s">
        <v>29966</v>
      </c>
      <c r="B9493" s="30" t="s">
        <v>29417</v>
      </c>
      <c r="C9493" s="30"/>
      <c r="D9493" s="30"/>
      <c r="E9493" s="30"/>
      <c r="F9493" s="30"/>
      <c r="G9493" s="90" t="s">
        <v>27544</v>
      </c>
      <c r="H9493" s="90" t="s">
        <v>4966</v>
      </c>
      <c r="I9493" s="93" t="s">
        <v>29984</v>
      </c>
      <c r="J9493" s="93" t="s">
        <v>24186</v>
      </c>
      <c r="K9493" s="93" t="s">
        <v>44</v>
      </c>
      <c r="L9493" s="31"/>
    </row>
    <row r="9494" spans="1:12" ht="15" customHeight="1" x14ac:dyDescent="0.2">
      <c r="A9494" s="30" t="s">
        <v>29966</v>
      </c>
      <c r="B9494" s="30" t="s">
        <v>29417</v>
      </c>
      <c r="C9494" s="30"/>
      <c r="D9494" s="30"/>
      <c r="E9494" s="30"/>
      <c r="F9494" s="30"/>
      <c r="G9494" s="90" t="s">
        <v>27544</v>
      </c>
      <c r="H9494" s="90" t="s">
        <v>4976</v>
      </c>
      <c r="I9494" s="93" t="s">
        <v>29985</v>
      </c>
      <c r="J9494" s="93" t="s">
        <v>16370</v>
      </c>
      <c r="K9494" s="93" t="s">
        <v>44</v>
      </c>
      <c r="L9494" s="31"/>
    </row>
    <row r="9495" spans="1:12" ht="15" customHeight="1" x14ac:dyDescent="0.2">
      <c r="A9495" s="30" t="s">
        <v>29966</v>
      </c>
      <c r="B9495" s="30" t="s">
        <v>29417</v>
      </c>
      <c r="C9495" s="30"/>
      <c r="D9495" s="30"/>
      <c r="E9495" s="30"/>
      <c r="F9495" s="30"/>
      <c r="G9495" s="90" t="s">
        <v>27544</v>
      </c>
      <c r="H9495" s="90" t="s">
        <v>4976</v>
      </c>
      <c r="I9495" s="93" t="s">
        <v>29986</v>
      </c>
      <c r="J9495" s="93" t="s">
        <v>16530</v>
      </c>
      <c r="K9495" s="93" t="s">
        <v>44</v>
      </c>
      <c r="L9495" s="31"/>
    </row>
    <row r="9496" spans="1:12" ht="15" customHeight="1" x14ac:dyDescent="0.2">
      <c r="A9496" s="30" t="s">
        <v>29966</v>
      </c>
      <c r="B9496" s="30" t="s">
        <v>29417</v>
      </c>
      <c r="C9496" s="30"/>
      <c r="D9496" s="30"/>
      <c r="E9496" s="30"/>
      <c r="F9496" s="30"/>
      <c r="G9496" s="90" t="s">
        <v>27544</v>
      </c>
      <c r="H9496" s="90" t="s">
        <v>4976</v>
      </c>
      <c r="I9496" s="93" t="s">
        <v>29987</v>
      </c>
      <c r="J9496" s="93" t="s">
        <v>9410</v>
      </c>
      <c r="K9496" s="93" t="s">
        <v>44</v>
      </c>
      <c r="L9496" s="31"/>
    </row>
    <row r="9497" spans="1:12" ht="15" customHeight="1" x14ac:dyDescent="0.2">
      <c r="A9497" s="30" t="s">
        <v>29966</v>
      </c>
      <c r="B9497" s="30" t="s">
        <v>29417</v>
      </c>
      <c r="C9497" s="30"/>
      <c r="D9497" s="30"/>
      <c r="E9497" s="30"/>
      <c r="F9497" s="30"/>
      <c r="G9497" s="90" t="s">
        <v>27544</v>
      </c>
      <c r="H9497" s="90" t="s">
        <v>4976</v>
      </c>
      <c r="I9497" s="93" t="s">
        <v>29988</v>
      </c>
      <c r="J9497" s="93" t="s">
        <v>10241</v>
      </c>
      <c r="K9497" s="93" t="s">
        <v>44</v>
      </c>
      <c r="L9497" s="31"/>
    </row>
    <row r="9498" spans="1:12" ht="15" customHeight="1" x14ac:dyDescent="0.2">
      <c r="A9498" s="30" t="s">
        <v>29966</v>
      </c>
      <c r="B9498" s="30" t="s">
        <v>29417</v>
      </c>
      <c r="C9498" s="30"/>
      <c r="D9498" s="30"/>
      <c r="E9498" s="30"/>
      <c r="F9498" s="30"/>
      <c r="G9498" s="90" t="s">
        <v>27544</v>
      </c>
      <c r="H9498" s="90" t="s">
        <v>4976</v>
      </c>
      <c r="I9498" s="93" t="s">
        <v>29989</v>
      </c>
      <c r="J9498" s="93" t="s">
        <v>29738</v>
      </c>
      <c r="K9498" s="93" t="s">
        <v>44</v>
      </c>
      <c r="L9498" s="31"/>
    </row>
    <row r="9499" spans="1:12" ht="15" customHeight="1" x14ac:dyDescent="0.2">
      <c r="A9499" s="30" t="s">
        <v>29966</v>
      </c>
      <c r="B9499" s="30" t="s">
        <v>29417</v>
      </c>
      <c r="C9499" s="30"/>
      <c r="D9499" s="30"/>
      <c r="E9499" s="30"/>
      <c r="F9499" s="30"/>
      <c r="G9499" s="90" t="s">
        <v>27544</v>
      </c>
      <c r="H9499" s="90" t="s">
        <v>4976</v>
      </c>
      <c r="I9499" s="93" t="s">
        <v>29990</v>
      </c>
      <c r="J9499" s="93" t="s">
        <v>29991</v>
      </c>
      <c r="K9499" s="93" t="s">
        <v>44</v>
      </c>
      <c r="L9499" s="31"/>
    </row>
    <row r="9500" spans="1:12" ht="15" customHeight="1" x14ac:dyDescent="0.2">
      <c r="A9500" s="30" t="s">
        <v>29966</v>
      </c>
      <c r="B9500" s="30" t="s">
        <v>29417</v>
      </c>
      <c r="C9500" s="30"/>
      <c r="D9500" s="30"/>
      <c r="E9500" s="30"/>
      <c r="F9500" s="30"/>
      <c r="G9500" s="90" t="s">
        <v>27544</v>
      </c>
      <c r="H9500" s="90" t="s">
        <v>4976</v>
      </c>
      <c r="I9500" s="93" t="s">
        <v>29992</v>
      </c>
      <c r="J9500" s="93" t="s">
        <v>29993</v>
      </c>
      <c r="K9500" s="93" t="s">
        <v>44</v>
      </c>
      <c r="L9500" s="31"/>
    </row>
    <row r="9501" spans="1:12" ht="15" customHeight="1" x14ac:dyDescent="0.2">
      <c r="A9501" s="30" t="s">
        <v>29966</v>
      </c>
      <c r="B9501" s="30" t="s">
        <v>29417</v>
      </c>
      <c r="C9501" s="30"/>
      <c r="D9501" s="30"/>
      <c r="E9501" s="30"/>
      <c r="F9501" s="30"/>
      <c r="G9501" s="90" t="s">
        <v>27544</v>
      </c>
      <c r="H9501" s="90" t="s">
        <v>4976</v>
      </c>
      <c r="I9501" s="93" t="s">
        <v>29994</v>
      </c>
      <c r="J9501" s="93" t="s">
        <v>29995</v>
      </c>
      <c r="K9501" s="93" t="s">
        <v>44</v>
      </c>
      <c r="L9501" s="31"/>
    </row>
    <row r="9502" spans="1:12" ht="15" customHeight="1" x14ac:dyDescent="0.2">
      <c r="A9502" s="30" t="s">
        <v>29966</v>
      </c>
      <c r="B9502" s="30" t="s">
        <v>29417</v>
      </c>
      <c r="C9502" s="30"/>
      <c r="D9502" s="30"/>
      <c r="E9502" s="30"/>
      <c r="F9502" s="30"/>
      <c r="G9502" s="90" t="s">
        <v>27544</v>
      </c>
      <c r="H9502" s="90" t="s">
        <v>4976</v>
      </c>
      <c r="I9502" s="93" t="s">
        <v>29996</v>
      </c>
      <c r="J9502" s="93" t="s">
        <v>29995</v>
      </c>
      <c r="K9502" s="93" t="s">
        <v>44</v>
      </c>
      <c r="L9502" s="31"/>
    </row>
    <row r="9503" spans="1:12" ht="15" customHeight="1" x14ac:dyDescent="0.2">
      <c r="A9503" s="30" t="s">
        <v>29966</v>
      </c>
      <c r="B9503" s="30" t="s">
        <v>29417</v>
      </c>
      <c r="C9503" s="30"/>
      <c r="D9503" s="30"/>
      <c r="E9503" s="30"/>
      <c r="F9503" s="30"/>
      <c r="G9503" s="90" t="s">
        <v>27544</v>
      </c>
      <c r="H9503" s="90" t="s">
        <v>4976</v>
      </c>
      <c r="I9503" s="93" t="s">
        <v>29997</v>
      </c>
      <c r="J9503" s="93" t="s">
        <v>29995</v>
      </c>
      <c r="K9503" s="93" t="s">
        <v>44</v>
      </c>
      <c r="L9503" s="31"/>
    </row>
    <row r="9504" spans="1:12" ht="15" customHeight="1" x14ac:dyDescent="0.2">
      <c r="A9504" s="30" t="s">
        <v>29966</v>
      </c>
      <c r="B9504" s="30" t="s">
        <v>29417</v>
      </c>
      <c r="C9504" s="30"/>
      <c r="D9504" s="30"/>
      <c r="E9504" s="30"/>
      <c r="F9504" s="30"/>
      <c r="G9504" s="90" t="s">
        <v>27544</v>
      </c>
      <c r="H9504" s="90" t="s">
        <v>4976</v>
      </c>
      <c r="I9504" s="93" t="s">
        <v>29998</v>
      </c>
      <c r="J9504" s="93" t="s">
        <v>29995</v>
      </c>
      <c r="K9504" s="93" t="s">
        <v>44</v>
      </c>
      <c r="L9504" s="31"/>
    </row>
    <row r="9505" spans="1:12" ht="15" customHeight="1" x14ac:dyDescent="0.2">
      <c r="A9505" s="30" t="s">
        <v>29966</v>
      </c>
      <c r="B9505" s="30" t="s">
        <v>29417</v>
      </c>
      <c r="C9505" s="30"/>
      <c r="D9505" s="30"/>
      <c r="E9505" s="30"/>
      <c r="F9505" s="30"/>
      <c r="G9505" s="90" t="s">
        <v>27544</v>
      </c>
      <c r="H9505" s="90" t="s">
        <v>4976</v>
      </c>
      <c r="I9505" s="93" t="s">
        <v>29999</v>
      </c>
      <c r="J9505" s="93" t="s">
        <v>30000</v>
      </c>
      <c r="K9505" s="93" t="s">
        <v>44</v>
      </c>
      <c r="L9505" s="31"/>
    </row>
    <row r="9506" spans="1:12" ht="15" customHeight="1" x14ac:dyDescent="0.2">
      <c r="A9506" s="30" t="s">
        <v>29966</v>
      </c>
      <c r="B9506" s="30" t="s">
        <v>29417</v>
      </c>
      <c r="C9506" s="30"/>
      <c r="D9506" s="30"/>
      <c r="E9506" s="30"/>
      <c r="F9506" s="30"/>
      <c r="G9506" s="90" t="s">
        <v>27544</v>
      </c>
      <c r="H9506" s="90" t="s">
        <v>4976</v>
      </c>
      <c r="I9506" s="93" t="s">
        <v>30001</v>
      </c>
      <c r="J9506" s="93" t="s">
        <v>18311</v>
      </c>
      <c r="K9506" s="93" t="s">
        <v>44</v>
      </c>
      <c r="L9506" s="31"/>
    </row>
    <row r="9507" spans="1:12" ht="15" customHeight="1" x14ac:dyDescent="0.2">
      <c r="A9507" s="30" t="s">
        <v>29966</v>
      </c>
      <c r="B9507" s="30" t="s">
        <v>29417</v>
      </c>
      <c r="C9507" s="30"/>
      <c r="D9507" s="30"/>
      <c r="E9507" s="30"/>
      <c r="F9507" s="30"/>
      <c r="G9507" s="90" t="s">
        <v>27544</v>
      </c>
      <c r="H9507" s="90" t="s">
        <v>4976</v>
      </c>
      <c r="I9507" s="93" t="s">
        <v>30002</v>
      </c>
      <c r="J9507" s="93" t="s">
        <v>20605</v>
      </c>
      <c r="K9507" s="93" t="s">
        <v>44</v>
      </c>
      <c r="L9507" s="31"/>
    </row>
    <row r="9508" spans="1:12" ht="15" customHeight="1" x14ac:dyDescent="0.2">
      <c r="A9508" s="30" t="s">
        <v>29966</v>
      </c>
      <c r="B9508" s="30" t="s">
        <v>29417</v>
      </c>
      <c r="C9508" s="30"/>
      <c r="D9508" s="30"/>
      <c r="E9508" s="30"/>
      <c r="F9508" s="30"/>
      <c r="G9508" s="90" t="s">
        <v>27544</v>
      </c>
      <c r="H9508" s="90" t="s">
        <v>4976</v>
      </c>
      <c r="I9508" s="93" t="s">
        <v>30003</v>
      </c>
      <c r="J9508" s="93" t="s">
        <v>30004</v>
      </c>
      <c r="K9508" s="93" t="s">
        <v>44</v>
      </c>
      <c r="L9508" s="31"/>
    </row>
    <row r="9509" spans="1:12" ht="15" customHeight="1" x14ac:dyDescent="0.2">
      <c r="A9509" s="30" t="s">
        <v>29966</v>
      </c>
      <c r="B9509" s="30" t="s">
        <v>29417</v>
      </c>
      <c r="C9509" s="30"/>
      <c r="D9509" s="30"/>
      <c r="E9509" s="30"/>
      <c r="F9509" s="30"/>
      <c r="G9509" s="90" t="s">
        <v>27544</v>
      </c>
      <c r="H9509" s="90" t="s">
        <v>4992</v>
      </c>
      <c r="I9509" s="93" t="s">
        <v>30005</v>
      </c>
      <c r="J9509" s="93" t="s">
        <v>7291</v>
      </c>
      <c r="K9509" s="93" t="s">
        <v>44</v>
      </c>
      <c r="L9509" s="31"/>
    </row>
    <row r="9510" spans="1:12" ht="15" customHeight="1" x14ac:dyDescent="0.2">
      <c r="A9510" s="30" t="s">
        <v>29966</v>
      </c>
      <c r="B9510" s="30" t="s">
        <v>29417</v>
      </c>
      <c r="C9510" s="30"/>
      <c r="D9510" s="30"/>
      <c r="E9510" s="30"/>
      <c r="F9510" s="30"/>
      <c r="G9510" s="90" t="s">
        <v>27544</v>
      </c>
      <c r="H9510" s="90" t="s">
        <v>4992</v>
      </c>
      <c r="I9510" s="93" t="s">
        <v>30006</v>
      </c>
      <c r="J9510" s="93" t="s">
        <v>9634</v>
      </c>
      <c r="K9510" s="93" t="s">
        <v>44</v>
      </c>
      <c r="L9510" s="31"/>
    </row>
    <row r="9511" spans="1:12" ht="15" customHeight="1" x14ac:dyDescent="0.2">
      <c r="A9511" s="30" t="s">
        <v>29966</v>
      </c>
      <c r="B9511" s="30" t="s">
        <v>29417</v>
      </c>
      <c r="C9511" s="30"/>
      <c r="D9511" s="30"/>
      <c r="E9511" s="30"/>
      <c r="F9511" s="30"/>
      <c r="G9511" s="90" t="s">
        <v>27544</v>
      </c>
      <c r="H9511" s="90" t="s">
        <v>4992</v>
      </c>
      <c r="I9511" s="93" t="s">
        <v>30007</v>
      </c>
      <c r="J9511" s="93" t="s">
        <v>10106</v>
      </c>
      <c r="K9511" s="93" t="s">
        <v>44</v>
      </c>
      <c r="L9511" s="31"/>
    </row>
    <row r="9512" spans="1:12" ht="15" customHeight="1" x14ac:dyDescent="0.2">
      <c r="A9512" s="30" t="s">
        <v>29966</v>
      </c>
      <c r="B9512" s="30" t="s">
        <v>29417</v>
      </c>
      <c r="C9512" s="30"/>
      <c r="D9512" s="30"/>
      <c r="E9512" s="30"/>
      <c r="F9512" s="30"/>
      <c r="G9512" s="90" t="s">
        <v>27544</v>
      </c>
      <c r="H9512" s="90" t="s">
        <v>4992</v>
      </c>
      <c r="I9512" s="93" t="s">
        <v>30008</v>
      </c>
      <c r="J9512" s="93" t="s">
        <v>30009</v>
      </c>
      <c r="K9512" s="93" t="s">
        <v>44</v>
      </c>
      <c r="L9512" s="31"/>
    </row>
    <row r="9513" spans="1:12" ht="15" customHeight="1" x14ac:dyDescent="0.2">
      <c r="A9513" s="30" t="s">
        <v>29966</v>
      </c>
      <c r="B9513" s="30" t="s">
        <v>29417</v>
      </c>
      <c r="C9513" s="30"/>
      <c r="D9513" s="30"/>
      <c r="E9513" s="30"/>
      <c r="F9513" s="30"/>
      <c r="G9513" s="90" t="s">
        <v>27544</v>
      </c>
      <c r="H9513" s="90" t="s">
        <v>4992</v>
      </c>
      <c r="I9513" s="93" t="s">
        <v>30010</v>
      </c>
      <c r="J9513" s="93" t="s">
        <v>17740</v>
      </c>
      <c r="K9513" s="93" t="s">
        <v>44</v>
      </c>
      <c r="L9513" s="31"/>
    </row>
    <row r="9514" spans="1:12" ht="15" customHeight="1" x14ac:dyDescent="0.2">
      <c r="A9514" s="30" t="s">
        <v>29966</v>
      </c>
      <c r="B9514" s="30" t="s">
        <v>29417</v>
      </c>
      <c r="C9514" s="30"/>
      <c r="D9514" s="30"/>
      <c r="E9514" s="30"/>
      <c r="F9514" s="30"/>
      <c r="G9514" s="90" t="s">
        <v>27544</v>
      </c>
      <c r="H9514" s="90" t="s">
        <v>4992</v>
      </c>
      <c r="I9514" s="93" t="s">
        <v>30011</v>
      </c>
      <c r="J9514" s="93" t="s">
        <v>23050</v>
      </c>
      <c r="K9514" s="93" t="s">
        <v>44</v>
      </c>
      <c r="L9514" s="31"/>
    </row>
    <row r="9515" spans="1:12" ht="15" customHeight="1" x14ac:dyDescent="0.2">
      <c r="A9515" s="30" t="s">
        <v>29966</v>
      </c>
      <c r="B9515" s="30" t="s">
        <v>29417</v>
      </c>
      <c r="C9515" s="30"/>
      <c r="D9515" s="30"/>
      <c r="E9515" s="30"/>
      <c r="F9515" s="30"/>
      <c r="G9515" s="90" t="s">
        <v>27544</v>
      </c>
      <c r="H9515" s="90" t="s">
        <v>4992</v>
      </c>
      <c r="I9515" s="93" t="s">
        <v>30012</v>
      </c>
      <c r="J9515" s="93" t="s">
        <v>29878</v>
      </c>
      <c r="K9515" s="93" t="s">
        <v>44</v>
      </c>
      <c r="L9515" s="31"/>
    </row>
    <row r="9516" spans="1:12" ht="15" customHeight="1" x14ac:dyDescent="0.2">
      <c r="A9516" s="30" t="s">
        <v>29966</v>
      </c>
      <c r="B9516" s="30" t="s">
        <v>29417</v>
      </c>
      <c r="C9516" s="30"/>
      <c r="D9516" s="30"/>
      <c r="E9516" s="30"/>
      <c r="F9516" s="30"/>
      <c r="G9516" s="90" t="s">
        <v>27544</v>
      </c>
      <c r="H9516" s="90" t="s">
        <v>4954</v>
      </c>
      <c r="I9516" s="93" t="s">
        <v>30013</v>
      </c>
      <c r="J9516" s="93" t="s">
        <v>30014</v>
      </c>
      <c r="K9516" s="93" t="s">
        <v>44</v>
      </c>
      <c r="L9516" s="31"/>
    </row>
    <row r="9517" spans="1:12" ht="15" customHeight="1" x14ac:dyDescent="0.2">
      <c r="A9517" s="30" t="s">
        <v>29966</v>
      </c>
      <c r="B9517" s="30" t="s">
        <v>29417</v>
      </c>
      <c r="C9517" s="30"/>
      <c r="D9517" s="30"/>
      <c r="E9517" s="30"/>
      <c r="F9517" s="30"/>
      <c r="G9517" s="90" t="s">
        <v>27544</v>
      </c>
      <c r="H9517" s="90" t="s">
        <v>7193</v>
      </c>
      <c r="I9517" s="93" t="s">
        <v>30015</v>
      </c>
      <c r="J9517" s="93" t="s">
        <v>30016</v>
      </c>
      <c r="K9517" s="93" t="s">
        <v>44</v>
      </c>
      <c r="L9517" s="31"/>
    </row>
    <row r="9518" spans="1:12" ht="15" customHeight="1" x14ac:dyDescent="0.2">
      <c r="A9518" s="30" t="s">
        <v>29966</v>
      </c>
      <c r="B9518" s="30" t="s">
        <v>29417</v>
      </c>
      <c r="C9518" s="30"/>
      <c r="D9518" s="30"/>
      <c r="E9518" s="30"/>
      <c r="F9518" s="30"/>
      <c r="G9518" s="90" t="s">
        <v>27544</v>
      </c>
      <c r="H9518" s="90" t="s">
        <v>7196</v>
      </c>
      <c r="I9518" s="93" t="s">
        <v>30017</v>
      </c>
      <c r="J9518" s="93" t="s">
        <v>11931</v>
      </c>
      <c r="K9518" s="93" t="s">
        <v>44</v>
      </c>
      <c r="L9518" s="31"/>
    </row>
    <row r="9519" spans="1:12" ht="15" customHeight="1" x14ac:dyDescent="0.2">
      <c r="A9519" s="30" t="s">
        <v>29966</v>
      </c>
      <c r="B9519" s="30" t="s">
        <v>29417</v>
      </c>
      <c r="C9519" s="30"/>
      <c r="D9519" s="30"/>
      <c r="E9519" s="30"/>
      <c r="F9519" s="30"/>
      <c r="G9519" s="90" t="s">
        <v>27544</v>
      </c>
      <c r="H9519" s="90" t="s">
        <v>7196</v>
      </c>
      <c r="I9519" s="93" t="s">
        <v>30018</v>
      </c>
      <c r="J9519" s="93" t="s">
        <v>30019</v>
      </c>
      <c r="K9519" s="93" t="s">
        <v>44</v>
      </c>
      <c r="L9519" s="31"/>
    </row>
    <row r="9520" spans="1:12" ht="15" customHeight="1" x14ac:dyDescent="0.2">
      <c r="A9520" s="30" t="s">
        <v>29966</v>
      </c>
      <c r="B9520" s="30" t="s">
        <v>29417</v>
      </c>
      <c r="C9520" s="30"/>
      <c r="D9520" s="30"/>
      <c r="E9520" s="30"/>
      <c r="F9520" s="30"/>
      <c r="G9520" s="90" t="s">
        <v>27547</v>
      </c>
      <c r="H9520" s="90" t="s">
        <v>8878</v>
      </c>
      <c r="I9520" s="93" t="s">
        <v>30020</v>
      </c>
      <c r="J9520" s="93" t="s">
        <v>8536</v>
      </c>
      <c r="K9520" s="93" t="s">
        <v>44</v>
      </c>
      <c r="L9520" s="31"/>
    </row>
    <row r="9521" spans="1:12" ht="15" customHeight="1" x14ac:dyDescent="0.2">
      <c r="A9521" s="30" t="s">
        <v>29966</v>
      </c>
      <c r="B9521" s="30" t="s">
        <v>29417</v>
      </c>
      <c r="C9521" s="30"/>
      <c r="D9521" s="30"/>
      <c r="E9521" s="30"/>
      <c r="F9521" s="30"/>
      <c r="G9521" s="90" t="s">
        <v>27547</v>
      </c>
      <c r="H9521" s="90" t="s">
        <v>4964</v>
      </c>
      <c r="I9521" s="93" t="s">
        <v>30021</v>
      </c>
      <c r="J9521" s="93" t="s">
        <v>3448</v>
      </c>
      <c r="K9521" s="93" t="s">
        <v>44</v>
      </c>
      <c r="L9521" s="31"/>
    </row>
    <row r="9522" spans="1:12" ht="15" customHeight="1" x14ac:dyDescent="0.2">
      <c r="A9522" s="30" t="s">
        <v>29966</v>
      </c>
      <c r="B9522" s="30" t="s">
        <v>29417</v>
      </c>
      <c r="C9522" s="30"/>
      <c r="D9522" s="30"/>
      <c r="E9522" s="30"/>
      <c r="F9522" s="30"/>
      <c r="G9522" s="90" t="s">
        <v>27547</v>
      </c>
      <c r="H9522" s="90" t="s">
        <v>4964</v>
      </c>
      <c r="I9522" s="93" t="s">
        <v>30022</v>
      </c>
      <c r="J9522" s="93" t="s">
        <v>184</v>
      </c>
      <c r="K9522" s="93" t="s">
        <v>44</v>
      </c>
      <c r="L9522" s="31"/>
    </row>
    <row r="9523" spans="1:12" ht="15" customHeight="1" x14ac:dyDescent="0.2">
      <c r="A9523" s="30" t="s">
        <v>29966</v>
      </c>
      <c r="B9523" s="30" t="s">
        <v>29417</v>
      </c>
      <c r="C9523" s="30"/>
      <c r="D9523" s="30"/>
      <c r="E9523" s="30"/>
      <c r="F9523" s="30"/>
      <c r="G9523" s="90" t="s">
        <v>27547</v>
      </c>
      <c r="H9523" s="90" t="s">
        <v>4966</v>
      </c>
      <c r="I9523" s="93" t="s">
        <v>30023</v>
      </c>
      <c r="J9523" s="93" t="s">
        <v>7847</v>
      </c>
      <c r="K9523" s="93">
        <v>1814</v>
      </c>
      <c r="L9523" s="31"/>
    </row>
    <row r="9524" spans="1:12" ht="15" customHeight="1" x14ac:dyDescent="0.2">
      <c r="A9524" s="30" t="s">
        <v>29966</v>
      </c>
      <c r="B9524" s="30" t="s">
        <v>29417</v>
      </c>
      <c r="C9524" s="30"/>
      <c r="D9524" s="30"/>
      <c r="E9524" s="30"/>
      <c r="F9524" s="30"/>
      <c r="G9524" s="90" t="s">
        <v>27547</v>
      </c>
      <c r="H9524" s="90" t="s">
        <v>4966</v>
      </c>
      <c r="I9524" s="93" t="s">
        <v>30024</v>
      </c>
      <c r="J9524" s="93" t="s">
        <v>30025</v>
      </c>
      <c r="K9524" s="93" t="s">
        <v>44</v>
      </c>
      <c r="L9524" s="31"/>
    </row>
    <row r="9525" spans="1:12" ht="15" customHeight="1" x14ac:dyDescent="0.2">
      <c r="A9525" s="30" t="s">
        <v>29966</v>
      </c>
      <c r="B9525" s="30" t="s">
        <v>29417</v>
      </c>
      <c r="C9525" s="30"/>
      <c r="D9525" s="30"/>
      <c r="E9525" s="30"/>
      <c r="F9525" s="30"/>
      <c r="G9525" s="90" t="s">
        <v>27547</v>
      </c>
      <c r="H9525" s="90" t="s">
        <v>4966</v>
      </c>
      <c r="I9525" s="93" t="s">
        <v>30026</v>
      </c>
      <c r="J9525" s="93" t="s">
        <v>16370</v>
      </c>
      <c r="K9525" s="93">
        <v>1813</v>
      </c>
      <c r="L9525" s="31"/>
    </row>
    <row r="9526" spans="1:12" ht="15" customHeight="1" x14ac:dyDescent="0.2">
      <c r="A9526" s="30" t="s">
        <v>29966</v>
      </c>
      <c r="B9526" s="30" t="s">
        <v>29417</v>
      </c>
      <c r="C9526" s="30"/>
      <c r="D9526" s="30"/>
      <c r="E9526" s="30"/>
      <c r="F9526" s="30"/>
      <c r="G9526" s="90" t="s">
        <v>27547</v>
      </c>
      <c r="H9526" s="90" t="s">
        <v>4966</v>
      </c>
      <c r="I9526" s="93" t="s">
        <v>30027</v>
      </c>
      <c r="J9526" s="93" t="s">
        <v>14967</v>
      </c>
      <c r="K9526" s="93" t="s">
        <v>44</v>
      </c>
      <c r="L9526" s="31"/>
    </row>
    <row r="9527" spans="1:12" ht="15" customHeight="1" x14ac:dyDescent="0.2">
      <c r="A9527" s="30" t="s">
        <v>29966</v>
      </c>
      <c r="B9527" s="30" t="s">
        <v>29417</v>
      </c>
      <c r="C9527" s="30"/>
      <c r="D9527" s="30"/>
      <c r="E9527" s="30"/>
      <c r="F9527" s="30"/>
      <c r="G9527" s="90" t="s">
        <v>27547</v>
      </c>
      <c r="H9527" s="90" t="s">
        <v>4966</v>
      </c>
      <c r="I9527" s="93" t="s">
        <v>30028</v>
      </c>
      <c r="J9527" s="93" t="s">
        <v>30029</v>
      </c>
      <c r="K9527" s="93" t="s">
        <v>44</v>
      </c>
      <c r="L9527" s="31"/>
    </row>
    <row r="9528" spans="1:12" ht="15" customHeight="1" x14ac:dyDescent="0.2">
      <c r="A9528" s="30" t="s">
        <v>29966</v>
      </c>
      <c r="B9528" s="30" t="s">
        <v>29417</v>
      </c>
      <c r="C9528" s="30"/>
      <c r="D9528" s="30"/>
      <c r="E9528" s="30"/>
      <c r="F9528" s="30"/>
      <c r="G9528" s="90" t="s">
        <v>27547</v>
      </c>
      <c r="H9528" s="90" t="s">
        <v>4966</v>
      </c>
      <c r="I9528" s="93" t="s">
        <v>30030</v>
      </c>
      <c r="J9528" s="93" t="s">
        <v>30031</v>
      </c>
      <c r="K9528" s="93" t="s">
        <v>44</v>
      </c>
      <c r="L9528" s="31"/>
    </row>
    <row r="9529" spans="1:12" ht="15" customHeight="1" x14ac:dyDescent="0.2">
      <c r="A9529" s="30" t="s">
        <v>29966</v>
      </c>
      <c r="B9529" s="30" t="s">
        <v>29417</v>
      </c>
      <c r="C9529" s="30"/>
      <c r="D9529" s="30"/>
      <c r="E9529" s="30"/>
      <c r="F9529" s="30"/>
      <c r="G9529" s="90" t="s">
        <v>27547</v>
      </c>
      <c r="H9529" s="90" t="s">
        <v>4966</v>
      </c>
      <c r="I9529" s="93" t="s">
        <v>30032</v>
      </c>
      <c r="J9529" s="93" t="s">
        <v>30033</v>
      </c>
      <c r="K9529" s="93" t="s">
        <v>44</v>
      </c>
      <c r="L9529" s="31"/>
    </row>
    <row r="9530" spans="1:12" ht="15" customHeight="1" x14ac:dyDescent="0.2">
      <c r="A9530" s="30" t="s">
        <v>29966</v>
      </c>
      <c r="B9530" s="30" t="s">
        <v>29417</v>
      </c>
      <c r="C9530" s="30"/>
      <c r="D9530" s="30"/>
      <c r="E9530" s="30"/>
      <c r="F9530" s="30"/>
      <c r="G9530" s="90" t="s">
        <v>27547</v>
      </c>
      <c r="H9530" s="90" t="s">
        <v>4966</v>
      </c>
      <c r="I9530" s="93" t="s">
        <v>30034</v>
      </c>
      <c r="J9530" s="93" t="s">
        <v>16155</v>
      </c>
      <c r="K9530" s="93" t="s">
        <v>44</v>
      </c>
      <c r="L9530" s="31"/>
    </row>
    <row r="9531" spans="1:12" ht="15" customHeight="1" x14ac:dyDescent="0.2">
      <c r="A9531" s="30" t="s">
        <v>29966</v>
      </c>
      <c r="B9531" s="30" t="s">
        <v>29417</v>
      </c>
      <c r="C9531" s="30"/>
      <c r="D9531" s="30"/>
      <c r="E9531" s="30"/>
      <c r="F9531" s="30"/>
      <c r="G9531" s="90" t="s">
        <v>27547</v>
      </c>
      <c r="H9531" s="90" t="s">
        <v>4966</v>
      </c>
      <c r="I9531" s="93" t="s">
        <v>30035</v>
      </c>
      <c r="J9531" s="93" t="s">
        <v>29995</v>
      </c>
      <c r="K9531" s="93" t="s">
        <v>44</v>
      </c>
      <c r="L9531" s="31"/>
    </row>
    <row r="9532" spans="1:12" ht="15" customHeight="1" x14ac:dyDescent="0.2">
      <c r="A9532" s="30" t="s">
        <v>30036</v>
      </c>
      <c r="B9532" s="30" t="s">
        <v>29417</v>
      </c>
      <c r="C9532" s="30"/>
      <c r="D9532" s="30"/>
      <c r="E9532" s="30"/>
      <c r="F9532" s="30"/>
      <c r="G9532" s="90" t="s">
        <v>27547</v>
      </c>
      <c r="H9532" s="90" t="s">
        <v>4966</v>
      </c>
      <c r="I9532" s="93" t="s">
        <v>30037</v>
      </c>
      <c r="J9532" s="93" t="s">
        <v>30038</v>
      </c>
      <c r="K9532" s="93" t="s">
        <v>44</v>
      </c>
      <c r="L9532" s="31"/>
    </row>
    <row r="9533" spans="1:12" ht="15" customHeight="1" x14ac:dyDescent="0.2">
      <c r="A9533" s="30" t="s">
        <v>30036</v>
      </c>
      <c r="B9533" s="30" t="s">
        <v>29417</v>
      </c>
      <c r="C9533" s="30"/>
      <c r="D9533" s="30"/>
      <c r="E9533" s="30"/>
      <c r="F9533" s="30"/>
      <c r="G9533" s="90" t="s">
        <v>27547</v>
      </c>
      <c r="H9533" s="90" t="s">
        <v>4966</v>
      </c>
      <c r="I9533" s="93" t="s">
        <v>30039</v>
      </c>
      <c r="J9533" s="93" t="s">
        <v>30040</v>
      </c>
      <c r="K9533" s="93" t="s">
        <v>44</v>
      </c>
      <c r="L9533" s="31"/>
    </row>
    <row r="9534" spans="1:12" ht="15" customHeight="1" x14ac:dyDescent="0.2">
      <c r="A9534" s="30" t="s">
        <v>30036</v>
      </c>
      <c r="B9534" s="30" t="s">
        <v>29417</v>
      </c>
      <c r="C9534" s="30"/>
      <c r="D9534" s="30"/>
      <c r="E9534" s="30"/>
      <c r="F9534" s="30"/>
      <c r="G9534" s="90" t="s">
        <v>27547</v>
      </c>
      <c r="H9534" s="90" t="s">
        <v>4966</v>
      </c>
      <c r="I9534" s="93" t="s">
        <v>30041</v>
      </c>
      <c r="J9534" s="93" t="s">
        <v>4017</v>
      </c>
      <c r="K9534" s="93" t="s">
        <v>44</v>
      </c>
      <c r="L9534" s="31"/>
    </row>
    <row r="9535" spans="1:12" ht="15" customHeight="1" x14ac:dyDescent="0.2">
      <c r="A9535" s="30" t="s">
        <v>30036</v>
      </c>
      <c r="B9535" s="30" t="s">
        <v>29417</v>
      </c>
      <c r="C9535" s="30"/>
      <c r="D9535" s="30"/>
      <c r="E9535" s="30"/>
      <c r="F9535" s="30"/>
      <c r="G9535" s="90" t="s">
        <v>27547</v>
      </c>
      <c r="H9535" s="90" t="s">
        <v>4976</v>
      </c>
      <c r="I9535" s="93" t="s">
        <v>30042</v>
      </c>
      <c r="J9535" s="93" t="s">
        <v>30043</v>
      </c>
      <c r="K9535" s="93" t="s">
        <v>44</v>
      </c>
      <c r="L9535" s="31"/>
    </row>
    <row r="9536" spans="1:12" ht="15" customHeight="1" x14ac:dyDescent="0.2">
      <c r="A9536" s="30" t="s">
        <v>30036</v>
      </c>
      <c r="B9536" s="30" t="s">
        <v>29417</v>
      </c>
      <c r="C9536" s="30"/>
      <c r="D9536" s="30"/>
      <c r="E9536" s="30"/>
      <c r="F9536" s="30"/>
      <c r="G9536" s="90" t="s">
        <v>27547</v>
      </c>
      <c r="H9536" s="90" t="s">
        <v>4976</v>
      </c>
      <c r="I9536" s="93" t="s">
        <v>30044</v>
      </c>
      <c r="J9536" s="91" t="s">
        <v>30045</v>
      </c>
      <c r="K9536" s="93" t="s">
        <v>44</v>
      </c>
      <c r="L9536" s="31"/>
    </row>
    <row r="9537" spans="1:12" ht="15" customHeight="1" x14ac:dyDescent="0.2">
      <c r="A9537" s="30" t="s">
        <v>30036</v>
      </c>
      <c r="B9537" s="30" t="s">
        <v>29417</v>
      </c>
      <c r="C9537" s="30"/>
      <c r="D9537" s="30"/>
      <c r="E9537" s="30"/>
      <c r="F9537" s="30"/>
      <c r="G9537" s="90" t="s">
        <v>27547</v>
      </c>
      <c r="H9537" s="90" t="s">
        <v>4976</v>
      </c>
      <c r="I9537" s="93" t="s">
        <v>30046</v>
      </c>
      <c r="J9537" s="93" t="s">
        <v>26446</v>
      </c>
      <c r="K9537" s="93" t="s">
        <v>44</v>
      </c>
      <c r="L9537" s="31"/>
    </row>
    <row r="9538" spans="1:12" ht="15" customHeight="1" x14ac:dyDescent="0.2">
      <c r="A9538" s="30" t="s">
        <v>30036</v>
      </c>
      <c r="B9538" s="30" t="s">
        <v>29417</v>
      </c>
      <c r="C9538" s="30"/>
      <c r="D9538" s="30"/>
      <c r="E9538" s="30"/>
      <c r="F9538" s="30"/>
      <c r="G9538" s="90" t="s">
        <v>27547</v>
      </c>
      <c r="H9538" s="90" t="s">
        <v>4976</v>
      </c>
      <c r="I9538" s="93" t="s">
        <v>30047</v>
      </c>
      <c r="J9538" s="93" t="s">
        <v>30031</v>
      </c>
      <c r="K9538" s="93" t="s">
        <v>44</v>
      </c>
      <c r="L9538" s="31"/>
    </row>
    <row r="9539" spans="1:12" ht="15" customHeight="1" x14ac:dyDescent="0.2">
      <c r="A9539" s="30" t="s">
        <v>30036</v>
      </c>
      <c r="B9539" s="30" t="s">
        <v>29417</v>
      </c>
      <c r="C9539" s="30"/>
      <c r="D9539" s="30"/>
      <c r="E9539" s="30"/>
      <c r="F9539" s="30"/>
      <c r="G9539" s="90" t="s">
        <v>27547</v>
      </c>
      <c r="H9539" s="90" t="s">
        <v>4976</v>
      </c>
      <c r="I9539" s="93" t="s">
        <v>30048</v>
      </c>
      <c r="J9539" s="93" t="s">
        <v>30033</v>
      </c>
      <c r="K9539" s="93" t="s">
        <v>44</v>
      </c>
      <c r="L9539" s="31"/>
    </row>
    <row r="9540" spans="1:12" ht="15" customHeight="1" x14ac:dyDescent="0.2">
      <c r="A9540" s="30" t="s">
        <v>30036</v>
      </c>
      <c r="B9540" s="30" t="s">
        <v>29417</v>
      </c>
      <c r="C9540" s="30"/>
      <c r="D9540" s="30"/>
      <c r="E9540" s="30"/>
      <c r="F9540" s="30"/>
      <c r="G9540" s="90" t="s">
        <v>27547</v>
      </c>
      <c r="H9540" s="90" t="s">
        <v>4976</v>
      </c>
      <c r="I9540" s="93" t="s">
        <v>30049</v>
      </c>
      <c r="J9540" s="93" t="s">
        <v>16155</v>
      </c>
      <c r="K9540" s="93" t="s">
        <v>44</v>
      </c>
      <c r="L9540" s="31"/>
    </row>
    <row r="9541" spans="1:12" ht="15" customHeight="1" x14ac:dyDescent="0.2">
      <c r="A9541" s="30" t="s">
        <v>30036</v>
      </c>
      <c r="B9541" s="30" t="s">
        <v>29417</v>
      </c>
      <c r="C9541" s="30"/>
      <c r="D9541" s="30"/>
      <c r="E9541" s="30"/>
      <c r="F9541" s="30"/>
      <c r="G9541" s="90" t="s">
        <v>27547</v>
      </c>
      <c r="H9541" s="90" t="s">
        <v>4976</v>
      </c>
      <c r="I9541" s="93" t="s">
        <v>30050</v>
      </c>
      <c r="J9541" s="93" t="s">
        <v>29567</v>
      </c>
      <c r="K9541" s="93" t="s">
        <v>44</v>
      </c>
      <c r="L9541" s="31"/>
    </row>
    <row r="9542" spans="1:12" ht="15" customHeight="1" x14ac:dyDescent="0.2">
      <c r="A9542" s="30" t="s">
        <v>30036</v>
      </c>
      <c r="B9542" s="30" t="s">
        <v>29417</v>
      </c>
      <c r="C9542" s="30"/>
      <c r="D9542" s="30"/>
      <c r="E9542" s="30"/>
      <c r="F9542" s="30"/>
      <c r="G9542" s="90" t="s">
        <v>27547</v>
      </c>
      <c r="H9542" s="90" t="s">
        <v>4976</v>
      </c>
      <c r="I9542" s="93" t="s">
        <v>30051</v>
      </c>
      <c r="J9542" s="93" t="s">
        <v>29567</v>
      </c>
      <c r="K9542" s="93" t="s">
        <v>44</v>
      </c>
      <c r="L9542" s="31"/>
    </row>
    <row r="9543" spans="1:12" ht="15" customHeight="1" x14ac:dyDescent="0.2">
      <c r="A9543" s="30" t="s">
        <v>30036</v>
      </c>
      <c r="B9543" s="30" t="s">
        <v>29417</v>
      </c>
      <c r="C9543" s="30"/>
      <c r="D9543" s="30"/>
      <c r="E9543" s="30"/>
      <c r="F9543" s="30"/>
      <c r="G9543" s="90" t="s">
        <v>27547</v>
      </c>
      <c r="H9543" s="90" t="s">
        <v>4976</v>
      </c>
      <c r="I9543" s="93" t="s">
        <v>30052</v>
      </c>
      <c r="J9543" s="93" t="s">
        <v>29567</v>
      </c>
      <c r="K9543" s="93" t="s">
        <v>44</v>
      </c>
      <c r="L9543" s="31"/>
    </row>
    <row r="9544" spans="1:12" ht="15" customHeight="1" x14ac:dyDescent="0.2">
      <c r="A9544" s="30" t="s">
        <v>30036</v>
      </c>
      <c r="B9544" s="30" t="s">
        <v>29417</v>
      </c>
      <c r="C9544" s="30"/>
      <c r="D9544" s="30"/>
      <c r="E9544" s="30"/>
      <c r="F9544" s="30"/>
      <c r="G9544" s="90" t="s">
        <v>27547</v>
      </c>
      <c r="H9544" s="90" t="s">
        <v>4976</v>
      </c>
      <c r="I9544" s="93" t="s">
        <v>30053</v>
      </c>
      <c r="J9544" s="93" t="s">
        <v>29567</v>
      </c>
      <c r="K9544" s="93" t="s">
        <v>44</v>
      </c>
      <c r="L9544" s="31"/>
    </row>
    <row r="9545" spans="1:12" ht="15" customHeight="1" x14ac:dyDescent="0.2">
      <c r="A9545" s="30" t="s">
        <v>30036</v>
      </c>
      <c r="B9545" s="30" t="s">
        <v>29417</v>
      </c>
      <c r="C9545" s="30"/>
      <c r="D9545" s="30"/>
      <c r="E9545" s="30"/>
      <c r="F9545" s="30"/>
      <c r="G9545" s="90" t="s">
        <v>27547</v>
      </c>
      <c r="H9545" s="90" t="s">
        <v>4976</v>
      </c>
      <c r="I9545" s="93" t="s">
        <v>30054</v>
      </c>
      <c r="J9545" s="93" t="s">
        <v>29567</v>
      </c>
      <c r="K9545" s="93" t="s">
        <v>44</v>
      </c>
      <c r="L9545" s="31"/>
    </row>
    <row r="9546" spans="1:12" ht="15" customHeight="1" x14ac:dyDescent="0.2">
      <c r="A9546" s="30" t="s">
        <v>30036</v>
      </c>
      <c r="B9546" s="30" t="s">
        <v>29417</v>
      </c>
      <c r="C9546" s="30"/>
      <c r="D9546" s="30"/>
      <c r="E9546" s="30"/>
      <c r="F9546" s="30"/>
      <c r="G9546" s="90" t="s">
        <v>27547</v>
      </c>
      <c r="H9546" s="90" t="s">
        <v>4976</v>
      </c>
      <c r="I9546" s="93" t="s">
        <v>30055</v>
      </c>
      <c r="J9546" s="93" t="s">
        <v>9784</v>
      </c>
      <c r="K9546" s="93">
        <v>1813</v>
      </c>
      <c r="L9546" s="31"/>
    </row>
    <row r="9547" spans="1:12" ht="15" customHeight="1" x14ac:dyDescent="0.2">
      <c r="A9547" s="30" t="s">
        <v>30036</v>
      </c>
      <c r="B9547" s="30" t="s">
        <v>29417</v>
      </c>
      <c r="C9547" s="30"/>
      <c r="D9547" s="30"/>
      <c r="E9547" s="30"/>
      <c r="F9547" s="30"/>
      <c r="G9547" s="90" t="s">
        <v>27547</v>
      </c>
      <c r="H9547" s="90" t="s">
        <v>4976</v>
      </c>
      <c r="I9547" s="93" t="s">
        <v>30056</v>
      </c>
      <c r="J9547" s="93" t="s">
        <v>12214</v>
      </c>
      <c r="K9547" s="93" t="s">
        <v>44</v>
      </c>
      <c r="L9547" s="31"/>
    </row>
    <row r="9548" spans="1:12" ht="15" customHeight="1" x14ac:dyDescent="0.2">
      <c r="A9548" s="30" t="s">
        <v>30036</v>
      </c>
      <c r="B9548" s="30" t="s">
        <v>29417</v>
      </c>
      <c r="C9548" s="30"/>
      <c r="D9548" s="30"/>
      <c r="E9548" s="30"/>
      <c r="F9548" s="30"/>
      <c r="G9548" s="90" t="s">
        <v>27547</v>
      </c>
      <c r="H9548" s="90" t="s">
        <v>4976</v>
      </c>
      <c r="I9548" s="93" t="s">
        <v>30057</v>
      </c>
      <c r="J9548" s="93" t="s">
        <v>30038</v>
      </c>
      <c r="K9548" s="93" t="s">
        <v>44</v>
      </c>
      <c r="L9548" s="31"/>
    </row>
    <row r="9549" spans="1:12" ht="15" customHeight="1" x14ac:dyDescent="0.2">
      <c r="A9549" s="30" t="s">
        <v>30036</v>
      </c>
      <c r="B9549" s="30" t="s">
        <v>29417</v>
      </c>
      <c r="C9549" s="30"/>
      <c r="D9549" s="30"/>
      <c r="E9549" s="30"/>
      <c r="F9549" s="30"/>
      <c r="G9549" s="90" t="s">
        <v>27547</v>
      </c>
      <c r="H9549" s="90" t="s">
        <v>4976</v>
      </c>
      <c r="I9549" s="93" t="s">
        <v>30058</v>
      </c>
      <c r="J9549" s="93" t="s">
        <v>10106</v>
      </c>
      <c r="K9549" s="93" t="s">
        <v>44</v>
      </c>
      <c r="L9549" s="31"/>
    </row>
    <row r="9550" spans="1:12" ht="15" customHeight="1" x14ac:dyDescent="0.2">
      <c r="A9550" s="30" t="s">
        <v>30036</v>
      </c>
      <c r="B9550" s="30" t="s">
        <v>29417</v>
      </c>
      <c r="C9550" s="30"/>
      <c r="D9550" s="30"/>
      <c r="E9550" s="30"/>
      <c r="F9550" s="30"/>
      <c r="G9550" s="90" t="s">
        <v>27547</v>
      </c>
      <c r="H9550" s="90" t="s">
        <v>4976</v>
      </c>
      <c r="I9550" s="93" t="s">
        <v>30059</v>
      </c>
      <c r="J9550" s="93" t="s">
        <v>3545</v>
      </c>
      <c r="K9550" s="93" t="s">
        <v>44</v>
      </c>
      <c r="L9550" s="31"/>
    </row>
    <row r="9551" spans="1:12" ht="15" customHeight="1" x14ac:dyDescent="0.2">
      <c r="A9551" s="30" t="s">
        <v>30036</v>
      </c>
      <c r="B9551" s="30" t="s">
        <v>29417</v>
      </c>
      <c r="C9551" s="30"/>
      <c r="D9551" s="30"/>
      <c r="E9551" s="30"/>
      <c r="F9551" s="30"/>
      <c r="G9551" s="90" t="s">
        <v>27547</v>
      </c>
      <c r="H9551" s="90" t="s">
        <v>4976</v>
      </c>
      <c r="I9551" s="93" t="s">
        <v>30060</v>
      </c>
      <c r="J9551" s="93" t="s">
        <v>29443</v>
      </c>
      <c r="K9551" s="93" t="s">
        <v>44</v>
      </c>
      <c r="L9551" s="31"/>
    </row>
    <row r="9552" spans="1:12" ht="15" customHeight="1" x14ac:dyDescent="0.2">
      <c r="A9552" s="30" t="s">
        <v>30036</v>
      </c>
      <c r="B9552" s="30" t="s">
        <v>29417</v>
      </c>
      <c r="C9552" s="30"/>
      <c r="D9552" s="30"/>
      <c r="E9552" s="30"/>
      <c r="F9552" s="30"/>
      <c r="G9552" s="90" t="s">
        <v>27547</v>
      </c>
      <c r="H9552" s="90" t="s">
        <v>4976</v>
      </c>
      <c r="I9552" s="93" t="s">
        <v>30061</v>
      </c>
      <c r="J9552" s="93" t="s">
        <v>30062</v>
      </c>
      <c r="K9552" s="93" t="s">
        <v>44</v>
      </c>
      <c r="L9552" s="31"/>
    </row>
    <row r="9553" spans="1:12" ht="15" customHeight="1" x14ac:dyDescent="0.2">
      <c r="A9553" s="30" t="s">
        <v>30036</v>
      </c>
      <c r="B9553" s="30" t="s">
        <v>29417</v>
      </c>
      <c r="C9553" s="30"/>
      <c r="D9553" s="30"/>
      <c r="E9553" s="30"/>
      <c r="F9553" s="30"/>
      <c r="G9553" s="90" t="s">
        <v>27547</v>
      </c>
      <c r="H9553" s="90" t="s">
        <v>4992</v>
      </c>
      <c r="I9553" s="93" t="s">
        <v>30063</v>
      </c>
      <c r="J9553" s="93" t="s">
        <v>30064</v>
      </c>
      <c r="K9553" s="93" t="s">
        <v>44</v>
      </c>
      <c r="L9553" s="31"/>
    </row>
    <row r="9554" spans="1:12" ht="15" customHeight="1" x14ac:dyDescent="0.2">
      <c r="A9554" s="30" t="s">
        <v>30036</v>
      </c>
      <c r="B9554" s="30" t="s">
        <v>29417</v>
      </c>
      <c r="C9554" s="30"/>
      <c r="D9554" s="30"/>
      <c r="E9554" s="30"/>
      <c r="F9554" s="30"/>
      <c r="G9554" s="90" t="s">
        <v>27547</v>
      </c>
      <c r="H9554" s="90" t="s">
        <v>4992</v>
      </c>
      <c r="I9554" s="93" t="s">
        <v>30065</v>
      </c>
      <c r="J9554" s="93" t="s">
        <v>8947</v>
      </c>
      <c r="K9554" s="93" t="s">
        <v>44</v>
      </c>
      <c r="L9554" s="31"/>
    </row>
    <row r="9555" spans="1:12" ht="15" customHeight="1" x14ac:dyDescent="0.2">
      <c r="A9555" s="30" t="s">
        <v>30036</v>
      </c>
      <c r="B9555" s="30" t="s">
        <v>29417</v>
      </c>
      <c r="C9555" s="30"/>
      <c r="D9555" s="30"/>
      <c r="E9555" s="30"/>
      <c r="F9555" s="30"/>
      <c r="G9555" s="90" t="s">
        <v>27547</v>
      </c>
      <c r="H9555" s="90" t="s">
        <v>4992</v>
      </c>
      <c r="I9555" s="93" t="s">
        <v>30066</v>
      </c>
      <c r="J9555" s="93" t="s">
        <v>10874</v>
      </c>
      <c r="K9555" s="93" t="s">
        <v>44</v>
      </c>
      <c r="L9555" s="31"/>
    </row>
    <row r="9556" spans="1:12" ht="15" customHeight="1" x14ac:dyDescent="0.2">
      <c r="A9556" s="30" t="s">
        <v>30036</v>
      </c>
      <c r="B9556" s="30" t="s">
        <v>29417</v>
      </c>
      <c r="C9556" s="30"/>
      <c r="D9556" s="30"/>
      <c r="E9556" s="30"/>
      <c r="F9556" s="30"/>
      <c r="G9556" s="90" t="s">
        <v>27547</v>
      </c>
      <c r="H9556" s="90" t="s">
        <v>4992</v>
      </c>
      <c r="I9556" s="93" t="s">
        <v>30067</v>
      </c>
      <c r="J9556" s="93" t="s">
        <v>12227</v>
      </c>
      <c r="K9556" s="93" t="s">
        <v>44</v>
      </c>
      <c r="L9556" s="31"/>
    </row>
    <row r="9557" spans="1:12" ht="15" customHeight="1" x14ac:dyDescent="0.2">
      <c r="A9557" s="30" t="s">
        <v>30036</v>
      </c>
      <c r="B9557" s="30" t="s">
        <v>29417</v>
      </c>
      <c r="C9557" s="30"/>
      <c r="D9557" s="30"/>
      <c r="E9557" s="30"/>
      <c r="F9557" s="30"/>
      <c r="G9557" s="90" t="s">
        <v>27547</v>
      </c>
      <c r="H9557" s="90" t="s">
        <v>4992</v>
      </c>
      <c r="I9557" s="93" t="s">
        <v>30068</v>
      </c>
      <c r="J9557" s="93" t="s">
        <v>30069</v>
      </c>
      <c r="K9557" s="93" t="s">
        <v>44</v>
      </c>
      <c r="L9557" s="31"/>
    </row>
    <row r="9558" spans="1:12" ht="15" customHeight="1" x14ac:dyDescent="0.2">
      <c r="A9558" s="30" t="s">
        <v>30036</v>
      </c>
      <c r="B9558" s="30" t="s">
        <v>29417</v>
      </c>
      <c r="C9558" s="30"/>
      <c r="D9558" s="30"/>
      <c r="E9558" s="30"/>
      <c r="F9558" s="30"/>
      <c r="G9558" s="90" t="s">
        <v>27547</v>
      </c>
      <c r="H9558" s="90" t="s">
        <v>4992</v>
      </c>
      <c r="I9558" s="93" t="s">
        <v>30070</v>
      </c>
      <c r="J9558" s="93" t="s">
        <v>2450</v>
      </c>
      <c r="K9558" s="93" t="s">
        <v>44</v>
      </c>
      <c r="L9558" s="31"/>
    </row>
    <row r="9559" spans="1:12" ht="15" customHeight="1" x14ac:dyDescent="0.2">
      <c r="A9559" s="30" t="s">
        <v>30036</v>
      </c>
      <c r="B9559" s="30" t="s">
        <v>29417</v>
      </c>
      <c r="C9559" s="30"/>
      <c r="D9559" s="30"/>
      <c r="E9559" s="30"/>
      <c r="F9559" s="30"/>
      <c r="G9559" s="90" t="s">
        <v>27547</v>
      </c>
      <c r="H9559" s="90" t="s">
        <v>4992</v>
      </c>
      <c r="I9559" s="93" t="s">
        <v>30071</v>
      </c>
      <c r="J9559" s="93" t="s">
        <v>2590</v>
      </c>
      <c r="K9559" s="93" t="s">
        <v>44</v>
      </c>
      <c r="L9559" s="31"/>
    </row>
    <row r="9560" spans="1:12" ht="15" customHeight="1" x14ac:dyDescent="0.2">
      <c r="A9560" s="30" t="s">
        <v>30036</v>
      </c>
      <c r="B9560" s="30" t="s">
        <v>29417</v>
      </c>
      <c r="C9560" s="30"/>
      <c r="D9560" s="30"/>
      <c r="E9560" s="30"/>
      <c r="F9560" s="30"/>
      <c r="G9560" s="90" t="s">
        <v>27547</v>
      </c>
      <c r="H9560" s="90" t="s">
        <v>4992</v>
      </c>
      <c r="I9560" s="93" t="s">
        <v>30072</v>
      </c>
      <c r="J9560" s="93" t="s">
        <v>30040</v>
      </c>
      <c r="K9560" s="93" t="s">
        <v>44</v>
      </c>
      <c r="L9560" s="31"/>
    </row>
    <row r="9561" spans="1:12" ht="15" customHeight="1" x14ac:dyDescent="0.2">
      <c r="A9561" s="30" t="s">
        <v>30036</v>
      </c>
      <c r="B9561" s="30" t="s">
        <v>29417</v>
      </c>
      <c r="C9561" s="30"/>
      <c r="D9561" s="30"/>
      <c r="E9561" s="30"/>
      <c r="F9561" s="30"/>
      <c r="G9561" s="90" t="s">
        <v>27547</v>
      </c>
      <c r="H9561" s="90" t="s">
        <v>4992</v>
      </c>
      <c r="I9561" s="93" t="s">
        <v>30073</v>
      </c>
      <c r="J9561" s="93" t="s">
        <v>4017</v>
      </c>
      <c r="K9561" s="93" t="s">
        <v>44</v>
      </c>
      <c r="L9561" s="31"/>
    </row>
    <row r="9562" spans="1:12" ht="15" customHeight="1" x14ac:dyDescent="0.2">
      <c r="A9562" s="30" t="s">
        <v>30036</v>
      </c>
      <c r="B9562" s="30" t="s">
        <v>29417</v>
      </c>
      <c r="C9562" s="30"/>
      <c r="D9562" s="30"/>
      <c r="E9562" s="30"/>
      <c r="F9562" s="30"/>
      <c r="G9562" s="90" t="s">
        <v>27547</v>
      </c>
      <c r="H9562" s="90" t="s">
        <v>4954</v>
      </c>
      <c r="I9562" s="93" t="s">
        <v>30074</v>
      </c>
      <c r="J9562" s="93" t="s">
        <v>30075</v>
      </c>
      <c r="K9562" s="93">
        <v>1810</v>
      </c>
      <c r="L9562" s="31"/>
    </row>
    <row r="9563" spans="1:12" ht="15" customHeight="1" x14ac:dyDescent="0.2">
      <c r="A9563" s="30" t="s">
        <v>30036</v>
      </c>
      <c r="B9563" s="30" t="s">
        <v>29417</v>
      </c>
      <c r="C9563" s="30"/>
      <c r="D9563" s="30"/>
      <c r="E9563" s="30"/>
      <c r="F9563" s="30"/>
      <c r="G9563" s="90" t="s">
        <v>27547</v>
      </c>
      <c r="H9563" s="90" t="s">
        <v>4954</v>
      </c>
      <c r="I9563" s="93" t="s">
        <v>30076</v>
      </c>
      <c r="J9563" s="93" t="s">
        <v>30077</v>
      </c>
      <c r="K9563" s="93" t="s">
        <v>44</v>
      </c>
      <c r="L9563" s="31"/>
    </row>
    <row r="9564" spans="1:12" ht="15" customHeight="1" x14ac:dyDescent="0.2">
      <c r="A9564" s="30" t="s">
        <v>30036</v>
      </c>
      <c r="B9564" s="30" t="s">
        <v>29417</v>
      </c>
      <c r="C9564" s="30"/>
      <c r="D9564" s="30"/>
      <c r="E9564" s="30"/>
      <c r="F9564" s="30"/>
      <c r="G9564" s="90" t="s">
        <v>27547</v>
      </c>
      <c r="H9564" s="90" t="s">
        <v>10894</v>
      </c>
      <c r="I9564" s="93" t="s">
        <v>30078</v>
      </c>
      <c r="J9564" s="93" t="s">
        <v>30079</v>
      </c>
      <c r="K9564" s="93" t="s">
        <v>44</v>
      </c>
      <c r="L9564" s="31"/>
    </row>
    <row r="9565" spans="1:12" ht="15" customHeight="1" x14ac:dyDescent="0.2">
      <c r="A9565" s="30" t="s">
        <v>30036</v>
      </c>
      <c r="B9565" s="30" t="s">
        <v>29417</v>
      </c>
      <c r="C9565" s="30"/>
      <c r="D9565" s="30"/>
      <c r="E9565" s="30"/>
      <c r="F9565" s="30"/>
      <c r="G9565" s="90" t="s">
        <v>27547</v>
      </c>
      <c r="H9565" s="90" t="s">
        <v>7193</v>
      </c>
      <c r="I9565" s="93" t="s">
        <v>30080</v>
      </c>
      <c r="J9565" s="93" t="s">
        <v>1752</v>
      </c>
      <c r="K9565" s="93" t="s">
        <v>44</v>
      </c>
      <c r="L9565" s="31"/>
    </row>
    <row r="9566" spans="1:12" ht="15" customHeight="1" x14ac:dyDescent="0.2">
      <c r="A9566" s="30" t="s">
        <v>30036</v>
      </c>
      <c r="B9566" s="30" t="s">
        <v>29417</v>
      </c>
      <c r="C9566" s="30"/>
      <c r="D9566" s="30"/>
      <c r="E9566" s="30"/>
      <c r="F9566" s="30"/>
      <c r="G9566" s="90" t="s">
        <v>27547</v>
      </c>
      <c r="H9566" s="90" t="s">
        <v>7196</v>
      </c>
      <c r="I9566" s="93" t="s">
        <v>30081</v>
      </c>
      <c r="J9566" s="93" t="s">
        <v>30082</v>
      </c>
      <c r="K9566" s="93" t="s">
        <v>44</v>
      </c>
      <c r="L9566" s="31"/>
    </row>
    <row r="9567" spans="1:12" ht="15" customHeight="1" x14ac:dyDescent="0.2">
      <c r="A9567" s="30" t="s">
        <v>30036</v>
      </c>
      <c r="B9567" s="30" t="s">
        <v>29417</v>
      </c>
      <c r="C9567" s="30"/>
      <c r="D9567" s="30"/>
      <c r="E9567" s="30"/>
      <c r="F9567" s="30"/>
      <c r="G9567" s="90" t="s">
        <v>30083</v>
      </c>
      <c r="H9567" s="90" t="s">
        <v>8878</v>
      </c>
      <c r="I9567" s="93" t="s">
        <v>30084</v>
      </c>
      <c r="J9567" s="93" t="s">
        <v>29469</v>
      </c>
      <c r="K9567" s="93" t="s">
        <v>30085</v>
      </c>
      <c r="L9567" s="31"/>
    </row>
    <row r="9568" spans="1:12" ht="15" customHeight="1" x14ac:dyDescent="0.2">
      <c r="A9568" s="30" t="s">
        <v>30036</v>
      </c>
      <c r="B9568" s="30" t="s">
        <v>29417</v>
      </c>
      <c r="C9568" s="30"/>
      <c r="D9568" s="30"/>
      <c r="E9568" s="30"/>
      <c r="F9568" s="30"/>
      <c r="G9568" s="90" t="s">
        <v>30083</v>
      </c>
      <c r="H9568" s="90" t="s">
        <v>2002</v>
      </c>
      <c r="I9568" s="93" t="s">
        <v>1946</v>
      </c>
      <c r="J9568" s="93" t="s">
        <v>119</v>
      </c>
      <c r="K9568" s="93" t="s">
        <v>30085</v>
      </c>
      <c r="L9568" s="31"/>
    </row>
    <row r="9569" spans="1:12" ht="15" customHeight="1" x14ac:dyDescent="0.2">
      <c r="A9569" s="30" t="s">
        <v>30036</v>
      </c>
      <c r="B9569" s="30" t="s">
        <v>29417</v>
      </c>
      <c r="C9569" s="30"/>
      <c r="D9569" s="30"/>
      <c r="E9569" s="30"/>
      <c r="F9569" s="30"/>
      <c r="G9569" s="90" t="s">
        <v>30083</v>
      </c>
      <c r="H9569" s="90" t="s">
        <v>4964</v>
      </c>
      <c r="I9569" s="93" t="s">
        <v>30086</v>
      </c>
      <c r="J9569" s="93" t="s">
        <v>8252</v>
      </c>
      <c r="K9569" s="93" t="s">
        <v>30085</v>
      </c>
      <c r="L9569" s="31"/>
    </row>
    <row r="9570" spans="1:12" ht="15" customHeight="1" x14ac:dyDescent="0.2">
      <c r="A9570" s="30" t="s">
        <v>30036</v>
      </c>
      <c r="B9570" s="30" t="s">
        <v>29417</v>
      </c>
      <c r="C9570" s="30"/>
      <c r="D9570" s="30"/>
      <c r="E9570" s="30"/>
      <c r="F9570" s="30"/>
      <c r="G9570" s="90" t="s">
        <v>30083</v>
      </c>
      <c r="H9570" s="90" t="s">
        <v>4964</v>
      </c>
      <c r="I9570" s="93" t="s">
        <v>29449</v>
      </c>
      <c r="J9570" s="93" t="s">
        <v>184</v>
      </c>
      <c r="K9570" s="93" t="s">
        <v>30085</v>
      </c>
      <c r="L9570" s="31"/>
    </row>
    <row r="9571" spans="1:12" ht="15" customHeight="1" x14ac:dyDescent="0.2">
      <c r="A9571" s="30" t="s">
        <v>30036</v>
      </c>
      <c r="B9571" s="30" t="s">
        <v>29417</v>
      </c>
      <c r="C9571" s="30"/>
      <c r="D9571" s="30"/>
      <c r="E9571" s="30"/>
      <c r="F9571" s="30"/>
      <c r="G9571" s="90" t="s">
        <v>30083</v>
      </c>
      <c r="H9571" s="90" t="s">
        <v>4966</v>
      </c>
      <c r="I9571" s="93" t="s">
        <v>30087</v>
      </c>
      <c r="J9571" s="93" t="s">
        <v>30088</v>
      </c>
      <c r="K9571" s="93">
        <v>1814</v>
      </c>
      <c r="L9571" s="31"/>
    </row>
    <row r="9572" spans="1:12" ht="15" customHeight="1" x14ac:dyDescent="0.2">
      <c r="A9572" s="30" t="s">
        <v>30036</v>
      </c>
      <c r="B9572" s="30" t="s">
        <v>29417</v>
      </c>
      <c r="C9572" s="30"/>
      <c r="D9572" s="30"/>
      <c r="E9572" s="30"/>
      <c r="F9572" s="30"/>
      <c r="G9572" s="90" t="s">
        <v>30083</v>
      </c>
      <c r="H9572" s="90" t="s">
        <v>4966</v>
      </c>
      <c r="I9572" s="93" t="s">
        <v>29839</v>
      </c>
      <c r="J9572" s="93" t="s">
        <v>30089</v>
      </c>
      <c r="K9572" s="93" t="s">
        <v>30085</v>
      </c>
      <c r="L9572" s="31"/>
    </row>
    <row r="9573" spans="1:12" ht="15" customHeight="1" x14ac:dyDescent="0.2">
      <c r="A9573" s="30" t="s">
        <v>30036</v>
      </c>
      <c r="B9573" s="30" t="s">
        <v>29417</v>
      </c>
      <c r="C9573" s="30"/>
      <c r="D9573" s="30"/>
      <c r="E9573" s="30"/>
      <c r="F9573" s="30"/>
      <c r="G9573" s="90" t="s">
        <v>30083</v>
      </c>
      <c r="H9573" s="90" t="s">
        <v>4966</v>
      </c>
      <c r="I9573" s="93" t="s">
        <v>30090</v>
      </c>
      <c r="J9573" s="93" t="s">
        <v>30091</v>
      </c>
      <c r="K9573" s="93">
        <v>1815</v>
      </c>
      <c r="L9573" s="31"/>
    </row>
    <row r="9574" spans="1:12" ht="15" customHeight="1" x14ac:dyDescent="0.2">
      <c r="A9574" s="30" t="s">
        <v>30036</v>
      </c>
      <c r="B9574" s="30" t="s">
        <v>29417</v>
      </c>
      <c r="C9574" s="30"/>
      <c r="D9574" s="30"/>
      <c r="E9574" s="30"/>
      <c r="F9574" s="30"/>
      <c r="G9574" s="90" t="s">
        <v>30083</v>
      </c>
      <c r="H9574" s="90" t="s">
        <v>4966</v>
      </c>
      <c r="I9574" s="93" t="s">
        <v>30092</v>
      </c>
      <c r="J9574" s="93" t="s">
        <v>3271</v>
      </c>
      <c r="K9574" s="93" t="s">
        <v>30085</v>
      </c>
      <c r="L9574" s="31"/>
    </row>
    <row r="9575" spans="1:12" ht="15" customHeight="1" x14ac:dyDescent="0.2">
      <c r="A9575" s="30" t="s">
        <v>30036</v>
      </c>
      <c r="B9575" s="30" t="s">
        <v>29417</v>
      </c>
      <c r="C9575" s="30"/>
      <c r="D9575" s="30"/>
      <c r="E9575" s="30"/>
      <c r="F9575" s="30"/>
      <c r="G9575" s="90" t="s">
        <v>30083</v>
      </c>
      <c r="H9575" s="90" t="s">
        <v>4966</v>
      </c>
      <c r="I9575" s="93" t="s">
        <v>30093</v>
      </c>
      <c r="J9575" s="93" t="s">
        <v>23796</v>
      </c>
      <c r="K9575" s="93" t="s">
        <v>30085</v>
      </c>
      <c r="L9575" s="31"/>
    </row>
    <row r="9576" spans="1:12" ht="15" customHeight="1" x14ac:dyDescent="0.2">
      <c r="A9576" s="30" t="s">
        <v>30036</v>
      </c>
      <c r="B9576" s="30" t="s">
        <v>29417</v>
      </c>
      <c r="C9576" s="30"/>
      <c r="D9576" s="30"/>
      <c r="E9576" s="30"/>
      <c r="F9576" s="30"/>
      <c r="G9576" s="90" t="s">
        <v>30083</v>
      </c>
      <c r="H9576" s="90" t="s">
        <v>4966</v>
      </c>
      <c r="I9576" s="93" t="s">
        <v>30094</v>
      </c>
      <c r="J9576" s="93" t="s">
        <v>16163</v>
      </c>
      <c r="K9576" s="93" t="s">
        <v>30085</v>
      </c>
      <c r="L9576" s="31"/>
    </row>
    <row r="9577" spans="1:12" ht="15" customHeight="1" x14ac:dyDescent="0.2">
      <c r="A9577" s="30" t="s">
        <v>30036</v>
      </c>
      <c r="B9577" s="30" t="s">
        <v>29417</v>
      </c>
      <c r="C9577" s="30"/>
      <c r="D9577" s="30"/>
      <c r="E9577" s="30"/>
      <c r="F9577" s="30"/>
      <c r="G9577" s="90" t="s">
        <v>30083</v>
      </c>
      <c r="H9577" s="90" t="s">
        <v>4966</v>
      </c>
      <c r="I9577" s="93" t="s">
        <v>30095</v>
      </c>
      <c r="J9577" s="93" t="s">
        <v>30004</v>
      </c>
      <c r="K9577" s="93" t="s">
        <v>30085</v>
      </c>
      <c r="L9577" s="31"/>
    </row>
    <row r="9578" spans="1:12" ht="15" customHeight="1" x14ac:dyDescent="0.2">
      <c r="A9578" s="30" t="s">
        <v>30036</v>
      </c>
      <c r="B9578" s="30" t="s">
        <v>29417</v>
      </c>
      <c r="C9578" s="30"/>
      <c r="D9578" s="30"/>
      <c r="E9578" s="30"/>
      <c r="F9578" s="30"/>
      <c r="G9578" s="90" t="s">
        <v>30083</v>
      </c>
      <c r="H9578" s="90" t="s">
        <v>4966</v>
      </c>
      <c r="I9578" s="93" t="s">
        <v>30096</v>
      </c>
      <c r="J9578" s="93" t="s">
        <v>12971</v>
      </c>
      <c r="K9578" s="93" t="s">
        <v>30085</v>
      </c>
      <c r="L9578" s="31"/>
    </row>
    <row r="9579" spans="1:12" ht="15" customHeight="1" x14ac:dyDescent="0.2">
      <c r="A9579" s="30" t="s">
        <v>30036</v>
      </c>
      <c r="B9579" s="30" t="s">
        <v>29417</v>
      </c>
      <c r="C9579" s="30"/>
      <c r="D9579" s="30"/>
      <c r="E9579" s="30"/>
      <c r="F9579" s="30"/>
      <c r="G9579" s="90" t="s">
        <v>30083</v>
      </c>
      <c r="H9579" s="90" t="s">
        <v>4966</v>
      </c>
      <c r="I9579" s="93" t="s">
        <v>30097</v>
      </c>
      <c r="J9579" s="93" t="s">
        <v>13039</v>
      </c>
      <c r="K9579" s="93" t="s">
        <v>30085</v>
      </c>
      <c r="L9579" s="31"/>
    </row>
    <row r="9580" spans="1:12" ht="15" customHeight="1" x14ac:dyDescent="0.2">
      <c r="A9580" s="30" t="s">
        <v>30036</v>
      </c>
      <c r="B9580" s="30" t="s">
        <v>29417</v>
      </c>
      <c r="C9580" s="30"/>
      <c r="D9580" s="30"/>
      <c r="E9580" s="30"/>
      <c r="F9580" s="30"/>
      <c r="G9580" s="90" t="s">
        <v>30083</v>
      </c>
      <c r="H9580" s="90" t="s">
        <v>4966</v>
      </c>
      <c r="I9580" s="93" t="s">
        <v>30051</v>
      </c>
      <c r="J9580" s="93" t="s">
        <v>13426</v>
      </c>
      <c r="K9580" s="93" t="s">
        <v>30085</v>
      </c>
      <c r="L9580" s="31"/>
    </row>
    <row r="9581" spans="1:12" ht="15" customHeight="1" x14ac:dyDescent="0.2">
      <c r="A9581" s="30" t="s">
        <v>30036</v>
      </c>
      <c r="B9581" s="30" t="s">
        <v>29417</v>
      </c>
      <c r="C9581" s="30"/>
      <c r="D9581" s="30"/>
      <c r="E9581" s="30"/>
      <c r="F9581" s="30"/>
      <c r="G9581" s="90" t="s">
        <v>30083</v>
      </c>
      <c r="H9581" s="90" t="s">
        <v>4966</v>
      </c>
      <c r="I9581" s="93" t="s">
        <v>30098</v>
      </c>
      <c r="J9581" s="93" t="s">
        <v>4015</v>
      </c>
      <c r="K9581" s="93" t="s">
        <v>30085</v>
      </c>
      <c r="L9581" s="31"/>
    </row>
    <row r="9582" spans="1:12" ht="15" customHeight="1" x14ac:dyDescent="0.2">
      <c r="A9582" s="30" t="s">
        <v>30036</v>
      </c>
      <c r="B9582" s="30" t="s">
        <v>29417</v>
      </c>
      <c r="C9582" s="30"/>
      <c r="D9582" s="30"/>
      <c r="E9582" s="30"/>
      <c r="F9582" s="30"/>
      <c r="G9582" s="90" t="s">
        <v>30083</v>
      </c>
      <c r="H9582" s="90" t="s">
        <v>4976</v>
      </c>
      <c r="I9582" s="93" t="s">
        <v>30099</v>
      </c>
      <c r="J9582" s="93" t="s">
        <v>29748</v>
      </c>
      <c r="K9582" s="93" t="s">
        <v>30085</v>
      </c>
      <c r="L9582" s="31"/>
    </row>
    <row r="9583" spans="1:12" ht="15" customHeight="1" x14ac:dyDescent="0.2">
      <c r="A9583" s="30" t="s">
        <v>30036</v>
      </c>
      <c r="B9583" s="30" t="s">
        <v>29417</v>
      </c>
      <c r="C9583" s="30"/>
      <c r="D9583" s="30"/>
      <c r="E9583" s="30"/>
      <c r="F9583" s="30"/>
      <c r="G9583" s="90" t="s">
        <v>30083</v>
      </c>
      <c r="H9583" s="90" t="s">
        <v>4976</v>
      </c>
      <c r="I9583" s="93" t="s">
        <v>30100</v>
      </c>
      <c r="J9583" s="93" t="s">
        <v>29357</v>
      </c>
      <c r="K9583" s="93" t="s">
        <v>30085</v>
      </c>
      <c r="L9583" s="31"/>
    </row>
    <row r="9584" spans="1:12" ht="15" customHeight="1" x14ac:dyDescent="0.2">
      <c r="A9584" s="30" t="s">
        <v>30036</v>
      </c>
      <c r="B9584" s="30" t="s">
        <v>29417</v>
      </c>
      <c r="C9584" s="30"/>
      <c r="D9584" s="30"/>
      <c r="E9584" s="30"/>
      <c r="F9584" s="30"/>
      <c r="G9584" s="90" t="s">
        <v>30083</v>
      </c>
      <c r="H9584" s="90" t="s">
        <v>4976</v>
      </c>
      <c r="I9584" s="93" t="s">
        <v>30101</v>
      </c>
      <c r="J9584" s="93" t="s">
        <v>12975</v>
      </c>
      <c r="K9584" s="93" t="s">
        <v>30085</v>
      </c>
      <c r="L9584" s="31"/>
    </row>
    <row r="9585" spans="1:12" ht="15" customHeight="1" x14ac:dyDescent="0.2">
      <c r="A9585" s="30" t="s">
        <v>30036</v>
      </c>
      <c r="B9585" s="30" t="s">
        <v>29417</v>
      </c>
      <c r="C9585" s="30"/>
      <c r="D9585" s="30"/>
      <c r="E9585" s="30"/>
      <c r="F9585" s="30"/>
      <c r="G9585" s="90" t="s">
        <v>30083</v>
      </c>
      <c r="H9585" s="90" t="s">
        <v>4976</v>
      </c>
      <c r="I9585" s="93" t="s">
        <v>30102</v>
      </c>
      <c r="J9585" s="93" t="s">
        <v>30103</v>
      </c>
      <c r="K9585" s="93" t="s">
        <v>30085</v>
      </c>
      <c r="L9585" s="31"/>
    </row>
    <row r="9586" spans="1:12" ht="15" customHeight="1" x14ac:dyDescent="0.2">
      <c r="A9586" s="30" t="s">
        <v>30036</v>
      </c>
      <c r="B9586" s="30" t="s">
        <v>29417</v>
      </c>
      <c r="C9586" s="30"/>
      <c r="D9586" s="30"/>
      <c r="E9586" s="30"/>
      <c r="F9586" s="30"/>
      <c r="G9586" s="90" t="s">
        <v>30083</v>
      </c>
      <c r="H9586" s="90" t="s">
        <v>4976</v>
      </c>
      <c r="I9586" s="93" t="s">
        <v>30104</v>
      </c>
      <c r="J9586" s="93" t="s">
        <v>30103</v>
      </c>
      <c r="K9586" s="93" t="s">
        <v>30085</v>
      </c>
      <c r="L9586" s="31"/>
    </row>
    <row r="9587" spans="1:12" ht="15" customHeight="1" x14ac:dyDescent="0.2">
      <c r="A9587" s="30" t="s">
        <v>30036</v>
      </c>
      <c r="B9587" s="30" t="s">
        <v>29417</v>
      </c>
      <c r="C9587" s="30"/>
      <c r="D9587" s="30"/>
      <c r="E9587" s="30"/>
      <c r="F9587" s="30"/>
      <c r="G9587" s="90" t="s">
        <v>30083</v>
      </c>
      <c r="H9587" s="90" t="s">
        <v>4976</v>
      </c>
      <c r="I9587" s="93" t="s">
        <v>30105</v>
      </c>
      <c r="J9587" s="93" t="s">
        <v>30103</v>
      </c>
      <c r="K9587" s="93" t="s">
        <v>30085</v>
      </c>
      <c r="L9587" s="31"/>
    </row>
    <row r="9588" spans="1:12" ht="15" customHeight="1" x14ac:dyDescent="0.2">
      <c r="A9588" s="30" t="s">
        <v>30106</v>
      </c>
      <c r="B9588" s="30" t="s">
        <v>29417</v>
      </c>
      <c r="C9588" s="30"/>
      <c r="D9588" s="30"/>
      <c r="E9588" s="30"/>
      <c r="F9588" s="30"/>
      <c r="G9588" s="90" t="s">
        <v>30083</v>
      </c>
      <c r="H9588" s="90" t="s">
        <v>4976</v>
      </c>
      <c r="I9588" s="93" t="s">
        <v>30107</v>
      </c>
      <c r="J9588" s="93" t="s">
        <v>23796</v>
      </c>
      <c r="K9588" s="93" t="s">
        <v>30085</v>
      </c>
      <c r="L9588" s="30"/>
    </row>
    <row r="9589" spans="1:12" ht="15" customHeight="1" x14ac:dyDescent="0.2">
      <c r="A9589" s="30" t="s">
        <v>30106</v>
      </c>
      <c r="B9589" s="30" t="s">
        <v>29417</v>
      </c>
      <c r="C9589" s="30"/>
      <c r="D9589" s="30"/>
      <c r="E9589" s="30"/>
      <c r="F9589" s="30"/>
      <c r="G9589" s="90" t="s">
        <v>30083</v>
      </c>
      <c r="H9589" s="90" t="s">
        <v>4976</v>
      </c>
      <c r="I9589" s="93" t="s">
        <v>30108</v>
      </c>
      <c r="J9589" s="93" t="s">
        <v>23796</v>
      </c>
      <c r="K9589" s="93" t="s">
        <v>30085</v>
      </c>
      <c r="L9589" s="30"/>
    </row>
    <row r="9590" spans="1:12" ht="15" customHeight="1" x14ac:dyDescent="0.2">
      <c r="A9590" s="30" t="s">
        <v>30106</v>
      </c>
      <c r="B9590" s="30" t="s">
        <v>29417</v>
      </c>
      <c r="C9590" s="30"/>
      <c r="D9590" s="30"/>
      <c r="E9590" s="30"/>
      <c r="F9590" s="30"/>
      <c r="G9590" s="90" t="s">
        <v>30083</v>
      </c>
      <c r="H9590" s="90" t="s">
        <v>4976</v>
      </c>
      <c r="I9590" s="93" t="s">
        <v>30109</v>
      </c>
      <c r="J9590" s="93" t="s">
        <v>16163</v>
      </c>
      <c r="K9590" s="93" t="s">
        <v>30085</v>
      </c>
      <c r="L9590" s="30"/>
    </row>
    <row r="9591" spans="1:12" ht="15" customHeight="1" x14ac:dyDescent="0.2">
      <c r="A9591" s="30" t="s">
        <v>30106</v>
      </c>
      <c r="B9591" s="30" t="s">
        <v>29417</v>
      </c>
      <c r="C9591" s="30"/>
      <c r="D9591" s="30"/>
      <c r="E9591" s="30"/>
      <c r="F9591" s="30"/>
      <c r="G9591" s="90" t="s">
        <v>30083</v>
      </c>
      <c r="H9591" s="90" t="s">
        <v>4976</v>
      </c>
      <c r="I9591" s="93" t="s">
        <v>30110</v>
      </c>
      <c r="J9591" s="93" t="s">
        <v>8620</v>
      </c>
      <c r="K9591" s="93" t="s">
        <v>30085</v>
      </c>
      <c r="L9591" s="30"/>
    </row>
    <row r="9592" spans="1:12" ht="15" customHeight="1" x14ac:dyDescent="0.2">
      <c r="A9592" s="30" t="s">
        <v>30106</v>
      </c>
      <c r="B9592" s="30" t="s">
        <v>29417</v>
      </c>
      <c r="C9592" s="30"/>
      <c r="D9592" s="30"/>
      <c r="E9592" s="30"/>
      <c r="F9592" s="30"/>
      <c r="G9592" s="90" t="s">
        <v>30083</v>
      </c>
      <c r="H9592" s="90" t="s">
        <v>4976</v>
      </c>
      <c r="I9592" s="93" t="s">
        <v>30111</v>
      </c>
      <c r="J9592" s="93" t="s">
        <v>12937</v>
      </c>
      <c r="K9592" s="93" t="s">
        <v>30085</v>
      </c>
      <c r="L9592" s="30"/>
    </row>
    <row r="9593" spans="1:12" ht="15" customHeight="1" x14ac:dyDescent="0.2">
      <c r="A9593" s="30" t="s">
        <v>30106</v>
      </c>
      <c r="B9593" s="30" t="s">
        <v>29417</v>
      </c>
      <c r="C9593" s="30"/>
      <c r="D9593" s="30"/>
      <c r="E9593" s="30"/>
      <c r="F9593" s="30"/>
      <c r="G9593" s="90" t="s">
        <v>30083</v>
      </c>
      <c r="H9593" s="90" t="s">
        <v>4992</v>
      </c>
      <c r="I9593" s="93" t="s">
        <v>30112</v>
      </c>
      <c r="J9593" s="93" t="s">
        <v>30113</v>
      </c>
      <c r="K9593" s="93" t="s">
        <v>30085</v>
      </c>
      <c r="L9593" s="30"/>
    </row>
    <row r="9594" spans="1:12" ht="15" customHeight="1" x14ac:dyDescent="0.2">
      <c r="A9594" s="30" t="s">
        <v>30106</v>
      </c>
      <c r="B9594" s="30" t="s">
        <v>29417</v>
      </c>
      <c r="C9594" s="30"/>
      <c r="D9594" s="30"/>
      <c r="E9594" s="30"/>
      <c r="F9594" s="30"/>
      <c r="G9594" s="90" t="s">
        <v>30083</v>
      </c>
      <c r="H9594" s="90" t="s">
        <v>4992</v>
      </c>
      <c r="I9594" s="93" t="s">
        <v>30114</v>
      </c>
      <c r="J9594" s="93" t="s">
        <v>30115</v>
      </c>
      <c r="K9594" s="93" t="s">
        <v>30085</v>
      </c>
      <c r="L9594" s="30"/>
    </row>
    <row r="9595" spans="1:12" ht="15" customHeight="1" x14ac:dyDescent="0.2">
      <c r="A9595" s="30" t="s">
        <v>30106</v>
      </c>
      <c r="B9595" s="30" t="s">
        <v>29417</v>
      </c>
      <c r="C9595" s="30"/>
      <c r="D9595" s="30"/>
      <c r="E9595" s="30"/>
      <c r="F9595" s="30"/>
      <c r="G9595" s="90" t="s">
        <v>30083</v>
      </c>
      <c r="H9595" s="90" t="s">
        <v>4992</v>
      </c>
      <c r="I9595" s="93" t="s">
        <v>30116</v>
      </c>
      <c r="J9595" s="93" t="s">
        <v>27517</v>
      </c>
      <c r="K9595" s="93" t="s">
        <v>30085</v>
      </c>
      <c r="L9595" s="30"/>
    </row>
    <row r="9596" spans="1:12" ht="15" customHeight="1" x14ac:dyDescent="0.2">
      <c r="A9596" s="30" t="s">
        <v>30106</v>
      </c>
      <c r="B9596" s="30" t="s">
        <v>29417</v>
      </c>
      <c r="C9596" s="30"/>
      <c r="D9596" s="30"/>
      <c r="E9596" s="30"/>
      <c r="F9596" s="30"/>
      <c r="G9596" s="90" t="s">
        <v>30083</v>
      </c>
      <c r="H9596" s="90" t="s">
        <v>4992</v>
      </c>
      <c r="I9596" s="93" t="s">
        <v>30117</v>
      </c>
      <c r="J9596" s="93" t="s">
        <v>8947</v>
      </c>
      <c r="K9596" s="93" t="s">
        <v>30085</v>
      </c>
      <c r="L9596" s="30"/>
    </row>
    <row r="9597" spans="1:12" ht="15" customHeight="1" x14ac:dyDescent="0.2">
      <c r="A9597" s="30" t="s">
        <v>30106</v>
      </c>
      <c r="B9597" s="30" t="s">
        <v>29417</v>
      </c>
      <c r="C9597" s="30"/>
      <c r="D9597" s="30"/>
      <c r="E9597" s="30"/>
      <c r="F9597" s="30"/>
      <c r="G9597" s="90" t="s">
        <v>30083</v>
      </c>
      <c r="H9597" s="90" t="s">
        <v>4992</v>
      </c>
      <c r="I9597" s="93" t="s">
        <v>30118</v>
      </c>
      <c r="J9597" s="93" t="s">
        <v>24055</v>
      </c>
      <c r="K9597" s="93" t="s">
        <v>30085</v>
      </c>
      <c r="L9597" s="30"/>
    </row>
    <row r="9598" spans="1:12" ht="15" customHeight="1" x14ac:dyDescent="0.2">
      <c r="A9598" s="30" t="s">
        <v>30106</v>
      </c>
      <c r="B9598" s="30" t="s">
        <v>29417</v>
      </c>
      <c r="C9598" s="30"/>
      <c r="D9598" s="30"/>
      <c r="E9598" s="30"/>
      <c r="F9598" s="30"/>
      <c r="G9598" s="90" t="s">
        <v>30083</v>
      </c>
      <c r="H9598" s="90" t="s">
        <v>4992</v>
      </c>
      <c r="I9598" s="93" t="s">
        <v>30119</v>
      </c>
      <c r="J9598" s="93" t="s">
        <v>18585</v>
      </c>
      <c r="K9598" s="93" t="s">
        <v>30085</v>
      </c>
      <c r="L9598" s="30"/>
    </row>
    <row r="9599" spans="1:12" ht="15" customHeight="1" x14ac:dyDescent="0.2">
      <c r="A9599" s="30" t="s">
        <v>30106</v>
      </c>
      <c r="B9599" s="30" t="s">
        <v>29417</v>
      </c>
      <c r="C9599" s="30"/>
      <c r="D9599" s="30"/>
      <c r="E9599" s="30"/>
      <c r="F9599" s="30"/>
      <c r="G9599" s="90" t="s">
        <v>30083</v>
      </c>
      <c r="H9599" s="90" t="s">
        <v>4992</v>
      </c>
      <c r="I9599" s="93" t="s">
        <v>30120</v>
      </c>
      <c r="J9599" s="93" t="s">
        <v>30121</v>
      </c>
      <c r="K9599" s="93" t="s">
        <v>30085</v>
      </c>
      <c r="L9599" s="30"/>
    </row>
    <row r="9600" spans="1:12" ht="15" customHeight="1" x14ac:dyDescent="0.2">
      <c r="A9600" s="30" t="s">
        <v>30106</v>
      </c>
      <c r="B9600" s="30" t="s">
        <v>29417</v>
      </c>
      <c r="C9600" s="30"/>
      <c r="D9600" s="30"/>
      <c r="E9600" s="30"/>
      <c r="F9600" s="30"/>
      <c r="G9600" s="90" t="s">
        <v>30083</v>
      </c>
      <c r="H9600" s="90" t="s">
        <v>4992</v>
      </c>
      <c r="I9600" s="93" t="s">
        <v>30122</v>
      </c>
      <c r="J9600" s="93" t="s">
        <v>12937</v>
      </c>
      <c r="K9600" s="93" t="s">
        <v>30085</v>
      </c>
      <c r="L9600" s="30"/>
    </row>
    <row r="9601" spans="1:12" ht="15" customHeight="1" x14ac:dyDescent="0.2">
      <c r="A9601" s="30" t="s">
        <v>30106</v>
      </c>
      <c r="B9601" s="30" t="s">
        <v>29417</v>
      </c>
      <c r="C9601" s="30"/>
      <c r="D9601" s="30"/>
      <c r="E9601" s="30"/>
      <c r="F9601" s="30"/>
      <c r="G9601" s="90" t="s">
        <v>30083</v>
      </c>
      <c r="H9601" s="90" t="s">
        <v>4992</v>
      </c>
      <c r="I9601" s="93" t="s">
        <v>30123</v>
      </c>
      <c r="J9601" s="93" t="s">
        <v>2637</v>
      </c>
      <c r="K9601" s="93" t="s">
        <v>30085</v>
      </c>
      <c r="L9601" s="30"/>
    </row>
    <row r="9602" spans="1:12" ht="15" customHeight="1" x14ac:dyDescent="0.2">
      <c r="A9602" s="30" t="s">
        <v>30106</v>
      </c>
      <c r="B9602" s="30" t="s">
        <v>29417</v>
      </c>
      <c r="C9602" s="30"/>
      <c r="D9602" s="30"/>
      <c r="E9602" s="30"/>
      <c r="F9602" s="30"/>
      <c r="G9602" s="90" t="s">
        <v>30083</v>
      </c>
      <c r="H9602" s="90" t="s">
        <v>4954</v>
      </c>
      <c r="I9602" s="93" t="s">
        <v>30124</v>
      </c>
      <c r="J9602" s="93" t="s">
        <v>30125</v>
      </c>
      <c r="K9602" s="93" t="s">
        <v>30085</v>
      </c>
      <c r="L9602" s="30"/>
    </row>
    <row r="9603" spans="1:12" ht="15" customHeight="1" x14ac:dyDescent="0.2">
      <c r="A9603" s="30" t="s">
        <v>30106</v>
      </c>
      <c r="B9603" s="30" t="s">
        <v>29417</v>
      </c>
      <c r="C9603" s="30"/>
      <c r="D9603" s="30"/>
      <c r="E9603" s="30"/>
      <c r="F9603" s="30"/>
      <c r="G9603" s="90" t="s">
        <v>30083</v>
      </c>
      <c r="H9603" s="90" t="s">
        <v>10894</v>
      </c>
      <c r="I9603" s="93" t="s">
        <v>30126</v>
      </c>
      <c r="J9603" s="93" t="s">
        <v>30127</v>
      </c>
      <c r="K9603" s="93" t="s">
        <v>30085</v>
      </c>
      <c r="L9603" s="30"/>
    </row>
    <row r="9604" spans="1:12" ht="15" customHeight="1" x14ac:dyDescent="0.2">
      <c r="A9604" s="30" t="s">
        <v>30106</v>
      </c>
      <c r="B9604" s="30" t="s">
        <v>29417</v>
      </c>
      <c r="C9604" s="30"/>
      <c r="D9604" s="30"/>
      <c r="E9604" s="30"/>
      <c r="F9604" s="30"/>
      <c r="G9604" s="90" t="s">
        <v>30083</v>
      </c>
      <c r="H9604" s="90" t="s">
        <v>7193</v>
      </c>
      <c r="I9604" s="93" t="s">
        <v>30128</v>
      </c>
      <c r="J9604" s="93" t="s">
        <v>30129</v>
      </c>
      <c r="K9604" s="93" t="s">
        <v>30085</v>
      </c>
      <c r="L9604" s="30"/>
    </row>
    <row r="9605" spans="1:12" ht="15" customHeight="1" x14ac:dyDescent="0.2">
      <c r="A9605" s="30" t="s">
        <v>30106</v>
      </c>
      <c r="B9605" s="30" t="s">
        <v>29417</v>
      </c>
      <c r="C9605" s="30"/>
      <c r="D9605" s="30"/>
      <c r="E9605" s="30"/>
      <c r="F9605" s="30"/>
      <c r="G9605" s="90" t="s">
        <v>30083</v>
      </c>
      <c r="H9605" s="90" t="s">
        <v>7196</v>
      </c>
      <c r="I9605" s="93" t="s">
        <v>30130</v>
      </c>
      <c r="J9605" s="93" t="s">
        <v>30131</v>
      </c>
      <c r="K9605" s="93" t="s">
        <v>30085</v>
      </c>
      <c r="L9605" s="30"/>
    </row>
    <row r="9606" spans="1:12" ht="15" customHeight="1" x14ac:dyDescent="0.2">
      <c r="A9606" s="30" t="s">
        <v>30106</v>
      </c>
      <c r="B9606" s="30" t="s">
        <v>29417</v>
      </c>
      <c r="C9606" s="30"/>
      <c r="D9606" s="30"/>
      <c r="E9606" s="30"/>
      <c r="F9606" s="30"/>
      <c r="G9606" s="90" t="s">
        <v>30083</v>
      </c>
      <c r="H9606" s="90" t="s">
        <v>7196</v>
      </c>
      <c r="I9606" s="93" t="s">
        <v>30132</v>
      </c>
      <c r="J9606" s="93" t="s">
        <v>30133</v>
      </c>
      <c r="K9606" s="93" t="s">
        <v>30085</v>
      </c>
      <c r="L9606" s="30"/>
    </row>
    <row r="9607" spans="1:12" ht="15" customHeight="1" x14ac:dyDescent="0.2">
      <c r="A9607" s="30" t="s">
        <v>30106</v>
      </c>
      <c r="B9607" s="30" t="s">
        <v>29417</v>
      </c>
      <c r="C9607" s="30"/>
      <c r="D9607" s="30"/>
      <c r="E9607" s="30"/>
      <c r="F9607" s="30"/>
      <c r="G9607" s="90" t="s">
        <v>30134</v>
      </c>
      <c r="H9607" s="90" t="s">
        <v>1223</v>
      </c>
      <c r="I9607" s="93" t="s">
        <v>29514</v>
      </c>
      <c r="J9607" s="93" t="s">
        <v>8536</v>
      </c>
      <c r="K9607" s="93" t="s">
        <v>30085</v>
      </c>
      <c r="L9607" s="30"/>
    </row>
    <row r="9608" spans="1:12" ht="15" customHeight="1" x14ac:dyDescent="0.2">
      <c r="A9608" s="30" t="s">
        <v>30106</v>
      </c>
      <c r="B9608" s="30" t="s">
        <v>29417</v>
      </c>
      <c r="C9608" s="30"/>
      <c r="D9608" s="30"/>
      <c r="E9608" s="30"/>
      <c r="F9608" s="30"/>
      <c r="G9608" s="90" t="s">
        <v>30134</v>
      </c>
      <c r="H9608" s="90" t="s">
        <v>2002</v>
      </c>
      <c r="I9608" s="93" t="s">
        <v>30135</v>
      </c>
      <c r="J9608" s="93" t="s">
        <v>5035</v>
      </c>
      <c r="K9608" s="93" t="s">
        <v>30085</v>
      </c>
      <c r="L9608" s="31"/>
    </row>
    <row r="9609" spans="1:12" ht="15" customHeight="1" x14ac:dyDescent="0.2">
      <c r="A9609" s="30" t="s">
        <v>30106</v>
      </c>
      <c r="B9609" s="30" t="s">
        <v>29417</v>
      </c>
      <c r="C9609" s="30"/>
      <c r="D9609" s="30"/>
      <c r="E9609" s="30"/>
      <c r="F9609" s="30"/>
      <c r="G9609" s="90" t="s">
        <v>30134</v>
      </c>
      <c r="H9609" s="90" t="s">
        <v>4964</v>
      </c>
      <c r="I9609" s="93" t="s">
        <v>30136</v>
      </c>
      <c r="J9609" s="93" t="s">
        <v>30137</v>
      </c>
      <c r="K9609" s="93" t="s">
        <v>30085</v>
      </c>
      <c r="L9609" s="31"/>
    </row>
    <row r="9610" spans="1:12" ht="15" customHeight="1" x14ac:dyDescent="0.2">
      <c r="A9610" s="30" t="s">
        <v>30106</v>
      </c>
      <c r="B9610" s="30" t="s">
        <v>29417</v>
      </c>
      <c r="C9610" s="30"/>
      <c r="D9610" s="30"/>
      <c r="E9610" s="30"/>
      <c r="F9610" s="30"/>
      <c r="G9610" s="90" t="s">
        <v>30134</v>
      </c>
      <c r="H9610" s="90" t="s">
        <v>4964</v>
      </c>
      <c r="I9610" s="93" t="s">
        <v>2550</v>
      </c>
      <c r="J9610" s="93" t="s">
        <v>22533</v>
      </c>
      <c r="K9610" s="93" t="s">
        <v>30085</v>
      </c>
      <c r="L9610" s="31"/>
    </row>
    <row r="9611" spans="1:12" ht="15" customHeight="1" x14ac:dyDescent="0.2">
      <c r="A9611" s="30" t="s">
        <v>30106</v>
      </c>
      <c r="B9611" s="30" t="s">
        <v>29417</v>
      </c>
      <c r="C9611" s="30"/>
      <c r="D9611" s="30"/>
      <c r="E9611" s="30"/>
      <c r="F9611" s="30"/>
      <c r="G9611" s="90" t="s">
        <v>30134</v>
      </c>
      <c r="H9611" s="90" t="s">
        <v>30138</v>
      </c>
      <c r="I9611" s="93" t="s">
        <v>2743</v>
      </c>
      <c r="J9611" s="93" t="s">
        <v>8252</v>
      </c>
      <c r="K9611" s="93" t="s">
        <v>30085</v>
      </c>
      <c r="L9611" s="31"/>
    </row>
    <row r="9612" spans="1:12" ht="15" customHeight="1" x14ac:dyDescent="0.2">
      <c r="A9612" s="30" t="s">
        <v>30106</v>
      </c>
      <c r="B9612" s="30" t="s">
        <v>29417</v>
      </c>
      <c r="C9612" s="30"/>
      <c r="D9612" s="30"/>
      <c r="E9612" s="30"/>
      <c r="F9612" s="30"/>
      <c r="G9612" s="90" t="s">
        <v>30134</v>
      </c>
      <c r="H9612" s="90" t="s">
        <v>30138</v>
      </c>
      <c r="I9612" s="93" t="s">
        <v>30139</v>
      </c>
      <c r="J9612" s="93" t="s">
        <v>30140</v>
      </c>
      <c r="K9612" s="93" t="s">
        <v>30085</v>
      </c>
      <c r="L9612" s="31"/>
    </row>
    <row r="9613" spans="1:12" ht="15" customHeight="1" x14ac:dyDescent="0.2">
      <c r="A9613" s="30" t="s">
        <v>30106</v>
      </c>
      <c r="B9613" s="30" t="s">
        <v>29417</v>
      </c>
      <c r="C9613" s="30"/>
      <c r="D9613" s="30"/>
      <c r="E9613" s="30"/>
      <c r="F9613" s="30"/>
      <c r="G9613" s="90" t="s">
        <v>30134</v>
      </c>
      <c r="H9613" s="90" t="s">
        <v>30138</v>
      </c>
      <c r="I9613" s="93" t="s">
        <v>30141</v>
      </c>
      <c r="J9613" s="93" t="s">
        <v>5090</v>
      </c>
      <c r="K9613" s="93" t="s">
        <v>30085</v>
      </c>
      <c r="L9613" s="31"/>
    </row>
    <row r="9614" spans="1:12" ht="15" customHeight="1" x14ac:dyDescent="0.2">
      <c r="A9614" s="30" t="s">
        <v>30106</v>
      </c>
      <c r="B9614" s="30" t="s">
        <v>29417</v>
      </c>
      <c r="C9614" s="30"/>
      <c r="D9614" s="30"/>
      <c r="E9614" s="30"/>
      <c r="F9614" s="30"/>
      <c r="G9614" s="90" t="s">
        <v>30134</v>
      </c>
      <c r="H9614" s="90" t="s">
        <v>30138</v>
      </c>
      <c r="I9614" s="93" t="s">
        <v>3975</v>
      </c>
      <c r="J9614" s="93" t="s">
        <v>7280</v>
      </c>
      <c r="K9614" s="93" t="s">
        <v>30085</v>
      </c>
      <c r="L9614" s="31"/>
    </row>
    <row r="9615" spans="1:12" ht="15" customHeight="1" x14ac:dyDescent="0.2">
      <c r="A9615" s="30" t="s">
        <v>30106</v>
      </c>
      <c r="B9615" s="30" t="s">
        <v>29417</v>
      </c>
      <c r="C9615" s="30"/>
      <c r="D9615" s="30"/>
      <c r="E9615" s="30"/>
      <c r="F9615" s="30"/>
      <c r="G9615" s="90" t="s">
        <v>30134</v>
      </c>
      <c r="H9615" s="90" t="s">
        <v>30138</v>
      </c>
      <c r="I9615" s="93" t="s">
        <v>30142</v>
      </c>
      <c r="J9615" s="93" t="s">
        <v>8182</v>
      </c>
      <c r="K9615" s="93" t="s">
        <v>30085</v>
      </c>
      <c r="L9615" s="31"/>
    </row>
    <row r="9616" spans="1:12" ht="15" customHeight="1" x14ac:dyDescent="0.2">
      <c r="A9616" s="30" t="s">
        <v>30106</v>
      </c>
      <c r="B9616" s="30" t="s">
        <v>29417</v>
      </c>
      <c r="C9616" s="30"/>
      <c r="D9616" s="30"/>
      <c r="E9616" s="30"/>
      <c r="F9616" s="30"/>
      <c r="G9616" s="90" t="s">
        <v>30134</v>
      </c>
      <c r="H9616" s="90" t="s">
        <v>30138</v>
      </c>
      <c r="I9616" s="93" t="s">
        <v>30143</v>
      </c>
      <c r="J9616" s="93" t="s">
        <v>30144</v>
      </c>
      <c r="K9616" s="93" t="s">
        <v>30085</v>
      </c>
      <c r="L9616" s="31"/>
    </row>
    <row r="9617" spans="1:12" ht="15" customHeight="1" x14ac:dyDescent="0.2">
      <c r="A9617" s="30" t="s">
        <v>30106</v>
      </c>
      <c r="B9617" s="30" t="s">
        <v>29417</v>
      </c>
      <c r="C9617" s="30"/>
      <c r="D9617" s="30"/>
      <c r="E9617" s="30"/>
      <c r="F9617" s="30"/>
      <c r="G9617" s="90" t="s">
        <v>30134</v>
      </c>
      <c r="H9617" s="90" t="s">
        <v>30138</v>
      </c>
      <c r="I9617" s="93" t="s">
        <v>30145</v>
      </c>
      <c r="J9617" s="93" t="s">
        <v>30146</v>
      </c>
      <c r="K9617" s="93" t="s">
        <v>7881</v>
      </c>
      <c r="L9617" s="31"/>
    </row>
    <row r="9618" spans="1:12" ht="15" customHeight="1" x14ac:dyDescent="0.2">
      <c r="A9618" s="30" t="s">
        <v>30106</v>
      </c>
      <c r="B9618" s="30" t="s">
        <v>29417</v>
      </c>
      <c r="C9618" s="30"/>
      <c r="D9618" s="30"/>
      <c r="E9618" s="30"/>
      <c r="F9618" s="30"/>
      <c r="G9618" s="90" t="s">
        <v>30134</v>
      </c>
      <c r="H9618" s="90" t="s">
        <v>30138</v>
      </c>
      <c r="I9618" s="93" t="s">
        <v>30147</v>
      </c>
      <c r="J9618" s="93" t="s">
        <v>16523</v>
      </c>
      <c r="K9618" s="93" t="s">
        <v>7881</v>
      </c>
      <c r="L9618" s="31"/>
    </row>
    <row r="9619" spans="1:12" ht="15" customHeight="1" x14ac:dyDescent="0.2">
      <c r="A9619" s="30" t="s">
        <v>30106</v>
      </c>
      <c r="B9619" s="30" t="s">
        <v>29417</v>
      </c>
      <c r="C9619" s="30"/>
      <c r="D9619" s="30"/>
      <c r="E9619" s="30"/>
      <c r="F9619" s="30"/>
      <c r="G9619" s="90" t="s">
        <v>30134</v>
      </c>
      <c r="H9619" s="90" t="s">
        <v>14941</v>
      </c>
      <c r="I9619" s="93" t="s">
        <v>30148</v>
      </c>
      <c r="J9619" s="93" t="s">
        <v>30149</v>
      </c>
      <c r="K9619" s="93" t="s">
        <v>7881</v>
      </c>
      <c r="L9619" s="31"/>
    </row>
    <row r="9620" spans="1:12" ht="15" customHeight="1" x14ac:dyDescent="0.2">
      <c r="A9620" s="30" t="s">
        <v>30106</v>
      </c>
      <c r="B9620" s="30" t="s">
        <v>29417</v>
      </c>
      <c r="C9620" s="30"/>
      <c r="D9620" s="30"/>
      <c r="E9620" s="30"/>
      <c r="F9620" s="30"/>
      <c r="G9620" s="90" t="s">
        <v>30134</v>
      </c>
      <c r="H9620" s="90" t="s">
        <v>14941</v>
      </c>
      <c r="I9620" s="93" t="s">
        <v>29702</v>
      </c>
      <c r="J9620" s="93" t="s">
        <v>14052</v>
      </c>
      <c r="K9620" s="93" t="s">
        <v>7881</v>
      </c>
      <c r="L9620" s="31"/>
    </row>
    <row r="9621" spans="1:12" ht="15" customHeight="1" x14ac:dyDescent="0.2">
      <c r="A9621" s="30" t="s">
        <v>30106</v>
      </c>
      <c r="B9621" s="30" t="s">
        <v>29417</v>
      </c>
      <c r="C9621" s="30"/>
      <c r="D9621" s="30"/>
      <c r="E9621" s="30"/>
      <c r="F9621" s="30"/>
      <c r="G9621" s="90" t="s">
        <v>30134</v>
      </c>
      <c r="H9621" s="90" t="s">
        <v>14941</v>
      </c>
      <c r="I9621" s="93" t="s">
        <v>30150</v>
      </c>
      <c r="J9621" s="93" t="s">
        <v>30151</v>
      </c>
      <c r="K9621" s="93" t="s">
        <v>7881</v>
      </c>
      <c r="L9621" s="31"/>
    </row>
    <row r="9622" spans="1:12" ht="15" customHeight="1" x14ac:dyDescent="0.2">
      <c r="A9622" s="30" t="s">
        <v>30106</v>
      </c>
      <c r="B9622" s="30" t="s">
        <v>29417</v>
      </c>
      <c r="C9622" s="30"/>
      <c r="D9622" s="30"/>
      <c r="E9622" s="30"/>
      <c r="F9622" s="30"/>
      <c r="G9622" s="90" t="s">
        <v>30134</v>
      </c>
      <c r="H9622" s="90" t="s">
        <v>14941</v>
      </c>
      <c r="I9622" s="93" t="s">
        <v>30152</v>
      </c>
      <c r="J9622" s="93" t="s">
        <v>30153</v>
      </c>
      <c r="K9622" s="93" t="s">
        <v>7881</v>
      </c>
      <c r="L9622" s="31"/>
    </row>
    <row r="9623" spans="1:12" ht="15" customHeight="1" x14ac:dyDescent="0.2">
      <c r="A9623" s="30" t="s">
        <v>30106</v>
      </c>
      <c r="B9623" s="30" t="s">
        <v>29417</v>
      </c>
      <c r="C9623" s="30"/>
      <c r="D9623" s="30"/>
      <c r="E9623" s="30"/>
      <c r="F9623" s="30"/>
      <c r="G9623" s="90" t="s">
        <v>30134</v>
      </c>
      <c r="H9623" s="90" t="s">
        <v>14941</v>
      </c>
      <c r="I9623" s="93" t="s">
        <v>30154</v>
      </c>
      <c r="J9623" s="93" t="s">
        <v>2346</v>
      </c>
      <c r="K9623" s="93" t="s">
        <v>7881</v>
      </c>
      <c r="L9623" s="31"/>
    </row>
    <row r="9624" spans="1:12" ht="15" customHeight="1" x14ac:dyDescent="0.2">
      <c r="A9624" s="30" t="s">
        <v>30106</v>
      </c>
      <c r="B9624" s="30" t="s">
        <v>29417</v>
      </c>
      <c r="C9624" s="30"/>
      <c r="D9624" s="30"/>
      <c r="E9624" s="30"/>
      <c r="F9624" s="30"/>
      <c r="G9624" s="90" t="s">
        <v>30134</v>
      </c>
      <c r="H9624" s="90" t="s">
        <v>14941</v>
      </c>
      <c r="I9624" s="93" t="s">
        <v>30155</v>
      </c>
      <c r="J9624" s="93" t="s">
        <v>36</v>
      </c>
      <c r="K9624" s="93" t="s">
        <v>7881</v>
      </c>
      <c r="L9624" s="31"/>
    </row>
    <row r="9625" spans="1:12" ht="15" customHeight="1" x14ac:dyDescent="0.2">
      <c r="A9625" s="30" t="s">
        <v>30106</v>
      </c>
      <c r="B9625" s="30" t="s">
        <v>29417</v>
      </c>
      <c r="C9625" s="30"/>
      <c r="D9625" s="30"/>
      <c r="E9625" s="30"/>
      <c r="F9625" s="30"/>
      <c r="G9625" s="90" t="s">
        <v>30134</v>
      </c>
      <c r="H9625" s="90" t="s">
        <v>14941</v>
      </c>
      <c r="I9625" s="93" t="s">
        <v>30156</v>
      </c>
      <c r="J9625" s="93" t="s">
        <v>20605</v>
      </c>
      <c r="K9625" s="93" t="s">
        <v>7881</v>
      </c>
      <c r="L9625" s="31"/>
    </row>
    <row r="9626" spans="1:12" ht="15" customHeight="1" x14ac:dyDescent="0.2">
      <c r="A9626" s="30" t="s">
        <v>30106</v>
      </c>
      <c r="B9626" s="30" t="s">
        <v>29417</v>
      </c>
      <c r="C9626" s="30"/>
      <c r="D9626" s="30"/>
      <c r="E9626" s="30"/>
      <c r="F9626" s="30"/>
      <c r="G9626" s="90" t="s">
        <v>30134</v>
      </c>
      <c r="H9626" s="90" t="s">
        <v>14941</v>
      </c>
      <c r="I9626" s="93" t="s">
        <v>30157</v>
      </c>
      <c r="J9626" s="93" t="s">
        <v>2679</v>
      </c>
      <c r="K9626" s="93" t="s">
        <v>7881</v>
      </c>
      <c r="L9626" s="31"/>
    </row>
    <row r="9627" spans="1:12" ht="15" customHeight="1" x14ac:dyDescent="0.2">
      <c r="A9627" s="30" t="s">
        <v>30106</v>
      </c>
      <c r="B9627" s="30" t="s">
        <v>29417</v>
      </c>
      <c r="C9627" s="30"/>
      <c r="D9627" s="30"/>
      <c r="E9627" s="30"/>
      <c r="F9627" s="30"/>
      <c r="G9627" s="90" t="s">
        <v>30134</v>
      </c>
      <c r="H9627" s="90" t="s">
        <v>10297</v>
      </c>
      <c r="I9627" s="93" t="s">
        <v>30158</v>
      </c>
      <c r="J9627" s="93" t="s">
        <v>13571</v>
      </c>
      <c r="K9627" s="93" t="s">
        <v>7881</v>
      </c>
      <c r="L9627" s="31"/>
    </row>
    <row r="9628" spans="1:12" ht="15" customHeight="1" x14ac:dyDescent="0.2">
      <c r="A9628" s="30" t="s">
        <v>30106</v>
      </c>
      <c r="B9628" s="30" t="s">
        <v>29417</v>
      </c>
      <c r="C9628" s="30"/>
      <c r="D9628" s="30"/>
      <c r="E9628" s="30"/>
      <c r="F9628" s="30"/>
      <c r="G9628" s="90" t="s">
        <v>30134</v>
      </c>
      <c r="H9628" s="90" t="s">
        <v>10297</v>
      </c>
      <c r="I9628" s="93" t="s">
        <v>30159</v>
      </c>
      <c r="J9628" s="93" t="s">
        <v>21157</v>
      </c>
      <c r="K9628" s="93" t="s">
        <v>7881</v>
      </c>
      <c r="L9628" s="31"/>
    </row>
    <row r="9629" spans="1:12" ht="15" customHeight="1" x14ac:dyDescent="0.2">
      <c r="A9629" s="30" t="s">
        <v>30106</v>
      </c>
      <c r="B9629" s="30" t="s">
        <v>29417</v>
      </c>
      <c r="C9629" s="30"/>
      <c r="D9629" s="30"/>
      <c r="E9629" s="30"/>
      <c r="F9629" s="30"/>
      <c r="G9629" s="90" t="s">
        <v>30134</v>
      </c>
      <c r="H9629" s="90" t="s">
        <v>10297</v>
      </c>
      <c r="I9629" s="93" t="s">
        <v>30160</v>
      </c>
      <c r="J9629" s="93" t="s">
        <v>16523</v>
      </c>
      <c r="K9629" s="93" t="s">
        <v>7881</v>
      </c>
      <c r="L9629" s="31"/>
    </row>
    <row r="9630" spans="1:12" ht="15" customHeight="1" x14ac:dyDescent="0.2">
      <c r="A9630" s="30" t="s">
        <v>30106</v>
      </c>
      <c r="B9630" s="30" t="s">
        <v>29417</v>
      </c>
      <c r="C9630" s="30"/>
      <c r="D9630" s="30"/>
      <c r="E9630" s="30"/>
      <c r="F9630" s="30"/>
      <c r="G9630" s="90" t="s">
        <v>30134</v>
      </c>
      <c r="H9630" s="90" t="s">
        <v>10297</v>
      </c>
      <c r="I9630" s="93" t="s">
        <v>30161</v>
      </c>
      <c r="J9630" s="93" t="s">
        <v>14052</v>
      </c>
      <c r="K9630" s="93" t="s">
        <v>7881</v>
      </c>
      <c r="L9630" s="31"/>
    </row>
    <row r="9631" spans="1:12" ht="15" customHeight="1" x14ac:dyDescent="0.2">
      <c r="A9631" s="30" t="s">
        <v>30106</v>
      </c>
      <c r="B9631" s="30" t="s">
        <v>29417</v>
      </c>
      <c r="C9631" s="30"/>
      <c r="D9631" s="30"/>
      <c r="E9631" s="30"/>
      <c r="F9631" s="30"/>
      <c r="G9631" s="90" t="s">
        <v>30134</v>
      </c>
      <c r="H9631" s="90" t="s">
        <v>10297</v>
      </c>
      <c r="I9631" s="93" t="s">
        <v>30162</v>
      </c>
      <c r="J9631" s="93" t="s">
        <v>30163</v>
      </c>
      <c r="K9631" s="93" t="s">
        <v>7881</v>
      </c>
      <c r="L9631" s="31"/>
    </row>
    <row r="9632" spans="1:12" ht="15" customHeight="1" x14ac:dyDescent="0.2">
      <c r="A9632" s="30" t="s">
        <v>30106</v>
      </c>
      <c r="B9632" s="30" t="s">
        <v>29417</v>
      </c>
      <c r="C9632" s="30"/>
      <c r="D9632" s="30"/>
      <c r="E9632" s="30"/>
      <c r="F9632" s="30"/>
      <c r="G9632" s="90" t="s">
        <v>30134</v>
      </c>
      <c r="H9632" s="90" t="s">
        <v>10297</v>
      </c>
      <c r="I9632" s="93" t="s">
        <v>30164</v>
      </c>
      <c r="J9632" s="93" t="s">
        <v>30153</v>
      </c>
      <c r="K9632" s="93" t="s">
        <v>7881</v>
      </c>
      <c r="L9632" s="31"/>
    </row>
    <row r="9633" spans="1:12" ht="15" customHeight="1" x14ac:dyDescent="0.2">
      <c r="A9633" s="30" t="s">
        <v>30106</v>
      </c>
      <c r="B9633" s="30" t="s">
        <v>29417</v>
      </c>
      <c r="C9633" s="30"/>
      <c r="D9633" s="30"/>
      <c r="E9633" s="30"/>
      <c r="F9633" s="30"/>
      <c r="G9633" s="90" t="s">
        <v>30134</v>
      </c>
      <c r="H9633" s="90" t="s">
        <v>10297</v>
      </c>
      <c r="I9633" s="93" t="s">
        <v>30165</v>
      </c>
      <c r="J9633" s="93" t="s">
        <v>30166</v>
      </c>
      <c r="K9633" s="93" t="s">
        <v>7881</v>
      </c>
      <c r="L9633" s="31"/>
    </row>
    <row r="9634" spans="1:12" ht="15" customHeight="1" x14ac:dyDescent="0.2">
      <c r="A9634" s="30" t="s">
        <v>30106</v>
      </c>
      <c r="B9634" s="30" t="s">
        <v>29417</v>
      </c>
      <c r="C9634" s="30"/>
      <c r="D9634" s="30"/>
      <c r="E9634" s="30"/>
      <c r="F9634" s="30"/>
      <c r="G9634" s="90" t="s">
        <v>30134</v>
      </c>
      <c r="H9634" s="90" t="s">
        <v>10297</v>
      </c>
      <c r="I9634" s="93" t="s">
        <v>30167</v>
      </c>
      <c r="J9634" s="93" t="s">
        <v>30168</v>
      </c>
      <c r="K9634" s="93" t="s">
        <v>7881</v>
      </c>
      <c r="L9634" s="31"/>
    </row>
    <row r="9635" spans="1:12" ht="15" customHeight="1" x14ac:dyDescent="0.2">
      <c r="A9635" s="30" t="s">
        <v>30106</v>
      </c>
      <c r="B9635" s="30" t="s">
        <v>29417</v>
      </c>
      <c r="C9635" s="30"/>
      <c r="D9635" s="30"/>
      <c r="E9635" s="30"/>
      <c r="F9635" s="30"/>
      <c r="G9635" s="90" t="s">
        <v>30134</v>
      </c>
      <c r="H9635" s="90" t="s">
        <v>10297</v>
      </c>
      <c r="I9635" s="93" t="s">
        <v>30169</v>
      </c>
      <c r="J9635" s="93" t="s">
        <v>2346</v>
      </c>
      <c r="K9635" s="93" t="s">
        <v>7881</v>
      </c>
      <c r="L9635" s="31"/>
    </row>
    <row r="9636" spans="1:12" ht="15" customHeight="1" x14ac:dyDescent="0.2">
      <c r="A9636" s="30" t="s">
        <v>30106</v>
      </c>
      <c r="B9636" s="30" t="s">
        <v>29417</v>
      </c>
      <c r="C9636" s="30"/>
      <c r="D9636" s="30"/>
      <c r="E9636" s="30"/>
      <c r="F9636" s="30"/>
      <c r="G9636" s="90" t="s">
        <v>30134</v>
      </c>
      <c r="H9636" s="90" t="s">
        <v>10297</v>
      </c>
      <c r="I9636" s="93" t="s">
        <v>30170</v>
      </c>
      <c r="J9636" s="93" t="s">
        <v>36</v>
      </c>
      <c r="K9636" s="93" t="s">
        <v>7881</v>
      </c>
      <c r="L9636" s="31"/>
    </row>
    <row r="9637" spans="1:12" ht="15" customHeight="1" x14ac:dyDescent="0.2">
      <c r="A9637" s="30" t="s">
        <v>30106</v>
      </c>
      <c r="B9637" s="30" t="s">
        <v>29417</v>
      </c>
      <c r="C9637" s="30"/>
      <c r="D9637" s="30"/>
      <c r="E9637" s="30"/>
      <c r="F9637" s="30"/>
      <c r="G9637" s="90" t="s">
        <v>30134</v>
      </c>
      <c r="H9637" s="90" t="s">
        <v>10297</v>
      </c>
      <c r="I9637" s="93" t="s">
        <v>30171</v>
      </c>
      <c r="J9637" s="93" t="s">
        <v>24645</v>
      </c>
      <c r="K9637" s="93" t="s">
        <v>7881</v>
      </c>
      <c r="L9637" s="31"/>
    </row>
    <row r="9638" spans="1:12" ht="15" customHeight="1" x14ac:dyDescent="0.2">
      <c r="A9638" s="30" t="s">
        <v>30106</v>
      </c>
      <c r="B9638" s="30" t="s">
        <v>29417</v>
      </c>
      <c r="C9638" s="30"/>
      <c r="D9638" s="30"/>
      <c r="E9638" s="30"/>
      <c r="F9638" s="30"/>
      <c r="G9638" s="90" t="s">
        <v>30134</v>
      </c>
      <c r="H9638" s="90" t="s">
        <v>10297</v>
      </c>
      <c r="I9638" s="93" t="s">
        <v>30172</v>
      </c>
      <c r="J9638" s="93" t="s">
        <v>29628</v>
      </c>
      <c r="K9638" s="93" t="s">
        <v>7881</v>
      </c>
      <c r="L9638" s="31"/>
    </row>
    <row r="9639" spans="1:12" ht="15" customHeight="1" x14ac:dyDescent="0.2">
      <c r="A9639" s="30" t="s">
        <v>30106</v>
      </c>
      <c r="B9639" s="30" t="s">
        <v>29417</v>
      </c>
      <c r="C9639" s="30"/>
      <c r="D9639" s="30"/>
      <c r="E9639" s="30"/>
      <c r="F9639" s="30"/>
      <c r="G9639" s="90" t="s">
        <v>30134</v>
      </c>
      <c r="H9639" s="90" t="s">
        <v>10297</v>
      </c>
      <c r="I9639" s="93" t="s">
        <v>30173</v>
      </c>
      <c r="J9639" s="93" t="s">
        <v>20605</v>
      </c>
      <c r="K9639" s="93" t="s">
        <v>7881</v>
      </c>
      <c r="L9639" s="31"/>
    </row>
    <row r="9640" spans="1:12" ht="15" customHeight="1" x14ac:dyDescent="0.2">
      <c r="A9640" s="30" t="s">
        <v>30106</v>
      </c>
      <c r="B9640" s="30" t="s">
        <v>29417</v>
      </c>
      <c r="C9640" s="30"/>
      <c r="D9640" s="30"/>
      <c r="E9640" s="30"/>
      <c r="F9640" s="30"/>
      <c r="G9640" s="90" t="s">
        <v>30134</v>
      </c>
      <c r="H9640" s="90" t="s">
        <v>10297</v>
      </c>
      <c r="I9640" s="93" t="s">
        <v>29606</v>
      </c>
      <c r="J9640" s="93" t="s">
        <v>16258</v>
      </c>
      <c r="K9640" s="93" t="s">
        <v>7881</v>
      </c>
      <c r="L9640" s="31"/>
    </row>
    <row r="9641" spans="1:12" ht="15" customHeight="1" x14ac:dyDescent="0.2">
      <c r="A9641" s="30" t="s">
        <v>30174</v>
      </c>
      <c r="B9641" s="30" t="s">
        <v>29417</v>
      </c>
      <c r="C9641" s="30"/>
      <c r="D9641" s="30"/>
      <c r="E9641" s="30"/>
      <c r="F9641" s="30"/>
      <c r="G9641" s="90" t="s">
        <v>30134</v>
      </c>
      <c r="H9641" s="90" t="s">
        <v>10297</v>
      </c>
      <c r="I9641" s="93" t="s">
        <v>30175</v>
      </c>
      <c r="J9641" s="93" t="s">
        <v>2679</v>
      </c>
      <c r="K9641" s="93" t="s">
        <v>7881</v>
      </c>
      <c r="L9641" s="31"/>
    </row>
    <row r="9642" spans="1:12" ht="15" customHeight="1" x14ac:dyDescent="0.2">
      <c r="A9642" s="30" t="s">
        <v>30174</v>
      </c>
      <c r="B9642" s="30" t="s">
        <v>29417</v>
      </c>
      <c r="C9642" s="30"/>
      <c r="D9642" s="30"/>
      <c r="E9642" s="30"/>
      <c r="F9642" s="30"/>
      <c r="G9642" s="90" t="s">
        <v>30134</v>
      </c>
      <c r="H9642" s="90" t="s">
        <v>10297</v>
      </c>
      <c r="I9642" s="93" t="s">
        <v>30176</v>
      </c>
      <c r="J9642" s="93" t="s">
        <v>2769</v>
      </c>
      <c r="K9642" s="93" t="s">
        <v>7881</v>
      </c>
      <c r="L9642" s="31"/>
    </row>
    <row r="9643" spans="1:12" ht="15" customHeight="1" x14ac:dyDescent="0.2">
      <c r="A9643" s="30" t="s">
        <v>30174</v>
      </c>
      <c r="B9643" s="30" t="s">
        <v>29417</v>
      </c>
      <c r="C9643" s="30"/>
      <c r="D9643" s="30"/>
      <c r="E9643" s="30"/>
      <c r="F9643" s="30"/>
      <c r="G9643" s="90" t="s">
        <v>30134</v>
      </c>
      <c r="H9643" s="90" t="s">
        <v>10315</v>
      </c>
      <c r="I9643" s="93" t="s">
        <v>30177</v>
      </c>
      <c r="J9643" s="93" t="s">
        <v>17667</v>
      </c>
      <c r="K9643" s="93" t="s">
        <v>7881</v>
      </c>
      <c r="L9643" s="31"/>
    </row>
    <row r="9644" spans="1:12" ht="15" customHeight="1" x14ac:dyDescent="0.2">
      <c r="A9644" s="30" t="s">
        <v>30174</v>
      </c>
      <c r="B9644" s="30" t="s">
        <v>29417</v>
      </c>
      <c r="C9644" s="30"/>
      <c r="D9644" s="30"/>
      <c r="E9644" s="30"/>
      <c r="F9644" s="30"/>
      <c r="G9644" s="90" t="s">
        <v>30134</v>
      </c>
      <c r="H9644" s="90" t="s">
        <v>10315</v>
      </c>
      <c r="I9644" s="93" t="s">
        <v>30178</v>
      </c>
      <c r="J9644" s="93" t="s">
        <v>30153</v>
      </c>
      <c r="K9644" s="93" t="s">
        <v>7881</v>
      </c>
      <c r="L9644" s="31"/>
    </row>
    <row r="9645" spans="1:12" ht="15" customHeight="1" x14ac:dyDescent="0.2">
      <c r="A9645" s="30" t="s">
        <v>30174</v>
      </c>
      <c r="B9645" s="30" t="s">
        <v>29417</v>
      </c>
      <c r="C9645" s="30"/>
      <c r="D9645" s="30"/>
      <c r="E9645" s="30"/>
      <c r="F9645" s="30"/>
      <c r="G9645" s="90" t="s">
        <v>30134</v>
      </c>
      <c r="H9645" s="90" t="s">
        <v>10315</v>
      </c>
      <c r="I9645" s="93" t="s">
        <v>30179</v>
      </c>
      <c r="J9645" s="93" t="s">
        <v>30166</v>
      </c>
      <c r="K9645" s="93" t="s">
        <v>7881</v>
      </c>
      <c r="L9645" s="31"/>
    </row>
    <row r="9646" spans="1:12" ht="15" customHeight="1" x14ac:dyDescent="0.2">
      <c r="A9646" s="30" t="s">
        <v>30174</v>
      </c>
      <c r="B9646" s="30" t="s">
        <v>29417</v>
      </c>
      <c r="C9646" s="30"/>
      <c r="D9646" s="30"/>
      <c r="E9646" s="30"/>
      <c r="F9646" s="30"/>
      <c r="G9646" s="90" t="s">
        <v>30134</v>
      </c>
      <c r="H9646" s="90" t="s">
        <v>10315</v>
      </c>
      <c r="I9646" s="93" t="s">
        <v>30180</v>
      </c>
      <c r="J9646" s="93" t="s">
        <v>30168</v>
      </c>
      <c r="K9646" s="93" t="s">
        <v>7881</v>
      </c>
      <c r="L9646" s="31"/>
    </row>
    <row r="9647" spans="1:12" ht="15" customHeight="1" x14ac:dyDescent="0.2">
      <c r="A9647" s="30" t="s">
        <v>30174</v>
      </c>
      <c r="B9647" s="30" t="s">
        <v>29417</v>
      </c>
      <c r="C9647" s="30"/>
      <c r="D9647" s="30"/>
      <c r="E9647" s="30"/>
      <c r="F9647" s="30"/>
      <c r="G9647" s="90" t="s">
        <v>30134</v>
      </c>
      <c r="H9647" s="90" t="s">
        <v>10315</v>
      </c>
      <c r="I9647" s="93" t="s">
        <v>30181</v>
      </c>
      <c r="J9647" s="93" t="s">
        <v>17670</v>
      </c>
      <c r="K9647" s="93" t="s">
        <v>7881</v>
      </c>
      <c r="L9647" s="31"/>
    </row>
    <row r="9648" spans="1:12" ht="15" customHeight="1" x14ac:dyDescent="0.2">
      <c r="A9648" s="30" t="s">
        <v>30174</v>
      </c>
      <c r="B9648" s="30" t="s">
        <v>29417</v>
      </c>
      <c r="C9648" s="30"/>
      <c r="D9648" s="30"/>
      <c r="E9648" s="30"/>
      <c r="F9648" s="30"/>
      <c r="G9648" s="90" t="s">
        <v>30134</v>
      </c>
      <c r="H9648" s="90" t="s">
        <v>10315</v>
      </c>
      <c r="I9648" s="93" t="s">
        <v>30182</v>
      </c>
      <c r="J9648" s="93" t="s">
        <v>17901</v>
      </c>
      <c r="K9648" s="93" t="s">
        <v>7881</v>
      </c>
      <c r="L9648" s="31"/>
    </row>
    <row r="9649" spans="1:12" ht="15" customHeight="1" x14ac:dyDescent="0.2">
      <c r="A9649" s="30" t="s">
        <v>30174</v>
      </c>
      <c r="B9649" s="30" t="s">
        <v>29417</v>
      </c>
      <c r="C9649" s="30"/>
      <c r="D9649" s="30"/>
      <c r="E9649" s="30"/>
      <c r="F9649" s="30"/>
      <c r="G9649" s="90" t="s">
        <v>30134</v>
      </c>
      <c r="H9649" s="90" t="s">
        <v>10315</v>
      </c>
      <c r="I9649" s="93" t="s">
        <v>30183</v>
      </c>
      <c r="J9649" s="93" t="s">
        <v>29630</v>
      </c>
      <c r="K9649" s="93" t="s">
        <v>7881</v>
      </c>
      <c r="L9649" s="31"/>
    </row>
    <row r="9650" spans="1:12" ht="15" customHeight="1" x14ac:dyDescent="0.2">
      <c r="A9650" s="30" t="s">
        <v>30174</v>
      </c>
      <c r="B9650" s="30" t="s">
        <v>29417</v>
      </c>
      <c r="C9650" s="30"/>
      <c r="D9650" s="30"/>
      <c r="E9650" s="30"/>
      <c r="F9650" s="30"/>
      <c r="G9650" s="90" t="s">
        <v>30134</v>
      </c>
      <c r="H9650" s="90" t="s">
        <v>10315</v>
      </c>
      <c r="I9650" s="93" t="s">
        <v>30184</v>
      </c>
      <c r="J9650" s="91" t="s">
        <v>12320</v>
      </c>
      <c r="K9650" s="93" t="s">
        <v>7881</v>
      </c>
      <c r="L9650" s="31"/>
    </row>
    <row r="9651" spans="1:12" ht="15" customHeight="1" x14ac:dyDescent="0.2">
      <c r="A9651" s="30" t="s">
        <v>30174</v>
      </c>
      <c r="B9651" s="30" t="s">
        <v>29417</v>
      </c>
      <c r="C9651" s="30"/>
      <c r="D9651" s="30"/>
      <c r="E9651" s="30"/>
      <c r="F9651" s="30"/>
      <c r="G9651" s="90" t="s">
        <v>30134</v>
      </c>
      <c r="H9651" s="90" t="s">
        <v>10315</v>
      </c>
      <c r="I9651" s="93" t="s">
        <v>30185</v>
      </c>
      <c r="J9651" s="93" t="s">
        <v>8947</v>
      </c>
      <c r="K9651" s="93" t="s">
        <v>7881</v>
      </c>
      <c r="L9651" s="31"/>
    </row>
    <row r="9652" spans="1:12" ht="15" customHeight="1" x14ac:dyDescent="0.2">
      <c r="A9652" s="30" t="s">
        <v>30174</v>
      </c>
      <c r="B9652" s="30" t="s">
        <v>29417</v>
      </c>
      <c r="C9652" s="30"/>
      <c r="D9652" s="30"/>
      <c r="E9652" s="30"/>
      <c r="F9652" s="30"/>
      <c r="G9652" s="90" t="s">
        <v>30134</v>
      </c>
      <c r="H9652" s="90" t="s">
        <v>10315</v>
      </c>
      <c r="I9652" s="93" t="s">
        <v>30186</v>
      </c>
      <c r="J9652" s="93" t="s">
        <v>2437</v>
      </c>
      <c r="K9652" s="93" t="s">
        <v>7881</v>
      </c>
      <c r="L9652" s="31"/>
    </row>
    <row r="9653" spans="1:12" ht="15" customHeight="1" x14ac:dyDescent="0.2">
      <c r="A9653" s="30" t="s">
        <v>30174</v>
      </c>
      <c r="B9653" s="30" t="s">
        <v>29417</v>
      </c>
      <c r="C9653" s="30"/>
      <c r="D9653" s="30"/>
      <c r="E9653" s="30"/>
      <c r="F9653" s="30"/>
      <c r="G9653" s="90" t="s">
        <v>30134</v>
      </c>
      <c r="H9653" s="90" t="s">
        <v>10315</v>
      </c>
      <c r="I9653" s="93" t="s">
        <v>30187</v>
      </c>
      <c r="J9653" s="93" t="s">
        <v>21030</v>
      </c>
      <c r="K9653" s="93" t="s">
        <v>7881</v>
      </c>
      <c r="L9653" s="31"/>
    </row>
    <row r="9654" spans="1:12" ht="15" customHeight="1" x14ac:dyDescent="0.2">
      <c r="A9654" s="30" t="s">
        <v>30174</v>
      </c>
      <c r="B9654" s="30" t="s">
        <v>29417</v>
      </c>
      <c r="C9654" s="30"/>
      <c r="D9654" s="30"/>
      <c r="E9654" s="30"/>
      <c r="F9654" s="30"/>
      <c r="G9654" s="90" t="s">
        <v>30134</v>
      </c>
      <c r="H9654" s="90" t="s">
        <v>10315</v>
      </c>
      <c r="I9654" s="93" t="s">
        <v>30188</v>
      </c>
      <c r="J9654" s="93" t="s">
        <v>3915</v>
      </c>
      <c r="K9654" s="93" t="s">
        <v>7881</v>
      </c>
      <c r="L9654" s="31"/>
    </row>
    <row r="9655" spans="1:12" ht="15" customHeight="1" x14ac:dyDescent="0.2">
      <c r="A9655" s="30" t="s">
        <v>30174</v>
      </c>
      <c r="B9655" s="30" t="s">
        <v>29417</v>
      </c>
      <c r="C9655" s="30"/>
      <c r="D9655" s="30"/>
      <c r="E9655" s="30"/>
      <c r="F9655" s="30"/>
      <c r="G9655" s="90" t="s">
        <v>30134</v>
      </c>
      <c r="H9655" s="90" t="s">
        <v>10315</v>
      </c>
      <c r="I9655" s="93" t="s">
        <v>30189</v>
      </c>
      <c r="J9655" s="93" t="s">
        <v>2637</v>
      </c>
      <c r="K9655" s="93" t="s">
        <v>7881</v>
      </c>
      <c r="L9655" s="31"/>
    </row>
    <row r="9656" spans="1:12" ht="15" customHeight="1" x14ac:dyDescent="0.2">
      <c r="A9656" s="30" t="s">
        <v>30174</v>
      </c>
      <c r="B9656" s="30" t="s">
        <v>29417</v>
      </c>
      <c r="C9656" s="30"/>
      <c r="D9656" s="30"/>
      <c r="E9656" s="30"/>
      <c r="F9656" s="30"/>
      <c r="G9656" s="90" t="s">
        <v>30134</v>
      </c>
      <c r="H9656" s="90" t="s">
        <v>10315</v>
      </c>
      <c r="I9656" s="93" t="s">
        <v>30190</v>
      </c>
      <c r="J9656" s="93" t="s">
        <v>8991</v>
      </c>
      <c r="K9656" s="93" t="s">
        <v>7881</v>
      </c>
      <c r="L9656" s="31"/>
    </row>
    <row r="9657" spans="1:12" ht="15" customHeight="1" x14ac:dyDescent="0.2">
      <c r="A9657" s="30" t="s">
        <v>30174</v>
      </c>
      <c r="B9657" s="30" t="s">
        <v>29417</v>
      </c>
      <c r="C9657" s="30"/>
      <c r="D9657" s="30"/>
      <c r="E9657" s="30"/>
      <c r="F9657" s="30"/>
      <c r="G9657" s="90" t="s">
        <v>30134</v>
      </c>
      <c r="H9657" s="90" t="s">
        <v>10315</v>
      </c>
      <c r="I9657" s="93" t="s">
        <v>30191</v>
      </c>
      <c r="J9657" s="93" t="s">
        <v>26908</v>
      </c>
      <c r="K9657" s="93" t="s">
        <v>7881</v>
      </c>
      <c r="L9657" s="31"/>
    </row>
    <row r="9658" spans="1:12" ht="15" customHeight="1" x14ac:dyDescent="0.2">
      <c r="A9658" s="30" t="s">
        <v>30174</v>
      </c>
      <c r="B9658" s="30" t="s">
        <v>29417</v>
      </c>
      <c r="C9658" s="30"/>
      <c r="D9658" s="30"/>
      <c r="E9658" s="30"/>
      <c r="F9658" s="30"/>
      <c r="G9658" s="90" t="s">
        <v>30134</v>
      </c>
      <c r="H9658" s="90" t="s">
        <v>10315</v>
      </c>
      <c r="I9658" s="93" t="s">
        <v>30192</v>
      </c>
      <c r="J9658" s="93" t="s">
        <v>17915</v>
      </c>
      <c r="K9658" s="93" t="s">
        <v>7881</v>
      </c>
      <c r="L9658" s="31"/>
    </row>
    <row r="9659" spans="1:12" ht="15" customHeight="1" x14ac:dyDescent="0.2">
      <c r="A9659" s="30" t="s">
        <v>30174</v>
      </c>
      <c r="B9659" s="30" t="s">
        <v>29417</v>
      </c>
      <c r="C9659" s="30"/>
      <c r="D9659" s="30"/>
      <c r="E9659" s="30"/>
      <c r="F9659" s="30"/>
      <c r="G9659" s="90" t="s">
        <v>30134</v>
      </c>
      <c r="H9659" s="90" t="s">
        <v>15588</v>
      </c>
      <c r="I9659" s="93" t="s">
        <v>30193</v>
      </c>
      <c r="J9659" s="93" t="s">
        <v>21157</v>
      </c>
      <c r="K9659" s="93" t="s">
        <v>7881</v>
      </c>
      <c r="L9659" s="31"/>
    </row>
    <row r="9660" spans="1:12" ht="15" customHeight="1" x14ac:dyDescent="0.2">
      <c r="A9660" s="30" t="s">
        <v>30174</v>
      </c>
      <c r="B9660" s="30" t="s">
        <v>29417</v>
      </c>
      <c r="C9660" s="30"/>
      <c r="D9660" s="30"/>
      <c r="E9660" s="30"/>
      <c r="F9660" s="30"/>
      <c r="G9660" s="90" t="s">
        <v>30134</v>
      </c>
      <c r="H9660" s="90" t="s">
        <v>5092</v>
      </c>
      <c r="I9660" s="93" t="s">
        <v>30194</v>
      </c>
      <c r="J9660" s="93" t="s">
        <v>16341</v>
      </c>
      <c r="K9660" s="93" t="s">
        <v>7881</v>
      </c>
      <c r="L9660" s="31"/>
    </row>
    <row r="9661" spans="1:12" ht="15" customHeight="1" x14ac:dyDescent="0.2">
      <c r="A9661" s="30" t="s">
        <v>30174</v>
      </c>
      <c r="B9661" s="30" t="s">
        <v>29417</v>
      </c>
      <c r="C9661" s="30"/>
      <c r="D9661" s="30"/>
      <c r="E9661" s="30"/>
      <c r="F9661" s="30"/>
      <c r="G9661" s="90" t="s">
        <v>30134</v>
      </c>
      <c r="H9661" s="90" t="s">
        <v>4954</v>
      </c>
      <c r="I9661" s="93" t="s">
        <v>30195</v>
      </c>
      <c r="J9661" s="93" t="s">
        <v>30196</v>
      </c>
      <c r="K9661" s="93" t="s">
        <v>7881</v>
      </c>
      <c r="L9661" s="31"/>
    </row>
    <row r="9662" spans="1:12" ht="15" customHeight="1" x14ac:dyDescent="0.2">
      <c r="A9662" s="30" t="s">
        <v>30174</v>
      </c>
      <c r="B9662" s="30" t="s">
        <v>29417</v>
      </c>
      <c r="C9662" s="30"/>
      <c r="D9662" s="30"/>
      <c r="E9662" s="30"/>
      <c r="F9662" s="30"/>
      <c r="G9662" s="90" t="s">
        <v>30134</v>
      </c>
      <c r="H9662" s="90" t="s">
        <v>10894</v>
      </c>
      <c r="I9662" s="93" t="s">
        <v>30197</v>
      </c>
      <c r="J9662" s="93" t="s">
        <v>1683</v>
      </c>
      <c r="K9662" s="93" t="s">
        <v>7881</v>
      </c>
      <c r="L9662" s="31"/>
    </row>
    <row r="9663" spans="1:12" ht="15" customHeight="1" x14ac:dyDescent="0.2">
      <c r="A9663" s="30" t="s">
        <v>30174</v>
      </c>
      <c r="B9663" s="30" t="s">
        <v>29417</v>
      </c>
      <c r="C9663" s="30"/>
      <c r="D9663" s="30"/>
      <c r="E9663" s="30"/>
      <c r="F9663" s="30"/>
      <c r="G9663" s="90" t="s">
        <v>30134</v>
      </c>
      <c r="H9663" s="90" t="s">
        <v>7193</v>
      </c>
      <c r="I9663" s="93" t="s">
        <v>30198</v>
      </c>
      <c r="J9663" s="93" t="s">
        <v>19365</v>
      </c>
      <c r="K9663" s="93" t="s">
        <v>7881</v>
      </c>
      <c r="L9663" s="31"/>
    </row>
    <row r="9664" spans="1:12" ht="15" customHeight="1" x14ac:dyDescent="0.2">
      <c r="A9664" s="30" t="s">
        <v>30174</v>
      </c>
      <c r="B9664" s="30" t="s">
        <v>29417</v>
      </c>
      <c r="C9664" s="30"/>
      <c r="D9664" s="30"/>
      <c r="E9664" s="30"/>
      <c r="F9664" s="30"/>
      <c r="G9664" s="90" t="s">
        <v>30134</v>
      </c>
      <c r="H9664" s="90" t="s">
        <v>31359</v>
      </c>
      <c r="I9664" s="93" t="s">
        <v>30199</v>
      </c>
      <c r="J9664" s="93" t="s">
        <v>12055</v>
      </c>
      <c r="K9664" s="93" t="s">
        <v>7881</v>
      </c>
      <c r="L9664" s="31"/>
    </row>
    <row r="9665" spans="1:12" ht="15" customHeight="1" x14ac:dyDescent="0.2">
      <c r="A9665" s="30" t="s">
        <v>30174</v>
      </c>
      <c r="B9665" s="30" t="s">
        <v>29417</v>
      </c>
      <c r="C9665" s="30"/>
      <c r="D9665" s="30"/>
      <c r="E9665" s="30"/>
      <c r="F9665" s="30"/>
      <c r="G9665" s="90" t="s">
        <v>30134</v>
      </c>
      <c r="H9665" s="90" t="s">
        <v>31359</v>
      </c>
      <c r="I9665" s="93" t="s">
        <v>30200</v>
      </c>
      <c r="J9665" s="93" t="s">
        <v>13964</v>
      </c>
      <c r="K9665" s="93" t="s">
        <v>7881</v>
      </c>
      <c r="L9665" s="31"/>
    </row>
    <row r="9666" spans="1:12" ht="15" customHeight="1" x14ac:dyDescent="0.2">
      <c r="A9666" s="30" t="s">
        <v>30174</v>
      </c>
      <c r="B9666" s="30" t="s">
        <v>29417</v>
      </c>
      <c r="C9666" s="30"/>
      <c r="D9666" s="30"/>
      <c r="E9666" s="30"/>
      <c r="F9666" s="30"/>
      <c r="G9666" s="90" t="s">
        <v>30134</v>
      </c>
      <c r="H9666" s="90" t="s">
        <v>31360</v>
      </c>
      <c r="I9666" s="93" t="s">
        <v>30201</v>
      </c>
      <c r="J9666" s="93" t="s">
        <v>9524</v>
      </c>
      <c r="K9666" s="93" t="s">
        <v>7881</v>
      </c>
      <c r="L9666" s="31"/>
    </row>
    <row r="9667" spans="1:12" ht="15" customHeight="1" x14ac:dyDescent="0.2">
      <c r="A9667" s="30" t="s">
        <v>30174</v>
      </c>
      <c r="B9667" s="30" t="s">
        <v>29417</v>
      </c>
      <c r="C9667" s="30"/>
      <c r="D9667" s="30"/>
      <c r="E9667" s="30"/>
      <c r="F9667" s="30"/>
      <c r="G9667" s="90" t="s">
        <v>30134</v>
      </c>
      <c r="H9667" s="90" t="s">
        <v>31360</v>
      </c>
      <c r="I9667" s="93" t="s">
        <v>30202</v>
      </c>
      <c r="J9667" s="93" t="s">
        <v>30082</v>
      </c>
      <c r="K9667" s="93" t="s">
        <v>7881</v>
      </c>
      <c r="L9667" s="31"/>
    </row>
    <row r="9668" spans="1:12" ht="15" customHeight="1" x14ac:dyDescent="0.2">
      <c r="A9668" s="30" t="s">
        <v>30174</v>
      </c>
      <c r="B9668" s="30" t="s">
        <v>29417</v>
      </c>
      <c r="C9668" s="30"/>
      <c r="D9668" s="30"/>
      <c r="E9668" s="30"/>
      <c r="F9668" s="30"/>
      <c r="G9668" s="90" t="s">
        <v>30134</v>
      </c>
      <c r="H9668" s="90" t="s">
        <v>5083</v>
      </c>
      <c r="I9668" s="93" t="s">
        <v>30203</v>
      </c>
      <c r="J9668" s="93" t="s">
        <v>30204</v>
      </c>
      <c r="K9668" s="93" t="s">
        <v>7881</v>
      </c>
      <c r="L9668" s="31"/>
    </row>
    <row r="9669" spans="1:12" ht="15" customHeight="1" x14ac:dyDescent="0.2">
      <c r="A9669" s="30" t="s">
        <v>30174</v>
      </c>
      <c r="B9669" s="30" t="s">
        <v>29417</v>
      </c>
      <c r="C9669" s="30"/>
      <c r="D9669" s="30"/>
      <c r="E9669" s="30"/>
      <c r="F9669" s="30"/>
      <c r="G9669" s="90" t="s">
        <v>30205</v>
      </c>
      <c r="H9669" s="90" t="s">
        <v>30138</v>
      </c>
      <c r="I9669" s="93" t="s">
        <v>30206</v>
      </c>
      <c r="J9669" s="93" t="s">
        <v>15447</v>
      </c>
      <c r="K9669" s="93" t="s">
        <v>7881</v>
      </c>
      <c r="L9669" s="31"/>
    </row>
    <row r="9670" spans="1:12" ht="15" customHeight="1" x14ac:dyDescent="0.2">
      <c r="A9670" s="30" t="s">
        <v>30174</v>
      </c>
      <c r="B9670" s="30" t="s">
        <v>29417</v>
      </c>
      <c r="C9670" s="30"/>
      <c r="D9670" s="30"/>
      <c r="E9670" s="30"/>
      <c r="F9670" s="30"/>
      <c r="G9670" s="90" t="s">
        <v>30205</v>
      </c>
      <c r="H9670" s="90" t="s">
        <v>30138</v>
      </c>
      <c r="I9670" s="93" t="s">
        <v>30207</v>
      </c>
      <c r="J9670" s="93" t="s">
        <v>19330</v>
      </c>
      <c r="K9670" s="93" t="s">
        <v>7881</v>
      </c>
      <c r="L9670" s="31"/>
    </row>
    <row r="9671" spans="1:12" ht="15" customHeight="1" x14ac:dyDescent="0.2">
      <c r="A9671" s="30" t="s">
        <v>30174</v>
      </c>
      <c r="B9671" s="30" t="s">
        <v>29417</v>
      </c>
      <c r="C9671" s="30"/>
      <c r="D9671" s="30"/>
      <c r="E9671" s="30"/>
      <c r="F9671" s="30"/>
      <c r="G9671" s="90" t="s">
        <v>30205</v>
      </c>
      <c r="H9671" s="90" t="s">
        <v>30138</v>
      </c>
      <c r="I9671" s="93" t="s">
        <v>30208</v>
      </c>
      <c r="J9671" s="93" t="s">
        <v>30209</v>
      </c>
      <c r="K9671" s="93" t="s">
        <v>7881</v>
      </c>
      <c r="L9671" s="31"/>
    </row>
    <row r="9672" spans="1:12" ht="15" customHeight="1" x14ac:dyDescent="0.2">
      <c r="A9672" s="30" t="s">
        <v>30174</v>
      </c>
      <c r="B9672" s="30" t="s">
        <v>29417</v>
      </c>
      <c r="C9672" s="30"/>
      <c r="D9672" s="30"/>
      <c r="E9672" s="30"/>
      <c r="F9672" s="30"/>
      <c r="G9672" s="90" t="s">
        <v>30205</v>
      </c>
      <c r="H9672" s="90" t="s">
        <v>30138</v>
      </c>
      <c r="I9672" s="93" t="s">
        <v>30210</v>
      </c>
      <c r="J9672" s="93" t="s">
        <v>9477</v>
      </c>
      <c r="K9672" s="93" t="s">
        <v>7881</v>
      </c>
      <c r="L9672" s="31"/>
    </row>
    <row r="9673" spans="1:12" ht="15" customHeight="1" x14ac:dyDescent="0.2">
      <c r="A9673" s="30" t="s">
        <v>30174</v>
      </c>
      <c r="B9673" s="30" t="s">
        <v>29417</v>
      </c>
      <c r="C9673" s="30"/>
      <c r="D9673" s="30"/>
      <c r="E9673" s="30"/>
      <c r="F9673" s="30"/>
      <c r="G9673" s="90" t="s">
        <v>30205</v>
      </c>
      <c r="H9673" s="90" t="s">
        <v>14941</v>
      </c>
      <c r="I9673" s="93" t="s">
        <v>30211</v>
      </c>
      <c r="J9673" s="93" t="s">
        <v>30212</v>
      </c>
      <c r="K9673" s="93" t="s">
        <v>7881</v>
      </c>
      <c r="L9673" s="31"/>
    </row>
    <row r="9674" spans="1:12" ht="15" customHeight="1" x14ac:dyDescent="0.2">
      <c r="A9674" s="30" t="s">
        <v>30174</v>
      </c>
      <c r="B9674" s="30" t="s">
        <v>29417</v>
      </c>
      <c r="C9674" s="30"/>
      <c r="D9674" s="30"/>
      <c r="E9674" s="30"/>
      <c r="F9674" s="30"/>
      <c r="G9674" s="90" t="s">
        <v>30205</v>
      </c>
      <c r="H9674" s="90" t="s">
        <v>14941</v>
      </c>
      <c r="I9674" s="93" t="s">
        <v>30213</v>
      </c>
      <c r="J9674" s="93" t="s">
        <v>9784</v>
      </c>
      <c r="K9674" s="93" t="s">
        <v>7881</v>
      </c>
      <c r="L9674" s="31"/>
    </row>
    <row r="9675" spans="1:12" ht="15" customHeight="1" x14ac:dyDescent="0.2">
      <c r="A9675" s="30" t="s">
        <v>30174</v>
      </c>
      <c r="B9675" s="30" t="s">
        <v>29417</v>
      </c>
      <c r="C9675" s="30"/>
      <c r="D9675" s="30"/>
      <c r="E9675" s="30"/>
      <c r="F9675" s="30"/>
      <c r="G9675" s="90" t="s">
        <v>30205</v>
      </c>
      <c r="H9675" s="90" t="s">
        <v>14941</v>
      </c>
      <c r="I9675" s="93" t="s">
        <v>25050</v>
      </c>
      <c r="J9675" s="93" t="s">
        <v>30166</v>
      </c>
      <c r="K9675" s="93" t="s">
        <v>7881</v>
      </c>
      <c r="L9675" s="31"/>
    </row>
    <row r="9676" spans="1:12" ht="15" customHeight="1" x14ac:dyDescent="0.2">
      <c r="A9676" s="30" t="s">
        <v>30174</v>
      </c>
      <c r="B9676" s="30" t="s">
        <v>29417</v>
      </c>
      <c r="C9676" s="30"/>
      <c r="D9676" s="30"/>
      <c r="E9676" s="30"/>
      <c r="F9676" s="30"/>
      <c r="G9676" s="90" t="s">
        <v>30205</v>
      </c>
      <c r="H9676" s="90" t="s">
        <v>14941</v>
      </c>
      <c r="I9676" s="93" t="s">
        <v>30214</v>
      </c>
      <c r="J9676" s="93" t="s">
        <v>30215</v>
      </c>
      <c r="K9676" s="93" t="s">
        <v>7881</v>
      </c>
      <c r="L9676" s="31"/>
    </row>
    <row r="9677" spans="1:12" ht="15" customHeight="1" x14ac:dyDescent="0.2">
      <c r="A9677" s="30" t="s">
        <v>30174</v>
      </c>
      <c r="B9677" s="30" t="s">
        <v>29417</v>
      </c>
      <c r="C9677" s="30"/>
      <c r="D9677" s="30"/>
      <c r="E9677" s="30"/>
      <c r="F9677" s="30"/>
      <c r="G9677" s="90" t="s">
        <v>30205</v>
      </c>
      <c r="H9677" s="90" t="s">
        <v>10297</v>
      </c>
      <c r="I9677" s="93" t="s">
        <v>30216</v>
      </c>
      <c r="J9677" s="93" t="s">
        <v>9943</v>
      </c>
      <c r="K9677" s="93" t="s">
        <v>7881</v>
      </c>
      <c r="L9677" s="31"/>
    </row>
    <row r="9678" spans="1:12" ht="15" customHeight="1" x14ac:dyDescent="0.2">
      <c r="A9678" s="30" t="s">
        <v>30174</v>
      </c>
      <c r="B9678" s="30" t="s">
        <v>29417</v>
      </c>
      <c r="C9678" s="30"/>
      <c r="D9678" s="30"/>
      <c r="E9678" s="30"/>
      <c r="F9678" s="30"/>
      <c r="G9678" s="90" t="s">
        <v>30205</v>
      </c>
      <c r="H9678" s="90" t="s">
        <v>10297</v>
      </c>
      <c r="I9678" s="93" t="s">
        <v>30217</v>
      </c>
      <c r="J9678" s="93" t="s">
        <v>30218</v>
      </c>
      <c r="K9678" s="93" t="s">
        <v>7881</v>
      </c>
      <c r="L9678" s="31"/>
    </row>
    <row r="9679" spans="1:12" ht="15" customHeight="1" x14ac:dyDescent="0.2">
      <c r="A9679" s="30" t="s">
        <v>30174</v>
      </c>
      <c r="B9679" s="30" t="s">
        <v>29417</v>
      </c>
      <c r="C9679" s="30"/>
      <c r="D9679" s="30"/>
      <c r="E9679" s="30"/>
      <c r="F9679" s="30"/>
      <c r="G9679" s="90" t="s">
        <v>30219</v>
      </c>
      <c r="H9679" s="90" t="s">
        <v>4976</v>
      </c>
      <c r="I9679" s="93" t="s">
        <v>30220</v>
      </c>
      <c r="J9679" s="93" t="s">
        <v>30221</v>
      </c>
      <c r="K9679" s="92">
        <v>1813</v>
      </c>
      <c r="L9679" s="31"/>
    </row>
    <row r="9680" spans="1:12" ht="15" customHeight="1" x14ac:dyDescent="0.2">
      <c r="A9680" s="30" t="s">
        <v>30174</v>
      </c>
      <c r="B9680" s="30" t="s">
        <v>29417</v>
      </c>
      <c r="C9680" s="30"/>
      <c r="D9680" s="30"/>
      <c r="E9680" s="30"/>
      <c r="F9680" s="30"/>
      <c r="G9680" s="90" t="s">
        <v>30222</v>
      </c>
      <c r="H9680" s="90" t="s">
        <v>30223</v>
      </c>
      <c r="I9680" s="93" t="s">
        <v>30224</v>
      </c>
      <c r="J9680" s="93" t="s">
        <v>30225</v>
      </c>
      <c r="K9680" s="93" t="s">
        <v>30226</v>
      </c>
      <c r="L9680" s="30"/>
    </row>
    <row r="9681" spans="1:12" ht="15" customHeight="1" x14ac:dyDescent="0.2">
      <c r="A9681" s="30" t="s">
        <v>30174</v>
      </c>
      <c r="B9681" s="30" t="s">
        <v>29417</v>
      </c>
      <c r="C9681" s="30"/>
      <c r="D9681" s="30"/>
      <c r="E9681" s="30"/>
      <c r="F9681" s="30"/>
      <c r="G9681" s="90" t="s">
        <v>30222</v>
      </c>
      <c r="H9681" s="90" t="s">
        <v>30223</v>
      </c>
      <c r="I9681" s="93" t="s">
        <v>30227</v>
      </c>
      <c r="J9681" s="93" t="s">
        <v>30228</v>
      </c>
      <c r="K9681" s="93" t="s">
        <v>30226</v>
      </c>
      <c r="L9681" s="30"/>
    </row>
    <row r="9682" spans="1:12" ht="15" customHeight="1" x14ac:dyDescent="0.2">
      <c r="A9682" s="30" t="s">
        <v>30174</v>
      </c>
      <c r="B9682" s="30" t="s">
        <v>29417</v>
      </c>
      <c r="C9682" s="30"/>
      <c r="D9682" s="30"/>
      <c r="E9682" s="30"/>
      <c r="F9682" s="30"/>
      <c r="G9682" s="90" t="s">
        <v>30222</v>
      </c>
      <c r="H9682" s="90" t="s">
        <v>30223</v>
      </c>
      <c r="I9682" s="93" t="s">
        <v>30229</v>
      </c>
      <c r="J9682" s="93" t="s">
        <v>30230</v>
      </c>
      <c r="K9682" s="93" t="s">
        <v>30226</v>
      </c>
      <c r="L9682" s="30"/>
    </row>
    <row r="9683" spans="1:12" ht="15" customHeight="1" x14ac:dyDescent="0.2">
      <c r="A9683" s="30" t="s">
        <v>30174</v>
      </c>
      <c r="B9683" s="30" t="s">
        <v>29417</v>
      </c>
      <c r="C9683" s="30"/>
      <c r="D9683" s="30"/>
      <c r="E9683" s="30"/>
      <c r="F9683" s="30"/>
      <c r="G9683" s="90" t="s">
        <v>30222</v>
      </c>
      <c r="H9683" s="90" t="s">
        <v>30223</v>
      </c>
      <c r="I9683" s="93" t="s">
        <v>30231</v>
      </c>
      <c r="J9683" s="93" t="s">
        <v>30232</v>
      </c>
      <c r="K9683" s="93" t="s">
        <v>30226</v>
      </c>
      <c r="L9683" s="30"/>
    </row>
    <row r="9684" spans="1:12" ht="15" customHeight="1" x14ac:dyDescent="0.2">
      <c r="A9684" s="30" t="s">
        <v>30174</v>
      </c>
      <c r="B9684" s="30" t="s">
        <v>29417</v>
      </c>
      <c r="C9684" s="30"/>
      <c r="D9684" s="30"/>
      <c r="E9684" s="30"/>
      <c r="F9684" s="30"/>
      <c r="G9684" s="90" t="s">
        <v>30222</v>
      </c>
      <c r="H9684" s="90" t="s">
        <v>30223</v>
      </c>
      <c r="I9684" s="93" t="s">
        <v>30233</v>
      </c>
      <c r="J9684" s="93" t="s">
        <v>30234</v>
      </c>
      <c r="K9684" s="93" t="s">
        <v>30226</v>
      </c>
      <c r="L9684" s="30"/>
    </row>
    <row r="9685" spans="1:12" ht="15" customHeight="1" x14ac:dyDescent="0.2">
      <c r="A9685" s="30" t="s">
        <v>30174</v>
      </c>
      <c r="B9685" s="30" t="s">
        <v>29417</v>
      </c>
      <c r="C9685" s="30"/>
      <c r="D9685" s="30"/>
      <c r="E9685" s="30"/>
      <c r="F9685" s="30"/>
      <c r="G9685" s="90" t="s">
        <v>30222</v>
      </c>
      <c r="H9685" s="90" t="s">
        <v>30223</v>
      </c>
      <c r="I9685" s="93" t="s">
        <v>30235</v>
      </c>
      <c r="J9685" s="93" t="s">
        <v>30236</v>
      </c>
      <c r="K9685" s="93" t="s">
        <v>30226</v>
      </c>
      <c r="L9685" s="30"/>
    </row>
    <row r="9686" spans="1:12" ht="15" customHeight="1" x14ac:dyDescent="0.2">
      <c r="A9686" s="30" t="s">
        <v>30174</v>
      </c>
      <c r="B9686" s="30" t="s">
        <v>29417</v>
      </c>
      <c r="C9686" s="30"/>
      <c r="D9686" s="30"/>
      <c r="E9686" s="30"/>
      <c r="F9686" s="30"/>
      <c r="G9686" s="90" t="s">
        <v>30222</v>
      </c>
      <c r="H9686" s="90" t="s">
        <v>30223</v>
      </c>
      <c r="I9686" s="93" t="s">
        <v>30237</v>
      </c>
      <c r="J9686" s="93" t="s">
        <v>30238</v>
      </c>
      <c r="K9686" s="93" t="s">
        <v>30226</v>
      </c>
      <c r="L9686" s="30"/>
    </row>
    <row r="9687" spans="1:12" ht="15" customHeight="1" x14ac:dyDescent="0.2">
      <c r="A9687" s="30" t="s">
        <v>30174</v>
      </c>
      <c r="B9687" s="30" t="s">
        <v>29417</v>
      </c>
      <c r="C9687" s="30"/>
      <c r="D9687" s="30"/>
      <c r="E9687" s="30"/>
      <c r="F9687" s="30"/>
      <c r="G9687" s="90" t="s">
        <v>30222</v>
      </c>
      <c r="H9687" s="90" t="s">
        <v>14581</v>
      </c>
      <c r="I9687" s="93" t="s">
        <v>30239</v>
      </c>
      <c r="J9687" s="93" t="s">
        <v>30240</v>
      </c>
      <c r="K9687" s="93" t="s">
        <v>30226</v>
      </c>
      <c r="L9687" s="30"/>
    </row>
    <row r="9688" spans="1:12" ht="15" customHeight="1" x14ac:dyDescent="0.2">
      <c r="A9688" s="30" t="s">
        <v>30174</v>
      </c>
      <c r="B9688" s="30" t="s">
        <v>29417</v>
      </c>
      <c r="C9688" s="30"/>
      <c r="D9688" s="30"/>
      <c r="E9688" s="30"/>
      <c r="F9688" s="30"/>
      <c r="G9688" s="90" t="s">
        <v>30222</v>
      </c>
      <c r="H9688" s="90" t="s">
        <v>14581</v>
      </c>
      <c r="I9688" s="93" t="s">
        <v>30241</v>
      </c>
      <c r="J9688" s="93" t="s">
        <v>30240</v>
      </c>
      <c r="K9688" s="93" t="s">
        <v>30226</v>
      </c>
      <c r="L9688" s="30"/>
    </row>
    <row r="9689" spans="1:12" ht="15" customHeight="1" x14ac:dyDescent="0.2">
      <c r="A9689" s="30" t="s">
        <v>30174</v>
      </c>
      <c r="B9689" s="30" t="s">
        <v>29417</v>
      </c>
      <c r="C9689" s="30"/>
      <c r="D9689" s="30"/>
      <c r="E9689" s="30"/>
      <c r="F9689" s="30"/>
      <c r="G9689" s="90" t="s">
        <v>30222</v>
      </c>
      <c r="H9689" s="90" t="s">
        <v>14581</v>
      </c>
      <c r="I9689" s="93" t="s">
        <v>30242</v>
      </c>
      <c r="J9689" s="93" t="s">
        <v>4456</v>
      </c>
      <c r="K9689" s="93" t="s">
        <v>30226</v>
      </c>
      <c r="L9689" s="30"/>
    </row>
    <row r="9690" spans="1:12" ht="15" customHeight="1" x14ac:dyDescent="0.2">
      <c r="A9690" s="30" t="s">
        <v>30174</v>
      </c>
      <c r="B9690" s="30" t="s">
        <v>29417</v>
      </c>
      <c r="C9690" s="30"/>
      <c r="D9690" s="30"/>
      <c r="E9690" s="30"/>
      <c r="F9690" s="30"/>
      <c r="G9690" s="90" t="s">
        <v>30222</v>
      </c>
      <c r="H9690" s="90" t="s">
        <v>14581</v>
      </c>
      <c r="I9690" s="93" t="s">
        <v>30243</v>
      </c>
      <c r="J9690" s="93" t="s">
        <v>22883</v>
      </c>
      <c r="K9690" s="93" t="s">
        <v>30226</v>
      </c>
      <c r="L9690" s="30"/>
    </row>
    <row r="9691" spans="1:12" ht="15" customHeight="1" x14ac:dyDescent="0.2">
      <c r="A9691" s="30" t="s">
        <v>30244</v>
      </c>
      <c r="B9691" s="30" t="s">
        <v>29417</v>
      </c>
      <c r="C9691" s="30"/>
      <c r="D9691" s="30"/>
      <c r="E9691" s="30"/>
      <c r="F9691" s="30"/>
      <c r="G9691" s="90" t="s">
        <v>27549</v>
      </c>
      <c r="H9691" s="90" t="s">
        <v>7207</v>
      </c>
      <c r="I9691" s="93" t="s">
        <v>30245</v>
      </c>
      <c r="J9691" s="93" t="s">
        <v>21070</v>
      </c>
      <c r="K9691" s="93" t="s">
        <v>27350</v>
      </c>
      <c r="L9691" s="31"/>
    </row>
    <row r="9692" spans="1:12" ht="15" customHeight="1" x14ac:dyDescent="0.2">
      <c r="A9692" s="30" t="s">
        <v>30244</v>
      </c>
      <c r="B9692" s="30" t="s">
        <v>29417</v>
      </c>
      <c r="C9692" s="30"/>
      <c r="D9692" s="30"/>
      <c r="E9692" s="30"/>
      <c r="F9692" s="30"/>
      <c r="G9692" s="90" t="s">
        <v>27549</v>
      </c>
      <c r="H9692" s="90" t="s">
        <v>4964</v>
      </c>
      <c r="I9692" s="93" t="s">
        <v>30246</v>
      </c>
      <c r="J9692" s="93" t="s">
        <v>7688</v>
      </c>
      <c r="K9692" s="93" t="s">
        <v>27350</v>
      </c>
      <c r="L9692" s="31"/>
    </row>
    <row r="9693" spans="1:12" ht="15" customHeight="1" x14ac:dyDescent="0.2">
      <c r="A9693" s="30" t="s">
        <v>30244</v>
      </c>
      <c r="B9693" s="30" t="s">
        <v>29417</v>
      </c>
      <c r="C9693" s="30"/>
      <c r="D9693" s="30"/>
      <c r="E9693" s="30"/>
      <c r="F9693" s="30"/>
      <c r="G9693" s="90" t="s">
        <v>27549</v>
      </c>
      <c r="H9693" s="90" t="s">
        <v>4964</v>
      </c>
      <c r="I9693" s="93" t="s">
        <v>30247</v>
      </c>
      <c r="J9693" s="93" t="s">
        <v>7688</v>
      </c>
      <c r="K9693" s="93" t="s">
        <v>27350</v>
      </c>
      <c r="L9693" s="31"/>
    </row>
    <row r="9694" spans="1:12" ht="15" customHeight="1" x14ac:dyDescent="0.2">
      <c r="A9694" s="30" t="s">
        <v>30244</v>
      </c>
      <c r="B9694" s="30" t="s">
        <v>29417</v>
      </c>
      <c r="C9694" s="30"/>
      <c r="D9694" s="30"/>
      <c r="E9694" s="30"/>
      <c r="F9694" s="30"/>
      <c r="G9694" s="90" t="s">
        <v>27549</v>
      </c>
      <c r="H9694" s="90" t="s">
        <v>4966</v>
      </c>
      <c r="I9694" s="93" t="s">
        <v>30248</v>
      </c>
      <c r="J9694" s="93" t="s">
        <v>21070</v>
      </c>
      <c r="K9694" s="93" t="s">
        <v>27350</v>
      </c>
      <c r="L9694" s="31"/>
    </row>
    <row r="9695" spans="1:12" ht="15" customHeight="1" x14ac:dyDescent="0.2">
      <c r="A9695" s="30" t="s">
        <v>30244</v>
      </c>
      <c r="B9695" s="30" t="s">
        <v>29417</v>
      </c>
      <c r="C9695" s="30"/>
      <c r="D9695" s="30"/>
      <c r="E9695" s="30"/>
      <c r="F9695" s="30"/>
      <c r="G9695" s="90" t="s">
        <v>27549</v>
      </c>
      <c r="H9695" s="90" t="s">
        <v>4966</v>
      </c>
      <c r="I9695" s="93" t="s">
        <v>30249</v>
      </c>
      <c r="J9695" s="93" t="s">
        <v>5067</v>
      </c>
      <c r="K9695" s="93" t="s">
        <v>27350</v>
      </c>
      <c r="L9695" s="31"/>
    </row>
    <row r="9696" spans="1:12" ht="15" customHeight="1" x14ac:dyDescent="0.2">
      <c r="A9696" s="30" t="s">
        <v>30244</v>
      </c>
      <c r="B9696" s="30" t="s">
        <v>29417</v>
      </c>
      <c r="C9696" s="30"/>
      <c r="D9696" s="30"/>
      <c r="E9696" s="30"/>
      <c r="F9696" s="30"/>
      <c r="G9696" s="90" t="s">
        <v>27549</v>
      </c>
      <c r="H9696" s="90" t="s">
        <v>4966</v>
      </c>
      <c r="I9696" s="93" t="s">
        <v>30250</v>
      </c>
      <c r="J9696" s="93" t="s">
        <v>1745</v>
      </c>
      <c r="K9696" s="93" t="s">
        <v>27350</v>
      </c>
      <c r="L9696" s="31"/>
    </row>
    <row r="9697" spans="1:12" ht="15" customHeight="1" x14ac:dyDescent="0.2">
      <c r="A9697" s="30" t="s">
        <v>30244</v>
      </c>
      <c r="B9697" s="30" t="s">
        <v>29417</v>
      </c>
      <c r="C9697" s="30"/>
      <c r="D9697" s="30"/>
      <c r="E9697" s="30"/>
      <c r="F9697" s="30"/>
      <c r="G9697" s="90" t="s">
        <v>27549</v>
      </c>
      <c r="H9697" s="90" t="s">
        <v>4966</v>
      </c>
      <c r="I9697" s="93" t="s">
        <v>30251</v>
      </c>
      <c r="J9697" s="93" t="s">
        <v>1745</v>
      </c>
      <c r="K9697" s="93" t="s">
        <v>27350</v>
      </c>
      <c r="L9697" s="31"/>
    </row>
    <row r="9698" spans="1:12" ht="15" customHeight="1" x14ac:dyDescent="0.2">
      <c r="A9698" s="30" t="s">
        <v>30244</v>
      </c>
      <c r="B9698" s="30" t="s">
        <v>29417</v>
      </c>
      <c r="C9698" s="30"/>
      <c r="D9698" s="30"/>
      <c r="E9698" s="30"/>
      <c r="F9698" s="30"/>
      <c r="G9698" s="90" t="s">
        <v>27549</v>
      </c>
      <c r="H9698" s="90" t="s">
        <v>4966</v>
      </c>
      <c r="I9698" s="93" t="s">
        <v>30252</v>
      </c>
      <c r="J9698" s="93" t="s">
        <v>3285</v>
      </c>
      <c r="K9698" s="93" t="s">
        <v>7881</v>
      </c>
      <c r="L9698" s="31"/>
    </row>
    <row r="9699" spans="1:12" ht="15" customHeight="1" x14ac:dyDescent="0.2">
      <c r="A9699" s="30" t="s">
        <v>30244</v>
      </c>
      <c r="B9699" s="30" t="s">
        <v>29417</v>
      </c>
      <c r="C9699" s="30"/>
      <c r="D9699" s="30"/>
      <c r="E9699" s="30"/>
      <c r="F9699" s="30"/>
      <c r="G9699" s="90" t="s">
        <v>27549</v>
      </c>
      <c r="H9699" s="90" t="s">
        <v>4966</v>
      </c>
      <c r="I9699" s="93" t="s">
        <v>30253</v>
      </c>
      <c r="J9699" s="93" t="s">
        <v>7679</v>
      </c>
      <c r="K9699" s="93" t="s">
        <v>27350</v>
      </c>
      <c r="L9699" s="31"/>
    </row>
    <row r="9700" spans="1:12" ht="15" customHeight="1" x14ac:dyDescent="0.2">
      <c r="A9700" s="30" t="s">
        <v>30244</v>
      </c>
      <c r="B9700" s="30" t="s">
        <v>29417</v>
      </c>
      <c r="C9700" s="30"/>
      <c r="D9700" s="30"/>
      <c r="E9700" s="30"/>
      <c r="F9700" s="30"/>
      <c r="G9700" s="90" t="s">
        <v>27549</v>
      </c>
      <c r="H9700" s="90" t="s">
        <v>4976</v>
      </c>
      <c r="I9700" s="91" t="s">
        <v>30254</v>
      </c>
      <c r="J9700" s="93" t="s">
        <v>21070</v>
      </c>
      <c r="K9700" s="93" t="s">
        <v>27350</v>
      </c>
      <c r="L9700" s="31"/>
    </row>
    <row r="9701" spans="1:12" ht="15" customHeight="1" x14ac:dyDescent="0.2">
      <c r="A9701" s="30" t="s">
        <v>30244</v>
      </c>
      <c r="B9701" s="30" t="s">
        <v>29417</v>
      </c>
      <c r="C9701" s="30"/>
      <c r="D9701" s="30"/>
      <c r="E9701" s="30"/>
      <c r="F9701" s="30"/>
      <c r="G9701" s="90" t="s">
        <v>27549</v>
      </c>
      <c r="H9701" s="90" t="s">
        <v>4976</v>
      </c>
      <c r="I9701" s="91" t="s">
        <v>30255</v>
      </c>
      <c r="J9701" s="93" t="s">
        <v>21070</v>
      </c>
      <c r="K9701" s="93" t="s">
        <v>27350</v>
      </c>
      <c r="L9701" s="31"/>
    </row>
    <row r="9702" spans="1:12" ht="15" customHeight="1" x14ac:dyDescent="0.2">
      <c r="A9702" s="30" t="s">
        <v>30244</v>
      </c>
      <c r="B9702" s="30" t="s">
        <v>29417</v>
      </c>
      <c r="C9702" s="30"/>
      <c r="D9702" s="30"/>
      <c r="E9702" s="30"/>
      <c r="F9702" s="30"/>
      <c r="G9702" s="90" t="s">
        <v>27549</v>
      </c>
      <c r="H9702" s="90" t="s">
        <v>4976</v>
      </c>
      <c r="I9702" s="91" t="s">
        <v>30256</v>
      </c>
      <c r="J9702" s="93" t="s">
        <v>21070</v>
      </c>
      <c r="K9702" s="93" t="s">
        <v>27350</v>
      </c>
      <c r="L9702" s="31"/>
    </row>
    <row r="9703" spans="1:12" ht="15" customHeight="1" x14ac:dyDescent="0.2">
      <c r="A9703" s="30" t="s">
        <v>30244</v>
      </c>
      <c r="B9703" s="30" t="s">
        <v>29417</v>
      </c>
      <c r="C9703" s="30"/>
      <c r="D9703" s="30"/>
      <c r="E9703" s="30"/>
      <c r="F9703" s="30"/>
      <c r="G9703" s="90" t="s">
        <v>27549</v>
      </c>
      <c r="H9703" s="90" t="s">
        <v>4976</v>
      </c>
      <c r="I9703" s="91" t="s">
        <v>30257</v>
      </c>
      <c r="J9703" s="93" t="s">
        <v>21070</v>
      </c>
      <c r="K9703" s="93" t="s">
        <v>27350</v>
      </c>
      <c r="L9703" s="31"/>
    </row>
    <row r="9704" spans="1:12" ht="15" customHeight="1" x14ac:dyDescent="0.2">
      <c r="A9704" s="30" t="s">
        <v>30244</v>
      </c>
      <c r="B9704" s="30" t="s">
        <v>29417</v>
      </c>
      <c r="C9704" s="30"/>
      <c r="D9704" s="30"/>
      <c r="E9704" s="30"/>
      <c r="F9704" s="30"/>
      <c r="G9704" s="90" t="s">
        <v>27549</v>
      </c>
      <c r="H9704" s="90" t="s">
        <v>4976</v>
      </c>
      <c r="I9704" s="91" t="s">
        <v>30258</v>
      </c>
      <c r="J9704" s="93" t="s">
        <v>9365</v>
      </c>
      <c r="K9704" s="93" t="s">
        <v>30259</v>
      </c>
      <c r="L9704" s="31"/>
    </row>
    <row r="9705" spans="1:12" ht="15" customHeight="1" x14ac:dyDescent="0.2">
      <c r="A9705" s="30" t="s">
        <v>30244</v>
      </c>
      <c r="B9705" s="30" t="s">
        <v>29417</v>
      </c>
      <c r="C9705" s="30"/>
      <c r="D9705" s="30"/>
      <c r="E9705" s="30"/>
      <c r="F9705" s="30"/>
      <c r="G9705" s="90" t="s">
        <v>27549</v>
      </c>
      <c r="H9705" s="90" t="s">
        <v>4976</v>
      </c>
      <c r="I9705" s="91" t="s">
        <v>30260</v>
      </c>
      <c r="J9705" s="93" t="s">
        <v>9739</v>
      </c>
      <c r="K9705" s="93" t="s">
        <v>27350</v>
      </c>
      <c r="L9705" s="31"/>
    </row>
    <row r="9706" spans="1:12" ht="15" customHeight="1" x14ac:dyDescent="0.2">
      <c r="A9706" s="30" t="s">
        <v>30244</v>
      </c>
      <c r="B9706" s="30" t="s">
        <v>29417</v>
      </c>
      <c r="C9706" s="30"/>
      <c r="D9706" s="30"/>
      <c r="E9706" s="30"/>
      <c r="F9706" s="30"/>
      <c r="G9706" s="90" t="s">
        <v>27549</v>
      </c>
      <c r="H9706" s="90" t="s">
        <v>4976</v>
      </c>
      <c r="I9706" s="91" t="s">
        <v>30261</v>
      </c>
      <c r="J9706" s="93" t="s">
        <v>7679</v>
      </c>
      <c r="K9706" s="93" t="s">
        <v>7881</v>
      </c>
      <c r="L9706" s="31"/>
    </row>
    <row r="9707" spans="1:12" ht="15" customHeight="1" x14ac:dyDescent="0.2">
      <c r="A9707" s="30" t="s">
        <v>30244</v>
      </c>
      <c r="B9707" s="30" t="s">
        <v>29417</v>
      </c>
      <c r="C9707" s="30"/>
      <c r="D9707" s="30"/>
      <c r="E9707" s="30"/>
      <c r="F9707" s="30"/>
      <c r="G9707" s="90" t="s">
        <v>27549</v>
      </c>
      <c r="H9707" s="90" t="s">
        <v>4976</v>
      </c>
      <c r="I9707" s="91" t="s">
        <v>30262</v>
      </c>
      <c r="J9707" s="93" t="s">
        <v>8479</v>
      </c>
      <c r="K9707" s="93" t="s">
        <v>27350</v>
      </c>
      <c r="L9707" s="31"/>
    </row>
    <row r="9708" spans="1:12" ht="15" customHeight="1" x14ac:dyDescent="0.2">
      <c r="A9708" s="30" t="s">
        <v>30244</v>
      </c>
      <c r="B9708" s="30" t="s">
        <v>29417</v>
      </c>
      <c r="C9708" s="30"/>
      <c r="D9708" s="30"/>
      <c r="E9708" s="30"/>
      <c r="F9708" s="30"/>
      <c r="G9708" s="90" t="s">
        <v>27549</v>
      </c>
      <c r="H9708" s="90" t="s">
        <v>7307</v>
      </c>
      <c r="I9708" s="93" t="s">
        <v>30263</v>
      </c>
      <c r="J9708" s="91" t="s">
        <v>3435</v>
      </c>
      <c r="K9708" s="93" t="s">
        <v>27350</v>
      </c>
      <c r="L9708" s="31"/>
    </row>
    <row r="9709" spans="1:12" ht="15" customHeight="1" x14ac:dyDescent="0.2">
      <c r="A9709" s="30" t="s">
        <v>30244</v>
      </c>
      <c r="B9709" s="30" t="s">
        <v>29417</v>
      </c>
      <c r="C9709" s="30"/>
      <c r="D9709" s="30"/>
      <c r="E9709" s="30"/>
      <c r="F9709" s="30"/>
      <c r="G9709" s="90" t="s">
        <v>27549</v>
      </c>
      <c r="H9709" s="90" t="s">
        <v>7307</v>
      </c>
      <c r="I9709" s="93" t="s">
        <v>30264</v>
      </c>
      <c r="J9709" s="91" t="s">
        <v>2403</v>
      </c>
      <c r="K9709" s="93" t="s">
        <v>27350</v>
      </c>
      <c r="L9709" s="31"/>
    </row>
    <row r="9710" spans="1:12" ht="15" customHeight="1" x14ac:dyDescent="0.2">
      <c r="A9710" s="30" t="s">
        <v>30244</v>
      </c>
      <c r="B9710" s="30" t="s">
        <v>29417</v>
      </c>
      <c r="C9710" s="30"/>
      <c r="D9710" s="30"/>
      <c r="E9710" s="30"/>
      <c r="F9710" s="30"/>
      <c r="G9710" s="90" t="s">
        <v>27549</v>
      </c>
      <c r="H9710" s="90" t="s">
        <v>4954</v>
      </c>
      <c r="I9710" s="93" t="s">
        <v>30265</v>
      </c>
      <c r="J9710" s="91" t="s">
        <v>30266</v>
      </c>
      <c r="K9710" s="91" t="s">
        <v>27350</v>
      </c>
      <c r="L9710" s="31"/>
    </row>
    <row r="9711" spans="1:12" ht="15" customHeight="1" x14ac:dyDescent="0.2">
      <c r="A9711" s="30" t="s">
        <v>30244</v>
      </c>
      <c r="B9711" s="30" t="s">
        <v>29417</v>
      </c>
      <c r="C9711" s="30"/>
      <c r="D9711" s="30"/>
      <c r="E9711" s="30"/>
      <c r="F9711" s="30"/>
      <c r="G9711" s="90" t="s">
        <v>27549</v>
      </c>
      <c r="H9711" s="90" t="s">
        <v>10894</v>
      </c>
      <c r="I9711" s="93" t="s">
        <v>30267</v>
      </c>
      <c r="J9711" s="91" t="s">
        <v>8445</v>
      </c>
      <c r="K9711" s="91" t="s">
        <v>27350</v>
      </c>
      <c r="L9711" s="31"/>
    </row>
    <row r="9712" spans="1:12" ht="15" customHeight="1" x14ac:dyDescent="0.2">
      <c r="A9712" s="30" t="s">
        <v>30244</v>
      </c>
      <c r="B9712" s="30" t="s">
        <v>29417</v>
      </c>
      <c r="C9712" s="30"/>
      <c r="D9712" s="30"/>
      <c r="E9712" s="30"/>
      <c r="F9712" s="30"/>
      <c r="G9712" s="90" t="s">
        <v>27549</v>
      </c>
      <c r="H9712" s="90" t="s">
        <v>7193</v>
      </c>
      <c r="I9712" s="93" t="s">
        <v>30268</v>
      </c>
      <c r="J9712" s="91" t="s">
        <v>13861</v>
      </c>
      <c r="K9712" s="91" t="s">
        <v>27350</v>
      </c>
      <c r="L9712" s="31"/>
    </row>
    <row r="9713" spans="1:12" ht="15" customHeight="1" x14ac:dyDescent="0.2">
      <c r="A9713" s="30" t="s">
        <v>30244</v>
      </c>
      <c r="B9713" s="30" t="s">
        <v>29417</v>
      </c>
      <c r="C9713" s="30"/>
      <c r="D9713" s="30"/>
      <c r="E9713" s="30"/>
      <c r="F9713" s="30"/>
      <c r="G9713" s="90" t="s">
        <v>27549</v>
      </c>
      <c r="H9713" s="90" t="s">
        <v>7196</v>
      </c>
      <c r="I9713" s="93" t="s">
        <v>30269</v>
      </c>
      <c r="J9713" s="91" t="s">
        <v>24097</v>
      </c>
      <c r="K9713" s="91" t="s">
        <v>7881</v>
      </c>
      <c r="L9713" s="31"/>
    </row>
    <row r="9714" spans="1:12" ht="15" customHeight="1" x14ac:dyDescent="0.2">
      <c r="A9714" s="30" t="s">
        <v>30244</v>
      </c>
      <c r="B9714" s="30" t="s">
        <v>29417</v>
      </c>
      <c r="C9714" s="30"/>
      <c r="D9714" s="30"/>
      <c r="E9714" s="30"/>
      <c r="F9714" s="30"/>
      <c r="G9714" s="90" t="s">
        <v>27549</v>
      </c>
      <c r="H9714" s="90" t="s">
        <v>5083</v>
      </c>
      <c r="I9714" s="93" t="s">
        <v>30270</v>
      </c>
      <c r="J9714" s="91" t="s">
        <v>1734</v>
      </c>
      <c r="K9714" s="91" t="s">
        <v>27350</v>
      </c>
      <c r="L9714" s="31"/>
    </row>
    <row r="9715" spans="1:12" ht="15" customHeight="1" x14ac:dyDescent="0.2">
      <c r="A9715" s="30" t="s">
        <v>30244</v>
      </c>
      <c r="B9715" s="30" t="s">
        <v>29417</v>
      </c>
      <c r="C9715" s="30"/>
      <c r="D9715" s="30"/>
      <c r="E9715" s="30"/>
      <c r="F9715" s="30"/>
      <c r="G9715" s="90" t="s">
        <v>30271</v>
      </c>
      <c r="H9715" s="90" t="s">
        <v>7207</v>
      </c>
      <c r="I9715" s="93" t="s">
        <v>4567</v>
      </c>
      <c r="J9715" s="91" t="s">
        <v>7137</v>
      </c>
      <c r="K9715" s="91">
        <v>1814</v>
      </c>
      <c r="L9715" s="31"/>
    </row>
    <row r="9716" spans="1:12" ht="15" customHeight="1" x14ac:dyDescent="0.2">
      <c r="A9716" s="30" t="s">
        <v>30244</v>
      </c>
      <c r="B9716" s="30" t="s">
        <v>29417</v>
      </c>
      <c r="C9716" s="30"/>
      <c r="D9716" s="30"/>
      <c r="E9716" s="30"/>
      <c r="F9716" s="30"/>
      <c r="G9716" s="90" t="s">
        <v>30271</v>
      </c>
      <c r="H9716" s="90" t="s">
        <v>7207</v>
      </c>
      <c r="I9716" s="93" t="s">
        <v>30272</v>
      </c>
      <c r="J9716" s="91" t="s">
        <v>2048</v>
      </c>
      <c r="K9716" s="91">
        <v>1814</v>
      </c>
      <c r="L9716" s="31"/>
    </row>
    <row r="9717" spans="1:12" ht="15" customHeight="1" x14ac:dyDescent="0.2">
      <c r="A9717" s="30" t="s">
        <v>30244</v>
      </c>
      <c r="B9717" s="30" t="s">
        <v>29417</v>
      </c>
      <c r="C9717" s="30"/>
      <c r="D9717" s="30"/>
      <c r="E9717" s="30"/>
      <c r="F9717" s="30"/>
      <c r="G9717" s="90" t="s">
        <v>30271</v>
      </c>
      <c r="H9717" s="90" t="s">
        <v>4964</v>
      </c>
      <c r="I9717" s="93" t="s">
        <v>30273</v>
      </c>
      <c r="J9717" s="93" t="s">
        <v>5072</v>
      </c>
      <c r="K9717" s="91">
        <v>1814</v>
      </c>
      <c r="L9717" s="31"/>
    </row>
    <row r="9718" spans="1:12" ht="15" customHeight="1" x14ac:dyDescent="0.2">
      <c r="A9718" s="30" t="s">
        <v>30244</v>
      </c>
      <c r="B9718" s="30" t="s">
        <v>29417</v>
      </c>
      <c r="C9718" s="30"/>
      <c r="D9718" s="30"/>
      <c r="E9718" s="30"/>
      <c r="F9718" s="30"/>
      <c r="G9718" s="90" t="s">
        <v>30271</v>
      </c>
      <c r="H9718" s="90" t="s">
        <v>4964</v>
      </c>
      <c r="I9718" s="93" t="s">
        <v>30274</v>
      </c>
      <c r="J9718" s="93" t="s">
        <v>2048</v>
      </c>
      <c r="K9718" s="91">
        <v>1814</v>
      </c>
      <c r="L9718" s="31"/>
    </row>
    <row r="9719" spans="1:12" ht="15" customHeight="1" x14ac:dyDescent="0.2">
      <c r="A9719" s="30" t="s">
        <v>30244</v>
      </c>
      <c r="B9719" s="30" t="s">
        <v>29417</v>
      </c>
      <c r="C9719" s="30"/>
      <c r="D9719" s="30"/>
      <c r="E9719" s="30"/>
      <c r="F9719" s="30"/>
      <c r="G9719" s="90" t="s">
        <v>30271</v>
      </c>
      <c r="H9719" s="90" t="s">
        <v>4966</v>
      </c>
      <c r="I9719" s="93" t="s">
        <v>30275</v>
      </c>
      <c r="J9719" s="93" t="s">
        <v>9475</v>
      </c>
      <c r="K9719" s="91">
        <v>1814</v>
      </c>
      <c r="L9719" s="31"/>
    </row>
    <row r="9720" spans="1:12" ht="15" customHeight="1" x14ac:dyDescent="0.2">
      <c r="A9720" s="30" t="s">
        <v>30244</v>
      </c>
      <c r="B9720" s="30" t="s">
        <v>29417</v>
      </c>
      <c r="C9720" s="30"/>
      <c r="D9720" s="30"/>
      <c r="E9720" s="30"/>
      <c r="F9720" s="30"/>
      <c r="G9720" s="90" t="s">
        <v>30271</v>
      </c>
      <c r="H9720" s="90" t="s">
        <v>4966</v>
      </c>
      <c r="I9720" s="93" t="s">
        <v>30276</v>
      </c>
      <c r="J9720" s="93" t="s">
        <v>12178</v>
      </c>
      <c r="K9720" s="91">
        <v>1814</v>
      </c>
      <c r="L9720" s="31"/>
    </row>
    <row r="9721" spans="1:12" ht="15" customHeight="1" x14ac:dyDescent="0.2">
      <c r="A9721" s="30" t="s">
        <v>30244</v>
      </c>
      <c r="B9721" s="30" t="s">
        <v>29417</v>
      </c>
      <c r="C9721" s="30"/>
      <c r="D9721" s="30"/>
      <c r="E9721" s="30"/>
      <c r="F9721" s="30"/>
      <c r="G9721" s="90" t="s">
        <v>30271</v>
      </c>
      <c r="H9721" s="90" t="s">
        <v>4966</v>
      </c>
      <c r="I9721" s="93" t="s">
        <v>30277</v>
      </c>
      <c r="J9721" s="93" t="s">
        <v>12178</v>
      </c>
      <c r="K9721" s="91">
        <v>1814</v>
      </c>
      <c r="L9721" s="31"/>
    </row>
    <row r="9722" spans="1:12" ht="15" customHeight="1" x14ac:dyDescent="0.2">
      <c r="A9722" s="30" t="s">
        <v>30244</v>
      </c>
      <c r="B9722" s="30" t="s">
        <v>29417</v>
      </c>
      <c r="C9722" s="30"/>
      <c r="D9722" s="30"/>
      <c r="E9722" s="30"/>
      <c r="F9722" s="30"/>
      <c r="G9722" s="90" t="s">
        <v>30271</v>
      </c>
      <c r="H9722" s="90" t="s">
        <v>4966</v>
      </c>
      <c r="I9722" s="93" t="s">
        <v>30278</v>
      </c>
      <c r="J9722" s="93" t="s">
        <v>9341</v>
      </c>
      <c r="K9722" s="91">
        <v>1814</v>
      </c>
      <c r="L9722" s="31"/>
    </row>
    <row r="9723" spans="1:12" ht="15" customHeight="1" x14ac:dyDescent="0.2">
      <c r="A9723" s="30" t="s">
        <v>30244</v>
      </c>
      <c r="B9723" s="30" t="s">
        <v>29417</v>
      </c>
      <c r="C9723" s="30"/>
      <c r="D9723" s="30"/>
      <c r="E9723" s="30"/>
      <c r="F9723" s="30"/>
      <c r="G9723" s="90" t="s">
        <v>30271</v>
      </c>
      <c r="H9723" s="90" t="s">
        <v>4966</v>
      </c>
      <c r="I9723" s="93" t="s">
        <v>30279</v>
      </c>
      <c r="J9723" s="93" t="s">
        <v>12543</v>
      </c>
      <c r="K9723" s="91">
        <v>1814</v>
      </c>
      <c r="L9723" s="31"/>
    </row>
    <row r="9724" spans="1:12" ht="15" customHeight="1" x14ac:dyDescent="0.2">
      <c r="A9724" s="30" t="s">
        <v>30244</v>
      </c>
      <c r="B9724" s="30" t="s">
        <v>29417</v>
      </c>
      <c r="C9724" s="30"/>
      <c r="D9724" s="30"/>
      <c r="E9724" s="30"/>
      <c r="F9724" s="30"/>
      <c r="G9724" s="90" t="s">
        <v>30271</v>
      </c>
      <c r="H9724" s="90" t="s">
        <v>4966</v>
      </c>
      <c r="I9724" s="93" t="s">
        <v>30280</v>
      </c>
      <c r="J9724" s="93" t="s">
        <v>8916</v>
      </c>
      <c r="K9724" s="91">
        <v>1814</v>
      </c>
      <c r="L9724" s="31"/>
    </row>
    <row r="9725" spans="1:12" ht="15" customHeight="1" x14ac:dyDescent="0.2">
      <c r="A9725" s="30" t="s">
        <v>30244</v>
      </c>
      <c r="B9725" s="30" t="s">
        <v>29417</v>
      </c>
      <c r="C9725" s="30"/>
      <c r="D9725" s="30"/>
      <c r="E9725" s="30"/>
      <c r="F9725" s="30"/>
      <c r="G9725" s="90" t="s">
        <v>30271</v>
      </c>
      <c r="H9725" s="90" t="s">
        <v>4966</v>
      </c>
      <c r="I9725" s="93" t="s">
        <v>30281</v>
      </c>
      <c r="J9725" s="92" t="s">
        <v>7964</v>
      </c>
      <c r="K9725" s="91">
        <v>1814</v>
      </c>
      <c r="L9725" s="31"/>
    </row>
    <row r="9726" spans="1:12" ht="15" customHeight="1" x14ac:dyDescent="0.2">
      <c r="A9726" s="30" t="s">
        <v>30244</v>
      </c>
      <c r="B9726" s="30" t="s">
        <v>29417</v>
      </c>
      <c r="C9726" s="30"/>
      <c r="D9726" s="30"/>
      <c r="E9726" s="30"/>
      <c r="F9726" s="30"/>
      <c r="G9726" s="90" t="s">
        <v>30271</v>
      </c>
      <c r="H9726" s="90" t="s">
        <v>4966</v>
      </c>
      <c r="I9726" s="93" t="s">
        <v>30282</v>
      </c>
      <c r="J9726" s="93" t="s">
        <v>3301</v>
      </c>
      <c r="K9726" s="91">
        <v>1814</v>
      </c>
      <c r="L9726" s="31"/>
    </row>
    <row r="9727" spans="1:12" ht="15" customHeight="1" x14ac:dyDescent="0.2">
      <c r="A9727" s="30" t="s">
        <v>30244</v>
      </c>
      <c r="B9727" s="30" t="s">
        <v>29417</v>
      </c>
      <c r="C9727" s="30"/>
      <c r="D9727" s="30"/>
      <c r="E9727" s="30"/>
      <c r="F9727" s="30"/>
      <c r="G9727" s="90" t="s">
        <v>30271</v>
      </c>
      <c r="H9727" s="90" t="s">
        <v>4966</v>
      </c>
      <c r="I9727" s="93" t="s">
        <v>30283</v>
      </c>
      <c r="J9727" s="93" t="s">
        <v>2116</v>
      </c>
      <c r="K9727" s="91">
        <v>1814</v>
      </c>
      <c r="L9727" s="31"/>
    </row>
    <row r="9728" spans="1:12" ht="15" customHeight="1" x14ac:dyDescent="0.2">
      <c r="A9728" s="30" t="s">
        <v>30244</v>
      </c>
      <c r="B9728" s="30" t="s">
        <v>29417</v>
      </c>
      <c r="C9728" s="30"/>
      <c r="D9728" s="30"/>
      <c r="E9728" s="30"/>
      <c r="F9728" s="30"/>
      <c r="G9728" s="90" t="s">
        <v>30271</v>
      </c>
      <c r="H9728" s="90" t="s">
        <v>4966</v>
      </c>
      <c r="I9728" s="93" t="s">
        <v>30284</v>
      </c>
      <c r="J9728" s="93" t="s">
        <v>3543</v>
      </c>
      <c r="K9728" s="91">
        <v>1814</v>
      </c>
      <c r="L9728" s="31"/>
    </row>
    <row r="9729" spans="1:12" ht="15" customHeight="1" x14ac:dyDescent="0.2">
      <c r="A9729" s="30" t="s">
        <v>30244</v>
      </c>
      <c r="B9729" s="30" t="s">
        <v>29417</v>
      </c>
      <c r="C9729" s="30"/>
      <c r="D9729" s="30"/>
      <c r="E9729" s="30"/>
      <c r="F9729" s="30"/>
      <c r="G9729" s="90" t="s">
        <v>30271</v>
      </c>
      <c r="H9729" s="90" t="s">
        <v>4976</v>
      </c>
      <c r="I9729" s="93" t="s">
        <v>30285</v>
      </c>
      <c r="J9729" s="93" t="s">
        <v>9475</v>
      </c>
      <c r="K9729" s="91">
        <v>1814</v>
      </c>
      <c r="L9729" s="31"/>
    </row>
    <row r="9730" spans="1:12" ht="15" customHeight="1" x14ac:dyDescent="0.2">
      <c r="A9730" s="30" t="s">
        <v>30244</v>
      </c>
      <c r="B9730" s="30" t="s">
        <v>29417</v>
      </c>
      <c r="C9730" s="30"/>
      <c r="D9730" s="30"/>
      <c r="E9730" s="30"/>
      <c r="F9730" s="30"/>
      <c r="G9730" s="90" t="s">
        <v>30271</v>
      </c>
      <c r="H9730" s="90" t="s">
        <v>4976</v>
      </c>
      <c r="I9730" s="93" t="s">
        <v>30286</v>
      </c>
      <c r="J9730" s="93" t="s">
        <v>9475</v>
      </c>
      <c r="K9730" s="91">
        <v>1814</v>
      </c>
      <c r="L9730" s="31"/>
    </row>
    <row r="9731" spans="1:12" ht="15" customHeight="1" x14ac:dyDescent="0.2">
      <c r="A9731" s="30" t="s">
        <v>30244</v>
      </c>
      <c r="B9731" s="30" t="s">
        <v>29417</v>
      </c>
      <c r="C9731" s="30"/>
      <c r="D9731" s="30"/>
      <c r="E9731" s="30"/>
      <c r="F9731" s="30"/>
      <c r="G9731" s="90" t="s">
        <v>30271</v>
      </c>
      <c r="H9731" s="90" t="s">
        <v>4976</v>
      </c>
      <c r="I9731" s="93" t="s">
        <v>30287</v>
      </c>
      <c r="J9731" s="93" t="s">
        <v>9475</v>
      </c>
      <c r="K9731" s="91">
        <v>1814</v>
      </c>
      <c r="L9731" s="31"/>
    </row>
    <row r="9732" spans="1:12" ht="15" customHeight="1" x14ac:dyDescent="0.2">
      <c r="A9732" s="30" t="s">
        <v>30244</v>
      </c>
      <c r="B9732" s="30" t="s">
        <v>29417</v>
      </c>
      <c r="C9732" s="30"/>
      <c r="D9732" s="30"/>
      <c r="E9732" s="30"/>
      <c r="F9732" s="30"/>
      <c r="G9732" s="90" t="s">
        <v>30271</v>
      </c>
      <c r="H9732" s="90" t="s">
        <v>4976</v>
      </c>
      <c r="I9732" s="93" t="s">
        <v>30288</v>
      </c>
      <c r="J9732" s="93" t="s">
        <v>9475</v>
      </c>
      <c r="K9732" s="91">
        <v>1814</v>
      </c>
      <c r="L9732" s="31"/>
    </row>
    <row r="9733" spans="1:12" ht="15" customHeight="1" x14ac:dyDescent="0.2">
      <c r="A9733" s="30" t="s">
        <v>30244</v>
      </c>
      <c r="B9733" s="30" t="s">
        <v>29417</v>
      </c>
      <c r="C9733" s="30"/>
      <c r="D9733" s="30"/>
      <c r="E9733" s="30"/>
      <c r="F9733" s="30"/>
      <c r="G9733" s="90" t="s">
        <v>30271</v>
      </c>
      <c r="H9733" s="90" t="s">
        <v>4976</v>
      </c>
      <c r="I9733" s="93" t="s">
        <v>30289</v>
      </c>
      <c r="J9733" s="93" t="s">
        <v>9341</v>
      </c>
      <c r="K9733" s="91">
        <v>1814</v>
      </c>
      <c r="L9733" s="31"/>
    </row>
    <row r="9734" spans="1:12" ht="15" customHeight="1" x14ac:dyDescent="0.2">
      <c r="A9734" s="30" t="s">
        <v>30244</v>
      </c>
      <c r="B9734" s="30" t="s">
        <v>29417</v>
      </c>
      <c r="C9734" s="30"/>
      <c r="D9734" s="30"/>
      <c r="E9734" s="30"/>
      <c r="F9734" s="30"/>
      <c r="G9734" s="90" t="s">
        <v>30271</v>
      </c>
      <c r="H9734" s="90" t="s">
        <v>4976</v>
      </c>
      <c r="I9734" s="93" t="s">
        <v>30290</v>
      </c>
      <c r="J9734" s="93" t="s">
        <v>9341</v>
      </c>
      <c r="K9734" s="91">
        <v>1814</v>
      </c>
      <c r="L9734" s="31"/>
    </row>
    <row r="9735" spans="1:12" ht="15" customHeight="1" x14ac:dyDescent="0.2">
      <c r="A9735" s="30" t="s">
        <v>30244</v>
      </c>
      <c r="B9735" s="30" t="s">
        <v>29417</v>
      </c>
      <c r="C9735" s="30"/>
      <c r="D9735" s="30"/>
      <c r="E9735" s="30"/>
      <c r="F9735" s="30"/>
      <c r="G9735" s="90" t="s">
        <v>30271</v>
      </c>
      <c r="H9735" s="90" t="s">
        <v>4976</v>
      </c>
      <c r="I9735" s="93" t="s">
        <v>30291</v>
      </c>
      <c r="J9735" s="93" t="s">
        <v>12543</v>
      </c>
      <c r="K9735" s="91">
        <v>1814</v>
      </c>
      <c r="L9735" s="31"/>
    </row>
    <row r="9736" spans="1:12" ht="15" customHeight="1" x14ac:dyDescent="0.2">
      <c r="A9736" s="30" t="s">
        <v>30244</v>
      </c>
      <c r="B9736" s="30" t="s">
        <v>29417</v>
      </c>
      <c r="C9736" s="30"/>
      <c r="D9736" s="30"/>
      <c r="E9736" s="30"/>
      <c r="F9736" s="30"/>
      <c r="G9736" s="90" t="s">
        <v>30271</v>
      </c>
      <c r="H9736" s="90" t="s">
        <v>4976</v>
      </c>
      <c r="I9736" s="93" t="s">
        <v>30292</v>
      </c>
      <c r="J9736" s="93" t="s">
        <v>8916</v>
      </c>
      <c r="K9736" s="91">
        <v>1814</v>
      </c>
      <c r="L9736" s="31"/>
    </row>
    <row r="9737" spans="1:12" ht="15" customHeight="1" x14ac:dyDescent="0.2">
      <c r="A9737" s="30" t="s">
        <v>30244</v>
      </c>
      <c r="B9737" s="30" t="s">
        <v>29417</v>
      </c>
      <c r="C9737" s="30"/>
      <c r="D9737" s="30"/>
      <c r="E9737" s="30"/>
      <c r="F9737" s="30"/>
      <c r="G9737" s="90" t="s">
        <v>30271</v>
      </c>
      <c r="H9737" s="90" t="s">
        <v>4976</v>
      </c>
      <c r="I9737" s="93" t="s">
        <v>30293</v>
      </c>
      <c r="J9737" s="93" t="s">
        <v>1854</v>
      </c>
      <c r="K9737" s="91">
        <v>1814</v>
      </c>
      <c r="L9737" s="31"/>
    </row>
    <row r="9738" spans="1:12" ht="15" customHeight="1" x14ac:dyDescent="0.2">
      <c r="A9738" s="30" t="s">
        <v>30244</v>
      </c>
      <c r="B9738" s="30" t="s">
        <v>29417</v>
      </c>
      <c r="C9738" s="30"/>
      <c r="D9738" s="30"/>
      <c r="E9738" s="30"/>
      <c r="F9738" s="30"/>
      <c r="G9738" s="90" t="s">
        <v>30271</v>
      </c>
      <c r="H9738" s="90" t="s">
        <v>4976</v>
      </c>
      <c r="I9738" s="93" t="s">
        <v>30294</v>
      </c>
      <c r="J9738" s="93" t="s">
        <v>1870</v>
      </c>
      <c r="K9738" s="91">
        <v>1815</v>
      </c>
      <c r="L9738" s="31"/>
    </row>
    <row r="9739" spans="1:12" ht="15" customHeight="1" x14ac:dyDescent="0.2">
      <c r="A9739" s="30" t="s">
        <v>30244</v>
      </c>
      <c r="B9739" s="30" t="s">
        <v>29417</v>
      </c>
      <c r="C9739" s="30"/>
      <c r="D9739" s="30"/>
      <c r="E9739" s="30"/>
      <c r="F9739" s="30"/>
      <c r="G9739" s="90" t="s">
        <v>30271</v>
      </c>
      <c r="H9739" s="90" t="s">
        <v>4976</v>
      </c>
      <c r="I9739" s="93" t="s">
        <v>30295</v>
      </c>
      <c r="J9739" s="93" t="s">
        <v>1886</v>
      </c>
      <c r="K9739" s="91">
        <v>1814</v>
      </c>
      <c r="L9739" s="31"/>
    </row>
    <row r="9740" spans="1:12" ht="15" customHeight="1" x14ac:dyDescent="0.2">
      <c r="A9740" s="30" t="s">
        <v>30244</v>
      </c>
      <c r="B9740" s="30" t="s">
        <v>29417</v>
      </c>
      <c r="C9740" s="30"/>
      <c r="D9740" s="30"/>
      <c r="E9740" s="30"/>
      <c r="F9740" s="30"/>
      <c r="G9740" s="90" t="s">
        <v>30271</v>
      </c>
      <c r="H9740" s="90" t="s">
        <v>4976</v>
      </c>
      <c r="I9740" s="93" t="s">
        <v>30296</v>
      </c>
      <c r="J9740" s="93" t="s">
        <v>8158</v>
      </c>
      <c r="K9740" s="91">
        <v>1814</v>
      </c>
      <c r="L9740" s="31"/>
    </row>
    <row r="9741" spans="1:12" ht="15" customHeight="1" x14ac:dyDescent="0.2">
      <c r="A9741" s="30" t="s">
        <v>30244</v>
      </c>
      <c r="B9741" s="30" t="s">
        <v>29417</v>
      </c>
      <c r="C9741" s="30"/>
      <c r="D9741" s="30"/>
      <c r="E9741" s="30"/>
      <c r="F9741" s="30"/>
      <c r="G9741" s="90" t="s">
        <v>30271</v>
      </c>
      <c r="H9741" s="90" t="s">
        <v>4976</v>
      </c>
      <c r="I9741" s="93" t="s">
        <v>30297</v>
      </c>
      <c r="J9741" s="93" t="s">
        <v>3435</v>
      </c>
      <c r="K9741" s="91">
        <v>1814</v>
      </c>
      <c r="L9741" s="31"/>
    </row>
    <row r="9742" spans="1:12" ht="15" customHeight="1" x14ac:dyDescent="0.2">
      <c r="A9742" s="30" t="s">
        <v>30244</v>
      </c>
      <c r="B9742" s="30" t="s">
        <v>29417</v>
      </c>
      <c r="C9742" s="30"/>
      <c r="D9742" s="30"/>
      <c r="E9742" s="30"/>
      <c r="F9742" s="30"/>
      <c r="G9742" s="90" t="s">
        <v>30271</v>
      </c>
      <c r="H9742" s="90" t="s">
        <v>4976</v>
      </c>
      <c r="I9742" s="93" t="s">
        <v>30298</v>
      </c>
      <c r="J9742" s="93" t="s">
        <v>2057</v>
      </c>
      <c r="K9742" s="91">
        <v>1814</v>
      </c>
      <c r="L9742" s="31"/>
    </row>
    <row r="9743" spans="1:12" ht="15" customHeight="1" x14ac:dyDescent="0.2">
      <c r="A9743" s="30" t="s">
        <v>30244</v>
      </c>
      <c r="B9743" s="30" t="s">
        <v>29417</v>
      </c>
      <c r="C9743" s="30"/>
      <c r="D9743" s="30"/>
      <c r="E9743" s="30"/>
      <c r="F9743" s="30"/>
      <c r="G9743" s="90" t="s">
        <v>30271</v>
      </c>
      <c r="H9743" s="90" t="s">
        <v>4976</v>
      </c>
      <c r="I9743" s="93" t="s">
        <v>30299</v>
      </c>
      <c r="J9743" s="93" t="s">
        <v>3301</v>
      </c>
      <c r="K9743" s="91">
        <v>1814</v>
      </c>
      <c r="L9743" s="31"/>
    </row>
    <row r="9744" spans="1:12" ht="15" customHeight="1" x14ac:dyDescent="0.2">
      <c r="A9744" s="30" t="s">
        <v>30244</v>
      </c>
      <c r="B9744" s="30" t="s">
        <v>29417</v>
      </c>
      <c r="C9744" s="30"/>
      <c r="D9744" s="30"/>
      <c r="E9744" s="30"/>
      <c r="F9744" s="30"/>
      <c r="G9744" s="90" t="s">
        <v>30271</v>
      </c>
      <c r="H9744" s="90" t="s">
        <v>4976</v>
      </c>
      <c r="I9744" s="93" t="s">
        <v>30300</v>
      </c>
      <c r="J9744" s="93" t="s">
        <v>2088</v>
      </c>
      <c r="K9744" s="91">
        <v>1814</v>
      </c>
      <c r="L9744" s="31"/>
    </row>
    <row r="9745" spans="1:12" ht="15" customHeight="1" x14ac:dyDescent="0.2">
      <c r="A9745" s="30" t="s">
        <v>30244</v>
      </c>
      <c r="B9745" s="30" t="s">
        <v>29417</v>
      </c>
      <c r="C9745" s="30"/>
      <c r="D9745" s="30"/>
      <c r="E9745" s="30"/>
      <c r="F9745" s="30"/>
      <c r="G9745" s="90" t="s">
        <v>30271</v>
      </c>
      <c r="H9745" s="90" t="s">
        <v>4976</v>
      </c>
      <c r="I9745" s="93" t="s">
        <v>30301</v>
      </c>
      <c r="J9745" s="93" t="s">
        <v>2116</v>
      </c>
      <c r="K9745" s="91">
        <v>1814</v>
      </c>
      <c r="L9745" s="31"/>
    </row>
    <row r="9746" spans="1:12" ht="15" customHeight="1" x14ac:dyDescent="0.2">
      <c r="A9746" s="30" t="s">
        <v>30302</v>
      </c>
      <c r="B9746" s="30" t="s">
        <v>29417</v>
      </c>
      <c r="C9746" s="30"/>
      <c r="D9746" s="30"/>
      <c r="E9746" s="30"/>
      <c r="F9746" s="30"/>
      <c r="G9746" s="90" t="s">
        <v>30271</v>
      </c>
      <c r="H9746" s="90" t="s">
        <v>4976</v>
      </c>
      <c r="I9746" s="93" t="s">
        <v>30303</v>
      </c>
      <c r="J9746" s="93" t="s">
        <v>8776</v>
      </c>
      <c r="K9746" s="91">
        <v>1814</v>
      </c>
      <c r="L9746" s="30"/>
    </row>
    <row r="9747" spans="1:12" ht="15" customHeight="1" x14ac:dyDescent="0.2">
      <c r="A9747" s="30" t="s">
        <v>30302</v>
      </c>
      <c r="B9747" s="30" t="s">
        <v>29417</v>
      </c>
      <c r="C9747" s="30"/>
      <c r="D9747" s="30"/>
      <c r="E9747" s="30"/>
      <c r="F9747" s="30"/>
      <c r="G9747" s="90" t="s">
        <v>30271</v>
      </c>
      <c r="H9747" s="90" t="s">
        <v>4976</v>
      </c>
      <c r="I9747" s="93" t="s">
        <v>30304</v>
      </c>
      <c r="J9747" s="93" t="s">
        <v>9369</v>
      </c>
      <c r="K9747" s="91">
        <v>1814</v>
      </c>
      <c r="L9747" s="30"/>
    </row>
    <row r="9748" spans="1:12" ht="15" customHeight="1" x14ac:dyDescent="0.2">
      <c r="A9748" s="30" t="s">
        <v>30302</v>
      </c>
      <c r="B9748" s="30" t="s">
        <v>29417</v>
      </c>
      <c r="C9748" s="30"/>
      <c r="D9748" s="30"/>
      <c r="E9748" s="30"/>
      <c r="F9748" s="30"/>
      <c r="G9748" s="90" t="s">
        <v>30271</v>
      </c>
      <c r="H9748" s="90" t="s">
        <v>4976</v>
      </c>
      <c r="I9748" s="93" t="s">
        <v>30305</v>
      </c>
      <c r="J9748" s="93" t="s">
        <v>24643</v>
      </c>
      <c r="K9748" s="91">
        <v>1814</v>
      </c>
      <c r="L9748" s="30"/>
    </row>
    <row r="9749" spans="1:12" ht="15" customHeight="1" x14ac:dyDescent="0.2">
      <c r="A9749" s="30" t="s">
        <v>30302</v>
      </c>
      <c r="B9749" s="30" t="s">
        <v>29417</v>
      </c>
      <c r="C9749" s="30"/>
      <c r="D9749" s="30"/>
      <c r="E9749" s="30"/>
      <c r="F9749" s="30"/>
      <c r="G9749" s="90" t="s">
        <v>30271</v>
      </c>
      <c r="H9749" s="90" t="s">
        <v>4976</v>
      </c>
      <c r="I9749" s="93" t="s">
        <v>30306</v>
      </c>
      <c r="J9749" s="93" t="s">
        <v>3474</v>
      </c>
      <c r="K9749" s="91">
        <v>1814</v>
      </c>
      <c r="L9749" s="30"/>
    </row>
    <row r="9750" spans="1:12" ht="15" customHeight="1" x14ac:dyDescent="0.2">
      <c r="A9750" s="30" t="s">
        <v>30302</v>
      </c>
      <c r="B9750" s="30" t="s">
        <v>29417</v>
      </c>
      <c r="C9750" s="30"/>
      <c r="D9750" s="30"/>
      <c r="E9750" s="30"/>
      <c r="F9750" s="30"/>
      <c r="G9750" s="90" t="s">
        <v>30271</v>
      </c>
      <c r="H9750" s="90" t="s">
        <v>4976</v>
      </c>
      <c r="I9750" s="93" t="s">
        <v>30307</v>
      </c>
      <c r="J9750" s="93" t="s">
        <v>2329</v>
      </c>
      <c r="K9750" s="91">
        <v>1814</v>
      </c>
      <c r="L9750" s="30"/>
    </row>
    <row r="9751" spans="1:12" ht="15" customHeight="1" x14ac:dyDescent="0.2">
      <c r="A9751" s="30" t="s">
        <v>30302</v>
      </c>
      <c r="B9751" s="30" t="s">
        <v>29417</v>
      </c>
      <c r="C9751" s="30"/>
      <c r="D9751" s="30"/>
      <c r="E9751" s="30"/>
      <c r="F9751" s="30"/>
      <c r="G9751" s="90" t="s">
        <v>30271</v>
      </c>
      <c r="H9751" s="90" t="s">
        <v>4976</v>
      </c>
      <c r="I9751" s="93" t="s">
        <v>30308</v>
      </c>
      <c r="J9751" s="93" t="s">
        <v>3543</v>
      </c>
      <c r="K9751" s="91">
        <v>1814</v>
      </c>
      <c r="L9751" s="30"/>
    </row>
    <row r="9752" spans="1:12" ht="15" customHeight="1" x14ac:dyDescent="0.2">
      <c r="A9752" s="30" t="s">
        <v>30302</v>
      </c>
      <c r="B9752" s="30" t="s">
        <v>29417</v>
      </c>
      <c r="C9752" s="30"/>
      <c r="D9752" s="30"/>
      <c r="E9752" s="30"/>
      <c r="F9752" s="30"/>
      <c r="G9752" s="90" t="s">
        <v>30271</v>
      </c>
      <c r="H9752" s="90" t="s">
        <v>4976</v>
      </c>
      <c r="I9752" s="93" t="s">
        <v>30309</v>
      </c>
      <c r="J9752" s="93" t="s">
        <v>8620</v>
      </c>
      <c r="K9752" s="91">
        <v>1814</v>
      </c>
      <c r="L9752" s="30"/>
    </row>
    <row r="9753" spans="1:12" ht="15" customHeight="1" x14ac:dyDescent="0.2">
      <c r="A9753" s="30" t="s">
        <v>30302</v>
      </c>
      <c r="B9753" s="30" t="s">
        <v>29417</v>
      </c>
      <c r="C9753" s="30"/>
      <c r="D9753" s="30"/>
      <c r="E9753" s="30"/>
      <c r="F9753" s="30"/>
      <c r="G9753" s="90" t="s">
        <v>30271</v>
      </c>
      <c r="H9753" s="90" t="s">
        <v>4992</v>
      </c>
      <c r="I9753" s="93" t="s">
        <v>30310</v>
      </c>
      <c r="J9753" s="93" t="s">
        <v>8775</v>
      </c>
      <c r="K9753" s="91">
        <v>1814</v>
      </c>
      <c r="L9753" s="30"/>
    </row>
    <row r="9754" spans="1:12" ht="15" customHeight="1" x14ac:dyDescent="0.2">
      <c r="A9754" s="30" t="s">
        <v>30302</v>
      </c>
      <c r="B9754" s="30" t="s">
        <v>29417</v>
      </c>
      <c r="C9754" s="30"/>
      <c r="D9754" s="30"/>
      <c r="E9754" s="30"/>
      <c r="F9754" s="30"/>
      <c r="G9754" s="90" t="s">
        <v>30271</v>
      </c>
      <c r="H9754" s="90" t="s">
        <v>4992</v>
      </c>
      <c r="I9754" s="93" t="s">
        <v>30311</v>
      </c>
      <c r="J9754" s="93" t="s">
        <v>7333</v>
      </c>
      <c r="K9754" s="91">
        <v>1814</v>
      </c>
      <c r="L9754" s="30"/>
    </row>
    <row r="9755" spans="1:12" ht="15" customHeight="1" x14ac:dyDescent="0.2">
      <c r="A9755" s="30" t="s">
        <v>30302</v>
      </c>
      <c r="B9755" s="30" t="s">
        <v>29417</v>
      </c>
      <c r="C9755" s="30"/>
      <c r="D9755" s="30"/>
      <c r="E9755" s="30"/>
      <c r="F9755" s="30"/>
      <c r="G9755" s="90" t="s">
        <v>30271</v>
      </c>
      <c r="H9755" s="90" t="s">
        <v>4992</v>
      </c>
      <c r="I9755" s="93" t="s">
        <v>30312</v>
      </c>
      <c r="J9755" s="93" t="s">
        <v>2322</v>
      </c>
      <c r="K9755" s="91">
        <v>1814</v>
      </c>
      <c r="L9755" s="30"/>
    </row>
    <row r="9756" spans="1:12" ht="15" customHeight="1" x14ac:dyDescent="0.2">
      <c r="A9756" s="30" t="s">
        <v>30302</v>
      </c>
      <c r="B9756" s="30" t="s">
        <v>29417</v>
      </c>
      <c r="C9756" s="30"/>
      <c r="D9756" s="30"/>
      <c r="E9756" s="30"/>
      <c r="F9756" s="30"/>
      <c r="G9756" s="90" t="s">
        <v>30271</v>
      </c>
      <c r="H9756" s="90" t="s">
        <v>4992</v>
      </c>
      <c r="I9756" s="93" t="s">
        <v>30313</v>
      </c>
      <c r="J9756" s="93" t="s">
        <v>7899</v>
      </c>
      <c r="K9756" s="91">
        <v>1814</v>
      </c>
      <c r="L9756" s="30"/>
    </row>
    <row r="9757" spans="1:12" ht="15" customHeight="1" x14ac:dyDescent="0.2">
      <c r="A9757" s="30" t="s">
        <v>30302</v>
      </c>
      <c r="B9757" s="30" t="s">
        <v>29417</v>
      </c>
      <c r="C9757" s="30"/>
      <c r="D9757" s="30"/>
      <c r="E9757" s="30"/>
      <c r="F9757" s="30"/>
      <c r="G9757" s="90" t="s">
        <v>30271</v>
      </c>
      <c r="H9757" s="90" t="s">
        <v>4992</v>
      </c>
      <c r="I9757" s="93" t="s">
        <v>30314</v>
      </c>
      <c r="J9757" s="93" t="s">
        <v>8968</v>
      </c>
      <c r="K9757" s="91">
        <v>1814</v>
      </c>
      <c r="L9757" s="30"/>
    </row>
    <row r="9758" spans="1:12" ht="15" customHeight="1" x14ac:dyDescent="0.2">
      <c r="A9758" s="30" t="s">
        <v>30302</v>
      </c>
      <c r="B9758" s="30" t="s">
        <v>29417</v>
      </c>
      <c r="C9758" s="30"/>
      <c r="D9758" s="30"/>
      <c r="E9758" s="30"/>
      <c r="F9758" s="30"/>
      <c r="G9758" s="90" t="s">
        <v>30271</v>
      </c>
      <c r="H9758" s="90" t="s">
        <v>4992</v>
      </c>
      <c r="I9758" s="93" t="s">
        <v>30315</v>
      </c>
      <c r="J9758" s="93" t="s">
        <v>7711</v>
      </c>
      <c r="K9758" s="91">
        <v>1814</v>
      </c>
      <c r="L9758" s="30"/>
    </row>
    <row r="9759" spans="1:12" ht="15" customHeight="1" x14ac:dyDescent="0.2">
      <c r="A9759" s="30" t="s">
        <v>30302</v>
      </c>
      <c r="B9759" s="30" t="s">
        <v>29417</v>
      </c>
      <c r="C9759" s="30"/>
      <c r="D9759" s="30"/>
      <c r="E9759" s="30"/>
      <c r="F9759" s="30"/>
      <c r="G9759" s="90" t="s">
        <v>30271</v>
      </c>
      <c r="H9759" s="90" t="s">
        <v>5092</v>
      </c>
      <c r="I9759" s="93" t="s">
        <v>30316</v>
      </c>
      <c r="J9759" s="93" t="s">
        <v>2325</v>
      </c>
      <c r="K9759" s="91">
        <v>1814</v>
      </c>
      <c r="L9759" s="30"/>
    </row>
    <row r="9760" spans="1:12" ht="15" customHeight="1" x14ac:dyDescent="0.2">
      <c r="A9760" s="30" t="s">
        <v>30302</v>
      </c>
      <c r="B9760" s="30" t="s">
        <v>29417</v>
      </c>
      <c r="C9760" s="30"/>
      <c r="D9760" s="30"/>
      <c r="E9760" s="30"/>
      <c r="F9760" s="30"/>
      <c r="G9760" s="90" t="s">
        <v>30271</v>
      </c>
      <c r="H9760" s="90" t="s">
        <v>10894</v>
      </c>
      <c r="I9760" s="93" t="s">
        <v>30317</v>
      </c>
      <c r="J9760" s="93" t="s">
        <v>4983</v>
      </c>
      <c r="K9760" s="91">
        <v>1814</v>
      </c>
      <c r="L9760" s="30"/>
    </row>
    <row r="9761" spans="1:12" ht="15" customHeight="1" x14ac:dyDescent="0.2">
      <c r="A9761" s="30" t="s">
        <v>30302</v>
      </c>
      <c r="B9761" s="30" t="s">
        <v>29417</v>
      </c>
      <c r="C9761" s="30"/>
      <c r="D9761" s="30"/>
      <c r="E9761" s="30"/>
      <c r="F9761" s="30"/>
      <c r="G9761" s="90" t="s">
        <v>30271</v>
      </c>
      <c r="H9761" s="90" t="s">
        <v>7193</v>
      </c>
      <c r="I9761" s="93" t="s">
        <v>30318</v>
      </c>
      <c r="J9761" s="93" t="s">
        <v>881</v>
      </c>
      <c r="K9761" s="91">
        <v>1814</v>
      </c>
      <c r="L9761" s="30"/>
    </row>
    <row r="9762" spans="1:12" ht="15" customHeight="1" x14ac:dyDescent="0.2">
      <c r="A9762" s="30" t="s">
        <v>30302</v>
      </c>
      <c r="B9762" s="30" t="s">
        <v>29417</v>
      </c>
      <c r="C9762" s="30"/>
      <c r="D9762" s="30"/>
      <c r="E9762" s="30"/>
      <c r="F9762" s="30"/>
      <c r="G9762" s="90" t="s">
        <v>30271</v>
      </c>
      <c r="H9762" s="90" t="s">
        <v>7196</v>
      </c>
      <c r="I9762" s="93" t="s">
        <v>30319</v>
      </c>
      <c r="J9762" s="93" t="s">
        <v>3271</v>
      </c>
      <c r="K9762" s="91">
        <v>1814</v>
      </c>
      <c r="L9762" s="30"/>
    </row>
    <row r="9763" spans="1:12" ht="15" customHeight="1" x14ac:dyDescent="0.2">
      <c r="A9763" s="30" t="s">
        <v>30302</v>
      </c>
      <c r="B9763" s="30" t="s">
        <v>29417</v>
      </c>
      <c r="C9763" s="30"/>
      <c r="D9763" s="30"/>
      <c r="E9763" s="30"/>
      <c r="F9763" s="30"/>
      <c r="G9763" s="90" t="s">
        <v>30271</v>
      </c>
      <c r="H9763" s="90" t="s">
        <v>7196</v>
      </c>
      <c r="I9763" s="93" t="s">
        <v>30320</v>
      </c>
      <c r="J9763" s="93" t="s">
        <v>7899</v>
      </c>
      <c r="K9763" s="91">
        <v>1814</v>
      </c>
      <c r="L9763" s="30"/>
    </row>
    <row r="9764" spans="1:12" ht="15" customHeight="1" x14ac:dyDescent="0.2">
      <c r="A9764" s="30" t="s">
        <v>30302</v>
      </c>
      <c r="B9764" s="30" t="s">
        <v>29417</v>
      </c>
      <c r="C9764" s="30"/>
      <c r="D9764" s="30"/>
      <c r="E9764" s="30"/>
      <c r="F9764" s="30"/>
      <c r="G9764" s="90" t="s">
        <v>27552</v>
      </c>
      <c r="H9764" s="90" t="s">
        <v>4964</v>
      </c>
      <c r="I9764" s="93" t="s">
        <v>30321</v>
      </c>
      <c r="J9764" s="93" t="s">
        <v>20971</v>
      </c>
      <c r="K9764" s="91">
        <v>1816</v>
      </c>
      <c r="L9764" s="30"/>
    </row>
    <row r="9765" spans="1:12" ht="15" customHeight="1" x14ac:dyDescent="0.2">
      <c r="A9765" s="30" t="s">
        <v>30302</v>
      </c>
      <c r="B9765" s="30" t="s">
        <v>29417</v>
      </c>
      <c r="C9765" s="30"/>
      <c r="D9765" s="30"/>
      <c r="E9765" s="30"/>
      <c r="F9765" s="30"/>
      <c r="G9765" s="90" t="s">
        <v>27552</v>
      </c>
      <c r="H9765" s="90" t="s">
        <v>4966</v>
      </c>
      <c r="I9765" s="93" t="s">
        <v>1936</v>
      </c>
      <c r="J9765" s="93" t="s">
        <v>10078</v>
      </c>
      <c r="K9765" s="91">
        <v>1816</v>
      </c>
      <c r="L9765" s="30"/>
    </row>
    <row r="9766" spans="1:12" ht="15" customHeight="1" x14ac:dyDescent="0.2">
      <c r="A9766" s="30" t="s">
        <v>30302</v>
      </c>
      <c r="B9766" s="30" t="s">
        <v>29417</v>
      </c>
      <c r="C9766" s="30"/>
      <c r="D9766" s="30"/>
      <c r="E9766" s="30"/>
      <c r="F9766" s="30"/>
      <c r="G9766" s="90" t="s">
        <v>27552</v>
      </c>
      <c r="H9766" s="90" t="s">
        <v>4966</v>
      </c>
      <c r="I9766" s="93" t="s">
        <v>3228</v>
      </c>
      <c r="J9766" s="93" t="s">
        <v>16738</v>
      </c>
      <c r="K9766" s="91">
        <v>1816</v>
      </c>
      <c r="L9766" s="30"/>
    </row>
    <row r="9767" spans="1:12" ht="15" customHeight="1" x14ac:dyDescent="0.2">
      <c r="A9767" s="30" t="s">
        <v>30302</v>
      </c>
      <c r="B9767" s="30" t="s">
        <v>29417</v>
      </c>
      <c r="C9767" s="30"/>
      <c r="D9767" s="30"/>
      <c r="E9767" s="30"/>
      <c r="F9767" s="30"/>
      <c r="G9767" s="90" t="s">
        <v>27552</v>
      </c>
      <c r="H9767" s="90" t="s">
        <v>4966</v>
      </c>
      <c r="I9767" s="93" t="s">
        <v>30322</v>
      </c>
      <c r="J9767" s="93" t="s">
        <v>7696</v>
      </c>
      <c r="K9767" s="91">
        <v>1816</v>
      </c>
      <c r="L9767" s="30"/>
    </row>
    <row r="9768" spans="1:12" ht="15" customHeight="1" x14ac:dyDescent="0.2">
      <c r="A9768" s="30" t="s">
        <v>30302</v>
      </c>
      <c r="B9768" s="30" t="s">
        <v>29417</v>
      </c>
      <c r="C9768" s="30"/>
      <c r="D9768" s="30"/>
      <c r="E9768" s="30"/>
      <c r="F9768" s="30"/>
      <c r="G9768" s="90" t="s">
        <v>27552</v>
      </c>
      <c r="H9768" s="90" t="s">
        <v>4966</v>
      </c>
      <c r="I9768" s="93" t="s">
        <v>3699</v>
      </c>
      <c r="J9768" s="93" t="s">
        <v>5090</v>
      </c>
      <c r="K9768" s="91">
        <v>1816</v>
      </c>
      <c r="L9768" s="30"/>
    </row>
    <row r="9769" spans="1:12" ht="15" customHeight="1" x14ac:dyDescent="0.2">
      <c r="A9769" s="30" t="s">
        <v>30302</v>
      </c>
      <c r="B9769" s="30" t="s">
        <v>29417</v>
      </c>
      <c r="C9769" s="30"/>
      <c r="D9769" s="30"/>
      <c r="E9769" s="30"/>
      <c r="F9769" s="30"/>
      <c r="G9769" s="90" t="s">
        <v>27552</v>
      </c>
      <c r="H9769" s="90" t="s">
        <v>4966</v>
      </c>
      <c r="I9769" s="93" t="s">
        <v>3831</v>
      </c>
      <c r="J9769" s="93" t="s">
        <v>5090</v>
      </c>
      <c r="K9769" s="91">
        <v>1816</v>
      </c>
      <c r="L9769" s="30"/>
    </row>
    <row r="9770" spans="1:12" ht="15" customHeight="1" x14ac:dyDescent="0.2">
      <c r="A9770" s="30" t="s">
        <v>30302</v>
      </c>
      <c r="B9770" s="30" t="s">
        <v>29417</v>
      </c>
      <c r="C9770" s="30"/>
      <c r="D9770" s="30"/>
      <c r="E9770" s="30"/>
      <c r="F9770" s="30"/>
      <c r="G9770" s="90" t="s">
        <v>27552</v>
      </c>
      <c r="H9770" s="90" t="s">
        <v>4966</v>
      </c>
      <c r="I9770" s="93" t="s">
        <v>30323</v>
      </c>
      <c r="J9770" s="93" t="s">
        <v>30324</v>
      </c>
      <c r="K9770" s="91">
        <v>1804</v>
      </c>
      <c r="L9770" s="30"/>
    </row>
    <row r="9771" spans="1:12" ht="15" customHeight="1" x14ac:dyDescent="0.2">
      <c r="A9771" s="30" t="s">
        <v>30302</v>
      </c>
      <c r="B9771" s="30" t="s">
        <v>29417</v>
      </c>
      <c r="C9771" s="30"/>
      <c r="D9771" s="30"/>
      <c r="E9771" s="30"/>
      <c r="F9771" s="30"/>
      <c r="G9771" s="90" t="s">
        <v>27552</v>
      </c>
      <c r="H9771" s="90" t="s">
        <v>4966</v>
      </c>
      <c r="I9771" s="93" t="s">
        <v>30325</v>
      </c>
      <c r="J9771" s="93" t="s">
        <v>30326</v>
      </c>
      <c r="K9771" s="93" t="s">
        <v>4132</v>
      </c>
      <c r="L9771" s="30"/>
    </row>
    <row r="9772" spans="1:12" ht="15" customHeight="1" x14ac:dyDescent="0.2">
      <c r="A9772" s="30" t="s">
        <v>30302</v>
      </c>
      <c r="B9772" s="30" t="s">
        <v>29417</v>
      </c>
      <c r="C9772" s="30"/>
      <c r="D9772" s="30"/>
      <c r="E9772" s="30"/>
      <c r="F9772" s="30"/>
      <c r="G9772" s="90" t="s">
        <v>27552</v>
      </c>
      <c r="H9772" s="90" t="s">
        <v>4966</v>
      </c>
      <c r="I9772" s="93" t="s">
        <v>30327</v>
      </c>
      <c r="J9772" s="93" t="s">
        <v>8016</v>
      </c>
      <c r="K9772" s="91">
        <v>1816</v>
      </c>
      <c r="L9772" s="30"/>
    </row>
    <row r="9773" spans="1:12" ht="15" customHeight="1" x14ac:dyDescent="0.2">
      <c r="A9773" s="30" t="s">
        <v>30302</v>
      </c>
      <c r="B9773" s="30" t="s">
        <v>29417</v>
      </c>
      <c r="C9773" s="30"/>
      <c r="D9773" s="30"/>
      <c r="E9773" s="30"/>
      <c r="F9773" s="30"/>
      <c r="G9773" s="90" t="s">
        <v>27552</v>
      </c>
      <c r="H9773" s="90" t="s">
        <v>4966</v>
      </c>
      <c r="I9773" s="93" t="s">
        <v>30328</v>
      </c>
      <c r="J9773" s="93" t="s">
        <v>9653</v>
      </c>
      <c r="K9773" s="91">
        <v>1816</v>
      </c>
      <c r="L9773" s="30"/>
    </row>
    <row r="9774" spans="1:12" ht="15" customHeight="1" x14ac:dyDescent="0.2">
      <c r="A9774" s="30" t="s">
        <v>30302</v>
      </c>
      <c r="B9774" s="30" t="s">
        <v>29417</v>
      </c>
      <c r="C9774" s="30"/>
      <c r="D9774" s="30"/>
      <c r="E9774" s="30"/>
      <c r="F9774" s="30"/>
      <c r="G9774" s="90" t="s">
        <v>27552</v>
      </c>
      <c r="H9774" s="90" t="s">
        <v>4966</v>
      </c>
      <c r="I9774" s="93" t="s">
        <v>30329</v>
      </c>
      <c r="J9774" s="93" t="s">
        <v>10631</v>
      </c>
      <c r="K9774" s="91">
        <v>1816</v>
      </c>
      <c r="L9774" s="30"/>
    </row>
    <row r="9775" spans="1:12" ht="15" customHeight="1" x14ac:dyDescent="0.2">
      <c r="A9775" s="30" t="s">
        <v>30302</v>
      </c>
      <c r="B9775" s="30" t="s">
        <v>29417</v>
      </c>
      <c r="C9775" s="30"/>
      <c r="D9775" s="30"/>
      <c r="E9775" s="30"/>
      <c r="F9775" s="30"/>
      <c r="G9775" s="90" t="s">
        <v>27552</v>
      </c>
      <c r="H9775" s="90" t="s">
        <v>4966</v>
      </c>
      <c r="I9775" s="93" t="s">
        <v>30330</v>
      </c>
      <c r="J9775" s="93" t="s">
        <v>9443</v>
      </c>
      <c r="K9775" s="91">
        <v>1816</v>
      </c>
      <c r="L9775" s="30"/>
    </row>
    <row r="9776" spans="1:12" ht="15" customHeight="1" x14ac:dyDescent="0.2">
      <c r="A9776" s="30" t="s">
        <v>30302</v>
      </c>
      <c r="B9776" s="30" t="s">
        <v>29417</v>
      </c>
      <c r="C9776" s="30"/>
      <c r="D9776" s="30"/>
      <c r="E9776" s="30"/>
      <c r="F9776" s="30"/>
      <c r="G9776" s="90" t="s">
        <v>27552</v>
      </c>
      <c r="H9776" s="90" t="s">
        <v>4966</v>
      </c>
      <c r="I9776" s="93" t="s">
        <v>30331</v>
      </c>
      <c r="J9776" s="93" t="s">
        <v>10312</v>
      </c>
      <c r="K9776" s="91">
        <v>1816</v>
      </c>
      <c r="L9776" s="30"/>
    </row>
    <row r="9777" spans="1:12" ht="15" customHeight="1" x14ac:dyDescent="0.2">
      <c r="A9777" s="30" t="s">
        <v>30302</v>
      </c>
      <c r="B9777" s="30" t="s">
        <v>29417</v>
      </c>
      <c r="C9777" s="30"/>
      <c r="D9777" s="30"/>
      <c r="E9777" s="30"/>
      <c r="F9777" s="30"/>
      <c r="G9777" s="90" t="s">
        <v>27552</v>
      </c>
      <c r="H9777" s="90" t="s">
        <v>4966</v>
      </c>
      <c r="I9777" s="93" t="s">
        <v>30332</v>
      </c>
      <c r="J9777" s="93" t="s">
        <v>2105</v>
      </c>
      <c r="K9777" s="91">
        <v>1816</v>
      </c>
      <c r="L9777" s="30"/>
    </row>
    <row r="9778" spans="1:12" ht="15" customHeight="1" x14ac:dyDescent="0.2">
      <c r="A9778" s="30" t="s">
        <v>30302</v>
      </c>
      <c r="B9778" s="30" t="s">
        <v>29417</v>
      </c>
      <c r="C9778" s="30"/>
      <c r="D9778" s="30"/>
      <c r="E9778" s="30"/>
      <c r="F9778" s="30"/>
      <c r="G9778" s="90" t="s">
        <v>27552</v>
      </c>
      <c r="H9778" s="90" t="s">
        <v>4966</v>
      </c>
      <c r="I9778" s="93" t="s">
        <v>30333</v>
      </c>
      <c r="J9778" s="93" t="s">
        <v>3563</v>
      </c>
      <c r="K9778" s="91">
        <v>1816</v>
      </c>
      <c r="L9778" s="30"/>
    </row>
    <row r="9779" spans="1:12" ht="15" customHeight="1" x14ac:dyDescent="0.2">
      <c r="A9779" s="30" t="s">
        <v>30302</v>
      </c>
      <c r="B9779" s="30" t="s">
        <v>29417</v>
      </c>
      <c r="C9779" s="30"/>
      <c r="D9779" s="30"/>
      <c r="E9779" s="30"/>
      <c r="F9779" s="30"/>
      <c r="G9779" s="90" t="s">
        <v>27552</v>
      </c>
      <c r="H9779" s="90" t="s">
        <v>4976</v>
      </c>
      <c r="I9779" s="93" t="s">
        <v>30334</v>
      </c>
      <c r="J9779" s="93" t="s">
        <v>30335</v>
      </c>
      <c r="K9779" s="91">
        <v>1816</v>
      </c>
      <c r="L9779" s="30"/>
    </row>
    <row r="9780" spans="1:12" ht="15" customHeight="1" x14ac:dyDescent="0.2">
      <c r="A9780" s="30" t="s">
        <v>30302</v>
      </c>
      <c r="B9780" s="30" t="s">
        <v>29417</v>
      </c>
      <c r="C9780" s="30"/>
      <c r="D9780" s="30"/>
      <c r="E9780" s="30"/>
      <c r="F9780" s="30"/>
      <c r="G9780" s="90" t="s">
        <v>27552</v>
      </c>
      <c r="H9780" s="90" t="s">
        <v>4976</v>
      </c>
      <c r="I9780" s="93" t="s">
        <v>30336</v>
      </c>
      <c r="J9780" s="91" t="s">
        <v>10540</v>
      </c>
      <c r="K9780" s="91">
        <v>1816</v>
      </c>
      <c r="L9780" s="30"/>
    </row>
    <row r="9781" spans="1:12" ht="15" customHeight="1" x14ac:dyDescent="0.2">
      <c r="A9781" s="30" t="s">
        <v>30302</v>
      </c>
      <c r="B9781" s="30" t="s">
        <v>29417</v>
      </c>
      <c r="C9781" s="30"/>
      <c r="D9781" s="30"/>
      <c r="E9781" s="30"/>
      <c r="F9781" s="30"/>
      <c r="G9781" s="90" t="s">
        <v>27552</v>
      </c>
      <c r="H9781" s="90" t="s">
        <v>4976</v>
      </c>
      <c r="I9781" s="93" t="s">
        <v>30337</v>
      </c>
      <c r="J9781" s="91" t="s">
        <v>30338</v>
      </c>
      <c r="K9781" s="91">
        <v>1816</v>
      </c>
      <c r="L9781" s="30"/>
    </row>
    <row r="9782" spans="1:12" ht="15" customHeight="1" x14ac:dyDescent="0.2">
      <c r="A9782" s="30" t="s">
        <v>30302</v>
      </c>
      <c r="B9782" s="30" t="s">
        <v>29417</v>
      </c>
      <c r="C9782" s="30"/>
      <c r="D9782" s="30"/>
      <c r="E9782" s="30"/>
      <c r="F9782" s="30"/>
      <c r="G9782" s="90" t="s">
        <v>27552</v>
      </c>
      <c r="H9782" s="90" t="s">
        <v>4976</v>
      </c>
      <c r="I9782" s="93" t="s">
        <v>30339</v>
      </c>
      <c r="J9782" s="91" t="s">
        <v>10775</v>
      </c>
      <c r="K9782" s="91">
        <v>1816</v>
      </c>
      <c r="L9782" s="30"/>
    </row>
    <row r="9783" spans="1:12" ht="15" customHeight="1" x14ac:dyDescent="0.2">
      <c r="A9783" s="30" t="s">
        <v>30302</v>
      </c>
      <c r="B9783" s="30" t="s">
        <v>29417</v>
      </c>
      <c r="C9783" s="30"/>
      <c r="D9783" s="30"/>
      <c r="E9783" s="30"/>
      <c r="F9783" s="30"/>
      <c r="G9783" s="90" t="s">
        <v>27552</v>
      </c>
      <c r="H9783" s="90" t="s">
        <v>4976</v>
      </c>
      <c r="I9783" s="93" t="s">
        <v>30340</v>
      </c>
      <c r="J9783" s="91" t="s">
        <v>13275</v>
      </c>
      <c r="K9783" s="91">
        <v>1816</v>
      </c>
      <c r="L9783" s="30"/>
    </row>
    <row r="9784" spans="1:12" ht="15" customHeight="1" x14ac:dyDescent="0.2">
      <c r="A9784" s="30" t="s">
        <v>30302</v>
      </c>
      <c r="B9784" s="30" t="s">
        <v>29417</v>
      </c>
      <c r="C9784" s="30"/>
      <c r="D9784" s="30"/>
      <c r="E9784" s="30"/>
      <c r="F9784" s="30"/>
      <c r="G9784" s="90" t="s">
        <v>27552</v>
      </c>
      <c r="H9784" s="90" t="s">
        <v>4976</v>
      </c>
      <c r="I9784" s="93" t="s">
        <v>30341</v>
      </c>
      <c r="J9784" s="91" t="s">
        <v>1689</v>
      </c>
      <c r="K9784" s="91">
        <v>1816</v>
      </c>
      <c r="L9784" s="30"/>
    </row>
    <row r="9785" spans="1:12" ht="15" customHeight="1" x14ac:dyDescent="0.2">
      <c r="A9785" s="30" t="s">
        <v>30302</v>
      </c>
      <c r="B9785" s="30" t="s">
        <v>29417</v>
      </c>
      <c r="C9785" s="30"/>
      <c r="D9785" s="30"/>
      <c r="E9785" s="30"/>
      <c r="F9785" s="30"/>
      <c r="G9785" s="90" t="s">
        <v>27552</v>
      </c>
      <c r="H9785" s="90" t="s">
        <v>4976</v>
      </c>
      <c r="I9785" s="93" t="s">
        <v>30342</v>
      </c>
      <c r="J9785" s="91" t="s">
        <v>30343</v>
      </c>
      <c r="K9785" s="91">
        <v>1816</v>
      </c>
      <c r="L9785" s="30"/>
    </row>
    <row r="9786" spans="1:12" ht="15" customHeight="1" x14ac:dyDescent="0.2">
      <c r="A9786" s="30" t="s">
        <v>30302</v>
      </c>
      <c r="B9786" s="30" t="s">
        <v>29417</v>
      </c>
      <c r="C9786" s="30"/>
      <c r="D9786" s="30"/>
      <c r="E9786" s="30"/>
      <c r="F9786" s="30"/>
      <c r="G9786" s="90" t="s">
        <v>27552</v>
      </c>
      <c r="H9786" s="90" t="s">
        <v>4976</v>
      </c>
      <c r="I9786" s="93" t="s">
        <v>30344</v>
      </c>
      <c r="J9786" s="91" t="s">
        <v>11672</v>
      </c>
      <c r="K9786" s="91">
        <v>1816</v>
      </c>
      <c r="L9786" s="30"/>
    </row>
    <row r="9787" spans="1:12" ht="15" customHeight="1" x14ac:dyDescent="0.2">
      <c r="A9787" s="30" t="s">
        <v>30302</v>
      </c>
      <c r="B9787" s="30" t="s">
        <v>29417</v>
      </c>
      <c r="C9787" s="30"/>
      <c r="D9787" s="30"/>
      <c r="E9787" s="30"/>
      <c r="F9787" s="30"/>
      <c r="G9787" s="90" t="s">
        <v>27552</v>
      </c>
      <c r="H9787" s="90" t="s">
        <v>4976</v>
      </c>
      <c r="I9787" s="93" t="s">
        <v>30345</v>
      </c>
      <c r="J9787" s="91" t="s">
        <v>16571</v>
      </c>
      <c r="K9787" s="91">
        <v>1816</v>
      </c>
      <c r="L9787" s="30"/>
    </row>
    <row r="9788" spans="1:12" ht="15" customHeight="1" x14ac:dyDescent="0.2">
      <c r="A9788" s="30" t="s">
        <v>30302</v>
      </c>
      <c r="B9788" s="30" t="s">
        <v>29417</v>
      </c>
      <c r="C9788" s="30"/>
      <c r="D9788" s="30"/>
      <c r="E9788" s="30"/>
      <c r="F9788" s="30"/>
      <c r="G9788" s="90" t="s">
        <v>27552</v>
      </c>
      <c r="H9788" s="90" t="s">
        <v>4976</v>
      </c>
      <c r="I9788" s="93" t="s">
        <v>30346</v>
      </c>
      <c r="J9788" s="91" t="s">
        <v>9443</v>
      </c>
      <c r="K9788" s="91">
        <v>1816</v>
      </c>
      <c r="L9788" s="30"/>
    </row>
    <row r="9789" spans="1:12" ht="15" customHeight="1" x14ac:dyDescent="0.2">
      <c r="A9789" s="30" t="s">
        <v>30302</v>
      </c>
      <c r="B9789" s="30" t="s">
        <v>29417</v>
      </c>
      <c r="C9789" s="30"/>
      <c r="D9789" s="30"/>
      <c r="E9789" s="30"/>
      <c r="F9789" s="30"/>
      <c r="G9789" s="90" t="s">
        <v>27552</v>
      </c>
      <c r="H9789" s="90" t="s">
        <v>4976</v>
      </c>
      <c r="I9789" s="93" t="s">
        <v>30347</v>
      </c>
      <c r="J9789" s="91" t="s">
        <v>30348</v>
      </c>
      <c r="K9789" s="91">
        <v>1816</v>
      </c>
      <c r="L9789" s="30"/>
    </row>
    <row r="9790" spans="1:12" ht="15" customHeight="1" x14ac:dyDescent="0.2">
      <c r="A9790" s="30" t="s">
        <v>30302</v>
      </c>
      <c r="B9790" s="30" t="s">
        <v>29417</v>
      </c>
      <c r="C9790" s="30"/>
      <c r="D9790" s="30"/>
      <c r="E9790" s="30"/>
      <c r="F9790" s="30"/>
      <c r="G9790" s="90" t="s">
        <v>27552</v>
      </c>
      <c r="H9790" s="90" t="s">
        <v>4976</v>
      </c>
      <c r="I9790" s="93" t="s">
        <v>30349</v>
      </c>
      <c r="J9790" s="91" t="s">
        <v>5017</v>
      </c>
      <c r="K9790" s="91">
        <v>1816</v>
      </c>
      <c r="L9790" s="30"/>
    </row>
    <row r="9791" spans="1:12" ht="15" customHeight="1" x14ac:dyDescent="0.2">
      <c r="A9791" s="30" t="s">
        <v>30302</v>
      </c>
      <c r="B9791" s="30" t="s">
        <v>29417</v>
      </c>
      <c r="C9791" s="30"/>
      <c r="D9791" s="30"/>
      <c r="E9791" s="30"/>
      <c r="F9791" s="30"/>
      <c r="G9791" s="90" t="s">
        <v>27552</v>
      </c>
      <c r="H9791" s="90" t="s">
        <v>4976</v>
      </c>
      <c r="I9791" s="93" t="s">
        <v>30350</v>
      </c>
      <c r="J9791" s="91" t="s">
        <v>5114</v>
      </c>
      <c r="K9791" s="91">
        <v>1816</v>
      </c>
      <c r="L9791" s="30"/>
    </row>
    <row r="9792" spans="1:12" ht="15" customHeight="1" x14ac:dyDescent="0.2">
      <c r="A9792" s="30" t="s">
        <v>30302</v>
      </c>
      <c r="B9792" s="30" t="s">
        <v>29417</v>
      </c>
      <c r="C9792" s="30"/>
      <c r="D9792" s="30"/>
      <c r="E9792" s="30"/>
      <c r="F9792" s="30"/>
      <c r="G9792" s="90" t="s">
        <v>27552</v>
      </c>
      <c r="H9792" s="90" t="s">
        <v>4976</v>
      </c>
      <c r="I9792" s="93" t="s">
        <v>30351</v>
      </c>
      <c r="J9792" s="91" t="s">
        <v>2081</v>
      </c>
      <c r="K9792" s="91">
        <v>1816</v>
      </c>
      <c r="L9792" s="30"/>
    </row>
    <row r="9793" spans="1:12" ht="15" customHeight="1" x14ac:dyDescent="0.2">
      <c r="A9793" s="30" t="s">
        <v>30302</v>
      </c>
      <c r="B9793" s="30" t="s">
        <v>29417</v>
      </c>
      <c r="C9793" s="30"/>
      <c r="D9793" s="30"/>
      <c r="E9793" s="30"/>
      <c r="F9793" s="30"/>
      <c r="G9793" s="90" t="s">
        <v>27552</v>
      </c>
      <c r="H9793" s="90" t="s">
        <v>4976</v>
      </c>
      <c r="I9793" s="93" t="s">
        <v>30352</v>
      </c>
      <c r="J9793" s="91" t="s">
        <v>3309</v>
      </c>
      <c r="K9793" s="91">
        <v>1816</v>
      </c>
      <c r="L9793" s="30"/>
    </row>
    <row r="9794" spans="1:12" ht="15" customHeight="1" x14ac:dyDescent="0.2">
      <c r="A9794" s="30" t="s">
        <v>30302</v>
      </c>
      <c r="B9794" s="30" t="s">
        <v>29417</v>
      </c>
      <c r="C9794" s="30"/>
      <c r="D9794" s="30"/>
      <c r="E9794" s="30"/>
      <c r="F9794" s="30"/>
      <c r="G9794" s="90" t="s">
        <v>27552</v>
      </c>
      <c r="H9794" s="90" t="s">
        <v>4976</v>
      </c>
      <c r="I9794" s="93" t="s">
        <v>30353</v>
      </c>
      <c r="J9794" s="91" t="s">
        <v>2353</v>
      </c>
      <c r="K9794" s="91">
        <v>1816</v>
      </c>
      <c r="L9794" s="30"/>
    </row>
    <row r="9795" spans="1:12" ht="15" customHeight="1" x14ac:dyDescent="0.2">
      <c r="A9795" s="30" t="s">
        <v>30302</v>
      </c>
      <c r="B9795" s="30" t="s">
        <v>29417</v>
      </c>
      <c r="C9795" s="30"/>
      <c r="D9795" s="30"/>
      <c r="E9795" s="30"/>
      <c r="F9795" s="30"/>
      <c r="G9795" s="90" t="s">
        <v>27552</v>
      </c>
      <c r="H9795" s="90" t="s">
        <v>4976</v>
      </c>
      <c r="I9795" s="93" t="s">
        <v>30354</v>
      </c>
      <c r="J9795" s="91" t="s">
        <v>2116</v>
      </c>
      <c r="K9795" s="91">
        <v>1816</v>
      </c>
      <c r="L9795" s="30"/>
    </row>
    <row r="9796" spans="1:12" ht="15" customHeight="1" x14ac:dyDescent="0.2">
      <c r="A9796" s="30" t="s">
        <v>30302</v>
      </c>
      <c r="B9796" s="30" t="s">
        <v>29417</v>
      </c>
      <c r="C9796" s="30"/>
      <c r="D9796" s="30"/>
      <c r="E9796" s="30"/>
      <c r="F9796" s="30"/>
      <c r="G9796" s="90" t="s">
        <v>27552</v>
      </c>
      <c r="H9796" s="90" t="s">
        <v>4976</v>
      </c>
      <c r="I9796" s="93" t="s">
        <v>30355</v>
      </c>
      <c r="J9796" s="91" t="s">
        <v>30356</v>
      </c>
      <c r="K9796" s="91">
        <v>1816</v>
      </c>
      <c r="L9796" s="30"/>
    </row>
    <row r="9797" spans="1:12" ht="15" customHeight="1" x14ac:dyDescent="0.2">
      <c r="A9797" s="30" t="s">
        <v>30302</v>
      </c>
      <c r="B9797" s="30" t="s">
        <v>29417</v>
      </c>
      <c r="C9797" s="30"/>
      <c r="D9797" s="30"/>
      <c r="E9797" s="30"/>
      <c r="F9797" s="30"/>
      <c r="G9797" s="90" t="s">
        <v>27552</v>
      </c>
      <c r="H9797" s="90" t="s">
        <v>4976</v>
      </c>
      <c r="I9797" s="93" t="s">
        <v>30357</v>
      </c>
      <c r="J9797" s="91" t="s">
        <v>2319</v>
      </c>
      <c r="K9797" s="91">
        <v>1816</v>
      </c>
      <c r="L9797" s="30"/>
    </row>
    <row r="9798" spans="1:12" ht="15" customHeight="1" x14ac:dyDescent="0.2">
      <c r="A9798" s="30" t="s">
        <v>30302</v>
      </c>
      <c r="B9798" s="30" t="s">
        <v>29417</v>
      </c>
      <c r="C9798" s="30"/>
      <c r="D9798" s="30"/>
      <c r="E9798" s="30"/>
      <c r="F9798" s="30"/>
      <c r="G9798" s="90" t="s">
        <v>27552</v>
      </c>
      <c r="H9798" s="90" t="s">
        <v>4976</v>
      </c>
      <c r="I9798" s="93" t="s">
        <v>30358</v>
      </c>
      <c r="J9798" s="91" t="s">
        <v>2430</v>
      </c>
      <c r="K9798" s="91">
        <v>1816</v>
      </c>
      <c r="L9798" s="30"/>
    </row>
    <row r="9799" spans="1:12" ht="15" customHeight="1" x14ac:dyDescent="0.2">
      <c r="A9799" s="30" t="s">
        <v>30302</v>
      </c>
      <c r="B9799" s="30" t="s">
        <v>29417</v>
      </c>
      <c r="C9799" s="30"/>
      <c r="D9799" s="30"/>
      <c r="E9799" s="30"/>
      <c r="F9799" s="30"/>
      <c r="G9799" s="90" t="s">
        <v>27552</v>
      </c>
      <c r="H9799" s="90" t="s">
        <v>4976</v>
      </c>
      <c r="I9799" s="93" t="s">
        <v>30359</v>
      </c>
      <c r="J9799" s="91" t="s">
        <v>2632</v>
      </c>
      <c r="K9799" s="91">
        <v>1816</v>
      </c>
      <c r="L9799" s="30"/>
    </row>
    <row r="9800" spans="1:12" ht="15" customHeight="1" x14ac:dyDescent="0.2">
      <c r="A9800" s="30" t="s">
        <v>30360</v>
      </c>
      <c r="B9800" s="30" t="s">
        <v>29417</v>
      </c>
      <c r="C9800" s="30"/>
      <c r="D9800" s="30"/>
      <c r="E9800" s="30"/>
      <c r="F9800" s="30"/>
      <c r="G9800" s="90" t="s">
        <v>27552</v>
      </c>
      <c r="H9800" s="90" t="s">
        <v>4976</v>
      </c>
      <c r="I9800" s="93" t="s">
        <v>30361</v>
      </c>
      <c r="J9800" s="91" t="s">
        <v>2808</v>
      </c>
      <c r="K9800" s="91">
        <v>1816</v>
      </c>
      <c r="L9800" s="30"/>
    </row>
    <row r="9801" spans="1:12" ht="15" customHeight="1" x14ac:dyDescent="0.2">
      <c r="A9801" s="30" t="s">
        <v>30360</v>
      </c>
      <c r="B9801" s="30" t="s">
        <v>29417</v>
      </c>
      <c r="C9801" s="30"/>
      <c r="D9801" s="30"/>
      <c r="E9801" s="30"/>
      <c r="F9801" s="30"/>
      <c r="G9801" s="90" t="s">
        <v>27552</v>
      </c>
      <c r="H9801" s="90" t="s">
        <v>4992</v>
      </c>
      <c r="I9801" s="93" t="s">
        <v>30362</v>
      </c>
      <c r="J9801" s="91" t="s">
        <v>17667</v>
      </c>
      <c r="K9801" s="91">
        <v>1816</v>
      </c>
      <c r="L9801" s="31"/>
    </row>
    <row r="9802" spans="1:12" ht="15" customHeight="1" x14ac:dyDescent="0.2">
      <c r="A9802" s="30" t="s">
        <v>30360</v>
      </c>
      <c r="B9802" s="30" t="s">
        <v>29417</v>
      </c>
      <c r="C9802" s="30"/>
      <c r="D9802" s="30"/>
      <c r="E9802" s="30"/>
      <c r="F9802" s="30"/>
      <c r="G9802" s="90" t="s">
        <v>27552</v>
      </c>
      <c r="H9802" s="90" t="s">
        <v>4992</v>
      </c>
      <c r="I9802" s="93" t="s">
        <v>30363</v>
      </c>
      <c r="J9802" s="91" t="s">
        <v>4000</v>
      </c>
      <c r="K9802" s="91">
        <v>1816</v>
      </c>
      <c r="L9802" s="31"/>
    </row>
    <row r="9803" spans="1:12" ht="15" customHeight="1" x14ac:dyDescent="0.2">
      <c r="A9803" s="30" t="s">
        <v>30360</v>
      </c>
      <c r="B9803" s="30" t="s">
        <v>29417</v>
      </c>
      <c r="C9803" s="30"/>
      <c r="D9803" s="30"/>
      <c r="E9803" s="30"/>
      <c r="F9803" s="30"/>
      <c r="G9803" s="90" t="s">
        <v>27552</v>
      </c>
      <c r="H9803" s="90" t="s">
        <v>4992</v>
      </c>
      <c r="I9803" s="93" t="s">
        <v>30364</v>
      </c>
      <c r="J9803" s="91" t="s">
        <v>7398</v>
      </c>
      <c r="K9803" s="91">
        <v>1816</v>
      </c>
      <c r="L9803" s="31"/>
    </row>
    <row r="9804" spans="1:12" ht="15" customHeight="1" x14ac:dyDescent="0.2">
      <c r="A9804" s="30" t="s">
        <v>30360</v>
      </c>
      <c r="B9804" s="30" t="s">
        <v>29417</v>
      </c>
      <c r="C9804" s="30"/>
      <c r="D9804" s="30"/>
      <c r="E9804" s="30"/>
      <c r="F9804" s="30"/>
      <c r="G9804" s="90" t="s">
        <v>27552</v>
      </c>
      <c r="H9804" s="90" t="s">
        <v>14581</v>
      </c>
      <c r="I9804" s="93" t="s">
        <v>30365</v>
      </c>
      <c r="J9804" s="91" t="s">
        <v>30366</v>
      </c>
      <c r="K9804" s="91">
        <v>1810</v>
      </c>
      <c r="L9804" s="31"/>
    </row>
    <row r="9805" spans="1:12" ht="15" customHeight="1" x14ac:dyDescent="0.2">
      <c r="A9805" s="30" t="s">
        <v>30360</v>
      </c>
      <c r="B9805" s="30" t="s">
        <v>29417</v>
      </c>
      <c r="C9805" s="30"/>
      <c r="D9805" s="30"/>
      <c r="E9805" s="30"/>
      <c r="F9805" s="30"/>
      <c r="G9805" s="90" t="s">
        <v>27552</v>
      </c>
      <c r="H9805" s="90" t="s">
        <v>14581</v>
      </c>
      <c r="I9805" s="93" t="s">
        <v>30367</v>
      </c>
      <c r="J9805" s="91" t="s">
        <v>3292</v>
      </c>
      <c r="K9805" s="91">
        <v>1816</v>
      </c>
      <c r="L9805" s="31"/>
    </row>
    <row r="9806" spans="1:12" ht="15" customHeight="1" x14ac:dyDescent="0.2">
      <c r="A9806" s="30" t="s">
        <v>30360</v>
      </c>
      <c r="B9806" s="30" t="s">
        <v>29417</v>
      </c>
      <c r="C9806" s="30"/>
      <c r="D9806" s="30"/>
      <c r="E9806" s="30"/>
      <c r="F9806" s="30"/>
      <c r="G9806" s="90" t="s">
        <v>27552</v>
      </c>
      <c r="H9806" s="90" t="s">
        <v>4954</v>
      </c>
      <c r="I9806" s="93" t="s">
        <v>30368</v>
      </c>
      <c r="J9806" s="91" t="s">
        <v>30369</v>
      </c>
      <c r="K9806" s="91">
        <v>1816</v>
      </c>
      <c r="L9806" s="31"/>
    </row>
    <row r="9807" spans="1:12" ht="15" customHeight="1" x14ac:dyDescent="0.2">
      <c r="A9807" s="30" t="s">
        <v>30360</v>
      </c>
      <c r="B9807" s="30" t="s">
        <v>29417</v>
      </c>
      <c r="C9807" s="30"/>
      <c r="D9807" s="30"/>
      <c r="E9807" s="30"/>
      <c r="F9807" s="30"/>
      <c r="G9807" s="90" t="s">
        <v>27552</v>
      </c>
      <c r="H9807" s="90" t="s">
        <v>10894</v>
      </c>
      <c r="I9807" s="93" t="s">
        <v>30370</v>
      </c>
      <c r="J9807" s="91" t="s">
        <v>30371</v>
      </c>
      <c r="K9807" s="91">
        <v>1816</v>
      </c>
      <c r="L9807" s="31"/>
    </row>
    <row r="9808" spans="1:12" ht="15" customHeight="1" x14ac:dyDescent="0.2">
      <c r="A9808" s="30" t="s">
        <v>30360</v>
      </c>
      <c r="B9808" s="30" t="s">
        <v>29417</v>
      </c>
      <c r="C9808" s="30"/>
      <c r="D9808" s="30"/>
      <c r="E9808" s="30"/>
      <c r="F9808" s="30"/>
      <c r="G9808" s="90" t="s">
        <v>27552</v>
      </c>
      <c r="H9808" s="90" t="s">
        <v>7193</v>
      </c>
      <c r="I9808" s="93" t="s">
        <v>30372</v>
      </c>
      <c r="J9808" s="91" t="s">
        <v>10540</v>
      </c>
      <c r="K9808" s="91">
        <v>1816</v>
      </c>
      <c r="L9808" s="31"/>
    </row>
    <row r="9809" spans="1:12" ht="15" customHeight="1" x14ac:dyDescent="0.2">
      <c r="A9809" s="30" t="s">
        <v>30360</v>
      </c>
      <c r="B9809" s="30" t="s">
        <v>29417</v>
      </c>
      <c r="C9809" s="30"/>
      <c r="D9809" s="30"/>
      <c r="E9809" s="30"/>
      <c r="F9809" s="30"/>
      <c r="G9809" s="90" t="s">
        <v>27552</v>
      </c>
      <c r="H9809" s="90" t="s">
        <v>7196</v>
      </c>
      <c r="I9809" s="93" t="s">
        <v>30373</v>
      </c>
      <c r="J9809" s="91" t="s">
        <v>10540</v>
      </c>
      <c r="K9809" s="91">
        <v>1815</v>
      </c>
      <c r="L9809" s="31"/>
    </row>
    <row r="9810" spans="1:12" ht="15" customHeight="1" x14ac:dyDescent="0.2">
      <c r="A9810" s="30" t="s">
        <v>30360</v>
      </c>
      <c r="B9810" s="30" t="s">
        <v>29417</v>
      </c>
      <c r="C9810" s="30"/>
      <c r="D9810" s="30"/>
      <c r="E9810" s="30"/>
      <c r="F9810" s="30"/>
      <c r="G9810" s="90" t="s">
        <v>27552</v>
      </c>
      <c r="H9810" s="90" t="s">
        <v>7196</v>
      </c>
      <c r="I9810" s="93" t="s">
        <v>30374</v>
      </c>
      <c r="J9810" s="91" t="s">
        <v>11155</v>
      </c>
      <c r="K9810" s="91">
        <v>1816</v>
      </c>
      <c r="L9810" s="31"/>
    </row>
    <row r="9811" spans="1:12" ht="15" customHeight="1" x14ac:dyDescent="0.2">
      <c r="A9811" s="30" t="s">
        <v>30360</v>
      </c>
      <c r="B9811" s="30" t="s">
        <v>29417</v>
      </c>
      <c r="C9811" s="30"/>
      <c r="D9811" s="30"/>
      <c r="E9811" s="30"/>
      <c r="F9811" s="30"/>
      <c r="G9811" s="90" t="s">
        <v>27552</v>
      </c>
      <c r="H9811" s="90" t="s">
        <v>7196</v>
      </c>
      <c r="I9811" s="93" t="s">
        <v>30375</v>
      </c>
      <c r="J9811" s="91" t="s">
        <v>2346</v>
      </c>
      <c r="K9811" s="91">
        <v>1816</v>
      </c>
      <c r="L9811" s="31"/>
    </row>
    <row r="9812" spans="1:12" ht="15" customHeight="1" x14ac:dyDescent="0.2">
      <c r="A9812" s="30" t="s">
        <v>30360</v>
      </c>
      <c r="B9812" s="30" t="s">
        <v>29417</v>
      </c>
      <c r="C9812" s="30"/>
      <c r="D9812" s="30"/>
      <c r="E9812" s="30"/>
      <c r="F9812" s="30"/>
      <c r="G9812" s="90" t="s">
        <v>27557</v>
      </c>
      <c r="H9812" s="90" t="s">
        <v>4966</v>
      </c>
      <c r="I9812" s="93" t="s">
        <v>30376</v>
      </c>
      <c r="J9812" s="91" t="s">
        <v>7696</v>
      </c>
      <c r="K9812" s="91" t="s">
        <v>19598</v>
      </c>
      <c r="L9812" s="31"/>
    </row>
    <row r="9813" spans="1:12" ht="15" customHeight="1" x14ac:dyDescent="0.2">
      <c r="A9813" s="30" t="s">
        <v>30360</v>
      </c>
      <c r="B9813" s="30" t="s">
        <v>29417</v>
      </c>
      <c r="C9813" s="30"/>
      <c r="D9813" s="30"/>
      <c r="E9813" s="30"/>
      <c r="F9813" s="30"/>
      <c r="G9813" s="90" t="s">
        <v>27557</v>
      </c>
      <c r="H9813" s="90" t="s">
        <v>4966</v>
      </c>
      <c r="I9813" s="93" t="s">
        <v>30377</v>
      </c>
      <c r="J9813" s="91" t="s">
        <v>30378</v>
      </c>
      <c r="K9813" s="91" t="s">
        <v>18938</v>
      </c>
      <c r="L9813" s="31"/>
    </row>
    <row r="9814" spans="1:12" ht="15" customHeight="1" x14ac:dyDescent="0.2">
      <c r="A9814" s="30" t="s">
        <v>30360</v>
      </c>
      <c r="B9814" s="30" t="s">
        <v>29417</v>
      </c>
      <c r="C9814" s="30"/>
      <c r="D9814" s="30"/>
      <c r="E9814" s="30"/>
      <c r="F9814" s="30"/>
      <c r="G9814" s="90" t="s">
        <v>27557</v>
      </c>
      <c r="H9814" s="90" t="s">
        <v>4966</v>
      </c>
      <c r="I9814" s="93" t="s">
        <v>30379</v>
      </c>
      <c r="J9814" s="91" t="s">
        <v>9769</v>
      </c>
      <c r="K9814" s="91" t="s">
        <v>19598</v>
      </c>
      <c r="L9814" s="31"/>
    </row>
    <row r="9815" spans="1:12" ht="15" customHeight="1" x14ac:dyDescent="0.2">
      <c r="A9815" s="30" t="s">
        <v>30360</v>
      </c>
      <c r="B9815" s="30" t="s">
        <v>29417</v>
      </c>
      <c r="C9815" s="30"/>
      <c r="D9815" s="30"/>
      <c r="E9815" s="30"/>
      <c r="F9815" s="30"/>
      <c r="G9815" s="90" t="s">
        <v>27557</v>
      </c>
      <c r="H9815" s="90" t="s">
        <v>4966</v>
      </c>
      <c r="I9815" s="93" t="s">
        <v>30380</v>
      </c>
      <c r="J9815" s="91" t="s">
        <v>12983</v>
      </c>
      <c r="K9815" s="91" t="s">
        <v>19724</v>
      </c>
      <c r="L9815" s="31"/>
    </row>
    <row r="9816" spans="1:12" ht="15" customHeight="1" x14ac:dyDescent="0.2">
      <c r="A9816" s="30" t="s">
        <v>30360</v>
      </c>
      <c r="B9816" s="30" t="s">
        <v>29417</v>
      </c>
      <c r="C9816" s="30"/>
      <c r="D9816" s="30"/>
      <c r="E9816" s="30"/>
      <c r="F9816" s="30"/>
      <c r="G9816" s="90" t="s">
        <v>27557</v>
      </c>
      <c r="H9816" s="90" t="s">
        <v>4966</v>
      </c>
      <c r="I9816" s="93" t="s">
        <v>30381</v>
      </c>
      <c r="J9816" s="91" t="s">
        <v>7492</v>
      </c>
      <c r="K9816" s="91" t="s">
        <v>19598</v>
      </c>
      <c r="L9816" s="31"/>
    </row>
    <row r="9817" spans="1:12" ht="15" customHeight="1" x14ac:dyDescent="0.2">
      <c r="A9817" s="30" t="s">
        <v>30360</v>
      </c>
      <c r="B9817" s="30" t="s">
        <v>29417</v>
      </c>
      <c r="C9817" s="30"/>
      <c r="D9817" s="30"/>
      <c r="E9817" s="30"/>
      <c r="F9817" s="30"/>
      <c r="G9817" s="90" t="s">
        <v>27557</v>
      </c>
      <c r="H9817" s="90" t="s">
        <v>4966</v>
      </c>
      <c r="I9817" s="93" t="s">
        <v>30382</v>
      </c>
      <c r="J9817" s="91" t="s">
        <v>8506</v>
      </c>
      <c r="K9817" s="91" t="s">
        <v>19598</v>
      </c>
      <c r="L9817" s="31"/>
    </row>
    <row r="9818" spans="1:12" ht="15" customHeight="1" x14ac:dyDescent="0.2">
      <c r="A9818" s="30" t="s">
        <v>30360</v>
      </c>
      <c r="B9818" s="30" t="s">
        <v>29417</v>
      </c>
      <c r="C9818" s="30"/>
      <c r="D9818" s="30"/>
      <c r="E9818" s="30"/>
      <c r="F9818" s="30"/>
      <c r="G9818" s="90" t="s">
        <v>27557</v>
      </c>
      <c r="H9818" s="90" t="s">
        <v>4966</v>
      </c>
      <c r="I9818" s="93" t="s">
        <v>30383</v>
      </c>
      <c r="J9818" s="91" t="s">
        <v>26737</v>
      </c>
      <c r="K9818" s="91" t="s">
        <v>19598</v>
      </c>
      <c r="L9818" s="31"/>
    </row>
    <row r="9819" spans="1:12" ht="15" customHeight="1" x14ac:dyDescent="0.2">
      <c r="A9819" s="30" t="s">
        <v>30360</v>
      </c>
      <c r="B9819" s="30" t="s">
        <v>29417</v>
      </c>
      <c r="C9819" s="30"/>
      <c r="D9819" s="30"/>
      <c r="E9819" s="30"/>
      <c r="F9819" s="30"/>
      <c r="G9819" s="90" t="s">
        <v>27557</v>
      </c>
      <c r="H9819" s="90" t="s">
        <v>4992</v>
      </c>
      <c r="I9819" s="93" t="s">
        <v>30384</v>
      </c>
      <c r="J9819" s="91" t="s">
        <v>12112</v>
      </c>
      <c r="K9819" s="91" t="s">
        <v>19598</v>
      </c>
      <c r="L9819" s="31"/>
    </row>
    <row r="9820" spans="1:12" ht="15" customHeight="1" x14ac:dyDescent="0.2">
      <c r="A9820" s="30" t="s">
        <v>30360</v>
      </c>
      <c r="B9820" s="30" t="s">
        <v>29417</v>
      </c>
      <c r="C9820" s="30"/>
      <c r="D9820" s="30"/>
      <c r="E9820" s="30"/>
      <c r="F9820" s="30"/>
      <c r="G9820" s="90" t="s">
        <v>27557</v>
      </c>
      <c r="H9820" s="90" t="s">
        <v>10894</v>
      </c>
      <c r="I9820" s="93" t="s">
        <v>30385</v>
      </c>
      <c r="J9820" s="91" t="s">
        <v>2105</v>
      </c>
      <c r="K9820" s="91" t="s">
        <v>19598</v>
      </c>
      <c r="L9820" s="31"/>
    </row>
    <row r="9821" spans="1:12" ht="15" customHeight="1" x14ac:dyDescent="0.2">
      <c r="A9821" s="30" t="s">
        <v>30360</v>
      </c>
      <c r="B9821" s="30" t="s">
        <v>29417</v>
      </c>
      <c r="C9821" s="30"/>
      <c r="D9821" s="30"/>
      <c r="E9821" s="30"/>
      <c r="F9821" s="30"/>
      <c r="G9821" s="30" t="s">
        <v>27568</v>
      </c>
      <c r="H9821" s="90" t="s">
        <v>7207</v>
      </c>
      <c r="I9821" s="93" t="s">
        <v>30386</v>
      </c>
      <c r="J9821" s="91" t="s">
        <v>161</v>
      </c>
      <c r="K9821" s="92" t="s">
        <v>18410</v>
      </c>
      <c r="L9821" s="31"/>
    </row>
    <row r="9822" spans="1:12" ht="15" customHeight="1" x14ac:dyDescent="0.2">
      <c r="A9822" s="30" t="s">
        <v>30360</v>
      </c>
      <c r="B9822" s="30" t="s">
        <v>29417</v>
      </c>
      <c r="C9822" s="30"/>
      <c r="D9822" s="30"/>
      <c r="E9822" s="30"/>
      <c r="F9822" s="30"/>
      <c r="G9822" s="30" t="s">
        <v>27568</v>
      </c>
      <c r="H9822" s="90" t="s">
        <v>2002</v>
      </c>
      <c r="I9822" s="91" t="s">
        <v>3186</v>
      </c>
      <c r="J9822" s="91" t="s">
        <v>3187</v>
      </c>
      <c r="K9822" s="91">
        <v>1807</v>
      </c>
      <c r="L9822" s="31"/>
    </row>
    <row r="9823" spans="1:12" ht="15" customHeight="1" x14ac:dyDescent="0.2">
      <c r="A9823" s="30" t="s">
        <v>30360</v>
      </c>
      <c r="B9823" s="30" t="s">
        <v>29417</v>
      </c>
      <c r="C9823" s="30"/>
      <c r="D9823" s="30"/>
      <c r="E9823" s="30"/>
      <c r="F9823" s="30"/>
      <c r="G9823" s="30" t="s">
        <v>27568</v>
      </c>
      <c r="H9823" s="90" t="s">
        <v>4964</v>
      </c>
      <c r="I9823" s="91" t="s">
        <v>30387</v>
      </c>
      <c r="J9823" s="91" t="s">
        <v>3420</v>
      </c>
      <c r="K9823" s="91" t="s">
        <v>18410</v>
      </c>
      <c r="L9823" s="31"/>
    </row>
    <row r="9824" spans="1:12" ht="15" customHeight="1" x14ac:dyDescent="0.2">
      <c r="A9824" s="30" t="s">
        <v>30360</v>
      </c>
      <c r="B9824" s="30" t="s">
        <v>29417</v>
      </c>
      <c r="C9824" s="30"/>
      <c r="D9824" s="30"/>
      <c r="E9824" s="30"/>
      <c r="F9824" s="30"/>
      <c r="G9824" s="30" t="s">
        <v>27568</v>
      </c>
      <c r="H9824" s="90" t="s">
        <v>4966</v>
      </c>
      <c r="I9824" s="91" t="s">
        <v>30388</v>
      </c>
      <c r="J9824" s="91" t="s">
        <v>184</v>
      </c>
      <c r="K9824" s="91" t="s">
        <v>18410</v>
      </c>
      <c r="L9824" s="31"/>
    </row>
    <row r="9825" spans="1:12" ht="15" customHeight="1" x14ac:dyDescent="0.2">
      <c r="A9825" s="30" t="s">
        <v>30360</v>
      </c>
      <c r="B9825" s="30" t="s">
        <v>29417</v>
      </c>
      <c r="C9825" s="30"/>
      <c r="D9825" s="30"/>
      <c r="E9825" s="30"/>
      <c r="F9825" s="30"/>
      <c r="G9825" s="30" t="s">
        <v>27568</v>
      </c>
      <c r="H9825" s="90" t="s">
        <v>4966</v>
      </c>
      <c r="I9825" s="91" t="s">
        <v>30389</v>
      </c>
      <c r="J9825" s="91" t="s">
        <v>14408</v>
      </c>
      <c r="K9825" s="91">
        <v>1810</v>
      </c>
      <c r="L9825" s="31"/>
    </row>
    <row r="9826" spans="1:12" ht="15" customHeight="1" x14ac:dyDescent="0.2">
      <c r="A9826" s="30" t="s">
        <v>30360</v>
      </c>
      <c r="B9826" s="30" t="s">
        <v>29417</v>
      </c>
      <c r="C9826" s="30"/>
      <c r="D9826" s="30"/>
      <c r="E9826" s="30"/>
      <c r="F9826" s="30"/>
      <c r="G9826" s="30" t="s">
        <v>27568</v>
      </c>
      <c r="H9826" s="90" t="s">
        <v>4966</v>
      </c>
      <c r="I9826" s="91" t="s">
        <v>30390</v>
      </c>
      <c r="J9826" s="91" t="s">
        <v>30391</v>
      </c>
      <c r="K9826" s="91">
        <v>1812</v>
      </c>
      <c r="L9826" s="31"/>
    </row>
    <row r="9827" spans="1:12" ht="15" customHeight="1" x14ac:dyDescent="0.2">
      <c r="A9827" s="30" t="s">
        <v>30360</v>
      </c>
      <c r="B9827" s="30" t="s">
        <v>29417</v>
      </c>
      <c r="C9827" s="30"/>
      <c r="D9827" s="30"/>
      <c r="E9827" s="30"/>
      <c r="F9827" s="30"/>
      <c r="G9827" s="30" t="s">
        <v>27568</v>
      </c>
      <c r="H9827" s="90" t="s">
        <v>4966</v>
      </c>
      <c r="I9827" s="91" t="s">
        <v>30392</v>
      </c>
      <c r="J9827" s="91" t="s">
        <v>30393</v>
      </c>
      <c r="K9827" s="91">
        <v>1810</v>
      </c>
      <c r="L9827" s="31"/>
    </row>
    <row r="9828" spans="1:12" ht="15" customHeight="1" x14ac:dyDescent="0.2">
      <c r="A9828" s="30" t="s">
        <v>30360</v>
      </c>
      <c r="B9828" s="30" t="s">
        <v>29417</v>
      </c>
      <c r="C9828" s="30"/>
      <c r="D9828" s="30"/>
      <c r="E9828" s="30"/>
      <c r="F9828" s="30"/>
      <c r="G9828" s="30" t="s">
        <v>27568</v>
      </c>
      <c r="H9828" s="90" t="s">
        <v>4966</v>
      </c>
      <c r="I9828" s="91" t="s">
        <v>30394</v>
      </c>
      <c r="J9828" s="91" t="s">
        <v>30393</v>
      </c>
      <c r="K9828" s="91">
        <v>1810</v>
      </c>
      <c r="L9828" s="31"/>
    </row>
    <row r="9829" spans="1:12" ht="15" customHeight="1" x14ac:dyDescent="0.2">
      <c r="A9829" s="30" t="s">
        <v>30360</v>
      </c>
      <c r="B9829" s="30" t="s">
        <v>29417</v>
      </c>
      <c r="C9829" s="30"/>
      <c r="D9829" s="30"/>
      <c r="E9829" s="30"/>
      <c r="F9829" s="30"/>
      <c r="G9829" s="30" t="s">
        <v>27568</v>
      </c>
      <c r="H9829" s="90" t="s">
        <v>4966</v>
      </c>
      <c r="I9829" s="91" t="s">
        <v>30395</v>
      </c>
      <c r="J9829" s="91" t="s">
        <v>21180</v>
      </c>
      <c r="K9829" s="91">
        <v>1808</v>
      </c>
      <c r="L9829" s="31"/>
    </row>
    <row r="9830" spans="1:12" ht="15" customHeight="1" x14ac:dyDescent="0.2">
      <c r="A9830" s="30" t="s">
        <v>30360</v>
      </c>
      <c r="B9830" s="30" t="s">
        <v>29417</v>
      </c>
      <c r="C9830" s="30"/>
      <c r="D9830" s="30"/>
      <c r="E9830" s="30"/>
      <c r="F9830" s="30"/>
      <c r="G9830" s="30" t="s">
        <v>27568</v>
      </c>
      <c r="H9830" s="90" t="s">
        <v>4966</v>
      </c>
      <c r="I9830" s="91" t="s">
        <v>30396</v>
      </c>
      <c r="J9830" s="91" t="s">
        <v>30397</v>
      </c>
      <c r="K9830" s="91" t="s">
        <v>2856</v>
      </c>
      <c r="L9830" s="31"/>
    </row>
    <row r="9831" spans="1:12" ht="15" customHeight="1" x14ac:dyDescent="0.2">
      <c r="A9831" s="30" t="s">
        <v>30360</v>
      </c>
      <c r="B9831" s="30" t="s">
        <v>29417</v>
      </c>
      <c r="C9831" s="30"/>
      <c r="D9831" s="30"/>
      <c r="E9831" s="30"/>
      <c r="F9831" s="30"/>
      <c r="G9831" s="30" t="s">
        <v>27568</v>
      </c>
      <c r="H9831" s="90" t="s">
        <v>4966</v>
      </c>
      <c r="I9831" s="91" t="s">
        <v>30398</v>
      </c>
      <c r="J9831" s="91" t="s">
        <v>32</v>
      </c>
      <c r="K9831" s="91" t="s">
        <v>18410</v>
      </c>
      <c r="L9831" s="31"/>
    </row>
    <row r="9832" spans="1:12" ht="15" customHeight="1" x14ac:dyDescent="0.2">
      <c r="A9832" s="30" t="s">
        <v>30360</v>
      </c>
      <c r="B9832" s="30" t="s">
        <v>29417</v>
      </c>
      <c r="C9832" s="30"/>
      <c r="D9832" s="30"/>
      <c r="E9832" s="30"/>
      <c r="F9832" s="30"/>
      <c r="G9832" s="30" t="s">
        <v>27568</v>
      </c>
      <c r="H9832" s="90" t="s">
        <v>4966</v>
      </c>
      <c r="I9832" s="91" t="s">
        <v>30399</v>
      </c>
      <c r="J9832" s="91" t="s">
        <v>11958</v>
      </c>
      <c r="K9832" s="91" t="s">
        <v>18410</v>
      </c>
      <c r="L9832" s="31"/>
    </row>
    <row r="9833" spans="1:12" ht="15" customHeight="1" x14ac:dyDescent="0.2">
      <c r="A9833" s="30" t="s">
        <v>30360</v>
      </c>
      <c r="B9833" s="30" t="s">
        <v>29417</v>
      </c>
      <c r="C9833" s="30"/>
      <c r="D9833" s="30"/>
      <c r="E9833" s="30"/>
      <c r="F9833" s="30"/>
      <c r="G9833" s="30" t="s">
        <v>27568</v>
      </c>
      <c r="H9833" s="90" t="s">
        <v>4966</v>
      </c>
      <c r="I9833" s="91" t="s">
        <v>30400</v>
      </c>
      <c r="J9833" s="91" t="s">
        <v>8377</v>
      </c>
      <c r="K9833" s="91" t="s">
        <v>18410</v>
      </c>
      <c r="L9833" s="31"/>
    </row>
    <row r="9834" spans="1:12" ht="15" customHeight="1" x14ac:dyDescent="0.2">
      <c r="A9834" s="30" t="s">
        <v>30360</v>
      </c>
      <c r="B9834" s="30" t="s">
        <v>29417</v>
      </c>
      <c r="C9834" s="30"/>
      <c r="D9834" s="30"/>
      <c r="E9834" s="30"/>
      <c r="F9834" s="30"/>
      <c r="G9834" s="30" t="s">
        <v>27568</v>
      </c>
      <c r="H9834" s="90" t="s">
        <v>4966</v>
      </c>
      <c r="I9834" s="91" t="s">
        <v>30401</v>
      </c>
      <c r="J9834" s="91" t="s">
        <v>2039</v>
      </c>
      <c r="K9834" s="91" t="s">
        <v>18410</v>
      </c>
      <c r="L9834" s="31"/>
    </row>
    <row r="9835" spans="1:12" ht="15" customHeight="1" x14ac:dyDescent="0.2">
      <c r="A9835" s="30" t="s">
        <v>30360</v>
      </c>
      <c r="B9835" s="30" t="s">
        <v>29417</v>
      </c>
      <c r="C9835" s="30"/>
      <c r="D9835" s="30"/>
      <c r="E9835" s="30"/>
      <c r="F9835" s="30"/>
      <c r="G9835" s="30" t="s">
        <v>27568</v>
      </c>
      <c r="H9835" s="90" t="s">
        <v>4966</v>
      </c>
      <c r="I9835" s="91" t="s">
        <v>30402</v>
      </c>
      <c r="J9835" s="91" t="s">
        <v>3420</v>
      </c>
      <c r="K9835" s="91" t="s">
        <v>18410</v>
      </c>
      <c r="L9835" s="31"/>
    </row>
    <row r="9836" spans="1:12" ht="15" customHeight="1" x14ac:dyDescent="0.2">
      <c r="A9836" s="30" t="s">
        <v>30360</v>
      </c>
      <c r="B9836" s="30" t="s">
        <v>29417</v>
      </c>
      <c r="C9836" s="30"/>
      <c r="D9836" s="30"/>
      <c r="E9836" s="30"/>
      <c r="F9836" s="30"/>
      <c r="G9836" s="30" t="s">
        <v>27568</v>
      </c>
      <c r="H9836" s="90" t="s">
        <v>4976</v>
      </c>
      <c r="I9836" s="91" t="s">
        <v>30403</v>
      </c>
      <c r="J9836" s="91" t="s">
        <v>30404</v>
      </c>
      <c r="K9836" s="91"/>
      <c r="L9836" s="31"/>
    </row>
    <row r="9837" spans="1:12" ht="15" customHeight="1" x14ac:dyDescent="0.2">
      <c r="A9837" s="30" t="s">
        <v>30360</v>
      </c>
      <c r="B9837" s="30" t="s">
        <v>29417</v>
      </c>
      <c r="C9837" s="30"/>
      <c r="D9837" s="30"/>
      <c r="E9837" s="30"/>
      <c r="F9837" s="30"/>
      <c r="G9837" s="30" t="s">
        <v>27568</v>
      </c>
      <c r="H9837" s="90" t="s">
        <v>4976</v>
      </c>
      <c r="I9837" s="91" t="s">
        <v>30405</v>
      </c>
      <c r="J9837" s="91" t="s">
        <v>15617</v>
      </c>
      <c r="K9837" s="91" t="s">
        <v>2856</v>
      </c>
      <c r="L9837" s="31"/>
    </row>
    <row r="9838" spans="1:12" ht="15" customHeight="1" x14ac:dyDescent="0.2">
      <c r="A9838" s="30" t="s">
        <v>30360</v>
      </c>
      <c r="B9838" s="30" t="s">
        <v>29417</v>
      </c>
      <c r="C9838" s="30"/>
      <c r="D9838" s="30"/>
      <c r="E9838" s="30"/>
      <c r="F9838" s="30"/>
      <c r="G9838" s="30" t="s">
        <v>27568</v>
      </c>
      <c r="H9838" s="90" t="s">
        <v>4976</v>
      </c>
      <c r="I9838" s="91" t="s">
        <v>30406</v>
      </c>
      <c r="J9838" s="91" t="s">
        <v>30407</v>
      </c>
      <c r="K9838" s="91" t="s">
        <v>18410</v>
      </c>
      <c r="L9838" s="31"/>
    </row>
    <row r="9839" spans="1:12" ht="15" customHeight="1" x14ac:dyDescent="0.2">
      <c r="A9839" s="30" t="s">
        <v>30360</v>
      </c>
      <c r="B9839" s="30" t="s">
        <v>29417</v>
      </c>
      <c r="C9839" s="30"/>
      <c r="D9839" s="30"/>
      <c r="E9839" s="30"/>
      <c r="F9839" s="30"/>
      <c r="G9839" s="30" t="s">
        <v>27568</v>
      </c>
      <c r="H9839" s="90" t="s">
        <v>4976</v>
      </c>
      <c r="I9839" s="91" t="s">
        <v>30408</v>
      </c>
      <c r="J9839" s="91" t="s">
        <v>30409</v>
      </c>
      <c r="K9839" s="91">
        <v>1816</v>
      </c>
      <c r="L9839" s="31"/>
    </row>
    <row r="9840" spans="1:12" ht="15" customHeight="1" x14ac:dyDescent="0.2">
      <c r="A9840" s="30" t="s">
        <v>30360</v>
      </c>
      <c r="B9840" s="30" t="s">
        <v>29417</v>
      </c>
      <c r="C9840" s="30"/>
      <c r="D9840" s="30"/>
      <c r="E9840" s="30"/>
      <c r="F9840" s="30"/>
      <c r="G9840" s="30" t="s">
        <v>27568</v>
      </c>
      <c r="H9840" s="90" t="s">
        <v>4976</v>
      </c>
      <c r="I9840" s="91" t="s">
        <v>30410</v>
      </c>
      <c r="J9840" s="91" t="s">
        <v>7410</v>
      </c>
      <c r="K9840" s="91" t="s">
        <v>2856</v>
      </c>
      <c r="L9840" s="31"/>
    </row>
    <row r="9841" spans="1:12" ht="15" customHeight="1" x14ac:dyDescent="0.2">
      <c r="A9841" s="30" t="s">
        <v>30360</v>
      </c>
      <c r="B9841" s="30" t="s">
        <v>29417</v>
      </c>
      <c r="C9841" s="30"/>
      <c r="D9841" s="30"/>
      <c r="E9841" s="30"/>
      <c r="F9841" s="30"/>
      <c r="G9841" s="30" t="s">
        <v>27568</v>
      </c>
      <c r="H9841" s="90" t="s">
        <v>4976</v>
      </c>
      <c r="I9841" s="91" t="s">
        <v>30411</v>
      </c>
      <c r="J9841" s="91" t="s">
        <v>8377</v>
      </c>
      <c r="K9841" s="91" t="s">
        <v>2856</v>
      </c>
      <c r="L9841" s="31"/>
    </row>
    <row r="9842" spans="1:12" ht="15" customHeight="1" x14ac:dyDescent="0.2">
      <c r="A9842" s="30" t="s">
        <v>30360</v>
      </c>
      <c r="B9842" s="30" t="s">
        <v>29417</v>
      </c>
      <c r="C9842" s="30"/>
      <c r="D9842" s="30"/>
      <c r="E9842" s="30"/>
      <c r="F9842" s="30"/>
      <c r="G9842" s="30" t="s">
        <v>27568</v>
      </c>
      <c r="H9842" s="90" t="s">
        <v>4976</v>
      </c>
      <c r="I9842" s="91" t="s">
        <v>30412</v>
      </c>
      <c r="J9842" s="91" t="s">
        <v>10312</v>
      </c>
      <c r="K9842" s="91" t="s">
        <v>18410</v>
      </c>
      <c r="L9842" s="31"/>
    </row>
    <row r="9843" spans="1:12" ht="15" customHeight="1" x14ac:dyDescent="0.2">
      <c r="A9843" s="30" t="s">
        <v>30360</v>
      </c>
      <c r="B9843" s="30" t="s">
        <v>29417</v>
      </c>
      <c r="C9843" s="30" t="b">
        <v>1</v>
      </c>
      <c r="D9843" s="30"/>
      <c r="E9843" s="30"/>
      <c r="F9843" s="30"/>
      <c r="G9843" s="30" t="s">
        <v>27568</v>
      </c>
      <c r="H9843" s="90" t="s">
        <v>4976</v>
      </c>
      <c r="I9843" s="91" t="s">
        <v>30413</v>
      </c>
      <c r="J9843" s="91" t="s">
        <v>9169</v>
      </c>
      <c r="K9843" s="91" t="s">
        <v>18410</v>
      </c>
      <c r="L9843" s="31"/>
    </row>
    <row r="9844" spans="1:12" ht="15" customHeight="1" x14ac:dyDescent="0.2">
      <c r="A9844" s="30" t="s">
        <v>30360</v>
      </c>
      <c r="B9844" s="30" t="s">
        <v>29417</v>
      </c>
      <c r="C9844" s="30"/>
      <c r="D9844" s="30"/>
      <c r="E9844" s="30"/>
      <c r="F9844" s="30"/>
      <c r="G9844" s="30" t="s">
        <v>27568</v>
      </c>
      <c r="H9844" s="90" t="s">
        <v>4976</v>
      </c>
      <c r="I9844" s="91" t="s">
        <v>30414</v>
      </c>
      <c r="J9844" s="91" t="s">
        <v>9817</v>
      </c>
      <c r="K9844" s="91" t="s">
        <v>18410</v>
      </c>
      <c r="L9844" s="31"/>
    </row>
    <row r="9845" spans="1:12" ht="15" customHeight="1" x14ac:dyDescent="0.2">
      <c r="A9845" s="30" t="s">
        <v>30360</v>
      </c>
      <c r="B9845" s="30" t="s">
        <v>29417</v>
      </c>
      <c r="C9845" s="30"/>
      <c r="D9845" s="30"/>
      <c r="E9845" s="30"/>
      <c r="F9845" s="30"/>
      <c r="G9845" s="30" t="s">
        <v>27568</v>
      </c>
      <c r="H9845" s="90" t="s">
        <v>4976</v>
      </c>
      <c r="I9845" s="91" t="s">
        <v>30415</v>
      </c>
      <c r="J9845" s="91" t="s">
        <v>4487</v>
      </c>
      <c r="K9845" s="91" t="s">
        <v>18410</v>
      </c>
      <c r="L9845" s="31"/>
    </row>
    <row r="9846" spans="1:12" ht="15" customHeight="1" x14ac:dyDescent="0.2">
      <c r="A9846" s="30" t="s">
        <v>30360</v>
      </c>
      <c r="B9846" s="30" t="s">
        <v>29417</v>
      </c>
      <c r="C9846" s="30"/>
      <c r="D9846" s="30"/>
      <c r="E9846" s="30"/>
      <c r="F9846" s="30"/>
      <c r="G9846" s="30" t="s">
        <v>27568</v>
      </c>
      <c r="H9846" s="90" t="s">
        <v>4976</v>
      </c>
      <c r="I9846" s="91" t="s">
        <v>30416</v>
      </c>
      <c r="J9846" s="91" t="s">
        <v>2045</v>
      </c>
      <c r="K9846" s="91" t="s">
        <v>18410</v>
      </c>
      <c r="L9846" s="31"/>
    </row>
    <row r="9847" spans="1:12" ht="15" customHeight="1" x14ac:dyDescent="0.2">
      <c r="A9847" s="30" t="s">
        <v>30360</v>
      </c>
      <c r="B9847" s="30" t="s">
        <v>29417</v>
      </c>
      <c r="C9847" s="30"/>
      <c r="D9847" s="30"/>
      <c r="E9847" s="30"/>
      <c r="F9847" s="30"/>
      <c r="G9847" s="30" t="s">
        <v>27568</v>
      </c>
      <c r="H9847" s="90" t="s">
        <v>4976</v>
      </c>
      <c r="I9847" s="91" t="s">
        <v>30417</v>
      </c>
      <c r="J9847" s="91" t="s">
        <v>2105</v>
      </c>
      <c r="K9847" s="91" t="s">
        <v>18410</v>
      </c>
      <c r="L9847" s="31"/>
    </row>
    <row r="9848" spans="1:12" ht="15" customHeight="1" x14ac:dyDescent="0.2">
      <c r="A9848" s="30" t="s">
        <v>30360</v>
      </c>
      <c r="B9848" s="30" t="s">
        <v>29417</v>
      </c>
      <c r="C9848" s="30"/>
      <c r="D9848" s="30"/>
      <c r="E9848" s="30"/>
      <c r="F9848" s="30"/>
      <c r="G9848" s="30" t="s">
        <v>27568</v>
      </c>
      <c r="H9848" s="90" t="s">
        <v>4976</v>
      </c>
      <c r="I9848" s="91" t="s">
        <v>30418</v>
      </c>
      <c r="J9848" s="91" t="s">
        <v>12232</v>
      </c>
      <c r="K9848" s="91" t="s">
        <v>18410</v>
      </c>
      <c r="L9848" s="31"/>
    </row>
    <row r="9849" spans="1:12" ht="15" customHeight="1" x14ac:dyDescent="0.2">
      <c r="A9849" s="30" t="s">
        <v>30360</v>
      </c>
      <c r="B9849" s="30" t="s">
        <v>29417</v>
      </c>
      <c r="C9849" s="30"/>
      <c r="D9849" s="30"/>
      <c r="E9849" s="30"/>
      <c r="F9849" s="30"/>
      <c r="G9849" s="30" t="s">
        <v>27568</v>
      </c>
      <c r="H9849" s="90" t="s">
        <v>4976</v>
      </c>
      <c r="I9849" s="91" t="s">
        <v>30419</v>
      </c>
      <c r="J9849" s="91" t="s">
        <v>12232</v>
      </c>
      <c r="K9849" s="91" t="s">
        <v>18410</v>
      </c>
      <c r="L9849" s="31"/>
    </row>
    <row r="9850" spans="1:12" ht="15" customHeight="1" x14ac:dyDescent="0.2">
      <c r="A9850" s="30" t="s">
        <v>30360</v>
      </c>
      <c r="B9850" s="30" t="s">
        <v>29417</v>
      </c>
      <c r="C9850" s="30"/>
      <c r="D9850" s="30"/>
      <c r="E9850" s="30"/>
      <c r="F9850" s="30"/>
      <c r="G9850" s="30" t="s">
        <v>27568</v>
      </c>
      <c r="H9850" s="90" t="s">
        <v>4976</v>
      </c>
      <c r="I9850" s="91" t="s">
        <v>30420</v>
      </c>
      <c r="J9850" s="91" t="s">
        <v>8574</v>
      </c>
      <c r="K9850" s="91" t="s">
        <v>18410</v>
      </c>
      <c r="L9850" s="31"/>
    </row>
    <row r="9851" spans="1:12" ht="15" customHeight="1" x14ac:dyDescent="0.2">
      <c r="A9851" s="30" t="s">
        <v>30360</v>
      </c>
      <c r="B9851" s="30" t="s">
        <v>29417</v>
      </c>
      <c r="C9851" s="30"/>
      <c r="D9851" s="30"/>
      <c r="E9851" s="30"/>
      <c r="F9851" s="30"/>
      <c r="G9851" s="30" t="s">
        <v>27568</v>
      </c>
      <c r="H9851" s="90" t="s">
        <v>4954</v>
      </c>
      <c r="I9851" s="91" t="s">
        <v>30421</v>
      </c>
      <c r="J9851" s="91" t="s">
        <v>30422</v>
      </c>
      <c r="K9851" s="91" t="s">
        <v>18410</v>
      </c>
      <c r="L9851" s="31"/>
    </row>
    <row r="9852" spans="1:12" ht="15" customHeight="1" x14ac:dyDescent="0.2">
      <c r="A9852" s="30" t="s">
        <v>30360</v>
      </c>
      <c r="B9852" s="30" t="s">
        <v>29417</v>
      </c>
      <c r="C9852" s="30"/>
      <c r="D9852" s="30"/>
      <c r="E9852" s="30"/>
      <c r="F9852" s="30"/>
      <c r="G9852" s="30" t="s">
        <v>27568</v>
      </c>
      <c r="H9852" s="90" t="s">
        <v>7196</v>
      </c>
      <c r="I9852" s="91" t="s">
        <v>30423</v>
      </c>
      <c r="J9852" s="91" t="s">
        <v>30424</v>
      </c>
      <c r="K9852" s="91" t="s">
        <v>2856</v>
      </c>
      <c r="L9852" s="31"/>
    </row>
    <row r="9853" spans="1:12" ht="15" customHeight="1" x14ac:dyDescent="0.2">
      <c r="A9853" s="30" t="s">
        <v>30360</v>
      </c>
      <c r="B9853" s="30" t="s">
        <v>29417</v>
      </c>
      <c r="C9853" s="30"/>
      <c r="D9853" s="30"/>
      <c r="E9853" s="30"/>
      <c r="F9853" s="30"/>
      <c r="G9853" s="30" t="s">
        <v>27581</v>
      </c>
      <c r="H9853" s="90" t="s">
        <v>1223</v>
      </c>
      <c r="I9853" s="91" t="s">
        <v>852</v>
      </c>
      <c r="J9853" s="91" t="s">
        <v>13301</v>
      </c>
      <c r="K9853" s="91" t="s">
        <v>8558</v>
      </c>
      <c r="L9853" s="31"/>
    </row>
    <row r="9854" spans="1:12" ht="15" customHeight="1" x14ac:dyDescent="0.2">
      <c r="A9854" s="30" t="s">
        <v>30425</v>
      </c>
      <c r="B9854" s="30" t="s">
        <v>29417</v>
      </c>
      <c r="C9854" s="30"/>
      <c r="D9854" s="30"/>
      <c r="E9854" s="30"/>
      <c r="F9854" s="30"/>
      <c r="G9854" s="30" t="s">
        <v>27581</v>
      </c>
      <c r="H9854" s="90" t="s">
        <v>2002</v>
      </c>
      <c r="I9854" s="91" t="s">
        <v>2044</v>
      </c>
      <c r="J9854" s="91" t="s">
        <v>2045</v>
      </c>
      <c r="K9854" s="91" t="s">
        <v>8558</v>
      </c>
      <c r="L9854" s="31"/>
    </row>
    <row r="9855" spans="1:12" ht="15" customHeight="1" x14ac:dyDescent="0.2">
      <c r="A9855" s="30" t="s">
        <v>30425</v>
      </c>
      <c r="B9855" s="30" t="s">
        <v>29417</v>
      </c>
      <c r="C9855" s="30"/>
      <c r="D9855" s="30"/>
      <c r="E9855" s="30"/>
      <c r="F9855" s="30"/>
      <c r="G9855" s="30" t="s">
        <v>27581</v>
      </c>
      <c r="H9855" s="90" t="s">
        <v>4966</v>
      </c>
      <c r="I9855" s="91" t="s">
        <v>30426</v>
      </c>
      <c r="J9855" s="91" t="s">
        <v>7696</v>
      </c>
      <c r="K9855" s="91">
        <v>1815</v>
      </c>
      <c r="L9855" s="31"/>
    </row>
    <row r="9856" spans="1:12" ht="15" customHeight="1" x14ac:dyDescent="0.2">
      <c r="A9856" s="30" t="s">
        <v>30425</v>
      </c>
      <c r="B9856" s="30" t="s">
        <v>29417</v>
      </c>
      <c r="C9856" s="30"/>
      <c r="D9856" s="30"/>
      <c r="E9856" s="30"/>
      <c r="F9856" s="30"/>
      <c r="G9856" s="30" t="s">
        <v>27581</v>
      </c>
      <c r="H9856" s="90" t="s">
        <v>4966</v>
      </c>
      <c r="I9856" s="91" t="s">
        <v>30427</v>
      </c>
      <c r="J9856" s="91" t="s">
        <v>5090</v>
      </c>
      <c r="K9856" s="91" t="s">
        <v>8558</v>
      </c>
      <c r="L9856" s="31"/>
    </row>
    <row r="9857" spans="1:12" ht="15" customHeight="1" x14ac:dyDescent="0.2">
      <c r="A9857" s="30" t="s">
        <v>30425</v>
      </c>
      <c r="B9857" s="30" t="s">
        <v>29417</v>
      </c>
      <c r="C9857" s="30"/>
      <c r="D9857" s="30"/>
      <c r="E9857" s="30"/>
      <c r="F9857" s="30"/>
      <c r="G9857" s="30" t="s">
        <v>27581</v>
      </c>
      <c r="H9857" s="90" t="s">
        <v>4966</v>
      </c>
      <c r="I9857" s="91" t="s">
        <v>30428</v>
      </c>
      <c r="J9857" s="91" t="s">
        <v>17930</v>
      </c>
      <c r="K9857" s="91" t="s">
        <v>30429</v>
      </c>
      <c r="L9857" s="31"/>
    </row>
    <row r="9858" spans="1:12" ht="15" customHeight="1" x14ac:dyDescent="0.2">
      <c r="A9858" s="30" t="s">
        <v>30425</v>
      </c>
      <c r="B9858" s="30" t="s">
        <v>29417</v>
      </c>
      <c r="C9858" s="30"/>
      <c r="D9858" s="30"/>
      <c r="E9858" s="30"/>
      <c r="F9858" s="30"/>
      <c r="G9858" s="30" t="s">
        <v>27581</v>
      </c>
      <c r="H9858" s="90" t="s">
        <v>4966</v>
      </c>
      <c r="I9858" s="91" t="s">
        <v>30430</v>
      </c>
      <c r="J9858" s="91" t="s">
        <v>9469</v>
      </c>
      <c r="K9858" s="91" t="s">
        <v>8558</v>
      </c>
      <c r="L9858" s="31"/>
    </row>
    <row r="9859" spans="1:12" ht="15" customHeight="1" x14ac:dyDescent="0.2">
      <c r="A9859" s="30" t="s">
        <v>30425</v>
      </c>
      <c r="B9859" s="30" t="s">
        <v>29417</v>
      </c>
      <c r="C9859" s="30"/>
      <c r="D9859" s="30"/>
      <c r="E9859" s="30"/>
      <c r="F9859" s="30"/>
      <c r="G9859" s="30" t="s">
        <v>27581</v>
      </c>
      <c r="H9859" s="90" t="s">
        <v>4966</v>
      </c>
      <c r="I9859" s="91" t="s">
        <v>29419</v>
      </c>
      <c r="J9859" s="91" t="s">
        <v>8432</v>
      </c>
      <c r="K9859" s="91" t="s">
        <v>26933</v>
      </c>
      <c r="L9859" s="31"/>
    </row>
    <row r="9860" spans="1:12" ht="15" customHeight="1" x14ac:dyDescent="0.2">
      <c r="A9860" s="30" t="s">
        <v>30425</v>
      </c>
      <c r="B9860" s="30" t="s">
        <v>29417</v>
      </c>
      <c r="C9860" s="30"/>
      <c r="D9860" s="30"/>
      <c r="E9860" s="30"/>
      <c r="F9860" s="30"/>
      <c r="G9860" s="30" t="s">
        <v>27581</v>
      </c>
      <c r="H9860" s="90" t="s">
        <v>4966</v>
      </c>
      <c r="I9860" s="91" t="s">
        <v>30431</v>
      </c>
      <c r="J9860" s="91" t="s">
        <v>8657</v>
      </c>
      <c r="K9860" s="91" t="s">
        <v>8558</v>
      </c>
      <c r="L9860" s="31"/>
    </row>
    <row r="9861" spans="1:12" ht="15" customHeight="1" x14ac:dyDescent="0.2">
      <c r="A9861" s="30" t="s">
        <v>30425</v>
      </c>
      <c r="B9861" s="30" t="s">
        <v>29417</v>
      </c>
      <c r="C9861" s="30"/>
      <c r="D9861" s="30"/>
      <c r="E9861" s="30"/>
      <c r="F9861" s="30"/>
      <c r="G9861" s="30" t="s">
        <v>27581</v>
      </c>
      <c r="H9861" s="90" t="s">
        <v>4966</v>
      </c>
      <c r="I9861" s="91" t="s">
        <v>30432</v>
      </c>
      <c r="J9861" s="91" t="s">
        <v>7983</v>
      </c>
      <c r="K9861" s="91" t="s">
        <v>13541</v>
      </c>
      <c r="L9861" s="31"/>
    </row>
    <row r="9862" spans="1:12" ht="15" customHeight="1" x14ac:dyDescent="0.2">
      <c r="A9862" s="30" t="s">
        <v>30425</v>
      </c>
      <c r="B9862" s="30" t="s">
        <v>29417</v>
      </c>
      <c r="C9862" s="30"/>
      <c r="D9862" s="30"/>
      <c r="E9862" s="30"/>
      <c r="F9862" s="30"/>
      <c r="G9862" s="30" t="s">
        <v>27581</v>
      </c>
      <c r="H9862" s="90" t="s">
        <v>4966</v>
      </c>
      <c r="I9862" s="91" t="s">
        <v>30433</v>
      </c>
      <c r="J9862" s="91" t="s">
        <v>10426</v>
      </c>
      <c r="K9862" s="91" t="s">
        <v>8558</v>
      </c>
      <c r="L9862" s="31"/>
    </row>
    <row r="9863" spans="1:12" ht="15" customHeight="1" x14ac:dyDescent="0.2">
      <c r="A9863" s="30" t="s">
        <v>30425</v>
      </c>
      <c r="B9863" s="30" t="s">
        <v>29417</v>
      </c>
      <c r="C9863" s="30"/>
      <c r="D9863" s="30"/>
      <c r="E9863" s="30"/>
      <c r="F9863" s="30"/>
      <c r="G9863" s="30" t="s">
        <v>27581</v>
      </c>
      <c r="H9863" s="90" t="s">
        <v>4966</v>
      </c>
      <c r="I9863" s="91" t="s">
        <v>30434</v>
      </c>
      <c r="J9863" s="91" t="s">
        <v>7279</v>
      </c>
      <c r="K9863" s="91" t="s">
        <v>8558</v>
      </c>
      <c r="L9863" s="31"/>
    </row>
    <row r="9864" spans="1:12" ht="15" customHeight="1" x14ac:dyDescent="0.2">
      <c r="A9864" s="30" t="s">
        <v>30425</v>
      </c>
      <c r="B9864" s="30" t="s">
        <v>29417</v>
      </c>
      <c r="C9864" s="30"/>
      <c r="D9864" s="30"/>
      <c r="E9864" s="30"/>
      <c r="F9864" s="30"/>
      <c r="G9864" s="30" t="s">
        <v>27581</v>
      </c>
      <c r="H9864" s="90" t="s">
        <v>4966</v>
      </c>
      <c r="I9864" s="91" t="s">
        <v>30435</v>
      </c>
      <c r="J9864" s="91" t="s">
        <v>2045</v>
      </c>
      <c r="K9864" s="91" t="s">
        <v>8558</v>
      </c>
      <c r="L9864" s="31"/>
    </row>
    <row r="9865" spans="1:12" ht="15" customHeight="1" x14ac:dyDescent="0.2">
      <c r="A9865" s="30" t="s">
        <v>30425</v>
      </c>
      <c r="B9865" s="30" t="s">
        <v>29417</v>
      </c>
      <c r="C9865" s="30"/>
      <c r="D9865" s="30"/>
      <c r="E9865" s="30"/>
      <c r="F9865" s="30"/>
      <c r="G9865" s="30" t="s">
        <v>27581</v>
      </c>
      <c r="H9865" s="90" t="s">
        <v>4966</v>
      </c>
      <c r="I9865" s="91" t="s">
        <v>30436</v>
      </c>
      <c r="J9865" s="91" t="s">
        <v>2325</v>
      </c>
      <c r="K9865" s="91" t="s">
        <v>8558</v>
      </c>
      <c r="L9865" s="31"/>
    </row>
    <row r="9866" spans="1:12" ht="15" customHeight="1" x14ac:dyDescent="0.2">
      <c r="A9866" s="30" t="s">
        <v>30425</v>
      </c>
      <c r="B9866" s="30" t="s">
        <v>29417</v>
      </c>
      <c r="C9866" s="30"/>
      <c r="D9866" s="30"/>
      <c r="E9866" s="30"/>
      <c r="F9866" s="30"/>
      <c r="G9866" s="30" t="s">
        <v>27581</v>
      </c>
      <c r="H9866" s="90" t="s">
        <v>4966</v>
      </c>
      <c r="I9866" s="91" t="s">
        <v>30437</v>
      </c>
      <c r="J9866" s="91" t="s">
        <v>8504</v>
      </c>
      <c r="K9866" s="91" t="s">
        <v>7627</v>
      </c>
      <c r="L9866" s="31"/>
    </row>
    <row r="9867" spans="1:12" ht="15" customHeight="1" x14ac:dyDescent="0.2">
      <c r="A9867" s="30" t="s">
        <v>30425</v>
      </c>
      <c r="B9867" s="30" t="s">
        <v>29417</v>
      </c>
      <c r="C9867" s="30"/>
      <c r="D9867" s="30"/>
      <c r="E9867" s="30"/>
      <c r="F9867" s="30"/>
      <c r="G9867" s="30" t="s">
        <v>27581</v>
      </c>
      <c r="H9867" s="90" t="s">
        <v>4976</v>
      </c>
      <c r="I9867" s="91" t="s">
        <v>30438</v>
      </c>
      <c r="J9867" s="91" t="s">
        <v>27361</v>
      </c>
      <c r="K9867" s="91" t="s">
        <v>2856</v>
      </c>
      <c r="L9867" s="31"/>
    </row>
    <row r="9868" spans="1:12" ht="15" customHeight="1" x14ac:dyDescent="0.2">
      <c r="A9868" s="30" t="s">
        <v>30425</v>
      </c>
      <c r="B9868" s="30" t="s">
        <v>29417</v>
      </c>
      <c r="C9868" s="30"/>
      <c r="D9868" s="30"/>
      <c r="E9868" s="30"/>
      <c r="F9868" s="30"/>
      <c r="G9868" s="30" t="s">
        <v>27581</v>
      </c>
      <c r="H9868" s="90" t="s">
        <v>4976</v>
      </c>
      <c r="I9868" s="91" t="s">
        <v>30439</v>
      </c>
      <c r="J9868" s="91" t="s">
        <v>13568</v>
      </c>
      <c r="K9868" s="91" t="s">
        <v>8558</v>
      </c>
      <c r="L9868" s="31"/>
    </row>
    <row r="9869" spans="1:12" ht="15" customHeight="1" x14ac:dyDescent="0.2">
      <c r="A9869" s="30" t="s">
        <v>30425</v>
      </c>
      <c r="B9869" s="30" t="s">
        <v>29417</v>
      </c>
      <c r="C9869" s="30"/>
      <c r="D9869" s="30"/>
      <c r="E9869" s="30"/>
      <c r="F9869" s="30"/>
      <c r="G9869" s="30" t="s">
        <v>27581</v>
      </c>
      <c r="H9869" s="90" t="s">
        <v>4976</v>
      </c>
      <c r="I9869" s="91" t="s">
        <v>30440</v>
      </c>
      <c r="J9869" s="91" t="s">
        <v>30441</v>
      </c>
      <c r="K9869" s="91" t="s">
        <v>8558</v>
      </c>
      <c r="L9869" s="31"/>
    </row>
    <row r="9870" spans="1:12" ht="15" customHeight="1" x14ac:dyDescent="0.2">
      <c r="A9870" s="30" t="s">
        <v>30425</v>
      </c>
      <c r="B9870" s="30" t="s">
        <v>29417</v>
      </c>
      <c r="C9870" s="30"/>
      <c r="D9870" s="30"/>
      <c r="E9870" s="30"/>
      <c r="F9870" s="30"/>
      <c r="G9870" s="30" t="s">
        <v>27581</v>
      </c>
      <c r="H9870" s="90" t="s">
        <v>4976</v>
      </c>
      <c r="I9870" s="91" t="s">
        <v>30442</v>
      </c>
      <c r="J9870" s="91" t="s">
        <v>8134</v>
      </c>
      <c r="K9870" s="91" t="s">
        <v>8558</v>
      </c>
      <c r="L9870" s="31"/>
    </row>
    <row r="9871" spans="1:12" ht="15" customHeight="1" x14ac:dyDescent="0.2">
      <c r="A9871" s="30" t="s">
        <v>30425</v>
      </c>
      <c r="B9871" s="30" t="s">
        <v>29417</v>
      </c>
      <c r="C9871" s="30"/>
      <c r="D9871" s="30"/>
      <c r="E9871" s="30"/>
      <c r="F9871" s="30"/>
      <c r="G9871" s="30" t="s">
        <v>27581</v>
      </c>
      <c r="H9871" s="90" t="s">
        <v>4976</v>
      </c>
      <c r="I9871" s="91" t="s">
        <v>30443</v>
      </c>
      <c r="J9871" s="91" t="s">
        <v>11284</v>
      </c>
      <c r="K9871" s="91">
        <v>1812</v>
      </c>
      <c r="L9871" s="31"/>
    </row>
    <row r="9872" spans="1:12" ht="15" customHeight="1" x14ac:dyDescent="0.2">
      <c r="A9872" s="30" t="s">
        <v>30425</v>
      </c>
      <c r="B9872" s="30" t="s">
        <v>29417</v>
      </c>
      <c r="C9872" s="30"/>
      <c r="D9872" s="30"/>
      <c r="E9872" s="30"/>
      <c r="F9872" s="30"/>
      <c r="G9872" s="30" t="s">
        <v>27581</v>
      </c>
      <c r="H9872" s="90" t="s">
        <v>4976</v>
      </c>
      <c r="I9872" s="91" t="s">
        <v>30444</v>
      </c>
      <c r="J9872" s="91" t="s">
        <v>11199</v>
      </c>
      <c r="K9872" s="91" t="s">
        <v>8558</v>
      </c>
      <c r="L9872" s="31"/>
    </row>
    <row r="9873" spans="1:12" ht="15" customHeight="1" x14ac:dyDescent="0.2">
      <c r="A9873" s="30" t="s">
        <v>30425</v>
      </c>
      <c r="B9873" s="30" t="s">
        <v>29417</v>
      </c>
      <c r="C9873" s="30"/>
      <c r="D9873" s="30"/>
      <c r="E9873" s="30"/>
      <c r="F9873" s="30"/>
      <c r="G9873" s="30" t="s">
        <v>27581</v>
      </c>
      <c r="H9873" s="90" t="s">
        <v>4976</v>
      </c>
      <c r="I9873" s="91" t="s">
        <v>30445</v>
      </c>
      <c r="J9873" s="91" t="s">
        <v>11200</v>
      </c>
      <c r="K9873" s="91" t="s">
        <v>2856</v>
      </c>
      <c r="L9873" s="31"/>
    </row>
    <row r="9874" spans="1:12" ht="15" customHeight="1" x14ac:dyDescent="0.2">
      <c r="A9874" s="30" t="s">
        <v>30425</v>
      </c>
      <c r="B9874" s="30" t="s">
        <v>29417</v>
      </c>
      <c r="C9874" s="30"/>
      <c r="D9874" s="30"/>
      <c r="E9874" s="30"/>
      <c r="F9874" s="30"/>
      <c r="G9874" s="30" t="s">
        <v>27581</v>
      </c>
      <c r="H9874" s="90" t="s">
        <v>4976</v>
      </c>
      <c r="I9874" s="91" t="s">
        <v>30446</v>
      </c>
      <c r="J9874" s="91" t="s">
        <v>10426</v>
      </c>
      <c r="K9874" s="91" t="s">
        <v>30447</v>
      </c>
      <c r="L9874" s="31"/>
    </row>
    <row r="9875" spans="1:12" ht="15" customHeight="1" x14ac:dyDescent="0.2">
      <c r="A9875" s="30" t="s">
        <v>30425</v>
      </c>
      <c r="B9875" s="30" t="s">
        <v>29417</v>
      </c>
      <c r="C9875" s="30"/>
      <c r="D9875" s="30"/>
      <c r="E9875" s="30"/>
      <c r="F9875" s="30"/>
      <c r="G9875" s="30" t="s">
        <v>27581</v>
      </c>
      <c r="H9875" s="90" t="s">
        <v>4976</v>
      </c>
      <c r="I9875" s="91" t="s">
        <v>30448</v>
      </c>
      <c r="J9875" s="91" t="s">
        <v>30449</v>
      </c>
      <c r="K9875" s="91" t="s">
        <v>2856</v>
      </c>
      <c r="L9875" s="31"/>
    </row>
    <row r="9876" spans="1:12" ht="15" customHeight="1" x14ac:dyDescent="0.2">
      <c r="A9876" s="30" t="s">
        <v>30425</v>
      </c>
      <c r="B9876" s="30" t="s">
        <v>29417</v>
      </c>
      <c r="C9876" s="30"/>
      <c r="D9876" s="30"/>
      <c r="E9876" s="30"/>
      <c r="F9876" s="30"/>
      <c r="G9876" s="30" t="s">
        <v>27581</v>
      </c>
      <c r="H9876" s="90" t="s">
        <v>4976</v>
      </c>
      <c r="I9876" s="91" t="s">
        <v>30435</v>
      </c>
      <c r="J9876" s="91" t="s">
        <v>1749</v>
      </c>
      <c r="K9876" s="91" t="s">
        <v>8558</v>
      </c>
      <c r="L9876" s="31"/>
    </row>
    <row r="9877" spans="1:12" ht="15" customHeight="1" x14ac:dyDescent="0.2">
      <c r="A9877" s="30" t="s">
        <v>30425</v>
      </c>
      <c r="B9877" s="30" t="s">
        <v>29417</v>
      </c>
      <c r="C9877" s="30"/>
      <c r="D9877" s="30"/>
      <c r="E9877" s="30"/>
      <c r="F9877" s="30"/>
      <c r="G9877" s="30" t="s">
        <v>27581</v>
      </c>
      <c r="H9877" s="90" t="s">
        <v>4976</v>
      </c>
      <c r="I9877" s="91" t="s">
        <v>30450</v>
      </c>
      <c r="J9877" s="91" t="s">
        <v>7546</v>
      </c>
      <c r="K9877" s="91" t="s">
        <v>8558</v>
      </c>
      <c r="L9877" s="31"/>
    </row>
    <row r="9878" spans="1:12" ht="15" customHeight="1" x14ac:dyDescent="0.2">
      <c r="A9878" s="30" t="s">
        <v>30425</v>
      </c>
      <c r="B9878" s="30" t="s">
        <v>29417</v>
      </c>
      <c r="C9878" s="30"/>
      <c r="D9878" s="30"/>
      <c r="E9878" s="30"/>
      <c r="F9878" s="30"/>
      <c r="G9878" s="30" t="s">
        <v>27581</v>
      </c>
      <c r="H9878" s="90" t="s">
        <v>4976</v>
      </c>
      <c r="I9878" s="91" t="s">
        <v>30451</v>
      </c>
      <c r="J9878" s="91" t="s">
        <v>7279</v>
      </c>
      <c r="K9878" s="91" t="s">
        <v>8558</v>
      </c>
      <c r="L9878" s="31"/>
    </row>
    <row r="9879" spans="1:12" ht="15" customHeight="1" x14ac:dyDescent="0.2">
      <c r="A9879" s="30" t="s">
        <v>30425</v>
      </c>
      <c r="B9879" s="30" t="s">
        <v>29417</v>
      </c>
      <c r="C9879" s="30"/>
      <c r="D9879" s="30"/>
      <c r="E9879" s="30"/>
      <c r="F9879" s="30"/>
      <c r="G9879" s="30" t="s">
        <v>27581</v>
      </c>
      <c r="H9879" s="90" t="s">
        <v>4976</v>
      </c>
      <c r="I9879" s="91" t="s">
        <v>30452</v>
      </c>
      <c r="J9879" s="91" t="s">
        <v>2045</v>
      </c>
      <c r="K9879" s="91" t="s">
        <v>8558</v>
      </c>
      <c r="L9879" s="31"/>
    </row>
    <row r="9880" spans="1:12" ht="15" customHeight="1" x14ac:dyDescent="0.2">
      <c r="A9880" s="30" t="s">
        <v>30425</v>
      </c>
      <c r="B9880" s="30" t="s">
        <v>29417</v>
      </c>
      <c r="C9880" s="30"/>
      <c r="D9880" s="30"/>
      <c r="E9880" s="30"/>
      <c r="F9880" s="30"/>
      <c r="G9880" s="30" t="s">
        <v>27581</v>
      </c>
      <c r="H9880" s="90" t="s">
        <v>4976</v>
      </c>
      <c r="I9880" s="91" t="s">
        <v>30453</v>
      </c>
      <c r="J9880" s="91" t="s">
        <v>11554</v>
      </c>
      <c r="K9880" s="91" t="s">
        <v>8558</v>
      </c>
      <c r="L9880" s="31"/>
    </row>
    <row r="9881" spans="1:12" ht="15" customHeight="1" x14ac:dyDescent="0.2">
      <c r="A9881" s="30" t="s">
        <v>30425</v>
      </c>
      <c r="B9881" s="30" t="s">
        <v>29417</v>
      </c>
      <c r="C9881" s="30"/>
      <c r="D9881" s="30"/>
      <c r="E9881" s="30"/>
      <c r="F9881" s="30"/>
      <c r="G9881" s="30" t="s">
        <v>27581</v>
      </c>
      <c r="H9881" s="90" t="s">
        <v>4976</v>
      </c>
      <c r="I9881" s="91" t="s">
        <v>30454</v>
      </c>
      <c r="J9881" s="91" t="s">
        <v>8676</v>
      </c>
      <c r="K9881" s="91" t="s">
        <v>8558</v>
      </c>
      <c r="L9881" s="31"/>
    </row>
    <row r="9882" spans="1:12" ht="15" customHeight="1" x14ac:dyDescent="0.2">
      <c r="A9882" s="30" t="s">
        <v>30425</v>
      </c>
      <c r="B9882" s="30" t="s">
        <v>29417</v>
      </c>
      <c r="C9882" s="30"/>
      <c r="D9882" s="30"/>
      <c r="E9882" s="30"/>
      <c r="F9882" s="30"/>
      <c r="G9882" s="30" t="s">
        <v>27581</v>
      </c>
      <c r="H9882" s="90" t="s">
        <v>4976</v>
      </c>
      <c r="I9882" s="91" t="s">
        <v>30431</v>
      </c>
      <c r="J9882" s="91" t="s">
        <v>2394</v>
      </c>
      <c r="K9882" s="91" t="s">
        <v>8558</v>
      </c>
      <c r="L9882" s="31"/>
    </row>
    <row r="9883" spans="1:12" ht="15" customHeight="1" x14ac:dyDescent="0.2">
      <c r="A9883" s="30" t="s">
        <v>30425</v>
      </c>
      <c r="B9883" s="30" t="s">
        <v>29417</v>
      </c>
      <c r="C9883" s="30"/>
      <c r="D9883" s="30"/>
      <c r="E9883" s="30"/>
      <c r="F9883" s="30"/>
      <c r="G9883" s="30" t="s">
        <v>27581</v>
      </c>
      <c r="H9883" s="90" t="s">
        <v>4976</v>
      </c>
      <c r="I9883" s="91" t="s">
        <v>30455</v>
      </c>
      <c r="J9883" s="91" t="s">
        <v>7526</v>
      </c>
      <c r="K9883" s="91" t="s">
        <v>8558</v>
      </c>
      <c r="L9883" s="31"/>
    </row>
    <row r="9884" spans="1:12" ht="15" customHeight="1" x14ac:dyDescent="0.2">
      <c r="A9884" s="30" t="s">
        <v>30425</v>
      </c>
      <c r="B9884" s="30" t="s">
        <v>29417</v>
      </c>
      <c r="C9884" s="30"/>
      <c r="D9884" s="30"/>
      <c r="E9884" s="30"/>
      <c r="F9884" s="30"/>
      <c r="G9884" s="30" t="s">
        <v>27581</v>
      </c>
      <c r="H9884" s="90" t="s">
        <v>4976</v>
      </c>
      <c r="I9884" s="91" t="s">
        <v>30456</v>
      </c>
      <c r="J9884" s="91" t="s">
        <v>2609</v>
      </c>
      <c r="K9884" s="91" t="s">
        <v>8558</v>
      </c>
      <c r="L9884" s="31"/>
    </row>
    <row r="9885" spans="1:12" ht="15" customHeight="1" x14ac:dyDescent="0.2">
      <c r="A9885" s="30" t="s">
        <v>30425</v>
      </c>
      <c r="B9885" s="30" t="s">
        <v>29417</v>
      </c>
      <c r="C9885" s="30"/>
      <c r="D9885" s="30"/>
      <c r="E9885" s="30"/>
      <c r="F9885" s="30"/>
      <c r="G9885" s="30" t="s">
        <v>27581</v>
      </c>
      <c r="H9885" s="90" t="s">
        <v>4976</v>
      </c>
      <c r="I9885" s="91" t="s">
        <v>30457</v>
      </c>
      <c r="J9885" s="91" t="s">
        <v>9062</v>
      </c>
      <c r="K9885" s="91" t="s">
        <v>8558</v>
      </c>
      <c r="L9885" s="31"/>
    </row>
    <row r="9886" spans="1:12" ht="15" customHeight="1" x14ac:dyDescent="0.2">
      <c r="A9886" s="30" t="s">
        <v>30425</v>
      </c>
      <c r="B9886" s="30" t="s">
        <v>29417</v>
      </c>
      <c r="C9886" s="30"/>
      <c r="D9886" s="30"/>
      <c r="E9886" s="30"/>
      <c r="F9886" s="30"/>
      <c r="G9886" s="30" t="s">
        <v>27581</v>
      </c>
      <c r="H9886" s="90" t="s">
        <v>4976</v>
      </c>
      <c r="I9886" s="91" t="s">
        <v>30458</v>
      </c>
      <c r="J9886" s="91" t="s">
        <v>2388</v>
      </c>
      <c r="K9886" s="91" t="s">
        <v>8558</v>
      </c>
      <c r="L9886" s="31"/>
    </row>
    <row r="9887" spans="1:12" ht="15" customHeight="1" x14ac:dyDescent="0.2">
      <c r="A9887" s="30" t="s">
        <v>30425</v>
      </c>
      <c r="B9887" s="30" t="s">
        <v>29417</v>
      </c>
      <c r="C9887" s="30"/>
      <c r="D9887" s="30"/>
      <c r="E9887" s="30"/>
      <c r="F9887" s="30"/>
      <c r="G9887" s="30" t="s">
        <v>27581</v>
      </c>
      <c r="H9887" s="90" t="s">
        <v>4992</v>
      </c>
      <c r="I9887" s="91" t="s">
        <v>30459</v>
      </c>
      <c r="J9887" s="91" t="s">
        <v>7504</v>
      </c>
      <c r="K9887" s="91" t="s">
        <v>8558</v>
      </c>
      <c r="L9887" s="31"/>
    </row>
    <row r="9888" spans="1:12" ht="15" customHeight="1" x14ac:dyDescent="0.2">
      <c r="A9888" s="30" t="s">
        <v>30425</v>
      </c>
      <c r="B9888" s="30" t="s">
        <v>29417</v>
      </c>
      <c r="C9888" s="30"/>
      <c r="D9888" s="30"/>
      <c r="E9888" s="30"/>
      <c r="F9888" s="30"/>
      <c r="G9888" s="30" t="s">
        <v>27581</v>
      </c>
      <c r="H9888" s="90" t="s">
        <v>4992</v>
      </c>
      <c r="I9888" s="91" t="s">
        <v>29419</v>
      </c>
      <c r="J9888" s="91" t="s">
        <v>3915</v>
      </c>
      <c r="K9888" s="91" t="s">
        <v>8558</v>
      </c>
      <c r="L9888" s="31"/>
    </row>
    <row r="9889" spans="1:12" ht="15" customHeight="1" x14ac:dyDescent="0.2">
      <c r="A9889" s="30" t="s">
        <v>30425</v>
      </c>
      <c r="B9889" s="30" t="s">
        <v>29417</v>
      </c>
      <c r="C9889" s="30"/>
      <c r="D9889" s="30"/>
      <c r="E9889" s="30"/>
      <c r="F9889" s="30"/>
      <c r="G9889" s="30" t="s">
        <v>27581</v>
      </c>
      <c r="H9889" s="90" t="s">
        <v>4992</v>
      </c>
      <c r="I9889" s="91" t="s">
        <v>30460</v>
      </c>
      <c r="J9889" s="91" t="s">
        <v>2013</v>
      </c>
      <c r="K9889" s="91" t="s">
        <v>8558</v>
      </c>
      <c r="L9889" s="31"/>
    </row>
    <row r="9890" spans="1:12" ht="15" customHeight="1" x14ac:dyDescent="0.2">
      <c r="A9890" s="30" t="s">
        <v>30425</v>
      </c>
      <c r="B9890" s="30" t="s">
        <v>29417</v>
      </c>
      <c r="C9890" s="30"/>
      <c r="D9890" s="30"/>
      <c r="E9890" s="30"/>
      <c r="F9890" s="30"/>
      <c r="G9890" s="30" t="s">
        <v>27581</v>
      </c>
      <c r="H9890" s="90" t="s">
        <v>4992</v>
      </c>
      <c r="I9890" s="91" t="s">
        <v>30461</v>
      </c>
      <c r="J9890" s="91" t="s">
        <v>30462</v>
      </c>
      <c r="K9890" s="91" t="s">
        <v>8558</v>
      </c>
      <c r="L9890" s="31"/>
    </row>
    <row r="9891" spans="1:12" ht="15" customHeight="1" x14ac:dyDescent="0.2">
      <c r="A9891" s="30" t="s">
        <v>30425</v>
      </c>
      <c r="B9891" s="30" t="s">
        <v>29417</v>
      </c>
      <c r="C9891" s="30"/>
      <c r="D9891" s="30"/>
      <c r="E9891" s="30"/>
      <c r="F9891" s="30"/>
      <c r="G9891" s="30" t="s">
        <v>27581</v>
      </c>
      <c r="H9891" s="90" t="s">
        <v>4992</v>
      </c>
      <c r="I9891" s="91" t="s">
        <v>30463</v>
      </c>
      <c r="J9891" s="91" t="s">
        <v>17930</v>
      </c>
      <c r="K9891" s="91" t="s">
        <v>2856</v>
      </c>
      <c r="L9891" s="31"/>
    </row>
    <row r="9892" spans="1:12" ht="15" customHeight="1" x14ac:dyDescent="0.2">
      <c r="A9892" s="30" t="s">
        <v>30425</v>
      </c>
      <c r="B9892" s="30" t="s">
        <v>29417</v>
      </c>
      <c r="C9892" s="30"/>
      <c r="D9892" s="30"/>
      <c r="E9892" s="30"/>
      <c r="F9892" s="30"/>
      <c r="G9892" s="30" t="s">
        <v>27581</v>
      </c>
      <c r="H9892" s="90" t="s">
        <v>14581</v>
      </c>
      <c r="I9892" s="91" t="s">
        <v>30464</v>
      </c>
      <c r="J9892" s="91" t="s">
        <v>17930</v>
      </c>
      <c r="K9892" s="91" t="s">
        <v>2856</v>
      </c>
      <c r="L9892" s="31"/>
    </row>
    <row r="9893" spans="1:12" ht="15" customHeight="1" x14ac:dyDescent="0.2">
      <c r="A9893" s="30" t="s">
        <v>30425</v>
      </c>
      <c r="B9893" s="30" t="s">
        <v>29417</v>
      </c>
      <c r="C9893" s="30"/>
      <c r="D9893" s="30"/>
      <c r="E9893" s="30"/>
      <c r="F9893" s="30"/>
      <c r="G9893" s="30" t="s">
        <v>30465</v>
      </c>
      <c r="H9893" s="90" t="s">
        <v>7207</v>
      </c>
      <c r="I9893" s="91" t="s">
        <v>30466</v>
      </c>
      <c r="J9893" s="91" t="s">
        <v>1657</v>
      </c>
      <c r="K9893" s="91">
        <v>1808</v>
      </c>
      <c r="L9893" s="30"/>
    </row>
    <row r="9894" spans="1:12" ht="15" customHeight="1" x14ac:dyDescent="0.2">
      <c r="A9894" s="30" t="s">
        <v>30425</v>
      </c>
      <c r="B9894" s="30" t="s">
        <v>29417</v>
      </c>
      <c r="C9894" s="30"/>
      <c r="D9894" s="30"/>
      <c r="E9894" s="30"/>
      <c r="F9894" s="30"/>
      <c r="G9894" s="30" t="s">
        <v>30465</v>
      </c>
      <c r="H9894" s="90" t="s">
        <v>4964</v>
      </c>
      <c r="I9894" s="91" t="s">
        <v>30467</v>
      </c>
      <c r="J9894" s="91" t="s">
        <v>30468</v>
      </c>
      <c r="K9894" s="91">
        <v>1814</v>
      </c>
      <c r="L9894" s="30"/>
    </row>
    <row r="9895" spans="1:12" ht="15" customHeight="1" x14ac:dyDescent="0.2">
      <c r="A9895" s="30" t="s">
        <v>30425</v>
      </c>
      <c r="B9895" s="30" t="s">
        <v>29417</v>
      </c>
      <c r="C9895" s="30"/>
      <c r="D9895" s="30"/>
      <c r="E9895" s="30"/>
      <c r="F9895" s="30"/>
      <c r="G9895" s="30" t="s">
        <v>30465</v>
      </c>
      <c r="H9895" s="90" t="s">
        <v>4964</v>
      </c>
      <c r="I9895" s="91" t="s">
        <v>30469</v>
      </c>
      <c r="J9895" s="91" t="s">
        <v>1745</v>
      </c>
      <c r="K9895" s="91">
        <v>1814</v>
      </c>
      <c r="L9895" s="30"/>
    </row>
    <row r="9896" spans="1:12" ht="15" customHeight="1" x14ac:dyDescent="0.2">
      <c r="A9896" s="30" t="s">
        <v>30425</v>
      </c>
      <c r="B9896" s="30" t="s">
        <v>29417</v>
      </c>
      <c r="C9896" s="30"/>
      <c r="D9896" s="30"/>
      <c r="E9896" s="30"/>
      <c r="F9896" s="30"/>
      <c r="G9896" s="30" t="s">
        <v>30465</v>
      </c>
      <c r="H9896" s="90" t="s">
        <v>4966</v>
      </c>
      <c r="I9896" s="91" t="s">
        <v>30470</v>
      </c>
      <c r="J9896" s="91" t="s">
        <v>15447</v>
      </c>
      <c r="K9896" s="91">
        <v>1814</v>
      </c>
      <c r="L9896" s="30"/>
    </row>
    <row r="9897" spans="1:12" ht="15" customHeight="1" x14ac:dyDescent="0.2">
      <c r="A9897" s="30" t="s">
        <v>30425</v>
      </c>
      <c r="B9897" s="30" t="s">
        <v>29417</v>
      </c>
      <c r="C9897" s="30"/>
      <c r="D9897" s="30"/>
      <c r="E9897" s="30"/>
      <c r="F9897" s="30"/>
      <c r="G9897" s="30" t="s">
        <v>30465</v>
      </c>
      <c r="H9897" s="90" t="s">
        <v>4966</v>
      </c>
      <c r="I9897" s="91" t="s">
        <v>30471</v>
      </c>
      <c r="J9897" s="91" t="s">
        <v>17930</v>
      </c>
      <c r="K9897" s="91">
        <v>1808</v>
      </c>
      <c r="L9897" s="30"/>
    </row>
    <row r="9898" spans="1:12" ht="15" customHeight="1" x14ac:dyDescent="0.2">
      <c r="A9898" s="30" t="s">
        <v>30425</v>
      </c>
      <c r="B9898" s="30" t="s">
        <v>29417</v>
      </c>
      <c r="C9898" s="30"/>
      <c r="D9898" s="30"/>
      <c r="E9898" s="30"/>
      <c r="F9898" s="30"/>
      <c r="G9898" s="30" t="s">
        <v>30465</v>
      </c>
      <c r="H9898" s="90" t="s">
        <v>4966</v>
      </c>
      <c r="I9898" s="91" t="s">
        <v>30472</v>
      </c>
      <c r="J9898" s="91" t="s">
        <v>30473</v>
      </c>
      <c r="K9898" s="91">
        <v>1814</v>
      </c>
      <c r="L9898" s="30"/>
    </row>
    <row r="9899" spans="1:12" ht="15" customHeight="1" x14ac:dyDescent="0.2">
      <c r="A9899" s="30" t="s">
        <v>30425</v>
      </c>
      <c r="B9899" s="30" t="s">
        <v>29417</v>
      </c>
      <c r="C9899" s="30"/>
      <c r="D9899" s="30"/>
      <c r="E9899" s="30"/>
      <c r="F9899" s="30"/>
      <c r="G9899" s="30" t="s">
        <v>30465</v>
      </c>
      <c r="H9899" s="90" t="s">
        <v>4966</v>
      </c>
      <c r="I9899" s="91" t="s">
        <v>30474</v>
      </c>
      <c r="J9899" s="91" t="s">
        <v>12983</v>
      </c>
      <c r="K9899" s="91">
        <v>1814</v>
      </c>
      <c r="L9899" s="30"/>
    </row>
    <row r="9900" spans="1:12" ht="15" customHeight="1" x14ac:dyDescent="0.2">
      <c r="A9900" s="30" t="s">
        <v>30425</v>
      </c>
      <c r="B9900" s="30" t="s">
        <v>29417</v>
      </c>
      <c r="C9900" s="30"/>
      <c r="D9900" s="30"/>
      <c r="E9900" s="30"/>
      <c r="F9900" s="30"/>
      <c r="G9900" s="30" t="s">
        <v>30465</v>
      </c>
      <c r="H9900" s="90" t="s">
        <v>4966</v>
      </c>
      <c r="I9900" s="91" t="s">
        <v>30475</v>
      </c>
      <c r="J9900" s="91" t="s">
        <v>30476</v>
      </c>
      <c r="K9900" s="91">
        <v>1814</v>
      </c>
      <c r="L9900" s="30"/>
    </row>
    <row r="9901" spans="1:12" ht="15" customHeight="1" x14ac:dyDescent="0.2">
      <c r="A9901" s="30" t="s">
        <v>30425</v>
      </c>
      <c r="B9901" s="30" t="s">
        <v>29417</v>
      </c>
      <c r="C9901" s="30"/>
      <c r="D9901" s="30"/>
      <c r="E9901" s="30"/>
      <c r="F9901" s="30"/>
      <c r="G9901" s="30" t="s">
        <v>30465</v>
      </c>
      <c r="H9901" s="90" t="s">
        <v>4966</v>
      </c>
      <c r="I9901" s="91" t="s">
        <v>30477</v>
      </c>
      <c r="J9901" s="91" t="s">
        <v>30478</v>
      </c>
      <c r="K9901" s="91">
        <v>1814</v>
      </c>
      <c r="L9901" s="30"/>
    </row>
    <row r="9902" spans="1:12" ht="15" customHeight="1" x14ac:dyDescent="0.2">
      <c r="A9902" s="30" t="s">
        <v>30425</v>
      </c>
      <c r="B9902" s="30" t="s">
        <v>29417</v>
      </c>
      <c r="C9902" s="30"/>
      <c r="D9902" s="30"/>
      <c r="E9902" s="30"/>
      <c r="F9902" s="30"/>
      <c r="G9902" s="30" t="s">
        <v>30465</v>
      </c>
      <c r="H9902" s="90" t="s">
        <v>4966</v>
      </c>
      <c r="I9902" s="91" t="s">
        <v>30479</v>
      </c>
      <c r="J9902" s="91" t="s">
        <v>8916</v>
      </c>
      <c r="K9902" s="91">
        <v>1814</v>
      </c>
      <c r="L9902" s="30"/>
    </row>
    <row r="9903" spans="1:12" ht="15" customHeight="1" x14ac:dyDescent="0.2">
      <c r="A9903" s="30" t="s">
        <v>30425</v>
      </c>
      <c r="B9903" s="30" t="s">
        <v>29417</v>
      </c>
      <c r="C9903" s="30"/>
      <c r="D9903" s="30"/>
      <c r="E9903" s="30"/>
      <c r="F9903" s="30"/>
      <c r="G9903" s="30" t="s">
        <v>30465</v>
      </c>
      <c r="H9903" s="90" t="s">
        <v>4966</v>
      </c>
      <c r="I9903" s="91" t="s">
        <v>30480</v>
      </c>
      <c r="J9903" s="91" t="s">
        <v>2291</v>
      </c>
      <c r="K9903" s="91">
        <v>1814</v>
      </c>
      <c r="L9903" s="30"/>
    </row>
    <row r="9904" spans="1:12" ht="15" customHeight="1" x14ac:dyDescent="0.2">
      <c r="A9904" s="30" t="s">
        <v>30425</v>
      </c>
      <c r="B9904" s="30" t="s">
        <v>29417</v>
      </c>
      <c r="C9904" s="30"/>
      <c r="D9904" s="30"/>
      <c r="E9904" s="30"/>
      <c r="F9904" s="30"/>
      <c r="G9904" s="30" t="s">
        <v>30465</v>
      </c>
      <c r="H9904" s="90" t="s">
        <v>4966</v>
      </c>
      <c r="I9904" s="91" t="s">
        <v>30481</v>
      </c>
      <c r="J9904" s="91" t="s">
        <v>3563</v>
      </c>
      <c r="K9904" s="91">
        <v>1814</v>
      </c>
      <c r="L9904" s="30"/>
    </row>
    <row r="9905" spans="1:12" ht="15" customHeight="1" x14ac:dyDescent="0.2">
      <c r="A9905" s="30" t="s">
        <v>30425</v>
      </c>
      <c r="B9905" s="30" t="s">
        <v>29417</v>
      </c>
      <c r="C9905" s="30"/>
      <c r="D9905" s="30"/>
      <c r="E9905" s="30"/>
      <c r="F9905" s="30"/>
      <c r="G9905" s="30" t="s">
        <v>30465</v>
      </c>
      <c r="H9905" s="90" t="s">
        <v>4966</v>
      </c>
      <c r="I9905" s="91" t="s">
        <v>30482</v>
      </c>
      <c r="J9905" s="91" t="s">
        <v>3565</v>
      </c>
      <c r="K9905" s="91">
        <v>1814</v>
      </c>
      <c r="L9905" s="30"/>
    </row>
    <row r="9906" spans="1:12" ht="15" customHeight="1" x14ac:dyDescent="0.2">
      <c r="A9906" s="30" t="s">
        <v>30425</v>
      </c>
      <c r="B9906" s="30" t="s">
        <v>29417</v>
      </c>
      <c r="C9906" s="30"/>
      <c r="D9906" s="30"/>
      <c r="E9906" s="30"/>
      <c r="F9906" s="30"/>
      <c r="G9906" s="30" t="s">
        <v>30465</v>
      </c>
      <c r="H9906" s="90" t="s">
        <v>4966</v>
      </c>
      <c r="I9906" s="91" t="s">
        <v>30483</v>
      </c>
      <c r="J9906" s="91" t="s">
        <v>2437</v>
      </c>
      <c r="K9906" s="91">
        <v>1814</v>
      </c>
      <c r="L9906" s="30"/>
    </row>
    <row r="9907" spans="1:12" ht="15" customHeight="1" x14ac:dyDescent="0.2">
      <c r="A9907" s="30" t="s">
        <v>30425</v>
      </c>
      <c r="B9907" s="30" t="s">
        <v>29417</v>
      </c>
      <c r="C9907" s="30"/>
      <c r="D9907" s="30"/>
      <c r="E9907" s="30"/>
      <c r="F9907" s="30"/>
      <c r="G9907" s="30" t="s">
        <v>30465</v>
      </c>
      <c r="H9907" s="90" t="s">
        <v>4976</v>
      </c>
      <c r="I9907" s="91" t="s">
        <v>30484</v>
      </c>
      <c r="J9907" s="91" t="s">
        <v>7967</v>
      </c>
      <c r="K9907" s="92" t="s">
        <v>8307</v>
      </c>
      <c r="L9907" s="30"/>
    </row>
    <row r="9908" spans="1:12" ht="15" customHeight="1" x14ac:dyDescent="0.2">
      <c r="A9908" s="30" t="s">
        <v>30425</v>
      </c>
      <c r="B9908" s="30" t="s">
        <v>29417</v>
      </c>
      <c r="C9908" s="30"/>
      <c r="D9908" s="30"/>
      <c r="E9908" s="30"/>
      <c r="F9908" s="30"/>
      <c r="G9908" s="30" t="s">
        <v>30465</v>
      </c>
      <c r="H9908" s="90" t="s">
        <v>4966</v>
      </c>
      <c r="I9908" s="91" t="s">
        <v>30485</v>
      </c>
      <c r="J9908" s="91" t="s">
        <v>12597</v>
      </c>
      <c r="K9908" s="91">
        <v>1815</v>
      </c>
      <c r="L9908" s="31"/>
    </row>
    <row r="9909" spans="1:12" ht="15" customHeight="1" x14ac:dyDescent="0.2">
      <c r="A9909" s="30" t="s">
        <v>30486</v>
      </c>
      <c r="B9909" s="30" t="s">
        <v>29417</v>
      </c>
      <c r="C9909" s="30"/>
      <c r="D9909" s="30"/>
      <c r="E9909" s="30"/>
      <c r="F9909" s="30"/>
      <c r="G9909" s="30" t="s">
        <v>30465</v>
      </c>
      <c r="H9909" s="90" t="s">
        <v>4976</v>
      </c>
      <c r="I9909" s="91" t="s">
        <v>30487</v>
      </c>
      <c r="J9909" s="91" t="s">
        <v>10312</v>
      </c>
      <c r="K9909" s="91">
        <v>1814</v>
      </c>
      <c r="L9909" s="31"/>
    </row>
    <row r="9910" spans="1:12" ht="15" customHeight="1" x14ac:dyDescent="0.2">
      <c r="A9910" s="30" t="s">
        <v>30486</v>
      </c>
      <c r="B9910" s="30" t="s">
        <v>29417</v>
      </c>
      <c r="C9910" s="30"/>
      <c r="D9910" s="30"/>
      <c r="E9910" s="30"/>
      <c r="F9910" s="30"/>
      <c r="G9910" s="30" t="s">
        <v>30465</v>
      </c>
      <c r="H9910" s="90" t="s">
        <v>4976</v>
      </c>
      <c r="I9910" s="91" t="s">
        <v>30488</v>
      </c>
      <c r="J9910" s="91" t="s">
        <v>7975</v>
      </c>
      <c r="K9910" s="91">
        <v>1814</v>
      </c>
      <c r="L9910" s="31"/>
    </row>
    <row r="9911" spans="1:12" ht="15" customHeight="1" x14ac:dyDescent="0.2">
      <c r="A9911" s="30" t="s">
        <v>30486</v>
      </c>
      <c r="B9911" s="30" t="s">
        <v>29417</v>
      </c>
      <c r="C9911" s="30"/>
      <c r="D9911" s="30"/>
      <c r="E9911" s="30"/>
      <c r="F9911" s="30"/>
      <c r="G9911" s="30" t="s">
        <v>30465</v>
      </c>
      <c r="H9911" s="90" t="s">
        <v>4976</v>
      </c>
      <c r="I9911" s="91" t="s">
        <v>30489</v>
      </c>
      <c r="J9911" s="91" t="s">
        <v>9579</v>
      </c>
      <c r="K9911" s="91">
        <v>1814</v>
      </c>
      <c r="L9911" s="31"/>
    </row>
    <row r="9912" spans="1:12" ht="15" customHeight="1" x14ac:dyDescent="0.2">
      <c r="A9912" s="30" t="s">
        <v>30486</v>
      </c>
      <c r="B9912" s="30" t="s">
        <v>29417</v>
      </c>
      <c r="C9912" s="30"/>
      <c r="D9912" s="30"/>
      <c r="E9912" s="30"/>
      <c r="F9912" s="30"/>
      <c r="G9912" s="30" t="s">
        <v>30465</v>
      </c>
      <c r="H9912" s="90" t="s">
        <v>4976</v>
      </c>
      <c r="I9912" s="91" t="s">
        <v>30490</v>
      </c>
      <c r="J9912" s="91" t="s">
        <v>9217</v>
      </c>
      <c r="K9912" s="91">
        <v>1814</v>
      </c>
      <c r="L9912" s="31"/>
    </row>
    <row r="9913" spans="1:12" ht="15" customHeight="1" x14ac:dyDescent="0.2">
      <c r="A9913" s="30" t="s">
        <v>30486</v>
      </c>
      <c r="B9913" s="30" t="s">
        <v>29417</v>
      </c>
      <c r="C9913" s="30"/>
      <c r="D9913" s="30"/>
      <c r="E9913" s="30"/>
      <c r="F9913" s="30"/>
      <c r="G9913" s="30" t="s">
        <v>30465</v>
      </c>
      <c r="H9913" s="90" t="s">
        <v>4976</v>
      </c>
      <c r="I9913" s="91" t="s">
        <v>30491</v>
      </c>
      <c r="J9913" s="91" t="s">
        <v>30348</v>
      </c>
      <c r="K9913" s="91">
        <v>1814</v>
      </c>
      <c r="L9913" s="31"/>
    </row>
    <row r="9914" spans="1:12" ht="15" customHeight="1" x14ac:dyDescent="0.2">
      <c r="A9914" s="30" t="s">
        <v>30486</v>
      </c>
      <c r="B9914" s="30" t="s">
        <v>29417</v>
      </c>
      <c r="C9914" s="30"/>
      <c r="D9914" s="30"/>
      <c r="E9914" s="30"/>
      <c r="F9914" s="30"/>
      <c r="G9914" s="30" t="s">
        <v>30465</v>
      </c>
      <c r="H9914" s="90" t="s">
        <v>4976</v>
      </c>
      <c r="I9914" s="91" t="s">
        <v>30492</v>
      </c>
      <c r="J9914" s="91" t="s">
        <v>8049</v>
      </c>
      <c r="K9914" s="91">
        <v>1814</v>
      </c>
      <c r="L9914" s="31"/>
    </row>
    <row r="9915" spans="1:12" ht="15" customHeight="1" x14ac:dyDescent="0.2">
      <c r="A9915" s="30" t="s">
        <v>30486</v>
      </c>
      <c r="B9915" s="30" t="s">
        <v>29417</v>
      </c>
      <c r="C9915" s="30"/>
      <c r="D9915" s="30"/>
      <c r="E9915" s="30"/>
      <c r="F9915" s="30"/>
      <c r="G9915" s="30" t="s">
        <v>30465</v>
      </c>
      <c r="H9915" s="90" t="s">
        <v>4976</v>
      </c>
      <c r="I9915" s="91" t="s">
        <v>30493</v>
      </c>
      <c r="J9915" s="91" t="s">
        <v>8540</v>
      </c>
      <c r="K9915" s="91">
        <v>1814</v>
      </c>
      <c r="L9915" s="31"/>
    </row>
    <row r="9916" spans="1:12" ht="15" customHeight="1" x14ac:dyDescent="0.2">
      <c r="A9916" s="30" t="s">
        <v>30486</v>
      </c>
      <c r="B9916" s="30" t="s">
        <v>29417</v>
      </c>
      <c r="C9916" s="30"/>
      <c r="D9916" s="30"/>
      <c r="E9916" s="30"/>
      <c r="F9916" s="30"/>
      <c r="G9916" s="30" t="s">
        <v>30465</v>
      </c>
      <c r="H9916" s="90" t="s">
        <v>4976</v>
      </c>
      <c r="I9916" s="91" t="s">
        <v>30494</v>
      </c>
      <c r="J9916" s="91" t="s">
        <v>7964</v>
      </c>
      <c r="K9916" s="91">
        <v>1814</v>
      </c>
      <c r="L9916" s="31"/>
    </row>
    <row r="9917" spans="1:12" ht="15" customHeight="1" x14ac:dyDescent="0.2">
      <c r="A9917" s="30" t="s">
        <v>30486</v>
      </c>
      <c r="B9917" s="30" t="s">
        <v>29417</v>
      </c>
      <c r="C9917" s="30"/>
      <c r="D9917" s="30"/>
      <c r="E9917" s="30"/>
      <c r="F9917" s="30"/>
      <c r="G9917" s="30" t="s">
        <v>30465</v>
      </c>
      <c r="H9917" s="90" t="s">
        <v>4976</v>
      </c>
      <c r="I9917" s="91" t="s">
        <v>30495</v>
      </c>
      <c r="J9917" s="91" t="s">
        <v>3435</v>
      </c>
      <c r="K9917" s="91">
        <v>1814</v>
      </c>
      <c r="L9917" s="31"/>
    </row>
    <row r="9918" spans="1:12" ht="15" customHeight="1" x14ac:dyDescent="0.2">
      <c r="A9918" s="30" t="s">
        <v>30486</v>
      </c>
      <c r="B9918" s="30" t="s">
        <v>29417</v>
      </c>
      <c r="C9918" s="30"/>
      <c r="D9918" s="30"/>
      <c r="E9918" s="30"/>
      <c r="F9918" s="30"/>
      <c r="G9918" s="30" t="s">
        <v>30465</v>
      </c>
      <c r="H9918" s="90" t="s">
        <v>4976</v>
      </c>
      <c r="I9918" s="91" t="s">
        <v>30496</v>
      </c>
      <c r="J9918" s="91" t="s">
        <v>7935</v>
      </c>
      <c r="K9918" s="91">
        <v>1814</v>
      </c>
      <c r="L9918" s="31"/>
    </row>
    <row r="9919" spans="1:12" ht="15" customHeight="1" x14ac:dyDescent="0.2">
      <c r="A9919" s="30" t="s">
        <v>30486</v>
      </c>
      <c r="B9919" s="30" t="s">
        <v>29417</v>
      </c>
      <c r="C9919" s="30"/>
      <c r="D9919" s="30"/>
      <c r="E9919" s="30"/>
      <c r="F9919" s="30"/>
      <c r="G9919" s="30" t="s">
        <v>30465</v>
      </c>
      <c r="H9919" s="90" t="s">
        <v>4976</v>
      </c>
      <c r="I9919" s="91" t="s">
        <v>30497</v>
      </c>
      <c r="J9919" s="91" t="s">
        <v>3563</v>
      </c>
      <c r="K9919" s="91">
        <v>1814</v>
      </c>
      <c r="L9919" s="31"/>
    </row>
    <row r="9920" spans="1:12" ht="15" customHeight="1" x14ac:dyDescent="0.2">
      <c r="A9920" s="30" t="s">
        <v>30486</v>
      </c>
      <c r="B9920" s="30" t="s">
        <v>29417</v>
      </c>
      <c r="C9920" s="30"/>
      <c r="D9920" s="30"/>
      <c r="E9920" s="30"/>
      <c r="F9920" s="30"/>
      <c r="G9920" s="30" t="s">
        <v>30465</v>
      </c>
      <c r="H9920" s="30" t="s">
        <v>4992</v>
      </c>
      <c r="I9920" s="91" t="s">
        <v>30498</v>
      </c>
      <c r="J9920" s="91" t="s">
        <v>881</v>
      </c>
      <c r="K9920" s="91">
        <v>1814</v>
      </c>
      <c r="L9920" s="31"/>
    </row>
    <row r="9921" spans="1:12" ht="15" customHeight="1" x14ac:dyDescent="0.2">
      <c r="A9921" s="30" t="s">
        <v>30486</v>
      </c>
      <c r="B9921" s="30" t="s">
        <v>29417</v>
      </c>
      <c r="C9921" s="30"/>
      <c r="D9921" s="30"/>
      <c r="E9921" s="30"/>
      <c r="F9921" s="30"/>
      <c r="G9921" s="30" t="s">
        <v>30465</v>
      </c>
      <c r="H9921" s="30" t="s">
        <v>4992</v>
      </c>
      <c r="I9921" s="91" t="s">
        <v>30499</v>
      </c>
      <c r="J9921" s="91" t="s">
        <v>2596</v>
      </c>
      <c r="K9921" s="91">
        <v>1814</v>
      </c>
      <c r="L9921" s="31"/>
    </row>
    <row r="9922" spans="1:12" ht="15" customHeight="1" x14ac:dyDescent="0.2">
      <c r="A9922" s="30" t="s">
        <v>30486</v>
      </c>
      <c r="B9922" s="30" t="s">
        <v>29417</v>
      </c>
      <c r="C9922" s="30"/>
      <c r="D9922" s="30"/>
      <c r="E9922" s="30"/>
      <c r="F9922" s="30"/>
      <c r="G9922" s="30" t="s">
        <v>30465</v>
      </c>
      <c r="H9922" s="30" t="s">
        <v>14581</v>
      </c>
      <c r="I9922" s="91" t="s">
        <v>30500</v>
      </c>
      <c r="J9922" s="91" t="s">
        <v>9931</v>
      </c>
      <c r="K9922" s="91">
        <v>1814</v>
      </c>
      <c r="L9922" s="31"/>
    </row>
    <row r="9923" spans="1:12" ht="15" customHeight="1" x14ac:dyDescent="0.2">
      <c r="A9923" s="30" t="s">
        <v>30486</v>
      </c>
      <c r="B9923" s="30" t="s">
        <v>29417</v>
      </c>
      <c r="C9923" s="30"/>
      <c r="D9923" s="30"/>
      <c r="E9923" s="30"/>
      <c r="F9923" s="30"/>
      <c r="G9923" s="30" t="s">
        <v>30465</v>
      </c>
      <c r="H9923" s="30" t="s">
        <v>4954</v>
      </c>
      <c r="I9923" s="91" t="s">
        <v>30501</v>
      </c>
      <c r="J9923" s="91" t="s">
        <v>30502</v>
      </c>
      <c r="K9923" s="91">
        <v>1814</v>
      </c>
      <c r="L9923" s="31"/>
    </row>
    <row r="9924" spans="1:12" ht="15" customHeight="1" x14ac:dyDescent="0.2">
      <c r="A9924" s="30" t="s">
        <v>30486</v>
      </c>
      <c r="B9924" s="30" t="s">
        <v>29417</v>
      </c>
      <c r="C9924" s="30"/>
      <c r="D9924" s="30"/>
      <c r="E9924" s="30"/>
      <c r="F9924" s="30"/>
      <c r="G9924" s="30" t="s">
        <v>30465</v>
      </c>
      <c r="H9924" s="30" t="s">
        <v>7193</v>
      </c>
      <c r="I9924" s="91" t="s">
        <v>30503</v>
      </c>
      <c r="J9924" s="91" t="s">
        <v>17930</v>
      </c>
      <c r="K9924" s="91">
        <v>1814</v>
      </c>
      <c r="L9924" s="31"/>
    </row>
    <row r="9925" spans="1:12" ht="15" customHeight="1" x14ac:dyDescent="0.2">
      <c r="A9925" s="30" t="s">
        <v>30486</v>
      </c>
      <c r="B9925" s="30" t="s">
        <v>29417</v>
      </c>
      <c r="C9925" s="30"/>
      <c r="D9925" s="30"/>
      <c r="E9925" s="30"/>
      <c r="F9925" s="30"/>
      <c r="G9925" s="30" t="s">
        <v>30465</v>
      </c>
      <c r="H9925" s="30" t="s">
        <v>7196</v>
      </c>
      <c r="I9925" s="91" t="s">
        <v>30504</v>
      </c>
      <c r="J9925" s="91" t="s">
        <v>9672</v>
      </c>
      <c r="K9925" s="91">
        <v>1814</v>
      </c>
      <c r="L9925" s="31"/>
    </row>
    <row r="9926" spans="1:12" ht="15" customHeight="1" x14ac:dyDescent="0.2">
      <c r="A9926" s="30" t="s">
        <v>30486</v>
      </c>
      <c r="B9926" s="30" t="s">
        <v>29417</v>
      </c>
      <c r="C9926" s="30"/>
      <c r="D9926" s="30"/>
      <c r="E9926" s="30"/>
      <c r="F9926" s="30"/>
      <c r="G9926" s="30" t="s">
        <v>30465</v>
      </c>
      <c r="H9926" s="30" t="s">
        <v>7196</v>
      </c>
      <c r="I9926" s="91" t="s">
        <v>30505</v>
      </c>
      <c r="J9926" s="91" t="s">
        <v>2346</v>
      </c>
      <c r="K9926" s="91">
        <v>1814</v>
      </c>
      <c r="L9926" s="31"/>
    </row>
    <row r="9927" spans="1:12" ht="15" customHeight="1" x14ac:dyDescent="0.2">
      <c r="A9927" s="30" t="s">
        <v>30486</v>
      </c>
      <c r="B9927" s="30" t="s">
        <v>29417</v>
      </c>
      <c r="C9927" s="30"/>
      <c r="D9927" s="30"/>
      <c r="E9927" s="30"/>
      <c r="F9927" s="30"/>
      <c r="G9927" s="30" t="s">
        <v>30506</v>
      </c>
      <c r="H9927" s="90" t="s">
        <v>4966</v>
      </c>
      <c r="I9927" s="91" t="s">
        <v>3703</v>
      </c>
      <c r="J9927" s="91" t="s">
        <v>15447</v>
      </c>
      <c r="K9927" s="91">
        <v>1815</v>
      </c>
      <c r="L9927" s="31"/>
    </row>
    <row r="9928" spans="1:12" ht="15" customHeight="1" x14ac:dyDescent="0.2">
      <c r="A9928" s="30" t="s">
        <v>30486</v>
      </c>
      <c r="B9928" s="30" t="s">
        <v>29417</v>
      </c>
      <c r="C9928" s="30"/>
      <c r="D9928" s="30"/>
      <c r="E9928" s="30"/>
      <c r="F9928" s="30"/>
      <c r="G9928" s="30" t="s">
        <v>30506</v>
      </c>
      <c r="H9928" s="90" t="s">
        <v>4966</v>
      </c>
      <c r="I9928" s="91" t="s">
        <v>30507</v>
      </c>
      <c r="J9928" s="91" t="s">
        <v>5119</v>
      </c>
      <c r="K9928" s="91" t="s">
        <v>7557</v>
      </c>
      <c r="L9928" s="31"/>
    </row>
    <row r="9929" spans="1:12" ht="15" customHeight="1" x14ac:dyDescent="0.2">
      <c r="A9929" s="30" t="s">
        <v>30486</v>
      </c>
      <c r="B9929" s="30" t="s">
        <v>29417</v>
      </c>
      <c r="C9929" s="30"/>
      <c r="D9929" s="30"/>
      <c r="E9929" s="30"/>
      <c r="F9929" s="30"/>
      <c r="G9929" s="30" t="s">
        <v>30506</v>
      </c>
      <c r="H9929" s="90" t="s">
        <v>4966</v>
      </c>
      <c r="I9929" s="91" t="s">
        <v>30508</v>
      </c>
      <c r="J9929" s="91" t="s">
        <v>3961</v>
      </c>
      <c r="K9929" s="91" t="s">
        <v>2856</v>
      </c>
      <c r="L9929" s="31"/>
    </row>
    <row r="9930" spans="1:12" ht="15" customHeight="1" x14ac:dyDescent="0.2">
      <c r="A9930" s="30" t="s">
        <v>30486</v>
      </c>
      <c r="B9930" s="30" t="s">
        <v>29417</v>
      </c>
      <c r="C9930" s="30"/>
      <c r="D9930" s="30"/>
      <c r="E9930" s="30"/>
      <c r="F9930" s="30"/>
      <c r="G9930" s="30" t="s">
        <v>30506</v>
      </c>
      <c r="H9930" s="90" t="s">
        <v>4966</v>
      </c>
      <c r="I9930" s="91" t="s">
        <v>30509</v>
      </c>
      <c r="J9930" s="91" t="s">
        <v>12745</v>
      </c>
      <c r="K9930" s="91" t="s">
        <v>2856</v>
      </c>
      <c r="L9930" s="31"/>
    </row>
    <row r="9931" spans="1:12" ht="15" customHeight="1" x14ac:dyDescent="0.2">
      <c r="A9931" s="30" t="s">
        <v>30486</v>
      </c>
      <c r="B9931" s="30" t="s">
        <v>29417</v>
      </c>
      <c r="C9931" s="30"/>
      <c r="D9931" s="30"/>
      <c r="E9931" s="30"/>
      <c r="F9931" s="30"/>
      <c r="G9931" s="30" t="s">
        <v>30506</v>
      </c>
      <c r="H9931" s="90" t="s">
        <v>4966</v>
      </c>
      <c r="I9931" s="91" t="s">
        <v>30510</v>
      </c>
      <c r="J9931" s="91" t="s">
        <v>12745</v>
      </c>
      <c r="K9931" s="91" t="s">
        <v>27598</v>
      </c>
      <c r="L9931" s="31"/>
    </row>
    <row r="9932" spans="1:12" ht="15" customHeight="1" x14ac:dyDescent="0.2">
      <c r="A9932" s="30" t="s">
        <v>30486</v>
      </c>
      <c r="B9932" s="30" t="s">
        <v>29417</v>
      </c>
      <c r="C9932" s="30"/>
      <c r="D9932" s="30"/>
      <c r="E9932" s="30"/>
      <c r="F9932" s="30"/>
      <c r="G9932" s="30" t="s">
        <v>30506</v>
      </c>
      <c r="H9932" s="90" t="s">
        <v>4976</v>
      </c>
      <c r="I9932" s="91" t="s">
        <v>30511</v>
      </c>
      <c r="J9932" s="91" t="s">
        <v>29706</v>
      </c>
      <c r="K9932" s="91" t="s">
        <v>27598</v>
      </c>
      <c r="L9932" s="31"/>
    </row>
    <row r="9933" spans="1:12" ht="15" customHeight="1" x14ac:dyDescent="0.2">
      <c r="A9933" s="30" t="s">
        <v>30486</v>
      </c>
      <c r="B9933" s="30" t="s">
        <v>29417</v>
      </c>
      <c r="C9933" s="30"/>
      <c r="D9933" s="30"/>
      <c r="E9933" s="30"/>
      <c r="F9933" s="30"/>
      <c r="G9933" s="30" t="s">
        <v>30506</v>
      </c>
      <c r="H9933" s="90" t="s">
        <v>4976</v>
      </c>
      <c r="I9933" s="91" t="s">
        <v>30512</v>
      </c>
      <c r="J9933" s="91" t="s">
        <v>8337</v>
      </c>
      <c r="K9933" s="91" t="s">
        <v>27598</v>
      </c>
      <c r="L9933" s="31"/>
    </row>
    <row r="9934" spans="1:12" ht="15" customHeight="1" x14ac:dyDescent="0.2">
      <c r="A9934" s="30" t="s">
        <v>30486</v>
      </c>
      <c r="B9934" s="30" t="s">
        <v>29417</v>
      </c>
      <c r="C9934" s="30"/>
      <c r="D9934" s="30"/>
      <c r="E9934" s="30"/>
      <c r="F9934" s="30"/>
      <c r="G9934" s="30" t="s">
        <v>30506</v>
      </c>
      <c r="H9934" s="90" t="s">
        <v>4976</v>
      </c>
      <c r="I9934" s="91" t="s">
        <v>30513</v>
      </c>
      <c r="J9934" s="91" t="s">
        <v>1857</v>
      </c>
      <c r="K9934" s="91" t="s">
        <v>27598</v>
      </c>
      <c r="L9934" s="31"/>
    </row>
    <row r="9935" spans="1:12" ht="15" customHeight="1" x14ac:dyDescent="0.2">
      <c r="A9935" s="30" t="s">
        <v>30486</v>
      </c>
      <c r="B9935" s="30" t="s">
        <v>29417</v>
      </c>
      <c r="C9935" s="30"/>
      <c r="D9935" s="30"/>
      <c r="E9935" s="30"/>
      <c r="F9935" s="30"/>
      <c r="G9935" s="30" t="s">
        <v>30506</v>
      </c>
      <c r="H9935" s="90" t="s">
        <v>4976</v>
      </c>
      <c r="I9935" s="91" t="s">
        <v>30514</v>
      </c>
      <c r="J9935" s="91" t="s">
        <v>13376</v>
      </c>
      <c r="K9935" s="91" t="s">
        <v>44</v>
      </c>
      <c r="L9935" s="31"/>
    </row>
    <row r="9936" spans="1:12" ht="15" customHeight="1" x14ac:dyDescent="0.2">
      <c r="A9936" s="30" t="s">
        <v>30486</v>
      </c>
      <c r="B9936" s="30" t="s">
        <v>29417</v>
      </c>
      <c r="C9936" s="30"/>
      <c r="D9936" s="30"/>
      <c r="E9936" s="30"/>
      <c r="F9936" s="30"/>
      <c r="G9936" s="30" t="s">
        <v>30506</v>
      </c>
      <c r="H9936" s="90" t="s">
        <v>4976</v>
      </c>
      <c r="I9936" s="91" t="s">
        <v>30515</v>
      </c>
      <c r="J9936" s="91" t="s">
        <v>12092</v>
      </c>
      <c r="K9936" s="91" t="s">
        <v>27598</v>
      </c>
      <c r="L9936" s="31"/>
    </row>
    <row r="9937" spans="1:12" ht="15" customHeight="1" x14ac:dyDescent="0.2">
      <c r="A9937" s="30" t="s">
        <v>30486</v>
      </c>
      <c r="B9937" s="30" t="s">
        <v>29417</v>
      </c>
      <c r="C9937" s="30"/>
      <c r="D9937" s="30"/>
      <c r="E9937" s="30"/>
      <c r="F9937" s="30"/>
      <c r="G9937" s="30" t="s">
        <v>30506</v>
      </c>
      <c r="H9937" s="90" t="s">
        <v>4976</v>
      </c>
      <c r="I9937" s="91" t="s">
        <v>30516</v>
      </c>
      <c r="J9937" s="91" t="s">
        <v>8651</v>
      </c>
      <c r="K9937" s="91" t="s">
        <v>27598</v>
      </c>
      <c r="L9937" s="31"/>
    </row>
    <row r="9938" spans="1:12" ht="15" customHeight="1" x14ac:dyDescent="0.2">
      <c r="A9938" s="30" t="s">
        <v>30486</v>
      </c>
      <c r="B9938" s="30" t="s">
        <v>29417</v>
      </c>
      <c r="C9938" s="30"/>
      <c r="D9938" s="30"/>
      <c r="E9938" s="30"/>
      <c r="F9938" s="30"/>
      <c r="G9938" s="30" t="s">
        <v>30506</v>
      </c>
      <c r="H9938" s="90" t="s">
        <v>4976</v>
      </c>
      <c r="I9938" s="91" t="s">
        <v>30517</v>
      </c>
      <c r="J9938" s="91" t="s">
        <v>30518</v>
      </c>
      <c r="K9938" s="91" t="s">
        <v>2856</v>
      </c>
      <c r="L9938" s="31"/>
    </row>
    <row r="9939" spans="1:12" ht="15" customHeight="1" x14ac:dyDescent="0.2">
      <c r="A9939" s="30" t="s">
        <v>30486</v>
      </c>
      <c r="B9939" s="30" t="s">
        <v>29417</v>
      </c>
      <c r="C9939" s="30"/>
      <c r="D9939" s="30"/>
      <c r="E9939" s="30"/>
      <c r="F9939" s="30"/>
      <c r="G9939" s="30" t="s">
        <v>30506</v>
      </c>
      <c r="H9939" s="90" t="s">
        <v>4976</v>
      </c>
      <c r="I9939" s="91" t="s">
        <v>30519</v>
      </c>
      <c r="J9939" s="91" t="s">
        <v>27628</v>
      </c>
      <c r="K9939" s="91" t="s">
        <v>27598</v>
      </c>
      <c r="L9939" s="31"/>
    </row>
    <row r="9940" spans="1:12" ht="15" customHeight="1" x14ac:dyDescent="0.2">
      <c r="A9940" s="30" t="s">
        <v>30486</v>
      </c>
      <c r="B9940" s="30" t="s">
        <v>29417</v>
      </c>
      <c r="C9940" s="30"/>
      <c r="D9940" s="30"/>
      <c r="E9940" s="30"/>
      <c r="F9940" s="30"/>
      <c r="G9940" s="30" t="s">
        <v>30506</v>
      </c>
      <c r="H9940" s="90" t="s">
        <v>4992</v>
      </c>
      <c r="I9940" s="91" t="s">
        <v>30520</v>
      </c>
      <c r="J9940" s="91" t="s">
        <v>3563</v>
      </c>
      <c r="K9940" s="91" t="s">
        <v>27598</v>
      </c>
      <c r="L9940" s="31"/>
    </row>
    <row r="9941" spans="1:12" ht="15" customHeight="1" x14ac:dyDescent="0.2">
      <c r="A9941" s="30" t="s">
        <v>30486</v>
      </c>
      <c r="B9941" s="30" t="s">
        <v>29417</v>
      </c>
      <c r="C9941" s="30"/>
      <c r="D9941" s="30"/>
      <c r="E9941" s="30"/>
      <c r="F9941" s="30"/>
      <c r="G9941" s="30" t="s">
        <v>30506</v>
      </c>
      <c r="H9941" s="90" t="s">
        <v>4992</v>
      </c>
      <c r="I9941" s="91" t="s">
        <v>30521</v>
      </c>
      <c r="J9941" s="91" t="s">
        <v>8651</v>
      </c>
      <c r="K9941" s="91" t="s">
        <v>2856</v>
      </c>
      <c r="L9941" s="31"/>
    </row>
    <row r="9942" spans="1:12" ht="15" customHeight="1" x14ac:dyDescent="0.2">
      <c r="A9942" s="30" t="s">
        <v>30486</v>
      </c>
      <c r="B9942" s="30" t="s">
        <v>29417</v>
      </c>
      <c r="C9942" s="30"/>
      <c r="D9942" s="30"/>
      <c r="E9942" s="30"/>
      <c r="F9942" s="30"/>
      <c r="G9942" s="30" t="s">
        <v>30506</v>
      </c>
      <c r="H9942" s="90" t="s">
        <v>4954</v>
      </c>
      <c r="I9942" s="91" t="s">
        <v>30522</v>
      </c>
      <c r="J9942" s="91" t="s">
        <v>30523</v>
      </c>
      <c r="K9942" s="91" t="s">
        <v>27598</v>
      </c>
      <c r="L9942" s="31"/>
    </row>
    <row r="9943" spans="1:12" ht="15" customHeight="1" x14ac:dyDescent="0.2">
      <c r="A9943" s="30" t="s">
        <v>30486</v>
      </c>
      <c r="B9943" s="30" t="s">
        <v>29417</v>
      </c>
      <c r="C9943" s="30"/>
      <c r="D9943" s="30"/>
      <c r="E9943" s="30"/>
      <c r="F9943" s="30"/>
      <c r="G9943" s="30" t="s">
        <v>30506</v>
      </c>
      <c r="H9943" s="90" t="s">
        <v>10894</v>
      </c>
      <c r="I9943" s="91" t="s">
        <v>30524</v>
      </c>
      <c r="J9943" s="91" t="s">
        <v>7564</v>
      </c>
      <c r="K9943" s="91" t="s">
        <v>27598</v>
      </c>
      <c r="L9943" s="31"/>
    </row>
    <row r="9944" spans="1:12" ht="15" customHeight="1" x14ac:dyDescent="0.2">
      <c r="A9944" s="30" t="s">
        <v>30486</v>
      </c>
      <c r="B9944" s="30" t="s">
        <v>29417</v>
      </c>
      <c r="C9944" s="30"/>
      <c r="D9944" s="30"/>
      <c r="E9944" s="30"/>
      <c r="F9944" s="30"/>
      <c r="G9944" s="30" t="s">
        <v>30525</v>
      </c>
      <c r="H9944" s="90" t="s">
        <v>7207</v>
      </c>
      <c r="I9944" s="91" t="s">
        <v>2187</v>
      </c>
      <c r="J9944" s="91" t="s">
        <v>161</v>
      </c>
      <c r="K9944" s="91">
        <v>1817</v>
      </c>
      <c r="L9944" s="31"/>
    </row>
    <row r="9945" spans="1:12" ht="15" customHeight="1" x14ac:dyDescent="0.2">
      <c r="A9945" s="30" t="s">
        <v>30486</v>
      </c>
      <c r="B9945" s="30" t="s">
        <v>29417</v>
      </c>
      <c r="C9945" s="30"/>
      <c r="D9945" s="30"/>
      <c r="E9945" s="30"/>
      <c r="F9945" s="30"/>
      <c r="G9945" s="30" t="s">
        <v>30525</v>
      </c>
      <c r="H9945" s="90" t="s">
        <v>4964</v>
      </c>
      <c r="I9945" s="91" t="s">
        <v>3829</v>
      </c>
      <c r="J9945" s="91" t="s">
        <v>184</v>
      </c>
      <c r="K9945" s="91">
        <v>1817</v>
      </c>
      <c r="L9945" s="31"/>
    </row>
    <row r="9946" spans="1:12" ht="15" customHeight="1" x14ac:dyDescent="0.2">
      <c r="A9946" s="30" t="s">
        <v>30486</v>
      </c>
      <c r="B9946" s="30" t="s">
        <v>29417</v>
      </c>
      <c r="C9946" s="30"/>
      <c r="D9946" s="30"/>
      <c r="E9946" s="30"/>
      <c r="F9946" s="30"/>
      <c r="G9946" s="30" t="s">
        <v>30525</v>
      </c>
      <c r="H9946" s="90" t="s">
        <v>4966</v>
      </c>
      <c r="I9946" s="91" t="s">
        <v>30526</v>
      </c>
      <c r="J9946" s="91" t="s">
        <v>30527</v>
      </c>
      <c r="K9946" s="91">
        <v>1816</v>
      </c>
      <c r="L9946" s="31"/>
    </row>
    <row r="9947" spans="1:12" ht="15" customHeight="1" x14ac:dyDescent="0.2">
      <c r="A9947" s="30" t="s">
        <v>30486</v>
      </c>
      <c r="B9947" s="30" t="s">
        <v>29417</v>
      </c>
      <c r="C9947" s="30"/>
      <c r="D9947" s="30"/>
      <c r="E9947" s="30"/>
      <c r="F9947" s="30"/>
      <c r="G9947" s="30" t="s">
        <v>30525</v>
      </c>
      <c r="H9947" s="90" t="s">
        <v>4966</v>
      </c>
      <c r="I9947" s="91" t="s">
        <v>30528</v>
      </c>
      <c r="J9947" s="91" t="s">
        <v>29229</v>
      </c>
      <c r="K9947" s="91">
        <v>1816</v>
      </c>
      <c r="L9947" s="31"/>
    </row>
    <row r="9948" spans="1:12" ht="15" customHeight="1" x14ac:dyDescent="0.2">
      <c r="A9948" s="30" t="s">
        <v>30486</v>
      </c>
      <c r="B9948" s="30" t="s">
        <v>29417</v>
      </c>
      <c r="C9948" s="30"/>
      <c r="D9948" s="30"/>
      <c r="E9948" s="30"/>
      <c r="F9948" s="30"/>
      <c r="G9948" s="30" t="s">
        <v>30525</v>
      </c>
      <c r="H9948" s="90" t="s">
        <v>4966</v>
      </c>
      <c r="I9948" s="91" t="s">
        <v>30529</v>
      </c>
      <c r="J9948" s="91" t="s">
        <v>27493</v>
      </c>
      <c r="K9948" s="91">
        <v>1817</v>
      </c>
      <c r="L9948" s="31"/>
    </row>
    <row r="9949" spans="1:12" ht="15" customHeight="1" x14ac:dyDescent="0.2">
      <c r="A9949" s="30" t="s">
        <v>30486</v>
      </c>
      <c r="B9949" s="30" t="s">
        <v>29417</v>
      </c>
      <c r="C9949" s="30"/>
      <c r="D9949" s="30"/>
      <c r="E9949" s="30"/>
      <c r="F9949" s="30"/>
      <c r="G9949" s="30" t="s">
        <v>30525</v>
      </c>
      <c r="H9949" s="90" t="s">
        <v>4966</v>
      </c>
      <c r="I9949" s="91" t="s">
        <v>30530</v>
      </c>
      <c r="J9949" s="91" t="s">
        <v>21155</v>
      </c>
      <c r="K9949" s="91">
        <v>1817</v>
      </c>
      <c r="L9949" s="31"/>
    </row>
    <row r="9950" spans="1:12" ht="15" customHeight="1" x14ac:dyDescent="0.2">
      <c r="A9950" s="30" t="s">
        <v>30486</v>
      </c>
      <c r="B9950" s="30" t="s">
        <v>29417</v>
      </c>
      <c r="C9950" s="30"/>
      <c r="D9950" s="30"/>
      <c r="E9950" s="30"/>
      <c r="F9950" s="30"/>
      <c r="G9950" s="30" t="s">
        <v>30525</v>
      </c>
      <c r="H9950" s="90" t="s">
        <v>4966</v>
      </c>
      <c r="I9950" s="91" t="s">
        <v>30531</v>
      </c>
      <c r="J9950" s="91" t="s">
        <v>9518</v>
      </c>
      <c r="K9950" s="91" t="s">
        <v>30115</v>
      </c>
      <c r="L9950" s="31"/>
    </row>
    <row r="9951" spans="1:12" ht="15" customHeight="1" x14ac:dyDescent="0.2">
      <c r="A9951" s="30" t="s">
        <v>30486</v>
      </c>
      <c r="B9951" s="30" t="s">
        <v>29417</v>
      </c>
      <c r="C9951" s="30"/>
      <c r="D9951" s="30"/>
      <c r="E9951" s="30"/>
      <c r="F9951" s="30"/>
      <c r="G9951" s="30" t="s">
        <v>30525</v>
      </c>
      <c r="H9951" s="90" t="s">
        <v>4966</v>
      </c>
      <c r="I9951" s="91" t="s">
        <v>30532</v>
      </c>
      <c r="J9951" s="91" t="s">
        <v>7974</v>
      </c>
      <c r="K9951" s="91">
        <v>1816</v>
      </c>
      <c r="L9951" s="31"/>
    </row>
    <row r="9952" spans="1:12" ht="15" customHeight="1" x14ac:dyDescent="0.2">
      <c r="A9952" s="30" t="s">
        <v>30486</v>
      </c>
      <c r="B9952" s="30" t="s">
        <v>29417</v>
      </c>
      <c r="C9952" s="30"/>
      <c r="D9952" s="30"/>
      <c r="E9952" s="30"/>
      <c r="F9952" s="30"/>
      <c r="G9952" s="30" t="s">
        <v>30525</v>
      </c>
      <c r="H9952" s="90" t="s">
        <v>4966</v>
      </c>
      <c r="I9952" s="91" t="s">
        <v>30533</v>
      </c>
      <c r="J9952" s="91" t="s">
        <v>9217</v>
      </c>
      <c r="K9952" s="91">
        <v>1817</v>
      </c>
      <c r="L9952" s="31"/>
    </row>
    <row r="9953" spans="1:12" ht="15" customHeight="1" x14ac:dyDescent="0.2">
      <c r="A9953" s="30" t="s">
        <v>30486</v>
      </c>
      <c r="B9953" s="30" t="s">
        <v>29417</v>
      </c>
      <c r="C9953" s="30"/>
      <c r="D9953" s="30"/>
      <c r="E9953" s="30"/>
      <c r="F9953" s="30"/>
      <c r="G9953" s="30" t="s">
        <v>30525</v>
      </c>
      <c r="H9953" s="90" t="s">
        <v>4966</v>
      </c>
      <c r="I9953" s="91" t="s">
        <v>30534</v>
      </c>
      <c r="J9953" s="91" t="s">
        <v>7325</v>
      </c>
      <c r="K9953" s="91">
        <v>1817</v>
      </c>
      <c r="L9953" s="31"/>
    </row>
    <row r="9954" spans="1:12" ht="15" customHeight="1" x14ac:dyDescent="0.2">
      <c r="A9954" s="30" t="s">
        <v>30486</v>
      </c>
      <c r="B9954" s="30" t="s">
        <v>29417</v>
      </c>
      <c r="C9954" s="30"/>
      <c r="D9954" s="30"/>
      <c r="E9954" s="30"/>
      <c r="F9954" s="30"/>
      <c r="G9954" s="30" t="s">
        <v>30525</v>
      </c>
      <c r="H9954" s="90" t="s">
        <v>4966</v>
      </c>
      <c r="I9954" s="91" t="s">
        <v>30535</v>
      </c>
      <c r="J9954" s="91" t="s">
        <v>2158</v>
      </c>
      <c r="K9954" s="91">
        <v>1817</v>
      </c>
      <c r="L9954" s="31"/>
    </row>
    <row r="9955" spans="1:12" ht="15" customHeight="1" x14ac:dyDescent="0.2">
      <c r="A9955" s="30" t="s">
        <v>30486</v>
      </c>
      <c r="B9955" s="30" t="s">
        <v>29417</v>
      </c>
      <c r="C9955" s="30"/>
      <c r="D9955" s="30"/>
      <c r="E9955" s="30"/>
      <c r="F9955" s="30"/>
      <c r="G9955" s="30" t="s">
        <v>30525</v>
      </c>
      <c r="H9955" s="90" t="s">
        <v>4966</v>
      </c>
      <c r="I9955" s="91" t="s">
        <v>30536</v>
      </c>
      <c r="J9955" s="91" t="s">
        <v>2437</v>
      </c>
      <c r="K9955" s="91">
        <v>1817</v>
      </c>
      <c r="L9955" s="31"/>
    </row>
    <row r="9956" spans="1:12" ht="15" customHeight="1" x14ac:dyDescent="0.2">
      <c r="A9956" s="30" t="s">
        <v>30486</v>
      </c>
      <c r="B9956" s="30" t="s">
        <v>29417</v>
      </c>
      <c r="C9956" s="30"/>
      <c r="D9956" s="30"/>
      <c r="E9956" s="30"/>
      <c r="F9956" s="30"/>
      <c r="G9956" s="30" t="s">
        <v>30525</v>
      </c>
      <c r="H9956" s="90" t="s">
        <v>4966</v>
      </c>
      <c r="I9956" s="91" t="s">
        <v>30537</v>
      </c>
      <c r="J9956" s="91" t="s">
        <v>7991</v>
      </c>
      <c r="K9956" s="91">
        <v>1817</v>
      </c>
      <c r="L9956" s="31"/>
    </row>
    <row r="9957" spans="1:12" ht="15" customHeight="1" x14ac:dyDescent="0.2">
      <c r="A9957" s="30" t="s">
        <v>30486</v>
      </c>
      <c r="B9957" s="30" t="s">
        <v>29417</v>
      </c>
      <c r="C9957" s="30"/>
      <c r="D9957" s="30"/>
      <c r="E9957" s="30"/>
      <c r="F9957" s="30"/>
      <c r="G9957" s="30" t="s">
        <v>30525</v>
      </c>
      <c r="H9957" s="90" t="s">
        <v>4976</v>
      </c>
      <c r="I9957" s="91" t="s">
        <v>30538</v>
      </c>
      <c r="J9957" s="91" t="s">
        <v>13818</v>
      </c>
      <c r="K9957" s="91" t="s">
        <v>2856</v>
      </c>
      <c r="L9957" s="31"/>
    </row>
    <row r="9958" spans="1:12" ht="15" customHeight="1" x14ac:dyDescent="0.2">
      <c r="A9958" s="30" t="s">
        <v>30486</v>
      </c>
      <c r="B9958" s="30" t="s">
        <v>29417</v>
      </c>
      <c r="C9958" s="30"/>
      <c r="D9958" s="30"/>
      <c r="E9958" s="30"/>
      <c r="F9958" s="30"/>
      <c r="G9958" s="30" t="s">
        <v>30525</v>
      </c>
      <c r="H9958" s="90" t="s">
        <v>4976</v>
      </c>
      <c r="I9958" s="91" t="s">
        <v>30539</v>
      </c>
      <c r="J9958" s="91" t="s">
        <v>27493</v>
      </c>
      <c r="K9958" s="91">
        <v>1817</v>
      </c>
      <c r="L9958" s="31"/>
    </row>
    <row r="9959" spans="1:12" ht="15" customHeight="1" x14ac:dyDescent="0.2">
      <c r="A9959" s="30" t="s">
        <v>30486</v>
      </c>
      <c r="B9959" s="30" t="s">
        <v>29417</v>
      </c>
      <c r="C9959" s="30"/>
      <c r="D9959" s="30"/>
      <c r="E9959" s="30"/>
      <c r="F9959" s="30"/>
      <c r="G9959" s="30" t="s">
        <v>30525</v>
      </c>
      <c r="H9959" s="90" t="s">
        <v>4976</v>
      </c>
      <c r="I9959" s="91" t="s">
        <v>30540</v>
      </c>
      <c r="J9959" s="91" t="s">
        <v>9518</v>
      </c>
      <c r="K9959" s="91">
        <v>1817</v>
      </c>
      <c r="L9959" s="31"/>
    </row>
    <row r="9960" spans="1:12" ht="15" customHeight="1" x14ac:dyDescent="0.2">
      <c r="A9960" s="30" t="s">
        <v>30486</v>
      </c>
      <c r="B9960" s="30" t="s">
        <v>29417</v>
      </c>
      <c r="C9960" s="30"/>
      <c r="D9960" s="30"/>
      <c r="E9960" s="30"/>
      <c r="F9960" s="30"/>
      <c r="G9960" s="30" t="s">
        <v>30525</v>
      </c>
      <c r="H9960" s="90" t="s">
        <v>4976</v>
      </c>
      <c r="I9960" s="91" t="s">
        <v>30541</v>
      </c>
      <c r="J9960" s="91" t="s">
        <v>9460</v>
      </c>
      <c r="K9960" s="91">
        <v>1817</v>
      </c>
      <c r="L9960" s="31"/>
    </row>
    <row r="9961" spans="1:12" ht="15" customHeight="1" x14ac:dyDescent="0.2">
      <c r="A9961" s="30" t="s">
        <v>30486</v>
      </c>
      <c r="B9961" s="30" t="s">
        <v>29417</v>
      </c>
      <c r="C9961" s="30"/>
      <c r="D9961" s="30"/>
      <c r="E9961" s="30"/>
      <c r="F9961" s="30"/>
      <c r="G9961" s="30" t="s">
        <v>30525</v>
      </c>
      <c r="H9961" s="90" t="s">
        <v>4976</v>
      </c>
      <c r="I9961" s="91" t="s">
        <v>30542</v>
      </c>
      <c r="J9961" s="91" t="s">
        <v>7374</v>
      </c>
      <c r="K9961" s="91">
        <v>1817</v>
      </c>
      <c r="L9961" s="31"/>
    </row>
    <row r="9962" spans="1:12" ht="15" customHeight="1" x14ac:dyDescent="0.2">
      <c r="A9962" s="30" t="s">
        <v>30486</v>
      </c>
      <c r="B9962" s="30" t="s">
        <v>29417</v>
      </c>
      <c r="C9962" s="30"/>
      <c r="D9962" s="30"/>
      <c r="E9962" s="30"/>
      <c r="F9962" s="30"/>
      <c r="G9962" s="30" t="s">
        <v>30525</v>
      </c>
      <c r="H9962" s="90" t="s">
        <v>4976</v>
      </c>
      <c r="I9962" s="91" t="s">
        <v>30543</v>
      </c>
      <c r="J9962" s="91" t="s">
        <v>11947</v>
      </c>
      <c r="K9962" s="91">
        <v>1817</v>
      </c>
      <c r="L9962" s="31"/>
    </row>
    <row r="9963" spans="1:12" ht="15" customHeight="1" x14ac:dyDescent="0.2">
      <c r="A9963" s="30" t="s">
        <v>30486</v>
      </c>
      <c r="B9963" s="30" t="s">
        <v>29417</v>
      </c>
      <c r="C9963" s="30"/>
      <c r="D9963" s="30"/>
      <c r="E9963" s="30"/>
      <c r="F9963" s="30"/>
      <c r="G9963" s="30" t="s">
        <v>30525</v>
      </c>
      <c r="H9963" s="90" t="s">
        <v>4976</v>
      </c>
      <c r="I9963" s="91" t="s">
        <v>30544</v>
      </c>
      <c r="J9963" s="91" t="s">
        <v>9217</v>
      </c>
      <c r="K9963" s="91" t="s">
        <v>2856</v>
      </c>
      <c r="L9963" s="31"/>
    </row>
    <row r="9964" spans="1:12" ht="15" customHeight="1" x14ac:dyDescent="0.2">
      <c r="A9964" s="30" t="s">
        <v>30545</v>
      </c>
      <c r="B9964" s="30" t="s">
        <v>29417</v>
      </c>
      <c r="C9964" s="30"/>
      <c r="D9964" s="30"/>
      <c r="E9964" s="30"/>
      <c r="F9964" s="30"/>
      <c r="G9964" s="30" t="s">
        <v>30525</v>
      </c>
      <c r="H9964" s="90" t="s">
        <v>4976</v>
      </c>
      <c r="I9964" s="91" t="s">
        <v>30546</v>
      </c>
      <c r="J9964" s="91" t="s">
        <v>1767</v>
      </c>
      <c r="K9964" s="91">
        <v>1817</v>
      </c>
      <c r="L9964" s="31"/>
    </row>
    <row r="9965" spans="1:12" ht="15" customHeight="1" x14ac:dyDescent="0.2">
      <c r="A9965" s="30" t="s">
        <v>30545</v>
      </c>
      <c r="B9965" s="30" t="s">
        <v>29417</v>
      </c>
      <c r="C9965" s="30"/>
      <c r="D9965" s="30"/>
      <c r="E9965" s="30"/>
      <c r="F9965" s="30"/>
      <c r="G9965" s="30" t="s">
        <v>30525</v>
      </c>
      <c r="H9965" s="90" t="s">
        <v>4976</v>
      </c>
      <c r="I9965" s="91" t="s">
        <v>30547</v>
      </c>
      <c r="J9965" s="91" t="s">
        <v>30548</v>
      </c>
      <c r="K9965" s="91">
        <v>1817</v>
      </c>
      <c r="L9965" s="31"/>
    </row>
    <row r="9966" spans="1:12" ht="15" customHeight="1" x14ac:dyDescent="0.2">
      <c r="A9966" s="30" t="s">
        <v>30545</v>
      </c>
      <c r="B9966" s="30" t="s">
        <v>29417</v>
      </c>
      <c r="C9966" s="30"/>
      <c r="D9966" s="30"/>
      <c r="E9966" s="30"/>
      <c r="F9966" s="30"/>
      <c r="G9966" s="30" t="s">
        <v>30525</v>
      </c>
      <c r="H9966" s="90" t="s">
        <v>4976</v>
      </c>
      <c r="I9966" s="91" t="s">
        <v>30549</v>
      </c>
      <c r="J9966" s="91" t="s">
        <v>15991</v>
      </c>
      <c r="K9966" s="91">
        <v>1817</v>
      </c>
      <c r="L9966" s="31"/>
    </row>
    <row r="9967" spans="1:12" ht="15" customHeight="1" x14ac:dyDescent="0.2">
      <c r="A9967" s="30" t="s">
        <v>30545</v>
      </c>
      <c r="B9967" s="30" t="s">
        <v>29417</v>
      </c>
      <c r="C9967" s="30"/>
      <c r="D9967" s="30"/>
      <c r="E9967" s="30"/>
      <c r="F9967" s="30"/>
      <c r="G9967" s="30" t="s">
        <v>30525</v>
      </c>
      <c r="H9967" s="90" t="s">
        <v>4976</v>
      </c>
      <c r="I9967" s="91" t="s">
        <v>30550</v>
      </c>
      <c r="J9967" s="91" t="s">
        <v>12975</v>
      </c>
      <c r="K9967" s="91">
        <v>1817</v>
      </c>
      <c r="L9967" s="31"/>
    </row>
    <row r="9968" spans="1:12" ht="15" customHeight="1" x14ac:dyDescent="0.2">
      <c r="A9968" s="30" t="s">
        <v>30545</v>
      </c>
      <c r="B9968" s="30" t="s">
        <v>29417</v>
      </c>
      <c r="C9968" s="30"/>
      <c r="D9968" s="30"/>
      <c r="E9968" s="30"/>
      <c r="F9968" s="30"/>
      <c r="G9968" s="30" t="s">
        <v>30525</v>
      </c>
      <c r="H9968" s="90" t="s">
        <v>4976</v>
      </c>
      <c r="I9968" s="91" t="s">
        <v>30551</v>
      </c>
      <c r="J9968" s="91" t="s">
        <v>327</v>
      </c>
      <c r="K9968" s="91">
        <v>1817</v>
      </c>
      <c r="L9968" s="31"/>
    </row>
    <row r="9969" spans="1:12" ht="15" customHeight="1" x14ac:dyDescent="0.2">
      <c r="A9969" s="30" t="s">
        <v>30545</v>
      </c>
      <c r="B9969" s="30" t="s">
        <v>29417</v>
      </c>
      <c r="C9969" s="30"/>
      <c r="D9969" s="30"/>
      <c r="E9969" s="30"/>
      <c r="F9969" s="30"/>
      <c r="G9969" s="30" t="s">
        <v>30525</v>
      </c>
      <c r="H9969" s="90" t="s">
        <v>4976</v>
      </c>
      <c r="I9969" s="91" t="s">
        <v>30552</v>
      </c>
      <c r="J9969" s="91" t="s">
        <v>22493</v>
      </c>
      <c r="K9969" s="91">
        <v>1817</v>
      </c>
      <c r="L9969" s="31"/>
    </row>
    <row r="9970" spans="1:12" ht="15" customHeight="1" x14ac:dyDescent="0.2">
      <c r="A9970" s="30" t="s">
        <v>30545</v>
      </c>
      <c r="B9970" s="30" t="s">
        <v>29417</v>
      </c>
      <c r="C9970" s="30"/>
      <c r="D9970" s="30"/>
      <c r="E9970" s="30"/>
      <c r="F9970" s="30"/>
      <c r="G9970" s="30" t="s">
        <v>30525</v>
      </c>
      <c r="H9970" s="90" t="s">
        <v>4976</v>
      </c>
      <c r="I9970" s="91" t="s">
        <v>30553</v>
      </c>
      <c r="J9970" s="91" t="s">
        <v>29993</v>
      </c>
      <c r="K9970" s="91">
        <v>1816</v>
      </c>
      <c r="L9970" s="31"/>
    </row>
    <row r="9971" spans="1:12" ht="15" customHeight="1" x14ac:dyDescent="0.2">
      <c r="A9971" s="30" t="s">
        <v>30545</v>
      </c>
      <c r="B9971" s="30" t="s">
        <v>29417</v>
      </c>
      <c r="C9971" s="30"/>
      <c r="D9971" s="30"/>
      <c r="E9971" s="30"/>
      <c r="F9971" s="30"/>
      <c r="G9971" s="30" t="s">
        <v>30525</v>
      </c>
      <c r="H9971" s="90" t="s">
        <v>4976</v>
      </c>
      <c r="I9971" s="91" t="s">
        <v>30554</v>
      </c>
      <c r="J9971" s="91" t="s">
        <v>11292</v>
      </c>
      <c r="K9971" s="91">
        <v>1817</v>
      </c>
      <c r="L9971" s="31"/>
    </row>
    <row r="9972" spans="1:12" ht="15" customHeight="1" x14ac:dyDescent="0.2">
      <c r="A9972" s="30" t="s">
        <v>30545</v>
      </c>
      <c r="B9972" s="30" t="s">
        <v>29417</v>
      </c>
      <c r="C9972" s="30"/>
      <c r="D9972" s="30"/>
      <c r="E9972" s="30"/>
      <c r="F9972" s="30"/>
      <c r="G9972" s="30" t="s">
        <v>30525</v>
      </c>
      <c r="H9972" s="90" t="s">
        <v>4976</v>
      </c>
      <c r="I9972" s="91" t="s">
        <v>30555</v>
      </c>
      <c r="J9972" s="91" t="s">
        <v>7325</v>
      </c>
      <c r="K9972" s="91">
        <v>1817</v>
      </c>
      <c r="L9972" s="31"/>
    </row>
    <row r="9973" spans="1:12" ht="15" customHeight="1" x14ac:dyDescent="0.2">
      <c r="A9973" s="30" t="s">
        <v>30545</v>
      </c>
      <c r="B9973" s="30" t="s">
        <v>29417</v>
      </c>
      <c r="C9973" s="30"/>
      <c r="D9973" s="30"/>
      <c r="E9973" s="30"/>
      <c r="F9973" s="30"/>
      <c r="G9973" s="30" t="s">
        <v>30525</v>
      </c>
      <c r="H9973" s="90" t="s">
        <v>4976</v>
      </c>
      <c r="I9973" s="91" t="s">
        <v>30556</v>
      </c>
      <c r="J9973" s="91" t="s">
        <v>2054</v>
      </c>
      <c r="K9973" s="91">
        <v>1817</v>
      </c>
      <c r="L9973" s="31"/>
    </row>
    <row r="9974" spans="1:12" ht="15" customHeight="1" x14ac:dyDescent="0.2">
      <c r="A9974" s="30" t="s">
        <v>30545</v>
      </c>
      <c r="B9974" s="30" t="s">
        <v>29417</v>
      </c>
      <c r="C9974" s="30"/>
      <c r="D9974" s="30"/>
      <c r="E9974" s="30"/>
      <c r="F9974" s="30"/>
      <c r="G9974" s="30" t="s">
        <v>30525</v>
      </c>
      <c r="H9974" s="90" t="s">
        <v>4976</v>
      </c>
      <c r="I9974" s="91" t="s">
        <v>30557</v>
      </c>
      <c r="J9974" s="91" t="s">
        <v>2122</v>
      </c>
      <c r="K9974" s="91">
        <v>1817</v>
      </c>
      <c r="L9974" s="31"/>
    </row>
    <row r="9975" spans="1:12" ht="15" customHeight="1" x14ac:dyDescent="0.2">
      <c r="A9975" s="30" t="s">
        <v>30545</v>
      </c>
      <c r="B9975" s="30" t="s">
        <v>29417</v>
      </c>
      <c r="C9975" s="30"/>
      <c r="D9975" s="30"/>
      <c r="E9975" s="30"/>
      <c r="F9975" s="30"/>
      <c r="G9975" s="30" t="s">
        <v>30525</v>
      </c>
      <c r="H9975" s="90" t="s">
        <v>4976</v>
      </c>
      <c r="I9975" s="91" t="s">
        <v>30558</v>
      </c>
      <c r="J9975" s="91" t="s">
        <v>2437</v>
      </c>
      <c r="K9975" s="91">
        <v>1817</v>
      </c>
      <c r="L9975" s="31"/>
    </row>
    <row r="9976" spans="1:12" ht="15" customHeight="1" x14ac:dyDescent="0.2">
      <c r="A9976" s="30" t="s">
        <v>30545</v>
      </c>
      <c r="B9976" s="30" t="s">
        <v>29417</v>
      </c>
      <c r="C9976" s="30"/>
      <c r="D9976" s="30"/>
      <c r="E9976" s="30"/>
      <c r="F9976" s="30"/>
      <c r="G9976" s="30" t="s">
        <v>30525</v>
      </c>
      <c r="H9976" s="90" t="s">
        <v>4992</v>
      </c>
      <c r="I9976" s="91" t="s">
        <v>30559</v>
      </c>
      <c r="J9976" s="91" t="s">
        <v>29993</v>
      </c>
      <c r="K9976" s="91" t="s">
        <v>4015</v>
      </c>
      <c r="L9976" s="31"/>
    </row>
    <row r="9977" spans="1:12" ht="15" customHeight="1" x14ac:dyDescent="0.2">
      <c r="A9977" s="30" t="s">
        <v>30545</v>
      </c>
      <c r="B9977" s="30" t="s">
        <v>29417</v>
      </c>
      <c r="C9977" s="30"/>
      <c r="D9977" s="30"/>
      <c r="E9977" s="30"/>
      <c r="F9977" s="30"/>
      <c r="G9977" s="30" t="s">
        <v>30525</v>
      </c>
      <c r="H9977" s="90" t="s">
        <v>4992</v>
      </c>
      <c r="I9977" s="91" t="s">
        <v>30560</v>
      </c>
      <c r="J9977" s="91" t="s">
        <v>2054</v>
      </c>
      <c r="K9977" s="91">
        <v>1817</v>
      </c>
      <c r="L9977" s="31"/>
    </row>
    <row r="9978" spans="1:12" ht="15" customHeight="1" x14ac:dyDescent="0.2">
      <c r="A9978" s="30" t="s">
        <v>30545</v>
      </c>
      <c r="B9978" s="30" t="s">
        <v>29417</v>
      </c>
      <c r="C9978" s="30"/>
      <c r="D9978" s="30"/>
      <c r="E9978" s="30"/>
      <c r="F9978" s="30"/>
      <c r="G9978" s="30" t="s">
        <v>30525</v>
      </c>
      <c r="H9978" s="90" t="s">
        <v>4992</v>
      </c>
      <c r="I9978" s="91" t="s">
        <v>30561</v>
      </c>
      <c r="J9978" s="91" t="s">
        <v>5057</v>
      </c>
      <c r="K9978" s="91">
        <v>1817</v>
      </c>
      <c r="L9978" s="31"/>
    </row>
    <row r="9979" spans="1:12" ht="15" customHeight="1" x14ac:dyDescent="0.2">
      <c r="A9979" s="30" t="s">
        <v>30545</v>
      </c>
      <c r="B9979" s="30" t="s">
        <v>29417</v>
      </c>
      <c r="C9979" s="30"/>
      <c r="D9979" s="30"/>
      <c r="E9979" s="30"/>
      <c r="F9979" s="30"/>
      <c r="G9979" s="30" t="s">
        <v>30525</v>
      </c>
      <c r="H9979" s="90" t="s">
        <v>4992</v>
      </c>
      <c r="I9979" s="91" t="s">
        <v>30562</v>
      </c>
      <c r="J9979" s="91" t="s">
        <v>2437</v>
      </c>
      <c r="K9979" s="91">
        <v>1817</v>
      </c>
      <c r="L9979" s="31"/>
    </row>
    <row r="9980" spans="1:12" ht="15" customHeight="1" x14ac:dyDescent="0.2">
      <c r="A9980" s="30" t="s">
        <v>30545</v>
      </c>
      <c r="B9980" s="30" t="s">
        <v>29417</v>
      </c>
      <c r="C9980" s="30"/>
      <c r="D9980" s="30"/>
      <c r="E9980" s="30"/>
      <c r="F9980" s="30"/>
      <c r="G9980" s="30" t="s">
        <v>30525</v>
      </c>
      <c r="H9980" s="90" t="s">
        <v>4954</v>
      </c>
      <c r="I9980" s="91" t="s">
        <v>30563</v>
      </c>
      <c r="J9980" s="91" t="s">
        <v>30564</v>
      </c>
      <c r="K9980" s="91">
        <v>1817</v>
      </c>
      <c r="L9980" s="31"/>
    </row>
    <row r="9981" spans="1:12" ht="15" customHeight="1" x14ac:dyDescent="0.2">
      <c r="A9981" s="30" t="s">
        <v>30545</v>
      </c>
      <c r="B9981" s="30" t="s">
        <v>29417</v>
      </c>
      <c r="C9981" s="30"/>
      <c r="D9981" s="30"/>
      <c r="E9981" s="30"/>
      <c r="F9981" s="30"/>
      <c r="G9981" s="30" t="s">
        <v>30525</v>
      </c>
      <c r="H9981" s="90" t="s">
        <v>7196</v>
      </c>
      <c r="I9981" s="91" t="s">
        <v>30565</v>
      </c>
      <c r="J9981" s="91" t="s">
        <v>9981</v>
      </c>
      <c r="K9981" s="91">
        <v>1817</v>
      </c>
      <c r="L9981" s="31"/>
    </row>
    <row r="9982" spans="1:12" ht="15" customHeight="1" x14ac:dyDescent="0.2">
      <c r="A9982" s="30" t="s">
        <v>30545</v>
      </c>
      <c r="B9982" s="30" t="s">
        <v>29417</v>
      </c>
      <c r="C9982" s="30"/>
      <c r="D9982" s="30"/>
      <c r="E9982" s="30"/>
      <c r="F9982" s="30"/>
      <c r="G9982" s="30" t="s">
        <v>30525</v>
      </c>
      <c r="H9982" s="90" t="s">
        <v>7196</v>
      </c>
      <c r="I9982" s="91" t="s">
        <v>30566</v>
      </c>
      <c r="J9982" s="91" t="s">
        <v>2097</v>
      </c>
      <c r="K9982" s="91">
        <v>1817</v>
      </c>
      <c r="L9982" s="31"/>
    </row>
    <row r="9983" spans="1:12" ht="15" customHeight="1" x14ac:dyDescent="0.2">
      <c r="A9983" s="30" t="s">
        <v>30545</v>
      </c>
      <c r="B9983" s="30" t="s">
        <v>29417</v>
      </c>
      <c r="C9983" s="30"/>
      <c r="D9983" s="30"/>
      <c r="E9983" s="30"/>
      <c r="F9983" s="30"/>
      <c r="G9983" s="30" t="s">
        <v>30525</v>
      </c>
      <c r="H9983" s="90" t="s">
        <v>10894</v>
      </c>
      <c r="I9983" s="91" t="s">
        <v>30567</v>
      </c>
      <c r="J9983" s="91" t="s">
        <v>12379</v>
      </c>
      <c r="K9983" s="91" t="s">
        <v>19894</v>
      </c>
      <c r="L9983" s="31"/>
    </row>
    <row r="9984" spans="1:12" ht="15" customHeight="1" x14ac:dyDescent="0.2">
      <c r="A9984" s="30" t="s">
        <v>30545</v>
      </c>
      <c r="B9984" s="30" t="s">
        <v>29417</v>
      </c>
      <c r="C9984" s="30"/>
      <c r="D9984" s="30"/>
      <c r="E9984" s="30"/>
      <c r="F9984" s="30"/>
      <c r="G9984" s="30" t="s">
        <v>30568</v>
      </c>
      <c r="H9984" s="90" t="s">
        <v>2002</v>
      </c>
      <c r="I9984" s="91" t="s">
        <v>1744</v>
      </c>
      <c r="J9984" s="91" t="s">
        <v>1745</v>
      </c>
      <c r="K9984" s="91" t="s">
        <v>7627</v>
      </c>
      <c r="L9984" s="31"/>
    </row>
    <row r="9985" spans="1:12" ht="15" customHeight="1" x14ac:dyDescent="0.2">
      <c r="A9985" s="30" t="s">
        <v>30545</v>
      </c>
      <c r="B9985" s="30" t="s">
        <v>29417</v>
      </c>
      <c r="C9985" s="30"/>
      <c r="D9985" s="30"/>
      <c r="E9985" s="30"/>
      <c r="F9985" s="30"/>
      <c r="G9985" s="30" t="s">
        <v>30568</v>
      </c>
      <c r="H9985" s="90" t="s">
        <v>4966</v>
      </c>
      <c r="I9985" s="91" t="s">
        <v>30569</v>
      </c>
      <c r="J9985" s="91" t="s">
        <v>15706</v>
      </c>
      <c r="K9985" s="91"/>
      <c r="L9985" s="31"/>
    </row>
    <row r="9986" spans="1:12" ht="15" customHeight="1" x14ac:dyDescent="0.2">
      <c r="A9986" s="30" t="s">
        <v>30545</v>
      </c>
      <c r="B9986" s="30" t="s">
        <v>29417</v>
      </c>
      <c r="C9986" s="30"/>
      <c r="D9986" s="30"/>
      <c r="E9986" s="30"/>
      <c r="F9986" s="30"/>
      <c r="G9986" s="30" t="s">
        <v>30568</v>
      </c>
      <c r="H9986" s="90" t="s">
        <v>4966</v>
      </c>
      <c r="I9986" s="91" t="s">
        <v>30570</v>
      </c>
      <c r="J9986" s="91" t="s">
        <v>30571</v>
      </c>
      <c r="K9986" s="91" t="s">
        <v>7627</v>
      </c>
      <c r="L9986" s="31"/>
    </row>
    <row r="9987" spans="1:12" ht="15" customHeight="1" x14ac:dyDescent="0.2">
      <c r="A9987" s="30" t="s">
        <v>30545</v>
      </c>
      <c r="B9987" s="30" t="s">
        <v>29417</v>
      </c>
      <c r="C9987" s="30"/>
      <c r="D9987" s="30"/>
      <c r="E9987" s="30"/>
      <c r="F9987" s="30"/>
      <c r="G9987" s="30" t="s">
        <v>30568</v>
      </c>
      <c r="H9987" s="90" t="s">
        <v>4966</v>
      </c>
      <c r="I9987" s="91" t="s">
        <v>30572</v>
      </c>
      <c r="J9987" s="91" t="s">
        <v>30573</v>
      </c>
      <c r="K9987" s="91" t="s">
        <v>7627</v>
      </c>
      <c r="L9987" s="31"/>
    </row>
    <row r="9988" spans="1:12" ht="15" customHeight="1" x14ac:dyDescent="0.2">
      <c r="A9988" s="30" t="s">
        <v>30545</v>
      </c>
      <c r="B9988" s="30" t="s">
        <v>29417</v>
      </c>
      <c r="C9988" s="30"/>
      <c r="D9988" s="30"/>
      <c r="E9988" s="30"/>
      <c r="F9988" s="30"/>
      <c r="G9988" s="30" t="s">
        <v>30568</v>
      </c>
      <c r="H9988" s="90" t="s">
        <v>4966</v>
      </c>
      <c r="I9988" s="91" t="s">
        <v>30574</v>
      </c>
      <c r="J9988" s="91" t="s">
        <v>2808</v>
      </c>
      <c r="K9988" s="91" t="s">
        <v>7627</v>
      </c>
      <c r="L9988" s="31"/>
    </row>
    <row r="9989" spans="1:12" ht="15" customHeight="1" x14ac:dyDescent="0.2">
      <c r="A9989" s="30" t="s">
        <v>30545</v>
      </c>
      <c r="B9989" s="30" t="s">
        <v>29417</v>
      </c>
      <c r="C9989" s="30"/>
      <c r="D9989" s="30"/>
      <c r="E9989" s="30"/>
      <c r="F9989" s="30"/>
      <c r="G9989" s="30" t="s">
        <v>30568</v>
      </c>
      <c r="H9989" s="90" t="s">
        <v>4966</v>
      </c>
      <c r="I9989" s="91" t="s">
        <v>30575</v>
      </c>
      <c r="J9989" s="91" t="s">
        <v>22905</v>
      </c>
      <c r="K9989" s="91" t="s">
        <v>7627</v>
      </c>
      <c r="L9989" s="31"/>
    </row>
    <row r="9990" spans="1:12" ht="15" customHeight="1" x14ac:dyDescent="0.2">
      <c r="A9990" s="30" t="s">
        <v>30545</v>
      </c>
      <c r="B9990" s="30" t="s">
        <v>29417</v>
      </c>
      <c r="C9990" s="30"/>
      <c r="D9990" s="30"/>
      <c r="E9990" s="30"/>
      <c r="F9990" s="30"/>
      <c r="G9990" s="30" t="s">
        <v>30568</v>
      </c>
      <c r="H9990" s="90" t="s">
        <v>4976</v>
      </c>
      <c r="I9990" s="91" t="s">
        <v>4601</v>
      </c>
      <c r="J9990" s="91" t="s">
        <v>13222</v>
      </c>
      <c r="K9990" s="91">
        <v>1815</v>
      </c>
      <c r="L9990" s="31"/>
    </row>
    <row r="9991" spans="1:12" ht="15" customHeight="1" x14ac:dyDescent="0.2">
      <c r="A9991" s="30" t="s">
        <v>30545</v>
      </c>
      <c r="B9991" s="30" t="s">
        <v>29417</v>
      </c>
      <c r="C9991" s="30"/>
      <c r="D9991" s="30"/>
      <c r="E9991" s="30"/>
      <c r="F9991" s="30"/>
      <c r="G9991" s="30" t="s">
        <v>30568</v>
      </c>
      <c r="H9991" s="90" t="s">
        <v>4976</v>
      </c>
      <c r="I9991" s="91" t="s">
        <v>30576</v>
      </c>
      <c r="J9991" s="91" t="s">
        <v>27670</v>
      </c>
      <c r="K9991" s="91" t="s">
        <v>7627</v>
      </c>
      <c r="L9991" s="31"/>
    </row>
    <row r="9992" spans="1:12" ht="15" customHeight="1" x14ac:dyDescent="0.2">
      <c r="A9992" s="30" t="s">
        <v>30545</v>
      </c>
      <c r="B9992" s="30" t="s">
        <v>29417</v>
      </c>
      <c r="C9992" s="30"/>
      <c r="D9992" s="30"/>
      <c r="E9992" s="30"/>
      <c r="F9992" s="30"/>
      <c r="G9992" s="30" t="s">
        <v>30568</v>
      </c>
      <c r="H9992" s="90" t="s">
        <v>4976</v>
      </c>
      <c r="I9992" s="91" t="s">
        <v>11469</v>
      </c>
      <c r="J9992" s="91" t="s">
        <v>27672</v>
      </c>
      <c r="K9992" s="91" t="s">
        <v>7627</v>
      </c>
      <c r="L9992" s="31"/>
    </row>
    <row r="9993" spans="1:12" ht="15" customHeight="1" x14ac:dyDescent="0.2">
      <c r="A9993" s="30" t="s">
        <v>30545</v>
      </c>
      <c r="B9993" s="30" t="s">
        <v>29417</v>
      </c>
      <c r="C9993" s="30"/>
      <c r="D9993" s="30"/>
      <c r="E9993" s="30"/>
      <c r="F9993" s="30"/>
      <c r="G9993" s="30" t="s">
        <v>30568</v>
      </c>
      <c r="H9993" s="90" t="s">
        <v>4976</v>
      </c>
      <c r="I9993" s="91" t="s">
        <v>30577</v>
      </c>
      <c r="J9993" s="91" t="s">
        <v>22049</v>
      </c>
      <c r="K9993" s="91" t="s">
        <v>7627</v>
      </c>
      <c r="L9993" s="31"/>
    </row>
    <row r="9994" spans="1:12" ht="15" customHeight="1" x14ac:dyDescent="0.2">
      <c r="A9994" s="30" t="s">
        <v>30545</v>
      </c>
      <c r="B9994" s="30" t="s">
        <v>29417</v>
      </c>
      <c r="C9994" s="30"/>
      <c r="D9994" s="30"/>
      <c r="E9994" s="30"/>
      <c r="F9994" s="30"/>
      <c r="G9994" s="30" t="s">
        <v>30568</v>
      </c>
      <c r="H9994" s="90" t="s">
        <v>4976</v>
      </c>
      <c r="I9994" s="91" t="s">
        <v>30578</v>
      </c>
      <c r="J9994" s="91" t="s">
        <v>7550</v>
      </c>
      <c r="K9994" s="91" t="s">
        <v>7627</v>
      </c>
      <c r="L9994" s="31"/>
    </row>
    <row r="9995" spans="1:12" ht="15" customHeight="1" x14ac:dyDescent="0.2">
      <c r="A9995" s="30" t="s">
        <v>30545</v>
      </c>
      <c r="B9995" s="30" t="s">
        <v>29417</v>
      </c>
      <c r="C9995" s="30"/>
      <c r="D9995" s="30"/>
      <c r="E9995" s="30"/>
      <c r="F9995" s="30"/>
      <c r="G9995" s="30" t="s">
        <v>30568</v>
      </c>
      <c r="H9995" s="90" t="s">
        <v>4976</v>
      </c>
      <c r="I9995" s="91" t="s">
        <v>30579</v>
      </c>
      <c r="J9995" s="91" t="s">
        <v>12504</v>
      </c>
      <c r="K9995" s="91" t="s">
        <v>7627</v>
      </c>
      <c r="L9995" s="31"/>
    </row>
    <row r="9996" spans="1:12" ht="15" customHeight="1" x14ac:dyDescent="0.2">
      <c r="A9996" s="30" t="s">
        <v>30545</v>
      </c>
      <c r="B9996" s="30" t="s">
        <v>29417</v>
      </c>
      <c r="C9996" s="30"/>
      <c r="D9996" s="30"/>
      <c r="E9996" s="30"/>
      <c r="F9996" s="30"/>
      <c r="G9996" s="30" t="s">
        <v>30568</v>
      </c>
      <c r="H9996" s="90" t="s">
        <v>4976</v>
      </c>
      <c r="I9996" s="91" t="s">
        <v>30580</v>
      </c>
      <c r="J9996" s="91" t="s">
        <v>10247</v>
      </c>
      <c r="K9996" s="91" t="s">
        <v>7627</v>
      </c>
      <c r="L9996" s="31"/>
    </row>
    <row r="9997" spans="1:12" ht="15" customHeight="1" x14ac:dyDescent="0.2">
      <c r="A9997" s="30" t="s">
        <v>30545</v>
      </c>
      <c r="B9997" s="30" t="s">
        <v>29417</v>
      </c>
      <c r="C9997" s="30"/>
      <c r="D9997" s="30"/>
      <c r="E9997" s="30"/>
      <c r="F9997" s="30"/>
      <c r="G9997" s="30" t="s">
        <v>30568</v>
      </c>
      <c r="H9997" s="90" t="s">
        <v>4976</v>
      </c>
      <c r="I9997" s="91" t="s">
        <v>30581</v>
      </c>
      <c r="J9997" s="91" t="s">
        <v>8506</v>
      </c>
      <c r="K9997" s="91" t="s">
        <v>7627</v>
      </c>
      <c r="L9997" s="31"/>
    </row>
    <row r="9998" spans="1:12" ht="15" customHeight="1" x14ac:dyDescent="0.2">
      <c r="A9998" s="30" t="s">
        <v>30545</v>
      </c>
      <c r="B9998" s="30" t="s">
        <v>29417</v>
      </c>
      <c r="C9998" s="30"/>
      <c r="D9998" s="30"/>
      <c r="E9998" s="30"/>
      <c r="F9998" s="30"/>
      <c r="G9998" s="30" t="s">
        <v>30568</v>
      </c>
      <c r="H9998" s="90" t="s">
        <v>4976</v>
      </c>
      <c r="I9998" s="91" t="s">
        <v>30582</v>
      </c>
      <c r="J9998" s="91" t="s">
        <v>18945</v>
      </c>
      <c r="K9998" s="91" t="s">
        <v>7627</v>
      </c>
      <c r="L9998" s="31"/>
    </row>
    <row r="9999" spans="1:12" ht="15" customHeight="1" x14ac:dyDescent="0.2">
      <c r="A9999" s="30" t="s">
        <v>30545</v>
      </c>
      <c r="B9999" s="30" t="s">
        <v>29417</v>
      </c>
      <c r="C9999" s="30"/>
      <c r="D9999" s="30"/>
      <c r="E9999" s="30"/>
      <c r="F9999" s="30"/>
      <c r="G9999" s="30" t="s">
        <v>30568</v>
      </c>
      <c r="H9999" s="90" t="s">
        <v>4976</v>
      </c>
      <c r="I9999" s="91" t="s">
        <v>30583</v>
      </c>
      <c r="J9999" s="91" t="s">
        <v>7974</v>
      </c>
      <c r="K9999" s="91" t="s">
        <v>7627</v>
      </c>
      <c r="L9999" s="31"/>
    </row>
    <row r="10000" spans="1:12" ht="15" customHeight="1" x14ac:dyDescent="0.2">
      <c r="A10000" s="30" t="s">
        <v>30545</v>
      </c>
      <c r="B10000" s="30" t="s">
        <v>29417</v>
      </c>
      <c r="C10000" s="30"/>
      <c r="D10000" s="30"/>
      <c r="E10000" s="30"/>
      <c r="F10000" s="30"/>
      <c r="G10000" s="30" t="s">
        <v>30568</v>
      </c>
      <c r="H10000" s="90" t="s">
        <v>4976</v>
      </c>
      <c r="I10000" s="91" t="s">
        <v>30584</v>
      </c>
      <c r="J10000" s="91" t="s">
        <v>1752</v>
      </c>
      <c r="K10000" s="91" t="s">
        <v>7627</v>
      </c>
      <c r="L10000" s="31"/>
    </row>
    <row r="10001" spans="1:12" ht="15" customHeight="1" x14ac:dyDescent="0.2">
      <c r="A10001" s="30" t="s">
        <v>30545</v>
      </c>
      <c r="B10001" s="30" t="s">
        <v>29417</v>
      </c>
      <c r="C10001" s="30"/>
      <c r="D10001" s="30"/>
      <c r="E10001" s="30"/>
      <c r="F10001" s="30"/>
      <c r="G10001" s="30" t="s">
        <v>30568</v>
      </c>
      <c r="H10001" s="90" t="s">
        <v>4976</v>
      </c>
      <c r="I10001" s="91" t="s">
        <v>30585</v>
      </c>
      <c r="J10001" s="91" t="s">
        <v>1994</v>
      </c>
      <c r="K10001" s="91" t="s">
        <v>7627</v>
      </c>
      <c r="L10001" s="31"/>
    </row>
    <row r="10002" spans="1:12" ht="15" customHeight="1" x14ac:dyDescent="0.2">
      <c r="A10002" s="30" t="s">
        <v>30545</v>
      </c>
      <c r="B10002" s="30" t="s">
        <v>29417</v>
      </c>
      <c r="C10002" s="30"/>
      <c r="D10002" s="30"/>
      <c r="E10002" s="30"/>
      <c r="F10002" s="30"/>
      <c r="G10002" s="30" t="s">
        <v>30568</v>
      </c>
      <c r="H10002" s="90" t="s">
        <v>4992</v>
      </c>
      <c r="I10002" s="91" t="s">
        <v>30586</v>
      </c>
      <c r="J10002" s="91" t="s">
        <v>2004</v>
      </c>
      <c r="K10002" s="91" t="s">
        <v>7627</v>
      </c>
      <c r="L10002" s="31"/>
    </row>
    <row r="10003" spans="1:12" ht="15" customHeight="1" x14ac:dyDescent="0.2">
      <c r="A10003" s="30" t="s">
        <v>30545</v>
      </c>
      <c r="B10003" s="30" t="s">
        <v>29417</v>
      </c>
      <c r="C10003" s="30"/>
      <c r="D10003" s="30"/>
      <c r="E10003" s="30"/>
      <c r="F10003" s="30"/>
      <c r="G10003" s="30" t="s">
        <v>30568</v>
      </c>
      <c r="H10003" s="90" t="s">
        <v>4992</v>
      </c>
      <c r="I10003" s="91" t="s">
        <v>30587</v>
      </c>
      <c r="J10003" s="91" t="s">
        <v>2243</v>
      </c>
      <c r="K10003" s="91" t="s">
        <v>30429</v>
      </c>
      <c r="L10003" s="31"/>
    </row>
    <row r="10004" spans="1:12" ht="15" customHeight="1" x14ac:dyDescent="0.2">
      <c r="A10004" s="30" t="s">
        <v>30545</v>
      </c>
      <c r="B10004" s="30" t="s">
        <v>29417</v>
      </c>
      <c r="C10004" s="30"/>
      <c r="D10004" s="30"/>
      <c r="E10004" s="30"/>
      <c r="F10004" s="30"/>
      <c r="G10004" s="30" t="s">
        <v>30568</v>
      </c>
      <c r="H10004" s="90" t="s">
        <v>4992</v>
      </c>
      <c r="I10004" s="91" t="s">
        <v>30588</v>
      </c>
      <c r="J10004" s="91" t="s">
        <v>9046</v>
      </c>
      <c r="K10004" s="91" t="s">
        <v>7627</v>
      </c>
      <c r="L10004" s="31"/>
    </row>
    <row r="10005" spans="1:12" ht="15" customHeight="1" x14ac:dyDescent="0.2">
      <c r="A10005" s="30" t="s">
        <v>30545</v>
      </c>
      <c r="B10005" s="30" t="s">
        <v>29417</v>
      </c>
      <c r="C10005" s="30"/>
      <c r="D10005" s="30"/>
      <c r="E10005" s="30"/>
      <c r="F10005" s="30"/>
      <c r="G10005" s="30" t="s">
        <v>30568</v>
      </c>
      <c r="H10005" s="90" t="s">
        <v>14581</v>
      </c>
      <c r="I10005" s="91" t="s">
        <v>30589</v>
      </c>
      <c r="J10005" s="91" t="s">
        <v>12597</v>
      </c>
      <c r="K10005" s="91" t="s">
        <v>7627</v>
      </c>
      <c r="L10005" s="31"/>
    </row>
    <row r="10006" spans="1:12" ht="15" customHeight="1" x14ac:dyDescent="0.2">
      <c r="A10006" s="30" t="s">
        <v>30545</v>
      </c>
      <c r="B10006" s="30" t="s">
        <v>29417</v>
      </c>
      <c r="C10006" s="30"/>
      <c r="D10006" s="30"/>
      <c r="E10006" s="30"/>
      <c r="F10006" s="30"/>
      <c r="G10006" s="30" t="s">
        <v>30568</v>
      </c>
      <c r="H10006" s="90" t="s">
        <v>10894</v>
      </c>
      <c r="I10006" s="91" t="s">
        <v>30590</v>
      </c>
      <c r="J10006" s="91" t="s">
        <v>10093</v>
      </c>
      <c r="K10006" s="91" t="s">
        <v>7627</v>
      </c>
      <c r="L10006" s="31"/>
    </row>
    <row r="10007" spans="1:12" ht="15" customHeight="1" x14ac:dyDescent="0.2">
      <c r="A10007" s="30" t="s">
        <v>30545</v>
      </c>
      <c r="B10007" s="30" t="s">
        <v>29417</v>
      </c>
      <c r="C10007" s="30"/>
      <c r="D10007" s="30"/>
      <c r="E10007" s="30"/>
      <c r="F10007" s="30"/>
      <c r="G10007" s="30" t="s">
        <v>30568</v>
      </c>
      <c r="H10007" s="90" t="s">
        <v>7196</v>
      </c>
      <c r="I10007" s="91" t="s">
        <v>30591</v>
      </c>
      <c r="J10007" s="91" t="s">
        <v>30592</v>
      </c>
      <c r="K10007" s="91" t="s">
        <v>7627</v>
      </c>
      <c r="L10007" s="31"/>
    </row>
    <row r="10008" spans="1:12" ht="15" customHeight="1" x14ac:dyDescent="0.2">
      <c r="A10008" s="30" t="s">
        <v>30545</v>
      </c>
      <c r="B10008" s="30" t="s">
        <v>29417</v>
      </c>
      <c r="C10008" s="30"/>
      <c r="D10008" s="30"/>
      <c r="E10008" s="30"/>
      <c r="F10008" s="30"/>
      <c r="G10008" s="30" t="s">
        <v>30593</v>
      </c>
      <c r="H10008" s="90" t="s">
        <v>4966</v>
      </c>
      <c r="I10008" s="91" t="s">
        <v>30594</v>
      </c>
      <c r="J10008" s="91" t="s">
        <v>19337</v>
      </c>
      <c r="K10008" s="91">
        <v>1811</v>
      </c>
      <c r="L10008" s="30"/>
    </row>
    <row r="10009" spans="1:12" ht="15" customHeight="1" x14ac:dyDescent="0.2">
      <c r="A10009" s="30" t="s">
        <v>30545</v>
      </c>
      <c r="B10009" s="30" t="s">
        <v>29417</v>
      </c>
      <c r="C10009" s="30"/>
      <c r="D10009" s="30"/>
      <c r="E10009" s="30"/>
      <c r="F10009" s="30"/>
      <c r="G10009" s="30" t="s">
        <v>30593</v>
      </c>
      <c r="H10009" s="90" t="s">
        <v>4966</v>
      </c>
      <c r="I10009" s="91" t="s">
        <v>30595</v>
      </c>
      <c r="J10009" s="91" t="s">
        <v>30527</v>
      </c>
      <c r="K10009" s="91">
        <v>1811</v>
      </c>
      <c r="L10009" s="30"/>
    </row>
    <row r="10010" spans="1:12" ht="15" customHeight="1" x14ac:dyDescent="0.2">
      <c r="A10010" s="30" t="s">
        <v>30545</v>
      </c>
      <c r="B10010" s="30" t="s">
        <v>29417</v>
      </c>
      <c r="C10010" s="30"/>
      <c r="D10010" s="30"/>
      <c r="E10010" s="30"/>
      <c r="F10010" s="30"/>
      <c r="G10010" s="30" t="s">
        <v>30593</v>
      </c>
      <c r="H10010" s="90" t="s">
        <v>4966</v>
      </c>
      <c r="I10010" s="91" t="s">
        <v>30596</v>
      </c>
      <c r="J10010" s="91" t="s">
        <v>30597</v>
      </c>
      <c r="K10010" s="91">
        <v>1811</v>
      </c>
      <c r="L10010" s="30"/>
    </row>
    <row r="10011" spans="1:12" ht="15" customHeight="1" x14ac:dyDescent="0.2">
      <c r="A10011" s="30" t="s">
        <v>30545</v>
      </c>
      <c r="B10011" s="30" t="s">
        <v>29417</v>
      </c>
      <c r="C10011" s="30"/>
      <c r="D10011" s="30"/>
      <c r="E10011" s="30"/>
      <c r="F10011" s="30"/>
      <c r="G10011" s="30" t="s">
        <v>30593</v>
      </c>
      <c r="H10011" s="90" t="s">
        <v>4966</v>
      </c>
      <c r="I10011" s="91" t="s">
        <v>30598</v>
      </c>
      <c r="J10011" s="91" t="s">
        <v>13620</v>
      </c>
      <c r="K10011" s="91">
        <v>1811</v>
      </c>
      <c r="L10011" s="30"/>
    </row>
    <row r="10012" spans="1:12" ht="15" customHeight="1" x14ac:dyDescent="0.2">
      <c r="A10012" s="30" t="s">
        <v>30545</v>
      </c>
      <c r="B10012" s="30" t="s">
        <v>29417</v>
      </c>
      <c r="C10012" s="30"/>
      <c r="D10012" s="30"/>
      <c r="E10012" s="30"/>
      <c r="F10012" s="30"/>
      <c r="G10012" s="30" t="s">
        <v>30593</v>
      </c>
      <c r="H10012" s="90" t="s">
        <v>4966</v>
      </c>
      <c r="I10012" s="91" t="s">
        <v>30599</v>
      </c>
      <c r="J10012" s="91" t="s">
        <v>9710</v>
      </c>
      <c r="K10012" s="91">
        <v>1811</v>
      </c>
      <c r="L10012" s="30"/>
    </row>
    <row r="10013" spans="1:12" ht="15" customHeight="1" x14ac:dyDescent="0.2">
      <c r="A10013" s="30" t="s">
        <v>30545</v>
      </c>
      <c r="B10013" s="30" t="s">
        <v>29417</v>
      </c>
      <c r="C10013" s="30"/>
      <c r="D10013" s="30"/>
      <c r="E10013" s="30"/>
      <c r="F10013" s="30"/>
      <c r="G10013" s="30" t="s">
        <v>30593</v>
      </c>
      <c r="H10013" s="90" t="s">
        <v>4976</v>
      </c>
      <c r="I10013" s="91" t="s">
        <v>30600</v>
      </c>
      <c r="J10013" s="91" t="s">
        <v>30601</v>
      </c>
      <c r="K10013" s="91">
        <v>1811</v>
      </c>
      <c r="L10013" s="30"/>
    </row>
    <row r="10014" spans="1:12" ht="15" customHeight="1" x14ac:dyDescent="0.2">
      <c r="A10014" s="30" t="s">
        <v>30545</v>
      </c>
      <c r="B10014" s="30" t="s">
        <v>29417</v>
      </c>
      <c r="C10014" s="30"/>
      <c r="D10014" s="30"/>
      <c r="E10014" s="30"/>
      <c r="F10014" s="30"/>
      <c r="G10014" s="30" t="s">
        <v>30593</v>
      </c>
      <c r="H10014" s="90" t="s">
        <v>4976</v>
      </c>
      <c r="I10014" s="91" t="s">
        <v>30602</v>
      </c>
      <c r="J10014" s="91" t="s">
        <v>15592</v>
      </c>
      <c r="K10014" s="91">
        <v>1811</v>
      </c>
      <c r="L10014" s="30"/>
    </row>
    <row r="10015" spans="1:12" ht="15" customHeight="1" x14ac:dyDescent="0.2">
      <c r="A10015" s="30" t="s">
        <v>30545</v>
      </c>
      <c r="B10015" s="30" t="s">
        <v>29417</v>
      </c>
      <c r="C10015" s="30"/>
      <c r="D10015" s="30"/>
      <c r="E10015" s="30"/>
      <c r="F10015" s="30"/>
      <c r="G10015" s="30" t="s">
        <v>30593</v>
      </c>
      <c r="H10015" s="90" t="s">
        <v>4976</v>
      </c>
      <c r="I10015" s="91" t="s">
        <v>30603</v>
      </c>
      <c r="J10015" s="91" t="s">
        <v>30604</v>
      </c>
      <c r="K10015" s="91">
        <v>1811</v>
      </c>
      <c r="L10015" s="30"/>
    </row>
    <row r="10016" spans="1:12" ht="15" customHeight="1" x14ac:dyDescent="0.2">
      <c r="A10016" s="30" t="s">
        <v>30545</v>
      </c>
      <c r="B10016" s="30" t="s">
        <v>29417</v>
      </c>
      <c r="C10016" s="30"/>
      <c r="D10016" s="30"/>
      <c r="E10016" s="30"/>
      <c r="F10016" s="30"/>
      <c r="G10016" s="30" t="s">
        <v>30593</v>
      </c>
      <c r="H10016" s="90" t="s">
        <v>4976</v>
      </c>
      <c r="I10016" s="91" t="s">
        <v>30605</v>
      </c>
      <c r="J10016" s="91" t="s">
        <v>19298</v>
      </c>
      <c r="K10016" s="91">
        <v>1811</v>
      </c>
      <c r="L10016" s="30"/>
    </row>
    <row r="10017" spans="1:12" ht="15" customHeight="1" x14ac:dyDescent="0.2">
      <c r="A10017" s="30" t="s">
        <v>30545</v>
      </c>
      <c r="B10017" s="30" t="s">
        <v>29417</v>
      </c>
      <c r="C10017" s="30"/>
      <c r="D10017" s="30"/>
      <c r="E10017" s="30"/>
      <c r="F10017" s="30"/>
      <c r="G10017" s="30" t="s">
        <v>30593</v>
      </c>
      <c r="H10017" s="90" t="s">
        <v>4992</v>
      </c>
      <c r="I10017" s="91" t="s">
        <v>30606</v>
      </c>
      <c r="J10017" s="91" t="s">
        <v>30604</v>
      </c>
      <c r="K10017" s="91">
        <v>1811</v>
      </c>
      <c r="L10017" s="30"/>
    </row>
    <row r="10018" spans="1:12" ht="15" customHeight="1" x14ac:dyDescent="0.2">
      <c r="A10018" s="30" t="s">
        <v>30545</v>
      </c>
      <c r="B10018" s="30" t="s">
        <v>29417</v>
      </c>
      <c r="C10018" s="30"/>
      <c r="D10018" s="30"/>
      <c r="E10018" s="30"/>
      <c r="F10018" s="30"/>
      <c r="G10018" s="30" t="s">
        <v>30593</v>
      </c>
      <c r="H10018" s="90" t="s">
        <v>4992</v>
      </c>
      <c r="I10018" s="91" t="s">
        <v>30607</v>
      </c>
      <c r="J10018" s="91" t="s">
        <v>20769</v>
      </c>
      <c r="K10018" s="91">
        <v>1811</v>
      </c>
      <c r="L10018" s="30"/>
    </row>
    <row r="10019" spans="1:12" ht="15" customHeight="1" x14ac:dyDescent="0.2">
      <c r="A10019" s="30" t="s">
        <v>30608</v>
      </c>
      <c r="B10019" s="30" t="s">
        <v>29417</v>
      </c>
      <c r="C10019" s="30"/>
      <c r="D10019" s="30"/>
      <c r="E10019" s="30"/>
      <c r="F10019" s="30"/>
      <c r="G10019" s="30" t="s">
        <v>30593</v>
      </c>
      <c r="H10019" s="90" t="s">
        <v>7196</v>
      </c>
      <c r="I10019" s="91" t="s">
        <v>30609</v>
      </c>
      <c r="J10019" s="91" t="s">
        <v>11503</v>
      </c>
      <c r="K10019" s="91">
        <v>1811</v>
      </c>
      <c r="L10019" s="30"/>
    </row>
    <row r="10020" spans="1:12" ht="15" customHeight="1" x14ac:dyDescent="0.2">
      <c r="A10020" s="30" t="s">
        <v>30608</v>
      </c>
      <c r="B10020" s="30" t="s">
        <v>29417</v>
      </c>
      <c r="C10020" s="30"/>
      <c r="D10020" s="30"/>
      <c r="E10020" s="30"/>
      <c r="F10020" s="30"/>
      <c r="G10020" s="30" t="s">
        <v>30593</v>
      </c>
      <c r="H10020" s="90" t="s">
        <v>7196</v>
      </c>
      <c r="I10020" s="91" t="s">
        <v>30610</v>
      </c>
      <c r="J10020" s="91" t="s">
        <v>9901</v>
      </c>
      <c r="K10020" s="91">
        <v>1811</v>
      </c>
      <c r="L10020" s="30"/>
    </row>
    <row r="10021" spans="1:12" ht="15" customHeight="1" x14ac:dyDescent="0.2">
      <c r="A10021" s="30" t="s">
        <v>30608</v>
      </c>
      <c r="B10021" s="30" t="s">
        <v>29417</v>
      </c>
      <c r="C10021" s="30"/>
      <c r="D10021" s="30"/>
      <c r="E10021" s="30"/>
      <c r="F10021" s="30"/>
      <c r="G10021" s="30" t="s">
        <v>27686</v>
      </c>
      <c r="H10021" s="90" t="s">
        <v>14581</v>
      </c>
      <c r="I10021" s="91" t="s">
        <v>30611</v>
      </c>
      <c r="J10021" s="91" t="s">
        <v>27692</v>
      </c>
      <c r="K10021" s="91" t="s">
        <v>7881</v>
      </c>
      <c r="L10021" s="30"/>
    </row>
    <row r="10022" spans="1:12" ht="15" customHeight="1" x14ac:dyDescent="0.2">
      <c r="A10022" s="30" t="s">
        <v>30608</v>
      </c>
      <c r="B10022" s="30" t="s">
        <v>29417</v>
      </c>
      <c r="C10022" s="30"/>
      <c r="D10022" s="30"/>
      <c r="E10022" s="30"/>
      <c r="F10022" s="30"/>
      <c r="G10022" s="30" t="s">
        <v>27698</v>
      </c>
      <c r="H10022" s="90" t="s">
        <v>14581</v>
      </c>
      <c r="I10022" s="91" t="s">
        <v>30612</v>
      </c>
      <c r="J10022" s="91" t="s">
        <v>3323</v>
      </c>
      <c r="K10022" s="91">
        <v>1814</v>
      </c>
      <c r="L10022" s="30"/>
    </row>
    <row r="10023" spans="1:12" ht="15" customHeight="1" x14ac:dyDescent="0.2">
      <c r="A10023" s="30" t="s">
        <v>30608</v>
      </c>
      <c r="B10023" s="30" t="s">
        <v>29417</v>
      </c>
      <c r="C10023" s="30"/>
      <c r="D10023" s="30"/>
      <c r="E10023" s="30"/>
      <c r="F10023" s="30"/>
      <c r="G10023" s="30" t="s">
        <v>27698</v>
      </c>
      <c r="H10023" s="90" t="s">
        <v>4976</v>
      </c>
      <c r="I10023" s="91" t="s">
        <v>30613</v>
      </c>
      <c r="J10023" s="91" t="s">
        <v>13949</v>
      </c>
      <c r="K10023" s="91">
        <v>1814</v>
      </c>
      <c r="L10023" s="30"/>
    </row>
    <row r="10024" spans="1:12" ht="15" customHeight="1" x14ac:dyDescent="0.2">
      <c r="A10024" s="30" t="s">
        <v>30608</v>
      </c>
      <c r="B10024" s="30" t="s">
        <v>29417</v>
      </c>
      <c r="C10024" s="30"/>
      <c r="D10024" s="30"/>
      <c r="E10024" s="30"/>
      <c r="F10024" s="30"/>
      <c r="G10024" s="30" t="s">
        <v>27698</v>
      </c>
      <c r="H10024" s="90" t="s">
        <v>4976</v>
      </c>
      <c r="I10024" s="91" t="s">
        <v>30614</v>
      </c>
      <c r="J10024" s="91" t="s">
        <v>19894</v>
      </c>
      <c r="K10024" s="91">
        <v>1814</v>
      </c>
      <c r="L10024" s="30"/>
    </row>
    <row r="10025" spans="1:12" ht="15" customHeight="1" x14ac:dyDescent="0.2">
      <c r="A10025" s="30" t="s">
        <v>30608</v>
      </c>
      <c r="B10025" s="30" t="s">
        <v>29417</v>
      </c>
      <c r="C10025" s="30"/>
      <c r="D10025" s="30"/>
      <c r="E10025" s="30"/>
      <c r="F10025" s="30"/>
      <c r="G10025" s="30" t="s">
        <v>30615</v>
      </c>
      <c r="H10025" s="90" t="s">
        <v>1223</v>
      </c>
      <c r="I10025" s="91" t="s">
        <v>30616</v>
      </c>
      <c r="J10025" s="91" t="s">
        <v>161</v>
      </c>
      <c r="K10025" s="91" t="s">
        <v>7881</v>
      </c>
      <c r="L10025" s="31"/>
    </row>
    <row r="10026" spans="1:12" ht="15" customHeight="1" x14ac:dyDescent="0.2">
      <c r="A10026" s="30" t="s">
        <v>30608</v>
      </c>
      <c r="B10026" s="30" t="s">
        <v>29417</v>
      </c>
      <c r="C10026" s="30"/>
      <c r="D10026" s="30"/>
      <c r="E10026" s="30"/>
      <c r="F10026" s="30"/>
      <c r="G10026" s="30" t="s">
        <v>30615</v>
      </c>
      <c r="H10026" s="90" t="s">
        <v>4964</v>
      </c>
      <c r="I10026" s="91" t="s">
        <v>3203</v>
      </c>
      <c r="J10026" s="91" t="s">
        <v>3204</v>
      </c>
      <c r="K10026" s="91" t="s">
        <v>7881</v>
      </c>
      <c r="L10026" s="31"/>
    </row>
    <row r="10027" spans="1:12" ht="15" customHeight="1" x14ac:dyDescent="0.2">
      <c r="A10027" s="30" t="s">
        <v>30608</v>
      </c>
      <c r="B10027" s="30" t="s">
        <v>29417</v>
      </c>
      <c r="C10027" s="30"/>
      <c r="D10027" s="30"/>
      <c r="E10027" s="30"/>
      <c r="F10027" s="30"/>
      <c r="G10027" s="30" t="s">
        <v>30615</v>
      </c>
      <c r="H10027" s="90" t="s">
        <v>4964</v>
      </c>
      <c r="I10027" s="91" t="s">
        <v>30617</v>
      </c>
      <c r="J10027" s="91" t="s">
        <v>30618</v>
      </c>
      <c r="K10027" s="91" t="s">
        <v>7881</v>
      </c>
      <c r="L10027" s="31"/>
    </row>
    <row r="10028" spans="1:12" ht="15" customHeight="1" x14ac:dyDescent="0.2">
      <c r="A10028" s="30" t="s">
        <v>30608</v>
      </c>
      <c r="B10028" s="30" t="s">
        <v>29417</v>
      </c>
      <c r="C10028" s="30"/>
      <c r="D10028" s="30"/>
      <c r="E10028" s="30"/>
      <c r="F10028" s="30"/>
      <c r="G10028" s="30" t="s">
        <v>30615</v>
      </c>
      <c r="H10028" s="90" t="s">
        <v>4966</v>
      </c>
      <c r="I10028" s="91" t="s">
        <v>30619</v>
      </c>
      <c r="J10028" s="91" t="s">
        <v>30620</v>
      </c>
      <c r="K10028" s="91" t="s">
        <v>7881</v>
      </c>
      <c r="L10028" s="31"/>
    </row>
    <row r="10029" spans="1:12" ht="15" customHeight="1" x14ac:dyDescent="0.2">
      <c r="A10029" s="30" t="s">
        <v>30608</v>
      </c>
      <c r="B10029" s="30" t="s">
        <v>29417</v>
      </c>
      <c r="C10029" s="30"/>
      <c r="D10029" s="30"/>
      <c r="E10029" s="30"/>
      <c r="F10029" s="30"/>
      <c r="G10029" s="30" t="s">
        <v>30615</v>
      </c>
      <c r="H10029" s="90" t="s">
        <v>4966</v>
      </c>
      <c r="I10029" s="91" t="s">
        <v>30621</v>
      </c>
      <c r="J10029" s="91" t="s">
        <v>16545</v>
      </c>
      <c r="K10029" s="91" t="s">
        <v>7881</v>
      </c>
      <c r="L10029" s="31"/>
    </row>
    <row r="10030" spans="1:12" ht="15" customHeight="1" x14ac:dyDescent="0.2">
      <c r="A10030" s="30" t="s">
        <v>30608</v>
      </c>
      <c r="B10030" s="30" t="s">
        <v>29417</v>
      </c>
      <c r="C10030" s="30"/>
      <c r="D10030" s="30"/>
      <c r="E10030" s="30"/>
      <c r="F10030" s="30"/>
      <c r="G10030" s="30" t="s">
        <v>30615</v>
      </c>
      <c r="H10030" s="90" t="s">
        <v>4966</v>
      </c>
      <c r="I10030" s="91" t="s">
        <v>30622</v>
      </c>
      <c r="J10030" s="91" t="s">
        <v>10312</v>
      </c>
      <c r="K10030" s="91" t="s">
        <v>7881</v>
      </c>
      <c r="L10030" s="31"/>
    </row>
    <row r="10031" spans="1:12" ht="15" customHeight="1" x14ac:dyDescent="0.2">
      <c r="A10031" s="30" t="s">
        <v>30608</v>
      </c>
      <c r="B10031" s="30" t="s">
        <v>29417</v>
      </c>
      <c r="C10031" s="30"/>
      <c r="D10031" s="30"/>
      <c r="E10031" s="30"/>
      <c r="F10031" s="30"/>
      <c r="G10031" s="30" t="s">
        <v>30615</v>
      </c>
      <c r="H10031" s="90" t="s">
        <v>4966</v>
      </c>
      <c r="I10031" s="91" t="s">
        <v>30623</v>
      </c>
      <c r="J10031" s="91" t="s">
        <v>8222</v>
      </c>
      <c r="K10031" s="91" t="s">
        <v>7881</v>
      </c>
      <c r="L10031" s="31"/>
    </row>
    <row r="10032" spans="1:12" ht="15" customHeight="1" x14ac:dyDescent="0.2">
      <c r="A10032" s="30" t="s">
        <v>30608</v>
      </c>
      <c r="B10032" s="30" t="s">
        <v>29417</v>
      </c>
      <c r="C10032" s="30"/>
      <c r="D10032" s="30"/>
      <c r="E10032" s="30"/>
      <c r="F10032" s="30"/>
      <c r="G10032" s="30" t="s">
        <v>30615</v>
      </c>
      <c r="H10032" s="90" t="s">
        <v>4966</v>
      </c>
      <c r="I10032" s="91" t="s">
        <v>30624</v>
      </c>
      <c r="J10032" s="91" t="s">
        <v>29706</v>
      </c>
      <c r="K10032" s="91" t="s">
        <v>7881</v>
      </c>
      <c r="L10032" s="31"/>
    </row>
    <row r="10033" spans="1:12" ht="15" customHeight="1" x14ac:dyDescent="0.2">
      <c r="A10033" s="30" t="s">
        <v>30608</v>
      </c>
      <c r="B10033" s="30" t="s">
        <v>29417</v>
      </c>
      <c r="C10033" s="30"/>
      <c r="D10033" s="30"/>
      <c r="E10033" s="30"/>
      <c r="F10033" s="30"/>
      <c r="G10033" s="30" t="s">
        <v>30615</v>
      </c>
      <c r="H10033" s="90" t="s">
        <v>4966</v>
      </c>
      <c r="I10033" s="91" t="s">
        <v>30625</v>
      </c>
      <c r="J10033" s="91" t="s">
        <v>14789</v>
      </c>
      <c r="K10033" s="91" t="s">
        <v>7881</v>
      </c>
      <c r="L10033" s="31"/>
    </row>
    <row r="10034" spans="1:12" ht="15" customHeight="1" x14ac:dyDescent="0.2">
      <c r="A10034" s="30" t="s">
        <v>30608</v>
      </c>
      <c r="B10034" s="30" t="s">
        <v>29417</v>
      </c>
      <c r="C10034" s="30"/>
      <c r="D10034" s="30"/>
      <c r="E10034" s="30"/>
      <c r="F10034" s="30"/>
      <c r="G10034" s="30" t="s">
        <v>30615</v>
      </c>
      <c r="H10034" s="90" t="s">
        <v>4966</v>
      </c>
      <c r="I10034" s="91" t="s">
        <v>30626</v>
      </c>
      <c r="J10034" s="91" t="s">
        <v>29567</v>
      </c>
      <c r="K10034" s="91" t="s">
        <v>7881</v>
      </c>
      <c r="L10034" s="31"/>
    </row>
    <row r="10035" spans="1:12" ht="15" customHeight="1" x14ac:dyDescent="0.2">
      <c r="A10035" s="30" t="s">
        <v>30608</v>
      </c>
      <c r="B10035" s="30" t="s">
        <v>29417</v>
      </c>
      <c r="C10035" s="30"/>
      <c r="D10035" s="30"/>
      <c r="E10035" s="30"/>
      <c r="F10035" s="30"/>
      <c r="G10035" s="30" t="s">
        <v>30615</v>
      </c>
      <c r="H10035" s="90" t="s">
        <v>4966</v>
      </c>
      <c r="I10035" s="91" t="s">
        <v>30627</v>
      </c>
      <c r="J10035" s="91" t="s">
        <v>9419</v>
      </c>
      <c r="K10035" s="91" t="s">
        <v>7881</v>
      </c>
      <c r="L10035" s="31"/>
    </row>
    <row r="10036" spans="1:12" ht="15" customHeight="1" x14ac:dyDescent="0.2">
      <c r="A10036" s="30" t="s">
        <v>30608</v>
      </c>
      <c r="B10036" s="30" t="s">
        <v>29417</v>
      </c>
      <c r="C10036" s="30"/>
      <c r="D10036" s="30"/>
      <c r="E10036" s="30"/>
      <c r="F10036" s="30"/>
      <c r="G10036" s="30" t="s">
        <v>30615</v>
      </c>
      <c r="H10036" s="90" t="s">
        <v>4966</v>
      </c>
      <c r="I10036" s="91" t="s">
        <v>30628</v>
      </c>
      <c r="J10036" s="91" t="s">
        <v>7430</v>
      </c>
      <c r="K10036" s="91" t="s">
        <v>7881</v>
      </c>
      <c r="L10036" s="31"/>
    </row>
    <row r="10037" spans="1:12" ht="15" customHeight="1" x14ac:dyDescent="0.2">
      <c r="A10037" s="30" t="s">
        <v>30608</v>
      </c>
      <c r="B10037" s="30" t="s">
        <v>29417</v>
      </c>
      <c r="C10037" s="30"/>
      <c r="D10037" s="30"/>
      <c r="E10037" s="30"/>
      <c r="F10037" s="30"/>
      <c r="G10037" s="30" t="s">
        <v>30615</v>
      </c>
      <c r="H10037" s="90" t="s">
        <v>4966</v>
      </c>
      <c r="I10037" s="91" t="s">
        <v>30629</v>
      </c>
      <c r="J10037" s="91" t="s">
        <v>30630</v>
      </c>
      <c r="K10037" s="91" t="s">
        <v>7881</v>
      </c>
      <c r="L10037" s="31"/>
    </row>
    <row r="10038" spans="1:12" ht="15" customHeight="1" x14ac:dyDescent="0.2">
      <c r="A10038" s="30" t="s">
        <v>30608</v>
      </c>
      <c r="B10038" s="30" t="s">
        <v>29417</v>
      </c>
      <c r="C10038" s="30"/>
      <c r="D10038" s="30"/>
      <c r="E10038" s="30"/>
      <c r="F10038" s="30"/>
      <c r="G10038" s="30" t="s">
        <v>30615</v>
      </c>
      <c r="H10038" s="90" t="s">
        <v>4976</v>
      </c>
      <c r="I10038" s="91" t="s">
        <v>30631</v>
      </c>
      <c r="J10038" s="91" t="s">
        <v>30632</v>
      </c>
      <c r="K10038" s="91" t="s">
        <v>7881</v>
      </c>
      <c r="L10038" s="31"/>
    </row>
    <row r="10039" spans="1:12" ht="15" customHeight="1" x14ac:dyDescent="0.2">
      <c r="A10039" s="30" t="s">
        <v>30608</v>
      </c>
      <c r="B10039" s="30" t="s">
        <v>29417</v>
      </c>
      <c r="C10039" s="30"/>
      <c r="D10039" s="30"/>
      <c r="E10039" s="30"/>
      <c r="F10039" s="30"/>
      <c r="G10039" s="30" t="s">
        <v>30615</v>
      </c>
      <c r="H10039" s="90" t="s">
        <v>4976</v>
      </c>
      <c r="I10039" s="91" t="s">
        <v>30633</v>
      </c>
      <c r="J10039" s="91" t="s">
        <v>11944</v>
      </c>
      <c r="K10039" s="91" t="s">
        <v>7881</v>
      </c>
      <c r="L10039" s="31"/>
    </row>
    <row r="10040" spans="1:12" ht="15" customHeight="1" x14ac:dyDescent="0.2">
      <c r="A10040" s="30" t="s">
        <v>30608</v>
      </c>
      <c r="B10040" s="30" t="s">
        <v>29417</v>
      </c>
      <c r="C10040" s="30"/>
      <c r="D10040" s="30"/>
      <c r="E10040" s="30"/>
      <c r="F10040" s="30"/>
      <c r="G10040" s="30" t="s">
        <v>30615</v>
      </c>
      <c r="H10040" s="90" t="s">
        <v>4976</v>
      </c>
      <c r="I10040" s="91" t="s">
        <v>30634</v>
      </c>
      <c r="J10040" s="91" t="s">
        <v>30635</v>
      </c>
      <c r="K10040" s="91" t="s">
        <v>7881</v>
      </c>
      <c r="L10040" s="31"/>
    </row>
    <row r="10041" spans="1:12" ht="15" customHeight="1" x14ac:dyDescent="0.2">
      <c r="A10041" s="30" t="s">
        <v>30608</v>
      </c>
      <c r="B10041" s="30" t="s">
        <v>29417</v>
      </c>
      <c r="C10041" s="30"/>
      <c r="D10041" s="30"/>
      <c r="E10041" s="30"/>
      <c r="F10041" s="30"/>
      <c r="G10041" s="30" t="s">
        <v>30615</v>
      </c>
      <c r="H10041" s="90" t="s">
        <v>4976</v>
      </c>
      <c r="I10041" s="91" t="s">
        <v>30636</v>
      </c>
      <c r="J10041" s="91" t="s">
        <v>29921</v>
      </c>
      <c r="K10041" s="91" t="s">
        <v>7881</v>
      </c>
      <c r="L10041" s="31"/>
    </row>
    <row r="10042" spans="1:12" ht="15" customHeight="1" x14ac:dyDescent="0.2">
      <c r="A10042" s="30" t="s">
        <v>30608</v>
      </c>
      <c r="B10042" s="30" t="s">
        <v>29417</v>
      </c>
      <c r="C10042" s="30"/>
      <c r="D10042" s="30"/>
      <c r="E10042" s="30"/>
      <c r="F10042" s="30"/>
      <c r="G10042" s="30" t="s">
        <v>30615</v>
      </c>
      <c r="H10042" s="90" t="s">
        <v>4976</v>
      </c>
      <c r="I10042" s="91" t="s">
        <v>30637</v>
      </c>
      <c r="J10042" s="91" t="s">
        <v>11836</v>
      </c>
      <c r="K10042" s="91" t="s">
        <v>7881</v>
      </c>
      <c r="L10042" s="31"/>
    </row>
    <row r="10043" spans="1:12" ht="15" customHeight="1" x14ac:dyDescent="0.2">
      <c r="A10043" s="30" t="s">
        <v>30608</v>
      </c>
      <c r="B10043" s="30" t="s">
        <v>29417</v>
      </c>
      <c r="C10043" s="30"/>
      <c r="D10043" s="30"/>
      <c r="E10043" s="30"/>
      <c r="F10043" s="30"/>
      <c r="G10043" s="30" t="s">
        <v>30615</v>
      </c>
      <c r="H10043" s="90" t="s">
        <v>4976</v>
      </c>
      <c r="I10043" s="91" t="s">
        <v>30638</v>
      </c>
      <c r="J10043" s="91" t="s">
        <v>30091</v>
      </c>
      <c r="K10043" s="91" t="s">
        <v>7881</v>
      </c>
      <c r="L10043" s="31"/>
    </row>
    <row r="10044" spans="1:12" ht="15" customHeight="1" x14ac:dyDescent="0.2">
      <c r="A10044" s="30" t="s">
        <v>30608</v>
      </c>
      <c r="B10044" s="30" t="s">
        <v>29417</v>
      </c>
      <c r="C10044" s="30"/>
      <c r="D10044" s="30"/>
      <c r="E10044" s="30"/>
      <c r="F10044" s="30"/>
      <c r="G10044" s="30" t="s">
        <v>30615</v>
      </c>
      <c r="H10044" s="90" t="s">
        <v>4976</v>
      </c>
      <c r="I10044" s="91" t="s">
        <v>30639</v>
      </c>
      <c r="J10044" s="91" t="s">
        <v>29977</v>
      </c>
      <c r="K10044" s="91" t="s">
        <v>7881</v>
      </c>
      <c r="L10044" s="31"/>
    </row>
    <row r="10045" spans="1:12" ht="15" customHeight="1" x14ac:dyDescent="0.2">
      <c r="A10045" s="30" t="s">
        <v>30608</v>
      </c>
      <c r="B10045" s="30" t="s">
        <v>29417</v>
      </c>
      <c r="C10045" s="30"/>
      <c r="D10045" s="30"/>
      <c r="E10045" s="30"/>
      <c r="F10045" s="30"/>
      <c r="G10045" s="30" t="s">
        <v>30615</v>
      </c>
      <c r="H10045" s="90" t="s">
        <v>4976</v>
      </c>
      <c r="I10045" s="91" t="s">
        <v>30640</v>
      </c>
      <c r="J10045" s="91" t="s">
        <v>14789</v>
      </c>
      <c r="K10045" s="91" t="s">
        <v>7881</v>
      </c>
      <c r="L10045" s="31"/>
    </row>
    <row r="10046" spans="1:12" ht="15" customHeight="1" x14ac:dyDescent="0.2">
      <c r="A10046" s="30" t="s">
        <v>30608</v>
      </c>
      <c r="B10046" s="30" t="s">
        <v>29417</v>
      </c>
      <c r="C10046" s="30"/>
      <c r="D10046" s="30"/>
      <c r="E10046" s="30"/>
      <c r="F10046" s="30"/>
      <c r="G10046" s="30" t="s">
        <v>30615</v>
      </c>
      <c r="H10046" s="90" t="s">
        <v>4976</v>
      </c>
      <c r="I10046" s="91" t="s">
        <v>30641</v>
      </c>
      <c r="J10046" s="91" t="s">
        <v>26834</v>
      </c>
      <c r="K10046" s="91" t="s">
        <v>7881</v>
      </c>
      <c r="L10046" s="31"/>
    </row>
    <row r="10047" spans="1:12" ht="15" customHeight="1" x14ac:dyDescent="0.2">
      <c r="A10047" s="30" t="s">
        <v>30608</v>
      </c>
      <c r="B10047" s="30" t="s">
        <v>29417</v>
      </c>
      <c r="C10047" s="30"/>
      <c r="D10047" s="30"/>
      <c r="E10047" s="30"/>
      <c r="F10047" s="30"/>
      <c r="G10047" s="30" t="s">
        <v>30615</v>
      </c>
      <c r="H10047" s="90" t="s">
        <v>4992</v>
      </c>
      <c r="I10047" s="91" t="s">
        <v>30642</v>
      </c>
      <c r="J10047" s="91" t="s">
        <v>2054</v>
      </c>
      <c r="K10047" s="91" t="s">
        <v>7881</v>
      </c>
      <c r="L10047" s="31"/>
    </row>
    <row r="10048" spans="1:12" ht="15" customHeight="1" x14ac:dyDescent="0.2">
      <c r="A10048" s="30" t="s">
        <v>30608</v>
      </c>
      <c r="B10048" s="30" t="s">
        <v>29417</v>
      </c>
      <c r="C10048" s="30"/>
      <c r="D10048" s="30"/>
      <c r="E10048" s="30"/>
      <c r="F10048" s="30"/>
      <c r="G10048" s="30" t="s">
        <v>30615</v>
      </c>
      <c r="H10048" s="90" t="s">
        <v>4992</v>
      </c>
      <c r="I10048" s="91" t="s">
        <v>30643</v>
      </c>
      <c r="J10048" s="91" t="s">
        <v>30644</v>
      </c>
      <c r="K10048" s="91" t="s">
        <v>7881</v>
      </c>
      <c r="L10048" s="31"/>
    </row>
    <row r="10049" spans="1:12" ht="15" customHeight="1" x14ac:dyDescent="0.2">
      <c r="A10049" s="30" t="s">
        <v>30608</v>
      </c>
      <c r="B10049" s="30" t="s">
        <v>29417</v>
      </c>
      <c r="C10049" s="30"/>
      <c r="D10049" s="30"/>
      <c r="E10049" s="30"/>
      <c r="F10049" s="30"/>
      <c r="G10049" s="30" t="s">
        <v>30615</v>
      </c>
      <c r="H10049" s="90" t="s">
        <v>4992</v>
      </c>
      <c r="I10049" s="91" t="s">
        <v>30645</v>
      </c>
      <c r="J10049" s="91" t="s">
        <v>23843</v>
      </c>
      <c r="K10049" s="91" t="s">
        <v>7881</v>
      </c>
      <c r="L10049" s="31"/>
    </row>
    <row r="10050" spans="1:12" ht="15" customHeight="1" x14ac:dyDescent="0.2">
      <c r="A10050" s="30" t="s">
        <v>30608</v>
      </c>
      <c r="B10050" s="30" t="s">
        <v>29417</v>
      </c>
      <c r="C10050" s="30"/>
      <c r="D10050" s="30"/>
      <c r="E10050" s="30"/>
      <c r="F10050" s="30"/>
      <c r="G10050" s="30" t="s">
        <v>30615</v>
      </c>
      <c r="H10050" s="90" t="s">
        <v>4992</v>
      </c>
      <c r="I10050" s="91" t="s">
        <v>26852</v>
      </c>
      <c r="J10050" s="91" t="s">
        <v>12630</v>
      </c>
      <c r="K10050" s="91" t="s">
        <v>7881</v>
      </c>
      <c r="L10050" s="31"/>
    </row>
    <row r="10051" spans="1:12" ht="15" customHeight="1" x14ac:dyDescent="0.2">
      <c r="A10051" s="30" t="s">
        <v>30608</v>
      </c>
      <c r="B10051" s="30" t="s">
        <v>29417</v>
      </c>
      <c r="C10051" s="30"/>
      <c r="D10051" s="30"/>
      <c r="E10051" s="30"/>
      <c r="F10051" s="30"/>
      <c r="G10051" s="30" t="s">
        <v>30615</v>
      </c>
      <c r="H10051" s="90" t="s">
        <v>4992</v>
      </c>
      <c r="I10051" s="91" t="s">
        <v>30646</v>
      </c>
      <c r="J10051" s="91" t="s">
        <v>17713</v>
      </c>
      <c r="K10051" s="91" t="s">
        <v>7881</v>
      </c>
      <c r="L10051" s="31"/>
    </row>
    <row r="10052" spans="1:12" ht="15" customHeight="1" x14ac:dyDescent="0.2">
      <c r="A10052" s="30" t="s">
        <v>30608</v>
      </c>
      <c r="B10052" s="30" t="s">
        <v>29417</v>
      </c>
      <c r="C10052" s="30"/>
      <c r="D10052" s="30"/>
      <c r="E10052" s="30"/>
      <c r="F10052" s="30"/>
      <c r="G10052" s="30" t="s">
        <v>30615</v>
      </c>
      <c r="H10052" s="90" t="s">
        <v>4992</v>
      </c>
      <c r="I10052" s="91" t="s">
        <v>25050</v>
      </c>
      <c r="J10052" s="91" t="s">
        <v>4008</v>
      </c>
      <c r="K10052" s="91" t="s">
        <v>7881</v>
      </c>
      <c r="L10052" s="31"/>
    </row>
    <row r="10053" spans="1:12" ht="15" customHeight="1" x14ac:dyDescent="0.2">
      <c r="A10053" s="30" t="s">
        <v>30608</v>
      </c>
      <c r="B10053" s="30" t="s">
        <v>29417</v>
      </c>
      <c r="C10053" s="30"/>
      <c r="D10053" s="30"/>
      <c r="E10053" s="30"/>
      <c r="F10053" s="30"/>
      <c r="G10053" s="30" t="s">
        <v>30615</v>
      </c>
      <c r="H10053" s="90" t="s">
        <v>4992</v>
      </c>
      <c r="I10053" s="91" t="s">
        <v>30647</v>
      </c>
      <c r="J10053" s="91" t="s">
        <v>10885</v>
      </c>
      <c r="K10053" s="91" t="s">
        <v>7881</v>
      </c>
      <c r="L10053" s="31"/>
    </row>
    <row r="10054" spans="1:12" ht="15" customHeight="1" x14ac:dyDescent="0.2">
      <c r="A10054" s="30" t="s">
        <v>30608</v>
      </c>
      <c r="B10054" s="30" t="s">
        <v>29417</v>
      </c>
      <c r="C10054" s="30"/>
      <c r="D10054" s="30"/>
      <c r="E10054" s="30"/>
      <c r="F10054" s="30"/>
      <c r="G10054" s="30" t="s">
        <v>30615</v>
      </c>
      <c r="H10054" s="90" t="s">
        <v>4992</v>
      </c>
      <c r="I10054" s="91" t="s">
        <v>30648</v>
      </c>
      <c r="J10054" s="91" t="s">
        <v>30649</v>
      </c>
      <c r="K10054" s="91" t="s">
        <v>7881</v>
      </c>
      <c r="L10054" s="31"/>
    </row>
    <row r="10055" spans="1:12" ht="15" customHeight="1" x14ac:dyDescent="0.2">
      <c r="A10055" s="30" t="s">
        <v>30608</v>
      </c>
      <c r="B10055" s="30" t="s">
        <v>29417</v>
      </c>
      <c r="C10055" s="30"/>
      <c r="D10055" s="30"/>
      <c r="E10055" s="30"/>
      <c r="F10055" s="30"/>
      <c r="G10055" s="30" t="s">
        <v>30615</v>
      </c>
      <c r="H10055" s="90" t="s">
        <v>4954</v>
      </c>
      <c r="I10055" s="91" t="s">
        <v>30650</v>
      </c>
      <c r="J10055" s="91" t="s">
        <v>12891</v>
      </c>
      <c r="K10055" s="91" t="s">
        <v>7881</v>
      </c>
      <c r="L10055" s="31"/>
    </row>
    <row r="10056" spans="1:12" ht="15" customHeight="1" x14ac:dyDescent="0.2">
      <c r="A10056" s="30" t="s">
        <v>30608</v>
      </c>
      <c r="B10056" s="30" t="s">
        <v>29417</v>
      </c>
      <c r="C10056" s="30"/>
      <c r="D10056" s="30"/>
      <c r="E10056" s="30"/>
      <c r="F10056" s="30"/>
      <c r="G10056" s="30" t="s">
        <v>30615</v>
      </c>
      <c r="H10056" s="90" t="s">
        <v>10894</v>
      </c>
      <c r="I10056" s="91" t="s">
        <v>30651</v>
      </c>
      <c r="J10056" s="91" t="s">
        <v>14384</v>
      </c>
      <c r="K10056" s="91" t="s">
        <v>7881</v>
      </c>
      <c r="L10056" s="31"/>
    </row>
    <row r="10057" spans="1:12" ht="15" customHeight="1" x14ac:dyDescent="0.2">
      <c r="A10057" s="30" t="s">
        <v>30608</v>
      </c>
      <c r="B10057" s="30" t="s">
        <v>29417</v>
      </c>
      <c r="C10057" s="30"/>
      <c r="D10057" s="30"/>
      <c r="E10057" s="30"/>
      <c r="F10057" s="30"/>
      <c r="G10057" s="30" t="s">
        <v>30615</v>
      </c>
      <c r="H10057" s="90" t="s">
        <v>7193</v>
      </c>
      <c r="I10057" s="91" t="s">
        <v>30652</v>
      </c>
      <c r="J10057" s="91" t="s">
        <v>15912</v>
      </c>
      <c r="K10057" s="91" t="s">
        <v>7881</v>
      </c>
      <c r="L10057" s="31"/>
    </row>
    <row r="10058" spans="1:12" ht="15" customHeight="1" x14ac:dyDescent="0.2">
      <c r="A10058" s="30" t="s">
        <v>30608</v>
      </c>
      <c r="B10058" s="30" t="s">
        <v>29417</v>
      </c>
      <c r="C10058" s="30"/>
      <c r="D10058" s="30"/>
      <c r="E10058" s="30"/>
      <c r="F10058" s="30"/>
      <c r="G10058" s="30" t="s">
        <v>30615</v>
      </c>
      <c r="H10058" s="90" t="s">
        <v>7196</v>
      </c>
      <c r="I10058" s="91" t="s">
        <v>30653</v>
      </c>
      <c r="J10058" s="91" t="s">
        <v>2392</v>
      </c>
      <c r="K10058" s="91" t="s">
        <v>7881</v>
      </c>
      <c r="L10058" s="31"/>
    </row>
    <row r="10059" spans="1:12" ht="15" customHeight="1" x14ac:dyDescent="0.2">
      <c r="A10059" s="30" t="s">
        <v>30608</v>
      </c>
      <c r="B10059" s="30" t="s">
        <v>29417</v>
      </c>
      <c r="C10059" s="30"/>
      <c r="D10059" s="30"/>
      <c r="E10059" s="30"/>
      <c r="F10059" s="30"/>
      <c r="G10059" s="30" t="s">
        <v>30654</v>
      </c>
      <c r="H10059" s="90" t="s">
        <v>30655</v>
      </c>
      <c r="I10059" s="91" t="s">
        <v>30656</v>
      </c>
      <c r="J10059" s="91" t="s">
        <v>20625</v>
      </c>
      <c r="K10059" s="91"/>
      <c r="L10059" s="31"/>
    </row>
    <row r="10060" spans="1:12" ht="15" customHeight="1" x14ac:dyDescent="0.2">
      <c r="A10060" s="30" t="s">
        <v>30608</v>
      </c>
      <c r="B10060" s="30" t="s">
        <v>29417</v>
      </c>
      <c r="C10060" s="30"/>
      <c r="D10060" s="30"/>
      <c r="E10060" s="30"/>
      <c r="F10060" s="30"/>
      <c r="G10060" s="30" t="s">
        <v>30654</v>
      </c>
      <c r="H10060" s="90" t="s">
        <v>7193</v>
      </c>
      <c r="I10060" s="91" t="s">
        <v>29730</v>
      </c>
      <c r="J10060" s="91" t="s">
        <v>9406</v>
      </c>
      <c r="K10060" s="91"/>
      <c r="L10060" s="31"/>
    </row>
    <row r="10061" spans="1:12" ht="15" customHeight="1" x14ac:dyDescent="0.2">
      <c r="A10061" s="30" t="s">
        <v>30608</v>
      </c>
      <c r="B10061" s="30" t="s">
        <v>29417</v>
      </c>
      <c r="C10061" s="30"/>
      <c r="D10061" s="30"/>
      <c r="E10061" s="30"/>
      <c r="F10061" s="30"/>
      <c r="G10061" s="30" t="s">
        <v>30654</v>
      </c>
      <c r="H10061" s="90" t="s">
        <v>7193</v>
      </c>
      <c r="I10061" s="91" t="s">
        <v>30657</v>
      </c>
      <c r="J10061" s="91" t="s">
        <v>9180</v>
      </c>
      <c r="K10061" s="91"/>
      <c r="L10061" s="31"/>
    </row>
    <row r="10062" spans="1:12" ht="15" customHeight="1" x14ac:dyDescent="0.2">
      <c r="A10062" s="30" t="s">
        <v>30608</v>
      </c>
      <c r="B10062" s="30" t="s">
        <v>29417</v>
      </c>
      <c r="C10062" s="30"/>
      <c r="D10062" s="30"/>
      <c r="E10062" s="30"/>
      <c r="F10062" s="30"/>
      <c r="G10062" s="30" t="s">
        <v>30654</v>
      </c>
      <c r="H10062" s="90" t="s">
        <v>7193</v>
      </c>
      <c r="I10062" s="91" t="s">
        <v>30658</v>
      </c>
      <c r="J10062" s="91" t="s">
        <v>2133</v>
      </c>
      <c r="K10062" s="91"/>
      <c r="L10062" s="31"/>
    </row>
    <row r="10063" spans="1:12" ht="15" customHeight="1" x14ac:dyDescent="0.2">
      <c r="A10063" s="30" t="s">
        <v>30608</v>
      </c>
      <c r="B10063" s="30" t="s">
        <v>29417</v>
      </c>
      <c r="C10063" s="30"/>
      <c r="D10063" s="30"/>
      <c r="E10063" s="30"/>
      <c r="F10063" s="30"/>
      <c r="G10063" s="30" t="s">
        <v>30654</v>
      </c>
      <c r="H10063" s="90" t="s">
        <v>30659</v>
      </c>
      <c r="I10063" s="91" t="s">
        <v>30660</v>
      </c>
      <c r="J10063" s="91" t="s">
        <v>7681</v>
      </c>
      <c r="K10063" s="91"/>
      <c r="L10063" s="31"/>
    </row>
    <row r="10064" spans="1:12" ht="15" customHeight="1" x14ac:dyDescent="0.2">
      <c r="A10064" s="30" t="s">
        <v>30608</v>
      </c>
      <c r="B10064" s="30" t="s">
        <v>29417</v>
      </c>
      <c r="C10064" s="30"/>
      <c r="D10064" s="30"/>
      <c r="E10064" s="30"/>
      <c r="F10064" s="30"/>
      <c r="G10064" s="30" t="s">
        <v>30654</v>
      </c>
      <c r="H10064" s="90" t="s">
        <v>16121</v>
      </c>
      <c r="I10064" s="91" t="s">
        <v>18799</v>
      </c>
      <c r="J10064" s="91" t="s">
        <v>11893</v>
      </c>
      <c r="K10064" s="91"/>
      <c r="L10064" s="31"/>
    </row>
    <row r="10065" spans="1:11" ht="15" customHeight="1" x14ac:dyDescent="0.2">
      <c r="A10065" s="45">
        <v>412</v>
      </c>
      <c r="I10065" s="43"/>
      <c r="J10065" s="43"/>
      <c r="K10065" s="43"/>
    </row>
  </sheetData>
  <autoFilter ref="A1:L10065" xr:uid="{00000000-0001-0000-1700-000000000000}"/>
  <conditionalFormatting sqref="H2:H1008">
    <cfRule type="notContainsBlanks" dxfId="11" priority="1">
      <formula>LEN(TRIM(H2))&gt;0</formula>
    </cfRule>
  </conditionalFormatting>
  <conditionalFormatting sqref="H2007:H2016 H2018:H2021 G2022:H2022 G2023:G2058 I2063:I2064">
    <cfRule type="notContainsBlanks" dxfId="10" priority="2">
      <formula>LEN(TRIM(G2022))&gt;0</formula>
    </cfRule>
  </conditionalFormatting>
  <conditionalFormatting sqref="H2023:H2056 H2058:H2223">
    <cfRule type="notContainsBlanks" dxfId="9" priority="3">
      <formula>LEN(TRIM(H2023))&gt;0</formula>
    </cfRule>
  </conditionalFormatting>
  <conditionalFormatting sqref="H5067:H5086 H5112:H5340">
    <cfRule type="notContainsBlanks" dxfId="8" priority="4">
      <formula>LEN(TRIM(H5067))&gt;0</formula>
    </cfRule>
  </conditionalFormatting>
  <conditionalFormatting sqref="H5540:H6526">
    <cfRule type="notContainsBlanks" dxfId="7" priority="5">
      <formula>LEN(TRIM(H5540))&gt;0</formula>
    </cfRule>
  </conditionalFormatting>
  <conditionalFormatting sqref="H6528:H6718">
    <cfRule type="notContainsBlanks" dxfId="6" priority="6">
      <formula>LEN(TRIM(H6528))&gt;0</formula>
    </cfRule>
  </conditionalFormatting>
  <conditionalFormatting sqref="H8532:H8562 H8564:H8569 H8571:H8574 H8586:H8649 H8658:H8659 H8661:H8665 H8668:H8703 H8705:H8743 H8745:H8757 H8763:H8765 H8772:H8791 H8797 H8813:H8822 H8828:H8961 L9271:L9276 H9780:I9821 H9822:H9919">
    <cfRule type="notContainsBlanks" dxfId="5" priority="7">
      <formula>LEN(TRIM(H8532))&gt;0</formula>
    </cfRule>
  </conditionalFormatting>
  <conditionalFormatting sqref="H9927:H10064">
    <cfRule type="notContainsBlanks" dxfId="4" priority="8">
      <formula>LEN(TRIM(H9927))&gt;0</formula>
    </cfRule>
  </conditionalFormatting>
  <dataValidations count="4">
    <dataValidation type="list" allowBlank="1" sqref="I4659:I4666 I4668:I4669 G4981:H4988 G4989:G5004 H5372:H5383 H5466:H5486 H7348:H7354 H7356:H7411 H7413:H7416 H7418:H7463 H7465:H7467 H7479:H7497 H7499 H7501:H7504 H7510:H7533 H7535:H7546 H7548:H7594 H7596:H7615 H7617:H7690 H7692:H7733 H7735:H7934 H7936:H8002 H8004:H8134 H8141:H8273 H8289:H8331 H8341:H8344 H8355:H8384 H8396:H8435 H8437:H8488 H8490 H8503:H8507 H8510:H8521 H8529:H8531 H8962:H8999 H9002:H9016 H9017:I9017 H9018:H9091 H9093:H9346 H9984:H10064 G9607 G9608:H9668 H9669:H9694 H9695:I9695 H9696:H9763 H9764:I9770 H9771 H9772:I9779 H9780:H9820 H9822:H9906 H9908 H9927:H9982 H9348:H9606" xr:uid="{00000000-0002-0000-17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  <dataValidation type="list" allowBlank="1" sqref="H4989:H5036" xr:uid="{00000000-0002-0000-1700-000001000000}">
      <formula1>"General,Lieutenant-General,Major-General,Brigadier,Colonel,Lieutenant-Colonel,Major,Captain,Lieutenant,Captain-Lieutenant and Captain,Cornet,Ensign,Chaplain,Adjutant,Surgeon,Quarter-Master"</formula1>
    </dataValidation>
    <dataValidation type="list" allowBlank="1" sqref="E4432:E4474 E4981:E5023" xr:uid="{00000000-0002-0000-1700-000002000000}">
      <formula1>"Reduced,Disbanded"</formula1>
    </dataValidation>
    <dataValidation type="list" allowBlank="1" sqref="B2:B7347" xr:uid="{00000000-0002-0000-1700-000003000000}">
      <formula1>"English,Irish,Foreign,Marines"</formula1>
    </dataValidation>
  </dataValidation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T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85546875" customWidth="1"/>
    <col min="4" max="26" width="12.7109375" customWidth="1"/>
  </cols>
  <sheetData>
    <row r="1" spans="1:20" ht="15.75" customHeight="1" x14ac:dyDescent="0.2">
      <c r="A1" s="29" t="s">
        <v>0</v>
      </c>
      <c r="B1" s="29" t="s">
        <v>1</v>
      </c>
      <c r="C1" s="29" t="s">
        <v>2</v>
      </c>
      <c r="D1" s="29" t="s">
        <v>5247</v>
      </c>
      <c r="E1" s="29" t="s">
        <v>4400</v>
      </c>
      <c r="F1" s="29" t="s">
        <v>4</v>
      </c>
      <c r="G1" s="29" t="s">
        <v>5024</v>
      </c>
      <c r="H1" s="29" t="s">
        <v>5243</v>
      </c>
      <c r="I1" s="29" t="s">
        <v>14</v>
      </c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</row>
    <row r="2" spans="1:20" ht="15.75" customHeight="1" x14ac:dyDescent="0.2">
      <c r="B2" s="44" t="b">
        <v>0</v>
      </c>
      <c r="C2" s="44" t="b">
        <v>0</v>
      </c>
      <c r="E2" s="4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20.7109375" customWidth="1"/>
    <col min="4" max="4" width="28.7109375" customWidth="1"/>
    <col min="5" max="5" width="17.7109375" customWidth="1"/>
    <col min="6" max="6" width="22.28515625" customWidth="1"/>
    <col min="7" max="7" width="14.140625" customWidth="1"/>
    <col min="8" max="26" width="12.7109375" customWidth="1"/>
  </cols>
  <sheetData>
    <row r="1" spans="1:19" ht="15.75" customHeight="1" x14ac:dyDescent="0.2">
      <c r="A1" s="29" t="s">
        <v>0</v>
      </c>
      <c r="B1" s="29" t="s">
        <v>1</v>
      </c>
      <c r="C1" s="29" t="s">
        <v>2</v>
      </c>
      <c r="D1" s="29" t="s">
        <v>5247</v>
      </c>
      <c r="E1" s="29" t="s">
        <v>30661</v>
      </c>
      <c r="F1" s="29" t="s">
        <v>4</v>
      </c>
      <c r="G1" s="29" t="s">
        <v>5</v>
      </c>
      <c r="H1" s="29" t="s">
        <v>14</v>
      </c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</row>
    <row r="2" spans="1:19" ht="15.75" customHeight="1" x14ac:dyDescent="0.2">
      <c r="B2" s="44"/>
      <c r="C2" s="44"/>
      <c r="D2" s="17"/>
      <c r="F2" s="17"/>
      <c r="G2" s="17"/>
    </row>
    <row r="3" spans="1:19" ht="15.75" customHeight="1" x14ac:dyDescent="0.2">
      <c r="A3" s="44"/>
      <c r="D3" s="17"/>
      <c r="E3" s="17"/>
      <c r="F3" s="44"/>
      <c r="G3" s="17"/>
    </row>
    <row r="4" spans="1:19" ht="15.75" customHeight="1" x14ac:dyDescent="0.2">
      <c r="A4" s="44"/>
      <c r="D4" s="17"/>
      <c r="E4" s="44"/>
      <c r="F4" s="44"/>
      <c r="G4" s="17"/>
    </row>
    <row r="5" spans="1:19" ht="15.75" customHeight="1" x14ac:dyDescent="0.2">
      <c r="A5" s="44"/>
      <c r="D5" s="17"/>
      <c r="E5" s="44"/>
      <c r="F5" s="44"/>
      <c r="G5" s="17"/>
    </row>
    <row r="6" spans="1:19" ht="15.75" customHeight="1" x14ac:dyDescent="0.2">
      <c r="A6" s="44"/>
      <c r="D6" s="44"/>
      <c r="E6" s="44"/>
      <c r="F6" s="44"/>
      <c r="G6" s="44"/>
    </row>
    <row r="7" spans="1:19" ht="15.75" customHeight="1" x14ac:dyDescent="0.2">
      <c r="A7" s="44"/>
      <c r="D7" s="44"/>
      <c r="E7" s="44"/>
      <c r="F7" s="44"/>
      <c r="G7" s="44"/>
    </row>
    <row r="8" spans="1:19" ht="15.75" customHeight="1" x14ac:dyDescent="0.2">
      <c r="A8" s="44"/>
      <c r="D8" s="44"/>
      <c r="E8" s="44"/>
      <c r="F8" s="17"/>
      <c r="G8" s="17"/>
    </row>
    <row r="9" spans="1:19" ht="15.75" customHeight="1" x14ac:dyDescent="0.2">
      <c r="A9" s="44"/>
      <c r="D9" s="44"/>
      <c r="E9" s="44"/>
      <c r="F9" s="17"/>
      <c r="G9" s="17"/>
    </row>
    <row r="10" spans="1:19" ht="15.75" customHeight="1" x14ac:dyDescent="0.2">
      <c r="A10" s="44"/>
      <c r="D10" s="44"/>
      <c r="E10" s="44"/>
      <c r="F10" s="17"/>
      <c r="G10" s="17"/>
    </row>
    <row r="11" spans="1:19" ht="15.75" customHeight="1" x14ac:dyDescent="0.2">
      <c r="A11" s="44"/>
      <c r="D11" s="44"/>
      <c r="E11" s="44"/>
      <c r="F11" s="17"/>
      <c r="G11" s="17"/>
    </row>
    <row r="12" spans="1:19" ht="15.75" customHeight="1" x14ac:dyDescent="0.2">
      <c r="A12" s="44"/>
      <c r="D12" s="44"/>
      <c r="E12" s="44"/>
      <c r="F12" s="17"/>
      <c r="G12" s="17"/>
    </row>
    <row r="13" spans="1:19" ht="15.75" customHeight="1" x14ac:dyDescent="0.2">
      <c r="A13" s="44"/>
      <c r="D13" s="44"/>
      <c r="E13" s="44"/>
      <c r="F13" s="17"/>
      <c r="G13" s="17"/>
    </row>
    <row r="14" spans="1:19" ht="15.75" customHeight="1" x14ac:dyDescent="0.2">
      <c r="A14" s="44"/>
      <c r="D14" s="44"/>
      <c r="E14" s="44"/>
      <c r="F14" s="17"/>
      <c r="G14" s="17"/>
    </row>
    <row r="15" spans="1:19" ht="15.75" customHeight="1" x14ac:dyDescent="0.2">
      <c r="A15" s="44"/>
      <c r="D15" s="44"/>
      <c r="E15" s="17"/>
      <c r="F15" s="17"/>
      <c r="G15" s="17"/>
    </row>
    <row r="16" spans="1:19" ht="15.75" customHeight="1" x14ac:dyDescent="0.2">
      <c r="A16" s="44"/>
      <c r="D16" s="44"/>
      <c r="E16" s="44"/>
      <c r="F16" s="17"/>
      <c r="G16" s="17"/>
    </row>
    <row r="17" spans="1:7" ht="15.75" customHeight="1" x14ac:dyDescent="0.2">
      <c r="A17" s="44"/>
      <c r="D17" s="44"/>
      <c r="E17" s="44"/>
      <c r="F17" s="17"/>
      <c r="G17" s="17"/>
    </row>
    <row r="18" spans="1:7" ht="15.75" customHeight="1" x14ac:dyDescent="0.2">
      <c r="A18" s="44"/>
      <c r="D18" s="44"/>
      <c r="E18" s="44"/>
      <c r="F18" s="17"/>
      <c r="G18" s="17"/>
    </row>
    <row r="19" spans="1:7" ht="15.75" customHeight="1" x14ac:dyDescent="0.2">
      <c r="A19" s="44"/>
      <c r="D19" s="44"/>
      <c r="E19" s="44"/>
      <c r="F19" s="17"/>
      <c r="G19" s="17"/>
    </row>
    <row r="20" spans="1:7" ht="15.75" customHeight="1" x14ac:dyDescent="0.2">
      <c r="A20" s="44"/>
      <c r="D20" s="44"/>
      <c r="E20" s="44"/>
      <c r="F20" s="17"/>
      <c r="G20" s="17"/>
    </row>
    <row r="21" spans="1:7" ht="15.75" customHeight="1" x14ac:dyDescent="0.2">
      <c r="A21" s="44"/>
      <c r="D21" s="17"/>
      <c r="E21" s="44"/>
      <c r="F21" s="17"/>
      <c r="G21" s="17"/>
    </row>
    <row r="22" spans="1:7" ht="15.75" customHeight="1" x14ac:dyDescent="0.2">
      <c r="A22" s="44"/>
      <c r="D22" s="17"/>
      <c r="E22" s="44"/>
      <c r="F22" s="17"/>
      <c r="G22" s="17"/>
    </row>
    <row r="23" spans="1:7" ht="15.75" customHeight="1" x14ac:dyDescent="0.2">
      <c r="A23" s="44"/>
      <c r="D23" s="17"/>
      <c r="E23" s="44"/>
      <c r="F23" s="17"/>
      <c r="G23" s="17"/>
    </row>
    <row r="24" spans="1:7" ht="15.75" customHeight="1" x14ac:dyDescent="0.2">
      <c r="A24" s="44"/>
      <c r="D24" s="17"/>
      <c r="E24" s="44"/>
      <c r="F24" s="17"/>
      <c r="G24" s="17"/>
    </row>
    <row r="25" spans="1:7" ht="15.75" customHeight="1" x14ac:dyDescent="0.2">
      <c r="A25" s="44"/>
      <c r="D25" s="17"/>
      <c r="E25" s="44"/>
      <c r="F25" s="17"/>
      <c r="G25" s="17"/>
    </row>
    <row r="26" spans="1:7" ht="15.75" customHeight="1" x14ac:dyDescent="0.2">
      <c r="A26" s="44"/>
      <c r="D26" s="17"/>
      <c r="E26" s="44"/>
      <c r="F26" s="17"/>
      <c r="G26" s="17"/>
    </row>
    <row r="27" spans="1:7" ht="15.75" customHeight="1" x14ac:dyDescent="0.2">
      <c r="A27" s="44"/>
      <c r="D27" s="17"/>
      <c r="E27" s="44"/>
      <c r="F27" s="17"/>
      <c r="G27" s="17"/>
    </row>
    <row r="28" spans="1:7" ht="15.75" customHeight="1" x14ac:dyDescent="0.2">
      <c r="A28" s="44"/>
      <c r="D28" s="17"/>
      <c r="E28" s="44"/>
      <c r="F28" s="17"/>
      <c r="G28" s="17"/>
    </row>
    <row r="29" spans="1:7" ht="15.75" customHeight="1" x14ac:dyDescent="0.2">
      <c r="A29" s="44"/>
      <c r="D29" s="17"/>
      <c r="E29" s="44"/>
      <c r="F29" s="17"/>
      <c r="G29" s="17"/>
    </row>
    <row r="30" spans="1:7" ht="15.75" customHeight="1" x14ac:dyDescent="0.2">
      <c r="A30" s="44"/>
      <c r="D30" s="17"/>
      <c r="E30" s="44"/>
      <c r="F30" s="17"/>
      <c r="G30" s="17"/>
    </row>
    <row r="31" spans="1:7" ht="15.75" customHeight="1" x14ac:dyDescent="0.2">
      <c r="A31" s="44"/>
      <c r="D31" s="17"/>
      <c r="E31" s="44"/>
      <c r="F31" s="17"/>
      <c r="G31" s="17"/>
    </row>
    <row r="32" spans="1:7" ht="15.75" customHeight="1" x14ac:dyDescent="0.2">
      <c r="A32" s="44"/>
      <c r="D32" s="17"/>
      <c r="E32" s="44"/>
      <c r="F32" s="17"/>
      <c r="G32" s="17"/>
    </row>
    <row r="33" spans="1:7" ht="15.75" customHeight="1" x14ac:dyDescent="0.2">
      <c r="A33" s="44"/>
      <c r="D33" s="17"/>
      <c r="E33" s="44"/>
      <c r="F33" s="17"/>
      <c r="G33" s="17"/>
    </row>
    <row r="34" spans="1:7" ht="15.75" customHeight="1" x14ac:dyDescent="0.2">
      <c r="A34" s="44"/>
      <c r="D34" s="17"/>
      <c r="E34" s="44"/>
      <c r="F34" s="17"/>
      <c r="G34" s="17"/>
    </row>
    <row r="35" spans="1:7" ht="15.75" customHeight="1" x14ac:dyDescent="0.2">
      <c r="A35" s="44"/>
      <c r="D35" s="17"/>
      <c r="E35" s="44"/>
      <c r="F35" s="17"/>
      <c r="G35" s="17"/>
    </row>
    <row r="36" spans="1:7" ht="15.75" customHeight="1" x14ac:dyDescent="0.2">
      <c r="A36" s="44"/>
      <c r="D36" s="17"/>
      <c r="E36" s="44"/>
      <c r="F36" s="17"/>
      <c r="G36" s="17"/>
    </row>
    <row r="37" spans="1:7" ht="15.75" customHeight="1" x14ac:dyDescent="0.2">
      <c r="A37" s="44"/>
      <c r="D37" s="17"/>
      <c r="E37" s="44"/>
      <c r="F37" s="17"/>
      <c r="G37" s="17"/>
    </row>
    <row r="38" spans="1:7" ht="15.75" customHeight="1" x14ac:dyDescent="0.2">
      <c r="A38" s="44"/>
      <c r="D38" s="17"/>
      <c r="E38" s="44"/>
      <c r="F38" s="17"/>
      <c r="G38" s="17"/>
    </row>
    <row r="39" spans="1:7" ht="15.75" customHeight="1" x14ac:dyDescent="0.2">
      <c r="A39" s="44"/>
      <c r="D39" s="17"/>
      <c r="E39" s="44"/>
      <c r="F39" s="17"/>
      <c r="G39" s="17"/>
    </row>
    <row r="40" spans="1:7" ht="15.75" customHeight="1" x14ac:dyDescent="0.2">
      <c r="A40" s="44"/>
      <c r="D40" s="17"/>
      <c r="E40" s="44"/>
      <c r="F40" s="17"/>
      <c r="G40" s="17"/>
    </row>
    <row r="41" spans="1:7" ht="15.75" customHeight="1" x14ac:dyDescent="0.2">
      <c r="A41" s="44"/>
      <c r="D41" s="17"/>
      <c r="E41" s="44"/>
      <c r="F41" s="17"/>
      <c r="G41" s="17"/>
    </row>
    <row r="42" spans="1:7" ht="15.75" customHeight="1" x14ac:dyDescent="0.2">
      <c r="A42" s="44"/>
      <c r="D42" s="17"/>
      <c r="E42" s="44"/>
      <c r="F42" s="17"/>
      <c r="G42" s="17"/>
    </row>
    <row r="43" spans="1:7" ht="15.75" customHeight="1" x14ac:dyDescent="0.2">
      <c r="A43" s="44"/>
      <c r="D43" s="17"/>
      <c r="E43" s="44"/>
      <c r="F43" s="17"/>
      <c r="G43" s="17"/>
    </row>
    <row r="44" spans="1:7" ht="15.75" customHeight="1" x14ac:dyDescent="0.2">
      <c r="A44" s="44"/>
      <c r="D44" s="17"/>
      <c r="E44" s="17"/>
      <c r="F44" s="17"/>
      <c r="G44" s="17"/>
    </row>
    <row r="45" spans="1:7" ht="15.75" customHeight="1" x14ac:dyDescent="0.2">
      <c r="A45" s="44"/>
      <c r="D45" s="17"/>
      <c r="E45" s="17"/>
      <c r="F45" s="17"/>
      <c r="G45" s="17"/>
    </row>
    <row r="46" spans="1:7" ht="15.75" customHeight="1" x14ac:dyDescent="0.2">
      <c r="A46" s="44"/>
      <c r="D46" s="17"/>
      <c r="E46" s="17"/>
      <c r="F46" s="17"/>
      <c r="G46" s="17"/>
    </row>
    <row r="47" spans="1:7" ht="15.75" customHeight="1" x14ac:dyDescent="0.2">
      <c r="A47" s="44"/>
      <c r="D47" s="17"/>
      <c r="E47" s="17"/>
      <c r="F47" s="17"/>
      <c r="G47" s="17"/>
    </row>
    <row r="48" spans="1:7" ht="15.75" customHeight="1" x14ac:dyDescent="0.2">
      <c r="A48" s="44"/>
      <c r="D48" s="17"/>
      <c r="E48" s="17"/>
      <c r="F48" s="17"/>
      <c r="G48" s="17"/>
    </row>
    <row r="49" spans="1:7" ht="15.75" customHeight="1" x14ac:dyDescent="0.2">
      <c r="A49" s="44"/>
      <c r="D49" s="17"/>
      <c r="E49" s="17"/>
      <c r="F49" s="17"/>
      <c r="G49" s="17"/>
    </row>
    <row r="50" spans="1:7" ht="15.75" customHeight="1" x14ac:dyDescent="0.2">
      <c r="A50" s="44"/>
      <c r="D50" s="17"/>
      <c r="E50" s="17"/>
      <c r="F50" s="17"/>
      <c r="G50" s="17"/>
    </row>
    <row r="51" spans="1:7" ht="15.75" customHeight="1" x14ac:dyDescent="0.2">
      <c r="A51" s="44"/>
      <c r="D51" s="17"/>
      <c r="E51" s="17"/>
      <c r="F51" s="17"/>
      <c r="G51" s="17"/>
    </row>
    <row r="52" spans="1:7" ht="15.75" customHeight="1" x14ac:dyDescent="0.2">
      <c r="A52" s="44"/>
      <c r="D52" s="17"/>
      <c r="E52" s="17"/>
      <c r="F52" s="17"/>
      <c r="G52" s="17"/>
    </row>
    <row r="53" spans="1:7" ht="15.75" customHeight="1" x14ac:dyDescent="0.2">
      <c r="A53" s="44"/>
      <c r="D53" s="17"/>
      <c r="E53" s="17"/>
      <c r="F53" s="17"/>
      <c r="G53" s="17"/>
    </row>
    <row r="54" spans="1:7" ht="15.75" customHeight="1" x14ac:dyDescent="0.2">
      <c r="A54" s="44"/>
      <c r="D54" s="17"/>
      <c r="E54" s="17"/>
      <c r="F54" s="17"/>
      <c r="G54" s="17"/>
    </row>
    <row r="55" spans="1:7" ht="15.75" customHeight="1" x14ac:dyDescent="0.2">
      <c r="A55" s="17"/>
      <c r="D55" s="17"/>
      <c r="E55" s="17"/>
      <c r="F55" s="17"/>
      <c r="G55" s="17"/>
    </row>
    <row r="56" spans="1:7" ht="15.75" customHeight="1" x14ac:dyDescent="0.2">
      <c r="A56" s="17"/>
      <c r="D56" s="17"/>
      <c r="E56" s="17"/>
      <c r="F56" s="17"/>
      <c r="G56" s="17"/>
    </row>
    <row r="57" spans="1:7" ht="15.75" customHeight="1" x14ac:dyDescent="0.2">
      <c r="A57" s="17"/>
      <c r="D57" s="17"/>
      <c r="E57" s="17"/>
      <c r="F57" s="17"/>
      <c r="G57" s="17"/>
    </row>
    <row r="58" spans="1:7" ht="15.75" customHeight="1" x14ac:dyDescent="0.2">
      <c r="A58" s="17"/>
      <c r="D58" s="17"/>
      <c r="E58" s="17"/>
      <c r="F58" s="17"/>
      <c r="G58" s="17"/>
    </row>
    <row r="59" spans="1:7" ht="15.75" customHeight="1" x14ac:dyDescent="0.2">
      <c r="A59" s="17"/>
      <c r="D59" s="17"/>
      <c r="E59" s="17"/>
      <c r="F59" s="17"/>
      <c r="G59" s="77"/>
    </row>
    <row r="60" spans="1:7" ht="15.75" customHeight="1" x14ac:dyDescent="0.2">
      <c r="A60" s="17"/>
      <c r="D60" s="17"/>
      <c r="E60" s="17"/>
      <c r="F60" s="17"/>
      <c r="G60" s="17"/>
    </row>
    <row r="61" spans="1:7" ht="15.75" customHeight="1" x14ac:dyDescent="0.2">
      <c r="A61" s="17"/>
      <c r="D61" s="17"/>
      <c r="E61" s="17"/>
      <c r="F61" s="17"/>
      <c r="G61" s="17"/>
    </row>
    <row r="62" spans="1:7" ht="15.75" customHeight="1" x14ac:dyDescent="0.2">
      <c r="A62" s="17"/>
      <c r="D62" s="17"/>
      <c r="E62" s="17"/>
      <c r="F62" s="17"/>
      <c r="G62" s="17"/>
    </row>
    <row r="63" spans="1:7" ht="15.75" customHeight="1" x14ac:dyDescent="0.2">
      <c r="A63" s="17"/>
      <c r="D63" s="17"/>
      <c r="E63" s="17"/>
      <c r="F63" s="17"/>
      <c r="G63" s="17"/>
    </row>
    <row r="64" spans="1:7" ht="15.75" customHeight="1" x14ac:dyDescent="0.2">
      <c r="A64" s="17"/>
      <c r="D64" s="17"/>
      <c r="E64" s="17"/>
      <c r="F64" s="17"/>
      <c r="G64" s="17"/>
    </row>
    <row r="65" spans="1:7" ht="15.75" customHeight="1" x14ac:dyDescent="0.2">
      <c r="A65" s="17"/>
      <c r="D65" s="17"/>
      <c r="E65" s="17"/>
      <c r="F65" s="17"/>
      <c r="G65" s="17"/>
    </row>
    <row r="66" spans="1:7" ht="15.75" customHeight="1" x14ac:dyDescent="0.2">
      <c r="A66" s="17"/>
      <c r="D66" s="17"/>
      <c r="E66" s="17"/>
      <c r="F66" s="17"/>
      <c r="G66" s="73"/>
    </row>
    <row r="67" spans="1:7" ht="15.75" customHeight="1" x14ac:dyDescent="0.2">
      <c r="A67" s="17"/>
      <c r="D67" s="17"/>
      <c r="E67" s="17"/>
      <c r="F67" s="17"/>
      <c r="G67" s="17"/>
    </row>
    <row r="68" spans="1:7" ht="15.75" customHeight="1" x14ac:dyDescent="0.2">
      <c r="A68" s="17"/>
      <c r="D68" s="17"/>
      <c r="E68" s="17"/>
      <c r="F68" s="17"/>
      <c r="G68" s="17"/>
    </row>
    <row r="69" spans="1:7" ht="15.75" customHeight="1" x14ac:dyDescent="0.2">
      <c r="A69" s="17"/>
      <c r="D69" s="17"/>
      <c r="E69" s="17"/>
      <c r="F69" s="17"/>
      <c r="G69" s="17"/>
    </row>
    <row r="70" spans="1:7" ht="15.75" customHeight="1" x14ac:dyDescent="0.2">
      <c r="A70" s="17"/>
      <c r="D70" s="17"/>
      <c r="E70" s="17"/>
      <c r="F70" s="17"/>
      <c r="G70" s="17"/>
    </row>
    <row r="71" spans="1:7" ht="15.75" customHeight="1" x14ac:dyDescent="0.2">
      <c r="A71" s="17"/>
      <c r="D71" s="17"/>
      <c r="E71" s="17"/>
      <c r="F71" s="17"/>
      <c r="G71" s="17"/>
    </row>
    <row r="72" spans="1:7" ht="15.75" customHeight="1" x14ac:dyDescent="0.2">
      <c r="A72" s="17"/>
      <c r="D72" s="17"/>
      <c r="E72" s="17"/>
      <c r="F72" s="17"/>
      <c r="G72" s="17"/>
    </row>
    <row r="73" spans="1:7" ht="15.75" customHeight="1" x14ac:dyDescent="0.2">
      <c r="A73" s="17"/>
      <c r="D73" s="17"/>
      <c r="E73" s="17"/>
      <c r="F73" s="17"/>
      <c r="G73" s="17"/>
    </row>
    <row r="74" spans="1:7" ht="15.75" customHeight="1" x14ac:dyDescent="0.2">
      <c r="A74" s="17"/>
      <c r="D74" s="17"/>
      <c r="E74" s="17"/>
      <c r="F74" s="17"/>
      <c r="G74" s="17"/>
    </row>
    <row r="75" spans="1:7" ht="15.75" customHeight="1" x14ac:dyDescent="0.2">
      <c r="A75" s="17"/>
      <c r="D75" s="17"/>
      <c r="E75" s="17"/>
      <c r="F75" s="17"/>
      <c r="G75" s="17"/>
    </row>
    <row r="76" spans="1:7" ht="15.75" customHeight="1" x14ac:dyDescent="0.2">
      <c r="A76" s="17"/>
      <c r="D76" s="17"/>
      <c r="E76" s="17"/>
      <c r="F76" s="17"/>
      <c r="G76" s="17"/>
    </row>
    <row r="77" spans="1:7" ht="15.75" customHeight="1" x14ac:dyDescent="0.2">
      <c r="A77" s="17"/>
      <c r="D77" s="17"/>
      <c r="E77" s="17"/>
      <c r="F77" s="17"/>
      <c r="G77" s="17"/>
    </row>
    <row r="78" spans="1:7" ht="15.75" customHeight="1" x14ac:dyDescent="0.2">
      <c r="A78" s="17"/>
      <c r="D78" s="17"/>
      <c r="E78" s="17"/>
      <c r="F78" s="17"/>
      <c r="G78" s="17"/>
    </row>
    <row r="79" spans="1:7" ht="15.75" customHeight="1" x14ac:dyDescent="0.2">
      <c r="A79" s="17"/>
      <c r="D79" s="17"/>
      <c r="E79" s="17"/>
      <c r="F79" s="17"/>
      <c r="G79" s="17"/>
    </row>
    <row r="80" spans="1:7" ht="15.75" customHeight="1" x14ac:dyDescent="0.2">
      <c r="A80" s="17"/>
      <c r="D80" s="17"/>
      <c r="E80" s="17"/>
      <c r="F80" s="17"/>
      <c r="G80" s="17"/>
    </row>
    <row r="81" spans="1:7" ht="15.75" customHeight="1" x14ac:dyDescent="0.2">
      <c r="A81" s="17"/>
      <c r="D81" s="17"/>
      <c r="E81" s="17"/>
      <c r="F81" s="17"/>
      <c r="G81" s="17"/>
    </row>
    <row r="82" spans="1:7" ht="15.75" customHeight="1" x14ac:dyDescent="0.2">
      <c r="A82" s="17"/>
      <c r="D82" s="17"/>
      <c r="E82" s="17"/>
      <c r="F82" s="17"/>
      <c r="G82" s="17"/>
    </row>
    <row r="83" spans="1:7" ht="15.75" customHeight="1" x14ac:dyDescent="0.2">
      <c r="A83" s="17"/>
      <c r="D83" s="17"/>
      <c r="E83" s="17"/>
      <c r="F83" s="17"/>
      <c r="G83" s="17"/>
    </row>
    <row r="84" spans="1:7" ht="15.75" customHeight="1" x14ac:dyDescent="0.2">
      <c r="A84" s="17"/>
      <c r="D84" s="17"/>
      <c r="E84" s="17"/>
      <c r="F84" s="17"/>
      <c r="G84" s="17"/>
    </row>
    <row r="85" spans="1:7" ht="15.75" customHeight="1" x14ac:dyDescent="0.2">
      <c r="A85" s="17"/>
      <c r="D85" s="17"/>
      <c r="E85" s="17"/>
      <c r="F85" s="17"/>
      <c r="G85" s="17"/>
    </row>
    <row r="86" spans="1:7" ht="15.75" customHeight="1" x14ac:dyDescent="0.2">
      <c r="A86" s="17"/>
      <c r="D86" s="17"/>
      <c r="E86" s="17"/>
      <c r="F86" s="17"/>
      <c r="G86" s="17"/>
    </row>
    <row r="87" spans="1:7" ht="15.75" customHeight="1" x14ac:dyDescent="0.2">
      <c r="A87" s="17"/>
      <c r="D87" s="17"/>
      <c r="E87" s="17"/>
      <c r="F87" s="17"/>
      <c r="G87" s="17"/>
    </row>
    <row r="88" spans="1:7" ht="15.75" customHeight="1" x14ac:dyDescent="0.2">
      <c r="A88" s="17"/>
      <c r="D88" s="17"/>
      <c r="E88" s="17"/>
      <c r="F88" s="17"/>
      <c r="G88" s="17"/>
    </row>
    <row r="89" spans="1:7" ht="15.75" customHeight="1" x14ac:dyDescent="0.2">
      <c r="A89" s="17"/>
      <c r="D89" s="17"/>
      <c r="E89" s="17"/>
      <c r="F89" s="17"/>
      <c r="G89" s="17"/>
    </row>
    <row r="90" spans="1:7" ht="15.75" customHeight="1" x14ac:dyDescent="0.2">
      <c r="A90" s="17"/>
      <c r="D90" s="17"/>
      <c r="E90" s="17"/>
      <c r="F90" s="17"/>
      <c r="G90" s="17"/>
    </row>
    <row r="91" spans="1:7" ht="15.75" customHeight="1" x14ac:dyDescent="0.2">
      <c r="A91" s="17"/>
      <c r="D91" s="17"/>
      <c r="E91" s="17"/>
      <c r="F91" s="17"/>
      <c r="G91" s="17"/>
    </row>
    <row r="92" spans="1:7" ht="15.75" customHeight="1" x14ac:dyDescent="0.2">
      <c r="A92" s="17"/>
      <c r="D92" s="17"/>
      <c r="E92" s="17"/>
      <c r="F92" s="17"/>
      <c r="G92" s="17"/>
    </row>
    <row r="93" spans="1:7" ht="15.75" customHeight="1" x14ac:dyDescent="0.2">
      <c r="A93" s="17"/>
      <c r="D93" s="17"/>
      <c r="E93" s="17"/>
      <c r="F93" s="17"/>
      <c r="G93" s="17"/>
    </row>
    <row r="94" spans="1:7" ht="15.75" customHeight="1" x14ac:dyDescent="0.2">
      <c r="A94" s="17"/>
      <c r="D94" s="17"/>
      <c r="E94" s="17"/>
      <c r="F94" s="17"/>
      <c r="G94" s="17"/>
    </row>
    <row r="95" spans="1:7" ht="15.75" customHeight="1" x14ac:dyDescent="0.2">
      <c r="A95" s="17"/>
      <c r="D95" s="17"/>
      <c r="E95" s="17"/>
      <c r="F95" s="17"/>
      <c r="G95" s="17"/>
    </row>
    <row r="96" spans="1:7" ht="15.75" customHeight="1" x14ac:dyDescent="0.2">
      <c r="A96" s="17"/>
      <c r="D96" s="17"/>
      <c r="E96" s="17"/>
      <c r="F96" s="17"/>
      <c r="G96" s="17"/>
    </row>
    <row r="97" spans="1:7" ht="15.75" customHeight="1" x14ac:dyDescent="0.2">
      <c r="A97" s="17"/>
      <c r="D97" s="17"/>
      <c r="E97" s="17"/>
      <c r="F97" s="17"/>
      <c r="G97" s="17"/>
    </row>
    <row r="98" spans="1:7" ht="15.75" customHeight="1" x14ac:dyDescent="0.2">
      <c r="A98" s="17"/>
      <c r="D98" s="17"/>
      <c r="E98" s="17"/>
      <c r="F98" s="17"/>
      <c r="G98" s="17"/>
    </row>
    <row r="99" spans="1:7" ht="15.75" customHeight="1" x14ac:dyDescent="0.2">
      <c r="A99" s="17"/>
      <c r="D99" s="17"/>
      <c r="E99" s="17"/>
      <c r="F99" s="17"/>
      <c r="G99" s="17"/>
    </row>
    <row r="100" spans="1:7" ht="15.75" customHeight="1" x14ac:dyDescent="0.2">
      <c r="A100" s="17"/>
      <c r="D100" s="17"/>
      <c r="E100" s="17"/>
      <c r="F100" s="17"/>
      <c r="G100" s="17"/>
    </row>
    <row r="101" spans="1:7" ht="15.75" customHeight="1" x14ac:dyDescent="0.2">
      <c r="A101" s="17"/>
      <c r="D101" s="17"/>
      <c r="E101" s="17"/>
      <c r="F101" s="17"/>
      <c r="G101" s="17"/>
    </row>
    <row r="102" spans="1:7" ht="15.75" customHeight="1" x14ac:dyDescent="0.2">
      <c r="A102" s="17"/>
      <c r="D102" s="17"/>
      <c r="E102" s="17"/>
      <c r="F102" s="17"/>
      <c r="G102" s="17"/>
    </row>
    <row r="103" spans="1:7" ht="15.75" customHeight="1" x14ac:dyDescent="0.2">
      <c r="A103" s="17"/>
      <c r="D103" s="17"/>
      <c r="E103" s="17"/>
      <c r="F103" s="17"/>
      <c r="G103" s="17"/>
    </row>
    <row r="104" spans="1:7" ht="15.75" customHeight="1" x14ac:dyDescent="0.2">
      <c r="A104" s="17"/>
      <c r="D104" s="17"/>
      <c r="E104" s="17"/>
      <c r="F104" s="17"/>
      <c r="G104" s="17"/>
    </row>
    <row r="105" spans="1:7" ht="15.75" customHeight="1" x14ac:dyDescent="0.2">
      <c r="A105" s="17"/>
      <c r="D105" s="17"/>
      <c r="E105" s="17"/>
      <c r="F105" s="17"/>
      <c r="G105" s="17"/>
    </row>
    <row r="106" spans="1:7" ht="15.75" customHeight="1" x14ac:dyDescent="0.2">
      <c r="A106" s="17"/>
      <c r="D106" s="17"/>
      <c r="E106" s="17"/>
      <c r="F106" s="17"/>
      <c r="G106" s="17"/>
    </row>
    <row r="107" spans="1:7" ht="15.75" customHeight="1" x14ac:dyDescent="0.2">
      <c r="A107" s="17"/>
      <c r="D107" s="17"/>
      <c r="E107" s="17"/>
      <c r="F107" s="17"/>
      <c r="G107" s="17"/>
    </row>
    <row r="108" spans="1:7" ht="15.75" customHeight="1" x14ac:dyDescent="0.2">
      <c r="A108" s="17"/>
      <c r="D108" s="17"/>
      <c r="E108" s="17"/>
      <c r="F108" s="17"/>
      <c r="G108" s="17"/>
    </row>
    <row r="109" spans="1:7" ht="15.75" customHeight="1" x14ac:dyDescent="0.2">
      <c r="A109" s="17"/>
      <c r="D109" s="17"/>
      <c r="E109" s="17"/>
      <c r="F109" s="17"/>
      <c r="G109" s="17"/>
    </row>
    <row r="110" spans="1:7" ht="15.75" customHeight="1" x14ac:dyDescent="0.2">
      <c r="A110" s="17"/>
      <c r="D110" s="17"/>
      <c r="E110" s="17"/>
      <c r="F110" s="17"/>
      <c r="G110" s="17"/>
    </row>
    <row r="111" spans="1:7" ht="15.75" customHeight="1" x14ac:dyDescent="0.2">
      <c r="A111" s="17"/>
      <c r="D111" s="17"/>
      <c r="E111" s="17"/>
      <c r="F111" s="17"/>
      <c r="G111" s="17"/>
    </row>
    <row r="112" spans="1:7" ht="15.75" customHeight="1" x14ac:dyDescent="0.2">
      <c r="A112" s="17"/>
      <c r="D112" s="17"/>
      <c r="E112" s="17"/>
      <c r="F112" s="17"/>
      <c r="G112" s="73"/>
    </row>
    <row r="113" spans="1:7" ht="15.75" customHeight="1" x14ac:dyDescent="0.2">
      <c r="A113" s="17"/>
      <c r="D113" s="17"/>
      <c r="E113" s="17"/>
      <c r="F113" s="17"/>
      <c r="G113" s="17"/>
    </row>
    <row r="114" spans="1:7" ht="15.75" customHeight="1" x14ac:dyDescent="0.2">
      <c r="A114" s="17"/>
      <c r="D114" s="17"/>
      <c r="E114" s="17"/>
      <c r="F114" s="17"/>
      <c r="G114" s="17"/>
    </row>
    <row r="115" spans="1:7" ht="15.75" customHeight="1" x14ac:dyDescent="0.2">
      <c r="A115" s="17"/>
      <c r="D115" s="17"/>
      <c r="E115" s="17"/>
      <c r="F115" s="17"/>
      <c r="G115" s="17"/>
    </row>
    <row r="116" spans="1:7" ht="15.75" customHeight="1" x14ac:dyDescent="0.2">
      <c r="A116" s="17"/>
      <c r="D116" s="17"/>
      <c r="E116" s="17"/>
      <c r="F116" s="17"/>
      <c r="G116" s="17"/>
    </row>
    <row r="117" spans="1:7" ht="15.75" customHeight="1" x14ac:dyDescent="0.2">
      <c r="A117" s="17"/>
      <c r="D117" s="17"/>
      <c r="E117" s="17"/>
      <c r="F117" s="17"/>
      <c r="G117" s="17"/>
    </row>
    <row r="118" spans="1:7" ht="15.75" customHeight="1" x14ac:dyDescent="0.2">
      <c r="A118" s="17"/>
      <c r="D118" s="17"/>
      <c r="E118" s="17"/>
      <c r="F118" s="17"/>
      <c r="G118" s="17"/>
    </row>
    <row r="119" spans="1:7" ht="15.75" customHeight="1" x14ac:dyDescent="0.2">
      <c r="A119" s="17"/>
      <c r="D119" s="17"/>
      <c r="E119" s="17"/>
      <c r="F119" s="17"/>
      <c r="G119" s="17"/>
    </row>
    <row r="120" spans="1:7" ht="15.75" customHeight="1" x14ac:dyDescent="0.2">
      <c r="A120" s="17"/>
      <c r="D120" s="17"/>
      <c r="E120" s="17"/>
      <c r="F120" s="17"/>
      <c r="G120" s="73"/>
    </row>
    <row r="121" spans="1:7" ht="15.75" customHeight="1" x14ac:dyDescent="0.2">
      <c r="A121" s="17"/>
      <c r="D121" s="17"/>
      <c r="E121" s="17"/>
      <c r="F121" s="17"/>
      <c r="G121" s="17"/>
    </row>
    <row r="122" spans="1:7" ht="15.75" customHeight="1" x14ac:dyDescent="0.2">
      <c r="A122" s="17"/>
      <c r="D122" s="17"/>
      <c r="E122" s="17"/>
      <c r="F122" s="17"/>
      <c r="G122" s="17"/>
    </row>
    <row r="123" spans="1:7" ht="15.75" customHeight="1" x14ac:dyDescent="0.2">
      <c r="A123" s="17"/>
      <c r="D123" s="17"/>
      <c r="E123" s="17"/>
      <c r="F123" s="17"/>
      <c r="G123" s="17"/>
    </row>
    <row r="124" spans="1:7" ht="15.75" customHeight="1" x14ac:dyDescent="0.2">
      <c r="A124" s="17"/>
      <c r="D124" s="17"/>
      <c r="E124" s="17"/>
      <c r="F124" s="17"/>
      <c r="G124" s="17"/>
    </row>
    <row r="125" spans="1:7" ht="15.75" customHeight="1" x14ac:dyDescent="0.2">
      <c r="A125" s="17"/>
      <c r="D125" s="17"/>
      <c r="E125" s="17"/>
      <c r="F125" s="17"/>
      <c r="G125" s="17"/>
    </row>
    <row r="126" spans="1:7" ht="15.75" customHeight="1" x14ac:dyDescent="0.2">
      <c r="A126" s="17"/>
      <c r="D126" s="17"/>
      <c r="E126" s="17"/>
      <c r="F126" s="17"/>
      <c r="G126" s="17"/>
    </row>
    <row r="127" spans="1:7" ht="15.75" customHeight="1" x14ac:dyDescent="0.2">
      <c r="A127" s="17"/>
      <c r="D127" s="17"/>
      <c r="E127" s="17"/>
      <c r="F127" s="17"/>
      <c r="G127" s="17"/>
    </row>
    <row r="128" spans="1:7" ht="15.75" customHeight="1" x14ac:dyDescent="0.2">
      <c r="A128" s="17"/>
      <c r="D128" s="17"/>
      <c r="E128" s="17"/>
      <c r="F128" s="17"/>
      <c r="G128" s="17"/>
    </row>
    <row r="129" spans="1:7" ht="15.75" customHeight="1" x14ac:dyDescent="0.2">
      <c r="A129" s="17"/>
      <c r="D129" s="17"/>
      <c r="E129" s="17"/>
      <c r="F129" s="17"/>
      <c r="G129" s="17"/>
    </row>
    <row r="130" spans="1:7" ht="15.75" customHeight="1" x14ac:dyDescent="0.2">
      <c r="A130" s="17"/>
      <c r="D130" s="17"/>
      <c r="E130" s="17"/>
      <c r="F130" s="17"/>
      <c r="G130" s="17"/>
    </row>
    <row r="131" spans="1:7" ht="15.75" customHeight="1" x14ac:dyDescent="0.2">
      <c r="A131" s="17"/>
      <c r="D131" s="17"/>
      <c r="E131" s="17"/>
      <c r="F131" s="17"/>
      <c r="G131" s="17"/>
    </row>
    <row r="132" spans="1:7" ht="15.75" customHeight="1" x14ac:dyDescent="0.2">
      <c r="A132" s="17"/>
      <c r="D132" s="17"/>
      <c r="E132" s="17"/>
      <c r="F132" s="17"/>
      <c r="G132" s="17"/>
    </row>
    <row r="133" spans="1:7" ht="15.75" customHeight="1" x14ac:dyDescent="0.2">
      <c r="A133" s="17"/>
      <c r="D133" s="17"/>
      <c r="E133" s="17"/>
      <c r="F133" s="17"/>
      <c r="G133" s="17"/>
    </row>
    <row r="134" spans="1:7" ht="15.75" customHeight="1" x14ac:dyDescent="0.2">
      <c r="A134" s="17"/>
      <c r="D134" s="17"/>
      <c r="E134" s="17"/>
      <c r="F134" s="17"/>
      <c r="G134" s="17"/>
    </row>
    <row r="135" spans="1:7" ht="15.75" customHeight="1" x14ac:dyDescent="0.2">
      <c r="A135" s="17"/>
      <c r="D135" s="17"/>
      <c r="E135" s="17"/>
      <c r="F135" s="17"/>
      <c r="G135" s="17"/>
    </row>
    <row r="136" spans="1:7" ht="15.75" customHeight="1" x14ac:dyDescent="0.2">
      <c r="A136" s="17"/>
      <c r="D136" s="17"/>
      <c r="E136" s="17"/>
      <c r="F136" s="17"/>
      <c r="G136" s="17"/>
    </row>
    <row r="137" spans="1:7" ht="15.75" customHeight="1" x14ac:dyDescent="0.2">
      <c r="A137" s="17"/>
      <c r="D137" s="17"/>
      <c r="E137" s="17"/>
      <c r="F137" s="17"/>
      <c r="G137" s="17"/>
    </row>
    <row r="138" spans="1:7" ht="15.75" customHeight="1" x14ac:dyDescent="0.2">
      <c r="A138" s="17"/>
      <c r="D138" s="17"/>
      <c r="E138" s="17"/>
      <c r="F138" s="17"/>
      <c r="G138" s="17"/>
    </row>
    <row r="139" spans="1:7" ht="15.75" customHeight="1" x14ac:dyDescent="0.2">
      <c r="A139" s="17"/>
      <c r="D139" s="17"/>
      <c r="E139" s="17"/>
      <c r="F139" s="17"/>
      <c r="G139" s="17"/>
    </row>
    <row r="140" spans="1:7" ht="15.75" customHeight="1" x14ac:dyDescent="0.2">
      <c r="A140" s="17"/>
      <c r="D140" s="17"/>
      <c r="E140" s="17"/>
      <c r="F140" s="17"/>
      <c r="G140" s="17"/>
    </row>
    <row r="141" spans="1:7" ht="15.75" customHeight="1" x14ac:dyDescent="0.2">
      <c r="A141" s="17"/>
      <c r="D141" s="17"/>
      <c r="E141" s="17"/>
      <c r="F141" s="17"/>
      <c r="G141" s="17"/>
    </row>
    <row r="142" spans="1:7" ht="15.75" customHeight="1" x14ac:dyDescent="0.2">
      <c r="A142" s="17"/>
      <c r="D142" s="17"/>
      <c r="E142" s="17"/>
      <c r="F142" s="17"/>
      <c r="G142" s="17"/>
    </row>
    <row r="143" spans="1:7" ht="15.75" customHeight="1" x14ac:dyDescent="0.2">
      <c r="A143" s="17"/>
      <c r="D143" s="17"/>
      <c r="E143" s="17"/>
      <c r="F143" s="17"/>
      <c r="G143" s="77"/>
    </row>
    <row r="144" spans="1:7" ht="15.75" customHeight="1" x14ac:dyDescent="0.2">
      <c r="A144" s="17"/>
      <c r="D144" s="17"/>
      <c r="E144" s="17"/>
      <c r="F144" s="17"/>
      <c r="G144" s="17"/>
    </row>
    <row r="145" spans="1:7" ht="15.75" customHeight="1" x14ac:dyDescent="0.2">
      <c r="A145" s="17"/>
      <c r="D145" s="17"/>
      <c r="E145" s="17"/>
      <c r="F145" s="17"/>
      <c r="G145" s="17"/>
    </row>
    <row r="146" spans="1:7" ht="15.75" customHeight="1" x14ac:dyDescent="0.2">
      <c r="A146" s="17"/>
      <c r="D146" s="17"/>
      <c r="E146" s="17"/>
      <c r="F146" s="17"/>
      <c r="G146" s="17"/>
    </row>
    <row r="147" spans="1:7" ht="15.75" customHeight="1" x14ac:dyDescent="0.2">
      <c r="A147" s="17"/>
      <c r="D147" s="17"/>
      <c r="E147" s="17"/>
      <c r="F147" s="17"/>
      <c r="G147" s="17"/>
    </row>
    <row r="148" spans="1:7" ht="15.75" customHeight="1" x14ac:dyDescent="0.2">
      <c r="A148" s="17"/>
      <c r="D148" s="17"/>
      <c r="E148" s="17"/>
      <c r="F148" s="17"/>
      <c r="G148" s="17"/>
    </row>
    <row r="149" spans="1:7" ht="15.75" customHeight="1" x14ac:dyDescent="0.2">
      <c r="A149" s="17"/>
      <c r="D149" s="17"/>
      <c r="E149" s="17"/>
      <c r="F149" s="17"/>
      <c r="G149" s="17"/>
    </row>
    <row r="150" spans="1:7" ht="15.75" customHeight="1" x14ac:dyDescent="0.2">
      <c r="A150" s="17"/>
      <c r="D150" s="17"/>
      <c r="E150" s="17"/>
      <c r="F150" s="17"/>
      <c r="G150" s="17"/>
    </row>
    <row r="151" spans="1:7" ht="15.75" customHeight="1" x14ac:dyDescent="0.2">
      <c r="A151" s="17"/>
      <c r="D151" s="17"/>
      <c r="E151" s="17"/>
      <c r="F151" s="17"/>
      <c r="G151" s="17"/>
    </row>
    <row r="152" spans="1:7" ht="15.75" customHeight="1" x14ac:dyDescent="0.2">
      <c r="A152" s="17"/>
      <c r="D152" s="17"/>
      <c r="E152" s="17"/>
      <c r="F152" s="17"/>
      <c r="G152" s="17"/>
    </row>
    <row r="153" spans="1:7" ht="15.75" customHeight="1" x14ac:dyDescent="0.2">
      <c r="A153" s="17"/>
      <c r="D153" s="17"/>
      <c r="E153" s="17"/>
      <c r="F153" s="17"/>
      <c r="G153" s="17"/>
    </row>
    <row r="154" spans="1:7" ht="15.75" customHeight="1" x14ac:dyDescent="0.2">
      <c r="A154" s="17"/>
      <c r="D154" s="17"/>
      <c r="E154" s="17"/>
      <c r="F154" s="17"/>
      <c r="G154" s="17"/>
    </row>
    <row r="155" spans="1:7" ht="15.75" customHeight="1" x14ac:dyDescent="0.2">
      <c r="A155" s="17"/>
      <c r="D155" s="17"/>
      <c r="E155" s="17"/>
      <c r="F155" s="17"/>
      <c r="G155" s="17"/>
    </row>
    <row r="156" spans="1:7" ht="15.75" customHeight="1" x14ac:dyDescent="0.2">
      <c r="A156" s="17"/>
      <c r="D156" s="17"/>
      <c r="E156" s="17"/>
      <c r="F156" s="17"/>
      <c r="G156" s="17"/>
    </row>
    <row r="157" spans="1:7" ht="15.75" customHeight="1" x14ac:dyDescent="0.2">
      <c r="A157" s="17"/>
      <c r="D157" s="17"/>
      <c r="E157" s="17"/>
      <c r="F157" s="17"/>
      <c r="G157" s="17"/>
    </row>
    <row r="158" spans="1:7" ht="15.75" customHeight="1" x14ac:dyDescent="0.2">
      <c r="A158" s="17"/>
      <c r="D158" s="17"/>
      <c r="E158" s="17"/>
      <c r="F158" s="17"/>
      <c r="G158" s="17"/>
    </row>
    <row r="159" spans="1:7" ht="15.75" customHeight="1" x14ac:dyDescent="0.2">
      <c r="A159" s="17"/>
      <c r="D159" s="17"/>
      <c r="E159" s="17"/>
      <c r="F159" s="17"/>
      <c r="G159" s="17"/>
    </row>
    <row r="160" spans="1:7" ht="15.75" customHeight="1" x14ac:dyDescent="0.2">
      <c r="A160" s="17"/>
      <c r="D160" s="17"/>
      <c r="E160" s="17"/>
      <c r="F160" s="17"/>
      <c r="G160" s="17"/>
    </row>
    <row r="161" spans="1:7" ht="15.75" customHeight="1" x14ac:dyDescent="0.2">
      <c r="A161" s="17"/>
      <c r="D161" s="17"/>
      <c r="E161" s="17"/>
      <c r="F161" s="17"/>
      <c r="G161" s="17"/>
    </row>
    <row r="162" spans="1:7" ht="15.75" customHeight="1" x14ac:dyDescent="0.2">
      <c r="A162" s="17"/>
      <c r="D162" s="17"/>
      <c r="E162" s="17"/>
      <c r="F162" s="17"/>
      <c r="G162" s="17"/>
    </row>
    <row r="163" spans="1:7" ht="15.75" customHeight="1" x14ac:dyDescent="0.2">
      <c r="A163" s="17" t="s">
        <v>30662</v>
      </c>
      <c r="D163" s="17" t="s">
        <v>30663</v>
      </c>
      <c r="E163" s="17" t="s">
        <v>30664</v>
      </c>
      <c r="F163" s="17" t="s">
        <v>30665</v>
      </c>
      <c r="G163" s="17"/>
    </row>
    <row r="164" spans="1:7" ht="15.75" customHeight="1" x14ac:dyDescent="0.2">
      <c r="A164" s="17"/>
      <c r="D164" s="17"/>
      <c r="E164" s="17" t="s">
        <v>30664</v>
      </c>
      <c r="F164" s="17"/>
      <c r="G164" s="17"/>
    </row>
    <row r="165" spans="1:7" ht="15.75" customHeight="1" x14ac:dyDescent="0.2">
      <c r="A165" s="17"/>
      <c r="D165" s="17"/>
      <c r="E165" s="17" t="s">
        <v>30664</v>
      </c>
      <c r="F165" s="17"/>
      <c r="G165" s="17"/>
    </row>
    <row r="166" spans="1:7" ht="15.75" customHeight="1" x14ac:dyDescent="0.2">
      <c r="A166" s="17"/>
      <c r="D166" s="17"/>
      <c r="E166" s="17"/>
      <c r="F166" s="17"/>
      <c r="G166" s="17"/>
    </row>
    <row r="167" spans="1:7" ht="15.75" customHeight="1" x14ac:dyDescent="0.2">
      <c r="A167" s="17"/>
      <c r="D167" s="17"/>
      <c r="E167" s="17"/>
      <c r="F167" s="17"/>
      <c r="G167" s="17"/>
    </row>
    <row r="168" spans="1:7" ht="15.75" customHeight="1" x14ac:dyDescent="0.2">
      <c r="A168" s="17"/>
      <c r="D168" s="17"/>
      <c r="E168" s="17"/>
      <c r="F168" s="17"/>
      <c r="G168" s="17"/>
    </row>
    <row r="169" spans="1:7" ht="15.75" customHeight="1" x14ac:dyDescent="0.2">
      <c r="A169" s="17"/>
      <c r="D169" s="17"/>
      <c r="E169" s="17"/>
      <c r="F169" s="17"/>
      <c r="G169" s="17"/>
    </row>
    <row r="170" spans="1:7" ht="15.75" customHeight="1" x14ac:dyDescent="0.2">
      <c r="A170" s="17"/>
      <c r="D170" s="17"/>
      <c r="E170" s="17"/>
      <c r="F170" s="17"/>
      <c r="G170" s="17"/>
    </row>
    <row r="171" spans="1:7" ht="15.75" customHeight="1" x14ac:dyDescent="0.2">
      <c r="A171" s="17"/>
      <c r="D171" s="17"/>
      <c r="E171" s="17"/>
      <c r="F171" s="17"/>
      <c r="G171" s="17"/>
    </row>
    <row r="172" spans="1:7" ht="15.75" customHeight="1" x14ac:dyDescent="0.2">
      <c r="A172" s="17"/>
      <c r="D172" s="17"/>
      <c r="E172" s="17"/>
      <c r="F172" s="17"/>
      <c r="G172" s="17"/>
    </row>
    <row r="173" spans="1:7" ht="15.75" customHeight="1" x14ac:dyDescent="0.2">
      <c r="A173" s="17"/>
      <c r="D173" s="17"/>
      <c r="E173" s="17"/>
      <c r="F173" s="17"/>
      <c r="G173" s="17"/>
    </row>
    <row r="174" spans="1:7" ht="15.75" customHeight="1" x14ac:dyDescent="0.2">
      <c r="A174" s="17"/>
      <c r="D174" s="17"/>
      <c r="E174" s="17"/>
      <c r="F174" s="17"/>
      <c r="G174" s="17"/>
    </row>
    <row r="175" spans="1:7" ht="15.75" customHeight="1" x14ac:dyDescent="0.2">
      <c r="A175" s="17"/>
      <c r="D175" s="17"/>
      <c r="E175" s="17"/>
      <c r="F175" s="17"/>
      <c r="G175" s="17"/>
    </row>
    <row r="176" spans="1:7" ht="15.75" customHeight="1" x14ac:dyDescent="0.2">
      <c r="A176" s="17"/>
      <c r="D176" s="17"/>
      <c r="E176" s="17"/>
      <c r="F176" s="17"/>
      <c r="G176" s="17"/>
    </row>
    <row r="177" spans="1:7" ht="15.75" customHeight="1" x14ac:dyDescent="0.2">
      <c r="A177" s="17"/>
      <c r="D177" s="17"/>
      <c r="E177" s="17"/>
      <c r="F177" s="17"/>
      <c r="G177" s="17"/>
    </row>
    <row r="178" spans="1:7" ht="15.75" customHeight="1" x14ac:dyDescent="0.2"/>
    <row r="179" spans="1:7" ht="15.75" customHeight="1" x14ac:dyDescent="0.2"/>
    <row r="180" spans="1:7" ht="15.75" customHeight="1" x14ac:dyDescent="0.2"/>
    <row r="181" spans="1:7" ht="15.75" customHeight="1" x14ac:dyDescent="0.2"/>
    <row r="182" spans="1:7" ht="15.75" customHeight="1" x14ac:dyDescent="0.2"/>
    <row r="183" spans="1:7" ht="15.75" customHeight="1" x14ac:dyDescent="0.2"/>
    <row r="184" spans="1:7" ht="15.75" customHeight="1" x14ac:dyDescent="0.2"/>
    <row r="185" spans="1:7" ht="15.75" customHeight="1" x14ac:dyDescent="0.2"/>
    <row r="186" spans="1:7" ht="15.75" customHeight="1" x14ac:dyDescent="0.2"/>
    <row r="187" spans="1:7" ht="15.75" customHeight="1" x14ac:dyDescent="0.2"/>
    <row r="188" spans="1:7" ht="15.75" customHeight="1" x14ac:dyDescent="0.2"/>
    <row r="189" spans="1:7" ht="15.75" customHeight="1" x14ac:dyDescent="0.2"/>
    <row r="190" spans="1:7" ht="15.75" customHeight="1" x14ac:dyDescent="0.2"/>
    <row r="191" spans="1:7" ht="15.75" customHeight="1" x14ac:dyDescent="0.2"/>
    <row r="192" spans="1:7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28515625" customWidth="1"/>
    <col min="4" max="26" width="12.7109375" customWidth="1"/>
  </cols>
  <sheetData>
    <row r="1" spans="1:19" ht="15.75" customHeight="1" x14ac:dyDescent="0.2">
      <c r="A1" s="29" t="s">
        <v>0</v>
      </c>
      <c r="B1" s="29" t="s">
        <v>1</v>
      </c>
      <c r="C1" s="29" t="s">
        <v>2</v>
      </c>
      <c r="D1" s="29" t="s">
        <v>19571</v>
      </c>
      <c r="E1" s="29" t="s">
        <v>4400</v>
      </c>
      <c r="F1" s="29" t="s">
        <v>4</v>
      </c>
      <c r="G1" s="29" t="s">
        <v>5247</v>
      </c>
      <c r="H1" s="29" t="s">
        <v>14</v>
      </c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</row>
    <row r="2" spans="1:19" ht="15.75" customHeight="1" x14ac:dyDescent="0.2">
      <c r="B2" s="44" t="b">
        <v>0</v>
      </c>
      <c r="C2" s="44" t="b">
        <v>0</v>
      </c>
      <c r="E2" s="4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T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7109375" customWidth="1"/>
    <col min="4" max="4" width="12.7109375" customWidth="1"/>
    <col min="5" max="5" width="20.140625" customWidth="1"/>
    <col min="6" max="26" width="12.7109375" customWidth="1"/>
  </cols>
  <sheetData>
    <row r="1" spans="1:20" ht="15.75" customHeight="1" x14ac:dyDescent="0.2">
      <c r="A1" s="29" t="s">
        <v>0</v>
      </c>
      <c r="B1" s="29" t="s">
        <v>1</v>
      </c>
      <c r="C1" s="29" t="s">
        <v>2</v>
      </c>
      <c r="D1" s="29" t="s">
        <v>5247</v>
      </c>
      <c r="E1" s="29" t="s">
        <v>4</v>
      </c>
      <c r="F1" s="29" t="s">
        <v>4400</v>
      </c>
      <c r="G1" s="29" t="s">
        <v>30666</v>
      </c>
      <c r="H1" s="29" t="s">
        <v>5</v>
      </c>
      <c r="I1" s="29" t="s">
        <v>14</v>
      </c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</row>
    <row r="2" spans="1:20" ht="15.75" customHeight="1" x14ac:dyDescent="0.2">
      <c r="B2" s="44"/>
      <c r="C2" s="44"/>
      <c r="F2" s="44"/>
    </row>
    <row r="3" spans="1:20" ht="15.75" customHeight="1" x14ac:dyDescent="0.2">
      <c r="A3" s="44"/>
      <c r="D3" s="17"/>
      <c r="E3" s="17"/>
      <c r="F3" s="44"/>
    </row>
    <row r="4" spans="1:20" ht="15.75" customHeight="1" x14ac:dyDescent="0.2">
      <c r="A4" s="44"/>
      <c r="D4" s="17"/>
      <c r="E4" s="17"/>
      <c r="F4" s="44"/>
      <c r="G4" s="44"/>
    </row>
    <row r="5" spans="1:20" ht="15.75" customHeight="1" x14ac:dyDescent="0.2">
      <c r="A5" s="44"/>
      <c r="D5" s="17"/>
      <c r="E5" s="44"/>
      <c r="F5" s="44"/>
    </row>
    <row r="6" spans="1:20" ht="15.75" customHeight="1" x14ac:dyDescent="0.2">
      <c r="A6" s="44"/>
      <c r="D6" s="17"/>
      <c r="E6" s="44"/>
      <c r="F6" s="44"/>
    </row>
    <row r="7" spans="1:20" ht="15.75" customHeight="1" x14ac:dyDescent="0.2">
      <c r="A7" s="44"/>
      <c r="D7" s="17"/>
      <c r="E7" s="17"/>
      <c r="F7" s="44"/>
      <c r="G7" s="44"/>
    </row>
    <row r="8" spans="1:20" ht="15.75" customHeight="1" x14ac:dyDescent="0.2">
      <c r="A8" s="44"/>
      <c r="D8" s="17"/>
      <c r="E8" s="17"/>
      <c r="F8" s="44"/>
    </row>
    <row r="9" spans="1:20" ht="15.75" customHeight="1" x14ac:dyDescent="0.2">
      <c r="A9" s="44"/>
      <c r="D9" s="17"/>
      <c r="E9" s="17"/>
      <c r="F9" s="44"/>
    </row>
    <row r="10" spans="1:20" ht="15.75" customHeight="1" x14ac:dyDescent="0.2">
      <c r="A10" s="44"/>
      <c r="D10" s="17"/>
      <c r="E10" s="17"/>
      <c r="F10" s="44"/>
    </row>
    <row r="11" spans="1:20" ht="15.75" customHeight="1" x14ac:dyDescent="0.2">
      <c r="A11" s="44"/>
      <c r="D11" s="17"/>
      <c r="E11" s="17"/>
      <c r="F11" s="44"/>
    </row>
    <row r="12" spans="1:20" ht="15.75" customHeight="1" x14ac:dyDescent="0.2">
      <c r="A12" s="44"/>
      <c r="D12" s="17"/>
      <c r="E12" s="17"/>
      <c r="F12" s="44"/>
      <c r="G12" s="17"/>
    </row>
    <row r="13" spans="1:20" ht="15.75" customHeight="1" x14ac:dyDescent="0.2">
      <c r="A13" s="44"/>
      <c r="D13" s="17"/>
      <c r="E13" s="17"/>
      <c r="F13" s="44"/>
      <c r="G13" s="17"/>
    </row>
    <row r="14" spans="1:20" ht="15.75" customHeight="1" x14ac:dyDescent="0.2">
      <c r="A14" s="44"/>
      <c r="D14" s="17"/>
      <c r="E14" s="17"/>
      <c r="F14" s="44"/>
    </row>
    <row r="15" spans="1:20" ht="15.75" customHeight="1" x14ac:dyDescent="0.2">
      <c r="A15" s="44"/>
      <c r="D15" s="17"/>
      <c r="E15" s="17"/>
      <c r="F15" s="44"/>
    </row>
    <row r="16" spans="1:20" ht="15.75" customHeight="1" x14ac:dyDescent="0.2">
      <c r="A16" s="44"/>
      <c r="D16" s="17"/>
      <c r="E16" s="17"/>
      <c r="F16" s="44"/>
      <c r="G16" s="17"/>
    </row>
    <row r="17" spans="1:7" ht="15.75" customHeight="1" x14ac:dyDescent="0.2">
      <c r="A17" s="44"/>
      <c r="D17" s="17"/>
      <c r="E17" s="17"/>
      <c r="F17" s="44"/>
    </row>
    <row r="18" spans="1:7" ht="15.75" customHeight="1" x14ac:dyDescent="0.2">
      <c r="A18" s="44"/>
      <c r="D18" s="17"/>
      <c r="E18" s="17"/>
      <c r="F18" s="44"/>
      <c r="G18" s="17"/>
    </row>
    <row r="19" spans="1:7" ht="15.75" customHeight="1" x14ac:dyDescent="0.2">
      <c r="A19" s="44"/>
      <c r="D19" s="17"/>
      <c r="E19" s="17"/>
      <c r="F19" s="44"/>
    </row>
    <row r="20" spans="1:7" ht="15.75" customHeight="1" x14ac:dyDescent="0.2">
      <c r="A20" s="44"/>
      <c r="D20" s="17"/>
      <c r="E20" s="17"/>
      <c r="F20" s="44"/>
    </row>
    <row r="21" spans="1:7" ht="15.75" customHeight="1" x14ac:dyDescent="0.2">
      <c r="A21" s="44"/>
      <c r="D21" s="17"/>
      <c r="E21" s="17"/>
      <c r="F21" s="44"/>
    </row>
    <row r="22" spans="1:7" ht="15.75" customHeight="1" x14ac:dyDescent="0.2">
      <c r="A22" s="44"/>
      <c r="D22" s="17"/>
      <c r="E22" s="17"/>
      <c r="F22" s="44"/>
      <c r="G22" s="17"/>
    </row>
    <row r="23" spans="1:7" ht="15.75" customHeight="1" x14ac:dyDescent="0.2">
      <c r="A23" s="44"/>
      <c r="D23" s="17"/>
      <c r="E23" s="17"/>
      <c r="F23" s="44"/>
      <c r="G23" s="17"/>
    </row>
    <row r="24" spans="1:7" ht="15.75" customHeight="1" x14ac:dyDescent="0.2">
      <c r="A24" s="44"/>
      <c r="D24" s="17"/>
      <c r="E24" s="17"/>
      <c r="F24" s="44"/>
    </row>
    <row r="25" spans="1:7" ht="15.75" customHeight="1" x14ac:dyDescent="0.2">
      <c r="A25" s="44"/>
      <c r="D25" s="17"/>
      <c r="E25" s="17"/>
      <c r="F25" s="44"/>
      <c r="G25" s="17"/>
    </row>
    <row r="26" spans="1:7" ht="15.75" customHeight="1" x14ac:dyDescent="0.2">
      <c r="A26" s="44"/>
      <c r="D26" s="17"/>
      <c r="E26" s="17"/>
      <c r="F26" s="44"/>
      <c r="G26" s="17"/>
    </row>
    <row r="27" spans="1:7" ht="15.75" customHeight="1" x14ac:dyDescent="0.2">
      <c r="A27" s="44"/>
      <c r="D27" s="17"/>
      <c r="E27" s="17"/>
      <c r="F27" s="44"/>
      <c r="G27" s="17"/>
    </row>
    <row r="28" spans="1:7" ht="15.75" customHeight="1" x14ac:dyDescent="0.2">
      <c r="A28" s="44"/>
      <c r="D28" s="17"/>
      <c r="E28" s="17"/>
      <c r="F28" s="44"/>
      <c r="G28" s="17"/>
    </row>
    <row r="29" spans="1:7" ht="15.75" customHeight="1" x14ac:dyDescent="0.2">
      <c r="A29" s="44"/>
      <c r="D29" s="17"/>
      <c r="E29" s="17"/>
      <c r="F29" s="44"/>
      <c r="G29" s="17"/>
    </row>
    <row r="30" spans="1:7" ht="15.75" customHeight="1" x14ac:dyDescent="0.2">
      <c r="A30" s="44"/>
      <c r="D30" s="17"/>
      <c r="E30" s="17"/>
      <c r="F30" s="44"/>
      <c r="G30" s="17"/>
    </row>
    <row r="31" spans="1:7" ht="15.75" customHeight="1" x14ac:dyDescent="0.2">
      <c r="A31" s="44"/>
      <c r="D31" s="17"/>
      <c r="E31" s="17"/>
      <c r="F31" s="44"/>
      <c r="G31" s="17"/>
    </row>
    <row r="32" spans="1:7" ht="15.75" customHeight="1" x14ac:dyDescent="0.2">
      <c r="A32" s="44"/>
      <c r="D32" s="17"/>
      <c r="E32" s="17"/>
      <c r="F32" s="44"/>
    </row>
    <row r="33" spans="1:7" ht="15.75" customHeight="1" x14ac:dyDescent="0.2">
      <c r="A33" s="44"/>
      <c r="D33" s="17"/>
      <c r="E33" s="17"/>
      <c r="F33" s="44"/>
    </row>
    <row r="34" spans="1:7" ht="15.75" customHeight="1" x14ac:dyDescent="0.2">
      <c r="A34" s="44"/>
      <c r="D34" s="17"/>
      <c r="E34" s="17"/>
      <c r="F34" s="44"/>
      <c r="G34" s="17"/>
    </row>
    <row r="35" spans="1:7" ht="15.75" customHeight="1" x14ac:dyDescent="0.2">
      <c r="A35" s="44"/>
      <c r="D35" s="17"/>
      <c r="E35" s="17"/>
      <c r="F35" s="44"/>
    </row>
    <row r="36" spans="1:7" ht="15.75" customHeight="1" x14ac:dyDescent="0.2">
      <c r="A36" s="44"/>
      <c r="D36" s="17"/>
      <c r="E36" s="17"/>
      <c r="F36" s="44"/>
      <c r="G36" s="17"/>
    </row>
    <row r="37" spans="1:7" ht="15.75" customHeight="1" x14ac:dyDescent="0.2">
      <c r="A37" s="44"/>
      <c r="D37" s="17"/>
      <c r="E37" s="17"/>
      <c r="F37" s="44"/>
      <c r="G37" s="17"/>
    </row>
    <row r="38" spans="1:7" ht="15.75" customHeight="1" x14ac:dyDescent="0.2">
      <c r="A38" s="44"/>
      <c r="D38" s="17"/>
      <c r="E38" s="17"/>
      <c r="F38" s="44"/>
      <c r="G38" s="17"/>
    </row>
    <row r="39" spans="1:7" ht="15.75" customHeight="1" x14ac:dyDescent="0.2">
      <c r="A39" s="44"/>
      <c r="D39" s="17"/>
      <c r="E39" s="17"/>
      <c r="F39" s="44"/>
      <c r="G39" s="17"/>
    </row>
    <row r="40" spans="1:7" ht="15.75" customHeight="1" x14ac:dyDescent="0.2">
      <c r="A40" s="44"/>
      <c r="D40" s="17"/>
      <c r="E40" s="17"/>
      <c r="F40" s="44"/>
      <c r="G40" s="17"/>
    </row>
    <row r="41" spans="1:7" ht="15.75" customHeight="1" x14ac:dyDescent="0.2">
      <c r="A41" s="44"/>
      <c r="D41" s="17"/>
      <c r="E41" s="17"/>
      <c r="F41" s="44"/>
      <c r="G41" s="17"/>
    </row>
    <row r="42" spans="1:7" ht="15.75" customHeight="1" x14ac:dyDescent="0.2">
      <c r="A42" s="44"/>
      <c r="D42" s="17"/>
      <c r="E42" s="17"/>
      <c r="F42" s="44"/>
      <c r="G42" s="17"/>
    </row>
    <row r="43" spans="1:7" ht="15.75" customHeight="1" x14ac:dyDescent="0.2">
      <c r="A43" s="44"/>
      <c r="D43" s="17"/>
      <c r="E43" s="17"/>
      <c r="F43" s="44"/>
    </row>
    <row r="44" spans="1:7" ht="15.75" customHeight="1" x14ac:dyDescent="0.2">
      <c r="A44" s="44"/>
      <c r="D44" s="17"/>
      <c r="E44" s="17"/>
      <c r="F44" s="44"/>
      <c r="G44" s="17"/>
    </row>
    <row r="45" spans="1:7" ht="15.75" customHeight="1" x14ac:dyDescent="0.2"/>
    <row r="46" spans="1:7" ht="15.75" customHeight="1" x14ac:dyDescent="0.2"/>
    <row r="47" spans="1:7" ht="15.75" customHeight="1" x14ac:dyDescent="0.2"/>
    <row r="48" spans="1:7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:F44">
    <cfRule type="notContainsBlanks" dxfId="1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B00-000000000000}">
          <x14:formula1>
            <xm:f>LOOKUP!$A$1:$A$77</xm:f>
          </x14:formula1>
          <xm:sqref>F2:F7 F9 F13:F44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85546875" customWidth="1"/>
    <col min="4" max="26" width="12.7109375" customWidth="1"/>
  </cols>
  <sheetData>
    <row r="1" spans="1:16" ht="15.75" customHeight="1" x14ac:dyDescent="0.2">
      <c r="A1" s="29" t="s">
        <v>0</v>
      </c>
      <c r="B1" s="29" t="s">
        <v>1</v>
      </c>
      <c r="C1" s="29" t="s">
        <v>2</v>
      </c>
      <c r="D1" s="29" t="s">
        <v>30666</v>
      </c>
      <c r="E1" s="29" t="s">
        <v>14</v>
      </c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</row>
    <row r="2" spans="1:16" ht="15.75" customHeight="1" x14ac:dyDescent="0.2">
      <c r="B2" s="44" t="b">
        <v>0</v>
      </c>
      <c r="C2" s="44" t="b">
        <v>0</v>
      </c>
    </row>
    <row r="3" spans="1:16" ht="15.75" customHeight="1" x14ac:dyDescent="0.2"/>
    <row r="4" spans="1:16" ht="15.75" customHeight="1" x14ac:dyDescent="0.2"/>
    <row r="5" spans="1:16" ht="15.75" customHeight="1" x14ac:dyDescent="0.2"/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A1000"/>
  <sheetViews>
    <sheetView workbookViewId="0"/>
  </sheetViews>
  <sheetFormatPr defaultColWidth="12.5703125" defaultRowHeight="15" customHeight="1" x14ac:dyDescent="0.2"/>
  <cols>
    <col min="1" max="1" width="36.7109375" customWidth="1"/>
    <col min="2" max="26" width="12.7109375" customWidth="1"/>
  </cols>
  <sheetData>
    <row r="1" spans="1:1" ht="15.75" customHeight="1" x14ac:dyDescent="0.2">
      <c r="A1" s="94" t="s">
        <v>4954</v>
      </c>
    </row>
    <row r="2" spans="1:1" ht="15.75" customHeight="1" x14ac:dyDescent="0.2">
      <c r="A2" s="94" t="s">
        <v>16121</v>
      </c>
    </row>
    <row r="3" spans="1:1" ht="15.75" customHeight="1" x14ac:dyDescent="0.2">
      <c r="A3" s="94" t="s">
        <v>30667</v>
      </c>
    </row>
    <row r="4" spans="1:1" ht="15.75" customHeight="1" x14ac:dyDescent="0.2">
      <c r="A4" s="94" t="s">
        <v>30668</v>
      </c>
    </row>
    <row r="5" spans="1:1" ht="15.75" customHeight="1" x14ac:dyDescent="0.2">
      <c r="A5" s="94" t="s">
        <v>7196</v>
      </c>
    </row>
    <row r="6" spans="1:1" ht="15.75" customHeight="1" x14ac:dyDescent="0.2">
      <c r="A6" s="94" t="s">
        <v>30669</v>
      </c>
    </row>
    <row r="7" spans="1:1" ht="15.75" customHeight="1" x14ac:dyDescent="0.2">
      <c r="A7" s="94" t="s">
        <v>30670</v>
      </c>
    </row>
    <row r="8" spans="1:1" ht="15.75" customHeight="1" x14ac:dyDescent="0.2">
      <c r="A8" s="94" t="s">
        <v>5176</v>
      </c>
    </row>
    <row r="9" spans="1:1" ht="15.75" customHeight="1" x14ac:dyDescent="0.2">
      <c r="A9" s="94" t="s">
        <v>30223</v>
      </c>
    </row>
    <row r="10" spans="1:1" ht="15.75" customHeight="1" x14ac:dyDescent="0.2">
      <c r="A10" s="94" t="s">
        <v>30671</v>
      </c>
    </row>
    <row r="11" spans="1:1" ht="15.75" customHeight="1" x14ac:dyDescent="0.2">
      <c r="A11" s="94" t="s">
        <v>30672</v>
      </c>
    </row>
    <row r="12" spans="1:1" ht="15.75" customHeight="1" x14ac:dyDescent="0.2">
      <c r="A12" s="94" t="s">
        <v>30673</v>
      </c>
    </row>
    <row r="13" spans="1:1" ht="15.75" customHeight="1" x14ac:dyDescent="0.2">
      <c r="A13" s="94" t="s">
        <v>4966</v>
      </c>
    </row>
    <row r="14" spans="1:1" ht="15.75" customHeight="1" x14ac:dyDescent="0.2">
      <c r="A14" s="94" t="s">
        <v>8901</v>
      </c>
    </row>
    <row r="15" spans="1:1" ht="15.75" customHeight="1" x14ac:dyDescent="0.2">
      <c r="A15" s="94" t="s">
        <v>16943</v>
      </c>
    </row>
    <row r="16" spans="1:1" ht="15.75" customHeight="1" x14ac:dyDescent="0.2">
      <c r="A16" s="94" t="s">
        <v>15736</v>
      </c>
    </row>
    <row r="17" spans="1:1" ht="15.75" customHeight="1" x14ac:dyDescent="0.2">
      <c r="A17" s="94" t="s">
        <v>30674</v>
      </c>
    </row>
    <row r="18" spans="1:1" ht="15.75" customHeight="1" x14ac:dyDescent="0.2">
      <c r="A18" s="94" t="s">
        <v>14581</v>
      </c>
    </row>
    <row r="19" spans="1:1" ht="15.75" customHeight="1" x14ac:dyDescent="0.2">
      <c r="A19" s="94" t="s">
        <v>18909</v>
      </c>
    </row>
    <row r="20" spans="1:1" ht="15.75" customHeight="1" x14ac:dyDescent="0.2">
      <c r="A20" s="94" t="s">
        <v>30675</v>
      </c>
    </row>
    <row r="21" spans="1:1" ht="15.75" customHeight="1" x14ac:dyDescent="0.2">
      <c r="A21" s="94" t="s">
        <v>1223</v>
      </c>
    </row>
    <row r="22" spans="1:1" ht="15.75" customHeight="1" x14ac:dyDescent="0.2">
      <c r="A22" s="94" t="s">
        <v>8878</v>
      </c>
    </row>
    <row r="23" spans="1:1" ht="15.75" customHeight="1" x14ac:dyDescent="0.2">
      <c r="A23" s="94" t="s">
        <v>7307</v>
      </c>
    </row>
    <row r="24" spans="1:1" ht="15.75" customHeight="1" x14ac:dyDescent="0.2">
      <c r="A24" s="94" t="s">
        <v>30676</v>
      </c>
    </row>
    <row r="25" spans="1:1" ht="15.75" customHeight="1" x14ac:dyDescent="0.2">
      <c r="A25" s="94" t="s">
        <v>30677</v>
      </c>
    </row>
    <row r="26" spans="1:1" ht="15.75" customHeight="1" x14ac:dyDescent="0.2">
      <c r="A26" s="94" t="s">
        <v>30678</v>
      </c>
    </row>
    <row r="27" spans="1:1" ht="15.75" customHeight="1" x14ac:dyDescent="0.2">
      <c r="A27" s="94" t="s">
        <v>18889</v>
      </c>
    </row>
    <row r="28" spans="1:1" ht="15.75" customHeight="1" x14ac:dyDescent="0.2">
      <c r="A28" s="94" t="s">
        <v>30679</v>
      </c>
    </row>
    <row r="29" spans="1:1" ht="15.75" customHeight="1" x14ac:dyDescent="0.2">
      <c r="A29" s="94" t="s">
        <v>30680</v>
      </c>
    </row>
    <row r="30" spans="1:1" ht="15.75" customHeight="1" x14ac:dyDescent="0.2">
      <c r="A30" s="94" t="s">
        <v>15384</v>
      </c>
    </row>
    <row r="31" spans="1:1" ht="15.75" customHeight="1" x14ac:dyDescent="0.2">
      <c r="A31" s="94" t="s">
        <v>4992</v>
      </c>
    </row>
    <row r="32" spans="1:1" ht="15.75" customHeight="1" x14ac:dyDescent="0.2">
      <c r="A32" s="94" t="s">
        <v>30681</v>
      </c>
    </row>
    <row r="33" spans="1:1" ht="15.75" customHeight="1" x14ac:dyDescent="0.2">
      <c r="A33" s="94" t="s">
        <v>30682</v>
      </c>
    </row>
    <row r="34" spans="1:1" ht="15.75" customHeight="1" x14ac:dyDescent="0.2">
      <c r="A34" s="94" t="s">
        <v>30138</v>
      </c>
    </row>
    <row r="35" spans="1:1" ht="15.75" customHeight="1" x14ac:dyDescent="0.2">
      <c r="A35" s="94" t="s">
        <v>10297</v>
      </c>
    </row>
    <row r="36" spans="1:1" ht="15.75" customHeight="1" x14ac:dyDescent="0.2">
      <c r="A36" s="94" t="s">
        <v>30683</v>
      </c>
    </row>
    <row r="37" spans="1:1" ht="15.75" customHeight="1" x14ac:dyDescent="0.2">
      <c r="A37" s="94" t="s">
        <v>16247</v>
      </c>
    </row>
    <row r="38" spans="1:1" ht="15.75" customHeight="1" x14ac:dyDescent="0.2">
      <c r="A38" s="94" t="s">
        <v>30684</v>
      </c>
    </row>
    <row r="39" spans="1:1" ht="15.75" customHeight="1" x14ac:dyDescent="0.2">
      <c r="A39" s="94" t="s">
        <v>30685</v>
      </c>
    </row>
    <row r="40" spans="1:1" ht="15.75" customHeight="1" x14ac:dyDescent="0.2">
      <c r="A40" s="94" t="s">
        <v>30655</v>
      </c>
    </row>
    <row r="41" spans="1:1" ht="15.75" customHeight="1" x14ac:dyDescent="0.2">
      <c r="A41" s="94" t="s">
        <v>30686</v>
      </c>
    </row>
    <row r="42" spans="1:1" ht="15.75" customHeight="1" x14ac:dyDescent="0.2">
      <c r="A42" s="94" t="s">
        <v>4976</v>
      </c>
    </row>
    <row r="43" spans="1:1" ht="15.75" customHeight="1" x14ac:dyDescent="0.2">
      <c r="A43" s="94" t="s">
        <v>9028</v>
      </c>
    </row>
    <row r="44" spans="1:1" ht="15.75" customHeight="1" x14ac:dyDescent="0.2">
      <c r="A44" s="94" t="s">
        <v>2002</v>
      </c>
    </row>
    <row r="45" spans="1:1" ht="15.75" customHeight="1" x14ac:dyDescent="0.2">
      <c r="A45" s="94" t="s">
        <v>20591</v>
      </c>
    </row>
    <row r="46" spans="1:1" ht="15.75" customHeight="1" x14ac:dyDescent="0.2">
      <c r="A46" s="94" t="s">
        <v>287</v>
      </c>
    </row>
    <row r="47" spans="1:1" ht="15.75" customHeight="1" x14ac:dyDescent="0.2">
      <c r="A47" s="94" t="s">
        <v>4964</v>
      </c>
    </row>
    <row r="48" spans="1:1" ht="15.75" customHeight="1" x14ac:dyDescent="0.2">
      <c r="A48" s="94" t="s">
        <v>30687</v>
      </c>
    </row>
    <row r="49" spans="1:1" ht="15.75" customHeight="1" x14ac:dyDescent="0.2">
      <c r="A49" s="94" t="s">
        <v>16251</v>
      </c>
    </row>
    <row r="50" spans="1:1" ht="15.75" customHeight="1" x14ac:dyDescent="0.2">
      <c r="A50" s="94" t="s">
        <v>5092</v>
      </c>
    </row>
    <row r="51" spans="1:1" ht="15.75" customHeight="1" x14ac:dyDescent="0.2">
      <c r="A51" s="94" t="s">
        <v>30688</v>
      </c>
    </row>
    <row r="52" spans="1:1" ht="15.75" customHeight="1" x14ac:dyDescent="0.2">
      <c r="A52" s="94" t="s">
        <v>14611</v>
      </c>
    </row>
    <row r="53" spans="1:1" ht="15.75" customHeight="1" x14ac:dyDescent="0.2">
      <c r="A53" s="94" t="s">
        <v>18862</v>
      </c>
    </row>
    <row r="54" spans="1:1" ht="15.75" customHeight="1" x14ac:dyDescent="0.2">
      <c r="A54" s="94" t="s">
        <v>30689</v>
      </c>
    </row>
    <row r="55" spans="1:1" ht="15.75" customHeight="1" x14ac:dyDescent="0.2">
      <c r="A55" s="94" t="s">
        <v>30690</v>
      </c>
    </row>
    <row r="56" spans="1:1" ht="15.75" customHeight="1" x14ac:dyDescent="0.2">
      <c r="A56" s="94" t="s">
        <v>30691</v>
      </c>
    </row>
    <row r="57" spans="1:1" ht="15.75" customHeight="1" x14ac:dyDescent="0.2">
      <c r="A57" s="94" t="s">
        <v>30692</v>
      </c>
    </row>
    <row r="58" spans="1:1" ht="15.75" customHeight="1" x14ac:dyDescent="0.2">
      <c r="A58" s="94" t="s">
        <v>8309</v>
      </c>
    </row>
    <row r="59" spans="1:1" ht="15.75" customHeight="1" x14ac:dyDescent="0.2">
      <c r="A59" s="94" t="s">
        <v>30693</v>
      </c>
    </row>
    <row r="60" spans="1:1" ht="15.75" customHeight="1" x14ac:dyDescent="0.2">
      <c r="A60" s="94" t="s">
        <v>30694</v>
      </c>
    </row>
    <row r="61" spans="1:1" ht="15.75" customHeight="1" x14ac:dyDescent="0.2">
      <c r="A61" s="94" t="s">
        <v>14941</v>
      </c>
    </row>
    <row r="62" spans="1:1" ht="15.75" customHeight="1" x14ac:dyDescent="0.2">
      <c r="A62" s="94" t="s">
        <v>10315</v>
      </c>
    </row>
    <row r="63" spans="1:1" ht="15.75" customHeight="1" x14ac:dyDescent="0.2">
      <c r="A63" s="94" t="s">
        <v>30695</v>
      </c>
    </row>
    <row r="64" spans="1:1" ht="15.75" customHeight="1" x14ac:dyDescent="0.2">
      <c r="A64" s="94" t="s">
        <v>8898</v>
      </c>
    </row>
    <row r="65" spans="1:1" ht="15.75" customHeight="1" x14ac:dyDescent="0.2">
      <c r="A65" s="94" t="s">
        <v>30696</v>
      </c>
    </row>
    <row r="66" spans="1:1" ht="15.75" customHeight="1" x14ac:dyDescent="0.2">
      <c r="A66" s="94" t="s">
        <v>30697</v>
      </c>
    </row>
    <row r="67" spans="1:1" ht="15.75" customHeight="1" x14ac:dyDescent="0.2">
      <c r="A67" s="94" t="s">
        <v>15980</v>
      </c>
    </row>
    <row r="68" spans="1:1" ht="15.75" customHeight="1" x14ac:dyDescent="0.2">
      <c r="A68" s="94" t="s">
        <v>30698</v>
      </c>
    </row>
    <row r="69" spans="1:1" ht="15.75" customHeight="1" x14ac:dyDescent="0.2">
      <c r="A69" s="94" t="s">
        <v>7193</v>
      </c>
    </row>
    <row r="70" spans="1:1" ht="15.75" customHeight="1" x14ac:dyDescent="0.2">
      <c r="A70" s="94" t="s">
        <v>18864</v>
      </c>
    </row>
    <row r="71" spans="1:1" ht="15.75" customHeight="1" x14ac:dyDescent="0.2">
      <c r="A71" s="94" t="s">
        <v>18900</v>
      </c>
    </row>
    <row r="72" spans="1:1" ht="15.75" customHeight="1" x14ac:dyDescent="0.2">
      <c r="A72" s="94" t="s">
        <v>8899</v>
      </c>
    </row>
    <row r="73" spans="1:1" ht="15.75" customHeight="1" x14ac:dyDescent="0.2">
      <c r="A73" s="94" t="s">
        <v>30699</v>
      </c>
    </row>
    <row r="74" spans="1:1" ht="15.75" customHeight="1" x14ac:dyDescent="0.2">
      <c r="A74" s="94" t="s">
        <v>30700</v>
      </c>
    </row>
    <row r="75" spans="1:1" ht="15.75" customHeight="1" x14ac:dyDescent="0.2">
      <c r="A75" s="94" t="s">
        <v>30701</v>
      </c>
    </row>
    <row r="76" spans="1:1" ht="15.75" customHeight="1" x14ac:dyDescent="0.2">
      <c r="A76" s="94" t="s">
        <v>5083</v>
      </c>
    </row>
    <row r="77" spans="1:1" ht="15.75" customHeight="1" x14ac:dyDescent="0.2">
      <c r="A77" s="94" t="s">
        <v>30702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25708"/>
  <sheetViews>
    <sheetView workbookViewId="0"/>
  </sheetViews>
  <sheetFormatPr defaultColWidth="12.5703125" defaultRowHeight="15" customHeight="1" x14ac:dyDescent="0.2"/>
  <cols>
    <col min="1" max="1" width="8.5703125" customWidth="1"/>
    <col min="2" max="2" width="10" customWidth="1"/>
    <col min="3" max="3" width="12.85546875" customWidth="1"/>
    <col min="4" max="9" width="8.5703125" customWidth="1"/>
  </cols>
  <sheetData>
    <row r="1" spans="1:9" ht="12.75" customHeight="1" x14ac:dyDescent="0.2">
      <c r="A1" s="17" t="s">
        <v>30703</v>
      </c>
      <c r="B1" s="45" t="s">
        <v>30704</v>
      </c>
      <c r="C1" s="45" t="s">
        <v>30705</v>
      </c>
      <c r="E1" s="45" t="s">
        <v>0</v>
      </c>
      <c r="F1" s="45" t="s">
        <v>30706</v>
      </c>
      <c r="H1" s="45" t="s">
        <v>30707</v>
      </c>
      <c r="I1" s="45" t="s">
        <v>30708</v>
      </c>
    </row>
    <row r="2" spans="1:9" ht="12.75" customHeight="1" x14ac:dyDescent="0.2">
      <c r="A2" s="45">
        <v>1</v>
      </c>
      <c r="B2" s="45" t="e">
        <f t="shared" ref="B2:B256" ca="1" si="0">IF(A2&gt;$H$2,"",COUNTIF(F:F,A2))</f>
        <v>#NAME?</v>
      </c>
      <c r="C2" s="45" t="s">
        <v>30709</v>
      </c>
      <c r="E2" s="45" t="e">
        <f t="array" aca="1" ref="E2" ca="1">TRIM(_xlws.FILTER(_xludf.VSTACK('1. General and Field Officers:36. Errata'!A2:A15000),_xludf.VSTACK('1. General and Field Officers:36. Errata'!A2:A15000)&lt;&gt; ""))</f>
        <v>#NAME?</v>
      </c>
      <c r="F2" s="45" t="e">
        <f t="shared" ref="F2:F256" ca="1" si="1">VALUE(LEFT(E2,LEN(E2)-1))</f>
        <v>#NAME?</v>
      </c>
      <c r="H2" s="45" t="e">
        <f ca="1">_xludf.AGGREGATE(4, 6, F:F)</f>
        <v>#NAME?</v>
      </c>
      <c r="I2" s="45" t="e">
        <f ca="1">SUM(B:B)</f>
        <v>#NAME?</v>
      </c>
    </row>
    <row r="3" spans="1:9" ht="12.75" customHeight="1" x14ac:dyDescent="0.2">
      <c r="A3" s="45">
        <v>2</v>
      </c>
      <c r="B3" s="45" t="e">
        <f t="shared" ca="1" si="0"/>
        <v>#NAME?</v>
      </c>
      <c r="C3" s="45" t="s">
        <v>30709</v>
      </c>
      <c r="F3" s="45" t="e">
        <f t="shared" si="1"/>
        <v>#VALUE!</v>
      </c>
    </row>
    <row r="4" spans="1:9" ht="12.75" customHeight="1" x14ac:dyDescent="0.2">
      <c r="A4" s="45">
        <v>3</v>
      </c>
      <c r="B4" s="45" t="e">
        <f t="shared" ca="1" si="0"/>
        <v>#NAME?</v>
      </c>
      <c r="C4" s="45" t="s">
        <v>30709</v>
      </c>
      <c r="F4" s="45" t="e">
        <f t="shared" si="1"/>
        <v>#VALUE!</v>
      </c>
    </row>
    <row r="5" spans="1:9" ht="12.75" customHeight="1" x14ac:dyDescent="0.2">
      <c r="A5" s="45">
        <v>4</v>
      </c>
      <c r="B5" s="45" t="e">
        <f t="shared" ca="1" si="0"/>
        <v>#NAME?</v>
      </c>
      <c r="C5" s="45" t="s">
        <v>30709</v>
      </c>
      <c r="F5" s="45" t="e">
        <f t="shared" si="1"/>
        <v>#VALUE!</v>
      </c>
    </row>
    <row r="6" spans="1:9" ht="12.75" customHeight="1" x14ac:dyDescent="0.2">
      <c r="A6" s="45">
        <v>5</v>
      </c>
      <c r="B6" s="45" t="e">
        <f t="shared" ca="1" si="0"/>
        <v>#NAME?</v>
      </c>
      <c r="F6" s="45" t="e">
        <f t="shared" si="1"/>
        <v>#VALUE!</v>
      </c>
    </row>
    <row r="7" spans="1:9" ht="12.75" customHeight="1" x14ac:dyDescent="0.2">
      <c r="A7" s="45">
        <v>6</v>
      </c>
      <c r="B7" s="45" t="e">
        <f t="shared" ca="1" si="0"/>
        <v>#NAME?</v>
      </c>
      <c r="F7" s="45" t="e">
        <f t="shared" si="1"/>
        <v>#VALUE!</v>
      </c>
    </row>
    <row r="8" spans="1:9" ht="12.75" customHeight="1" x14ac:dyDescent="0.2">
      <c r="A8" s="45">
        <v>7</v>
      </c>
      <c r="B8" s="45" t="e">
        <f t="shared" ca="1" si="0"/>
        <v>#NAME?</v>
      </c>
      <c r="F8" s="45" t="e">
        <f t="shared" si="1"/>
        <v>#VALUE!</v>
      </c>
    </row>
    <row r="9" spans="1:9" ht="12.75" customHeight="1" x14ac:dyDescent="0.2">
      <c r="A9" s="45">
        <v>8</v>
      </c>
      <c r="B9" s="45" t="e">
        <f t="shared" ca="1" si="0"/>
        <v>#NAME?</v>
      </c>
      <c r="F9" s="45" t="e">
        <f t="shared" si="1"/>
        <v>#VALUE!</v>
      </c>
    </row>
    <row r="10" spans="1:9" ht="12.75" customHeight="1" x14ac:dyDescent="0.2">
      <c r="A10" s="45">
        <v>9</v>
      </c>
      <c r="B10" s="45" t="e">
        <f t="shared" ca="1" si="0"/>
        <v>#NAME?</v>
      </c>
      <c r="F10" s="45" t="e">
        <f t="shared" si="1"/>
        <v>#VALUE!</v>
      </c>
    </row>
    <row r="11" spans="1:9" ht="12.75" customHeight="1" x14ac:dyDescent="0.2">
      <c r="A11" s="45">
        <v>10</v>
      </c>
      <c r="B11" s="45" t="e">
        <f t="shared" ca="1" si="0"/>
        <v>#NAME?</v>
      </c>
      <c r="F11" s="45" t="e">
        <f t="shared" si="1"/>
        <v>#VALUE!</v>
      </c>
    </row>
    <row r="12" spans="1:9" ht="12.75" customHeight="1" x14ac:dyDescent="0.2">
      <c r="A12" s="45">
        <v>11</v>
      </c>
      <c r="B12" s="45" t="e">
        <f t="shared" ca="1" si="0"/>
        <v>#NAME?</v>
      </c>
      <c r="F12" s="45" t="e">
        <f t="shared" si="1"/>
        <v>#VALUE!</v>
      </c>
    </row>
    <row r="13" spans="1:9" ht="12.75" customHeight="1" x14ac:dyDescent="0.2">
      <c r="A13" s="45">
        <v>12</v>
      </c>
      <c r="B13" s="45" t="e">
        <f t="shared" ca="1" si="0"/>
        <v>#NAME?</v>
      </c>
      <c r="F13" s="45" t="e">
        <f t="shared" si="1"/>
        <v>#VALUE!</v>
      </c>
    </row>
    <row r="14" spans="1:9" ht="12.75" customHeight="1" x14ac:dyDescent="0.2">
      <c r="A14" s="45">
        <v>13</v>
      </c>
      <c r="B14" s="45" t="e">
        <f t="shared" ca="1" si="0"/>
        <v>#NAME?</v>
      </c>
      <c r="F14" s="45" t="e">
        <f t="shared" si="1"/>
        <v>#VALUE!</v>
      </c>
    </row>
    <row r="15" spans="1:9" ht="12.75" customHeight="1" x14ac:dyDescent="0.2">
      <c r="A15" s="45">
        <v>14</v>
      </c>
      <c r="B15" s="45" t="e">
        <f t="shared" ca="1" si="0"/>
        <v>#NAME?</v>
      </c>
      <c r="F15" s="45" t="e">
        <f t="shared" si="1"/>
        <v>#VALUE!</v>
      </c>
    </row>
    <row r="16" spans="1:9" ht="12.75" customHeight="1" x14ac:dyDescent="0.2">
      <c r="A16" s="45">
        <v>15</v>
      </c>
      <c r="B16" s="45" t="e">
        <f t="shared" ca="1" si="0"/>
        <v>#NAME?</v>
      </c>
      <c r="F16" s="45" t="e">
        <f t="shared" si="1"/>
        <v>#VALUE!</v>
      </c>
    </row>
    <row r="17" spans="1:6" ht="12.75" customHeight="1" x14ac:dyDescent="0.2">
      <c r="A17" s="45">
        <v>16</v>
      </c>
      <c r="B17" s="45" t="e">
        <f t="shared" ca="1" si="0"/>
        <v>#NAME?</v>
      </c>
      <c r="F17" s="45" t="e">
        <f t="shared" si="1"/>
        <v>#VALUE!</v>
      </c>
    </row>
    <row r="18" spans="1:6" ht="12.75" customHeight="1" x14ac:dyDescent="0.2">
      <c r="A18" s="45">
        <v>17</v>
      </c>
      <c r="B18" s="45" t="e">
        <f t="shared" ca="1" si="0"/>
        <v>#NAME?</v>
      </c>
      <c r="F18" s="45" t="e">
        <f t="shared" si="1"/>
        <v>#VALUE!</v>
      </c>
    </row>
    <row r="19" spans="1:6" ht="12.75" customHeight="1" x14ac:dyDescent="0.2">
      <c r="A19" s="45">
        <v>18</v>
      </c>
      <c r="B19" s="45" t="e">
        <f t="shared" ca="1" si="0"/>
        <v>#NAME?</v>
      </c>
      <c r="F19" s="45" t="e">
        <f t="shared" si="1"/>
        <v>#VALUE!</v>
      </c>
    </row>
    <row r="20" spans="1:6" ht="12.75" customHeight="1" x14ac:dyDescent="0.2">
      <c r="A20" s="45">
        <v>19</v>
      </c>
      <c r="B20" s="45" t="e">
        <f t="shared" ca="1" si="0"/>
        <v>#NAME?</v>
      </c>
      <c r="F20" s="45" t="e">
        <f t="shared" si="1"/>
        <v>#VALUE!</v>
      </c>
    </row>
    <row r="21" spans="1:6" ht="12.75" customHeight="1" x14ac:dyDescent="0.2">
      <c r="A21" s="45">
        <v>20</v>
      </c>
      <c r="B21" s="45" t="e">
        <f t="shared" ca="1" si="0"/>
        <v>#NAME?</v>
      </c>
      <c r="F21" s="45" t="e">
        <f t="shared" si="1"/>
        <v>#VALUE!</v>
      </c>
    </row>
    <row r="22" spans="1:6" ht="12.75" customHeight="1" x14ac:dyDescent="0.2">
      <c r="A22" s="45">
        <v>21</v>
      </c>
      <c r="B22" s="45" t="e">
        <f t="shared" ca="1" si="0"/>
        <v>#NAME?</v>
      </c>
      <c r="F22" s="45" t="e">
        <f t="shared" si="1"/>
        <v>#VALUE!</v>
      </c>
    </row>
    <row r="23" spans="1:6" ht="12.75" customHeight="1" x14ac:dyDescent="0.2">
      <c r="A23" s="45">
        <v>22</v>
      </c>
      <c r="B23" s="45" t="e">
        <f t="shared" ca="1" si="0"/>
        <v>#NAME?</v>
      </c>
      <c r="F23" s="45" t="e">
        <f t="shared" si="1"/>
        <v>#VALUE!</v>
      </c>
    </row>
    <row r="24" spans="1:6" ht="12.75" customHeight="1" x14ac:dyDescent="0.2">
      <c r="A24" s="45">
        <v>23</v>
      </c>
      <c r="B24" s="45" t="e">
        <f t="shared" ca="1" si="0"/>
        <v>#NAME?</v>
      </c>
      <c r="F24" s="45" t="e">
        <f t="shared" si="1"/>
        <v>#VALUE!</v>
      </c>
    </row>
    <row r="25" spans="1:6" ht="12.75" customHeight="1" x14ac:dyDescent="0.2">
      <c r="A25" s="45">
        <v>24</v>
      </c>
      <c r="B25" s="45" t="e">
        <f t="shared" ca="1" si="0"/>
        <v>#NAME?</v>
      </c>
      <c r="F25" s="45" t="e">
        <f t="shared" si="1"/>
        <v>#VALUE!</v>
      </c>
    </row>
    <row r="26" spans="1:6" ht="12.75" customHeight="1" x14ac:dyDescent="0.2">
      <c r="A26" s="45">
        <v>25</v>
      </c>
      <c r="B26" s="45" t="e">
        <f t="shared" ca="1" si="0"/>
        <v>#NAME?</v>
      </c>
      <c r="F26" s="45" t="e">
        <f t="shared" si="1"/>
        <v>#VALUE!</v>
      </c>
    </row>
    <row r="27" spans="1:6" ht="12.75" customHeight="1" x14ac:dyDescent="0.2">
      <c r="A27" s="45">
        <v>26</v>
      </c>
      <c r="B27" s="45" t="e">
        <f t="shared" ca="1" si="0"/>
        <v>#NAME?</v>
      </c>
      <c r="F27" s="45" t="e">
        <f t="shared" si="1"/>
        <v>#VALUE!</v>
      </c>
    </row>
    <row r="28" spans="1:6" ht="12.75" customHeight="1" x14ac:dyDescent="0.2">
      <c r="A28" s="45">
        <v>27</v>
      </c>
      <c r="B28" s="45" t="e">
        <f t="shared" ca="1" si="0"/>
        <v>#NAME?</v>
      </c>
      <c r="F28" s="45" t="e">
        <f t="shared" si="1"/>
        <v>#VALUE!</v>
      </c>
    </row>
    <row r="29" spans="1:6" ht="12.75" customHeight="1" x14ac:dyDescent="0.2">
      <c r="A29" s="45">
        <v>28</v>
      </c>
      <c r="B29" s="45" t="e">
        <f t="shared" ca="1" si="0"/>
        <v>#NAME?</v>
      </c>
      <c r="F29" s="45" t="e">
        <f t="shared" si="1"/>
        <v>#VALUE!</v>
      </c>
    </row>
    <row r="30" spans="1:6" ht="12.75" customHeight="1" x14ac:dyDescent="0.2">
      <c r="A30" s="45">
        <v>29</v>
      </c>
      <c r="B30" s="45" t="e">
        <f t="shared" ca="1" si="0"/>
        <v>#NAME?</v>
      </c>
      <c r="F30" s="45" t="e">
        <f t="shared" si="1"/>
        <v>#VALUE!</v>
      </c>
    </row>
    <row r="31" spans="1:6" ht="12.75" customHeight="1" x14ac:dyDescent="0.2">
      <c r="A31" s="45">
        <v>30</v>
      </c>
      <c r="B31" s="45" t="e">
        <f t="shared" ca="1" si="0"/>
        <v>#NAME?</v>
      </c>
      <c r="F31" s="45" t="e">
        <f t="shared" si="1"/>
        <v>#VALUE!</v>
      </c>
    </row>
    <row r="32" spans="1:6" ht="12.75" customHeight="1" x14ac:dyDescent="0.2">
      <c r="A32" s="45">
        <v>31</v>
      </c>
      <c r="B32" s="45" t="e">
        <f t="shared" ca="1" si="0"/>
        <v>#NAME?</v>
      </c>
      <c r="F32" s="45" t="e">
        <f t="shared" si="1"/>
        <v>#VALUE!</v>
      </c>
    </row>
    <row r="33" spans="1:6" ht="12.75" customHeight="1" x14ac:dyDescent="0.2">
      <c r="A33" s="45">
        <v>32</v>
      </c>
      <c r="B33" s="45" t="e">
        <f t="shared" ca="1" si="0"/>
        <v>#NAME?</v>
      </c>
      <c r="F33" s="45" t="e">
        <f t="shared" si="1"/>
        <v>#VALUE!</v>
      </c>
    </row>
    <row r="34" spans="1:6" ht="12.75" customHeight="1" x14ac:dyDescent="0.2">
      <c r="A34" s="45">
        <v>33</v>
      </c>
      <c r="B34" s="45" t="e">
        <f t="shared" ca="1" si="0"/>
        <v>#NAME?</v>
      </c>
      <c r="F34" s="45" t="e">
        <f t="shared" si="1"/>
        <v>#VALUE!</v>
      </c>
    </row>
    <row r="35" spans="1:6" ht="12.75" customHeight="1" x14ac:dyDescent="0.2">
      <c r="A35" s="45">
        <v>34</v>
      </c>
      <c r="B35" s="45" t="e">
        <f t="shared" ca="1" si="0"/>
        <v>#NAME?</v>
      </c>
      <c r="F35" s="45" t="e">
        <f t="shared" si="1"/>
        <v>#VALUE!</v>
      </c>
    </row>
    <row r="36" spans="1:6" ht="12.75" customHeight="1" x14ac:dyDescent="0.2">
      <c r="A36" s="45">
        <v>35</v>
      </c>
      <c r="B36" s="45" t="e">
        <f t="shared" ca="1" si="0"/>
        <v>#NAME?</v>
      </c>
      <c r="F36" s="45" t="e">
        <f t="shared" si="1"/>
        <v>#VALUE!</v>
      </c>
    </row>
    <row r="37" spans="1:6" ht="12.75" customHeight="1" x14ac:dyDescent="0.2">
      <c r="A37" s="45">
        <v>36</v>
      </c>
      <c r="B37" s="45" t="e">
        <f t="shared" ca="1" si="0"/>
        <v>#NAME?</v>
      </c>
      <c r="F37" s="45" t="e">
        <f t="shared" si="1"/>
        <v>#VALUE!</v>
      </c>
    </row>
    <row r="38" spans="1:6" ht="12.75" customHeight="1" x14ac:dyDescent="0.2">
      <c r="A38" s="45">
        <v>37</v>
      </c>
      <c r="B38" s="45" t="e">
        <f t="shared" ca="1" si="0"/>
        <v>#NAME?</v>
      </c>
      <c r="F38" s="45" t="e">
        <f t="shared" si="1"/>
        <v>#VALUE!</v>
      </c>
    </row>
    <row r="39" spans="1:6" ht="12.75" customHeight="1" x14ac:dyDescent="0.2">
      <c r="A39" s="45">
        <v>38</v>
      </c>
      <c r="B39" s="45" t="e">
        <f t="shared" ca="1" si="0"/>
        <v>#NAME?</v>
      </c>
      <c r="F39" s="45" t="e">
        <f t="shared" si="1"/>
        <v>#VALUE!</v>
      </c>
    </row>
    <row r="40" spans="1:6" ht="12.75" customHeight="1" x14ac:dyDescent="0.2">
      <c r="A40" s="45">
        <v>39</v>
      </c>
      <c r="B40" s="45" t="e">
        <f t="shared" ca="1" si="0"/>
        <v>#NAME?</v>
      </c>
      <c r="F40" s="45" t="e">
        <f t="shared" si="1"/>
        <v>#VALUE!</v>
      </c>
    </row>
    <row r="41" spans="1:6" ht="12.75" customHeight="1" x14ac:dyDescent="0.2">
      <c r="A41" s="45">
        <v>40</v>
      </c>
      <c r="B41" s="45" t="e">
        <f t="shared" ca="1" si="0"/>
        <v>#NAME?</v>
      </c>
      <c r="F41" s="45" t="e">
        <f t="shared" si="1"/>
        <v>#VALUE!</v>
      </c>
    </row>
    <row r="42" spans="1:6" ht="12.75" customHeight="1" x14ac:dyDescent="0.2">
      <c r="A42" s="45">
        <v>41</v>
      </c>
      <c r="B42" s="45" t="e">
        <f t="shared" ca="1" si="0"/>
        <v>#NAME?</v>
      </c>
      <c r="F42" s="45" t="e">
        <f t="shared" si="1"/>
        <v>#VALUE!</v>
      </c>
    </row>
    <row r="43" spans="1:6" ht="12.75" customHeight="1" x14ac:dyDescent="0.2">
      <c r="A43" s="45">
        <v>42</v>
      </c>
      <c r="B43" s="45" t="e">
        <f t="shared" ca="1" si="0"/>
        <v>#NAME?</v>
      </c>
      <c r="F43" s="45" t="e">
        <f t="shared" si="1"/>
        <v>#VALUE!</v>
      </c>
    </row>
    <row r="44" spans="1:6" ht="12.75" customHeight="1" x14ac:dyDescent="0.2">
      <c r="A44" s="45">
        <v>43</v>
      </c>
      <c r="B44" s="45" t="e">
        <f t="shared" ca="1" si="0"/>
        <v>#NAME?</v>
      </c>
      <c r="F44" s="45" t="e">
        <f t="shared" si="1"/>
        <v>#VALUE!</v>
      </c>
    </row>
    <row r="45" spans="1:6" ht="12.75" customHeight="1" x14ac:dyDescent="0.2">
      <c r="A45" s="45">
        <v>44</v>
      </c>
      <c r="B45" s="45" t="e">
        <f t="shared" ca="1" si="0"/>
        <v>#NAME?</v>
      </c>
      <c r="F45" s="45" t="e">
        <f t="shared" si="1"/>
        <v>#VALUE!</v>
      </c>
    </row>
    <row r="46" spans="1:6" ht="12.75" customHeight="1" x14ac:dyDescent="0.2">
      <c r="A46" s="45">
        <v>45</v>
      </c>
      <c r="B46" s="45" t="e">
        <f t="shared" ca="1" si="0"/>
        <v>#NAME?</v>
      </c>
      <c r="F46" s="45" t="e">
        <f t="shared" si="1"/>
        <v>#VALUE!</v>
      </c>
    </row>
    <row r="47" spans="1:6" ht="12.75" customHeight="1" x14ac:dyDescent="0.2">
      <c r="A47" s="45">
        <v>46</v>
      </c>
      <c r="B47" s="45" t="e">
        <f t="shared" ca="1" si="0"/>
        <v>#NAME?</v>
      </c>
      <c r="F47" s="45" t="e">
        <f t="shared" si="1"/>
        <v>#VALUE!</v>
      </c>
    </row>
    <row r="48" spans="1:6" ht="12.75" customHeight="1" x14ac:dyDescent="0.2">
      <c r="A48" s="45">
        <v>47</v>
      </c>
      <c r="B48" s="45" t="e">
        <f t="shared" ca="1" si="0"/>
        <v>#NAME?</v>
      </c>
      <c r="F48" s="45" t="e">
        <f t="shared" si="1"/>
        <v>#VALUE!</v>
      </c>
    </row>
    <row r="49" spans="1:6" ht="12.75" customHeight="1" x14ac:dyDescent="0.2">
      <c r="A49" s="45">
        <v>48</v>
      </c>
      <c r="B49" s="45" t="e">
        <f t="shared" ca="1" si="0"/>
        <v>#NAME?</v>
      </c>
      <c r="F49" s="45" t="e">
        <f t="shared" si="1"/>
        <v>#VALUE!</v>
      </c>
    </row>
    <row r="50" spans="1:6" ht="12.75" customHeight="1" x14ac:dyDescent="0.2">
      <c r="A50" s="45">
        <v>49</v>
      </c>
      <c r="B50" s="45" t="e">
        <f t="shared" ca="1" si="0"/>
        <v>#NAME?</v>
      </c>
      <c r="F50" s="45" t="e">
        <f t="shared" si="1"/>
        <v>#VALUE!</v>
      </c>
    </row>
    <row r="51" spans="1:6" ht="12.75" customHeight="1" x14ac:dyDescent="0.2">
      <c r="A51" s="45">
        <v>50</v>
      </c>
      <c r="B51" s="45" t="e">
        <f t="shared" ca="1" si="0"/>
        <v>#NAME?</v>
      </c>
      <c r="F51" s="45" t="e">
        <f t="shared" si="1"/>
        <v>#VALUE!</v>
      </c>
    </row>
    <row r="52" spans="1:6" ht="12.75" customHeight="1" x14ac:dyDescent="0.2">
      <c r="A52" s="45">
        <v>51</v>
      </c>
      <c r="B52" s="45" t="e">
        <f t="shared" ca="1" si="0"/>
        <v>#NAME?</v>
      </c>
      <c r="F52" s="45" t="e">
        <f t="shared" si="1"/>
        <v>#VALUE!</v>
      </c>
    </row>
    <row r="53" spans="1:6" ht="12.75" customHeight="1" x14ac:dyDescent="0.2">
      <c r="A53" s="45">
        <v>52</v>
      </c>
      <c r="B53" s="45" t="e">
        <f t="shared" ca="1" si="0"/>
        <v>#NAME?</v>
      </c>
      <c r="F53" s="45" t="e">
        <f t="shared" si="1"/>
        <v>#VALUE!</v>
      </c>
    </row>
    <row r="54" spans="1:6" ht="12.75" customHeight="1" x14ac:dyDescent="0.2">
      <c r="A54" s="45">
        <v>53</v>
      </c>
      <c r="B54" s="45" t="e">
        <f t="shared" ca="1" si="0"/>
        <v>#NAME?</v>
      </c>
      <c r="F54" s="45" t="e">
        <f t="shared" si="1"/>
        <v>#VALUE!</v>
      </c>
    </row>
    <row r="55" spans="1:6" ht="12.75" customHeight="1" x14ac:dyDescent="0.2">
      <c r="A55" s="45">
        <v>54</v>
      </c>
      <c r="B55" s="45" t="e">
        <f t="shared" ca="1" si="0"/>
        <v>#NAME?</v>
      </c>
      <c r="F55" s="45" t="e">
        <f t="shared" si="1"/>
        <v>#VALUE!</v>
      </c>
    </row>
    <row r="56" spans="1:6" ht="12.75" customHeight="1" x14ac:dyDescent="0.2">
      <c r="A56" s="45">
        <v>55</v>
      </c>
      <c r="B56" s="45" t="e">
        <f t="shared" ca="1" si="0"/>
        <v>#NAME?</v>
      </c>
      <c r="F56" s="45" t="e">
        <f t="shared" si="1"/>
        <v>#VALUE!</v>
      </c>
    </row>
    <row r="57" spans="1:6" ht="12.75" customHeight="1" x14ac:dyDescent="0.2">
      <c r="A57" s="45">
        <v>56</v>
      </c>
      <c r="B57" s="45" t="e">
        <f t="shared" ca="1" si="0"/>
        <v>#NAME?</v>
      </c>
      <c r="F57" s="45" t="e">
        <f t="shared" si="1"/>
        <v>#VALUE!</v>
      </c>
    </row>
    <row r="58" spans="1:6" ht="12.75" customHeight="1" x14ac:dyDescent="0.2">
      <c r="A58" s="45">
        <v>57</v>
      </c>
      <c r="B58" s="45" t="e">
        <f t="shared" ca="1" si="0"/>
        <v>#NAME?</v>
      </c>
      <c r="F58" s="45" t="e">
        <f t="shared" si="1"/>
        <v>#VALUE!</v>
      </c>
    </row>
    <row r="59" spans="1:6" ht="12.75" customHeight="1" x14ac:dyDescent="0.2">
      <c r="A59" s="45">
        <v>58</v>
      </c>
      <c r="B59" s="45" t="e">
        <f t="shared" ca="1" si="0"/>
        <v>#NAME?</v>
      </c>
      <c r="F59" s="45" t="e">
        <f t="shared" si="1"/>
        <v>#VALUE!</v>
      </c>
    </row>
    <row r="60" spans="1:6" ht="12.75" customHeight="1" x14ac:dyDescent="0.2">
      <c r="A60" s="45">
        <v>59</v>
      </c>
      <c r="B60" s="45" t="e">
        <f t="shared" ca="1" si="0"/>
        <v>#NAME?</v>
      </c>
      <c r="F60" s="45" t="e">
        <f t="shared" si="1"/>
        <v>#VALUE!</v>
      </c>
    </row>
    <row r="61" spans="1:6" ht="12.75" customHeight="1" x14ac:dyDescent="0.2">
      <c r="A61" s="45">
        <v>60</v>
      </c>
      <c r="B61" s="45" t="e">
        <f t="shared" ca="1" si="0"/>
        <v>#NAME?</v>
      </c>
      <c r="F61" s="45" t="e">
        <f t="shared" si="1"/>
        <v>#VALUE!</v>
      </c>
    </row>
    <row r="62" spans="1:6" ht="12.75" customHeight="1" x14ac:dyDescent="0.2">
      <c r="A62" s="45">
        <v>61</v>
      </c>
      <c r="B62" s="45" t="e">
        <f t="shared" ca="1" si="0"/>
        <v>#NAME?</v>
      </c>
      <c r="F62" s="45" t="e">
        <f t="shared" si="1"/>
        <v>#VALUE!</v>
      </c>
    </row>
    <row r="63" spans="1:6" ht="12.75" customHeight="1" x14ac:dyDescent="0.2">
      <c r="A63" s="45">
        <v>62</v>
      </c>
      <c r="B63" s="45" t="e">
        <f t="shared" ca="1" si="0"/>
        <v>#NAME?</v>
      </c>
      <c r="F63" s="45" t="e">
        <f t="shared" si="1"/>
        <v>#VALUE!</v>
      </c>
    </row>
    <row r="64" spans="1:6" ht="12.75" customHeight="1" x14ac:dyDescent="0.2">
      <c r="A64" s="45">
        <v>63</v>
      </c>
      <c r="B64" s="45" t="e">
        <f t="shared" ca="1" si="0"/>
        <v>#NAME?</v>
      </c>
      <c r="F64" s="45" t="e">
        <f t="shared" si="1"/>
        <v>#VALUE!</v>
      </c>
    </row>
    <row r="65" spans="1:6" ht="12.75" customHeight="1" x14ac:dyDescent="0.2">
      <c r="A65" s="45">
        <v>64</v>
      </c>
      <c r="B65" s="45" t="e">
        <f t="shared" ca="1" si="0"/>
        <v>#NAME?</v>
      </c>
      <c r="F65" s="45" t="e">
        <f t="shared" si="1"/>
        <v>#VALUE!</v>
      </c>
    </row>
    <row r="66" spans="1:6" ht="12.75" customHeight="1" x14ac:dyDescent="0.2">
      <c r="A66" s="45">
        <v>65</v>
      </c>
      <c r="B66" s="45" t="e">
        <f t="shared" ca="1" si="0"/>
        <v>#NAME?</v>
      </c>
      <c r="F66" s="45" t="e">
        <f t="shared" si="1"/>
        <v>#VALUE!</v>
      </c>
    </row>
    <row r="67" spans="1:6" ht="12.75" customHeight="1" x14ac:dyDescent="0.2">
      <c r="A67" s="45">
        <v>66</v>
      </c>
      <c r="B67" s="45" t="e">
        <f t="shared" ca="1" si="0"/>
        <v>#NAME?</v>
      </c>
      <c r="F67" s="45" t="e">
        <f t="shared" si="1"/>
        <v>#VALUE!</v>
      </c>
    </row>
    <row r="68" spans="1:6" ht="12.75" customHeight="1" x14ac:dyDescent="0.2">
      <c r="A68" s="45">
        <v>67</v>
      </c>
      <c r="B68" s="45" t="e">
        <f t="shared" ca="1" si="0"/>
        <v>#NAME?</v>
      </c>
      <c r="F68" s="45" t="e">
        <f t="shared" si="1"/>
        <v>#VALUE!</v>
      </c>
    </row>
    <row r="69" spans="1:6" ht="12.75" customHeight="1" x14ac:dyDescent="0.2">
      <c r="A69" s="45">
        <v>68</v>
      </c>
      <c r="B69" s="45" t="e">
        <f t="shared" ca="1" si="0"/>
        <v>#NAME?</v>
      </c>
      <c r="F69" s="45" t="e">
        <f t="shared" si="1"/>
        <v>#VALUE!</v>
      </c>
    </row>
    <row r="70" spans="1:6" ht="12.75" customHeight="1" x14ac:dyDescent="0.2">
      <c r="A70" s="45">
        <v>69</v>
      </c>
      <c r="B70" s="45" t="e">
        <f t="shared" ca="1" si="0"/>
        <v>#NAME?</v>
      </c>
      <c r="F70" s="45" t="e">
        <f t="shared" si="1"/>
        <v>#VALUE!</v>
      </c>
    </row>
    <row r="71" spans="1:6" ht="12.75" customHeight="1" x14ac:dyDescent="0.2">
      <c r="A71" s="45">
        <v>70</v>
      </c>
      <c r="B71" s="45" t="e">
        <f t="shared" ca="1" si="0"/>
        <v>#NAME?</v>
      </c>
      <c r="F71" s="45" t="e">
        <f t="shared" si="1"/>
        <v>#VALUE!</v>
      </c>
    </row>
    <row r="72" spans="1:6" ht="12.75" customHeight="1" x14ac:dyDescent="0.2">
      <c r="A72" s="45">
        <v>71</v>
      </c>
      <c r="B72" s="45" t="e">
        <f t="shared" ca="1" si="0"/>
        <v>#NAME?</v>
      </c>
      <c r="F72" s="45" t="e">
        <f t="shared" si="1"/>
        <v>#VALUE!</v>
      </c>
    </row>
    <row r="73" spans="1:6" ht="12.75" customHeight="1" x14ac:dyDescent="0.2">
      <c r="A73" s="45">
        <v>72</v>
      </c>
      <c r="B73" s="45" t="e">
        <f t="shared" ca="1" si="0"/>
        <v>#NAME?</v>
      </c>
      <c r="F73" s="45" t="e">
        <f t="shared" si="1"/>
        <v>#VALUE!</v>
      </c>
    </row>
    <row r="74" spans="1:6" ht="12.75" customHeight="1" x14ac:dyDescent="0.2">
      <c r="A74" s="45">
        <v>73</v>
      </c>
      <c r="B74" s="45" t="e">
        <f t="shared" ca="1" si="0"/>
        <v>#NAME?</v>
      </c>
      <c r="F74" s="45" t="e">
        <f t="shared" si="1"/>
        <v>#VALUE!</v>
      </c>
    </row>
    <row r="75" spans="1:6" ht="12.75" customHeight="1" x14ac:dyDescent="0.2">
      <c r="A75" s="45">
        <v>74</v>
      </c>
      <c r="B75" s="45" t="e">
        <f t="shared" ca="1" si="0"/>
        <v>#NAME?</v>
      </c>
      <c r="F75" s="45" t="e">
        <f t="shared" si="1"/>
        <v>#VALUE!</v>
      </c>
    </row>
    <row r="76" spans="1:6" ht="12.75" customHeight="1" x14ac:dyDescent="0.2">
      <c r="A76" s="45">
        <v>75</v>
      </c>
      <c r="B76" s="45" t="e">
        <f t="shared" ca="1" si="0"/>
        <v>#NAME?</v>
      </c>
      <c r="F76" s="45" t="e">
        <f t="shared" si="1"/>
        <v>#VALUE!</v>
      </c>
    </row>
    <row r="77" spans="1:6" ht="12.75" customHeight="1" x14ac:dyDescent="0.2">
      <c r="A77" s="45">
        <v>76</v>
      </c>
      <c r="B77" s="45" t="e">
        <f t="shared" ca="1" si="0"/>
        <v>#NAME?</v>
      </c>
      <c r="F77" s="45" t="e">
        <f t="shared" si="1"/>
        <v>#VALUE!</v>
      </c>
    </row>
    <row r="78" spans="1:6" ht="12.75" customHeight="1" x14ac:dyDescent="0.2">
      <c r="A78" s="45">
        <v>77</v>
      </c>
      <c r="B78" s="45" t="e">
        <f t="shared" ca="1" si="0"/>
        <v>#NAME?</v>
      </c>
      <c r="F78" s="45" t="e">
        <f t="shared" si="1"/>
        <v>#VALUE!</v>
      </c>
    </row>
    <row r="79" spans="1:6" ht="12.75" customHeight="1" x14ac:dyDescent="0.2">
      <c r="A79" s="45">
        <v>78</v>
      </c>
      <c r="B79" s="45" t="e">
        <f t="shared" ca="1" si="0"/>
        <v>#NAME?</v>
      </c>
      <c r="F79" s="45" t="e">
        <f t="shared" si="1"/>
        <v>#VALUE!</v>
      </c>
    </row>
    <row r="80" spans="1:6" ht="12.75" customHeight="1" x14ac:dyDescent="0.2">
      <c r="A80" s="45">
        <v>79</v>
      </c>
      <c r="B80" s="45" t="e">
        <f t="shared" ca="1" si="0"/>
        <v>#NAME?</v>
      </c>
      <c r="F80" s="45" t="e">
        <f t="shared" si="1"/>
        <v>#VALUE!</v>
      </c>
    </row>
    <row r="81" spans="1:6" ht="12.75" customHeight="1" x14ac:dyDescent="0.2">
      <c r="A81" s="45">
        <v>80</v>
      </c>
      <c r="B81" s="45" t="e">
        <f t="shared" ca="1" si="0"/>
        <v>#NAME?</v>
      </c>
      <c r="F81" s="45" t="e">
        <f t="shared" si="1"/>
        <v>#VALUE!</v>
      </c>
    </row>
    <row r="82" spans="1:6" ht="12.75" customHeight="1" x14ac:dyDescent="0.2">
      <c r="A82" s="45">
        <v>81</v>
      </c>
      <c r="B82" s="45" t="e">
        <f t="shared" ca="1" si="0"/>
        <v>#NAME?</v>
      </c>
      <c r="F82" s="45" t="e">
        <f t="shared" si="1"/>
        <v>#VALUE!</v>
      </c>
    </row>
    <row r="83" spans="1:6" ht="12.75" customHeight="1" x14ac:dyDescent="0.2">
      <c r="A83" s="45">
        <v>82</v>
      </c>
      <c r="B83" s="45" t="e">
        <f t="shared" ca="1" si="0"/>
        <v>#NAME?</v>
      </c>
      <c r="F83" s="45" t="e">
        <f t="shared" si="1"/>
        <v>#VALUE!</v>
      </c>
    </row>
    <row r="84" spans="1:6" ht="12.75" customHeight="1" x14ac:dyDescent="0.2">
      <c r="A84" s="45">
        <v>83</v>
      </c>
      <c r="B84" s="45" t="e">
        <f t="shared" ca="1" si="0"/>
        <v>#NAME?</v>
      </c>
      <c r="F84" s="45" t="e">
        <f t="shared" si="1"/>
        <v>#VALUE!</v>
      </c>
    </row>
    <row r="85" spans="1:6" ht="12.75" customHeight="1" x14ac:dyDescent="0.2">
      <c r="A85" s="45">
        <v>84</v>
      </c>
      <c r="B85" s="45" t="e">
        <f t="shared" ca="1" si="0"/>
        <v>#NAME?</v>
      </c>
      <c r="F85" s="45" t="e">
        <f t="shared" si="1"/>
        <v>#VALUE!</v>
      </c>
    </row>
    <row r="86" spans="1:6" ht="12.75" customHeight="1" x14ac:dyDescent="0.2">
      <c r="A86" s="45">
        <v>85</v>
      </c>
      <c r="B86" s="45" t="e">
        <f t="shared" ca="1" si="0"/>
        <v>#NAME?</v>
      </c>
      <c r="F86" s="45" t="e">
        <f t="shared" si="1"/>
        <v>#VALUE!</v>
      </c>
    </row>
    <row r="87" spans="1:6" ht="12.75" customHeight="1" x14ac:dyDescent="0.2">
      <c r="A87" s="45">
        <v>86</v>
      </c>
      <c r="B87" s="45" t="e">
        <f t="shared" ca="1" si="0"/>
        <v>#NAME?</v>
      </c>
      <c r="F87" s="45" t="e">
        <f t="shared" si="1"/>
        <v>#VALUE!</v>
      </c>
    </row>
    <row r="88" spans="1:6" ht="12.75" customHeight="1" x14ac:dyDescent="0.2">
      <c r="A88" s="45">
        <v>87</v>
      </c>
      <c r="B88" s="45" t="e">
        <f t="shared" ca="1" si="0"/>
        <v>#NAME?</v>
      </c>
      <c r="F88" s="45" t="e">
        <f t="shared" si="1"/>
        <v>#VALUE!</v>
      </c>
    </row>
    <row r="89" spans="1:6" ht="12.75" customHeight="1" x14ac:dyDescent="0.2">
      <c r="A89" s="45">
        <v>88</v>
      </c>
      <c r="B89" s="45" t="e">
        <f t="shared" ca="1" si="0"/>
        <v>#NAME?</v>
      </c>
      <c r="F89" s="45" t="e">
        <f t="shared" si="1"/>
        <v>#VALUE!</v>
      </c>
    </row>
    <row r="90" spans="1:6" ht="12.75" customHeight="1" x14ac:dyDescent="0.2">
      <c r="A90" s="45">
        <v>89</v>
      </c>
      <c r="B90" s="45" t="e">
        <f t="shared" ca="1" si="0"/>
        <v>#NAME?</v>
      </c>
      <c r="F90" s="45" t="e">
        <f t="shared" si="1"/>
        <v>#VALUE!</v>
      </c>
    </row>
    <row r="91" spans="1:6" ht="12.75" customHeight="1" x14ac:dyDescent="0.2">
      <c r="A91" s="45">
        <v>90</v>
      </c>
      <c r="B91" s="45" t="e">
        <f t="shared" ca="1" si="0"/>
        <v>#NAME?</v>
      </c>
      <c r="C91" s="45" t="s">
        <v>30710</v>
      </c>
      <c r="F91" s="45" t="e">
        <f t="shared" si="1"/>
        <v>#VALUE!</v>
      </c>
    </row>
    <row r="92" spans="1:6" ht="12.75" customHeight="1" x14ac:dyDescent="0.2">
      <c r="A92" s="45">
        <v>91</v>
      </c>
      <c r="B92" s="45" t="e">
        <f t="shared" ca="1" si="0"/>
        <v>#NAME?</v>
      </c>
      <c r="C92" s="45" t="s">
        <v>30710</v>
      </c>
      <c r="F92" s="45" t="e">
        <f t="shared" si="1"/>
        <v>#VALUE!</v>
      </c>
    </row>
    <row r="93" spans="1:6" ht="12.75" customHeight="1" x14ac:dyDescent="0.2">
      <c r="A93" s="45">
        <v>92</v>
      </c>
      <c r="B93" s="45" t="e">
        <f t="shared" ca="1" si="0"/>
        <v>#NAME?</v>
      </c>
      <c r="C93" s="45" t="s">
        <v>30710</v>
      </c>
      <c r="F93" s="45" t="e">
        <f t="shared" si="1"/>
        <v>#VALUE!</v>
      </c>
    </row>
    <row r="94" spans="1:6" ht="12.75" customHeight="1" x14ac:dyDescent="0.2">
      <c r="A94" s="45">
        <v>93</v>
      </c>
      <c r="B94" s="45" t="e">
        <f t="shared" ca="1" si="0"/>
        <v>#NAME?</v>
      </c>
      <c r="C94" s="45" t="s">
        <v>30710</v>
      </c>
      <c r="F94" s="45" t="e">
        <f t="shared" si="1"/>
        <v>#VALUE!</v>
      </c>
    </row>
    <row r="95" spans="1:6" ht="12.75" customHeight="1" x14ac:dyDescent="0.2">
      <c r="A95" s="45">
        <v>94</v>
      </c>
      <c r="B95" s="45" t="e">
        <f t="shared" ca="1" si="0"/>
        <v>#NAME?</v>
      </c>
      <c r="C95" s="45" t="s">
        <v>30710</v>
      </c>
      <c r="F95" s="45" t="e">
        <f t="shared" si="1"/>
        <v>#VALUE!</v>
      </c>
    </row>
    <row r="96" spans="1:6" ht="12.75" customHeight="1" x14ac:dyDescent="0.2">
      <c r="A96" s="45">
        <v>95</v>
      </c>
      <c r="B96" s="45" t="e">
        <f t="shared" ca="1" si="0"/>
        <v>#NAME?</v>
      </c>
      <c r="F96" s="45" t="e">
        <f t="shared" si="1"/>
        <v>#VALUE!</v>
      </c>
    </row>
    <row r="97" spans="1:6" ht="12.75" customHeight="1" x14ac:dyDescent="0.2">
      <c r="A97" s="45">
        <v>96</v>
      </c>
      <c r="B97" s="45" t="e">
        <f t="shared" ca="1" si="0"/>
        <v>#NAME?</v>
      </c>
      <c r="F97" s="45" t="e">
        <f t="shared" si="1"/>
        <v>#VALUE!</v>
      </c>
    </row>
    <row r="98" spans="1:6" ht="12.75" customHeight="1" x14ac:dyDescent="0.2">
      <c r="A98" s="45">
        <v>97</v>
      </c>
      <c r="B98" s="45" t="e">
        <f t="shared" ca="1" si="0"/>
        <v>#NAME?</v>
      </c>
      <c r="F98" s="45" t="e">
        <f t="shared" si="1"/>
        <v>#VALUE!</v>
      </c>
    </row>
    <row r="99" spans="1:6" ht="12.75" customHeight="1" x14ac:dyDescent="0.2">
      <c r="A99" s="45">
        <v>98</v>
      </c>
      <c r="B99" s="45" t="e">
        <f t="shared" ca="1" si="0"/>
        <v>#NAME?</v>
      </c>
      <c r="F99" s="45" t="e">
        <f t="shared" si="1"/>
        <v>#VALUE!</v>
      </c>
    </row>
    <row r="100" spans="1:6" ht="12.75" customHeight="1" x14ac:dyDescent="0.2">
      <c r="A100" s="45">
        <v>99</v>
      </c>
      <c r="B100" s="45" t="e">
        <f t="shared" ca="1" si="0"/>
        <v>#NAME?</v>
      </c>
      <c r="F100" s="45" t="e">
        <f t="shared" si="1"/>
        <v>#VALUE!</v>
      </c>
    </row>
    <row r="101" spans="1:6" ht="12.75" customHeight="1" x14ac:dyDescent="0.2">
      <c r="A101" s="45">
        <v>100</v>
      </c>
      <c r="B101" s="45" t="e">
        <f t="shared" ca="1" si="0"/>
        <v>#NAME?</v>
      </c>
      <c r="F101" s="45" t="e">
        <f t="shared" si="1"/>
        <v>#VALUE!</v>
      </c>
    </row>
    <row r="102" spans="1:6" ht="12.75" customHeight="1" x14ac:dyDescent="0.2">
      <c r="A102" s="45">
        <v>101</v>
      </c>
      <c r="B102" s="45" t="e">
        <f t="shared" ca="1" si="0"/>
        <v>#NAME?</v>
      </c>
      <c r="F102" s="45" t="e">
        <f t="shared" si="1"/>
        <v>#VALUE!</v>
      </c>
    </row>
    <row r="103" spans="1:6" ht="12.75" customHeight="1" x14ac:dyDescent="0.2">
      <c r="A103" s="45">
        <v>102</v>
      </c>
      <c r="B103" s="45" t="e">
        <f t="shared" ca="1" si="0"/>
        <v>#NAME?</v>
      </c>
      <c r="F103" s="45" t="e">
        <f t="shared" si="1"/>
        <v>#VALUE!</v>
      </c>
    </row>
    <row r="104" spans="1:6" ht="12.75" customHeight="1" x14ac:dyDescent="0.2">
      <c r="A104" s="45">
        <v>103</v>
      </c>
      <c r="B104" s="45" t="e">
        <f t="shared" ca="1" si="0"/>
        <v>#NAME?</v>
      </c>
      <c r="F104" s="45" t="e">
        <f t="shared" si="1"/>
        <v>#VALUE!</v>
      </c>
    </row>
    <row r="105" spans="1:6" ht="12.75" customHeight="1" x14ac:dyDescent="0.2">
      <c r="A105" s="45">
        <v>104</v>
      </c>
      <c r="B105" s="45" t="e">
        <f t="shared" ca="1" si="0"/>
        <v>#NAME?</v>
      </c>
      <c r="F105" s="45" t="e">
        <f t="shared" si="1"/>
        <v>#VALUE!</v>
      </c>
    </row>
    <row r="106" spans="1:6" ht="12.75" customHeight="1" x14ac:dyDescent="0.2">
      <c r="A106" s="45">
        <v>105</v>
      </c>
      <c r="B106" s="45" t="e">
        <f t="shared" ca="1" si="0"/>
        <v>#NAME?</v>
      </c>
      <c r="F106" s="45" t="e">
        <f t="shared" si="1"/>
        <v>#VALUE!</v>
      </c>
    </row>
    <row r="107" spans="1:6" ht="12.75" customHeight="1" x14ac:dyDescent="0.2">
      <c r="A107" s="45">
        <v>106</v>
      </c>
      <c r="B107" s="45" t="e">
        <f t="shared" ca="1" si="0"/>
        <v>#NAME?</v>
      </c>
      <c r="F107" s="45" t="e">
        <f t="shared" si="1"/>
        <v>#VALUE!</v>
      </c>
    </row>
    <row r="108" spans="1:6" ht="12.75" customHeight="1" x14ac:dyDescent="0.2">
      <c r="A108" s="45">
        <v>107</v>
      </c>
      <c r="B108" s="45" t="e">
        <f t="shared" ca="1" si="0"/>
        <v>#NAME?</v>
      </c>
      <c r="F108" s="45" t="e">
        <f t="shared" si="1"/>
        <v>#VALUE!</v>
      </c>
    </row>
    <row r="109" spans="1:6" ht="12.75" customHeight="1" x14ac:dyDescent="0.2">
      <c r="A109" s="45">
        <v>108</v>
      </c>
      <c r="B109" s="45" t="e">
        <f t="shared" ca="1" si="0"/>
        <v>#NAME?</v>
      </c>
      <c r="F109" s="45" t="e">
        <f t="shared" si="1"/>
        <v>#VALUE!</v>
      </c>
    </row>
    <row r="110" spans="1:6" ht="12.75" customHeight="1" x14ac:dyDescent="0.2">
      <c r="A110" s="45">
        <v>109</v>
      </c>
      <c r="B110" s="45" t="e">
        <f t="shared" ca="1" si="0"/>
        <v>#NAME?</v>
      </c>
      <c r="F110" s="45" t="e">
        <f t="shared" si="1"/>
        <v>#VALUE!</v>
      </c>
    </row>
    <row r="111" spans="1:6" ht="12.75" customHeight="1" x14ac:dyDescent="0.2">
      <c r="A111" s="45">
        <v>110</v>
      </c>
      <c r="B111" s="45" t="e">
        <f t="shared" ca="1" si="0"/>
        <v>#NAME?</v>
      </c>
      <c r="F111" s="45" t="e">
        <f t="shared" si="1"/>
        <v>#VALUE!</v>
      </c>
    </row>
    <row r="112" spans="1:6" ht="12.75" customHeight="1" x14ac:dyDescent="0.2">
      <c r="A112" s="45">
        <v>111</v>
      </c>
      <c r="B112" s="45" t="e">
        <f t="shared" ca="1" si="0"/>
        <v>#NAME?</v>
      </c>
      <c r="F112" s="45" t="e">
        <f t="shared" si="1"/>
        <v>#VALUE!</v>
      </c>
    </row>
    <row r="113" spans="1:6" ht="12.75" customHeight="1" x14ac:dyDescent="0.2">
      <c r="A113" s="45">
        <v>112</v>
      </c>
      <c r="B113" s="45" t="e">
        <f t="shared" ca="1" si="0"/>
        <v>#NAME?</v>
      </c>
      <c r="F113" s="45" t="e">
        <f t="shared" si="1"/>
        <v>#VALUE!</v>
      </c>
    </row>
    <row r="114" spans="1:6" ht="12.75" customHeight="1" x14ac:dyDescent="0.2">
      <c r="A114" s="45">
        <v>113</v>
      </c>
      <c r="B114" s="45" t="e">
        <f t="shared" ca="1" si="0"/>
        <v>#NAME?</v>
      </c>
      <c r="F114" s="45" t="e">
        <f t="shared" si="1"/>
        <v>#VALUE!</v>
      </c>
    </row>
    <row r="115" spans="1:6" ht="12.75" customHeight="1" x14ac:dyDescent="0.2">
      <c r="A115" s="45">
        <v>114</v>
      </c>
      <c r="B115" s="45" t="e">
        <f t="shared" ca="1" si="0"/>
        <v>#NAME?</v>
      </c>
      <c r="F115" s="45" t="e">
        <f t="shared" si="1"/>
        <v>#VALUE!</v>
      </c>
    </row>
    <row r="116" spans="1:6" ht="12.75" customHeight="1" x14ac:dyDescent="0.2">
      <c r="A116" s="45">
        <v>115</v>
      </c>
      <c r="B116" s="45" t="e">
        <f t="shared" ca="1" si="0"/>
        <v>#NAME?</v>
      </c>
      <c r="F116" s="45" t="e">
        <f t="shared" si="1"/>
        <v>#VALUE!</v>
      </c>
    </row>
    <row r="117" spans="1:6" ht="12.75" customHeight="1" x14ac:dyDescent="0.2">
      <c r="A117" s="45">
        <v>116</v>
      </c>
      <c r="B117" s="45" t="e">
        <f t="shared" ca="1" si="0"/>
        <v>#NAME?</v>
      </c>
      <c r="F117" s="45" t="e">
        <f t="shared" si="1"/>
        <v>#VALUE!</v>
      </c>
    </row>
    <row r="118" spans="1:6" ht="12.75" customHeight="1" x14ac:dyDescent="0.2">
      <c r="A118" s="45">
        <v>117</v>
      </c>
      <c r="B118" s="45" t="e">
        <f t="shared" ca="1" si="0"/>
        <v>#NAME?</v>
      </c>
      <c r="F118" s="45" t="e">
        <f t="shared" si="1"/>
        <v>#VALUE!</v>
      </c>
    </row>
    <row r="119" spans="1:6" ht="12.75" customHeight="1" x14ac:dyDescent="0.2">
      <c r="A119" s="45">
        <v>118</v>
      </c>
      <c r="B119" s="45" t="e">
        <f t="shared" ca="1" si="0"/>
        <v>#NAME?</v>
      </c>
      <c r="F119" s="45" t="e">
        <f t="shared" si="1"/>
        <v>#VALUE!</v>
      </c>
    </row>
    <row r="120" spans="1:6" ht="12.75" customHeight="1" x14ac:dyDescent="0.2">
      <c r="A120" s="45">
        <v>119</v>
      </c>
      <c r="B120" s="45" t="e">
        <f t="shared" ca="1" si="0"/>
        <v>#NAME?</v>
      </c>
      <c r="F120" s="45" t="e">
        <f t="shared" si="1"/>
        <v>#VALUE!</v>
      </c>
    </row>
    <row r="121" spans="1:6" ht="12.75" customHeight="1" x14ac:dyDescent="0.2">
      <c r="A121" s="45">
        <v>120</v>
      </c>
      <c r="B121" s="45" t="e">
        <f t="shared" ca="1" si="0"/>
        <v>#NAME?</v>
      </c>
      <c r="F121" s="45" t="e">
        <f t="shared" si="1"/>
        <v>#VALUE!</v>
      </c>
    </row>
    <row r="122" spans="1:6" ht="12.75" customHeight="1" x14ac:dyDescent="0.2">
      <c r="A122" s="45">
        <v>121</v>
      </c>
      <c r="B122" s="45" t="e">
        <f t="shared" ca="1" si="0"/>
        <v>#NAME?</v>
      </c>
      <c r="F122" s="45" t="e">
        <f t="shared" si="1"/>
        <v>#VALUE!</v>
      </c>
    </row>
    <row r="123" spans="1:6" ht="12.75" customHeight="1" x14ac:dyDescent="0.2">
      <c r="A123" s="45">
        <v>122</v>
      </c>
      <c r="B123" s="45" t="e">
        <f t="shared" ca="1" si="0"/>
        <v>#NAME?</v>
      </c>
      <c r="F123" s="45" t="e">
        <f t="shared" si="1"/>
        <v>#VALUE!</v>
      </c>
    </row>
    <row r="124" spans="1:6" ht="12.75" customHeight="1" x14ac:dyDescent="0.2">
      <c r="A124" s="45">
        <v>123</v>
      </c>
      <c r="B124" s="45" t="e">
        <f t="shared" ca="1" si="0"/>
        <v>#NAME?</v>
      </c>
      <c r="F124" s="45" t="e">
        <f t="shared" si="1"/>
        <v>#VALUE!</v>
      </c>
    </row>
    <row r="125" spans="1:6" ht="12.75" customHeight="1" x14ac:dyDescent="0.2">
      <c r="A125" s="45">
        <v>124</v>
      </c>
      <c r="B125" s="45" t="e">
        <f t="shared" ca="1" si="0"/>
        <v>#NAME?</v>
      </c>
      <c r="F125" s="45" t="e">
        <f t="shared" si="1"/>
        <v>#VALUE!</v>
      </c>
    </row>
    <row r="126" spans="1:6" ht="12.75" customHeight="1" x14ac:dyDescent="0.2">
      <c r="A126" s="45">
        <v>125</v>
      </c>
      <c r="B126" s="45" t="e">
        <f t="shared" ca="1" si="0"/>
        <v>#NAME?</v>
      </c>
      <c r="F126" s="45" t="e">
        <f t="shared" si="1"/>
        <v>#VALUE!</v>
      </c>
    </row>
    <row r="127" spans="1:6" ht="12.75" customHeight="1" x14ac:dyDescent="0.2">
      <c r="A127" s="45">
        <v>126</v>
      </c>
      <c r="B127" s="45" t="e">
        <f t="shared" ca="1" si="0"/>
        <v>#NAME?</v>
      </c>
      <c r="F127" s="45" t="e">
        <f t="shared" si="1"/>
        <v>#VALUE!</v>
      </c>
    </row>
    <row r="128" spans="1:6" ht="12.75" customHeight="1" x14ac:dyDescent="0.2">
      <c r="A128" s="45">
        <v>127</v>
      </c>
      <c r="B128" s="45" t="e">
        <f t="shared" ca="1" si="0"/>
        <v>#NAME?</v>
      </c>
      <c r="F128" s="45" t="e">
        <f t="shared" si="1"/>
        <v>#VALUE!</v>
      </c>
    </row>
    <row r="129" spans="1:6" ht="12.75" customHeight="1" x14ac:dyDescent="0.2">
      <c r="A129" s="45">
        <v>128</v>
      </c>
      <c r="B129" s="45" t="e">
        <f t="shared" ca="1" si="0"/>
        <v>#NAME?</v>
      </c>
      <c r="F129" s="45" t="e">
        <f t="shared" si="1"/>
        <v>#VALUE!</v>
      </c>
    </row>
    <row r="130" spans="1:6" ht="12.75" customHeight="1" x14ac:dyDescent="0.2">
      <c r="A130" s="45">
        <v>129</v>
      </c>
      <c r="B130" s="45" t="e">
        <f t="shared" ca="1" si="0"/>
        <v>#NAME?</v>
      </c>
      <c r="F130" s="45" t="e">
        <f t="shared" si="1"/>
        <v>#VALUE!</v>
      </c>
    </row>
    <row r="131" spans="1:6" ht="12.75" customHeight="1" x14ac:dyDescent="0.2">
      <c r="A131" s="45">
        <v>130</v>
      </c>
      <c r="B131" s="45" t="e">
        <f t="shared" ca="1" si="0"/>
        <v>#NAME?</v>
      </c>
      <c r="F131" s="45" t="e">
        <f t="shared" si="1"/>
        <v>#VALUE!</v>
      </c>
    </row>
    <row r="132" spans="1:6" ht="12.75" customHeight="1" x14ac:dyDescent="0.2">
      <c r="A132" s="45">
        <v>131</v>
      </c>
      <c r="B132" s="45" t="e">
        <f t="shared" ca="1" si="0"/>
        <v>#NAME?</v>
      </c>
      <c r="F132" s="45" t="e">
        <f t="shared" si="1"/>
        <v>#VALUE!</v>
      </c>
    </row>
    <row r="133" spans="1:6" ht="12.75" customHeight="1" x14ac:dyDescent="0.2">
      <c r="A133" s="45">
        <v>132</v>
      </c>
      <c r="B133" s="45" t="e">
        <f t="shared" ca="1" si="0"/>
        <v>#NAME?</v>
      </c>
      <c r="F133" s="45" t="e">
        <f t="shared" si="1"/>
        <v>#VALUE!</v>
      </c>
    </row>
    <row r="134" spans="1:6" ht="12.75" customHeight="1" x14ac:dyDescent="0.2">
      <c r="A134" s="45">
        <v>133</v>
      </c>
      <c r="B134" s="45" t="e">
        <f t="shared" ca="1" si="0"/>
        <v>#NAME?</v>
      </c>
      <c r="F134" s="45" t="e">
        <f t="shared" si="1"/>
        <v>#VALUE!</v>
      </c>
    </row>
    <row r="135" spans="1:6" ht="12.75" customHeight="1" x14ac:dyDescent="0.2">
      <c r="A135" s="45">
        <v>134</v>
      </c>
      <c r="B135" s="45" t="e">
        <f t="shared" ca="1" si="0"/>
        <v>#NAME?</v>
      </c>
      <c r="F135" s="45" t="e">
        <f t="shared" si="1"/>
        <v>#VALUE!</v>
      </c>
    </row>
    <row r="136" spans="1:6" ht="12.75" customHeight="1" x14ac:dyDescent="0.2">
      <c r="A136" s="45">
        <v>135</v>
      </c>
      <c r="B136" s="45" t="e">
        <f t="shared" ca="1" si="0"/>
        <v>#NAME?</v>
      </c>
      <c r="F136" s="45" t="e">
        <f t="shared" si="1"/>
        <v>#VALUE!</v>
      </c>
    </row>
    <row r="137" spans="1:6" ht="12.75" customHeight="1" x14ac:dyDescent="0.2">
      <c r="A137" s="45">
        <v>136</v>
      </c>
      <c r="B137" s="45" t="e">
        <f t="shared" ca="1" si="0"/>
        <v>#NAME?</v>
      </c>
      <c r="F137" s="45" t="e">
        <f t="shared" si="1"/>
        <v>#VALUE!</v>
      </c>
    </row>
    <row r="138" spans="1:6" ht="12.75" customHeight="1" x14ac:dyDescent="0.2">
      <c r="A138" s="45">
        <v>137</v>
      </c>
      <c r="B138" s="45" t="e">
        <f t="shared" ca="1" si="0"/>
        <v>#NAME?</v>
      </c>
      <c r="F138" s="45" t="e">
        <f t="shared" si="1"/>
        <v>#VALUE!</v>
      </c>
    </row>
    <row r="139" spans="1:6" ht="12.75" customHeight="1" x14ac:dyDescent="0.2">
      <c r="A139" s="45">
        <v>138</v>
      </c>
      <c r="B139" s="45" t="e">
        <f t="shared" ca="1" si="0"/>
        <v>#NAME?</v>
      </c>
      <c r="F139" s="45" t="e">
        <f t="shared" si="1"/>
        <v>#VALUE!</v>
      </c>
    </row>
    <row r="140" spans="1:6" ht="12.75" customHeight="1" x14ac:dyDescent="0.2">
      <c r="A140" s="45">
        <v>139</v>
      </c>
      <c r="B140" s="45" t="e">
        <f t="shared" ca="1" si="0"/>
        <v>#NAME?</v>
      </c>
      <c r="F140" s="45" t="e">
        <f t="shared" si="1"/>
        <v>#VALUE!</v>
      </c>
    </row>
    <row r="141" spans="1:6" ht="12.75" customHeight="1" x14ac:dyDescent="0.2">
      <c r="A141" s="45">
        <v>140</v>
      </c>
      <c r="B141" s="45" t="e">
        <f t="shared" ca="1" si="0"/>
        <v>#NAME?</v>
      </c>
      <c r="F141" s="45" t="e">
        <f t="shared" si="1"/>
        <v>#VALUE!</v>
      </c>
    </row>
    <row r="142" spans="1:6" ht="12.75" customHeight="1" x14ac:dyDescent="0.2">
      <c r="A142" s="45">
        <v>141</v>
      </c>
      <c r="B142" s="45" t="e">
        <f t="shared" ca="1" si="0"/>
        <v>#NAME?</v>
      </c>
      <c r="F142" s="45" t="e">
        <f t="shared" si="1"/>
        <v>#VALUE!</v>
      </c>
    </row>
    <row r="143" spans="1:6" ht="12.75" customHeight="1" x14ac:dyDescent="0.2">
      <c r="A143" s="45">
        <v>142</v>
      </c>
      <c r="B143" s="45" t="e">
        <f t="shared" ca="1" si="0"/>
        <v>#NAME?</v>
      </c>
      <c r="F143" s="45" t="e">
        <f t="shared" si="1"/>
        <v>#VALUE!</v>
      </c>
    </row>
    <row r="144" spans="1:6" ht="12.75" customHeight="1" x14ac:dyDescent="0.2">
      <c r="A144" s="45">
        <v>143</v>
      </c>
      <c r="B144" s="45" t="e">
        <f t="shared" ca="1" si="0"/>
        <v>#NAME?</v>
      </c>
      <c r="F144" s="45" t="e">
        <f t="shared" si="1"/>
        <v>#VALUE!</v>
      </c>
    </row>
    <row r="145" spans="1:6" ht="12.75" customHeight="1" x14ac:dyDescent="0.2">
      <c r="A145" s="45">
        <v>144</v>
      </c>
      <c r="B145" s="45" t="e">
        <f t="shared" ca="1" si="0"/>
        <v>#NAME?</v>
      </c>
      <c r="F145" s="45" t="e">
        <f t="shared" si="1"/>
        <v>#VALUE!</v>
      </c>
    </row>
    <row r="146" spans="1:6" ht="12.75" customHeight="1" x14ac:dyDescent="0.2">
      <c r="A146" s="45">
        <v>145</v>
      </c>
      <c r="B146" s="45" t="e">
        <f t="shared" ca="1" si="0"/>
        <v>#NAME?</v>
      </c>
      <c r="F146" s="45" t="e">
        <f t="shared" si="1"/>
        <v>#VALUE!</v>
      </c>
    </row>
    <row r="147" spans="1:6" ht="12.75" customHeight="1" x14ac:dyDescent="0.2">
      <c r="A147" s="45">
        <v>146</v>
      </c>
      <c r="B147" s="45" t="e">
        <f t="shared" ca="1" si="0"/>
        <v>#NAME?</v>
      </c>
      <c r="F147" s="45" t="e">
        <f t="shared" si="1"/>
        <v>#VALUE!</v>
      </c>
    </row>
    <row r="148" spans="1:6" ht="12.75" customHeight="1" x14ac:dyDescent="0.2">
      <c r="A148" s="45">
        <v>147</v>
      </c>
      <c r="B148" s="45" t="e">
        <f t="shared" ca="1" si="0"/>
        <v>#NAME?</v>
      </c>
      <c r="F148" s="45" t="e">
        <f t="shared" si="1"/>
        <v>#VALUE!</v>
      </c>
    </row>
    <row r="149" spans="1:6" ht="12.75" customHeight="1" x14ac:dyDescent="0.2">
      <c r="A149" s="45">
        <v>148</v>
      </c>
      <c r="B149" s="45" t="e">
        <f t="shared" ca="1" si="0"/>
        <v>#NAME?</v>
      </c>
      <c r="F149" s="45" t="e">
        <f t="shared" si="1"/>
        <v>#VALUE!</v>
      </c>
    </row>
    <row r="150" spans="1:6" ht="12.75" customHeight="1" x14ac:dyDescent="0.2">
      <c r="A150" s="45">
        <v>149</v>
      </c>
      <c r="B150" s="45" t="e">
        <f t="shared" ca="1" si="0"/>
        <v>#NAME?</v>
      </c>
      <c r="F150" s="45" t="e">
        <f t="shared" si="1"/>
        <v>#VALUE!</v>
      </c>
    </row>
    <row r="151" spans="1:6" ht="12.75" customHeight="1" x14ac:dyDescent="0.2">
      <c r="A151" s="45">
        <v>150</v>
      </c>
      <c r="B151" s="45" t="e">
        <f t="shared" ca="1" si="0"/>
        <v>#NAME?</v>
      </c>
      <c r="F151" s="45" t="e">
        <f t="shared" si="1"/>
        <v>#VALUE!</v>
      </c>
    </row>
    <row r="152" spans="1:6" ht="12.75" customHeight="1" x14ac:dyDescent="0.2">
      <c r="A152" s="45">
        <v>151</v>
      </c>
      <c r="B152" s="45" t="e">
        <f t="shared" ca="1" si="0"/>
        <v>#NAME?</v>
      </c>
      <c r="F152" s="45" t="e">
        <f t="shared" si="1"/>
        <v>#VALUE!</v>
      </c>
    </row>
    <row r="153" spans="1:6" ht="12.75" customHeight="1" x14ac:dyDescent="0.2">
      <c r="A153" s="45">
        <v>152</v>
      </c>
      <c r="B153" s="45" t="e">
        <f t="shared" ca="1" si="0"/>
        <v>#NAME?</v>
      </c>
      <c r="F153" s="45" t="e">
        <f t="shared" si="1"/>
        <v>#VALUE!</v>
      </c>
    </row>
    <row r="154" spans="1:6" ht="12.75" customHeight="1" x14ac:dyDescent="0.2">
      <c r="A154" s="45">
        <v>153</v>
      </c>
      <c r="B154" s="45" t="e">
        <f t="shared" ca="1" si="0"/>
        <v>#NAME?</v>
      </c>
      <c r="F154" s="45" t="e">
        <f t="shared" si="1"/>
        <v>#VALUE!</v>
      </c>
    </row>
    <row r="155" spans="1:6" ht="12.75" customHeight="1" x14ac:dyDescent="0.2">
      <c r="A155" s="45">
        <v>154</v>
      </c>
      <c r="B155" s="45" t="e">
        <f t="shared" ca="1" si="0"/>
        <v>#NAME?</v>
      </c>
      <c r="F155" s="45" t="e">
        <f t="shared" si="1"/>
        <v>#VALUE!</v>
      </c>
    </row>
    <row r="156" spans="1:6" ht="12.75" customHeight="1" x14ac:dyDescent="0.2">
      <c r="A156" s="45">
        <v>155</v>
      </c>
      <c r="B156" s="45" t="e">
        <f t="shared" ca="1" si="0"/>
        <v>#NAME?</v>
      </c>
      <c r="F156" s="45" t="e">
        <f t="shared" si="1"/>
        <v>#VALUE!</v>
      </c>
    </row>
    <row r="157" spans="1:6" ht="12.75" customHeight="1" x14ac:dyDescent="0.2">
      <c r="A157" s="45">
        <v>156</v>
      </c>
      <c r="B157" s="45" t="e">
        <f t="shared" ca="1" si="0"/>
        <v>#NAME?</v>
      </c>
      <c r="F157" s="45" t="e">
        <f t="shared" si="1"/>
        <v>#VALUE!</v>
      </c>
    </row>
    <row r="158" spans="1:6" ht="12.75" customHeight="1" x14ac:dyDescent="0.2">
      <c r="A158" s="45">
        <v>157</v>
      </c>
      <c r="B158" s="45" t="e">
        <f t="shared" ca="1" si="0"/>
        <v>#NAME?</v>
      </c>
      <c r="F158" s="45" t="e">
        <f t="shared" si="1"/>
        <v>#VALUE!</v>
      </c>
    </row>
    <row r="159" spans="1:6" ht="12.75" customHeight="1" x14ac:dyDescent="0.2">
      <c r="A159" s="45">
        <v>158</v>
      </c>
      <c r="B159" s="45" t="e">
        <f t="shared" ca="1" si="0"/>
        <v>#NAME?</v>
      </c>
      <c r="F159" s="45" t="e">
        <f t="shared" si="1"/>
        <v>#VALUE!</v>
      </c>
    </row>
    <row r="160" spans="1:6" ht="12.75" customHeight="1" x14ac:dyDescent="0.2">
      <c r="A160" s="45">
        <v>159</v>
      </c>
      <c r="B160" s="45" t="e">
        <f t="shared" ca="1" si="0"/>
        <v>#NAME?</v>
      </c>
      <c r="F160" s="45" t="e">
        <f t="shared" si="1"/>
        <v>#VALUE!</v>
      </c>
    </row>
    <row r="161" spans="1:6" ht="12.75" customHeight="1" x14ac:dyDescent="0.2">
      <c r="A161" s="45">
        <v>160</v>
      </c>
      <c r="B161" s="45" t="e">
        <f t="shared" ca="1" si="0"/>
        <v>#NAME?</v>
      </c>
      <c r="F161" s="45" t="e">
        <f t="shared" si="1"/>
        <v>#VALUE!</v>
      </c>
    </row>
    <row r="162" spans="1:6" ht="12.75" customHeight="1" x14ac:dyDescent="0.2">
      <c r="A162" s="45">
        <v>161</v>
      </c>
      <c r="B162" s="45" t="e">
        <f t="shared" ca="1" si="0"/>
        <v>#NAME?</v>
      </c>
      <c r="F162" s="45" t="e">
        <f t="shared" si="1"/>
        <v>#VALUE!</v>
      </c>
    </row>
    <row r="163" spans="1:6" ht="12.75" customHeight="1" x14ac:dyDescent="0.2">
      <c r="A163" s="45">
        <v>162</v>
      </c>
      <c r="B163" s="45" t="e">
        <f t="shared" ca="1" si="0"/>
        <v>#NAME?</v>
      </c>
      <c r="F163" s="45" t="e">
        <f t="shared" si="1"/>
        <v>#VALUE!</v>
      </c>
    </row>
    <row r="164" spans="1:6" ht="12.75" customHeight="1" x14ac:dyDescent="0.2">
      <c r="A164" s="45">
        <v>163</v>
      </c>
      <c r="B164" s="45" t="e">
        <f t="shared" ca="1" si="0"/>
        <v>#NAME?</v>
      </c>
      <c r="F164" s="45" t="e">
        <f t="shared" si="1"/>
        <v>#VALUE!</v>
      </c>
    </row>
    <row r="165" spans="1:6" ht="12.75" customHeight="1" x14ac:dyDescent="0.2">
      <c r="A165" s="45">
        <v>164</v>
      </c>
      <c r="B165" s="45" t="e">
        <f t="shared" ca="1" si="0"/>
        <v>#NAME?</v>
      </c>
      <c r="F165" s="45" t="e">
        <f t="shared" si="1"/>
        <v>#VALUE!</v>
      </c>
    </row>
    <row r="166" spans="1:6" ht="12.75" customHeight="1" x14ac:dyDescent="0.2">
      <c r="A166" s="45">
        <v>165</v>
      </c>
      <c r="B166" s="45" t="e">
        <f t="shared" ca="1" si="0"/>
        <v>#NAME?</v>
      </c>
      <c r="F166" s="45" t="e">
        <f t="shared" si="1"/>
        <v>#VALUE!</v>
      </c>
    </row>
    <row r="167" spans="1:6" ht="12.75" customHeight="1" x14ac:dyDescent="0.2">
      <c r="A167" s="45">
        <v>166</v>
      </c>
      <c r="B167" s="45" t="e">
        <f t="shared" ca="1" si="0"/>
        <v>#NAME?</v>
      </c>
      <c r="F167" s="45" t="e">
        <f t="shared" si="1"/>
        <v>#VALUE!</v>
      </c>
    </row>
    <row r="168" spans="1:6" ht="12.75" customHeight="1" x14ac:dyDescent="0.2">
      <c r="A168" s="45">
        <v>167</v>
      </c>
      <c r="B168" s="45" t="e">
        <f t="shared" ca="1" si="0"/>
        <v>#NAME?</v>
      </c>
      <c r="F168" s="45" t="e">
        <f t="shared" si="1"/>
        <v>#VALUE!</v>
      </c>
    </row>
    <row r="169" spans="1:6" ht="12.75" customHeight="1" x14ac:dyDescent="0.2">
      <c r="A169" s="45">
        <v>168</v>
      </c>
      <c r="B169" s="45" t="e">
        <f t="shared" ca="1" si="0"/>
        <v>#NAME?</v>
      </c>
      <c r="F169" s="45" t="e">
        <f t="shared" si="1"/>
        <v>#VALUE!</v>
      </c>
    </row>
    <row r="170" spans="1:6" ht="12.75" customHeight="1" x14ac:dyDescent="0.2">
      <c r="A170" s="45">
        <v>169</v>
      </c>
      <c r="B170" s="45" t="e">
        <f t="shared" ca="1" si="0"/>
        <v>#NAME?</v>
      </c>
      <c r="F170" s="45" t="e">
        <f t="shared" si="1"/>
        <v>#VALUE!</v>
      </c>
    </row>
    <row r="171" spans="1:6" ht="12.75" customHeight="1" x14ac:dyDescent="0.2">
      <c r="A171" s="45">
        <v>170</v>
      </c>
      <c r="B171" s="45" t="e">
        <f t="shared" ca="1" si="0"/>
        <v>#NAME?</v>
      </c>
      <c r="F171" s="45" t="e">
        <f t="shared" si="1"/>
        <v>#VALUE!</v>
      </c>
    </row>
    <row r="172" spans="1:6" ht="12.75" customHeight="1" x14ac:dyDescent="0.2">
      <c r="A172" s="45">
        <v>171</v>
      </c>
      <c r="B172" s="45" t="e">
        <f t="shared" ca="1" si="0"/>
        <v>#NAME?</v>
      </c>
      <c r="F172" s="45" t="e">
        <f t="shared" si="1"/>
        <v>#VALUE!</v>
      </c>
    </row>
    <row r="173" spans="1:6" ht="12.75" customHeight="1" x14ac:dyDescent="0.2">
      <c r="A173" s="45">
        <v>172</v>
      </c>
      <c r="B173" s="45" t="e">
        <f t="shared" ca="1" si="0"/>
        <v>#NAME?</v>
      </c>
      <c r="F173" s="45" t="e">
        <f t="shared" si="1"/>
        <v>#VALUE!</v>
      </c>
    </row>
    <row r="174" spans="1:6" ht="12.75" customHeight="1" x14ac:dyDescent="0.2">
      <c r="A174" s="45">
        <v>173</v>
      </c>
      <c r="B174" s="45" t="e">
        <f t="shared" ca="1" si="0"/>
        <v>#NAME?</v>
      </c>
      <c r="F174" s="45" t="e">
        <f t="shared" si="1"/>
        <v>#VALUE!</v>
      </c>
    </row>
    <row r="175" spans="1:6" ht="12.75" customHeight="1" x14ac:dyDescent="0.2">
      <c r="A175" s="45">
        <v>174</v>
      </c>
      <c r="B175" s="45" t="e">
        <f t="shared" ca="1" si="0"/>
        <v>#NAME?</v>
      </c>
      <c r="F175" s="45" t="e">
        <f t="shared" si="1"/>
        <v>#VALUE!</v>
      </c>
    </row>
    <row r="176" spans="1:6" ht="12.75" customHeight="1" x14ac:dyDescent="0.2">
      <c r="A176" s="45">
        <v>175</v>
      </c>
      <c r="B176" s="45" t="e">
        <f t="shared" ca="1" si="0"/>
        <v>#NAME?</v>
      </c>
      <c r="F176" s="45" t="e">
        <f t="shared" si="1"/>
        <v>#VALUE!</v>
      </c>
    </row>
    <row r="177" spans="1:6" ht="12.75" customHeight="1" x14ac:dyDescent="0.2">
      <c r="A177" s="45">
        <v>176</v>
      </c>
      <c r="B177" s="45" t="e">
        <f t="shared" ca="1" si="0"/>
        <v>#NAME?</v>
      </c>
      <c r="F177" s="45" t="e">
        <f t="shared" si="1"/>
        <v>#VALUE!</v>
      </c>
    </row>
    <row r="178" spans="1:6" ht="12.75" customHeight="1" x14ac:dyDescent="0.2">
      <c r="A178" s="45">
        <v>177</v>
      </c>
      <c r="B178" s="45" t="e">
        <f t="shared" ca="1" si="0"/>
        <v>#NAME?</v>
      </c>
      <c r="F178" s="45" t="e">
        <f t="shared" si="1"/>
        <v>#VALUE!</v>
      </c>
    </row>
    <row r="179" spans="1:6" ht="12.75" customHeight="1" x14ac:dyDescent="0.2">
      <c r="A179" s="45">
        <v>178</v>
      </c>
      <c r="B179" s="45" t="e">
        <f t="shared" ca="1" si="0"/>
        <v>#NAME?</v>
      </c>
      <c r="F179" s="45" t="e">
        <f t="shared" si="1"/>
        <v>#VALUE!</v>
      </c>
    </row>
    <row r="180" spans="1:6" ht="12.75" customHeight="1" x14ac:dyDescent="0.2">
      <c r="A180" s="45">
        <v>179</v>
      </c>
      <c r="B180" s="45" t="e">
        <f t="shared" ca="1" si="0"/>
        <v>#NAME?</v>
      </c>
      <c r="F180" s="45" t="e">
        <f t="shared" si="1"/>
        <v>#VALUE!</v>
      </c>
    </row>
    <row r="181" spans="1:6" ht="12.75" customHeight="1" x14ac:dyDescent="0.2">
      <c r="A181" s="45">
        <v>180</v>
      </c>
      <c r="B181" s="45" t="e">
        <f t="shared" ca="1" si="0"/>
        <v>#NAME?</v>
      </c>
      <c r="F181" s="45" t="e">
        <f t="shared" si="1"/>
        <v>#VALUE!</v>
      </c>
    </row>
    <row r="182" spans="1:6" ht="12.75" customHeight="1" x14ac:dyDescent="0.2">
      <c r="A182" s="45">
        <v>181</v>
      </c>
      <c r="B182" s="45" t="e">
        <f t="shared" ca="1" si="0"/>
        <v>#NAME?</v>
      </c>
      <c r="F182" s="45" t="e">
        <f t="shared" si="1"/>
        <v>#VALUE!</v>
      </c>
    </row>
    <row r="183" spans="1:6" ht="12.75" customHeight="1" x14ac:dyDescent="0.2">
      <c r="A183" s="45">
        <v>182</v>
      </c>
      <c r="B183" s="45" t="e">
        <f t="shared" ca="1" si="0"/>
        <v>#NAME?</v>
      </c>
      <c r="F183" s="45" t="e">
        <f t="shared" si="1"/>
        <v>#VALUE!</v>
      </c>
    </row>
    <row r="184" spans="1:6" ht="12.75" customHeight="1" x14ac:dyDescent="0.2">
      <c r="A184" s="45">
        <v>183</v>
      </c>
      <c r="B184" s="45" t="e">
        <f t="shared" ca="1" si="0"/>
        <v>#NAME?</v>
      </c>
      <c r="F184" s="45" t="e">
        <f t="shared" si="1"/>
        <v>#VALUE!</v>
      </c>
    </row>
    <row r="185" spans="1:6" ht="12.75" customHeight="1" x14ac:dyDescent="0.2">
      <c r="A185" s="45">
        <v>184</v>
      </c>
      <c r="B185" s="45" t="e">
        <f t="shared" ca="1" si="0"/>
        <v>#NAME?</v>
      </c>
      <c r="F185" s="45" t="e">
        <f t="shared" si="1"/>
        <v>#VALUE!</v>
      </c>
    </row>
    <row r="186" spans="1:6" ht="12.75" customHeight="1" x14ac:dyDescent="0.2">
      <c r="A186" s="45">
        <v>185</v>
      </c>
      <c r="B186" s="45" t="e">
        <f t="shared" ca="1" si="0"/>
        <v>#NAME?</v>
      </c>
      <c r="F186" s="45" t="e">
        <f t="shared" si="1"/>
        <v>#VALUE!</v>
      </c>
    </row>
    <row r="187" spans="1:6" ht="12.75" customHeight="1" x14ac:dyDescent="0.2">
      <c r="A187" s="45">
        <v>186</v>
      </c>
      <c r="B187" s="45" t="e">
        <f t="shared" ca="1" si="0"/>
        <v>#NAME?</v>
      </c>
      <c r="F187" s="45" t="e">
        <f t="shared" si="1"/>
        <v>#VALUE!</v>
      </c>
    </row>
    <row r="188" spans="1:6" ht="12.75" customHeight="1" x14ac:dyDescent="0.2">
      <c r="A188" s="45">
        <v>187</v>
      </c>
      <c r="B188" s="45" t="e">
        <f t="shared" ca="1" si="0"/>
        <v>#NAME?</v>
      </c>
      <c r="F188" s="45" t="e">
        <f t="shared" si="1"/>
        <v>#VALUE!</v>
      </c>
    </row>
    <row r="189" spans="1:6" ht="12.75" customHeight="1" x14ac:dyDescent="0.2">
      <c r="A189" s="45">
        <v>188</v>
      </c>
      <c r="B189" s="45" t="e">
        <f t="shared" ca="1" si="0"/>
        <v>#NAME?</v>
      </c>
      <c r="F189" s="45" t="e">
        <f t="shared" si="1"/>
        <v>#VALUE!</v>
      </c>
    </row>
    <row r="190" spans="1:6" ht="12.75" customHeight="1" x14ac:dyDescent="0.2">
      <c r="A190" s="45">
        <v>189</v>
      </c>
      <c r="B190" s="45" t="e">
        <f t="shared" ca="1" si="0"/>
        <v>#NAME?</v>
      </c>
      <c r="F190" s="45" t="e">
        <f t="shared" si="1"/>
        <v>#VALUE!</v>
      </c>
    </row>
    <row r="191" spans="1:6" ht="12.75" customHeight="1" x14ac:dyDescent="0.2">
      <c r="A191" s="45">
        <v>190</v>
      </c>
      <c r="B191" s="45" t="e">
        <f t="shared" ca="1" si="0"/>
        <v>#NAME?</v>
      </c>
      <c r="C191" s="45" t="s">
        <v>30711</v>
      </c>
      <c r="F191" s="45" t="e">
        <f t="shared" si="1"/>
        <v>#VALUE!</v>
      </c>
    </row>
    <row r="192" spans="1:6" ht="12.75" customHeight="1" x14ac:dyDescent="0.2">
      <c r="A192" s="45">
        <v>191</v>
      </c>
      <c r="B192" s="45" t="e">
        <f t="shared" ca="1" si="0"/>
        <v>#NAME?</v>
      </c>
      <c r="F192" s="45" t="e">
        <f t="shared" si="1"/>
        <v>#VALUE!</v>
      </c>
    </row>
    <row r="193" spans="1:6" ht="12.75" customHeight="1" x14ac:dyDescent="0.2">
      <c r="A193" s="45">
        <v>192</v>
      </c>
      <c r="B193" s="45" t="e">
        <f t="shared" ca="1" si="0"/>
        <v>#NAME?</v>
      </c>
      <c r="F193" s="45" t="e">
        <f t="shared" si="1"/>
        <v>#VALUE!</v>
      </c>
    </row>
    <row r="194" spans="1:6" ht="12.75" customHeight="1" x14ac:dyDescent="0.2">
      <c r="A194" s="45">
        <v>193</v>
      </c>
      <c r="B194" s="45" t="e">
        <f t="shared" ca="1" si="0"/>
        <v>#NAME?</v>
      </c>
      <c r="F194" s="45" t="e">
        <f t="shared" si="1"/>
        <v>#VALUE!</v>
      </c>
    </row>
    <row r="195" spans="1:6" ht="12.75" customHeight="1" x14ac:dyDescent="0.2">
      <c r="A195" s="45">
        <v>194</v>
      </c>
      <c r="B195" s="45" t="e">
        <f t="shared" ca="1" si="0"/>
        <v>#NAME?</v>
      </c>
      <c r="F195" s="45" t="e">
        <f t="shared" si="1"/>
        <v>#VALUE!</v>
      </c>
    </row>
    <row r="196" spans="1:6" ht="12.75" customHeight="1" x14ac:dyDescent="0.2">
      <c r="A196" s="45">
        <v>195</v>
      </c>
      <c r="B196" s="45" t="e">
        <f t="shared" ca="1" si="0"/>
        <v>#NAME?</v>
      </c>
      <c r="F196" s="45" t="e">
        <f t="shared" si="1"/>
        <v>#VALUE!</v>
      </c>
    </row>
    <row r="197" spans="1:6" ht="12.75" customHeight="1" x14ac:dyDescent="0.2">
      <c r="A197" s="45">
        <v>196</v>
      </c>
      <c r="B197" s="45" t="e">
        <f t="shared" ca="1" si="0"/>
        <v>#NAME?</v>
      </c>
      <c r="F197" s="45" t="e">
        <f t="shared" si="1"/>
        <v>#VALUE!</v>
      </c>
    </row>
    <row r="198" spans="1:6" ht="12.75" customHeight="1" x14ac:dyDescent="0.2">
      <c r="A198" s="45">
        <v>197</v>
      </c>
      <c r="B198" s="45" t="e">
        <f t="shared" ca="1" si="0"/>
        <v>#NAME?</v>
      </c>
      <c r="F198" s="45" t="e">
        <f t="shared" si="1"/>
        <v>#VALUE!</v>
      </c>
    </row>
    <row r="199" spans="1:6" ht="12.75" customHeight="1" x14ac:dyDescent="0.2">
      <c r="A199" s="45">
        <v>198</v>
      </c>
      <c r="B199" s="45" t="e">
        <f t="shared" ca="1" si="0"/>
        <v>#NAME?</v>
      </c>
      <c r="F199" s="45" t="e">
        <f t="shared" si="1"/>
        <v>#VALUE!</v>
      </c>
    </row>
    <row r="200" spans="1:6" ht="12.75" customHeight="1" x14ac:dyDescent="0.2">
      <c r="A200" s="45">
        <v>199</v>
      </c>
      <c r="B200" s="45" t="e">
        <f t="shared" ca="1" si="0"/>
        <v>#NAME?</v>
      </c>
      <c r="F200" s="45" t="e">
        <f t="shared" si="1"/>
        <v>#VALUE!</v>
      </c>
    </row>
    <row r="201" spans="1:6" ht="12.75" customHeight="1" x14ac:dyDescent="0.2">
      <c r="A201" s="45">
        <v>200</v>
      </c>
      <c r="B201" s="45" t="e">
        <f t="shared" ca="1" si="0"/>
        <v>#NAME?</v>
      </c>
      <c r="F201" s="45" t="e">
        <f t="shared" si="1"/>
        <v>#VALUE!</v>
      </c>
    </row>
    <row r="202" spans="1:6" ht="12.75" customHeight="1" x14ac:dyDescent="0.2">
      <c r="A202" s="45">
        <v>201</v>
      </c>
      <c r="B202" s="45" t="e">
        <f t="shared" ca="1" si="0"/>
        <v>#NAME?</v>
      </c>
      <c r="F202" s="45" t="e">
        <f t="shared" si="1"/>
        <v>#VALUE!</v>
      </c>
    </row>
    <row r="203" spans="1:6" ht="12.75" customHeight="1" x14ac:dyDescent="0.2">
      <c r="A203" s="45">
        <v>202</v>
      </c>
      <c r="B203" s="45" t="e">
        <f t="shared" ca="1" si="0"/>
        <v>#NAME?</v>
      </c>
      <c r="F203" s="45" t="e">
        <f t="shared" si="1"/>
        <v>#VALUE!</v>
      </c>
    </row>
    <row r="204" spans="1:6" ht="12.75" customHeight="1" x14ac:dyDescent="0.2">
      <c r="A204" s="45">
        <v>203</v>
      </c>
      <c r="B204" s="45" t="e">
        <f t="shared" ca="1" si="0"/>
        <v>#NAME?</v>
      </c>
      <c r="F204" s="45" t="e">
        <f t="shared" si="1"/>
        <v>#VALUE!</v>
      </c>
    </row>
    <row r="205" spans="1:6" ht="12.75" customHeight="1" x14ac:dyDescent="0.2">
      <c r="A205" s="45">
        <v>204</v>
      </c>
      <c r="B205" s="45" t="e">
        <f t="shared" ca="1" si="0"/>
        <v>#NAME?</v>
      </c>
      <c r="F205" s="45" t="e">
        <f t="shared" si="1"/>
        <v>#VALUE!</v>
      </c>
    </row>
    <row r="206" spans="1:6" ht="12.75" customHeight="1" x14ac:dyDescent="0.2">
      <c r="A206" s="45">
        <v>205</v>
      </c>
      <c r="B206" s="45" t="e">
        <f t="shared" ca="1" si="0"/>
        <v>#NAME?</v>
      </c>
      <c r="F206" s="45" t="e">
        <f t="shared" si="1"/>
        <v>#VALUE!</v>
      </c>
    </row>
    <row r="207" spans="1:6" ht="12.75" customHeight="1" x14ac:dyDescent="0.2">
      <c r="A207" s="45">
        <v>206</v>
      </c>
      <c r="B207" s="45" t="e">
        <f t="shared" ca="1" si="0"/>
        <v>#NAME?</v>
      </c>
      <c r="F207" s="45" t="e">
        <f t="shared" si="1"/>
        <v>#VALUE!</v>
      </c>
    </row>
    <row r="208" spans="1:6" ht="12.75" customHeight="1" x14ac:dyDescent="0.2">
      <c r="A208" s="45">
        <v>207</v>
      </c>
      <c r="B208" s="45" t="e">
        <f t="shared" ca="1" si="0"/>
        <v>#NAME?</v>
      </c>
      <c r="F208" s="45" t="e">
        <f t="shared" si="1"/>
        <v>#VALUE!</v>
      </c>
    </row>
    <row r="209" spans="1:6" ht="12.75" customHeight="1" x14ac:dyDescent="0.2">
      <c r="A209" s="45">
        <v>208</v>
      </c>
      <c r="B209" s="45" t="e">
        <f t="shared" ca="1" si="0"/>
        <v>#NAME?</v>
      </c>
      <c r="F209" s="45" t="e">
        <f t="shared" si="1"/>
        <v>#VALUE!</v>
      </c>
    </row>
    <row r="210" spans="1:6" ht="12.75" customHeight="1" x14ac:dyDescent="0.2">
      <c r="A210" s="45">
        <v>209</v>
      </c>
      <c r="B210" s="45" t="e">
        <f t="shared" ca="1" si="0"/>
        <v>#NAME?</v>
      </c>
      <c r="F210" s="45" t="e">
        <f t="shared" si="1"/>
        <v>#VALUE!</v>
      </c>
    </row>
    <row r="211" spans="1:6" ht="12.75" customHeight="1" x14ac:dyDescent="0.2">
      <c r="A211" s="45">
        <v>210</v>
      </c>
      <c r="B211" s="45" t="e">
        <f t="shared" ca="1" si="0"/>
        <v>#NAME?</v>
      </c>
      <c r="F211" s="45" t="e">
        <f t="shared" si="1"/>
        <v>#VALUE!</v>
      </c>
    </row>
    <row r="212" spans="1:6" ht="12.75" customHeight="1" x14ac:dyDescent="0.2">
      <c r="A212" s="45">
        <v>211</v>
      </c>
      <c r="B212" s="45" t="e">
        <f t="shared" ca="1" si="0"/>
        <v>#NAME?</v>
      </c>
      <c r="F212" s="45" t="e">
        <f t="shared" si="1"/>
        <v>#VALUE!</v>
      </c>
    </row>
    <row r="213" spans="1:6" ht="12.75" customHeight="1" x14ac:dyDescent="0.2">
      <c r="A213" s="45">
        <v>212</v>
      </c>
      <c r="B213" s="45" t="e">
        <f t="shared" ca="1" si="0"/>
        <v>#NAME?</v>
      </c>
      <c r="F213" s="45" t="e">
        <f t="shared" si="1"/>
        <v>#VALUE!</v>
      </c>
    </row>
    <row r="214" spans="1:6" ht="12.75" customHeight="1" x14ac:dyDescent="0.2">
      <c r="A214" s="45">
        <v>213</v>
      </c>
      <c r="B214" s="45" t="e">
        <f t="shared" ca="1" si="0"/>
        <v>#NAME?</v>
      </c>
      <c r="F214" s="45" t="e">
        <f t="shared" si="1"/>
        <v>#VALUE!</v>
      </c>
    </row>
    <row r="215" spans="1:6" ht="12.75" customHeight="1" x14ac:dyDescent="0.2">
      <c r="A215" s="45">
        <v>214</v>
      </c>
      <c r="B215" s="45" t="e">
        <f t="shared" ca="1" si="0"/>
        <v>#NAME?</v>
      </c>
      <c r="F215" s="45" t="e">
        <f t="shared" si="1"/>
        <v>#VALUE!</v>
      </c>
    </row>
    <row r="216" spans="1:6" ht="12.75" customHeight="1" x14ac:dyDescent="0.2">
      <c r="A216" s="45">
        <v>215</v>
      </c>
      <c r="B216" s="45" t="e">
        <f t="shared" ca="1" si="0"/>
        <v>#NAME?</v>
      </c>
      <c r="F216" s="45" t="e">
        <f t="shared" si="1"/>
        <v>#VALUE!</v>
      </c>
    </row>
    <row r="217" spans="1:6" ht="12.75" customHeight="1" x14ac:dyDescent="0.2">
      <c r="A217" s="45">
        <v>216</v>
      </c>
      <c r="B217" s="45" t="e">
        <f t="shared" ca="1" si="0"/>
        <v>#NAME?</v>
      </c>
      <c r="F217" s="45" t="e">
        <f t="shared" si="1"/>
        <v>#VALUE!</v>
      </c>
    </row>
    <row r="218" spans="1:6" ht="12.75" customHeight="1" x14ac:dyDescent="0.2">
      <c r="A218" s="45">
        <v>217</v>
      </c>
      <c r="B218" s="45" t="e">
        <f t="shared" ca="1" si="0"/>
        <v>#NAME?</v>
      </c>
      <c r="F218" s="45" t="e">
        <f t="shared" si="1"/>
        <v>#VALUE!</v>
      </c>
    </row>
    <row r="219" spans="1:6" ht="12.75" customHeight="1" x14ac:dyDescent="0.2">
      <c r="A219" s="45">
        <v>218</v>
      </c>
      <c r="B219" s="45" t="e">
        <f t="shared" ca="1" si="0"/>
        <v>#NAME?</v>
      </c>
      <c r="F219" s="45" t="e">
        <f t="shared" si="1"/>
        <v>#VALUE!</v>
      </c>
    </row>
    <row r="220" spans="1:6" ht="12.75" customHeight="1" x14ac:dyDescent="0.2">
      <c r="A220" s="45">
        <v>219</v>
      </c>
      <c r="B220" s="45" t="e">
        <f t="shared" ca="1" si="0"/>
        <v>#NAME?</v>
      </c>
      <c r="F220" s="45" t="e">
        <f t="shared" si="1"/>
        <v>#VALUE!</v>
      </c>
    </row>
    <row r="221" spans="1:6" ht="12.75" customHeight="1" x14ac:dyDescent="0.2">
      <c r="A221" s="45">
        <v>220</v>
      </c>
      <c r="B221" s="45" t="e">
        <f t="shared" ca="1" si="0"/>
        <v>#NAME?</v>
      </c>
      <c r="F221" s="45" t="e">
        <f t="shared" si="1"/>
        <v>#VALUE!</v>
      </c>
    </row>
    <row r="222" spans="1:6" ht="12.75" customHeight="1" x14ac:dyDescent="0.2">
      <c r="A222" s="45">
        <v>221</v>
      </c>
      <c r="B222" s="45" t="e">
        <f t="shared" ca="1" si="0"/>
        <v>#NAME?</v>
      </c>
      <c r="F222" s="45" t="e">
        <f t="shared" si="1"/>
        <v>#VALUE!</v>
      </c>
    </row>
    <row r="223" spans="1:6" ht="12.75" customHeight="1" x14ac:dyDescent="0.2">
      <c r="A223" s="45">
        <v>222</v>
      </c>
      <c r="B223" s="45" t="e">
        <f t="shared" ca="1" si="0"/>
        <v>#NAME?</v>
      </c>
      <c r="F223" s="45" t="e">
        <f t="shared" si="1"/>
        <v>#VALUE!</v>
      </c>
    </row>
    <row r="224" spans="1:6" ht="12.75" customHeight="1" x14ac:dyDescent="0.2">
      <c r="A224" s="45">
        <v>223</v>
      </c>
      <c r="B224" s="45" t="e">
        <f t="shared" ca="1" si="0"/>
        <v>#NAME?</v>
      </c>
      <c r="F224" s="45" t="e">
        <f t="shared" si="1"/>
        <v>#VALUE!</v>
      </c>
    </row>
    <row r="225" spans="1:6" ht="12.75" customHeight="1" x14ac:dyDescent="0.2">
      <c r="A225" s="45">
        <v>224</v>
      </c>
      <c r="B225" s="45" t="e">
        <f t="shared" ca="1" si="0"/>
        <v>#NAME?</v>
      </c>
      <c r="F225" s="45" t="e">
        <f t="shared" si="1"/>
        <v>#VALUE!</v>
      </c>
    </row>
    <row r="226" spans="1:6" ht="12.75" customHeight="1" x14ac:dyDescent="0.2">
      <c r="A226" s="45">
        <v>225</v>
      </c>
      <c r="B226" s="45" t="e">
        <f t="shared" ca="1" si="0"/>
        <v>#NAME?</v>
      </c>
      <c r="F226" s="45" t="e">
        <f t="shared" si="1"/>
        <v>#VALUE!</v>
      </c>
    </row>
    <row r="227" spans="1:6" ht="12.75" customHeight="1" x14ac:dyDescent="0.2">
      <c r="A227" s="45">
        <v>226</v>
      </c>
      <c r="B227" s="45" t="e">
        <f t="shared" ca="1" si="0"/>
        <v>#NAME?</v>
      </c>
      <c r="F227" s="45" t="e">
        <f t="shared" si="1"/>
        <v>#VALUE!</v>
      </c>
    </row>
    <row r="228" spans="1:6" ht="12.75" customHeight="1" x14ac:dyDescent="0.2">
      <c r="A228" s="45">
        <v>227</v>
      </c>
      <c r="B228" s="45" t="e">
        <f t="shared" ca="1" si="0"/>
        <v>#NAME?</v>
      </c>
      <c r="F228" s="45" t="e">
        <f t="shared" si="1"/>
        <v>#VALUE!</v>
      </c>
    </row>
    <row r="229" spans="1:6" ht="12.75" customHeight="1" x14ac:dyDescent="0.2">
      <c r="A229" s="45">
        <v>228</v>
      </c>
      <c r="B229" s="45" t="e">
        <f t="shared" ca="1" si="0"/>
        <v>#NAME?</v>
      </c>
      <c r="F229" s="45" t="e">
        <f t="shared" si="1"/>
        <v>#VALUE!</v>
      </c>
    </row>
    <row r="230" spans="1:6" ht="12.75" customHeight="1" x14ac:dyDescent="0.2">
      <c r="A230" s="45">
        <v>229</v>
      </c>
      <c r="B230" s="45" t="e">
        <f t="shared" ca="1" si="0"/>
        <v>#NAME?</v>
      </c>
      <c r="F230" s="45" t="e">
        <f t="shared" si="1"/>
        <v>#VALUE!</v>
      </c>
    </row>
    <row r="231" spans="1:6" ht="12.75" customHeight="1" x14ac:dyDescent="0.2">
      <c r="A231" s="45">
        <v>230</v>
      </c>
      <c r="B231" s="45" t="e">
        <f t="shared" ca="1" si="0"/>
        <v>#NAME?</v>
      </c>
      <c r="F231" s="45" t="e">
        <f t="shared" si="1"/>
        <v>#VALUE!</v>
      </c>
    </row>
    <row r="232" spans="1:6" ht="12.75" customHeight="1" x14ac:dyDescent="0.2">
      <c r="A232" s="45">
        <v>231</v>
      </c>
      <c r="B232" s="45" t="e">
        <f t="shared" ca="1" si="0"/>
        <v>#NAME?</v>
      </c>
      <c r="F232" s="45" t="e">
        <f t="shared" si="1"/>
        <v>#VALUE!</v>
      </c>
    </row>
    <row r="233" spans="1:6" ht="12.75" customHeight="1" x14ac:dyDescent="0.2">
      <c r="A233" s="45">
        <v>232</v>
      </c>
      <c r="B233" s="45" t="e">
        <f t="shared" ca="1" si="0"/>
        <v>#NAME?</v>
      </c>
      <c r="F233" s="45" t="e">
        <f t="shared" si="1"/>
        <v>#VALUE!</v>
      </c>
    </row>
    <row r="234" spans="1:6" ht="12.75" customHeight="1" x14ac:dyDescent="0.2">
      <c r="A234" s="45">
        <v>233</v>
      </c>
      <c r="B234" s="45" t="e">
        <f t="shared" ca="1" si="0"/>
        <v>#NAME?</v>
      </c>
      <c r="F234" s="45" t="e">
        <f t="shared" si="1"/>
        <v>#VALUE!</v>
      </c>
    </row>
    <row r="235" spans="1:6" ht="12.75" customHeight="1" x14ac:dyDescent="0.2">
      <c r="A235" s="45">
        <v>234</v>
      </c>
      <c r="B235" s="45" t="e">
        <f t="shared" ca="1" si="0"/>
        <v>#NAME?</v>
      </c>
      <c r="F235" s="45" t="e">
        <f t="shared" si="1"/>
        <v>#VALUE!</v>
      </c>
    </row>
    <row r="236" spans="1:6" ht="12.75" customHeight="1" x14ac:dyDescent="0.2">
      <c r="A236" s="45">
        <v>235</v>
      </c>
      <c r="B236" s="45" t="e">
        <f t="shared" ca="1" si="0"/>
        <v>#NAME?</v>
      </c>
      <c r="F236" s="45" t="e">
        <f t="shared" si="1"/>
        <v>#VALUE!</v>
      </c>
    </row>
    <row r="237" spans="1:6" ht="12.75" customHeight="1" x14ac:dyDescent="0.2">
      <c r="A237" s="45">
        <v>236</v>
      </c>
      <c r="B237" s="45" t="e">
        <f t="shared" ca="1" si="0"/>
        <v>#NAME?</v>
      </c>
      <c r="F237" s="45" t="e">
        <f t="shared" si="1"/>
        <v>#VALUE!</v>
      </c>
    </row>
    <row r="238" spans="1:6" ht="12.75" customHeight="1" x14ac:dyDescent="0.2">
      <c r="A238" s="45">
        <v>237</v>
      </c>
      <c r="B238" s="45" t="e">
        <f t="shared" ca="1" si="0"/>
        <v>#NAME?</v>
      </c>
      <c r="F238" s="45" t="e">
        <f t="shared" si="1"/>
        <v>#VALUE!</v>
      </c>
    </row>
    <row r="239" spans="1:6" ht="12.75" customHeight="1" x14ac:dyDescent="0.2">
      <c r="A239" s="45">
        <v>238</v>
      </c>
      <c r="B239" s="45" t="e">
        <f t="shared" ca="1" si="0"/>
        <v>#NAME?</v>
      </c>
      <c r="F239" s="45" t="e">
        <f t="shared" si="1"/>
        <v>#VALUE!</v>
      </c>
    </row>
    <row r="240" spans="1:6" ht="12.75" customHeight="1" x14ac:dyDescent="0.2">
      <c r="A240" s="45">
        <v>239</v>
      </c>
      <c r="B240" s="45" t="e">
        <f t="shared" ca="1" si="0"/>
        <v>#NAME?</v>
      </c>
      <c r="F240" s="45" t="e">
        <f t="shared" si="1"/>
        <v>#VALUE!</v>
      </c>
    </row>
    <row r="241" spans="1:6" ht="12.75" customHeight="1" x14ac:dyDescent="0.2">
      <c r="A241" s="45">
        <v>240</v>
      </c>
      <c r="B241" s="45" t="e">
        <f t="shared" ca="1" si="0"/>
        <v>#NAME?</v>
      </c>
      <c r="F241" s="45" t="e">
        <f t="shared" si="1"/>
        <v>#VALUE!</v>
      </c>
    </row>
    <row r="242" spans="1:6" ht="12.75" customHeight="1" x14ac:dyDescent="0.2">
      <c r="A242" s="45">
        <v>241</v>
      </c>
      <c r="B242" s="45" t="e">
        <f t="shared" ca="1" si="0"/>
        <v>#NAME?</v>
      </c>
      <c r="F242" s="45" t="e">
        <f t="shared" si="1"/>
        <v>#VALUE!</v>
      </c>
    </row>
    <row r="243" spans="1:6" ht="12.75" customHeight="1" x14ac:dyDescent="0.2">
      <c r="A243" s="45">
        <v>242</v>
      </c>
      <c r="B243" s="45" t="e">
        <f t="shared" ca="1" si="0"/>
        <v>#NAME?</v>
      </c>
      <c r="F243" s="45" t="e">
        <f t="shared" si="1"/>
        <v>#VALUE!</v>
      </c>
    </row>
    <row r="244" spans="1:6" ht="12.75" customHeight="1" x14ac:dyDescent="0.2">
      <c r="A244" s="45">
        <v>243</v>
      </c>
      <c r="B244" s="45" t="e">
        <f t="shared" ca="1" si="0"/>
        <v>#NAME?</v>
      </c>
      <c r="F244" s="45" t="e">
        <f t="shared" si="1"/>
        <v>#VALUE!</v>
      </c>
    </row>
    <row r="245" spans="1:6" ht="12.75" customHeight="1" x14ac:dyDescent="0.2">
      <c r="A245" s="45">
        <v>244</v>
      </c>
      <c r="B245" s="45" t="e">
        <f t="shared" ca="1" si="0"/>
        <v>#NAME?</v>
      </c>
      <c r="F245" s="45" t="e">
        <f t="shared" si="1"/>
        <v>#VALUE!</v>
      </c>
    </row>
    <row r="246" spans="1:6" ht="12.75" customHeight="1" x14ac:dyDescent="0.2">
      <c r="A246" s="45">
        <v>245</v>
      </c>
      <c r="B246" s="45" t="e">
        <f t="shared" ca="1" si="0"/>
        <v>#NAME?</v>
      </c>
      <c r="F246" s="45" t="e">
        <f t="shared" si="1"/>
        <v>#VALUE!</v>
      </c>
    </row>
    <row r="247" spans="1:6" ht="12.75" customHeight="1" x14ac:dyDescent="0.2">
      <c r="A247" s="45">
        <v>246</v>
      </c>
      <c r="B247" s="45" t="e">
        <f t="shared" ca="1" si="0"/>
        <v>#NAME?</v>
      </c>
      <c r="F247" s="45" t="e">
        <f t="shared" si="1"/>
        <v>#VALUE!</v>
      </c>
    </row>
    <row r="248" spans="1:6" ht="12.75" customHeight="1" x14ac:dyDescent="0.2">
      <c r="A248" s="45">
        <v>247</v>
      </c>
      <c r="B248" s="45" t="e">
        <f t="shared" ca="1" si="0"/>
        <v>#NAME?</v>
      </c>
      <c r="F248" s="45" t="e">
        <f t="shared" si="1"/>
        <v>#VALUE!</v>
      </c>
    </row>
    <row r="249" spans="1:6" ht="12.75" customHeight="1" x14ac:dyDescent="0.2">
      <c r="A249" s="45">
        <v>248</v>
      </c>
      <c r="B249" s="45" t="e">
        <f t="shared" ca="1" si="0"/>
        <v>#NAME?</v>
      </c>
      <c r="F249" s="45" t="e">
        <f t="shared" si="1"/>
        <v>#VALUE!</v>
      </c>
    </row>
    <row r="250" spans="1:6" ht="12.75" customHeight="1" x14ac:dyDescent="0.2">
      <c r="A250" s="45">
        <v>249</v>
      </c>
      <c r="B250" s="45" t="e">
        <f t="shared" ca="1" si="0"/>
        <v>#NAME?</v>
      </c>
      <c r="F250" s="45" t="e">
        <f t="shared" si="1"/>
        <v>#VALUE!</v>
      </c>
    </row>
    <row r="251" spans="1:6" ht="12.75" customHeight="1" x14ac:dyDescent="0.2">
      <c r="A251" s="45">
        <v>250</v>
      </c>
      <c r="B251" s="45" t="e">
        <f t="shared" ca="1" si="0"/>
        <v>#NAME?</v>
      </c>
      <c r="F251" s="45" t="e">
        <f t="shared" si="1"/>
        <v>#VALUE!</v>
      </c>
    </row>
    <row r="252" spans="1:6" ht="12.75" customHeight="1" x14ac:dyDescent="0.2">
      <c r="A252" s="45">
        <v>251</v>
      </c>
      <c r="B252" s="45" t="e">
        <f t="shared" ca="1" si="0"/>
        <v>#NAME?</v>
      </c>
      <c r="F252" s="45" t="e">
        <f t="shared" si="1"/>
        <v>#VALUE!</v>
      </c>
    </row>
    <row r="253" spans="1:6" ht="12.75" customHeight="1" x14ac:dyDescent="0.2">
      <c r="A253" s="45">
        <v>252</v>
      </c>
      <c r="B253" s="45" t="e">
        <f t="shared" ca="1" si="0"/>
        <v>#NAME?</v>
      </c>
      <c r="F253" s="45" t="e">
        <f t="shared" si="1"/>
        <v>#VALUE!</v>
      </c>
    </row>
    <row r="254" spans="1:6" ht="12.75" customHeight="1" x14ac:dyDescent="0.2">
      <c r="A254" s="45">
        <v>253</v>
      </c>
      <c r="B254" s="45" t="e">
        <f t="shared" ca="1" si="0"/>
        <v>#NAME?</v>
      </c>
      <c r="F254" s="45" t="e">
        <f t="shared" si="1"/>
        <v>#VALUE!</v>
      </c>
    </row>
    <row r="255" spans="1:6" ht="12.75" customHeight="1" x14ac:dyDescent="0.2">
      <c r="A255" s="45">
        <v>254</v>
      </c>
      <c r="B255" s="45" t="e">
        <f t="shared" ca="1" si="0"/>
        <v>#NAME?</v>
      </c>
      <c r="F255" s="45" t="e">
        <f t="shared" si="1"/>
        <v>#VALUE!</v>
      </c>
    </row>
    <row r="256" spans="1:6" ht="12.75" customHeight="1" x14ac:dyDescent="0.2">
      <c r="A256" s="45">
        <v>255</v>
      </c>
      <c r="B256" s="45" t="e">
        <f t="shared" ca="1" si="0"/>
        <v>#NAME?</v>
      </c>
      <c r="F256" s="45" t="e">
        <f t="shared" si="1"/>
        <v>#VALUE!</v>
      </c>
    </row>
    <row r="257" spans="1:6" ht="12.75" customHeight="1" x14ac:dyDescent="0.2">
      <c r="A257" s="45">
        <v>256</v>
      </c>
      <c r="B257" s="45" t="e">
        <f t="shared" ref="B257:B511" ca="1" si="2">IF(A257&gt;$H$2,"",COUNTIF(F:F,A257))</f>
        <v>#NAME?</v>
      </c>
      <c r="C257" s="45" t="s">
        <v>30712</v>
      </c>
      <c r="F257" s="45" t="e">
        <f t="shared" ref="F257:F511" si="3">VALUE(LEFT(E257,LEN(E257)-1))</f>
        <v>#VALUE!</v>
      </c>
    </row>
    <row r="258" spans="1:6" ht="12.75" customHeight="1" x14ac:dyDescent="0.2">
      <c r="A258" s="45">
        <v>257</v>
      </c>
      <c r="B258" s="45" t="e">
        <f t="shared" ca="1" si="2"/>
        <v>#NAME?</v>
      </c>
      <c r="F258" s="45" t="e">
        <f t="shared" si="3"/>
        <v>#VALUE!</v>
      </c>
    </row>
    <row r="259" spans="1:6" ht="12.75" customHeight="1" x14ac:dyDescent="0.2">
      <c r="A259" s="45">
        <v>258</v>
      </c>
      <c r="B259" s="45" t="e">
        <f t="shared" ca="1" si="2"/>
        <v>#NAME?</v>
      </c>
      <c r="F259" s="45" t="e">
        <f t="shared" si="3"/>
        <v>#VALUE!</v>
      </c>
    </row>
    <row r="260" spans="1:6" ht="12.75" customHeight="1" x14ac:dyDescent="0.2">
      <c r="A260" s="45">
        <v>259</v>
      </c>
      <c r="B260" s="45" t="e">
        <f t="shared" ca="1" si="2"/>
        <v>#NAME?</v>
      </c>
      <c r="F260" s="45" t="e">
        <f t="shared" si="3"/>
        <v>#VALUE!</v>
      </c>
    </row>
    <row r="261" spans="1:6" ht="12.75" customHeight="1" x14ac:dyDescent="0.2">
      <c r="A261" s="45">
        <v>260</v>
      </c>
      <c r="B261" s="45" t="e">
        <f t="shared" ca="1" si="2"/>
        <v>#NAME?</v>
      </c>
      <c r="F261" s="45" t="e">
        <f t="shared" si="3"/>
        <v>#VALUE!</v>
      </c>
    </row>
    <row r="262" spans="1:6" ht="12.75" customHeight="1" x14ac:dyDescent="0.2">
      <c r="A262" s="45">
        <v>261</v>
      </c>
      <c r="B262" s="45" t="e">
        <f t="shared" ca="1" si="2"/>
        <v>#NAME?</v>
      </c>
      <c r="F262" s="45" t="e">
        <f t="shared" si="3"/>
        <v>#VALUE!</v>
      </c>
    </row>
    <row r="263" spans="1:6" ht="12.75" customHeight="1" x14ac:dyDescent="0.2">
      <c r="A263" s="45">
        <v>262</v>
      </c>
      <c r="B263" s="45" t="e">
        <f t="shared" ca="1" si="2"/>
        <v>#NAME?</v>
      </c>
      <c r="F263" s="45" t="e">
        <f t="shared" si="3"/>
        <v>#VALUE!</v>
      </c>
    </row>
    <row r="264" spans="1:6" ht="12.75" customHeight="1" x14ac:dyDescent="0.2">
      <c r="A264" s="45">
        <v>263</v>
      </c>
      <c r="B264" s="45" t="e">
        <f t="shared" ca="1" si="2"/>
        <v>#NAME?</v>
      </c>
      <c r="F264" s="45" t="e">
        <f t="shared" si="3"/>
        <v>#VALUE!</v>
      </c>
    </row>
    <row r="265" spans="1:6" ht="12.75" customHeight="1" x14ac:dyDescent="0.2">
      <c r="A265" s="45">
        <v>264</v>
      </c>
      <c r="B265" s="45" t="e">
        <f t="shared" ca="1" si="2"/>
        <v>#NAME?</v>
      </c>
      <c r="F265" s="45" t="e">
        <f t="shared" si="3"/>
        <v>#VALUE!</v>
      </c>
    </row>
    <row r="266" spans="1:6" ht="12.75" customHeight="1" x14ac:dyDescent="0.2">
      <c r="A266" s="45">
        <v>265</v>
      </c>
      <c r="B266" s="45" t="e">
        <f t="shared" ca="1" si="2"/>
        <v>#NAME?</v>
      </c>
      <c r="F266" s="45" t="e">
        <f t="shared" si="3"/>
        <v>#VALUE!</v>
      </c>
    </row>
    <row r="267" spans="1:6" ht="12.75" customHeight="1" x14ac:dyDescent="0.2">
      <c r="A267" s="45">
        <v>266</v>
      </c>
      <c r="B267" s="45" t="e">
        <f t="shared" ca="1" si="2"/>
        <v>#NAME?</v>
      </c>
      <c r="F267" s="45" t="e">
        <f t="shared" si="3"/>
        <v>#VALUE!</v>
      </c>
    </row>
    <row r="268" spans="1:6" ht="12.75" customHeight="1" x14ac:dyDescent="0.2">
      <c r="A268" s="45">
        <v>267</v>
      </c>
      <c r="B268" s="45" t="e">
        <f t="shared" ca="1" si="2"/>
        <v>#NAME?</v>
      </c>
      <c r="F268" s="45" t="e">
        <f t="shared" si="3"/>
        <v>#VALUE!</v>
      </c>
    </row>
    <row r="269" spans="1:6" ht="12.75" customHeight="1" x14ac:dyDescent="0.2">
      <c r="A269" s="45">
        <v>268</v>
      </c>
      <c r="B269" s="45" t="e">
        <f t="shared" ca="1" si="2"/>
        <v>#NAME?</v>
      </c>
      <c r="F269" s="45" t="e">
        <f t="shared" si="3"/>
        <v>#VALUE!</v>
      </c>
    </row>
    <row r="270" spans="1:6" ht="12.75" customHeight="1" x14ac:dyDescent="0.2">
      <c r="A270" s="45">
        <v>269</v>
      </c>
      <c r="B270" s="45" t="e">
        <f t="shared" ca="1" si="2"/>
        <v>#NAME?</v>
      </c>
      <c r="F270" s="45" t="e">
        <f t="shared" si="3"/>
        <v>#VALUE!</v>
      </c>
    </row>
    <row r="271" spans="1:6" ht="12.75" customHeight="1" x14ac:dyDescent="0.2">
      <c r="A271" s="45">
        <v>270</v>
      </c>
      <c r="B271" s="45" t="e">
        <f t="shared" ca="1" si="2"/>
        <v>#NAME?</v>
      </c>
      <c r="F271" s="45" t="e">
        <f t="shared" si="3"/>
        <v>#VALUE!</v>
      </c>
    </row>
    <row r="272" spans="1:6" ht="12.75" customHeight="1" x14ac:dyDescent="0.2">
      <c r="A272" s="45">
        <v>271</v>
      </c>
      <c r="B272" s="45" t="e">
        <f t="shared" ca="1" si="2"/>
        <v>#NAME?</v>
      </c>
      <c r="F272" s="45" t="e">
        <f t="shared" si="3"/>
        <v>#VALUE!</v>
      </c>
    </row>
    <row r="273" spans="1:6" ht="12.75" customHeight="1" x14ac:dyDescent="0.2">
      <c r="A273" s="45">
        <v>272</v>
      </c>
      <c r="B273" s="45" t="e">
        <f t="shared" ca="1" si="2"/>
        <v>#NAME?</v>
      </c>
      <c r="F273" s="45" t="e">
        <f t="shared" si="3"/>
        <v>#VALUE!</v>
      </c>
    </row>
    <row r="274" spans="1:6" ht="12.75" customHeight="1" x14ac:dyDescent="0.2">
      <c r="A274" s="45">
        <v>273</v>
      </c>
      <c r="B274" s="45" t="e">
        <f t="shared" ca="1" si="2"/>
        <v>#NAME?</v>
      </c>
      <c r="F274" s="45" t="e">
        <f t="shared" si="3"/>
        <v>#VALUE!</v>
      </c>
    </row>
    <row r="275" spans="1:6" ht="12.75" customHeight="1" x14ac:dyDescent="0.2">
      <c r="A275" s="45">
        <v>274</v>
      </c>
      <c r="B275" s="45" t="e">
        <f t="shared" ca="1" si="2"/>
        <v>#NAME?</v>
      </c>
      <c r="F275" s="45" t="e">
        <f t="shared" si="3"/>
        <v>#VALUE!</v>
      </c>
    </row>
    <row r="276" spans="1:6" ht="12.75" customHeight="1" x14ac:dyDescent="0.2">
      <c r="A276" s="45">
        <v>275</v>
      </c>
      <c r="B276" s="45" t="e">
        <f t="shared" ca="1" si="2"/>
        <v>#NAME?</v>
      </c>
      <c r="F276" s="45" t="e">
        <f t="shared" si="3"/>
        <v>#VALUE!</v>
      </c>
    </row>
    <row r="277" spans="1:6" ht="12.75" customHeight="1" x14ac:dyDescent="0.2">
      <c r="A277" s="45">
        <v>276</v>
      </c>
      <c r="B277" s="45" t="e">
        <f t="shared" ca="1" si="2"/>
        <v>#NAME?</v>
      </c>
      <c r="F277" s="45" t="e">
        <f t="shared" si="3"/>
        <v>#VALUE!</v>
      </c>
    </row>
    <row r="278" spans="1:6" ht="12.75" customHeight="1" x14ac:dyDescent="0.2">
      <c r="A278" s="45">
        <v>277</v>
      </c>
      <c r="B278" s="45" t="e">
        <f t="shared" ca="1" si="2"/>
        <v>#NAME?</v>
      </c>
      <c r="F278" s="45" t="e">
        <f t="shared" si="3"/>
        <v>#VALUE!</v>
      </c>
    </row>
    <row r="279" spans="1:6" ht="12.75" customHeight="1" x14ac:dyDescent="0.2">
      <c r="A279" s="45">
        <v>278</v>
      </c>
      <c r="B279" s="45" t="e">
        <f t="shared" ca="1" si="2"/>
        <v>#NAME?</v>
      </c>
      <c r="F279" s="45" t="e">
        <f t="shared" si="3"/>
        <v>#VALUE!</v>
      </c>
    </row>
    <row r="280" spans="1:6" ht="12.75" customHeight="1" x14ac:dyDescent="0.2">
      <c r="A280" s="45">
        <v>279</v>
      </c>
      <c r="B280" s="45" t="e">
        <f t="shared" ca="1" si="2"/>
        <v>#NAME?</v>
      </c>
      <c r="F280" s="45" t="e">
        <f t="shared" si="3"/>
        <v>#VALUE!</v>
      </c>
    </row>
    <row r="281" spans="1:6" ht="12.75" customHeight="1" x14ac:dyDescent="0.2">
      <c r="A281" s="45">
        <v>280</v>
      </c>
      <c r="B281" s="45" t="e">
        <f t="shared" ca="1" si="2"/>
        <v>#NAME?</v>
      </c>
      <c r="F281" s="45" t="e">
        <f t="shared" si="3"/>
        <v>#VALUE!</v>
      </c>
    </row>
    <row r="282" spans="1:6" ht="12.75" customHeight="1" x14ac:dyDescent="0.2">
      <c r="A282" s="45">
        <v>281</v>
      </c>
      <c r="B282" s="45" t="e">
        <f t="shared" ca="1" si="2"/>
        <v>#NAME?</v>
      </c>
      <c r="F282" s="45" t="e">
        <f t="shared" si="3"/>
        <v>#VALUE!</v>
      </c>
    </row>
    <row r="283" spans="1:6" ht="12.75" customHeight="1" x14ac:dyDescent="0.2">
      <c r="A283" s="45">
        <v>282</v>
      </c>
      <c r="B283" s="45" t="e">
        <f t="shared" ca="1" si="2"/>
        <v>#NAME?</v>
      </c>
      <c r="F283" s="45" t="e">
        <f t="shared" si="3"/>
        <v>#VALUE!</v>
      </c>
    </row>
    <row r="284" spans="1:6" ht="12.75" customHeight="1" x14ac:dyDescent="0.2">
      <c r="A284" s="45">
        <v>283</v>
      </c>
      <c r="B284" s="45" t="e">
        <f t="shared" ca="1" si="2"/>
        <v>#NAME?</v>
      </c>
      <c r="F284" s="45" t="e">
        <f t="shared" si="3"/>
        <v>#VALUE!</v>
      </c>
    </row>
    <row r="285" spans="1:6" ht="12.75" customHeight="1" x14ac:dyDescent="0.2">
      <c r="A285" s="45">
        <v>284</v>
      </c>
      <c r="B285" s="45" t="e">
        <f t="shared" ca="1" si="2"/>
        <v>#NAME?</v>
      </c>
      <c r="F285" s="45" t="e">
        <f t="shared" si="3"/>
        <v>#VALUE!</v>
      </c>
    </row>
    <row r="286" spans="1:6" ht="12.75" customHeight="1" x14ac:dyDescent="0.2">
      <c r="A286" s="45">
        <v>285</v>
      </c>
      <c r="B286" s="45" t="e">
        <f t="shared" ca="1" si="2"/>
        <v>#NAME?</v>
      </c>
      <c r="F286" s="45" t="e">
        <f t="shared" si="3"/>
        <v>#VALUE!</v>
      </c>
    </row>
    <row r="287" spans="1:6" ht="12.75" customHeight="1" x14ac:dyDescent="0.2">
      <c r="A287" s="45">
        <v>286</v>
      </c>
      <c r="B287" s="45" t="e">
        <f t="shared" ca="1" si="2"/>
        <v>#NAME?</v>
      </c>
      <c r="F287" s="45" t="e">
        <f t="shared" si="3"/>
        <v>#VALUE!</v>
      </c>
    </row>
    <row r="288" spans="1:6" ht="12.75" customHeight="1" x14ac:dyDescent="0.2">
      <c r="A288" s="45">
        <v>287</v>
      </c>
      <c r="B288" s="45" t="e">
        <f t="shared" ca="1" si="2"/>
        <v>#NAME?</v>
      </c>
      <c r="F288" s="45" t="e">
        <f t="shared" si="3"/>
        <v>#VALUE!</v>
      </c>
    </row>
    <row r="289" spans="1:6" ht="12.75" customHeight="1" x14ac:dyDescent="0.2">
      <c r="A289" s="45">
        <v>288</v>
      </c>
      <c r="B289" s="45" t="e">
        <f t="shared" ca="1" si="2"/>
        <v>#NAME?</v>
      </c>
      <c r="F289" s="45" t="e">
        <f t="shared" si="3"/>
        <v>#VALUE!</v>
      </c>
    </row>
    <row r="290" spans="1:6" ht="12.75" customHeight="1" x14ac:dyDescent="0.2">
      <c r="A290" s="45">
        <v>289</v>
      </c>
      <c r="B290" s="45" t="e">
        <f t="shared" ca="1" si="2"/>
        <v>#NAME?</v>
      </c>
      <c r="F290" s="45" t="e">
        <f t="shared" si="3"/>
        <v>#VALUE!</v>
      </c>
    </row>
    <row r="291" spans="1:6" ht="12.75" customHeight="1" x14ac:dyDescent="0.2">
      <c r="A291" s="45">
        <v>290</v>
      </c>
      <c r="B291" s="45" t="e">
        <f t="shared" ca="1" si="2"/>
        <v>#NAME?</v>
      </c>
      <c r="F291" s="45" t="e">
        <f t="shared" si="3"/>
        <v>#VALUE!</v>
      </c>
    </row>
    <row r="292" spans="1:6" ht="12.75" customHeight="1" x14ac:dyDescent="0.2">
      <c r="A292" s="45">
        <v>291</v>
      </c>
      <c r="B292" s="45" t="e">
        <f t="shared" ca="1" si="2"/>
        <v>#NAME?</v>
      </c>
      <c r="F292" s="45" t="e">
        <f t="shared" si="3"/>
        <v>#VALUE!</v>
      </c>
    </row>
    <row r="293" spans="1:6" ht="12.75" customHeight="1" x14ac:dyDescent="0.2">
      <c r="A293" s="45">
        <v>292</v>
      </c>
      <c r="B293" s="45" t="e">
        <f t="shared" ca="1" si="2"/>
        <v>#NAME?</v>
      </c>
      <c r="F293" s="45" t="e">
        <f t="shared" si="3"/>
        <v>#VALUE!</v>
      </c>
    </row>
    <row r="294" spans="1:6" ht="12.75" customHeight="1" x14ac:dyDescent="0.2">
      <c r="A294" s="45">
        <v>293</v>
      </c>
      <c r="B294" s="45" t="e">
        <f t="shared" ca="1" si="2"/>
        <v>#NAME?</v>
      </c>
      <c r="F294" s="45" t="e">
        <f t="shared" si="3"/>
        <v>#VALUE!</v>
      </c>
    </row>
    <row r="295" spans="1:6" ht="12.75" customHeight="1" x14ac:dyDescent="0.2">
      <c r="A295" s="45">
        <v>294</v>
      </c>
      <c r="B295" s="45" t="e">
        <f t="shared" ca="1" si="2"/>
        <v>#NAME?</v>
      </c>
      <c r="F295" s="45" t="e">
        <f t="shared" si="3"/>
        <v>#VALUE!</v>
      </c>
    </row>
    <row r="296" spans="1:6" ht="12.75" customHeight="1" x14ac:dyDescent="0.2">
      <c r="A296" s="45">
        <v>295</v>
      </c>
      <c r="B296" s="45" t="e">
        <f t="shared" ca="1" si="2"/>
        <v>#NAME?</v>
      </c>
      <c r="F296" s="45" t="e">
        <f t="shared" si="3"/>
        <v>#VALUE!</v>
      </c>
    </row>
    <row r="297" spans="1:6" ht="12.75" customHeight="1" x14ac:dyDescent="0.2">
      <c r="A297" s="45">
        <v>296</v>
      </c>
      <c r="B297" s="45" t="e">
        <f t="shared" ca="1" si="2"/>
        <v>#NAME?</v>
      </c>
      <c r="F297" s="45" t="e">
        <f t="shared" si="3"/>
        <v>#VALUE!</v>
      </c>
    </row>
    <row r="298" spans="1:6" ht="12.75" customHeight="1" x14ac:dyDescent="0.2">
      <c r="A298" s="45">
        <v>297</v>
      </c>
      <c r="B298" s="45" t="e">
        <f t="shared" ca="1" si="2"/>
        <v>#NAME?</v>
      </c>
      <c r="F298" s="45" t="e">
        <f t="shared" si="3"/>
        <v>#VALUE!</v>
      </c>
    </row>
    <row r="299" spans="1:6" ht="12.75" customHeight="1" x14ac:dyDescent="0.2">
      <c r="A299" s="45">
        <v>298</v>
      </c>
      <c r="B299" s="45" t="e">
        <f t="shared" ca="1" si="2"/>
        <v>#NAME?</v>
      </c>
      <c r="F299" s="45" t="e">
        <f t="shared" si="3"/>
        <v>#VALUE!</v>
      </c>
    </row>
    <row r="300" spans="1:6" ht="12.75" customHeight="1" x14ac:dyDescent="0.2">
      <c r="A300" s="45">
        <v>299</v>
      </c>
      <c r="B300" s="45" t="e">
        <f t="shared" ca="1" si="2"/>
        <v>#NAME?</v>
      </c>
      <c r="F300" s="45" t="e">
        <f t="shared" si="3"/>
        <v>#VALUE!</v>
      </c>
    </row>
    <row r="301" spans="1:6" ht="12.75" customHeight="1" x14ac:dyDescent="0.2">
      <c r="A301" s="45">
        <v>300</v>
      </c>
      <c r="B301" s="45" t="e">
        <f t="shared" ca="1" si="2"/>
        <v>#NAME?</v>
      </c>
      <c r="F301" s="45" t="e">
        <f t="shared" si="3"/>
        <v>#VALUE!</v>
      </c>
    </row>
    <row r="302" spans="1:6" ht="12.75" customHeight="1" x14ac:dyDescent="0.2">
      <c r="A302" s="45">
        <v>301</v>
      </c>
      <c r="B302" s="45" t="e">
        <f t="shared" ca="1" si="2"/>
        <v>#NAME?</v>
      </c>
      <c r="F302" s="45" t="e">
        <f t="shared" si="3"/>
        <v>#VALUE!</v>
      </c>
    </row>
    <row r="303" spans="1:6" ht="12.75" customHeight="1" x14ac:dyDescent="0.2">
      <c r="A303" s="45">
        <v>302</v>
      </c>
      <c r="B303" s="45" t="e">
        <f t="shared" ca="1" si="2"/>
        <v>#NAME?</v>
      </c>
      <c r="F303" s="45" t="e">
        <f t="shared" si="3"/>
        <v>#VALUE!</v>
      </c>
    </row>
    <row r="304" spans="1:6" ht="12.75" customHeight="1" x14ac:dyDescent="0.2">
      <c r="A304" s="45">
        <v>303</v>
      </c>
      <c r="B304" s="45" t="e">
        <f t="shared" ca="1" si="2"/>
        <v>#NAME?</v>
      </c>
      <c r="F304" s="45" t="e">
        <f t="shared" si="3"/>
        <v>#VALUE!</v>
      </c>
    </row>
    <row r="305" spans="1:6" ht="12.75" customHeight="1" x14ac:dyDescent="0.2">
      <c r="A305" s="45">
        <v>304</v>
      </c>
      <c r="B305" s="45" t="e">
        <f t="shared" ca="1" si="2"/>
        <v>#NAME?</v>
      </c>
      <c r="F305" s="45" t="e">
        <f t="shared" si="3"/>
        <v>#VALUE!</v>
      </c>
    </row>
    <row r="306" spans="1:6" ht="12.75" customHeight="1" x14ac:dyDescent="0.2">
      <c r="A306" s="45">
        <v>305</v>
      </c>
      <c r="B306" s="45" t="e">
        <f t="shared" ca="1" si="2"/>
        <v>#NAME?</v>
      </c>
      <c r="F306" s="45" t="e">
        <f t="shared" si="3"/>
        <v>#VALUE!</v>
      </c>
    </row>
    <row r="307" spans="1:6" ht="12.75" customHeight="1" x14ac:dyDescent="0.2">
      <c r="A307" s="45">
        <v>306</v>
      </c>
      <c r="B307" s="45" t="e">
        <f t="shared" ca="1" si="2"/>
        <v>#NAME?</v>
      </c>
      <c r="F307" s="45" t="e">
        <f t="shared" si="3"/>
        <v>#VALUE!</v>
      </c>
    </row>
    <row r="308" spans="1:6" ht="12.75" customHeight="1" x14ac:dyDescent="0.2">
      <c r="A308" s="45">
        <v>307</v>
      </c>
      <c r="B308" s="45" t="e">
        <f t="shared" ca="1" si="2"/>
        <v>#NAME?</v>
      </c>
      <c r="F308" s="45" t="e">
        <f t="shared" si="3"/>
        <v>#VALUE!</v>
      </c>
    </row>
    <row r="309" spans="1:6" ht="12.75" customHeight="1" x14ac:dyDescent="0.2">
      <c r="A309" s="45">
        <v>308</v>
      </c>
      <c r="B309" s="45" t="e">
        <f t="shared" ca="1" si="2"/>
        <v>#NAME?</v>
      </c>
      <c r="F309" s="45" t="e">
        <f t="shared" si="3"/>
        <v>#VALUE!</v>
      </c>
    </row>
    <row r="310" spans="1:6" ht="12.75" customHeight="1" x14ac:dyDescent="0.2">
      <c r="A310" s="45">
        <v>309</v>
      </c>
      <c r="B310" s="45" t="e">
        <f t="shared" ca="1" si="2"/>
        <v>#NAME?</v>
      </c>
      <c r="F310" s="45" t="e">
        <f t="shared" si="3"/>
        <v>#VALUE!</v>
      </c>
    </row>
    <row r="311" spans="1:6" ht="12.75" customHeight="1" x14ac:dyDescent="0.2">
      <c r="A311" s="45">
        <v>310</v>
      </c>
      <c r="B311" s="45" t="e">
        <f t="shared" ca="1" si="2"/>
        <v>#NAME?</v>
      </c>
      <c r="F311" s="45" t="e">
        <f t="shared" si="3"/>
        <v>#VALUE!</v>
      </c>
    </row>
    <row r="312" spans="1:6" ht="12.75" customHeight="1" x14ac:dyDescent="0.2">
      <c r="A312" s="45">
        <v>311</v>
      </c>
      <c r="B312" s="45" t="e">
        <f t="shared" ca="1" si="2"/>
        <v>#NAME?</v>
      </c>
      <c r="F312" s="45" t="e">
        <f t="shared" si="3"/>
        <v>#VALUE!</v>
      </c>
    </row>
    <row r="313" spans="1:6" ht="12.75" customHeight="1" x14ac:dyDescent="0.2">
      <c r="A313" s="45">
        <v>312</v>
      </c>
      <c r="B313" s="45" t="e">
        <f t="shared" ca="1" si="2"/>
        <v>#NAME?</v>
      </c>
      <c r="C313" s="45" t="s">
        <v>30712</v>
      </c>
      <c r="F313" s="45" t="e">
        <f t="shared" si="3"/>
        <v>#VALUE!</v>
      </c>
    </row>
    <row r="314" spans="1:6" ht="12.75" customHeight="1" x14ac:dyDescent="0.2">
      <c r="A314" s="45">
        <v>313</v>
      </c>
      <c r="B314" s="45" t="e">
        <f t="shared" ca="1" si="2"/>
        <v>#NAME?</v>
      </c>
      <c r="F314" s="45" t="e">
        <f t="shared" si="3"/>
        <v>#VALUE!</v>
      </c>
    </row>
    <row r="315" spans="1:6" ht="12.75" customHeight="1" x14ac:dyDescent="0.2">
      <c r="A315" s="45">
        <v>314</v>
      </c>
      <c r="B315" s="45" t="e">
        <f t="shared" ca="1" si="2"/>
        <v>#NAME?</v>
      </c>
      <c r="F315" s="45" t="e">
        <f t="shared" si="3"/>
        <v>#VALUE!</v>
      </c>
    </row>
    <row r="316" spans="1:6" ht="12.75" customHeight="1" x14ac:dyDescent="0.2">
      <c r="A316" s="45">
        <v>315</v>
      </c>
      <c r="B316" s="45" t="e">
        <f t="shared" ca="1" si="2"/>
        <v>#NAME?</v>
      </c>
      <c r="F316" s="45" t="e">
        <f t="shared" si="3"/>
        <v>#VALUE!</v>
      </c>
    </row>
    <row r="317" spans="1:6" ht="12.75" customHeight="1" x14ac:dyDescent="0.2">
      <c r="A317" s="45">
        <v>316</v>
      </c>
      <c r="B317" s="45" t="e">
        <f t="shared" ca="1" si="2"/>
        <v>#NAME?</v>
      </c>
      <c r="F317" s="45" t="e">
        <f t="shared" si="3"/>
        <v>#VALUE!</v>
      </c>
    </row>
    <row r="318" spans="1:6" ht="12.75" customHeight="1" x14ac:dyDescent="0.2">
      <c r="A318" s="45">
        <v>317</v>
      </c>
      <c r="B318" s="45" t="e">
        <f t="shared" ca="1" si="2"/>
        <v>#NAME?</v>
      </c>
      <c r="F318" s="45" t="e">
        <f t="shared" si="3"/>
        <v>#VALUE!</v>
      </c>
    </row>
    <row r="319" spans="1:6" ht="12.75" customHeight="1" x14ac:dyDescent="0.2">
      <c r="A319" s="45">
        <v>318</v>
      </c>
      <c r="B319" s="45" t="e">
        <f t="shared" ca="1" si="2"/>
        <v>#NAME?</v>
      </c>
      <c r="F319" s="45" t="e">
        <f t="shared" si="3"/>
        <v>#VALUE!</v>
      </c>
    </row>
    <row r="320" spans="1:6" ht="12.75" customHeight="1" x14ac:dyDescent="0.2">
      <c r="A320" s="45">
        <v>319</v>
      </c>
      <c r="B320" s="45" t="e">
        <f t="shared" ca="1" si="2"/>
        <v>#NAME?</v>
      </c>
      <c r="F320" s="45" t="e">
        <f t="shared" si="3"/>
        <v>#VALUE!</v>
      </c>
    </row>
    <row r="321" spans="1:6" ht="12.75" customHeight="1" x14ac:dyDescent="0.2">
      <c r="A321" s="45">
        <v>320</v>
      </c>
      <c r="B321" s="45" t="e">
        <f t="shared" ca="1" si="2"/>
        <v>#NAME?</v>
      </c>
      <c r="F321" s="45" t="e">
        <f t="shared" si="3"/>
        <v>#VALUE!</v>
      </c>
    </row>
    <row r="322" spans="1:6" ht="12.75" customHeight="1" x14ac:dyDescent="0.2">
      <c r="A322" s="45">
        <v>321</v>
      </c>
      <c r="B322" s="45" t="e">
        <f t="shared" ca="1" si="2"/>
        <v>#NAME?</v>
      </c>
      <c r="F322" s="45" t="e">
        <f t="shared" si="3"/>
        <v>#VALUE!</v>
      </c>
    </row>
    <row r="323" spans="1:6" ht="12.75" customHeight="1" x14ac:dyDescent="0.2">
      <c r="A323" s="45">
        <v>322</v>
      </c>
      <c r="B323" s="45" t="e">
        <f t="shared" ca="1" si="2"/>
        <v>#NAME?</v>
      </c>
      <c r="F323" s="45" t="e">
        <f t="shared" si="3"/>
        <v>#VALUE!</v>
      </c>
    </row>
    <row r="324" spans="1:6" ht="12.75" customHeight="1" x14ac:dyDescent="0.2">
      <c r="A324" s="45">
        <v>323</v>
      </c>
      <c r="B324" s="45" t="e">
        <f t="shared" ca="1" si="2"/>
        <v>#NAME?</v>
      </c>
      <c r="F324" s="45" t="e">
        <f t="shared" si="3"/>
        <v>#VALUE!</v>
      </c>
    </row>
    <row r="325" spans="1:6" ht="12.75" customHeight="1" x14ac:dyDescent="0.2">
      <c r="A325" s="45">
        <v>324</v>
      </c>
      <c r="B325" s="45" t="e">
        <f t="shared" ca="1" si="2"/>
        <v>#NAME?</v>
      </c>
      <c r="F325" s="45" t="e">
        <f t="shared" si="3"/>
        <v>#VALUE!</v>
      </c>
    </row>
    <row r="326" spans="1:6" ht="12.75" customHeight="1" x14ac:dyDescent="0.2">
      <c r="A326" s="45">
        <v>325</v>
      </c>
      <c r="B326" s="45" t="e">
        <f t="shared" ca="1" si="2"/>
        <v>#NAME?</v>
      </c>
      <c r="F326" s="45" t="e">
        <f t="shared" si="3"/>
        <v>#VALUE!</v>
      </c>
    </row>
    <row r="327" spans="1:6" ht="12.75" customHeight="1" x14ac:dyDescent="0.2">
      <c r="A327" s="45">
        <v>326</v>
      </c>
      <c r="B327" s="45" t="e">
        <f t="shared" ca="1" si="2"/>
        <v>#NAME?</v>
      </c>
      <c r="F327" s="45" t="e">
        <f t="shared" si="3"/>
        <v>#VALUE!</v>
      </c>
    </row>
    <row r="328" spans="1:6" ht="12.75" customHeight="1" x14ac:dyDescent="0.2">
      <c r="A328" s="45">
        <v>327</v>
      </c>
      <c r="B328" s="45" t="e">
        <f t="shared" ca="1" si="2"/>
        <v>#NAME?</v>
      </c>
      <c r="F328" s="45" t="e">
        <f t="shared" si="3"/>
        <v>#VALUE!</v>
      </c>
    </row>
    <row r="329" spans="1:6" ht="12.75" customHeight="1" x14ac:dyDescent="0.2">
      <c r="A329" s="45">
        <v>328</v>
      </c>
      <c r="B329" s="45" t="e">
        <f t="shared" ca="1" si="2"/>
        <v>#NAME?</v>
      </c>
      <c r="F329" s="45" t="e">
        <f t="shared" si="3"/>
        <v>#VALUE!</v>
      </c>
    </row>
    <row r="330" spans="1:6" ht="12.75" customHeight="1" x14ac:dyDescent="0.2">
      <c r="A330" s="45">
        <v>329</v>
      </c>
      <c r="B330" s="45" t="e">
        <f t="shared" ca="1" si="2"/>
        <v>#NAME?</v>
      </c>
      <c r="F330" s="45" t="e">
        <f t="shared" si="3"/>
        <v>#VALUE!</v>
      </c>
    </row>
    <row r="331" spans="1:6" ht="12.75" customHeight="1" x14ac:dyDescent="0.2">
      <c r="A331" s="45">
        <v>330</v>
      </c>
      <c r="B331" s="45" t="e">
        <f t="shared" ca="1" si="2"/>
        <v>#NAME?</v>
      </c>
      <c r="F331" s="45" t="e">
        <f t="shared" si="3"/>
        <v>#VALUE!</v>
      </c>
    </row>
    <row r="332" spans="1:6" ht="12.75" customHeight="1" x14ac:dyDescent="0.2">
      <c r="A332" s="45">
        <v>331</v>
      </c>
      <c r="B332" s="45" t="e">
        <f t="shared" ca="1" si="2"/>
        <v>#NAME?</v>
      </c>
      <c r="F332" s="45" t="e">
        <f t="shared" si="3"/>
        <v>#VALUE!</v>
      </c>
    </row>
    <row r="333" spans="1:6" ht="12.75" customHeight="1" x14ac:dyDescent="0.2">
      <c r="A333" s="45">
        <v>332</v>
      </c>
      <c r="B333" s="45" t="e">
        <f t="shared" ca="1" si="2"/>
        <v>#NAME?</v>
      </c>
      <c r="F333" s="45" t="e">
        <f t="shared" si="3"/>
        <v>#VALUE!</v>
      </c>
    </row>
    <row r="334" spans="1:6" ht="12.75" customHeight="1" x14ac:dyDescent="0.2">
      <c r="A334" s="45">
        <v>333</v>
      </c>
      <c r="B334" s="45" t="e">
        <f t="shared" ca="1" si="2"/>
        <v>#NAME?</v>
      </c>
      <c r="F334" s="45" t="e">
        <f t="shared" si="3"/>
        <v>#VALUE!</v>
      </c>
    </row>
    <row r="335" spans="1:6" ht="12.75" customHeight="1" x14ac:dyDescent="0.2">
      <c r="A335" s="45">
        <v>334</v>
      </c>
      <c r="B335" s="45" t="e">
        <f t="shared" ca="1" si="2"/>
        <v>#NAME?</v>
      </c>
      <c r="F335" s="45" t="e">
        <f t="shared" si="3"/>
        <v>#VALUE!</v>
      </c>
    </row>
    <row r="336" spans="1:6" ht="12.75" customHeight="1" x14ac:dyDescent="0.2">
      <c r="A336" s="45">
        <v>335</v>
      </c>
      <c r="B336" s="45" t="e">
        <f t="shared" ca="1" si="2"/>
        <v>#NAME?</v>
      </c>
      <c r="F336" s="45" t="e">
        <f t="shared" si="3"/>
        <v>#VALUE!</v>
      </c>
    </row>
    <row r="337" spans="1:6" ht="12.75" customHeight="1" x14ac:dyDescent="0.2">
      <c r="A337" s="45">
        <v>336</v>
      </c>
      <c r="B337" s="45" t="e">
        <f t="shared" ca="1" si="2"/>
        <v>#NAME?</v>
      </c>
      <c r="F337" s="45" t="e">
        <f t="shared" si="3"/>
        <v>#VALUE!</v>
      </c>
    </row>
    <row r="338" spans="1:6" ht="12.75" customHeight="1" x14ac:dyDescent="0.2">
      <c r="A338" s="45">
        <v>337</v>
      </c>
      <c r="B338" s="45" t="e">
        <f t="shared" ca="1" si="2"/>
        <v>#NAME?</v>
      </c>
      <c r="F338" s="45" t="e">
        <f t="shared" si="3"/>
        <v>#VALUE!</v>
      </c>
    </row>
    <row r="339" spans="1:6" ht="12.75" customHeight="1" x14ac:dyDescent="0.2">
      <c r="A339" s="45">
        <v>338</v>
      </c>
      <c r="B339" s="45" t="e">
        <f t="shared" ca="1" si="2"/>
        <v>#NAME?</v>
      </c>
      <c r="F339" s="45" t="e">
        <f t="shared" si="3"/>
        <v>#VALUE!</v>
      </c>
    </row>
    <row r="340" spans="1:6" ht="12.75" customHeight="1" x14ac:dyDescent="0.2">
      <c r="A340" s="45">
        <v>339</v>
      </c>
      <c r="B340" s="45" t="e">
        <f t="shared" ca="1" si="2"/>
        <v>#NAME?</v>
      </c>
      <c r="F340" s="45" t="e">
        <f t="shared" si="3"/>
        <v>#VALUE!</v>
      </c>
    </row>
    <row r="341" spans="1:6" ht="12.75" customHeight="1" x14ac:dyDescent="0.2">
      <c r="A341" s="45">
        <v>340</v>
      </c>
      <c r="B341" s="45" t="e">
        <f t="shared" ca="1" si="2"/>
        <v>#NAME?</v>
      </c>
      <c r="F341" s="45" t="e">
        <f t="shared" si="3"/>
        <v>#VALUE!</v>
      </c>
    </row>
    <row r="342" spans="1:6" ht="12.75" customHeight="1" x14ac:dyDescent="0.2">
      <c r="A342" s="45">
        <v>341</v>
      </c>
      <c r="B342" s="45" t="e">
        <f t="shared" ca="1" si="2"/>
        <v>#NAME?</v>
      </c>
      <c r="F342" s="45" t="e">
        <f t="shared" si="3"/>
        <v>#VALUE!</v>
      </c>
    </row>
    <row r="343" spans="1:6" ht="12.75" customHeight="1" x14ac:dyDescent="0.2">
      <c r="A343" s="45">
        <v>342</v>
      </c>
      <c r="B343" s="45" t="e">
        <f t="shared" ca="1" si="2"/>
        <v>#NAME?</v>
      </c>
      <c r="F343" s="45" t="e">
        <f t="shared" si="3"/>
        <v>#VALUE!</v>
      </c>
    </row>
    <row r="344" spans="1:6" ht="12.75" customHeight="1" x14ac:dyDescent="0.2">
      <c r="A344" s="45">
        <v>343</v>
      </c>
      <c r="B344" s="45" t="e">
        <f t="shared" ca="1" si="2"/>
        <v>#NAME?</v>
      </c>
      <c r="F344" s="45" t="e">
        <f t="shared" si="3"/>
        <v>#VALUE!</v>
      </c>
    </row>
    <row r="345" spans="1:6" ht="12.75" customHeight="1" x14ac:dyDescent="0.2">
      <c r="A345" s="45">
        <v>344</v>
      </c>
      <c r="B345" s="45" t="e">
        <f t="shared" ca="1" si="2"/>
        <v>#NAME?</v>
      </c>
      <c r="F345" s="45" t="e">
        <f t="shared" si="3"/>
        <v>#VALUE!</v>
      </c>
    </row>
    <row r="346" spans="1:6" ht="12.75" customHeight="1" x14ac:dyDescent="0.2">
      <c r="A346" s="45">
        <v>345</v>
      </c>
      <c r="B346" s="45" t="e">
        <f t="shared" ca="1" si="2"/>
        <v>#NAME?</v>
      </c>
      <c r="F346" s="45" t="e">
        <f t="shared" si="3"/>
        <v>#VALUE!</v>
      </c>
    </row>
    <row r="347" spans="1:6" ht="12.75" customHeight="1" x14ac:dyDescent="0.2">
      <c r="A347" s="45">
        <v>346</v>
      </c>
      <c r="B347" s="45" t="e">
        <f t="shared" ca="1" si="2"/>
        <v>#NAME?</v>
      </c>
      <c r="F347" s="45" t="e">
        <f t="shared" si="3"/>
        <v>#VALUE!</v>
      </c>
    </row>
    <row r="348" spans="1:6" ht="12.75" customHeight="1" x14ac:dyDescent="0.2">
      <c r="A348" s="45">
        <v>347</v>
      </c>
      <c r="B348" s="45" t="e">
        <f t="shared" ca="1" si="2"/>
        <v>#NAME?</v>
      </c>
      <c r="F348" s="45" t="e">
        <f t="shared" si="3"/>
        <v>#VALUE!</v>
      </c>
    </row>
    <row r="349" spans="1:6" ht="12.75" customHeight="1" x14ac:dyDescent="0.2">
      <c r="A349" s="45">
        <v>348</v>
      </c>
      <c r="B349" s="45" t="e">
        <f t="shared" ca="1" si="2"/>
        <v>#NAME?</v>
      </c>
      <c r="F349" s="45" t="e">
        <f t="shared" si="3"/>
        <v>#VALUE!</v>
      </c>
    </row>
    <row r="350" spans="1:6" ht="12.75" customHeight="1" x14ac:dyDescent="0.2">
      <c r="A350" s="45">
        <v>349</v>
      </c>
      <c r="B350" s="45" t="e">
        <f t="shared" ca="1" si="2"/>
        <v>#NAME?</v>
      </c>
      <c r="F350" s="45" t="e">
        <f t="shared" si="3"/>
        <v>#VALUE!</v>
      </c>
    </row>
    <row r="351" spans="1:6" ht="12.75" customHeight="1" x14ac:dyDescent="0.2">
      <c r="A351" s="45">
        <v>350</v>
      </c>
      <c r="B351" s="45" t="e">
        <f t="shared" ca="1" si="2"/>
        <v>#NAME?</v>
      </c>
      <c r="F351" s="45" t="e">
        <f t="shared" si="3"/>
        <v>#VALUE!</v>
      </c>
    </row>
    <row r="352" spans="1:6" ht="12.75" customHeight="1" x14ac:dyDescent="0.2">
      <c r="A352" s="45">
        <v>351</v>
      </c>
      <c r="B352" s="45" t="e">
        <f t="shared" ca="1" si="2"/>
        <v>#NAME?</v>
      </c>
      <c r="F352" s="45" t="e">
        <f t="shared" si="3"/>
        <v>#VALUE!</v>
      </c>
    </row>
    <row r="353" spans="1:6" ht="12.75" customHeight="1" x14ac:dyDescent="0.2">
      <c r="A353" s="45">
        <v>352</v>
      </c>
      <c r="B353" s="45" t="e">
        <f t="shared" ca="1" si="2"/>
        <v>#NAME?</v>
      </c>
      <c r="F353" s="45" t="e">
        <f t="shared" si="3"/>
        <v>#VALUE!</v>
      </c>
    </row>
    <row r="354" spans="1:6" ht="12.75" customHeight="1" x14ac:dyDescent="0.2">
      <c r="A354" s="45">
        <v>353</v>
      </c>
      <c r="B354" s="45" t="e">
        <f t="shared" ca="1" si="2"/>
        <v>#NAME?</v>
      </c>
      <c r="F354" s="45" t="e">
        <f t="shared" si="3"/>
        <v>#VALUE!</v>
      </c>
    </row>
    <row r="355" spans="1:6" ht="12.75" customHeight="1" x14ac:dyDescent="0.2">
      <c r="A355" s="45">
        <v>354</v>
      </c>
      <c r="B355" s="45" t="e">
        <f t="shared" ca="1" si="2"/>
        <v>#NAME?</v>
      </c>
      <c r="F355" s="45" t="e">
        <f t="shared" si="3"/>
        <v>#VALUE!</v>
      </c>
    </row>
    <row r="356" spans="1:6" ht="12.75" customHeight="1" x14ac:dyDescent="0.2">
      <c r="A356" s="45">
        <v>355</v>
      </c>
      <c r="B356" s="45" t="e">
        <f t="shared" ca="1" si="2"/>
        <v>#NAME?</v>
      </c>
      <c r="F356" s="45" t="e">
        <f t="shared" si="3"/>
        <v>#VALUE!</v>
      </c>
    </row>
    <row r="357" spans="1:6" ht="12.75" customHeight="1" x14ac:dyDescent="0.2">
      <c r="A357" s="45">
        <v>356</v>
      </c>
      <c r="B357" s="45" t="e">
        <f t="shared" ca="1" si="2"/>
        <v>#NAME?</v>
      </c>
      <c r="F357" s="45" t="e">
        <f t="shared" si="3"/>
        <v>#VALUE!</v>
      </c>
    </row>
    <row r="358" spans="1:6" ht="12.75" customHeight="1" x14ac:dyDescent="0.2">
      <c r="A358" s="45">
        <v>357</v>
      </c>
      <c r="B358" s="45" t="e">
        <f t="shared" ca="1" si="2"/>
        <v>#NAME?</v>
      </c>
      <c r="F358" s="45" t="e">
        <f t="shared" si="3"/>
        <v>#VALUE!</v>
      </c>
    </row>
    <row r="359" spans="1:6" ht="12.75" customHeight="1" x14ac:dyDescent="0.2">
      <c r="A359" s="45">
        <v>358</v>
      </c>
      <c r="B359" s="45" t="e">
        <f t="shared" ca="1" si="2"/>
        <v>#NAME?</v>
      </c>
      <c r="F359" s="45" t="e">
        <f t="shared" si="3"/>
        <v>#VALUE!</v>
      </c>
    </row>
    <row r="360" spans="1:6" ht="12.75" customHeight="1" x14ac:dyDescent="0.2">
      <c r="A360" s="45">
        <v>359</v>
      </c>
      <c r="B360" s="45" t="e">
        <f t="shared" ca="1" si="2"/>
        <v>#NAME?</v>
      </c>
      <c r="F360" s="45" t="e">
        <f t="shared" si="3"/>
        <v>#VALUE!</v>
      </c>
    </row>
    <row r="361" spans="1:6" ht="12.75" customHeight="1" x14ac:dyDescent="0.2">
      <c r="A361" s="45">
        <v>360</v>
      </c>
      <c r="B361" s="45" t="e">
        <f t="shared" ca="1" si="2"/>
        <v>#NAME?</v>
      </c>
      <c r="F361" s="45" t="e">
        <f t="shared" si="3"/>
        <v>#VALUE!</v>
      </c>
    </row>
    <row r="362" spans="1:6" ht="12.75" customHeight="1" x14ac:dyDescent="0.2">
      <c r="A362" s="45">
        <v>361</v>
      </c>
      <c r="B362" s="45" t="e">
        <f t="shared" ca="1" si="2"/>
        <v>#NAME?</v>
      </c>
      <c r="F362" s="45" t="e">
        <f t="shared" si="3"/>
        <v>#VALUE!</v>
      </c>
    </row>
    <row r="363" spans="1:6" ht="12.75" customHeight="1" x14ac:dyDescent="0.2">
      <c r="A363" s="45">
        <v>362</v>
      </c>
      <c r="B363" s="45" t="e">
        <f t="shared" ca="1" si="2"/>
        <v>#NAME?</v>
      </c>
      <c r="F363" s="45" t="e">
        <f t="shared" si="3"/>
        <v>#VALUE!</v>
      </c>
    </row>
    <row r="364" spans="1:6" ht="12.75" customHeight="1" x14ac:dyDescent="0.2">
      <c r="A364" s="45">
        <v>363</v>
      </c>
      <c r="B364" s="45" t="e">
        <f t="shared" ca="1" si="2"/>
        <v>#NAME?</v>
      </c>
      <c r="F364" s="45" t="e">
        <f t="shared" si="3"/>
        <v>#VALUE!</v>
      </c>
    </row>
    <row r="365" spans="1:6" ht="12.75" customHeight="1" x14ac:dyDescent="0.2">
      <c r="A365" s="45">
        <v>364</v>
      </c>
      <c r="B365" s="45" t="e">
        <f t="shared" ca="1" si="2"/>
        <v>#NAME?</v>
      </c>
      <c r="F365" s="45" t="e">
        <f t="shared" si="3"/>
        <v>#VALUE!</v>
      </c>
    </row>
    <row r="366" spans="1:6" ht="12.75" customHeight="1" x14ac:dyDescent="0.2">
      <c r="A366" s="45">
        <v>365</v>
      </c>
      <c r="B366" s="45" t="e">
        <f t="shared" ca="1" si="2"/>
        <v>#NAME?</v>
      </c>
      <c r="F366" s="45" t="e">
        <f t="shared" si="3"/>
        <v>#VALUE!</v>
      </c>
    </row>
    <row r="367" spans="1:6" ht="12.75" customHeight="1" x14ac:dyDescent="0.2">
      <c r="A367" s="45">
        <v>366</v>
      </c>
      <c r="B367" s="45" t="e">
        <f t="shared" ca="1" si="2"/>
        <v>#NAME?</v>
      </c>
      <c r="F367" s="45" t="e">
        <f t="shared" si="3"/>
        <v>#VALUE!</v>
      </c>
    </row>
    <row r="368" spans="1:6" ht="12.75" customHeight="1" x14ac:dyDescent="0.2">
      <c r="A368" s="45">
        <v>367</v>
      </c>
      <c r="B368" s="45" t="e">
        <f t="shared" ca="1" si="2"/>
        <v>#NAME?</v>
      </c>
      <c r="F368" s="45" t="e">
        <f t="shared" si="3"/>
        <v>#VALUE!</v>
      </c>
    </row>
    <row r="369" spans="1:6" ht="12.75" customHeight="1" x14ac:dyDescent="0.2">
      <c r="A369" s="45">
        <v>368</v>
      </c>
      <c r="B369" s="45" t="e">
        <f t="shared" ca="1" si="2"/>
        <v>#NAME?</v>
      </c>
      <c r="F369" s="45" t="e">
        <f t="shared" si="3"/>
        <v>#VALUE!</v>
      </c>
    </row>
    <row r="370" spans="1:6" ht="12.75" customHeight="1" x14ac:dyDescent="0.2">
      <c r="A370" s="45">
        <v>369</v>
      </c>
      <c r="B370" s="45" t="e">
        <f t="shared" ca="1" si="2"/>
        <v>#NAME?</v>
      </c>
      <c r="F370" s="45" t="e">
        <f t="shared" si="3"/>
        <v>#VALUE!</v>
      </c>
    </row>
    <row r="371" spans="1:6" ht="12.75" customHeight="1" x14ac:dyDescent="0.2">
      <c r="A371" s="45">
        <v>370</v>
      </c>
      <c r="B371" s="45" t="e">
        <f t="shared" ca="1" si="2"/>
        <v>#NAME?</v>
      </c>
      <c r="F371" s="45" t="e">
        <f t="shared" si="3"/>
        <v>#VALUE!</v>
      </c>
    </row>
    <row r="372" spans="1:6" ht="12.75" customHeight="1" x14ac:dyDescent="0.2">
      <c r="A372" s="45">
        <v>371</v>
      </c>
      <c r="B372" s="45" t="e">
        <f t="shared" ca="1" si="2"/>
        <v>#NAME?</v>
      </c>
      <c r="F372" s="45" t="e">
        <f t="shared" si="3"/>
        <v>#VALUE!</v>
      </c>
    </row>
    <row r="373" spans="1:6" ht="12.75" customHeight="1" x14ac:dyDescent="0.2">
      <c r="A373" s="45">
        <v>372</v>
      </c>
      <c r="B373" s="45" t="e">
        <f t="shared" ca="1" si="2"/>
        <v>#NAME?</v>
      </c>
      <c r="F373" s="45" t="e">
        <f t="shared" si="3"/>
        <v>#VALUE!</v>
      </c>
    </row>
    <row r="374" spans="1:6" ht="12.75" customHeight="1" x14ac:dyDescent="0.2">
      <c r="A374" s="45">
        <v>373</v>
      </c>
      <c r="B374" s="45" t="e">
        <f t="shared" ca="1" si="2"/>
        <v>#NAME?</v>
      </c>
      <c r="F374" s="45" t="e">
        <f t="shared" si="3"/>
        <v>#VALUE!</v>
      </c>
    </row>
    <row r="375" spans="1:6" ht="12.75" customHeight="1" x14ac:dyDescent="0.2">
      <c r="A375" s="45">
        <v>374</v>
      </c>
      <c r="B375" s="45" t="e">
        <f t="shared" ca="1" si="2"/>
        <v>#NAME?</v>
      </c>
      <c r="F375" s="45" t="e">
        <f t="shared" si="3"/>
        <v>#VALUE!</v>
      </c>
    </row>
    <row r="376" spans="1:6" ht="12.75" customHeight="1" x14ac:dyDescent="0.2">
      <c r="A376" s="45">
        <v>375</v>
      </c>
      <c r="B376" s="45" t="e">
        <f t="shared" ca="1" si="2"/>
        <v>#NAME?</v>
      </c>
      <c r="F376" s="45" t="e">
        <f t="shared" si="3"/>
        <v>#VALUE!</v>
      </c>
    </row>
    <row r="377" spans="1:6" ht="12.75" customHeight="1" x14ac:dyDescent="0.2">
      <c r="A377" s="45">
        <v>376</v>
      </c>
      <c r="B377" s="45" t="e">
        <f t="shared" ca="1" si="2"/>
        <v>#NAME?</v>
      </c>
      <c r="F377" s="45" t="e">
        <f t="shared" si="3"/>
        <v>#VALUE!</v>
      </c>
    </row>
    <row r="378" spans="1:6" ht="12.75" customHeight="1" x14ac:dyDescent="0.2">
      <c r="A378" s="45">
        <v>377</v>
      </c>
      <c r="B378" s="45" t="e">
        <f t="shared" ca="1" si="2"/>
        <v>#NAME?</v>
      </c>
      <c r="F378" s="45" t="e">
        <f t="shared" si="3"/>
        <v>#VALUE!</v>
      </c>
    </row>
    <row r="379" spans="1:6" ht="12.75" customHeight="1" x14ac:dyDescent="0.2">
      <c r="A379" s="45">
        <v>378</v>
      </c>
      <c r="B379" s="45" t="e">
        <f t="shared" ca="1" si="2"/>
        <v>#NAME?</v>
      </c>
      <c r="F379" s="45" t="e">
        <f t="shared" si="3"/>
        <v>#VALUE!</v>
      </c>
    </row>
    <row r="380" spans="1:6" ht="12.75" customHeight="1" x14ac:dyDescent="0.2">
      <c r="A380" s="45">
        <v>379</v>
      </c>
      <c r="B380" s="45" t="e">
        <f t="shared" ca="1" si="2"/>
        <v>#NAME?</v>
      </c>
      <c r="F380" s="45" t="e">
        <f t="shared" si="3"/>
        <v>#VALUE!</v>
      </c>
    </row>
    <row r="381" spans="1:6" ht="12.75" customHeight="1" x14ac:dyDescent="0.2">
      <c r="A381" s="45">
        <v>380</v>
      </c>
      <c r="B381" s="45" t="e">
        <f t="shared" ca="1" si="2"/>
        <v>#NAME?</v>
      </c>
      <c r="F381" s="45" t="e">
        <f t="shared" si="3"/>
        <v>#VALUE!</v>
      </c>
    </row>
    <row r="382" spans="1:6" ht="12.75" customHeight="1" x14ac:dyDescent="0.2">
      <c r="A382" s="45">
        <v>381</v>
      </c>
      <c r="B382" s="45" t="e">
        <f t="shared" ca="1" si="2"/>
        <v>#NAME?</v>
      </c>
      <c r="F382" s="45" t="e">
        <f t="shared" si="3"/>
        <v>#VALUE!</v>
      </c>
    </row>
    <row r="383" spans="1:6" ht="12.75" customHeight="1" x14ac:dyDescent="0.2">
      <c r="A383" s="45">
        <v>382</v>
      </c>
      <c r="B383" s="45" t="e">
        <f t="shared" ca="1" si="2"/>
        <v>#NAME?</v>
      </c>
      <c r="F383" s="45" t="e">
        <f t="shared" si="3"/>
        <v>#VALUE!</v>
      </c>
    </row>
    <row r="384" spans="1:6" ht="12.75" customHeight="1" x14ac:dyDescent="0.2">
      <c r="A384" s="45">
        <v>383</v>
      </c>
      <c r="B384" s="45" t="e">
        <f t="shared" ca="1" si="2"/>
        <v>#NAME?</v>
      </c>
      <c r="F384" s="45" t="e">
        <f t="shared" si="3"/>
        <v>#VALUE!</v>
      </c>
    </row>
    <row r="385" spans="1:6" ht="12.75" customHeight="1" x14ac:dyDescent="0.2">
      <c r="A385" s="45">
        <v>384</v>
      </c>
      <c r="B385" s="45" t="e">
        <f t="shared" ca="1" si="2"/>
        <v>#NAME?</v>
      </c>
      <c r="F385" s="45" t="e">
        <f t="shared" si="3"/>
        <v>#VALUE!</v>
      </c>
    </row>
    <row r="386" spans="1:6" ht="12.75" customHeight="1" x14ac:dyDescent="0.2">
      <c r="A386" s="45">
        <v>385</v>
      </c>
      <c r="B386" s="45" t="e">
        <f t="shared" ca="1" si="2"/>
        <v>#NAME?</v>
      </c>
      <c r="F386" s="45" t="e">
        <f t="shared" si="3"/>
        <v>#VALUE!</v>
      </c>
    </row>
    <row r="387" spans="1:6" ht="12.75" customHeight="1" x14ac:dyDescent="0.2">
      <c r="A387" s="45">
        <v>386</v>
      </c>
      <c r="B387" s="45" t="e">
        <f t="shared" ca="1" si="2"/>
        <v>#NAME?</v>
      </c>
      <c r="F387" s="45" t="e">
        <f t="shared" si="3"/>
        <v>#VALUE!</v>
      </c>
    </row>
    <row r="388" spans="1:6" ht="12.75" customHeight="1" x14ac:dyDescent="0.2">
      <c r="A388" s="45">
        <v>387</v>
      </c>
      <c r="B388" s="45" t="e">
        <f t="shared" ca="1" si="2"/>
        <v>#NAME?</v>
      </c>
      <c r="F388" s="45" t="e">
        <f t="shared" si="3"/>
        <v>#VALUE!</v>
      </c>
    </row>
    <row r="389" spans="1:6" ht="12.75" customHeight="1" x14ac:dyDescent="0.2">
      <c r="A389" s="45">
        <v>388</v>
      </c>
      <c r="B389" s="45" t="e">
        <f t="shared" ca="1" si="2"/>
        <v>#NAME?</v>
      </c>
      <c r="F389" s="45" t="e">
        <f t="shared" si="3"/>
        <v>#VALUE!</v>
      </c>
    </row>
    <row r="390" spans="1:6" ht="12.75" customHeight="1" x14ac:dyDescent="0.2">
      <c r="A390" s="45">
        <v>389</v>
      </c>
      <c r="B390" s="45" t="e">
        <f t="shared" ca="1" si="2"/>
        <v>#NAME?</v>
      </c>
      <c r="F390" s="45" t="e">
        <f t="shared" si="3"/>
        <v>#VALUE!</v>
      </c>
    </row>
    <row r="391" spans="1:6" ht="12.75" customHeight="1" x14ac:dyDescent="0.2">
      <c r="A391" s="45">
        <v>390</v>
      </c>
      <c r="B391" s="45" t="e">
        <f t="shared" ca="1" si="2"/>
        <v>#NAME?</v>
      </c>
      <c r="F391" s="45" t="e">
        <f t="shared" si="3"/>
        <v>#VALUE!</v>
      </c>
    </row>
    <row r="392" spans="1:6" ht="12.75" customHeight="1" x14ac:dyDescent="0.2">
      <c r="A392" s="45">
        <v>391</v>
      </c>
      <c r="B392" s="45" t="e">
        <f t="shared" ca="1" si="2"/>
        <v>#NAME?</v>
      </c>
      <c r="F392" s="45" t="e">
        <f t="shared" si="3"/>
        <v>#VALUE!</v>
      </c>
    </row>
    <row r="393" spans="1:6" ht="12.75" customHeight="1" x14ac:dyDescent="0.2">
      <c r="A393" s="45">
        <v>392</v>
      </c>
      <c r="B393" s="45" t="e">
        <f t="shared" ca="1" si="2"/>
        <v>#NAME?</v>
      </c>
      <c r="F393" s="45" t="e">
        <f t="shared" si="3"/>
        <v>#VALUE!</v>
      </c>
    </row>
    <row r="394" spans="1:6" ht="12.75" customHeight="1" x14ac:dyDescent="0.2">
      <c r="A394" s="45">
        <v>393</v>
      </c>
      <c r="B394" s="45" t="e">
        <f t="shared" ca="1" si="2"/>
        <v>#NAME?</v>
      </c>
      <c r="F394" s="45" t="e">
        <f t="shared" si="3"/>
        <v>#VALUE!</v>
      </c>
    </row>
    <row r="395" spans="1:6" ht="12.75" customHeight="1" x14ac:dyDescent="0.2">
      <c r="A395" s="45">
        <v>394</v>
      </c>
      <c r="B395" s="45" t="e">
        <f t="shared" ca="1" si="2"/>
        <v>#NAME?</v>
      </c>
      <c r="F395" s="45" t="e">
        <f t="shared" si="3"/>
        <v>#VALUE!</v>
      </c>
    </row>
    <row r="396" spans="1:6" ht="12.75" customHeight="1" x14ac:dyDescent="0.2">
      <c r="A396" s="45">
        <v>395</v>
      </c>
      <c r="B396" s="45" t="e">
        <f t="shared" ca="1" si="2"/>
        <v>#NAME?</v>
      </c>
      <c r="F396" s="45" t="e">
        <f t="shared" si="3"/>
        <v>#VALUE!</v>
      </c>
    </row>
    <row r="397" spans="1:6" ht="12.75" customHeight="1" x14ac:dyDescent="0.2">
      <c r="A397" s="45">
        <v>396</v>
      </c>
      <c r="B397" s="45" t="e">
        <f t="shared" ca="1" si="2"/>
        <v>#NAME?</v>
      </c>
      <c r="F397" s="45" t="e">
        <f t="shared" si="3"/>
        <v>#VALUE!</v>
      </c>
    </row>
    <row r="398" spans="1:6" ht="12.75" customHeight="1" x14ac:dyDescent="0.2">
      <c r="A398" s="45">
        <v>397</v>
      </c>
      <c r="B398" s="45" t="e">
        <f t="shared" ca="1" si="2"/>
        <v>#NAME?</v>
      </c>
      <c r="F398" s="45" t="e">
        <f t="shared" si="3"/>
        <v>#VALUE!</v>
      </c>
    </row>
    <row r="399" spans="1:6" ht="12.75" customHeight="1" x14ac:dyDescent="0.2">
      <c r="A399" s="45">
        <v>398</v>
      </c>
      <c r="B399" s="45" t="e">
        <f t="shared" ca="1" si="2"/>
        <v>#NAME?</v>
      </c>
      <c r="F399" s="45" t="e">
        <f t="shared" si="3"/>
        <v>#VALUE!</v>
      </c>
    </row>
    <row r="400" spans="1:6" ht="12.75" customHeight="1" x14ac:dyDescent="0.2">
      <c r="A400" s="45">
        <v>399</v>
      </c>
      <c r="B400" s="45" t="e">
        <f t="shared" ca="1" si="2"/>
        <v>#NAME?</v>
      </c>
      <c r="F400" s="45" t="e">
        <f t="shared" si="3"/>
        <v>#VALUE!</v>
      </c>
    </row>
    <row r="401" spans="1:6" ht="12.75" customHeight="1" x14ac:dyDescent="0.2">
      <c r="A401" s="45">
        <v>400</v>
      </c>
      <c r="B401" s="45" t="e">
        <f t="shared" ca="1" si="2"/>
        <v>#NAME?</v>
      </c>
      <c r="F401" s="45" t="e">
        <f t="shared" si="3"/>
        <v>#VALUE!</v>
      </c>
    </row>
    <row r="402" spans="1:6" ht="12.75" customHeight="1" x14ac:dyDescent="0.2">
      <c r="A402" s="45">
        <v>401</v>
      </c>
      <c r="B402" s="45" t="e">
        <f t="shared" ca="1" si="2"/>
        <v>#NAME?</v>
      </c>
      <c r="F402" s="45" t="e">
        <f t="shared" si="3"/>
        <v>#VALUE!</v>
      </c>
    </row>
    <row r="403" spans="1:6" ht="12.75" customHeight="1" x14ac:dyDescent="0.2">
      <c r="A403" s="45">
        <v>402</v>
      </c>
      <c r="B403" s="45" t="e">
        <f t="shared" ca="1" si="2"/>
        <v>#NAME?</v>
      </c>
      <c r="F403" s="45" t="e">
        <f t="shared" si="3"/>
        <v>#VALUE!</v>
      </c>
    </row>
    <row r="404" spans="1:6" ht="12.75" customHeight="1" x14ac:dyDescent="0.2">
      <c r="A404" s="45">
        <v>403</v>
      </c>
      <c r="B404" s="45" t="e">
        <f t="shared" ca="1" si="2"/>
        <v>#NAME?</v>
      </c>
      <c r="F404" s="45" t="e">
        <f t="shared" si="3"/>
        <v>#VALUE!</v>
      </c>
    </row>
    <row r="405" spans="1:6" ht="12.75" customHeight="1" x14ac:dyDescent="0.2">
      <c r="A405" s="45">
        <v>404</v>
      </c>
      <c r="B405" s="45" t="e">
        <f t="shared" ca="1" si="2"/>
        <v>#NAME?</v>
      </c>
      <c r="F405" s="45" t="e">
        <f t="shared" si="3"/>
        <v>#VALUE!</v>
      </c>
    </row>
    <row r="406" spans="1:6" ht="12.75" customHeight="1" x14ac:dyDescent="0.2">
      <c r="A406" s="45">
        <v>405</v>
      </c>
      <c r="B406" s="45" t="e">
        <f t="shared" ca="1" si="2"/>
        <v>#NAME?</v>
      </c>
      <c r="F406" s="45" t="e">
        <f t="shared" si="3"/>
        <v>#VALUE!</v>
      </c>
    </row>
    <row r="407" spans="1:6" ht="12.75" customHeight="1" x14ac:dyDescent="0.2">
      <c r="A407" s="45">
        <v>406</v>
      </c>
      <c r="B407" s="45" t="e">
        <f t="shared" ca="1" si="2"/>
        <v>#NAME?</v>
      </c>
      <c r="F407" s="45" t="e">
        <f t="shared" si="3"/>
        <v>#VALUE!</v>
      </c>
    </row>
    <row r="408" spans="1:6" ht="12.75" customHeight="1" x14ac:dyDescent="0.2">
      <c r="A408" s="45">
        <v>407</v>
      </c>
      <c r="B408" s="45" t="e">
        <f t="shared" ca="1" si="2"/>
        <v>#NAME?</v>
      </c>
      <c r="F408" s="45" t="e">
        <f t="shared" si="3"/>
        <v>#VALUE!</v>
      </c>
    </row>
    <row r="409" spans="1:6" ht="12.75" customHeight="1" x14ac:dyDescent="0.2">
      <c r="A409" s="45">
        <v>408</v>
      </c>
      <c r="B409" s="45" t="e">
        <f t="shared" ca="1" si="2"/>
        <v>#NAME?</v>
      </c>
      <c r="F409" s="45" t="e">
        <f t="shared" si="3"/>
        <v>#VALUE!</v>
      </c>
    </row>
    <row r="410" spans="1:6" ht="12.75" customHeight="1" x14ac:dyDescent="0.2">
      <c r="A410" s="45">
        <v>409</v>
      </c>
      <c r="B410" s="45" t="e">
        <f t="shared" ca="1" si="2"/>
        <v>#NAME?</v>
      </c>
      <c r="F410" s="45" t="e">
        <f t="shared" si="3"/>
        <v>#VALUE!</v>
      </c>
    </row>
    <row r="411" spans="1:6" ht="12.75" customHeight="1" x14ac:dyDescent="0.2">
      <c r="A411" s="45">
        <v>410</v>
      </c>
      <c r="B411" s="45" t="e">
        <f t="shared" ca="1" si="2"/>
        <v>#NAME?</v>
      </c>
      <c r="F411" s="45" t="e">
        <f t="shared" si="3"/>
        <v>#VALUE!</v>
      </c>
    </row>
    <row r="412" spans="1:6" ht="12.75" customHeight="1" x14ac:dyDescent="0.2">
      <c r="A412" s="45">
        <v>411</v>
      </c>
      <c r="B412" s="45" t="e">
        <f t="shared" ca="1" si="2"/>
        <v>#NAME?</v>
      </c>
      <c r="F412" s="45" t="e">
        <f t="shared" si="3"/>
        <v>#VALUE!</v>
      </c>
    </row>
    <row r="413" spans="1:6" ht="12.75" customHeight="1" x14ac:dyDescent="0.2">
      <c r="A413" s="45">
        <v>412</v>
      </c>
      <c r="B413" s="45" t="e">
        <f t="shared" ca="1" si="2"/>
        <v>#NAME?</v>
      </c>
      <c r="F413" s="45" t="e">
        <f t="shared" si="3"/>
        <v>#VALUE!</v>
      </c>
    </row>
    <row r="414" spans="1:6" ht="12.75" customHeight="1" x14ac:dyDescent="0.2">
      <c r="A414" s="45">
        <v>413</v>
      </c>
      <c r="B414" s="45" t="e">
        <f t="shared" ca="1" si="2"/>
        <v>#NAME?</v>
      </c>
      <c r="F414" s="45" t="e">
        <f t="shared" si="3"/>
        <v>#VALUE!</v>
      </c>
    </row>
    <row r="415" spans="1:6" ht="12.75" customHeight="1" x14ac:dyDescent="0.2">
      <c r="A415" s="45">
        <v>414</v>
      </c>
      <c r="B415" s="45" t="e">
        <f t="shared" ca="1" si="2"/>
        <v>#NAME?</v>
      </c>
      <c r="F415" s="45" t="e">
        <f t="shared" si="3"/>
        <v>#VALUE!</v>
      </c>
    </row>
    <row r="416" spans="1:6" ht="12.75" customHeight="1" x14ac:dyDescent="0.2">
      <c r="A416" s="45">
        <v>415</v>
      </c>
      <c r="B416" s="45" t="e">
        <f t="shared" ca="1" si="2"/>
        <v>#NAME?</v>
      </c>
      <c r="F416" s="45" t="e">
        <f t="shared" si="3"/>
        <v>#VALUE!</v>
      </c>
    </row>
    <row r="417" spans="1:6" ht="12.75" customHeight="1" x14ac:dyDescent="0.2">
      <c r="A417" s="45">
        <v>416</v>
      </c>
      <c r="B417" s="45" t="e">
        <f t="shared" ca="1" si="2"/>
        <v>#NAME?</v>
      </c>
      <c r="F417" s="45" t="e">
        <f t="shared" si="3"/>
        <v>#VALUE!</v>
      </c>
    </row>
    <row r="418" spans="1:6" ht="12.75" customHeight="1" x14ac:dyDescent="0.2">
      <c r="A418" s="45">
        <v>417</v>
      </c>
      <c r="B418" s="45" t="e">
        <f t="shared" ca="1" si="2"/>
        <v>#NAME?</v>
      </c>
      <c r="F418" s="45" t="e">
        <f t="shared" si="3"/>
        <v>#VALUE!</v>
      </c>
    </row>
    <row r="419" spans="1:6" ht="12.75" customHeight="1" x14ac:dyDescent="0.2">
      <c r="A419" s="45">
        <v>418</v>
      </c>
      <c r="B419" s="45" t="e">
        <f t="shared" ca="1" si="2"/>
        <v>#NAME?</v>
      </c>
      <c r="F419" s="45" t="e">
        <f t="shared" si="3"/>
        <v>#VALUE!</v>
      </c>
    </row>
    <row r="420" spans="1:6" ht="12.75" customHeight="1" x14ac:dyDescent="0.2">
      <c r="A420" s="45">
        <v>419</v>
      </c>
      <c r="B420" s="45" t="e">
        <f t="shared" ca="1" si="2"/>
        <v>#NAME?</v>
      </c>
      <c r="F420" s="45" t="e">
        <f t="shared" si="3"/>
        <v>#VALUE!</v>
      </c>
    </row>
    <row r="421" spans="1:6" ht="12.75" customHeight="1" x14ac:dyDescent="0.2">
      <c r="A421" s="45">
        <v>420</v>
      </c>
      <c r="B421" s="45" t="e">
        <f t="shared" ca="1" si="2"/>
        <v>#NAME?</v>
      </c>
      <c r="F421" s="45" t="e">
        <f t="shared" si="3"/>
        <v>#VALUE!</v>
      </c>
    </row>
    <row r="422" spans="1:6" ht="12.75" customHeight="1" x14ac:dyDescent="0.2">
      <c r="A422" s="45">
        <v>421</v>
      </c>
      <c r="B422" s="45" t="e">
        <f t="shared" ca="1" si="2"/>
        <v>#NAME?</v>
      </c>
      <c r="F422" s="45" t="e">
        <f t="shared" si="3"/>
        <v>#VALUE!</v>
      </c>
    </row>
    <row r="423" spans="1:6" ht="12.75" customHeight="1" x14ac:dyDescent="0.2">
      <c r="A423" s="45">
        <v>422</v>
      </c>
      <c r="B423" s="45" t="e">
        <f t="shared" ca="1" si="2"/>
        <v>#NAME?</v>
      </c>
      <c r="F423" s="45" t="e">
        <f t="shared" si="3"/>
        <v>#VALUE!</v>
      </c>
    </row>
    <row r="424" spans="1:6" ht="12.75" customHeight="1" x14ac:dyDescent="0.2">
      <c r="A424" s="45">
        <v>423</v>
      </c>
      <c r="B424" s="45" t="e">
        <f t="shared" ca="1" si="2"/>
        <v>#NAME?</v>
      </c>
      <c r="F424" s="45" t="e">
        <f t="shared" si="3"/>
        <v>#VALUE!</v>
      </c>
    </row>
    <row r="425" spans="1:6" ht="12.75" customHeight="1" x14ac:dyDescent="0.2">
      <c r="A425" s="45">
        <v>424</v>
      </c>
      <c r="B425" s="45" t="e">
        <f t="shared" ca="1" si="2"/>
        <v>#NAME?</v>
      </c>
      <c r="F425" s="45" t="e">
        <f t="shared" si="3"/>
        <v>#VALUE!</v>
      </c>
    </row>
    <row r="426" spans="1:6" ht="12.75" customHeight="1" x14ac:dyDescent="0.2">
      <c r="A426" s="45">
        <v>425</v>
      </c>
      <c r="B426" s="45" t="e">
        <f t="shared" ca="1" si="2"/>
        <v>#NAME?</v>
      </c>
      <c r="F426" s="45" t="e">
        <f t="shared" si="3"/>
        <v>#VALUE!</v>
      </c>
    </row>
    <row r="427" spans="1:6" ht="12.75" customHeight="1" x14ac:dyDescent="0.2">
      <c r="A427" s="45">
        <v>426</v>
      </c>
      <c r="B427" s="45" t="e">
        <f t="shared" ca="1" si="2"/>
        <v>#NAME?</v>
      </c>
      <c r="F427" s="45" t="e">
        <f t="shared" si="3"/>
        <v>#VALUE!</v>
      </c>
    </row>
    <row r="428" spans="1:6" ht="12.75" customHeight="1" x14ac:dyDescent="0.2">
      <c r="A428" s="45">
        <v>427</v>
      </c>
      <c r="B428" s="45" t="e">
        <f t="shared" ca="1" si="2"/>
        <v>#NAME?</v>
      </c>
      <c r="F428" s="45" t="e">
        <f t="shared" si="3"/>
        <v>#VALUE!</v>
      </c>
    </row>
    <row r="429" spans="1:6" ht="12.75" customHeight="1" x14ac:dyDescent="0.2">
      <c r="A429" s="45">
        <v>428</v>
      </c>
      <c r="B429" s="45" t="e">
        <f t="shared" ca="1" si="2"/>
        <v>#NAME?</v>
      </c>
      <c r="F429" s="45" t="e">
        <f t="shared" si="3"/>
        <v>#VALUE!</v>
      </c>
    </row>
    <row r="430" spans="1:6" ht="12.75" customHeight="1" x14ac:dyDescent="0.2">
      <c r="A430" s="45">
        <v>429</v>
      </c>
      <c r="B430" s="45" t="e">
        <f t="shared" ca="1" si="2"/>
        <v>#NAME?</v>
      </c>
      <c r="F430" s="45" t="e">
        <f t="shared" si="3"/>
        <v>#VALUE!</v>
      </c>
    </row>
    <row r="431" spans="1:6" ht="12.75" customHeight="1" x14ac:dyDescent="0.2">
      <c r="A431" s="45">
        <v>430</v>
      </c>
      <c r="B431" s="45" t="e">
        <f t="shared" ca="1" si="2"/>
        <v>#NAME?</v>
      </c>
      <c r="F431" s="45" t="e">
        <f t="shared" si="3"/>
        <v>#VALUE!</v>
      </c>
    </row>
    <row r="432" spans="1:6" ht="12.75" customHeight="1" x14ac:dyDescent="0.2">
      <c r="A432" s="45">
        <v>431</v>
      </c>
      <c r="B432" s="45" t="e">
        <f t="shared" ca="1" si="2"/>
        <v>#NAME?</v>
      </c>
      <c r="F432" s="45" t="e">
        <f t="shared" si="3"/>
        <v>#VALUE!</v>
      </c>
    </row>
    <row r="433" spans="1:6" ht="12.75" customHeight="1" x14ac:dyDescent="0.2">
      <c r="A433" s="45">
        <v>432</v>
      </c>
      <c r="B433" s="45" t="e">
        <f t="shared" ca="1" si="2"/>
        <v>#NAME?</v>
      </c>
      <c r="F433" s="45" t="e">
        <f t="shared" si="3"/>
        <v>#VALUE!</v>
      </c>
    </row>
    <row r="434" spans="1:6" ht="12.75" customHeight="1" x14ac:dyDescent="0.2">
      <c r="A434" s="45">
        <v>433</v>
      </c>
      <c r="B434" s="45" t="e">
        <f t="shared" ca="1" si="2"/>
        <v>#NAME?</v>
      </c>
      <c r="F434" s="45" t="e">
        <f t="shared" si="3"/>
        <v>#VALUE!</v>
      </c>
    </row>
    <row r="435" spans="1:6" ht="12.75" customHeight="1" x14ac:dyDescent="0.2">
      <c r="A435" s="45">
        <v>434</v>
      </c>
      <c r="B435" s="45" t="e">
        <f t="shared" ca="1" si="2"/>
        <v>#NAME?</v>
      </c>
      <c r="F435" s="45" t="e">
        <f t="shared" si="3"/>
        <v>#VALUE!</v>
      </c>
    </row>
    <row r="436" spans="1:6" ht="12.75" customHeight="1" x14ac:dyDescent="0.2">
      <c r="A436" s="45">
        <v>435</v>
      </c>
      <c r="B436" s="45" t="e">
        <f t="shared" ca="1" si="2"/>
        <v>#NAME?</v>
      </c>
      <c r="F436" s="45" t="e">
        <f t="shared" si="3"/>
        <v>#VALUE!</v>
      </c>
    </row>
    <row r="437" spans="1:6" ht="12.75" customHeight="1" x14ac:dyDescent="0.2">
      <c r="A437" s="45">
        <v>436</v>
      </c>
      <c r="B437" s="45" t="e">
        <f t="shared" ca="1" si="2"/>
        <v>#NAME?</v>
      </c>
      <c r="F437" s="45" t="e">
        <f t="shared" si="3"/>
        <v>#VALUE!</v>
      </c>
    </row>
    <row r="438" spans="1:6" ht="12.75" customHeight="1" x14ac:dyDescent="0.2">
      <c r="A438" s="45">
        <v>437</v>
      </c>
      <c r="B438" s="45" t="e">
        <f t="shared" ca="1" si="2"/>
        <v>#NAME?</v>
      </c>
      <c r="F438" s="45" t="e">
        <f t="shared" si="3"/>
        <v>#VALUE!</v>
      </c>
    </row>
    <row r="439" spans="1:6" ht="12.75" customHeight="1" x14ac:dyDescent="0.2">
      <c r="A439" s="45">
        <v>438</v>
      </c>
      <c r="B439" s="45" t="e">
        <f t="shared" ca="1" si="2"/>
        <v>#NAME?</v>
      </c>
      <c r="F439" s="45" t="e">
        <f t="shared" si="3"/>
        <v>#VALUE!</v>
      </c>
    </row>
    <row r="440" spans="1:6" ht="12.75" customHeight="1" x14ac:dyDescent="0.2">
      <c r="A440" s="45">
        <v>439</v>
      </c>
      <c r="B440" s="45" t="e">
        <f t="shared" ca="1" si="2"/>
        <v>#NAME?</v>
      </c>
      <c r="F440" s="45" t="e">
        <f t="shared" si="3"/>
        <v>#VALUE!</v>
      </c>
    </row>
    <row r="441" spans="1:6" ht="12.75" customHeight="1" x14ac:dyDescent="0.2">
      <c r="A441" s="45">
        <v>440</v>
      </c>
      <c r="B441" s="45" t="e">
        <f t="shared" ca="1" si="2"/>
        <v>#NAME?</v>
      </c>
      <c r="F441" s="45" t="e">
        <f t="shared" si="3"/>
        <v>#VALUE!</v>
      </c>
    </row>
    <row r="442" spans="1:6" ht="12.75" customHeight="1" x14ac:dyDescent="0.2">
      <c r="A442" s="45">
        <v>441</v>
      </c>
      <c r="B442" s="45" t="e">
        <f t="shared" ca="1" si="2"/>
        <v>#NAME?</v>
      </c>
      <c r="F442" s="45" t="e">
        <f t="shared" si="3"/>
        <v>#VALUE!</v>
      </c>
    </row>
    <row r="443" spans="1:6" ht="12.75" customHeight="1" x14ac:dyDescent="0.2">
      <c r="A443" s="45">
        <v>442</v>
      </c>
      <c r="B443" s="45" t="e">
        <f t="shared" ca="1" si="2"/>
        <v>#NAME?</v>
      </c>
      <c r="F443" s="45" t="e">
        <f t="shared" si="3"/>
        <v>#VALUE!</v>
      </c>
    </row>
    <row r="444" spans="1:6" ht="12.75" customHeight="1" x14ac:dyDescent="0.2">
      <c r="A444" s="45">
        <v>443</v>
      </c>
      <c r="B444" s="45" t="e">
        <f t="shared" ca="1" si="2"/>
        <v>#NAME?</v>
      </c>
      <c r="F444" s="45" t="e">
        <f t="shared" si="3"/>
        <v>#VALUE!</v>
      </c>
    </row>
    <row r="445" spans="1:6" ht="12.75" customHeight="1" x14ac:dyDescent="0.2">
      <c r="A445" s="45">
        <v>444</v>
      </c>
      <c r="B445" s="45" t="e">
        <f t="shared" ca="1" si="2"/>
        <v>#NAME?</v>
      </c>
      <c r="F445" s="45" t="e">
        <f t="shared" si="3"/>
        <v>#VALUE!</v>
      </c>
    </row>
    <row r="446" spans="1:6" ht="12.75" customHeight="1" x14ac:dyDescent="0.2">
      <c r="A446" s="45">
        <v>445</v>
      </c>
      <c r="B446" s="45" t="e">
        <f t="shared" ca="1" si="2"/>
        <v>#NAME?</v>
      </c>
      <c r="F446" s="45" t="e">
        <f t="shared" si="3"/>
        <v>#VALUE!</v>
      </c>
    </row>
    <row r="447" spans="1:6" ht="12.75" customHeight="1" x14ac:dyDescent="0.2">
      <c r="A447" s="45">
        <v>446</v>
      </c>
      <c r="B447" s="45" t="e">
        <f t="shared" ca="1" si="2"/>
        <v>#NAME?</v>
      </c>
      <c r="F447" s="45" t="e">
        <f t="shared" si="3"/>
        <v>#VALUE!</v>
      </c>
    </row>
    <row r="448" spans="1:6" ht="12.75" customHeight="1" x14ac:dyDescent="0.2">
      <c r="A448" s="45">
        <v>447</v>
      </c>
      <c r="B448" s="45" t="e">
        <f t="shared" ca="1" si="2"/>
        <v>#NAME?</v>
      </c>
      <c r="F448" s="45" t="e">
        <f t="shared" si="3"/>
        <v>#VALUE!</v>
      </c>
    </row>
    <row r="449" spans="1:6" ht="12.75" customHeight="1" x14ac:dyDescent="0.2">
      <c r="A449" s="45">
        <v>448</v>
      </c>
      <c r="B449" s="45" t="e">
        <f t="shared" ca="1" si="2"/>
        <v>#NAME?</v>
      </c>
      <c r="F449" s="45" t="e">
        <f t="shared" si="3"/>
        <v>#VALUE!</v>
      </c>
    </row>
    <row r="450" spans="1:6" ht="12.75" customHeight="1" x14ac:dyDescent="0.2">
      <c r="A450" s="45">
        <v>449</v>
      </c>
      <c r="B450" s="45" t="e">
        <f t="shared" ca="1" si="2"/>
        <v>#NAME?</v>
      </c>
      <c r="F450" s="45" t="e">
        <f t="shared" si="3"/>
        <v>#VALUE!</v>
      </c>
    </row>
    <row r="451" spans="1:6" ht="12.75" customHeight="1" x14ac:dyDescent="0.2">
      <c r="A451" s="45">
        <v>450</v>
      </c>
      <c r="B451" s="45" t="e">
        <f t="shared" ca="1" si="2"/>
        <v>#NAME?</v>
      </c>
      <c r="F451" s="45" t="e">
        <f t="shared" si="3"/>
        <v>#VALUE!</v>
      </c>
    </row>
    <row r="452" spans="1:6" ht="12.75" customHeight="1" x14ac:dyDescent="0.2">
      <c r="A452" s="45">
        <v>451</v>
      </c>
      <c r="B452" s="45" t="e">
        <f t="shared" ca="1" si="2"/>
        <v>#NAME?</v>
      </c>
      <c r="F452" s="45" t="e">
        <f t="shared" si="3"/>
        <v>#VALUE!</v>
      </c>
    </row>
    <row r="453" spans="1:6" ht="12.75" customHeight="1" x14ac:dyDescent="0.2">
      <c r="A453" s="45">
        <v>452</v>
      </c>
      <c r="B453" s="45" t="e">
        <f t="shared" ca="1" si="2"/>
        <v>#NAME?</v>
      </c>
      <c r="F453" s="45" t="e">
        <f t="shared" si="3"/>
        <v>#VALUE!</v>
      </c>
    </row>
    <row r="454" spans="1:6" ht="12.75" customHeight="1" x14ac:dyDescent="0.2">
      <c r="A454" s="45">
        <v>453</v>
      </c>
      <c r="B454" s="45" t="e">
        <f t="shared" ca="1" si="2"/>
        <v>#NAME?</v>
      </c>
      <c r="F454" s="45" t="e">
        <f t="shared" si="3"/>
        <v>#VALUE!</v>
      </c>
    </row>
    <row r="455" spans="1:6" ht="12.75" customHeight="1" x14ac:dyDescent="0.2">
      <c r="A455" s="45">
        <v>454</v>
      </c>
      <c r="B455" s="45" t="e">
        <f t="shared" ca="1" si="2"/>
        <v>#NAME?</v>
      </c>
      <c r="F455" s="45" t="e">
        <f t="shared" si="3"/>
        <v>#VALUE!</v>
      </c>
    </row>
    <row r="456" spans="1:6" ht="12.75" customHeight="1" x14ac:dyDescent="0.2">
      <c r="A456" s="45">
        <v>455</v>
      </c>
      <c r="B456" s="45" t="e">
        <f t="shared" ca="1" si="2"/>
        <v>#NAME?</v>
      </c>
      <c r="F456" s="45" t="e">
        <f t="shared" si="3"/>
        <v>#VALUE!</v>
      </c>
    </row>
    <row r="457" spans="1:6" ht="12.75" customHeight="1" x14ac:dyDescent="0.2">
      <c r="A457" s="45">
        <v>456</v>
      </c>
      <c r="B457" s="45" t="e">
        <f t="shared" ca="1" si="2"/>
        <v>#NAME?</v>
      </c>
      <c r="F457" s="45" t="e">
        <f t="shared" si="3"/>
        <v>#VALUE!</v>
      </c>
    </row>
    <row r="458" spans="1:6" ht="12.75" customHeight="1" x14ac:dyDescent="0.2">
      <c r="A458" s="45">
        <v>457</v>
      </c>
      <c r="B458" s="45" t="e">
        <f t="shared" ca="1" si="2"/>
        <v>#NAME?</v>
      </c>
      <c r="F458" s="45" t="e">
        <f t="shared" si="3"/>
        <v>#VALUE!</v>
      </c>
    </row>
    <row r="459" spans="1:6" ht="12.75" customHeight="1" x14ac:dyDescent="0.2">
      <c r="A459" s="45">
        <v>458</v>
      </c>
      <c r="B459" s="45" t="e">
        <f t="shared" ca="1" si="2"/>
        <v>#NAME?</v>
      </c>
      <c r="F459" s="45" t="e">
        <f t="shared" si="3"/>
        <v>#VALUE!</v>
      </c>
    </row>
    <row r="460" spans="1:6" ht="12.75" customHeight="1" x14ac:dyDescent="0.2">
      <c r="A460" s="45">
        <v>459</v>
      </c>
      <c r="B460" s="45" t="e">
        <f t="shared" ca="1" si="2"/>
        <v>#NAME?</v>
      </c>
      <c r="F460" s="45" t="e">
        <f t="shared" si="3"/>
        <v>#VALUE!</v>
      </c>
    </row>
    <row r="461" spans="1:6" ht="12.75" customHeight="1" x14ac:dyDescent="0.2">
      <c r="A461" s="45">
        <v>460</v>
      </c>
      <c r="B461" s="45" t="e">
        <f t="shared" ca="1" si="2"/>
        <v>#NAME?</v>
      </c>
      <c r="F461" s="45" t="e">
        <f t="shared" si="3"/>
        <v>#VALUE!</v>
      </c>
    </row>
    <row r="462" spans="1:6" ht="12.75" customHeight="1" x14ac:dyDescent="0.2">
      <c r="A462" s="45">
        <v>461</v>
      </c>
      <c r="B462" s="45" t="e">
        <f t="shared" ca="1" si="2"/>
        <v>#NAME?</v>
      </c>
      <c r="F462" s="45" t="e">
        <f t="shared" si="3"/>
        <v>#VALUE!</v>
      </c>
    </row>
    <row r="463" spans="1:6" ht="12.75" customHeight="1" x14ac:dyDescent="0.2">
      <c r="A463" s="45">
        <v>462</v>
      </c>
      <c r="B463" s="45" t="e">
        <f t="shared" ca="1" si="2"/>
        <v>#NAME?</v>
      </c>
      <c r="F463" s="45" t="e">
        <f t="shared" si="3"/>
        <v>#VALUE!</v>
      </c>
    </row>
    <row r="464" spans="1:6" ht="12.75" customHeight="1" x14ac:dyDescent="0.2">
      <c r="A464" s="45">
        <v>463</v>
      </c>
      <c r="B464" s="45" t="e">
        <f t="shared" ca="1" si="2"/>
        <v>#NAME?</v>
      </c>
      <c r="F464" s="45" t="e">
        <f t="shared" si="3"/>
        <v>#VALUE!</v>
      </c>
    </row>
    <row r="465" spans="1:6" ht="12.75" customHeight="1" x14ac:dyDescent="0.2">
      <c r="A465" s="45">
        <v>464</v>
      </c>
      <c r="B465" s="45" t="e">
        <f t="shared" ca="1" si="2"/>
        <v>#NAME?</v>
      </c>
      <c r="F465" s="45" t="e">
        <f t="shared" si="3"/>
        <v>#VALUE!</v>
      </c>
    </row>
    <row r="466" spans="1:6" ht="12.75" customHeight="1" x14ac:dyDescent="0.2">
      <c r="A466" s="45">
        <v>465</v>
      </c>
      <c r="B466" s="45" t="e">
        <f t="shared" ca="1" si="2"/>
        <v>#NAME?</v>
      </c>
      <c r="F466" s="45" t="e">
        <f t="shared" si="3"/>
        <v>#VALUE!</v>
      </c>
    </row>
    <row r="467" spans="1:6" ht="12.75" customHeight="1" x14ac:dyDescent="0.2">
      <c r="A467" s="45">
        <v>466</v>
      </c>
      <c r="B467" s="45" t="e">
        <f t="shared" ca="1" si="2"/>
        <v>#NAME?</v>
      </c>
      <c r="F467" s="45" t="e">
        <f t="shared" si="3"/>
        <v>#VALUE!</v>
      </c>
    </row>
    <row r="468" spans="1:6" ht="12.75" customHeight="1" x14ac:dyDescent="0.2">
      <c r="A468" s="45">
        <v>467</v>
      </c>
      <c r="B468" s="45" t="e">
        <f t="shared" ca="1" si="2"/>
        <v>#NAME?</v>
      </c>
      <c r="F468" s="45" t="e">
        <f t="shared" si="3"/>
        <v>#VALUE!</v>
      </c>
    </row>
    <row r="469" spans="1:6" ht="12.75" customHeight="1" x14ac:dyDescent="0.2">
      <c r="A469" s="45">
        <v>468</v>
      </c>
      <c r="B469" s="45" t="e">
        <f t="shared" ca="1" si="2"/>
        <v>#NAME?</v>
      </c>
      <c r="F469" s="45" t="e">
        <f t="shared" si="3"/>
        <v>#VALUE!</v>
      </c>
    </row>
    <row r="470" spans="1:6" ht="12.75" customHeight="1" x14ac:dyDescent="0.2">
      <c r="A470" s="45">
        <v>469</v>
      </c>
      <c r="B470" s="45" t="e">
        <f t="shared" ca="1" si="2"/>
        <v>#NAME?</v>
      </c>
      <c r="F470" s="45" t="e">
        <f t="shared" si="3"/>
        <v>#VALUE!</v>
      </c>
    </row>
    <row r="471" spans="1:6" ht="12.75" customHeight="1" x14ac:dyDescent="0.2">
      <c r="A471" s="45">
        <v>470</v>
      </c>
      <c r="B471" s="45" t="e">
        <f t="shared" ca="1" si="2"/>
        <v>#NAME?</v>
      </c>
      <c r="F471" s="45" t="e">
        <f t="shared" si="3"/>
        <v>#VALUE!</v>
      </c>
    </row>
    <row r="472" spans="1:6" ht="12.75" customHeight="1" x14ac:dyDescent="0.2">
      <c r="A472" s="45">
        <v>471</v>
      </c>
      <c r="B472" s="45" t="e">
        <f t="shared" ca="1" si="2"/>
        <v>#NAME?</v>
      </c>
      <c r="F472" s="45" t="e">
        <f t="shared" si="3"/>
        <v>#VALUE!</v>
      </c>
    </row>
    <row r="473" spans="1:6" ht="12.75" customHeight="1" x14ac:dyDescent="0.2">
      <c r="A473" s="45">
        <v>472</v>
      </c>
      <c r="B473" s="45" t="e">
        <f t="shared" ca="1" si="2"/>
        <v>#NAME?</v>
      </c>
      <c r="F473" s="45" t="e">
        <f t="shared" si="3"/>
        <v>#VALUE!</v>
      </c>
    </row>
    <row r="474" spans="1:6" ht="12.75" customHeight="1" x14ac:dyDescent="0.2">
      <c r="A474" s="45">
        <v>473</v>
      </c>
      <c r="B474" s="45" t="e">
        <f t="shared" ca="1" si="2"/>
        <v>#NAME?</v>
      </c>
      <c r="F474" s="45" t="e">
        <f t="shared" si="3"/>
        <v>#VALUE!</v>
      </c>
    </row>
    <row r="475" spans="1:6" ht="12.75" customHeight="1" x14ac:dyDescent="0.2">
      <c r="A475" s="45">
        <v>474</v>
      </c>
      <c r="B475" s="45" t="e">
        <f t="shared" ca="1" si="2"/>
        <v>#NAME?</v>
      </c>
      <c r="F475" s="45" t="e">
        <f t="shared" si="3"/>
        <v>#VALUE!</v>
      </c>
    </row>
    <row r="476" spans="1:6" ht="12.75" customHeight="1" x14ac:dyDescent="0.2">
      <c r="A476" s="45">
        <v>475</v>
      </c>
      <c r="B476" s="45" t="e">
        <f t="shared" ca="1" si="2"/>
        <v>#NAME?</v>
      </c>
      <c r="F476" s="45" t="e">
        <f t="shared" si="3"/>
        <v>#VALUE!</v>
      </c>
    </row>
    <row r="477" spans="1:6" ht="12.75" customHeight="1" x14ac:dyDescent="0.2">
      <c r="A477" s="45">
        <v>476</v>
      </c>
      <c r="B477" s="45" t="e">
        <f t="shared" ca="1" si="2"/>
        <v>#NAME?</v>
      </c>
      <c r="F477" s="45" t="e">
        <f t="shared" si="3"/>
        <v>#VALUE!</v>
      </c>
    </row>
    <row r="478" spans="1:6" ht="12.75" customHeight="1" x14ac:dyDescent="0.2">
      <c r="A478" s="45">
        <v>477</v>
      </c>
      <c r="B478" s="45" t="e">
        <f t="shared" ca="1" si="2"/>
        <v>#NAME?</v>
      </c>
      <c r="F478" s="45" t="e">
        <f t="shared" si="3"/>
        <v>#VALUE!</v>
      </c>
    </row>
    <row r="479" spans="1:6" ht="12.75" customHeight="1" x14ac:dyDescent="0.2">
      <c r="A479" s="45">
        <v>478</v>
      </c>
      <c r="B479" s="45" t="e">
        <f t="shared" ca="1" si="2"/>
        <v>#NAME?</v>
      </c>
      <c r="F479" s="45" t="e">
        <f t="shared" si="3"/>
        <v>#VALUE!</v>
      </c>
    </row>
    <row r="480" spans="1:6" ht="12.75" customHeight="1" x14ac:dyDescent="0.2">
      <c r="A480" s="45">
        <v>479</v>
      </c>
      <c r="B480" s="45" t="e">
        <f t="shared" ca="1" si="2"/>
        <v>#NAME?</v>
      </c>
      <c r="F480" s="45" t="e">
        <f t="shared" si="3"/>
        <v>#VALUE!</v>
      </c>
    </row>
    <row r="481" spans="1:6" ht="12.75" customHeight="1" x14ac:dyDescent="0.2">
      <c r="A481" s="45">
        <v>480</v>
      </c>
      <c r="B481" s="45" t="e">
        <f t="shared" ca="1" si="2"/>
        <v>#NAME?</v>
      </c>
      <c r="F481" s="45" t="e">
        <f t="shared" si="3"/>
        <v>#VALUE!</v>
      </c>
    </row>
    <row r="482" spans="1:6" ht="12.75" customHeight="1" x14ac:dyDescent="0.2">
      <c r="A482" s="45">
        <v>481</v>
      </c>
      <c r="B482" s="45" t="e">
        <f t="shared" ca="1" si="2"/>
        <v>#NAME?</v>
      </c>
      <c r="F482" s="45" t="e">
        <f t="shared" si="3"/>
        <v>#VALUE!</v>
      </c>
    </row>
    <row r="483" spans="1:6" ht="12.75" customHeight="1" x14ac:dyDescent="0.2">
      <c r="A483" s="45">
        <v>482</v>
      </c>
      <c r="B483" s="45" t="e">
        <f t="shared" ca="1" si="2"/>
        <v>#NAME?</v>
      </c>
      <c r="F483" s="45" t="e">
        <f t="shared" si="3"/>
        <v>#VALUE!</v>
      </c>
    </row>
    <row r="484" spans="1:6" ht="12.75" customHeight="1" x14ac:dyDescent="0.2">
      <c r="A484" s="45">
        <v>483</v>
      </c>
      <c r="B484" s="45" t="e">
        <f t="shared" ca="1" si="2"/>
        <v>#NAME?</v>
      </c>
      <c r="F484" s="45" t="e">
        <f t="shared" si="3"/>
        <v>#VALUE!</v>
      </c>
    </row>
    <row r="485" spans="1:6" ht="12.75" customHeight="1" x14ac:dyDescent="0.2">
      <c r="A485" s="45">
        <v>484</v>
      </c>
      <c r="B485" s="45" t="e">
        <f t="shared" ca="1" si="2"/>
        <v>#NAME?</v>
      </c>
      <c r="F485" s="45" t="e">
        <f t="shared" si="3"/>
        <v>#VALUE!</v>
      </c>
    </row>
    <row r="486" spans="1:6" ht="12.75" customHeight="1" x14ac:dyDescent="0.2">
      <c r="A486" s="45">
        <v>485</v>
      </c>
      <c r="B486" s="45" t="e">
        <f t="shared" ca="1" si="2"/>
        <v>#NAME?</v>
      </c>
      <c r="F486" s="45" t="e">
        <f t="shared" si="3"/>
        <v>#VALUE!</v>
      </c>
    </row>
    <row r="487" spans="1:6" ht="12.75" customHeight="1" x14ac:dyDescent="0.2">
      <c r="A487" s="45">
        <v>486</v>
      </c>
      <c r="B487" s="45" t="e">
        <f t="shared" ca="1" si="2"/>
        <v>#NAME?</v>
      </c>
      <c r="F487" s="45" t="e">
        <f t="shared" si="3"/>
        <v>#VALUE!</v>
      </c>
    </row>
    <row r="488" spans="1:6" ht="12.75" customHeight="1" x14ac:dyDescent="0.2">
      <c r="A488" s="45">
        <v>487</v>
      </c>
      <c r="B488" s="45" t="e">
        <f t="shared" ca="1" si="2"/>
        <v>#NAME?</v>
      </c>
      <c r="F488" s="45" t="e">
        <f t="shared" si="3"/>
        <v>#VALUE!</v>
      </c>
    </row>
    <row r="489" spans="1:6" ht="12.75" customHeight="1" x14ac:dyDescent="0.2">
      <c r="A489" s="45">
        <v>488</v>
      </c>
      <c r="B489" s="45" t="e">
        <f t="shared" ca="1" si="2"/>
        <v>#NAME?</v>
      </c>
      <c r="F489" s="45" t="e">
        <f t="shared" si="3"/>
        <v>#VALUE!</v>
      </c>
    </row>
    <row r="490" spans="1:6" ht="12.75" customHeight="1" x14ac:dyDescent="0.2">
      <c r="A490" s="45">
        <v>489</v>
      </c>
      <c r="B490" s="45" t="e">
        <f t="shared" ca="1" si="2"/>
        <v>#NAME?</v>
      </c>
      <c r="F490" s="45" t="e">
        <f t="shared" si="3"/>
        <v>#VALUE!</v>
      </c>
    </row>
    <row r="491" spans="1:6" ht="12.75" customHeight="1" x14ac:dyDescent="0.2">
      <c r="A491" s="45">
        <v>490</v>
      </c>
      <c r="B491" s="45" t="e">
        <f t="shared" ca="1" si="2"/>
        <v>#NAME?</v>
      </c>
      <c r="F491" s="45" t="e">
        <f t="shared" si="3"/>
        <v>#VALUE!</v>
      </c>
    </row>
    <row r="492" spans="1:6" ht="12.75" customHeight="1" x14ac:dyDescent="0.2">
      <c r="A492" s="45">
        <v>491</v>
      </c>
      <c r="B492" s="45" t="e">
        <f t="shared" ca="1" si="2"/>
        <v>#NAME?</v>
      </c>
      <c r="F492" s="45" t="e">
        <f t="shared" si="3"/>
        <v>#VALUE!</v>
      </c>
    </row>
    <row r="493" spans="1:6" ht="12.75" customHeight="1" x14ac:dyDescent="0.2">
      <c r="A493" s="45">
        <v>492</v>
      </c>
      <c r="B493" s="45" t="e">
        <f t="shared" ca="1" si="2"/>
        <v>#NAME?</v>
      </c>
      <c r="F493" s="45" t="e">
        <f t="shared" si="3"/>
        <v>#VALUE!</v>
      </c>
    </row>
    <row r="494" spans="1:6" ht="12.75" customHeight="1" x14ac:dyDescent="0.2">
      <c r="A494" s="45">
        <v>493</v>
      </c>
      <c r="B494" s="45" t="e">
        <f t="shared" ca="1" si="2"/>
        <v>#NAME?</v>
      </c>
      <c r="F494" s="45" t="e">
        <f t="shared" si="3"/>
        <v>#VALUE!</v>
      </c>
    </row>
    <row r="495" spans="1:6" ht="12.75" customHeight="1" x14ac:dyDescent="0.2">
      <c r="A495" s="45">
        <v>494</v>
      </c>
      <c r="B495" s="45" t="e">
        <f t="shared" ca="1" si="2"/>
        <v>#NAME?</v>
      </c>
      <c r="F495" s="45" t="e">
        <f t="shared" si="3"/>
        <v>#VALUE!</v>
      </c>
    </row>
    <row r="496" spans="1:6" ht="12.75" customHeight="1" x14ac:dyDescent="0.2">
      <c r="A496" s="45">
        <v>495</v>
      </c>
      <c r="B496" s="45" t="e">
        <f t="shared" ca="1" si="2"/>
        <v>#NAME?</v>
      </c>
      <c r="F496" s="45" t="e">
        <f t="shared" si="3"/>
        <v>#VALUE!</v>
      </c>
    </row>
    <row r="497" spans="1:6" ht="12.75" customHeight="1" x14ac:dyDescent="0.2">
      <c r="A497" s="45">
        <v>496</v>
      </c>
      <c r="B497" s="45" t="e">
        <f t="shared" ca="1" si="2"/>
        <v>#NAME?</v>
      </c>
      <c r="F497" s="45" t="e">
        <f t="shared" si="3"/>
        <v>#VALUE!</v>
      </c>
    </row>
    <row r="498" spans="1:6" ht="12.75" customHeight="1" x14ac:dyDescent="0.2">
      <c r="A498" s="45">
        <v>497</v>
      </c>
      <c r="B498" s="45" t="e">
        <f t="shared" ca="1" si="2"/>
        <v>#NAME?</v>
      </c>
      <c r="F498" s="45" t="e">
        <f t="shared" si="3"/>
        <v>#VALUE!</v>
      </c>
    </row>
    <row r="499" spans="1:6" ht="12.75" customHeight="1" x14ac:dyDescent="0.2">
      <c r="A499" s="45">
        <v>498</v>
      </c>
      <c r="B499" s="45" t="e">
        <f t="shared" ca="1" si="2"/>
        <v>#NAME?</v>
      </c>
      <c r="F499" s="45" t="e">
        <f t="shared" si="3"/>
        <v>#VALUE!</v>
      </c>
    </row>
    <row r="500" spans="1:6" ht="12.75" customHeight="1" x14ac:dyDescent="0.2">
      <c r="A500" s="45">
        <v>499</v>
      </c>
      <c r="B500" s="45" t="e">
        <f t="shared" ca="1" si="2"/>
        <v>#NAME?</v>
      </c>
      <c r="F500" s="45" t="e">
        <f t="shared" si="3"/>
        <v>#VALUE!</v>
      </c>
    </row>
    <row r="501" spans="1:6" ht="12.75" customHeight="1" x14ac:dyDescent="0.2">
      <c r="A501" s="45">
        <v>500</v>
      </c>
      <c r="B501" s="45" t="e">
        <f t="shared" ca="1" si="2"/>
        <v>#NAME?</v>
      </c>
      <c r="F501" s="45" t="e">
        <f t="shared" si="3"/>
        <v>#VALUE!</v>
      </c>
    </row>
    <row r="502" spans="1:6" ht="12.75" customHeight="1" x14ac:dyDescent="0.2">
      <c r="A502" s="45">
        <v>501</v>
      </c>
      <c r="B502" s="45" t="e">
        <f t="shared" ca="1" si="2"/>
        <v>#NAME?</v>
      </c>
      <c r="F502" s="45" t="e">
        <f t="shared" si="3"/>
        <v>#VALUE!</v>
      </c>
    </row>
    <row r="503" spans="1:6" ht="12.75" customHeight="1" x14ac:dyDescent="0.2">
      <c r="A503" s="45">
        <v>502</v>
      </c>
      <c r="B503" s="45" t="e">
        <f t="shared" ca="1" si="2"/>
        <v>#NAME?</v>
      </c>
      <c r="F503" s="45" t="e">
        <f t="shared" si="3"/>
        <v>#VALUE!</v>
      </c>
    </row>
    <row r="504" spans="1:6" ht="12.75" customHeight="1" x14ac:dyDescent="0.2">
      <c r="A504" s="45">
        <v>503</v>
      </c>
      <c r="B504" s="45" t="e">
        <f t="shared" ca="1" si="2"/>
        <v>#NAME?</v>
      </c>
      <c r="F504" s="45" t="e">
        <f t="shared" si="3"/>
        <v>#VALUE!</v>
      </c>
    </row>
    <row r="505" spans="1:6" ht="12.75" customHeight="1" x14ac:dyDescent="0.2">
      <c r="A505" s="45">
        <v>504</v>
      </c>
      <c r="B505" s="45" t="e">
        <f t="shared" ca="1" si="2"/>
        <v>#NAME?</v>
      </c>
      <c r="F505" s="45" t="e">
        <f t="shared" si="3"/>
        <v>#VALUE!</v>
      </c>
    </row>
    <row r="506" spans="1:6" ht="12.75" customHeight="1" x14ac:dyDescent="0.2">
      <c r="A506" s="45">
        <v>505</v>
      </c>
      <c r="B506" s="45" t="e">
        <f t="shared" ca="1" si="2"/>
        <v>#NAME?</v>
      </c>
      <c r="F506" s="45" t="e">
        <f t="shared" si="3"/>
        <v>#VALUE!</v>
      </c>
    </row>
    <row r="507" spans="1:6" ht="12.75" customHeight="1" x14ac:dyDescent="0.2">
      <c r="A507" s="45">
        <v>506</v>
      </c>
      <c r="B507" s="45" t="e">
        <f t="shared" ca="1" si="2"/>
        <v>#NAME?</v>
      </c>
      <c r="F507" s="45" t="e">
        <f t="shared" si="3"/>
        <v>#VALUE!</v>
      </c>
    </row>
    <row r="508" spans="1:6" ht="12.75" customHeight="1" x14ac:dyDescent="0.2">
      <c r="A508" s="45">
        <v>507</v>
      </c>
      <c r="B508" s="45" t="e">
        <f t="shared" ca="1" si="2"/>
        <v>#NAME?</v>
      </c>
      <c r="F508" s="45" t="e">
        <f t="shared" si="3"/>
        <v>#VALUE!</v>
      </c>
    </row>
    <row r="509" spans="1:6" ht="12.75" customHeight="1" x14ac:dyDescent="0.2">
      <c r="A509" s="45">
        <v>508</v>
      </c>
      <c r="B509" s="45" t="e">
        <f t="shared" ca="1" si="2"/>
        <v>#NAME?</v>
      </c>
      <c r="F509" s="45" t="e">
        <f t="shared" si="3"/>
        <v>#VALUE!</v>
      </c>
    </row>
    <row r="510" spans="1:6" ht="12.75" customHeight="1" x14ac:dyDescent="0.2">
      <c r="A510" s="45">
        <v>509</v>
      </c>
      <c r="B510" s="45" t="e">
        <f t="shared" ca="1" si="2"/>
        <v>#NAME?</v>
      </c>
      <c r="F510" s="45" t="e">
        <f t="shared" si="3"/>
        <v>#VALUE!</v>
      </c>
    </row>
    <row r="511" spans="1:6" ht="12.75" customHeight="1" x14ac:dyDescent="0.2">
      <c r="A511" s="45">
        <v>510</v>
      </c>
      <c r="B511" s="45" t="e">
        <f t="shared" ca="1" si="2"/>
        <v>#NAME?</v>
      </c>
      <c r="F511" s="45" t="e">
        <f t="shared" si="3"/>
        <v>#VALUE!</v>
      </c>
    </row>
    <row r="512" spans="1:6" ht="12.75" customHeight="1" x14ac:dyDescent="0.2">
      <c r="A512" s="45">
        <v>511</v>
      </c>
      <c r="B512" s="45" t="e">
        <f t="shared" ref="B512:B766" ca="1" si="4">IF(A512&gt;$H$2,"",COUNTIF(F:F,A512))</f>
        <v>#NAME?</v>
      </c>
      <c r="F512" s="45" t="e">
        <f t="shared" ref="F512:F766" si="5">VALUE(LEFT(E512,LEN(E512)-1))</f>
        <v>#VALUE!</v>
      </c>
    </row>
    <row r="513" spans="1:6" ht="12.75" customHeight="1" x14ac:dyDescent="0.2">
      <c r="A513" s="45">
        <v>512</v>
      </c>
      <c r="B513" s="45" t="e">
        <f t="shared" ca="1" si="4"/>
        <v>#NAME?</v>
      </c>
      <c r="F513" s="45" t="e">
        <f t="shared" si="5"/>
        <v>#VALUE!</v>
      </c>
    </row>
    <row r="514" spans="1:6" ht="12.75" customHeight="1" x14ac:dyDescent="0.2">
      <c r="A514" s="45">
        <v>513</v>
      </c>
      <c r="B514" s="45" t="e">
        <f t="shared" ca="1" si="4"/>
        <v>#NAME?</v>
      </c>
      <c r="F514" s="45" t="e">
        <f t="shared" si="5"/>
        <v>#VALUE!</v>
      </c>
    </row>
    <row r="515" spans="1:6" ht="12.75" customHeight="1" x14ac:dyDescent="0.2">
      <c r="A515" s="45">
        <v>514</v>
      </c>
      <c r="B515" s="45" t="e">
        <f t="shared" ca="1" si="4"/>
        <v>#NAME?</v>
      </c>
      <c r="F515" s="45" t="e">
        <f t="shared" si="5"/>
        <v>#VALUE!</v>
      </c>
    </row>
    <row r="516" spans="1:6" ht="12.75" customHeight="1" x14ac:dyDescent="0.2">
      <c r="A516" s="45">
        <v>515</v>
      </c>
      <c r="B516" s="45" t="e">
        <f t="shared" ca="1" si="4"/>
        <v>#NAME?</v>
      </c>
      <c r="F516" s="45" t="e">
        <f t="shared" si="5"/>
        <v>#VALUE!</v>
      </c>
    </row>
    <row r="517" spans="1:6" ht="12.75" customHeight="1" x14ac:dyDescent="0.2">
      <c r="A517" s="45">
        <v>516</v>
      </c>
      <c r="B517" s="45" t="e">
        <f t="shared" ca="1" si="4"/>
        <v>#NAME?</v>
      </c>
      <c r="F517" s="45" t="e">
        <f t="shared" si="5"/>
        <v>#VALUE!</v>
      </c>
    </row>
    <row r="518" spans="1:6" ht="12.75" customHeight="1" x14ac:dyDescent="0.2">
      <c r="A518" s="45">
        <v>517</v>
      </c>
      <c r="B518" s="45" t="e">
        <f t="shared" ca="1" si="4"/>
        <v>#NAME?</v>
      </c>
      <c r="F518" s="45" t="e">
        <f t="shared" si="5"/>
        <v>#VALUE!</v>
      </c>
    </row>
    <row r="519" spans="1:6" ht="12.75" customHeight="1" x14ac:dyDescent="0.2">
      <c r="A519" s="45">
        <v>518</v>
      </c>
      <c r="B519" s="45" t="e">
        <f t="shared" ca="1" si="4"/>
        <v>#NAME?</v>
      </c>
      <c r="F519" s="45" t="e">
        <f t="shared" si="5"/>
        <v>#VALUE!</v>
      </c>
    </row>
    <row r="520" spans="1:6" ht="12.75" customHeight="1" x14ac:dyDescent="0.2">
      <c r="A520" s="45">
        <v>519</v>
      </c>
      <c r="B520" s="45" t="e">
        <f t="shared" ca="1" si="4"/>
        <v>#NAME?</v>
      </c>
      <c r="F520" s="45" t="e">
        <f t="shared" si="5"/>
        <v>#VALUE!</v>
      </c>
    </row>
    <row r="521" spans="1:6" ht="12.75" customHeight="1" x14ac:dyDescent="0.2">
      <c r="A521" s="45">
        <v>520</v>
      </c>
      <c r="B521" s="45" t="e">
        <f t="shared" ca="1" si="4"/>
        <v>#NAME?</v>
      </c>
      <c r="F521" s="45" t="e">
        <f t="shared" si="5"/>
        <v>#VALUE!</v>
      </c>
    </row>
    <row r="522" spans="1:6" ht="12.75" customHeight="1" x14ac:dyDescent="0.2">
      <c r="A522" s="45">
        <v>521</v>
      </c>
      <c r="B522" s="45" t="e">
        <f t="shared" ca="1" si="4"/>
        <v>#NAME?</v>
      </c>
      <c r="F522" s="45" t="e">
        <f t="shared" si="5"/>
        <v>#VALUE!</v>
      </c>
    </row>
    <row r="523" spans="1:6" ht="12.75" customHeight="1" x14ac:dyDescent="0.2">
      <c r="A523" s="45">
        <v>522</v>
      </c>
      <c r="B523" s="45" t="e">
        <f t="shared" ca="1" si="4"/>
        <v>#NAME?</v>
      </c>
      <c r="F523" s="45" t="e">
        <f t="shared" si="5"/>
        <v>#VALUE!</v>
      </c>
    </row>
    <row r="524" spans="1:6" ht="12.75" customHeight="1" x14ac:dyDescent="0.2">
      <c r="A524" s="45">
        <v>523</v>
      </c>
      <c r="B524" s="45" t="e">
        <f t="shared" ca="1" si="4"/>
        <v>#NAME?</v>
      </c>
      <c r="F524" s="45" t="e">
        <f t="shared" si="5"/>
        <v>#VALUE!</v>
      </c>
    </row>
    <row r="525" spans="1:6" ht="12.75" customHeight="1" x14ac:dyDescent="0.2">
      <c r="A525" s="45">
        <v>524</v>
      </c>
      <c r="B525" s="45" t="e">
        <f t="shared" ca="1" si="4"/>
        <v>#NAME?</v>
      </c>
      <c r="F525" s="45" t="e">
        <f t="shared" si="5"/>
        <v>#VALUE!</v>
      </c>
    </row>
    <row r="526" spans="1:6" ht="12.75" customHeight="1" x14ac:dyDescent="0.2">
      <c r="A526" s="45">
        <v>525</v>
      </c>
      <c r="B526" s="45" t="e">
        <f t="shared" ca="1" si="4"/>
        <v>#NAME?</v>
      </c>
      <c r="F526" s="45" t="e">
        <f t="shared" si="5"/>
        <v>#VALUE!</v>
      </c>
    </row>
    <row r="527" spans="1:6" ht="12.75" customHeight="1" x14ac:dyDescent="0.2">
      <c r="A527" s="45">
        <v>526</v>
      </c>
      <c r="B527" s="45" t="e">
        <f t="shared" ca="1" si="4"/>
        <v>#NAME?</v>
      </c>
      <c r="F527" s="45" t="e">
        <f t="shared" si="5"/>
        <v>#VALUE!</v>
      </c>
    </row>
    <row r="528" spans="1:6" ht="12.75" customHeight="1" x14ac:dyDescent="0.2">
      <c r="A528" s="45">
        <v>527</v>
      </c>
      <c r="B528" s="45" t="e">
        <f t="shared" ca="1" si="4"/>
        <v>#NAME?</v>
      </c>
      <c r="F528" s="45" t="e">
        <f t="shared" si="5"/>
        <v>#VALUE!</v>
      </c>
    </row>
    <row r="529" spans="1:6" ht="12.75" customHeight="1" x14ac:dyDescent="0.2">
      <c r="A529" s="45">
        <v>528</v>
      </c>
      <c r="B529" s="45" t="e">
        <f t="shared" ca="1" si="4"/>
        <v>#NAME?</v>
      </c>
      <c r="F529" s="45" t="e">
        <f t="shared" si="5"/>
        <v>#VALUE!</v>
      </c>
    </row>
    <row r="530" spans="1:6" ht="12.75" customHeight="1" x14ac:dyDescent="0.2">
      <c r="A530" s="45">
        <v>529</v>
      </c>
      <c r="B530" s="45" t="e">
        <f t="shared" ca="1" si="4"/>
        <v>#NAME?</v>
      </c>
      <c r="F530" s="45" t="e">
        <f t="shared" si="5"/>
        <v>#VALUE!</v>
      </c>
    </row>
    <row r="531" spans="1:6" ht="12.75" customHeight="1" x14ac:dyDescent="0.2">
      <c r="A531" s="45">
        <v>530</v>
      </c>
      <c r="B531" s="45" t="e">
        <f t="shared" ca="1" si="4"/>
        <v>#NAME?</v>
      </c>
      <c r="F531" s="45" t="e">
        <f t="shared" si="5"/>
        <v>#VALUE!</v>
      </c>
    </row>
    <row r="532" spans="1:6" ht="12.75" customHeight="1" x14ac:dyDescent="0.2">
      <c r="A532" s="45">
        <v>531</v>
      </c>
      <c r="B532" s="45" t="e">
        <f t="shared" ca="1" si="4"/>
        <v>#NAME?</v>
      </c>
      <c r="F532" s="45" t="e">
        <f t="shared" si="5"/>
        <v>#VALUE!</v>
      </c>
    </row>
    <row r="533" spans="1:6" ht="12.75" customHeight="1" x14ac:dyDescent="0.2">
      <c r="A533" s="45">
        <v>532</v>
      </c>
      <c r="B533" s="45" t="e">
        <f t="shared" ca="1" si="4"/>
        <v>#NAME?</v>
      </c>
      <c r="F533" s="45" t="e">
        <f t="shared" si="5"/>
        <v>#VALUE!</v>
      </c>
    </row>
    <row r="534" spans="1:6" ht="12.75" customHeight="1" x14ac:dyDescent="0.2">
      <c r="A534" s="45">
        <v>533</v>
      </c>
      <c r="B534" s="45" t="e">
        <f t="shared" ca="1" si="4"/>
        <v>#NAME?</v>
      </c>
      <c r="F534" s="45" t="e">
        <f t="shared" si="5"/>
        <v>#VALUE!</v>
      </c>
    </row>
    <row r="535" spans="1:6" ht="12.75" customHeight="1" x14ac:dyDescent="0.2">
      <c r="A535" s="45">
        <v>534</v>
      </c>
      <c r="B535" s="45" t="e">
        <f t="shared" ca="1" si="4"/>
        <v>#NAME?</v>
      </c>
      <c r="F535" s="45" t="e">
        <f t="shared" si="5"/>
        <v>#VALUE!</v>
      </c>
    </row>
    <row r="536" spans="1:6" ht="12.75" customHeight="1" x14ac:dyDescent="0.2">
      <c r="A536" s="45">
        <v>535</v>
      </c>
      <c r="B536" s="45" t="e">
        <f t="shared" ca="1" si="4"/>
        <v>#NAME?</v>
      </c>
      <c r="F536" s="45" t="e">
        <f t="shared" si="5"/>
        <v>#VALUE!</v>
      </c>
    </row>
    <row r="537" spans="1:6" ht="12.75" customHeight="1" x14ac:dyDescent="0.2">
      <c r="A537" s="45">
        <v>536</v>
      </c>
      <c r="B537" s="45" t="e">
        <f t="shared" ca="1" si="4"/>
        <v>#NAME?</v>
      </c>
      <c r="F537" s="45" t="e">
        <f t="shared" si="5"/>
        <v>#VALUE!</v>
      </c>
    </row>
    <row r="538" spans="1:6" ht="12.75" customHeight="1" x14ac:dyDescent="0.2">
      <c r="A538" s="45">
        <v>537</v>
      </c>
      <c r="B538" s="45" t="e">
        <f t="shared" ca="1" si="4"/>
        <v>#NAME?</v>
      </c>
      <c r="F538" s="45" t="e">
        <f t="shared" si="5"/>
        <v>#VALUE!</v>
      </c>
    </row>
    <row r="539" spans="1:6" ht="12.75" customHeight="1" x14ac:dyDescent="0.2">
      <c r="A539" s="45">
        <v>538</v>
      </c>
      <c r="B539" s="45" t="e">
        <f t="shared" ca="1" si="4"/>
        <v>#NAME?</v>
      </c>
      <c r="F539" s="45" t="e">
        <f t="shared" si="5"/>
        <v>#VALUE!</v>
      </c>
    </row>
    <row r="540" spans="1:6" ht="12.75" customHeight="1" x14ac:dyDescent="0.2">
      <c r="A540" s="45">
        <v>539</v>
      </c>
      <c r="B540" s="45" t="e">
        <f t="shared" ca="1" si="4"/>
        <v>#NAME?</v>
      </c>
      <c r="F540" s="45" t="e">
        <f t="shared" si="5"/>
        <v>#VALUE!</v>
      </c>
    </row>
    <row r="541" spans="1:6" ht="12.75" customHeight="1" x14ac:dyDescent="0.2">
      <c r="A541" s="45">
        <v>540</v>
      </c>
      <c r="B541" s="45" t="e">
        <f t="shared" ca="1" si="4"/>
        <v>#NAME?</v>
      </c>
      <c r="F541" s="45" t="e">
        <f t="shared" si="5"/>
        <v>#VALUE!</v>
      </c>
    </row>
    <row r="542" spans="1:6" ht="12.75" customHeight="1" x14ac:dyDescent="0.2">
      <c r="A542" s="45">
        <v>541</v>
      </c>
      <c r="B542" s="45" t="e">
        <f t="shared" ca="1" si="4"/>
        <v>#NAME?</v>
      </c>
      <c r="F542" s="45" t="e">
        <f t="shared" si="5"/>
        <v>#VALUE!</v>
      </c>
    </row>
    <row r="543" spans="1:6" ht="12.75" customHeight="1" x14ac:dyDescent="0.2">
      <c r="A543" s="45">
        <v>542</v>
      </c>
      <c r="B543" s="45" t="e">
        <f t="shared" ca="1" si="4"/>
        <v>#NAME?</v>
      </c>
      <c r="F543" s="45" t="e">
        <f t="shared" si="5"/>
        <v>#VALUE!</v>
      </c>
    </row>
    <row r="544" spans="1:6" ht="12.75" customHeight="1" x14ac:dyDescent="0.2">
      <c r="A544" s="45">
        <v>543</v>
      </c>
      <c r="B544" s="45" t="e">
        <f t="shared" ca="1" si="4"/>
        <v>#NAME?</v>
      </c>
      <c r="F544" s="45" t="e">
        <f t="shared" si="5"/>
        <v>#VALUE!</v>
      </c>
    </row>
    <row r="545" spans="1:6" ht="12.75" customHeight="1" x14ac:dyDescent="0.2">
      <c r="A545" s="45">
        <v>544</v>
      </c>
      <c r="B545" s="45" t="e">
        <f t="shared" ca="1" si="4"/>
        <v>#NAME?</v>
      </c>
      <c r="F545" s="45" t="e">
        <f t="shared" si="5"/>
        <v>#VALUE!</v>
      </c>
    </row>
    <row r="546" spans="1:6" ht="12.75" customHeight="1" x14ac:dyDescent="0.2">
      <c r="A546" s="45">
        <v>545</v>
      </c>
      <c r="B546" s="45" t="e">
        <f t="shared" ca="1" si="4"/>
        <v>#NAME?</v>
      </c>
      <c r="F546" s="45" t="e">
        <f t="shared" si="5"/>
        <v>#VALUE!</v>
      </c>
    </row>
    <row r="547" spans="1:6" ht="12.75" customHeight="1" x14ac:dyDescent="0.2">
      <c r="A547" s="45">
        <v>546</v>
      </c>
      <c r="B547" s="45" t="e">
        <f t="shared" ca="1" si="4"/>
        <v>#NAME?</v>
      </c>
      <c r="F547" s="45" t="e">
        <f t="shared" si="5"/>
        <v>#VALUE!</v>
      </c>
    </row>
    <row r="548" spans="1:6" ht="12.75" customHeight="1" x14ac:dyDescent="0.2">
      <c r="A548" s="45">
        <v>547</v>
      </c>
      <c r="B548" s="45" t="e">
        <f t="shared" ca="1" si="4"/>
        <v>#NAME?</v>
      </c>
      <c r="F548" s="45" t="e">
        <f t="shared" si="5"/>
        <v>#VALUE!</v>
      </c>
    </row>
    <row r="549" spans="1:6" ht="12.75" customHeight="1" x14ac:dyDescent="0.2">
      <c r="A549" s="45">
        <v>548</v>
      </c>
      <c r="B549" s="45" t="e">
        <f t="shared" ca="1" si="4"/>
        <v>#NAME?</v>
      </c>
      <c r="F549" s="45" t="e">
        <f t="shared" si="5"/>
        <v>#VALUE!</v>
      </c>
    </row>
    <row r="550" spans="1:6" ht="12.75" customHeight="1" x14ac:dyDescent="0.2">
      <c r="A550" s="45">
        <v>549</v>
      </c>
      <c r="B550" s="45" t="e">
        <f t="shared" ca="1" si="4"/>
        <v>#NAME?</v>
      </c>
      <c r="F550" s="45" t="e">
        <f t="shared" si="5"/>
        <v>#VALUE!</v>
      </c>
    </row>
    <row r="551" spans="1:6" ht="12.75" customHeight="1" x14ac:dyDescent="0.2">
      <c r="A551" s="45">
        <v>550</v>
      </c>
      <c r="B551" s="45" t="e">
        <f t="shared" ca="1" si="4"/>
        <v>#NAME?</v>
      </c>
      <c r="F551" s="45" t="e">
        <f t="shared" si="5"/>
        <v>#VALUE!</v>
      </c>
    </row>
    <row r="552" spans="1:6" ht="12.75" customHeight="1" x14ac:dyDescent="0.2">
      <c r="A552" s="45">
        <v>551</v>
      </c>
      <c r="B552" s="45" t="e">
        <f t="shared" ca="1" si="4"/>
        <v>#NAME?</v>
      </c>
      <c r="F552" s="45" t="e">
        <f t="shared" si="5"/>
        <v>#VALUE!</v>
      </c>
    </row>
    <row r="553" spans="1:6" ht="12.75" customHeight="1" x14ac:dyDescent="0.2">
      <c r="A553" s="45">
        <v>552</v>
      </c>
      <c r="B553" s="45" t="e">
        <f t="shared" ca="1" si="4"/>
        <v>#NAME?</v>
      </c>
      <c r="F553" s="45" t="e">
        <f t="shared" si="5"/>
        <v>#VALUE!</v>
      </c>
    </row>
    <row r="554" spans="1:6" ht="12.75" customHeight="1" x14ac:dyDescent="0.2">
      <c r="A554" s="45">
        <v>553</v>
      </c>
      <c r="B554" s="45" t="e">
        <f t="shared" ca="1" si="4"/>
        <v>#NAME?</v>
      </c>
      <c r="F554" s="45" t="e">
        <f t="shared" si="5"/>
        <v>#VALUE!</v>
      </c>
    </row>
    <row r="555" spans="1:6" ht="12.75" customHeight="1" x14ac:dyDescent="0.2">
      <c r="A555" s="45">
        <v>554</v>
      </c>
      <c r="B555" s="45" t="e">
        <f t="shared" ca="1" si="4"/>
        <v>#NAME?</v>
      </c>
      <c r="F555" s="45" t="e">
        <f t="shared" si="5"/>
        <v>#VALUE!</v>
      </c>
    </row>
    <row r="556" spans="1:6" ht="12.75" customHeight="1" x14ac:dyDescent="0.2">
      <c r="A556" s="45">
        <v>555</v>
      </c>
      <c r="B556" s="45" t="e">
        <f t="shared" ca="1" si="4"/>
        <v>#NAME?</v>
      </c>
      <c r="F556" s="45" t="e">
        <f t="shared" si="5"/>
        <v>#VALUE!</v>
      </c>
    </row>
    <row r="557" spans="1:6" ht="12.75" customHeight="1" x14ac:dyDescent="0.2">
      <c r="A557" s="45">
        <v>556</v>
      </c>
      <c r="B557" s="45" t="e">
        <f t="shared" ca="1" si="4"/>
        <v>#NAME?</v>
      </c>
      <c r="F557" s="45" t="e">
        <f t="shared" si="5"/>
        <v>#VALUE!</v>
      </c>
    </row>
    <row r="558" spans="1:6" ht="12.75" customHeight="1" x14ac:dyDescent="0.2">
      <c r="A558" s="45">
        <v>557</v>
      </c>
      <c r="B558" s="45" t="e">
        <f t="shared" ca="1" si="4"/>
        <v>#NAME?</v>
      </c>
      <c r="F558" s="45" t="e">
        <f t="shared" si="5"/>
        <v>#VALUE!</v>
      </c>
    </row>
    <row r="559" spans="1:6" ht="12.75" customHeight="1" x14ac:dyDescent="0.2">
      <c r="A559" s="45">
        <v>558</v>
      </c>
      <c r="B559" s="45" t="e">
        <f t="shared" ca="1" si="4"/>
        <v>#NAME?</v>
      </c>
      <c r="F559" s="45" t="e">
        <f t="shared" si="5"/>
        <v>#VALUE!</v>
      </c>
    </row>
    <row r="560" spans="1:6" ht="12.75" customHeight="1" x14ac:dyDescent="0.2">
      <c r="A560" s="45">
        <v>559</v>
      </c>
      <c r="B560" s="45" t="e">
        <f t="shared" ca="1" si="4"/>
        <v>#NAME?</v>
      </c>
      <c r="F560" s="45" t="e">
        <f t="shared" si="5"/>
        <v>#VALUE!</v>
      </c>
    </row>
    <row r="561" spans="1:6" ht="12.75" customHeight="1" x14ac:dyDescent="0.2">
      <c r="A561" s="45">
        <v>560</v>
      </c>
      <c r="B561" s="45" t="e">
        <f t="shared" ca="1" si="4"/>
        <v>#NAME?</v>
      </c>
      <c r="F561" s="45" t="e">
        <f t="shared" si="5"/>
        <v>#VALUE!</v>
      </c>
    </row>
    <row r="562" spans="1:6" ht="12.75" customHeight="1" x14ac:dyDescent="0.2">
      <c r="A562" s="45">
        <v>561</v>
      </c>
      <c r="B562" s="45" t="e">
        <f t="shared" ca="1" si="4"/>
        <v>#NAME?</v>
      </c>
      <c r="F562" s="45" t="e">
        <f t="shared" si="5"/>
        <v>#VALUE!</v>
      </c>
    </row>
    <row r="563" spans="1:6" ht="12.75" customHeight="1" x14ac:dyDescent="0.2">
      <c r="A563" s="45">
        <v>562</v>
      </c>
      <c r="B563" s="45" t="e">
        <f t="shared" ca="1" si="4"/>
        <v>#NAME?</v>
      </c>
      <c r="F563" s="45" t="e">
        <f t="shared" si="5"/>
        <v>#VALUE!</v>
      </c>
    </row>
    <row r="564" spans="1:6" ht="12.75" customHeight="1" x14ac:dyDescent="0.2">
      <c r="A564" s="45">
        <v>563</v>
      </c>
      <c r="B564" s="45" t="e">
        <f t="shared" ca="1" si="4"/>
        <v>#NAME?</v>
      </c>
      <c r="F564" s="45" t="e">
        <f t="shared" si="5"/>
        <v>#VALUE!</v>
      </c>
    </row>
    <row r="565" spans="1:6" ht="12.75" customHeight="1" x14ac:dyDescent="0.2">
      <c r="A565" s="45">
        <v>564</v>
      </c>
      <c r="B565" s="45" t="e">
        <f t="shared" ca="1" si="4"/>
        <v>#NAME?</v>
      </c>
      <c r="F565" s="45" t="e">
        <f t="shared" si="5"/>
        <v>#VALUE!</v>
      </c>
    </row>
    <row r="566" spans="1:6" ht="12.75" customHeight="1" x14ac:dyDescent="0.2">
      <c r="A566" s="45">
        <v>565</v>
      </c>
      <c r="B566" s="45" t="e">
        <f t="shared" ca="1" si="4"/>
        <v>#NAME?</v>
      </c>
      <c r="F566" s="45" t="e">
        <f t="shared" si="5"/>
        <v>#VALUE!</v>
      </c>
    </row>
    <row r="567" spans="1:6" ht="12.75" customHeight="1" x14ac:dyDescent="0.2">
      <c r="A567" s="45">
        <v>566</v>
      </c>
      <c r="B567" s="45" t="e">
        <f t="shared" ca="1" si="4"/>
        <v>#NAME?</v>
      </c>
      <c r="F567" s="45" t="e">
        <f t="shared" si="5"/>
        <v>#VALUE!</v>
      </c>
    </row>
    <row r="568" spans="1:6" ht="12.75" customHeight="1" x14ac:dyDescent="0.2">
      <c r="A568" s="45">
        <v>567</v>
      </c>
      <c r="B568" s="45" t="e">
        <f t="shared" ca="1" si="4"/>
        <v>#NAME?</v>
      </c>
      <c r="F568" s="45" t="e">
        <f t="shared" si="5"/>
        <v>#VALUE!</v>
      </c>
    </row>
    <row r="569" spans="1:6" ht="12.75" customHeight="1" x14ac:dyDescent="0.2">
      <c r="A569" s="45">
        <v>568</v>
      </c>
      <c r="B569" s="45" t="e">
        <f t="shared" ca="1" si="4"/>
        <v>#NAME?</v>
      </c>
      <c r="F569" s="45" t="e">
        <f t="shared" si="5"/>
        <v>#VALUE!</v>
      </c>
    </row>
    <row r="570" spans="1:6" ht="12.75" customHeight="1" x14ac:dyDescent="0.2">
      <c r="A570" s="45">
        <v>569</v>
      </c>
      <c r="B570" s="45" t="e">
        <f t="shared" ca="1" si="4"/>
        <v>#NAME?</v>
      </c>
      <c r="F570" s="45" t="e">
        <f t="shared" si="5"/>
        <v>#VALUE!</v>
      </c>
    </row>
    <row r="571" spans="1:6" ht="12.75" customHeight="1" x14ac:dyDescent="0.2">
      <c r="A571" s="45">
        <v>570</v>
      </c>
      <c r="B571" s="45" t="e">
        <f t="shared" ca="1" si="4"/>
        <v>#NAME?</v>
      </c>
      <c r="F571" s="45" t="e">
        <f t="shared" si="5"/>
        <v>#VALUE!</v>
      </c>
    </row>
    <row r="572" spans="1:6" ht="12.75" customHeight="1" x14ac:dyDescent="0.2">
      <c r="A572" s="45">
        <v>571</v>
      </c>
      <c r="B572" s="45" t="e">
        <f t="shared" ca="1" si="4"/>
        <v>#NAME?</v>
      </c>
      <c r="F572" s="45" t="e">
        <f t="shared" si="5"/>
        <v>#VALUE!</v>
      </c>
    </row>
    <row r="573" spans="1:6" ht="12.75" customHeight="1" x14ac:dyDescent="0.2">
      <c r="A573" s="45">
        <v>572</v>
      </c>
      <c r="B573" s="45" t="e">
        <f t="shared" ca="1" si="4"/>
        <v>#NAME?</v>
      </c>
      <c r="F573" s="45" t="e">
        <f t="shared" si="5"/>
        <v>#VALUE!</v>
      </c>
    </row>
    <row r="574" spans="1:6" ht="12.75" customHeight="1" x14ac:dyDescent="0.2">
      <c r="A574" s="45">
        <v>573</v>
      </c>
      <c r="B574" s="45" t="e">
        <f t="shared" ca="1" si="4"/>
        <v>#NAME?</v>
      </c>
      <c r="F574" s="45" t="e">
        <f t="shared" si="5"/>
        <v>#VALUE!</v>
      </c>
    </row>
    <row r="575" spans="1:6" ht="12.75" customHeight="1" x14ac:dyDescent="0.2">
      <c r="A575" s="45">
        <v>574</v>
      </c>
      <c r="B575" s="45" t="e">
        <f t="shared" ca="1" si="4"/>
        <v>#NAME?</v>
      </c>
      <c r="F575" s="45" t="e">
        <f t="shared" si="5"/>
        <v>#VALUE!</v>
      </c>
    </row>
    <row r="576" spans="1:6" ht="12.75" customHeight="1" x14ac:dyDescent="0.2">
      <c r="A576" s="45">
        <v>575</v>
      </c>
      <c r="B576" s="45" t="e">
        <f t="shared" ca="1" si="4"/>
        <v>#NAME?</v>
      </c>
      <c r="F576" s="45" t="e">
        <f t="shared" si="5"/>
        <v>#VALUE!</v>
      </c>
    </row>
    <row r="577" spans="1:6" ht="12.75" customHeight="1" x14ac:dyDescent="0.2">
      <c r="A577" s="45">
        <v>576</v>
      </c>
      <c r="B577" s="45" t="e">
        <f t="shared" ca="1" si="4"/>
        <v>#NAME?</v>
      </c>
      <c r="F577" s="45" t="e">
        <f t="shared" si="5"/>
        <v>#VALUE!</v>
      </c>
    </row>
    <row r="578" spans="1:6" ht="12.75" customHeight="1" x14ac:dyDescent="0.2">
      <c r="A578" s="45">
        <v>577</v>
      </c>
      <c r="B578" s="45" t="e">
        <f t="shared" ca="1" si="4"/>
        <v>#NAME?</v>
      </c>
      <c r="F578" s="45" t="e">
        <f t="shared" si="5"/>
        <v>#VALUE!</v>
      </c>
    </row>
    <row r="579" spans="1:6" ht="12.75" customHeight="1" x14ac:dyDescent="0.2">
      <c r="A579" s="45">
        <v>578</v>
      </c>
      <c r="B579" s="45" t="e">
        <f t="shared" ca="1" si="4"/>
        <v>#NAME?</v>
      </c>
      <c r="F579" s="45" t="e">
        <f t="shared" si="5"/>
        <v>#VALUE!</v>
      </c>
    </row>
    <row r="580" spans="1:6" ht="12.75" customHeight="1" x14ac:dyDescent="0.2">
      <c r="A580" s="45">
        <v>579</v>
      </c>
      <c r="B580" s="45" t="e">
        <f t="shared" ca="1" si="4"/>
        <v>#NAME?</v>
      </c>
      <c r="F580" s="45" t="e">
        <f t="shared" si="5"/>
        <v>#VALUE!</v>
      </c>
    </row>
    <row r="581" spans="1:6" ht="12.75" customHeight="1" x14ac:dyDescent="0.2">
      <c r="A581" s="45">
        <v>580</v>
      </c>
      <c r="B581" s="45" t="e">
        <f t="shared" ca="1" si="4"/>
        <v>#NAME?</v>
      </c>
      <c r="F581" s="45" t="e">
        <f t="shared" si="5"/>
        <v>#VALUE!</v>
      </c>
    </row>
    <row r="582" spans="1:6" ht="12.75" customHeight="1" x14ac:dyDescent="0.2">
      <c r="A582" s="45">
        <v>581</v>
      </c>
      <c r="B582" s="45" t="e">
        <f t="shared" ca="1" si="4"/>
        <v>#NAME?</v>
      </c>
      <c r="F582" s="45" t="e">
        <f t="shared" si="5"/>
        <v>#VALUE!</v>
      </c>
    </row>
    <row r="583" spans="1:6" ht="12.75" customHeight="1" x14ac:dyDescent="0.2">
      <c r="A583" s="45">
        <v>582</v>
      </c>
      <c r="B583" s="45" t="e">
        <f t="shared" ca="1" si="4"/>
        <v>#NAME?</v>
      </c>
      <c r="F583" s="45" t="e">
        <f t="shared" si="5"/>
        <v>#VALUE!</v>
      </c>
    </row>
    <row r="584" spans="1:6" ht="12.75" customHeight="1" x14ac:dyDescent="0.2">
      <c r="A584" s="45">
        <v>583</v>
      </c>
      <c r="B584" s="45" t="e">
        <f t="shared" ca="1" si="4"/>
        <v>#NAME?</v>
      </c>
      <c r="F584" s="45" t="e">
        <f t="shared" si="5"/>
        <v>#VALUE!</v>
      </c>
    </row>
    <row r="585" spans="1:6" ht="12.75" customHeight="1" x14ac:dyDescent="0.2">
      <c r="A585" s="45">
        <v>584</v>
      </c>
      <c r="B585" s="45" t="e">
        <f t="shared" ca="1" si="4"/>
        <v>#NAME?</v>
      </c>
      <c r="F585" s="45" t="e">
        <f t="shared" si="5"/>
        <v>#VALUE!</v>
      </c>
    </row>
    <row r="586" spans="1:6" ht="12.75" customHeight="1" x14ac:dyDescent="0.2">
      <c r="A586" s="45">
        <v>585</v>
      </c>
      <c r="B586" s="45" t="e">
        <f t="shared" ca="1" si="4"/>
        <v>#NAME?</v>
      </c>
      <c r="F586" s="45" t="e">
        <f t="shared" si="5"/>
        <v>#VALUE!</v>
      </c>
    </row>
    <row r="587" spans="1:6" ht="12.75" customHeight="1" x14ac:dyDescent="0.2">
      <c r="A587" s="45">
        <v>586</v>
      </c>
      <c r="B587" s="45" t="e">
        <f t="shared" ca="1" si="4"/>
        <v>#NAME?</v>
      </c>
      <c r="F587" s="45" t="e">
        <f t="shared" si="5"/>
        <v>#VALUE!</v>
      </c>
    </row>
    <row r="588" spans="1:6" ht="12.75" customHeight="1" x14ac:dyDescent="0.2">
      <c r="A588" s="45">
        <v>587</v>
      </c>
      <c r="B588" s="45" t="e">
        <f t="shared" ca="1" si="4"/>
        <v>#NAME?</v>
      </c>
      <c r="F588" s="45" t="e">
        <f t="shared" si="5"/>
        <v>#VALUE!</v>
      </c>
    </row>
    <row r="589" spans="1:6" ht="12.75" customHeight="1" x14ac:dyDescent="0.2">
      <c r="A589" s="45">
        <v>588</v>
      </c>
      <c r="B589" s="45" t="e">
        <f t="shared" ca="1" si="4"/>
        <v>#NAME?</v>
      </c>
      <c r="F589" s="45" t="e">
        <f t="shared" si="5"/>
        <v>#VALUE!</v>
      </c>
    </row>
    <row r="590" spans="1:6" ht="12.75" customHeight="1" x14ac:dyDescent="0.2">
      <c r="A590" s="45">
        <v>589</v>
      </c>
      <c r="B590" s="45" t="e">
        <f t="shared" ca="1" si="4"/>
        <v>#NAME?</v>
      </c>
      <c r="F590" s="45" t="e">
        <f t="shared" si="5"/>
        <v>#VALUE!</v>
      </c>
    </row>
    <row r="591" spans="1:6" ht="12.75" customHeight="1" x14ac:dyDescent="0.2">
      <c r="A591" s="45">
        <v>590</v>
      </c>
      <c r="B591" s="45" t="e">
        <f t="shared" ca="1" si="4"/>
        <v>#NAME?</v>
      </c>
      <c r="F591" s="45" t="e">
        <f t="shared" si="5"/>
        <v>#VALUE!</v>
      </c>
    </row>
    <row r="592" spans="1:6" ht="12.75" customHeight="1" x14ac:dyDescent="0.2">
      <c r="A592" s="45">
        <v>591</v>
      </c>
      <c r="B592" s="45" t="e">
        <f t="shared" ca="1" si="4"/>
        <v>#NAME?</v>
      </c>
      <c r="F592" s="45" t="e">
        <f t="shared" si="5"/>
        <v>#VALUE!</v>
      </c>
    </row>
    <row r="593" spans="1:6" ht="12.75" customHeight="1" x14ac:dyDescent="0.2">
      <c r="A593" s="45">
        <v>592</v>
      </c>
      <c r="B593" s="45" t="e">
        <f t="shared" ca="1" si="4"/>
        <v>#NAME?</v>
      </c>
      <c r="F593" s="45" t="e">
        <f t="shared" si="5"/>
        <v>#VALUE!</v>
      </c>
    </row>
    <row r="594" spans="1:6" ht="12.75" customHeight="1" x14ac:dyDescent="0.2">
      <c r="A594" s="45">
        <v>593</v>
      </c>
      <c r="B594" s="45" t="e">
        <f t="shared" ca="1" si="4"/>
        <v>#NAME?</v>
      </c>
      <c r="F594" s="45" t="e">
        <f t="shared" si="5"/>
        <v>#VALUE!</v>
      </c>
    </row>
    <row r="595" spans="1:6" ht="12.75" customHeight="1" x14ac:dyDescent="0.2">
      <c r="A595" s="45">
        <v>594</v>
      </c>
      <c r="B595" s="45" t="e">
        <f t="shared" ca="1" si="4"/>
        <v>#NAME?</v>
      </c>
      <c r="F595" s="45" t="e">
        <f t="shared" si="5"/>
        <v>#VALUE!</v>
      </c>
    </row>
    <row r="596" spans="1:6" ht="12.75" customHeight="1" x14ac:dyDescent="0.2">
      <c r="A596" s="45">
        <v>595</v>
      </c>
      <c r="B596" s="45" t="e">
        <f t="shared" ca="1" si="4"/>
        <v>#NAME?</v>
      </c>
      <c r="F596" s="45" t="e">
        <f t="shared" si="5"/>
        <v>#VALUE!</v>
      </c>
    </row>
    <row r="597" spans="1:6" ht="12.75" customHeight="1" x14ac:dyDescent="0.2">
      <c r="A597" s="45">
        <v>596</v>
      </c>
      <c r="B597" s="45" t="e">
        <f t="shared" ca="1" si="4"/>
        <v>#NAME?</v>
      </c>
      <c r="F597" s="45" t="e">
        <f t="shared" si="5"/>
        <v>#VALUE!</v>
      </c>
    </row>
    <row r="598" spans="1:6" ht="12.75" customHeight="1" x14ac:dyDescent="0.2">
      <c r="A598" s="45">
        <v>597</v>
      </c>
      <c r="B598" s="45" t="e">
        <f t="shared" ca="1" si="4"/>
        <v>#NAME?</v>
      </c>
      <c r="F598" s="45" t="e">
        <f t="shared" si="5"/>
        <v>#VALUE!</v>
      </c>
    </row>
    <row r="599" spans="1:6" ht="12.75" customHeight="1" x14ac:dyDescent="0.2">
      <c r="A599" s="45">
        <v>598</v>
      </c>
      <c r="B599" s="45" t="e">
        <f t="shared" ca="1" si="4"/>
        <v>#NAME?</v>
      </c>
      <c r="F599" s="45" t="e">
        <f t="shared" si="5"/>
        <v>#VALUE!</v>
      </c>
    </row>
    <row r="600" spans="1:6" ht="12.75" customHeight="1" x14ac:dyDescent="0.2">
      <c r="A600" s="45">
        <v>599</v>
      </c>
      <c r="B600" s="45" t="e">
        <f t="shared" ca="1" si="4"/>
        <v>#NAME?</v>
      </c>
      <c r="F600" s="45" t="e">
        <f t="shared" si="5"/>
        <v>#VALUE!</v>
      </c>
    </row>
    <row r="601" spans="1:6" ht="12.75" customHeight="1" x14ac:dyDescent="0.2">
      <c r="A601" s="45">
        <v>600</v>
      </c>
      <c r="B601" s="45" t="e">
        <f t="shared" ca="1" si="4"/>
        <v>#NAME?</v>
      </c>
      <c r="F601" s="45" t="e">
        <f t="shared" si="5"/>
        <v>#VALUE!</v>
      </c>
    </row>
    <row r="602" spans="1:6" ht="12.75" customHeight="1" x14ac:dyDescent="0.2">
      <c r="A602" s="45">
        <v>601</v>
      </c>
      <c r="B602" s="45" t="e">
        <f t="shared" ca="1" si="4"/>
        <v>#NAME?</v>
      </c>
      <c r="F602" s="45" t="e">
        <f t="shared" si="5"/>
        <v>#VALUE!</v>
      </c>
    </row>
    <row r="603" spans="1:6" ht="12.75" customHeight="1" x14ac:dyDescent="0.2">
      <c r="A603" s="45">
        <v>602</v>
      </c>
      <c r="B603" s="45" t="e">
        <f t="shared" ca="1" si="4"/>
        <v>#NAME?</v>
      </c>
      <c r="F603" s="45" t="e">
        <f t="shared" si="5"/>
        <v>#VALUE!</v>
      </c>
    </row>
    <row r="604" spans="1:6" ht="12.75" customHeight="1" x14ac:dyDescent="0.2">
      <c r="A604" s="45">
        <v>603</v>
      </c>
      <c r="B604" s="45" t="e">
        <f t="shared" ca="1" si="4"/>
        <v>#NAME?</v>
      </c>
      <c r="F604" s="45" t="e">
        <f t="shared" si="5"/>
        <v>#VALUE!</v>
      </c>
    </row>
    <row r="605" spans="1:6" ht="12.75" customHeight="1" x14ac:dyDescent="0.2">
      <c r="A605" s="45">
        <v>604</v>
      </c>
      <c r="B605" s="45" t="e">
        <f t="shared" ca="1" si="4"/>
        <v>#NAME?</v>
      </c>
      <c r="F605" s="45" t="e">
        <f t="shared" si="5"/>
        <v>#VALUE!</v>
      </c>
    </row>
    <row r="606" spans="1:6" ht="12.75" customHeight="1" x14ac:dyDescent="0.2">
      <c r="A606" s="45">
        <v>605</v>
      </c>
      <c r="B606" s="45" t="e">
        <f t="shared" ca="1" si="4"/>
        <v>#NAME?</v>
      </c>
      <c r="F606" s="45" t="e">
        <f t="shared" si="5"/>
        <v>#VALUE!</v>
      </c>
    </row>
    <row r="607" spans="1:6" ht="12.75" customHeight="1" x14ac:dyDescent="0.2">
      <c r="A607" s="45">
        <v>606</v>
      </c>
      <c r="B607" s="45" t="e">
        <f t="shared" ca="1" si="4"/>
        <v>#NAME?</v>
      </c>
      <c r="F607" s="45" t="e">
        <f t="shared" si="5"/>
        <v>#VALUE!</v>
      </c>
    </row>
    <row r="608" spans="1:6" ht="12.75" customHeight="1" x14ac:dyDescent="0.2">
      <c r="A608" s="45">
        <v>607</v>
      </c>
      <c r="B608" s="45" t="e">
        <f t="shared" ca="1" si="4"/>
        <v>#NAME?</v>
      </c>
      <c r="F608" s="45" t="e">
        <f t="shared" si="5"/>
        <v>#VALUE!</v>
      </c>
    </row>
    <row r="609" spans="1:6" ht="12.75" customHeight="1" x14ac:dyDescent="0.2">
      <c r="A609" s="45">
        <v>608</v>
      </c>
      <c r="B609" s="45" t="e">
        <f t="shared" ca="1" si="4"/>
        <v>#NAME?</v>
      </c>
      <c r="F609" s="45" t="e">
        <f t="shared" si="5"/>
        <v>#VALUE!</v>
      </c>
    </row>
    <row r="610" spans="1:6" ht="12.75" customHeight="1" x14ac:dyDescent="0.2">
      <c r="A610" s="45">
        <v>609</v>
      </c>
      <c r="B610" s="45" t="e">
        <f t="shared" ca="1" si="4"/>
        <v>#NAME?</v>
      </c>
      <c r="F610" s="45" t="e">
        <f t="shared" si="5"/>
        <v>#VALUE!</v>
      </c>
    </row>
    <row r="611" spans="1:6" ht="12.75" customHeight="1" x14ac:dyDescent="0.2">
      <c r="A611" s="45">
        <v>610</v>
      </c>
      <c r="B611" s="45" t="e">
        <f t="shared" ca="1" si="4"/>
        <v>#NAME?</v>
      </c>
      <c r="F611" s="45" t="e">
        <f t="shared" si="5"/>
        <v>#VALUE!</v>
      </c>
    </row>
    <row r="612" spans="1:6" ht="12.75" customHeight="1" x14ac:dyDescent="0.2">
      <c r="A612" s="45">
        <v>611</v>
      </c>
      <c r="B612" s="45" t="e">
        <f t="shared" ca="1" si="4"/>
        <v>#NAME?</v>
      </c>
      <c r="F612" s="45" t="e">
        <f t="shared" si="5"/>
        <v>#VALUE!</v>
      </c>
    </row>
    <row r="613" spans="1:6" ht="12.75" customHeight="1" x14ac:dyDescent="0.2">
      <c r="A613" s="45">
        <v>612</v>
      </c>
      <c r="B613" s="45" t="e">
        <f t="shared" ca="1" si="4"/>
        <v>#NAME?</v>
      </c>
      <c r="F613" s="45" t="e">
        <f t="shared" si="5"/>
        <v>#VALUE!</v>
      </c>
    </row>
    <row r="614" spans="1:6" ht="12.75" customHeight="1" x14ac:dyDescent="0.2">
      <c r="A614" s="45">
        <v>613</v>
      </c>
      <c r="B614" s="45" t="e">
        <f t="shared" ca="1" si="4"/>
        <v>#NAME?</v>
      </c>
      <c r="F614" s="45" t="e">
        <f t="shared" si="5"/>
        <v>#VALUE!</v>
      </c>
    </row>
    <row r="615" spans="1:6" ht="12.75" customHeight="1" x14ac:dyDescent="0.2">
      <c r="A615" s="45">
        <v>614</v>
      </c>
      <c r="B615" s="45" t="e">
        <f t="shared" ca="1" si="4"/>
        <v>#NAME?</v>
      </c>
      <c r="F615" s="45" t="e">
        <f t="shared" si="5"/>
        <v>#VALUE!</v>
      </c>
    </row>
    <row r="616" spans="1:6" ht="12.75" customHeight="1" x14ac:dyDescent="0.2">
      <c r="A616" s="45">
        <v>615</v>
      </c>
      <c r="B616" s="45" t="e">
        <f t="shared" ca="1" si="4"/>
        <v>#NAME?</v>
      </c>
      <c r="F616" s="45" t="e">
        <f t="shared" si="5"/>
        <v>#VALUE!</v>
      </c>
    </row>
    <row r="617" spans="1:6" ht="12.75" customHeight="1" x14ac:dyDescent="0.2">
      <c r="A617" s="45">
        <v>616</v>
      </c>
      <c r="B617" s="45" t="e">
        <f t="shared" ca="1" si="4"/>
        <v>#NAME?</v>
      </c>
      <c r="F617" s="45" t="e">
        <f t="shared" si="5"/>
        <v>#VALUE!</v>
      </c>
    </row>
    <row r="618" spans="1:6" ht="12.75" customHeight="1" x14ac:dyDescent="0.2">
      <c r="A618" s="45">
        <v>617</v>
      </c>
      <c r="B618" s="45" t="e">
        <f t="shared" ca="1" si="4"/>
        <v>#NAME?</v>
      </c>
      <c r="F618" s="45" t="e">
        <f t="shared" si="5"/>
        <v>#VALUE!</v>
      </c>
    </row>
    <row r="619" spans="1:6" ht="12.75" customHeight="1" x14ac:dyDescent="0.2">
      <c r="A619" s="45">
        <v>618</v>
      </c>
      <c r="B619" s="45" t="e">
        <f t="shared" ca="1" si="4"/>
        <v>#NAME?</v>
      </c>
      <c r="F619" s="45" t="e">
        <f t="shared" si="5"/>
        <v>#VALUE!</v>
      </c>
    </row>
    <row r="620" spans="1:6" ht="12.75" customHeight="1" x14ac:dyDescent="0.2">
      <c r="A620" s="45">
        <v>619</v>
      </c>
      <c r="B620" s="45" t="e">
        <f t="shared" ca="1" si="4"/>
        <v>#NAME?</v>
      </c>
      <c r="F620" s="45" t="e">
        <f t="shared" si="5"/>
        <v>#VALUE!</v>
      </c>
    </row>
    <row r="621" spans="1:6" ht="12.75" customHeight="1" x14ac:dyDescent="0.2">
      <c r="A621" s="45">
        <v>620</v>
      </c>
      <c r="B621" s="45" t="e">
        <f t="shared" ca="1" si="4"/>
        <v>#NAME?</v>
      </c>
      <c r="F621" s="45" t="e">
        <f t="shared" si="5"/>
        <v>#VALUE!</v>
      </c>
    </row>
    <row r="622" spans="1:6" ht="12.75" customHeight="1" x14ac:dyDescent="0.2">
      <c r="A622" s="45">
        <v>621</v>
      </c>
      <c r="B622" s="45" t="e">
        <f t="shared" ca="1" si="4"/>
        <v>#NAME?</v>
      </c>
      <c r="F622" s="45" t="e">
        <f t="shared" si="5"/>
        <v>#VALUE!</v>
      </c>
    </row>
    <row r="623" spans="1:6" ht="12.75" customHeight="1" x14ac:dyDescent="0.2">
      <c r="A623" s="45">
        <v>622</v>
      </c>
      <c r="B623" s="45" t="e">
        <f t="shared" ca="1" si="4"/>
        <v>#NAME?</v>
      </c>
      <c r="F623" s="45" t="e">
        <f t="shared" si="5"/>
        <v>#VALUE!</v>
      </c>
    </row>
    <row r="624" spans="1:6" ht="12.75" customHeight="1" x14ac:dyDescent="0.2">
      <c r="A624" s="45">
        <v>623</v>
      </c>
      <c r="B624" s="45" t="e">
        <f t="shared" ca="1" si="4"/>
        <v>#NAME?</v>
      </c>
      <c r="F624" s="45" t="e">
        <f t="shared" si="5"/>
        <v>#VALUE!</v>
      </c>
    </row>
    <row r="625" spans="1:6" ht="12.75" customHeight="1" x14ac:dyDescent="0.2">
      <c r="A625" s="45">
        <v>624</v>
      </c>
      <c r="B625" s="45" t="e">
        <f t="shared" ca="1" si="4"/>
        <v>#NAME?</v>
      </c>
      <c r="F625" s="45" t="e">
        <f t="shared" si="5"/>
        <v>#VALUE!</v>
      </c>
    </row>
    <row r="626" spans="1:6" ht="12.75" customHeight="1" x14ac:dyDescent="0.2">
      <c r="A626" s="45">
        <v>625</v>
      </c>
      <c r="B626" s="45" t="e">
        <f t="shared" ca="1" si="4"/>
        <v>#NAME?</v>
      </c>
      <c r="F626" s="45" t="e">
        <f t="shared" si="5"/>
        <v>#VALUE!</v>
      </c>
    </row>
    <row r="627" spans="1:6" ht="12.75" customHeight="1" x14ac:dyDescent="0.2">
      <c r="A627" s="45">
        <v>626</v>
      </c>
      <c r="B627" s="45" t="e">
        <f t="shared" ca="1" si="4"/>
        <v>#NAME?</v>
      </c>
      <c r="F627" s="45" t="e">
        <f t="shared" si="5"/>
        <v>#VALUE!</v>
      </c>
    </row>
    <row r="628" spans="1:6" ht="12.75" customHeight="1" x14ac:dyDescent="0.2">
      <c r="A628" s="45">
        <v>627</v>
      </c>
      <c r="B628" s="45" t="e">
        <f t="shared" ca="1" si="4"/>
        <v>#NAME?</v>
      </c>
      <c r="F628" s="45" t="e">
        <f t="shared" si="5"/>
        <v>#VALUE!</v>
      </c>
    </row>
    <row r="629" spans="1:6" ht="12.75" customHeight="1" x14ac:dyDescent="0.2">
      <c r="A629" s="45">
        <v>628</v>
      </c>
      <c r="B629" s="45" t="e">
        <f t="shared" ca="1" si="4"/>
        <v>#NAME?</v>
      </c>
      <c r="F629" s="45" t="e">
        <f t="shared" si="5"/>
        <v>#VALUE!</v>
      </c>
    </row>
    <row r="630" spans="1:6" ht="12.75" customHeight="1" x14ac:dyDescent="0.2">
      <c r="A630" s="45">
        <v>629</v>
      </c>
      <c r="B630" s="45" t="e">
        <f t="shared" ca="1" si="4"/>
        <v>#NAME?</v>
      </c>
      <c r="F630" s="45" t="e">
        <f t="shared" si="5"/>
        <v>#VALUE!</v>
      </c>
    </row>
    <row r="631" spans="1:6" ht="12.75" customHeight="1" x14ac:dyDescent="0.2">
      <c r="A631" s="45">
        <v>630</v>
      </c>
      <c r="B631" s="45" t="e">
        <f t="shared" ca="1" si="4"/>
        <v>#NAME?</v>
      </c>
      <c r="F631" s="45" t="e">
        <f t="shared" si="5"/>
        <v>#VALUE!</v>
      </c>
    </row>
    <row r="632" spans="1:6" ht="12.75" customHeight="1" x14ac:dyDescent="0.2">
      <c r="A632" s="45">
        <v>631</v>
      </c>
      <c r="B632" s="45" t="e">
        <f t="shared" ca="1" si="4"/>
        <v>#NAME?</v>
      </c>
      <c r="F632" s="45" t="e">
        <f t="shared" si="5"/>
        <v>#VALUE!</v>
      </c>
    </row>
    <row r="633" spans="1:6" ht="12.75" customHeight="1" x14ac:dyDescent="0.2">
      <c r="A633" s="45">
        <v>632</v>
      </c>
      <c r="B633" s="45" t="e">
        <f t="shared" ca="1" si="4"/>
        <v>#NAME?</v>
      </c>
      <c r="F633" s="45" t="e">
        <f t="shared" si="5"/>
        <v>#VALUE!</v>
      </c>
    </row>
    <row r="634" spans="1:6" ht="12.75" customHeight="1" x14ac:dyDescent="0.2">
      <c r="A634" s="45">
        <v>633</v>
      </c>
      <c r="B634" s="45" t="e">
        <f t="shared" ca="1" si="4"/>
        <v>#NAME?</v>
      </c>
      <c r="F634" s="45" t="e">
        <f t="shared" si="5"/>
        <v>#VALUE!</v>
      </c>
    </row>
    <row r="635" spans="1:6" ht="12.75" customHeight="1" x14ac:dyDescent="0.2">
      <c r="A635" s="45">
        <v>634</v>
      </c>
      <c r="B635" s="45" t="e">
        <f t="shared" ca="1" si="4"/>
        <v>#NAME?</v>
      </c>
      <c r="F635" s="45" t="e">
        <f t="shared" si="5"/>
        <v>#VALUE!</v>
      </c>
    </row>
    <row r="636" spans="1:6" ht="12.75" customHeight="1" x14ac:dyDescent="0.2">
      <c r="A636" s="45">
        <v>635</v>
      </c>
      <c r="B636" s="45" t="e">
        <f t="shared" ca="1" si="4"/>
        <v>#NAME?</v>
      </c>
      <c r="F636" s="45" t="e">
        <f t="shared" si="5"/>
        <v>#VALUE!</v>
      </c>
    </row>
    <row r="637" spans="1:6" ht="12.75" customHeight="1" x14ac:dyDescent="0.2">
      <c r="A637" s="45">
        <v>636</v>
      </c>
      <c r="B637" s="45" t="e">
        <f t="shared" ca="1" si="4"/>
        <v>#NAME?</v>
      </c>
      <c r="F637" s="45" t="e">
        <f t="shared" si="5"/>
        <v>#VALUE!</v>
      </c>
    </row>
    <row r="638" spans="1:6" ht="12.75" customHeight="1" x14ac:dyDescent="0.2">
      <c r="A638" s="45">
        <v>637</v>
      </c>
      <c r="B638" s="45" t="e">
        <f t="shared" ca="1" si="4"/>
        <v>#NAME?</v>
      </c>
      <c r="F638" s="45" t="e">
        <f t="shared" si="5"/>
        <v>#VALUE!</v>
      </c>
    </row>
    <row r="639" spans="1:6" ht="12.75" customHeight="1" x14ac:dyDescent="0.2">
      <c r="A639" s="45">
        <v>638</v>
      </c>
      <c r="B639" s="45" t="e">
        <f t="shared" ca="1" si="4"/>
        <v>#NAME?</v>
      </c>
      <c r="F639" s="45" t="e">
        <f t="shared" si="5"/>
        <v>#VALUE!</v>
      </c>
    </row>
    <row r="640" spans="1:6" ht="12.75" customHeight="1" x14ac:dyDescent="0.2">
      <c r="A640" s="45">
        <v>639</v>
      </c>
      <c r="B640" s="45" t="e">
        <f t="shared" ca="1" si="4"/>
        <v>#NAME?</v>
      </c>
      <c r="F640" s="45" t="e">
        <f t="shared" si="5"/>
        <v>#VALUE!</v>
      </c>
    </row>
    <row r="641" spans="1:6" ht="12.75" customHeight="1" x14ac:dyDescent="0.2">
      <c r="A641" s="45">
        <v>640</v>
      </c>
      <c r="B641" s="45" t="e">
        <f t="shared" ca="1" si="4"/>
        <v>#NAME?</v>
      </c>
      <c r="F641" s="45" t="e">
        <f t="shared" si="5"/>
        <v>#VALUE!</v>
      </c>
    </row>
    <row r="642" spans="1:6" ht="12.75" customHeight="1" x14ac:dyDescent="0.2">
      <c r="A642" s="45">
        <v>641</v>
      </c>
      <c r="B642" s="45" t="e">
        <f t="shared" ca="1" si="4"/>
        <v>#NAME?</v>
      </c>
      <c r="F642" s="45" t="e">
        <f t="shared" si="5"/>
        <v>#VALUE!</v>
      </c>
    </row>
    <row r="643" spans="1:6" ht="12.75" customHeight="1" x14ac:dyDescent="0.2">
      <c r="A643" s="45">
        <v>642</v>
      </c>
      <c r="B643" s="45" t="e">
        <f t="shared" ca="1" si="4"/>
        <v>#NAME?</v>
      </c>
      <c r="F643" s="45" t="e">
        <f t="shared" si="5"/>
        <v>#VALUE!</v>
      </c>
    </row>
    <row r="644" spans="1:6" ht="12.75" customHeight="1" x14ac:dyDescent="0.2">
      <c r="A644" s="45">
        <v>643</v>
      </c>
      <c r="B644" s="45" t="e">
        <f t="shared" ca="1" si="4"/>
        <v>#NAME?</v>
      </c>
      <c r="F644" s="45" t="e">
        <f t="shared" si="5"/>
        <v>#VALUE!</v>
      </c>
    </row>
    <row r="645" spans="1:6" ht="12.75" customHeight="1" x14ac:dyDescent="0.2">
      <c r="A645" s="45">
        <v>644</v>
      </c>
      <c r="B645" s="45" t="e">
        <f t="shared" ca="1" si="4"/>
        <v>#NAME?</v>
      </c>
      <c r="F645" s="45" t="e">
        <f t="shared" si="5"/>
        <v>#VALUE!</v>
      </c>
    </row>
    <row r="646" spans="1:6" ht="12.75" customHeight="1" x14ac:dyDescent="0.2">
      <c r="A646" s="45">
        <v>645</v>
      </c>
      <c r="B646" s="45" t="e">
        <f t="shared" ca="1" si="4"/>
        <v>#NAME?</v>
      </c>
      <c r="F646" s="45" t="e">
        <f t="shared" si="5"/>
        <v>#VALUE!</v>
      </c>
    </row>
    <row r="647" spans="1:6" ht="12.75" customHeight="1" x14ac:dyDescent="0.2">
      <c r="A647" s="45">
        <v>646</v>
      </c>
      <c r="B647" s="45" t="e">
        <f t="shared" ca="1" si="4"/>
        <v>#NAME?</v>
      </c>
      <c r="F647" s="45" t="e">
        <f t="shared" si="5"/>
        <v>#VALUE!</v>
      </c>
    </row>
    <row r="648" spans="1:6" ht="12.75" customHeight="1" x14ac:dyDescent="0.2">
      <c r="A648" s="45">
        <v>647</v>
      </c>
      <c r="B648" s="45" t="e">
        <f t="shared" ca="1" si="4"/>
        <v>#NAME?</v>
      </c>
      <c r="F648" s="45" t="e">
        <f t="shared" si="5"/>
        <v>#VALUE!</v>
      </c>
    </row>
    <row r="649" spans="1:6" ht="12.75" customHeight="1" x14ac:dyDescent="0.2">
      <c r="A649" s="45">
        <v>648</v>
      </c>
      <c r="B649" s="45" t="e">
        <f t="shared" ca="1" si="4"/>
        <v>#NAME?</v>
      </c>
      <c r="F649" s="45" t="e">
        <f t="shared" si="5"/>
        <v>#VALUE!</v>
      </c>
    </row>
    <row r="650" spans="1:6" ht="12.75" customHeight="1" x14ac:dyDescent="0.2">
      <c r="A650" s="45">
        <v>649</v>
      </c>
      <c r="B650" s="45" t="e">
        <f t="shared" ca="1" si="4"/>
        <v>#NAME?</v>
      </c>
      <c r="F650" s="45" t="e">
        <f t="shared" si="5"/>
        <v>#VALUE!</v>
      </c>
    </row>
    <row r="651" spans="1:6" ht="12.75" customHeight="1" x14ac:dyDescent="0.2">
      <c r="A651" s="45">
        <v>650</v>
      </c>
      <c r="B651" s="45" t="e">
        <f t="shared" ca="1" si="4"/>
        <v>#NAME?</v>
      </c>
      <c r="F651" s="45" t="e">
        <f t="shared" si="5"/>
        <v>#VALUE!</v>
      </c>
    </row>
    <row r="652" spans="1:6" ht="12.75" customHeight="1" x14ac:dyDescent="0.2">
      <c r="A652" s="45">
        <v>651</v>
      </c>
      <c r="B652" s="45" t="e">
        <f t="shared" ca="1" si="4"/>
        <v>#NAME?</v>
      </c>
      <c r="F652" s="45" t="e">
        <f t="shared" si="5"/>
        <v>#VALUE!</v>
      </c>
    </row>
    <row r="653" spans="1:6" ht="12.75" customHeight="1" x14ac:dyDescent="0.2">
      <c r="A653" s="45">
        <v>652</v>
      </c>
      <c r="B653" s="45" t="e">
        <f t="shared" ca="1" si="4"/>
        <v>#NAME?</v>
      </c>
      <c r="F653" s="45" t="e">
        <f t="shared" si="5"/>
        <v>#VALUE!</v>
      </c>
    </row>
    <row r="654" spans="1:6" ht="12.75" customHeight="1" x14ac:dyDescent="0.2">
      <c r="A654" s="45">
        <v>653</v>
      </c>
      <c r="B654" s="45" t="e">
        <f t="shared" ca="1" si="4"/>
        <v>#NAME?</v>
      </c>
      <c r="F654" s="45" t="e">
        <f t="shared" si="5"/>
        <v>#VALUE!</v>
      </c>
    </row>
    <row r="655" spans="1:6" ht="12.75" customHeight="1" x14ac:dyDescent="0.2">
      <c r="A655" s="45">
        <v>654</v>
      </c>
      <c r="B655" s="45" t="e">
        <f t="shared" ca="1" si="4"/>
        <v>#NAME?</v>
      </c>
      <c r="F655" s="45" t="e">
        <f t="shared" si="5"/>
        <v>#VALUE!</v>
      </c>
    </row>
    <row r="656" spans="1:6" ht="12.75" customHeight="1" x14ac:dyDescent="0.2">
      <c r="A656" s="45">
        <v>655</v>
      </c>
      <c r="B656" s="45" t="e">
        <f t="shared" ca="1" si="4"/>
        <v>#NAME?</v>
      </c>
      <c r="F656" s="45" t="e">
        <f t="shared" si="5"/>
        <v>#VALUE!</v>
      </c>
    </row>
    <row r="657" spans="1:6" ht="12.75" customHeight="1" x14ac:dyDescent="0.2">
      <c r="A657" s="45">
        <v>656</v>
      </c>
      <c r="B657" s="45" t="e">
        <f t="shared" ca="1" si="4"/>
        <v>#NAME?</v>
      </c>
      <c r="F657" s="45" t="e">
        <f t="shared" si="5"/>
        <v>#VALUE!</v>
      </c>
    </row>
    <row r="658" spans="1:6" ht="12.75" customHeight="1" x14ac:dyDescent="0.2">
      <c r="A658" s="45">
        <v>657</v>
      </c>
      <c r="B658" s="45" t="e">
        <f t="shared" ca="1" si="4"/>
        <v>#NAME?</v>
      </c>
      <c r="F658" s="45" t="e">
        <f t="shared" si="5"/>
        <v>#VALUE!</v>
      </c>
    </row>
    <row r="659" spans="1:6" ht="12.75" customHeight="1" x14ac:dyDescent="0.2">
      <c r="A659" s="45">
        <v>658</v>
      </c>
      <c r="B659" s="45" t="e">
        <f t="shared" ca="1" si="4"/>
        <v>#NAME?</v>
      </c>
      <c r="F659" s="45" t="e">
        <f t="shared" si="5"/>
        <v>#VALUE!</v>
      </c>
    </row>
    <row r="660" spans="1:6" ht="12.75" customHeight="1" x14ac:dyDescent="0.2">
      <c r="A660" s="45">
        <v>659</v>
      </c>
      <c r="B660" s="45" t="e">
        <f t="shared" ca="1" si="4"/>
        <v>#NAME?</v>
      </c>
      <c r="F660" s="45" t="e">
        <f t="shared" si="5"/>
        <v>#VALUE!</v>
      </c>
    </row>
    <row r="661" spans="1:6" ht="12.75" customHeight="1" x14ac:dyDescent="0.2">
      <c r="A661" s="45">
        <v>660</v>
      </c>
      <c r="B661" s="45" t="e">
        <f t="shared" ca="1" si="4"/>
        <v>#NAME?</v>
      </c>
      <c r="F661" s="45" t="e">
        <f t="shared" si="5"/>
        <v>#VALUE!</v>
      </c>
    </row>
    <row r="662" spans="1:6" ht="12.75" customHeight="1" x14ac:dyDescent="0.2">
      <c r="A662" s="45">
        <v>661</v>
      </c>
      <c r="B662" s="45" t="e">
        <f t="shared" ca="1" si="4"/>
        <v>#NAME?</v>
      </c>
      <c r="F662" s="45" t="e">
        <f t="shared" si="5"/>
        <v>#VALUE!</v>
      </c>
    </row>
    <row r="663" spans="1:6" ht="12.75" customHeight="1" x14ac:dyDescent="0.2">
      <c r="A663" s="45">
        <v>662</v>
      </c>
      <c r="B663" s="45" t="e">
        <f t="shared" ca="1" si="4"/>
        <v>#NAME?</v>
      </c>
      <c r="F663" s="45" t="e">
        <f t="shared" si="5"/>
        <v>#VALUE!</v>
      </c>
    </row>
    <row r="664" spans="1:6" ht="12.75" customHeight="1" x14ac:dyDescent="0.2">
      <c r="A664" s="45">
        <v>663</v>
      </c>
      <c r="B664" s="45" t="e">
        <f t="shared" ca="1" si="4"/>
        <v>#NAME?</v>
      </c>
      <c r="F664" s="45" t="e">
        <f t="shared" si="5"/>
        <v>#VALUE!</v>
      </c>
    </row>
    <row r="665" spans="1:6" ht="12.75" customHeight="1" x14ac:dyDescent="0.2">
      <c r="A665" s="45">
        <v>664</v>
      </c>
      <c r="B665" s="45" t="e">
        <f t="shared" ca="1" si="4"/>
        <v>#NAME?</v>
      </c>
      <c r="F665" s="45" t="e">
        <f t="shared" si="5"/>
        <v>#VALUE!</v>
      </c>
    </row>
    <row r="666" spans="1:6" ht="12.75" customHeight="1" x14ac:dyDescent="0.2">
      <c r="A666" s="45">
        <v>665</v>
      </c>
      <c r="B666" s="45" t="e">
        <f t="shared" ca="1" si="4"/>
        <v>#NAME?</v>
      </c>
      <c r="F666" s="45" t="e">
        <f t="shared" si="5"/>
        <v>#VALUE!</v>
      </c>
    </row>
    <row r="667" spans="1:6" ht="12.75" customHeight="1" x14ac:dyDescent="0.2">
      <c r="A667" s="45">
        <v>666</v>
      </c>
      <c r="B667" s="45" t="e">
        <f t="shared" ca="1" si="4"/>
        <v>#NAME?</v>
      </c>
      <c r="F667" s="45" t="e">
        <f t="shared" si="5"/>
        <v>#VALUE!</v>
      </c>
    </row>
    <row r="668" spans="1:6" ht="12.75" customHeight="1" x14ac:dyDescent="0.2">
      <c r="A668" s="45">
        <v>667</v>
      </c>
      <c r="B668" s="45" t="e">
        <f t="shared" ca="1" si="4"/>
        <v>#NAME?</v>
      </c>
      <c r="F668" s="45" t="e">
        <f t="shared" si="5"/>
        <v>#VALUE!</v>
      </c>
    </row>
    <row r="669" spans="1:6" ht="12.75" customHeight="1" x14ac:dyDescent="0.2">
      <c r="A669" s="45">
        <v>668</v>
      </c>
      <c r="B669" s="45" t="e">
        <f t="shared" ca="1" si="4"/>
        <v>#NAME?</v>
      </c>
      <c r="F669" s="45" t="e">
        <f t="shared" si="5"/>
        <v>#VALUE!</v>
      </c>
    </row>
    <row r="670" spans="1:6" ht="12.75" customHeight="1" x14ac:dyDescent="0.2">
      <c r="A670" s="45">
        <v>669</v>
      </c>
      <c r="B670" s="45" t="e">
        <f t="shared" ca="1" si="4"/>
        <v>#NAME?</v>
      </c>
      <c r="F670" s="45" t="e">
        <f t="shared" si="5"/>
        <v>#VALUE!</v>
      </c>
    </row>
    <row r="671" spans="1:6" ht="12.75" customHeight="1" x14ac:dyDescent="0.2">
      <c r="A671" s="45">
        <v>670</v>
      </c>
      <c r="B671" s="45" t="e">
        <f t="shared" ca="1" si="4"/>
        <v>#NAME?</v>
      </c>
      <c r="F671" s="45" t="e">
        <f t="shared" si="5"/>
        <v>#VALUE!</v>
      </c>
    </row>
    <row r="672" spans="1:6" ht="12.75" customHeight="1" x14ac:dyDescent="0.2">
      <c r="A672" s="45">
        <v>671</v>
      </c>
      <c r="B672" s="45" t="e">
        <f t="shared" ca="1" si="4"/>
        <v>#NAME?</v>
      </c>
      <c r="F672" s="45" t="e">
        <f t="shared" si="5"/>
        <v>#VALUE!</v>
      </c>
    </row>
    <row r="673" spans="1:6" ht="12.75" customHeight="1" x14ac:dyDescent="0.2">
      <c r="A673" s="45">
        <v>672</v>
      </c>
      <c r="B673" s="45" t="e">
        <f t="shared" ca="1" si="4"/>
        <v>#NAME?</v>
      </c>
      <c r="F673" s="45" t="e">
        <f t="shared" si="5"/>
        <v>#VALUE!</v>
      </c>
    </row>
    <row r="674" spans="1:6" ht="12.75" customHeight="1" x14ac:dyDescent="0.2">
      <c r="A674" s="45">
        <v>673</v>
      </c>
      <c r="B674" s="45" t="e">
        <f t="shared" ca="1" si="4"/>
        <v>#NAME?</v>
      </c>
      <c r="F674" s="45" t="e">
        <f t="shared" si="5"/>
        <v>#VALUE!</v>
      </c>
    </row>
    <row r="675" spans="1:6" ht="12.75" customHeight="1" x14ac:dyDescent="0.2">
      <c r="A675" s="45">
        <v>674</v>
      </c>
      <c r="B675" s="45" t="e">
        <f t="shared" ca="1" si="4"/>
        <v>#NAME?</v>
      </c>
      <c r="F675" s="45" t="e">
        <f t="shared" si="5"/>
        <v>#VALUE!</v>
      </c>
    </row>
    <row r="676" spans="1:6" ht="12.75" customHeight="1" x14ac:dyDescent="0.2">
      <c r="A676" s="45">
        <v>675</v>
      </c>
      <c r="B676" s="45" t="e">
        <f t="shared" ca="1" si="4"/>
        <v>#NAME?</v>
      </c>
      <c r="F676" s="45" t="e">
        <f t="shared" si="5"/>
        <v>#VALUE!</v>
      </c>
    </row>
    <row r="677" spans="1:6" ht="12.75" customHeight="1" x14ac:dyDescent="0.2">
      <c r="A677" s="45">
        <v>676</v>
      </c>
      <c r="B677" s="45" t="e">
        <f t="shared" ca="1" si="4"/>
        <v>#NAME?</v>
      </c>
      <c r="F677" s="45" t="e">
        <f t="shared" si="5"/>
        <v>#VALUE!</v>
      </c>
    </row>
    <row r="678" spans="1:6" ht="12.75" customHeight="1" x14ac:dyDescent="0.2">
      <c r="A678" s="45">
        <v>677</v>
      </c>
      <c r="B678" s="45" t="e">
        <f t="shared" ca="1" si="4"/>
        <v>#NAME?</v>
      </c>
      <c r="F678" s="45" t="e">
        <f t="shared" si="5"/>
        <v>#VALUE!</v>
      </c>
    </row>
    <row r="679" spans="1:6" ht="12.75" customHeight="1" x14ac:dyDescent="0.2">
      <c r="A679" s="45">
        <v>678</v>
      </c>
      <c r="B679" s="45" t="e">
        <f t="shared" ca="1" si="4"/>
        <v>#NAME?</v>
      </c>
      <c r="F679" s="45" t="e">
        <f t="shared" si="5"/>
        <v>#VALUE!</v>
      </c>
    </row>
    <row r="680" spans="1:6" ht="12.75" customHeight="1" x14ac:dyDescent="0.2">
      <c r="A680" s="45">
        <v>679</v>
      </c>
      <c r="B680" s="45" t="e">
        <f t="shared" ca="1" si="4"/>
        <v>#NAME?</v>
      </c>
      <c r="F680" s="45" t="e">
        <f t="shared" si="5"/>
        <v>#VALUE!</v>
      </c>
    </row>
    <row r="681" spans="1:6" ht="12.75" customHeight="1" x14ac:dyDescent="0.2">
      <c r="A681" s="45">
        <v>680</v>
      </c>
      <c r="B681" s="45" t="e">
        <f t="shared" ca="1" si="4"/>
        <v>#NAME?</v>
      </c>
      <c r="F681" s="45" t="e">
        <f t="shared" si="5"/>
        <v>#VALUE!</v>
      </c>
    </row>
    <row r="682" spans="1:6" ht="12.75" customHeight="1" x14ac:dyDescent="0.2">
      <c r="A682" s="45">
        <v>681</v>
      </c>
      <c r="B682" s="45" t="e">
        <f t="shared" ca="1" si="4"/>
        <v>#NAME?</v>
      </c>
      <c r="F682" s="45" t="e">
        <f t="shared" si="5"/>
        <v>#VALUE!</v>
      </c>
    </row>
    <row r="683" spans="1:6" ht="12.75" customHeight="1" x14ac:dyDescent="0.2">
      <c r="A683" s="45">
        <v>682</v>
      </c>
      <c r="B683" s="45" t="e">
        <f t="shared" ca="1" si="4"/>
        <v>#NAME?</v>
      </c>
      <c r="F683" s="45" t="e">
        <f t="shared" si="5"/>
        <v>#VALUE!</v>
      </c>
    </row>
    <row r="684" spans="1:6" ht="12.75" customHeight="1" x14ac:dyDescent="0.2">
      <c r="A684" s="45">
        <v>683</v>
      </c>
      <c r="B684" s="45" t="e">
        <f t="shared" ca="1" si="4"/>
        <v>#NAME?</v>
      </c>
      <c r="F684" s="45" t="e">
        <f t="shared" si="5"/>
        <v>#VALUE!</v>
      </c>
    </row>
    <row r="685" spans="1:6" ht="12.75" customHeight="1" x14ac:dyDescent="0.2">
      <c r="A685" s="45">
        <v>684</v>
      </c>
      <c r="B685" s="45" t="e">
        <f t="shared" ca="1" si="4"/>
        <v>#NAME?</v>
      </c>
      <c r="F685" s="45" t="e">
        <f t="shared" si="5"/>
        <v>#VALUE!</v>
      </c>
    </row>
    <row r="686" spans="1:6" ht="12.75" customHeight="1" x14ac:dyDescent="0.2">
      <c r="A686" s="45">
        <v>685</v>
      </c>
      <c r="B686" s="45" t="e">
        <f t="shared" ca="1" si="4"/>
        <v>#NAME?</v>
      </c>
      <c r="F686" s="45" t="e">
        <f t="shared" si="5"/>
        <v>#VALUE!</v>
      </c>
    </row>
    <row r="687" spans="1:6" ht="12.75" customHeight="1" x14ac:dyDescent="0.2">
      <c r="A687" s="45">
        <v>686</v>
      </c>
      <c r="B687" s="45" t="e">
        <f t="shared" ca="1" si="4"/>
        <v>#NAME?</v>
      </c>
      <c r="F687" s="45" t="e">
        <f t="shared" si="5"/>
        <v>#VALUE!</v>
      </c>
    </row>
    <row r="688" spans="1:6" ht="12.75" customHeight="1" x14ac:dyDescent="0.2">
      <c r="A688" s="45">
        <v>687</v>
      </c>
      <c r="B688" s="45" t="e">
        <f t="shared" ca="1" si="4"/>
        <v>#NAME?</v>
      </c>
      <c r="F688" s="45" t="e">
        <f t="shared" si="5"/>
        <v>#VALUE!</v>
      </c>
    </row>
    <row r="689" spans="1:6" ht="12.75" customHeight="1" x14ac:dyDescent="0.2">
      <c r="A689" s="45">
        <v>688</v>
      </c>
      <c r="B689" s="45" t="e">
        <f t="shared" ca="1" si="4"/>
        <v>#NAME?</v>
      </c>
      <c r="F689" s="45" t="e">
        <f t="shared" si="5"/>
        <v>#VALUE!</v>
      </c>
    </row>
    <row r="690" spans="1:6" ht="12.75" customHeight="1" x14ac:dyDescent="0.2">
      <c r="A690" s="45">
        <v>689</v>
      </c>
      <c r="B690" s="45" t="e">
        <f t="shared" ca="1" si="4"/>
        <v>#NAME?</v>
      </c>
      <c r="F690" s="45" t="e">
        <f t="shared" si="5"/>
        <v>#VALUE!</v>
      </c>
    </row>
    <row r="691" spans="1:6" ht="12.75" customHeight="1" x14ac:dyDescent="0.2">
      <c r="A691" s="45">
        <v>690</v>
      </c>
      <c r="B691" s="45" t="e">
        <f t="shared" ca="1" si="4"/>
        <v>#NAME?</v>
      </c>
      <c r="F691" s="45" t="e">
        <f t="shared" si="5"/>
        <v>#VALUE!</v>
      </c>
    </row>
    <row r="692" spans="1:6" ht="12.75" customHeight="1" x14ac:dyDescent="0.2">
      <c r="A692" s="45">
        <v>691</v>
      </c>
      <c r="B692" s="45" t="e">
        <f t="shared" ca="1" si="4"/>
        <v>#NAME?</v>
      </c>
      <c r="F692" s="45" t="e">
        <f t="shared" si="5"/>
        <v>#VALUE!</v>
      </c>
    </row>
    <row r="693" spans="1:6" ht="12.75" customHeight="1" x14ac:dyDescent="0.2">
      <c r="A693" s="45">
        <v>692</v>
      </c>
      <c r="B693" s="45" t="e">
        <f t="shared" ca="1" si="4"/>
        <v>#NAME?</v>
      </c>
      <c r="F693" s="45" t="e">
        <f t="shared" si="5"/>
        <v>#VALUE!</v>
      </c>
    </row>
    <row r="694" spans="1:6" ht="12.75" customHeight="1" x14ac:dyDescent="0.2">
      <c r="A694" s="45">
        <v>693</v>
      </c>
      <c r="B694" s="45" t="e">
        <f t="shared" ca="1" si="4"/>
        <v>#NAME?</v>
      </c>
      <c r="F694" s="45" t="e">
        <f t="shared" si="5"/>
        <v>#VALUE!</v>
      </c>
    </row>
    <row r="695" spans="1:6" ht="12.75" customHeight="1" x14ac:dyDescent="0.2">
      <c r="A695" s="45">
        <v>694</v>
      </c>
      <c r="B695" s="45" t="e">
        <f t="shared" ca="1" si="4"/>
        <v>#NAME?</v>
      </c>
      <c r="F695" s="45" t="e">
        <f t="shared" si="5"/>
        <v>#VALUE!</v>
      </c>
    </row>
    <row r="696" spans="1:6" ht="12.75" customHeight="1" x14ac:dyDescent="0.2">
      <c r="A696" s="45">
        <v>695</v>
      </c>
      <c r="B696" s="45" t="e">
        <f t="shared" ca="1" si="4"/>
        <v>#NAME?</v>
      </c>
      <c r="F696" s="45" t="e">
        <f t="shared" si="5"/>
        <v>#VALUE!</v>
      </c>
    </row>
    <row r="697" spans="1:6" ht="12.75" customHeight="1" x14ac:dyDescent="0.2">
      <c r="A697" s="45">
        <v>696</v>
      </c>
      <c r="B697" s="45" t="e">
        <f t="shared" ca="1" si="4"/>
        <v>#NAME?</v>
      </c>
      <c r="F697" s="45" t="e">
        <f t="shared" si="5"/>
        <v>#VALUE!</v>
      </c>
    </row>
    <row r="698" spans="1:6" ht="12.75" customHeight="1" x14ac:dyDescent="0.2">
      <c r="A698" s="45">
        <v>697</v>
      </c>
      <c r="B698" s="45" t="e">
        <f t="shared" ca="1" si="4"/>
        <v>#NAME?</v>
      </c>
      <c r="F698" s="45" t="e">
        <f t="shared" si="5"/>
        <v>#VALUE!</v>
      </c>
    </row>
    <row r="699" spans="1:6" ht="12.75" customHeight="1" x14ac:dyDescent="0.2">
      <c r="A699" s="45">
        <v>698</v>
      </c>
      <c r="B699" s="45" t="e">
        <f t="shared" ca="1" si="4"/>
        <v>#NAME?</v>
      </c>
      <c r="F699" s="45" t="e">
        <f t="shared" si="5"/>
        <v>#VALUE!</v>
      </c>
    </row>
    <row r="700" spans="1:6" ht="12.75" customHeight="1" x14ac:dyDescent="0.2">
      <c r="A700" s="45">
        <v>699</v>
      </c>
      <c r="B700" s="45" t="e">
        <f t="shared" ca="1" si="4"/>
        <v>#NAME?</v>
      </c>
      <c r="F700" s="45" t="e">
        <f t="shared" si="5"/>
        <v>#VALUE!</v>
      </c>
    </row>
    <row r="701" spans="1:6" ht="12.75" customHeight="1" x14ac:dyDescent="0.2">
      <c r="A701" s="45">
        <v>700</v>
      </c>
      <c r="B701" s="45" t="e">
        <f t="shared" ca="1" si="4"/>
        <v>#NAME?</v>
      </c>
      <c r="F701" s="45" t="e">
        <f t="shared" si="5"/>
        <v>#VALUE!</v>
      </c>
    </row>
    <row r="702" spans="1:6" ht="12.75" customHeight="1" x14ac:dyDescent="0.2">
      <c r="A702" s="45">
        <v>701</v>
      </c>
      <c r="B702" s="45" t="e">
        <f t="shared" ca="1" si="4"/>
        <v>#NAME?</v>
      </c>
      <c r="F702" s="45" t="e">
        <f t="shared" si="5"/>
        <v>#VALUE!</v>
      </c>
    </row>
    <row r="703" spans="1:6" ht="12.75" customHeight="1" x14ac:dyDescent="0.2">
      <c r="A703" s="45">
        <v>702</v>
      </c>
      <c r="B703" s="45" t="e">
        <f t="shared" ca="1" si="4"/>
        <v>#NAME?</v>
      </c>
      <c r="F703" s="45" t="e">
        <f t="shared" si="5"/>
        <v>#VALUE!</v>
      </c>
    </row>
    <row r="704" spans="1:6" ht="12.75" customHeight="1" x14ac:dyDescent="0.2">
      <c r="A704" s="45">
        <v>703</v>
      </c>
      <c r="B704" s="45" t="e">
        <f t="shared" ca="1" si="4"/>
        <v>#NAME?</v>
      </c>
      <c r="F704" s="45" t="e">
        <f t="shared" si="5"/>
        <v>#VALUE!</v>
      </c>
    </row>
    <row r="705" spans="1:6" ht="12.75" customHeight="1" x14ac:dyDescent="0.2">
      <c r="A705" s="45">
        <v>704</v>
      </c>
      <c r="B705" s="45" t="e">
        <f t="shared" ca="1" si="4"/>
        <v>#NAME?</v>
      </c>
      <c r="F705" s="45" t="e">
        <f t="shared" si="5"/>
        <v>#VALUE!</v>
      </c>
    </row>
    <row r="706" spans="1:6" ht="12.75" customHeight="1" x14ac:dyDescent="0.2">
      <c r="A706" s="45">
        <v>705</v>
      </c>
      <c r="B706" s="45" t="e">
        <f t="shared" ca="1" si="4"/>
        <v>#NAME?</v>
      </c>
      <c r="F706" s="45" t="e">
        <f t="shared" si="5"/>
        <v>#VALUE!</v>
      </c>
    </row>
    <row r="707" spans="1:6" ht="12.75" customHeight="1" x14ac:dyDescent="0.2">
      <c r="A707" s="45">
        <v>706</v>
      </c>
      <c r="B707" s="45" t="e">
        <f t="shared" ca="1" si="4"/>
        <v>#NAME?</v>
      </c>
      <c r="F707" s="45" t="e">
        <f t="shared" si="5"/>
        <v>#VALUE!</v>
      </c>
    </row>
    <row r="708" spans="1:6" ht="12.75" customHeight="1" x14ac:dyDescent="0.2">
      <c r="A708" s="45">
        <v>707</v>
      </c>
      <c r="B708" s="45" t="e">
        <f t="shared" ca="1" si="4"/>
        <v>#NAME?</v>
      </c>
      <c r="F708" s="45" t="e">
        <f t="shared" si="5"/>
        <v>#VALUE!</v>
      </c>
    </row>
    <row r="709" spans="1:6" ht="12.75" customHeight="1" x14ac:dyDescent="0.2">
      <c r="A709" s="45">
        <v>708</v>
      </c>
      <c r="B709" s="45" t="e">
        <f t="shared" ca="1" si="4"/>
        <v>#NAME?</v>
      </c>
      <c r="F709" s="45" t="e">
        <f t="shared" si="5"/>
        <v>#VALUE!</v>
      </c>
    </row>
    <row r="710" spans="1:6" ht="12.75" customHeight="1" x14ac:dyDescent="0.2">
      <c r="A710" s="45">
        <v>709</v>
      </c>
      <c r="B710" s="45" t="e">
        <f t="shared" ca="1" si="4"/>
        <v>#NAME?</v>
      </c>
      <c r="F710" s="45" t="e">
        <f t="shared" si="5"/>
        <v>#VALUE!</v>
      </c>
    </row>
    <row r="711" spans="1:6" ht="12.75" customHeight="1" x14ac:dyDescent="0.2">
      <c r="A711" s="45">
        <v>710</v>
      </c>
      <c r="B711" s="45" t="e">
        <f t="shared" ca="1" si="4"/>
        <v>#NAME?</v>
      </c>
      <c r="F711" s="45" t="e">
        <f t="shared" si="5"/>
        <v>#VALUE!</v>
      </c>
    </row>
    <row r="712" spans="1:6" ht="12.75" customHeight="1" x14ac:dyDescent="0.2">
      <c r="A712" s="45">
        <v>711</v>
      </c>
      <c r="B712" s="45" t="e">
        <f t="shared" ca="1" si="4"/>
        <v>#NAME?</v>
      </c>
      <c r="F712" s="45" t="e">
        <f t="shared" si="5"/>
        <v>#VALUE!</v>
      </c>
    </row>
    <row r="713" spans="1:6" ht="12.75" customHeight="1" x14ac:dyDescent="0.2">
      <c r="A713" s="45">
        <v>712</v>
      </c>
      <c r="B713" s="45" t="e">
        <f t="shared" ca="1" si="4"/>
        <v>#NAME?</v>
      </c>
      <c r="F713" s="45" t="e">
        <f t="shared" si="5"/>
        <v>#VALUE!</v>
      </c>
    </row>
    <row r="714" spans="1:6" ht="12.75" customHeight="1" x14ac:dyDescent="0.2">
      <c r="A714" s="45">
        <v>713</v>
      </c>
      <c r="B714" s="45" t="e">
        <f t="shared" ca="1" si="4"/>
        <v>#NAME?</v>
      </c>
      <c r="F714" s="45" t="e">
        <f t="shared" si="5"/>
        <v>#VALUE!</v>
      </c>
    </row>
    <row r="715" spans="1:6" ht="12.75" customHeight="1" x14ac:dyDescent="0.2">
      <c r="A715" s="45">
        <v>714</v>
      </c>
      <c r="B715" s="45" t="e">
        <f t="shared" ca="1" si="4"/>
        <v>#NAME?</v>
      </c>
      <c r="F715" s="45" t="e">
        <f t="shared" si="5"/>
        <v>#VALUE!</v>
      </c>
    </row>
    <row r="716" spans="1:6" ht="12.75" customHeight="1" x14ac:dyDescent="0.2">
      <c r="A716" s="45">
        <v>715</v>
      </c>
      <c r="B716" s="45" t="e">
        <f t="shared" ca="1" si="4"/>
        <v>#NAME?</v>
      </c>
      <c r="F716" s="45" t="e">
        <f t="shared" si="5"/>
        <v>#VALUE!</v>
      </c>
    </row>
    <row r="717" spans="1:6" ht="12.75" customHeight="1" x14ac:dyDescent="0.2">
      <c r="A717" s="45">
        <v>716</v>
      </c>
      <c r="B717" s="45" t="e">
        <f t="shared" ca="1" si="4"/>
        <v>#NAME?</v>
      </c>
      <c r="F717" s="45" t="e">
        <f t="shared" si="5"/>
        <v>#VALUE!</v>
      </c>
    </row>
    <row r="718" spans="1:6" ht="12.75" customHeight="1" x14ac:dyDescent="0.2">
      <c r="A718" s="45">
        <v>717</v>
      </c>
      <c r="B718" s="45" t="e">
        <f t="shared" ca="1" si="4"/>
        <v>#NAME?</v>
      </c>
      <c r="F718" s="45" t="e">
        <f t="shared" si="5"/>
        <v>#VALUE!</v>
      </c>
    </row>
    <row r="719" spans="1:6" ht="12.75" customHeight="1" x14ac:dyDescent="0.2">
      <c r="A719" s="45">
        <v>718</v>
      </c>
      <c r="B719" s="45" t="e">
        <f t="shared" ca="1" si="4"/>
        <v>#NAME?</v>
      </c>
      <c r="F719" s="45" t="e">
        <f t="shared" si="5"/>
        <v>#VALUE!</v>
      </c>
    </row>
    <row r="720" spans="1:6" ht="12.75" customHeight="1" x14ac:dyDescent="0.2">
      <c r="A720" s="45">
        <v>719</v>
      </c>
      <c r="B720" s="45" t="e">
        <f t="shared" ca="1" si="4"/>
        <v>#NAME?</v>
      </c>
      <c r="F720" s="45" t="e">
        <f t="shared" si="5"/>
        <v>#VALUE!</v>
      </c>
    </row>
    <row r="721" spans="1:6" ht="12.75" customHeight="1" x14ac:dyDescent="0.2">
      <c r="A721" s="45">
        <v>720</v>
      </c>
      <c r="B721" s="45" t="e">
        <f t="shared" ca="1" si="4"/>
        <v>#NAME?</v>
      </c>
      <c r="F721" s="45" t="e">
        <f t="shared" si="5"/>
        <v>#VALUE!</v>
      </c>
    </row>
    <row r="722" spans="1:6" ht="12.75" customHeight="1" x14ac:dyDescent="0.2">
      <c r="A722" s="45">
        <v>721</v>
      </c>
      <c r="B722" s="45" t="e">
        <f t="shared" ca="1" si="4"/>
        <v>#NAME?</v>
      </c>
      <c r="F722" s="45" t="e">
        <f t="shared" si="5"/>
        <v>#VALUE!</v>
      </c>
    </row>
    <row r="723" spans="1:6" ht="12.75" customHeight="1" x14ac:dyDescent="0.2">
      <c r="A723" s="45">
        <v>722</v>
      </c>
      <c r="B723" s="45" t="e">
        <f t="shared" ca="1" si="4"/>
        <v>#NAME?</v>
      </c>
      <c r="F723" s="45" t="e">
        <f t="shared" si="5"/>
        <v>#VALUE!</v>
      </c>
    </row>
    <row r="724" spans="1:6" ht="12.75" customHeight="1" x14ac:dyDescent="0.2">
      <c r="A724" s="45">
        <v>723</v>
      </c>
      <c r="B724" s="45" t="e">
        <f t="shared" ca="1" si="4"/>
        <v>#NAME?</v>
      </c>
      <c r="F724" s="45" t="e">
        <f t="shared" si="5"/>
        <v>#VALUE!</v>
      </c>
    </row>
    <row r="725" spans="1:6" ht="12.75" customHeight="1" x14ac:dyDescent="0.2">
      <c r="A725" s="45">
        <v>724</v>
      </c>
      <c r="B725" s="45" t="e">
        <f t="shared" ca="1" si="4"/>
        <v>#NAME?</v>
      </c>
      <c r="F725" s="45" t="e">
        <f t="shared" si="5"/>
        <v>#VALUE!</v>
      </c>
    </row>
    <row r="726" spans="1:6" ht="12.75" customHeight="1" x14ac:dyDescent="0.2">
      <c r="A726" s="45">
        <v>725</v>
      </c>
      <c r="B726" s="45" t="e">
        <f t="shared" ca="1" si="4"/>
        <v>#NAME?</v>
      </c>
      <c r="F726" s="45" t="e">
        <f t="shared" si="5"/>
        <v>#VALUE!</v>
      </c>
    </row>
    <row r="727" spans="1:6" ht="12.75" customHeight="1" x14ac:dyDescent="0.2">
      <c r="A727" s="45">
        <v>726</v>
      </c>
      <c r="B727" s="45" t="e">
        <f t="shared" ca="1" si="4"/>
        <v>#NAME?</v>
      </c>
      <c r="F727" s="45" t="e">
        <f t="shared" si="5"/>
        <v>#VALUE!</v>
      </c>
    </row>
    <row r="728" spans="1:6" ht="12.75" customHeight="1" x14ac:dyDescent="0.2">
      <c r="A728" s="45">
        <v>727</v>
      </c>
      <c r="B728" s="45" t="e">
        <f t="shared" ca="1" si="4"/>
        <v>#NAME?</v>
      </c>
      <c r="F728" s="45" t="e">
        <f t="shared" si="5"/>
        <v>#VALUE!</v>
      </c>
    </row>
    <row r="729" spans="1:6" ht="12.75" customHeight="1" x14ac:dyDescent="0.2">
      <c r="A729" s="45">
        <v>728</v>
      </c>
      <c r="B729" s="45" t="e">
        <f t="shared" ca="1" si="4"/>
        <v>#NAME?</v>
      </c>
      <c r="F729" s="45" t="e">
        <f t="shared" si="5"/>
        <v>#VALUE!</v>
      </c>
    </row>
    <row r="730" spans="1:6" ht="12.75" customHeight="1" x14ac:dyDescent="0.2">
      <c r="A730" s="45">
        <v>729</v>
      </c>
      <c r="B730" s="45" t="e">
        <f t="shared" ca="1" si="4"/>
        <v>#NAME?</v>
      </c>
      <c r="F730" s="45" t="e">
        <f t="shared" si="5"/>
        <v>#VALUE!</v>
      </c>
    </row>
    <row r="731" spans="1:6" ht="12.75" customHeight="1" x14ac:dyDescent="0.2">
      <c r="A731" s="45">
        <v>730</v>
      </c>
      <c r="B731" s="45" t="e">
        <f t="shared" ca="1" si="4"/>
        <v>#NAME?</v>
      </c>
      <c r="F731" s="45" t="e">
        <f t="shared" si="5"/>
        <v>#VALUE!</v>
      </c>
    </row>
    <row r="732" spans="1:6" ht="12.75" customHeight="1" x14ac:dyDescent="0.2">
      <c r="A732" s="45">
        <v>731</v>
      </c>
      <c r="B732" s="45" t="e">
        <f t="shared" ca="1" si="4"/>
        <v>#NAME?</v>
      </c>
      <c r="F732" s="45" t="e">
        <f t="shared" si="5"/>
        <v>#VALUE!</v>
      </c>
    </row>
    <row r="733" spans="1:6" ht="12.75" customHeight="1" x14ac:dyDescent="0.2">
      <c r="A733" s="45">
        <v>732</v>
      </c>
      <c r="B733" s="45" t="e">
        <f t="shared" ca="1" si="4"/>
        <v>#NAME?</v>
      </c>
      <c r="F733" s="45" t="e">
        <f t="shared" si="5"/>
        <v>#VALUE!</v>
      </c>
    </row>
    <row r="734" spans="1:6" ht="12.75" customHeight="1" x14ac:dyDescent="0.2">
      <c r="A734" s="45">
        <v>733</v>
      </c>
      <c r="B734" s="45" t="e">
        <f t="shared" ca="1" si="4"/>
        <v>#NAME?</v>
      </c>
      <c r="F734" s="45" t="e">
        <f t="shared" si="5"/>
        <v>#VALUE!</v>
      </c>
    </row>
    <row r="735" spans="1:6" ht="12.75" customHeight="1" x14ac:dyDescent="0.2">
      <c r="A735" s="45">
        <v>734</v>
      </c>
      <c r="B735" s="45" t="e">
        <f t="shared" ca="1" si="4"/>
        <v>#NAME?</v>
      </c>
      <c r="F735" s="45" t="e">
        <f t="shared" si="5"/>
        <v>#VALUE!</v>
      </c>
    </row>
    <row r="736" spans="1:6" ht="12.75" customHeight="1" x14ac:dyDescent="0.2">
      <c r="A736" s="45">
        <v>735</v>
      </c>
      <c r="B736" s="45" t="e">
        <f t="shared" ca="1" si="4"/>
        <v>#NAME?</v>
      </c>
      <c r="F736" s="45" t="e">
        <f t="shared" si="5"/>
        <v>#VALUE!</v>
      </c>
    </row>
    <row r="737" spans="1:6" ht="12.75" customHeight="1" x14ac:dyDescent="0.2">
      <c r="A737" s="45">
        <v>736</v>
      </c>
      <c r="B737" s="45" t="e">
        <f t="shared" ca="1" si="4"/>
        <v>#NAME?</v>
      </c>
      <c r="F737" s="45" t="e">
        <f t="shared" si="5"/>
        <v>#VALUE!</v>
      </c>
    </row>
    <row r="738" spans="1:6" ht="12.75" customHeight="1" x14ac:dyDescent="0.2">
      <c r="A738" s="45">
        <v>737</v>
      </c>
      <c r="B738" s="45" t="e">
        <f t="shared" ca="1" si="4"/>
        <v>#NAME?</v>
      </c>
      <c r="F738" s="45" t="e">
        <f t="shared" si="5"/>
        <v>#VALUE!</v>
      </c>
    </row>
    <row r="739" spans="1:6" ht="12.75" customHeight="1" x14ac:dyDescent="0.2">
      <c r="A739" s="45">
        <v>738</v>
      </c>
      <c r="B739" s="45" t="e">
        <f t="shared" ca="1" si="4"/>
        <v>#NAME?</v>
      </c>
      <c r="F739" s="45" t="e">
        <f t="shared" si="5"/>
        <v>#VALUE!</v>
      </c>
    </row>
    <row r="740" spans="1:6" ht="12.75" customHeight="1" x14ac:dyDescent="0.2">
      <c r="A740" s="45">
        <v>739</v>
      </c>
      <c r="B740" s="45" t="e">
        <f t="shared" ca="1" si="4"/>
        <v>#NAME?</v>
      </c>
      <c r="F740" s="45" t="e">
        <f t="shared" si="5"/>
        <v>#VALUE!</v>
      </c>
    </row>
    <row r="741" spans="1:6" ht="12.75" customHeight="1" x14ac:dyDescent="0.2">
      <c r="A741" s="45">
        <v>740</v>
      </c>
      <c r="B741" s="45" t="e">
        <f t="shared" ca="1" si="4"/>
        <v>#NAME?</v>
      </c>
      <c r="F741" s="45" t="e">
        <f t="shared" si="5"/>
        <v>#VALUE!</v>
      </c>
    </row>
    <row r="742" spans="1:6" ht="12.75" customHeight="1" x14ac:dyDescent="0.2">
      <c r="A742" s="45">
        <v>741</v>
      </c>
      <c r="B742" s="45" t="e">
        <f t="shared" ca="1" si="4"/>
        <v>#NAME?</v>
      </c>
      <c r="F742" s="45" t="e">
        <f t="shared" si="5"/>
        <v>#VALUE!</v>
      </c>
    </row>
    <row r="743" spans="1:6" ht="12.75" customHeight="1" x14ac:dyDescent="0.2">
      <c r="A743" s="45">
        <v>742</v>
      </c>
      <c r="B743" s="45" t="e">
        <f t="shared" ca="1" si="4"/>
        <v>#NAME?</v>
      </c>
      <c r="F743" s="45" t="e">
        <f t="shared" si="5"/>
        <v>#VALUE!</v>
      </c>
    </row>
    <row r="744" spans="1:6" ht="12.75" customHeight="1" x14ac:dyDescent="0.2">
      <c r="A744" s="45">
        <v>743</v>
      </c>
      <c r="B744" s="45" t="e">
        <f t="shared" ca="1" si="4"/>
        <v>#NAME?</v>
      </c>
      <c r="F744" s="45" t="e">
        <f t="shared" si="5"/>
        <v>#VALUE!</v>
      </c>
    </row>
    <row r="745" spans="1:6" ht="12.75" customHeight="1" x14ac:dyDescent="0.2">
      <c r="A745" s="45">
        <v>744</v>
      </c>
      <c r="B745" s="45" t="e">
        <f t="shared" ca="1" si="4"/>
        <v>#NAME?</v>
      </c>
      <c r="F745" s="45" t="e">
        <f t="shared" si="5"/>
        <v>#VALUE!</v>
      </c>
    </row>
    <row r="746" spans="1:6" ht="12.75" customHeight="1" x14ac:dyDescent="0.2">
      <c r="A746" s="45">
        <v>745</v>
      </c>
      <c r="B746" s="45" t="e">
        <f t="shared" ca="1" si="4"/>
        <v>#NAME?</v>
      </c>
      <c r="F746" s="45" t="e">
        <f t="shared" si="5"/>
        <v>#VALUE!</v>
      </c>
    </row>
    <row r="747" spans="1:6" ht="12.75" customHeight="1" x14ac:dyDescent="0.2">
      <c r="A747" s="45">
        <v>746</v>
      </c>
      <c r="B747" s="45" t="e">
        <f t="shared" ca="1" si="4"/>
        <v>#NAME?</v>
      </c>
      <c r="F747" s="45" t="e">
        <f t="shared" si="5"/>
        <v>#VALUE!</v>
      </c>
    </row>
    <row r="748" spans="1:6" ht="12.75" customHeight="1" x14ac:dyDescent="0.2">
      <c r="A748" s="45">
        <v>747</v>
      </c>
      <c r="B748" s="45" t="e">
        <f t="shared" ca="1" si="4"/>
        <v>#NAME?</v>
      </c>
      <c r="F748" s="45" t="e">
        <f t="shared" si="5"/>
        <v>#VALUE!</v>
      </c>
    </row>
    <row r="749" spans="1:6" ht="12.75" customHeight="1" x14ac:dyDescent="0.2">
      <c r="A749" s="45">
        <v>748</v>
      </c>
      <c r="B749" s="45" t="e">
        <f t="shared" ca="1" si="4"/>
        <v>#NAME?</v>
      </c>
      <c r="F749" s="45" t="e">
        <f t="shared" si="5"/>
        <v>#VALUE!</v>
      </c>
    </row>
    <row r="750" spans="1:6" ht="12.75" customHeight="1" x14ac:dyDescent="0.2">
      <c r="A750" s="45">
        <v>749</v>
      </c>
      <c r="B750" s="45" t="e">
        <f t="shared" ca="1" si="4"/>
        <v>#NAME?</v>
      </c>
      <c r="F750" s="45" t="e">
        <f t="shared" si="5"/>
        <v>#VALUE!</v>
      </c>
    </row>
    <row r="751" spans="1:6" ht="12.75" customHeight="1" x14ac:dyDescent="0.2">
      <c r="A751" s="45">
        <v>750</v>
      </c>
      <c r="B751" s="45" t="e">
        <f t="shared" ca="1" si="4"/>
        <v>#NAME?</v>
      </c>
      <c r="F751" s="45" t="e">
        <f t="shared" si="5"/>
        <v>#VALUE!</v>
      </c>
    </row>
    <row r="752" spans="1:6" ht="12.75" customHeight="1" x14ac:dyDescent="0.2">
      <c r="A752" s="45">
        <v>751</v>
      </c>
      <c r="B752" s="45" t="e">
        <f t="shared" ca="1" si="4"/>
        <v>#NAME?</v>
      </c>
      <c r="F752" s="45" t="e">
        <f t="shared" si="5"/>
        <v>#VALUE!</v>
      </c>
    </row>
    <row r="753" spans="1:6" ht="12.75" customHeight="1" x14ac:dyDescent="0.2">
      <c r="A753" s="45">
        <v>752</v>
      </c>
      <c r="B753" s="45" t="e">
        <f t="shared" ca="1" si="4"/>
        <v>#NAME?</v>
      </c>
      <c r="F753" s="45" t="e">
        <f t="shared" si="5"/>
        <v>#VALUE!</v>
      </c>
    </row>
    <row r="754" spans="1:6" ht="12.75" customHeight="1" x14ac:dyDescent="0.2">
      <c r="A754" s="45">
        <v>753</v>
      </c>
      <c r="B754" s="45" t="e">
        <f t="shared" ca="1" si="4"/>
        <v>#NAME?</v>
      </c>
      <c r="F754" s="45" t="e">
        <f t="shared" si="5"/>
        <v>#VALUE!</v>
      </c>
    </row>
    <row r="755" spans="1:6" ht="12.75" customHeight="1" x14ac:dyDescent="0.2">
      <c r="A755" s="45">
        <v>754</v>
      </c>
      <c r="B755" s="45" t="e">
        <f t="shared" ca="1" si="4"/>
        <v>#NAME?</v>
      </c>
      <c r="F755" s="45" t="e">
        <f t="shared" si="5"/>
        <v>#VALUE!</v>
      </c>
    </row>
    <row r="756" spans="1:6" ht="12.75" customHeight="1" x14ac:dyDescent="0.2">
      <c r="A756" s="45">
        <v>755</v>
      </c>
      <c r="B756" s="45" t="e">
        <f t="shared" ca="1" si="4"/>
        <v>#NAME?</v>
      </c>
      <c r="F756" s="45" t="e">
        <f t="shared" si="5"/>
        <v>#VALUE!</v>
      </c>
    </row>
    <row r="757" spans="1:6" ht="12.75" customHeight="1" x14ac:dyDescent="0.2">
      <c r="A757" s="45">
        <v>756</v>
      </c>
      <c r="B757" s="45" t="e">
        <f t="shared" ca="1" si="4"/>
        <v>#NAME?</v>
      </c>
      <c r="F757" s="45" t="e">
        <f t="shared" si="5"/>
        <v>#VALUE!</v>
      </c>
    </row>
    <row r="758" spans="1:6" ht="12.75" customHeight="1" x14ac:dyDescent="0.2">
      <c r="A758" s="45">
        <v>757</v>
      </c>
      <c r="B758" s="45" t="e">
        <f t="shared" ca="1" si="4"/>
        <v>#NAME?</v>
      </c>
      <c r="F758" s="45" t="e">
        <f t="shared" si="5"/>
        <v>#VALUE!</v>
      </c>
    </row>
    <row r="759" spans="1:6" ht="12.75" customHeight="1" x14ac:dyDescent="0.2">
      <c r="A759" s="45">
        <v>758</v>
      </c>
      <c r="B759" s="45" t="e">
        <f t="shared" ca="1" si="4"/>
        <v>#NAME?</v>
      </c>
      <c r="F759" s="45" t="e">
        <f t="shared" si="5"/>
        <v>#VALUE!</v>
      </c>
    </row>
    <row r="760" spans="1:6" ht="12.75" customHeight="1" x14ac:dyDescent="0.2">
      <c r="A760" s="45">
        <v>759</v>
      </c>
      <c r="B760" s="45" t="e">
        <f t="shared" ca="1" si="4"/>
        <v>#NAME?</v>
      </c>
      <c r="F760" s="45" t="e">
        <f t="shared" si="5"/>
        <v>#VALUE!</v>
      </c>
    </row>
    <row r="761" spans="1:6" ht="12.75" customHeight="1" x14ac:dyDescent="0.2">
      <c r="A761" s="45">
        <v>760</v>
      </c>
      <c r="B761" s="45" t="e">
        <f t="shared" ca="1" si="4"/>
        <v>#NAME?</v>
      </c>
      <c r="F761" s="45" t="e">
        <f t="shared" si="5"/>
        <v>#VALUE!</v>
      </c>
    </row>
    <row r="762" spans="1:6" ht="12.75" customHeight="1" x14ac:dyDescent="0.2">
      <c r="A762" s="45">
        <v>761</v>
      </c>
      <c r="B762" s="45" t="e">
        <f t="shared" ca="1" si="4"/>
        <v>#NAME?</v>
      </c>
      <c r="F762" s="45" t="e">
        <f t="shared" si="5"/>
        <v>#VALUE!</v>
      </c>
    </row>
    <row r="763" spans="1:6" ht="12.75" customHeight="1" x14ac:dyDescent="0.2">
      <c r="A763" s="45">
        <v>762</v>
      </c>
      <c r="B763" s="45" t="e">
        <f t="shared" ca="1" si="4"/>
        <v>#NAME?</v>
      </c>
      <c r="F763" s="45" t="e">
        <f t="shared" si="5"/>
        <v>#VALUE!</v>
      </c>
    </row>
    <row r="764" spans="1:6" ht="12.75" customHeight="1" x14ac:dyDescent="0.2">
      <c r="A764" s="45">
        <v>763</v>
      </c>
      <c r="B764" s="45" t="e">
        <f t="shared" ca="1" si="4"/>
        <v>#NAME?</v>
      </c>
      <c r="F764" s="45" t="e">
        <f t="shared" si="5"/>
        <v>#VALUE!</v>
      </c>
    </row>
    <row r="765" spans="1:6" ht="12.75" customHeight="1" x14ac:dyDescent="0.2">
      <c r="A765" s="45">
        <v>764</v>
      </c>
      <c r="B765" s="45" t="e">
        <f t="shared" ca="1" si="4"/>
        <v>#NAME?</v>
      </c>
      <c r="F765" s="45" t="e">
        <f t="shared" si="5"/>
        <v>#VALUE!</v>
      </c>
    </row>
    <row r="766" spans="1:6" ht="12.75" customHeight="1" x14ac:dyDescent="0.2">
      <c r="A766" s="45">
        <v>765</v>
      </c>
      <c r="B766" s="45" t="e">
        <f t="shared" ca="1" si="4"/>
        <v>#NAME?</v>
      </c>
      <c r="F766" s="45" t="e">
        <f t="shared" si="5"/>
        <v>#VALUE!</v>
      </c>
    </row>
    <row r="767" spans="1:6" ht="12.75" customHeight="1" x14ac:dyDescent="0.2">
      <c r="A767" s="45">
        <v>766</v>
      </c>
      <c r="B767" s="45" t="e">
        <f t="shared" ref="B767:B800" ca="1" si="6">IF(A767&gt;$H$2,"",COUNTIF(F:F,A767))</f>
        <v>#NAME?</v>
      </c>
      <c r="F767" s="45" t="e">
        <f t="shared" ref="F767:F1021" si="7">VALUE(LEFT(E767,LEN(E767)-1))</f>
        <v>#VALUE!</v>
      </c>
    </row>
    <row r="768" spans="1:6" ht="12.75" customHeight="1" x14ac:dyDescent="0.2">
      <c r="A768" s="45">
        <v>767</v>
      </c>
      <c r="B768" s="45" t="e">
        <f t="shared" ca="1" si="6"/>
        <v>#NAME?</v>
      </c>
      <c r="F768" s="45" t="e">
        <f t="shared" si="7"/>
        <v>#VALUE!</v>
      </c>
    </row>
    <row r="769" spans="1:6" ht="12.75" customHeight="1" x14ac:dyDescent="0.2">
      <c r="A769" s="45">
        <v>768</v>
      </c>
      <c r="B769" s="45" t="e">
        <f t="shared" ca="1" si="6"/>
        <v>#NAME?</v>
      </c>
      <c r="F769" s="45" t="e">
        <f t="shared" si="7"/>
        <v>#VALUE!</v>
      </c>
    </row>
    <row r="770" spans="1:6" ht="12.75" customHeight="1" x14ac:dyDescent="0.2">
      <c r="A770" s="45">
        <v>769</v>
      </c>
      <c r="B770" s="45" t="e">
        <f t="shared" ca="1" si="6"/>
        <v>#NAME?</v>
      </c>
      <c r="F770" s="45" t="e">
        <f t="shared" si="7"/>
        <v>#VALUE!</v>
      </c>
    </row>
    <row r="771" spans="1:6" ht="12.75" customHeight="1" x14ac:dyDescent="0.2">
      <c r="A771" s="45">
        <v>770</v>
      </c>
      <c r="B771" s="45" t="e">
        <f t="shared" ca="1" si="6"/>
        <v>#NAME?</v>
      </c>
      <c r="F771" s="45" t="e">
        <f t="shared" si="7"/>
        <v>#VALUE!</v>
      </c>
    </row>
    <row r="772" spans="1:6" ht="12.75" customHeight="1" x14ac:dyDescent="0.2">
      <c r="A772" s="45">
        <v>771</v>
      </c>
      <c r="B772" s="45" t="e">
        <f t="shared" ca="1" si="6"/>
        <v>#NAME?</v>
      </c>
      <c r="F772" s="45" t="e">
        <f t="shared" si="7"/>
        <v>#VALUE!</v>
      </c>
    </row>
    <row r="773" spans="1:6" ht="12.75" customHeight="1" x14ac:dyDescent="0.2">
      <c r="A773" s="45">
        <v>772</v>
      </c>
      <c r="B773" s="45" t="e">
        <f t="shared" ca="1" si="6"/>
        <v>#NAME?</v>
      </c>
      <c r="F773" s="45" t="e">
        <f t="shared" si="7"/>
        <v>#VALUE!</v>
      </c>
    </row>
    <row r="774" spans="1:6" ht="12.75" customHeight="1" x14ac:dyDescent="0.2">
      <c r="A774" s="45">
        <v>773</v>
      </c>
      <c r="B774" s="45" t="e">
        <f t="shared" ca="1" si="6"/>
        <v>#NAME?</v>
      </c>
      <c r="F774" s="45" t="e">
        <f t="shared" si="7"/>
        <v>#VALUE!</v>
      </c>
    </row>
    <row r="775" spans="1:6" ht="12.75" customHeight="1" x14ac:dyDescent="0.2">
      <c r="A775" s="45">
        <v>774</v>
      </c>
      <c r="B775" s="45" t="e">
        <f t="shared" ca="1" si="6"/>
        <v>#NAME?</v>
      </c>
      <c r="F775" s="45" t="e">
        <f t="shared" si="7"/>
        <v>#VALUE!</v>
      </c>
    </row>
    <row r="776" spans="1:6" ht="12.75" customHeight="1" x14ac:dyDescent="0.2">
      <c r="A776" s="45">
        <v>775</v>
      </c>
      <c r="B776" s="45" t="e">
        <f t="shared" ca="1" si="6"/>
        <v>#NAME?</v>
      </c>
      <c r="F776" s="45" t="e">
        <f t="shared" si="7"/>
        <v>#VALUE!</v>
      </c>
    </row>
    <row r="777" spans="1:6" ht="12.75" customHeight="1" x14ac:dyDescent="0.2">
      <c r="A777" s="45">
        <v>776</v>
      </c>
      <c r="B777" s="45" t="e">
        <f t="shared" ca="1" si="6"/>
        <v>#NAME?</v>
      </c>
      <c r="F777" s="45" t="e">
        <f t="shared" si="7"/>
        <v>#VALUE!</v>
      </c>
    </row>
    <row r="778" spans="1:6" ht="12.75" customHeight="1" x14ac:dyDescent="0.2">
      <c r="A778" s="45">
        <v>777</v>
      </c>
      <c r="B778" s="45" t="e">
        <f t="shared" ca="1" si="6"/>
        <v>#NAME?</v>
      </c>
      <c r="F778" s="45" t="e">
        <f t="shared" si="7"/>
        <v>#VALUE!</v>
      </c>
    </row>
    <row r="779" spans="1:6" ht="12.75" customHeight="1" x14ac:dyDescent="0.2">
      <c r="A779" s="45">
        <v>778</v>
      </c>
      <c r="B779" s="45" t="e">
        <f t="shared" ca="1" si="6"/>
        <v>#NAME?</v>
      </c>
      <c r="F779" s="45" t="e">
        <f t="shared" si="7"/>
        <v>#VALUE!</v>
      </c>
    </row>
    <row r="780" spans="1:6" ht="12.75" customHeight="1" x14ac:dyDescent="0.2">
      <c r="A780" s="45">
        <v>779</v>
      </c>
      <c r="B780" s="45" t="e">
        <f t="shared" ca="1" si="6"/>
        <v>#NAME?</v>
      </c>
      <c r="F780" s="45" t="e">
        <f t="shared" si="7"/>
        <v>#VALUE!</v>
      </c>
    </row>
    <row r="781" spans="1:6" ht="12.75" customHeight="1" x14ac:dyDescent="0.2">
      <c r="A781" s="45">
        <v>780</v>
      </c>
      <c r="B781" s="45" t="e">
        <f t="shared" ca="1" si="6"/>
        <v>#NAME?</v>
      </c>
      <c r="F781" s="45" t="e">
        <f t="shared" si="7"/>
        <v>#VALUE!</v>
      </c>
    </row>
    <row r="782" spans="1:6" ht="12.75" customHeight="1" x14ac:dyDescent="0.2">
      <c r="A782" s="45">
        <v>781</v>
      </c>
      <c r="B782" s="45" t="e">
        <f t="shared" ca="1" si="6"/>
        <v>#NAME?</v>
      </c>
      <c r="F782" s="45" t="e">
        <f t="shared" si="7"/>
        <v>#VALUE!</v>
      </c>
    </row>
    <row r="783" spans="1:6" ht="12.75" customHeight="1" x14ac:dyDescent="0.2">
      <c r="A783" s="45">
        <v>782</v>
      </c>
      <c r="B783" s="45" t="e">
        <f t="shared" ca="1" si="6"/>
        <v>#NAME?</v>
      </c>
      <c r="F783" s="45" t="e">
        <f t="shared" si="7"/>
        <v>#VALUE!</v>
      </c>
    </row>
    <row r="784" spans="1:6" ht="12.75" customHeight="1" x14ac:dyDescent="0.2">
      <c r="A784" s="45">
        <v>783</v>
      </c>
      <c r="B784" s="45" t="e">
        <f t="shared" ca="1" si="6"/>
        <v>#NAME?</v>
      </c>
      <c r="F784" s="45" t="e">
        <f t="shared" si="7"/>
        <v>#VALUE!</v>
      </c>
    </row>
    <row r="785" spans="1:6" ht="12.75" customHeight="1" x14ac:dyDescent="0.2">
      <c r="A785" s="45">
        <v>784</v>
      </c>
      <c r="B785" s="45" t="e">
        <f t="shared" ca="1" si="6"/>
        <v>#NAME?</v>
      </c>
      <c r="F785" s="45" t="e">
        <f t="shared" si="7"/>
        <v>#VALUE!</v>
      </c>
    </row>
    <row r="786" spans="1:6" ht="12.75" customHeight="1" x14ac:dyDescent="0.2">
      <c r="A786" s="45">
        <v>785</v>
      </c>
      <c r="B786" s="45" t="e">
        <f t="shared" ca="1" si="6"/>
        <v>#NAME?</v>
      </c>
      <c r="F786" s="45" t="e">
        <f t="shared" si="7"/>
        <v>#VALUE!</v>
      </c>
    </row>
    <row r="787" spans="1:6" ht="12.75" customHeight="1" x14ac:dyDescent="0.2">
      <c r="A787" s="45">
        <v>786</v>
      </c>
      <c r="B787" s="45" t="e">
        <f t="shared" ca="1" si="6"/>
        <v>#NAME?</v>
      </c>
      <c r="F787" s="45" t="e">
        <f t="shared" si="7"/>
        <v>#VALUE!</v>
      </c>
    </row>
    <row r="788" spans="1:6" ht="12.75" customHeight="1" x14ac:dyDescent="0.2">
      <c r="A788" s="45">
        <v>787</v>
      </c>
      <c r="B788" s="45" t="e">
        <f t="shared" ca="1" si="6"/>
        <v>#NAME?</v>
      </c>
      <c r="F788" s="45" t="e">
        <f t="shared" si="7"/>
        <v>#VALUE!</v>
      </c>
    </row>
    <row r="789" spans="1:6" ht="12.75" customHeight="1" x14ac:dyDescent="0.2">
      <c r="A789" s="45">
        <v>788</v>
      </c>
      <c r="B789" s="45" t="e">
        <f t="shared" ca="1" si="6"/>
        <v>#NAME?</v>
      </c>
      <c r="F789" s="45" t="e">
        <f t="shared" si="7"/>
        <v>#VALUE!</v>
      </c>
    </row>
    <row r="790" spans="1:6" ht="12.75" customHeight="1" x14ac:dyDescent="0.2">
      <c r="A790" s="45">
        <v>789</v>
      </c>
      <c r="B790" s="45" t="e">
        <f t="shared" ca="1" si="6"/>
        <v>#NAME?</v>
      </c>
      <c r="F790" s="45" t="e">
        <f t="shared" si="7"/>
        <v>#VALUE!</v>
      </c>
    </row>
    <row r="791" spans="1:6" ht="12.75" customHeight="1" x14ac:dyDescent="0.2">
      <c r="A791" s="45">
        <v>790</v>
      </c>
      <c r="B791" s="45" t="e">
        <f t="shared" ca="1" si="6"/>
        <v>#NAME?</v>
      </c>
      <c r="F791" s="45" t="e">
        <f t="shared" si="7"/>
        <v>#VALUE!</v>
      </c>
    </row>
    <row r="792" spans="1:6" ht="12.75" customHeight="1" x14ac:dyDescent="0.2">
      <c r="A792" s="45">
        <v>791</v>
      </c>
      <c r="B792" s="45" t="e">
        <f t="shared" ca="1" si="6"/>
        <v>#NAME?</v>
      </c>
      <c r="F792" s="45" t="e">
        <f t="shared" si="7"/>
        <v>#VALUE!</v>
      </c>
    </row>
    <row r="793" spans="1:6" ht="12.75" customHeight="1" x14ac:dyDescent="0.2">
      <c r="A793" s="45">
        <v>792</v>
      </c>
      <c r="B793" s="45" t="e">
        <f t="shared" ca="1" si="6"/>
        <v>#NAME?</v>
      </c>
      <c r="F793" s="45" t="e">
        <f t="shared" si="7"/>
        <v>#VALUE!</v>
      </c>
    </row>
    <row r="794" spans="1:6" ht="12.75" customHeight="1" x14ac:dyDescent="0.2">
      <c r="A794" s="45">
        <v>793</v>
      </c>
      <c r="B794" s="45" t="e">
        <f t="shared" ca="1" si="6"/>
        <v>#NAME?</v>
      </c>
      <c r="F794" s="45" t="e">
        <f t="shared" si="7"/>
        <v>#VALUE!</v>
      </c>
    </row>
    <row r="795" spans="1:6" ht="12.75" customHeight="1" x14ac:dyDescent="0.2">
      <c r="A795" s="45">
        <v>794</v>
      </c>
      <c r="B795" s="45" t="e">
        <f t="shared" ca="1" si="6"/>
        <v>#NAME?</v>
      </c>
      <c r="F795" s="45" t="e">
        <f t="shared" si="7"/>
        <v>#VALUE!</v>
      </c>
    </row>
    <row r="796" spans="1:6" ht="12.75" customHeight="1" x14ac:dyDescent="0.2">
      <c r="A796" s="45">
        <v>795</v>
      </c>
      <c r="B796" s="45" t="e">
        <f t="shared" ca="1" si="6"/>
        <v>#NAME?</v>
      </c>
      <c r="F796" s="45" t="e">
        <f t="shared" si="7"/>
        <v>#VALUE!</v>
      </c>
    </row>
    <row r="797" spans="1:6" ht="12.75" customHeight="1" x14ac:dyDescent="0.2">
      <c r="A797" s="45">
        <v>796</v>
      </c>
      <c r="B797" s="45" t="e">
        <f t="shared" ca="1" si="6"/>
        <v>#NAME?</v>
      </c>
      <c r="F797" s="45" t="e">
        <f t="shared" si="7"/>
        <v>#VALUE!</v>
      </c>
    </row>
    <row r="798" spans="1:6" ht="12.75" customHeight="1" x14ac:dyDescent="0.2">
      <c r="A798" s="45">
        <v>797</v>
      </c>
      <c r="B798" s="45" t="e">
        <f t="shared" ca="1" si="6"/>
        <v>#NAME?</v>
      </c>
      <c r="F798" s="45" t="e">
        <f t="shared" si="7"/>
        <v>#VALUE!</v>
      </c>
    </row>
    <row r="799" spans="1:6" ht="12.75" customHeight="1" x14ac:dyDescent="0.2">
      <c r="A799" s="45">
        <v>798</v>
      </c>
      <c r="B799" s="45" t="e">
        <f t="shared" ca="1" si="6"/>
        <v>#NAME?</v>
      </c>
      <c r="F799" s="45" t="e">
        <f t="shared" si="7"/>
        <v>#VALUE!</v>
      </c>
    </row>
    <row r="800" spans="1:6" ht="12.75" customHeight="1" x14ac:dyDescent="0.2">
      <c r="A800" s="45">
        <v>799</v>
      </c>
      <c r="B800" s="45" t="e">
        <f t="shared" ca="1" si="6"/>
        <v>#NAME?</v>
      </c>
      <c r="F800" s="45" t="e">
        <f t="shared" si="7"/>
        <v>#VALUE!</v>
      </c>
    </row>
    <row r="801" spans="6:6" ht="12.75" customHeight="1" x14ac:dyDescent="0.2">
      <c r="F801" s="45" t="e">
        <f t="shared" si="7"/>
        <v>#VALUE!</v>
      </c>
    </row>
    <row r="802" spans="6:6" ht="12.75" customHeight="1" x14ac:dyDescent="0.2">
      <c r="F802" s="45" t="e">
        <f t="shared" si="7"/>
        <v>#VALUE!</v>
      </c>
    </row>
    <row r="803" spans="6:6" ht="12.75" customHeight="1" x14ac:dyDescent="0.2">
      <c r="F803" s="45" t="e">
        <f t="shared" si="7"/>
        <v>#VALUE!</v>
      </c>
    </row>
    <row r="804" spans="6:6" ht="12.75" customHeight="1" x14ac:dyDescent="0.2">
      <c r="F804" s="45" t="e">
        <f t="shared" si="7"/>
        <v>#VALUE!</v>
      </c>
    </row>
    <row r="805" spans="6:6" ht="12.75" customHeight="1" x14ac:dyDescent="0.2">
      <c r="F805" s="45" t="e">
        <f t="shared" si="7"/>
        <v>#VALUE!</v>
      </c>
    </row>
    <row r="806" spans="6:6" ht="12.75" customHeight="1" x14ac:dyDescent="0.2">
      <c r="F806" s="45" t="e">
        <f t="shared" si="7"/>
        <v>#VALUE!</v>
      </c>
    </row>
    <row r="807" spans="6:6" ht="12.75" customHeight="1" x14ac:dyDescent="0.2">
      <c r="F807" s="45" t="e">
        <f t="shared" si="7"/>
        <v>#VALUE!</v>
      </c>
    </row>
    <row r="808" spans="6:6" ht="12.75" customHeight="1" x14ac:dyDescent="0.2">
      <c r="F808" s="45" t="e">
        <f t="shared" si="7"/>
        <v>#VALUE!</v>
      </c>
    </row>
    <row r="809" spans="6:6" ht="12.75" customHeight="1" x14ac:dyDescent="0.2">
      <c r="F809" s="45" t="e">
        <f t="shared" si="7"/>
        <v>#VALUE!</v>
      </c>
    </row>
    <row r="810" spans="6:6" ht="12.75" customHeight="1" x14ac:dyDescent="0.2">
      <c r="F810" s="45" t="e">
        <f t="shared" si="7"/>
        <v>#VALUE!</v>
      </c>
    </row>
    <row r="811" spans="6:6" ht="12.75" customHeight="1" x14ac:dyDescent="0.2">
      <c r="F811" s="45" t="e">
        <f t="shared" si="7"/>
        <v>#VALUE!</v>
      </c>
    </row>
    <row r="812" spans="6:6" ht="12.75" customHeight="1" x14ac:dyDescent="0.2">
      <c r="F812" s="45" t="e">
        <f t="shared" si="7"/>
        <v>#VALUE!</v>
      </c>
    </row>
    <row r="813" spans="6:6" ht="12.75" customHeight="1" x14ac:dyDescent="0.2">
      <c r="F813" s="45" t="e">
        <f t="shared" si="7"/>
        <v>#VALUE!</v>
      </c>
    </row>
    <row r="814" spans="6:6" ht="12.75" customHeight="1" x14ac:dyDescent="0.2">
      <c r="F814" s="45" t="e">
        <f t="shared" si="7"/>
        <v>#VALUE!</v>
      </c>
    </row>
    <row r="815" spans="6:6" ht="12.75" customHeight="1" x14ac:dyDescent="0.2">
      <c r="F815" s="45" t="e">
        <f t="shared" si="7"/>
        <v>#VALUE!</v>
      </c>
    </row>
    <row r="816" spans="6:6" ht="12.75" customHeight="1" x14ac:dyDescent="0.2">
      <c r="F816" s="45" t="e">
        <f t="shared" si="7"/>
        <v>#VALUE!</v>
      </c>
    </row>
    <row r="817" spans="6:6" ht="12.75" customHeight="1" x14ac:dyDescent="0.2">
      <c r="F817" s="45" t="e">
        <f t="shared" si="7"/>
        <v>#VALUE!</v>
      </c>
    </row>
    <row r="818" spans="6:6" ht="12.75" customHeight="1" x14ac:dyDescent="0.2">
      <c r="F818" s="45" t="e">
        <f t="shared" si="7"/>
        <v>#VALUE!</v>
      </c>
    </row>
    <row r="819" spans="6:6" ht="12.75" customHeight="1" x14ac:dyDescent="0.2">
      <c r="F819" s="45" t="e">
        <f t="shared" si="7"/>
        <v>#VALUE!</v>
      </c>
    </row>
    <row r="820" spans="6:6" ht="12.75" customHeight="1" x14ac:dyDescent="0.2">
      <c r="F820" s="45" t="e">
        <f t="shared" si="7"/>
        <v>#VALUE!</v>
      </c>
    </row>
    <row r="821" spans="6:6" ht="12.75" customHeight="1" x14ac:dyDescent="0.2">
      <c r="F821" s="45" t="e">
        <f t="shared" si="7"/>
        <v>#VALUE!</v>
      </c>
    </row>
    <row r="822" spans="6:6" ht="12.75" customHeight="1" x14ac:dyDescent="0.2">
      <c r="F822" s="45" t="e">
        <f t="shared" si="7"/>
        <v>#VALUE!</v>
      </c>
    </row>
    <row r="823" spans="6:6" ht="12.75" customHeight="1" x14ac:dyDescent="0.2">
      <c r="F823" s="45" t="e">
        <f t="shared" si="7"/>
        <v>#VALUE!</v>
      </c>
    </row>
    <row r="824" spans="6:6" ht="12.75" customHeight="1" x14ac:dyDescent="0.2">
      <c r="F824" s="45" t="e">
        <f t="shared" si="7"/>
        <v>#VALUE!</v>
      </c>
    </row>
    <row r="825" spans="6:6" ht="12.75" customHeight="1" x14ac:dyDescent="0.2">
      <c r="F825" s="45" t="e">
        <f t="shared" si="7"/>
        <v>#VALUE!</v>
      </c>
    </row>
    <row r="826" spans="6:6" ht="12.75" customHeight="1" x14ac:dyDescent="0.2">
      <c r="F826" s="45" t="e">
        <f t="shared" si="7"/>
        <v>#VALUE!</v>
      </c>
    </row>
    <row r="827" spans="6:6" ht="12.75" customHeight="1" x14ac:dyDescent="0.2">
      <c r="F827" s="45" t="e">
        <f t="shared" si="7"/>
        <v>#VALUE!</v>
      </c>
    </row>
    <row r="828" spans="6:6" ht="12.75" customHeight="1" x14ac:dyDescent="0.2">
      <c r="F828" s="45" t="e">
        <f t="shared" si="7"/>
        <v>#VALUE!</v>
      </c>
    </row>
    <row r="829" spans="6:6" ht="12.75" customHeight="1" x14ac:dyDescent="0.2">
      <c r="F829" s="45" t="e">
        <f t="shared" si="7"/>
        <v>#VALUE!</v>
      </c>
    </row>
    <row r="830" spans="6:6" ht="12.75" customHeight="1" x14ac:dyDescent="0.2">
      <c r="F830" s="45" t="e">
        <f t="shared" si="7"/>
        <v>#VALUE!</v>
      </c>
    </row>
    <row r="831" spans="6:6" ht="12.75" customHeight="1" x14ac:dyDescent="0.2">
      <c r="F831" s="45" t="e">
        <f t="shared" si="7"/>
        <v>#VALUE!</v>
      </c>
    </row>
    <row r="832" spans="6:6" ht="12.75" customHeight="1" x14ac:dyDescent="0.2">
      <c r="F832" s="45" t="e">
        <f t="shared" si="7"/>
        <v>#VALUE!</v>
      </c>
    </row>
    <row r="833" spans="6:6" ht="12.75" customHeight="1" x14ac:dyDescent="0.2">
      <c r="F833" s="45" t="e">
        <f t="shared" si="7"/>
        <v>#VALUE!</v>
      </c>
    </row>
    <row r="834" spans="6:6" ht="12.75" customHeight="1" x14ac:dyDescent="0.2">
      <c r="F834" s="45" t="e">
        <f t="shared" si="7"/>
        <v>#VALUE!</v>
      </c>
    </row>
    <row r="835" spans="6:6" ht="12.75" customHeight="1" x14ac:dyDescent="0.2">
      <c r="F835" s="45" t="e">
        <f t="shared" si="7"/>
        <v>#VALUE!</v>
      </c>
    </row>
    <row r="836" spans="6:6" ht="12.75" customHeight="1" x14ac:dyDescent="0.2">
      <c r="F836" s="45" t="e">
        <f t="shared" si="7"/>
        <v>#VALUE!</v>
      </c>
    </row>
    <row r="837" spans="6:6" ht="12.75" customHeight="1" x14ac:dyDescent="0.2">
      <c r="F837" s="45" t="e">
        <f t="shared" si="7"/>
        <v>#VALUE!</v>
      </c>
    </row>
    <row r="838" spans="6:6" ht="12.75" customHeight="1" x14ac:dyDescent="0.2">
      <c r="F838" s="45" t="e">
        <f t="shared" si="7"/>
        <v>#VALUE!</v>
      </c>
    </row>
    <row r="839" spans="6:6" ht="12.75" customHeight="1" x14ac:dyDescent="0.2">
      <c r="F839" s="45" t="e">
        <f t="shared" si="7"/>
        <v>#VALUE!</v>
      </c>
    </row>
    <row r="840" spans="6:6" ht="12.75" customHeight="1" x14ac:dyDescent="0.2">
      <c r="F840" s="45" t="e">
        <f t="shared" si="7"/>
        <v>#VALUE!</v>
      </c>
    </row>
    <row r="841" spans="6:6" ht="12.75" customHeight="1" x14ac:dyDescent="0.2">
      <c r="F841" s="45" t="e">
        <f t="shared" si="7"/>
        <v>#VALUE!</v>
      </c>
    </row>
    <row r="842" spans="6:6" ht="12.75" customHeight="1" x14ac:dyDescent="0.2">
      <c r="F842" s="45" t="e">
        <f t="shared" si="7"/>
        <v>#VALUE!</v>
      </c>
    </row>
    <row r="843" spans="6:6" ht="12.75" customHeight="1" x14ac:dyDescent="0.2">
      <c r="F843" s="45" t="e">
        <f t="shared" si="7"/>
        <v>#VALUE!</v>
      </c>
    </row>
    <row r="844" spans="6:6" ht="12.75" customHeight="1" x14ac:dyDescent="0.2">
      <c r="F844" s="45" t="e">
        <f t="shared" si="7"/>
        <v>#VALUE!</v>
      </c>
    </row>
    <row r="845" spans="6:6" ht="12.75" customHeight="1" x14ac:dyDescent="0.2">
      <c r="F845" s="45" t="e">
        <f t="shared" si="7"/>
        <v>#VALUE!</v>
      </c>
    </row>
    <row r="846" spans="6:6" ht="12.75" customHeight="1" x14ac:dyDescent="0.2">
      <c r="F846" s="45" t="e">
        <f t="shared" si="7"/>
        <v>#VALUE!</v>
      </c>
    </row>
    <row r="847" spans="6:6" ht="12.75" customHeight="1" x14ac:dyDescent="0.2">
      <c r="F847" s="45" t="e">
        <f t="shared" si="7"/>
        <v>#VALUE!</v>
      </c>
    </row>
    <row r="848" spans="6:6" ht="12.75" customHeight="1" x14ac:dyDescent="0.2">
      <c r="F848" s="45" t="e">
        <f t="shared" si="7"/>
        <v>#VALUE!</v>
      </c>
    </row>
    <row r="849" spans="6:6" ht="12.75" customHeight="1" x14ac:dyDescent="0.2">
      <c r="F849" s="45" t="e">
        <f t="shared" si="7"/>
        <v>#VALUE!</v>
      </c>
    </row>
    <row r="850" spans="6:6" ht="12.75" customHeight="1" x14ac:dyDescent="0.2">
      <c r="F850" s="45" t="e">
        <f t="shared" si="7"/>
        <v>#VALUE!</v>
      </c>
    </row>
    <row r="851" spans="6:6" ht="12.75" customHeight="1" x14ac:dyDescent="0.2">
      <c r="F851" s="45" t="e">
        <f t="shared" si="7"/>
        <v>#VALUE!</v>
      </c>
    </row>
    <row r="852" spans="6:6" ht="12.75" customHeight="1" x14ac:dyDescent="0.2">
      <c r="F852" s="45" t="e">
        <f t="shared" si="7"/>
        <v>#VALUE!</v>
      </c>
    </row>
    <row r="853" spans="6:6" ht="12.75" customHeight="1" x14ac:dyDescent="0.2">
      <c r="F853" s="45" t="e">
        <f t="shared" si="7"/>
        <v>#VALUE!</v>
      </c>
    </row>
    <row r="854" spans="6:6" ht="12.75" customHeight="1" x14ac:dyDescent="0.2">
      <c r="F854" s="45" t="e">
        <f t="shared" si="7"/>
        <v>#VALUE!</v>
      </c>
    </row>
    <row r="855" spans="6:6" ht="12.75" customHeight="1" x14ac:dyDescent="0.2">
      <c r="F855" s="45" t="e">
        <f t="shared" si="7"/>
        <v>#VALUE!</v>
      </c>
    </row>
    <row r="856" spans="6:6" ht="12.75" customHeight="1" x14ac:dyDescent="0.2">
      <c r="F856" s="45" t="e">
        <f t="shared" si="7"/>
        <v>#VALUE!</v>
      </c>
    </row>
    <row r="857" spans="6:6" ht="12.75" customHeight="1" x14ac:dyDescent="0.2">
      <c r="F857" s="45" t="e">
        <f t="shared" si="7"/>
        <v>#VALUE!</v>
      </c>
    </row>
    <row r="858" spans="6:6" ht="12.75" customHeight="1" x14ac:dyDescent="0.2">
      <c r="F858" s="45" t="e">
        <f t="shared" si="7"/>
        <v>#VALUE!</v>
      </c>
    </row>
    <row r="859" spans="6:6" ht="12.75" customHeight="1" x14ac:dyDescent="0.2">
      <c r="F859" s="45" t="e">
        <f t="shared" si="7"/>
        <v>#VALUE!</v>
      </c>
    </row>
    <row r="860" spans="6:6" ht="12.75" customHeight="1" x14ac:dyDescent="0.2">
      <c r="F860" s="45" t="e">
        <f t="shared" si="7"/>
        <v>#VALUE!</v>
      </c>
    </row>
    <row r="861" spans="6:6" ht="12.75" customHeight="1" x14ac:dyDescent="0.2">
      <c r="F861" s="45" t="e">
        <f t="shared" si="7"/>
        <v>#VALUE!</v>
      </c>
    </row>
    <row r="862" spans="6:6" ht="12.75" customHeight="1" x14ac:dyDescent="0.2">
      <c r="F862" s="45" t="e">
        <f t="shared" si="7"/>
        <v>#VALUE!</v>
      </c>
    </row>
    <row r="863" spans="6:6" ht="12.75" customHeight="1" x14ac:dyDescent="0.2">
      <c r="F863" s="45" t="e">
        <f t="shared" si="7"/>
        <v>#VALUE!</v>
      </c>
    </row>
    <row r="864" spans="6:6" ht="12.75" customHeight="1" x14ac:dyDescent="0.2">
      <c r="F864" s="45" t="e">
        <f t="shared" si="7"/>
        <v>#VALUE!</v>
      </c>
    </row>
    <row r="865" spans="6:6" ht="12.75" customHeight="1" x14ac:dyDescent="0.2">
      <c r="F865" s="45" t="e">
        <f t="shared" si="7"/>
        <v>#VALUE!</v>
      </c>
    </row>
    <row r="866" spans="6:6" ht="12.75" customHeight="1" x14ac:dyDescent="0.2">
      <c r="F866" s="45" t="e">
        <f t="shared" si="7"/>
        <v>#VALUE!</v>
      </c>
    </row>
    <row r="867" spans="6:6" ht="12.75" customHeight="1" x14ac:dyDescent="0.2">
      <c r="F867" s="45" t="e">
        <f t="shared" si="7"/>
        <v>#VALUE!</v>
      </c>
    </row>
    <row r="868" spans="6:6" ht="12.75" customHeight="1" x14ac:dyDescent="0.2">
      <c r="F868" s="45" t="e">
        <f t="shared" si="7"/>
        <v>#VALUE!</v>
      </c>
    </row>
    <row r="869" spans="6:6" ht="12.75" customHeight="1" x14ac:dyDescent="0.2">
      <c r="F869" s="45" t="e">
        <f t="shared" si="7"/>
        <v>#VALUE!</v>
      </c>
    </row>
    <row r="870" spans="6:6" ht="12.75" customHeight="1" x14ac:dyDescent="0.2">
      <c r="F870" s="45" t="e">
        <f t="shared" si="7"/>
        <v>#VALUE!</v>
      </c>
    </row>
    <row r="871" spans="6:6" ht="12.75" customHeight="1" x14ac:dyDescent="0.2">
      <c r="F871" s="45" t="e">
        <f t="shared" si="7"/>
        <v>#VALUE!</v>
      </c>
    </row>
    <row r="872" spans="6:6" ht="12.75" customHeight="1" x14ac:dyDescent="0.2">
      <c r="F872" s="45" t="e">
        <f t="shared" si="7"/>
        <v>#VALUE!</v>
      </c>
    </row>
    <row r="873" spans="6:6" ht="12.75" customHeight="1" x14ac:dyDescent="0.2">
      <c r="F873" s="45" t="e">
        <f t="shared" si="7"/>
        <v>#VALUE!</v>
      </c>
    </row>
    <row r="874" spans="6:6" ht="12.75" customHeight="1" x14ac:dyDescent="0.2">
      <c r="F874" s="45" t="e">
        <f t="shared" si="7"/>
        <v>#VALUE!</v>
      </c>
    </row>
    <row r="875" spans="6:6" ht="12.75" customHeight="1" x14ac:dyDescent="0.2">
      <c r="F875" s="45" t="e">
        <f t="shared" si="7"/>
        <v>#VALUE!</v>
      </c>
    </row>
    <row r="876" spans="6:6" ht="12.75" customHeight="1" x14ac:dyDescent="0.2">
      <c r="F876" s="45" t="e">
        <f t="shared" si="7"/>
        <v>#VALUE!</v>
      </c>
    </row>
    <row r="877" spans="6:6" ht="12.75" customHeight="1" x14ac:dyDescent="0.2">
      <c r="F877" s="45" t="e">
        <f t="shared" si="7"/>
        <v>#VALUE!</v>
      </c>
    </row>
    <row r="878" spans="6:6" ht="12.75" customHeight="1" x14ac:dyDescent="0.2">
      <c r="F878" s="45" t="e">
        <f t="shared" si="7"/>
        <v>#VALUE!</v>
      </c>
    </row>
    <row r="879" spans="6:6" ht="12.75" customHeight="1" x14ac:dyDescent="0.2">
      <c r="F879" s="45" t="e">
        <f t="shared" si="7"/>
        <v>#VALUE!</v>
      </c>
    </row>
    <row r="880" spans="6:6" ht="12.75" customHeight="1" x14ac:dyDescent="0.2">
      <c r="F880" s="45" t="e">
        <f t="shared" si="7"/>
        <v>#VALUE!</v>
      </c>
    </row>
    <row r="881" spans="6:6" ht="12.75" customHeight="1" x14ac:dyDescent="0.2">
      <c r="F881" s="45" t="e">
        <f t="shared" si="7"/>
        <v>#VALUE!</v>
      </c>
    </row>
    <row r="882" spans="6:6" ht="12.75" customHeight="1" x14ac:dyDescent="0.2">
      <c r="F882" s="45" t="e">
        <f t="shared" si="7"/>
        <v>#VALUE!</v>
      </c>
    </row>
    <row r="883" spans="6:6" ht="12.75" customHeight="1" x14ac:dyDescent="0.2">
      <c r="F883" s="45" t="e">
        <f t="shared" si="7"/>
        <v>#VALUE!</v>
      </c>
    </row>
    <row r="884" spans="6:6" ht="12.75" customHeight="1" x14ac:dyDescent="0.2">
      <c r="F884" s="45" t="e">
        <f t="shared" si="7"/>
        <v>#VALUE!</v>
      </c>
    </row>
    <row r="885" spans="6:6" ht="12.75" customHeight="1" x14ac:dyDescent="0.2">
      <c r="F885" s="45" t="e">
        <f t="shared" si="7"/>
        <v>#VALUE!</v>
      </c>
    </row>
    <row r="886" spans="6:6" ht="12.75" customHeight="1" x14ac:dyDescent="0.2">
      <c r="F886" s="45" t="e">
        <f t="shared" si="7"/>
        <v>#VALUE!</v>
      </c>
    </row>
    <row r="887" spans="6:6" ht="12.75" customHeight="1" x14ac:dyDescent="0.2">
      <c r="F887" s="45" t="e">
        <f t="shared" si="7"/>
        <v>#VALUE!</v>
      </c>
    </row>
    <row r="888" spans="6:6" ht="12.75" customHeight="1" x14ac:dyDescent="0.2">
      <c r="F888" s="45" t="e">
        <f t="shared" si="7"/>
        <v>#VALUE!</v>
      </c>
    </row>
    <row r="889" spans="6:6" ht="12.75" customHeight="1" x14ac:dyDescent="0.2">
      <c r="F889" s="45" t="e">
        <f t="shared" si="7"/>
        <v>#VALUE!</v>
      </c>
    </row>
    <row r="890" spans="6:6" ht="12.75" customHeight="1" x14ac:dyDescent="0.2">
      <c r="F890" s="45" t="e">
        <f t="shared" si="7"/>
        <v>#VALUE!</v>
      </c>
    </row>
    <row r="891" spans="6:6" ht="12.75" customHeight="1" x14ac:dyDescent="0.2">
      <c r="F891" s="45" t="e">
        <f t="shared" si="7"/>
        <v>#VALUE!</v>
      </c>
    </row>
    <row r="892" spans="6:6" ht="12.75" customHeight="1" x14ac:dyDescent="0.2">
      <c r="F892" s="45" t="e">
        <f t="shared" si="7"/>
        <v>#VALUE!</v>
      </c>
    </row>
    <row r="893" spans="6:6" ht="12.75" customHeight="1" x14ac:dyDescent="0.2">
      <c r="F893" s="45" t="e">
        <f t="shared" si="7"/>
        <v>#VALUE!</v>
      </c>
    </row>
    <row r="894" spans="6:6" ht="12.75" customHeight="1" x14ac:dyDescent="0.2">
      <c r="F894" s="45" t="e">
        <f t="shared" si="7"/>
        <v>#VALUE!</v>
      </c>
    </row>
    <row r="895" spans="6:6" ht="12.75" customHeight="1" x14ac:dyDescent="0.2">
      <c r="F895" s="45" t="e">
        <f t="shared" si="7"/>
        <v>#VALUE!</v>
      </c>
    </row>
    <row r="896" spans="6:6" ht="12.75" customHeight="1" x14ac:dyDescent="0.2">
      <c r="F896" s="45" t="e">
        <f t="shared" si="7"/>
        <v>#VALUE!</v>
      </c>
    </row>
    <row r="897" spans="6:6" ht="12.75" customHeight="1" x14ac:dyDescent="0.2">
      <c r="F897" s="45" t="e">
        <f t="shared" si="7"/>
        <v>#VALUE!</v>
      </c>
    </row>
    <row r="898" spans="6:6" ht="12.75" customHeight="1" x14ac:dyDescent="0.2">
      <c r="F898" s="45" t="e">
        <f t="shared" si="7"/>
        <v>#VALUE!</v>
      </c>
    </row>
    <row r="899" spans="6:6" ht="12.75" customHeight="1" x14ac:dyDescent="0.2">
      <c r="F899" s="45" t="e">
        <f t="shared" si="7"/>
        <v>#VALUE!</v>
      </c>
    </row>
    <row r="900" spans="6:6" ht="12.75" customHeight="1" x14ac:dyDescent="0.2">
      <c r="F900" s="45" t="e">
        <f t="shared" si="7"/>
        <v>#VALUE!</v>
      </c>
    </row>
    <row r="901" spans="6:6" ht="12.75" customHeight="1" x14ac:dyDescent="0.2">
      <c r="F901" s="45" t="e">
        <f t="shared" si="7"/>
        <v>#VALUE!</v>
      </c>
    </row>
    <row r="902" spans="6:6" ht="12.75" customHeight="1" x14ac:dyDescent="0.2">
      <c r="F902" s="45" t="e">
        <f t="shared" si="7"/>
        <v>#VALUE!</v>
      </c>
    </row>
    <row r="903" spans="6:6" ht="12.75" customHeight="1" x14ac:dyDescent="0.2">
      <c r="F903" s="45" t="e">
        <f t="shared" si="7"/>
        <v>#VALUE!</v>
      </c>
    </row>
    <row r="904" spans="6:6" ht="12.75" customHeight="1" x14ac:dyDescent="0.2">
      <c r="F904" s="45" t="e">
        <f t="shared" si="7"/>
        <v>#VALUE!</v>
      </c>
    </row>
    <row r="905" spans="6:6" ht="12.75" customHeight="1" x14ac:dyDescent="0.2">
      <c r="F905" s="45" t="e">
        <f t="shared" si="7"/>
        <v>#VALUE!</v>
      </c>
    </row>
    <row r="906" spans="6:6" ht="12.75" customHeight="1" x14ac:dyDescent="0.2">
      <c r="F906" s="45" t="e">
        <f t="shared" si="7"/>
        <v>#VALUE!</v>
      </c>
    </row>
    <row r="907" spans="6:6" ht="12.75" customHeight="1" x14ac:dyDescent="0.2">
      <c r="F907" s="45" t="e">
        <f t="shared" si="7"/>
        <v>#VALUE!</v>
      </c>
    </row>
    <row r="908" spans="6:6" ht="12.75" customHeight="1" x14ac:dyDescent="0.2">
      <c r="F908" s="45" t="e">
        <f t="shared" si="7"/>
        <v>#VALUE!</v>
      </c>
    </row>
    <row r="909" spans="6:6" ht="12.75" customHeight="1" x14ac:dyDescent="0.2">
      <c r="F909" s="45" t="e">
        <f t="shared" si="7"/>
        <v>#VALUE!</v>
      </c>
    </row>
    <row r="910" spans="6:6" ht="12.75" customHeight="1" x14ac:dyDescent="0.2">
      <c r="F910" s="45" t="e">
        <f t="shared" si="7"/>
        <v>#VALUE!</v>
      </c>
    </row>
    <row r="911" spans="6:6" ht="12.75" customHeight="1" x14ac:dyDescent="0.2">
      <c r="F911" s="45" t="e">
        <f t="shared" si="7"/>
        <v>#VALUE!</v>
      </c>
    </row>
    <row r="912" spans="6:6" ht="12.75" customHeight="1" x14ac:dyDescent="0.2">
      <c r="F912" s="45" t="e">
        <f t="shared" si="7"/>
        <v>#VALUE!</v>
      </c>
    </row>
    <row r="913" spans="6:6" ht="12.75" customHeight="1" x14ac:dyDescent="0.2">
      <c r="F913" s="45" t="e">
        <f t="shared" si="7"/>
        <v>#VALUE!</v>
      </c>
    </row>
    <row r="914" spans="6:6" ht="12.75" customHeight="1" x14ac:dyDescent="0.2">
      <c r="F914" s="45" t="e">
        <f t="shared" si="7"/>
        <v>#VALUE!</v>
      </c>
    </row>
    <row r="915" spans="6:6" ht="12.75" customHeight="1" x14ac:dyDescent="0.2">
      <c r="F915" s="45" t="e">
        <f t="shared" si="7"/>
        <v>#VALUE!</v>
      </c>
    </row>
    <row r="916" spans="6:6" ht="12.75" customHeight="1" x14ac:dyDescent="0.2">
      <c r="F916" s="45" t="e">
        <f t="shared" si="7"/>
        <v>#VALUE!</v>
      </c>
    </row>
    <row r="917" spans="6:6" ht="12.75" customHeight="1" x14ac:dyDescent="0.2">
      <c r="F917" s="45" t="e">
        <f t="shared" si="7"/>
        <v>#VALUE!</v>
      </c>
    </row>
    <row r="918" spans="6:6" ht="12.75" customHeight="1" x14ac:dyDescent="0.2">
      <c r="F918" s="45" t="e">
        <f t="shared" si="7"/>
        <v>#VALUE!</v>
      </c>
    </row>
    <row r="919" spans="6:6" ht="12.75" customHeight="1" x14ac:dyDescent="0.2">
      <c r="F919" s="45" t="e">
        <f t="shared" si="7"/>
        <v>#VALUE!</v>
      </c>
    </row>
    <row r="920" spans="6:6" ht="12.75" customHeight="1" x14ac:dyDescent="0.2">
      <c r="F920" s="45" t="e">
        <f t="shared" si="7"/>
        <v>#VALUE!</v>
      </c>
    </row>
    <row r="921" spans="6:6" ht="12.75" customHeight="1" x14ac:dyDescent="0.2">
      <c r="F921" s="45" t="e">
        <f t="shared" si="7"/>
        <v>#VALUE!</v>
      </c>
    </row>
    <row r="922" spans="6:6" ht="12.75" customHeight="1" x14ac:dyDescent="0.2">
      <c r="F922" s="45" t="e">
        <f t="shared" si="7"/>
        <v>#VALUE!</v>
      </c>
    </row>
    <row r="923" spans="6:6" ht="12.75" customHeight="1" x14ac:dyDescent="0.2">
      <c r="F923" s="45" t="e">
        <f t="shared" si="7"/>
        <v>#VALUE!</v>
      </c>
    </row>
    <row r="924" spans="6:6" ht="12.75" customHeight="1" x14ac:dyDescent="0.2">
      <c r="F924" s="45" t="e">
        <f t="shared" si="7"/>
        <v>#VALUE!</v>
      </c>
    </row>
    <row r="925" spans="6:6" ht="12.75" customHeight="1" x14ac:dyDescent="0.2">
      <c r="F925" s="45" t="e">
        <f t="shared" si="7"/>
        <v>#VALUE!</v>
      </c>
    </row>
    <row r="926" spans="6:6" ht="12.75" customHeight="1" x14ac:dyDescent="0.2">
      <c r="F926" s="45" t="e">
        <f t="shared" si="7"/>
        <v>#VALUE!</v>
      </c>
    </row>
    <row r="927" spans="6:6" ht="12.75" customHeight="1" x14ac:dyDescent="0.2">
      <c r="F927" s="45" t="e">
        <f t="shared" si="7"/>
        <v>#VALUE!</v>
      </c>
    </row>
    <row r="928" spans="6:6" ht="12.75" customHeight="1" x14ac:dyDescent="0.2">
      <c r="F928" s="45" t="e">
        <f t="shared" si="7"/>
        <v>#VALUE!</v>
      </c>
    </row>
    <row r="929" spans="6:6" ht="12.75" customHeight="1" x14ac:dyDescent="0.2">
      <c r="F929" s="45" t="e">
        <f t="shared" si="7"/>
        <v>#VALUE!</v>
      </c>
    </row>
    <row r="930" spans="6:6" ht="12.75" customHeight="1" x14ac:dyDescent="0.2">
      <c r="F930" s="45" t="e">
        <f t="shared" si="7"/>
        <v>#VALUE!</v>
      </c>
    </row>
    <row r="931" spans="6:6" ht="12.75" customHeight="1" x14ac:dyDescent="0.2">
      <c r="F931" s="45" t="e">
        <f t="shared" si="7"/>
        <v>#VALUE!</v>
      </c>
    </row>
    <row r="932" spans="6:6" ht="12.75" customHeight="1" x14ac:dyDescent="0.2">
      <c r="F932" s="45" t="e">
        <f t="shared" si="7"/>
        <v>#VALUE!</v>
      </c>
    </row>
    <row r="933" spans="6:6" ht="12.75" customHeight="1" x14ac:dyDescent="0.2">
      <c r="F933" s="45" t="e">
        <f t="shared" si="7"/>
        <v>#VALUE!</v>
      </c>
    </row>
    <row r="934" spans="6:6" ht="12.75" customHeight="1" x14ac:dyDescent="0.2">
      <c r="F934" s="45" t="e">
        <f t="shared" si="7"/>
        <v>#VALUE!</v>
      </c>
    </row>
    <row r="935" spans="6:6" ht="12.75" customHeight="1" x14ac:dyDescent="0.2">
      <c r="F935" s="45" t="e">
        <f t="shared" si="7"/>
        <v>#VALUE!</v>
      </c>
    </row>
    <row r="936" spans="6:6" ht="12.75" customHeight="1" x14ac:dyDescent="0.2">
      <c r="F936" s="45" t="e">
        <f t="shared" si="7"/>
        <v>#VALUE!</v>
      </c>
    </row>
    <row r="937" spans="6:6" ht="12.75" customHeight="1" x14ac:dyDescent="0.2">
      <c r="F937" s="45" t="e">
        <f t="shared" si="7"/>
        <v>#VALUE!</v>
      </c>
    </row>
    <row r="938" spans="6:6" ht="12.75" customHeight="1" x14ac:dyDescent="0.2">
      <c r="F938" s="45" t="e">
        <f t="shared" si="7"/>
        <v>#VALUE!</v>
      </c>
    </row>
    <row r="939" spans="6:6" ht="12.75" customHeight="1" x14ac:dyDescent="0.2">
      <c r="F939" s="45" t="e">
        <f t="shared" si="7"/>
        <v>#VALUE!</v>
      </c>
    </row>
    <row r="940" spans="6:6" ht="12.75" customHeight="1" x14ac:dyDescent="0.2">
      <c r="F940" s="45" t="e">
        <f t="shared" si="7"/>
        <v>#VALUE!</v>
      </c>
    </row>
    <row r="941" spans="6:6" ht="12.75" customHeight="1" x14ac:dyDescent="0.2">
      <c r="F941" s="45" t="e">
        <f t="shared" si="7"/>
        <v>#VALUE!</v>
      </c>
    </row>
    <row r="942" spans="6:6" ht="12.75" customHeight="1" x14ac:dyDescent="0.2">
      <c r="F942" s="45" t="e">
        <f t="shared" si="7"/>
        <v>#VALUE!</v>
      </c>
    </row>
    <row r="943" spans="6:6" ht="12.75" customHeight="1" x14ac:dyDescent="0.2">
      <c r="F943" s="45" t="e">
        <f t="shared" si="7"/>
        <v>#VALUE!</v>
      </c>
    </row>
    <row r="944" spans="6:6" ht="12.75" customHeight="1" x14ac:dyDescent="0.2">
      <c r="F944" s="45" t="e">
        <f t="shared" si="7"/>
        <v>#VALUE!</v>
      </c>
    </row>
    <row r="945" spans="6:6" ht="12.75" customHeight="1" x14ac:dyDescent="0.2">
      <c r="F945" s="45" t="e">
        <f t="shared" si="7"/>
        <v>#VALUE!</v>
      </c>
    </row>
    <row r="946" spans="6:6" ht="12.75" customHeight="1" x14ac:dyDescent="0.2">
      <c r="F946" s="45" t="e">
        <f t="shared" si="7"/>
        <v>#VALUE!</v>
      </c>
    </row>
    <row r="947" spans="6:6" ht="12.75" customHeight="1" x14ac:dyDescent="0.2">
      <c r="F947" s="45" t="e">
        <f t="shared" si="7"/>
        <v>#VALUE!</v>
      </c>
    </row>
    <row r="948" spans="6:6" ht="12.75" customHeight="1" x14ac:dyDescent="0.2">
      <c r="F948" s="45" t="e">
        <f t="shared" si="7"/>
        <v>#VALUE!</v>
      </c>
    </row>
    <row r="949" spans="6:6" ht="12.75" customHeight="1" x14ac:dyDescent="0.2">
      <c r="F949" s="45" t="e">
        <f t="shared" si="7"/>
        <v>#VALUE!</v>
      </c>
    </row>
    <row r="950" spans="6:6" ht="12.75" customHeight="1" x14ac:dyDescent="0.2">
      <c r="F950" s="45" t="e">
        <f t="shared" si="7"/>
        <v>#VALUE!</v>
      </c>
    </row>
    <row r="951" spans="6:6" ht="12.75" customHeight="1" x14ac:dyDescent="0.2">
      <c r="F951" s="45" t="e">
        <f t="shared" si="7"/>
        <v>#VALUE!</v>
      </c>
    </row>
    <row r="952" spans="6:6" ht="12.75" customHeight="1" x14ac:dyDescent="0.2">
      <c r="F952" s="45" t="e">
        <f t="shared" si="7"/>
        <v>#VALUE!</v>
      </c>
    </row>
    <row r="953" spans="6:6" ht="12.75" customHeight="1" x14ac:dyDescent="0.2">
      <c r="F953" s="45" t="e">
        <f t="shared" si="7"/>
        <v>#VALUE!</v>
      </c>
    </row>
    <row r="954" spans="6:6" ht="12.75" customHeight="1" x14ac:dyDescent="0.2">
      <c r="F954" s="45" t="e">
        <f t="shared" si="7"/>
        <v>#VALUE!</v>
      </c>
    </row>
    <row r="955" spans="6:6" ht="12.75" customHeight="1" x14ac:dyDescent="0.2">
      <c r="F955" s="45" t="e">
        <f t="shared" si="7"/>
        <v>#VALUE!</v>
      </c>
    </row>
    <row r="956" spans="6:6" ht="12.75" customHeight="1" x14ac:dyDescent="0.2">
      <c r="F956" s="45" t="e">
        <f t="shared" si="7"/>
        <v>#VALUE!</v>
      </c>
    </row>
    <row r="957" spans="6:6" ht="12.75" customHeight="1" x14ac:dyDescent="0.2">
      <c r="F957" s="45" t="e">
        <f t="shared" si="7"/>
        <v>#VALUE!</v>
      </c>
    </row>
    <row r="958" spans="6:6" ht="12.75" customHeight="1" x14ac:dyDescent="0.2">
      <c r="F958" s="45" t="e">
        <f t="shared" si="7"/>
        <v>#VALUE!</v>
      </c>
    </row>
    <row r="959" spans="6:6" ht="12.75" customHeight="1" x14ac:dyDescent="0.2">
      <c r="F959" s="45" t="e">
        <f t="shared" si="7"/>
        <v>#VALUE!</v>
      </c>
    </row>
    <row r="960" spans="6:6" ht="12.75" customHeight="1" x14ac:dyDescent="0.2">
      <c r="F960" s="45" t="e">
        <f t="shared" si="7"/>
        <v>#VALUE!</v>
      </c>
    </row>
    <row r="961" spans="6:6" ht="12.75" customHeight="1" x14ac:dyDescent="0.2">
      <c r="F961" s="45" t="e">
        <f t="shared" si="7"/>
        <v>#VALUE!</v>
      </c>
    </row>
    <row r="962" spans="6:6" ht="12.75" customHeight="1" x14ac:dyDescent="0.2">
      <c r="F962" s="45" t="e">
        <f t="shared" si="7"/>
        <v>#VALUE!</v>
      </c>
    </row>
    <row r="963" spans="6:6" ht="12.75" customHeight="1" x14ac:dyDescent="0.2">
      <c r="F963" s="45" t="e">
        <f t="shared" si="7"/>
        <v>#VALUE!</v>
      </c>
    </row>
    <row r="964" spans="6:6" ht="12.75" customHeight="1" x14ac:dyDescent="0.2">
      <c r="F964" s="45" t="e">
        <f t="shared" si="7"/>
        <v>#VALUE!</v>
      </c>
    </row>
    <row r="965" spans="6:6" ht="12.75" customHeight="1" x14ac:dyDescent="0.2">
      <c r="F965" s="45" t="e">
        <f t="shared" si="7"/>
        <v>#VALUE!</v>
      </c>
    </row>
    <row r="966" spans="6:6" ht="12.75" customHeight="1" x14ac:dyDescent="0.2">
      <c r="F966" s="45" t="e">
        <f t="shared" si="7"/>
        <v>#VALUE!</v>
      </c>
    </row>
    <row r="967" spans="6:6" ht="12.75" customHeight="1" x14ac:dyDescent="0.2">
      <c r="F967" s="45" t="e">
        <f t="shared" si="7"/>
        <v>#VALUE!</v>
      </c>
    </row>
    <row r="968" spans="6:6" ht="12.75" customHeight="1" x14ac:dyDescent="0.2">
      <c r="F968" s="45" t="e">
        <f t="shared" si="7"/>
        <v>#VALUE!</v>
      </c>
    </row>
    <row r="969" spans="6:6" ht="12.75" customHeight="1" x14ac:dyDescent="0.2">
      <c r="F969" s="45" t="e">
        <f t="shared" si="7"/>
        <v>#VALUE!</v>
      </c>
    </row>
    <row r="970" spans="6:6" ht="12.75" customHeight="1" x14ac:dyDescent="0.2">
      <c r="F970" s="45" t="e">
        <f t="shared" si="7"/>
        <v>#VALUE!</v>
      </c>
    </row>
    <row r="971" spans="6:6" ht="12.75" customHeight="1" x14ac:dyDescent="0.2">
      <c r="F971" s="45" t="e">
        <f t="shared" si="7"/>
        <v>#VALUE!</v>
      </c>
    </row>
    <row r="972" spans="6:6" ht="12.75" customHeight="1" x14ac:dyDescent="0.2">
      <c r="F972" s="45" t="e">
        <f t="shared" si="7"/>
        <v>#VALUE!</v>
      </c>
    </row>
    <row r="973" spans="6:6" ht="12.75" customHeight="1" x14ac:dyDescent="0.2">
      <c r="F973" s="45" t="e">
        <f t="shared" si="7"/>
        <v>#VALUE!</v>
      </c>
    </row>
    <row r="974" spans="6:6" ht="12.75" customHeight="1" x14ac:dyDescent="0.2">
      <c r="F974" s="45" t="e">
        <f t="shared" si="7"/>
        <v>#VALUE!</v>
      </c>
    </row>
    <row r="975" spans="6:6" ht="12.75" customHeight="1" x14ac:dyDescent="0.2">
      <c r="F975" s="45" t="e">
        <f t="shared" si="7"/>
        <v>#VALUE!</v>
      </c>
    </row>
    <row r="976" spans="6:6" ht="12.75" customHeight="1" x14ac:dyDescent="0.2">
      <c r="F976" s="45" t="e">
        <f t="shared" si="7"/>
        <v>#VALUE!</v>
      </c>
    </row>
    <row r="977" spans="6:6" ht="12.75" customHeight="1" x14ac:dyDescent="0.2">
      <c r="F977" s="45" t="e">
        <f t="shared" si="7"/>
        <v>#VALUE!</v>
      </c>
    </row>
    <row r="978" spans="6:6" ht="12.75" customHeight="1" x14ac:dyDescent="0.2">
      <c r="F978" s="45" t="e">
        <f t="shared" si="7"/>
        <v>#VALUE!</v>
      </c>
    </row>
    <row r="979" spans="6:6" ht="12.75" customHeight="1" x14ac:dyDescent="0.2">
      <c r="F979" s="45" t="e">
        <f t="shared" si="7"/>
        <v>#VALUE!</v>
      </c>
    </row>
    <row r="980" spans="6:6" ht="12.75" customHeight="1" x14ac:dyDescent="0.2">
      <c r="F980" s="45" t="e">
        <f t="shared" si="7"/>
        <v>#VALUE!</v>
      </c>
    </row>
    <row r="981" spans="6:6" ht="12.75" customHeight="1" x14ac:dyDescent="0.2">
      <c r="F981" s="45" t="e">
        <f t="shared" si="7"/>
        <v>#VALUE!</v>
      </c>
    </row>
    <row r="982" spans="6:6" ht="12.75" customHeight="1" x14ac:dyDescent="0.2">
      <c r="F982" s="45" t="e">
        <f t="shared" si="7"/>
        <v>#VALUE!</v>
      </c>
    </row>
    <row r="983" spans="6:6" ht="12.75" customHeight="1" x14ac:dyDescent="0.2">
      <c r="F983" s="45" t="e">
        <f t="shared" si="7"/>
        <v>#VALUE!</v>
      </c>
    </row>
    <row r="984" spans="6:6" ht="12.75" customHeight="1" x14ac:dyDescent="0.2">
      <c r="F984" s="45" t="e">
        <f t="shared" si="7"/>
        <v>#VALUE!</v>
      </c>
    </row>
    <row r="985" spans="6:6" ht="12.75" customHeight="1" x14ac:dyDescent="0.2">
      <c r="F985" s="45" t="e">
        <f t="shared" si="7"/>
        <v>#VALUE!</v>
      </c>
    </row>
    <row r="986" spans="6:6" ht="12.75" customHeight="1" x14ac:dyDescent="0.2">
      <c r="F986" s="45" t="e">
        <f t="shared" si="7"/>
        <v>#VALUE!</v>
      </c>
    </row>
    <row r="987" spans="6:6" ht="12.75" customHeight="1" x14ac:dyDescent="0.2">
      <c r="F987" s="45" t="e">
        <f t="shared" si="7"/>
        <v>#VALUE!</v>
      </c>
    </row>
    <row r="988" spans="6:6" ht="12.75" customHeight="1" x14ac:dyDescent="0.2">
      <c r="F988" s="45" t="e">
        <f t="shared" si="7"/>
        <v>#VALUE!</v>
      </c>
    </row>
    <row r="989" spans="6:6" ht="12.75" customHeight="1" x14ac:dyDescent="0.2">
      <c r="F989" s="45" t="e">
        <f t="shared" si="7"/>
        <v>#VALUE!</v>
      </c>
    </row>
    <row r="990" spans="6:6" ht="12.75" customHeight="1" x14ac:dyDescent="0.2">
      <c r="F990" s="45" t="e">
        <f t="shared" si="7"/>
        <v>#VALUE!</v>
      </c>
    </row>
    <row r="991" spans="6:6" ht="12.75" customHeight="1" x14ac:dyDescent="0.2">
      <c r="F991" s="45" t="e">
        <f t="shared" si="7"/>
        <v>#VALUE!</v>
      </c>
    </row>
    <row r="992" spans="6:6" ht="12.75" customHeight="1" x14ac:dyDescent="0.2">
      <c r="F992" s="45" t="e">
        <f t="shared" si="7"/>
        <v>#VALUE!</v>
      </c>
    </row>
    <row r="993" spans="6:6" ht="12.75" customHeight="1" x14ac:dyDescent="0.2">
      <c r="F993" s="45" t="e">
        <f t="shared" si="7"/>
        <v>#VALUE!</v>
      </c>
    </row>
    <row r="994" spans="6:6" ht="12.75" customHeight="1" x14ac:dyDescent="0.2">
      <c r="F994" s="45" t="e">
        <f t="shared" si="7"/>
        <v>#VALUE!</v>
      </c>
    </row>
    <row r="995" spans="6:6" ht="12.75" customHeight="1" x14ac:dyDescent="0.2">
      <c r="F995" s="45" t="e">
        <f t="shared" si="7"/>
        <v>#VALUE!</v>
      </c>
    </row>
    <row r="996" spans="6:6" ht="12.75" customHeight="1" x14ac:dyDescent="0.2">
      <c r="F996" s="45" t="e">
        <f t="shared" si="7"/>
        <v>#VALUE!</v>
      </c>
    </row>
    <row r="997" spans="6:6" ht="12.75" customHeight="1" x14ac:dyDescent="0.2">
      <c r="F997" s="45" t="e">
        <f t="shared" si="7"/>
        <v>#VALUE!</v>
      </c>
    </row>
    <row r="998" spans="6:6" ht="12.75" customHeight="1" x14ac:dyDescent="0.2">
      <c r="F998" s="45" t="e">
        <f t="shared" si="7"/>
        <v>#VALUE!</v>
      </c>
    </row>
    <row r="999" spans="6:6" ht="12.75" customHeight="1" x14ac:dyDescent="0.2">
      <c r="F999" s="45" t="e">
        <f t="shared" si="7"/>
        <v>#VALUE!</v>
      </c>
    </row>
    <row r="1000" spans="6:6" ht="12.75" customHeight="1" x14ac:dyDescent="0.2">
      <c r="F1000" s="45" t="e">
        <f t="shared" si="7"/>
        <v>#VALUE!</v>
      </c>
    </row>
    <row r="1001" spans="6:6" ht="12.75" customHeight="1" x14ac:dyDescent="0.2">
      <c r="F1001" s="45" t="e">
        <f t="shared" si="7"/>
        <v>#VALUE!</v>
      </c>
    </row>
    <row r="1002" spans="6:6" ht="12.75" customHeight="1" x14ac:dyDescent="0.2">
      <c r="F1002" s="45" t="e">
        <f t="shared" si="7"/>
        <v>#VALUE!</v>
      </c>
    </row>
    <row r="1003" spans="6:6" ht="12.75" customHeight="1" x14ac:dyDescent="0.2">
      <c r="F1003" s="45" t="e">
        <f t="shared" si="7"/>
        <v>#VALUE!</v>
      </c>
    </row>
    <row r="1004" spans="6:6" ht="12.75" customHeight="1" x14ac:dyDescent="0.2">
      <c r="F1004" s="45" t="e">
        <f t="shared" si="7"/>
        <v>#VALUE!</v>
      </c>
    </row>
    <row r="1005" spans="6:6" ht="12.75" customHeight="1" x14ac:dyDescent="0.2">
      <c r="F1005" s="45" t="e">
        <f t="shared" si="7"/>
        <v>#VALUE!</v>
      </c>
    </row>
    <row r="1006" spans="6:6" ht="12.75" customHeight="1" x14ac:dyDescent="0.2">
      <c r="F1006" s="45" t="e">
        <f t="shared" si="7"/>
        <v>#VALUE!</v>
      </c>
    </row>
    <row r="1007" spans="6:6" ht="12.75" customHeight="1" x14ac:dyDescent="0.2">
      <c r="F1007" s="45" t="e">
        <f t="shared" si="7"/>
        <v>#VALUE!</v>
      </c>
    </row>
    <row r="1008" spans="6:6" ht="12.75" customHeight="1" x14ac:dyDescent="0.2">
      <c r="F1008" s="45" t="e">
        <f t="shared" si="7"/>
        <v>#VALUE!</v>
      </c>
    </row>
    <row r="1009" spans="6:6" ht="12.75" customHeight="1" x14ac:dyDescent="0.2">
      <c r="F1009" s="45" t="e">
        <f t="shared" si="7"/>
        <v>#VALUE!</v>
      </c>
    </row>
    <row r="1010" spans="6:6" ht="12.75" customHeight="1" x14ac:dyDescent="0.2">
      <c r="F1010" s="45" t="e">
        <f t="shared" si="7"/>
        <v>#VALUE!</v>
      </c>
    </row>
    <row r="1011" spans="6:6" ht="12.75" customHeight="1" x14ac:dyDescent="0.2">
      <c r="F1011" s="45" t="e">
        <f t="shared" si="7"/>
        <v>#VALUE!</v>
      </c>
    </row>
    <row r="1012" spans="6:6" ht="12.75" customHeight="1" x14ac:dyDescent="0.2">
      <c r="F1012" s="45" t="e">
        <f t="shared" si="7"/>
        <v>#VALUE!</v>
      </c>
    </row>
    <row r="1013" spans="6:6" ht="12.75" customHeight="1" x14ac:dyDescent="0.2">
      <c r="F1013" s="45" t="e">
        <f t="shared" si="7"/>
        <v>#VALUE!</v>
      </c>
    </row>
    <row r="1014" spans="6:6" ht="12.75" customHeight="1" x14ac:dyDescent="0.2">
      <c r="F1014" s="45" t="e">
        <f t="shared" si="7"/>
        <v>#VALUE!</v>
      </c>
    </row>
    <row r="1015" spans="6:6" ht="12.75" customHeight="1" x14ac:dyDescent="0.2">
      <c r="F1015" s="45" t="e">
        <f t="shared" si="7"/>
        <v>#VALUE!</v>
      </c>
    </row>
    <row r="1016" spans="6:6" ht="12.75" customHeight="1" x14ac:dyDescent="0.2">
      <c r="F1016" s="45" t="e">
        <f t="shared" si="7"/>
        <v>#VALUE!</v>
      </c>
    </row>
    <row r="1017" spans="6:6" ht="12.75" customHeight="1" x14ac:dyDescent="0.2">
      <c r="F1017" s="45" t="e">
        <f t="shared" si="7"/>
        <v>#VALUE!</v>
      </c>
    </row>
    <row r="1018" spans="6:6" ht="12.75" customHeight="1" x14ac:dyDescent="0.2">
      <c r="F1018" s="45" t="e">
        <f t="shared" si="7"/>
        <v>#VALUE!</v>
      </c>
    </row>
    <row r="1019" spans="6:6" ht="12.75" customHeight="1" x14ac:dyDescent="0.2">
      <c r="F1019" s="45" t="e">
        <f t="shared" si="7"/>
        <v>#VALUE!</v>
      </c>
    </row>
    <row r="1020" spans="6:6" ht="12.75" customHeight="1" x14ac:dyDescent="0.2">
      <c r="F1020" s="45" t="e">
        <f t="shared" si="7"/>
        <v>#VALUE!</v>
      </c>
    </row>
    <row r="1021" spans="6:6" ht="12.75" customHeight="1" x14ac:dyDescent="0.2">
      <c r="F1021" s="45" t="e">
        <f t="shared" si="7"/>
        <v>#VALUE!</v>
      </c>
    </row>
    <row r="1022" spans="6:6" ht="12.75" customHeight="1" x14ac:dyDescent="0.2">
      <c r="F1022" s="45" t="e">
        <f t="shared" ref="F1022:F1276" si="8">VALUE(LEFT(E1022,LEN(E1022)-1))</f>
        <v>#VALUE!</v>
      </c>
    </row>
    <row r="1023" spans="6:6" ht="12.75" customHeight="1" x14ac:dyDescent="0.2">
      <c r="F1023" s="45" t="e">
        <f t="shared" si="8"/>
        <v>#VALUE!</v>
      </c>
    </row>
    <row r="1024" spans="6:6" ht="12.75" customHeight="1" x14ac:dyDescent="0.2">
      <c r="F1024" s="45" t="e">
        <f t="shared" si="8"/>
        <v>#VALUE!</v>
      </c>
    </row>
    <row r="1025" spans="6:6" ht="12.75" customHeight="1" x14ac:dyDescent="0.2">
      <c r="F1025" s="45" t="e">
        <f t="shared" si="8"/>
        <v>#VALUE!</v>
      </c>
    </row>
    <row r="1026" spans="6:6" ht="12.75" customHeight="1" x14ac:dyDescent="0.2">
      <c r="F1026" s="45" t="e">
        <f t="shared" si="8"/>
        <v>#VALUE!</v>
      </c>
    </row>
    <row r="1027" spans="6:6" ht="12.75" customHeight="1" x14ac:dyDescent="0.2">
      <c r="F1027" s="45" t="e">
        <f t="shared" si="8"/>
        <v>#VALUE!</v>
      </c>
    </row>
    <row r="1028" spans="6:6" ht="12.75" customHeight="1" x14ac:dyDescent="0.2">
      <c r="F1028" s="45" t="e">
        <f t="shared" si="8"/>
        <v>#VALUE!</v>
      </c>
    </row>
    <row r="1029" spans="6:6" ht="12.75" customHeight="1" x14ac:dyDescent="0.2">
      <c r="F1029" s="45" t="e">
        <f t="shared" si="8"/>
        <v>#VALUE!</v>
      </c>
    </row>
    <row r="1030" spans="6:6" ht="12.75" customHeight="1" x14ac:dyDescent="0.2">
      <c r="F1030" s="45" t="e">
        <f t="shared" si="8"/>
        <v>#VALUE!</v>
      </c>
    </row>
    <row r="1031" spans="6:6" ht="12.75" customHeight="1" x14ac:dyDescent="0.2">
      <c r="F1031" s="45" t="e">
        <f t="shared" si="8"/>
        <v>#VALUE!</v>
      </c>
    </row>
    <row r="1032" spans="6:6" ht="12.75" customHeight="1" x14ac:dyDescent="0.2">
      <c r="F1032" s="45" t="e">
        <f t="shared" si="8"/>
        <v>#VALUE!</v>
      </c>
    </row>
    <row r="1033" spans="6:6" ht="12.75" customHeight="1" x14ac:dyDescent="0.2">
      <c r="F1033" s="45" t="e">
        <f t="shared" si="8"/>
        <v>#VALUE!</v>
      </c>
    </row>
    <row r="1034" spans="6:6" ht="12.75" customHeight="1" x14ac:dyDescent="0.2">
      <c r="F1034" s="45" t="e">
        <f t="shared" si="8"/>
        <v>#VALUE!</v>
      </c>
    </row>
    <row r="1035" spans="6:6" ht="12.75" customHeight="1" x14ac:dyDescent="0.2">
      <c r="F1035" s="45" t="e">
        <f t="shared" si="8"/>
        <v>#VALUE!</v>
      </c>
    </row>
    <row r="1036" spans="6:6" ht="12.75" customHeight="1" x14ac:dyDescent="0.2">
      <c r="F1036" s="45" t="e">
        <f t="shared" si="8"/>
        <v>#VALUE!</v>
      </c>
    </row>
    <row r="1037" spans="6:6" ht="12.75" customHeight="1" x14ac:dyDescent="0.2">
      <c r="F1037" s="45" t="e">
        <f t="shared" si="8"/>
        <v>#VALUE!</v>
      </c>
    </row>
    <row r="1038" spans="6:6" ht="12.75" customHeight="1" x14ac:dyDescent="0.2">
      <c r="F1038" s="45" t="e">
        <f t="shared" si="8"/>
        <v>#VALUE!</v>
      </c>
    </row>
    <row r="1039" spans="6:6" ht="12.75" customHeight="1" x14ac:dyDescent="0.2">
      <c r="F1039" s="45" t="e">
        <f t="shared" si="8"/>
        <v>#VALUE!</v>
      </c>
    </row>
    <row r="1040" spans="6:6" ht="12.75" customHeight="1" x14ac:dyDescent="0.2">
      <c r="F1040" s="45" t="e">
        <f t="shared" si="8"/>
        <v>#VALUE!</v>
      </c>
    </row>
    <row r="1041" spans="6:6" ht="12.75" customHeight="1" x14ac:dyDescent="0.2">
      <c r="F1041" s="45" t="e">
        <f t="shared" si="8"/>
        <v>#VALUE!</v>
      </c>
    </row>
    <row r="1042" spans="6:6" ht="12.75" customHeight="1" x14ac:dyDescent="0.2">
      <c r="F1042" s="45" t="e">
        <f t="shared" si="8"/>
        <v>#VALUE!</v>
      </c>
    </row>
    <row r="1043" spans="6:6" ht="12.75" customHeight="1" x14ac:dyDescent="0.2">
      <c r="F1043" s="45" t="e">
        <f t="shared" si="8"/>
        <v>#VALUE!</v>
      </c>
    </row>
    <row r="1044" spans="6:6" ht="12.75" customHeight="1" x14ac:dyDescent="0.2">
      <c r="F1044" s="45" t="e">
        <f t="shared" si="8"/>
        <v>#VALUE!</v>
      </c>
    </row>
    <row r="1045" spans="6:6" ht="12.75" customHeight="1" x14ac:dyDescent="0.2">
      <c r="F1045" s="45" t="e">
        <f t="shared" si="8"/>
        <v>#VALUE!</v>
      </c>
    </row>
    <row r="1046" spans="6:6" ht="12.75" customHeight="1" x14ac:dyDescent="0.2">
      <c r="F1046" s="45" t="e">
        <f t="shared" si="8"/>
        <v>#VALUE!</v>
      </c>
    </row>
    <row r="1047" spans="6:6" ht="12.75" customHeight="1" x14ac:dyDescent="0.2">
      <c r="F1047" s="45" t="e">
        <f t="shared" si="8"/>
        <v>#VALUE!</v>
      </c>
    </row>
    <row r="1048" spans="6:6" ht="12.75" customHeight="1" x14ac:dyDescent="0.2">
      <c r="F1048" s="45" t="e">
        <f t="shared" si="8"/>
        <v>#VALUE!</v>
      </c>
    </row>
    <row r="1049" spans="6:6" ht="12.75" customHeight="1" x14ac:dyDescent="0.2">
      <c r="F1049" s="45" t="e">
        <f t="shared" si="8"/>
        <v>#VALUE!</v>
      </c>
    </row>
    <row r="1050" spans="6:6" ht="12.75" customHeight="1" x14ac:dyDescent="0.2">
      <c r="F1050" s="45" t="e">
        <f t="shared" si="8"/>
        <v>#VALUE!</v>
      </c>
    </row>
    <row r="1051" spans="6:6" ht="12.75" customHeight="1" x14ac:dyDescent="0.2">
      <c r="F1051" s="45" t="e">
        <f t="shared" si="8"/>
        <v>#VALUE!</v>
      </c>
    </row>
    <row r="1052" spans="6:6" ht="12.75" customHeight="1" x14ac:dyDescent="0.2">
      <c r="F1052" s="45" t="e">
        <f t="shared" si="8"/>
        <v>#VALUE!</v>
      </c>
    </row>
    <row r="1053" spans="6:6" ht="12.75" customHeight="1" x14ac:dyDescent="0.2">
      <c r="F1053" s="45" t="e">
        <f t="shared" si="8"/>
        <v>#VALUE!</v>
      </c>
    </row>
    <row r="1054" spans="6:6" ht="12.75" customHeight="1" x14ac:dyDescent="0.2">
      <c r="F1054" s="45" t="e">
        <f t="shared" si="8"/>
        <v>#VALUE!</v>
      </c>
    </row>
    <row r="1055" spans="6:6" ht="12.75" customHeight="1" x14ac:dyDescent="0.2">
      <c r="F1055" s="45" t="e">
        <f t="shared" si="8"/>
        <v>#VALUE!</v>
      </c>
    </row>
    <row r="1056" spans="6:6" ht="12.75" customHeight="1" x14ac:dyDescent="0.2">
      <c r="F1056" s="45" t="e">
        <f t="shared" si="8"/>
        <v>#VALUE!</v>
      </c>
    </row>
    <row r="1057" spans="6:6" ht="12.75" customHeight="1" x14ac:dyDescent="0.2">
      <c r="F1057" s="45" t="e">
        <f t="shared" si="8"/>
        <v>#VALUE!</v>
      </c>
    </row>
    <row r="1058" spans="6:6" ht="12.75" customHeight="1" x14ac:dyDescent="0.2">
      <c r="F1058" s="45" t="e">
        <f t="shared" si="8"/>
        <v>#VALUE!</v>
      </c>
    </row>
    <row r="1059" spans="6:6" ht="12.75" customHeight="1" x14ac:dyDescent="0.2">
      <c r="F1059" s="45" t="e">
        <f t="shared" si="8"/>
        <v>#VALUE!</v>
      </c>
    </row>
    <row r="1060" spans="6:6" ht="12.75" customHeight="1" x14ac:dyDescent="0.2">
      <c r="F1060" s="45" t="e">
        <f t="shared" si="8"/>
        <v>#VALUE!</v>
      </c>
    </row>
    <row r="1061" spans="6:6" ht="12.75" customHeight="1" x14ac:dyDescent="0.2">
      <c r="F1061" s="45" t="e">
        <f t="shared" si="8"/>
        <v>#VALUE!</v>
      </c>
    </row>
    <row r="1062" spans="6:6" ht="12.75" customHeight="1" x14ac:dyDescent="0.2">
      <c r="F1062" s="45" t="e">
        <f t="shared" si="8"/>
        <v>#VALUE!</v>
      </c>
    </row>
    <row r="1063" spans="6:6" ht="12.75" customHeight="1" x14ac:dyDescent="0.2">
      <c r="F1063" s="45" t="e">
        <f t="shared" si="8"/>
        <v>#VALUE!</v>
      </c>
    </row>
    <row r="1064" spans="6:6" ht="12.75" customHeight="1" x14ac:dyDescent="0.2">
      <c r="F1064" s="45" t="e">
        <f t="shared" si="8"/>
        <v>#VALUE!</v>
      </c>
    </row>
    <row r="1065" spans="6:6" ht="12.75" customHeight="1" x14ac:dyDescent="0.2">
      <c r="F1065" s="45" t="e">
        <f t="shared" si="8"/>
        <v>#VALUE!</v>
      </c>
    </row>
    <row r="1066" spans="6:6" ht="12.75" customHeight="1" x14ac:dyDescent="0.2">
      <c r="F1066" s="45" t="e">
        <f t="shared" si="8"/>
        <v>#VALUE!</v>
      </c>
    </row>
    <row r="1067" spans="6:6" ht="12.75" customHeight="1" x14ac:dyDescent="0.2">
      <c r="F1067" s="45" t="e">
        <f t="shared" si="8"/>
        <v>#VALUE!</v>
      </c>
    </row>
    <row r="1068" spans="6:6" ht="12.75" customHeight="1" x14ac:dyDescent="0.2">
      <c r="F1068" s="45" t="e">
        <f t="shared" si="8"/>
        <v>#VALUE!</v>
      </c>
    </row>
    <row r="1069" spans="6:6" ht="12.75" customHeight="1" x14ac:dyDescent="0.2">
      <c r="F1069" s="45" t="e">
        <f t="shared" si="8"/>
        <v>#VALUE!</v>
      </c>
    </row>
    <row r="1070" spans="6:6" ht="12.75" customHeight="1" x14ac:dyDescent="0.2">
      <c r="F1070" s="45" t="e">
        <f t="shared" si="8"/>
        <v>#VALUE!</v>
      </c>
    </row>
    <row r="1071" spans="6:6" ht="12.75" customHeight="1" x14ac:dyDescent="0.2">
      <c r="F1071" s="45" t="e">
        <f t="shared" si="8"/>
        <v>#VALUE!</v>
      </c>
    </row>
    <row r="1072" spans="6:6" ht="12.75" customHeight="1" x14ac:dyDescent="0.2">
      <c r="F1072" s="45" t="e">
        <f t="shared" si="8"/>
        <v>#VALUE!</v>
      </c>
    </row>
    <row r="1073" spans="6:6" ht="12.75" customHeight="1" x14ac:dyDescent="0.2">
      <c r="F1073" s="45" t="e">
        <f t="shared" si="8"/>
        <v>#VALUE!</v>
      </c>
    </row>
    <row r="1074" spans="6:6" ht="12.75" customHeight="1" x14ac:dyDescent="0.2">
      <c r="F1074" s="45" t="e">
        <f t="shared" si="8"/>
        <v>#VALUE!</v>
      </c>
    </row>
    <row r="1075" spans="6:6" ht="12.75" customHeight="1" x14ac:dyDescent="0.2">
      <c r="F1075" s="45" t="e">
        <f t="shared" si="8"/>
        <v>#VALUE!</v>
      </c>
    </row>
    <row r="1076" spans="6:6" ht="12.75" customHeight="1" x14ac:dyDescent="0.2">
      <c r="F1076" s="45" t="e">
        <f t="shared" si="8"/>
        <v>#VALUE!</v>
      </c>
    </row>
    <row r="1077" spans="6:6" ht="12.75" customHeight="1" x14ac:dyDescent="0.2">
      <c r="F1077" s="45" t="e">
        <f t="shared" si="8"/>
        <v>#VALUE!</v>
      </c>
    </row>
    <row r="1078" spans="6:6" ht="12.75" customHeight="1" x14ac:dyDescent="0.2">
      <c r="F1078" s="45" t="e">
        <f t="shared" si="8"/>
        <v>#VALUE!</v>
      </c>
    </row>
    <row r="1079" spans="6:6" ht="12.75" customHeight="1" x14ac:dyDescent="0.2">
      <c r="F1079" s="45" t="e">
        <f t="shared" si="8"/>
        <v>#VALUE!</v>
      </c>
    </row>
    <row r="1080" spans="6:6" ht="12.75" customHeight="1" x14ac:dyDescent="0.2">
      <c r="F1080" s="45" t="e">
        <f t="shared" si="8"/>
        <v>#VALUE!</v>
      </c>
    </row>
    <row r="1081" spans="6:6" ht="12.75" customHeight="1" x14ac:dyDescent="0.2">
      <c r="F1081" s="45" t="e">
        <f t="shared" si="8"/>
        <v>#VALUE!</v>
      </c>
    </row>
    <row r="1082" spans="6:6" ht="12.75" customHeight="1" x14ac:dyDescent="0.2">
      <c r="F1082" s="45" t="e">
        <f t="shared" si="8"/>
        <v>#VALUE!</v>
      </c>
    </row>
    <row r="1083" spans="6:6" ht="12.75" customHeight="1" x14ac:dyDescent="0.2">
      <c r="F1083" s="45" t="e">
        <f t="shared" si="8"/>
        <v>#VALUE!</v>
      </c>
    </row>
    <row r="1084" spans="6:6" ht="12.75" customHeight="1" x14ac:dyDescent="0.2">
      <c r="F1084" s="45" t="e">
        <f t="shared" si="8"/>
        <v>#VALUE!</v>
      </c>
    </row>
    <row r="1085" spans="6:6" ht="12.75" customHeight="1" x14ac:dyDescent="0.2">
      <c r="F1085" s="45" t="e">
        <f t="shared" si="8"/>
        <v>#VALUE!</v>
      </c>
    </row>
    <row r="1086" spans="6:6" ht="12.75" customHeight="1" x14ac:dyDescent="0.2">
      <c r="F1086" s="45" t="e">
        <f t="shared" si="8"/>
        <v>#VALUE!</v>
      </c>
    </row>
    <row r="1087" spans="6:6" ht="12.75" customHeight="1" x14ac:dyDescent="0.2">
      <c r="F1087" s="45" t="e">
        <f t="shared" si="8"/>
        <v>#VALUE!</v>
      </c>
    </row>
    <row r="1088" spans="6:6" ht="12.75" customHeight="1" x14ac:dyDescent="0.2">
      <c r="F1088" s="45" t="e">
        <f t="shared" si="8"/>
        <v>#VALUE!</v>
      </c>
    </row>
    <row r="1089" spans="6:6" ht="12.75" customHeight="1" x14ac:dyDescent="0.2">
      <c r="F1089" s="45" t="e">
        <f t="shared" si="8"/>
        <v>#VALUE!</v>
      </c>
    </row>
    <row r="1090" spans="6:6" ht="12.75" customHeight="1" x14ac:dyDescent="0.2">
      <c r="F1090" s="45" t="e">
        <f t="shared" si="8"/>
        <v>#VALUE!</v>
      </c>
    </row>
    <row r="1091" spans="6:6" ht="12.75" customHeight="1" x14ac:dyDescent="0.2">
      <c r="F1091" s="45" t="e">
        <f t="shared" si="8"/>
        <v>#VALUE!</v>
      </c>
    </row>
    <row r="1092" spans="6:6" ht="12.75" customHeight="1" x14ac:dyDescent="0.2">
      <c r="F1092" s="45" t="e">
        <f t="shared" si="8"/>
        <v>#VALUE!</v>
      </c>
    </row>
    <row r="1093" spans="6:6" ht="12.75" customHeight="1" x14ac:dyDescent="0.2">
      <c r="F1093" s="45" t="e">
        <f t="shared" si="8"/>
        <v>#VALUE!</v>
      </c>
    </row>
    <row r="1094" spans="6:6" ht="12.75" customHeight="1" x14ac:dyDescent="0.2">
      <c r="F1094" s="45" t="e">
        <f t="shared" si="8"/>
        <v>#VALUE!</v>
      </c>
    </row>
    <row r="1095" spans="6:6" ht="12.75" customHeight="1" x14ac:dyDescent="0.2">
      <c r="F1095" s="45" t="e">
        <f t="shared" si="8"/>
        <v>#VALUE!</v>
      </c>
    </row>
    <row r="1096" spans="6:6" ht="12.75" customHeight="1" x14ac:dyDescent="0.2">
      <c r="F1096" s="45" t="e">
        <f t="shared" si="8"/>
        <v>#VALUE!</v>
      </c>
    </row>
    <row r="1097" spans="6:6" ht="12.75" customHeight="1" x14ac:dyDescent="0.2">
      <c r="F1097" s="45" t="e">
        <f t="shared" si="8"/>
        <v>#VALUE!</v>
      </c>
    </row>
    <row r="1098" spans="6:6" ht="12.75" customHeight="1" x14ac:dyDescent="0.2">
      <c r="F1098" s="45" t="e">
        <f t="shared" si="8"/>
        <v>#VALUE!</v>
      </c>
    </row>
    <row r="1099" spans="6:6" ht="12.75" customHeight="1" x14ac:dyDescent="0.2">
      <c r="F1099" s="45" t="e">
        <f t="shared" si="8"/>
        <v>#VALUE!</v>
      </c>
    </row>
    <row r="1100" spans="6:6" ht="12.75" customHeight="1" x14ac:dyDescent="0.2">
      <c r="F1100" s="45" t="e">
        <f t="shared" si="8"/>
        <v>#VALUE!</v>
      </c>
    </row>
    <row r="1101" spans="6:6" ht="12.75" customHeight="1" x14ac:dyDescent="0.2">
      <c r="F1101" s="45" t="e">
        <f t="shared" si="8"/>
        <v>#VALUE!</v>
      </c>
    </row>
    <row r="1102" spans="6:6" ht="12.75" customHeight="1" x14ac:dyDescent="0.2">
      <c r="F1102" s="45" t="e">
        <f t="shared" si="8"/>
        <v>#VALUE!</v>
      </c>
    </row>
    <row r="1103" spans="6:6" ht="12.75" customHeight="1" x14ac:dyDescent="0.2">
      <c r="F1103" s="45" t="e">
        <f t="shared" si="8"/>
        <v>#VALUE!</v>
      </c>
    </row>
    <row r="1104" spans="6:6" ht="12.75" customHeight="1" x14ac:dyDescent="0.2">
      <c r="F1104" s="45" t="e">
        <f t="shared" si="8"/>
        <v>#VALUE!</v>
      </c>
    </row>
    <row r="1105" spans="6:6" ht="12.75" customHeight="1" x14ac:dyDescent="0.2">
      <c r="F1105" s="45" t="e">
        <f t="shared" si="8"/>
        <v>#VALUE!</v>
      </c>
    </row>
    <row r="1106" spans="6:6" ht="12.75" customHeight="1" x14ac:dyDescent="0.2">
      <c r="F1106" s="45" t="e">
        <f t="shared" si="8"/>
        <v>#VALUE!</v>
      </c>
    </row>
    <row r="1107" spans="6:6" ht="12.75" customHeight="1" x14ac:dyDescent="0.2">
      <c r="F1107" s="45" t="e">
        <f t="shared" si="8"/>
        <v>#VALUE!</v>
      </c>
    </row>
    <row r="1108" spans="6:6" ht="12.75" customHeight="1" x14ac:dyDescent="0.2">
      <c r="F1108" s="45" t="e">
        <f t="shared" si="8"/>
        <v>#VALUE!</v>
      </c>
    </row>
    <row r="1109" spans="6:6" ht="12.75" customHeight="1" x14ac:dyDescent="0.2">
      <c r="F1109" s="45" t="e">
        <f t="shared" si="8"/>
        <v>#VALUE!</v>
      </c>
    </row>
    <row r="1110" spans="6:6" ht="12.75" customHeight="1" x14ac:dyDescent="0.2">
      <c r="F1110" s="45" t="e">
        <f t="shared" si="8"/>
        <v>#VALUE!</v>
      </c>
    </row>
    <row r="1111" spans="6:6" ht="12.75" customHeight="1" x14ac:dyDescent="0.2">
      <c r="F1111" s="45" t="e">
        <f t="shared" si="8"/>
        <v>#VALUE!</v>
      </c>
    </row>
    <row r="1112" spans="6:6" ht="12.75" customHeight="1" x14ac:dyDescent="0.2">
      <c r="F1112" s="45" t="e">
        <f t="shared" si="8"/>
        <v>#VALUE!</v>
      </c>
    </row>
    <row r="1113" spans="6:6" ht="12.75" customHeight="1" x14ac:dyDescent="0.2">
      <c r="F1113" s="45" t="e">
        <f t="shared" si="8"/>
        <v>#VALUE!</v>
      </c>
    </row>
    <row r="1114" spans="6:6" ht="12.75" customHeight="1" x14ac:dyDescent="0.2">
      <c r="F1114" s="45" t="e">
        <f t="shared" si="8"/>
        <v>#VALUE!</v>
      </c>
    </row>
    <row r="1115" spans="6:6" ht="12.75" customHeight="1" x14ac:dyDescent="0.2">
      <c r="F1115" s="45" t="e">
        <f t="shared" si="8"/>
        <v>#VALUE!</v>
      </c>
    </row>
    <row r="1116" spans="6:6" ht="12.75" customHeight="1" x14ac:dyDescent="0.2">
      <c r="F1116" s="45" t="e">
        <f t="shared" si="8"/>
        <v>#VALUE!</v>
      </c>
    </row>
    <row r="1117" spans="6:6" ht="12.75" customHeight="1" x14ac:dyDescent="0.2">
      <c r="F1117" s="45" t="e">
        <f t="shared" si="8"/>
        <v>#VALUE!</v>
      </c>
    </row>
    <row r="1118" spans="6:6" ht="12.75" customHeight="1" x14ac:dyDescent="0.2">
      <c r="F1118" s="45" t="e">
        <f t="shared" si="8"/>
        <v>#VALUE!</v>
      </c>
    </row>
    <row r="1119" spans="6:6" ht="12.75" customHeight="1" x14ac:dyDescent="0.2">
      <c r="F1119" s="45" t="e">
        <f t="shared" si="8"/>
        <v>#VALUE!</v>
      </c>
    </row>
    <row r="1120" spans="6:6" ht="12.75" customHeight="1" x14ac:dyDescent="0.2">
      <c r="F1120" s="45" t="e">
        <f t="shared" si="8"/>
        <v>#VALUE!</v>
      </c>
    </row>
    <row r="1121" spans="6:6" ht="12.75" customHeight="1" x14ac:dyDescent="0.2">
      <c r="F1121" s="45" t="e">
        <f t="shared" si="8"/>
        <v>#VALUE!</v>
      </c>
    </row>
    <row r="1122" spans="6:6" ht="12.75" customHeight="1" x14ac:dyDescent="0.2">
      <c r="F1122" s="45" t="e">
        <f t="shared" si="8"/>
        <v>#VALUE!</v>
      </c>
    </row>
    <row r="1123" spans="6:6" ht="12.75" customHeight="1" x14ac:dyDescent="0.2">
      <c r="F1123" s="45" t="e">
        <f t="shared" si="8"/>
        <v>#VALUE!</v>
      </c>
    </row>
    <row r="1124" spans="6:6" ht="12.75" customHeight="1" x14ac:dyDescent="0.2">
      <c r="F1124" s="45" t="e">
        <f t="shared" si="8"/>
        <v>#VALUE!</v>
      </c>
    </row>
    <row r="1125" spans="6:6" ht="12.75" customHeight="1" x14ac:dyDescent="0.2">
      <c r="F1125" s="45" t="e">
        <f t="shared" si="8"/>
        <v>#VALUE!</v>
      </c>
    </row>
    <row r="1126" spans="6:6" ht="12.75" customHeight="1" x14ac:dyDescent="0.2">
      <c r="F1126" s="45" t="e">
        <f t="shared" si="8"/>
        <v>#VALUE!</v>
      </c>
    </row>
    <row r="1127" spans="6:6" ht="12.75" customHeight="1" x14ac:dyDescent="0.2">
      <c r="F1127" s="45" t="e">
        <f t="shared" si="8"/>
        <v>#VALUE!</v>
      </c>
    </row>
    <row r="1128" spans="6:6" ht="12.75" customHeight="1" x14ac:dyDescent="0.2">
      <c r="F1128" s="45" t="e">
        <f t="shared" si="8"/>
        <v>#VALUE!</v>
      </c>
    </row>
    <row r="1129" spans="6:6" ht="12.75" customHeight="1" x14ac:dyDescent="0.2">
      <c r="F1129" s="45" t="e">
        <f t="shared" si="8"/>
        <v>#VALUE!</v>
      </c>
    </row>
    <row r="1130" spans="6:6" ht="12.75" customHeight="1" x14ac:dyDescent="0.2">
      <c r="F1130" s="45" t="e">
        <f t="shared" si="8"/>
        <v>#VALUE!</v>
      </c>
    </row>
    <row r="1131" spans="6:6" ht="12.75" customHeight="1" x14ac:dyDescent="0.2">
      <c r="F1131" s="45" t="e">
        <f t="shared" si="8"/>
        <v>#VALUE!</v>
      </c>
    </row>
    <row r="1132" spans="6:6" ht="12.75" customHeight="1" x14ac:dyDescent="0.2">
      <c r="F1132" s="45" t="e">
        <f t="shared" si="8"/>
        <v>#VALUE!</v>
      </c>
    </row>
    <row r="1133" spans="6:6" ht="12.75" customHeight="1" x14ac:dyDescent="0.2">
      <c r="F1133" s="45" t="e">
        <f t="shared" si="8"/>
        <v>#VALUE!</v>
      </c>
    </row>
    <row r="1134" spans="6:6" ht="12.75" customHeight="1" x14ac:dyDescent="0.2">
      <c r="F1134" s="45" t="e">
        <f t="shared" si="8"/>
        <v>#VALUE!</v>
      </c>
    </row>
    <row r="1135" spans="6:6" ht="12.75" customHeight="1" x14ac:dyDescent="0.2">
      <c r="F1135" s="45" t="e">
        <f t="shared" si="8"/>
        <v>#VALUE!</v>
      </c>
    </row>
    <row r="1136" spans="6:6" ht="12.75" customHeight="1" x14ac:dyDescent="0.2">
      <c r="F1136" s="45" t="e">
        <f t="shared" si="8"/>
        <v>#VALUE!</v>
      </c>
    </row>
    <row r="1137" spans="6:6" ht="12.75" customHeight="1" x14ac:dyDescent="0.2">
      <c r="F1137" s="45" t="e">
        <f t="shared" si="8"/>
        <v>#VALUE!</v>
      </c>
    </row>
    <row r="1138" spans="6:6" ht="12.75" customHeight="1" x14ac:dyDescent="0.2">
      <c r="F1138" s="45" t="e">
        <f t="shared" si="8"/>
        <v>#VALUE!</v>
      </c>
    </row>
    <row r="1139" spans="6:6" ht="12.75" customHeight="1" x14ac:dyDescent="0.2">
      <c r="F1139" s="45" t="e">
        <f t="shared" si="8"/>
        <v>#VALUE!</v>
      </c>
    </row>
    <row r="1140" spans="6:6" ht="12.75" customHeight="1" x14ac:dyDescent="0.2">
      <c r="F1140" s="45" t="e">
        <f t="shared" si="8"/>
        <v>#VALUE!</v>
      </c>
    </row>
    <row r="1141" spans="6:6" ht="12.75" customHeight="1" x14ac:dyDescent="0.2">
      <c r="F1141" s="45" t="e">
        <f t="shared" si="8"/>
        <v>#VALUE!</v>
      </c>
    </row>
    <row r="1142" spans="6:6" ht="12.75" customHeight="1" x14ac:dyDescent="0.2">
      <c r="F1142" s="45" t="e">
        <f t="shared" si="8"/>
        <v>#VALUE!</v>
      </c>
    </row>
    <row r="1143" spans="6:6" ht="12.75" customHeight="1" x14ac:dyDescent="0.2">
      <c r="F1143" s="45" t="e">
        <f t="shared" si="8"/>
        <v>#VALUE!</v>
      </c>
    </row>
    <row r="1144" spans="6:6" ht="12.75" customHeight="1" x14ac:dyDescent="0.2">
      <c r="F1144" s="45" t="e">
        <f t="shared" si="8"/>
        <v>#VALUE!</v>
      </c>
    </row>
    <row r="1145" spans="6:6" ht="12.75" customHeight="1" x14ac:dyDescent="0.2">
      <c r="F1145" s="45" t="e">
        <f t="shared" si="8"/>
        <v>#VALUE!</v>
      </c>
    </row>
    <row r="1146" spans="6:6" ht="12.75" customHeight="1" x14ac:dyDescent="0.2">
      <c r="F1146" s="45" t="e">
        <f t="shared" si="8"/>
        <v>#VALUE!</v>
      </c>
    </row>
    <row r="1147" spans="6:6" ht="12.75" customHeight="1" x14ac:dyDescent="0.2">
      <c r="F1147" s="45" t="e">
        <f t="shared" si="8"/>
        <v>#VALUE!</v>
      </c>
    </row>
    <row r="1148" spans="6:6" ht="12.75" customHeight="1" x14ac:dyDescent="0.2">
      <c r="F1148" s="45" t="e">
        <f t="shared" si="8"/>
        <v>#VALUE!</v>
      </c>
    </row>
    <row r="1149" spans="6:6" ht="12.75" customHeight="1" x14ac:dyDescent="0.2">
      <c r="F1149" s="45" t="e">
        <f t="shared" si="8"/>
        <v>#VALUE!</v>
      </c>
    </row>
    <row r="1150" spans="6:6" ht="12.75" customHeight="1" x14ac:dyDescent="0.2">
      <c r="F1150" s="45" t="e">
        <f t="shared" si="8"/>
        <v>#VALUE!</v>
      </c>
    </row>
    <row r="1151" spans="6:6" ht="12.75" customHeight="1" x14ac:dyDescent="0.2">
      <c r="F1151" s="45" t="e">
        <f t="shared" si="8"/>
        <v>#VALUE!</v>
      </c>
    </row>
    <row r="1152" spans="6:6" ht="12.75" customHeight="1" x14ac:dyDescent="0.2">
      <c r="F1152" s="45" t="e">
        <f t="shared" si="8"/>
        <v>#VALUE!</v>
      </c>
    </row>
    <row r="1153" spans="6:6" ht="12.75" customHeight="1" x14ac:dyDescent="0.2">
      <c r="F1153" s="45" t="e">
        <f t="shared" si="8"/>
        <v>#VALUE!</v>
      </c>
    </row>
    <row r="1154" spans="6:6" ht="12.75" customHeight="1" x14ac:dyDescent="0.2">
      <c r="F1154" s="45" t="e">
        <f t="shared" si="8"/>
        <v>#VALUE!</v>
      </c>
    </row>
    <row r="1155" spans="6:6" ht="12.75" customHeight="1" x14ac:dyDescent="0.2">
      <c r="F1155" s="45" t="e">
        <f t="shared" si="8"/>
        <v>#VALUE!</v>
      </c>
    </row>
    <row r="1156" spans="6:6" ht="12.75" customHeight="1" x14ac:dyDescent="0.2">
      <c r="F1156" s="45" t="e">
        <f t="shared" si="8"/>
        <v>#VALUE!</v>
      </c>
    </row>
    <row r="1157" spans="6:6" ht="12.75" customHeight="1" x14ac:dyDescent="0.2">
      <c r="F1157" s="45" t="e">
        <f t="shared" si="8"/>
        <v>#VALUE!</v>
      </c>
    </row>
    <row r="1158" spans="6:6" ht="12.75" customHeight="1" x14ac:dyDescent="0.2">
      <c r="F1158" s="45" t="e">
        <f t="shared" si="8"/>
        <v>#VALUE!</v>
      </c>
    </row>
    <row r="1159" spans="6:6" ht="12.75" customHeight="1" x14ac:dyDescent="0.2">
      <c r="F1159" s="45" t="e">
        <f t="shared" si="8"/>
        <v>#VALUE!</v>
      </c>
    </row>
    <row r="1160" spans="6:6" ht="12.75" customHeight="1" x14ac:dyDescent="0.2">
      <c r="F1160" s="45" t="e">
        <f t="shared" si="8"/>
        <v>#VALUE!</v>
      </c>
    </row>
    <row r="1161" spans="6:6" ht="12.75" customHeight="1" x14ac:dyDescent="0.2">
      <c r="F1161" s="45" t="e">
        <f t="shared" si="8"/>
        <v>#VALUE!</v>
      </c>
    </row>
    <row r="1162" spans="6:6" ht="12.75" customHeight="1" x14ac:dyDescent="0.2">
      <c r="F1162" s="45" t="e">
        <f t="shared" si="8"/>
        <v>#VALUE!</v>
      </c>
    </row>
    <row r="1163" spans="6:6" ht="12.75" customHeight="1" x14ac:dyDescent="0.2">
      <c r="F1163" s="45" t="e">
        <f t="shared" si="8"/>
        <v>#VALUE!</v>
      </c>
    </row>
    <row r="1164" spans="6:6" ht="12.75" customHeight="1" x14ac:dyDescent="0.2">
      <c r="F1164" s="45" t="e">
        <f t="shared" si="8"/>
        <v>#VALUE!</v>
      </c>
    </row>
    <row r="1165" spans="6:6" ht="12.75" customHeight="1" x14ac:dyDescent="0.2">
      <c r="F1165" s="45" t="e">
        <f t="shared" si="8"/>
        <v>#VALUE!</v>
      </c>
    </row>
    <row r="1166" spans="6:6" ht="12.75" customHeight="1" x14ac:dyDescent="0.2">
      <c r="F1166" s="45" t="e">
        <f t="shared" si="8"/>
        <v>#VALUE!</v>
      </c>
    </row>
    <row r="1167" spans="6:6" ht="12.75" customHeight="1" x14ac:dyDescent="0.2">
      <c r="F1167" s="45" t="e">
        <f t="shared" si="8"/>
        <v>#VALUE!</v>
      </c>
    </row>
    <row r="1168" spans="6:6" ht="12.75" customHeight="1" x14ac:dyDescent="0.2">
      <c r="F1168" s="45" t="e">
        <f t="shared" si="8"/>
        <v>#VALUE!</v>
      </c>
    </row>
    <row r="1169" spans="6:6" ht="12.75" customHeight="1" x14ac:dyDescent="0.2">
      <c r="F1169" s="45" t="e">
        <f t="shared" si="8"/>
        <v>#VALUE!</v>
      </c>
    </row>
    <row r="1170" spans="6:6" ht="12.75" customHeight="1" x14ac:dyDescent="0.2">
      <c r="F1170" s="45" t="e">
        <f t="shared" si="8"/>
        <v>#VALUE!</v>
      </c>
    </row>
    <row r="1171" spans="6:6" ht="12.75" customHeight="1" x14ac:dyDescent="0.2">
      <c r="F1171" s="45" t="e">
        <f t="shared" si="8"/>
        <v>#VALUE!</v>
      </c>
    </row>
    <row r="1172" spans="6:6" ht="12.75" customHeight="1" x14ac:dyDescent="0.2">
      <c r="F1172" s="45" t="e">
        <f t="shared" si="8"/>
        <v>#VALUE!</v>
      </c>
    </row>
    <row r="1173" spans="6:6" ht="12.75" customHeight="1" x14ac:dyDescent="0.2">
      <c r="F1173" s="45" t="e">
        <f t="shared" si="8"/>
        <v>#VALUE!</v>
      </c>
    </row>
    <row r="1174" spans="6:6" ht="12.75" customHeight="1" x14ac:dyDescent="0.2">
      <c r="F1174" s="45" t="e">
        <f t="shared" si="8"/>
        <v>#VALUE!</v>
      </c>
    </row>
    <row r="1175" spans="6:6" ht="12.75" customHeight="1" x14ac:dyDescent="0.2">
      <c r="F1175" s="45" t="e">
        <f t="shared" si="8"/>
        <v>#VALUE!</v>
      </c>
    </row>
    <row r="1176" spans="6:6" ht="12.75" customHeight="1" x14ac:dyDescent="0.2">
      <c r="F1176" s="45" t="e">
        <f t="shared" si="8"/>
        <v>#VALUE!</v>
      </c>
    </row>
    <row r="1177" spans="6:6" ht="12.75" customHeight="1" x14ac:dyDescent="0.2">
      <c r="F1177" s="45" t="e">
        <f t="shared" si="8"/>
        <v>#VALUE!</v>
      </c>
    </row>
    <row r="1178" spans="6:6" ht="12.75" customHeight="1" x14ac:dyDescent="0.2">
      <c r="F1178" s="45" t="e">
        <f t="shared" si="8"/>
        <v>#VALUE!</v>
      </c>
    </row>
    <row r="1179" spans="6:6" ht="12.75" customHeight="1" x14ac:dyDescent="0.2">
      <c r="F1179" s="45" t="e">
        <f t="shared" si="8"/>
        <v>#VALUE!</v>
      </c>
    </row>
    <row r="1180" spans="6:6" ht="12.75" customHeight="1" x14ac:dyDescent="0.2">
      <c r="F1180" s="45" t="e">
        <f t="shared" si="8"/>
        <v>#VALUE!</v>
      </c>
    </row>
    <row r="1181" spans="6:6" ht="12.75" customHeight="1" x14ac:dyDescent="0.2">
      <c r="F1181" s="45" t="e">
        <f t="shared" si="8"/>
        <v>#VALUE!</v>
      </c>
    </row>
    <row r="1182" spans="6:6" ht="12.75" customHeight="1" x14ac:dyDescent="0.2">
      <c r="F1182" s="45" t="e">
        <f t="shared" si="8"/>
        <v>#VALUE!</v>
      </c>
    </row>
    <row r="1183" spans="6:6" ht="12.75" customHeight="1" x14ac:dyDescent="0.2">
      <c r="F1183" s="45" t="e">
        <f t="shared" si="8"/>
        <v>#VALUE!</v>
      </c>
    </row>
    <row r="1184" spans="6:6" ht="12.75" customHeight="1" x14ac:dyDescent="0.2">
      <c r="F1184" s="45" t="e">
        <f t="shared" si="8"/>
        <v>#VALUE!</v>
      </c>
    </row>
    <row r="1185" spans="6:6" ht="12.75" customHeight="1" x14ac:dyDescent="0.2">
      <c r="F1185" s="45" t="e">
        <f t="shared" si="8"/>
        <v>#VALUE!</v>
      </c>
    </row>
    <row r="1186" spans="6:6" ht="12.75" customHeight="1" x14ac:dyDescent="0.2">
      <c r="F1186" s="45" t="e">
        <f t="shared" si="8"/>
        <v>#VALUE!</v>
      </c>
    </row>
    <row r="1187" spans="6:6" ht="12.75" customHeight="1" x14ac:dyDescent="0.2">
      <c r="F1187" s="45" t="e">
        <f t="shared" si="8"/>
        <v>#VALUE!</v>
      </c>
    </row>
    <row r="1188" spans="6:6" ht="12.75" customHeight="1" x14ac:dyDescent="0.2">
      <c r="F1188" s="45" t="e">
        <f t="shared" si="8"/>
        <v>#VALUE!</v>
      </c>
    </row>
    <row r="1189" spans="6:6" ht="12.75" customHeight="1" x14ac:dyDescent="0.2">
      <c r="F1189" s="45" t="e">
        <f t="shared" si="8"/>
        <v>#VALUE!</v>
      </c>
    </row>
    <row r="1190" spans="6:6" ht="12.75" customHeight="1" x14ac:dyDescent="0.2">
      <c r="F1190" s="45" t="e">
        <f t="shared" si="8"/>
        <v>#VALUE!</v>
      </c>
    </row>
    <row r="1191" spans="6:6" ht="12.75" customHeight="1" x14ac:dyDescent="0.2">
      <c r="F1191" s="45" t="e">
        <f t="shared" si="8"/>
        <v>#VALUE!</v>
      </c>
    </row>
    <row r="1192" spans="6:6" ht="12.75" customHeight="1" x14ac:dyDescent="0.2">
      <c r="F1192" s="45" t="e">
        <f t="shared" si="8"/>
        <v>#VALUE!</v>
      </c>
    </row>
    <row r="1193" spans="6:6" ht="12.75" customHeight="1" x14ac:dyDescent="0.2">
      <c r="F1193" s="45" t="e">
        <f t="shared" si="8"/>
        <v>#VALUE!</v>
      </c>
    </row>
    <row r="1194" spans="6:6" ht="12.75" customHeight="1" x14ac:dyDescent="0.2">
      <c r="F1194" s="45" t="e">
        <f t="shared" si="8"/>
        <v>#VALUE!</v>
      </c>
    </row>
    <row r="1195" spans="6:6" ht="12.75" customHeight="1" x14ac:dyDescent="0.2">
      <c r="F1195" s="45" t="e">
        <f t="shared" si="8"/>
        <v>#VALUE!</v>
      </c>
    </row>
    <row r="1196" spans="6:6" ht="12.75" customHeight="1" x14ac:dyDescent="0.2">
      <c r="F1196" s="45" t="e">
        <f t="shared" si="8"/>
        <v>#VALUE!</v>
      </c>
    </row>
    <row r="1197" spans="6:6" ht="12.75" customHeight="1" x14ac:dyDescent="0.2">
      <c r="F1197" s="45" t="e">
        <f t="shared" si="8"/>
        <v>#VALUE!</v>
      </c>
    </row>
    <row r="1198" spans="6:6" ht="12.75" customHeight="1" x14ac:dyDescent="0.2">
      <c r="F1198" s="45" t="e">
        <f t="shared" si="8"/>
        <v>#VALUE!</v>
      </c>
    </row>
    <row r="1199" spans="6:6" ht="12.75" customHeight="1" x14ac:dyDescent="0.2">
      <c r="F1199" s="45" t="e">
        <f t="shared" si="8"/>
        <v>#VALUE!</v>
      </c>
    </row>
    <row r="1200" spans="6:6" ht="12.75" customHeight="1" x14ac:dyDescent="0.2">
      <c r="F1200" s="45" t="e">
        <f t="shared" si="8"/>
        <v>#VALUE!</v>
      </c>
    </row>
    <row r="1201" spans="6:6" ht="12.75" customHeight="1" x14ac:dyDescent="0.2">
      <c r="F1201" s="45" t="e">
        <f t="shared" si="8"/>
        <v>#VALUE!</v>
      </c>
    </row>
    <row r="1202" spans="6:6" ht="12.75" customHeight="1" x14ac:dyDescent="0.2">
      <c r="F1202" s="45" t="e">
        <f t="shared" si="8"/>
        <v>#VALUE!</v>
      </c>
    </row>
    <row r="1203" spans="6:6" ht="12.75" customHeight="1" x14ac:dyDescent="0.2">
      <c r="F1203" s="45" t="e">
        <f t="shared" si="8"/>
        <v>#VALUE!</v>
      </c>
    </row>
    <row r="1204" spans="6:6" ht="12.75" customHeight="1" x14ac:dyDescent="0.2">
      <c r="F1204" s="45" t="e">
        <f t="shared" si="8"/>
        <v>#VALUE!</v>
      </c>
    </row>
    <row r="1205" spans="6:6" ht="12.75" customHeight="1" x14ac:dyDescent="0.2">
      <c r="F1205" s="45" t="e">
        <f t="shared" si="8"/>
        <v>#VALUE!</v>
      </c>
    </row>
    <row r="1206" spans="6:6" ht="12.75" customHeight="1" x14ac:dyDescent="0.2">
      <c r="F1206" s="45" t="e">
        <f t="shared" si="8"/>
        <v>#VALUE!</v>
      </c>
    </row>
    <row r="1207" spans="6:6" ht="12.75" customHeight="1" x14ac:dyDescent="0.2">
      <c r="F1207" s="45" t="e">
        <f t="shared" si="8"/>
        <v>#VALUE!</v>
      </c>
    </row>
    <row r="1208" spans="6:6" ht="12.75" customHeight="1" x14ac:dyDescent="0.2">
      <c r="F1208" s="45" t="e">
        <f t="shared" si="8"/>
        <v>#VALUE!</v>
      </c>
    </row>
    <row r="1209" spans="6:6" ht="12.75" customHeight="1" x14ac:dyDescent="0.2">
      <c r="F1209" s="45" t="e">
        <f t="shared" si="8"/>
        <v>#VALUE!</v>
      </c>
    </row>
    <row r="1210" spans="6:6" ht="12.75" customHeight="1" x14ac:dyDescent="0.2">
      <c r="F1210" s="45" t="e">
        <f t="shared" si="8"/>
        <v>#VALUE!</v>
      </c>
    </row>
    <row r="1211" spans="6:6" ht="12.75" customHeight="1" x14ac:dyDescent="0.2">
      <c r="F1211" s="45" t="e">
        <f t="shared" si="8"/>
        <v>#VALUE!</v>
      </c>
    </row>
    <row r="1212" spans="6:6" ht="12.75" customHeight="1" x14ac:dyDescent="0.2">
      <c r="F1212" s="45" t="e">
        <f t="shared" si="8"/>
        <v>#VALUE!</v>
      </c>
    </row>
    <row r="1213" spans="6:6" ht="12.75" customHeight="1" x14ac:dyDescent="0.2">
      <c r="F1213" s="45" t="e">
        <f t="shared" si="8"/>
        <v>#VALUE!</v>
      </c>
    </row>
    <row r="1214" spans="6:6" ht="12.75" customHeight="1" x14ac:dyDescent="0.2">
      <c r="F1214" s="45" t="e">
        <f t="shared" si="8"/>
        <v>#VALUE!</v>
      </c>
    </row>
    <row r="1215" spans="6:6" ht="12.75" customHeight="1" x14ac:dyDescent="0.2">
      <c r="F1215" s="45" t="e">
        <f t="shared" si="8"/>
        <v>#VALUE!</v>
      </c>
    </row>
    <row r="1216" spans="6:6" ht="12.75" customHeight="1" x14ac:dyDescent="0.2">
      <c r="F1216" s="45" t="e">
        <f t="shared" si="8"/>
        <v>#VALUE!</v>
      </c>
    </row>
    <row r="1217" spans="6:6" ht="12.75" customHeight="1" x14ac:dyDescent="0.2">
      <c r="F1217" s="45" t="e">
        <f t="shared" si="8"/>
        <v>#VALUE!</v>
      </c>
    </row>
    <row r="1218" spans="6:6" ht="12.75" customHeight="1" x14ac:dyDescent="0.2">
      <c r="F1218" s="45" t="e">
        <f t="shared" si="8"/>
        <v>#VALUE!</v>
      </c>
    </row>
    <row r="1219" spans="6:6" ht="12.75" customHeight="1" x14ac:dyDescent="0.2">
      <c r="F1219" s="45" t="e">
        <f t="shared" si="8"/>
        <v>#VALUE!</v>
      </c>
    </row>
    <row r="1220" spans="6:6" ht="12.75" customHeight="1" x14ac:dyDescent="0.2">
      <c r="F1220" s="45" t="e">
        <f t="shared" si="8"/>
        <v>#VALUE!</v>
      </c>
    </row>
    <row r="1221" spans="6:6" ht="12.75" customHeight="1" x14ac:dyDescent="0.2">
      <c r="F1221" s="45" t="e">
        <f t="shared" si="8"/>
        <v>#VALUE!</v>
      </c>
    </row>
    <row r="1222" spans="6:6" ht="12.75" customHeight="1" x14ac:dyDescent="0.2">
      <c r="F1222" s="45" t="e">
        <f t="shared" si="8"/>
        <v>#VALUE!</v>
      </c>
    </row>
    <row r="1223" spans="6:6" ht="12.75" customHeight="1" x14ac:dyDescent="0.2">
      <c r="F1223" s="45" t="e">
        <f t="shared" si="8"/>
        <v>#VALUE!</v>
      </c>
    </row>
    <row r="1224" spans="6:6" ht="12.75" customHeight="1" x14ac:dyDescent="0.2">
      <c r="F1224" s="45" t="e">
        <f t="shared" si="8"/>
        <v>#VALUE!</v>
      </c>
    </row>
    <row r="1225" spans="6:6" ht="12.75" customHeight="1" x14ac:dyDescent="0.2">
      <c r="F1225" s="45" t="e">
        <f t="shared" si="8"/>
        <v>#VALUE!</v>
      </c>
    </row>
    <row r="1226" spans="6:6" ht="12.75" customHeight="1" x14ac:dyDescent="0.2">
      <c r="F1226" s="45" t="e">
        <f t="shared" si="8"/>
        <v>#VALUE!</v>
      </c>
    </row>
    <row r="1227" spans="6:6" ht="12.75" customHeight="1" x14ac:dyDescent="0.2">
      <c r="F1227" s="45" t="e">
        <f t="shared" si="8"/>
        <v>#VALUE!</v>
      </c>
    </row>
    <row r="1228" spans="6:6" ht="12.75" customHeight="1" x14ac:dyDescent="0.2">
      <c r="F1228" s="45" t="e">
        <f t="shared" si="8"/>
        <v>#VALUE!</v>
      </c>
    </row>
    <row r="1229" spans="6:6" ht="12.75" customHeight="1" x14ac:dyDescent="0.2">
      <c r="F1229" s="45" t="e">
        <f t="shared" si="8"/>
        <v>#VALUE!</v>
      </c>
    </row>
    <row r="1230" spans="6:6" ht="12.75" customHeight="1" x14ac:dyDescent="0.2">
      <c r="F1230" s="45" t="e">
        <f t="shared" si="8"/>
        <v>#VALUE!</v>
      </c>
    </row>
    <row r="1231" spans="6:6" ht="12.75" customHeight="1" x14ac:dyDescent="0.2">
      <c r="F1231" s="45" t="e">
        <f t="shared" si="8"/>
        <v>#VALUE!</v>
      </c>
    </row>
    <row r="1232" spans="6:6" ht="12.75" customHeight="1" x14ac:dyDescent="0.2">
      <c r="F1232" s="45" t="e">
        <f t="shared" si="8"/>
        <v>#VALUE!</v>
      </c>
    </row>
    <row r="1233" spans="6:6" ht="12.75" customHeight="1" x14ac:dyDescent="0.2">
      <c r="F1233" s="45" t="e">
        <f t="shared" si="8"/>
        <v>#VALUE!</v>
      </c>
    </row>
    <row r="1234" spans="6:6" ht="12.75" customHeight="1" x14ac:dyDescent="0.2">
      <c r="F1234" s="45" t="e">
        <f t="shared" si="8"/>
        <v>#VALUE!</v>
      </c>
    </row>
    <row r="1235" spans="6:6" ht="12.75" customHeight="1" x14ac:dyDescent="0.2">
      <c r="F1235" s="45" t="e">
        <f t="shared" si="8"/>
        <v>#VALUE!</v>
      </c>
    </row>
    <row r="1236" spans="6:6" ht="12.75" customHeight="1" x14ac:dyDescent="0.2">
      <c r="F1236" s="45" t="e">
        <f t="shared" si="8"/>
        <v>#VALUE!</v>
      </c>
    </row>
    <row r="1237" spans="6:6" ht="12.75" customHeight="1" x14ac:dyDescent="0.2">
      <c r="F1237" s="45" t="e">
        <f t="shared" si="8"/>
        <v>#VALUE!</v>
      </c>
    </row>
    <row r="1238" spans="6:6" ht="12.75" customHeight="1" x14ac:dyDescent="0.2">
      <c r="F1238" s="45" t="e">
        <f t="shared" si="8"/>
        <v>#VALUE!</v>
      </c>
    </row>
    <row r="1239" spans="6:6" ht="12.75" customHeight="1" x14ac:dyDescent="0.2">
      <c r="F1239" s="45" t="e">
        <f t="shared" si="8"/>
        <v>#VALUE!</v>
      </c>
    </row>
    <row r="1240" spans="6:6" ht="12.75" customHeight="1" x14ac:dyDescent="0.2">
      <c r="F1240" s="45" t="e">
        <f t="shared" si="8"/>
        <v>#VALUE!</v>
      </c>
    </row>
    <row r="1241" spans="6:6" ht="12.75" customHeight="1" x14ac:dyDescent="0.2">
      <c r="F1241" s="45" t="e">
        <f t="shared" si="8"/>
        <v>#VALUE!</v>
      </c>
    </row>
    <row r="1242" spans="6:6" ht="12.75" customHeight="1" x14ac:dyDescent="0.2">
      <c r="F1242" s="45" t="e">
        <f t="shared" si="8"/>
        <v>#VALUE!</v>
      </c>
    </row>
    <row r="1243" spans="6:6" ht="12.75" customHeight="1" x14ac:dyDescent="0.2">
      <c r="F1243" s="45" t="e">
        <f t="shared" si="8"/>
        <v>#VALUE!</v>
      </c>
    </row>
    <row r="1244" spans="6:6" ht="12.75" customHeight="1" x14ac:dyDescent="0.2">
      <c r="F1244" s="45" t="e">
        <f t="shared" si="8"/>
        <v>#VALUE!</v>
      </c>
    </row>
    <row r="1245" spans="6:6" ht="12.75" customHeight="1" x14ac:dyDescent="0.2">
      <c r="F1245" s="45" t="e">
        <f t="shared" si="8"/>
        <v>#VALUE!</v>
      </c>
    </row>
    <row r="1246" spans="6:6" ht="12.75" customHeight="1" x14ac:dyDescent="0.2">
      <c r="F1246" s="45" t="e">
        <f t="shared" si="8"/>
        <v>#VALUE!</v>
      </c>
    </row>
    <row r="1247" spans="6:6" ht="12.75" customHeight="1" x14ac:dyDescent="0.2">
      <c r="F1247" s="45" t="e">
        <f t="shared" si="8"/>
        <v>#VALUE!</v>
      </c>
    </row>
    <row r="1248" spans="6:6" ht="12.75" customHeight="1" x14ac:dyDescent="0.2">
      <c r="F1248" s="45" t="e">
        <f t="shared" si="8"/>
        <v>#VALUE!</v>
      </c>
    </row>
    <row r="1249" spans="6:6" ht="12.75" customHeight="1" x14ac:dyDescent="0.2">
      <c r="F1249" s="45" t="e">
        <f t="shared" si="8"/>
        <v>#VALUE!</v>
      </c>
    </row>
    <row r="1250" spans="6:6" ht="12.75" customHeight="1" x14ac:dyDescent="0.2">
      <c r="F1250" s="45" t="e">
        <f t="shared" si="8"/>
        <v>#VALUE!</v>
      </c>
    </row>
    <row r="1251" spans="6:6" ht="12.75" customHeight="1" x14ac:dyDescent="0.2">
      <c r="F1251" s="45" t="e">
        <f t="shared" si="8"/>
        <v>#VALUE!</v>
      </c>
    </row>
    <row r="1252" spans="6:6" ht="12.75" customHeight="1" x14ac:dyDescent="0.2">
      <c r="F1252" s="45" t="e">
        <f t="shared" si="8"/>
        <v>#VALUE!</v>
      </c>
    </row>
    <row r="1253" spans="6:6" ht="12.75" customHeight="1" x14ac:dyDescent="0.2">
      <c r="F1253" s="45" t="e">
        <f t="shared" si="8"/>
        <v>#VALUE!</v>
      </c>
    </row>
    <row r="1254" spans="6:6" ht="12.75" customHeight="1" x14ac:dyDescent="0.2">
      <c r="F1254" s="45" t="e">
        <f t="shared" si="8"/>
        <v>#VALUE!</v>
      </c>
    </row>
    <row r="1255" spans="6:6" ht="12.75" customHeight="1" x14ac:dyDescent="0.2">
      <c r="F1255" s="45" t="e">
        <f t="shared" si="8"/>
        <v>#VALUE!</v>
      </c>
    </row>
    <row r="1256" spans="6:6" ht="12.75" customHeight="1" x14ac:dyDescent="0.2">
      <c r="F1256" s="45" t="e">
        <f t="shared" si="8"/>
        <v>#VALUE!</v>
      </c>
    </row>
    <row r="1257" spans="6:6" ht="12.75" customHeight="1" x14ac:dyDescent="0.2">
      <c r="F1257" s="45" t="e">
        <f t="shared" si="8"/>
        <v>#VALUE!</v>
      </c>
    </row>
    <row r="1258" spans="6:6" ht="12.75" customHeight="1" x14ac:dyDescent="0.2">
      <c r="F1258" s="45" t="e">
        <f t="shared" si="8"/>
        <v>#VALUE!</v>
      </c>
    </row>
    <row r="1259" spans="6:6" ht="12.75" customHeight="1" x14ac:dyDescent="0.2">
      <c r="F1259" s="45" t="e">
        <f t="shared" si="8"/>
        <v>#VALUE!</v>
      </c>
    </row>
    <row r="1260" spans="6:6" ht="12.75" customHeight="1" x14ac:dyDescent="0.2">
      <c r="F1260" s="45" t="e">
        <f t="shared" si="8"/>
        <v>#VALUE!</v>
      </c>
    </row>
    <row r="1261" spans="6:6" ht="12.75" customHeight="1" x14ac:dyDescent="0.2">
      <c r="F1261" s="45" t="e">
        <f t="shared" si="8"/>
        <v>#VALUE!</v>
      </c>
    </row>
    <row r="1262" spans="6:6" ht="12.75" customHeight="1" x14ac:dyDescent="0.2">
      <c r="F1262" s="45" t="e">
        <f t="shared" si="8"/>
        <v>#VALUE!</v>
      </c>
    </row>
    <row r="1263" spans="6:6" ht="12.75" customHeight="1" x14ac:dyDescent="0.2">
      <c r="F1263" s="45" t="e">
        <f t="shared" si="8"/>
        <v>#VALUE!</v>
      </c>
    </row>
    <row r="1264" spans="6:6" ht="12.75" customHeight="1" x14ac:dyDescent="0.2">
      <c r="F1264" s="45" t="e">
        <f t="shared" si="8"/>
        <v>#VALUE!</v>
      </c>
    </row>
    <row r="1265" spans="6:6" ht="12.75" customHeight="1" x14ac:dyDescent="0.2">
      <c r="F1265" s="45" t="e">
        <f t="shared" si="8"/>
        <v>#VALUE!</v>
      </c>
    </row>
    <row r="1266" spans="6:6" ht="12.75" customHeight="1" x14ac:dyDescent="0.2">
      <c r="F1266" s="45" t="e">
        <f t="shared" si="8"/>
        <v>#VALUE!</v>
      </c>
    </row>
    <row r="1267" spans="6:6" ht="12.75" customHeight="1" x14ac:dyDescent="0.2">
      <c r="F1267" s="45" t="e">
        <f t="shared" si="8"/>
        <v>#VALUE!</v>
      </c>
    </row>
    <row r="1268" spans="6:6" ht="12.75" customHeight="1" x14ac:dyDescent="0.2">
      <c r="F1268" s="45" t="e">
        <f t="shared" si="8"/>
        <v>#VALUE!</v>
      </c>
    </row>
    <row r="1269" spans="6:6" ht="12.75" customHeight="1" x14ac:dyDescent="0.2">
      <c r="F1269" s="45" t="e">
        <f t="shared" si="8"/>
        <v>#VALUE!</v>
      </c>
    </row>
    <row r="1270" spans="6:6" ht="12.75" customHeight="1" x14ac:dyDescent="0.2">
      <c r="F1270" s="45" t="e">
        <f t="shared" si="8"/>
        <v>#VALUE!</v>
      </c>
    </row>
    <row r="1271" spans="6:6" ht="12.75" customHeight="1" x14ac:dyDescent="0.2">
      <c r="F1271" s="45" t="e">
        <f t="shared" si="8"/>
        <v>#VALUE!</v>
      </c>
    </row>
    <row r="1272" spans="6:6" ht="12.75" customHeight="1" x14ac:dyDescent="0.2">
      <c r="F1272" s="45" t="e">
        <f t="shared" si="8"/>
        <v>#VALUE!</v>
      </c>
    </row>
    <row r="1273" spans="6:6" ht="12.75" customHeight="1" x14ac:dyDescent="0.2">
      <c r="F1273" s="45" t="e">
        <f t="shared" si="8"/>
        <v>#VALUE!</v>
      </c>
    </row>
    <row r="1274" spans="6:6" ht="12.75" customHeight="1" x14ac:dyDescent="0.2">
      <c r="F1274" s="45" t="e">
        <f t="shared" si="8"/>
        <v>#VALUE!</v>
      </c>
    </row>
    <row r="1275" spans="6:6" ht="12.75" customHeight="1" x14ac:dyDescent="0.2">
      <c r="F1275" s="45" t="e">
        <f t="shared" si="8"/>
        <v>#VALUE!</v>
      </c>
    </row>
    <row r="1276" spans="6:6" ht="12.75" customHeight="1" x14ac:dyDescent="0.2">
      <c r="F1276" s="45" t="e">
        <f t="shared" si="8"/>
        <v>#VALUE!</v>
      </c>
    </row>
    <row r="1277" spans="6:6" ht="12.75" customHeight="1" x14ac:dyDescent="0.2">
      <c r="F1277" s="45" t="e">
        <f t="shared" ref="F1277:F1531" si="9">VALUE(LEFT(E1277,LEN(E1277)-1))</f>
        <v>#VALUE!</v>
      </c>
    </row>
    <row r="1278" spans="6:6" ht="12.75" customHeight="1" x14ac:dyDescent="0.2">
      <c r="F1278" s="45" t="e">
        <f t="shared" si="9"/>
        <v>#VALUE!</v>
      </c>
    </row>
    <row r="1279" spans="6:6" ht="12.75" customHeight="1" x14ac:dyDescent="0.2">
      <c r="F1279" s="45" t="e">
        <f t="shared" si="9"/>
        <v>#VALUE!</v>
      </c>
    </row>
    <row r="1280" spans="6:6" ht="12.75" customHeight="1" x14ac:dyDescent="0.2">
      <c r="F1280" s="45" t="e">
        <f t="shared" si="9"/>
        <v>#VALUE!</v>
      </c>
    </row>
    <row r="1281" spans="6:6" ht="12.75" customHeight="1" x14ac:dyDescent="0.2">
      <c r="F1281" s="45" t="e">
        <f t="shared" si="9"/>
        <v>#VALUE!</v>
      </c>
    </row>
    <row r="1282" spans="6:6" ht="12.75" customHeight="1" x14ac:dyDescent="0.2">
      <c r="F1282" s="45" t="e">
        <f t="shared" si="9"/>
        <v>#VALUE!</v>
      </c>
    </row>
    <row r="1283" spans="6:6" ht="12.75" customHeight="1" x14ac:dyDescent="0.2">
      <c r="F1283" s="45" t="e">
        <f t="shared" si="9"/>
        <v>#VALUE!</v>
      </c>
    </row>
    <row r="1284" spans="6:6" ht="12.75" customHeight="1" x14ac:dyDescent="0.2">
      <c r="F1284" s="45" t="e">
        <f t="shared" si="9"/>
        <v>#VALUE!</v>
      </c>
    </row>
    <row r="1285" spans="6:6" ht="12.75" customHeight="1" x14ac:dyDescent="0.2">
      <c r="F1285" s="45" t="e">
        <f t="shared" si="9"/>
        <v>#VALUE!</v>
      </c>
    </row>
    <row r="1286" spans="6:6" ht="12.75" customHeight="1" x14ac:dyDescent="0.2">
      <c r="F1286" s="45" t="e">
        <f t="shared" si="9"/>
        <v>#VALUE!</v>
      </c>
    </row>
    <row r="1287" spans="6:6" ht="12.75" customHeight="1" x14ac:dyDescent="0.2">
      <c r="F1287" s="45" t="e">
        <f t="shared" si="9"/>
        <v>#VALUE!</v>
      </c>
    </row>
    <row r="1288" spans="6:6" ht="12.75" customHeight="1" x14ac:dyDescent="0.2">
      <c r="F1288" s="45" t="e">
        <f t="shared" si="9"/>
        <v>#VALUE!</v>
      </c>
    </row>
    <row r="1289" spans="6:6" ht="12.75" customHeight="1" x14ac:dyDescent="0.2">
      <c r="F1289" s="45" t="e">
        <f t="shared" si="9"/>
        <v>#VALUE!</v>
      </c>
    </row>
    <row r="1290" spans="6:6" ht="12.75" customHeight="1" x14ac:dyDescent="0.2">
      <c r="F1290" s="45" t="e">
        <f t="shared" si="9"/>
        <v>#VALUE!</v>
      </c>
    </row>
    <row r="1291" spans="6:6" ht="12.75" customHeight="1" x14ac:dyDescent="0.2">
      <c r="F1291" s="45" t="e">
        <f t="shared" si="9"/>
        <v>#VALUE!</v>
      </c>
    </row>
    <row r="1292" spans="6:6" ht="12.75" customHeight="1" x14ac:dyDescent="0.2">
      <c r="F1292" s="45" t="e">
        <f t="shared" si="9"/>
        <v>#VALUE!</v>
      </c>
    </row>
    <row r="1293" spans="6:6" ht="12.75" customHeight="1" x14ac:dyDescent="0.2">
      <c r="F1293" s="45" t="e">
        <f t="shared" si="9"/>
        <v>#VALUE!</v>
      </c>
    </row>
    <row r="1294" spans="6:6" ht="12.75" customHeight="1" x14ac:dyDescent="0.2">
      <c r="F1294" s="45" t="e">
        <f t="shared" si="9"/>
        <v>#VALUE!</v>
      </c>
    </row>
    <row r="1295" spans="6:6" ht="12.75" customHeight="1" x14ac:dyDescent="0.2">
      <c r="F1295" s="45" t="e">
        <f t="shared" si="9"/>
        <v>#VALUE!</v>
      </c>
    </row>
    <row r="1296" spans="6:6" ht="12.75" customHeight="1" x14ac:dyDescent="0.2">
      <c r="F1296" s="45" t="e">
        <f t="shared" si="9"/>
        <v>#VALUE!</v>
      </c>
    </row>
    <row r="1297" spans="6:6" ht="12.75" customHeight="1" x14ac:dyDescent="0.2">
      <c r="F1297" s="45" t="e">
        <f t="shared" si="9"/>
        <v>#VALUE!</v>
      </c>
    </row>
    <row r="1298" spans="6:6" ht="12.75" customHeight="1" x14ac:dyDescent="0.2">
      <c r="F1298" s="45" t="e">
        <f t="shared" si="9"/>
        <v>#VALUE!</v>
      </c>
    </row>
    <row r="1299" spans="6:6" ht="12.75" customHeight="1" x14ac:dyDescent="0.2">
      <c r="F1299" s="45" t="e">
        <f t="shared" si="9"/>
        <v>#VALUE!</v>
      </c>
    </row>
    <row r="1300" spans="6:6" ht="12.75" customHeight="1" x14ac:dyDescent="0.2">
      <c r="F1300" s="45" t="e">
        <f t="shared" si="9"/>
        <v>#VALUE!</v>
      </c>
    </row>
    <row r="1301" spans="6:6" ht="12.75" customHeight="1" x14ac:dyDescent="0.2">
      <c r="F1301" s="45" t="e">
        <f t="shared" si="9"/>
        <v>#VALUE!</v>
      </c>
    </row>
    <row r="1302" spans="6:6" ht="12.75" customHeight="1" x14ac:dyDescent="0.2">
      <c r="F1302" s="45" t="e">
        <f t="shared" si="9"/>
        <v>#VALUE!</v>
      </c>
    </row>
    <row r="1303" spans="6:6" ht="12.75" customHeight="1" x14ac:dyDescent="0.2">
      <c r="F1303" s="45" t="e">
        <f t="shared" si="9"/>
        <v>#VALUE!</v>
      </c>
    </row>
    <row r="1304" spans="6:6" ht="12.75" customHeight="1" x14ac:dyDescent="0.2">
      <c r="F1304" s="45" t="e">
        <f t="shared" si="9"/>
        <v>#VALUE!</v>
      </c>
    </row>
    <row r="1305" spans="6:6" ht="12.75" customHeight="1" x14ac:dyDescent="0.2">
      <c r="F1305" s="45" t="e">
        <f t="shared" si="9"/>
        <v>#VALUE!</v>
      </c>
    </row>
    <row r="1306" spans="6:6" ht="12.75" customHeight="1" x14ac:dyDescent="0.2">
      <c r="F1306" s="45" t="e">
        <f t="shared" si="9"/>
        <v>#VALUE!</v>
      </c>
    </row>
    <row r="1307" spans="6:6" ht="12.75" customHeight="1" x14ac:dyDescent="0.2">
      <c r="F1307" s="45" t="e">
        <f t="shared" si="9"/>
        <v>#VALUE!</v>
      </c>
    </row>
    <row r="1308" spans="6:6" ht="12.75" customHeight="1" x14ac:dyDescent="0.2">
      <c r="F1308" s="45" t="e">
        <f t="shared" si="9"/>
        <v>#VALUE!</v>
      </c>
    </row>
    <row r="1309" spans="6:6" ht="12.75" customHeight="1" x14ac:dyDescent="0.2">
      <c r="F1309" s="45" t="e">
        <f t="shared" si="9"/>
        <v>#VALUE!</v>
      </c>
    </row>
    <row r="1310" spans="6:6" ht="12.75" customHeight="1" x14ac:dyDescent="0.2">
      <c r="F1310" s="45" t="e">
        <f t="shared" si="9"/>
        <v>#VALUE!</v>
      </c>
    </row>
    <row r="1311" spans="6:6" ht="12.75" customHeight="1" x14ac:dyDescent="0.2">
      <c r="F1311" s="45" t="e">
        <f t="shared" si="9"/>
        <v>#VALUE!</v>
      </c>
    </row>
    <row r="1312" spans="6:6" ht="12.75" customHeight="1" x14ac:dyDescent="0.2">
      <c r="F1312" s="45" t="e">
        <f t="shared" si="9"/>
        <v>#VALUE!</v>
      </c>
    </row>
    <row r="1313" spans="6:6" ht="12.75" customHeight="1" x14ac:dyDescent="0.2">
      <c r="F1313" s="45" t="e">
        <f t="shared" si="9"/>
        <v>#VALUE!</v>
      </c>
    </row>
    <row r="1314" spans="6:6" ht="12.75" customHeight="1" x14ac:dyDescent="0.2">
      <c r="F1314" s="45" t="e">
        <f t="shared" si="9"/>
        <v>#VALUE!</v>
      </c>
    </row>
    <row r="1315" spans="6:6" ht="12.75" customHeight="1" x14ac:dyDescent="0.2">
      <c r="F1315" s="45" t="e">
        <f t="shared" si="9"/>
        <v>#VALUE!</v>
      </c>
    </row>
    <row r="1316" spans="6:6" ht="12.75" customHeight="1" x14ac:dyDescent="0.2">
      <c r="F1316" s="45" t="e">
        <f t="shared" si="9"/>
        <v>#VALUE!</v>
      </c>
    </row>
    <row r="1317" spans="6:6" ht="12.75" customHeight="1" x14ac:dyDescent="0.2">
      <c r="F1317" s="45" t="e">
        <f t="shared" si="9"/>
        <v>#VALUE!</v>
      </c>
    </row>
    <row r="1318" spans="6:6" ht="12.75" customHeight="1" x14ac:dyDescent="0.2">
      <c r="F1318" s="45" t="e">
        <f t="shared" si="9"/>
        <v>#VALUE!</v>
      </c>
    </row>
    <row r="1319" spans="6:6" ht="12.75" customHeight="1" x14ac:dyDescent="0.2">
      <c r="F1319" s="45" t="e">
        <f t="shared" si="9"/>
        <v>#VALUE!</v>
      </c>
    </row>
    <row r="1320" spans="6:6" ht="12.75" customHeight="1" x14ac:dyDescent="0.2">
      <c r="F1320" s="45" t="e">
        <f t="shared" si="9"/>
        <v>#VALUE!</v>
      </c>
    </row>
    <row r="1321" spans="6:6" ht="12.75" customHeight="1" x14ac:dyDescent="0.2">
      <c r="F1321" s="45" t="e">
        <f t="shared" si="9"/>
        <v>#VALUE!</v>
      </c>
    </row>
    <row r="1322" spans="6:6" ht="12.75" customHeight="1" x14ac:dyDescent="0.2">
      <c r="F1322" s="45" t="e">
        <f t="shared" si="9"/>
        <v>#VALUE!</v>
      </c>
    </row>
    <row r="1323" spans="6:6" ht="12.75" customHeight="1" x14ac:dyDescent="0.2">
      <c r="F1323" s="45" t="e">
        <f t="shared" si="9"/>
        <v>#VALUE!</v>
      </c>
    </row>
    <row r="1324" spans="6:6" ht="12.75" customHeight="1" x14ac:dyDescent="0.2">
      <c r="F1324" s="45" t="e">
        <f t="shared" si="9"/>
        <v>#VALUE!</v>
      </c>
    </row>
    <row r="1325" spans="6:6" ht="12.75" customHeight="1" x14ac:dyDescent="0.2">
      <c r="F1325" s="45" t="e">
        <f t="shared" si="9"/>
        <v>#VALUE!</v>
      </c>
    </row>
    <row r="1326" spans="6:6" ht="12.75" customHeight="1" x14ac:dyDescent="0.2">
      <c r="F1326" s="45" t="e">
        <f t="shared" si="9"/>
        <v>#VALUE!</v>
      </c>
    </row>
    <row r="1327" spans="6:6" ht="12.75" customHeight="1" x14ac:dyDescent="0.2">
      <c r="F1327" s="45" t="e">
        <f t="shared" si="9"/>
        <v>#VALUE!</v>
      </c>
    </row>
    <row r="1328" spans="6:6" ht="12.75" customHeight="1" x14ac:dyDescent="0.2">
      <c r="F1328" s="45" t="e">
        <f t="shared" si="9"/>
        <v>#VALUE!</v>
      </c>
    </row>
    <row r="1329" spans="6:6" ht="12.75" customHeight="1" x14ac:dyDescent="0.2">
      <c r="F1329" s="45" t="e">
        <f t="shared" si="9"/>
        <v>#VALUE!</v>
      </c>
    </row>
    <row r="1330" spans="6:6" ht="12.75" customHeight="1" x14ac:dyDescent="0.2">
      <c r="F1330" s="45" t="e">
        <f t="shared" si="9"/>
        <v>#VALUE!</v>
      </c>
    </row>
    <row r="1331" spans="6:6" ht="12.75" customHeight="1" x14ac:dyDescent="0.2">
      <c r="F1331" s="45" t="e">
        <f t="shared" si="9"/>
        <v>#VALUE!</v>
      </c>
    </row>
    <row r="1332" spans="6:6" ht="12.75" customHeight="1" x14ac:dyDescent="0.2">
      <c r="F1332" s="45" t="e">
        <f t="shared" si="9"/>
        <v>#VALUE!</v>
      </c>
    </row>
    <row r="1333" spans="6:6" ht="12.75" customHeight="1" x14ac:dyDescent="0.2">
      <c r="F1333" s="45" t="e">
        <f t="shared" si="9"/>
        <v>#VALUE!</v>
      </c>
    </row>
    <row r="1334" spans="6:6" ht="12.75" customHeight="1" x14ac:dyDescent="0.2">
      <c r="F1334" s="45" t="e">
        <f t="shared" si="9"/>
        <v>#VALUE!</v>
      </c>
    </row>
    <row r="1335" spans="6:6" ht="12.75" customHeight="1" x14ac:dyDescent="0.2">
      <c r="F1335" s="45" t="e">
        <f t="shared" si="9"/>
        <v>#VALUE!</v>
      </c>
    </row>
    <row r="1336" spans="6:6" ht="12.75" customHeight="1" x14ac:dyDescent="0.2">
      <c r="F1336" s="45" t="e">
        <f t="shared" si="9"/>
        <v>#VALUE!</v>
      </c>
    </row>
    <row r="1337" spans="6:6" ht="12.75" customHeight="1" x14ac:dyDescent="0.2">
      <c r="F1337" s="45" t="e">
        <f t="shared" si="9"/>
        <v>#VALUE!</v>
      </c>
    </row>
    <row r="1338" spans="6:6" ht="12.75" customHeight="1" x14ac:dyDescent="0.2">
      <c r="F1338" s="45" t="e">
        <f t="shared" si="9"/>
        <v>#VALUE!</v>
      </c>
    </row>
    <row r="1339" spans="6:6" ht="12.75" customHeight="1" x14ac:dyDescent="0.2">
      <c r="F1339" s="45" t="e">
        <f t="shared" si="9"/>
        <v>#VALUE!</v>
      </c>
    </row>
    <row r="1340" spans="6:6" ht="12.75" customHeight="1" x14ac:dyDescent="0.2">
      <c r="F1340" s="45" t="e">
        <f t="shared" si="9"/>
        <v>#VALUE!</v>
      </c>
    </row>
    <row r="1341" spans="6:6" ht="12.75" customHeight="1" x14ac:dyDescent="0.2">
      <c r="F1341" s="45" t="e">
        <f t="shared" si="9"/>
        <v>#VALUE!</v>
      </c>
    </row>
    <row r="1342" spans="6:6" ht="12.75" customHeight="1" x14ac:dyDescent="0.2">
      <c r="F1342" s="45" t="e">
        <f t="shared" si="9"/>
        <v>#VALUE!</v>
      </c>
    </row>
    <row r="1343" spans="6:6" ht="12.75" customHeight="1" x14ac:dyDescent="0.2">
      <c r="F1343" s="45" t="e">
        <f t="shared" si="9"/>
        <v>#VALUE!</v>
      </c>
    </row>
    <row r="1344" spans="6:6" ht="12.75" customHeight="1" x14ac:dyDescent="0.2">
      <c r="F1344" s="45" t="e">
        <f t="shared" si="9"/>
        <v>#VALUE!</v>
      </c>
    </row>
    <row r="1345" spans="6:6" ht="12.75" customHeight="1" x14ac:dyDescent="0.2">
      <c r="F1345" s="45" t="e">
        <f t="shared" si="9"/>
        <v>#VALUE!</v>
      </c>
    </row>
    <row r="1346" spans="6:6" ht="12.75" customHeight="1" x14ac:dyDescent="0.2">
      <c r="F1346" s="45" t="e">
        <f t="shared" si="9"/>
        <v>#VALUE!</v>
      </c>
    </row>
    <row r="1347" spans="6:6" ht="12.75" customHeight="1" x14ac:dyDescent="0.2">
      <c r="F1347" s="45" t="e">
        <f t="shared" si="9"/>
        <v>#VALUE!</v>
      </c>
    </row>
    <row r="1348" spans="6:6" ht="12.75" customHeight="1" x14ac:dyDescent="0.2">
      <c r="F1348" s="45" t="e">
        <f t="shared" si="9"/>
        <v>#VALUE!</v>
      </c>
    </row>
    <row r="1349" spans="6:6" ht="12.75" customHeight="1" x14ac:dyDescent="0.2">
      <c r="F1349" s="45" t="e">
        <f t="shared" si="9"/>
        <v>#VALUE!</v>
      </c>
    </row>
    <row r="1350" spans="6:6" ht="12.75" customHeight="1" x14ac:dyDescent="0.2">
      <c r="F1350" s="45" t="e">
        <f t="shared" si="9"/>
        <v>#VALUE!</v>
      </c>
    </row>
    <row r="1351" spans="6:6" ht="12.75" customHeight="1" x14ac:dyDescent="0.2">
      <c r="F1351" s="45" t="e">
        <f t="shared" si="9"/>
        <v>#VALUE!</v>
      </c>
    </row>
    <row r="1352" spans="6:6" ht="12.75" customHeight="1" x14ac:dyDescent="0.2">
      <c r="F1352" s="45" t="e">
        <f t="shared" si="9"/>
        <v>#VALUE!</v>
      </c>
    </row>
    <row r="1353" spans="6:6" ht="12.75" customHeight="1" x14ac:dyDescent="0.2">
      <c r="F1353" s="45" t="e">
        <f t="shared" si="9"/>
        <v>#VALUE!</v>
      </c>
    </row>
    <row r="1354" spans="6:6" ht="12.75" customHeight="1" x14ac:dyDescent="0.2">
      <c r="F1354" s="45" t="e">
        <f t="shared" si="9"/>
        <v>#VALUE!</v>
      </c>
    </row>
    <row r="1355" spans="6:6" ht="12.75" customHeight="1" x14ac:dyDescent="0.2">
      <c r="F1355" s="45" t="e">
        <f t="shared" si="9"/>
        <v>#VALUE!</v>
      </c>
    </row>
    <row r="1356" spans="6:6" ht="12.75" customHeight="1" x14ac:dyDescent="0.2">
      <c r="F1356" s="45" t="e">
        <f t="shared" si="9"/>
        <v>#VALUE!</v>
      </c>
    </row>
    <row r="1357" spans="6:6" ht="12.75" customHeight="1" x14ac:dyDescent="0.2">
      <c r="F1357" s="45" t="e">
        <f t="shared" si="9"/>
        <v>#VALUE!</v>
      </c>
    </row>
    <row r="1358" spans="6:6" ht="12.75" customHeight="1" x14ac:dyDescent="0.2">
      <c r="F1358" s="45" t="e">
        <f t="shared" si="9"/>
        <v>#VALUE!</v>
      </c>
    </row>
    <row r="1359" spans="6:6" ht="12.75" customHeight="1" x14ac:dyDescent="0.2">
      <c r="F1359" s="45" t="e">
        <f t="shared" si="9"/>
        <v>#VALUE!</v>
      </c>
    </row>
    <row r="1360" spans="6:6" ht="12.75" customHeight="1" x14ac:dyDescent="0.2">
      <c r="F1360" s="45" t="e">
        <f t="shared" si="9"/>
        <v>#VALUE!</v>
      </c>
    </row>
    <row r="1361" spans="6:6" ht="12.75" customHeight="1" x14ac:dyDescent="0.2">
      <c r="F1361" s="45" t="e">
        <f t="shared" si="9"/>
        <v>#VALUE!</v>
      </c>
    </row>
    <row r="1362" spans="6:6" ht="12.75" customHeight="1" x14ac:dyDescent="0.2">
      <c r="F1362" s="45" t="e">
        <f t="shared" si="9"/>
        <v>#VALUE!</v>
      </c>
    </row>
    <row r="1363" spans="6:6" ht="12.75" customHeight="1" x14ac:dyDescent="0.2">
      <c r="F1363" s="45" t="e">
        <f t="shared" si="9"/>
        <v>#VALUE!</v>
      </c>
    </row>
    <row r="1364" spans="6:6" ht="12.75" customHeight="1" x14ac:dyDescent="0.2">
      <c r="F1364" s="45" t="e">
        <f t="shared" si="9"/>
        <v>#VALUE!</v>
      </c>
    </row>
    <row r="1365" spans="6:6" ht="12.75" customHeight="1" x14ac:dyDescent="0.2">
      <c r="F1365" s="45" t="e">
        <f t="shared" si="9"/>
        <v>#VALUE!</v>
      </c>
    </row>
    <row r="1366" spans="6:6" ht="12.75" customHeight="1" x14ac:dyDescent="0.2">
      <c r="F1366" s="45" t="e">
        <f t="shared" si="9"/>
        <v>#VALUE!</v>
      </c>
    </row>
    <row r="1367" spans="6:6" ht="12.75" customHeight="1" x14ac:dyDescent="0.2">
      <c r="F1367" s="45" t="e">
        <f t="shared" si="9"/>
        <v>#VALUE!</v>
      </c>
    </row>
    <row r="1368" spans="6:6" ht="12.75" customHeight="1" x14ac:dyDescent="0.2">
      <c r="F1368" s="45" t="e">
        <f t="shared" si="9"/>
        <v>#VALUE!</v>
      </c>
    </row>
    <row r="1369" spans="6:6" ht="12.75" customHeight="1" x14ac:dyDescent="0.2">
      <c r="F1369" s="45" t="e">
        <f t="shared" si="9"/>
        <v>#VALUE!</v>
      </c>
    </row>
    <row r="1370" spans="6:6" ht="12.75" customHeight="1" x14ac:dyDescent="0.2">
      <c r="F1370" s="45" t="e">
        <f t="shared" si="9"/>
        <v>#VALUE!</v>
      </c>
    </row>
    <row r="1371" spans="6:6" ht="12.75" customHeight="1" x14ac:dyDescent="0.2">
      <c r="F1371" s="45" t="e">
        <f t="shared" si="9"/>
        <v>#VALUE!</v>
      </c>
    </row>
    <row r="1372" spans="6:6" ht="12.75" customHeight="1" x14ac:dyDescent="0.2">
      <c r="F1372" s="45" t="e">
        <f t="shared" si="9"/>
        <v>#VALUE!</v>
      </c>
    </row>
    <row r="1373" spans="6:6" ht="12.75" customHeight="1" x14ac:dyDescent="0.2">
      <c r="F1373" s="45" t="e">
        <f t="shared" si="9"/>
        <v>#VALUE!</v>
      </c>
    </row>
    <row r="1374" spans="6:6" ht="12.75" customHeight="1" x14ac:dyDescent="0.2">
      <c r="F1374" s="45" t="e">
        <f t="shared" si="9"/>
        <v>#VALUE!</v>
      </c>
    </row>
    <row r="1375" spans="6:6" ht="12.75" customHeight="1" x14ac:dyDescent="0.2">
      <c r="F1375" s="45" t="e">
        <f t="shared" si="9"/>
        <v>#VALUE!</v>
      </c>
    </row>
    <row r="1376" spans="6:6" ht="12.75" customHeight="1" x14ac:dyDescent="0.2">
      <c r="F1376" s="45" t="e">
        <f t="shared" si="9"/>
        <v>#VALUE!</v>
      </c>
    </row>
    <row r="1377" spans="6:6" ht="12.75" customHeight="1" x14ac:dyDescent="0.2">
      <c r="F1377" s="45" t="e">
        <f t="shared" si="9"/>
        <v>#VALUE!</v>
      </c>
    </row>
    <row r="1378" spans="6:6" ht="12.75" customHeight="1" x14ac:dyDescent="0.2">
      <c r="F1378" s="45" t="e">
        <f t="shared" si="9"/>
        <v>#VALUE!</v>
      </c>
    </row>
    <row r="1379" spans="6:6" ht="12.75" customHeight="1" x14ac:dyDescent="0.2">
      <c r="F1379" s="45" t="e">
        <f t="shared" si="9"/>
        <v>#VALUE!</v>
      </c>
    </row>
    <row r="1380" spans="6:6" ht="12.75" customHeight="1" x14ac:dyDescent="0.2">
      <c r="F1380" s="45" t="e">
        <f t="shared" si="9"/>
        <v>#VALUE!</v>
      </c>
    </row>
    <row r="1381" spans="6:6" ht="12.75" customHeight="1" x14ac:dyDescent="0.2">
      <c r="F1381" s="45" t="e">
        <f t="shared" si="9"/>
        <v>#VALUE!</v>
      </c>
    </row>
    <row r="1382" spans="6:6" ht="12.75" customHeight="1" x14ac:dyDescent="0.2">
      <c r="F1382" s="45" t="e">
        <f t="shared" si="9"/>
        <v>#VALUE!</v>
      </c>
    </row>
    <row r="1383" spans="6:6" ht="12.75" customHeight="1" x14ac:dyDescent="0.2">
      <c r="F1383" s="45" t="e">
        <f t="shared" si="9"/>
        <v>#VALUE!</v>
      </c>
    </row>
    <row r="1384" spans="6:6" ht="12.75" customHeight="1" x14ac:dyDescent="0.2">
      <c r="F1384" s="45" t="e">
        <f t="shared" si="9"/>
        <v>#VALUE!</v>
      </c>
    </row>
    <row r="1385" spans="6:6" ht="12.75" customHeight="1" x14ac:dyDescent="0.2">
      <c r="F1385" s="45" t="e">
        <f t="shared" si="9"/>
        <v>#VALUE!</v>
      </c>
    </row>
    <row r="1386" spans="6:6" ht="12.75" customHeight="1" x14ac:dyDescent="0.2">
      <c r="F1386" s="45" t="e">
        <f t="shared" si="9"/>
        <v>#VALUE!</v>
      </c>
    </row>
    <row r="1387" spans="6:6" ht="12.75" customHeight="1" x14ac:dyDescent="0.2">
      <c r="F1387" s="45" t="e">
        <f t="shared" si="9"/>
        <v>#VALUE!</v>
      </c>
    </row>
    <row r="1388" spans="6:6" ht="12.75" customHeight="1" x14ac:dyDescent="0.2">
      <c r="F1388" s="45" t="e">
        <f t="shared" si="9"/>
        <v>#VALUE!</v>
      </c>
    </row>
    <row r="1389" spans="6:6" ht="12.75" customHeight="1" x14ac:dyDescent="0.2">
      <c r="F1389" s="45" t="e">
        <f t="shared" si="9"/>
        <v>#VALUE!</v>
      </c>
    </row>
    <row r="1390" spans="6:6" ht="12.75" customHeight="1" x14ac:dyDescent="0.2">
      <c r="F1390" s="45" t="e">
        <f t="shared" si="9"/>
        <v>#VALUE!</v>
      </c>
    </row>
    <row r="1391" spans="6:6" ht="12.75" customHeight="1" x14ac:dyDescent="0.2">
      <c r="F1391" s="45" t="e">
        <f t="shared" si="9"/>
        <v>#VALUE!</v>
      </c>
    </row>
    <row r="1392" spans="6:6" ht="12.75" customHeight="1" x14ac:dyDescent="0.2">
      <c r="F1392" s="45" t="e">
        <f t="shared" si="9"/>
        <v>#VALUE!</v>
      </c>
    </row>
    <row r="1393" spans="6:6" ht="12.75" customHeight="1" x14ac:dyDescent="0.2">
      <c r="F1393" s="45" t="e">
        <f t="shared" si="9"/>
        <v>#VALUE!</v>
      </c>
    </row>
    <row r="1394" spans="6:6" ht="12.75" customHeight="1" x14ac:dyDescent="0.2">
      <c r="F1394" s="45" t="e">
        <f t="shared" si="9"/>
        <v>#VALUE!</v>
      </c>
    </row>
    <row r="1395" spans="6:6" ht="12.75" customHeight="1" x14ac:dyDescent="0.2">
      <c r="F1395" s="45" t="e">
        <f t="shared" si="9"/>
        <v>#VALUE!</v>
      </c>
    </row>
    <row r="1396" spans="6:6" ht="12.75" customHeight="1" x14ac:dyDescent="0.2">
      <c r="F1396" s="45" t="e">
        <f t="shared" si="9"/>
        <v>#VALUE!</v>
      </c>
    </row>
    <row r="1397" spans="6:6" ht="12.75" customHeight="1" x14ac:dyDescent="0.2">
      <c r="F1397" s="45" t="e">
        <f t="shared" si="9"/>
        <v>#VALUE!</v>
      </c>
    </row>
    <row r="1398" spans="6:6" ht="12.75" customHeight="1" x14ac:dyDescent="0.2">
      <c r="F1398" s="45" t="e">
        <f t="shared" si="9"/>
        <v>#VALUE!</v>
      </c>
    </row>
    <row r="1399" spans="6:6" ht="12.75" customHeight="1" x14ac:dyDescent="0.2">
      <c r="F1399" s="45" t="e">
        <f t="shared" si="9"/>
        <v>#VALUE!</v>
      </c>
    </row>
    <row r="1400" spans="6:6" ht="12.75" customHeight="1" x14ac:dyDescent="0.2">
      <c r="F1400" s="45" t="e">
        <f t="shared" si="9"/>
        <v>#VALUE!</v>
      </c>
    </row>
    <row r="1401" spans="6:6" ht="12.75" customHeight="1" x14ac:dyDescent="0.2">
      <c r="F1401" s="45" t="e">
        <f t="shared" si="9"/>
        <v>#VALUE!</v>
      </c>
    </row>
    <row r="1402" spans="6:6" ht="12.75" customHeight="1" x14ac:dyDescent="0.2">
      <c r="F1402" s="45" t="e">
        <f t="shared" si="9"/>
        <v>#VALUE!</v>
      </c>
    </row>
    <row r="1403" spans="6:6" ht="12.75" customHeight="1" x14ac:dyDescent="0.2">
      <c r="F1403" s="45" t="e">
        <f t="shared" si="9"/>
        <v>#VALUE!</v>
      </c>
    </row>
    <row r="1404" spans="6:6" ht="12.75" customHeight="1" x14ac:dyDescent="0.2">
      <c r="F1404" s="45" t="e">
        <f t="shared" si="9"/>
        <v>#VALUE!</v>
      </c>
    </row>
    <row r="1405" spans="6:6" ht="12.75" customHeight="1" x14ac:dyDescent="0.2">
      <c r="F1405" s="45" t="e">
        <f t="shared" si="9"/>
        <v>#VALUE!</v>
      </c>
    </row>
    <row r="1406" spans="6:6" ht="12.75" customHeight="1" x14ac:dyDescent="0.2">
      <c r="F1406" s="45" t="e">
        <f t="shared" si="9"/>
        <v>#VALUE!</v>
      </c>
    </row>
    <row r="1407" spans="6:6" ht="12.75" customHeight="1" x14ac:dyDescent="0.2">
      <c r="F1407" s="45" t="e">
        <f t="shared" si="9"/>
        <v>#VALUE!</v>
      </c>
    </row>
    <row r="1408" spans="6:6" ht="12.75" customHeight="1" x14ac:dyDescent="0.2">
      <c r="F1408" s="45" t="e">
        <f t="shared" si="9"/>
        <v>#VALUE!</v>
      </c>
    </row>
    <row r="1409" spans="6:6" ht="12.75" customHeight="1" x14ac:dyDescent="0.2">
      <c r="F1409" s="45" t="e">
        <f t="shared" si="9"/>
        <v>#VALUE!</v>
      </c>
    </row>
    <row r="1410" spans="6:6" ht="12.75" customHeight="1" x14ac:dyDescent="0.2">
      <c r="F1410" s="45" t="e">
        <f t="shared" si="9"/>
        <v>#VALUE!</v>
      </c>
    </row>
    <row r="1411" spans="6:6" ht="12.75" customHeight="1" x14ac:dyDescent="0.2">
      <c r="F1411" s="45" t="e">
        <f t="shared" si="9"/>
        <v>#VALUE!</v>
      </c>
    </row>
    <row r="1412" spans="6:6" ht="12.75" customHeight="1" x14ac:dyDescent="0.2">
      <c r="F1412" s="45" t="e">
        <f t="shared" si="9"/>
        <v>#VALUE!</v>
      </c>
    </row>
    <row r="1413" spans="6:6" ht="12.75" customHeight="1" x14ac:dyDescent="0.2">
      <c r="F1413" s="45" t="e">
        <f t="shared" si="9"/>
        <v>#VALUE!</v>
      </c>
    </row>
    <row r="1414" spans="6:6" ht="12.75" customHeight="1" x14ac:dyDescent="0.2">
      <c r="F1414" s="45" t="e">
        <f t="shared" si="9"/>
        <v>#VALUE!</v>
      </c>
    </row>
    <row r="1415" spans="6:6" ht="12.75" customHeight="1" x14ac:dyDescent="0.2">
      <c r="F1415" s="45" t="e">
        <f t="shared" si="9"/>
        <v>#VALUE!</v>
      </c>
    </row>
    <row r="1416" spans="6:6" ht="12.75" customHeight="1" x14ac:dyDescent="0.2">
      <c r="F1416" s="45" t="e">
        <f t="shared" si="9"/>
        <v>#VALUE!</v>
      </c>
    </row>
    <row r="1417" spans="6:6" ht="12.75" customHeight="1" x14ac:dyDescent="0.2">
      <c r="F1417" s="45" t="e">
        <f t="shared" si="9"/>
        <v>#VALUE!</v>
      </c>
    </row>
    <row r="1418" spans="6:6" ht="12.75" customHeight="1" x14ac:dyDescent="0.2">
      <c r="F1418" s="45" t="e">
        <f t="shared" si="9"/>
        <v>#VALUE!</v>
      </c>
    </row>
    <row r="1419" spans="6:6" ht="12.75" customHeight="1" x14ac:dyDescent="0.2">
      <c r="F1419" s="45" t="e">
        <f t="shared" si="9"/>
        <v>#VALUE!</v>
      </c>
    </row>
    <row r="1420" spans="6:6" ht="12.75" customHeight="1" x14ac:dyDescent="0.2">
      <c r="F1420" s="45" t="e">
        <f t="shared" si="9"/>
        <v>#VALUE!</v>
      </c>
    </row>
    <row r="1421" spans="6:6" ht="12.75" customHeight="1" x14ac:dyDescent="0.2">
      <c r="F1421" s="45" t="e">
        <f t="shared" si="9"/>
        <v>#VALUE!</v>
      </c>
    </row>
    <row r="1422" spans="6:6" ht="12.75" customHeight="1" x14ac:dyDescent="0.2">
      <c r="F1422" s="45" t="e">
        <f t="shared" si="9"/>
        <v>#VALUE!</v>
      </c>
    </row>
    <row r="1423" spans="6:6" ht="12.75" customHeight="1" x14ac:dyDescent="0.2">
      <c r="F1423" s="45" t="e">
        <f t="shared" si="9"/>
        <v>#VALUE!</v>
      </c>
    </row>
    <row r="1424" spans="6:6" ht="12.75" customHeight="1" x14ac:dyDescent="0.2">
      <c r="F1424" s="45" t="e">
        <f t="shared" si="9"/>
        <v>#VALUE!</v>
      </c>
    </row>
    <row r="1425" spans="6:6" ht="12.75" customHeight="1" x14ac:dyDescent="0.2">
      <c r="F1425" s="45" t="e">
        <f t="shared" si="9"/>
        <v>#VALUE!</v>
      </c>
    </row>
    <row r="1426" spans="6:6" ht="12.75" customHeight="1" x14ac:dyDescent="0.2">
      <c r="F1426" s="45" t="e">
        <f t="shared" si="9"/>
        <v>#VALUE!</v>
      </c>
    </row>
    <row r="1427" spans="6:6" ht="12.75" customHeight="1" x14ac:dyDescent="0.2">
      <c r="F1427" s="45" t="e">
        <f t="shared" si="9"/>
        <v>#VALUE!</v>
      </c>
    </row>
    <row r="1428" spans="6:6" ht="12.75" customHeight="1" x14ac:dyDescent="0.2">
      <c r="F1428" s="45" t="e">
        <f t="shared" si="9"/>
        <v>#VALUE!</v>
      </c>
    </row>
    <row r="1429" spans="6:6" ht="12.75" customHeight="1" x14ac:dyDescent="0.2">
      <c r="F1429" s="45" t="e">
        <f t="shared" si="9"/>
        <v>#VALUE!</v>
      </c>
    </row>
    <row r="1430" spans="6:6" ht="12.75" customHeight="1" x14ac:dyDescent="0.2">
      <c r="F1430" s="45" t="e">
        <f t="shared" si="9"/>
        <v>#VALUE!</v>
      </c>
    </row>
    <row r="1431" spans="6:6" ht="12.75" customHeight="1" x14ac:dyDescent="0.2">
      <c r="F1431" s="45" t="e">
        <f t="shared" si="9"/>
        <v>#VALUE!</v>
      </c>
    </row>
    <row r="1432" spans="6:6" ht="12.75" customHeight="1" x14ac:dyDescent="0.2">
      <c r="F1432" s="45" t="e">
        <f t="shared" si="9"/>
        <v>#VALUE!</v>
      </c>
    </row>
    <row r="1433" spans="6:6" ht="12.75" customHeight="1" x14ac:dyDescent="0.2">
      <c r="F1433" s="45" t="e">
        <f t="shared" si="9"/>
        <v>#VALUE!</v>
      </c>
    </row>
    <row r="1434" spans="6:6" ht="12.75" customHeight="1" x14ac:dyDescent="0.2">
      <c r="F1434" s="45" t="e">
        <f t="shared" si="9"/>
        <v>#VALUE!</v>
      </c>
    </row>
    <row r="1435" spans="6:6" ht="12.75" customHeight="1" x14ac:dyDescent="0.2">
      <c r="F1435" s="45" t="e">
        <f t="shared" si="9"/>
        <v>#VALUE!</v>
      </c>
    </row>
    <row r="1436" spans="6:6" ht="12.75" customHeight="1" x14ac:dyDescent="0.2">
      <c r="F1436" s="45" t="e">
        <f t="shared" si="9"/>
        <v>#VALUE!</v>
      </c>
    </row>
    <row r="1437" spans="6:6" ht="12.75" customHeight="1" x14ac:dyDescent="0.2">
      <c r="F1437" s="45" t="e">
        <f t="shared" si="9"/>
        <v>#VALUE!</v>
      </c>
    </row>
    <row r="1438" spans="6:6" ht="12.75" customHeight="1" x14ac:dyDescent="0.2">
      <c r="F1438" s="45" t="e">
        <f t="shared" si="9"/>
        <v>#VALUE!</v>
      </c>
    </row>
    <row r="1439" spans="6:6" ht="12.75" customHeight="1" x14ac:dyDescent="0.2">
      <c r="F1439" s="45" t="e">
        <f t="shared" si="9"/>
        <v>#VALUE!</v>
      </c>
    </row>
    <row r="1440" spans="6:6" ht="12.75" customHeight="1" x14ac:dyDescent="0.2">
      <c r="F1440" s="45" t="e">
        <f t="shared" si="9"/>
        <v>#VALUE!</v>
      </c>
    </row>
    <row r="1441" spans="6:6" ht="12.75" customHeight="1" x14ac:dyDescent="0.2">
      <c r="F1441" s="45" t="e">
        <f t="shared" si="9"/>
        <v>#VALUE!</v>
      </c>
    </row>
    <row r="1442" spans="6:6" ht="12.75" customHeight="1" x14ac:dyDescent="0.2">
      <c r="F1442" s="45" t="e">
        <f t="shared" si="9"/>
        <v>#VALUE!</v>
      </c>
    </row>
    <row r="1443" spans="6:6" ht="12.75" customHeight="1" x14ac:dyDescent="0.2">
      <c r="F1443" s="45" t="e">
        <f t="shared" si="9"/>
        <v>#VALUE!</v>
      </c>
    </row>
    <row r="1444" spans="6:6" ht="12.75" customHeight="1" x14ac:dyDescent="0.2">
      <c r="F1444" s="45" t="e">
        <f t="shared" si="9"/>
        <v>#VALUE!</v>
      </c>
    </row>
    <row r="1445" spans="6:6" ht="12.75" customHeight="1" x14ac:dyDescent="0.2">
      <c r="F1445" s="45" t="e">
        <f t="shared" si="9"/>
        <v>#VALUE!</v>
      </c>
    </row>
    <row r="1446" spans="6:6" ht="12.75" customHeight="1" x14ac:dyDescent="0.2">
      <c r="F1446" s="45" t="e">
        <f t="shared" si="9"/>
        <v>#VALUE!</v>
      </c>
    </row>
    <row r="1447" spans="6:6" ht="12.75" customHeight="1" x14ac:dyDescent="0.2">
      <c r="F1447" s="45" t="e">
        <f t="shared" si="9"/>
        <v>#VALUE!</v>
      </c>
    </row>
    <row r="1448" spans="6:6" ht="12.75" customHeight="1" x14ac:dyDescent="0.2">
      <c r="F1448" s="45" t="e">
        <f t="shared" si="9"/>
        <v>#VALUE!</v>
      </c>
    </row>
    <row r="1449" spans="6:6" ht="12.75" customHeight="1" x14ac:dyDescent="0.2">
      <c r="F1449" s="45" t="e">
        <f t="shared" si="9"/>
        <v>#VALUE!</v>
      </c>
    </row>
    <row r="1450" spans="6:6" ht="12.75" customHeight="1" x14ac:dyDescent="0.2">
      <c r="F1450" s="45" t="e">
        <f t="shared" si="9"/>
        <v>#VALUE!</v>
      </c>
    </row>
    <row r="1451" spans="6:6" ht="12.75" customHeight="1" x14ac:dyDescent="0.2">
      <c r="F1451" s="45" t="e">
        <f t="shared" si="9"/>
        <v>#VALUE!</v>
      </c>
    </row>
    <row r="1452" spans="6:6" ht="12.75" customHeight="1" x14ac:dyDescent="0.2">
      <c r="F1452" s="45" t="e">
        <f t="shared" si="9"/>
        <v>#VALUE!</v>
      </c>
    </row>
    <row r="1453" spans="6:6" ht="12.75" customHeight="1" x14ac:dyDescent="0.2">
      <c r="F1453" s="45" t="e">
        <f t="shared" si="9"/>
        <v>#VALUE!</v>
      </c>
    </row>
    <row r="1454" spans="6:6" ht="12.75" customHeight="1" x14ac:dyDescent="0.2">
      <c r="F1454" s="45" t="e">
        <f t="shared" si="9"/>
        <v>#VALUE!</v>
      </c>
    </row>
    <row r="1455" spans="6:6" ht="12.75" customHeight="1" x14ac:dyDescent="0.2">
      <c r="F1455" s="45" t="e">
        <f t="shared" si="9"/>
        <v>#VALUE!</v>
      </c>
    </row>
    <row r="1456" spans="6:6" ht="12.75" customHeight="1" x14ac:dyDescent="0.2">
      <c r="F1456" s="45" t="e">
        <f t="shared" si="9"/>
        <v>#VALUE!</v>
      </c>
    </row>
    <row r="1457" spans="6:6" ht="12.75" customHeight="1" x14ac:dyDescent="0.2">
      <c r="F1457" s="45" t="e">
        <f t="shared" si="9"/>
        <v>#VALUE!</v>
      </c>
    </row>
    <row r="1458" spans="6:6" ht="12.75" customHeight="1" x14ac:dyDescent="0.2">
      <c r="F1458" s="45" t="e">
        <f t="shared" si="9"/>
        <v>#VALUE!</v>
      </c>
    </row>
    <row r="1459" spans="6:6" ht="12.75" customHeight="1" x14ac:dyDescent="0.2">
      <c r="F1459" s="45" t="e">
        <f t="shared" si="9"/>
        <v>#VALUE!</v>
      </c>
    </row>
    <row r="1460" spans="6:6" ht="12.75" customHeight="1" x14ac:dyDescent="0.2">
      <c r="F1460" s="45" t="e">
        <f t="shared" si="9"/>
        <v>#VALUE!</v>
      </c>
    </row>
    <row r="1461" spans="6:6" ht="12.75" customHeight="1" x14ac:dyDescent="0.2">
      <c r="F1461" s="45" t="e">
        <f t="shared" si="9"/>
        <v>#VALUE!</v>
      </c>
    </row>
    <row r="1462" spans="6:6" ht="12.75" customHeight="1" x14ac:dyDescent="0.2">
      <c r="F1462" s="45" t="e">
        <f t="shared" si="9"/>
        <v>#VALUE!</v>
      </c>
    </row>
    <row r="1463" spans="6:6" ht="12.75" customHeight="1" x14ac:dyDescent="0.2">
      <c r="F1463" s="45" t="e">
        <f t="shared" si="9"/>
        <v>#VALUE!</v>
      </c>
    </row>
    <row r="1464" spans="6:6" ht="12.75" customHeight="1" x14ac:dyDescent="0.2">
      <c r="F1464" s="45" t="e">
        <f t="shared" si="9"/>
        <v>#VALUE!</v>
      </c>
    </row>
    <row r="1465" spans="6:6" ht="12.75" customHeight="1" x14ac:dyDescent="0.2">
      <c r="F1465" s="45" t="e">
        <f t="shared" si="9"/>
        <v>#VALUE!</v>
      </c>
    </row>
    <row r="1466" spans="6:6" ht="12.75" customHeight="1" x14ac:dyDescent="0.2">
      <c r="F1466" s="45" t="e">
        <f t="shared" si="9"/>
        <v>#VALUE!</v>
      </c>
    </row>
    <row r="1467" spans="6:6" ht="12.75" customHeight="1" x14ac:dyDescent="0.2">
      <c r="F1467" s="45" t="e">
        <f t="shared" si="9"/>
        <v>#VALUE!</v>
      </c>
    </row>
    <row r="1468" spans="6:6" ht="12.75" customHeight="1" x14ac:dyDescent="0.2">
      <c r="F1468" s="45" t="e">
        <f t="shared" si="9"/>
        <v>#VALUE!</v>
      </c>
    </row>
    <row r="1469" spans="6:6" ht="12.75" customHeight="1" x14ac:dyDescent="0.2">
      <c r="F1469" s="45" t="e">
        <f t="shared" si="9"/>
        <v>#VALUE!</v>
      </c>
    </row>
    <row r="1470" spans="6:6" ht="12.75" customHeight="1" x14ac:dyDescent="0.2">
      <c r="F1470" s="45" t="e">
        <f t="shared" si="9"/>
        <v>#VALUE!</v>
      </c>
    </row>
    <row r="1471" spans="6:6" ht="12.75" customHeight="1" x14ac:dyDescent="0.2">
      <c r="F1471" s="45" t="e">
        <f t="shared" si="9"/>
        <v>#VALUE!</v>
      </c>
    </row>
    <row r="1472" spans="6:6" ht="12.75" customHeight="1" x14ac:dyDescent="0.2">
      <c r="F1472" s="45" t="e">
        <f t="shared" si="9"/>
        <v>#VALUE!</v>
      </c>
    </row>
    <row r="1473" spans="6:6" ht="12.75" customHeight="1" x14ac:dyDescent="0.2">
      <c r="F1473" s="45" t="e">
        <f t="shared" si="9"/>
        <v>#VALUE!</v>
      </c>
    </row>
    <row r="1474" spans="6:6" ht="12.75" customHeight="1" x14ac:dyDescent="0.2">
      <c r="F1474" s="45" t="e">
        <f t="shared" si="9"/>
        <v>#VALUE!</v>
      </c>
    </row>
    <row r="1475" spans="6:6" ht="12.75" customHeight="1" x14ac:dyDescent="0.2">
      <c r="F1475" s="45" t="e">
        <f t="shared" si="9"/>
        <v>#VALUE!</v>
      </c>
    </row>
    <row r="1476" spans="6:6" ht="12.75" customHeight="1" x14ac:dyDescent="0.2">
      <c r="F1476" s="45" t="e">
        <f t="shared" si="9"/>
        <v>#VALUE!</v>
      </c>
    </row>
    <row r="1477" spans="6:6" ht="12.75" customHeight="1" x14ac:dyDescent="0.2">
      <c r="F1477" s="45" t="e">
        <f t="shared" si="9"/>
        <v>#VALUE!</v>
      </c>
    </row>
    <row r="1478" spans="6:6" ht="12.75" customHeight="1" x14ac:dyDescent="0.2">
      <c r="F1478" s="45" t="e">
        <f t="shared" si="9"/>
        <v>#VALUE!</v>
      </c>
    </row>
    <row r="1479" spans="6:6" ht="12.75" customHeight="1" x14ac:dyDescent="0.2">
      <c r="F1479" s="45" t="e">
        <f t="shared" si="9"/>
        <v>#VALUE!</v>
      </c>
    </row>
    <row r="1480" spans="6:6" ht="12.75" customHeight="1" x14ac:dyDescent="0.2">
      <c r="F1480" s="45" t="e">
        <f t="shared" si="9"/>
        <v>#VALUE!</v>
      </c>
    </row>
    <row r="1481" spans="6:6" ht="12.75" customHeight="1" x14ac:dyDescent="0.2">
      <c r="F1481" s="45" t="e">
        <f t="shared" si="9"/>
        <v>#VALUE!</v>
      </c>
    </row>
    <row r="1482" spans="6:6" ht="12.75" customHeight="1" x14ac:dyDescent="0.2">
      <c r="F1482" s="45" t="e">
        <f t="shared" si="9"/>
        <v>#VALUE!</v>
      </c>
    </row>
    <row r="1483" spans="6:6" ht="12.75" customHeight="1" x14ac:dyDescent="0.2">
      <c r="F1483" s="45" t="e">
        <f t="shared" si="9"/>
        <v>#VALUE!</v>
      </c>
    </row>
    <row r="1484" spans="6:6" ht="12.75" customHeight="1" x14ac:dyDescent="0.2">
      <c r="F1484" s="45" t="e">
        <f t="shared" si="9"/>
        <v>#VALUE!</v>
      </c>
    </row>
    <row r="1485" spans="6:6" ht="12.75" customHeight="1" x14ac:dyDescent="0.2">
      <c r="F1485" s="45" t="e">
        <f t="shared" si="9"/>
        <v>#VALUE!</v>
      </c>
    </row>
    <row r="1486" spans="6:6" ht="12.75" customHeight="1" x14ac:dyDescent="0.2">
      <c r="F1486" s="45" t="e">
        <f t="shared" si="9"/>
        <v>#VALUE!</v>
      </c>
    </row>
    <row r="1487" spans="6:6" ht="12.75" customHeight="1" x14ac:dyDescent="0.2">
      <c r="F1487" s="45" t="e">
        <f t="shared" si="9"/>
        <v>#VALUE!</v>
      </c>
    </row>
    <row r="1488" spans="6:6" ht="12.75" customHeight="1" x14ac:dyDescent="0.2">
      <c r="F1488" s="45" t="e">
        <f t="shared" si="9"/>
        <v>#VALUE!</v>
      </c>
    </row>
    <row r="1489" spans="6:6" ht="12.75" customHeight="1" x14ac:dyDescent="0.2">
      <c r="F1489" s="45" t="e">
        <f t="shared" si="9"/>
        <v>#VALUE!</v>
      </c>
    </row>
    <row r="1490" spans="6:6" ht="12.75" customHeight="1" x14ac:dyDescent="0.2">
      <c r="F1490" s="45" t="e">
        <f t="shared" si="9"/>
        <v>#VALUE!</v>
      </c>
    </row>
    <row r="1491" spans="6:6" ht="12.75" customHeight="1" x14ac:dyDescent="0.2">
      <c r="F1491" s="45" t="e">
        <f t="shared" si="9"/>
        <v>#VALUE!</v>
      </c>
    </row>
    <row r="1492" spans="6:6" ht="12.75" customHeight="1" x14ac:dyDescent="0.2">
      <c r="F1492" s="45" t="e">
        <f t="shared" si="9"/>
        <v>#VALUE!</v>
      </c>
    </row>
    <row r="1493" spans="6:6" ht="12.75" customHeight="1" x14ac:dyDescent="0.2">
      <c r="F1493" s="45" t="e">
        <f t="shared" si="9"/>
        <v>#VALUE!</v>
      </c>
    </row>
    <row r="1494" spans="6:6" ht="12.75" customHeight="1" x14ac:dyDescent="0.2">
      <c r="F1494" s="45" t="e">
        <f t="shared" si="9"/>
        <v>#VALUE!</v>
      </c>
    </row>
    <row r="1495" spans="6:6" ht="12.75" customHeight="1" x14ac:dyDescent="0.2">
      <c r="F1495" s="45" t="e">
        <f t="shared" si="9"/>
        <v>#VALUE!</v>
      </c>
    </row>
    <row r="1496" spans="6:6" ht="12.75" customHeight="1" x14ac:dyDescent="0.2">
      <c r="F1496" s="45" t="e">
        <f t="shared" si="9"/>
        <v>#VALUE!</v>
      </c>
    </row>
    <row r="1497" spans="6:6" ht="12.75" customHeight="1" x14ac:dyDescent="0.2">
      <c r="F1497" s="45" t="e">
        <f t="shared" si="9"/>
        <v>#VALUE!</v>
      </c>
    </row>
    <row r="1498" spans="6:6" ht="12.75" customHeight="1" x14ac:dyDescent="0.2">
      <c r="F1498" s="45" t="e">
        <f t="shared" si="9"/>
        <v>#VALUE!</v>
      </c>
    </row>
    <row r="1499" spans="6:6" ht="12.75" customHeight="1" x14ac:dyDescent="0.2">
      <c r="F1499" s="45" t="e">
        <f t="shared" si="9"/>
        <v>#VALUE!</v>
      </c>
    </row>
    <row r="1500" spans="6:6" ht="12.75" customHeight="1" x14ac:dyDescent="0.2">
      <c r="F1500" s="45" t="e">
        <f t="shared" si="9"/>
        <v>#VALUE!</v>
      </c>
    </row>
    <row r="1501" spans="6:6" ht="12.75" customHeight="1" x14ac:dyDescent="0.2">
      <c r="F1501" s="45" t="e">
        <f t="shared" si="9"/>
        <v>#VALUE!</v>
      </c>
    </row>
    <row r="1502" spans="6:6" ht="12.75" customHeight="1" x14ac:dyDescent="0.2">
      <c r="F1502" s="45" t="e">
        <f t="shared" si="9"/>
        <v>#VALUE!</v>
      </c>
    </row>
    <row r="1503" spans="6:6" ht="12.75" customHeight="1" x14ac:dyDescent="0.2">
      <c r="F1503" s="45" t="e">
        <f t="shared" si="9"/>
        <v>#VALUE!</v>
      </c>
    </row>
    <row r="1504" spans="6:6" ht="12.75" customHeight="1" x14ac:dyDescent="0.2">
      <c r="F1504" s="45" t="e">
        <f t="shared" si="9"/>
        <v>#VALUE!</v>
      </c>
    </row>
    <row r="1505" spans="6:6" ht="12.75" customHeight="1" x14ac:dyDescent="0.2">
      <c r="F1505" s="45" t="e">
        <f t="shared" si="9"/>
        <v>#VALUE!</v>
      </c>
    </row>
    <row r="1506" spans="6:6" ht="12.75" customHeight="1" x14ac:dyDescent="0.2">
      <c r="F1506" s="45" t="e">
        <f t="shared" si="9"/>
        <v>#VALUE!</v>
      </c>
    </row>
    <row r="1507" spans="6:6" ht="12.75" customHeight="1" x14ac:dyDescent="0.2">
      <c r="F1507" s="45" t="e">
        <f t="shared" si="9"/>
        <v>#VALUE!</v>
      </c>
    </row>
    <row r="1508" spans="6:6" ht="12.75" customHeight="1" x14ac:dyDescent="0.2">
      <c r="F1508" s="45" t="e">
        <f t="shared" si="9"/>
        <v>#VALUE!</v>
      </c>
    </row>
    <row r="1509" spans="6:6" ht="12.75" customHeight="1" x14ac:dyDescent="0.2">
      <c r="F1509" s="45" t="e">
        <f t="shared" si="9"/>
        <v>#VALUE!</v>
      </c>
    </row>
    <row r="1510" spans="6:6" ht="12.75" customHeight="1" x14ac:dyDescent="0.2">
      <c r="F1510" s="45" t="e">
        <f t="shared" si="9"/>
        <v>#VALUE!</v>
      </c>
    </row>
    <row r="1511" spans="6:6" ht="12.75" customHeight="1" x14ac:dyDescent="0.2">
      <c r="F1511" s="45" t="e">
        <f t="shared" si="9"/>
        <v>#VALUE!</v>
      </c>
    </row>
    <row r="1512" spans="6:6" ht="12.75" customHeight="1" x14ac:dyDescent="0.2">
      <c r="F1512" s="45" t="e">
        <f t="shared" si="9"/>
        <v>#VALUE!</v>
      </c>
    </row>
    <row r="1513" spans="6:6" ht="12.75" customHeight="1" x14ac:dyDescent="0.2">
      <c r="F1513" s="45" t="e">
        <f t="shared" si="9"/>
        <v>#VALUE!</v>
      </c>
    </row>
    <row r="1514" spans="6:6" ht="12.75" customHeight="1" x14ac:dyDescent="0.2">
      <c r="F1514" s="45" t="e">
        <f t="shared" si="9"/>
        <v>#VALUE!</v>
      </c>
    </row>
    <row r="1515" spans="6:6" ht="12.75" customHeight="1" x14ac:dyDescent="0.2">
      <c r="F1515" s="45" t="e">
        <f t="shared" si="9"/>
        <v>#VALUE!</v>
      </c>
    </row>
    <row r="1516" spans="6:6" ht="12.75" customHeight="1" x14ac:dyDescent="0.2">
      <c r="F1516" s="45" t="e">
        <f t="shared" si="9"/>
        <v>#VALUE!</v>
      </c>
    </row>
    <row r="1517" spans="6:6" ht="12.75" customHeight="1" x14ac:dyDescent="0.2">
      <c r="F1517" s="45" t="e">
        <f t="shared" si="9"/>
        <v>#VALUE!</v>
      </c>
    </row>
    <row r="1518" spans="6:6" ht="12.75" customHeight="1" x14ac:dyDescent="0.2">
      <c r="F1518" s="45" t="e">
        <f t="shared" si="9"/>
        <v>#VALUE!</v>
      </c>
    </row>
    <row r="1519" spans="6:6" ht="12.75" customHeight="1" x14ac:dyDescent="0.2">
      <c r="F1519" s="45" t="e">
        <f t="shared" si="9"/>
        <v>#VALUE!</v>
      </c>
    </row>
    <row r="1520" spans="6:6" ht="12.75" customHeight="1" x14ac:dyDescent="0.2">
      <c r="F1520" s="45" t="e">
        <f t="shared" si="9"/>
        <v>#VALUE!</v>
      </c>
    </row>
    <row r="1521" spans="6:6" ht="12.75" customHeight="1" x14ac:dyDescent="0.2">
      <c r="F1521" s="45" t="e">
        <f t="shared" si="9"/>
        <v>#VALUE!</v>
      </c>
    </row>
    <row r="1522" spans="6:6" ht="12.75" customHeight="1" x14ac:dyDescent="0.2">
      <c r="F1522" s="45" t="e">
        <f t="shared" si="9"/>
        <v>#VALUE!</v>
      </c>
    </row>
    <row r="1523" spans="6:6" ht="12.75" customHeight="1" x14ac:dyDescent="0.2">
      <c r="F1523" s="45" t="e">
        <f t="shared" si="9"/>
        <v>#VALUE!</v>
      </c>
    </row>
    <row r="1524" spans="6:6" ht="12.75" customHeight="1" x14ac:dyDescent="0.2">
      <c r="F1524" s="45" t="e">
        <f t="shared" si="9"/>
        <v>#VALUE!</v>
      </c>
    </row>
    <row r="1525" spans="6:6" ht="12.75" customHeight="1" x14ac:dyDescent="0.2">
      <c r="F1525" s="45" t="e">
        <f t="shared" si="9"/>
        <v>#VALUE!</v>
      </c>
    </row>
    <row r="1526" spans="6:6" ht="12.75" customHeight="1" x14ac:dyDescent="0.2">
      <c r="F1526" s="45" t="e">
        <f t="shared" si="9"/>
        <v>#VALUE!</v>
      </c>
    </row>
    <row r="1527" spans="6:6" ht="12.75" customHeight="1" x14ac:dyDescent="0.2">
      <c r="F1527" s="45" t="e">
        <f t="shared" si="9"/>
        <v>#VALUE!</v>
      </c>
    </row>
    <row r="1528" spans="6:6" ht="12.75" customHeight="1" x14ac:dyDescent="0.2">
      <c r="F1528" s="45" t="e">
        <f t="shared" si="9"/>
        <v>#VALUE!</v>
      </c>
    </row>
    <row r="1529" spans="6:6" ht="12.75" customHeight="1" x14ac:dyDescent="0.2">
      <c r="F1529" s="45" t="e">
        <f t="shared" si="9"/>
        <v>#VALUE!</v>
      </c>
    </row>
    <row r="1530" spans="6:6" ht="12.75" customHeight="1" x14ac:dyDescent="0.2">
      <c r="F1530" s="45" t="e">
        <f t="shared" si="9"/>
        <v>#VALUE!</v>
      </c>
    </row>
    <row r="1531" spans="6:6" ht="12.75" customHeight="1" x14ac:dyDescent="0.2">
      <c r="F1531" s="45" t="e">
        <f t="shared" si="9"/>
        <v>#VALUE!</v>
      </c>
    </row>
    <row r="1532" spans="6:6" ht="12.75" customHeight="1" x14ac:dyDescent="0.2">
      <c r="F1532" s="45" t="e">
        <f t="shared" ref="F1532:F1786" si="10">VALUE(LEFT(E1532,LEN(E1532)-1))</f>
        <v>#VALUE!</v>
      </c>
    </row>
    <row r="1533" spans="6:6" ht="12.75" customHeight="1" x14ac:dyDescent="0.2">
      <c r="F1533" s="45" t="e">
        <f t="shared" si="10"/>
        <v>#VALUE!</v>
      </c>
    </row>
    <row r="1534" spans="6:6" ht="12.75" customHeight="1" x14ac:dyDescent="0.2">
      <c r="F1534" s="45" t="e">
        <f t="shared" si="10"/>
        <v>#VALUE!</v>
      </c>
    </row>
    <row r="1535" spans="6:6" ht="12.75" customHeight="1" x14ac:dyDescent="0.2">
      <c r="F1535" s="45" t="e">
        <f t="shared" si="10"/>
        <v>#VALUE!</v>
      </c>
    </row>
    <row r="1536" spans="6:6" ht="12.75" customHeight="1" x14ac:dyDescent="0.2">
      <c r="F1536" s="45" t="e">
        <f t="shared" si="10"/>
        <v>#VALUE!</v>
      </c>
    </row>
    <row r="1537" spans="6:6" ht="12.75" customHeight="1" x14ac:dyDescent="0.2">
      <c r="F1537" s="45" t="e">
        <f t="shared" si="10"/>
        <v>#VALUE!</v>
      </c>
    </row>
    <row r="1538" spans="6:6" ht="12.75" customHeight="1" x14ac:dyDescent="0.2">
      <c r="F1538" s="45" t="e">
        <f t="shared" si="10"/>
        <v>#VALUE!</v>
      </c>
    </row>
    <row r="1539" spans="6:6" ht="12.75" customHeight="1" x14ac:dyDescent="0.2">
      <c r="F1539" s="45" t="e">
        <f t="shared" si="10"/>
        <v>#VALUE!</v>
      </c>
    </row>
    <row r="1540" spans="6:6" ht="12.75" customHeight="1" x14ac:dyDescent="0.2">
      <c r="F1540" s="45" t="e">
        <f t="shared" si="10"/>
        <v>#VALUE!</v>
      </c>
    </row>
    <row r="1541" spans="6:6" ht="12.75" customHeight="1" x14ac:dyDescent="0.2">
      <c r="F1541" s="45" t="e">
        <f t="shared" si="10"/>
        <v>#VALUE!</v>
      </c>
    </row>
    <row r="1542" spans="6:6" ht="12.75" customHeight="1" x14ac:dyDescent="0.2">
      <c r="F1542" s="45" t="e">
        <f t="shared" si="10"/>
        <v>#VALUE!</v>
      </c>
    </row>
    <row r="1543" spans="6:6" ht="12.75" customHeight="1" x14ac:dyDescent="0.2">
      <c r="F1543" s="45" t="e">
        <f t="shared" si="10"/>
        <v>#VALUE!</v>
      </c>
    </row>
    <row r="1544" spans="6:6" ht="12.75" customHeight="1" x14ac:dyDescent="0.2">
      <c r="F1544" s="45" t="e">
        <f t="shared" si="10"/>
        <v>#VALUE!</v>
      </c>
    </row>
    <row r="1545" spans="6:6" ht="12.75" customHeight="1" x14ac:dyDescent="0.2">
      <c r="F1545" s="45" t="e">
        <f t="shared" si="10"/>
        <v>#VALUE!</v>
      </c>
    </row>
    <row r="1546" spans="6:6" ht="12.75" customHeight="1" x14ac:dyDescent="0.2">
      <c r="F1546" s="45" t="e">
        <f t="shared" si="10"/>
        <v>#VALUE!</v>
      </c>
    </row>
    <row r="1547" spans="6:6" ht="12.75" customHeight="1" x14ac:dyDescent="0.2">
      <c r="F1547" s="45" t="e">
        <f t="shared" si="10"/>
        <v>#VALUE!</v>
      </c>
    </row>
    <row r="1548" spans="6:6" ht="12.75" customHeight="1" x14ac:dyDescent="0.2">
      <c r="F1548" s="45" t="e">
        <f t="shared" si="10"/>
        <v>#VALUE!</v>
      </c>
    </row>
    <row r="1549" spans="6:6" ht="12.75" customHeight="1" x14ac:dyDescent="0.2">
      <c r="F1549" s="45" t="e">
        <f t="shared" si="10"/>
        <v>#VALUE!</v>
      </c>
    </row>
    <row r="1550" spans="6:6" ht="12.75" customHeight="1" x14ac:dyDescent="0.2">
      <c r="F1550" s="45" t="e">
        <f t="shared" si="10"/>
        <v>#VALUE!</v>
      </c>
    </row>
    <row r="1551" spans="6:6" ht="12.75" customHeight="1" x14ac:dyDescent="0.2">
      <c r="F1551" s="45" t="e">
        <f t="shared" si="10"/>
        <v>#VALUE!</v>
      </c>
    </row>
    <row r="1552" spans="6:6" ht="12.75" customHeight="1" x14ac:dyDescent="0.2">
      <c r="F1552" s="45" t="e">
        <f t="shared" si="10"/>
        <v>#VALUE!</v>
      </c>
    </row>
    <row r="1553" spans="6:6" ht="12.75" customHeight="1" x14ac:dyDescent="0.2">
      <c r="F1553" s="45" t="e">
        <f t="shared" si="10"/>
        <v>#VALUE!</v>
      </c>
    </row>
    <row r="1554" spans="6:6" ht="12.75" customHeight="1" x14ac:dyDescent="0.2">
      <c r="F1554" s="45" t="e">
        <f t="shared" si="10"/>
        <v>#VALUE!</v>
      </c>
    </row>
    <row r="1555" spans="6:6" ht="12.75" customHeight="1" x14ac:dyDescent="0.2">
      <c r="F1555" s="45" t="e">
        <f t="shared" si="10"/>
        <v>#VALUE!</v>
      </c>
    </row>
    <row r="1556" spans="6:6" ht="12.75" customHeight="1" x14ac:dyDescent="0.2">
      <c r="F1556" s="45" t="e">
        <f t="shared" si="10"/>
        <v>#VALUE!</v>
      </c>
    </row>
    <row r="1557" spans="6:6" ht="12.75" customHeight="1" x14ac:dyDescent="0.2">
      <c r="F1557" s="45" t="e">
        <f t="shared" si="10"/>
        <v>#VALUE!</v>
      </c>
    </row>
    <row r="1558" spans="6:6" ht="12.75" customHeight="1" x14ac:dyDescent="0.2">
      <c r="F1558" s="45" t="e">
        <f t="shared" si="10"/>
        <v>#VALUE!</v>
      </c>
    </row>
    <row r="1559" spans="6:6" ht="12.75" customHeight="1" x14ac:dyDescent="0.2">
      <c r="F1559" s="45" t="e">
        <f t="shared" si="10"/>
        <v>#VALUE!</v>
      </c>
    </row>
    <row r="1560" spans="6:6" ht="12.75" customHeight="1" x14ac:dyDescent="0.2">
      <c r="F1560" s="45" t="e">
        <f t="shared" si="10"/>
        <v>#VALUE!</v>
      </c>
    </row>
    <row r="1561" spans="6:6" ht="12.75" customHeight="1" x14ac:dyDescent="0.2">
      <c r="F1561" s="45" t="e">
        <f t="shared" si="10"/>
        <v>#VALUE!</v>
      </c>
    </row>
    <row r="1562" spans="6:6" ht="12.75" customHeight="1" x14ac:dyDescent="0.2">
      <c r="F1562" s="45" t="e">
        <f t="shared" si="10"/>
        <v>#VALUE!</v>
      </c>
    </row>
    <row r="1563" spans="6:6" ht="12.75" customHeight="1" x14ac:dyDescent="0.2">
      <c r="F1563" s="45" t="e">
        <f t="shared" si="10"/>
        <v>#VALUE!</v>
      </c>
    </row>
    <row r="1564" spans="6:6" ht="12.75" customHeight="1" x14ac:dyDescent="0.2">
      <c r="F1564" s="45" t="e">
        <f t="shared" si="10"/>
        <v>#VALUE!</v>
      </c>
    </row>
    <row r="1565" spans="6:6" ht="12.75" customHeight="1" x14ac:dyDescent="0.2">
      <c r="F1565" s="45" t="e">
        <f t="shared" si="10"/>
        <v>#VALUE!</v>
      </c>
    </row>
    <row r="1566" spans="6:6" ht="12.75" customHeight="1" x14ac:dyDescent="0.2">
      <c r="F1566" s="45" t="e">
        <f t="shared" si="10"/>
        <v>#VALUE!</v>
      </c>
    </row>
    <row r="1567" spans="6:6" ht="12.75" customHeight="1" x14ac:dyDescent="0.2">
      <c r="F1567" s="45" t="e">
        <f t="shared" si="10"/>
        <v>#VALUE!</v>
      </c>
    </row>
    <row r="1568" spans="6:6" ht="12.75" customHeight="1" x14ac:dyDescent="0.2">
      <c r="F1568" s="45" t="e">
        <f t="shared" si="10"/>
        <v>#VALUE!</v>
      </c>
    </row>
    <row r="1569" spans="6:6" ht="12.75" customHeight="1" x14ac:dyDescent="0.2">
      <c r="F1569" s="45" t="e">
        <f t="shared" si="10"/>
        <v>#VALUE!</v>
      </c>
    </row>
    <row r="1570" spans="6:6" ht="12.75" customHeight="1" x14ac:dyDescent="0.2">
      <c r="F1570" s="45" t="e">
        <f t="shared" si="10"/>
        <v>#VALUE!</v>
      </c>
    </row>
    <row r="1571" spans="6:6" ht="12.75" customHeight="1" x14ac:dyDescent="0.2">
      <c r="F1571" s="45" t="e">
        <f t="shared" si="10"/>
        <v>#VALUE!</v>
      </c>
    </row>
    <row r="1572" spans="6:6" ht="12.75" customHeight="1" x14ac:dyDescent="0.2">
      <c r="F1572" s="45" t="e">
        <f t="shared" si="10"/>
        <v>#VALUE!</v>
      </c>
    </row>
    <row r="1573" spans="6:6" ht="12.75" customHeight="1" x14ac:dyDescent="0.2">
      <c r="F1573" s="45" t="e">
        <f t="shared" si="10"/>
        <v>#VALUE!</v>
      </c>
    </row>
    <row r="1574" spans="6:6" ht="12.75" customHeight="1" x14ac:dyDescent="0.2">
      <c r="F1574" s="45" t="e">
        <f t="shared" si="10"/>
        <v>#VALUE!</v>
      </c>
    </row>
    <row r="1575" spans="6:6" ht="12.75" customHeight="1" x14ac:dyDescent="0.2">
      <c r="F1575" s="45" t="e">
        <f t="shared" si="10"/>
        <v>#VALUE!</v>
      </c>
    </row>
    <row r="1576" spans="6:6" ht="12.75" customHeight="1" x14ac:dyDescent="0.2">
      <c r="F1576" s="45" t="e">
        <f t="shared" si="10"/>
        <v>#VALUE!</v>
      </c>
    </row>
    <row r="1577" spans="6:6" ht="12.75" customHeight="1" x14ac:dyDescent="0.2">
      <c r="F1577" s="45" t="e">
        <f t="shared" si="10"/>
        <v>#VALUE!</v>
      </c>
    </row>
    <row r="1578" spans="6:6" ht="12.75" customHeight="1" x14ac:dyDescent="0.2">
      <c r="F1578" s="45" t="e">
        <f t="shared" si="10"/>
        <v>#VALUE!</v>
      </c>
    </row>
    <row r="1579" spans="6:6" ht="12.75" customHeight="1" x14ac:dyDescent="0.2">
      <c r="F1579" s="45" t="e">
        <f t="shared" si="10"/>
        <v>#VALUE!</v>
      </c>
    </row>
    <row r="1580" spans="6:6" ht="12.75" customHeight="1" x14ac:dyDescent="0.2">
      <c r="F1580" s="45" t="e">
        <f t="shared" si="10"/>
        <v>#VALUE!</v>
      </c>
    </row>
    <row r="1581" spans="6:6" ht="12.75" customHeight="1" x14ac:dyDescent="0.2">
      <c r="F1581" s="45" t="e">
        <f t="shared" si="10"/>
        <v>#VALUE!</v>
      </c>
    </row>
    <row r="1582" spans="6:6" ht="12.75" customHeight="1" x14ac:dyDescent="0.2">
      <c r="F1582" s="45" t="e">
        <f t="shared" si="10"/>
        <v>#VALUE!</v>
      </c>
    </row>
    <row r="1583" spans="6:6" ht="12.75" customHeight="1" x14ac:dyDescent="0.2">
      <c r="F1583" s="45" t="e">
        <f t="shared" si="10"/>
        <v>#VALUE!</v>
      </c>
    </row>
    <row r="1584" spans="6:6" ht="12.75" customHeight="1" x14ac:dyDescent="0.2">
      <c r="F1584" s="45" t="e">
        <f t="shared" si="10"/>
        <v>#VALUE!</v>
      </c>
    </row>
    <row r="1585" spans="6:6" ht="12.75" customHeight="1" x14ac:dyDescent="0.2">
      <c r="F1585" s="45" t="e">
        <f t="shared" si="10"/>
        <v>#VALUE!</v>
      </c>
    </row>
    <row r="1586" spans="6:6" ht="12.75" customHeight="1" x14ac:dyDescent="0.2">
      <c r="F1586" s="45" t="e">
        <f t="shared" si="10"/>
        <v>#VALUE!</v>
      </c>
    </row>
    <row r="1587" spans="6:6" ht="12.75" customHeight="1" x14ac:dyDescent="0.2">
      <c r="F1587" s="45" t="e">
        <f t="shared" si="10"/>
        <v>#VALUE!</v>
      </c>
    </row>
    <row r="1588" spans="6:6" ht="12.75" customHeight="1" x14ac:dyDescent="0.2">
      <c r="F1588" s="45" t="e">
        <f t="shared" si="10"/>
        <v>#VALUE!</v>
      </c>
    </row>
    <row r="1589" spans="6:6" ht="12.75" customHeight="1" x14ac:dyDescent="0.2">
      <c r="F1589" s="45" t="e">
        <f t="shared" si="10"/>
        <v>#VALUE!</v>
      </c>
    </row>
    <row r="1590" spans="6:6" ht="12.75" customHeight="1" x14ac:dyDescent="0.2">
      <c r="F1590" s="45" t="e">
        <f t="shared" si="10"/>
        <v>#VALUE!</v>
      </c>
    </row>
    <row r="1591" spans="6:6" ht="12.75" customHeight="1" x14ac:dyDescent="0.2">
      <c r="F1591" s="45" t="e">
        <f t="shared" si="10"/>
        <v>#VALUE!</v>
      </c>
    </row>
    <row r="1592" spans="6:6" ht="12.75" customHeight="1" x14ac:dyDescent="0.2">
      <c r="F1592" s="45" t="e">
        <f t="shared" si="10"/>
        <v>#VALUE!</v>
      </c>
    </row>
    <row r="1593" spans="6:6" ht="12.75" customHeight="1" x14ac:dyDescent="0.2">
      <c r="F1593" s="45" t="e">
        <f t="shared" si="10"/>
        <v>#VALUE!</v>
      </c>
    </row>
    <row r="1594" spans="6:6" ht="12.75" customHeight="1" x14ac:dyDescent="0.2">
      <c r="F1594" s="45" t="e">
        <f t="shared" si="10"/>
        <v>#VALUE!</v>
      </c>
    </row>
    <row r="1595" spans="6:6" ht="12.75" customHeight="1" x14ac:dyDescent="0.2">
      <c r="F1595" s="45" t="e">
        <f t="shared" si="10"/>
        <v>#VALUE!</v>
      </c>
    </row>
    <row r="1596" spans="6:6" ht="12.75" customHeight="1" x14ac:dyDescent="0.2">
      <c r="F1596" s="45" t="e">
        <f t="shared" si="10"/>
        <v>#VALUE!</v>
      </c>
    </row>
    <row r="1597" spans="6:6" ht="12.75" customHeight="1" x14ac:dyDescent="0.2">
      <c r="F1597" s="45" t="e">
        <f t="shared" si="10"/>
        <v>#VALUE!</v>
      </c>
    </row>
    <row r="1598" spans="6:6" ht="12.75" customHeight="1" x14ac:dyDescent="0.2">
      <c r="F1598" s="45" t="e">
        <f t="shared" si="10"/>
        <v>#VALUE!</v>
      </c>
    </row>
    <row r="1599" spans="6:6" ht="12.75" customHeight="1" x14ac:dyDescent="0.2">
      <c r="F1599" s="45" t="e">
        <f t="shared" si="10"/>
        <v>#VALUE!</v>
      </c>
    </row>
    <row r="1600" spans="6:6" ht="12.75" customHeight="1" x14ac:dyDescent="0.2">
      <c r="F1600" s="45" t="e">
        <f t="shared" si="10"/>
        <v>#VALUE!</v>
      </c>
    </row>
    <row r="1601" spans="6:6" ht="12.75" customHeight="1" x14ac:dyDescent="0.2">
      <c r="F1601" s="45" t="e">
        <f t="shared" si="10"/>
        <v>#VALUE!</v>
      </c>
    </row>
    <row r="1602" spans="6:6" ht="12.75" customHeight="1" x14ac:dyDescent="0.2">
      <c r="F1602" s="45" t="e">
        <f t="shared" si="10"/>
        <v>#VALUE!</v>
      </c>
    </row>
    <row r="1603" spans="6:6" ht="12.75" customHeight="1" x14ac:dyDescent="0.2">
      <c r="F1603" s="45" t="e">
        <f t="shared" si="10"/>
        <v>#VALUE!</v>
      </c>
    </row>
    <row r="1604" spans="6:6" ht="12.75" customHeight="1" x14ac:dyDescent="0.2">
      <c r="F1604" s="45" t="e">
        <f t="shared" si="10"/>
        <v>#VALUE!</v>
      </c>
    </row>
    <row r="1605" spans="6:6" ht="12.75" customHeight="1" x14ac:dyDescent="0.2">
      <c r="F1605" s="45" t="e">
        <f t="shared" si="10"/>
        <v>#VALUE!</v>
      </c>
    </row>
    <row r="1606" spans="6:6" ht="12.75" customHeight="1" x14ac:dyDescent="0.2">
      <c r="F1606" s="45" t="e">
        <f t="shared" si="10"/>
        <v>#VALUE!</v>
      </c>
    </row>
    <row r="1607" spans="6:6" ht="12.75" customHeight="1" x14ac:dyDescent="0.2">
      <c r="F1607" s="45" t="e">
        <f t="shared" si="10"/>
        <v>#VALUE!</v>
      </c>
    </row>
    <row r="1608" spans="6:6" ht="12.75" customHeight="1" x14ac:dyDescent="0.2">
      <c r="F1608" s="45" t="e">
        <f t="shared" si="10"/>
        <v>#VALUE!</v>
      </c>
    </row>
    <row r="1609" spans="6:6" ht="12.75" customHeight="1" x14ac:dyDescent="0.2">
      <c r="F1609" s="45" t="e">
        <f t="shared" si="10"/>
        <v>#VALUE!</v>
      </c>
    </row>
    <row r="1610" spans="6:6" ht="12.75" customHeight="1" x14ac:dyDescent="0.2">
      <c r="F1610" s="45" t="e">
        <f t="shared" si="10"/>
        <v>#VALUE!</v>
      </c>
    </row>
    <row r="1611" spans="6:6" ht="12.75" customHeight="1" x14ac:dyDescent="0.2">
      <c r="F1611" s="45" t="e">
        <f t="shared" si="10"/>
        <v>#VALUE!</v>
      </c>
    </row>
    <row r="1612" spans="6:6" ht="12.75" customHeight="1" x14ac:dyDescent="0.2">
      <c r="F1612" s="45" t="e">
        <f t="shared" si="10"/>
        <v>#VALUE!</v>
      </c>
    </row>
    <row r="1613" spans="6:6" ht="12.75" customHeight="1" x14ac:dyDescent="0.2">
      <c r="F1613" s="45" t="e">
        <f t="shared" si="10"/>
        <v>#VALUE!</v>
      </c>
    </row>
    <row r="1614" spans="6:6" ht="12.75" customHeight="1" x14ac:dyDescent="0.2">
      <c r="F1614" s="45" t="e">
        <f t="shared" si="10"/>
        <v>#VALUE!</v>
      </c>
    </row>
    <row r="1615" spans="6:6" ht="12.75" customHeight="1" x14ac:dyDescent="0.2">
      <c r="F1615" s="45" t="e">
        <f t="shared" si="10"/>
        <v>#VALUE!</v>
      </c>
    </row>
    <row r="1616" spans="6:6" ht="12.75" customHeight="1" x14ac:dyDescent="0.2">
      <c r="F1616" s="45" t="e">
        <f t="shared" si="10"/>
        <v>#VALUE!</v>
      </c>
    </row>
    <row r="1617" spans="6:6" ht="12.75" customHeight="1" x14ac:dyDescent="0.2">
      <c r="F1617" s="45" t="e">
        <f t="shared" si="10"/>
        <v>#VALUE!</v>
      </c>
    </row>
    <row r="1618" spans="6:6" ht="12.75" customHeight="1" x14ac:dyDescent="0.2">
      <c r="F1618" s="45" t="e">
        <f t="shared" si="10"/>
        <v>#VALUE!</v>
      </c>
    </row>
    <row r="1619" spans="6:6" ht="12.75" customHeight="1" x14ac:dyDescent="0.2">
      <c r="F1619" s="45" t="e">
        <f t="shared" si="10"/>
        <v>#VALUE!</v>
      </c>
    </row>
    <row r="1620" spans="6:6" ht="12.75" customHeight="1" x14ac:dyDescent="0.2">
      <c r="F1620" s="45" t="e">
        <f t="shared" si="10"/>
        <v>#VALUE!</v>
      </c>
    </row>
    <row r="1621" spans="6:6" ht="12.75" customHeight="1" x14ac:dyDescent="0.2">
      <c r="F1621" s="45" t="e">
        <f t="shared" si="10"/>
        <v>#VALUE!</v>
      </c>
    </row>
    <row r="1622" spans="6:6" ht="12.75" customHeight="1" x14ac:dyDescent="0.2">
      <c r="F1622" s="45" t="e">
        <f t="shared" si="10"/>
        <v>#VALUE!</v>
      </c>
    </row>
    <row r="1623" spans="6:6" ht="12.75" customHeight="1" x14ac:dyDescent="0.2">
      <c r="F1623" s="45" t="e">
        <f t="shared" si="10"/>
        <v>#VALUE!</v>
      </c>
    </row>
    <row r="1624" spans="6:6" ht="12.75" customHeight="1" x14ac:dyDescent="0.2">
      <c r="F1624" s="45" t="e">
        <f t="shared" si="10"/>
        <v>#VALUE!</v>
      </c>
    </row>
    <row r="1625" spans="6:6" ht="12.75" customHeight="1" x14ac:dyDescent="0.2">
      <c r="F1625" s="45" t="e">
        <f t="shared" si="10"/>
        <v>#VALUE!</v>
      </c>
    </row>
    <row r="1626" spans="6:6" ht="12.75" customHeight="1" x14ac:dyDescent="0.2">
      <c r="F1626" s="45" t="e">
        <f t="shared" si="10"/>
        <v>#VALUE!</v>
      </c>
    </row>
    <row r="1627" spans="6:6" ht="12.75" customHeight="1" x14ac:dyDescent="0.2">
      <c r="F1627" s="45" t="e">
        <f t="shared" si="10"/>
        <v>#VALUE!</v>
      </c>
    </row>
    <row r="1628" spans="6:6" ht="12.75" customHeight="1" x14ac:dyDescent="0.2">
      <c r="F1628" s="45" t="e">
        <f t="shared" si="10"/>
        <v>#VALUE!</v>
      </c>
    </row>
    <row r="1629" spans="6:6" ht="12.75" customHeight="1" x14ac:dyDescent="0.2">
      <c r="F1629" s="45" t="e">
        <f t="shared" si="10"/>
        <v>#VALUE!</v>
      </c>
    </row>
    <row r="1630" spans="6:6" ht="12.75" customHeight="1" x14ac:dyDescent="0.2">
      <c r="F1630" s="45" t="e">
        <f t="shared" si="10"/>
        <v>#VALUE!</v>
      </c>
    </row>
    <row r="1631" spans="6:6" ht="12.75" customHeight="1" x14ac:dyDescent="0.2">
      <c r="F1631" s="45" t="e">
        <f t="shared" si="10"/>
        <v>#VALUE!</v>
      </c>
    </row>
    <row r="1632" spans="6:6" ht="12.75" customHeight="1" x14ac:dyDescent="0.2">
      <c r="F1632" s="45" t="e">
        <f t="shared" si="10"/>
        <v>#VALUE!</v>
      </c>
    </row>
    <row r="1633" spans="6:6" ht="12.75" customHeight="1" x14ac:dyDescent="0.2">
      <c r="F1633" s="45" t="e">
        <f t="shared" si="10"/>
        <v>#VALUE!</v>
      </c>
    </row>
    <row r="1634" spans="6:6" ht="12.75" customHeight="1" x14ac:dyDescent="0.2">
      <c r="F1634" s="45" t="e">
        <f t="shared" si="10"/>
        <v>#VALUE!</v>
      </c>
    </row>
    <row r="1635" spans="6:6" ht="12.75" customHeight="1" x14ac:dyDescent="0.2">
      <c r="F1635" s="45" t="e">
        <f t="shared" si="10"/>
        <v>#VALUE!</v>
      </c>
    </row>
    <row r="1636" spans="6:6" ht="12.75" customHeight="1" x14ac:dyDescent="0.2">
      <c r="F1636" s="45" t="e">
        <f t="shared" si="10"/>
        <v>#VALUE!</v>
      </c>
    </row>
    <row r="1637" spans="6:6" ht="12.75" customHeight="1" x14ac:dyDescent="0.2">
      <c r="F1637" s="45" t="e">
        <f t="shared" si="10"/>
        <v>#VALUE!</v>
      </c>
    </row>
    <row r="1638" spans="6:6" ht="12.75" customHeight="1" x14ac:dyDescent="0.2">
      <c r="F1638" s="45" t="e">
        <f t="shared" si="10"/>
        <v>#VALUE!</v>
      </c>
    </row>
    <row r="1639" spans="6:6" ht="12.75" customHeight="1" x14ac:dyDescent="0.2">
      <c r="F1639" s="45" t="e">
        <f t="shared" si="10"/>
        <v>#VALUE!</v>
      </c>
    </row>
    <row r="1640" spans="6:6" ht="12.75" customHeight="1" x14ac:dyDescent="0.2">
      <c r="F1640" s="45" t="e">
        <f t="shared" si="10"/>
        <v>#VALUE!</v>
      </c>
    </row>
    <row r="1641" spans="6:6" ht="12.75" customHeight="1" x14ac:dyDescent="0.2">
      <c r="F1641" s="45" t="e">
        <f t="shared" si="10"/>
        <v>#VALUE!</v>
      </c>
    </row>
    <row r="1642" spans="6:6" ht="12.75" customHeight="1" x14ac:dyDescent="0.2">
      <c r="F1642" s="45" t="e">
        <f t="shared" si="10"/>
        <v>#VALUE!</v>
      </c>
    </row>
    <row r="1643" spans="6:6" ht="12.75" customHeight="1" x14ac:dyDescent="0.2">
      <c r="F1643" s="45" t="e">
        <f t="shared" si="10"/>
        <v>#VALUE!</v>
      </c>
    </row>
    <row r="1644" spans="6:6" ht="12.75" customHeight="1" x14ac:dyDescent="0.2">
      <c r="F1644" s="45" t="e">
        <f t="shared" si="10"/>
        <v>#VALUE!</v>
      </c>
    </row>
    <row r="1645" spans="6:6" ht="12.75" customHeight="1" x14ac:dyDescent="0.2">
      <c r="F1645" s="45" t="e">
        <f t="shared" si="10"/>
        <v>#VALUE!</v>
      </c>
    </row>
    <row r="1646" spans="6:6" ht="12.75" customHeight="1" x14ac:dyDescent="0.2">
      <c r="F1646" s="45" t="e">
        <f t="shared" si="10"/>
        <v>#VALUE!</v>
      </c>
    </row>
    <row r="1647" spans="6:6" ht="12.75" customHeight="1" x14ac:dyDescent="0.2">
      <c r="F1647" s="45" t="e">
        <f t="shared" si="10"/>
        <v>#VALUE!</v>
      </c>
    </row>
    <row r="1648" spans="6:6" ht="12.75" customHeight="1" x14ac:dyDescent="0.2">
      <c r="F1648" s="45" t="e">
        <f t="shared" si="10"/>
        <v>#VALUE!</v>
      </c>
    </row>
    <row r="1649" spans="6:6" ht="12.75" customHeight="1" x14ac:dyDescent="0.2">
      <c r="F1649" s="45" t="e">
        <f t="shared" si="10"/>
        <v>#VALUE!</v>
      </c>
    </row>
    <row r="1650" spans="6:6" ht="12.75" customHeight="1" x14ac:dyDescent="0.2">
      <c r="F1650" s="45" t="e">
        <f t="shared" si="10"/>
        <v>#VALUE!</v>
      </c>
    </row>
    <row r="1651" spans="6:6" ht="12.75" customHeight="1" x14ac:dyDescent="0.2">
      <c r="F1651" s="45" t="e">
        <f t="shared" si="10"/>
        <v>#VALUE!</v>
      </c>
    </row>
    <row r="1652" spans="6:6" ht="12.75" customHeight="1" x14ac:dyDescent="0.2">
      <c r="F1652" s="45" t="e">
        <f t="shared" si="10"/>
        <v>#VALUE!</v>
      </c>
    </row>
    <row r="1653" spans="6:6" ht="12.75" customHeight="1" x14ac:dyDescent="0.2">
      <c r="F1653" s="45" t="e">
        <f t="shared" si="10"/>
        <v>#VALUE!</v>
      </c>
    </row>
    <row r="1654" spans="6:6" ht="12.75" customHeight="1" x14ac:dyDescent="0.2">
      <c r="F1654" s="45" t="e">
        <f t="shared" si="10"/>
        <v>#VALUE!</v>
      </c>
    </row>
    <row r="1655" spans="6:6" ht="12.75" customHeight="1" x14ac:dyDescent="0.2">
      <c r="F1655" s="45" t="e">
        <f t="shared" si="10"/>
        <v>#VALUE!</v>
      </c>
    </row>
    <row r="1656" spans="6:6" ht="12.75" customHeight="1" x14ac:dyDescent="0.2">
      <c r="F1656" s="45" t="e">
        <f t="shared" si="10"/>
        <v>#VALUE!</v>
      </c>
    </row>
    <row r="1657" spans="6:6" ht="12.75" customHeight="1" x14ac:dyDescent="0.2">
      <c r="F1657" s="45" t="e">
        <f t="shared" si="10"/>
        <v>#VALUE!</v>
      </c>
    </row>
    <row r="1658" spans="6:6" ht="12.75" customHeight="1" x14ac:dyDescent="0.2">
      <c r="F1658" s="45" t="e">
        <f t="shared" si="10"/>
        <v>#VALUE!</v>
      </c>
    </row>
    <row r="1659" spans="6:6" ht="12.75" customHeight="1" x14ac:dyDescent="0.2">
      <c r="F1659" s="45" t="e">
        <f t="shared" si="10"/>
        <v>#VALUE!</v>
      </c>
    </row>
    <row r="1660" spans="6:6" ht="12.75" customHeight="1" x14ac:dyDescent="0.2">
      <c r="F1660" s="45" t="e">
        <f t="shared" si="10"/>
        <v>#VALUE!</v>
      </c>
    </row>
    <row r="1661" spans="6:6" ht="12.75" customHeight="1" x14ac:dyDescent="0.2">
      <c r="F1661" s="45" t="e">
        <f t="shared" si="10"/>
        <v>#VALUE!</v>
      </c>
    </row>
    <row r="1662" spans="6:6" ht="12.75" customHeight="1" x14ac:dyDescent="0.2">
      <c r="F1662" s="45" t="e">
        <f t="shared" si="10"/>
        <v>#VALUE!</v>
      </c>
    </row>
    <row r="1663" spans="6:6" ht="12.75" customHeight="1" x14ac:dyDescent="0.2">
      <c r="F1663" s="45" t="e">
        <f t="shared" si="10"/>
        <v>#VALUE!</v>
      </c>
    </row>
    <row r="1664" spans="6:6" ht="12.75" customHeight="1" x14ac:dyDescent="0.2">
      <c r="F1664" s="45" t="e">
        <f t="shared" si="10"/>
        <v>#VALUE!</v>
      </c>
    </row>
    <row r="1665" spans="6:6" ht="12.75" customHeight="1" x14ac:dyDescent="0.2">
      <c r="F1665" s="45" t="e">
        <f t="shared" si="10"/>
        <v>#VALUE!</v>
      </c>
    </row>
    <row r="1666" spans="6:6" ht="12.75" customHeight="1" x14ac:dyDescent="0.2">
      <c r="F1666" s="45" t="e">
        <f t="shared" si="10"/>
        <v>#VALUE!</v>
      </c>
    </row>
    <row r="1667" spans="6:6" ht="12.75" customHeight="1" x14ac:dyDescent="0.2">
      <c r="F1667" s="45" t="e">
        <f t="shared" si="10"/>
        <v>#VALUE!</v>
      </c>
    </row>
    <row r="1668" spans="6:6" ht="12.75" customHeight="1" x14ac:dyDescent="0.2">
      <c r="F1668" s="45" t="e">
        <f t="shared" si="10"/>
        <v>#VALUE!</v>
      </c>
    </row>
    <row r="1669" spans="6:6" ht="12.75" customHeight="1" x14ac:dyDescent="0.2">
      <c r="F1669" s="45" t="e">
        <f t="shared" si="10"/>
        <v>#VALUE!</v>
      </c>
    </row>
    <row r="1670" spans="6:6" ht="12.75" customHeight="1" x14ac:dyDescent="0.2">
      <c r="F1670" s="45" t="e">
        <f t="shared" si="10"/>
        <v>#VALUE!</v>
      </c>
    </row>
    <row r="1671" spans="6:6" ht="12.75" customHeight="1" x14ac:dyDescent="0.2">
      <c r="F1671" s="45" t="e">
        <f t="shared" si="10"/>
        <v>#VALUE!</v>
      </c>
    </row>
    <row r="1672" spans="6:6" ht="12.75" customHeight="1" x14ac:dyDescent="0.2">
      <c r="F1672" s="45" t="e">
        <f t="shared" si="10"/>
        <v>#VALUE!</v>
      </c>
    </row>
    <row r="1673" spans="6:6" ht="12.75" customHeight="1" x14ac:dyDescent="0.2">
      <c r="F1673" s="45" t="e">
        <f t="shared" si="10"/>
        <v>#VALUE!</v>
      </c>
    </row>
    <row r="1674" spans="6:6" ht="12.75" customHeight="1" x14ac:dyDescent="0.2">
      <c r="F1674" s="45" t="e">
        <f t="shared" si="10"/>
        <v>#VALUE!</v>
      </c>
    </row>
    <row r="1675" spans="6:6" ht="12.75" customHeight="1" x14ac:dyDescent="0.2">
      <c r="F1675" s="45" t="e">
        <f t="shared" si="10"/>
        <v>#VALUE!</v>
      </c>
    </row>
    <row r="1676" spans="6:6" ht="12.75" customHeight="1" x14ac:dyDescent="0.2">
      <c r="F1676" s="45" t="e">
        <f t="shared" si="10"/>
        <v>#VALUE!</v>
      </c>
    </row>
    <row r="1677" spans="6:6" ht="12.75" customHeight="1" x14ac:dyDescent="0.2">
      <c r="F1677" s="45" t="e">
        <f t="shared" si="10"/>
        <v>#VALUE!</v>
      </c>
    </row>
    <row r="1678" spans="6:6" ht="12.75" customHeight="1" x14ac:dyDescent="0.2">
      <c r="F1678" s="45" t="e">
        <f t="shared" si="10"/>
        <v>#VALUE!</v>
      </c>
    </row>
    <row r="1679" spans="6:6" ht="12.75" customHeight="1" x14ac:dyDescent="0.2">
      <c r="F1679" s="45" t="e">
        <f t="shared" si="10"/>
        <v>#VALUE!</v>
      </c>
    </row>
    <row r="1680" spans="6:6" ht="12.75" customHeight="1" x14ac:dyDescent="0.2">
      <c r="F1680" s="45" t="e">
        <f t="shared" si="10"/>
        <v>#VALUE!</v>
      </c>
    </row>
    <row r="1681" spans="6:6" ht="12.75" customHeight="1" x14ac:dyDescent="0.2">
      <c r="F1681" s="45" t="e">
        <f t="shared" si="10"/>
        <v>#VALUE!</v>
      </c>
    </row>
    <row r="1682" spans="6:6" ht="12.75" customHeight="1" x14ac:dyDescent="0.2">
      <c r="F1682" s="45" t="e">
        <f t="shared" si="10"/>
        <v>#VALUE!</v>
      </c>
    </row>
    <row r="1683" spans="6:6" ht="12.75" customHeight="1" x14ac:dyDescent="0.2">
      <c r="F1683" s="45" t="e">
        <f t="shared" si="10"/>
        <v>#VALUE!</v>
      </c>
    </row>
    <row r="1684" spans="6:6" ht="12.75" customHeight="1" x14ac:dyDescent="0.2">
      <c r="F1684" s="45" t="e">
        <f t="shared" si="10"/>
        <v>#VALUE!</v>
      </c>
    </row>
    <row r="1685" spans="6:6" ht="12.75" customHeight="1" x14ac:dyDescent="0.2">
      <c r="F1685" s="45" t="e">
        <f t="shared" si="10"/>
        <v>#VALUE!</v>
      </c>
    </row>
    <row r="1686" spans="6:6" ht="12.75" customHeight="1" x14ac:dyDescent="0.2">
      <c r="F1686" s="45" t="e">
        <f t="shared" si="10"/>
        <v>#VALUE!</v>
      </c>
    </row>
    <row r="1687" spans="6:6" ht="12.75" customHeight="1" x14ac:dyDescent="0.2">
      <c r="F1687" s="45" t="e">
        <f t="shared" si="10"/>
        <v>#VALUE!</v>
      </c>
    </row>
    <row r="1688" spans="6:6" ht="12.75" customHeight="1" x14ac:dyDescent="0.2">
      <c r="F1688" s="45" t="e">
        <f t="shared" si="10"/>
        <v>#VALUE!</v>
      </c>
    </row>
    <row r="1689" spans="6:6" ht="12.75" customHeight="1" x14ac:dyDescent="0.2">
      <c r="F1689" s="45" t="e">
        <f t="shared" si="10"/>
        <v>#VALUE!</v>
      </c>
    </row>
    <row r="1690" spans="6:6" ht="12.75" customHeight="1" x14ac:dyDescent="0.2">
      <c r="F1690" s="45" t="e">
        <f t="shared" si="10"/>
        <v>#VALUE!</v>
      </c>
    </row>
    <row r="1691" spans="6:6" ht="12.75" customHeight="1" x14ac:dyDescent="0.2">
      <c r="F1691" s="45" t="e">
        <f t="shared" si="10"/>
        <v>#VALUE!</v>
      </c>
    </row>
    <row r="1692" spans="6:6" ht="12.75" customHeight="1" x14ac:dyDescent="0.2">
      <c r="F1692" s="45" t="e">
        <f t="shared" si="10"/>
        <v>#VALUE!</v>
      </c>
    </row>
    <row r="1693" spans="6:6" ht="12.75" customHeight="1" x14ac:dyDescent="0.2">
      <c r="F1693" s="45" t="e">
        <f t="shared" si="10"/>
        <v>#VALUE!</v>
      </c>
    </row>
    <row r="1694" spans="6:6" ht="12.75" customHeight="1" x14ac:dyDescent="0.2">
      <c r="F1694" s="45" t="e">
        <f t="shared" si="10"/>
        <v>#VALUE!</v>
      </c>
    </row>
    <row r="1695" spans="6:6" ht="12.75" customHeight="1" x14ac:dyDescent="0.2">
      <c r="F1695" s="45" t="e">
        <f t="shared" si="10"/>
        <v>#VALUE!</v>
      </c>
    </row>
    <row r="1696" spans="6:6" ht="12.75" customHeight="1" x14ac:dyDescent="0.2">
      <c r="F1696" s="45" t="e">
        <f t="shared" si="10"/>
        <v>#VALUE!</v>
      </c>
    </row>
    <row r="1697" spans="6:6" ht="12.75" customHeight="1" x14ac:dyDescent="0.2">
      <c r="F1697" s="45" t="e">
        <f t="shared" si="10"/>
        <v>#VALUE!</v>
      </c>
    </row>
    <row r="1698" spans="6:6" ht="12.75" customHeight="1" x14ac:dyDescent="0.2">
      <c r="F1698" s="45" t="e">
        <f t="shared" si="10"/>
        <v>#VALUE!</v>
      </c>
    </row>
    <row r="1699" spans="6:6" ht="12.75" customHeight="1" x14ac:dyDescent="0.2">
      <c r="F1699" s="45" t="e">
        <f t="shared" si="10"/>
        <v>#VALUE!</v>
      </c>
    </row>
    <row r="1700" spans="6:6" ht="12.75" customHeight="1" x14ac:dyDescent="0.2">
      <c r="F1700" s="45" t="e">
        <f t="shared" si="10"/>
        <v>#VALUE!</v>
      </c>
    </row>
    <row r="1701" spans="6:6" ht="12.75" customHeight="1" x14ac:dyDescent="0.2">
      <c r="F1701" s="45" t="e">
        <f t="shared" si="10"/>
        <v>#VALUE!</v>
      </c>
    </row>
    <row r="1702" spans="6:6" ht="12.75" customHeight="1" x14ac:dyDescent="0.2">
      <c r="F1702" s="45" t="e">
        <f t="shared" si="10"/>
        <v>#VALUE!</v>
      </c>
    </row>
    <row r="1703" spans="6:6" ht="12.75" customHeight="1" x14ac:dyDescent="0.2">
      <c r="F1703" s="45" t="e">
        <f t="shared" si="10"/>
        <v>#VALUE!</v>
      </c>
    </row>
    <row r="1704" spans="6:6" ht="12.75" customHeight="1" x14ac:dyDescent="0.2">
      <c r="F1704" s="45" t="e">
        <f t="shared" si="10"/>
        <v>#VALUE!</v>
      </c>
    </row>
    <row r="1705" spans="6:6" ht="12.75" customHeight="1" x14ac:dyDescent="0.2">
      <c r="F1705" s="45" t="e">
        <f t="shared" si="10"/>
        <v>#VALUE!</v>
      </c>
    </row>
    <row r="1706" spans="6:6" ht="12.75" customHeight="1" x14ac:dyDescent="0.2">
      <c r="F1706" s="45" t="e">
        <f t="shared" si="10"/>
        <v>#VALUE!</v>
      </c>
    </row>
    <row r="1707" spans="6:6" ht="12.75" customHeight="1" x14ac:dyDescent="0.2">
      <c r="F1707" s="45" t="e">
        <f t="shared" si="10"/>
        <v>#VALUE!</v>
      </c>
    </row>
    <row r="1708" spans="6:6" ht="12.75" customHeight="1" x14ac:dyDescent="0.2">
      <c r="F1708" s="45" t="e">
        <f t="shared" si="10"/>
        <v>#VALUE!</v>
      </c>
    </row>
    <row r="1709" spans="6:6" ht="12.75" customHeight="1" x14ac:dyDescent="0.2">
      <c r="F1709" s="45" t="e">
        <f t="shared" si="10"/>
        <v>#VALUE!</v>
      </c>
    </row>
    <row r="1710" spans="6:6" ht="12.75" customHeight="1" x14ac:dyDescent="0.2">
      <c r="F1710" s="45" t="e">
        <f t="shared" si="10"/>
        <v>#VALUE!</v>
      </c>
    </row>
    <row r="1711" spans="6:6" ht="12.75" customHeight="1" x14ac:dyDescent="0.2">
      <c r="F1711" s="45" t="e">
        <f t="shared" si="10"/>
        <v>#VALUE!</v>
      </c>
    </row>
    <row r="1712" spans="6:6" ht="12.75" customHeight="1" x14ac:dyDescent="0.2">
      <c r="F1712" s="45" t="e">
        <f t="shared" si="10"/>
        <v>#VALUE!</v>
      </c>
    </row>
    <row r="1713" spans="6:6" ht="12.75" customHeight="1" x14ac:dyDescent="0.2">
      <c r="F1713" s="45" t="e">
        <f t="shared" si="10"/>
        <v>#VALUE!</v>
      </c>
    </row>
    <row r="1714" spans="6:6" ht="12.75" customHeight="1" x14ac:dyDescent="0.2">
      <c r="F1714" s="45" t="e">
        <f t="shared" si="10"/>
        <v>#VALUE!</v>
      </c>
    </row>
    <row r="1715" spans="6:6" ht="12.75" customHeight="1" x14ac:dyDescent="0.2">
      <c r="F1715" s="45" t="e">
        <f t="shared" si="10"/>
        <v>#VALUE!</v>
      </c>
    </row>
    <row r="1716" spans="6:6" ht="12.75" customHeight="1" x14ac:dyDescent="0.2">
      <c r="F1716" s="45" t="e">
        <f t="shared" si="10"/>
        <v>#VALUE!</v>
      </c>
    </row>
    <row r="1717" spans="6:6" ht="12.75" customHeight="1" x14ac:dyDescent="0.2">
      <c r="F1717" s="45" t="e">
        <f t="shared" si="10"/>
        <v>#VALUE!</v>
      </c>
    </row>
    <row r="1718" spans="6:6" ht="12.75" customHeight="1" x14ac:dyDescent="0.2">
      <c r="F1718" s="45" t="e">
        <f t="shared" si="10"/>
        <v>#VALUE!</v>
      </c>
    </row>
    <row r="1719" spans="6:6" ht="12.75" customHeight="1" x14ac:dyDescent="0.2">
      <c r="F1719" s="45" t="e">
        <f t="shared" si="10"/>
        <v>#VALUE!</v>
      </c>
    </row>
    <row r="1720" spans="6:6" ht="12.75" customHeight="1" x14ac:dyDescent="0.2">
      <c r="F1720" s="45" t="e">
        <f t="shared" si="10"/>
        <v>#VALUE!</v>
      </c>
    </row>
    <row r="1721" spans="6:6" ht="12.75" customHeight="1" x14ac:dyDescent="0.2">
      <c r="F1721" s="45" t="e">
        <f t="shared" si="10"/>
        <v>#VALUE!</v>
      </c>
    </row>
    <row r="1722" spans="6:6" ht="12.75" customHeight="1" x14ac:dyDescent="0.2">
      <c r="F1722" s="45" t="e">
        <f t="shared" si="10"/>
        <v>#VALUE!</v>
      </c>
    </row>
    <row r="1723" spans="6:6" ht="12.75" customHeight="1" x14ac:dyDescent="0.2">
      <c r="F1723" s="45" t="e">
        <f t="shared" si="10"/>
        <v>#VALUE!</v>
      </c>
    </row>
    <row r="1724" spans="6:6" ht="12.75" customHeight="1" x14ac:dyDescent="0.2">
      <c r="F1724" s="45" t="e">
        <f t="shared" si="10"/>
        <v>#VALUE!</v>
      </c>
    </row>
    <row r="1725" spans="6:6" ht="12.75" customHeight="1" x14ac:dyDescent="0.2">
      <c r="F1725" s="45" t="e">
        <f t="shared" si="10"/>
        <v>#VALUE!</v>
      </c>
    </row>
    <row r="1726" spans="6:6" ht="12.75" customHeight="1" x14ac:dyDescent="0.2">
      <c r="F1726" s="45" t="e">
        <f t="shared" si="10"/>
        <v>#VALUE!</v>
      </c>
    </row>
    <row r="1727" spans="6:6" ht="12.75" customHeight="1" x14ac:dyDescent="0.2">
      <c r="F1727" s="45" t="e">
        <f t="shared" si="10"/>
        <v>#VALUE!</v>
      </c>
    </row>
    <row r="1728" spans="6:6" ht="12.75" customHeight="1" x14ac:dyDescent="0.2">
      <c r="F1728" s="45" t="e">
        <f t="shared" si="10"/>
        <v>#VALUE!</v>
      </c>
    </row>
    <row r="1729" spans="6:6" ht="12.75" customHeight="1" x14ac:dyDescent="0.2">
      <c r="F1729" s="45" t="e">
        <f t="shared" si="10"/>
        <v>#VALUE!</v>
      </c>
    </row>
    <row r="1730" spans="6:6" ht="12.75" customHeight="1" x14ac:dyDescent="0.2">
      <c r="F1730" s="45" t="e">
        <f t="shared" si="10"/>
        <v>#VALUE!</v>
      </c>
    </row>
    <row r="1731" spans="6:6" ht="12.75" customHeight="1" x14ac:dyDescent="0.2">
      <c r="F1731" s="45" t="e">
        <f t="shared" si="10"/>
        <v>#VALUE!</v>
      </c>
    </row>
    <row r="1732" spans="6:6" ht="12.75" customHeight="1" x14ac:dyDescent="0.2">
      <c r="F1732" s="45" t="e">
        <f t="shared" si="10"/>
        <v>#VALUE!</v>
      </c>
    </row>
    <row r="1733" spans="6:6" ht="12.75" customHeight="1" x14ac:dyDescent="0.2">
      <c r="F1733" s="45" t="e">
        <f t="shared" si="10"/>
        <v>#VALUE!</v>
      </c>
    </row>
    <row r="1734" spans="6:6" ht="12.75" customHeight="1" x14ac:dyDescent="0.2">
      <c r="F1734" s="45" t="e">
        <f t="shared" si="10"/>
        <v>#VALUE!</v>
      </c>
    </row>
    <row r="1735" spans="6:6" ht="12.75" customHeight="1" x14ac:dyDescent="0.2">
      <c r="F1735" s="45" t="e">
        <f t="shared" si="10"/>
        <v>#VALUE!</v>
      </c>
    </row>
    <row r="1736" spans="6:6" ht="12.75" customHeight="1" x14ac:dyDescent="0.2">
      <c r="F1736" s="45" t="e">
        <f t="shared" si="10"/>
        <v>#VALUE!</v>
      </c>
    </row>
    <row r="1737" spans="6:6" ht="12.75" customHeight="1" x14ac:dyDescent="0.2">
      <c r="F1737" s="45" t="e">
        <f t="shared" si="10"/>
        <v>#VALUE!</v>
      </c>
    </row>
    <row r="1738" spans="6:6" ht="12.75" customHeight="1" x14ac:dyDescent="0.2">
      <c r="F1738" s="45" t="e">
        <f t="shared" si="10"/>
        <v>#VALUE!</v>
      </c>
    </row>
    <row r="1739" spans="6:6" ht="12.75" customHeight="1" x14ac:dyDescent="0.2">
      <c r="F1739" s="45" t="e">
        <f t="shared" si="10"/>
        <v>#VALUE!</v>
      </c>
    </row>
    <row r="1740" spans="6:6" ht="12.75" customHeight="1" x14ac:dyDescent="0.2">
      <c r="F1740" s="45" t="e">
        <f t="shared" si="10"/>
        <v>#VALUE!</v>
      </c>
    </row>
    <row r="1741" spans="6:6" ht="12.75" customHeight="1" x14ac:dyDescent="0.2">
      <c r="F1741" s="45" t="e">
        <f t="shared" si="10"/>
        <v>#VALUE!</v>
      </c>
    </row>
    <row r="1742" spans="6:6" ht="12.75" customHeight="1" x14ac:dyDescent="0.2">
      <c r="F1742" s="45" t="e">
        <f t="shared" si="10"/>
        <v>#VALUE!</v>
      </c>
    </row>
    <row r="1743" spans="6:6" ht="12.75" customHeight="1" x14ac:dyDescent="0.2">
      <c r="F1743" s="45" t="e">
        <f t="shared" si="10"/>
        <v>#VALUE!</v>
      </c>
    </row>
    <row r="1744" spans="6:6" ht="12.75" customHeight="1" x14ac:dyDescent="0.2">
      <c r="F1744" s="45" t="e">
        <f t="shared" si="10"/>
        <v>#VALUE!</v>
      </c>
    </row>
    <row r="1745" spans="6:6" ht="12.75" customHeight="1" x14ac:dyDescent="0.2">
      <c r="F1745" s="45" t="e">
        <f t="shared" si="10"/>
        <v>#VALUE!</v>
      </c>
    </row>
    <row r="1746" spans="6:6" ht="12.75" customHeight="1" x14ac:dyDescent="0.2">
      <c r="F1746" s="45" t="e">
        <f t="shared" si="10"/>
        <v>#VALUE!</v>
      </c>
    </row>
    <row r="1747" spans="6:6" ht="12.75" customHeight="1" x14ac:dyDescent="0.2">
      <c r="F1747" s="45" t="e">
        <f t="shared" si="10"/>
        <v>#VALUE!</v>
      </c>
    </row>
    <row r="1748" spans="6:6" ht="12.75" customHeight="1" x14ac:dyDescent="0.2">
      <c r="F1748" s="45" t="e">
        <f t="shared" si="10"/>
        <v>#VALUE!</v>
      </c>
    </row>
    <row r="1749" spans="6:6" ht="12.75" customHeight="1" x14ac:dyDescent="0.2">
      <c r="F1749" s="45" t="e">
        <f t="shared" si="10"/>
        <v>#VALUE!</v>
      </c>
    </row>
    <row r="1750" spans="6:6" ht="12.75" customHeight="1" x14ac:dyDescent="0.2">
      <c r="F1750" s="45" t="e">
        <f t="shared" si="10"/>
        <v>#VALUE!</v>
      </c>
    </row>
    <row r="1751" spans="6:6" ht="12.75" customHeight="1" x14ac:dyDescent="0.2">
      <c r="F1751" s="45" t="e">
        <f t="shared" si="10"/>
        <v>#VALUE!</v>
      </c>
    </row>
    <row r="1752" spans="6:6" ht="12.75" customHeight="1" x14ac:dyDescent="0.2">
      <c r="F1752" s="45" t="e">
        <f t="shared" si="10"/>
        <v>#VALUE!</v>
      </c>
    </row>
    <row r="1753" spans="6:6" ht="12.75" customHeight="1" x14ac:dyDescent="0.2">
      <c r="F1753" s="45" t="e">
        <f t="shared" si="10"/>
        <v>#VALUE!</v>
      </c>
    </row>
    <row r="1754" spans="6:6" ht="12.75" customHeight="1" x14ac:dyDescent="0.2">
      <c r="F1754" s="45" t="e">
        <f t="shared" si="10"/>
        <v>#VALUE!</v>
      </c>
    </row>
    <row r="1755" spans="6:6" ht="12.75" customHeight="1" x14ac:dyDescent="0.2">
      <c r="F1755" s="45" t="e">
        <f t="shared" si="10"/>
        <v>#VALUE!</v>
      </c>
    </row>
    <row r="1756" spans="6:6" ht="12.75" customHeight="1" x14ac:dyDescent="0.2">
      <c r="F1756" s="45" t="e">
        <f t="shared" si="10"/>
        <v>#VALUE!</v>
      </c>
    </row>
    <row r="1757" spans="6:6" ht="12.75" customHeight="1" x14ac:dyDescent="0.2">
      <c r="F1757" s="45" t="e">
        <f t="shared" si="10"/>
        <v>#VALUE!</v>
      </c>
    </row>
    <row r="1758" spans="6:6" ht="12.75" customHeight="1" x14ac:dyDescent="0.2">
      <c r="F1758" s="45" t="e">
        <f t="shared" si="10"/>
        <v>#VALUE!</v>
      </c>
    </row>
    <row r="1759" spans="6:6" ht="12.75" customHeight="1" x14ac:dyDescent="0.2">
      <c r="F1759" s="45" t="e">
        <f t="shared" si="10"/>
        <v>#VALUE!</v>
      </c>
    </row>
    <row r="1760" spans="6:6" ht="12.75" customHeight="1" x14ac:dyDescent="0.2">
      <c r="F1760" s="45" t="e">
        <f t="shared" si="10"/>
        <v>#VALUE!</v>
      </c>
    </row>
    <row r="1761" spans="6:6" ht="12.75" customHeight="1" x14ac:dyDescent="0.2">
      <c r="F1761" s="45" t="e">
        <f t="shared" si="10"/>
        <v>#VALUE!</v>
      </c>
    </row>
    <row r="1762" spans="6:6" ht="12.75" customHeight="1" x14ac:dyDescent="0.2">
      <c r="F1762" s="45" t="e">
        <f t="shared" si="10"/>
        <v>#VALUE!</v>
      </c>
    </row>
    <row r="1763" spans="6:6" ht="12.75" customHeight="1" x14ac:dyDescent="0.2">
      <c r="F1763" s="45" t="e">
        <f t="shared" si="10"/>
        <v>#VALUE!</v>
      </c>
    </row>
    <row r="1764" spans="6:6" ht="12.75" customHeight="1" x14ac:dyDescent="0.2">
      <c r="F1764" s="45" t="e">
        <f t="shared" si="10"/>
        <v>#VALUE!</v>
      </c>
    </row>
    <row r="1765" spans="6:6" ht="12.75" customHeight="1" x14ac:dyDescent="0.2">
      <c r="F1765" s="45" t="e">
        <f t="shared" si="10"/>
        <v>#VALUE!</v>
      </c>
    </row>
    <row r="1766" spans="6:6" ht="12.75" customHeight="1" x14ac:dyDescent="0.2">
      <c r="F1766" s="45" t="e">
        <f t="shared" si="10"/>
        <v>#VALUE!</v>
      </c>
    </row>
    <row r="1767" spans="6:6" ht="12.75" customHeight="1" x14ac:dyDescent="0.2">
      <c r="F1767" s="45" t="e">
        <f t="shared" si="10"/>
        <v>#VALUE!</v>
      </c>
    </row>
    <row r="1768" spans="6:6" ht="12.75" customHeight="1" x14ac:dyDescent="0.2">
      <c r="F1768" s="45" t="e">
        <f t="shared" si="10"/>
        <v>#VALUE!</v>
      </c>
    </row>
    <row r="1769" spans="6:6" ht="12.75" customHeight="1" x14ac:dyDescent="0.2">
      <c r="F1769" s="45" t="e">
        <f t="shared" si="10"/>
        <v>#VALUE!</v>
      </c>
    </row>
    <row r="1770" spans="6:6" ht="12.75" customHeight="1" x14ac:dyDescent="0.2">
      <c r="F1770" s="45" t="e">
        <f t="shared" si="10"/>
        <v>#VALUE!</v>
      </c>
    </row>
    <row r="1771" spans="6:6" ht="12.75" customHeight="1" x14ac:dyDescent="0.2">
      <c r="F1771" s="45" t="e">
        <f t="shared" si="10"/>
        <v>#VALUE!</v>
      </c>
    </row>
    <row r="1772" spans="6:6" ht="12.75" customHeight="1" x14ac:dyDescent="0.2">
      <c r="F1772" s="45" t="e">
        <f t="shared" si="10"/>
        <v>#VALUE!</v>
      </c>
    </row>
    <row r="1773" spans="6:6" ht="12.75" customHeight="1" x14ac:dyDescent="0.2">
      <c r="F1773" s="45" t="e">
        <f t="shared" si="10"/>
        <v>#VALUE!</v>
      </c>
    </row>
    <row r="1774" spans="6:6" ht="12.75" customHeight="1" x14ac:dyDescent="0.2">
      <c r="F1774" s="45" t="e">
        <f t="shared" si="10"/>
        <v>#VALUE!</v>
      </c>
    </row>
    <row r="1775" spans="6:6" ht="12.75" customHeight="1" x14ac:dyDescent="0.2">
      <c r="F1775" s="45" t="e">
        <f t="shared" si="10"/>
        <v>#VALUE!</v>
      </c>
    </row>
    <row r="1776" spans="6:6" ht="12.75" customHeight="1" x14ac:dyDescent="0.2">
      <c r="F1776" s="45" t="e">
        <f t="shared" si="10"/>
        <v>#VALUE!</v>
      </c>
    </row>
    <row r="1777" spans="6:6" ht="12.75" customHeight="1" x14ac:dyDescent="0.2">
      <c r="F1777" s="45" t="e">
        <f t="shared" si="10"/>
        <v>#VALUE!</v>
      </c>
    </row>
    <row r="1778" spans="6:6" ht="12.75" customHeight="1" x14ac:dyDescent="0.2">
      <c r="F1778" s="45" t="e">
        <f t="shared" si="10"/>
        <v>#VALUE!</v>
      </c>
    </row>
    <row r="1779" spans="6:6" ht="12.75" customHeight="1" x14ac:dyDescent="0.2">
      <c r="F1779" s="45" t="e">
        <f t="shared" si="10"/>
        <v>#VALUE!</v>
      </c>
    </row>
    <row r="1780" spans="6:6" ht="12.75" customHeight="1" x14ac:dyDescent="0.2">
      <c r="F1780" s="45" t="e">
        <f t="shared" si="10"/>
        <v>#VALUE!</v>
      </c>
    </row>
    <row r="1781" spans="6:6" ht="12.75" customHeight="1" x14ac:dyDescent="0.2">
      <c r="F1781" s="45" t="e">
        <f t="shared" si="10"/>
        <v>#VALUE!</v>
      </c>
    </row>
    <row r="1782" spans="6:6" ht="12.75" customHeight="1" x14ac:dyDescent="0.2">
      <c r="F1782" s="45" t="e">
        <f t="shared" si="10"/>
        <v>#VALUE!</v>
      </c>
    </row>
    <row r="1783" spans="6:6" ht="12.75" customHeight="1" x14ac:dyDescent="0.2">
      <c r="F1783" s="45" t="e">
        <f t="shared" si="10"/>
        <v>#VALUE!</v>
      </c>
    </row>
    <row r="1784" spans="6:6" ht="12.75" customHeight="1" x14ac:dyDescent="0.2">
      <c r="F1784" s="45" t="e">
        <f t="shared" si="10"/>
        <v>#VALUE!</v>
      </c>
    </row>
    <row r="1785" spans="6:6" ht="12.75" customHeight="1" x14ac:dyDescent="0.2">
      <c r="F1785" s="45" t="e">
        <f t="shared" si="10"/>
        <v>#VALUE!</v>
      </c>
    </row>
    <row r="1786" spans="6:6" ht="12.75" customHeight="1" x14ac:dyDescent="0.2">
      <c r="F1786" s="45" t="e">
        <f t="shared" si="10"/>
        <v>#VALUE!</v>
      </c>
    </row>
    <row r="1787" spans="6:6" ht="12.75" customHeight="1" x14ac:dyDescent="0.2">
      <c r="F1787" s="45" t="e">
        <f t="shared" ref="F1787:F2041" si="11">VALUE(LEFT(E1787,LEN(E1787)-1))</f>
        <v>#VALUE!</v>
      </c>
    </row>
    <row r="1788" spans="6:6" ht="12.75" customHeight="1" x14ac:dyDescent="0.2">
      <c r="F1788" s="45" t="e">
        <f t="shared" si="11"/>
        <v>#VALUE!</v>
      </c>
    </row>
    <row r="1789" spans="6:6" ht="12.75" customHeight="1" x14ac:dyDescent="0.2">
      <c r="F1789" s="45" t="e">
        <f t="shared" si="11"/>
        <v>#VALUE!</v>
      </c>
    </row>
    <row r="1790" spans="6:6" ht="12.75" customHeight="1" x14ac:dyDescent="0.2">
      <c r="F1790" s="45" t="e">
        <f t="shared" si="11"/>
        <v>#VALUE!</v>
      </c>
    </row>
    <row r="1791" spans="6:6" ht="12.75" customHeight="1" x14ac:dyDescent="0.2">
      <c r="F1791" s="45" t="e">
        <f t="shared" si="11"/>
        <v>#VALUE!</v>
      </c>
    </row>
    <row r="1792" spans="6:6" ht="12.75" customHeight="1" x14ac:dyDescent="0.2">
      <c r="F1792" s="45" t="e">
        <f t="shared" si="11"/>
        <v>#VALUE!</v>
      </c>
    </row>
    <row r="1793" spans="6:6" ht="12.75" customHeight="1" x14ac:dyDescent="0.2">
      <c r="F1793" s="45" t="e">
        <f t="shared" si="11"/>
        <v>#VALUE!</v>
      </c>
    </row>
    <row r="1794" spans="6:6" ht="12.75" customHeight="1" x14ac:dyDescent="0.2">
      <c r="F1794" s="45" t="e">
        <f t="shared" si="11"/>
        <v>#VALUE!</v>
      </c>
    </row>
    <row r="1795" spans="6:6" ht="12.75" customHeight="1" x14ac:dyDescent="0.2">
      <c r="F1795" s="45" t="e">
        <f t="shared" si="11"/>
        <v>#VALUE!</v>
      </c>
    </row>
    <row r="1796" spans="6:6" ht="12.75" customHeight="1" x14ac:dyDescent="0.2">
      <c r="F1796" s="45" t="e">
        <f t="shared" si="11"/>
        <v>#VALUE!</v>
      </c>
    </row>
    <row r="1797" spans="6:6" ht="12.75" customHeight="1" x14ac:dyDescent="0.2">
      <c r="F1797" s="45" t="e">
        <f t="shared" si="11"/>
        <v>#VALUE!</v>
      </c>
    </row>
    <row r="1798" spans="6:6" ht="12.75" customHeight="1" x14ac:dyDescent="0.2">
      <c r="F1798" s="45" t="e">
        <f t="shared" si="11"/>
        <v>#VALUE!</v>
      </c>
    </row>
    <row r="1799" spans="6:6" ht="12.75" customHeight="1" x14ac:dyDescent="0.2">
      <c r="F1799" s="45" t="e">
        <f t="shared" si="11"/>
        <v>#VALUE!</v>
      </c>
    </row>
    <row r="1800" spans="6:6" ht="12.75" customHeight="1" x14ac:dyDescent="0.2">
      <c r="F1800" s="45" t="e">
        <f t="shared" si="11"/>
        <v>#VALUE!</v>
      </c>
    </row>
    <row r="1801" spans="6:6" ht="12.75" customHeight="1" x14ac:dyDescent="0.2">
      <c r="F1801" s="45" t="e">
        <f t="shared" si="11"/>
        <v>#VALUE!</v>
      </c>
    </row>
    <row r="1802" spans="6:6" ht="12.75" customHeight="1" x14ac:dyDescent="0.2">
      <c r="F1802" s="45" t="e">
        <f t="shared" si="11"/>
        <v>#VALUE!</v>
      </c>
    </row>
    <row r="1803" spans="6:6" ht="12.75" customHeight="1" x14ac:dyDescent="0.2">
      <c r="F1803" s="45" t="e">
        <f t="shared" si="11"/>
        <v>#VALUE!</v>
      </c>
    </row>
    <row r="1804" spans="6:6" ht="12.75" customHeight="1" x14ac:dyDescent="0.2">
      <c r="F1804" s="45" t="e">
        <f t="shared" si="11"/>
        <v>#VALUE!</v>
      </c>
    </row>
    <row r="1805" spans="6:6" ht="12.75" customHeight="1" x14ac:dyDescent="0.2">
      <c r="F1805" s="45" t="e">
        <f t="shared" si="11"/>
        <v>#VALUE!</v>
      </c>
    </row>
    <row r="1806" spans="6:6" ht="12.75" customHeight="1" x14ac:dyDescent="0.2">
      <c r="F1806" s="45" t="e">
        <f t="shared" si="11"/>
        <v>#VALUE!</v>
      </c>
    </row>
    <row r="1807" spans="6:6" ht="12.75" customHeight="1" x14ac:dyDescent="0.2">
      <c r="F1807" s="45" t="e">
        <f t="shared" si="11"/>
        <v>#VALUE!</v>
      </c>
    </row>
    <row r="1808" spans="6:6" ht="12.75" customHeight="1" x14ac:dyDescent="0.2">
      <c r="F1808" s="45" t="e">
        <f t="shared" si="11"/>
        <v>#VALUE!</v>
      </c>
    </row>
    <row r="1809" spans="6:6" ht="12.75" customHeight="1" x14ac:dyDescent="0.2">
      <c r="F1809" s="45" t="e">
        <f t="shared" si="11"/>
        <v>#VALUE!</v>
      </c>
    </row>
    <row r="1810" spans="6:6" ht="12.75" customHeight="1" x14ac:dyDescent="0.2">
      <c r="F1810" s="45" t="e">
        <f t="shared" si="11"/>
        <v>#VALUE!</v>
      </c>
    </row>
    <row r="1811" spans="6:6" ht="12.75" customHeight="1" x14ac:dyDescent="0.2">
      <c r="F1811" s="45" t="e">
        <f t="shared" si="11"/>
        <v>#VALUE!</v>
      </c>
    </row>
    <row r="1812" spans="6:6" ht="12.75" customHeight="1" x14ac:dyDescent="0.2">
      <c r="F1812" s="45" t="e">
        <f t="shared" si="11"/>
        <v>#VALUE!</v>
      </c>
    </row>
    <row r="1813" spans="6:6" ht="12.75" customHeight="1" x14ac:dyDescent="0.2">
      <c r="F1813" s="45" t="e">
        <f t="shared" si="11"/>
        <v>#VALUE!</v>
      </c>
    </row>
    <row r="1814" spans="6:6" ht="12.75" customHeight="1" x14ac:dyDescent="0.2">
      <c r="F1814" s="45" t="e">
        <f t="shared" si="11"/>
        <v>#VALUE!</v>
      </c>
    </row>
    <row r="1815" spans="6:6" ht="12.75" customHeight="1" x14ac:dyDescent="0.2">
      <c r="F1815" s="45" t="e">
        <f t="shared" si="11"/>
        <v>#VALUE!</v>
      </c>
    </row>
    <row r="1816" spans="6:6" ht="12.75" customHeight="1" x14ac:dyDescent="0.2">
      <c r="F1816" s="45" t="e">
        <f t="shared" si="11"/>
        <v>#VALUE!</v>
      </c>
    </row>
    <row r="1817" spans="6:6" ht="12.75" customHeight="1" x14ac:dyDescent="0.2">
      <c r="F1817" s="45" t="e">
        <f t="shared" si="11"/>
        <v>#VALUE!</v>
      </c>
    </row>
    <row r="1818" spans="6:6" ht="12.75" customHeight="1" x14ac:dyDescent="0.2">
      <c r="F1818" s="45" t="e">
        <f t="shared" si="11"/>
        <v>#VALUE!</v>
      </c>
    </row>
    <row r="1819" spans="6:6" ht="12.75" customHeight="1" x14ac:dyDescent="0.2">
      <c r="F1819" s="45" t="e">
        <f t="shared" si="11"/>
        <v>#VALUE!</v>
      </c>
    </row>
    <row r="1820" spans="6:6" ht="12.75" customHeight="1" x14ac:dyDescent="0.2">
      <c r="F1820" s="45" t="e">
        <f t="shared" si="11"/>
        <v>#VALUE!</v>
      </c>
    </row>
    <row r="1821" spans="6:6" ht="12.75" customHeight="1" x14ac:dyDescent="0.2">
      <c r="F1821" s="45" t="e">
        <f t="shared" si="11"/>
        <v>#VALUE!</v>
      </c>
    </row>
    <row r="1822" spans="6:6" ht="12.75" customHeight="1" x14ac:dyDescent="0.2">
      <c r="F1822" s="45" t="e">
        <f t="shared" si="11"/>
        <v>#VALUE!</v>
      </c>
    </row>
    <row r="1823" spans="6:6" ht="12.75" customHeight="1" x14ac:dyDescent="0.2">
      <c r="F1823" s="45" t="e">
        <f t="shared" si="11"/>
        <v>#VALUE!</v>
      </c>
    </row>
    <row r="1824" spans="6:6" ht="12.75" customHeight="1" x14ac:dyDescent="0.2">
      <c r="F1824" s="45" t="e">
        <f t="shared" si="11"/>
        <v>#VALUE!</v>
      </c>
    </row>
    <row r="1825" spans="6:6" ht="12.75" customHeight="1" x14ac:dyDescent="0.2">
      <c r="F1825" s="45" t="e">
        <f t="shared" si="11"/>
        <v>#VALUE!</v>
      </c>
    </row>
    <row r="1826" spans="6:6" ht="12.75" customHeight="1" x14ac:dyDescent="0.2">
      <c r="F1826" s="45" t="e">
        <f t="shared" si="11"/>
        <v>#VALUE!</v>
      </c>
    </row>
    <row r="1827" spans="6:6" ht="12.75" customHeight="1" x14ac:dyDescent="0.2">
      <c r="F1827" s="45" t="e">
        <f t="shared" si="11"/>
        <v>#VALUE!</v>
      </c>
    </row>
    <row r="1828" spans="6:6" ht="12.75" customHeight="1" x14ac:dyDescent="0.2">
      <c r="F1828" s="45" t="e">
        <f t="shared" si="11"/>
        <v>#VALUE!</v>
      </c>
    </row>
    <row r="1829" spans="6:6" ht="12.75" customHeight="1" x14ac:dyDescent="0.2">
      <c r="F1829" s="45" t="e">
        <f t="shared" si="11"/>
        <v>#VALUE!</v>
      </c>
    </row>
    <row r="1830" spans="6:6" ht="12.75" customHeight="1" x14ac:dyDescent="0.2">
      <c r="F1830" s="45" t="e">
        <f t="shared" si="11"/>
        <v>#VALUE!</v>
      </c>
    </row>
    <row r="1831" spans="6:6" ht="12.75" customHeight="1" x14ac:dyDescent="0.2">
      <c r="F1831" s="45" t="e">
        <f t="shared" si="11"/>
        <v>#VALUE!</v>
      </c>
    </row>
    <row r="1832" spans="6:6" ht="12.75" customHeight="1" x14ac:dyDescent="0.2">
      <c r="F1832" s="45" t="e">
        <f t="shared" si="11"/>
        <v>#VALUE!</v>
      </c>
    </row>
    <row r="1833" spans="6:6" ht="12.75" customHeight="1" x14ac:dyDescent="0.2">
      <c r="F1833" s="45" t="e">
        <f t="shared" si="11"/>
        <v>#VALUE!</v>
      </c>
    </row>
    <row r="1834" spans="6:6" ht="12.75" customHeight="1" x14ac:dyDescent="0.2">
      <c r="F1834" s="45" t="e">
        <f t="shared" si="11"/>
        <v>#VALUE!</v>
      </c>
    </row>
    <row r="1835" spans="6:6" ht="12.75" customHeight="1" x14ac:dyDescent="0.2">
      <c r="F1835" s="45" t="e">
        <f t="shared" si="11"/>
        <v>#VALUE!</v>
      </c>
    </row>
    <row r="1836" spans="6:6" ht="12.75" customHeight="1" x14ac:dyDescent="0.2">
      <c r="F1836" s="45" t="e">
        <f t="shared" si="11"/>
        <v>#VALUE!</v>
      </c>
    </row>
    <row r="1837" spans="6:6" ht="12.75" customHeight="1" x14ac:dyDescent="0.2">
      <c r="F1837" s="45" t="e">
        <f t="shared" si="11"/>
        <v>#VALUE!</v>
      </c>
    </row>
    <row r="1838" spans="6:6" ht="12.75" customHeight="1" x14ac:dyDescent="0.2">
      <c r="F1838" s="45" t="e">
        <f t="shared" si="11"/>
        <v>#VALUE!</v>
      </c>
    </row>
    <row r="1839" spans="6:6" ht="12.75" customHeight="1" x14ac:dyDescent="0.2">
      <c r="F1839" s="45" t="e">
        <f t="shared" si="11"/>
        <v>#VALUE!</v>
      </c>
    </row>
    <row r="1840" spans="6:6" ht="12.75" customHeight="1" x14ac:dyDescent="0.2">
      <c r="F1840" s="45" t="e">
        <f t="shared" si="11"/>
        <v>#VALUE!</v>
      </c>
    </row>
    <row r="1841" spans="6:6" ht="12.75" customHeight="1" x14ac:dyDescent="0.2">
      <c r="F1841" s="45" t="e">
        <f t="shared" si="11"/>
        <v>#VALUE!</v>
      </c>
    </row>
    <row r="1842" spans="6:6" ht="12.75" customHeight="1" x14ac:dyDescent="0.2">
      <c r="F1842" s="45" t="e">
        <f t="shared" si="11"/>
        <v>#VALUE!</v>
      </c>
    </row>
    <row r="1843" spans="6:6" ht="12.75" customHeight="1" x14ac:dyDescent="0.2">
      <c r="F1843" s="45" t="e">
        <f t="shared" si="11"/>
        <v>#VALUE!</v>
      </c>
    </row>
    <row r="1844" spans="6:6" ht="12.75" customHeight="1" x14ac:dyDescent="0.2">
      <c r="F1844" s="45" t="e">
        <f t="shared" si="11"/>
        <v>#VALUE!</v>
      </c>
    </row>
    <row r="1845" spans="6:6" ht="12.75" customHeight="1" x14ac:dyDescent="0.2">
      <c r="F1845" s="45" t="e">
        <f t="shared" si="11"/>
        <v>#VALUE!</v>
      </c>
    </row>
    <row r="1846" spans="6:6" ht="12.75" customHeight="1" x14ac:dyDescent="0.2">
      <c r="F1846" s="45" t="e">
        <f t="shared" si="11"/>
        <v>#VALUE!</v>
      </c>
    </row>
    <row r="1847" spans="6:6" ht="12.75" customHeight="1" x14ac:dyDescent="0.2">
      <c r="F1847" s="45" t="e">
        <f t="shared" si="11"/>
        <v>#VALUE!</v>
      </c>
    </row>
    <row r="1848" spans="6:6" ht="12.75" customHeight="1" x14ac:dyDescent="0.2">
      <c r="F1848" s="45" t="e">
        <f t="shared" si="11"/>
        <v>#VALUE!</v>
      </c>
    </row>
    <row r="1849" spans="6:6" ht="12.75" customHeight="1" x14ac:dyDescent="0.2">
      <c r="F1849" s="45" t="e">
        <f t="shared" si="11"/>
        <v>#VALUE!</v>
      </c>
    </row>
    <row r="1850" spans="6:6" ht="12.75" customHeight="1" x14ac:dyDescent="0.2">
      <c r="F1850" s="45" t="e">
        <f t="shared" si="11"/>
        <v>#VALUE!</v>
      </c>
    </row>
    <row r="1851" spans="6:6" ht="12.75" customHeight="1" x14ac:dyDescent="0.2">
      <c r="F1851" s="45" t="e">
        <f t="shared" si="11"/>
        <v>#VALUE!</v>
      </c>
    </row>
    <row r="1852" spans="6:6" ht="12.75" customHeight="1" x14ac:dyDescent="0.2">
      <c r="F1852" s="45" t="e">
        <f t="shared" si="11"/>
        <v>#VALUE!</v>
      </c>
    </row>
    <row r="1853" spans="6:6" ht="12.75" customHeight="1" x14ac:dyDescent="0.2">
      <c r="F1853" s="45" t="e">
        <f t="shared" si="11"/>
        <v>#VALUE!</v>
      </c>
    </row>
    <row r="1854" spans="6:6" ht="12.75" customHeight="1" x14ac:dyDescent="0.2">
      <c r="F1854" s="45" t="e">
        <f t="shared" si="11"/>
        <v>#VALUE!</v>
      </c>
    </row>
    <row r="1855" spans="6:6" ht="12.75" customHeight="1" x14ac:dyDescent="0.2">
      <c r="F1855" s="45" t="e">
        <f t="shared" si="11"/>
        <v>#VALUE!</v>
      </c>
    </row>
    <row r="1856" spans="6:6" ht="12.75" customHeight="1" x14ac:dyDescent="0.2">
      <c r="F1856" s="45" t="e">
        <f t="shared" si="11"/>
        <v>#VALUE!</v>
      </c>
    </row>
    <row r="1857" spans="6:6" ht="12.75" customHeight="1" x14ac:dyDescent="0.2">
      <c r="F1857" s="45" t="e">
        <f t="shared" si="11"/>
        <v>#VALUE!</v>
      </c>
    </row>
    <row r="1858" spans="6:6" ht="12.75" customHeight="1" x14ac:dyDescent="0.2">
      <c r="F1858" s="45" t="e">
        <f t="shared" si="11"/>
        <v>#VALUE!</v>
      </c>
    </row>
    <row r="1859" spans="6:6" ht="12.75" customHeight="1" x14ac:dyDescent="0.2">
      <c r="F1859" s="45" t="e">
        <f t="shared" si="11"/>
        <v>#VALUE!</v>
      </c>
    </row>
    <row r="1860" spans="6:6" ht="12.75" customHeight="1" x14ac:dyDescent="0.2">
      <c r="F1860" s="45" t="e">
        <f t="shared" si="11"/>
        <v>#VALUE!</v>
      </c>
    </row>
    <row r="1861" spans="6:6" ht="12.75" customHeight="1" x14ac:dyDescent="0.2">
      <c r="F1861" s="45" t="e">
        <f t="shared" si="11"/>
        <v>#VALUE!</v>
      </c>
    </row>
    <row r="1862" spans="6:6" ht="12.75" customHeight="1" x14ac:dyDescent="0.2">
      <c r="F1862" s="45" t="e">
        <f t="shared" si="11"/>
        <v>#VALUE!</v>
      </c>
    </row>
    <row r="1863" spans="6:6" ht="12.75" customHeight="1" x14ac:dyDescent="0.2">
      <c r="F1863" s="45" t="e">
        <f t="shared" si="11"/>
        <v>#VALUE!</v>
      </c>
    </row>
    <row r="1864" spans="6:6" ht="12.75" customHeight="1" x14ac:dyDescent="0.2">
      <c r="F1864" s="45" t="e">
        <f t="shared" si="11"/>
        <v>#VALUE!</v>
      </c>
    </row>
    <row r="1865" spans="6:6" ht="12.75" customHeight="1" x14ac:dyDescent="0.2">
      <c r="F1865" s="45" t="e">
        <f t="shared" si="11"/>
        <v>#VALUE!</v>
      </c>
    </row>
    <row r="1866" spans="6:6" ht="12.75" customHeight="1" x14ac:dyDescent="0.2">
      <c r="F1866" s="45" t="e">
        <f t="shared" si="11"/>
        <v>#VALUE!</v>
      </c>
    </row>
    <row r="1867" spans="6:6" ht="12.75" customHeight="1" x14ac:dyDescent="0.2">
      <c r="F1867" s="45" t="e">
        <f t="shared" si="11"/>
        <v>#VALUE!</v>
      </c>
    </row>
    <row r="1868" spans="6:6" ht="12.75" customHeight="1" x14ac:dyDescent="0.2">
      <c r="F1868" s="45" t="e">
        <f t="shared" si="11"/>
        <v>#VALUE!</v>
      </c>
    </row>
    <row r="1869" spans="6:6" ht="12.75" customHeight="1" x14ac:dyDescent="0.2">
      <c r="F1869" s="45" t="e">
        <f t="shared" si="11"/>
        <v>#VALUE!</v>
      </c>
    </row>
    <row r="1870" spans="6:6" ht="12.75" customHeight="1" x14ac:dyDescent="0.2">
      <c r="F1870" s="45" t="e">
        <f t="shared" si="11"/>
        <v>#VALUE!</v>
      </c>
    </row>
    <row r="1871" spans="6:6" ht="12.75" customHeight="1" x14ac:dyDescent="0.2">
      <c r="F1871" s="45" t="e">
        <f t="shared" si="11"/>
        <v>#VALUE!</v>
      </c>
    </row>
    <row r="1872" spans="6:6" ht="12.75" customHeight="1" x14ac:dyDescent="0.2">
      <c r="F1872" s="45" t="e">
        <f t="shared" si="11"/>
        <v>#VALUE!</v>
      </c>
    </row>
    <row r="1873" spans="6:6" ht="12.75" customHeight="1" x14ac:dyDescent="0.2">
      <c r="F1873" s="45" t="e">
        <f t="shared" si="11"/>
        <v>#VALUE!</v>
      </c>
    </row>
    <row r="1874" spans="6:6" ht="12.75" customHeight="1" x14ac:dyDescent="0.2">
      <c r="F1874" s="45" t="e">
        <f t="shared" si="11"/>
        <v>#VALUE!</v>
      </c>
    </row>
    <row r="1875" spans="6:6" ht="12.75" customHeight="1" x14ac:dyDescent="0.2">
      <c r="F1875" s="45" t="e">
        <f t="shared" si="11"/>
        <v>#VALUE!</v>
      </c>
    </row>
    <row r="1876" spans="6:6" ht="12.75" customHeight="1" x14ac:dyDescent="0.2">
      <c r="F1876" s="45" t="e">
        <f t="shared" si="11"/>
        <v>#VALUE!</v>
      </c>
    </row>
    <row r="1877" spans="6:6" ht="12.75" customHeight="1" x14ac:dyDescent="0.2">
      <c r="F1877" s="45" t="e">
        <f t="shared" si="11"/>
        <v>#VALUE!</v>
      </c>
    </row>
    <row r="1878" spans="6:6" ht="12.75" customHeight="1" x14ac:dyDescent="0.2">
      <c r="F1878" s="45" t="e">
        <f t="shared" si="11"/>
        <v>#VALUE!</v>
      </c>
    </row>
    <row r="1879" spans="6:6" ht="12.75" customHeight="1" x14ac:dyDescent="0.2">
      <c r="F1879" s="45" t="e">
        <f t="shared" si="11"/>
        <v>#VALUE!</v>
      </c>
    </row>
    <row r="1880" spans="6:6" ht="12.75" customHeight="1" x14ac:dyDescent="0.2">
      <c r="F1880" s="45" t="e">
        <f t="shared" si="11"/>
        <v>#VALUE!</v>
      </c>
    </row>
    <row r="1881" spans="6:6" ht="12.75" customHeight="1" x14ac:dyDescent="0.2">
      <c r="F1881" s="45" t="e">
        <f t="shared" si="11"/>
        <v>#VALUE!</v>
      </c>
    </row>
    <row r="1882" spans="6:6" ht="12.75" customHeight="1" x14ac:dyDescent="0.2">
      <c r="F1882" s="45" t="e">
        <f t="shared" si="11"/>
        <v>#VALUE!</v>
      </c>
    </row>
    <row r="1883" spans="6:6" ht="12.75" customHeight="1" x14ac:dyDescent="0.2">
      <c r="F1883" s="45" t="e">
        <f t="shared" si="11"/>
        <v>#VALUE!</v>
      </c>
    </row>
    <row r="1884" spans="6:6" ht="12.75" customHeight="1" x14ac:dyDescent="0.2">
      <c r="F1884" s="45" t="e">
        <f t="shared" si="11"/>
        <v>#VALUE!</v>
      </c>
    </row>
    <row r="1885" spans="6:6" ht="12.75" customHeight="1" x14ac:dyDescent="0.2">
      <c r="F1885" s="45" t="e">
        <f t="shared" si="11"/>
        <v>#VALUE!</v>
      </c>
    </row>
    <row r="1886" spans="6:6" ht="12.75" customHeight="1" x14ac:dyDescent="0.2">
      <c r="F1886" s="45" t="e">
        <f t="shared" si="11"/>
        <v>#VALUE!</v>
      </c>
    </row>
    <row r="1887" spans="6:6" ht="12.75" customHeight="1" x14ac:dyDescent="0.2">
      <c r="F1887" s="45" t="e">
        <f t="shared" si="11"/>
        <v>#VALUE!</v>
      </c>
    </row>
    <row r="1888" spans="6:6" ht="12.75" customHeight="1" x14ac:dyDescent="0.2">
      <c r="F1888" s="45" t="e">
        <f t="shared" si="11"/>
        <v>#VALUE!</v>
      </c>
    </row>
    <row r="1889" spans="6:6" ht="12.75" customHeight="1" x14ac:dyDescent="0.2">
      <c r="F1889" s="45" t="e">
        <f t="shared" si="11"/>
        <v>#VALUE!</v>
      </c>
    </row>
    <row r="1890" spans="6:6" ht="12.75" customHeight="1" x14ac:dyDescent="0.2">
      <c r="F1890" s="45" t="e">
        <f t="shared" si="11"/>
        <v>#VALUE!</v>
      </c>
    </row>
    <row r="1891" spans="6:6" ht="12.75" customHeight="1" x14ac:dyDescent="0.2">
      <c r="F1891" s="45" t="e">
        <f t="shared" si="11"/>
        <v>#VALUE!</v>
      </c>
    </row>
    <row r="1892" spans="6:6" ht="12.75" customHeight="1" x14ac:dyDescent="0.2">
      <c r="F1892" s="45" t="e">
        <f t="shared" si="11"/>
        <v>#VALUE!</v>
      </c>
    </row>
    <row r="1893" spans="6:6" ht="12.75" customHeight="1" x14ac:dyDescent="0.2">
      <c r="F1893" s="45" t="e">
        <f t="shared" si="11"/>
        <v>#VALUE!</v>
      </c>
    </row>
    <row r="1894" spans="6:6" ht="12.75" customHeight="1" x14ac:dyDescent="0.2">
      <c r="F1894" s="45" t="e">
        <f t="shared" si="11"/>
        <v>#VALUE!</v>
      </c>
    </row>
    <row r="1895" spans="6:6" ht="12.75" customHeight="1" x14ac:dyDescent="0.2">
      <c r="F1895" s="45" t="e">
        <f t="shared" si="11"/>
        <v>#VALUE!</v>
      </c>
    </row>
    <row r="1896" spans="6:6" ht="12.75" customHeight="1" x14ac:dyDescent="0.2">
      <c r="F1896" s="45" t="e">
        <f t="shared" si="11"/>
        <v>#VALUE!</v>
      </c>
    </row>
    <row r="1897" spans="6:6" ht="12.75" customHeight="1" x14ac:dyDescent="0.2">
      <c r="F1897" s="45" t="e">
        <f t="shared" si="11"/>
        <v>#VALUE!</v>
      </c>
    </row>
    <row r="1898" spans="6:6" ht="12.75" customHeight="1" x14ac:dyDescent="0.2">
      <c r="F1898" s="45" t="e">
        <f t="shared" si="11"/>
        <v>#VALUE!</v>
      </c>
    </row>
    <row r="1899" spans="6:6" ht="12.75" customHeight="1" x14ac:dyDescent="0.2">
      <c r="F1899" s="45" t="e">
        <f t="shared" si="11"/>
        <v>#VALUE!</v>
      </c>
    </row>
    <row r="1900" spans="6:6" ht="12.75" customHeight="1" x14ac:dyDescent="0.2">
      <c r="F1900" s="45" t="e">
        <f t="shared" si="11"/>
        <v>#VALUE!</v>
      </c>
    </row>
    <row r="1901" spans="6:6" ht="12.75" customHeight="1" x14ac:dyDescent="0.2">
      <c r="F1901" s="45" t="e">
        <f t="shared" si="11"/>
        <v>#VALUE!</v>
      </c>
    </row>
    <row r="1902" spans="6:6" ht="12.75" customHeight="1" x14ac:dyDescent="0.2">
      <c r="F1902" s="45" t="e">
        <f t="shared" si="11"/>
        <v>#VALUE!</v>
      </c>
    </row>
    <row r="1903" spans="6:6" ht="12.75" customHeight="1" x14ac:dyDescent="0.2">
      <c r="F1903" s="45" t="e">
        <f t="shared" si="11"/>
        <v>#VALUE!</v>
      </c>
    </row>
    <row r="1904" spans="6:6" ht="12.75" customHeight="1" x14ac:dyDescent="0.2">
      <c r="F1904" s="45" t="e">
        <f t="shared" si="11"/>
        <v>#VALUE!</v>
      </c>
    </row>
    <row r="1905" spans="6:6" ht="12.75" customHeight="1" x14ac:dyDescent="0.2">
      <c r="F1905" s="45" t="e">
        <f t="shared" si="11"/>
        <v>#VALUE!</v>
      </c>
    </row>
    <row r="1906" spans="6:6" ht="12.75" customHeight="1" x14ac:dyDescent="0.2">
      <c r="F1906" s="45" t="e">
        <f t="shared" si="11"/>
        <v>#VALUE!</v>
      </c>
    </row>
    <row r="1907" spans="6:6" ht="12.75" customHeight="1" x14ac:dyDescent="0.2">
      <c r="F1907" s="45" t="e">
        <f t="shared" si="11"/>
        <v>#VALUE!</v>
      </c>
    </row>
    <row r="1908" spans="6:6" ht="12.75" customHeight="1" x14ac:dyDescent="0.2">
      <c r="F1908" s="45" t="e">
        <f t="shared" si="11"/>
        <v>#VALUE!</v>
      </c>
    </row>
    <row r="1909" spans="6:6" ht="12.75" customHeight="1" x14ac:dyDescent="0.2">
      <c r="F1909" s="45" t="e">
        <f t="shared" si="11"/>
        <v>#VALUE!</v>
      </c>
    </row>
    <row r="1910" spans="6:6" ht="12.75" customHeight="1" x14ac:dyDescent="0.2">
      <c r="F1910" s="45" t="e">
        <f t="shared" si="11"/>
        <v>#VALUE!</v>
      </c>
    </row>
    <row r="1911" spans="6:6" ht="12.75" customHeight="1" x14ac:dyDescent="0.2">
      <c r="F1911" s="45" t="e">
        <f t="shared" si="11"/>
        <v>#VALUE!</v>
      </c>
    </row>
    <row r="1912" spans="6:6" ht="12.75" customHeight="1" x14ac:dyDescent="0.2">
      <c r="F1912" s="45" t="e">
        <f t="shared" si="11"/>
        <v>#VALUE!</v>
      </c>
    </row>
    <row r="1913" spans="6:6" ht="12.75" customHeight="1" x14ac:dyDescent="0.2">
      <c r="F1913" s="45" t="e">
        <f t="shared" si="11"/>
        <v>#VALUE!</v>
      </c>
    </row>
    <row r="1914" spans="6:6" ht="12.75" customHeight="1" x14ac:dyDescent="0.2">
      <c r="F1914" s="45" t="e">
        <f t="shared" si="11"/>
        <v>#VALUE!</v>
      </c>
    </row>
    <row r="1915" spans="6:6" ht="12.75" customHeight="1" x14ac:dyDescent="0.2">
      <c r="F1915" s="45" t="e">
        <f t="shared" si="11"/>
        <v>#VALUE!</v>
      </c>
    </row>
    <row r="1916" spans="6:6" ht="12.75" customHeight="1" x14ac:dyDescent="0.2">
      <c r="F1916" s="45" t="e">
        <f t="shared" si="11"/>
        <v>#VALUE!</v>
      </c>
    </row>
    <row r="1917" spans="6:6" ht="12.75" customHeight="1" x14ac:dyDescent="0.2">
      <c r="F1917" s="45" t="e">
        <f t="shared" si="11"/>
        <v>#VALUE!</v>
      </c>
    </row>
    <row r="1918" spans="6:6" ht="12.75" customHeight="1" x14ac:dyDescent="0.2">
      <c r="F1918" s="45" t="e">
        <f t="shared" si="11"/>
        <v>#VALUE!</v>
      </c>
    </row>
    <row r="1919" spans="6:6" ht="12.75" customHeight="1" x14ac:dyDescent="0.2">
      <c r="F1919" s="45" t="e">
        <f t="shared" si="11"/>
        <v>#VALUE!</v>
      </c>
    </row>
    <row r="1920" spans="6:6" ht="12.75" customHeight="1" x14ac:dyDescent="0.2">
      <c r="F1920" s="45" t="e">
        <f t="shared" si="11"/>
        <v>#VALUE!</v>
      </c>
    </row>
    <row r="1921" spans="6:6" ht="12.75" customHeight="1" x14ac:dyDescent="0.2">
      <c r="F1921" s="45" t="e">
        <f t="shared" si="11"/>
        <v>#VALUE!</v>
      </c>
    </row>
    <row r="1922" spans="6:6" ht="12.75" customHeight="1" x14ac:dyDescent="0.2">
      <c r="F1922" s="45" t="e">
        <f t="shared" si="11"/>
        <v>#VALUE!</v>
      </c>
    </row>
    <row r="1923" spans="6:6" ht="12.75" customHeight="1" x14ac:dyDescent="0.2">
      <c r="F1923" s="45" t="e">
        <f t="shared" si="11"/>
        <v>#VALUE!</v>
      </c>
    </row>
    <row r="1924" spans="6:6" ht="12.75" customHeight="1" x14ac:dyDescent="0.2">
      <c r="F1924" s="45" t="e">
        <f t="shared" si="11"/>
        <v>#VALUE!</v>
      </c>
    </row>
    <row r="1925" spans="6:6" ht="12.75" customHeight="1" x14ac:dyDescent="0.2">
      <c r="F1925" s="45" t="e">
        <f t="shared" si="11"/>
        <v>#VALUE!</v>
      </c>
    </row>
    <row r="1926" spans="6:6" ht="12.75" customHeight="1" x14ac:dyDescent="0.2">
      <c r="F1926" s="45" t="e">
        <f t="shared" si="11"/>
        <v>#VALUE!</v>
      </c>
    </row>
    <row r="1927" spans="6:6" ht="12.75" customHeight="1" x14ac:dyDescent="0.2">
      <c r="F1927" s="45" t="e">
        <f t="shared" si="11"/>
        <v>#VALUE!</v>
      </c>
    </row>
    <row r="1928" spans="6:6" ht="12.75" customHeight="1" x14ac:dyDescent="0.2">
      <c r="F1928" s="45" t="e">
        <f t="shared" si="11"/>
        <v>#VALUE!</v>
      </c>
    </row>
    <row r="1929" spans="6:6" ht="12.75" customHeight="1" x14ac:dyDescent="0.2">
      <c r="F1929" s="45" t="e">
        <f t="shared" si="11"/>
        <v>#VALUE!</v>
      </c>
    </row>
    <row r="1930" spans="6:6" ht="12.75" customHeight="1" x14ac:dyDescent="0.2">
      <c r="F1930" s="45" t="e">
        <f t="shared" si="11"/>
        <v>#VALUE!</v>
      </c>
    </row>
    <row r="1931" spans="6:6" ht="12.75" customHeight="1" x14ac:dyDescent="0.2">
      <c r="F1931" s="45" t="e">
        <f t="shared" si="11"/>
        <v>#VALUE!</v>
      </c>
    </row>
    <row r="1932" spans="6:6" ht="12.75" customHeight="1" x14ac:dyDescent="0.2">
      <c r="F1932" s="45" t="e">
        <f t="shared" si="11"/>
        <v>#VALUE!</v>
      </c>
    </row>
    <row r="1933" spans="6:6" ht="12.75" customHeight="1" x14ac:dyDescent="0.2">
      <c r="F1933" s="45" t="e">
        <f t="shared" si="11"/>
        <v>#VALUE!</v>
      </c>
    </row>
    <row r="1934" spans="6:6" ht="12.75" customHeight="1" x14ac:dyDescent="0.2">
      <c r="F1934" s="45" t="e">
        <f t="shared" si="11"/>
        <v>#VALUE!</v>
      </c>
    </row>
    <row r="1935" spans="6:6" ht="12.75" customHeight="1" x14ac:dyDescent="0.2">
      <c r="F1935" s="45" t="e">
        <f t="shared" si="11"/>
        <v>#VALUE!</v>
      </c>
    </row>
    <row r="1936" spans="6:6" ht="12.75" customHeight="1" x14ac:dyDescent="0.2">
      <c r="F1936" s="45" t="e">
        <f t="shared" si="11"/>
        <v>#VALUE!</v>
      </c>
    </row>
    <row r="1937" spans="6:6" ht="12.75" customHeight="1" x14ac:dyDescent="0.2">
      <c r="F1937" s="45" t="e">
        <f t="shared" si="11"/>
        <v>#VALUE!</v>
      </c>
    </row>
    <row r="1938" spans="6:6" ht="12.75" customHeight="1" x14ac:dyDescent="0.2">
      <c r="F1938" s="45" t="e">
        <f t="shared" si="11"/>
        <v>#VALUE!</v>
      </c>
    </row>
    <row r="1939" spans="6:6" ht="12.75" customHeight="1" x14ac:dyDescent="0.2">
      <c r="F1939" s="45" t="e">
        <f t="shared" si="11"/>
        <v>#VALUE!</v>
      </c>
    </row>
    <row r="1940" spans="6:6" ht="12.75" customHeight="1" x14ac:dyDescent="0.2">
      <c r="F1940" s="45" t="e">
        <f t="shared" si="11"/>
        <v>#VALUE!</v>
      </c>
    </row>
    <row r="1941" spans="6:6" ht="12.75" customHeight="1" x14ac:dyDescent="0.2">
      <c r="F1941" s="45" t="e">
        <f t="shared" si="11"/>
        <v>#VALUE!</v>
      </c>
    </row>
    <row r="1942" spans="6:6" ht="12.75" customHeight="1" x14ac:dyDescent="0.2">
      <c r="F1942" s="45" t="e">
        <f t="shared" si="11"/>
        <v>#VALUE!</v>
      </c>
    </row>
    <row r="1943" spans="6:6" ht="12.75" customHeight="1" x14ac:dyDescent="0.2">
      <c r="F1943" s="45" t="e">
        <f t="shared" si="11"/>
        <v>#VALUE!</v>
      </c>
    </row>
    <row r="1944" spans="6:6" ht="12.75" customHeight="1" x14ac:dyDescent="0.2">
      <c r="F1944" s="45" t="e">
        <f t="shared" si="11"/>
        <v>#VALUE!</v>
      </c>
    </row>
    <row r="1945" spans="6:6" ht="12.75" customHeight="1" x14ac:dyDescent="0.2">
      <c r="F1945" s="45" t="e">
        <f t="shared" si="11"/>
        <v>#VALUE!</v>
      </c>
    </row>
    <row r="1946" spans="6:6" ht="12.75" customHeight="1" x14ac:dyDescent="0.2">
      <c r="F1946" s="45" t="e">
        <f t="shared" si="11"/>
        <v>#VALUE!</v>
      </c>
    </row>
    <row r="1947" spans="6:6" ht="12.75" customHeight="1" x14ac:dyDescent="0.2">
      <c r="F1947" s="45" t="e">
        <f t="shared" si="11"/>
        <v>#VALUE!</v>
      </c>
    </row>
    <row r="1948" spans="6:6" ht="12.75" customHeight="1" x14ac:dyDescent="0.2">
      <c r="F1948" s="45" t="e">
        <f t="shared" si="11"/>
        <v>#VALUE!</v>
      </c>
    </row>
    <row r="1949" spans="6:6" ht="12.75" customHeight="1" x14ac:dyDescent="0.2">
      <c r="F1949" s="45" t="e">
        <f t="shared" si="11"/>
        <v>#VALUE!</v>
      </c>
    </row>
    <row r="1950" spans="6:6" ht="12.75" customHeight="1" x14ac:dyDescent="0.2">
      <c r="F1950" s="45" t="e">
        <f t="shared" si="11"/>
        <v>#VALUE!</v>
      </c>
    </row>
    <row r="1951" spans="6:6" ht="12.75" customHeight="1" x14ac:dyDescent="0.2">
      <c r="F1951" s="45" t="e">
        <f t="shared" si="11"/>
        <v>#VALUE!</v>
      </c>
    </row>
    <row r="1952" spans="6:6" ht="12.75" customHeight="1" x14ac:dyDescent="0.2">
      <c r="F1952" s="45" t="e">
        <f t="shared" si="11"/>
        <v>#VALUE!</v>
      </c>
    </row>
    <row r="1953" spans="6:6" ht="12.75" customHeight="1" x14ac:dyDescent="0.2">
      <c r="F1953" s="45" t="e">
        <f t="shared" si="11"/>
        <v>#VALUE!</v>
      </c>
    </row>
    <row r="1954" spans="6:6" ht="12.75" customHeight="1" x14ac:dyDescent="0.2">
      <c r="F1954" s="45" t="e">
        <f t="shared" si="11"/>
        <v>#VALUE!</v>
      </c>
    </row>
    <row r="1955" spans="6:6" ht="12.75" customHeight="1" x14ac:dyDescent="0.2">
      <c r="F1955" s="45" t="e">
        <f t="shared" si="11"/>
        <v>#VALUE!</v>
      </c>
    </row>
    <row r="1956" spans="6:6" ht="12.75" customHeight="1" x14ac:dyDescent="0.2">
      <c r="F1956" s="45" t="e">
        <f t="shared" si="11"/>
        <v>#VALUE!</v>
      </c>
    </row>
    <row r="1957" spans="6:6" ht="12.75" customHeight="1" x14ac:dyDescent="0.2">
      <c r="F1957" s="45" t="e">
        <f t="shared" si="11"/>
        <v>#VALUE!</v>
      </c>
    </row>
    <row r="1958" spans="6:6" ht="12.75" customHeight="1" x14ac:dyDescent="0.2">
      <c r="F1958" s="45" t="e">
        <f t="shared" si="11"/>
        <v>#VALUE!</v>
      </c>
    </row>
    <row r="1959" spans="6:6" ht="12.75" customHeight="1" x14ac:dyDescent="0.2">
      <c r="F1959" s="45" t="e">
        <f t="shared" si="11"/>
        <v>#VALUE!</v>
      </c>
    </row>
    <row r="1960" spans="6:6" ht="12.75" customHeight="1" x14ac:dyDescent="0.2">
      <c r="F1960" s="45" t="e">
        <f t="shared" si="11"/>
        <v>#VALUE!</v>
      </c>
    </row>
    <row r="1961" spans="6:6" ht="12.75" customHeight="1" x14ac:dyDescent="0.2">
      <c r="F1961" s="45" t="e">
        <f t="shared" si="11"/>
        <v>#VALUE!</v>
      </c>
    </row>
    <row r="1962" spans="6:6" ht="12.75" customHeight="1" x14ac:dyDescent="0.2">
      <c r="F1962" s="45" t="e">
        <f t="shared" si="11"/>
        <v>#VALUE!</v>
      </c>
    </row>
    <row r="1963" spans="6:6" ht="12.75" customHeight="1" x14ac:dyDescent="0.2">
      <c r="F1963" s="45" t="e">
        <f t="shared" si="11"/>
        <v>#VALUE!</v>
      </c>
    </row>
    <row r="1964" spans="6:6" ht="12.75" customHeight="1" x14ac:dyDescent="0.2">
      <c r="F1964" s="45" t="e">
        <f t="shared" si="11"/>
        <v>#VALUE!</v>
      </c>
    </row>
    <row r="1965" spans="6:6" ht="12.75" customHeight="1" x14ac:dyDescent="0.2">
      <c r="F1965" s="45" t="e">
        <f t="shared" si="11"/>
        <v>#VALUE!</v>
      </c>
    </row>
    <row r="1966" spans="6:6" ht="12.75" customHeight="1" x14ac:dyDescent="0.2">
      <c r="F1966" s="45" t="e">
        <f t="shared" si="11"/>
        <v>#VALUE!</v>
      </c>
    </row>
    <row r="1967" spans="6:6" ht="12.75" customHeight="1" x14ac:dyDescent="0.2">
      <c r="F1967" s="45" t="e">
        <f t="shared" si="11"/>
        <v>#VALUE!</v>
      </c>
    </row>
    <row r="1968" spans="6:6" ht="12.75" customHeight="1" x14ac:dyDescent="0.2">
      <c r="F1968" s="45" t="e">
        <f t="shared" si="11"/>
        <v>#VALUE!</v>
      </c>
    </row>
    <row r="1969" spans="6:6" ht="12.75" customHeight="1" x14ac:dyDescent="0.2">
      <c r="F1969" s="45" t="e">
        <f t="shared" si="11"/>
        <v>#VALUE!</v>
      </c>
    </row>
    <row r="1970" spans="6:6" ht="12.75" customHeight="1" x14ac:dyDescent="0.2">
      <c r="F1970" s="45" t="e">
        <f t="shared" si="11"/>
        <v>#VALUE!</v>
      </c>
    </row>
    <row r="1971" spans="6:6" ht="12.75" customHeight="1" x14ac:dyDescent="0.2">
      <c r="F1971" s="45" t="e">
        <f t="shared" si="11"/>
        <v>#VALUE!</v>
      </c>
    </row>
    <row r="1972" spans="6:6" ht="12.75" customHeight="1" x14ac:dyDescent="0.2">
      <c r="F1972" s="45" t="e">
        <f t="shared" si="11"/>
        <v>#VALUE!</v>
      </c>
    </row>
    <row r="1973" spans="6:6" ht="12.75" customHeight="1" x14ac:dyDescent="0.2">
      <c r="F1973" s="45" t="e">
        <f t="shared" si="11"/>
        <v>#VALUE!</v>
      </c>
    </row>
    <row r="1974" spans="6:6" ht="12.75" customHeight="1" x14ac:dyDescent="0.2">
      <c r="F1974" s="45" t="e">
        <f t="shared" si="11"/>
        <v>#VALUE!</v>
      </c>
    </row>
    <row r="1975" spans="6:6" ht="12.75" customHeight="1" x14ac:dyDescent="0.2">
      <c r="F1975" s="45" t="e">
        <f t="shared" si="11"/>
        <v>#VALUE!</v>
      </c>
    </row>
    <row r="1976" spans="6:6" ht="12.75" customHeight="1" x14ac:dyDescent="0.2">
      <c r="F1976" s="45" t="e">
        <f t="shared" si="11"/>
        <v>#VALUE!</v>
      </c>
    </row>
    <row r="1977" spans="6:6" ht="12.75" customHeight="1" x14ac:dyDescent="0.2">
      <c r="F1977" s="45" t="e">
        <f t="shared" si="11"/>
        <v>#VALUE!</v>
      </c>
    </row>
    <row r="1978" spans="6:6" ht="12.75" customHeight="1" x14ac:dyDescent="0.2">
      <c r="F1978" s="45" t="e">
        <f t="shared" si="11"/>
        <v>#VALUE!</v>
      </c>
    </row>
    <row r="1979" spans="6:6" ht="12.75" customHeight="1" x14ac:dyDescent="0.2">
      <c r="F1979" s="45" t="e">
        <f t="shared" si="11"/>
        <v>#VALUE!</v>
      </c>
    </row>
    <row r="1980" spans="6:6" ht="12.75" customHeight="1" x14ac:dyDescent="0.2">
      <c r="F1980" s="45" t="e">
        <f t="shared" si="11"/>
        <v>#VALUE!</v>
      </c>
    </row>
    <row r="1981" spans="6:6" ht="12.75" customHeight="1" x14ac:dyDescent="0.2">
      <c r="F1981" s="45" t="e">
        <f t="shared" si="11"/>
        <v>#VALUE!</v>
      </c>
    </row>
    <row r="1982" spans="6:6" ht="12.75" customHeight="1" x14ac:dyDescent="0.2">
      <c r="F1982" s="45" t="e">
        <f t="shared" si="11"/>
        <v>#VALUE!</v>
      </c>
    </row>
    <row r="1983" spans="6:6" ht="12.75" customHeight="1" x14ac:dyDescent="0.2">
      <c r="F1983" s="45" t="e">
        <f t="shared" si="11"/>
        <v>#VALUE!</v>
      </c>
    </row>
    <row r="1984" spans="6:6" ht="12.75" customHeight="1" x14ac:dyDescent="0.2">
      <c r="F1984" s="45" t="e">
        <f t="shared" si="11"/>
        <v>#VALUE!</v>
      </c>
    </row>
    <row r="1985" spans="6:6" ht="12.75" customHeight="1" x14ac:dyDescent="0.2">
      <c r="F1985" s="45" t="e">
        <f t="shared" si="11"/>
        <v>#VALUE!</v>
      </c>
    </row>
    <row r="1986" spans="6:6" ht="12.75" customHeight="1" x14ac:dyDescent="0.2">
      <c r="F1986" s="45" t="e">
        <f t="shared" si="11"/>
        <v>#VALUE!</v>
      </c>
    </row>
    <row r="1987" spans="6:6" ht="12.75" customHeight="1" x14ac:dyDescent="0.2">
      <c r="F1987" s="45" t="e">
        <f t="shared" si="11"/>
        <v>#VALUE!</v>
      </c>
    </row>
    <row r="1988" spans="6:6" ht="12.75" customHeight="1" x14ac:dyDescent="0.2">
      <c r="F1988" s="45" t="e">
        <f t="shared" si="11"/>
        <v>#VALUE!</v>
      </c>
    </row>
    <row r="1989" spans="6:6" ht="12.75" customHeight="1" x14ac:dyDescent="0.2">
      <c r="F1989" s="45" t="e">
        <f t="shared" si="11"/>
        <v>#VALUE!</v>
      </c>
    </row>
    <row r="1990" spans="6:6" ht="12.75" customHeight="1" x14ac:dyDescent="0.2">
      <c r="F1990" s="45" t="e">
        <f t="shared" si="11"/>
        <v>#VALUE!</v>
      </c>
    </row>
    <row r="1991" spans="6:6" ht="12.75" customHeight="1" x14ac:dyDescent="0.2">
      <c r="F1991" s="45" t="e">
        <f t="shared" si="11"/>
        <v>#VALUE!</v>
      </c>
    </row>
    <row r="1992" spans="6:6" ht="12.75" customHeight="1" x14ac:dyDescent="0.2">
      <c r="F1992" s="45" t="e">
        <f t="shared" si="11"/>
        <v>#VALUE!</v>
      </c>
    </row>
    <row r="1993" spans="6:6" ht="12.75" customHeight="1" x14ac:dyDescent="0.2">
      <c r="F1993" s="45" t="e">
        <f t="shared" si="11"/>
        <v>#VALUE!</v>
      </c>
    </row>
    <row r="1994" spans="6:6" ht="12.75" customHeight="1" x14ac:dyDescent="0.2">
      <c r="F1994" s="45" t="e">
        <f t="shared" si="11"/>
        <v>#VALUE!</v>
      </c>
    </row>
    <row r="1995" spans="6:6" ht="12.75" customHeight="1" x14ac:dyDescent="0.2">
      <c r="F1995" s="45" t="e">
        <f t="shared" si="11"/>
        <v>#VALUE!</v>
      </c>
    </row>
    <row r="1996" spans="6:6" ht="12.75" customHeight="1" x14ac:dyDescent="0.2">
      <c r="F1996" s="45" t="e">
        <f t="shared" si="11"/>
        <v>#VALUE!</v>
      </c>
    </row>
    <row r="1997" spans="6:6" ht="12.75" customHeight="1" x14ac:dyDescent="0.2">
      <c r="F1997" s="45" t="e">
        <f t="shared" si="11"/>
        <v>#VALUE!</v>
      </c>
    </row>
    <row r="1998" spans="6:6" ht="12.75" customHeight="1" x14ac:dyDescent="0.2">
      <c r="F1998" s="45" t="e">
        <f t="shared" si="11"/>
        <v>#VALUE!</v>
      </c>
    </row>
    <row r="1999" spans="6:6" ht="12.75" customHeight="1" x14ac:dyDescent="0.2">
      <c r="F1999" s="45" t="e">
        <f t="shared" si="11"/>
        <v>#VALUE!</v>
      </c>
    </row>
    <row r="2000" spans="6:6" ht="12.75" customHeight="1" x14ac:dyDescent="0.2">
      <c r="F2000" s="45" t="e">
        <f t="shared" si="11"/>
        <v>#VALUE!</v>
      </c>
    </row>
    <row r="2001" spans="6:6" ht="12.75" customHeight="1" x14ac:dyDescent="0.2">
      <c r="F2001" s="45" t="e">
        <f t="shared" si="11"/>
        <v>#VALUE!</v>
      </c>
    </row>
    <row r="2002" spans="6:6" ht="12.75" customHeight="1" x14ac:dyDescent="0.2">
      <c r="F2002" s="45" t="e">
        <f t="shared" si="11"/>
        <v>#VALUE!</v>
      </c>
    </row>
    <row r="2003" spans="6:6" ht="12.75" customHeight="1" x14ac:dyDescent="0.2">
      <c r="F2003" s="45" t="e">
        <f t="shared" si="11"/>
        <v>#VALUE!</v>
      </c>
    </row>
    <row r="2004" spans="6:6" ht="12.75" customHeight="1" x14ac:dyDescent="0.2">
      <c r="F2004" s="45" t="e">
        <f t="shared" si="11"/>
        <v>#VALUE!</v>
      </c>
    </row>
    <row r="2005" spans="6:6" ht="12.75" customHeight="1" x14ac:dyDescent="0.2">
      <c r="F2005" s="45" t="e">
        <f t="shared" si="11"/>
        <v>#VALUE!</v>
      </c>
    </row>
    <row r="2006" spans="6:6" ht="12.75" customHeight="1" x14ac:dyDescent="0.2">
      <c r="F2006" s="45" t="e">
        <f t="shared" si="11"/>
        <v>#VALUE!</v>
      </c>
    </row>
    <row r="2007" spans="6:6" ht="12.75" customHeight="1" x14ac:dyDescent="0.2">
      <c r="F2007" s="45" t="e">
        <f t="shared" si="11"/>
        <v>#VALUE!</v>
      </c>
    </row>
    <row r="2008" spans="6:6" ht="12.75" customHeight="1" x14ac:dyDescent="0.2">
      <c r="F2008" s="45" t="e">
        <f t="shared" si="11"/>
        <v>#VALUE!</v>
      </c>
    </row>
    <row r="2009" spans="6:6" ht="12.75" customHeight="1" x14ac:dyDescent="0.2">
      <c r="F2009" s="45" t="e">
        <f t="shared" si="11"/>
        <v>#VALUE!</v>
      </c>
    </row>
    <row r="2010" spans="6:6" ht="12.75" customHeight="1" x14ac:dyDescent="0.2">
      <c r="F2010" s="45" t="e">
        <f t="shared" si="11"/>
        <v>#VALUE!</v>
      </c>
    </row>
    <row r="2011" spans="6:6" ht="12.75" customHeight="1" x14ac:dyDescent="0.2">
      <c r="F2011" s="45" t="e">
        <f t="shared" si="11"/>
        <v>#VALUE!</v>
      </c>
    </row>
    <row r="2012" spans="6:6" ht="12.75" customHeight="1" x14ac:dyDescent="0.2">
      <c r="F2012" s="45" t="e">
        <f t="shared" si="11"/>
        <v>#VALUE!</v>
      </c>
    </row>
    <row r="2013" spans="6:6" ht="12.75" customHeight="1" x14ac:dyDescent="0.2">
      <c r="F2013" s="45" t="e">
        <f t="shared" si="11"/>
        <v>#VALUE!</v>
      </c>
    </row>
    <row r="2014" spans="6:6" ht="12.75" customHeight="1" x14ac:dyDescent="0.2">
      <c r="F2014" s="45" t="e">
        <f t="shared" si="11"/>
        <v>#VALUE!</v>
      </c>
    </row>
    <row r="2015" spans="6:6" ht="12.75" customHeight="1" x14ac:dyDescent="0.2">
      <c r="F2015" s="45" t="e">
        <f t="shared" si="11"/>
        <v>#VALUE!</v>
      </c>
    </row>
    <row r="2016" spans="6:6" ht="12.75" customHeight="1" x14ac:dyDescent="0.2">
      <c r="F2016" s="45" t="e">
        <f t="shared" si="11"/>
        <v>#VALUE!</v>
      </c>
    </row>
    <row r="2017" spans="6:6" ht="12.75" customHeight="1" x14ac:dyDescent="0.2">
      <c r="F2017" s="45" t="e">
        <f t="shared" si="11"/>
        <v>#VALUE!</v>
      </c>
    </row>
    <row r="2018" spans="6:6" ht="12.75" customHeight="1" x14ac:dyDescent="0.2">
      <c r="F2018" s="45" t="e">
        <f t="shared" si="11"/>
        <v>#VALUE!</v>
      </c>
    </row>
    <row r="2019" spans="6:6" ht="12.75" customHeight="1" x14ac:dyDescent="0.2">
      <c r="F2019" s="45" t="e">
        <f t="shared" si="11"/>
        <v>#VALUE!</v>
      </c>
    </row>
    <row r="2020" spans="6:6" ht="12.75" customHeight="1" x14ac:dyDescent="0.2">
      <c r="F2020" s="45" t="e">
        <f t="shared" si="11"/>
        <v>#VALUE!</v>
      </c>
    </row>
    <row r="2021" spans="6:6" ht="12.75" customHeight="1" x14ac:dyDescent="0.2">
      <c r="F2021" s="45" t="e">
        <f t="shared" si="11"/>
        <v>#VALUE!</v>
      </c>
    </row>
    <row r="2022" spans="6:6" ht="12.75" customHeight="1" x14ac:dyDescent="0.2">
      <c r="F2022" s="45" t="e">
        <f t="shared" si="11"/>
        <v>#VALUE!</v>
      </c>
    </row>
    <row r="2023" spans="6:6" ht="12.75" customHeight="1" x14ac:dyDescent="0.2">
      <c r="F2023" s="45" t="e">
        <f t="shared" si="11"/>
        <v>#VALUE!</v>
      </c>
    </row>
    <row r="2024" spans="6:6" ht="12.75" customHeight="1" x14ac:dyDescent="0.2">
      <c r="F2024" s="45" t="e">
        <f t="shared" si="11"/>
        <v>#VALUE!</v>
      </c>
    </row>
    <row r="2025" spans="6:6" ht="12.75" customHeight="1" x14ac:dyDescent="0.2">
      <c r="F2025" s="45" t="e">
        <f t="shared" si="11"/>
        <v>#VALUE!</v>
      </c>
    </row>
    <row r="2026" spans="6:6" ht="12.75" customHeight="1" x14ac:dyDescent="0.2">
      <c r="F2026" s="45" t="e">
        <f t="shared" si="11"/>
        <v>#VALUE!</v>
      </c>
    </row>
    <row r="2027" spans="6:6" ht="12.75" customHeight="1" x14ac:dyDescent="0.2">
      <c r="F2027" s="45" t="e">
        <f t="shared" si="11"/>
        <v>#VALUE!</v>
      </c>
    </row>
    <row r="2028" spans="6:6" ht="12.75" customHeight="1" x14ac:dyDescent="0.2">
      <c r="F2028" s="45" t="e">
        <f t="shared" si="11"/>
        <v>#VALUE!</v>
      </c>
    </row>
    <row r="2029" spans="6:6" ht="12.75" customHeight="1" x14ac:dyDescent="0.2">
      <c r="F2029" s="45" t="e">
        <f t="shared" si="11"/>
        <v>#VALUE!</v>
      </c>
    </row>
    <row r="2030" spans="6:6" ht="12.75" customHeight="1" x14ac:dyDescent="0.2">
      <c r="F2030" s="45" t="e">
        <f t="shared" si="11"/>
        <v>#VALUE!</v>
      </c>
    </row>
    <row r="2031" spans="6:6" ht="12.75" customHeight="1" x14ac:dyDescent="0.2">
      <c r="F2031" s="45" t="e">
        <f t="shared" si="11"/>
        <v>#VALUE!</v>
      </c>
    </row>
    <row r="2032" spans="6:6" ht="12.75" customHeight="1" x14ac:dyDescent="0.2">
      <c r="F2032" s="45" t="e">
        <f t="shared" si="11"/>
        <v>#VALUE!</v>
      </c>
    </row>
    <row r="2033" spans="6:6" ht="12.75" customHeight="1" x14ac:dyDescent="0.2">
      <c r="F2033" s="45" t="e">
        <f t="shared" si="11"/>
        <v>#VALUE!</v>
      </c>
    </row>
    <row r="2034" spans="6:6" ht="12.75" customHeight="1" x14ac:dyDescent="0.2">
      <c r="F2034" s="45" t="e">
        <f t="shared" si="11"/>
        <v>#VALUE!</v>
      </c>
    </row>
    <row r="2035" spans="6:6" ht="12.75" customHeight="1" x14ac:dyDescent="0.2">
      <c r="F2035" s="45" t="e">
        <f t="shared" si="11"/>
        <v>#VALUE!</v>
      </c>
    </row>
    <row r="2036" spans="6:6" ht="12.75" customHeight="1" x14ac:dyDescent="0.2">
      <c r="F2036" s="45" t="e">
        <f t="shared" si="11"/>
        <v>#VALUE!</v>
      </c>
    </row>
    <row r="2037" spans="6:6" ht="12.75" customHeight="1" x14ac:dyDescent="0.2">
      <c r="F2037" s="45" t="e">
        <f t="shared" si="11"/>
        <v>#VALUE!</v>
      </c>
    </row>
    <row r="2038" spans="6:6" ht="12.75" customHeight="1" x14ac:dyDescent="0.2">
      <c r="F2038" s="45" t="e">
        <f t="shared" si="11"/>
        <v>#VALUE!</v>
      </c>
    </row>
    <row r="2039" spans="6:6" ht="12.75" customHeight="1" x14ac:dyDescent="0.2">
      <c r="F2039" s="45" t="e">
        <f t="shared" si="11"/>
        <v>#VALUE!</v>
      </c>
    </row>
    <row r="2040" spans="6:6" ht="12.75" customHeight="1" x14ac:dyDescent="0.2">
      <c r="F2040" s="45" t="e">
        <f t="shared" si="11"/>
        <v>#VALUE!</v>
      </c>
    </row>
    <row r="2041" spans="6:6" ht="12.75" customHeight="1" x14ac:dyDescent="0.2">
      <c r="F2041" s="45" t="e">
        <f t="shared" si="11"/>
        <v>#VALUE!</v>
      </c>
    </row>
    <row r="2042" spans="6:6" ht="12.75" customHeight="1" x14ac:dyDescent="0.2">
      <c r="F2042" s="45" t="e">
        <f t="shared" ref="F2042:F2296" si="12">VALUE(LEFT(E2042,LEN(E2042)-1))</f>
        <v>#VALUE!</v>
      </c>
    </row>
    <row r="2043" spans="6:6" ht="12.75" customHeight="1" x14ac:dyDescent="0.2">
      <c r="F2043" s="45" t="e">
        <f t="shared" si="12"/>
        <v>#VALUE!</v>
      </c>
    </row>
    <row r="2044" spans="6:6" ht="12.75" customHeight="1" x14ac:dyDescent="0.2">
      <c r="F2044" s="45" t="e">
        <f t="shared" si="12"/>
        <v>#VALUE!</v>
      </c>
    </row>
    <row r="2045" spans="6:6" ht="12.75" customHeight="1" x14ac:dyDescent="0.2">
      <c r="F2045" s="45" t="e">
        <f t="shared" si="12"/>
        <v>#VALUE!</v>
      </c>
    </row>
    <row r="2046" spans="6:6" ht="12.75" customHeight="1" x14ac:dyDescent="0.2">
      <c r="F2046" s="45" t="e">
        <f t="shared" si="12"/>
        <v>#VALUE!</v>
      </c>
    </row>
    <row r="2047" spans="6:6" ht="12.75" customHeight="1" x14ac:dyDescent="0.2">
      <c r="F2047" s="45" t="e">
        <f t="shared" si="12"/>
        <v>#VALUE!</v>
      </c>
    </row>
    <row r="2048" spans="6:6" ht="12.75" customHeight="1" x14ac:dyDescent="0.2">
      <c r="F2048" s="45" t="e">
        <f t="shared" si="12"/>
        <v>#VALUE!</v>
      </c>
    </row>
    <row r="2049" spans="6:6" ht="12.75" customHeight="1" x14ac:dyDescent="0.2">
      <c r="F2049" s="45" t="e">
        <f t="shared" si="12"/>
        <v>#VALUE!</v>
      </c>
    </row>
    <row r="2050" spans="6:6" ht="12.75" customHeight="1" x14ac:dyDescent="0.2">
      <c r="F2050" s="45" t="e">
        <f t="shared" si="12"/>
        <v>#VALUE!</v>
      </c>
    </row>
    <row r="2051" spans="6:6" ht="12.75" customHeight="1" x14ac:dyDescent="0.2">
      <c r="F2051" s="45" t="e">
        <f t="shared" si="12"/>
        <v>#VALUE!</v>
      </c>
    </row>
    <row r="2052" spans="6:6" ht="12.75" customHeight="1" x14ac:dyDescent="0.2">
      <c r="F2052" s="45" t="e">
        <f t="shared" si="12"/>
        <v>#VALUE!</v>
      </c>
    </row>
    <row r="2053" spans="6:6" ht="12.75" customHeight="1" x14ac:dyDescent="0.2">
      <c r="F2053" s="45" t="e">
        <f t="shared" si="12"/>
        <v>#VALUE!</v>
      </c>
    </row>
    <row r="2054" spans="6:6" ht="12.75" customHeight="1" x14ac:dyDescent="0.2">
      <c r="F2054" s="45" t="e">
        <f t="shared" si="12"/>
        <v>#VALUE!</v>
      </c>
    </row>
    <row r="2055" spans="6:6" ht="12.75" customHeight="1" x14ac:dyDescent="0.2">
      <c r="F2055" s="45" t="e">
        <f t="shared" si="12"/>
        <v>#VALUE!</v>
      </c>
    </row>
    <row r="2056" spans="6:6" ht="12.75" customHeight="1" x14ac:dyDescent="0.2">
      <c r="F2056" s="45" t="e">
        <f t="shared" si="12"/>
        <v>#VALUE!</v>
      </c>
    </row>
    <row r="2057" spans="6:6" ht="12.75" customHeight="1" x14ac:dyDescent="0.2">
      <c r="F2057" s="45" t="e">
        <f t="shared" si="12"/>
        <v>#VALUE!</v>
      </c>
    </row>
    <row r="2058" spans="6:6" ht="12.75" customHeight="1" x14ac:dyDescent="0.2">
      <c r="F2058" s="45" t="e">
        <f t="shared" si="12"/>
        <v>#VALUE!</v>
      </c>
    </row>
    <row r="2059" spans="6:6" ht="12.75" customHeight="1" x14ac:dyDescent="0.2">
      <c r="F2059" s="45" t="e">
        <f t="shared" si="12"/>
        <v>#VALUE!</v>
      </c>
    </row>
    <row r="2060" spans="6:6" ht="12.75" customHeight="1" x14ac:dyDescent="0.2">
      <c r="F2060" s="45" t="e">
        <f t="shared" si="12"/>
        <v>#VALUE!</v>
      </c>
    </row>
    <row r="2061" spans="6:6" ht="12.75" customHeight="1" x14ac:dyDescent="0.2">
      <c r="F2061" s="45" t="e">
        <f t="shared" si="12"/>
        <v>#VALUE!</v>
      </c>
    </row>
    <row r="2062" spans="6:6" ht="12.75" customHeight="1" x14ac:dyDescent="0.2">
      <c r="F2062" s="45" t="e">
        <f t="shared" si="12"/>
        <v>#VALUE!</v>
      </c>
    </row>
    <row r="2063" spans="6:6" ht="12.75" customHeight="1" x14ac:dyDescent="0.2">
      <c r="F2063" s="45" t="e">
        <f t="shared" si="12"/>
        <v>#VALUE!</v>
      </c>
    </row>
    <row r="2064" spans="6:6" ht="12.75" customHeight="1" x14ac:dyDescent="0.2">
      <c r="F2064" s="45" t="e">
        <f t="shared" si="12"/>
        <v>#VALUE!</v>
      </c>
    </row>
    <row r="2065" spans="6:6" ht="12.75" customHeight="1" x14ac:dyDescent="0.2">
      <c r="F2065" s="45" t="e">
        <f t="shared" si="12"/>
        <v>#VALUE!</v>
      </c>
    </row>
    <row r="2066" spans="6:6" ht="12.75" customHeight="1" x14ac:dyDescent="0.2">
      <c r="F2066" s="45" t="e">
        <f t="shared" si="12"/>
        <v>#VALUE!</v>
      </c>
    </row>
    <row r="2067" spans="6:6" ht="12.75" customHeight="1" x14ac:dyDescent="0.2">
      <c r="F2067" s="45" t="e">
        <f t="shared" si="12"/>
        <v>#VALUE!</v>
      </c>
    </row>
    <row r="2068" spans="6:6" ht="12.75" customHeight="1" x14ac:dyDescent="0.2">
      <c r="F2068" s="45" t="e">
        <f t="shared" si="12"/>
        <v>#VALUE!</v>
      </c>
    </row>
    <row r="2069" spans="6:6" ht="12.75" customHeight="1" x14ac:dyDescent="0.2">
      <c r="F2069" s="45" t="e">
        <f t="shared" si="12"/>
        <v>#VALUE!</v>
      </c>
    </row>
    <row r="2070" spans="6:6" ht="12.75" customHeight="1" x14ac:dyDescent="0.2">
      <c r="F2070" s="45" t="e">
        <f t="shared" si="12"/>
        <v>#VALUE!</v>
      </c>
    </row>
    <row r="2071" spans="6:6" ht="12.75" customHeight="1" x14ac:dyDescent="0.2">
      <c r="F2071" s="45" t="e">
        <f t="shared" si="12"/>
        <v>#VALUE!</v>
      </c>
    </row>
    <row r="2072" spans="6:6" ht="12.75" customHeight="1" x14ac:dyDescent="0.2">
      <c r="F2072" s="45" t="e">
        <f t="shared" si="12"/>
        <v>#VALUE!</v>
      </c>
    </row>
    <row r="2073" spans="6:6" ht="12.75" customHeight="1" x14ac:dyDescent="0.2">
      <c r="F2073" s="45" t="e">
        <f t="shared" si="12"/>
        <v>#VALUE!</v>
      </c>
    </row>
    <row r="2074" spans="6:6" ht="12.75" customHeight="1" x14ac:dyDescent="0.2">
      <c r="F2074" s="45" t="e">
        <f t="shared" si="12"/>
        <v>#VALUE!</v>
      </c>
    </row>
    <row r="2075" spans="6:6" ht="12.75" customHeight="1" x14ac:dyDescent="0.2">
      <c r="F2075" s="45" t="e">
        <f t="shared" si="12"/>
        <v>#VALUE!</v>
      </c>
    </row>
    <row r="2076" spans="6:6" ht="12.75" customHeight="1" x14ac:dyDescent="0.2">
      <c r="F2076" s="45" t="e">
        <f t="shared" si="12"/>
        <v>#VALUE!</v>
      </c>
    </row>
    <row r="2077" spans="6:6" ht="12.75" customHeight="1" x14ac:dyDescent="0.2">
      <c r="F2077" s="45" t="e">
        <f t="shared" si="12"/>
        <v>#VALUE!</v>
      </c>
    </row>
    <row r="2078" spans="6:6" ht="12.75" customHeight="1" x14ac:dyDescent="0.2">
      <c r="F2078" s="45" t="e">
        <f t="shared" si="12"/>
        <v>#VALUE!</v>
      </c>
    </row>
    <row r="2079" spans="6:6" ht="12.75" customHeight="1" x14ac:dyDescent="0.2">
      <c r="F2079" s="45" t="e">
        <f t="shared" si="12"/>
        <v>#VALUE!</v>
      </c>
    </row>
    <row r="2080" spans="6:6" ht="12.75" customHeight="1" x14ac:dyDescent="0.2">
      <c r="F2080" s="45" t="e">
        <f t="shared" si="12"/>
        <v>#VALUE!</v>
      </c>
    </row>
    <row r="2081" spans="6:6" ht="12.75" customHeight="1" x14ac:dyDescent="0.2">
      <c r="F2081" s="45" t="e">
        <f t="shared" si="12"/>
        <v>#VALUE!</v>
      </c>
    </row>
    <row r="2082" spans="6:6" ht="12.75" customHeight="1" x14ac:dyDescent="0.2">
      <c r="F2082" s="45" t="e">
        <f t="shared" si="12"/>
        <v>#VALUE!</v>
      </c>
    </row>
    <row r="2083" spans="6:6" ht="12.75" customHeight="1" x14ac:dyDescent="0.2">
      <c r="F2083" s="45" t="e">
        <f t="shared" si="12"/>
        <v>#VALUE!</v>
      </c>
    </row>
    <row r="2084" spans="6:6" ht="12.75" customHeight="1" x14ac:dyDescent="0.2">
      <c r="F2084" s="45" t="e">
        <f t="shared" si="12"/>
        <v>#VALUE!</v>
      </c>
    </row>
    <row r="2085" spans="6:6" ht="12.75" customHeight="1" x14ac:dyDescent="0.2">
      <c r="F2085" s="45" t="e">
        <f t="shared" si="12"/>
        <v>#VALUE!</v>
      </c>
    </row>
    <row r="2086" spans="6:6" ht="12.75" customHeight="1" x14ac:dyDescent="0.2">
      <c r="F2086" s="45" t="e">
        <f t="shared" si="12"/>
        <v>#VALUE!</v>
      </c>
    </row>
    <row r="2087" spans="6:6" ht="12.75" customHeight="1" x14ac:dyDescent="0.2">
      <c r="F2087" s="45" t="e">
        <f t="shared" si="12"/>
        <v>#VALUE!</v>
      </c>
    </row>
    <row r="2088" spans="6:6" ht="12.75" customHeight="1" x14ac:dyDescent="0.2">
      <c r="F2088" s="45" t="e">
        <f t="shared" si="12"/>
        <v>#VALUE!</v>
      </c>
    </row>
    <row r="2089" spans="6:6" ht="12.75" customHeight="1" x14ac:dyDescent="0.2">
      <c r="F2089" s="45" t="e">
        <f t="shared" si="12"/>
        <v>#VALUE!</v>
      </c>
    </row>
    <row r="2090" spans="6:6" ht="12.75" customHeight="1" x14ac:dyDescent="0.2">
      <c r="F2090" s="45" t="e">
        <f t="shared" si="12"/>
        <v>#VALUE!</v>
      </c>
    </row>
    <row r="2091" spans="6:6" ht="12.75" customHeight="1" x14ac:dyDescent="0.2">
      <c r="F2091" s="45" t="e">
        <f t="shared" si="12"/>
        <v>#VALUE!</v>
      </c>
    </row>
    <row r="2092" spans="6:6" ht="12.75" customHeight="1" x14ac:dyDescent="0.2">
      <c r="F2092" s="45" t="e">
        <f t="shared" si="12"/>
        <v>#VALUE!</v>
      </c>
    </row>
    <row r="2093" spans="6:6" ht="12.75" customHeight="1" x14ac:dyDescent="0.2">
      <c r="F2093" s="45" t="e">
        <f t="shared" si="12"/>
        <v>#VALUE!</v>
      </c>
    </row>
    <row r="2094" spans="6:6" ht="12.75" customHeight="1" x14ac:dyDescent="0.2">
      <c r="F2094" s="45" t="e">
        <f t="shared" si="12"/>
        <v>#VALUE!</v>
      </c>
    </row>
    <row r="2095" spans="6:6" ht="12.75" customHeight="1" x14ac:dyDescent="0.2">
      <c r="F2095" s="45" t="e">
        <f t="shared" si="12"/>
        <v>#VALUE!</v>
      </c>
    </row>
    <row r="2096" spans="6:6" ht="12.75" customHeight="1" x14ac:dyDescent="0.2">
      <c r="F2096" s="45" t="e">
        <f t="shared" si="12"/>
        <v>#VALUE!</v>
      </c>
    </row>
    <row r="2097" spans="6:6" ht="12.75" customHeight="1" x14ac:dyDescent="0.2">
      <c r="F2097" s="45" t="e">
        <f t="shared" si="12"/>
        <v>#VALUE!</v>
      </c>
    </row>
    <row r="2098" spans="6:6" ht="12.75" customHeight="1" x14ac:dyDescent="0.2">
      <c r="F2098" s="45" t="e">
        <f t="shared" si="12"/>
        <v>#VALUE!</v>
      </c>
    </row>
    <row r="2099" spans="6:6" ht="12.75" customHeight="1" x14ac:dyDescent="0.2">
      <c r="F2099" s="45" t="e">
        <f t="shared" si="12"/>
        <v>#VALUE!</v>
      </c>
    </row>
    <row r="2100" spans="6:6" ht="12.75" customHeight="1" x14ac:dyDescent="0.2">
      <c r="F2100" s="45" t="e">
        <f t="shared" si="12"/>
        <v>#VALUE!</v>
      </c>
    </row>
    <row r="2101" spans="6:6" ht="12.75" customHeight="1" x14ac:dyDescent="0.2">
      <c r="F2101" s="45" t="e">
        <f t="shared" si="12"/>
        <v>#VALUE!</v>
      </c>
    </row>
    <row r="2102" spans="6:6" ht="12.75" customHeight="1" x14ac:dyDescent="0.2">
      <c r="F2102" s="45" t="e">
        <f t="shared" si="12"/>
        <v>#VALUE!</v>
      </c>
    </row>
    <row r="2103" spans="6:6" ht="12.75" customHeight="1" x14ac:dyDescent="0.2">
      <c r="F2103" s="45" t="e">
        <f t="shared" si="12"/>
        <v>#VALUE!</v>
      </c>
    </row>
    <row r="2104" spans="6:6" ht="12.75" customHeight="1" x14ac:dyDescent="0.2">
      <c r="F2104" s="45" t="e">
        <f t="shared" si="12"/>
        <v>#VALUE!</v>
      </c>
    </row>
    <row r="2105" spans="6:6" ht="12.75" customHeight="1" x14ac:dyDescent="0.2">
      <c r="F2105" s="45" t="e">
        <f t="shared" si="12"/>
        <v>#VALUE!</v>
      </c>
    </row>
    <row r="2106" spans="6:6" ht="12.75" customHeight="1" x14ac:dyDescent="0.2">
      <c r="F2106" s="45" t="e">
        <f t="shared" si="12"/>
        <v>#VALUE!</v>
      </c>
    </row>
    <row r="2107" spans="6:6" ht="12.75" customHeight="1" x14ac:dyDescent="0.2">
      <c r="F2107" s="45" t="e">
        <f t="shared" si="12"/>
        <v>#VALUE!</v>
      </c>
    </row>
    <row r="2108" spans="6:6" ht="12.75" customHeight="1" x14ac:dyDescent="0.2">
      <c r="F2108" s="45" t="e">
        <f t="shared" si="12"/>
        <v>#VALUE!</v>
      </c>
    </row>
    <row r="2109" spans="6:6" ht="12.75" customHeight="1" x14ac:dyDescent="0.2">
      <c r="F2109" s="45" t="e">
        <f t="shared" si="12"/>
        <v>#VALUE!</v>
      </c>
    </row>
    <row r="2110" spans="6:6" ht="12.75" customHeight="1" x14ac:dyDescent="0.2">
      <c r="F2110" s="45" t="e">
        <f t="shared" si="12"/>
        <v>#VALUE!</v>
      </c>
    </row>
    <row r="2111" spans="6:6" ht="12.75" customHeight="1" x14ac:dyDescent="0.2">
      <c r="F2111" s="45" t="e">
        <f t="shared" si="12"/>
        <v>#VALUE!</v>
      </c>
    </row>
    <row r="2112" spans="6:6" ht="12.75" customHeight="1" x14ac:dyDescent="0.2">
      <c r="F2112" s="45" t="e">
        <f t="shared" si="12"/>
        <v>#VALUE!</v>
      </c>
    </row>
    <row r="2113" spans="6:6" ht="12.75" customHeight="1" x14ac:dyDescent="0.2">
      <c r="F2113" s="45" t="e">
        <f t="shared" si="12"/>
        <v>#VALUE!</v>
      </c>
    </row>
    <row r="2114" spans="6:6" ht="12.75" customHeight="1" x14ac:dyDescent="0.2">
      <c r="F2114" s="45" t="e">
        <f t="shared" si="12"/>
        <v>#VALUE!</v>
      </c>
    </row>
    <row r="2115" spans="6:6" ht="12.75" customHeight="1" x14ac:dyDescent="0.2">
      <c r="F2115" s="45" t="e">
        <f t="shared" si="12"/>
        <v>#VALUE!</v>
      </c>
    </row>
    <row r="2116" spans="6:6" ht="12.75" customHeight="1" x14ac:dyDescent="0.2">
      <c r="F2116" s="45" t="e">
        <f t="shared" si="12"/>
        <v>#VALUE!</v>
      </c>
    </row>
    <row r="2117" spans="6:6" ht="12.75" customHeight="1" x14ac:dyDescent="0.2">
      <c r="F2117" s="45" t="e">
        <f t="shared" si="12"/>
        <v>#VALUE!</v>
      </c>
    </row>
    <row r="2118" spans="6:6" ht="12.75" customHeight="1" x14ac:dyDescent="0.2">
      <c r="F2118" s="45" t="e">
        <f t="shared" si="12"/>
        <v>#VALUE!</v>
      </c>
    </row>
    <row r="2119" spans="6:6" ht="12.75" customHeight="1" x14ac:dyDescent="0.2">
      <c r="F2119" s="45" t="e">
        <f t="shared" si="12"/>
        <v>#VALUE!</v>
      </c>
    </row>
    <row r="2120" spans="6:6" ht="12.75" customHeight="1" x14ac:dyDescent="0.2">
      <c r="F2120" s="45" t="e">
        <f t="shared" si="12"/>
        <v>#VALUE!</v>
      </c>
    </row>
    <row r="2121" spans="6:6" ht="12.75" customHeight="1" x14ac:dyDescent="0.2">
      <c r="F2121" s="45" t="e">
        <f t="shared" si="12"/>
        <v>#VALUE!</v>
      </c>
    </row>
    <row r="2122" spans="6:6" ht="12.75" customHeight="1" x14ac:dyDescent="0.2">
      <c r="F2122" s="45" t="e">
        <f t="shared" si="12"/>
        <v>#VALUE!</v>
      </c>
    </row>
    <row r="2123" spans="6:6" ht="12.75" customHeight="1" x14ac:dyDescent="0.2">
      <c r="F2123" s="45" t="e">
        <f t="shared" si="12"/>
        <v>#VALUE!</v>
      </c>
    </row>
    <row r="2124" spans="6:6" ht="12.75" customHeight="1" x14ac:dyDescent="0.2">
      <c r="F2124" s="45" t="e">
        <f t="shared" si="12"/>
        <v>#VALUE!</v>
      </c>
    </row>
    <row r="2125" spans="6:6" ht="12.75" customHeight="1" x14ac:dyDescent="0.2">
      <c r="F2125" s="45" t="e">
        <f t="shared" si="12"/>
        <v>#VALUE!</v>
      </c>
    </row>
    <row r="2126" spans="6:6" ht="12.75" customHeight="1" x14ac:dyDescent="0.2">
      <c r="F2126" s="45" t="e">
        <f t="shared" si="12"/>
        <v>#VALUE!</v>
      </c>
    </row>
    <row r="2127" spans="6:6" ht="12.75" customHeight="1" x14ac:dyDescent="0.2">
      <c r="F2127" s="45" t="e">
        <f t="shared" si="12"/>
        <v>#VALUE!</v>
      </c>
    </row>
    <row r="2128" spans="6:6" ht="12.75" customHeight="1" x14ac:dyDescent="0.2">
      <c r="F2128" s="45" t="e">
        <f t="shared" si="12"/>
        <v>#VALUE!</v>
      </c>
    </row>
    <row r="2129" spans="6:6" ht="12.75" customHeight="1" x14ac:dyDescent="0.2">
      <c r="F2129" s="45" t="e">
        <f t="shared" si="12"/>
        <v>#VALUE!</v>
      </c>
    </row>
    <row r="2130" spans="6:6" ht="12.75" customHeight="1" x14ac:dyDescent="0.2">
      <c r="F2130" s="45" t="e">
        <f t="shared" si="12"/>
        <v>#VALUE!</v>
      </c>
    </row>
    <row r="2131" spans="6:6" ht="12.75" customHeight="1" x14ac:dyDescent="0.2">
      <c r="F2131" s="45" t="e">
        <f t="shared" si="12"/>
        <v>#VALUE!</v>
      </c>
    </row>
    <row r="2132" spans="6:6" ht="12.75" customHeight="1" x14ac:dyDescent="0.2">
      <c r="F2132" s="45" t="e">
        <f t="shared" si="12"/>
        <v>#VALUE!</v>
      </c>
    </row>
    <row r="2133" spans="6:6" ht="12.75" customHeight="1" x14ac:dyDescent="0.2">
      <c r="F2133" s="45" t="e">
        <f t="shared" si="12"/>
        <v>#VALUE!</v>
      </c>
    </row>
    <row r="2134" spans="6:6" ht="12.75" customHeight="1" x14ac:dyDescent="0.2">
      <c r="F2134" s="45" t="e">
        <f t="shared" si="12"/>
        <v>#VALUE!</v>
      </c>
    </row>
    <row r="2135" spans="6:6" ht="12.75" customHeight="1" x14ac:dyDescent="0.2">
      <c r="F2135" s="45" t="e">
        <f t="shared" si="12"/>
        <v>#VALUE!</v>
      </c>
    </row>
    <row r="2136" spans="6:6" ht="12.75" customHeight="1" x14ac:dyDescent="0.2">
      <c r="F2136" s="45" t="e">
        <f t="shared" si="12"/>
        <v>#VALUE!</v>
      </c>
    </row>
    <row r="2137" spans="6:6" ht="12.75" customHeight="1" x14ac:dyDescent="0.2">
      <c r="F2137" s="45" t="e">
        <f t="shared" si="12"/>
        <v>#VALUE!</v>
      </c>
    </row>
    <row r="2138" spans="6:6" ht="12.75" customHeight="1" x14ac:dyDescent="0.2">
      <c r="F2138" s="45" t="e">
        <f t="shared" si="12"/>
        <v>#VALUE!</v>
      </c>
    </row>
    <row r="2139" spans="6:6" ht="12.75" customHeight="1" x14ac:dyDescent="0.2">
      <c r="F2139" s="45" t="e">
        <f t="shared" si="12"/>
        <v>#VALUE!</v>
      </c>
    </row>
    <row r="2140" spans="6:6" ht="12.75" customHeight="1" x14ac:dyDescent="0.2">
      <c r="F2140" s="45" t="e">
        <f t="shared" si="12"/>
        <v>#VALUE!</v>
      </c>
    </row>
    <row r="2141" spans="6:6" ht="12.75" customHeight="1" x14ac:dyDescent="0.2">
      <c r="F2141" s="45" t="e">
        <f t="shared" si="12"/>
        <v>#VALUE!</v>
      </c>
    </row>
    <row r="2142" spans="6:6" ht="12.75" customHeight="1" x14ac:dyDescent="0.2">
      <c r="F2142" s="45" t="e">
        <f t="shared" si="12"/>
        <v>#VALUE!</v>
      </c>
    </row>
    <row r="2143" spans="6:6" ht="12.75" customHeight="1" x14ac:dyDescent="0.2">
      <c r="F2143" s="45" t="e">
        <f t="shared" si="12"/>
        <v>#VALUE!</v>
      </c>
    </row>
    <row r="2144" spans="6:6" ht="12.75" customHeight="1" x14ac:dyDescent="0.2">
      <c r="F2144" s="45" t="e">
        <f t="shared" si="12"/>
        <v>#VALUE!</v>
      </c>
    </row>
    <row r="2145" spans="6:6" ht="12.75" customHeight="1" x14ac:dyDescent="0.2">
      <c r="F2145" s="45" t="e">
        <f t="shared" si="12"/>
        <v>#VALUE!</v>
      </c>
    </row>
    <row r="2146" spans="6:6" ht="12.75" customHeight="1" x14ac:dyDescent="0.2">
      <c r="F2146" s="45" t="e">
        <f t="shared" si="12"/>
        <v>#VALUE!</v>
      </c>
    </row>
    <row r="2147" spans="6:6" ht="12.75" customHeight="1" x14ac:dyDescent="0.2">
      <c r="F2147" s="45" t="e">
        <f t="shared" si="12"/>
        <v>#VALUE!</v>
      </c>
    </row>
    <row r="2148" spans="6:6" ht="12.75" customHeight="1" x14ac:dyDescent="0.2">
      <c r="F2148" s="45" t="e">
        <f t="shared" si="12"/>
        <v>#VALUE!</v>
      </c>
    </row>
    <row r="2149" spans="6:6" ht="12.75" customHeight="1" x14ac:dyDescent="0.2">
      <c r="F2149" s="45" t="e">
        <f t="shared" si="12"/>
        <v>#VALUE!</v>
      </c>
    </row>
    <row r="2150" spans="6:6" ht="12.75" customHeight="1" x14ac:dyDescent="0.2">
      <c r="F2150" s="45" t="e">
        <f t="shared" si="12"/>
        <v>#VALUE!</v>
      </c>
    </row>
    <row r="2151" spans="6:6" ht="12.75" customHeight="1" x14ac:dyDescent="0.2">
      <c r="F2151" s="45" t="e">
        <f t="shared" si="12"/>
        <v>#VALUE!</v>
      </c>
    </row>
    <row r="2152" spans="6:6" ht="12.75" customHeight="1" x14ac:dyDescent="0.2">
      <c r="F2152" s="45" t="e">
        <f t="shared" si="12"/>
        <v>#VALUE!</v>
      </c>
    </row>
    <row r="2153" spans="6:6" ht="12.75" customHeight="1" x14ac:dyDescent="0.2">
      <c r="F2153" s="45" t="e">
        <f t="shared" si="12"/>
        <v>#VALUE!</v>
      </c>
    </row>
    <row r="2154" spans="6:6" ht="12.75" customHeight="1" x14ac:dyDescent="0.2">
      <c r="F2154" s="45" t="e">
        <f t="shared" si="12"/>
        <v>#VALUE!</v>
      </c>
    </row>
    <row r="2155" spans="6:6" ht="12.75" customHeight="1" x14ac:dyDescent="0.2">
      <c r="F2155" s="45" t="e">
        <f t="shared" si="12"/>
        <v>#VALUE!</v>
      </c>
    </row>
    <row r="2156" spans="6:6" ht="12.75" customHeight="1" x14ac:dyDescent="0.2">
      <c r="F2156" s="45" t="e">
        <f t="shared" si="12"/>
        <v>#VALUE!</v>
      </c>
    </row>
    <row r="2157" spans="6:6" ht="12.75" customHeight="1" x14ac:dyDescent="0.2">
      <c r="F2157" s="45" t="e">
        <f t="shared" si="12"/>
        <v>#VALUE!</v>
      </c>
    </row>
    <row r="2158" spans="6:6" ht="12.75" customHeight="1" x14ac:dyDescent="0.2">
      <c r="F2158" s="45" t="e">
        <f t="shared" si="12"/>
        <v>#VALUE!</v>
      </c>
    </row>
    <row r="2159" spans="6:6" ht="12.75" customHeight="1" x14ac:dyDescent="0.2">
      <c r="F2159" s="45" t="e">
        <f t="shared" si="12"/>
        <v>#VALUE!</v>
      </c>
    </row>
    <row r="2160" spans="6:6" ht="12.75" customHeight="1" x14ac:dyDescent="0.2">
      <c r="F2160" s="45" t="e">
        <f t="shared" si="12"/>
        <v>#VALUE!</v>
      </c>
    </row>
    <row r="2161" spans="6:6" ht="12.75" customHeight="1" x14ac:dyDescent="0.2">
      <c r="F2161" s="45" t="e">
        <f t="shared" si="12"/>
        <v>#VALUE!</v>
      </c>
    </row>
    <row r="2162" spans="6:6" ht="12.75" customHeight="1" x14ac:dyDescent="0.2">
      <c r="F2162" s="45" t="e">
        <f t="shared" si="12"/>
        <v>#VALUE!</v>
      </c>
    </row>
    <row r="2163" spans="6:6" ht="12.75" customHeight="1" x14ac:dyDescent="0.2">
      <c r="F2163" s="45" t="e">
        <f t="shared" si="12"/>
        <v>#VALUE!</v>
      </c>
    </row>
    <row r="2164" spans="6:6" ht="12.75" customHeight="1" x14ac:dyDescent="0.2">
      <c r="F2164" s="45" t="e">
        <f t="shared" si="12"/>
        <v>#VALUE!</v>
      </c>
    </row>
    <row r="2165" spans="6:6" ht="12.75" customHeight="1" x14ac:dyDescent="0.2">
      <c r="F2165" s="45" t="e">
        <f t="shared" si="12"/>
        <v>#VALUE!</v>
      </c>
    </row>
    <row r="2166" spans="6:6" ht="12.75" customHeight="1" x14ac:dyDescent="0.2">
      <c r="F2166" s="45" t="e">
        <f t="shared" si="12"/>
        <v>#VALUE!</v>
      </c>
    </row>
    <row r="2167" spans="6:6" ht="12.75" customHeight="1" x14ac:dyDescent="0.2">
      <c r="F2167" s="45" t="e">
        <f t="shared" si="12"/>
        <v>#VALUE!</v>
      </c>
    </row>
    <row r="2168" spans="6:6" ht="12.75" customHeight="1" x14ac:dyDescent="0.2">
      <c r="F2168" s="45" t="e">
        <f t="shared" si="12"/>
        <v>#VALUE!</v>
      </c>
    </row>
    <row r="2169" spans="6:6" ht="12.75" customHeight="1" x14ac:dyDescent="0.2">
      <c r="F2169" s="45" t="e">
        <f t="shared" si="12"/>
        <v>#VALUE!</v>
      </c>
    </row>
    <row r="2170" spans="6:6" ht="12.75" customHeight="1" x14ac:dyDescent="0.2">
      <c r="F2170" s="45" t="e">
        <f t="shared" si="12"/>
        <v>#VALUE!</v>
      </c>
    </row>
    <row r="2171" spans="6:6" ht="12.75" customHeight="1" x14ac:dyDescent="0.2">
      <c r="F2171" s="45" t="e">
        <f t="shared" si="12"/>
        <v>#VALUE!</v>
      </c>
    </row>
    <row r="2172" spans="6:6" ht="12.75" customHeight="1" x14ac:dyDescent="0.2">
      <c r="F2172" s="45" t="e">
        <f t="shared" si="12"/>
        <v>#VALUE!</v>
      </c>
    </row>
    <row r="2173" spans="6:6" ht="12.75" customHeight="1" x14ac:dyDescent="0.2">
      <c r="F2173" s="45" t="e">
        <f t="shared" si="12"/>
        <v>#VALUE!</v>
      </c>
    </row>
    <row r="2174" spans="6:6" ht="12.75" customHeight="1" x14ac:dyDescent="0.2">
      <c r="F2174" s="45" t="e">
        <f t="shared" si="12"/>
        <v>#VALUE!</v>
      </c>
    </row>
    <row r="2175" spans="6:6" ht="12.75" customHeight="1" x14ac:dyDescent="0.2">
      <c r="F2175" s="45" t="e">
        <f t="shared" si="12"/>
        <v>#VALUE!</v>
      </c>
    </row>
    <row r="2176" spans="6:6" ht="12.75" customHeight="1" x14ac:dyDescent="0.2">
      <c r="F2176" s="45" t="e">
        <f t="shared" si="12"/>
        <v>#VALUE!</v>
      </c>
    </row>
    <row r="2177" spans="6:6" ht="12.75" customHeight="1" x14ac:dyDescent="0.2">
      <c r="F2177" s="45" t="e">
        <f t="shared" si="12"/>
        <v>#VALUE!</v>
      </c>
    </row>
    <row r="2178" spans="6:6" ht="12.75" customHeight="1" x14ac:dyDescent="0.2">
      <c r="F2178" s="45" t="e">
        <f t="shared" si="12"/>
        <v>#VALUE!</v>
      </c>
    </row>
    <row r="2179" spans="6:6" ht="12.75" customHeight="1" x14ac:dyDescent="0.2">
      <c r="F2179" s="45" t="e">
        <f t="shared" si="12"/>
        <v>#VALUE!</v>
      </c>
    </row>
    <row r="2180" spans="6:6" ht="12.75" customHeight="1" x14ac:dyDescent="0.2">
      <c r="F2180" s="45" t="e">
        <f t="shared" si="12"/>
        <v>#VALUE!</v>
      </c>
    </row>
    <row r="2181" spans="6:6" ht="12.75" customHeight="1" x14ac:dyDescent="0.2">
      <c r="F2181" s="45" t="e">
        <f t="shared" si="12"/>
        <v>#VALUE!</v>
      </c>
    </row>
    <row r="2182" spans="6:6" ht="12.75" customHeight="1" x14ac:dyDescent="0.2">
      <c r="F2182" s="45" t="e">
        <f t="shared" si="12"/>
        <v>#VALUE!</v>
      </c>
    </row>
    <row r="2183" spans="6:6" ht="12.75" customHeight="1" x14ac:dyDescent="0.2">
      <c r="F2183" s="45" t="e">
        <f t="shared" si="12"/>
        <v>#VALUE!</v>
      </c>
    </row>
    <row r="2184" spans="6:6" ht="12.75" customHeight="1" x14ac:dyDescent="0.2">
      <c r="F2184" s="45" t="e">
        <f t="shared" si="12"/>
        <v>#VALUE!</v>
      </c>
    </row>
    <row r="2185" spans="6:6" ht="12.75" customHeight="1" x14ac:dyDescent="0.2">
      <c r="F2185" s="45" t="e">
        <f t="shared" si="12"/>
        <v>#VALUE!</v>
      </c>
    </row>
    <row r="2186" spans="6:6" ht="12.75" customHeight="1" x14ac:dyDescent="0.2">
      <c r="F2186" s="45" t="e">
        <f t="shared" si="12"/>
        <v>#VALUE!</v>
      </c>
    </row>
    <row r="2187" spans="6:6" ht="12.75" customHeight="1" x14ac:dyDescent="0.2">
      <c r="F2187" s="45" t="e">
        <f t="shared" si="12"/>
        <v>#VALUE!</v>
      </c>
    </row>
    <row r="2188" spans="6:6" ht="12.75" customHeight="1" x14ac:dyDescent="0.2">
      <c r="F2188" s="45" t="e">
        <f t="shared" si="12"/>
        <v>#VALUE!</v>
      </c>
    </row>
    <row r="2189" spans="6:6" ht="12.75" customHeight="1" x14ac:dyDescent="0.2">
      <c r="F2189" s="45" t="e">
        <f t="shared" si="12"/>
        <v>#VALUE!</v>
      </c>
    </row>
    <row r="2190" spans="6:6" ht="12.75" customHeight="1" x14ac:dyDescent="0.2">
      <c r="F2190" s="45" t="e">
        <f t="shared" si="12"/>
        <v>#VALUE!</v>
      </c>
    </row>
    <row r="2191" spans="6:6" ht="12.75" customHeight="1" x14ac:dyDescent="0.2">
      <c r="F2191" s="45" t="e">
        <f t="shared" si="12"/>
        <v>#VALUE!</v>
      </c>
    </row>
    <row r="2192" spans="6:6" ht="12.75" customHeight="1" x14ac:dyDescent="0.2">
      <c r="F2192" s="45" t="e">
        <f t="shared" si="12"/>
        <v>#VALUE!</v>
      </c>
    </row>
    <row r="2193" spans="6:6" ht="12.75" customHeight="1" x14ac:dyDescent="0.2">
      <c r="F2193" s="45" t="e">
        <f t="shared" si="12"/>
        <v>#VALUE!</v>
      </c>
    </row>
    <row r="2194" spans="6:6" ht="12.75" customHeight="1" x14ac:dyDescent="0.2">
      <c r="F2194" s="45" t="e">
        <f t="shared" si="12"/>
        <v>#VALUE!</v>
      </c>
    </row>
    <row r="2195" spans="6:6" ht="12.75" customHeight="1" x14ac:dyDescent="0.2">
      <c r="F2195" s="45" t="e">
        <f t="shared" si="12"/>
        <v>#VALUE!</v>
      </c>
    </row>
    <row r="2196" spans="6:6" ht="12.75" customHeight="1" x14ac:dyDescent="0.2">
      <c r="F2196" s="45" t="e">
        <f t="shared" si="12"/>
        <v>#VALUE!</v>
      </c>
    </row>
    <row r="2197" spans="6:6" ht="12.75" customHeight="1" x14ac:dyDescent="0.2">
      <c r="F2197" s="45" t="e">
        <f t="shared" si="12"/>
        <v>#VALUE!</v>
      </c>
    </row>
    <row r="2198" spans="6:6" ht="12.75" customHeight="1" x14ac:dyDescent="0.2">
      <c r="F2198" s="45" t="e">
        <f t="shared" si="12"/>
        <v>#VALUE!</v>
      </c>
    </row>
    <row r="2199" spans="6:6" ht="12.75" customHeight="1" x14ac:dyDescent="0.2">
      <c r="F2199" s="45" t="e">
        <f t="shared" si="12"/>
        <v>#VALUE!</v>
      </c>
    </row>
    <row r="2200" spans="6:6" ht="12.75" customHeight="1" x14ac:dyDescent="0.2">
      <c r="F2200" s="45" t="e">
        <f t="shared" si="12"/>
        <v>#VALUE!</v>
      </c>
    </row>
    <row r="2201" spans="6:6" ht="12.75" customHeight="1" x14ac:dyDescent="0.2">
      <c r="F2201" s="45" t="e">
        <f t="shared" si="12"/>
        <v>#VALUE!</v>
      </c>
    </row>
    <row r="2202" spans="6:6" ht="12.75" customHeight="1" x14ac:dyDescent="0.2">
      <c r="F2202" s="45" t="e">
        <f t="shared" si="12"/>
        <v>#VALUE!</v>
      </c>
    </row>
    <row r="2203" spans="6:6" ht="12.75" customHeight="1" x14ac:dyDescent="0.2">
      <c r="F2203" s="45" t="e">
        <f t="shared" si="12"/>
        <v>#VALUE!</v>
      </c>
    </row>
    <row r="2204" spans="6:6" ht="12.75" customHeight="1" x14ac:dyDescent="0.2">
      <c r="F2204" s="45" t="e">
        <f t="shared" si="12"/>
        <v>#VALUE!</v>
      </c>
    </row>
    <row r="2205" spans="6:6" ht="12.75" customHeight="1" x14ac:dyDescent="0.2">
      <c r="F2205" s="45" t="e">
        <f t="shared" si="12"/>
        <v>#VALUE!</v>
      </c>
    </row>
    <row r="2206" spans="6:6" ht="12.75" customHeight="1" x14ac:dyDescent="0.2">
      <c r="F2206" s="45" t="e">
        <f t="shared" si="12"/>
        <v>#VALUE!</v>
      </c>
    </row>
    <row r="2207" spans="6:6" ht="12.75" customHeight="1" x14ac:dyDescent="0.2">
      <c r="F2207" s="45" t="e">
        <f t="shared" si="12"/>
        <v>#VALUE!</v>
      </c>
    </row>
    <row r="2208" spans="6:6" ht="12.75" customHeight="1" x14ac:dyDescent="0.2">
      <c r="F2208" s="45" t="e">
        <f t="shared" si="12"/>
        <v>#VALUE!</v>
      </c>
    </row>
    <row r="2209" spans="6:6" ht="12.75" customHeight="1" x14ac:dyDescent="0.2">
      <c r="F2209" s="45" t="e">
        <f t="shared" si="12"/>
        <v>#VALUE!</v>
      </c>
    </row>
    <row r="2210" spans="6:6" ht="12.75" customHeight="1" x14ac:dyDescent="0.2">
      <c r="F2210" s="45" t="e">
        <f t="shared" si="12"/>
        <v>#VALUE!</v>
      </c>
    </row>
    <row r="2211" spans="6:6" ht="12.75" customHeight="1" x14ac:dyDescent="0.2">
      <c r="F2211" s="45" t="e">
        <f t="shared" si="12"/>
        <v>#VALUE!</v>
      </c>
    </row>
    <row r="2212" spans="6:6" ht="12.75" customHeight="1" x14ac:dyDescent="0.2">
      <c r="F2212" s="45" t="e">
        <f t="shared" si="12"/>
        <v>#VALUE!</v>
      </c>
    </row>
    <row r="2213" spans="6:6" ht="12.75" customHeight="1" x14ac:dyDescent="0.2">
      <c r="F2213" s="45" t="e">
        <f t="shared" si="12"/>
        <v>#VALUE!</v>
      </c>
    </row>
    <row r="2214" spans="6:6" ht="12.75" customHeight="1" x14ac:dyDescent="0.2">
      <c r="F2214" s="45" t="e">
        <f t="shared" si="12"/>
        <v>#VALUE!</v>
      </c>
    </row>
    <row r="2215" spans="6:6" ht="12.75" customHeight="1" x14ac:dyDescent="0.2">
      <c r="F2215" s="45" t="e">
        <f t="shared" si="12"/>
        <v>#VALUE!</v>
      </c>
    </row>
    <row r="2216" spans="6:6" ht="12.75" customHeight="1" x14ac:dyDescent="0.2">
      <c r="F2216" s="45" t="e">
        <f t="shared" si="12"/>
        <v>#VALUE!</v>
      </c>
    </row>
    <row r="2217" spans="6:6" ht="12.75" customHeight="1" x14ac:dyDescent="0.2">
      <c r="F2217" s="45" t="e">
        <f t="shared" si="12"/>
        <v>#VALUE!</v>
      </c>
    </row>
    <row r="2218" spans="6:6" ht="12.75" customHeight="1" x14ac:dyDescent="0.2">
      <c r="F2218" s="45" t="e">
        <f t="shared" si="12"/>
        <v>#VALUE!</v>
      </c>
    </row>
    <row r="2219" spans="6:6" ht="12.75" customHeight="1" x14ac:dyDescent="0.2">
      <c r="F2219" s="45" t="e">
        <f t="shared" si="12"/>
        <v>#VALUE!</v>
      </c>
    </row>
    <row r="2220" spans="6:6" ht="12.75" customHeight="1" x14ac:dyDescent="0.2">
      <c r="F2220" s="45" t="e">
        <f t="shared" si="12"/>
        <v>#VALUE!</v>
      </c>
    </row>
    <row r="2221" spans="6:6" ht="12.75" customHeight="1" x14ac:dyDescent="0.2">
      <c r="F2221" s="45" t="e">
        <f t="shared" si="12"/>
        <v>#VALUE!</v>
      </c>
    </row>
    <row r="2222" spans="6:6" ht="12.75" customHeight="1" x14ac:dyDescent="0.2">
      <c r="F2222" s="45" t="e">
        <f t="shared" si="12"/>
        <v>#VALUE!</v>
      </c>
    </row>
    <row r="2223" spans="6:6" ht="12.75" customHeight="1" x14ac:dyDescent="0.2">
      <c r="F2223" s="45" t="e">
        <f t="shared" si="12"/>
        <v>#VALUE!</v>
      </c>
    </row>
    <row r="2224" spans="6:6" ht="12.75" customHeight="1" x14ac:dyDescent="0.2">
      <c r="F2224" s="45" t="e">
        <f t="shared" si="12"/>
        <v>#VALUE!</v>
      </c>
    </row>
    <row r="2225" spans="6:6" ht="12.75" customHeight="1" x14ac:dyDescent="0.2">
      <c r="F2225" s="45" t="e">
        <f t="shared" si="12"/>
        <v>#VALUE!</v>
      </c>
    </row>
    <row r="2226" spans="6:6" ht="12.75" customHeight="1" x14ac:dyDescent="0.2">
      <c r="F2226" s="45" t="e">
        <f t="shared" si="12"/>
        <v>#VALUE!</v>
      </c>
    </row>
    <row r="2227" spans="6:6" ht="12.75" customHeight="1" x14ac:dyDescent="0.2">
      <c r="F2227" s="45" t="e">
        <f t="shared" si="12"/>
        <v>#VALUE!</v>
      </c>
    </row>
    <row r="2228" spans="6:6" ht="12.75" customHeight="1" x14ac:dyDescent="0.2">
      <c r="F2228" s="45" t="e">
        <f t="shared" si="12"/>
        <v>#VALUE!</v>
      </c>
    </row>
    <row r="2229" spans="6:6" ht="12.75" customHeight="1" x14ac:dyDescent="0.2">
      <c r="F2229" s="45" t="e">
        <f t="shared" si="12"/>
        <v>#VALUE!</v>
      </c>
    </row>
    <row r="2230" spans="6:6" ht="12.75" customHeight="1" x14ac:dyDescent="0.2">
      <c r="F2230" s="45" t="e">
        <f t="shared" si="12"/>
        <v>#VALUE!</v>
      </c>
    </row>
    <row r="2231" spans="6:6" ht="12.75" customHeight="1" x14ac:dyDescent="0.2">
      <c r="F2231" s="45" t="e">
        <f t="shared" si="12"/>
        <v>#VALUE!</v>
      </c>
    </row>
    <row r="2232" spans="6:6" ht="12.75" customHeight="1" x14ac:dyDescent="0.2">
      <c r="F2232" s="45" t="e">
        <f t="shared" si="12"/>
        <v>#VALUE!</v>
      </c>
    </row>
    <row r="2233" spans="6:6" ht="12.75" customHeight="1" x14ac:dyDescent="0.2">
      <c r="F2233" s="45" t="e">
        <f t="shared" si="12"/>
        <v>#VALUE!</v>
      </c>
    </row>
    <row r="2234" spans="6:6" ht="12.75" customHeight="1" x14ac:dyDescent="0.2">
      <c r="F2234" s="45" t="e">
        <f t="shared" si="12"/>
        <v>#VALUE!</v>
      </c>
    </row>
    <row r="2235" spans="6:6" ht="12.75" customHeight="1" x14ac:dyDescent="0.2">
      <c r="F2235" s="45" t="e">
        <f t="shared" si="12"/>
        <v>#VALUE!</v>
      </c>
    </row>
    <row r="2236" spans="6:6" ht="12.75" customHeight="1" x14ac:dyDescent="0.2">
      <c r="F2236" s="45" t="e">
        <f t="shared" si="12"/>
        <v>#VALUE!</v>
      </c>
    </row>
    <row r="2237" spans="6:6" ht="12.75" customHeight="1" x14ac:dyDescent="0.2">
      <c r="F2237" s="45" t="e">
        <f t="shared" si="12"/>
        <v>#VALUE!</v>
      </c>
    </row>
    <row r="2238" spans="6:6" ht="12.75" customHeight="1" x14ac:dyDescent="0.2">
      <c r="F2238" s="45" t="e">
        <f t="shared" si="12"/>
        <v>#VALUE!</v>
      </c>
    </row>
    <row r="2239" spans="6:6" ht="12.75" customHeight="1" x14ac:dyDescent="0.2">
      <c r="F2239" s="45" t="e">
        <f t="shared" si="12"/>
        <v>#VALUE!</v>
      </c>
    </row>
    <row r="2240" spans="6:6" ht="12.75" customHeight="1" x14ac:dyDescent="0.2">
      <c r="F2240" s="45" t="e">
        <f t="shared" si="12"/>
        <v>#VALUE!</v>
      </c>
    </row>
    <row r="2241" spans="6:6" ht="12.75" customHeight="1" x14ac:dyDescent="0.2">
      <c r="F2241" s="45" t="e">
        <f t="shared" si="12"/>
        <v>#VALUE!</v>
      </c>
    </row>
    <row r="2242" spans="6:6" ht="12.75" customHeight="1" x14ac:dyDescent="0.2">
      <c r="F2242" s="45" t="e">
        <f t="shared" si="12"/>
        <v>#VALUE!</v>
      </c>
    </row>
    <row r="2243" spans="6:6" ht="12.75" customHeight="1" x14ac:dyDescent="0.2">
      <c r="F2243" s="45" t="e">
        <f t="shared" si="12"/>
        <v>#VALUE!</v>
      </c>
    </row>
    <row r="2244" spans="6:6" ht="12.75" customHeight="1" x14ac:dyDescent="0.2">
      <c r="F2244" s="45" t="e">
        <f t="shared" si="12"/>
        <v>#VALUE!</v>
      </c>
    </row>
    <row r="2245" spans="6:6" ht="12.75" customHeight="1" x14ac:dyDescent="0.2">
      <c r="F2245" s="45" t="e">
        <f t="shared" si="12"/>
        <v>#VALUE!</v>
      </c>
    </row>
    <row r="2246" spans="6:6" ht="12.75" customHeight="1" x14ac:dyDescent="0.2">
      <c r="F2246" s="45" t="e">
        <f t="shared" si="12"/>
        <v>#VALUE!</v>
      </c>
    </row>
    <row r="2247" spans="6:6" ht="12.75" customHeight="1" x14ac:dyDescent="0.2">
      <c r="F2247" s="45" t="e">
        <f t="shared" si="12"/>
        <v>#VALUE!</v>
      </c>
    </row>
    <row r="2248" spans="6:6" ht="12.75" customHeight="1" x14ac:dyDescent="0.2">
      <c r="F2248" s="45" t="e">
        <f t="shared" si="12"/>
        <v>#VALUE!</v>
      </c>
    </row>
    <row r="2249" spans="6:6" ht="12.75" customHeight="1" x14ac:dyDescent="0.2">
      <c r="F2249" s="45" t="e">
        <f t="shared" si="12"/>
        <v>#VALUE!</v>
      </c>
    </row>
    <row r="2250" spans="6:6" ht="12.75" customHeight="1" x14ac:dyDescent="0.2">
      <c r="F2250" s="45" t="e">
        <f t="shared" si="12"/>
        <v>#VALUE!</v>
      </c>
    </row>
    <row r="2251" spans="6:6" ht="12.75" customHeight="1" x14ac:dyDescent="0.2">
      <c r="F2251" s="45" t="e">
        <f t="shared" si="12"/>
        <v>#VALUE!</v>
      </c>
    </row>
    <row r="2252" spans="6:6" ht="12.75" customHeight="1" x14ac:dyDescent="0.2">
      <c r="F2252" s="45" t="e">
        <f t="shared" si="12"/>
        <v>#VALUE!</v>
      </c>
    </row>
    <row r="2253" spans="6:6" ht="12.75" customHeight="1" x14ac:dyDescent="0.2">
      <c r="F2253" s="45" t="e">
        <f t="shared" si="12"/>
        <v>#VALUE!</v>
      </c>
    </row>
    <row r="2254" spans="6:6" ht="12.75" customHeight="1" x14ac:dyDescent="0.2">
      <c r="F2254" s="45" t="e">
        <f t="shared" si="12"/>
        <v>#VALUE!</v>
      </c>
    </row>
    <row r="2255" spans="6:6" ht="12.75" customHeight="1" x14ac:dyDescent="0.2">
      <c r="F2255" s="45" t="e">
        <f t="shared" si="12"/>
        <v>#VALUE!</v>
      </c>
    </row>
    <row r="2256" spans="6:6" ht="12.75" customHeight="1" x14ac:dyDescent="0.2">
      <c r="F2256" s="45" t="e">
        <f t="shared" si="12"/>
        <v>#VALUE!</v>
      </c>
    </row>
    <row r="2257" spans="6:6" ht="12.75" customHeight="1" x14ac:dyDescent="0.2">
      <c r="F2257" s="45" t="e">
        <f t="shared" si="12"/>
        <v>#VALUE!</v>
      </c>
    </row>
    <row r="2258" spans="6:6" ht="12.75" customHeight="1" x14ac:dyDescent="0.2">
      <c r="F2258" s="45" t="e">
        <f t="shared" si="12"/>
        <v>#VALUE!</v>
      </c>
    </row>
    <row r="2259" spans="6:6" ht="12.75" customHeight="1" x14ac:dyDescent="0.2">
      <c r="F2259" s="45" t="e">
        <f t="shared" si="12"/>
        <v>#VALUE!</v>
      </c>
    </row>
    <row r="2260" spans="6:6" ht="12.75" customHeight="1" x14ac:dyDescent="0.2">
      <c r="F2260" s="45" t="e">
        <f t="shared" si="12"/>
        <v>#VALUE!</v>
      </c>
    </row>
    <row r="2261" spans="6:6" ht="12.75" customHeight="1" x14ac:dyDescent="0.2">
      <c r="F2261" s="45" t="e">
        <f t="shared" si="12"/>
        <v>#VALUE!</v>
      </c>
    </row>
    <row r="2262" spans="6:6" ht="12.75" customHeight="1" x14ac:dyDescent="0.2">
      <c r="F2262" s="45" t="e">
        <f t="shared" si="12"/>
        <v>#VALUE!</v>
      </c>
    </row>
    <row r="2263" spans="6:6" ht="12.75" customHeight="1" x14ac:dyDescent="0.2">
      <c r="F2263" s="45" t="e">
        <f t="shared" si="12"/>
        <v>#VALUE!</v>
      </c>
    </row>
    <row r="2264" spans="6:6" ht="12.75" customHeight="1" x14ac:dyDescent="0.2">
      <c r="F2264" s="45" t="e">
        <f t="shared" si="12"/>
        <v>#VALUE!</v>
      </c>
    </row>
    <row r="2265" spans="6:6" ht="12.75" customHeight="1" x14ac:dyDescent="0.2">
      <c r="F2265" s="45" t="e">
        <f t="shared" si="12"/>
        <v>#VALUE!</v>
      </c>
    </row>
    <row r="2266" spans="6:6" ht="12.75" customHeight="1" x14ac:dyDescent="0.2">
      <c r="F2266" s="45" t="e">
        <f t="shared" si="12"/>
        <v>#VALUE!</v>
      </c>
    </row>
    <row r="2267" spans="6:6" ht="12.75" customHeight="1" x14ac:dyDescent="0.2">
      <c r="F2267" s="45" t="e">
        <f t="shared" si="12"/>
        <v>#VALUE!</v>
      </c>
    </row>
    <row r="2268" spans="6:6" ht="12.75" customHeight="1" x14ac:dyDescent="0.2">
      <c r="F2268" s="45" t="e">
        <f t="shared" si="12"/>
        <v>#VALUE!</v>
      </c>
    </row>
    <row r="2269" spans="6:6" ht="12.75" customHeight="1" x14ac:dyDescent="0.2">
      <c r="F2269" s="45" t="e">
        <f t="shared" si="12"/>
        <v>#VALUE!</v>
      </c>
    </row>
    <row r="2270" spans="6:6" ht="12.75" customHeight="1" x14ac:dyDescent="0.2">
      <c r="F2270" s="45" t="e">
        <f t="shared" si="12"/>
        <v>#VALUE!</v>
      </c>
    </row>
    <row r="2271" spans="6:6" ht="12.75" customHeight="1" x14ac:dyDescent="0.2">
      <c r="F2271" s="45" t="e">
        <f t="shared" si="12"/>
        <v>#VALUE!</v>
      </c>
    </row>
    <row r="2272" spans="6:6" ht="12.75" customHeight="1" x14ac:dyDescent="0.2">
      <c r="F2272" s="45" t="e">
        <f t="shared" si="12"/>
        <v>#VALUE!</v>
      </c>
    </row>
    <row r="2273" spans="6:6" ht="12.75" customHeight="1" x14ac:dyDescent="0.2">
      <c r="F2273" s="45" t="e">
        <f t="shared" si="12"/>
        <v>#VALUE!</v>
      </c>
    </row>
    <row r="2274" spans="6:6" ht="12.75" customHeight="1" x14ac:dyDescent="0.2">
      <c r="F2274" s="45" t="e">
        <f t="shared" si="12"/>
        <v>#VALUE!</v>
      </c>
    </row>
    <row r="2275" spans="6:6" ht="12.75" customHeight="1" x14ac:dyDescent="0.2">
      <c r="F2275" s="45" t="e">
        <f t="shared" si="12"/>
        <v>#VALUE!</v>
      </c>
    </row>
    <row r="2276" spans="6:6" ht="12.75" customHeight="1" x14ac:dyDescent="0.2">
      <c r="F2276" s="45" t="e">
        <f t="shared" si="12"/>
        <v>#VALUE!</v>
      </c>
    </row>
    <row r="2277" spans="6:6" ht="12.75" customHeight="1" x14ac:dyDescent="0.2">
      <c r="F2277" s="45" t="e">
        <f t="shared" si="12"/>
        <v>#VALUE!</v>
      </c>
    </row>
    <row r="2278" spans="6:6" ht="12.75" customHeight="1" x14ac:dyDescent="0.2">
      <c r="F2278" s="45" t="e">
        <f t="shared" si="12"/>
        <v>#VALUE!</v>
      </c>
    </row>
    <row r="2279" spans="6:6" ht="12.75" customHeight="1" x14ac:dyDescent="0.2">
      <c r="F2279" s="45" t="e">
        <f t="shared" si="12"/>
        <v>#VALUE!</v>
      </c>
    </row>
    <row r="2280" spans="6:6" ht="12.75" customHeight="1" x14ac:dyDescent="0.2">
      <c r="F2280" s="45" t="e">
        <f t="shared" si="12"/>
        <v>#VALUE!</v>
      </c>
    </row>
    <row r="2281" spans="6:6" ht="12.75" customHeight="1" x14ac:dyDescent="0.2">
      <c r="F2281" s="45" t="e">
        <f t="shared" si="12"/>
        <v>#VALUE!</v>
      </c>
    </row>
    <row r="2282" spans="6:6" ht="12.75" customHeight="1" x14ac:dyDescent="0.2">
      <c r="F2282" s="45" t="e">
        <f t="shared" si="12"/>
        <v>#VALUE!</v>
      </c>
    </row>
    <row r="2283" spans="6:6" ht="12.75" customHeight="1" x14ac:dyDescent="0.2">
      <c r="F2283" s="45" t="e">
        <f t="shared" si="12"/>
        <v>#VALUE!</v>
      </c>
    </row>
    <row r="2284" spans="6:6" ht="12.75" customHeight="1" x14ac:dyDescent="0.2">
      <c r="F2284" s="45" t="e">
        <f t="shared" si="12"/>
        <v>#VALUE!</v>
      </c>
    </row>
    <row r="2285" spans="6:6" ht="12.75" customHeight="1" x14ac:dyDescent="0.2">
      <c r="F2285" s="45" t="e">
        <f t="shared" si="12"/>
        <v>#VALUE!</v>
      </c>
    </row>
    <row r="2286" spans="6:6" ht="12.75" customHeight="1" x14ac:dyDescent="0.2">
      <c r="F2286" s="45" t="e">
        <f t="shared" si="12"/>
        <v>#VALUE!</v>
      </c>
    </row>
    <row r="2287" spans="6:6" ht="12.75" customHeight="1" x14ac:dyDescent="0.2">
      <c r="F2287" s="45" t="e">
        <f t="shared" si="12"/>
        <v>#VALUE!</v>
      </c>
    </row>
    <row r="2288" spans="6:6" ht="12.75" customHeight="1" x14ac:dyDescent="0.2">
      <c r="F2288" s="45" t="e">
        <f t="shared" si="12"/>
        <v>#VALUE!</v>
      </c>
    </row>
    <row r="2289" spans="6:6" ht="12.75" customHeight="1" x14ac:dyDescent="0.2">
      <c r="F2289" s="45" t="e">
        <f t="shared" si="12"/>
        <v>#VALUE!</v>
      </c>
    </row>
    <row r="2290" spans="6:6" ht="12.75" customHeight="1" x14ac:dyDescent="0.2">
      <c r="F2290" s="45" t="e">
        <f t="shared" si="12"/>
        <v>#VALUE!</v>
      </c>
    </row>
    <row r="2291" spans="6:6" ht="12.75" customHeight="1" x14ac:dyDescent="0.2">
      <c r="F2291" s="45" t="e">
        <f t="shared" si="12"/>
        <v>#VALUE!</v>
      </c>
    </row>
    <row r="2292" spans="6:6" ht="12.75" customHeight="1" x14ac:dyDescent="0.2">
      <c r="F2292" s="45" t="e">
        <f t="shared" si="12"/>
        <v>#VALUE!</v>
      </c>
    </row>
    <row r="2293" spans="6:6" ht="12.75" customHeight="1" x14ac:dyDescent="0.2">
      <c r="F2293" s="45" t="e">
        <f t="shared" si="12"/>
        <v>#VALUE!</v>
      </c>
    </row>
    <row r="2294" spans="6:6" ht="12.75" customHeight="1" x14ac:dyDescent="0.2">
      <c r="F2294" s="45" t="e">
        <f t="shared" si="12"/>
        <v>#VALUE!</v>
      </c>
    </row>
    <row r="2295" spans="6:6" ht="12.75" customHeight="1" x14ac:dyDescent="0.2">
      <c r="F2295" s="45" t="e">
        <f t="shared" si="12"/>
        <v>#VALUE!</v>
      </c>
    </row>
    <row r="2296" spans="6:6" ht="12.75" customHeight="1" x14ac:dyDescent="0.2">
      <c r="F2296" s="45" t="e">
        <f t="shared" si="12"/>
        <v>#VALUE!</v>
      </c>
    </row>
    <row r="2297" spans="6:6" ht="12.75" customHeight="1" x14ac:dyDescent="0.2">
      <c r="F2297" s="45" t="e">
        <f t="shared" ref="F2297:F2551" si="13">VALUE(LEFT(E2297,LEN(E2297)-1))</f>
        <v>#VALUE!</v>
      </c>
    </row>
    <row r="2298" spans="6:6" ht="12.75" customHeight="1" x14ac:dyDescent="0.2">
      <c r="F2298" s="45" t="e">
        <f t="shared" si="13"/>
        <v>#VALUE!</v>
      </c>
    </row>
    <row r="2299" spans="6:6" ht="12.75" customHeight="1" x14ac:dyDescent="0.2">
      <c r="F2299" s="45" t="e">
        <f t="shared" si="13"/>
        <v>#VALUE!</v>
      </c>
    </row>
    <row r="2300" spans="6:6" ht="12.75" customHeight="1" x14ac:dyDescent="0.2">
      <c r="F2300" s="45" t="e">
        <f t="shared" si="13"/>
        <v>#VALUE!</v>
      </c>
    </row>
    <row r="2301" spans="6:6" ht="12.75" customHeight="1" x14ac:dyDescent="0.2">
      <c r="F2301" s="45" t="e">
        <f t="shared" si="13"/>
        <v>#VALUE!</v>
      </c>
    </row>
    <row r="2302" spans="6:6" ht="12.75" customHeight="1" x14ac:dyDescent="0.2">
      <c r="F2302" s="45" t="e">
        <f t="shared" si="13"/>
        <v>#VALUE!</v>
      </c>
    </row>
    <row r="2303" spans="6:6" ht="12.75" customHeight="1" x14ac:dyDescent="0.2">
      <c r="F2303" s="45" t="e">
        <f t="shared" si="13"/>
        <v>#VALUE!</v>
      </c>
    </row>
    <row r="2304" spans="6:6" ht="12.75" customHeight="1" x14ac:dyDescent="0.2">
      <c r="F2304" s="45" t="e">
        <f t="shared" si="13"/>
        <v>#VALUE!</v>
      </c>
    </row>
    <row r="2305" spans="6:6" ht="12.75" customHeight="1" x14ac:dyDescent="0.2">
      <c r="F2305" s="45" t="e">
        <f t="shared" si="13"/>
        <v>#VALUE!</v>
      </c>
    </row>
    <row r="2306" spans="6:6" ht="12.75" customHeight="1" x14ac:dyDescent="0.2">
      <c r="F2306" s="45" t="e">
        <f t="shared" si="13"/>
        <v>#VALUE!</v>
      </c>
    </row>
    <row r="2307" spans="6:6" ht="12.75" customHeight="1" x14ac:dyDescent="0.2">
      <c r="F2307" s="45" t="e">
        <f t="shared" si="13"/>
        <v>#VALUE!</v>
      </c>
    </row>
    <row r="2308" spans="6:6" ht="12.75" customHeight="1" x14ac:dyDescent="0.2">
      <c r="F2308" s="45" t="e">
        <f t="shared" si="13"/>
        <v>#VALUE!</v>
      </c>
    </row>
    <row r="2309" spans="6:6" ht="12.75" customHeight="1" x14ac:dyDescent="0.2">
      <c r="F2309" s="45" t="e">
        <f t="shared" si="13"/>
        <v>#VALUE!</v>
      </c>
    </row>
    <row r="2310" spans="6:6" ht="12.75" customHeight="1" x14ac:dyDescent="0.2">
      <c r="F2310" s="45" t="e">
        <f t="shared" si="13"/>
        <v>#VALUE!</v>
      </c>
    </row>
    <row r="2311" spans="6:6" ht="12.75" customHeight="1" x14ac:dyDescent="0.2">
      <c r="F2311" s="45" t="e">
        <f t="shared" si="13"/>
        <v>#VALUE!</v>
      </c>
    </row>
    <row r="2312" spans="6:6" ht="12.75" customHeight="1" x14ac:dyDescent="0.2">
      <c r="F2312" s="45" t="e">
        <f t="shared" si="13"/>
        <v>#VALUE!</v>
      </c>
    </row>
    <row r="2313" spans="6:6" ht="12.75" customHeight="1" x14ac:dyDescent="0.2">
      <c r="F2313" s="45" t="e">
        <f t="shared" si="13"/>
        <v>#VALUE!</v>
      </c>
    </row>
    <row r="2314" spans="6:6" ht="12.75" customHeight="1" x14ac:dyDescent="0.2">
      <c r="F2314" s="45" t="e">
        <f t="shared" si="13"/>
        <v>#VALUE!</v>
      </c>
    </row>
    <row r="2315" spans="6:6" ht="12.75" customHeight="1" x14ac:dyDescent="0.2">
      <c r="F2315" s="45" t="e">
        <f t="shared" si="13"/>
        <v>#VALUE!</v>
      </c>
    </row>
    <row r="2316" spans="6:6" ht="12.75" customHeight="1" x14ac:dyDescent="0.2">
      <c r="F2316" s="45" t="e">
        <f t="shared" si="13"/>
        <v>#VALUE!</v>
      </c>
    </row>
    <row r="2317" spans="6:6" ht="12.75" customHeight="1" x14ac:dyDescent="0.2">
      <c r="F2317" s="45" t="e">
        <f t="shared" si="13"/>
        <v>#VALUE!</v>
      </c>
    </row>
    <row r="2318" spans="6:6" ht="12.75" customHeight="1" x14ac:dyDescent="0.2">
      <c r="F2318" s="45" t="e">
        <f t="shared" si="13"/>
        <v>#VALUE!</v>
      </c>
    </row>
    <row r="2319" spans="6:6" ht="12.75" customHeight="1" x14ac:dyDescent="0.2">
      <c r="F2319" s="45" t="e">
        <f t="shared" si="13"/>
        <v>#VALUE!</v>
      </c>
    </row>
    <row r="2320" spans="6:6" ht="12.75" customHeight="1" x14ac:dyDescent="0.2">
      <c r="F2320" s="45" t="e">
        <f t="shared" si="13"/>
        <v>#VALUE!</v>
      </c>
    </row>
    <row r="2321" spans="6:6" ht="12.75" customHeight="1" x14ac:dyDescent="0.2">
      <c r="F2321" s="45" t="e">
        <f t="shared" si="13"/>
        <v>#VALUE!</v>
      </c>
    </row>
    <row r="2322" spans="6:6" ht="12.75" customHeight="1" x14ac:dyDescent="0.2">
      <c r="F2322" s="45" t="e">
        <f t="shared" si="13"/>
        <v>#VALUE!</v>
      </c>
    </row>
    <row r="2323" spans="6:6" ht="12.75" customHeight="1" x14ac:dyDescent="0.2">
      <c r="F2323" s="45" t="e">
        <f t="shared" si="13"/>
        <v>#VALUE!</v>
      </c>
    </row>
    <row r="2324" spans="6:6" ht="12.75" customHeight="1" x14ac:dyDescent="0.2">
      <c r="F2324" s="45" t="e">
        <f t="shared" si="13"/>
        <v>#VALUE!</v>
      </c>
    </row>
    <row r="2325" spans="6:6" ht="12.75" customHeight="1" x14ac:dyDescent="0.2">
      <c r="F2325" s="45" t="e">
        <f t="shared" si="13"/>
        <v>#VALUE!</v>
      </c>
    </row>
    <row r="2326" spans="6:6" ht="12.75" customHeight="1" x14ac:dyDescent="0.2">
      <c r="F2326" s="45" t="e">
        <f t="shared" si="13"/>
        <v>#VALUE!</v>
      </c>
    </row>
    <row r="2327" spans="6:6" ht="12.75" customHeight="1" x14ac:dyDescent="0.2">
      <c r="F2327" s="45" t="e">
        <f t="shared" si="13"/>
        <v>#VALUE!</v>
      </c>
    </row>
    <row r="2328" spans="6:6" ht="12.75" customHeight="1" x14ac:dyDescent="0.2">
      <c r="F2328" s="45" t="e">
        <f t="shared" si="13"/>
        <v>#VALUE!</v>
      </c>
    </row>
    <row r="2329" spans="6:6" ht="12.75" customHeight="1" x14ac:dyDescent="0.2">
      <c r="F2329" s="45" t="e">
        <f t="shared" si="13"/>
        <v>#VALUE!</v>
      </c>
    </row>
    <row r="2330" spans="6:6" ht="12.75" customHeight="1" x14ac:dyDescent="0.2">
      <c r="F2330" s="45" t="e">
        <f t="shared" si="13"/>
        <v>#VALUE!</v>
      </c>
    </row>
    <row r="2331" spans="6:6" ht="12.75" customHeight="1" x14ac:dyDescent="0.2">
      <c r="F2331" s="45" t="e">
        <f t="shared" si="13"/>
        <v>#VALUE!</v>
      </c>
    </row>
    <row r="2332" spans="6:6" ht="12.75" customHeight="1" x14ac:dyDescent="0.2">
      <c r="F2332" s="45" t="e">
        <f t="shared" si="13"/>
        <v>#VALUE!</v>
      </c>
    </row>
    <row r="2333" spans="6:6" ht="12.75" customHeight="1" x14ac:dyDescent="0.2">
      <c r="F2333" s="45" t="e">
        <f t="shared" si="13"/>
        <v>#VALUE!</v>
      </c>
    </row>
    <row r="2334" spans="6:6" ht="12.75" customHeight="1" x14ac:dyDescent="0.2">
      <c r="F2334" s="45" t="e">
        <f t="shared" si="13"/>
        <v>#VALUE!</v>
      </c>
    </row>
    <row r="2335" spans="6:6" ht="12.75" customHeight="1" x14ac:dyDescent="0.2">
      <c r="F2335" s="45" t="e">
        <f t="shared" si="13"/>
        <v>#VALUE!</v>
      </c>
    </row>
    <row r="2336" spans="6:6" ht="12.75" customHeight="1" x14ac:dyDescent="0.2">
      <c r="F2336" s="45" t="e">
        <f t="shared" si="13"/>
        <v>#VALUE!</v>
      </c>
    </row>
    <row r="2337" spans="6:6" ht="12.75" customHeight="1" x14ac:dyDescent="0.2">
      <c r="F2337" s="45" t="e">
        <f t="shared" si="13"/>
        <v>#VALUE!</v>
      </c>
    </row>
    <row r="2338" spans="6:6" ht="12.75" customHeight="1" x14ac:dyDescent="0.2">
      <c r="F2338" s="45" t="e">
        <f t="shared" si="13"/>
        <v>#VALUE!</v>
      </c>
    </row>
    <row r="2339" spans="6:6" ht="12.75" customHeight="1" x14ac:dyDescent="0.2">
      <c r="F2339" s="45" t="e">
        <f t="shared" si="13"/>
        <v>#VALUE!</v>
      </c>
    </row>
    <row r="2340" spans="6:6" ht="12.75" customHeight="1" x14ac:dyDescent="0.2">
      <c r="F2340" s="45" t="e">
        <f t="shared" si="13"/>
        <v>#VALUE!</v>
      </c>
    </row>
    <row r="2341" spans="6:6" ht="12.75" customHeight="1" x14ac:dyDescent="0.2">
      <c r="F2341" s="45" t="e">
        <f t="shared" si="13"/>
        <v>#VALUE!</v>
      </c>
    </row>
    <row r="2342" spans="6:6" ht="12.75" customHeight="1" x14ac:dyDescent="0.2">
      <c r="F2342" s="45" t="e">
        <f t="shared" si="13"/>
        <v>#VALUE!</v>
      </c>
    </row>
    <row r="2343" spans="6:6" ht="12.75" customHeight="1" x14ac:dyDescent="0.2">
      <c r="F2343" s="45" t="e">
        <f t="shared" si="13"/>
        <v>#VALUE!</v>
      </c>
    </row>
    <row r="2344" spans="6:6" ht="12.75" customHeight="1" x14ac:dyDescent="0.2">
      <c r="F2344" s="45" t="e">
        <f t="shared" si="13"/>
        <v>#VALUE!</v>
      </c>
    </row>
    <row r="2345" spans="6:6" ht="12.75" customHeight="1" x14ac:dyDescent="0.2">
      <c r="F2345" s="45" t="e">
        <f t="shared" si="13"/>
        <v>#VALUE!</v>
      </c>
    </row>
    <row r="2346" spans="6:6" ht="12.75" customHeight="1" x14ac:dyDescent="0.2">
      <c r="F2346" s="45" t="e">
        <f t="shared" si="13"/>
        <v>#VALUE!</v>
      </c>
    </row>
    <row r="2347" spans="6:6" ht="12.75" customHeight="1" x14ac:dyDescent="0.2">
      <c r="F2347" s="45" t="e">
        <f t="shared" si="13"/>
        <v>#VALUE!</v>
      </c>
    </row>
    <row r="2348" spans="6:6" ht="12.75" customHeight="1" x14ac:dyDescent="0.2">
      <c r="F2348" s="45" t="e">
        <f t="shared" si="13"/>
        <v>#VALUE!</v>
      </c>
    </row>
    <row r="2349" spans="6:6" ht="12.75" customHeight="1" x14ac:dyDescent="0.2">
      <c r="F2349" s="45" t="e">
        <f t="shared" si="13"/>
        <v>#VALUE!</v>
      </c>
    </row>
    <row r="2350" spans="6:6" ht="12.75" customHeight="1" x14ac:dyDescent="0.2">
      <c r="F2350" s="45" t="e">
        <f t="shared" si="13"/>
        <v>#VALUE!</v>
      </c>
    </row>
    <row r="2351" spans="6:6" ht="12.75" customHeight="1" x14ac:dyDescent="0.2">
      <c r="F2351" s="45" t="e">
        <f t="shared" si="13"/>
        <v>#VALUE!</v>
      </c>
    </row>
    <row r="2352" spans="6:6" ht="12.75" customHeight="1" x14ac:dyDescent="0.2">
      <c r="F2352" s="45" t="e">
        <f t="shared" si="13"/>
        <v>#VALUE!</v>
      </c>
    </row>
    <row r="2353" spans="6:6" ht="12.75" customHeight="1" x14ac:dyDescent="0.2">
      <c r="F2353" s="45" t="e">
        <f t="shared" si="13"/>
        <v>#VALUE!</v>
      </c>
    </row>
    <row r="2354" spans="6:6" ht="12.75" customHeight="1" x14ac:dyDescent="0.2">
      <c r="F2354" s="45" t="e">
        <f t="shared" si="13"/>
        <v>#VALUE!</v>
      </c>
    </row>
    <row r="2355" spans="6:6" ht="12.75" customHeight="1" x14ac:dyDescent="0.2">
      <c r="F2355" s="45" t="e">
        <f t="shared" si="13"/>
        <v>#VALUE!</v>
      </c>
    </row>
    <row r="2356" spans="6:6" ht="12.75" customHeight="1" x14ac:dyDescent="0.2">
      <c r="F2356" s="45" t="e">
        <f t="shared" si="13"/>
        <v>#VALUE!</v>
      </c>
    </row>
    <row r="2357" spans="6:6" ht="12.75" customHeight="1" x14ac:dyDescent="0.2">
      <c r="F2357" s="45" t="e">
        <f t="shared" si="13"/>
        <v>#VALUE!</v>
      </c>
    </row>
    <row r="2358" spans="6:6" ht="12.75" customHeight="1" x14ac:dyDescent="0.2">
      <c r="F2358" s="45" t="e">
        <f t="shared" si="13"/>
        <v>#VALUE!</v>
      </c>
    </row>
    <row r="2359" spans="6:6" ht="12.75" customHeight="1" x14ac:dyDescent="0.2">
      <c r="F2359" s="45" t="e">
        <f t="shared" si="13"/>
        <v>#VALUE!</v>
      </c>
    </row>
    <row r="2360" spans="6:6" ht="12.75" customHeight="1" x14ac:dyDescent="0.2">
      <c r="F2360" s="45" t="e">
        <f t="shared" si="13"/>
        <v>#VALUE!</v>
      </c>
    </row>
    <row r="2361" spans="6:6" ht="12.75" customHeight="1" x14ac:dyDescent="0.2">
      <c r="F2361" s="45" t="e">
        <f t="shared" si="13"/>
        <v>#VALUE!</v>
      </c>
    </row>
    <row r="2362" spans="6:6" ht="12.75" customHeight="1" x14ac:dyDescent="0.2">
      <c r="F2362" s="45" t="e">
        <f t="shared" si="13"/>
        <v>#VALUE!</v>
      </c>
    </row>
    <row r="2363" spans="6:6" ht="12.75" customHeight="1" x14ac:dyDescent="0.2">
      <c r="F2363" s="45" t="e">
        <f t="shared" si="13"/>
        <v>#VALUE!</v>
      </c>
    </row>
    <row r="2364" spans="6:6" ht="12.75" customHeight="1" x14ac:dyDescent="0.2">
      <c r="F2364" s="45" t="e">
        <f t="shared" si="13"/>
        <v>#VALUE!</v>
      </c>
    </row>
    <row r="2365" spans="6:6" ht="12.75" customHeight="1" x14ac:dyDescent="0.2">
      <c r="F2365" s="45" t="e">
        <f t="shared" si="13"/>
        <v>#VALUE!</v>
      </c>
    </row>
    <row r="2366" spans="6:6" ht="12.75" customHeight="1" x14ac:dyDescent="0.2">
      <c r="F2366" s="45" t="e">
        <f t="shared" si="13"/>
        <v>#VALUE!</v>
      </c>
    </row>
    <row r="2367" spans="6:6" ht="12.75" customHeight="1" x14ac:dyDescent="0.2">
      <c r="F2367" s="45" t="e">
        <f t="shared" si="13"/>
        <v>#VALUE!</v>
      </c>
    </row>
    <row r="2368" spans="6:6" ht="12.75" customHeight="1" x14ac:dyDescent="0.2">
      <c r="F2368" s="45" t="e">
        <f t="shared" si="13"/>
        <v>#VALUE!</v>
      </c>
    </row>
    <row r="2369" spans="6:6" ht="12.75" customHeight="1" x14ac:dyDescent="0.2">
      <c r="F2369" s="45" t="e">
        <f t="shared" si="13"/>
        <v>#VALUE!</v>
      </c>
    </row>
    <row r="2370" spans="6:6" ht="12.75" customHeight="1" x14ac:dyDescent="0.2">
      <c r="F2370" s="45" t="e">
        <f t="shared" si="13"/>
        <v>#VALUE!</v>
      </c>
    </row>
    <row r="2371" spans="6:6" ht="12.75" customHeight="1" x14ac:dyDescent="0.2">
      <c r="F2371" s="45" t="e">
        <f t="shared" si="13"/>
        <v>#VALUE!</v>
      </c>
    </row>
    <row r="2372" spans="6:6" ht="12.75" customHeight="1" x14ac:dyDescent="0.2">
      <c r="F2372" s="45" t="e">
        <f t="shared" si="13"/>
        <v>#VALUE!</v>
      </c>
    </row>
    <row r="2373" spans="6:6" ht="12.75" customHeight="1" x14ac:dyDescent="0.2">
      <c r="F2373" s="45" t="e">
        <f t="shared" si="13"/>
        <v>#VALUE!</v>
      </c>
    </row>
    <row r="2374" spans="6:6" ht="12.75" customHeight="1" x14ac:dyDescent="0.2">
      <c r="F2374" s="45" t="e">
        <f t="shared" si="13"/>
        <v>#VALUE!</v>
      </c>
    </row>
    <row r="2375" spans="6:6" ht="12.75" customHeight="1" x14ac:dyDescent="0.2">
      <c r="F2375" s="45" t="e">
        <f t="shared" si="13"/>
        <v>#VALUE!</v>
      </c>
    </row>
    <row r="2376" spans="6:6" ht="12.75" customHeight="1" x14ac:dyDescent="0.2">
      <c r="F2376" s="45" t="e">
        <f t="shared" si="13"/>
        <v>#VALUE!</v>
      </c>
    </row>
    <row r="2377" spans="6:6" ht="12.75" customHeight="1" x14ac:dyDescent="0.2">
      <c r="F2377" s="45" t="e">
        <f t="shared" si="13"/>
        <v>#VALUE!</v>
      </c>
    </row>
    <row r="2378" spans="6:6" ht="12.75" customHeight="1" x14ac:dyDescent="0.2">
      <c r="F2378" s="45" t="e">
        <f t="shared" si="13"/>
        <v>#VALUE!</v>
      </c>
    </row>
    <row r="2379" spans="6:6" ht="12.75" customHeight="1" x14ac:dyDescent="0.2">
      <c r="F2379" s="45" t="e">
        <f t="shared" si="13"/>
        <v>#VALUE!</v>
      </c>
    </row>
    <row r="2380" spans="6:6" ht="12.75" customHeight="1" x14ac:dyDescent="0.2">
      <c r="F2380" s="45" t="e">
        <f t="shared" si="13"/>
        <v>#VALUE!</v>
      </c>
    </row>
    <row r="2381" spans="6:6" ht="12.75" customHeight="1" x14ac:dyDescent="0.2">
      <c r="F2381" s="45" t="e">
        <f t="shared" si="13"/>
        <v>#VALUE!</v>
      </c>
    </row>
    <row r="2382" spans="6:6" ht="12.75" customHeight="1" x14ac:dyDescent="0.2">
      <c r="F2382" s="45" t="e">
        <f t="shared" si="13"/>
        <v>#VALUE!</v>
      </c>
    </row>
    <row r="2383" spans="6:6" ht="12.75" customHeight="1" x14ac:dyDescent="0.2">
      <c r="F2383" s="45" t="e">
        <f t="shared" si="13"/>
        <v>#VALUE!</v>
      </c>
    </row>
    <row r="2384" spans="6:6" ht="12.75" customHeight="1" x14ac:dyDescent="0.2">
      <c r="F2384" s="45" t="e">
        <f t="shared" si="13"/>
        <v>#VALUE!</v>
      </c>
    </row>
    <row r="2385" spans="6:6" ht="12.75" customHeight="1" x14ac:dyDescent="0.2">
      <c r="F2385" s="45" t="e">
        <f t="shared" si="13"/>
        <v>#VALUE!</v>
      </c>
    </row>
    <row r="2386" spans="6:6" ht="12.75" customHeight="1" x14ac:dyDescent="0.2">
      <c r="F2386" s="45" t="e">
        <f t="shared" si="13"/>
        <v>#VALUE!</v>
      </c>
    </row>
    <row r="2387" spans="6:6" ht="12.75" customHeight="1" x14ac:dyDescent="0.2">
      <c r="F2387" s="45" t="e">
        <f t="shared" si="13"/>
        <v>#VALUE!</v>
      </c>
    </row>
    <row r="2388" spans="6:6" ht="12.75" customHeight="1" x14ac:dyDescent="0.2">
      <c r="F2388" s="45" t="e">
        <f t="shared" si="13"/>
        <v>#VALUE!</v>
      </c>
    </row>
    <row r="2389" spans="6:6" ht="12.75" customHeight="1" x14ac:dyDescent="0.2">
      <c r="F2389" s="45" t="e">
        <f t="shared" si="13"/>
        <v>#VALUE!</v>
      </c>
    </row>
    <row r="2390" spans="6:6" ht="12.75" customHeight="1" x14ac:dyDescent="0.2">
      <c r="F2390" s="45" t="e">
        <f t="shared" si="13"/>
        <v>#VALUE!</v>
      </c>
    </row>
    <row r="2391" spans="6:6" ht="12.75" customHeight="1" x14ac:dyDescent="0.2">
      <c r="F2391" s="45" t="e">
        <f t="shared" si="13"/>
        <v>#VALUE!</v>
      </c>
    </row>
    <row r="2392" spans="6:6" ht="12.75" customHeight="1" x14ac:dyDescent="0.2">
      <c r="F2392" s="45" t="e">
        <f t="shared" si="13"/>
        <v>#VALUE!</v>
      </c>
    </row>
    <row r="2393" spans="6:6" ht="12.75" customHeight="1" x14ac:dyDescent="0.2">
      <c r="F2393" s="45" t="e">
        <f t="shared" si="13"/>
        <v>#VALUE!</v>
      </c>
    </row>
    <row r="2394" spans="6:6" ht="12.75" customHeight="1" x14ac:dyDescent="0.2">
      <c r="F2394" s="45" t="e">
        <f t="shared" si="13"/>
        <v>#VALUE!</v>
      </c>
    </row>
    <row r="2395" spans="6:6" ht="12.75" customHeight="1" x14ac:dyDescent="0.2">
      <c r="F2395" s="45" t="e">
        <f t="shared" si="13"/>
        <v>#VALUE!</v>
      </c>
    </row>
    <row r="2396" spans="6:6" ht="12.75" customHeight="1" x14ac:dyDescent="0.2">
      <c r="F2396" s="45" t="e">
        <f t="shared" si="13"/>
        <v>#VALUE!</v>
      </c>
    </row>
    <row r="2397" spans="6:6" ht="12.75" customHeight="1" x14ac:dyDescent="0.2">
      <c r="F2397" s="45" t="e">
        <f t="shared" si="13"/>
        <v>#VALUE!</v>
      </c>
    </row>
    <row r="2398" spans="6:6" ht="12.75" customHeight="1" x14ac:dyDescent="0.2">
      <c r="F2398" s="45" t="e">
        <f t="shared" si="13"/>
        <v>#VALUE!</v>
      </c>
    </row>
    <row r="2399" spans="6:6" ht="12.75" customHeight="1" x14ac:dyDescent="0.2">
      <c r="F2399" s="45" t="e">
        <f t="shared" si="13"/>
        <v>#VALUE!</v>
      </c>
    </row>
    <row r="2400" spans="6:6" ht="12.75" customHeight="1" x14ac:dyDescent="0.2">
      <c r="F2400" s="45" t="e">
        <f t="shared" si="13"/>
        <v>#VALUE!</v>
      </c>
    </row>
    <row r="2401" spans="6:6" ht="12.75" customHeight="1" x14ac:dyDescent="0.2">
      <c r="F2401" s="45" t="e">
        <f t="shared" si="13"/>
        <v>#VALUE!</v>
      </c>
    </row>
    <row r="2402" spans="6:6" ht="12.75" customHeight="1" x14ac:dyDescent="0.2">
      <c r="F2402" s="45" t="e">
        <f t="shared" si="13"/>
        <v>#VALUE!</v>
      </c>
    </row>
    <row r="2403" spans="6:6" ht="12.75" customHeight="1" x14ac:dyDescent="0.2">
      <c r="F2403" s="45" t="e">
        <f t="shared" si="13"/>
        <v>#VALUE!</v>
      </c>
    </row>
    <row r="2404" spans="6:6" ht="12.75" customHeight="1" x14ac:dyDescent="0.2">
      <c r="F2404" s="45" t="e">
        <f t="shared" si="13"/>
        <v>#VALUE!</v>
      </c>
    </row>
    <row r="2405" spans="6:6" ht="12.75" customHeight="1" x14ac:dyDescent="0.2">
      <c r="F2405" s="45" t="e">
        <f t="shared" si="13"/>
        <v>#VALUE!</v>
      </c>
    </row>
    <row r="2406" spans="6:6" ht="12.75" customHeight="1" x14ac:dyDescent="0.2">
      <c r="F2406" s="45" t="e">
        <f t="shared" si="13"/>
        <v>#VALUE!</v>
      </c>
    </row>
    <row r="2407" spans="6:6" ht="12.75" customHeight="1" x14ac:dyDescent="0.2">
      <c r="F2407" s="45" t="e">
        <f t="shared" si="13"/>
        <v>#VALUE!</v>
      </c>
    </row>
    <row r="2408" spans="6:6" ht="12.75" customHeight="1" x14ac:dyDescent="0.2">
      <c r="F2408" s="45" t="e">
        <f t="shared" si="13"/>
        <v>#VALUE!</v>
      </c>
    </row>
    <row r="2409" spans="6:6" ht="12.75" customHeight="1" x14ac:dyDescent="0.2">
      <c r="F2409" s="45" t="e">
        <f t="shared" si="13"/>
        <v>#VALUE!</v>
      </c>
    </row>
    <row r="2410" spans="6:6" ht="12.75" customHeight="1" x14ac:dyDescent="0.2">
      <c r="F2410" s="45" t="e">
        <f t="shared" si="13"/>
        <v>#VALUE!</v>
      </c>
    </row>
    <row r="2411" spans="6:6" ht="12.75" customHeight="1" x14ac:dyDescent="0.2">
      <c r="F2411" s="45" t="e">
        <f t="shared" si="13"/>
        <v>#VALUE!</v>
      </c>
    </row>
    <row r="2412" spans="6:6" ht="12.75" customHeight="1" x14ac:dyDescent="0.2">
      <c r="F2412" s="45" t="e">
        <f t="shared" si="13"/>
        <v>#VALUE!</v>
      </c>
    </row>
    <row r="2413" spans="6:6" ht="12.75" customHeight="1" x14ac:dyDescent="0.2">
      <c r="F2413" s="45" t="e">
        <f t="shared" si="13"/>
        <v>#VALUE!</v>
      </c>
    </row>
    <row r="2414" spans="6:6" ht="12.75" customHeight="1" x14ac:dyDescent="0.2">
      <c r="F2414" s="45" t="e">
        <f t="shared" si="13"/>
        <v>#VALUE!</v>
      </c>
    </row>
    <row r="2415" spans="6:6" ht="12.75" customHeight="1" x14ac:dyDescent="0.2">
      <c r="F2415" s="45" t="e">
        <f t="shared" si="13"/>
        <v>#VALUE!</v>
      </c>
    </row>
    <row r="2416" spans="6:6" ht="12.75" customHeight="1" x14ac:dyDescent="0.2">
      <c r="F2416" s="45" t="e">
        <f t="shared" si="13"/>
        <v>#VALUE!</v>
      </c>
    </row>
    <row r="2417" spans="6:6" ht="12.75" customHeight="1" x14ac:dyDescent="0.2">
      <c r="F2417" s="45" t="e">
        <f t="shared" si="13"/>
        <v>#VALUE!</v>
      </c>
    </row>
    <row r="2418" spans="6:6" ht="12.75" customHeight="1" x14ac:dyDescent="0.2">
      <c r="F2418" s="45" t="e">
        <f t="shared" si="13"/>
        <v>#VALUE!</v>
      </c>
    </row>
    <row r="2419" spans="6:6" ht="12.75" customHeight="1" x14ac:dyDescent="0.2">
      <c r="F2419" s="45" t="e">
        <f t="shared" si="13"/>
        <v>#VALUE!</v>
      </c>
    </row>
    <row r="2420" spans="6:6" ht="12.75" customHeight="1" x14ac:dyDescent="0.2">
      <c r="F2420" s="45" t="e">
        <f t="shared" si="13"/>
        <v>#VALUE!</v>
      </c>
    </row>
    <row r="2421" spans="6:6" ht="12.75" customHeight="1" x14ac:dyDescent="0.2">
      <c r="F2421" s="45" t="e">
        <f t="shared" si="13"/>
        <v>#VALUE!</v>
      </c>
    </row>
    <row r="2422" spans="6:6" ht="12.75" customHeight="1" x14ac:dyDescent="0.2">
      <c r="F2422" s="45" t="e">
        <f t="shared" si="13"/>
        <v>#VALUE!</v>
      </c>
    </row>
    <row r="2423" spans="6:6" ht="12.75" customHeight="1" x14ac:dyDescent="0.2">
      <c r="F2423" s="45" t="e">
        <f t="shared" si="13"/>
        <v>#VALUE!</v>
      </c>
    </row>
    <row r="2424" spans="6:6" ht="12.75" customHeight="1" x14ac:dyDescent="0.2">
      <c r="F2424" s="45" t="e">
        <f t="shared" si="13"/>
        <v>#VALUE!</v>
      </c>
    </row>
    <row r="2425" spans="6:6" ht="12.75" customHeight="1" x14ac:dyDescent="0.2">
      <c r="F2425" s="45" t="e">
        <f t="shared" si="13"/>
        <v>#VALUE!</v>
      </c>
    </row>
    <row r="2426" spans="6:6" ht="12.75" customHeight="1" x14ac:dyDescent="0.2">
      <c r="F2426" s="45" t="e">
        <f t="shared" si="13"/>
        <v>#VALUE!</v>
      </c>
    </row>
    <row r="2427" spans="6:6" ht="12.75" customHeight="1" x14ac:dyDescent="0.2">
      <c r="F2427" s="45" t="e">
        <f t="shared" si="13"/>
        <v>#VALUE!</v>
      </c>
    </row>
    <row r="2428" spans="6:6" ht="12.75" customHeight="1" x14ac:dyDescent="0.2">
      <c r="F2428" s="45" t="e">
        <f t="shared" si="13"/>
        <v>#VALUE!</v>
      </c>
    </row>
    <row r="2429" spans="6:6" ht="12.75" customHeight="1" x14ac:dyDescent="0.2">
      <c r="F2429" s="45" t="e">
        <f t="shared" si="13"/>
        <v>#VALUE!</v>
      </c>
    </row>
    <row r="2430" spans="6:6" ht="12.75" customHeight="1" x14ac:dyDescent="0.2">
      <c r="F2430" s="45" t="e">
        <f t="shared" si="13"/>
        <v>#VALUE!</v>
      </c>
    </row>
    <row r="2431" spans="6:6" ht="12.75" customHeight="1" x14ac:dyDescent="0.2">
      <c r="F2431" s="45" t="e">
        <f t="shared" si="13"/>
        <v>#VALUE!</v>
      </c>
    </row>
    <row r="2432" spans="6:6" ht="12.75" customHeight="1" x14ac:dyDescent="0.2">
      <c r="F2432" s="45" t="e">
        <f t="shared" si="13"/>
        <v>#VALUE!</v>
      </c>
    </row>
    <row r="2433" spans="6:6" ht="12.75" customHeight="1" x14ac:dyDescent="0.2">
      <c r="F2433" s="45" t="e">
        <f t="shared" si="13"/>
        <v>#VALUE!</v>
      </c>
    </row>
    <row r="2434" spans="6:6" ht="12.75" customHeight="1" x14ac:dyDescent="0.2">
      <c r="F2434" s="45" t="e">
        <f t="shared" si="13"/>
        <v>#VALUE!</v>
      </c>
    </row>
    <row r="2435" spans="6:6" ht="12.75" customHeight="1" x14ac:dyDescent="0.2">
      <c r="F2435" s="45" t="e">
        <f t="shared" si="13"/>
        <v>#VALUE!</v>
      </c>
    </row>
    <row r="2436" spans="6:6" ht="12.75" customHeight="1" x14ac:dyDescent="0.2">
      <c r="F2436" s="45" t="e">
        <f t="shared" si="13"/>
        <v>#VALUE!</v>
      </c>
    </row>
    <row r="2437" spans="6:6" ht="12.75" customHeight="1" x14ac:dyDescent="0.2">
      <c r="F2437" s="45" t="e">
        <f t="shared" si="13"/>
        <v>#VALUE!</v>
      </c>
    </row>
    <row r="2438" spans="6:6" ht="12.75" customHeight="1" x14ac:dyDescent="0.2">
      <c r="F2438" s="45" t="e">
        <f t="shared" si="13"/>
        <v>#VALUE!</v>
      </c>
    </row>
    <row r="2439" spans="6:6" ht="12.75" customHeight="1" x14ac:dyDescent="0.2">
      <c r="F2439" s="45" t="e">
        <f t="shared" si="13"/>
        <v>#VALUE!</v>
      </c>
    </row>
    <row r="2440" spans="6:6" ht="12.75" customHeight="1" x14ac:dyDescent="0.2">
      <c r="F2440" s="45" t="e">
        <f t="shared" si="13"/>
        <v>#VALUE!</v>
      </c>
    </row>
    <row r="2441" spans="6:6" ht="12.75" customHeight="1" x14ac:dyDescent="0.2">
      <c r="F2441" s="45" t="e">
        <f t="shared" si="13"/>
        <v>#VALUE!</v>
      </c>
    </row>
    <row r="2442" spans="6:6" ht="12.75" customHeight="1" x14ac:dyDescent="0.2">
      <c r="F2442" s="45" t="e">
        <f t="shared" si="13"/>
        <v>#VALUE!</v>
      </c>
    </row>
    <row r="2443" spans="6:6" ht="12.75" customHeight="1" x14ac:dyDescent="0.2">
      <c r="F2443" s="45" t="e">
        <f t="shared" si="13"/>
        <v>#VALUE!</v>
      </c>
    </row>
    <row r="2444" spans="6:6" ht="12.75" customHeight="1" x14ac:dyDescent="0.2">
      <c r="F2444" s="45" t="e">
        <f t="shared" si="13"/>
        <v>#VALUE!</v>
      </c>
    </row>
    <row r="2445" spans="6:6" ht="12.75" customHeight="1" x14ac:dyDescent="0.2">
      <c r="F2445" s="45" t="e">
        <f t="shared" si="13"/>
        <v>#VALUE!</v>
      </c>
    </row>
    <row r="2446" spans="6:6" ht="12.75" customHeight="1" x14ac:dyDescent="0.2">
      <c r="F2446" s="45" t="e">
        <f t="shared" si="13"/>
        <v>#VALUE!</v>
      </c>
    </row>
    <row r="2447" spans="6:6" ht="12.75" customHeight="1" x14ac:dyDescent="0.2">
      <c r="F2447" s="45" t="e">
        <f t="shared" si="13"/>
        <v>#VALUE!</v>
      </c>
    </row>
    <row r="2448" spans="6:6" ht="12.75" customHeight="1" x14ac:dyDescent="0.2">
      <c r="F2448" s="45" t="e">
        <f t="shared" si="13"/>
        <v>#VALUE!</v>
      </c>
    </row>
    <row r="2449" spans="6:6" ht="12.75" customHeight="1" x14ac:dyDescent="0.2">
      <c r="F2449" s="45" t="e">
        <f t="shared" si="13"/>
        <v>#VALUE!</v>
      </c>
    </row>
    <row r="2450" spans="6:6" ht="12.75" customHeight="1" x14ac:dyDescent="0.2">
      <c r="F2450" s="45" t="e">
        <f t="shared" si="13"/>
        <v>#VALUE!</v>
      </c>
    </row>
    <row r="2451" spans="6:6" ht="12.75" customHeight="1" x14ac:dyDescent="0.2">
      <c r="F2451" s="45" t="e">
        <f t="shared" si="13"/>
        <v>#VALUE!</v>
      </c>
    </row>
    <row r="2452" spans="6:6" ht="12.75" customHeight="1" x14ac:dyDescent="0.2">
      <c r="F2452" s="45" t="e">
        <f t="shared" si="13"/>
        <v>#VALUE!</v>
      </c>
    </row>
    <row r="2453" spans="6:6" ht="12.75" customHeight="1" x14ac:dyDescent="0.2">
      <c r="F2453" s="45" t="e">
        <f t="shared" si="13"/>
        <v>#VALUE!</v>
      </c>
    </row>
    <row r="2454" spans="6:6" ht="12.75" customHeight="1" x14ac:dyDescent="0.2">
      <c r="F2454" s="45" t="e">
        <f t="shared" si="13"/>
        <v>#VALUE!</v>
      </c>
    </row>
    <row r="2455" spans="6:6" ht="12.75" customHeight="1" x14ac:dyDescent="0.2">
      <c r="F2455" s="45" t="e">
        <f t="shared" si="13"/>
        <v>#VALUE!</v>
      </c>
    </row>
    <row r="2456" spans="6:6" ht="12.75" customHeight="1" x14ac:dyDescent="0.2">
      <c r="F2456" s="45" t="e">
        <f t="shared" si="13"/>
        <v>#VALUE!</v>
      </c>
    </row>
    <row r="2457" spans="6:6" ht="12.75" customHeight="1" x14ac:dyDescent="0.2">
      <c r="F2457" s="45" t="e">
        <f t="shared" si="13"/>
        <v>#VALUE!</v>
      </c>
    </row>
    <row r="2458" spans="6:6" ht="12.75" customHeight="1" x14ac:dyDescent="0.2">
      <c r="F2458" s="45" t="e">
        <f t="shared" si="13"/>
        <v>#VALUE!</v>
      </c>
    </row>
    <row r="2459" spans="6:6" ht="12.75" customHeight="1" x14ac:dyDescent="0.2">
      <c r="F2459" s="45" t="e">
        <f t="shared" si="13"/>
        <v>#VALUE!</v>
      </c>
    </row>
    <row r="2460" spans="6:6" ht="12.75" customHeight="1" x14ac:dyDescent="0.2">
      <c r="F2460" s="45" t="e">
        <f t="shared" si="13"/>
        <v>#VALUE!</v>
      </c>
    </row>
    <row r="2461" spans="6:6" ht="12.75" customHeight="1" x14ac:dyDescent="0.2">
      <c r="F2461" s="45" t="e">
        <f t="shared" si="13"/>
        <v>#VALUE!</v>
      </c>
    </row>
    <row r="2462" spans="6:6" ht="12.75" customHeight="1" x14ac:dyDescent="0.2">
      <c r="F2462" s="45" t="e">
        <f t="shared" si="13"/>
        <v>#VALUE!</v>
      </c>
    </row>
    <row r="2463" spans="6:6" ht="12.75" customHeight="1" x14ac:dyDescent="0.2">
      <c r="F2463" s="45" t="e">
        <f t="shared" si="13"/>
        <v>#VALUE!</v>
      </c>
    </row>
    <row r="2464" spans="6:6" ht="12.75" customHeight="1" x14ac:dyDescent="0.2">
      <c r="F2464" s="45" t="e">
        <f t="shared" si="13"/>
        <v>#VALUE!</v>
      </c>
    </row>
    <row r="2465" spans="6:6" ht="12.75" customHeight="1" x14ac:dyDescent="0.2">
      <c r="F2465" s="45" t="e">
        <f t="shared" si="13"/>
        <v>#VALUE!</v>
      </c>
    </row>
    <row r="2466" spans="6:6" ht="12.75" customHeight="1" x14ac:dyDescent="0.2">
      <c r="F2466" s="45" t="e">
        <f t="shared" si="13"/>
        <v>#VALUE!</v>
      </c>
    </row>
    <row r="2467" spans="6:6" ht="12.75" customHeight="1" x14ac:dyDescent="0.2">
      <c r="F2467" s="45" t="e">
        <f t="shared" si="13"/>
        <v>#VALUE!</v>
      </c>
    </row>
    <row r="2468" spans="6:6" ht="12.75" customHeight="1" x14ac:dyDescent="0.2">
      <c r="F2468" s="45" t="e">
        <f t="shared" si="13"/>
        <v>#VALUE!</v>
      </c>
    </row>
    <row r="2469" spans="6:6" ht="12.75" customHeight="1" x14ac:dyDescent="0.2">
      <c r="F2469" s="45" t="e">
        <f t="shared" si="13"/>
        <v>#VALUE!</v>
      </c>
    </row>
    <row r="2470" spans="6:6" ht="12.75" customHeight="1" x14ac:dyDescent="0.2">
      <c r="F2470" s="45" t="e">
        <f t="shared" si="13"/>
        <v>#VALUE!</v>
      </c>
    </row>
    <row r="2471" spans="6:6" ht="12.75" customHeight="1" x14ac:dyDescent="0.2">
      <c r="F2471" s="45" t="e">
        <f t="shared" si="13"/>
        <v>#VALUE!</v>
      </c>
    </row>
    <row r="2472" spans="6:6" ht="12.75" customHeight="1" x14ac:dyDescent="0.2">
      <c r="F2472" s="45" t="e">
        <f t="shared" si="13"/>
        <v>#VALUE!</v>
      </c>
    </row>
    <row r="2473" spans="6:6" ht="12.75" customHeight="1" x14ac:dyDescent="0.2">
      <c r="F2473" s="45" t="e">
        <f t="shared" si="13"/>
        <v>#VALUE!</v>
      </c>
    </row>
    <row r="2474" spans="6:6" ht="12.75" customHeight="1" x14ac:dyDescent="0.2">
      <c r="F2474" s="45" t="e">
        <f t="shared" si="13"/>
        <v>#VALUE!</v>
      </c>
    </row>
    <row r="2475" spans="6:6" ht="12.75" customHeight="1" x14ac:dyDescent="0.2">
      <c r="F2475" s="45" t="e">
        <f t="shared" si="13"/>
        <v>#VALUE!</v>
      </c>
    </row>
    <row r="2476" spans="6:6" ht="12.75" customHeight="1" x14ac:dyDescent="0.2">
      <c r="F2476" s="45" t="e">
        <f t="shared" si="13"/>
        <v>#VALUE!</v>
      </c>
    </row>
    <row r="2477" spans="6:6" ht="12.75" customHeight="1" x14ac:dyDescent="0.2">
      <c r="F2477" s="45" t="e">
        <f t="shared" si="13"/>
        <v>#VALUE!</v>
      </c>
    </row>
    <row r="2478" spans="6:6" ht="12.75" customHeight="1" x14ac:dyDescent="0.2">
      <c r="F2478" s="45" t="e">
        <f t="shared" si="13"/>
        <v>#VALUE!</v>
      </c>
    </row>
    <row r="2479" spans="6:6" ht="12.75" customHeight="1" x14ac:dyDescent="0.2">
      <c r="F2479" s="45" t="e">
        <f t="shared" si="13"/>
        <v>#VALUE!</v>
      </c>
    </row>
    <row r="2480" spans="6:6" ht="12.75" customHeight="1" x14ac:dyDescent="0.2">
      <c r="F2480" s="45" t="e">
        <f t="shared" si="13"/>
        <v>#VALUE!</v>
      </c>
    </row>
    <row r="2481" spans="6:6" ht="12.75" customHeight="1" x14ac:dyDescent="0.2">
      <c r="F2481" s="45" t="e">
        <f t="shared" si="13"/>
        <v>#VALUE!</v>
      </c>
    </row>
    <row r="2482" spans="6:6" ht="12.75" customHeight="1" x14ac:dyDescent="0.2">
      <c r="F2482" s="45" t="e">
        <f t="shared" si="13"/>
        <v>#VALUE!</v>
      </c>
    </row>
    <row r="2483" spans="6:6" ht="12.75" customHeight="1" x14ac:dyDescent="0.2">
      <c r="F2483" s="45" t="e">
        <f t="shared" si="13"/>
        <v>#VALUE!</v>
      </c>
    </row>
    <row r="2484" spans="6:6" ht="12.75" customHeight="1" x14ac:dyDescent="0.2">
      <c r="F2484" s="45" t="e">
        <f t="shared" si="13"/>
        <v>#VALUE!</v>
      </c>
    </row>
    <row r="2485" spans="6:6" ht="12.75" customHeight="1" x14ac:dyDescent="0.2">
      <c r="F2485" s="45" t="e">
        <f t="shared" si="13"/>
        <v>#VALUE!</v>
      </c>
    </row>
    <row r="2486" spans="6:6" ht="12.75" customHeight="1" x14ac:dyDescent="0.2">
      <c r="F2486" s="45" t="e">
        <f t="shared" si="13"/>
        <v>#VALUE!</v>
      </c>
    </row>
    <row r="2487" spans="6:6" ht="12.75" customHeight="1" x14ac:dyDescent="0.2">
      <c r="F2487" s="45" t="e">
        <f t="shared" si="13"/>
        <v>#VALUE!</v>
      </c>
    </row>
    <row r="2488" spans="6:6" ht="12.75" customHeight="1" x14ac:dyDescent="0.2">
      <c r="F2488" s="45" t="e">
        <f t="shared" si="13"/>
        <v>#VALUE!</v>
      </c>
    </row>
    <row r="2489" spans="6:6" ht="12.75" customHeight="1" x14ac:dyDescent="0.2">
      <c r="F2489" s="45" t="e">
        <f t="shared" si="13"/>
        <v>#VALUE!</v>
      </c>
    </row>
    <row r="2490" spans="6:6" ht="12.75" customHeight="1" x14ac:dyDescent="0.2">
      <c r="F2490" s="45" t="e">
        <f t="shared" si="13"/>
        <v>#VALUE!</v>
      </c>
    </row>
    <row r="2491" spans="6:6" ht="12.75" customHeight="1" x14ac:dyDescent="0.2">
      <c r="F2491" s="45" t="e">
        <f t="shared" si="13"/>
        <v>#VALUE!</v>
      </c>
    </row>
    <row r="2492" spans="6:6" ht="12.75" customHeight="1" x14ac:dyDescent="0.2">
      <c r="F2492" s="45" t="e">
        <f t="shared" si="13"/>
        <v>#VALUE!</v>
      </c>
    </row>
    <row r="2493" spans="6:6" ht="12.75" customHeight="1" x14ac:dyDescent="0.2">
      <c r="F2493" s="45" t="e">
        <f t="shared" si="13"/>
        <v>#VALUE!</v>
      </c>
    </row>
    <row r="2494" spans="6:6" ht="12.75" customHeight="1" x14ac:dyDescent="0.2">
      <c r="F2494" s="45" t="e">
        <f t="shared" si="13"/>
        <v>#VALUE!</v>
      </c>
    </row>
    <row r="2495" spans="6:6" ht="12.75" customHeight="1" x14ac:dyDescent="0.2">
      <c r="F2495" s="45" t="e">
        <f t="shared" si="13"/>
        <v>#VALUE!</v>
      </c>
    </row>
    <row r="2496" spans="6:6" ht="12.75" customHeight="1" x14ac:dyDescent="0.2">
      <c r="F2496" s="45" t="e">
        <f t="shared" si="13"/>
        <v>#VALUE!</v>
      </c>
    </row>
    <row r="2497" spans="6:6" ht="12.75" customHeight="1" x14ac:dyDescent="0.2">
      <c r="F2497" s="45" t="e">
        <f t="shared" si="13"/>
        <v>#VALUE!</v>
      </c>
    </row>
    <row r="2498" spans="6:6" ht="12.75" customHeight="1" x14ac:dyDescent="0.2">
      <c r="F2498" s="45" t="e">
        <f t="shared" si="13"/>
        <v>#VALUE!</v>
      </c>
    </row>
    <row r="2499" spans="6:6" ht="12.75" customHeight="1" x14ac:dyDescent="0.2">
      <c r="F2499" s="45" t="e">
        <f t="shared" si="13"/>
        <v>#VALUE!</v>
      </c>
    </row>
    <row r="2500" spans="6:6" ht="12.75" customHeight="1" x14ac:dyDescent="0.2">
      <c r="F2500" s="45" t="e">
        <f t="shared" si="13"/>
        <v>#VALUE!</v>
      </c>
    </row>
    <row r="2501" spans="6:6" ht="12.75" customHeight="1" x14ac:dyDescent="0.2">
      <c r="F2501" s="45" t="e">
        <f t="shared" si="13"/>
        <v>#VALUE!</v>
      </c>
    </row>
    <row r="2502" spans="6:6" ht="12.75" customHeight="1" x14ac:dyDescent="0.2">
      <c r="F2502" s="45" t="e">
        <f t="shared" si="13"/>
        <v>#VALUE!</v>
      </c>
    </row>
    <row r="2503" spans="6:6" ht="12.75" customHeight="1" x14ac:dyDescent="0.2">
      <c r="F2503" s="45" t="e">
        <f t="shared" si="13"/>
        <v>#VALUE!</v>
      </c>
    </row>
    <row r="2504" spans="6:6" ht="12.75" customHeight="1" x14ac:dyDescent="0.2">
      <c r="F2504" s="45" t="e">
        <f t="shared" si="13"/>
        <v>#VALUE!</v>
      </c>
    </row>
    <row r="2505" spans="6:6" ht="12.75" customHeight="1" x14ac:dyDescent="0.2">
      <c r="F2505" s="45" t="e">
        <f t="shared" si="13"/>
        <v>#VALUE!</v>
      </c>
    </row>
    <row r="2506" spans="6:6" ht="12.75" customHeight="1" x14ac:dyDescent="0.2">
      <c r="F2506" s="45" t="e">
        <f t="shared" si="13"/>
        <v>#VALUE!</v>
      </c>
    </row>
    <row r="2507" spans="6:6" ht="12.75" customHeight="1" x14ac:dyDescent="0.2">
      <c r="F2507" s="45" t="e">
        <f t="shared" si="13"/>
        <v>#VALUE!</v>
      </c>
    </row>
    <row r="2508" spans="6:6" ht="12.75" customHeight="1" x14ac:dyDescent="0.2">
      <c r="F2508" s="45" t="e">
        <f t="shared" si="13"/>
        <v>#VALUE!</v>
      </c>
    </row>
    <row r="2509" spans="6:6" ht="12.75" customHeight="1" x14ac:dyDescent="0.2">
      <c r="F2509" s="45" t="e">
        <f t="shared" si="13"/>
        <v>#VALUE!</v>
      </c>
    </row>
    <row r="2510" spans="6:6" ht="12.75" customHeight="1" x14ac:dyDescent="0.2">
      <c r="F2510" s="45" t="e">
        <f t="shared" si="13"/>
        <v>#VALUE!</v>
      </c>
    </row>
    <row r="2511" spans="6:6" ht="12.75" customHeight="1" x14ac:dyDescent="0.2">
      <c r="F2511" s="45" t="e">
        <f t="shared" si="13"/>
        <v>#VALUE!</v>
      </c>
    </row>
    <row r="2512" spans="6:6" ht="12.75" customHeight="1" x14ac:dyDescent="0.2">
      <c r="F2512" s="45" t="e">
        <f t="shared" si="13"/>
        <v>#VALUE!</v>
      </c>
    </row>
    <row r="2513" spans="6:6" ht="12.75" customHeight="1" x14ac:dyDescent="0.2">
      <c r="F2513" s="45" t="e">
        <f t="shared" si="13"/>
        <v>#VALUE!</v>
      </c>
    </row>
    <row r="2514" spans="6:6" ht="12.75" customHeight="1" x14ac:dyDescent="0.2">
      <c r="F2514" s="45" t="e">
        <f t="shared" si="13"/>
        <v>#VALUE!</v>
      </c>
    </row>
    <row r="2515" spans="6:6" ht="12.75" customHeight="1" x14ac:dyDescent="0.2">
      <c r="F2515" s="45" t="e">
        <f t="shared" si="13"/>
        <v>#VALUE!</v>
      </c>
    </row>
    <row r="2516" spans="6:6" ht="12.75" customHeight="1" x14ac:dyDescent="0.2">
      <c r="F2516" s="45" t="e">
        <f t="shared" si="13"/>
        <v>#VALUE!</v>
      </c>
    </row>
    <row r="2517" spans="6:6" ht="12.75" customHeight="1" x14ac:dyDescent="0.2">
      <c r="F2517" s="45" t="e">
        <f t="shared" si="13"/>
        <v>#VALUE!</v>
      </c>
    </row>
    <row r="2518" spans="6:6" ht="12.75" customHeight="1" x14ac:dyDescent="0.2">
      <c r="F2518" s="45" t="e">
        <f t="shared" si="13"/>
        <v>#VALUE!</v>
      </c>
    </row>
    <row r="2519" spans="6:6" ht="12.75" customHeight="1" x14ac:dyDescent="0.2">
      <c r="F2519" s="45" t="e">
        <f t="shared" si="13"/>
        <v>#VALUE!</v>
      </c>
    </row>
    <row r="2520" spans="6:6" ht="12.75" customHeight="1" x14ac:dyDescent="0.2">
      <c r="F2520" s="45" t="e">
        <f t="shared" si="13"/>
        <v>#VALUE!</v>
      </c>
    </row>
    <row r="2521" spans="6:6" ht="12.75" customHeight="1" x14ac:dyDescent="0.2">
      <c r="F2521" s="45" t="e">
        <f t="shared" si="13"/>
        <v>#VALUE!</v>
      </c>
    </row>
    <row r="2522" spans="6:6" ht="12.75" customHeight="1" x14ac:dyDescent="0.2">
      <c r="F2522" s="45" t="e">
        <f t="shared" si="13"/>
        <v>#VALUE!</v>
      </c>
    </row>
    <row r="2523" spans="6:6" ht="12.75" customHeight="1" x14ac:dyDescent="0.2">
      <c r="F2523" s="45" t="e">
        <f t="shared" si="13"/>
        <v>#VALUE!</v>
      </c>
    </row>
    <row r="2524" spans="6:6" ht="12.75" customHeight="1" x14ac:dyDescent="0.2">
      <c r="F2524" s="45" t="e">
        <f t="shared" si="13"/>
        <v>#VALUE!</v>
      </c>
    </row>
    <row r="2525" spans="6:6" ht="12.75" customHeight="1" x14ac:dyDescent="0.2">
      <c r="F2525" s="45" t="e">
        <f t="shared" si="13"/>
        <v>#VALUE!</v>
      </c>
    </row>
    <row r="2526" spans="6:6" ht="12.75" customHeight="1" x14ac:dyDescent="0.2">
      <c r="F2526" s="45" t="e">
        <f t="shared" si="13"/>
        <v>#VALUE!</v>
      </c>
    </row>
    <row r="2527" spans="6:6" ht="12.75" customHeight="1" x14ac:dyDescent="0.2">
      <c r="F2527" s="45" t="e">
        <f t="shared" si="13"/>
        <v>#VALUE!</v>
      </c>
    </row>
    <row r="2528" spans="6:6" ht="12.75" customHeight="1" x14ac:dyDescent="0.2">
      <c r="F2528" s="45" t="e">
        <f t="shared" si="13"/>
        <v>#VALUE!</v>
      </c>
    </row>
    <row r="2529" spans="6:6" ht="12.75" customHeight="1" x14ac:dyDescent="0.2">
      <c r="F2529" s="45" t="e">
        <f t="shared" si="13"/>
        <v>#VALUE!</v>
      </c>
    </row>
    <row r="2530" spans="6:6" ht="12.75" customHeight="1" x14ac:dyDescent="0.2">
      <c r="F2530" s="45" t="e">
        <f t="shared" si="13"/>
        <v>#VALUE!</v>
      </c>
    </row>
    <row r="2531" spans="6:6" ht="12.75" customHeight="1" x14ac:dyDescent="0.2">
      <c r="F2531" s="45" t="e">
        <f t="shared" si="13"/>
        <v>#VALUE!</v>
      </c>
    </row>
    <row r="2532" spans="6:6" ht="12.75" customHeight="1" x14ac:dyDescent="0.2">
      <c r="F2532" s="45" t="e">
        <f t="shared" si="13"/>
        <v>#VALUE!</v>
      </c>
    </row>
    <row r="2533" spans="6:6" ht="12.75" customHeight="1" x14ac:dyDescent="0.2">
      <c r="F2533" s="45" t="e">
        <f t="shared" si="13"/>
        <v>#VALUE!</v>
      </c>
    </row>
    <row r="2534" spans="6:6" ht="12.75" customHeight="1" x14ac:dyDescent="0.2">
      <c r="F2534" s="45" t="e">
        <f t="shared" si="13"/>
        <v>#VALUE!</v>
      </c>
    </row>
    <row r="2535" spans="6:6" ht="12.75" customHeight="1" x14ac:dyDescent="0.2">
      <c r="F2535" s="45" t="e">
        <f t="shared" si="13"/>
        <v>#VALUE!</v>
      </c>
    </row>
    <row r="2536" spans="6:6" ht="12.75" customHeight="1" x14ac:dyDescent="0.2">
      <c r="F2536" s="45" t="e">
        <f t="shared" si="13"/>
        <v>#VALUE!</v>
      </c>
    </row>
    <row r="2537" spans="6:6" ht="12.75" customHeight="1" x14ac:dyDescent="0.2">
      <c r="F2537" s="45" t="e">
        <f t="shared" si="13"/>
        <v>#VALUE!</v>
      </c>
    </row>
    <row r="2538" spans="6:6" ht="12.75" customHeight="1" x14ac:dyDescent="0.2">
      <c r="F2538" s="45" t="e">
        <f t="shared" si="13"/>
        <v>#VALUE!</v>
      </c>
    </row>
    <row r="2539" spans="6:6" ht="12.75" customHeight="1" x14ac:dyDescent="0.2">
      <c r="F2539" s="45" t="e">
        <f t="shared" si="13"/>
        <v>#VALUE!</v>
      </c>
    </row>
    <row r="2540" spans="6:6" ht="12.75" customHeight="1" x14ac:dyDescent="0.2">
      <c r="F2540" s="45" t="e">
        <f t="shared" si="13"/>
        <v>#VALUE!</v>
      </c>
    </row>
    <row r="2541" spans="6:6" ht="12.75" customHeight="1" x14ac:dyDescent="0.2">
      <c r="F2541" s="45" t="e">
        <f t="shared" si="13"/>
        <v>#VALUE!</v>
      </c>
    </row>
    <row r="2542" spans="6:6" ht="12.75" customHeight="1" x14ac:dyDescent="0.2">
      <c r="F2542" s="45" t="e">
        <f t="shared" si="13"/>
        <v>#VALUE!</v>
      </c>
    </row>
    <row r="2543" spans="6:6" ht="12.75" customHeight="1" x14ac:dyDescent="0.2">
      <c r="F2543" s="45" t="e">
        <f t="shared" si="13"/>
        <v>#VALUE!</v>
      </c>
    </row>
    <row r="2544" spans="6:6" ht="12.75" customHeight="1" x14ac:dyDescent="0.2">
      <c r="F2544" s="45" t="e">
        <f t="shared" si="13"/>
        <v>#VALUE!</v>
      </c>
    </row>
    <row r="2545" spans="6:6" ht="12.75" customHeight="1" x14ac:dyDescent="0.2">
      <c r="F2545" s="45" t="e">
        <f t="shared" si="13"/>
        <v>#VALUE!</v>
      </c>
    </row>
    <row r="2546" spans="6:6" ht="12.75" customHeight="1" x14ac:dyDescent="0.2">
      <c r="F2546" s="45" t="e">
        <f t="shared" si="13"/>
        <v>#VALUE!</v>
      </c>
    </row>
    <row r="2547" spans="6:6" ht="12.75" customHeight="1" x14ac:dyDescent="0.2">
      <c r="F2547" s="45" t="e">
        <f t="shared" si="13"/>
        <v>#VALUE!</v>
      </c>
    </row>
    <row r="2548" spans="6:6" ht="12.75" customHeight="1" x14ac:dyDescent="0.2">
      <c r="F2548" s="45" t="e">
        <f t="shared" si="13"/>
        <v>#VALUE!</v>
      </c>
    </row>
    <row r="2549" spans="6:6" ht="12.75" customHeight="1" x14ac:dyDescent="0.2">
      <c r="F2549" s="45" t="e">
        <f t="shared" si="13"/>
        <v>#VALUE!</v>
      </c>
    </row>
    <row r="2550" spans="6:6" ht="12.75" customHeight="1" x14ac:dyDescent="0.2">
      <c r="F2550" s="45" t="e">
        <f t="shared" si="13"/>
        <v>#VALUE!</v>
      </c>
    </row>
    <row r="2551" spans="6:6" ht="12.75" customHeight="1" x14ac:dyDescent="0.2">
      <c r="F2551" s="45" t="e">
        <f t="shared" si="13"/>
        <v>#VALUE!</v>
      </c>
    </row>
    <row r="2552" spans="6:6" ht="12.75" customHeight="1" x14ac:dyDescent="0.2">
      <c r="F2552" s="45" t="e">
        <f t="shared" ref="F2552:F2806" si="14">VALUE(LEFT(E2552,LEN(E2552)-1))</f>
        <v>#VALUE!</v>
      </c>
    </row>
    <row r="2553" spans="6:6" ht="12.75" customHeight="1" x14ac:dyDescent="0.2">
      <c r="F2553" s="45" t="e">
        <f t="shared" si="14"/>
        <v>#VALUE!</v>
      </c>
    </row>
    <row r="2554" spans="6:6" ht="12.75" customHeight="1" x14ac:dyDescent="0.2">
      <c r="F2554" s="45" t="e">
        <f t="shared" si="14"/>
        <v>#VALUE!</v>
      </c>
    </row>
    <row r="2555" spans="6:6" ht="12.75" customHeight="1" x14ac:dyDescent="0.2">
      <c r="F2555" s="45" t="e">
        <f t="shared" si="14"/>
        <v>#VALUE!</v>
      </c>
    </row>
    <row r="2556" spans="6:6" ht="12.75" customHeight="1" x14ac:dyDescent="0.2">
      <c r="F2556" s="45" t="e">
        <f t="shared" si="14"/>
        <v>#VALUE!</v>
      </c>
    </row>
    <row r="2557" spans="6:6" ht="12.75" customHeight="1" x14ac:dyDescent="0.2">
      <c r="F2557" s="45" t="e">
        <f t="shared" si="14"/>
        <v>#VALUE!</v>
      </c>
    </row>
    <row r="2558" spans="6:6" ht="12.75" customHeight="1" x14ac:dyDescent="0.2">
      <c r="F2558" s="45" t="e">
        <f t="shared" si="14"/>
        <v>#VALUE!</v>
      </c>
    </row>
    <row r="2559" spans="6:6" ht="12.75" customHeight="1" x14ac:dyDescent="0.2">
      <c r="F2559" s="45" t="e">
        <f t="shared" si="14"/>
        <v>#VALUE!</v>
      </c>
    </row>
    <row r="2560" spans="6:6" ht="12.75" customHeight="1" x14ac:dyDescent="0.2">
      <c r="F2560" s="45" t="e">
        <f t="shared" si="14"/>
        <v>#VALUE!</v>
      </c>
    </row>
    <row r="2561" spans="6:6" ht="12.75" customHeight="1" x14ac:dyDescent="0.2">
      <c r="F2561" s="45" t="e">
        <f t="shared" si="14"/>
        <v>#VALUE!</v>
      </c>
    </row>
    <row r="2562" spans="6:6" ht="12.75" customHeight="1" x14ac:dyDescent="0.2">
      <c r="F2562" s="45" t="e">
        <f t="shared" si="14"/>
        <v>#VALUE!</v>
      </c>
    </row>
    <row r="2563" spans="6:6" ht="12.75" customHeight="1" x14ac:dyDescent="0.2">
      <c r="F2563" s="45" t="e">
        <f t="shared" si="14"/>
        <v>#VALUE!</v>
      </c>
    </row>
    <row r="2564" spans="6:6" ht="12.75" customHeight="1" x14ac:dyDescent="0.2">
      <c r="F2564" s="45" t="e">
        <f t="shared" si="14"/>
        <v>#VALUE!</v>
      </c>
    </row>
    <row r="2565" spans="6:6" ht="12.75" customHeight="1" x14ac:dyDescent="0.2">
      <c r="F2565" s="45" t="e">
        <f t="shared" si="14"/>
        <v>#VALUE!</v>
      </c>
    </row>
    <row r="2566" spans="6:6" ht="12.75" customHeight="1" x14ac:dyDescent="0.2">
      <c r="F2566" s="45" t="e">
        <f t="shared" si="14"/>
        <v>#VALUE!</v>
      </c>
    </row>
    <row r="2567" spans="6:6" ht="12.75" customHeight="1" x14ac:dyDescent="0.2">
      <c r="F2567" s="45" t="e">
        <f t="shared" si="14"/>
        <v>#VALUE!</v>
      </c>
    </row>
    <row r="2568" spans="6:6" ht="12.75" customHeight="1" x14ac:dyDescent="0.2">
      <c r="F2568" s="45" t="e">
        <f t="shared" si="14"/>
        <v>#VALUE!</v>
      </c>
    </row>
    <row r="2569" spans="6:6" ht="12.75" customHeight="1" x14ac:dyDescent="0.2">
      <c r="F2569" s="45" t="e">
        <f t="shared" si="14"/>
        <v>#VALUE!</v>
      </c>
    </row>
    <row r="2570" spans="6:6" ht="12.75" customHeight="1" x14ac:dyDescent="0.2">
      <c r="F2570" s="45" t="e">
        <f t="shared" si="14"/>
        <v>#VALUE!</v>
      </c>
    </row>
    <row r="2571" spans="6:6" ht="12.75" customHeight="1" x14ac:dyDescent="0.2">
      <c r="F2571" s="45" t="e">
        <f t="shared" si="14"/>
        <v>#VALUE!</v>
      </c>
    </row>
    <row r="2572" spans="6:6" ht="12.75" customHeight="1" x14ac:dyDescent="0.2">
      <c r="F2572" s="45" t="e">
        <f t="shared" si="14"/>
        <v>#VALUE!</v>
      </c>
    </row>
    <row r="2573" spans="6:6" ht="12.75" customHeight="1" x14ac:dyDescent="0.2">
      <c r="F2573" s="45" t="e">
        <f t="shared" si="14"/>
        <v>#VALUE!</v>
      </c>
    </row>
    <row r="2574" spans="6:6" ht="12.75" customHeight="1" x14ac:dyDescent="0.2">
      <c r="F2574" s="45" t="e">
        <f t="shared" si="14"/>
        <v>#VALUE!</v>
      </c>
    </row>
    <row r="2575" spans="6:6" ht="12.75" customHeight="1" x14ac:dyDescent="0.2">
      <c r="F2575" s="45" t="e">
        <f t="shared" si="14"/>
        <v>#VALUE!</v>
      </c>
    </row>
    <row r="2576" spans="6:6" ht="12.75" customHeight="1" x14ac:dyDescent="0.2">
      <c r="F2576" s="45" t="e">
        <f t="shared" si="14"/>
        <v>#VALUE!</v>
      </c>
    </row>
    <row r="2577" spans="6:6" ht="12.75" customHeight="1" x14ac:dyDescent="0.2">
      <c r="F2577" s="45" t="e">
        <f t="shared" si="14"/>
        <v>#VALUE!</v>
      </c>
    </row>
    <row r="2578" spans="6:6" ht="12.75" customHeight="1" x14ac:dyDescent="0.2">
      <c r="F2578" s="45" t="e">
        <f t="shared" si="14"/>
        <v>#VALUE!</v>
      </c>
    </row>
    <row r="2579" spans="6:6" ht="12.75" customHeight="1" x14ac:dyDescent="0.2">
      <c r="F2579" s="45" t="e">
        <f t="shared" si="14"/>
        <v>#VALUE!</v>
      </c>
    </row>
    <row r="2580" spans="6:6" ht="12.75" customHeight="1" x14ac:dyDescent="0.2">
      <c r="F2580" s="45" t="e">
        <f t="shared" si="14"/>
        <v>#VALUE!</v>
      </c>
    </row>
    <row r="2581" spans="6:6" ht="12.75" customHeight="1" x14ac:dyDescent="0.2">
      <c r="F2581" s="45" t="e">
        <f t="shared" si="14"/>
        <v>#VALUE!</v>
      </c>
    </row>
    <row r="2582" spans="6:6" ht="12.75" customHeight="1" x14ac:dyDescent="0.2">
      <c r="F2582" s="45" t="e">
        <f t="shared" si="14"/>
        <v>#VALUE!</v>
      </c>
    </row>
    <row r="2583" spans="6:6" ht="12.75" customHeight="1" x14ac:dyDescent="0.2">
      <c r="F2583" s="45" t="e">
        <f t="shared" si="14"/>
        <v>#VALUE!</v>
      </c>
    </row>
    <row r="2584" spans="6:6" ht="12.75" customHeight="1" x14ac:dyDescent="0.2">
      <c r="F2584" s="45" t="e">
        <f t="shared" si="14"/>
        <v>#VALUE!</v>
      </c>
    </row>
    <row r="2585" spans="6:6" ht="12.75" customHeight="1" x14ac:dyDescent="0.2">
      <c r="F2585" s="45" t="e">
        <f t="shared" si="14"/>
        <v>#VALUE!</v>
      </c>
    </row>
    <row r="2586" spans="6:6" ht="12.75" customHeight="1" x14ac:dyDescent="0.2">
      <c r="F2586" s="45" t="e">
        <f t="shared" si="14"/>
        <v>#VALUE!</v>
      </c>
    </row>
    <row r="2587" spans="6:6" ht="12.75" customHeight="1" x14ac:dyDescent="0.2">
      <c r="F2587" s="45" t="e">
        <f t="shared" si="14"/>
        <v>#VALUE!</v>
      </c>
    </row>
    <row r="2588" spans="6:6" ht="12.75" customHeight="1" x14ac:dyDescent="0.2">
      <c r="F2588" s="45" t="e">
        <f t="shared" si="14"/>
        <v>#VALUE!</v>
      </c>
    </row>
    <row r="2589" spans="6:6" ht="12.75" customHeight="1" x14ac:dyDescent="0.2">
      <c r="F2589" s="45" t="e">
        <f t="shared" si="14"/>
        <v>#VALUE!</v>
      </c>
    </row>
    <row r="2590" spans="6:6" ht="12.75" customHeight="1" x14ac:dyDescent="0.2">
      <c r="F2590" s="45" t="e">
        <f t="shared" si="14"/>
        <v>#VALUE!</v>
      </c>
    </row>
    <row r="2591" spans="6:6" ht="12.75" customHeight="1" x14ac:dyDescent="0.2">
      <c r="F2591" s="45" t="e">
        <f t="shared" si="14"/>
        <v>#VALUE!</v>
      </c>
    </row>
    <row r="2592" spans="6:6" ht="12.75" customHeight="1" x14ac:dyDescent="0.2">
      <c r="F2592" s="45" t="e">
        <f t="shared" si="14"/>
        <v>#VALUE!</v>
      </c>
    </row>
    <row r="2593" spans="6:6" ht="12.75" customHeight="1" x14ac:dyDescent="0.2">
      <c r="F2593" s="45" t="e">
        <f t="shared" si="14"/>
        <v>#VALUE!</v>
      </c>
    </row>
    <row r="2594" spans="6:6" ht="12.75" customHeight="1" x14ac:dyDescent="0.2">
      <c r="F2594" s="45" t="e">
        <f t="shared" si="14"/>
        <v>#VALUE!</v>
      </c>
    </row>
    <row r="2595" spans="6:6" ht="12.75" customHeight="1" x14ac:dyDescent="0.2">
      <c r="F2595" s="45" t="e">
        <f t="shared" si="14"/>
        <v>#VALUE!</v>
      </c>
    </row>
    <row r="2596" spans="6:6" ht="12.75" customHeight="1" x14ac:dyDescent="0.2">
      <c r="F2596" s="45" t="e">
        <f t="shared" si="14"/>
        <v>#VALUE!</v>
      </c>
    </row>
    <row r="2597" spans="6:6" ht="12.75" customHeight="1" x14ac:dyDescent="0.2">
      <c r="F2597" s="45" t="e">
        <f t="shared" si="14"/>
        <v>#VALUE!</v>
      </c>
    </row>
    <row r="2598" spans="6:6" ht="12.75" customHeight="1" x14ac:dyDescent="0.2">
      <c r="F2598" s="45" t="e">
        <f t="shared" si="14"/>
        <v>#VALUE!</v>
      </c>
    </row>
    <row r="2599" spans="6:6" ht="12.75" customHeight="1" x14ac:dyDescent="0.2">
      <c r="F2599" s="45" t="e">
        <f t="shared" si="14"/>
        <v>#VALUE!</v>
      </c>
    </row>
    <row r="2600" spans="6:6" ht="12.75" customHeight="1" x14ac:dyDescent="0.2">
      <c r="F2600" s="45" t="e">
        <f t="shared" si="14"/>
        <v>#VALUE!</v>
      </c>
    </row>
    <row r="2601" spans="6:6" ht="12.75" customHeight="1" x14ac:dyDescent="0.2">
      <c r="F2601" s="45" t="e">
        <f t="shared" si="14"/>
        <v>#VALUE!</v>
      </c>
    </row>
    <row r="2602" spans="6:6" ht="12.75" customHeight="1" x14ac:dyDescent="0.2">
      <c r="F2602" s="45" t="e">
        <f t="shared" si="14"/>
        <v>#VALUE!</v>
      </c>
    </row>
    <row r="2603" spans="6:6" ht="12.75" customHeight="1" x14ac:dyDescent="0.2">
      <c r="F2603" s="45" t="e">
        <f t="shared" si="14"/>
        <v>#VALUE!</v>
      </c>
    </row>
    <row r="2604" spans="6:6" ht="12.75" customHeight="1" x14ac:dyDescent="0.2">
      <c r="F2604" s="45" t="e">
        <f t="shared" si="14"/>
        <v>#VALUE!</v>
      </c>
    </row>
    <row r="2605" spans="6:6" ht="12.75" customHeight="1" x14ac:dyDescent="0.2">
      <c r="F2605" s="45" t="e">
        <f t="shared" si="14"/>
        <v>#VALUE!</v>
      </c>
    </row>
    <row r="2606" spans="6:6" ht="12.75" customHeight="1" x14ac:dyDescent="0.2">
      <c r="F2606" s="45" t="e">
        <f t="shared" si="14"/>
        <v>#VALUE!</v>
      </c>
    </row>
    <row r="2607" spans="6:6" ht="12.75" customHeight="1" x14ac:dyDescent="0.2">
      <c r="F2607" s="45" t="e">
        <f t="shared" si="14"/>
        <v>#VALUE!</v>
      </c>
    </row>
    <row r="2608" spans="6:6" ht="12.75" customHeight="1" x14ac:dyDescent="0.2">
      <c r="F2608" s="45" t="e">
        <f t="shared" si="14"/>
        <v>#VALUE!</v>
      </c>
    </row>
    <row r="2609" spans="6:6" ht="12.75" customHeight="1" x14ac:dyDescent="0.2">
      <c r="F2609" s="45" t="e">
        <f t="shared" si="14"/>
        <v>#VALUE!</v>
      </c>
    </row>
    <row r="2610" spans="6:6" ht="12.75" customHeight="1" x14ac:dyDescent="0.2">
      <c r="F2610" s="45" t="e">
        <f t="shared" si="14"/>
        <v>#VALUE!</v>
      </c>
    </row>
    <row r="2611" spans="6:6" ht="12.75" customHeight="1" x14ac:dyDescent="0.2">
      <c r="F2611" s="45" t="e">
        <f t="shared" si="14"/>
        <v>#VALUE!</v>
      </c>
    </row>
    <row r="2612" spans="6:6" ht="12.75" customHeight="1" x14ac:dyDescent="0.2">
      <c r="F2612" s="45" t="e">
        <f t="shared" si="14"/>
        <v>#VALUE!</v>
      </c>
    </row>
    <row r="2613" spans="6:6" ht="12.75" customHeight="1" x14ac:dyDescent="0.2">
      <c r="F2613" s="45" t="e">
        <f t="shared" si="14"/>
        <v>#VALUE!</v>
      </c>
    </row>
    <row r="2614" spans="6:6" ht="12.75" customHeight="1" x14ac:dyDescent="0.2">
      <c r="F2614" s="45" t="e">
        <f t="shared" si="14"/>
        <v>#VALUE!</v>
      </c>
    </row>
    <row r="2615" spans="6:6" ht="12.75" customHeight="1" x14ac:dyDescent="0.2">
      <c r="F2615" s="45" t="e">
        <f t="shared" si="14"/>
        <v>#VALUE!</v>
      </c>
    </row>
    <row r="2616" spans="6:6" ht="12.75" customHeight="1" x14ac:dyDescent="0.2">
      <c r="F2616" s="45" t="e">
        <f t="shared" si="14"/>
        <v>#VALUE!</v>
      </c>
    </row>
    <row r="2617" spans="6:6" ht="12.75" customHeight="1" x14ac:dyDescent="0.2">
      <c r="F2617" s="45" t="e">
        <f t="shared" si="14"/>
        <v>#VALUE!</v>
      </c>
    </row>
    <row r="2618" spans="6:6" ht="12.75" customHeight="1" x14ac:dyDescent="0.2">
      <c r="F2618" s="45" t="e">
        <f t="shared" si="14"/>
        <v>#VALUE!</v>
      </c>
    </row>
    <row r="2619" spans="6:6" ht="12.75" customHeight="1" x14ac:dyDescent="0.2">
      <c r="F2619" s="45" t="e">
        <f t="shared" si="14"/>
        <v>#VALUE!</v>
      </c>
    </row>
    <row r="2620" spans="6:6" ht="12.75" customHeight="1" x14ac:dyDescent="0.2">
      <c r="F2620" s="45" t="e">
        <f t="shared" si="14"/>
        <v>#VALUE!</v>
      </c>
    </row>
    <row r="2621" spans="6:6" ht="12.75" customHeight="1" x14ac:dyDescent="0.2">
      <c r="F2621" s="45" t="e">
        <f t="shared" si="14"/>
        <v>#VALUE!</v>
      </c>
    </row>
    <row r="2622" spans="6:6" ht="12.75" customHeight="1" x14ac:dyDescent="0.2">
      <c r="F2622" s="45" t="e">
        <f t="shared" si="14"/>
        <v>#VALUE!</v>
      </c>
    </row>
    <row r="2623" spans="6:6" ht="12.75" customHeight="1" x14ac:dyDescent="0.2">
      <c r="F2623" s="45" t="e">
        <f t="shared" si="14"/>
        <v>#VALUE!</v>
      </c>
    </row>
    <row r="2624" spans="6:6" ht="12.75" customHeight="1" x14ac:dyDescent="0.2">
      <c r="F2624" s="45" t="e">
        <f t="shared" si="14"/>
        <v>#VALUE!</v>
      </c>
    </row>
    <row r="2625" spans="6:6" ht="12.75" customHeight="1" x14ac:dyDescent="0.2">
      <c r="F2625" s="45" t="e">
        <f t="shared" si="14"/>
        <v>#VALUE!</v>
      </c>
    </row>
    <row r="2626" spans="6:6" ht="12.75" customHeight="1" x14ac:dyDescent="0.2">
      <c r="F2626" s="45" t="e">
        <f t="shared" si="14"/>
        <v>#VALUE!</v>
      </c>
    </row>
    <row r="2627" spans="6:6" ht="12.75" customHeight="1" x14ac:dyDescent="0.2">
      <c r="F2627" s="45" t="e">
        <f t="shared" si="14"/>
        <v>#VALUE!</v>
      </c>
    </row>
    <row r="2628" spans="6:6" ht="12.75" customHeight="1" x14ac:dyDescent="0.2">
      <c r="F2628" s="45" t="e">
        <f t="shared" si="14"/>
        <v>#VALUE!</v>
      </c>
    </row>
    <row r="2629" spans="6:6" ht="12.75" customHeight="1" x14ac:dyDescent="0.2">
      <c r="F2629" s="45" t="e">
        <f t="shared" si="14"/>
        <v>#VALUE!</v>
      </c>
    </row>
    <row r="2630" spans="6:6" ht="12.75" customHeight="1" x14ac:dyDescent="0.2">
      <c r="F2630" s="45" t="e">
        <f t="shared" si="14"/>
        <v>#VALUE!</v>
      </c>
    </row>
    <row r="2631" spans="6:6" ht="12.75" customHeight="1" x14ac:dyDescent="0.2">
      <c r="F2631" s="45" t="e">
        <f t="shared" si="14"/>
        <v>#VALUE!</v>
      </c>
    </row>
    <row r="2632" spans="6:6" ht="12.75" customHeight="1" x14ac:dyDescent="0.2">
      <c r="F2632" s="45" t="e">
        <f t="shared" si="14"/>
        <v>#VALUE!</v>
      </c>
    </row>
    <row r="2633" spans="6:6" ht="12.75" customHeight="1" x14ac:dyDescent="0.2">
      <c r="F2633" s="45" t="e">
        <f t="shared" si="14"/>
        <v>#VALUE!</v>
      </c>
    </row>
    <row r="2634" spans="6:6" ht="12.75" customHeight="1" x14ac:dyDescent="0.2">
      <c r="F2634" s="45" t="e">
        <f t="shared" si="14"/>
        <v>#VALUE!</v>
      </c>
    </row>
    <row r="2635" spans="6:6" ht="12.75" customHeight="1" x14ac:dyDescent="0.2">
      <c r="F2635" s="45" t="e">
        <f t="shared" si="14"/>
        <v>#VALUE!</v>
      </c>
    </row>
    <row r="2636" spans="6:6" ht="12.75" customHeight="1" x14ac:dyDescent="0.2">
      <c r="F2636" s="45" t="e">
        <f t="shared" si="14"/>
        <v>#VALUE!</v>
      </c>
    </row>
    <row r="2637" spans="6:6" ht="12.75" customHeight="1" x14ac:dyDescent="0.2">
      <c r="F2637" s="45" t="e">
        <f t="shared" si="14"/>
        <v>#VALUE!</v>
      </c>
    </row>
    <row r="2638" spans="6:6" ht="12.75" customHeight="1" x14ac:dyDescent="0.2">
      <c r="F2638" s="45" t="e">
        <f t="shared" si="14"/>
        <v>#VALUE!</v>
      </c>
    </row>
    <row r="2639" spans="6:6" ht="12.75" customHeight="1" x14ac:dyDescent="0.2">
      <c r="F2639" s="45" t="e">
        <f t="shared" si="14"/>
        <v>#VALUE!</v>
      </c>
    </row>
    <row r="2640" spans="6:6" ht="12.75" customHeight="1" x14ac:dyDescent="0.2">
      <c r="F2640" s="45" t="e">
        <f t="shared" si="14"/>
        <v>#VALUE!</v>
      </c>
    </row>
    <row r="2641" spans="6:6" ht="12.75" customHeight="1" x14ac:dyDescent="0.2">
      <c r="F2641" s="45" t="e">
        <f t="shared" si="14"/>
        <v>#VALUE!</v>
      </c>
    </row>
    <row r="2642" spans="6:6" ht="12.75" customHeight="1" x14ac:dyDescent="0.2">
      <c r="F2642" s="45" t="e">
        <f t="shared" si="14"/>
        <v>#VALUE!</v>
      </c>
    </row>
    <row r="2643" spans="6:6" ht="12.75" customHeight="1" x14ac:dyDescent="0.2">
      <c r="F2643" s="45" t="e">
        <f t="shared" si="14"/>
        <v>#VALUE!</v>
      </c>
    </row>
    <row r="2644" spans="6:6" ht="12.75" customHeight="1" x14ac:dyDescent="0.2">
      <c r="F2644" s="45" t="e">
        <f t="shared" si="14"/>
        <v>#VALUE!</v>
      </c>
    </row>
    <row r="2645" spans="6:6" ht="12.75" customHeight="1" x14ac:dyDescent="0.2">
      <c r="F2645" s="45" t="e">
        <f t="shared" si="14"/>
        <v>#VALUE!</v>
      </c>
    </row>
    <row r="2646" spans="6:6" ht="12.75" customHeight="1" x14ac:dyDescent="0.2">
      <c r="F2646" s="45" t="e">
        <f t="shared" si="14"/>
        <v>#VALUE!</v>
      </c>
    </row>
    <row r="2647" spans="6:6" ht="12.75" customHeight="1" x14ac:dyDescent="0.2">
      <c r="F2647" s="45" t="e">
        <f t="shared" si="14"/>
        <v>#VALUE!</v>
      </c>
    </row>
    <row r="2648" spans="6:6" ht="12.75" customHeight="1" x14ac:dyDescent="0.2">
      <c r="F2648" s="45" t="e">
        <f t="shared" si="14"/>
        <v>#VALUE!</v>
      </c>
    </row>
    <row r="2649" spans="6:6" ht="12.75" customHeight="1" x14ac:dyDescent="0.2">
      <c r="F2649" s="45" t="e">
        <f t="shared" si="14"/>
        <v>#VALUE!</v>
      </c>
    </row>
    <row r="2650" spans="6:6" ht="12.75" customHeight="1" x14ac:dyDescent="0.2">
      <c r="F2650" s="45" t="e">
        <f t="shared" si="14"/>
        <v>#VALUE!</v>
      </c>
    </row>
    <row r="2651" spans="6:6" ht="12.75" customHeight="1" x14ac:dyDescent="0.2">
      <c r="F2651" s="45" t="e">
        <f t="shared" si="14"/>
        <v>#VALUE!</v>
      </c>
    </row>
    <row r="2652" spans="6:6" ht="12.75" customHeight="1" x14ac:dyDescent="0.2">
      <c r="F2652" s="45" t="e">
        <f t="shared" si="14"/>
        <v>#VALUE!</v>
      </c>
    </row>
    <row r="2653" spans="6:6" ht="12.75" customHeight="1" x14ac:dyDescent="0.2">
      <c r="F2653" s="45" t="e">
        <f t="shared" si="14"/>
        <v>#VALUE!</v>
      </c>
    </row>
    <row r="2654" spans="6:6" ht="12.75" customHeight="1" x14ac:dyDescent="0.2">
      <c r="F2654" s="45" t="e">
        <f t="shared" si="14"/>
        <v>#VALUE!</v>
      </c>
    </row>
    <row r="2655" spans="6:6" ht="12.75" customHeight="1" x14ac:dyDescent="0.2">
      <c r="F2655" s="45" t="e">
        <f t="shared" si="14"/>
        <v>#VALUE!</v>
      </c>
    </row>
    <row r="2656" spans="6:6" ht="12.75" customHeight="1" x14ac:dyDescent="0.2">
      <c r="F2656" s="45" t="e">
        <f t="shared" si="14"/>
        <v>#VALUE!</v>
      </c>
    </row>
    <row r="2657" spans="6:6" ht="12.75" customHeight="1" x14ac:dyDescent="0.2">
      <c r="F2657" s="45" t="e">
        <f t="shared" si="14"/>
        <v>#VALUE!</v>
      </c>
    </row>
    <row r="2658" spans="6:6" ht="12.75" customHeight="1" x14ac:dyDescent="0.2">
      <c r="F2658" s="45" t="e">
        <f t="shared" si="14"/>
        <v>#VALUE!</v>
      </c>
    </row>
    <row r="2659" spans="6:6" ht="12.75" customHeight="1" x14ac:dyDescent="0.2">
      <c r="F2659" s="45" t="e">
        <f t="shared" si="14"/>
        <v>#VALUE!</v>
      </c>
    </row>
    <row r="2660" spans="6:6" ht="12.75" customHeight="1" x14ac:dyDescent="0.2">
      <c r="F2660" s="45" t="e">
        <f t="shared" si="14"/>
        <v>#VALUE!</v>
      </c>
    </row>
    <row r="2661" spans="6:6" ht="12.75" customHeight="1" x14ac:dyDescent="0.2">
      <c r="F2661" s="45" t="e">
        <f t="shared" si="14"/>
        <v>#VALUE!</v>
      </c>
    </row>
    <row r="2662" spans="6:6" ht="12.75" customHeight="1" x14ac:dyDescent="0.2">
      <c r="F2662" s="45" t="e">
        <f t="shared" si="14"/>
        <v>#VALUE!</v>
      </c>
    </row>
    <row r="2663" spans="6:6" ht="12.75" customHeight="1" x14ac:dyDescent="0.2">
      <c r="F2663" s="45" t="e">
        <f t="shared" si="14"/>
        <v>#VALUE!</v>
      </c>
    </row>
    <row r="2664" spans="6:6" ht="12.75" customHeight="1" x14ac:dyDescent="0.2">
      <c r="F2664" s="45" t="e">
        <f t="shared" si="14"/>
        <v>#VALUE!</v>
      </c>
    </row>
    <row r="2665" spans="6:6" ht="12.75" customHeight="1" x14ac:dyDescent="0.2">
      <c r="F2665" s="45" t="e">
        <f t="shared" si="14"/>
        <v>#VALUE!</v>
      </c>
    </row>
    <row r="2666" spans="6:6" ht="12.75" customHeight="1" x14ac:dyDescent="0.2">
      <c r="F2666" s="45" t="e">
        <f t="shared" si="14"/>
        <v>#VALUE!</v>
      </c>
    </row>
    <row r="2667" spans="6:6" ht="12.75" customHeight="1" x14ac:dyDescent="0.2">
      <c r="F2667" s="45" t="e">
        <f t="shared" si="14"/>
        <v>#VALUE!</v>
      </c>
    </row>
    <row r="2668" spans="6:6" ht="12.75" customHeight="1" x14ac:dyDescent="0.2">
      <c r="F2668" s="45" t="e">
        <f t="shared" si="14"/>
        <v>#VALUE!</v>
      </c>
    </row>
    <row r="2669" spans="6:6" ht="12.75" customHeight="1" x14ac:dyDescent="0.2">
      <c r="F2669" s="45" t="e">
        <f t="shared" si="14"/>
        <v>#VALUE!</v>
      </c>
    </row>
    <row r="2670" spans="6:6" ht="12.75" customHeight="1" x14ac:dyDescent="0.2">
      <c r="F2670" s="45" t="e">
        <f t="shared" si="14"/>
        <v>#VALUE!</v>
      </c>
    </row>
    <row r="2671" spans="6:6" ht="12.75" customHeight="1" x14ac:dyDescent="0.2">
      <c r="F2671" s="45" t="e">
        <f t="shared" si="14"/>
        <v>#VALUE!</v>
      </c>
    </row>
    <row r="2672" spans="6:6" ht="12.75" customHeight="1" x14ac:dyDescent="0.2">
      <c r="F2672" s="45" t="e">
        <f t="shared" si="14"/>
        <v>#VALUE!</v>
      </c>
    </row>
    <row r="2673" spans="6:6" ht="12.75" customHeight="1" x14ac:dyDescent="0.2">
      <c r="F2673" s="45" t="e">
        <f t="shared" si="14"/>
        <v>#VALUE!</v>
      </c>
    </row>
    <row r="2674" spans="6:6" ht="12.75" customHeight="1" x14ac:dyDescent="0.2">
      <c r="F2674" s="45" t="e">
        <f t="shared" si="14"/>
        <v>#VALUE!</v>
      </c>
    </row>
    <row r="2675" spans="6:6" ht="12.75" customHeight="1" x14ac:dyDescent="0.2">
      <c r="F2675" s="45" t="e">
        <f t="shared" si="14"/>
        <v>#VALUE!</v>
      </c>
    </row>
    <row r="2676" spans="6:6" ht="12.75" customHeight="1" x14ac:dyDescent="0.2">
      <c r="F2676" s="45" t="e">
        <f t="shared" si="14"/>
        <v>#VALUE!</v>
      </c>
    </row>
    <row r="2677" spans="6:6" ht="12.75" customHeight="1" x14ac:dyDescent="0.2">
      <c r="F2677" s="45" t="e">
        <f t="shared" si="14"/>
        <v>#VALUE!</v>
      </c>
    </row>
    <row r="2678" spans="6:6" ht="12.75" customHeight="1" x14ac:dyDescent="0.2">
      <c r="F2678" s="45" t="e">
        <f t="shared" si="14"/>
        <v>#VALUE!</v>
      </c>
    </row>
    <row r="2679" spans="6:6" ht="12.75" customHeight="1" x14ac:dyDescent="0.2">
      <c r="F2679" s="45" t="e">
        <f t="shared" si="14"/>
        <v>#VALUE!</v>
      </c>
    </row>
    <row r="2680" spans="6:6" ht="12.75" customHeight="1" x14ac:dyDescent="0.2">
      <c r="F2680" s="45" t="e">
        <f t="shared" si="14"/>
        <v>#VALUE!</v>
      </c>
    </row>
    <row r="2681" spans="6:6" ht="12.75" customHeight="1" x14ac:dyDescent="0.2">
      <c r="F2681" s="45" t="e">
        <f t="shared" si="14"/>
        <v>#VALUE!</v>
      </c>
    </row>
    <row r="2682" spans="6:6" ht="12.75" customHeight="1" x14ac:dyDescent="0.2">
      <c r="F2682" s="45" t="e">
        <f t="shared" si="14"/>
        <v>#VALUE!</v>
      </c>
    </row>
    <row r="2683" spans="6:6" ht="12.75" customHeight="1" x14ac:dyDescent="0.2">
      <c r="F2683" s="45" t="e">
        <f t="shared" si="14"/>
        <v>#VALUE!</v>
      </c>
    </row>
    <row r="2684" spans="6:6" ht="12.75" customHeight="1" x14ac:dyDescent="0.2">
      <c r="F2684" s="45" t="e">
        <f t="shared" si="14"/>
        <v>#VALUE!</v>
      </c>
    </row>
    <row r="2685" spans="6:6" ht="12.75" customHeight="1" x14ac:dyDescent="0.2">
      <c r="F2685" s="45" t="e">
        <f t="shared" si="14"/>
        <v>#VALUE!</v>
      </c>
    </row>
    <row r="2686" spans="6:6" ht="12.75" customHeight="1" x14ac:dyDescent="0.2">
      <c r="F2686" s="45" t="e">
        <f t="shared" si="14"/>
        <v>#VALUE!</v>
      </c>
    </row>
    <row r="2687" spans="6:6" ht="12.75" customHeight="1" x14ac:dyDescent="0.2">
      <c r="F2687" s="45" t="e">
        <f t="shared" si="14"/>
        <v>#VALUE!</v>
      </c>
    </row>
    <row r="2688" spans="6:6" ht="12.75" customHeight="1" x14ac:dyDescent="0.2">
      <c r="F2688" s="45" t="e">
        <f t="shared" si="14"/>
        <v>#VALUE!</v>
      </c>
    </row>
    <row r="2689" spans="6:6" ht="12.75" customHeight="1" x14ac:dyDescent="0.2">
      <c r="F2689" s="45" t="e">
        <f t="shared" si="14"/>
        <v>#VALUE!</v>
      </c>
    </row>
    <row r="2690" spans="6:6" ht="12.75" customHeight="1" x14ac:dyDescent="0.2">
      <c r="F2690" s="45" t="e">
        <f t="shared" si="14"/>
        <v>#VALUE!</v>
      </c>
    </row>
    <row r="2691" spans="6:6" ht="12.75" customHeight="1" x14ac:dyDescent="0.2">
      <c r="F2691" s="45" t="e">
        <f t="shared" si="14"/>
        <v>#VALUE!</v>
      </c>
    </row>
    <row r="2692" spans="6:6" ht="12.75" customHeight="1" x14ac:dyDescent="0.2">
      <c r="F2692" s="45" t="e">
        <f t="shared" si="14"/>
        <v>#VALUE!</v>
      </c>
    </row>
    <row r="2693" spans="6:6" ht="12.75" customHeight="1" x14ac:dyDescent="0.2">
      <c r="F2693" s="45" t="e">
        <f t="shared" si="14"/>
        <v>#VALUE!</v>
      </c>
    </row>
    <row r="2694" spans="6:6" ht="12.75" customHeight="1" x14ac:dyDescent="0.2">
      <c r="F2694" s="45" t="e">
        <f t="shared" si="14"/>
        <v>#VALUE!</v>
      </c>
    </row>
    <row r="2695" spans="6:6" ht="12.75" customHeight="1" x14ac:dyDescent="0.2">
      <c r="F2695" s="45" t="e">
        <f t="shared" si="14"/>
        <v>#VALUE!</v>
      </c>
    </row>
    <row r="2696" spans="6:6" ht="12.75" customHeight="1" x14ac:dyDescent="0.2">
      <c r="F2696" s="45" t="e">
        <f t="shared" si="14"/>
        <v>#VALUE!</v>
      </c>
    </row>
    <row r="2697" spans="6:6" ht="12.75" customHeight="1" x14ac:dyDescent="0.2">
      <c r="F2697" s="45" t="e">
        <f t="shared" si="14"/>
        <v>#VALUE!</v>
      </c>
    </row>
    <row r="2698" spans="6:6" ht="12.75" customHeight="1" x14ac:dyDescent="0.2">
      <c r="F2698" s="45" t="e">
        <f t="shared" si="14"/>
        <v>#VALUE!</v>
      </c>
    </row>
    <row r="2699" spans="6:6" ht="12.75" customHeight="1" x14ac:dyDescent="0.2">
      <c r="F2699" s="45" t="e">
        <f t="shared" si="14"/>
        <v>#VALUE!</v>
      </c>
    </row>
    <row r="2700" spans="6:6" ht="12.75" customHeight="1" x14ac:dyDescent="0.2">
      <c r="F2700" s="45" t="e">
        <f t="shared" si="14"/>
        <v>#VALUE!</v>
      </c>
    </row>
    <row r="2701" spans="6:6" ht="12.75" customHeight="1" x14ac:dyDescent="0.2">
      <c r="F2701" s="45" t="e">
        <f t="shared" si="14"/>
        <v>#VALUE!</v>
      </c>
    </row>
    <row r="2702" spans="6:6" ht="12.75" customHeight="1" x14ac:dyDescent="0.2">
      <c r="F2702" s="45" t="e">
        <f t="shared" si="14"/>
        <v>#VALUE!</v>
      </c>
    </row>
    <row r="2703" spans="6:6" ht="12.75" customHeight="1" x14ac:dyDescent="0.2">
      <c r="F2703" s="45" t="e">
        <f t="shared" si="14"/>
        <v>#VALUE!</v>
      </c>
    </row>
    <row r="2704" spans="6:6" ht="12.75" customHeight="1" x14ac:dyDescent="0.2">
      <c r="F2704" s="45" t="e">
        <f t="shared" si="14"/>
        <v>#VALUE!</v>
      </c>
    </row>
    <row r="2705" spans="6:6" ht="12.75" customHeight="1" x14ac:dyDescent="0.2">
      <c r="F2705" s="45" t="e">
        <f t="shared" si="14"/>
        <v>#VALUE!</v>
      </c>
    </row>
    <row r="2706" spans="6:6" ht="12.75" customHeight="1" x14ac:dyDescent="0.2">
      <c r="F2706" s="45" t="e">
        <f t="shared" si="14"/>
        <v>#VALUE!</v>
      </c>
    </row>
    <row r="2707" spans="6:6" ht="12.75" customHeight="1" x14ac:dyDescent="0.2">
      <c r="F2707" s="45" t="e">
        <f t="shared" si="14"/>
        <v>#VALUE!</v>
      </c>
    </row>
    <row r="2708" spans="6:6" ht="12.75" customHeight="1" x14ac:dyDescent="0.2">
      <c r="F2708" s="45" t="e">
        <f t="shared" si="14"/>
        <v>#VALUE!</v>
      </c>
    </row>
    <row r="2709" spans="6:6" ht="12.75" customHeight="1" x14ac:dyDescent="0.2">
      <c r="F2709" s="45" t="e">
        <f t="shared" si="14"/>
        <v>#VALUE!</v>
      </c>
    </row>
    <row r="2710" spans="6:6" ht="12.75" customHeight="1" x14ac:dyDescent="0.2">
      <c r="F2710" s="45" t="e">
        <f t="shared" si="14"/>
        <v>#VALUE!</v>
      </c>
    </row>
    <row r="2711" spans="6:6" ht="12.75" customHeight="1" x14ac:dyDescent="0.2">
      <c r="F2711" s="45" t="e">
        <f t="shared" si="14"/>
        <v>#VALUE!</v>
      </c>
    </row>
    <row r="2712" spans="6:6" ht="12.75" customHeight="1" x14ac:dyDescent="0.2">
      <c r="F2712" s="45" t="e">
        <f t="shared" si="14"/>
        <v>#VALUE!</v>
      </c>
    </row>
    <row r="2713" spans="6:6" ht="12.75" customHeight="1" x14ac:dyDescent="0.2">
      <c r="F2713" s="45" t="e">
        <f t="shared" si="14"/>
        <v>#VALUE!</v>
      </c>
    </row>
    <row r="2714" spans="6:6" ht="12.75" customHeight="1" x14ac:dyDescent="0.2">
      <c r="F2714" s="45" t="e">
        <f t="shared" si="14"/>
        <v>#VALUE!</v>
      </c>
    </row>
    <row r="2715" spans="6:6" ht="12.75" customHeight="1" x14ac:dyDescent="0.2">
      <c r="F2715" s="45" t="e">
        <f t="shared" si="14"/>
        <v>#VALUE!</v>
      </c>
    </row>
    <row r="2716" spans="6:6" ht="12.75" customHeight="1" x14ac:dyDescent="0.2">
      <c r="F2716" s="45" t="e">
        <f t="shared" si="14"/>
        <v>#VALUE!</v>
      </c>
    </row>
    <row r="2717" spans="6:6" ht="12.75" customHeight="1" x14ac:dyDescent="0.2">
      <c r="F2717" s="45" t="e">
        <f t="shared" si="14"/>
        <v>#VALUE!</v>
      </c>
    </row>
    <row r="2718" spans="6:6" ht="12.75" customHeight="1" x14ac:dyDescent="0.2">
      <c r="F2718" s="45" t="e">
        <f t="shared" si="14"/>
        <v>#VALUE!</v>
      </c>
    </row>
    <row r="2719" spans="6:6" ht="12.75" customHeight="1" x14ac:dyDescent="0.2">
      <c r="F2719" s="45" t="e">
        <f t="shared" si="14"/>
        <v>#VALUE!</v>
      </c>
    </row>
    <row r="2720" spans="6:6" ht="12.75" customHeight="1" x14ac:dyDescent="0.2">
      <c r="F2720" s="45" t="e">
        <f t="shared" si="14"/>
        <v>#VALUE!</v>
      </c>
    </row>
    <row r="2721" spans="6:6" ht="12.75" customHeight="1" x14ac:dyDescent="0.2">
      <c r="F2721" s="45" t="e">
        <f t="shared" si="14"/>
        <v>#VALUE!</v>
      </c>
    </row>
    <row r="2722" spans="6:6" ht="12.75" customHeight="1" x14ac:dyDescent="0.2">
      <c r="F2722" s="45" t="e">
        <f t="shared" si="14"/>
        <v>#VALUE!</v>
      </c>
    </row>
    <row r="2723" spans="6:6" ht="12.75" customHeight="1" x14ac:dyDescent="0.2">
      <c r="F2723" s="45" t="e">
        <f t="shared" si="14"/>
        <v>#VALUE!</v>
      </c>
    </row>
    <row r="2724" spans="6:6" ht="12.75" customHeight="1" x14ac:dyDescent="0.2">
      <c r="F2724" s="45" t="e">
        <f t="shared" si="14"/>
        <v>#VALUE!</v>
      </c>
    </row>
    <row r="2725" spans="6:6" ht="12.75" customHeight="1" x14ac:dyDescent="0.2">
      <c r="F2725" s="45" t="e">
        <f t="shared" si="14"/>
        <v>#VALUE!</v>
      </c>
    </row>
    <row r="2726" spans="6:6" ht="12.75" customHeight="1" x14ac:dyDescent="0.2">
      <c r="F2726" s="45" t="e">
        <f t="shared" si="14"/>
        <v>#VALUE!</v>
      </c>
    </row>
    <row r="2727" spans="6:6" ht="12.75" customHeight="1" x14ac:dyDescent="0.2">
      <c r="F2727" s="45" t="e">
        <f t="shared" si="14"/>
        <v>#VALUE!</v>
      </c>
    </row>
    <row r="2728" spans="6:6" ht="12.75" customHeight="1" x14ac:dyDescent="0.2">
      <c r="F2728" s="45" t="e">
        <f t="shared" si="14"/>
        <v>#VALUE!</v>
      </c>
    </row>
    <row r="2729" spans="6:6" ht="12.75" customHeight="1" x14ac:dyDescent="0.2">
      <c r="F2729" s="45" t="e">
        <f t="shared" si="14"/>
        <v>#VALUE!</v>
      </c>
    </row>
    <row r="2730" spans="6:6" ht="12.75" customHeight="1" x14ac:dyDescent="0.2">
      <c r="F2730" s="45" t="e">
        <f t="shared" si="14"/>
        <v>#VALUE!</v>
      </c>
    </row>
    <row r="2731" spans="6:6" ht="12.75" customHeight="1" x14ac:dyDescent="0.2">
      <c r="F2731" s="45" t="e">
        <f t="shared" si="14"/>
        <v>#VALUE!</v>
      </c>
    </row>
    <row r="2732" spans="6:6" ht="12.75" customHeight="1" x14ac:dyDescent="0.2">
      <c r="F2732" s="45" t="e">
        <f t="shared" si="14"/>
        <v>#VALUE!</v>
      </c>
    </row>
    <row r="2733" spans="6:6" ht="12.75" customHeight="1" x14ac:dyDescent="0.2">
      <c r="F2733" s="45" t="e">
        <f t="shared" si="14"/>
        <v>#VALUE!</v>
      </c>
    </row>
    <row r="2734" spans="6:6" ht="12.75" customHeight="1" x14ac:dyDescent="0.2">
      <c r="F2734" s="45" t="e">
        <f t="shared" si="14"/>
        <v>#VALUE!</v>
      </c>
    </row>
    <row r="2735" spans="6:6" ht="12.75" customHeight="1" x14ac:dyDescent="0.2">
      <c r="F2735" s="45" t="e">
        <f t="shared" si="14"/>
        <v>#VALUE!</v>
      </c>
    </row>
    <row r="2736" spans="6:6" ht="12.75" customHeight="1" x14ac:dyDescent="0.2">
      <c r="F2736" s="45" t="e">
        <f t="shared" si="14"/>
        <v>#VALUE!</v>
      </c>
    </row>
    <row r="2737" spans="6:6" ht="12.75" customHeight="1" x14ac:dyDescent="0.2">
      <c r="F2737" s="45" t="e">
        <f t="shared" si="14"/>
        <v>#VALUE!</v>
      </c>
    </row>
    <row r="2738" spans="6:6" ht="12.75" customHeight="1" x14ac:dyDescent="0.2">
      <c r="F2738" s="45" t="e">
        <f t="shared" si="14"/>
        <v>#VALUE!</v>
      </c>
    </row>
    <row r="2739" spans="6:6" ht="12.75" customHeight="1" x14ac:dyDescent="0.2">
      <c r="F2739" s="45" t="e">
        <f t="shared" si="14"/>
        <v>#VALUE!</v>
      </c>
    </row>
    <row r="2740" spans="6:6" ht="12.75" customHeight="1" x14ac:dyDescent="0.2">
      <c r="F2740" s="45" t="e">
        <f t="shared" si="14"/>
        <v>#VALUE!</v>
      </c>
    </row>
    <row r="2741" spans="6:6" ht="12.75" customHeight="1" x14ac:dyDescent="0.2">
      <c r="F2741" s="45" t="e">
        <f t="shared" si="14"/>
        <v>#VALUE!</v>
      </c>
    </row>
    <row r="2742" spans="6:6" ht="12.75" customHeight="1" x14ac:dyDescent="0.2">
      <c r="F2742" s="45" t="e">
        <f t="shared" si="14"/>
        <v>#VALUE!</v>
      </c>
    </row>
    <row r="2743" spans="6:6" ht="12.75" customHeight="1" x14ac:dyDescent="0.2">
      <c r="F2743" s="45" t="e">
        <f t="shared" si="14"/>
        <v>#VALUE!</v>
      </c>
    </row>
    <row r="2744" spans="6:6" ht="12.75" customHeight="1" x14ac:dyDescent="0.2">
      <c r="F2744" s="45" t="e">
        <f t="shared" si="14"/>
        <v>#VALUE!</v>
      </c>
    </row>
    <row r="2745" spans="6:6" ht="12.75" customHeight="1" x14ac:dyDescent="0.2">
      <c r="F2745" s="45" t="e">
        <f t="shared" si="14"/>
        <v>#VALUE!</v>
      </c>
    </row>
    <row r="2746" spans="6:6" ht="12.75" customHeight="1" x14ac:dyDescent="0.2">
      <c r="F2746" s="45" t="e">
        <f t="shared" si="14"/>
        <v>#VALUE!</v>
      </c>
    </row>
    <row r="2747" spans="6:6" ht="12.75" customHeight="1" x14ac:dyDescent="0.2">
      <c r="F2747" s="45" t="e">
        <f t="shared" si="14"/>
        <v>#VALUE!</v>
      </c>
    </row>
    <row r="2748" spans="6:6" ht="12.75" customHeight="1" x14ac:dyDescent="0.2">
      <c r="F2748" s="45" t="e">
        <f t="shared" si="14"/>
        <v>#VALUE!</v>
      </c>
    </row>
    <row r="2749" spans="6:6" ht="12.75" customHeight="1" x14ac:dyDescent="0.2">
      <c r="F2749" s="45" t="e">
        <f t="shared" si="14"/>
        <v>#VALUE!</v>
      </c>
    </row>
    <row r="2750" spans="6:6" ht="12.75" customHeight="1" x14ac:dyDescent="0.2">
      <c r="F2750" s="45" t="e">
        <f t="shared" si="14"/>
        <v>#VALUE!</v>
      </c>
    </row>
    <row r="2751" spans="6:6" ht="12.75" customHeight="1" x14ac:dyDescent="0.2">
      <c r="F2751" s="45" t="e">
        <f t="shared" si="14"/>
        <v>#VALUE!</v>
      </c>
    </row>
    <row r="2752" spans="6:6" ht="12.75" customHeight="1" x14ac:dyDescent="0.2">
      <c r="F2752" s="45" t="e">
        <f t="shared" si="14"/>
        <v>#VALUE!</v>
      </c>
    </row>
    <row r="2753" spans="6:6" ht="12.75" customHeight="1" x14ac:dyDescent="0.2">
      <c r="F2753" s="45" t="e">
        <f t="shared" si="14"/>
        <v>#VALUE!</v>
      </c>
    </row>
    <row r="2754" spans="6:6" ht="12.75" customHeight="1" x14ac:dyDescent="0.2">
      <c r="F2754" s="45" t="e">
        <f t="shared" si="14"/>
        <v>#VALUE!</v>
      </c>
    </row>
    <row r="2755" spans="6:6" ht="12.75" customHeight="1" x14ac:dyDescent="0.2">
      <c r="F2755" s="45" t="e">
        <f t="shared" si="14"/>
        <v>#VALUE!</v>
      </c>
    </row>
    <row r="2756" spans="6:6" ht="12.75" customHeight="1" x14ac:dyDescent="0.2">
      <c r="F2756" s="45" t="e">
        <f t="shared" si="14"/>
        <v>#VALUE!</v>
      </c>
    </row>
    <row r="2757" spans="6:6" ht="12.75" customHeight="1" x14ac:dyDescent="0.2">
      <c r="F2757" s="45" t="e">
        <f t="shared" si="14"/>
        <v>#VALUE!</v>
      </c>
    </row>
    <row r="2758" spans="6:6" ht="12.75" customHeight="1" x14ac:dyDescent="0.2">
      <c r="F2758" s="45" t="e">
        <f t="shared" si="14"/>
        <v>#VALUE!</v>
      </c>
    </row>
    <row r="2759" spans="6:6" ht="12.75" customHeight="1" x14ac:dyDescent="0.2">
      <c r="F2759" s="45" t="e">
        <f t="shared" si="14"/>
        <v>#VALUE!</v>
      </c>
    </row>
    <row r="2760" spans="6:6" ht="12.75" customHeight="1" x14ac:dyDescent="0.2">
      <c r="F2760" s="45" t="e">
        <f t="shared" si="14"/>
        <v>#VALUE!</v>
      </c>
    </row>
    <row r="2761" spans="6:6" ht="12.75" customHeight="1" x14ac:dyDescent="0.2">
      <c r="F2761" s="45" t="e">
        <f t="shared" si="14"/>
        <v>#VALUE!</v>
      </c>
    </row>
    <row r="2762" spans="6:6" ht="12.75" customHeight="1" x14ac:dyDescent="0.2">
      <c r="F2762" s="45" t="e">
        <f t="shared" si="14"/>
        <v>#VALUE!</v>
      </c>
    </row>
    <row r="2763" spans="6:6" ht="12.75" customHeight="1" x14ac:dyDescent="0.2">
      <c r="F2763" s="45" t="e">
        <f t="shared" si="14"/>
        <v>#VALUE!</v>
      </c>
    </row>
    <row r="2764" spans="6:6" ht="12.75" customHeight="1" x14ac:dyDescent="0.2">
      <c r="F2764" s="45" t="e">
        <f t="shared" si="14"/>
        <v>#VALUE!</v>
      </c>
    </row>
    <row r="2765" spans="6:6" ht="12.75" customHeight="1" x14ac:dyDescent="0.2">
      <c r="F2765" s="45" t="e">
        <f t="shared" si="14"/>
        <v>#VALUE!</v>
      </c>
    </row>
    <row r="2766" spans="6:6" ht="12.75" customHeight="1" x14ac:dyDescent="0.2">
      <c r="F2766" s="45" t="e">
        <f t="shared" si="14"/>
        <v>#VALUE!</v>
      </c>
    </row>
    <row r="2767" spans="6:6" ht="12.75" customHeight="1" x14ac:dyDescent="0.2">
      <c r="F2767" s="45" t="e">
        <f t="shared" si="14"/>
        <v>#VALUE!</v>
      </c>
    </row>
    <row r="2768" spans="6:6" ht="12.75" customHeight="1" x14ac:dyDescent="0.2">
      <c r="F2768" s="45" t="e">
        <f t="shared" si="14"/>
        <v>#VALUE!</v>
      </c>
    </row>
    <row r="2769" spans="6:6" ht="12.75" customHeight="1" x14ac:dyDescent="0.2">
      <c r="F2769" s="45" t="e">
        <f t="shared" si="14"/>
        <v>#VALUE!</v>
      </c>
    </row>
    <row r="2770" spans="6:6" ht="12.75" customHeight="1" x14ac:dyDescent="0.2">
      <c r="F2770" s="45" t="e">
        <f t="shared" si="14"/>
        <v>#VALUE!</v>
      </c>
    </row>
    <row r="2771" spans="6:6" ht="12.75" customHeight="1" x14ac:dyDescent="0.2">
      <c r="F2771" s="45" t="e">
        <f t="shared" si="14"/>
        <v>#VALUE!</v>
      </c>
    </row>
    <row r="2772" spans="6:6" ht="12.75" customHeight="1" x14ac:dyDescent="0.2">
      <c r="F2772" s="45" t="e">
        <f t="shared" si="14"/>
        <v>#VALUE!</v>
      </c>
    </row>
    <row r="2773" spans="6:6" ht="12.75" customHeight="1" x14ac:dyDescent="0.2">
      <c r="F2773" s="45" t="e">
        <f t="shared" si="14"/>
        <v>#VALUE!</v>
      </c>
    </row>
    <row r="2774" spans="6:6" ht="12.75" customHeight="1" x14ac:dyDescent="0.2">
      <c r="F2774" s="45" t="e">
        <f t="shared" si="14"/>
        <v>#VALUE!</v>
      </c>
    </row>
    <row r="2775" spans="6:6" ht="12.75" customHeight="1" x14ac:dyDescent="0.2">
      <c r="F2775" s="45" t="e">
        <f t="shared" si="14"/>
        <v>#VALUE!</v>
      </c>
    </row>
    <row r="2776" spans="6:6" ht="12.75" customHeight="1" x14ac:dyDescent="0.2">
      <c r="F2776" s="45" t="e">
        <f t="shared" si="14"/>
        <v>#VALUE!</v>
      </c>
    </row>
    <row r="2777" spans="6:6" ht="12.75" customHeight="1" x14ac:dyDescent="0.2">
      <c r="F2777" s="45" t="e">
        <f t="shared" si="14"/>
        <v>#VALUE!</v>
      </c>
    </row>
    <row r="2778" spans="6:6" ht="12.75" customHeight="1" x14ac:dyDescent="0.2">
      <c r="F2778" s="45" t="e">
        <f t="shared" si="14"/>
        <v>#VALUE!</v>
      </c>
    </row>
    <row r="2779" spans="6:6" ht="12.75" customHeight="1" x14ac:dyDescent="0.2">
      <c r="F2779" s="45" t="e">
        <f t="shared" si="14"/>
        <v>#VALUE!</v>
      </c>
    </row>
    <row r="2780" spans="6:6" ht="12.75" customHeight="1" x14ac:dyDescent="0.2">
      <c r="F2780" s="45" t="e">
        <f t="shared" si="14"/>
        <v>#VALUE!</v>
      </c>
    </row>
    <row r="2781" spans="6:6" ht="12.75" customHeight="1" x14ac:dyDescent="0.2">
      <c r="F2781" s="45" t="e">
        <f t="shared" si="14"/>
        <v>#VALUE!</v>
      </c>
    </row>
    <row r="2782" spans="6:6" ht="12.75" customHeight="1" x14ac:dyDescent="0.2">
      <c r="F2782" s="45" t="e">
        <f t="shared" si="14"/>
        <v>#VALUE!</v>
      </c>
    </row>
    <row r="2783" spans="6:6" ht="12.75" customHeight="1" x14ac:dyDescent="0.2">
      <c r="F2783" s="45" t="e">
        <f t="shared" si="14"/>
        <v>#VALUE!</v>
      </c>
    </row>
    <row r="2784" spans="6:6" ht="12.75" customHeight="1" x14ac:dyDescent="0.2">
      <c r="F2784" s="45" t="e">
        <f t="shared" si="14"/>
        <v>#VALUE!</v>
      </c>
    </row>
    <row r="2785" spans="6:6" ht="12.75" customHeight="1" x14ac:dyDescent="0.2">
      <c r="F2785" s="45" t="e">
        <f t="shared" si="14"/>
        <v>#VALUE!</v>
      </c>
    </row>
    <row r="2786" spans="6:6" ht="12.75" customHeight="1" x14ac:dyDescent="0.2">
      <c r="F2786" s="45" t="e">
        <f t="shared" si="14"/>
        <v>#VALUE!</v>
      </c>
    </row>
    <row r="2787" spans="6:6" ht="12.75" customHeight="1" x14ac:dyDescent="0.2">
      <c r="F2787" s="45" t="e">
        <f t="shared" si="14"/>
        <v>#VALUE!</v>
      </c>
    </row>
    <row r="2788" spans="6:6" ht="12.75" customHeight="1" x14ac:dyDescent="0.2">
      <c r="F2788" s="45" t="e">
        <f t="shared" si="14"/>
        <v>#VALUE!</v>
      </c>
    </row>
    <row r="2789" spans="6:6" ht="12.75" customHeight="1" x14ac:dyDescent="0.2">
      <c r="F2789" s="45" t="e">
        <f t="shared" si="14"/>
        <v>#VALUE!</v>
      </c>
    </row>
    <row r="2790" spans="6:6" ht="12.75" customHeight="1" x14ac:dyDescent="0.2">
      <c r="F2790" s="45" t="e">
        <f t="shared" si="14"/>
        <v>#VALUE!</v>
      </c>
    </row>
    <row r="2791" spans="6:6" ht="12.75" customHeight="1" x14ac:dyDescent="0.2">
      <c r="F2791" s="45" t="e">
        <f t="shared" si="14"/>
        <v>#VALUE!</v>
      </c>
    </row>
    <row r="2792" spans="6:6" ht="12.75" customHeight="1" x14ac:dyDescent="0.2">
      <c r="F2792" s="45" t="e">
        <f t="shared" si="14"/>
        <v>#VALUE!</v>
      </c>
    </row>
    <row r="2793" spans="6:6" ht="12.75" customHeight="1" x14ac:dyDescent="0.2">
      <c r="F2793" s="45" t="e">
        <f t="shared" si="14"/>
        <v>#VALUE!</v>
      </c>
    </row>
    <row r="2794" spans="6:6" ht="12.75" customHeight="1" x14ac:dyDescent="0.2">
      <c r="F2794" s="45" t="e">
        <f t="shared" si="14"/>
        <v>#VALUE!</v>
      </c>
    </row>
    <row r="2795" spans="6:6" ht="12.75" customHeight="1" x14ac:dyDescent="0.2">
      <c r="F2795" s="45" t="e">
        <f t="shared" si="14"/>
        <v>#VALUE!</v>
      </c>
    </row>
    <row r="2796" spans="6:6" ht="12.75" customHeight="1" x14ac:dyDescent="0.2">
      <c r="F2796" s="45" t="e">
        <f t="shared" si="14"/>
        <v>#VALUE!</v>
      </c>
    </row>
    <row r="2797" spans="6:6" ht="12.75" customHeight="1" x14ac:dyDescent="0.2">
      <c r="F2797" s="45" t="e">
        <f t="shared" si="14"/>
        <v>#VALUE!</v>
      </c>
    </row>
    <row r="2798" spans="6:6" ht="12.75" customHeight="1" x14ac:dyDescent="0.2">
      <c r="F2798" s="45" t="e">
        <f t="shared" si="14"/>
        <v>#VALUE!</v>
      </c>
    </row>
    <row r="2799" spans="6:6" ht="12.75" customHeight="1" x14ac:dyDescent="0.2">
      <c r="F2799" s="45" t="e">
        <f t="shared" si="14"/>
        <v>#VALUE!</v>
      </c>
    </row>
    <row r="2800" spans="6:6" ht="12.75" customHeight="1" x14ac:dyDescent="0.2">
      <c r="F2800" s="45" t="e">
        <f t="shared" si="14"/>
        <v>#VALUE!</v>
      </c>
    </row>
    <row r="2801" spans="6:6" ht="12.75" customHeight="1" x14ac:dyDescent="0.2">
      <c r="F2801" s="45" t="e">
        <f t="shared" si="14"/>
        <v>#VALUE!</v>
      </c>
    </row>
    <row r="2802" spans="6:6" ht="12.75" customHeight="1" x14ac:dyDescent="0.2">
      <c r="F2802" s="45" t="e">
        <f t="shared" si="14"/>
        <v>#VALUE!</v>
      </c>
    </row>
    <row r="2803" spans="6:6" ht="12.75" customHeight="1" x14ac:dyDescent="0.2">
      <c r="F2803" s="45" t="e">
        <f t="shared" si="14"/>
        <v>#VALUE!</v>
      </c>
    </row>
    <row r="2804" spans="6:6" ht="12.75" customHeight="1" x14ac:dyDescent="0.2">
      <c r="F2804" s="45" t="e">
        <f t="shared" si="14"/>
        <v>#VALUE!</v>
      </c>
    </row>
    <row r="2805" spans="6:6" ht="12.75" customHeight="1" x14ac:dyDescent="0.2">
      <c r="F2805" s="45" t="e">
        <f t="shared" si="14"/>
        <v>#VALUE!</v>
      </c>
    </row>
    <row r="2806" spans="6:6" ht="12.75" customHeight="1" x14ac:dyDescent="0.2">
      <c r="F2806" s="45" t="e">
        <f t="shared" si="14"/>
        <v>#VALUE!</v>
      </c>
    </row>
    <row r="2807" spans="6:6" ht="12.75" customHeight="1" x14ac:dyDescent="0.2">
      <c r="F2807" s="45" t="e">
        <f t="shared" ref="F2807:F3061" si="15">VALUE(LEFT(E2807,LEN(E2807)-1))</f>
        <v>#VALUE!</v>
      </c>
    </row>
    <row r="2808" spans="6:6" ht="12.75" customHeight="1" x14ac:dyDescent="0.2">
      <c r="F2808" s="45" t="e">
        <f t="shared" si="15"/>
        <v>#VALUE!</v>
      </c>
    </row>
    <row r="2809" spans="6:6" ht="12.75" customHeight="1" x14ac:dyDescent="0.2">
      <c r="F2809" s="45" t="e">
        <f t="shared" si="15"/>
        <v>#VALUE!</v>
      </c>
    </row>
    <row r="2810" spans="6:6" ht="12.75" customHeight="1" x14ac:dyDescent="0.2">
      <c r="F2810" s="45" t="e">
        <f t="shared" si="15"/>
        <v>#VALUE!</v>
      </c>
    </row>
    <row r="2811" spans="6:6" ht="12.75" customHeight="1" x14ac:dyDescent="0.2">
      <c r="F2811" s="45" t="e">
        <f t="shared" si="15"/>
        <v>#VALUE!</v>
      </c>
    </row>
    <row r="2812" spans="6:6" ht="12.75" customHeight="1" x14ac:dyDescent="0.2">
      <c r="F2812" s="45" t="e">
        <f t="shared" si="15"/>
        <v>#VALUE!</v>
      </c>
    </row>
    <row r="2813" spans="6:6" ht="12.75" customHeight="1" x14ac:dyDescent="0.2">
      <c r="F2813" s="45" t="e">
        <f t="shared" si="15"/>
        <v>#VALUE!</v>
      </c>
    </row>
    <row r="2814" spans="6:6" ht="12.75" customHeight="1" x14ac:dyDescent="0.2">
      <c r="F2814" s="45" t="e">
        <f t="shared" si="15"/>
        <v>#VALUE!</v>
      </c>
    </row>
    <row r="2815" spans="6:6" ht="12.75" customHeight="1" x14ac:dyDescent="0.2">
      <c r="F2815" s="45" t="e">
        <f t="shared" si="15"/>
        <v>#VALUE!</v>
      </c>
    </row>
    <row r="2816" spans="6:6" ht="12.75" customHeight="1" x14ac:dyDescent="0.2">
      <c r="F2816" s="45" t="e">
        <f t="shared" si="15"/>
        <v>#VALUE!</v>
      </c>
    </row>
    <row r="2817" spans="6:6" ht="12.75" customHeight="1" x14ac:dyDescent="0.2">
      <c r="F2817" s="45" t="e">
        <f t="shared" si="15"/>
        <v>#VALUE!</v>
      </c>
    </row>
    <row r="2818" spans="6:6" ht="12.75" customHeight="1" x14ac:dyDescent="0.2">
      <c r="F2818" s="45" t="e">
        <f t="shared" si="15"/>
        <v>#VALUE!</v>
      </c>
    </row>
    <row r="2819" spans="6:6" ht="12.75" customHeight="1" x14ac:dyDescent="0.2">
      <c r="F2819" s="45" t="e">
        <f t="shared" si="15"/>
        <v>#VALUE!</v>
      </c>
    </row>
    <row r="2820" spans="6:6" ht="12.75" customHeight="1" x14ac:dyDescent="0.2">
      <c r="F2820" s="45" t="e">
        <f t="shared" si="15"/>
        <v>#VALUE!</v>
      </c>
    </row>
    <row r="2821" spans="6:6" ht="12.75" customHeight="1" x14ac:dyDescent="0.2">
      <c r="F2821" s="45" t="e">
        <f t="shared" si="15"/>
        <v>#VALUE!</v>
      </c>
    </row>
    <row r="2822" spans="6:6" ht="12.75" customHeight="1" x14ac:dyDescent="0.2">
      <c r="F2822" s="45" t="e">
        <f t="shared" si="15"/>
        <v>#VALUE!</v>
      </c>
    </row>
    <row r="2823" spans="6:6" ht="12.75" customHeight="1" x14ac:dyDescent="0.2">
      <c r="F2823" s="45" t="e">
        <f t="shared" si="15"/>
        <v>#VALUE!</v>
      </c>
    </row>
    <row r="2824" spans="6:6" ht="12.75" customHeight="1" x14ac:dyDescent="0.2">
      <c r="F2824" s="45" t="e">
        <f t="shared" si="15"/>
        <v>#VALUE!</v>
      </c>
    </row>
    <row r="2825" spans="6:6" ht="12.75" customHeight="1" x14ac:dyDescent="0.2">
      <c r="F2825" s="45" t="e">
        <f t="shared" si="15"/>
        <v>#VALUE!</v>
      </c>
    </row>
    <row r="2826" spans="6:6" ht="12.75" customHeight="1" x14ac:dyDescent="0.2">
      <c r="F2826" s="45" t="e">
        <f t="shared" si="15"/>
        <v>#VALUE!</v>
      </c>
    </row>
    <row r="2827" spans="6:6" ht="12.75" customHeight="1" x14ac:dyDescent="0.2">
      <c r="F2827" s="45" t="e">
        <f t="shared" si="15"/>
        <v>#VALUE!</v>
      </c>
    </row>
    <row r="2828" spans="6:6" ht="12.75" customHeight="1" x14ac:dyDescent="0.2">
      <c r="F2828" s="45" t="e">
        <f t="shared" si="15"/>
        <v>#VALUE!</v>
      </c>
    </row>
    <row r="2829" spans="6:6" ht="12.75" customHeight="1" x14ac:dyDescent="0.2">
      <c r="F2829" s="45" t="e">
        <f t="shared" si="15"/>
        <v>#VALUE!</v>
      </c>
    </row>
    <row r="2830" spans="6:6" ht="12.75" customHeight="1" x14ac:dyDescent="0.2">
      <c r="F2830" s="45" t="e">
        <f t="shared" si="15"/>
        <v>#VALUE!</v>
      </c>
    </row>
    <row r="2831" spans="6:6" ht="12.75" customHeight="1" x14ac:dyDescent="0.2">
      <c r="F2831" s="45" t="e">
        <f t="shared" si="15"/>
        <v>#VALUE!</v>
      </c>
    </row>
    <row r="2832" spans="6:6" ht="12.75" customHeight="1" x14ac:dyDescent="0.2">
      <c r="F2832" s="45" t="e">
        <f t="shared" si="15"/>
        <v>#VALUE!</v>
      </c>
    </row>
    <row r="2833" spans="6:6" ht="12.75" customHeight="1" x14ac:dyDescent="0.2">
      <c r="F2833" s="45" t="e">
        <f t="shared" si="15"/>
        <v>#VALUE!</v>
      </c>
    </row>
    <row r="2834" spans="6:6" ht="12.75" customHeight="1" x14ac:dyDescent="0.2">
      <c r="F2834" s="45" t="e">
        <f t="shared" si="15"/>
        <v>#VALUE!</v>
      </c>
    </row>
    <row r="2835" spans="6:6" ht="12.75" customHeight="1" x14ac:dyDescent="0.2">
      <c r="F2835" s="45" t="e">
        <f t="shared" si="15"/>
        <v>#VALUE!</v>
      </c>
    </row>
    <row r="2836" spans="6:6" ht="12.75" customHeight="1" x14ac:dyDescent="0.2">
      <c r="F2836" s="45" t="e">
        <f t="shared" si="15"/>
        <v>#VALUE!</v>
      </c>
    </row>
    <row r="2837" spans="6:6" ht="12.75" customHeight="1" x14ac:dyDescent="0.2">
      <c r="F2837" s="45" t="e">
        <f t="shared" si="15"/>
        <v>#VALUE!</v>
      </c>
    </row>
    <row r="2838" spans="6:6" ht="12.75" customHeight="1" x14ac:dyDescent="0.2">
      <c r="F2838" s="45" t="e">
        <f t="shared" si="15"/>
        <v>#VALUE!</v>
      </c>
    </row>
    <row r="2839" spans="6:6" ht="12.75" customHeight="1" x14ac:dyDescent="0.2">
      <c r="F2839" s="45" t="e">
        <f t="shared" si="15"/>
        <v>#VALUE!</v>
      </c>
    </row>
    <row r="2840" spans="6:6" ht="12.75" customHeight="1" x14ac:dyDescent="0.2">
      <c r="F2840" s="45" t="e">
        <f t="shared" si="15"/>
        <v>#VALUE!</v>
      </c>
    </row>
    <row r="2841" spans="6:6" ht="12.75" customHeight="1" x14ac:dyDescent="0.2">
      <c r="F2841" s="45" t="e">
        <f t="shared" si="15"/>
        <v>#VALUE!</v>
      </c>
    </row>
    <row r="2842" spans="6:6" ht="12.75" customHeight="1" x14ac:dyDescent="0.2">
      <c r="F2842" s="45" t="e">
        <f t="shared" si="15"/>
        <v>#VALUE!</v>
      </c>
    </row>
    <row r="2843" spans="6:6" ht="12.75" customHeight="1" x14ac:dyDescent="0.2">
      <c r="F2843" s="45" t="e">
        <f t="shared" si="15"/>
        <v>#VALUE!</v>
      </c>
    </row>
    <row r="2844" spans="6:6" ht="12.75" customHeight="1" x14ac:dyDescent="0.2">
      <c r="F2844" s="45" t="e">
        <f t="shared" si="15"/>
        <v>#VALUE!</v>
      </c>
    </row>
    <row r="2845" spans="6:6" ht="12.75" customHeight="1" x14ac:dyDescent="0.2">
      <c r="F2845" s="45" t="e">
        <f t="shared" si="15"/>
        <v>#VALUE!</v>
      </c>
    </row>
    <row r="2846" spans="6:6" ht="12.75" customHeight="1" x14ac:dyDescent="0.2">
      <c r="F2846" s="45" t="e">
        <f t="shared" si="15"/>
        <v>#VALUE!</v>
      </c>
    </row>
    <row r="2847" spans="6:6" ht="12.75" customHeight="1" x14ac:dyDescent="0.2">
      <c r="F2847" s="45" t="e">
        <f t="shared" si="15"/>
        <v>#VALUE!</v>
      </c>
    </row>
    <row r="2848" spans="6:6" ht="12.75" customHeight="1" x14ac:dyDescent="0.2">
      <c r="F2848" s="45" t="e">
        <f t="shared" si="15"/>
        <v>#VALUE!</v>
      </c>
    </row>
    <row r="2849" spans="6:6" ht="12.75" customHeight="1" x14ac:dyDescent="0.2">
      <c r="F2849" s="45" t="e">
        <f t="shared" si="15"/>
        <v>#VALUE!</v>
      </c>
    </row>
    <row r="2850" spans="6:6" ht="12.75" customHeight="1" x14ac:dyDescent="0.2">
      <c r="F2850" s="45" t="e">
        <f t="shared" si="15"/>
        <v>#VALUE!</v>
      </c>
    </row>
    <row r="2851" spans="6:6" ht="12.75" customHeight="1" x14ac:dyDescent="0.2">
      <c r="F2851" s="45" t="e">
        <f t="shared" si="15"/>
        <v>#VALUE!</v>
      </c>
    </row>
    <row r="2852" spans="6:6" ht="12.75" customHeight="1" x14ac:dyDescent="0.2">
      <c r="F2852" s="45" t="e">
        <f t="shared" si="15"/>
        <v>#VALUE!</v>
      </c>
    </row>
    <row r="2853" spans="6:6" ht="12.75" customHeight="1" x14ac:dyDescent="0.2">
      <c r="F2853" s="45" t="e">
        <f t="shared" si="15"/>
        <v>#VALUE!</v>
      </c>
    </row>
    <row r="2854" spans="6:6" ht="12.75" customHeight="1" x14ac:dyDescent="0.2">
      <c r="F2854" s="45" t="e">
        <f t="shared" si="15"/>
        <v>#VALUE!</v>
      </c>
    </row>
    <row r="2855" spans="6:6" ht="12.75" customHeight="1" x14ac:dyDescent="0.2">
      <c r="F2855" s="45" t="e">
        <f t="shared" si="15"/>
        <v>#VALUE!</v>
      </c>
    </row>
    <row r="2856" spans="6:6" ht="12.75" customHeight="1" x14ac:dyDescent="0.2">
      <c r="F2856" s="45" t="e">
        <f t="shared" si="15"/>
        <v>#VALUE!</v>
      </c>
    </row>
    <row r="2857" spans="6:6" ht="12.75" customHeight="1" x14ac:dyDescent="0.2">
      <c r="F2857" s="45" t="e">
        <f t="shared" si="15"/>
        <v>#VALUE!</v>
      </c>
    </row>
    <row r="2858" spans="6:6" ht="12.75" customHeight="1" x14ac:dyDescent="0.2">
      <c r="F2858" s="45" t="e">
        <f t="shared" si="15"/>
        <v>#VALUE!</v>
      </c>
    </row>
    <row r="2859" spans="6:6" ht="12.75" customHeight="1" x14ac:dyDescent="0.2">
      <c r="F2859" s="45" t="e">
        <f t="shared" si="15"/>
        <v>#VALUE!</v>
      </c>
    </row>
    <row r="2860" spans="6:6" ht="12.75" customHeight="1" x14ac:dyDescent="0.2">
      <c r="F2860" s="45" t="e">
        <f t="shared" si="15"/>
        <v>#VALUE!</v>
      </c>
    </row>
    <row r="2861" spans="6:6" ht="12.75" customHeight="1" x14ac:dyDescent="0.2">
      <c r="F2861" s="45" t="e">
        <f t="shared" si="15"/>
        <v>#VALUE!</v>
      </c>
    </row>
    <row r="2862" spans="6:6" ht="12.75" customHeight="1" x14ac:dyDescent="0.2">
      <c r="F2862" s="45" t="e">
        <f t="shared" si="15"/>
        <v>#VALUE!</v>
      </c>
    </row>
    <row r="2863" spans="6:6" ht="12.75" customHeight="1" x14ac:dyDescent="0.2">
      <c r="F2863" s="45" t="e">
        <f t="shared" si="15"/>
        <v>#VALUE!</v>
      </c>
    </row>
    <row r="2864" spans="6:6" ht="12.75" customHeight="1" x14ac:dyDescent="0.2">
      <c r="F2864" s="45" t="e">
        <f t="shared" si="15"/>
        <v>#VALUE!</v>
      </c>
    </row>
    <row r="2865" spans="6:6" ht="12.75" customHeight="1" x14ac:dyDescent="0.2">
      <c r="F2865" s="45" t="e">
        <f t="shared" si="15"/>
        <v>#VALUE!</v>
      </c>
    </row>
    <row r="2866" spans="6:6" ht="12.75" customHeight="1" x14ac:dyDescent="0.2">
      <c r="F2866" s="45" t="e">
        <f t="shared" si="15"/>
        <v>#VALUE!</v>
      </c>
    </row>
    <row r="2867" spans="6:6" ht="12.75" customHeight="1" x14ac:dyDescent="0.2">
      <c r="F2867" s="45" t="e">
        <f t="shared" si="15"/>
        <v>#VALUE!</v>
      </c>
    </row>
    <row r="2868" spans="6:6" ht="12.75" customHeight="1" x14ac:dyDescent="0.2">
      <c r="F2868" s="45" t="e">
        <f t="shared" si="15"/>
        <v>#VALUE!</v>
      </c>
    </row>
    <row r="2869" spans="6:6" ht="12.75" customHeight="1" x14ac:dyDescent="0.2">
      <c r="F2869" s="45" t="e">
        <f t="shared" si="15"/>
        <v>#VALUE!</v>
      </c>
    </row>
    <row r="2870" spans="6:6" ht="12.75" customHeight="1" x14ac:dyDescent="0.2">
      <c r="F2870" s="45" t="e">
        <f t="shared" si="15"/>
        <v>#VALUE!</v>
      </c>
    </row>
    <row r="2871" spans="6:6" ht="12.75" customHeight="1" x14ac:dyDescent="0.2">
      <c r="F2871" s="45" t="e">
        <f t="shared" si="15"/>
        <v>#VALUE!</v>
      </c>
    </row>
    <row r="2872" spans="6:6" ht="12.75" customHeight="1" x14ac:dyDescent="0.2">
      <c r="F2872" s="45" t="e">
        <f t="shared" si="15"/>
        <v>#VALUE!</v>
      </c>
    </row>
    <row r="2873" spans="6:6" ht="12.75" customHeight="1" x14ac:dyDescent="0.2">
      <c r="F2873" s="45" t="e">
        <f t="shared" si="15"/>
        <v>#VALUE!</v>
      </c>
    </row>
    <row r="2874" spans="6:6" ht="12.75" customHeight="1" x14ac:dyDescent="0.2">
      <c r="F2874" s="45" t="e">
        <f t="shared" si="15"/>
        <v>#VALUE!</v>
      </c>
    </row>
    <row r="2875" spans="6:6" ht="12.75" customHeight="1" x14ac:dyDescent="0.2">
      <c r="F2875" s="45" t="e">
        <f t="shared" si="15"/>
        <v>#VALUE!</v>
      </c>
    </row>
    <row r="2876" spans="6:6" ht="12.75" customHeight="1" x14ac:dyDescent="0.2">
      <c r="F2876" s="45" t="e">
        <f t="shared" si="15"/>
        <v>#VALUE!</v>
      </c>
    </row>
    <row r="2877" spans="6:6" ht="12.75" customHeight="1" x14ac:dyDescent="0.2">
      <c r="F2877" s="45" t="e">
        <f t="shared" si="15"/>
        <v>#VALUE!</v>
      </c>
    </row>
    <row r="2878" spans="6:6" ht="12.75" customHeight="1" x14ac:dyDescent="0.2">
      <c r="F2878" s="45" t="e">
        <f t="shared" si="15"/>
        <v>#VALUE!</v>
      </c>
    </row>
    <row r="2879" spans="6:6" ht="12.75" customHeight="1" x14ac:dyDescent="0.2">
      <c r="F2879" s="45" t="e">
        <f t="shared" si="15"/>
        <v>#VALUE!</v>
      </c>
    </row>
    <row r="2880" spans="6:6" ht="12.75" customHeight="1" x14ac:dyDescent="0.2">
      <c r="F2880" s="45" t="e">
        <f t="shared" si="15"/>
        <v>#VALUE!</v>
      </c>
    </row>
    <row r="2881" spans="6:6" ht="12.75" customHeight="1" x14ac:dyDescent="0.2">
      <c r="F2881" s="45" t="e">
        <f t="shared" si="15"/>
        <v>#VALUE!</v>
      </c>
    </row>
    <row r="2882" spans="6:6" ht="12.75" customHeight="1" x14ac:dyDescent="0.2">
      <c r="F2882" s="45" t="e">
        <f t="shared" si="15"/>
        <v>#VALUE!</v>
      </c>
    </row>
    <row r="2883" spans="6:6" ht="12.75" customHeight="1" x14ac:dyDescent="0.2">
      <c r="F2883" s="45" t="e">
        <f t="shared" si="15"/>
        <v>#VALUE!</v>
      </c>
    </row>
    <row r="2884" spans="6:6" ht="12.75" customHeight="1" x14ac:dyDescent="0.2">
      <c r="F2884" s="45" t="e">
        <f t="shared" si="15"/>
        <v>#VALUE!</v>
      </c>
    </row>
    <row r="2885" spans="6:6" ht="12.75" customHeight="1" x14ac:dyDescent="0.2">
      <c r="F2885" s="45" t="e">
        <f t="shared" si="15"/>
        <v>#VALUE!</v>
      </c>
    </row>
    <row r="2886" spans="6:6" ht="12.75" customHeight="1" x14ac:dyDescent="0.2">
      <c r="F2886" s="45" t="e">
        <f t="shared" si="15"/>
        <v>#VALUE!</v>
      </c>
    </row>
    <row r="2887" spans="6:6" ht="12.75" customHeight="1" x14ac:dyDescent="0.2">
      <c r="F2887" s="45" t="e">
        <f t="shared" si="15"/>
        <v>#VALUE!</v>
      </c>
    </row>
    <row r="2888" spans="6:6" ht="12.75" customHeight="1" x14ac:dyDescent="0.2">
      <c r="F2888" s="45" t="e">
        <f t="shared" si="15"/>
        <v>#VALUE!</v>
      </c>
    </row>
    <row r="2889" spans="6:6" ht="12.75" customHeight="1" x14ac:dyDescent="0.2">
      <c r="F2889" s="45" t="e">
        <f t="shared" si="15"/>
        <v>#VALUE!</v>
      </c>
    </row>
    <row r="2890" spans="6:6" ht="12.75" customHeight="1" x14ac:dyDescent="0.2">
      <c r="F2890" s="45" t="e">
        <f t="shared" si="15"/>
        <v>#VALUE!</v>
      </c>
    </row>
    <row r="2891" spans="6:6" ht="12.75" customHeight="1" x14ac:dyDescent="0.2">
      <c r="F2891" s="45" t="e">
        <f t="shared" si="15"/>
        <v>#VALUE!</v>
      </c>
    </row>
    <row r="2892" spans="6:6" ht="12.75" customHeight="1" x14ac:dyDescent="0.2">
      <c r="F2892" s="45" t="e">
        <f t="shared" si="15"/>
        <v>#VALUE!</v>
      </c>
    </row>
    <row r="2893" spans="6:6" ht="12.75" customHeight="1" x14ac:dyDescent="0.2">
      <c r="F2893" s="45" t="e">
        <f t="shared" si="15"/>
        <v>#VALUE!</v>
      </c>
    </row>
    <row r="2894" spans="6:6" ht="12.75" customHeight="1" x14ac:dyDescent="0.2">
      <c r="F2894" s="45" t="e">
        <f t="shared" si="15"/>
        <v>#VALUE!</v>
      </c>
    </row>
    <row r="2895" spans="6:6" ht="12.75" customHeight="1" x14ac:dyDescent="0.2">
      <c r="F2895" s="45" t="e">
        <f t="shared" si="15"/>
        <v>#VALUE!</v>
      </c>
    </row>
    <row r="2896" spans="6:6" ht="12.75" customHeight="1" x14ac:dyDescent="0.2">
      <c r="F2896" s="45" t="e">
        <f t="shared" si="15"/>
        <v>#VALUE!</v>
      </c>
    </row>
    <row r="2897" spans="6:6" ht="12.75" customHeight="1" x14ac:dyDescent="0.2">
      <c r="F2897" s="45" t="e">
        <f t="shared" si="15"/>
        <v>#VALUE!</v>
      </c>
    </row>
    <row r="2898" spans="6:6" ht="12.75" customHeight="1" x14ac:dyDescent="0.2">
      <c r="F2898" s="45" t="e">
        <f t="shared" si="15"/>
        <v>#VALUE!</v>
      </c>
    </row>
    <row r="2899" spans="6:6" ht="12.75" customHeight="1" x14ac:dyDescent="0.2">
      <c r="F2899" s="45" t="e">
        <f t="shared" si="15"/>
        <v>#VALUE!</v>
      </c>
    </row>
    <row r="2900" spans="6:6" ht="12.75" customHeight="1" x14ac:dyDescent="0.2">
      <c r="F2900" s="45" t="e">
        <f t="shared" si="15"/>
        <v>#VALUE!</v>
      </c>
    </row>
    <row r="2901" spans="6:6" ht="12.75" customHeight="1" x14ac:dyDescent="0.2">
      <c r="F2901" s="45" t="e">
        <f t="shared" si="15"/>
        <v>#VALUE!</v>
      </c>
    </row>
    <row r="2902" spans="6:6" ht="12.75" customHeight="1" x14ac:dyDescent="0.2">
      <c r="F2902" s="45" t="e">
        <f t="shared" si="15"/>
        <v>#VALUE!</v>
      </c>
    </row>
    <row r="2903" spans="6:6" ht="12.75" customHeight="1" x14ac:dyDescent="0.2">
      <c r="F2903" s="45" t="e">
        <f t="shared" si="15"/>
        <v>#VALUE!</v>
      </c>
    </row>
    <row r="2904" spans="6:6" ht="12.75" customHeight="1" x14ac:dyDescent="0.2">
      <c r="F2904" s="45" t="e">
        <f t="shared" si="15"/>
        <v>#VALUE!</v>
      </c>
    </row>
    <row r="2905" spans="6:6" ht="12.75" customHeight="1" x14ac:dyDescent="0.2">
      <c r="F2905" s="45" t="e">
        <f t="shared" si="15"/>
        <v>#VALUE!</v>
      </c>
    </row>
    <row r="2906" spans="6:6" ht="12.75" customHeight="1" x14ac:dyDescent="0.2">
      <c r="F2906" s="45" t="e">
        <f t="shared" si="15"/>
        <v>#VALUE!</v>
      </c>
    </row>
    <row r="2907" spans="6:6" ht="12.75" customHeight="1" x14ac:dyDescent="0.2">
      <c r="F2907" s="45" t="e">
        <f t="shared" si="15"/>
        <v>#VALUE!</v>
      </c>
    </row>
    <row r="2908" spans="6:6" ht="12.75" customHeight="1" x14ac:dyDescent="0.2">
      <c r="F2908" s="45" t="e">
        <f t="shared" si="15"/>
        <v>#VALUE!</v>
      </c>
    </row>
    <row r="2909" spans="6:6" ht="12.75" customHeight="1" x14ac:dyDescent="0.2">
      <c r="F2909" s="45" t="e">
        <f t="shared" si="15"/>
        <v>#VALUE!</v>
      </c>
    </row>
    <row r="2910" spans="6:6" ht="12.75" customHeight="1" x14ac:dyDescent="0.2">
      <c r="F2910" s="45" t="e">
        <f t="shared" si="15"/>
        <v>#VALUE!</v>
      </c>
    </row>
    <row r="2911" spans="6:6" ht="12.75" customHeight="1" x14ac:dyDescent="0.2">
      <c r="F2911" s="45" t="e">
        <f t="shared" si="15"/>
        <v>#VALUE!</v>
      </c>
    </row>
    <row r="2912" spans="6:6" ht="12.75" customHeight="1" x14ac:dyDescent="0.2">
      <c r="F2912" s="45" t="e">
        <f t="shared" si="15"/>
        <v>#VALUE!</v>
      </c>
    </row>
    <row r="2913" spans="6:6" ht="12.75" customHeight="1" x14ac:dyDescent="0.2">
      <c r="F2913" s="45" t="e">
        <f t="shared" si="15"/>
        <v>#VALUE!</v>
      </c>
    </row>
    <row r="2914" spans="6:6" ht="12.75" customHeight="1" x14ac:dyDescent="0.2">
      <c r="F2914" s="45" t="e">
        <f t="shared" si="15"/>
        <v>#VALUE!</v>
      </c>
    </row>
    <row r="2915" spans="6:6" ht="12.75" customHeight="1" x14ac:dyDescent="0.2">
      <c r="F2915" s="45" t="e">
        <f t="shared" si="15"/>
        <v>#VALUE!</v>
      </c>
    </row>
    <row r="2916" spans="6:6" ht="12.75" customHeight="1" x14ac:dyDescent="0.2">
      <c r="F2916" s="45" t="e">
        <f t="shared" si="15"/>
        <v>#VALUE!</v>
      </c>
    </row>
    <row r="2917" spans="6:6" ht="12.75" customHeight="1" x14ac:dyDescent="0.2">
      <c r="F2917" s="45" t="e">
        <f t="shared" si="15"/>
        <v>#VALUE!</v>
      </c>
    </row>
    <row r="2918" spans="6:6" ht="12.75" customHeight="1" x14ac:dyDescent="0.2">
      <c r="F2918" s="45" t="e">
        <f t="shared" si="15"/>
        <v>#VALUE!</v>
      </c>
    </row>
    <row r="2919" spans="6:6" ht="12.75" customHeight="1" x14ac:dyDescent="0.2">
      <c r="F2919" s="45" t="e">
        <f t="shared" si="15"/>
        <v>#VALUE!</v>
      </c>
    </row>
    <row r="2920" spans="6:6" ht="12.75" customHeight="1" x14ac:dyDescent="0.2">
      <c r="F2920" s="45" t="e">
        <f t="shared" si="15"/>
        <v>#VALUE!</v>
      </c>
    </row>
    <row r="2921" spans="6:6" ht="12.75" customHeight="1" x14ac:dyDescent="0.2">
      <c r="F2921" s="45" t="e">
        <f t="shared" si="15"/>
        <v>#VALUE!</v>
      </c>
    </row>
    <row r="2922" spans="6:6" ht="12.75" customHeight="1" x14ac:dyDescent="0.2">
      <c r="F2922" s="45" t="e">
        <f t="shared" si="15"/>
        <v>#VALUE!</v>
      </c>
    </row>
    <row r="2923" spans="6:6" ht="12.75" customHeight="1" x14ac:dyDescent="0.2">
      <c r="F2923" s="45" t="e">
        <f t="shared" si="15"/>
        <v>#VALUE!</v>
      </c>
    </row>
    <row r="2924" spans="6:6" ht="12.75" customHeight="1" x14ac:dyDescent="0.2">
      <c r="F2924" s="45" t="e">
        <f t="shared" si="15"/>
        <v>#VALUE!</v>
      </c>
    </row>
    <row r="2925" spans="6:6" ht="12.75" customHeight="1" x14ac:dyDescent="0.2">
      <c r="F2925" s="45" t="e">
        <f t="shared" si="15"/>
        <v>#VALUE!</v>
      </c>
    </row>
    <row r="2926" spans="6:6" ht="12.75" customHeight="1" x14ac:dyDescent="0.2">
      <c r="F2926" s="45" t="e">
        <f t="shared" si="15"/>
        <v>#VALUE!</v>
      </c>
    </row>
    <row r="2927" spans="6:6" ht="12.75" customHeight="1" x14ac:dyDescent="0.2">
      <c r="F2927" s="45" t="e">
        <f t="shared" si="15"/>
        <v>#VALUE!</v>
      </c>
    </row>
    <row r="2928" spans="6:6" ht="12.75" customHeight="1" x14ac:dyDescent="0.2">
      <c r="F2928" s="45" t="e">
        <f t="shared" si="15"/>
        <v>#VALUE!</v>
      </c>
    </row>
    <row r="2929" spans="6:6" ht="12.75" customHeight="1" x14ac:dyDescent="0.2">
      <c r="F2929" s="45" t="e">
        <f t="shared" si="15"/>
        <v>#VALUE!</v>
      </c>
    </row>
    <row r="2930" spans="6:6" ht="12.75" customHeight="1" x14ac:dyDescent="0.2">
      <c r="F2930" s="45" t="e">
        <f t="shared" si="15"/>
        <v>#VALUE!</v>
      </c>
    </row>
    <row r="2931" spans="6:6" ht="12.75" customHeight="1" x14ac:dyDescent="0.2">
      <c r="F2931" s="45" t="e">
        <f t="shared" si="15"/>
        <v>#VALUE!</v>
      </c>
    </row>
    <row r="2932" spans="6:6" ht="12.75" customHeight="1" x14ac:dyDescent="0.2">
      <c r="F2932" s="45" t="e">
        <f t="shared" si="15"/>
        <v>#VALUE!</v>
      </c>
    </row>
    <row r="2933" spans="6:6" ht="12.75" customHeight="1" x14ac:dyDescent="0.2">
      <c r="F2933" s="45" t="e">
        <f t="shared" si="15"/>
        <v>#VALUE!</v>
      </c>
    </row>
    <row r="2934" spans="6:6" ht="12.75" customHeight="1" x14ac:dyDescent="0.2">
      <c r="F2934" s="45" t="e">
        <f t="shared" si="15"/>
        <v>#VALUE!</v>
      </c>
    </row>
    <row r="2935" spans="6:6" ht="12.75" customHeight="1" x14ac:dyDescent="0.2">
      <c r="F2935" s="45" t="e">
        <f t="shared" si="15"/>
        <v>#VALUE!</v>
      </c>
    </row>
    <row r="2936" spans="6:6" ht="12.75" customHeight="1" x14ac:dyDescent="0.2">
      <c r="F2936" s="45" t="e">
        <f t="shared" si="15"/>
        <v>#VALUE!</v>
      </c>
    </row>
    <row r="2937" spans="6:6" ht="12.75" customHeight="1" x14ac:dyDescent="0.2">
      <c r="F2937" s="45" t="e">
        <f t="shared" si="15"/>
        <v>#VALUE!</v>
      </c>
    </row>
    <row r="2938" spans="6:6" ht="12.75" customHeight="1" x14ac:dyDescent="0.2">
      <c r="F2938" s="45" t="e">
        <f t="shared" si="15"/>
        <v>#VALUE!</v>
      </c>
    </row>
    <row r="2939" spans="6:6" ht="12.75" customHeight="1" x14ac:dyDescent="0.2">
      <c r="F2939" s="45" t="e">
        <f t="shared" si="15"/>
        <v>#VALUE!</v>
      </c>
    </row>
    <row r="2940" spans="6:6" ht="12.75" customHeight="1" x14ac:dyDescent="0.2">
      <c r="F2940" s="45" t="e">
        <f t="shared" si="15"/>
        <v>#VALUE!</v>
      </c>
    </row>
    <row r="2941" spans="6:6" ht="12.75" customHeight="1" x14ac:dyDescent="0.2">
      <c r="F2941" s="45" t="e">
        <f t="shared" si="15"/>
        <v>#VALUE!</v>
      </c>
    </row>
    <row r="2942" spans="6:6" ht="12.75" customHeight="1" x14ac:dyDescent="0.2">
      <c r="F2942" s="45" t="e">
        <f t="shared" si="15"/>
        <v>#VALUE!</v>
      </c>
    </row>
    <row r="2943" spans="6:6" ht="12.75" customHeight="1" x14ac:dyDescent="0.2">
      <c r="F2943" s="45" t="e">
        <f t="shared" si="15"/>
        <v>#VALUE!</v>
      </c>
    </row>
    <row r="2944" spans="6:6" ht="12.75" customHeight="1" x14ac:dyDescent="0.2">
      <c r="F2944" s="45" t="e">
        <f t="shared" si="15"/>
        <v>#VALUE!</v>
      </c>
    </row>
    <row r="2945" spans="6:6" ht="12.75" customHeight="1" x14ac:dyDescent="0.2">
      <c r="F2945" s="45" t="e">
        <f t="shared" si="15"/>
        <v>#VALUE!</v>
      </c>
    </row>
    <row r="2946" spans="6:6" ht="12.75" customHeight="1" x14ac:dyDescent="0.2">
      <c r="F2946" s="45" t="e">
        <f t="shared" si="15"/>
        <v>#VALUE!</v>
      </c>
    </row>
    <row r="2947" spans="6:6" ht="12.75" customHeight="1" x14ac:dyDescent="0.2">
      <c r="F2947" s="45" t="e">
        <f t="shared" si="15"/>
        <v>#VALUE!</v>
      </c>
    </row>
    <row r="2948" spans="6:6" ht="12.75" customHeight="1" x14ac:dyDescent="0.2">
      <c r="F2948" s="45" t="e">
        <f t="shared" si="15"/>
        <v>#VALUE!</v>
      </c>
    </row>
    <row r="2949" spans="6:6" ht="12.75" customHeight="1" x14ac:dyDescent="0.2">
      <c r="F2949" s="45" t="e">
        <f t="shared" si="15"/>
        <v>#VALUE!</v>
      </c>
    </row>
    <row r="2950" spans="6:6" ht="12.75" customHeight="1" x14ac:dyDescent="0.2">
      <c r="F2950" s="45" t="e">
        <f t="shared" si="15"/>
        <v>#VALUE!</v>
      </c>
    </row>
    <row r="2951" spans="6:6" ht="12.75" customHeight="1" x14ac:dyDescent="0.2">
      <c r="F2951" s="45" t="e">
        <f t="shared" si="15"/>
        <v>#VALUE!</v>
      </c>
    </row>
    <row r="2952" spans="6:6" ht="12.75" customHeight="1" x14ac:dyDescent="0.2">
      <c r="F2952" s="45" t="e">
        <f t="shared" si="15"/>
        <v>#VALUE!</v>
      </c>
    </row>
    <row r="2953" spans="6:6" ht="12.75" customHeight="1" x14ac:dyDescent="0.2">
      <c r="F2953" s="45" t="e">
        <f t="shared" si="15"/>
        <v>#VALUE!</v>
      </c>
    </row>
    <row r="2954" spans="6:6" ht="12.75" customHeight="1" x14ac:dyDescent="0.2">
      <c r="F2954" s="45" t="e">
        <f t="shared" si="15"/>
        <v>#VALUE!</v>
      </c>
    </row>
    <row r="2955" spans="6:6" ht="12.75" customHeight="1" x14ac:dyDescent="0.2">
      <c r="F2955" s="45" t="e">
        <f t="shared" si="15"/>
        <v>#VALUE!</v>
      </c>
    </row>
    <row r="2956" spans="6:6" ht="12.75" customHeight="1" x14ac:dyDescent="0.2">
      <c r="F2956" s="45" t="e">
        <f t="shared" si="15"/>
        <v>#VALUE!</v>
      </c>
    </row>
    <row r="2957" spans="6:6" ht="12.75" customHeight="1" x14ac:dyDescent="0.2">
      <c r="F2957" s="45" t="e">
        <f t="shared" si="15"/>
        <v>#VALUE!</v>
      </c>
    </row>
    <row r="2958" spans="6:6" ht="12.75" customHeight="1" x14ac:dyDescent="0.2">
      <c r="F2958" s="45" t="e">
        <f t="shared" si="15"/>
        <v>#VALUE!</v>
      </c>
    </row>
    <row r="2959" spans="6:6" ht="12.75" customHeight="1" x14ac:dyDescent="0.2">
      <c r="F2959" s="45" t="e">
        <f t="shared" si="15"/>
        <v>#VALUE!</v>
      </c>
    </row>
    <row r="2960" spans="6:6" ht="12.75" customHeight="1" x14ac:dyDescent="0.2">
      <c r="F2960" s="45" t="e">
        <f t="shared" si="15"/>
        <v>#VALUE!</v>
      </c>
    </row>
    <row r="2961" spans="6:6" ht="12.75" customHeight="1" x14ac:dyDescent="0.2">
      <c r="F2961" s="45" t="e">
        <f t="shared" si="15"/>
        <v>#VALUE!</v>
      </c>
    </row>
    <row r="2962" spans="6:6" ht="12.75" customHeight="1" x14ac:dyDescent="0.2">
      <c r="F2962" s="45" t="e">
        <f t="shared" si="15"/>
        <v>#VALUE!</v>
      </c>
    </row>
    <row r="2963" spans="6:6" ht="12.75" customHeight="1" x14ac:dyDescent="0.2">
      <c r="F2963" s="45" t="e">
        <f t="shared" si="15"/>
        <v>#VALUE!</v>
      </c>
    </row>
    <row r="2964" spans="6:6" ht="12.75" customHeight="1" x14ac:dyDescent="0.2">
      <c r="F2964" s="45" t="e">
        <f t="shared" si="15"/>
        <v>#VALUE!</v>
      </c>
    </row>
    <row r="2965" spans="6:6" ht="12.75" customHeight="1" x14ac:dyDescent="0.2">
      <c r="F2965" s="45" t="e">
        <f t="shared" si="15"/>
        <v>#VALUE!</v>
      </c>
    </row>
    <row r="2966" spans="6:6" ht="12.75" customHeight="1" x14ac:dyDescent="0.2">
      <c r="F2966" s="45" t="e">
        <f t="shared" si="15"/>
        <v>#VALUE!</v>
      </c>
    </row>
    <row r="2967" spans="6:6" ht="12.75" customHeight="1" x14ac:dyDescent="0.2">
      <c r="F2967" s="45" t="e">
        <f t="shared" si="15"/>
        <v>#VALUE!</v>
      </c>
    </row>
    <row r="2968" spans="6:6" ht="12.75" customHeight="1" x14ac:dyDescent="0.2">
      <c r="F2968" s="45" t="e">
        <f t="shared" si="15"/>
        <v>#VALUE!</v>
      </c>
    </row>
    <row r="2969" spans="6:6" ht="12.75" customHeight="1" x14ac:dyDescent="0.2">
      <c r="F2969" s="45" t="e">
        <f t="shared" si="15"/>
        <v>#VALUE!</v>
      </c>
    </row>
    <row r="2970" spans="6:6" ht="12.75" customHeight="1" x14ac:dyDescent="0.2">
      <c r="F2970" s="45" t="e">
        <f t="shared" si="15"/>
        <v>#VALUE!</v>
      </c>
    </row>
    <row r="2971" spans="6:6" ht="12.75" customHeight="1" x14ac:dyDescent="0.2">
      <c r="F2971" s="45" t="e">
        <f t="shared" si="15"/>
        <v>#VALUE!</v>
      </c>
    </row>
    <row r="2972" spans="6:6" ht="12.75" customHeight="1" x14ac:dyDescent="0.2">
      <c r="F2972" s="45" t="e">
        <f t="shared" si="15"/>
        <v>#VALUE!</v>
      </c>
    </row>
    <row r="2973" spans="6:6" ht="12.75" customHeight="1" x14ac:dyDescent="0.2">
      <c r="F2973" s="45" t="e">
        <f t="shared" si="15"/>
        <v>#VALUE!</v>
      </c>
    </row>
    <row r="2974" spans="6:6" ht="12.75" customHeight="1" x14ac:dyDescent="0.2">
      <c r="F2974" s="45" t="e">
        <f t="shared" si="15"/>
        <v>#VALUE!</v>
      </c>
    </row>
    <row r="2975" spans="6:6" ht="12.75" customHeight="1" x14ac:dyDescent="0.2">
      <c r="F2975" s="45" t="e">
        <f t="shared" si="15"/>
        <v>#VALUE!</v>
      </c>
    </row>
    <row r="2976" spans="6:6" ht="12.75" customHeight="1" x14ac:dyDescent="0.2">
      <c r="F2976" s="45" t="e">
        <f t="shared" si="15"/>
        <v>#VALUE!</v>
      </c>
    </row>
    <row r="2977" spans="6:6" ht="12.75" customHeight="1" x14ac:dyDescent="0.2">
      <c r="F2977" s="45" t="e">
        <f t="shared" si="15"/>
        <v>#VALUE!</v>
      </c>
    </row>
    <row r="2978" spans="6:6" ht="12.75" customHeight="1" x14ac:dyDescent="0.2">
      <c r="F2978" s="45" t="e">
        <f t="shared" si="15"/>
        <v>#VALUE!</v>
      </c>
    </row>
    <row r="2979" spans="6:6" ht="12.75" customHeight="1" x14ac:dyDescent="0.2">
      <c r="F2979" s="45" t="e">
        <f t="shared" si="15"/>
        <v>#VALUE!</v>
      </c>
    </row>
    <row r="2980" spans="6:6" ht="12.75" customHeight="1" x14ac:dyDescent="0.2">
      <c r="F2980" s="45" t="e">
        <f t="shared" si="15"/>
        <v>#VALUE!</v>
      </c>
    </row>
    <row r="2981" spans="6:6" ht="12.75" customHeight="1" x14ac:dyDescent="0.2">
      <c r="F2981" s="45" t="e">
        <f t="shared" si="15"/>
        <v>#VALUE!</v>
      </c>
    </row>
    <row r="2982" spans="6:6" ht="12.75" customHeight="1" x14ac:dyDescent="0.2">
      <c r="F2982" s="45" t="e">
        <f t="shared" si="15"/>
        <v>#VALUE!</v>
      </c>
    </row>
    <row r="2983" spans="6:6" ht="12.75" customHeight="1" x14ac:dyDescent="0.2">
      <c r="F2983" s="45" t="e">
        <f t="shared" si="15"/>
        <v>#VALUE!</v>
      </c>
    </row>
    <row r="2984" spans="6:6" ht="12.75" customHeight="1" x14ac:dyDescent="0.2">
      <c r="F2984" s="45" t="e">
        <f t="shared" si="15"/>
        <v>#VALUE!</v>
      </c>
    </row>
    <row r="2985" spans="6:6" ht="12.75" customHeight="1" x14ac:dyDescent="0.2">
      <c r="F2985" s="45" t="e">
        <f t="shared" si="15"/>
        <v>#VALUE!</v>
      </c>
    </row>
    <row r="2986" spans="6:6" ht="12.75" customHeight="1" x14ac:dyDescent="0.2">
      <c r="F2986" s="45" t="e">
        <f t="shared" si="15"/>
        <v>#VALUE!</v>
      </c>
    </row>
    <row r="2987" spans="6:6" ht="12.75" customHeight="1" x14ac:dyDescent="0.2">
      <c r="F2987" s="45" t="e">
        <f t="shared" si="15"/>
        <v>#VALUE!</v>
      </c>
    </row>
    <row r="2988" spans="6:6" ht="12.75" customHeight="1" x14ac:dyDescent="0.2">
      <c r="F2988" s="45" t="e">
        <f t="shared" si="15"/>
        <v>#VALUE!</v>
      </c>
    </row>
    <row r="2989" spans="6:6" ht="12.75" customHeight="1" x14ac:dyDescent="0.2">
      <c r="F2989" s="45" t="e">
        <f t="shared" si="15"/>
        <v>#VALUE!</v>
      </c>
    </row>
    <row r="2990" spans="6:6" ht="12.75" customHeight="1" x14ac:dyDescent="0.2">
      <c r="F2990" s="45" t="e">
        <f t="shared" si="15"/>
        <v>#VALUE!</v>
      </c>
    </row>
    <row r="2991" spans="6:6" ht="12.75" customHeight="1" x14ac:dyDescent="0.2">
      <c r="F2991" s="45" t="e">
        <f t="shared" si="15"/>
        <v>#VALUE!</v>
      </c>
    </row>
    <row r="2992" spans="6:6" ht="12.75" customHeight="1" x14ac:dyDescent="0.2">
      <c r="F2992" s="45" t="e">
        <f t="shared" si="15"/>
        <v>#VALUE!</v>
      </c>
    </row>
    <row r="2993" spans="6:6" ht="12.75" customHeight="1" x14ac:dyDescent="0.2">
      <c r="F2993" s="45" t="e">
        <f t="shared" si="15"/>
        <v>#VALUE!</v>
      </c>
    </row>
    <row r="2994" spans="6:6" ht="12.75" customHeight="1" x14ac:dyDescent="0.2">
      <c r="F2994" s="45" t="e">
        <f t="shared" si="15"/>
        <v>#VALUE!</v>
      </c>
    </row>
    <row r="2995" spans="6:6" ht="12.75" customHeight="1" x14ac:dyDescent="0.2">
      <c r="F2995" s="45" t="e">
        <f t="shared" si="15"/>
        <v>#VALUE!</v>
      </c>
    </row>
    <row r="2996" spans="6:6" ht="12.75" customHeight="1" x14ac:dyDescent="0.2">
      <c r="F2996" s="45" t="e">
        <f t="shared" si="15"/>
        <v>#VALUE!</v>
      </c>
    </row>
    <row r="2997" spans="6:6" ht="12.75" customHeight="1" x14ac:dyDescent="0.2">
      <c r="F2997" s="45" t="e">
        <f t="shared" si="15"/>
        <v>#VALUE!</v>
      </c>
    </row>
    <row r="2998" spans="6:6" ht="12.75" customHeight="1" x14ac:dyDescent="0.2">
      <c r="F2998" s="45" t="e">
        <f t="shared" si="15"/>
        <v>#VALUE!</v>
      </c>
    </row>
    <row r="2999" spans="6:6" ht="12.75" customHeight="1" x14ac:dyDescent="0.2">
      <c r="F2999" s="45" t="e">
        <f t="shared" si="15"/>
        <v>#VALUE!</v>
      </c>
    </row>
    <row r="3000" spans="6:6" ht="12.75" customHeight="1" x14ac:dyDescent="0.2">
      <c r="F3000" s="45" t="e">
        <f t="shared" si="15"/>
        <v>#VALUE!</v>
      </c>
    </row>
    <row r="3001" spans="6:6" ht="12.75" customHeight="1" x14ac:dyDescent="0.2">
      <c r="F3001" s="45" t="e">
        <f t="shared" si="15"/>
        <v>#VALUE!</v>
      </c>
    </row>
    <row r="3002" spans="6:6" ht="12.75" customHeight="1" x14ac:dyDescent="0.2">
      <c r="F3002" s="45" t="e">
        <f t="shared" si="15"/>
        <v>#VALUE!</v>
      </c>
    </row>
    <row r="3003" spans="6:6" ht="12.75" customHeight="1" x14ac:dyDescent="0.2">
      <c r="F3003" s="45" t="e">
        <f t="shared" si="15"/>
        <v>#VALUE!</v>
      </c>
    </row>
    <row r="3004" spans="6:6" ht="12.75" customHeight="1" x14ac:dyDescent="0.2">
      <c r="F3004" s="45" t="e">
        <f t="shared" si="15"/>
        <v>#VALUE!</v>
      </c>
    </row>
    <row r="3005" spans="6:6" ht="12.75" customHeight="1" x14ac:dyDescent="0.2">
      <c r="F3005" s="45" t="e">
        <f t="shared" si="15"/>
        <v>#VALUE!</v>
      </c>
    </row>
    <row r="3006" spans="6:6" ht="12.75" customHeight="1" x14ac:dyDescent="0.2">
      <c r="F3006" s="45" t="e">
        <f t="shared" si="15"/>
        <v>#VALUE!</v>
      </c>
    </row>
    <row r="3007" spans="6:6" ht="12.75" customHeight="1" x14ac:dyDescent="0.2">
      <c r="F3007" s="45" t="e">
        <f t="shared" si="15"/>
        <v>#VALUE!</v>
      </c>
    </row>
    <row r="3008" spans="6:6" ht="12.75" customHeight="1" x14ac:dyDescent="0.2">
      <c r="F3008" s="45" t="e">
        <f t="shared" si="15"/>
        <v>#VALUE!</v>
      </c>
    </row>
    <row r="3009" spans="6:6" ht="12.75" customHeight="1" x14ac:dyDescent="0.2">
      <c r="F3009" s="45" t="e">
        <f t="shared" si="15"/>
        <v>#VALUE!</v>
      </c>
    </row>
    <row r="3010" spans="6:6" ht="12.75" customHeight="1" x14ac:dyDescent="0.2">
      <c r="F3010" s="45" t="e">
        <f t="shared" si="15"/>
        <v>#VALUE!</v>
      </c>
    </row>
    <row r="3011" spans="6:6" ht="12.75" customHeight="1" x14ac:dyDescent="0.2">
      <c r="F3011" s="45" t="e">
        <f t="shared" si="15"/>
        <v>#VALUE!</v>
      </c>
    </row>
    <row r="3012" spans="6:6" ht="12.75" customHeight="1" x14ac:dyDescent="0.2">
      <c r="F3012" s="45" t="e">
        <f t="shared" si="15"/>
        <v>#VALUE!</v>
      </c>
    </row>
    <row r="3013" spans="6:6" ht="12.75" customHeight="1" x14ac:dyDescent="0.2">
      <c r="F3013" s="45" t="e">
        <f t="shared" si="15"/>
        <v>#VALUE!</v>
      </c>
    </row>
    <row r="3014" spans="6:6" ht="12.75" customHeight="1" x14ac:dyDescent="0.2">
      <c r="F3014" s="45" t="e">
        <f t="shared" si="15"/>
        <v>#VALUE!</v>
      </c>
    </row>
    <row r="3015" spans="6:6" ht="12.75" customHeight="1" x14ac:dyDescent="0.2">
      <c r="F3015" s="45" t="e">
        <f t="shared" si="15"/>
        <v>#VALUE!</v>
      </c>
    </row>
    <row r="3016" spans="6:6" ht="12.75" customHeight="1" x14ac:dyDescent="0.2">
      <c r="F3016" s="45" t="e">
        <f t="shared" si="15"/>
        <v>#VALUE!</v>
      </c>
    </row>
    <row r="3017" spans="6:6" ht="12.75" customHeight="1" x14ac:dyDescent="0.2">
      <c r="F3017" s="45" t="e">
        <f t="shared" si="15"/>
        <v>#VALUE!</v>
      </c>
    </row>
    <row r="3018" spans="6:6" ht="12.75" customHeight="1" x14ac:dyDescent="0.2">
      <c r="F3018" s="45" t="e">
        <f t="shared" si="15"/>
        <v>#VALUE!</v>
      </c>
    </row>
    <row r="3019" spans="6:6" ht="12.75" customHeight="1" x14ac:dyDescent="0.2">
      <c r="F3019" s="45" t="e">
        <f t="shared" si="15"/>
        <v>#VALUE!</v>
      </c>
    </row>
    <row r="3020" spans="6:6" ht="12.75" customHeight="1" x14ac:dyDescent="0.2">
      <c r="F3020" s="45" t="e">
        <f t="shared" si="15"/>
        <v>#VALUE!</v>
      </c>
    </row>
    <row r="3021" spans="6:6" ht="12.75" customHeight="1" x14ac:dyDescent="0.2">
      <c r="F3021" s="45" t="e">
        <f t="shared" si="15"/>
        <v>#VALUE!</v>
      </c>
    </row>
    <row r="3022" spans="6:6" ht="12.75" customHeight="1" x14ac:dyDescent="0.2">
      <c r="F3022" s="45" t="e">
        <f t="shared" si="15"/>
        <v>#VALUE!</v>
      </c>
    </row>
    <row r="3023" spans="6:6" ht="12.75" customHeight="1" x14ac:dyDescent="0.2">
      <c r="F3023" s="45" t="e">
        <f t="shared" si="15"/>
        <v>#VALUE!</v>
      </c>
    </row>
    <row r="3024" spans="6:6" ht="12.75" customHeight="1" x14ac:dyDescent="0.2">
      <c r="F3024" s="45" t="e">
        <f t="shared" si="15"/>
        <v>#VALUE!</v>
      </c>
    </row>
    <row r="3025" spans="6:6" ht="12.75" customHeight="1" x14ac:dyDescent="0.2">
      <c r="F3025" s="45" t="e">
        <f t="shared" si="15"/>
        <v>#VALUE!</v>
      </c>
    </row>
    <row r="3026" spans="6:6" ht="12.75" customHeight="1" x14ac:dyDescent="0.2">
      <c r="F3026" s="45" t="e">
        <f t="shared" si="15"/>
        <v>#VALUE!</v>
      </c>
    </row>
    <row r="3027" spans="6:6" ht="12.75" customHeight="1" x14ac:dyDescent="0.2">
      <c r="F3027" s="45" t="e">
        <f t="shared" si="15"/>
        <v>#VALUE!</v>
      </c>
    </row>
    <row r="3028" spans="6:6" ht="12.75" customHeight="1" x14ac:dyDescent="0.2">
      <c r="F3028" s="45" t="e">
        <f t="shared" si="15"/>
        <v>#VALUE!</v>
      </c>
    </row>
    <row r="3029" spans="6:6" ht="12.75" customHeight="1" x14ac:dyDescent="0.2">
      <c r="F3029" s="45" t="e">
        <f t="shared" si="15"/>
        <v>#VALUE!</v>
      </c>
    </row>
    <row r="3030" spans="6:6" ht="12.75" customHeight="1" x14ac:dyDescent="0.2">
      <c r="F3030" s="45" t="e">
        <f t="shared" si="15"/>
        <v>#VALUE!</v>
      </c>
    </row>
    <row r="3031" spans="6:6" ht="12.75" customHeight="1" x14ac:dyDescent="0.2">
      <c r="F3031" s="45" t="e">
        <f t="shared" si="15"/>
        <v>#VALUE!</v>
      </c>
    </row>
    <row r="3032" spans="6:6" ht="12.75" customHeight="1" x14ac:dyDescent="0.2">
      <c r="F3032" s="45" t="e">
        <f t="shared" si="15"/>
        <v>#VALUE!</v>
      </c>
    </row>
    <row r="3033" spans="6:6" ht="12.75" customHeight="1" x14ac:dyDescent="0.2">
      <c r="F3033" s="45" t="e">
        <f t="shared" si="15"/>
        <v>#VALUE!</v>
      </c>
    </row>
    <row r="3034" spans="6:6" ht="12.75" customHeight="1" x14ac:dyDescent="0.2">
      <c r="F3034" s="45" t="e">
        <f t="shared" si="15"/>
        <v>#VALUE!</v>
      </c>
    </row>
    <row r="3035" spans="6:6" ht="12.75" customHeight="1" x14ac:dyDescent="0.2">
      <c r="F3035" s="45" t="e">
        <f t="shared" si="15"/>
        <v>#VALUE!</v>
      </c>
    </row>
    <row r="3036" spans="6:6" ht="12.75" customHeight="1" x14ac:dyDescent="0.2">
      <c r="F3036" s="45" t="e">
        <f t="shared" si="15"/>
        <v>#VALUE!</v>
      </c>
    </row>
    <row r="3037" spans="6:6" ht="12.75" customHeight="1" x14ac:dyDescent="0.2">
      <c r="F3037" s="45" t="e">
        <f t="shared" si="15"/>
        <v>#VALUE!</v>
      </c>
    </row>
    <row r="3038" spans="6:6" ht="12.75" customHeight="1" x14ac:dyDescent="0.2">
      <c r="F3038" s="45" t="e">
        <f t="shared" si="15"/>
        <v>#VALUE!</v>
      </c>
    </row>
    <row r="3039" spans="6:6" ht="12.75" customHeight="1" x14ac:dyDescent="0.2">
      <c r="F3039" s="45" t="e">
        <f t="shared" si="15"/>
        <v>#VALUE!</v>
      </c>
    </row>
    <row r="3040" spans="6:6" ht="12.75" customHeight="1" x14ac:dyDescent="0.2">
      <c r="F3040" s="45" t="e">
        <f t="shared" si="15"/>
        <v>#VALUE!</v>
      </c>
    </row>
    <row r="3041" spans="6:6" ht="12.75" customHeight="1" x14ac:dyDescent="0.2">
      <c r="F3041" s="45" t="e">
        <f t="shared" si="15"/>
        <v>#VALUE!</v>
      </c>
    </row>
    <row r="3042" spans="6:6" ht="12.75" customHeight="1" x14ac:dyDescent="0.2">
      <c r="F3042" s="45" t="e">
        <f t="shared" si="15"/>
        <v>#VALUE!</v>
      </c>
    </row>
    <row r="3043" spans="6:6" ht="12.75" customHeight="1" x14ac:dyDescent="0.2">
      <c r="F3043" s="45" t="e">
        <f t="shared" si="15"/>
        <v>#VALUE!</v>
      </c>
    </row>
    <row r="3044" spans="6:6" ht="12.75" customHeight="1" x14ac:dyDescent="0.2">
      <c r="F3044" s="45" t="e">
        <f t="shared" si="15"/>
        <v>#VALUE!</v>
      </c>
    </row>
    <row r="3045" spans="6:6" ht="12.75" customHeight="1" x14ac:dyDescent="0.2">
      <c r="F3045" s="45" t="e">
        <f t="shared" si="15"/>
        <v>#VALUE!</v>
      </c>
    </row>
    <row r="3046" spans="6:6" ht="12.75" customHeight="1" x14ac:dyDescent="0.2">
      <c r="F3046" s="45" t="e">
        <f t="shared" si="15"/>
        <v>#VALUE!</v>
      </c>
    </row>
    <row r="3047" spans="6:6" ht="12.75" customHeight="1" x14ac:dyDescent="0.2">
      <c r="F3047" s="45" t="e">
        <f t="shared" si="15"/>
        <v>#VALUE!</v>
      </c>
    </row>
    <row r="3048" spans="6:6" ht="12.75" customHeight="1" x14ac:dyDescent="0.2">
      <c r="F3048" s="45" t="e">
        <f t="shared" si="15"/>
        <v>#VALUE!</v>
      </c>
    </row>
    <row r="3049" spans="6:6" ht="12.75" customHeight="1" x14ac:dyDescent="0.2">
      <c r="F3049" s="45" t="e">
        <f t="shared" si="15"/>
        <v>#VALUE!</v>
      </c>
    </row>
    <row r="3050" spans="6:6" ht="12.75" customHeight="1" x14ac:dyDescent="0.2">
      <c r="F3050" s="45" t="e">
        <f t="shared" si="15"/>
        <v>#VALUE!</v>
      </c>
    </row>
    <row r="3051" spans="6:6" ht="12.75" customHeight="1" x14ac:dyDescent="0.2">
      <c r="F3051" s="45" t="e">
        <f t="shared" si="15"/>
        <v>#VALUE!</v>
      </c>
    </row>
    <row r="3052" spans="6:6" ht="12.75" customHeight="1" x14ac:dyDescent="0.2">
      <c r="F3052" s="45" t="e">
        <f t="shared" si="15"/>
        <v>#VALUE!</v>
      </c>
    </row>
    <row r="3053" spans="6:6" ht="12.75" customHeight="1" x14ac:dyDescent="0.2">
      <c r="F3053" s="45" t="e">
        <f t="shared" si="15"/>
        <v>#VALUE!</v>
      </c>
    </row>
    <row r="3054" spans="6:6" ht="12.75" customHeight="1" x14ac:dyDescent="0.2">
      <c r="F3054" s="45" t="e">
        <f t="shared" si="15"/>
        <v>#VALUE!</v>
      </c>
    </row>
    <row r="3055" spans="6:6" ht="12.75" customHeight="1" x14ac:dyDescent="0.2">
      <c r="F3055" s="45" t="e">
        <f t="shared" si="15"/>
        <v>#VALUE!</v>
      </c>
    </row>
    <row r="3056" spans="6:6" ht="12.75" customHeight="1" x14ac:dyDescent="0.2">
      <c r="F3056" s="45" t="e">
        <f t="shared" si="15"/>
        <v>#VALUE!</v>
      </c>
    </row>
    <row r="3057" spans="6:6" ht="12.75" customHeight="1" x14ac:dyDescent="0.2">
      <c r="F3057" s="45" t="e">
        <f t="shared" si="15"/>
        <v>#VALUE!</v>
      </c>
    </row>
    <row r="3058" spans="6:6" ht="12.75" customHeight="1" x14ac:dyDescent="0.2">
      <c r="F3058" s="45" t="e">
        <f t="shared" si="15"/>
        <v>#VALUE!</v>
      </c>
    </row>
    <row r="3059" spans="6:6" ht="12.75" customHeight="1" x14ac:dyDescent="0.2">
      <c r="F3059" s="45" t="e">
        <f t="shared" si="15"/>
        <v>#VALUE!</v>
      </c>
    </row>
    <row r="3060" spans="6:6" ht="12.75" customHeight="1" x14ac:dyDescent="0.2">
      <c r="F3060" s="45" t="e">
        <f t="shared" si="15"/>
        <v>#VALUE!</v>
      </c>
    </row>
    <row r="3061" spans="6:6" ht="12.75" customHeight="1" x14ac:dyDescent="0.2">
      <c r="F3061" s="45" t="e">
        <f t="shared" si="15"/>
        <v>#VALUE!</v>
      </c>
    </row>
    <row r="3062" spans="6:6" ht="12.75" customHeight="1" x14ac:dyDescent="0.2">
      <c r="F3062" s="45" t="e">
        <f t="shared" ref="F3062:F3316" si="16">VALUE(LEFT(E3062,LEN(E3062)-1))</f>
        <v>#VALUE!</v>
      </c>
    </row>
    <row r="3063" spans="6:6" ht="12.75" customHeight="1" x14ac:dyDescent="0.2">
      <c r="F3063" s="45" t="e">
        <f t="shared" si="16"/>
        <v>#VALUE!</v>
      </c>
    </row>
    <row r="3064" spans="6:6" ht="12.75" customHeight="1" x14ac:dyDescent="0.2">
      <c r="F3064" s="45" t="e">
        <f t="shared" si="16"/>
        <v>#VALUE!</v>
      </c>
    </row>
    <row r="3065" spans="6:6" ht="12.75" customHeight="1" x14ac:dyDescent="0.2">
      <c r="F3065" s="45" t="e">
        <f t="shared" si="16"/>
        <v>#VALUE!</v>
      </c>
    </row>
    <row r="3066" spans="6:6" ht="12.75" customHeight="1" x14ac:dyDescent="0.2">
      <c r="F3066" s="45" t="e">
        <f t="shared" si="16"/>
        <v>#VALUE!</v>
      </c>
    </row>
    <row r="3067" spans="6:6" ht="12.75" customHeight="1" x14ac:dyDescent="0.2">
      <c r="F3067" s="45" t="e">
        <f t="shared" si="16"/>
        <v>#VALUE!</v>
      </c>
    </row>
    <row r="3068" spans="6:6" ht="12.75" customHeight="1" x14ac:dyDescent="0.2">
      <c r="F3068" s="45" t="e">
        <f t="shared" si="16"/>
        <v>#VALUE!</v>
      </c>
    </row>
    <row r="3069" spans="6:6" ht="12.75" customHeight="1" x14ac:dyDescent="0.2">
      <c r="F3069" s="45" t="e">
        <f t="shared" si="16"/>
        <v>#VALUE!</v>
      </c>
    </row>
    <row r="3070" spans="6:6" ht="12.75" customHeight="1" x14ac:dyDescent="0.2">
      <c r="F3070" s="45" t="e">
        <f t="shared" si="16"/>
        <v>#VALUE!</v>
      </c>
    </row>
    <row r="3071" spans="6:6" ht="12.75" customHeight="1" x14ac:dyDescent="0.2">
      <c r="F3071" s="45" t="e">
        <f t="shared" si="16"/>
        <v>#VALUE!</v>
      </c>
    </row>
    <row r="3072" spans="6:6" ht="12.75" customHeight="1" x14ac:dyDescent="0.2">
      <c r="F3072" s="45" t="e">
        <f t="shared" si="16"/>
        <v>#VALUE!</v>
      </c>
    </row>
    <row r="3073" spans="6:6" ht="12.75" customHeight="1" x14ac:dyDescent="0.2">
      <c r="F3073" s="45" t="e">
        <f t="shared" si="16"/>
        <v>#VALUE!</v>
      </c>
    </row>
    <row r="3074" spans="6:6" ht="12.75" customHeight="1" x14ac:dyDescent="0.2">
      <c r="F3074" s="45" t="e">
        <f t="shared" si="16"/>
        <v>#VALUE!</v>
      </c>
    </row>
    <row r="3075" spans="6:6" ht="12.75" customHeight="1" x14ac:dyDescent="0.2">
      <c r="F3075" s="45" t="e">
        <f t="shared" si="16"/>
        <v>#VALUE!</v>
      </c>
    </row>
    <row r="3076" spans="6:6" ht="12.75" customHeight="1" x14ac:dyDescent="0.2">
      <c r="F3076" s="45" t="e">
        <f t="shared" si="16"/>
        <v>#VALUE!</v>
      </c>
    </row>
    <row r="3077" spans="6:6" ht="12.75" customHeight="1" x14ac:dyDescent="0.2">
      <c r="F3077" s="45" t="e">
        <f t="shared" si="16"/>
        <v>#VALUE!</v>
      </c>
    </row>
    <row r="3078" spans="6:6" ht="12.75" customHeight="1" x14ac:dyDescent="0.2">
      <c r="F3078" s="45" t="e">
        <f t="shared" si="16"/>
        <v>#VALUE!</v>
      </c>
    </row>
    <row r="3079" spans="6:6" ht="12.75" customHeight="1" x14ac:dyDescent="0.2">
      <c r="F3079" s="45" t="e">
        <f t="shared" si="16"/>
        <v>#VALUE!</v>
      </c>
    </row>
    <row r="3080" spans="6:6" ht="12.75" customHeight="1" x14ac:dyDescent="0.2">
      <c r="F3080" s="45" t="e">
        <f t="shared" si="16"/>
        <v>#VALUE!</v>
      </c>
    </row>
    <row r="3081" spans="6:6" ht="12.75" customHeight="1" x14ac:dyDescent="0.2">
      <c r="F3081" s="45" t="e">
        <f t="shared" si="16"/>
        <v>#VALUE!</v>
      </c>
    </row>
    <row r="3082" spans="6:6" ht="12.75" customHeight="1" x14ac:dyDescent="0.2">
      <c r="F3082" s="45" t="e">
        <f t="shared" si="16"/>
        <v>#VALUE!</v>
      </c>
    </row>
    <row r="3083" spans="6:6" ht="12.75" customHeight="1" x14ac:dyDescent="0.2">
      <c r="F3083" s="45" t="e">
        <f t="shared" si="16"/>
        <v>#VALUE!</v>
      </c>
    </row>
    <row r="3084" spans="6:6" ht="12.75" customHeight="1" x14ac:dyDescent="0.2">
      <c r="F3084" s="45" t="e">
        <f t="shared" si="16"/>
        <v>#VALUE!</v>
      </c>
    </row>
    <row r="3085" spans="6:6" ht="12.75" customHeight="1" x14ac:dyDescent="0.2">
      <c r="F3085" s="45" t="e">
        <f t="shared" si="16"/>
        <v>#VALUE!</v>
      </c>
    </row>
    <row r="3086" spans="6:6" ht="12.75" customHeight="1" x14ac:dyDescent="0.2">
      <c r="F3086" s="45" t="e">
        <f t="shared" si="16"/>
        <v>#VALUE!</v>
      </c>
    </row>
    <row r="3087" spans="6:6" ht="12.75" customHeight="1" x14ac:dyDescent="0.2">
      <c r="F3087" s="45" t="e">
        <f t="shared" si="16"/>
        <v>#VALUE!</v>
      </c>
    </row>
    <row r="3088" spans="6:6" ht="12.75" customHeight="1" x14ac:dyDescent="0.2">
      <c r="F3088" s="45" t="e">
        <f t="shared" si="16"/>
        <v>#VALUE!</v>
      </c>
    </row>
    <row r="3089" spans="6:6" ht="12.75" customHeight="1" x14ac:dyDescent="0.2">
      <c r="F3089" s="45" t="e">
        <f t="shared" si="16"/>
        <v>#VALUE!</v>
      </c>
    </row>
    <row r="3090" spans="6:6" ht="12.75" customHeight="1" x14ac:dyDescent="0.2">
      <c r="F3090" s="45" t="e">
        <f t="shared" si="16"/>
        <v>#VALUE!</v>
      </c>
    </row>
    <row r="3091" spans="6:6" ht="12.75" customHeight="1" x14ac:dyDescent="0.2">
      <c r="F3091" s="45" t="e">
        <f t="shared" si="16"/>
        <v>#VALUE!</v>
      </c>
    </row>
    <row r="3092" spans="6:6" ht="12.75" customHeight="1" x14ac:dyDescent="0.2">
      <c r="F3092" s="45" t="e">
        <f t="shared" si="16"/>
        <v>#VALUE!</v>
      </c>
    </row>
    <row r="3093" spans="6:6" ht="12.75" customHeight="1" x14ac:dyDescent="0.2">
      <c r="F3093" s="45" t="e">
        <f t="shared" si="16"/>
        <v>#VALUE!</v>
      </c>
    </row>
    <row r="3094" spans="6:6" ht="12.75" customHeight="1" x14ac:dyDescent="0.2">
      <c r="F3094" s="45" t="e">
        <f t="shared" si="16"/>
        <v>#VALUE!</v>
      </c>
    </row>
    <row r="3095" spans="6:6" ht="12.75" customHeight="1" x14ac:dyDescent="0.2">
      <c r="F3095" s="45" t="e">
        <f t="shared" si="16"/>
        <v>#VALUE!</v>
      </c>
    </row>
    <row r="3096" spans="6:6" ht="12.75" customHeight="1" x14ac:dyDescent="0.2">
      <c r="F3096" s="45" t="e">
        <f t="shared" si="16"/>
        <v>#VALUE!</v>
      </c>
    </row>
    <row r="3097" spans="6:6" ht="12.75" customHeight="1" x14ac:dyDescent="0.2">
      <c r="F3097" s="45" t="e">
        <f t="shared" si="16"/>
        <v>#VALUE!</v>
      </c>
    </row>
    <row r="3098" spans="6:6" ht="12.75" customHeight="1" x14ac:dyDescent="0.2">
      <c r="F3098" s="45" t="e">
        <f t="shared" si="16"/>
        <v>#VALUE!</v>
      </c>
    </row>
    <row r="3099" spans="6:6" ht="12.75" customHeight="1" x14ac:dyDescent="0.2">
      <c r="F3099" s="45" t="e">
        <f t="shared" si="16"/>
        <v>#VALUE!</v>
      </c>
    </row>
    <row r="3100" spans="6:6" ht="12.75" customHeight="1" x14ac:dyDescent="0.2">
      <c r="F3100" s="45" t="e">
        <f t="shared" si="16"/>
        <v>#VALUE!</v>
      </c>
    </row>
    <row r="3101" spans="6:6" ht="12.75" customHeight="1" x14ac:dyDescent="0.2">
      <c r="F3101" s="45" t="e">
        <f t="shared" si="16"/>
        <v>#VALUE!</v>
      </c>
    </row>
    <row r="3102" spans="6:6" ht="12.75" customHeight="1" x14ac:dyDescent="0.2">
      <c r="F3102" s="45" t="e">
        <f t="shared" si="16"/>
        <v>#VALUE!</v>
      </c>
    </row>
    <row r="3103" spans="6:6" ht="12.75" customHeight="1" x14ac:dyDescent="0.2">
      <c r="F3103" s="45" t="e">
        <f t="shared" si="16"/>
        <v>#VALUE!</v>
      </c>
    </row>
    <row r="3104" spans="6:6" ht="12.75" customHeight="1" x14ac:dyDescent="0.2">
      <c r="F3104" s="45" t="e">
        <f t="shared" si="16"/>
        <v>#VALUE!</v>
      </c>
    </row>
    <row r="3105" spans="6:6" ht="12.75" customHeight="1" x14ac:dyDescent="0.2">
      <c r="F3105" s="45" t="e">
        <f t="shared" si="16"/>
        <v>#VALUE!</v>
      </c>
    </row>
    <row r="3106" spans="6:6" ht="12.75" customHeight="1" x14ac:dyDescent="0.2">
      <c r="F3106" s="45" t="e">
        <f t="shared" si="16"/>
        <v>#VALUE!</v>
      </c>
    </row>
    <row r="3107" spans="6:6" ht="12.75" customHeight="1" x14ac:dyDescent="0.2">
      <c r="F3107" s="45" t="e">
        <f t="shared" si="16"/>
        <v>#VALUE!</v>
      </c>
    </row>
    <row r="3108" spans="6:6" ht="12.75" customHeight="1" x14ac:dyDescent="0.2">
      <c r="F3108" s="45" t="e">
        <f t="shared" si="16"/>
        <v>#VALUE!</v>
      </c>
    </row>
    <row r="3109" spans="6:6" ht="12.75" customHeight="1" x14ac:dyDescent="0.2">
      <c r="F3109" s="45" t="e">
        <f t="shared" si="16"/>
        <v>#VALUE!</v>
      </c>
    </row>
    <row r="3110" spans="6:6" ht="12.75" customHeight="1" x14ac:dyDescent="0.2">
      <c r="F3110" s="45" t="e">
        <f t="shared" si="16"/>
        <v>#VALUE!</v>
      </c>
    </row>
    <row r="3111" spans="6:6" ht="12.75" customHeight="1" x14ac:dyDescent="0.2">
      <c r="F3111" s="45" t="e">
        <f t="shared" si="16"/>
        <v>#VALUE!</v>
      </c>
    </row>
    <row r="3112" spans="6:6" ht="12.75" customHeight="1" x14ac:dyDescent="0.2">
      <c r="F3112" s="45" t="e">
        <f t="shared" si="16"/>
        <v>#VALUE!</v>
      </c>
    </row>
    <row r="3113" spans="6:6" ht="12.75" customHeight="1" x14ac:dyDescent="0.2">
      <c r="F3113" s="45" t="e">
        <f t="shared" si="16"/>
        <v>#VALUE!</v>
      </c>
    </row>
    <row r="3114" spans="6:6" ht="12.75" customHeight="1" x14ac:dyDescent="0.2">
      <c r="F3114" s="45" t="e">
        <f t="shared" si="16"/>
        <v>#VALUE!</v>
      </c>
    </row>
    <row r="3115" spans="6:6" ht="12.75" customHeight="1" x14ac:dyDescent="0.2">
      <c r="F3115" s="45" t="e">
        <f t="shared" si="16"/>
        <v>#VALUE!</v>
      </c>
    </row>
    <row r="3116" spans="6:6" ht="12.75" customHeight="1" x14ac:dyDescent="0.2">
      <c r="F3116" s="45" t="e">
        <f t="shared" si="16"/>
        <v>#VALUE!</v>
      </c>
    </row>
    <row r="3117" spans="6:6" ht="12.75" customHeight="1" x14ac:dyDescent="0.2">
      <c r="F3117" s="45" t="e">
        <f t="shared" si="16"/>
        <v>#VALUE!</v>
      </c>
    </row>
    <row r="3118" spans="6:6" ht="12.75" customHeight="1" x14ac:dyDescent="0.2">
      <c r="F3118" s="45" t="e">
        <f t="shared" si="16"/>
        <v>#VALUE!</v>
      </c>
    </row>
    <row r="3119" spans="6:6" ht="12.75" customHeight="1" x14ac:dyDescent="0.2">
      <c r="F3119" s="45" t="e">
        <f t="shared" si="16"/>
        <v>#VALUE!</v>
      </c>
    </row>
    <row r="3120" spans="6:6" ht="12.75" customHeight="1" x14ac:dyDescent="0.2">
      <c r="F3120" s="45" t="e">
        <f t="shared" si="16"/>
        <v>#VALUE!</v>
      </c>
    </row>
    <row r="3121" spans="6:6" ht="12.75" customHeight="1" x14ac:dyDescent="0.2">
      <c r="F3121" s="45" t="e">
        <f t="shared" si="16"/>
        <v>#VALUE!</v>
      </c>
    </row>
    <row r="3122" spans="6:6" ht="12.75" customHeight="1" x14ac:dyDescent="0.2">
      <c r="F3122" s="45" t="e">
        <f t="shared" si="16"/>
        <v>#VALUE!</v>
      </c>
    </row>
    <row r="3123" spans="6:6" ht="12.75" customHeight="1" x14ac:dyDescent="0.2">
      <c r="F3123" s="45" t="e">
        <f t="shared" si="16"/>
        <v>#VALUE!</v>
      </c>
    </row>
    <row r="3124" spans="6:6" ht="12.75" customHeight="1" x14ac:dyDescent="0.2">
      <c r="F3124" s="45" t="e">
        <f t="shared" si="16"/>
        <v>#VALUE!</v>
      </c>
    </row>
    <row r="3125" spans="6:6" ht="12.75" customHeight="1" x14ac:dyDescent="0.2">
      <c r="F3125" s="45" t="e">
        <f t="shared" si="16"/>
        <v>#VALUE!</v>
      </c>
    </row>
    <row r="3126" spans="6:6" ht="12.75" customHeight="1" x14ac:dyDescent="0.2">
      <c r="F3126" s="45" t="e">
        <f t="shared" si="16"/>
        <v>#VALUE!</v>
      </c>
    </row>
    <row r="3127" spans="6:6" ht="12.75" customHeight="1" x14ac:dyDescent="0.2">
      <c r="F3127" s="45" t="e">
        <f t="shared" si="16"/>
        <v>#VALUE!</v>
      </c>
    </row>
    <row r="3128" spans="6:6" ht="12.75" customHeight="1" x14ac:dyDescent="0.2">
      <c r="F3128" s="45" t="e">
        <f t="shared" si="16"/>
        <v>#VALUE!</v>
      </c>
    </row>
    <row r="3129" spans="6:6" ht="12.75" customHeight="1" x14ac:dyDescent="0.2">
      <c r="F3129" s="45" t="e">
        <f t="shared" si="16"/>
        <v>#VALUE!</v>
      </c>
    </row>
    <row r="3130" spans="6:6" ht="12.75" customHeight="1" x14ac:dyDescent="0.2">
      <c r="F3130" s="45" t="e">
        <f t="shared" si="16"/>
        <v>#VALUE!</v>
      </c>
    </row>
    <row r="3131" spans="6:6" ht="12.75" customHeight="1" x14ac:dyDescent="0.2">
      <c r="F3131" s="45" t="e">
        <f t="shared" si="16"/>
        <v>#VALUE!</v>
      </c>
    </row>
    <row r="3132" spans="6:6" ht="12.75" customHeight="1" x14ac:dyDescent="0.2">
      <c r="F3132" s="45" t="e">
        <f t="shared" si="16"/>
        <v>#VALUE!</v>
      </c>
    </row>
    <row r="3133" spans="6:6" ht="12.75" customHeight="1" x14ac:dyDescent="0.2">
      <c r="F3133" s="45" t="e">
        <f t="shared" si="16"/>
        <v>#VALUE!</v>
      </c>
    </row>
    <row r="3134" spans="6:6" ht="12.75" customHeight="1" x14ac:dyDescent="0.2">
      <c r="F3134" s="45" t="e">
        <f t="shared" si="16"/>
        <v>#VALUE!</v>
      </c>
    </row>
    <row r="3135" spans="6:6" ht="12.75" customHeight="1" x14ac:dyDescent="0.2">
      <c r="F3135" s="45" t="e">
        <f t="shared" si="16"/>
        <v>#VALUE!</v>
      </c>
    </row>
    <row r="3136" spans="6:6" ht="12.75" customHeight="1" x14ac:dyDescent="0.2">
      <c r="F3136" s="45" t="e">
        <f t="shared" si="16"/>
        <v>#VALUE!</v>
      </c>
    </row>
    <row r="3137" spans="6:6" ht="12.75" customHeight="1" x14ac:dyDescent="0.2">
      <c r="F3137" s="45" t="e">
        <f t="shared" si="16"/>
        <v>#VALUE!</v>
      </c>
    </row>
    <row r="3138" spans="6:6" ht="12.75" customHeight="1" x14ac:dyDescent="0.2">
      <c r="F3138" s="45" t="e">
        <f t="shared" si="16"/>
        <v>#VALUE!</v>
      </c>
    </row>
    <row r="3139" spans="6:6" ht="12.75" customHeight="1" x14ac:dyDescent="0.2">
      <c r="F3139" s="45" t="e">
        <f t="shared" si="16"/>
        <v>#VALUE!</v>
      </c>
    </row>
    <row r="3140" spans="6:6" ht="12.75" customHeight="1" x14ac:dyDescent="0.2">
      <c r="F3140" s="45" t="e">
        <f t="shared" si="16"/>
        <v>#VALUE!</v>
      </c>
    </row>
    <row r="3141" spans="6:6" ht="12.75" customHeight="1" x14ac:dyDescent="0.2">
      <c r="F3141" s="45" t="e">
        <f t="shared" si="16"/>
        <v>#VALUE!</v>
      </c>
    </row>
    <row r="3142" spans="6:6" ht="12.75" customHeight="1" x14ac:dyDescent="0.2">
      <c r="F3142" s="45" t="e">
        <f t="shared" si="16"/>
        <v>#VALUE!</v>
      </c>
    </row>
    <row r="3143" spans="6:6" ht="12.75" customHeight="1" x14ac:dyDescent="0.2">
      <c r="F3143" s="45" t="e">
        <f t="shared" si="16"/>
        <v>#VALUE!</v>
      </c>
    </row>
    <row r="3144" spans="6:6" ht="12.75" customHeight="1" x14ac:dyDescent="0.2">
      <c r="F3144" s="45" t="e">
        <f t="shared" si="16"/>
        <v>#VALUE!</v>
      </c>
    </row>
    <row r="3145" spans="6:6" ht="12.75" customHeight="1" x14ac:dyDescent="0.2">
      <c r="F3145" s="45" t="e">
        <f t="shared" si="16"/>
        <v>#VALUE!</v>
      </c>
    </row>
    <row r="3146" spans="6:6" ht="12.75" customHeight="1" x14ac:dyDescent="0.2">
      <c r="F3146" s="45" t="e">
        <f t="shared" si="16"/>
        <v>#VALUE!</v>
      </c>
    </row>
    <row r="3147" spans="6:6" ht="12.75" customHeight="1" x14ac:dyDescent="0.2">
      <c r="F3147" s="45" t="e">
        <f t="shared" si="16"/>
        <v>#VALUE!</v>
      </c>
    </row>
    <row r="3148" spans="6:6" ht="12.75" customHeight="1" x14ac:dyDescent="0.2">
      <c r="F3148" s="45" t="e">
        <f t="shared" si="16"/>
        <v>#VALUE!</v>
      </c>
    </row>
    <row r="3149" spans="6:6" ht="12.75" customHeight="1" x14ac:dyDescent="0.2">
      <c r="F3149" s="45" t="e">
        <f t="shared" si="16"/>
        <v>#VALUE!</v>
      </c>
    </row>
    <row r="3150" spans="6:6" ht="12.75" customHeight="1" x14ac:dyDescent="0.2">
      <c r="F3150" s="45" t="e">
        <f t="shared" si="16"/>
        <v>#VALUE!</v>
      </c>
    </row>
    <row r="3151" spans="6:6" ht="12.75" customHeight="1" x14ac:dyDescent="0.2">
      <c r="F3151" s="45" t="e">
        <f t="shared" si="16"/>
        <v>#VALUE!</v>
      </c>
    </row>
    <row r="3152" spans="6:6" ht="12.75" customHeight="1" x14ac:dyDescent="0.2">
      <c r="F3152" s="45" t="e">
        <f t="shared" si="16"/>
        <v>#VALUE!</v>
      </c>
    </row>
    <row r="3153" spans="6:6" ht="12.75" customHeight="1" x14ac:dyDescent="0.2">
      <c r="F3153" s="45" t="e">
        <f t="shared" si="16"/>
        <v>#VALUE!</v>
      </c>
    </row>
    <row r="3154" spans="6:6" ht="12.75" customHeight="1" x14ac:dyDescent="0.2">
      <c r="F3154" s="45" t="e">
        <f t="shared" si="16"/>
        <v>#VALUE!</v>
      </c>
    </row>
    <row r="3155" spans="6:6" ht="12.75" customHeight="1" x14ac:dyDescent="0.2">
      <c r="F3155" s="45" t="e">
        <f t="shared" si="16"/>
        <v>#VALUE!</v>
      </c>
    </row>
    <row r="3156" spans="6:6" ht="12.75" customHeight="1" x14ac:dyDescent="0.2">
      <c r="F3156" s="45" t="e">
        <f t="shared" si="16"/>
        <v>#VALUE!</v>
      </c>
    </row>
    <row r="3157" spans="6:6" ht="12.75" customHeight="1" x14ac:dyDescent="0.2">
      <c r="F3157" s="45" t="e">
        <f t="shared" si="16"/>
        <v>#VALUE!</v>
      </c>
    </row>
    <row r="3158" spans="6:6" ht="12.75" customHeight="1" x14ac:dyDescent="0.2">
      <c r="F3158" s="45" t="e">
        <f t="shared" si="16"/>
        <v>#VALUE!</v>
      </c>
    </row>
    <row r="3159" spans="6:6" ht="12.75" customHeight="1" x14ac:dyDescent="0.2">
      <c r="F3159" s="45" t="e">
        <f t="shared" si="16"/>
        <v>#VALUE!</v>
      </c>
    </row>
    <row r="3160" spans="6:6" ht="12.75" customHeight="1" x14ac:dyDescent="0.2">
      <c r="F3160" s="45" t="e">
        <f t="shared" si="16"/>
        <v>#VALUE!</v>
      </c>
    </row>
    <row r="3161" spans="6:6" ht="12.75" customHeight="1" x14ac:dyDescent="0.2">
      <c r="F3161" s="45" t="e">
        <f t="shared" si="16"/>
        <v>#VALUE!</v>
      </c>
    </row>
    <row r="3162" spans="6:6" ht="12.75" customHeight="1" x14ac:dyDescent="0.2">
      <c r="F3162" s="45" t="e">
        <f t="shared" si="16"/>
        <v>#VALUE!</v>
      </c>
    </row>
    <row r="3163" spans="6:6" ht="12.75" customHeight="1" x14ac:dyDescent="0.2">
      <c r="F3163" s="45" t="e">
        <f t="shared" si="16"/>
        <v>#VALUE!</v>
      </c>
    </row>
    <row r="3164" spans="6:6" ht="12.75" customHeight="1" x14ac:dyDescent="0.2">
      <c r="F3164" s="45" t="e">
        <f t="shared" si="16"/>
        <v>#VALUE!</v>
      </c>
    </row>
    <row r="3165" spans="6:6" ht="12.75" customHeight="1" x14ac:dyDescent="0.2">
      <c r="F3165" s="45" t="e">
        <f t="shared" si="16"/>
        <v>#VALUE!</v>
      </c>
    </row>
    <row r="3166" spans="6:6" ht="12.75" customHeight="1" x14ac:dyDescent="0.2">
      <c r="F3166" s="45" t="e">
        <f t="shared" si="16"/>
        <v>#VALUE!</v>
      </c>
    </row>
    <row r="3167" spans="6:6" ht="12.75" customHeight="1" x14ac:dyDescent="0.2">
      <c r="F3167" s="45" t="e">
        <f t="shared" si="16"/>
        <v>#VALUE!</v>
      </c>
    </row>
    <row r="3168" spans="6:6" ht="12.75" customHeight="1" x14ac:dyDescent="0.2">
      <c r="F3168" s="45" t="e">
        <f t="shared" si="16"/>
        <v>#VALUE!</v>
      </c>
    </row>
    <row r="3169" spans="6:6" ht="12.75" customHeight="1" x14ac:dyDescent="0.2">
      <c r="F3169" s="45" t="e">
        <f t="shared" si="16"/>
        <v>#VALUE!</v>
      </c>
    </row>
    <row r="3170" spans="6:6" ht="12.75" customHeight="1" x14ac:dyDescent="0.2">
      <c r="F3170" s="45" t="e">
        <f t="shared" si="16"/>
        <v>#VALUE!</v>
      </c>
    </row>
    <row r="3171" spans="6:6" ht="12.75" customHeight="1" x14ac:dyDescent="0.2">
      <c r="F3171" s="45" t="e">
        <f t="shared" si="16"/>
        <v>#VALUE!</v>
      </c>
    </row>
    <row r="3172" spans="6:6" ht="12.75" customHeight="1" x14ac:dyDescent="0.2">
      <c r="F3172" s="45" t="e">
        <f t="shared" si="16"/>
        <v>#VALUE!</v>
      </c>
    </row>
    <row r="3173" spans="6:6" ht="12.75" customHeight="1" x14ac:dyDescent="0.2">
      <c r="F3173" s="45" t="e">
        <f t="shared" si="16"/>
        <v>#VALUE!</v>
      </c>
    </row>
    <row r="3174" spans="6:6" ht="12.75" customHeight="1" x14ac:dyDescent="0.2">
      <c r="F3174" s="45" t="e">
        <f t="shared" si="16"/>
        <v>#VALUE!</v>
      </c>
    </row>
    <row r="3175" spans="6:6" ht="12.75" customHeight="1" x14ac:dyDescent="0.2">
      <c r="F3175" s="45" t="e">
        <f t="shared" si="16"/>
        <v>#VALUE!</v>
      </c>
    </row>
    <row r="3176" spans="6:6" ht="12.75" customHeight="1" x14ac:dyDescent="0.2">
      <c r="F3176" s="45" t="e">
        <f t="shared" si="16"/>
        <v>#VALUE!</v>
      </c>
    </row>
    <row r="3177" spans="6:6" ht="12.75" customHeight="1" x14ac:dyDescent="0.2">
      <c r="F3177" s="45" t="e">
        <f t="shared" si="16"/>
        <v>#VALUE!</v>
      </c>
    </row>
    <row r="3178" spans="6:6" ht="12.75" customHeight="1" x14ac:dyDescent="0.2">
      <c r="F3178" s="45" t="e">
        <f t="shared" si="16"/>
        <v>#VALUE!</v>
      </c>
    </row>
    <row r="3179" spans="6:6" ht="12.75" customHeight="1" x14ac:dyDescent="0.2">
      <c r="F3179" s="45" t="e">
        <f t="shared" si="16"/>
        <v>#VALUE!</v>
      </c>
    </row>
    <row r="3180" spans="6:6" ht="12.75" customHeight="1" x14ac:dyDescent="0.2">
      <c r="F3180" s="45" t="e">
        <f t="shared" si="16"/>
        <v>#VALUE!</v>
      </c>
    </row>
    <row r="3181" spans="6:6" ht="12.75" customHeight="1" x14ac:dyDescent="0.2">
      <c r="F3181" s="45" t="e">
        <f t="shared" si="16"/>
        <v>#VALUE!</v>
      </c>
    </row>
    <row r="3182" spans="6:6" ht="12.75" customHeight="1" x14ac:dyDescent="0.2">
      <c r="F3182" s="45" t="e">
        <f t="shared" si="16"/>
        <v>#VALUE!</v>
      </c>
    </row>
    <row r="3183" spans="6:6" ht="12.75" customHeight="1" x14ac:dyDescent="0.2">
      <c r="F3183" s="45" t="e">
        <f t="shared" si="16"/>
        <v>#VALUE!</v>
      </c>
    </row>
    <row r="3184" spans="6:6" ht="12.75" customHeight="1" x14ac:dyDescent="0.2">
      <c r="F3184" s="45" t="e">
        <f t="shared" si="16"/>
        <v>#VALUE!</v>
      </c>
    </row>
    <row r="3185" spans="6:6" ht="12.75" customHeight="1" x14ac:dyDescent="0.2">
      <c r="F3185" s="45" t="e">
        <f t="shared" si="16"/>
        <v>#VALUE!</v>
      </c>
    </row>
    <row r="3186" spans="6:6" ht="12.75" customHeight="1" x14ac:dyDescent="0.2">
      <c r="F3186" s="45" t="e">
        <f t="shared" si="16"/>
        <v>#VALUE!</v>
      </c>
    </row>
    <row r="3187" spans="6:6" ht="12.75" customHeight="1" x14ac:dyDescent="0.2">
      <c r="F3187" s="45" t="e">
        <f t="shared" si="16"/>
        <v>#VALUE!</v>
      </c>
    </row>
    <row r="3188" spans="6:6" ht="12.75" customHeight="1" x14ac:dyDescent="0.2">
      <c r="F3188" s="45" t="e">
        <f t="shared" si="16"/>
        <v>#VALUE!</v>
      </c>
    </row>
    <row r="3189" spans="6:6" ht="12.75" customHeight="1" x14ac:dyDescent="0.2">
      <c r="F3189" s="45" t="e">
        <f t="shared" si="16"/>
        <v>#VALUE!</v>
      </c>
    </row>
    <row r="3190" spans="6:6" ht="12.75" customHeight="1" x14ac:dyDescent="0.2">
      <c r="F3190" s="45" t="e">
        <f t="shared" si="16"/>
        <v>#VALUE!</v>
      </c>
    </row>
    <row r="3191" spans="6:6" ht="12.75" customHeight="1" x14ac:dyDescent="0.2">
      <c r="F3191" s="45" t="e">
        <f t="shared" si="16"/>
        <v>#VALUE!</v>
      </c>
    </row>
    <row r="3192" spans="6:6" ht="12.75" customHeight="1" x14ac:dyDescent="0.2">
      <c r="F3192" s="45" t="e">
        <f t="shared" si="16"/>
        <v>#VALUE!</v>
      </c>
    </row>
    <row r="3193" spans="6:6" ht="12.75" customHeight="1" x14ac:dyDescent="0.2">
      <c r="F3193" s="45" t="e">
        <f t="shared" si="16"/>
        <v>#VALUE!</v>
      </c>
    </row>
    <row r="3194" spans="6:6" ht="12.75" customHeight="1" x14ac:dyDescent="0.2">
      <c r="F3194" s="45" t="e">
        <f t="shared" si="16"/>
        <v>#VALUE!</v>
      </c>
    </row>
    <row r="3195" spans="6:6" ht="12.75" customHeight="1" x14ac:dyDescent="0.2">
      <c r="F3195" s="45" t="e">
        <f t="shared" si="16"/>
        <v>#VALUE!</v>
      </c>
    </row>
    <row r="3196" spans="6:6" ht="12.75" customHeight="1" x14ac:dyDescent="0.2">
      <c r="F3196" s="45" t="e">
        <f t="shared" si="16"/>
        <v>#VALUE!</v>
      </c>
    </row>
    <row r="3197" spans="6:6" ht="12.75" customHeight="1" x14ac:dyDescent="0.2">
      <c r="F3197" s="45" t="e">
        <f t="shared" si="16"/>
        <v>#VALUE!</v>
      </c>
    </row>
    <row r="3198" spans="6:6" ht="12.75" customHeight="1" x14ac:dyDescent="0.2">
      <c r="F3198" s="45" t="e">
        <f t="shared" si="16"/>
        <v>#VALUE!</v>
      </c>
    </row>
    <row r="3199" spans="6:6" ht="12.75" customHeight="1" x14ac:dyDescent="0.2">
      <c r="F3199" s="45" t="e">
        <f t="shared" si="16"/>
        <v>#VALUE!</v>
      </c>
    </row>
    <row r="3200" spans="6:6" ht="12.75" customHeight="1" x14ac:dyDescent="0.2">
      <c r="F3200" s="45" t="e">
        <f t="shared" si="16"/>
        <v>#VALUE!</v>
      </c>
    </row>
    <row r="3201" spans="6:6" ht="12.75" customHeight="1" x14ac:dyDescent="0.2">
      <c r="F3201" s="45" t="e">
        <f t="shared" si="16"/>
        <v>#VALUE!</v>
      </c>
    </row>
    <row r="3202" spans="6:6" ht="12.75" customHeight="1" x14ac:dyDescent="0.2">
      <c r="F3202" s="45" t="e">
        <f t="shared" si="16"/>
        <v>#VALUE!</v>
      </c>
    </row>
    <row r="3203" spans="6:6" ht="12.75" customHeight="1" x14ac:dyDescent="0.2">
      <c r="F3203" s="45" t="e">
        <f t="shared" si="16"/>
        <v>#VALUE!</v>
      </c>
    </row>
    <row r="3204" spans="6:6" ht="12.75" customHeight="1" x14ac:dyDescent="0.2">
      <c r="F3204" s="45" t="e">
        <f t="shared" si="16"/>
        <v>#VALUE!</v>
      </c>
    </row>
    <row r="3205" spans="6:6" ht="12.75" customHeight="1" x14ac:dyDescent="0.2">
      <c r="F3205" s="45" t="e">
        <f t="shared" si="16"/>
        <v>#VALUE!</v>
      </c>
    </row>
    <row r="3206" spans="6:6" ht="12.75" customHeight="1" x14ac:dyDescent="0.2">
      <c r="F3206" s="45" t="e">
        <f t="shared" si="16"/>
        <v>#VALUE!</v>
      </c>
    </row>
    <row r="3207" spans="6:6" ht="12.75" customHeight="1" x14ac:dyDescent="0.2">
      <c r="F3207" s="45" t="e">
        <f t="shared" si="16"/>
        <v>#VALUE!</v>
      </c>
    </row>
    <row r="3208" spans="6:6" ht="12.75" customHeight="1" x14ac:dyDescent="0.2">
      <c r="F3208" s="45" t="e">
        <f t="shared" si="16"/>
        <v>#VALUE!</v>
      </c>
    </row>
    <row r="3209" spans="6:6" ht="12.75" customHeight="1" x14ac:dyDescent="0.2">
      <c r="F3209" s="45" t="e">
        <f t="shared" si="16"/>
        <v>#VALUE!</v>
      </c>
    </row>
    <row r="3210" spans="6:6" ht="12.75" customHeight="1" x14ac:dyDescent="0.2">
      <c r="F3210" s="45" t="e">
        <f t="shared" si="16"/>
        <v>#VALUE!</v>
      </c>
    </row>
    <row r="3211" spans="6:6" ht="12.75" customHeight="1" x14ac:dyDescent="0.2">
      <c r="F3211" s="45" t="e">
        <f t="shared" si="16"/>
        <v>#VALUE!</v>
      </c>
    </row>
    <row r="3212" spans="6:6" ht="12.75" customHeight="1" x14ac:dyDescent="0.2">
      <c r="F3212" s="45" t="e">
        <f t="shared" si="16"/>
        <v>#VALUE!</v>
      </c>
    </row>
    <row r="3213" spans="6:6" ht="12.75" customHeight="1" x14ac:dyDescent="0.2">
      <c r="F3213" s="45" t="e">
        <f t="shared" si="16"/>
        <v>#VALUE!</v>
      </c>
    </row>
    <row r="3214" spans="6:6" ht="12.75" customHeight="1" x14ac:dyDescent="0.2">
      <c r="F3214" s="45" t="e">
        <f t="shared" si="16"/>
        <v>#VALUE!</v>
      </c>
    </row>
    <row r="3215" spans="6:6" ht="12.75" customHeight="1" x14ac:dyDescent="0.2">
      <c r="F3215" s="45" t="e">
        <f t="shared" si="16"/>
        <v>#VALUE!</v>
      </c>
    </row>
    <row r="3216" spans="6:6" ht="12.75" customHeight="1" x14ac:dyDescent="0.2">
      <c r="F3216" s="45" t="e">
        <f t="shared" si="16"/>
        <v>#VALUE!</v>
      </c>
    </row>
    <row r="3217" spans="6:6" ht="12.75" customHeight="1" x14ac:dyDescent="0.2">
      <c r="F3217" s="45" t="e">
        <f t="shared" si="16"/>
        <v>#VALUE!</v>
      </c>
    </row>
    <row r="3218" spans="6:6" ht="12.75" customHeight="1" x14ac:dyDescent="0.2">
      <c r="F3218" s="45" t="e">
        <f t="shared" si="16"/>
        <v>#VALUE!</v>
      </c>
    </row>
    <row r="3219" spans="6:6" ht="12.75" customHeight="1" x14ac:dyDescent="0.2">
      <c r="F3219" s="45" t="e">
        <f t="shared" si="16"/>
        <v>#VALUE!</v>
      </c>
    </row>
    <row r="3220" spans="6:6" ht="12.75" customHeight="1" x14ac:dyDescent="0.2">
      <c r="F3220" s="45" t="e">
        <f t="shared" si="16"/>
        <v>#VALUE!</v>
      </c>
    </row>
    <row r="3221" spans="6:6" ht="12.75" customHeight="1" x14ac:dyDescent="0.2">
      <c r="F3221" s="45" t="e">
        <f t="shared" si="16"/>
        <v>#VALUE!</v>
      </c>
    </row>
    <row r="3222" spans="6:6" ht="12.75" customHeight="1" x14ac:dyDescent="0.2">
      <c r="F3222" s="45" t="e">
        <f t="shared" si="16"/>
        <v>#VALUE!</v>
      </c>
    </row>
    <row r="3223" spans="6:6" ht="12.75" customHeight="1" x14ac:dyDescent="0.2">
      <c r="F3223" s="45" t="e">
        <f t="shared" si="16"/>
        <v>#VALUE!</v>
      </c>
    </row>
    <row r="3224" spans="6:6" ht="12.75" customHeight="1" x14ac:dyDescent="0.2">
      <c r="F3224" s="45" t="e">
        <f t="shared" si="16"/>
        <v>#VALUE!</v>
      </c>
    </row>
    <row r="3225" spans="6:6" ht="12.75" customHeight="1" x14ac:dyDescent="0.2">
      <c r="F3225" s="45" t="e">
        <f t="shared" si="16"/>
        <v>#VALUE!</v>
      </c>
    </row>
    <row r="3226" spans="6:6" ht="12.75" customHeight="1" x14ac:dyDescent="0.2">
      <c r="F3226" s="45" t="e">
        <f t="shared" si="16"/>
        <v>#VALUE!</v>
      </c>
    </row>
    <row r="3227" spans="6:6" ht="12.75" customHeight="1" x14ac:dyDescent="0.2">
      <c r="F3227" s="45" t="e">
        <f t="shared" si="16"/>
        <v>#VALUE!</v>
      </c>
    </row>
    <row r="3228" spans="6:6" ht="12.75" customHeight="1" x14ac:dyDescent="0.2">
      <c r="F3228" s="45" t="e">
        <f t="shared" si="16"/>
        <v>#VALUE!</v>
      </c>
    </row>
    <row r="3229" spans="6:6" ht="12.75" customHeight="1" x14ac:dyDescent="0.2">
      <c r="F3229" s="45" t="e">
        <f t="shared" si="16"/>
        <v>#VALUE!</v>
      </c>
    </row>
    <row r="3230" spans="6:6" ht="12.75" customHeight="1" x14ac:dyDescent="0.2">
      <c r="F3230" s="45" t="e">
        <f t="shared" si="16"/>
        <v>#VALUE!</v>
      </c>
    </row>
    <row r="3231" spans="6:6" ht="12.75" customHeight="1" x14ac:dyDescent="0.2">
      <c r="F3231" s="45" t="e">
        <f t="shared" si="16"/>
        <v>#VALUE!</v>
      </c>
    </row>
    <row r="3232" spans="6:6" ht="12.75" customHeight="1" x14ac:dyDescent="0.2">
      <c r="F3232" s="45" t="e">
        <f t="shared" si="16"/>
        <v>#VALUE!</v>
      </c>
    </row>
    <row r="3233" spans="6:6" ht="12.75" customHeight="1" x14ac:dyDescent="0.2">
      <c r="F3233" s="45" t="e">
        <f t="shared" si="16"/>
        <v>#VALUE!</v>
      </c>
    </row>
    <row r="3234" spans="6:6" ht="12.75" customHeight="1" x14ac:dyDescent="0.2">
      <c r="F3234" s="45" t="e">
        <f t="shared" si="16"/>
        <v>#VALUE!</v>
      </c>
    </row>
    <row r="3235" spans="6:6" ht="12.75" customHeight="1" x14ac:dyDescent="0.2">
      <c r="F3235" s="45" t="e">
        <f t="shared" si="16"/>
        <v>#VALUE!</v>
      </c>
    </row>
    <row r="3236" spans="6:6" ht="12.75" customHeight="1" x14ac:dyDescent="0.2">
      <c r="F3236" s="45" t="e">
        <f t="shared" si="16"/>
        <v>#VALUE!</v>
      </c>
    </row>
    <row r="3237" spans="6:6" ht="12.75" customHeight="1" x14ac:dyDescent="0.2">
      <c r="F3237" s="45" t="e">
        <f t="shared" si="16"/>
        <v>#VALUE!</v>
      </c>
    </row>
    <row r="3238" spans="6:6" ht="12.75" customHeight="1" x14ac:dyDescent="0.2">
      <c r="F3238" s="45" t="e">
        <f t="shared" si="16"/>
        <v>#VALUE!</v>
      </c>
    </row>
    <row r="3239" spans="6:6" ht="12.75" customHeight="1" x14ac:dyDescent="0.2">
      <c r="F3239" s="45" t="e">
        <f t="shared" si="16"/>
        <v>#VALUE!</v>
      </c>
    </row>
    <row r="3240" spans="6:6" ht="12.75" customHeight="1" x14ac:dyDescent="0.2">
      <c r="F3240" s="45" t="e">
        <f t="shared" si="16"/>
        <v>#VALUE!</v>
      </c>
    </row>
    <row r="3241" spans="6:6" ht="12.75" customHeight="1" x14ac:dyDescent="0.2">
      <c r="F3241" s="45" t="e">
        <f t="shared" si="16"/>
        <v>#VALUE!</v>
      </c>
    </row>
    <row r="3242" spans="6:6" ht="12.75" customHeight="1" x14ac:dyDescent="0.2">
      <c r="F3242" s="45" t="e">
        <f t="shared" si="16"/>
        <v>#VALUE!</v>
      </c>
    </row>
    <row r="3243" spans="6:6" ht="12.75" customHeight="1" x14ac:dyDescent="0.2">
      <c r="F3243" s="45" t="e">
        <f t="shared" si="16"/>
        <v>#VALUE!</v>
      </c>
    </row>
    <row r="3244" spans="6:6" ht="12.75" customHeight="1" x14ac:dyDescent="0.2">
      <c r="F3244" s="45" t="e">
        <f t="shared" si="16"/>
        <v>#VALUE!</v>
      </c>
    </row>
    <row r="3245" spans="6:6" ht="12.75" customHeight="1" x14ac:dyDescent="0.2">
      <c r="F3245" s="45" t="e">
        <f t="shared" si="16"/>
        <v>#VALUE!</v>
      </c>
    </row>
    <row r="3246" spans="6:6" ht="12.75" customHeight="1" x14ac:dyDescent="0.2">
      <c r="F3246" s="45" t="e">
        <f t="shared" si="16"/>
        <v>#VALUE!</v>
      </c>
    </row>
    <row r="3247" spans="6:6" ht="12.75" customHeight="1" x14ac:dyDescent="0.2">
      <c r="F3247" s="45" t="e">
        <f t="shared" si="16"/>
        <v>#VALUE!</v>
      </c>
    </row>
    <row r="3248" spans="6:6" ht="12.75" customHeight="1" x14ac:dyDescent="0.2">
      <c r="F3248" s="45" t="e">
        <f t="shared" si="16"/>
        <v>#VALUE!</v>
      </c>
    </row>
    <row r="3249" spans="6:6" ht="12.75" customHeight="1" x14ac:dyDescent="0.2">
      <c r="F3249" s="45" t="e">
        <f t="shared" si="16"/>
        <v>#VALUE!</v>
      </c>
    </row>
    <row r="3250" spans="6:6" ht="12.75" customHeight="1" x14ac:dyDescent="0.2">
      <c r="F3250" s="45" t="e">
        <f t="shared" si="16"/>
        <v>#VALUE!</v>
      </c>
    </row>
    <row r="3251" spans="6:6" ht="12.75" customHeight="1" x14ac:dyDescent="0.2">
      <c r="F3251" s="45" t="e">
        <f t="shared" si="16"/>
        <v>#VALUE!</v>
      </c>
    </row>
    <row r="3252" spans="6:6" ht="12.75" customHeight="1" x14ac:dyDescent="0.2">
      <c r="F3252" s="45" t="e">
        <f t="shared" si="16"/>
        <v>#VALUE!</v>
      </c>
    </row>
    <row r="3253" spans="6:6" ht="12.75" customHeight="1" x14ac:dyDescent="0.2">
      <c r="F3253" s="45" t="e">
        <f t="shared" si="16"/>
        <v>#VALUE!</v>
      </c>
    </row>
    <row r="3254" spans="6:6" ht="12.75" customHeight="1" x14ac:dyDescent="0.2">
      <c r="F3254" s="45" t="e">
        <f t="shared" si="16"/>
        <v>#VALUE!</v>
      </c>
    </row>
    <row r="3255" spans="6:6" ht="12.75" customHeight="1" x14ac:dyDescent="0.2">
      <c r="F3255" s="45" t="e">
        <f t="shared" si="16"/>
        <v>#VALUE!</v>
      </c>
    </row>
    <row r="3256" spans="6:6" ht="12.75" customHeight="1" x14ac:dyDescent="0.2">
      <c r="F3256" s="45" t="e">
        <f t="shared" si="16"/>
        <v>#VALUE!</v>
      </c>
    </row>
    <row r="3257" spans="6:6" ht="12.75" customHeight="1" x14ac:dyDescent="0.2">
      <c r="F3257" s="45" t="e">
        <f t="shared" si="16"/>
        <v>#VALUE!</v>
      </c>
    </row>
    <row r="3258" spans="6:6" ht="12.75" customHeight="1" x14ac:dyDescent="0.2">
      <c r="F3258" s="45" t="e">
        <f t="shared" si="16"/>
        <v>#VALUE!</v>
      </c>
    </row>
    <row r="3259" spans="6:6" ht="12.75" customHeight="1" x14ac:dyDescent="0.2">
      <c r="F3259" s="45" t="e">
        <f t="shared" si="16"/>
        <v>#VALUE!</v>
      </c>
    </row>
    <row r="3260" spans="6:6" ht="12.75" customHeight="1" x14ac:dyDescent="0.2">
      <c r="F3260" s="45" t="e">
        <f t="shared" si="16"/>
        <v>#VALUE!</v>
      </c>
    </row>
    <row r="3261" spans="6:6" ht="12.75" customHeight="1" x14ac:dyDescent="0.2">
      <c r="F3261" s="45" t="e">
        <f t="shared" si="16"/>
        <v>#VALUE!</v>
      </c>
    </row>
    <row r="3262" spans="6:6" ht="12.75" customHeight="1" x14ac:dyDescent="0.2">
      <c r="F3262" s="45" t="e">
        <f t="shared" si="16"/>
        <v>#VALUE!</v>
      </c>
    </row>
    <row r="3263" spans="6:6" ht="12.75" customHeight="1" x14ac:dyDescent="0.2">
      <c r="F3263" s="45" t="e">
        <f t="shared" si="16"/>
        <v>#VALUE!</v>
      </c>
    </row>
    <row r="3264" spans="6:6" ht="12.75" customHeight="1" x14ac:dyDescent="0.2">
      <c r="F3264" s="45" t="e">
        <f t="shared" si="16"/>
        <v>#VALUE!</v>
      </c>
    </row>
    <row r="3265" spans="6:6" ht="12.75" customHeight="1" x14ac:dyDescent="0.2">
      <c r="F3265" s="45" t="e">
        <f t="shared" si="16"/>
        <v>#VALUE!</v>
      </c>
    </row>
    <row r="3266" spans="6:6" ht="12.75" customHeight="1" x14ac:dyDescent="0.2">
      <c r="F3266" s="45" t="e">
        <f t="shared" si="16"/>
        <v>#VALUE!</v>
      </c>
    </row>
    <row r="3267" spans="6:6" ht="12.75" customHeight="1" x14ac:dyDescent="0.2">
      <c r="F3267" s="45" t="e">
        <f t="shared" si="16"/>
        <v>#VALUE!</v>
      </c>
    </row>
    <row r="3268" spans="6:6" ht="12.75" customHeight="1" x14ac:dyDescent="0.2">
      <c r="F3268" s="45" t="e">
        <f t="shared" si="16"/>
        <v>#VALUE!</v>
      </c>
    </row>
    <row r="3269" spans="6:6" ht="12.75" customHeight="1" x14ac:dyDescent="0.2">
      <c r="F3269" s="45" t="e">
        <f t="shared" si="16"/>
        <v>#VALUE!</v>
      </c>
    </row>
    <row r="3270" spans="6:6" ht="12.75" customHeight="1" x14ac:dyDescent="0.2">
      <c r="F3270" s="45" t="e">
        <f t="shared" si="16"/>
        <v>#VALUE!</v>
      </c>
    </row>
    <row r="3271" spans="6:6" ht="12.75" customHeight="1" x14ac:dyDescent="0.2">
      <c r="F3271" s="45" t="e">
        <f t="shared" si="16"/>
        <v>#VALUE!</v>
      </c>
    </row>
    <row r="3272" spans="6:6" ht="12.75" customHeight="1" x14ac:dyDescent="0.2">
      <c r="F3272" s="45" t="e">
        <f t="shared" si="16"/>
        <v>#VALUE!</v>
      </c>
    </row>
    <row r="3273" spans="6:6" ht="12.75" customHeight="1" x14ac:dyDescent="0.2">
      <c r="F3273" s="45" t="e">
        <f t="shared" si="16"/>
        <v>#VALUE!</v>
      </c>
    </row>
    <row r="3274" spans="6:6" ht="12.75" customHeight="1" x14ac:dyDescent="0.2">
      <c r="F3274" s="45" t="e">
        <f t="shared" si="16"/>
        <v>#VALUE!</v>
      </c>
    </row>
    <row r="3275" spans="6:6" ht="12.75" customHeight="1" x14ac:dyDescent="0.2">
      <c r="F3275" s="45" t="e">
        <f t="shared" si="16"/>
        <v>#VALUE!</v>
      </c>
    </row>
    <row r="3276" spans="6:6" ht="12.75" customHeight="1" x14ac:dyDescent="0.2">
      <c r="F3276" s="45" t="e">
        <f t="shared" si="16"/>
        <v>#VALUE!</v>
      </c>
    </row>
    <row r="3277" spans="6:6" ht="12.75" customHeight="1" x14ac:dyDescent="0.2">
      <c r="F3277" s="45" t="e">
        <f t="shared" si="16"/>
        <v>#VALUE!</v>
      </c>
    </row>
    <row r="3278" spans="6:6" ht="12.75" customHeight="1" x14ac:dyDescent="0.2">
      <c r="F3278" s="45" t="e">
        <f t="shared" si="16"/>
        <v>#VALUE!</v>
      </c>
    </row>
    <row r="3279" spans="6:6" ht="12.75" customHeight="1" x14ac:dyDescent="0.2">
      <c r="F3279" s="45" t="e">
        <f t="shared" si="16"/>
        <v>#VALUE!</v>
      </c>
    </row>
    <row r="3280" spans="6:6" ht="12.75" customHeight="1" x14ac:dyDescent="0.2">
      <c r="F3280" s="45" t="e">
        <f t="shared" si="16"/>
        <v>#VALUE!</v>
      </c>
    </row>
    <row r="3281" spans="6:6" ht="12.75" customHeight="1" x14ac:dyDescent="0.2">
      <c r="F3281" s="45" t="e">
        <f t="shared" si="16"/>
        <v>#VALUE!</v>
      </c>
    </row>
    <row r="3282" spans="6:6" ht="12.75" customHeight="1" x14ac:dyDescent="0.2">
      <c r="F3282" s="45" t="e">
        <f t="shared" si="16"/>
        <v>#VALUE!</v>
      </c>
    </row>
    <row r="3283" spans="6:6" ht="12.75" customHeight="1" x14ac:dyDescent="0.2">
      <c r="F3283" s="45" t="e">
        <f t="shared" si="16"/>
        <v>#VALUE!</v>
      </c>
    </row>
    <row r="3284" spans="6:6" ht="12.75" customHeight="1" x14ac:dyDescent="0.2">
      <c r="F3284" s="45" t="e">
        <f t="shared" si="16"/>
        <v>#VALUE!</v>
      </c>
    </row>
    <row r="3285" spans="6:6" ht="12.75" customHeight="1" x14ac:dyDescent="0.2">
      <c r="F3285" s="45" t="e">
        <f t="shared" si="16"/>
        <v>#VALUE!</v>
      </c>
    </row>
    <row r="3286" spans="6:6" ht="12.75" customHeight="1" x14ac:dyDescent="0.2">
      <c r="F3286" s="45" t="e">
        <f t="shared" si="16"/>
        <v>#VALUE!</v>
      </c>
    </row>
    <row r="3287" spans="6:6" ht="12.75" customHeight="1" x14ac:dyDescent="0.2">
      <c r="F3287" s="45" t="e">
        <f t="shared" si="16"/>
        <v>#VALUE!</v>
      </c>
    </row>
    <row r="3288" spans="6:6" ht="12.75" customHeight="1" x14ac:dyDescent="0.2">
      <c r="F3288" s="45" t="e">
        <f t="shared" si="16"/>
        <v>#VALUE!</v>
      </c>
    </row>
    <row r="3289" spans="6:6" ht="12.75" customHeight="1" x14ac:dyDescent="0.2">
      <c r="F3289" s="45" t="e">
        <f t="shared" si="16"/>
        <v>#VALUE!</v>
      </c>
    </row>
    <row r="3290" spans="6:6" ht="12.75" customHeight="1" x14ac:dyDescent="0.2">
      <c r="F3290" s="45" t="e">
        <f t="shared" si="16"/>
        <v>#VALUE!</v>
      </c>
    </row>
    <row r="3291" spans="6:6" ht="12.75" customHeight="1" x14ac:dyDescent="0.2">
      <c r="F3291" s="45" t="e">
        <f t="shared" si="16"/>
        <v>#VALUE!</v>
      </c>
    </row>
    <row r="3292" spans="6:6" ht="12.75" customHeight="1" x14ac:dyDescent="0.2">
      <c r="F3292" s="45" t="e">
        <f t="shared" si="16"/>
        <v>#VALUE!</v>
      </c>
    </row>
    <row r="3293" spans="6:6" ht="12.75" customHeight="1" x14ac:dyDescent="0.2">
      <c r="F3293" s="45" t="e">
        <f t="shared" si="16"/>
        <v>#VALUE!</v>
      </c>
    </row>
    <row r="3294" spans="6:6" ht="12.75" customHeight="1" x14ac:dyDescent="0.2">
      <c r="F3294" s="45" t="e">
        <f t="shared" si="16"/>
        <v>#VALUE!</v>
      </c>
    </row>
    <row r="3295" spans="6:6" ht="12.75" customHeight="1" x14ac:dyDescent="0.2">
      <c r="F3295" s="45" t="e">
        <f t="shared" si="16"/>
        <v>#VALUE!</v>
      </c>
    </row>
    <row r="3296" spans="6:6" ht="12.75" customHeight="1" x14ac:dyDescent="0.2">
      <c r="F3296" s="45" t="e">
        <f t="shared" si="16"/>
        <v>#VALUE!</v>
      </c>
    </row>
    <row r="3297" spans="6:6" ht="12.75" customHeight="1" x14ac:dyDescent="0.2">
      <c r="F3297" s="45" t="e">
        <f t="shared" si="16"/>
        <v>#VALUE!</v>
      </c>
    </row>
    <row r="3298" spans="6:6" ht="12.75" customHeight="1" x14ac:dyDescent="0.2">
      <c r="F3298" s="45" t="e">
        <f t="shared" si="16"/>
        <v>#VALUE!</v>
      </c>
    </row>
    <row r="3299" spans="6:6" ht="12.75" customHeight="1" x14ac:dyDescent="0.2">
      <c r="F3299" s="45" t="e">
        <f t="shared" si="16"/>
        <v>#VALUE!</v>
      </c>
    </row>
    <row r="3300" spans="6:6" ht="12.75" customHeight="1" x14ac:dyDescent="0.2">
      <c r="F3300" s="45" t="e">
        <f t="shared" si="16"/>
        <v>#VALUE!</v>
      </c>
    </row>
    <row r="3301" spans="6:6" ht="12.75" customHeight="1" x14ac:dyDescent="0.2">
      <c r="F3301" s="45" t="e">
        <f t="shared" si="16"/>
        <v>#VALUE!</v>
      </c>
    </row>
    <row r="3302" spans="6:6" ht="12.75" customHeight="1" x14ac:dyDescent="0.2">
      <c r="F3302" s="45" t="e">
        <f t="shared" si="16"/>
        <v>#VALUE!</v>
      </c>
    </row>
    <row r="3303" spans="6:6" ht="12.75" customHeight="1" x14ac:dyDescent="0.2">
      <c r="F3303" s="45" t="e">
        <f t="shared" si="16"/>
        <v>#VALUE!</v>
      </c>
    </row>
    <row r="3304" spans="6:6" ht="12.75" customHeight="1" x14ac:dyDescent="0.2">
      <c r="F3304" s="45" t="e">
        <f t="shared" si="16"/>
        <v>#VALUE!</v>
      </c>
    </row>
    <row r="3305" spans="6:6" ht="12.75" customHeight="1" x14ac:dyDescent="0.2">
      <c r="F3305" s="45" t="e">
        <f t="shared" si="16"/>
        <v>#VALUE!</v>
      </c>
    </row>
    <row r="3306" spans="6:6" ht="12.75" customHeight="1" x14ac:dyDescent="0.2">
      <c r="F3306" s="45" t="e">
        <f t="shared" si="16"/>
        <v>#VALUE!</v>
      </c>
    </row>
    <row r="3307" spans="6:6" ht="12.75" customHeight="1" x14ac:dyDescent="0.2">
      <c r="F3307" s="45" t="e">
        <f t="shared" si="16"/>
        <v>#VALUE!</v>
      </c>
    </row>
    <row r="3308" spans="6:6" ht="12.75" customHeight="1" x14ac:dyDescent="0.2">
      <c r="F3308" s="45" t="e">
        <f t="shared" si="16"/>
        <v>#VALUE!</v>
      </c>
    </row>
    <row r="3309" spans="6:6" ht="12.75" customHeight="1" x14ac:dyDescent="0.2">
      <c r="F3309" s="45" t="e">
        <f t="shared" si="16"/>
        <v>#VALUE!</v>
      </c>
    </row>
    <row r="3310" spans="6:6" ht="12.75" customHeight="1" x14ac:dyDescent="0.2">
      <c r="F3310" s="45" t="e">
        <f t="shared" si="16"/>
        <v>#VALUE!</v>
      </c>
    </row>
    <row r="3311" spans="6:6" ht="12.75" customHeight="1" x14ac:dyDescent="0.2">
      <c r="F3311" s="45" t="e">
        <f t="shared" si="16"/>
        <v>#VALUE!</v>
      </c>
    </row>
    <row r="3312" spans="6:6" ht="12.75" customHeight="1" x14ac:dyDescent="0.2">
      <c r="F3312" s="45" t="e">
        <f t="shared" si="16"/>
        <v>#VALUE!</v>
      </c>
    </row>
    <row r="3313" spans="6:6" ht="12.75" customHeight="1" x14ac:dyDescent="0.2">
      <c r="F3313" s="45" t="e">
        <f t="shared" si="16"/>
        <v>#VALUE!</v>
      </c>
    </row>
    <row r="3314" spans="6:6" ht="12.75" customHeight="1" x14ac:dyDescent="0.2">
      <c r="F3314" s="45" t="e">
        <f t="shared" si="16"/>
        <v>#VALUE!</v>
      </c>
    </row>
    <row r="3315" spans="6:6" ht="12.75" customHeight="1" x14ac:dyDescent="0.2">
      <c r="F3315" s="45" t="e">
        <f t="shared" si="16"/>
        <v>#VALUE!</v>
      </c>
    </row>
    <row r="3316" spans="6:6" ht="12.75" customHeight="1" x14ac:dyDescent="0.2">
      <c r="F3316" s="45" t="e">
        <f t="shared" si="16"/>
        <v>#VALUE!</v>
      </c>
    </row>
    <row r="3317" spans="6:6" ht="12.75" customHeight="1" x14ac:dyDescent="0.2">
      <c r="F3317" s="45" t="e">
        <f t="shared" ref="F3317:F3571" si="17">VALUE(LEFT(E3317,LEN(E3317)-1))</f>
        <v>#VALUE!</v>
      </c>
    </row>
    <row r="3318" spans="6:6" ht="12.75" customHeight="1" x14ac:dyDescent="0.2">
      <c r="F3318" s="45" t="e">
        <f t="shared" si="17"/>
        <v>#VALUE!</v>
      </c>
    </row>
    <row r="3319" spans="6:6" ht="12.75" customHeight="1" x14ac:dyDescent="0.2">
      <c r="F3319" s="45" t="e">
        <f t="shared" si="17"/>
        <v>#VALUE!</v>
      </c>
    </row>
    <row r="3320" spans="6:6" ht="12.75" customHeight="1" x14ac:dyDescent="0.2">
      <c r="F3320" s="45" t="e">
        <f t="shared" si="17"/>
        <v>#VALUE!</v>
      </c>
    </row>
    <row r="3321" spans="6:6" ht="12.75" customHeight="1" x14ac:dyDescent="0.2">
      <c r="F3321" s="45" t="e">
        <f t="shared" si="17"/>
        <v>#VALUE!</v>
      </c>
    </row>
    <row r="3322" spans="6:6" ht="12.75" customHeight="1" x14ac:dyDescent="0.2">
      <c r="F3322" s="45" t="e">
        <f t="shared" si="17"/>
        <v>#VALUE!</v>
      </c>
    </row>
    <row r="3323" spans="6:6" ht="12.75" customHeight="1" x14ac:dyDescent="0.2">
      <c r="F3323" s="45" t="e">
        <f t="shared" si="17"/>
        <v>#VALUE!</v>
      </c>
    </row>
    <row r="3324" spans="6:6" ht="12.75" customHeight="1" x14ac:dyDescent="0.2">
      <c r="F3324" s="45" t="e">
        <f t="shared" si="17"/>
        <v>#VALUE!</v>
      </c>
    </row>
    <row r="3325" spans="6:6" ht="12.75" customHeight="1" x14ac:dyDescent="0.2">
      <c r="F3325" s="45" t="e">
        <f t="shared" si="17"/>
        <v>#VALUE!</v>
      </c>
    </row>
    <row r="3326" spans="6:6" ht="12.75" customHeight="1" x14ac:dyDescent="0.2">
      <c r="F3326" s="45" t="e">
        <f t="shared" si="17"/>
        <v>#VALUE!</v>
      </c>
    </row>
    <row r="3327" spans="6:6" ht="12.75" customHeight="1" x14ac:dyDescent="0.2">
      <c r="F3327" s="45" t="e">
        <f t="shared" si="17"/>
        <v>#VALUE!</v>
      </c>
    </row>
    <row r="3328" spans="6:6" ht="12.75" customHeight="1" x14ac:dyDescent="0.2">
      <c r="F3328" s="45" t="e">
        <f t="shared" si="17"/>
        <v>#VALUE!</v>
      </c>
    </row>
    <row r="3329" spans="6:6" ht="12.75" customHeight="1" x14ac:dyDescent="0.2">
      <c r="F3329" s="45" t="e">
        <f t="shared" si="17"/>
        <v>#VALUE!</v>
      </c>
    </row>
    <row r="3330" spans="6:6" ht="12.75" customHeight="1" x14ac:dyDescent="0.2">
      <c r="F3330" s="45" t="e">
        <f t="shared" si="17"/>
        <v>#VALUE!</v>
      </c>
    </row>
    <row r="3331" spans="6:6" ht="12.75" customHeight="1" x14ac:dyDescent="0.2">
      <c r="F3331" s="45" t="e">
        <f t="shared" si="17"/>
        <v>#VALUE!</v>
      </c>
    </row>
    <row r="3332" spans="6:6" ht="12.75" customHeight="1" x14ac:dyDescent="0.2">
      <c r="F3332" s="45" t="e">
        <f t="shared" si="17"/>
        <v>#VALUE!</v>
      </c>
    </row>
    <row r="3333" spans="6:6" ht="12.75" customHeight="1" x14ac:dyDescent="0.2">
      <c r="F3333" s="45" t="e">
        <f t="shared" si="17"/>
        <v>#VALUE!</v>
      </c>
    </row>
    <row r="3334" spans="6:6" ht="12.75" customHeight="1" x14ac:dyDescent="0.2">
      <c r="F3334" s="45" t="e">
        <f t="shared" si="17"/>
        <v>#VALUE!</v>
      </c>
    </row>
    <row r="3335" spans="6:6" ht="12.75" customHeight="1" x14ac:dyDescent="0.2">
      <c r="F3335" s="45" t="e">
        <f t="shared" si="17"/>
        <v>#VALUE!</v>
      </c>
    </row>
    <row r="3336" spans="6:6" ht="12.75" customHeight="1" x14ac:dyDescent="0.2">
      <c r="F3336" s="45" t="e">
        <f t="shared" si="17"/>
        <v>#VALUE!</v>
      </c>
    </row>
    <row r="3337" spans="6:6" ht="12.75" customHeight="1" x14ac:dyDescent="0.2">
      <c r="F3337" s="45" t="e">
        <f t="shared" si="17"/>
        <v>#VALUE!</v>
      </c>
    </row>
    <row r="3338" spans="6:6" ht="12.75" customHeight="1" x14ac:dyDescent="0.2">
      <c r="F3338" s="45" t="e">
        <f t="shared" si="17"/>
        <v>#VALUE!</v>
      </c>
    </row>
    <row r="3339" spans="6:6" ht="12.75" customHeight="1" x14ac:dyDescent="0.2">
      <c r="F3339" s="45" t="e">
        <f t="shared" si="17"/>
        <v>#VALUE!</v>
      </c>
    </row>
    <row r="3340" spans="6:6" ht="12.75" customHeight="1" x14ac:dyDescent="0.2">
      <c r="F3340" s="45" t="e">
        <f t="shared" si="17"/>
        <v>#VALUE!</v>
      </c>
    </row>
    <row r="3341" spans="6:6" ht="12.75" customHeight="1" x14ac:dyDescent="0.2">
      <c r="F3341" s="45" t="e">
        <f t="shared" si="17"/>
        <v>#VALUE!</v>
      </c>
    </row>
    <row r="3342" spans="6:6" ht="12.75" customHeight="1" x14ac:dyDescent="0.2">
      <c r="F3342" s="45" t="e">
        <f t="shared" si="17"/>
        <v>#VALUE!</v>
      </c>
    </row>
    <row r="3343" spans="6:6" ht="12.75" customHeight="1" x14ac:dyDescent="0.2">
      <c r="F3343" s="45" t="e">
        <f t="shared" si="17"/>
        <v>#VALUE!</v>
      </c>
    </row>
    <row r="3344" spans="6:6" ht="12.75" customHeight="1" x14ac:dyDescent="0.2">
      <c r="F3344" s="45" t="e">
        <f t="shared" si="17"/>
        <v>#VALUE!</v>
      </c>
    </row>
    <row r="3345" spans="6:6" ht="12.75" customHeight="1" x14ac:dyDescent="0.2">
      <c r="F3345" s="45" t="e">
        <f t="shared" si="17"/>
        <v>#VALUE!</v>
      </c>
    </row>
    <row r="3346" spans="6:6" ht="12.75" customHeight="1" x14ac:dyDescent="0.2">
      <c r="F3346" s="45" t="e">
        <f t="shared" si="17"/>
        <v>#VALUE!</v>
      </c>
    </row>
    <row r="3347" spans="6:6" ht="12.75" customHeight="1" x14ac:dyDescent="0.2">
      <c r="F3347" s="45" t="e">
        <f t="shared" si="17"/>
        <v>#VALUE!</v>
      </c>
    </row>
    <row r="3348" spans="6:6" ht="12.75" customHeight="1" x14ac:dyDescent="0.2">
      <c r="F3348" s="45" t="e">
        <f t="shared" si="17"/>
        <v>#VALUE!</v>
      </c>
    </row>
    <row r="3349" spans="6:6" ht="12.75" customHeight="1" x14ac:dyDescent="0.2">
      <c r="F3349" s="45" t="e">
        <f t="shared" si="17"/>
        <v>#VALUE!</v>
      </c>
    </row>
    <row r="3350" spans="6:6" ht="12.75" customHeight="1" x14ac:dyDescent="0.2">
      <c r="F3350" s="45" t="e">
        <f t="shared" si="17"/>
        <v>#VALUE!</v>
      </c>
    </row>
    <row r="3351" spans="6:6" ht="12.75" customHeight="1" x14ac:dyDescent="0.2">
      <c r="F3351" s="45" t="e">
        <f t="shared" si="17"/>
        <v>#VALUE!</v>
      </c>
    </row>
    <row r="3352" spans="6:6" ht="12.75" customHeight="1" x14ac:dyDescent="0.2">
      <c r="F3352" s="45" t="e">
        <f t="shared" si="17"/>
        <v>#VALUE!</v>
      </c>
    </row>
    <row r="3353" spans="6:6" ht="12.75" customHeight="1" x14ac:dyDescent="0.2">
      <c r="F3353" s="45" t="e">
        <f t="shared" si="17"/>
        <v>#VALUE!</v>
      </c>
    </row>
    <row r="3354" spans="6:6" ht="12.75" customHeight="1" x14ac:dyDescent="0.2">
      <c r="F3354" s="45" t="e">
        <f t="shared" si="17"/>
        <v>#VALUE!</v>
      </c>
    </row>
    <row r="3355" spans="6:6" ht="12.75" customHeight="1" x14ac:dyDescent="0.2">
      <c r="F3355" s="45" t="e">
        <f t="shared" si="17"/>
        <v>#VALUE!</v>
      </c>
    </row>
    <row r="3356" spans="6:6" ht="12.75" customHeight="1" x14ac:dyDescent="0.2">
      <c r="F3356" s="45" t="e">
        <f t="shared" si="17"/>
        <v>#VALUE!</v>
      </c>
    </row>
    <row r="3357" spans="6:6" ht="12.75" customHeight="1" x14ac:dyDescent="0.2">
      <c r="F3357" s="45" t="e">
        <f t="shared" si="17"/>
        <v>#VALUE!</v>
      </c>
    </row>
    <row r="3358" spans="6:6" ht="12.75" customHeight="1" x14ac:dyDescent="0.2">
      <c r="F3358" s="45" t="e">
        <f t="shared" si="17"/>
        <v>#VALUE!</v>
      </c>
    </row>
    <row r="3359" spans="6:6" ht="12.75" customHeight="1" x14ac:dyDescent="0.2">
      <c r="F3359" s="45" t="e">
        <f t="shared" si="17"/>
        <v>#VALUE!</v>
      </c>
    </row>
    <row r="3360" spans="6:6" ht="12.75" customHeight="1" x14ac:dyDescent="0.2">
      <c r="F3360" s="45" t="e">
        <f t="shared" si="17"/>
        <v>#VALUE!</v>
      </c>
    </row>
    <row r="3361" spans="6:6" ht="12.75" customHeight="1" x14ac:dyDescent="0.2">
      <c r="F3361" s="45" t="e">
        <f t="shared" si="17"/>
        <v>#VALUE!</v>
      </c>
    </row>
    <row r="3362" spans="6:6" ht="12.75" customHeight="1" x14ac:dyDescent="0.2">
      <c r="F3362" s="45" t="e">
        <f t="shared" si="17"/>
        <v>#VALUE!</v>
      </c>
    </row>
    <row r="3363" spans="6:6" ht="12.75" customHeight="1" x14ac:dyDescent="0.2">
      <c r="F3363" s="45" t="e">
        <f t="shared" si="17"/>
        <v>#VALUE!</v>
      </c>
    </row>
    <row r="3364" spans="6:6" ht="12.75" customHeight="1" x14ac:dyDescent="0.2">
      <c r="F3364" s="45" t="e">
        <f t="shared" si="17"/>
        <v>#VALUE!</v>
      </c>
    </row>
    <row r="3365" spans="6:6" ht="12.75" customHeight="1" x14ac:dyDescent="0.2">
      <c r="F3365" s="45" t="e">
        <f t="shared" si="17"/>
        <v>#VALUE!</v>
      </c>
    </row>
    <row r="3366" spans="6:6" ht="12.75" customHeight="1" x14ac:dyDescent="0.2">
      <c r="F3366" s="45" t="e">
        <f t="shared" si="17"/>
        <v>#VALUE!</v>
      </c>
    </row>
    <row r="3367" spans="6:6" ht="12.75" customHeight="1" x14ac:dyDescent="0.2">
      <c r="F3367" s="45" t="e">
        <f t="shared" si="17"/>
        <v>#VALUE!</v>
      </c>
    </row>
    <row r="3368" spans="6:6" ht="12.75" customHeight="1" x14ac:dyDescent="0.2">
      <c r="F3368" s="45" t="e">
        <f t="shared" si="17"/>
        <v>#VALUE!</v>
      </c>
    </row>
    <row r="3369" spans="6:6" ht="12.75" customHeight="1" x14ac:dyDescent="0.2">
      <c r="F3369" s="45" t="e">
        <f t="shared" si="17"/>
        <v>#VALUE!</v>
      </c>
    </row>
    <row r="3370" spans="6:6" ht="12.75" customHeight="1" x14ac:dyDescent="0.2">
      <c r="F3370" s="45" t="e">
        <f t="shared" si="17"/>
        <v>#VALUE!</v>
      </c>
    </row>
    <row r="3371" spans="6:6" ht="12.75" customHeight="1" x14ac:dyDescent="0.2">
      <c r="F3371" s="45" t="e">
        <f t="shared" si="17"/>
        <v>#VALUE!</v>
      </c>
    </row>
    <row r="3372" spans="6:6" ht="12.75" customHeight="1" x14ac:dyDescent="0.2">
      <c r="F3372" s="45" t="e">
        <f t="shared" si="17"/>
        <v>#VALUE!</v>
      </c>
    </row>
    <row r="3373" spans="6:6" ht="12.75" customHeight="1" x14ac:dyDescent="0.2">
      <c r="F3373" s="45" t="e">
        <f t="shared" si="17"/>
        <v>#VALUE!</v>
      </c>
    </row>
    <row r="3374" spans="6:6" ht="12.75" customHeight="1" x14ac:dyDescent="0.2">
      <c r="F3374" s="45" t="e">
        <f t="shared" si="17"/>
        <v>#VALUE!</v>
      </c>
    </row>
    <row r="3375" spans="6:6" ht="12.75" customHeight="1" x14ac:dyDescent="0.2">
      <c r="F3375" s="45" t="e">
        <f t="shared" si="17"/>
        <v>#VALUE!</v>
      </c>
    </row>
    <row r="3376" spans="6:6" ht="12.75" customHeight="1" x14ac:dyDescent="0.2">
      <c r="F3376" s="45" t="e">
        <f t="shared" si="17"/>
        <v>#VALUE!</v>
      </c>
    </row>
    <row r="3377" spans="6:6" ht="12.75" customHeight="1" x14ac:dyDescent="0.2">
      <c r="F3377" s="45" t="e">
        <f t="shared" si="17"/>
        <v>#VALUE!</v>
      </c>
    </row>
    <row r="3378" spans="6:6" ht="12.75" customHeight="1" x14ac:dyDescent="0.2">
      <c r="F3378" s="45" t="e">
        <f t="shared" si="17"/>
        <v>#VALUE!</v>
      </c>
    </row>
    <row r="3379" spans="6:6" ht="12.75" customHeight="1" x14ac:dyDescent="0.2">
      <c r="F3379" s="45" t="e">
        <f t="shared" si="17"/>
        <v>#VALUE!</v>
      </c>
    </row>
    <row r="3380" spans="6:6" ht="12.75" customHeight="1" x14ac:dyDescent="0.2">
      <c r="F3380" s="45" t="e">
        <f t="shared" si="17"/>
        <v>#VALUE!</v>
      </c>
    </row>
    <row r="3381" spans="6:6" ht="12.75" customHeight="1" x14ac:dyDescent="0.2">
      <c r="F3381" s="45" t="e">
        <f t="shared" si="17"/>
        <v>#VALUE!</v>
      </c>
    </row>
    <row r="3382" spans="6:6" ht="12.75" customHeight="1" x14ac:dyDescent="0.2">
      <c r="F3382" s="45" t="e">
        <f t="shared" si="17"/>
        <v>#VALUE!</v>
      </c>
    </row>
    <row r="3383" spans="6:6" ht="12.75" customHeight="1" x14ac:dyDescent="0.2">
      <c r="F3383" s="45" t="e">
        <f t="shared" si="17"/>
        <v>#VALUE!</v>
      </c>
    </row>
    <row r="3384" spans="6:6" ht="12.75" customHeight="1" x14ac:dyDescent="0.2">
      <c r="F3384" s="45" t="e">
        <f t="shared" si="17"/>
        <v>#VALUE!</v>
      </c>
    </row>
    <row r="3385" spans="6:6" ht="12.75" customHeight="1" x14ac:dyDescent="0.2">
      <c r="F3385" s="45" t="e">
        <f t="shared" si="17"/>
        <v>#VALUE!</v>
      </c>
    </row>
    <row r="3386" spans="6:6" ht="12.75" customHeight="1" x14ac:dyDescent="0.2">
      <c r="F3386" s="45" t="e">
        <f t="shared" si="17"/>
        <v>#VALUE!</v>
      </c>
    </row>
    <row r="3387" spans="6:6" ht="12.75" customHeight="1" x14ac:dyDescent="0.2">
      <c r="F3387" s="45" t="e">
        <f t="shared" si="17"/>
        <v>#VALUE!</v>
      </c>
    </row>
    <row r="3388" spans="6:6" ht="12.75" customHeight="1" x14ac:dyDescent="0.2">
      <c r="F3388" s="45" t="e">
        <f t="shared" si="17"/>
        <v>#VALUE!</v>
      </c>
    </row>
    <row r="3389" spans="6:6" ht="12.75" customHeight="1" x14ac:dyDescent="0.2">
      <c r="F3389" s="45" t="e">
        <f t="shared" si="17"/>
        <v>#VALUE!</v>
      </c>
    </row>
    <row r="3390" spans="6:6" ht="12.75" customHeight="1" x14ac:dyDescent="0.2">
      <c r="F3390" s="45" t="e">
        <f t="shared" si="17"/>
        <v>#VALUE!</v>
      </c>
    </row>
    <row r="3391" spans="6:6" ht="12.75" customHeight="1" x14ac:dyDescent="0.2">
      <c r="F3391" s="45" t="e">
        <f t="shared" si="17"/>
        <v>#VALUE!</v>
      </c>
    </row>
    <row r="3392" spans="6:6" ht="12.75" customHeight="1" x14ac:dyDescent="0.2">
      <c r="F3392" s="45" t="e">
        <f t="shared" si="17"/>
        <v>#VALUE!</v>
      </c>
    </row>
    <row r="3393" spans="6:6" ht="12.75" customHeight="1" x14ac:dyDescent="0.2">
      <c r="F3393" s="45" t="e">
        <f t="shared" si="17"/>
        <v>#VALUE!</v>
      </c>
    </row>
    <row r="3394" spans="6:6" ht="12.75" customHeight="1" x14ac:dyDescent="0.2">
      <c r="F3394" s="45" t="e">
        <f t="shared" si="17"/>
        <v>#VALUE!</v>
      </c>
    </row>
    <row r="3395" spans="6:6" ht="12.75" customHeight="1" x14ac:dyDescent="0.2">
      <c r="F3395" s="45" t="e">
        <f t="shared" si="17"/>
        <v>#VALUE!</v>
      </c>
    </row>
    <row r="3396" spans="6:6" ht="12.75" customHeight="1" x14ac:dyDescent="0.2">
      <c r="F3396" s="45" t="e">
        <f t="shared" si="17"/>
        <v>#VALUE!</v>
      </c>
    </row>
    <row r="3397" spans="6:6" ht="12.75" customHeight="1" x14ac:dyDescent="0.2">
      <c r="F3397" s="45" t="e">
        <f t="shared" si="17"/>
        <v>#VALUE!</v>
      </c>
    </row>
    <row r="3398" spans="6:6" ht="12.75" customHeight="1" x14ac:dyDescent="0.2">
      <c r="F3398" s="45" t="e">
        <f t="shared" si="17"/>
        <v>#VALUE!</v>
      </c>
    </row>
    <row r="3399" spans="6:6" ht="12.75" customHeight="1" x14ac:dyDescent="0.2">
      <c r="F3399" s="45" t="e">
        <f t="shared" si="17"/>
        <v>#VALUE!</v>
      </c>
    </row>
    <row r="3400" spans="6:6" ht="12.75" customHeight="1" x14ac:dyDescent="0.2">
      <c r="F3400" s="45" t="e">
        <f t="shared" si="17"/>
        <v>#VALUE!</v>
      </c>
    </row>
    <row r="3401" spans="6:6" ht="12.75" customHeight="1" x14ac:dyDescent="0.2">
      <c r="F3401" s="45" t="e">
        <f t="shared" si="17"/>
        <v>#VALUE!</v>
      </c>
    </row>
    <row r="3402" spans="6:6" ht="12.75" customHeight="1" x14ac:dyDescent="0.2">
      <c r="F3402" s="45" t="e">
        <f t="shared" si="17"/>
        <v>#VALUE!</v>
      </c>
    </row>
    <row r="3403" spans="6:6" ht="12.75" customHeight="1" x14ac:dyDescent="0.2">
      <c r="F3403" s="45" t="e">
        <f t="shared" si="17"/>
        <v>#VALUE!</v>
      </c>
    </row>
    <row r="3404" spans="6:6" ht="12.75" customHeight="1" x14ac:dyDescent="0.2">
      <c r="F3404" s="45" t="e">
        <f t="shared" si="17"/>
        <v>#VALUE!</v>
      </c>
    </row>
    <row r="3405" spans="6:6" ht="12.75" customHeight="1" x14ac:dyDescent="0.2">
      <c r="F3405" s="45" t="e">
        <f t="shared" si="17"/>
        <v>#VALUE!</v>
      </c>
    </row>
    <row r="3406" spans="6:6" ht="12.75" customHeight="1" x14ac:dyDescent="0.2">
      <c r="F3406" s="45" t="e">
        <f t="shared" si="17"/>
        <v>#VALUE!</v>
      </c>
    </row>
    <row r="3407" spans="6:6" ht="12.75" customHeight="1" x14ac:dyDescent="0.2">
      <c r="F3407" s="45" t="e">
        <f t="shared" si="17"/>
        <v>#VALUE!</v>
      </c>
    </row>
    <row r="3408" spans="6:6" ht="12.75" customHeight="1" x14ac:dyDescent="0.2">
      <c r="F3408" s="45" t="e">
        <f t="shared" si="17"/>
        <v>#VALUE!</v>
      </c>
    </row>
    <row r="3409" spans="6:6" ht="12.75" customHeight="1" x14ac:dyDescent="0.2">
      <c r="F3409" s="45" t="e">
        <f t="shared" si="17"/>
        <v>#VALUE!</v>
      </c>
    </row>
    <row r="3410" spans="6:6" ht="12.75" customHeight="1" x14ac:dyDescent="0.2">
      <c r="F3410" s="45" t="e">
        <f t="shared" si="17"/>
        <v>#VALUE!</v>
      </c>
    </row>
    <row r="3411" spans="6:6" ht="12.75" customHeight="1" x14ac:dyDescent="0.2">
      <c r="F3411" s="45" t="e">
        <f t="shared" si="17"/>
        <v>#VALUE!</v>
      </c>
    </row>
    <row r="3412" spans="6:6" ht="12.75" customHeight="1" x14ac:dyDescent="0.2">
      <c r="F3412" s="45" t="e">
        <f t="shared" si="17"/>
        <v>#VALUE!</v>
      </c>
    </row>
    <row r="3413" spans="6:6" ht="12.75" customHeight="1" x14ac:dyDescent="0.2">
      <c r="F3413" s="45" t="e">
        <f t="shared" si="17"/>
        <v>#VALUE!</v>
      </c>
    </row>
    <row r="3414" spans="6:6" ht="12.75" customHeight="1" x14ac:dyDescent="0.2">
      <c r="F3414" s="45" t="e">
        <f t="shared" si="17"/>
        <v>#VALUE!</v>
      </c>
    </row>
    <row r="3415" spans="6:6" ht="12.75" customHeight="1" x14ac:dyDescent="0.2">
      <c r="F3415" s="45" t="e">
        <f t="shared" si="17"/>
        <v>#VALUE!</v>
      </c>
    </row>
    <row r="3416" spans="6:6" ht="12.75" customHeight="1" x14ac:dyDescent="0.2">
      <c r="F3416" s="45" t="e">
        <f t="shared" si="17"/>
        <v>#VALUE!</v>
      </c>
    </row>
    <row r="3417" spans="6:6" ht="12.75" customHeight="1" x14ac:dyDescent="0.2">
      <c r="F3417" s="45" t="e">
        <f t="shared" si="17"/>
        <v>#VALUE!</v>
      </c>
    </row>
    <row r="3418" spans="6:6" ht="12.75" customHeight="1" x14ac:dyDescent="0.2">
      <c r="F3418" s="45" t="e">
        <f t="shared" si="17"/>
        <v>#VALUE!</v>
      </c>
    </row>
    <row r="3419" spans="6:6" ht="12.75" customHeight="1" x14ac:dyDescent="0.2">
      <c r="F3419" s="45" t="e">
        <f t="shared" si="17"/>
        <v>#VALUE!</v>
      </c>
    </row>
    <row r="3420" spans="6:6" ht="12.75" customHeight="1" x14ac:dyDescent="0.2">
      <c r="F3420" s="45" t="e">
        <f t="shared" si="17"/>
        <v>#VALUE!</v>
      </c>
    </row>
    <row r="3421" spans="6:6" ht="12.75" customHeight="1" x14ac:dyDescent="0.2">
      <c r="F3421" s="45" t="e">
        <f t="shared" si="17"/>
        <v>#VALUE!</v>
      </c>
    </row>
    <row r="3422" spans="6:6" ht="12.75" customHeight="1" x14ac:dyDescent="0.2">
      <c r="F3422" s="45" t="e">
        <f t="shared" si="17"/>
        <v>#VALUE!</v>
      </c>
    </row>
    <row r="3423" spans="6:6" ht="12.75" customHeight="1" x14ac:dyDescent="0.2">
      <c r="F3423" s="45" t="e">
        <f t="shared" si="17"/>
        <v>#VALUE!</v>
      </c>
    </row>
    <row r="3424" spans="6:6" ht="12.75" customHeight="1" x14ac:dyDescent="0.2">
      <c r="F3424" s="45" t="e">
        <f t="shared" si="17"/>
        <v>#VALUE!</v>
      </c>
    </row>
    <row r="3425" spans="6:6" ht="12.75" customHeight="1" x14ac:dyDescent="0.2">
      <c r="F3425" s="45" t="e">
        <f t="shared" si="17"/>
        <v>#VALUE!</v>
      </c>
    </row>
    <row r="3426" spans="6:6" ht="12.75" customHeight="1" x14ac:dyDescent="0.2">
      <c r="F3426" s="45" t="e">
        <f t="shared" si="17"/>
        <v>#VALUE!</v>
      </c>
    </row>
    <row r="3427" spans="6:6" ht="12.75" customHeight="1" x14ac:dyDescent="0.2">
      <c r="F3427" s="45" t="e">
        <f t="shared" si="17"/>
        <v>#VALUE!</v>
      </c>
    </row>
    <row r="3428" spans="6:6" ht="12.75" customHeight="1" x14ac:dyDescent="0.2">
      <c r="F3428" s="45" t="e">
        <f t="shared" si="17"/>
        <v>#VALUE!</v>
      </c>
    </row>
    <row r="3429" spans="6:6" ht="12.75" customHeight="1" x14ac:dyDescent="0.2">
      <c r="F3429" s="45" t="e">
        <f t="shared" si="17"/>
        <v>#VALUE!</v>
      </c>
    </row>
    <row r="3430" spans="6:6" ht="12.75" customHeight="1" x14ac:dyDescent="0.2">
      <c r="F3430" s="45" t="e">
        <f t="shared" si="17"/>
        <v>#VALUE!</v>
      </c>
    </row>
    <row r="3431" spans="6:6" ht="12.75" customHeight="1" x14ac:dyDescent="0.2">
      <c r="F3431" s="45" t="e">
        <f t="shared" si="17"/>
        <v>#VALUE!</v>
      </c>
    </row>
    <row r="3432" spans="6:6" ht="12.75" customHeight="1" x14ac:dyDescent="0.2">
      <c r="F3432" s="45" t="e">
        <f t="shared" si="17"/>
        <v>#VALUE!</v>
      </c>
    </row>
    <row r="3433" spans="6:6" ht="12.75" customHeight="1" x14ac:dyDescent="0.2">
      <c r="F3433" s="45" t="e">
        <f t="shared" si="17"/>
        <v>#VALUE!</v>
      </c>
    </row>
    <row r="3434" spans="6:6" ht="12.75" customHeight="1" x14ac:dyDescent="0.2">
      <c r="F3434" s="45" t="e">
        <f t="shared" si="17"/>
        <v>#VALUE!</v>
      </c>
    </row>
    <row r="3435" spans="6:6" ht="12.75" customHeight="1" x14ac:dyDescent="0.2">
      <c r="F3435" s="45" t="e">
        <f t="shared" si="17"/>
        <v>#VALUE!</v>
      </c>
    </row>
    <row r="3436" spans="6:6" ht="12.75" customHeight="1" x14ac:dyDescent="0.2">
      <c r="F3436" s="45" t="e">
        <f t="shared" si="17"/>
        <v>#VALUE!</v>
      </c>
    </row>
    <row r="3437" spans="6:6" ht="12.75" customHeight="1" x14ac:dyDescent="0.2">
      <c r="F3437" s="45" t="e">
        <f t="shared" si="17"/>
        <v>#VALUE!</v>
      </c>
    </row>
    <row r="3438" spans="6:6" ht="12.75" customHeight="1" x14ac:dyDescent="0.2">
      <c r="F3438" s="45" t="e">
        <f t="shared" si="17"/>
        <v>#VALUE!</v>
      </c>
    </row>
    <row r="3439" spans="6:6" ht="12.75" customHeight="1" x14ac:dyDescent="0.2">
      <c r="F3439" s="45" t="e">
        <f t="shared" si="17"/>
        <v>#VALUE!</v>
      </c>
    </row>
    <row r="3440" spans="6:6" ht="12.75" customHeight="1" x14ac:dyDescent="0.2">
      <c r="F3440" s="45" t="e">
        <f t="shared" si="17"/>
        <v>#VALUE!</v>
      </c>
    </row>
    <row r="3441" spans="6:6" ht="12.75" customHeight="1" x14ac:dyDescent="0.2">
      <c r="F3441" s="45" t="e">
        <f t="shared" si="17"/>
        <v>#VALUE!</v>
      </c>
    </row>
    <row r="3442" spans="6:6" ht="12.75" customHeight="1" x14ac:dyDescent="0.2">
      <c r="F3442" s="45" t="e">
        <f t="shared" si="17"/>
        <v>#VALUE!</v>
      </c>
    </row>
    <row r="3443" spans="6:6" ht="12.75" customHeight="1" x14ac:dyDescent="0.2">
      <c r="F3443" s="45" t="e">
        <f t="shared" si="17"/>
        <v>#VALUE!</v>
      </c>
    </row>
    <row r="3444" spans="6:6" ht="12.75" customHeight="1" x14ac:dyDescent="0.2">
      <c r="F3444" s="45" t="e">
        <f t="shared" si="17"/>
        <v>#VALUE!</v>
      </c>
    </row>
    <row r="3445" spans="6:6" ht="12.75" customHeight="1" x14ac:dyDescent="0.2">
      <c r="F3445" s="45" t="e">
        <f t="shared" si="17"/>
        <v>#VALUE!</v>
      </c>
    </row>
    <row r="3446" spans="6:6" ht="12.75" customHeight="1" x14ac:dyDescent="0.2">
      <c r="F3446" s="45" t="e">
        <f t="shared" si="17"/>
        <v>#VALUE!</v>
      </c>
    </row>
    <row r="3447" spans="6:6" ht="12.75" customHeight="1" x14ac:dyDescent="0.2">
      <c r="F3447" s="45" t="e">
        <f t="shared" si="17"/>
        <v>#VALUE!</v>
      </c>
    </row>
    <row r="3448" spans="6:6" ht="12.75" customHeight="1" x14ac:dyDescent="0.2">
      <c r="F3448" s="45" t="e">
        <f t="shared" si="17"/>
        <v>#VALUE!</v>
      </c>
    </row>
    <row r="3449" spans="6:6" ht="12.75" customHeight="1" x14ac:dyDescent="0.2">
      <c r="F3449" s="45" t="e">
        <f t="shared" si="17"/>
        <v>#VALUE!</v>
      </c>
    </row>
    <row r="3450" spans="6:6" ht="12.75" customHeight="1" x14ac:dyDescent="0.2">
      <c r="F3450" s="45" t="e">
        <f t="shared" si="17"/>
        <v>#VALUE!</v>
      </c>
    </row>
    <row r="3451" spans="6:6" ht="12.75" customHeight="1" x14ac:dyDescent="0.2">
      <c r="F3451" s="45" t="e">
        <f t="shared" si="17"/>
        <v>#VALUE!</v>
      </c>
    </row>
    <row r="3452" spans="6:6" ht="12.75" customHeight="1" x14ac:dyDescent="0.2">
      <c r="F3452" s="45" t="e">
        <f t="shared" si="17"/>
        <v>#VALUE!</v>
      </c>
    </row>
    <row r="3453" spans="6:6" ht="12.75" customHeight="1" x14ac:dyDescent="0.2">
      <c r="F3453" s="45" t="e">
        <f t="shared" si="17"/>
        <v>#VALUE!</v>
      </c>
    </row>
    <row r="3454" spans="6:6" ht="12.75" customHeight="1" x14ac:dyDescent="0.2">
      <c r="F3454" s="45" t="e">
        <f t="shared" si="17"/>
        <v>#VALUE!</v>
      </c>
    </row>
    <row r="3455" spans="6:6" ht="12.75" customHeight="1" x14ac:dyDescent="0.2">
      <c r="F3455" s="45" t="e">
        <f t="shared" si="17"/>
        <v>#VALUE!</v>
      </c>
    </row>
    <row r="3456" spans="6:6" ht="12.75" customHeight="1" x14ac:dyDescent="0.2">
      <c r="F3456" s="45" t="e">
        <f t="shared" si="17"/>
        <v>#VALUE!</v>
      </c>
    </row>
    <row r="3457" spans="6:6" ht="12.75" customHeight="1" x14ac:dyDescent="0.2">
      <c r="F3457" s="45" t="e">
        <f t="shared" si="17"/>
        <v>#VALUE!</v>
      </c>
    </row>
    <row r="3458" spans="6:6" ht="12.75" customHeight="1" x14ac:dyDescent="0.2">
      <c r="F3458" s="45" t="e">
        <f t="shared" si="17"/>
        <v>#VALUE!</v>
      </c>
    </row>
    <row r="3459" spans="6:6" ht="12.75" customHeight="1" x14ac:dyDescent="0.2">
      <c r="F3459" s="45" t="e">
        <f t="shared" si="17"/>
        <v>#VALUE!</v>
      </c>
    </row>
    <row r="3460" spans="6:6" ht="12.75" customHeight="1" x14ac:dyDescent="0.2">
      <c r="F3460" s="45" t="e">
        <f t="shared" si="17"/>
        <v>#VALUE!</v>
      </c>
    </row>
    <row r="3461" spans="6:6" ht="12.75" customHeight="1" x14ac:dyDescent="0.2">
      <c r="F3461" s="45" t="e">
        <f t="shared" si="17"/>
        <v>#VALUE!</v>
      </c>
    </row>
    <row r="3462" spans="6:6" ht="12.75" customHeight="1" x14ac:dyDescent="0.2">
      <c r="F3462" s="45" t="e">
        <f t="shared" si="17"/>
        <v>#VALUE!</v>
      </c>
    </row>
    <row r="3463" spans="6:6" ht="12.75" customHeight="1" x14ac:dyDescent="0.2">
      <c r="F3463" s="45" t="e">
        <f t="shared" si="17"/>
        <v>#VALUE!</v>
      </c>
    </row>
    <row r="3464" spans="6:6" ht="12.75" customHeight="1" x14ac:dyDescent="0.2">
      <c r="F3464" s="45" t="e">
        <f t="shared" si="17"/>
        <v>#VALUE!</v>
      </c>
    </row>
    <row r="3465" spans="6:6" ht="12.75" customHeight="1" x14ac:dyDescent="0.2">
      <c r="F3465" s="45" t="e">
        <f t="shared" si="17"/>
        <v>#VALUE!</v>
      </c>
    </row>
    <row r="3466" spans="6:6" ht="12.75" customHeight="1" x14ac:dyDescent="0.2">
      <c r="F3466" s="45" t="e">
        <f t="shared" si="17"/>
        <v>#VALUE!</v>
      </c>
    </row>
    <row r="3467" spans="6:6" ht="12.75" customHeight="1" x14ac:dyDescent="0.2">
      <c r="F3467" s="45" t="e">
        <f t="shared" si="17"/>
        <v>#VALUE!</v>
      </c>
    </row>
    <row r="3468" spans="6:6" ht="12.75" customHeight="1" x14ac:dyDescent="0.2">
      <c r="F3468" s="45" t="e">
        <f t="shared" si="17"/>
        <v>#VALUE!</v>
      </c>
    </row>
    <row r="3469" spans="6:6" ht="12.75" customHeight="1" x14ac:dyDescent="0.2">
      <c r="F3469" s="45" t="e">
        <f t="shared" si="17"/>
        <v>#VALUE!</v>
      </c>
    </row>
    <row r="3470" spans="6:6" ht="12.75" customHeight="1" x14ac:dyDescent="0.2">
      <c r="F3470" s="45" t="e">
        <f t="shared" si="17"/>
        <v>#VALUE!</v>
      </c>
    </row>
    <row r="3471" spans="6:6" ht="12.75" customHeight="1" x14ac:dyDescent="0.2">
      <c r="F3471" s="45" t="e">
        <f t="shared" si="17"/>
        <v>#VALUE!</v>
      </c>
    </row>
    <row r="3472" spans="6:6" ht="12.75" customHeight="1" x14ac:dyDescent="0.2">
      <c r="F3472" s="45" t="e">
        <f t="shared" si="17"/>
        <v>#VALUE!</v>
      </c>
    </row>
    <row r="3473" spans="6:6" ht="12.75" customHeight="1" x14ac:dyDescent="0.2">
      <c r="F3473" s="45" t="e">
        <f t="shared" si="17"/>
        <v>#VALUE!</v>
      </c>
    </row>
    <row r="3474" spans="6:6" ht="12.75" customHeight="1" x14ac:dyDescent="0.2">
      <c r="F3474" s="45" t="e">
        <f t="shared" si="17"/>
        <v>#VALUE!</v>
      </c>
    </row>
    <row r="3475" spans="6:6" ht="12.75" customHeight="1" x14ac:dyDescent="0.2">
      <c r="F3475" s="45" t="e">
        <f t="shared" si="17"/>
        <v>#VALUE!</v>
      </c>
    </row>
    <row r="3476" spans="6:6" ht="12.75" customHeight="1" x14ac:dyDescent="0.2">
      <c r="F3476" s="45" t="e">
        <f t="shared" si="17"/>
        <v>#VALUE!</v>
      </c>
    </row>
    <row r="3477" spans="6:6" ht="12.75" customHeight="1" x14ac:dyDescent="0.2">
      <c r="F3477" s="45" t="e">
        <f t="shared" si="17"/>
        <v>#VALUE!</v>
      </c>
    </row>
    <row r="3478" spans="6:6" ht="12.75" customHeight="1" x14ac:dyDescent="0.2">
      <c r="F3478" s="45" t="e">
        <f t="shared" si="17"/>
        <v>#VALUE!</v>
      </c>
    </row>
    <row r="3479" spans="6:6" ht="12.75" customHeight="1" x14ac:dyDescent="0.2">
      <c r="F3479" s="45" t="e">
        <f t="shared" si="17"/>
        <v>#VALUE!</v>
      </c>
    </row>
    <row r="3480" spans="6:6" ht="12.75" customHeight="1" x14ac:dyDescent="0.2">
      <c r="F3480" s="45" t="e">
        <f t="shared" si="17"/>
        <v>#VALUE!</v>
      </c>
    </row>
    <row r="3481" spans="6:6" ht="12.75" customHeight="1" x14ac:dyDescent="0.2">
      <c r="F3481" s="45" t="e">
        <f t="shared" si="17"/>
        <v>#VALUE!</v>
      </c>
    </row>
    <row r="3482" spans="6:6" ht="12.75" customHeight="1" x14ac:dyDescent="0.2">
      <c r="F3482" s="45" t="e">
        <f t="shared" si="17"/>
        <v>#VALUE!</v>
      </c>
    </row>
    <row r="3483" spans="6:6" ht="12.75" customHeight="1" x14ac:dyDescent="0.2">
      <c r="F3483" s="45" t="e">
        <f t="shared" si="17"/>
        <v>#VALUE!</v>
      </c>
    </row>
    <row r="3484" spans="6:6" ht="12.75" customHeight="1" x14ac:dyDescent="0.2">
      <c r="F3484" s="45" t="e">
        <f t="shared" si="17"/>
        <v>#VALUE!</v>
      </c>
    </row>
    <row r="3485" spans="6:6" ht="12.75" customHeight="1" x14ac:dyDescent="0.2">
      <c r="F3485" s="45" t="e">
        <f t="shared" si="17"/>
        <v>#VALUE!</v>
      </c>
    </row>
    <row r="3486" spans="6:6" ht="12.75" customHeight="1" x14ac:dyDescent="0.2">
      <c r="F3486" s="45" t="e">
        <f t="shared" si="17"/>
        <v>#VALUE!</v>
      </c>
    </row>
    <row r="3487" spans="6:6" ht="12.75" customHeight="1" x14ac:dyDescent="0.2">
      <c r="F3487" s="45" t="e">
        <f t="shared" si="17"/>
        <v>#VALUE!</v>
      </c>
    </row>
    <row r="3488" spans="6:6" ht="12.75" customHeight="1" x14ac:dyDescent="0.2">
      <c r="F3488" s="45" t="e">
        <f t="shared" si="17"/>
        <v>#VALUE!</v>
      </c>
    </row>
    <row r="3489" spans="6:6" ht="12.75" customHeight="1" x14ac:dyDescent="0.2">
      <c r="F3489" s="45" t="e">
        <f t="shared" si="17"/>
        <v>#VALUE!</v>
      </c>
    </row>
    <row r="3490" spans="6:6" ht="12.75" customHeight="1" x14ac:dyDescent="0.2">
      <c r="F3490" s="45" t="e">
        <f t="shared" si="17"/>
        <v>#VALUE!</v>
      </c>
    </row>
    <row r="3491" spans="6:6" ht="12.75" customHeight="1" x14ac:dyDescent="0.2">
      <c r="F3491" s="45" t="e">
        <f t="shared" si="17"/>
        <v>#VALUE!</v>
      </c>
    </row>
    <row r="3492" spans="6:6" ht="12.75" customHeight="1" x14ac:dyDescent="0.2">
      <c r="F3492" s="45" t="e">
        <f t="shared" si="17"/>
        <v>#VALUE!</v>
      </c>
    </row>
    <row r="3493" spans="6:6" ht="12.75" customHeight="1" x14ac:dyDescent="0.2">
      <c r="F3493" s="45" t="e">
        <f t="shared" si="17"/>
        <v>#VALUE!</v>
      </c>
    </row>
    <row r="3494" spans="6:6" ht="12.75" customHeight="1" x14ac:dyDescent="0.2">
      <c r="F3494" s="45" t="e">
        <f t="shared" si="17"/>
        <v>#VALUE!</v>
      </c>
    </row>
    <row r="3495" spans="6:6" ht="12.75" customHeight="1" x14ac:dyDescent="0.2">
      <c r="F3495" s="45" t="e">
        <f t="shared" si="17"/>
        <v>#VALUE!</v>
      </c>
    </row>
    <row r="3496" spans="6:6" ht="12.75" customHeight="1" x14ac:dyDescent="0.2">
      <c r="F3496" s="45" t="e">
        <f t="shared" si="17"/>
        <v>#VALUE!</v>
      </c>
    </row>
    <row r="3497" spans="6:6" ht="12.75" customHeight="1" x14ac:dyDescent="0.2">
      <c r="F3497" s="45" t="e">
        <f t="shared" si="17"/>
        <v>#VALUE!</v>
      </c>
    </row>
    <row r="3498" spans="6:6" ht="12.75" customHeight="1" x14ac:dyDescent="0.2">
      <c r="F3498" s="45" t="e">
        <f t="shared" si="17"/>
        <v>#VALUE!</v>
      </c>
    </row>
    <row r="3499" spans="6:6" ht="12.75" customHeight="1" x14ac:dyDescent="0.2">
      <c r="F3499" s="45" t="e">
        <f t="shared" si="17"/>
        <v>#VALUE!</v>
      </c>
    </row>
    <row r="3500" spans="6:6" ht="12.75" customHeight="1" x14ac:dyDescent="0.2">
      <c r="F3500" s="45" t="e">
        <f t="shared" si="17"/>
        <v>#VALUE!</v>
      </c>
    </row>
    <row r="3501" spans="6:6" ht="12.75" customHeight="1" x14ac:dyDescent="0.2">
      <c r="F3501" s="45" t="e">
        <f t="shared" si="17"/>
        <v>#VALUE!</v>
      </c>
    </row>
    <row r="3502" spans="6:6" ht="12.75" customHeight="1" x14ac:dyDescent="0.2">
      <c r="F3502" s="45" t="e">
        <f t="shared" si="17"/>
        <v>#VALUE!</v>
      </c>
    </row>
    <row r="3503" spans="6:6" ht="12.75" customHeight="1" x14ac:dyDescent="0.2">
      <c r="F3503" s="45" t="e">
        <f t="shared" si="17"/>
        <v>#VALUE!</v>
      </c>
    </row>
    <row r="3504" spans="6:6" ht="12.75" customHeight="1" x14ac:dyDescent="0.2">
      <c r="F3504" s="45" t="e">
        <f t="shared" si="17"/>
        <v>#VALUE!</v>
      </c>
    </row>
    <row r="3505" spans="6:6" ht="12.75" customHeight="1" x14ac:dyDescent="0.2">
      <c r="F3505" s="45" t="e">
        <f t="shared" si="17"/>
        <v>#VALUE!</v>
      </c>
    </row>
    <row r="3506" spans="6:6" ht="12.75" customHeight="1" x14ac:dyDescent="0.2">
      <c r="F3506" s="45" t="e">
        <f t="shared" si="17"/>
        <v>#VALUE!</v>
      </c>
    </row>
    <row r="3507" spans="6:6" ht="12.75" customHeight="1" x14ac:dyDescent="0.2">
      <c r="F3507" s="45" t="e">
        <f t="shared" si="17"/>
        <v>#VALUE!</v>
      </c>
    </row>
    <row r="3508" spans="6:6" ht="12.75" customHeight="1" x14ac:dyDescent="0.2">
      <c r="F3508" s="45" t="e">
        <f t="shared" si="17"/>
        <v>#VALUE!</v>
      </c>
    </row>
    <row r="3509" spans="6:6" ht="12.75" customHeight="1" x14ac:dyDescent="0.2">
      <c r="F3509" s="45" t="e">
        <f t="shared" si="17"/>
        <v>#VALUE!</v>
      </c>
    </row>
    <row r="3510" spans="6:6" ht="12.75" customHeight="1" x14ac:dyDescent="0.2">
      <c r="F3510" s="45" t="e">
        <f t="shared" si="17"/>
        <v>#VALUE!</v>
      </c>
    </row>
    <row r="3511" spans="6:6" ht="12.75" customHeight="1" x14ac:dyDescent="0.2">
      <c r="F3511" s="45" t="e">
        <f t="shared" si="17"/>
        <v>#VALUE!</v>
      </c>
    </row>
    <row r="3512" spans="6:6" ht="12.75" customHeight="1" x14ac:dyDescent="0.2">
      <c r="F3512" s="45" t="e">
        <f t="shared" si="17"/>
        <v>#VALUE!</v>
      </c>
    </row>
    <row r="3513" spans="6:6" ht="12.75" customHeight="1" x14ac:dyDescent="0.2">
      <c r="F3513" s="45" t="e">
        <f t="shared" si="17"/>
        <v>#VALUE!</v>
      </c>
    </row>
    <row r="3514" spans="6:6" ht="12.75" customHeight="1" x14ac:dyDescent="0.2">
      <c r="F3514" s="45" t="e">
        <f t="shared" si="17"/>
        <v>#VALUE!</v>
      </c>
    </row>
    <row r="3515" spans="6:6" ht="12.75" customHeight="1" x14ac:dyDescent="0.2">
      <c r="F3515" s="45" t="e">
        <f t="shared" si="17"/>
        <v>#VALUE!</v>
      </c>
    </row>
    <row r="3516" spans="6:6" ht="12.75" customHeight="1" x14ac:dyDescent="0.2">
      <c r="F3516" s="45" t="e">
        <f t="shared" si="17"/>
        <v>#VALUE!</v>
      </c>
    </row>
    <row r="3517" spans="6:6" ht="12.75" customHeight="1" x14ac:dyDescent="0.2">
      <c r="F3517" s="45" t="e">
        <f t="shared" si="17"/>
        <v>#VALUE!</v>
      </c>
    </row>
    <row r="3518" spans="6:6" ht="12.75" customHeight="1" x14ac:dyDescent="0.2">
      <c r="F3518" s="45" t="e">
        <f t="shared" si="17"/>
        <v>#VALUE!</v>
      </c>
    </row>
    <row r="3519" spans="6:6" ht="12.75" customHeight="1" x14ac:dyDescent="0.2">
      <c r="F3519" s="45" t="e">
        <f t="shared" si="17"/>
        <v>#VALUE!</v>
      </c>
    </row>
    <row r="3520" spans="6:6" ht="12.75" customHeight="1" x14ac:dyDescent="0.2">
      <c r="F3520" s="45" t="e">
        <f t="shared" si="17"/>
        <v>#VALUE!</v>
      </c>
    </row>
    <row r="3521" spans="6:6" ht="12.75" customHeight="1" x14ac:dyDescent="0.2">
      <c r="F3521" s="45" t="e">
        <f t="shared" si="17"/>
        <v>#VALUE!</v>
      </c>
    </row>
    <row r="3522" spans="6:6" ht="12.75" customHeight="1" x14ac:dyDescent="0.2">
      <c r="F3522" s="45" t="e">
        <f t="shared" si="17"/>
        <v>#VALUE!</v>
      </c>
    </row>
    <row r="3523" spans="6:6" ht="12.75" customHeight="1" x14ac:dyDescent="0.2">
      <c r="F3523" s="45" t="e">
        <f t="shared" si="17"/>
        <v>#VALUE!</v>
      </c>
    </row>
    <row r="3524" spans="6:6" ht="12.75" customHeight="1" x14ac:dyDescent="0.2">
      <c r="F3524" s="45" t="e">
        <f t="shared" si="17"/>
        <v>#VALUE!</v>
      </c>
    </row>
    <row r="3525" spans="6:6" ht="12.75" customHeight="1" x14ac:dyDescent="0.2">
      <c r="F3525" s="45" t="e">
        <f t="shared" si="17"/>
        <v>#VALUE!</v>
      </c>
    </row>
    <row r="3526" spans="6:6" ht="12.75" customHeight="1" x14ac:dyDescent="0.2">
      <c r="F3526" s="45" t="e">
        <f t="shared" si="17"/>
        <v>#VALUE!</v>
      </c>
    </row>
    <row r="3527" spans="6:6" ht="12.75" customHeight="1" x14ac:dyDescent="0.2">
      <c r="F3527" s="45" t="e">
        <f t="shared" si="17"/>
        <v>#VALUE!</v>
      </c>
    </row>
    <row r="3528" spans="6:6" ht="12.75" customHeight="1" x14ac:dyDescent="0.2">
      <c r="F3528" s="45" t="e">
        <f t="shared" si="17"/>
        <v>#VALUE!</v>
      </c>
    </row>
    <row r="3529" spans="6:6" ht="12.75" customHeight="1" x14ac:dyDescent="0.2">
      <c r="F3529" s="45" t="e">
        <f t="shared" si="17"/>
        <v>#VALUE!</v>
      </c>
    </row>
    <row r="3530" spans="6:6" ht="12.75" customHeight="1" x14ac:dyDescent="0.2">
      <c r="F3530" s="45" t="e">
        <f t="shared" si="17"/>
        <v>#VALUE!</v>
      </c>
    </row>
    <row r="3531" spans="6:6" ht="12.75" customHeight="1" x14ac:dyDescent="0.2">
      <c r="F3531" s="45" t="e">
        <f t="shared" si="17"/>
        <v>#VALUE!</v>
      </c>
    </row>
    <row r="3532" spans="6:6" ht="12.75" customHeight="1" x14ac:dyDescent="0.2">
      <c r="F3532" s="45" t="e">
        <f t="shared" si="17"/>
        <v>#VALUE!</v>
      </c>
    </row>
    <row r="3533" spans="6:6" ht="12.75" customHeight="1" x14ac:dyDescent="0.2">
      <c r="F3533" s="45" t="e">
        <f t="shared" si="17"/>
        <v>#VALUE!</v>
      </c>
    </row>
    <row r="3534" spans="6:6" ht="12.75" customHeight="1" x14ac:dyDescent="0.2">
      <c r="F3534" s="45" t="e">
        <f t="shared" si="17"/>
        <v>#VALUE!</v>
      </c>
    </row>
    <row r="3535" spans="6:6" ht="12.75" customHeight="1" x14ac:dyDescent="0.2">
      <c r="F3535" s="45" t="e">
        <f t="shared" si="17"/>
        <v>#VALUE!</v>
      </c>
    </row>
    <row r="3536" spans="6:6" ht="12.75" customHeight="1" x14ac:dyDescent="0.2">
      <c r="F3536" s="45" t="e">
        <f t="shared" si="17"/>
        <v>#VALUE!</v>
      </c>
    </row>
    <row r="3537" spans="6:6" ht="12.75" customHeight="1" x14ac:dyDescent="0.2">
      <c r="F3537" s="45" t="e">
        <f t="shared" si="17"/>
        <v>#VALUE!</v>
      </c>
    </row>
    <row r="3538" spans="6:6" ht="12.75" customHeight="1" x14ac:dyDescent="0.2">
      <c r="F3538" s="45" t="e">
        <f t="shared" si="17"/>
        <v>#VALUE!</v>
      </c>
    </row>
    <row r="3539" spans="6:6" ht="12.75" customHeight="1" x14ac:dyDescent="0.2">
      <c r="F3539" s="45" t="e">
        <f t="shared" si="17"/>
        <v>#VALUE!</v>
      </c>
    </row>
    <row r="3540" spans="6:6" ht="12.75" customHeight="1" x14ac:dyDescent="0.2">
      <c r="F3540" s="45" t="e">
        <f t="shared" si="17"/>
        <v>#VALUE!</v>
      </c>
    </row>
    <row r="3541" spans="6:6" ht="12.75" customHeight="1" x14ac:dyDescent="0.2">
      <c r="F3541" s="45" t="e">
        <f t="shared" si="17"/>
        <v>#VALUE!</v>
      </c>
    </row>
    <row r="3542" spans="6:6" ht="12.75" customHeight="1" x14ac:dyDescent="0.2">
      <c r="F3542" s="45" t="e">
        <f t="shared" si="17"/>
        <v>#VALUE!</v>
      </c>
    </row>
    <row r="3543" spans="6:6" ht="12.75" customHeight="1" x14ac:dyDescent="0.2">
      <c r="F3543" s="45" t="e">
        <f t="shared" si="17"/>
        <v>#VALUE!</v>
      </c>
    </row>
    <row r="3544" spans="6:6" ht="12.75" customHeight="1" x14ac:dyDescent="0.2">
      <c r="F3544" s="45" t="e">
        <f t="shared" si="17"/>
        <v>#VALUE!</v>
      </c>
    </row>
    <row r="3545" spans="6:6" ht="12.75" customHeight="1" x14ac:dyDescent="0.2">
      <c r="F3545" s="45" t="e">
        <f t="shared" si="17"/>
        <v>#VALUE!</v>
      </c>
    </row>
    <row r="3546" spans="6:6" ht="12.75" customHeight="1" x14ac:dyDescent="0.2">
      <c r="F3546" s="45" t="e">
        <f t="shared" si="17"/>
        <v>#VALUE!</v>
      </c>
    </row>
    <row r="3547" spans="6:6" ht="12.75" customHeight="1" x14ac:dyDescent="0.2">
      <c r="F3547" s="45" t="e">
        <f t="shared" si="17"/>
        <v>#VALUE!</v>
      </c>
    </row>
    <row r="3548" spans="6:6" ht="12.75" customHeight="1" x14ac:dyDescent="0.2">
      <c r="F3548" s="45" t="e">
        <f t="shared" si="17"/>
        <v>#VALUE!</v>
      </c>
    </row>
    <row r="3549" spans="6:6" ht="12.75" customHeight="1" x14ac:dyDescent="0.2">
      <c r="F3549" s="45" t="e">
        <f t="shared" si="17"/>
        <v>#VALUE!</v>
      </c>
    </row>
    <row r="3550" spans="6:6" ht="12.75" customHeight="1" x14ac:dyDescent="0.2">
      <c r="F3550" s="45" t="e">
        <f t="shared" si="17"/>
        <v>#VALUE!</v>
      </c>
    </row>
    <row r="3551" spans="6:6" ht="12.75" customHeight="1" x14ac:dyDescent="0.2">
      <c r="F3551" s="45" t="e">
        <f t="shared" si="17"/>
        <v>#VALUE!</v>
      </c>
    </row>
    <row r="3552" spans="6:6" ht="12.75" customHeight="1" x14ac:dyDescent="0.2">
      <c r="F3552" s="45" t="e">
        <f t="shared" si="17"/>
        <v>#VALUE!</v>
      </c>
    </row>
    <row r="3553" spans="6:6" ht="12.75" customHeight="1" x14ac:dyDescent="0.2">
      <c r="F3553" s="45" t="e">
        <f t="shared" si="17"/>
        <v>#VALUE!</v>
      </c>
    </row>
    <row r="3554" spans="6:6" ht="12.75" customHeight="1" x14ac:dyDescent="0.2">
      <c r="F3554" s="45" t="e">
        <f t="shared" si="17"/>
        <v>#VALUE!</v>
      </c>
    </row>
    <row r="3555" spans="6:6" ht="12.75" customHeight="1" x14ac:dyDescent="0.2">
      <c r="F3555" s="45" t="e">
        <f t="shared" si="17"/>
        <v>#VALUE!</v>
      </c>
    </row>
    <row r="3556" spans="6:6" ht="12.75" customHeight="1" x14ac:dyDescent="0.2">
      <c r="F3556" s="45" t="e">
        <f t="shared" si="17"/>
        <v>#VALUE!</v>
      </c>
    </row>
    <row r="3557" spans="6:6" ht="12.75" customHeight="1" x14ac:dyDescent="0.2">
      <c r="F3557" s="45" t="e">
        <f t="shared" si="17"/>
        <v>#VALUE!</v>
      </c>
    </row>
    <row r="3558" spans="6:6" ht="12.75" customHeight="1" x14ac:dyDescent="0.2">
      <c r="F3558" s="45" t="e">
        <f t="shared" si="17"/>
        <v>#VALUE!</v>
      </c>
    </row>
    <row r="3559" spans="6:6" ht="12.75" customHeight="1" x14ac:dyDescent="0.2">
      <c r="F3559" s="45" t="e">
        <f t="shared" si="17"/>
        <v>#VALUE!</v>
      </c>
    </row>
    <row r="3560" spans="6:6" ht="12.75" customHeight="1" x14ac:dyDescent="0.2">
      <c r="F3560" s="45" t="e">
        <f t="shared" si="17"/>
        <v>#VALUE!</v>
      </c>
    </row>
    <row r="3561" spans="6:6" ht="12.75" customHeight="1" x14ac:dyDescent="0.2">
      <c r="F3561" s="45" t="e">
        <f t="shared" si="17"/>
        <v>#VALUE!</v>
      </c>
    </row>
    <row r="3562" spans="6:6" ht="12.75" customHeight="1" x14ac:dyDescent="0.2">
      <c r="F3562" s="45" t="e">
        <f t="shared" si="17"/>
        <v>#VALUE!</v>
      </c>
    </row>
    <row r="3563" spans="6:6" ht="12.75" customHeight="1" x14ac:dyDescent="0.2">
      <c r="F3563" s="45" t="e">
        <f t="shared" si="17"/>
        <v>#VALUE!</v>
      </c>
    </row>
    <row r="3564" spans="6:6" ht="12.75" customHeight="1" x14ac:dyDescent="0.2">
      <c r="F3564" s="45" t="e">
        <f t="shared" si="17"/>
        <v>#VALUE!</v>
      </c>
    </row>
    <row r="3565" spans="6:6" ht="12.75" customHeight="1" x14ac:dyDescent="0.2">
      <c r="F3565" s="45" t="e">
        <f t="shared" si="17"/>
        <v>#VALUE!</v>
      </c>
    </row>
    <row r="3566" spans="6:6" ht="12.75" customHeight="1" x14ac:dyDescent="0.2">
      <c r="F3566" s="45" t="e">
        <f t="shared" si="17"/>
        <v>#VALUE!</v>
      </c>
    </row>
    <row r="3567" spans="6:6" ht="12.75" customHeight="1" x14ac:dyDescent="0.2">
      <c r="F3567" s="45" t="e">
        <f t="shared" si="17"/>
        <v>#VALUE!</v>
      </c>
    </row>
    <row r="3568" spans="6:6" ht="12.75" customHeight="1" x14ac:dyDescent="0.2">
      <c r="F3568" s="45" t="e">
        <f t="shared" si="17"/>
        <v>#VALUE!</v>
      </c>
    </row>
    <row r="3569" spans="6:6" ht="12.75" customHeight="1" x14ac:dyDescent="0.2">
      <c r="F3569" s="45" t="e">
        <f t="shared" si="17"/>
        <v>#VALUE!</v>
      </c>
    </row>
    <row r="3570" spans="6:6" ht="12.75" customHeight="1" x14ac:dyDescent="0.2">
      <c r="F3570" s="45" t="e">
        <f t="shared" si="17"/>
        <v>#VALUE!</v>
      </c>
    </row>
    <row r="3571" spans="6:6" ht="12.75" customHeight="1" x14ac:dyDescent="0.2">
      <c r="F3571" s="45" t="e">
        <f t="shared" si="17"/>
        <v>#VALUE!</v>
      </c>
    </row>
    <row r="3572" spans="6:6" ht="12.75" customHeight="1" x14ac:dyDescent="0.2">
      <c r="F3572" s="45" t="e">
        <f t="shared" ref="F3572:F3826" si="18">VALUE(LEFT(E3572,LEN(E3572)-1))</f>
        <v>#VALUE!</v>
      </c>
    </row>
    <row r="3573" spans="6:6" ht="12.75" customHeight="1" x14ac:dyDescent="0.2">
      <c r="F3573" s="45" t="e">
        <f t="shared" si="18"/>
        <v>#VALUE!</v>
      </c>
    </row>
    <row r="3574" spans="6:6" ht="12.75" customHeight="1" x14ac:dyDescent="0.2">
      <c r="F3574" s="45" t="e">
        <f t="shared" si="18"/>
        <v>#VALUE!</v>
      </c>
    </row>
    <row r="3575" spans="6:6" ht="12.75" customHeight="1" x14ac:dyDescent="0.2">
      <c r="F3575" s="45" t="e">
        <f t="shared" si="18"/>
        <v>#VALUE!</v>
      </c>
    </row>
    <row r="3576" spans="6:6" ht="12.75" customHeight="1" x14ac:dyDescent="0.2">
      <c r="F3576" s="45" t="e">
        <f t="shared" si="18"/>
        <v>#VALUE!</v>
      </c>
    </row>
    <row r="3577" spans="6:6" ht="12.75" customHeight="1" x14ac:dyDescent="0.2">
      <c r="F3577" s="45" t="e">
        <f t="shared" si="18"/>
        <v>#VALUE!</v>
      </c>
    </row>
    <row r="3578" spans="6:6" ht="12.75" customHeight="1" x14ac:dyDescent="0.2">
      <c r="F3578" s="45" t="e">
        <f t="shared" si="18"/>
        <v>#VALUE!</v>
      </c>
    </row>
    <row r="3579" spans="6:6" ht="12.75" customHeight="1" x14ac:dyDescent="0.2">
      <c r="F3579" s="45" t="e">
        <f t="shared" si="18"/>
        <v>#VALUE!</v>
      </c>
    </row>
    <row r="3580" spans="6:6" ht="12.75" customHeight="1" x14ac:dyDescent="0.2">
      <c r="F3580" s="45" t="e">
        <f t="shared" si="18"/>
        <v>#VALUE!</v>
      </c>
    </row>
    <row r="3581" spans="6:6" ht="12.75" customHeight="1" x14ac:dyDescent="0.2">
      <c r="F3581" s="45" t="e">
        <f t="shared" si="18"/>
        <v>#VALUE!</v>
      </c>
    </row>
    <row r="3582" spans="6:6" ht="12.75" customHeight="1" x14ac:dyDescent="0.2">
      <c r="F3582" s="45" t="e">
        <f t="shared" si="18"/>
        <v>#VALUE!</v>
      </c>
    </row>
    <row r="3583" spans="6:6" ht="12.75" customHeight="1" x14ac:dyDescent="0.2">
      <c r="F3583" s="45" t="e">
        <f t="shared" si="18"/>
        <v>#VALUE!</v>
      </c>
    </row>
    <row r="3584" spans="6:6" ht="12.75" customHeight="1" x14ac:dyDescent="0.2">
      <c r="F3584" s="45" t="e">
        <f t="shared" si="18"/>
        <v>#VALUE!</v>
      </c>
    </row>
    <row r="3585" spans="6:6" ht="12.75" customHeight="1" x14ac:dyDescent="0.2">
      <c r="F3585" s="45" t="e">
        <f t="shared" si="18"/>
        <v>#VALUE!</v>
      </c>
    </row>
    <row r="3586" spans="6:6" ht="12.75" customHeight="1" x14ac:dyDescent="0.2">
      <c r="F3586" s="45" t="e">
        <f t="shared" si="18"/>
        <v>#VALUE!</v>
      </c>
    </row>
    <row r="3587" spans="6:6" ht="12.75" customHeight="1" x14ac:dyDescent="0.2">
      <c r="F3587" s="45" t="e">
        <f t="shared" si="18"/>
        <v>#VALUE!</v>
      </c>
    </row>
    <row r="3588" spans="6:6" ht="12.75" customHeight="1" x14ac:dyDescent="0.2">
      <c r="F3588" s="45" t="e">
        <f t="shared" si="18"/>
        <v>#VALUE!</v>
      </c>
    </row>
    <row r="3589" spans="6:6" ht="12.75" customHeight="1" x14ac:dyDescent="0.2">
      <c r="F3589" s="45" t="e">
        <f t="shared" si="18"/>
        <v>#VALUE!</v>
      </c>
    </row>
    <row r="3590" spans="6:6" ht="12.75" customHeight="1" x14ac:dyDescent="0.2">
      <c r="F3590" s="45" t="e">
        <f t="shared" si="18"/>
        <v>#VALUE!</v>
      </c>
    </row>
    <row r="3591" spans="6:6" ht="12.75" customHeight="1" x14ac:dyDescent="0.2">
      <c r="F3591" s="45" t="e">
        <f t="shared" si="18"/>
        <v>#VALUE!</v>
      </c>
    </row>
    <row r="3592" spans="6:6" ht="12.75" customHeight="1" x14ac:dyDescent="0.2">
      <c r="F3592" s="45" t="e">
        <f t="shared" si="18"/>
        <v>#VALUE!</v>
      </c>
    </row>
    <row r="3593" spans="6:6" ht="12.75" customHeight="1" x14ac:dyDescent="0.2">
      <c r="F3593" s="45" t="e">
        <f t="shared" si="18"/>
        <v>#VALUE!</v>
      </c>
    </row>
    <row r="3594" spans="6:6" ht="12.75" customHeight="1" x14ac:dyDescent="0.2">
      <c r="F3594" s="45" t="e">
        <f t="shared" si="18"/>
        <v>#VALUE!</v>
      </c>
    </row>
    <row r="3595" spans="6:6" ht="12.75" customHeight="1" x14ac:dyDescent="0.2">
      <c r="F3595" s="45" t="e">
        <f t="shared" si="18"/>
        <v>#VALUE!</v>
      </c>
    </row>
    <row r="3596" spans="6:6" ht="12.75" customHeight="1" x14ac:dyDescent="0.2">
      <c r="F3596" s="45" t="e">
        <f t="shared" si="18"/>
        <v>#VALUE!</v>
      </c>
    </row>
    <row r="3597" spans="6:6" ht="12.75" customHeight="1" x14ac:dyDescent="0.2">
      <c r="F3597" s="45" t="e">
        <f t="shared" si="18"/>
        <v>#VALUE!</v>
      </c>
    </row>
    <row r="3598" spans="6:6" ht="12.75" customHeight="1" x14ac:dyDescent="0.2">
      <c r="F3598" s="45" t="e">
        <f t="shared" si="18"/>
        <v>#VALUE!</v>
      </c>
    </row>
    <row r="3599" spans="6:6" ht="12.75" customHeight="1" x14ac:dyDescent="0.2">
      <c r="F3599" s="45" t="e">
        <f t="shared" si="18"/>
        <v>#VALUE!</v>
      </c>
    </row>
    <row r="3600" spans="6:6" ht="12.75" customHeight="1" x14ac:dyDescent="0.2">
      <c r="F3600" s="45" t="e">
        <f t="shared" si="18"/>
        <v>#VALUE!</v>
      </c>
    </row>
    <row r="3601" spans="6:6" ht="12.75" customHeight="1" x14ac:dyDescent="0.2">
      <c r="F3601" s="45" t="e">
        <f t="shared" si="18"/>
        <v>#VALUE!</v>
      </c>
    </row>
    <row r="3602" spans="6:6" ht="12.75" customHeight="1" x14ac:dyDescent="0.2">
      <c r="F3602" s="45" t="e">
        <f t="shared" si="18"/>
        <v>#VALUE!</v>
      </c>
    </row>
    <row r="3603" spans="6:6" ht="12.75" customHeight="1" x14ac:dyDescent="0.2">
      <c r="F3603" s="45" t="e">
        <f t="shared" si="18"/>
        <v>#VALUE!</v>
      </c>
    </row>
    <row r="3604" spans="6:6" ht="12.75" customHeight="1" x14ac:dyDescent="0.2">
      <c r="F3604" s="45" t="e">
        <f t="shared" si="18"/>
        <v>#VALUE!</v>
      </c>
    </row>
    <row r="3605" spans="6:6" ht="12.75" customHeight="1" x14ac:dyDescent="0.2">
      <c r="F3605" s="45" t="e">
        <f t="shared" si="18"/>
        <v>#VALUE!</v>
      </c>
    </row>
    <row r="3606" spans="6:6" ht="12.75" customHeight="1" x14ac:dyDescent="0.2">
      <c r="F3606" s="45" t="e">
        <f t="shared" si="18"/>
        <v>#VALUE!</v>
      </c>
    </row>
    <row r="3607" spans="6:6" ht="12.75" customHeight="1" x14ac:dyDescent="0.2">
      <c r="F3607" s="45" t="e">
        <f t="shared" si="18"/>
        <v>#VALUE!</v>
      </c>
    </row>
    <row r="3608" spans="6:6" ht="12.75" customHeight="1" x14ac:dyDescent="0.2">
      <c r="F3608" s="45" t="e">
        <f t="shared" si="18"/>
        <v>#VALUE!</v>
      </c>
    </row>
    <row r="3609" spans="6:6" ht="12.75" customHeight="1" x14ac:dyDescent="0.2">
      <c r="F3609" s="45" t="e">
        <f t="shared" si="18"/>
        <v>#VALUE!</v>
      </c>
    </row>
    <row r="3610" spans="6:6" ht="12.75" customHeight="1" x14ac:dyDescent="0.2">
      <c r="F3610" s="45" t="e">
        <f t="shared" si="18"/>
        <v>#VALUE!</v>
      </c>
    </row>
    <row r="3611" spans="6:6" ht="12.75" customHeight="1" x14ac:dyDescent="0.2">
      <c r="F3611" s="45" t="e">
        <f t="shared" si="18"/>
        <v>#VALUE!</v>
      </c>
    </row>
    <row r="3612" spans="6:6" ht="12.75" customHeight="1" x14ac:dyDescent="0.2">
      <c r="F3612" s="45" t="e">
        <f t="shared" si="18"/>
        <v>#VALUE!</v>
      </c>
    </row>
    <row r="3613" spans="6:6" ht="12.75" customHeight="1" x14ac:dyDescent="0.2">
      <c r="F3613" s="45" t="e">
        <f t="shared" si="18"/>
        <v>#VALUE!</v>
      </c>
    </row>
    <row r="3614" spans="6:6" ht="12.75" customHeight="1" x14ac:dyDescent="0.2">
      <c r="F3614" s="45" t="e">
        <f t="shared" si="18"/>
        <v>#VALUE!</v>
      </c>
    </row>
    <row r="3615" spans="6:6" ht="12.75" customHeight="1" x14ac:dyDescent="0.2">
      <c r="F3615" s="45" t="e">
        <f t="shared" si="18"/>
        <v>#VALUE!</v>
      </c>
    </row>
    <row r="3616" spans="6:6" ht="12.75" customHeight="1" x14ac:dyDescent="0.2">
      <c r="F3616" s="45" t="e">
        <f t="shared" si="18"/>
        <v>#VALUE!</v>
      </c>
    </row>
    <row r="3617" spans="6:6" ht="12.75" customHeight="1" x14ac:dyDescent="0.2">
      <c r="F3617" s="45" t="e">
        <f t="shared" si="18"/>
        <v>#VALUE!</v>
      </c>
    </row>
    <row r="3618" spans="6:6" ht="12.75" customHeight="1" x14ac:dyDescent="0.2">
      <c r="F3618" s="45" t="e">
        <f t="shared" si="18"/>
        <v>#VALUE!</v>
      </c>
    </row>
    <row r="3619" spans="6:6" ht="12.75" customHeight="1" x14ac:dyDescent="0.2">
      <c r="F3619" s="45" t="e">
        <f t="shared" si="18"/>
        <v>#VALUE!</v>
      </c>
    </row>
    <row r="3620" spans="6:6" ht="12.75" customHeight="1" x14ac:dyDescent="0.2">
      <c r="F3620" s="45" t="e">
        <f t="shared" si="18"/>
        <v>#VALUE!</v>
      </c>
    </row>
    <row r="3621" spans="6:6" ht="12.75" customHeight="1" x14ac:dyDescent="0.2">
      <c r="F3621" s="45" t="e">
        <f t="shared" si="18"/>
        <v>#VALUE!</v>
      </c>
    </row>
    <row r="3622" spans="6:6" ht="12.75" customHeight="1" x14ac:dyDescent="0.2">
      <c r="F3622" s="45" t="e">
        <f t="shared" si="18"/>
        <v>#VALUE!</v>
      </c>
    </row>
    <row r="3623" spans="6:6" ht="12.75" customHeight="1" x14ac:dyDescent="0.2">
      <c r="F3623" s="45" t="e">
        <f t="shared" si="18"/>
        <v>#VALUE!</v>
      </c>
    </row>
    <row r="3624" spans="6:6" ht="12.75" customHeight="1" x14ac:dyDescent="0.2">
      <c r="F3624" s="45" t="e">
        <f t="shared" si="18"/>
        <v>#VALUE!</v>
      </c>
    </row>
    <row r="3625" spans="6:6" ht="12.75" customHeight="1" x14ac:dyDescent="0.2">
      <c r="F3625" s="45" t="e">
        <f t="shared" si="18"/>
        <v>#VALUE!</v>
      </c>
    </row>
    <row r="3626" spans="6:6" ht="12.75" customHeight="1" x14ac:dyDescent="0.2">
      <c r="F3626" s="45" t="e">
        <f t="shared" si="18"/>
        <v>#VALUE!</v>
      </c>
    </row>
    <row r="3627" spans="6:6" ht="12.75" customHeight="1" x14ac:dyDescent="0.2">
      <c r="F3627" s="45" t="e">
        <f t="shared" si="18"/>
        <v>#VALUE!</v>
      </c>
    </row>
    <row r="3628" spans="6:6" ht="12.75" customHeight="1" x14ac:dyDescent="0.2">
      <c r="F3628" s="45" t="e">
        <f t="shared" si="18"/>
        <v>#VALUE!</v>
      </c>
    </row>
    <row r="3629" spans="6:6" ht="12.75" customHeight="1" x14ac:dyDescent="0.2">
      <c r="F3629" s="45" t="e">
        <f t="shared" si="18"/>
        <v>#VALUE!</v>
      </c>
    </row>
    <row r="3630" spans="6:6" ht="12.75" customHeight="1" x14ac:dyDescent="0.2">
      <c r="F3630" s="45" t="e">
        <f t="shared" si="18"/>
        <v>#VALUE!</v>
      </c>
    </row>
    <row r="3631" spans="6:6" ht="12.75" customHeight="1" x14ac:dyDescent="0.2">
      <c r="F3631" s="45" t="e">
        <f t="shared" si="18"/>
        <v>#VALUE!</v>
      </c>
    </row>
    <row r="3632" spans="6:6" ht="12.75" customHeight="1" x14ac:dyDescent="0.2">
      <c r="F3632" s="45" t="e">
        <f t="shared" si="18"/>
        <v>#VALUE!</v>
      </c>
    </row>
    <row r="3633" spans="6:6" ht="12.75" customHeight="1" x14ac:dyDescent="0.2">
      <c r="F3633" s="45" t="e">
        <f t="shared" si="18"/>
        <v>#VALUE!</v>
      </c>
    </row>
    <row r="3634" spans="6:6" ht="12.75" customHeight="1" x14ac:dyDescent="0.2">
      <c r="F3634" s="45" t="e">
        <f t="shared" si="18"/>
        <v>#VALUE!</v>
      </c>
    </row>
    <row r="3635" spans="6:6" ht="12.75" customHeight="1" x14ac:dyDescent="0.2">
      <c r="F3635" s="45" t="e">
        <f t="shared" si="18"/>
        <v>#VALUE!</v>
      </c>
    </row>
    <row r="3636" spans="6:6" ht="12.75" customHeight="1" x14ac:dyDescent="0.2">
      <c r="F3636" s="45" t="e">
        <f t="shared" si="18"/>
        <v>#VALUE!</v>
      </c>
    </row>
    <row r="3637" spans="6:6" ht="12.75" customHeight="1" x14ac:dyDescent="0.2">
      <c r="F3637" s="45" t="e">
        <f t="shared" si="18"/>
        <v>#VALUE!</v>
      </c>
    </row>
    <row r="3638" spans="6:6" ht="12.75" customHeight="1" x14ac:dyDescent="0.2">
      <c r="F3638" s="45" t="e">
        <f t="shared" si="18"/>
        <v>#VALUE!</v>
      </c>
    </row>
    <row r="3639" spans="6:6" ht="12.75" customHeight="1" x14ac:dyDescent="0.2">
      <c r="F3639" s="45" t="e">
        <f t="shared" si="18"/>
        <v>#VALUE!</v>
      </c>
    </row>
    <row r="3640" spans="6:6" ht="12.75" customHeight="1" x14ac:dyDescent="0.2">
      <c r="F3640" s="45" t="e">
        <f t="shared" si="18"/>
        <v>#VALUE!</v>
      </c>
    </row>
    <row r="3641" spans="6:6" ht="12.75" customHeight="1" x14ac:dyDescent="0.2">
      <c r="F3641" s="45" t="e">
        <f t="shared" si="18"/>
        <v>#VALUE!</v>
      </c>
    </row>
    <row r="3642" spans="6:6" ht="12.75" customHeight="1" x14ac:dyDescent="0.2">
      <c r="F3642" s="45" t="e">
        <f t="shared" si="18"/>
        <v>#VALUE!</v>
      </c>
    </row>
    <row r="3643" spans="6:6" ht="12.75" customHeight="1" x14ac:dyDescent="0.2">
      <c r="F3643" s="45" t="e">
        <f t="shared" si="18"/>
        <v>#VALUE!</v>
      </c>
    </row>
    <row r="3644" spans="6:6" ht="12.75" customHeight="1" x14ac:dyDescent="0.2">
      <c r="F3644" s="45" t="e">
        <f t="shared" si="18"/>
        <v>#VALUE!</v>
      </c>
    </row>
    <row r="3645" spans="6:6" ht="12.75" customHeight="1" x14ac:dyDescent="0.2">
      <c r="F3645" s="45" t="e">
        <f t="shared" si="18"/>
        <v>#VALUE!</v>
      </c>
    </row>
    <row r="3646" spans="6:6" ht="12.75" customHeight="1" x14ac:dyDescent="0.2">
      <c r="F3646" s="45" t="e">
        <f t="shared" si="18"/>
        <v>#VALUE!</v>
      </c>
    </row>
    <row r="3647" spans="6:6" ht="12.75" customHeight="1" x14ac:dyDescent="0.2">
      <c r="F3647" s="45" t="e">
        <f t="shared" si="18"/>
        <v>#VALUE!</v>
      </c>
    </row>
    <row r="3648" spans="6:6" ht="12.75" customHeight="1" x14ac:dyDescent="0.2">
      <c r="F3648" s="45" t="e">
        <f t="shared" si="18"/>
        <v>#VALUE!</v>
      </c>
    </row>
    <row r="3649" spans="6:6" ht="12.75" customHeight="1" x14ac:dyDescent="0.2">
      <c r="F3649" s="45" t="e">
        <f t="shared" si="18"/>
        <v>#VALUE!</v>
      </c>
    </row>
    <row r="3650" spans="6:6" ht="12.75" customHeight="1" x14ac:dyDescent="0.2">
      <c r="F3650" s="45" t="e">
        <f t="shared" si="18"/>
        <v>#VALUE!</v>
      </c>
    </row>
    <row r="3651" spans="6:6" ht="12.75" customHeight="1" x14ac:dyDescent="0.2">
      <c r="F3651" s="45" t="e">
        <f t="shared" si="18"/>
        <v>#VALUE!</v>
      </c>
    </row>
    <row r="3652" spans="6:6" ht="12.75" customHeight="1" x14ac:dyDescent="0.2">
      <c r="F3652" s="45" t="e">
        <f t="shared" si="18"/>
        <v>#VALUE!</v>
      </c>
    </row>
    <row r="3653" spans="6:6" ht="12.75" customHeight="1" x14ac:dyDescent="0.2">
      <c r="F3653" s="45" t="e">
        <f t="shared" si="18"/>
        <v>#VALUE!</v>
      </c>
    </row>
    <row r="3654" spans="6:6" ht="12.75" customHeight="1" x14ac:dyDescent="0.2">
      <c r="F3654" s="45" t="e">
        <f t="shared" si="18"/>
        <v>#VALUE!</v>
      </c>
    </row>
    <row r="3655" spans="6:6" ht="12.75" customHeight="1" x14ac:dyDescent="0.2">
      <c r="F3655" s="45" t="e">
        <f t="shared" si="18"/>
        <v>#VALUE!</v>
      </c>
    </row>
    <row r="3656" spans="6:6" ht="12.75" customHeight="1" x14ac:dyDescent="0.2">
      <c r="F3656" s="45" t="e">
        <f t="shared" si="18"/>
        <v>#VALUE!</v>
      </c>
    </row>
    <row r="3657" spans="6:6" ht="12.75" customHeight="1" x14ac:dyDescent="0.2">
      <c r="F3657" s="45" t="e">
        <f t="shared" si="18"/>
        <v>#VALUE!</v>
      </c>
    </row>
    <row r="3658" spans="6:6" ht="12.75" customHeight="1" x14ac:dyDescent="0.2">
      <c r="F3658" s="45" t="e">
        <f t="shared" si="18"/>
        <v>#VALUE!</v>
      </c>
    </row>
    <row r="3659" spans="6:6" ht="12.75" customHeight="1" x14ac:dyDescent="0.2">
      <c r="F3659" s="45" t="e">
        <f t="shared" si="18"/>
        <v>#VALUE!</v>
      </c>
    </row>
    <row r="3660" spans="6:6" ht="12.75" customHeight="1" x14ac:dyDescent="0.2">
      <c r="F3660" s="45" t="e">
        <f t="shared" si="18"/>
        <v>#VALUE!</v>
      </c>
    </row>
    <row r="3661" spans="6:6" ht="12.75" customHeight="1" x14ac:dyDescent="0.2">
      <c r="F3661" s="45" t="e">
        <f t="shared" si="18"/>
        <v>#VALUE!</v>
      </c>
    </row>
    <row r="3662" spans="6:6" ht="12.75" customHeight="1" x14ac:dyDescent="0.2">
      <c r="F3662" s="45" t="e">
        <f t="shared" si="18"/>
        <v>#VALUE!</v>
      </c>
    </row>
    <row r="3663" spans="6:6" ht="12.75" customHeight="1" x14ac:dyDescent="0.2">
      <c r="F3663" s="45" t="e">
        <f t="shared" si="18"/>
        <v>#VALUE!</v>
      </c>
    </row>
    <row r="3664" spans="6:6" ht="12.75" customHeight="1" x14ac:dyDescent="0.2">
      <c r="F3664" s="45" t="e">
        <f t="shared" si="18"/>
        <v>#VALUE!</v>
      </c>
    </row>
    <row r="3665" spans="6:6" ht="12.75" customHeight="1" x14ac:dyDescent="0.2">
      <c r="F3665" s="45" t="e">
        <f t="shared" si="18"/>
        <v>#VALUE!</v>
      </c>
    </row>
    <row r="3666" spans="6:6" ht="12.75" customHeight="1" x14ac:dyDescent="0.2">
      <c r="F3666" s="45" t="e">
        <f t="shared" si="18"/>
        <v>#VALUE!</v>
      </c>
    </row>
    <row r="3667" spans="6:6" ht="12.75" customHeight="1" x14ac:dyDescent="0.2">
      <c r="F3667" s="45" t="e">
        <f t="shared" si="18"/>
        <v>#VALUE!</v>
      </c>
    </row>
    <row r="3668" spans="6:6" ht="12.75" customHeight="1" x14ac:dyDescent="0.2">
      <c r="F3668" s="45" t="e">
        <f t="shared" si="18"/>
        <v>#VALUE!</v>
      </c>
    </row>
    <row r="3669" spans="6:6" ht="12.75" customHeight="1" x14ac:dyDescent="0.2">
      <c r="F3669" s="45" t="e">
        <f t="shared" si="18"/>
        <v>#VALUE!</v>
      </c>
    </row>
    <row r="3670" spans="6:6" ht="12.75" customHeight="1" x14ac:dyDescent="0.2">
      <c r="F3670" s="45" t="e">
        <f t="shared" si="18"/>
        <v>#VALUE!</v>
      </c>
    </row>
    <row r="3671" spans="6:6" ht="12.75" customHeight="1" x14ac:dyDescent="0.2">
      <c r="F3671" s="45" t="e">
        <f t="shared" si="18"/>
        <v>#VALUE!</v>
      </c>
    </row>
    <row r="3672" spans="6:6" ht="12.75" customHeight="1" x14ac:dyDescent="0.2">
      <c r="F3672" s="45" t="e">
        <f t="shared" si="18"/>
        <v>#VALUE!</v>
      </c>
    </row>
    <row r="3673" spans="6:6" ht="12.75" customHeight="1" x14ac:dyDescent="0.2">
      <c r="F3673" s="45" t="e">
        <f t="shared" si="18"/>
        <v>#VALUE!</v>
      </c>
    </row>
    <row r="3674" spans="6:6" ht="12.75" customHeight="1" x14ac:dyDescent="0.2">
      <c r="F3674" s="45" t="e">
        <f t="shared" si="18"/>
        <v>#VALUE!</v>
      </c>
    </row>
    <row r="3675" spans="6:6" ht="12.75" customHeight="1" x14ac:dyDescent="0.2">
      <c r="F3675" s="45" t="e">
        <f t="shared" si="18"/>
        <v>#VALUE!</v>
      </c>
    </row>
    <row r="3676" spans="6:6" ht="12.75" customHeight="1" x14ac:dyDescent="0.2">
      <c r="F3676" s="45" t="e">
        <f t="shared" si="18"/>
        <v>#VALUE!</v>
      </c>
    </row>
    <row r="3677" spans="6:6" ht="12.75" customHeight="1" x14ac:dyDescent="0.2">
      <c r="F3677" s="45" t="e">
        <f t="shared" si="18"/>
        <v>#VALUE!</v>
      </c>
    </row>
    <row r="3678" spans="6:6" ht="12.75" customHeight="1" x14ac:dyDescent="0.2">
      <c r="F3678" s="45" t="e">
        <f t="shared" si="18"/>
        <v>#VALUE!</v>
      </c>
    </row>
    <row r="3679" spans="6:6" ht="12.75" customHeight="1" x14ac:dyDescent="0.2">
      <c r="F3679" s="45" t="e">
        <f t="shared" si="18"/>
        <v>#VALUE!</v>
      </c>
    </row>
    <row r="3680" spans="6:6" ht="12.75" customHeight="1" x14ac:dyDescent="0.2">
      <c r="F3680" s="45" t="e">
        <f t="shared" si="18"/>
        <v>#VALUE!</v>
      </c>
    </row>
    <row r="3681" spans="6:6" ht="12.75" customHeight="1" x14ac:dyDescent="0.2">
      <c r="F3681" s="45" t="e">
        <f t="shared" si="18"/>
        <v>#VALUE!</v>
      </c>
    </row>
    <row r="3682" spans="6:6" ht="12.75" customHeight="1" x14ac:dyDescent="0.2">
      <c r="F3682" s="45" t="e">
        <f t="shared" si="18"/>
        <v>#VALUE!</v>
      </c>
    </row>
    <row r="3683" spans="6:6" ht="12.75" customHeight="1" x14ac:dyDescent="0.2">
      <c r="F3683" s="45" t="e">
        <f t="shared" si="18"/>
        <v>#VALUE!</v>
      </c>
    </row>
    <row r="3684" spans="6:6" ht="12.75" customHeight="1" x14ac:dyDescent="0.2">
      <c r="F3684" s="45" t="e">
        <f t="shared" si="18"/>
        <v>#VALUE!</v>
      </c>
    </row>
    <row r="3685" spans="6:6" ht="12.75" customHeight="1" x14ac:dyDescent="0.2">
      <c r="F3685" s="45" t="e">
        <f t="shared" si="18"/>
        <v>#VALUE!</v>
      </c>
    </row>
    <row r="3686" spans="6:6" ht="12.75" customHeight="1" x14ac:dyDescent="0.2">
      <c r="F3686" s="45" t="e">
        <f t="shared" si="18"/>
        <v>#VALUE!</v>
      </c>
    </row>
    <row r="3687" spans="6:6" ht="12.75" customHeight="1" x14ac:dyDescent="0.2">
      <c r="F3687" s="45" t="e">
        <f t="shared" si="18"/>
        <v>#VALUE!</v>
      </c>
    </row>
    <row r="3688" spans="6:6" ht="12.75" customHeight="1" x14ac:dyDescent="0.2">
      <c r="F3688" s="45" t="e">
        <f t="shared" si="18"/>
        <v>#VALUE!</v>
      </c>
    </row>
    <row r="3689" spans="6:6" ht="12.75" customHeight="1" x14ac:dyDescent="0.2">
      <c r="F3689" s="45" t="e">
        <f t="shared" si="18"/>
        <v>#VALUE!</v>
      </c>
    </row>
    <row r="3690" spans="6:6" ht="12.75" customHeight="1" x14ac:dyDescent="0.2">
      <c r="F3690" s="45" t="e">
        <f t="shared" si="18"/>
        <v>#VALUE!</v>
      </c>
    </row>
    <row r="3691" spans="6:6" ht="12.75" customHeight="1" x14ac:dyDescent="0.2">
      <c r="F3691" s="45" t="e">
        <f t="shared" si="18"/>
        <v>#VALUE!</v>
      </c>
    </row>
    <row r="3692" spans="6:6" ht="12.75" customHeight="1" x14ac:dyDescent="0.2">
      <c r="F3692" s="45" t="e">
        <f t="shared" si="18"/>
        <v>#VALUE!</v>
      </c>
    </row>
    <row r="3693" spans="6:6" ht="12.75" customHeight="1" x14ac:dyDescent="0.2">
      <c r="F3693" s="45" t="e">
        <f t="shared" si="18"/>
        <v>#VALUE!</v>
      </c>
    </row>
    <row r="3694" spans="6:6" ht="12.75" customHeight="1" x14ac:dyDescent="0.2">
      <c r="F3694" s="45" t="e">
        <f t="shared" si="18"/>
        <v>#VALUE!</v>
      </c>
    </row>
    <row r="3695" spans="6:6" ht="12.75" customHeight="1" x14ac:dyDescent="0.2">
      <c r="F3695" s="45" t="e">
        <f t="shared" si="18"/>
        <v>#VALUE!</v>
      </c>
    </row>
    <row r="3696" spans="6:6" ht="12.75" customHeight="1" x14ac:dyDescent="0.2">
      <c r="F3696" s="45" t="e">
        <f t="shared" si="18"/>
        <v>#VALUE!</v>
      </c>
    </row>
    <row r="3697" spans="6:6" ht="12.75" customHeight="1" x14ac:dyDescent="0.2">
      <c r="F3697" s="45" t="e">
        <f t="shared" si="18"/>
        <v>#VALUE!</v>
      </c>
    </row>
    <row r="3698" spans="6:6" ht="12.75" customHeight="1" x14ac:dyDescent="0.2">
      <c r="F3698" s="45" t="e">
        <f t="shared" si="18"/>
        <v>#VALUE!</v>
      </c>
    </row>
    <row r="3699" spans="6:6" ht="12.75" customHeight="1" x14ac:dyDescent="0.2">
      <c r="F3699" s="45" t="e">
        <f t="shared" si="18"/>
        <v>#VALUE!</v>
      </c>
    </row>
    <row r="3700" spans="6:6" ht="12.75" customHeight="1" x14ac:dyDescent="0.2">
      <c r="F3700" s="45" t="e">
        <f t="shared" si="18"/>
        <v>#VALUE!</v>
      </c>
    </row>
    <row r="3701" spans="6:6" ht="12.75" customHeight="1" x14ac:dyDescent="0.2">
      <c r="F3701" s="45" t="e">
        <f t="shared" si="18"/>
        <v>#VALUE!</v>
      </c>
    </row>
    <row r="3702" spans="6:6" ht="12.75" customHeight="1" x14ac:dyDescent="0.2">
      <c r="F3702" s="45" t="e">
        <f t="shared" si="18"/>
        <v>#VALUE!</v>
      </c>
    </row>
    <row r="3703" spans="6:6" ht="12.75" customHeight="1" x14ac:dyDescent="0.2">
      <c r="F3703" s="45" t="e">
        <f t="shared" si="18"/>
        <v>#VALUE!</v>
      </c>
    </row>
    <row r="3704" spans="6:6" ht="12.75" customHeight="1" x14ac:dyDescent="0.2">
      <c r="F3704" s="45" t="e">
        <f t="shared" si="18"/>
        <v>#VALUE!</v>
      </c>
    </row>
    <row r="3705" spans="6:6" ht="12.75" customHeight="1" x14ac:dyDescent="0.2">
      <c r="F3705" s="45" t="e">
        <f t="shared" si="18"/>
        <v>#VALUE!</v>
      </c>
    </row>
    <row r="3706" spans="6:6" ht="12.75" customHeight="1" x14ac:dyDescent="0.2">
      <c r="F3706" s="45" t="e">
        <f t="shared" si="18"/>
        <v>#VALUE!</v>
      </c>
    </row>
    <row r="3707" spans="6:6" ht="12.75" customHeight="1" x14ac:dyDescent="0.2">
      <c r="F3707" s="45" t="e">
        <f t="shared" si="18"/>
        <v>#VALUE!</v>
      </c>
    </row>
    <row r="3708" spans="6:6" ht="12.75" customHeight="1" x14ac:dyDescent="0.2">
      <c r="F3708" s="45" t="e">
        <f t="shared" si="18"/>
        <v>#VALUE!</v>
      </c>
    </row>
    <row r="3709" spans="6:6" ht="12.75" customHeight="1" x14ac:dyDescent="0.2">
      <c r="F3709" s="45" t="e">
        <f t="shared" si="18"/>
        <v>#VALUE!</v>
      </c>
    </row>
    <row r="3710" spans="6:6" ht="12.75" customHeight="1" x14ac:dyDescent="0.2">
      <c r="F3710" s="45" t="e">
        <f t="shared" si="18"/>
        <v>#VALUE!</v>
      </c>
    </row>
    <row r="3711" spans="6:6" ht="12.75" customHeight="1" x14ac:dyDescent="0.2">
      <c r="F3711" s="45" t="e">
        <f t="shared" si="18"/>
        <v>#VALUE!</v>
      </c>
    </row>
    <row r="3712" spans="6:6" ht="12.75" customHeight="1" x14ac:dyDescent="0.2">
      <c r="F3712" s="45" t="e">
        <f t="shared" si="18"/>
        <v>#VALUE!</v>
      </c>
    </row>
    <row r="3713" spans="6:6" ht="12.75" customHeight="1" x14ac:dyDescent="0.2">
      <c r="F3713" s="45" t="e">
        <f t="shared" si="18"/>
        <v>#VALUE!</v>
      </c>
    </row>
    <row r="3714" spans="6:6" ht="12.75" customHeight="1" x14ac:dyDescent="0.2">
      <c r="F3714" s="45" t="e">
        <f t="shared" si="18"/>
        <v>#VALUE!</v>
      </c>
    </row>
    <row r="3715" spans="6:6" ht="12.75" customHeight="1" x14ac:dyDescent="0.2">
      <c r="F3715" s="45" t="e">
        <f t="shared" si="18"/>
        <v>#VALUE!</v>
      </c>
    </row>
    <row r="3716" spans="6:6" ht="12.75" customHeight="1" x14ac:dyDescent="0.2">
      <c r="F3716" s="45" t="e">
        <f t="shared" si="18"/>
        <v>#VALUE!</v>
      </c>
    </row>
    <row r="3717" spans="6:6" ht="12.75" customHeight="1" x14ac:dyDescent="0.2">
      <c r="F3717" s="45" t="e">
        <f t="shared" si="18"/>
        <v>#VALUE!</v>
      </c>
    </row>
    <row r="3718" spans="6:6" ht="12.75" customHeight="1" x14ac:dyDescent="0.2">
      <c r="F3718" s="45" t="e">
        <f t="shared" si="18"/>
        <v>#VALUE!</v>
      </c>
    </row>
    <row r="3719" spans="6:6" ht="12.75" customHeight="1" x14ac:dyDescent="0.2">
      <c r="F3719" s="45" t="e">
        <f t="shared" si="18"/>
        <v>#VALUE!</v>
      </c>
    </row>
    <row r="3720" spans="6:6" ht="12.75" customHeight="1" x14ac:dyDescent="0.2">
      <c r="F3720" s="45" t="e">
        <f t="shared" si="18"/>
        <v>#VALUE!</v>
      </c>
    </row>
    <row r="3721" spans="6:6" ht="12.75" customHeight="1" x14ac:dyDescent="0.2">
      <c r="F3721" s="45" t="e">
        <f t="shared" si="18"/>
        <v>#VALUE!</v>
      </c>
    </row>
    <row r="3722" spans="6:6" ht="12.75" customHeight="1" x14ac:dyDescent="0.2">
      <c r="F3722" s="45" t="e">
        <f t="shared" si="18"/>
        <v>#VALUE!</v>
      </c>
    </row>
    <row r="3723" spans="6:6" ht="12.75" customHeight="1" x14ac:dyDescent="0.2">
      <c r="F3723" s="45" t="e">
        <f t="shared" si="18"/>
        <v>#VALUE!</v>
      </c>
    </row>
    <row r="3724" spans="6:6" ht="12.75" customHeight="1" x14ac:dyDescent="0.2">
      <c r="F3724" s="45" t="e">
        <f t="shared" si="18"/>
        <v>#VALUE!</v>
      </c>
    </row>
    <row r="3725" spans="6:6" ht="12.75" customHeight="1" x14ac:dyDescent="0.2">
      <c r="F3725" s="45" t="e">
        <f t="shared" si="18"/>
        <v>#VALUE!</v>
      </c>
    </row>
    <row r="3726" spans="6:6" ht="12.75" customHeight="1" x14ac:dyDescent="0.2">
      <c r="F3726" s="45" t="e">
        <f t="shared" si="18"/>
        <v>#VALUE!</v>
      </c>
    </row>
    <row r="3727" spans="6:6" ht="12.75" customHeight="1" x14ac:dyDescent="0.2">
      <c r="F3727" s="45" t="e">
        <f t="shared" si="18"/>
        <v>#VALUE!</v>
      </c>
    </row>
    <row r="3728" spans="6:6" ht="12.75" customHeight="1" x14ac:dyDescent="0.2">
      <c r="F3728" s="45" t="e">
        <f t="shared" si="18"/>
        <v>#VALUE!</v>
      </c>
    </row>
    <row r="3729" spans="6:6" ht="12.75" customHeight="1" x14ac:dyDescent="0.2">
      <c r="F3729" s="45" t="e">
        <f t="shared" si="18"/>
        <v>#VALUE!</v>
      </c>
    </row>
    <row r="3730" spans="6:6" ht="12.75" customHeight="1" x14ac:dyDescent="0.2">
      <c r="F3730" s="45" t="e">
        <f t="shared" si="18"/>
        <v>#VALUE!</v>
      </c>
    </row>
    <row r="3731" spans="6:6" ht="12.75" customHeight="1" x14ac:dyDescent="0.2">
      <c r="F3731" s="45" t="e">
        <f t="shared" si="18"/>
        <v>#VALUE!</v>
      </c>
    </row>
    <row r="3732" spans="6:6" ht="12.75" customHeight="1" x14ac:dyDescent="0.2">
      <c r="F3732" s="45" t="e">
        <f t="shared" si="18"/>
        <v>#VALUE!</v>
      </c>
    </row>
    <row r="3733" spans="6:6" ht="12.75" customHeight="1" x14ac:dyDescent="0.2">
      <c r="F3733" s="45" t="e">
        <f t="shared" si="18"/>
        <v>#VALUE!</v>
      </c>
    </row>
    <row r="3734" spans="6:6" ht="12.75" customHeight="1" x14ac:dyDescent="0.2">
      <c r="F3734" s="45" t="e">
        <f t="shared" si="18"/>
        <v>#VALUE!</v>
      </c>
    </row>
    <row r="3735" spans="6:6" ht="12.75" customHeight="1" x14ac:dyDescent="0.2">
      <c r="F3735" s="45" t="e">
        <f t="shared" si="18"/>
        <v>#VALUE!</v>
      </c>
    </row>
    <row r="3736" spans="6:6" ht="12.75" customHeight="1" x14ac:dyDescent="0.2">
      <c r="F3736" s="45" t="e">
        <f t="shared" si="18"/>
        <v>#VALUE!</v>
      </c>
    </row>
    <row r="3737" spans="6:6" ht="12.75" customHeight="1" x14ac:dyDescent="0.2">
      <c r="F3737" s="45" t="e">
        <f t="shared" si="18"/>
        <v>#VALUE!</v>
      </c>
    </row>
    <row r="3738" spans="6:6" ht="12.75" customHeight="1" x14ac:dyDescent="0.2">
      <c r="F3738" s="45" t="e">
        <f t="shared" si="18"/>
        <v>#VALUE!</v>
      </c>
    </row>
    <row r="3739" spans="6:6" ht="12.75" customHeight="1" x14ac:dyDescent="0.2">
      <c r="F3739" s="45" t="e">
        <f t="shared" si="18"/>
        <v>#VALUE!</v>
      </c>
    </row>
    <row r="3740" spans="6:6" ht="12.75" customHeight="1" x14ac:dyDescent="0.2">
      <c r="F3740" s="45" t="e">
        <f t="shared" si="18"/>
        <v>#VALUE!</v>
      </c>
    </row>
    <row r="3741" spans="6:6" ht="12.75" customHeight="1" x14ac:dyDescent="0.2">
      <c r="F3741" s="45" t="e">
        <f t="shared" si="18"/>
        <v>#VALUE!</v>
      </c>
    </row>
    <row r="3742" spans="6:6" ht="12.75" customHeight="1" x14ac:dyDescent="0.2">
      <c r="F3742" s="45" t="e">
        <f t="shared" si="18"/>
        <v>#VALUE!</v>
      </c>
    </row>
    <row r="3743" spans="6:6" ht="12.75" customHeight="1" x14ac:dyDescent="0.2">
      <c r="F3743" s="45" t="e">
        <f t="shared" si="18"/>
        <v>#VALUE!</v>
      </c>
    </row>
    <row r="3744" spans="6:6" ht="12.75" customHeight="1" x14ac:dyDescent="0.2">
      <c r="F3744" s="45" t="e">
        <f t="shared" si="18"/>
        <v>#VALUE!</v>
      </c>
    </row>
    <row r="3745" spans="6:6" ht="12.75" customHeight="1" x14ac:dyDescent="0.2">
      <c r="F3745" s="45" t="e">
        <f t="shared" si="18"/>
        <v>#VALUE!</v>
      </c>
    </row>
    <row r="3746" spans="6:6" ht="12.75" customHeight="1" x14ac:dyDescent="0.2">
      <c r="F3746" s="45" t="e">
        <f t="shared" si="18"/>
        <v>#VALUE!</v>
      </c>
    </row>
    <row r="3747" spans="6:6" ht="12.75" customHeight="1" x14ac:dyDescent="0.2">
      <c r="F3747" s="45" t="e">
        <f t="shared" si="18"/>
        <v>#VALUE!</v>
      </c>
    </row>
    <row r="3748" spans="6:6" ht="12.75" customHeight="1" x14ac:dyDescent="0.2">
      <c r="F3748" s="45" t="e">
        <f t="shared" si="18"/>
        <v>#VALUE!</v>
      </c>
    </row>
    <row r="3749" spans="6:6" ht="12.75" customHeight="1" x14ac:dyDescent="0.2">
      <c r="F3749" s="45" t="e">
        <f t="shared" si="18"/>
        <v>#VALUE!</v>
      </c>
    </row>
    <row r="3750" spans="6:6" ht="12.75" customHeight="1" x14ac:dyDescent="0.2">
      <c r="F3750" s="45" t="e">
        <f t="shared" si="18"/>
        <v>#VALUE!</v>
      </c>
    </row>
    <row r="3751" spans="6:6" ht="12.75" customHeight="1" x14ac:dyDescent="0.2">
      <c r="F3751" s="45" t="e">
        <f t="shared" si="18"/>
        <v>#VALUE!</v>
      </c>
    </row>
    <row r="3752" spans="6:6" ht="12.75" customHeight="1" x14ac:dyDescent="0.2">
      <c r="F3752" s="45" t="e">
        <f t="shared" si="18"/>
        <v>#VALUE!</v>
      </c>
    </row>
    <row r="3753" spans="6:6" ht="12.75" customHeight="1" x14ac:dyDescent="0.2">
      <c r="F3753" s="45" t="e">
        <f t="shared" si="18"/>
        <v>#VALUE!</v>
      </c>
    </row>
    <row r="3754" spans="6:6" ht="12.75" customHeight="1" x14ac:dyDescent="0.2">
      <c r="F3754" s="45" t="e">
        <f t="shared" si="18"/>
        <v>#VALUE!</v>
      </c>
    </row>
    <row r="3755" spans="6:6" ht="12.75" customHeight="1" x14ac:dyDescent="0.2">
      <c r="F3755" s="45" t="e">
        <f t="shared" si="18"/>
        <v>#VALUE!</v>
      </c>
    </row>
    <row r="3756" spans="6:6" ht="12.75" customHeight="1" x14ac:dyDescent="0.2">
      <c r="F3756" s="45" t="e">
        <f t="shared" si="18"/>
        <v>#VALUE!</v>
      </c>
    </row>
    <row r="3757" spans="6:6" ht="12.75" customHeight="1" x14ac:dyDescent="0.2">
      <c r="F3757" s="45" t="e">
        <f t="shared" si="18"/>
        <v>#VALUE!</v>
      </c>
    </row>
    <row r="3758" spans="6:6" ht="12.75" customHeight="1" x14ac:dyDescent="0.2">
      <c r="F3758" s="45" t="e">
        <f t="shared" si="18"/>
        <v>#VALUE!</v>
      </c>
    </row>
    <row r="3759" spans="6:6" ht="12.75" customHeight="1" x14ac:dyDescent="0.2">
      <c r="F3759" s="45" t="e">
        <f t="shared" si="18"/>
        <v>#VALUE!</v>
      </c>
    </row>
    <row r="3760" spans="6:6" ht="12.75" customHeight="1" x14ac:dyDescent="0.2">
      <c r="F3760" s="45" t="e">
        <f t="shared" si="18"/>
        <v>#VALUE!</v>
      </c>
    </row>
    <row r="3761" spans="6:6" ht="12.75" customHeight="1" x14ac:dyDescent="0.2">
      <c r="F3761" s="45" t="e">
        <f t="shared" si="18"/>
        <v>#VALUE!</v>
      </c>
    </row>
    <row r="3762" spans="6:6" ht="12.75" customHeight="1" x14ac:dyDescent="0.2">
      <c r="F3762" s="45" t="e">
        <f t="shared" si="18"/>
        <v>#VALUE!</v>
      </c>
    </row>
    <row r="3763" spans="6:6" ht="12.75" customHeight="1" x14ac:dyDescent="0.2">
      <c r="F3763" s="45" t="e">
        <f t="shared" si="18"/>
        <v>#VALUE!</v>
      </c>
    </row>
    <row r="3764" spans="6:6" ht="12.75" customHeight="1" x14ac:dyDescent="0.2">
      <c r="F3764" s="45" t="e">
        <f t="shared" si="18"/>
        <v>#VALUE!</v>
      </c>
    </row>
    <row r="3765" spans="6:6" ht="12.75" customHeight="1" x14ac:dyDescent="0.2">
      <c r="F3765" s="45" t="e">
        <f t="shared" si="18"/>
        <v>#VALUE!</v>
      </c>
    </row>
    <row r="3766" spans="6:6" ht="12.75" customHeight="1" x14ac:dyDescent="0.2">
      <c r="F3766" s="45" t="e">
        <f t="shared" si="18"/>
        <v>#VALUE!</v>
      </c>
    </row>
    <row r="3767" spans="6:6" ht="12.75" customHeight="1" x14ac:dyDescent="0.2">
      <c r="F3767" s="45" t="e">
        <f t="shared" si="18"/>
        <v>#VALUE!</v>
      </c>
    </row>
    <row r="3768" spans="6:6" ht="12.75" customHeight="1" x14ac:dyDescent="0.2">
      <c r="F3768" s="45" t="e">
        <f t="shared" si="18"/>
        <v>#VALUE!</v>
      </c>
    </row>
    <row r="3769" spans="6:6" ht="12.75" customHeight="1" x14ac:dyDescent="0.2">
      <c r="F3769" s="45" t="e">
        <f t="shared" si="18"/>
        <v>#VALUE!</v>
      </c>
    </row>
    <row r="3770" spans="6:6" ht="12.75" customHeight="1" x14ac:dyDescent="0.2">
      <c r="F3770" s="45" t="e">
        <f t="shared" si="18"/>
        <v>#VALUE!</v>
      </c>
    </row>
    <row r="3771" spans="6:6" ht="12.75" customHeight="1" x14ac:dyDescent="0.2">
      <c r="F3771" s="45" t="e">
        <f t="shared" si="18"/>
        <v>#VALUE!</v>
      </c>
    </row>
    <row r="3772" spans="6:6" ht="12.75" customHeight="1" x14ac:dyDescent="0.2">
      <c r="F3772" s="45" t="e">
        <f t="shared" si="18"/>
        <v>#VALUE!</v>
      </c>
    </row>
    <row r="3773" spans="6:6" ht="12.75" customHeight="1" x14ac:dyDescent="0.2">
      <c r="F3773" s="45" t="e">
        <f t="shared" si="18"/>
        <v>#VALUE!</v>
      </c>
    </row>
    <row r="3774" spans="6:6" ht="12.75" customHeight="1" x14ac:dyDescent="0.2">
      <c r="F3774" s="45" t="e">
        <f t="shared" si="18"/>
        <v>#VALUE!</v>
      </c>
    </row>
    <row r="3775" spans="6:6" ht="12.75" customHeight="1" x14ac:dyDescent="0.2">
      <c r="F3775" s="45" t="e">
        <f t="shared" si="18"/>
        <v>#VALUE!</v>
      </c>
    </row>
    <row r="3776" spans="6:6" ht="12.75" customHeight="1" x14ac:dyDescent="0.2">
      <c r="F3776" s="45" t="e">
        <f t="shared" si="18"/>
        <v>#VALUE!</v>
      </c>
    </row>
    <row r="3777" spans="6:6" ht="12.75" customHeight="1" x14ac:dyDescent="0.2">
      <c r="F3777" s="45" t="e">
        <f t="shared" si="18"/>
        <v>#VALUE!</v>
      </c>
    </row>
    <row r="3778" spans="6:6" ht="12.75" customHeight="1" x14ac:dyDescent="0.2">
      <c r="F3778" s="45" t="e">
        <f t="shared" si="18"/>
        <v>#VALUE!</v>
      </c>
    </row>
    <row r="3779" spans="6:6" ht="12.75" customHeight="1" x14ac:dyDescent="0.2">
      <c r="F3779" s="45" t="e">
        <f t="shared" si="18"/>
        <v>#VALUE!</v>
      </c>
    </row>
    <row r="3780" spans="6:6" ht="12.75" customHeight="1" x14ac:dyDescent="0.2">
      <c r="F3780" s="45" t="e">
        <f t="shared" si="18"/>
        <v>#VALUE!</v>
      </c>
    </row>
    <row r="3781" spans="6:6" ht="12.75" customHeight="1" x14ac:dyDescent="0.2">
      <c r="F3781" s="45" t="e">
        <f t="shared" si="18"/>
        <v>#VALUE!</v>
      </c>
    </row>
    <row r="3782" spans="6:6" ht="12.75" customHeight="1" x14ac:dyDescent="0.2">
      <c r="F3782" s="45" t="e">
        <f t="shared" si="18"/>
        <v>#VALUE!</v>
      </c>
    </row>
    <row r="3783" spans="6:6" ht="12.75" customHeight="1" x14ac:dyDescent="0.2">
      <c r="F3783" s="45" t="e">
        <f t="shared" si="18"/>
        <v>#VALUE!</v>
      </c>
    </row>
    <row r="3784" spans="6:6" ht="12.75" customHeight="1" x14ac:dyDescent="0.2">
      <c r="F3784" s="45" t="e">
        <f t="shared" si="18"/>
        <v>#VALUE!</v>
      </c>
    </row>
    <row r="3785" spans="6:6" ht="12.75" customHeight="1" x14ac:dyDescent="0.2">
      <c r="F3785" s="45" t="e">
        <f t="shared" si="18"/>
        <v>#VALUE!</v>
      </c>
    </row>
    <row r="3786" spans="6:6" ht="12.75" customHeight="1" x14ac:dyDescent="0.2">
      <c r="F3786" s="45" t="e">
        <f t="shared" si="18"/>
        <v>#VALUE!</v>
      </c>
    </row>
    <row r="3787" spans="6:6" ht="12.75" customHeight="1" x14ac:dyDescent="0.2">
      <c r="F3787" s="45" t="e">
        <f t="shared" si="18"/>
        <v>#VALUE!</v>
      </c>
    </row>
    <row r="3788" spans="6:6" ht="12.75" customHeight="1" x14ac:dyDescent="0.2">
      <c r="F3788" s="45" t="e">
        <f t="shared" si="18"/>
        <v>#VALUE!</v>
      </c>
    </row>
    <row r="3789" spans="6:6" ht="12.75" customHeight="1" x14ac:dyDescent="0.2">
      <c r="F3789" s="45" t="e">
        <f t="shared" si="18"/>
        <v>#VALUE!</v>
      </c>
    </row>
    <row r="3790" spans="6:6" ht="12.75" customHeight="1" x14ac:dyDescent="0.2">
      <c r="F3790" s="45" t="e">
        <f t="shared" si="18"/>
        <v>#VALUE!</v>
      </c>
    </row>
    <row r="3791" spans="6:6" ht="12.75" customHeight="1" x14ac:dyDescent="0.2">
      <c r="F3791" s="45" t="e">
        <f t="shared" si="18"/>
        <v>#VALUE!</v>
      </c>
    </row>
    <row r="3792" spans="6:6" ht="12.75" customHeight="1" x14ac:dyDescent="0.2">
      <c r="F3792" s="45" t="e">
        <f t="shared" si="18"/>
        <v>#VALUE!</v>
      </c>
    </row>
    <row r="3793" spans="6:6" ht="12.75" customHeight="1" x14ac:dyDescent="0.2">
      <c r="F3793" s="45" t="e">
        <f t="shared" si="18"/>
        <v>#VALUE!</v>
      </c>
    </row>
    <row r="3794" spans="6:6" ht="12.75" customHeight="1" x14ac:dyDescent="0.2">
      <c r="F3794" s="45" t="e">
        <f t="shared" si="18"/>
        <v>#VALUE!</v>
      </c>
    </row>
    <row r="3795" spans="6:6" ht="12.75" customHeight="1" x14ac:dyDescent="0.2">
      <c r="F3795" s="45" t="e">
        <f t="shared" si="18"/>
        <v>#VALUE!</v>
      </c>
    </row>
    <row r="3796" spans="6:6" ht="12.75" customHeight="1" x14ac:dyDescent="0.2">
      <c r="F3796" s="45" t="e">
        <f t="shared" si="18"/>
        <v>#VALUE!</v>
      </c>
    </row>
    <row r="3797" spans="6:6" ht="12.75" customHeight="1" x14ac:dyDescent="0.2">
      <c r="F3797" s="45" t="e">
        <f t="shared" si="18"/>
        <v>#VALUE!</v>
      </c>
    </row>
    <row r="3798" spans="6:6" ht="12.75" customHeight="1" x14ac:dyDescent="0.2">
      <c r="F3798" s="45" t="e">
        <f t="shared" si="18"/>
        <v>#VALUE!</v>
      </c>
    </row>
    <row r="3799" spans="6:6" ht="12.75" customHeight="1" x14ac:dyDescent="0.2">
      <c r="F3799" s="45" t="e">
        <f t="shared" si="18"/>
        <v>#VALUE!</v>
      </c>
    </row>
    <row r="3800" spans="6:6" ht="12.75" customHeight="1" x14ac:dyDescent="0.2">
      <c r="F3800" s="45" t="e">
        <f t="shared" si="18"/>
        <v>#VALUE!</v>
      </c>
    </row>
    <row r="3801" spans="6:6" ht="12.75" customHeight="1" x14ac:dyDescent="0.2">
      <c r="F3801" s="45" t="e">
        <f t="shared" si="18"/>
        <v>#VALUE!</v>
      </c>
    </row>
    <row r="3802" spans="6:6" ht="12.75" customHeight="1" x14ac:dyDescent="0.2">
      <c r="F3802" s="45" t="e">
        <f t="shared" si="18"/>
        <v>#VALUE!</v>
      </c>
    </row>
    <row r="3803" spans="6:6" ht="12.75" customHeight="1" x14ac:dyDescent="0.2">
      <c r="F3803" s="45" t="e">
        <f t="shared" si="18"/>
        <v>#VALUE!</v>
      </c>
    </row>
    <row r="3804" spans="6:6" ht="12.75" customHeight="1" x14ac:dyDescent="0.2">
      <c r="F3804" s="45" t="e">
        <f t="shared" si="18"/>
        <v>#VALUE!</v>
      </c>
    </row>
    <row r="3805" spans="6:6" ht="12.75" customHeight="1" x14ac:dyDescent="0.2">
      <c r="F3805" s="45" t="e">
        <f t="shared" si="18"/>
        <v>#VALUE!</v>
      </c>
    </row>
    <row r="3806" spans="6:6" ht="12.75" customHeight="1" x14ac:dyDescent="0.2">
      <c r="F3806" s="45" t="e">
        <f t="shared" si="18"/>
        <v>#VALUE!</v>
      </c>
    </row>
    <row r="3807" spans="6:6" ht="12.75" customHeight="1" x14ac:dyDescent="0.2">
      <c r="F3807" s="45" t="e">
        <f t="shared" si="18"/>
        <v>#VALUE!</v>
      </c>
    </row>
    <row r="3808" spans="6:6" ht="12.75" customHeight="1" x14ac:dyDescent="0.2">
      <c r="F3808" s="45" t="e">
        <f t="shared" si="18"/>
        <v>#VALUE!</v>
      </c>
    </row>
    <row r="3809" spans="6:6" ht="12.75" customHeight="1" x14ac:dyDescent="0.2">
      <c r="F3809" s="45" t="e">
        <f t="shared" si="18"/>
        <v>#VALUE!</v>
      </c>
    </row>
    <row r="3810" spans="6:6" ht="12.75" customHeight="1" x14ac:dyDescent="0.2">
      <c r="F3810" s="45" t="e">
        <f t="shared" si="18"/>
        <v>#VALUE!</v>
      </c>
    </row>
    <row r="3811" spans="6:6" ht="12.75" customHeight="1" x14ac:dyDescent="0.2">
      <c r="F3811" s="45" t="e">
        <f t="shared" si="18"/>
        <v>#VALUE!</v>
      </c>
    </row>
    <row r="3812" spans="6:6" ht="12.75" customHeight="1" x14ac:dyDescent="0.2">
      <c r="F3812" s="45" t="e">
        <f t="shared" si="18"/>
        <v>#VALUE!</v>
      </c>
    </row>
    <row r="3813" spans="6:6" ht="12.75" customHeight="1" x14ac:dyDescent="0.2">
      <c r="F3813" s="45" t="e">
        <f t="shared" si="18"/>
        <v>#VALUE!</v>
      </c>
    </row>
    <row r="3814" spans="6:6" ht="12.75" customHeight="1" x14ac:dyDescent="0.2">
      <c r="F3814" s="45" t="e">
        <f t="shared" si="18"/>
        <v>#VALUE!</v>
      </c>
    </row>
    <row r="3815" spans="6:6" ht="12.75" customHeight="1" x14ac:dyDescent="0.2">
      <c r="F3815" s="45" t="e">
        <f t="shared" si="18"/>
        <v>#VALUE!</v>
      </c>
    </row>
    <row r="3816" spans="6:6" ht="12.75" customHeight="1" x14ac:dyDescent="0.2">
      <c r="F3816" s="45" t="e">
        <f t="shared" si="18"/>
        <v>#VALUE!</v>
      </c>
    </row>
    <row r="3817" spans="6:6" ht="12.75" customHeight="1" x14ac:dyDescent="0.2">
      <c r="F3817" s="45" t="e">
        <f t="shared" si="18"/>
        <v>#VALUE!</v>
      </c>
    </row>
    <row r="3818" spans="6:6" ht="12.75" customHeight="1" x14ac:dyDescent="0.2">
      <c r="F3818" s="45" t="e">
        <f t="shared" si="18"/>
        <v>#VALUE!</v>
      </c>
    </row>
    <row r="3819" spans="6:6" ht="12.75" customHeight="1" x14ac:dyDescent="0.2">
      <c r="F3819" s="45" t="e">
        <f t="shared" si="18"/>
        <v>#VALUE!</v>
      </c>
    </row>
    <row r="3820" spans="6:6" ht="12.75" customHeight="1" x14ac:dyDescent="0.2">
      <c r="F3820" s="45" t="e">
        <f t="shared" si="18"/>
        <v>#VALUE!</v>
      </c>
    </row>
    <row r="3821" spans="6:6" ht="12.75" customHeight="1" x14ac:dyDescent="0.2">
      <c r="F3821" s="45" t="e">
        <f t="shared" si="18"/>
        <v>#VALUE!</v>
      </c>
    </row>
    <row r="3822" spans="6:6" ht="12.75" customHeight="1" x14ac:dyDescent="0.2">
      <c r="F3822" s="45" t="e">
        <f t="shared" si="18"/>
        <v>#VALUE!</v>
      </c>
    </row>
    <row r="3823" spans="6:6" ht="12.75" customHeight="1" x14ac:dyDescent="0.2">
      <c r="F3823" s="45" t="e">
        <f t="shared" si="18"/>
        <v>#VALUE!</v>
      </c>
    </row>
    <row r="3824" spans="6:6" ht="12.75" customHeight="1" x14ac:dyDescent="0.2">
      <c r="F3824" s="45" t="e">
        <f t="shared" si="18"/>
        <v>#VALUE!</v>
      </c>
    </row>
    <row r="3825" spans="6:6" ht="12.75" customHeight="1" x14ac:dyDescent="0.2">
      <c r="F3825" s="45" t="e">
        <f t="shared" si="18"/>
        <v>#VALUE!</v>
      </c>
    </row>
    <row r="3826" spans="6:6" ht="12.75" customHeight="1" x14ac:dyDescent="0.2">
      <c r="F3826" s="45" t="e">
        <f t="shared" si="18"/>
        <v>#VALUE!</v>
      </c>
    </row>
    <row r="3827" spans="6:6" ht="12.75" customHeight="1" x14ac:dyDescent="0.2">
      <c r="F3827" s="45" t="e">
        <f t="shared" ref="F3827:F4081" si="19">VALUE(LEFT(E3827,LEN(E3827)-1))</f>
        <v>#VALUE!</v>
      </c>
    </row>
    <row r="3828" spans="6:6" ht="12.75" customHeight="1" x14ac:dyDescent="0.2">
      <c r="F3828" s="45" t="e">
        <f t="shared" si="19"/>
        <v>#VALUE!</v>
      </c>
    </row>
    <row r="3829" spans="6:6" ht="12.75" customHeight="1" x14ac:dyDescent="0.2">
      <c r="F3829" s="45" t="e">
        <f t="shared" si="19"/>
        <v>#VALUE!</v>
      </c>
    </row>
    <row r="3830" spans="6:6" ht="12.75" customHeight="1" x14ac:dyDescent="0.2">
      <c r="F3830" s="45" t="e">
        <f t="shared" si="19"/>
        <v>#VALUE!</v>
      </c>
    </row>
    <row r="3831" spans="6:6" ht="12.75" customHeight="1" x14ac:dyDescent="0.2">
      <c r="F3831" s="45" t="e">
        <f t="shared" si="19"/>
        <v>#VALUE!</v>
      </c>
    </row>
    <row r="3832" spans="6:6" ht="12.75" customHeight="1" x14ac:dyDescent="0.2">
      <c r="F3832" s="45" t="e">
        <f t="shared" si="19"/>
        <v>#VALUE!</v>
      </c>
    </row>
    <row r="3833" spans="6:6" ht="12.75" customHeight="1" x14ac:dyDescent="0.2">
      <c r="F3833" s="45" t="e">
        <f t="shared" si="19"/>
        <v>#VALUE!</v>
      </c>
    </row>
    <row r="3834" spans="6:6" ht="12.75" customHeight="1" x14ac:dyDescent="0.2">
      <c r="F3834" s="45" t="e">
        <f t="shared" si="19"/>
        <v>#VALUE!</v>
      </c>
    </row>
    <row r="3835" spans="6:6" ht="12.75" customHeight="1" x14ac:dyDescent="0.2">
      <c r="F3835" s="45" t="e">
        <f t="shared" si="19"/>
        <v>#VALUE!</v>
      </c>
    </row>
    <row r="3836" spans="6:6" ht="12.75" customHeight="1" x14ac:dyDescent="0.2">
      <c r="F3836" s="45" t="e">
        <f t="shared" si="19"/>
        <v>#VALUE!</v>
      </c>
    </row>
    <row r="3837" spans="6:6" ht="12.75" customHeight="1" x14ac:dyDescent="0.2">
      <c r="F3837" s="45" t="e">
        <f t="shared" si="19"/>
        <v>#VALUE!</v>
      </c>
    </row>
    <row r="3838" spans="6:6" ht="12.75" customHeight="1" x14ac:dyDescent="0.2">
      <c r="F3838" s="45" t="e">
        <f t="shared" si="19"/>
        <v>#VALUE!</v>
      </c>
    </row>
    <row r="3839" spans="6:6" ht="12.75" customHeight="1" x14ac:dyDescent="0.2">
      <c r="F3839" s="45" t="e">
        <f t="shared" si="19"/>
        <v>#VALUE!</v>
      </c>
    </row>
    <row r="3840" spans="6:6" ht="12.75" customHeight="1" x14ac:dyDescent="0.2">
      <c r="F3840" s="45" t="e">
        <f t="shared" si="19"/>
        <v>#VALUE!</v>
      </c>
    </row>
    <row r="3841" spans="6:6" ht="12.75" customHeight="1" x14ac:dyDescent="0.2">
      <c r="F3841" s="45" t="e">
        <f t="shared" si="19"/>
        <v>#VALUE!</v>
      </c>
    </row>
    <row r="3842" spans="6:6" ht="12.75" customHeight="1" x14ac:dyDescent="0.2">
      <c r="F3842" s="45" t="e">
        <f t="shared" si="19"/>
        <v>#VALUE!</v>
      </c>
    </row>
    <row r="3843" spans="6:6" ht="12.75" customHeight="1" x14ac:dyDescent="0.2">
      <c r="F3843" s="45" t="e">
        <f t="shared" si="19"/>
        <v>#VALUE!</v>
      </c>
    </row>
    <row r="3844" spans="6:6" ht="12.75" customHeight="1" x14ac:dyDescent="0.2">
      <c r="F3844" s="45" t="e">
        <f t="shared" si="19"/>
        <v>#VALUE!</v>
      </c>
    </row>
    <row r="3845" spans="6:6" ht="12.75" customHeight="1" x14ac:dyDescent="0.2">
      <c r="F3845" s="45" t="e">
        <f t="shared" si="19"/>
        <v>#VALUE!</v>
      </c>
    </row>
    <row r="3846" spans="6:6" ht="12.75" customHeight="1" x14ac:dyDescent="0.2">
      <c r="F3846" s="45" t="e">
        <f t="shared" si="19"/>
        <v>#VALUE!</v>
      </c>
    </row>
    <row r="3847" spans="6:6" ht="12.75" customHeight="1" x14ac:dyDescent="0.2">
      <c r="F3847" s="45" t="e">
        <f t="shared" si="19"/>
        <v>#VALUE!</v>
      </c>
    </row>
    <row r="3848" spans="6:6" ht="12.75" customHeight="1" x14ac:dyDescent="0.2">
      <c r="F3848" s="45" t="e">
        <f t="shared" si="19"/>
        <v>#VALUE!</v>
      </c>
    </row>
    <row r="3849" spans="6:6" ht="12.75" customHeight="1" x14ac:dyDescent="0.2">
      <c r="F3849" s="45" t="e">
        <f t="shared" si="19"/>
        <v>#VALUE!</v>
      </c>
    </row>
    <row r="3850" spans="6:6" ht="12.75" customHeight="1" x14ac:dyDescent="0.2">
      <c r="F3850" s="45" t="e">
        <f t="shared" si="19"/>
        <v>#VALUE!</v>
      </c>
    </row>
    <row r="3851" spans="6:6" ht="12.75" customHeight="1" x14ac:dyDescent="0.2">
      <c r="F3851" s="45" t="e">
        <f t="shared" si="19"/>
        <v>#VALUE!</v>
      </c>
    </row>
    <row r="3852" spans="6:6" ht="12.75" customHeight="1" x14ac:dyDescent="0.2">
      <c r="F3852" s="45" t="e">
        <f t="shared" si="19"/>
        <v>#VALUE!</v>
      </c>
    </row>
    <row r="3853" spans="6:6" ht="12.75" customHeight="1" x14ac:dyDescent="0.2">
      <c r="F3853" s="45" t="e">
        <f t="shared" si="19"/>
        <v>#VALUE!</v>
      </c>
    </row>
    <row r="3854" spans="6:6" ht="12.75" customHeight="1" x14ac:dyDescent="0.2">
      <c r="F3854" s="45" t="e">
        <f t="shared" si="19"/>
        <v>#VALUE!</v>
      </c>
    </row>
    <row r="3855" spans="6:6" ht="12.75" customHeight="1" x14ac:dyDescent="0.2">
      <c r="F3855" s="45" t="e">
        <f t="shared" si="19"/>
        <v>#VALUE!</v>
      </c>
    </row>
    <row r="3856" spans="6:6" ht="12.75" customHeight="1" x14ac:dyDescent="0.2">
      <c r="F3856" s="45" t="e">
        <f t="shared" si="19"/>
        <v>#VALUE!</v>
      </c>
    </row>
    <row r="3857" spans="6:6" ht="12.75" customHeight="1" x14ac:dyDescent="0.2">
      <c r="F3857" s="45" t="e">
        <f t="shared" si="19"/>
        <v>#VALUE!</v>
      </c>
    </row>
    <row r="3858" spans="6:6" ht="12.75" customHeight="1" x14ac:dyDescent="0.2">
      <c r="F3858" s="45" t="e">
        <f t="shared" si="19"/>
        <v>#VALUE!</v>
      </c>
    </row>
    <row r="3859" spans="6:6" ht="12.75" customHeight="1" x14ac:dyDescent="0.2">
      <c r="F3859" s="45" t="e">
        <f t="shared" si="19"/>
        <v>#VALUE!</v>
      </c>
    </row>
    <row r="3860" spans="6:6" ht="12.75" customHeight="1" x14ac:dyDescent="0.2">
      <c r="F3860" s="45" t="e">
        <f t="shared" si="19"/>
        <v>#VALUE!</v>
      </c>
    </row>
    <row r="3861" spans="6:6" ht="12.75" customHeight="1" x14ac:dyDescent="0.2">
      <c r="F3861" s="45" t="e">
        <f t="shared" si="19"/>
        <v>#VALUE!</v>
      </c>
    </row>
    <row r="3862" spans="6:6" ht="12.75" customHeight="1" x14ac:dyDescent="0.2">
      <c r="F3862" s="45" t="e">
        <f t="shared" si="19"/>
        <v>#VALUE!</v>
      </c>
    </row>
    <row r="3863" spans="6:6" ht="12.75" customHeight="1" x14ac:dyDescent="0.2">
      <c r="F3863" s="45" t="e">
        <f t="shared" si="19"/>
        <v>#VALUE!</v>
      </c>
    </row>
    <row r="3864" spans="6:6" ht="12.75" customHeight="1" x14ac:dyDescent="0.2">
      <c r="F3864" s="45" t="e">
        <f t="shared" si="19"/>
        <v>#VALUE!</v>
      </c>
    </row>
    <row r="3865" spans="6:6" ht="12.75" customHeight="1" x14ac:dyDescent="0.2">
      <c r="F3865" s="45" t="e">
        <f t="shared" si="19"/>
        <v>#VALUE!</v>
      </c>
    </row>
    <row r="3866" spans="6:6" ht="12.75" customHeight="1" x14ac:dyDescent="0.2">
      <c r="F3866" s="45" t="e">
        <f t="shared" si="19"/>
        <v>#VALUE!</v>
      </c>
    </row>
    <row r="3867" spans="6:6" ht="12.75" customHeight="1" x14ac:dyDescent="0.2">
      <c r="F3867" s="45" t="e">
        <f t="shared" si="19"/>
        <v>#VALUE!</v>
      </c>
    </row>
    <row r="3868" spans="6:6" ht="12.75" customHeight="1" x14ac:dyDescent="0.2">
      <c r="F3868" s="45" t="e">
        <f t="shared" si="19"/>
        <v>#VALUE!</v>
      </c>
    </row>
    <row r="3869" spans="6:6" ht="12.75" customHeight="1" x14ac:dyDescent="0.2">
      <c r="F3869" s="45" t="e">
        <f t="shared" si="19"/>
        <v>#VALUE!</v>
      </c>
    </row>
    <row r="3870" spans="6:6" ht="12.75" customHeight="1" x14ac:dyDescent="0.2">
      <c r="F3870" s="45" t="e">
        <f t="shared" si="19"/>
        <v>#VALUE!</v>
      </c>
    </row>
    <row r="3871" spans="6:6" ht="12.75" customHeight="1" x14ac:dyDescent="0.2">
      <c r="F3871" s="45" t="e">
        <f t="shared" si="19"/>
        <v>#VALUE!</v>
      </c>
    </row>
    <row r="3872" spans="6:6" ht="12.75" customHeight="1" x14ac:dyDescent="0.2">
      <c r="F3872" s="45" t="e">
        <f t="shared" si="19"/>
        <v>#VALUE!</v>
      </c>
    </row>
    <row r="3873" spans="6:6" ht="12.75" customHeight="1" x14ac:dyDescent="0.2">
      <c r="F3873" s="45" t="e">
        <f t="shared" si="19"/>
        <v>#VALUE!</v>
      </c>
    </row>
    <row r="3874" spans="6:6" ht="12.75" customHeight="1" x14ac:dyDescent="0.2">
      <c r="F3874" s="45" t="e">
        <f t="shared" si="19"/>
        <v>#VALUE!</v>
      </c>
    </row>
    <row r="3875" spans="6:6" ht="12.75" customHeight="1" x14ac:dyDescent="0.2">
      <c r="F3875" s="45" t="e">
        <f t="shared" si="19"/>
        <v>#VALUE!</v>
      </c>
    </row>
    <row r="3876" spans="6:6" ht="12.75" customHeight="1" x14ac:dyDescent="0.2">
      <c r="F3876" s="45" t="e">
        <f t="shared" si="19"/>
        <v>#VALUE!</v>
      </c>
    </row>
    <row r="3877" spans="6:6" ht="12.75" customHeight="1" x14ac:dyDescent="0.2">
      <c r="F3877" s="45" t="e">
        <f t="shared" si="19"/>
        <v>#VALUE!</v>
      </c>
    </row>
    <row r="3878" spans="6:6" ht="12.75" customHeight="1" x14ac:dyDescent="0.2">
      <c r="F3878" s="45" t="e">
        <f t="shared" si="19"/>
        <v>#VALUE!</v>
      </c>
    </row>
    <row r="3879" spans="6:6" ht="12.75" customHeight="1" x14ac:dyDescent="0.2">
      <c r="F3879" s="45" t="e">
        <f t="shared" si="19"/>
        <v>#VALUE!</v>
      </c>
    </row>
    <row r="3880" spans="6:6" ht="12.75" customHeight="1" x14ac:dyDescent="0.2">
      <c r="F3880" s="45" t="e">
        <f t="shared" si="19"/>
        <v>#VALUE!</v>
      </c>
    </row>
    <row r="3881" spans="6:6" ht="12.75" customHeight="1" x14ac:dyDescent="0.2">
      <c r="F3881" s="45" t="e">
        <f t="shared" si="19"/>
        <v>#VALUE!</v>
      </c>
    </row>
    <row r="3882" spans="6:6" ht="12.75" customHeight="1" x14ac:dyDescent="0.2">
      <c r="F3882" s="45" t="e">
        <f t="shared" si="19"/>
        <v>#VALUE!</v>
      </c>
    </row>
    <row r="3883" spans="6:6" ht="12.75" customHeight="1" x14ac:dyDescent="0.2">
      <c r="F3883" s="45" t="e">
        <f t="shared" si="19"/>
        <v>#VALUE!</v>
      </c>
    </row>
    <row r="3884" spans="6:6" ht="12.75" customHeight="1" x14ac:dyDescent="0.2">
      <c r="F3884" s="45" t="e">
        <f t="shared" si="19"/>
        <v>#VALUE!</v>
      </c>
    </row>
    <row r="3885" spans="6:6" ht="12.75" customHeight="1" x14ac:dyDescent="0.2">
      <c r="F3885" s="45" t="e">
        <f t="shared" si="19"/>
        <v>#VALUE!</v>
      </c>
    </row>
    <row r="3886" spans="6:6" ht="12.75" customHeight="1" x14ac:dyDescent="0.2">
      <c r="F3886" s="45" t="e">
        <f t="shared" si="19"/>
        <v>#VALUE!</v>
      </c>
    </row>
    <row r="3887" spans="6:6" ht="12.75" customHeight="1" x14ac:dyDescent="0.2">
      <c r="F3887" s="45" t="e">
        <f t="shared" si="19"/>
        <v>#VALUE!</v>
      </c>
    </row>
    <row r="3888" spans="6:6" ht="12.75" customHeight="1" x14ac:dyDescent="0.2">
      <c r="F3888" s="45" t="e">
        <f t="shared" si="19"/>
        <v>#VALUE!</v>
      </c>
    </row>
    <row r="3889" spans="6:6" ht="12.75" customHeight="1" x14ac:dyDescent="0.2">
      <c r="F3889" s="45" t="e">
        <f t="shared" si="19"/>
        <v>#VALUE!</v>
      </c>
    </row>
    <row r="3890" spans="6:6" ht="12.75" customHeight="1" x14ac:dyDescent="0.2">
      <c r="F3890" s="45" t="e">
        <f t="shared" si="19"/>
        <v>#VALUE!</v>
      </c>
    </row>
    <row r="3891" spans="6:6" ht="12.75" customHeight="1" x14ac:dyDescent="0.2">
      <c r="F3891" s="45" t="e">
        <f t="shared" si="19"/>
        <v>#VALUE!</v>
      </c>
    </row>
    <row r="3892" spans="6:6" ht="12.75" customHeight="1" x14ac:dyDescent="0.2">
      <c r="F3892" s="45" t="e">
        <f t="shared" si="19"/>
        <v>#VALUE!</v>
      </c>
    </row>
    <row r="3893" spans="6:6" ht="12.75" customHeight="1" x14ac:dyDescent="0.2">
      <c r="F3893" s="45" t="e">
        <f t="shared" si="19"/>
        <v>#VALUE!</v>
      </c>
    </row>
    <row r="3894" spans="6:6" ht="12.75" customHeight="1" x14ac:dyDescent="0.2">
      <c r="F3894" s="45" t="e">
        <f t="shared" si="19"/>
        <v>#VALUE!</v>
      </c>
    </row>
    <row r="3895" spans="6:6" ht="12.75" customHeight="1" x14ac:dyDescent="0.2">
      <c r="F3895" s="45" t="e">
        <f t="shared" si="19"/>
        <v>#VALUE!</v>
      </c>
    </row>
    <row r="3896" spans="6:6" ht="12.75" customHeight="1" x14ac:dyDescent="0.2">
      <c r="F3896" s="45" t="e">
        <f t="shared" si="19"/>
        <v>#VALUE!</v>
      </c>
    </row>
    <row r="3897" spans="6:6" ht="12.75" customHeight="1" x14ac:dyDescent="0.2">
      <c r="F3897" s="45" t="e">
        <f t="shared" si="19"/>
        <v>#VALUE!</v>
      </c>
    </row>
    <row r="3898" spans="6:6" ht="12.75" customHeight="1" x14ac:dyDescent="0.2">
      <c r="F3898" s="45" t="e">
        <f t="shared" si="19"/>
        <v>#VALUE!</v>
      </c>
    </row>
    <row r="3899" spans="6:6" ht="12.75" customHeight="1" x14ac:dyDescent="0.2">
      <c r="F3899" s="45" t="e">
        <f t="shared" si="19"/>
        <v>#VALUE!</v>
      </c>
    </row>
    <row r="3900" spans="6:6" ht="12.75" customHeight="1" x14ac:dyDescent="0.2">
      <c r="F3900" s="45" t="e">
        <f t="shared" si="19"/>
        <v>#VALUE!</v>
      </c>
    </row>
    <row r="3901" spans="6:6" ht="12.75" customHeight="1" x14ac:dyDescent="0.2">
      <c r="F3901" s="45" t="e">
        <f t="shared" si="19"/>
        <v>#VALUE!</v>
      </c>
    </row>
    <row r="3902" spans="6:6" ht="12.75" customHeight="1" x14ac:dyDescent="0.2">
      <c r="F3902" s="45" t="e">
        <f t="shared" si="19"/>
        <v>#VALUE!</v>
      </c>
    </row>
    <row r="3903" spans="6:6" ht="12.75" customHeight="1" x14ac:dyDescent="0.2">
      <c r="F3903" s="45" t="e">
        <f t="shared" si="19"/>
        <v>#VALUE!</v>
      </c>
    </row>
    <row r="3904" spans="6:6" ht="12.75" customHeight="1" x14ac:dyDescent="0.2">
      <c r="F3904" s="45" t="e">
        <f t="shared" si="19"/>
        <v>#VALUE!</v>
      </c>
    </row>
    <row r="3905" spans="6:6" ht="12.75" customHeight="1" x14ac:dyDescent="0.2">
      <c r="F3905" s="45" t="e">
        <f t="shared" si="19"/>
        <v>#VALUE!</v>
      </c>
    </row>
    <row r="3906" spans="6:6" ht="12.75" customHeight="1" x14ac:dyDescent="0.2">
      <c r="F3906" s="45" t="e">
        <f t="shared" si="19"/>
        <v>#VALUE!</v>
      </c>
    </row>
    <row r="3907" spans="6:6" ht="12.75" customHeight="1" x14ac:dyDescent="0.2">
      <c r="F3907" s="45" t="e">
        <f t="shared" si="19"/>
        <v>#VALUE!</v>
      </c>
    </row>
    <row r="3908" spans="6:6" ht="12.75" customHeight="1" x14ac:dyDescent="0.2">
      <c r="F3908" s="45" t="e">
        <f t="shared" si="19"/>
        <v>#VALUE!</v>
      </c>
    </row>
    <row r="3909" spans="6:6" ht="12.75" customHeight="1" x14ac:dyDescent="0.2">
      <c r="F3909" s="45" t="e">
        <f t="shared" si="19"/>
        <v>#VALUE!</v>
      </c>
    </row>
    <row r="3910" spans="6:6" ht="12.75" customHeight="1" x14ac:dyDescent="0.2">
      <c r="F3910" s="45" t="e">
        <f t="shared" si="19"/>
        <v>#VALUE!</v>
      </c>
    </row>
    <row r="3911" spans="6:6" ht="12.75" customHeight="1" x14ac:dyDescent="0.2">
      <c r="F3911" s="45" t="e">
        <f t="shared" si="19"/>
        <v>#VALUE!</v>
      </c>
    </row>
    <row r="3912" spans="6:6" ht="12.75" customHeight="1" x14ac:dyDescent="0.2">
      <c r="F3912" s="45" t="e">
        <f t="shared" si="19"/>
        <v>#VALUE!</v>
      </c>
    </row>
    <row r="3913" spans="6:6" ht="12.75" customHeight="1" x14ac:dyDescent="0.2">
      <c r="F3913" s="45" t="e">
        <f t="shared" si="19"/>
        <v>#VALUE!</v>
      </c>
    </row>
    <row r="3914" spans="6:6" ht="12.75" customHeight="1" x14ac:dyDescent="0.2">
      <c r="F3914" s="45" t="e">
        <f t="shared" si="19"/>
        <v>#VALUE!</v>
      </c>
    </row>
    <row r="3915" spans="6:6" ht="12.75" customHeight="1" x14ac:dyDescent="0.2">
      <c r="F3915" s="45" t="e">
        <f t="shared" si="19"/>
        <v>#VALUE!</v>
      </c>
    </row>
    <row r="3916" spans="6:6" ht="12.75" customHeight="1" x14ac:dyDescent="0.2">
      <c r="F3916" s="45" t="e">
        <f t="shared" si="19"/>
        <v>#VALUE!</v>
      </c>
    </row>
    <row r="3917" spans="6:6" ht="12.75" customHeight="1" x14ac:dyDescent="0.2">
      <c r="F3917" s="45" t="e">
        <f t="shared" si="19"/>
        <v>#VALUE!</v>
      </c>
    </row>
    <row r="3918" spans="6:6" ht="12.75" customHeight="1" x14ac:dyDescent="0.2">
      <c r="F3918" s="45" t="e">
        <f t="shared" si="19"/>
        <v>#VALUE!</v>
      </c>
    </row>
    <row r="3919" spans="6:6" ht="12.75" customHeight="1" x14ac:dyDescent="0.2">
      <c r="F3919" s="45" t="e">
        <f t="shared" si="19"/>
        <v>#VALUE!</v>
      </c>
    </row>
    <row r="3920" spans="6:6" ht="12.75" customHeight="1" x14ac:dyDescent="0.2">
      <c r="F3920" s="45" t="e">
        <f t="shared" si="19"/>
        <v>#VALUE!</v>
      </c>
    </row>
    <row r="3921" spans="6:6" ht="12.75" customHeight="1" x14ac:dyDescent="0.2">
      <c r="F3921" s="45" t="e">
        <f t="shared" si="19"/>
        <v>#VALUE!</v>
      </c>
    </row>
    <row r="3922" spans="6:6" ht="12.75" customHeight="1" x14ac:dyDescent="0.2">
      <c r="F3922" s="45" t="e">
        <f t="shared" si="19"/>
        <v>#VALUE!</v>
      </c>
    </row>
    <row r="3923" spans="6:6" ht="12.75" customHeight="1" x14ac:dyDescent="0.2">
      <c r="F3923" s="45" t="e">
        <f t="shared" si="19"/>
        <v>#VALUE!</v>
      </c>
    </row>
    <row r="3924" spans="6:6" ht="12.75" customHeight="1" x14ac:dyDescent="0.2">
      <c r="F3924" s="45" t="e">
        <f t="shared" si="19"/>
        <v>#VALUE!</v>
      </c>
    </row>
    <row r="3925" spans="6:6" ht="12.75" customHeight="1" x14ac:dyDescent="0.2">
      <c r="F3925" s="45" t="e">
        <f t="shared" si="19"/>
        <v>#VALUE!</v>
      </c>
    </row>
    <row r="3926" spans="6:6" ht="12.75" customHeight="1" x14ac:dyDescent="0.2">
      <c r="F3926" s="45" t="e">
        <f t="shared" si="19"/>
        <v>#VALUE!</v>
      </c>
    </row>
    <row r="3927" spans="6:6" ht="12.75" customHeight="1" x14ac:dyDescent="0.2">
      <c r="F3927" s="45" t="e">
        <f t="shared" si="19"/>
        <v>#VALUE!</v>
      </c>
    </row>
    <row r="3928" spans="6:6" ht="12.75" customHeight="1" x14ac:dyDescent="0.2">
      <c r="F3928" s="45" t="e">
        <f t="shared" si="19"/>
        <v>#VALUE!</v>
      </c>
    </row>
    <row r="3929" spans="6:6" ht="12.75" customHeight="1" x14ac:dyDescent="0.2">
      <c r="F3929" s="45" t="e">
        <f t="shared" si="19"/>
        <v>#VALUE!</v>
      </c>
    </row>
    <row r="3930" spans="6:6" ht="12.75" customHeight="1" x14ac:dyDescent="0.2">
      <c r="F3930" s="45" t="e">
        <f t="shared" si="19"/>
        <v>#VALUE!</v>
      </c>
    </row>
    <row r="3931" spans="6:6" ht="12.75" customHeight="1" x14ac:dyDescent="0.2">
      <c r="F3931" s="45" t="e">
        <f t="shared" si="19"/>
        <v>#VALUE!</v>
      </c>
    </row>
    <row r="3932" spans="6:6" ht="12.75" customHeight="1" x14ac:dyDescent="0.2">
      <c r="F3932" s="45" t="e">
        <f t="shared" si="19"/>
        <v>#VALUE!</v>
      </c>
    </row>
    <row r="3933" spans="6:6" ht="12.75" customHeight="1" x14ac:dyDescent="0.2">
      <c r="F3933" s="45" t="e">
        <f t="shared" si="19"/>
        <v>#VALUE!</v>
      </c>
    </row>
    <row r="3934" spans="6:6" ht="12.75" customHeight="1" x14ac:dyDescent="0.2">
      <c r="F3934" s="45" t="e">
        <f t="shared" si="19"/>
        <v>#VALUE!</v>
      </c>
    </row>
    <row r="3935" spans="6:6" ht="12.75" customHeight="1" x14ac:dyDescent="0.2">
      <c r="F3935" s="45" t="e">
        <f t="shared" si="19"/>
        <v>#VALUE!</v>
      </c>
    </row>
    <row r="3936" spans="6:6" ht="12.75" customHeight="1" x14ac:dyDescent="0.2">
      <c r="F3936" s="45" t="e">
        <f t="shared" si="19"/>
        <v>#VALUE!</v>
      </c>
    </row>
    <row r="3937" spans="6:6" ht="12.75" customHeight="1" x14ac:dyDescent="0.2">
      <c r="F3937" s="45" t="e">
        <f t="shared" si="19"/>
        <v>#VALUE!</v>
      </c>
    </row>
    <row r="3938" spans="6:6" ht="12.75" customHeight="1" x14ac:dyDescent="0.2">
      <c r="F3938" s="45" t="e">
        <f t="shared" si="19"/>
        <v>#VALUE!</v>
      </c>
    </row>
    <row r="3939" spans="6:6" ht="12.75" customHeight="1" x14ac:dyDescent="0.2">
      <c r="F3939" s="45" t="e">
        <f t="shared" si="19"/>
        <v>#VALUE!</v>
      </c>
    </row>
    <row r="3940" spans="6:6" ht="12.75" customHeight="1" x14ac:dyDescent="0.2">
      <c r="F3940" s="45" t="e">
        <f t="shared" si="19"/>
        <v>#VALUE!</v>
      </c>
    </row>
    <row r="3941" spans="6:6" ht="12.75" customHeight="1" x14ac:dyDescent="0.2">
      <c r="F3941" s="45" t="e">
        <f t="shared" si="19"/>
        <v>#VALUE!</v>
      </c>
    </row>
    <row r="3942" spans="6:6" ht="12.75" customHeight="1" x14ac:dyDescent="0.2">
      <c r="F3942" s="45" t="e">
        <f t="shared" si="19"/>
        <v>#VALUE!</v>
      </c>
    </row>
    <row r="3943" spans="6:6" ht="12.75" customHeight="1" x14ac:dyDescent="0.2">
      <c r="F3943" s="45" t="e">
        <f t="shared" si="19"/>
        <v>#VALUE!</v>
      </c>
    </row>
    <row r="3944" spans="6:6" ht="12.75" customHeight="1" x14ac:dyDescent="0.2">
      <c r="F3944" s="45" t="e">
        <f t="shared" si="19"/>
        <v>#VALUE!</v>
      </c>
    </row>
    <row r="3945" spans="6:6" ht="12.75" customHeight="1" x14ac:dyDescent="0.2">
      <c r="F3945" s="45" t="e">
        <f t="shared" si="19"/>
        <v>#VALUE!</v>
      </c>
    </row>
    <row r="3946" spans="6:6" ht="12.75" customHeight="1" x14ac:dyDescent="0.2">
      <c r="F3946" s="45" t="e">
        <f t="shared" si="19"/>
        <v>#VALUE!</v>
      </c>
    </row>
    <row r="3947" spans="6:6" ht="12.75" customHeight="1" x14ac:dyDescent="0.2">
      <c r="F3947" s="45" t="e">
        <f t="shared" si="19"/>
        <v>#VALUE!</v>
      </c>
    </row>
    <row r="3948" spans="6:6" ht="12.75" customHeight="1" x14ac:dyDescent="0.2">
      <c r="F3948" s="45" t="e">
        <f t="shared" si="19"/>
        <v>#VALUE!</v>
      </c>
    </row>
    <row r="3949" spans="6:6" ht="12.75" customHeight="1" x14ac:dyDescent="0.2">
      <c r="F3949" s="45" t="e">
        <f t="shared" si="19"/>
        <v>#VALUE!</v>
      </c>
    </row>
    <row r="3950" spans="6:6" ht="12.75" customHeight="1" x14ac:dyDescent="0.2">
      <c r="F3950" s="45" t="e">
        <f t="shared" si="19"/>
        <v>#VALUE!</v>
      </c>
    </row>
    <row r="3951" spans="6:6" ht="12.75" customHeight="1" x14ac:dyDescent="0.2">
      <c r="F3951" s="45" t="e">
        <f t="shared" si="19"/>
        <v>#VALUE!</v>
      </c>
    </row>
    <row r="3952" spans="6:6" ht="12.75" customHeight="1" x14ac:dyDescent="0.2">
      <c r="F3952" s="45" t="e">
        <f t="shared" si="19"/>
        <v>#VALUE!</v>
      </c>
    </row>
    <row r="3953" spans="6:6" ht="12.75" customHeight="1" x14ac:dyDescent="0.2">
      <c r="F3953" s="45" t="e">
        <f t="shared" si="19"/>
        <v>#VALUE!</v>
      </c>
    </row>
    <row r="3954" spans="6:6" ht="12.75" customHeight="1" x14ac:dyDescent="0.2">
      <c r="F3954" s="45" t="e">
        <f t="shared" si="19"/>
        <v>#VALUE!</v>
      </c>
    </row>
    <row r="3955" spans="6:6" ht="12.75" customHeight="1" x14ac:dyDescent="0.2">
      <c r="F3955" s="45" t="e">
        <f t="shared" si="19"/>
        <v>#VALUE!</v>
      </c>
    </row>
    <row r="3956" spans="6:6" ht="12.75" customHeight="1" x14ac:dyDescent="0.2">
      <c r="F3956" s="45" t="e">
        <f t="shared" si="19"/>
        <v>#VALUE!</v>
      </c>
    </row>
    <row r="3957" spans="6:6" ht="12.75" customHeight="1" x14ac:dyDescent="0.2">
      <c r="F3957" s="45" t="e">
        <f t="shared" si="19"/>
        <v>#VALUE!</v>
      </c>
    </row>
    <row r="3958" spans="6:6" ht="12.75" customHeight="1" x14ac:dyDescent="0.2">
      <c r="F3958" s="45" t="e">
        <f t="shared" si="19"/>
        <v>#VALUE!</v>
      </c>
    </row>
    <row r="3959" spans="6:6" ht="12.75" customHeight="1" x14ac:dyDescent="0.2">
      <c r="F3959" s="45" t="e">
        <f t="shared" si="19"/>
        <v>#VALUE!</v>
      </c>
    </row>
    <row r="3960" spans="6:6" ht="12.75" customHeight="1" x14ac:dyDescent="0.2">
      <c r="F3960" s="45" t="e">
        <f t="shared" si="19"/>
        <v>#VALUE!</v>
      </c>
    </row>
    <row r="3961" spans="6:6" ht="12.75" customHeight="1" x14ac:dyDescent="0.2">
      <c r="F3961" s="45" t="e">
        <f t="shared" si="19"/>
        <v>#VALUE!</v>
      </c>
    </row>
    <row r="3962" spans="6:6" ht="12.75" customHeight="1" x14ac:dyDescent="0.2">
      <c r="F3962" s="45" t="e">
        <f t="shared" si="19"/>
        <v>#VALUE!</v>
      </c>
    </row>
    <row r="3963" spans="6:6" ht="12.75" customHeight="1" x14ac:dyDescent="0.2">
      <c r="F3963" s="45" t="e">
        <f t="shared" si="19"/>
        <v>#VALUE!</v>
      </c>
    </row>
    <row r="3964" spans="6:6" ht="12.75" customHeight="1" x14ac:dyDescent="0.2">
      <c r="F3964" s="45" t="e">
        <f t="shared" si="19"/>
        <v>#VALUE!</v>
      </c>
    </row>
    <row r="3965" spans="6:6" ht="12.75" customHeight="1" x14ac:dyDescent="0.2">
      <c r="F3965" s="45" t="e">
        <f t="shared" si="19"/>
        <v>#VALUE!</v>
      </c>
    </row>
    <row r="3966" spans="6:6" ht="12.75" customHeight="1" x14ac:dyDescent="0.2">
      <c r="F3966" s="45" t="e">
        <f t="shared" si="19"/>
        <v>#VALUE!</v>
      </c>
    </row>
    <row r="3967" spans="6:6" ht="12.75" customHeight="1" x14ac:dyDescent="0.2">
      <c r="F3967" s="45" t="e">
        <f t="shared" si="19"/>
        <v>#VALUE!</v>
      </c>
    </row>
    <row r="3968" spans="6:6" ht="12.75" customHeight="1" x14ac:dyDescent="0.2">
      <c r="F3968" s="45" t="e">
        <f t="shared" si="19"/>
        <v>#VALUE!</v>
      </c>
    </row>
    <row r="3969" spans="6:6" ht="12.75" customHeight="1" x14ac:dyDescent="0.2">
      <c r="F3969" s="45" t="e">
        <f t="shared" si="19"/>
        <v>#VALUE!</v>
      </c>
    </row>
    <row r="3970" spans="6:6" ht="12.75" customHeight="1" x14ac:dyDescent="0.2">
      <c r="F3970" s="45" t="e">
        <f t="shared" si="19"/>
        <v>#VALUE!</v>
      </c>
    </row>
    <row r="3971" spans="6:6" ht="12.75" customHeight="1" x14ac:dyDescent="0.2">
      <c r="F3971" s="45" t="e">
        <f t="shared" si="19"/>
        <v>#VALUE!</v>
      </c>
    </row>
    <row r="3972" spans="6:6" ht="12.75" customHeight="1" x14ac:dyDescent="0.2">
      <c r="F3972" s="45" t="e">
        <f t="shared" si="19"/>
        <v>#VALUE!</v>
      </c>
    </row>
    <row r="3973" spans="6:6" ht="12.75" customHeight="1" x14ac:dyDescent="0.2">
      <c r="F3973" s="45" t="e">
        <f t="shared" si="19"/>
        <v>#VALUE!</v>
      </c>
    </row>
    <row r="3974" spans="6:6" ht="12.75" customHeight="1" x14ac:dyDescent="0.2">
      <c r="F3974" s="45" t="e">
        <f t="shared" si="19"/>
        <v>#VALUE!</v>
      </c>
    </row>
    <row r="3975" spans="6:6" ht="12.75" customHeight="1" x14ac:dyDescent="0.2">
      <c r="F3975" s="45" t="e">
        <f t="shared" si="19"/>
        <v>#VALUE!</v>
      </c>
    </row>
    <row r="3976" spans="6:6" ht="12.75" customHeight="1" x14ac:dyDescent="0.2">
      <c r="F3976" s="45" t="e">
        <f t="shared" si="19"/>
        <v>#VALUE!</v>
      </c>
    </row>
    <row r="3977" spans="6:6" ht="12.75" customHeight="1" x14ac:dyDescent="0.2">
      <c r="F3977" s="45" t="e">
        <f t="shared" si="19"/>
        <v>#VALUE!</v>
      </c>
    </row>
    <row r="3978" spans="6:6" ht="12.75" customHeight="1" x14ac:dyDescent="0.2">
      <c r="F3978" s="45" t="e">
        <f t="shared" si="19"/>
        <v>#VALUE!</v>
      </c>
    </row>
    <row r="3979" spans="6:6" ht="12.75" customHeight="1" x14ac:dyDescent="0.2">
      <c r="F3979" s="45" t="e">
        <f t="shared" si="19"/>
        <v>#VALUE!</v>
      </c>
    </row>
    <row r="3980" spans="6:6" ht="12.75" customHeight="1" x14ac:dyDescent="0.2">
      <c r="F3980" s="45" t="e">
        <f t="shared" si="19"/>
        <v>#VALUE!</v>
      </c>
    </row>
    <row r="3981" spans="6:6" ht="12.75" customHeight="1" x14ac:dyDescent="0.2">
      <c r="F3981" s="45" t="e">
        <f t="shared" si="19"/>
        <v>#VALUE!</v>
      </c>
    </row>
    <row r="3982" spans="6:6" ht="12.75" customHeight="1" x14ac:dyDescent="0.2">
      <c r="F3982" s="45" t="e">
        <f t="shared" si="19"/>
        <v>#VALUE!</v>
      </c>
    </row>
    <row r="3983" spans="6:6" ht="12.75" customHeight="1" x14ac:dyDescent="0.2">
      <c r="F3983" s="45" t="e">
        <f t="shared" si="19"/>
        <v>#VALUE!</v>
      </c>
    </row>
    <row r="3984" spans="6:6" ht="12.75" customHeight="1" x14ac:dyDescent="0.2">
      <c r="F3984" s="45" t="e">
        <f t="shared" si="19"/>
        <v>#VALUE!</v>
      </c>
    </row>
    <row r="3985" spans="6:6" ht="12.75" customHeight="1" x14ac:dyDescent="0.2">
      <c r="F3985" s="45" t="e">
        <f t="shared" si="19"/>
        <v>#VALUE!</v>
      </c>
    </row>
    <row r="3986" spans="6:6" ht="12.75" customHeight="1" x14ac:dyDescent="0.2">
      <c r="F3986" s="45" t="e">
        <f t="shared" si="19"/>
        <v>#VALUE!</v>
      </c>
    </row>
    <row r="3987" spans="6:6" ht="12.75" customHeight="1" x14ac:dyDescent="0.2">
      <c r="F3987" s="45" t="e">
        <f t="shared" si="19"/>
        <v>#VALUE!</v>
      </c>
    </row>
    <row r="3988" spans="6:6" ht="12.75" customHeight="1" x14ac:dyDescent="0.2">
      <c r="F3988" s="45" t="e">
        <f t="shared" si="19"/>
        <v>#VALUE!</v>
      </c>
    </row>
    <row r="3989" spans="6:6" ht="12.75" customHeight="1" x14ac:dyDescent="0.2">
      <c r="F3989" s="45" t="e">
        <f t="shared" si="19"/>
        <v>#VALUE!</v>
      </c>
    </row>
    <row r="3990" spans="6:6" ht="12.75" customHeight="1" x14ac:dyDescent="0.2">
      <c r="F3990" s="45" t="e">
        <f t="shared" si="19"/>
        <v>#VALUE!</v>
      </c>
    </row>
    <row r="3991" spans="6:6" ht="12.75" customHeight="1" x14ac:dyDescent="0.2">
      <c r="F3991" s="45" t="e">
        <f t="shared" si="19"/>
        <v>#VALUE!</v>
      </c>
    </row>
    <row r="3992" spans="6:6" ht="12.75" customHeight="1" x14ac:dyDescent="0.2">
      <c r="F3992" s="45" t="e">
        <f t="shared" si="19"/>
        <v>#VALUE!</v>
      </c>
    </row>
    <row r="3993" spans="6:6" ht="12.75" customHeight="1" x14ac:dyDescent="0.2">
      <c r="F3993" s="45" t="e">
        <f t="shared" si="19"/>
        <v>#VALUE!</v>
      </c>
    </row>
    <row r="3994" spans="6:6" ht="12.75" customHeight="1" x14ac:dyDescent="0.2">
      <c r="F3994" s="45" t="e">
        <f t="shared" si="19"/>
        <v>#VALUE!</v>
      </c>
    </row>
    <row r="3995" spans="6:6" ht="12.75" customHeight="1" x14ac:dyDescent="0.2">
      <c r="F3995" s="45" t="e">
        <f t="shared" si="19"/>
        <v>#VALUE!</v>
      </c>
    </row>
    <row r="3996" spans="6:6" ht="12.75" customHeight="1" x14ac:dyDescent="0.2">
      <c r="F3996" s="45" t="e">
        <f t="shared" si="19"/>
        <v>#VALUE!</v>
      </c>
    </row>
    <row r="3997" spans="6:6" ht="12.75" customHeight="1" x14ac:dyDescent="0.2">
      <c r="F3997" s="45" t="e">
        <f t="shared" si="19"/>
        <v>#VALUE!</v>
      </c>
    </row>
    <row r="3998" spans="6:6" ht="12.75" customHeight="1" x14ac:dyDescent="0.2">
      <c r="F3998" s="45" t="e">
        <f t="shared" si="19"/>
        <v>#VALUE!</v>
      </c>
    </row>
    <row r="3999" spans="6:6" ht="12.75" customHeight="1" x14ac:dyDescent="0.2">
      <c r="F3999" s="45" t="e">
        <f t="shared" si="19"/>
        <v>#VALUE!</v>
      </c>
    </row>
    <row r="4000" spans="6:6" ht="12.75" customHeight="1" x14ac:dyDescent="0.2">
      <c r="F4000" s="45" t="e">
        <f t="shared" si="19"/>
        <v>#VALUE!</v>
      </c>
    </row>
    <row r="4001" spans="6:6" ht="12.75" customHeight="1" x14ac:dyDescent="0.2">
      <c r="F4001" s="45" t="e">
        <f t="shared" si="19"/>
        <v>#VALUE!</v>
      </c>
    </row>
    <row r="4002" spans="6:6" ht="12.75" customHeight="1" x14ac:dyDescent="0.2">
      <c r="F4002" s="45" t="e">
        <f t="shared" si="19"/>
        <v>#VALUE!</v>
      </c>
    </row>
    <row r="4003" spans="6:6" ht="12.75" customHeight="1" x14ac:dyDescent="0.2">
      <c r="F4003" s="45" t="e">
        <f t="shared" si="19"/>
        <v>#VALUE!</v>
      </c>
    </row>
    <row r="4004" spans="6:6" ht="12.75" customHeight="1" x14ac:dyDescent="0.2">
      <c r="F4004" s="45" t="e">
        <f t="shared" si="19"/>
        <v>#VALUE!</v>
      </c>
    </row>
    <row r="4005" spans="6:6" ht="12.75" customHeight="1" x14ac:dyDescent="0.2">
      <c r="F4005" s="45" t="e">
        <f t="shared" si="19"/>
        <v>#VALUE!</v>
      </c>
    </row>
    <row r="4006" spans="6:6" ht="12.75" customHeight="1" x14ac:dyDescent="0.2">
      <c r="F4006" s="45" t="e">
        <f t="shared" si="19"/>
        <v>#VALUE!</v>
      </c>
    </row>
    <row r="4007" spans="6:6" ht="12.75" customHeight="1" x14ac:dyDescent="0.2">
      <c r="F4007" s="45" t="e">
        <f t="shared" si="19"/>
        <v>#VALUE!</v>
      </c>
    </row>
    <row r="4008" spans="6:6" ht="12.75" customHeight="1" x14ac:dyDescent="0.2">
      <c r="F4008" s="45" t="e">
        <f t="shared" si="19"/>
        <v>#VALUE!</v>
      </c>
    </row>
    <row r="4009" spans="6:6" ht="12.75" customHeight="1" x14ac:dyDescent="0.2">
      <c r="F4009" s="45" t="e">
        <f t="shared" si="19"/>
        <v>#VALUE!</v>
      </c>
    </row>
    <row r="4010" spans="6:6" ht="12.75" customHeight="1" x14ac:dyDescent="0.2">
      <c r="F4010" s="45" t="e">
        <f t="shared" si="19"/>
        <v>#VALUE!</v>
      </c>
    </row>
    <row r="4011" spans="6:6" ht="12.75" customHeight="1" x14ac:dyDescent="0.2">
      <c r="F4011" s="45" t="e">
        <f t="shared" si="19"/>
        <v>#VALUE!</v>
      </c>
    </row>
    <row r="4012" spans="6:6" ht="12.75" customHeight="1" x14ac:dyDescent="0.2">
      <c r="F4012" s="45" t="e">
        <f t="shared" si="19"/>
        <v>#VALUE!</v>
      </c>
    </row>
    <row r="4013" spans="6:6" ht="12.75" customHeight="1" x14ac:dyDescent="0.2">
      <c r="F4013" s="45" t="e">
        <f t="shared" si="19"/>
        <v>#VALUE!</v>
      </c>
    </row>
    <row r="4014" spans="6:6" ht="12.75" customHeight="1" x14ac:dyDescent="0.2">
      <c r="F4014" s="45" t="e">
        <f t="shared" si="19"/>
        <v>#VALUE!</v>
      </c>
    </row>
    <row r="4015" spans="6:6" ht="12.75" customHeight="1" x14ac:dyDescent="0.2">
      <c r="F4015" s="45" t="e">
        <f t="shared" si="19"/>
        <v>#VALUE!</v>
      </c>
    </row>
    <row r="4016" spans="6:6" ht="12.75" customHeight="1" x14ac:dyDescent="0.2">
      <c r="F4016" s="45" t="e">
        <f t="shared" si="19"/>
        <v>#VALUE!</v>
      </c>
    </row>
    <row r="4017" spans="6:6" ht="12.75" customHeight="1" x14ac:dyDescent="0.2">
      <c r="F4017" s="45" t="e">
        <f t="shared" si="19"/>
        <v>#VALUE!</v>
      </c>
    </row>
    <row r="4018" spans="6:6" ht="12.75" customHeight="1" x14ac:dyDescent="0.2">
      <c r="F4018" s="45" t="e">
        <f t="shared" si="19"/>
        <v>#VALUE!</v>
      </c>
    </row>
    <row r="4019" spans="6:6" ht="12.75" customHeight="1" x14ac:dyDescent="0.2">
      <c r="F4019" s="45" t="e">
        <f t="shared" si="19"/>
        <v>#VALUE!</v>
      </c>
    </row>
    <row r="4020" spans="6:6" ht="12.75" customHeight="1" x14ac:dyDescent="0.2">
      <c r="F4020" s="45" t="e">
        <f t="shared" si="19"/>
        <v>#VALUE!</v>
      </c>
    </row>
    <row r="4021" spans="6:6" ht="12.75" customHeight="1" x14ac:dyDescent="0.2">
      <c r="F4021" s="45" t="e">
        <f t="shared" si="19"/>
        <v>#VALUE!</v>
      </c>
    </row>
    <row r="4022" spans="6:6" ht="12.75" customHeight="1" x14ac:dyDescent="0.2">
      <c r="F4022" s="45" t="e">
        <f t="shared" si="19"/>
        <v>#VALUE!</v>
      </c>
    </row>
    <row r="4023" spans="6:6" ht="12.75" customHeight="1" x14ac:dyDescent="0.2">
      <c r="F4023" s="45" t="e">
        <f t="shared" si="19"/>
        <v>#VALUE!</v>
      </c>
    </row>
    <row r="4024" spans="6:6" ht="12.75" customHeight="1" x14ac:dyDescent="0.2">
      <c r="F4024" s="45" t="e">
        <f t="shared" si="19"/>
        <v>#VALUE!</v>
      </c>
    </row>
    <row r="4025" spans="6:6" ht="12.75" customHeight="1" x14ac:dyDescent="0.2">
      <c r="F4025" s="45" t="e">
        <f t="shared" si="19"/>
        <v>#VALUE!</v>
      </c>
    </row>
    <row r="4026" spans="6:6" ht="12.75" customHeight="1" x14ac:dyDescent="0.2">
      <c r="F4026" s="45" t="e">
        <f t="shared" si="19"/>
        <v>#VALUE!</v>
      </c>
    </row>
    <row r="4027" spans="6:6" ht="12.75" customHeight="1" x14ac:dyDescent="0.2">
      <c r="F4027" s="45" t="e">
        <f t="shared" si="19"/>
        <v>#VALUE!</v>
      </c>
    </row>
    <row r="4028" spans="6:6" ht="12.75" customHeight="1" x14ac:dyDescent="0.2">
      <c r="F4028" s="45" t="e">
        <f t="shared" si="19"/>
        <v>#VALUE!</v>
      </c>
    </row>
    <row r="4029" spans="6:6" ht="12.75" customHeight="1" x14ac:dyDescent="0.2">
      <c r="F4029" s="45" t="e">
        <f t="shared" si="19"/>
        <v>#VALUE!</v>
      </c>
    </row>
    <row r="4030" spans="6:6" ht="12.75" customHeight="1" x14ac:dyDescent="0.2">
      <c r="F4030" s="45" t="e">
        <f t="shared" si="19"/>
        <v>#VALUE!</v>
      </c>
    </row>
    <row r="4031" spans="6:6" ht="12.75" customHeight="1" x14ac:dyDescent="0.2">
      <c r="F4031" s="45" t="e">
        <f t="shared" si="19"/>
        <v>#VALUE!</v>
      </c>
    </row>
    <row r="4032" spans="6:6" ht="12.75" customHeight="1" x14ac:dyDescent="0.2">
      <c r="F4032" s="45" t="e">
        <f t="shared" si="19"/>
        <v>#VALUE!</v>
      </c>
    </row>
    <row r="4033" spans="6:6" ht="12.75" customHeight="1" x14ac:dyDescent="0.2">
      <c r="F4033" s="45" t="e">
        <f t="shared" si="19"/>
        <v>#VALUE!</v>
      </c>
    </row>
    <row r="4034" spans="6:6" ht="12.75" customHeight="1" x14ac:dyDescent="0.2">
      <c r="F4034" s="45" t="e">
        <f t="shared" si="19"/>
        <v>#VALUE!</v>
      </c>
    </row>
    <row r="4035" spans="6:6" ht="12.75" customHeight="1" x14ac:dyDescent="0.2">
      <c r="F4035" s="45" t="e">
        <f t="shared" si="19"/>
        <v>#VALUE!</v>
      </c>
    </row>
    <row r="4036" spans="6:6" ht="12.75" customHeight="1" x14ac:dyDescent="0.2">
      <c r="F4036" s="45" t="e">
        <f t="shared" si="19"/>
        <v>#VALUE!</v>
      </c>
    </row>
    <row r="4037" spans="6:6" ht="12.75" customHeight="1" x14ac:dyDescent="0.2">
      <c r="F4037" s="45" t="e">
        <f t="shared" si="19"/>
        <v>#VALUE!</v>
      </c>
    </row>
    <row r="4038" spans="6:6" ht="12.75" customHeight="1" x14ac:dyDescent="0.2">
      <c r="F4038" s="45" t="e">
        <f t="shared" si="19"/>
        <v>#VALUE!</v>
      </c>
    </row>
    <row r="4039" spans="6:6" ht="12.75" customHeight="1" x14ac:dyDescent="0.2">
      <c r="F4039" s="45" t="e">
        <f t="shared" si="19"/>
        <v>#VALUE!</v>
      </c>
    </row>
    <row r="4040" spans="6:6" ht="12.75" customHeight="1" x14ac:dyDescent="0.2">
      <c r="F4040" s="45" t="e">
        <f t="shared" si="19"/>
        <v>#VALUE!</v>
      </c>
    </row>
    <row r="4041" spans="6:6" ht="12.75" customHeight="1" x14ac:dyDescent="0.2">
      <c r="F4041" s="45" t="e">
        <f t="shared" si="19"/>
        <v>#VALUE!</v>
      </c>
    </row>
    <row r="4042" spans="6:6" ht="12.75" customHeight="1" x14ac:dyDescent="0.2">
      <c r="F4042" s="45" t="e">
        <f t="shared" si="19"/>
        <v>#VALUE!</v>
      </c>
    </row>
    <row r="4043" spans="6:6" ht="12.75" customHeight="1" x14ac:dyDescent="0.2">
      <c r="F4043" s="45" t="e">
        <f t="shared" si="19"/>
        <v>#VALUE!</v>
      </c>
    </row>
    <row r="4044" spans="6:6" ht="12.75" customHeight="1" x14ac:dyDescent="0.2">
      <c r="F4044" s="45" t="e">
        <f t="shared" si="19"/>
        <v>#VALUE!</v>
      </c>
    </row>
    <row r="4045" spans="6:6" ht="12.75" customHeight="1" x14ac:dyDescent="0.2">
      <c r="F4045" s="45" t="e">
        <f t="shared" si="19"/>
        <v>#VALUE!</v>
      </c>
    </row>
    <row r="4046" spans="6:6" ht="12.75" customHeight="1" x14ac:dyDescent="0.2">
      <c r="F4046" s="45" t="e">
        <f t="shared" si="19"/>
        <v>#VALUE!</v>
      </c>
    </row>
    <row r="4047" spans="6:6" ht="12.75" customHeight="1" x14ac:dyDescent="0.2">
      <c r="F4047" s="45" t="e">
        <f t="shared" si="19"/>
        <v>#VALUE!</v>
      </c>
    </row>
    <row r="4048" spans="6:6" ht="12.75" customHeight="1" x14ac:dyDescent="0.2">
      <c r="F4048" s="45" t="e">
        <f t="shared" si="19"/>
        <v>#VALUE!</v>
      </c>
    </row>
    <row r="4049" spans="6:6" ht="12.75" customHeight="1" x14ac:dyDescent="0.2">
      <c r="F4049" s="45" t="e">
        <f t="shared" si="19"/>
        <v>#VALUE!</v>
      </c>
    </row>
    <row r="4050" spans="6:6" ht="12.75" customHeight="1" x14ac:dyDescent="0.2">
      <c r="F4050" s="45" t="e">
        <f t="shared" si="19"/>
        <v>#VALUE!</v>
      </c>
    </row>
    <row r="4051" spans="6:6" ht="12.75" customHeight="1" x14ac:dyDescent="0.2">
      <c r="F4051" s="45" t="e">
        <f t="shared" si="19"/>
        <v>#VALUE!</v>
      </c>
    </row>
    <row r="4052" spans="6:6" ht="12.75" customHeight="1" x14ac:dyDescent="0.2">
      <c r="F4052" s="45" t="e">
        <f t="shared" si="19"/>
        <v>#VALUE!</v>
      </c>
    </row>
    <row r="4053" spans="6:6" ht="12.75" customHeight="1" x14ac:dyDescent="0.2">
      <c r="F4053" s="45" t="e">
        <f t="shared" si="19"/>
        <v>#VALUE!</v>
      </c>
    </row>
    <row r="4054" spans="6:6" ht="12.75" customHeight="1" x14ac:dyDescent="0.2">
      <c r="F4054" s="45" t="e">
        <f t="shared" si="19"/>
        <v>#VALUE!</v>
      </c>
    </row>
    <row r="4055" spans="6:6" ht="12.75" customHeight="1" x14ac:dyDescent="0.2">
      <c r="F4055" s="45" t="e">
        <f t="shared" si="19"/>
        <v>#VALUE!</v>
      </c>
    </row>
    <row r="4056" spans="6:6" ht="12.75" customHeight="1" x14ac:dyDescent="0.2">
      <c r="F4056" s="45" t="e">
        <f t="shared" si="19"/>
        <v>#VALUE!</v>
      </c>
    </row>
    <row r="4057" spans="6:6" ht="12.75" customHeight="1" x14ac:dyDescent="0.2">
      <c r="F4057" s="45" t="e">
        <f t="shared" si="19"/>
        <v>#VALUE!</v>
      </c>
    </row>
    <row r="4058" spans="6:6" ht="12.75" customHeight="1" x14ac:dyDescent="0.2">
      <c r="F4058" s="45" t="e">
        <f t="shared" si="19"/>
        <v>#VALUE!</v>
      </c>
    </row>
    <row r="4059" spans="6:6" ht="12.75" customHeight="1" x14ac:dyDescent="0.2">
      <c r="F4059" s="45" t="e">
        <f t="shared" si="19"/>
        <v>#VALUE!</v>
      </c>
    </row>
    <row r="4060" spans="6:6" ht="12.75" customHeight="1" x14ac:dyDescent="0.2">
      <c r="F4060" s="45" t="e">
        <f t="shared" si="19"/>
        <v>#VALUE!</v>
      </c>
    </row>
    <row r="4061" spans="6:6" ht="12.75" customHeight="1" x14ac:dyDescent="0.2">
      <c r="F4061" s="45" t="e">
        <f t="shared" si="19"/>
        <v>#VALUE!</v>
      </c>
    </row>
    <row r="4062" spans="6:6" ht="12.75" customHeight="1" x14ac:dyDescent="0.2">
      <c r="F4062" s="45" t="e">
        <f t="shared" si="19"/>
        <v>#VALUE!</v>
      </c>
    </row>
    <row r="4063" spans="6:6" ht="12.75" customHeight="1" x14ac:dyDescent="0.2">
      <c r="F4063" s="45" t="e">
        <f t="shared" si="19"/>
        <v>#VALUE!</v>
      </c>
    </row>
    <row r="4064" spans="6:6" ht="12.75" customHeight="1" x14ac:dyDescent="0.2">
      <c r="F4064" s="45" t="e">
        <f t="shared" si="19"/>
        <v>#VALUE!</v>
      </c>
    </row>
    <row r="4065" spans="6:6" ht="12.75" customHeight="1" x14ac:dyDescent="0.2">
      <c r="F4065" s="45" t="e">
        <f t="shared" si="19"/>
        <v>#VALUE!</v>
      </c>
    </row>
    <row r="4066" spans="6:6" ht="12.75" customHeight="1" x14ac:dyDescent="0.2">
      <c r="F4066" s="45" t="e">
        <f t="shared" si="19"/>
        <v>#VALUE!</v>
      </c>
    </row>
    <row r="4067" spans="6:6" ht="12.75" customHeight="1" x14ac:dyDescent="0.2">
      <c r="F4067" s="45" t="e">
        <f t="shared" si="19"/>
        <v>#VALUE!</v>
      </c>
    </row>
    <row r="4068" spans="6:6" ht="12.75" customHeight="1" x14ac:dyDescent="0.2">
      <c r="F4068" s="45" t="e">
        <f t="shared" si="19"/>
        <v>#VALUE!</v>
      </c>
    </row>
    <row r="4069" spans="6:6" ht="12.75" customHeight="1" x14ac:dyDescent="0.2">
      <c r="F4069" s="45" t="e">
        <f t="shared" si="19"/>
        <v>#VALUE!</v>
      </c>
    </row>
    <row r="4070" spans="6:6" ht="12.75" customHeight="1" x14ac:dyDescent="0.2">
      <c r="F4070" s="45" t="e">
        <f t="shared" si="19"/>
        <v>#VALUE!</v>
      </c>
    </row>
    <row r="4071" spans="6:6" ht="12.75" customHeight="1" x14ac:dyDescent="0.2">
      <c r="F4071" s="45" t="e">
        <f t="shared" si="19"/>
        <v>#VALUE!</v>
      </c>
    </row>
    <row r="4072" spans="6:6" ht="12.75" customHeight="1" x14ac:dyDescent="0.2">
      <c r="F4072" s="45" t="e">
        <f t="shared" si="19"/>
        <v>#VALUE!</v>
      </c>
    </row>
    <row r="4073" spans="6:6" ht="12.75" customHeight="1" x14ac:dyDescent="0.2">
      <c r="F4073" s="45" t="e">
        <f t="shared" si="19"/>
        <v>#VALUE!</v>
      </c>
    </row>
    <row r="4074" spans="6:6" ht="12.75" customHeight="1" x14ac:dyDescent="0.2">
      <c r="F4074" s="45" t="e">
        <f t="shared" si="19"/>
        <v>#VALUE!</v>
      </c>
    </row>
    <row r="4075" spans="6:6" ht="12.75" customHeight="1" x14ac:dyDescent="0.2">
      <c r="F4075" s="45" t="e">
        <f t="shared" si="19"/>
        <v>#VALUE!</v>
      </c>
    </row>
    <row r="4076" spans="6:6" ht="12.75" customHeight="1" x14ac:dyDescent="0.2">
      <c r="F4076" s="45" t="e">
        <f t="shared" si="19"/>
        <v>#VALUE!</v>
      </c>
    </row>
    <row r="4077" spans="6:6" ht="12.75" customHeight="1" x14ac:dyDescent="0.2">
      <c r="F4077" s="45" t="e">
        <f t="shared" si="19"/>
        <v>#VALUE!</v>
      </c>
    </row>
    <row r="4078" spans="6:6" ht="12.75" customHeight="1" x14ac:dyDescent="0.2">
      <c r="F4078" s="45" t="e">
        <f t="shared" si="19"/>
        <v>#VALUE!</v>
      </c>
    </row>
    <row r="4079" spans="6:6" ht="12.75" customHeight="1" x14ac:dyDescent="0.2">
      <c r="F4079" s="45" t="e">
        <f t="shared" si="19"/>
        <v>#VALUE!</v>
      </c>
    </row>
    <row r="4080" spans="6:6" ht="12.75" customHeight="1" x14ac:dyDescent="0.2">
      <c r="F4080" s="45" t="e">
        <f t="shared" si="19"/>
        <v>#VALUE!</v>
      </c>
    </row>
    <row r="4081" spans="6:6" ht="12.75" customHeight="1" x14ac:dyDescent="0.2">
      <c r="F4081" s="45" t="e">
        <f t="shared" si="19"/>
        <v>#VALUE!</v>
      </c>
    </row>
    <row r="4082" spans="6:6" ht="12.75" customHeight="1" x14ac:dyDescent="0.2">
      <c r="F4082" s="45" t="e">
        <f t="shared" ref="F4082:F4336" si="20">VALUE(LEFT(E4082,LEN(E4082)-1))</f>
        <v>#VALUE!</v>
      </c>
    </row>
    <row r="4083" spans="6:6" ht="12.75" customHeight="1" x14ac:dyDescent="0.2">
      <c r="F4083" s="45" t="e">
        <f t="shared" si="20"/>
        <v>#VALUE!</v>
      </c>
    </row>
    <row r="4084" spans="6:6" ht="12.75" customHeight="1" x14ac:dyDescent="0.2">
      <c r="F4084" s="45" t="e">
        <f t="shared" si="20"/>
        <v>#VALUE!</v>
      </c>
    </row>
    <row r="4085" spans="6:6" ht="12.75" customHeight="1" x14ac:dyDescent="0.2">
      <c r="F4085" s="45" t="e">
        <f t="shared" si="20"/>
        <v>#VALUE!</v>
      </c>
    </row>
    <row r="4086" spans="6:6" ht="12.75" customHeight="1" x14ac:dyDescent="0.2">
      <c r="F4086" s="45" t="e">
        <f t="shared" si="20"/>
        <v>#VALUE!</v>
      </c>
    </row>
    <row r="4087" spans="6:6" ht="12.75" customHeight="1" x14ac:dyDescent="0.2">
      <c r="F4087" s="45" t="e">
        <f t="shared" si="20"/>
        <v>#VALUE!</v>
      </c>
    </row>
    <row r="4088" spans="6:6" ht="12.75" customHeight="1" x14ac:dyDescent="0.2">
      <c r="F4088" s="45" t="e">
        <f t="shared" si="20"/>
        <v>#VALUE!</v>
      </c>
    </row>
    <row r="4089" spans="6:6" ht="12.75" customHeight="1" x14ac:dyDescent="0.2">
      <c r="F4089" s="45" t="e">
        <f t="shared" si="20"/>
        <v>#VALUE!</v>
      </c>
    </row>
    <row r="4090" spans="6:6" ht="12.75" customHeight="1" x14ac:dyDescent="0.2">
      <c r="F4090" s="45" t="e">
        <f t="shared" si="20"/>
        <v>#VALUE!</v>
      </c>
    </row>
    <row r="4091" spans="6:6" ht="12.75" customHeight="1" x14ac:dyDescent="0.2">
      <c r="F4091" s="45" t="e">
        <f t="shared" si="20"/>
        <v>#VALUE!</v>
      </c>
    </row>
    <row r="4092" spans="6:6" ht="12.75" customHeight="1" x14ac:dyDescent="0.2">
      <c r="F4092" s="45" t="e">
        <f t="shared" si="20"/>
        <v>#VALUE!</v>
      </c>
    </row>
    <row r="4093" spans="6:6" ht="12.75" customHeight="1" x14ac:dyDescent="0.2">
      <c r="F4093" s="45" t="e">
        <f t="shared" si="20"/>
        <v>#VALUE!</v>
      </c>
    </row>
    <row r="4094" spans="6:6" ht="12.75" customHeight="1" x14ac:dyDescent="0.2">
      <c r="F4094" s="45" t="e">
        <f t="shared" si="20"/>
        <v>#VALUE!</v>
      </c>
    </row>
    <row r="4095" spans="6:6" ht="12.75" customHeight="1" x14ac:dyDescent="0.2">
      <c r="F4095" s="45" t="e">
        <f t="shared" si="20"/>
        <v>#VALUE!</v>
      </c>
    </row>
    <row r="4096" spans="6:6" ht="12.75" customHeight="1" x14ac:dyDescent="0.2">
      <c r="F4096" s="45" t="e">
        <f t="shared" si="20"/>
        <v>#VALUE!</v>
      </c>
    </row>
    <row r="4097" spans="6:6" ht="12.75" customHeight="1" x14ac:dyDescent="0.2">
      <c r="F4097" s="45" t="e">
        <f t="shared" si="20"/>
        <v>#VALUE!</v>
      </c>
    </row>
    <row r="4098" spans="6:6" ht="12.75" customHeight="1" x14ac:dyDescent="0.2">
      <c r="F4098" s="45" t="e">
        <f t="shared" si="20"/>
        <v>#VALUE!</v>
      </c>
    </row>
    <row r="4099" spans="6:6" ht="12.75" customHeight="1" x14ac:dyDescent="0.2">
      <c r="F4099" s="45" t="e">
        <f t="shared" si="20"/>
        <v>#VALUE!</v>
      </c>
    </row>
    <row r="4100" spans="6:6" ht="12.75" customHeight="1" x14ac:dyDescent="0.2">
      <c r="F4100" s="45" t="e">
        <f t="shared" si="20"/>
        <v>#VALUE!</v>
      </c>
    </row>
    <row r="4101" spans="6:6" ht="12.75" customHeight="1" x14ac:dyDescent="0.2">
      <c r="F4101" s="45" t="e">
        <f t="shared" si="20"/>
        <v>#VALUE!</v>
      </c>
    </row>
    <row r="4102" spans="6:6" ht="12.75" customHeight="1" x14ac:dyDescent="0.2">
      <c r="F4102" s="45" t="e">
        <f t="shared" si="20"/>
        <v>#VALUE!</v>
      </c>
    </row>
    <row r="4103" spans="6:6" ht="12.75" customHeight="1" x14ac:dyDescent="0.2">
      <c r="F4103" s="45" t="e">
        <f t="shared" si="20"/>
        <v>#VALUE!</v>
      </c>
    </row>
    <row r="4104" spans="6:6" ht="12.75" customHeight="1" x14ac:dyDescent="0.2">
      <c r="F4104" s="45" t="e">
        <f t="shared" si="20"/>
        <v>#VALUE!</v>
      </c>
    </row>
    <row r="4105" spans="6:6" ht="12.75" customHeight="1" x14ac:dyDescent="0.2">
      <c r="F4105" s="45" t="e">
        <f t="shared" si="20"/>
        <v>#VALUE!</v>
      </c>
    </row>
    <row r="4106" spans="6:6" ht="12.75" customHeight="1" x14ac:dyDescent="0.2">
      <c r="F4106" s="45" t="e">
        <f t="shared" si="20"/>
        <v>#VALUE!</v>
      </c>
    </row>
    <row r="4107" spans="6:6" ht="12.75" customHeight="1" x14ac:dyDescent="0.2">
      <c r="F4107" s="45" t="e">
        <f t="shared" si="20"/>
        <v>#VALUE!</v>
      </c>
    </row>
    <row r="4108" spans="6:6" ht="12.75" customHeight="1" x14ac:dyDescent="0.2">
      <c r="F4108" s="45" t="e">
        <f t="shared" si="20"/>
        <v>#VALUE!</v>
      </c>
    </row>
    <row r="4109" spans="6:6" ht="12.75" customHeight="1" x14ac:dyDescent="0.2">
      <c r="F4109" s="45" t="e">
        <f t="shared" si="20"/>
        <v>#VALUE!</v>
      </c>
    </row>
    <row r="4110" spans="6:6" ht="12.75" customHeight="1" x14ac:dyDescent="0.2">
      <c r="F4110" s="45" t="e">
        <f t="shared" si="20"/>
        <v>#VALUE!</v>
      </c>
    </row>
    <row r="4111" spans="6:6" ht="12.75" customHeight="1" x14ac:dyDescent="0.2">
      <c r="F4111" s="45" t="e">
        <f t="shared" si="20"/>
        <v>#VALUE!</v>
      </c>
    </row>
    <row r="4112" spans="6:6" ht="12.75" customHeight="1" x14ac:dyDescent="0.2">
      <c r="F4112" s="45" t="e">
        <f t="shared" si="20"/>
        <v>#VALUE!</v>
      </c>
    </row>
    <row r="4113" spans="6:6" ht="12.75" customHeight="1" x14ac:dyDescent="0.2">
      <c r="F4113" s="45" t="e">
        <f t="shared" si="20"/>
        <v>#VALUE!</v>
      </c>
    </row>
    <row r="4114" spans="6:6" ht="12.75" customHeight="1" x14ac:dyDescent="0.2">
      <c r="F4114" s="45" t="e">
        <f t="shared" si="20"/>
        <v>#VALUE!</v>
      </c>
    </row>
    <row r="4115" spans="6:6" ht="12.75" customHeight="1" x14ac:dyDescent="0.2">
      <c r="F4115" s="45" t="e">
        <f t="shared" si="20"/>
        <v>#VALUE!</v>
      </c>
    </row>
    <row r="4116" spans="6:6" ht="12.75" customHeight="1" x14ac:dyDescent="0.2">
      <c r="F4116" s="45" t="e">
        <f t="shared" si="20"/>
        <v>#VALUE!</v>
      </c>
    </row>
    <row r="4117" spans="6:6" ht="12.75" customHeight="1" x14ac:dyDescent="0.2">
      <c r="F4117" s="45" t="e">
        <f t="shared" si="20"/>
        <v>#VALUE!</v>
      </c>
    </row>
    <row r="4118" spans="6:6" ht="12.75" customHeight="1" x14ac:dyDescent="0.2">
      <c r="F4118" s="45" t="e">
        <f t="shared" si="20"/>
        <v>#VALUE!</v>
      </c>
    </row>
    <row r="4119" spans="6:6" ht="12.75" customHeight="1" x14ac:dyDescent="0.2">
      <c r="F4119" s="45" t="e">
        <f t="shared" si="20"/>
        <v>#VALUE!</v>
      </c>
    </row>
    <row r="4120" spans="6:6" ht="12.75" customHeight="1" x14ac:dyDescent="0.2">
      <c r="F4120" s="45" t="e">
        <f t="shared" si="20"/>
        <v>#VALUE!</v>
      </c>
    </row>
    <row r="4121" spans="6:6" ht="12.75" customHeight="1" x14ac:dyDescent="0.2">
      <c r="F4121" s="45" t="e">
        <f t="shared" si="20"/>
        <v>#VALUE!</v>
      </c>
    </row>
    <row r="4122" spans="6:6" ht="12.75" customHeight="1" x14ac:dyDescent="0.2">
      <c r="F4122" s="45" t="e">
        <f t="shared" si="20"/>
        <v>#VALUE!</v>
      </c>
    </row>
    <row r="4123" spans="6:6" ht="12.75" customHeight="1" x14ac:dyDescent="0.2">
      <c r="F4123" s="45" t="e">
        <f t="shared" si="20"/>
        <v>#VALUE!</v>
      </c>
    </row>
    <row r="4124" spans="6:6" ht="12.75" customHeight="1" x14ac:dyDescent="0.2">
      <c r="F4124" s="45" t="e">
        <f t="shared" si="20"/>
        <v>#VALUE!</v>
      </c>
    </row>
    <row r="4125" spans="6:6" ht="12.75" customHeight="1" x14ac:dyDescent="0.2">
      <c r="F4125" s="45" t="e">
        <f t="shared" si="20"/>
        <v>#VALUE!</v>
      </c>
    </row>
    <row r="4126" spans="6:6" ht="12.75" customHeight="1" x14ac:dyDescent="0.2">
      <c r="F4126" s="45" t="e">
        <f t="shared" si="20"/>
        <v>#VALUE!</v>
      </c>
    </row>
    <row r="4127" spans="6:6" ht="12.75" customHeight="1" x14ac:dyDescent="0.2">
      <c r="F4127" s="45" t="e">
        <f t="shared" si="20"/>
        <v>#VALUE!</v>
      </c>
    </row>
    <row r="4128" spans="6:6" ht="12.75" customHeight="1" x14ac:dyDescent="0.2">
      <c r="F4128" s="45" t="e">
        <f t="shared" si="20"/>
        <v>#VALUE!</v>
      </c>
    </row>
    <row r="4129" spans="6:6" ht="12.75" customHeight="1" x14ac:dyDescent="0.2">
      <c r="F4129" s="45" t="e">
        <f t="shared" si="20"/>
        <v>#VALUE!</v>
      </c>
    </row>
    <row r="4130" spans="6:6" ht="12.75" customHeight="1" x14ac:dyDescent="0.2">
      <c r="F4130" s="45" t="e">
        <f t="shared" si="20"/>
        <v>#VALUE!</v>
      </c>
    </row>
    <row r="4131" spans="6:6" ht="12.75" customHeight="1" x14ac:dyDescent="0.2">
      <c r="F4131" s="45" t="e">
        <f t="shared" si="20"/>
        <v>#VALUE!</v>
      </c>
    </row>
    <row r="4132" spans="6:6" ht="12.75" customHeight="1" x14ac:dyDescent="0.2">
      <c r="F4132" s="45" t="e">
        <f t="shared" si="20"/>
        <v>#VALUE!</v>
      </c>
    </row>
    <row r="4133" spans="6:6" ht="12.75" customHeight="1" x14ac:dyDescent="0.2">
      <c r="F4133" s="45" t="e">
        <f t="shared" si="20"/>
        <v>#VALUE!</v>
      </c>
    </row>
    <row r="4134" spans="6:6" ht="12.75" customHeight="1" x14ac:dyDescent="0.2">
      <c r="F4134" s="45" t="e">
        <f t="shared" si="20"/>
        <v>#VALUE!</v>
      </c>
    </row>
    <row r="4135" spans="6:6" ht="12.75" customHeight="1" x14ac:dyDescent="0.2">
      <c r="F4135" s="45" t="e">
        <f t="shared" si="20"/>
        <v>#VALUE!</v>
      </c>
    </row>
    <row r="4136" spans="6:6" ht="12.75" customHeight="1" x14ac:dyDescent="0.2">
      <c r="F4136" s="45" t="e">
        <f t="shared" si="20"/>
        <v>#VALUE!</v>
      </c>
    </row>
    <row r="4137" spans="6:6" ht="12.75" customHeight="1" x14ac:dyDescent="0.2">
      <c r="F4137" s="45" t="e">
        <f t="shared" si="20"/>
        <v>#VALUE!</v>
      </c>
    </row>
    <row r="4138" spans="6:6" ht="12.75" customHeight="1" x14ac:dyDescent="0.2">
      <c r="F4138" s="45" t="e">
        <f t="shared" si="20"/>
        <v>#VALUE!</v>
      </c>
    </row>
    <row r="4139" spans="6:6" ht="12.75" customHeight="1" x14ac:dyDescent="0.2">
      <c r="F4139" s="45" t="e">
        <f t="shared" si="20"/>
        <v>#VALUE!</v>
      </c>
    </row>
    <row r="4140" spans="6:6" ht="12.75" customHeight="1" x14ac:dyDescent="0.2">
      <c r="F4140" s="45" t="e">
        <f t="shared" si="20"/>
        <v>#VALUE!</v>
      </c>
    </row>
    <row r="4141" spans="6:6" ht="12.75" customHeight="1" x14ac:dyDescent="0.2">
      <c r="F4141" s="45" t="e">
        <f t="shared" si="20"/>
        <v>#VALUE!</v>
      </c>
    </row>
    <row r="4142" spans="6:6" ht="12.75" customHeight="1" x14ac:dyDescent="0.2">
      <c r="F4142" s="45" t="e">
        <f t="shared" si="20"/>
        <v>#VALUE!</v>
      </c>
    </row>
    <row r="4143" spans="6:6" ht="12.75" customHeight="1" x14ac:dyDescent="0.2">
      <c r="F4143" s="45" t="e">
        <f t="shared" si="20"/>
        <v>#VALUE!</v>
      </c>
    </row>
    <row r="4144" spans="6:6" ht="12.75" customHeight="1" x14ac:dyDescent="0.2">
      <c r="F4144" s="45" t="e">
        <f t="shared" si="20"/>
        <v>#VALUE!</v>
      </c>
    </row>
    <row r="4145" spans="6:6" ht="12.75" customHeight="1" x14ac:dyDescent="0.2">
      <c r="F4145" s="45" t="e">
        <f t="shared" si="20"/>
        <v>#VALUE!</v>
      </c>
    </row>
    <row r="4146" spans="6:6" ht="12.75" customHeight="1" x14ac:dyDescent="0.2">
      <c r="F4146" s="45" t="e">
        <f t="shared" si="20"/>
        <v>#VALUE!</v>
      </c>
    </row>
    <row r="4147" spans="6:6" ht="12.75" customHeight="1" x14ac:dyDescent="0.2">
      <c r="F4147" s="45" t="e">
        <f t="shared" si="20"/>
        <v>#VALUE!</v>
      </c>
    </row>
    <row r="4148" spans="6:6" ht="12.75" customHeight="1" x14ac:dyDescent="0.2">
      <c r="F4148" s="45" t="e">
        <f t="shared" si="20"/>
        <v>#VALUE!</v>
      </c>
    </row>
    <row r="4149" spans="6:6" ht="12.75" customHeight="1" x14ac:dyDescent="0.2">
      <c r="F4149" s="45" t="e">
        <f t="shared" si="20"/>
        <v>#VALUE!</v>
      </c>
    </row>
    <row r="4150" spans="6:6" ht="12.75" customHeight="1" x14ac:dyDescent="0.2">
      <c r="F4150" s="45" t="e">
        <f t="shared" si="20"/>
        <v>#VALUE!</v>
      </c>
    </row>
    <row r="4151" spans="6:6" ht="12.75" customHeight="1" x14ac:dyDescent="0.2">
      <c r="F4151" s="45" t="e">
        <f t="shared" si="20"/>
        <v>#VALUE!</v>
      </c>
    </row>
    <row r="4152" spans="6:6" ht="12.75" customHeight="1" x14ac:dyDescent="0.2">
      <c r="F4152" s="45" t="e">
        <f t="shared" si="20"/>
        <v>#VALUE!</v>
      </c>
    </row>
    <row r="4153" spans="6:6" ht="12.75" customHeight="1" x14ac:dyDescent="0.2">
      <c r="F4153" s="45" t="e">
        <f t="shared" si="20"/>
        <v>#VALUE!</v>
      </c>
    </row>
    <row r="4154" spans="6:6" ht="12.75" customHeight="1" x14ac:dyDescent="0.2">
      <c r="F4154" s="45" t="e">
        <f t="shared" si="20"/>
        <v>#VALUE!</v>
      </c>
    </row>
    <row r="4155" spans="6:6" ht="12.75" customHeight="1" x14ac:dyDescent="0.2">
      <c r="F4155" s="45" t="e">
        <f t="shared" si="20"/>
        <v>#VALUE!</v>
      </c>
    </row>
    <row r="4156" spans="6:6" ht="12.75" customHeight="1" x14ac:dyDescent="0.2">
      <c r="F4156" s="45" t="e">
        <f t="shared" si="20"/>
        <v>#VALUE!</v>
      </c>
    </row>
    <row r="4157" spans="6:6" ht="12.75" customHeight="1" x14ac:dyDescent="0.2">
      <c r="F4157" s="45" t="e">
        <f t="shared" si="20"/>
        <v>#VALUE!</v>
      </c>
    </row>
    <row r="4158" spans="6:6" ht="12.75" customHeight="1" x14ac:dyDescent="0.2">
      <c r="F4158" s="45" t="e">
        <f t="shared" si="20"/>
        <v>#VALUE!</v>
      </c>
    </row>
    <row r="4159" spans="6:6" ht="12.75" customHeight="1" x14ac:dyDescent="0.2">
      <c r="F4159" s="45" t="e">
        <f t="shared" si="20"/>
        <v>#VALUE!</v>
      </c>
    </row>
    <row r="4160" spans="6:6" ht="12.75" customHeight="1" x14ac:dyDescent="0.2">
      <c r="F4160" s="45" t="e">
        <f t="shared" si="20"/>
        <v>#VALUE!</v>
      </c>
    </row>
    <row r="4161" spans="6:6" ht="12.75" customHeight="1" x14ac:dyDescent="0.2">
      <c r="F4161" s="45" t="e">
        <f t="shared" si="20"/>
        <v>#VALUE!</v>
      </c>
    </row>
    <row r="4162" spans="6:6" ht="12.75" customHeight="1" x14ac:dyDescent="0.2">
      <c r="F4162" s="45" t="e">
        <f t="shared" si="20"/>
        <v>#VALUE!</v>
      </c>
    </row>
    <row r="4163" spans="6:6" ht="12.75" customHeight="1" x14ac:dyDescent="0.2">
      <c r="F4163" s="45" t="e">
        <f t="shared" si="20"/>
        <v>#VALUE!</v>
      </c>
    </row>
    <row r="4164" spans="6:6" ht="12.75" customHeight="1" x14ac:dyDescent="0.2">
      <c r="F4164" s="45" t="e">
        <f t="shared" si="20"/>
        <v>#VALUE!</v>
      </c>
    </row>
    <row r="4165" spans="6:6" ht="12.75" customHeight="1" x14ac:dyDescent="0.2">
      <c r="F4165" s="45" t="e">
        <f t="shared" si="20"/>
        <v>#VALUE!</v>
      </c>
    </row>
    <row r="4166" spans="6:6" ht="12.75" customHeight="1" x14ac:dyDescent="0.2">
      <c r="F4166" s="45" t="e">
        <f t="shared" si="20"/>
        <v>#VALUE!</v>
      </c>
    </row>
    <row r="4167" spans="6:6" ht="12.75" customHeight="1" x14ac:dyDescent="0.2">
      <c r="F4167" s="45" t="e">
        <f t="shared" si="20"/>
        <v>#VALUE!</v>
      </c>
    </row>
    <row r="4168" spans="6:6" ht="12.75" customHeight="1" x14ac:dyDescent="0.2">
      <c r="F4168" s="45" t="e">
        <f t="shared" si="20"/>
        <v>#VALUE!</v>
      </c>
    </row>
    <row r="4169" spans="6:6" ht="12.75" customHeight="1" x14ac:dyDescent="0.2">
      <c r="F4169" s="45" t="e">
        <f t="shared" si="20"/>
        <v>#VALUE!</v>
      </c>
    </row>
    <row r="4170" spans="6:6" ht="12.75" customHeight="1" x14ac:dyDescent="0.2">
      <c r="F4170" s="45" t="e">
        <f t="shared" si="20"/>
        <v>#VALUE!</v>
      </c>
    </row>
    <row r="4171" spans="6:6" ht="12.75" customHeight="1" x14ac:dyDescent="0.2">
      <c r="F4171" s="45" t="e">
        <f t="shared" si="20"/>
        <v>#VALUE!</v>
      </c>
    </row>
    <row r="4172" spans="6:6" ht="12.75" customHeight="1" x14ac:dyDescent="0.2">
      <c r="F4172" s="45" t="e">
        <f t="shared" si="20"/>
        <v>#VALUE!</v>
      </c>
    </row>
    <row r="4173" spans="6:6" ht="12.75" customHeight="1" x14ac:dyDescent="0.2">
      <c r="F4173" s="45" t="e">
        <f t="shared" si="20"/>
        <v>#VALUE!</v>
      </c>
    </row>
    <row r="4174" spans="6:6" ht="12.75" customHeight="1" x14ac:dyDescent="0.2">
      <c r="F4174" s="45" t="e">
        <f t="shared" si="20"/>
        <v>#VALUE!</v>
      </c>
    </row>
    <row r="4175" spans="6:6" ht="12.75" customHeight="1" x14ac:dyDescent="0.2">
      <c r="F4175" s="45" t="e">
        <f t="shared" si="20"/>
        <v>#VALUE!</v>
      </c>
    </row>
    <row r="4176" spans="6:6" ht="12.75" customHeight="1" x14ac:dyDescent="0.2">
      <c r="F4176" s="45" t="e">
        <f t="shared" si="20"/>
        <v>#VALUE!</v>
      </c>
    </row>
    <row r="4177" spans="6:6" ht="12.75" customHeight="1" x14ac:dyDescent="0.2">
      <c r="F4177" s="45" t="e">
        <f t="shared" si="20"/>
        <v>#VALUE!</v>
      </c>
    </row>
    <row r="4178" spans="6:6" ht="12.75" customHeight="1" x14ac:dyDescent="0.2">
      <c r="F4178" s="45" t="e">
        <f t="shared" si="20"/>
        <v>#VALUE!</v>
      </c>
    </row>
    <row r="4179" spans="6:6" ht="12.75" customHeight="1" x14ac:dyDescent="0.2">
      <c r="F4179" s="45" t="e">
        <f t="shared" si="20"/>
        <v>#VALUE!</v>
      </c>
    </row>
    <row r="4180" spans="6:6" ht="12.75" customHeight="1" x14ac:dyDescent="0.2">
      <c r="F4180" s="45" t="e">
        <f t="shared" si="20"/>
        <v>#VALUE!</v>
      </c>
    </row>
    <row r="4181" spans="6:6" ht="12.75" customHeight="1" x14ac:dyDescent="0.2">
      <c r="F4181" s="45" t="e">
        <f t="shared" si="20"/>
        <v>#VALUE!</v>
      </c>
    </row>
    <row r="4182" spans="6:6" ht="12.75" customHeight="1" x14ac:dyDescent="0.2">
      <c r="F4182" s="45" t="e">
        <f t="shared" si="20"/>
        <v>#VALUE!</v>
      </c>
    </row>
    <row r="4183" spans="6:6" ht="12.75" customHeight="1" x14ac:dyDescent="0.2">
      <c r="F4183" s="45" t="e">
        <f t="shared" si="20"/>
        <v>#VALUE!</v>
      </c>
    </row>
    <row r="4184" spans="6:6" ht="12.75" customHeight="1" x14ac:dyDescent="0.2">
      <c r="F4184" s="45" t="e">
        <f t="shared" si="20"/>
        <v>#VALUE!</v>
      </c>
    </row>
    <row r="4185" spans="6:6" ht="12.75" customHeight="1" x14ac:dyDescent="0.2">
      <c r="F4185" s="45" t="e">
        <f t="shared" si="20"/>
        <v>#VALUE!</v>
      </c>
    </row>
    <row r="4186" spans="6:6" ht="12.75" customHeight="1" x14ac:dyDescent="0.2">
      <c r="F4186" s="45" t="e">
        <f t="shared" si="20"/>
        <v>#VALUE!</v>
      </c>
    </row>
    <row r="4187" spans="6:6" ht="12.75" customHeight="1" x14ac:dyDescent="0.2">
      <c r="F4187" s="45" t="e">
        <f t="shared" si="20"/>
        <v>#VALUE!</v>
      </c>
    </row>
    <row r="4188" spans="6:6" ht="12.75" customHeight="1" x14ac:dyDescent="0.2">
      <c r="F4188" s="45" t="e">
        <f t="shared" si="20"/>
        <v>#VALUE!</v>
      </c>
    </row>
    <row r="4189" spans="6:6" ht="12.75" customHeight="1" x14ac:dyDescent="0.2">
      <c r="F4189" s="45" t="e">
        <f t="shared" si="20"/>
        <v>#VALUE!</v>
      </c>
    </row>
    <row r="4190" spans="6:6" ht="12.75" customHeight="1" x14ac:dyDescent="0.2">
      <c r="F4190" s="45" t="e">
        <f t="shared" si="20"/>
        <v>#VALUE!</v>
      </c>
    </row>
    <row r="4191" spans="6:6" ht="12.75" customHeight="1" x14ac:dyDescent="0.2">
      <c r="F4191" s="45" t="e">
        <f t="shared" si="20"/>
        <v>#VALUE!</v>
      </c>
    </row>
    <row r="4192" spans="6:6" ht="12.75" customHeight="1" x14ac:dyDescent="0.2">
      <c r="F4192" s="45" t="e">
        <f t="shared" si="20"/>
        <v>#VALUE!</v>
      </c>
    </row>
    <row r="4193" spans="6:6" ht="12.75" customHeight="1" x14ac:dyDescent="0.2">
      <c r="F4193" s="45" t="e">
        <f t="shared" si="20"/>
        <v>#VALUE!</v>
      </c>
    </row>
    <row r="4194" spans="6:6" ht="12.75" customHeight="1" x14ac:dyDescent="0.2">
      <c r="F4194" s="45" t="e">
        <f t="shared" si="20"/>
        <v>#VALUE!</v>
      </c>
    </row>
    <row r="4195" spans="6:6" ht="12.75" customHeight="1" x14ac:dyDescent="0.2">
      <c r="F4195" s="45" t="e">
        <f t="shared" si="20"/>
        <v>#VALUE!</v>
      </c>
    </row>
    <row r="4196" spans="6:6" ht="12.75" customHeight="1" x14ac:dyDescent="0.2">
      <c r="F4196" s="45" t="e">
        <f t="shared" si="20"/>
        <v>#VALUE!</v>
      </c>
    </row>
    <row r="4197" spans="6:6" ht="12.75" customHeight="1" x14ac:dyDescent="0.2">
      <c r="F4197" s="45" t="e">
        <f t="shared" si="20"/>
        <v>#VALUE!</v>
      </c>
    </row>
    <row r="4198" spans="6:6" ht="12.75" customHeight="1" x14ac:dyDescent="0.2">
      <c r="F4198" s="45" t="e">
        <f t="shared" si="20"/>
        <v>#VALUE!</v>
      </c>
    </row>
    <row r="4199" spans="6:6" ht="12.75" customHeight="1" x14ac:dyDescent="0.2">
      <c r="F4199" s="45" t="e">
        <f t="shared" si="20"/>
        <v>#VALUE!</v>
      </c>
    </row>
    <row r="4200" spans="6:6" ht="12.75" customHeight="1" x14ac:dyDescent="0.2">
      <c r="F4200" s="45" t="e">
        <f t="shared" si="20"/>
        <v>#VALUE!</v>
      </c>
    </row>
    <row r="4201" spans="6:6" ht="12.75" customHeight="1" x14ac:dyDescent="0.2">
      <c r="F4201" s="45" t="e">
        <f t="shared" si="20"/>
        <v>#VALUE!</v>
      </c>
    </row>
    <row r="4202" spans="6:6" ht="12.75" customHeight="1" x14ac:dyDescent="0.2">
      <c r="F4202" s="45" t="e">
        <f t="shared" si="20"/>
        <v>#VALUE!</v>
      </c>
    </row>
    <row r="4203" spans="6:6" ht="12.75" customHeight="1" x14ac:dyDescent="0.2">
      <c r="F4203" s="45" t="e">
        <f t="shared" si="20"/>
        <v>#VALUE!</v>
      </c>
    </row>
    <row r="4204" spans="6:6" ht="12.75" customHeight="1" x14ac:dyDescent="0.2">
      <c r="F4204" s="45" t="e">
        <f t="shared" si="20"/>
        <v>#VALUE!</v>
      </c>
    </row>
    <row r="4205" spans="6:6" ht="12.75" customHeight="1" x14ac:dyDescent="0.2">
      <c r="F4205" s="45" t="e">
        <f t="shared" si="20"/>
        <v>#VALUE!</v>
      </c>
    </row>
    <row r="4206" spans="6:6" ht="12.75" customHeight="1" x14ac:dyDescent="0.2">
      <c r="F4206" s="45" t="e">
        <f t="shared" si="20"/>
        <v>#VALUE!</v>
      </c>
    </row>
    <row r="4207" spans="6:6" ht="12.75" customHeight="1" x14ac:dyDescent="0.2">
      <c r="F4207" s="45" t="e">
        <f t="shared" si="20"/>
        <v>#VALUE!</v>
      </c>
    </row>
    <row r="4208" spans="6:6" ht="12.75" customHeight="1" x14ac:dyDescent="0.2">
      <c r="F4208" s="45" t="e">
        <f t="shared" si="20"/>
        <v>#VALUE!</v>
      </c>
    </row>
    <row r="4209" spans="6:6" ht="12.75" customHeight="1" x14ac:dyDescent="0.2">
      <c r="F4209" s="45" t="e">
        <f t="shared" si="20"/>
        <v>#VALUE!</v>
      </c>
    </row>
    <row r="4210" spans="6:6" ht="12.75" customHeight="1" x14ac:dyDescent="0.2">
      <c r="F4210" s="45" t="e">
        <f t="shared" si="20"/>
        <v>#VALUE!</v>
      </c>
    </row>
    <row r="4211" spans="6:6" ht="12.75" customHeight="1" x14ac:dyDescent="0.2">
      <c r="F4211" s="45" t="e">
        <f t="shared" si="20"/>
        <v>#VALUE!</v>
      </c>
    </row>
    <row r="4212" spans="6:6" ht="12.75" customHeight="1" x14ac:dyDescent="0.2">
      <c r="F4212" s="45" t="e">
        <f t="shared" si="20"/>
        <v>#VALUE!</v>
      </c>
    </row>
    <row r="4213" spans="6:6" ht="12.75" customHeight="1" x14ac:dyDescent="0.2">
      <c r="F4213" s="45" t="e">
        <f t="shared" si="20"/>
        <v>#VALUE!</v>
      </c>
    </row>
    <row r="4214" spans="6:6" ht="12.75" customHeight="1" x14ac:dyDescent="0.2">
      <c r="F4214" s="45" t="e">
        <f t="shared" si="20"/>
        <v>#VALUE!</v>
      </c>
    </row>
    <row r="4215" spans="6:6" ht="12.75" customHeight="1" x14ac:dyDescent="0.2">
      <c r="F4215" s="45" t="e">
        <f t="shared" si="20"/>
        <v>#VALUE!</v>
      </c>
    </row>
    <row r="4216" spans="6:6" ht="12.75" customHeight="1" x14ac:dyDescent="0.2">
      <c r="F4216" s="45" t="e">
        <f t="shared" si="20"/>
        <v>#VALUE!</v>
      </c>
    </row>
    <row r="4217" spans="6:6" ht="12.75" customHeight="1" x14ac:dyDescent="0.2">
      <c r="F4217" s="45" t="e">
        <f t="shared" si="20"/>
        <v>#VALUE!</v>
      </c>
    </row>
    <row r="4218" spans="6:6" ht="12.75" customHeight="1" x14ac:dyDescent="0.2">
      <c r="F4218" s="45" t="e">
        <f t="shared" si="20"/>
        <v>#VALUE!</v>
      </c>
    </row>
    <row r="4219" spans="6:6" ht="12.75" customHeight="1" x14ac:dyDescent="0.2">
      <c r="F4219" s="45" t="e">
        <f t="shared" si="20"/>
        <v>#VALUE!</v>
      </c>
    </row>
    <row r="4220" spans="6:6" ht="12.75" customHeight="1" x14ac:dyDescent="0.2">
      <c r="F4220" s="45" t="e">
        <f t="shared" si="20"/>
        <v>#VALUE!</v>
      </c>
    </row>
    <row r="4221" spans="6:6" ht="12.75" customHeight="1" x14ac:dyDescent="0.2">
      <c r="F4221" s="45" t="e">
        <f t="shared" si="20"/>
        <v>#VALUE!</v>
      </c>
    </row>
    <row r="4222" spans="6:6" ht="12.75" customHeight="1" x14ac:dyDescent="0.2">
      <c r="F4222" s="45" t="e">
        <f t="shared" si="20"/>
        <v>#VALUE!</v>
      </c>
    </row>
    <row r="4223" spans="6:6" ht="12.75" customHeight="1" x14ac:dyDescent="0.2">
      <c r="F4223" s="45" t="e">
        <f t="shared" si="20"/>
        <v>#VALUE!</v>
      </c>
    </row>
    <row r="4224" spans="6:6" ht="12.75" customHeight="1" x14ac:dyDescent="0.2">
      <c r="F4224" s="45" t="e">
        <f t="shared" si="20"/>
        <v>#VALUE!</v>
      </c>
    </row>
    <row r="4225" spans="6:6" ht="12.75" customHeight="1" x14ac:dyDescent="0.2">
      <c r="F4225" s="45" t="e">
        <f t="shared" si="20"/>
        <v>#VALUE!</v>
      </c>
    </row>
    <row r="4226" spans="6:6" ht="12.75" customHeight="1" x14ac:dyDescent="0.2">
      <c r="F4226" s="45" t="e">
        <f t="shared" si="20"/>
        <v>#VALUE!</v>
      </c>
    </row>
    <row r="4227" spans="6:6" ht="12.75" customHeight="1" x14ac:dyDescent="0.2">
      <c r="F4227" s="45" t="e">
        <f t="shared" si="20"/>
        <v>#VALUE!</v>
      </c>
    </row>
    <row r="4228" spans="6:6" ht="12.75" customHeight="1" x14ac:dyDescent="0.2">
      <c r="F4228" s="45" t="e">
        <f t="shared" si="20"/>
        <v>#VALUE!</v>
      </c>
    </row>
    <row r="4229" spans="6:6" ht="12.75" customHeight="1" x14ac:dyDescent="0.2">
      <c r="F4229" s="45" t="e">
        <f t="shared" si="20"/>
        <v>#VALUE!</v>
      </c>
    </row>
    <row r="4230" spans="6:6" ht="12.75" customHeight="1" x14ac:dyDescent="0.2">
      <c r="F4230" s="45" t="e">
        <f t="shared" si="20"/>
        <v>#VALUE!</v>
      </c>
    </row>
    <row r="4231" spans="6:6" ht="12.75" customHeight="1" x14ac:dyDescent="0.2">
      <c r="F4231" s="45" t="e">
        <f t="shared" si="20"/>
        <v>#VALUE!</v>
      </c>
    </row>
    <row r="4232" spans="6:6" ht="12.75" customHeight="1" x14ac:dyDescent="0.2">
      <c r="F4232" s="45" t="e">
        <f t="shared" si="20"/>
        <v>#VALUE!</v>
      </c>
    </row>
    <row r="4233" spans="6:6" ht="12.75" customHeight="1" x14ac:dyDescent="0.2">
      <c r="F4233" s="45" t="e">
        <f t="shared" si="20"/>
        <v>#VALUE!</v>
      </c>
    </row>
    <row r="4234" spans="6:6" ht="12.75" customHeight="1" x14ac:dyDescent="0.2">
      <c r="F4234" s="45" t="e">
        <f t="shared" si="20"/>
        <v>#VALUE!</v>
      </c>
    </row>
    <row r="4235" spans="6:6" ht="12.75" customHeight="1" x14ac:dyDescent="0.2">
      <c r="F4235" s="45" t="e">
        <f t="shared" si="20"/>
        <v>#VALUE!</v>
      </c>
    </row>
    <row r="4236" spans="6:6" ht="12.75" customHeight="1" x14ac:dyDescent="0.2">
      <c r="F4236" s="45" t="e">
        <f t="shared" si="20"/>
        <v>#VALUE!</v>
      </c>
    </row>
    <row r="4237" spans="6:6" ht="12.75" customHeight="1" x14ac:dyDescent="0.2">
      <c r="F4237" s="45" t="e">
        <f t="shared" si="20"/>
        <v>#VALUE!</v>
      </c>
    </row>
    <row r="4238" spans="6:6" ht="12.75" customHeight="1" x14ac:dyDescent="0.2">
      <c r="F4238" s="45" t="e">
        <f t="shared" si="20"/>
        <v>#VALUE!</v>
      </c>
    </row>
    <row r="4239" spans="6:6" ht="12.75" customHeight="1" x14ac:dyDescent="0.2">
      <c r="F4239" s="45" t="e">
        <f t="shared" si="20"/>
        <v>#VALUE!</v>
      </c>
    </row>
    <row r="4240" spans="6:6" ht="12.75" customHeight="1" x14ac:dyDescent="0.2">
      <c r="F4240" s="45" t="e">
        <f t="shared" si="20"/>
        <v>#VALUE!</v>
      </c>
    </row>
    <row r="4241" spans="6:6" ht="12.75" customHeight="1" x14ac:dyDescent="0.2">
      <c r="F4241" s="45" t="e">
        <f t="shared" si="20"/>
        <v>#VALUE!</v>
      </c>
    </row>
    <row r="4242" spans="6:6" ht="12.75" customHeight="1" x14ac:dyDescent="0.2">
      <c r="F4242" s="45" t="e">
        <f t="shared" si="20"/>
        <v>#VALUE!</v>
      </c>
    </row>
    <row r="4243" spans="6:6" ht="12.75" customHeight="1" x14ac:dyDescent="0.2">
      <c r="F4243" s="45" t="e">
        <f t="shared" si="20"/>
        <v>#VALUE!</v>
      </c>
    </row>
    <row r="4244" spans="6:6" ht="12.75" customHeight="1" x14ac:dyDescent="0.2">
      <c r="F4244" s="45" t="e">
        <f t="shared" si="20"/>
        <v>#VALUE!</v>
      </c>
    </row>
    <row r="4245" spans="6:6" ht="12.75" customHeight="1" x14ac:dyDescent="0.2">
      <c r="F4245" s="45" t="e">
        <f t="shared" si="20"/>
        <v>#VALUE!</v>
      </c>
    </row>
    <row r="4246" spans="6:6" ht="12.75" customHeight="1" x14ac:dyDescent="0.2">
      <c r="F4246" s="45" t="e">
        <f t="shared" si="20"/>
        <v>#VALUE!</v>
      </c>
    </row>
    <row r="4247" spans="6:6" ht="12.75" customHeight="1" x14ac:dyDescent="0.2">
      <c r="F4247" s="45" t="e">
        <f t="shared" si="20"/>
        <v>#VALUE!</v>
      </c>
    </row>
    <row r="4248" spans="6:6" ht="12.75" customHeight="1" x14ac:dyDescent="0.2">
      <c r="F4248" s="45" t="e">
        <f t="shared" si="20"/>
        <v>#VALUE!</v>
      </c>
    </row>
    <row r="4249" spans="6:6" ht="12.75" customHeight="1" x14ac:dyDescent="0.2">
      <c r="F4249" s="45" t="e">
        <f t="shared" si="20"/>
        <v>#VALUE!</v>
      </c>
    </row>
    <row r="4250" spans="6:6" ht="12.75" customHeight="1" x14ac:dyDescent="0.2">
      <c r="F4250" s="45" t="e">
        <f t="shared" si="20"/>
        <v>#VALUE!</v>
      </c>
    </row>
    <row r="4251" spans="6:6" ht="12.75" customHeight="1" x14ac:dyDescent="0.2">
      <c r="F4251" s="45" t="e">
        <f t="shared" si="20"/>
        <v>#VALUE!</v>
      </c>
    </row>
    <row r="4252" spans="6:6" ht="12.75" customHeight="1" x14ac:dyDescent="0.2">
      <c r="F4252" s="45" t="e">
        <f t="shared" si="20"/>
        <v>#VALUE!</v>
      </c>
    </row>
    <row r="4253" spans="6:6" ht="12.75" customHeight="1" x14ac:dyDescent="0.2">
      <c r="F4253" s="45" t="e">
        <f t="shared" si="20"/>
        <v>#VALUE!</v>
      </c>
    </row>
    <row r="4254" spans="6:6" ht="12.75" customHeight="1" x14ac:dyDescent="0.2">
      <c r="F4254" s="45" t="e">
        <f t="shared" si="20"/>
        <v>#VALUE!</v>
      </c>
    </row>
    <row r="4255" spans="6:6" ht="12.75" customHeight="1" x14ac:dyDescent="0.2">
      <c r="F4255" s="45" t="e">
        <f t="shared" si="20"/>
        <v>#VALUE!</v>
      </c>
    </row>
    <row r="4256" spans="6:6" ht="12.75" customHeight="1" x14ac:dyDescent="0.2">
      <c r="F4256" s="45" t="e">
        <f t="shared" si="20"/>
        <v>#VALUE!</v>
      </c>
    </row>
    <row r="4257" spans="6:6" ht="12.75" customHeight="1" x14ac:dyDescent="0.2">
      <c r="F4257" s="45" t="e">
        <f t="shared" si="20"/>
        <v>#VALUE!</v>
      </c>
    </row>
    <row r="4258" spans="6:6" ht="12.75" customHeight="1" x14ac:dyDescent="0.2">
      <c r="F4258" s="45" t="e">
        <f t="shared" si="20"/>
        <v>#VALUE!</v>
      </c>
    </row>
    <row r="4259" spans="6:6" ht="12.75" customHeight="1" x14ac:dyDescent="0.2">
      <c r="F4259" s="45" t="e">
        <f t="shared" si="20"/>
        <v>#VALUE!</v>
      </c>
    </row>
    <row r="4260" spans="6:6" ht="12.75" customHeight="1" x14ac:dyDescent="0.2">
      <c r="F4260" s="45" t="e">
        <f t="shared" si="20"/>
        <v>#VALUE!</v>
      </c>
    </row>
    <row r="4261" spans="6:6" ht="12.75" customHeight="1" x14ac:dyDescent="0.2">
      <c r="F4261" s="45" t="e">
        <f t="shared" si="20"/>
        <v>#VALUE!</v>
      </c>
    </row>
    <row r="4262" spans="6:6" ht="12.75" customHeight="1" x14ac:dyDescent="0.2">
      <c r="F4262" s="45" t="e">
        <f t="shared" si="20"/>
        <v>#VALUE!</v>
      </c>
    </row>
    <row r="4263" spans="6:6" ht="12.75" customHeight="1" x14ac:dyDescent="0.2">
      <c r="F4263" s="45" t="e">
        <f t="shared" si="20"/>
        <v>#VALUE!</v>
      </c>
    </row>
    <row r="4264" spans="6:6" ht="12.75" customHeight="1" x14ac:dyDescent="0.2">
      <c r="F4264" s="45" t="e">
        <f t="shared" si="20"/>
        <v>#VALUE!</v>
      </c>
    </row>
    <row r="4265" spans="6:6" ht="12.75" customHeight="1" x14ac:dyDescent="0.2">
      <c r="F4265" s="45" t="e">
        <f t="shared" si="20"/>
        <v>#VALUE!</v>
      </c>
    </row>
    <row r="4266" spans="6:6" ht="12.75" customHeight="1" x14ac:dyDescent="0.2">
      <c r="F4266" s="45" t="e">
        <f t="shared" si="20"/>
        <v>#VALUE!</v>
      </c>
    </row>
    <row r="4267" spans="6:6" ht="12.75" customHeight="1" x14ac:dyDescent="0.2">
      <c r="F4267" s="45" t="e">
        <f t="shared" si="20"/>
        <v>#VALUE!</v>
      </c>
    </row>
    <row r="4268" spans="6:6" ht="12.75" customHeight="1" x14ac:dyDescent="0.2">
      <c r="F4268" s="45" t="e">
        <f t="shared" si="20"/>
        <v>#VALUE!</v>
      </c>
    </row>
    <row r="4269" spans="6:6" ht="12.75" customHeight="1" x14ac:dyDescent="0.2">
      <c r="F4269" s="45" t="e">
        <f t="shared" si="20"/>
        <v>#VALUE!</v>
      </c>
    </row>
    <row r="4270" spans="6:6" ht="12.75" customHeight="1" x14ac:dyDescent="0.2">
      <c r="F4270" s="45" t="e">
        <f t="shared" si="20"/>
        <v>#VALUE!</v>
      </c>
    </row>
    <row r="4271" spans="6:6" ht="12.75" customHeight="1" x14ac:dyDescent="0.2">
      <c r="F4271" s="45" t="e">
        <f t="shared" si="20"/>
        <v>#VALUE!</v>
      </c>
    </row>
    <row r="4272" spans="6:6" ht="12.75" customHeight="1" x14ac:dyDescent="0.2">
      <c r="F4272" s="45" t="e">
        <f t="shared" si="20"/>
        <v>#VALUE!</v>
      </c>
    </row>
    <row r="4273" spans="6:6" ht="12.75" customHeight="1" x14ac:dyDescent="0.2">
      <c r="F4273" s="45" t="e">
        <f t="shared" si="20"/>
        <v>#VALUE!</v>
      </c>
    </row>
    <row r="4274" spans="6:6" ht="12.75" customHeight="1" x14ac:dyDescent="0.2">
      <c r="F4274" s="45" t="e">
        <f t="shared" si="20"/>
        <v>#VALUE!</v>
      </c>
    </row>
    <row r="4275" spans="6:6" ht="12.75" customHeight="1" x14ac:dyDescent="0.2">
      <c r="F4275" s="45" t="e">
        <f t="shared" si="20"/>
        <v>#VALUE!</v>
      </c>
    </row>
    <row r="4276" spans="6:6" ht="12.75" customHeight="1" x14ac:dyDescent="0.2">
      <c r="F4276" s="45" t="e">
        <f t="shared" si="20"/>
        <v>#VALUE!</v>
      </c>
    </row>
    <row r="4277" spans="6:6" ht="12.75" customHeight="1" x14ac:dyDescent="0.2">
      <c r="F4277" s="45" t="e">
        <f t="shared" si="20"/>
        <v>#VALUE!</v>
      </c>
    </row>
    <row r="4278" spans="6:6" ht="12.75" customHeight="1" x14ac:dyDescent="0.2">
      <c r="F4278" s="45" t="e">
        <f t="shared" si="20"/>
        <v>#VALUE!</v>
      </c>
    </row>
    <row r="4279" spans="6:6" ht="12.75" customHeight="1" x14ac:dyDescent="0.2">
      <c r="F4279" s="45" t="e">
        <f t="shared" si="20"/>
        <v>#VALUE!</v>
      </c>
    </row>
    <row r="4280" spans="6:6" ht="12.75" customHeight="1" x14ac:dyDescent="0.2">
      <c r="F4280" s="45" t="e">
        <f t="shared" si="20"/>
        <v>#VALUE!</v>
      </c>
    </row>
    <row r="4281" spans="6:6" ht="12.75" customHeight="1" x14ac:dyDescent="0.2">
      <c r="F4281" s="45" t="e">
        <f t="shared" si="20"/>
        <v>#VALUE!</v>
      </c>
    </row>
    <row r="4282" spans="6:6" ht="12.75" customHeight="1" x14ac:dyDescent="0.2">
      <c r="F4282" s="45" t="e">
        <f t="shared" si="20"/>
        <v>#VALUE!</v>
      </c>
    </row>
    <row r="4283" spans="6:6" ht="12.75" customHeight="1" x14ac:dyDescent="0.2">
      <c r="F4283" s="45" t="e">
        <f t="shared" si="20"/>
        <v>#VALUE!</v>
      </c>
    </row>
    <row r="4284" spans="6:6" ht="12.75" customHeight="1" x14ac:dyDescent="0.2">
      <c r="F4284" s="45" t="e">
        <f t="shared" si="20"/>
        <v>#VALUE!</v>
      </c>
    </row>
    <row r="4285" spans="6:6" ht="12.75" customHeight="1" x14ac:dyDescent="0.2">
      <c r="F4285" s="45" t="e">
        <f t="shared" si="20"/>
        <v>#VALUE!</v>
      </c>
    </row>
    <row r="4286" spans="6:6" ht="12.75" customHeight="1" x14ac:dyDescent="0.2">
      <c r="F4286" s="45" t="e">
        <f t="shared" si="20"/>
        <v>#VALUE!</v>
      </c>
    </row>
    <row r="4287" spans="6:6" ht="12.75" customHeight="1" x14ac:dyDescent="0.2">
      <c r="F4287" s="45" t="e">
        <f t="shared" si="20"/>
        <v>#VALUE!</v>
      </c>
    </row>
    <row r="4288" spans="6:6" ht="12.75" customHeight="1" x14ac:dyDescent="0.2">
      <c r="F4288" s="45" t="e">
        <f t="shared" si="20"/>
        <v>#VALUE!</v>
      </c>
    </row>
    <row r="4289" spans="6:6" ht="12.75" customHeight="1" x14ac:dyDescent="0.2">
      <c r="F4289" s="45" t="e">
        <f t="shared" si="20"/>
        <v>#VALUE!</v>
      </c>
    </row>
    <row r="4290" spans="6:6" ht="12.75" customHeight="1" x14ac:dyDescent="0.2">
      <c r="F4290" s="45" t="e">
        <f t="shared" si="20"/>
        <v>#VALUE!</v>
      </c>
    </row>
    <row r="4291" spans="6:6" ht="12.75" customHeight="1" x14ac:dyDescent="0.2">
      <c r="F4291" s="45" t="e">
        <f t="shared" si="20"/>
        <v>#VALUE!</v>
      </c>
    </row>
    <row r="4292" spans="6:6" ht="12.75" customHeight="1" x14ac:dyDescent="0.2">
      <c r="F4292" s="45" t="e">
        <f t="shared" si="20"/>
        <v>#VALUE!</v>
      </c>
    </row>
    <row r="4293" spans="6:6" ht="12.75" customHeight="1" x14ac:dyDescent="0.2">
      <c r="F4293" s="45" t="e">
        <f t="shared" si="20"/>
        <v>#VALUE!</v>
      </c>
    </row>
    <row r="4294" spans="6:6" ht="12.75" customHeight="1" x14ac:dyDescent="0.2">
      <c r="F4294" s="45" t="e">
        <f t="shared" si="20"/>
        <v>#VALUE!</v>
      </c>
    </row>
    <row r="4295" spans="6:6" ht="12.75" customHeight="1" x14ac:dyDescent="0.2">
      <c r="F4295" s="45" t="e">
        <f t="shared" si="20"/>
        <v>#VALUE!</v>
      </c>
    </row>
    <row r="4296" spans="6:6" ht="12.75" customHeight="1" x14ac:dyDescent="0.2">
      <c r="F4296" s="45" t="e">
        <f t="shared" si="20"/>
        <v>#VALUE!</v>
      </c>
    </row>
    <row r="4297" spans="6:6" ht="12.75" customHeight="1" x14ac:dyDescent="0.2">
      <c r="F4297" s="45" t="e">
        <f t="shared" si="20"/>
        <v>#VALUE!</v>
      </c>
    </row>
    <row r="4298" spans="6:6" ht="12.75" customHeight="1" x14ac:dyDescent="0.2">
      <c r="F4298" s="45" t="e">
        <f t="shared" si="20"/>
        <v>#VALUE!</v>
      </c>
    </row>
    <row r="4299" spans="6:6" ht="12.75" customHeight="1" x14ac:dyDescent="0.2">
      <c r="F4299" s="45" t="e">
        <f t="shared" si="20"/>
        <v>#VALUE!</v>
      </c>
    </row>
    <row r="4300" spans="6:6" ht="12.75" customHeight="1" x14ac:dyDescent="0.2">
      <c r="F4300" s="45" t="e">
        <f t="shared" si="20"/>
        <v>#VALUE!</v>
      </c>
    </row>
    <row r="4301" spans="6:6" ht="12.75" customHeight="1" x14ac:dyDescent="0.2">
      <c r="F4301" s="45" t="e">
        <f t="shared" si="20"/>
        <v>#VALUE!</v>
      </c>
    </row>
    <row r="4302" spans="6:6" ht="12.75" customHeight="1" x14ac:dyDescent="0.2">
      <c r="F4302" s="45" t="e">
        <f t="shared" si="20"/>
        <v>#VALUE!</v>
      </c>
    </row>
    <row r="4303" spans="6:6" ht="12.75" customHeight="1" x14ac:dyDescent="0.2">
      <c r="F4303" s="45" t="e">
        <f t="shared" si="20"/>
        <v>#VALUE!</v>
      </c>
    </row>
    <row r="4304" spans="6:6" ht="12.75" customHeight="1" x14ac:dyDescent="0.2">
      <c r="F4304" s="45" t="e">
        <f t="shared" si="20"/>
        <v>#VALUE!</v>
      </c>
    </row>
    <row r="4305" spans="6:6" ht="12.75" customHeight="1" x14ac:dyDescent="0.2">
      <c r="F4305" s="45" t="e">
        <f t="shared" si="20"/>
        <v>#VALUE!</v>
      </c>
    </row>
    <row r="4306" spans="6:6" ht="12.75" customHeight="1" x14ac:dyDescent="0.2">
      <c r="F4306" s="45" t="e">
        <f t="shared" si="20"/>
        <v>#VALUE!</v>
      </c>
    </row>
    <row r="4307" spans="6:6" ht="12.75" customHeight="1" x14ac:dyDescent="0.2">
      <c r="F4307" s="45" t="e">
        <f t="shared" si="20"/>
        <v>#VALUE!</v>
      </c>
    </row>
    <row r="4308" spans="6:6" ht="12.75" customHeight="1" x14ac:dyDescent="0.2">
      <c r="F4308" s="45" t="e">
        <f t="shared" si="20"/>
        <v>#VALUE!</v>
      </c>
    </row>
    <row r="4309" spans="6:6" ht="12.75" customHeight="1" x14ac:dyDescent="0.2">
      <c r="F4309" s="45" t="e">
        <f t="shared" si="20"/>
        <v>#VALUE!</v>
      </c>
    </row>
    <row r="4310" spans="6:6" ht="12.75" customHeight="1" x14ac:dyDescent="0.2">
      <c r="F4310" s="45" t="e">
        <f t="shared" si="20"/>
        <v>#VALUE!</v>
      </c>
    </row>
    <row r="4311" spans="6:6" ht="12.75" customHeight="1" x14ac:dyDescent="0.2">
      <c r="F4311" s="45" t="e">
        <f t="shared" si="20"/>
        <v>#VALUE!</v>
      </c>
    </row>
    <row r="4312" spans="6:6" ht="12.75" customHeight="1" x14ac:dyDescent="0.2">
      <c r="F4312" s="45" t="e">
        <f t="shared" si="20"/>
        <v>#VALUE!</v>
      </c>
    </row>
    <row r="4313" spans="6:6" ht="12.75" customHeight="1" x14ac:dyDescent="0.2">
      <c r="F4313" s="45" t="e">
        <f t="shared" si="20"/>
        <v>#VALUE!</v>
      </c>
    </row>
    <row r="4314" spans="6:6" ht="12.75" customHeight="1" x14ac:dyDescent="0.2">
      <c r="F4314" s="45" t="e">
        <f t="shared" si="20"/>
        <v>#VALUE!</v>
      </c>
    </row>
    <row r="4315" spans="6:6" ht="12.75" customHeight="1" x14ac:dyDescent="0.2">
      <c r="F4315" s="45" t="e">
        <f t="shared" si="20"/>
        <v>#VALUE!</v>
      </c>
    </row>
    <row r="4316" spans="6:6" ht="12.75" customHeight="1" x14ac:dyDescent="0.2">
      <c r="F4316" s="45" t="e">
        <f t="shared" si="20"/>
        <v>#VALUE!</v>
      </c>
    </row>
    <row r="4317" spans="6:6" ht="12.75" customHeight="1" x14ac:dyDescent="0.2">
      <c r="F4317" s="45" t="e">
        <f t="shared" si="20"/>
        <v>#VALUE!</v>
      </c>
    </row>
    <row r="4318" spans="6:6" ht="12.75" customHeight="1" x14ac:dyDescent="0.2">
      <c r="F4318" s="45" t="e">
        <f t="shared" si="20"/>
        <v>#VALUE!</v>
      </c>
    </row>
    <row r="4319" spans="6:6" ht="12.75" customHeight="1" x14ac:dyDescent="0.2">
      <c r="F4319" s="45" t="e">
        <f t="shared" si="20"/>
        <v>#VALUE!</v>
      </c>
    </row>
    <row r="4320" spans="6:6" ht="12.75" customHeight="1" x14ac:dyDescent="0.2">
      <c r="F4320" s="45" t="e">
        <f t="shared" si="20"/>
        <v>#VALUE!</v>
      </c>
    </row>
    <row r="4321" spans="6:6" ht="12.75" customHeight="1" x14ac:dyDescent="0.2">
      <c r="F4321" s="45" t="e">
        <f t="shared" si="20"/>
        <v>#VALUE!</v>
      </c>
    </row>
    <row r="4322" spans="6:6" ht="12.75" customHeight="1" x14ac:dyDescent="0.2">
      <c r="F4322" s="45" t="e">
        <f t="shared" si="20"/>
        <v>#VALUE!</v>
      </c>
    </row>
    <row r="4323" spans="6:6" ht="12.75" customHeight="1" x14ac:dyDescent="0.2">
      <c r="F4323" s="45" t="e">
        <f t="shared" si="20"/>
        <v>#VALUE!</v>
      </c>
    </row>
    <row r="4324" spans="6:6" ht="12.75" customHeight="1" x14ac:dyDescent="0.2">
      <c r="F4324" s="45" t="e">
        <f t="shared" si="20"/>
        <v>#VALUE!</v>
      </c>
    </row>
    <row r="4325" spans="6:6" ht="12.75" customHeight="1" x14ac:dyDescent="0.2">
      <c r="F4325" s="45" t="e">
        <f t="shared" si="20"/>
        <v>#VALUE!</v>
      </c>
    </row>
    <row r="4326" spans="6:6" ht="12.75" customHeight="1" x14ac:dyDescent="0.2">
      <c r="F4326" s="45" t="e">
        <f t="shared" si="20"/>
        <v>#VALUE!</v>
      </c>
    </row>
    <row r="4327" spans="6:6" ht="12.75" customHeight="1" x14ac:dyDescent="0.2">
      <c r="F4327" s="45" t="e">
        <f t="shared" si="20"/>
        <v>#VALUE!</v>
      </c>
    </row>
    <row r="4328" spans="6:6" ht="12.75" customHeight="1" x14ac:dyDescent="0.2">
      <c r="F4328" s="45" t="e">
        <f t="shared" si="20"/>
        <v>#VALUE!</v>
      </c>
    </row>
    <row r="4329" spans="6:6" ht="12.75" customHeight="1" x14ac:dyDescent="0.2">
      <c r="F4329" s="45" t="e">
        <f t="shared" si="20"/>
        <v>#VALUE!</v>
      </c>
    </row>
    <row r="4330" spans="6:6" ht="12.75" customHeight="1" x14ac:dyDescent="0.2">
      <c r="F4330" s="45" t="e">
        <f t="shared" si="20"/>
        <v>#VALUE!</v>
      </c>
    </row>
    <row r="4331" spans="6:6" ht="12.75" customHeight="1" x14ac:dyDescent="0.2">
      <c r="F4331" s="45" t="e">
        <f t="shared" si="20"/>
        <v>#VALUE!</v>
      </c>
    </row>
    <row r="4332" spans="6:6" ht="12.75" customHeight="1" x14ac:dyDescent="0.2">
      <c r="F4332" s="45" t="e">
        <f t="shared" si="20"/>
        <v>#VALUE!</v>
      </c>
    </row>
    <row r="4333" spans="6:6" ht="12.75" customHeight="1" x14ac:dyDescent="0.2">
      <c r="F4333" s="45" t="e">
        <f t="shared" si="20"/>
        <v>#VALUE!</v>
      </c>
    </row>
    <row r="4334" spans="6:6" ht="12.75" customHeight="1" x14ac:dyDescent="0.2">
      <c r="F4334" s="45" t="e">
        <f t="shared" si="20"/>
        <v>#VALUE!</v>
      </c>
    </row>
    <row r="4335" spans="6:6" ht="12.75" customHeight="1" x14ac:dyDescent="0.2">
      <c r="F4335" s="45" t="e">
        <f t="shared" si="20"/>
        <v>#VALUE!</v>
      </c>
    </row>
    <row r="4336" spans="6:6" ht="12.75" customHeight="1" x14ac:dyDescent="0.2">
      <c r="F4336" s="45" t="e">
        <f t="shared" si="20"/>
        <v>#VALUE!</v>
      </c>
    </row>
    <row r="4337" spans="6:6" ht="12.75" customHeight="1" x14ac:dyDescent="0.2">
      <c r="F4337" s="45" t="e">
        <f t="shared" ref="F4337:F4591" si="21">VALUE(LEFT(E4337,LEN(E4337)-1))</f>
        <v>#VALUE!</v>
      </c>
    </row>
    <row r="4338" spans="6:6" ht="12.75" customHeight="1" x14ac:dyDescent="0.2">
      <c r="F4338" s="45" t="e">
        <f t="shared" si="21"/>
        <v>#VALUE!</v>
      </c>
    </row>
    <row r="4339" spans="6:6" ht="12.75" customHeight="1" x14ac:dyDescent="0.2">
      <c r="F4339" s="45" t="e">
        <f t="shared" si="21"/>
        <v>#VALUE!</v>
      </c>
    </row>
    <row r="4340" spans="6:6" ht="12.75" customHeight="1" x14ac:dyDescent="0.2">
      <c r="F4340" s="45" t="e">
        <f t="shared" si="21"/>
        <v>#VALUE!</v>
      </c>
    </row>
    <row r="4341" spans="6:6" ht="12.75" customHeight="1" x14ac:dyDescent="0.2">
      <c r="F4341" s="45" t="e">
        <f t="shared" si="21"/>
        <v>#VALUE!</v>
      </c>
    </row>
    <row r="4342" spans="6:6" ht="12.75" customHeight="1" x14ac:dyDescent="0.2">
      <c r="F4342" s="45" t="e">
        <f t="shared" si="21"/>
        <v>#VALUE!</v>
      </c>
    </row>
    <row r="4343" spans="6:6" ht="12.75" customHeight="1" x14ac:dyDescent="0.2">
      <c r="F4343" s="45" t="e">
        <f t="shared" si="21"/>
        <v>#VALUE!</v>
      </c>
    </row>
    <row r="4344" spans="6:6" ht="12.75" customHeight="1" x14ac:dyDescent="0.2">
      <c r="F4344" s="45" t="e">
        <f t="shared" si="21"/>
        <v>#VALUE!</v>
      </c>
    </row>
    <row r="4345" spans="6:6" ht="12.75" customHeight="1" x14ac:dyDescent="0.2">
      <c r="F4345" s="45" t="e">
        <f t="shared" si="21"/>
        <v>#VALUE!</v>
      </c>
    </row>
    <row r="4346" spans="6:6" ht="12.75" customHeight="1" x14ac:dyDescent="0.2">
      <c r="F4346" s="45" t="e">
        <f t="shared" si="21"/>
        <v>#VALUE!</v>
      </c>
    </row>
    <row r="4347" spans="6:6" ht="12.75" customHeight="1" x14ac:dyDescent="0.2">
      <c r="F4347" s="45" t="e">
        <f t="shared" si="21"/>
        <v>#VALUE!</v>
      </c>
    </row>
    <row r="4348" spans="6:6" ht="12.75" customHeight="1" x14ac:dyDescent="0.2">
      <c r="F4348" s="45" t="e">
        <f t="shared" si="21"/>
        <v>#VALUE!</v>
      </c>
    </row>
    <row r="4349" spans="6:6" ht="12.75" customHeight="1" x14ac:dyDescent="0.2">
      <c r="F4349" s="45" t="e">
        <f t="shared" si="21"/>
        <v>#VALUE!</v>
      </c>
    </row>
    <row r="4350" spans="6:6" ht="12.75" customHeight="1" x14ac:dyDescent="0.2">
      <c r="F4350" s="45" t="e">
        <f t="shared" si="21"/>
        <v>#VALUE!</v>
      </c>
    </row>
    <row r="4351" spans="6:6" ht="12.75" customHeight="1" x14ac:dyDescent="0.2">
      <c r="F4351" s="45" t="e">
        <f t="shared" si="21"/>
        <v>#VALUE!</v>
      </c>
    </row>
    <row r="4352" spans="6:6" ht="12.75" customHeight="1" x14ac:dyDescent="0.2">
      <c r="F4352" s="45" t="e">
        <f t="shared" si="21"/>
        <v>#VALUE!</v>
      </c>
    </row>
    <row r="4353" spans="6:6" ht="12.75" customHeight="1" x14ac:dyDescent="0.2">
      <c r="F4353" s="45" t="e">
        <f t="shared" si="21"/>
        <v>#VALUE!</v>
      </c>
    </row>
    <row r="4354" spans="6:6" ht="12.75" customHeight="1" x14ac:dyDescent="0.2">
      <c r="F4354" s="45" t="e">
        <f t="shared" si="21"/>
        <v>#VALUE!</v>
      </c>
    </row>
    <row r="4355" spans="6:6" ht="12.75" customHeight="1" x14ac:dyDescent="0.2">
      <c r="F4355" s="45" t="e">
        <f t="shared" si="21"/>
        <v>#VALUE!</v>
      </c>
    </row>
    <row r="4356" spans="6:6" ht="12.75" customHeight="1" x14ac:dyDescent="0.2">
      <c r="F4356" s="45" t="e">
        <f t="shared" si="21"/>
        <v>#VALUE!</v>
      </c>
    </row>
    <row r="4357" spans="6:6" ht="12.75" customHeight="1" x14ac:dyDescent="0.2">
      <c r="F4357" s="45" t="e">
        <f t="shared" si="21"/>
        <v>#VALUE!</v>
      </c>
    </row>
    <row r="4358" spans="6:6" ht="12.75" customHeight="1" x14ac:dyDescent="0.2">
      <c r="F4358" s="45" t="e">
        <f t="shared" si="21"/>
        <v>#VALUE!</v>
      </c>
    </row>
    <row r="4359" spans="6:6" ht="12.75" customHeight="1" x14ac:dyDescent="0.2">
      <c r="F4359" s="45" t="e">
        <f t="shared" si="21"/>
        <v>#VALUE!</v>
      </c>
    </row>
    <row r="4360" spans="6:6" ht="12.75" customHeight="1" x14ac:dyDescent="0.2">
      <c r="F4360" s="45" t="e">
        <f t="shared" si="21"/>
        <v>#VALUE!</v>
      </c>
    </row>
    <row r="4361" spans="6:6" ht="12.75" customHeight="1" x14ac:dyDescent="0.2">
      <c r="F4361" s="45" t="e">
        <f t="shared" si="21"/>
        <v>#VALUE!</v>
      </c>
    </row>
    <row r="4362" spans="6:6" ht="12.75" customHeight="1" x14ac:dyDescent="0.2">
      <c r="F4362" s="45" t="e">
        <f t="shared" si="21"/>
        <v>#VALUE!</v>
      </c>
    </row>
    <row r="4363" spans="6:6" ht="12.75" customHeight="1" x14ac:dyDescent="0.2">
      <c r="F4363" s="45" t="e">
        <f t="shared" si="21"/>
        <v>#VALUE!</v>
      </c>
    </row>
    <row r="4364" spans="6:6" ht="12.75" customHeight="1" x14ac:dyDescent="0.2">
      <c r="F4364" s="45" t="e">
        <f t="shared" si="21"/>
        <v>#VALUE!</v>
      </c>
    </row>
    <row r="4365" spans="6:6" ht="12.75" customHeight="1" x14ac:dyDescent="0.2">
      <c r="F4365" s="45" t="e">
        <f t="shared" si="21"/>
        <v>#VALUE!</v>
      </c>
    </row>
    <row r="4366" spans="6:6" ht="12.75" customHeight="1" x14ac:dyDescent="0.2">
      <c r="F4366" s="45" t="e">
        <f t="shared" si="21"/>
        <v>#VALUE!</v>
      </c>
    </row>
    <row r="4367" spans="6:6" ht="12.75" customHeight="1" x14ac:dyDescent="0.2">
      <c r="F4367" s="45" t="e">
        <f t="shared" si="21"/>
        <v>#VALUE!</v>
      </c>
    </row>
    <row r="4368" spans="6:6" ht="12.75" customHeight="1" x14ac:dyDescent="0.2">
      <c r="F4368" s="45" t="e">
        <f t="shared" si="21"/>
        <v>#VALUE!</v>
      </c>
    </row>
    <row r="4369" spans="6:6" ht="12.75" customHeight="1" x14ac:dyDescent="0.2">
      <c r="F4369" s="45" t="e">
        <f t="shared" si="21"/>
        <v>#VALUE!</v>
      </c>
    </row>
    <row r="4370" spans="6:6" ht="12.75" customHeight="1" x14ac:dyDescent="0.2">
      <c r="F4370" s="45" t="e">
        <f t="shared" si="21"/>
        <v>#VALUE!</v>
      </c>
    </row>
    <row r="4371" spans="6:6" ht="12.75" customHeight="1" x14ac:dyDescent="0.2">
      <c r="F4371" s="45" t="e">
        <f t="shared" si="21"/>
        <v>#VALUE!</v>
      </c>
    </row>
    <row r="4372" spans="6:6" ht="12.75" customHeight="1" x14ac:dyDescent="0.2">
      <c r="F4372" s="45" t="e">
        <f t="shared" si="21"/>
        <v>#VALUE!</v>
      </c>
    </row>
    <row r="4373" spans="6:6" ht="12.75" customHeight="1" x14ac:dyDescent="0.2">
      <c r="F4373" s="45" t="e">
        <f t="shared" si="21"/>
        <v>#VALUE!</v>
      </c>
    </row>
    <row r="4374" spans="6:6" ht="12.75" customHeight="1" x14ac:dyDescent="0.2">
      <c r="F4374" s="45" t="e">
        <f t="shared" si="21"/>
        <v>#VALUE!</v>
      </c>
    </row>
    <row r="4375" spans="6:6" ht="12.75" customHeight="1" x14ac:dyDescent="0.2">
      <c r="F4375" s="45" t="e">
        <f t="shared" si="21"/>
        <v>#VALUE!</v>
      </c>
    </row>
    <row r="4376" spans="6:6" ht="12.75" customHeight="1" x14ac:dyDescent="0.2">
      <c r="F4376" s="45" t="e">
        <f t="shared" si="21"/>
        <v>#VALUE!</v>
      </c>
    </row>
    <row r="4377" spans="6:6" ht="12.75" customHeight="1" x14ac:dyDescent="0.2">
      <c r="F4377" s="45" t="e">
        <f t="shared" si="21"/>
        <v>#VALUE!</v>
      </c>
    </row>
    <row r="4378" spans="6:6" ht="12.75" customHeight="1" x14ac:dyDescent="0.2">
      <c r="F4378" s="45" t="e">
        <f t="shared" si="21"/>
        <v>#VALUE!</v>
      </c>
    </row>
    <row r="4379" spans="6:6" ht="12.75" customHeight="1" x14ac:dyDescent="0.2">
      <c r="F4379" s="45" t="e">
        <f t="shared" si="21"/>
        <v>#VALUE!</v>
      </c>
    </row>
    <row r="4380" spans="6:6" ht="12.75" customHeight="1" x14ac:dyDescent="0.2">
      <c r="F4380" s="45" t="e">
        <f t="shared" si="21"/>
        <v>#VALUE!</v>
      </c>
    </row>
    <row r="4381" spans="6:6" ht="12.75" customHeight="1" x14ac:dyDescent="0.2">
      <c r="F4381" s="45" t="e">
        <f t="shared" si="21"/>
        <v>#VALUE!</v>
      </c>
    </row>
    <row r="4382" spans="6:6" ht="12.75" customHeight="1" x14ac:dyDescent="0.2">
      <c r="F4382" s="45" t="e">
        <f t="shared" si="21"/>
        <v>#VALUE!</v>
      </c>
    </row>
    <row r="4383" spans="6:6" ht="12.75" customHeight="1" x14ac:dyDescent="0.2">
      <c r="F4383" s="45" t="e">
        <f t="shared" si="21"/>
        <v>#VALUE!</v>
      </c>
    </row>
    <row r="4384" spans="6:6" ht="12.75" customHeight="1" x14ac:dyDescent="0.2">
      <c r="F4384" s="45" t="e">
        <f t="shared" si="21"/>
        <v>#VALUE!</v>
      </c>
    </row>
    <row r="4385" spans="6:6" ht="12.75" customHeight="1" x14ac:dyDescent="0.2">
      <c r="F4385" s="45" t="e">
        <f t="shared" si="21"/>
        <v>#VALUE!</v>
      </c>
    </row>
    <row r="4386" spans="6:6" ht="12.75" customHeight="1" x14ac:dyDescent="0.2">
      <c r="F4386" s="45" t="e">
        <f t="shared" si="21"/>
        <v>#VALUE!</v>
      </c>
    </row>
    <row r="4387" spans="6:6" ht="12.75" customHeight="1" x14ac:dyDescent="0.2">
      <c r="F4387" s="45" t="e">
        <f t="shared" si="21"/>
        <v>#VALUE!</v>
      </c>
    </row>
    <row r="4388" spans="6:6" ht="12.75" customHeight="1" x14ac:dyDescent="0.2">
      <c r="F4388" s="45" t="e">
        <f t="shared" si="21"/>
        <v>#VALUE!</v>
      </c>
    </row>
    <row r="4389" spans="6:6" ht="12.75" customHeight="1" x14ac:dyDescent="0.2">
      <c r="F4389" s="45" t="e">
        <f t="shared" si="21"/>
        <v>#VALUE!</v>
      </c>
    </row>
    <row r="4390" spans="6:6" ht="12.75" customHeight="1" x14ac:dyDescent="0.2">
      <c r="F4390" s="45" t="e">
        <f t="shared" si="21"/>
        <v>#VALUE!</v>
      </c>
    </row>
    <row r="4391" spans="6:6" ht="12.75" customHeight="1" x14ac:dyDescent="0.2">
      <c r="F4391" s="45" t="e">
        <f t="shared" si="21"/>
        <v>#VALUE!</v>
      </c>
    </row>
    <row r="4392" spans="6:6" ht="12.75" customHeight="1" x14ac:dyDescent="0.2">
      <c r="F4392" s="45" t="e">
        <f t="shared" si="21"/>
        <v>#VALUE!</v>
      </c>
    </row>
    <row r="4393" spans="6:6" ht="12.75" customHeight="1" x14ac:dyDescent="0.2">
      <c r="F4393" s="45" t="e">
        <f t="shared" si="21"/>
        <v>#VALUE!</v>
      </c>
    </row>
    <row r="4394" spans="6:6" ht="12.75" customHeight="1" x14ac:dyDescent="0.2">
      <c r="F4394" s="45" t="e">
        <f t="shared" si="21"/>
        <v>#VALUE!</v>
      </c>
    </row>
    <row r="4395" spans="6:6" ht="12.75" customHeight="1" x14ac:dyDescent="0.2">
      <c r="F4395" s="45" t="e">
        <f t="shared" si="21"/>
        <v>#VALUE!</v>
      </c>
    </row>
    <row r="4396" spans="6:6" ht="12.75" customHeight="1" x14ac:dyDescent="0.2">
      <c r="F4396" s="45" t="e">
        <f t="shared" si="21"/>
        <v>#VALUE!</v>
      </c>
    </row>
    <row r="4397" spans="6:6" ht="12.75" customHeight="1" x14ac:dyDescent="0.2">
      <c r="F4397" s="45" t="e">
        <f t="shared" si="21"/>
        <v>#VALUE!</v>
      </c>
    </row>
    <row r="4398" spans="6:6" ht="12.75" customHeight="1" x14ac:dyDescent="0.2">
      <c r="F4398" s="45" t="e">
        <f t="shared" si="21"/>
        <v>#VALUE!</v>
      </c>
    </row>
    <row r="4399" spans="6:6" ht="12.75" customHeight="1" x14ac:dyDescent="0.2">
      <c r="F4399" s="45" t="e">
        <f t="shared" si="21"/>
        <v>#VALUE!</v>
      </c>
    </row>
    <row r="4400" spans="6:6" ht="12.75" customHeight="1" x14ac:dyDescent="0.2">
      <c r="F4400" s="45" t="e">
        <f t="shared" si="21"/>
        <v>#VALUE!</v>
      </c>
    </row>
    <row r="4401" spans="6:6" ht="12.75" customHeight="1" x14ac:dyDescent="0.2">
      <c r="F4401" s="45" t="e">
        <f t="shared" si="21"/>
        <v>#VALUE!</v>
      </c>
    </row>
    <row r="4402" spans="6:6" ht="12.75" customHeight="1" x14ac:dyDescent="0.2">
      <c r="F4402" s="45" t="e">
        <f t="shared" si="21"/>
        <v>#VALUE!</v>
      </c>
    </row>
    <row r="4403" spans="6:6" ht="12.75" customHeight="1" x14ac:dyDescent="0.2">
      <c r="F4403" s="45" t="e">
        <f t="shared" si="21"/>
        <v>#VALUE!</v>
      </c>
    </row>
    <row r="4404" spans="6:6" ht="12.75" customHeight="1" x14ac:dyDescent="0.2">
      <c r="F4404" s="45" t="e">
        <f t="shared" si="21"/>
        <v>#VALUE!</v>
      </c>
    </row>
    <row r="4405" spans="6:6" ht="12.75" customHeight="1" x14ac:dyDescent="0.2">
      <c r="F4405" s="45" t="e">
        <f t="shared" si="21"/>
        <v>#VALUE!</v>
      </c>
    </row>
    <row r="4406" spans="6:6" ht="12.75" customHeight="1" x14ac:dyDescent="0.2">
      <c r="F4406" s="45" t="e">
        <f t="shared" si="21"/>
        <v>#VALUE!</v>
      </c>
    </row>
    <row r="4407" spans="6:6" ht="12.75" customHeight="1" x14ac:dyDescent="0.2">
      <c r="F4407" s="45" t="e">
        <f t="shared" si="21"/>
        <v>#VALUE!</v>
      </c>
    </row>
    <row r="4408" spans="6:6" ht="12.75" customHeight="1" x14ac:dyDescent="0.2">
      <c r="F4408" s="45" t="e">
        <f t="shared" si="21"/>
        <v>#VALUE!</v>
      </c>
    </row>
    <row r="4409" spans="6:6" ht="12.75" customHeight="1" x14ac:dyDescent="0.2">
      <c r="F4409" s="45" t="e">
        <f t="shared" si="21"/>
        <v>#VALUE!</v>
      </c>
    </row>
    <row r="4410" spans="6:6" ht="12.75" customHeight="1" x14ac:dyDescent="0.2">
      <c r="F4410" s="45" t="e">
        <f t="shared" si="21"/>
        <v>#VALUE!</v>
      </c>
    </row>
    <row r="4411" spans="6:6" ht="12.75" customHeight="1" x14ac:dyDescent="0.2">
      <c r="F4411" s="45" t="e">
        <f t="shared" si="21"/>
        <v>#VALUE!</v>
      </c>
    </row>
    <row r="4412" spans="6:6" ht="12.75" customHeight="1" x14ac:dyDescent="0.2">
      <c r="F4412" s="45" t="e">
        <f t="shared" si="21"/>
        <v>#VALUE!</v>
      </c>
    </row>
    <row r="4413" spans="6:6" ht="12.75" customHeight="1" x14ac:dyDescent="0.2">
      <c r="F4413" s="45" t="e">
        <f t="shared" si="21"/>
        <v>#VALUE!</v>
      </c>
    </row>
    <row r="4414" spans="6:6" ht="12.75" customHeight="1" x14ac:dyDescent="0.2">
      <c r="F4414" s="45" t="e">
        <f t="shared" si="21"/>
        <v>#VALUE!</v>
      </c>
    </row>
    <row r="4415" spans="6:6" ht="12.75" customHeight="1" x14ac:dyDescent="0.2">
      <c r="F4415" s="45" t="e">
        <f t="shared" si="21"/>
        <v>#VALUE!</v>
      </c>
    </row>
    <row r="4416" spans="6:6" ht="12.75" customHeight="1" x14ac:dyDescent="0.2">
      <c r="F4416" s="45" t="e">
        <f t="shared" si="21"/>
        <v>#VALUE!</v>
      </c>
    </row>
    <row r="4417" spans="6:6" ht="12.75" customHeight="1" x14ac:dyDescent="0.2">
      <c r="F4417" s="45" t="e">
        <f t="shared" si="21"/>
        <v>#VALUE!</v>
      </c>
    </row>
    <row r="4418" spans="6:6" ht="12.75" customHeight="1" x14ac:dyDescent="0.2">
      <c r="F4418" s="45" t="e">
        <f t="shared" si="21"/>
        <v>#VALUE!</v>
      </c>
    </row>
    <row r="4419" spans="6:6" ht="12.75" customHeight="1" x14ac:dyDescent="0.2">
      <c r="F4419" s="45" t="e">
        <f t="shared" si="21"/>
        <v>#VALUE!</v>
      </c>
    </row>
    <row r="4420" spans="6:6" ht="12.75" customHeight="1" x14ac:dyDescent="0.2">
      <c r="F4420" s="45" t="e">
        <f t="shared" si="21"/>
        <v>#VALUE!</v>
      </c>
    </row>
    <row r="4421" spans="6:6" ht="12.75" customHeight="1" x14ac:dyDescent="0.2">
      <c r="F4421" s="45" t="e">
        <f t="shared" si="21"/>
        <v>#VALUE!</v>
      </c>
    </row>
    <row r="4422" spans="6:6" ht="12.75" customHeight="1" x14ac:dyDescent="0.2">
      <c r="F4422" s="45" t="e">
        <f t="shared" si="21"/>
        <v>#VALUE!</v>
      </c>
    </row>
    <row r="4423" spans="6:6" ht="12.75" customHeight="1" x14ac:dyDescent="0.2">
      <c r="F4423" s="45" t="e">
        <f t="shared" si="21"/>
        <v>#VALUE!</v>
      </c>
    </row>
    <row r="4424" spans="6:6" ht="12.75" customHeight="1" x14ac:dyDescent="0.2">
      <c r="F4424" s="45" t="e">
        <f t="shared" si="21"/>
        <v>#VALUE!</v>
      </c>
    </row>
    <row r="4425" spans="6:6" ht="12.75" customHeight="1" x14ac:dyDescent="0.2">
      <c r="F4425" s="45" t="e">
        <f t="shared" si="21"/>
        <v>#VALUE!</v>
      </c>
    </row>
    <row r="4426" spans="6:6" ht="12.75" customHeight="1" x14ac:dyDescent="0.2">
      <c r="F4426" s="45" t="e">
        <f t="shared" si="21"/>
        <v>#VALUE!</v>
      </c>
    </row>
    <row r="4427" spans="6:6" ht="12.75" customHeight="1" x14ac:dyDescent="0.2">
      <c r="F4427" s="45" t="e">
        <f t="shared" si="21"/>
        <v>#VALUE!</v>
      </c>
    </row>
    <row r="4428" spans="6:6" ht="12.75" customHeight="1" x14ac:dyDescent="0.2">
      <c r="F4428" s="45" t="e">
        <f t="shared" si="21"/>
        <v>#VALUE!</v>
      </c>
    </row>
    <row r="4429" spans="6:6" ht="12.75" customHeight="1" x14ac:dyDescent="0.2">
      <c r="F4429" s="45" t="e">
        <f t="shared" si="21"/>
        <v>#VALUE!</v>
      </c>
    </row>
    <row r="4430" spans="6:6" ht="12.75" customHeight="1" x14ac:dyDescent="0.2">
      <c r="F4430" s="45" t="e">
        <f t="shared" si="21"/>
        <v>#VALUE!</v>
      </c>
    </row>
    <row r="4431" spans="6:6" ht="12.75" customHeight="1" x14ac:dyDescent="0.2">
      <c r="F4431" s="45" t="e">
        <f t="shared" si="21"/>
        <v>#VALUE!</v>
      </c>
    </row>
    <row r="4432" spans="6:6" ht="12.75" customHeight="1" x14ac:dyDescent="0.2">
      <c r="F4432" s="45" t="e">
        <f t="shared" si="21"/>
        <v>#VALUE!</v>
      </c>
    </row>
    <row r="4433" spans="6:6" ht="12.75" customHeight="1" x14ac:dyDescent="0.2">
      <c r="F4433" s="45" t="e">
        <f t="shared" si="21"/>
        <v>#VALUE!</v>
      </c>
    </row>
    <row r="4434" spans="6:6" ht="12.75" customHeight="1" x14ac:dyDescent="0.2">
      <c r="F4434" s="45" t="e">
        <f t="shared" si="21"/>
        <v>#VALUE!</v>
      </c>
    </row>
    <row r="4435" spans="6:6" ht="12.75" customHeight="1" x14ac:dyDescent="0.2">
      <c r="F4435" s="45" t="e">
        <f t="shared" si="21"/>
        <v>#VALUE!</v>
      </c>
    </row>
    <row r="4436" spans="6:6" ht="12.75" customHeight="1" x14ac:dyDescent="0.2">
      <c r="F4436" s="45" t="e">
        <f t="shared" si="21"/>
        <v>#VALUE!</v>
      </c>
    </row>
    <row r="4437" spans="6:6" ht="12.75" customHeight="1" x14ac:dyDescent="0.2">
      <c r="F4437" s="45" t="e">
        <f t="shared" si="21"/>
        <v>#VALUE!</v>
      </c>
    </row>
    <row r="4438" spans="6:6" ht="12.75" customHeight="1" x14ac:dyDescent="0.2">
      <c r="F4438" s="45" t="e">
        <f t="shared" si="21"/>
        <v>#VALUE!</v>
      </c>
    </row>
    <row r="4439" spans="6:6" ht="12.75" customHeight="1" x14ac:dyDescent="0.2">
      <c r="F4439" s="45" t="e">
        <f t="shared" si="21"/>
        <v>#VALUE!</v>
      </c>
    </row>
    <row r="4440" spans="6:6" ht="12.75" customHeight="1" x14ac:dyDescent="0.2">
      <c r="F4440" s="45" t="e">
        <f t="shared" si="21"/>
        <v>#VALUE!</v>
      </c>
    </row>
    <row r="4441" spans="6:6" ht="12.75" customHeight="1" x14ac:dyDescent="0.2">
      <c r="F4441" s="45" t="e">
        <f t="shared" si="21"/>
        <v>#VALUE!</v>
      </c>
    </row>
    <row r="4442" spans="6:6" ht="12.75" customHeight="1" x14ac:dyDescent="0.2">
      <c r="F4442" s="45" t="e">
        <f t="shared" si="21"/>
        <v>#VALUE!</v>
      </c>
    </row>
    <row r="4443" spans="6:6" ht="12.75" customHeight="1" x14ac:dyDescent="0.2">
      <c r="F4443" s="45" t="e">
        <f t="shared" si="21"/>
        <v>#VALUE!</v>
      </c>
    </row>
    <row r="4444" spans="6:6" ht="12.75" customHeight="1" x14ac:dyDescent="0.2">
      <c r="F4444" s="45" t="e">
        <f t="shared" si="21"/>
        <v>#VALUE!</v>
      </c>
    </row>
    <row r="4445" spans="6:6" ht="12.75" customHeight="1" x14ac:dyDescent="0.2">
      <c r="F4445" s="45" t="e">
        <f t="shared" si="21"/>
        <v>#VALUE!</v>
      </c>
    </row>
    <row r="4446" spans="6:6" ht="12.75" customHeight="1" x14ac:dyDescent="0.2">
      <c r="F4446" s="45" t="e">
        <f t="shared" si="21"/>
        <v>#VALUE!</v>
      </c>
    </row>
    <row r="4447" spans="6:6" ht="12.75" customHeight="1" x14ac:dyDescent="0.2">
      <c r="F4447" s="45" t="e">
        <f t="shared" si="21"/>
        <v>#VALUE!</v>
      </c>
    </row>
    <row r="4448" spans="6:6" ht="12.75" customHeight="1" x14ac:dyDescent="0.2">
      <c r="F4448" s="45" t="e">
        <f t="shared" si="21"/>
        <v>#VALUE!</v>
      </c>
    </row>
    <row r="4449" spans="6:6" ht="12.75" customHeight="1" x14ac:dyDescent="0.2">
      <c r="F4449" s="45" t="e">
        <f t="shared" si="21"/>
        <v>#VALUE!</v>
      </c>
    </row>
    <row r="4450" spans="6:6" ht="12.75" customHeight="1" x14ac:dyDescent="0.2">
      <c r="F4450" s="45" t="e">
        <f t="shared" si="21"/>
        <v>#VALUE!</v>
      </c>
    </row>
    <row r="4451" spans="6:6" ht="12.75" customHeight="1" x14ac:dyDescent="0.2">
      <c r="F4451" s="45" t="e">
        <f t="shared" si="21"/>
        <v>#VALUE!</v>
      </c>
    </row>
    <row r="4452" spans="6:6" ht="12.75" customHeight="1" x14ac:dyDescent="0.2">
      <c r="F4452" s="45" t="e">
        <f t="shared" si="21"/>
        <v>#VALUE!</v>
      </c>
    </row>
    <row r="4453" spans="6:6" ht="12.75" customHeight="1" x14ac:dyDescent="0.2">
      <c r="F4453" s="45" t="e">
        <f t="shared" si="21"/>
        <v>#VALUE!</v>
      </c>
    </row>
    <row r="4454" spans="6:6" ht="12.75" customHeight="1" x14ac:dyDescent="0.2">
      <c r="F4454" s="45" t="e">
        <f t="shared" si="21"/>
        <v>#VALUE!</v>
      </c>
    </row>
    <row r="4455" spans="6:6" ht="12.75" customHeight="1" x14ac:dyDescent="0.2">
      <c r="F4455" s="45" t="e">
        <f t="shared" si="21"/>
        <v>#VALUE!</v>
      </c>
    </row>
    <row r="4456" spans="6:6" ht="12.75" customHeight="1" x14ac:dyDescent="0.2">
      <c r="F4456" s="45" t="e">
        <f t="shared" si="21"/>
        <v>#VALUE!</v>
      </c>
    </row>
    <row r="4457" spans="6:6" ht="12.75" customHeight="1" x14ac:dyDescent="0.2">
      <c r="F4457" s="45" t="e">
        <f t="shared" si="21"/>
        <v>#VALUE!</v>
      </c>
    </row>
    <row r="4458" spans="6:6" ht="12.75" customHeight="1" x14ac:dyDescent="0.2">
      <c r="F4458" s="45" t="e">
        <f t="shared" si="21"/>
        <v>#VALUE!</v>
      </c>
    </row>
    <row r="4459" spans="6:6" ht="12.75" customHeight="1" x14ac:dyDescent="0.2">
      <c r="F4459" s="45" t="e">
        <f t="shared" si="21"/>
        <v>#VALUE!</v>
      </c>
    </row>
    <row r="4460" spans="6:6" ht="12.75" customHeight="1" x14ac:dyDescent="0.2">
      <c r="F4460" s="45" t="e">
        <f t="shared" si="21"/>
        <v>#VALUE!</v>
      </c>
    </row>
    <row r="4461" spans="6:6" ht="12.75" customHeight="1" x14ac:dyDescent="0.2">
      <c r="F4461" s="45" t="e">
        <f t="shared" si="21"/>
        <v>#VALUE!</v>
      </c>
    </row>
    <row r="4462" spans="6:6" ht="12.75" customHeight="1" x14ac:dyDescent="0.2">
      <c r="F4462" s="45" t="e">
        <f t="shared" si="21"/>
        <v>#VALUE!</v>
      </c>
    </row>
    <row r="4463" spans="6:6" ht="12.75" customHeight="1" x14ac:dyDescent="0.2">
      <c r="F4463" s="45" t="e">
        <f t="shared" si="21"/>
        <v>#VALUE!</v>
      </c>
    </row>
    <row r="4464" spans="6:6" ht="12.75" customHeight="1" x14ac:dyDescent="0.2">
      <c r="F4464" s="45" t="e">
        <f t="shared" si="21"/>
        <v>#VALUE!</v>
      </c>
    </row>
    <row r="4465" spans="6:6" ht="12.75" customHeight="1" x14ac:dyDescent="0.2">
      <c r="F4465" s="45" t="e">
        <f t="shared" si="21"/>
        <v>#VALUE!</v>
      </c>
    </row>
    <row r="4466" spans="6:6" ht="12.75" customHeight="1" x14ac:dyDescent="0.2">
      <c r="F4466" s="45" t="e">
        <f t="shared" si="21"/>
        <v>#VALUE!</v>
      </c>
    </row>
    <row r="4467" spans="6:6" ht="12.75" customHeight="1" x14ac:dyDescent="0.2">
      <c r="F4467" s="45" t="e">
        <f t="shared" si="21"/>
        <v>#VALUE!</v>
      </c>
    </row>
    <row r="4468" spans="6:6" ht="12.75" customHeight="1" x14ac:dyDescent="0.2">
      <c r="F4468" s="45" t="e">
        <f t="shared" si="21"/>
        <v>#VALUE!</v>
      </c>
    </row>
    <row r="4469" spans="6:6" ht="12.75" customHeight="1" x14ac:dyDescent="0.2">
      <c r="F4469" s="45" t="e">
        <f t="shared" si="21"/>
        <v>#VALUE!</v>
      </c>
    </row>
    <row r="4470" spans="6:6" ht="12.75" customHeight="1" x14ac:dyDescent="0.2">
      <c r="F4470" s="45" t="e">
        <f t="shared" si="21"/>
        <v>#VALUE!</v>
      </c>
    </row>
    <row r="4471" spans="6:6" ht="12.75" customHeight="1" x14ac:dyDescent="0.2">
      <c r="F4471" s="45" t="e">
        <f t="shared" si="21"/>
        <v>#VALUE!</v>
      </c>
    </row>
    <row r="4472" spans="6:6" ht="12.75" customHeight="1" x14ac:dyDescent="0.2">
      <c r="F4472" s="45" t="e">
        <f t="shared" si="21"/>
        <v>#VALUE!</v>
      </c>
    </row>
    <row r="4473" spans="6:6" ht="12.75" customHeight="1" x14ac:dyDescent="0.2">
      <c r="F4473" s="45" t="e">
        <f t="shared" si="21"/>
        <v>#VALUE!</v>
      </c>
    </row>
    <row r="4474" spans="6:6" ht="12.75" customHeight="1" x14ac:dyDescent="0.2">
      <c r="F4474" s="45" t="e">
        <f t="shared" si="21"/>
        <v>#VALUE!</v>
      </c>
    </row>
    <row r="4475" spans="6:6" ht="12.75" customHeight="1" x14ac:dyDescent="0.2">
      <c r="F4475" s="45" t="e">
        <f t="shared" si="21"/>
        <v>#VALUE!</v>
      </c>
    </row>
    <row r="4476" spans="6:6" ht="12.75" customHeight="1" x14ac:dyDescent="0.2">
      <c r="F4476" s="45" t="e">
        <f t="shared" si="21"/>
        <v>#VALUE!</v>
      </c>
    </row>
    <row r="4477" spans="6:6" ht="12.75" customHeight="1" x14ac:dyDescent="0.2">
      <c r="F4477" s="45" t="e">
        <f t="shared" si="21"/>
        <v>#VALUE!</v>
      </c>
    </row>
    <row r="4478" spans="6:6" ht="12.75" customHeight="1" x14ac:dyDescent="0.2">
      <c r="F4478" s="45" t="e">
        <f t="shared" si="21"/>
        <v>#VALUE!</v>
      </c>
    </row>
    <row r="4479" spans="6:6" ht="12.75" customHeight="1" x14ac:dyDescent="0.2">
      <c r="F4479" s="45" t="e">
        <f t="shared" si="21"/>
        <v>#VALUE!</v>
      </c>
    </row>
    <row r="4480" spans="6:6" ht="12.75" customHeight="1" x14ac:dyDescent="0.2">
      <c r="F4480" s="45" t="e">
        <f t="shared" si="21"/>
        <v>#VALUE!</v>
      </c>
    </row>
    <row r="4481" spans="6:6" ht="12.75" customHeight="1" x14ac:dyDescent="0.2">
      <c r="F4481" s="45" t="e">
        <f t="shared" si="21"/>
        <v>#VALUE!</v>
      </c>
    </row>
    <row r="4482" spans="6:6" ht="12.75" customHeight="1" x14ac:dyDescent="0.2">
      <c r="F4482" s="45" t="e">
        <f t="shared" si="21"/>
        <v>#VALUE!</v>
      </c>
    </row>
    <row r="4483" spans="6:6" ht="12.75" customHeight="1" x14ac:dyDescent="0.2">
      <c r="F4483" s="45" t="e">
        <f t="shared" si="21"/>
        <v>#VALUE!</v>
      </c>
    </row>
    <row r="4484" spans="6:6" ht="12.75" customHeight="1" x14ac:dyDescent="0.2">
      <c r="F4484" s="45" t="e">
        <f t="shared" si="21"/>
        <v>#VALUE!</v>
      </c>
    </row>
    <row r="4485" spans="6:6" ht="12.75" customHeight="1" x14ac:dyDescent="0.2">
      <c r="F4485" s="45" t="e">
        <f t="shared" si="21"/>
        <v>#VALUE!</v>
      </c>
    </row>
    <row r="4486" spans="6:6" ht="12.75" customHeight="1" x14ac:dyDescent="0.2">
      <c r="F4486" s="45" t="e">
        <f t="shared" si="21"/>
        <v>#VALUE!</v>
      </c>
    </row>
    <row r="4487" spans="6:6" ht="12.75" customHeight="1" x14ac:dyDescent="0.2">
      <c r="F4487" s="45" t="e">
        <f t="shared" si="21"/>
        <v>#VALUE!</v>
      </c>
    </row>
    <row r="4488" spans="6:6" ht="12.75" customHeight="1" x14ac:dyDescent="0.2">
      <c r="F4488" s="45" t="e">
        <f t="shared" si="21"/>
        <v>#VALUE!</v>
      </c>
    </row>
    <row r="4489" spans="6:6" ht="12.75" customHeight="1" x14ac:dyDescent="0.2">
      <c r="F4489" s="45" t="e">
        <f t="shared" si="21"/>
        <v>#VALUE!</v>
      </c>
    </row>
    <row r="4490" spans="6:6" ht="12.75" customHeight="1" x14ac:dyDescent="0.2">
      <c r="F4490" s="45" t="e">
        <f t="shared" si="21"/>
        <v>#VALUE!</v>
      </c>
    </row>
    <row r="4491" spans="6:6" ht="12.75" customHeight="1" x14ac:dyDescent="0.2">
      <c r="F4491" s="45" t="e">
        <f t="shared" si="21"/>
        <v>#VALUE!</v>
      </c>
    </row>
    <row r="4492" spans="6:6" ht="12.75" customHeight="1" x14ac:dyDescent="0.2">
      <c r="F4492" s="45" t="e">
        <f t="shared" si="21"/>
        <v>#VALUE!</v>
      </c>
    </row>
    <row r="4493" spans="6:6" ht="12.75" customHeight="1" x14ac:dyDescent="0.2">
      <c r="F4493" s="45" t="e">
        <f t="shared" si="21"/>
        <v>#VALUE!</v>
      </c>
    </row>
    <row r="4494" spans="6:6" ht="12.75" customHeight="1" x14ac:dyDescent="0.2">
      <c r="F4494" s="45" t="e">
        <f t="shared" si="21"/>
        <v>#VALUE!</v>
      </c>
    </row>
    <row r="4495" spans="6:6" ht="12.75" customHeight="1" x14ac:dyDescent="0.2">
      <c r="F4495" s="45" t="e">
        <f t="shared" si="21"/>
        <v>#VALUE!</v>
      </c>
    </row>
    <row r="4496" spans="6:6" ht="12.75" customHeight="1" x14ac:dyDescent="0.2">
      <c r="F4496" s="45" t="e">
        <f t="shared" si="21"/>
        <v>#VALUE!</v>
      </c>
    </row>
    <row r="4497" spans="6:6" ht="12.75" customHeight="1" x14ac:dyDescent="0.2">
      <c r="F4497" s="45" t="e">
        <f t="shared" si="21"/>
        <v>#VALUE!</v>
      </c>
    </row>
    <row r="4498" spans="6:6" ht="12.75" customHeight="1" x14ac:dyDescent="0.2">
      <c r="F4498" s="45" t="e">
        <f t="shared" si="21"/>
        <v>#VALUE!</v>
      </c>
    </row>
    <row r="4499" spans="6:6" ht="12.75" customHeight="1" x14ac:dyDescent="0.2">
      <c r="F4499" s="45" t="e">
        <f t="shared" si="21"/>
        <v>#VALUE!</v>
      </c>
    </row>
    <row r="4500" spans="6:6" ht="12.75" customHeight="1" x14ac:dyDescent="0.2">
      <c r="F4500" s="45" t="e">
        <f t="shared" si="21"/>
        <v>#VALUE!</v>
      </c>
    </row>
    <row r="4501" spans="6:6" ht="12.75" customHeight="1" x14ac:dyDescent="0.2">
      <c r="F4501" s="45" t="e">
        <f t="shared" si="21"/>
        <v>#VALUE!</v>
      </c>
    </row>
    <row r="4502" spans="6:6" ht="12.75" customHeight="1" x14ac:dyDescent="0.2">
      <c r="F4502" s="45" t="e">
        <f t="shared" si="21"/>
        <v>#VALUE!</v>
      </c>
    </row>
    <row r="4503" spans="6:6" ht="12.75" customHeight="1" x14ac:dyDescent="0.2">
      <c r="F4503" s="45" t="e">
        <f t="shared" si="21"/>
        <v>#VALUE!</v>
      </c>
    </row>
    <row r="4504" spans="6:6" ht="12.75" customHeight="1" x14ac:dyDescent="0.2">
      <c r="F4504" s="45" t="e">
        <f t="shared" si="21"/>
        <v>#VALUE!</v>
      </c>
    </row>
    <row r="4505" spans="6:6" ht="12.75" customHeight="1" x14ac:dyDescent="0.2">
      <c r="F4505" s="45" t="e">
        <f t="shared" si="21"/>
        <v>#VALUE!</v>
      </c>
    </row>
    <row r="4506" spans="6:6" ht="12.75" customHeight="1" x14ac:dyDescent="0.2">
      <c r="F4506" s="45" t="e">
        <f t="shared" si="21"/>
        <v>#VALUE!</v>
      </c>
    </row>
    <row r="4507" spans="6:6" ht="12.75" customHeight="1" x14ac:dyDescent="0.2">
      <c r="F4507" s="45" t="e">
        <f t="shared" si="21"/>
        <v>#VALUE!</v>
      </c>
    </row>
    <row r="4508" spans="6:6" ht="12.75" customHeight="1" x14ac:dyDescent="0.2">
      <c r="F4508" s="45" t="e">
        <f t="shared" si="21"/>
        <v>#VALUE!</v>
      </c>
    </row>
    <row r="4509" spans="6:6" ht="12.75" customHeight="1" x14ac:dyDescent="0.2">
      <c r="F4509" s="45" t="e">
        <f t="shared" si="21"/>
        <v>#VALUE!</v>
      </c>
    </row>
    <row r="4510" spans="6:6" ht="12.75" customHeight="1" x14ac:dyDescent="0.2">
      <c r="F4510" s="45" t="e">
        <f t="shared" si="21"/>
        <v>#VALUE!</v>
      </c>
    </row>
    <row r="4511" spans="6:6" ht="12.75" customHeight="1" x14ac:dyDescent="0.2">
      <c r="F4511" s="45" t="e">
        <f t="shared" si="21"/>
        <v>#VALUE!</v>
      </c>
    </row>
    <row r="4512" spans="6:6" ht="12.75" customHeight="1" x14ac:dyDescent="0.2">
      <c r="F4512" s="45" t="e">
        <f t="shared" si="21"/>
        <v>#VALUE!</v>
      </c>
    </row>
    <row r="4513" spans="6:6" ht="12.75" customHeight="1" x14ac:dyDescent="0.2">
      <c r="F4513" s="45" t="e">
        <f t="shared" si="21"/>
        <v>#VALUE!</v>
      </c>
    </row>
    <row r="4514" spans="6:6" ht="12.75" customHeight="1" x14ac:dyDescent="0.2">
      <c r="F4514" s="45" t="e">
        <f t="shared" si="21"/>
        <v>#VALUE!</v>
      </c>
    </row>
    <row r="4515" spans="6:6" ht="12.75" customHeight="1" x14ac:dyDescent="0.2">
      <c r="F4515" s="45" t="e">
        <f t="shared" si="21"/>
        <v>#VALUE!</v>
      </c>
    </row>
    <row r="4516" spans="6:6" ht="12.75" customHeight="1" x14ac:dyDescent="0.2">
      <c r="F4516" s="45" t="e">
        <f t="shared" si="21"/>
        <v>#VALUE!</v>
      </c>
    </row>
    <row r="4517" spans="6:6" ht="12.75" customHeight="1" x14ac:dyDescent="0.2">
      <c r="F4517" s="45" t="e">
        <f t="shared" si="21"/>
        <v>#VALUE!</v>
      </c>
    </row>
    <row r="4518" spans="6:6" ht="12.75" customHeight="1" x14ac:dyDescent="0.2">
      <c r="F4518" s="45" t="e">
        <f t="shared" si="21"/>
        <v>#VALUE!</v>
      </c>
    </row>
    <row r="4519" spans="6:6" ht="12.75" customHeight="1" x14ac:dyDescent="0.2">
      <c r="F4519" s="45" t="e">
        <f t="shared" si="21"/>
        <v>#VALUE!</v>
      </c>
    </row>
    <row r="4520" spans="6:6" ht="12.75" customHeight="1" x14ac:dyDescent="0.2">
      <c r="F4520" s="45" t="e">
        <f t="shared" si="21"/>
        <v>#VALUE!</v>
      </c>
    </row>
    <row r="4521" spans="6:6" ht="12.75" customHeight="1" x14ac:dyDescent="0.2">
      <c r="F4521" s="45" t="e">
        <f t="shared" si="21"/>
        <v>#VALUE!</v>
      </c>
    </row>
    <row r="4522" spans="6:6" ht="12.75" customHeight="1" x14ac:dyDescent="0.2">
      <c r="F4522" s="45" t="e">
        <f t="shared" si="21"/>
        <v>#VALUE!</v>
      </c>
    </row>
    <row r="4523" spans="6:6" ht="12.75" customHeight="1" x14ac:dyDescent="0.2">
      <c r="F4523" s="45" t="e">
        <f t="shared" si="21"/>
        <v>#VALUE!</v>
      </c>
    </row>
    <row r="4524" spans="6:6" ht="12.75" customHeight="1" x14ac:dyDescent="0.2">
      <c r="F4524" s="45" t="e">
        <f t="shared" si="21"/>
        <v>#VALUE!</v>
      </c>
    </row>
    <row r="4525" spans="6:6" ht="12.75" customHeight="1" x14ac:dyDescent="0.2">
      <c r="F4525" s="45" t="e">
        <f t="shared" si="21"/>
        <v>#VALUE!</v>
      </c>
    </row>
    <row r="4526" spans="6:6" ht="12.75" customHeight="1" x14ac:dyDescent="0.2">
      <c r="F4526" s="45" t="e">
        <f t="shared" si="21"/>
        <v>#VALUE!</v>
      </c>
    </row>
    <row r="4527" spans="6:6" ht="12.75" customHeight="1" x14ac:dyDescent="0.2">
      <c r="F4527" s="45" t="e">
        <f t="shared" si="21"/>
        <v>#VALUE!</v>
      </c>
    </row>
    <row r="4528" spans="6:6" ht="12.75" customHeight="1" x14ac:dyDescent="0.2">
      <c r="F4528" s="45" t="e">
        <f t="shared" si="21"/>
        <v>#VALUE!</v>
      </c>
    </row>
    <row r="4529" spans="6:6" ht="12.75" customHeight="1" x14ac:dyDescent="0.2">
      <c r="F4529" s="45" t="e">
        <f t="shared" si="21"/>
        <v>#VALUE!</v>
      </c>
    </row>
    <row r="4530" spans="6:6" ht="12.75" customHeight="1" x14ac:dyDescent="0.2">
      <c r="F4530" s="45" t="e">
        <f t="shared" si="21"/>
        <v>#VALUE!</v>
      </c>
    </row>
    <row r="4531" spans="6:6" ht="12.75" customHeight="1" x14ac:dyDescent="0.2">
      <c r="F4531" s="45" t="e">
        <f t="shared" si="21"/>
        <v>#VALUE!</v>
      </c>
    </row>
    <row r="4532" spans="6:6" ht="12.75" customHeight="1" x14ac:dyDescent="0.2">
      <c r="F4532" s="45" t="e">
        <f t="shared" si="21"/>
        <v>#VALUE!</v>
      </c>
    </row>
    <row r="4533" spans="6:6" ht="12.75" customHeight="1" x14ac:dyDescent="0.2">
      <c r="F4533" s="45" t="e">
        <f t="shared" si="21"/>
        <v>#VALUE!</v>
      </c>
    </row>
    <row r="4534" spans="6:6" ht="12.75" customHeight="1" x14ac:dyDescent="0.2">
      <c r="F4534" s="45" t="e">
        <f t="shared" si="21"/>
        <v>#VALUE!</v>
      </c>
    </row>
    <row r="4535" spans="6:6" ht="12.75" customHeight="1" x14ac:dyDescent="0.2">
      <c r="F4535" s="45" t="e">
        <f t="shared" si="21"/>
        <v>#VALUE!</v>
      </c>
    </row>
    <row r="4536" spans="6:6" ht="12.75" customHeight="1" x14ac:dyDescent="0.2">
      <c r="F4536" s="45" t="e">
        <f t="shared" si="21"/>
        <v>#VALUE!</v>
      </c>
    </row>
    <row r="4537" spans="6:6" ht="12.75" customHeight="1" x14ac:dyDescent="0.2">
      <c r="F4537" s="45" t="e">
        <f t="shared" si="21"/>
        <v>#VALUE!</v>
      </c>
    </row>
    <row r="4538" spans="6:6" ht="12.75" customHeight="1" x14ac:dyDescent="0.2">
      <c r="F4538" s="45" t="e">
        <f t="shared" si="21"/>
        <v>#VALUE!</v>
      </c>
    </row>
    <row r="4539" spans="6:6" ht="12.75" customHeight="1" x14ac:dyDescent="0.2">
      <c r="F4539" s="45" t="e">
        <f t="shared" si="21"/>
        <v>#VALUE!</v>
      </c>
    </row>
    <row r="4540" spans="6:6" ht="12.75" customHeight="1" x14ac:dyDescent="0.2">
      <c r="F4540" s="45" t="e">
        <f t="shared" si="21"/>
        <v>#VALUE!</v>
      </c>
    </row>
    <row r="4541" spans="6:6" ht="12.75" customHeight="1" x14ac:dyDescent="0.2">
      <c r="F4541" s="45" t="e">
        <f t="shared" si="21"/>
        <v>#VALUE!</v>
      </c>
    </row>
    <row r="4542" spans="6:6" ht="12.75" customHeight="1" x14ac:dyDescent="0.2">
      <c r="F4542" s="45" t="e">
        <f t="shared" si="21"/>
        <v>#VALUE!</v>
      </c>
    </row>
    <row r="4543" spans="6:6" ht="12.75" customHeight="1" x14ac:dyDescent="0.2">
      <c r="F4543" s="45" t="e">
        <f t="shared" si="21"/>
        <v>#VALUE!</v>
      </c>
    </row>
    <row r="4544" spans="6:6" ht="12.75" customHeight="1" x14ac:dyDescent="0.2">
      <c r="F4544" s="45" t="e">
        <f t="shared" si="21"/>
        <v>#VALUE!</v>
      </c>
    </row>
    <row r="4545" spans="6:6" ht="12.75" customHeight="1" x14ac:dyDescent="0.2">
      <c r="F4545" s="45" t="e">
        <f t="shared" si="21"/>
        <v>#VALUE!</v>
      </c>
    </row>
    <row r="4546" spans="6:6" ht="12.75" customHeight="1" x14ac:dyDescent="0.2">
      <c r="F4546" s="45" t="e">
        <f t="shared" si="21"/>
        <v>#VALUE!</v>
      </c>
    </row>
    <row r="4547" spans="6:6" ht="12.75" customHeight="1" x14ac:dyDescent="0.2">
      <c r="F4547" s="45" t="e">
        <f t="shared" si="21"/>
        <v>#VALUE!</v>
      </c>
    </row>
    <row r="4548" spans="6:6" ht="12.75" customHeight="1" x14ac:dyDescent="0.2">
      <c r="F4548" s="45" t="e">
        <f t="shared" si="21"/>
        <v>#VALUE!</v>
      </c>
    </row>
    <row r="4549" spans="6:6" ht="12.75" customHeight="1" x14ac:dyDescent="0.2">
      <c r="F4549" s="45" t="e">
        <f t="shared" si="21"/>
        <v>#VALUE!</v>
      </c>
    </row>
    <row r="4550" spans="6:6" ht="12.75" customHeight="1" x14ac:dyDescent="0.2">
      <c r="F4550" s="45" t="e">
        <f t="shared" si="21"/>
        <v>#VALUE!</v>
      </c>
    </row>
    <row r="4551" spans="6:6" ht="12.75" customHeight="1" x14ac:dyDescent="0.2">
      <c r="F4551" s="45" t="e">
        <f t="shared" si="21"/>
        <v>#VALUE!</v>
      </c>
    </row>
    <row r="4552" spans="6:6" ht="12.75" customHeight="1" x14ac:dyDescent="0.2">
      <c r="F4552" s="45" t="e">
        <f t="shared" si="21"/>
        <v>#VALUE!</v>
      </c>
    </row>
    <row r="4553" spans="6:6" ht="12.75" customHeight="1" x14ac:dyDescent="0.2">
      <c r="F4553" s="45" t="e">
        <f t="shared" si="21"/>
        <v>#VALUE!</v>
      </c>
    </row>
    <row r="4554" spans="6:6" ht="12.75" customHeight="1" x14ac:dyDescent="0.2">
      <c r="F4554" s="45" t="e">
        <f t="shared" si="21"/>
        <v>#VALUE!</v>
      </c>
    </row>
    <row r="4555" spans="6:6" ht="12.75" customHeight="1" x14ac:dyDescent="0.2">
      <c r="F4555" s="45" t="e">
        <f t="shared" si="21"/>
        <v>#VALUE!</v>
      </c>
    </row>
    <row r="4556" spans="6:6" ht="12.75" customHeight="1" x14ac:dyDescent="0.2">
      <c r="F4556" s="45" t="e">
        <f t="shared" si="21"/>
        <v>#VALUE!</v>
      </c>
    </row>
    <row r="4557" spans="6:6" ht="12.75" customHeight="1" x14ac:dyDescent="0.2">
      <c r="F4557" s="45" t="e">
        <f t="shared" si="21"/>
        <v>#VALUE!</v>
      </c>
    </row>
    <row r="4558" spans="6:6" ht="12.75" customHeight="1" x14ac:dyDescent="0.2">
      <c r="F4558" s="45" t="e">
        <f t="shared" si="21"/>
        <v>#VALUE!</v>
      </c>
    </row>
    <row r="4559" spans="6:6" ht="12.75" customHeight="1" x14ac:dyDescent="0.2">
      <c r="F4559" s="45" t="e">
        <f t="shared" si="21"/>
        <v>#VALUE!</v>
      </c>
    </row>
    <row r="4560" spans="6:6" ht="12.75" customHeight="1" x14ac:dyDescent="0.2">
      <c r="F4560" s="45" t="e">
        <f t="shared" si="21"/>
        <v>#VALUE!</v>
      </c>
    </row>
    <row r="4561" spans="6:6" ht="12.75" customHeight="1" x14ac:dyDescent="0.2">
      <c r="F4561" s="45" t="e">
        <f t="shared" si="21"/>
        <v>#VALUE!</v>
      </c>
    </row>
    <row r="4562" spans="6:6" ht="12.75" customHeight="1" x14ac:dyDescent="0.2">
      <c r="F4562" s="45" t="e">
        <f t="shared" si="21"/>
        <v>#VALUE!</v>
      </c>
    </row>
    <row r="4563" spans="6:6" ht="12.75" customHeight="1" x14ac:dyDescent="0.2">
      <c r="F4563" s="45" t="e">
        <f t="shared" si="21"/>
        <v>#VALUE!</v>
      </c>
    </row>
    <row r="4564" spans="6:6" ht="12.75" customHeight="1" x14ac:dyDescent="0.2">
      <c r="F4564" s="45" t="e">
        <f t="shared" si="21"/>
        <v>#VALUE!</v>
      </c>
    </row>
    <row r="4565" spans="6:6" ht="12.75" customHeight="1" x14ac:dyDescent="0.2">
      <c r="F4565" s="45" t="e">
        <f t="shared" si="21"/>
        <v>#VALUE!</v>
      </c>
    </row>
    <row r="4566" spans="6:6" ht="12.75" customHeight="1" x14ac:dyDescent="0.2">
      <c r="F4566" s="45" t="e">
        <f t="shared" si="21"/>
        <v>#VALUE!</v>
      </c>
    </row>
    <row r="4567" spans="6:6" ht="12.75" customHeight="1" x14ac:dyDescent="0.2">
      <c r="F4567" s="45" t="e">
        <f t="shared" si="21"/>
        <v>#VALUE!</v>
      </c>
    </row>
    <row r="4568" spans="6:6" ht="12.75" customHeight="1" x14ac:dyDescent="0.2">
      <c r="F4568" s="45" t="e">
        <f t="shared" si="21"/>
        <v>#VALUE!</v>
      </c>
    </row>
    <row r="4569" spans="6:6" ht="12.75" customHeight="1" x14ac:dyDescent="0.2">
      <c r="F4569" s="45" t="e">
        <f t="shared" si="21"/>
        <v>#VALUE!</v>
      </c>
    </row>
    <row r="4570" spans="6:6" ht="12.75" customHeight="1" x14ac:dyDescent="0.2">
      <c r="F4570" s="45" t="e">
        <f t="shared" si="21"/>
        <v>#VALUE!</v>
      </c>
    </row>
    <row r="4571" spans="6:6" ht="12.75" customHeight="1" x14ac:dyDescent="0.2">
      <c r="F4571" s="45" t="e">
        <f t="shared" si="21"/>
        <v>#VALUE!</v>
      </c>
    </row>
    <row r="4572" spans="6:6" ht="12.75" customHeight="1" x14ac:dyDescent="0.2">
      <c r="F4572" s="45" t="e">
        <f t="shared" si="21"/>
        <v>#VALUE!</v>
      </c>
    </row>
    <row r="4573" spans="6:6" ht="12.75" customHeight="1" x14ac:dyDescent="0.2">
      <c r="F4573" s="45" t="e">
        <f t="shared" si="21"/>
        <v>#VALUE!</v>
      </c>
    </row>
    <row r="4574" spans="6:6" ht="12.75" customHeight="1" x14ac:dyDescent="0.2">
      <c r="F4574" s="45" t="e">
        <f t="shared" si="21"/>
        <v>#VALUE!</v>
      </c>
    </row>
    <row r="4575" spans="6:6" ht="12.75" customHeight="1" x14ac:dyDescent="0.2">
      <c r="F4575" s="45" t="e">
        <f t="shared" si="21"/>
        <v>#VALUE!</v>
      </c>
    </row>
    <row r="4576" spans="6:6" ht="12.75" customHeight="1" x14ac:dyDescent="0.2">
      <c r="F4576" s="45" t="e">
        <f t="shared" si="21"/>
        <v>#VALUE!</v>
      </c>
    </row>
    <row r="4577" spans="6:6" ht="12.75" customHeight="1" x14ac:dyDescent="0.2">
      <c r="F4577" s="45" t="e">
        <f t="shared" si="21"/>
        <v>#VALUE!</v>
      </c>
    </row>
    <row r="4578" spans="6:6" ht="12.75" customHeight="1" x14ac:dyDescent="0.2">
      <c r="F4578" s="45" t="e">
        <f t="shared" si="21"/>
        <v>#VALUE!</v>
      </c>
    </row>
    <row r="4579" spans="6:6" ht="12.75" customHeight="1" x14ac:dyDescent="0.2">
      <c r="F4579" s="45" t="e">
        <f t="shared" si="21"/>
        <v>#VALUE!</v>
      </c>
    </row>
    <row r="4580" spans="6:6" ht="12.75" customHeight="1" x14ac:dyDescent="0.2">
      <c r="F4580" s="45" t="e">
        <f t="shared" si="21"/>
        <v>#VALUE!</v>
      </c>
    </row>
    <row r="4581" spans="6:6" ht="12.75" customHeight="1" x14ac:dyDescent="0.2">
      <c r="F4581" s="45" t="e">
        <f t="shared" si="21"/>
        <v>#VALUE!</v>
      </c>
    </row>
    <row r="4582" spans="6:6" ht="12.75" customHeight="1" x14ac:dyDescent="0.2">
      <c r="F4582" s="45" t="e">
        <f t="shared" si="21"/>
        <v>#VALUE!</v>
      </c>
    </row>
    <row r="4583" spans="6:6" ht="12.75" customHeight="1" x14ac:dyDescent="0.2">
      <c r="F4583" s="45" t="e">
        <f t="shared" si="21"/>
        <v>#VALUE!</v>
      </c>
    </row>
    <row r="4584" spans="6:6" ht="12.75" customHeight="1" x14ac:dyDescent="0.2">
      <c r="F4584" s="45" t="e">
        <f t="shared" si="21"/>
        <v>#VALUE!</v>
      </c>
    </row>
    <row r="4585" spans="6:6" ht="12.75" customHeight="1" x14ac:dyDescent="0.2">
      <c r="F4585" s="45" t="e">
        <f t="shared" si="21"/>
        <v>#VALUE!</v>
      </c>
    </row>
    <row r="4586" spans="6:6" ht="12.75" customHeight="1" x14ac:dyDescent="0.2">
      <c r="F4586" s="45" t="e">
        <f t="shared" si="21"/>
        <v>#VALUE!</v>
      </c>
    </row>
    <row r="4587" spans="6:6" ht="12.75" customHeight="1" x14ac:dyDescent="0.2">
      <c r="F4587" s="45" t="e">
        <f t="shared" si="21"/>
        <v>#VALUE!</v>
      </c>
    </row>
    <row r="4588" spans="6:6" ht="12.75" customHeight="1" x14ac:dyDescent="0.2">
      <c r="F4588" s="45" t="e">
        <f t="shared" si="21"/>
        <v>#VALUE!</v>
      </c>
    </row>
    <row r="4589" spans="6:6" ht="12.75" customHeight="1" x14ac:dyDescent="0.2">
      <c r="F4589" s="45" t="e">
        <f t="shared" si="21"/>
        <v>#VALUE!</v>
      </c>
    </row>
    <row r="4590" spans="6:6" ht="12.75" customHeight="1" x14ac:dyDescent="0.2">
      <c r="F4590" s="45" t="e">
        <f t="shared" si="21"/>
        <v>#VALUE!</v>
      </c>
    </row>
    <row r="4591" spans="6:6" ht="12.75" customHeight="1" x14ac:dyDescent="0.2">
      <c r="F4591" s="45" t="e">
        <f t="shared" si="21"/>
        <v>#VALUE!</v>
      </c>
    </row>
    <row r="4592" spans="6:6" ht="12.75" customHeight="1" x14ac:dyDescent="0.2">
      <c r="F4592" s="45" t="e">
        <f t="shared" ref="F4592:F4846" si="22">VALUE(LEFT(E4592,LEN(E4592)-1))</f>
        <v>#VALUE!</v>
      </c>
    </row>
    <row r="4593" spans="6:6" ht="12.75" customHeight="1" x14ac:dyDescent="0.2">
      <c r="F4593" s="45" t="e">
        <f t="shared" si="22"/>
        <v>#VALUE!</v>
      </c>
    </row>
    <row r="4594" spans="6:6" ht="12.75" customHeight="1" x14ac:dyDescent="0.2">
      <c r="F4594" s="45" t="e">
        <f t="shared" si="22"/>
        <v>#VALUE!</v>
      </c>
    </row>
    <row r="4595" spans="6:6" ht="12.75" customHeight="1" x14ac:dyDescent="0.2">
      <c r="F4595" s="45" t="e">
        <f t="shared" si="22"/>
        <v>#VALUE!</v>
      </c>
    </row>
    <row r="4596" spans="6:6" ht="12.75" customHeight="1" x14ac:dyDescent="0.2">
      <c r="F4596" s="45" t="e">
        <f t="shared" si="22"/>
        <v>#VALUE!</v>
      </c>
    </row>
    <row r="4597" spans="6:6" ht="12.75" customHeight="1" x14ac:dyDescent="0.2">
      <c r="F4597" s="45" t="e">
        <f t="shared" si="22"/>
        <v>#VALUE!</v>
      </c>
    </row>
    <row r="4598" spans="6:6" ht="12.75" customHeight="1" x14ac:dyDescent="0.2">
      <c r="F4598" s="45" t="e">
        <f t="shared" si="22"/>
        <v>#VALUE!</v>
      </c>
    </row>
    <row r="4599" spans="6:6" ht="12.75" customHeight="1" x14ac:dyDescent="0.2">
      <c r="F4599" s="45" t="e">
        <f t="shared" si="22"/>
        <v>#VALUE!</v>
      </c>
    </row>
    <row r="4600" spans="6:6" ht="12.75" customHeight="1" x14ac:dyDescent="0.2">
      <c r="F4600" s="45" t="e">
        <f t="shared" si="22"/>
        <v>#VALUE!</v>
      </c>
    </row>
    <row r="4601" spans="6:6" ht="12.75" customHeight="1" x14ac:dyDescent="0.2">
      <c r="F4601" s="45" t="e">
        <f t="shared" si="22"/>
        <v>#VALUE!</v>
      </c>
    </row>
    <row r="4602" spans="6:6" ht="12.75" customHeight="1" x14ac:dyDescent="0.2">
      <c r="F4602" s="45" t="e">
        <f t="shared" si="22"/>
        <v>#VALUE!</v>
      </c>
    </row>
    <row r="4603" spans="6:6" ht="12.75" customHeight="1" x14ac:dyDescent="0.2">
      <c r="F4603" s="45" t="e">
        <f t="shared" si="22"/>
        <v>#VALUE!</v>
      </c>
    </row>
    <row r="4604" spans="6:6" ht="12.75" customHeight="1" x14ac:dyDescent="0.2">
      <c r="F4604" s="45" t="e">
        <f t="shared" si="22"/>
        <v>#VALUE!</v>
      </c>
    </row>
    <row r="4605" spans="6:6" ht="12.75" customHeight="1" x14ac:dyDescent="0.2">
      <c r="F4605" s="45" t="e">
        <f t="shared" si="22"/>
        <v>#VALUE!</v>
      </c>
    </row>
    <row r="4606" spans="6:6" ht="12.75" customHeight="1" x14ac:dyDescent="0.2">
      <c r="F4606" s="45" t="e">
        <f t="shared" si="22"/>
        <v>#VALUE!</v>
      </c>
    </row>
    <row r="4607" spans="6:6" ht="12.75" customHeight="1" x14ac:dyDescent="0.2">
      <c r="F4607" s="45" t="e">
        <f t="shared" si="22"/>
        <v>#VALUE!</v>
      </c>
    </row>
    <row r="4608" spans="6:6" ht="12.75" customHeight="1" x14ac:dyDescent="0.2">
      <c r="F4608" s="45" t="e">
        <f t="shared" si="22"/>
        <v>#VALUE!</v>
      </c>
    </row>
    <row r="4609" spans="6:6" ht="12.75" customHeight="1" x14ac:dyDescent="0.2">
      <c r="F4609" s="45" t="e">
        <f t="shared" si="22"/>
        <v>#VALUE!</v>
      </c>
    </row>
    <row r="4610" spans="6:6" ht="12.75" customHeight="1" x14ac:dyDescent="0.2">
      <c r="F4610" s="45" t="e">
        <f t="shared" si="22"/>
        <v>#VALUE!</v>
      </c>
    </row>
    <row r="4611" spans="6:6" ht="12.75" customHeight="1" x14ac:dyDescent="0.2">
      <c r="F4611" s="45" t="e">
        <f t="shared" si="22"/>
        <v>#VALUE!</v>
      </c>
    </row>
    <row r="4612" spans="6:6" ht="12.75" customHeight="1" x14ac:dyDescent="0.2">
      <c r="F4612" s="45" t="e">
        <f t="shared" si="22"/>
        <v>#VALUE!</v>
      </c>
    </row>
    <row r="4613" spans="6:6" ht="12.75" customHeight="1" x14ac:dyDescent="0.2">
      <c r="F4613" s="45" t="e">
        <f t="shared" si="22"/>
        <v>#VALUE!</v>
      </c>
    </row>
    <row r="4614" spans="6:6" ht="12.75" customHeight="1" x14ac:dyDescent="0.2">
      <c r="F4614" s="45" t="e">
        <f t="shared" si="22"/>
        <v>#VALUE!</v>
      </c>
    </row>
    <row r="4615" spans="6:6" ht="12.75" customHeight="1" x14ac:dyDescent="0.2">
      <c r="F4615" s="45" t="e">
        <f t="shared" si="22"/>
        <v>#VALUE!</v>
      </c>
    </row>
    <row r="4616" spans="6:6" ht="12.75" customHeight="1" x14ac:dyDescent="0.2">
      <c r="F4616" s="45" t="e">
        <f t="shared" si="22"/>
        <v>#VALUE!</v>
      </c>
    </row>
    <row r="4617" spans="6:6" ht="12.75" customHeight="1" x14ac:dyDescent="0.2">
      <c r="F4617" s="45" t="e">
        <f t="shared" si="22"/>
        <v>#VALUE!</v>
      </c>
    </row>
    <row r="4618" spans="6:6" ht="12.75" customHeight="1" x14ac:dyDescent="0.2">
      <c r="F4618" s="45" t="e">
        <f t="shared" si="22"/>
        <v>#VALUE!</v>
      </c>
    </row>
    <row r="4619" spans="6:6" ht="12.75" customHeight="1" x14ac:dyDescent="0.2">
      <c r="F4619" s="45" t="e">
        <f t="shared" si="22"/>
        <v>#VALUE!</v>
      </c>
    </row>
    <row r="4620" spans="6:6" ht="12.75" customHeight="1" x14ac:dyDescent="0.2">
      <c r="F4620" s="45" t="e">
        <f t="shared" si="22"/>
        <v>#VALUE!</v>
      </c>
    </row>
    <row r="4621" spans="6:6" ht="12.75" customHeight="1" x14ac:dyDescent="0.2">
      <c r="F4621" s="45" t="e">
        <f t="shared" si="22"/>
        <v>#VALUE!</v>
      </c>
    </row>
    <row r="4622" spans="6:6" ht="12.75" customHeight="1" x14ac:dyDescent="0.2">
      <c r="F4622" s="45" t="e">
        <f t="shared" si="22"/>
        <v>#VALUE!</v>
      </c>
    </row>
    <row r="4623" spans="6:6" ht="12.75" customHeight="1" x14ac:dyDescent="0.2">
      <c r="F4623" s="45" t="e">
        <f t="shared" si="22"/>
        <v>#VALUE!</v>
      </c>
    </row>
    <row r="4624" spans="6:6" ht="12.75" customHeight="1" x14ac:dyDescent="0.2">
      <c r="F4624" s="45" t="e">
        <f t="shared" si="22"/>
        <v>#VALUE!</v>
      </c>
    </row>
    <row r="4625" spans="6:6" ht="12.75" customHeight="1" x14ac:dyDescent="0.2">
      <c r="F4625" s="45" t="e">
        <f t="shared" si="22"/>
        <v>#VALUE!</v>
      </c>
    </row>
    <row r="4626" spans="6:6" ht="12.75" customHeight="1" x14ac:dyDescent="0.2">
      <c r="F4626" s="45" t="e">
        <f t="shared" si="22"/>
        <v>#VALUE!</v>
      </c>
    </row>
    <row r="4627" spans="6:6" ht="12.75" customHeight="1" x14ac:dyDescent="0.2">
      <c r="F4627" s="45" t="e">
        <f t="shared" si="22"/>
        <v>#VALUE!</v>
      </c>
    </row>
    <row r="4628" spans="6:6" ht="12.75" customHeight="1" x14ac:dyDescent="0.2">
      <c r="F4628" s="45" t="e">
        <f t="shared" si="22"/>
        <v>#VALUE!</v>
      </c>
    </row>
    <row r="4629" spans="6:6" ht="12.75" customHeight="1" x14ac:dyDescent="0.2">
      <c r="F4629" s="45" t="e">
        <f t="shared" si="22"/>
        <v>#VALUE!</v>
      </c>
    </row>
    <row r="4630" spans="6:6" ht="12.75" customHeight="1" x14ac:dyDescent="0.2">
      <c r="F4630" s="45" t="e">
        <f t="shared" si="22"/>
        <v>#VALUE!</v>
      </c>
    </row>
    <row r="4631" spans="6:6" ht="12.75" customHeight="1" x14ac:dyDescent="0.2">
      <c r="F4631" s="45" t="e">
        <f t="shared" si="22"/>
        <v>#VALUE!</v>
      </c>
    </row>
    <row r="4632" spans="6:6" ht="12.75" customHeight="1" x14ac:dyDescent="0.2">
      <c r="F4632" s="45" t="e">
        <f t="shared" si="22"/>
        <v>#VALUE!</v>
      </c>
    </row>
    <row r="4633" spans="6:6" ht="12.75" customHeight="1" x14ac:dyDescent="0.2">
      <c r="F4633" s="45" t="e">
        <f t="shared" si="22"/>
        <v>#VALUE!</v>
      </c>
    </row>
    <row r="4634" spans="6:6" ht="12.75" customHeight="1" x14ac:dyDescent="0.2">
      <c r="F4634" s="45" t="e">
        <f t="shared" si="22"/>
        <v>#VALUE!</v>
      </c>
    </row>
    <row r="4635" spans="6:6" ht="12.75" customHeight="1" x14ac:dyDescent="0.2">
      <c r="F4635" s="45" t="e">
        <f t="shared" si="22"/>
        <v>#VALUE!</v>
      </c>
    </row>
    <row r="4636" spans="6:6" ht="12.75" customHeight="1" x14ac:dyDescent="0.2">
      <c r="F4636" s="45" t="e">
        <f t="shared" si="22"/>
        <v>#VALUE!</v>
      </c>
    </row>
    <row r="4637" spans="6:6" ht="12.75" customHeight="1" x14ac:dyDescent="0.2">
      <c r="F4637" s="45" t="e">
        <f t="shared" si="22"/>
        <v>#VALUE!</v>
      </c>
    </row>
    <row r="4638" spans="6:6" ht="12.75" customHeight="1" x14ac:dyDescent="0.2">
      <c r="F4638" s="45" t="e">
        <f t="shared" si="22"/>
        <v>#VALUE!</v>
      </c>
    </row>
    <row r="4639" spans="6:6" ht="12.75" customHeight="1" x14ac:dyDescent="0.2">
      <c r="F4639" s="45" t="e">
        <f t="shared" si="22"/>
        <v>#VALUE!</v>
      </c>
    </row>
    <row r="4640" spans="6:6" ht="12.75" customHeight="1" x14ac:dyDescent="0.2">
      <c r="F4640" s="45" t="e">
        <f t="shared" si="22"/>
        <v>#VALUE!</v>
      </c>
    </row>
    <row r="4641" spans="6:6" ht="12.75" customHeight="1" x14ac:dyDescent="0.2">
      <c r="F4641" s="45" t="e">
        <f t="shared" si="22"/>
        <v>#VALUE!</v>
      </c>
    </row>
    <row r="4642" spans="6:6" ht="12.75" customHeight="1" x14ac:dyDescent="0.2">
      <c r="F4642" s="45" t="e">
        <f t="shared" si="22"/>
        <v>#VALUE!</v>
      </c>
    </row>
    <row r="4643" spans="6:6" ht="12.75" customHeight="1" x14ac:dyDescent="0.2">
      <c r="F4643" s="45" t="e">
        <f t="shared" si="22"/>
        <v>#VALUE!</v>
      </c>
    </row>
    <row r="4644" spans="6:6" ht="12.75" customHeight="1" x14ac:dyDescent="0.2">
      <c r="F4644" s="45" t="e">
        <f t="shared" si="22"/>
        <v>#VALUE!</v>
      </c>
    </row>
    <row r="4645" spans="6:6" ht="12.75" customHeight="1" x14ac:dyDescent="0.2">
      <c r="F4645" s="45" t="e">
        <f t="shared" si="22"/>
        <v>#VALUE!</v>
      </c>
    </row>
    <row r="4646" spans="6:6" ht="12.75" customHeight="1" x14ac:dyDescent="0.2">
      <c r="F4646" s="45" t="e">
        <f t="shared" si="22"/>
        <v>#VALUE!</v>
      </c>
    </row>
    <row r="4647" spans="6:6" ht="12.75" customHeight="1" x14ac:dyDescent="0.2">
      <c r="F4647" s="45" t="e">
        <f t="shared" si="22"/>
        <v>#VALUE!</v>
      </c>
    </row>
    <row r="4648" spans="6:6" ht="12.75" customHeight="1" x14ac:dyDescent="0.2">
      <c r="F4648" s="45" t="e">
        <f t="shared" si="22"/>
        <v>#VALUE!</v>
      </c>
    </row>
    <row r="4649" spans="6:6" ht="12.75" customHeight="1" x14ac:dyDescent="0.2">
      <c r="F4649" s="45" t="e">
        <f t="shared" si="22"/>
        <v>#VALUE!</v>
      </c>
    </row>
    <row r="4650" spans="6:6" ht="12.75" customHeight="1" x14ac:dyDescent="0.2">
      <c r="F4650" s="45" t="e">
        <f t="shared" si="22"/>
        <v>#VALUE!</v>
      </c>
    </row>
    <row r="4651" spans="6:6" ht="12.75" customHeight="1" x14ac:dyDescent="0.2">
      <c r="F4651" s="45" t="e">
        <f t="shared" si="22"/>
        <v>#VALUE!</v>
      </c>
    </row>
    <row r="4652" spans="6:6" ht="12.75" customHeight="1" x14ac:dyDescent="0.2">
      <c r="F4652" s="45" t="e">
        <f t="shared" si="22"/>
        <v>#VALUE!</v>
      </c>
    </row>
    <row r="4653" spans="6:6" ht="12.75" customHeight="1" x14ac:dyDescent="0.2">
      <c r="F4653" s="45" t="e">
        <f t="shared" si="22"/>
        <v>#VALUE!</v>
      </c>
    </row>
    <row r="4654" spans="6:6" ht="12.75" customHeight="1" x14ac:dyDescent="0.2">
      <c r="F4654" s="45" t="e">
        <f t="shared" si="22"/>
        <v>#VALUE!</v>
      </c>
    </row>
    <row r="4655" spans="6:6" ht="12.75" customHeight="1" x14ac:dyDescent="0.2">
      <c r="F4655" s="45" t="e">
        <f t="shared" si="22"/>
        <v>#VALUE!</v>
      </c>
    </row>
    <row r="4656" spans="6:6" ht="12.75" customHeight="1" x14ac:dyDescent="0.2">
      <c r="F4656" s="45" t="e">
        <f t="shared" si="22"/>
        <v>#VALUE!</v>
      </c>
    </row>
    <row r="4657" spans="6:6" ht="12.75" customHeight="1" x14ac:dyDescent="0.2">
      <c r="F4657" s="45" t="e">
        <f t="shared" si="22"/>
        <v>#VALUE!</v>
      </c>
    </row>
    <row r="4658" spans="6:6" ht="12.75" customHeight="1" x14ac:dyDescent="0.2">
      <c r="F4658" s="45" t="e">
        <f t="shared" si="22"/>
        <v>#VALUE!</v>
      </c>
    </row>
    <row r="4659" spans="6:6" ht="12.75" customHeight="1" x14ac:dyDescent="0.2">
      <c r="F4659" s="45" t="e">
        <f t="shared" si="22"/>
        <v>#VALUE!</v>
      </c>
    </row>
    <row r="4660" spans="6:6" ht="12.75" customHeight="1" x14ac:dyDescent="0.2">
      <c r="F4660" s="45" t="e">
        <f t="shared" si="22"/>
        <v>#VALUE!</v>
      </c>
    </row>
    <row r="4661" spans="6:6" ht="12.75" customHeight="1" x14ac:dyDescent="0.2">
      <c r="F4661" s="45" t="e">
        <f t="shared" si="22"/>
        <v>#VALUE!</v>
      </c>
    </row>
    <row r="4662" spans="6:6" ht="12.75" customHeight="1" x14ac:dyDescent="0.2">
      <c r="F4662" s="45" t="e">
        <f t="shared" si="22"/>
        <v>#VALUE!</v>
      </c>
    </row>
    <row r="4663" spans="6:6" ht="12.75" customHeight="1" x14ac:dyDescent="0.2">
      <c r="F4663" s="45" t="e">
        <f t="shared" si="22"/>
        <v>#VALUE!</v>
      </c>
    </row>
    <row r="4664" spans="6:6" ht="12.75" customHeight="1" x14ac:dyDescent="0.2">
      <c r="F4664" s="45" t="e">
        <f t="shared" si="22"/>
        <v>#VALUE!</v>
      </c>
    </row>
    <row r="4665" spans="6:6" ht="12.75" customHeight="1" x14ac:dyDescent="0.2">
      <c r="F4665" s="45" t="e">
        <f t="shared" si="22"/>
        <v>#VALUE!</v>
      </c>
    </row>
    <row r="4666" spans="6:6" ht="12.75" customHeight="1" x14ac:dyDescent="0.2">
      <c r="F4666" s="45" t="e">
        <f t="shared" si="22"/>
        <v>#VALUE!</v>
      </c>
    </row>
    <row r="4667" spans="6:6" ht="12.75" customHeight="1" x14ac:dyDescent="0.2">
      <c r="F4667" s="45" t="e">
        <f t="shared" si="22"/>
        <v>#VALUE!</v>
      </c>
    </row>
    <row r="4668" spans="6:6" ht="12.75" customHeight="1" x14ac:dyDescent="0.2">
      <c r="F4668" s="45" t="e">
        <f t="shared" si="22"/>
        <v>#VALUE!</v>
      </c>
    </row>
    <row r="4669" spans="6:6" ht="12.75" customHeight="1" x14ac:dyDescent="0.2">
      <c r="F4669" s="45" t="e">
        <f t="shared" si="22"/>
        <v>#VALUE!</v>
      </c>
    </row>
    <row r="4670" spans="6:6" ht="12.75" customHeight="1" x14ac:dyDescent="0.2">
      <c r="F4670" s="45" t="e">
        <f t="shared" si="22"/>
        <v>#VALUE!</v>
      </c>
    </row>
    <row r="4671" spans="6:6" ht="12.75" customHeight="1" x14ac:dyDescent="0.2">
      <c r="F4671" s="45" t="e">
        <f t="shared" si="22"/>
        <v>#VALUE!</v>
      </c>
    </row>
    <row r="4672" spans="6:6" ht="12.75" customHeight="1" x14ac:dyDescent="0.2">
      <c r="F4672" s="45" t="e">
        <f t="shared" si="22"/>
        <v>#VALUE!</v>
      </c>
    </row>
    <row r="4673" spans="6:6" ht="12.75" customHeight="1" x14ac:dyDescent="0.2">
      <c r="F4673" s="45" t="e">
        <f t="shared" si="22"/>
        <v>#VALUE!</v>
      </c>
    </row>
    <row r="4674" spans="6:6" ht="12.75" customHeight="1" x14ac:dyDescent="0.2">
      <c r="F4674" s="45" t="e">
        <f t="shared" si="22"/>
        <v>#VALUE!</v>
      </c>
    </row>
    <row r="4675" spans="6:6" ht="12.75" customHeight="1" x14ac:dyDescent="0.2">
      <c r="F4675" s="45" t="e">
        <f t="shared" si="22"/>
        <v>#VALUE!</v>
      </c>
    </row>
    <row r="4676" spans="6:6" ht="12.75" customHeight="1" x14ac:dyDescent="0.2">
      <c r="F4676" s="45" t="e">
        <f t="shared" si="22"/>
        <v>#VALUE!</v>
      </c>
    </row>
    <row r="4677" spans="6:6" ht="12.75" customHeight="1" x14ac:dyDescent="0.2">
      <c r="F4677" s="45" t="e">
        <f t="shared" si="22"/>
        <v>#VALUE!</v>
      </c>
    </row>
    <row r="4678" spans="6:6" ht="12.75" customHeight="1" x14ac:dyDescent="0.2">
      <c r="F4678" s="45" t="e">
        <f t="shared" si="22"/>
        <v>#VALUE!</v>
      </c>
    </row>
    <row r="4679" spans="6:6" ht="12.75" customHeight="1" x14ac:dyDescent="0.2">
      <c r="F4679" s="45" t="e">
        <f t="shared" si="22"/>
        <v>#VALUE!</v>
      </c>
    </row>
    <row r="4680" spans="6:6" ht="12.75" customHeight="1" x14ac:dyDescent="0.2">
      <c r="F4680" s="45" t="e">
        <f t="shared" si="22"/>
        <v>#VALUE!</v>
      </c>
    </row>
    <row r="4681" spans="6:6" ht="12.75" customHeight="1" x14ac:dyDescent="0.2">
      <c r="F4681" s="45" t="e">
        <f t="shared" si="22"/>
        <v>#VALUE!</v>
      </c>
    </row>
    <row r="4682" spans="6:6" ht="12.75" customHeight="1" x14ac:dyDescent="0.2">
      <c r="F4682" s="45" t="e">
        <f t="shared" si="22"/>
        <v>#VALUE!</v>
      </c>
    </row>
    <row r="4683" spans="6:6" ht="12.75" customHeight="1" x14ac:dyDescent="0.2">
      <c r="F4683" s="45" t="e">
        <f t="shared" si="22"/>
        <v>#VALUE!</v>
      </c>
    </row>
    <row r="4684" spans="6:6" ht="12.75" customHeight="1" x14ac:dyDescent="0.2">
      <c r="F4684" s="45" t="e">
        <f t="shared" si="22"/>
        <v>#VALUE!</v>
      </c>
    </row>
    <row r="4685" spans="6:6" ht="12.75" customHeight="1" x14ac:dyDescent="0.2">
      <c r="F4685" s="45" t="e">
        <f t="shared" si="22"/>
        <v>#VALUE!</v>
      </c>
    </row>
    <row r="4686" spans="6:6" ht="12.75" customHeight="1" x14ac:dyDescent="0.2">
      <c r="F4686" s="45" t="e">
        <f t="shared" si="22"/>
        <v>#VALUE!</v>
      </c>
    </row>
    <row r="4687" spans="6:6" ht="12.75" customHeight="1" x14ac:dyDescent="0.2">
      <c r="F4687" s="45" t="e">
        <f t="shared" si="22"/>
        <v>#VALUE!</v>
      </c>
    </row>
    <row r="4688" spans="6:6" ht="12.75" customHeight="1" x14ac:dyDescent="0.2">
      <c r="F4688" s="45" t="e">
        <f t="shared" si="22"/>
        <v>#VALUE!</v>
      </c>
    </row>
    <row r="4689" spans="6:6" ht="12.75" customHeight="1" x14ac:dyDescent="0.2">
      <c r="F4689" s="45" t="e">
        <f t="shared" si="22"/>
        <v>#VALUE!</v>
      </c>
    </row>
    <row r="4690" spans="6:6" ht="12.75" customHeight="1" x14ac:dyDescent="0.2">
      <c r="F4690" s="45" t="e">
        <f t="shared" si="22"/>
        <v>#VALUE!</v>
      </c>
    </row>
    <row r="4691" spans="6:6" ht="12.75" customHeight="1" x14ac:dyDescent="0.2">
      <c r="F4691" s="45" t="e">
        <f t="shared" si="22"/>
        <v>#VALUE!</v>
      </c>
    </row>
    <row r="4692" spans="6:6" ht="12.75" customHeight="1" x14ac:dyDescent="0.2">
      <c r="F4692" s="45" t="e">
        <f t="shared" si="22"/>
        <v>#VALUE!</v>
      </c>
    </row>
    <row r="4693" spans="6:6" ht="12.75" customHeight="1" x14ac:dyDescent="0.2">
      <c r="F4693" s="45" t="e">
        <f t="shared" si="22"/>
        <v>#VALUE!</v>
      </c>
    </row>
    <row r="4694" spans="6:6" ht="12.75" customHeight="1" x14ac:dyDescent="0.2">
      <c r="F4694" s="45" t="e">
        <f t="shared" si="22"/>
        <v>#VALUE!</v>
      </c>
    </row>
    <row r="4695" spans="6:6" ht="12.75" customHeight="1" x14ac:dyDescent="0.2">
      <c r="F4695" s="45" t="e">
        <f t="shared" si="22"/>
        <v>#VALUE!</v>
      </c>
    </row>
    <row r="4696" spans="6:6" ht="12.75" customHeight="1" x14ac:dyDescent="0.2">
      <c r="F4696" s="45" t="e">
        <f t="shared" si="22"/>
        <v>#VALUE!</v>
      </c>
    </row>
    <row r="4697" spans="6:6" ht="12.75" customHeight="1" x14ac:dyDescent="0.2">
      <c r="F4697" s="45" t="e">
        <f t="shared" si="22"/>
        <v>#VALUE!</v>
      </c>
    </row>
    <row r="4698" spans="6:6" ht="12.75" customHeight="1" x14ac:dyDescent="0.2">
      <c r="F4698" s="45" t="e">
        <f t="shared" si="22"/>
        <v>#VALUE!</v>
      </c>
    </row>
    <row r="4699" spans="6:6" ht="12.75" customHeight="1" x14ac:dyDescent="0.2">
      <c r="F4699" s="45" t="e">
        <f t="shared" si="22"/>
        <v>#VALUE!</v>
      </c>
    </row>
    <row r="4700" spans="6:6" ht="12.75" customHeight="1" x14ac:dyDescent="0.2">
      <c r="F4700" s="45" t="e">
        <f t="shared" si="22"/>
        <v>#VALUE!</v>
      </c>
    </row>
    <row r="4701" spans="6:6" ht="12.75" customHeight="1" x14ac:dyDescent="0.2">
      <c r="F4701" s="45" t="e">
        <f t="shared" si="22"/>
        <v>#VALUE!</v>
      </c>
    </row>
    <row r="4702" spans="6:6" ht="12.75" customHeight="1" x14ac:dyDescent="0.2">
      <c r="F4702" s="45" t="e">
        <f t="shared" si="22"/>
        <v>#VALUE!</v>
      </c>
    </row>
    <row r="4703" spans="6:6" ht="12.75" customHeight="1" x14ac:dyDescent="0.2">
      <c r="F4703" s="45" t="e">
        <f t="shared" si="22"/>
        <v>#VALUE!</v>
      </c>
    </row>
    <row r="4704" spans="6:6" ht="12.75" customHeight="1" x14ac:dyDescent="0.2">
      <c r="F4704" s="45" t="e">
        <f t="shared" si="22"/>
        <v>#VALUE!</v>
      </c>
    </row>
    <row r="4705" spans="6:6" ht="12.75" customHeight="1" x14ac:dyDescent="0.2">
      <c r="F4705" s="45" t="e">
        <f t="shared" si="22"/>
        <v>#VALUE!</v>
      </c>
    </row>
    <row r="4706" spans="6:6" ht="12.75" customHeight="1" x14ac:dyDescent="0.2">
      <c r="F4706" s="45" t="e">
        <f t="shared" si="22"/>
        <v>#VALUE!</v>
      </c>
    </row>
    <row r="4707" spans="6:6" ht="12.75" customHeight="1" x14ac:dyDescent="0.2">
      <c r="F4707" s="45" t="e">
        <f t="shared" si="22"/>
        <v>#VALUE!</v>
      </c>
    </row>
    <row r="4708" spans="6:6" ht="12.75" customHeight="1" x14ac:dyDescent="0.2">
      <c r="F4708" s="45" t="e">
        <f t="shared" si="22"/>
        <v>#VALUE!</v>
      </c>
    </row>
    <row r="4709" spans="6:6" ht="12.75" customHeight="1" x14ac:dyDescent="0.2">
      <c r="F4709" s="45" t="e">
        <f t="shared" si="22"/>
        <v>#VALUE!</v>
      </c>
    </row>
    <row r="4710" spans="6:6" ht="12.75" customHeight="1" x14ac:dyDescent="0.2">
      <c r="F4710" s="45" t="e">
        <f t="shared" si="22"/>
        <v>#VALUE!</v>
      </c>
    </row>
    <row r="4711" spans="6:6" ht="12.75" customHeight="1" x14ac:dyDescent="0.2">
      <c r="F4711" s="45" t="e">
        <f t="shared" si="22"/>
        <v>#VALUE!</v>
      </c>
    </row>
    <row r="4712" spans="6:6" ht="12.75" customHeight="1" x14ac:dyDescent="0.2">
      <c r="F4712" s="45" t="e">
        <f t="shared" si="22"/>
        <v>#VALUE!</v>
      </c>
    </row>
    <row r="4713" spans="6:6" ht="12.75" customHeight="1" x14ac:dyDescent="0.2">
      <c r="F4713" s="45" t="e">
        <f t="shared" si="22"/>
        <v>#VALUE!</v>
      </c>
    </row>
    <row r="4714" spans="6:6" ht="12.75" customHeight="1" x14ac:dyDescent="0.2">
      <c r="F4714" s="45" t="e">
        <f t="shared" si="22"/>
        <v>#VALUE!</v>
      </c>
    </row>
    <row r="4715" spans="6:6" ht="12.75" customHeight="1" x14ac:dyDescent="0.2">
      <c r="F4715" s="45" t="e">
        <f t="shared" si="22"/>
        <v>#VALUE!</v>
      </c>
    </row>
    <row r="4716" spans="6:6" ht="12.75" customHeight="1" x14ac:dyDescent="0.2">
      <c r="F4716" s="45" t="e">
        <f t="shared" si="22"/>
        <v>#VALUE!</v>
      </c>
    </row>
    <row r="4717" spans="6:6" ht="12.75" customHeight="1" x14ac:dyDescent="0.2">
      <c r="F4717" s="45" t="e">
        <f t="shared" si="22"/>
        <v>#VALUE!</v>
      </c>
    </row>
    <row r="4718" spans="6:6" ht="12.75" customHeight="1" x14ac:dyDescent="0.2">
      <c r="F4718" s="45" t="e">
        <f t="shared" si="22"/>
        <v>#VALUE!</v>
      </c>
    </row>
    <row r="4719" spans="6:6" ht="12.75" customHeight="1" x14ac:dyDescent="0.2">
      <c r="F4719" s="45" t="e">
        <f t="shared" si="22"/>
        <v>#VALUE!</v>
      </c>
    </row>
    <row r="4720" spans="6:6" ht="12.75" customHeight="1" x14ac:dyDescent="0.2">
      <c r="F4720" s="45" t="e">
        <f t="shared" si="22"/>
        <v>#VALUE!</v>
      </c>
    </row>
    <row r="4721" spans="6:6" ht="12.75" customHeight="1" x14ac:dyDescent="0.2">
      <c r="F4721" s="45" t="e">
        <f t="shared" si="22"/>
        <v>#VALUE!</v>
      </c>
    </row>
    <row r="4722" spans="6:6" ht="12.75" customHeight="1" x14ac:dyDescent="0.2">
      <c r="F4722" s="45" t="e">
        <f t="shared" si="22"/>
        <v>#VALUE!</v>
      </c>
    </row>
    <row r="4723" spans="6:6" ht="12.75" customHeight="1" x14ac:dyDescent="0.2">
      <c r="F4723" s="45" t="e">
        <f t="shared" si="22"/>
        <v>#VALUE!</v>
      </c>
    </row>
    <row r="4724" spans="6:6" ht="12.75" customHeight="1" x14ac:dyDescent="0.2">
      <c r="F4724" s="45" t="e">
        <f t="shared" si="22"/>
        <v>#VALUE!</v>
      </c>
    </row>
    <row r="4725" spans="6:6" ht="12.75" customHeight="1" x14ac:dyDescent="0.2">
      <c r="F4725" s="45" t="e">
        <f t="shared" si="22"/>
        <v>#VALUE!</v>
      </c>
    </row>
    <row r="4726" spans="6:6" ht="12.75" customHeight="1" x14ac:dyDescent="0.2">
      <c r="F4726" s="45" t="e">
        <f t="shared" si="22"/>
        <v>#VALUE!</v>
      </c>
    </row>
    <row r="4727" spans="6:6" ht="12.75" customHeight="1" x14ac:dyDescent="0.2">
      <c r="F4727" s="45" t="e">
        <f t="shared" si="22"/>
        <v>#VALUE!</v>
      </c>
    </row>
    <row r="4728" spans="6:6" ht="12.75" customHeight="1" x14ac:dyDescent="0.2">
      <c r="F4728" s="45" t="e">
        <f t="shared" si="22"/>
        <v>#VALUE!</v>
      </c>
    </row>
    <row r="4729" spans="6:6" ht="12.75" customHeight="1" x14ac:dyDescent="0.2">
      <c r="F4729" s="45" t="e">
        <f t="shared" si="22"/>
        <v>#VALUE!</v>
      </c>
    </row>
    <row r="4730" spans="6:6" ht="12.75" customHeight="1" x14ac:dyDescent="0.2">
      <c r="F4730" s="45" t="e">
        <f t="shared" si="22"/>
        <v>#VALUE!</v>
      </c>
    </row>
    <row r="4731" spans="6:6" ht="12.75" customHeight="1" x14ac:dyDescent="0.2">
      <c r="F4731" s="45" t="e">
        <f t="shared" si="22"/>
        <v>#VALUE!</v>
      </c>
    </row>
    <row r="4732" spans="6:6" ht="12.75" customHeight="1" x14ac:dyDescent="0.2">
      <c r="F4732" s="45" t="e">
        <f t="shared" si="22"/>
        <v>#VALUE!</v>
      </c>
    </row>
    <row r="4733" spans="6:6" ht="12.75" customHeight="1" x14ac:dyDescent="0.2">
      <c r="F4733" s="45" t="e">
        <f t="shared" si="22"/>
        <v>#VALUE!</v>
      </c>
    </row>
    <row r="4734" spans="6:6" ht="12.75" customHeight="1" x14ac:dyDescent="0.2">
      <c r="F4734" s="45" t="e">
        <f t="shared" si="22"/>
        <v>#VALUE!</v>
      </c>
    </row>
    <row r="4735" spans="6:6" ht="12.75" customHeight="1" x14ac:dyDescent="0.2">
      <c r="F4735" s="45" t="e">
        <f t="shared" si="22"/>
        <v>#VALUE!</v>
      </c>
    </row>
    <row r="4736" spans="6:6" ht="12.75" customHeight="1" x14ac:dyDescent="0.2">
      <c r="F4736" s="45" t="e">
        <f t="shared" si="22"/>
        <v>#VALUE!</v>
      </c>
    </row>
    <row r="4737" spans="6:6" ht="12.75" customHeight="1" x14ac:dyDescent="0.2">
      <c r="F4737" s="45" t="e">
        <f t="shared" si="22"/>
        <v>#VALUE!</v>
      </c>
    </row>
    <row r="4738" spans="6:6" ht="12.75" customHeight="1" x14ac:dyDescent="0.2">
      <c r="F4738" s="45" t="e">
        <f t="shared" si="22"/>
        <v>#VALUE!</v>
      </c>
    </row>
    <row r="4739" spans="6:6" ht="12.75" customHeight="1" x14ac:dyDescent="0.2">
      <c r="F4739" s="45" t="e">
        <f t="shared" si="22"/>
        <v>#VALUE!</v>
      </c>
    </row>
    <row r="4740" spans="6:6" ht="12.75" customHeight="1" x14ac:dyDescent="0.2">
      <c r="F4740" s="45" t="e">
        <f t="shared" si="22"/>
        <v>#VALUE!</v>
      </c>
    </row>
    <row r="4741" spans="6:6" ht="12.75" customHeight="1" x14ac:dyDescent="0.2">
      <c r="F4741" s="45" t="e">
        <f t="shared" si="22"/>
        <v>#VALUE!</v>
      </c>
    </row>
    <row r="4742" spans="6:6" ht="12.75" customHeight="1" x14ac:dyDescent="0.2">
      <c r="F4742" s="45" t="e">
        <f t="shared" si="22"/>
        <v>#VALUE!</v>
      </c>
    </row>
    <row r="4743" spans="6:6" ht="12.75" customHeight="1" x14ac:dyDescent="0.2">
      <c r="F4743" s="45" t="e">
        <f t="shared" si="22"/>
        <v>#VALUE!</v>
      </c>
    </row>
    <row r="4744" spans="6:6" ht="12.75" customHeight="1" x14ac:dyDescent="0.2">
      <c r="F4744" s="45" t="e">
        <f t="shared" si="22"/>
        <v>#VALUE!</v>
      </c>
    </row>
    <row r="4745" spans="6:6" ht="12.75" customHeight="1" x14ac:dyDescent="0.2">
      <c r="F4745" s="45" t="e">
        <f t="shared" si="22"/>
        <v>#VALUE!</v>
      </c>
    </row>
    <row r="4746" spans="6:6" ht="12.75" customHeight="1" x14ac:dyDescent="0.2">
      <c r="F4746" s="45" t="e">
        <f t="shared" si="22"/>
        <v>#VALUE!</v>
      </c>
    </row>
    <row r="4747" spans="6:6" ht="12.75" customHeight="1" x14ac:dyDescent="0.2">
      <c r="F4747" s="45" t="e">
        <f t="shared" si="22"/>
        <v>#VALUE!</v>
      </c>
    </row>
    <row r="4748" spans="6:6" ht="12.75" customHeight="1" x14ac:dyDescent="0.2">
      <c r="F4748" s="45" t="e">
        <f t="shared" si="22"/>
        <v>#VALUE!</v>
      </c>
    </row>
    <row r="4749" spans="6:6" ht="12.75" customHeight="1" x14ac:dyDescent="0.2">
      <c r="F4749" s="45" t="e">
        <f t="shared" si="22"/>
        <v>#VALUE!</v>
      </c>
    </row>
    <row r="4750" spans="6:6" ht="12.75" customHeight="1" x14ac:dyDescent="0.2">
      <c r="F4750" s="45" t="e">
        <f t="shared" si="22"/>
        <v>#VALUE!</v>
      </c>
    </row>
    <row r="4751" spans="6:6" ht="12.75" customHeight="1" x14ac:dyDescent="0.2">
      <c r="F4751" s="45" t="e">
        <f t="shared" si="22"/>
        <v>#VALUE!</v>
      </c>
    </row>
    <row r="4752" spans="6:6" ht="12.75" customHeight="1" x14ac:dyDescent="0.2">
      <c r="F4752" s="45" t="e">
        <f t="shared" si="22"/>
        <v>#VALUE!</v>
      </c>
    </row>
    <row r="4753" spans="6:6" ht="12.75" customHeight="1" x14ac:dyDescent="0.2">
      <c r="F4753" s="45" t="e">
        <f t="shared" si="22"/>
        <v>#VALUE!</v>
      </c>
    </row>
    <row r="4754" spans="6:6" ht="12.75" customHeight="1" x14ac:dyDescent="0.2">
      <c r="F4754" s="45" t="e">
        <f t="shared" si="22"/>
        <v>#VALUE!</v>
      </c>
    </row>
    <row r="4755" spans="6:6" ht="12.75" customHeight="1" x14ac:dyDescent="0.2">
      <c r="F4755" s="45" t="e">
        <f t="shared" si="22"/>
        <v>#VALUE!</v>
      </c>
    </row>
    <row r="4756" spans="6:6" ht="12.75" customHeight="1" x14ac:dyDescent="0.2">
      <c r="F4756" s="45" t="e">
        <f t="shared" si="22"/>
        <v>#VALUE!</v>
      </c>
    </row>
    <row r="4757" spans="6:6" ht="12.75" customHeight="1" x14ac:dyDescent="0.2">
      <c r="F4757" s="45" t="e">
        <f t="shared" si="22"/>
        <v>#VALUE!</v>
      </c>
    </row>
    <row r="4758" spans="6:6" ht="12.75" customHeight="1" x14ac:dyDescent="0.2">
      <c r="F4758" s="45" t="e">
        <f t="shared" si="22"/>
        <v>#VALUE!</v>
      </c>
    </row>
    <row r="4759" spans="6:6" ht="12.75" customHeight="1" x14ac:dyDescent="0.2">
      <c r="F4759" s="45" t="e">
        <f t="shared" si="22"/>
        <v>#VALUE!</v>
      </c>
    </row>
    <row r="4760" spans="6:6" ht="12.75" customHeight="1" x14ac:dyDescent="0.2">
      <c r="F4760" s="45" t="e">
        <f t="shared" si="22"/>
        <v>#VALUE!</v>
      </c>
    </row>
    <row r="4761" spans="6:6" ht="12.75" customHeight="1" x14ac:dyDescent="0.2">
      <c r="F4761" s="45" t="e">
        <f t="shared" si="22"/>
        <v>#VALUE!</v>
      </c>
    </row>
    <row r="4762" spans="6:6" ht="12.75" customHeight="1" x14ac:dyDescent="0.2">
      <c r="F4762" s="45" t="e">
        <f t="shared" si="22"/>
        <v>#VALUE!</v>
      </c>
    </row>
    <row r="4763" spans="6:6" ht="12.75" customHeight="1" x14ac:dyDescent="0.2">
      <c r="F4763" s="45" t="e">
        <f t="shared" si="22"/>
        <v>#VALUE!</v>
      </c>
    </row>
    <row r="4764" spans="6:6" ht="12.75" customHeight="1" x14ac:dyDescent="0.2">
      <c r="F4764" s="45" t="e">
        <f t="shared" si="22"/>
        <v>#VALUE!</v>
      </c>
    </row>
    <row r="4765" spans="6:6" ht="12.75" customHeight="1" x14ac:dyDescent="0.2">
      <c r="F4765" s="45" t="e">
        <f t="shared" si="22"/>
        <v>#VALUE!</v>
      </c>
    </row>
    <row r="4766" spans="6:6" ht="12.75" customHeight="1" x14ac:dyDescent="0.2">
      <c r="F4766" s="45" t="e">
        <f t="shared" si="22"/>
        <v>#VALUE!</v>
      </c>
    </row>
    <row r="4767" spans="6:6" ht="12.75" customHeight="1" x14ac:dyDescent="0.2">
      <c r="F4767" s="45" t="e">
        <f t="shared" si="22"/>
        <v>#VALUE!</v>
      </c>
    </row>
    <row r="4768" spans="6:6" ht="12.75" customHeight="1" x14ac:dyDescent="0.2">
      <c r="F4768" s="45" t="e">
        <f t="shared" si="22"/>
        <v>#VALUE!</v>
      </c>
    </row>
    <row r="4769" spans="6:6" ht="12.75" customHeight="1" x14ac:dyDescent="0.2">
      <c r="F4769" s="45" t="e">
        <f t="shared" si="22"/>
        <v>#VALUE!</v>
      </c>
    </row>
    <row r="4770" spans="6:6" ht="12.75" customHeight="1" x14ac:dyDescent="0.2">
      <c r="F4770" s="45" t="e">
        <f t="shared" si="22"/>
        <v>#VALUE!</v>
      </c>
    </row>
    <row r="4771" spans="6:6" ht="12.75" customHeight="1" x14ac:dyDescent="0.2">
      <c r="F4771" s="45" t="e">
        <f t="shared" si="22"/>
        <v>#VALUE!</v>
      </c>
    </row>
    <row r="4772" spans="6:6" ht="12.75" customHeight="1" x14ac:dyDescent="0.2">
      <c r="F4772" s="45" t="e">
        <f t="shared" si="22"/>
        <v>#VALUE!</v>
      </c>
    </row>
    <row r="4773" spans="6:6" ht="12.75" customHeight="1" x14ac:dyDescent="0.2">
      <c r="F4773" s="45" t="e">
        <f t="shared" si="22"/>
        <v>#VALUE!</v>
      </c>
    </row>
    <row r="4774" spans="6:6" ht="12.75" customHeight="1" x14ac:dyDescent="0.2">
      <c r="F4774" s="45" t="e">
        <f t="shared" si="22"/>
        <v>#VALUE!</v>
      </c>
    </row>
    <row r="4775" spans="6:6" ht="12.75" customHeight="1" x14ac:dyDescent="0.2">
      <c r="F4775" s="45" t="e">
        <f t="shared" si="22"/>
        <v>#VALUE!</v>
      </c>
    </row>
    <row r="4776" spans="6:6" ht="12.75" customHeight="1" x14ac:dyDescent="0.2">
      <c r="F4776" s="45" t="e">
        <f t="shared" si="22"/>
        <v>#VALUE!</v>
      </c>
    </row>
    <row r="4777" spans="6:6" ht="12.75" customHeight="1" x14ac:dyDescent="0.2">
      <c r="F4777" s="45" t="e">
        <f t="shared" si="22"/>
        <v>#VALUE!</v>
      </c>
    </row>
    <row r="4778" spans="6:6" ht="12.75" customHeight="1" x14ac:dyDescent="0.2">
      <c r="F4778" s="45" t="e">
        <f t="shared" si="22"/>
        <v>#VALUE!</v>
      </c>
    </row>
    <row r="4779" spans="6:6" ht="12.75" customHeight="1" x14ac:dyDescent="0.2">
      <c r="F4779" s="45" t="e">
        <f t="shared" si="22"/>
        <v>#VALUE!</v>
      </c>
    </row>
    <row r="4780" spans="6:6" ht="12.75" customHeight="1" x14ac:dyDescent="0.2">
      <c r="F4780" s="45" t="e">
        <f t="shared" si="22"/>
        <v>#VALUE!</v>
      </c>
    </row>
    <row r="4781" spans="6:6" ht="12.75" customHeight="1" x14ac:dyDescent="0.2">
      <c r="F4781" s="45" t="e">
        <f t="shared" si="22"/>
        <v>#VALUE!</v>
      </c>
    </row>
    <row r="4782" spans="6:6" ht="12.75" customHeight="1" x14ac:dyDescent="0.2">
      <c r="F4782" s="45" t="e">
        <f t="shared" si="22"/>
        <v>#VALUE!</v>
      </c>
    </row>
    <row r="4783" spans="6:6" ht="12.75" customHeight="1" x14ac:dyDescent="0.2">
      <c r="F4783" s="45" t="e">
        <f t="shared" si="22"/>
        <v>#VALUE!</v>
      </c>
    </row>
    <row r="4784" spans="6:6" ht="12.75" customHeight="1" x14ac:dyDescent="0.2">
      <c r="F4784" s="45" t="e">
        <f t="shared" si="22"/>
        <v>#VALUE!</v>
      </c>
    </row>
    <row r="4785" spans="6:6" ht="12.75" customHeight="1" x14ac:dyDescent="0.2">
      <c r="F4785" s="45" t="e">
        <f t="shared" si="22"/>
        <v>#VALUE!</v>
      </c>
    </row>
    <row r="4786" spans="6:6" ht="12.75" customHeight="1" x14ac:dyDescent="0.2">
      <c r="F4786" s="45" t="e">
        <f t="shared" si="22"/>
        <v>#VALUE!</v>
      </c>
    </row>
    <row r="4787" spans="6:6" ht="12.75" customHeight="1" x14ac:dyDescent="0.2">
      <c r="F4787" s="45" t="e">
        <f t="shared" si="22"/>
        <v>#VALUE!</v>
      </c>
    </row>
    <row r="4788" spans="6:6" ht="12.75" customHeight="1" x14ac:dyDescent="0.2">
      <c r="F4788" s="45" t="e">
        <f t="shared" si="22"/>
        <v>#VALUE!</v>
      </c>
    </row>
    <row r="4789" spans="6:6" ht="12.75" customHeight="1" x14ac:dyDescent="0.2">
      <c r="F4789" s="45" t="e">
        <f t="shared" si="22"/>
        <v>#VALUE!</v>
      </c>
    </row>
    <row r="4790" spans="6:6" ht="12.75" customHeight="1" x14ac:dyDescent="0.2">
      <c r="F4790" s="45" t="e">
        <f t="shared" si="22"/>
        <v>#VALUE!</v>
      </c>
    </row>
    <row r="4791" spans="6:6" ht="12.75" customHeight="1" x14ac:dyDescent="0.2">
      <c r="F4791" s="45" t="e">
        <f t="shared" si="22"/>
        <v>#VALUE!</v>
      </c>
    </row>
    <row r="4792" spans="6:6" ht="12.75" customHeight="1" x14ac:dyDescent="0.2">
      <c r="F4792" s="45" t="e">
        <f t="shared" si="22"/>
        <v>#VALUE!</v>
      </c>
    </row>
    <row r="4793" spans="6:6" ht="12.75" customHeight="1" x14ac:dyDescent="0.2">
      <c r="F4793" s="45" t="e">
        <f t="shared" si="22"/>
        <v>#VALUE!</v>
      </c>
    </row>
    <row r="4794" spans="6:6" ht="12.75" customHeight="1" x14ac:dyDescent="0.2">
      <c r="F4794" s="45" t="e">
        <f t="shared" si="22"/>
        <v>#VALUE!</v>
      </c>
    </row>
    <row r="4795" spans="6:6" ht="12.75" customHeight="1" x14ac:dyDescent="0.2">
      <c r="F4795" s="45" t="e">
        <f t="shared" si="22"/>
        <v>#VALUE!</v>
      </c>
    </row>
    <row r="4796" spans="6:6" ht="12.75" customHeight="1" x14ac:dyDescent="0.2">
      <c r="F4796" s="45" t="e">
        <f t="shared" si="22"/>
        <v>#VALUE!</v>
      </c>
    </row>
    <row r="4797" spans="6:6" ht="12.75" customHeight="1" x14ac:dyDescent="0.2">
      <c r="F4797" s="45" t="e">
        <f t="shared" si="22"/>
        <v>#VALUE!</v>
      </c>
    </row>
    <row r="4798" spans="6:6" ht="12.75" customHeight="1" x14ac:dyDescent="0.2">
      <c r="F4798" s="45" t="e">
        <f t="shared" si="22"/>
        <v>#VALUE!</v>
      </c>
    </row>
    <row r="4799" spans="6:6" ht="12.75" customHeight="1" x14ac:dyDescent="0.2">
      <c r="F4799" s="45" t="e">
        <f t="shared" si="22"/>
        <v>#VALUE!</v>
      </c>
    </row>
    <row r="4800" spans="6:6" ht="12.75" customHeight="1" x14ac:dyDescent="0.2">
      <c r="F4800" s="45" t="e">
        <f t="shared" si="22"/>
        <v>#VALUE!</v>
      </c>
    </row>
    <row r="4801" spans="6:6" ht="12.75" customHeight="1" x14ac:dyDescent="0.2">
      <c r="F4801" s="45" t="e">
        <f t="shared" si="22"/>
        <v>#VALUE!</v>
      </c>
    </row>
    <row r="4802" spans="6:6" ht="12.75" customHeight="1" x14ac:dyDescent="0.2">
      <c r="F4802" s="45" t="e">
        <f t="shared" si="22"/>
        <v>#VALUE!</v>
      </c>
    </row>
    <row r="4803" spans="6:6" ht="12.75" customHeight="1" x14ac:dyDescent="0.2">
      <c r="F4803" s="45" t="e">
        <f t="shared" si="22"/>
        <v>#VALUE!</v>
      </c>
    </row>
    <row r="4804" spans="6:6" ht="12.75" customHeight="1" x14ac:dyDescent="0.2">
      <c r="F4804" s="45" t="e">
        <f t="shared" si="22"/>
        <v>#VALUE!</v>
      </c>
    </row>
    <row r="4805" spans="6:6" ht="12.75" customHeight="1" x14ac:dyDescent="0.2">
      <c r="F4805" s="45" t="e">
        <f t="shared" si="22"/>
        <v>#VALUE!</v>
      </c>
    </row>
    <row r="4806" spans="6:6" ht="12.75" customHeight="1" x14ac:dyDescent="0.2">
      <c r="F4806" s="45" t="e">
        <f t="shared" si="22"/>
        <v>#VALUE!</v>
      </c>
    </row>
    <row r="4807" spans="6:6" ht="12.75" customHeight="1" x14ac:dyDescent="0.2">
      <c r="F4807" s="45" t="e">
        <f t="shared" si="22"/>
        <v>#VALUE!</v>
      </c>
    </row>
    <row r="4808" spans="6:6" ht="12.75" customHeight="1" x14ac:dyDescent="0.2">
      <c r="F4808" s="45" t="e">
        <f t="shared" si="22"/>
        <v>#VALUE!</v>
      </c>
    </row>
    <row r="4809" spans="6:6" ht="12.75" customHeight="1" x14ac:dyDescent="0.2">
      <c r="F4809" s="45" t="e">
        <f t="shared" si="22"/>
        <v>#VALUE!</v>
      </c>
    </row>
    <row r="4810" spans="6:6" ht="12.75" customHeight="1" x14ac:dyDescent="0.2">
      <c r="F4810" s="45" t="e">
        <f t="shared" si="22"/>
        <v>#VALUE!</v>
      </c>
    </row>
    <row r="4811" spans="6:6" ht="12.75" customHeight="1" x14ac:dyDescent="0.2">
      <c r="F4811" s="45" t="e">
        <f t="shared" si="22"/>
        <v>#VALUE!</v>
      </c>
    </row>
    <row r="4812" spans="6:6" ht="12.75" customHeight="1" x14ac:dyDescent="0.2">
      <c r="F4812" s="45" t="e">
        <f t="shared" si="22"/>
        <v>#VALUE!</v>
      </c>
    </row>
    <row r="4813" spans="6:6" ht="12.75" customHeight="1" x14ac:dyDescent="0.2">
      <c r="F4813" s="45" t="e">
        <f t="shared" si="22"/>
        <v>#VALUE!</v>
      </c>
    </row>
    <row r="4814" spans="6:6" ht="12.75" customHeight="1" x14ac:dyDescent="0.2">
      <c r="F4814" s="45" t="e">
        <f t="shared" si="22"/>
        <v>#VALUE!</v>
      </c>
    </row>
    <row r="4815" spans="6:6" ht="12.75" customHeight="1" x14ac:dyDescent="0.2">
      <c r="F4815" s="45" t="e">
        <f t="shared" si="22"/>
        <v>#VALUE!</v>
      </c>
    </row>
    <row r="4816" spans="6:6" ht="12.75" customHeight="1" x14ac:dyDescent="0.2">
      <c r="F4816" s="45" t="e">
        <f t="shared" si="22"/>
        <v>#VALUE!</v>
      </c>
    </row>
    <row r="4817" spans="6:6" ht="12.75" customHeight="1" x14ac:dyDescent="0.2">
      <c r="F4817" s="45" t="e">
        <f t="shared" si="22"/>
        <v>#VALUE!</v>
      </c>
    </row>
    <row r="4818" spans="6:6" ht="12.75" customHeight="1" x14ac:dyDescent="0.2">
      <c r="F4818" s="45" t="e">
        <f t="shared" si="22"/>
        <v>#VALUE!</v>
      </c>
    </row>
    <row r="4819" spans="6:6" ht="12.75" customHeight="1" x14ac:dyDescent="0.2">
      <c r="F4819" s="45" t="e">
        <f t="shared" si="22"/>
        <v>#VALUE!</v>
      </c>
    </row>
    <row r="4820" spans="6:6" ht="12.75" customHeight="1" x14ac:dyDescent="0.2">
      <c r="F4820" s="45" t="e">
        <f t="shared" si="22"/>
        <v>#VALUE!</v>
      </c>
    </row>
    <row r="4821" spans="6:6" ht="12.75" customHeight="1" x14ac:dyDescent="0.2">
      <c r="F4821" s="45" t="e">
        <f t="shared" si="22"/>
        <v>#VALUE!</v>
      </c>
    </row>
    <row r="4822" spans="6:6" ht="12.75" customHeight="1" x14ac:dyDescent="0.2">
      <c r="F4822" s="45" t="e">
        <f t="shared" si="22"/>
        <v>#VALUE!</v>
      </c>
    </row>
    <row r="4823" spans="6:6" ht="12.75" customHeight="1" x14ac:dyDescent="0.2">
      <c r="F4823" s="45" t="e">
        <f t="shared" si="22"/>
        <v>#VALUE!</v>
      </c>
    </row>
    <row r="4824" spans="6:6" ht="12.75" customHeight="1" x14ac:dyDescent="0.2">
      <c r="F4824" s="45" t="e">
        <f t="shared" si="22"/>
        <v>#VALUE!</v>
      </c>
    </row>
    <row r="4825" spans="6:6" ht="12.75" customHeight="1" x14ac:dyDescent="0.2">
      <c r="F4825" s="45" t="e">
        <f t="shared" si="22"/>
        <v>#VALUE!</v>
      </c>
    </row>
    <row r="4826" spans="6:6" ht="12.75" customHeight="1" x14ac:dyDescent="0.2">
      <c r="F4826" s="45" t="e">
        <f t="shared" si="22"/>
        <v>#VALUE!</v>
      </c>
    </row>
    <row r="4827" spans="6:6" ht="12.75" customHeight="1" x14ac:dyDescent="0.2">
      <c r="F4827" s="45" t="e">
        <f t="shared" si="22"/>
        <v>#VALUE!</v>
      </c>
    </row>
    <row r="4828" spans="6:6" ht="12.75" customHeight="1" x14ac:dyDescent="0.2">
      <c r="F4828" s="45" t="e">
        <f t="shared" si="22"/>
        <v>#VALUE!</v>
      </c>
    </row>
    <row r="4829" spans="6:6" ht="12.75" customHeight="1" x14ac:dyDescent="0.2">
      <c r="F4829" s="45" t="e">
        <f t="shared" si="22"/>
        <v>#VALUE!</v>
      </c>
    </row>
    <row r="4830" spans="6:6" ht="12.75" customHeight="1" x14ac:dyDescent="0.2">
      <c r="F4830" s="45" t="e">
        <f t="shared" si="22"/>
        <v>#VALUE!</v>
      </c>
    </row>
    <row r="4831" spans="6:6" ht="12.75" customHeight="1" x14ac:dyDescent="0.2">
      <c r="F4831" s="45" t="e">
        <f t="shared" si="22"/>
        <v>#VALUE!</v>
      </c>
    </row>
    <row r="4832" spans="6:6" ht="12.75" customHeight="1" x14ac:dyDescent="0.2">
      <c r="F4832" s="45" t="e">
        <f t="shared" si="22"/>
        <v>#VALUE!</v>
      </c>
    </row>
    <row r="4833" spans="6:6" ht="12.75" customHeight="1" x14ac:dyDescent="0.2">
      <c r="F4833" s="45" t="e">
        <f t="shared" si="22"/>
        <v>#VALUE!</v>
      </c>
    </row>
    <row r="4834" spans="6:6" ht="12.75" customHeight="1" x14ac:dyDescent="0.2">
      <c r="F4834" s="45" t="e">
        <f t="shared" si="22"/>
        <v>#VALUE!</v>
      </c>
    </row>
    <row r="4835" spans="6:6" ht="12.75" customHeight="1" x14ac:dyDescent="0.2">
      <c r="F4835" s="45" t="e">
        <f t="shared" si="22"/>
        <v>#VALUE!</v>
      </c>
    </row>
    <row r="4836" spans="6:6" ht="12.75" customHeight="1" x14ac:dyDescent="0.2">
      <c r="F4836" s="45" t="e">
        <f t="shared" si="22"/>
        <v>#VALUE!</v>
      </c>
    </row>
    <row r="4837" spans="6:6" ht="12.75" customHeight="1" x14ac:dyDescent="0.2">
      <c r="F4837" s="45" t="e">
        <f t="shared" si="22"/>
        <v>#VALUE!</v>
      </c>
    </row>
    <row r="4838" spans="6:6" ht="12.75" customHeight="1" x14ac:dyDescent="0.2">
      <c r="F4838" s="45" t="e">
        <f t="shared" si="22"/>
        <v>#VALUE!</v>
      </c>
    </row>
    <row r="4839" spans="6:6" ht="12.75" customHeight="1" x14ac:dyDescent="0.2">
      <c r="F4839" s="45" t="e">
        <f t="shared" si="22"/>
        <v>#VALUE!</v>
      </c>
    </row>
    <row r="4840" spans="6:6" ht="12.75" customHeight="1" x14ac:dyDescent="0.2">
      <c r="F4840" s="45" t="e">
        <f t="shared" si="22"/>
        <v>#VALUE!</v>
      </c>
    </row>
    <row r="4841" spans="6:6" ht="12.75" customHeight="1" x14ac:dyDescent="0.2">
      <c r="F4841" s="45" t="e">
        <f t="shared" si="22"/>
        <v>#VALUE!</v>
      </c>
    </row>
    <row r="4842" spans="6:6" ht="12.75" customHeight="1" x14ac:dyDescent="0.2">
      <c r="F4842" s="45" t="e">
        <f t="shared" si="22"/>
        <v>#VALUE!</v>
      </c>
    </row>
    <row r="4843" spans="6:6" ht="12.75" customHeight="1" x14ac:dyDescent="0.2">
      <c r="F4843" s="45" t="e">
        <f t="shared" si="22"/>
        <v>#VALUE!</v>
      </c>
    </row>
    <row r="4844" spans="6:6" ht="12.75" customHeight="1" x14ac:dyDescent="0.2">
      <c r="F4844" s="45" t="e">
        <f t="shared" si="22"/>
        <v>#VALUE!</v>
      </c>
    </row>
    <row r="4845" spans="6:6" ht="12.75" customHeight="1" x14ac:dyDescent="0.2">
      <c r="F4845" s="45" t="e">
        <f t="shared" si="22"/>
        <v>#VALUE!</v>
      </c>
    </row>
    <row r="4846" spans="6:6" ht="12.75" customHeight="1" x14ac:dyDescent="0.2">
      <c r="F4846" s="45" t="e">
        <f t="shared" si="22"/>
        <v>#VALUE!</v>
      </c>
    </row>
    <row r="4847" spans="6:6" ht="12.75" customHeight="1" x14ac:dyDescent="0.2">
      <c r="F4847" s="45" t="e">
        <f t="shared" ref="F4847:F5101" si="23">VALUE(LEFT(E4847,LEN(E4847)-1))</f>
        <v>#VALUE!</v>
      </c>
    </row>
    <row r="4848" spans="6:6" ht="12.75" customHeight="1" x14ac:dyDescent="0.2">
      <c r="F4848" s="45" t="e">
        <f t="shared" si="23"/>
        <v>#VALUE!</v>
      </c>
    </row>
    <row r="4849" spans="6:6" ht="12.75" customHeight="1" x14ac:dyDescent="0.2">
      <c r="F4849" s="45" t="e">
        <f t="shared" si="23"/>
        <v>#VALUE!</v>
      </c>
    </row>
    <row r="4850" spans="6:6" ht="12.75" customHeight="1" x14ac:dyDescent="0.2">
      <c r="F4850" s="45" t="e">
        <f t="shared" si="23"/>
        <v>#VALUE!</v>
      </c>
    </row>
    <row r="4851" spans="6:6" ht="12.75" customHeight="1" x14ac:dyDescent="0.2">
      <c r="F4851" s="45" t="e">
        <f t="shared" si="23"/>
        <v>#VALUE!</v>
      </c>
    </row>
    <row r="4852" spans="6:6" ht="12.75" customHeight="1" x14ac:dyDescent="0.2">
      <c r="F4852" s="45" t="e">
        <f t="shared" si="23"/>
        <v>#VALUE!</v>
      </c>
    </row>
    <row r="4853" spans="6:6" ht="12.75" customHeight="1" x14ac:dyDescent="0.2">
      <c r="F4853" s="45" t="e">
        <f t="shared" si="23"/>
        <v>#VALUE!</v>
      </c>
    </row>
    <row r="4854" spans="6:6" ht="12.75" customHeight="1" x14ac:dyDescent="0.2">
      <c r="F4854" s="45" t="e">
        <f t="shared" si="23"/>
        <v>#VALUE!</v>
      </c>
    </row>
    <row r="4855" spans="6:6" ht="12.75" customHeight="1" x14ac:dyDescent="0.2">
      <c r="F4855" s="45" t="e">
        <f t="shared" si="23"/>
        <v>#VALUE!</v>
      </c>
    </row>
    <row r="4856" spans="6:6" ht="12.75" customHeight="1" x14ac:dyDescent="0.2">
      <c r="F4856" s="45" t="e">
        <f t="shared" si="23"/>
        <v>#VALUE!</v>
      </c>
    </row>
    <row r="4857" spans="6:6" ht="12.75" customHeight="1" x14ac:dyDescent="0.2">
      <c r="F4857" s="45" t="e">
        <f t="shared" si="23"/>
        <v>#VALUE!</v>
      </c>
    </row>
    <row r="4858" spans="6:6" ht="12.75" customHeight="1" x14ac:dyDescent="0.2">
      <c r="F4858" s="45" t="e">
        <f t="shared" si="23"/>
        <v>#VALUE!</v>
      </c>
    </row>
    <row r="4859" spans="6:6" ht="12.75" customHeight="1" x14ac:dyDescent="0.2">
      <c r="F4859" s="45" t="e">
        <f t="shared" si="23"/>
        <v>#VALUE!</v>
      </c>
    </row>
    <row r="4860" spans="6:6" ht="12.75" customHeight="1" x14ac:dyDescent="0.2">
      <c r="F4860" s="45" t="e">
        <f t="shared" si="23"/>
        <v>#VALUE!</v>
      </c>
    </row>
    <row r="4861" spans="6:6" ht="12.75" customHeight="1" x14ac:dyDescent="0.2">
      <c r="F4861" s="45" t="e">
        <f t="shared" si="23"/>
        <v>#VALUE!</v>
      </c>
    </row>
    <row r="4862" spans="6:6" ht="12.75" customHeight="1" x14ac:dyDescent="0.2">
      <c r="F4862" s="45" t="e">
        <f t="shared" si="23"/>
        <v>#VALUE!</v>
      </c>
    </row>
    <row r="4863" spans="6:6" ht="12.75" customHeight="1" x14ac:dyDescent="0.2">
      <c r="F4863" s="45" t="e">
        <f t="shared" si="23"/>
        <v>#VALUE!</v>
      </c>
    </row>
    <row r="4864" spans="6:6" ht="12.75" customHeight="1" x14ac:dyDescent="0.2">
      <c r="F4864" s="45" t="e">
        <f t="shared" si="23"/>
        <v>#VALUE!</v>
      </c>
    </row>
    <row r="4865" spans="6:6" ht="12.75" customHeight="1" x14ac:dyDescent="0.2">
      <c r="F4865" s="45" t="e">
        <f t="shared" si="23"/>
        <v>#VALUE!</v>
      </c>
    </row>
    <row r="4866" spans="6:6" ht="12.75" customHeight="1" x14ac:dyDescent="0.2">
      <c r="F4866" s="45" t="e">
        <f t="shared" si="23"/>
        <v>#VALUE!</v>
      </c>
    </row>
    <row r="4867" spans="6:6" ht="12.75" customHeight="1" x14ac:dyDescent="0.2">
      <c r="F4867" s="45" t="e">
        <f t="shared" si="23"/>
        <v>#VALUE!</v>
      </c>
    </row>
    <row r="4868" spans="6:6" ht="12.75" customHeight="1" x14ac:dyDescent="0.2">
      <c r="F4868" s="45" t="e">
        <f t="shared" si="23"/>
        <v>#VALUE!</v>
      </c>
    </row>
    <row r="4869" spans="6:6" ht="12.75" customHeight="1" x14ac:dyDescent="0.2">
      <c r="F4869" s="45" t="e">
        <f t="shared" si="23"/>
        <v>#VALUE!</v>
      </c>
    </row>
    <row r="4870" spans="6:6" ht="12.75" customHeight="1" x14ac:dyDescent="0.2">
      <c r="F4870" s="45" t="e">
        <f t="shared" si="23"/>
        <v>#VALUE!</v>
      </c>
    </row>
    <row r="4871" spans="6:6" ht="12.75" customHeight="1" x14ac:dyDescent="0.2">
      <c r="F4871" s="45" t="e">
        <f t="shared" si="23"/>
        <v>#VALUE!</v>
      </c>
    </row>
    <row r="4872" spans="6:6" ht="12.75" customHeight="1" x14ac:dyDescent="0.2">
      <c r="F4872" s="45" t="e">
        <f t="shared" si="23"/>
        <v>#VALUE!</v>
      </c>
    </row>
    <row r="4873" spans="6:6" ht="12.75" customHeight="1" x14ac:dyDescent="0.2">
      <c r="F4873" s="45" t="e">
        <f t="shared" si="23"/>
        <v>#VALUE!</v>
      </c>
    </row>
    <row r="4874" spans="6:6" ht="12.75" customHeight="1" x14ac:dyDescent="0.2">
      <c r="F4874" s="45" t="e">
        <f t="shared" si="23"/>
        <v>#VALUE!</v>
      </c>
    </row>
    <row r="4875" spans="6:6" ht="12.75" customHeight="1" x14ac:dyDescent="0.2">
      <c r="F4875" s="45" t="e">
        <f t="shared" si="23"/>
        <v>#VALUE!</v>
      </c>
    </row>
    <row r="4876" spans="6:6" ht="12.75" customHeight="1" x14ac:dyDescent="0.2">
      <c r="F4876" s="45" t="e">
        <f t="shared" si="23"/>
        <v>#VALUE!</v>
      </c>
    </row>
    <row r="4877" spans="6:6" ht="12.75" customHeight="1" x14ac:dyDescent="0.2">
      <c r="F4877" s="45" t="e">
        <f t="shared" si="23"/>
        <v>#VALUE!</v>
      </c>
    </row>
    <row r="4878" spans="6:6" ht="12.75" customHeight="1" x14ac:dyDescent="0.2">
      <c r="F4878" s="45" t="e">
        <f t="shared" si="23"/>
        <v>#VALUE!</v>
      </c>
    </row>
    <row r="4879" spans="6:6" ht="12.75" customHeight="1" x14ac:dyDescent="0.2">
      <c r="F4879" s="45" t="e">
        <f t="shared" si="23"/>
        <v>#VALUE!</v>
      </c>
    </row>
    <row r="4880" spans="6:6" ht="12.75" customHeight="1" x14ac:dyDescent="0.2">
      <c r="F4880" s="45" t="e">
        <f t="shared" si="23"/>
        <v>#VALUE!</v>
      </c>
    </row>
    <row r="4881" spans="6:6" ht="12.75" customHeight="1" x14ac:dyDescent="0.2">
      <c r="F4881" s="45" t="e">
        <f t="shared" si="23"/>
        <v>#VALUE!</v>
      </c>
    </row>
    <row r="4882" spans="6:6" ht="12.75" customHeight="1" x14ac:dyDescent="0.2">
      <c r="F4882" s="45" t="e">
        <f t="shared" si="23"/>
        <v>#VALUE!</v>
      </c>
    </row>
    <row r="4883" spans="6:6" ht="12.75" customHeight="1" x14ac:dyDescent="0.2">
      <c r="F4883" s="45" t="e">
        <f t="shared" si="23"/>
        <v>#VALUE!</v>
      </c>
    </row>
    <row r="4884" spans="6:6" ht="12.75" customHeight="1" x14ac:dyDescent="0.2">
      <c r="F4884" s="45" t="e">
        <f t="shared" si="23"/>
        <v>#VALUE!</v>
      </c>
    </row>
    <row r="4885" spans="6:6" ht="12.75" customHeight="1" x14ac:dyDescent="0.2">
      <c r="F4885" s="45" t="e">
        <f t="shared" si="23"/>
        <v>#VALUE!</v>
      </c>
    </row>
    <row r="4886" spans="6:6" ht="12.75" customHeight="1" x14ac:dyDescent="0.2">
      <c r="F4886" s="45" t="e">
        <f t="shared" si="23"/>
        <v>#VALUE!</v>
      </c>
    </row>
    <row r="4887" spans="6:6" ht="12.75" customHeight="1" x14ac:dyDescent="0.2">
      <c r="F4887" s="45" t="e">
        <f t="shared" si="23"/>
        <v>#VALUE!</v>
      </c>
    </row>
    <row r="4888" spans="6:6" ht="12.75" customHeight="1" x14ac:dyDescent="0.2">
      <c r="F4888" s="45" t="e">
        <f t="shared" si="23"/>
        <v>#VALUE!</v>
      </c>
    </row>
    <row r="4889" spans="6:6" ht="12.75" customHeight="1" x14ac:dyDescent="0.2">
      <c r="F4889" s="45" t="e">
        <f t="shared" si="23"/>
        <v>#VALUE!</v>
      </c>
    </row>
    <row r="4890" spans="6:6" ht="12.75" customHeight="1" x14ac:dyDescent="0.2">
      <c r="F4890" s="45" t="e">
        <f t="shared" si="23"/>
        <v>#VALUE!</v>
      </c>
    </row>
    <row r="4891" spans="6:6" ht="12.75" customHeight="1" x14ac:dyDescent="0.2">
      <c r="F4891" s="45" t="e">
        <f t="shared" si="23"/>
        <v>#VALUE!</v>
      </c>
    </row>
    <row r="4892" spans="6:6" ht="12.75" customHeight="1" x14ac:dyDescent="0.2">
      <c r="F4892" s="45" t="e">
        <f t="shared" si="23"/>
        <v>#VALUE!</v>
      </c>
    </row>
    <row r="4893" spans="6:6" ht="12.75" customHeight="1" x14ac:dyDescent="0.2">
      <c r="F4893" s="45" t="e">
        <f t="shared" si="23"/>
        <v>#VALUE!</v>
      </c>
    </row>
    <row r="4894" spans="6:6" ht="12.75" customHeight="1" x14ac:dyDescent="0.2">
      <c r="F4894" s="45" t="e">
        <f t="shared" si="23"/>
        <v>#VALUE!</v>
      </c>
    </row>
    <row r="4895" spans="6:6" ht="12.75" customHeight="1" x14ac:dyDescent="0.2">
      <c r="F4895" s="45" t="e">
        <f t="shared" si="23"/>
        <v>#VALUE!</v>
      </c>
    </row>
    <row r="4896" spans="6:6" ht="12.75" customHeight="1" x14ac:dyDescent="0.2">
      <c r="F4896" s="45" t="e">
        <f t="shared" si="23"/>
        <v>#VALUE!</v>
      </c>
    </row>
    <row r="4897" spans="6:6" ht="12.75" customHeight="1" x14ac:dyDescent="0.2">
      <c r="F4897" s="45" t="e">
        <f t="shared" si="23"/>
        <v>#VALUE!</v>
      </c>
    </row>
    <row r="4898" spans="6:6" ht="12.75" customHeight="1" x14ac:dyDescent="0.2">
      <c r="F4898" s="45" t="e">
        <f t="shared" si="23"/>
        <v>#VALUE!</v>
      </c>
    </row>
    <row r="4899" spans="6:6" ht="12.75" customHeight="1" x14ac:dyDescent="0.2">
      <c r="F4899" s="45" t="e">
        <f t="shared" si="23"/>
        <v>#VALUE!</v>
      </c>
    </row>
    <row r="4900" spans="6:6" ht="12.75" customHeight="1" x14ac:dyDescent="0.2">
      <c r="F4900" s="45" t="e">
        <f t="shared" si="23"/>
        <v>#VALUE!</v>
      </c>
    </row>
    <row r="4901" spans="6:6" ht="12.75" customHeight="1" x14ac:dyDescent="0.2">
      <c r="F4901" s="45" t="e">
        <f t="shared" si="23"/>
        <v>#VALUE!</v>
      </c>
    </row>
    <row r="4902" spans="6:6" ht="12.75" customHeight="1" x14ac:dyDescent="0.2">
      <c r="F4902" s="45" t="e">
        <f t="shared" si="23"/>
        <v>#VALUE!</v>
      </c>
    </row>
    <row r="4903" spans="6:6" ht="12.75" customHeight="1" x14ac:dyDescent="0.2">
      <c r="F4903" s="45" t="e">
        <f t="shared" si="23"/>
        <v>#VALUE!</v>
      </c>
    </row>
    <row r="4904" spans="6:6" ht="12.75" customHeight="1" x14ac:dyDescent="0.2">
      <c r="F4904" s="45" t="e">
        <f t="shared" si="23"/>
        <v>#VALUE!</v>
      </c>
    </row>
    <row r="4905" spans="6:6" ht="12.75" customHeight="1" x14ac:dyDescent="0.2">
      <c r="F4905" s="45" t="e">
        <f t="shared" si="23"/>
        <v>#VALUE!</v>
      </c>
    </row>
    <row r="4906" spans="6:6" ht="12.75" customHeight="1" x14ac:dyDescent="0.2">
      <c r="F4906" s="45" t="e">
        <f t="shared" si="23"/>
        <v>#VALUE!</v>
      </c>
    </row>
    <row r="4907" spans="6:6" ht="12.75" customHeight="1" x14ac:dyDescent="0.2">
      <c r="F4907" s="45" t="e">
        <f t="shared" si="23"/>
        <v>#VALUE!</v>
      </c>
    </row>
    <row r="4908" spans="6:6" ht="12.75" customHeight="1" x14ac:dyDescent="0.2">
      <c r="F4908" s="45" t="e">
        <f t="shared" si="23"/>
        <v>#VALUE!</v>
      </c>
    </row>
    <row r="4909" spans="6:6" ht="12.75" customHeight="1" x14ac:dyDescent="0.2">
      <c r="F4909" s="45" t="e">
        <f t="shared" si="23"/>
        <v>#VALUE!</v>
      </c>
    </row>
    <row r="4910" spans="6:6" ht="12.75" customHeight="1" x14ac:dyDescent="0.2">
      <c r="F4910" s="45" t="e">
        <f t="shared" si="23"/>
        <v>#VALUE!</v>
      </c>
    </row>
    <row r="4911" spans="6:6" ht="12.75" customHeight="1" x14ac:dyDescent="0.2">
      <c r="F4911" s="45" t="e">
        <f t="shared" si="23"/>
        <v>#VALUE!</v>
      </c>
    </row>
    <row r="4912" spans="6:6" ht="12.75" customHeight="1" x14ac:dyDescent="0.2">
      <c r="F4912" s="45" t="e">
        <f t="shared" si="23"/>
        <v>#VALUE!</v>
      </c>
    </row>
    <row r="4913" spans="6:6" ht="12.75" customHeight="1" x14ac:dyDescent="0.2">
      <c r="F4913" s="45" t="e">
        <f t="shared" si="23"/>
        <v>#VALUE!</v>
      </c>
    </row>
    <row r="4914" spans="6:6" ht="12.75" customHeight="1" x14ac:dyDescent="0.2">
      <c r="F4914" s="45" t="e">
        <f t="shared" si="23"/>
        <v>#VALUE!</v>
      </c>
    </row>
    <row r="4915" spans="6:6" ht="12.75" customHeight="1" x14ac:dyDescent="0.2">
      <c r="F4915" s="45" t="e">
        <f t="shared" si="23"/>
        <v>#VALUE!</v>
      </c>
    </row>
    <row r="4916" spans="6:6" ht="12.75" customHeight="1" x14ac:dyDescent="0.2">
      <c r="F4916" s="45" t="e">
        <f t="shared" si="23"/>
        <v>#VALUE!</v>
      </c>
    </row>
    <row r="4917" spans="6:6" ht="12.75" customHeight="1" x14ac:dyDescent="0.2">
      <c r="F4917" s="45" t="e">
        <f t="shared" si="23"/>
        <v>#VALUE!</v>
      </c>
    </row>
    <row r="4918" spans="6:6" ht="12.75" customHeight="1" x14ac:dyDescent="0.2">
      <c r="F4918" s="45" t="e">
        <f t="shared" si="23"/>
        <v>#VALUE!</v>
      </c>
    </row>
    <row r="4919" spans="6:6" ht="12.75" customHeight="1" x14ac:dyDescent="0.2">
      <c r="F4919" s="45" t="e">
        <f t="shared" si="23"/>
        <v>#VALUE!</v>
      </c>
    </row>
    <row r="4920" spans="6:6" ht="12.75" customHeight="1" x14ac:dyDescent="0.2">
      <c r="F4920" s="45" t="e">
        <f t="shared" si="23"/>
        <v>#VALUE!</v>
      </c>
    </row>
    <row r="4921" spans="6:6" ht="12.75" customHeight="1" x14ac:dyDescent="0.2">
      <c r="F4921" s="45" t="e">
        <f t="shared" si="23"/>
        <v>#VALUE!</v>
      </c>
    </row>
    <row r="4922" spans="6:6" ht="12.75" customHeight="1" x14ac:dyDescent="0.2">
      <c r="F4922" s="45" t="e">
        <f t="shared" si="23"/>
        <v>#VALUE!</v>
      </c>
    </row>
    <row r="4923" spans="6:6" ht="12.75" customHeight="1" x14ac:dyDescent="0.2">
      <c r="F4923" s="45" t="e">
        <f t="shared" si="23"/>
        <v>#VALUE!</v>
      </c>
    </row>
    <row r="4924" spans="6:6" ht="12.75" customHeight="1" x14ac:dyDescent="0.2">
      <c r="F4924" s="45" t="e">
        <f t="shared" si="23"/>
        <v>#VALUE!</v>
      </c>
    </row>
    <row r="4925" spans="6:6" ht="12.75" customHeight="1" x14ac:dyDescent="0.2">
      <c r="F4925" s="45" t="e">
        <f t="shared" si="23"/>
        <v>#VALUE!</v>
      </c>
    </row>
    <row r="4926" spans="6:6" ht="12.75" customHeight="1" x14ac:dyDescent="0.2">
      <c r="F4926" s="45" t="e">
        <f t="shared" si="23"/>
        <v>#VALUE!</v>
      </c>
    </row>
    <row r="4927" spans="6:6" ht="12.75" customHeight="1" x14ac:dyDescent="0.2">
      <c r="F4927" s="45" t="e">
        <f t="shared" si="23"/>
        <v>#VALUE!</v>
      </c>
    </row>
    <row r="4928" spans="6:6" ht="12.75" customHeight="1" x14ac:dyDescent="0.2">
      <c r="F4928" s="45" t="e">
        <f t="shared" si="23"/>
        <v>#VALUE!</v>
      </c>
    </row>
    <row r="4929" spans="6:6" ht="12.75" customHeight="1" x14ac:dyDescent="0.2">
      <c r="F4929" s="45" t="e">
        <f t="shared" si="23"/>
        <v>#VALUE!</v>
      </c>
    </row>
    <row r="4930" spans="6:6" ht="12.75" customHeight="1" x14ac:dyDescent="0.2">
      <c r="F4930" s="45" t="e">
        <f t="shared" si="23"/>
        <v>#VALUE!</v>
      </c>
    </row>
    <row r="4931" spans="6:6" ht="12.75" customHeight="1" x14ac:dyDescent="0.2">
      <c r="F4931" s="45" t="e">
        <f t="shared" si="23"/>
        <v>#VALUE!</v>
      </c>
    </row>
    <row r="4932" spans="6:6" ht="12.75" customHeight="1" x14ac:dyDescent="0.2">
      <c r="F4932" s="45" t="e">
        <f t="shared" si="23"/>
        <v>#VALUE!</v>
      </c>
    </row>
    <row r="4933" spans="6:6" ht="12.75" customHeight="1" x14ac:dyDescent="0.2">
      <c r="F4933" s="45" t="e">
        <f t="shared" si="23"/>
        <v>#VALUE!</v>
      </c>
    </row>
    <row r="4934" spans="6:6" ht="12.75" customHeight="1" x14ac:dyDescent="0.2">
      <c r="F4934" s="45" t="e">
        <f t="shared" si="23"/>
        <v>#VALUE!</v>
      </c>
    </row>
    <row r="4935" spans="6:6" ht="12.75" customHeight="1" x14ac:dyDescent="0.2">
      <c r="F4935" s="45" t="e">
        <f t="shared" si="23"/>
        <v>#VALUE!</v>
      </c>
    </row>
    <row r="4936" spans="6:6" ht="12.75" customHeight="1" x14ac:dyDescent="0.2">
      <c r="F4936" s="45" t="e">
        <f t="shared" si="23"/>
        <v>#VALUE!</v>
      </c>
    </row>
    <row r="4937" spans="6:6" ht="12.75" customHeight="1" x14ac:dyDescent="0.2">
      <c r="F4937" s="45" t="e">
        <f t="shared" si="23"/>
        <v>#VALUE!</v>
      </c>
    </row>
    <row r="4938" spans="6:6" ht="12.75" customHeight="1" x14ac:dyDescent="0.2">
      <c r="F4938" s="45" t="e">
        <f t="shared" si="23"/>
        <v>#VALUE!</v>
      </c>
    </row>
    <row r="4939" spans="6:6" ht="12.75" customHeight="1" x14ac:dyDescent="0.2">
      <c r="F4939" s="45" t="e">
        <f t="shared" si="23"/>
        <v>#VALUE!</v>
      </c>
    </row>
    <row r="4940" spans="6:6" ht="12.75" customHeight="1" x14ac:dyDescent="0.2">
      <c r="F4940" s="45" t="e">
        <f t="shared" si="23"/>
        <v>#VALUE!</v>
      </c>
    </row>
    <row r="4941" spans="6:6" ht="12.75" customHeight="1" x14ac:dyDescent="0.2">
      <c r="F4941" s="45" t="e">
        <f t="shared" si="23"/>
        <v>#VALUE!</v>
      </c>
    </row>
    <row r="4942" spans="6:6" ht="12.75" customHeight="1" x14ac:dyDescent="0.2">
      <c r="F4942" s="45" t="e">
        <f t="shared" si="23"/>
        <v>#VALUE!</v>
      </c>
    </row>
    <row r="4943" spans="6:6" ht="12.75" customHeight="1" x14ac:dyDescent="0.2">
      <c r="F4943" s="45" t="e">
        <f t="shared" si="23"/>
        <v>#VALUE!</v>
      </c>
    </row>
    <row r="4944" spans="6:6" ht="12.75" customHeight="1" x14ac:dyDescent="0.2">
      <c r="F4944" s="45" t="e">
        <f t="shared" si="23"/>
        <v>#VALUE!</v>
      </c>
    </row>
    <row r="4945" spans="6:6" ht="12.75" customHeight="1" x14ac:dyDescent="0.2">
      <c r="F4945" s="45" t="e">
        <f t="shared" si="23"/>
        <v>#VALUE!</v>
      </c>
    </row>
    <row r="4946" spans="6:6" ht="12.75" customHeight="1" x14ac:dyDescent="0.2">
      <c r="F4946" s="45" t="e">
        <f t="shared" si="23"/>
        <v>#VALUE!</v>
      </c>
    </row>
    <row r="4947" spans="6:6" ht="12.75" customHeight="1" x14ac:dyDescent="0.2">
      <c r="F4947" s="45" t="e">
        <f t="shared" si="23"/>
        <v>#VALUE!</v>
      </c>
    </row>
    <row r="4948" spans="6:6" ht="12.75" customHeight="1" x14ac:dyDescent="0.2">
      <c r="F4948" s="45" t="e">
        <f t="shared" si="23"/>
        <v>#VALUE!</v>
      </c>
    </row>
    <row r="4949" spans="6:6" ht="12.75" customHeight="1" x14ac:dyDescent="0.2">
      <c r="F4949" s="45" t="e">
        <f t="shared" si="23"/>
        <v>#VALUE!</v>
      </c>
    </row>
    <row r="4950" spans="6:6" ht="12.75" customHeight="1" x14ac:dyDescent="0.2">
      <c r="F4950" s="45" t="e">
        <f t="shared" si="23"/>
        <v>#VALUE!</v>
      </c>
    </row>
    <row r="4951" spans="6:6" ht="12.75" customHeight="1" x14ac:dyDescent="0.2">
      <c r="F4951" s="45" t="e">
        <f t="shared" si="23"/>
        <v>#VALUE!</v>
      </c>
    </row>
    <row r="4952" spans="6:6" ht="12.75" customHeight="1" x14ac:dyDescent="0.2">
      <c r="F4952" s="45" t="e">
        <f t="shared" si="23"/>
        <v>#VALUE!</v>
      </c>
    </row>
    <row r="4953" spans="6:6" ht="12.75" customHeight="1" x14ac:dyDescent="0.2">
      <c r="F4953" s="45" t="e">
        <f t="shared" si="23"/>
        <v>#VALUE!</v>
      </c>
    </row>
    <row r="4954" spans="6:6" ht="12.75" customHeight="1" x14ac:dyDescent="0.2">
      <c r="F4954" s="45" t="e">
        <f t="shared" si="23"/>
        <v>#VALUE!</v>
      </c>
    </row>
    <row r="4955" spans="6:6" ht="12.75" customHeight="1" x14ac:dyDescent="0.2">
      <c r="F4955" s="45" t="e">
        <f t="shared" si="23"/>
        <v>#VALUE!</v>
      </c>
    </row>
    <row r="4956" spans="6:6" ht="12.75" customHeight="1" x14ac:dyDescent="0.2">
      <c r="F4956" s="45" t="e">
        <f t="shared" si="23"/>
        <v>#VALUE!</v>
      </c>
    </row>
    <row r="4957" spans="6:6" ht="12.75" customHeight="1" x14ac:dyDescent="0.2">
      <c r="F4957" s="45" t="e">
        <f t="shared" si="23"/>
        <v>#VALUE!</v>
      </c>
    </row>
    <row r="4958" spans="6:6" ht="12.75" customHeight="1" x14ac:dyDescent="0.2">
      <c r="F4958" s="45" t="e">
        <f t="shared" si="23"/>
        <v>#VALUE!</v>
      </c>
    </row>
    <row r="4959" spans="6:6" ht="12.75" customHeight="1" x14ac:dyDescent="0.2">
      <c r="F4959" s="45" t="e">
        <f t="shared" si="23"/>
        <v>#VALUE!</v>
      </c>
    </row>
    <row r="4960" spans="6:6" ht="12.75" customHeight="1" x14ac:dyDescent="0.2">
      <c r="F4960" s="45" t="e">
        <f t="shared" si="23"/>
        <v>#VALUE!</v>
      </c>
    </row>
    <row r="4961" spans="6:6" ht="12.75" customHeight="1" x14ac:dyDescent="0.2">
      <c r="F4961" s="45" t="e">
        <f t="shared" si="23"/>
        <v>#VALUE!</v>
      </c>
    </row>
    <row r="4962" spans="6:6" ht="12.75" customHeight="1" x14ac:dyDescent="0.2">
      <c r="F4962" s="45" t="e">
        <f t="shared" si="23"/>
        <v>#VALUE!</v>
      </c>
    </row>
    <row r="4963" spans="6:6" ht="12.75" customHeight="1" x14ac:dyDescent="0.2">
      <c r="F4963" s="45" t="e">
        <f t="shared" si="23"/>
        <v>#VALUE!</v>
      </c>
    </row>
    <row r="4964" spans="6:6" ht="12.75" customHeight="1" x14ac:dyDescent="0.2">
      <c r="F4964" s="45" t="e">
        <f t="shared" si="23"/>
        <v>#VALUE!</v>
      </c>
    </row>
    <row r="4965" spans="6:6" ht="12.75" customHeight="1" x14ac:dyDescent="0.2">
      <c r="F4965" s="45" t="e">
        <f t="shared" si="23"/>
        <v>#VALUE!</v>
      </c>
    </row>
    <row r="4966" spans="6:6" ht="12.75" customHeight="1" x14ac:dyDescent="0.2">
      <c r="F4966" s="45" t="e">
        <f t="shared" si="23"/>
        <v>#VALUE!</v>
      </c>
    </row>
    <row r="4967" spans="6:6" ht="12.75" customHeight="1" x14ac:dyDescent="0.2">
      <c r="F4967" s="45" t="e">
        <f t="shared" si="23"/>
        <v>#VALUE!</v>
      </c>
    </row>
    <row r="4968" spans="6:6" ht="12.75" customHeight="1" x14ac:dyDescent="0.2">
      <c r="F4968" s="45" t="e">
        <f t="shared" si="23"/>
        <v>#VALUE!</v>
      </c>
    </row>
    <row r="4969" spans="6:6" ht="12.75" customHeight="1" x14ac:dyDescent="0.2">
      <c r="F4969" s="45" t="e">
        <f t="shared" si="23"/>
        <v>#VALUE!</v>
      </c>
    </row>
    <row r="4970" spans="6:6" ht="12.75" customHeight="1" x14ac:dyDescent="0.2">
      <c r="F4970" s="45" t="e">
        <f t="shared" si="23"/>
        <v>#VALUE!</v>
      </c>
    </row>
    <row r="4971" spans="6:6" ht="12.75" customHeight="1" x14ac:dyDescent="0.2">
      <c r="F4971" s="45" t="e">
        <f t="shared" si="23"/>
        <v>#VALUE!</v>
      </c>
    </row>
    <row r="4972" spans="6:6" ht="12.75" customHeight="1" x14ac:dyDescent="0.2">
      <c r="F4972" s="45" t="e">
        <f t="shared" si="23"/>
        <v>#VALUE!</v>
      </c>
    </row>
    <row r="4973" spans="6:6" ht="12.75" customHeight="1" x14ac:dyDescent="0.2">
      <c r="F4973" s="45" t="e">
        <f t="shared" si="23"/>
        <v>#VALUE!</v>
      </c>
    </row>
    <row r="4974" spans="6:6" ht="12.75" customHeight="1" x14ac:dyDescent="0.2">
      <c r="F4974" s="45" t="e">
        <f t="shared" si="23"/>
        <v>#VALUE!</v>
      </c>
    </row>
    <row r="4975" spans="6:6" ht="12.75" customHeight="1" x14ac:dyDescent="0.2">
      <c r="F4975" s="45" t="e">
        <f t="shared" si="23"/>
        <v>#VALUE!</v>
      </c>
    </row>
    <row r="4976" spans="6:6" ht="12.75" customHeight="1" x14ac:dyDescent="0.2">
      <c r="F4976" s="45" t="e">
        <f t="shared" si="23"/>
        <v>#VALUE!</v>
      </c>
    </row>
    <row r="4977" spans="6:6" ht="12.75" customHeight="1" x14ac:dyDescent="0.2">
      <c r="F4977" s="45" t="e">
        <f t="shared" si="23"/>
        <v>#VALUE!</v>
      </c>
    </row>
    <row r="4978" spans="6:6" ht="12.75" customHeight="1" x14ac:dyDescent="0.2">
      <c r="F4978" s="45" t="e">
        <f t="shared" si="23"/>
        <v>#VALUE!</v>
      </c>
    </row>
    <row r="4979" spans="6:6" ht="12.75" customHeight="1" x14ac:dyDescent="0.2">
      <c r="F4979" s="45" t="e">
        <f t="shared" si="23"/>
        <v>#VALUE!</v>
      </c>
    </row>
    <row r="4980" spans="6:6" ht="12.75" customHeight="1" x14ac:dyDescent="0.2">
      <c r="F4980" s="45" t="e">
        <f t="shared" si="23"/>
        <v>#VALUE!</v>
      </c>
    </row>
    <row r="4981" spans="6:6" ht="12.75" customHeight="1" x14ac:dyDescent="0.2">
      <c r="F4981" s="45" t="e">
        <f t="shared" si="23"/>
        <v>#VALUE!</v>
      </c>
    </row>
    <row r="4982" spans="6:6" ht="12.75" customHeight="1" x14ac:dyDescent="0.2">
      <c r="F4982" s="45" t="e">
        <f t="shared" si="23"/>
        <v>#VALUE!</v>
      </c>
    </row>
    <row r="4983" spans="6:6" ht="12.75" customHeight="1" x14ac:dyDescent="0.2">
      <c r="F4983" s="45" t="e">
        <f t="shared" si="23"/>
        <v>#VALUE!</v>
      </c>
    </row>
    <row r="4984" spans="6:6" ht="12.75" customHeight="1" x14ac:dyDescent="0.2">
      <c r="F4984" s="45" t="e">
        <f t="shared" si="23"/>
        <v>#VALUE!</v>
      </c>
    </row>
    <row r="4985" spans="6:6" ht="12.75" customHeight="1" x14ac:dyDescent="0.2">
      <c r="F4985" s="45" t="e">
        <f t="shared" si="23"/>
        <v>#VALUE!</v>
      </c>
    </row>
    <row r="4986" spans="6:6" ht="12.75" customHeight="1" x14ac:dyDescent="0.2">
      <c r="F4986" s="45" t="e">
        <f t="shared" si="23"/>
        <v>#VALUE!</v>
      </c>
    </row>
    <row r="4987" spans="6:6" ht="12.75" customHeight="1" x14ac:dyDescent="0.2">
      <c r="F4987" s="45" t="e">
        <f t="shared" si="23"/>
        <v>#VALUE!</v>
      </c>
    </row>
    <row r="4988" spans="6:6" ht="12.75" customHeight="1" x14ac:dyDescent="0.2">
      <c r="F4988" s="45" t="e">
        <f t="shared" si="23"/>
        <v>#VALUE!</v>
      </c>
    </row>
    <row r="4989" spans="6:6" ht="12.75" customHeight="1" x14ac:dyDescent="0.2">
      <c r="F4989" s="45" t="e">
        <f t="shared" si="23"/>
        <v>#VALUE!</v>
      </c>
    </row>
    <row r="4990" spans="6:6" ht="12.75" customHeight="1" x14ac:dyDescent="0.2">
      <c r="F4990" s="45" t="e">
        <f t="shared" si="23"/>
        <v>#VALUE!</v>
      </c>
    </row>
    <row r="4991" spans="6:6" ht="12.75" customHeight="1" x14ac:dyDescent="0.2">
      <c r="F4991" s="45" t="e">
        <f t="shared" si="23"/>
        <v>#VALUE!</v>
      </c>
    </row>
    <row r="4992" spans="6:6" ht="12.75" customHeight="1" x14ac:dyDescent="0.2">
      <c r="F4992" s="45" t="e">
        <f t="shared" si="23"/>
        <v>#VALUE!</v>
      </c>
    </row>
    <row r="4993" spans="6:6" ht="12.75" customHeight="1" x14ac:dyDescent="0.2">
      <c r="F4993" s="45" t="e">
        <f t="shared" si="23"/>
        <v>#VALUE!</v>
      </c>
    </row>
    <row r="4994" spans="6:6" ht="12.75" customHeight="1" x14ac:dyDescent="0.2">
      <c r="F4994" s="45" t="e">
        <f t="shared" si="23"/>
        <v>#VALUE!</v>
      </c>
    </row>
    <row r="4995" spans="6:6" ht="12.75" customHeight="1" x14ac:dyDescent="0.2">
      <c r="F4995" s="45" t="e">
        <f t="shared" si="23"/>
        <v>#VALUE!</v>
      </c>
    </row>
    <row r="4996" spans="6:6" ht="12.75" customHeight="1" x14ac:dyDescent="0.2">
      <c r="F4996" s="45" t="e">
        <f t="shared" si="23"/>
        <v>#VALUE!</v>
      </c>
    </row>
    <row r="4997" spans="6:6" ht="12.75" customHeight="1" x14ac:dyDescent="0.2">
      <c r="F4997" s="45" t="e">
        <f t="shared" si="23"/>
        <v>#VALUE!</v>
      </c>
    </row>
    <row r="4998" spans="6:6" ht="12.75" customHeight="1" x14ac:dyDescent="0.2">
      <c r="F4998" s="45" t="e">
        <f t="shared" si="23"/>
        <v>#VALUE!</v>
      </c>
    </row>
    <row r="4999" spans="6:6" ht="12.75" customHeight="1" x14ac:dyDescent="0.2">
      <c r="F4999" s="45" t="e">
        <f t="shared" si="23"/>
        <v>#VALUE!</v>
      </c>
    </row>
    <row r="5000" spans="6:6" ht="12.75" customHeight="1" x14ac:dyDescent="0.2">
      <c r="F5000" s="45" t="e">
        <f t="shared" si="23"/>
        <v>#VALUE!</v>
      </c>
    </row>
    <row r="5001" spans="6:6" ht="12.75" customHeight="1" x14ac:dyDescent="0.2">
      <c r="F5001" s="45" t="e">
        <f t="shared" si="23"/>
        <v>#VALUE!</v>
      </c>
    </row>
    <row r="5002" spans="6:6" ht="12.75" customHeight="1" x14ac:dyDescent="0.2">
      <c r="F5002" s="45" t="e">
        <f t="shared" si="23"/>
        <v>#VALUE!</v>
      </c>
    </row>
    <row r="5003" spans="6:6" ht="12.75" customHeight="1" x14ac:dyDescent="0.2">
      <c r="F5003" s="45" t="e">
        <f t="shared" si="23"/>
        <v>#VALUE!</v>
      </c>
    </row>
    <row r="5004" spans="6:6" ht="12.75" customHeight="1" x14ac:dyDescent="0.2">
      <c r="F5004" s="45" t="e">
        <f t="shared" si="23"/>
        <v>#VALUE!</v>
      </c>
    </row>
    <row r="5005" spans="6:6" ht="12.75" customHeight="1" x14ac:dyDescent="0.2">
      <c r="F5005" s="45" t="e">
        <f t="shared" si="23"/>
        <v>#VALUE!</v>
      </c>
    </row>
    <row r="5006" spans="6:6" ht="12.75" customHeight="1" x14ac:dyDescent="0.2">
      <c r="F5006" s="45" t="e">
        <f t="shared" si="23"/>
        <v>#VALUE!</v>
      </c>
    </row>
    <row r="5007" spans="6:6" ht="12.75" customHeight="1" x14ac:dyDescent="0.2">
      <c r="F5007" s="45" t="e">
        <f t="shared" si="23"/>
        <v>#VALUE!</v>
      </c>
    </row>
    <row r="5008" spans="6:6" ht="12.75" customHeight="1" x14ac:dyDescent="0.2">
      <c r="F5008" s="45" t="e">
        <f t="shared" si="23"/>
        <v>#VALUE!</v>
      </c>
    </row>
    <row r="5009" spans="6:6" ht="12.75" customHeight="1" x14ac:dyDescent="0.2">
      <c r="F5009" s="45" t="e">
        <f t="shared" si="23"/>
        <v>#VALUE!</v>
      </c>
    </row>
    <row r="5010" spans="6:6" ht="12.75" customHeight="1" x14ac:dyDescent="0.2">
      <c r="F5010" s="45" t="e">
        <f t="shared" si="23"/>
        <v>#VALUE!</v>
      </c>
    </row>
    <row r="5011" spans="6:6" ht="12.75" customHeight="1" x14ac:dyDescent="0.2">
      <c r="F5011" s="45" t="e">
        <f t="shared" si="23"/>
        <v>#VALUE!</v>
      </c>
    </row>
    <row r="5012" spans="6:6" ht="12.75" customHeight="1" x14ac:dyDescent="0.2">
      <c r="F5012" s="45" t="e">
        <f t="shared" si="23"/>
        <v>#VALUE!</v>
      </c>
    </row>
    <row r="5013" spans="6:6" ht="12.75" customHeight="1" x14ac:dyDescent="0.2">
      <c r="F5013" s="45" t="e">
        <f t="shared" si="23"/>
        <v>#VALUE!</v>
      </c>
    </row>
    <row r="5014" spans="6:6" ht="12.75" customHeight="1" x14ac:dyDescent="0.2">
      <c r="F5014" s="45" t="e">
        <f t="shared" si="23"/>
        <v>#VALUE!</v>
      </c>
    </row>
    <row r="5015" spans="6:6" ht="12.75" customHeight="1" x14ac:dyDescent="0.2">
      <c r="F5015" s="45" t="e">
        <f t="shared" si="23"/>
        <v>#VALUE!</v>
      </c>
    </row>
    <row r="5016" spans="6:6" ht="12.75" customHeight="1" x14ac:dyDescent="0.2">
      <c r="F5016" s="45" t="e">
        <f t="shared" si="23"/>
        <v>#VALUE!</v>
      </c>
    </row>
    <row r="5017" spans="6:6" ht="12.75" customHeight="1" x14ac:dyDescent="0.2">
      <c r="F5017" s="45" t="e">
        <f t="shared" si="23"/>
        <v>#VALUE!</v>
      </c>
    </row>
    <row r="5018" spans="6:6" ht="12.75" customHeight="1" x14ac:dyDescent="0.2">
      <c r="F5018" s="45" t="e">
        <f t="shared" si="23"/>
        <v>#VALUE!</v>
      </c>
    </row>
    <row r="5019" spans="6:6" ht="12.75" customHeight="1" x14ac:dyDescent="0.2">
      <c r="F5019" s="45" t="e">
        <f t="shared" si="23"/>
        <v>#VALUE!</v>
      </c>
    </row>
    <row r="5020" spans="6:6" ht="12.75" customHeight="1" x14ac:dyDescent="0.2">
      <c r="F5020" s="45" t="e">
        <f t="shared" si="23"/>
        <v>#VALUE!</v>
      </c>
    </row>
    <row r="5021" spans="6:6" ht="12.75" customHeight="1" x14ac:dyDescent="0.2">
      <c r="F5021" s="45" t="e">
        <f t="shared" si="23"/>
        <v>#VALUE!</v>
      </c>
    </row>
    <row r="5022" spans="6:6" ht="12.75" customHeight="1" x14ac:dyDescent="0.2">
      <c r="F5022" s="45" t="e">
        <f t="shared" si="23"/>
        <v>#VALUE!</v>
      </c>
    </row>
    <row r="5023" spans="6:6" ht="12.75" customHeight="1" x14ac:dyDescent="0.2">
      <c r="F5023" s="45" t="e">
        <f t="shared" si="23"/>
        <v>#VALUE!</v>
      </c>
    </row>
    <row r="5024" spans="6:6" ht="12.75" customHeight="1" x14ac:dyDescent="0.2">
      <c r="F5024" s="45" t="e">
        <f t="shared" si="23"/>
        <v>#VALUE!</v>
      </c>
    </row>
    <row r="5025" spans="6:6" ht="12.75" customHeight="1" x14ac:dyDescent="0.2">
      <c r="F5025" s="45" t="e">
        <f t="shared" si="23"/>
        <v>#VALUE!</v>
      </c>
    </row>
    <row r="5026" spans="6:6" ht="12.75" customHeight="1" x14ac:dyDescent="0.2">
      <c r="F5026" s="45" t="e">
        <f t="shared" si="23"/>
        <v>#VALUE!</v>
      </c>
    </row>
    <row r="5027" spans="6:6" ht="12.75" customHeight="1" x14ac:dyDescent="0.2">
      <c r="F5027" s="45" t="e">
        <f t="shared" si="23"/>
        <v>#VALUE!</v>
      </c>
    </row>
    <row r="5028" spans="6:6" ht="12.75" customHeight="1" x14ac:dyDescent="0.2">
      <c r="F5028" s="45" t="e">
        <f t="shared" si="23"/>
        <v>#VALUE!</v>
      </c>
    </row>
    <row r="5029" spans="6:6" ht="12.75" customHeight="1" x14ac:dyDescent="0.2">
      <c r="F5029" s="45" t="e">
        <f t="shared" si="23"/>
        <v>#VALUE!</v>
      </c>
    </row>
    <row r="5030" spans="6:6" ht="12.75" customHeight="1" x14ac:dyDescent="0.2">
      <c r="F5030" s="45" t="e">
        <f t="shared" si="23"/>
        <v>#VALUE!</v>
      </c>
    </row>
    <row r="5031" spans="6:6" ht="12.75" customHeight="1" x14ac:dyDescent="0.2">
      <c r="F5031" s="45" t="e">
        <f t="shared" si="23"/>
        <v>#VALUE!</v>
      </c>
    </row>
    <row r="5032" spans="6:6" ht="12.75" customHeight="1" x14ac:dyDescent="0.2">
      <c r="F5032" s="45" t="e">
        <f t="shared" si="23"/>
        <v>#VALUE!</v>
      </c>
    </row>
    <row r="5033" spans="6:6" ht="12.75" customHeight="1" x14ac:dyDescent="0.2">
      <c r="F5033" s="45" t="e">
        <f t="shared" si="23"/>
        <v>#VALUE!</v>
      </c>
    </row>
    <row r="5034" spans="6:6" ht="12.75" customHeight="1" x14ac:dyDescent="0.2">
      <c r="F5034" s="45" t="e">
        <f t="shared" si="23"/>
        <v>#VALUE!</v>
      </c>
    </row>
    <row r="5035" spans="6:6" ht="12.75" customHeight="1" x14ac:dyDescent="0.2">
      <c r="F5035" s="45" t="e">
        <f t="shared" si="23"/>
        <v>#VALUE!</v>
      </c>
    </row>
    <row r="5036" spans="6:6" ht="12.75" customHeight="1" x14ac:dyDescent="0.2">
      <c r="F5036" s="45" t="e">
        <f t="shared" si="23"/>
        <v>#VALUE!</v>
      </c>
    </row>
    <row r="5037" spans="6:6" ht="12.75" customHeight="1" x14ac:dyDescent="0.2">
      <c r="F5037" s="45" t="e">
        <f t="shared" si="23"/>
        <v>#VALUE!</v>
      </c>
    </row>
    <row r="5038" spans="6:6" ht="12.75" customHeight="1" x14ac:dyDescent="0.2">
      <c r="F5038" s="45" t="e">
        <f t="shared" si="23"/>
        <v>#VALUE!</v>
      </c>
    </row>
    <row r="5039" spans="6:6" ht="12.75" customHeight="1" x14ac:dyDescent="0.2">
      <c r="F5039" s="45" t="e">
        <f t="shared" si="23"/>
        <v>#VALUE!</v>
      </c>
    </row>
    <row r="5040" spans="6:6" ht="12.75" customHeight="1" x14ac:dyDescent="0.2">
      <c r="F5040" s="45" t="e">
        <f t="shared" si="23"/>
        <v>#VALUE!</v>
      </c>
    </row>
    <row r="5041" spans="6:6" ht="12.75" customHeight="1" x14ac:dyDescent="0.2">
      <c r="F5041" s="45" t="e">
        <f t="shared" si="23"/>
        <v>#VALUE!</v>
      </c>
    </row>
    <row r="5042" spans="6:6" ht="12.75" customHeight="1" x14ac:dyDescent="0.2">
      <c r="F5042" s="45" t="e">
        <f t="shared" si="23"/>
        <v>#VALUE!</v>
      </c>
    </row>
    <row r="5043" spans="6:6" ht="12.75" customHeight="1" x14ac:dyDescent="0.2">
      <c r="F5043" s="45" t="e">
        <f t="shared" si="23"/>
        <v>#VALUE!</v>
      </c>
    </row>
    <row r="5044" spans="6:6" ht="12.75" customHeight="1" x14ac:dyDescent="0.2">
      <c r="F5044" s="45" t="e">
        <f t="shared" si="23"/>
        <v>#VALUE!</v>
      </c>
    </row>
    <row r="5045" spans="6:6" ht="12.75" customHeight="1" x14ac:dyDescent="0.2">
      <c r="F5045" s="45" t="e">
        <f t="shared" si="23"/>
        <v>#VALUE!</v>
      </c>
    </row>
    <row r="5046" spans="6:6" ht="12.75" customHeight="1" x14ac:dyDescent="0.2">
      <c r="F5046" s="45" t="e">
        <f t="shared" si="23"/>
        <v>#VALUE!</v>
      </c>
    </row>
    <row r="5047" spans="6:6" ht="12.75" customHeight="1" x14ac:dyDescent="0.2">
      <c r="F5047" s="45" t="e">
        <f t="shared" si="23"/>
        <v>#VALUE!</v>
      </c>
    </row>
    <row r="5048" spans="6:6" ht="12.75" customHeight="1" x14ac:dyDescent="0.2">
      <c r="F5048" s="45" t="e">
        <f t="shared" si="23"/>
        <v>#VALUE!</v>
      </c>
    </row>
    <row r="5049" spans="6:6" ht="12.75" customHeight="1" x14ac:dyDescent="0.2">
      <c r="F5049" s="45" t="e">
        <f t="shared" si="23"/>
        <v>#VALUE!</v>
      </c>
    </row>
    <row r="5050" spans="6:6" ht="12.75" customHeight="1" x14ac:dyDescent="0.2">
      <c r="F5050" s="45" t="e">
        <f t="shared" si="23"/>
        <v>#VALUE!</v>
      </c>
    </row>
    <row r="5051" spans="6:6" ht="12.75" customHeight="1" x14ac:dyDescent="0.2">
      <c r="F5051" s="45" t="e">
        <f t="shared" si="23"/>
        <v>#VALUE!</v>
      </c>
    </row>
    <row r="5052" spans="6:6" ht="12.75" customHeight="1" x14ac:dyDescent="0.2">
      <c r="F5052" s="45" t="e">
        <f t="shared" si="23"/>
        <v>#VALUE!</v>
      </c>
    </row>
    <row r="5053" spans="6:6" ht="12.75" customHeight="1" x14ac:dyDescent="0.2">
      <c r="F5053" s="45" t="e">
        <f t="shared" si="23"/>
        <v>#VALUE!</v>
      </c>
    </row>
    <row r="5054" spans="6:6" ht="12.75" customHeight="1" x14ac:dyDescent="0.2">
      <c r="F5054" s="45" t="e">
        <f t="shared" si="23"/>
        <v>#VALUE!</v>
      </c>
    </row>
    <row r="5055" spans="6:6" ht="12.75" customHeight="1" x14ac:dyDescent="0.2">
      <c r="F5055" s="45" t="e">
        <f t="shared" si="23"/>
        <v>#VALUE!</v>
      </c>
    </row>
    <row r="5056" spans="6:6" ht="12.75" customHeight="1" x14ac:dyDescent="0.2">
      <c r="F5056" s="45" t="e">
        <f t="shared" si="23"/>
        <v>#VALUE!</v>
      </c>
    </row>
    <row r="5057" spans="6:6" ht="12.75" customHeight="1" x14ac:dyDescent="0.2">
      <c r="F5057" s="45" t="e">
        <f t="shared" si="23"/>
        <v>#VALUE!</v>
      </c>
    </row>
    <row r="5058" spans="6:6" ht="12.75" customHeight="1" x14ac:dyDescent="0.2">
      <c r="F5058" s="45" t="e">
        <f t="shared" si="23"/>
        <v>#VALUE!</v>
      </c>
    </row>
    <row r="5059" spans="6:6" ht="12.75" customHeight="1" x14ac:dyDescent="0.2">
      <c r="F5059" s="45" t="e">
        <f t="shared" si="23"/>
        <v>#VALUE!</v>
      </c>
    </row>
    <row r="5060" spans="6:6" ht="12.75" customHeight="1" x14ac:dyDescent="0.2">
      <c r="F5060" s="45" t="e">
        <f t="shared" si="23"/>
        <v>#VALUE!</v>
      </c>
    </row>
    <row r="5061" spans="6:6" ht="12.75" customHeight="1" x14ac:dyDescent="0.2">
      <c r="F5061" s="45" t="e">
        <f t="shared" si="23"/>
        <v>#VALUE!</v>
      </c>
    </row>
    <row r="5062" spans="6:6" ht="12.75" customHeight="1" x14ac:dyDescent="0.2">
      <c r="F5062" s="45" t="e">
        <f t="shared" si="23"/>
        <v>#VALUE!</v>
      </c>
    </row>
    <row r="5063" spans="6:6" ht="12.75" customHeight="1" x14ac:dyDescent="0.2">
      <c r="F5063" s="45" t="e">
        <f t="shared" si="23"/>
        <v>#VALUE!</v>
      </c>
    </row>
    <row r="5064" spans="6:6" ht="12.75" customHeight="1" x14ac:dyDescent="0.2">
      <c r="F5064" s="45" t="e">
        <f t="shared" si="23"/>
        <v>#VALUE!</v>
      </c>
    </row>
    <row r="5065" spans="6:6" ht="12.75" customHeight="1" x14ac:dyDescent="0.2">
      <c r="F5065" s="45" t="e">
        <f t="shared" si="23"/>
        <v>#VALUE!</v>
      </c>
    </row>
    <row r="5066" spans="6:6" ht="12.75" customHeight="1" x14ac:dyDescent="0.2">
      <c r="F5066" s="45" t="e">
        <f t="shared" si="23"/>
        <v>#VALUE!</v>
      </c>
    </row>
    <row r="5067" spans="6:6" ht="12.75" customHeight="1" x14ac:dyDescent="0.2">
      <c r="F5067" s="45" t="e">
        <f t="shared" si="23"/>
        <v>#VALUE!</v>
      </c>
    </row>
    <row r="5068" spans="6:6" ht="12.75" customHeight="1" x14ac:dyDescent="0.2">
      <c r="F5068" s="45" t="e">
        <f t="shared" si="23"/>
        <v>#VALUE!</v>
      </c>
    </row>
    <row r="5069" spans="6:6" ht="12.75" customHeight="1" x14ac:dyDescent="0.2">
      <c r="F5069" s="45" t="e">
        <f t="shared" si="23"/>
        <v>#VALUE!</v>
      </c>
    </row>
    <row r="5070" spans="6:6" ht="12.75" customHeight="1" x14ac:dyDescent="0.2">
      <c r="F5070" s="45" t="e">
        <f t="shared" si="23"/>
        <v>#VALUE!</v>
      </c>
    </row>
    <row r="5071" spans="6:6" ht="12.75" customHeight="1" x14ac:dyDescent="0.2">
      <c r="F5071" s="45" t="e">
        <f t="shared" si="23"/>
        <v>#VALUE!</v>
      </c>
    </row>
    <row r="5072" spans="6:6" ht="12.75" customHeight="1" x14ac:dyDescent="0.2">
      <c r="F5072" s="45" t="e">
        <f t="shared" si="23"/>
        <v>#VALUE!</v>
      </c>
    </row>
    <row r="5073" spans="6:6" ht="12.75" customHeight="1" x14ac:dyDescent="0.2">
      <c r="F5073" s="45" t="e">
        <f t="shared" si="23"/>
        <v>#VALUE!</v>
      </c>
    </row>
    <row r="5074" spans="6:6" ht="12.75" customHeight="1" x14ac:dyDescent="0.2">
      <c r="F5074" s="45" t="e">
        <f t="shared" si="23"/>
        <v>#VALUE!</v>
      </c>
    </row>
    <row r="5075" spans="6:6" ht="12.75" customHeight="1" x14ac:dyDescent="0.2">
      <c r="F5075" s="45" t="e">
        <f t="shared" si="23"/>
        <v>#VALUE!</v>
      </c>
    </row>
    <row r="5076" spans="6:6" ht="12.75" customHeight="1" x14ac:dyDescent="0.2">
      <c r="F5076" s="45" t="e">
        <f t="shared" si="23"/>
        <v>#VALUE!</v>
      </c>
    </row>
    <row r="5077" spans="6:6" ht="12.75" customHeight="1" x14ac:dyDescent="0.2">
      <c r="F5077" s="45" t="e">
        <f t="shared" si="23"/>
        <v>#VALUE!</v>
      </c>
    </row>
    <row r="5078" spans="6:6" ht="12.75" customHeight="1" x14ac:dyDescent="0.2">
      <c r="F5078" s="45" t="e">
        <f t="shared" si="23"/>
        <v>#VALUE!</v>
      </c>
    </row>
    <row r="5079" spans="6:6" ht="12.75" customHeight="1" x14ac:dyDescent="0.2">
      <c r="F5079" s="45" t="e">
        <f t="shared" si="23"/>
        <v>#VALUE!</v>
      </c>
    </row>
    <row r="5080" spans="6:6" ht="12.75" customHeight="1" x14ac:dyDescent="0.2">
      <c r="F5080" s="45" t="e">
        <f t="shared" si="23"/>
        <v>#VALUE!</v>
      </c>
    </row>
    <row r="5081" spans="6:6" ht="12.75" customHeight="1" x14ac:dyDescent="0.2">
      <c r="F5081" s="45" t="e">
        <f t="shared" si="23"/>
        <v>#VALUE!</v>
      </c>
    </row>
    <row r="5082" spans="6:6" ht="12.75" customHeight="1" x14ac:dyDescent="0.2">
      <c r="F5082" s="45" t="e">
        <f t="shared" si="23"/>
        <v>#VALUE!</v>
      </c>
    </row>
    <row r="5083" spans="6:6" ht="12.75" customHeight="1" x14ac:dyDescent="0.2">
      <c r="F5083" s="45" t="e">
        <f t="shared" si="23"/>
        <v>#VALUE!</v>
      </c>
    </row>
    <row r="5084" spans="6:6" ht="12.75" customHeight="1" x14ac:dyDescent="0.2">
      <c r="F5084" s="45" t="e">
        <f t="shared" si="23"/>
        <v>#VALUE!</v>
      </c>
    </row>
    <row r="5085" spans="6:6" ht="12.75" customHeight="1" x14ac:dyDescent="0.2">
      <c r="F5085" s="45" t="e">
        <f t="shared" si="23"/>
        <v>#VALUE!</v>
      </c>
    </row>
    <row r="5086" spans="6:6" ht="12.75" customHeight="1" x14ac:dyDescent="0.2">
      <c r="F5086" s="45" t="e">
        <f t="shared" si="23"/>
        <v>#VALUE!</v>
      </c>
    </row>
    <row r="5087" spans="6:6" ht="12.75" customHeight="1" x14ac:dyDescent="0.2">
      <c r="F5087" s="45" t="e">
        <f t="shared" si="23"/>
        <v>#VALUE!</v>
      </c>
    </row>
    <row r="5088" spans="6:6" ht="12.75" customHeight="1" x14ac:dyDescent="0.2">
      <c r="F5088" s="45" t="e">
        <f t="shared" si="23"/>
        <v>#VALUE!</v>
      </c>
    </row>
    <row r="5089" spans="6:6" ht="12.75" customHeight="1" x14ac:dyDescent="0.2">
      <c r="F5089" s="45" t="e">
        <f t="shared" si="23"/>
        <v>#VALUE!</v>
      </c>
    </row>
    <row r="5090" spans="6:6" ht="12.75" customHeight="1" x14ac:dyDescent="0.2">
      <c r="F5090" s="45" t="e">
        <f t="shared" si="23"/>
        <v>#VALUE!</v>
      </c>
    </row>
    <row r="5091" spans="6:6" ht="12.75" customHeight="1" x14ac:dyDescent="0.2">
      <c r="F5091" s="45" t="e">
        <f t="shared" si="23"/>
        <v>#VALUE!</v>
      </c>
    </row>
    <row r="5092" spans="6:6" ht="12.75" customHeight="1" x14ac:dyDescent="0.2">
      <c r="F5092" s="45" t="e">
        <f t="shared" si="23"/>
        <v>#VALUE!</v>
      </c>
    </row>
    <row r="5093" spans="6:6" ht="12.75" customHeight="1" x14ac:dyDescent="0.2">
      <c r="F5093" s="45" t="e">
        <f t="shared" si="23"/>
        <v>#VALUE!</v>
      </c>
    </row>
    <row r="5094" spans="6:6" ht="12.75" customHeight="1" x14ac:dyDescent="0.2">
      <c r="F5094" s="45" t="e">
        <f t="shared" si="23"/>
        <v>#VALUE!</v>
      </c>
    </row>
    <row r="5095" spans="6:6" ht="12.75" customHeight="1" x14ac:dyDescent="0.2">
      <c r="F5095" s="45" t="e">
        <f t="shared" si="23"/>
        <v>#VALUE!</v>
      </c>
    </row>
    <row r="5096" spans="6:6" ht="12.75" customHeight="1" x14ac:dyDescent="0.2">
      <c r="F5096" s="45" t="e">
        <f t="shared" si="23"/>
        <v>#VALUE!</v>
      </c>
    </row>
    <row r="5097" spans="6:6" ht="12.75" customHeight="1" x14ac:dyDescent="0.2">
      <c r="F5097" s="45" t="e">
        <f t="shared" si="23"/>
        <v>#VALUE!</v>
      </c>
    </row>
    <row r="5098" spans="6:6" ht="12.75" customHeight="1" x14ac:dyDescent="0.2">
      <c r="F5098" s="45" t="e">
        <f t="shared" si="23"/>
        <v>#VALUE!</v>
      </c>
    </row>
    <row r="5099" spans="6:6" ht="12.75" customHeight="1" x14ac:dyDescent="0.2">
      <c r="F5099" s="45" t="e">
        <f t="shared" si="23"/>
        <v>#VALUE!</v>
      </c>
    </row>
    <row r="5100" spans="6:6" ht="12.75" customHeight="1" x14ac:dyDescent="0.2">
      <c r="F5100" s="45" t="e">
        <f t="shared" si="23"/>
        <v>#VALUE!</v>
      </c>
    </row>
    <row r="5101" spans="6:6" ht="12.75" customHeight="1" x14ac:dyDescent="0.2">
      <c r="F5101" s="45" t="e">
        <f t="shared" si="23"/>
        <v>#VALUE!</v>
      </c>
    </row>
    <row r="5102" spans="6:6" ht="12.75" customHeight="1" x14ac:dyDescent="0.2">
      <c r="F5102" s="45" t="e">
        <f t="shared" ref="F5102:F5356" si="24">VALUE(LEFT(E5102,LEN(E5102)-1))</f>
        <v>#VALUE!</v>
      </c>
    </row>
    <row r="5103" spans="6:6" ht="12.75" customHeight="1" x14ac:dyDescent="0.2">
      <c r="F5103" s="45" t="e">
        <f t="shared" si="24"/>
        <v>#VALUE!</v>
      </c>
    </row>
    <row r="5104" spans="6:6" ht="12.75" customHeight="1" x14ac:dyDescent="0.2">
      <c r="F5104" s="45" t="e">
        <f t="shared" si="24"/>
        <v>#VALUE!</v>
      </c>
    </row>
    <row r="5105" spans="6:6" ht="12.75" customHeight="1" x14ac:dyDescent="0.2">
      <c r="F5105" s="45" t="e">
        <f t="shared" si="24"/>
        <v>#VALUE!</v>
      </c>
    </row>
    <row r="5106" spans="6:6" ht="12.75" customHeight="1" x14ac:dyDescent="0.2">
      <c r="F5106" s="45" t="e">
        <f t="shared" si="24"/>
        <v>#VALUE!</v>
      </c>
    </row>
    <row r="5107" spans="6:6" ht="12.75" customHeight="1" x14ac:dyDescent="0.2">
      <c r="F5107" s="45" t="e">
        <f t="shared" si="24"/>
        <v>#VALUE!</v>
      </c>
    </row>
    <row r="5108" spans="6:6" ht="12.75" customHeight="1" x14ac:dyDescent="0.2">
      <c r="F5108" s="45" t="e">
        <f t="shared" si="24"/>
        <v>#VALUE!</v>
      </c>
    </row>
    <row r="5109" spans="6:6" ht="12.75" customHeight="1" x14ac:dyDescent="0.2">
      <c r="F5109" s="45" t="e">
        <f t="shared" si="24"/>
        <v>#VALUE!</v>
      </c>
    </row>
    <row r="5110" spans="6:6" ht="12.75" customHeight="1" x14ac:dyDescent="0.2">
      <c r="F5110" s="45" t="e">
        <f t="shared" si="24"/>
        <v>#VALUE!</v>
      </c>
    </row>
    <row r="5111" spans="6:6" ht="12.75" customHeight="1" x14ac:dyDescent="0.2">
      <c r="F5111" s="45" t="e">
        <f t="shared" si="24"/>
        <v>#VALUE!</v>
      </c>
    </row>
    <row r="5112" spans="6:6" ht="12.75" customHeight="1" x14ac:dyDescent="0.2">
      <c r="F5112" s="45" t="e">
        <f t="shared" si="24"/>
        <v>#VALUE!</v>
      </c>
    </row>
    <row r="5113" spans="6:6" ht="12.75" customHeight="1" x14ac:dyDescent="0.2">
      <c r="F5113" s="45" t="e">
        <f t="shared" si="24"/>
        <v>#VALUE!</v>
      </c>
    </row>
    <row r="5114" spans="6:6" ht="12.75" customHeight="1" x14ac:dyDescent="0.2">
      <c r="F5114" s="45" t="e">
        <f t="shared" si="24"/>
        <v>#VALUE!</v>
      </c>
    </row>
    <row r="5115" spans="6:6" ht="12.75" customHeight="1" x14ac:dyDescent="0.2">
      <c r="F5115" s="45" t="e">
        <f t="shared" si="24"/>
        <v>#VALUE!</v>
      </c>
    </row>
    <row r="5116" spans="6:6" ht="12.75" customHeight="1" x14ac:dyDescent="0.2">
      <c r="F5116" s="45" t="e">
        <f t="shared" si="24"/>
        <v>#VALUE!</v>
      </c>
    </row>
    <row r="5117" spans="6:6" ht="12.75" customHeight="1" x14ac:dyDescent="0.2">
      <c r="F5117" s="45" t="e">
        <f t="shared" si="24"/>
        <v>#VALUE!</v>
      </c>
    </row>
    <row r="5118" spans="6:6" ht="12.75" customHeight="1" x14ac:dyDescent="0.2">
      <c r="F5118" s="45" t="e">
        <f t="shared" si="24"/>
        <v>#VALUE!</v>
      </c>
    </row>
    <row r="5119" spans="6:6" ht="12.75" customHeight="1" x14ac:dyDescent="0.2">
      <c r="F5119" s="45" t="e">
        <f t="shared" si="24"/>
        <v>#VALUE!</v>
      </c>
    </row>
    <row r="5120" spans="6:6" ht="12.75" customHeight="1" x14ac:dyDescent="0.2">
      <c r="F5120" s="45" t="e">
        <f t="shared" si="24"/>
        <v>#VALUE!</v>
      </c>
    </row>
    <row r="5121" spans="6:6" ht="12.75" customHeight="1" x14ac:dyDescent="0.2">
      <c r="F5121" s="45" t="e">
        <f t="shared" si="24"/>
        <v>#VALUE!</v>
      </c>
    </row>
    <row r="5122" spans="6:6" ht="12.75" customHeight="1" x14ac:dyDescent="0.2">
      <c r="F5122" s="45" t="e">
        <f t="shared" si="24"/>
        <v>#VALUE!</v>
      </c>
    </row>
    <row r="5123" spans="6:6" ht="12.75" customHeight="1" x14ac:dyDescent="0.2">
      <c r="F5123" s="45" t="e">
        <f t="shared" si="24"/>
        <v>#VALUE!</v>
      </c>
    </row>
    <row r="5124" spans="6:6" ht="12.75" customHeight="1" x14ac:dyDescent="0.2">
      <c r="F5124" s="45" t="e">
        <f t="shared" si="24"/>
        <v>#VALUE!</v>
      </c>
    </row>
    <row r="5125" spans="6:6" ht="12.75" customHeight="1" x14ac:dyDescent="0.2">
      <c r="F5125" s="45" t="e">
        <f t="shared" si="24"/>
        <v>#VALUE!</v>
      </c>
    </row>
    <row r="5126" spans="6:6" ht="12.75" customHeight="1" x14ac:dyDescent="0.2">
      <c r="F5126" s="45" t="e">
        <f t="shared" si="24"/>
        <v>#VALUE!</v>
      </c>
    </row>
    <row r="5127" spans="6:6" ht="12.75" customHeight="1" x14ac:dyDescent="0.2">
      <c r="F5127" s="45" t="e">
        <f t="shared" si="24"/>
        <v>#VALUE!</v>
      </c>
    </row>
    <row r="5128" spans="6:6" ht="12.75" customHeight="1" x14ac:dyDescent="0.2">
      <c r="F5128" s="45" t="e">
        <f t="shared" si="24"/>
        <v>#VALUE!</v>
      </c>
    </row>
    <row r="5129" spans="6:6" ht="12.75" customHeight="1" x14ac:dyDescent="0.2">
      <c r="F5129" s="45" t="e">
        <f t="shared" si="24"/>
        <v>#VALUE!</v>
      </c>
    </row>
    <row r="5130" spans="6:6" ht="12.75" customHeight="1" x14ac:dyDescent="0.2">
      <c r="F5130" s="45" t="e">
        <f t="shared" si="24"/>
        <v>#VALUE!</v>
      </c>
    </row>
    <row r="5131" spans="6:6" ht="12.75" customHeight="1" x14ac:dyDescent="0.2">
      <c r="F5131" s="45" t="e">
        <f t="shared" si="24"/>
        <v>#VALUE!</v>
      </c>
    </row>
    <row r="5132" spans="6:6" ht="12.75" customHeight="1" x14ac:dyDescent="0.2">
      <c r="F5132" s="45" t="e">
        <f t="shared" si="24"/>
        <v>#VALUE!</v>
      </c>
    </row>
    <row r="5133" spans="6:6" ht="12.75" customHeight="1" x14ac:dyDescent="0.2">
      <c r="F5133" s="45" t="e">
        <f t="shared" si="24"/>
        <v>#VALUE!</v>
      </c>
    </row>
    <row r="5134" spans="6:6" ht="12.75" customHeight="1" x14ac:dyDescent="0.2">
      <c r="F5134" s="45" t="e">
        <f t="shared" si="24"/>
        <v>#VALUE!</v>
      </c>
    </row>
    <row r="5135" spans="6:6" ht="12.75" customHeight="1" x14ac:dyDescent="0.2">
      <c r="F5135" s="45" t="e">
        <f t="shared" si="24"/>
        <v>#VALUE!</v>
      </c>
    </row>
    <row r="5136" spans="6:6" ht="12.75" customHeight="1" x14ac:dyDescent="0.2">
      <c r="F5136" s="45" t="e">
        <f t="shared" si="24"/>
        <v>#VALUE!</v>
      </c>
    </row>
    <row r="5137" spans="6:6" ht="12.75" customHeight="1" x14ac:dyDescent="0.2">
      <c r="F5137" s="45" t="e">
        <f t="shared" si="24"/>
        <v>#VALUE!</v>
      </c>
    </row>
    <row r="5138" spans="6:6" ht="12.75" customHeight="1" x14ac:dyDescent="0.2">
      <c r="F5138" s="45" t="e">
        <f t="shared" si="24"/>
        <v>#VALUE!</v>
      </c>
    </row>
    <row r="5139" spans="6:6" ht="12.75" customHeight="1" x14ac:dyDescent="0.2">
      <c r="F5139" s="45" t="e">
        <f t="shared" si="24"/>
        <v>#VALUE!</v>
      </c>
    </row>
    <row r="5140" spans="6:6" ht="12.75" customHeight="1" x14ac:dyDescent="0.2">
      <c r="F5140" s="45" t="e">
        <f t="shared" si="24"/>
        <v>#VALUE!</v>
      </c>
    </row>
    <row r="5141" spans="6:6" ht="12.75" customHeight="1" x14ac:dyDescent="0.2">
      <c r="F5141" s="45" t="e">
        <f t="shared" si="24"/>
        <v>#VALUE!</v>
      </c>
    </row>
    <row r="5142" spans="6:6" ht="12.75" customHeight="1" x14ac:dyDescent="0.2">
      <c r="F5142" s="45" t="e">
        <f t="shared" si="24"/>
        <v>#VALUE!</v>
      </c>
    </row>
    <row r="5143" spans="6:6" ht="12.75" customHeight="1" x14ac:dyDescent="0.2">
      <c r="F5143" s="45" t="e">
        <f t="shared" si="24"/>
        <v>#VALUE!</v>
      </c>
    </row>
    <row r="5144" spans="6:6" ht="12.75" customHeight="1" x14ac:dyDescent="0.2">
      <c r="F5144" s="45" t="e">
        <f t="shared" si="24"/>
        <v>#VALUE!</v>
      </c>
    </row>
    <row r="5145" spans="6:6" ht="12.75" customHeight="1" x14ac:dyDescent="0.2">
      <c r="F5145" s="45" t="e">
        <f t="shared" si="24"/>
        <v>#VALUE!</v>
      </c>
    </row>
    <row r="5146" spans="6:6" ht="12.75" customHeight="1" x14ac:dyDescent="0.2">
      <c r="F5146" s="45" t="e">
        <f t="shared" si="24"/>
        <v>#VALUE!</v>
      </c>
    </row>
    <row r="5147" spans="6:6" ht="12.75" customHeight="1" x14ac:dyDescent="0.2">
      <c r="F5147" s="45" t="e">
        <f t="shared" si="24"/>
        <v>#VALUE!</v>
      </c>
    </row>
    <row r="5148" spans="6:6" ht="12.75" customHeight="1" x14ac:dyDescent="0.2">
      <c r="F5148" s="45" t="e">
        <f t="shared" si="24"/>
        <v>#VALUE!</v>
      </c>
    </row>
    <row r="5149" spans="6:6" ht="12.75" customHeight="1" x14ac:dyDescent="0.2">
      <c r="F5149" s="45" t="e">
        <f t="shared" si="24"/>
        <v>#VALUE!</v>
      </c>
    </row>
    <row r="5150" spans="6:6" ht="12.75" customHeight="1" x14ac:dyDescent="0.2">
      <c r="F5150" s="45" t="e">
        <f t="shared" si="24"/>
        <v>#VALUE!</v>
      </c>
    </row>
    <row r="5151" spans="6:6" ht="12.75" customHeight="1" x14ac:dyDescent="0.2">
      <c r="F5151" s="45" t="e">
        <f t="shared" si="24"/>
        <v>#VALUE!</v>
      </c>
    </row>
    <row r="5152" spans="6:6" ht="12.75" customHeight="1" x14ac:dyDescent="0.2">
      <c r="F5152" s="45" t="e">
        <f t="shared" si="24"/>
        <v>#VALUE!</v>
      </c>
    </row>
    <row r="5153" spans="6:6" ht="12.75" customHeight="1" x14ac:dyDescent="0.2">
      <c r="F5153" s="45" t="e">
        <f t="shared" si="24"/>
        <v>#VALUE!</v>
      </c>
    </row>
    <row r="5154" spans="6:6" ht="12.75" customHeight="1" x14ac:dyDescent="0.2">
      <c r="F5154" s="45" t="e">
        <f t="shared" si="24"/>
        <v>#VALUE!</v>
      </c>
    </row>
    <row r="5155" spans="6:6" ht="12.75" customHeight="1" x14ac:dyDescent="0.2">
      <c r="F5155" s="45" t="e">
        <f t="shared" si="24"/>
        <v>#VALUE!</v>
      </c>
    </row>
    <row r="5156" spans="6:6" ht="12.75" customHeight="1" x14ac:dyDescent="0.2">
      <c r="F5156" s="45" t="e">
        <f t="shared" si="24"/>
        <v>#VALUE!</v>
      </c>
    </row>
    <row r="5157" spans="6:6" ht="12.75" customHeight="1" x14ac:dyDescent="0.2">
      <c r="F5157" s="45" t="e">
        <f t="shared" si="24"/>
        <v>#VALUE!</v>
      </c>
    </row>
    <row r="5158" spans="6:6" ht="12.75" customHeight="1" x14ac:dyDescent="0.2">
      <c r="F5158" s="45" t="e">
        <f t="shared" si="24"/>
        <v>#VALUE!</v>
      </c>
    </row>
    <row r="5159" spans="6:6" ht="12.75" customHeight="1" x14ac:dyDescent="0.2">
      <c r="F5159" s="45" t="e">
        <f t="shared" si="24"/>
        <v>#VALUE!</v>
      </c>
    </row>
    <row r="5160" spans="6:6" ht="12.75" customHeight="1" x14ac:dyDescent="0.2">
      <c r="F5160" s="45" t="e">
        <f t="shared" si="24"/>
        <v>#VALUE!</v>
      </c>
    </row>
    <row r="5161" spans="6:6" ht="12.75" customHeight="1" x14ac:dyDescent="0.2">
      <c r="F5161" s="45" t="e">
        <f t="shared" si="24"/>
        <v>#VALUE!</v>
      </c>
    </row>
    <row r="5162" spans="6:6" ht="12.75" customHeight="1" x14ac:dyDescent="0.2">
      <c r="F5162" s="45" t="e">
        <f t="shared" si="24"/>
        <v>#VALUE!</v>
      </c>
    </row>
    <row r="5163" spans="6:6" ht="12.75" customHeight="1" x14ac:dyDescent="0.2">
      <c r="F5163" s="45" t="e">
        <f t="shared" si="24"/>
        <v>#VALUE!</v>
      </c>
    </row>
    <row r="5164" spans="6:6" ht="12.75" customHeight="1" x14ac:dyDescent="0.2">
      <c r="F5164" s="45" t="e">
        <f t="shared" si="24"/>
        <v>#VALUE!</v>
      </c>
    </row>
    <row r="5165" spans="6:6" ht="12.75" customHeight="1" x14ac:dyDescent="0.2">
      <c r="F5165" s="45" t="e">
        <f t="shared" si="24"/>
        <v>#VALUE!</v>
      </c>
    </row>
    <row r="5166" spans="6:6" ht="12.75" customHeight="1" x14ac:dyDescent="0.2">
      <c r="F5166" s="45" t="e">
        <f t="shared" si="24"/>
        <v>#VALUE!</v>
      </c>
    </row>
    <row r="5167" spans="6:6" ht="12.75" customHeight="1" x14ac:dyDescent="0.2">
      <c r="F5167" s="45" t="e">
        <f t="shared" si="24"/>
        <v>#VALUE!</v>
      </c>
    </row>
    <row r="5168" spans="6:6" ht="12.75" customHeight="1" x14ac:dyDescent="0.2">
      <c r="F5168" s="45" t="e">
        <f t="shared" si="24"/>
        <v>#VALUE!</v>
      </c>
    </row>
    <row r="5169" spans="6:6" ht="12.75" customHeight="1" x14ac:dyDescent="0.2">
      <c r="F5169" s="45" t="e">
        <f t="shared" si="24"/>
        <v>#VALUE!</v>
      </c>
    </row>
    <row r="5170" spans="6:6" ht="12.75" customHeight="1" x14ac:dyDescent="0.2">
      <c r="F5170" s="45" t="e">
        <f t="shared" si="24"/>
        <v>#VALUE!</v>
      </c>
    </row>
    <row r="5171" spans="6:6" ht="12.75" customHeight="1" x14ac:dyDescent="0.2">
      <c r="F5171" s="45" t="e">
        <f t="shared" si="24"/>
        <v>#VALUE!</v>
      </c>
    </row>
    <row r="5172" spans="6:6" ht="12.75" customHeight="1" x14ac:dyDescent="0.2">
      <c r="F5172" s="45" t="e">
        <f t="shared" si="24"/>
        <v>#VALUE!</v>
      </c>
    </row>
    <row r="5173" spans="6:6" ht="12.75" customHeight="1" x14ac:dyDescent="0.2">
      <c r="F5173" s="45" t="e">
        <f t="shared" si="24"/>
        <v>#VALUE!</v>
      </c>
    </row>
    <row r="5174" spans="6:6" ht="12.75" customHeight="1" x14ac:dyDescent="0.2">
      <c r="F5174" s="45" t="e">
        <f t="shared" si="24"/>
        <v>#VALUE!</v>
      </c>
    </row>
    <row r="5175" spans="6:6" ht="12.75" customHeight="1" x14ac:dyDescent="0.2">
      <c r="F5175" s="45" t="e">
        <f t="shared" si="24"/>
        <v>#VALUE!</v>
      </c>
    </row>
    <row r="5176" spans="6:6" ht="12.75" customHeight="1" x14ac:dyDescent="0.2">
      <c r="F5176" s="45" t="e">
        <f t="shared" si="24"/>
        <v>#VALUE!</v>
      </c>
    </row>
    <row r="5177" spans="6:6" ht="12.75" customHeight="1" x14ac:dyDescent="0.2">
      <c r="F5177" s="45" t="e">
        <f t="shared" si="24"/>
        <v>#VALUE!</v>
      </c>
    </row>
    <row r="5178" spans="6:6" ht="12.75" customHeight="1" x14ac:dyDescent="0.2">
      <c r="F5178" s="45" t="e">
        <f t="shared" si="24"/>
        <v>#VALUE!</v>
      </c>
    </row>
    <row r="5179" spans="6:6" ht="12.75" customHeight="1" x14ac:dyDescent="0.2">
      <c r="F5179" s="45" t="e">
        <f t="shared" si="24"/>
        <v>#VALUE!</v>
      </c>
    </row>
    <row r="5180" spans="6:6" ht="12.75" customHeight="1" x14ac:dyDescent="0.2">
      <c r="F5180" s="45" t="e">
        <f t="shared" si="24"/>
        <v>#VALUE!</v>
      </c>
    </row>
    <row r="5181" spans="6:6" ht="12.75" customHeight="1" x14ac:dyDescent="0.2">
      <c r="F5181" s="45" t="e">
        <f t="shared" si="24"/>
        <v>#VALUE!</v>
      </c>
    </row>
    <row r="5182" spans="6:6" ht="12.75" customHeight="1" x14ac:dyDescent="0.2">
      <c r="F5182" s="45" t="e">
        <f t="shared" si="24"/>
        <v>#VALUE!</v>
      </c>
    </row>
    <row r="5183" spans="6:6" ht="12.75" customHeight="1" x14ac:dyDescent="0.2">
      <c r="F5183" s="45" t="e">
        <f t="shared" si="24"/>
        <v>#VALUE!</v>
      </c>
    </row>
    <row r="5184" spans="6:6" ht="12.75" customHeight="1" x14ac:dyDescent="0.2">
      <c r="F5184" s="45" t="e">
        <f t="shared" si="24"/>
        <v>#VALUE!</v>
      </c>
    </row>
    <row r="5185" spans="6:6" ht="12.75" customHeight="1" x14ac:dyDescent="0.2">
      <c r="F5185" s="45" t="e">
        <f t="shared" si="24"/>
        <v>#VALUE!</v>
      </c>
    </row>
    <row r="5186" spans="6:6" ht="12.75" customHeight="1" x14ac:dyDescent="0.2">
      <c r="F5186" s="45" t="e">
        <f t="shared" si="24"/>
        <v>#VALUE!</v>
      </c>
    </row>
    <row r="5187" spans="6:6" ht="12.75" customHeight="1" x14ac:dyDescent="0.2">
      <c r="F5187" s="45" t="e">
        <f t="shared" si="24"/>
        <v>#VALUE!</v>
      </c>
    </row>
    <row r="5188" spans="6:6" ht="12.75" customHeight="1" x14ac:dyDescent="0.2">
      <c r="F5188" s="45" t="e">
        <f t="shared" si="24"/>
        <v>#VALUE!</v>
      </c>
    </row>
    <row r="5189" spans="6:6" ht="12.75" customHeight="1" x14ac:dyDescent="0.2">
      <c r="F5189" s="45" t="e">
        <f t="shared" si="24"/>
        <v>#VALUE!</v>
      </c>
    </row>
    <row r="5190" spans="6:6" ht="12.75" customHeight="1" x14ac:dyDescent="0.2">
      <c r="F5190" s="45" t="e">
        <f t="shared" si="24"/>
        <v>#VALUE!</v>
      </c>
    </row>
    <row r="5191" spans="6:6" ht="12.75" customHeight="1" x14ac:dyDescent="0.2">
      <c r="F5191" s="45" t="e">
        <f t="shared" si="24"/>
        <v>#VALUE!</v>
      </c>
    </row>
    <row r="5192" spans="6:6" ht="12.75" customHeight="1" x14ac:dyDescent="0.2">
      <c r="F5192" s="45" t="e">
        <f t="shared" si="24"/>
        <v>#VALUE!</v>
      </c>
    </row>
    <row r="5193" spans="6:6" ht="12.75" customHeight="1" x14ac:dyDescent="0.2">
      <c r="F5193" s="45" t="e">
        <f t="shared" si="24"/>
        <v>#VALUE!</v>
      </c>
    </row>
    <row r="5194" spans="6:6" ht="12.75" customHeight="1" x14ac:dyDescent="0.2">
      <c r="F5194" s="45" t="e">
        <f t="shared" si="24"/>
        <v>#VALUE!</v>
      </c>
    </row>
    <row r="5195" spans="6:6" ht="12.75" customHeight="1" x14ac:dyDescent="0.2">
      <c r="F5195" s="45" t="e">
        <f t="shared" si="24"/>
        <v>#VALUE!</v>
      </c>
    </row>
    <row r="5196" spans="6:6" ht="12.75" customHeight="1" x14ac:dyDescent="0.2">
      <c r="F5196" s="45" t="e">
        <f t="shared" si="24"/>
        <v>#VALUE!</v>
      </c>
    </row>
    <row r="5197" spans="6:6" ht="12.75" customHeight="1" x14ac:dyDescent="0.2">
      <c r="F5197" s="45" t="e">
        <f t="shared" si="24"/>
        <v>#VALUE!</v>
      </c>
    </row>
    <row r="5198" spans="6:6" ht="12.75" customHeight="1" x14ac:dyDescent="0.2">
      <c r="F5198" s="45" t="e">
        <f t="shared" si="24"/>
        <v>#VALUE!</v>
      </c>
    </row>
    <row r="5199" spans="6:6" ht="12.75" customHeight="1" x14ac:dyDescent="0.2">
      <c r="F5199" s="45" t="e">
        <f t="shared" si="24"/>
        <v>#VALUE!</v>
      </c>
    </row>
    <row r="5200" spans="6:6" ht="12.75" customHeight="1" x14ac:dyDescent="0.2">
      <c r="F5200" s="45" t="e">
        <f t="shared" si="24"/>
        <v>#VALUE!</v>
      </c>
    </row>
    <row r="5201" spans="6:6" ht="12.75" customHeight="1" x14ac:dyDescent="0.2">
      <c r="F5201" s="45" t="e">
        <f t="shared" si="24"/>
        <v>#VALUE!</v>
      </c>
    </row>
    <row r="5202" spans="6:6" ht="12.75" customHeight="1" x14ac:dyDescent="0.2">
      <c r="F5202" s="45" t="e">
        <f t="shared" si="24"/>
        <v>#VALUE!</v>
      </c>
    </row>
    <row r="5203" spans="6:6" ht="12.75" customHeight="1" x14ac:dyDescent="0.2">
      <c r="F5203" s="45" t="e">
        <f t="shared" si="24"/>
        <v>#VALUE!</v>
      </c>
    </row>
    <row r="5204" spans="6:6" ht="12.75" customHeight="1" x14ac:dyDescent="0.2">
      <c r="F5204" s="45" t="e">
        <f t="shared" si="24"/>
        <v>#VALUE!</v>
      </c>
    </row>
    <row r="5205" spans="6:6" ht="12.75" customHeight="1" x14ac:dyDescent="0.2">
      <c r="F5205" s="45" t="e">
        <f t="shared" si="24"/>
        <v>#VALUE!</v>
      </c>
    </row>
    <row r="5206" spans="6:6" ht="12.75" customHeight="1" x14ac:dyDescent="0.2">
      <c r="F5206" s="45" t="e">
        <f t="shared" si="24"/>
        <v>#VALUE!</v>
      </c>
    </row>
    <row r="5207" spans="6:6" ht="12.75" customHeight="1" x14ac:dyDescent="0.2">
      <c r="F5207" s="45" t="e">
        <f t="shared" si="24"/>
        <v>#VALUE!</v>
      </c>
    </row>
    <row r="5208" spans="6:6" ht="12.75" customHeight="1" x14ac:dyDescent="0.2">
      <c r="F5208" s="45" t="e">
        <f t="shared" si="24"/>
        <v>#VALUE!</v>
      </c>
    </row>
    <row r="5209" spans="6:6" ht="12.75" customHeight="1" x14ac:dyDescent="0.2">
      <c r="F5209" s="45" t="e">
        <f t="shared" si="24"/>
        <v>#VALUE!</v>
      </c>
    </row>
    <row r="5210" spans="6:6" ht="12.75" customHeight="1" x14ac:dyDescent="0.2">
      <c r="F5210" s="45" t="e">
        <f t="shared" si="24"/>
        <v>#VALUE!</v>
      </c>
    </row>
    <row r="5211" spans="6:6" ht="12.75" customHeight="1" x14ac:dyDescent="0.2">
      <c r="F5211" s="45" t="e">
        <f t="shared" si="24"/>
        <v>#VALUE!</v>
      </c>
    </row>
    <row r="5212" spans="6:6" ht="12.75" customHeight="1" x14ac:dyDescent="0.2">
      <c r="F5212" s="45" t="e">
        <f t="shared" si="24"/>
        <v>#VALUE!</v>
      </c>
    </row>
    <row r="5213" spans="6:6" ht="12.75" customHeight="1" x14ac:dyDescent="0.2">
      <c r="F5213" s="45" t="e">
        <f t="shared" si="24"/>
        <v>#VALUE!</v>
      </c>
    </row>
    <row r="5214" spans="6:6" ht="12.75" customHeight="1" x14ac:dyDescent="0.2">
      <c r="F5214" s="45" t="e">
        <f t="shared" si="24"/>
        <v>#VALUE!</v>
      </c>
    </row>
    <row r="5215" spans="6:6" ht="12.75" customHeight="1" x14ac:dyDescent="0.2">
      <c r="F5215" s="45" t="e">
        <f t="shared" si="24"/>
        <v>#VALUE!</v>
      </c>
    </row>
    <row r="5216" spans="6:6" ht="12.75" customHeight="1" x14ac:dyDescent="0.2">
      <c r="F5216" s="45" t="e">
        <f t="shared" si="24"/>
        <v>#VALUE!</v>
      </c>
    </row>
    <row r="5217" spans="6:6" ht="12.75" customHeight="1" x14ac:dyDescent="0.2">
      <c r="F5217" s="45" t="e">
        <f t="shared" si="24"/>
        <v>#VALUE!</v>
      </c>
    </row>
    <row r="5218" spans="6:6" ht="12.75" customHeight="1" x14ac:dyDescent="0.2">
      <c r="F5218" s="45" t="e">
        <f t="shared" si="24"/>
        <v>#VALUE!</v>
      </c>
    </row>
    <row r="5219" spans="6:6" ht="12.75" customHeight="1" x14ac:dyDescent="0.2">
      <c r="F5219" s="45" t="e">
        <f t="shared" si="24"/>
        <v>#VALUE!</v>
      </c>
    </row>
    <row r="5220" spans="6:6" ht="12.75" customHeight="1" x14ac:dyDescent="0.2">
      <c r="F5220" s="45" t="e">
        <f t="shared" si="24"/>
        <v>#VALUE!</v>
      </c>
    </row>
    <row r="5221" spans="6:6" ht="12.75" customHeight="1" x14ac:dyDescent="0.2">
      <c r="F5221" s="45" t="e">
        <f t="shared" si="24"/>
        <v>#VALUE!</v>
      </c>
    </row>
    <row r="5222" spans="6:6" ht="12.75" customHeight="1" x14ac:dyDescent="0.2">
      <c r="F5222" s="45" t="e">
        <f t="shared" si="24"/>
        <v>#VALUE!</v>
      </c>
    </row>
    <row r="5223" spans="6:6" ht="12.75" customHeight="1" x14ac:dyDescent="0.2">
      <c r="F5223" s="45" t="e">
        <f t="shared" si="24"/>
        <v>#VALUE!</v>
      </c>
    </row>
    <row r="5224" spans="6:6" ht="12.75" customHeight="1" x14ac:dyDescent="0.2">
      <c r="F5224" s="45" t="e">
        <f t="shared" si="24"/>
        <v>#VALUE!</v>
      </c>
    </row>
    <row r="5225" spans="6:6" ht="12.75" customHeight="1" x14ac:dyDescent="0.2">
      <c r="F5225" s="45" t="e">
        <f t="shared" si="24"/>
        <v>#VALUE!</v>
      </c>
    </row>
    <row r="5226" spans="6:6" ht="12.75" customHeight="1" x14ac:dyDescent="0.2">
      <c r="F5226" s="45" t="e">
        <f t="shared" si="24"/>
        <v>#VALUE!</v>
      </c>
    </row>
    <row r="5227" spans="6:6" ht="12.75" customHeight="1" x14ac:dyDescent="0.2">
      <c r="F5227" s="45" t="e">
        <f t="shared" si="24"/>
        <v>#VALUE!</v>
      </c>
    </row>
    <row r="5228" spans="6:6" ht="12.75" customHeight="1" x14ac:dyDescent="0.2">
      <c r="F5228" s="45" t="e">
        <f t="shared" si="24"/>
        <v>#VALUE!</v>
      </c>
    </row>
    <row r="5229" spans="6:6" ht="12.75" customHeight="1" x14ac:dyDescent="0.2">
      <c r="F5229" s="45" t="e">
        <f t="shared" si="24"/>
        <v>#VALUE!</v>
      </c>
    </row>
    <row r="5230" spans="6:6" ht="12.75" customHeight="1" x14ac:dyDescent="0.2">
      <c r="F5230" s="45" t="e">
        <f t="shared" si="24"/>
        <v>#VALUE!</v>
      </c>
    </row>
    <row r="5231" spans="6:6" ht="12.75" customHeight="1" x14ac:dyDescent="0.2">
      <c r="F5231" s="45" t="e">
        <f t="shared" si="24"/>
        <v>#VALUE!</v>
      </c>
    </row>
    <row r="5232" spans="6:6" ht="12.75" customHeight="1" x14ac:dyDescent="0.2">
      <c r="F5232" s="45" t="e">
        <f t="shared" si="24"/>
        <v>#VALUE!</v>
      </c>
    </row>
    <row r="5233" spans="6:6" ht="12.75" customHeight="1" x14ac:dyDescent="0.2">
      <c r="F5233" s="45" t="e">
        <f t="shared" si="24"/>
        <v>#VALUE!</v>
      </c>
    </row>
    <row r="5234" spans="6:6" ht="12.75" customHeight="1" x14ac:dyDescent="0.2">
      <c r="F5234" s="45" t="e">
        <f t="shared" si="24"/>
        <v>#VALUE!</v>
      </c>
    </row>
    <row r="5235" spans="6:6" ht="12.75" customHeight="1" x14ac:dyDescent="0.2">
      <c r="F5235" s="45" t="e">
        <f t="shared" si="24"/>
        <v>#VALUE!</v>
      </c>
    </row>
    <row r="5236" spans="6:6" ht="12.75" customHeight="1" x14ac:dyDescent="0.2">
      <c r="F5236" s="45" t="e">
        <f t="shared" si="24"/>
        <v>#VALUE!</v>
      </c>
    </row>
    <row r="5237" spans="6:6" ht="12.75" customHeight="1" x14ac:dyDescent="0.2">
      <c r="F5237" s="45" t="e">
        <f t="shared" si="24"/>
        <v>#VALUE!</v>
      </c>
    </row>
    <row r="5238" spans="6:6" ht="12.75" customHeight="1" x14ac:dyDescent="0.2">
      <c r="F5238" s="45" t="e">
        <f t="shared" si="24"/>
        <v>#VALUE!</v>
      </c>
    </row>
    <row r="5239" spans="6:6" ht="12.75" customHeight="1" x14ac:dyDescent="0.2">
      <c r="F5239" s="45" t="e">
        <f t="shared" si="24"/>
        <v>#VALUE!</v>
      </c>
    </row>
    <row r="5240" spans="6:6" ht="12.75" customHeight="1" x14ac:dyDescent="0.2">
      <c r="F5240" s="45" t="e">
        <f t="shared" si="24"/>
        <v>#VALUE!</v>
      </c>
    </row>
    <row r="5241" spans="6:6" ht="12.75" customHeight="1" x14ac:dyDescent="0.2">
      <c r="F5241" s="45" t="e">
        <f t="shared" si="24"/>
        <v>#VALUE!</v>
      </c>
    </row>
    <row r="5242" spans="6:6" ht="12.75" customHeight="1" x14ac:dyDescent="0.2">
      <c r="F5242" s="45" t="e">
        <f t="shared" si="24"/>
        <v>#VALUE!</v>
      </c>
    </row>
    <row r="5243" spans="6:6" ht="12.75" customHeight="1" x14ac:dyDescent="0.2">
      <c r="F5243" s="45" t="e">
        <f t="shared" si="24"/>
        <v>#VALUE!</v>
      </c>
    </row>
    <row r="5244" spans="6:6" ht="12.75" customHeight="1" x14ac:dyDescent="0.2">
      <c r="F5244" s="45" t="e">
        <f t="shared" si="24"/>
        <v>#VALUE!</v>
      </c>
    </row>
    <row r="5245" spans="6:6" ht="12.75" customHeight="1" x14ac:dyDescent="0.2">
      <c r="F5245" s="45" t="e">
        <f t="shared" si="24"/>
        <v>#VALUE!</v>
      </c>
    </row>
    <row r="5246" spans="6:6" ht="12.75" customHeight="1" x14ac:dyDescent="0.2">
      <c r="F5246" s="45" t="e">
        <f t="shared" si="24"/>
        <v>#VALUE!</v>
      </c>
    </row>
    <row r="5247" spans="6:6" ht="12.75" customHeight="1" x14ac:dyDescent="0.2">
      <c r="F5247" s="45" t="e">
        <f t="shared" si="24"/>
        <v>#VALUE!</v>
      </c>
    </row>
    <row r="5248" spans="6:6" ht="12.75" customHeight="1" x14ac:dyDescent="0.2">
      <c r="F5248" s="45" t="e">
        <f t="shared" si="24"/>
        <v>#VALUE!</v>
      </c>
    </row>
    <row r="5249" spans="6:6" ht="12.75" customHeight="1" x14ac:dyDescent="0.2">
      <c r="F5249" s="45" t="e">
        <f t="shared" si="24"/>
        <v>#VALUE!</v>
      </c>
    </row>
    <row r="5250" spans="6:6" ht="12.75" customHeight="1" x14ac:dyDescent="0.2">
      <c r="F5250" s="45" t="e">
        <f t="shared" si="24"/>
        <v>#VALUE!</v>
      </c>
    </row>
    <row r="5251" spans="6:6" ht="12.75" customHeight="1" x14ac:dyDescent="0.2">
      <c r="F5251" s="45" t="e">
        <f t="shared" si="24"/>
        <v>#VALUE!</v>
      </c>
    </row>
    <row r="5252" spans="6:6" ht="12.75" customHeight="1" x14ac:dyDescent="0.2">
      <c r="F5252" s="45" t="e">
        <f t="shared" si="24"/>
        <v>#VALUE!</v>
      </c>
    </row>
    <row r="5253" spans="6:6" ht="12.75" customHeight="1" x14ac:dyDescent="0.2">
      <c r="F5253" s="45" t="e">
        <f t="shared" si="24"/>
        <v>#VALUE!</v>
      </c>
    </row>
    <row r="5254" spans="6:6" ht="12.75" customHeight="1" x14ac:dyDescent="0.2">
      <c r="F5254" s="45" t="e">
        <f t="shared" si="24"/>
        <v>#VALUE!</v>
      </c>
    </row>
    <row r="5255" spans="6:6" ht="12.75" customHeight="1" x14ac:dyDescent="0.2">
      <c r="F5255" s="45" t="e">
        <f t="shared" si="24"/>
        <v>#VALUE!</v>
      </c>
    </row>
    <row r="5256" spans="6:6" ht="12.75" customHeight="1" x14ac:dyDescent="0.2">
      <c r="F5256" s="45" t="e">
        <f t="shared" si="24"/>
        <v>#VALUE!</v>
      </c>
    </row>
    <row r="5257" spans="6:6" ht="12.75" customHeight="1" x14ac:dyDescent="0.2">
      <c r="F5257" s="45" t="e">
        <f t="shared" si="24"/>
        <v>#VALUE!</v>
      </c>
    </row>
    <row r="5258" spans="6:6" ht="12.75" customHeight="1" x14ac:dyDescent="0.2">
      <c r="F5258" s="45" t="e">
        <f t="shared" si="24"/>
        <v>#VALUE!</v>
      </c>
    </row>
    <row r="5259" spans="6:6" ht="12.75" customHeight="1" x14ac:dyDescent="0.2">
      <c r="F5259" s="45" t="e">
        <f t="shared" si="24"/>
        <v>#VALUE!</v>
      </c>
    </row>
    <row r="5260" spans="6:6" ht="12.75" customHeight="1" x14ac:dyDescent="0.2">
      <c r="F5260" s="45" t="e">
        <f t="shared" si="24"/>
        <v>#VALUE!</v>
      </c>
    </row>
    <row r="5261" spans="6:6" ht="12.75" customHeight="1" x14ac:dyDescent="0.2">
      <c r="F5261" s="45" t="e">
        <f t="shared" si="24"/>
        <v>#VALUE!</v>
      </c>
    </row>
    <row r="5262" spans="6:6" ht="12.75" customHeight="1" x14ac:dyDescent="0.2">
      <c r="F5262" s="45" t="e">
        <f t="shared" si="24"/>
        <v>#VALUE!</v>
      </c>
    </row>
    <row r="5263" spans="6:6" ht="12.75" customHeight="1" x14ac:dyDescent="0.2">
      <c r="F5263" s="45" t="e">
        <f t="shared" si="24"/>
        <v>#VALUE!</v>
      </c>
    </row>
    <row r="5264" spans="6:6" ht="12.75" customHeight="1" x14ac:dyDescent="0.2">
      <c r="F5264" s="45" t="e">
        <f t="shared" si="24"/>
        <v>#VALUE!</v>
      </c>
    </row>
    <row r="5265" spans="6:6" ht="12.75" customHeight="1" x14ac:dyDescent="0.2">
      <c r="F5265" s="45" t="e">
        <f t="shared" si="24"/>
        <v>#VALUE!</v>
      </c>
    </row>
    <row r="5266" spans="6:6" ht="12.75" customHeight="1" x14ac:dyDescent="0.2">
      <c r="F5266" s="45" t="e">
        <f t="shared" si="24"/>
        <v>#VALUE!</v>
      </c>
    </row>
    <row r="5267" spans="6:6" ht="12.75" customHeight="1" x14ac:dyDescent="0.2">
      <c r="F5267" s="45" t="e">
        <f t="shared" si="24"/>
        <v>#VALUE!</v>
      </c>
    </row>
    <row r="5268" spans="6:6" ht="12.75" customHeight="1" x14ac:dyDescent="0.2">
      <c r="F5268" s="45" t="e">
        <f t="shared" si="24"/>
        <v>#VALUE!</v>
      </c>
    </row>
    <row r="5269" spans="6:6" ht="12.75" customHeight="1" x14ac:dyDescent="0.2">
      <c r="F5269" s="45" t="e">
        <f t="shared" si="24"/>
        <v>#VALUE!</v>
      </c>
    </row>
    <row r="5270" spans="6:6" ht="12.75" customHeight="1" x14ac:dyDescent="0.2">
      <c r="F5270" s="45" t="e">
        <f t="shared" si="24"/>
        <v>#VALUE!</v>
      </c>
    </row>
    <row r="5271" spans="6:6" ht="12.75" customHeight="1" x14ac:dyDescent="0.2">
      <c r="F5271" s="45" t="e">
        <f t="shared" si="24"/>
        <v>#VALUE!</v>
      </c>
    </row>
    <row r="5272" spans="6:6" ht="12.75" customHeight="1" x14ac:dyDescent="0.2">
      <c r="F5272" s="45" t="e">
        <f t="shared" si="24"/>
        <v>#VALUE!</v>
      </c>
    </row>
    <row r="5273" spans="6:6" ht="12.75" customHeight="1" x14ac:dyDescent="0.2">
      <c r="F5273" s="45" t="e">
        <f t="shared" si="24"/>
        <v>#VALUE!</v>
      </c>
    </row>
    <row r="5274" spans="6:6" ht="12.75" customHeight="1" x14ac:dyDescent="0.2">
      <c r="F5274" s="45" t="e">
        <f t="shared" si="24"/>
        <v>#VALUE!</v>
      </c>
    </row>
    <row r="5275" spans="6:6" ht="12.75" customHeight="1" x14ac:dyDescent="0.2">
      <c r="F5275" s="45" t="e">
        <f t="shared" si="24"/>
        <v>#VALUE!</v>
      </c>
    </row>
    <row r="5276" spans="6:6" ht="12.75" customHeight="1" x14ac:dyDescent="0.2">
      <c r="F5276" s="45" t="e">
        <f t="shared" si="24"/>
        <v>#VALUE!</v>
      </c>
    </row>
    <row r="5277" spans="6:6" ht="12.75" customHeight="1" x14ac:dyDescent="0.2">
      <c r="F5277" s="45" t="e">
        <f t="shared" si="24"/>
        <v>#VALUE!</v>
      </c>
    </row>
    <row r="5278" spans="6:6" ht="12.75" customHeight="1" x14ac:dyDescent="0.2">
      <c r="F5278" s="45" t="e">
        <f t="shared" si="24"/>
        <v>#VALUE!</v>
      </c>
    </row>
    <row r="5279" spans="6:6" ht="12.75" customHeight="1" x14ac:dyDescent="0.2">
      <c r="F5279" s="45" t="e">
        <f t="shared" si="24"/>
        <v>#VALUE!</v>
      </c>
    </row>
    <row r="5280" spans="6:6" ht="12.75" customHeight="1" x14ac:dyDescent="0.2">
      <c r="F5280" s="45" t="e">
        <f t="shared" si="24"/>
        <v>#VALUE!</v>
      </c>
    </row>
    <row r="5281" spans="6:6" ht="12.75" customHeight="1" x14ac:dyDescent="0.2">
      <c r="F5281" s="45" t="e">
        <f t="shared" si="24"/>
        <v>#VALUE!</v>
      </c>
    </row>
    <row r="5282" spans="6:6" ht="12.75" customHeight="1" x14ac:dyDescent="0.2">
      <c r="F5282" s="45" t="e">
        <f t="shared" si="24"/>
        <v>#VALUE!</v>
      </c>
    </row>
    <row r="5283" spans="6:6" ht="12.75" customHeight="1" x14ac:dyDescent="0.2">
      <c r="F5283" s="45" t="e">
        <f t="shared" si="24"/>
        <v>#VALUE!</v>
      </c>
    </row>
    <row r="5284" spans="6:6" ht="12.75" customHeight="1" x14ac:dyDescent="0.2">
      <c r="F5284" s="45" t="e">
        <f t="shared" si="24"/>
        <v>#VALUE!</v>
      </c>
    </row>
    <row r="5285" spans="6:6" ht="12.75" customHeight="1" x14ac:dyDescent="0.2">
      <c r="F5285" s="45" t="e">
        <f t="shared" si="24"/>
        <v>#VALUE!</v>
      </c>
    </row>
    <row r="5286" spans="6:6" ht="12.75" customHeight="1" x14ac:dyDescent="0.2">
      <c r="F5286" s="45" t="e">
        <f t="shared" si="24"/>
        <v>#VALUE!</v>
      </c>
    </row>
    <row r="5287" spans="6:6" ht="12.75" customHeight="1" x14ac:dyDescent="0.2">
      <c r="F5287" s="45" t="e">
        <f t="shared" si="24"/>
        <v>#VALUE!</v>
      </c>
    </row>
    <row r="5288" spans="6:6" ht="12.75" customHeight="1" x14ac:dyDescent="0.2">
      <c r="F5288" s="45" t="e">
        <f t="shared" si="24"/>
        <v>#VALUE!</v>
      </c>
    </row>
    <row r="5289" spans="6:6" ht="12.75" customHeight="1" x14ac:dyDescent="0.2">
      <c r="F5289" s="45" t="e">
        <f t="shared" si="24"/>
        <v>#VALUE!</v>
      </c>
    </row>
    <row r="5290" spans="6:6" ht="12.75" customHeight="1" x14ac:dyDescent="0.2">
      <c r="F5290" s="45" t="e">
        <f t="shared" si="24"/>
        <v>#VALUE!</v>
      </c>
    </row>
    <row r="5291" spans="6:6" ht="12.75" customHeight="1" x14ac:dyDescent="0.2">
      <c r="F5291" s="45" t="e">
        <f t="shared" si="24"/>
        <v>#VALUE!</v>
      </c>
    </row>
    <row r="5292" spans="6:6" ht="12.75" customHeight="1" x14ac:dyDescent="0.2">
      <c r="F5292" s="45" t="e">
        <f t="shared" si="24"/>
        <v>#VALUE!</v>
      </c>
    </row>
    <row r="5293" spans="6:6" ht="12.75" customHeight="1" x14ac:dyDescent="0.2">
      <c r="F5293" s="45" t="e">
        <f t="shared" si="24"/>
        <v>#VALUE!</v>
      </c>
    </row>
    <row r="5294" spans="6:6" ht="12.75" customHeight="1" x14ac:dyDescent="0.2">
      <c r="F5294" s="45" t="e">
        <f t="shared" si="24"/>
        <v>#VALUE!</v>
      </c>
    </row>
    <row r="5295" spans="6:6" ht="12.75" customHeight="1" x14ac:dyDescent="0.2">
      <c r="F5295" s="45" t="e">
        <f t="shared" si="24"/>
        <v>#VALUE!</v>
      </c>
    </row>
    <row r="5296" spans="6:6" ht="12.75" customHeight="1" x14ac:dyDescent="0.2">
      <c r="F5296" s="45" t="e">
        <f t="shared" si="24"/>
        <v>#VALUE!</v>
      </c>
    </row>
    <row r="5297" spans="6:6" ht="12.75" customHeight="1" x14ac:dyDescent="0.2">
      <c r="F5297" s="45" t="e">
        <f t="shared" si="24"/>
        <v>#VALUE!</v>
      </c>
    </row>
    <row r="5298" spans="6:6" ht="12.75" customHeight="1" x14ac:dyDescent="0.2">
      <c r="F5298" s="45" t="e">
        <f t="shared" si="24"/>
        <v>#VALUE!</v>
      </c>
    </row>
    <row r="5299" spans="6:6" ht="12.75" customHeight="1" x14ac:dyDescent="0.2">
      <c r="F5299" s="45" t="e">
        <f t="shared" si="24"/>
        <v>#VALUE!</v>
      </c>
    </row>
    <row r="5300" spans="6:6" ht="12.75" customHeight="1" x14ac:dyDescent="0.2">
      <c r="F5300" s="45" t="e">
        <f t="shared" si="24"/>
        <v>#VALUE!</v>
      </c>
    </row>
    <row r="5301" spans="6:6" ht="12.75" customHeight="1" x14ac:dyDescent="0.2">
      <c r="F5301" s="45" t="e">
        <f t="shared" si="24"/>
        <v>#VALUE!</v>
      </c>
    </row>
    <row r="5302" spans="6:6" ht="12.75" customHeight="1" x14ac:dyDescent="0.2">
      <c r="F5302" s="45" t="e">
        <f t="shared" si="24"/>
        <v>#VALUE!</v>
      </c>
    </row>
    <row r="5303" spans="6:6" ht="12.75" customHeight="1" x14ac:dyDescent="0.2">
      <c r="F5303" s="45" t="e">
        <f t="shared" si="24"/>
        <v>#VALUE!</v>
      </c>
    </row>
    <row r="5304" spans="6:6" ht="12.75" customHeight="1" x14ac:dyDescent="0.2">
      <c r="F5304" s="45" t="e">
        <f t="shared" si="24"/>
        <v>#VALUE!</v>
      </c>
    </row>
    <row r="5305" spans="6:6" ht="12.75" customHeight="1" x14ac:dyDescent="0.2">
      <c r="F5305" s="45" t="e">
        <f t="shared" si="24"/>
        <v>#VALUE!</v>
      </c>
    </row>
    <row r="5306" spans="6:6" ht="12.75" customHeight="1" x14ac:dyDescent="0.2">
      <c r="F5306" s="45" t="e">
        <f t="shared" si="24"/>
        <v>#VALUE!</v>
      </c>
    </row>
    <row r="5307" spans="6:6" ht="12.75" customHeight="1" x14ac:dyDescent="0.2">
      <c r="F5307" s="45" t="e">
        <f t="shared" si="24"/>
        <v>#VALUE!</v>
      </c>
    </row>
    <row r="5308" spans="6:6" ht="12.75" customHeight="1" x14ac:dyDescent="0.2">
      <c r="F5308" s="45" t="e">
        <f t="shared" si="24"/>
        <v>#VALUE!</v>
      </c>
    </row>
    <row r="5309" spans="6:6" ht="12.75" customHeight="1" x14ac:dyDescent="0.2">
      <c r="F5309" s="45" t="e">
        <f t="shared" si="24"/>
        <v>#VALUE!</v>
      </c>
    </row>
    <row r="5310" spans="6:6" ht="12.75" customHeight="1" x14ac:dyDescent="0.2">
      <c r="F5310" s="45" t="e">
        <f t="shared" si="24"/>
        <v>#VALUE!</v>
      </c>
    </row>
    <row r="5311" spans="6:6" ht="12.75" customHeight="1" x14ac:dyDescent="0.2">
      <c r="F5311" s="45" t="e">
        <f t="shared" si="24"/>
        <v>#VALUE!</v>
      </c>
    </row>
    <row r="5312" spans="6:6" ht="12.75" customHeight="1" x14ac:dyDescent="0.2">
      <c r="F5312" s="45" t="e">
        <f t="shared" si="24"/>
        <v>#VALUE!</v>
      </c>
    </row>
    <row r="5313" spans="6:6" ht="12.75" customHeight="1" x14ac:dyDescent="0.2">
      <c r="F5313" s="45" t="e">
        <f t="shared" si="24"/>
        <v>#VALUE!</v>
      </c>
    </row>
    <row r="5314" spans="6:6" ht="12.75" customHeight="1" x14ac:dyDescent="0.2">
      <c r="F5314" s="45" t="e">
        <f t="shared" si="24"/>
        <v>#VALUE!</v>
      </c>
    </row>
    <row r="5315" spans="6:6" ht="12.75" customHeight="1" x14ac:dyDescent="0.2">
      <c r="F5315" s="45" t="e">
        <f t="shared" si="24"/>
        <v>#VALUE!</v>
      </c>
    </row>
    <row r="5316" spans="6:6" ht="12.75" customHeight="1" x14ac:dyDescent="0.2">
      <c r="F5316" s="45" t="e">
        <f t="shared" si="24"/>
        <v>#VALUE!</v>
      </c>
    </row>
    <row r="5317" spans="6:6" ht="12.75" customHeight="1" x14ac:dyDescent="0.2">
      <c r="F5317" s="45" t="e">
        <f t="shared" si="24"/>
        <v>#VALUE!</v>
      </c>
    </row>
    <row r="5318" spans="6:6" ht="12.75" customHeight="1" x14ac:dyDescent="0.2">
      <c r="F5318" s="45" t="e">
        <f t="shared" si="24"/>
        <v>#VALUE!</v>
      </c>
    </row>
    <row r="5319" spans="6:6" ht="12.75" customHeight="1" x14ac:dyDescent="0.2">
      <c r="F5319" s="45" t="e">
        <f t="shared" si="24"/>
        <v>#VALUE!</v>
      </c>
    </row>
    <row r="5320" spans="6:6" ht="12.75" customHeight="1" x14ac:dyDescent="0.2">
      <c r="F5320" s="45" t="e">
        <f t="shared" si="24"/>
        <v>#VALUE!</v>
      </c>
    </row>
    <row r="5321" spans="6:6" ht="12.75" customHeight="1" x14ac:dyDescent="0.2">
      <c r="F5321" s="45" t="e">
        <f t="shared" si="24"/>
        <v>#VALUE!</v>
      </c>
    </row>
    <row r="5322" spans="6:6" ht="12.75" customHeight="1" x14ac:dyDescent="0.2">
      <c r="F5322" s="45" t="e">
        <f t="shared" si="24"/>
        <v>#VALUE!</v>
      </c>
    </row>
    <row r="5323" spans="6:6" ht="12.75" customHeight="1" x14ac:dyDescent="0.2">
      <c r="F5323" s="45" t="e">
        <f t="shared" si="24"/>
        <v>#VALUE!</v>
      </c>
    </row>
    <row r="5324" spans="6:6" ht="12.75" customHeight="1" x14ac:dyDescent="0.2">
      <c r="F5324" s="45" t="e">
        <f t="shared" si="24"/>
        <v>#VALUE!</v>
      </c>
    </row>
    <row r="5325" spans="6:6" ht="12.75" customHeight="1" x14ac:dyDescent="0.2">
      <c r="F5325" s="45" t="e">
        <f t="shared" si="24"/>
        <v>#VALUE!</v>
      </c>
    </row>
    <row r="5326" spans="6:6" ht="12.75" customHeight="1" x14ac:dyDescent="0.2">
      <c r="F5326" s="45" t="e">
        <f t="shared" si="24"/>
        <v>#VALUE!</v>
      </c>
    </row>
    <row r="5327" spans="6:6" ht="12.75" customHeight="1" x14ac:dyDescent="0.2">
      <c r="F5327" s="45" t="e">
        <f t="shared" si="24"/>
        <v>#VALUE!</v>
      </c>
    </row>
    <row r="5328" spans="6:6" ht="12.75" customHeight="1" x14ac:dyDescent="0.2">
      <c r="F5328" s="45" t="e">
        <f t="shared" si="24"/>
        <v>#VALUE!</v>
      </c>
    </row>
    <row r="5329" spans="6:6" ht="12.75" customHeight="1" x14ac:dyDescent="0.2">
      <c r="F5329" s="45" t="e">
        <f t="shared" si="24"/>
        <v>#VALUE!</v>
      </c>
    </row>
    <row r="5330" spans="6:6" ht="12.75" customHeight="1" x14ac:dyDescent="0.2">
      <c r="F5330" s="45" t="e">
        <f t="shared" si="24"/>
        <v>#VALUE!</v>
      </c>
    </row>
    <row r="5331" spans="6:6" ht="12.75" customHeight="1" x14ac:dyDescent="0.2">
      <c r="F5331" s="45" t="e">
        <f t="shared" si="24"/>
        <v>#VALUE!</v>
      </c>
    </row>
    <row r="5332" spans="6:6" ht="12.75" customHeight="1" x14ac:dyDescent="0.2">
      <c r="F5332" s="45" t="e">
        <f t="shared" si="24"/>
        <v>#VALUE!</v>
      </c>
    </row>
    <row r="5333" spans="6:6" ht="12.75" customHeight="1" x14ac:dyDescent="0.2">
      <c r="F5333" s="45" t="e">
        <f t="shared" si="24"/>
        <v>#VALUE!</v>
      </c>
    </row>
    <row r="5334" spans="6:6" ht="12.75" customHeight="1" x14ac:dyDescent="0.2">
      <c r="F5334" s="45" t="e">
        <f t="shared" si="24"/>
        <v>#VALUE!</v>
      </c>
    </row>
    <row r="5335" spans="6:6" ht="12.75" customHeight="1" x14ac:dyDescent="0.2">
      <c r="F5335" s="45" t="e">
        <f t="shared" si="24"/>
        <v>#VALUE!</v>
      </c>
    </row>
    <row r="5336" spans="6:6" ht="12.75" customHeight="1" x14ac:dyDescent="0.2">
      <c r="F5336" s="45" t="e">
        <f t="shared" si="24"/>
        <v>#VALUE!</v>
      </c>
    </row>
    <row r="5337" spans="6:6" ht="12.75" customHeight="1" x14ac:dyDescent="0.2">
      <c r="F5337" s="45" t="e">
        <f t="shared" si="24"/>
        <v>#VALUE!</v>
      </c>
    </row>
    <row r="5338" spans="6:6" ht="12.75" customHeight="1" x14ac:dyDescent="0.2">
      <c r="F5338" s="45" t="e">
        <f t="shared" si="24"/>
        <v>#VALUE!</v>
      </c>
    </row>
    <row r="5339" spans="6:6" ht="12.75" customHeight="1" x14ac:dyDescent="0.2">
      <c r="F5339" s="45" t="e">
        <f t="shared" si="24"/>
        <v>#VALUE!</v>
      </c>
    </row>
    <row r="5340" spans="6:6" ht="12.75" customHeight="1" x14ac:dyDescent="0.2">
      <c r="F5340" s="45" t="e">
        <f t="shared" si="24"/>
        <v>#VALUE!</v>
      </c>
    </row>
    <row r="5341" spans="6:6" ht="12.75" customHeight="1" x14ac:dyDescent="0.2">
      <c r="F5341" s="45" t="e">
        <f t="shared" si="24"/>
        <v>#VALUE!</v>
      </c>
    </row>
    <row r="5342" spans="6:6" ht="12.75" customHeight="1" x14ac:dyDescent="0.2">
      <c r="F5342" s="45" t="e">
        <f t="shared" si="24"/>
        <v>#VALUE!</v>
      </c>
    </row>
    <row r="5343" spans="6:6" ht="12.75" customHeight="1" x14ac:dyDescent="0.2">
      <c r="F5343" s="45" t="e">
        <f t="shared" si="24"/>
        <v>#VALUE!</v>
      </c>
    </row>
    <row r="5344" spans="6:6" ht="12.75" customHeight="1" x14ac:dyDescent="0.2">
      <c r="F5344" s="45" t="e">
        <f t="shared" si="24"/>
        <v>#VALUE!</v>
      </c>
    </row>
    <row r="5345" spans="6:6" ht="12.75" customHeight="1" x14ac:dyDescent="0.2">
      <c r="F5345" s="45" t="e">
        <f t="shared" si="24"/>
        <v>#VALUE!</v>
      </c>
    </row>
    <row r="5346" spans="6:6" ht="12.75" customHeight="1" x14ac:dyDescent="0.2">
      <c r="F5346" s="45" t="e">
        <f t="shared" si="24"/>
        <v>#VALUE!</v>
      </c>
    </row>
    <row r="5347" spans="6:6" ht="12.75" customHeight="1" x14ac:dyDescent="0.2">
      <c r="F5347" s="45" t="e">
        <f t="shared" si="24"/>
        <v>#VALUE!</v>
      </c>
    </row>
    <row r="5348" spans="6:6" ht="12.75" customHeight="1" x14ac:dyDescent="0.2">
      <c r="F5348" s="45" t="e">
        <f t="shared" si="24"/>
        <v>#VALUE!</v>
      </c>
    </row>
    <row r="5349" spans="6:6" ht="12.75" customHeight="1" x14ac:dyDescent="0.2">
      <c r="F5349" s="45" t="e">
        <f t="shared" si="24"/>
        <v>#VALUE!</v>
      </c>
    </row>
    <row r="5350" spans="6:6" ht="12.75" customHeight="1" x14ac:dyDescent="0.2">
      <c r="F5350" s="45" t="e">
        <f t="shared" si="24"/>
        <v>#VALUE!</v>
      </c>
    </row>
    <row r="5351" spans="6:6" ht="12.75" customHeight="1" x14ac:dyDescent="0.2">
      <c r="F5351" s="45" t="e">
        <f t="shared" si="24"/>
        <v>#VALUE!</v>
      </c>
    </row>
    <row r="5352" spans="6:6" ht="12.75" customHeight="1" x14ac:dyDescent="0.2">
      <c r="F5352" s="45" t="e">
        <f t="shared" si="24"/>
        <v>#VALUE!</v>
      </c>
    </row>
    <row r="5353" spans="6:6" ht="12.75" customHeight="1" x14ac:dyDescent="0.2">
      <c r="F5353" s="45" t="e">
        <f t="shared" si="24"/>
        <v>#VALUE!</v>
      </c>
    </row>
    <row r="5354" spans="6:6" ht="12.75" customHeight="1" x14ac:dyDescent="0.2">
      <c r="F5354" s="45" t="e">
        <f t="shared" si="24"/>
        <v>#VALUE!</v>
      </c>
    </row>
    <row r="5355" spans="6:6" ht="12.75" customHeight="1" x14ac:dyDescent="0.2">
      <c r="F5355" s="45" t="e">
        <f t="shared" si="24"/>
        <v>#VALUE!</v>
      </c>
    </row>
    <row r="5356" spans="6:6" ht="12.75" customHeight="1" x14ac:dyDescent="0.2">
      <c r="F5356" s="45" t="e">
        <f t="shared" si="24"/>
        <v>#VALUE!</v>
      </c>
    </row>
    <row r="5357" spans="6:6" ht="12.75" customHeight="1" x14ac:dyDescent="0.2">
      <c r="F5357" s="45" t="e">
        <f t="shared" ref="F5357:F5611" si="25">VALUE(LEFT(E5357,LEN(E5357)-1))</f>
        <v>#VALUE!</v>
      </c>
    </row>
    <row r="5358" spans="6:6" ht="12.75" customHeight="1" x14ac:dyDescent="0.2">
      <c r="F5358" s="45" t="e">
        <f t="shared" si="25"/>
        <v>#VALUE!</v>
      </c>
    </row>
    <row r="5359" spans="6:6" ht="12.75" customHeight="1" x14ac:dyDescent="0.2">
      <c r="F5359" s="45" t="e">
        <f t="shared" si="25"/>
        <v>#VALUE!</v>
      </c>
    </row>
    <row r="5360" spans="6:6" ht="12.75" customHeight="1" x14ac:dyDescent="0.2">
      <c r="F5360" s="45" t="e">
        <f t="shared" si="25"/>
        <v>#VALUE!</v>
      </c>
    </row>
    <row r="5361" spans="6:6" ht="12.75" customHeight="1" x14ac:dyDescent="0.2">
      <c r="F5361" s="45" t="e">
        <f t="shared" si="25"/>
        <v>#VALUE!</v>
      </c>
    </row>
    <row r="5362" spans="6:6" ht="12.75" customHeight="1" x14ac:dyDescent="0.2">
      <c r="F5362" s="45" t="e">
        <f t="shared" si="25"/>
        <v>#VALUE!</v>
      </c>
    </row>
    <row r="5363" spans="6:6" ht="12.75" customHeight="1" x14ac:dyDescent="0.2">
      <c r="F5363" s="45" t="e">
        <f t="shared" si="25"/>
        <v>#VALUE!</v>
      </c>
    </row>
    <row r="5364" spans="6:6" ht="12.75" customHeight="1" x14ac:dyDescent="0.2">
      <c r="F5364" s="45" t="e">
        <f t="shared" si="25"/>
        <v>#VALUE!</v>
      </c>
    </row>
    <row r="5365" spans="6:6" ht="12.75" customHeight="1" x14ac:dyDescent="0.2">
      <c r="F5365" s="45" t="e">
        <f t="shared" si="25"/>
        <v>#VALUE!</v>
      </c>
    </row>
    <row r="5366" spans="6:6" ht="12.75" customHeight="1" x14ac:dyDescent="0.2">
      <c r="F5366" s="45" t="e">
        <f t="shared" si="25"/>
        <v>#VALUE!</v>
      </c>
    </row>
    <row r="5367" spans="6:6" ht="12.75" customHeight="1" x14ac:dyDescent="0.2">
      <c r="F5367" s="45" t="e">
        <f t="shared" si="25"/>
        <v>#VALUE!</v>
      </c>
    </row>
    <row r="5368" spans="6:6" ht="12.75" customHeight="1" x14ac:dyDescent="0.2">
      <c r="F5368" s="45" t="e">
        <f t="shared" si="25"/>
        <v>#VALUE!</v>
      </c>
    </row>
    <row r="5369" spans="6:6" ht="12.75" customHeight="1" x14ac:dyDescent="0.2">
      <c r="F5369" s="45" t="e">
        <f t="shared" si="25"/>
        <v>#VALUE!</v>
      </c>
    </row>
    <row r="5370" spans="6:6" ht="12.75" customHeight="1" x14ac:dyDescent="0.2">
      <c r="F5370" s="45" t="e">
        <f t="shared" si="25"/>
        <v>#VALUE!</v>
      </c>
    </row>
    <row r="5371" spans="6:6" ht="12.75" customHeight="1" x14ac:dyDescent="0.2">
      <c r="F5371" s="45" t="e">
        <f t="shared" si="25"/>
        <v>#VALUE!</v>
      </c>
    </row>
    <row r="5372" spans="6:6" ht="12.75" customHeight="1" x14ac:dyDescent="0.2">
      <c r="F5372" s="45" t="e">
        <f t="shared" si="25"/>
        <v>#VALUE!</v>
      </c>
    </row>
    <row r="5373" spans="6:6" ht="12.75" customHeight="1" x14ac:dyDescent="0.2">
      <c r="F5373" s="45" t="e">
        <f t="shared" si="25"/>
        <v>#VALUE!</v>
      </c>
    </row>
    <row r="5374" spans="6:6" ht="12.75" customHeight="1" x14ac:dyDescent="0.2">
      <c r="F5374" s="45" t="e">
        <f t="shared" si="25"/>
        <v>#VALUE!</v>
      </c>
    </row>
    <row r="5375" spans="6:6" ht="12.75" customHeight="1" x14ac:dyDescent="0.2">
      <c r="F5375" s="45" t="e">
        <f t="shared" si="25"/>
        <v>#VALUE!</v>
      </c>
    </row>
    <row r="5376" spans="6:6" ht="12.75" customHeight="1" x14ac:dyDescent="0.2">
      <c r="F5376" s="45" t="e">
        <f t="shared" si="25"/>
        <v>#VALUE!</v>
      </c>
    </row>
    <row r="5377" spans="6:6" ht="12.75" customHeight="1" x14ac:dyDescent="0.2">
      <c r="F5377" s="45" t="e">
        <f t="shared" si="25"/>
        <v>#VALUE!</v>
      </c>
    </row>
    <row r="5378" spans="6:6" ht="12.75" customHeight="1" x14ac:dyDescent="0.2">
      <c r="F5378" s="45" t="e">
        <f t="shared" si="25"/>
        <v>#VALUE!</v>
      </c>
    </row>
    <row r="5379" spans="6:6" ht="12.75" customHeight="1" x14ac:dyDescent="0.2">
      <c r="F5379" s="45" t="e">
        <f t="shared" si="25"/>
        <v>#VALUE!</v>
      </c>
    </row>
    <row r="5380" spans="6:6" ht="12.75" customHeight="1" x14ac:dyDescent="0.2">
      <c r="F5380" s="45" t="e">
        <f t="shared" si="25"/>
        <v>#VALUE!</v>
      </c>
    </row>
    <row r="5381" spans="6:6" ht="12.75" customHeight="1" x14ac:dyDescent="0.2">
      <c r="F5381" s="45" t="e">
        <f t="shared" si="25"/>
        <v>#VALUE!</v>
      </c>
    </row>
    <row r="5382" spans="6:6" ht="12.75" customHeight="1" x14ac:dyDescent="0.2">
      <c r="F5382" s="45" t="e">
        <f t="shared" si="25"/>
        <v>#VALUE!</v>
      </c>
    </row>
    <row r="5383" spans="6:6" ht="12.75" customHeight="1" x14ac:dyDescent="0.2">
      <c r="F5383" s="45" t="e">
        <f t="shared" si="25"/>
        <v>#VALUE!</v>
      </c>
    </row>
    <row r="5384" spans="6:6" ht="12.75" customHeight="1" x14ac:dyDescent="0.2">
      <c r="F5384" s="45" t="e">
        <f t="shared" si="25"/>
        <v>#VALUE!</v>
      </c>
    </row>
    <row r="5385" spans="6:6" ht="12.75" customHeight="1" x14ac:dyDescent="0.2">
      <c r="F5385" s="45" t="e">
        <f t="shared" si="25"/>
        <v>#VALUE!</v>
      </c>
    </row>
    <row r="5386" spans="6:6" ht="12.75" customHeight="1" x14ac:dyDescent="0.2">
      <c r="F5386" s="45" t="e">
        <f t="shared" si="25"/>
        <v>#VALUE!</v>
      </c>
    </row>
    <row r="5387" spans="6:6" ht="12.75" customHeight="1" x14ac:dyDescent="0.2">
      <c r="F5387" s="45" t="e">
        <f t="shared" si="25"/>
        <v>#VALUE!</v>
      </c>
    </row>
    <row r="5388" spans="6:6" ht="12.75" customHeight="1" x14ac:dyDescent="0.2">
      <c r="F5388" s="45" t="e">
        <f t="shared" si="25"/>
        <v>#VALUE!</v>
      </c>
    </row>
    <row r="5389" spans="6:6" ht="12.75" customHeight="1" x14ac:dyDescent="0.2">
      <c r="F5389" s="45" t="e">
        <f t="shared" si="25"/>
        <v>#VALUE!</v>
      </c>
    </row>
    <row r="5390" spans="6:6" ht="12.75" customHeight="1" x14ac:dyDescent="0.2">
      <c r="F5390" s="45" t="e">
        <f t="shared" si="25"/>
        <v>#VALUE!</v>
      </c>
    </row>
    <row r="5391" spans="6:6" ht="12.75" customHeight="1" x14ac:dyDescent="0.2">
      <c r="F5391" s="45" t="e">
        <f t="shared" si="25"/>
        <v>#VALUE!</v>
      </c>
    </row>
    <row r="5392" spans="6:6" ht="12.75" customHeight="1" x14ac:dyDescent="0.2">
      <c r="F5392" s="45" t="e">
        <f t="shared" si="25"/>
        <v>#VALUE!</v>
      </c>
    </row>
    <row r="5393" spans="6:6" ht="12.75" customHeight="1" x14ac:dyDescent="0.2">
      <c r="F5393" s="45" t="e">
        <f t="shared" si="25"/>
        <v>#VALUE!</v>
      </c>
    </row>
    <row r="5394" spans="6:6" ht="12.75" customHeight="1" x14ac:dyDescent="0.2">
      <c r="F5394" s="45" t="e">
        <f t="shared" si="25"/>
        <v>#VALUE!</v>
      </c>
    </row>
    <row r="5395" spans="6:6" ht="12.75" customHeight="1" x14ac:dyDescent="0.2">
      <c r="F5395" s="45" t="e">
        <f t="shared" si="25"/>
        <v>#VALUE!</v>
      </c>
    </row>
    <row r="5396" spans="6:6" ht="12.75" customHeight="1" x14ac:dyDescent="0.2">
      <c r="F5396" s="45" t="e">
        <f t="shared" si="25"/>
        <v>#VALUE!</v>
      </c>
    </row>
    <row r="5397" spans="6:6" ht="12.75" customHeight="1" x14ac:dyDescent="0.2">
      <c r="F5397" s="45" t="e">
        <f t="shared" si="25"/>
        <v>#VALUE!</v>
      </c>
    </row>
    <row r="5398" spans="6:6" ht="12.75" customHeight="1" x14ac:dyDescent="0.2">
      <c r="F5398" s="45" t="e">
        <f t="shared" si="25"/>
        <v>#VALUE!</v>
      </c>
    </row>
    <row r="5399" spans="6:6" ht="12.75" customHeight="1" x14ac:dyDescent="0.2">
      <c r="F5399" s="45" t="e">
        <f t="shared" si="25"/>
        <v>#VALUE!</v>
      </c>
    </row>
    <row r="5400" spans="6:6" ht="12.75" customHeight="1" x14ac:dyDescent="0.2">
      <c r="F5400" s="45" t="e">
        <f t="shared" si="25"/>
        <v>#VALUE!</v>
      </c>
    </row>
    <row r="5401" spans="6:6" ht="12.75" customHeight="1" x14ac:dyDescent="0.2">
      <c r="F5401" s="45" t="e">
        <f t="shared" si="25"/>
        <v>#VALUE!</v>
      </c>
    </row>
    <row r="5402" spans="6:6" ht="12.75" customHeight="1" x14ac:dyDescent="0.2">
      <c r="F5402" s="45" t="e">
        <f t="shared" si="25"/>
        <v>#VALUE!</v>
      </c>
    </row>
    <row r="5403" spans="6:6" ht="12.75" customHeight="1" x14ac:dyDescent="0.2">
      <c r="F5403" s="45" t="e">
        <f t="shared" si="25"/>
        <v>#VALUE!</v>
      </c>
    </row>
    <row r="5404" spans="6:6" ht="12.75" customHeight="1" x14ac:dyDescent="0.2">
      <c r="F5404" s="45" t="e">
        <f t="shared" si="25"/>
        <v>#VALUE!</v>
      </c>
    </row>
    <row r="5405" spans="6:6" ht="12.75" customHeight="1" x14ac:dyDescent="0.2">
      <c r="F5405" s="45" t="e">
        <f t="shared" si="25"/>
        <v>#VALUE!</v>
      </c>
    </row>
    <row r="5406" spans="6:6" ht="12.75" customHeight="1" x14ac:dyDescent="0.2">
      <c r="F5406" s="45" t="e">
        <f t="shared" si="25"/>
        <v>#VALUE!</v>
      </c>
    </row>
    <row r="5407" spans="6:6" ht="12.75" customHeight="1" x14ac:dyDescent="0.2">
      <c r="F5407" s="45" t="e">
        <f t="shared" si="25"/>
        <v>#VALUE!</v>
      </c>
    </row>
    <row r="5408" spans="6:6" ht="12.75" customHeight="1" x14ac:dyDescent="0.2">
      <c r="F5408" s="45" t="e">
        <f t="shared" si="25"/>
        <v>#VALUE!</v>
      </c>
    </row>
    <row r="5409" spans="6:6" ht="12.75" customHeight="1" x14ac:dyDescent="0.2">
      <c r="F5409" s="45" t="e">
        <f t="shared" si="25"/>
        <v>#VALUE!</v>
      </c>
    </row>
    <row r="5410" spans="6:6" ht="12.75" customHeight="1" x14ac:dyDescent="0.2">
      <c r="F5410" s="45" t="e">
        <f t="shared" si="25"/>
        <v>#VALUE!</v>
      </c>
    </row>
    <row r="5411" spans="6:6" ht="12.75" customHeight="1" x14ac:dyDescent="0.2">
      <c r="F5411" s="45" t="e">
        <f t="shared" si="25"/>
        <v>#VALUE!</v>
      </c>
    </row>
    <row r="5412" spans="6:6" ht="12.75" customHeight="1" x14ac:dyDescent="0.2">
      <c r="F5412" s="45" t="e">
        <f t="shared" si="25"/>
        <v>#VALUE!</v>
      </c>
    </row>
    <row r="5413" spans="6:6" ht="12.75" customHeight="1" x14ac:dyDescent="0.2">
      <c r="F5413" s="45" t="e">
        <f t="shared" si="25"/>
        <v>#VALUE!</v>
      </c>
    </row>
    <row r="5414" spans="6:6" ht="12.75" customHeight="1" x14ac:dyDescent="0.2">
      <c r="F5414" s="45" t="e">
        <f t="shared" si="25"/>
        <v>#VALUE!</v>
      </c>
    </row>
    <row r="5415" spans="6:6" ht="12.75" customHeight="1" x14ac:dyDescent="0.2">
      <c r="F5415" s="45" t="e">
        <f t="shared" si="25"/>
        <v>#VALUE!</v>
      </c>
    </row>
    <row r="5416" spans="6:6" ht="12.75" customHeight="1" x14ac:dyDescent="0.2">
      <c r="F5416" s="45" t="e">
        <f t="shared" si="25"/>
        <v>#VALUE!</v>
      </c>
    </row>
    <row r="5417" spans="6:6" ht="12.75" customHeight="1" x14ac:dyDescent="0.2">
      <c r="F5417" s="45" t="e">
        <f t="shared" si="25"/>
        <v>#VALUE!</v>
      </c>
    </row>
    <row r="5418" spans="6:6" ht="12.75" customHeight="1" x14ac:dyDescent="0.2">
      <c r="F5418" s="45" t="e">
        <f t="shared" si="25"/>
        <v>#VALUE!</v>
      </c>
    </row>
    <row r="5419" spans="6:6" ht="12.75" customHeight="1" x14ac:dyDescent="0.2">
      <c r="F5419" s="45" t="e">
        <f t="shared" si="25"/>
        <v>#VALUE!</v>
      </c>
    </row>
    <row r="5420" spans="6:6" ht="12.75" customHeight="1" x14ac:dyDescent="0.2">
      <c r="F5420" s="45" t="e">
        <f t="shared" si="25"/>
        <v>#VALUE!</v>
      </c>
    </row>
    <row r="5421" spans="6:6" ht="12.75" customHeight="1" x14ac:dyDescent="0.2">
      <c r="F5421" s="45" t="e">
        <f t="shared" si="25"/>
        <v>#VALUE!</v>
      </c>
    </row>
    <row r="5422" spans="6:6" ht="12.75" customHeight="1" x14ac:dyDescent="0.2">
      <c r="F5422" s="45" t="e">
        <f t="shared" si="25"/>
        <v>#VALUE!</v>
      </c>
    </row>
    <row r="5423" spans="6:6" ht="12.75" customHeight="1" x14ac:dyDescent="0.2">
      <c r="F5423" s="45" t="e">
        <f t="shared" si="25"/>
        <v>#VALUE!</v>
      </c>
    </row>
    <row r="5424" spans="6:6" ht="12.75" customHeight="1" x14ac:dyDescent="0.2">
      <c r="F5424" s="45" t="e">
        <f t="shared" si="25"/>
        <v>#VALUE!</v>
      </c>
    </row>
    <row r="5425" spans="6:6" ht="12.75" customHeight="1" x14ac:dyDescent="0.2">
      <c r="F5425" s="45" t="e">
        <f t="shared" si="25"/>
        <v>#VALUE!</v>
      </c>
    </row>
    <row r="5426" spans="6:6" ht="12.75" customHeight="1" x14ac:dyDescent="0.2">
      <c r="F5426" s="45" t="e">
        <f t="shared" si="25"/>
        <v>#VALUE!</v>
      </c>
    </row>
    <row r="5427" spans="6:6" ht="12.75" customHeight="1" x14ac:dyDescent="0.2">
      <c r="F5427" s="45" t="e">
        <f t="shared" si="25"/>
        <v>#VALUE!</v>
      </c>
    </row>
    <row r="5428" spans="6:6" ht="12.75" customHeight="1" x14ac:dyDescent="0.2">
      <c r="F5428" s="45" t="e">
        <f t="shared" si="25"/>
        <v>#VALUE!</v>
      </c>
    </row>
    <row r="5429" spans="6:6" ht="12.75" customHeight="1" x14ac:dyDescent="0.2">
      <c r="F5429" s="45" t="e">
        <f t="shared" si="25"/>
        <v>#VALUE!</v>
      </c>
    </row>
    <row r="5430" spans="6:6" ht="12.75" customHeight="1" x14ac:dyDescent="0.2">
      <c r="F5430" s="45" t="e">
        <f t="shared" si="25"/>
        <v>#VALUE!</v>
      </c>
    </row>
    <row r="5431" spans="6:6" ht="12.75" customHeight="1" x14ac:dyDescent="0.2">
      <c r="F5431" s="45" t="e">
        <f t="shared" si="25"/>
        <v>#VALUE!</v>
      </c>
    </row>
    <row r="5432" spans="6:6" ht="12.75" customHeight="1" x14ac:dyDescent="0.2">
      <c r="F5432" s="45" t="e">
        <f t="shared" si="25"/>
        <v>#VALUE!</v>
      </c>
    </row>
    <row r="5433" spans="6:6" ht="12.75" customHeight="1" x14ac:dyDescent="0.2">
      <c r="F5433" s="45" t="e">
        <f t="shared" si="25"/>
        <v>#VALUE!</v>
      </c>
    </row>
    <row r="5434" spans="6:6" ht="12.75" customHeight="1" x14ac:dyDescent="0.2">
      <c r="F5434" s="45" t="e">
        <f t="shared" si="25"/>
        <v>#VALUE!</v>
      </c>
    </row>
    <row r="5435" spans="6:6" ht="12.75" customHeight="1" x14ac:dyDescent="0.2">
      <c r="F5435" s="45" t="e">
        <f t="shared" si="25"/>
        <v>#VALUE!</v>
      </c>
    </row>
    <row r="5436" spans="6:6" ht="12.75" customHeight="1" x14ac:dyDescent="0.2">
      <c r="F5436" s="45" t="e">
        <f t="shared" si="25"/>
        <v>#VALUE!</v>
      </c>
    </row>
    <row r="5437" spans="6:6" ht="12.75" customHeight="1" x14ac:dyDescent="0.2">
      <c r="F5437" s="45" t="e">
        <f t="shared" si="25"/>
        <v>#VALUE!</v>
      </c>
    </row>
    <row r="5438" spans="6:6" ht="12.75" customHeight="1" x14ac:dyDescent="0.2">
      <c r="F5438" s="45" t="e">
        <f t="shared" si="25"/>
        <v>#VALUE!</v>
      </c>
    </row>
    <row r="5439" spans="6:6" ht="12.75" customHeight="1" x14ac:dyDescent="0.2">
      <c r="F5439" s="45" t="e">
        <f t="shared" si="25"/>
        <v>#VALUE!</v>
      </c>
    </row>
    <row r="5440" spans="6:6" ht="12.75" customHeight="1" x14ac:dyDescent="0.2">
      <c r="F5440" s="45" t="e">
        <f t="shared" si="25"/>
        <v>#VALUE!</v>
      </c>
    </row>
    <row r="5441" spans="6:6" ht="12.75" customHeight="1" x14ac:dyDescent="0.2">
      <c r="F5441" s="45" t="e">
        <f t="shared" si="25"/>
        <v>#VALUE!</v>
      </c>
    </row>
    <row r="5442" spans="6:6" ht="12.75" customHeight="1" x14ac:dyDescent="0.2">
      <c r="F5442" s="45" t="e">
        <f t="shared" si="25"/>
        <v>#VALUE!</v>
      </c>
    </row>
    <row r="5443" spans="6:6" ht="12.75" customHeight="1" x14ac:dyDescent="0.2">
      <c r="F5443" s="45" t="e">
        <f t="shared" si="25"/>
        <v>#VALUE!</v>
      </c>
    </row>
    <row r="5444" spans="6:6" ht="12.75" customHeight="1" x14ac:dyDescent="0.2">
      <c r="F5444" s="45" t="e">
        <f t="shared" si="25"/>
        <v>#VALUE!</v>
      </c>
    </row>
    <row r="5445" spans="6:6" ht="12.75" customHeight="1" x14ac:dyDescent="0.2">
      <c r="F5445" s="45" t="e">
        <f t="shared" si="25"/>
        <v>#VALUE!</v>
      </c>
    </row>
    <row r="5446" spans="6:6" ht="12.75" customHeight="1" x14ac:dyDescent="0.2">
      <c r="F5446" s="45" t="e">
        <f t="shared" si="25"/>
        <v>#VALUE!</v>
      </c>
    </row>
    <row r="5447" spans="6:6" ht="12.75" customHeight="1" x14ac:dyDescent="0.2">
      <c r="F5447" s="45" t="e">
        <f t="shared" si="25"/>
        <v>#VALUE!</v>
      </c>
    </row>
    <row r="5448" spans="6:6" ht="12.75" customHeight="1" x14ac:dyDescent="0.2">
      <c r="F5448" s="45" t="e">
        <f t="shared" si="25"/>
        <v>#VALUE!</v>
      </c>
    </row>
    <row r="5449" spans="6:6" ht="12.75" customHeight="1" x14ac:dyDescent="0.2">
      <c r="F5449" s="45" t="e">
        <f t="shared" si="25"/>
        <v>#VALUE!</v>
      </c>
    </row>
    <row r="5450" spans="6:6" ht="12.75" customHeight="1" x14ac:dyDescent="0.2">
      <c r="F5450" s="45" t="e">
        <f t="shared" si="25"/>
        <v>#VALUE!</v>
      </c>
    </row>
    <row r="5451" spans="6:6" ht="12.75" customHeight="1" x14ac:dyDescent="0.2">
      <c r="F5451" s="45" t="e">
        <f t="shared" si="25"/>
        <v>#VALUE!</v>
      </c>
    </row>
    <row r="5452" spans="6:6" ht="12.75" customHeight="1" x14ac:dyDescent="0.2">
      <c r="F5452" s="45" t="e">
        <f t="shared" si="25"/>
        <v>#VALUE!</v>
      </c>
    </row>
    <row r="5453" spans="6:6" ht="12.75" customHeight="1" x14ac:dyDescent="0.2">
      <c r="F5453" s="45" t="e">
        <f t="shared" si="25"/>
        <v>#VALUE!</v>
      </c>
    </row>
    <row r="5454" spans="6:6" ht="12.75" customHeight="1" x14ac:dyDescent="0.2">
      <c r="F5454" s="45" t="e">
        <f t="shared" si="25"/>
        <v>#VALUE!</v>
      </c>
    </row>
    <row r="5455" spans="6:6" ht="12.75" customHeight="1" x14ac:dyDescent="0.2">
      <c r="F5455" s="45" t="e">
        <f t="shared" si="25"/>
        <v>#VALUE!</v>
      </c>
    </row>
    <row r="5456" spans="6:6" ht="12.75" customHeight="1" x14ac:dyDescent="0.2">
      <c r="F5456" s="45" t="e">
        <f t="shared" si="25"/>
        <v>#VALUE!</v>
      </c>
    </row>
    <row r="5457" spans="6:6" ht="12.75" customHeight="1" x14ac:dyDescent="0.2">
      <c r="F5457" s="45" t="e">
        <f t="shared" si="25"/>
        <v>#VALUE!</v>
      </c>
    </row>
    <row r="5458" spans="6:6" ht="12.75" customHeight="1" x14ac:dyDescent="0.2">
      <c r="F5458" s="45" t="e">
        <f t="shared" si="25"/>
        <v>#VALUE!</v>
      </c>
    </row>
    <row r="5459" spans="6:6" ht="12.75" customHeight="1" x14ac:dyDescent="0.2">
      <c r="F5459" s="45" t="e">
        <f t="shared" si="25"/>
        <v>#VALUE!</v>
      </c>
    </row>
    <row r="5460" spans="6:6" ht="12.75" customHeight="1" x14ac:dyDescent="0.2">
      <c r="F5460" s="45" t="e">
        <f t="shared" si="25"/>
        <v>#VALUE!</v>
      </c>
    </row>
    <row r="5461" spans="6:6" ht="12.75" customHeight="1" x14ac:dyDescent="0.2">
      <c r="F5461" s="45" t="e">
        <f t="shared" si="25"/>
        <v>#VALUE!</v>
      </c>
    </row>
    <row r="5462" spans="6:6" ht="12.75" customHeight="1" x14ac:dyDescent="0.2">
      <c r="F5462" s="45" t="e">
        <f t="shared" si="25"/>
        <v>#VALUE!</v>
      </c>
    </row>
    <row r="5463" spans="6:6" ht="12.75" customHeight="1" x14ac:dyDescent="0.2">
      <c r="F5463" s="45" t="e">
        <f t="shared" si="25"/>
        <v>#VALUE!</v>
      </c>
    </row>
    <row r="5464" spans="6:6" ht="12.75" customHeight="1" x14ac:dyDescent="0.2">
      <c r="F5464" s="45" t="e">
        <f t="shared" si="25"/>
        <v>#VALUE!</v>
      </c>
    </row>
    <row r="5465" spans="6:6" ht="12.75" customHeight="1" x14ac:dyDescent="0.2">
      <c r="F5465" s="45" t="e">
        <f t="shared" si="25"/>
        <v>#VALUE!</v>
      </c>
    </row>
    <row r="5466" spans="6:6" ht="12.75" customHeight="1" x14ac:dyDescent="0.2">
      <c r="F5466" s="45" t="e">
        <f t="shared" si="25"/>
        <v>#VALUE!</v>
      </c>
    </row>
    <row r="5467" spans="6:6" ht="12.75" customHeight="1" x14ac:dyDescent="0.2">
      <c r="F5467" s="45" t="e">
        <f t="shared" si="25"/>
        <v>#VALUE!</v>
      </c>
    </row>
    <row r="5468" spans="6:6" ht="12.75" customHeight="1" x14ac:dyDescent="0.2">
      <c r="F5468" s="45" t="e">
        <f t="shared" si="25"/>
        <v>#VALUE!</v>
      </c>
    </row>
    <row r="5469" spans="6:6" ht="12.75" customHeight="1" x14ac:dyDescent="0.2">
      <c r="F5469" s="45" t="e">
        <f t="shared" si="25"/>
        <v>#VALUE!</v>
      </c>
    </row>
    <row r="5470" spans="6:6" ht="12.75" customHeight="1" x14ac:dyDescent="0.2">
      <c r="F5470" s="45" t="e">
        <f t="shared" si="25"/>
        <v>#VALUE!</v>
      </c>
    </row>
    <row r="5471" spans="6:6" ht="12.75" customHeight="1" x14ac:dyDescent="0.2">
      <c r="F5471" s="45" t="e">
        <f t="shared" si="25"/>
        <v>#VALUE!</v>
      </c>
    </row>
    <row r="5472" spans="6:6" ht="12.75" customHeight="1" x14ac:dyDescent="0.2">
      <c r="F5472" s="45" t="e">
        <f t="shared" si="25"/>
        <v>#VALUE!</v>
      </c>
    </row>
    <row r="5473" spans="6:6" ht="12.75" customHeight="1" x14ac:dyDescent="0.2">
      <c r="F5473" s="45" t="e">
        <f t="shared" si="25"/>
        <v>#VALUE!</v>
      </c>
    </row>
    <row r="5474" spans="6:6" ht="12.75" customHeight="1" x14ac:dyDescent="0.2">
      <c r="F5474" s="45" t="e">
        <f t="shared" si="25"/>
        <v>#VALUE!</v>
      </c>
    </row>
    <row r="5475" spans="6:6" ht="12.75" customHeight="1" x14ac:dyDescent="0.2">
      <c r="F5475" s="45" t="e">
        <f t="shared" si="25"/>
        <v>#VALUE!</v>
      </c>
    </row>
    <row r="5476" spans="6:6" ht="12.75" customHeight="1" x14ac:dyDescent="0.2">
      <c r="F5476" s="45" t="e">
        <f t="shared" si="25"/>
        <v>#VALUE!</v>
      </c>
    </row>
    <row r="5477" spans="6:6" ht="12.75" customHeight="1" x14ac:dyDescent="0.2">
      <c r="F5477" s="45" t="e">
        <f t="shared" si="25"/>
        <v>#VALUE!</v>
      </c>
    </row>
    <row r="5478" spans="6:6" ht="12.75" customHeight="1" x14ac:dyDescent="0.2">
      <c r="F5478" s="45" t="e">
        <f t="shared" si="25"/>
        <v>#VALUE!</v>
      </c>
    </row>
    <row r="5479" spans="6:6" ht="12.75" customHeight="1" x14ac:dyDescent="0.2">
      <c r="F5479" s="45" t="e">
        <f t="shared" si="25"/>
        <v>#VALUE!</v>
      </c>
    </row>
    <row r="5480" spans="6:6" ht="12.75" customHeight="1" x14ac:dyDescent="0.2">
      <c r="F5480" s="45" t="e">
        <f t="shared" si="25"/>
        <v>#VALUE!</v>
      </c>
    </row>
    <row r="5481" spans="6:6" ht="12.75" customHeight="1" x14ac:dyDescent="0.2">
      <c r="F5481" s="45" t="e">
        <f t="shared" si="25"/>
        <v>#VALUE!</v>
      </c>
    </row>
    <row r="5482" spans="6:6" ht="12.75" customHeight="1" x14ac:dyDescent="0.2">
      <c r="F5482" s="45" t="e">
        <f t="shared" si="25"/>
        <v>#VALUE!</v>
      </c>
    </row>
    <row r="5483" spans="6:6" ht="12.75" customHeight="1" x14ac:dyDescent="0.2">
      <c r="F5483" s="45" t="e">
        <f t="shared" si="25"/>
        <v>#VALUE!</v>
      </c>
    </row>
    <row r="5484" spans="6:6" ht="12.75" customHeight="1" x14ac:dyDescent="0.2">
      <c r="F5484" s="45" t="e">
        <f t="shared" si="25"/>
        <v>#VALUE!</v>
      </c>
    </row>
    <row r="5485" spans="6:6" ht="12.75" customHeight="1" x14ac:dyDescent="0.2">
      <c r="F5485" s="45" t="e">
        <f t="shared" si="25"/>
        <v>#VALUE!</v>
      </c>
    </row>
    <row r="5486" spans="6:6" ht="12.75" customHeight="1" x14ac:dyDescent="0.2">
      <c r="F5486" s="45" t="e">
        <f t="shared" si="25"/>
        <v>#VALUE!</v>
      </c>
    </row>
    <row r="5487" spans="6:6" ht="12.75" customHeight="1" x14ac:dyDescent="0.2">
      <c r="F5487" s="45" t="e">
        <f t="shared" si="25"/>
        <v>#VALUE!</v>
      </c>
    </row>
    <row r="5488" spans="6:6" ht="12.75" customHeight="1" x14ac:dyDescent="0.2">
      <c r="F5488" s="45" t="e">
        <f t="shared" si="25"/>
        <v>#VALUE!</v>
      </c>
    </row>
    <row r="5489" spans="6:6" ht="12.75" customHeight="1" x14ac:dyDescent="0.2">
      <c r="F5489" s="45" t="e">
        <f t="shared" si="25"/>
        <v>#VALUE!</v>
      </c>
    </row>
    <row r="5490" spans="6:6" ht="12.75" customHeight="1" x14ac:dyDescent="0.2">
      <c r="F5490" s="45" t="e">
        <f t="shared" si="25"/>
        <v>#VALUE!</v>
      </c>
    </row>
    <row r="5491" spans="6:6" ht="12.75" customHeight="1" x14ac:dyDescent="0.2">
      <c r="F5491" s="45" t="e">
        <f t="shared" si="25"/>
        <v>#VALUE!</v>
      </c>
    </row>
    <row r="5492" spans="6:6" ht="12.75" customHeight="1" x14ac:dyDescent="0.2">
      <c r="F5492" s="45" t="e">
        <f t="shared" si="25"/>
        <v>#VALUE!</v>
      </c>
    </row>
    <row r="5493" spans="6:6" ht="12.75" customHeight="1" x14ac:dyDescent="0.2">
      <c r="F5493" s="45" t="e">
        <f t="shared" si="25"/>
        <v>#VALUE!</v>
      </c>
    </row>
    <row r="5494" spans="6:6" ht="12.75" customHeight="1" x14ac:dyDescent="0.2">
      <c r="F5494" s="45" t="e">
        <f t="shared" si="25"/>
        <v>#VALUE!</v>
      </c>
    </row>
    <row r="5495" spans="6:6" ht="12.75" customHeight="1" x14ac:dyDescent="0.2">
      <c r="F5495" s="45" t="e">
        <f t="shared" si="25"/>
        <v>#VALUE!</v>
      </c>
    </row>
    <row r="5496" spans="6:6" ht="12.75" customHeight="1" x14ac:dyDescent="0.2">
      <c r="F5496" s="45" t="e">
        <f t="shared" si="25"/>
        <v>#VALUE!</v>
      </c>
    </row>
    <row r="5497" spans="6:6" ht="12.75" customHeight="1" x14ac:dyDescent="0.2">
      <c r="F5497" s="45" t="e">
        <f t="shared" si="25"/>
        <v>#VALUE!</v>
      </c>
    </row>
    <row r="5498" spans="6:6" ht="12.75" customHeight="1" x14ac:dyDescent="0.2">
      <c r="F5498" s="45" t="e">
        <f t="shared" si="25"/>
        <v>#VALUE!</v>
      </c>
    </row>
    <row r="5499" spans="6:6" ht="12.75" customHeight="1" x14ac:dyDescent="0.2">
      <c r="F5499" s="45" t="e">
        <f t="shared" si="25"/>
        <v>#VALUE!</v>
      </c>
    </row>
    <row r="5500" spans="6:6" ht="12.75" customHeight="1" x14ac:dyDescent="0.2">
      <c r="F5500" s="45" t="e">
        <f t="shared" si="25"/>
        <v>#VALUE!</v>
      </c>
    </row>
    <row r="5501" spans="6:6" ht="12.75" customHeight="1" x14ac:dyDescent="0.2">
      <c r="F5501" s="45" t="e">
        <f t="shared" si="25"/>
        <v>#VALUE!</v>
      </c>
    </row>
    <row r="5502" spans="6:6" ht="12.75" customHeight="1" x14ac:dyDescent="0.2">
      <c r="F5502" s="45" t="e">
        <f t="shared" si="25"/>
        <v>#VALUE!</v>
      </c>
    </row>
    <row r="5503" spans="6:6" ht="12.75" customHeight="1" x14ac:dyDescent="0.2">
      <c r="F5503" s="45" t="e">
        <f t="shared" si="25"/>
        <v>#VALUE!</v>
      </c>
    </row>
    <row r="5504" spans="6:6" ht="12.75" customHeight="1" x14ac:dyDescent="0.2">
      <c r="F5504" s="45" t="e">
        <f t="shared" si="25"/>
        <v>#VALUE!</v>
      </c>
    </row>
    <row r="5505" spans="6:6" ht="12.75" customHeight="1" x14ac:dyDescent="0.2">
      <c r="F5505" s="45" t="e">
        <f t="shared" si="25"/>
        <v>#VALUE!</v>
      </c>
    </row>
    <row r="5506" spans="6:6" ht="12.75" customHeight="1" x14ac:dyDescent="0.2">
      <c r="F5506" s="45" t="e">
        <f t="shared" si="25"/>
        <v>#VALUE!</v>
      </c>
    </row>
    <row r="5507" spans="6:6" ht="12.75" customHeight="1" x14ac:dyDescent="0.2">
      <c r="F5507" s="45" t="e">
        <f t="shared" si="25"/>
        <v>#VALUE!</v>
      </c>
    </row>
    <row r="5508" spans="6:6" ht="12.75" customHeight="1" x14ac:dyDescent="0.2">
      <c r="F5508" s="45" t="e">
        <f t="shared" si="25"/>
        <v>#VALUE!</v>
      </c>
    </row>
    <row r="5509" spans="6:6" ht="12.75" customHeight="1" x14ac:dyDescent="0.2">
      <c r="F5509" s="45" t="e">
        <f t="shared" si="25"/>
        <v>#VALUE!</v>
      </c>
    </row>
    <row r="5510" spans="6:6" ht="12.75" customHeight="1" x14ac:dyDescent="0.2">
      <c r="F5510" s="45" t="e">
        <f t="shared" si="25"/>
        <v>#VALUE!</v>
      </c>
    </row>
    <row r="5511" spans="6:6" ht="12.75" customHeight="1" x14ac:dyDescent="0.2">
      <c r="F5511" s="45" t="e">
        <f t="shared" si="25"/>
        <v>#VALUE!</v>
      </c>
    </row>
    <row r="5512" spans="6:6" ht="12.75" customHeight="1" x14ac:dyDescent="0.2">
      <c r="F5512" s="45" t="e">
        <f t="shared" si="25"/>
        <v>#VALUE!</v>
      </c>
    </row>
    <row r="5513" spans="6:6" ht="12.75" customHeight="1" x14ac:dyDescent="0.2">
      <c r="F5513" s="45" t="e">
        <f t="shared" si="25"/>
        <v>#VALUE!</v>
      </c>
    </row>
    <row r="5514" spans="6:6" ht="12.75" customHeight="1" x14ac:dyDescent="0.2">
      <c r="F5514" s="45" t="e">
        <f t="shared" si="25"/>
        <v>#VALUE!</v>
      </c>
    </row>
    <row r="5515" spans="6:6" ht="12.75" customHeight="1" x14ac:dyDescent="0.2">
      <c r="F5515" s="45" t="e">
        <f t="shared" si="25"/>
        <v>#VALUE!</v>
      </c>
    </row>
    <row r="5516" spans="6:6" ht="12.75" customHeight="1" x14ac:dyDescent="0.2">
      <c r="F5516" s="45" t="e">
        <f t="shared" si="25"/>
        <v>#VALUE!</v>
      </c>
    </row>
    <row r="5517" spans="6:6" ht="12.75" customHeight="1" x14ac:dyDescent="0.2">
      <c r="F5517" s="45" t="e">
        <f t="shared" si="25"/>
        <v>#VALUE!</v>
      </c>
    </row>
    <row r="5518" spans="6:6" ht="12.75" customHeight="1" x14ac:dyDescent="0.2">
      <c r="F5518" s="45" t="e">
        <f t="shared" si="25"/>
        <v>#VALUE!</v>
      </c>
    </row>
    <row r="5519" spans="6:6" ht="12.75" customHeight="1" x14ac:dyDescent="0.2">
      <c r="F5519" s="45" t="e">
        <f t="shared" si="25"/>
        <v>#VALUE!</v>
      </c>
    </row>
    <row r="5520" spans="6:6" ht="12.75" customHeight="1" x14ac:dyDescent="0.2">
      <c r="F5520" s="45" t="e">
        <f t="shared" si="25"/>
        <v>#VALUE!</v>
      </c>
    </row>
    <row r="5521" spans="6:6" ht="12.75" customHeight="1" x14ac:dyDescent="0.2">
      <c r="F5521" s="45" t="e">
        <f t="shared" si="25"/>
        <v>#VALUE!</v>
      </c>
    </row>
    <row r="5522" spans="6:6" ht="12.75" customHeight="1" x14ac:dyDescent="0.2">
      <c r="F5522" s="45" t="e">
        <f t="shared" si="25"/>
        <v>#VALUE!</v>
      </c>
    </row>
    <row r="5523" spans="6:6" ht="12.75" customHeight="1" x14ac:dyDescent="0.2">
      <c r="F5523" s="45" t="e">
        <f t="shared" si="25"/>
        <v>#VALUE!</v>
      </c>
    </row>
    <row r="5524" spans="6:6" ht="12.75" customHeight="1" x14ac:dyDescent="0.2">
      <c r="F5524" s="45" t="e">
        <f t="shared" si="25"/>
        <v>#VALUE!</v>
      </c>
    </row>
    <row r="5525" spans="6:6" ht="12.75" customHeight="1" x14ac:dyDescent="0.2">
      <c r="F5525" s="45" t="e">
        <f t="shared" si="25"/>
        <v>#VALUE!</v>
      </c>
    </row>
    <row r="5526" spans="6:6" ht="12.75" customHeight="1" x14ac:dyDescent="0.2">
      <c r="F5526" s="45" t="e">
        <f t="shared" si="25"/>
        <v>#VALUE!</v>
      </c>
    </row>
    <row r="5527" spans="6:6" ht="12.75" customHeight="1" x14ac:dyDescent="0.2">
      <c r="F5527" s="45" t="e">
        <f t="shared" si="25"/>
        <v>#VALUE!</v>
      </c>
    </row>
    <row r="5528" spans="6:6" ht="12.75" customHeight="1" x14ac:dyDescent="0.2">
      <c r="F5528" s="45" t="e">
        <f t="shared" si="25"/>
        <v>#VALUE!</v>
      </c>
    </row>
    <row r="5529" spans="6:6" ht="12.75" customHeight="1" x14ac:dyDescent="0.2">
      <c r="F5529" s="45" t="e">
        <f t="shared" si="25"/>
        <v>#VALUE!</v>
      </c>
    </row>
    <row r="5530" spans="6:6" ht="12.75" customHeight="1" x14ac:dyDescent="0.2">
      <c r="F5530" s="45" t="e">
        <f t="shared" si="25"/>
        <v>#VALUE!</v>
      </c>
    </row>
    <row r="5531" spans="6:6" ht="12.75" customHeight="1" x14ac:dyDescent="0.2">
      <c r="F5531" s="45" t="e">
        <f t="shared" si="25"/>
        <v>#VALUE!</v>
      </c>
    </row>
    <row r="5532" spans="6:6" ht="12.75" customHeight="1" x14ac:dyDescent="0.2">
      <c r="F5532" s="45" t="e">
        <f t="shared" si="25"/>
        <v>#VALUE!</v>
      </c>
    </row>
    <row r="5533" spans="6:6" ht="12.75" customHeight="1" x14ac:dyDescent="0.2">
      <c r="F5533" s="45" t="e">
        <f t="shared" si="25"/>
        <v>#VALUE!</v>
      </c>
    </row>
    <row r="5534" spans="6:6" ht="12.75" customHeight="1" x14ac:dyDescent="0.2">
      <c r="F5534" s="45" t="e">
        <f t="shared" si="25"/>
        <v>#VALUE!</v>
      </c>
    </row>
    <row r="5535" spans="6:6" ht="12.75" customHeight="1" x14ac:dyDescent="0.2">
      <c r="F5535" s="45" t="e">
        <f t="shared" si="25"/>
        <v>#VALUE!</v>
      </c>
    </row>
    <row r="5536" spans="6:6" ht="12.75" customHeight="1" x14ac:dyDescent="0.2">
      <c r="F5536" s="45" t="e">
        <f t="shared" si="25"/>
        <v>#VALUE!</v>
      </c>
    </row>
    <row r="5537" spans="6:6" ht="12.75" customHeight="1" x14ac:dyDescent="0.2">
      <c r="F5537" s="45" t="e">
        <f t="shared" si="25"/>
        <v>#VALUE!</v>
      </c>
    </row>
    <row r="5538" spans="6:6" ht="12.75" customHeight="1" x14ac:dyDescent="0.2">
      <c r="F5538" s="45" t="e">
        <f t="shared" si="25"/>
        <v>#VALUE!</v>
      </c>
    </row>
    <row r="5539" spans="6:6" ht="12.75" customHeight="1" x14ac:dyDescent="0.2">
      <c r="F5539" s="45" t="e">
        <f t="shared" si="25"/>
        <v>#VALUE!</v>
      </c>
    </row>
    <row r="5540" spans="6:6" ht="12.75" customHeight="1" x14ac:dyDescent="0.2">
      <c r="F5540" s="45" t="e">
        <f t="shared" si="25"/>
        <v>#VALUE!</v>
      </c>
    </row>
    <row r="5541" spans="6:6" ht="12.75" customHeight="1" x14ac:dyDescent="0.2">
      <c r="F5541" s="45" t="e">
        <f t="shared" si="25"/>
        <v>#VALUE!</v>
      </c>
    </row>
    <row r="5542" spans="6:6" ht="12.75" customHeight="1" x14ac:dyDescent="0.2">
      <c r="F5542" s="45" t="e">
        <f t="shared" si="25"/>
        <v>#VALUE!</v>
      </c>
    </row>
    <row r="5543" spans="6:6" ht="12.75" customHeight="1" x14ac:dyDescent="0.2">
      <c r="F5543" s="45" t="e">
        <f t="shared" si="25"/>
        <v>#VALUE!</v>
      </c>
    </row>
    <row r="5544" spans="6:6" ht="12.75" customHeight="1" x14ac:dyDescent="0.2">
      <c r="F5544" s="45" t="e">
        <f t="shared" si="25"/>
        <v>#VALUE!</v>
      </c>
    </row>
    <row r="5545" spans="6:6" ht="12.75" customHeight="1" x14ac:dyDescent="0.2">
      <c r="F5545" s="45" t="e">
        <f t="shared" si="25"/>
        <v>#VALUE!</v>
      </c>
    </row>
    <row r="5546" spans="6:6" ht="12.75" customHeight="1" x14ac:dyDescent="0.2">
      <c r="F5546" s="45" t="e">
        <f t="shared" si="25"/>
        <v>#VALUE!</v>
      </c>
    </row>
    <row r="5547" spans="6:6" ht="12.75" customHeight="1" x14ac:dyDescent="0.2">
      <c r="F5547" s="45" t="e">
        <f t="shared" si="25"/>
        <v>#VALUE!</v>
      </c>
    </row>
    <row r="5548" spans="6:6" ht="12.75" customHeight="1" x14ac:dyDescent="0.2">
      <c r="F5548" s="45" t="e">
        <f t="shared" si="25"/>
        <v>#VALUE!</v>
      </c>
    </row>
    <row r="5549" spans="6:6" ht="12.75" customHeight="1" x14ac:dyDescent="0.2">
      <c r="F5549" s="45" t="e">
        <f t="shared" si="25"/>
        <v>#VALUE!</v>
      </c>
    </row>
    <row r="5550" spans="6:6" ht="12.75" customHeight="1" x14ac:dyDescent="0.2">
      <c r="F5550" s="45" t="e">
        <f t="shared" si="25"/>
        <v>#VALUE!</v>
      </c>
    </row>
    <row r="5551" spans="6:6" ht="12.75" customHeight="1" x14ac:dyDescent="0.2">
      <c r="F5551" s="45" t="e">
        <f t="shared" si="25"/>
        <v>#VALUE!</v>
      </c>
    </row>
    <row r="5552" spans="6:6" ht="12.75" customHeight="1" x14ac:dyDescent="0.2">
      <c r="F5552" s="45" t="e">
        <f t="shared" si="25"/>
        <v>#VALUE!</v>
      </c>
    </row>
    <row r="5553" spans="6:6" ht="12.75" customHeight="1" x14ac:dyDescent="0.2">
      <c r="F5553" s="45" t="e">
        <f t="shared" si="25"/>
        <v>#VALUE!</v>
      </c>
    </row>
    <row r="5554" spans="6:6" ht="12.75" customHeight="1" x14ac:dyDescent="0.2">
      <c r="F5554" s="45" t="e">
        <f t="shared" si="25"/>
        <v>#VALUE!</v>
      </c>
    </row>
    <row r="5555" spans="6:6" ht="12.75" customHeight="1" x14ac:dyDescent="0.2">
      <c r="F5555" s="45" t="e">
        <f t="shared" si="25"/>
        <v>#VALUE!</v>
      </c>
    </row>
    <row r="5556" spans="6:6" ht="12.75" customHeight="1" x14ac:dyDescent="0.2">
      <c r="F5556" s="45" t="e">
        <f t="shared" si="25"/>
        <v>#VALUE!</v>
      </c>
    </row>
    <row r="5557" spans="6:6" ht="12.75" customHeight="1" x14ac:dyDescent="0.2">
      <c r="F5557" s="45" t="e">
        <f t="shared" si="25"/>
        <v>#VALUE!</v>
      </c>
    </row>
    <row r="5558" spans="6:6" ht="12.75" customHeight="1" x14ac:dyDescent="0.2">
      <c r="F5558" s="45" t="e">
        <f t="shared" si="25"/>
        <v>#VALUE!</v>
      </c>
    </row>
    <row r="5559" spans="6:6" ht="12.75" customHeight="1" x14ac:dyDescent="0.2">
      <c r="F5559" s="45" t="e">
        <f t="shared" si="25"/>
        <v>#VALUE!</v>
      </c>
    </row>
    <row r="5560" spans="6:6" ht="12.75" customHeight="1" x14ac:dyDescent="0.2">
      <c r="F5560" s="45" t="e">
        <f t="shared" si="25"/>
        <v>#VALUE!</v>
      </c>
    </row>
    <row r="5561" spans="6:6" ht="12.75" customHeight="1" x14ac:dyDescent="0.2">
      <c r="F5561" s="45" t="e">
        <f t="shared" si="25"/>
        <v>#VALUE!</v>
      </c>
    </row>
    <row r="5562" spans="6:6" ht="12.75" customHeight="1" x14ac:dyDescent="0.2">
      <c r="F5562" s="45" t="e">
        <f t="shared" si="25"/>
        <v>#VALUE!</v>
      </c>
    </row>
    <row r="5563" spans="6:6" ht="12.75" customHeight="1" x14ac:dyDescent="0.2">
      <c r="F5563" s="45" t="e">
        <f t="shared" si="25"/>
        <v>#VALUE!</v>
      </c>
    </row>
    <row r="5564" spans="6:6" ht="12.75" customHeight="1" x14ac:dyDescent="0.2">
      <c r="F5564" s="45" t="e">
        <f t="shared" si="25"/>
        <v>#VALUE!</v>
      </c>
    </row>
    <row r="5565" spans="6:6" ht="12.75" customHeight="1" x14ac:dyDescent="0.2">
      <c r="F5565" s="45" t="e">
        <f t="shared" si="25"/>
        <v>#VALUE!</v>
      </c>
    </row>
    <row r="5566" spans="6:6" ht="12.75" customHeight="1" x14ac:dyDescent="0.2">
      <c r="F5566" s="45" t="e">
        <f t="shared" si="25"/>
        <v>#VALUE!</v>
      </c>
    </row>
    <row r="5567" spans="6:6" ht="12.75" customHeight="1" x14ac:dyDescent="0.2">
      <c r="F5567" s="45" t="e">
        <f t="shared" si="25"/>
        <v>#VALUE!</v>
      </c>
    </row>
    <row r="5568" spans="6:6" ht="12.75" customHeight="1" x14ac:dyDescent="0.2">
      <c r="F5568" s="45" t="e">
        <f t="shared" si="25"/>
        <v>#VALUE!</v>
      </c>
    </row>
    <row r="5569" spans="6:6" ht="12.75" customHeight="1" x14ac:dyDescent="0.2">
      <c r="F5569" s="45" t="e">
        <f t="shared" si="25"/>
        <v>#VALUE!</v>
      </c>
    </row>
    <row r="5570" spans="6:6" ht="12.75" customHeight="1" x14ac:dyDescent="0.2">
      <c r="F5570" s="45" t="e">
        <f t="shared" si="25"/>
        <v>#VALUE!</v>
      </c>
    </row>
    <row r="5571" spans="6:6" ht="12.75" customHeight="1" x14ac:dyDescent="0.2">
      <c r="F5571" s="45" t="e">
        <f t="shared" si="25"/>
        <v>#VALUE!</v>
      </c>
    </row>
    <row r="5572" spans="6:6" ht="12.75" customHeight="1" x14ac:dyDescent="0.2">
      <c r="F5572" s="45" t="e">
        <f t="shared" si="25"/>
        <v>#VALUE!</v>
      </c>
    </row>
    <row r="5573" spans="6:6" ht="12.75" customHeight="1" x14ac:dyDescent="0.2">
      <c r="F5573" s="45" t="e">
        <f t="shared" si="25"/>
        <v>#VALUE!</v>
      </c>
    </row>
    <row r="5574" spans="6:6" ht="12.75" customHeight="1" x14ac:dyDescent="0.2">
      <c r="F5574" s="45" t="e">
        <f t="shared" si="25"/>
        <v>#VALUE!</v>
      </c>
    </row>
    <row r="5575" spans="6:6" ht="12.75" customHeight="1" x14ac:dyDescent="0.2">
      <c r="F5575" s="45" t="e">
        <f t="shared" si="25"/>
        <v>#VALUE!</v>
      </c>
    </row>
    <row r="5576" spans="6:6" ht="12.75" customHeight="1" x14ac:dyDescent="0.2">
      <c r="F5576" s="45" t="e">
        <f t="shared" si="25"/>
        <v>#VALUE!</v>
      </c>
    </row>
    <row r="5577" spans="6:6" ht="12.75" customHeight="1" x14ac:dyDescent="0.2">
      <c r="F5577" s="45" t="e">
        <f t="shared" si="25"/>
        <v>#VALUE!</v>
      </c>
    </row>
    <row r="5578" spans="6:6" ht="12.75" customHeight="1" x14ac:dyDescent="0.2">
      <c r="F5578" s="45" t="e">
        <f t="shared" si="25"/>
        <v>#VALUE!</v>
      </c>
    </row>
    <row r="5579" spans="6:6" ht="12.75" customHeight="1" x14ac:dyDescent="0.2">
      <c r="F5579" s="45" t="e">
        <f t="shared" si="25"/>
        <v>#VALUE!</v>
      </c>
    </row>
    <row r="5580" spans="6:6" ht="12.75" customHeight="1" x14ac:dyDescent="0.2">
      <c r="F5580" s="45" t="e">
        <f t="shared" si="25"/>
        <v>#VALUE!</v>
      </c>
    </row>
    <row r="5581" spans="6:6" ht="12.75" customHeight="1" x14ac:dyDescent="0.2">
      <c r="F5581" s="45" t="e">
        <f t="shared" si="25"/>
        <v>#VALUE!</v>
      </c>
    </row>
    <row r="5582" spans="6:6" ht="12.75" customHeight="1" x14ac:dyDescent="0.2">
      <c r="F5582" s="45" t="e">
        <f t="shared" si="25"/>
        <v>#VALUE!</v>
      </c>
    </row>
    <row r="5583" spans="6:6" ht="12.75" customHeight="1" x14ac:dyDescent="0.2">
      <c r="F5583" s="45" t="e">
        <f t="shared" si="25"/>
        <v>#VALUE!</v>
      </c>
    </row>
    <row r="5584" spans="6:6" ht="12.75" customHeight="1" x14ac:dyDescent="0.2">
      <c r="F5584" s="45" t="e">
        <f t="shared" si="25"/>
        <v>#VALUE!</v>
      </c>
    </row>
    <row r="5585" spans="6:6" ht="12.75" customHeight="1" x14ac:dyDescent="0.2">
      <c r="F5585" s="45" t="e">
        <f t="shared" si="25"/>
        <v>#VALUE!</v>
      </c>
    </row>
    <row r="5586" spans="6:6" ht="12.75" customHeight="1" x14ac:dyDescent="0.2">
      <c r="F5586" s="45" t="e">
        <f t="shared" si="25"/>
        <v>#VALUE!</v>
      </c>
    </row>
    <row r="5587" spans="6:6" ht="12.75" customHeight="1" x14ac:dyDescent="0.2">
      <c r="F5587" s="45" t="e">
        <f t="shared" si="25"/>
        <v>#VALUE!</v>
      </c>
    </row>
    <row r="5588" spans="6:6" ht="12.75" customHeight="1" x14ac:dyDescent="0.2">
      <c r="F5588" s="45" t="e">
        <f t="shared" si="25"/>
        <v>#VALUE!</v>
      </c>
    </row>
    <row r="5589" spans="6:6" ht="12.75" customHeight="1" x14ac:dyDescent="0.2">
      <c r="F5589" s="45" t="e">
        <f t="shared" si="25"/>
        <v>#VALUE!</v>
      </c>
    </row>
    <row r="5590" spans="6:6" ht="12.75" customHeight="1" x14ac:dyDescent="0.2">
      <c r="F5590" s="45" t="e">
        <f t="shared" si="25"/>
        <v>#VALUE!</v>
      </c>
    </row>
    <row r="5591" spans="6:6" ht="12.75" customHeight="1" x14ac:dyDescent="0.2">
      <c r="F5591" s="45" t="e">
        <f t="shared" si="25"/>
        <v>#VALUE!</v>
      </c>
    </row>
    <row r="5592" spans="6:6" ht="12.75" customHeight="1" x14ac:dyDescent="0.2">
      <c r="F5592" s="45" t="e">
        <f t="shared" si="25"/>
        <v>#VALUE!</v>
      </c>
    </row>
    <row r="5593" spans="6:6" ht="12.75" customHeight="1" x14ac:dyDescent="0.2">
      <c r="F5593" s="45" t="e">
        <f t="shared" si="25"/>
        <v>#VALUE!</v>
      </c>
    </row>
    <row r="5594" spans="6:6" ht="12.75" customHeight="1" x14ac:dyDescent="0.2">
      <c r="F5594" s="45" t="e">
        <f t="shared" si="25"/>
        <v>#VALUE!</v>
      </c>
    </row>
    <row r="5595" spans="6:6" ht="12.75" customHeight="1" x14ac:dyDescent="0.2">
      <c r="F5595" s="45" t="e">
        <f t="shared" si="25"/>
        <v>#VALUE!</v>
      </c>
    </row>
    <row r="5596" spans="6:6" ht="12.75" customHeight="1" x14ac:dyDescent="0.2">
      <c r="F5596" s="45" t="e">
        <f t="shared" si="25"/>
        <v>#VALUE!</v>
      </c>
    </row>
    <row r="5597" spans="6:6" ht="12.75" customHeight="1" x14ac:dyDescent="0.2">
      <c r="F5597" s="45" t="e">
        <f t="shared" si="25"/>
        <v>#VALUE!</v>
      </c>
    </row>
    <row r="5598" spans="6:6" ht="12.75" customHeight="1" x14ac:dyDescent="0.2">
      <c r="F5598" s="45" t="e">
        <f t="shared" si="25"/>
        <v>#VALUE!</v>
      </c>
    </row>
    <row r="5599" spans="6:6" ht="12.75" customHeight="1" x14ac:dyDescent="0.2">
      <c r="F5599" s="45" t="e">
        <f t="shared" si="25"/>
        <v>#VALUE!</v>
      </c>
    </row>
    <row r="5600" spans="6:6" ht="12.75" customHeight="1" x14ac:dyDescent="0.2">
      <c r="F5600" s="45" t="e">
        <f t="shared" si="25"/>
        <v>#VALUE!</v>
      </c>
    </row>
    <row r="5601" spans="6:6" ht="12.75" customHeight="1" x14ac:dyDescent="0.2">
      <c r="F5601" s="45" t="e">
        <f t="shared" si="25"/>
        <v>#VALUE!</v>
      </c>
    </row>
    <row r="5602" spans="6:6" ht="12.75" customHeight="1" x14ac:dyDescent="0.2">
      <c r="F5602" s="45" t="e">
        <f t="shared" si="25"/>
        <v>#VALUE!</v>
      </c>
    </row>
    <row r="5603" spans="6:6" ht="12.75" customHeight="1" x14ac:dyDescent="0.2">
      <c r="F5603" s="45" t="e">
        <f t="shared" si="25"/>
        <v>#VALUE!</v>
      </c>
    </row>
    <row r="5604" spans="6:6" ht="12.75" customHeight="1" x14ac:dyDescent="0.2">
      <c r="F5604" s="45" t="e">
        <f t="shared" si="25"/>
        <v>#VALUE!</v>
      </c>
    </row>
    <row r="5605" spans="6:6" ht="12.75" customHeight="1" x14ac:dyDescent="0.2">
      <c r="F5605" s="45" t="e">
        <f t="shared" si="25"/>
        <v>#VALUE!</v>
      </c>
    </row>
    <row r="5606" spans="6:6" ht="12.75" customHeight="1" x14ac:dyDescent="0.2">
      <c r="F5606" s="45" t="e">
        <f t="shared" si="25"/>
        <v>#VALUE!</v>
      </c>
    </row>
    <row r="5607" spans="6:6" ht="12.75" customHeight="1" x14ac:dyDescent="0.2">
      <c r="F5607" s="45" t="e">
        <f t="shared" si="25"/>
        <v>#VALUE!</v>
      </c>
    </row>
    <row r="5608" spans="6:6" ht="12.75" customHeight="1" x14ac:dyDescent="0.2">
      <c r="F5608" s="45" t="e">
        <f t="shared" si="25"/>
        <v>#VALUE!</v>
      </c>
    </row>
    <row r="5609" spans="6:6" ht="12.75" customHeight="1" x14ac:dyDescent="0.2">
      <c r="F5609" s="45" t="e">
        <f t="shared" si="25"/>
        <v>#VALUE!</v>
      </c>
    </row>
    <row r="5610" spans="6:6" ht="12.75" customHeight="1" x14ac:dyDescent="0.2">
      <c r="F5610" s="45" t="e">
        <f t="shared" si="25"/>
        <v>#VALUE!</v>
      </c>
    </row>
    <row r="5611" spans="6:6" ht="12.75" customHeight="1" x14ac:dyDescent="0.2">
      <c r="F5611" s="45" t="e">
        <f t="shared" si="25"/>
        <v>#VALUE!</v>
      </c>
    </row>
    <row r="5612" spans="6:6" ht="12.75" customHeight="1" x14ac:dyDescent="0.2">
      <c r="F5612" s="45" t="e">
        <f t="shared" ref="F5612:F5866" si="26">VALUE(LEFT(E5612,LEN(E5612)-1))</f>
        <v>#VALUE!</v>
      </c>
    </row>
    <row r="5613" spans="6:6" ht="12.75" customHeight="1" x14ac:dyDescent="0.2">
      <c r="F5613" s="45" t="e">
        <f t="shared" si="26"/>
        <v>#VALUE!</v>
      </c>
    </row>
    <row r="5614" spans="6:6" ht="12.75" customHeight="1" x14ac:dyDescent="0.2">
      <c r="F5614" s="45" t="e">
        <f t="shared" si="26"/>
        <v>#VALUE!</v>
      </c>
    </row>
    <row r="5615" spans="6:6" ht="12.75" customHeight="1" x14ac:dyDescent="0.2">
      <c r="F5615" s="45" t="e">
        <f t="shared" si="26"/>
        <v>#VALUE!</v>
      </c>
    </row>
    <row r="5616" spans="6:6" ht="12.75" customHeight="1" x14ac:dyDescent="0.2">
      <c r="F5616" s="45" t="e">
        <f t="shared" si="26"/>
        <v>#VALUE!</v>
      </c>
    </row>
    <row r="5617" spans="6:6" ht="12.75" customHeight="1" x14ac:dyDescent="0.2">
      <c r="F5617" s="45" t="e">
        <f t="shared" si="26"/>
        <v>#VALUE!</v>
      </c>
    </row>
    <row r="5618" spans="6:6" ht="12.75" customHeight="1" x14ac:dyDescent="0.2">
      <c r="F5618" s="45" t="e">
        <f t="shared" si="26"/>
        <v>#VALUE!</v>
      </c>
    </row>
    <row r="5619" spans="6:6" ht="12.75" customHeight="1" x14ac:dyDescent="0.2">
      <c r="F5619" s="45" t="e">
        <f t="shared" si="26"/>
        <v>#VALUE!</v>
      </c>
    </row>
    <row r="5620" spans="6:6" ht="12.75" customHeight="1" x14ac:dyDescent="0.2">
      <c r="F5620" s="45" t="e">
        <f t="shared" si="26"/>
        <v>#VALUE!</v>
      </c>
    </row>
    <row r="5621" spans="6:6" ht="12.75" customHeight="1" x14ac:dyDescent="0.2">
      <c r="F5621" s="45" t="e">
        <f t="shared" si="26"/>
        <v>#VALUE!</v>
      </c>
    </row>
    <row r="5622" spans="6:6" ht="12.75" customHeight="1" x14ac:dyDescent="0.2">
      <c r="F5622" s="45" t="e">
        <f t="shared" si="26"/>
        <v>#VALUE!</v>
      </c>
    </row>
    <row r="5623" spans="6:6" ht="12.75" customHeight="1" x14ac:dyDescent="0.2">
      <c r="F5623" s="45" t="e">
        <f t="shared" si="26"/>
        <v>#VALUE!</v>
      </c>
    </row>
    <row r="5624" spans="6:6" ht="12.75" customHeight="1" x14ac:dyDescent="0.2">
      <c r="F5624" s="45" t="e">
        <f t="shared" si="26"/>
        <v>#VALUE!</v>
      </c>
    </row>
    <row r="5625" spans="6:6" ht="12.75" customHeight="1" x14ac:dyDescent="0.2">
      <c r="F5625" s="45" t="e">
        <f t="shared" si="26"/>
        <v>#VALUE!</v>
      </c>
    </row>
    <row r="5626" spans="6:6" ht="12.75" customHeight="1" x14ac:dyDescent="0.2">
      <c r="F5626" s="45" t="e">
        <f t="shared" si="26"/>
        <v>#VALUE!</v>
      </c>
    </row>
    <row r="5627" spans="6:6" ht="12.75" customHeight="1" x14ac:dyDescent="0.2">
      <c r="F5627" s="45" t="e">
        <f t="shared" si="26"/>
        <v>#VALUE!</v>
      </c>
    </row>
    <row r="5628" spans="6:6" ht="12.75" customHeight="1" x14ac:dyDescent="0.2">
      <c r="F5628" s="45" t="e">
        <f t="shared" si="26"/>
        <v>#VALUE!</v>
      </c>
    </row>
    <row r="5629" spans="6:6" ht="12.75" customHeight="1" x14ac:dyDescent="0.2">
      <c r="F5629" s="45" t="e">
        <f t="shared" si="26"/>
        <v>#VALUE!</v>
      </c>
    </row>
    <row r="5630" spans="6:6" ht="12.75" customHeight="1" x14ac:dyDescent="0.2">
      <c r="F5630" s="45" t="e">
        <f t="shared" si="26"/>
        <v>#VALUE!</v>
      </c>
    </row>
    <row r="5631" spans="6:6" ht="12.75" customHeight="1" x14ac:dyDescent="0.2">
      <c r="F5631" s="45" t="e">
        <f t="shared" si="26"/>
        <v>#VALUE!</v>
      </c>
    </row>
    <row r="5632" spans="6:6" ht="12.75" customHeight="1" x14ac:dyDescent="0.2">
      <c r="F5632" s="45" t="e">
        <f t="shared" si="26"/>
        <v>#VALUE!</v>
      </c>
    </row>
    <row r="5633" spans="6:6" ht="12.75" customHeight="1" x14ac:dyDescent="0.2">
      <c r="F5633" s="45" t="e">
        <f t="shared" si="26"/>
        <v>#VALUE!</v>
      </c>
    </row>
    <row r="5634" spans="6:6" ht="12.75" customHeight="1" x14ac:dyDescent="0.2">
      <c r="F5634" s="45" t="e">
        <f t="shared" si="26"/>
        <v>#VALUE!</v>
      </c>
    </row>
    <row r="5635" spans="6:6" ht="12.75" customHeight="1" x14ac:dyDescent="0.2">
      <c r="F5635" s="45" t="e">
        <f t="shared" si="26"/>
        <v>#VALUE!</v>
      </c>
    </row>
    <row r="5636" spans="6:6" ht="12.75" customHeight="1" x14ac:dyDescent="0.2">
      <c r="F5636" s="45" t="e">
        <f t="shared" si="26"/>
        <v>#VALUE!</v>
      </c>
    </row>
    <row r="5637" spans="6:6" ht="12.75" customHeight="1" x14ac:dyDescent="0.2">
      <c r="F5637" s="45" t="e">
        <f t="shared" si="26"/>
        <v>#VALUE!</v>
      </c>
    </row>
    <row r="5638" spans="6:6" ht="12.75" customHeight="1" x14ac:dyDescent="0.2">
      <c r="F5638" s="45" t="e">
        <f t="shared" si="26"/>
        <v>#VALUE!</v>
      </c>
    </row>
    <row r="5639" spans="6:6" ht="12.75" customHeight="1" x14ac:dyDescent="0.2">
      <c r="F5639" s="45" t="e">
        <f t="shared" si="26"/>
        <v>#VALUE!</v>
      </c>
    </row>
    <row r="5640" spans="6:6" ht="12.75" customHeight="1" x14ac:dyDescent="0.2">
      <c r="F5640" s="45" t="e">
        <f t="shared" si="26"/>
        <v>#VALUE!</v>
      </c>
    </row>
    <row r="5641" spans="6:6" ht="12.75" customHeight="1" x14ac:dyDescent="0.2">
      <c r="F5641" s="45" t="e">
        <f t="shared" si="26"/>
        <v>#VALUE!</v>
      </c>
    </row>
    <row r="5642" spans="6:6" ht="12.75" customHeight="1" x14ac:dyDescent="0.2">
      <c r="F5642" s="45" t="e">
        <f t="shared" si="26"/>
        <v>#VALUE!</v>
      </c>
    </row>
    <row r="5643" spans="6:6" ht="12.75" customHeight="1" x14ac:dyDescent="0.2">
      <c r="F5643" s="45" t="e">
        <f t="shared" si="26"/>
        <v>#VALUE!</v>
      </c>
    </row>
    <row r="5644" spans="6:6" ht="12.75" customHeight="1" x14ac:dyDescent="0.2">
      <c r="F5644" s="45" t="e">
        <f t="shared" si="26"/>
        <v>#VALUE!</v>
      </c>
    </row>
    <row r="5645" spans="6:6" ht="12.75" customHeight="1" x14ac:dyDescent="0.2">
      <c r="F5645" s="45" t="e">
        <f t="shared" si="26"/>
        <v>#VALUE!</v>
      </c>
    </row>
    <row r="5646" spans="6:6" ht="12.75" customHeight="1" x14ac:dyDescent="0.2">
      <c r="F5646" s="45" t="e">
        <f t="shared" si="26"/>
        <v>#VALUE!</v>
      </c>
    </row>
    <row r="5647" spans="6:6" ht="12.75" customHeight="1" x14ac:dyDescent="0.2">
      <c r="F5647" s="45" t="e">
        <f t="shared" si="26"/>
        <v>#VALUE!</v>
      </c>
    </row>
    <row r="5648" spans="6:6" ht="12.75" customHeight="1" x14ac:dyDescent="0.2">
      <c r="F5648" s="45" t="e">
        <f t="shared" si="26"/>
        <v>#VALUE!</v>
      </c>
    </row>
    <row r="5649" spans="6:6" ht="12.75" customHeight="1" x14ac:dyDescent="0.2">
      <c r="F5649" s="45" t="e">
        <f t="shared" si="26"/>
        <v>#VALUE!</v>
      </c>
    </row>
    <row r="5650" spans="6:6" ht="12.75" customHeight="1" x14ac:dyDescent="0.2">
      <c r="F5650" s="45" t="e">
        <f t="shared" si="26"/>
        <v>#VALUE!</v>
      </c>
    </row>
    <row r="5651" spans="6:6" ht="12.75" customHeight="1" x14ac:dyDescent="0.2">
      <c r="F5651" s="45" t="e">
        <f t="shared" si="26"/>
        <v>#VALUE!</v>
      </c>
    </row>
    <row r="5652" spans="6:6" ht="12.75" customHeight="1" x14ac:dyDescent="0.2">
      <c r="F5652" s="45" t="e">
        <f t="shared" si="26"/>
        <v>#VALUE!</v>
      </c>
    </row>
    <row r="5653" spans="6:6" ht="12.75" customHeight="1" x14ac:dyDescent="0.2">
      <c r="F5653" s="45" t="e">
        <f t="shared" si="26"/>
        <v>#VALUE!</v>
      </c>
    </row>
    <row r="5654" spans="6:6" ht="12.75" customHeight="1" x14ac:dyDescent="0.2">
      <c r="F5654" s="45" t="e">
        <f t="shared" si="26"/>
        <v>#VALUE!</v>
      </c>
    </row>
    <row r="5655" spans="6:6" ht="12.75" customHeight="1" x14ac:dyDescent="0.2">
      <c r="F5655" s="45" t="e">
        <f t="shared" si="26"/>
        <v>#VALUE!</v>
      </c>
    </row>
    <row r="5656" spans="6:6" ht="12.75" customHeight="1" x14ac:dyDescent="0.2">
      <c r="F5656" s="45" t="e">
        <f t="shared" si="26"/>
        <v>#VALUE!</v>
      </c>
    </row>
    <row r="5657" spans="6:6" ht="12.75" customHeight="1" x14ac:dyDescent="0.2">
      <c r="F5657" s="45" t="e">
        <f t="shared" si="26"/>
        <v>#VALUE!</v>
      </c>
    </row>
    <row r="5658" spans="6:6" ht="12.75" customHeight="1" x14ac:dyDescent="0.2">
      <c r="F5658" s="45" t="e">
        <f t="shared" si="26"/>
        <v>#VALUE!</v>
      </c>
    </row>
    <row r="5659" spans="6:6" ht="12.75" customHeight="1" x14ac:dyDescent="0.2">
      <c r="F5659" s="45" t="e">
        <f t="shared" si="26"/>
        <v>#VALUE!</v>
      </c>
    </row>
    <row r="5660" spans="6:6" ht="12.75" customHeight="1" x14ac:dyDescent="0.2">
      <c r="F5660" s="45" t="e">
        <f t="shared" si="26"/>
        <v>#VALUE!</v>
      </c>
    </row>
    <row r="5661" spans="6:6" ht="12.75" customHeight="1" x14ac:dyDescent="0.2">
      <c r="F5661" s="45" t="e">
        <f t="shared" si="26"/>
        <v>#VALUE!</v>
      </c>
    </row>
    <row r="5662" spans="6:6" ht="12.75" customHeight="1" x14ac:dyDescent="0.2">
      <c r="F5662" s="45" t="e">
        <f t="shared" si="26"/>
        <v>#VALUE!</v>
      </c>
    </row>
    <row r="5663" spans="6:6" ht="12.75" customHeight="1" x14ac:dyDescent="0.2">
      <c r="F5663" s="45" t="e">
        <f t="shared" si="26"/>
        <v>#VALUE!</v>
      </c>
    </row>
    <row r="5664" spans="6:6" ht="12.75" customHeight="1" x14ac:dyDescent="0.2">
      <c r="F5664" s="45" t="e">
        <f t="shared" si="26"/>
        <v>#VALUE!</v>
      </c>
    </row>
    <row r="5665" spans="6:6" ht="12.75" customHeight="1" x14ac:dyDescent="0.2">
      <c r="F5665" s="45" t="e">
        <f t="shared" si="26"/>
        <v>#VALUE!</v>
      </c>
    </row>
    <row r="5666" spans="6:6" ht="12.75" customHeight="1" x14ac:dyDescent="0.2">
      <c r="F5666" s="45" t="e">
        <f t="shared" si="26"/>
        <v>#VALUE!</v>
      </c>
    </row>
    <row r="5667" spans="6:6" ht="12.75" customHeight="1" x14ac:dyDescent="0.2">
      <c r="F5667" s="45" t="e">
        <f t="shared" si="26"/>
        <v>#VALUE!</v>
      </c>
    </row>
    <row r="5668" spans="6:6" ht="12.75" customHeight="1" x14ac:dyDescent="0.2">
      <c r="F5668" s="45" t="e">
        <f t="shared" si="26"/>
        <v>#VALUE!</v>
      </c>
    </row>
    <row r="5669" spans="6:6" ht="12.75" customHeight="1" x14ac:dyDescent="0.2">
      <c r="F5669" s="45" t="e">
        <f t="shared" si="26"/>
        <v>#VALUE!</v>
      </c>
    </row>
    <row r="5670" spans="6:6" ht="12.75" customHeight="1" x14ac:dyDescent="0.2">
      <c r="F5670" s="45" t="e">
        <f t="shared" si="26"/>
        <v>#VALUE!</v>
      </c>
    </row>
    <row r="5671" spans="6:6" ht="12.75" customHeight="1" x14ac:dyDescent="0.2">
      <c r="F5671" s="45" t="e">
        <f t="shared" si="26"/>
        <v>#VALUE!</v>
      </c>
    </row>
    <row r="5672" spans="6:6" ht="12.75" customHeight="1" x14ac:dyDescent="0.2">
      <c r="F5672" s="45" t="e">
        <f t="shared" si="26"/>
        <v>#VALUE!</v>
      </c>
    </row>
    <row r="5673" spans="6:6" ht="12.75" customHeight="1" x14ac:dyDescent="0.2">
      <c r="F5673" s="45" t="e">
        <f t="shared" si="26"/>
        <v>#VALUE!</v>
      </c>
    </row>
    <row r="5674" spans="6:6" ht="12.75" customHeight="1" x14ac:dyDescent="0.2">
      <c r="F5674" s="45" t="e">
        <f t="shared" si="26"/>
        <v>#VALUE!</v>
      </c>
    </row>
    <row r="5675" spans="6:6" ht="12.75" customHeight="1" x14ac:dyDescent="0.2">
      <c r="F5675" s="45" t="e">
        <f t="shared" si="26"/>
        <v>#VALUE!</v>
      </c>
    </row>
    <row r="5676" spans="6:6" ht="12.75" customHeight="1" x14ac:dyDescent="0.2">
      <c r="F5676" s="45" t="e">
        <f t="shared" si="26"/>
        <v>#VALUE!</v>
      </c>
    </row>
    <row r="5677" spans="6:6" ht="12.75" customHeight="1" x14ac:dyDescent="0.2">
      <c r="F5677" s="45" t="e">
        <f t="shared" si="26"/>
        <v>#VALUE!</v>
      </c>
    </row>
    <row r="5678" spans="6:6" ht="12.75" customHeight="1" x14ac:dyDescent="0.2">
      <c r="F5678" s="45" t="e">
        <f t="shared" si="26"/>
        <v>#VALUE!</v>
      </c>
    </row>
    <row r="5679" spans="6:6" ht="12.75" customHeight="1" x14ac:dyDescent="0.2">
      <c r="F5679" s="45" t="e">
        <f t="shared" si="26"/>
        <v>#VALUE!</v>
      </c>
    </row>
    <row r="5680" spans="6:6" ht="12.75" customHeight="1" x14ac:dyDescent="0.2">
      <c r="F5680" s="45" t="e">
        <f t="shared" si="26"/>
        <v>#VALUE!</v>
      </c>
    </row>
    <row r="5681" spans="6:6" ht="12.75" customHeight="1" x14ac:dyDescent="0.2">
      <c r="F5681" s="45" t="e">
        <f t="shared" si="26"/>
        <v>#VALUE!</v>
      </c>
    </row>
    <row r="5682" spans="6:6" ht="12.75" customHeight="1" x14ac:dyDescent="0.2">
      <c r="F5682" s="45" t="e">
        <f t="shared" si="26"/>
        <v>#VALUE!</v>
      </c>
    </row>
    <row r="5683" spans="6:6" ht="12.75" customHeight="1" x14ac:dyDescent="0.2">
      <c r="F5683" s="45" t="e">
        <f t="shared" si="26"/>
        <v>#VALUE!</v>
      </c>
    </row>
    <row r="5684" spans="6:6" ht="12.75" customHeight="1" x14ac:dyDescent="0.2">
      <c r="F5684" s="45" t="e">
        <f t="shared" si="26"/>
        <v>#VALUE!</v>
      </c>
    </row>
    <row r="5685" spans="6:6" ht="12.75" customHeight="1" x14ac:dyDescent="0.2">
      <c r="F5685" s="45" t="e">
        <f t="shared" si="26"/>
        <v>#VALUE!</v>
      </c>
    </row>
    <row r="5686" spans="6:6" ht="12.75" customHeight="1" x14ac:dyDescent="0.2">
      <c r="F5686" s="45" t="e">
        <f t="shared" si="26"/>
        <v>#VALUE!</v>
      </c>
    </row>
    <row r="5687" spans="6:6" ht="12.75" customHeight="1" x14ac:dyDescent="0.2">
      <c r="F5687" s="45" t="e">
        <f t="shared" si="26"/>
        <v>#VALUE!</v>
      </c>
    </row>
    <row r="5688" spans="6:6" ht="12.75" customHeight="1" x14ac:dyDescent="0.2">
      <c r="F5688" s="45" t="e">
        <f t="shared" si="26"/>
        <v>#VALUE!</v>
      </c>
    </row>
    <row r="5689" spans="6:6" ht="12.75" customHeight="1" x14ac:dyDescent="0.2">
      <c r="F5689" s="45" t="e">
        <f t="shared" si="26"/>
        <v>#VALUE!</v>
      </c>
    </row>
    <row r="5690" spans="6:6" ht="12.75" customHeight="1" x14ac:dyDescent="0.2">
      <c r="F5690" s="45" t="e">
        <f t="shared" si="26"/>
        <v>#VALUE!</v>
      </c>
    </row>
    <row r="5691" spans="6:6" ht="12.75" customHeight="1" x14ac:dyDescent="0.2">
      <c r="F5691" s="45" t="e">
        <f t="shared" si="26"/>
        <v>#VALUE!</v>
      </c>
    </row>
    <row r="5692" spans="6:6" ht="12.75" customHeight="1" x14ac:dyDescent="0.2">
      <c r="F5692" s="45" t="e">
        <f t="shared" si="26"/>
        <v>#VALUE!</v>
      </c>
    </row>
    <row r="5693" spans="6:6" ht="12.75" customHeight="1" x14ac:dyDescent="0.2">
      <c r="F5693" s="45" t="e">
        <f t="shared" si="26"/>
        <v>#VALUE!</v>
      </c>
    </row>
    <row r="5694" spans="6:6" ht="12.75" customHeight="1" x14ac:dyDescent="0.2">
      <c r="F5694" s="45" t="e">
        <f t="shared" si="26"/>
        <v>#VALUE!</v>
      </c>
    </row>
    <row r="5695" spans="6:6" ht="12.75" customHeight="1" x14ac:dyDescent="0.2">
      <c r="F5695" s="45" t="e">
        <f t="shared" si="26"/>
        <v>#VALUE!</v>
      </c>
    </row>
    <row r="5696" spans="6:6" ht="12.75" customHeight="1" x14ac:dyDescent="0.2">
      <c r="F5696" s="45" t="e">
        <f t="shared" si="26"/>
        <v>#VALUE!</v>
      </c>
    </row>
    <row r="5697" spans="6:6" ht="12.75" customHeight="1" x14ac:dyDescent="0.2">
      <c r="F5697" s="45" t="e">
        <f t="shared" si="26"/>
        <v>#VALUE!</v>
      </c>
    </row>
    <row r="5698" spans="6:6" ht="12.75" customHeight="1" x14ac:dyDescent="0.2">
      <c r="F5698" s="45" t="e">
        <f t="shared" si="26"/>
        <v>#VALUE!</v>
      </c>
    </row>
    <row r="5699" spans="6:6" ht="12.75" customHeight="1" x14ac:dyDescent="0.2">
      <c r="F5699" s="45" t="e">
        <f t="shared" si="26"/>
        <v>#VALUE!</v>
      </c>
    </row>
    <row r="5700" spans="6:6" ht="12.75" customHeight="1" x14ac:dyDescent="0.2">
      <c r="F5700" s="45" t="e">
        <f t="shared" si="26"/>
        <v>#VALUE!</v>
      </c>
    </row>
    <row r="5701" spans="6:6" ht="12.75" customHeight="1" x14ac:dyDescent="0.2">
      <c r="F5701" s="45" t="e">
        <f t="shared" si="26"/>
        <v>#VALUE!</v>
      </c>
    </row>
    <row r="5702" spans="6:6" ht="12.75" customHeight="1" x14ac:dyDescent="0.2">
      <c r="F5702" s="45" t="e">
        <f t="shared" si="26"/>
        <v>#VALUE!</v>
      </c>
    </row>
    <row r="5703" spans="6:6" ht="12.75" customHeight="1" x14ac:dyDescent="0.2">
      <c r="F5703" s="45" t="e">
        <f t="shared" si="26"/>
        <v>#VALUE!</v>
      </c>
    </row>
    <row r="5704" spans="6:6" ht="12.75" customHeight="1" x14ac:dyDescent="0.2">
      <c r="F5704" s="45" t="e">
        <f t="shared" si="26"/>
        <v>#VALUE!</v>
      </c>
    </row>
    <row r="5705" spans="6:6" ht="12.75" customHeight="1" x14ac:dyDescent="0.2">
      <c r="F5705" s="45" t="e">
        <f t="shared" si="26"/>
        <v>#VALUE!</v>
      </c>
    </row>
    <row r="5706" spans="6:6" ht="12.75" customHeight="1" x14ac:dyDescent="0.2">
      <c r="F5706" s="45" t="e">
        <f t="shared" si="26"/>
        <v>#VALUE!</v>
      </c>
    </row>
    <row r="5707" spans="6:6" ht="12.75" customHeight="1" x14ac:dyDescent="0.2">
      <c r="F5707" s="45" t="e">
        <f t="shared" si="26"/>
        <v>#VALUE!</v>
      </c>
    </row>
    <row r="5708" spans="6:6" ht="12.75" customHeight="1" x14ac:dyDescent="0.2">
      <c r="F5708" s="45" t="e">
        <f t="shared" si="26"/>
        <v>#VALUE!</v>
      </c>
    </row>
    <row r="5709" spans="6:6" ht="12.75" customHeight="1" x14ac:dyDescent="0.2">
      <c r="F5709" s="45" t="e">
        <f t="shared" si="26"/>
        <v>#VALUE!</v>
      </c>
    </row>
    <row r="5710" spans="6:6" ht="12.75" customHeight="1" x14ac:dyDescent="0.2">
      <c r="F5710" s="45" t="e">
        <f t="shared" si="26"/>
        <v>#VALUE!</v>
      </c>
    </row>
    <row r="5711" spans="6:6" ht="12.75" customHeight="1" x14ac:dyDescent="0.2">
      <c r="F5711" s="45" t="e">
        <f t="shared" si="26"/>
        <v>#VALUE!</v>
      </c>
    </row>
    <row r="5712" spans="6:6" ht="12.75" customHeight="1" x14ac:dyDescent="0.2">
      <c r="F5712" s="45" t="e">
        <f t="shared" si="26"/>
        <v>#VALUE!</v>
      </c>
    </row>
    <row r="5713" spans="6:6" ht="12.75" customHeight="1" x14ac:dyDescent="0.2">
      <c r="F5713" s="45" t="e">
        <f t="shared" si="26"/>
        <v>#VALUE!</v>
      </c>
    </row>
    <row r="5714" spans="6:6" ht="12.75" customHeight="1" x14ac:dyDescent="0.2">
      <c r="F5714" s="45" t="e">
        <f t="shared" si="26"/>
        <v>#VALUE!</v>
      </c>
    </row>
    <row r="5715" spans="6:6" ht="12.75" customHeight="1" x14ac:dyDescent="0.2">
      <c r="F5715" s="45" t="e">
        <f t="shared" si="26"/>
        <v>#VALUE!</v>
      </c>
    </row>
    <row r="5716" spans="6:6" ht="12.75" customHeight="1" x14ac:dyDescent="0.2">
      <c r="F5716" s="45" t="e">
        <f t="shared" si="26"/>
        <v>#VALUE!</v>
      </c>
    </row>
    <row r="5717" spans="6:6" ht="12.75" customHeight="1" x14ac:dyDescent="0.2">
      <c r="F5717" s="45" t="e">
        <f t="shared" si="26"/>
        <v>#VALUE!</v>
      </c>
    </row>
    <row r="5718" spans="6:6" ht="12.75" customHeight="1" x14ac:dyDescent="0.2">
      <c r="F5718" s="45" t="e">
        <f t="shared" si="26"/>
        <v>#VALUE!</v>
      </c>
    </row>
    <row r="5719" spans="6:6" ht="12.75" customHeight="1" x14ac:dyDescent="0.2">
      <c r="F5719" s="45" t="e">
        <f t="shared" si="26"/>
        <v>#VALUE!</v>
      </c>
    </row>
    <row r="5720" spans="6:6" ht="12.75" customHeight="1" x14ac:dyDescent="0.2">
      <c r="F5720" s="45" t="e">
        <f t="shared" si="26"/>
        <v>#VALUE!</v>
      </c>
    </row>
    <row r="5721" spans="6:6" ht="12.75" customHeight="1" x14ac:dyDescent="0.2">
      <c r="F5721" s="45" t="e">
        <f t="shared" si="26"/>
        <v>#VALUE!</v>
      </c>
    </row>
    <row r="5722" spans="6:6" ht="12.75" customHeight="1" x14ac:dyDescent="0.2">
      <c r="F5722" s="45" t="e">
        <f t="shared" si="26"/>
        <v>#VALUE!</v>
      </c>
    </row>
    <row r="5723" spans="6:6" ht="12.75" customHeight="1" x14ac:dyDescent="0.2">
      <c r="F5723" s="45" t="e">
        <f t="shared" si="26"/>
        <v>#VALUE!</v>
      </c>
    </row>
    <row r="5724" spans="6:6" ht="12.75" customHeight="1" x14ac:dyDescent="0.2">
      <c r="F5724" s="45" t="e">
        <f t="shared" si="26"/>
        <v>#VALUE!</v>
      </c>
    </row>
    <row r="5725" spans="6:6" ht="12.75" customHeight="1" x14ac:dyDescent="0.2">
      <c r="F5725" s="45" t="e">
        <f t="shared" si="26"/>
        <v>#VALUE!</v>
      </c>
    </row>
    <row r="5726" spans="6:6" ht="12.75" customHeight="1" x14ac:dyDescent="0.2">
      <c r="F5726" s="45" t="e">
        <f t="shared" si="26"/>
        <v>#VALUE!</v>
      </c>
    </row>
    <row r="5727" spans="6:6" ht="12.75" customHeight="1" x14ac:dyDescent="0.2">
      <c r="F5727" s="45" t="e">
        <f t="shared" si="26"/>
        <v>#VALUE!</v>
      </c>
    </row>
    <row r="5728" spans="6:6" ht="12.75" customHeight="1" x14ac:dyDescent="0.2">
      <c r="F5728" s="45" t="e">
        <f t="shared" si="26"/>
        <v>#VALUE!</v>
      </c>
    </row>
    <row r="5729" spans="6:6" ht="12.75" customHeight="1" x14ac:dyDescent="0.2">
      <c r="F5729" s="45" t="e">
        <f t="shared" si="26"/>
        <v>#VALUE!</v>
      </c>
    </row>
    <row r="5730" spans="6:6" ht="12.75" customHeight="1" x14ac:dyDescent="0.2">
      <c r="F5730" s="45" t="e">
        <f t="shared" si="26"/>
        <v>#VALUE!</v>
      </c>
    </row>
    <row r="5731" spans="6:6" ht="12.75" customHeight="1" x14ac:dyDescent="0.2">
      <c r="F5731" s="45" t="e">
        <f t="shared" si="26"/>
        <v>#VALUE!</v>
      </c>
    </row>
    <row r="5732" spans="6:6" ht="12.75" customHeight="1" x14ac:dyDescent="0.2">
      <c r="F5732" s="45" t="e">
        <f t="shared" si="26"/>
        <v>#VALUE!</v>
      </c>
    </row>
    <row r="5733" spans="6:6" ht="12.75" customHeight="1" x14ac:dyDescent="0.2">
      <c r="F5733" s="45" t="e">
        <f t="shared" si="26"/>
        <v>#VALUE!</v>
      </c>
    </row>
    <row r="5734" spans="6:6" ht="12.75" customHeight="1" x14ac:dyDescent="0.2">
      <c r="F5734" s="45" t="e">
        <f t="shared" si="26"/>
        <v>#VALUE!</v>
      </c>
    </row>
    <row r="5735" spans="6:6" ht="12.75" customHeight="1" x14ac:dyDescent="0.2">
      <c r="F5735" s="45" t="e">
        <f t="shared" si="26"/>
        <v>#VALUE!</v>
      </c>
    </row>
    <row r="5736" spans="6:6" ht="12.75" customHeight="1" x14ac:dyDescent="0.2">
      <c r="F5736" s="45" t="e">
        <f t="shared" si="26"/>
        <v>#VALUE!</v>
      </c>
    </row>
    <row r="5737" spans="6:6" ht="12.75" customHeight="1" x14ac:dyDescent="0.2">
      <c r="F5737" s="45" t="e">
        <f t="shared" si="26"/>
        <v>#VALUE!</v>
      </c>
    </row>
    <row r="5738" spans="6:6" ht="12.75" customHeight="1" x14ac:dyDescent="0.2">
      <c r="F5738" s="45" t="e">
        <f t="shared" si="26"/>
        <v>#VALUE!</v>
      </c>
    </row>
    <row r="5739" spans="6:6" ht="12.75" customHeight="1" x14ac:dyDescent="0.2">
      <c r="F5739" s="45" t="e">
        <f t="shared" si="26"/>
        <v>#VALUE!</v>
      </c>
    </row>
    <row r="5740" spans="6:6" ht="12.75" customHeight="1" x14ac:dyDescent="0.2">
      <c r="F5740" s="45" t="e">
        <f t="shared" si="26"/>
        <v>#VALUE!</v>
      </c>
    </row>
    <row r="5741" spans="6:6" ht="12.75" customHeight="1" x14ac:dyDescent="0.2">
      <c r="F5741" s="45" t="e">
        <f t="shared" si="26"/>
        <v>#VALUE!</v>
      </c>
    </row>
    <row r="5742" spans="6:6" ht="12.75" customHeight="1" x14ac:dyDescent="0.2">
      <c r="F5742" s="45" t="e">
        <f t="shared" si="26"/>
        <v>#VALUE!</v>
      </c>
    </row>
    <row r="5743" spans="6:6" ht="12.75" customHeight="1" x14ac:dyDescent="0.2">
      <c r="F5743" s="45" t="e">
        <f t="shared" si="26"/>
        <v>#VALUE!</v>
      </c>
    </row>
    <row r="5744" spans="6:6" ht="12.75" customHeight="1" x14ac:dyDescent="0.2">
      <c r="F5744" s="45" t="e">
        <f t="shared" si="26"/>
        <v>#VALUE!</v>
      </c>
    </row>
    <row r="5745" spans="6:6" ht="12.75" customHeight="1" x14ac:dyDescent="0.2">
      <c r="F5745" s="45" t="e">
        <f t="shared" si="26"/>
        <v>#VALUE!</v>
      </c>
    </row>
    <row r="5746" spans="6:6" ht="12.75" customHeight="1" x14ac:dyDescent="0.2">
      <c r="F5746" s="45" t="e">
        <f t="shared" si="26"/>
        <v>#VALUE!</v>
      </c>
    </row>
    <row r="5747" spans="6:6" ht="12.75" customHeight="1" x14ac:dyDescent="0.2">
      <c r="F5747" s="45" t="e">
        <f t="shared" si="26"/>
        <v>#VALUE!</v>
      </c>
    </row>
    <row r="5748" spans="6:6" ht="12.75" customHeight="1" x14ac:dyDescent="0.2">
      <c r="F5748" s="45" t="e">
        <f t="shared" si="26"/>
        <v>#VALUE!</v>
      </c>
    </row>
    <row r="5749" spans="6:6" ht="12.75" customHeight="1" x14ac:dyDescent="0.2">
      <c r="F5749" s="45" t="e">
        <f t="shared" si="26"/>
        <v>#VALUE!</v>
      </c>
    </row>
    <row r="5750" spans="6:6" ht="12.75" customHeight="1" x14ac:dyDescent="0.2">
      <c r="F5750" s="45" t="e">
        <f t="shared" si="26"/>
        <v>#VALUE!</v>
      </c>
    </row>
    <row r="5751" spans="6:6" ht="12.75" customHeight="1" x14ac:dyDescent="0.2">
      <c r="F5751" s="45" t="e">
        <f t="shared" si="26"/>
        <v>#VALUE!</v>
      </c>
    </row>
    <row r="5752" spans="6:6" ht="12.75" customHeight="1" x14ac:dyDescent="0.2">
      <c r="F5752" s="45" t="e">
        <f t="shared" si="26"/>
        <v>#VALUE!</v>
      </c>
    </row>
    <row r="5753" spans="6:6" ht="12.75" customHeight="1" x14ac:dyDescent="0.2">
      <c r="F5753" s="45" t="e">
        <f t="shared" si="26"/>
        <v>#VALUE!</v>
      </c>
    </row>
    <row r="5754" spans="6:6" ht="12.75" customHeight="1" x14ac:dyDescent="0.2">
      <c r="F5754" s="45" t="e">
        <f t="shared" si="26"/>
        <v>#VALUE!</v>
      </c>
    </row>
    <row r="5755" spans="6:6" ht="12.75" customHeight="1" x14ac:dyDescent="0.2">
      <c r="F5755" s="45" t="e">
        <f t="shared" si="26"/>
        <v>#VALUE!</v>
      </c>
    </row>
    <row r="5756" spans="6:6" ht="12.75" customHeight="1" x14ac:dyDescent="0.2">
      <c r="F5756" s="45" t="e">
        <f t="shared" si="26"/>
        <v>#VALUE!</v>
      </c>
    </row>
    <row r="5757" spans="6:6" ht="12.75" customHeight="1" x14ac:dyDescent="0.2">
      <c r="F5757" s="45" t="e">
        <f t="shared" si="26"/>
        <v>#VALUE!</v>
      </c>
    </row>
    <row r="5758" spans="6:6" ht="12.75" customHeight="1" x14ac:dyDescent="0.2">
      <c r="F5758" s="45" t="e">
        <f t="shared" si="26"/>
        <v>#VALUE!</v>
      </c>
    </row>
    <row r="5759" spans="6:6" ht="12.75" customHeight="1" x14ac:dyDescent="0.2">
      <c r="F5759" s="45" t="e">
        <f t="shared" si="26"/>
        <v>#VALUE!</v>
      </c>
    </row>
    <row r="5760" spans="6:6" ht="12.75" customHeight="1" x14ac:dyDescent="0.2">
      <c r="F5760" s="45" t="e">
        <f t="shared" si="26"/>
        <v>#VALUE!</v>
      </c>
    </row>
    <row r="5761" spans="6:6" ht="12.75" customHeight="1" x14ac:dyDescent="0.2">
      <c r="F5761" s="45" t="e">
        <f t="shared" si="26"/>
        <v>#VALUE!</v>
      </c>
    </row>
    <row r="5762" spans="6:6" ht="12.75" customHeight="1" x14ac:dyDescent="0.2">
      <c r="F5762" s="45" t="e">
        <f t="shared" si="26"/>
        <v>#VALUE!</v>
      </c>
    </row>
    <row r="5763" spans="6:6" ht="12.75" customHeight="1" x14ac:dyDescent="0.2">
      <c r="F5763" s="45" t="e">
        <f t="shared" si="26"/>
        <v>#VALUE!</v>
      </c>
    </row>
    <row r="5764" spans="6:6" ht="12.75" customHeight="1" x14ac:dyDescent="0.2">
      <c r="F5764" s="45" t="e">
        <f t="shared" si="26"/>
        <v>#VALUE!</v>
      </c>
    </row>
    <row r="5765" spans="6:6" ht="12.75" customHeight="1" x14ac:dyDescent="0.2">
      <c r="F5765" s="45" t="e">
        <f t="shared" si="26"/>
        <v>#VALUE!</v>
      </c>
    </row>
    <row r="5766" spans="6:6" ht="12.75" customHeight="1" x14ac:dyDescent="0.2">
      <c r="F5766" s="45" t="e">
        <f t="shared" si="26"/>
        <v>#VALUE!</v>
      </c>
    </row>
    <row r="5767" spans="6:6" ht="12.75" customHeight="1" x14ac:dyDescent="0.2">
      <c r="F5767" s="45" t="e">
        <f t="shared" si="26"/>
        <v>#VALUE!</v>
      </c>
    </row>
    <row r="5768" spans="6:6" ht="12.75" customHeight="1" x14ac:dyDescent="0.2">
      <c r="F5768" s="45" t="e">
        <f t="shared" si="26"/>
        <v>#VALUE!</v>
      </c>
    </row>
    <row r="5769" spans="6:6" ht="12.75" customHeight="1" x14ac:dyDescent="0.2">
      <c r="F5769" s="45" t="e">
        <f t="shared" si="26"/>
        <v>#VALUE!</v>
      </c>
    </row>
    <row r="5770" spans="6:6" ht="12.75" customHeight="1" x14ac:dyDescent="0.2">
      <c r="F5770" s="45" t="e">
        <f t="shared" si="26"/>
        <v>#VALUE!</v>
      </c>
    </row>
    <row r="5771" spans="6:6" ht="12.75" customHeight="1" x14ac:dyDescent="0.2">
      <c r="F5771" s="45" t="e">
        <f t="shared" si="26"/>
        <v>#VALUE!</v>
      </c>
    </row>
    <row r="5772" spans="6:6" ht="12.75" customHeight="1" x14ac:dyDescent="0.2">
      <c r="F5772" s="45" t="e">
        <f t="shared" si="26"/>
        <v>#VALUE!</v>
      </c>
    </row>
    <row r="5773" spans="6:6" ht="12.75" customHeight="1" x14ac:dyDescent="0.2">
      <c r="F5773" s="45" t="e">
        <f t="shared" si="26"/>
        <v>#VALUE!</v>
      </c>
    </row>
    <row r="5774" spans="6:6" ht="12.75" customHeight="1" x14ac:dyDescent="0.2">
      <c r="F5774" s="45" t="e">
        <f t="shared" si="26"/>
        <v>#VALUE!</v>
      </c>
    </row>
    <row r="5775" spans="6:6" ht="12.75" customHeight="1" x14ac:dyDescent="0.2">
      <c r="F5775" s="45" t="e">
        <f t="shared" si="26"/>
        <v>#VALUE!</v>
      </c>
    </row>
    <row r="5776" spans="6:6" ht="12.75" customHeight="1" x14ac:dyDescent="0.2">
      <c r="F5776" s="45" t="e">
        <f t="shared" si="26"/>
        <v>#VALUE!</v>
      </c>
    </row>
    <row r="5777" spans="6:6" ht="12.75" customHeight="1" x14ac:dyDescent="0.2">
      <c r="F5777" s="45" t="e">
        <f t="shared" si="26"/>
        <v>#VALUE!</v>
      </c>
    </row>
    <row r="5778" spans="6:6" ht="12.75" customHeight="1" x14ac:dyDescent="0.2">
      <c r="F5778" s="45" t="e">
        <f t="shared" si="26"/>
        <v>#VALUE!</v>
      </c>
    </row>
    <row r="5779" spans="6:6" ht="12.75" customHeight="1" x14ac:dyDescent="0.2">
      <c r="F5779" s="45" t="e">
        <f t="shared" si="26"/>
        <v>#VALUE!</v>
      </c>
    </row>
    <row r="5780" spans="6:6" ht="12.75" customHeight="1" x14ac:dyDescent="0.2">
      <c r="F5780" s="45" t="e">
        <f t="shared" si="26"/>
        <v>#VALUE!</v>
      </c>
    </row>
    <row r="5781" spans="6:6" ht="12.75" customHeight="1" x14ac:dyDescent="0.2">
      <c r="F5781" s="45" t="e">
        <f t="shared" si="26"/>
        <v>#VALUE!</v>
      </c>
    </row>
    <row r="5782" spans="6:6" ht="12.75" customHeight="1" x14ac:dyDescent="0.2">
      <c r="F5782" s="45" t="e">
        <f t="shared" si="26"/>
        <v>#VALUE!</v>
      </c>
    </row>
    <row r="5783" spans="6:6" ht="12.75" customHeight="1" x14ac:dyDescent="0.2">
      <c r="F5783" s="45" t="e">
        <f t="shared" si="26"/>
        <v>#VALUE!</v>
      </c>
    </row>
    <row r="5784" spans="6:6" ht="12.75" customHeight="1" x14ac:dyDescent="0.2">
      <c r="F5784" s="45" t="e">
        <f t="shared" si="26"/>
        <v>#VALUE!</v>
      </c>
    </row>
    <row r="5785" spans="6:6" ht="12.75" customHeight="1" x14ac:dyDescent="0.2">
      <c r="F5785" s="45" t="e">
        <f t="shared" si="26"/>
        <v>#VALUE!</v>
      </c>
    </row>
    <row r="5786" spans="6:6" ht="12.75" customHeight="1" x14ac:dyDescent="0.2">
      <c r="F5786" s="45" t="e">
        <f t="shared" si="26"/>
        <v>#VALUE!</v>
      </c>
    </row>
    <row r="5787" spans="6:6" ht="12.75" customHeight="1" x14ac:dyDescent="0.2">
      <c r="F5787" s="45" t="e">
        <f t="shared" si="26"/>
        <v>#VALUE!</v>
      </c>
    </row>
    <row r="5788" spans="6:6" ht="12.75" customHeight="1" x14ac:dyDescent="0.2">
      <c r="F5788" s="45" t="e">
        <f t="shared" si="26"/>
        <v>#VALUE!</v>
      </c>
    </row>
    <row r="5789" spans="6:6" ht="12.75" customHeight="1" x14ac:dyDescent="0.2">
      <c r="F5789" s="45" t="e">
        <f t="shared" si="26"/>
        <v>#VALUE!</v>
      </c>
    </row>
    <row r="5790" spans="6:6" ht="12.75" customHeight="1" x14ac:dyDescent="0.2">
      <c r="F5790" s="45" t="e">
        <f t="shared" si="26"/>
        <v>#VALUE!</v>
      </c>
    </row>
    <row r="5791" spans="6:6" ht="12.75" customHeight="1" x14ac:dyDescent="0.2">
      <c r="F5791" s="45" t="e">
        <f t="shared" si="26"/>
        <v>#VALUE!</v>
      </c>
    </row>
    <row r="5792" spans="6:6" ht="12.75" customHeight="1" x14ac:dyDescent="0.2">
      <c r="F5792" s="45" t="e">
        <f t="shared" si="26"/>
        <v>#VALUE!</v>
      </c>
    </row>
    <row r="5793" spans="6:6" ht="12.75" customHeight="1" x14ac:dyDescent="0.2">
      <c r="F5793" s="45" t="e">
        <f t="shared" si="26"/>
        <v>#VALUE!</v>
      </c>
    </row>
    <row r="5794" spans="6:6" ht="12.75" customHeight="1" x14ac:dyDescent="0.2">
      <c r="F5794" s="45" t="e">
        <f t="shared" si="26"/>
        <v>#VALUE!</v>
      </c>
    </row>
    <row r="5795" spans="6:6" ht="12.75" customHeight="1" x14ac:dyDescent="0.2">
      <c r="F5795" s="45" t="e">
        <f t="shared" si="26"/>
        <v>#VALUE!</v>
      </c>
    </row>
    <row r="5796" spans="6:6" ht="12.75" customHeight="1" x14ac:dyDescent="0.2">
      <c r="F5796" s="45" t="e">
        <f t="shared" si="26"/>
        <v>#VALUE!</v>
      </c>
    </row>
    <row r="5797" spans="6:6" ht="12.75" customHeight="1" x14ac:dyDescent="0.2">
      <c r="F5797" s="45" t="e">
        <f t="shared" si="26"/>
        <v>#VALUE!</v>
      </c>
    </row>
    <row r="5798" spans="6:6" ht="12.75" customHeight="1" x14ac:dyDescent="0.2">
      <c r="F5798" s="45" t="e">
        <f t="shared" si="26"/>
        <v>#VALUE!</v>
      </c>
    </row>
    <row r="5799" spans="6:6" ht="12.75" customHeight="1" x14ac:dyDescent="0.2">
      <c r="F5799" s="45" t="e">
        <f t="shared" si="26"/>
        <v>#VALUE!</v>
      </c>
    </row>
    <row r="5800" spans="6:6" ht="12.75" customHeight="1" x14ac:dyDescent="0.2">
      <c r="F5800" s="45" t="e">
        <f t="shared" si="26"/>
        <v>#VALUE!</v>
      </c>
    </row>
    <row r="5801" spans="6:6" ht="12.75" customHeight="1" x14ac:dyDescent="0.2">
      <c r="F5801" s="45" t="e">
        <f t="shared" si="26"/>
        <v>#VALUE!</v>
      </c>
    </row>
    <row r="5802" spans="6:6" ht="12.75" customHeight="1" x14ac:dyDescent="0.2">
      <c r="F5802" s="45" t="e">
        <f t="shared" si="26"/>
        <v>#VALUE!</v>
      </c>
    </row>
    <row r="5803" spans="6:6" ht="12.75" customHeight="1" x14ac:dyDescent="0.2">
      <c r="F5803" s="45" t="e">
        <f t="shared" si="26"/>
        <v>#VALUE!</v>
      </c>
    </row>
    <row r="5804" spans="6:6" ht="12.75" customHeight="1" x14ac:dyDescent="0.2">
      <c r="F5804" s="45" t="e">
        <f t="shared" si="26"/>
        <v>#VALUE!</v>
      </c>
    </row>
    <row r="5805" spans="6:6" ht="12.75" customHeight="1" x14ac:dyDescent="0.2">
      <c r="F5805" s="45" t="e">
        <f t="shared" si="26"/>
        <v>#VALUE!</v>
      </c>
    </row>
    <row r="5806" spans="6:6" ht="12.75" customHeight="1" x14ac:dyDescent="0.2">
      <c r="F5806" s="45" t="e">
        <f t="shared" si="26"/>
        <v>#VALUE!</v>
      </c>
    </row>
    <row r="5807" spans="6:6" ht="12.75" customHeight="1" x14ac:dyDescent="0.2">
      <c r="F5807" s="45" t="e">
        <f t="shared" si="26"/>
        <v>#VALUE!</v>
      </c>
    </row>
    <row r="5808" spans="6:6" ht="12.75" customHeight="1" x14ac:dyDescent="0.2">
      <c r="F5808" s="45" t="e">
        <f t="shared" si="26"/>
        <v>#VALUE!</v>
      </c>
    </row>
    <row r="5809" spans="6:6" ht="12.75" customHeight="1" x14ac:dyDescent="0.2">
      <c r="F5809" s="45" t="e">
        <f t="shared" si="26"/>
        <v>#VALUE!</v>
      </c>
    </row>
    <row r="5810" spans="6:6" ht="12.75" customHeight="1" x14ac:dyDescent="0.2">
      <c r="F5810" s="45" t="e">
        <f t="shared" si="26"/>
        <v>#VALUE!</v>
      </c>
    </row>
    <row r="5811" spans="6:6" ht="12.75" customHeight="1" x14ac:dyDescent="0.2">
      <c r="F5811" s="45" t="e">
        <f t="shared" si="26"/>
        <v>#VALUE!</v>
      </c>
    </row>
    <row r="5812" spans="6:6" ht="12.75" customHeight="1" x14ac:dyDescent="0.2">
      <c r="F5812" s="45" t="e">
        <f t="shared" si="26"/>
        <v>#VALUE!</v>
      </c>
    </row>
    <row r="5813" spans="6:6" ht="12.75" customHeight="1" x14ac:dyDescent="0.2">
      <c r="F5813" s="45" t="e">
        <f t="shared" si="26"/>
        <v>#VALUE!</v>
      </c>
    </row>
    <row r="5814" spans="6:6" ht="12.75" customHeight="1" x14ac:dyDescent="0.2">
      <c r="F5814" s="45" t="e">
        <f t="shared" si="26"/>
        <v>#VALUE!</v>
      </c>
    </row>
    <row r="5815" spans="6:6" ht="12.75" customHeight="1" x14ac:dyDescent="0.2">
      <c r="F5815" s="45" t="e">
        <f t="shared" si="26"/>
        <v>#VALUE!</v>
      </c>
    </row>
    <row r="5816" spans="6:6" ht="12.75" customHeight="1" x14ac:dyDescent="0.2">
      <c r="F5816" s="45" t="e">
        <f t="shared" si="26"/>
        <v>#VALUE!</v>
      </c>
    </row>
    <row r="5817" spans="6:6" ht="12.75" customHeight="1" x14ac:dyDescent="0.2">
      <c r="F5817" s="45" t="e">
        <f t="shared" si="26"/>
        <v>#VALUE!</v>
      </c>
    </row>
    <row r="5818" spans="6:6" ht="12.75" customHeight="1" x14ac:dyDescent="0.2">
      <c r="F5818" s="45" t="e">
        <f t="shared" si="26"/>
        <v>#VALUE!</v>
      </c>
    </row>
    <row r="5819" spans="6:6" ht="12.75" customHeight="1" x14ac:dyDescent="0.2">
      <c r="F5819" s="45" t="e">
        <f t="shared" si="26"/>
        <v>#VALUE!</v>
      </c>
    </row>
    <row r="5820" spans="6:6" ht="12.75" customHeight="1" x14ac:dyDescent="0.2">
      <c r="F5820" s="45" t="e">
        <f t="shared" si="26"/>
        <v>#VALUE!</v>
      </c>
    </row>
    <row r="5821" spans="6:6" ht="12.75" customHeight="1" x14ac:dyDescent="0.2">
      <c r="F5821" s="45" t="e">
        <f t="shared" si="26"/>
        <v>#VALUE!</v>
      </c>
    </row>
    <row r="5822" spans="6:6" ht="12.75" customHeight="1" x14ac:dyDescent="0.2">
      <c r="F5822" s="45" t="e">
        <f t="shared" si="26"/>
        <v>#VALUE!</v>
      </c>
    </row>
    <row r="5823" spans="6:6" ht="12.75" customHeight="1" x14ac:dyDescent="0.2">
      <c r="F5823" s="45" t="e">
        <f t="shared" si="26"/>
        <v>#VALUE!</v>
      </c>
    </row>
    <row r="5824" spans="6:6" ht="12.75" customHeight="1" x14ac:dyDescent="0.2">
      <c r="F5824" s="45" t="e">
        <f t="shared" si="26"/>
        <v>#VALUE!</v>
      </c>
    </row>
    <row r="5825" spans="6:6" ht="12.75" customHeight="1" x14ac:dyDescent="0.2">
      <c r="F5825" s="45" t="e">
        <f t="shared" si="26"/>
        <v>#VALUE!</v>
      </c>
    </row>
    <row r="5826" spans="6:6" ht="12.75" customHeight="1" x14ac:dyDescent="0.2">
      <c r="F5826" s="45" t="e">
        <f t="shared" si="26"/>
        <v>#VALUE!</v>
      </c>
    </row>
    <row r="5827" spans="6:6" ht="12.75" customHeight="1" x14ac:dyDescent="0.2">
      <c r="F5827" s="45" t="e">
        <f t="shared" si="26"/>
        <v>#VALUE!</v>
      </c>
    </row>
    <row r="5828" spans="6:6" ht="12.75" customHeight="1" x14ac:dyDescent="0.2">
      <c r="F5828" s="45" t="e">
        <f t="shared" si="26"/>
        <v>#VALUE!</v>
      </c>
    </row>
    <row r="5829" spans="6:6" ht="12.75" customHeight="1" x14ac:dyDescent="0.2">
      <c r="F5829" s="45" t="e">
        <f t="shared" si="26"/>
        <v>#VALUE!</v>
      </c>
    </row>
    <row r="5830" spans="6:6" ht="12.75" customHeight="1" x14ac:dyDescent="0.2">
      <c r="F5830" s="45" t="e">
        <f t="shared" si="26"/>
        <v>#VALUE!</v>
      </c>
    </row>
    <row r="5831" spans="6:6" ht="12.75" customHeight="1" x14ac:dyDescent="0.2">
      <c r="F5831" s="45" t="e">
        <f t="shared" si="26"/>
        <v>#VALUE!</v>
      </c>
    </row>
    <row r="5832" spans="6:6" ht="12.75" customHeight="1" x14ac:dyDescent="0.2">
      <c r="F5832" s="45" t="e">
        <f t="shared" si="26"/>
        <v>#VALUE!</v>
      </c>
    </row>
    <row r="5833" spans="6:6" ht="12.75" customHeight="1" x14ac:dyDescent="0.2">
      <c r="F5833" s="45" t="e">
        <f t="shared" si="26"/>
        <v>#VALUE!</v>
      </c>
    </row>
    <row r="5834" spans="6:6" ht="12.75" customHeight="1" x14ac:dyDescent="0.2">
      <c r="F5834" s="45" t="e">
        <f t="shared" si="26"/>
        <v>#VALUE!</v>
      </c>
    </row>
    <row r="5835" spans="6:6" ht="12.75" customHeight="1" x14ac:dyDescent="0.2">
      <c r="F5835" s="45" t="e">
        <f t="shared" si="26"/>
        <v>#VALUE!</v>
      </c>
    </row>
    <row r="5836" spans="6:6" ht="12.75" customHeight="1" x14ac:dyDescent="0.2">
      <c r="F5836" s="45" t="e">
        <f t="shared" si="26"/>
        <v>#VALUE!</v>
      </c>
    </row>
    <row r="5837" spans="6:6" ht="12.75" customHeight="1" x14ac:dyDescent="0.2">
      <c r="F5837" s="45" t="e">
        <f t="shared" si="26"/>
        <v>#VALUE!</v>
      </c>
    </row>
    <row r="5838" spans="6:6" ht="12.75" customHeight="1" x14ac:dyDescent="0.2">
      <c r="F5838" s="45" t="e">
        <f t="shared" si="26"/>
        <v>#VALUE!</v>
      </c>
    </row>
    <row r="5839" spans="6:6" ht="12.75" customHeight="1" x14ac:dyDescent="0.2">
      <c r="F5839" s="45" t="e">
        <f t="shared" si="26"/>
        <v>#VALUE!</v>
      </c>
    </row>
    <row r="5840" spans="6:6" ht="12.75" customHeight="1" x14ac:dyDescent="0.2">
      <c r="F5840" s="45" t="e">
        <f t="shared" si="26"/>
        <v>#VALUE!</v>
      </c>
    </row>
    <row r="5841" spans="6:6" ht="12.75" customHeight="1" x14ac:dyDescent="0.2">
      <c r="F5841" s="45" t="e">
        <f t="shared" si="26"/>
        <v>#VALUE!</v>
      </c>
    </row>
    <row r="5842" spans="6:6" ht="12.75" customHeight="1" x14ac:dyDescent="0.2">
      <c r="F5842" s="45" t="e">
        <f t="shared" si="26"/>
        <v>#VALUE!</v>
      </c>
    </row>
    <row r="5843" spans="6:6" ht="12.75" customHeight="1" x14ac:dyDescent="0.2">
      <c r="F5843" s="45" t="e">
        <f t="shared" si="26"/>
        <v>#VALUE!</v>
      </c>
    </row>
    <row r="5844" spans="6:6" ht="12.75" customHeight="1" x14ac:dyDescent="0.2">
      <c r="F5844" s="45" t="e">
        <f t="shared" si="26"/>
        <v>#VALUE!</v>
      </c>
    </row>
    <row r="5845" spans="6:6" ht="12.75" customHeight="1" x14ac:dyDescent="0.2">
      <c r="F5845" s="45" t="e">
        <f t="shared" si="26"/>
        <v>#VALUE!</v>
      </c>
    </row>
    <row r="5846" spans="6:6" ht="12.75" customHeight="1" x14ac:dyDescent="0.2">
      <c r="F5846" s="45" t="e">
        <f t="shared" si="26"/>
        <v>#VALUE!</v>
      </c>
    </row>
    <row r="5847" spans="6:6" ht="12.75" customHeight="1" x14ac:dyDescent="0.2">
      <c r="F5847" s="45" t="e">
        <f t="shared" si="26"/>
        <v>#VALUE!</v>
      </c>
    </row>
    <row r="5848" spans="6:6" ht="12.75" customHeight="1" x14ac:dyDescent="0.2">
      <c r="F5848" s="45" t="e">
        <f t="shared" si="26"/>
        <v>#VALUE!</v>
      </c>
    </row>
    <row r="5849" spans="6:6" ht="12.75" customHeight="1" x14ac:dyDescent="0.2">
      <c r="F5849" s="45" t="e">
        <f t="shared" si="26"/>
        <v>#VALUE!</v>
      </c>
    </row>
    <row r="5850" spans="6:6" ht="12.75" customHeight="1" x14ac:dyDescent="0.2">
      <c r="F5850" s="45" t="e">
        <f t="shared" si="26"/>
        <v>#VALUE!</v>
      </c>
    </row>
    <row r="5851" spans="6:6" ht="12.75" customHeight="1" x14ac:dyDescent="0.2">
      <c r="F5851" s="45" t="e">
        <f t="shared" si="26"/>
        <v>#VALUE!</v>
      </c>
    </row>
    <row r="5852" spans="6:6" ht="12.75" customHeight="1" x14ac:dyDescent="0.2">
      <c r="F5852" s="45" t="e">
        <f t="shared" si="26"/>
        <v>#VALUE!</v>
      </c>
    </row>
    <row r="5853" spans="6:6" ht="12.75" customHeight="1" x14ac:dyDescent="0.2">
      <c r="F5853" s="45" t="e">
        <f t="shared" si="26"/>
        <v>#VALUE!</v>
      </c>
    </row>
    <row r="5854" spans="6:6" ht="12.75" customHeight="1" x14ac:dyDescent="0.2">
      <c r="F5854" s="45" t="e">
        <f t="shared" si="26"/>
        <v>#VALUE!</v>
      </c>
    </row>
    <row r="5855" spans="6:6" ht="12.75" customHeight="1" x14ac:dyDescent="0.2">
      <c r="F5855" s="45" t="e">
        <f t="shared" si="26"/>
        <v>#VALUE!</v>
      </c>
    </row>
    <row r="5856" spans="6:6" ht="12.75" customHeight="1" x14ac:dyDescent="0.2">
      <c r="F5856" s="45" t="e">
        <f t="shared" si="26"/>
        <v>#VALUE!</v>
      </c>
    </row>
    <row r="5857" spans="6:6" ht="12.75" customHeight="1" x14ac:dyDescent="0.2">
      <c r="F5857" s="45" t="e">
        <f t="shared" si="26"/>
        <v>#VALUE!</v>
      </c>
    </row>
    <row r="5858" spans="6:6" ht="12.75" customHeight="1" x14ac:dyDescent="0.2">
      <c r="F5858" s="45" t="e">
        <f t="shared" si="26"/>
        <v>#VALUE!</v>
      </c>
    </row>
    <row r="5859" spans="6:6" ht="12.75" customHeight="1" x14ac:dyDescent="0.2">
      <c r="F5859" s="45" t="e">
        <f t="shared" si="26"/>
        <v>#VALUE!</v>
      </c>
    </row>
    <row r="5860" spans="6:6" ht="12.75" customHeight="1" x14ac:dyDescent="0.2">
      <c r="F5860" s="45" t="e">
        <f t="shared" si="26"/>
        <v>#VALUE!</v>
      </c>
    </row>
    <row r="5861" spans="6:6" ht="12.75" customHeight="1" x14ac:dyDescent="0.2">
      <c r="F5861" s="45" t="e">
        <f t="shared" si="26"/>
        <v>#VALUE!</v>
      </c>
    </row>
    <row r="5862" spans="6:6" ht="12.75" customHeight="1" x14ac:dyDescent="0.2">
      <c r="F5862" s="45" t="e">
        <f t="shared" si="26"/>
        <v>#VALUE!</v>
      </c>
    </row>
    <row r="5863" spans="6:6" ht="12.75" customHeight="1" x14ac:dyDescent="0.2">
      <c r="F5863" s="45" t="e">
        <f t="shared" si="26"/>
        <v>#VALUE!</v>
      </c>
    </row>
    <row r="5864" spans="6:6" ht="12.75" customHeight="1" x14ac:dyDescent="0.2">
      <c r="F5864" s="45" t="e">
        <f t="shared" si="26"/>
        <v>#VALUE!</v>
      </c>
    </row>
    <row r="5865" spans="6:6" ht="12.75" customHeight="1" x14ac:dyDescent="0.2">
      <c r="F5865" s="45" t="e">
        <f t="shared" si="26"/>
        <v>#VALUE!</v>
      </c>
    </row>
    <row r="5866" spans="6:6" ht="12.75" customHeight="1" x14ac:dyDescent="0.2">
      <c r="F5866" s="45" t="e">
        <f t="shared" si="26"/>
        <v>#VALUE!</v>
      </c>
    </row>
    <row r="5867" spans="6:6" ht="12.75" customHeight="1" x14ac:dyDescent="0.2">
      <c r="F5867" s="45" t="e">
        <f t="shared" ref="F5867:F6121" si="27">VALUE(LEFT(E5867,LEN(E5867)-1))</f>
        <v>#VALUE!</v>
      </c>
    </row>
    <row r="5868" spans="6:6" ht="12.75" customHeight="1" x14ac:dyDescent="0.2">
      <c r="F5868" s="45" t="e">
        <f t="shared" si="27"/>
        <v>#VALUE!</v>
      </c>
    </row>
    <row r="5869" spans="6:6" ht="12.75" customHeight="1" x14ac:dyDescent="0.2">
      <c r="F5869" s="45" t="e">
        <f t="shared" si="27"/>
        <v>#VALUE!</v>
      </c>
    </row>
    <row r="5870" spans="6:6" ht="12.75" customHeight="1" x14ac:dyDescent="0.2">
      <c r="F5870" s="45" t="e">
        <f t="shared" si="27"/>
        <v>#VALUE!</v>
      </c>
    </row>
    <row r="5871" spans="6:6" ht="12.75" customHeight="1" x14ac:dyDescent="0.2">
      <c r="F5871" s="45" t="e">
        <f t="shared" si="27"/>
        <v>#VALUE!</v>
      </c>
    </row>
    <row r="5872" spans="6:6" ht="12.75" customHeight="1" x14ac:dyDescent="0.2">
      <c r="F5872" s="45" t="e">
        <f t="shared" si="27"/>
        <v>#VALUE!</v>
      </c>
    </row>
    <row r="5873" spans="6:6" ht="12.75" customHeight="1" x14ac:dyDescent="0.2">
      <c r="F5873" s="45" t="e">
        <f t="shared" si="27"/>
        <v>#VALUE!</v>
      </c>
    </row>
    <row r="5874" spans="6:6" ht="12.75" customHeight="1" x14ac:dyDescent="0.2">
      <c r="F5874" s="45" t="e">
        <f t="shared" si="27"/>
        <v>#VALUE!</v>
      </c>
    </row>
    <row r="5875" spans="6:6" ht="12.75" customHeight="1" x14ac:dyDescent="0.2">
      <c r="F5875" s="45" t="e">
        <f t="shared" si="27"/>
        <v>#VALUE!</v>
      </c>
    </row>
    <row r="5876" spans="6:6" ht="12.75" customHeight="1" x14ac:dyDescent="0.2">
      <c r="F5876" s="45" t="e">
        <f t="shared" si="27"/>
        <v>#VALUE!</v>
      </c>
    </row>
    <row r="5877" spans="6:6" ht="12.75" customHeight="1" x14ac:dyDescent="0.2">
      <c r="F5877" s="45" t="e">
        <f t="shared" si="27"/>
        <v>#VALUE!</v>
      </c>
    </row>
    <row r="5878" spans="6:6" ht="12.75" customHeight="1" x14ac:dyDescent="0.2">
      <c r="F5878" s="45" t="e">
        <f t="shared" si="27"/>
        <v>#VALUE!</v>
      </c>
    </row>
    <row r="5879" spans="6:6" ht="12.75" customHeight="1" x14ac:dyDescent="0.2">
      <c r="F5879" s="45" t="e">
        <f t="shared" si="27"/>
        <v>#VALUE!</v>
      </c>
    </row>
    <row r="5880" spans="6:6" ht="12.75" customHeight="1" x14ac:dyDescent="0.2">
      <c r="F5880" s="45" t="e">
        <f t="shared" si="27"/>
        <v>#VALUE!</v>
      </c>
    </row>
    <row r="5881" spans="6:6" ht="12.75" customHeight="1" x14ac:dyDescent="0.2">
      <c r="F5881" s="45" t="e">
        <f t="shared" si="27"/>
        <v>#VALUE!</v>
      </c>
    </row>
    <row r="5882" spans="6:6" ht="12.75" customHeight="1" x14ac:dyDescent="0.2">
      <c r="F5882" s="45" t="e">
        <f t="shared" si="27"/>
        <v>#VALUE!</v>
      </c>
    </row>
    <row r="5883" spans="6:6" ht="12.75" customHeight="1" x14ac:dyDescent="0.2">
      <c r="F5883" s="45" t="e">
        <f t="shared" si="27"/>
        <v>#VALUE!</v>
      </c>
    </row>
    <row r="5884" spans="6:6" ht="12.75" customHeight="1" x14ac:dyDescent="0.2">
      <c r="F5884" s="45" t="e">
        <f t="shared" si="27"/>
        <v>#VALUE!</v>
      </c>
    </row>
    <row r="5885" spans="6:6" ht="12.75" customHeight="1" x14ac:dyDescent="0.2">
      <c r="F5885" s="45" t="e">
        <f t="shared" si="27"/>
        <v>#VALUE!</v>
      </c>
    </row>
    <row r="5886" spans="6:6" ht="12.75" customHeight="1" x14ac:dyDescent="0.2">
      <c r="F5886" s="45" t="e">
        <f t="shared" si="27"/>
        <v>#VALUE!</v>
      </c>
    </row>
    <row r="5887" spans="6:6" ht="12.75" customHeight="1" x14ac:dyDescent="0.2">
      <c r="F5887" s="45" t="e">
        <f t="shared" si="27"/>
        <v>#VALUE!</v>
      </c>
    </row>
    <row r="5888" spans="6:6" ht="12.75" customHeight="1" x14ac:dyDescent="0.2">
      <c r="F5888" s="45" t="e">
        <f t="shared" si="27"/>
        <v>#VALUE!</v>
      </c>
    </row>
    <row r="5889" spans="6:6" ht="12.75" customHeight="1" x14ac:dyDescent="0.2">
      <c r="F5889" s="45" t="e">
        <f t="shared" si="27"/>
        <v>#VALUE!</v>
      </c>
    </row>
    <row r="5890" spans="6:6" ht="12.75" customHeight="1" x14ac:dyDescent="0.2">
      <c r="F5890" s="45" t="e">
        <f t="shared" si="27"/>
        <v>#VALUE!</v>
      </c>
    </row>
    <row r="5891" spans="6:6" ht="12.75" customHeight="1" x14ac:dyDescent="0.2">
      <c r="F5891" s="45" t="e">
        <f t="shared" si="27"/>
        <v>#VALUE!</v>
      </c>
    </row>
    <row r="5892" spans="6:6" ht="12.75" customHeight="1" x14ac:dyDescent="0.2">
      <c r="F5892" s="45" t="e">
        <f t="shared" si="27"/>
        <v>#VALUE!</v>
      </c>
    </row>
    <row r="5893" spans="6:6" ht="12.75" customHeight="1" x14ac:dyDescent="0.2">
      <c r="F5893" s="45" t="e">
        <f t="shared" si="27"/>
        <v>#VALUE!</v>
      </c>
    </row>
    <row r="5894" spans="6:6" ht="12.75" customHeight="1" x14ac:dyDescent="0.2">
      <c r="F5894" s="45" t="e">
        <f t="shared" si="27"/>
        <v>#VALUE!</v>
      </c>
    </row>
    <row r="5895" spans="6:6" ht="12.75" customHeight="1" x14ac:dyDescent="0.2">
      <c r="F5895" s="45" t="e">
        <f t="shared" si="27"/>
        <v>#VALUE!</v>
      </c>
    </row>
    <row r="5896" spans="6:6" ht="12.75" customHeight="1" x14ac:dyDescent="0.2">
      <c r="F5896" s="45" t="e">
        <f t="shared" si="27"/>
        <v>#VALUE!</v>
      </c>
    </row>
    <row r="5897" spans="6:6" ht="12.75" customHeight="1" x14ac:dyDescent="0.2">
      <c r="F5897" s="45" t="e">
        <f t="shared" si="27"/>
        <v>#VALUE!</v>
      </c>
    </row>
    <row r="5898" spans="6:6" ht="12.75" customHeight="1" x14ac:dyDescent="0.2">
      <c r="F5898" s="45" t="e">
        <f t="shared" si="27"/>
        <v>#VALUE!</v>
      </c>
    </row>
    <row r="5899" spans="6:6" ht="12.75" customHeight="1" x14ac:dyDescent="0.2">
      <c r="F5899" s="45" t="e">
        <f t="shared" si="27"/>
        <v>#VALUE!</v>
      </c>
    </row>
    <row r="5900" spans="6:6" ht="12.75" customHeight="1" x14ac:dyDescent="0.2">
      <c r="F5900" s="45" t="e">
        <f t="shared" si="27"/>
        <v>#VALUE!</v>
      </c>
    </row>
    <row r="5901" spans="6:6" ht="12.75" customHeight="1" x14ac:dyDescent="0.2">
      <c r="F5901" s="45" t="e">
        <f t="shared" si="27"/>
        <v>#VALUE!</v>
      </c>
    </row>
    <row r="5902" spans="6:6" ht="12.75" customHeight="1" x14ac:dyDescent="0.2">
      <c r="F5902" s="45" t="e">
        <f t="shared" si="27"/>
        <v>#VALUE!</v>
      </c>
    </row>
    <row r="5903" spans="6:6" ht="12.75" customHeight="1" x14ac:dyDescent="0.2">
      <c r="F5903" s="45" t="e">
        <f t="shared" si="27"/>
        <v>#VALUE!</v>
      </c>
    </row>
    <row r="5904" spans="6:6" ht="12.75" customHeight="1" x14ac:dyDescent="0.2">
      <c r="F5904" s="45" t="e">
        <f t="shared" si="27"/>
        <v>#VALUE!</v>
      </c>
    </row>
    <row r="5905" spans="6:6" ht="12.75" customHeight="1" x14ac:dyDescent="0.2">
      <c r="F5905" s="45" t="e">
        <f t="shared" si="27"/>
        <v>#VALUE!</v>
      </c>
    </row>
    <row r="5906" spans="6:6" ht="12.75" customHeight="1" x14ac:dyDescent="0.2">
      <c r="F5906" s="45" t="e">
        <f t="shared" si="27"/>
        <v>#VALUE!</v>
      </c>
    </row>
    <row r="5907" spans="6:6" ht="12.75" customHeight="1" x14ac:dyDescent="0.2">
      <c r="F5907" s="45" t="e">
        <f t="shared" si="27"/>
        <v>#VALUE!</v>
      </c>
    </row>
    <row r="5908" spans="6:6" ht="12.75" customHeight="1" x14ac:dyDescent="0.2">
      <c r="F5908" s="45" t="e">
        <f t="shared" si="27"/>
        <v>#VALUE!</v>
      </c>
    </row>
    <row r="5909" spans="6:6" ht="12.75" customHeight="1" x14ac:dyDescent="0.2">
      <c r="F5909" s="45" t="e">
        <f t="shared" si="27"/>
        <v>#VALUE!</v>
      </c>
    </row>
    <row r="5910" spans="6:6" ht="12.75" customHeight="1" x14ac:dyDescent="0.2">
      <c r="F5910" s="45" t="e">
        <f t="shared" si="27"/>
        <v>#VALUE!</v>
      </c>
    </row>
    <row r="5911" spans="6:6" ht="12.75" customHeight="1" x14ac:dyDescent="0.2">
      <c r="F5911" s="45" t="e">
        <f t="shared" si="27"/>
        <v>#VALUE!</v>
      </c>
    </row>
    <row r="5912" spans="6:6" ht="12.75" customHeight="1" x14ac:dyDescent="0.2">
      <c r="F5912" s="45" t="e">
        <f t="shared" si="27"/>
        <v>#VALUE!</v>
      </c>
    </row>
    <row r="5913" spans="6:6" ht="12.75" customHeight="1" x14ac:dyDescent="0.2">
      <c r="F5913" s="45" t="e">
        <f t="shared" si="27"/>
        <v>#VALUE!</v>
      </c>
    </row>
    <row r="5914" spans="6:6" ht="12.75" customHeight="1" x14ac:dyDescent="0.2">
      <c r="F5914" s="45" t="e">
        <f t="shared" si="27"/>
        <v>#VALUE!</v>
      </c>
    </row>
    <row r="5915" spans="6:6" ht="12.75" customHeight="1" x14ac:dyDescent="0.2">
      <c r="F5915" s="45" t="e">
        <f t="shared" si="27"/>
        <v>#VALUE!</v>
      </c>
    </row>
    <row r="5916" spans="6:6" ht="12.75" customHeight="1" x14ac:dyDescent="0.2">
      <c r="F5916" s="45" t="e">
        <f t="shared" si="27"/>
        <v>#VALUE!</v>
      </c>
    </row>
    <row r="5917" spans="6:6" ht="12.75" customHeight="1" x14ac:dyDescent="0.2">
      <c r="F5917" s="45" t="e">
        <f t="shared" si="27"/>
        <v>#VALUE!</v>
      </c>
    </row>
    <row r="5918" spans="6:6" ht="12.75" customHeight="1" x14ac:dyDescent="0.2">
      <c r="F5918" s="45" t="e">
        <f t="shared" si="27"/>
        <v>#VALUE!</v>
      </c>
    </row>
    <row r="5919" spans="6:6" ht="12.75" customHeight="1" x14ac:dyDescent="0.2">
      <c r="F5919" s="45" t="e">
        <f t="shared" si="27"/>
        <v>#VALUE!</v>
      </c>
    </row>
    <row r="5920" spans="6:6" ht="12.75" customHeight="1" x14ac:dyDescent="0.2">
      <c r="F5920" s="45" t="e">
        <f t="shared" si="27"/>
        <v>#VALUE!</v>
      </c>
    </row>
    <row r="5921" spans="6:6" ht="12.75" customHeight="1" x14ac:dyDescent="0.2">
      <c r="F5921" s="45" t="e">
        <f t="shared" si="27"/>
        <v>#VALUE!</v>
      </c>
    </row>
    <row r="5922" spans="6:6" ht="12.75" customHeight="1" x14ac:dyDescent="0.2">
      <c r="F5922" s="45" t="e">
        <f t="shared" si="27"/>
        <v>#VALUE!</v>
      </c>
    </row>
    <row r="5923" spans="6:6" ht="12.75" customHeight="1" x14ac:dyDescent="0.2">
      <c r="F5923" s="45" t="e">
        <f t="shared" si="27"/>
        <v>#VALUE!</v>
      </c>
    </row>
    <row r="5924" spans="6:6" ht="12.75" customHeight="1" x14ac:dyDescent="0.2">
      <c r="F5924" s="45" t="e">
        <f t="shared" si="27"/>
        <v>#VALUE!</v>
      </c>
    </row>
    <row r="5925" spans="6:6" ht="12.75" customHeight="1" x14ac:dyDescent="0.2">
      <c r="F5925" s="45" t="e">
        <f t="shared" si="27"/>
        <v>#VALUE!</v>
      </c>
    </row>
    <row r="5926" spans="6:6" ht="12.75" customHeight="1" x14ac:dyDescent="0.2">
      <c r="F5926" s="45" t="e">
        <f t="shared" si="27"/>
        <v>#VALUE!</v>
      </c>
    </row>
    <row r="5927" spans="6:6" ht="12.75" customHeight="1" x14ac:dyDescent="0.2">
      <c r="F5927" s="45" t="e">
        <f t="shared" si="27"/>
        <v>#VALUE!</v>
      </c>
    </row>
    <row r="5928" spans="6:6" ht="12.75" customHeight="1" x14ac:dyDescent="0.2">
      <c r="F5928" s="45" t="e">
        <f t="shared" si="27"/>
        <v>#VALUE!</v>
      </c>
    </row>
    <row r="5929" spans="6:6" ht="12.75" customHeight="1" x14ac:dyDescent="0.2">
      <c r="F5929" s="45" t="e">
        <f t="shared" si="27"/>
        <v>#VALUE!</v>
      </c>
    </row>
    <row r="5930" spans="6:6" ht="12.75" customHeight="1" x14ac:dyDescent="0.2">
      <c r="F5930" s="45" t="e">
        <f t="shared" si="27"/>
        <v>#VALUE!</v>
      </c>
    </row>
    <row r="5931" spans="6:6" ht="12.75" customHeight="1" x14ac:dyDescent="0.2">
      <c r="F5931" s="45" t="e">
        <f t="shared" si="27"/>
        <v>#VALUE!</v>
      </c>
    </row>
    <row r="5932" spans="6:6" ht="12.75" customHeight="1" x14ac:dyDescent="0.2">
      <c r="F5932" s="45" t="e">
        <f t="shared" si="27"/>
        <v>#VALUE!</v>
      </c>
    </row>
    <row r="5933" spans="6:6" ht="12.75" customHeight="1" x14ac:dyDescent="0.2">
      <c r="F5933" s="45" t="e">
        <f t="shared" si="27"/>
        <v>#VALUE!</v>
      </c>
    </row>
    <row r="5934" spans="6:6" ht="12.75" customHeight="1" x14ac:dyDescent="0.2">
      <c r="F5934" s="45" t="e">
        <f t="shared" si="27"/>
        <v>#VALUE!</v>
      </c>
    </row>
    <row r="5935" spans="6:6" ht="12.75" customHeight="1" x14ac:dyDescent="0.2">
      <c r="F5935" s="45" t="e">
        <f t="shared" si="27"/>
        <v>#VALUE!</v>
      </c>
    </row>
    <row r="5936" spans="6:6" ht="12.75" customHeight="1" x14ac:dyDescent="0.2">
      <c r="F5936" s="45" t="e">
        <f t="shared" si="27"/>
        <v>#VALUE!</v>
      </c>
    </row>
    <row r="5937" spans="6:6" ht="12.75" customHeight="1" x14ac:dyDescent="0.2">
      <c r="F5937" s="45" t="e">
        <f t="shared" si="27"/>
        <v>#VALUE!</v>
      </c>
    </row>
    <row r="5938" spans="6:6" ht="12.75" customHeight="1" x14ac:dyDescent="0.2">
      <c r="F5938" s="45" t="e">
        <f t="shared" si="27"/>
        <v>#VALUE!</v>
      </c>
    </row>
    <row r="5939" spans="6:6" ht="12.75" customHeight="1" x14ac:dyDescent="0.2">
      <c r="F5939" s="45" t="e">
        <f t="shared" si="27"/>
        <v>#VALUE!</v>
      </c>
    </row>
    <row r="5940" spans="6:6" ht="12.75" customHeight="1" x14ac:dyDescent="0.2">
      <c r="F5940" s="45" t="e">
        <f t="shared" si="27"/>
        <v>#VALUE!</v>
      </c>
    </row>
    <row r="5941" spans="6:6" ht="12.75" customHeight="1" x14ac:dyDescent="0.2">
      <c r="F5941" s="45" t="e">
        <f t="shared" si="27"/>
        <v>#VALUE!</v>
      </c>
    </row>
    <row r="5942" spans="6:6" ht="12.75" customHeight="1" x14ac:dyDescent="0.2">
      <c r="F5942" s="45" t="e">
        <f t="shared" si="27"/>
        <v>#VALUE!</v>
      </c>
    </row>
    <row r="5943" spans="6:6" ht="12.75" customHeight="1" x14ac:dyDescent="0.2">
      <c r="F5943" s="45" t="e">
        <f t="shared" si="27"/>
        <v>#VALUE!</v>
      </c>
    </row>
    <row r="5944" spans="6:6" ht="12.75" customHeight="1" x14ac:dyDescent="0.2">
      <c r="F5944" s="45" t="e">
        <f t="shared" si="27"/>
        <v>#VALUE!</v>
      </c>
    </row>
    <row r="5945" spans="6:6" ht="12.75" customHeight="1" x14ac:dyDescent="0.2">
      <c r="F5945" s="45" t="e">
        <f t="shared" si="27"/>
        <v>#VALUE!</v>
      </c>
    </row>
    <row r="5946" spans="6:6" ht="12.75" customHeight="1" x14ac:dyDescent="0.2">
      <c r="F5946" s="45" t="e">
        <f t="shared" si="27"/>
        <v>#VALUE!</v>
      </c>
    </row>
    <row r="5947" spans="6:6" ht="12.75" customHeight="1" x14ac:dyDescent="0.2">
      <c r="F5947" s="45" t="e">
        <f t="shared" si="27"/>
        <v>#VALUE!</v>
      </c>
    </row>
    <row r="5948" spans="6:6" ht="12.75" customHeight="1" x14ac:dyDescent="0.2">
      <c r="F5948" s="45" t="e">
        <f t="shared" si="27"/>
        <v>#VALUE!</v>
      </c>
    </row>
    <row r="5949" spans="6:6" ht="12.75" customHeight="1" x14ac:dyDescent="0.2">
      <c r="F5949" s="45" t="e">
        <f t="shared" si="27"/>
        <v>#VALUE!</v>
      </c>
    </row>
    <row r="5950" spans="6:6" ht="12.75" customHeight="1" x14ac:dyDescent="0.2">
      <c r="F5950" s="45" t="e">
        <f t="shared" si="27"/>
        <v>#VALUE!</v>
      </c>
    </row>
    <row r="5951" spans="6:6" ht="12.75" customHeight="1" x14ac:dyDescent="0.2">
      <c r="F5951" s="45" t="e">
        <f t="shared" si="27"/>
        <v>#VALUE!</v>
      </c>
    </row>
    <row r="5952" spans="6:6" ht="12.75" customHeight="1" x14ac:dyDescent="0.2">
      <c r="F5952" s="45" t="e">
        <f t="shared" si="27"/>
        <v>#VALUE!</v>
      </c>
    </row>
    <row r="5953" spans="6:6" ht="12.75" customHeight="1" x14ac:dyDescent="0.2">
      <c r="F5953" s="45" t="e">
        <f t="shared" si="27"/>
        <v>#VALUE!</v>
      </c>
    </row>
    <row r="5954" spans="6:6" ht="12.75" customHeight="1" x14ac:dyDescent="0.2">
      <c r="F5954" s="45" t="e">
        <f t="shared" si="27"/>
        <v>#VALUE!</v>
      </c>
    </row>
    <row r="5955" spans="6:6" ht="12.75" customHeight="1" x14ac:dyDescent="0.2">
      <c r="F5955" s="45" t="e">
        <f t="shared" si="27"/>
        <v>#VALUE!</v>
      </c>
    </row>
    <row r="5956" spans="6:6" ht="12.75" customHeight="1" x14ac:dyDescent="0.2">
      <c r="F5956" s="45" t="e">
        <f t="shared" si="27"/>
        <v>#VALUE!</v>
      </c>
    </row>
    <row r="5957" spans="6:6" ht="12.75" customHeight="1" x14ac:dyDescent="0.2">
      <c r="F5957" s="45" t="e">
        <f t="shared" si="27"/>
        <v>#VALUE!</v>
      </c>
    </row>
    <row r="5958" spans="6:6" ht="12.75" customHeight="1" x14ac:dyDescent="0.2">
      <c r="F5958" s="45" t="e">
        <f t="shared" si="27"/>
        <v>#VALUE!</v>
      </c>
    </row>
    <row r="5959" spans="6:6" ht="12.75" customHeight="1" x14ac:dyDescent="0.2">
      <c r="F5959" s="45" t="e">
        <f t="shared" si="27"/>
        <v>#VALUE!</v>
      </c>
    </row>
    <row r="5960" spans="6:6" ht="12.75" customHeight="1" x14ac:dyDescent="0.2">
      <c r="F5960" s="45" t="e">
        <f t="shared" si="27"/>
        <v>#VALUE!</v>
      </c>
    </row>
    <row r="5961" spans="6:6" ht="12.75" customHeight="1" x14ac:dyDescent="0.2">
      <c r="F5961" s="45" t="e">
        <f t="shared" si="27"/>
        <v>#VALUE!</v>
      </c>
    </row>
    <row r="5962" spans="6:6" ht="12.75" customHeight="1" x14ac:dyDescent="0.2">
      <c r="F5962" s="45" t="e">
        <f t="shared" si="27"/>
        <v>#VALUE!</v>
      </c>
    </row>
    <row r="5963" spans="6:6" ht="12.75" customHeight="1" x14ac:dyDescent="0.2">
      <c r="F5963" s="45" t="e">
        <f t="shared" si="27"/>
        <v>#VALUE!</v>
      </c>
    </row>
    <row r="5964" spans="6:6" ht="12.75" customHeight="1" x14ac:dyDescent="0.2">
      <c r="F5964" s="45" t="e">
        <f t="shared" si="27"/>
        <v>#VALUE!</v>
      </c>
    </row>
    <row r="5965" spans="6:6" ht="12.75" customHeight="1" x14ac:dyDescent="0.2">
      <c r="F5965" s="45" t="e">
        <f t="shared" si="27"/>
        <v>#VALUE!</v>
      </c>
    </row>
    <row r="5966" spans="6:6" ht="12.75" customHeight="1" x14ac:dyDescent="0.2">
      <c r="F5966" s="45" t="e">
        <f t="shared" si="27"/>
        <v>#VALUE!</v>
      </c>
    </row>
    <row r="5967" spans="6:6" ht="12.75" customHeight="1" x14ac:dyDescent="0.2">
      <c r="F5967" s="45" t="e">
        <f t="shared" si="27"/>
        <v>#VALUE!</v>
      </c>
    </row>
    <row r="5968" spans="6:6" ht="12.75" customHeight="1" x14ac:dyDescent="0.2">
      <c r="F5968" s="45" t="e">
        <f t="shared" si="27"/>
        <v>#VALUE!</v>
      </c>
    </row>
    <row r="5969" spans="6:6" ht="12.75" customHeight="1" x14ac:dyDescent="0.2">
      <c r="F5969" s="45" t="e">
        <f t="shared" si="27"/>
        <v>#VALUE!</v>
      </c>
    </row>
    <row r="5970" spans="6:6" ht="12.75" customHeight="1" x14ac:dyDescent="0.2">
      <c r="F5970" s="45" t="e">
        <f t="shared" si="27"/>
        <v>#VALUE!</v>
      </c>
    </row>
    <row r="5971" spans="6:6" ht="12.75" customHeight="1" x14ac:dyDescent="0.2">
      <c r="F5971" s="45" t="e">
        <f t="shared" si="27"/>
        <v>#VALUE!</v>
      </c>
    </row>
    <row r="5972" spans="6:6" ht="12.75" customHeight="1" x14ac:dyDescent="0.2">
      <c r="F5972" s="45" t="e">
        <f t="shared" si="27"/>
        <v>#VALUE!</v>
      </c>
    </row>
    <row r="5973" spans="6:6" ht="12.75" customHeight="1" x14ac:dyDescent="0.2">
      <c r="F5973" s="45" t="e">
        <f t="shared" si="27"/>
        <v>#VALUE!</v>
      </c>
    </row>
    <row r="5974" spans="6:6" ht="12.75" customHeight="1" x14ac:dyDescent="0.2">
      <c r="F5974" s="45" t="e">
        <f t="shared" si="27"/>
        <v>#VALUE!</v>
      </c>
    </row>
    <row r="5975" spans="6:6" ht="12.75" customHeight="1" x14ac:dyDescent="0.2">
      <c r="F5975" s="45" t="e">
        <f t="shared" si="27"/>
        <v>#VALUE!</v>
      </c>
    </row>
    <row r="5976" spans="6:6" ht="12.75" customHeight="1" x14ac:dyDescent="0.2">
      <c r="F5976" s="45" t="e">
        <f t="shared" si="27"/>
        <v>#VALUE!</v>
      </c>
    </row>
    <row r="5977" spans="6:6" ht="12.75" customHeight="1" x14ac:dyDescent="0.2">
      <c r="F5977" s="45" t="e">
        <f t="shared" si="27"/>
        <v>#VALUE!</v>
      </c>
    </row>
    <row r="5978" spans="6:6" ht="12.75" customHeight="1" x14ac:dyDescent="0.2">
      <c r="F5978" s="45" t="e">
        <f t="shared" si="27"/>
        <v>#VALUE!</v>
      </c>
    </row>
    <row r="5979" spans="6:6" ht="12.75" customHeight="1" x14ac:dyDescent="0.2">
      <c r="F5979" s="45" t="e">
        <f t="shared" si="27"/>
        <v>#VALUE!</v>
      </c>
    </row>
    <row r="5980" spans="6:6" ht="12.75" customHeight="1" x14ac:dyDescent="0.2">
      <c r="F5980" s="45" t="e">
        <f t="shared" si="27"/>
        <v>#VALUE!</v>
      </c>
    </row>
    <row r="5981" spans="6:6" ht="12.75" customHeight="1" x14ac:dyDescent="0.2">
      <c r="F5981" s="45" t="e">
        <f t="shared" si="27"/>
        <v>#VALUE!</v>
      </c>
    </row>
    <row r="5982" spans="6:6" ht="12.75" customHeight="1" x14ac:dyDescent="0.2">
      <c r="F5982" s="45" t="e">
        <f t="shared" si="27"/>
        <v>#VALUE!</v>
      </c>
    </row>
    <row r="5983" spans="6:6" ht="12.75" customHeight="1" x14ac:dyDescent="0.2">
      <c r="F5983" s="45" t="e">
        <f t="shared" si="27"/>
        <v>#VALUE!</v>
      </c>
    </row>
    <row r="5984" spans="6:6" ht="12.75" customHeight="1" x14ac:dyDescent="0.2">
      <c r="F5984" s="45" t="e">
        <f t="shared" si="27"/>
        <v>#VALUE!</v>
      </c>
    </row>
    <row r="5985" spans="6:6" ht="12.75" customHeight="1" x14ac:dyDescent="0.2">
      <c r="F5985" s="45" t="e">
        <f t="shared" si="27"/>
        <v>#VALUE!</v>
      </c>
    </row>
    <row r="5986" spans="6:6" ht="12.75" customHeight="1" x14ac:dyDescent="0.2">
      <c r="F5986" s="45" t="e">
        <f t="shared" si="27"/>
        <v>#VALUE!</v>
      </c>
    </row>
    <row r="5987" spans="6:6" ht="12.75" customHeight="1" x14ac:dyDescent="0.2">
      <c r="F5987" s="45" t="e">
        <f t="shared" si="27"/>
        <v>#VALUE!</v>
      </c>
    </row>
    <row r="5988" spans="6:6" ht="12.75" customHeight="1" x14ac:dyDescent="0.2">
      <c r="F5988" s="45" t="e">
        <f t="shared" si="27"/>
        <v>#VALUE!</v>
      </c>
    </row>
    <row r="5989" spans="6:6" ht="12.75" customHeight="1" x14ac:dyDescent="0.2">
      <c r="F5989" s="45" t="e">
        <f t="shared" si="27"/>
        <v>#VALUE!</v>
      </c>
    </row>
    <row r="5990" spans="6:6" ht="12.75" customHeight="1" x14ac:dyDescent="0.2">
      <c r="F5990" s="45" t="e">
        <f t="shared" si="27"/>
        <v>#VALUE!</v>
      </c>
    </row>
    <row r="5991" spans="6:6" ht="12.75" customHeight="1" x14ac:dyDescent="0.2">
      <c r="F5991" s="45" t="e">
        <f t="shared" si="27"/>
        <v>#VALUE!</v>
      </c>
    </row>
    <row r="5992" spans="6:6" ht="12.75" customHeight="1" x14ac:dyDescent="0.2">
      <c r="F5992" s="45" t="e">
        <f t="shared" si="27"/>
        <v>#VALUE!</v>
      </c>
    </row>
    <row r="5993" spans="6:6" ht="12.75" customHeight="1" x14ac:dyDescent="0.2">
      <c r="F5993" s="45" t="e">
        <f t="shared" si="27"/>
        <v>#VALUE!</v>
      </c>
    </row>
    <row r="5994" spans="6:6" ht="12.75" customHeight="1" x14ac:dyDescent="0.2">
      <c r="F5994" s="45" t="e">
        <f t="shared" si="27"/>
        <v>#VALUE!</v>
      </c>
    </row>
    <row r="5995" spans="6:6" ht="12.75" customHeight="1" x14ac:dyDescent="0.2">
      <c r="F5995" s="45" t="e">
        <f t="shared" si="27"/>
        <v>#VALUE!</v>
      </c>
    </row>
    <row r="5996" spans="6:6" ht="12.75" customHeight="1" x14ac:dyDescent="0.2">
      <c r="F5996" s="45" t="e">
        <f t="shared" si="27"/>
        <v>#VALUE!</v>
      </c>
    </row>
    <row r="5997" spans="6:6" ht="12.75" customHeight="1" x14ac:dyDescent="0.2">
      <c r="F5997" s="45" t="e">
        <f t="shared" si="27"/>
        <v>#VALUE!</v>
      </c>
    </row>
    <row r="5998" spans="6:6" ht="12.75" customHeight="1" x14ac:dyDescent="0.2">
      <c r="F5998" s="45" t="e">
        <f t="shared" si="27"/>
        <v>#VALUE!</v>
      </c>
    </row>
    <row r="5999" spans="6:6" ht="12.75" customHeight="1" x14ac:dyDescent="0.2">
      <c r="F5999" s="45" t="e">
        <f t="shared" si="27"/>
        <v>#VALUE!</v>
      </c>
    </row>
    <row r="6000" spans="6:6" ht="12.75" customHeight="1" x14ac:dyDescent="0.2">
      <c r="F6000" s="45" t="e">
        <f t="shared" si="27"/>
        <v>#VALUE!</v>
      </c>
    </row>
    <row r="6001" spans="6:6" ht="12.75" customHeight="1" x14ac:dyDescent="0.2">
      <c r="F6001" s="45" t="e">
        <f t="shared" si="27"/>
        <v>#VALUE!</v>
      </c>
    </row>
    <row r="6002" spans="6:6" ht="12.75" customHeight="1" x14ac:dyDescent="0.2">
      <c r="F6002" s="45" t="e">
        <f t="shared" si="27"/>
        <v>#VALUE!</v>
      </c>
    </row>
    <row r="6003" spans="6:6" ht="12.75" customHeight="1" x14ac:dyDescent="0.2">
      <c r="F6003" s="45" t="e">
        <f t="shared" si="27"/>
        <v>#VALUE!</v>
      </c>
    </row>
    <row r="6004" spans="6:6" ht="12.75" customHeight="1" x14ac:dyDescent="0.2">
      <c r="F6004" s="45" t="e">
        <f t="shared" si="27"/>
        <v>#VALUE!</v>
      </c>
    </row>
    <row r="6005" spans="6:6" ht="12.75" customHeight="1" x14ac:dyDescent="0.2">
      <c r="F6005" s="45" t="e">
        <f t="shared" si="27"/>
        <v>#VALUE!</v>
      </c>
    </row>
    <row r="6006" spans="6:6" ht="12.75" customHeight="1" x14ac:dyDescent="0.2">
      <c r="F6006" s="45" t="e">
        <f t="shared" si="27"/>
        <v>#VALUE!</v>
      </c>
    </row>
    <row r="6007" spans="6:6" ht="12.75" customHeight="1" x14ac:dyDescent="0.2">
      <c r="F6007" s="45" t="e">
        <f t="shared" si="27"/>
        <v>#VALUE!</v>
      </c>
    </row>
    <row r="6008" spans="6:6" ht="12.75" customHeight="1" x14ac:dyDescent="0.2">
      <c r="F6008" s="45" t="e">
        <f t="shared" si="27"/>
        <v>#VALUE!</v>
      </c>
    </row>
    <row r="6009" spans="6:6" ht="12.75" customHeight="1" x14ac:dyDescent="0.2">
      <c r="F6009" s="45" t="e">
        <f t="shared" si="27"/>
        <v>#VALUE!</v>
      </c>
    </row>
    <row r="6010" spans="6:6" ht="12.75" customHeight="1" x14ac:dyDescent="0.2">
      <c r="F6010" s="45" t="e">
        <f t="shared" si="27"/>
        <v>#VALUE!</v>
      </c>
    </row>
    <row r="6011" spans="6:6" ht="12.75" customHeight="1" x14ac:dyDescent="0.2">
      <c r="F6011" s="45" t="e">
        <f t="shared" si="27"/>
        <v>#VALUE!</v>
      </c>
    </row>
    <row r="6012" spans="6:6" ht="12.75" customHeight="1" x14ac:dyDescent="0.2">
      <c r="F6012" s="45" t="e">
        <f t="shared" si="27"/>
        <v>#VALUE!</v>
      </c>
    </row>
    <row r="6013" spans="6:6" ht="12.75" customHeight="1" x14ac:dyDescent="0.2">
      <c r="F6013" s="45" t="e">
        <f t="shared" si="27"/>
        <v>#VALUE!</v>
      </c>
    </row>
    <row r="6014" spans="6:6" ht="12.75" customHeight="1" x14ac:dyDescent="0.2">
      <c r="F6014" s="45" t="e">
        <f t="shared" si="27"/>
        <v>#VALUE!</v>
      </c>
    </row>
    <row r="6015" spans="6:6" ht="12.75" customHeight="1" x14ac:dyDescent="0.2">
      <c r="F6015" s="45" t="e">
        <f t="shared" si="27"/>
        <v>#VALUE!</v>
      </c>
    </row>
    <row r="6016" spans="6:6" ht="12.75" customHeight="1" x14ac:dyDescent="0.2">
      <c r="F6016" s="45" t="e">
        <f t="shared" si="27"/>
        <v>#VALUE!</v>
      </c>
    </row>
    <row r="6017" spans="6:6" ht="12.75" customHeight="1" x14ac:dyDescent="0.2">
      <c r="F6017" s="45" t="e">
        <f t="shared" si="27"/>
        <v>#VALUE!</v>
      </c>
    </row>
    <row r="6018" spans="6:6" ht="12.75" customHeight="1" x14ac:dyDescent="0.2">
      <c r="F6018" s="45" t="e">
        <f t="shared" si="27"/>
        <v>#VALUE!</v>
      </c>
    </row>
    <row r="6019" spans="6:6" ht="12.75" customHeight="1" x14ac:dyDescent="0.2">
      <c r="F6019" s="45" t="e">
        <f t="shared" si="27"/>
        <v>#VALUE!</v>
      </c>
    </row>
    <row r="6020" spans="6:6" ht="12.75" customHeight="1" x14ac:dyDescent="0.2">
      <c r="F6020" s="45" t="e">
        <f t="shared" si="27"/>
        <v>#VALUE!</v>
      </c>
    </row>
    <row r="6021" spans="6:6" ht="12.75" customHeight="1" x14ac:dyDescent="0.2">
      <c r="F6021" s="45" t="e">
        <f t="shared" si="27"/>
        <v>#VALUE!</v>
      </c>
    </row>
    <row r="6022" spans="6:6" ht="12.75" customHeight="1" x14ac:dyDescent="0.2">
      <c r="F6022" s="45" t="e">
        <f t="shared" si="27"/>
        <v>#VALUE!</v>
      </c>
    </row>
    <row r="6023" spans="6:6" ht="12.75" customHeight="1" x14ac:dyDescent="0.2">
      <c r="F6023" s="45" t="e">
        <f t="shared" si="27"/>
        <v>#VALUE!</v>
      </c>
    </row>
    <row r="6024" spans="6:6" ht="12.75" customHeight="1" x14ac:dyDescent="0.2">
      <c r="F6024" s="45" t="e">
        <f t="shared" si="27"/>
        <v>#VALUE!</v>
      </c>
    </row>
    <row r="6025" spans="6:6" ht="12.75" customHeight="1" x14ac:dyDescent="0.2">
      <c r="F6025" s="45" t="e">
        <f t="shared" si="27"/>
        <v>#VALUE!</v>
      </c>
    </row>
    <row r="6026" spans="6:6" ht="12.75" customHeight="1" x14ac:dyDescent="0.2">
      <c r="F6026" s="45" t="e">
        <f t="shared" si="27"/>
        <v>#VALUE!</v>
      </c>
    </row>
    <row r="6027" spans="6:6" ht="12.75" customHeight="1" x14ac:dyDescent="0.2">
      <c r="F6027" s="45" t="e">
        <f t="shared" si="27"/>
        <v>#VALUE!</v>
      </c>
    </row>
    <row r="6028" spans="6:6" ht="12.75" customHeight="1" x14ac:dyDescent="0.2">
      <c r="F6028" s="45" t="e">
        <f t="shared" si="27"/>
        <v>#VALUE!</v>
      </c>
    </row>
    <row r="6029" spans="6:6" ht="12.75" customHeight="1" x14ac:dyDescent="0.2">
      <c r="F6029" s="45" t="e">
        <f t="shared" si="27"/>
        <v>#VALUE!</v>
      </c>
    </row>
    <row r="6030" spans="6:6" ht="12.75" customHeight="1" x14ac:dyDescent="0.2">
      <c r="F6030" s="45" t="e">
        <f t="shared" si="27"/>
        <v>#VALUE!</v>
      </c>
    </row>
    <row r="6031" spans="6:6" ht="12.75" customHeight="1" x14ac:dyDescent="0.2">
      <c r="F6031" s="45" t="e">
        <f t="shared" si="27"/>
        <v>#VALUE!</v>
      </c>
    </row>
    <row r="6032" spans="6:6" ht="12.75" customHeight="1" x14ac:dyDescent="0.2">
      <c r="F6032" s="45" t="e">
        <f t="shared" si="27"/>
        <v>#VALUE!</v>
      </c>
    </row>
    <row r="6033" spans="6:6" ht="12.75" customHeight="1" x14ac:dyDescent="0.2">
      <c r="F6033" s="45" t="e">
        <f t="shared" si="27"/>
        <v>#VALUE!</v>
      </c>
    </row>
    <row r="6034" spans="6:6" ht="12.75" customHeight="1" x14ac:dyDescent="0.2">
      <c r="F6034" s="45" t="e">
        <f t="shared" si="27"/>
        <v>#VALUE!</v>
      </c>
    </row>
    <row r="6035" spans="6:6" ht="12.75" customHeight="1" x14ac:dyDescent="0.2">
      <c r="F6035" s="45" t="e">
        <f t="shared" si="27"/>
        <v>#VALUE!</v>
      </c>
    </row>
    <row r="6036" spans="6:6" ht="12.75" customHeight="1" x14ac:dyDescent="0.2">
      <c r="F6036" s="45" t="e">
        <f t="shared" si="27"/>
        <v>#VALUE!</v>
      </c>
    </row>
    <row r="6037" spans="6:6" ht="12.75" customHeight="1" x14ac:dyDescent="0.2">
      <c r="F6037" s="45" t="e">
        <f t="shared" si="27"/>
        <v>#VALUE!</v>
      </c>
    </row>
    <row r="6038" spans="6:6" ht="12.75" customHeight="1" x14ac:dyDescent="0.2">
      <c r="F6038" s="45" t="e">
        <f t="shared" si="27"/>
        <v>#VALUE!</v>
      </c>
    </row>
    <row r="6039" spans="6:6" ht="12.75" customHeight="1" x14ac:dyDescent="0.2">
      <c r="F6039" s="45" t="e">
        <f t="shared" si="27"/>
        <v>#VALUE!</v>
      </c>
    </row>
    <row r="6040" spans="6:6" ht="12.75" customHeight="1" x14ac:dyDescent="0.2">
      <c r="F6040" s="45" t="e">
        <f t="shared" si="27"/>
        <v>#VALUE!</v>
      </c>
    </row>
    <row r="6041" spans="6:6" ht="12.75" customHeight="1" x14ac:dyDescent="0.2">
      <c r="F6041" s="45" t="e">
        <f t="shared" si="27"/>
        <v>#VALUE!</v>
      </c>
    </row>
    <row r="6042" spans="6:6" ht="12.75" customHeight="1" x14ac:dyDescent="0.2">
      <c r="F6042" s="45" t="e">
        <f t="shared" si="27"/>
        <v>#VALUE!</v>
      </c>
    </row>
    <row r="6043" spans="6:6" ht="12.75" customHeight="1" x14ac:dyDescent="0.2">
      <c r="F6043" s="45" t="e">
        <f t="shared" si="27"/>
        <v>#VALUE!</v>
      </c>
    </row>
    <row r="6044" spans="6:6" ht="12.75" customHeight="1" x14ac:dyDescent="0.2">
      <c r="F6044" s="45" t="e">
        <f t="shared" si="27"/>
        <v>#VALUE!</v>
      </c>
    </row>
    <row r="6045" spans="6:6" ht="12.75" customHeight="1" x14ac:dyDescent="0.2">
      <c r="F6045" s="45" t="e">
        <f t="shared" si="27"/>
        <v>#VALUE!</v>
      </c>
    </row>
    <row r="6046" spans="6:6" ht="12.75" customHeight="1" x14ac:dyDescent="0.2">
      <c r="F6046" s="45" t="e">
        <f t="shared" si="27"/>
        <v>#VALUE!</v>
      </c>
    </row>
    <row r="6047" spans="6:6" ht="12.75" customHeight="1" x14ac:dyDescent="0.2">
      <c r="F6047" s="45" t="e">
        <f t="shared" si="27"/>
        <v>#VALUE!</v>
      </c>
    </row>
    <row r="6048" spans="6:6" ht="12.75" customHeight="1" x14ac:dyDescent="0.2">
      <c r="F6048" s="45" t="e">
        <f t="shared" si="27"/>
        <v>#VALUE!</v>
      </c>
    </row>
    <row r="6049" spans="6:6" ht="12.75" customHeight="1" x14ac:dyDescent="0.2">
      <c r="F6049" s="45" t="e">
        <f t="shared" si="27"/>
        <v>#VALUE!</v>
      </c>
    </row>
    <row r="6050" spans="6:6" ht="12.75" customHeight="1" x14ac:dyDescent="0.2">
      <c r="F6050" s="45" t="e">
        <f t="shared" si="27"/>
        <v>#VALUE!</v>
      </c>
    </row>
    <row r="6051" spans="6:6" ht="12.75" customHeight="1" x14ac:dyDescent="0.2">
      <c r="F6051" s="45" t="e">
        <f t="shared" si="27"/>
        <v>#VALUE!</v>
      </c>
    </row>
    <row r="6052" spans="6:6" ht="12.75" customHeight="1" x14ac:dyDescent="0.2">
      <c r="F6052" s="45" t="e">
        <f t="shared" si="27"/>
        <v>#VALUE!</v>
      </c>
    </row>
    <row r="6053" spans="6:6" ht="12.75" customHeight="1" x14ac:dyDescent="0.2">
      <c r="F6053" s="45" t="e">
        <f t="shared" si="27"/>
        <v>#VALUE!</v>
      </c>
    </row>
    <row r="6054" spans="6:6" ht="12.75" customHeight="1" x14ac:dyDescent="0.2">
      <c r="F6054" s="45" t="e">
        <f t="shared" si="27"/>
        <v>#VALUE!</v>
      </c>
    </row>
    <row r="6055" spans="6:6" ht="12.75" customHeight="1" x14ac:dyDescent="0.2">
      <c r="F6055" s="45" t="e">
        <f t="shared" si="27"/>
        <v>#VALUE!</v>
      </c>
    </row>
    <row r="6056" spans="6:6" ht="12.75" customHeight="1" x14ac:dyDescent="0.2">
      <c r="F6056" s="45" t="e">
        <f t="shared" si="27"/>
        <v>#VALUE!</v>
      </c>
    </row>
    <row r="6057" spans="6:6" ht="12.75" customHeight="1" x14ac:dyDescent="0.2">
      <c r="F6057" s="45" t="e">
        <f t="shared" si="27"/>
        <v>#VALUE!</v>
      </c>
    </row>
    <row r="6058" spans="6:6" ht="12.75" customHeight="1" x14ac:dyDescent="0.2">
      <c r="F6058" s="45" t="e">
        <f t="shared" si="27"/>
        <v>#VALUE!</v>
      </c>
    </row>
    <row r="6059" spans="6:6" ht="12.75" customHeight="1" x14ac:dyDescent="0.2">
      <c r="F6059" s="45" t="e">
        <f t="shared" si="27"/>
        <v>#VALUE!</v>
      </c>
    </row>
    <row r="6060" spans="6:6" ht="12.75" customHeight="1" x14ac:dyDescent="0.2">
      <c r="F6060" s="45" t="e">
        <f t="shared" si="27"/>
        <v>#VALUE!</v>
      </c>
    </row>
    <row r="6061" spans="6:6" ht="12.75" customHeight="1" x14ac:dyDescent="0.2">
      <c r="F6061" s="45" t="e">
        <f t="shared" si="27"/>
        <v>#VALUE!</v>
      </c>
    </row>
    <row r="6062" spans="6:6" ht="12.75" customHeight="1" x14ac:dyDescent="0.2">
      <c r="F6062" s="45" t="e">
        <f t="shared" si="27"/>
        <v>#VALUE!</v>
      </c>
    </row>
    <row r="6063" spans="6:6" ht="12.75" customHeight="1" x14ac:dyDescent="0.2">
      <c r="F6063" s="45" t="e">
        <f t="shared" si="27"/>
        <v>#VALUE!</v>
      </c>
    </row>
    <row r="6064" spans="6:6" ht="12.75" customHeight="1" x14ac:dyDescent="0.2">
      <c r="F6064" s="45" t="e">
        <f t="shared" si="27"/>
        <v>#VALUE!</v>
      </c>
    </row>
    <row r="6065" spans="6:6" ht="12.75" customHeight="1" x14ac:dyDescent="0.2">
      <c r="F6065" s="45" t="e">
        <f t="shared" si="27"/>
        <v>#VALUE!</v>
      </c>
    </row>
    <row r="6066" spans="6:6" ht="12.75" customHeight="1" x14ac:dyDescent="0.2">
      <c r="F6066" s="45" t="e">
        <f t="shared" si="27"/>
        <v>#VALUE!</v>
      </c>
    </row>
    <row r="6067" spans="6:6" ht="12.75" customHeight="1" x14ac:dyDescent="0.2">
      <c r="F6067" s="45" t="e">
        <f t="shared" si="27"/>
        <v>#VALUE!</v>
      </c>
    </row>
    <row r="6068" spans="6:6" ht="12.75" customHeight="1" x14ac:dyDescent="0.2">
      <c r="F6068" s="45" t="e">
        <f t="shared" si="27"/>
        <v>#VALUE!</v>
      </c>
    </row>
    <row r="6069" spans="6:6" ht="12.75" customHeight="1" x14ac:dyDescent="0.2">
      <c r="F6069" s="45" t="e">
        <f t="shared" si="27"/>
        <v>#VALUE!</v>
      </c>
    </row>
    <row r="6070" spans="6:6" ht="12.75" customHeight="1" x14ac:dyDescent="0.2">
      <c r="F6070" s="45" t="e">
        <f t="shared" si="27"/>
        <v>#VALUE!</v>
      </c>
    </row>
    <row r="6071" spans="6:6" ht="12.75" customHeight="1" x14ac:dyDescent="0.2">
      <c r="F6071" s="45" t="e">
        <f t="shared" si="27"/>
        <v>#VALUE!</v>
      </c>
    </row>
    <row r="6072" spans="6:6" ht="12.75" customHeight="1" x14ac:dyDescent="0.2">
      <c r="F6072" s="45" t="e">
        <f t="shared" si="27"/>
        <v>#VALUE!</v>
      </c>
    </row>
    <row r="6073" spans="6:6" ht="12.75" customHeight="1" x14ac:dyDescent="0.2">
      <c r="F6073" s="45" t="e">
        <f t="shared" si="27"/>
        <v>#VALUE!</v>
      </c>
    </row>
    <row r="6074" spans="6:6" ht="12.75" customHeight="1" x14ac:dyDescent="0.2">
      <c r="F6074" s="45" t="e">
        <f t="shared" si="27"/>
        <v>#VALUE!</v>
      </c>
    </row>
    <row r="6075" spans="6:6" ht="12.75" customHeight="1" x14ac:dyDescent="0.2">
      <c r="F6075" s="45" t="e">
        <f t="shared" si="27"/>
        <v>#VALUE!</v>
      </c>
    </row>
    <row r="6076" spans="6:6" ht="12.75" customHeight="1" x14ac:dyDescent="0.2">
      <c r="F6076" s="45" t="e">
        <f t="shared" si="27"/>
        <v>#VALUE!</v>
      </c>
    </row>
    <row r="6077" spans="6:6" ht="12.75" customHeight="1" x14ac:dyDescent="0.2">
      <c r="F6077" s="45" t="e">
        <f t="shared" si="27"/>
        <v>#VALUE!</v>
      </c>
    </row>
    <row r="6078" spans="6:6" ht="12.75" customHeight="1" x14ac:dyDescent="0.2">
      <c r="F6078" s="45" t="e">
        <f t="shared" si="27"/>
        <v>#VALUE!</v>
      </c>
    </row>
    <row r="6079" spans="6:6" ht="12.75" customHeight="1" x14ac:dyDescent="0.2">
      <c r="F6079" s="45" t="e">
        <f t="shared" si="27"/>
        <v>#VALUE!</v>
      </c>
    </row>
    <row r="6080" spans="6:6" ht="12.75" customHeight="1" x14ac:dyDescent="0.2">
      <c r="F6080" s="45" t="e">
        <f t="shared" si="27"/>
        <v>#VALUE!</v>
      </c>
    </row>
    <row r="6081" spans="6:6" ht="12.75" customHeight="1" x14ac:dyDescent="0.2">
      <c r="F6081" s="45" t="e">
        <f t="shared" si="27"/>
        <v>#VALUE!</v>
      </c>
    </row>
    <row r="6082" spans="6:6" ht="12.75" customHeight="1" x14ac:dyDescent="0.2">
      <c r="F6082" s="45" t="e">
        <f t="shared" si="27"/>
        <v>#VALUE!</v>
      </c>
    </row>
    <row r="6083" spans="6:6" ht="12.75" customHeight="1" x14ac:dyDescent="0.2">
      <c r="F6083" s="45" t="e">
        <f t="shared" si="27"/>
        <v>#VALUE!</v>
      </c>
    </row>
    <row r="6084" spans="6:6" ht="12.75" customHeight="1" x14ac:dyDescent="0.2">
      <c r="F6084" s="45" t="e">
        <f t="shared" si="27"/>
        <v>#VALUE!</v>
      </c>
    </row>
    <row r="6085" spans="6:6" ht="12.75" customHeight="1" x14ac:dyDescent="0.2">
      <c r="F6085" s="45" t="e">
        <f t="shared" si="27"/>
        <v>#VALUE!</v>
      </c>
    </row>
    <row r="6086" spans="6:6" ht="12.75" customHeight="1" x14ac:dyDescent="0.2">
      <c r="F6086" s="45" t="e">
        <f t="shared" si="27"/>
        <v>#VALUE!</v>
      </c>
    </row>
    <row r="6087" spans="6:6" ht="12.75" customHeight="1" x14ac:dyDescent="0.2">
      <c r="F6087" s="45" t="e">
        <f t="shared" si="27"/>
        <v>#VALUE!</v>
      </c>
    </row>
    <row r="6088" spans="6:6" ht="12.75" customHeight="1" x14ac:dyDescent="0.2">
      <c r="F6088" s="45" t="e">
        <f t="shared" si="27"/>
        <v>#VALUE!</v>
      </c>
    </row>
    <row r="6089" spans="6:6" ht="12.75" customHeight="1" x14ac:dyDescent="0.2">
      <c r="F6089" s="45" t="e">
        <f t="shared" si="27"/>
        <v>#VALUE!</v>
      </c>
    </row>
    <row r="6090" spans="6:6" ht="12.75" customHeight="1" x14ac:dyDescent="0.2">
      <c r="F6090" s="45" t="e">
        <f t="shared" si="27"/>
        <v>#VALUE!</v>
      </c>
    </row>
    <row r="6091" spans="6:6" ht="12.75" customHeight="1" x14ac:dyDescent="0.2">
      <c r="F6091" s="45" t="e">
        <f t="shared" si="27"/>
        <v>#VALUE!</v>
      </c>
    </row>
    <row r="6092" spans="6:6" ht="12.75" customHeight="1" x14ac:dyDescent="0.2">
      <c r="F6092" s="45" t="e">
        <f t="shared" si="27"/>
        <v>#VALUE!</v>
      </c>
    </row>
    <row r="6093" spans="6:6" ht="12.75" customHeight="1" x14ac:dyDescent="0.2">
      <c r="F6093" s="45" t="e">
        <f t="shared" si="27"/>
        <v>#VALUE!</v>
      </c>
    </row>
    <row r="6094" spans="6:6" ht="12.75" customHeight="1" x14ac:dyDescent="0.2">
      <c r="F6094" s="45" t="e">
        <f t="shared" si="27"/>
        <v>#VALUE!</v>
      </c>
    </row>
    <row r="6095" spans="6:6" ht="12.75" customHeight="1" x14ac:dyDescent="0.2">
      <c r="F6095" s="45" t="e">
        <f t="shared" si="27"/>
        <v>#VALUE!</v>
      </c>
    </row>
    <row r="6096" spans="6:6" ht="12.75" customHeight="1" x14ac:dyDescent="0.2">
      <c r="F6096" s="45" t="e">
        <f t="shared" si="27"/>
        <v>#VALUE!</v>
      </c>
    </row>
    <row r="6097" spans="6:6" ht="12.75" customHeight="1" x14ac:dyDescent="0.2">
      <c r="F6097" s="45" t="e">
        <f t="shared" si="27"/>
        <v>#VALUE!</v>
      </c>
    </row>
    <row r="6098" spans="6:6" ht="12.75" customHeight="1" x14ac:dyDescent="0.2">
      <c r="F6098" s="45" t="e">
        <f t="shared" si="27"/>
        <v>#VALUE!</v>
      </c>
    </row>
    <row r="6099" spans="6:6" ht="12.75" customHeight="1" x14ac:dyDescent="0.2">
      <c r="F6099" s="45" t="e">
        <f t="shared" si="27"/>
        <v>#VALUE!</v>
      </c>
    </row>
    <row r="6100" spans="6:6" ht="12.75" customHeight="1" x14ac:dyDescent="0.2">
      <c r="F6100" s="45" t="e">
        <f t="shared" si="27"/>
        <v>#VALUE!</v>
      </c>
    </row>
    <row r="6101" spans="6:6" ht="12.75" customHeight="1" x14ac:dyDescent="0.2">
      <c r="F6101" s="45" t="e">
        <f t="shared" si="27"/>
        <v>#VALUE!</v>
      </c>
    </row>
    <row r="6102" spans="6:6" ht="12.75" customHeight="1" x14ac:dyDescent="0.2">
      <c r="F6102" s="45" t="e">
        <f t="shared" si="27"/>
        <v>#VALUE!</v>
      </c>
    </row>
    <row r="6103" spans="6:6" ht="12.75" customHeight="1" x14ac:dyDescent="0.2">
      <c r="F6103" s="45" t="e">
        <f t="shared" si="27"/>
        <v>#VALUE!</v>
      </c>
    </row>
    <row r="6104" spans="6:6" ht="12.75" customHeight="1" x14ac:dyDescent="0.2">
      <c r="F6104" s="45" t="e">
        <f t="shared" si="27"/>
        <v>#VALUE!</v>
      </c>
    </row>
    <row r="6105" spans="6:6" ht="12.75" customHeight="1" x14ac:dyDescent="0.2">
      <c r="F6105" s="45" t="e">
        <f t="shared" si="27"/>
        <v>#VALUE!</v>
      </c>
    </row>
    <row r="6106" spans="6:6" ht="12.75" customHeight="1" x14ac:dyDescent="0.2">
      <c r="F6106" s="45" t="e">
        <f t="shared" si="27"/>
        <v>#VALUE!</v>
      </c>
    </row>
    <row r="6107" spans="6:6" ht="12.75" customHeight="1" x14ac:dyDescent="0.2">
      <c r="F6107" s="45" t="e">
        <f t="shared" si="27"/>
        <v>#VALUE!</v>
      </c>
    </row>
    <row r="6108" spans="6:6" ht="12.75" customHeight="1" x14ac:dyDescent="0.2">
      <c r="F6108" s="45" t="e">
        <f t="shared" si="27"/>
        <v>#VALUE!</v>
      </c>
    </row>
    <row r="6109" spans="6:6" ht="12.75" customHeight="1" x14ac:dyDescent="0.2">
      <c r="F6109" s="45" t="e">
        <f t="shared" si="27"/>
        <v>#VALUE!</v>
      </c>
    </row>
    <row r="6110" spans="6:6" ht="12.75" customHeight="1" x14ac:dyDescent="0.2">
      <c r="F6110" s="45" t="e">
        <f t="shared" si="27"/>
        <v>#VALUE!</v>
      </c>
    </row>
    <row r="6111" spans="6:6" ht="12.75" customHeight="1" x14ac:dyDescent="0.2">
      <c r="F6111" s="45" t="e">
        <f t="shared" si="27"/>
        <v>#VALUE!</v>
      </c>
    </row>
    <row r="6112" spans="6:6" ht="12.75" customHeight="1" x14ac:dyDescent="0.2">
      <c r="F6112" s="45" t="e">
        <f t="shared" si="27"/>
        <v>#VALUE!</v>
      </c>
    </row>
    <row r="6113" spans="6:6" ht="12.75" customHeight="1" x14ac:dyDescent="0.2">
      <c r="F6113" s="45" t="e">
        <f t="shared" si="27"/>
        <v>#VALUE!</v>
      </c>
    </row>
    <row r="6114" spans="6:6" ht="12.75" customHeight="1" x14ac:dyDescent="0.2">
      <c r="F6114" s="45" t="e">
        <f t="shared" si="27"/>
        <v>#VALUE!</v>
      </c>
    </row>
    <row r="6115" spans="6:6" ht="12.75" customHeight="1" x14ac:dyDescent="0.2">
      <c r="F6115" s="45" t="e">
        <f t="shared" si="27"/>
        <v>#VALUE!</v>
      </c>
    </row>
    <row r="6116" spans="6:6" ht="12.75" customHeight="1" x14ac:dyDescent="0.2">
      <c r="F6116" s="45" t="e">
        <f t="shared" si="27"/>
        <v>#VALUE!</v>
      </c>
    </row>
    <row r="6117" spans="6:6" ht="12.75" customHeight="1" x14ac:dyDescent="0.2">
      <c r="F6117" s="45" t="e">
        <f t="shared" si="27"/>
        <v>#VALUE!</v>
      </c>
    </row>
    <row r="6118" spans="6:6" ht="12.75" customHeight="1" x14ac:dyDescent="0.2">
      <c r="F6118" s="45" t="e">
        <f t="shared" si="27"/>
        <v>#VALUE!</v>
      </c>
    </row>
    <row r="6119" spans="6:6" ht="12.75" customHeight="1" x14ac:dyDescent="0.2">
      <c r="F6119" s="45" t="e">
        <f t="shared" si="27"/>
        <v>#VALUE!</v>
      </c>
    </row>
    <row r="6120" spans="6:6" ht="12.75" customHeight="1" x14ac:dyDescent="0.2">
      <c r="F6120" s="45" t="e">
        <f t="shared" si="27"/>
        <v>#VALUE!</v>
      </c>
    </row>
    <row r="6121" spans="6:6" ht="12.75" customHeight="1" x14ac:dyDescent="0.2">
      <c r="F6121" s="45" t="e">
        <f t="shared" si="27"/>
        <v>#VALUE!</v>
      </c>
    </row>
    <row r="6122" spans="6:6" ht="12.75" customHeight="1" x14ac:dyDescent="0.2">
      <c r="F6122" s="45" t="e">
        <f t="shared" ref="F6122:F6376" si="28">VALUE(LEFT(E6122,LEN(E6122)-1))</f>
        <v>#VALUE!</v>
      </c>
    </row>
    <row r="6123" spans="6:6" ht="12.75" customHeight="1" x14ac:dyDescent="0.2">
      <c r="F6123" s="45" t="e">
        <f t="shared" si="28"/>
        <v>#VALUE!</v>
      </c>
    </row>
    <row r="6124" spans="6:6" ht="12.75" customHeight="1" x14ac:dyDescent="0.2">
      <c r="F6124" s="45" t="e">
        <f t="shared" si="28"/>
        <v>#VALUE!</v>
      </c>
    </row>
    <row r="6125" spans="6:6" ht="12.75" customHeight="1" x14ac:dyDescent="0.2">
      <c r="F6125" s="45" t="e">
        <f t="shared" si="28"/>
        <v>#VALUE!</v>
      </c>
    </row>
    <row r="6126" spans="6:6" ht="12.75" customHeight="1" x14ac:dyDescent="0.2">
      <c r="F6126" s="45" t="e">
        <f t="shared" si="28"/>
        <v>#VALUE!</v>
      </c>
    </row>
    <row r="6127" spans="6:6" ht="12.75" customHeight="1" x14ac:dyDescent="0.2">
      <c r="F6127" s="45" t="e">
        <f t="shared" si="28"/>
        <v>#VALUE!</v>
      </c>
    </row>
    <row r="6128" spans="6:6" ht="12.75" customHeight="1" x14ac:dyDescent="0.2">
      <c r="F6128" s="45" t="e">
        <f t="shared" si="28"/>
        <v>#VALUE!</v>
      </c>
    </row>
    <row r="6129" spans="6:6" ht="12.75" customHeight="1" x14ac:dyDescent="0.2">
      <c r="F6129" s="45" t="e">
        <f t="shared" si="28"/>
        <v>#VALUE!</v>
      </c>
    </row>
    <row r="6130" spans="6:6" ht="12.75" customHeight="1" x14ac:dyDescent="0.2">
      <c r="F6130" s="45" t="e">
        <f t="shared" si="28"/>
        <v>#VALUE!</v>
      </c>
    </row>
    <row r="6131" spans="6:6" ht="12.75" customHeight="1" x14ac:dyDescent="0.2">
      <c r="F6131" s="45" t="e">
        <f t="shared" si="28"/>
        <v>#VALUE!</v>
      </c>
    </row>
    <row r="6132" spans="6:6" ht="12.75" customHeight="1" x14ac:dyDescent="0.2">
      <c r="F6132" s="45" t="e">
        <f t="shared" si="28"/>
        <v>#VALUE!</v>
      </c>
    </row>
    <row r="6133" spans="6:6" ht="12.75" customHeight="1" x14ac:dyDescent="0.2">
      <c r="F6133" s="45" t="e">
        <f t="shared" si="28"/>
        <v>#VALUE!</v>
      </c>
    </row>
    <row r="6134" spans="6:6" ht="12.75" customHeight="1" x14ac:dyDescent="0.2">
      <c r="F6134" s="45" t="e">
        <f t="shared" si="28"/>
        <v>#VALUE!</v>
      </c>
    </row>
    <row r="6135" spans="6:6" ht="12.75" customHeight="1" x14ac:dyDescent="0.2">
      <c r="F6135" s="45" t="e">
        <f t="shared" si="28"/>
        <v>#VALUE!</v>
      </c>
    </row>
    <row r="6136" spans="6:6" ht="12.75" customHeight="1" x14ac:dyDescent="0.2">
      <c r="F6136" s="45" t="e">
        <f t="shared" si="28"/>
        <v>#VALUE!</v>
      </c>
    </row>
    <row r="6137" spans="6:6" ht="12.75" customHeight="1" x14ac:dyDescent="0.2">
      <c r="F6137" s="45" t="e">
        <f t="shared" si="28"/>
        <v>#VALUE!</v>
      </c>
    </row>
    <row r="6138" spans="6:6" ht="12.75" customHeight="1" x14ac:dyDescent="0.2">
      <c r="F6138" s="45" t="e">
        <f t="shared" si="28"/>
        <v>#VALUE!</v>
      </c>
    </row>
    <row r="6139" spans="6:6" ht="12.75" customHeight="1" x14ac:dyDescent="0.2">
      <c r="F6139" s="45" t="e">
        <f t="shared" si="28"/>
        <v>#VALUE!</v>
      </c>
    </row>
    <row r="6140" spans="6:6" ht="12.75" customHeight="1" x14ac:dyDescent="0.2">
      <c r="F6140" s="45" t="e">
        <f t="shared" si="28"/>
        <v>#VALUE!</v>
      </c>
    </row>
    <row r="6141" spans="6:6" ht="12.75" customHeight="1" x14ac:dyDescent="0.2">
      <c r="F6141" s="45" t="e">
        <f t="shared" si="28"/>
        <v>#VALUE!</v>
      </c>
    </row>
    <row r="6142" spans="6:6" ht="12.75" customHeight="1" x14ac:dyDescent="0.2">
      <c r="F6142" s="45" t="e">
        <f t="shared" si="28"/>
        <v>#VALUE!</v>
      </c>
    </row>
    <row r="6143" spans="6:6" ht="12.75" customHeight="1" x14ac:dyDescent="0.2">
      <c r="F6143" s="45" t="e">
        <f t="shared" si="28"/>
        <v>#VALUE!</v>
      </c>
    </row>
    <row r="6144" spans="6:6" ht="12.75" customHeight="1" x14ac:dyDescent="0.2">
      <c r="F6144" s="45" t="e">
        <f t="shared" si="28"/>
        <v>#VALUE!</v>
      </c>
    </row>
    <row r="6145" spans="6:6" ht="12.75" customHeight="1" x14ac:dyDescent="0.2">
      <c r="F6145" s="45" t="e">
        <f t="shared" si="28"/>
        <v>#VALUE!</v>
      </c>
    </row>
    <row r="6146" spans="6:6" ht="12.75" customHeight="1" x14ac:dyDescent="0.2">
      <c r="F6146" s="45" t="e">
        <f t="shared" si="28"/>
        <v>#VALUE!</v>
      </c>
    </row>
    <row r="6147" spans="6:6" ht="12.75" customHeight="1" x14ac:dyDescent="0.2">
      <c r="F6147" s="45" t="e">
        <f t="shared" si="28"/>
        <v>#VALUE!</v>
      </c>
    </row>
    <row r="6148" spans="6:6" ht="12.75" customHeight="1" x14ac:dyDescent="0.2">
      <c r="F6148" s="45" t="e">
        <f t="shared" si="28"/>
        <v>#VALUE!</v>
      </c>
    </row>
    <row r="6149" spans="6:6" ht="12.75" customHeight="1" x14ac:dyDescent="0.2">
      <c r="F6149" s="45" t="e">
        <f t="shared" si="28"/>
        <v>#VALUE!</v>
      </c>
    </row>
    <row r="6150" spans="6:6" ht="12.75" customHeight="1" x14ac:dyDescent="0.2">
      <c r="F6150" s="45" t="e">
        <f t="shared" si="28"/>
        <v>#VALUE!</v>
      </c>
    </row>
    <row r="6151" spans="6:6" ht="12.75" customHeight="1" x14ac:dyDescent="0.2">
      <c r="F6151" s="45" t="e">
        <f t="shared" si="28"/>
        <v>#VALUE!</v>
      </c>
    </row>
    <row r="6152" spans="6:6" ht="12.75" customHeight="1" x14ac:dyDescent="0.2">
      <c r="F6152" s="45" t="e">
        <f t="shared" si="28"/>
        <v>#VALUE!</v>
      </c>
    </row>
    <row r="6153" spans="6:6" ht="12.75" customHeight="1" x14ac:dyDescent="0.2">
      <c r="F6153" s="45" t="e">
        <f t="shared" si="28"/>
        <v>#VALUE!</v>
      </c>
    </row>
    <row r="6154" spans="6:6" ht="12.75" customHeight="1" x14ac:dyDescent="0.2">
      <c r="F6154" s="45" t="e">
        <f t="shared" si="28"/>
        <v>#VALUE!</v>
      </c>
    </row>
    <row r="6155" spans="6:6" ht="12.75" customHeight="1" x14ac:dyDescent="0.2">
      <c r="F6155" s="45" t="e">
        <f t="shared" si="28"/>
        <v>#VALUE!</v>
      </c>
    </row>
    <row r="6156" spans="6:6" ht="12.75" customHeight="1" x14ac:dyDescent="0.2">
      <c r="F6156" s="45" t="e">
        <f t="shared" si="28"/>
        <v>#VALUE!</v>
      </c>
    </row>
    <row r="6157" spans="6:6" ht="12.75" customHeight="1" x14ac:dyDescent="0.2">
      <c r="F6157" s="45" t="e">
        <f t="shared" si="28"/>
        <v>#VALUE!</v>
      </c>
    </row>
    <row r="6158" spans="6:6" ht="12.75" customHeight="1" x14ac:dyDescent="0.2">
      <c r="F6158" s="45" t="e">
        <f t="shared" si="28"/>
        <v>#VALUE!</v>
      </c>
    </row>
    <row r="6159" spans="6:6" ht="12.75" customHeight="1" x14ac:dyDescent="0.2">
      <c r="F6159" s="45" t="e">
        <f t="shared" si="28"/>
        <v>#VALUE!</v>
      </c>
    </row>
    <row r="6160" spans="6:6" ht="12.75" customHeight="1" x14ac:dyDescent="0.2">
      <c r="F6160" s="45" t="e">
        <f t="shared" si="28"/>
        <v>#VALUE!</v>
      </c>
    </row>
    <row r="6161" spans="6:6" ht="12.75" customHeight="1" x14ac:dyDescent="0.2">
      <c r="F6161" s="45" t="e">
        <f t="shared" si="28"/>
        <v>#VALUE!</v>
      </c>
    </row>
    <row r="6162" spans="6:6" ht="12.75" customHeight="1" x14ac:dyDescent="0.2">
      <c r="F6162" s="45" t="e">
        <f t="shared" si="28"/>
        <v>#VALUE!</v>
      </c>
    </row>
    <row r="6163" spans="6:6" ht="12.75" customHeight="1" x14ac:dyDescent="0.2">
      <c r="F6163" s="45" t="e">
        <f t="shared" si="28"/>
        <v>#VALUE!</v>
      </c>
    </row>
    <row r="6164" spans="6:6" ht="12.75" customHeight="1" x14ac:dyDescent="0.2">
      <c r="F6164" s="45" t="e">
        <f t="shared" si="28"/>
        <v>#VALUE!</v>
      </c>
    </row>
    <row r="6165" spans="6:6" ht="12.75" customHeight="1" x14ac:dyDescent="0.2">
      <c r="F6165" s="45" t="e">
        <f t="shared" si="28"/>
        <v>#VALUE!</v>
      </c>
    </row>
    <row r="6166" spans="6:6" ht="12.75" customHeight="1" x14ac:dyDescent="0.2">
      <c r="F6166" s="45" t="e">
        <f t="shared" si="28"/>
        <v>#VALUE!</v>
      </c>
    </row>
    <row r="6167" spans="6:6" ht="12.75" customHeight="1" x14ac:dyDescent="0.2">
      <c r="F6167" s="45" t="e">
        <f t="shared" si="28"/>
        <v>#VALUE!</v>
      </c>
    </row>
    <row r="6168" spans="6:6" ht="12.75" customHeight="1" x14ac:dyDescent="0.2">
      <c r="F6168" s="45" t="e">
        <f t="shared" si="28"/>
        <v>#VALUE!</v>
      </c>
    </row>
    <row r="6169" spans="6:6" ht="12.75" customHeight="1" x14ac:dyDescent="0.2">
      <c r="F6169" s="45" t="e">
        <f t="shared" si="28"/>
        <v>#VALUE!</v>
      </c>
    </row>
    <row r="6170" spans="6:6" ht="12.75" customHeight="1" x14ac:dyDescent="0.2">
      <c r="F6170" s="45" t="e">
        <f t="shared" si="28"/>
        <v>#VALUE!</v>
      </c>
    </row>
    <row r="6171" spans="6:6" ht="12.75" customHeight="1" x14ac:dyDescent="0.2">
      <c r="F6171" s="45" t="e">
        <f t="shared" si="28"/>
        <v>#VALUE!</v>
      </c>
    </row>
    <row r="6172" spans="6:6" ht="12.75" customHeight="1" x14ac:dyDescent="0.2">
      <c r="F6172" s="45" t="e">
        <f t="shared" si="28"/>
        <v>#VALUE!</v>
      </c>
    </row>
    <row r="6173" spans="6:6" ht="12.75" customHeight="1" x14ac:dyDescent="0.2">
      <c r="F6173" s="45" t="e">
        <f t="shared" si="28"/>
        <v>#VALUE!</v>
      </c>
    </row>
    <row r="6174" spans="6:6" ht="12.75" customHeight="1" x14ac:dyDescent="0.2">
      <c r="F6174" s="45" t="e">
        <f t="shared" si="28"/>
        <v>#VALUE!</v>
      </c>
    </row>
    <row r="6175" spans="6:6" ht="12.75" customHeight="1" x14ac:dyDescent="0.2">
      <c r="F6175" s="45" t="e">
        <f t="shared" si="28"/>
        <v>#VALUE!</v>
      </c>
    </row>
    <row r="6176" spans="6:6" ht="12.75" customHeight="1" x14ac:dyDescent="0.2">
      <c r="F6176" s="45" t="e">
        <f t="shared" si="28"/>
        <v>#VALUE!</v>
      </c>
    </row>
    <row r="6177" spans="6:6" ht="12.75" customHeight="1" x14ac:dyDescent="0.2">
      <c r="F6177" s="45" t="e">
        <f t="shared" si="28"/>
        <v>#VALUE!</v>
      </c>
    </row>
    <row r="6178" spans="6:6" ht="12.75" customHeight="1" x14ac:dyDescent="0.2">
      <c r="F6178" s="45" t="e">
        <f t="shared" si="28"/>
        <v>#VALUE!</v>
      </c>
    </row>
    <row r="6179" spans="6:6" ht="12.75" customHeight="1" x14ac:dyDescent="0.2">
      <c r="F6179" s="45" t="e">
        <f t="shared" si="28"/>
        <v>#VALUE!</v>
      </c>
    </row>
    <row r="6180" spans="6:6" ht="12.75" customHeight="1" x14ac:dyDescent="0.2">
      <c r="F6180" s="45" t="e">
        <f t="shared" si="28"/>
        <v>#VALUE!</v>
      </c>
    </row>
    <row r="6181" spans="6:6" ht="12.75" customHeight="1" x14ac:dyDescent="0.2">
      <c r="F6181" s="45" t="e">
        <f t="shared" si="28"/>
        <v>#VALUE!</v>
      </c>
    </row>
    <row r="6182" spans="6:6" ht="12.75" customHeight="1" x14ac:dyDescent="0.2">
      <c r="F6182" s="45" t="e">
        <f t="shared" si="28"/>
        <v>#VALUE!</v>
      </c>
    </row>
    <row r="6183" spans="6:6" ht="12.75" customHeight="1" x14ac:dyDescent="0.2">
      <c r="F6183" s="45" t="e">
        <f t="shared" si="28"/>
        <v>#VALUE!</v>
      </c>
    </row>
    <row r="6184" spans="6:6" ht="12.75" customHeight="1" x14ac:dyDescent="0.2">
      <c r="F6184" s="45" t="e">
        <f t="shared" si="28"/>
        <v>#VALUE!</v>
      </c>
    </row>
    <row r="6185" spans="6:6" ht="12.75" customHeight="1" x14ac:dyDescent="0.2">
      <c r="F6185" s="45" t="e">
        <f t="shared" si="28"/>
        <v>#VALUE!</v>
      </c>
    </row>
    <row r="6186" spans="6:6" ht="12.75" customHeight="1" x14ac:dyDescent="0.2">
      <c r="F6186" s="45" t="e">
        <f t="shared" si="28"/>
        <v>#VALUE!</v>
      </c>
    </row>
    <row r="6187" spans="6:6" ht="12.75" customHeight="1" x14ac:dyDescent="0.2">
      <c r="F6187" s="45" t="e">
        <f t="shared" si="28"/>
        <v>#VALUE!</v>
      </c>
    </row>
    <row r="6188" spans="6:6" ht="12.75" customHeight="1" x14ac:dyDescent="0.2">
      <c r="F6188" s="45" t="e">
        <f t="shared" si="28"/>
        <v>#VALUE!</v>
      </c>
    </row>
    <row r="6189" spans="6:6" ht="12.75" customHeight="1" x14ac:dyDescent="0.2">
      <c r="F6189" s="45" t="e">
        <f t="shared" si="28"/>
        <v>#VALUE!</v>
      </c>
    </row>
    <row r="6190" spans="6:6" ht="12.75" customHeight="1" x14ac:dyDescent="0.2">
      <c r="F6190" s="45" t="e">
        <f t="shared" si="28"/>
        <v>#VALUE!</v>
      </c>
    </row>
    <row r="6191" spans="6:6" ht="12.75" customHeight="1" x14ac:dyDescent="0.2">
      <c r="F6191" s="45" t="e">
        <f t="shared" si="28"/>
        <v>#VALUE!</v>
      </c>
    </row>
    <row r="6192" spans="6:6" ht="12.75" customHeight="1" x14ac:dyDescent="0.2">
      <c r="F6192" s="45" t="e">
        <f t="shared" si="28"/>
        <v>#VALUE!</v>
      </c>
    </row>
    <row r="6193" spans="6:6" ht="12.75" customHeight="1" x14ac:dyDescent="0.2">
      <c r="F6193" s="45" t="e">
        <f t="shared" si="28"/>
        <v>#VALUE!</v>
      </c>
    </row>
    <row r="6194" spans="6:6" ht="12.75" customHeight="1" x14ac:dyDescent="0.2">
      <c r="F6194" s="45" t="e">
        <f t="shared" si="28"/>
        <v>#VALUE!</v>
      </c>
    </row>
    <row r="6195" spans="6:6" ht="12.75" customHeight="1" x14ac:dyDescent="0.2">
      <c r="F6195" s="45" t="e">
        <f t="shared" si="28"/>
        <v>#VALUE!</v>
      </c>
    </row>
    <row r="6196" spans="6:6" ht="12.75" customHeight="1" x14ac:dyDescent="0.2">
      <c r="F6196" s="45" t="e">
        <f t="shared" si="28"/>
        <v>#VALUE!</v>
      </c>
    </row>
    <row r="6197" spans="6:6" ht="12.75" customHeight="1" x14ac:dyDescent="0.2">
      <c r="F6197" s="45" t="e">
        <f t="shared" si="28"/>
        <v>#VALUE!</v>
      </c>
    </row>
    <row r="6198" spans="6:6" ht="12.75" customHeight="1" x14ac:dyDescent="0.2">
      <c r="F6198" s="45" t="e">
        <f t="shared" si="28"/>
        <v>#VALUE!</v>
      </c>
    </row>
    <row r="6199" spans="6:6" ht="12.75" customHeight="1" x14ac:dyDescent="0.2">
      <c r="F6199" s="45" t="e">
        <f t="shared" si="28"/>
        <v>#VALUE!</v>
      </c>
    </row>
    <row r="6200" spans="6:6" ht="12.75" customHeight="1" x14ac:dyDescent="0.2">
      <c r="F6200" s="45" t="e">
        <f t="shared" si="28"/>
        <v>#VALUE!</v>
      </c>
    </row>
    <row r="6201" spans="6:6" ht="12.75" customHeight="1" x14ac:dyDescent="0.2">
      <c r="F6201" s="45" t="e">
        <f t="shared" si="28"/>
        <v>#VALUE!</v>
      </c>
    </row>
    <row r="6202" spans="6:6" ht="12.75" customHeight="1" x14ac:dyDescent="0.2">
      <c r="F6202" s="45" t="e">
        <f t="shared" si="28"/>
        <v>#VALUE!</v>
      </c>
    </row>
    <row r="6203" spans="6:6" ht="12.75" customHeight="1" x14ac:dyDescent="0.2">
      <c r="F6203" s="45" t="e">
        <f t="shared" si="28"/>
        <v>#VALUE!</v>
      </c>
    </row>
    <row r="6204" spans="6:6" ht="12.75" customHeight="1" x14ac:dyDescent="0.2">
      <c r="F6204" s="45" t="e">
        <f t="shared" si="28"/>
        <v>#VALUE!</v>
      </c>
    </row>
    <row r="6205" spans="6:6" ht="12.75" customHeight="1" x14ac:dyDescent="0.2">
      <c r="F6205" s="45" t="e">
        <f t="shared" si="28"/>
        <v>#VALUE!</v>
      </c>
    </row>
    <row r="6206" spans="6:6" ht="12.75" customHeight="1" x14ac:dyDescent="0.2">
      <c r="F6206" s="45" t="e">
        <f t="shared" si="28"/>
        <v>#VALUE!</v>
      </c>
    </row>
    <row r="6207" spans="6:6" ht="12.75" customHeight="1" x14ac:dyDescent="0.2">
      <c r="F6207" s="45" t="e">
        <f t="shared" si="28"/>
        <v>#VALUE!</v>
      </c>
    </row>
    <row r="6208" spans="6:6" ht="12.75" customHeight="1" x14ac:dyDescent="0.2">
      <c r="F6208" s="45" t="e">
        <f t="shared" si="28"/>
        <v>#VALUE!</v>
      </c>
    </row>
    <row r="6209" spans="6:6" ht="12.75" customHeight="1" x14ac:dyDescent="0.2">
      <c r="F6209" s="45" t="e">
        <f t="shared" si="28"/>
        <v>#VALUE!</v>
      </c>
    </row>
    <row r="6210" spans="6:6" ht="12.75" customHeight="1" x14ac:dyDescent="0.2">
      <c r="F6210" s="45" t="e">
        <f t="shared" si="28"/>
        <v>#VALUE!</v>
      </c>
    </row>
    <row r="6211" spans="6:6" ht="12.75" customHeight="1" x14ac:dyDescent="0.2">
      <c r="F6211" s="45" t="e">
        <f t="shared" si="28"/>
        <v>#VALUE!</v>
      </c>
    </row>
    <row r="6212" spans="6:6" ht="12.75" customHeight="1" x14ac:dyDescent="0.2">
      <c r="F6212" s="45" t="e">
        <f t="shared" si="28"/>
        <v>#VALUE!</v>
      </c>
    </row>
    <row r="6213" spans="6:6" ht="12.75" customHeight="1" x14ac:dyDescent="0.2">
      <c r="F6213" s="45" t="e">
        <f t="shared" si="28"/>
        <v>#VALUE!</v>
      </c>
    </row>
    <row r="6214" spans="6:6" ht="12.75" customHeight="1" x14ac:dyDescent="0.2">
      <c r="F6214" s="45" t="e">
        <f t="shared" si="28"/>
        <v>#VALUE!</v>
      </c>
    </row>
    <row r="6215" spans="6:6" ht="12.75" customHeight="1" x14ac:dyDescent="0.2">
      <c r="F6215" s="45" t="e">
        <f t="shared" si="28"/>
        <v>#VALUE!</v>
      </c>
    </row>
    <row r="6216" spans="6:6" ht="12.75" customHeight="1" x14ac:dyDescent="0.2">
      <c r="F6216" s="45" t="e">
        <f t="shared" si="28"/>
        <v>#VALUE!</v>
      </c>
    </row>
    <row r="6217" spans="6:6" ht="12.75" customHeight="1" x14ac:dyDescent="0.2">
      <c r="F6217" s="45" t="e">
        <f t="shared" si="28"/>
        <v>#VALUE!</v>
      </c>
    </row>
    <row r="6218" spans="6:6" ht="12.75" customHeight="1" x14ac:dyDescent="0.2">
      <c r="F6218" s="45" t="e">
        <f t="shared" si="28"/>
        <v>#VALUE!</v>
      </c>
    </row>
    <row r="6219" spans="6:6" ht="12.75" customHeight="1" x14ac:dyDescent="0.2">
      <c r="F6219" s="45" t="e">
        <f t="shared" si="28"/>
        <v>#VALUE!</v>
      </c>
    </row>
    <row r="6220" spans="6:6" ht="12.75" customHeight="1" x14ac:dyDescent="0.2">
      <c r="F6220" s="45" t="e">
        <f t="shared" si="28"/>
        <v>#VALUE!</v>
      </c>
    </row>
    <row r="6221" spans="6:6" ht="12.75" customHeight="1" x14ac:dyDescent="0.2">
      <c r="F6221" s="45" t="e">
        <f t="shared" si="28"/>
        <v>#VALUE!</v>
      </c>
    </row>
    <row r="6222" spans="6:6" ht="12.75" customHeight="1" x14ac:dyDescent="0.2">
      <c r="F6222" s="45" t="e">
        <f t="shared" si="28"/>
        <v>#VALUE!</v>
      </c>
    </row>
    <row r="6223" spans="6:6" ht="12.75" customHeight="1" x14ac:dyDescent="0.2">
      <c r="F6223" s="45" t="e">
        <f t="shared" si="28"/>
        <v>#VALUE!</v>
      </c>
    </row>
    <row r="6224" spans="6:6" ht="12.75" customHeight="1" x14ac:dyDescent="0.2">
      <c r="F6224" s="45" t="e">
        <f t="shared" si="28"/>
        <v>#VALUE!</v>
      </c>
    </row>
    <row r="6225" spans="6:6" ht="12.75" customHeight="1" x14ac:dyDescent="0.2">
      <c r="F6225" s="45" t="e">
        <f t="shared" si="28"/>
        <v>#VALUE!</v>
      </c>
    </row>
    <row r="6226" spans="6:6" ht="12.75" customHeight="1" x14ac:dyDescent="0.2">
      <c r="F6226" s="45" t="e">
        <f t="shared" si="28"/>
        <v>#VALUE!</v>
      </c>
    </row>
    <row r="6227" spans="6:6" ht="12.75" customHeight="1" x14ac:dyDescent="0.2">
      <c r="F6227" s="45" t="e">
        <f t="shared" si="28"/>
        <v>#VALUE!</v>
      </c>
    </row>
    <row r="6228" spans="6:6" ht="12.75" customHeight="1" x14ac:dyDescent="0.2">
      <c r="F6228" s="45" t="e">
        <f t="shared" si="28"/>
        <v>#VALUE!</v>
      </c>
    </row>
    <row r="6229" spans="6:6" ht="12.75" customHeight="1" x14ac:dyDescent="0.2">
      <c r="F6229" s="45" t="e">
        <f t="shared" si="28"/>
        <v>#VALUE!</v>
      </c>
    </row>
    <row r="6230" spans="6:6" ht="12.75" customHeight="1" x14ac:dyDescent="0.2">
      <c r="F6230" s="45" t="e">
        <f t="shared" si="28"/>
        <v>#VALUE!</v>
      </c>
    </row>
    <row r="6231" spans="6:6" ht="12.75" customHeight="1" x14ac:dyDescent="0.2">
      <c r="F6231" s="45" t="e">
        <f t="shared" si="28"/>
        <v>#VALUE!</v>
      </c>
    </row>
    <row r="6232" spans="6:6" ht="12.75" customHeight="1" x14ac:dyDescent="0.2">
      <c r="F6232" s="45" t="e">
        <f t="shared" si="28"/>
        <v>#VALUE!</v>
      </c>
    </row>
    <row r="6233" spans="6:6" ht="12.75" customHeight="1" x14ac:dyDescent="0.2">
      <c r="F6233" s="45" t="e">
        <f t="shared" si="28"/>
        <v>#VALUE!</v>
      </c>
    </row>
    <row r="6234" spans="6:6" ht="12.75" customHeight="1" x14ac:dyDescent="0.2">
      <c r="F6234" s="45" t="e">
        <f t="shared" si="28"/>
        <v>#VALUE!</v>
      </c>
    </row>
    <row r="6235" spans="6:6" ht="12.75" customHeight="1" x14ac:dyDescent="0.2">
      <c r="F6235" s="45" t="e">
        <f t="shared" si="28"/>
        <v>#VALUE!</v>
      </c>
    </row>
    <row r="6236" spans="6:6" ht="12.75" customHeight="1" x14ac:dyDescent="0.2">
      <c r="F6236" s="45" t="e">
        <f t="shared" si="28"/>
        <v>#VALUE!</v>
      </c>
    </row>
    <row r="6237" spans="6:6" ht="12.75" customHeight="1" x14ac:dyDescent="0.2">
      <c r="F6237" s="45" t="e">
        <f t="shared" si="28"/>
        <v>#VALUE!</v>
      </c>
    </row>
    <row r="6238" spans="6:6" ht="12.75" customHeight="1" x14ac:dyDescent="0.2">
      <c r="F6238" s="45" t="e">
        <f t="shared" si="28"/>
        <v>#VALUE!</v>
      </c>
    </row>
    <row r="6239" spans="6:6" ht="12.75" customHeight="1" x14ac:dyDescent="0.2">
      <c r="F6239" s="45" t="e">
        <f t="shared" si="28"/>
        <v>#VALUE!</v>
      </c>
    </row>
    <row r="6240" spans="6:6" ht="12.75" customHeight="1" x14ac:dyDescent="0.2">
      <c r="F6240" s="45" t="e">
        <f t="shared" si="28"/>
        <v>#VALUE!</v>
      </c>
    </row>
    <row r="6241" spans="6:6" ht="12.75" customHeight="1" x14ac:dyDescent="0.2">
      <c r="F6241" s="45" t="e">
        <f t="shared" si="28"/>
        <v>#VALUE!</v>
      </c>
    </row>
    <row r="6242" spans="6:6" ht="12.75" customHeight="1" x14ac:dyDescent="0.2">
      <c r="F6242" s="45" t="e">
        <f t="shared" si="28"/>
        <v>#VALUE!</v>
      </c>
    </row>
    <row r="6243" spans="6:6" ht="12.75" customHeight="1" x14ac:dyDescent="0.2">
      <c r="F6243" s="45" t="e">
        <f t="shared" si="28"/>
        <v>#VALUE!</v>
      </c>
    </row>
    <row r="6244" spans="6:6" ht="12.75" customHeight="1" x14ac:dyDescent="0.2">
      <c r="F6244" s="45" t="e">
        <f t="shared" si="28"/>
        <v>#VALUE!</v>
      </c>
    </row>
    <row r="6245" spans="6:6" ht="12.75" customHeight="1" x14ac:dyDescent="0.2">
      <c r="F6245" s="45" t="e">
        <f t="shared" si="28"/>
        <v>#VALUE!</v>
      </c>
    </row>
    <row r="6246" spans="6:6" ht="12.75" customHeight="1" x14ac:dyDescent="0.2">
      <c r="F6246" s="45" t="e">
        <f t="shared" si="28"/>
        <v>#VALUE!</v>
      </c>
    </row>
    <row r="6247" spans="6:6" ht="12.75" customHeight="1" x14ac:dyDescent="0.2">
      <c r="F6247" s="45" t="e">
        <f t="shared" si="28"/>
        <v>#VALUE!</v>
      </c>
    </row>
    <row r="6248" spans="6:6" ht="12.75" customHeight="1" x14ac:dyDescent="0.2">
      <c r="F6248" s="45" t="e">
        <f t="shared" si="28"/>
        <v>#VALUE!</v>
      </c>
    </row>
    <row r="6249" spans="6:6" ht="12.75" customHeight="1" x14ac:dyDescent="0.2">
      <c r="F6249" s="45" t="e">
        <f t="shared" si="28"/>
        <v>#VALUE!</v>
      </c>
    </row>
    <row r="6250" spans="6:6" ht="12.75" customHeight="1" x14ac:dyDescent="0.2">
      <c r="F6250" s="45" t="e">
        <f t="shared" si="28"/>
        <v>#VALUE!</v>
      </c>
    </row>
    <row r="6251" spans="6:6" ht="12.75" customHeight="1" x14ac:dyDescent="0.2">
      <c r="F6251" s="45" t="e">
        <f t="shared" si="28"/>
        <v>#VALUE!</v>
      </c>
    </row>
    <row r="6252" spans="6:6" ht="12.75" customHeight="1" x14ac:dyDescent="0.2">
      <c r="F6252" s="45" t="e">
        <f t="shared" si="28"/>
        <v>#VALUE!</v>
      </c>
    </row>
    <row r="6253" spans="6:6" ht="12.75" customHeight="1" x14ac:dyDescent="0.2">
      <c r="F6253" s="45" t="e">
        <f t="shared" si="28"/>
        <v>#VALUE!</v>
      </c>
    </row>
    <row r="6254" spans="6:6" ht="12.75" customHeight="1" x14ac:dyDescent="0.2">
      <c r="F6254" s="45" t="e">
        <f t="shared" si="28"/>
        <v>#VALUE!</v>
      </c>
    </row>
    <row r="6255" spans="6:6" ht="12.75" customHeight="1" x14ac:dyDescent="0.2">
      <c r="F6255" s="45" t="e">
        <f t="shared" si="28"/>
        <v>#VALUE!</v>
      </c>
    </row>
    <row r="6256" spans="6:6" ht="12.75" customHeight="1" x14ac:dyDescent="0.2">
      <c r="F6256" s="45" t="e">
        <f t="shared" si="28"/>
        <v>#VALUE!</v>
      </c>
    </row>
    <row r="6257" spans="6:6" ht="12.75" customHeight="1" x14ac:dyDescent="0.2">
      <c r="F6257" s="45" t="e">
        <f t="shared" si="28"/>
        <v>#VALUE!</v>
      </c>
    </row>
    <row r="6258" spans="6:6" ht="12.75" customHeight="1" x14ac:dyDescent="0.2">
      <c r="F6258" s="45" t="e">
        <f t="shared" si="28"/>
        <v>#VALUE!</v>
      </c>
    </row>
    <row r="6259" spans="6:6" ht="12.75" customHeight="1" x14ac:dyDescent="0.2">
      <c r="F6259" s="45" t="e">
        <f t="shared" si="28"/>
        <v>#VALUE!</v>
      </c>
    </row>
    <row r="6260" spans="6:6" ht="12.75" customHeight="1" x14ac:dyDescent="0.2">
      <c r="F6260" s="45" t="e">
        <f t="shared" si="28"/>
        <v>#VALUE!</v>
      </c>
    </row>
    <row r="6261" spans="6:6" ht="12.75" customHeight="1" x14ac:dyDescent="0.2">
      <c r="F6261" s="45" t="e">
        <f t="shared" si="28"/>
        <v>#VALUE!</v>
      </c>
    </row>
    <row r="6262" spans="6:6" ht="12.75" customHeight="1" x14ac:dyDescent="0.2">
      <c r="F6262" s="45" t="e">
        <f t="shared" si="28"/>
        <v>#VALUE!</v>
      </c>
    </row>
    <row r="6263" spans="6:6" ht="12.75" customHeight="1" x14ac:dyDescent="0.2">
      <c r="F6263" s="45" t="e">
        <f t="shared" si="28"/>
        <v>#VALUE!</v>
      </c>
    </row>
    <row r="6264" spans="6:6" ht="12.75" customHeight="1" x14ac:dyDescent="0.2">
      <c r="F6264" s="45" t="e">
        <f t="shared" si="28"/>
        <v>#VALUE!</v>
      </c>
    </row>
    <row r="6265" spans="6:6" ht="12.75" customHeight="1" x14ac:dyDescent="0.2">
      <c r="F6265" s="45" t="e">
        <f t="shared" si="28"/>
        <v>#VALUE!</v>
      </c>
    </row>
    <row r="6266" spans="6:6" ht="12.75" customHeight="1" x14ac:dyDescent="0.2">
      <c r="F6266" s="45" t="e">
        <f t="shared" si="28"/>
        <v>#VALUE!</v>
      </c>
    </row>
    <row r="6267" spans="6:6" ht="12.75" customHeight="1" x14ac:dyDescent="0.2">
      <c r="F6267" s="45" t="e">
        <f t="shared" si="28"/>
        <v>#VALUE!</v>
      </c>
    </row>
    <row r="6268" spans="6:6" ht="12.75" customHeight="1" x14ac:dyDescent="0.2">
      <c r="F6268" s="45" t="e">
        <f t="shared" si="28"/>
        <v>#VALUE!</v>
      </c>
    </row>
    <row r="6269" spans="6:6" ht="12.75" customHeight="1" x14ac:dyDescent="0.2">
      <c r="F6269" s="45" t="e">
        <f t="shared" si="28"/>
        <v>#VALUE!</v>
      </c>
    </row>
    <row r="6270" spans="6:6" ht="12.75" customHeight="1" x14ac:dyDescent="0.2">
      <c r="F6270" s="45" t="e">
        <f t="shared" si="28"/>
        <v>#VALUE!</v>
      </c>
    </row>
    <row r="6271" spans="6:6" ht="12.75" customHeight="1" x14ac:dyDescent="0.2">
      <c r="F6271" s="45" t="e">
        <f t="shared" si="28"/>
        <v>#VALUE!</v>
      </c>
    </row>
    <row r="6272" spans="6:6" ht="12.75" customHeight="1" x14ac:dyDescent="0.2">
      <c r="F6272" s="45" t="e">
        <f t="shared" si="28"/>
        <v>#VALUE!</v>
      </c>
    </row>
    <row r="6273" spans="6:6" ht="12.75" customHeight="1" x14ac:dyDescent="0.2">
      <c r="F6273" s="45" t="e">
        <f t="shared" si="28"/>
        <v>#VALUE!</v>
      </c>
    </row>
    <row r="6274" spans="6:6" ht="12.75" customHeight="1" x14ac:dyDescent="0.2">
      <c r="F6274" s="45" t="e">
        <f t="shared" si="28"/>
        <v>#VALUE!</v>
      </c>
    </row>
    <row r="6275" spans="6:6" ht="12.75" customHeight="1" x14ac:dyDescent="0.2">
      <c r="F6275" s="45" t="e">
        <f t="shared" si="28"/>
        <v>#VALUE!</v>
      </c>
    </row>
    <row r="6276" spans="6:6" ht="12.75" customHeight="1" x14ac:dyDescent="0.2">
      <c r="F6276" s="45" t="e">
        <f t="shared" si="28"/>
        <v>#VALUE!</v>
      </c>
    </row>
    <row r="6277" spans="6:6" ht="12.75" customHeight="1" x14ac:dyDescent="0.2">
      <c r="F6277" s="45" t="e">
        <f t="shared" si="28"/>
        <v>#VALUE!</v>
      </c>
    </row>
    <row r="6278" spans="6:6" ht="12.75" customHeight="1" x14ac:dyDescent="0.2">
      <c r="F6278" s="45" t="e">
        <f t="shared" si="28"/>
        <v>#VALUE!</v>
      </c>
    </row>
    <row r="6279" spans="6:6" ht="12.75" customHeight="1" x14ac:dyDescent="0.2">
      <c r="F6279" s="45" t="e">
        <f t="shared" si="28"/>
        <v>#VALUE!</v>
      </c>
    </row>
    <row r="6280" spans="6:6" ht="12.75" customHeight="1" x14ac:dyDescent="0.2">
      <c r="F6280" s="45" t="e">
        <f t="shared" si="28"/>
        <v>#VALUE!</v>
      </c>
    </row>
    <row r="6281" spans="6:6" ht="12.75" customHeight="1" x14ac:dyDescent="0.2">
      <c r="F6281" s="45" t="e">
        <f t="shared" si="28"/>
        <v>#VALUE!</v>
      </c>
    </row>
    <row r="6282" spans="6:6" ht="12.75" customHeight="1" x14ac:dyDescent="0.2">
      <c r="F6282" s="45" t="e">
        <f t="shared" si="28"/>
        <v>#VALUE!</v>
      </c>
    </row>
    <row r="6283" spans="6:6" ht="12.75" customHeight="1" x14ac:dyDescent="0.2">
      <c r="F6283" s="45" t="e">
        <f t="shared" si="28"/>
        <v>#VALUE!</v>
      </c>
    </row>
    <row r="6284" spans="6:6" ht="12.75" customHeight="1" x14ac:dyDescent="0.2">
      <c r="F6284" s="45" t="e">
        <f t="shared" si="28"/>
        <v>#VALUE!</v>
      </c>
    </row>
    <row r="6285" spans="6:6" ht="12.75" customHeight="1" x14ac:dyDescent="0.2">
      <c r="F6285" s="45" t="e">
        <f t="shared" si="28"/>
        <v>#VALUE!</v>
      </c>
    </row>
    <row r="6286" spans="6:6" ht="12.75" customHeight="1" x14ac:dyDescent="0.2">
      <c r="F6286" s="45" t="e">
        <f t="shared" si="28"/>
        <v>#VALUE!</v>
      </c>
    </row>
    <row r="6287" spans="6:6" ht="12.75" customHeight="1" x14ac:dyDescent="0.2">
      <c r="F6287" s="45" t="e">
        <f t="shared" si="28"/>
        <v>#VALUE!</v>
      </c>
    </row>
    <row r="6288" spans="6:6" ht="12.75" customHeight="1" x14ac:dyDescent="0.2">
      <c r="F6288" s="45" t="e">
        <f t="shared" si="28"/>
        <v>#VALUE!</v>
      </c>
    </row>
    <row r="6289" spans="6:6" ht="12.75" customHeight="1" x14ac:dyDescent="0.2">
      <c r="F6289" s="45" t="e">
        <f t="shared" si="28"/>
        <v>#VALUE!</v>
      </c>
    </row>
    <row r="6290" spans="6:6" ht="12.75" customHeight="1" x14ac:dyDescent="0.2">
      <c r="F6290" s="45" t="e">
        <f t="shared" si="28"/>
        <v>#VALUE!</v>
      </c>
    </row>
    <row r="6291" spans="6:6" ht="12.75" customHeight="1" x14ac:dyDescent="0.2">
      <c r="F6291" s="45" t="e">
        <f t="shared" si="28"/>
        <v>#VALUE!</v>
      </c>
    </row>
    <row r="6292" spans="6:6" ht="12.75" customHeight="1" x14ac:dyDescent="0.2">
      <c r="F6292" s="45" t="e">
        <f t="shared" si="28"/>
        <v>#VALUE!</v>
      </c>
    </row>
    <row r="6293" spans="6:6" ht="12.75" customHeight="1" x14ac:dyDescent="0.2">
      <c r="F6293" s="45" t="e">
        <f t="shared" si="28"/>
        <v>#VALUE!</v>
      </c>
    </row>
    <row r="6294" spans="6:6" ht="12.75" customHeight="1" x14ac:dyDescent="0.2">
      <c r="F6294" s="45" t="e">
        <f t="shared" si="28"/>
        <v>#VALUE!</v>
      </c>
    </row>
    <row r="6295" spans="6:6" ht="12.75" customHeight="1" x14ac:dyDescent="0.2">
      <c r="F6295" s="45" t="e">
        <f t="shared" si="28"/>
        <v>#VALUE!</v>
      </c>
    </row>
    <row r="6296" spans="6:6" ht="12.75" customHeight="1" x14ac:dyDescent="0.2">
      <c r="F6296" s="45" t="e">
        <f t="shared" si="28"/>
        <v>#VALUE!</v>
      </c>
    </row>
    <row r="6297" spans="6:6" ht="12.75" customHeight="1" x14ac:dyDescent="0.2">
      <c r="F6297" s="45" t="e">
        <f t="shared" si="28"/>
        <v>#VALUE!</v>
      </c>
    </row>
    <row r="6298" spans="6:6" ht="12.75" customHeight="1" x14ac:dyDescent="0.2">
      <c r="F6298" s="45" t="e">
        <f t="shared" si="28"/>
        <v>#VALUE!</v>
      </c>
    </row>
    <row r="6299" spans="6:6" ht="12.75" customHeight="1" x14ac:dyDescent="0.2">
      <c r="F6299" s="45" t="e">
        <f t="shared" si="28"/>
        <v>#VALUE!</v>
      </c>
    </row>
    <row r="6300" spans="6:6" ht="12.75" customHeight="1" x14ac:dyDescent="0.2">
      <c r="F6300" s="45" t="e">
        <f t="shared" si="28"/>
        <v>#VALUE!</v>
      </c>
    </row>
    <row r="6301" spans="6:6" ht="12.75" customHeight="1" x14ac:dyDescent="0.2">
      <c r="F6301" s="45" t="e">
        <f t="shared" si="28"/>
        <v>#VALUE!</v>
      </c>
    </row>
    <row r="6302" spans="6:6" ht="12.75" customHeight="1" x14ac:dyDescent="0.2">
      <c r="F6302" s="45" t="e">
        <f t="shared" si="28"/>
        <v>#VALUE!</v>
      </c>
    </row>
    <row r="6303" spans="6:6" ht="12.75" customHeight="1" x14ac:dyDescent="0.2">
      <c r="F6303" s="45" t="e">
        <f t="shared" si="28"/>
        <v>#VALUE!</v>
      </c>
    </row>
    <row r="6304" spans="6:6" ht="12.75" customHeight="1" x14ac:dyDescent="0.2">
      <c r="F6304" s="45" t="e">
        <f t="shared" si="28"/>
        <v>#VALUE!</v>
      </c>
    </row>
    <row r="6305" spans="6:6" ht="12.75" customHeight="1" x14ac:dyDescent="0.2">
      <c r="F6305" s="45" t="e">
        <f t="shared" si="28"/>
        <v>#VALUE!</v>
      </c>
    </row>
    <row r="6306" spans="6:6" ht="12.75" customHeight="1" x14ac:dyDescent="0.2">
      <c r="F6306" s="45" t="e">
        <f t="shared" si="28"/>
        <v>#VALUE!</v>
      </c>
    </row>
    <row r="6307" spans="6:6" ht="12.75" customHeight="1" x14ac:dyDescent="0.2">
      <c r="F6307" s="45" t="e">
        <f t="shared" si="28"/>
        <v>#VALUE!</v>
      </c>
    </row>
    <row r="6308" spans="6:6" ht="12.75" customHeight="1" x14ac:dyDescent="0.2">
      <c r="F6308" s="45" t="e">
        <f t="shared" si="28"/>
        <v>#VALUE!</v>
      </c>
    </row>
    <row r="6309" spans="6:6" ht="12.75" customHeight="1" x14ac:dyDescent="0.2">
      <c r="F6309" s="45" t="e">
        <f t="shared" si="28"/>
        <v>#VALUE!</v>
      </c>
    </row>
    <row r="6310" spans="6:6" ht="12.75" customHeight="1" x14ac:dyDescent="0.2">
      <c r="F6310" s="45" t="e">
        <f t="shared" si="28"/>
        <v>#VALUE!</v>
      </c>
    </row>
    <row r="6311" spans="6:6" ht="12.75" customHeight="1" x14ac:dyDescent="0.2">
      <c r="F6311" s="45" t="e">
        <f t="shared" si="28"/>
        <v>#VALUE!</v>
      </c>
    </row>
    <row r="6312" spans="6:6" ht="12.75" customHeight="1" x14ac:dyDescent="0.2">
      <c r="F6312" s="45" t="e">
        <f t="shared" si="28"/>
        <v>#VALUE!</v>
      </c>
    </row>
    <row r="6313" spans="6:6" ht="12.75" customHeight="1" x14ac:dyDescent="0.2">
      <c r="F6313" s="45" t="e">
        <f t="shared" si="28"/>
        <v>#VALUE!</v>
      </c>
    </row>
    <row r="6314" spans="6:6" ht="12.75" customHeight="1" x14ac:dyDescent="0.2">
      <c r="F6314" s="45" t="e">
        <f t="shared" si="28"/>
        <v>#VALUE!</v>
      </c>
    </row>
    <row r="6315" spans="6:6" ht="12.75" customHeight="1" x14ac:dyDescent="0.2">
      <c r="F6315" s="45" t="e">
        <f t="shared" si="28"/>
        <v>#VALUE!</v>
      </c>
    </row>
    <row r="6316" spans="6:6" ht="12.75" customHeight="1" x14ac:dyDescent="0.2">
      <c r="F6316" s="45" t="e">
        <f t="shared" si="28"/>
        <v>#VALUE!</v>
      </c>
    </row>
    <row r="6317" spans="6:6" ht="12.75" customHeight="1" x14ac:dyDescent="0.2">
      <c r="F6317" s="45" t="e">
        <f t="shared" si="28"/>
        <v>#VALUE!</v>
      </c>
    </row>
    <row r="6318" spans="6:6" ht="12.75" customHeight="1" x14ac:dyDescent="0.2">
      <c r="F6318" s="45" t="e">
        <f t="shared" si="28"/>
        <v>#VALUE!</v>
      </c>
    </row>
    <row r="6319" spans="6:6" ht="12.75" customHeight="1" x14ac:dyDescent="0.2">
      <c r="F6319" s="45" t="e">
        <f t="shared" si="28"/>
        <v>#VALUE!</v>
      </c>
    </row>
    <row r="6320" spans="6:6" ht="12.75" customHeight="1" x14ac:dyDescent="0.2">
      <c r="F6320" s="45" t="e">
        <f t="shared" si="28"/>
        <v>#VALUE!</v>
      </c>
    </row>
    <row r="6321" spans="6:6" ht="12.75" customHeight="1" x14ac:dyDescent="0.2">
      <c r="F6321" s="45" t="e">
        <f t="shared" si="28"/>
        <v>#VALUE!</v>
      </c>
    </row>
    <row r="6322" spans="6:6" ht="12.75" customHeight="1" x14ac:dyDescent="0.2">
      <c r="F6322" s="45" t="e">
        <f t="shared" si="28"/>
        <v>#VALUE!</v>
      </c>
    </row>
    <row r="6323" spans="6:6" ht="12.75" customHeight="1" x14ac:dyDescent="0.2">
      <c r="F6323" s="45" t="e">
        <f t="shared" si="28"/>
        <v>#VALUE!</v>
      </c>
    </row>
    <row r="6324" spans="6:6" ht="12.75" customHeight="1" x14ac:dyDescent="0.2">
      <c r="F6324" s="45" t="e">
        <f t="shared" si="28"/>
        <v>#VALUE!</v>
      </c>
    </row>
    <row r="6325" spans="6:6" ht="12.75" customHeight="1" x14ac:dyDescent="0.2">
      <c r="F6325" s="45" t="e">
        <f t="shared" si="28"/>
        <v>#VALUE!</v>
      </c>
    </row>
    <row r="6326" spans="6:6" ht="12.75" customHeight="1" x14ac:dyDescent="0.2">
      <c r="F6326" s="45" t="e">
        <f t="shared" si="28"/>
        <v>#VALUE!</v>
      </c>
    </row>
    <row r="6327" spans="6:6" ht="12.75" customHeight="1" x14ac:dyDescent="0.2">
      <c r="F6327" s="45" t="e">
        <f t="shared" si="28"/>
        <v>#VALUE!</v>
      </c>
    </row>
    <row r="6328" spans="6:6" ht="12.75" customHeight="1" x14ac:dyDescent="0.2">
      <c r="F6328" s="45" t="e">
        <f t="shared" si="28"/>
        <v>#VALUE!</v>
      </c>
    </row>
    <row r="6329" spans="6:6" ht="12.75" customHeight="1" x14ac:dyDescent="0.2">
      <c r="F6329" s="45" t="e">
        <f t="shared" si="28"/>
        <v>#VALUE!</v>
      </c>
    </row>
    <row r="6330" spans="6:6" ht="12.75" customHeight="1" x14ac:dyDescent="0.2">
      <c r="F6330" s="45" t="e">
        <f t="shared" si="28"/>
        <v>#VALUE!</v>
      </c>
    </row>
    <row r="6331" spans="6:6" ht="12.75" customHeight="1" x14ac:dyDescent="0.2">
      <c r="F6331" s="45" t="e">
        <f t="shared" si="28"/>
        <v>#VALUE!</v>
      </c>
    </row>
    <row r="6332" spans="6:6" ht="12.75" customHeight="1" x14ac:dyDescent="0.2">
      <c r="F6332" s="45" t="e">
        <f t="shared" si="28"/>
        <v>#VALUE!</v>
      </c>
    </row>
    <row r="6333" spans="6:6" ht="12.75" customHeight="1" x14ac:dyDescent="0.2">
      <c r="F6333" s="45" t="e">
        <f t="shared" si="28"/>
        <v>#VALUE!</v>
      </c>
    </row>
    <row r="6334" spans="6:6" ht="12.75" customHeight="1" x14ac:dyDescent="0.2">
      <c r="F6334" s="45" t="e">
        <f t="shared" si="28"/>
        <v>#VALUE!</v>
      </c>
    </row>
    <row r="6335" spans="6:6" ht="12.75" customHeight="1" x14ac:dyDescent="0.2">
      <c r="F6335" s="45" t="e">
        <f t="shared" si="28"/>
        <v>#VALUE!</v>
      </c>
    </row>
    <row r="6336" spans="6:6" ht="12.75" customHeight="1" x14ac:dyDescent="0.2">
      <c r="F6336" s="45" t="e">
        <f t="shared" si="28"/>
        <v>#VALUE!</v>
      </c>
    </row>
    <row r="6337" spans="6:6" ht="12.75" customHeight="1" x14ac:dyDescent="0.2">
      <c r="F6337" s="45" t="e">
        <f t="shared" si="28"/>
        <v>#VALUE!</v>
      </c>
    </row>
    <row r="6338" spans="6:6" ht="12.75" customHeight="1" x14ac:dyDescent="0.2">
      <c r="F6338" s="45" t="e">
        <f t="shared" si="28"/>
        <v>#VALUE!</v>
      </c>
    </row>
    <row r="6339" spans="6:6" ht="12.75" customHeight="1" x14ac:dyDescent="0.2">
      <c r="F6339" s="45" t="e">
        <f t="shared" si="28"/>
        <v>#VALUE!</v>
      </c>
    </row>
    <row r="6340" spans="6:6" ht="12.75" customHeight="1" x14ac:dyDescent="0.2">
      <c r="F6340" s="45" t="e">
        <f t="shared" si="28"/>
        <v>#VALUE!</v>
      </c>
    </row>
    <row r="6341" spans="6:6" ht="12.75" customHeight="1" x14ac:dyDescent="0.2">
      <c r="F6341" s="45" t="e">
        <f t="shared" si="28"/>
        <v>#VALUE!</v>
      </c>
    </row>
    <row r="6342" spans="6:6" ht="12.75" customHeight="1" x14ac:dyDescent="0.2">
      <c r="F6342" s="45" t="e">
        <f t="shared" si="28"/>
        <v>#VALUE!</v>
      </c>
    </row>
    <row r="6343" spans="6:6" ht="12.75" customHeight="1" x14ac:dyDescent="0.2">
      <c r="F6343" s="45" t="e">
        <f t="shared" si="28"/>
        <v>#VALUE!</v>
      </c>
    </row>
    <row r="6344" spans="6:6" ht="12.75" customHeight="1" x14ac:dyDescent="0.2">
      <c r="F6344" s="45" t="e">
        <f t="shared" si="28"/>
        <v>#VALUE!</v>
      </c>
    </row>
    <row r="6345" spans="6:6" ht="12.75" customHeight="1" x14ac:dyDescent="0.2">
      <c r="F6345" s="45" t="e">
        <f t="shared" si="28"/>
        <v>#VALUE!</v>
      </c>
    </row>
    <row r="6346" spans="6:6" ht="12.75" customHeight="1" x14ac:dyDescent="0.2">
      <c r="F6346" s="45" t="e">
        <f t="shared" si="28"/>
        <v>#VALUE!</v>
      </c>
    </row>
    <row r="6347" spans="6:6" ht="12.75" customHeight="1" x14ac:dyDescent="0.2">
      <c r="F6347" s="45" t="e">
        <f t="shared" si="28"/>
        <v>#VALUE!</v>
      </c>
    </row>
    <row r="6348" spans="6:6" ht="12.75" customHeight="1" x14ac:dyDescent="0.2">
      <c r="F6348" s="45" t="e">
        <f t="shared" si="28"/>
        <v>#VALUE!</v>
      </c>
    </row>
    <row r="6349" spans="6:6" ht="12.75" customHeight="1" x14ac:dyDescent="0.2">
      <c r="F6349" s="45" t="e">
        <f t="shared" si="28"/>
        <v>#VALUE!</v>
      </c>
    </row>
    <row r="6350" spans="6:6" ht="12.75" customHeight="1" x14ac:dyDescent="0.2">
      <c r="F6350" s="45" t="e">
        <f t="shared" si="28"/>
        <v>#VALUE!</v>
      </c>
    </row>
    <row r="6351" spans="6:6" ht="12.75" customHeight="1" x14ac:dyDescent="0.2">
      <c r="F6351" s="45" t="e">
        <f t="shared" si="28"/>
        <v>#VALUE!</v>
      </c>
    </row>
    <row r="6352" spans="6:6" ht="12.75" customHeight="1" x14ac:dyDescent="0.2">
      <c r="F6352" s="45" t="e">
        <f t="shared" si="28"/>
        <v>#VALUE!</v>
      </c>
    </row>
    <row r="6353" spans="6:6" ht="12.75" customHeight="1" x14ac:dyDescent="0.2">
      <c r="F6353" s="45" t="e">
        <f t="shared" si="28"/>
        <v>#VALUE!</v>
      </c>
    </row>
    <row r="6354" spans="6:6" ht="12.75" customHeight="1" x14ac:dyDescent="0.2">
      <c r="F6354" s="45" t="e">
        <f t="shared" si="28"/>
        <v>#VALUE!</v>
      </c>
    </row>
    <row r="6355" spans="6:6" ht="12.75" customHeight="1" x14ac:dyDescent="0.2">
      <c r="F6355" s="45" t="e">
        <f t="shared" si="28"/>
        <v>#VALUE!</v>
      </c>
    </row>
    <row r="6356" spans="6:6" ht="12.75" customHeight="1" x14ac:dyDescent="0.2">
      <c r="F6356" s="45" t="e">
        <f t="shared" si="28"/>
        <v>#VALUE!</v>
      </c>
    </row>
    <row r="6357" spans="6:6" ht="12.75" customHeight="1" x14ac:dyDescent="0.2">
      <c r="F6357" s="45" t="e">
        <f t="shared" si="28"/>
        <v>#VALUE!</v>
      </c>
    </row>
    <row r="6358" spans="6:6" ht="12.75" customHeight="1" x14ac:dyDescent="0.2">
      <c r="F6358" s="45" t="e">
        <f t="shared" si="28"/>
        <v>#VALUE!</v>
      </c>
    </row>
    <row r="6359" spans="6:6" ht="12.75" customHeight="1" x14ac:dyDescent="0.2">
      <c r="F6359" s="45" t="e">
        <f t="shared" si="28"/>
        <v>#VALUE!</v>
      </c>
    </row>
    <row r="6360" spans="6:6" ht="12.75" customHeight="1" x14ac:dyDescent="0.2">
      <c r="F6360" s="45" t="e">
        <f t="shared" si="28"/>
        <v>#VALUE!</v>
      </c>
    </row>
    <row r="6361" spans="6:6" ht="12.75" customHeight="1" x14ac:dyDescent="0.2">
      <c r="F6361" s="45" t="e">
        <f t="shared" si="28"/>
        <v>#VALUE!</v>
      </c>
    </row>
    <row r="6362" spans="6:6" ht="12.75" customHeight="1" x14ac:dyDescent="0.2">
      <c r="F6362" s="45" t="e">
        <f t="shared" si="28"/>
        <v>#VALUE!</v>
      </c>
    </row>
    <row r="6363" spans="6:6" ht="12.75" customHeight="1" x14ac:dyDescent="0.2">
      <c r="F6363" s="45" t="e">
        <f t="shared" si="28"/>
        <v>#VALUE!</v>
      </c>
    </row>
    <row r="6364" spans="6:6" ht="12.75" customHeight="1" x14ac:dyDescent="0.2">
      <c r="F6364" s="45" t="e">
        <f t="shared" si="28"/>
        <v>#VALUE!</v>
      </c>
    </row>
    <row r="6365" spans="6:6" ht="12.75" customHeight="1" x14ac:dyDescent="0.2">
      <c r="F6365" s="45" t="e">
        <f t="shared" si="28"/>
        <v>#VALUE!</v>
      </c>
    </row>
    <row r="6366" spans="6:6" ht="12.75" customHeight="1" x14ac:dyDescent="0.2">
      <c r="F6366" s="45" t="e">
        <f t="shared" si="28"/>
        <v>#VALUE!</v>
      </c>
    </row>
    <row r="6367" spans="6:6" ht="12.75" customHeight="1" x14ac:dyDescent="0.2">
      <c r="F6367" s="45" t="e">
        <f t="shared" si="28"/>
        <v>#VALUE!</v>
      </c>
    </row>
    <row r="6368" spans="6:6" ht="12.75" customHeight="1" x14ac:dyDescent="0.2">
      <c r="F6368" s="45" t="e">
        <f t="shared" si="28"/>
        <v>#VALUE!</v>
      </c>
    </row>
    <row r="6369" spans="6:6" ht="12.75" customHeight="1" x14ac:dyDescent="0.2">
      <c r="F6369" s="45" t="e">
        <f t="shared" si="28"/>
        <v>#VALUE!</v>
      </c>
    </row>
    <row r="6370" spans="6:6" ht="12.75" customHeight="1" x14ac:dyDescent="0.2">
      <c r="F6370" s="45" t="e">
        <f t="shared" si="28"/>
        <v>#VALUE!</v>
      </c>
    </row>
    <row r="6371" spans="6:6" ht="12.75" customHeight="1" x14ac:dyDescent="0.2">
      <c r="F6371" s="45" t="e">
        <f t="shared" si="28"/>
        <v>#VALUE!</v>
      </c>
    </row>
    <row r="6372" spans="6:6" ht="12.75" customHeight="1" x14ac:dyDescent="0.2">
      <c r="F6372" s="45" t="e">
        <f t="shared" si="28"/>
        <v>#VALUE!</v>
      </c>
    </row>
    <row r="6373" spans="6:6" ht="12.75" customHeight="1" x14ac:dyDescent="0.2">
      <c r="F6373" s="45" t="e">
        <f t="shared" si="28"/>
        <v>#VALUE!</v>
      </c>
    </row>
    <row r="6374" spans="6:6" ht="12.75" customHeight="1" x14ac:dyDescent="0.2">
      <c r="F6374" s="45" t="e">
        <f t="shared" si="28"/>
        <v>#VALUE!</v>
      </c>
    </row>
    <row r="6375" spans="6:6" ht="12.75" customHeight="1" x14ac:dyDescent="0.2">
      <c r="F6375" s="45" t="e">
        <f t="shared" si="28"/>
        <v>#VALUE!</v>
      </c>
    </row>
    <row r="6376" spans="6:6" ht="12.75" customHeight="1" x14ac:dyDescent="0.2">
      <c r="F6376" s="45" t="e">
        <f t="shared" si="28"/>
        <v>#VALUE!</v>
      </c>
    </row>
    <row r="6377" spans="6:6" ht="12.75" customHeight="1" x14ac:dyDescent="0.2">
      <c r="F6377" s="45" t="e">
        <f t="shared" ref="F6377:F6631" si="29">VALUE(LEFT(E6377,LEN(E6377)-1))</f>
        <v>#VALUE!</v>
      </c>
    </row>
    <row r="6378" spans="6:6" ht="12.75" customHeight="1" x14ac:dyDescent="0.2">
      <c r="F6378" s="45" t="e">
        <f t="shared" si="29"/>
        <v>#VALUE!</v>
      </c>
    </row>
    <row r="6379" spans="6:6" ht="12.75" customHeight="1" x14ac:dyDescent="0.2">
      <c r="F6379" s="45" t="e">
        <f t="shared" si="29"/>
        <v>#VALUE!</v>
      </c>
    </row>
    <row r="6380" spans="6:6" ht="12.75" customHeight="1" x14ac:dyDescent="0.2">
      <c r="F6380" s="45" t="e">
        <f t="shared" si="29"/>
        <v>#VALUE!</v>
      </c>
    </row>
    <row r="6381" spans="6:6" ht="12.75" customHeight="1" x14ac:dyDescent="0.2">
      <c r="F6381" s="45" t="e">
        <f t="shared" si="29"/>
        <v>#VALUE!</v>
      </c>
    </row>
    <row r="6382" spans="6:6" ht="12.75" customHeight="1" x14ac:dyDescent="0.2">
      <c r="F6382" s="45" t="e">
        <f t="shared" si="29"/>
        <v>#VALUE!</v>
      </c>
    </row>
    <row r="6383" spans="6:6" ht="12.75" customHeight="1" x14ac:dyDescent="0.2">
      <c r="F6383" s="45" t="e">
        <f t="shared" si="29"/>
        <v>#VALUE!</v>
      </c>
    </row>
    <row r="6384" spans="6:6" ht="12.75" customHeight="1" x14ac:dyDescent="0.2">
      <c r="F6384" s="45" t="e">
        <f t="shared" si="29"/>
        <v>#VALUE!</v>
      </c>
    </row>
    <row r="6385" spans="6:6" ht="12.75" customHeight="1" x14ac:dyDescent="0.2">
      <c r="F6385" s="45" t="e">
        <f t="shared" si="29"/>
        <v>#VALUE!</v>
      </c>
    </row>
    <row r="6386" spans="6:6" ht="12.75" customHeight="1" x14ac:dyDescent="0.2">
      <c r="F6386" s="45" t="e">
        <f t="shared" si="29"/>
        <v>#VALUE!</v>
      </c>
    </row>
    <row r="6387" spans="6:6" ht="12.75" customHeight="1" x14ac:dyDescent="0.2">
      <c r="F6387" s="45" t="e">
        <f t="shared" si="29"/>
        <v>#VALUE!</v>
      </c>
    </row>
    <row r="6388" spans="6:6" ht="12.75" customHeight="1" x14ac:dyDescent="0.2">
      <c r="F6388" s="45" t="e">
        <f t="shared" si="29"/>
        <v>#VALUE!</v>
      </c>
    </row>
    <row r="6389" spans="6:6" ht="12.75" customHeight="1" x14ac:dyDescent="0.2">
      <c r="F6389" s="45" t="e">
        <f t="shared" si="29"/>
        <v>#VALUE!</v>
      </c>
    </row>
    <row r="6390" spans="6:6" ht="12.75" customHeight="1" x14ac:dyDescent="0.2">
      <c r="F6390" s="45" t="e">
        <f t="shared" si="29"/>
        <v>#VALUE!</v>
      </c>
    </row>
    <row r="6391" spans="6:6" ht="12.75" customHeight="1" x14ac:dyDescent="0.2">
      <c r="F6391" s="45" t="e">
        <f t="shared" si="29"/>
        <v>#VALUE!</v>
      </c>
    </row>
    <row r="6392" spans="6:6" ht="12.75" customHeight="1" x14ac:dyDescent="0.2">
      <c r="F6392" s="45" t="e">
        <f t="shared" si="29"/>
        <v>#VALUE!</v>
      </c>
    </row>
    <row r="6393" spans="6:6" ht="12.75" customHeight="1" x14ac:dyDescent="0.2">
      <c r="F6393" s="45" t="e">
        <f t="shared" si="29"/>
        <v>#VALUE!</v>
      </c>
    </row>
    <row r="6394" spans="6:6" ht="12.75" customHeight="1" x14ac:dyDescent="0.2">
      <c r="F6394" s="45" t="e">
        <f t="shared" si="29"/>
        <v>#VALUE!</v>
      </c>
    </row>
    <row r="6395" spans="6:6" ht="12.75" customHeight="1" x14ac:dyDescent="0.2">
      <c r="F6395" s="45" t="e">
        <f t="shared" si="29"/>
        <v>#VALUE!</v>
      </c>
    </row>
    <row r="6396" spans="6:6" ht="12.75" customHeight="1" x14ac:dyDescent="0.2">
      <c r="F6396" s="45" t="e">
        <f t="shared" si="29"/>
        <v>#VALUE!</v>
      </c>
    </row>
    <row r="6397" spans="6:6" ht="12.75" customHeight="1" x14ac:dyDescent="0.2">
      <c r="F6397" s="45" t="e">
        <f t="shared" si="29"/>
        <v>#VALUE!</v>
      </c>
    </row>
    <row r="6398" spans="6:6" ht="12.75" customHeight="1" x14ac:dyDescent="0.2">
      <c r="F6398" s="45" t="e">
        <f t="shared" si="29"/>
        <v>#VALUE!</v>
      </c>
    </row>
    <row r="6399" spans="6:6" ht="12.75" customHeight="1" x14ac:dyDescent="0.2">
      <c r="F6399" s="45" t="e">
        <f t="shared" si="29"/>
        <v>#VALUE!</v>
      </c>
    </row>
    <row r="6400" spans="6:6" ht="12.75" customHeight="1" x14ac:dyDescent="0.2">
      <c r="F6400" s="45" t="e">
        <f t="shared" si="29"/>
        <v>#VALUE!</v>
      </c>
    </row>
    <row r="6401" spans="6:6" ht="12.75" customHeight="1" x14ac:dyDescent="0.2">
      <c r="F6401" s="45" t="e">
        <f t="shared" si="29"/>
        <v>#VALUE!</v>
      </c>
    </row>
    <row r="6402" spans="6:6" ht="12.75" customHeight="1" x14ac:dyDescent="0.2">
      <c r="F6402" s="45" t="e">
        <f t="shared" si="29"/>
        <v>#VALUE!</v>
      </c>
    </row>
    <row r="6403" spans="6:6" ht="12.75" customHeight="1" x14ac:dyDescent="0.2">
      <c r="F6403" s="45" t="e">
        <f t="shared" si="29"/>
        <v>#VALUE!</v>
      </c>
    </row>
    <row r="6404" spans="6:6" ht="12.75" customHeight="1" x14ac:dyDescent="0.2">
      <c r="F6404" s="45" t="e">
        <f t="shared" si="29"/>
        <v>#VALUE!</v>
      </c>
    </row>
    <row r="6405" spans="6:6" ht="12.75" customHeight="1" x14ac:dyDescent="0.2">
      <c r="F6405" s="45" t="e">
        <f t="shared" si="29"/>
        <v>#VALUE!</v>
      </c>
    </row>
    <row r="6406" spans="6:6" ht="12.75" customHeight="1" x14ac:dyDescent="0.2">
      <c r="F6406" s="45" t="e">
        <f t="shared" si="29"/>
        <v>#VALUE!</v>
      </c>
    </row>
    <row r="6407" spans="6:6" ht="12.75" customHeight="1" x14ac:dyDescent="0.2">
      <c r="F6407" s="45" t="e">
        <f t="shared" si="29"/>
        <v>#VALUE!</v>
      </c>
    </row>
    <row r="6408" spans="6:6" ht="12.75" customHeight="1" x14ac:dyDescent="0.2">
      <c r="F6408" s="45" t="e">
        <f t="shared" si="29"/>
        <v>#VALUE!</v>
      </c>
    </row>
    <row r="6409" spans="6:6" ht="12.75" customHeight="1" x14ac:dyDescent="0.2">
      <c r="F6409" s="45" t="e">
        <f t="shared" si="29"/>
        <v>#VALUE!</v>
      </c>
    </row>
    <row r="6410" spans="6:6" ht="12.75" customHeight="1" x14ac:dyDescent="0.2">
      <c r="F6410" s="45" t="e">
        <f t="shared" si="29"/>
        <v>#VALUE!</v>
      </c>
    </row>
    <row r="6411" spans="6:6" ht="12.75" customHeight="1" x14ac:dyDescent="0.2">
      <c r="F6411" s="45" t="e">
        <f t="shared" si="29"/>
        <v>#VALUE!</v>
      </c>
    </row>
    <row r="6412" spans="6:6" ht="12.75" customHeight="1" x14ac:dyDescent="0.2">
      <c r="F6412" s="45" t="e">
        <f t="shared" si="29"/>
        <v>#VALUE!</v>
      </c>
    </row>
    <row r="6413" spans="6:6" ht="12.75" customHeight="1" x14ac:dyDescent="0.2">
      <c r="F6413" s="45" t="e">
        <f t="shared" si="29"/>
        <v>#VALUE!</v>
      </c>
    </row>
    <row r="6414" spans="6:6" ht="12.75" customHeight="1" x14ac:dyDescent="0.2">
      <c r="F6414" s="45" t="e">
        <f t="shared" si="29"/>
        <v>#VALUE!</v>
      </c>
    </row>
    <row r="6415" spans="6:6" ht="12.75" customHeight="1" x14ac:dyDescent="0.2">
      <c r="F6415" s="45" t="e">
        <f t="shared" si="29"/>
        <v>#VALUE!</v>
      </c>
    </row>
    <row r="6416" spans="6:6" ht="12.75" customHeight="1" x14ac:dyDescent="0.2">
      <c r="F6416" s="45" t="e">
        <f t="shared" si="29"/>
        <v>#VALUE!</v>
      </c>
    </row>
    <row r="6417" spans="6:6" ht="12.75" customHeight="1" x14ac:dyDescent="0.2">
      <c r="F6417" s="45" t="e">
        <f t="shared" si="29"/>
        <v>#VALUE!</v>
      </c>
    </row>
    <row r="6418" spans="6:6" ht="12.75" customHeight="1" x14ac:dyDescent="0.2">
      <c r="F6418" s="45" t="e">
        <f t="shared" si="29"/>
        <v>#VALUE!</v>
      </c>
    </row>
    <row r="6419" spans="6:6" ht="12.75" customHeight="1" x14ac:dyDescent="0.2">
      <c r="F6419" s="45" t="e">
        <f t="shared" si="29"/>
        <v>#VALUE!</v>
      </c>
    </row>
    <row r="6420" spans="6:6" ht="12.75" customHeight="1" x14ac:dyDescent="0.2">
      <c r="F6420" s="45" t="e">
        <f t="shared" si="29"/>
        <v>#VALUE!</v>
      </c>
    </row>
    <row r="6421" spans="6:6" ht="12.75" customHeight="1" x14ac:dyDescent="0.2">
      <c r="F6421" s="45" t="e">
        <f t="shared" si="29"/>
        <v>#VALUE!</v>
      </c>
    </row>
    <row r="6422" spans="6:6" ht="12.75" customHeight="1" x14ac:dyDescent="0.2">
      <c r="F6422" s="45" t="e">
        <f t="shared" si="29"/>
        <v>#VALUE!</v>
      </c>
    </row>
    <row r="6423" spans="6:6" ht="12.75" customHeight="1" x14ac:dyDescent="0.2">
      <c r="F6423" s="45" t="e">
        <f t="shared" si="29"/>
        <v>#VALUE!</v>
      </c>
    </row>
    <row r="6424" spans="6:6" ht="12.75" customHeight="1" x14ac:dyDescent="0.2">
      <c r="F6424" s="45" t="e">
        <f t="shared" si="29"/>
        <v>#VALUE!</v>
      </c>
    </row>
    <row r="6425" spans="6:6" ht="12.75" customHeight="1" x14ac:dyDescent="0.2">
      <c r="F6425" s="45" t="e">
        <f t="shared" si="29"/>
        <v>#VALUE!</v>
      </c>
    </row>
    <row r="6426" spans="6:6" ht="12.75" customHeight="1" x14ac:dyDescent="0.2">
      <c r="F6426" s="45" t="e">
        <f t="shared" si="29"/>
        <v>#VALUE!</v>
      </c>
    </row>
    <row r="6427" spans="6:6" ht="12.75" customHeight="1" x14ac:dyDescent="0.2">
      <c r="F6427" s="45" t="e">
        <f t="shared" si="29"/>
        <v>#VALUE!</v>
      </c>
    </row>
    <row r="6428" spans="6:6" ht="12.75" customHeight="1" x14ac:dyDescent="0.2">
      <c r="F6428" s="45" t="e">
        <f t="shared" si="29"/>
        <v>#VALUE!</v>
      </c>
    </row>
    <row r="6429" spans="6:6" ht="12.75" customHeight="1" x14ac:dyDescent="0.2">
      <c r="F6429" s="45" t="e">
        <f t="shared" si="29"/>
        <v>#VALUE!</v>
      </c>
    </row>
    <row r="6430" spans="6:6" ht="12.75" customHeight="1" x14ac:dyDescent="0.2">
      <c r="F6430" s="45" t="e">
        <f t="shared" si="29"/>
        <v>#VALUE!</v>
      </c>
    </row>
    <row r="6431" spans="6:6" ht="12.75" customHeight="1" x14ac:dyDescent="0.2">
      <c r="F6431" s="45" t="e">
        <f t="shared" si="29"/>
        <v>#VALUE!</v>
      </c>
    </row>
    <row r="6432" spans="6:6" ht="12.75" customHeight="1" x14ac:dyDescent="0.2">
      <c r="F6432" s="45" t="e">
        <f t="shared" si="29"/>
        <v>#VALUE!</v>
      </c>
    </row>
    <row r="6433" spans="6:6" ht="12.75" customHeight="1" x14ac:dyDescent="0.2">
      <c r="F6433" s="45" t="e">
        <f t="shared" si="29"/>
        <v>#VALUE!</v>
      </c>
    </row>
    <row r="6434" spans="6:6" ht="12.75" customHeight="1" x14ac:dyDescent="0.2">
      <c r="F6434" s="45" t="e">
        <f t="shared" si="29"/>
        <v>#VALUE!</v>
      </c>
    </row>
    <row r="6435" spans="6:6" ht="12.75" customHeight="1" x14ac:dyDescent="0.2">
      <c r="F6435" s="45" t="e">
        <f t="shared" si="29"/>
        <v>#VALUE!</v>
      </c>
    </row>
    <row r="6436" spans="6:6" ht="12.75" customHeight="1" x14ac:dyDescent="0.2">
      <c r="F6436" s="45" t="e">
        <f t="shared" si="29"/>
        <v>#VALUE!</v>
      </c>
    </row>
    <row r="6437" spans="6:6" ht="12.75" customHeight="1" x14ac:dyDescent="0.2">
      <c r="F6437" s="45" t="e">
        <f t="shared" si="29"/>
        <v>#VALUE!</v>
      </c>
    </row>
    <row r="6438" spans="6:6" ht="12.75" customHeight="1" x14ac:dyDescent="0.2">
      <c r="F6438" s="45" t="e">
        <f t="shared" si="29"/>
        <v>#VALUE!</v>
      </c>
    </row>
    <row r="6439" spans="6:6" ht="12.75" customHeight="1" x14ac:dyDescent="0.2">
      <c r="F6439" s="45" t="e">
        <f t="shared" si="29"/>
        <v>#VALUE!</v>
      </c>
    </row>
    <row r="6440" spans="6:6" ht="12.75" customHeight="1" x14ac:dyDescent="0.2">
      <c r="F6440" s="45" t="e">
        <f t="shared" si="29"/>
        <v>#VALUE!</v>
      </c>
    </row>
    <row r="6441" spans="6:6" ht="12.75" customHeight="1" x14ac:dyDescent="0.2">
      <c r="F6441" s="45" t="e">
        <f t="shared" si="29"/>
        <v>#VALUE!</v>
      </c>
    </row>
    <row r="6442" spans="6:6" ht="12.75" customHeight="1" x14ac:dyDescent="0.2">
      <c r="F6442" s="45" t="e">
        <f t="shared" si="29"/>
        <v>#VALUE!</v>
      </c>
    </row>
    <row r="6443" spans="6:6" ht="12.75" customHeight="1" x14ac:dyDescent="0.2">
      <c r="F6443" s="45" t="e">
        <f t="shared" si="29"/>
        <v>#VALUE!</v>
      </c>
    </row>
    <row r="6444" spans="6:6" ht="12.75" customHeight="1" x14ac:dyDescent="0.2">
      <c r="F6444" s="45" t="e">
        <f t="shared" si="29"/>
        <v>#VALUE!</v>
      </c>
    </row>
    <row r="6445" spans="6:6" ht="12.75" customHeight="1" x14ac:dyDescent="0.2">
      <c r="F6445" s="45" t="e">
        <f t="shared" si="29"/>
        <v>#VALUE!</v>
      </c>
    </row>
    <row r="6446" spans="6:6" ht="12.75" customHeight="1" x14ac:dyDescent="0.2">
      <c r="F6446" s="45" t="e">
        <f t="shared" si="29"/>
        <v>#VALUE!</v>
      </c>
    </row>
    <row r="6447" spans="6:6" ht="12.75" customHeight="1" x14ac:dyDescent="0.2">
      <c r="F6447" s="45" t="e">
        <f t="shared" si="29"/>
        <v>#VALUE!</v>
      </c>
    </row>
    <row r="6448" spans="6:6" ht="12.75" customHeight="1" x14ac:dyDescent="0.2">
      <c r="F6448" s="45" t="e">
        <f t="shared" si="29"/>
        <v>#VALUE!</v>
      </c>
    </row>
    <row r="6449" spans="6:6" ht="12.75" customHeight="1" x14ac:dyDescent="0.2">
      <c r="F6449" s="45" t="e">
        <f t="shared" si="29"/>
        <v>#VALUE!</v>
      </c>
    </row>
    <row r="6450" spans="6:6" ht="12.75" customHeight="1" x14ac:dyDescent="0.2">
      <c r="F6450" s="45" t="e">
        <f t="shared" si="29"/>
        <v>#VALUE!</v>
      </c>
    </row>
    <row r="6451" spans="6:6" ht="12.75" customHeight="1" x14ac:dyDescent="0.2">
      <c r="F6451" s="45" t="e">
        <f t="shared" si="29"/>
        <v>#VALUE!</v>
      </c>
    </row>
    <row r="6452" spans="6:6" ht="12.75" customHeight="1" x14ac:dyDescent="0.2">
      <c r="F6452" s="45" t="e">
        <f t="shared" si="29"/>
        <v>#VALUE!</v>
      </c>
    </row>
    <row r="6453" spans="6:6" ht="12.75" customHeight="1" x14ac:dyDescent="0.2">
      <c r="F6453" s="45" t="e">
        <f t="shared" si="29"/>
        <v>#VALUE!</v>
      </c>
    </row>
    <row r="6454" spans="6:6" ht="12.75" customHeight="1" x14ac:dyDescent="0.2">
      <c r="F6454" s="45" t="e">
        <f t="shared" si="29"/>
        <v>#VALUE!</v>
      </c>
    </row>
    <row r="6455" spans="6:6" ht="12.75" customHeight="1" x14ac:dyDescent="0.2">
      <c r="F6455" s="45" t="e">
        <f t="shared" si="29"/>
        <v>#VALUE!</v>
      </c>
    </row>
    <row r="6456" spans="6:6" ht="12.75" customHeight="1" x14ac:dyDescent="0.2">
      <c r="F6456" s="45" t="e">
        <f t="shared" si="29"/>
        <v>#VALUE!</v>
      </c>
    </row>
    <row r="6457" spans="6:6" ht="12.75" customHeight="1" x14ac:dyDescent="0.2">
      <c r="F6457" s="45" t="e">
        <f t="shared" si="29"/>
        <v>#VALUE!</v>
      </c>
    </row>
    <row r="6458" spans="6:6" ht="12.75" customHeight="1" x14ac:dyDescent="0.2">
      <c r="F6458" s="45" t="e">
        <f t="shared" si="29"/>
        <v>#VALUE!</v>
      </c>
    </row>
    <row r="6459" spans="6:6" ht="12.75" customHeight="1" x14ac:dyDescent="0.2">
      <c r="F6459" s="45" t="e">
        <f t="shared" si="29"/>
        <v>#VALUE!</v>
      </c>
    </row>
    <row r="6460" spans="6:6" ht="12.75" customHeight="1" x14ac:dyDescent="0.2">
      <c r="F6460" s="45" t="e">
        <f t="shared" si="29"/>
        <v>#VALUE!</v>
      </c>
    </row>
    <row r="6461" spans="6:6" ht="12.75" customHeight="1" x14ac:dyDescent="0.2">
      <c r="F6461" s="45" t="e">
        <f t="shared" si="29"/>
        <v>#VALUE!</v>
      </c>
    </row>
    <row r="6462" spans="6:6" ht="12.75" customHeight="1" x14ac:dyDescent="0.2">
      <c r="F6462" s="45" t="e">
        <f t="shared" si="29"/>
        <v>#VALUE!</v>
      </c>
    </row>
    <row r="6463" spans="6:6" ht="12.75" customHeight="1" x14ac:dyDescent="0.2">
      <c r="F6463" s="45" t="e">
        <f t="shared" si="29"/>
        <v>#VALUE!</v>
      </c>
    </row>
    <row r="6464" spans="6:6" ht="12.75" customHeight="1" x14ac:dyDescent="0.2">
      <c r="F6464" s="45" t="e">
        <f t="shared" si="29"/>
        <v>#VALUE!</v>
      </c>
    </row>
    <row r="6465" spans="6:6" ht="12.75" customHeight="1" x14ac:dyDescent="0.2">
      <c r="F6465" s="45" t="e">
        <f t="shared" si="29"/>
        <v>#VALUE!</v>
      </c>
    </row>
    <row r="6466" spans="6:6" ht="12.75" customHeight="1" x14ac:dyDescent="0.2">
      <c r="F6466" s="45" t="e">
        <f t="shared" si="29"/>
        <v>#VALUE!</v>
      </c>
    </row>
    <row r="6467" spans="6:6" ht="12.75" customHeight="1" x14ac:dyDescent="0.2">
      <c r="F6467" s="45" t="e">
        <f t="shared" si="29"/>
        <v>#VALUE!</v>
      </c>
    </row>
    <row r="6468" spans="6:6" ht="12.75" customHeight="1" x14ac:dyDescent="0.2">
      <c r="F6468" s="45" t="e">
        <f t="shared" si="29"/>
        <v>#VALUE!</v>
      </c>
    </row>
    <row r="6469" spans="6:6" ht="12.75" customHeight="1" x14ac:dyDescent="0.2">
      <c r="F6469" s="45" t="e">
        <f t="shared" si="29"/>
        <v>#VALUE!</v>
      </c>
    </row>
    <row r="6470" spans="6:6" ht="12.75" customHeight="1" x14ac:dyDescent="0.2">
      <c r="F6470" s="45" t="e">
        <f t="shared" si="29"/>
        <v>#VALUE!</v>
      </c>
    </row>
    <row r="6471" spans="6:6" ht="12.75" customHeight="1" x14ac:dyDescent="0.2">
      <c r="F6471" s="45" t="e">
        <f t="shared" si="29"/>
        <v>#VALUE!</v>
      </c>
    </row>
    <row r="6472" spans="6:6" ht="12.75" customHeight="1" x14ac:dyDescent="0.2">
      <c r="F6472" s="45" t="e">
        <f t="shared" si="29"/>
        <v>#VALUE!</v>
      </c>
    </row>
    <row r="6473" spans="6:6" ht="12.75" customHeight="1" x14ac:dyDescent="0.2">
      <c r="F6473" s="45" t="e">
        <f t="shared" si="29"/>
        <v>#VALUE!</v>
      </c>
    </row>
    <row r="6474" spans="6:6" ht="12.75" customHeight="1" x14ac:dyDescent="0.2">
      <c r="F6474" s="45" t="e">
        <f t="shared" si="29"/>
        <v>#VALUE!</v>
      </c>
    </row>
    <row r="6475" spans="6:6" ht="12.75" customHeight="1" x14ac:dyDescent="0.2">
      <c r="F6475" s="45" t="e">
        <f t="shared" si="29"/>
        <v>#VALUE!</v>
      </c>
    </row>
    <row r="6476" spans="6:6" ht="12.75" customHeight="1" x14ac:dyDescent="0.2">
      <c r="F6476" s="45" t="e">
        <f t="shared" si="29"/>
        <v>#VALUE!</v>
      </c>
    </row>
    <row r="6477" spans="6:6" ht="12.75" customHeight="1" x14ac:dyDescent="0.2">
      <c r="F6477" s="45" t="e">
        <f t="shared" si="29"/>
        <v>#VALUE!</v>
      </c>
    </row>
    <row r="6478" spans="6:6" ht="12.75" customHeight="1" x14ac:dyDescent="0.2">
      <c r="F6478" s="45" t="e">
        <f t="shared" si="29"/>
        <v>#VALUE!</v>
      </c>
    </row>
    <row r="6479" spans="6:6" ht="12.75" customHeight="1" x14ac:dyDescent="0.2">
      <c r="F6479" s="45" t="e">
        <f t="shared" si="29"/>
        <v>#VALUE!</v>
      </c>
    </row>
    <row r="6480" spans="6:6" ht="12.75" customHeight="1" x14ac:dyDescent="0.2">
      <c r="F6480" s="45" t="e">
        <f t="shared" si="29"/>
        <v>#VALUE!</v>
      </c>
    </row>
    <row r="6481" spans="6:6" ht="12.75" customHeight="1" x14ac:dyDescent="0.2">
      <c r="F6481" s="45" t="e">
        <f t="shared" si="29"/>
        <v>#VALUE!</v>
      </c>
    </row>
    <row r="6482" spans="6:6" ht="12.75" customHeight="1" x14ac:dyDescent="0.2">
      <c r="F6482" s="45" t="e">
        <f t="shared" si="29"/>
        <v>#VALUE!</v>
      </c>
    </row>
    <row r="6483" spans="6:6" ht="12.75" customHeight="1" x14ac:dyDescent="0.2">
      <c r="F6483" s="45" t="e">
        <f t="shared" si="29"/>
        <v>#VALUE!</v>
      </c>
    </row>
    <row r="6484" spans="6:6" ht="12.75" customHeight="1" x14ac:dyDescent="0.2">
      <c r="F6484" s="45" t="e">
        <f t="shared" si="29"/>
        <v>#VALUE!</v>
      </c>
    </row>
    <row r="6485" spans="6:6" ht="12.75" customHeight="1" x14ac:dyDescent="0.2">
      <c r="F6485" s="45" t="e">
        <f t="shared" si="29"/>
        <v>#VALUE!</v>
      </c>
    </row>
    <row r="6486" spans="6:6" ht="12.75" customHeight="1" x14ac:dyDescent="0.2">
      <c r="F6486" s="45" t="e">
        <f t="shared" si="29"/>
        <v>#VALUE!</v>
      </c>
    </row>
    <row r="6487" spans="6:6" ht="12.75" customHeight="1" x14ac:dyDescent="0.2">
      <c r="F6487" s="45" t="e">
        <f t="shared" si="29"/>
        <v>#VALUE!</v>
      </c>
    </row>
    <row r="6488" spans="6:6" ht="12.75" customHeight="1" x14ac:dyDescent="0.2">
      <c r="F6488" s="45" t="e">
        <f t="shared" si="29"/>
        <v>#VALUE!</v>
      </c>
    </row>
    <row r="6489" spans="6:6" ht="12.75" customHeight="1" x14ac:dyDescent="0.2">
      <c r="F6489" s="45" t="e">
        <f t="shared" si="29"/>
        <v>#VALUE!</v>
      </c>
    </row>
    <row r="6490" spans="6:6" ht="12.75" customHeight="1" x14ac:dyDescent="0.2">
      <c r="F6490" s="45" t="e">
        <f t="shared" si="29"/>
        <v>#VALUE!</v>
      </c>
    </row>
    <row r="6491" spans="6:6" ht="12.75" customHeight="1" x14ac:dyDescent="0.2">
      <c r="F6491" s="45" t="e">
        <f t="shared" si="29"/>
        <v>#VALUE!</v>
      </c>
    </row>
    <row r="6492" spans="6:6" ht="12.75" customHeight="1" x14ac:dyDescent="0.2">
      <c r="F6492" s="45" t="e">
        <f t="shared" si="29"/>
        <v>#VALUE!</v>
      </c>
    </row>
    <row r="6493" spans="6:6" ht="12.75" customHeight="1" x14ac:dyDescent="0.2">
      <c r="F6493" s="45" t="e">
        <f t="shared" si="29"/>
        <v>#VALUE!</v>
      </c>
    </row>
    <row r="6494" spans="6:6" ht="12.75" customHeight="1" x14ac:dyDescent="0.2">
      <c r="F6494" s="45" t="e">
        <f t="shared" si="29"/>
        <v>#VALUE!</v>
      </c>
    </row>
    <row r="6495" spans="6:6" ht="12.75" customHeight="1" x14ac:dyDescent="0.2">
      <c r="F6495" s="45" t="e">
        <f t="shared" si="29"/>
        <v>#VALUE!</v>
      </c>
    </row>
    <row r="6496" spans="6:6" ht="12.75" customHeight="1" x14ac:dyDescent="0.2">
      <c r="F6496" s="45" t="e">
        <f t="shared" si="29"/>
        <v>#VALUE!</v>
      </c>
    </row>
    <row r="6497" spans="6:6" ht="12.75" customHeight="1" x14ac:dyDescent="0.2">
      <c r="F6497" s="45" t="e">
        <f t="shared" si="29"/>
        <v>#VALUE!</v>
      </c>
    </row>
    <row r="6498" spans="6:6" ht="12.75" customHeight="1" x14ac:dyDescent="0.2">
      <c r="F6498" s="45" t="e">
        <f t="shared" si="29"/>
        <v>#VALUE!</v>
      </c>
    </row>
    <row r="6499" spans="6:6" ht="12.75" customHeight="1" x14ac:dyDescent="0.2">
      <c r="F6499" s="45" t="e">
        <f t="shared" si="29"/>
        <v>#VALUE!</v>
      </c>
    </row>
    <row r="6500" spans="6:6" ht="12.75" customHeight="1" x14ac:dyDescent="0.2">
      <c r="F6500" s="45" t="e">
        <f t="shared" si="29"/>
        <v>#VALUE!</v>
      </c>
    </row>
    <row r="6501" spans="6:6" ht="12.75" customHeight="1" x14ac:dyDescent="0.2">
      <c r="F6501" s="45" t="e">
        <f t="shared" si="29"/>
        <v>#VALUE!</v>
      </c>
    </row>
    <row r="6502" spans="6:6" ht="12.75" customHeight="1" x14ac:dyDescent="0.2">
      <c r="F6502" s="45" t="e">
        <f t="shared" si="29"/>
        <v>#VALUE!</v>
      </c>
    </row>
    <row r="6503" spans="6:6" ht="12.75" customHeight="1" x14ac:dyDescent="0.2">
      <c r="F6503" s="45" t="e">
        <f t="shared" si="29"/>
        <v>#VALUE!</v>
      </c>
    </row>
    <row r="6504" spans="6:6" ht="12.75" customHeight="1" x14ac:dyDescent="0.2">
      <c r="F6504" s="45" t="e">
        <f t="shared" si="29"/>
        <v>#VALUE!</v>
      </c>
    </row>
    <row r="6505" spans="6:6" ht="12.75" customHeight="1" x14ac:dyDescent="0.2">
      <c r="F6505" s="45" t="e">
        <f t="shared" si="29"/>
        <v>#VALUE!</v>
      </c>
    </row>
    <row r="6506" spans="6:6" ht="12.75" customHeight="1" x14ac:dyDescent="0.2">
      <c r="F6506" s="45" t="e">
        <f t="shared" si="29"/>
        <v>#VALUE!</v>
      </c>
    </row>
    <row r="6507" spans="6:6" ht="12.75" customHeight="1" x14ac:dyDescent="0.2">
      <c r="F6507" s="45" t="e">
        <f t="shared" si="29"/>
        <v>#VALUE!</v>
      </c>
    </row>
    <row r="6508" spans="6:6" ht="12.75" customHeight="1" x14ac:dyDescent="0.2">
      <c r="F6508" s="45" t="e">
        <f t="shared" si="29"/>
        <v>#VALUE!</v>
      </c>
    </row>
    <row r="6509" spans="6:6" ht="12.75" customHeight="1" x14ac:dyDescent="0.2">
      <c r="F6509" s="45" t="e">
        <f t="shared" si="29"/>
        <v>#VALUE!</v>
      </c>
    </row>
    <row r="6510" spans="6:6" ht="12.75" customHeight="1" x14ac:dyDescent="0.2">
      <c r="F6510" s="45" t="e">
        <f t="shared" si="29"/>
        <v>#VALUE!</v>
      </c>
    </row>
    <row r="6511" spans="6:6" ht="12.75" customHeight="1" x14ac:dyDescent="0.2">
      <c r="F6511" s="45" t="e">
        <f t="shared" si="29"/>
        <v>#VALUE!</v>
      </c>
    </row>
    <row r="6512" spans="6:6" ht="12.75" customHeight="1" x14ac:dyDescent="0.2">
      <c r="F6512" s="45" t="e">
        <f t="shared" si="29"/>
        <v>#VALUE!</v>
      </c>
    </row>
    <row r="6513" spans="6:6" ht="12.75" customHeight="1" x14ac:dyDescent="0.2">
      <c r="F6513" s="45" t="e">
        <f t="shared" si="29"/>
        <v>#VALUE!</v>
      </c>
    </row>
    <row r="6514" spans="6:6" ht="12.75" customHeight="1" x14ac:dyDescent="0.2">
      <c r="F6514" s="45" t="e">
        <f t="shared" si="29"/>
        <v>#VALUE!</v>
      </c>
    </row>
    <row r="6515" spans="6:6" ht="12.75" customHeight="1" x14ac:dyDescent="0.2">
      <c r="F6515" s="45" t="e">
        <f t="shared" si="29"/>
        <v>#VALUE!</v>
      </c>
    </row>
    <row r="6516" spans="6:6" ht="12.75" customHeight="1" x14ac:dyDescent="0.2">
      <c r="F6516" s="45" t="e">
        <f t="shared" si="29"/>
        <v>#VALUE!</v>
      </c>
    </row>
    <row r="6517" spans="6:6" ht="12.75" customHeight="1" x14ac:dyDescent="0.2">
      <c r="F6517" s="45" t="e">
        <f t="shared" si="29"/>
        <v>#VALUE!</v>
      </c>
    </row>
    <row r="6518" spans="6:6" ht="12.75" customHeight="1" x14ac:dyDescent="0.2">
      <c r="F6518" s="45" t="e">
        <f t="shared" si="29"/>
        <v>#VALUE!</v>
      </c>
    </row>
    <row r="6519" spans="6:6" ht="12.75" customHeight="1" x14ac:dyDescent="0.2">
      <c r="F6519" s="45" t="e">
        <f t="shared" si="29"/>
        <v>#VALUE!</v>
      </c>
    </row>
    <row r="6520" spans="6:6" ht="12.75" customHeight="1" x14ac:dyDescent="0.2">
      <c r="F6520" s="45" t="e">
        <f t="shared" si="29"/>
        <v>#VALUE!</v>
      </c>
    </row>
    <row r="6521" spans="6:6" ht="12.75" customHeight="1" x14ac:dyDescent="0.2">
      <c r="F6521" s="45" t="e">
        <f t="shared" si="29"/>
        <v>#VALUE!</v>
      </c>
    </row>
    <row r="6522" spans="6:6" ht="12.75" customHeight="1" x14ac:dyDescent="0.2">
      <c r="F6522" s="45" t="e">
        <f t="shared" si="29"/>
        <v>#VALUE!</v>
      </c>
    </row>
    <row r="6523" spans="6:6" ht="12.75" customHeight="1" x14ac:dyDescent="0.2">
      <c r="F6523" s="45" t="e">
        <f t="shared" si="29"/>
        <v>#VALUE!</v>
      </c>
    </row>
    <row r="6524" spans="6:6" ht="12.75" customHeight="1" x14ac:dyDescent="0.2">
      <c r="F6524" s="45" t="e">
        <f t="shared" si="29"/>
        <v>#VALUE!</v>
      </c>
    </row>
    <row r="6525" spans="6:6" ht="12.75" customHeight="1" x14ac:dyDescent="0.2">
      <c r="F6525" s="45" t="e">
        <f t="shared" si="29"/>
        <v>#VALUE!</v>
      </c>
    </row>
    <row r="6526" spans="6:6" ht="12.75" customHeight="1" x14ac:dyDescent="0.2">
      <c r="F6526" s="45" t="e">
        <f t="shared" si="29"/>
        <v>#VALUE!</v>
      </c>
    </row>
    <row r="6527" spans="6:6" ht="12.75" customHeight="1" x14ac:dyDescent="0.2">
      <c r="F6527" s="45" t="e">
        <f t="shared" si="29"/>
        <v>#VALUE!</v>
      </c>
    </row>
    <row r="6528" spans="6:6" ht="12.75" customHeight="1" x14ac:dyDescent="0.2">
      <c r="F6528" s="45" t="e">
        <f t="shared" si="29"/>
        <v>#VALUE!</v>
      </c>
    </row>
    <row r="6529" spans="6:6" ht="12.75" customHeight="1" x14ac:dyDescent="0.2">
      <c r="F6529" s="45" t="e">
        <f t="shared" si="29"/>
        <v>#VALUE!</v>
      </c>
    </row>
    <row r="6530" spans="6:6" ht="12.75" customHeight="1" x14ac:dyDescent="0.2">
      <c r="F6530" s="45" t="e">
        <f t="shared" si="29"/>
        <v>#VALUE!</v>
      </c>
    </row>
    <row r="6531" spans="6:6" ht="12.75" customHeight="1" x14ac:dyDescent="0.2">
      <c r="F6531" s="45" t="e">
        <f t="shared" si="29"/>
        <v>#VALUE!</v>
      </c>
    </row>
    <row r="6532" spans="6:6" ht="12.75" customHeight="1" x14ac:dyDescent="0.2">
      <c r="F6532" s="45" t="e">
        <f t="shared" si="29"/>
        <v>#VALUE!</v>
      </c>
    </row>
    <row r="6533" spans="6:6" ht="12.75" customHeight="1" x14ac:dyDescent="0.2">
      <c r="F6533" s="45" t="e">
        <f t="shared" si="29"/>
        <v>#VALUE!</v>
      </c>
    </row>
    <row r="6534" spans="6:6" ht="12.75" customHeight="1" x14ac:dyDescent="0.2">
      <c r="F6534" s="45" t="e">
        <f t="shared" si="29"/>
        <v>#VALUE!</v>
      </c>
    </row>
    <row r="6535" spans="6:6" ht="12.75" customHeight="1" x14ac:dyDescent="0.2">
      <c r="F6535" s="45" t="e">
        <f t="shared" si="29"/>
        <v>#VALUE!</v>
      </c>
    </row>
    <row r="6536" spans="6:6" ht="12.75" customHeight="1" x14ac:dyDescent="0.2">
      <c r="F6536" s="45" t="e">
        <f t="shared" si="29"/>
        <v>#VALUE!</v>
      </c>
    </row>
    <row r="6537" spans="6:6" ht="12.75" customHeight="1" x14ac:dyDescent="0.2">
      <c r="F6537" s="45" t="e">
        <f t="shared" si="29"/>
        <v>#VALUE!</v>
      </c>
    </row>
    <row r="6538" spans="6:6" ht="12.75" customHeight="1" x14ac:dyDescent="0.2">
      <c r="F6538" s="45" t="e">
        <f t="shared" si="29"/>
        <v>#VALUE!</v>
      </c>
    </row>
    <row r="6539" spans="6:6" ht="12.75" customHeight="1" x14ac:dyDescent="0.2">
      <c r="F6539" s="45" t="e">
        <f t="shared" si="29"/>
        <v>#VALUE!</v>
      </c>
    </row>
    <row r="6540" spans="6:6" ht="12.75" customHeight="1" x14ac:dyDescent="0.2">
      <c r="F6540" s="45" t="e">
        <f t="shared" si="29"/>
        <v>#VALUE!</v>
      </c>
    </row>
    <row r="6541" spans="6:6" ht="12.75" customHeight="1" x14ac:dyDescent="0.2">
      <c r="F6541" s="45" t="e">
        <f t="shared" si="29"/>
        <v>#VALUE!</v>
      </c>
    </row>
    <row r="6542" spans="6:6" ht="12.75" customHeight="1" x14ac:dyDescent="0.2">
      <c r="F6542" s="45" t="e">
        <f t="shared" si="29"/>
        <v>#VALUE!</v>
      </c>
    </row>
    <row r="6543" spans="6:6" ht="12.75" customHeight="1" x14ac:dyDescent="0.2">
      <c r="F6543" s="45" t="e">
        <f t="shared" si="29"/>
        <v>#VALUE!</v>
      </c>
    </row>
    <row r="6544" spans="6:6" ht="12.75" customHeight="1" x14ac:dyDescent="0.2">
      <c r="F6544" s="45" t="e">
        <f t="shared" si="29"/>
        <v>#VALUE!</v>
      </c>
    </row>
    <row r="6545" spans="6:6" ht="12.75" customHeight="1" x14ac:dyDescent="0.2">
      <c r="F6545" s="45" t="e">
        <f t="shared" si="29"/>
        <v>#VALUE!</v>
      </c>
    </row>
    <row r="6546" spans="6:6" ht="12.75" customHeight="1" x14ac:dyDescent="0.2">
      <c r="F6546" s="45" t="e">
        <f t="shared" si="29"/>
        <v>#VALUE!</v>
      </c>
    </row>
    <row r="6547" spans="6:6" ht="12.75" customHeight="1" x14ac:dyDescent="0.2">
      <c r="F6547" s="45" t="e">
        <f t="shared" si="29"/>
        <v>#VALUE!</v>
      </c>
    </row>
    <row r="6548" spans="6:6" ht="12.75" customHeight="1" x14ac:dyDescent="0.2">
      <c r="F6548" s="45" t="e">
        <f t="shared" si="29"/>
        <v>#VALUE!</v>
      </c>
    </row>
    <row r="6549" spans="6:6" ht="12.75" customHeight="1" x14ac:dyDescent="0.2">
      <c r="F6549" s="45" t="e">
        <f t="shared" si="29"/>
        <v>#VALUE!</v>
      </c>
    </row>
    <row r="6550" spans="6:6" ht="12.75" customHeight="1" x14ac:dyDescent="0.2">
      <c r="F6550" s="45" t="e">
        <f t="shared" si="29"/>
        <v>#VALUE!</v>
      </c>
    </row>
    <row r="6551" spans="6:6" ht="12.75" customHeight="1" x14ac:dyDescent="0.2">
      <c r="F6551" s="45" t="e">
        <f t="shared" si="29"/>
        <v>#VALUE!</v>
      </c>
    </row>
    <row r="6552" spans="6:6" ht="12.75" customHeight="1" x14ac:dyDescent="0.2">
      <c r="F6552" s="45" t="e">
        <f t="shared" si="29"/>
        <v>#VALUE!</v>
      </c>
    </row>
    <row r="6553" spans="6:6" ht="12.75" customHeight="1" x14ac:dyDescent="0.2">
      <c r="F6553" s="45" t="e">
        <f t="shared" si="29"/>
        <v>#VALUE!</v>
      </c>
    </row>
    <row r="6554" spans="6:6" ht="12.75" customHeight="1" x14ac:dyDescent="0.2">
      <c r="F6554" s="45" t="e">
        <f t="shared" si="29"/>
        <v>#VALUE!</v>
      </c>
    </row>
    <row r="6555" spans="6:6" ht="12.75" customHeight="1" x14ac:dyDescent="0.2">
      <c r="F6555" s="45" t="e">
        <f t="shared" si="29"/>
        <v>#VALUE!</v>
      </c>
    </row>
    <row r="6556" spans="6:6" ht="12.75" customHeight="1" x14ac:dyDescent="0.2">
      <c r="F6556" s="45" t="e">
        <f t="shared" si="29"/>
        <v>#VALUE!</v>
      </c>
    </row>
    <row r="6557" spans="6:6" ht="12.75" customHeight="1" x14ac:dyDescent="0.2">
      <c r="F6557" s="45" t="e">
        <f t="shared" si="29"/>
        <v>#VALUE!</v>
      </c>
    </row>
    <row r="6558" spans="6:6" ht="12.75" customHeight="1" x14ac:dyDescent="0.2">
      <c r="F6558" s="45" t="e">
        <f t="shared" si="29"/>
        <v>#VALUE!</v>
      </c>
    </row>
    <row r="6559" spans="6:6" ht="12.75" customHeight="1" x14ac:dyDescent="0.2">
      <c r="F6559" s="45" t="e">
        <f t="shared" si="29"/>
        <v>#VALUE!</v>
      </c>
    </row>
    <row r="6560" spans="6:6" ht="12.75" customHeight="1" x14ac:dyDescent="0.2">
      <c r="F6560" s="45" t="e">
        <f t="shared" si="29"/>
        <v>#VALUE!</v>
      </c>
    </row>
    <row r="6561" spans="6:6" ht="12.75" customHeight="1" x14ac:dyDescent="0.2">
      <c r="F6561" s="45" t="e">
        <f t="shared" si="29"/>
        <v>#VALUE!</v>
      </c>
    </row>
    <row r="6562" spans="6:6" ht="12.75" customHeight="1" x14ac:dyDescent="0.2">
      <c r="F6562" s="45" t="e">
        <f t="shared" si="29"/>
        <v>#VALUE!</v>
      </c>
    </row>
    <row r="6563" spans="6:6" ht="12.75" customHeight="1" x14ac:dyDescent="0.2">
      <c r="F6563" s="45" t="e">
        <f t="shared" si="29"/>
        <v>#VALUE!</v>
      </c>
    </row>
    <row r="6564" spans="6:6" ht="12.75" customHeight="1" x14ac:dyDescent="0.2">
      <c r="F6564" s="45" t="e">
        <f t="shared" si="29"/>
        <v>#VALUE!</v>
      </c>
    </row>
    <row r="6565" spans="6:6" ht="12.75" customHeight="1" x14ac:dyDescent="0.2">
      <c r="F6565" s="45" t="e">
        <f t="shared" si="29"/>
        <v>#VALUE!</v>
      </c>
    </row>
    <row r="6566" spans="6:6" ht="12.75" customHeight="1" x14ac:dyDescent="0.2">
      <c r="F6566" s="45" t="e">
        <f t="shared" si="29"/>
        <v>#VALUE!</v>
      </c>
    </row>
    <row r="6567" spans="6:6" ht="12.75" customHeight="1" x14ac:dyDescent="0.2">
      <c r="F6567" s="45" t="e">
        <f t="shared" si="29"/>
        <v>#VALUE!</v>
      </c>
    </row>
    <row r="6568" spans="6:6" ht="12.75" customHeight="1" x14ac:dyDescent="0.2">
      <c r="F6568" s="45" t="e">
        <f t="shared" si="29"/>
        <v>#VALUE!</v>
      </c>
    </row>
    <row r="6569" spans="6:6" ht="12.75" customHeight="1" x14ac:dyDescent="0.2">
      <c r="F6569" s="45" t="e">
        <f t="shared" si="29"/>
        <v>#VALUE!</v>
      </c>
    </row>
    <row r="6570" spans="6:6" ht="12.75" customHeight="1" x14ac:dyDescent="0.2">
      <c r="F6570" s="45" t="e">
        <f t="shared" si="29"/>
        <v>#VALUE!</v>
      </c>
    </row>
    <row r="6571" spans="6:6" ht="12.75" customHeight="1" x14ac:dyDescent="0.2">
      <c r="F6571" s="45" t="e">
        <f t="shared" si="29"/>
        <v>#VALUE!</v>
      </c>
    </row>
    <row r="6572" spans="6:6" ht="12.75" customHeight="1" x14ac:dyDescent="0.2">
      <c r="F6572" s="45" t="e">
        <f t="shared" si="29"/>
        <v>#VALUE!</v>
      </c>
    </row>
    <row r="6573" spans="6:6" ht="12.75" customHeight="1" x14ac:dyDescent="0.2">
      <c r="F6573" s="45" t="e">
        <f t="shared" si="29"/>
        <v>#VALUE!</v>
      </c>
    </row>
    <row r="6574" spans="6:6" ht="12.75" customHeight="1" x14ac:dyDescent="0.2">
      <c r="F6574" s="45" t="e">
        <f t="shared" si="29"/>
        <v>#VALUE!</v>
      </c>
    </row>
    <row r="6575" spans="6:6" ht="12.75" customHeight="1" x14ac:dyDescent="0.2">
      <c r="F6575" s="45" t="e">
        <f t="shared" si="29"/>
        <v>#VALUE!</v>
      </c>
    </row>
    <row r="6576" spans="6:6" ht="12.75" customHeight="1" x14ac:dyDescent="0.2">
      <c r="F6576" s="45" t="e">
        <f t="shared" si="29"/>
        <v>#VALUE!</v>
      </c>
    </row>
    <row r="6577" spans="6:6" ht="12.75" customHeight="1" x14ac:dyDescent="0.2">
      <c r="F6577" s="45" t="e">
        <f t="shared" si="29"/>
        <v>#VALUE!</v>
      </c>
    </row>
    <row r="6578" spans="6:6" ht="12.75" customHeight="1" x14ac:dyDescent="0.2">
      <c r="F6578" s="45" t="e">
        <f t="shared" si="29"/>
        <v>#VALUE!</v>
      </c>
    </row>
    <row r="6579" spans="6:6" ht="12.75" customHeight="1" x14ac:dyDescent="0.2">
      <c r="F6579" s="45" t="e">
        <f t="shared" si="29"/>
        <v>#VALUE!</v>
      </c>
    </row>
    <row r="6580" spans="6:6" ht="12.75" customHeight="1" x14ac:dyDescent="0.2">
      <c r="F6580" s="45" t="e">
        <f t="shared" si="29"/>
        <v>#VALUE!</v>
      </c>
    </row>
    <row r="6581" spans="6:6" ht="12.75" customHeight="1" x14ac:dyDescent="0.2">
      <c r="F6581" s="45" t="e">
        <f t="shared" si="29"/>
        <v>#VALUE!</v>
      </c>
    </row>
    <row r="6582" spans="6:6" ht="12.75" customHeight="1" x14ac:dyDescent="0.2">
      <c r="F6582" s="45" t="e">
        <f t="shared" si="29"/>
        <v>#VALUE!</v>
      </c>
    </row>
    <row r="6583" spans="6:6" ht="12.75" customHeight="1" x14ac:dyDescent="0.2">
      <c r="F6583" s="45" t="e">
        <f t="shared" si="29"/>
        <v>#VALUE!</v>
      </c>
    </row>
    <row r="6584" spans="6:6" ht="12.75" customHeight="1" x14ac:dyDescent="0.2">
      <c r="F6584" s="45" t="e">
        <f t="shared" si="29"/>
        <v>#VALUE!</v>
      </c>
    </row>
    <row r="6585" spans="6:6" ht="12.75" customHeight="1" x14ac:dyDescent="0.2">
      <c r="F6585" s="45" t="e">
        <f t="shared" si="29"/>
        <v>#VALUE!</v>
      </c>
    </row>
    <row r="6586" spans="6:6" ht="12.75" customHeight="1" x14ac:dyDescent="0.2">
      <c r="F6586" s="45" t="e">
        <f t="shared" si="29"/>
        <v>#VALUE!</v>
      </c>
    </row>
    <row r="6587" spans="6:6" ht="12.75" customHeight="1" x14ac:dyDescent="0.2">
      <c r="F6587" s="45" t="e">
        <f t="shared" si="29"/>
        <v>#VALUE!</v>
      </c>
    </row>
    <row r="6588" spans="6:6" ht="12.75" customHeight="1" x14ac:dyDescent="0.2">
      <c r="F6588" s="45" t="e">
        <f t="shared" si="29"/>
        <v>#VALUE!</v>
      </c>
    </row>
    <row r="6589" spans="6:6" ht="12.75" customHeight="1" x14ac:dyDescent="0.2">
      <c r="F6589" s="45" t="e">
        <f t="shared" si="29"/>
        <v>#VALUE!</v>
      </c>
    </row>
    <row r="6590" spans="6:6" ht="12.75" customHeight="1" x14ac:dyDescent="0.2">
      <c r="F6590" s="45" t="e">
        <f t="shared" si="29"/>
        <v>#VALUE!</v>
      </c>
    </row>
    <row r="6591" spans="6:6" ht="12.75" customHeight="1" x14ac:dyDescent="0.2">
      <c r="F6591" s="45" t="e">
        <f t="shared" si="29"/>
        <v>#VALUE!</v>
      </c>
    </row>
    <row r="6592" spans="6:6" ht="12.75" customHeight="1" x14ac:dyDescent="0.2">
      <c r="F6592" s="45" t="e">
        <f t="shared" si="29"/>
        <v>#VALUE!</v>
      </c>
    </row>
    <row r="6593" spans="6:6" ht="12.75" customHeight="1" x14ac:dyDescent="0.2">
      <c r="F6593" s="45" t="e">
        <f t="shared" si="29"/>
        <v>#VALUE!</v>
      </c>
    </row>
    <row r="6594" spans="6:6" ht="12.75" customHeight="1" x14ac:dyDescent="0.2">
      <c r="F6594" s="45" t="e">
        <f t="shared" si="29"/>
        <v>#VALUE!</v>
      </c>
    </row>
    <row r="6595" spans="6:6" ht="12.75" customHeight="1" x14ac:dyDescent="0.2">
      <c r="F6595" s="45" t="e">
        <f t="shared" si="29"/>
        <v>#VALUE!</v>
      </c>
    </row>
    <row r="6596" spans="6:6" ht="12.75" customHeight="1" x14ac:dyDescent="0.2">
      <c r="F6596" s="45" t="e">
        <f t="shared" si="29"/>
        <v>#VALUE!</v>
      </c>
    </row>
    <row r="6597" spans="6:6" ht="12.75" customHeight="1" x14ac:dyDescent="0.2">
      <c r="F6597" s="45" t="e">
        <f t="shared" si="29"/>
        <v>#VALUE!</v>
      </c>
    </row>
    <row r="6598" spans="6:6" ht="12.75" customHeight="1" x14ac:dyDescent="0.2">
      <c r="F6598" s="45" t="e">
        <f t="shared" si="29"/>
        <v>#VALUE!</v>
      </c>
    </row>
    <row r="6599" spans="6:6" ht="12.75" customHeight="1" x14ac:dyDescent="0.2">
      <c r="F6599" s="45" t="e">
        <f t="shared" si="29"/>
        <v>#VALUE!</v>
      </c>
    </row>
    <row r="6600" spans="6:6" ht="12.75" customHeight="1" x14ac:dyDescent="0.2">
      <c r="F6600" s="45" t="e">
        <f t="shared" si="29"/>
        <v>#VALUE!</v>
      </c>
    </row>
    <row r="6601" spans="6:6" ht="12.75" customHeight="1" x14ac:dyDescent="0.2">
      <c r="F6601" s="45" t="e">
        <f t="shared" si="29"/>
        <v>#VALUE!</v>
      </c>
    </row>
    <row r="6602" spans="6:6" ht="12.75" customHeight="1" x14ac:dyDescent="0.2">
      <c r="F6602" s="45" t="e">
        <f t="shared" si="29"/>
        <v>#VALUE!</v>
      </c>
    </row>
    <row r="6603" spans="6:6" ht="12.75" customHeight="1" x14ac:dyDescent="0.2">
      <c r="F6603" s="45" t="e">
        <f t="shared" si="29"/>
        <v>#VALUE!</v>
      </c>
    </row>
    <row r="6604" spans="6:6" ht="12.75" customHeight="1" x14ac:dyDescent="0.2">
      <c r="F6604" s="45" t="e">
        <f t="shared" si="29"/>
        <v>#VALUE!</v>
      </c>
    </row>
    <row r="6605" spans="6:6" ht="12.75" customHeight="1" x14ac:dyDescent="0.2">
      <c r="F6605" s="45" t="e">
        <f t="shared" si="29"/>
        <v>#VALUE!</v>
      </c>
    </row>
    <row r="6606" spans="6:6" ht="12.75" customHeight="1" x14ac:dyDescent="0.2">
      <c r="F6606" s="45" t="e">
        <f t="shared" si="29"/>
        <v>#VALUE!</v>
      </c>
    </row>
    <row r="6607" spans="6:6" ht="12.75" customHeight="1" x14ac:dyDescent="0.2">
      <c r="F6607" s="45" t="e">
        <f t="shared" si="29"/>
        <v>#VALUE!</v>
      </c>
    </row>
    <row r="6608" spans="6:6" ht="12.75" customHeight="1" x14ac:dyDescent="0.2">
      <c r="F6608" s="45" t="e">
        <f t="shared" si="29"/>
        <v>#VALUE!</v>
      </c>
    </row>
    <row r="6609" spans="6:6" ht="12.75" customHeight="1" x14ac:dyDescent="0.2">
      <c r="F6609" s="45" t="e">
        <f t="shared" si="29"/>
        <v>#VALUE!</v>
      </c>
    </row>
    <row r="6610" spans="6:6" ht="12.75" customHeight="1" x14ac:dyDescent="0.2">
      <c r="F6610" s="45" t="e">
        <f t="shared" si="29"/>
        <v>#VALUE!</v>
      </c>
    </row>
    <row r="6611" spans="6:6" ht="12.75" customHeight="1" x14ac:dyDescent="0.2">
      <c r="F6611" s="45" t="e">
        <f t="shared" si="29"/>
        <v>#VALUE!</v>
      </c>
    </row>
    <row r="6612" spans="6:6" ht="12.75" customHeight="1" x14ac:dyDescent="0.2">
      <c r="F6612" s="45" t="e">
        <f t="shared" si="29"/>
        <v>#VALUE!</v>
      </c>
    </row>
    <row r="6613" spans="6:6" ht="12.75" customHeight="1" x14ac:dyDescent="0.2">
      <c r="F6613" s="45" t="e">
        <f t="shared" si="29"/>
        <v>#VALUE!</v>
      </c>
    </row>
    <row r="6614" spans="6:6" ht="12.75" customHeight="1" x14ac:dyDescent="0.2">
      <c r="F6614" s="45" t="e">
        <f t="shared" si="29"/>
        <v>#VALUE!</v>
      </c>
    </row>
    <row r="6615" spans="6:6" ht="12.75" customHeight="1" x14ac:dyDescent="0.2">
      <c r="F6615" s="45" t="e">
        <f t="shared" si="29"/>
        <v>#VALUE!</v>
      </c>
    </row>
    <row r="6616" spans="6:6" ht="12.75" customHeight="1" x14ac:dyDescent="0.2">
      <c r="F6616" s="45" t="e">
        <f t="shared" si="29"/>
        <v>#VALUE!</v>
      </c>
    </row>
    <row r="6617" spans="6:6" ht="12.75" customHeight="1" x14ac:dyDescent="0.2">
      <c r="F6617" s="45" t="e">
        <f t="shared" si="29"/>
        <v>#VALUE!</v>
      </c>
    </row>
    <row r="6618" spans="6:6" ht="12.75" customHeight="1" x14ac:dyDescent="0.2">
      <c r="F6618" s="45" t="e">
        <f t="shared" si="29"/>
        <v>#VALUE!</v>
      </c>
    </row>
    <row r="6619" spans="6:6" ht="12.75" customHeight="1" x14ac:dyDescent="0.2">
      <c r="F6619" s="45" t="e">
        <f t="shared" si="29"/>
        <v>#VALUE!</v>
      </c>
    </row>
    <row r="6620" spans="6:6" ht="12.75" customHeight="1" x14ac:dyDescent="0.2">
      <c r="F6620" s="45" t="e">
        <f t="shared" si="29"/>
        <v>#VALUE!</v>
      </c>
    </row>
    <row r="6621" spans="6:6" ht="12.75" customHeight="1" x14ac:dyDescent="0.2">
      <c r="F6621" s="45" t="e">
        <f t="shared" si="29"/>
        <v>#VALUE!</v>
      </c>
    </row>
    <row r="6622" spans="6:6" ht="12.75" customHeight="1" x14ac:dyDescent="0.2">
      <c r="F6622" s="45" t="e">
        <f t="shared" si="29"/>
        <v>#VALUE!</v>
      </c>
    </row>
    <row r="6623" spans="6:6" ht="12.75" customHeight="1" x14ac:dyDescent="0.2">
      <c r="F6623" s="45" t="e">
        <f t="shared" si="29"/>
        <v>#VALUE!</v>
      </c>
    </row>
    <row r="6624" spans="6:6" ht="12.75" customHeight="1" x14ac:dyDescent="0.2">
      <c r="F6624" s="45" t="e">
        <f t="shared" si="29"/>
        <v>#VALUE!</v>
      </c>
    </row>
    <row r="6625" spans="6:6" ht="12.75" customHeight="1" x14ac:dyDescent="0.2">
      <c r="F6625" s="45" t="e">
        <f t="shared" si="29"/>
        <v>#VALUE!</v>
      </c>
    </row>
    <row r="6626" spans="6:6" ht="12.75" customHeight="1" x14ac:dyDescent="0.2">
      <c r="F6626" s="45" t="e">
        <f t="shared" si="29"/>
        <v>#VALUE!</v>
      </c>
    </row>
    <row r="6627" spans="6:6" ht="12.75" customHeight="1" x14ac:dyDescent="0.2">
      <c r="F6627" s="45" t="e">
        <f t="shared" si="29"/>
        <v>#VALUE!</v>
      </c>
    </row>
    <row r="6628" spans="6:6" ht="12.75" customHeight="1" x14ac:dyDescent="0.2">
      <c r="F6628" s="45" t="e">
        <f t="shared" si="29"/>
        <v>#VALUE!</v>
      </c>
    </row>
    <row r="6629" spans="6:6" ht="12.75" customHeight="1" x14ac:dyDescent="0.2">
      <c r="F6629" s="45" t="e">
        <f t="shared" si="29"/>
        <v>#VALUE!</v>
      </c>
    </row>
    <row r="6630" spans="6:6" ht="12.75" customHeight="1" x14ac:dyDescent="0.2">
      <c r="F6630" s="45" t="e">
        <f t="shared" si="29"/>
        <v>#VALUE!</v>
      </c>
    </row>
    <row r="6631" spans="6:6" ht="12.75" customHeight="1" x14ac:dyDescent="0.2">
      <c r="F6631" s="45" t="e">
        <f t="shared" si="29"/>
        <v>#VALUE!</v>
      </c>
    </row>
    <row r="6632" spans="6:6" ht="12.75" customHeight="1" x14ac:dyDescent="0.2">
      <c r="F6632" s="45" t="e">
        <f t="shared" ref="F6632:F6886" si="30">VALUE(LEFT(E6632,LEN(E6632)-1))</f>
        <v>#VALUE!</v>
      </c>
    </row>
    <row r="6633" spans="6:6" ht="12.75" customHeight="1" x14ac:dyDescent="0.2">
      <c r="F6633" s="45" t="e">
        <f t="shared" si="30"/>
        <v>#VALUE!</v>
      </c>
    </row>
    <row r="6634" spans="6:6" ht="12.75" customHeight="1" x14ac:dyDescent="0.2">
      <c r="F6634" s="45" t="e">
        <f t="shared" si="30"/>
        <v>#VALUE!</v>
      </c>
    </row>
    <row r="6635" spans="6:6" ht="12.75" customHeight="1" x14ac:dyDescent="0.2">
      <c r="F6635" s="45" t="e">
        <f t="shared" si="30"/>
        <v>#VALUE!</v>
      </c>
    </row>
    <row r="6636" spans="6:6" ht="12.75" customHeight="1" x14ac:dyDescent="0.2">
      <c r="F6636" s="45" t="e">
        <f t="shared" si="30"/>
        <v>#VALUE!</v>
      </c>
    </row>
    <row r="6637" spans="6:6" ht="12.75" customHeight="1" x14ac:dyDescent="0.2">
      <c r="F6637" s="45" t="e">
        <f t="shared" si="30"/>
        <v>#VALUE!</v>
      </c>
    </row>
    <row r="6638" spans="6:6" ht="12.75" customHeight="1" x14ac:dyDescent="0.2">
      <c r="F6638" s="45" t="e">
        <f t="shared" si="30"/>
        <v>#VALUE!</v>
      </c>
    </row>
    <row r="6639" spans="6:6" ht="12.75" customHeight="1" x14ac:dyDescent="0.2">
      <c r="F6639" s="45" t="e">
        <f t="shared" si="30"/>
        <v>#VALUE!</v>
      </c>
    </row>
    <row r="6640" spans="6:6" ht="12.75" customHeight="1" x14ac:dyDescent="0.2">
      <c r="F6640" s="45" t="e">
        <f t="shared" si="30"/>
        <v>#VALUE!</v>
      </c>
    </row>
    <row r="6641" spans="6:6" ht="12.75" customHeight="1" x14ac:dyDescent="0.2">
      <c r="F6641" s="45" t="e">
        <f t="shared" si="30"/>
        <v>#VALUE!</v>
      </c>
    </row>
    <row r="6642" spans="6:6" ht="12.75" customHeight="1" x14ac:dyDescent="0.2">
      <c r="F6642" s="45" t="e">
        <f t="shared" si="30"/>
        <v>#VALUE!</v>
      </c>
    </row>
    <row r="6643" spans="6:6" ht="12.75" customHeight="1" x14ac:dyDescent="0.2">
      <c r="F6643" s="45" t="e">
        <f t="shared" si="30"/>
        <v>#VALUE!</v>
      </c>
    </row>
    <row r="6644" spans="6:6" ht="12.75" customHeight="1" x14ac:dyDescent="0.2">
      <c r="F6644" s="45" t="e">
        <f t="shared" si="30"/>
        <v>#VALUE!</v>
      </c>
    </row>
    <row r="6645" spans="6:6" ht="12.75" customHeight="1" x14ac:dyDescent="0.2">
      <c r="F6645" s="45" t="e">
        <f t="shared" si="30"/>
        <v>#VALUE!</v>
      </c>
    </row>
    <row r="6646" spans="6:6" ht="12.75" customHeight="1" x14ac:dyDescent="0.2">
      <c r="F6646" s="45" t="e">
        <f t="shared" si="30"/>
        <v>#VALUE!</v>
      </c>
    </row>
    <row r="6647" spans="6:6" ht="12.75" customHeight="1" x14ac:dyDescent="0.2">
      <c r="F6647" s="45" t="e">
        <f t="shared" si="30"/>
        <v>#VALUE!</v>
      </c>
    </row>
    <row r="6648" spans="6:6" ht="12.75" customHeight="1" x14ac:dyDescent="0.2">
      <c r="F6648" s="45" t="e">
        <f t="shared" si="30"/>
        <v>#VALUE!</v>
      </c>
    </row>
    <row r="6649" spans="6:6" ht="12.75" customHeight="1" x14ac:dyDescent="0.2">
      <c r="F6649" s="45" t="e">
        <f t="shared" si="30"/>
        <v>#VALUE!</v>
      </c>
    </row>
    <row r="6650" spans="6:6" ht="12.75" customHeight="1" x14ac:dyDescent="0.2">
      <c r="F6650" s="45" t="e">
        <f t="shared" si="30"/>
        <v>#VALUE!</v>
      </c>
    </row>
    <row r="6651" spans="6:6" ht="12.75" customHeight="1" x14ac:dyDescent="0.2">
      <c r="F6651" s="45" t="e">
        <f t="shared" si="30"/>
        <v>#VALUE!</v>
      </c>
    </row>
    <row r="6652" spans="6:6" ht="12.75" customHeight="1" x14ac:dyDescent="0.2">
      <c r="F6652" s="45" t="e">
        <f t="shared" si="30"/>
        <v>#VALUE!</v>
      </c>
    </row>
    <row r="6653" spans="6:6" ht="12.75" customHeight="1" x14ac:dyDescent="0.2">
      <c r="F6653" s="45" t="e">
        <f t="shared" si="30"/>
        <v>#VALUE!</v>
      </c>
    </row>
    <row r="6654" spans="6:6" ht="12.75" customHeight="1" x14ac:dyDescent="0.2">
      <c r="F6654" s="45" t="e">
        <f t="shared" si="30"/>
        <v>#VALUE!</v>
      </c>
    </row>
    <row r="6655" spans="6:6" ht="12.75" customHeight="1" x14ac:dyDescent="0.2">
      <c r="F6655" s="45" t="e">
        <f t="shared" si="30"/>
        <v>#VALUE!</v>
      </c>
    </row>
    <row r="6656" spans="6:6" ht="12.75" customHeight="1" x14ac:dyDescent="0.2">
      <c r="F6656" s="45" t="e">
        <f t="shared" si="30"/>
        <v>#VALUE!</v>
      </c>
    </row>
    <row r="6657" spans="6:6" ht="12.75" customHeight="1" x14ac:dyDescent="0.2">
      <c r="F6657" s="45" t="e">
        <f t="shared" si="30"/>
        <v>#VALUE!</v>
      </c>
    </row>
    <row r="6658" spans="6:6" ht="12.75" customHeight="1" x14ac:dyDescent="0.2">
      <c r="F6658" s="45" t="e">
        <f t="shared" si="30"/>
        <v>#VALUE!</v>
      </c>
    </row>
    <row r="6659" spans="6:6" ht="12.75" customHeight="1" x14ac:dyDescent="0.2">
      <c r="F6659" s="45" t="e">
        <f t="shared" si="30"/>
        <v>#VALUE!</v>
      </c>
    </row>
    <row r="6660" spans="6:6" ht="12.75" customHeight="1" x14ac:dyDescent="0.2">
      <c r="F6660" s="45" t="e">
        <f t="shared" si="30"/>
        <v>#VALUE!</v>
      </c>
    </row>
    <row r="6661" spans="6:6" ht="12.75" customHeight="1" x14ac:dyDescent="0.2">
      <c r="F6661" s="45" t="e">
        <f t="shared" si="30"/>
        <v>#VALUE!</v>
      </c>
    </row>
    <row r="6662" spans="6:6" ht="12.75" customHeight="1" x14ac:dyDescent="0.2">
      <c r="F6662" s="45" t="e">
        <f t="shared" si="30"/>
        <v>#VALUE!</v>
      </c>
    </row>
    <row r="6663" spans="6:6" ht="12.75" customHeight="1" x14ac:dyDescent="0.2">
      <c r="F6663" s="45" t="e">
        <f t="shared" si="30"/>
        <v>#VALUE!</v>
      </c>
    </row>
    <row r="6664" spans="6:6" ht="12.75" customHeight="1" x14ac:dyDescent="0.2">
      <c r="F6664" s="45" t="e">
        <f t="shared" si="30"/>
        <v>#VALUE!</v>
      </c>
    </row>
    <row r="6665" spans="6:6" ht="12.75" customHeight="1" x14ac:dyDescent="0.2">
      <c r="F6665" s="45" t="e">
        <f t="shared" si="30"/>
        <v>#VALUE!</v>
      </c>
    </row>
    <row r="6666" spans="6:6" ht="12.75" customHeight="1" x14ac:dyDescent="0.2">
      <c r="F6666" s="45" t="e">
        <f t="shared" si="30"/>
        <v>#VALUE!</v>
      </c>
    </row>
    <row r="6667" spans="6:6" ht="12.75" customHeight="1" x14ac:dyDescent="0.2">
      <c r="F6667" s="45" t="e">
        <f t="shared" si="30"/>
        <v>#VALUE!</v>
      </c>
    </row>
    <row r="6668" spans="6:6" ht="12.75" customHeight="1" x14ac:dyDescent="0.2">
      <c r="F6668" s="45" t="e">
        <f t="shared" si="30"/>
        <v>#VALUE!</v>
      </c>
    </row>
    <row r="6669" spans="6:6" ht="12.75" customHeight="1" x14ac:dyDescent="0.2">
      <c r="F6669" s="45" t="e">
        <f t="shared" si="30"/>
        <v>#VALUE!</v>
      </c>
    </row>
    <row r="6670" spans="6:6" ht="12.75" customHeight="1" x14ac:dyDescent="0.2">
      <c r="F6670" s="45" t="e">
        <f t="shared" si="30"/>
        <v>#VALUE!</v>
      </c>
    </row>
    <row r="6671" spans="6:6" ht="12.75" customHeight="1" x14ac:dyDescent="0.2">
      <c r="F6671" s="45" t="e">
        <f t="shared" si="30"/>
        <v>#VALUE!</v>
      </c>
    </row>
    <row r="6672" spans="6:6" ht="12.75" customHeight="1" x14ac:dyDescent="0.2">
      <c r="F6672" s="45" t="e">
        <f t="shared" si="30"/>
        <v>#VALUE!</v>
      </c>
    </row>
    <row r="6673" spans="6:6" ht="12.75" customHeight="1" x14ac:dyDescent="0.2">
      <c r="F6673" s="45" t="e">
        <f t="shared" si="30"/>
        <v>#VALUE!</v>
      </c>
    </row>
    <row r="6674" spans="6:6" ht="12.75" customHeight="1" x14ac:dyDescent="0.2">
      <c r="F6674" s="45" t="e">
        <f t="shared" si="30"/>
        <v>#VALUE!</v>
      </c>
    </row>
    <row r="6675" spans="6:6" ht="12.75" customHeight="1" x14ac:dyDescent="0.2">
      <c r="F6675" s="45" t="e">
        <f t="shared" si="30"/>
        <v>#VALUE!</v>
      </c>
    </row>
    <row r="6676" spans="6:6" ht="12.75" customHeight="1" x14ac:dyDescent="0.2">
      <c r="F6676" s="45" t="e">
        <f t="shared" si="30"/>
        <v>#VALUE!</v>
      </c>
    </row>
    <row r="6677" spans="6:6" ht="12.75" customHeight="1" x14ac:dyDescent="0.2">
      <c r="F6677" s="45" t="e">
        <f t="shared" si="30"/>
        <v>#VALUE!</v>
      </c>
    </row>
    <row r="6678" spans="6:6" ht="12.75" customHeight="1" x14ac:dyDescent="0.2">
      <c r="F6678" s="45" t="e">
        <f t="shared" si="30"/>
        <v>#VALUE!</v>
      </c>
    </row>
    <row r="6679" spans="6:6" ht="12.75" customHeight="1" x14ac:dyDescent="0.2">
      <c r="F6679" s="45" t="e">
        <f t="shared" si="30"/>
        <v>#VALUE!</v>
      </c>
    </row>
    <row r="6680" spans="6:6" ht="12.75" customHeight="1" x14ac:dyDescent="0.2">
      <c r="F6680" s="45" t="e">
        <f t="shared" si="30"/>
        <v>#VALUE!</v>
      </c>
    </row>
    <row r="6681" spans="6:6" ht="12.75" customHeight="1" x14ac:dyDescent="0.2">
      <c r="F6681" s="45" t="e">
        <f t="shared" si="30"/>
        <v>#VALUE!</v>
      </c>
    </row>
    <row r="6682" spans="6:6" ht="12.75" customHeight="1" x14ac:dyDescent="0.2">
      <c r="F6682" s="45" t="e">
        <f t="shared" si="30"/>
        <v>#VALUE!</v>
      </c>
    </row>
    <row r="6683" spans="6:6" ht="12.75" customHeight="1" x14ac:dyDescent="0.2">
      <c r="F6683" s="45" t="e">
        <f t="shared" si="30"/>
        <v>#VALUE!</v>
      </c>
    </row>
    <row r="6684" spans="6:6" ht="12.75" customHeight="1" x14ac:dyDescent="0.2">
      <c r="F6684" s="45" t="e">
        <f t="shared" si="30"/>
        <v>#VALUE!</v>
      </c>
    </row>
    <row r="6685" spans="6:6" ht="12.75" customHeight="1" x14ac:dyDescent="0.2">
      <c r="F6685" s="45" t="e">
        <f t="shared" si="30"/>
        <v>#VALUE!</v>
      </c>
    </row>
    <row r="6686" spans="6:6" ht="12.75" customHeight="1" x14ac:dyDescent="0.2">
      <c r="F6686" s="45" t="e">
        <f t="shared" si="30"/>
        <v>#VALUE!</v>
      </c>
    </row>
    <row r="6687" spans="6:6" ht="12.75" customHeight="1" x14ac:dyDescent="0.2">
      <c r="F6687" s="45" t="e">
        <f t="shared" si="30"/>
        <v>#VALUE!</v>
      </c>
    </row>
    <row r="6688" spans="6:6" ht="12.75" customHeight="1" x14ac:dyDescent="0.2">
      <c r="F6688" s="45" t="e">
        <f t="shared" si="30"/>
        <v>#VALUE!</v>
      </c>
    </row>
    <row r="6689" spans="6:6" ht="12.75" customHeight="1" x14ac:dyDescent="0.2">
      <c r="F6689" s="45" t="e">
        <f t="shared" si="30"/>
        <v>#VALUE!</v>
      </c>
    </row>
    <row r="6690" spans="6:6" ht="12.75" customHeight="1" x14ac:dyDescent="0.2">
      <c r="F6690" s="45" t="e">
        <f t="shared" si="30"/>
        <v>#VALUE!</v>
      </c>
    </row>
    <row r="6691" spans="6:6" ht="12.75" customHeight="1" x14ac:dyDescent="0.2">
      <c r="F6691" s="45" t="e">
        <f t="shared" si="30"/>
        <v>#VALUE!</v>
      </c>
    </row>
    <row r="6692" spans="6:6" ht="12.75" customHeight="1" x14ac:dyDescent="0.2">
      <c r="F6692" s="45" t="e">
        <f t="shared" si="30"/>
        <v>#VALUE!</v>
      </c>
    </row>
    <row r="6693" spans="6:6" ht="12.75" customHeight="1" x14ac:dyDescent="0.2">
      <c r="F6693" s="45" t="e">
        <f t="shared" si="30"/>
        <v>#VALUE!</v>
      </c>
    </row>
    <row r="6694" spans="6:6" ht="12.75" customHeight="1" x14ac:dyDescent="0.2">
      <c r="F6694" s="45" t="e">
        <f t="shared" si="30"/>
        <v>#VALUE!</v>
      </c>
    </row>
    <row r="6695" spans="6:6" ht="12.75" customHeight="1" x14ac:dyDescent="0.2">
      <c r="F6695" s="45" t="e">
        <f t="shared" si="30"/>
        <v>#VALUE!</v>
      </c>
    </row>
    <row r="6696" spans="6:6" ht="12.75" customHeight="1" x14ac:dyDescent="0.2">
      <c r="F6696" s="45" t="e">
        <f t="shared" si="30"/>
        <v>#VALUE!</v>
      </c>
    </row>
    <row r="6697" spans="6:6" ht="12.75" customHeight="1" x14ac:dyDescent="0.2">
      <c r="F6697" s="45" t="e">
        <f t="shared" si="30"/>
        <v>#VALUE!</v>
      </c>
    </row>
    <row r="6698" spans="6:6" ht="12.75" customHeight="1" x14ac:dyDescent="0.2">
      <c r="F6698" s="45" t="e">
        <f t="shared" si="30"/>
        <v>#VALUE!</v>
      </c>
    </row>
    <row r="6699" spans="6:6" ht="12.75" customHeight="1" x14ac:dyDescent="0.2">
      <c r="F6699" s="45" t="e">
        <f t="shared" si="30"/>
        <v>#VALUE!</v>
      </c>
    </row>
    <row r="6700" spans="6:6" ht="12.75" customHeight="1" x14ac:dyDescent="0.2">
      <c r="F6700" s="45" t="e">
        <f t="shared" si="30"/>
        <v>#VALUE!</v>
      </c>
    </row>
    <row r="6701" spans="6:6" ht="12.75" customHeight="1" x14ac:dyDescent="0.2">
      <c r="F6701" s="45" t="e">
        <f t="shared" si="30"/>
        <v>#VALUE!</v>
      </c>
    </row>
    <row r="6702" spans="6:6" ht="12.75" customHeight="1" x14ac:dyDescent="0.2">
      <c r="F6702" s="45" t="e">
        <f t="shared" si="30"/>
        <v>#VALUE!</v>
      </c>
    </row>
    <row r="6703" spans="6:6" ht="12.75" customHeight="1" x14ac:dyDescent="0.2">
      <c r="F6703" s="45" t="e">
        <f t="shared" si="30"/>
        <v>#VALUE!</v>
      </c>
    </row>
    <row r="6704" spans="6:6" ht="12.75" customHeight="1" x14ac:dyDescent="0.2">
      <c r="F6704" s="45" t="e">
        <f t="shared" si="30"/>
        <v>#VALUE!</v>
      </c>
    </row>
    <row r="6705" spans="6:6" ht="12.75" customHeight="1" x14ac:dyDescent="0.2">
      <c r="F6705" s="45" t="e">
        <f t="shared" si="30"/>
        <v>#VALUE!</v>
      </c>
    </row>
    <row r="6706" spans="6:6" ht="12.75" customHeight="1" x14ac:dyDescent="0.2">
      <c r="F6706" s="45" t="e">
        <f t="shared" si="30"/>
        <v>#VALUE!</v>
      </c>
    </row>
    <row r="6707" spans="6:6" ht="12.75" customHeight="1" x14ac:dyDescent="0.2">
      <c r="F6707" s="45" t="e">
        <f t="shared" si="30"/>
        <v>#VALUE!</v>
      </c>
    </row>
    <row r="6708" spans="6:6" ht="12.75" customHeight="1" x14ac:dyDescent="0.2">
      <c r="F6708" s="45" t="e">
        <f t="shared" si="30"/>
        <v>#VALUE!</v>
      </c>
    </row>
    <row r="6709" spans="6:6" ht="12.75" customHeight="1" x14ac:dyDescent="0.2">
      <c r="F6709" s="45" t="e">
        <f t="shared" si="30"/>
        <v>#VALUE!</v>
      </c>
    </row>
    <row r="6710" spans="6:6" ht="12.75" customHeight="1" x14ac:dyDescent="0.2">
      <c r="F6710" s="45" t="e">
        <f t="shared" si="30"/>
        <v>#VALUE!</v>
      </c>
    </row>
    <row r="6711" spans="6:6" ht="12.75" customHeight="1" x14ac:dyDescent="0.2">
      <c r="F6711" s="45" t="e">
        <f t="shared" si="30"/>
        <v>#VALUE!</v>
      </c>
    </row>
    <row r="6712" spans="6:6" ht="12.75" customHeight="1" x14ac:dyDescent="0.2">
      <c r="F6712" s="45" t="e">
        <f t="shared" si="30"/>
        <v>#VALUE!</v>
      </c>
    </row>
    <row r="6713" spans="6:6" ht="12.75" customHeight="1" x14ac:dyDescent="0.2">
      <c r="F6713" s="45" t="e">
        <f t="shared" si="30"/>
        <v>#VALUE!</v>
      </c>
    </row>
    <row r="6714" spans="6:6" ht="12.75" customHeight="1" x14ac:dyDescent="0.2">
      <c r="F6714" s="45" t="e">
        <f t="shared" si="30"/>
        <v>#VALUE!</v>
      </c>
    </row>
    <row r="6715" spans="6:6" ht="12.75" customHeight="1" x14ac:dyDescent="0.2">
      <c r="F6715" s="45" t="e">
        <f t="shared" si="30"/>
        <v>#VALUE!</v>
      </c>
    </row>
    <row r="6716" spans="6:6" ht="12.75" customHeight="1" x14ac:dyDescent="0.2">
      <c r="F6716" s="45" t="e">
        <f t="shared" si="30"/>
        <v>#VALUE!</v>
      </c>
    </row>
    <row r="6717" spans="6:6" ht="12.75" customHeight="1" x14ac:dyDescent="0.2">
      <c r="F6717" s="45" t="e">
        <f t="shared" si="30"/>
        <v>#VALUE!</v>
      </c>
    </row>
    <row r="6718" spans="6:6" ht="12.75" customHeight="1" x14ac:dyDescent="0.2">
      <c r="F6718" s="45" t="e">
        <f t="shared" si="30"/>
        <v>#VALUE!</v>
      </c>
    </row>
    <row r="6719" spans="6:6" ht="12.75" customHeight="1" x14ac:dyDescent="0.2">
      <c r="F6719" s="45" t="e">
        <f t="shared" si="30"/>
        <v>#VALUE!</v>
      </c>
    </row>
    <row r="6720" spans="6:6" ht="12.75" customHeight="1" x14ac:dyDescent="0.2">
      <c r="F6720" s="45" t="e">
        <f t="shared" si="30"/>
        <v>#VALUE!</v>
      </c>
    </row>
    <row r="6721" spans="6:6" ht="12.75" customHeight="1" x14ac:dyDescent="0.2">
      <c r="F6721" s="45" t="e">
        <f t="shared" si="30"/>
        <v>#VALUE!</v>
      </c>
    </row>
    <row r="6722" spans="6:6" ht="12.75" customHeight="1" x14ac:dyDescent="0.2">
      <c r="F6722" s="45" t="e">
        <f t="shared" si="30"/>
        <v>#VALUE!</v>
      </c>
    </row>
    <row r="6723" spans="6:6" ht="12.75" customHeight="1" x14ac:dyDescent="0.2">
      <c r="F6723" s="45" t="e">
        <f t="shared" si="30"/>
        <v>#VALUE!</v>
      </c>
    </row>
    <row r="6724" spans="6:6" ht="12.75" customHeight="1" x14ac:dyDescent="0.2">
      <c r="F6724" s="45" t="e">
        <f t="shared" si="30"/>
        <v>#VALUE!</v>
      </c>
    </row>
    <row r="6725" spans="6:6" ht="12.75" customHeight="1" x14ac:dyDescent="0.2">
      <c r="F6725" s="45" t="e">
        <f t="shared" si="30"/>
        <v>#VALUE!</v>
      </c>
    </row>
    <row r="6726" spans="6:6" ht="12.75" customHeight="1" x14ac:dyDescent="0.2">
      <c r="F6726" s="45" t="e">
        <f t="shared" si="30"/>
        <v>#VALUE!</v>
      </c>
    </row>
    <row r="6727" spans="6:6" ht="12.75" customHeight="1" x14ac:dyDescent="0.2">
      <c r="F6727" s="45" t="e">
        <f t="shared" si="30"/>
        <v>#VALUE!</v>
      </c>
    </row>
    <row r="6728" spans="6:6" ht="12.75" customHeight="1" x14ac:dyDescent="0.2">
      <c r="F6728" s="45" t="e">
        <f t="shared" si="30"/>
        <v>#VALUE!</v>
      </c>
    </row>
    <row r="6729" spans="6:6" ht="12.75" customHeight="1" x14ac:dyDescent="0.2">
      <c r="F6729" s="45" t="e">
        <f t="shared" si="30"/>
        <v>#VALUE!</v>
      </c>
    </row>
    <row r="6730" spans="6:6" ht="12.75" customHeight="1" x14ac:dyDescent="0.2">
      <c r="F6730" s="45" t="e">
        <f t="shared" si="30"/>
        <v>#VALUE!</v>
      </c>
    </row>
    <row r="6731" spans="6:6" ht="12.75" customHeight="1" x14ac:dyDescent="0.2">
      <c r="F6731" s="45" t="e">
        <f t="shared" si="30"/>
        <v>#VALUE!</v>
      </c>
    </row>
    <row r="6732" spans="6:6" ht="12.75" customHeight="1" x14ac:dyDescent="0.2">
      <c r="F6732" s="45" t="e">
        <f t="shared" si="30"/>
        <v>#VALUE!</v>
      </c>
    </row>
    <row r="6733" spans="6:6" ht="12.75" customHeight="1" x14ac:dyDescent="0.2">
      <c r="F6733" s="45" t="e">
        <f t="shared" si="30"/>
        <v>#VALUE!</v>
      </c>
    </row>
    <row r="6734" spans="6:6" ht="12.75" customHeight="1" x14ac:dyDescent="0.2">
      <c r="F6734" s="45" t="e">
        <f t="shared" si="30"/>
        <v>#VALUE!</v>
      </c>
    </row>
    <row r="6735" spans="6:6" ht="12.75" customHeight="1" x14ac:dyDescent="0.2">
      <c r="F6735" s="45" t="e">
        <f t="shared" si="30"/>
        <v>#VALUE!</v>
      </c>
    </row>
    <row r="6736" spans="6:6" ht="12.75" customHeight="1" x14ac:dyDescent="0.2">
      <c r="F6736" s="45" t="e">
        <f t="shared" si="30"/>
        <v>#VALUE!</v>
      </c>
    </row>
    <row r="6737" spans="6:6" ht="12.75" customHeight="1" x14ac:dyDescent="0.2">
      <c r="F6737" s="45" t="e">
        <f t="shared" si="30"/>
        <v>#VALUE!</v>
      </c>
    </row>
    <row r="6738" spans="6:6" ht="12.75" customHeight="1" x14ac:dyDescent="0.2">
      <c r="F6738" s="45" t="e">
        <f t="shared" si="30"/>
        <v>#VALUE!</v>
      </c>
    </row>
    <row r="6739" spans="6:6" ht="12.75" customHeight="1" x14ac:dyDescent="0.2">
      <c r="F6739" s="45" t="e">
        <f t="shared" si="30"/>
        <v>#VALUE!</v>
      </c>
    </row>
    <row r="6740" spans="6:6" ht="12.75" customHeight="1" x14ac:dyDescent="0.2">
      <c r="F6740" s="45" t="e">
        <f t="shared" si="30"/>
        <v>#VALUE!</v>
      </c>
    </row>
    <row r="6741" spans="6:6" ht="12.75" customHeight="1" x14ac:dyDescent="0.2">
      <c r="F6741" s="45" t="e">
        <f t="shared" si="30"/>
        <v>#VALUE!</v>
      </c>
    </row>
    <row r="6742" spans="6:6" ht="12.75" customHeight="1" x14ac:dyDescent="0.2">
      <c r="F6742" s="45" t="e">
        <f t="shared" si="30"/>
        <v>#VALUE!</v>
      </c>
    </row>
    <row r="6743" spans="6:6" ht="12.75" customHeight="1" x14ac:dyDescent="0.2">
      <c r="F6743" s="45" t="e">
        <f t="shared" si="30"/>
        <v>#VALUE!</v>
      </c>
    </row>
    <row r="6744" spans="6:6" ht="12.75" customHeight="1" x14ac:dyDescent="0.2">
      <c r="F6744" s="45" t="e">
        <f t="shared" si="30"/>
        <v>#VALUE!</v>
      </c>
    </row>
    <row r="6745" spans="6:6" ht="12.75" customHeight="1" x14ac:dyDescent="0.2">
      <c r="F6745" s="45" t="e">
        <f t="shared" si="30"/>
        <v>#VALUE!</v>
      </c>
    </row>
    <row r="6746" spans="6:6" ht="12.75" customHeight="1" x14ac:dyDescent="0.2">
      <c r="F6746" s="45" t="e">
        <f t="shared" si="30"/>
        <v>#VALUE!</v>
      </c>
    </row>
    <row r="6747" spans="6:6" ht="12.75" customHeight="1" x14ac:dyDescent="0.2">
      <c r="F6747" s="45" t="e">
        <f t="shared" si="30"/>
        <v>#VALUE!</v>
      </c>
    </row>
    <row r="6748" spans="6:6" ht="12.75" customHeight="1" x14ac:dyDescent="0.2">
      <c r="F6748" s="45" t="e">
        <f t="shared" si="30"/>
        <v>#VALUE!</v>
      </c>
    </row>
    <row r="6749" spans="6:6" ht="12.75" customHeight="1" x14ac:dyDescent="0.2">
      <c r="F6749" s="45" t="e">
        <f t="shared" si="30"/>
        <v>#VALUE!</v>
      </c>
    </row>
    <row r="6750" spans="6:6" ht="12.75" customHeight="1" x14ac:dyDescent="0.2">
      <c r="F6750" s="45" t="e">
        <f t="shared" si="30"/>
        <v>#VALUE!</v>
      </c>
    </row>
    <row r="6751" spans="6:6" ht="12.75" customHeight="1" x14ac:dyDescent="0.2">
      <c r="F6751" s="45" t="e">
        <f t="shared" si="30"/>
        <v>#VALUE!</v>
      </c>
    </row>
    <row r="6752" spans="6:6" ht="12.75" customHeight="1" x14ac:dyDescent="0.2">
      <c r="F6752" s="45" t="e">
        <f t="shared" si="30"/>
        <v>#VALUE!</v>
      </c>
    </row>
    <row r="6753" spans="6:6" ht="12.75" customHeight="1" x14ac:dyDescent="0.2">
      <c r="F6753" s="45" t="e">
        <f t="shared" si="30"/>
        <v>#VALUE!</v>
      </c>
    </row>
    <row r="6754" spans="6:6" ht="12.75" customHeight="1" x14ac:dyDescent="0.2">
      <c r="F6754" s="45" t="e">
        <f t="shared" si="30"/>
        <v>#VALUE!</v>
      </c>
    </row>
    <row r="6755" spans="6:6" ht="12.75" customHeight="1" x14ac:dyDescent="0.2">
      <c r="F6755" s="45" t="e">
        <f t="shared" si="30"/>
        <v>#VALUE!</v>
      </c>
    </row>
    <row r="6756" spans="6:6" ht="12.75" customHeight="1" x14ac:dyDescent="0.2">
      <c r="F6756" s="45" t="e">
        <f t="shared" si="30"/>
        <v>#VALUE!</v>
      </c>
    </row>
    <row r="6757" spans="6:6" ht="12.75" customHeight="1" x14ac:dyDescent="0.2">
      <c r="F6757" s="45" t="e">
        <f t="shared" si="30"/>
        <v>#VALUE!</v>
      </c>
    </row>
    <row r="6758" spans="6:6" ht="12.75" customHeight="1" x14ac:dyDescent="0.2">
      <c r="F6758" s="45" t="e">
        <f t="shared" si="30"/>
        <v>#VALUE!</v>
      </c>
    </row>
    <row r="6759" spans="6:6" ht="12.75" customHeight="1" x14ac:dyDescent="0.2">
      <c r="F6759" s="45" t="e">
        <f t="shared" si="30"/>
        <v>#VALUE!</v>
      </c>
    </row>
    <row r="6760" spans="6:6" ht="12.75" customHeight="1" x14ac:dyDescent="0.2">
      <c r="F6760" s="45" t="e">
        <f t="shared" si="30"/>
        <v>#VALUE!</v>
      </c>
    </row>
    <row r="6761" spans="6:6" ht="12.75" customHeight="1" x14ac:dyDescent="0.2">
      <c r="F6761" s="45" t="e">
        <f t="shared" si="30"/>
        <v>#VALUE!</v>
      </c>
    </row>
    <row r="6762" spans="6:6" ht="12.75" customHeight="1" x14ac:dyDescent="0.2">
      <c r="F6762" s="45" t="e">
        <f t="shared" si="30"/>
        <v>#VALUE!</v>
      </c>
    </row>
    <row r="6763" spans="6:6" ht="12.75" customHeight="1" x14ac:dyDescent="0.2">
      <c r="F6763" s="45" t="e">
        <f t="shared" si="30"/>
        <v>#VALUE!</v>
      </c>
    </row>
    <row r="6764" spans="6:6" ht="12.75" customHeight="1" x14ac:dyDescent="0.2">
      <c r="F6764" s="45" t="e">
        <f t="shared" si="30"/>
        <v>#VALUE!</v>
      </c>
    </row>
    <row r="6765" spans="6:6" ht="12.75" customHeight="1" x14ac:dyDescent="0.2">
      <c r="F6765" s="45" t="e">
        <f t="shared" si="30"/>
        <v>#VALUE!</v>
      </c>
    </row>
    <row r="6766" spans="6:6" ht="12.75" customHeight="1" x14ac:dyDescent="0.2">
      <c r="F6766" s="45" t="e">
        <f t="shared" si="30"/>
        <v>#VALUE!</v>
      </c>
    </row>
    <row r="6767" spans="6:6" ht="12.75" customHeight="1" x14ac:dyDescent="0.2">
      <c r="F6767" s="45" t="e">
        <f t="shared" si="30"/>
        <v>#VALUE!</v>
      </c>
    </row>
    <row r="6768" spans="6:6" ht="12.75" customHeight="1" x14ac:dyDescent="0.2">
      <c r="F6768" s="45" t="e">
        <f t="shared" si="30"/>
        <v>#VALUE!</v>
      </c>
    </row>
    <row r="6769" spans="6:6" ht="12.75" customHeight="1" x14ac:dyDescent="0.2">
      <c r="F6769" s="45" t="e">
        <f t="shared" si="30"/>
        <v>#VALUE!</v>
      </c>
    </row>
    <row r="6770" spans="6:6" ht="12.75" customHeight="1" x14ac:dyDescent="0.2">
      <c r="F6770" s="45" t="e">
        <f t="shared" si="30"/>
        <v>#VALUE!</v>
      </c>
    </row>
    <row r="6771" spans="6:6" ht="12.75" customHeight="1" x14ac:dyDescent="0.2">
      <c r="F6771" s="45" t="e">
        <f t="shared" si="30"/>
        <v>#VALUE!</v>
      </c>
    </row>
    <row r="6772" spans="6:6" ht="12.75" customHeight="1" x14ac:dyDescent="0.2">
      <c r="F6772" s="45" t="e">
        <f t="shared" si="30"/>
        <v>#VALUE!</v>
      </c>
    </row>
    <row r="6773" spans="6:6" ht="12.75" customHeight="1" x14ac:dyDescent="0.2">
      <c r="F6773" s="45" t="e">
        <f t="shared" si="30"/>
        <v>#VALUE!</v>
      </c>
    </row>
    <row r="6774" spans="6:6" ht="12.75" customHeight="1" x14ac:dyDescent="0.2">
      <c r="F6774" s="45" t="e">
        <f t="shared" si="30"/>
        <v>#VALUE!</v>
      </c>
    </row>
    <row r="6775" spans="6:6" ht="12.75" customHeight="1" x14ac:dyDescent="0.2">
      <c r="F6775" s="45" t="e">
        <f t="shared" si="30"/>
        <v>#VALUE!</v>
      </c>
    </row>
    <row r="6776" spans="6:6" ht="12.75" customHeight="1" x14ac:dyDescent="0.2">
      <c r="F6776" s="45" t="e">
        <f t="shared" si="30"/>
        <v>#VALUE!</v>
      </c>
    </row>
    <row r="6777" spans="6:6" ht="12.75" customHeight="1" x14ac:dyDescent="0.2">
      <c r="F6777" s="45" t="e">
        <f t="shared" si="30"/>
        <v>#VALUE!</v>
      </c>
    </row>
    <row r="6778" spans="6:6" ht="12.75" customHeight="1" x14ac:dyDescent="0.2">
      <c r="F6778" s="45" t="e">
        <f t="shared" si="30"/>
        <v>#VALUE!</v>
      </c>
    </row>
    <row r="6779" spans="6:6" ht="12.75" customHeight="1" x14ac:dyDescent="0.2">
      <c r="F6779" s="45" t="e">
        <f t="shared" si="30"/>
        <v>#VALUE!</v>
      </c>
    </row>
    <row r="6780" spans="6:6" ht="12.75" customHeight="1" x14ac:dyDescent="0.2">
      <c r="F6780" s="45" t="e">
        <f t="shared" si="30"/>
        <v>#VALUE!</v>
      </c>
    </row>
    <row r="6781" spans="6:6" ht="12.75" customHeight="1" x14ac:dyDescent="0.2">
      <c r="F6781" s="45" t="e">
        <f t="shared" si="30"/>
        <v>#VALUE!</v>
      </c>
    </row>
    <row r="6782" spans="6:6" ht="12.75" customHeight="1" x14ac:dyDescent="0.2">
      <c r="F6782" s="45" t="e">
        <f t="shared" si="30"/>
        <v>#VALUE!</v>
      </c>
    </row>
    <row r="6783" spans="6:6" ht="12.75" customHeight="1" x14ac:dyDescent="0.2">
      <c r="F6783" s="45" t="e">
        <f t="shared" si="30"/>
        <v>#VALUE!</v>
      </c>
    </row>
    <row r="6784" spans="6:6" ht="12.75" customHeight="1" x14ac:dyDescent="0.2">
      <c r="F6784" s="45" t="e">
        <f t="shared" si="30"/>
        <v>#VALUE!</v>
      </c>
    </row>
    <row r="6785" spans="6:6" ht="12.75" customHeight="1" x14ac:dyDescent="0.2">
      <c r="F6785" s="45" t="e">
        <f t="shared" si="30"/>
        <v>#VALUE!</v>
      </c>
    </row>
    <row r="6786" spans="6:6" ht="12.75" customHeight="1" x14ac:dyDescent="0.2">
      <c r="F6786" s="45" t="e">
        <f t="shared" si="30"/>
        <v>#VALUE!</v>
      </c>
    </row>
    <row r="6787" spans="6:6" ht="12.75" customHeight="1" x14ac:dyDescent="0.2">
      <c r="F6787" s="45" t="e">
        <f t="shared" si="30"/>
        <v>#VALUE!</v>
      </c>
    </row>
    <row r="6788" spans="6:6" ht="12.75" customHeight="1" x14ac:dyDescent="0.2">
      <c r="F6788" s="45" t="e">
        <f t="shared" si="30"/>
        <v>#VALUE!</v>
      </c>
    </row>
    <row r="6789" spans="6:6" ht="12.75" customHeight="1" x14ac:dyDescent="0.2">
      <c r="F6789" s="45" t="e">
        <f t="shared" si="30"/>
        <v>#VALUE!</v>
      </c>
    </row>
    <row r="6790" spans="6:6" ht="12.75" customHeight="1" x14ac:dyDescent="0.2">
      <c r="F6790" s="45" t="e">
        <f t="shared" si="30"/>
        <v>#VALUE!</v>
      </c>
    </row>
    <row r="6791" spans="6:6" ht="12.75" customHeight="1" x14ac:dyDescent="0.2">
      <c r="F6791" s="45" t="e">
        <f t="shared" si="30"/>
        <v>#VALUE!</v>
      </c>
    </row>
    <row r="6792" spans="6:6" ht="12.75" customHeight="1" x14ac:dyDescent="0.2">
      <c r="F6792" s="45" t="e">
        <f t="shared" si="30"/>
        <v>#VALUE!</v>
      </c>
    </row>
    <row r="6793" spans="6:6" ht="12.75" customHeight="1" x14ac:dyDescent="0.2">
      <c r="F6793" s="45" t="e">
        <f t="shared" si="30"/>
        <v>#VALUE!</v>
      </c>
    </row>
    <row r="6794" spans="6:6" ht="12.75" customHeight="1" x14ac:dyDescent="0.2">
      <c r="F6794" s="45" t="e">
        <f t="shared" si="30"/>
        <v>#VALUE!</v>
      </c>
    </row>
    <row r="6795" spans="6:6" ht="12.75" customHeight="1" x14ac:dyDescent="0.2">
      <c r="F6795" s="45" t="e">
        <f t="shared" si="30"/>
        <v>#VALUE!</v>
      </c>
    </row>
    <row r="6796" spans="6:6" ht="12.75" customHeight="1" x14ac:dyDescent="0.2">
      <c r="F6796" s="45" t="e">
        <f t="shared" si="30"/>
        <v>#VALUE!</v>
      </c>
    </row>
    <row r="6797" spans="6:6" ht="12.75" customHeight="1" x14ac:dyDescent="0.2">
      <c r="F6797" s="45" t="e">
        <f t="shared" si="30"/>
        <v>#VALUE!</v>
      </c>
    </row>
    <row r="6798" spans="6:6" ht="12.75" customHeight="1" x14ac:dyDescent="0.2">
      <c r="F6798" s="45" t="e">
        <f t="shared" si="30"/>
        <v>#VALUE!</v>
      </c>
    </row>
    <row r="6799" spans="6:6" ht="12.75" customHeight="1" x14ac:dyDescent="0.2">
      <c r="F6799" s="45" t="e">
        <f t="shared" si="30"/>
        <v>#VALUE!</v>
      </c>
    </row>
    <row r="6800" spans="6:6" ht="12.75" customHeight="1" x14ac:dyDescent="0.2">
      <c r="F6800" s="45" t="e">
        <f t="shared" si="30"/>
        <v>#VALUE!</v>
      </c>
    </row>
    <row r="6801" spans="6:6" ht="12.75" customHeight="1" x14ac:dyDescent="0.2">
      <c r="F6801" s="45" t="e">
        <f t="shared" si="30"/>
        <v>#VALUE!</v>
      </c>
    </row>
    <row r="6802" spans="6:6" ht="12.75" customHeight="1" x14ac:dyDescent="0.2">
      <c r="F6802" s="45" t="e">
        <f t="shared" si="30"/>
        <v>#VALUE!</v>
      </c>
    </row>
    <row r="6803" spans="6:6" ht="12.75" customHeight="1" x14ac:dyDescent="0.2">
      <c r="F6803" s="45" t="e">
        <f t="shared" si="30"/>
        <v>#VALUE!</v>
      </c>
    </row>
    <row r="6804" spans="6:6" ht="12.75" customHeight="1" x14ac:dyDescent="0.2">
      <c r="F6804" s="45" t="e">
        <f t="shared" si="30"/>
        <v>#VALUE!</v>
      </c>
    </row>
    <row r="6805" spans="6:6" ht="12.75" customHeight="1" x14ac:dyDescent="0.2">
      <c r="F6805" s="45" t="e">
        <f t="shared" si="30"/>
        <v>#VALUE!</v>
      </c>
    </row>
    <row r="6806" spans="6:6" ht="12.75" customHeight="1" x14ac:dyDescent="0.2">
      <c r="F6806" s="45" t="e">
        <f t="shared" si="30"/>
        <v>#VALUE!</v>
      </c>
    </row>
    <row r="6807" spans="6:6" ht="12.75" customHeight="1" x14ac:dyDescent="0.2">
      <c r="F6807" s="45" t="e">
        <f t="shared" si="30"/>
        <v>#VALUE!</v>
      </c>
    </row>
    <row r="6808" spans="6:6" ht="12.75" customHeight="1" x14ac:dyDescent="0.2">
      <c r="F6808" s="45" t="e">
        <f t="shared" si="30"/>
        <v>#VALUE!</v>
      </c>
    </row>
    <row r="6809" spans="6:6" ht="12.75" customHeight="1" x14ac:dyDescent="0.2">
      <c r="F6809" s="45" t="e">
        <f t="shared" si="30"/>
        <v>#VALUE!</v>
      </c>
    </row>
    <row r="6810" spans="6:6" ht="12.75" customHeight="1" x14ac:dyDescent="0.2">
      <c r="F6810" s="45" t="e">
        <f t="shared" si="30"/>
        <v>#VALUE!</v>
      </c>
    </row>
    <row r="6811" spans="6:6" ht="12.75" customHeight="1" x14ac:dyDescent="0.2">
      <c r="F6811" s="45" t="e">
        <f t="shared" si="30"/>
        <v>#VALUE!</v>
      </c>
    </row>
    <row r="6812" spans="6:6" ht="12.75" customHeight="1" x14ac:dyDescent="0.2">
      <c r="F6812" s="45" t="e">
        <f t="shared" si="30"/>
        <v>#VALUE!</v>
      </c>
    </row>
    <row r="6813" spans="6:6" ht="12.75" customHeight="1" x14ac:dyDescent="0.2">
      <c r="F6813" s="45" t="e">
        <f t="shared" si="30"/>
        <v>#VALUE!</v>
      </c>
    </row>
    <row r="6814" spans="6:6" ht="12.75" customHeight="1" x14ac:dyDescent="0.2">
      <c r="F6814" s="45" t="e">
        <f t="shared" si="30"/>
        <v>#VALUE!</v>
      </c>
    </row>
    <row r="6815" spans="6:6" ht="12.75" customHeight="1" x14ac:dyDescent="0.2">
      <c r="F6815" s="45" t="e">
        <f t="shared" si="30"/>
        <v>#VALUE!</v>
      </c>
    </row>
    <row r="6816" spans="6:6" ht="12.75" customHeight="1" x14ac:dyDescent="0.2">
      <c r="F6816" s="45" t="e">
        <f t="shared" si="30"/>
        <v>#VALUE!</v>
      </c>
    </row>
    <row r="6817" spans="6:6" ht="12.75" customHeight="1" x14ac:dyDescent="0.2">
      <c r="F6817" s="45" t="e">
        <f t="shared" si="30"/>
        <v>#VALUE!</v>
      </c>
    </row>
    <row r="6818" spans="6:6" ht="12.75" customHeight="1" x14ac:dyDescent="0.2">
      <c r="F6818" s="45" t="e">
        <f t="shared" si="30"/>
        <v>#VALUE!</v>
      </c>
    </row>
    <row r="6819" spans="6:6" ht="12.75" customHeight="1" x14ac:dyDescent="0.2">
      <c r="F6819" s="45" t="e">
        <f t="shared" si="30"/>
        <v>#VALUE!</v>
      </c>
    </row>
    <row r="6820" spans="6:6" ht="12.75" customHeight="1" x14ac:dyDescent="0.2">
      <c r="F6820" s="45" t="e">
        <f t="shared" si="30"/>
        <v>#VALUE!</v>
      </c>
    </row>
    <row r="6821" spans="6:6" ht="12.75" customHeight="1" x14ac:dyDescent="0.2">
      <c r="F6821" s="45" t="e">
        <f t="shared" si="30"/>
        <v>#VALUE!</v>
      </c>
    </row>
    <row r="6822" spans="6:6" ht="12.75" customHeight="1" x14ac:dyDescent="0.2">
      <c r="F6822" s="45" t="e">
        <f t="shared" si="30"/>
        <v>#VALUE!</v>
      </c>
    </row>
    <row r="6823" spans="6:6" ht="12.75" customHeight="1" x14ac:dyDescent="0.2">
      <c r="F6823" s="45" t="e">
        <f t="shared" si="30"/>
        <v>#VALUE!</v>
      </c>
    </row>
    <row r="6824" spans="6:6" ht="12.75" customHeight="1" x14ac:dyDescent="0.2">
      <c r="F6824" s="45" t="e">
        <f t="shared" si="30"/>
        <v>#VALUE!</v>
      </c>
    </row>
    <row r="6825" spans="6:6" ht="12.75" customHeight="1" x14ac:dyDescent="0.2">
      <c r="F6825" s="45" t="e">
        <f t="shared" si="30"/>
        <v>#VALUE!</v>
      </c>
    </row>
    <row r="6826" spans="6:6" ht="12.75" customHeight="1" x14ac:dyDescent="0.2">
      <c r="F6826" s="45" t="e">
        <f t="shared" si="30"/>
        <v>#VALUE!</v>
      </c>
    </row>
    <row r="6827" spans="6:6" ht="12.75" customHeight="1" x14ac:dyDescent="0.2">
      <c r="F6827" s="45" t="e">
        <f t="shared" si="30"/>
        <v>#VALUE!</v>
      </c>
    </row>
    <row r="6828" spans="6:6" ht="12.75" customHeight="1" x14ac:dyDescent="0.2">
      <c r="F6828" s="45" t="e">
        <f t="shared" si="30"/>
        <v>#VALUE!</v>
      </c>
    </row>
    <row r="6829" spans="6:6" ht="12.75" customHeight="1" x14ac:dyDescent="0.2">
      <c r="F6829" s="45" t="e">
        <f t="shared" si="30"/>
        <v>#VALUE!</v>
      </c>
    </row>
    <row r="6830" spans="6:6" ht="12.75" customHeight="1" x14ac:dyDescent="0.2">
      <c r="F6830" s="45" t="e">
        <f t="shared" si="30"/>
        <v>#VALUE!</v>
      </c>
    </row>
    <row r="6831" spans="6:6" ht="12.75" customHeight="1" x14ac:dyDescent="0.2">
      <c r="F6831" s="45" t="e">
        <f t="shared" si="30"/>
        <v>#VALUE!</v>
      </c>
    </row>
    <row r="6832" spans="6:6" ht="12.75" customHeight="1" x14ac:dyDescent="0.2">
      <c r="F6832" s="45" t="e">
        <f t="shared" si="30"/>
        <v>#VALUE!</v>
      </c>
    </row>
    <row r="6833" spans="6:6" ht="12.75" customHeight="1" x14ac:dyDescent="0.2">
      <c r="F6833" s="45" t="e">
        <f t="shared" si="30"/>
        <v>#VALUE!</v>
      </c>
    </row>
    <row r="6834" spans="6:6" ht="12.75" customHeight="1" x14ac:dyDescent="0.2">
      <c r="F6834" s="45" t="e">
        <f t="shared" si="30"/>
        <v>#VALUE!</v>
      </c>
    </row>
    <row r="6835" spans="6:6" ht="12.75" customHeight="1" x14ac:dyDescent="0.2">
      <c r="F6835" s="45" t="e">
        <f t="shared" si="30"/>
        <v>#VALUE!</v>
      </c>
    </row>
    <row r="6836" spans="6:6" ht="12.75" customHeight="1" x14ac:dyDescent="0.2">
      <c r="F6836" s="45" t="e">
        <f t="shared" si="30"/>
        <v>#VALUE!</v>
      </c>
    </row>
    <row r="6837" spans="6:6" ht="12.75" customHeight="1" x14ac:dyDescent="0.2">
      <c r="F6837" s="45" t="e">
        <f t="shared" si="30"/>
        <v>#VALUE!</v>
      </c>
    </row>
    <row r="6838" spans="6:6" ht="12.75" customHeight="1" x14ac:dyDescent="0.2">
      <c r="F6838" s="45" t="e">
        <f t="shared" si="30"/>
        <v>#VALUE!</v>
      </c>
    </row>
    <row r="6839" spans="6:6" ht="12.75" customHeight="1" x14ac:dyDescent="0.2">
      <c r="F6839" s="45" t="e">
        <f t="shared" si="30"/>
        <v>#VALUE!</v>
      </c>
    </row>
    <row r="6840" spans="6:6" ht="12.75" customHeight="1" x14ac:dyDescent="0.2">
      <c r="F6840" s="45" t="e">
        <f t="shared" si="30"/>
        <v>#VALUE!</v>
      </c>
    </row>
    <row r="6841" spans="6:6" ht="12.75" customHeight="1" x14ac:dyDescent="0.2">
      <c r="F6841" s="45" t="e">
        <f t="shared" si="30"/>
        <v>#VALUE!</v>
      </c>
    </row>
    <row r="6842" spans="6:6" ht="12.75" customHeight="1" x14ac:dyDescent="0.2">
      <c r="F6842" s="45" t="e">
        <f t="shared" si="30"/>
        <v>#VALUE!</v>
      </c>
    </row>
    <row r="6843" spans="6:6" ht="12.75" customHeight="1" x14ac:dyDescent="0.2">
      <c r="F6843" s="45" t="e">
        <f t="shared" si="30"/>
        <v>#VALUE!</v>
      </c>
    </row>
    <row r="6844" spans="6:6" ht="12.75" customHeight="1" x14ac:dyDescent="0.2">
      <c r="F6844" s="45" t="e">
        <f t="shared" si="30"/>
        <v>#VALUE!</v>
      </c>
    </row>
    <row r="6845" spans="6:6" ht="12.75" customHeight="1" x14ac:dyDescent="0.2">
      <c r="F6845" s="45" t="e">
        <f t="shared" si="30"/>
        <v>#VALUE!</v>
      </c>
    </row>
    <row r="6846" spans="6:6" ht="12.75" customHeight="1" x14ac:dyDescent="0.2">
      <c r="F6846" s="45" t="e">
        <f t="shared" si="30"/>
        <v>#VALUE!</v>
      </c>
    </row>
    <row r="6847" spans="6:6" ht="12.75" customHeight="1" x14ac:dyDescent="0.2">
      <c r="F6847" s="45" t="e">
        <f t="shared" si="30"/>
        <v>#VALUE!</v>
      </c>
    </row>
    <row r="6848" spans="6:6" ht="12.75" customHeight="1" x14ac:dyDescent="0.2">
      <c r="F6848" s="45" t="e">
        <f t="shared" si="30"/>
        <v>#VALUE!</v>
      </c>
    </row>
    <row r="6849" spans="6:6" ht="12.75" customHeight="1" x14ac:dyDescent="0.2">
      <c r="F6849" s="45" t="e">
        <f t="shared" si="30"/>
        <v>#VALUE!</v>
      </c>
    </row>
    <row r="6850" spans="6:6" ht="12.75" customHeight="1" x14ac:dyDescent="0.2">
      <c r="F6850" s="45" t="e">
        <f t="shared" si="30"/>
        <v>#VALUE!</v>
      </c>
    </row>
    <row r="6851" spans="6:6" ht="12.75" customHeight="1" x14ac:dyDescent="0.2">
      <c r="F6851" s="45" t="e">
        <f t="shared" si="30"/>
        <v>#VALUE!</v>
      </c>
    </row>
    <row r="6852" spans="6:6" ht="12.75" customHeight="1" x14ac:dyDescent="0.2">
      <c r="F6852" s="45" t="e">
        <f t="shared" si="30"/>
        <v>#VALUE!</v>
      </c>
    </row>
    <row r="6853" spans="6:6" ht="12.75" customHeight="1" x14ac:dyDescent="0.2">
      <c r="F6853" s="45" t="e">
        <f t="shared" si="30"/>
        <v>#VALUE!</v>
      </c>
    </row>
    <row r="6854" spans="6:6" ht="12.75" customHeight="1" x14ac:dyDescent="0.2">
      <c r="F6854" s="45" t="e">
        <f t="shared" si="30"/>
        <v>#VALUE!</v>
      </c>
    </row>
    <row r="6855" spans="6:6" ht="12.75" customHeight="1" x14ac:dyDescent="0.2">
      <c r="F6855" s="45" t="e">
        <f t="shared" si="30"/>
        <v>#VALUE!</v>
      </c>
    </row>
    <row r="6856" spans="6:6" ht="12.75" customHeight="1" x14ac:dyDescent="0.2">
      <c r="F6856" s="45" t="e">
        <f t="shared" si="30"/>
        <v>#VALUE!</v>
      </c>
    </row>
    <row r="6857" spans="6:6" ht="12.75" customHeight="1" x14ac:dyDescent="0.2">
      <c r="F6857" s="45" t="e">
        <f t="shared" si="30"/>
        <v>#VALUE!</v>
      </c>
    </row>
    <row r="6858" spans="6:6" ht="12.75" customHeight="1" x14ac:dyDescent="0.2">
      <c r="F6858" s="45" t="e">
        <f t="shared" si="30"/>
        <v>#VALUE!</v>
      </c>
    </row>
    <row r="6859" spans="6:6" ht="12.75" customHeight="1" x14ac:dyDescent="0.2">
      <c r="F6859" s="45" t="e">
        <f t="shared" si="30"/>
        <v>#VALUE!</v>
      </c>
    </row>
    <row r="6860" spans="6:6" ht="12.75" customHeight="1" x14ac:dyDescent="0.2">
      <c r="F6860" s="45" t="e">
        <f t="shared" si="30"/>
        <v>#VALUE!</v>
      </c>
    </row>
    <row r="6861" spans="6:6" ht="12.75" customHeight="1" x14ac:dyDescent="0.2">
      <c r="F6861" s="45" t="e">
        <f t="shared" si="30"/>
        <v>#VALUE!</v>
      </c>
    </row>
    <row r="6862" spans="6:6" ht="12.75" customHeight="1" x14ac:dyDescent="0.2">
      <c r="F6862" s="45" t="e">
        <f t="shared" si="30"/>
        <v>#VALUE!</v>
      </c>
    </row>
    <row r="6863" spans="6:6" ht="12.75" customHeight="1" x14ac:dyDescent="0.2">
      <c r="F6863" s="45" t="e">
        <f t="shared" si="30"/>
        <v>#VALUE!</v>
      </c>
    </row>
    <row r="6864" spans="6:6" ht="12.75" customHeight="1" x14ac:dyDescent="0.2">
      <c r="F6864" s="45" t="e">
        <f t="shared" si="30"/>
        <v>#VALUE!</v>
      </c>
    </row>
    <row r="6865" spans="6:6" ht="12.75" customHeight="1" x14ac:dyDescent="0.2">
      <c r="F6865" s="45" t="e">
        <f t="shared" si="30"/>
        <v>#VALUE!</v>
      </c>
    </row>
    <row r="6866" spans="6:6" ht="12.75" customHeight="1" x14ac:dyDescent="0.2">
      <c r="F6866" s="45" t="e">
        <f t="shared" si="30"/>
        <v>#VALUE!</v>
      </c>
    </row>
    <row r="6867" spans="6:6" ht="12.75" customHeight="1" x14ac:dyDescent="0.2">
      <c r="F6867" s="45" t="e">
        <f t="shared" si="30"/>
        <v>#VALUE!</v>
      </c>
    </row>
    <row r="6868" spans="6:6" ht="12.75" customHeight="1" x14ac:dyDescent="0.2">
      <c r="F6868" s="45" t="e">
        <f t="shared" si="30"/>
        <v>#VALUE!</v>
      </c>
    </row>
    <row r="6869" spans="6:6" ht="12.75" customHeight="1" x14ac:dyDescent="0.2">
      <c r="F6869" s="45" t="e">
        <f t="shared" si="30"/>
        <v>#VALUE!</v>
      </c>
    </row>
    <row r="6870" spans="6:6" ht="12.75" customHeight="1" x14ac:dyDescent="0.2">
      <c r="F6870" s="45" t="e">
        <f t="shared" si="30"/>
        <v>#VALUE!</v>
      </c>
    </row>
    <row r="6871" spans="6:6" ht="12.75" customHeight="1" x14ac:dyDescent="0.2">
      <c r="F6871" s="45" t="e">
        <f t="shared" si="30"/>
        <v>#VALUE!</v>
      </c>
    </row>
    <row r="6872" spans="6:6" ht="12.75" customHeight="1" x14ac:dyDescent="0.2">
      <c r="F6872" s="45" t="e">
        <f t="shared" si="30"/>
        <v>#VALUE!</v>
      </c>
    </row>
    <row r="6873" spans="6:6" ht="12.75" customHeight="1" x14ac:dyDescent="0.2">
      <c r="F6873" s="45" t="e">
        <f t="shared" si="30"/>
        <v>#VALUE!</v>
      </c>
    </row>
    <row r="6874" spans="6:6" ht="12.75" customHeight="1" x14ac:dyDescent="0.2">
      <c r="F6874" s="45" t="e">
        <f t="shared" si="30"/>
        <v>#VALUE!</v>
      </c>
    </row>
    <row r="6875" spans="6:6" ht="12.75" customHeight="1" x14ac:dyDescent="0.2">
      <c r="F6875" s="45" t="e">
        <f t="shared" si="30"/>
        <v>#VALUE!</v>
      </c>
    </row>
    <row r="6876" spans="6:6" ht="12.75" customHeight="1" x14ac:dyDescent="0.2">
      <c r="F6876" s="45" t="e">
        <f t="shared" si="30"/>
        <v>#VALUE!</v>
      </c>
    </row>
    <row r="6877" spans="6:6" ht="12.75" customHeight="1" x14ac:dyDescent="0.2">
      <c r="F6877" s="45" t="e">
        <f t="shared" si="30"/>
        <v>#VALUE!</v>
      </c>
    </row>
    <row r="6878" spans="6:6" ht="12.75" customHeight="1" x14ac:dyDescent="0.2">
      <c r="F6878" s="45" t="e">
        <f t="shared" si="30"/>
        <v>#VALUE!</v>
      </c>
    </row>
    <row r="6879" spans="6:6" ht="12.75" customHeight="1" x14ac:dyDescent="0.2">
      <c r="F6879" s="45" t="e">
        <f t="shared" si="30"/>
        <v>#VALUE!</v>
      </c>
    </row>
    <row r="6880" spans="6:6" ht="12.75" customHeight="1" x14ac:dyDescent="0.2">
      <c r="F6880" s="45" t="e">
        <f t="shared" si="30"/>
        <v>#VALUE!</v>
      </c>
    </row>
    <row r="6881" spans="6:6" ht="12.75" customHeight="1" x14ac:dyDescent="0.2">
      <c r="F6881" s="45" t="e">
        <f t="shared" si="30"/>
        <v>#VALUE!</v>
      </c>
    </row>
    <row r="6882" spans="6:6" ht="12.75" customHeight="1" x14ac:dyDescent="0.2">
      <c r="F6882" s="45" t="e">
        <f t="shared" si="30"/>
        <v>#VALUE!</v>
      </c>
    </row>
    <row r="6883" spans="6:6" ht="12.75" customHeight="1" x14ac:dyDescent="0.2">
      <c r="F6883" s="45" t="e">
        <f t="shared" si="30"/>
        <v>#VALUE!</v>
      </c>
    </row>
    <row r="6884" spans="6:6" ht="12.75" customHeight="1" x14ac:dyDescent="0.2">
      <c r="F6884" s="45" t="e">
        <f t="shared" si="30"/>
        <v>#VALUE!</v>
      </c>
    </row>
    <row r="6885" spans="6:6" ht="12.75" customHeight="1" x14ac:dyDescent="0.2">
      <c r="F6885" s="45" t="e">
        <f t="shared" si="30"/>
        <v>#VALUE!</v>
      </c>
    </row>
    <row r="6886" spans="6:6" ht="12.75" customHeight="1" x14ac:dyDescent="0.2">
      <c r="F6886" s="45" t="e">
        <f t="shared" si="30"/>
        <v>#VALUE!</v>
      </c>
    </row>
    <row r="6887" spans="6:6" ht="12.75" customHeight="1" x14ac:dyDescent="0.2">
      <c r="F6887" s="45" t="e">
        <f t="shared" ref="F6887:F7141" si="31">VALUE(LEFT(E6887,LEN(E6887)-1))</f>
        <v>#VALUE!</v>
      </c>
    </row>
    <row r="6888" spans="6:6" ht="12.75" customHeight="1" x14ac:dyDescent="0.2">
      <c r="F6888" s="45" t="e">
        <f t="shared" si="31"/>
        <v>#VALUE!</v>
      </c>
    </row>
    <row r="6889" spans="6:6" ht="12.75" customHeight="1" x14ac:dyDescent="0.2">
      <c r="F6889" s="45" t="e">
        <f t="shared" si="31"/>
        <v>#VALUE!</v>
      </c>
    </row>
    <row r="6890" spans="6:6" ht="12.75" customHeight="1" x14ac:dyDescent="0.2">
      <c r="F6890" s="45" t="e">
        <f t="shared" si="31"/>
        <v>#VALUE!</v>
      </c>
    </row>
    <row r="6891" spans="6:6" ht="12.75" customHeight="1" x14ac:dyDescent="0.2">
      <c r="F6891" s="45" t="e">
        <f t="shared" si="31"/>
        <v>#VALUE!</v>
      </c>
    </row>
    <row r="6892" spans="6:6" ht="12.75" customHeight="1" x14ac:dyDescent="0.2">
      <c r="F6892" s="45" t="e">
        <f t="shared" si="31"/>
        <v>#VALUE!</v>
      </c>
    </row>
    <row r="6893" spans="6:6" ht="12.75" customHeight="1" x14ac:dyDescent="0.2">
      <c r="F6893" s="45" t="e">
        <f t="shared" si="31"/>
        <v>#VALUE!</v>
      </c>
    </row>
    <row r="6894" spans="6:6" ht="12.75" customHeight="1" x14ac:dyDescent="0.2">
      <c r="F6894" s="45" t="e">
        <f t="shared" si="31"/>
        <v>#VALUE!</v>
      </c>
    </row>
    <row r="6895" spans="6:6" ht="12.75" customHeight="1" x14ac:dyDescent="0.2">
      <c r="F6895" s="45" t="e">
        <f t="shared" si="31"/>
        <v>#VALUE!</v>
      </c>
    </row>
    <row r="6896" spans="6:6" ht="12.75" customHeight="1" x14ac:dyDescent="0.2">
      <c r="F6896" s="45" t="e">
        <f t="shared" si="31"/>
        <v>#VALUE!</v>
      </c>
    </row>
    <row r="6897" spans="6:6" ht="12.75" customHeight="1" x14ac:dyDescent="0.2">
      <c r="F6897" s="45" t="e">
        <f t="shared" si="31"/>
        <v>#VALUE!</v>
      </c>
    </row>
    <row r="6898" spans="6:6" ht="12.75" customHeight="1" x14ac:dyDescent="0.2">
      <c r="F6898" s="45" t="e">
        <f t="shared" si="31"/>
        <v>#VALUE!</v>
      </c>
    </row>
    <row r="6899" spans="6:6" ht="12.75" customHeight="1" x14ac:dyDescent="0.2">
      <c r="F6899" s="45" t="e">
        <f t="shared" si="31"/>
        <v>#VALUE!</v>
      </c>
    </row>
    <row r="6900" spans="6:6" ht="12.75" customHeight="1" x14ac:dyDescent="0.2">
      <c r="F6900" s="45" t="e">
        <f t="shared" si="31"/>
        <v>#VALUE!</v>
      </c>
    </row>
    <row r="6901" spans="6:6" ht="12.75" customHeight="1" x14ac:dyDescent="0.2">
      <c r="F6901" s="45" t="e">
        <f t="shared" si="31"/>
        <v>#VALUE!</v>
      </c>
    </row>
    <row r="6902" spans="6:6" ht="12.75" customHeight="1" x14ac:dyDescent="0.2">
      <c r="F6902" s="45" t="e">
        <f t="shared" si="31"/>
        <v>#VALUE!</v>
      </c>
    </row>
    <row r="6903" spans="6:6" ht="12.75" customHeight="1" x14ac:dyDescent="0.2">
      <c r="F6903" s="45" t="e">
        <f t="shared" si="31"/>
        <v>#VALUE!</v>
      </c>
    </row>
    <row r="6904" spans="6:6" ht="12.75" customHeight="1" x14ac:dyDescent="0.2">
      <c r="F6904" s="45" t="e">
        <f t="shared" si="31"/>
        <v>#VALUE!</v>
      </c>
    </row>
    <row r="6905" spans="6:6" ht="12.75" customHeight="1" x14ac:dyDescent="0.2">
      <c r="F6905" s="45" t="e">
        <f t="shared" si="31"/>
        <v>#VALUE!</v>
      </c>
    </row>
    <row r="6906" spans="6:6" ht="12.75" customHeight="1" x14ac:dyDescent="0.2">
      <c r="F6906" s="45" t="e">
        <f t="shared" si="31"/>
        <v>#VALUE!</v>
      </c>
    </row>
    <row r="6907" spans="6:6" ht="12.75" customHeight="1" x14ac:dyDescent="0.2">
      <c r="F6907" s="45" t="e">
        <f t="shared" si="31"/>
        <v>#VALUE!</v>
      </c>
    </row>
    <row r="6908" spans="6:6" ht="12.75" customHeight="1" x14ac:dyDescent="0.2">
      <c r="F6908" s="45" t="e">
        <f t="shared" si="31"/>
        <v>#VALUE!</v>
      </c>
    </row>
    <row r="6909" spans="6:6" ht="12.75" customHeight="1" x14ac:dyDescent="0.2">
      <c r="F6909" s="45" t="e">
        <f t="shared" si="31"/>
        <v>#VALUE!</v>
      </c>
    </row>
    <row r="6910" spans="6:6" ht="12.75" customHeight="1" x14ac:dyDescent="0.2">
      <c r="F6910" s="45" t="e">
        <f t="shared" si="31"/>
        <v>#VALUE!</v>
      </c>
    </row>
    <row r="6911" spans="6:6" ht="12.75" customHeight="1" x14ac:dyDescent="0.2">
      <c r="F6911" s="45" t="e">
        <f t="shared" si="31"/>
        <v>#VALUE!</v>
      </c>
    </row>
    <row r="6912" spans="6:6" ht="12.75" customHeight="1" x14ac:dyDescent="0.2">
      <c r="F6912" s="45" t="e">
        <f t="shared" si="31"/>
        <v>#VALUE!</v>
      </c>
    </row>
    <row r="6913" spans="6:6" ht="12.75" customHeight="1" x14ac:dyDescent="0.2">
      <c r="F6913" s="45" t="e">
        <f t="shared" si="31"/>
        <v>#VALUE!</v>
      </c>
    </row>
    <row r="6914" spans="6:6" ht="12.75" customHeight="1" x14ac:dyDescent="0.2">
      <c r="F6914" s="45" t="e">
        <f t="shared" si="31"/>
        <v>#VALUE!</v>
      </c>
    </row>
    <row r="6915" spans="6:6" ht="12.75" customHeight="1" x14ac:dyDescent="0.2">
      <c r="F6915" s="45" t="e">
        <f t="shared" si="31"/>
        <v>#VALUE!</v>
      </c>
    </row>
    <row r="6916" spans="6:6" ht="12.75" customHeight="1" x14ac:dyDescent="0.2">
      <c r="F6916" s="45" t="e">
        <f t="shared" si="31"/>
        <v>#VALUE!</v>
      </c>
    </row>
    <row r="6917" spans="6:6" ht="12.75" customHeight="1" x14ac:dyDescent="0.2">
      <c r="F6917" s="45" t="e">
        <f t="shared" si="31"/>
        <v>#VALUE!</v>
      </c>
    </row>
    <row r="6918" spans="6:6" ht="12.75" customHeight="1" x14ac:dyDescent="0.2">
      <c r="F6918" s="45" t="e">
        <f t="shared" si="31"/>
        <v>#VALUE!</v>
      </c>
    </row>
    <row r="6919" spans="6:6" ht="12.75" customHeight="1" x14ac:dyDescent="0.2">
      <c r="F6919" s="45" t="e">
        <f t="shared" si="31"/>
        <v>#VALUE!</v>
      </c>
    </row>
    <row r="6920" spans="6:6" ht="12.75" customHeight="1" x14ac:dyDescent="0.2">
      <c r="F6920" s="45" t="e">
        <f t="shared" si="31"/>
        <v>#VALUE!</v>
      </c>
    </row>
    <row r="6921" spans="6:6" ht="12.75" customHeight="1" x14ac:dyDescent="0.2">
      <c r="F6921" s="45" t="e">
        <f t="shared" si="31"/>
        <v>#VALUE!</v>
      </c>
    </row>
    <row r="6922" spans="6:6" ht="12.75" customHeight="1" x14ac:dyDescent="0.2">
      <c r="F6922" s="45" t="e">
        <f t="shared" si="31"/>
        <v>#VALUE!</v>
      </c>
    </row>
    <row r="6923" spans="6:6" ht="12.75" customHeight="1" x14ac:dyDescent="0.2">
      <c r="F6923" s="45" t="e">
        <f t="shared" si="31"/>
        <v>#VALUE!</v>
      </c>
    </row>
    <row r="6924" spans="6:6" ht="12.75" customHeight="1" x14ac:dyDescent="0.2">
      <c r="F6924" s="45" t="e">
        <f t="shared" si="31"/>
        <v>#VALUE!</v>
      </c>
    </row>
    <row r="6925" spans="6:6" ht="12.75" customHeight="1" x14ac:dyDescent="0.2">
      <c r="F6925" s="45" t="e">
        <f t="shared" si="31"/>
        <v>#VALUE!</v>
      </c>
    </row>
    <row r="6926" spans="6:6" ht="12.75" customHeight="1" x14ac:dyDescent="0.2">
      <c r="F6926" s="45" t="e">
        <f t="shared" si="31"/>
        <v>#VALUE!</v>
      </c>
    </row>
    <row r="6927" spans="6:6" ht="12.75" customHeight="1" x14ac:dyDescent="0.2">
      <c r="F6927" s="45" t="e">
        <f t="shared" si="31"/>
        <v>#VALUE!</v>
      </c>
    </row>
    <row r="6928" spans="6:6" ht="12.75" customHeight="1" x14ac:dyDescent="0.2">
      <c r="F6928" s="45" t="e">
        <f t="shared" si="31"/>
        <v>#VALUE!</v>
      </c>
    </row>
    <row r="6929" spans="6:6" ht="12.75" customHeight="1" x14ac:dyDescent="0.2">
      <c r="F6929" s="45" t="e">
        <f t="shared" si="31"/>
        <v>#VALUE!</v>
      </c>
    </row>
    <row r="6930" spans="6:6" ht="12.75" customHeight="1" x14ac:dyDescent="0.2">
      <c r="F6930" s="45" t="e">
        <f t="shared" si="31"/>
        <v>#VALUE!</v>
      </c>
    </row>
    <row r="6931" spans="6:6" ht="12.75" customHeight="1" x14ac:dyDescent="0.2">
      <c r="F6931" s="45" t="e">
        <f t="shared" si="31"/>
        <v>#VALUE!</v>
      </c>
    </row>
    <row r="6932" spans="6:6" ht="12.75" customHeight="1" x14ac:dyDescent="0.2">
      <c r="F6932" s="45" t="e">
        <f t="shared" si="31"/>
        <v>#VALUE!</v>
      </c>
    </row>
    <row r="6933" spans="6:6" ht="12.75" customHeight="1" x14ac:dyDescent="0.2">
      <c r="F6933" s="45" t="e">
        <f t="shared" si="31"/>
        <v>#VALUE!</v>
      </c>
    </row>
    <row r="6934" spans="6:6" ht="12.75" customHeight="1" x14ac:dyDescent="0.2">
      <c r="F6934" s="45" t="e">
        <f t="shared" si="31"/>
        <v>#VALUE!</v>
      </c>
    </row>
    <row r="6935" spans="6:6" ht="12.75" customHeight="1" x14ac:dyDescent="0.2">
      <c r="F6935" s="45" t="e">
        <f t="shared" si="31"/>
        <v>#VALUE!</v>
      </c>
    </row>
    <row r="6936" spans="6:6" ht="12.75" customHeight="1" x14ac:dyDescent="0.2">
      <c r="F6936" s="45" t="e">
        <f t="shared" si="31"/>
        <v>#VALUE!</v>
      </c>
    </row>
    <row r="6937" spans="6:6" ht="12.75" customHeight="1" x14ac:dyDescent="0.2">
      <c r="F6937" s="45" t="e">
        <f t="shared" si="31"/>
        <v>#VALUE!</v>
      </c>
    </row>
    <row r="6938" spans="6:6" ht="12.75" customHeight="1" x14ac:dyDescent="0.2">
      <c r="F6938" s="45" t="e">
        <f t="shared" si="31"/>
        <v>#VALUE!</v>
      </c>
    </row>
    <row r="6939" spans="6:6" ht="12.75" customHeight="1" x14ac:dyDescent="0.2">
      <c r="F6939" s="45" t="e">
        <f t="shared" si="31"/>
        <v>#VALUE!</v>
      </c>
    </row>
    <row r="6940" spans="6:6" ht="12.75" customHeight="1" x14ac:dyDescent="0.2">
      <c r="F6940" s="45" t="e">
        <f t="shared" si="31"/>
        <v>#VALUE!</v>
      </c>
    </row>
    <row r="6941" spans="6:6" ht="12.75" customHeight="1" x14ac:dyDescent="0.2">
      <c r="F6941" s="45" t="e">
        <f t="shared" si="31"/>
        <v>#VALUE!</v>
      </c>
    </row>
    <row r="6942" spans="6:6" ht="12.75" customHeight="1" x14ac:dyDescent="0.2">
      <c r="F6942" s="45" t="e">
        <f t="shared" si="31"/>
        <v>#VALUE!</v>
      </c>
    </row>
    <row r="6943" spans="6:6" ht="12.75" customHeight="1" x14ac:dyDescent="0.2">
      <c r="F6943" s="45" t="e">
        <f t="shared" si="31"/>
        <v>#VALUE!</v>
      </c>
    </row>
    <row r="6944" spans="6:6" ht="12.75" customHeight="1" x14ac:dyDescent="0.2">
      <c r="F6944" s="45" t="e">
        <f t="shared" si="31"/>
        <v>#VALUE!</v>
      </c>
    </row>
    <row r="6945" spans="6:6" ht="12.75" customHeight="1" x14ac:dyDescent="0.2">
      <c r="F6945" s="45" t="e">
        <f t="shared" si="31"/>
        <v>#VALUE!</v>
      </c>
    </row>
    <row r="6946" spans="6:6" ht="12.75" customHeight="1" x14ac:dyDescent="0.2">
      <c r="F6946" s="45" t="e">
        <f t="shared" si="31"/>
        <v>#VALUE!</v>
      </c>
    </row>
    <row r="6947" spans="6:6" ht="12.75" customHeight="1" x14ac:dyDescent="0.2">
      <c r="F6947" s="45" t="e">
        <f t="shared" si="31"/>
        <v>#VALUE!</v>
      </c>
    </row>
    <row r="6948" spans="6:6" ht="12.75" customHeight="1" x14ac:dyDescent="0.2">
      <c r="F6948" s="45" t="e">
        <f t="shared" si="31"/>
        <v>#VALUE!</v>
      </c>
    </row>
    <row r="6949" spans="6:6" ht="12.75" customHeight="1" x14ac:dyDescent="0.2">
      <c r="F6949" s="45" t="e">
        <f t="shared" si="31"/>
        <v>#VALUE!</v>
      </c>
    </row>
    <row r="6950" spans="6:6" ht="12.75" customHeight="1" x14ac:dyDescent="0.2">
      <c r="F6950" s="45" t="e">
        <f t="shared" si="31"/>
        <v>#VALUE!</v>
      </c>
    </row>
    <row r="6951" spans="6:6" ht="12.75" customHeight="1" x14ac:dyDescent="0.2">
      <c r="F6951" s="45" t="e">
        <f t="shared" si="31"/>
        <v>#VALUE!</v>
      </c>
    </row>
    <row r="6952" spans="6:6" ht="12.75" customHeight="1" x14ac:dyDescent="0.2">
      <c r="F6952" s="45" t="e">
        <f t="shared" si="31"/>
        <v>#VALUE!</v>
      </c>
    </row>
    <row r="6953" spans="6:6" ht="12.75" customHeight="1" x14ac:dyDescent="0.2">
      <c r="F6953" s="45" t="e">
        <f t="shared" si="31"/>
        <v>#VALUE!</v>
      </c>
    </row>
    <row r="6954" spans="6:6" ht="12.75" customHeight="1" x14ac:dyDescent="0.2">
      <c r="F6954" s="45" t="e">
        <f t="shared" si="31"/>
        <v>#VALUE!</v>
      </c>
    </row>
    <row r="6955" spans="6:6" ht="12.75" customHeight="1" x14ac:dyDescent="0.2">
      <c r="F6955" s="45" t="e">
        <f t="shared" si="31"/>
        <v>#VALUE!</v>
      </c>
    </row>
    <row r="6956" spans="6:6" ht="12.75" customHeight="1" x14ac:dyDescent="0.2">
      <c r="F6956" s="45" t="e">
        <f t="shared" si="31"/>
        <v>#VALUE!</v>
      </c>
    </row>
    <row r="6957" spans="6:6" ht="12.75" customHeight="1" x14ac:dyDescent="0.2">
      <c r="F6957" s="45" t="e">
        <f t="shared" si="31"/>
        <v>#VALUE!</v>
      </c>
    </row>
    <row r="6958" spans="6:6" ht="12.75" customHeight="1" x14ac:dyDescent="0.2">
      <c r="F6958" s="45" t="e">
        <f t="shared" si="31"/>
        <v>#VALUE!</v>
      </c>
    </row>
    <row r="6959" spans="6:6" ht="12.75" customHeight="1" x14ac:dyDescent="0.2">
      <c r="F6959" s="45" t="e">
        <f t="shared" si="31"/>
        <v>#VALUE!</v>
      </c>
    </row>
    <row r="6960" spans="6:6" ht="12.75" customHeight="1" x14ac:dyDescent="0.2">
      <c r="F6960" s="45" t="e">
        <f t="shared" si="31"/>
        <v>#VALUE!</v>
      </c>
    </row>
    <row r="6961" spans="6:6" ht="12.75" customHeight="1" x14ac:dyDescent="0.2">
      <c r="F6961" s="45" t="e">
        <f t="shared" si="31"/>
        <v>#VALUE!</v>
      </c>
    </row>
    <row r="6962" spans="6:6" ht="12.75" customHeight="1" x14ac:dyDescent="0.2">
      <c r="F6962" s="45" t="e">
        <f t="shared" si="31"/>
        <v>#VALUE!</v>
      </c>
    </row>
    <row r="6963" spans="6:6" ht="12.75" customHeight="1" x14ac:dyDescent="0.2">
      <c r="F6963" s="45" t="e">
        <f t="shared" si="31"/>
        <v>#VALUE!</v>
      </c>
    </row>
    <row r="6964" spans="6:6" ht="12.75" customHeight="1" x14ac:dyDescent="0.2">
      <c r="F6964" s="45" t="e">
        <f t="shared" si="31"/>
        <v>#VALUE!</v>
      </c>
    </row>
    <row r="6965" spans="6:6" ht="12.75" customHeight="1" x14ac:dyDescent="0.2">
      <c r="F6965" s="45" t="e">
        <f t="shared" si="31"/>
        <v>#VALUE!</v>
      </c>
    </row>
    <row r="6966" spans="6:6" ht="12.75" customHeight="1" x14ac:dyDescent="0.2">
      <c r="F6966" s="45" t="e">
        <f t="shared" si="31"/>
        <v>#VALUE!</v>
      </c>
    </row>
    <row r="6967" spans="6:6" ht="12.75" customHeight="1" x14ac:dyDescent="0.2">
      <c r="F6967" s="45" t="e">
        <f t="shared" si="31"/>
        <v>#VALUE!</v>
      </c>
    </row>
    <row r="6968" spans="6:6" ht="12.75" customHeight="1" x14ac:dyDescent="0.2">
      <c r="F6968" s="45" t="e">
        <f t="shared" si="31"/>
        <v>#VALUE!</v>
      </c>
    </row>
    <row r="6969" spans="6:6" ht="12.75" customHeight="1" x14ac:dyDescent="0.2">
      <c r="F6969" s="45" t="e">
        <f t="shared" si="31"/>
        <v>#VALUE!</v>
      </c>
    </row>
    <row r="6970" spans="6:6" ht="12.75" customHeight="1" x14ac:dyDescent="0.2">
      <c r="F6970" s="45" t="e">
        <f t="shared" si="31"/>
        <v>#VALUE!</v>
      </c>
    </row>
    <row r="6971" spans="6:6" ht="12.75" customHeight="1" x14ac:dyDescent="0.2">
      <c r="F6971" s="45" t="e">
        <f t="shared" si="31"/>
        <v>#VALUE!</v>
      </c>
    </row>
    <row r="6972" spans="6:6" ht="12.75" customHeight="1" x14ac:dyDescent="0.2">
      <c r="F6972" s="45" t="e">
        <f t="shared" si="31"/>
        <v>#VALUE!</v>
      </c>
    </row>
    <row r="6973" spans="6:6" ht="12.75" customHeight="1" x14ac:dyDescent="0.2">
      <c r="F6973" s="45" t="e">
        <f t="shared" si="31"/>
        <v>#VALUE!</v>
      </c>
    </row>
    <row r="6974" spans="6:6" ht="12.75" customHeight="1" x14ac:dyDescent="0.2">
      <c r="F6974" s="45" t="e">
        <f t="shared" si="31"/>
        <v>#VALUE!</v>
      </c>
    </row>
    <row r="6975" spans="6:6" ht="12.75" customHeight="1" x14ac:dyDescent="0.2">
      <c r="F6975" s="45" t="e">
        <f t="shared" si="31"/>
        <v>#VALUE!</v>
      </c>
    </row>
    <row r="6976" spans="6:6" ht="12.75" customHeight="1" x14ac:dyDescent="0.2">
      <c r="F6976" s="45" t="e">
        <f t="shared" si="31"/>
        <v>#VALUE!</v>
      </c>
    </row>
    <row r="6977" spans="6:6" ht="12.75" customHeight="1" x14ac:dyDescent="0.2">
      <c r="F6977" s="45" t="e">
        <f t="shared" si="31"/>
        <v>#VALUE!</v>
      </c>
    </row>
    <row r="6978" spans="6:6" ht="12.75" customHeight="1" x14ac:dyDescent="0.2">
      <c r="F6978" s="45" t="e">
        <f t="shared" si="31"/>
        <v>#VALUE!</v>
      </c>
    </row>
    <row r="6979" spans="6:6" ht="12.75" customHeight="1" x14ac:dyDescent="0.2">
      <c r="F6979" s="45" t="e">
        <f t="shared" si="31"/>
        <v>#VALUE!</v>
      </c>
    </row>
    <row r="6980" spans="6:6" ht="12.75" customHeight="1" x14ac:dyDescent="0.2">
      <c r="F6980" s="45" t="e">
        <f t="shared" si="31"/>
        <v>#VALUE!</v>
      </c>
    </row>
    <row r="6981" spans="6:6" ht="12.75" customHeight="1" x14ac:dyDescent="0.2">
      <c r="F6981" s="45" t="e">
        <f t="shared" si="31"/>
        <v>#VALUE!</v>
      </c>
    </row>
    <row r="6982" spans="6:6" ht="12.75" customHeight="1" x14ac:dyDescent="0.2">
      <c r="F6982" s="45" t="e">
        <f t="shared" si="31"/>
        <v>#VALUE!</v>
      </c>
    </row>
    <row r="6983" spans="6:6" ht="12.75" customHeight="1" x14ac:dyDescent="0.2">
      <c r="F6983" s="45" t="e">
        <f t="shared" si="31"/>
        <v>#VALUE!</v>
      </c>
    </row>
    <row r="6984" spans="6:6" ht="12.75" customHeight="1" x14ac:dyDescent="0.2">
      <c r="F6984" s="45" t="e">
        <f t="shared" si="31"/>
        <v>#VALUE!</v>
      </c>
    </row>
    <row r="6985" spans="6:6" ht="12.75" customHeight="1" x14ac:dyDescent="0.2">
      <c r="F6985" s="45" t="e">
        <f t="shared" si="31"/>
        <v>#VALUE!</v>
      </c>
    </row>
    <row r="6986" spans="6:6" ht="12.75" customHeight="1" x14ac:dyDescent="0.2">
      <c r="F6986" s="45" t="e">
        <f t="shared" si="31"/>
        <v>#VALUE!</v>
      </c>
    </row>
    <row r="6987" spans="6:6" ht="12.75" customHeight="1" x14ac:dyDescent="0.2">
      <c r="F6987" s="45" t="e">
        <f t="shared" si="31"/>
        <v>#VALUE!</v>
      </c>
    </row>
    <row r="6988" spans="6:6" ht="12.75" customHeight="1" x14ac:dyDescent="0.2">
      <c r="F6988" s="45" t="e">
        <f t="shared" si="31"/>
        <v>#VALUE!</v>
      </c>
    </row>
    <row r="6989" spans="6:6" ht="12.75" customHeight="1" x14ac:dyDescent="0.2">
      <c r="F6989" s="45" t="e">
        <f t="shared" si="31"/>
        <v>#VALUE!</v>
      </c>
    </row>
    <row r="6990" spans="6:6" ht="12.75" customHeight="1" x14ac:dyDescent="0.2">
      <c r="F6990" s="45" t="e">
        <f t="shared" si="31"/>
        <v>#VALUE!</v>
      </c>
    </row>
    <row r="6991" spans="6:6" ht="12.75" customHeight="1" x14ac:dyDescent="0.2">
      <c r="F6991" s="45" t="e">
        <f t="shared" si="31"/>
        <v>#VALUE!</v>
      </c>
    </row>
    <row r="6992" spans="6:6" ht="12.75" customHeight="1" x14ac:dyDescent="0.2">
      <c r="F6992" s="45" t="e">
        <f t="shared" si="31"/>
        <v>#VALUE!</v>
      </c>
    </row>
    <row r="6993" spans="6:6" ht="12.75" customHeight="1" x14ac:dyDescent="0.2">
      <c r="F6993" s="45" t="e">
        <f t="shared" si="31"/>
        <v>#VALUE!</v>
      </c>
    </row>
    <row r="6994" spans="6:6" ht="12.75" customHeight="1" x14ac:dyDescent="0.2">
      <c r="F6994" s="45" t="e">
        <f t="shared" si="31"/>
        <v>#VALUE!</v>
      </c>
    </row>
    <row r="6995" spans="6:6" ht="12.75" customHeight="1" x14ac:dyDescent="0.2">
      <c r="F6995" s="45" t="e">
        <f t="shared" si="31"/>
        <v>#VALUE!</v>
      </c>
    </row>
    <row r="6996" spans="6:6" ht="12.75" customHeight="1" x14ac:dyDescent="0.2">
      <c r="F6996" s="45" t="e">
        <f t="shared" si="31"/>
        <v>#VALUE!</v>
      </c>
    </row>
    <row r="6997" spans="6:6" ht="12.75" customHeight="1" x14ac:dyDescent="0.2">
      <c r="F6997" s="45" t="e">
        <f t="shared" si="31"/>
        <v>#VALUE!</v>
      </c>
    </row>
    <row r="6998" spans="6:6" ht="12.75" customHeight="1" x14ac:dyDescent="0.2">
      <c r="F6998" s="45" t="e">
        <f t="shared" si="31"/>
        <v>#VALUE!</v>
      </c>
    </row>
    <row r="6999" spans="6:6" ht="12.75" customHeight="1" x14ac:dyDescent="0.2">
      <c r="F6999" s="45" t="e">
        <f t="shared" si="31"/>
        <v>#VALUE!</v>
      </c>
    </row>
    <row r="7000" spans="6:6" ht="12.75" customHeight="1" x14ac:dyDescent="0.2">
      <c r="F7000" s="45" t="e">
        <f t="shared" si="31"/>
        <v>#VALUE!</v>
      </c>
    </row>
    <row r="7001" spans="6:6" ht="12.75" customHeight="1" x14ac:dyDescent="0.2">
      <c r="F7001" s="45" t="e">
        <f t="shared" si="31"/>
        <v>#VALUE!</v>
      </c>
    </row>
    <row r="7002" spans="6:6" ht="12.75" customHeight="1" x14ac:dyDescent="0.2">
      <c r="F7002" s="45" t="e">
        <f t="shared" si="31"/>
        <v>#VALUE!</v>
      </c>
    </row>
    <row r="7003" spans="6:6" ht="12.75" customHeight="1" x14ac:dyDescent="0.2">
      <c r="F7003" s="45" t="e">
        <f t="shared" si="31"/>
        <v>#VALUE!</v>
      </c>
    </row>
    <row r="7004" spans="6:6" ht="12.75" customHeight="1" x14ac:dyDescent="0.2">
      <c r="F7004" s="45" t="e">
        <f t="shared" si="31"/>
        <v>#VALUE!</v>
      </c>
    </row>
    <row r="7005" spans="6:6" ht="12.75" customHeight="1" x14ac:dyDescent="0.2">
      <c r="F7005" s="45" t="e">
        <f t="shared" si="31"/>
        <v>#VALUE!</v>
      </c>
    </row>
    <row r="7006" spans="6:6" ht="12.75" customHeight="1" x14ac:dyDescent="0.2">
      <c r="F7006" s="45" t="e">
        <f t="shared" si="31"/>
        <v>#VALUE!</v>
      </c>
    </row>
    <row r="7007" spans="6:6" ht="12.75" customHeight="1" x14ac:dyDescent="0.2">
      <c r="F7007" s="45" t="e">
        <f t="shared" si="31"/>
        <v>#VALUE!</v>
      </c>
    </row>
    <row r="7008" spans="6:6" ht="12.75" customHeight="1" x14ac:dyDescent="0.2">
      <c r="F7008" s="45" t="e">
        <f t="shared" si="31"/>
        <v>#VALUE!</v>
      </c>
    </row>
    <row r="7009" spans="6:6" ht="12.75" customHeight="1" x14ac:dyDescent="0.2">
      <c r="F7009" s="45" t="e">
        <f t="shared" si="31"/>
        <v>#VALUE!</v>
      </c>
    </row>
    <row r="7010" spans="6:6" ht="12.75" customHeight="1" x14ac:dyDescent="0.2">
      <c r="F7010" s="45" t="e">
        <f t="shared" si="31"/>
        <v>#VALUE!</v>
      </c>
    </row>
    <row r="7011" spans="6:6" ht="12.75" customHeight="1" x14ac:dyDescent="0.2">
      <c r="F7011" s="45" t="e">
        <f t="shared" si="31"/>
        <v>#VALUE!</v>
      </c>
    </row>
    <row r="7012" spans="6:6" ht="12.75" customHeight="1" x14ac:dyDescent="0.2">
      <c r="F7012" s="45" t="e">
        <f t="shared" si="31"/>
        <v>#VALUE!</v>
      </c>
    </row>
    <row r="7013" spans="6:6" ht="12.75" customHeight="1" x14ac:dyDescent="0.2">
      <c r="F7013" s="45" t="e">
        <f t="shared" si="31"/>
        <v>#VALUE!</v>
      </c>
    </row>
    <row r="7014" spans="6:6" ht="12.75" customHeight="1" x14ac:dyDescent="0.2">
      <c r="F7014" s="45" t="e">
        <f t="shared" si="31"/>
        <v>#VALUE!</v>
      </c>
    </row>
    <row r="7015" spans="6:6" ht="12.75" customHeight="1" x14ac:dyDescent="0.2">
      <c r="F7015" s="45" t="e">
        <f t="shared" si="31"/>
        <v>#VALUE!</v>
      </c>
    </row>
    <row r="7016" spans="6:6" ht="12.75" customHeight="1" x14ac:dyDescent="0.2">
      <c r="F7016" s="45" t="e">
        <f t="shared" si="31"/>
        <v>#VALUE!</v>
      </c>
    </row>
    <row r="7017" spans="6:6" ht="12.75" customHeight="1" x14ac:dyDescent="0.2">
      <c r="F7017" s="45" t="e">
        <f t="shared" si="31"/>
        <v>#VALUE!</v>
      </c>
    </row>
    <row r="7018" spans="6:6" ht="12.75" customHeight="1" x14ac:dyDescent="0.2">
      <c r="F7018" s="45" t="e">
        <f t="shared" si="31"/>
        <v>#VALUE!</v>
      </c>
    </row>
    <row r="7019" spans="6:6" ht="12.75" customHeight="1" x14ac:dyDescent="0.2">
      <c r="F7019" s="45" t="e">
        <f t="shared" si="31"/>
        <v>#VALUE!</v>
      </c>
    </row>
    <row r="7020" spans="6:6" ht="12.75" customHeight="1" x14ac:dyDescent="0.2">
      <c r="F7020" s="45" t="e">
        <f t="shared" si="31"/>
        <v>#VALUE!</v>
      </c>
    </row>
    <row r="7021" spans="6:6" ht="12.75" customHeight="1" x14ac:dyDescent="0.2">
      <c r="F7021" s="45" t="e">
        <f t="shared" si="31"/>
        <v>#VALUE!</v>
      </c>
    </row>
    <row r="7022" spans="6:6" ht="12.75" customHeight="1" x14ac:dyDescent="0.2">
      <c r="F7022" s="45" t="e">
        <f t="shared" si="31"/>
        <v>#VALUE!</v>
      </c>
    </row>
    <row r="7023" spans="6:6" ht="12.75" customHeight="1" x14ac:dyDescent="0.2">
      <c r="F7023" s="45" t="e">
        <f t="shared" si="31"/>
        <v>#VALUE!</v>
      </c>
    </row>
    <row r="7024" spans="6:6" ht="12.75" customHeight="1" x14ac:dyDescent="0.2">
      <c r="F7024" s="45" t="e">
        <f t="shared" si="31"/>
        <v>#VALUE!</v>
      </c>
    </row>
    <row r="7025" spans="6:6" ht="12.75" customHeight="1" x14ac:dyDescent="0.2">
      <c r="F7025" s="45" t="e">
        <f t="shared" si="31"/>
        <v>#VALUE!</v>
      </c>
    </row>
    <row r="7026" spans="6:6" ht="12.75" customHeight="1" x14ac:dyDescent="0.2">
      <c r="F7026" s="45" t="e">
        <f t="shared" si="31"/>
        <v>#VALUE!</v>
      </c>
    </row>
    <row r="7027" spans="6:6" ht="12.75" customHeight="1" x14ac:dyDescent="0.2">
      <c r="F7027" s="45" t="e">
        <f t="shared" si="31"/>
        <v>#VALUE!</v>
      </c>
    </row>
    <row r="7028" spans="6:6" ht="12.75" customHeight="1" x14ac:dyDescent="0.2">
      <c r="F7028" s="45" t="e">
        <f t="shared" si="31"/>
        <v>#VALUE!</v>
      </c>
    </row>
    <row r="7029" spans="6:6" ht="12.75" customHeight="1" x14ac:dyDescent="0.2">
      <c r="F7029" s="45" t="e">
        <f t="shared" si="31"/>
        <v>#VALUE!</v>
      </c>
    </row>
    <row r="7030" spans="6:6" ht="12.75" customHeight="1" x14ac:dyDescent="0.2">
      <c r="F7030" s="45" t="e">
        <f t="shared" si="31"/>
        <v>#VALUE!</v>
      </c>
    </row>
    <row r="7031" spans="6:6" ht="12.75" customHeight="1" x14ac:dyDescent="0.2">
      <c r="F7031" s="45" t="e">
        <f t="shared" si="31"/>
        <v>#VALUE!</v>
      </c>
    </row>
    <row r="7032" spans="6:6" ht="12.75" customHeight="1" x14ac:dyDescent="0.2">
      <c r="F7032" s="45" t="e">
        <f t="shared" si="31"/>
        <v>#VALUE!</v>
      </c>
    </row>
    <row r="7033" spans="6:6" ht="12.75" customHeight="1" x14ac:dyDescent="0.2">
      <c r="F7033" s="45" t="e">
        <f t="shared" si="31"/>
        <v>#VALUE!</v>
      </c>
    </row>
    <row r="7034" spans="6:6" ht="12.75" customHeight="1" x14ac:dyDescent="0.2">
      <c r="F7034" s="45" t="e">
        <f t="shared" si="31"/>
        <v>#VALUE!</v>
      </c>
    </row>
    <row r="7035" spans="6:6" ht="12.75" customHeight="1" x14ac:dyDescent="0.2">
      <c r="F7035" s="45" t="e">
        <f t="shared" si="31"/>
        <v>#VALUE!</v>
      </c>
    </row>
    <row r="7036" spans="6:6" ht="12.75" customHeight="1" x14ac:dyDescent="0.2">
      <c r="F7036" s="45" t="e">
        <f t="shared" si="31"/>
        <v>#VALUE!</v>
      </c>
    </row>
    <row r="7037" spans="6:6" ht="12.75" customHeight="1" x14ac:dyDescent="0.2">
      <c r="F7037" s="45" t="e">
        <f t="shared" si="31"/>
        <v>#VALUE!</v>
      </c>
    </row>
    <row r="7038" spans="6:6" ht="12.75" customHeight="1" x14ac:dyDescent="0.2">
      <c r="F7038" s="45" t="e">
        <f t="shared" si="31"/>
        <v>#VALUE!</v>
      </c>
    </row>
    <row r="7039" spans="6:6" ht="12.75" customHeight="1" x14ac:dyDescent="0.2">
      <c r="F7039" s="45" t="e">
        <f t="shared" si="31"/>
        <v>#VALUE!</v>
      </c>
    </row>
    <row r="7040" spans="6:6" ht="12.75" customHeight="1" x14ac:dyDescent="0.2">
      <c r="F7040" s="45" t="e">
        <f t="shared" si="31"/>
        <v>#VALUE!</v>
      </c>
    </row>
    <row r="7041" spans="6:6" ht="12.75" customHeight="1" x14ac:dyDescent="0.2">
      <c r="F7041" s="45" t="e">
        <f t="shared" si="31"/>
        <v>#VALUE!</v>
      </c>
    </row>
    <row r="7042" spans="6:6" ht="12.75" customHeight="1" x14ac:dyDescent="0.2">
      <c r="F7042" s="45" t="e">
        <f t="shared" si="31"/>
        <v>#VALUE!</v>
      </c>
    </row>
    <row r="7043" spans="6:6" ht="12.75" customHeight="1" x14ac:dyDescent="0.2">
      <c r="F7043" s="45" t="e">
        <f t="shared" si="31"/>
        <v>#VALUE!</v>
      </c>
    </row>
    <row r="7044" spans="6:6" ht="12.75" customHeight="1" x14ac:dyDescent="0.2">
      <c r="F7044" s="45" t="e">
        <f t="shared" si="31"/>
        <v>#VALUE!</v>
      </c>
    </row>
    <row r="7045" spans="6:6" ht="12.75" customHeight="1" x14ac:dyDescent="0.2">
      <c r="F7045" s="45" t="e">
        <f t="shared" si="31"/>
        <v>#VALUE!</v>
      </c>
    </row>
    <row r="7046" spans="6:6" ht="12.75" customHeight="1" x14ac:dyDescent="0.2">
      <c r="F7046" s="45" t="e">
        <f t="shared" si="31"/>
        <v>#VALUE!</v>
      </c>
    </row>
    <row r="7047" spans="6:6" ht="12.75" customHeight="1" x14ac:dyDescent="0.2">
      <c r="F7047" s="45" t="e">
        <f t="shared" si="31"/>
        <v>#VALUE!</v>
      </c>
    </row>
    <row r="7048" spans="6:6" ht="12.75" customHeight="1" x14ac:dyDescent="0.2">
      <c r="F7048" s="45" t="e">
        <f t="shared" si="31"/>
        <v>#VALUE!</v>
      </c>
    </row>
    <row r="7049" spans="6:6" ht="12.75" customHeight="1" x14ac:dyDescent="0.2">
      <c r="F7049" s="45" t="e">
        <f t="shared" si="31"/>
        <v>#VALUE!</v>
      </c>
    </row>
    <row r="7050" spans="6:6" ht="12.75" customHeight="1" x14ac:dyDescent="0.2">
      <c r="F7050" s="45" t="e">
        <f t="shared" si="31"/>
        <v>#VALUE!</v>
      </c>
    </row>
    <row r="7051" spans="6:6" ht="12.75" customHeight="1" x14ac:dyDescent="0.2">
      <c r="F7051" s="45" t="e">
        <f t="shared" si="31"/>
        <v>#VALUE!</v>
      </c>
    </row>
    <row r="7052" spans="6:6" ht="12.75" customHeight="1" x14ac:dyDescent="0.2">
      <c r="F7052" s="45" t="e">
        <f t="shared" si="31"/>
        <v>#VALUE!</v>
      </c>
    </row>
    <row r="7053" spans="6:6" ht="12.75" customHeight="1" x14ac:dyDescent="0.2">
      <c r="F7053" s="45" t="e">
        <f t="shared" si="31"/>
        <v>#VALUE!</v>
      </c>
    </row>
    <row r="7054" spans="6:6" ht="12.75" customHeight="1" x14ac:dyDescent="0.2">
      <c r="F7054" s="45" t="e">
        <f t="shared" si="31"/>
        <v>#VALUE!</v>
      </c>
    </row>
    <row r="7055" spans="6:6" ht="12.75" customHeight="1" x14ac:dyDescent="0.2">
      <c r="F7055" s="45" t="e">
        <f t="shared" si="31"/>
        <v>#VALUE!</v>
      </c>
    </row>
    <row r="7056" spans="6:6" ht="12.75" customHeight="1" x14ac:dyDescent="0.2">
      <c r="F7056" s="45" t="e">
        <f t="shared" si="31"/>
        <v>#VALUE!</v>
      </c>
    </row>
    <row r="7057" spans="6:6" ht="12.75" customHeight="1" x14ac:dyDescent="0.2">
      <c r="F7057" s="45" t="e">
        <f t="shared" si="31"/>
        <v>#VALUE!</v>
      </c>
    </row>
    <row r="7058" spans="6:6" ht="12.75" customHeight="1" x14ac:dyDescent="0.2">
      <c r="F7058" s="45" t="e">
        <f t="shared" si="31"/>
        <v>#VALUE!</v>
      </c>
    </row>
    <row r="7059" spans="6:6" ht="12.75" customHeight="1" x14ac:dyDescent="0.2">
      <c r="F7059" s="45" t="e">
        <f t="shared" si="31"/>
        <v>#VALUE!</v>
      </c>
    </row>
    <row r="7060" spans="6:6" ht="12.75" customHeight="1" x14ac:dyDescent="0.2">
      <c r="F7060" s="45" t="e">
        <f t="shared" si="31"/>
        <v>#VALUE!</v>
      </c>
    </row>
    <row r="7061" spans="6:6" ht="12.75" customHeight="1" x14ac:dyDescent="0.2">
      <c r="F7061" s="45" t="e">
        <f t="shared" si="31"/>
        <v>#VALUE!</v>
      </c>
    </row>
    <row r="7062" spans="6:6" ht="12.75" customHeight="1" x14ac:dyDescent="0.2">
      <c r="F7062" s="45" t="e">
        <f t="shared" si="31"/>
        <v>#VALUE!</v>
      </c>
    </row>
    <row r="7063" spans="6:6" ht="12.75" customHeight="1" x14ac:dyDescent="0.2">
      <c r="F7063" s="45" t="e">
        <f t="shared" si="31"/>
        <v>#VALUE!</v>
      </c>
    </row>
    <row r="7064" spans="6:6" ht="12.75" customHeight="1" x14ac:dyDescent="0.2">
      <c r="F7064" s="45" t="e">
        <f t="shared" si="31"/>
        <v>#VALUE!</v>
      </c>
    </row>
    <row r="7065" spans="6:6" ht="12.75" customHeight="1" x14ac:dyDescent="0.2">
      <c r="F7065" s="45" t="e">
        <f t="shared" si="31"/>
        <v>#VALUE!</v>
      </c>
    </row>
    <row r="7066" spans="6:6" ht="12.75" customHeight="1" x14ac:dyDescent="0.2">
      <c r="F7066" s="45" t="e">
        <f t="shared" si="31"/>
        <v>#VALUE!</v>
      </c>
    </row>
    <row r="7067" spans="6:6" ht="12.75" customHeight="1" x14ac:dyDescent="0.2">
      <c r="F7067" s="45" t="e">
        <f t="shared" si="31"/>
        <v>#VALUE!</v>
      </c>
    </row>
    <row r="7068" spans="6:6" ht="12.75" customHeight="1" x14ac:dyDescent="0.2">
      <c r="F7068" s="45" t="e">
        <f t="shared" si="31"/>
        <v>#VALUE!</v>
      </c>
    </row>
    <row r="7069" spans="6:6" ht="12.75" customHeight="1" x14ac:dyDescent="0.2">
      <c r="F7069" s="45" t="e">
        <f t="shared" si="31"/>
        <v>#VALUE!</v>
      </c>
    </row>
    <row r="7070" spans="6:6" ht="12.75" customHeight="1" x14ac:dyDescent="0.2">
      <c r="F7070" s="45" t="e">
        <f t="shared" si="31"/>
        <v>#VALUE!</v>
      </c>
    </row>
    <row r="7071" spans="6:6" ht="12.75" customHeight="1" x14ac:dyDescent="0.2">
      <c r="F7071" s="45" t="e">
        <f t="shared" si="31"/>
        <v>#VALUE!</v>
      </c>
    </row>
    <row r="7072" spans="6:6" ht="12.75" customHeight="1" x14ac:dyDescent="0.2">
      <c r="F7072" s="45" t="e">
        <f t="shared" si="31"/>
        <v>#VALUE!</v>
      </c>
    </row>
    <row r="7073" spans="6:6" ht="12.75" customHeight="1" x14ac:dyDescent="0.2">
      <c r="F7073" s="45" t="e">
        <f t="shared" si="31"/>
        <v>#VALUE!</v>
      </c>
    </row>
    <row r="7074" spans="6:6" ht="12.75" customHeight="1" x14ac:dyDescent="0.2">
      <c r="F7074" s="45" t="e">
        <f t="shared" si="31"/>
        <v>#VALUE!</v>
      </c>
    </row>
    <row r="7075" spans="6:6" ht="12.75" customHeight="1" x14ac:dyDescent="0.2">
      <c r="F7075" s="45" t="e">
        <f t="shared" si="31"/>
        <v>#VALUE!</v>
      </c>
    </row>
    <row r="7076" spans="6:6" ht="12.75" customHeight="1" x14ac:dyDescent="0.2">
      <c r="F7076" s="45" t="e">
        <f t="shared" si="31"/>
        <v>#VALUE!</v>
      </c>
    </row>
    <row r="7077" spans="6:6" ht="12.75" customHeight="1" x14ac:dyDescent="0.2">
      <c r="F7077" s="45" t="e">
        <f t="shared" si="31"/>
        <v>#VALUE!</v>
      </c>
    </row>
    <row r="7078" spans="6:6" ht="12.75" customHeight="1" x14ac:dyDescent="0.2">
      <c r="F7078" s="45" t="e">
        <f t="shared" si="31"/>
        <v>#VALUE!</v>
      </c>
    </row>
    <row r="7079" spans="6:6" ht="12.75" customHeight="1" x14ac:dyDescent="0.2">
      <c r="F7079" s="45" t="e">
        <f t="shared" si="31"/>
        <v>#VALUE!</v>
      </c>
    </row>
    <row r="7080" spans="6:6" ht="12.75" customHeight="1" x14ac:dyDescent="0.2">
      <c r="F7080" s="45" t="e">
        <f t="shared" si="31"/>
        <v>#VALUE!</v>
      </c>
    </row>
    <row r="7081" spans="6:6" ht="12.75" customHeight="1" x14ac:dyDescent="0.2">
      <c r="F7081" s="45" t="e">
        <f t="shared" si="31"/>
        <v>#VALUE!</v>
      </c>
    </row>
    <row r="7082" spans="6:6" ht="12.75" customHeight="1" x14ac:dyDescent="0.2">
      <c r="F7082" s="45" t="e">
        <f t="shared" si="31"/>
        <v>#VALUE!</v>
      </c>
    </row>
    <row r="7083" spans="6:6" ht="12.75" customHeight="1" x14ac:dyDescent="0.2">
      <c r="F7083" s="45" t="e">
        <f t="shared" si="31"/>
        <v>#VALUE!</v>
      </c>
    </row>
    <row r="7084" spans="6:6" ht="12.75" customHeight="1" x14ac:dyDescent="0.2">
      <c r="F7084" s="45" t="e">
        <f t="shared" si="31"/>
        <v>#VALUE!</v>
      </c>
    </row>
    <row r="7085" spans="6:6" ht="12.75" customHeight="1" x14ac:dyDescent="0.2">
      <c r="F7085" s="45" t="e">
        <f t="shared" si="31"/>
        <v>#VALUE!</v>
      </c>
    </row>
    <row r="7086" spans="6:6" ht="12.75" customHeight="1" x14ac:dyDescent="0.2">
      <c r="F7086" s="45" t="e">
        <f t="shared" si="31"/>
        <v>#VALUE!</v>
      </c>
    </row>
    <row r="7087" spans="6:6" ht="12.75" customHeight="1" x14ac:dyDescent="0.2">
      <c r="F7087" s="45" t="e">
        <f t="shared" si="31"/>
        <v>#VALUE!</v>
      </c>
    </row>
    <row r="7088" spans="6:6" ht="12.75" customHeight="1" x14ac:dyDescent="0.2">
      <c r="F7088" s="45" t="e">
        <f t="shared" si="31"/>
        <v>#VALUE!</v>
      </c>
    </row>
    <row r="7089" spans="6:6" ht="12.75" customHeight="1" x14ac:dyDescent="0.2">
      <c r="F7089" s="45" t="e">
        <f t="shared" si="31"/>
        <v>#VALUE!</v>
      </c>
    </row>
    <row r="7090" spans="6:6" ht="12.75" customHeight="1" x14ac:dyDescent="0.2">
      <c r="F7090" s="45" t="e">
        <f t="shared" si="31"/>
        <v>#VALUE!</v>
      </c>
    </row>
    <row r="7091" spans="6:6" ht="12.75" customHeight="1" x14ac:dyDescent="0.2">
      <c r="F7091" s="45" t="e">
        <f t="shared" si="31"/>
        <v>#VALUE!</v>
      </c>
    </row>
    <row r="7092" spans="6:6" ht="12.75" customHeight="1" x14ac:dyDescent="0.2">
      <c r="F7092" s="45" t="e">
        <f t="shared" si="31"/>
        <v>#VALUE!</v>
      </c>
    </row>
    <row r="7093" spans="6:6" ht="12.75" customHeight="1" x14ac:dyDescent="0.2">
      <c r="F7093" s="45" t="e">
        <f t="shared" si="31"/>
        <v>#VALUE!</v>
      </c>
    </row>
    <row r="7094" spans="6:6" ht="12.75" customHeight="1" x14ac:dyDescent="0.2">
      <c r="F7094" s="45" t="e">
        <f t="shared" si="31"/>
        <v>#VALUE!</v>
      </c>
    </row>
    <row r="7095" spans="6:6" ht="12.75" customHeight="1" x14ac:dyDescent="0.2">
      <c r="F7095" s="45" t="e">
        <f t="shared" si="31"/>
        <v>#VALUE!</v>
      </c>
    </row>
    <row r="7096" spans="6:6" ht="12.75" customHeight="1" x14ac:dyDescent="0.2">
      <c r="F7096" s="45" t="e">
        <f t="shared" si="31"/>
        <v>#VALUE!</v>
      </c>
    </row>
    <row r="7097" spans="6:6" ht="12.75" customHeight="1" x14ac:dyDescent="0.2">
      <c r="F7097" s="45" t="e">
        <f t="shared" si="31"/>
        <v>#VALUE!</v>
      </c>
    </row>
    <row r="7098" spans="6:6" ht="12.75" customHeight="1" x14ac:dyDescent="0.2">
      <c r="F7098" s="45" t="e">
        <f t="shared" si="31"/>
        <v>#VALUE!</v>
      </c>
    </row>
    <row r="7099" spans="6:6" ht="12.75" customHeight="1" x14ac:dyDescent="0.2">
      <c r="F7099" s="45" t="e">
        <f t="shared" si="31"/>
        <v>#VALUE!</v>
      </c>
    </row>
    <row r="7100" spans="6:6" ht="12.75" customHeight="1" x14ac:dyDescent="0.2">
      <c r="F7100" s="45" t="e">
        <f t="shared" si="31"/>
        <v>#VALUE!</v>
      </c>
    </row>
    <row r="7101" spans="6:6" ht="12.75" customHeight="1" x14ac:dyDescent="0.2">
      <c r="F7101" s="45" t="e">
        <f t="shared" si="31"/>
        <v>#VALUE!</v>
      </c>
    </row>
    <row r="7102" spans="6:6" ht="12.75" customHeight="1" x14ac:dyDescent="0.2">
      <c r="F7102" s="45" t="e">
        <f t="shared" si="31"/>
        <v>#VALUE!</v>
      </c>
    </row>
    <row r="7103" spans="6:6" ht="12.75" customHeight="1" x14ac:dyDescent="0.2">
      <c r="F7103" s="45" t="e">
        <f t="shared" si="31"/>
        <v>#VALUE!</v>
      </c>
    </row>
    <row r="7104" spans="6:6" ht="12.75" customHeight="1" x14ac:dyDescent="0.2">
      <c r="F7104" s="45" t="e">
        <f t="shared" si="31"/>
        <v>#VALUE!</v>
      </c>
    </row>
    <row r="7105" spans="6:6" ht="12.75" customHeight="1" x14ac:dyDescent="0.2">
      <c r="F7105" s="45" t="e">
        <f t="shared" si="31"/>
        <v>#VALUE!</v>
      </c>
    </row>
    <row r="7106" spans="6:6" ht="12.75" customHeight="1" x14ac:dyDescent="0.2">
      <c r="F7106" s="45" t="e">
        <f t="shared" si="31"/>
        <v>#VALUE!</v>
      </c>
    </row>
    <row r="7107" spans="6:6" ht="12.75" customHeight="1" x14ac:dyDescent="0.2">
      <c r="F7107" s="45" t="e">
        <f t="shared" si="31"/>
        <v>#VALUE!</v>
      </c>
    </row>
    <row r="7108" spans="6:6" ht="12.75" customHeight="1" x14ac:dyDescent="0.2">
      <c r="F7108" s="45" t="e">
        <f t="shared" si="31"/>
        <v>#VALUE!</v>
      </c>
    </row>
    <row r="7109" spans="6:6" ht="12.75" customHeight="1" x14ac:dyDescent="0.2">
      <c r="F7109" s="45" t="e">
        <f t="shared" si="31"/>
        <v>#VALUE!</v>
      </c>
    </row>
    <row r="7110" spans="6:6" ht="12.75" customHeight="1" x14ac:dyDescent="0.2">
      <c r="F7110" s="45" t="e">
        <f t="shared" si="31"/>
        <v>#VALUE!</v>
      </c>
    </row>
    <row r="7111" spans="6:6" ht="12.75" customHeight="1" x14ac:dyDescent="0.2">
      <c r="F7111" s="45" t="e">
        <f t="shared" si="31"/>
        <v>#VALUE!</v>
      </c>
    </row>
    <row r="7112" spans="6:6" ht="12.75" customHeight="1" x14ac:dyDescent="0.2">
      <c r="F7112" s="45" t="e">
        <f t="shared" si="31"/>
        <v>#VALUE!</v>
      </c>
    </row>
    <row r="7113" spans="6:6" ht="12.75" customHeight="1" x14ac:dyDescent="0.2">
      <c r="F7113" s="45" t="e">
        <f t="shared" si="31"/>
        <v>#VALUE!</v>
      </c>
    </row>
    <row r="7114" spans="6:6" ht="12.75" customHeight="1" x14ac:dyDescent="0.2">
      <c r="F7114" s="45" t="e">
        <f t="shared" si="31"/>
        <v>#VALUE!</v>
      </c>
    </row>
    <row r="7115" spans="6:6" ht="12.75" customHeight="1" x14ac:dyDescent="0.2">
      <c r="F7115" s="45" t="e">
        <f t="shared" si="31"/>
        <v>#VALUE!</v>
      </c>
    </row>
    <row r="7116" spans="6:6" ht="12.75" customHeight="1" x14ac:dyDescent="0.2">
      <c r="F7116" s="45" t="e">
        <f t="shared" si="31"/>
        <v>#VALUE!</v>
      </c>
    </row>
    <row r="7117" spans="6:6" ht="12.75" customHeight="1" x14ac:dyDescent="0.2">
      <c r="F7117" s="45" t="e">
        <f t="shared" si="31"/>
        <v>#VALUE!</v>
      </c>
    </row>
    <row r="7118" spans="6:6" ht="12.75" customHeight="1" x14ac:dyDescent="0.2">
      <c r="F7118" s="45" t="e">
        <f t="shared" si="31"/>
        <v>#VALUE!</v>
      </c>
    </row>
    <row r="7119" spans="6:6" ht="12.75" customHeight="1" x14ac:dyDescent="0.2">
      <c r="F7119" s="45" t="e">
        <f t="shared" si="31"/>
        <v>#VALUE!</v>
      </c>
    </row>
    <row r="7120" spans="6:6" ht="12.75" customHeight="1" x14ac:dyDescent="0.2">
      <c r="F7120" s="45" t="e">
        <f t="shared" si="31"/>
        <v>#VALUE!</v>
      </c>
    </row>
    <row r="7121" spans="6:6" ht="12.75" customHeight="1" x14ac:dyDescent="0.2">
      <c r="F7121" s="45" t="e">
        <f t="shared" si="31"/>
        <v>#VALUE!</v>
      </c>
    </row>
    <row r="7122" spans="6:6" ht="12.75" customHeight="1" x14ac:dyDescent="0.2">
      <c r="F7122" s="45" t="e">
        <f t="shared" si="31"/>
        <v>#VALUE!</v>
      </c>
    </row>
    <row r="7123" spans="6:6" ht="12.75" customHeight="1" x14ac:dyDescent="0.2">
      <c r="F7123" s="45" t="e">
        <f t="shared" si="31"/>
        <v>#VALUE!</v>
      </c>
    </row>
    <row r="7124" spans="6:6" ht="12.75" customHeight="1" x14ac:dyDescent="0.2">
      <c r="F7124" s="45" t="e">
        <f t="shared" si="31"/>
        <v>#VALUE!</v>
      </c>
    </row>
    <row r="7125" spans="6:6" ht="12.75" customHeight="1" x14ac:dyDescent="0.2">
      <c r="F7125" s="45" t="e">
        <f t="shared" si="31"/>
        <v>#VALUE!</v>
      </c>
    </row>
    <row r="7126" spans="6:6" ht="12.75" customHeight="1" x14ac:dyDescent="0.2">
      <c r="F7126" s="45" t="e">
        <f t="shared" si="31"/>
        <v>#VALUE!</v>
      </c>
    </row>
    <row r="7127" spans="6:6" ht="12.75" customHeight="1" x14ac:dyDescent="0.2">
      <c r="F7127" s="45" t="e">
        <f t="shared" si="31"/>
        <v>#VALUE!</v>
      </c>
    </row>
    <row r="7128" spans="6:6" ht="12.75" customHeight="1" x14ac:dyDescent="0.2">
      <c r="F7128" s="45" t="e">
        <f t="shared" si="31"/>
        <v>#VALUE!</v>
      </c>
    </row>
    <row r="7129" spans="6:6" ht="12.75" customHeight="1" x14ac:dyDescent="0.2">
      <c r="F7129" s="45" t="e">
        <f t="shared" si="31"/>
        <v>#VALUE!</v>
      </c>
    </row>
    <row r="7130" spans="6:6" ht="12.75" customHeight="1" x14ac:dyDescent="0.2">
      <c r="F7130" s="45" t="e">
        <f t="shared" si="31"/>
        <v>#VALUE!</v>
      </c>
    </row>
    <row r="7131" spans="6:6" ht="12.75" customHeight="1" x14ac:dyDescent="0.2">
      <c r="F7131" s="45" t="e">
        <f t="shared" si="31"/>
        <v>#VALUE!</v>
      </c>
    </row>
    <row r="7132" spans="6:6" ht="12.75" customHeight="1" x14ac:dyDescent="0.2">
      <c r="F7132" s="45" t="e">
        <f t="shared" si="31"/>
        <v>#VALUE!</v>
      </c>
    </row>
    <row r="7133" spans="6:6" ht="12.75" customHeight="1" x14ac:dyDescent="0.2">
      <c r="F7133" s="45" t="e">
        <f t="shared" si="31"/>
        <v>#VALUE!</v>
      </c>
    </row>
    <row r="7134" spans="6:6" ht="12.75" customHeight="1" x14ac:dyDescent="0.2">
      <c r="F7134" s="45" t="e">
        <f t="shared" si="31"/>
        <v>#VALUE!</v>
      </c>
    </row>
    <row r="7135" spans="6:6" ht="12.75" customHeight="1" x14ac:dyDescent="0.2">
      <c r="F7135" s="45" t="e">
        <f t="shared" si="31"/>
        <v>#VALUE!</v>
      </c>
    </row>
    <row r="7136" spans="6:6" ht="12.75" customHeight="1" x14ac:dyDescent="0.2">
      <c r="F7136" s="45" t="e">
        <f t="shared" si="31"/>
        <v>#VALUE!</v>
      </c>
    </row>
    <row r="7137" spans="6:6" ht="12.75" customHeight="1" x14ac:dyDescent="0.2">
      <c r="F7137" s="45" t="e">
        <f t="shared" si="31"/>
        <v>#VALUE!</v>
      </c>
    </row>
    <row r="7138" spans="6:6" ht="12.75" customHeight="1" x14ac:dyDescent="0.2">
      <c r="F7138" s="45" t="e">
        <f t="shared" si="31"/>
        <v>#VALUE!</v>
      </c>
    </row>
    <row r="7139" spans="6:6" ht="12.75" customHeight="1" x14ac:dyDescent="0.2">
      <c r="F7139" s="45" t="e">
        <f t="shared" si="31"/>
        <v>#VALUE!</v>
      </c>
    </row>
    <row r="7140" spans="6:6" ht="12.75" customHeight="1" x14ac:dyDescent="0.2">
      <c r="F7140" s="45" t="e">
        <f t="shared" si="31"/>
        <v>#VALUE!</v>
      </c>
    </row>
    <row r="7141" spans="6:6" ht="12.75" customHeight="1" x14ac:dyDescent="0.2">
      <c r="F7141" s="45" t="e">
        <f t="shared" si="31"/>
        <v>#VALUE!</v>
      </c>
    </row>
    <row r="7142" spans="6:6" ht="12.75" customHeight="1" x14ac:dyDescent="0.2">
      <c r="F7142" s="45" t="e">
        <f t="shared" ref="F7142:F7396" si="32">VALUE(LEFT(E7142,LEN(E7142)-1))</f>
        <v>#VALUE!</v>
      </c>
    </row>
    <row r="7143" spans="6:6" ht="12.75" customHeight="1" x14ac:dyDescent="0.2">
      <c r="F7143" s="45" t="e">
        <f t="shared" si="32"/>
        <v>#VALUE!</v>
      </c>
    </row>
    <row r="7144" spans="6:6" ht="12.75" customHeight="1" x14ac:dyDescent="0.2">
      <c r="F7144" s="45" t="e">
        <f t="shared" si="32"/>
        <v>#VALUE!</v>
      </c>
    </row>
    <row r="7145" spans="6:6" ht="12.75" customHeight="1" x14ac:dyDescent="0.2">
      <c r="F7145" s="45" t="e">
        <f t="shared" si="32"/>
        <v>#VALUE!</v>
      </c>
    </row>
    <row r="7146" spans="6:6" ht="12.75" customHeight="1" x14ac:dyDescent="0.2">
      <c r="F7146" s="45" t="e">
        <f t="shared" si="32"/>
        <v>#VALUE!</v>
      </c>
    </row>
    <row r="7147" spans="6:6" ht="12.75" customHeight="1" x14ac:dyDescent="0.2">
      <c r="F7147" s="45" t="e">
        <f t="shared" si="32"/>
        <v>#VALUE!</v>
      </c>
    </row>
    <row r="7148" spans="6:6" ht="12.75" customHeight="1" x14ac:dyDescent="0.2">
      <c r="F7148" s="45" t="e">
        <f t="shared" si="32"/>
        <v>#VALUE!</v>
      </c>
    </row>
    <row r="7149" spans="6:6" ht="12.75" customHeight="1" x14ac:dyDescent="0.2">
      <c r="F7149" s="45" t="e">
        <f t="shared" si="32"/>
        <v>#VALUE!</v>
      </c>
    </row>
    <row r="7150" spans="6:6" ht="12.75" customHeight="1" x14ac:dyDescent="0.2">
      <c r="F7150" s="45" t="e">
        <f t="shared" si="32"/>
        <v>#VALUE!</v>
      </c>
    </row>
    <row r="7151" spans="6:6" ht="12.75" customHeight="1" x14ac:dyDescent="0.2">
      <c r="F7151" s="45" t="e">
        <f t="shared" si="32"/>
        <v>#VALUE!</v>
      </c>
    </row>
    <row r="7152" spans="6:6" ht="12.75" customHeight="1" x14ac:dyDescent="0.2">
      <c r="F7152" s="45" t="e">
        <f t="shared" si="32"/>
        <v>#VALUE!</v>
      </c>
    </row>
    <row r="7153" spans="6:6" ht="12.75" customHeight="1" x14ac:dyDescent="0.2">
      <c r="F7153" s="45" t="e">
        <f t="shared" si="32"/>
        <v>#VALUE!</v>
      </c>
    </row>
    <row r="7154" spans="6:6" ht="12.75" customHeight="1" x14ac:dyDescent="0.2">
      <c r="F7154" s="45" t="e">
        <f t="shared" si="32"/>
        <v>#VALUE!</v>
      </c>
    </row>
    <row r="7155" spans="6:6" ht="12.75" customHeight="1" x14ac:dyDescent="0.2">
      <c r="F7155" s="45" t="e">
        <f t="shared" si="32"/>
        <v>#VALUE!</v>
      </c>
    </row>
    <row r="7156" spans="6:6" ht="12.75" customHeight="1" x14ac:dyDescent="0.2">
      <c r="F7156" s="45" t="e">
        <f t="shared" si="32"/>
        <v>#VALUE!</v>
      </c>
    </row>
    <row r="7157" spans="6:6" ht="12.75" customHeight="1" x14ac:dyDescent="0.2">
      <c r="F7157" s="45" t="e">
        <f t="shared" si="32"/>
        <v>#VALUE!</v>
      </c>
    </row>
    <row r="7158" spans="6:6" ht="12.75" customHeight="1" x14ac:dyDescent="0.2">
      <c r="F7158" s="45" t="e">
        <f t="shared" si="32"/>
        <v>#VALUE!</v>
      </c>
    </row>
    <row r="7159" spans="6:6" ht="12.75" customHeight="1" x14ac:dyDescent="0.2">
      <c r="F7159" s="45" t="e">
        <f t="shared" si="32"/>
        <v>#VALUE!</v>
      </c>
    </row>
    <row r="7160" spans="6:6" ht="12.75" customHeight="1" x14ac:dyDescent="0.2">
      <c r="F7160" s="45" t="e">
        <f t="shared" si="32"/>
        <v>#VALUE!</v>
      </c>
    </row>
    <row r="7161" spans="6:6" ht="12.75" customHeight="1" x14ac:dyDescent="0.2">
      <c r="F7161" s="45" t="e">
        <f t="shared" si="32"/>
        <v>#VALUE!</v>
      </c>
    </row>
    <row r="7162" spans="6:6" ht="12.75" customHeight="1" x14ac:dyDescent="0.2">
      <c r="F7162" s="45" t="e">
        <f t="shared" si="32"/>
        <v>#VALUE!</v>
      </c>
    </row>
    <row r="7163" spans="6:6" ht="12.75" customHeight="1" x14ac:dyDescent="0.2">
      <c r="F7163" s="45" t="e">
        <f t="shared" si="32"/>
        <v>#VALUE!</v>
      </c>
    </row>
    <row r="7164" spans="6:6" ht="12.75" customHeight="1" x14ac:dyDescent="0.2">
      <c r="F7164" s="45" t="e">
        <f t="shared" si="32"/>
        <v>#VALUE!</v>
      </c>
    </row>
    <row r="7165" spans="6:6" ht="12.75" customHeight="1" x14ac:dyDescent="0.2">
      <c r="F7165" s="45" t="e">
        <f t="shared" si="32"/>
        <v>#VALUE!</v>
      </c>
    </row>
    <row r="7166" spans="6:6" ht="12.75" customHeight="1" x14ac:dyDescent="0.2">
      <c r="F7166" s="45" t="e">
        <f t="shared" si="32"/>
        <v>#VALUE!</v>
      </c>
    </row>
    <row r="7167" spans="6:6" ht="12.75" customHeight="1" x14ac:dyDescent="0.2">
      <c r="F7167" s="45" t="e">
        <f t="shared" si="32"/>
        <v>#VALUE!</v>
      </c>
    </row>
    <row r="7168" spans="6:6" ht="12.75" customHeight="1" x14ac:dyDescent="0.2">
      <c r="F7168" s="45" t="e">
        <f t="shared" si="32"/>
        <v>#VALUE!</v>
      </c>
    </row>
    <row r="7169" spans="6:6" ht="12.75" customHeight="1" x14ac:dyDescent="0.2">
      <c r="F7169" s="45" t="e">
        <f t="shared" si="32"/>
        <v>#VALUE!</v>
      </c>
    </row>
    <row r="7170" spans="6:6" ht="12.75" customHeight="1" x14ac:dyDescent="0.2">
      <c r="F7170" s="45" t="e">
        <f t="shared" si="32"/>
        <v>#VALUE!</v>
      </c>
    </row>
    <row r="7171" spans="6:6" ht="12.75" customHeight="1" x14ac:dyDescent="0.2">
      <c r="F7171" s="45" t="e">
        <f t="shared" si="32"/>
        <v>#VALUE!</v>
      </c>
    </row>
    <row r="7172" spans="6:6" ht="12.75" customHeight="1" x14ac:dyDescent="0.2">
      <c r="F7172" s="45" t="e">
        <f t="shared" si="32"/>
        <v>#VALUE!</v>
      </c>
    </row>
    <row r="7173" spans="6:6" ht="12.75" customHeight="1" x14ac:dyDescent="0.2">
      <c r="F7173" s="45" t="e">
        <f t="shared" si="32"/>
        <v>#VALUE!</v>
      </c>
    </row>
    <row r="7174" spans="6:6" ht="12.75" customHeight="1" x14ac:dyDescent="0.2">
      <c r="F7174" s="45" t="e">
        <f t="shared" si="32"/>
        <v>#VALUE!</v>
      </c>
    </row>
    <row r="7175" spans="6:6" ht="12.75" customHeight="1" x14ac:dyDescent="0.2">
      <c r="F7175" s="45" t="e">
        <f t="shared" si="32"/>
        <v>#VALUE!</v>
      </c>
    </row>
    <row r="7176" spans="6:6" ht="12.75" customHeight="1" x14ac:dyDescent="0.2">
      <c r="F7176" s="45" t="e">
        <f t="shared" si="32"/>
        <v>#VALUE!</v>
      </c>
    </row>
    <row r="7177" spans="6:6" ht="12.75" customHeight="1" x14ac:dyDescent="0.2">
      <c r="F7177" s="45" t="e">
        <f t="shared" si="32"/>
        <v>#VALUE!</v>
      </c>
    </row>
    <row r="7178" spans="6:6" ht="12.75" customHeight="1" x14ac:dyDescent="0.2">
      <c r="F7178" s="45" t="e">
        <f t="shared" si="32"/>
        <v>#VALUE!</v>
      </c>
    </row>
    <row r="7179" spans="6:6" ht="12.75" customHeight="1" x14ac:dyDescent="0.2">
      <c r="F7179" s="45" t="e">
        <f t="shared" si="32"/>
        <v>#VALUE!</v>
      </c>
    </row>
    <row r="7180" spans="6:6" ht="12.75" customHeight="1" x14ac:dyDescent="0.2">
      <c r="F7180" s="45" t="e">
        <f t="shared" si="32"/>
        <v>#VALUE!</v>
      </c>
    </row>
    <row r="7181" spans="6:6" ht="12.75" customHeight="1" x14ac:dyDescent="0.2">
      <c r="F7181" s="45" t="e">
        <f t="shared" si="32"/>
        <v>#VALUE!</v>
      </c>
    </row>
    <row r="7182" spans="6:6" ht="12.75" customHeight="1" x14ac:dyDescent="0.2">
      <c r="F7182" s="45" t="e">
        <f t="shared" si="32"/>
        <v>#VALUE!</v>
      </c>
    </row>
    <row r="7183" spans="6:6" ht="12.75" customHeight="1" x14ac:dyDescent="0.2">
      <c r="F7183" s="45" t="e">
        <f t="shared" si="32"/>
        <v>#VALUE!</v>
      </c>
    </row>
    <row r="7184" spans="6:6" ht="12.75" customHeight="1" x14ac:dyDescent="0.2">
      <c r="F7184" s="45" t="e">
        <f t="shared" si="32"/>
        <v>#VALUE!</v>
      </c>
    </row>
    <row r="7185" spans="6:6" ht="12.75" customHeight="1" x14ac:dyDescent="0.2">
      <c r="F7185" s="45" t="e">
        <f t="shared" si="32"/>
        <v>#VALUE!</v>
      </c>
    </row>
    <row r="7186" spans="6:6" ht="12.75" customHeight="1" x14ac:dyDescent="0.2">
      <c r="F7186" s="45" t="e">
        <f t="shared" si="32"/>
        <v>#VALUE!</v>
      </c>
    </row>
    <row r="7187" spans="6:6" ht="12.75" customHeight="1" x14ac:dyDescent="0.2">
      <c r="F7187" s="45" t="e">
        <f t="shared" si="32"/>
        <v>#VALUE!</v>
      </c>
    </row>
    <row r="7188" spans="6:6" ht="12.75" customHeight="1" x14ac:dyDescent="0.2">
      <c r="F7188" s="45" t="e">
        <f t="shared" si="32"/>
        <v>#VALUE!</v>
      </c>
    </row>
    <row r="7189" spans="6:6" ht="12.75" customHeight="1" x14ac:dyDescent="0.2">
      <c r="F7189" s="45" t="e">
        <f t="shared" si="32"/>
        <v>#VALUE!</v>
      </c>
    </row>
    <row r="7190" spans="6:6" ht="12.75" customHeight="1" x14ac:dyDescent="0.2">
      <c r="F7190" s="45" t="e">
        <f t="shared" si="32"/>
        <v>#VALUE!</v>
      </c>
    </row>
    <row r="7191" spans="6:6" ht="12.75" customHeight="1" x14ac:dyDescent="0.2">
      <c r="F7191" s="45" t="e">
        <f t="shared" si="32"/>
        <v>#VALUE!</v>
      </c>
    </row>
    <row r="7192" spans="6:6" ht="12.75" customHeight="1" x14ac:dyDescent="0.2">
      <c r="F7192" s="45" t="e">
        <f t="shared" si="32"/>
        <v>#VALUE!</v>
      </c>
    </row>
    <row r="7193" spans="6:6" ht="12.75" customHeight="1" x14ac:dyDescent="0.2">
      <c r="F7193" s="45" t="e">
        <f t="shared" si="32"/>
        <v>#VALUE!</v>
      </c>
    </row>
    <row r="7194" spans="6:6" ht="12.75" customHeight="1" x14ac:dyDescent="0.2">
      <c r="F7194" s="45" t="e">
        <f t="shared" si="32"/>
        <v>#VALUE!</v>
      </c>
    </row>
    <row r="7195" spans="6:6" ht="12.75" customHeight="1" x14ac:dyDescent="0.2">
      <c r="F7195" s="45" t="e">
        <f t="shared" si="32"/>
        <v>#VALUE!</v>
      </c>
    </row>
    <row r="7196" spans="6:6" ht="12.75" customHeight="1" x14ac:dyDescent="0.2">
      <c r="F7196" s="45" t="e">
        <f t="shared" si="32"/>
        <v>#VALUE!</v>
      </c>
    </row>
    <row r="7197" spans="6:6" ht="12.75" customHeight="1" x14ac:dyDescent="0.2">
      <c r="F7197" s="45" t="e">
        <f t="shared" si="32"/>
        <v>#VALUE!</v>
      </c>
    </row>
    <row r="7198" spans="6:6" ht="12.75" customHeight="1" x14ac:dyDescent="0.2">
      <c r="F7198" s="45" t="e">
        <f t="shared" si="32"/>
        <v>#VALUE!</v>
      </c>
    </row>
    <row r="7199" spans="6:6" ht="12.75" customHeight="1" x14ac:dyDescent="0.2">
      <c r="F7199" s="45" t="e">
        <f t="shared" si="32"/>
        <v>#VALUE!</v>
      </c>
    </row>
    <row r="7200" spans="6:6" ht="12.75" customHeight="1" x14ac:dyDescent="0.2">
      <c r="F7200" s="45" t="e">
        <f t="shared" si="32"/>
        <v>#VALUE!</v>
      </c>
    </row>
    <row r="7201" spans="6:6" ht="12.75" customHeight="1" x14ac:dyDescent="0.2">
      <c r="F7201" s="45" t="e">
        <f t="shared" si="32"/>
        <v>#VALUE!</v>
      </c>
    </row>
    <row r="7202" spans="6:6" ht="12.75" customHeight="1" x14ac:dyDescent="0.2">
      <c r="F7202" s="45" t="e">
        <f t="shared" si="32"/>
        <v>#VALUE!</v>
      </c>
    </row>
    <row r="7203" spans="6:6" ht="12.75" customHeight="1" x14ac:dyDescent="0.2">
      <c r="F7203" s="45" t="e">
        <f t="shared" si="32"/>
        <v>#VALUE!</v>
      </c>
    </row>
    <row r="7204" spans="6:6" ht="12.75" customHeight="1" x14ac:dyDescent="0.2">
      <c r="F7204" s="45" t="e">
        <f t="shared" si="32"/>
        <v>#VALUE!</v>
      </c>
    </row>
    <row r="7205" spans="6:6" ht="12.75" customHeight="1" x14ac:dyDescent="0.2">
      <c r="F7205" s="45" t="e">
        <f t="shared" si="32"/>
        <v>#VALUE!</v>
      </c>
    </row>
    <row r="7206" spans="6:6" ht="12.75" customHeight="1" x14ac:dyDescent="0.2">
      <c r="F7206" s="45" t="e">
        <f t="shared" si="32"/>
        <v>#VALUE!</v>
      </c>
    </row>
    <row r="7207" spans="6:6" ht="12.75" customHeight="1" x14ac:dyDescent="0.2">
      <c r="F7207" s="45" t="e">
        <f t="shared" si="32"/>
        <v>#VALUE!</v>
      </c>
    </row>
    <row r="7208" spans="6:6" ht="12.75" customHeight="1" x14ac:dyDescent="0.2">
      <c r="F7208" s="45" t="e">
        <f t="shared" si="32"/>
        <v>#VALUE!</v>
      </c>
    </row>
    <row r="7209" spans="6:6" ht="12.75" customHeight="1" x14ac:dyDescent="0.2">
      <c r="F7209" s="45" t="e">
        <f t="shared" si="32"/>
        <v>#VALUE!</v>
      </c>
    </row>
    <row r="7210" spans="6:6" ht="12.75" customHeight="1" x14ac:dyDescent="0.2">
      <c r="F7210" s="45" t="e">
        <f t="shared" si="32"/>
        <v>#VALUE!</v>
      </c>
    </row>
    <row r="7211" spans="6:6" ht="12.75" customHeight="1" x14ac:dyDescent="0.2">
      <c r="F7211" s="45" t="e">
        <f t="shared" si="32"/>
        <v>#VALUE!</v>
      </c>
    </row>
    <row r="7212" spans="6:6" ht="12.75" customHeight="1" x14ac:dyDescent="0.2">
      <c r="F7212" s="45" t="e">
        <f t="shared" si="32"/>
        <v>#VALUE!</v>
      </c>
    </row>
    <row r="7213" spans="6:6" ht="12.75" customHeight="1" x14ac:dyDescent="0.2">
      <c r="F7213" s="45" t="e">
        <f t="shared" si="32"/>
        <v>#VALUE!</v>
      </c>
    </row>
    <row r="7214" spans="6:6" ht="12.75" customHeight="1" x14ac:dyDescent="0.2">
      <c r="F7214" s="45" t="e">
        <f t="shared" si="32"/>
        <v>#VALUE!</v>
      </c>
    </row>
    <row r="7215" spans="6:6" ht="12.75" customHeight="1" x14ac:dyDescent="0.2">
      <c r="F7215" s="45" t="e">
        <f t="shared" si="32"/>
        <v>#VALUE!</v>
      </c>
    </row>
    <row r="7216" spans="6:6" ht="12.75" customHeight="1" x14ac:dyDescent="0.2">
      <c r="F7216" s="45" t="e">
        <f t="shared" si="32"/>
        <v>#VALUE!</v>
      </c>
    </row>
    <row r="7217" spans="6:6" ht="12.75" customHeight="1" x14ac:dyDescent="0.2">
      <c r="F7217" s="45" t="e">
        <f t="shared" si="32"/>
        <v>#VALUE!</v>
      </c>
    </row>
    <row r="7218" spans="6:6" ht="12.75" customHeight="1" x14ac:dyDescent="0.2">
      <c r="F7218" s="45" t="e">
        <f t="shared" si="32"/>
        <v>#VALUE!</v>
      </c>
    </row>
    <row r="7219" spans="6:6" ht="12.75" customHeight="1" x14ac:dyDescent="0.2">
      <c r="F7219" s="45" t="e">
        <f t="shared" si="32"/>
        <v>#VALUE!</v>
      </c>
    </row>
    <row r="7220" spans="6:6" ht="12.75" customHeight="1" x14ac:dyDescent="0.2">
      <c r="F7220" s="45" t="e">
        <f t="shared" si="32"/>
        <v>#VALUE!</v>
      </c>
    </row>
    <row r="7221" spans="6:6" ht="12.75" customHeight="1" x14ac:dyDescent="0.2">
      <c r="F7221" s="45" t="e">
        <f t="shared" si="32"/>
        <v>#VALUE!</v>
      </c>
    </row>
    <row r="7222" spans="6:6" ht="12.75" customHeight="1" x14ac:dyDescent="0.2">
      <c r="F7222" s="45" t="e">
        <f t="shared" si="32"/>
        <v>#VALUE!</v>
      </c>
    </row>
    <row r="7223" spans="6:6" ht="12.75" customHeight="1" x14ac:dyDescent="0.2">
      <c r="F7223" s="45" t="e">
        <f t="shared" si="32"/>
        <v>#VALUE!</v>
      </c>
    </row>
    <row r="7224" spans="6:6" ht="12.75" customHeight="1" x14ac:dyDescent="0.2">
      <c r="F7224" s="45" t="e">
        <f t="shared" si="32"/>
        <v>#VALUE!</v>
      </c>
    </row>
    <row r="7225" spans="6:6" ht="12.75" customHeight="1" x14ac:dyDescent="0.2">
      <c r="F7225" s="45" t="e">
        <f t="shared" si="32"/>
        <v>#VALUE!</v>
      </c>
    </row>
    <row r="7226" spans="6:6" ht="12.75" customHeight="1" x14ac:dyDescent="0.2">
      <c r="F7226" s="45" t="e">
        <f t="shared" si="32"/>
        <v>#VALUE!</v>
      </c>
    </row>
    <row r="7227" spans="6:6" ht="12.75" customHeight="1" x14ac:dyDescent="0.2">
      <c r="F7227" s="45" t="e">
        <f t="shared" si="32"/>
        <v>#VALUE!</v>
      </c>
    </row>
    <row r="7228" spans="6:6" ht="12.75" customHeight="1" x14ac:dyDescent="0.2">
      <c r="F7228" s="45" t="e">
        <f t="shared" si="32"/>
        <v>#VALUE!</v>
      </c>
    </row>
    <row r="7229" spans="6:6" ht="12.75" customHeight="1" x14ac:dyDescent="0.2">
      <c r="F7229" s="45" t="e">
        <f t="shared" si="32"/>
        <v>#VALUE!</v>
      </c>
    </row>
    <row r="7230" spans="6:6" ht="12.75" customHeight="1" x14ac:dyDescent="0.2">
      <c r="F7230" s="45" t="e">
        <f t="shared" si="32"/>
        <v>#VALUE!</v>
      </c>
    </row>
    <row r="7231" spans="6:6" ht="12.75" customHeight="1" x14ac:dyDescent="0.2">
      <c r="F7231" s="45" t="e">
        <f t="shared" si="32"/>
        <v>#VALUE!</v>
      </c>
    </row>
    <row r="7232" spans="6:6" ht="12.75" customHeight="1" x14ac:dyDescent="0.2">
      <c r="F7232" s="45" t="e">
        <f t="shared" si="32"/>
        <v>#VALUE!</v>
      </c>
    </row>
    <row r="7233" spans="6:6" ht="12.75" customHeight="1" x14ac:dyDescent="0.2">
      <c r="F7233" s="45" t="e">
        <f t="shared" si="32"/>
        <v>#VALUE!</v>
      </c>
    </row>
    <row r="7234" spans="6:6" ht="12.75" customHeight="1" x14ac:dyDescent="0.2">
      <c r="F7234" s="45" t="e">
        <f t="shared" si="32"/>
        <v>#VALUE!</v>
      </c>
    </row>
    <row r="7235" spans="6:6" ht="12.75" customHeight="1" x14ac:dyDescent="0.2">
      <c r="F7235" s="45" t="e">
        <f t="shared" si="32"/>
        <v>#VALUE!</v>
      </c>
    </row>
    <row r="7236" spans="6:6" ht="12.75" customHeight="1" x14ac:dyDescent="0.2">
      <c r="F7236" s="45" t="e">
        <f t="shared" si="32"/>
        <v>#VALUE!</v>
      </c>
    </row>
    <row r="7237" spans="6:6" ht="12.75" customHeight="1" x14ac:dyDescent="0.2">
      <c r="F7237" s="45" t="e">
        <f t="shared" si="32"/>
        <v>#VALUE!</v>
      </c>
    </row>
    <row r="7238" spans="6:6" ht="12.75" customHeight="1" x14ac:dyDescent="0.2">
      <c r="F7238" s="45" t="e">
        <f t="shared" si="32"/>
        <v>#VALUE!</v>
      </c>
    </row>
    <row r="7239" spans="6:6" ht="12.75" customHeight="1" x14ac:dyDescent="0.2">
      <c r="F7239" s="45" t="e">
        <f t="shared" si="32"/>
        <v>#VALUE!</v>
      </c>
    </row>
    <row r="7240" spans="6:6" ht="12.75" customHeight="1" x14ac:dyDescent="0.2">
      <c r="F7240" s="45" t="e">
        <f t="shared" si="32"/>
        <v>#VALUE!</v>
      </c>
    </row>
    <row r="7241" spans="6:6" ht="12.75" customHeight="1" x14ac:dyDescent="0.2">
      <c r="F7241" s="45" t="e">
        <f t="shared" si="32"/>
        <v>#VALUE!</v>
      </c>
    </row>
    <row r="7242" spans="6:6" ht="12.75" customHeight="1" x14ac:dyDescent="0.2">
      <c r="F7242" s="45" t="e">
        <f t="shared" si="32"/>
        <v>#VALUE!</v>
      </c>
    </row>
    <row r="7243" spans="6:6" ht="12.75" customHeight="1" x14ac:dyDescent="0.2">
      <c r="F7243" s="45" t="e">
        <f t="shared" si="32"/>
        <v>#VALUE!</v>
      </c>
    </row>
    <row r="7244" spans="6:6" ht="12.75" customHeight="1" x14ac:dyDescent="0.2">
      <c r="F7244" s="45" t="e">
        <f t="shared" si="32"/>
        <v>#VALUE!</v>
      </c>
    </row>
    <row r="7245" spans="6:6" ht="12.75" customHeight="1" x14ac:dyDescent="0.2">
      <c r="F7245" s="45" t="e">
        <f t="shared" si="32"/>
        <v>#VALUE!</v>
      </c>
    </row>
    <row r="7246" spans="6:6" ht="12.75" customHeight="1" x14ac:dyDescent="0.2">
      <c r="F7246" s="45" t="e">
        <f t="shared" si="32"/>
        <v>#VALUE!</v>
      </c>
    </row>
    <row r="7247" spans="6:6" ht="12.75" customHeight="1" x14ac:dyDescent="0.2">
      <c r="F7247" s="45" t="e">
        <f t="shared" si="32"/>
        <v>#VALUE!</v>
      </c>
    </row>
    <row r="7248" spans="6:6" ht="12.75" customHeight="1" x14ac:dyDescent="0.2">
      <c r="F7248" s="45" t="e">
        <f t="shared" si="32"/>
        <v>#VALUE!</v>
      </c>
    </row>
    <row r="7249" spans="6:6" ht="12.75" customHeight="1" x14ac:dyDescent="0.2">
      <c r="F7249" s="45" t="e">
        <f t="shared" si="32"/>
        <v>#VALUE!</v>
      </c>
    </row>
    <row r="7250" spans="6:6" ht="12.75" customHeight="1" x14ac:dyDescent="0.2">
      <c r="F7250" s="45" t="e">
        <f t="shared" si="32"/>
        <v>#VALUE!</v>
      </c>
    </row>
    <row r="7251" spans="6:6" ht="12.75" customHeight="1" x14ac:dyDescent="0.2">
      <c r="F7251" s="45" t="e">
        <f t="shared" si="32"/>
        <v>#VALUE!</v>
      </c>
    </row>
    <row r="7252" spans="6:6" ht="12.75" customHeight="1" x14ac:dyDescent="0.2">
      <c r="F7252" s="45" t="e">
        <f t="shared" si="32"/>
        <v>#VALUE!</v>
      </c>
    </row>
    <row r="7253" spans="6:6" ht="12.75" customHeight="1" x14ac:dyDescent="0.2">
      <c r="F7253" s="45" t="e">
        <f t="shared" si="32"/>
        <v>#VALUE!</v>
      </c>
    </row>
    <row r="7254" spans="6:6" ht="12.75" customHeight="1" x14ac:dyDescent="0.2">
      <c r="F7254" s="45" t="e">
        <f t="shared" si="32"/>
        <v>#VALUE!</v>
      </c>
    </row>
    <row r="7255" spans="6:6" ht="12.75" customHeight="1" x14ac:dyDescent="0.2">
      <c r="F7255" s="45" t="e">
        <f t="shared" si="32"/>
        <v>#VALUE!</v>
      </c>
    </row>
    <row r="7256" spans="6:6" ht="12.75" customHeight="1" x14ac:dyDescent="0.2">
      <c r="F7256" s="45" t="e">
        <f t="shared" si="32"/>
        <v>#VALUE!</v>
      </c>
    </row>
    <row r="7257" spans="6:6" ht="12.75" customHeight="1" x14ac:dyDescent="0.2">
      <c r="F7257" s="45" t="e">
        <f t="shared" si="32"/>
        <v>#VALUE!</v>
      </c>
    </row>
    <row r="7258" spans="6:6" ht="12.75" customHeight="1" x14ac:dyDescent="0.2">
      <c r="F7258" s="45" t="e">
        <f t="shared" si="32"/>
        <v>#VALUE!</v>
      </c>
    </row>
    <row r="7259" spans="6:6" ht="12.75" customHeight="1" x14ac:dyDescent="0.2">
      <c r="F7259" s="45" t="e">
        <f t="shared" si="32"/>
        <v>#VALUE!</v>
      </c>
    </row>
    <row r="7260" spans="6:6" ht="12.75" customHeight="1" x14ac:dyDescent="0.2">
      <c r="F7260" s="45" t="e">
        <f t="shared" si="32"/>
        <v>#VALUE!</v>
      </c>
    </row>
    <row r="7261" spans="6:6" ht="12.75" customHeight="1" x14ac:dyDescent="0.2">
      <c r="F7261" s="45" t="e">
        <f t="shared" si="32"/>
        <v>#VALUE!</v>
      </c>
    </row>
    <row r="7262" spans="6:6" ht="12.75" customHeight="1" x14ac:dyDescent="0.2">
      <c r="F7262" s="45" t="e">
        <f t="shared" si="32"/>
        <v>#VALUE!</v>
      </c>
    </row>
    <row r="7263" spans="6:6" ht="12.75" customHeight="1" x14ac:dyDescent="0.2">
      <c r="F7263" s="45" t="e">
        <f t="shared" si="32"/>
        <v>#VALUE!</v>
      </c>
    </row>
    <row r="7264" spans="6:6" ht="12.75" customHeight="1" x14ac:dyDescent="0.2">
      <c r="F7264" s="45" t="e">
        <f t="shared" si="32"/>
        <v>#VALUE!</v>
      </c>
    </row>
    <row r="7265" spans="6:6" ht="12.75" customHeight="1" x14ac:dyDescent="0.2">
      <c r="F7265" s="45" t="e">
        <f t="shared" si="32"/>
        <v>#VALUE!</v>
      </c>
    </row>
    <row r="7266" spans="6:6" ht="12.75" customHeight="1" x14ac:dyDescent="0.2">
      <c r="F7266" s="45" t="e">
        <f t="shared" si="32"/>
        <v>#VALUE!</v>
      </c>
    </row>
    <row r="7267" spans="6:6" ht="12.75" customHeight="1" x14ac:dyDescent="0.2">
      <c r="F7267" s="45" t="e">
        <f t="shared" si="32"/>
        <v>#VALUE!</v>
      </c>
    </row>
    <row r="7268" spans="6:6" ht="12.75" customHeight="1" x14ac:dyDescent="0.2">
      <c r="F7268" s="45" t="e">
        <f t="shared" si="32"/>
        <v>#VALUE!</v>
      </c>
    </row>
    <row r="7269" spans="6:6" ht="12.75" customHeight="1" x14ac:dyDescent="0.2">
      <c r="F7269" s="45" t="e">
        <f t="shared" si="32"/>
        <v>#VALUE!</v>
      </c>
    </row>
    <row r="7270" spans="6:6" ht="12.75" customHeight="1" x14ac:dyDescent="0.2">
      <c r="F7270" s="45" t="e">
        <f t="shared" si="32"/>
        <v>#VALUE!</v>
      </c>
    </row>
    <row r="7271" spans="6:6" ht="12.75" customHeight="1" x14ac:dyDescent="0.2">
      <c r="F7271" s="45" t="e">
        <f t="shared" si="32"/>
        <v>#VALUE!</v>
      </c>
    </row>
    <row r="7272" spans="6:6" ht="12.75" customHeight="1" x14ac:dyDescent="0.2">
      <c r="F7272" s="45" t="e">
        <f t="shared" si="32"/>
        <v>#VALUE!</v>
      </c>
    </row>
    <row r="7273" spans="6:6" ht="12.75" customHeight="1" x14ac:dyDescent="0.2">
      <c r="F7273" s="45" t="e">
        <f t="shared" si="32"/>
        <v>#VALUE!</v>
      </c>
    </row>
    <row r="7274" spans="6:6" ht="12.75" customHeight="1" x14ac:dyDescent="0.2">
      <c r="F7274" s="45" t="e">
        <f t="shared" si="32"/>
        <v>#VALUE!</v>
      </c>
    </row>
    <row r="7275" spans="6:6" ht="12.75" customHeight="1" x14ac:dyDescent="0.2">
      <c r="F7275" s="45" t="e">
        <f t="shared" si="32"/>
        <v>#VALUE!</v>
      </c>
    </row>
    <row r="7276" spans="6:6" ht="12.75" customHeight="1" x14ac:dyDescent="0.2">
      <c r="F7276" s="45" t="e">
        <f t="shared" si="32"/>
        <v>#VALUE!</v>
      </c>
    </row>
    <row r="7277" spans="6:6" ht="12.75" customHeight="1" x14ac:dyDescent="0.2">
      <c r="F7277" s="45" t="e">
        <f t="shared" si="32"/>
        <v>#VALUE!</v>
      </c>
    </row>
    <row r="7278" spans="6:6" ht="12.75" customHeight="1" x14ac:dyDescent="0.2">
      <c r="F7278" s="45" t="e">
        <f t="shared" si="32"/>
        <v>#VALUE!</v>
      </c>
    </row>
    <row r="7279" spans="6:6" ht="12.75" customHeight="1" x14ac:dyDescent="0.2">
      <c r="F7279" s="45" t="e">
        <f t="shared" si="32"/>
        <v>#VALUE!</v>
      </c>
    </row>
    <row r="7280" spans="6:6" ht="12.75" customHeight="1" x14ac:dyDescent="0.2">
      <c r="F7280" s="45" t="e">
        <f t="shared" si="32"/>
        <v>#VALUE!</v>
      </c>
    </row>
    <row r="7281" spans="6:6" ht="12.75" customHeight="1" x14ac:dyDescent="0.2">
      <c r="F7281" s="45" t="e">
        <f t="shared" si="32"/>
        <v>#VALUE!</v>
      </c>
    </row>
    <row r="7282" spans="6:6" ht="12.75" customHeight="1" x14ac:dyDescent="0.2">
      <c r="F7282" s="45" t="e">
        <f t="shared" si="32"/>
        <v>#VALUE!</v>
      </c>
    </row>
    <row r="7283" spans="6:6" ht="12.75" customHeight="1" x14ac:dyDescent="0.2">
      <c r="F7283" s="45" t="e">
        <f t="shared" si="32"/>
        <v>#VALUE!</v>
      </c>
    </row>
    <row r="7284" spans="6:6" ht="12.75" customHeight="1" x14ac:dyDescent="0.2">
      <c r="F7284" s="45" t="e">
        <f t="shared" si="32"/>
        <v>#VALUE!</v>
      </c>
    </row>
    <row r="7285" spans="6:6" ht="12.75" customHeight="1" x14ac:dyDescent="0.2">
      <c r="F7285" s="45" t="e">
        <f t="shared" si="32"/>
        <v>#VALUE!</v>
      </c>
    </row>
    <row r="7286" spans="6:6" ht="12.75" customHeight="1" x14ac:dyDescent="0.2">
      <c r="F7286" s="45" t="e">
        <f t="shared" si="32"/>
        <v>#VALUE!</v>
      </c>
    </row>
    <row r="7287" spans="6:6" ht="12.75" customHeight="1" x14ac:dyDescent="0.2">
      <c r="F7287" s="45" t="e">
        <f t="shared" si="32"/>
        <v>#VALUE!</v>
      </c>
    </row>
    <row r="7288" spans="6:6" ht="12.75" customHeight="1" x14ac:dyDescent="0.2">
      <c r="F7288" s="45" t="e">
        <f t="shared" si="32"/>
        <v>#VALUE!</v>
      </c>
    </row>
    <row r="7289" spans="6:6" ht="12.75" customHeight="1" x14ac:dyDescent="0.2">
      <c r="F7289" s="45" t="e">
        <f t="shared" si="32"/>
        <v>#VALUE!</v>
      </c>
    </row>
    <row r="7290" spans="6:6" ht="12.75" customHeight="1" x14ac:dyDescent="0.2">
      <c r="F7290" s="45" t="e">
        <f t="shared" si="32"/>
        <v>#VALUE!</v>
      </c>
    </row>
    <row r="7291" spans="6:6" ht="12.75" customHeight="1" x14ac:dyDescent="0.2">
      <c r="F7291" s="45" t="e">
        <f t="shared" si="32"/>
        <v>#VALUE!</v>
      </c>
    </row>
    <row r="7292" spans="6:6" ht="12.75" customHeight="1" x14ac:dyDescent="0.2">
      <c r="F7292" s="45" t="e">
        <f t="shared" si="32"/>
        <v>#VALUE!</v>
      </c>
    </row>
    <row r="7293" spans="6:6" ht="12.75" customHeight="1" x14ac:dyDescent="0.2">
      <c r="F7293" s="45" t="e">
        <f t="shared" si="32"/>
        <v>#VALUE!</v>
      </c>
    </row>
    <row r="7294" spans="6:6" ht="12.75" customHeight="1" x14ac:dyDescent="0.2">
      <c r="F7294" s="45" t="e">
        <f t="shared" si="32"/>
        <v>#VALUE!</v>
      </c>
    </row>
    <row r="7295" spans="6:6" ht="12.75" customHeight="1" x14ac:dyDescent="0.2">
      <c r="F7295" s="45" t="e">
        <f t="shared" si="32"/>
        <v>#VALUE!</v>
      </c>
    </row>
    <row r="7296" spans="6:6" ht="12.75" customHeight="1" x14ac:dyDescent="0.2">
      <c r="F7296" s="45" t="e">
        <f t="shared" si="32"/>
        <v>#VALUE!</v>
      </c>
    </row>
    <row r="7297" spans="6:6" ht="12.75" customHeight="1" x14ac:dyDescent="0.2">
      <c r="F7297" s="45" t="e">
        <f t="shared" si="32"/>
        <v>#VALUE!</v>
      </c>
    </row>
    <row r="7298" spans="6:6" ht="12.75" customHeight="1" x14ac:dyDescent="0.2">
      <c r="F7298" s="45" t="e">
        <f t="shared" si="32"/>
        <v>#VALUE!</v>
      </c>
    </row>
    <row r="7299" spans="6:6" ht="12.75" customHeight="1" x14ac:dyDescent="0.2">
      <c r="F7299" s="45" t="e">
        <f t="shared" si="32"/>
        <v>#VALUE!</v>
      </c>
    </row>
    <row r="7300" spans="6:6" ht="12.75" customHeight="1" x14ac:dyDescent="0.2">
      <c r="F7300" s="45" t="e">
        <f t="shared" si="32"/>
        <v>#VALUE!</v>
      </c>
    </row>
    <row r="7301" spans="6:6" ht="12.75" customHeight="1" x14ac:dyDescent="0.2">
      <c r="F7301" s="45" t="e">
        <f t="shared" si="32"/>
        <v>#VALUE!</v>
      </c>
    </row>
    <row r="7302" spans="6:6" ht="12.75" customHeight="1" x14ac:dyDescent="0.2">
      <c r="F7302" s="45" t="e">
        <f t="shared" si="32"/>
        <v>#VALUE!</v>
      </c>
    </row>
    <row r="7303" spans="6:6" ht="12.75" customHeight="1" x14ac:dyDescent="0.2">
      <c r="F7303" s="45" t="e">
        <f t="shared" si="32"/>
        <v>#VALUE!</v>
      </c>
    </row>
    <row r="7304" spans="6:6" ht="12.75" customHeight="1" x14ac:dyDescent="0.2">
      <c r="F7304" s="45" t="e">
        <f t="shared" si="32"/>
        <v>#VALUE!</v>
      </c>
    </row>
    <row r="7305" spans="6:6" ht="12.75" customHeight="1" x14ac:dyDescent="0.2">
      <c r="F7305" s="45" t="e">
        <f t="shared" si="32"/>
        <v>#VALUE!</v>
      </c>
    </row>
    <row r="7306" spans="6:6" ht="12.75" customHeight="1" x14ac:dyDescent="0.2">
      <c r="F7306" s="45" t="e">
        <f t="shared" si="32"/>
        <v>#VALUE!</v>
      </c>
    </row>
    <row r="7307" spans="6:6" ht="12.75" customHeight="1" x14ac:dyDescent="0.2">
      <c r="F7307" s="45" t="e">
        <f t="shared" si="32"/>
        <v>#VALUE!</v>
      </c>
    </row>
    <row r="7308" spans="6:6" ht="12.75" customHeight="1" x14ac:dyDescent="0.2">
      <c r="F7308" s="45" t="e">
        <f t="shared" si="32"/>
        <v>#VALUE!</v>
      </c>
    </row>
    <row r="7309" spans="6:6" ht="12.75" customHeight="1" x14ac:dyDescent="0.2">
      <c r="F7309" s="45" t="e">
        <f t="shared" si="32"/>
        <v>#VALUE!</v>
      </c>
    </row>
    <row r="7310" spans="6:6" ht="12.75" customHeight="1" x14ac:dyDescent="0.2">
      <c r="F7310" s="45" t="e">
        <f t="shared" si="32"/>
        <v>#VALUE!</v>
      </c>
    </row>
    <row r="7311" spans="6:6" ht="12.75" customHeight="1" x14ac:dyDescent="0.2">
      <c r="F7311" s="45" t="e">
        <f t="shared" si="32"/>
        <v>#VALUE!</v>
      </c>
    </row>
    <row r="7312" spans="6:6" ht="12.75" customHeight="1" x14ac:dyDescent="0.2">
      <c r="F7312" s="45" t="e">
        <f t="shared" si="32"/>
        <v>#VALUE!</v>
      </c>
    </row>
    <row r="7313" spans="6:6" ht="12.75" customHeight="1" x14ac:dyDescent="0.2">
      <c r="F7313" s="45" t="e">
        <f t="shared" si="32"/>
        <v>#VALUE!</v>
      </c>
    </row>
    <row r="7314" spans="6:6" ht="12.75" customHeight="1" x14ac:dyDescent="0.2">
      <c r="F7314" s="45" t="e">
        <f t="shared" si="32"/>
        <v>#VALUE!</v>
      </c>
    </row>
    <row r="7315" spans="6:6" ht="12.75" customHeight="1" x14ac:dyDescent="0.2">
      <c r="F7315" s="45" t="e">
        <f t="shared" si="32"/>
        <v>#VALUE!</v>
      </c>
    </row>
    <row r="7316" spans="6:6" ht="12.75" customHeight="1" x14ac:dyDescent="0.2">
      <c r="F7316" s="45" t="e">
        <f t="shared" si="32"/>
        <v>#VALUE!</v>
      </c>
    </row>
    <row r="7317" spans="6:6" ht="12.75" customHeight="1" x14ac:dyDescent="0.2">
      <c r="F7317" s="45" t="e">
        <f t="shared" si="32"/>
        <v>#VALUE!</v>
      </c>
    </row>
    <row r="7318" spans="6:6" ht="12.75" customHeight="1" x14ac:dyDescent="0.2">
      <c r="F7318" s="45" t="e">
        <f t="shared" si="32"/>
        <v>#VALUE!</v>
      </c>
    </row>
    <row r="7319" spans="6:6" ht="12.75" customHeight="1" x14ac:dyDescent="0.2">
      <c r="F7319" s="45" t="e">
        <f t="shared" si="32"/>
        <v>#VALUE!</v>
      </c>
    </row>
    <row r="7320" spans="6:6" ht="12.75" customHeight="1" x14ac:dyDescent="0.2">
      <c r="F7320" s="45" t="e">
        <f t="shared" si="32"/>
        <v>#VALUE!</v>
      </c>
    </row>
    <row r="7321" spans="6:6" ht="12.75" customHeight="1" x14ac:dyDescent="0.2">
      <c r="F7321" s="45" t="e">
        <f t="shared" si="32"/>
        <v>#VALUE!</v>
      </c>
    </row>
    <row r="7322" spans="6:6" ht="12.75" customHeight="1" x14ac:dyDescent="0.2">
      <c r="F7322" s="45" t="e">
        <f t="shared" si="32"/>
        <v>#VALUE!</v>
      </c>
    </row>
    <row r="7323" spans="6:6" ht="12.75" customHeight="1" x14ac:dyDescent="0.2">
      <c r="F7323" s="45" t="e">
        <f t="shared" si="32"/>
        <v>#VALUE!</v>
      </c>
    </row>
    <row r="7324" spans="6:6" ht="12.75" customHeight="1" x14ac:dyDescent="0.2">
      <c r="F7324" s="45" t="e">
        <f t="shared" si="32"/>
        <v>#VALUE!</v>
      </c>
    </row>
    <row r="7325" spans="6:6" ht="12.75" customHeight="1" x14ac:dyDescent="0.2">
      <c r="F7325" s="45" t="e">
        <f t="shared" si="32"/>
        <v>#VALUE!</v>
      </c>
    </row>
    <row r="7326" spans="6:6" ht="12.75" customHeight="1" x14ac:dyDescent="0.2">
      <c r="F7326" s="45" t="e">
        <f t="shared" si="32"/>
        <v>#VALUE!</v>
      </c>
    </row>
    <row r="7327" spans="6:6" ht="12.75" customHeight="1" x14ac:dyDescent="0.2">
      <c r="F7327" s="45" t="e">
        <f t="shared" si="32"/>
        <v>#VALUE!</v>
      </c>
    </row>
    <row r="7328" spans="6:6" ht="12.75" customHeight="1" x14ac:dyDescent="0.2">
      <c r="F7328" s="45" t="e">
        <f t="shared" si="32"/>
        <v>#VALUE!</v>
      </c>
    </row>
    <row r="7329" spans="6:6" ht="12.75" customHeight="1" x14ac:dyDescent="0.2">
      <c r="F7329" s="45" t="e">
        <f t="shared" si="32"/>
        <v>#VALUE!</v>
      </c>
    </row>
    <row r="7330" spans="6:6" ht="12.75" customHeight="1" x14ac:dyDescent="0.2">
      <c r="F7330" s="45" t="e">
        <f t="shared" si="32"/>
        <v>#VALUE!</v>
      </c>
    </row>
    <row r="7331" spans="6:6" ht="12.75" customHeight="1" x14ac:dyDescent="0.2">
      <c r="F7331" s="45" t="e">
        <f t="shared" si="32"/>
        <v>#VALUE!</v>
      </c>
    </row>
    <row r="7332" spans="6:6" ht="12.75" customHeight="1" x14ac:dyDescent="0.2">
      <c r="F7332" s="45" t="e">
        <f t="shared" si="32"/>
        <v>#VALUE!</v>
      </c>
    </row>
    <row r="7333" spans="6:6" ht="12.75" customHeight="1" x14ac:dyDescent="0.2">
      <c r="F7333" s="45" t="e">
        <f t="shared" si="32"/>
        <v>#VALUE!</v>
      </c>
    </row>
    <row r="7334" spans="6:6" ht="12.75" customHeight="1" x14ac:dyDescent="0.2">
      <c r="F7334" s="45" t="e">
        <f t="shared" si="32"/>
        <v>#VALUE!</v>
      </c>
    </row>
    <row r="7335" spans="6:6" ht="12.75" customHeight="1" x14ac:dyDescent="0.2">
      <c r="F7335" s="45" t="e">
        <f t="shared" si="32"/>
        <v>#VALUE!</v>
      </c>
    </row>
    <row r="7336" spans="6:6" ht="12.75" customHeight="1" x14ac:dyDescent="0.2">
      <c r="F7336" s="45" t="e">
        <f t="shared" si="32"/>
        <v>#VALUE!</v>
      </c>
    </row>
    <row r="7337" spans="6:6" ht="12.75" customHeight="1" x14ac:dyDescent="0.2">
      <c r="F7337" s="45" t="e">
        <f t="shared" si="32"/>
        <v>#VALUE!</v>
      </c>
    </row>
    <row r="7338" spans="6:6" ht="12.75" customHeight="1" x14ac:dyDescent="0.2">
      <c r="F7338" s="45" t="e">
        <f t="shared" si="32"/>
        <v>#VALUE!</v>
      </c>
    </row>
    <row r="7339" spans="6:6" ht="12.75" customHeight="1" x14ac:dyDescent="0.2">
      <c r="F7339" s="45" t="e">
        <f t="shared" si="32"/>
        <v>#VALUE!</v>
      </c>
    </row>
    <row r="7340" spans="6:6" ht="12.75" customHeight="1" x14ac:dyDescent="0.2">
      <c r="F7340" s="45" t="e">
        <f t="shared" si="32"/>
        <v>#VALUE!</v>
      </c>
    </row>
    <row r="7341" spans="6:6" ht="12.75" customHeight="1" x14ac:dyDescent="0.2">
      <c r="F7341" s="45" t="e">
        <f t="shared" si="32"/>
        <v>#VALUE!</v>
      </c>
    </row>
    <row r="7342" spans="6:6" ht="12.75" customHeight="1" x14ac:dyDescent="0.2">
      <c r="F7342" s="45" t="e">
        <f t="shared" si="32"/>
        <v>#VALUE!</v>
      </c>
    </row>
    <row r="7343" spans="6:6" ht="12.75" customHeight="1" x14ac:dyDescent="0.2">
      <c r="F7343" s="45" t="e">
        <f t="shared" si="32"/>
        <v>#VALUE!</v>
      </c>
    </row>
    <row r="7344" spans="6:6" ht="12.75" customHeight="1" x14ac:dyDescent="0.2">
      <c r="F7344" s="45" t="e">
        <f t="shared" si="32"/>
        <v>#VALUE!</v>
      </c>
    </row>
    <row r="7345" spans="6:6" ht="12.75" customHeight="1" x14ac:dyDescent="0.2">
      <c r="F7345" s="45" t="e">
        <f t="shared" si="32"/>
        <v>#VALUE!</v>
      </c>
    </row>
    <row r="7346" spans="6:6" ht="12.75" customHeight="1" x14ac:dyDescent="0.2">
      <c r="F7346" s="45" t="e">
        <f t="shared" si="32"/>
        <v>#VALUE!</v>
      </c>
    </row>
    <row r="7347" spans="6:6" ht="12.75" customHeight="1" x14ac:dyDescent="0.2">
      <c r="F7347" s="45" t="e">
        <f t="shared" si="32"/>
        <v>#VALUE!</v>
      </c>
    </row>
    <row r="7348" spans="6:6" ht="12.75" customHeight="1" x14ac:dyDescent="0.2">
      <c r="F7348" s="45" t="e">
        <f t="shared" si="32"/>
        <v>#VALUE!</v>
      </c>
    </row>
    <row r="7349" spans="6:6" ht="12.75" customHeight="1" x14ac:dyDescent="0.2">
      <c r="F7349" s="45" t="e">
        <f t="shared" si="32"/>
        <v>#VALUE!</v>
      </c>
    </row>
    <row r="7350" spans="6:6" ht="12.75" customHeight="1" x14ac:dyDescent="0.2">
      <c r="F7350" s="45" t="e">
        <f t="shared" si="32"/>
        <v>#VALUE!</v>
      </c>
    </row>
    <row r="7351" spans="6:6" ht="12.75" customHeight="1" x14ac:dyDescent="0.2">
      <c r="F7351" s="45" t="e">
        <f t="shared" si="32"/>
        <v>#VALUE!</v>
      </c>
    </row>
    <row r="7352" spans="6:6" ht="12.75" customHeight="1" x14ac:dyDescent="0.2">
      <c r="F7352" s="45" t="e">
        <f t="shared" si="32"/>
        <v>#VALUE!</v>
      </c>
    </row>
    <row r="7353" spans="6:6" ht="12.75" customHeight="1" x14ac:dyDescent="0.2">
      <c r="F7353" s="45" t="e">
        <f t="shared" si="32"/>
        <v>#VALUE!</v>
      </c>
    </row>
    <row r="7354" spans="6:6" ht="12.75" customHeight="1" x14ac:dyDescent="0.2">
      <c r="F7354" s="45" t="e">
        <f t="shared" si="32"/>
        <v>#VALUE!</v>
      </c>
    </row>
    <row r="7355" spans="6:6" ht="12.75" customHeight="1" x14ac:dyDescent="0.2">
      <c r="F7355" s="45" t="e">
        <f t="shared" si="32"/>
        <v>#VALUE!</v>
      </c>
    </row>
    <row r="7356" spans="6:6" ht="12.75" customHeight="1" x14ac:dyDescent="0.2">
      <c r="F7356" s="45" t="e">
        <f t="shared" si="32"/>
        <v>#VALUE!</v>
      </c>
    </row>
    <row r="7357" spans="6:6" ht="12.75" customHeight="1" x14ac:dyDescent="0.2">
      <c r="F7357" s="45" t="e">
        <f t="shared" si="32"/>
        <v>#VALUE!</v>
      </c>
    </row>
    <row r="7358" spans="6:6" ht="12.75" customHeight="1" x14ac:dyDescent="0.2">
      <c r="F7358" s="45" t="e">
        <f t="shared" si="32"/>
        <v>#VALUE!</v>
      </c>
    </row>
    <row r="7359" spans="6:6" ht="12.75" customHeight="1" x14ac:dyDescent="0.2">
      <c r="F7359" s="45" t="e">
        <f t="shared" si="32"/>
        <v>#VALUE!</v>
      </c>
    </row>
    <row r="7360" spans="6:6" ht="12.75" customHeight="1" x14ac:dyDescent="0.2">
      <c r="F7360" s="45" t="e">
        <f t="shared" si="32"/>
        <v>#VALUE!</v>
      </c>
    </row>
    <row r="7361" spans="6:6" ht="12.75" customHeight="1" x14ac:dyDescent="0.2">
      <c r="F7361" s="45" t="e">
        <f t="shared" si="32"/>
        <v>#VALUE!</v>
      </c>
    </row>
    <row r="7362" spans="6:6" ht="12.75" customHeight="1" x14ac:dyDescent="0.2">
      <c r="F7362" s="45" t="e">
        <f t="shared" si="32"/>
        <v>#VALUE!</v>
      </c>
    </row>
    <row r="7363" spans="6:6" ht="12.75" customHeight="1" x14ac:dyDescent="0.2">
      <c r="F7363" s="45" t="e">
        <f t="shared" si="32"/>
        <v>#VALUE!</v>
      </c>
    </row>
    <row r="7364" spans="6:6" ht="12.75" customHeight="1" x14ac:dyDescent="0.2">
      <c r="F7364" s="45" t="e">
        <f t="shared" si="32"/>
        <v>#VALUE!</v>
      </c>
    </row>
    <row r="7365" spans="6:6" ht="12.75" customHeight="1" x14ac:dyDescent="0.2">
      <c r="F7365" s="45" t="e">
        <f t="shared" si="32"/>
        <v>#VALUE!</v>
      </c>
    </row>
    <row r="7366" spans="6:6" ht="12.75" customHeight="1" x14ac:dyDescent="0.2">
      <c r="F7366" s="45" t="e">
        <f t="shared" si="32"/>
        <v>#VALUE!</v>
      </c>
    </row>
    <row r="7367" spans="6:6" ht="12.75" customHeight="1" x14ac:dyDescent="0.2">
      <c r="F7367" s="45" t="e">
        <f t="shared" si="32"/>
        <v>#VALUE!</v>
      </c>
    </row>
    <row r="7368" spans="6:6" ht="12.75" customHeight="1" x14ac:dyDescent="0.2">
      <c r="F7368" s="45" t="e">
        <f t="shared" si="32"/>
        <v>#VALUE!</v>
      </c>
    </row>
    <row r="7369" spans="6:6" ht="12.75" customHeight="1" x14ac:dyDescent="0.2">
      <c r="F7369" s="45" t="e">
        <f t="shared" si="32"/>
        <v>#VALUE!</v>
      </c>
    </row>
    <row r="7370" spans="6:6" ht="12.75" customHeight="1" x14ac:dyDescent="0.2">
      <c r="F7370" s="45" t="e">
        <f t="shared" si="32"/>
        <v>#VALUE!</v>
      </c>
    </row>
    <row r="7371" spans="6:6" ht="12.75" customHeight="1" x14ac:dyDescent="0.2">
      <c r="F7371" s="45" t="e">
        <f t="shared" si="32"/>
        <v>#VALUE!</v>
      </c>
    </row>
    <row r="7372" spans="6:6" ht="12.75" customHeight="1" x14ac:dyDescent="0.2">
      <c r="F7372" s="45" t="e">
        <f t="shared" si="32"/>
        <v>#VALUE!</v>
      </c>
    </row>
    <row r="7373" spans="6:6" ht="12.75" customHeight="1" x14ac:dyDescent="0.2">
      <c r="F7373" s="45" t="e">
        <f t="shared" si="32"/>
        <v>#VALUE!</v>
      </c>
    </row>
    <row r="7374" spans="6:6" ht="12.75" customHeight="1" x14ac:dyDescent="0.2">
      <c r="F7374" s="45" t="e">
        <f t="shared" si="32"/>
        <v>#VALUE!</v>
      </c>
    </row>
    <row r="7375" spans="6:6" ht="12.75" customHeight="1" x14ac:dyDescent="0.2">
      <c r="F7375" s="45" t="e">
        <f t="shared" si="32"/>
        <v>#VALUE!</v>
      </c>
    </row>
    <row r="7376" spans="6:6" ht="12.75" customHeight="1" x14ac:dyDescent="0.2">
      <c r="F7376" s="45" t="e">
        <f t="shared" si="32"/>
        <v>#VALUE!</v>
      </c>
    </row>
    <row r="7377" spans="6:6" ht="12.75" customHeight="1" x14ac:dyDescent="0.2">
      <c r="F7377" s="45" t="e">
        <f t="shared" si="32"/>
        <v>#VALUE!</v>
      </c>
    </row>
    <row r="7378" spans="6:6" ht="12.75" customHeight="1" x14ac:dyDescent="0.2">
      <c r="F7378" s="45" t="e">
        <f t="shared" si="32"/>
        <v>#VALUE!</v>
      </c>
    </row>
    <row r="7379" spans="6:6" ht="12.75" customHeight="1" x14ac:dyDescent="0.2">
      <c r="F7379" s="45" t="e">
        <f t="shared" si="32"/>
        <v>#VALUE!</v>
      </c>
    </row>
    <row r="7380" spans="6:6" ht="12.75" customHeight="1" x14ac:dyDescent="0.2">
      <c r="F7380" s="45" t="e">
        <f t="shared" si="32"/>
        <v>#VALUE!</v>
      </c>
    </row>
    <row r="7381" spans="6:6" ht="12.75" customHeight="1" x14ac:dyDescent="0.2">
      <c r="F7381" s="45" t="e">
        <f t="shared" si="32"/>
        <v>#VALUE!</v>
      </c>
    </row>
    <row r="7382" spans="6:6" ht="12.75" customHeight="1" x14ac:dyDescent="0.2">
      <c r="F7382" s="45" t="e">
        <f t="shared" si="32"/>
        <v>#VALUE!</v>
      </c>
    </row>
    <row r="7383" spans="6:6" ht="12.75" customHeight="1" x14ac:dyDescent="0.2">
      <c r="F7383" s="45" t="e">
        <f t="shared" si="32"/>
        <v>#VALUE!</v>
      </c>
    </row>
    <row r="7384" spans="6:6" ht="12.75" customHeight="1" x14ac:dyDescent="0.2">
      <c r="F7384" s="45" t="e">
        <f t="shared" si="32"/>
        <v>#VALUE!</v>
      </c>
    </row>
    <row r="7385" spans="6:6" ht="12.75" customHeight="1" x14ac:dyDescent="0.2">
      <c r="F7385" s="45" t="e">
        <f t="shared" si="32"/>
        <v>#VALUE!</v>
      </c>
    </row>
    <row r="7386" spans="6:6" ht="12.75" customHeight="1" x14ac:dyDescent="0.2">
      <c r="F7386" s="45" t="e">
        <f t="shared" si="32"/>
        <v>#VALUE!</v>
      </c>
    </row>
    <row r="7387" spans="6:6" ht="12.75" customHeight="1" x14ac:dyDescent="0.2">
      <c r="F7387" s="45" t="e">
        <f t="shared" si="32"/>
        <v>#VALUE!</v>
      </c>
    </row>
    <row r="7388" spans="6:6" ht="12.75" customHeight="1" x14ac:dyDescent="0.2">
      <c r="F7388" s="45" t="e">
        <f t="shared" si="32"/>
        <v>#VALUE!</v>
      </c>
    </row>
    <row r="7389" spans="6:6" ht="12.75" customHeight="1" x14ac:dyDescent="0.2">
      <c r="F7389" s="45" t="e">
        <f t="shared" si="32"/>
        <v>#VALUE!</v>
      </c>
    </row>
    <row r="7390" spans="6:6" ht="12.75" customHeight="1" x14ac:dyDescent="0.2">
      <c r="F7390" s="45" t="e">
        <f t="shared" si="32"/>
        <v>#VALUE!</v>
      </c>
    </row>
    <row r="7391" spans="6:6" ht="12.75" customHeight="1" x14ac:dyDescent="0.2">
      <c r="F7391" s="45" t="e">
        <f t="shared" si="32"/>
        <v>#VALUE!</v>
      </c>
    </row>
    <row r="7392" spans="6:6" ht="12.75" customHeight="1" x14ac:dyDescent="0.2">
      <c r="F7392" s="45" t="e">
        <f t="shared" si="32"/>
        <v>#VALUE!</v>
      </c>
    </row>
    <row r="7393" spans="6:6" ht="12.75" customHeight="1" x14ac:dyDescent="0.2">
      <c r="F7393" s="45" t="e">
        <f t="shared" si="32"/>
        <v>#VALUE!</v>
      </c>
    </row>
    <row r="7394" spans="6:6" ht="12.75" customHeight="1" x14ac:dyDescent="0.2">
      <c r="F7394" s="45" t="e">
        <f t="shared" si="32"/>
        <v>#VALUE!</v>
      </c>
    </row>
    <row r="7395" spans="6:6" ht="12.75" customHeight="1" x14ac:dyDescent="0.2">
      <c r="F7395" s="45" t="e">
        <f t="shared" si="32"/>
        <v>#VALUE!</v>
      </c>
    </row>
    <row r="7396" spans="6:6" ht="12.75" customHeight="1" x14ac:dyDescent="0.2">
      <c r="F7396" s="45" t="e">
        <f t="shared" si="32"/>
        <v>#VALUE!</v>
      </c>
    </row>
    <row r="7397" spans="6:6" ht="12.75" customHeight="1" x14ac:dyDescent="0.2">
      <c r="F7397" s="45" t="e">
        <f t="shared" ref="F7397:F7651" si="33">VALUE(LEFT(E7397,LEN(E7397)-1))</f>
        <v>#VALUE!</v>
      </c>
    </row>
    <row r="7398" spans="6:6" ht="12.75" customHeight="1" x14ac:dyDescent="0.2">
      <c r="F7398" s="45" t="e">
        <f t="shared" si="33"/>
        <v>#VALUE!</v>
      </c>
    </row>
    <row r="7399" spans="6:6" ht="12.75" customHeight="1" x14ac:dyDescent="0.2">
      <c r="F7399" s="45" t="e">
        <f t="shared" si="33"/>
        <v>#VALUE!</v>
      </c>
    </row>
    <row r="7400" spans="6:6" ht="12.75" customHeight="1" x14ac:dyDescent="0.2">
      <c r="F7400" s="45" t="e">
        <f t="shared" si="33"/>
        <v>#VALUE!</v>
      </c>
    </row>
    <row r="7401" spans="6:6" ht="12.75" customHeight="1" x14ac:dyDescent="0.2">
      <c r="F7401" s="45" t="e">
        <f t="shared" si="33"/>
        <v>#VALUE!</v>
      </c>
    </row>
    <row r="7402" spans="6:6" ht="12.75" customHeight="1" x14ac:dyDescent="0.2">
      <c r="F7402" s="45" t="e">
        <f t="shared" si="33"/>
        <v>#VALUE!</v>
      </c>
    </row>
    <row r="7403" spans="6:6" ht="12.75" customHeight="1" x14ac:dyDescent="0.2">
      <c r="F7403" s="45" t="e">
        <f t="shared" si="33"/>
        <v>#VALUE!</v>
      </c>
    </row>
    <row r="7404" spans="6:6" ht="12.75" customHeight="1" x14ac:dyDescent="0.2">
      <c r="F7404" s="45" t="e">
        <f t="shared" si="33"/>
        <v>#VALUE!</v>
      </c>
    </row>
    <row r="7405" spans="6:6" ht="12.75" customHeight="1" x14ac:dyDescent="0.2">
      <c r="F7405" s="45" t="e">
        <f t="shared" si="33"/>
        <v>#VALUE!</v>
      </c>
    </row>
    <row r="7406" spans="6:6" ht="12.75" customHeight="1" x14ac:dyDescent="0.2">
      <c r="F7406" s="45" t="e">
        <f t="shared" si="33"/>
        <v>#VALUE!</v>
      </c>
    </row>
    <row r="7407" spans="6:6" ht="12.75" customHeight="1" x14ac:dyDescent="0.2">
      <c r="F7407" s="45" t="e">
        <f t="shared" si="33"/>
        <v>#VALUE!</v>
      </c>
    </row>
    <row r="7408" spans="6:6" ht="12.75" customHeight="1" x14ac:dyDescent="0.2">
      <c r="F7408" s="45" t="e">
        <f t="shared" si="33"/>
        <v>#VALUE!</v>
      </c>
    </row>
    <row r="7409" spans="6:6" ht="12.75" customHeight="1" x14ac:dyDescent="0.2">
      <c r="F7409" s="45" t="e">
        <f t="shared" si="33"/>
        <v>#VALUE!</v>
      </c>
    </row>
    <row r="7410" spans="6:6" ht="12.75" customHeight="1" x14ac:dyDescent="0.2">
      <c r="F7410" s="45" t="e">
        <f t="shared" si="33"/>
        <v>#VALUE!</v>
      </c>
    </row>
    <row r="7411" spans="6:6" ht="12.75" customHeight="1" x14ac:dyDescent="0.2">
      <c r="F7411" s="45" t="e">
        <f t="shared" si="33"/>
        <v>#VALUE!</v>
      </c>
    </row>
    <row r="7412" spans="6:6" ht="12.75" customHeight="1" x14ac:dyDescent="0.2">
      <c r="F7412" s="45" t="e">
        <f t="shared" si="33"/>
        <v>#VALUE!</v>
      </c>
    </row>
    <row r="7413" spans="6:6" ht="12.75" customHeight="1" x14ac:dyDescent="0.2">
      <c r="F7413" s="45" t="e">
        <f t="shared" si="33"/>
        <v>#VALUE!</v>
      </c>
    </row>
    <row r="7414" spans="6:6" ht="12.75" customHeight="1" x14ac:dyDescent="0.2">
      <c r="F7414" s="45" t="e">
        <f t="shared" si="33"/>
        <v>#VALUE!</v>
      </c>
    </row>
    <row r="7415" spans="6:6" ht="12.75" customHeight="1" x14ac:dyDescent="0.2">
      <c r="F7415" s="45" t="e">
        <f t="shared" si="33"/>
        <v>#VALUE!</v>
      </c>
    </row>
    <row r="7416" spans="6:6" ht="12.75" customHeight="1" x14ac:dyDescent="0.2">
      <c r="F7416" s="45" t="e">
        <f t="shared" si="33"/>
        <v>#VALUE!</v>
      </c>
    </row>
    <row r="7417" spans="6:6" ht="12.75" customHeight="1" x14ac:dyDescent="0.2">
      <c r="F7417" s="45" t="e">
        <f t="shared" si="33"/>
        <v>#VALUE!</v>
      </c>
    </row>
    <row r="7418" spans="6:6" ht="12.75" customHeight="1" x14ac:dyDescent="0.2">
      <c r="F7418" s="45" t="e">
        <f t="shared" si="33"/>
        <v>#VALUE!</v>
      </c>
    </row>
    <row r="7419" spans="6:6" ht="12.75" customHeight="1" x14ac:dyDescent="0.2">
      <c r="F7419" s="45" t="e">
        <f t="shared" si="33"/>
        <v>#VALUE!</v>
      </c>
    </row>
    <row r="7420" spans="6:6" ht="12.75" customHeight="1" x14ac:dyDescent="0.2">
      <c r="F7420" s="45" t="e">
        <f t="shared" si="33"/>
        <v>#VALUE!</v>
      </c>
    </row>
    <row r="7421" spans="6:6" ht="12.75" customHeight="1" x14ac:dyDescent="0.2">
      <c r="F7421" s="45" t="e">
        <f t="shared" si="33"/>
        <v>#VALUE!</v>
      </c>
    </row>
    <row r="7422" spans="6:6" ht="12.75" customHeight="1" x14ac:dyDescent="0.2">
      <c r="F7422" s="45" t="e">
        <f t="shared" si="33"/>
        <v>#VALUE!</v>
      </c>
    </row>
    <row r="7423" spans="6:6" ht="12.75" customHeight="1" x14ac:dyDescent="0.2">
      <c r="F7423" s="45" t="e">
        <f t="shared" si="33"/>
        <v>#VALUE!</v>
      </c>
    </row>
    <row r="7424" spans="6:6" ht="12.75" customHeight="1" x14ac:dyDescent="0.2">
      <c r="F7424" s="45" t="e">
        <f t="shared" si="33"/>
        <v>#VALUE!</v>
      </c>
    </row>
    <row r="7425" spans="6:6" ht="12.75" customHeight="1" x14ac:dyDescent="0.2">
      <c r="F7425" s="45" t="e">
        <f t="shared" si="33"/>
        <v>#VALUE!</v>
      </c>
    </row>
    <row r="7426" spans="6:6" ht="12.75" customHeight="1" x14ac:dyDescent="0.2">
      <c r="F7426" s="45" t="e">
        <f t="shared" si="33"/>
        <v>#VALUE!</v>
      </c>
    </row>
    <row r="7427" spans="6:6" ht="12.75" customHeight="1" x14ac:dyDescent="0.2">
      <c r="F7427" s="45" t="e">
        <f t="shared" si="33"/>
        <v>#VALUE!</v>
      </c>
    </row>
    <row r="7428" spans="6:6" ht="12.75" customHeight="1" x14ac:dyDescent="0.2">
      <c r="F7428" s="45" t="e">
        <f t="shared" si="33"/>
        <v>#VALUE!</v>
      </c>
    </row>
    <row r="7429" spans="6:6" ht="12.75" customHeight="1" x14ac:dyDescent="0.2">
      <c r="F7429" s="45" t="e">
        <f t="shared" si="33"/>
        <v>#VALUE!</v>
      </c>
    </row>
    <row r="7430" spans="6:6" ht="12.75" customHeight="1" x14ac:dyDescent="0.2">
      <c r="F7430" s="45" t="e">
        <f t="shared" si="33"/>
        <v>#VALUE!</v>
      </c>
    </row>
    <row r="7431" spans="6:6" ht="12.75" customHeight="1" x14ac:dyDescent="0.2">
      <c r="F7431" s="45" t="e">
        <f t="shared" si="33"/>
        <v>#VALUE!</v>
      </c>
    </row>
    <row r="7432" spans="6:6" ht="12.75" customHeight="1" x14ac:dyDescent="0.2">
      <c r="F7432" s="45" t="e">
        <f t="shared" si="33"/>
        <v>#VALUE!</v>
      </c>
    </row>
    <row r="7433" spans="6:6" ht="12.75" customHeight="1" x14ac:dyDescent="0.2">
      <c r="F7433" s="45" t="e">
        <f t="shared" si="33"/>
        <v>#VALUE!</v>
      </c>
    </row>
    <row r="7434" spans="6:6" ht="12.75" customHeight="1" x14ac:dyDescent="0.2">
      <c r="F7434" s="45" t="e">
        <f t="shared" si="33"/>
        <v>#VALUE!</v>
      </c>
    </row>
    <row r="7435" spans="6:6" ht="12.75" customHeight="1" x14ac:dyDescent="0.2">
      <c r="F7435" s="45" t="e">
        <f t="shared" si="33"/>
        <v>#VALUE!</v>
      </c>
    </row>
    <row r="7436" spans="6:6" ht="12.75" customHeight="1" x14ac:dyDescent="0.2">
      <c r="F7436" s="45" t="e">
        <f t="shared" si="33"/>
        <v>#VALUE!</v>
      </c>
    </row>
    <row r="7437" spans="6:6" ht="12.75" customHeight="1" x14ac:dyDescent="0.2">
      <c r="F7437" s="45" t="e">
        <f t="shared" si="33"/>
        <v>#VALUE!</v>
      </c>
    </row>
    <row r="7438" spans="6:6" ht="12.75" customHeight="1" x14ac:dyDescent="0.2">
      <c r="F7438" s="45" t="e">
        <f t="shared" si="33"/>
        <v>#VALUE!</v>
      </c>
    </row>
    <row r="7439" spans="6:6" ht="12.75" customHeight="1" x14ac:dyDescent="0.2">
      <c r="F7439" s="45" t="e">
        <f t="shared" si="33"/>
        <v>#VALUE!</v>
      </c>
    </row>
    <row r="7440" spans="6:6" ht="12.75" customHeight="1" x14ac:dyDescent="0.2">
      <c r="F7440" s="45" t="e">
        <f t="shared" si="33"/>
        <v>#VALUE!</v>
      </c>
    </row>
    <row r="7441" spans="6:6" ht="12.75" customHeight="1" x14ac:dyDescent="0.2">
      <c r="F7441" s="45" t="e">
        <f t="shared" si="33"/>
        <v>#VALUE!</v>
      </c>
    </row>
    <row r="7442" spans="6:6" ht="12.75" customHeight="1" x14ac:dyDescent="0.2">
      <c r="F7442" s="45" t="e">
        <f t="shared" si="33"/>
        <v>#VALUE!</v>
      </c>
    </row>
    <row r="7443" spans="6:6" ht="12.75" customHeight="1" x14ac:dyDescent="0.2">
      <c r="F7443" s="45" t="e">
        <f t="shared" si="33"/>
        <v>#VALUE!</v>
      </c>
    </row>
    <row r="7444" spans="6:6" ht="12.75" customHeight="1" x14ac:dyDescent="0.2">
      <c r="F7444" s="45" t="e">
        <f t="shared" si="33"/>
        <v>#VALUE!</v>
      </c>
    </row>
    <row r="7445" spans="6:6" ht="12.75" customHeight="1" x14ac:dyDescent="0.2">
      <c r="F7445" s="45" t="e">
        <f t="shared" si="33"/>
        <v>#VALUE!</v>
      </c>
    </row>
    <row r="7446" spans="6:6" ht="12.75" customHeight="1" x14ac:dyDescent="0.2">
      <c r="F7446" s="45" t="e">
        <f t="shared" si="33"/>
        <v>#VALUE!</v>
      </c>
    </row>
    <row r="7447" spans="6:6" ht="12.75" customHeight="1" x14ac:dyDescent="0.2">
      <c r="F7447" s="45" t="e">
        <f t="shared" si="33"/>
        <v>#VALUE!</v>
      </c>
    </row>
    <row r="7448" spans="6:6" ht="12.75" customHeight="1" x14ac:dyDescent="0.2">
      <c r="F7448" s="45" t="e">
        <f t="shared" si="33"/>
        <v>#VALUE!</v>
      </c>
    </row>
    <row r="7449" spans="6:6" ht="12.75" customHeight="1" x14ac:dyDescent="0.2">
      <c r="F7449" s="45" t="e">
        <f t="shared" si="33"/>
        <v>#VALUE!</v>
      </c>
    </row>
    <row r="7450" spans="6:6" ht="12.75" customHeight="1" x14ac:dyDescent="0.2">
      <c r="F7450" s="45" t="e">
        <f t="shared" si="33"/>
        <v>#VALUE!</v>
      </c>
    </row>
    <row r="7451" spans="6:6" ht="12.75" customHeight="1" x14ac:dyDescent="0.2">
      <c r="F7451" s="45" t="e">
        <f t="shared" si="33"/>
        <v>#VALUE!</v>
      </c>
    </row>
    <row r="7452" spans="6:6" ht="12.75" customHeight="1" x14ac:dyDescent="0.2">
      <c r="F7452" s="45" t="e">
        <f t="shared" si="33"/>
        <v>#VALUE!</v>
      </c>
    </row>
    <row r="7453" spans="6:6" ht="12.75" customHeight="1" x14ac:dyDescent="0.2">
      <c r="F7453" s="45" t="e">
        <f t="shared" si="33"/>
        <v>#VALUE!</v>
      </c>
    </row>
    <row r="7454" spans="6:6" ht="12.75" customHeight="1" x14ac:dyDescent="0.2">
      <c r="F7454" s="45" t="e">
        <f t="shared" si="33"/>
        <v>#VALUE!</v>
      </c>
    </row>
    <row r="7455" spans="6:6" ht="12.75" customHeight="1" x14ac:dyDescent="0.2">
      <c r="F7455" s="45" t="e">
        <f t="shared" si="33"/>
        <v>#VALUE!</v>
      </c>
    </row>
    <row r="7456" spans="6:6" ht="12.75" customHeight="1" x14ac:dyDescent="0.2">
      <c r="F7456" s="45" t="e">
        <f t="shared" si="33"/>
        <v>#VALUE!</v>
      </c>
    </row>
    <row r="7457" spans="6:6" ht="12.75" customHeight="1" x14ac:dyDescent="0.2">
      <c r="F7457" s="45" t="e">
        <f t="shared" si="33"/>
        <v>#VALUE!</v>
      </c>
    </row>
    <row r="7458" spans="6:6" ht="12.75" customHeight="1" x14ac:dyDescent="0.2">
      <c r="F7458" s="45" t="e">
        <f t="shared" si="33"/>
        <v>#VALUE!</v>
      </c>
    </row>
    <row r="7459" spans="6:6" ht="12.75" customHeight="1" x14ac:dyDescent="0.2">
      <c r="F7459" s="45" t="e">
        <f t="shared" si="33"/>
        <v>#VALUE!</v>
      </c>
    </row>
    <row r="7460" spans="6:6" ht="12.75" customHeight="1" x14ac:dyDescent="0.2">
      <c r="F7460" s="45" t="e">
        <f t="shared" si="33"/>
        <v>#VALUE!</v>
      </c>
    </row>
    <row r="7461" spans="6:6" ht="12.75" customHeight="1" x14ac:dyDescent="0.2">
      <c r="F7461" s="45" t="e">
        <f t="shared" si="33"/>
        <v>#VALUE!</v>
      </c>
    </row>
    <row r="7462" spans="6:6" ht="12.75" customHeight="1" x14ac:dyDescent="0.2">
      <c r="F7462" s="45" t="e">
        <f t="shared" si="33"/>
        <v>#VALUE!</v>
      </c>
    </row>
    <row r="7463" spans="6:6" ht="12.75" customHeight="1" x14ac:dyDescent="0.2">
      <c r="F7463" s="45" t="e">
        <f t="shared" si="33"/>
        <v>#VALUE!</v>
      </c>
    </row>
    <row r="7464" spans="6:6" ht="12.75" customHeight="1" x14ac:dyDescent="0.2">
      <c r="F7464" s="45" t="e">
        <f t="shared" si="33"/>
        <v>#VALUE!</v>
      </c>
    </row>
    <row r="7465" spans="6:6" ht="12.75" customHeight="1" x14ac:dyDescent="0.2">
      <c r="F7465" s="45" t="e">
        <f t="shared" si="33"/>
        <v>#VALUE!</v>
      </c>
    </row>
    <row r="7466" spans="6:6" ht="12.75" customHeight="1" x14ac:dyDescent="0.2">
      <c r="F7466" s="45" t="e">
        <f t="shared" si="33"/>
        <v>#VALUE!</v>
      </c>
    </row>
    <row r="7467" spans="6:6" ht="12.75" customHeight="1" x14ac:dyDescent="0.2">
      <c r="F7467" s="45" t="e">
        <f t="shared" si="33"/>
        <v>#VALUE!</v>
      </c>
    </row>
    <row r="7468" spans="6:6" ht="12.75" customHeight="1" x14ac:dyDescent="0.2">
      <c r="F7468" s="45" t="e">
        <f t="shared" si="33"/>
        <v>#VALUE!</v>
      </c>
    </row>
    <row r="7469" spans="6:6" ht="12.75" customHeight="1" x14ac:dyDescent="0.2">
      <c r="F7469" s="45" t="e">
        <f t="shared" si="33"/>
        <v>#VALUE!</v>
      </c>
    </row>
    <row r="7470" spans="6:6" ht="12.75" customHeight="1" x14ac:dyDescent="0.2">
      <c r="F7470" s="45" t="e">
        <f t="shared" si="33"/>
        <v>#VALUE!</v>
      </c>
    </row>
    <row r="7471" spans="6:6" ht="12.75" customHeight="1" x14ac:dyDescent="0.2">
      <c r="F7471" s="45" t="e">
        <f t="shared" si="33"/>
        <v>#VALUE!</v>
      </c>
    </row>
    <row r="7472" spans="6:6" ht="12.75" customHeight="1" x14ac:dyDescent="0.2">
      <c r="F7472" s="45" t="e">
        <f t="shared" si="33"/>
        <v>#VALUE!</v>
      </c>
    </row>
    <row r="7473" spans="6:6" ht="12.75" customHeight="1" x14ac:dyDescent="0.2">
      <c r="F7473" s="45" t="e">
        <f t="shared" si="33"/>
        <v>#VALUE!</v>
      </c>
    </row>
    <row r="7474" spans="6:6" ht="12.75" customHeight="1" x14ac:dyDescent="0.2">
      <c r="F7474" s="45" t="e">
        <f t="shared" si="33"/>
        <v>#VALUE!</v>
      </c>
    </row>
    <row r="7475" spans="6:6" ht="12.75" customHeight="1" x14ac:dyDescent="0.2">
      <c r="F7475" s="45" t="e">
        <f t="shared" si="33"/>
        <v>#VALUE!</v>
      </c>
    </row>
    <row r="7476" spans="6:6" ht="12.75" customHeight="1" x14ac:dyDescent="0.2">
      <c r="F7476" s="45" t="e">
        <f t="shared" si="33"/>
        <v>#VALUE!</v>
      </c>
    </row>
    <row r="7477" spans="6:6" ht="12.75" customHeight="1" x14ac:dyDescent="0.2">
      <c r="F7477" s="45" t="e">
        <f t="shared" si="33"/>
        <v>#VALUE!</v>
      </c>
    </row>
    <row r="7478" spans="6:6" ht="12.75" customHeight="1" x14ac:dyDescent="0.2">
      <c r="F7478" s="45" t="e">
        <f t="shared" si="33"/>
        <v>#VALUE!</v>
      </c>
    </row>
    <row r="7479" spans="6:6" ht="12.75" customHeight="1" x14ac:dyDescent="0.2">
      <c r="F7479" s="45" t="e">
        <f t="shared" si="33"/>
        <v>#VALUE!</v>
      </c>
    </row>
    <row r="7480" spans="6:6" ht="12.75" customHeight="1" x14ac:dyDescent="0.2">
      <c r="F7480" s="45" t="e">
        <f t="shared" si="33"/>
        <v>#VALUE!</v>
      </c>
    </row>
    <row r="7481" spans="6:6" ht="12.75" customHeight="1" x14ac:dyDescent="0.2">
      <c r="F7481" s="45" t="e">
        <f t="shared" si="33"/>
        <v>#VALUE!</v>
      </c>
    </row>
    <row r="7482" spans="6:6" ht="12.75" customHeight="1" x14ac:dyDescent="0.2">
      <c r="F7482" s="45" t="e">
        <f t="shared" si="33"/>
        <v>#VALUE!</v>
      </c>
    </row>
    <row r="7483" spans="6:6" ht="12.75" customHeight="1" x14ac:dyDescent="0.2">
      <c r="F7483" s="45" t="e">
        <f t="shared" si="33"/>
        <v>#VALUE!</v>
      </c>
    </row>
    <row r="7484" spans="6:6" ht="12.75" customHeight="1" x14ac:dyDescent="0.2">
      <c r="F7484" s="45" t="e">
        <f t="shared" si="33"/>
        <v>#VALUE!</v>
      </c>
    </row>
    <row r="7485" spans="6:6" ht="12.75" customHeight="1" x14ac:dyDescent="0.2">
      <c r="F7485" s="45" t="e">
        <f t="shared" si="33"/>
        <v>#VALUE!</v>
      </c>
    </row>
    <row r="7486" spans="6:6" ht="12.75" customHeight="1" x14ac:dyDescent="0.2">
      <c r="F7486" s="45" t="e">
        <f t="shared" si="33"/>
        <v>#VALUE!</v>
      </c>
    </row>
    <row r="7487" spans="6:6" ht="12.75" customHeight="1" x14ac:dyDescent="0.2">
      <c r="F7487" s="45" t="e">
        <f t="shared" si="33"/>
        <v>#VALUE!</v>
      </c>
    </row>
    <row r="7488" spans="6:6" ht="12.75" customHeight="1" x14ac:dyDescent="0.2">
      <c r="F7488" s="45" t="e">
        <f t="shared" si="33"/>
        <v>#VALUE!</v>
      </c>
    </row>
    <row r="7489" spans="6:6" ht="12.75" customHeight="1" x14ac:dyDescent="0.2">
      <c r="F7489" s="45" t="e">
        <f t="shared" si="33"/>
        <v>#VALUE!</v>
      </c>
    </row>
    <row r="7490" spans="6:6" ht="12.75" customHeight="1" x14ac:dyDescent="0.2">
      <c r="F7490" s="45" t="e">
        <f t="shared" si="33"/>
        <v>#VALUE!</v>
      </c>
    </row>
    <row r="7491" spans="6:6" ht="12.75" customHeight="1" x14ac:dyDescent="0.2">
      <c r="F7491" s="45" t="e">
        <f t="shared" si="33"/>
        <v>#VALUE!</v>
      </c>
    </row>
    <row r="7492" spans="6:6" ht="12.75" customHeight="1" x14ac:dyDescent="0.2">
      <c r="F7492" s="45" t="e">
        <f t="shared" si="33"/>
        <v>#VALUE!</v>
      </c>
    </row>
    <row r="7493" spans="6:6" ht="12.75" customHeight="1" x14ac:dyDescent="0.2">
      <c r="F7493" s="45" t="e">
        <f t="shared" si="33"/>
        <v>#VALUE!</v>
      </c>
    </row>
    <row r="7494" spans="6:6" ht="12.75" customHeight="1" x14ac:dyDescent="0.2">
      <c r="F7494" s="45" t="e">
        <f t="shared" si="33"/>
        <v>#VALUE!</v>
      </c>
    </row>
    <row r="7495" spans="6:6" ht="12.75" customHeight="1" x14ac:dyDescent="0.2">
      <c r="F7495" s="45" t="e">
        <f t="shared" si="33"/>
        <v>#VALUE!</v>
      </c>
    </row>
    <row r="7496" spans="6:6" ht="12.75" customHeight="1" x14ac:dyDescent="0.2">
      <c r="F7496" s="45" t="e">
        <f t="shared" si="33"/>
        <v>#VALUE!</v>
      </c>
    </row>
    <row r="7497" spans="6:6" ht="12.75" customHeight="1" x14ac:dyDescent="0.2">
      <c r="F7497" s="45" t="e">
        <f t="shared" si="33"/>
        <v>#VALUE!</v>
      </c>
    </row>
    <row r="7498" spans="6:6" ht="12.75" customHeight="1" x14ac:dyDescent="0.2">
      <c r="F7498" s="45" t="e">
        <f t="shared" si="33"/>
        <v>#VALUE!</v>
      </c>
    </row>
    <row r="7499" spans="6:6" ht="12.75" customHeight="1" x14ac:dyDescent="0.2">
      <c r="F7499" s="45" t="e">
        <f t="shared" si="33"/>
        <v>#VALUE!</v>
      </c>
    </row>
    <row r="7500" spans="6:6" ht="12.75" customHeight="1" x14ac:dyDescent="0.2">
      <c r="F7500" s="45" t="e">
        <f t="shared" si="33"/>
        <v>#VALUE!</v>
      </c>
    </row>
    <row r="7501" spans="6:6" ht="12.75" customHeight="1" x14ac:dyDescent="0.2">
      <c r="F7501" s="45" t="e">
        <f t="shared" si="33"/>
        <v>#VALUE!</v>
      </c>
    </row>
    <row r="7502" spans="6:6" ht="12.75" customHeight="1" x14ac:dyDescent="0.2">
      <c r="F7502" s="45" t="e">
        <f t="shared" si="33"/>
        <v>#VALUE!</v>
      </c>
    </row>
    <row r="7503" spans="6:6" ht="12.75" customHeight="1" x14ac:dyDescent="0.2">
      <c r="F7503" s="45" t="e">
        <f t="shared" si="33"/>
        <v>#VALUE!</v>
      </c>
    </row>
    <row r="7504" spans="6:6" ht="12.75" customHeight="1" x14ac:dyDescent="0.2">
      <c r="F7504" s="45" t="e">
        <f t="shared" si="33"/>
        <v>#VALUE!</v>
      </c>
    </row>
    <row r="7505" spans="6:6" ht="12.75" customHeight="1" x14ac:dyDescent="0.2">
      <c r="F7505" s="45" t="e">
        <f t="shared" si="33"/>
        <v>#VALUE!</v>
      </c>
    </row>
    <row r="7506" spans="6:6" ht="12.75" customHeight="1" x14ac:dyDescent="0.2">
      <c r="F7506" s="45" t="e">
        <f t="shared" si="33"/>
        <v>#VALUE!</v>
      </c>
    </row>
    <row r="7507" spans="6:6" ht="12.75" customHeight="1" x14ac:dyDescent="0.2">
      <c r="F7507" s="45" t="e">
        <f t="shared" si="33"/>
        <v>#VALUE!</v>
      </c>
    </row>
    <row r="7508" spans="6:6" ht="12.75" customHeight="1" x14ac:dyDescent="0.2">
      <c r="F7508" s="45" t="e">
        <f t="shared" si="33"/>
        <v>#VALUE!</v>
      </c>
    </row>
    <row r="7509" spans="6:6" ht="12.75" customHeight="1" x14ac:dyDescent="0.2">
      <c r="F7509" s="45" t="e">
        <f t="shared" si="33"/>
        <v>#VALUE!</v>
      </c>
    </row>
    <row r="7510" spans="6:6" ht="12.75" customHeight="1" x14ac:dyDescent="0.2">
      <c r="F7510" s="45" t="e">
        <f t="shared" si="33"/>
        <v>#VALUE!</v>
      </c>
    </row>
    <row r="7511" spans="6:6" ht="12.75" customHeight="1" x14ac:dyDescent="0.2">
      <c r="F7511" s="45" t="e">
        <f t="shared" si="33"/>
        <v>#VALUE!</v>
      </c>
    </row>
    <row r="7512" spans="6:6" ht="12.75" customHeight="1" x14ac:dyDescent="0.2">
      <c r="F7512" s="45" t="e">
        <f t="shared" si="33"/>
        <v>#VALUE!</v>
      </c>
    </row>
    <row r="7513" spans="6:6" ht="12.75" customHeight="1" x14ac:dyDescent="0.2">
      <c r="F7513" s="45" t="e">
        <f t="shared" si="33"/>
        <v>#VALUE!</v>
      </c>
    </row>
    <row r="7514" spans="6:6" ht="12.75" customHeight="1" x14ac:dyDescent="0.2">
      <c r="F7514" s="45" t="e">
        <f t="shared" si="33"/>
        <v>#VALUE!</v>
      </c>
    </row>
    <row r="7515" spans="6:6" ht="12.75" customHeight="1" x14ac:dyDescent="0.2">
      <c r="F7515" s="45" t="e">
        <f t="shared" si="33"/>
        <v>#VALUE!</v>
      </c>
    </row>
    <row r="7516" spans="6:6" ht="12.75" customHeight="1" x14ac:dyDescent="0.2">
      <c r="F7516" s="45" t="e">
        <f t="shared" si="33"/>
        <v>#VALUE!</v>
      </c>
    </row>
    <row r="7517" spans="6:6" ht="12.75" customHeight="1" x14ac:dyDescent="0.2">
      <c r="F7517" s="45" t="e">
        <f t="shared" si="33"/>
        <v>#VALUE!</v>
      </c>
    </row>
    <row r="7518" spans="6:6" ht="12.75" customHeight="1" x14ac:dyDescent="0.2">
      <c r="F7518" s="45" t="e">
        <f t="shared" si="33"/>
        <v>#VALUE!</v>
      </c>
    </row>
    <row r="7519" spans="6:6" ht="12.75" customHeight="1" x14ac:dyDescent="0.2">
      <c r="F7519" s="45" t="e">
        <f t="shared" si="33"/>
        <v>#VALUE!</v>
      </c>
    </row>
    <row r="7520" spans="6:6" ht="12.75" customHeight="1" x14ac:dyDescent="0.2">
      <c r="F7520" s="45" t="e">
        <f t="shared" si="33"/>
        <v>#VALUE!</v>
      </c>
    </row>
    <row r="7521" spans="6:6" ht="12.75" customHeight="1" x14ac:dyDescent="0.2">
      <c r="F7521" s="45" t="e">
        <f t="shared" si="33"/>
        <v>#VALUE!</v>
      </c>
    </row>
    <row r="7522" spans="6:6" ht="12.75" customHeight="1" x14ac:dyDescent="0.2">
      <c r="F7522" s="45" t="e">
        <f t="shared" si="33"/>
        <v>#VALUE!</v>
      </c>
    </row>
    <row r="7523" spans="6:6" ht="12.75" customHeight="1" x14ac:dyDescent="0.2">
      <c r="F7523" s="45" t="e">
        <f t="shared" si="33"/>
        <v>#VALUE!</v>
      </c>
    </row>
    <row r="7524" spans="6:6" ht="12.75" customHeight="1" x14ac:dyDescent="0.2">
      <c r="F7524" s="45" t="e">
        <f t="shared" si="33"/>
        <v>#VALUE!</v>
      </c>
    </row>
    <row r="7525" spans="6:6" ht="12.75" customHeight="1" x14ac:dyDescent="0.2">
      <c r="F7525" s="45" t="e">
        <f t="shared" si="33"/>
        <v>#VALUE!</v>
      </c>
    </row>
    <row r="7526" spans="6:6" ht="12.75" customHeight="1" x14ac:dyDescent="0.2">
      <c r="F7526" s="45" t="e">
        <f t="shared" si="33"/>
        <v>#VALUE!</v>
      </c>
    </row>
    <row r="7527" spans="6:6" ht="12.75" customHeight="1" x14ac:dyDescent="0.2">
      <c r="F7527" s="45" t="e">
        <f t="shared" si="33"/>
        <v>#VALUE!</v>
      </c>
    </row>
    <row r="7528" spans="6:6" ht="12.75" customHeight="1" x14ac:dyDescent="0.2">
      <c r="F7528" s="45" t="e">
        <f t="shared" si="33"/>
        <v>#VALUE!</v>
      </c>
    </row>
    <row r="7529" spans="6:6" ht="12.75" customHeight="1" x14ac:dyDescent="0.2">
      <c r="F7529" s="45" t="e">
        <f t="shared" si="33"/>
        <v>#VALUE!</v>
      </c>
    </row>
    <row r="7530" spans="6:6" ht="12.75" customHeight="1" x14ac:dyDescent="0.2">
      <c r="F7530" s="45" t="e">
        <f t="shared" si="33"/>
        <v>#VALUE!</v>
      </c>
    </row>
    <row r="7531" spans="6:6" ht="12.75" customHeight="1" x14ac:dyDescent="0.2">
      <c r="F7531" s="45" t="e">
        <f t="shared" si="33"/>
        <v>#VALUE!</v>
      </c>
    </row>
    <row r="7532" spans="6:6" ht="12.75" customHeight="1" x14ac:dyDescent="0.2">
      <c r="F7532" s="45" t="e">
        <f t="shared" si="33"/>
        <v>#VALUE!</v>
      </c>
    </row>
    <row r="7533" spans="6:6" ht="12.75" customHeight="1" x14ac:dyDescent="0.2">
      <c r="F7533" s="45" t="e">
        <f t="shared" si="33"/>
        <v>#VALUE!</v>
      </c>
    </row>
    <row r="7534" spans="6:6" ht="12.75" customHeight="1" x14ac:dyDescent="0.2">
      <c r="F7534" s="45" t="e">
        <f t="shared" si="33"/>
        <v>#VALUE!</v>
      </c>
    </row>
    <row r="7535" spans="6:6" ht="12.75" customHeight="1" x14ac:dyDescent="0.2">
      <c r="F7535" s="45" t="e">
        <f t="shared" si="33"/>
        <v>#VALUE!</v>
      </c>
    </row>
    <row r="7536" spans="6:6" ht="12.75" customHeight="1" x14ac:dyDescent="0.2">
      <c r="F7536" s="45" t="e">
        <f t="shared" si="33"/>
        <v>#VALUE!</v>
      </c>
    </row>
    <row r="7537" spans="6:6" ht="12.75" customHeight="1" x14ac:dyDescent="0.2">
      <c r="F7537" s="45" t="e">
        <f t="shared" si="33"/>
        <v>#VALUE!</v>
      </c>
    </row>
    <row r="7538" spans="6:6" ht="12.75" customHeight="1" x14ac:dyDescent="0.2">
      <c r="F7538" s="45" t="e">
        <f t="shared" si="33"/>
        <v>#VALUE!</v>
      </c>
    </row>
    <row r="7539" spans="6:6" ht="12.75" customHeight="1" x14ac:dyDescent="0.2">
      <c r="F7539" s="45" t="e">
        <f t="shared" si="33"/>
        <v>#VALUE!</v>
      </c>
    </row>
    <row r="7540" spans="6:6" ht="12.75" customHeight="1" x14ac:dyDescent="0.2">
      <c r="F7540" s="45" t="e">
        <f t="shared" si="33"/>
        <v>#VALUE!</v>
      </c>
    </row>
    <row r="7541" spans="6:6" ht="12.75" customHeight="1" x14ac:dyDescent="0.2">
      <c r="F7541" s="45" t="e">
        <f t="shared" si="33"/>
        <v>#VALUE!</v>
      </c>
    </row>
    <row r="7542" spans="6:6" ht="12.75" customHeight="1" x14ac:dyDescent="0.2">
      <c r="F7542" s="45" t="e">
        <f t="shared" si="33"/>
        <v>#VALUE!</v>
      </c>
    </row>
    <row r="7543" spans="6:6" ht="12.75" customHeight="1" x14ac:dyDescent="0.2">
      <c r="F7543" s="45" t="e">
        <f t="shared" si="33"/>
        <v>#VALUE!</v>
      </c>
    </row>
    <row r="7544" spans="6:6" ht="12.75" customHeight="1" x14ac:dyDescent="0.2">
      <c r="F7544" s="45" t="e">
        <f t="shared" si="33"/>
        <v>#VALUE!</v>
      </c>
    </row>
    <row r="7545" spans="6:6" ht="12.75" customHeight="1" x14ac:dyDescent="0.2">
      <c r="F7545" s="45" t="e">
        <f t="shared" si="33"/>
        <v>#VALUE!</v>
      </c>
    </row>
    <row r="7546" spans="6:6" ht="12.75" customHeight="1" x14ac:dyDescent="0.2">
      <c r="F7546" s="45" t="e">
        <f t="shared" si="33"/>
        <v>#VALUE!</v>
      </c>
    </row>
    <row r="7547" spans="6:6" ht="12.75" customHeight="1" x14ac:dyDescent="0.2">
      <c r="F7547" s="45" t="e">
        <f t="shared" si="33"/>
        <v>#VALUE!</v>
      </c>
    </row>
    <row r="7548" spans="6:6" ht="12.75" customHeight="1" x14ac:dyDescent="0.2">
      <c r="F7548" s="45" t="e">
        <f t="shared" si="33"/>
        <v>#VALUE!</v>
      </c>
    </row>
    <row r="7549" spans="6:6" ht="12.75" customHeight="1" x14ac:dyDescent="0.2">
      <c r="F7549" s="45" t="e">
        <f t="shared" si="33"/>
        <v>#VALUE!</v>
      </c>
    </row>
    <row r="7550" spans="6:6" ht="12.75" customHeight="1" x14ac:dyDescent="0.2">
      <c r="F7550" s="45" t="e">
        <f t="shared" si="33"/>
        <v>#VALUE!</v>
      </c>
    </row>
    <row r="7551" spans="6:6" ht="12.75" customHeight="1" x14ac:dyDescent="0.2">
      <c r="F7551" s="45" t="e">
        <f t="shared" si="33"/>
        <v>#VALUE!</v>
      </c>
    </row>
    <row r="7552" spans="6:6" ht="12.75" customHeight="1" x14ac:dyDescent="0.2">
      <c r="F7552" s="45" t="e">
        <f t="shared" si="33"/>
        <v>#VALUE!</v>
      </c>
    </row>
    <row r="7553" spans="6:6" ht="12.75" customHeight="1" x14ac:dyDescent="0.2">
      <c r="F7553" s="45" t="e">
        <f t="shared" si="33"/>
        <v>#VALUE!</v>
      </c>
    </row>
    <row r="7554" spans="6:6" ht="12.75" customHeight="1" x14ac:dyDescent="0.2">
      <c r="F7554" s="45" t="e">
        <f t="shared" si="33"/>
        <v>#VALUE!</v>
      </c>
    </row>
    <row r="7555" spans="6:6" ht="12.75" customHeight="1" x14ac:dyDescent="0.2">
      <c r="F7555" s="45" t="e">
        <f t="shared" si="33"/>
        <v>#VALUE!</v>
      </c>
    </row>
    <row r="7556" spans="6:6" ht="12.75" customHeight="1" x14ac:dyDescent="0.2">
      <c r="F7556" s="45" t="e">
        <f t="shared" si="33"/>
        <v>#VALUE!</v>
      </c>
    </row>
    <row r="7557" spans="6:6" ht="12.75" customHeight="1" x14ac:dyDescent="0.2">
      <c r="F7557" s="45" t="e">
        <f t="shared" si="33"/>
        <v>#VALUE!</v>
      </c>
    </row>
    <row r="7558" spans="6:6" ht="12.75" customHeight="1" x14ac:dyDescent="0.2">
      <c r="F7558" s="45" t="e">
        <f t="shared" si="33"/>
        <v>#VALUE!</v>
      </c>
    </row>
    <row r="7559" spans="6:6" ht="12.75" customHeight="1" x14ac:dyDescent="0.2">
      <c r="F7559" s="45" t="e">
        <f t="shared" si="33"/>
        <v>#VALUE!</v>
      </c>
    </row>
    <row r="7560" spans="6:6" ht="12.75" customHeight="1" x14ac:dyDescent="0.2">
      <c r="F7560" s="45" t="e">
        <f t="shared" si="33"/>
        <v>#VALUE!</v>
      </c>
    </row>
    <row r="7561" spans="6:6" ht="12.75" customHeight="1" x14ac:dyDescent="0.2">
      <c r="F7561" s="45" t="e">
        <f t="shared" si="33"/>
        <v>#VALUE!</v>
      </c>
    </row>
    <row r="7562" spans="6:6" ht="12.75" customHeight="1" x14ac:dyDescent="0.2">
      <c r="F7562" s="45" t="e">
        <f t="shared" si="33"/>
        <v>#VALUE!</v>
      </c>
    </row>
    <row r="7563" spans="6:6" ht="12.75" customHeight="1" x14ac:dyDescent="0.2">
      <c r="F7563" s="45" t="e">
        <f t="shared" si="33"/>
        <v>#VALUE!</v>
      </c>
    </row>
    <row r="7564" spans="6:6" ht="12.75" customHeight="1" x14ac:dyDescent="0.2">
      <c r="F7564" s="45" t="e">
        <f t="shared" si="33"/>
        <v>#VALUE!</v>
      </c>
    </row>
    <row r="7565" spans="6:6" ht="12.75" customHeight="1" x14ac:dyDescent="0.2">
      <c r="F7565" s="45" t="e">
        <f t="shared" si="33"/>
        <v>#VALUE!</v>
      </c>
    </row>
    <row r="7566" spans="6:6" ht="12.75" customHeight="1" x14ac:dyDescent="0.2">
      <c r="F7566" s="45" t="e">
        <f t="shared" si="33"/>
        <v>#VALUE!</v>
      </c>
    </row>
    <row r="7567" spans="6:6" ht="12.75" customHeight="1" x14ac:dyDescent="0.2">
      <c r="F7567" s="45" t="e">
        <f t="shared" si="33"/>
        <v>#VALUE!</v>
      </c>
    </row>
    <row r="7568" spans="6:6" ht="12.75" customHeight="1" x14ac:dyDescent="0.2">
      <c r="F7568" s="45" t="e">
        <f t="shared" si="33"/>
        <v>#VALUE!</v>
      </c>
    </row>
    <row r="7569" spans="6:6" ht="12.75" customHeight="1" x14ac:dyDescent="0.2">
      <c r="F7569" s="45" t="e">
        <f t="shared" si="33"/>
        <v>#VALUE!</v>
      </c>
    </row>
    <row r="7570" spans="6:6" ht="12.75" customHeight="1" x14ac:dyDescent="0.2">
      <c r="F7570" s="45" t="e">
        <f t="shared" si="33"/>
        <v>#VALUE!</v>
      </c>
    </row>
    <row r="7571" spans="6:6" ht="12.75" customHeight="1" x14ac:dyDescent="0.2">
      <c r="F7571" s="45" t="e">
        <f t="shared" si="33"/>
        <v>#VALUE!</v>
      </c>
    </row>
    <row r="7572" spans="6:6" ht="12.75" customHeight="1" x14ac:dyDescent="0.2">
      <c r="F7572" s="45" t="e">
        <f t="shared" si="33"/>
        <v>#VALUE!</v>
      </c>
    </row>
    <row r="7573" spans="6:6" ht="12.75" customHeight="1" x14ac:dyDescent="0.2">
      <c r="F7573" s="45" t="e">
        <f t="shared" si="33"/>
        <v>#VALUE!</v>
      </c>
    </row>
    <row r="7574" spans="6:6" ht="12.75" customHeight="1" x14ac:dyDescent="0.2">
      <c r="F7574" s="45" t="e">
        <f t="shared" si="33"/>
        <v>#VALUE!</v>
      </c>
    </row>
    <row r="7575" spans="6:6" ht="12.75" customHeight="1" x14ac:dyDescent="0.2">
      <c r="F7575" s="45" t="e">
        <f t="shared" si="33"/>
        <v>#VALUE!</v>
      </c>
    </row>
    <row r="7576" spans="6:6" ht="12.75" customHeight="1" x14ac:dyDescent="0.2">
      <c r="F7576" s="45" t="e">
        <f t="shared" si="33"/>
        <v>#VALUE!</v>
      </c>
    </row>
    <row r="7577" spans="6:6" ht="12.75" customHeight="1" x14ac:dyDescent="0.2">
      <c r="F7577" s="45" t="e">
        <f t="shared" si="33"/>
        <v>#VALUE!</v>
      </c>
    </row>
    <row r="7578" spans="6:6" ht="12.75" customHeight="1" x14ac:dyDescent="0.2">
      <c r="F7578" s="45" t="e">
        <f t="shared" si="33"/>
        <v>#VALUE!</v>
      </c>
    </row>
    <row r="7579" spans="6:6" ht="12.75" customHeight="1" x14ac:dyDescent="0.2">
      <c r="F7579" s="45" t="e">
        <f t="shared" si="33"/>
        <v>#VALUE!</v>
      </c>
    </row>
    <row r="7580" spans="6:6" ht="12.75" customHeight="1" x14ac:dyDescent="0.2">
      <c r="F7580" s="45" t="e">
        <f t="shared" si="33"/>
        <v>#VALUE!</v>
      </c>
    </row>
    <row r="7581" spans="6:6" ht="12.75" customHeight="1" x14ac:dyDescent="0.2">
      <c r="F7581" s="45" t="e">
        <f t="shared" si="33"/>
        <v>#VALUE!</v>
      </c>
    </row>
    <row r="7582" spans="6:6" ht="12.75" customHeight="1" x14ac:dyDescent="0.2">
      <c r="F7582" s="45" t="e">
        <f t="shared" si="33"/>
        <v>#VALUE!</v>
      </c>
    </row>
    <row r="7583" spans="6:6" ht="12.75" customHeight="1" x14ac:dyDescent="0.2">
      <c r="F7583" s="45" t="e">
        <f t="shared" si="33"/>
        <v>#VALUE!</v>
      </c>
    </row>
    <row r="7584" spans="6:6" ht="12.75" customHeight="1" x14ac:dyDescent="0.2">
      <c r="F7584" s="45" t="e">
        <f t="shared" si="33"/>
        <v>#VALUE!</v>
      </c>
    </row>
    <row r="7585" spans="6:6" ht="12.75" customHeight="1" x14ac:dyDescent="0.2">
      <c r="F7585" s="45" t="e">
        <f t="shared" si="33"/>
        <v>#VALUE!</v>
      </c>
    </row>
    <row r="7586" spans="6:6" ht="12.75" customHeight="1" x14ac:dyDescent="0.2">
      <c r="F7586" s="45" t="e">
        <f t="shared" si="33"/>
        <v>#VALUE!</v>
      </c>
    </row>
    <row r="7587" spans="6:6" ht="12.75" customHeight="1" x14ac:dyDescent="0.2">
      <c r="F7587" s="45" t="e">
        <f t="shared" si="33"/>
        <v>#VALUE!</v>
      </c>
    </row>
    <row r="7588" spans="6:6" ht="12.75" customHeight="1" x14ac:dyDescent="0.2">
      <c r="F7588" s="45" t="e">
        <f t="shared" si="33"/>
        <v>#VALUE!</v>
      </c>
    </row>
    <row r="7589" spans="6:6" ht="12.75" customHeight="1" x14ac:dyDescent="0.2">
      <c r="F7589" s="45" t="e">
        <f t="shared" si="33"/>
        <v>#VALUE!</v>
      </c>
    </row>
    <row r="7590" spans="6:6" ht="12.75" customHeight="1" x14ac:dyDescent="0.2">
      <c r="F7590" s="45" t="e">
        <f t="shared" si="33"/>
        <v>#VALUE!</v>
      </c>
    </row>
    <row r="7591" spans="6:6" ht="12.75" customHeight="1" x14ac:dyDescent="0.2">
      <c r="F7591" s="45" t="e">
        <f t="shared" si="33"/>
        <v>#VALUE!</v>
      </c>
    </row>
    <row r="7592" spans="6:6" ht="12.75" customHeight="1" x14ac:dyDescent="0.2">
      <c r="F7592" s="45" t="e">
        <f t="shared" si="33"/>
        <v>#VALUE!</v>
      </c>
    </row>
    <row r="7593" spans="6:6" ht="12.75" customHeight="1" x14ac:dyDescent="0.2">
      <c r="F7593" s="45" t="e">
        <f t="shared" si="33"/>
        <v>#VALUE!</v>
      </c>
    </row>
    <row r="7594" spans="6:6" ht="12.75" customHeight="1" x14ac:dyDescent="0.2">
      <c r="F7594" s="45" t="e">
        <f t="shared" si="33"/>
        <v>#VALUE!</v>
      </c>
    </row>
    <row r="7595" spans="6:6" ht="12.75" customHeight="1" x14ac:dyDescent="0.2">
      <c r="F7595" s="45" t="e">
        <f t="shared" si="33"/>
        <v>#VALUE!</v>
      </c>
    </row>
    <row r="7596" spans="6:6" ht="12.75" customHeight="1" x14ac:dyDescent="0.2">
      <c r="F7596" s="45" t="e">
        <f t="shared" si="33"/>
        <v>#VALUE!</v>
      </c>
    </row>
    <row r="7597" spans="6:6" ht="12.75" customHeight="1" x14ac:dyDescent="0.2">
      <c r="F7597" s="45" t="e">
        <f t="shared" si="33"/>
        <v>#VALUE!</v>
      </c>
    </row>
    <row r="7598" spans="6:6" ht="12.75" customHeight="1" x14ac:dyDescent="0.2">
      <c r="F7598" s="45" t="e">
        <f t="shared" si="33"/>
        <v>#VALUE!</v>
      </c>
    </row>
    <row r="7599" spans="6:6" ht="12.75" customHeight="1" x14ac:dyDescent="0.2">
      <c r="F7599" s="45" t="e">
        <f t="shared" si="33"/>
        <v>#VALUE!</v>
      </c>
    </row>
    <row r="7600" spans="6:6" ht="12.75" customHeight="1" x14ac:dyDescent="0.2">
      <c r="F7600" s="45" t="e">
        <f t="shared" si="33"/>
        <v>#VALUE!</v>
      </c>
    </row>
    <row r="7601" spans="6:6" ht="12.75" customHeight="1" x14ac:dyDescent="0.2">
      <c r="F7601" s="45" t="e">
        <f t="shared" si="33"/>
        <v>#VALUE!</v>
      </c>
    </row>
    <row r="7602" spans="6:6" ht="12.75" customHeight="1" x14ac:dyDescent="0.2">
      <c r="F7602" s="45" t="e">
        <f t="shared" si="33"/>
        <v>#VALUE!</v>
      </c>
    </row>
    <row r="7603" spans="6:6" ht="12.75" customHeight="1" x14ac:dyDescent="0.2">
      <c r="F7603" s="45" t="e">
        <f t="shared" si="33"/>
        <v>#VALUE!</v>
      </c>
    </row>
    <row r="7604" spans="6:6" ht="12.75" customHeight="1" x14ac:dyDescent="0.2">
      <c r="F7604" s="45" t="e">
        <f t="shared" si="33"/>
        <v>#VALUE!</v>
      </c>
    </row>
    <row r="7605" spans="6:6" ht="12.75" customHeight="1" x14ac:dyDescent="0.2">
      <c r="F7605" s="45" t="e">
        <f t="shared" si="33"/>
        <v>#VALUE!</v>
      </c>
    </row>
    <row r="7606" spans="6:6" ht="12.75" customHeight="1" x14ac:dyDescent="0.2">
      <c r="F7606" s="45" t="e">
        <f t="shared" si="33"/>
        <v>#VALUE!</v>
      </c>
    </row>
    <row r="7607" spans="6:6" ht="12.75" customHeight="1" x14ac:dyDescent="0.2">
      <c r="F7607" s="45" t="e">
        <f t="shared" si="33"/>
        <v>#VALUE!</v>
      </c>
    </row>
    <row r="7608" spans="6:6" ht="12.75" customHeight="1" x14ac:dyDescent="0.2">
      <c r="F7608" s="45" t="e">
        <f t="shared" si="33"/>
        <v>#VALUE!</v>
      </c>
    </row>
    <row r="7609" spans="6:6" ht="12.75" customHeight="1" x14ac:dyDescent="0.2">
      <c r="F7609" s="45" t="e">
        <f t="shared" si="33"/>
        <v>#VALUE!</v>
      </c>
    </row>
    <row r="7610" spans="6:6" ht="12.75" customHeight="1" x14ac:dyDescent="0.2">
      <c r="F7610" s="45" t="e">
        <f t="shared" si="33"/>
        <v>#VALUE!</v>
      </c>
    </row>
    <row r="7611" spans="6:6" ht="12.75" customHeight="1" x14ac:dyDescent="0.2">
      <c r="F7611" s="45" t="e">
        <f t="shared" si="33"/>
        <v>#VALUE!</v>
      </c>
    </row>
    <row r="7612" spans="6:6" ht="12.75" customHeight="1" x14ac:dyDescent="0.2">
      <c r="F7612" s="45" t="e">
        <f t="shared" si="33"/>
        <v>#VALUE!</v>
      </c>
    </row>
    <row r="7613" spans="6:6" ht="12.75" customHeight="1" x14ac:dyDescent="0.2">
      <c r="F7613" s="45" t="e">
        <f t="shared" si="33"/>
        <v>#VALUE!</v>
      </c>
    </row>
    <row r="7614" spans="6:6" ht="12.75" customHeight="1" x14ac:dyDescent="0.2">
      <c r="F7614" s="45" t="e">
        <f t="shared" si="33"/>
        <v>#VALUE!</v>
      </c>
    </row>
    <row r="7615" spans="6:6" ht="12.75" customHeight="1" x14ac:dyDescent="0.2">
      <c r="F7615" s="45" t="e">
        <f t="shared" si="33"/>
        <v>#VALUE!</v>
      </c>
    </row>
    <row r="7616" spans="6:6" ht="12.75" customHeight="1" x14ac:dyDescent="0.2">
      <c r="F7616" s="45" t="e">
        <f t="shared" si="33"/>
        <v>#VALUE!</v>
      </c>
    </row>
    <row r="7617" spans="6:6" ht="12.75" customHeight="1" x14ac:dyDescent="0.2">
      <c r="F7617" s="45" t="e">
        <f t="shared" si="33"/>
        <v>#VALUE!</v>
      </c>
    </row>
    <row r="7618" spans="6:6" ht="12.75" customHeight="1" x14ac:dyDescent="0.2">
      <c r="F7618" s="45" t="e">
        <f t="shared" si="33"/>
        <v>#VALUE!</v>
      </c>
    </row>
    <row r="7619" spans="6:6" ht="12.75" customHeight="1" x14ac:dyDescent="0.2">
      <c r="F7619" s="45" t="e">
        <f t="shared" si="33"/>
        <v>#VALUE!</v>
      </c>
    </row>
    <row r="7620" spans="6:6" ht="12.75" customHeight="1" x14ac:dyDescent="0.2">
      <c r="F7620" s="45" t="e">
        <f t="shared" si="33"/>
        <v>#VALUE!</v>
      </c>
    </row>
    <row r="7621" spans="6:6" ht="12.75" customHeight="1" x14ac:dyDescent="0.2">
      <c r="F7621" s="45" t="e">
        <f t="shared" si="33"/>
        <v>#VALUE!</v>
      </c>
    </row>
    <row r="7622" spans="6:6" ht="12.75" customHeight="1" x14ac:dyDescent="0.2">
      <c r="F7622" s="45" t="e">
        <f t="shared" si="33"/>
        <v>#VALUE!</v>
      </c>
    </row>
    <row r="7623" spans="6:6" ht="12.75" customHeight="1" x14ac:dyDescent="0.2">
      <c r="F7623" s="45" t="e">
        <f t="shared" si="33"/>
        <v>#VALUE!</v>
      </c>
    </row>
    <row r="7624" spans="6:6" ht="12.75" customHeight="1" x14ac:dyDescent="0.2">
      <c r="F7624" s="45" t="e">
        <f t="shared" si="33"/>
        <v>#VALUE!</v>
      </c>
    </row>
    <row r="7625" spans="6:6" ht="12.75" customHeight="1" x14ac:dyDescent="0.2">
      <c r="F7625" s="45" t="e">
        <f t="shared" si="33"/>
        <v>#VALUE!</v>
      </c>
    </row>
    <row r="7626" spans="6:6" ht="12.75" customHeight="1" x14ac:dyDescent="0.2">
      <c r="F7626" s="45" t="e">
        <f t="shared" si="33"/>
        <v>#VALUE!</v>
      </c>
    </row>
    <row r="7627" spans="6:6" ht="12.75" customHeight="1" x14ac:dyDescent="0.2">
      <c r="F7627" s="45" t="e">
        <f t="shared" si="33"/>
        <v>#VALUE!</v>
      </c>
    </row>
    <row r="7628" spans="6:6" ht="12.75" customHeight="1" x14ac:dyDescent="0.2">
      <c r="F7628" s="45" t="e">
        <f t="shared" si="33"/>
        <v>#VALUE!</v>
      </c>
    </row>
    <row r="7629" spans="6:6" ht="12.75" customHeight="1" x14ac:dyDescent="0.2">
      <c r="F7629" s="45" t="e">
        <f t="shared" si="33"/>
        <v>#VALUE!</v>
      </c>
    </row>
    <row r="7630" spans="6:6" ht="12.75" customHeight="1" x14ac:dyDescent="0.2">
      <c r="F7630" s="45" t="e">
        <f t="shared" si="33"/>
        <v>#VALUE!</v>
      </c>
    </row>
    <row r="7631" spans="6:6" ht="12.75" customHeight="1" x14ac:dyDescent="0.2">
      <c r="F7631" s="45" t="e">
        <f t="shared" si="33"/>
        <v>#VALUE!</v>
      </c>
    </row>
    <row r="7632" spans="6:6" ht="12.75" customHeight="1" x14ac:dyDescent="0.2">
      <c r="F7632" s="45" t="e">
        <f t="shared" si="33"/>
        <v>#VALUE!</v>
      </c>
    </row>
    <row r="7633" spans="6:6" ht="12.75" customHeight="1" x14ac:dyDescent="0.2">
      <c r="F7633" s="45" t="e">
        <f t="shared" si="33"/>
        <v>#VALUE!</v>
      </c>
    </row>
    <row r="7634" spans="6:6" ht="12.75" customHeight="1" x14ac:dyDescent="0.2">
      <c r="F7634" s="45" t="e">
        <f t="shared" si="33"/>
        <v>#VALUE!</v>
      </c>
    </row>
    <row r="7635" spans="6:6" ht="12.75" customHeight="1" x14ac:dyDescent="0.2">
      <c r="F7635" s="45" t="e">
        <f t="shared" si="33"/>
        <v>#VALUE!</v>
      </c>
    </row>
    <row r="7636" spans="6:6" ht="12.75" customHeight="1" x14ac:dyDescent="0.2">
      <c r="F7636" s="45" t="e">
        <f t="shared" si="33"/>
        <v>#VALUE!</v>
      </c>
    </row>
    <row r="7637" spans="6:6" ht="12.75" customHeight="1" x14ac:dyDescent="0.2">
      <c r="F7637" s="45" t="e">
        <f t="shared" si="33"/>
        <v>#VALUE!</v>
      </c>
    </row>
    <row r="7638" spans="6:6" ht="12.75" customHeight="1" x14ac:dyDescent="0.2">
      <c r="F7638" s="45" t="e">
        <f t="shared" si="33"/>
        <v>#VALUE!</v>
      </c>
    </row>
    <row r="7639" spans="6:6" ht="12.75" customHeight="1" x14ac:dyDescent="0.2">
      <c r="F7639" s="45" t="e">
        <f t="shared" si="33"/>
        <v>#VALUE!</v>
      </c>
    </row>
    <row r="7640" spans="6:6" ht="12.75" customHeight="1" x14ac:dyDescent="0.2">
      <c r="F7640" s="45" t="e">
        <f t="shared" si="33"/>
        <v>#VALUE!</v>
      </c>
    </row>
    <row r="7641" spans="6:6" ht="12.75" customHeight="1" x14ac:dyDescent="0.2">
      <c r="F7641" s="45" t="e">
        <f t="shared" si="33"/>
        <v>#VALUE!</v>
      </c>
    </row>
    <row r="7642" spans="6:6" ht="12.75" customHeight="1" x14ac:dyDescent="0.2">
      <c r="F7642" s="45" t="e">
        <f t="shared" si="33"/>
        <v>#VALUE!</v>
      </c>
    </row>
    <row r="7643" spans="6:6" ht="12.75" customHeight="1" x14ac:dyDescent="0.2">
      <c r="F7643" s="45" t="e">
        <f t="shared" si="33"/>
        <v>#VALUE!</v>
      </c>
    </row>
    <row r="7644" spans="6:6" ht="12.75" customHeight="1" x14ac:dyDescent="0.2">
      <c r="F7644" s="45" t="e">
        <f t="shared" si="33"/>
        <v>#VALUE!</v>
      </c>
    </row>
    <row r="7645" spans="6:6" ht="12.75" customHeight="1" x14ac:dyDescent="0.2">
      <c r="F7645" s="45" t="e">
        <f t="shared" si="33"/>
        <v>#VALUE!</v>
      </c>
    </row>
    <row r="7646" spans="6:6" ht="12.75" customHeight="1" x14ac:dyDescent="0.2">
      <c r="F7646" s="45" t="e">
        <f t="shared" si="33"/>
        <v>#VALUE!</v>
      </c>
    </row>
    <row r="7647" spans="6:6" ht="12.75" customHeight="1" x14ac:dyDescent="0.2">
      <c r="F7647" s="45" t="e">
        <f t="shared" si="33"/>
        <v>#VALUE!</v>
      </c>
    </row>
    <row r="7648" spans="6:6" ht="12.75" customHeight="1" x14ac:dyDescent="0.2">
      <c r="F7648" s="45" t="e">
        <f t="shared" si="33"/>
        <v>#VALUE!</v>
      </c>
    </row>
    <row r="7649" spans="6:6" ht="12.75" customHeight="1" x14ac:dyDescent="0.2">
      <c r="F7649" s="45" t="e">
        <f t="shared" si="33"/>
        <v>#VALUE!</v>
      </c>
    </row>
    <row r="7650" spans="6:6" ht="12.75" customHeight="1" x14ac:dyDescent="0.2">
      <c r="F7650" s="45" t="e">
        <f t="shared" si="33"/>
        <v>#VALUE!</v>
      </c>
    </row>
    <row r="7651" spans="6:6" ht="12.75" customHeight="1" x14ac:dyDescent="0.2">
      <c r="F7651" s="45" t="e">
        <f t="shared" si="33"/>
        <v>#VALUE!</v>
      </c>
    </row>
    <row r="7652" spans="6:6" ht="12.75" customHeight="1" x14ac:dyDescent="0.2">
      <c r="F7652" s="45" t="e">
        <f t="shared" ref="F7652:F7906" si="34">VALUE(LEFT(E7652,LEN(E7652)-1))</f>
        <v>#VALUE!</v>
      </c>
    </row>
    <row r="7653" spans="6:6" ht="12.75" customHeight="1" x14ac:dyDescent="0.2">
      <c r="F7653" s="45" t="e">
        <f t="shared" si="34"/>
        <v>#VALUE!</v>
      </c>
    </row>
    <row r="7654" spans="6:6" ht="12.75" customHeight="1" x14ac:dyDescent="0.2">
      <c r="F7654" s="45" t="e">
        <f t="shared" si="34"/>
        <v>#VALUE!</v>
      </c>
    </row>
    <row r="7655" spans="6:6" ht="12.75" customHeight="1" x14ac:dyDescent="0.2">
      <c r="F7655" s="45" t="e">
        <f t="shared" si="34"/>
        <v>#VALUE!</v>
      </c>
    </row>
    <row r="7656" spans="6:6" ht="12.75" customHeight="1" x14ac:dyDescent="0.2">
      <c r="F7656" s="45" t="e">
        <f t="shared" si="34"/>
        <v>#VALUE!</v>
      </c>
    </row>
    <row r="7657" spans="6:6" ht="12.75" customHeight="1" x14ac:dyDescent="0.2">
      <c r="F7657" s="45" t="e">
        <f t="shared" si="34"/>
        <v>#VALUE!</v>
      </c>
    </row>
    <row r="7658" spans="6:6" ht="12.75" customHeight="1" x14ac:dyDescent="0.2">
      <c r="F7658" s="45" t="e">
        <f t="shared" si="34"/>
        <v>#VALUE!</v>
      </c>
    </row>
    <row r="7659" spans="6:6" ht="12.75" customHeight="1" x14ac:dyDescent="0.2">
      <c r="F7659" s="45" t="e">
        <f t="shared" si="34"/>
        <v>#VALUE!</v>
      </c>
    </row>
    <row r="7660" spans="6:6" ht="12.75" customHeight="1" x14ac:dyDescent="0.2">
      <c r="F7660" s="45" t="e">
        <f t="shared" si="34"/>
        <v>#VALUE!</v>
      </c>
    </row>
    <row r="7661" spans="6:6" ht="12.75" customHeight="1" x14ac:dyDescent="0.2">
      <c r="F7661" s="45" t="e">
        <f t="shared" si="34"/>
        <v>#VALUE!</v>
      </c>
    </row>
    <row r="7662" spans="6:6" ht="12.75" customHeight="1" x14ac:dyDescent="0.2">
      <c r="F7662" s="45" t="e">
        <f t="shared" si="34"/>
        <v>#VALUE!</v>
      </c>
    </row>
    <row r="7663" spans="6:6" ht="12.75" customHeight="1" x14ac:dyDescent="0.2">
      <c r="F7663" s="45" t="e">
        <f t="shared" si="34"/>
        <v>#VALUE!</v>
      </c>
    </row>
    <row r="7664" spans="6:6" ht="12.75" customHeight="1" x14ac:dyDescent="0.2">
      <c r="F7664" s="45" t="e">
        <f t="shared" si="34"/>
        <v>#VALUE!</v>
      </c>
    </row>
    <row r="7665" spans="6:6" ht="12.75" customHeight="1" x14ac:dyDescent="0.2">
      <c r="F7665" s="45" t="e">
        <f t="shared" si="34"/>
        <v>#VALUE!</v>
      </c>
    </row>
    <row r="7666" spans="6:6" ht="12.75" customHeight="1" x14ac:dyDescent="0.2">
      <c r="F7666" s="45" t="e">
        <f t="shared" si="34"/>
        <v>#VALUE!</v>
      </c>
    </row>
    <row r="7667" spans="6:6" ht="12.75" customHeight="1" x14ac:dyDescent="0.2">
      <c r="F7667" s="45" t="e">
        <f t="shared" si="34"/>
        <v>#VALUE!</v>
      </c>
    </row>
    <row r="7668" spans="6:6" ht="12.75" customHeight="1" x14ac:dyDescent="0.2">
      <c r="F7668" s="45" t="e">
        <f t="shared" si="34"/>
        <v>#VALUE!</v>
      </c>
    </row>
    <row r="7669" spans="6:6" ht="12.75" customHeight="1" x14ac:dyDescent="0.2">
      <c r="F7669" s="45" t="e">
        <f t="shared" si="34"/>
        <v>#VALUE!</v>
      </c>
    </row>
    <row r="7670" spans="6:6" ht="12.75" customHeight="1" x14ac:dyDescent="0.2">
      <c r="F7670" s="45" t="e">
        <f t="shared" si="34"/>
        <v>#VALUE!</v>
      </c>
    </row>
    <row r="7671" spans="6:6" ht="12.75" customHeight="1" x14ac:dyDescent="0.2">
      <c r="F7671" s="45" t="e">
        <f t="shared" si="34"/>
        <v>#VALUE!</v>
      </c>
    </row>
    <row r="7672" spans="6:6" ht="12.75" customHeight="1" x14ac:dyDescent="0.2">
      <c r="F7672" s="45" t="e">
        <f t="shared" si="34"/>
        <v>#VALUE!</v>
      </c>
    </row>
    <row r="7673" spans="6:6" ht="12.75" customHeight="1" x14ac:dyDescent="0.2">
      <c r="F7673" s="45" t="e">
        <f t="shared" si="34"/>
        <v>#VALUE!</v>
      </c>
    </row>
    <row r="7674" spans="6:6" ht="12.75" customHeight="1" x14ac:dyDescent="0.2">
      <c r="F7674" s="45" t="e">
        <f t="shared" si="34"/>
        <v>#VALUE!</v>
      </c>
    </row>
    <row r="7675" spans="6:6" ht="12.75" customHeight="1" x14ac:dyDescent="0.2">
      <c r="F7675" s="45" t="e">
        <f t="shared" si="34"/>
        <v>#VALUE!</v>
      </c>
    </row>
    <row r="7676" spans="6:6" ht="12.75" customHeight="1" x14ac:dyDescent="0.2">
      <c r="F7676" s="45" t="e">
        <f t="shared" si="34"/>
        <v>#VALUE!</v>
      </c>
    </row>
    <row r="7677" spans="6:6" ht="12.75" customHeight="1" x14ac:dyDescent="0.2">
      <c r="F7677" s="45" t="e">
        <f t="shared" si="34"/>
        <v>#VALUE!</v>
      </c>
    </row>
    <row r="7678" spans="6:6" ht="12.75" customHeight="1" x14ac:dyDescent="0.2">
      <c r="F7678" s="45" t="e">
        <f t="shared" si="34"/>
        <v>#VALUE!</v>
      </c>
    </row>
    <row r="7679" spans="6:6" ht="12.75" customHeight="1" x14ac:dyDescent="0.2">
      <c r="F7679" s="45" t="e">
        <f t="shared" si="34"/>
        <v>#VALUE!</v>
      </c>
    </row>
    <row r="7680" spans="6:6" ht="12.75" customHeight="1" x14ac:dyDescent="0.2">
      <c r="F7680" s="45" t="e">
        <f t="shared" si="34"/>
        <v>#VALUE!</v>
      </c>
    </row>
    <row r="7681" spans="6:6" ht="12.75" customHeight="1" x14ac:dyDescent="0.2">
      <c r="F7681" s="45" t="e">
        <f t="shared" si="34"/>
        <v>#VALUE!</v>
      </c>
    </row>
    <row r="7682" spans="6:6" ht="12.75" customHeight="1" x14ac:dyDescent="0.2">
      <c r="F7682" s="45" t="e">
        <f t="shared" si="34"/>
        <v>#VALUE!</v>
      </c>
    </row>
    <row r="7683" spans="6:6" ht="12.75" customHeight="1" x14ac:dyDescent="0.2">
      <c r="F7683" s="45" t="e">
        <f t="shared" si="34"/>
        <v>#VALUE!</v>
      </c>
    </row>
    <row r="7684" spans="6:6" ht="12.75" customHeight="1" x14ac:dyDescent="0.2">
      <c r="F7684" s="45" t="e">
        <f t="shared" si="34"/>
        <v>#VALUE!</v>
      </c>
    </row>
    <row r="7685" spans="6:6" ht="12.75" customHeight="1" x14ac:dyDescent="0.2">
      <c r="F7685" s="45" t="e">
        <f t="shared" si="34"/>
        <v>#VALUE!</v>
      </c>
    </row>
    <row r="7686" spans="6:6" ht="12.75" customHeight="1" x14ac:dyDescent="0.2">
      <c r="F7686" s="45" t="e">
        <f t="shared" si="34"/>
        <v>#VALUE!</v>
      </c>
    </row>
    <row r="7687" spans="6:6" ht="12.75" customHeight="1" x14ac:dyDescent="0.2">
      <c r="F7687" s="45" t="e">
        <f t="shared" si="34"/>
        <v>#VALUE!</v>
      </c>
    </row>
    <row r="7688" spans="6:6" ht="12.75" customHeight="1" x14ac:dyDescent="0.2">
      <c r="F7688" s="45" t="e">
        <f t="shared" si="34"/>
        <v>#VALUE!</v>
      </c>
    </row>
    <row r="7689" spans="6:6" ht="12.75" customHeight="1" x14ac:dyDescent="0.2">
      <c r="F7689" s="45" t="e">
        <f t="shared" si="34"/>
        <v>#VALUE!</v>
      </c>
    </row>
    <row r="7690" spans="6:6" ht="12.75" customHeight="1" x14ac:dyDescent="0.2">
      <c r="F7690" s="45" t="e">
        <f t="shared" si="34"/>
        <v>#VALUE!</v>
      </c>
    </row>
    <row r="7691" spans="6:6" ht="12.75" customHeight="1" x14ac:dyDescent="0.2">
      <c r="F7691" s="45" t="e">
        <f t="shared" si="34"/>
        <v>#VALUE!</v>
      </c>
    </row>
    <row r="7692" spans="6:6" ht="12.75" customHeight="1" x14ac:dyDescent="0.2">
      <c r="F7692" s="45" t="e">
        <f t="shared" si="34"/>
        <v>#VALUE!</v>
      </c>
    </row>
    <row r="7693" spans="6:6" ht="12.75" customHeight="1" x14ac:dyDescent="0.2">
      <c r="F7693" s="45" t="e">
        <f t="shared" si="34"/>
        <v>#VALUE!</v>
      </c>
    </row>
    <row r="7694" spans="6:6" ht="12.75" customHeight="1" x14ac:dyDescent="0.2">
      <c r="F7694" s="45" t="e">
        <f t="shared" si="34"/>
        <v>#VALUE!</v>
      </c>
    </row>
    <row r="7695" spans="6:6" ht="12.75" customHeight="1" x14ac:dyDescent="0.2">
      <c r="F7695" s="45" t="e">
        <f t="shared" si="34"/>
        <v>#VALUE!</v>
      </c>
    </row>
    <row r="7696" spans="6:6" ht="12.75" customHeight="1" x14ac:dyDescent="0.2">
      <c r="F7696" s="45" t="e">
        <f t="shared" si="34"/>
        <v>#VALUE!</v>
      </c>
    </row>
    <row r="7697" spans="6:6" ht="12.75" customHeight="1" x14ac:dyDescent="0.2">
      <c r="F7697" s="45" t="e">
        <f t="shared" si="34"/>
        <v>#VALUE!</v>
      </c>
    </row>
    <row r="7698" spans="6:6" ht="12.75" customHeight="1" x14ac:dyDescent="0.2">
      <c r="F7698" s="45" t="e">
        <f t="shared" si="34"/>
        <v>#VALUE!</v>
      </c>
    </row>
    <row r="7699" spans="6:6" ht="12.75" customHeight="1" x14ac:dyDescent="0.2">
      <c r="F7699" s="45" t="e">
        <f t="shared" si="34"/>
        <v>#VALUE!</v>
      </c>
    </row>
    <row r="7700" spans="6:6" ht="12.75" customHeight="1" x14ac:dyDescent="0.2">
      <c r="F7700" s="45" t="e">
        <f t="shared" si="34"/>
        <v>#VALUE!</v>
      </c>
    </row>
    <row r="7701" spans="6:6" ht="12.75" customHeight="1" x14ac:dyDescent="0.2">
      <c r="F7701" s="45" t="e">
        <f t="shared" si="34"/>
        <v>#VALUE!</v>
      </c>
    </row>
    <row r="7702" spans="6:6" ht="12.75" customHeight="1" x14ac:dyDescent="0.2">
      <c r="F7702" s="45" t="e">
        <f t="shared" si="34"/>
        <v>#VALUE!</v>
      </c>
    </row>
    <row r="7703" spans="6:6" ht="12.75" customHeight="1" x14ac:dyDescent="0.2">
      <c r="F7703" s="45" t="e">
        <f t="shared" si="34"/>
        <v>#VALUE!</v>
      </c>
    </row>
    <row r="7704" spans="6:6" ht="12.75" customHeight="1" x14ac:dyDescent="0.2">
      <c r="F7704" s="45" t="e">
        <f t="shared" si="34"/>
        <v>#VALUE!</v>
      </c>
    </row>
    <row r="7705" spans="6:6" ht="12.75" customHeight="1" x14ac:dyDescent="0.2">
      <c r="F7705" s="45" t="e">
        <f t="shared" si="34"/>
        <v>#VALUE!</v>
      </c>
    </row>
    <row r="7706" spans="6:6" ht="12.75" customHeight="1" x14ac:dyDescent="0.2">
      <c r="F7706" s="45" t="e">
        <f t="shared" si="34"/>
        <v>#VALUE!</v>
      </c>
    </row>
    <row r="7707" spans="6:6" ht="12.75" customHeight="1" x14ac:dyDescent="0.2">
      <c r="F7707" s="45" t="e">
        <f t="shared" si="34"/>
        <v>#VALUE!</v>
      </c>
    </row>
    <row r="7708" spans="6:6" ht="12.75" customHeight="1" x14ac:dyDescent="0.2">
      <c r="F7708" s="45" t="e">
        <f t="shared" si="34"/>
        <v>#VALUE!</v>
      </c>
    </row>
    <row r="7709" spans="6:6" ht="12.75" customHeight="1" x14ac:dyDescent="0.2">
      <c r="F7709" s="45" t="e">
        <f t="shared" si="34"/>
        <v>#VALUE!</v>
      </c>
    </row>
    <row r="7710" spans="6:6" ht="12.75" customHeight="1" x14ac:dyDescent="0.2">
      <c r="F7710" s="45" t="e">
        <f t="shared" si="34"/>
        <v>#VALUE!</v>
      </c>
    </row>
    <row r="7711" spans="6:6" ht="12.75" customHeight="1" x14ac:dyDescent="0.2">
      <c r="F7711" s="45" t="e">
        <f t="shared" si="34"/>
        <v>#VALUE!</v>
      </c>
    </row>
    <row r="7712" spans="6:6" ht="12.75" customHeight="1" x14ac:dyDescent="0.2">
      <c r="F7712" s="45" t="e">
        <f t="shared" si="34"/>
        <v>#VALUE!</v>
      </c>
    </row>
    <row r="7713" spans="6:6" ht="12.75" customHeight="1" x14ac:dyDescent="0.2">
      <c r="F7713" s="45" t="e">
        <f t="shared" si="34"/>
        <v>#VALUE!</v>
      </c>
    </row>
    <row r="7714" spans="6:6" ht="12.75" customHeight="1" x14ac:dyDescent="0.2">
      <c r="F7714" s="45" t="e">
        <f t="shared" si="34"/>
        <v>#VALUE!</v>
      </c>
    </row>
    <row r="7715" spans="6:6" ht="12.75" customHeight="1" x14ac:dyDescent="0.2">
      <c r="F7715" s="45" t="e">
        <f t="shared" si="34"/>
        <v>#VALUE!</v>
      </c>
    </row>
    <row r="7716" spans="6:6" ht="12.75" customHeight="1" x14ac:dyDescent="0.2">
      <c r="F7716" s="45" t="e">
        <f t="shared" si="34"/>
        <v>#VALUE!</v>
      </c>
    </row>
    <row r="7717" spans="6:6" ht="12.75" customHeight="1" x14ac:dyDescent="0.2">
      <c r="F7717" s="45" t="e">
        <f t="shared" si="34"/>
        <v>#VALUE!</v>
      </c>
    </row>
    <row r="7718" spans="6:6" ht="12.75" customHeight="1" x14ac:dyDescent="0.2">
      <c r="F7718" s="45" t="e">
        <f t="shared" si="34"/>
        <v>#VALUE!</v>
      </c>
    </row>
    <row r="7719" spans="6:6" ht="12.75" customHeight="1" x14ac:dyDescent="0.2">
      <c r="F7719" s="45" t="e">
        <f t="shared" si="34"/>
        <v>#VALUE!</v>
      </c>
    </row>
    <row r="7720" spans="6:6" ht="12.75" customHeight="1" x14ac:dyDescent="0.2">
      <c r="F7720" s="45" t="e">
        <f t="shared" si="34"/>
        <v>#VALUE!</v>
      </c>
    </row>
    <row r="7721" spans="6:6" ht="12.75" customHeight="1" x14ac:dyDescent="0.2">
      <c r="F7721" s="45" t="e">
        <f t="shared" si="34"/>
        <v>#VALUE!</v>
      </c>
    </row>
    <row r="7722" spans="6:6" ht="12.75" customHeight="1" x14ac:dyDescent="0.2">
      <c r="F7722" s="45" t="e">
        <f t="shared" si="34"/>
        <v>#VALUE!</v>
      </c>
    </row>
    <row r="7723" spans="6:6" ht="12.75" customHeight="1" x14ac:dyDescent="0.2">
      <c r="F7723" s="45" t="e">
        <f t="shared" si="34"/>
        <v>#VALUE!</v>
      </c>
    </row>
    <row r="7724" spans="6:6" ht="12.75" customHeight="1" x14ac:dyDescent="0.2">
      <c r="F7724" s="45" t="e">
        <f t="shared" si="34"/>
        <v>#VALUE!</v>
      </c>
    </row>
    <row r="7725" spans="6:6" ht="12.75" customHeight="1" x14ac:dyDescent="0.2">
      <c r="F7725" s="45" t="e">
        <f t="shared" si="34"/>
        <v>#VALUE!</v>
      </c>
    </row>
    <row r="7726" spans="6:6" ht="12.75" customHeight="1" x14ac:dyDescent="0.2">
      <c r="F7726" s="45" t="e">
        <f t="shared" si="34"/>
        <v>#VALUE!</v>
      </c>
    </row>
    <row r="7727" spans="6:6" ht="12.75" customHeight="1" x14ac:dyDescent="0.2">
      <c r="F7727" s="45" t="e">
        <f t="shared" si="34"/>
        <v>#VALUE!</v>
      </c>
    </row>
    <row r="7728" spans="6:6" ht="12.75" customHeight="1" x14ac:dyDescent="0.2">
      <c r="F7728" s="45" t="e">
        <f t="shared" si="34"/>
        <v>#VALUE!</v>
      </c>
    </row>
    <row r="7729" spans="6:6" ht="12.75" customHeight="1" x14ac:dyDescent="0.2">
      <c r="F7729" s="45" t="e">
        <f t="shared" si="34"/>
        <v>#VALUE!</v>
      </c>
    </row>
    <row r="7730" spans="6:6" ht="12.75" customHeight="1" x14ac:dyDescent="0.2">
      <c r="F7730" s="45" t="e">
        <f t="shared" si="34"/>
        <v>#VALUE!</v>
      </c>
    </row>
    <row r="7731" spans="6:6" ht="12.75" customHeight="1" x14ac:dyDescent="0.2">
      <c r="F7731" s="45" t="e">
        <f t="shared" si="34"/>
        <v>#VALUE!</v>
      </c>
    </row>
    <row r="7732" spans="6:6" ht="12.75" customHeight="1" x14ac:dyDescent="0.2">
      <c r="F7732" s="45" t="e">
        <f t="shared" si="34"/>
        <v>#VALUE!</v>
      </c>
    </row>
    <row r="7733" spans="6:6" ht="12.75" customHeight="1" x14ac:dyDescent="0.2">
      <c r="F7733" s="45" t="e">
        <f t="shared" si="34"/>
        <v>#VALUE!</v>
      </c>
    </row>
    <row r="7734" spans="6:6" ht="12.75" customHeight="1" x14ac:dyDescent="0.2">
      <c r="F7734" s="45" t="e">
        <f t="shared" si="34"/>
        <v>#VALUE!</v>
      </c>
    </row>
    <row r="7735" spans="6:6" ht="12.75" customHeight="1" x14ac:dyDescent="0.2">
      <c r="F7735" s="45" t="e">
        <f t="shared" si="34"/>
        <v>#VALUE!</v>
      </c>
    </row>
    <row r="7736" spans="6:6" ht="12.75" customHeight="1" x14ac:dyDescent="0.2">
      <c r="F7736" s="45" t="e">
        <f t="shared" si="34"/>
        <v>#VALUE!</v>
      </c>
    </row>
    <row r="7737" spans="6:6" ht="12.75" customHeight="1" x14ac:dyDescent="0.2">
      <c r="F7737" s="45" t="e">
        <f t="shared" si="34"/>
        <v>#VALUE!</v>
      </c>
    </row>
    <row r="7738" spans="6:6" ht="12.75" customHeight="1" x14ac:dyDescent="0.2">
      <c r="F7738" s="45" t="e">
        <f t="shared" si="34"/>
        <v>#VALUE!</v>
      </c>
    </row>
    <row r="7739" spans="6:6" ht="12.75" customHeight="1" x14ac:dyDescent="0.2">
      <c r="F7739" s="45" t="e">
        <f t="shared" si="34"/>
        <v>#VALUE!</v>
      </c>
    </row>
    <row r="7740" spans="6:6" ht="12.75" customHeight="1" x14ac:dyDescent="0.2">
      <c r="F7740" s="45" t="e">
        <f t="shared" si="34"/>
        <v>#VALUE!</v>
      </c>
    </row>
    <row r="7741" spans="6:6" ht="12.75" customHeight="1" x14ac:dyDescent="0.2">
      <c r="F7741" s="45" t="e">
        <f t="shared" si="34"/>
        <v>#VALUE!</v>
      </c>
    </row>
    <row r="7742" spans="6:6" ht="12.75" customHeight="1" x14ac:dyDescent="0.2">
      <c r="F7742" s="45" t="e">
        <f t="shared" si="34"/>
        <v>#VALUE!</v>
      </c>
    </row>
    <row r="7743" spans="6:6" ht="12.75" customHeight="1" x14ac:dyDescent="0.2">
      <c r="F7743" s="45" t="e">
        <f t="shared" si="34"/>
        <v>#VALUE!</v>
      </c>
    </row>
    <row r="7744" spans="6:6" ht="12.75" customHeight="1" x14ac:dyDescent="0.2">
      <c r="F7744" s="45" t="e">
        <f t="shared" si="34"/>
        <v>#VALUE!</v>
      </c>
    </row>
    <row r="7745" spans="6:6" ht="12.75" customHeight="1" x14ac:dyDescent="0.2">
      <c r="F7745" s="45" t="e">
        <f t="shared" si="34"/>
        <v>#VALUE!</v>
      </c>
    </row>
    <row r="7746" spans="6:6" ht="12.75" customHeight="1" x14ac:dyDescent="0.2">
      <c r="F7746" s="45" t="e">
        <f t="shared" si="34"/>
        <v>#VALUE!</v>
      </c>
    </row>
    <row r="7747" spans="6:6" ht="12.75" customHeight="1" x14ac:dyDescent="0.2">
      <c r="F7747" s="45" t="e">
        <f t="shared" si="34"/>
        <v>#VALUE!</v>
      </c>
    </row>
    <row r="7748" spans="6:6" ht="12.75" customHeight="1" x14ac:dyDescent="0.2">
      <c r="F7748" s="45" t="e">
        <f t="shared" si="34"/>
        <v>#VALUE!</v>
      </c>
    </row>
    <row r="7749" spans="6:6" ht="12.75" customHeight="1" x14ac:dyDescent="0.2">
      <c r="F7749" s="45" t="e">
        <f t="shared" si="34"/>
        <v>#VALUE!</v>
      </c>
    </row>
    <row r="7750" spans="6:6" ht="12.75" customHeight="1" x14ac:dyDescent="0.2">
      <c r="F7750" s="45" t="e">
        <f t="shared" si="34"/>
        <v>#VALUE!</v>
      </c>
    </row>
    <row r="7751" spans="6:6" ht="12.75" customHeight="1" x14ac:dyDescent="0.2">
      <c r="F7751" s="45" t="e">
        <f t="shared" si="34"/>
        <v>#VALUE!</v>
      </c>
    </row>
    <row r="7752" spans="6:6" ht="12.75" customHeight="1" x14ac:dyDescent="0.2">
      <c r="F7752" s="45" t="e">
        <f t="shared" si="34"/>
        <v>#VALUE!</v>
      </c>
    </row>
    <row r="7753" spans="6:6" ht="12.75" customHeight="1" x14ac:dyDescent="0.2">
      <c r="F7753" s="45" t="e">
        <f t="shared" si="34"/>
        <v>#VALUE!</v>
      </c>
    </row>
    <row r="7754" spans="6:6" ht="12.75" customHeight="1" x14ac:dyDescent="0.2">
      <c r="F7754" s="45" t="e">
        <f t="shared" si="34"/>
        <v>#VALUE!</v>
      </c>
    </row>
    <row r="7755" spans="6:6" ht="12.75" customHeight="1" x14ac:dyDescent="0.2">
      <c r="F7755" s="45" t="e">
        <f t="shared" si="34"/>
        <v>#VALUE!</v>
      </c>
    </row>
    <row r="7756" spans="6:6" ht="12.75" customHeight="1" x14ac:dyDescent="0.2">
      <c r="F7756" s="45" t="e">
        <f t="shared" si="34"/>
        <v>#VALUE!</v>
      </c>
    </row>
    <row r="7757" spans="6:6" ht="12.75" customHeight="1" x14ac:dyDescent="0.2">
      <c r="F7757" s="45" t="e">
        <f t="shared" si="34"/>
        <v>#VALUE!</v>
      </c>
    </row>
    <row r="7758" spans="6:6" ht="12.75" customHeight="1" x14ac:dyDescent="0.2">
      <c r="F7758" s="45" t="e">
        <f t="shared" si="34"/>
        <v>#VALUE!</v>
      </c>
    </row>
    <row r="7759" spans="6:6" ht="12.75" customHeight="1" x14ac:dyDescent="0.2">
      <c r="F7759" s="45" t="e">
        <f t="shared" si="34"/>
        <v>#VALUE!</v>
      </c>
    </row>
    <row r="7760" spans="6:6" ht="12.75" customHeight="1" x14ac:dyDescent="0.2">
      <c r="F7760" s="45" t="e">
        <f t="shared" si="34"/>
        <v>#VALUE!</v>
      </c>
    </row>
    <row r="7761" spans="6:6" ht="12.75" customHeight="1" x14ac:dyDescent="0.2">
      <c r="F7761" s="45" t="e">
        <f t="shared" si="34"/>
        <v>#VALUE!</v>
      </c>
    </row>
    <row r="7762" spans="6:6" ht="12.75" customHeight="1" x14ac:dyDescent="0.2">
      <c r="F7762" s="45" t="e">
        <f t="shared" si="34"/>
        <v>#VALUE!</v>
      </c>
    </row>
    <row r="7763" spans="6:6" ht="12.75" customHeight="1" x14ac:dyDescent="0.2">
      <c r="F7763" s="45" t="e">
        <f t="shared" si="34"/>
        <v>#VALUE!</v>
      </c>
    </row>
    <row r="7764" spans="6:6" ht="12.75" customHeight="1" x14ac:dyDescent="0.2">
      <c r="F7764" s="45" t="e">
        <f t="shared" si="34"/>
        <v>#VALUE!</v>
      </c>
    </row>
    <row r="7765" spans="6:6" ht="12.75" customHeight="1" x14ac:dyDescent="0.2">
      <c r="F7765" s="45" t="e">
        <f t="shared" si="34"/>
        <v>#VALUE!</v>
      </c>
    </row>
    <row r="7766" spans="6:6" ht="12.75" customHeight="1" x14ac:dyDescent="0.2">
      <c r="F7766" s="45" t="e">
        <f t="shared" si="34"/>
        <v>#VALUE!</v>
      </c>
    </row>
    <row r="7767" spans="6:6" ht="12.75" customHeight="1" x14ac:dyDescent="0.2">
      <c r="F7767" s="45" t="e">
        <f t="shared" si="34"/>
        <v>#VALUE!</v>
      </c>
    </row>
    <row r="7768" spans="6:6" ht="12.75" customHeight="1" x14ac:dyDescent="0.2">
      <c r="F7768" s="45" t="e">
        <f t="shared" si="34"/>
        <v>#VALUE!</v>
      </c>
    </row>
    <row r="7769" spans="6:6" ht="12.75" customHeight="1" x14ac:dyDescent="0.2">
      <c r="F7769" s="45" t="e">
        <f t="shared" si="34"/>
        <v>#VALUE!</v>
      </c>
    </row>
    <row r="7770" spans="6:6" ht="12.75" customHeight="1" x14ac:dyDescent="0.2">
      <c r="F7770" s="45" t="e">
        <f t="shared" si="34"/>
        <v>#VALUE!</v>
      </c>
    </row>
    <row r="7771" spans="6:6" ht="12.75" customHeight="1" x14ac:dyDescent="0.2">
      <c r="F7771" s="45" t="e">
        <f t="shared" si="34"/>
        <v>#VALUE!</v>
      </c>
    </row>
    <row r="7772" spans="6:6" ht="12.75" customHeight="1" x14ac:dyDescent="0.2">
      <c r="F7772" s="45" t="e">
        <f t="shared" si="34"/>
        <v>#VALUE!</v>
      </c>
    </row>
    <row r="7773" spans="6:6" ht="12.75" customHeight="1" x14ac:dyDescent="0.2">
      <c r="F7773" s="45" t="e">
        <f t="shared" si="34"/>
        <v>#VALUE!</v>
      </c>
    </row>
    <row r="7774" spans="6:6" ht="12.75" customHeight="1" x14ac:dyDescent="0.2">
      <c r="F7774" s="45" t="e">
        <f t="shared" si="34"/>
        <v>#VALUE!</v>
      </c>
    </row>
    <row r="7775" spans="6:6" ht="12.75" customHeight="1" x14ac:dyDescent="0.2">
      <c r="F7775" s="45" t="e">
        <f t="shared" si="34"/>
        <v>#VALUE!</v>
      </c>
    </row>
    <row r="7776" spans="6:6" ht="12.75" customHeight="1" x14ac:dyDescent="0.2">
      <c r="F7776" s="45" t="e">
        <f t="shared" si="34"/>
        <v>#VALUE!</v>
      </c>
    </row>
    <row r="7777" spans="6:6" ht="12.75" customHeight="1" x14ac:dyDescent="0.2">
      <c r="F7777" s="45" t="e">
        <f t="shared" si="34"/>
        <v>#VALUE!</v>
      </c>
    </row>
    <row r="7778" spans="6:6" ht="12.75" customHeight="1" x14ac:dyDescent="0.2">
      <c r="F7778" s="45" t="e">
        <f t="shared" si="34"/>
        <v>#VALUE!</v>
      </c>
    </row>
    <row r="7779" spans="6:6" ht="12.75" customHeight="1" x14ac:dyDescent="0.2">
      <c r="F7779" s="45" t="e">
        <f t="shared" si="34"/>
        <v>#VALUE!</v>
      </c>
    </row>
    <row r="7780" spans="6:6" ht="12.75" customHeight="1" x14ac:dyDescent="0.2">
      <c r="F7780" s="45" t="e">
        <f t="shared" si="34"/>
        <v>#VALUE!</v>
      </c>
    </row>
    <row r="7781" spans="6:6" ht="12.75" customHeight="1" x14ac:dyDescent="0.2">
      <c r="F7781" s="45" t="e">
        <f t="shared" si="34"/>
        <v>#VALUE!</v>
      </c>
    </row>
    <row r="7782" spans="6:6" ht="12.75" customHeight="1" x14ac:dyDescent="0.2">
      <c r="F7782" s="45" t="e">
        <f t="shared" si="34"/>
        <v>#VALUE!</v>
      </c>
    </row>
    <row r="7783" spans="6:6" ht="12.75" customHeight="1" x14ac:dyDescent="0.2">
      <c r="F7783" s="45" t="e">
        <f t="shared" si="34"/>
        <v>#VALUE!</v>
      </c>
    </row>
    <row r="7784" spans="6:6" ht="12.75" customHeight="1" x14ac:dyDescent="0.2">
      <c r="F7784" s="45" t="e">
        <f t="shared" si="34"/>
        <v>#VALUE!</v>
      </c>
    </row>
    <row r="7785" spans="6:6" ht="12.75" customHeight="1" x14ac:dyDescent="0.2">
      <c r="F7785" s="45" t="e">
        <f t="shared" si="34"/>
        <v>#VALUE!</v>
      </c>
    </row>
    <row r="7786" spans="6:6" ht="12.75" customHeight="1" x14ac:dyDescent="0.2">
      <c r="F7786" s="45" t="e">
        <f t="shared" si="34"/>
        <v>#VALUE!</v>
      </c>
    </row>
    <row r="7787" spans="6:6" ht="12.75" customHeight="1" x14ac:dyDescent="0.2">
      <c r="F7787" s="45" t="e">
        <f t="shared" si="34"/>
        <v>#VALUE!</v>
      </c>
    </row>
    <row r="7788" spans="6:6" ht="12.75" customHeight="1" x14ac:dyDescent="0.2">
      <c r="F7788" s="45" t="e">
        <f t="shared" si="34"/>
        <v>#VALUE!</v>
      </c>
    </row>
    <row r="7789" spans="6:6" ht="12.75" customHeight="1" x14ac:dyDescent="0.2">
      <c r="F7789" s="45" t="e">
        <f t="shared" si="34"/>
        <v>#VALUE!</v>
      </c>
    </row>
    <row r="7790" spans="6:6" ht="12.75" customHeight="1" x14ac:dyDescent="0.2">
      <c r="F7790" s="45" t="e">
        <f t="shared" si="34"/>
        <v>#VALUE!</v>
      </c>
    </row>
    <row r="7791" spans="6:6" ht="12.75" customHeight="1" x14ac:dyDescent="0.2">
      <c r="F7791" s="45" t="e">
        <f t="shared" si="34"/>
        <v>#VALUE!</v>
      </c>
    </row>
    <row r="7792" spans="6:6" ht="12.75" customHeight="1" x14ac:dyDescent="0.2">
      <c r="F7792" s="45" t="e">
        <f t="shared" si="34"/>
        <v>#VALUE!</v>
      </c>
    </row>
    <row r="7793" spans="6:6" ht="12.75" customHeight="1" x14ac:dyDescent="0.2">
      <c r="F7793" s="45" t="e">
        <f t="shared" si="34"/>
        <v>#VALUE!</v>
      </c>
    </row>
    <row r="7794" spans="6:6" ht="12.75" customHeight="1" x14ac:dyDescent="0.2">
      <c r="F7794" s="45" t="e">
        <f t="shared" si="34"/>
        <v>#VALUE!</v>
      </c>
    </row>
    <row r="7795" spans="6:6" ht="12.75" customHeight="1" x14ac:dyDescent="0.2">
      <c r="F7795" s="45" t="e">
        <f t="shared" si="34"/>
        <v>#VALUE!</v>
      </c>
    </row>
    <row r="7796" spans="6:6" ht="12.75" customHeight="1" x14ac:dyDescent="0.2">
      <c r="F7796" s="45" t="e">
        <f t="shared" si="34"/>
        <v>#VALUE!</v>
      </c>
    </row>
    <row r="7797" spans="6:6" ht="12.75" customHeight="1" x14ac:dyDescent="0.2">
      <c r="F7797" s="45" t="e">
        <f t="shared" si="34"/>
        <v>#VALUE!</v>
      </c>
    </row>
    <row r="7798" spans="6:6" ht="12.75" customHeight="1" x14ac:dyDescent="0.2">
      <c r="F7798" s="45" t="e">
        <f t="shared" si="34"/>
        <v>#VALUE!</v>
      </c>
    </row>
    <row r="7799" spans="6:6" ht="12.75" customHeight="1" x14ac:dyDescent="0.2">
      <c r="F7799" s="45" t="e">
        <f t="shared" si="34"/>
        <v>#VALUE!</v>
      </c>
    </row>
    <row r="7800" spans="6:6" ht="12.75" customHeight="1" x14ac:dyDescent="0.2">
      <c r="F7800" s="45" t="e">
        <f t="shared" si="34"/>
        <v>#VALUE!</v>
      </c>
    </row>
    <row r="7801" spans="6:6" ht="12.75" customHeight="1" x14ac:dyDescent="0.2">
      <c r="F7801" s="45" t="e">
        <f t="shared" si="34"/>
        <v>#VALUE!</v>
      </c>
    </row>
    <row r="7802" spans="6:6" ht="12.75" customHeight="1" x14ac:dyDescent="0.2">
      <c r="F7802" s="45" t="e">
        <f t="shared" si="34"/>
        <v>#VALUE!</v>
      </c>
    </row>
    <row r="7803" spans="6:6" ht="12.75" customHeight="1" x14ac:dyDescent="0.2">
      <c r="F7803" s="45" t="e">
        <f t="shared" si="34"/>
        <v>#VALUE!</v>
      </c>
    </row>
    <row r="7804" spans="6:6" ht="12.75" customHeight="1" x14ac:dyDescent="0.2">
      <c r="F7804" s="45" t="e">
        <f t="shared" si="34"/>
        <v>#VALUE!</v>
      </c>
    </row>
    <row r="7805" spans="6:6" ht="12.75" customHeight="1" x14ac:dyDescent="0.2">
      <c r="F7805" s="45" t="e">
        <f t="shared" si="34"/>
        <v>#VALUE!</v>
      </c>
    </row>
    <row r="7806" spans="6:6" ht="12.75" customHeight="1" x14ac:dyDescent="0.2">
      <c r="F7806" s="45" t="e">
        <f t="shared" si="34"/>
        <v>#VALUE!</v>
      </c>
    </row>
    <row r="7807" spans="6:6" ht="12.75" customHeight="1" x14ac:dyDescent="0.2">
      <c r="F7807" s="45" t="e">
        <f t="shared" si="34"/>
        <v>#VALUE!</v>
      </c>
    </row>
    <row r="7808" spans="6:6" ht="12.75" customHeight="1" x14ac:dyDescent="0.2">
      <c r="F7808" s="45" t="e">
        <f t="shared" si="34"/>
        <v>#VALUE!</v>
      </c>
    </row>
    <row r="7809" spans="6:6" ht="12.75" customHeight="1" x14ac:dyDescent="0.2">
      <c r="F7809" s="45" t="e">
        <f t="shared" si="34"/>
        <v>#VALUE!</v>
      </c>
    </row>
    <row r="7810" spans="6:6" ht="12.75" customHeight="1" x14ac:dyDescent="0.2">
      <c r="F7810" s="45" t="e">
        <f t="shared" si="34"/>
        <v>#VALUE!</v>
      </c>
    </row>
    <row r="7811" spans="6:6" ht="12.75" customHeight="1" x14ac:dyDescent="0.2">
      <c r="F7811" s="45" t="e">
        <f t="shared" si="34"/>
        <v>#VALUE!</v>
      </c>
    </row>
    <row r="7812" spans="6:6" ht="12.75" customHeight="1" x14ac:dyDescent="0.2">
      <c r="F7812" s="45" t="e">
        <f t="shared" si="34"/>
        <v>#VALUE!</v>
      </c>
    </row>
    <row r="7813" spans="6:6" ht="12.75" customHeight="1" x14ac:dyDescent="0.2">
      <c r="F7813" s="45" t="e">
        <f t="shared" si="34"/>
        <v>#VALUE!</v>
      </c>
    </row>
    <row r="7814" spans="6:6" ht="12.75" customHeight="1" x14ac:dyDescent="0.2">
      <c r="F7814" s="45" t="e">
        <f t="shared" si="34"/>
        <v>#VALUE!</v>
      </c>
    </row>
    <row r="7815" spans="6:6" ht="12.75" customHeight="1" x14ac:dyDescent="0.2">
      <c r="F7815" s="45" t="e">
        <f t="shared" si="34"/>
        <v>#VALUE!</v>
      </c>
    </row>
    <row r="7816" spans="6:6" ht="12.75" customHeight="1" x14ac:dyDescent="0.2">
      <c r="F7816" s="45" t="e">
        <f t="shared" si="34"/>
        <v>#VALUE!</v>
      </c>
    </row>
    <row r="7817" spans="6:6" ht="12.75" customHeight="1" x14ac:dyDescent="0.2">
      <c r="F7817" s="45" t="e">
        <f t="shared" si="34"/>
        <v>#VALUE!</v>
      </c>
    </row>
    <row r="7818" spans="6:6" ht="12.75" customHeight="1" x14ac:dyDescent="0.2">
      <c r="F7818" s="45" t="e">
        <f t="shared" si="34"/>
        <v>#VALUE!</v>
      </c>
    </row>
    <row r="7819" spans="6:6" ht="12.75" customHeight="1" x14ac:dyDescent="0.2">
      <c r="F7819" s="45" t="e">
        <f t="shared" si="34"/>
        <v>#VALUE!</v>
      </c>
    </row>
    <row r="7820" spans="6:6" ht="12.75" customHeight="1" x14ac:dyDescent="0.2">
      <c r="F7820" s="45" t="e">
        <f t="shared" si="34"/>
        <v>#VALUE!</v>
      </c>
    </row>
    <row r="7821" spans="6:6" ht="12.75" customHeight="1" x14ac:dyDescent="0.2">
      <c r="F7821" s="45" t="e">
        <f t="shared" si="34"/>
        <v>#VALUE!</v>
      </c>
    </row>
    <row r="7822" spans="6:6" ht="12.75" customHeight="1" x14ac:dyDescent="0.2">
      <c r="F7822" s="45" t="e">
        <f t="shared" si="34"/>
        <v>#VALUE!</v>
      </c>
    </row>
    <row r="7823" spans="6:6" ht="12.75" customHeight="1" x14ac:dyDescent="0.2">
      <c r="F7823" s="45" t="e">
        <f t="shared" si="34"/>
        <v>#VALUE!</v>
      </c>
    </row>
    <row r="7824" spans="6:6" ht="12.75" customHeight="1" x14ac:dyDescent="0.2">
      <c r="F7824" s="45" t="e">
        <f t="shared" si="34"/>
        <v>#VALUE!</v>
      </c>
    </row>
    <row r="7825" spans="6:6" ht="12.75" customHeight="1" x14ac:dyDescent="0.2">
      <c r="F7825" s="45" t="e">
        <f t="shared" si="34"/>
        <v>#VALUE!</v>
      </c>
    </row>
    <row r="7826" spans="6:6" ht="12.75" customHeight="1" x14ac:dyDescent="0.2">
      <c r="F7826" s="45" t="e">
        <f t="shared" si="34"/>
        <v>#VALUE!</v>
      </c>
    </row>
    <row r="7827" spans="6:6" ht="12.75" customHeight="1" x14ac:dyDescent="0.2">
      <c r="F7827" s="45" t="e">
        <f t="shared" si="34"/>
        <v>#VALUE!</v>
      </c>
    </row>
    <row r="7828" spans="6:6" ht="12.75" customHeight="1" x14ac:dyDescent="0.2">
      <c r="F7828" s="45" t="e">
        <f t="shared" si="34"/>
        <v>#VALUE!</v>
      </c>
    </row>
    <row r="7829" spans="6:6" ht="12.75" customHeight="1" x14ac:dyDescent="0.2">
      <c r="F7829" s="45" t="e">
        <f t="shared" si="34"/>
        <v>#VALUE!</v>
      </c>
    </row>
    <row r="7830" spans="6:6" ht="12.75" customHeight="1" x14ac:dyDescent="0.2">
      <c r="F7830" s="45" t="e">
        <f t="shared" si="34"/>
        <v>#VALUE!</v>
      </c>
    </row>
    <row r="7831" spans="6:6" ht="12.75" customHeight="1" x14ac:dyDescent="0.2">
      <c r="F7831" s="45" t="e">
        <f t="shared" si="34"/>
        <v>#VALUE!</v>
      </c>
    </row>
    <row r="7832" spans="6:6" ht="12.75" customHeight="1" x14ac:dyDescent="0.2">
      <c r="F7832" s="45" t="e">
        <f t="shared" si="34"/>
        <v>#VALUE!</v>
      </c>
    </row>
    <row r="7833" spans="6:6" ht="12.75" customHeight="1" x14ac:dyDescent="0.2">
      <c r="F7833" s="45" t="e">
        <f t="shared" si="34"/>
        <v>#VALUE!</v>
      </c>
    </row>
    <row r="7834" spans="6:6" ht="12.75" customHeight="1" x14ac:dyDescent="0.2">
      <c r="F7834" s="45" t="e">
        <f t="shared" si="34"/>
        <v>#VALUE!</v>
      </c>
    </row>
    <row r="7835" spans="6:6" ht="12.75" customHeight="1" x14ac:dyDescent="0.2">
      <c r="F7835" s="45" t="e">
        <f t="shared" si="34"/>
        <v>#VALUE!</v>
      </c>
    </row>
    <row r="7836" spans="6:6" ht="12.75" customHeight="1" x14ac:dyDescent="0.2">
      <c r="F7836" s="45" t="e">
        <f t="shared" si="34"/>
        <v>#VALUE!</v>
      </c>
    </row>
    <row r="7837" spans="6:6" ht="12.75" customHeight="1" x14ac:dyDescent="0.2">
      <c r="F7837" s="45" t="e">
        <f t="shared" si="34"/>
        <v>#VALUE!</v>
      </c>
    </row>
    <row r="7838" spans="6:6" ht="12.75" customHeight="1" x14ac:dyDescent="0.2">
      <c r="F7838" s="45" t="e">
        <f t="shared" si="34"/>
        <v>#VALUE!</v>
      </c>
    </row>
    <row r="7839" spans="6:6" ht="12.75" customHeight="1" x14ac:dyDescent="0.2">
      <c r="F7839" s="45" t="e">
        <f t="shared" si="34"/>
        <v>#VALUE!</v>
      </c>
    </row>
    <row r="7840" spans="6:6" ht="12.75" customHeight="1" x14ac:dyDescent="0.2">
      <c r="F7840" s="45" t="e">
        <f t="shared" si="34"/>
        <v>#VALUE!</v>
      </c>
    </row>
    <row r="7841" spans="6:6" ht="12.75" customHeight="1" x14ac:dyDescent="0.2">
      <c r="F7841" s="45" t="e">
        <f t="shared" si="34"/>
        <v>#VALUE!</v>
      </c>
    </row>
    <row r="7842" spans="6:6" ht="12.75" customHeight="1" x14ac:dyDescent="0.2">
      <c r="F7842" s="45" t="e">
        <f t="shared" si="34"/>
        <v>#VALUE!</v>
      </c>
    </row>
    <row r="7843" spans="6:6" ht="12.75" customHeight="1" x14ac:dyDescent="0.2">
      <c r="F7843" s="45" t="e">
        <f t="shared" si="34"/>
        <v>#VALUE!</v>
      </c>
    </row>
    <row r="7844" spans="6:6" ht="12.75" customHeight="1" x14ac:dyDescent="0.2">
      <c r="F7844" s="45" t="e">
        <f t="shared" si="34"/>
        <v>#VALUE!</v>
      </c>
    </row>
    <row r="7845" spans="6:6" ht="12.75" customHeight="1" x14ac:dyDescent="0.2">
      <c r="F7845" s="45" t="e">
        <f t="shared" si="34"/>
        <v>#VALUE!</v>
      </c>
    </row>
    <row r="7846" spans="6:6" ht="12.75" customHeight="1" x14ac:dyDescent="0.2">
      <c r="F7846" s="45" t="e">
        <f t="shared" si="34"/>
        <v>#VALUE!</v>
      </c>
    </row>
    <row r="7847" spans="6:6" ht="12.75" customHeight="1" x14ac:dyDescent="0.2">
      <c r="F7847" s="45" t="e">
        <f t="shared" si="34"/>
        <v>#VALUE!</v>
      </c>
    </row>
    <row r="7848" spans="6:6" ht="12.75" customHeight="1" x14ac:dyDescent="0.2">
      <c r="F7848" s="45" t="e">
        <f t="shared" si="34"/>
        <v>#VALUE!</v>
      </c>
    </row>
    <row r="7849" spans="6:6" ht="12.75" customHeight="1" x14ac:dyDescent="0.2">
      <c r="F7849" s="45" t="e">
        <f t="shared" si="34"/>
        <v>#VALUE!</v>
      </c>
    </row>
    <row r="7850" spans="6:6" ht="12.75" customHeight="1" x14ac:dyDescent="0.2">
      <c r="F7850" s="45" t="e">
        <f t="shared" si="34"/>
        <v>#VALUE!</v>
      </c>
    </row>
    <row r="7851" spans="6:6" ht="12.75" customHeight="1" x14ac:dyDescent="0.2">
      <c r="F7851" s="45" t="e">
        <f t="shared" si="34"/>
        <v>#VALUE!</v>
      </c>
    </row>
    <row r="7852" spans="6:6" ht="12.75" customHeight="1" x14ac:dyDescent="0.2">
      <c r="F7852" s="45" t="e">
        <f t="shared" si="34"/>
        <v>#VALUE!</v>
      </c>
    </row>
    <row r="7853" spans="6:6" ht="12.75" customHeight="1" x14ac:dyDescent="0.2">
      <c r="F7853" s="45" t="e">
        <f t="shared" si="34"/>
        <v>#VALUE!</v>
      </c>
    </row>
    <row r="7854" spans="6:6" ht="12.75" customHeight="1" x14ac:dyDescent="0.2">
      <c r="F7854" s="45" t="e">
        <f t="shared" si="34"/>
        <v>#VALUE!</v>
      </c>
    </row>
    <row r="7855" spans="6:6" ht="12.75" customHeight="1" x14ac:dyDescent="0.2">
      <c r="F7855" s="45" t="e">
        <f t="shared" si="34"/>
        <v>#VALUE!</v>
      </c>
    </row>
    <row r="7856" spans="6:6" ht="12.75" customHeight="1" x14ac:dyDescent="0.2">
      <c r="F7856" s="45" t="e">
        <f t="shared" si="34"/>
        <v>#VALUE!</v>
      </c>
    </row>
    <row r="7857" spans="6:6" ht="12.75" customHeight="1" x14ac:dyDescent="0.2">
      <c r="F7857" s="45" t="e">
        <f t="shared" si="34"/>
        <v>#VALUE!</v>
      </c>
    </row>
    <row r="7858" spans="6:6" ht="12.75" customHeight="1" x14ac:dyDescent="0.2">
      <c r="F7858" s="45" t="e">
        <f t="shared" si="34"/>
        <v>#VALUE!</v>
      </c>
    </row>
    <row r="7859" spans="6:6" ht="12.75" customHeight="1" x14ac:dyDescent="0.2">
      <c r="F7859" s="45" t="e">
        <f t="shared" si="34"/>
        <v>#VALUE!</v>
      </c>
    </row>
    <row r="7860" spans="6:6" ht="12.75" customHeight="1" x14ac:dyDescent="0.2">
      <c r="F7860" s="45" t="e">
        <f t="shared" si="34"/>
        <v>#VALUE!</v>
      </c>
    </row>
    <row r="7861" spans="6:6" ht="12.75" customHeight="1" x14ac:dyDescent="0.2">
      <c r="F7861" s="45" t="e">
        <f t="shared" si="34"/>
        <v>#VALUE!</v>
      </c>
    </row>
    <row r="7862" spans="6:6" ht="12.75" customHeight="1" x14ac:dyDescent="0.2">
      <c r="F7862" s="45" t="e">
        <f t="shared" si="34"/>
        <v>#VALUE!</v>
      </c>
    </row>
    <row r="7863" spans="6:6" ht="12.75" customHeight="1" x14ac:dyDescent="0.2">
      <c r="F7863" s="45" t="e">
        <f t="shared" si="34"/>
        <v>#VALUE!</v>
      </c>
    </row>
    <row r="7864" spans="6:6" ht="12.75" customHeight="1" x14ac:dyDescent="0.2">
      <c r="F7864" s="45" t="e">
        <f t="shared" si="34"/>
        <v>#VALUE!</v>
      </c>
    </row>
    <row r="7865" spans="6:6" ht="12.75" customHeight="1" x14ac:dyDescent="0.2">
      <c r="F7865" s="45" t="e">
        <f t="shared" si="34"/>
        <v>#VALUE!</v>
      </c>
    </row>
    <row r="7866" spans="6:6" ht="12.75" customHeight="1" x14ac:dyDescent="0.2">
      <c r="F7866" s="45" t="e">
        <f t="shared" si="34"/>
        <v>#VALUE!</v>
      </c>
    </row>
    <row r="7867" spans="6:6" ht="12.75" customHeight="1" x14ac:dyDescent="0.2">
      <c r="F7867" s="45" t="e">
        <f t="shared" si="34"/>
        <v>#VALUE!</v>
      </c>
    </row>
    <row r="7868" spans="6:6" ht="12.75" customHeight="1" x14ac:dyDescent="0.2">
      <c r="F7868" s="45" t="e">
        <f t="shared" si="34"/>
        <v>#VALUE!</v>
      </c>
    </row>
    <row r="7869" spans="6:6" ht="12.75" customHeight="1" x14ac:dyDescent="0.2">
      <c r="F7869" s="45" t="e">
        <f t="shared" si="34"/>
        <v>#VALUE!</v>
      </c>
    </row>
    <row r="7870" spans="6:6" ht="12.75" customHeight="1" x14ac:dyDescent="0.2">
      <c r="F7870" s="45" t="e">
        <f t="shared" si="34"/>
        <v>#VALUE!</v>
      </c>
    </row>
    <row r="7871" spans="6:6" ht="12.75" customHeight="1" x14ac:dyDescent="0.2">
      <c r="F7871" s="45" t="e">
        <f t="shared" si="34"/>
        <v>#VALUE!</v>
      </c>
    </row>
    <row r="7872" spans="6:6" ht="12.75" customHeight="1" x14ac:dyDescent="0.2">
      <c r="F7872" s="45" t="e">
        <f t="shared" si="34"/>
        <v>#VALUE!</v>
      </c>
    </row>
    <row r="7873" spans="6:6" ht="12.75" customHeight="1" x14ac:dyDescent="0.2">
      <c r="F7873" s="45" t="e">
        <f t="shared" si="34"/>
        <v>#VALUE!</v>
      </c>
    </row>
    <row r="7874" spans="6:6" ht="12.75" customHeight="1" x14ac:dyDescent="0.2">
      <c r="F7874" s="45" t="e">
        <f t="shared" si="34"/>
        <v>#VALUE!</v>
      </c>
    </row>
    <row r="7875" spans="6:6" ht="12.75" customHeight="1" x14ac:dyDescent="0.2">
      <c r="F7875" s="45" t="e">
        <f t="shared" si="34"/>
        <v>#VALUE!</v>
      </c>
    </row>
    <row r="7876" spans="6:6" ht="12.75" customHeight="1" x14ac:dyDescent="0.2">
      <c r="F7876" s="45" t="e">
        <f t="shared" si="34"/>
        <v>#VALUE!</v>
      </c>
    </row>
    <row r="7877" spans="6:6" ht="12.75" customHeight="1" x14ac:dyDescent="0.2">
      <c r="F7877" s="45" t="e">
        <f t="shared" si="34"/>
        <v>#VALUE!</v>
      </c>
    </row>
    <row r="7878" spans="6:6" ht="12.75" customHeight="1" x14ac:dyDescent="0.2">
      <c r="F7878" s="45" t="e">
        <f t="shared" si="34"/>
        <v>#VALUE!</v>
      </c>
    </row>
    <row r="7879" spans="6:6" ht="12.75" customHeight="1" x14ac:dyDescent="0.2">
      <c r="F7879" s="45" t="e">
        <f t="shared" si="34"/>
        <v>#VALUE!</v>
      </c>
    </row>
    <row r="7880" spans="6:6" ht="12.75" customHeight="1" x14ac:dyDescent="0.2">
      <c r="F7880" s="45" t="e">
        <f t="shared" si="34"/>
        <v>#VALUE!</v>
      </c>
    </row>
    <row r="7881" spans="6:6" ht="12.75" customHeight="1" x14ac:dyDescent="0.2">
      <c r="F7881" s="45" t="e">
        <f t="shared" si="34"/>
        <v>#VALUE!</v>
      </c>
    </row>
    <row r="7882" spans="6:6" ht="12.75" customHeight="1" x14ac:dyDescent="0.2">
      <c r="F7882" s="45" t="e">
        <f t="shared" si="34"/>
        <v>#VALUE!</v>
      </c>
    </row>
    <row r="7883" spans="6:6" ht="12.75" customHeight="1" x14ac:dyDescent="0.2">
      <c r="F7883" s="45" t="e">
        <f t="shared" si="34"/>
        <v>#VALUE!</v>
      </c>
    </row>
    <row r="7884" spans="6:6" ht="12.75" customHeight="1" x14ac:dyDescent="0.2">
      <c r="F7884" s="45" t="e">
        <f t="shared" si="34"/>
        <v>#VALUE!</v>
      </c>
    </row>
    <row r="7885" spans="6:6" ht="12.75" customHeight="1" x14ac:dyDescent="0.2">
      <c r="F7885" s="45" t="e">
        <f t="shared" si="34"/>
        <v>#VALUE!</v>
      </c>
    </row>
    <row r="7886" spans="6:6" ht="12.75" customHeight="1" x14ac:dyDescent="0.2">
      <c r="F7886" s="45" t="e">
        <f t="shared" si="34"/>
        <v>#VALUE!</v>
      </c>
    </row>
    <row r="7887" spans="6:6" ht="12.75" customHeight="1" x14ac:dyDescent="0.2">
      <c r="F7887" s="45" t="e">
        <f t="shared" si="34"/>
        <v>#VALUE!</v>
      </c>
    </row>
    <row r="7888" spans="6:6" ht="12.75" customHeight="1" x14ac:dyDescent="0.2">
      <c r="F7888" s="45" t="e">
        <f t="shared" si="34"/>
        <v>#VALUE!</v>
      </c>
    </row>
    <row r="7889" spans="6:6" ht="12.75" customHeight="1" x14ac:dyDescent="0.2">
      <c r="F7889" s="45" t="e">
        <f t="shared" si="34"/>
        <v>#VALUE!</v>
      </c>
    </row>
    <row r="7890" spans="6:6" ht="12.75" customHeight="1" x14ac:dyDescent="0.2">
      <c r="F7890" s="45" t="e">
        <f t="shared" si="34"/>
        <v>#VALUE!</v>
      </c>
    </row>
    <row r="7891" spans="6:6" ht="12.75" customHeight="1" x14ac:dyDescent="0.2">
      <c r="F7891" s="45" t="e">
        <f t="shared" si="34"/>
        <v>#VALUE!</v>
      </c>
    </row>
    <row r="7892" spans="6:6" ht="12.75" customHeight="1" x14ac:dyDescent="0.2">
      <c r="F7892" s="45" t="e">
        <f t="shared" si="34"/>
        <v>#VALUE!</v>
      </c>
    </row>
    <row r="7893" spans="6:6" ht="12.75" customHeight="1" x14ac:dyDescent="0.2">
      <c r="F7893" s="45" t="e">
        <f t="shared" si="34"/>
        <v>#VALUE!</v>
      </c>
    </row>
    <row r="7894" spans="6:6" ht="12.75" customHeight="1" x14ac:dyDescent="0.2">
      <c r="F7894" s="45" t="e">
        <f t="shared" si="34"/>
        <v>#VALUE!</v>
      </c>
    </row>
    <row r="7895" spans="6:6" ht="12.75" customHeight="1" x14ac:dyDescent="0.2">
      <c r="F7895" s="45" t="e">
        <f t="shared" si="34"/>
        <v>#VALUE!</v>
      </c>
    </row>
    <row r="7896" spans="6:6" ht="12.75" customHeight="1" x14ac:dyDescent="0.2">
      <c r="F7896" s="45" t="e">
        <f t="shared" si="34"/>
        <v>#VALUE!</v>
      </c>
    </row>
    <row r="7897" spans="6:6" ht="12.75" customHeight="1" x14ac:dyDescent="0.2">
      <c r="F7897" s="45" t="e">
        <f t="shared" si="34"/>
        <v>#VALUE!</v>
      </c>
    </row>
    <row r="7898" spans="6:6" ht="12.75" customHeight="1" x14ac:dyDescent="0.2">
      <c r="F7898" s="45" t="e">
        <f t="shared" si="34"/>
        <v>#VALUE!</v>
      </c>
    </row>
    <row r="7899" spans="6:6" ht="12.75" customHeight="1" x14ac:dyDescent="0.2">
      <c r="F7899" s="45" t="e">
        <f t="shared" si="34"/>
        <v>#VALUE!</v>
      </c>
    </row>
    <row r="7900" spans="6:6" ht="12.75" customHeight="1" x14ac:dyDescent="0.2">
      <c r="F7900" s="45" t="e">
        <f t="shared" si="34"/>
        <v>#VALUE!</v>
      </c>
    </row>
    <row r="7901" spans="6:6" ht="12.75" customHeight="1" x14ac:dyDescent="0.2">
      <c r="F7901" s="45" t="e">
        <f t="shared" si="34"/>
        <v>#VALUE!</v>
      </c>
    </row>
    <row r="7902" spans="6:6" ht="12.75" customHeight="1" x14ac:dyDescent="0.2">
      <c r="F7902" s="45" t="e">
        <f t="shared" si="34"/>
        <v>#VALUE!</v>
      </c>
    </row>
    <row r="7903" spans="6:6" ht="12.75" customHeight="1" x14ac:dyDescent="0.2">
      <c r="F7903" s="45" t="e">
        <f t="shared" si="34"/>
        <v>#VALUE!</v>
      </c>
    </row>
    <row r="7904" spans="6:6" ht="12.75" customHeight="1" x14ac:dyDescent="0.2">
      <c r="F7904" s="45" t="e">
        <f t="shared" si="34"/>
        <v>#VALUE!</v>
      </c>
    </row>
    <row r="7905" spans="6:6" ht="12.75" customHeight="1" x14ac:dyDescent="0.2">
      <c r="F7905" s="45" t="e">
        <f t="shared" si="34"/>
        <v>#VALUE!</v>
      </c>
    </row>
    <row r="7906" spans="6:6" ht="12.75" customHeight="1" x14ac:dyDescent="0.2">
      <c r="F7906" s="45" t="e">
        <f t="shared" si="34"/>
        <v>#VALUE!</v>
      </c>
    </row>
    <row r="7907" spans="6:6" ht="12.75" customHeight="1" x14ac:dyDescent="0.2">
      <c r="F7907" s="45" t="e">
        <f t="shared" ref="F7907:F8161" si="35">VALUE(LEFT(E7907,LEN(E7907)-1))</f>
        <v>#VALUE!</v>
      </c>
    </row>
    <row r="7908" spans="6:6" ht="12.75" customHeight="1" x14ac:dyDescent="0.2">
      <c r="F7908" s="45" t="e">
        <f t="shared" si="35"/>
        <v>#VALUE!</v>
      </c>
    </row>
    <row r="7909" spans="6:6" ht="12.75" customHeight="1" x14ac:dyDescent="0.2">
      <c r="F7909" s="45" t="e">
        <f t="shared" si="35"/>
        <v>#VALUE!</v>
      </c>
    </row>
    <row r="7910" spans="6:6" ht="12.75" customHeight="1" x14ac:dyDescent="0.2">
      <c r="F7910" s="45" t="e">
        <f t="shared" si="35"/>
        <v>#VALUE!</v>
      </c>
    </row>
    <row r="7911" spans="6:6" ht="12.75" customHeight="1" x14ac:dyDescent="0.2">
      <c r="F7911" s="45" t="e">
        <f t="shared" si="35"/>
        <v>#VALUE!</v>
      </c>
    </row>
    <row r="7912" spans="6:6" ht="12.75" customHeight="1" x14ac:dyDescent="0.2">
      <c r="F7912" s="45" t="e">
        <f t="shared" si="35"/>
        <v>#VALUE!</v>
      </c>
    </row>
    <row r="7913" spans="6:6" ht="12.75" customHeight="1" x14ac:dyDescent="0.2">
      <c r="F7913" s="45" t="e">
        <f t="shared" si="35"/>
        <v>#VALUE!</v>
      </c>
    </row>
    <row r="7914" spans="6:6" ht="12.75" customHeight="1" x14ac:dyDescent="0.2">
      <c r="F7914" s="45" t="e">
        <f t="shared" si="35"/>
        <v>#VALUE!</v>
      </c>
    </row>
    <row r="7915" spans="6:6" ht="12.75" customHeight="1" x14ac:dyDescent="0.2">
      <c r="F7915" s="45" t="e">
        <f t="shared" si="35"/>
        <v>#VALUE!</v>
      </c>
    </row>
    <row r="7916" spans="6:6" ht="12.75" customHeight="1" x14ac:dyDescent="0.2">
      <c r="F7916" s="45" t="e">
        <f t="shared" si="35"/>
        <v>#VALUE!</v>
      </c>
    </row>
    <row r="7917" spans="6:6" ht="12.75" customHeight="1" x14ac:dyDescent="0.2">
      <c r="F7917" s="45" t="e">
        <f t="shared" si="35"/>
        <v>#VALUE!</v>
      </c>
    </row>
    <row r="7918" spans="6:6" ht="12.75" customHeight="1" x14ac:dyDescent="0.2">
      <c r="F7918" s="45" t="e">
        <f t="shared" si="35"/>
        <v>#VALUE!</v>
      </c>
    </row>
    <row r="7919" spans="6:6" ht="12.75" customHeight="1" x14ac:dyDescent="0.2">
      <c r="F7919" s="45" t="e">
        <f t="shared" si="35"/>
        <v>#VALUE!</v>
      </c>
    </row>
    <row r="7920" spans="6:6" ht="12.75" customHeight="1" x14ac:dyDescent="0.2">
      <c r="F7920" s="45" t="e">
        <f t="shared" si="35"/>
        <v>#VALUE!</v>
      </c>
    </row>
    <row r="7921" spans="6:6" ht="12.75" customHeight="1" x14ac:dyDescent="0.2">
      <c r="F7921" s="45" t="e">
        <f t="shared" si="35"/>
        <v>#VALUE!</v>
      </c>
    </row>
    <row r="7922" spans="6:6" ht="12.75" customHeight="1" x14ac:dyDescent="0.2">
      <c r="F7922" s="45" t="e">
        <f t="shared" si="35"/>
        <v>#VALUE!</v>
      </c>
    </row>
    <row r="7923" spans="6:6" ht="12.75" customHeight="1" x14ac:dyDescent="0.2">
      <c r="F7923" s="45" t="e">
        <f t="shared" si="35"/>
        <v>#VALUE!</v>
      </c>
    </row>
    <row r="7924" spans="6:6" ht="12.75" customHeight="1" x14ac:dyDescent="0.2">
      <c r="F7924" s="45" t="e">
        <f t="shared" si="35"/>
        <v>#VALUE!</v>
      </c>
    </row>
    <row r="7925" spans="6:6" ht="12.75" customHeight="1" x14ac:dyDescent="0.2">
      <c r="F7925" s="45" t="e">
        <f t="shared" si="35"/>
        <v>#VALUE!</v>
      </c>
    </row>
    <row r="7926" spans="6:6" ht="12.75" customHeight="1" x14ac:dyDescent="0.2">
      <c r="F7926" s="45" t="e">
        <f t="shared" si="35"/>
        <v>#VALUE!</v>
      </c>
    </row>
    <row r="7927" spans="6:6" ht="12.75" customHeight="1" x14ac:dyDescent="0.2">
      <c r="F7927" s="45" t="e">
        <f t="shared" si="35"/>
        <v>#VALUE!</v>
      </c>
    </row>
    <row r="7928" spans="6:6" ht="12.75" customHeight="1" x14ac:dyDescent="0.2">
      <c r="F7928" s="45" t="e">
        <f t="shared" si="35"/>
        <v>#VALUE!</v>
      </c>
    </row>
    <row r="7929" spans="6:6" ht="12.75" customHeight="1" x14ac:dyDescent="0.2">
      <c r="F7929" s="45" t="e">
        <f t="shared" si="35"/>
        <v>#VALUE!</v>
      </c>
    </row>
    <row r="7930" spans="6:6" ht="12.75" customHeight="1" x14ac:dyDescent="0.2">
      <c r="F7930" s="45" t="e">
        <f t="shared" si="35"/>
        <v>#VALUE!</v>
      </c>
    </row>
    <row r="7931" spans="6:6" ht="12.75" customHeight="1" x14ac:dyDescent="0.2">
      <c r="F7931" s="45" t="e">
        <f t="shared" si="35"/>
        <v>#VALUE!</v>
      </c>
    </row>
    <row r="7932" spans="6:6" ht="12.75" customHeight="1" x14ac:dyDescent="0.2">
      <c r="F7932" s="45" t="e">
        <f t="shared" si="35"/>
        <v>#VALUE!</v>
      </c>
    </row>
    <row r="7933" spans="6:6" ht="12.75" customHeight="1" x14ac:dyDescent="0.2">
      <c r="F7933" s="45" t="e">
        <f t="shared" si="35"/>
        <v>#VALUE!</v>
      </c>
    </row>
    <row r="7934" spans="6:6" ht="12.75" customHeight="1" x14ac:dyDescent="0.2">
      <c r="F7934" s="45" t="e">
        <f t="shared" si="35"/>
        <v>#VALUE!</v>
      </c>
    </row>
    <row r="7935" spans="6:6" ht="12.75" customHeight="1" x14ac:dyDescent="0.2">
      <c r="F7935" s="45" t="e">
        <f t="shared" si="35"/>
        <v>#VALUE!</v>
      </c>
    </row>
    <row r="7936" spans="6:6" ht="12.75" customHeight="1" x14ac:dyDescent="0.2">
      <c r="F7936" s="45" t="e">
        <f t="shared" si="35"/>
        <v>#VALUE!</v>
      </c>
    </row>
    <row r="7937" spans="6:6" ht="12.75" customHeight="1" x14ac:dyDescent="0.2">
      <c r="F7937" s="45" t="e">
        <f t="shared" si="35"/>
        <v>#VALUE!</v>
      </c>
    </row>
    <row r="7938" spans="6:6" ht="12.75" customHeight="1" x14ac:dyDescent="0.2">
      <c r="F7938" s="45" t="e">
        <f t="shared" si="35"/>
        <v>#VALUE!</v>
      </c>
    </row>
    <row r="7939" spans="6:6" ht="12.75" customHeight="1" x14ac:dyDescent="0.2">
      <c r="F7939" s="45" t="e">
        <f t="shared" si="35"/>
        <v>#VALUE!</v>
      </c>
    </row>
    <row r="7940" spans="6:6" ht="12.75" customHeight="1" x14ac:dyDescent="0.2">
      <c r="F7940" s="45" t="e">
        <f t="shared" si="35"/>
        <v>#VALUE!</v>
      </c>
    </row>
    <row r="7941" spans="6:6" ht="12.75" customHeight="1" x14ac:dyDescent="0.2">
      <c r="F7941" s="45" t="e">
        <f t="shared" si="35"/>
        <v>#VALUE!</v>
      </c>
    </row>
    <row r="7942" spans="6:6" ht="12.75" customHeight="1" x14ac:dyDescent="0.2">
      <c r="F7942" s="45" t="e">
        <f t="shared" si="35"/>
        <v>#VALUE!</v>
      </c>
    </row>
    <row r="7943" spans="6:6" ht="12.75" customHeight="1" x14ac:dyDescent="0.2">
      <c r="F7943" s="45" t="e">
        <f t="shared" si="35"/>
        <v>#VALUE!</v>
      </c>
    </row>
    <row r="7944" spans="6:6" ht="12.75" customHeight="1" x14ac:dyDescent="0.2">
      <c r="F7944" s="45" t="e">
        <f t="shared" si="35"/>
        <v>#VALUE!</v>
      </c>
    </row>
    <row r="7945" spans="6:6" ht="12.75" customHeight="1" x14ac:dyDescent="0.2">
      <c r="F7945" s="45" t="e">
        <f t="shared" si="35"/>
        <v>#VALUE!</v>
      </c>
    </row>
    <row r="7946" spans="6:6" ht="12.75" customHeight="1" x14ac:dyDescent="0.2">
      <c r="F7946" s="45" t="e">
        <f t="shared" si="35"/>
        <v>#VALUE!</v>
      </c>
    </row>
    <row r="7947" spans="6:6" ht="12.75" customHeight="1" x14ac:dyDescent="0.2">
      <c r="F7947" s="45" t="e">
        <f t="shared" si="35"/>
        <v>#VALUE!</v>
      </c>
    </row>
    <row r="7948" spans="6:6" ht="12.75" customHeight="1" x14ac:dyDescent="0.2">
      <c r="F7948" s="45" t="e">
        <f t="shared" si="35"/>
        <v>#VALUE!</v>
      </c>
    </row>
    <row r="7949" spans="6:6" ht="12.75" customHeight="1" x14ac:dyDescent="0.2">
      <c r="F7949" s="45" t="e">
        <f t="shared" si="35"/>
        <v>#VALUE!</v>
      </c>
    </row>
    <row r="7950" spans="6:6" ht="12.75" customHeight="1" x14ac:dyDescent="0.2">
      <c r="F7950" s="45" t="e">
        <f t="shared" si="35"/>
        <v>#VALUE!</v>
      </c>
    </row>
    <row r="7951" spans="6:6" ht="12.75" customHeight="1" x14ac:dyDescent="0.2">
      <c r="F7951" s="45" t="e">
        <f t="shared" si="35"/>
        <v>#VALUE!</v>
      </c>
    </row>
    <row r="7952" spans="6:6" ht="12.75" customHeight="1" x14ac:dyDescent="0.2">
      <c r="F7952" s="45" t="e">
        <f t="shared" si="35"/>
        <v>#VALUE!</v>
      </c>
    </row>
    <row r="7953" spans="6:6" ht="12.75" customHeight="1" x14ac:dyDescent="0.2">
      <c r="F7953" s="45" t="e">
        <f t="shared" si="35"/>
        <v>#VALUE!</v>
      </c>
    </row>
    <row r="7954" spans="6:6" ht="12.75" customHeight="1" x14ac:dyDescent="0.2">
      <c r="F7954" s="45" t="e">
        <f t="shared" si="35"/>
        <v>#VALUE!</v>
      </c>
    </row>
    <row r="7955" spans="6:6" ht="12.75" customHeight="1" x14ac:dyDescent="0.2">
      <c r="F7955" s="45" t="e">
        <f t="shared" si="35"/>
        <v>#VALUE!</v>
      </c>
    </row>
    <row r="7956" spans="6:6" ht="12.75" customHeight="1" x14ac:dyDescent="0.2">
      <c r="F7956" s="45" t="e">
        <f t="shared" si="35"/>
        <v>#VALUE!</v>
      </c>
    </row>
    <row r="7957" spans="6:6" ht="12.75" customHeight="1" x14ac:dyDescent="0.2">
      <c r="F7957" s="45" t="e">
        <f t="shared" si="35"/>
        <v>#VALUE!</v>
      </c>
    </row>
    <row r="7958" spans="6:6" ht="12.75" customHeight="1" x14ac:dyDescent="0.2">
      <c r="F7958" s="45" t="e">
        <f t="shared" si="35"/>
        <v>#VALUE!</v>
      </c>
    </row>
    <row r="7959" spans="6:6" ht="12.75" customHeight="1" x14ac:dyDescent="0.2">
      <c r="F7959" s="45" t="e">
        <f t="shared" si="35"/>
        <v>#VALUE!</v>
      </c>
    </row>
    <row r="7960" spans="6:6" ht="12.75" customHeight="1" x14ac:dyDescent="0.2">
      <c r="F7960" s="45" t="e">
        <f t="shared" si="35"/>
        <v>#VALUE!</v>
      </c>
    </row>
    <row r="7961" spans="6:6" ht="12.75" customHeight="1" x14ac:dyDescent="0.2">
      <c r="F7961" s="45" t="e">
        <f t="shared" si="35"/>
        <v>#VALUE!</v>
      </c>
    </row>
    <row r="7962" spans="6:6" ht="12.75" customHeight="1" x14ac:dyDescent="0.2">
      <c r="F7962" s="45" t="e">
        <f t="shared" si="35"/>
        <v>#VALUE!</v>
      </c>
    </row>
    <row r="7963" spans="6:6" ht="12.75" customHeight="1" x14ac:dyDescent="0.2">
      <c r="F7963" s="45" t="e">
        <f t="shared" si="35"/>
        <v>#VALUE!</v>
      </c>
    </row>
    <row r="7964" spans="6:6" ht="12.75" customHeight="1" x14ac:dyDescent="0.2">
      <c r="F7964" s="45" t="e">
        <f t="shared" si="35"/>
        <v>#VALUE!</v>
      </c>
    </row>
    <row r="7965" spans="6:6" ht="12.75" customHeight="1" x14ac:dyDescent="0.2">
      <c r="F7965" s="45" t="e">
        <f t="shared" si="35"/>
        <v>#VALUE!</v>
      </c>
    </row>
    <row r="7966" spans="6:6" ht="12.75" customHeight="1" x14ac:dyDescent="0.2">
      <c r="F7966" s="45" t="e">
        <f t="shared" si="35"/>
        <v>#VALUE!</v>
      </c>
    </row>
    <row r="7967" spans="6:6" ht="12.75" customHeight="1" x14ac:dyDescent="0.2">
      <c r="F7967" s="45" t="e">
        <f t="shared" si="35"/>
        <v>#VALUE!</v>
      </c>
    </row>
    <row r="7968" spans="6:6" ht="12.75" customHeight="1" x14ac:dyDescent="0.2">
      <c r="F7968" s="45" t="e">
        <f t="shared" si="35"/>
        <v>#VALUE!</v>
      </c>
    </row>
    <row r="7969" spans="6:6" ht="12.75" customHeight="1" x14ac:dyDescent="0.2">
      <c r="F7969" s="45" t="e">
        <f t="shared" si="35"/>
        <v>#VALUE!</v>
      </c>
    </row>
    <row r="7970" spans="6:6" ht="12.75" customHeight="1" x14ac:dyDescent="0.2">
      <c r="F7970" s="45" t="e">
        <f t="shared" si="35"/>
        <v>#VALUE!</v>
      </c>
    </row>
    <row r="7971" spans="6:6" ht="12.75" customHeight="1" x14ac:dyDescent="0.2">
      <c r="F7971" s="45" t="e">
        <f t="shared" si="35"/>
        <v>#VALUE!</v>
      </c>
    </row>
    <row r="7972" spans="6:6" ht="12.75" customHeight="1" x14ac:dyDescent="0.2">
      <c r="F7972" s="45" t="e">
        <f t="shared" si="35"/>
        <v>#VALUE!</v>
      </c>
    </row>
    <row r="7973" spans="6:6" ht="12.75" customHeight="1" x14ac:dyDescent="0.2">
      <c r="F7973" s="45" t="e">
        <f t="shared" si="35"/>
        <v>#VALUE!</v>
      </c>
    </row>
    <row r="7974" spans="6:6" ht="12.75" customHeight="1" x14ac:dyDescent="0.2">
      <c r="F7974" s="45" t="e">
        <f t="shared" si="35"/>
        <v>#VALUE!</v>
      </c>
    </row>
    <row r="7975" spans="6:6" ht="12.75" customHeight="1" x14ac:dyDescent="0.2">
      <c r="F7975" s="45" t="e">
        <f t="shared" si="35"/>
        <v>#VALUE!</v>
      </c>
    </row>
    <row r="7976" spans="6:6" ht="12.75" customHeight="1" x14ac:dyDescent="0.2">
      <c r="F7976" s="45" t="e">
        <f t="shared" si="35"/>
        <v>#VALUE!</v>
      </c>
    </row>
    <row r="7977" spans="6:6" ht="12.75" customHeight="1" x14ac:dyDescent="0.2">
      <c r="F7977" s="45" t="e">
        <f t="shared" si="35"/>
        <v>#VALUE!</v>
      </c>
    </row>
    <row r="7978" spans="6:6" ht="12.75" customHeight="1" x14ac:dyDescent="0.2">
      <c r="F7978" s="45" t="e">
        <f t="shared" si="35"/>
        <v>#VALUE!</v>
      </c>
    </row>
    <row r="7979" spans="6:6" ht="12.75" customHeight="1" x14ac:dyDescent="0.2">
      <c r="F7979" s="45" t="e">
        <f t="shared" si="35"/>
        <v>#VALUE!</v>
      </c>
    </row>
    <row r="7980" spans="6:6" ht="12.75" customHeight="1" x14ac:dyDescent="0.2">
      <c r="F7980" s="45" t="e">
        <f t="shared" si="35"/>
        <v>#VALUE!</v>
      </c>
    </row>
    <row r="7981" spans="6:6" ht="12.75" customHeight="1" x14ac:dyDescent="0.2">
      <c r="F7981" s="45" t="e">
        <f t="shared" si="35"/>
        <v>#VALUE!</v>
      </c>
    </row>
    <row r="7982" spans="6:6" ht="12.75" customHeight="1" x14ac:dyDescent="0.2">
      <c r="F7982" s="45" t="e">
        <f t="shared" si="35"/>
        <v>#VALUE!</v>
      </c>
    </row>
    <row r="7983" spans="6:6" ht="12.75" customHeight="1" x14ac:dyDescent="0.2">
      <c r="F7983" s="45" t="e">
        <f t="shared" si="35"/>
        <v>#VALUE!</v>
      </c>
    </row>
    <row r="7984" spans="6:6" ht="12.75" customHeight="1" x14ac:dyDescent="0.2">
      <c r="F7984" s="45" t="e">
        <f t="shared" si="35"/>
        <v>#VALUE!</v>
      </c>
    </row>
    <row r="7985" spans="6:6" ht="12.75" customHeight="1" x14ac:dyDescent="0.2">
      <c r="F7985" s="45" t="e">
        <f t="shared" si="35"/>
        <v>#VALUE!</v>
      </c>
    </row>
    <row r="7986" spans="6:6" ht="12.75" customHeight="1" x14ac:dyDescent="0.2">
      <c r="F7986" s="45" t="e">
        <f t="shared" si="35"/>
        <v>#VALUE!</v>
      </c>
    </row>
    <row r="7987" spans="6:6" ht="12.75" customHeight="1" x14ac:dyDescent="0.2">
      <c r="F7987" s="45" t="e">
        <f t="shared" si="35"/>
        <v>#VALUE!</v>
      </c>
    </row>
    <row r="7988" spans="6:6" ht="12.75" customHeight="1" x14ac:dyDescent="0.2">
      <c r="F7988" s="45" t="e">
        <f t="shared" si="35"/>
        <v>#VALUE!</v>
      </c>
    </row>
    <row r="7989" spans="6:6" ht="12.75" customHeight="1" x14ac:dyDescent="0.2">
      <c r="F7989" s="45" t="e">
        <f t="shared" si="35"/>
        <v>#VALUE!</v>
      </c>
    </row>
    <row r="7990" spans="6:6" ht="12.75" customHeight="1" x14ac:dyDescent="0.2">
      <c r="F7990" s="45" t="e">
        <f t="shared" si="35"/>
        <v>#VALUE!</v>
      </c>
    </row>
    <row r="7991" spans="6:6" ht="12.75" customHeight="1" x14ac:dyDescent="0.2">
      <c r="F7991" s="45" t="e">
        <f t="shared" si="35"/>
        <v>#VALUE!</v>
      </c>
    </row>
    <row r="7992" spans="6:6" ht="12.75" customHeight="1" x14ac:dyDescent="0.2">
      <c r="F7992" s="45" t="e">
        <f t="shared" si="35"/>
        <v>#VALUE!</v>
      </c>
    </row>
    <row r="7993" spans="6:6" ht="12.75" customHeight="1" x14ac:dyDescent="0.2">
      <c r="F7993" s="45" t="e">
        <f t="shared" si="35"/>
        <v>#VALUE!</v>
      </c>
    </row>
    <row r="7994" spans="6:6" ht="12.75" customHeight="1" x14ac:dyDescent="0.2">
      <c r="F7994" s="45" t="e">
        <f t="shared" si="35"/>
        <v>#VALUE!</v>
      </c>
    </row>
    <row r="7995" spans="6:6" ht="12.75" customHeight="1" x14ac:dyDescent="0.2">
      <c r="F7995" s="45" t="e">
        <f t="shared" si="35"/>
        <v>#VALUE!</v>
      </c>
    </row>
    <row r="7996" spans="6:6" ht="12.75" customHeight="1" x14ac:dyDescent="0.2">
      <c r="F7996" s="45" t="e">
        <f t="shared" si="35"/>
        <v>#VALUE!</v>
      </c>
    </row>
    <row r="7997" spans="6:6" ht="12.75" customHeight="1" x14ac:dyDescent="0.2">
      <c r="F7997" s="45" t="e">
        <f t="shared" si="35"/>
        <v>#VALUE!</v>
      </c>
    </row>
    <row r="7998" spans="6:6" ht="12.75" customHeight="1" x14ac:dyDescent="0.2">
      <c r="F7998" s="45" t="e">
        <f t="shared" si="35"/>
        <v>#VALUE!</v>
      </c>
    </row>
    <row r="7999" spans="6:6" ht="12.75" customHeight="1" x14ac:dyDescent="0.2">
      <c r="F7999" s="45" t="e">
        <f t="shared" si="35"/>
        <v>#VALUE!</v>
      </c>
    </row>
    <row r="8000" spans="6:6" ht="12.75" customHeight="1" x14ac:dyDescent="0.2">
      <c r="F8000" s="45" t="e">
        <f t="shared" si="35"/>
        <v>#VALUE!</v>
      </c>
    </row>
    <row r="8001" spans="6:6" ht="12.75" customHeight="1" x14ac:dyDescent="0.2">
      <c r="F8001" s="45" t="e">
        <f t="shared" si="35"/>
        <v>#VALUE!</v>
      </c>
    </row>
    <row r="8002" spans="6:6" ht="12.75" customHeight="1" x14ac:dyDescent="0.2">
      <c r="F8002" s="45" t="e">
        <f t="shared" si="35"/>
        <v>#VALUE!</v>
      </c>
    </row>
    <row r="8003" spans="6:6" ht="12.75" customHeight="1" x14ac:dyDescent="0.2">
      <c r="F8003" s="45" t="e">
        <f t="shared" si="35"/>
        <v>#VALUE!</v>
      </c>
    </row>
    <row r="8004" spans="6:6" ht="12.75" customHeight="1" x14ac:dyDescent="0.2">
      <c r="F8004" s="45" t="e">
        <f t="shared" si="35"/>
        <v>#VALUE!</v>
      </c>
    </row>
    <row r="8005" spans="6:6" ht="12.75" customHeight="1" x14ac:dyDescent="0.2">
      <c r="F8005" s="45" t="e">
        <f t="shared" si="35"/>
        <v>#VALUE!</v>
      </c>
    </row>
    <row r="8006" spans="6:6" ht="12.75" customHeight="1" x14ac:dyDescent="0.2">
      <c r="F8006" s="45" t="e">
        <f t="shared" si="35"/>
        <v>#VALUE!</v>
      </c>
    </row>
    <row r="8007" spans="6:6" ht="12.75" customHeight="1" x14ac:dyDescent="0.2">
      <c r="F8007" s="45" t="e">
        <f t="shared" si="35"/>
        <v>#VALUE!</v>
      </c>
    </row>
    <row r="8008" spans="6:6" ht="12.75" customHeight="1" x14ac:dyDescent="0.2">
      <c r="F8008" s="45" t="e">
        <f t="shared" si="35"/>
        <v>#VALUE!</v>
      </c>
    </row>
    <row r="8009" spans="6:6" ht="12.75" customHeight="1" x14ac:dyDescent="0.2">
      <c r="F8009" s="45" t="e">
        <f t="shared" si="35"/>
        <v>#VALUE!</v>
      </c>
    </row>
    <row r="8010" spans="6:6" ht="12.75" customHeight="1" x14ac:dyDescent="0.2">
      <c r="F8010" s="45" t="e">
        <f t="shared" si="35"/>
        <v>#VALUE!</v>
      </c>
    </row>
    <row r="8011" spans="6:6" ht="12.75" customHeight="1" x14ac:dyDescent="0.2">
      <c r="F8011" s="45" t="e">
        <f t="shared" si="35"/>
        <v>#VALUE!</v>
      </c>
    </row>
    <row r="8012" spans="6:6" ht="12.75" customHeight="1" x14ac:dyDescent="0.2">
      <c r="F8012" s="45" t="e">
        <f t="shared" si="35"/>
        <v>#VALUE!</v>
      </c>
    </row>
    <row r="8013" spans="6:6" ht="12.75" customHeight="1" x14ac:dyDescent="0.2">
      <c r="F8013" s="45" t="e">
        <f t="shared" si="35"/>
        <v>#VALUE!</v>
      </c>
    </row>
    <row r="8014" spans="6:6" ht="12.75" customHeight="1" x14ac:dyDescent="0.2">
      <c r="F8014" s="45" t="e">
        <f t="shared" si="35"/>
        <v>#VALUE!</v>
      </c>
    </row>
    <row r="8015" spans="6:6" ht="12.75" customHeight="1" x14ac:dyDescent="0.2">
      <c r="F8015" s="45" t="e">
        <f t="shared" si="35"/>
        <v>#VALUE!</v>
      </c>
    </row>
    <row r="8016" spans="6:6" ht="12.75" customHeight="1" x14ac:dyDescent="0.2">
      <c r="F8016" s="45" t="e">
        <f t="shared" si="35"/>
        <v>#VALUE!</v>
      </c>
    </row>
    <row r="8017" spans="6:6" ht="12.75" customHeight="1" x14ac:dyDescent="0.2">
      <c r="F8017" s="45" t="e">
        <f t="shared" si="35"/>
        <v>#VALUE!</v>
      </c>
    </row>
    <row r="8018" spans="6:6" ht="12.75" customHeight="1" x14ac:dyDescent="0.2">
      <c r="F8018" s="45" t="e">
        <f t="shared" si="35"/>
        <v>#VALUE!</v>
      </c>
    </row>
    <row r="8019" spans="6:6" ht="12.75" customHeight="1" x14ac:dyDescent="0.2">
      <c r="F8019" s="45" t="e">
        <f t="shared" si="35"/>
        <v>#VALUE!</v>
      </c>
    </row>
    <row r="8020" spans="6:6" ht="12.75" customHeight="1" x14ac:dyDescent="0.2">
      <c r="F8020" s="45" t="e">
        <f t="shared" si="35"/>
        <v>#VALUE!</v>
      </c>
    </row>
    <row r="8021" spans="6:6" ht="12.75" customHeight="1" x14ac:dyDescent="0.2">
      <c r="F8021" s="45" t="e">
        <f t="shared" si="35"/>
        <v>#VALUE!</v>
      </c>
    </row>
    <row r="8022" spans="6:6" ht="12.75" customHeight="1" x14ac:dyDescent="0.2">
      <c r="F8022" s="45" t="e">
        <f t="shared" si="35"/>
        <v>#VALUE!</v>
      </c>
    </row>
    <row r="8023" spans="6:6" ht="12.75" customHeight="1" x14ac:dyDescent="0.2">
      <c r="F8023" s="45" t="e">
        <f t="shared" si="35"/>
        <v>#VALUE!</v>
      </c>
    </row>
    <row r="8024" spans="6:6" ht="12.75" customHeight="1" x14ac:dyDescent="0.2">
      <c r="F8024" s="45" t="e">
        <f t="shared" si="35"/>
        <v>#VALUE!</v>
      </c>
    </row>
    <row r="8025" spans="6:6" ht="12.75" customHeight="1" x14ac:dyDescent="0.2">
      <c r="F8025" s="45" t="e">
        <f t="shared" si="35"/>
        <v>#VALUE!</v>
      </c>
    </row>
    <row r="8026" spans="6:6" ht="12.75" customHeight="1" x14ac:dyDescent="0.2">
      <c r="F8026" s="45" t="e">
        <f t="shared" si="35"/>
        <v>#VALUE!</v>
      </c>
    </row>
    <row r="8027" spans="6:6" ht="12.75" customHeight="1" x14ac:dyDescent="0.2">
      <c r="F8027" s="45" t="e">
        <f t="shared" si="35"/>
        <v>#VALUE!</v>
      </c>
    </row>
    <row r="8028" spans="6:6" ht="12.75" customHeight="1" x14ac:dyDescent="0.2">
      <c r="F8028" s="45" t="e">
        <f t="shared" si="35"/>
        <v>#VALUE!</v>
      </c>
    </row>
    <row r="8029" spans="6:6" ht="12.75" customHeight="1" x14ac:dyDescent="0.2">
      <c r="F8029" s="45" t="e">
        <f t="shared" si="35"/>
        <v>#VALUE!</v>
      </c>
    </row>
    <row r="8030" spans="6:6" ht="12.75" customHeight="1" x14ac:dyDescent="0.2">
      <c r="F8030" s="45" t="e">
        <f t="shared" si="35"/>
        <v>#VALUE!</v>
      </c>
    </row>
    <row r="8031" spans="6:6" ht="12.75" customHeight="1" x14ac:dyDescent="0.2">
      <c r="F8031" s="45" t="e">
        <f t="shared" si="35"/>
        <v>#VALUE!</v>
      </c>
    </row>
    <row r="8032" spans="6:6" ht="12.75" customHeight="1" x14ac:dyDescent="0.2">
      <c r="F8032" s="45" t="e">
        <f t="shared" si="35"/>
        <v>#VALUE!</v>
      </c>
    </row>
    <row r="8033" spans="6:6" ht="12.75" customHeight="1" x14ac:dyDescent="0.2">
      <c r="F8033" s="45" t="e">
        <f t="shared" si="35"/>
        <v>#VALUE!</v>
      </c>
    </row>
    <row r="8034" spans="6:6" ht="12.75" customHeight="1" x14ac:dyDescent="0.2">
      <c r="F8034" s="45" t="e">
        <f t="shared" si="35"/>
        <v>#VALUE!</v>
      </c>
    </row>
    <row r="8035" spans="6:6" ht="12.75" customHeight="1" x14ac:dyDescent="0.2">
      <c r="F8035" s="45" t="e">
        <f t="shared" si="35"/>
        <v>#VALUE!</v>
      </c>
    </row>
    <row r="8036" spans="6:6" ht="12.75" customHeight="1" x14ac:dyDescent="0.2">
      <c r="F8036" s="45" t="e">
        <f t="shared" si="35"/>
        <v>#VALUE!</v>
      </c>
    </row>
    <row r="8037" spans="6:6" ht="12.75" customHeight="1" x14ac:dyDescent="0.2">
      <c r="F8037" s="45" t="e">
        <f t="shared" si="35"/>
        <v>#VALUE!</v>
      </c>
    </row>
    <row r="8038" spans="6:6" ht="12.75" customHeight="1" x14ac:dyDescent="0.2">
      <c r="F8038" s="45" t="e">
        <f t="shared" si="35"/>
        <v>#VALUE!</v>
      </c>
    </row>
    <row r="8039" spans="6:6" ht="12.75" customHeight="1" x14ac:dyDescent="0.2">
      <c r="F8039" s="45" t="e">
        <f t="shared" si="35"/>
        <v>#VALUE!</v>
      </c>
    </row>
    <row r="8040" spans="6:6" ht="12.75" customHeight="1" x14ac:dyDescent="0.2">
      <c r="F8040" s="45" t="e">
        <f t="shared" si="35"/>
        <v>#VALUE!</v>
      </c>
    </row>
    <row r="8041" spans="6:6" ht="12.75" customHeight="1" x14ac:dyDescent="0.2">
      <c r="F8041" s="45" t="e">
        <f t="shared" si="35"/>
        <v>#VALUE!</v>
      </c>
    </row>
    <row r="8042" spans="6:6" ht="12.75" customHeight="1" x14ac:dyDescent="0.2">
      <c r="F8042" s="45" t="e">
        <f t="shared" si="35"/>
        <v>#VALUE!</v>
      </c>
    </row>
    <row r="8043" spans="6:6" ht="12.75" customHeight="1" x14ac:dyDescent="0.2">
      <c r="F8043" s="45" t="e">
        <f t="shared" si="35"/>
        <v>#VALUE!</v>
      </c>
    </row>
    <row r="8044" spans="6:6" ht="12.75" customHeight="1" x14ac:dyDescent="0.2">
      <c r="F8044" s="45" t="e">
        <f t="shared" si="35"/>
        <v>#VALUE!</v>
      </c>
    </row>
    <row r="8045" spans="6:6" ht="12.75" customHeight="1" x14ac:dyDescent="0.2">
      <c r="F8045" s="45" t="e">
        <f t="shared" si="35"/>
        <v>#VALUE!</v>
      </c>
    </row>
    <row r="8046" spans="6:6" ht="12.75" customHeight="1" x14ac:dyDescent="0.2">
      <c r="F8046" s="45" t="e">
        <f t="shared" si="35"/>
        <v>#VALUE!</v>
      </c>
    </row>
    <row r="8047" spans="6:6" ht="12.75" customHeight="1" x14ac:dyDescent="0.2">
      <c r="F8047" s="45" t="e">
        <f t="shared" si="35"/>
        <v>#VALUE!</v>
      </c>
    </row>
    <row r="8048" spans="6:6" ht="12.75" customHeight="1" x14ac:dyDescent="0.2">
      <c r="F8048" s="45" t="e">
        <f t="shared" si="35"/>
        <v>#VALUE!</v>
      </c>
    </row>
    <row r="8049" spans="6:6" ht="12.75" customHeight="1" x14ac:dyDescent="0.2">
      <c r="F8049" s="45" t="e">
        <f t="shared" si="35"/>
        <v>#VALUE!</v>
      </c>
    </row>
    <row r="8050" spans="6:6" ht="12.75" customHeight="1" x14ac:dyDescent="0.2">
      <c r="F8050" s="45" t="e">
        <f t="shared" si="35"/>
        <v>#VALUE!</v>
      </c>
    </row>
    <row r="8051" spans="6:6" ht="12.75" customHeight="1" x14ac:dyDescent="0.2">
      <c r="F8051" s="45" t="e">
        <f t="shared" si="35"/>
        <v>#VALUE!</v>
      </c>
    </row>
    <row r="8052" spans="6:6" ht="12.75" customHeight="1" x14ac:dyDescent="0.2">
      <c r="F8052" s="45" t="e">
        <f t="shared" si="35"/>
        <v>#VALUE!</v>
      </c>
    </row>
    <row r="8053" spans="6:6" ht="12.75" customHeight="1" x14ac:dyDescent="0.2">
      <c r="F8053" s="45" t="e">
        <f t="shared" si="35"/>
        <v>#VALUE!</v>
      </c>
    </row>
    <row r="8054" spans="6:6" ht="12.75" customHeight="1" x14ac:dyDescent="0.2">
      <c r="F8054" s="45" t="e">
        <f t="shared" si="35"/>
        <v>#VALUE!</v>
      </c>
    </row>
    <row r="8055" spans="6:6" ht="12.75" customHeight="1" x14ac:dyDescent="0.2">
      <c r="F8055" s="45" t="e">
        <f t="shared" si="35"/>
        <v>#VALUE!</v>
      </c>
    </row>
    <row r="8056" spans="6:6" ht="12.75" customHeight="1" x14ac:dyDescent="0.2">
      <c r="F8056" s="45" t="e">
        <f t="shared" si="35"/>
        <v>#VALUE!</v>
      </c>
    </row>
    <row r="8057" spans="6:6" ht="12.75" customHeight="1" x14ac:dyDescent="0.2">
      <c r="F8057" s="45" t="e">
        <f t="shared" si="35"/>
        <v>#VALUE!</v>
      </c>
    </row>
    <row r="8058" spans="6:6" ht="12.75" customHeight="1" x14ac:dyDescent="0.2">
      <c r="F8058" s="45" t="e">
        <f t="shared" si="35"/>
        <v>#VALUE!</v>
      </c>
    </row>
    <row r="8059" spans="6:6" ht="12.75" customHeight="1" x14ac:dyDescent="0.2">
      <c r="F8059" s="45" t="e">
        <f t="shared" si="35"/>
        <v>#VALUE!</v>
      </c>
    </row>
    <row r="8060" spans="6:6" ht="12.75" customHeight="1" x14ac:dyDescent="0.2">
      <c r="F8060" s="45" t="e">
        <f t="shared" si="35"/>
        <v>#VALUE!</v>
      </c>
    </row>
    <row r="8061" spans="6:6" ht="12.75" customHeight="1" x14ac:dyDescent="0.2">
      <c r="F8061" s="45" t="e">
        <f t="shared" si="35"/>
        <v>#VALUE!</v>
      </c>
    </row>
    <row r="8062" spans="6:6" ht="12.75" customHeight="1" x14ac:dyDescent="0.2">
      <c r="F8062" s="45" t="e">
        <f t="shared" si="35"/>
        <v>#VALUE!</v>
      </c>
    </row>
    <row r="8063" spans="6:6" ht="12.75" customHeight="1" x14ac:dyDescent="0.2">
      <c r="F8063" s="45" t="e">
        <f t="shared" si="35"/>
        <v>#VALUE!</v>
      </c>
    </row>
    <row r="8064" spans="6:6" ht="12.75" customHeight="1" x14ac:dyDescent="0.2">
      <c r="F8064" s="45" t="e">
        <f t="shared" si="35"/>
        <v>#VALUE!</v>
      </c>
    </row>
    <row r="8065" spans="6:6" ht="12.75" customHeight="1" x14ac:dyDescent="0.2">
      <c r="F8065" s="45" t="e">
        <f t="shared" si="35"/>
        <v>#VALUE!</v>
      </c>
    </row>
    <row r="8066" spans="6:6" ht="12.75" customHeight="1" x14ac:dyDescent="0.2">
      <c r="F8066" s="45" t="e">
        <f t="shared" si="35"/>
        <v>#VALUE!</v>
      </c>
    </row>
    <row r="8067" spans="6:6" ht="12.75" customHeight="1" x14ac:dyDescent="0.2">
      <c r="F8067" s="45" t="e">
        <f t="shared" si="35"/>
        <v>#VALUE!</v>
      </c>
    </row>
    <row r="8068" spans="6:6" ht="12.75" customHeight="1" x14ac:dyDescent="0.2">
      <c r="F8068" s="45" t="e">
        <f t="shared" si="35"/>
        <v>#VALUE!</v>
      </c>
    </row>
    <row r="8069" spans="6:6" ht="12.75" customHeight="1" x14ac:dyDescent="0.2">
      <c r="F8069" s="45" t="e">
        <f t="shared" si="35"/>
        <v>#VALUE!</v>
      </c>
    </row>
    <row r="8070" spans="6:6" ht="12.75" customHeight="1" x14ac:dyDescent="0.2">
      <c r="F8070" s="45" t="e">
        <f t="shared" si="35"/>
        <v>#VALUE!</v>
      </c>
    </row>
    <row r="8071" spans="6:6" ht="12.75" customHeight="1" x14ac:dyDescent="0.2">
      <c r="F8071" s="45" t="e">
        <f t="shared" si="35"/>
        <v>#VALUE!</v>
      </c>
    </row>
    <row r="8072" spans="6:6" ht="12.75" customHeight="1" x14ac:dyDescent="0.2">
      <c r="F8072" s="45" t="e">
        <f t="shared" si="35"/>
        <v>#VALUE!</v>
      </c>
    </row>
    <row r="8073" spans="6:6" ht="12.75" customHeight="1" x14ac:dyDescent="0.2">
      <c r="F8073" s="45" t="e">
        <f t="shared" si="35"/>
        <v>#VALUE!</v>
      </c>
    </row>
    <row r="8074" spans="6:6" ht="12.75" customHeight="1" x14ac:dyDescent="0.2">
      <c r="F8074" s="45" t="e">
        <f t="shared" si="35"/>
        <v>#VALUE!</v>
      </c>
    </row>
    <row r="8075" spans="6:6" ht="12.75" customHeight="1" x14ac:dyDescent="0.2">
      <c r="F8075" s="45" t="e">
        <f t="shared" si="35"/>
        <v>#VALUE!</v>
      </c>
    </row>
    <row r="8076" spans="6:6" ht="12.75" customHeight="1" x14ac:dyDescent="0.2">
      <c r="F8076" s="45" t="e">
        <f t="shared" si="35"/>
        <v>#VALUE!</v>
      </c>
    </row>
    <row r="8077" spans="6:6" ht="12.75" customHeight="1" x14ac:dyDescent="0.2">
      <c r="F8077" s="45" t="e">
        <f t="shared" si="35"/>
        <v>#VALUE!</v>
      </c>
    </row>
    <row r="8078" spans="6:6" ht="12.75" customHeight="1" x14ac:dyDescent="0.2">
      <c r="F8078" s="45" t="e">
        <f t="shared" si="35"/>
        <v>#VALUE!</v>
      </c>
    </row>
    <row r="8079" spans="6:6" ht="12.75" customHeight="1" x14ac:dyDescent="0.2">
      <c r="F8079" s="45" t="e">
        <f t="shared" si="35"/>
        <v>#VALUE!</v>
      </c>
    </row>
    <row r="8080" spans="6:6" ht="12.75" customHeight="1" x14ac:dyDescent="0.2">
      <c r="F8080" s="45" t="e">
        <f t="shared" si="35"/>
        <v>#VALUE!</v>
      </c>
    </row>
    <row r="8081" spans="6:6" ht="12.75" customHeight="1" x14ac:dyDescent="0.2">
      <c r="F8081" s="45" t="e">
        <f t="shared" si="35"/>
        <v>#VALUE!</v>
      </c>
    </row>
    <row r="8082" spans="6:6" ht="12.75" customHeight="1" x14ac:dyDescent="0.2">
      <c r="F8082" s="45" t="e">
        <f t="shared" si="35"/>
        <v>#VALUE!</v>
      </c>
    </row>
    <row r="8083" spans="6:6" ht="12.75" customHeight="1" x14ac:dyDescent="0.2">
      <c r="F8083" s="45" t="e">
        <f t="shared" si="35"/>
        <v>#VALUE!</v>
      </c>
    </row>
    <row r="8084" spans="6:6" ht="12.75" customHeight="1" x14ac:dyDescent="0.2">
      <c r="F8084" s="45" t="e">
        <f t="shared" si="35"/>
        <v>#VALUE!</v>
      </c>
    </row>
    <row r="8085" spans="6:6" ht="12.75" customHeight="1" x14ac:dyDescent="0.2">
      <c r="F8085" s="45" t="e">
        <f t="shared" si="35"/>
        <v>#VALUE!</v>
      </c>
    </row>
    <row r="8086" spans="6:6" ht="12.75" customHeight="1" x14ac:dyDescent="0.2">
      <c r="F8086" s="45" t="e">
        <f t="shared" si="35"/>
        <v>#VALUE!</v>
      </c>
    </row>
    <row r="8087" spans="6:6" ht="12.75" customHeight="1" x14ac:dyDescent="0.2">
      <c r="F8087" s="45" t="e">
        <f t="shared" si="35"/>
        <v>#VALUE!</v>
      </c>
    </row>
    <row r="8088" spans="6:6" ht="12.75" customHeight="1" x14ac:dyDescent="0.2">
      <c r="F8088" s="45" t="e">
        <f t="shared" si="35"/>
        <v>#VALUE!</v>
      </c>
    </row>
    <row r="8089" spans="6:6" ht="12.75" customHeight="1" x14ac:dyDescent="0.2">
      <c r="F8089" s="45" t="e">
        <f t="shared" si="35"/>
        <v>#VALUE!</v>
      </c>
    </row>
    <row r="8090" spans="6:6" ht="12.75" customHeight="1" x14ac:dyDescent="0.2">
      <c r="F8090" s="45" t="e">
        <f t="shared" si="35"/>
        <v>#VALUE!</v>
      </c>
    </row>
    <row r="8091" spans="6:6" ht="12.75" customHeight="1" x14ac:dyDescent="0.2">
      <c r="F8091" s="45" t="e">
        <f t="shared" si="35"/>
        <v>#VALUE!</v>
      </c>
    </row>
    <row r="8092" spans="6:6" ht="12.75" customHeight="1" x14ac:dyDescent="0.2">
      <c r="F8092" s="45" t="e">
        <f t="shared" si="35"/>
        <v>#VALUE!</v>
      </c>
    </row>
    <row r="8093" spans="6:6" ht="12.75" customHeight="1" x14ac:dyDescent="0.2">
      <c r="F8093" s="45" t="e">
        <f t="shared" si="35"/>
        <v>#VALUE!</v>
      </c>
    </row>
    <row r="8094" spans="6:6" ht="12.75" customHeight="1" x14ac:dyDescent="0.2">
      <c r="F8094" s="45" t="e">
        <f t="shared" si="35"/>
        <v>#VALUE!</v>
      </c>
    </row>
    <row r="8095" spans="6:6" ht="12.75" customHeight="1" x14ac:dyDescent="0.2">
      <c r="F8095" s="45" t="e">
        <f t="shared" si="35"/>
        <v>#VALUE!</v>
      </c>
    </row>
    <row r="8096" spans="6:6" ht="12.75" customHeight="1" x14ac:dyDescent="0.2">
      <c r="F8096" s="45" t="e">
        <f t="shared" si="35"/>
        <v>#VALUE!</v>
      </c>
    </row>
    <row r="8097" spans="6:6" ht="12.75" customHeight="1" x14ac:dyDescent="0.2">
      <c r="F8097" s="45" t="e">
        <f t="shared" si="35"/>
        <v>#VALUE!</v>
      </c>
    </row>
    <row r="8098" spans="6:6" ht="12.75" customHeight="1" x14ac:dyDescent="0.2">
      <c r="F8098" s="45" t="e">
        <f t="shared" si="35"/>
        <v>#VALUE!</v>
      </c>
    </row>
    <row r="8099" spans="6:6" ht="12.75" customHeight="1" x14ac:dyDescent="0.2">
      <c r="F8099" s="45" t="e">
        <f t="shared" si="35"/>
        <v>#VALUE!</v>
      </c>
    </row>
    <row r="8100" spans="6:6" ht="12.75" customHeight="1" x14ac:dyDescent="0.2">
      <c r="F8100" s="45" t="e">
        <f t="shared" si="35"/>
        <v>#VALUE!</v>
      </c>
    </row>
    <row r="8101" spans="6:6" ht="12.75" customHeight="1" x14ac:dyDescent="0.2">
      <c r="F8101" s="45" t="e">
        <f t="shared" si="35"/>
        <v>#VALUE!</v>
      </c>
    </row>
    <row r="8102" spans="6:6" ht="12.75" customHeight="1" x14ac:dyDescent="0.2">
      <c r="F8102" s="45" t="e">
        <f t="shared" si="35"/>
        <v>#VALUE!</v>
      </c>
    </row>
    <row r="8103" spans="6:6" ht="12.75" customHeight="1" x14ac:dyDescent="0.2">
      <c r="F8103" s="45" t="e">
        <f t="shared" si="35"/>
        <v>#VALUE!</v>
      </c>
    </row>
    <row r="8104" spans="6:6" ht="12.75" customHeight="1" x14ac:dyDescent="0.2">
      <c r="F8104" s="45" t="e">
        <f t="shared" si="35"/>
        <v>#VALUE!</v>
      </c>
    </row>
    <row r="8105" spans="6:6" ht="12.75" customHeight="1" x14ac:dyDescent="0.2">
      <c r="F8105" s="45" t="e">
        <f t="shared" si="35"/>
        <v>#VALUE!</v>
      </c>
    </row>
    <row r="8106" spans="6:6" ht="12.75" customHeight="1" x14ac:dyDescent="0.2">
      <c r="F8106" s="45" t="e">
        <f t="shared" si="35"/>
        <v>#VALUE!</v>
      </c>
    </row>
    <row r="8107" spans="6:6" ht="12.75" customHeight="1" x14ac:dyDescent="0.2">
      <c r="F8107" s="45" t="e">
        <f t="shared" si="35"/>
        <v>#VALUE!</v>
      </c>
    </row>
    <row r="8108" spans="6:6" ht="12.75" customHeight="1" x14ac:dyDescent="0.2">
      <c r="F8108" s="45" t="e">
        <f t="shared" si="35"/>
        <v>#VALUE!</v>
      </c>
    </row>
    <row r="8109" spans="6:6" ht="12.75" customHeight="1" x14ac:dyDescent="0.2">
      <c r="F8109" s="45" t="e">
        <f t="shared" si="35"/>
        <v>#VALUE!</v>
      </c>
    </row>
    <row r="8110" spans="6:6" ht="12.75" customHeight="1" x14ac:dyDescent="0.2">
      <c r="F8110" s="45" t="e">
        <f t="shared" si="35"/>
        <v>#VALUE!</v>
      </c>
    </row>
    <row r="8111" spans="6:6" ht="12.75" customHeight="1" x14ac:dyDescent="0.2">
      <c r="F8111" s="45" t="e">
        <f t="shared" si="35"/>
        <v>#VALUE!</v>
      </c>
    </row>
    <row r="8112" spans="6:6" ht="12.75" customHeight="1" x14ac:dyDescent="0.2">
      <c r="F8112" s="45" t="e">
        <f t="shared" si="35"/>
        <v>#VALUE!</v>
      </c>
    </row>
    <row r="8113" spans="6:6" ht="12.75" customHeight="1" x14ac:dyDescent="0.2">
      <c r="F8113" s="45" t="e">
        <f t="shared" si="35"/>
        <v>#VALUE!</v>
      </c>
    </row>
    <row r="8114" spans="6:6" ht="12.75" customHeight="1" x14ac:dyDescent="0.2">
      <c r="F8114" s="45" t="e">
        <f t="shared" si="35"/>
        <v>#VALUE!</v>
      </c>
    </row>
    <row r="8115" spans="6:6" ht="12.75" customHeight="1" x14ac:dyDescent="0.2">
      <c r="F8115" s="45" t="e">
        <f t="shared" si="35"/>
        <v>#VALUE!</v>
      </c>
    </row>
    <row r="8116" spans="6:6" ht="12.75" customHeight="1" x14ac:dyDescent="0.2">
      <c r="F8116" s="45" t="e">
        <f t="shared" si="35"/>
        <v>#VALUE!</v>
      </c>
    </row>
    <row r="8117" spans="6:6" ht="12.75" customHeight="1" x14ac:dyDescent="0.2">
      <c r="F8117" s="45" t="e">
        <f t="shared" si="35"/>
        <v>#VALUE!</v>
      </c>
    </row>
    <row r="8118" spans="6:6" ht="12.75" customHeight="1" x14ac:dyDescent="0.2">
      <c r="F8118" s="45" t="e">
        <f t="shared" si="35"/>
        <v>#VALUE!</v>
      </c>
    </row>
    <row r="8119" spans="6:6" ht="12.75" customHeight="1" x14ac:dyDescent="0.2">
      <c r="F8119" s="45" t="e">
        <f t="shared" si="35"/>
        <v>#VALUE!</v>
      </c>
    </row>
    <row r="8120" spans="6:6" ht="12.75" customHeight="1" x14ac:dyDescent="0.2">
      <c r="F8120" s="45" t="e">
        <f t="shared" si="35"/>
        <v>#VALUE!</v>
      </c>
    </row>
    <row r="8121" spans="6:6" ht="12.75" customHeight="1" x14ac:dyDescent="0.2">
      <c r="F8121" s="45" t="e">
        <f t="shared" si="35"/>
        <v>#VALUE!</v>
      </c>
    </row>
    <row r="8122" spans="6:6" ht="12.75" customHeight="1" x14ac:dyDescent="0.2">
      <c r="F8122" s="45" t="e">
        <f t="shared" si="35"/>
        <v>#VALUE!</v>
      </c>
    </row>
    <row r="8123" spans="6:6" ht="12.75" customHeight="1" x14ac:dyDescent="0.2">
      <c r="F8123" s="45" t="e">
        <f t="shared" si="35"/>
        <v>#VALUE!</v>
      </c>
    </row>
    <row r="8124" spans="6:6" ht="12.75" customHeight="1" x14ac:dyDescent="0.2">
      <c r="F8124" s="45" t="e">
        <f t="shared" si="35"/>
        <v>#VALUE!</v>
      </c>
    </row>
    <row r="8125" spans="6:6" ht="12.75" customHeight="1" x14ac:dyDescent="0.2">
      <c r="F8125" s="45" t="e">
        <f t="shared" si="35"/>
        <v>#VALUE!</v>
      </c>
    </row>
    <row r="8126" spans="6:6" ht="12.75" customHeight="1" x14ac:dyDescent="0.2">
      <c r="F8126" s="45" t="e">
        <f t="shared" si="35"/>
        <v>#VALUE!</v>
      </c>
    </row>
    <row r="8127" spans="6:6" ht="12.75" customHeight="1" x14ac:dyDescent="0.2">
      <c r="F8127" s="45" t="e">
        <f t="shared" si="35"/>
        <v>#VALUE!</v>
      </c>
    </row>
    <row r="8128" spans="6:6" ht="12.75" customHeight="1" x14ac:dyDescent="0.2">
      <c r="F8128" s="45" t="e">
        <f t="shared" si="35"/>
        <v>#VALUE!</v>
      </c>
    </row>
    <row r="8129" spans="6:6" ht="12.75" customHeight="1" x14ac:dyDescent="0.2">
      <c r="F8129" s="45" t="e">
        <f t="shared" si="35"/>
        <v>#VALUE!</v>
      </c>
    </row>
    <row r="8130" spans="6:6" ht="12.75" customHeight="1" x14ac:dyDescent="0.2">
      <c r="F8130" s="45" t="e">
        <f t="shared" si="35"/>
        <v>#VALUE!</v>
      </c>
    </row>
    <row r="8131" spans="6:6" ht="12.75" customHeight="1" x14ac:dyDescent="0.2">
      <c r="F8131" s="45" t="e">
        <f t="shared" si="35"/>
        <v>#VALUE!</v>
      </c>
    </row>
    <row r="8132" spans="6:6" ht="12.75" customHeight="1" x14ac:dyDescent="0.2">
      <c r="F8132" s="45" t="e">
        <f t="shared" si="35"/>
        <v>#VALUE!</v>
      </c>
    </row>
    <row r="8133" spans="6:6" ht="12.75" customHeight="1" x14ac:dyDescent="0.2">
      <c r="F8133" s="45" t="e">
        <f t="shared" si="35"/>
        <v>#VALUE!</v>
      </c>
    </row>
    <row r="8134" spans="6:6" ht="12.75" customHeight="1" x14ac:dyDescent="0.2">
      <c r="F8134" s="45" t="e">
        <f t="shared" si="35"/>
        <v>#VALUE!</v>
      </c>
    </row>
    <row r="8135" spans="6:6" ht="12.75" customHeight="1" x14ac:dyDescent="0.2">
      <c r="F8135" s="45" t="e">
        <f t="shared" si="35"/>
        <v>#VALUE!</v>
      </c>
    </row>
    <row r="8136" spans="6:6" ht="12.75" customHeight="1" x14ac:dyDescent="0.2">
      <c r="F8136" s="45" t="e">
        <f t="shared" si="35"/>
        <v>#VALUE!</v>
      </c>
    </row>
    <row r="8137" spans="6:6" ht="12.75" customHeight="1" x14ac:dyDescent="0.2">
      <c r="F8137" s="45" t="e">
        <f t="shared" si="35"/>
        <v>#VALUE!</v>
      </c>
    </row>
    <row r="8138" spans="6:6" ht="12.75" customHeight="1" x14ac:dyDescent="0.2">
      <c r="F8138" s="45" t="e">
        <f t="shared" si="35"/>
        <v>#VALUE!</v>
      </c>
    </row>
    <row r="8139" spans="6:6" ht="12.75" customHeight="1" x14ac:dyDescent="0.2">
      <c r="F8139" s="45" t="e">
        <f t="shared" si="35"/>
        <v>#VALUE!</v>
      </c>
    </row>
    <row r="8140" spans="6:6" ht="12.75" customHeight="1" x14ac:dyDescent="0.2">
      <c r="F8140" s="45" t="e">
        <f t="shared" si="35"/>
        <v>#VALUE!</v>
      </c>
    </row>
    <row r="8141" spans="6:6" ht="12.75" customHeight="1" x14ac:dyDescent="0.2">
      <c r="F8141" s="45" t="e">
        <f t="shared" si="35"/>
        <v>#VALUE!</v>
      </c>
    </row>
    <row r="8142" spans="6:6" ht="12.75" customHeight="1" x14ac:dyDescent="0.2">
      <c r="F8142" s="45" t="e">
        <f t="shared" si="35"/>
        <v>#VALUE!</v>
      </c>
    </row>
    <row r="8143" spans="6:6" ht="12.75" customHeight="1" x14ac:dyDescent="0.2">
      <c r="F8143" s="45" t="e">
        <f t="shared" si="35"/>
        <v>#VALUE!</v>
      </c>
    </row>
    <row r="8144" spans="6:6" ht="12.75" customHeight="1" x14ac:dyDescent="0.2">
      <c r="F8144" s="45" t="e">
        <f t="shared" si="35"/>
        <v>#VALUE!</v>
      </c>
    </row>
    <row r="8145" spans="6:6" ht="12.75" customHeight="1" x14ac:dyDescent="0.2">
      <c r="F8145" s="45" t="e">
        <f t="shared" si="35"/>
        <v>#VALUE!</v>
      </c>
    </row>
    <row r="8146" spans="6:6" ht="12.75" customHeight="1" x14ac:dyDescent="0.2">
      <c r="F8146" s="45" t="e">
        <f t="shared" si="35"/>
        <v>#VALUE!</v>
      </c>
    </row>
    <row r="8147" spans="6:6" ht="12.75" customHeight="1" x14ac:dyDescent="0.2">
      <c r="F8147" s="45" t="e">
        <f t="shared" si="35"/>
        <v>#VALUE!</v>
      </c>
    </row>
    <row r="8148" spans="6:6" ht="12.75" customHeight="1" x14ac:dyDescent="0.2">
      <c r="F8148" s="45" t="e">
        <f t="shared" si="35"/>
        <v>#VALUE!</v>
      </c>
    </row>
    <row r="8149" spans="6:6" ht="12.75" customHeight="1" x14ac:dyDescent="0.2">
      <c r="F8149" s="45" t="e">
        <f t="shared" si="35"/>
        <v>#VALUE!</v>
      </c>
    </row>
    <row r="8150" spans="6:6" ht="12.75" customHeight="1" x14ac:dyDescent="0.2">
      <c r="F8150" s="45" t="e">
        <f t="shared" si="35"/>
        <v>#VALUE!</v>
      </c>
    </row>
    <row r="8151" spans="6:6" ht="12.75" customHeight="1" x14ac:dyDescent="0.2">
      <c r="F8151" s="45" t="e">
        <f t="shared" si="35"/>
        <v>#VALUE!</v>
      </c>
    </row>
    <row r="8152" spans="6:6" ht="12.75" customHeight="1" x14ac:dyDescent="0.2">
      <c r="F8152" s="45" t="e">
        <f t="shared" si="35"/>
        <v>#VALUE!</v>
      </c>
    </row>
    <row r="8153" spans="6:6" ht="12.75" customHeight="1" x14ac:dyDescent="0.2">
      <c r="F8153" s="45" t="e">
        <f t="shared" si="35"/>
        <v>#VALUE!</v>
      </c>
    </row>
    <row r="8154" spans="6:6" ht="12.75" customHeight="1" x14ac:dyDescent="0.2">
      <c r="F8154" s="45" t="e">
        <f t="shared" si="35"/>
        <v>#VALUE!</v>
      </c>
    </row>
    <row r="8155" spans="6:6" ht="12.75" customHeight="1" x14ac:dyDescent="0.2">
      <c r="F8155" s="45" t="e">
        <f t="shared" si="35"/>
        <v>#VALUE!</v>
      </c>
    </row>
    <row r="8156" spans="6:6" ht="12.75" customHeight="1" x14ac:dyDescent="0.2">
      <c r="F8156" s="45" t="e">
        <f t="shared" si="35"/>
        <v>#VALUE!</v>
      </c>
    </row>
    <row r="8157" spans="6:6" ht="12.75" customHeight="1" x14ac:dyDescent="0.2">
      <c r="F8157" s="45" t="e">
        <f t="shared" si="35"/>
        <v>#VALUE!</v>
      </c>
    </row>
    <row r="8158" spans="6:6" ht="12.75" customHeight="1" x14ac:dyDescent="0.2">
      <c r="F8158" s="45" t="e">
        <f t="shared" si="35"/>
        <v>#VALUE!</v>
      </c>
    </row>
    <row r="8159" spans="6:6" ht="12.75" customHeight="1" x14ac:dyDescent="0.2">
      <c r="F8159" s="45" t="e">
        <f t="shared" si="35"/>
        <v>#VALUE!</v>
      </c>
    </row>
    <row r="8160" spans="6:6" ht="12.75" customHeight="1" x14ac:dyDescent="0.2">
      <c r="F8160" s="45" t="e">
        <f t="shared" si="35"/>
        <v>#VALUE!</v>
      </c>
    </row>
    <row r="8161" spans="6:6" ht="12.75" customHeight="1" x14ac:dyDescent="0.2">
      <c r="F8161" s="45" t="e">
        <f t="shared" si="35"/>
        <v>#VALUE!</v>
      </c>
    </row>
    <row r="8162" spans="6:6" ht="12.75" customHeight="1" x14ac:dyDescent="0.2">
      <c r="F8162" s="45" t="e">
        <f t="shared" ref="F8162:F8416" si="36">VALUE(LEFT(E8162,LEN(E8162)-1))</f>
        <v>#VALUE!</v>
      </c>
    </row>
    <row r="8163" spans="6:6" ht="12.75" customHeight="1" x14ac:dyDescent="0.2">
      <c r="F8163" s="45" t="e">
        <f t="shared" si="36"/>
        <v>#VALUE!</v>
      </c>
    </row>
    <row r="8164" spans="6:6" ht="12.75" customHeight="1" x14ac:dyDescent="0.2">
      <c r="F8164" s="45" t="e">
        <f t="shared" si="36"/>
        <v>#VALUE!</v>
      </c>
    </row>
    <row r="8165" spans="6:6" ht="12.75" customHeight="1" x14ac:dyDescent="0.2">
      <c r="F8165" s="45" t="e">
        <f t="shared" si="36"/>
        <v>#VALUE!</v>
      </c>
    </row>
    <row r="8166" spans="6:6" ht="12.75" customHeight="1" x14ac:dyDescent="0.2">
      <c r="F8166" s="45" t="e">
        <f t="shared" si="36"/>
        <v>#VALUE!</v>
      </c>
    </row>
    <row r="8167" spans="6:6" ht="12.75" customHeight="1" x14ac:dyDescent="0.2">
      <c r="F8167" s="45" t="e">
        <f t="shared" si="36"/>
        <v>#VALUE!</v>
      </c>
    </row>
    <row r="8168" spans="6:6" ht="12.75" customHeight="1" x14ac:dyDescent="0.2">
      <c r="F8168" s="45" t="e">
        <f t="shared" si="36"/>
        <v>#VALUE!</v>
      </c>
    </row>
    <row r="8169" spans="6:6" ht="12.75" customHeight="1" x14ac:dyDescent="0.2">
      <c r="F8169" s="45" t="e">
        <f t="shared" si="36"/>
        <v>#VALUE!</v>
      </c>
    </row>
    <row r="8170" spans="6:6" ht="12.75" customHeight="1" x14ac:dyDescent="0.2">
      <c r="F8170" s="45" t="e">
        <f t="shared" si="36"/>
        <v>#VALUE!</v>
      </c>
    </row>
    <row r="8171" spans="6:6" ht="12.75" customHeight="1" x14ac:dyDescent="0.2">
      <c r="F8171" s="45" t="e">
        <f t="shared" si="36"/>
        <v>#VALUE!</v>
      </c>
    </row>
    <row r="8172" spans="6:6" ht="12.75" customHeight="1" x14ac:dyDescent="0.2">
      <c r="F8172" s="45" t="e">
        <f t="shared" si="36"/>
        <v>#VALUE!</v>
      </c>
    </row>
    <row r="8173" spans="6:6" ht="12.75" customHeight="1" x14ac:dyDescent="0.2">
      <c r="F8173" s="45" t="e">
        <f t="shared" si="36"/>
        <v>#VALUE!</v>
      </c>
    </row>
    <row r="8174" spans="6:6" ht="12.75" customHeight="1" x14ac:dyDescent="0.2">
      <c r="F8174" s="45" t="e">
        <f t="shared" si="36"/>
        <v>#VALUE!</v>
      </c>
    </row>
    <row r="8175" spans="6:6" ht="12.75" customHeight="1" x14ac:dyDescent="0.2">
      <c r="F8175" s="45" t="e">
        <f t="shared" si="36"/>
        <v>#VALUE!</v>
      </c>
    </row>
    <row r="8176" spans="6:6" ht="12.75" customHeight="1" x14ac:dyDescent="0.2">
      <c r="F8176" s="45" t="e">
        <f t="shared" si="36"/>
        <v>#VALUE!</v>
      </c>
    </row>
    <row r="8177" spans="6:6" ht="12.75" customHeight="1" x14ac:dyDescent="0.2">
      <c r="F8177" s="45" t="e">
        <f t="shared" si="36"/>
        <v>#VALUE!</v>
      </c>
    </row>
    <row r="8178" spans="6:6" ht="12.75" customHeight="1" x14ac:dyDescent="0.2">
      <c r="F8178" s="45" t="e">
        <f t="shared" si="36"/>
        <v>#VALUE!</v>
      </c>
    </row>
    <row r="8179" spans="6:6" ht="12.75" customHeight="1" x14ac:dyDescent="0.2">
      <c r="F8179" s="45" t="e">
        <f t="shared" si="36"/>
        <v>#VALUE!</v>
      </c>
    </row>
    <row r="8180" spans="6:6" ht="12.75" customHeight="1" x14ac:dyDescent="0.2">
      <c r="F8180" s="45" t="e">
        <f t="shared" si="36"/>
        <v>#VALUE!</v>
      </c>
    </row>
    <row r="8181" spans="6:6" ht="12.75" customHeight="1" x14ac:dyDescent="0.2">
      <c r="F8181" s="45" t="e">
        <f t="shared" si="36"/>
        <v>#VALUE!</v>
      </c>
    </row>
    <row r="8182" spans="6:6" ht="12.75" customHeight="1" x14ac:dyDescent="0.2">
      <c r="F8182" s="45" t="e">
        <f t="shared" si="36"/>
        <v>#VALUE!</v>
      </c>
    </row>
    <row r="8183" spans="6:6" ht="12.75" customHeight="1" x14ac:dyDescent="0.2">
      <c r="F8183" s="45" t="e">
        <f t="shared" si="36"/>
        <v>#VALUE!</v>
      </c>
    </row>
    <row r="8184" spans="6:6" ht="12.75" customHeight="1" x14ac:dyDescent="0.2">
      <c r="F8184" s="45" t="e">
        <f t="shared" si="36"/>
        <v>#VALUE!</v>
      </c>
    </row>
    <row r="8185" spans="6:6" ht="12.75" customHeight="1" x14ac:dyDescent="0.2">
      <c r="F8185" s="45" t="e">
        <f t="shared" si="36"/>
        <v>#VALUE!</v>
      </c>
    </row>
    <row r="8186" spans="6:6" ht="12.75" customHeight="1" x14ac:dyDescent="0.2">
      <c r="F8186" s="45" t="e">
        <f t="shared" si="36"/>
        <v>#VALUE!</v>
      </c>
    </row>
    <row r="8187" spans="6:6" ht="12.75" customHeight="1" x14ac:dyDescent="0.2">
      <c r="F8187" s="45" t="e">
        <f t="shared" si="36"/>
        <v>#VALUE!</v>
      </c>
    </row>
    <row r="8188" spans="6:6" ht="12.75" customHeight="1" x14ac:dyDescent="0.2">
      <c r="F8188" s="45" t="e">
        <f t="shared" si="36"/>
        <v>#VALUE!</v>
      </c>
    </row>
    <row r="8189" spans="6:6" ht="12.75" customHeight="1" x14ac:dyDescent="0.2">
      <c r="F8189" s="45" t="e">
        <f t="shared" si="36"/>
        <v>#VALUE!</v>
      </c>
    </row>
    <row r="8190" spans="6:6" ht="12.75" customHeight="1" x14ac:dyDescent="0.2">
      <c r="F8190" s="45" t="e">
        <f t="shared" si="36"/>
        <v>#VALUE!</v>
      </c>
    </row>
    <row r="8191" spans="6:6" ht="12.75" customHeight="1" x14ac:dyDescent="0.2">
      <c r="F8191" s="45" t="e">
        <f t="shared" si="36"/>
        <v>#VALUE!</v>
      </c>
    </row>
    <row r="8192" spans="6:6" ht="12.75" customHeight="1" x14ac:dyDescent="0.2">
      <c r="F8192" s="45" t="e">
        <f t="shared" si="36"/>
        <v>#VALUE!</v>
      </c>
    </row>
    <row r="8193" spans="6:6" ht="12.75" customHeight="1" x14ac:dyDescent="0.2">
      <c r="F8193" s="45" t="e">
        <f t="shared" si="36"/>
        <v>#VALUE!</v>
      </c>
    </row>
    <row r="8194" spans="6:6" ht="12.75" customHeight="1" x14ac:dyDescent="0.2">
      <c r="F8194" s="45" t="e">
        <f t="shared" si="36"/>
        <v>#VALUE!</v>
      </c>
    </row>
    <row r="8195" spans="6:6" ht="12.75" customHeight="1" x14ac:dyDescent="0.2">
      <c r="F8195" s="45" t="e">
        <f t="shared" si="36"/>
        <v>#VALUE!</v>
      </c>
    </row>
    <row r="8196" spans="6:6" ht="12.75" customHeight="1" x14ac:dyDescent="0.2">
      <c r="F8196" s="45" t="e">
        <f t="shared" si="36"/>
        <v>#VALUE!</v>
      </c>
    </row>
    <row r="8197" spans="6:6" ht="12.75" customHeight="1" x14ac:dyDescent="0.2">
      <c r="F8197" s="45" t="e">
        <f t="shared" si="36"/>
        <v>#VALUE!</v>
      </c>
    </row>
    <row r="8198" spans="6:6" ht="12.75" customHeight="1" x14ac:dyDescent="0.2">
      <c r="F8198" s="45" t="e">
        <f t="shared" si="36"/>
        <v>#VALUE!</v>
      </c>
    </row>
    <row r="8199" spans="6:6" ht="12.75" customHeight="1" x14ac:dyDescent="0.2">
      <c r="F8199" s="45" t="e">
        <f t="shared" si="36"/>
        <v>#VALUE!</v>
      </c>
    </row>
    <row r="8200" spans="6:6" ht="12.75" customHeight="1" x14ac:dyDescent="0.2">
      <c r="F8200" s="45" t="e">
        <f t="shared" si="36"/>
        <v>#VALUE!</v>
      </c>
    </row>
    <row r="8201" spans="6:6" ht="12.75" customHeight="1" x14ac:dyDescent="0.2">
      <c r="F8201" s="45" t="e">
        <f t="shared" si="36"/>
        <v>#VALUE!</v>
      </c>
    </row>
    <row r="8202" spans="6:6" ht="12.75" customHeight="1" x14ac:dyDescent="0.2">
      <c r="F8202" s="45" t="e">
        <f t="shared" si="36"/>
        <v>#VALUE!</v>
      </c>
    </row>
    <row r="8203" spans="6:6" ht="12.75" customHeight="1" x14ac:dyDescent="0.2">
      <c r="F8203" s="45" t="e">
        <f t="shared" si="36"/>
        <v>#VALUE!</v>
      </c>
    </row>
    <row r="8204" spans="6:6" ht="12.75" customHeight="1" x14ac:dyDescent="0.2">
      <c r="F8204" s="45" t="e">
        <f t="shared" si="36"/>
        <v>#VALUE!</v>
      </c>
    </row>
    <row r="8205" spans="6:6" ht="12.75" customHeight="1" x14ac:dyDescent="0.2">
      <c r="F8205" s="45" t="e">
        <f t="shared" si="36"/>
        <v>#VALUE!</v>
      </c>
    </row>
    <row r="8206" spans="6:6" ht="12.75" customHeight="1" x14ac:dyDescent="0.2">
      <c r="F8206" s="45" t="e">
        <f t="shared" si="36"/>
        <v>#VALUE!</v>
      </c>
    </row>
    <row r="8207" spans="6:6" ht="12.75" customHeight="1" x14ac:dyDescent="0.2">
      <c r="F8207" s="45" t="e">
        <f t="shared" si="36"/>
        <v>#VALUE!</v>
      </c>
    </row>
    <row r="8208" spans="6:6" ht="12.75" customHeight="1" x14ac:dyDescent="0.2">
      <c r="F8208" s="45" t="e">
        <f t="shared" si="36"/>
        <v>#VALUE!</v>
      </c>
    </row>
    <row r="8209" spans="6:6" ht="12.75" customHeight="1" x14ac:dyDescent="0.2">
      <c r="F8209" s="45" t="e">
        <f t="shared" si="36"/>
        <v>#VALUE!</v>
      </c>
    </row>
    <row r="8210" spans="6:6" ht="12.75" customHeight="1" x14ac:dyDescent="0.2">
      <c r="F8210" s="45" t="e">
        <f t="shared" si="36"/>
        <v>#VALUE!</v>
      </c>
    </row>
    <row r="8211" spans="6:6" ht="12.75" customHeight="1" x14ac:dyDescent="0.2">
      <c r="F8211" s="45" t="e">
        <f t="shared" si="36"/>
        <v>#VALUE!</v>
      </c>
    </row>
    <row r="8212" spans="6:6" ht="12.75" customHeight="1" x14ac:dyDescent="0.2">
      <c r="F8212" s="45" t="e">
        <f t="shared" si="36"/>
        <v>#VALUE!</v>
      </c>
    </row>
    <row r="8213" spans="6:6" ht="12.75" customHeight="1" x14ac:dyDescent="0.2">
      <c r="F8213" s="45" t="e">
        <f t="shared" si="36"/>
        <v>#VALUE!</v>
      </c>
    </row>
    <row r="8214" spans="6:6" ht="12.75" customHeight="1" x14ac:dyDescent="0.2">
      <c r="F8214" s="45" t="e">
        <f t="shared" si="36"/>
        <v>#VALUE!</v>
      </c>
    </row>
    <row r="8215" spans="6:6" ht="12.75" customHeight="1" x14ac:dyDescent="0.2">
      <c r="F8215" s="45" t="e">
        <f t="shared" si="36"/>
        <v>#VALUE!</v>
      </c>
    </row>
    <row r="8216" spans="6:6" ht="12.75" customHeight="1" x14ac:dyDescent="0.2">
      <c r="F8216" s="45" t="e">
        <f t="shared" si="36"/>
        <v>#VALUE!</v>
      </c>
    </row>
    <row r="8217" spans="6:6" ht="12.75" customHeight="1" x14ac:dyDescent="0.2">
      <c r="F8217" s="45" t="e">
        <f t="shared" si="36"/>
        <v>#VALUE!</v>
      </c>
    </row>
    <row r="8218" spans="6:6" ht="12.75" customHeight="1" x14ac:dyDescent="0.2">
      <c r="F8218" s="45" t="e">
        <f t="shared" si="36"/>
        <v>#VALUE!</v>
      </c>
    </row>
    <row r="8219" spans="6:6" ht="12.75" customHeight="1" x14ac:dyDescent="0.2">
      <c r="F8219" s="45" t="e">
        <f t="shared" si="36"/>
        <v>#VALUE!</v>
      </c>
    </row>
    <row r="8220" spans="6:6" ht="12.75" customHeight="1" x14ac:dyDescent="0.2">
      <c r="F8220" s="45" t="e">
        <f t="shared" si="36"/>
        <v>#VALUE!</v>
      </c>
    </row>
    <row r="8221" spans="6:6" ht="12.75" customHeight="1" x14ac:dyDescent="0.2">
      <c r="F8221" s="45" t="e">
        <f t="shared" si="36"/>
        <v>#VALUE!</v>
      </c>
    </row>
    <row r="8222" spans="6:6" ht="12.75" customHeight="1" x14ac:dyDescent="0.2">
      <c r="F8222" s="45" t="e">
        <f t="shared" si="36"/>
        <v>#VALUE!</v>
      </c>
    </row>
    <row r="8223" spans="6:6" ht="12.75" customHeight="1" x14ac:dyDescent="0.2">
      <c r="F8223" s="45" t="e">
        <f t="shared" si="36"/>
        <v>#VALUE!</v>
      </c>
    </row>
    <row r="8224" spans="6:6" ht="12.75" customHeight="1" x14ac:dyDescent="0.2">
      <c r="F8224" s="45" t="e">
        <f t="shared" si="36"/>
        <v>#VALUE!</v>
      </c>
    </row>
    <row r="8225" spans="6:6" ht="12.75" customHeight="1" x14ac:dyDescent="0.2">
      <c r="F8225" s="45" t="e">
        <f t="shared" si="36"/>
        <v>#VALUE!</v>
      </c>
    </row>
    <row r="8226" spans="6:6" ht="12.75" customHeight="1" x14ac:dyDescent="0.2">
      <c r="F8226" s="45" t="e">
        <f t="shared" si="36"/>
        <v>#VALUE!</v>
      </c>
    </row>
    <row r="8227" spans="6:6" ht="12.75" customHeight="1" x14ac:dyDescent="0.2">
      <c r="F8227" s="45" t="e">
        <f t="shared" si="36"/>
        <v>#VALUE!</v>
      </c>
    </row>
    <row r="8228" spans="6:6" ht="12.75" customHeight="1" x14ac:dyDescent="0.2">
      <c r="F8228" s="45" t="e">
        <f t="shared" si="36"/>
        <v>#VALUE!</v>
      </c>
    </row>
    <row r="8229" spans="6:6" ht="12.75" customHeight="1" x14ac:dyDescent="0.2">
      <c r="F8229" s="45" t="e">
        <f t="shared" si="36"/>
        <v>#VALUE!</v>
      </c>
    </row>
    <row r="8230" spans="6:6" ht="12.75" customHeight="1" x14ac:dyDescent="0.2">
      <c r="F8230" s="45" t="e">
        <f t="shared" si="36"/>
        <v>#VALUE!</v>
      </c>
    </row>
    <row r="8231" spans="6:6" ht="12.75" customHeight="1" x14ac:dyDescent="0.2">
      <c r="F8231" s="45" t="e">
        <f t="shared" si="36"/>
        <v>#VALUE!</v>
      </c>
    </row>
    <row r="8232" spans="6:6" ht="12.75" customHeight="1" x14ac:dyDescent="0.2">
      <c r="F8232" s="45" t="e">
        <f t="shared" si="36"/>
        <v>#VALUE!</v>
      </c>
    </row>
    <row r="8233" spans="6:6" ht="12.75" customHeight="1" x14ac:dyDescent="0.2">
      <c r="F8233" s="45" t="e">
        <f t="shared" si="36"/>
        <v>#VALUE!</v>
      </c>
    </row>
    <row r="8234" spans="6:6" ht="12.75" customHeight="1" x14ac:dyDescent="0.2">
      <c r="F8234" s="45" t="e">
        <f t="shared" si="36"/>
        <v>#VALUE!</v>
      </c>
    </row>
    <row r="8235" spans="6:6" ht="12.75" customHeight="1" x14ac:dyDescent="0.2">
      <c r="F8235" s="45" t="e">
        <f t="shared" si="36"/>
        <v>#VALUE!</v>
      </c>
    </row>
    <row r="8236" spans="6:6" ht="12.75" customHeight="1" x14ac:dyDescent="0.2">
      <c r="F8236" s="45" t="e">
        <f t="shared" si="36"/>
        <v>#VALUE!</v>
      </c>
    </row>
    <row r="8237" spans="6:6" ht="12.75" customHeight="1" x14ac:dyDescent="0.2">
      <c r="F8237" s="45" t="e">
        <f t="shared" si="36"/>
        <v>#VALUE!</v>
      </c>
    </row>
    <row r="8238" spans="6:6" ht="12.75" customHeight="1" x14ac:dyDescent="0.2">
      <c r="F8238" s="45" t="e">
        <f t="shared" si="36"/>
        <v>#VALUE!</v>
      </c>
    </row>
    <row r="8239" spans="6:6" ht="12.75" customHeight="1" x14ac:dyDescent="0.2">
      <c r="F8239" s="45" t="e">
        <f t="shared" si="36"/>
        <v>#VALUE!</v>
      </c>
    </row>
    <row r="8240" spans="6:6" ht="12.75" customHeight="1" x14ac:dyDescent="0.2">
      <c r="F8240" s="45" t="e">
        <f t="shared" si="36"/>
        <v>#VALUE!</v>
      </c>
    </row>
    <row r="8241" spans="6:6" ht="12.75" customHeight="1" x14ac:dyDescent="0.2">
      <c r="F8241" s="45" t="e">
        <f t="shared" si="36"/>
        <v>#VALUE!</v>
      </c>
    </row>
    <row r="8242" spans="6:6" ht="12.75" customHeight="1" x14ac:dyDescent="0.2">
      <c r="F8242" s="45" t="e">
        <f t="shared" si="36"/>
        <v>#VALUE!</v>
      </c>
    </row>
    <row r="8243" spans="6:6" ht="12.75" customHeight="1" x14ac:dyDescent="0.2">
      <c r="F8243" s="45" t="e">
        <f t="shared" si="36"/>
        <v>#VALUE!</v>
      </c>
    </row>
    <row r="8244" spans="6:6" ht="12.75" customHeight="1" x14ac:dyDescent="0.2">
      <c r="F8244" s="45" t="e">
        <f t="shared" si="36"/>
        <v>#VALUE!</v>
      </c>
    </row>
    <row r="8245" spans="6:6" ht="12.75" customHeight="1" x14ac:dyDescent="0.2">
      <c r="F8245" s="45" t="e">
        <f t="shared" si="36"/>
        <v>#VALUE!</v>
      </c>
    </row>
    <row r="8246" spans="6:6" ht="12.75" customHeight="1" x14ac:dyDescent="0.2">
      <c r="F8246" s="45" t="e">
        <f t="shared" si="36"/>
        <v>#VALUE!</v>
      </c>
    </row>
    <row r="8247" spans="6:6" ht="12.75" customHeight="1" x14ac:dyDescent="0.2">
      <c r="F8247" s="45" t="e">
        <f t="shared" si="36"/>
        <v>#VALUE!</v>
      </c>
    </row>
    <row r="8248" spans="6:6" ht="12.75" customHeight="1" x14ac:dyDescent="0.2">
      <c r="F8248" s="45" t="e">
        <f t="shared" si="36"/>
        <v>#VALUE!</v>
      </c>
    </row>
    <row r="8249" spans="6:6" ht="12.75" customHeight="1" x14ac:dyDescent="0.2">
      <c r="F8249" s="45" t="e">
        <f t="shared" si="36"/>
        <v>#VALUE!</v>
      </c>
    </row>
    <row r="8250" spans="6:6" ht="12.75" customHeight="1" x14ac:dyDescent="0.2">
      <c r="F8250" s="45" t="e">
        <f t="shared" si="36"/>
        <v>#VALUE!</v>
      </c>
    </row>
    <row r="8251" spans="6:6" ht="12.75" customHeight="1" x14ac:dyDescent="0.2">
      <c r="F8251" s="45" t="e">
        <f t="shared" si="36"/>
        <v>#VALUE!</v>
      </c>
    </row>
    <row r="8252" spans="6:6" ht="12.75" customHeight="1" x14ac:dyDescent="0.2">
      <c r="F8252" s="45" t="e">
        <f t="shared" si="36"/>
        <v>#VALUE!</v>
      </c>
    </row>
    <row r="8253" spans="6:6" ht="12.75" customHeight="1" x14ac:dyDescent="0.2">
      <c r="F8253" s="45" t="e">
        <f t="shared" si="36"/>
        <v>#VALUE!</v>
      </c>
    </row>
    <row r="8254" spans="6:6" ht="12.75" customHeight="1" x14ac:dyDescent="0.2">
      <c r="F8254" s="45" t="e">
        <f t="shared" si="36"/>
        <v>#VALUE!</v>
      </c>
    </row>
    <row r="8255" spans="6:6" ht="12.75" customHeight="1" x14ac:dyDescent="0.2">
      <c r="F8255" s="45" t="e">
        <f t="shared" si="36"/>
        <v>#VALUE!</v>
      </c>
    </row>
    <row r="8256" spans="6:6" ht="12.75" customHeight="1" x14ac:dyDescent="0.2">
      <c r="F8256" s="45" t="e">
        <f t="shared" si="36"/>
        <v>#VALUE!</v>
      </c>
    </row>
    <row r="8257" spans="6:6" ht="12.75" customHeight="1" x14ac:dyDescent="0.2">
      <c r="F8257" s="45" t="e">
        <f t="shared" si="36"/>
        <v>#VALUE!</v>
      </c>
    </row>
    <row r="8258" spans="6:6" ht="12.75" customHeight="1" x14ac:dyDescent="0.2">
      <c r="F8258" s="45" t="e">
        <f t="shared" si="36"/>
        <v>#VALUE!</v>
      </c>
    </row>
    <row r="8259" spans="6:6" ht="12.75" customHeight="1" x14ac:dyDescent="0.2">
      <c r="F8259" s="45" t="e">
        <f t="shared" si="36"/>
        <v>#VALUE!</v>
      </c>
    </row>
    <row r="8260" spans="6:6" ht="12.75" customHeight="1" x14ac:dyDescent="0.2">
      <c r="F8260" s="45" t="e">
        <f t="shared" si="36"/>
        <v>#VALUE!</v>
      </c>
    </row>
    <row r="8261" spans="6:6" ht="12.75" customHeight="1" x14ac:dyDescent="0.2">
      <c r="F8261" s="45" t="e">
        <f t="shared" si="36"/>
        <v>#VALUE!</v>
      </c>
    </row>
    <row r="8262" spans="6:6" ht="12.75" customHeight="1" x14ac:dyDescent="0.2">
      <c r="F8262" s="45" t="e">
        <f t="shared" si="36"/>
        <v>#VALUE!</v>
      </c>
    </row>
    <row r="8263" spans="6:6" ht="12.75" customHeight="1" x14ac:dyDescent="0.2">
      <c r="F8263" s="45" t="e">
        <f t="shared" si="36"/>
        <v>#VALUE!</v>
      </c>
    </row>
    <row r="8264" spans="6:6" ht="12.75" customHeight="1" x14ac:dyDescent="0.2">
      <c r="F8264" s="45" t="e">
        <f t="shared" si="36"/>
        <v>#VALUE!</v>
      </c>
    </row>
    <row r="8265" spans="6:6" ht="12.75" customHeight="1" x14ac:dyDescent="0.2">
      <c r="F8265" s="45" t="e">
        <f t="shared" si="36"/>
        <v>#VALUE!</v>
      </c>
    </row>
    <row r="8266" spans="6:6" ht="12.75" customHeight="1" x14ac:dyDescent="0.2">
      <c r="F8266" s="45" t="e">
        <f t="shared" si="36"/>
        <v>#VALUE!</v>
      </c>
    </row>
    <row r="8267" spans="6:6" ht="12.75" customHeight="1" x14ac:dyDescent="0.2">
      <c r="F8267" s="45" t="e">
        <f t="shared" si="36"/>
        <v>#VALUE!</v>
      </c>
    </row>
    <row r="8268" spans="6:6" ht="12.75" customHeight="1" x14ac:dyDescent="0.2">
      <c r="F8268" s="45" t="e">
        <f t="shared" si="36"/>
        <v>#VALUE!</v>
      </c>
    </row>
    <row r="8269" spans="6:6" ht="12.75" customHeight="1" x14ac:dyDescent="0.2">
      <c r="F8269" s="45" t="e">
        <f t="shared" si="36"/>
        <v>#VALUE!</v>
      </c>
    </row>
    <row r="8270" spans="6:6" ht="12.75" customHeight="1" x14ac:dyDescent="0.2">
      <c r="F8270" s="45" t="e">
        <f t="shared" si="36"/>
        <v>#VALUE!</v>
      </c>
    </row>
    <row r="8271" spans="6:6" ht="12.75" customHeight="1" x14ac:dyDescent="0.2">
      <c r="F8271" s="45" t="e">
        <f t="shared" si="36"/>
        <v>#VALUE!</v>
      </c>
    </row>
    <row r="8272" spans="6:6" ht="12.75" customHeight="1" x14ac:dyDescent="0.2">
      <c r="F8272" s="45" t="e">
        <f t="shared" si="36"/>
        <v>#VALUE!</v>
      </c>
    </row>
    <row r="8273" spans="6:6" ht="12.75" customHeight="1" x14ac:dyDescent="0.2">
      <c r="F8273" s="45" t="e">
        <f t="shared" si="36"/>
        <v>#VALUE!</v>
      </c>
    </row>
    <row r="8274" spans="6:6" ht="12.75" customHeight="1" x14ac:dyDescent="0.2">
      <c r="F8274" s="45" t="e">
        <f t="shared" si="36"/>
        <v>#VALUE!</v>
      </c>
    </row>
    <row r="8275" spans="6:6" ht="12.75" customHeight="1" x14ac:dyDescent="0.2">
      <c r="F8275" s="45" t="e">
        <f t="shared" si="36"/>
        <v>#VALUE!</v>
      </c>
    </row>
    <row r="8276" spans="6:6" ht="12.75" customHeight="1" x14ac:dyDescent="0.2">
      <c r="F8276" s="45" t="e">
        <f t="shared" si="36"/>
        <v>#VALUE!</v>
      </c>
    </row>
    <row r="8277" spans="6:6" ht="12.75" customHeight="1" x14ac:dyDescent="0.2">
      <c r="F8277" s="45" t="e">
        <f t="shared" si="36"/>
        <v>#VALUE!</v>
      </c>
    </row>
    <row r="8278" spans="6:6" ht="12.75" customHeight="1" x14ac:dyDescent="0.2">
      <c r="F8278" s="45" t="e">
        <f t="shared" si="36"/>
        <v>#VALUE!</v>
      </c>
    </row>
    <row r="8279" spans="6:6" ht="12.75" customHeight="1" x14ac:dyDescent="0.2">
      <c r="F8279" s="45" t="e">
        <f t="shared" si="36"/>
        <v>#VALUE!</v>
      </c>
    </row>
    <row r="8280" spans="6:6" ht="12.75" customHeight="1" x14ac:dyDescent="0.2">
      <c r="F8280" s="45" t="e">
        <f t="shared" si="36"/>
        <v>#VALUE!</v>
      </c>
    </row>
    <row r="8281" spans="6:6" ht="12.75" customHeight="1" x14ac:dyDescent="0.2">
      <c r="F8281" s="45" t="e">
        <f t="shared" si="36"/>
        <v>#VALUE!</v>
      </c>
    </row>
    <row r="8282" spans="6:6" ht="12.75" customHeight="1" x14ac:dyDescent="0.2">
      <c r="F8282" s="45" t="e">
        <f t="shared" si="36"/>
        <v>#VALUE!</v>
      </c>
    </row>
    <row r="8283" spans="6:6" ht="12.75" customHeight="1" x14ac:dyDescent="0.2">
      <c r="F8283" s="45" t="e">
        <f t="shared" si="36"/>
        <v>#VALUE!</v>
      </c>
    </row>
    <row r="8284" spans="6:6" ht="12.75" customHeight="1" x14ac:dyDescent="0.2">
      <c r="F8284" s="45" t="e">
        <f t="shared" si="36"/>
        <v>#VALUE!</v>
      </c>
    </row>
    <row r="8285" spans="6:6" ht="12.75" customHeight="1" x14ac:dyDescent="0.2">
      <c r="F8285" s="45" t="e">
        <f t="shared" si="36"/>
        <v>#VALUE!</v>
      </c>
    </row>
    <row r="8286" spans="6:6" ht="12.75" customHeight="1" x14ac:dyDescent="0.2">
      <c r="F8286" s="45" t="e">
        <f t="shared" si="36"/>
        <v>#VALUE!</v>
      </c>
    </row>
    <row r="8287" spans="6:6" ht="12.75" customHeight="1" x14ac:dyDescent="0.2">
      <c r="F8287" s="45" t="e">
        <f t="shared" si="36"/>
        <v>#VALUE!</v>
      </c>
    </row>
    <row r="8288" spans="6:6" ht="12.75" customHeight="1" x14ac:dyDescent="0.2">
      <c r="F8288" s="45" t="e">
        <f t="shared" si="36"/>
        <v>#VALUE!</v>
      </c>
    </row>
    <row r="8289" spans="6:6" ht="12.75" customHeight="1" x14ac:dyDescent="0.2">
      <c r="F8289" s="45" t="e">
        <f t="shared" si="36"/>
        <v>#VALUE!</v>
      </c>
    </row>
    <row r="8290" spans="6:6" ht="12.75" customHeight="1" x14ac:dyDescent="0.2">
      <c r="F8290" s="45" t="e">
        <f t="shared" si="36"/>
        <v>#VALUE!</v>
      </c>
    </row>
    <row r="8291" spans="6:6" ht="12.75" customHeight="1" x14ac:dyDescent="0.2">
      <c r="F8291" s="45" t="e">
        <f t="shared" si="36"/>
        <v>#VALUE!</v>
      </c>
    </row>
    <row r="8292" spans="6:6" ht="12.75" customHeight="1" x14ac:dyDescent="0.2">
      <c r="F8292" s="45" t="e">
        <f t="shared" si="36"/>
        <v>#VALUE!</v>
      </c>
    </row>
    <row r="8293" spans="6:6" ht="12.75" customHeight="1" x14ac:dyDescent="0.2">
      <c r="F8293" s="45" t="e">
        <f t="shared" si="36"/>
        <v>#VALUE!</v>
      </c>
    </row>
    <row r="8294" spans="6:6" ht="12.75" customHeight="1" x14ac:dyDescent="0.2">
      <c r="F8294" s="45" t="e">
        <f t="shared" si="36"/>
        <v>#VALUE!</v>
      </c>
    </row>
    <row r="8295" spans="6:6" ht="12.75" customHeight="1" x14ac:dyDescent="0.2">
      <c r="F8295" s="45" t="e">
        <f t="shared" si="36"/>
        <v>#VALUE!</v>
      </c>
    </row>
    <row r="8296" spans="6:6" ht="12.75" customHeight="1" x14ac:dyDescent="0.2">
      <c r="F8296" s="45" t="e">
        <f t="shared" si="36"/>
        <v>#VALUE!</v>
      </c>
    </row>
    <row r="8297" spans="6:6" ht="12.75" customHeight="1" x14ac:dyDescent="0.2">
      <c r="F8297" s="45" t="e">
        <f t="shared" si="36"/>
        <v>#VALUE!</v>
      </c>
    </row>
    <row r="8298" spans="6:6" ht="12.75" customHeight="1" x14ac:dyDescent="0.2">
      <c r="F8298" s="45" t="e">
        <f t="shared" si="36"/>
        <v>#VALUE!</v>
      </c>
    </row>
    <row r="8299" spans="6:6" ht="12.75" customHeight="1" x14ac:dyDescent="0.2">
      <c r="F8299" s="45" t="e">
        <f t="shared" si="36"/>
        <v>#VALUE!</v>
      </c>
    </row>
    <row r="8300" spans="6:6" ht="12.75" customHeight="1" x14ac:dyDescent="0.2">
      <c r="F8300" s="45" t="e">
        <f t="shared" si="36"/>
        <v>#VALUE!</v>
      </c>
    </row>
    <row r="8301" spans="6:6" ht="12.75" customHeight="1" x14ac:dyDescent="0.2">
      <c r="F8301" s="45" t="e">
        <f t="shared" si="36"/>
        <v>#VALUE!</v>
      </c>
    </row>
    <row r="8302" spans="6:6" ht="12.75" customHeight="1" x14ac:dyDescent="0.2">
      <c r="F8302" s="45" t="e">
        <f t="shared" si="36"/>
        <v>#VALUE!</v>
      </c>
    </row>
    <row r="8303" spans="6:6" ht="12.75" customHeight="1" x14ac:dyDescent="0.2">
      <c r="F8303" s="45" t="e">
        <f t="shared" si="36"/>
        <v>#VALUE!</v>
      </c>
    </row>
    <row r="8304" spans="6:6" ht="12.75" customHeight="1" x14ac:dyDescent="0.2">
      <c r="F8304" s="45" t="e">
        <f t="shared" si="36"/>
        <v>#VALUE!</v>
      </c>
    </row>
    <row r="8305" spans="6:6" ht="12.75" customHeight="1" x14ac:dyDescent="0.2">
      <c r="F8305" s="45" t="e">
        <f t="shared" si="36"/>
        <v>#VALUE!</v>
      </c>
    </row>
    <row r="8306" spans="6:6" ht="12.75" customHeight="1" x14ac:dyDescent="0.2">
      <c r="F8306" s="45" t="e">
        <f t="shared" si="36"/>
        <v>#VALUE!</v>
      </c>
    </row>
    <row r="8307" spans="6:6" ht="12.75" customHeight="1" x14ac:dyDescent="0.2">
      <c r="F8307" s="45" t="e">
        <f t="shared" si="36"/>
        <v>#VALUE!</v>
      </c>
    </row>
    <row r="8308" spans="6:6" ht="12.75" customHeight="1" x14ac:dyDescent="0.2">
      <c r="F8308" s="45" t="e">
        <f t="shared" si="36"/>
        <v>#VALUE!</v>
      </c>
    </row>
    <row r="8309" spans="6:6" ht="12.75" customHeight="1" x14ac:dyDescent="0.2">
      <c r="F8309" s="45" t="e">
        <f t="shared" si="36"/>
        <v>#VALUE!</v>
      </c>
    </row>
    <row r="8310" spans="6:6" ht="12.75" customHeight="1" x14ac:dyDescent="0.2">
      <c r="F8310" s="45" t="e">
        <f t="shared" si="36"/>
        <v>#VALUE!</v>
      </c>
    </row>
    <row r="8311" spans="6:6" ht="12.75" customHeight="1" x14ac:dyDescent="0.2">
      <c r="F8311" s="45" t="e">
        <f t="shared" si="36"/>
        <v>#VALUE!</v>
      </c>
    </row>
    <row r="8312" spans="6:6" ht="12.75" customHeight="1" x14ac:dyDescent="0.2">
      <c r="F8312" s="45" t="e">
        <f t="shared" si="36"/>
        <v>#VALUE!</v>
      </c>
    </row>
    <row r="8313" spans="6:6" ht="12.75" customHeight="1" x14ac:dyDescent="0.2">
      <c r="F8313" s="45" t="e">
        <f t="shared" si="36"/>
        <v>#VALUE!</v>
      </c>
    </row>
    <row r="8314" spans="6:6" ht="12.75" customHeight="1" x14ac:dyDescent="0.2">
      <c r="F8314" s="45" t="e">
        <f t="shared" si="36"/>
        <v>#VALUE!</v>
      </c>
    </row>
    <row r="8315" spans="6:6" ht="12.75" customHeight="1" x14ac:dyDescent="0.2">
      <c r="F8315" s="45" t="e">
        <f t="shared" si="36"/>
        <v>#VALUE!</v>
      </c>
    </row>
    <row r="8316" spans="6:6" ht="12.75" customHeight="1" x14ac:dyDescent="0.2">
      <c r="F8316" s="45" t="e">
        <f t="shared" si="36"/>
        <v>#VALUE!</v>
      </c>
    </row>
    <row r="8317" spans="6:6" ht="12.75" customHeight="1" x14ac:dyDescent="0.2">
      <c r="F8317" s="45" t="e">
        <f t="shared" si="36"/>
        <v>#VALUE!</v>
      </c>
    </row>
    <row r="8318" spans="6:6" ht="12.75" customHeight="1" x14ac:dyDescent="0.2">
      <c r="F8318" s="45" t="e">
        <f t="shared" si="36"/>
        <v>#VALUE!</v>
      </c>
    </row>
    <row r="8319" spans="6:6" ht="12.75" customHeight="1" x14ac:dyDescent="0.2">
      <c r="F8319" s="45" t="e">
        <f t="shared" si="36"/>
        <v>#VALUE!</v>
      </c>
    </row>
    <row r="8320" spans="6:6" ht="12.75" customHeight="1" x14ac:dyDescent="0.2">
      <c r="F8320" s="45" t="e">
        <f t="shared" si="36"/>
        <v>#VALUE!</v>
      </c>
    </row>
    <row r="8321" spans="6:6" ht="12.75" customHeight="1" x14ac:dyDescent="0.2">
      <c r="F8321" s="45" t="e">
        <f t="shared" si="36"/>
        <v>#VALUE!</v>
      </c>
    </row>
    <row r="8322" spans="6:6" ht="12.75" customHeight="1" x14ac:dyDescent="0.2">
      <c r="F8322" s="45" t="e">
        <f t="shared" si="36"/>
        <v>#VALUE!</v>
      </c>
    </row>
    <row r="8323" spans="6:6" ht="12.75" customHeight="1" x14ac:dyDescent="0.2">
      <c r="F8323" s="45" t="e">
        <f t="shared" si="36"/>
        <v>#VALUE!</v>
      </c>
    </row>
    <row r="8324" spans="6:6" ht="12.75" customHeight="1" x14ac:dyDescent="0.2">
      <c r="F8324" s="45" t="e">
        <f t="shared" si="36"/>
        <v>#VALUE!</v>
      </c>
    </row>
    <row r="8325" spans="6:6" ht="12.75" customHeight="1" x14ac:dyDescent="0.2">
      <c r="F8325" s="45" t="e">
        <f t="shared" si="36"/>
        <v>#VALUE!</v>
      </c>
    </row>
    <row r="8326" spans="6:6" ht="12.75" customHeight="1" x14ac:dyDescent="0.2">
      <c r="F8326" s="45" t="e">
        <f t="shared" si="36"/>
        <v>#VALUE!</v>
      </c>
    </row>
    <row r="8327" spans="6:6" ht="12.75" customHeight="1" x14ac:dyDescent="0.2">
      <c r="F8327" s="45" t="e">
        <f t="shared" si="36"/>
        <v>#VALUE!</v>
      </c>
    </row>
    <row r="8328" spans="6:6" ht="12.75" customHeight="1" x14ac:dyDescent="0.2">
      <c r="F8328" s="45" t="e">
        <f t="shared" si="36"/>
        <v>#VALUE!</v>
      </c>
    </row>
    <row r="8329" spans="6:6" ht="12.75" customHeight="1" x14ac:dyDescent="0.2">
      <c r="F8329" s="45" t="e">
        <f t="shared" si="36"/>
        <v>#VALUE!</v>
      </c>
    </row>
    <row r="8330" spans="6:6" ht="12.75" customHeight="1" x14ac:dyDescent="0.2">
      <c r="F8330" s="45" t="e">
        <f t="shared" si="36"/>
        <v>#VALUE!</v>
      </c>
    </row>
    <row r="8331" spans="6:6" ht="12.75" customHeight="1" x14ac:dyDescent="0.2">
      <c r="F8331" s="45" t="e">
        <f t="shared" si="36"/>
        <v>#VALUE!</v>
      </c>
    </row>
    <row r="8332" spans="6:6" ht="12.75" customHeight="1" x14ac:dyDescent="0.2">
      <c r="F8332" s="45" t="e">
        <f t="shared" si="36"/>
        <v>#VALUE!</v>
      </c>
    </row>
    <row r="8333" spans="6:6" ht="12.75" customHeight="1" x14ac:dyDescent="0.2">
      <c r="F8333" s="45" t="e">
        <f t="shared" si="36"/>
        <v>#VALUE!</v>
      </c>
    </row>
    <row r="8334" spans="6:6" ht="12.75" customHeight="1" x14ac:dyDescent="0.2">
      <c r="F8334" s="45" t="e">
        <f t="shared" si="36"/>
        <v>#VALUE!</v>
      </c>
    </row>
    <row r="8335" spans="6:6" ht="12.75" customHeight="1" x14ac:dyDescent="0.2">
      <c r="F8335" s="45" t="e">
        <f t="shared" si="36"/>
        <v>#VALUE!</v>
      </c>
    </row>
    <row r="8336" spans="6:6" ht="12.75" customHeight="1" x14ac:dyDescent="0.2">
      <c r="F8336" s="45" t="e">
        <f t="shared" si="36"/>
        <v>#VALUE!</v>
      </c>
    </row>
    <row r="8337" spans="6:6" ht="12.75" customHeight="1" x14ac:dyDescent="0.2">
      <c r="F8337" s="45" t="e">
        <f t="shared" si="36"/>
        <v>#VALUE!</v>
      </c>
    </row>
    <row r="8338" spans="6:6" ht="12.75" customHeight="1" x14ac:dyDescent="0.2">
      <c r="F8338" s="45" t="e">
        <f t="shared" si="36"/>
        <v>#VALUE!</v>
      </c>
    </row>
    <row r="8339" spans="6:6" ht="12.75" customHeight="1" x14ac:dyDescent="0.2">
      <c r="F8339" s="45" t="e">
        <f t="shared" si="36"/>
        <v>#VALUE!</v>
      </c>
    </row>
    <row r="8340" spans="6:6" ht="12.75" customHeight="1" x14ac:dyDescent="0.2">
      <c r="F8340" s="45" t="e">
        <f t="shared" si="36"/>
        <v>#VALUE!</v>
      </c>
    </row>
    <row r="8341" spans="6:6" ht="12.75" customHeight="1" x14ac:dyDescent="0.2">
      <c r="F8341" s="45" t="e">
        <f t="shared" si="36"/>
        <v>#VALUE!</v>
      </c>
    </row>
    <row r="8342" spans="6:6" ht="12.75" customHeight="1" x14ac:dyDescent="0.2">
      <c r="F8342" s="45" t="e">
        <f t="shared" si="36"/>
        <v>#VALUE!</v>
      </c>
    </row>
    <row r="8343" spans="6:6" ht="12.75" customHeight="1" x14ac:dyDescent="0.2">
      <c r="F8343" s="45" t="e">
        <f t="shared" si="36"/>
        <v>#VALUE!</v>
      </c>
    </row>
    <row r="8344" spans="6:6" ht="12.75" customHeight="1" x14ac:dyDescent="0.2">
      <c r="F8344" s="45" t="e">
        <f t="shared" si="36"/>
        <v>#VALUE!</v>
      </c>
    </row>
    <row r="8345" spans="6:6" ht="12.75" customHeight="1" x14ac:dyDescent="0.2">
      <c r="F8345" s="45" t="e">
        <f t="shared" si="36"/>
        <v>#VALUE!</v>
      </c>
    </row>
    <row r="8346" spans="6:6" ht="12.75" customHeight="1" x14ac:dyDescent="0.2">
      <c r="F8346" s="45" t="e">
        <f t="shared" si="36"/>
        <v>#VALUE!</v>
      </c>
    </row>
    <row r="8347" spans="6:6" ht="12.75" customHeight="1" x14ac:dyDescent="0.2">
      <c r="F8347" s="45" t="e">
        <f t="shared" si="36"/>
        <v>#VALUE!</v>
      </c>
    </row>
    <row r="8348" spans="6:6" ht="12.75" customHeight="1" x14ac:dyDescent="0.2">
      <c r="F8348" s="45" t="e">
        <f t="shared" si="36"/>
        <v>#VALUE!</v>
      </c>
    </row>
    <row r="8349" spans="6:6" ht="12.75" customHeight="1" x14ac:dyDescent="0.2">
      <c r="F8349" s="45" t="e">
        <f t="shared" si="36"/>
        <v>#VALUE!</v>
      </c>
    </row>
    <row r="8350" spans="6:6" ht="12.75" customHeight="1" x14ac:dyDescent="0.2">
      <c r="F8350" s="45" t="e">
        <f t="shared" si="36"/>
        <v>#VALUE!</v>
      </c>
    </row>
    <row r="8351" spans="6:6" ht="12.75" customHeight="1" x14ac:dyDescent="0.2">
      <c r="F8351" s="45" t="e">
        <f t="shared" si="36"/>
        <v>#VALUE!</v>
      </c>
    </row>
    <row r="8352" spans="6:6" ht="12.75" customHeight="1" x14ac:dyDescent="0.2">
      <c r="F8352" s="45" t="e">
        <f t="shared" si="36"/>
        <v>#VALUE!</v>
      </c>
    </row>
    <row r="8353" spans="6:6" ht="12.75" customHeight="1" x14ac:dyDescent="0.2">
      <c r="F8353" s="45" t="e">
        <f t="shared" si="36"/>
        <v>#VALUE!</v>
      </c>
    </row>
    <row r="8354" spans="6:6" ht="12.75" customHeight="1" x14ac:dyDescent="0.2">
      <c r="F8354" s="45" t="e">
        <f t="shared" si="36"/>
        <v>#VALUE!</v>
      </c>
    </row>
    <row r="8355" spans="6:6" ht="12.75" customHeight="1" x14ac:dyDescent="0.2">
      <c r="F8355" s="45" t="e">
        <f t="shared" si="36"/>
        <v>#VALUE!</v>
      </c>
    </row>
    <row r="8356" spans="6:6" ht="12.75" customHeight="1" x14ac:dyDescent="0.2">
      <c r="F8356" s="45" t="e">
        <f t="shared" si="36"/>
        <v>#VALUE!</v>
      </c>
    </row>
    <row r="8357" spans="6:6" ht="12.75" customHeight="1" x14ac:dyDescent="0.2">
      <c r="F8357" s="45" t="e">
        <f t="shared" si="36"/>
        <v>#VALUE!</v>
      </c>
    </row>
    <row r="8358" spans="6:6" ht="12.75" customHeight="1" x14ac:dyDescent="0.2">
      <c r="F8358" s="45" t="e">
        <f t="shared" si="36"/>
        <v>#VALUE!</v>
      </c>
    </row>
    <row r="8359" spans="6:6" ht="12.75" customHeight="1" x14ac:dyDescent="0.2">
      <c r="F8359" s="45" t="e">
        <f t="shared" si="36"/>
        <v>#VALUE!</v>
      </c>
    </row>
    <row r="8360" spans="6:6" ht="12.75" customHeight="1" x14ac:dyDescent="0.2">
      <c r="F8360" s="45" t="e">
        <f t="shared" si="36"/>
        <v>#VALUE!</v>
      </c>
    </row>
    <row r="8361" spans="6:6" ht="12.75" customHeight="1" x14ac:dyDescent="0.2">
      <c r="F8361" s="45" t="e">
        <f t="shared" si="36"/>
        <v>#VALUE!</v>
      </c>
    </row>
    <row r="8362" spans="6:6" ht="12.75" customHeight="1" x14ac:dyDescent="0.2">
      <c r="F8362" s="45" t="e">
        <f t="shared" si="36"/>
        <v>#VALUE!</v>
      </c>
    </row>
    <row r="8363" spans="6:6" ht="12.75" customHeight="1" x14ac:dyDescent="0.2">
      <c r="F8363" s="45" t="e">
        <f t="shared" si="36"/>
        <v>#VALUE!</v>
      </c>
    </row>
    <row r="8364" spans="6:6" ht="12.75" customHeight="1" x14ac:dyDescent="0.2">
      <c r="F8364" s="45" t="e">
        <f t="shared" si="36"/>
        <v>#VALUE!</v>
      </c>
    </row>
    <row r="8365" spans="6:6" ht="12.75" customHeight="1" x14ac:dyDescent="0.2">
      <c r="F8365" s="45" t="e">
        <f t="shared" si="36"/>
        <v>#VALUE!</v>
      </c>
    </row>
    <row r="8366" spans="6:6" ht="12.75" customHeight="1" x14ac:dyDescent="0.2">
      <c r="F8366" s="45" t="e">
        <f t="shared" si="36"/>
        <v>#VALUE!</v>
      </c>
    </row>
    <row r="8367" spans="6:6" ht="12.75" customHeight="1" x14ac:dyDescent="0.2">
      <c r="F8367" s="45" t="e">
        <f t="shared" si="36"/>
        <v>#VALUE!</v>
      </c>
    </row>
    <row r="8368" spans="6:6" ht="12.75" customHeight="1" x14ac:dyDescent="0.2">
      <c r="F8368" s="45" t="e">
        <f t="shared" si="36"/>
        <v>#VALUE!</v>
      </c>
    </row>
    <row r="8369" spans="6:6" ht="12.75" customHeight="1" x14ac:dyDescent="0.2">
      <c r="F8369" s="45" t="e">
        <f t="shared" si="36"/>
        <v>#VALUE!</v>
      </c>
    </row>
    <row r="8370" spans="6:6" ht="12.75" customHeight="1" x14ac:dyDescent="0.2">
      <c r="F8370" s="45" t="e">
        <f t="shared" si="36"/>
        <v>#VALUE!</v>
      </c>
    </row>
    <row r="8371" spans="6:6" ht="12.75" customHeight="1" x14ac:dyDescent="0.2">
      <c r="F8371" s="45" t="e">
        <f t="shared" si="36"/>
        <v>#VALUE!</v>
      </c>
    </row>
    <row r="8372" spans="6:6" ht="12.75" customHeight="1" x14ac:dyDescent="0.2">
      <c r="F8372" s="45" t="e">
        <f t="shared" si="36"/>
        <v>#VALUE!</v>
      </c>
    </row>
    <row r="8373" spans="6:6" ht="12.75" customHeight="1" x14ac:dyDescent="0.2">
      <c r="F8373" s="45" t="e">
        <f t="shared" si="36"/>
        <v>#VALUE!</v>
      </c>
    </row>
    <row r="8374" spans="6:6" ht="12.75" customHeight="1" x14ac:dyDescent="0.2">
      <c r="F8374" s="45" t="e">
        <f t="shared" si="36"/>
        <v>#VALUE!</v>
      </c>
    </row>
    <row r="8375" spans="6:6" ht="12.75" customHeight="1" x14ac:dyDescent="0.2">
      <c r="F8375" s="45" t="e">
        <f t="shared" si="36"/>
        <v>#VALUE!</v>
      </c>
    </row>
    <row r="8376" spans="6:6" ht="12.75" customHeight="1" x14ac:dyDescent="0.2">
      <c r="F8376" s="45" t="e">
        <f t="shared" si="36"/>
        <v>#VALUE!</v>
      </c>
    </row>
    <row r="8377" spans="6:6" ht="12.75" customHeight="1" x14ac:dyDescent="0.2">
      <c r="F8377" s="45" t="e">
        <f t="shared" si="36"/>
        <v>#VALUE!</v>
      </c>
    </row>
    <row r="8378" spans="6:6" ht="12.75" customHeight="1" x14ac:dyDescent="0.2">
      <c r="F8378" s="45" t="e">
        <f t="shared" si="36"/>
        <v>#VALUE!</v>
      </c>
    </row>
    <row r="8379" spans="6:6" ht="12.75" customHeight="1" x14ac:dyDescent="0.2">
      <c r="F8379" s="45" t="e">
        <f t="shared" si="36"/>
        <v>#VALUE!</v>
      </c>
    </row>
    <row r="8380" spans="6:6" ht="12.75" customHeight="1" x14ac:dyDescent="0.2">
      <c r="F8380" s="45" t="e">
        <f t="shared" si="36"/>
        <v>#VALUE!</v>
      </c>
    </row>
    <row r="8381" spans="6:6" ht="12.75" customHeight="1" x14ac:dyDescent="0.2">
      <c r="F8381" s="45" t="e">
        <f t="shared" si="36"/>
        <v>#VALUE!</v>
      </c>
    </row>
    <row r="8382" spans="6:6" ht="12.75" customHeight="1" x14ac:dyDescent="0.2">
      <c r="F8382" s="45" t="e">
        <f t="shared" si="36"/>
        <v>#VALUE!</v>
      </c>
    </row>
    <row r="8383" spans="6:6" ht="12.75" customHeight="1" x14ac:dyDescent="0.2">
      <c r="F8383" s="45" t="e">
        <f t="shared" si="36"/>
        <v>#VALUE!</v>
      </c>
    </row>
    <row r="8384" spans="6:6" ht="12.75" customHeight="1" x14ac:dyDescent="0.2">
      <c r="F8384" s="45" t="e">
        <f t="shared" si="36"/>
        <v>#VALUE!</v>
      </c>
    </row>
    <row r="8385" spans="6:6" ht="12.75" customHeight="1" x14ac:dyDescent="0.2">
      <c r="F8385" s="45" t="e">
        <f t="shared" si="36"/>
        <v>#VALUE!</v>
      </c>
    </row>
    <row r="8386" spans="6:6" ht="12.75" customHeight="1" x14ac:dyDescent="0.2">
      <c r="F8386" s="45" t="e">
        <f t="shared" si="36"/>
        <v>#VALUE!</v>
      </c>
    </row>
    <row r="8387" spans="6:6" ht="12.75" customHeight="1" x14ac:dyDescent="0.2">
      <c r="F8387" s="45" t="e">
        <f t="shared" si="36"/>
        <v>#VALUE!</v>
      </c>
    </row>
    <row r="8388" spans="6:6" ht="12.75" customHeight="1" x14ac:dyDescent="0.2">
      <c r="F8388" s="45" t="e">
        <f t="shared" si="36"/>
        <v>#VALUE!</v>
      </c>
    </row>
    <row r="8389" spans="6:6" ht="12.75" customHeight="1" x14ac:dyDescent="0.2">
      <c r="F8389" s="45" t="e">
        <f t="shared" si="36"/>
        <v>#VALUE!</v>
      </c>
    </row>
    <row r="8390" spans="6:6" ht="12.75" customHeight="1" x14ac:dyDescent="0.2">
      <c r="F8390" s="45" t="e">
        <f t="shared" si="36"/>
        <v>#VALUE!</v>
      </c>
    </row>
    <row r="8391" spans="6:6" ht="12.75" customHeight="1" x14ac:dyDescent="0.2">
      <c r="F8391" s="45" t="e">
        <f t="shared" si="36"/>
        <v>#VALUE!</v>
      </c>
    </row>
    <row r="8392" spans="6:6" ht="12.75" customHeight="1" x14ac:dyDescent="0.2">
      <c r="F8392" s="45" t="e">
        <f t="shared" si="36"/>
        <v>#VALUE!</v>
      </c>
    </row>
    <row r="8393" spans="6:6" ht="12.75" customHeight="1" x14ac:dyDescent="0.2">
      <c r="F8393" s="45" t="e">
        <f t="shared" si="36"/>
        <v>#VALUE!</v>
      </c>
    </row>
    <row r="8394" spans="6:6" ht="12.75" customHeight="1" x14ac:dyDescent="0.2">
      <c r="F8394" s="45" t="e">
        <f t="shared" si="36"/>
        <v>#VALUE!</v>
      </c>
    </row>
    <row r="8395" spans="6:6" ht="12.75" customHeight="1" x14ac:dyDescent="0.2">
      <c r="F8395" s="45" t="e">
        <f t="shared" si="36"/>
        <v>#VALUE!</v>
      </c>
    </row>
    <row r="8396" spans="6:6" ht="12.75" customHeight="1" x14ac:dyDescent="0.2">
      <c r="F8396" s="45" t="e">
        <f t="shared" si="36"/>
        <v>#VALUE!</v>
      </c>
    </row>
    <row r="8397" spans="6:6" ht="12.75" customHeight="1" x14ac:dyDescent="0.2">
      <c r="F8397" s="45" t="e">
        <f t="shared" si="36"/>
        <v>#VALUE!</v>
      </c>
    </row>
    <row r="8398" spans="6:6" ht="12.75" customHeight="1" x14ac:dyDescent="0.2">
      <c r="F8398" s="45" t="e">
        <f t="shared" si="36"/>
        <v>#VALUE!</v>
      </c>
    </row>
    <row r="8399" spans="6:6" ht="12.75" customHeight="1" x14ac:dyDescent="0.2">
      <c r="F8399" s="45" t="e">
        <f t="shared" si="36"/>
        <v>#VALUE!</v>
      </c>
    </row>
    <row r="8400" spans="6:6" ht="12.75" customHeight="1" x14ac:dyDescent="0.2">
      <c r="F8400" s="45" t="e">
        <f t="shared" si="36"/>
        <v>#VALUE!</v>
      </c>
    </row>
    <row r="8401" spans="6:6" ht="12.75" customHeight="1" x14ac:dyDescent="0.2">
      <c r="F8401" s="45" t="e">
        <f t="shared" si="36"/>
        <v>#VALUE!</v>
      </c>
    </row>
    <row r="8402" spans="6:6" ht="12.75" customHeight="1" x14ac:dyDescent="0.2">
      <c r="F8402" s="45" t="e">
        <f t="shared" si="36"/>
        <v>#VALUE!</v>
      </c>
    </row>
    <row r="8403" spans="6:6" ht="12.75" customHeight="1" x14ac:dyDescent="0.2">
      <c r="F8403" s="45" t="e">
        <f t="shared" si="36"/>
        <v>#VALUE!</v>
      </c>
    </row>
    <row r="8404" spans="6:6" ht="12.75" customHeight="1" x14ac:dyDescent="0.2">
      <c r="F8404" s="45" t="e">
        <f t="shared" si="36"/>
        <v>#VALUE!</v>
      </c>
    </row>
    <row r="8405" spans="6:6" ht="12.75" customHeight="1" x14ac:dyDescent="0.2">
      <c r="F8405" s="45" t="e">
        <f t="shared" si="36"/>
        <v>#VALUE!</v>
      </c>
    </row>
    <row r="8406" spans="6:6" ht="12.75" customHeight="1" x14ac:dyDescent="0.2">
      <c r="F8406" s="45" t="e">
        <f t="shared" si="36"/>
        <v>#VALUE!</v>
      </c>
    </row>
    <row r="8407" spans="6:6" ht="12.75" customHeight="1" x14ac:dyDescent="0.2">
      <c r="F8407" s="45" t="e">
        <f t="shared" si="36"/>
        <v>#VALUE!</v>
      </c>
    </row>
    <row r="8408" spans="6:6" ht="12.75" customHeight="1" x14ac:dyDescent="0.2">
      <c r="F8408" s="45" t="e">
        <f t="shared" si="36"/>
        <v>#VALUE!</v>
      </c>
    </row>
    <row r="8409" spans="6:6" ht="12.75" customHeight="1" x14ac:dyDescent="0.2">
      <c r="F8409" s="45" t="e">
        <f t="shared" si="36"/>
        <v>#VALUE!</v>
      </c>
    </row>
    <row r="8410" spans="6:6" ht="12.75" customHeight="1" x14ac:dyDescent="0.2">
      <c r="F8410" s="45" t="e">
        <f t="shared" si="36"/>
        <v>#VALUE!</v>
      </c>
    </row>
    <row r="8411" spans="6:6" ht="12.75" customHeight="1" x14ac:dyDescent="0.2">
      <c r="F8411" s="45" t="e">
        <f t="shared" si="36"/>
        <v>#VALUE!</v>
      </c>
    </row>
    <row r="8412" spans="6:6" ht="12.75" customHeight="1" x14ac:dyDescent="0.2">
      <c r="F8412" s="45" t="e">
        <f t="shared" si="36"/>
        <v>#VALUE!</v>
      </c>
    </row>
    <row r="8413" spans="6:6" ht="12.75" customHeight="1" x14ac:dyDescent="0.2">
      <c r="F8413" s="45" t="e">
        <f t="shared" si="36"/>
        <v>#VALUE!</v>
      </c>
    </row>
    <row r="8414" spans="6:6" ht="12.75" customHeight="1" x14ac:dyDescent="0.2">
      <c r="F8414" s="45" t="e">
        <f t="shared" si="36"/>
        <v>#VALUE!</v>
      </c>
    </row>
    <row r="8415" spans="6:6" ht="12.75" customHeight="1" x14ac:dyDescent="0.2">
      <c r="F8415" s="45" t="e">
        <f t="shared" si="36"/>
        <v>#VALUE!</v>
      </c>
    </row>
    <row r="8416" spans="6:6" ht="12.75" customHeight="1" x14ac:dyDescent="0.2">
      <c r="F8416" s="45" t="e">
        <f t="shared" si="36"/>
        <v>#VALUE!</v>
      </c>
    </row>
    <row r="8417" spans="6:6" ht="12.75" customHeight="1" x14ac:dyDescent="0.2">
      <c r="F8417" s="45" t="e">
        <f t="shared" ref="F8417:F8671" si="37">VALUE(LEFT(E8417,LEN(E8417)-1))</f>
        <v>#VALUE!</v>
      </c>
    </row>
    <row r="8418" spans="6:6" ht="12.75" customHeight="1" x14ac:dyDescent="0.2">
      <c r="F8418" s="45" t="e">
        <f t="shared" si="37"/>
        <v>#VALUE!</v>
      </c>
    </row>
    <row r="8419" spans="6:6" ht="12.75" customHeight="1" x14ac:dyDescent="0.2">
      <c r="F8419" s="45" t="e">
        <f t="shared" si="37"/>
        <v>#VALUE!</v>
      </c>
    </row>
    <row r="8420" spans="6:6" ht="12.75" customHeight="1" x14ac:dyDescent="0.2">
      <c r="F8420" s="45" t="e">
        <f t="shared" si="37"/>
        <v>#VALUE!</v>
      </c>
    </row>
    <row r="8421" spans="6:6" ht="12.75" customHeight="1" x14ac:dyDescent="0.2">
      <c r="F8421" s="45" t="e">
        <f t="shared" si="37"/>
        <v>#VALUE!</v>
      </c>
    </row>
    <row r="8422" spans="6:6" ht="12.75" customHeight="1" x14ac:dyDescent="0.2">
      <c r="F8422" s="45" t="e">
        <f t="shared" si="37"/>
        <v>#VALUE!</v>
      </c>
    </row>
    <row r="8423" spans="6:6" ht="12.75" customHeight="1" x14ac:dyDescent="0.2">
      <c r="F8423" s="45" t="e">
        <f t="shared" si="37"/>
        <v>#VALUE!</v>
      </c>
    </row>
    <row r="8424" spans="6:6" ht="12.75" customHeight="1" x14ac:dyDescent="0.2">
      <c r="F8424" s="45" t="e">
        <f t="shared" si="37"/>
        <v>#VALUE!</v>
      </c>
    </row>
    <row r="8425" spans="6:6" ht="12.75" customHeight="1" x14ac:dyDescent="0.2">
      <c r="F8425" s="45" t="e">
        <f t="shared" si="37"/>
        <v>#VALUE!</v>
      </c>
    </row>
    <row r="8426" spans="6:6" ht="12.75" customHeight="1" x14ac:dyDescent="0.2">
      <c r="F8426" s="45" t="e">
        <f t="shared" si="37"/>
        <v>#VALUE!</v>
      </c>
    </row>
    <row r="8427" spans="6:6" ht="12.75" customHeight="1" x14ac:dyDescent="0.2">
      <c r="F8427" s="45" t="e">
        <f t="shared" si="37"/>
        <v>#VALUE!</v>
      </c>
    </row>
    <row r="8428" spans="6:6" ht="12.75" customHeight="1" x14ac:dyDescent="0.2">
      <c r="F8428" s="45" t="e">
        <f t="shared" si="37"/>
        <v>#VALUE!</v>
      </c>
    </row>
    <row r="8429" spans="6:6" ht="12.75" customHeight="1" x14ac:dyDescent="0.2">
      <c r="F8429" s="45" t="e">
        <f t="shared" si="37"/>
        <v>#VALUE!</v>
      </c>
    </row>
    <row r="8430" spans="6:6" ht="12.75" customHeight="1" x14ac:dyDescent="0.2">
      <c r="F8430" s="45" t="e">
        <f t="shared" si="37"/>
        <v>#VALUE!</v>
      </c>
    </row>
    <row r="8431" spans="6:6" ht="12.75" customHeight="1" x14ac:dyDescent="0.2">
      <c r="F8431" s="45" t="e">
        <f t="shared" si="37"/>
        <v>#VALUE!</v>
      </c>
    </row>
    <row r="8432" spans="6:6" ht="12.75" customHeight="1" x14ac:dyDescent="0.2">
      <c r="F8432" s="45" t="e">
        <f t="shared" si="37"/>
        <v>#VALUE!</v>
      </c>
    </row>
    <row r="8433" spans="6:6" ht="12.75" customHeight="1" x14ac:dyDescent="0.2">
      <c r="F8433" s="45" t="e">
        <f t="shared" si="37"/>
        <v>#VALUE!</v>
      </c>
    </row>
    <row r="8434" spans="6:6" ht="12.75" customHeight="1" x14ac:dyDescent="0.2">
      <c r="F8434" s="45" t="e">
        <f t="shared" si="37"/>
        <v>#VALUE!</v>
      </c>
    </row>
    <row r="8435" spans="6:6" ht="12.75" customHeight="1" x14ac:dyDescent="0.2">
      <c r="F8435" s="45" t="e">
        <f t="shared" si="37"/>
        <v>#VALUE!</v>
      </c>
    </row>
    <row r="8436" spans="6:6" ht="12.75" customHeight="1" x14ac:dyDescent="0.2">
      <c r="F8436" s="45" t="e">
        <f t="shared" si="37"/>
        <v>#VALUE!</v>
      </c>
    </row>
    <row r="8437" spans="6:6" ht="12.75" customHeight="1" x14ac:dyDescent="0.2">
      <c r="F8437" s="45" t="e">
        <f t="shared" si="37"/>
        <v>#VALUE!</v>
      </c>
    </row>
    <row r="8438" spans="6:6" ht="12.75" customHeight="1" x14ac:dyDescent="0.2">
      <c r="F8438" s="45" t="e">
        <f t="shared" si="37"/>
        <v>#VALUE!</v>
      </c>
    </row>
    <row r="8439" spans="6:6" ht="12.75" customHeight="1" x14ac:dyDescent="0.2">
      <c r="F8439" s="45" t="e">
        <f t="shared" si="37"/>
        <v>#VALUE!</v>
      </c>
    </row>
    <row r="8440" spans="6:6" ht="12.75" customHeight="1" x14ac:dyDescent="0.2">
      <c r="F8440" s="45" t="e">
        <f t="shared" si="37"/>
        <v>#VALUE!</v>
      </c>
    </row>
    <row r="8441" spans="6:6" ht="12.75" customHeight="1" x14ac:dyDescent="0.2">
      <c r="F8441" s="45" t="e">
        <f t="shared" si="37"/>
        <v>#VALUE!</v>
      </c>
    </row>
    <row r="8442" spans="6:6" ht="12.75" customHeight="1" x14ac:dyDescent="0.2">
      <c r="F8442" s="45" t="e">
        <f t="shared" si="37"/>
        <v>#VALUE!</v>
      </c>
    </row>
    <row r="8443" spans="6:6" ht="12.75" customHeight="1" x14ac:dyDescent="0.2">
      <c r="F8443" s="45" t="e">
        <f t="shared" si="37"/>
        <v>#VALUE!</v>
      </c>
    </row>
    <row r="8444" spans="6:6" ht="12.75" customHeight="1" x14ac:dyDescent="0.2">
      <c r="F8444" s="45" t="e">
        <f t="shared" si="37"/>
        <v>#VALUE!</v>
      </c>
    </row>
    <row r="8445" spans="6:6" ht="12.75" customHeight="1" x14ac:dyDescent="0.2">
      <c r="F8445" s="45" t="e">
        <f t="shared" si="37"/>
        <v>#VALUE!</v>
      </c>
    </row>
    <row r="8446" spans="6:6" ht="12.75" customHeight="1" x14ac:dyDescent="0.2">
      <c r="F8446" s="45" t="e">
        <f t="shared" si="37"/>
        <v>#VALUE!</v>
      </c>
    </row>
    <row r="8447" spans="6:6" ht="12.75" customHeight="1" x14ac:dyDescent="0.2">
      <c r="F8447" s="45" t="e">
        <f t="shared" si="37"/>
        <v>#VALUE!</v>
      </c>
    </row>
    <row r="8448" spans="6:6" ht="12.75" customHeight="1" x14ac:dyDescent="0.2">
      <c r="F8448" s="45" t="e">
        <f t="shared" si="37"/>
        <v>#VALUE!</v>
      </c>
    </row>
    <row r="8449" spans="6:6" ht="12.75" customHeight="1" x14ac:dyDescent="0.2">
      <c r="F8449" s="45" t="e">
        <f t="shared" si="37"/>
        <v>#VALUE!</v>
      </c>
    </row>
    <row r="8450" spans="6:6" ht="12.75" customHeight="1" x14ac:dyDescent="0.2">
      <c r="F8450" s="45" t="e">
        <f t="shared" si="37"/>
        <v>#VALUE!</v>
      </c>
    </row>
    <row r="8451" spans="6:6" ht="12.75" customHeight="1" x14ac:dyDescent="0.2">
      <c r="F8451" s="45" t="e">
        <f t="shared" si="37"/>
        <v>#VALUE!</v>
      </c>
    </row>
    <row r="8452" spans="6:6" ht="12.75" customHeight="1" x14ac:dyDescent="0.2">
      <c r="F8452" s="45" t="e">
        <f t="shared" si="37"/>
        <v>#VALUE!</v>
      </c>
    </row>
    <row r="8453" spans="6:6" ht="12.75" customHeight="1" x14ac:dyDescent="0.2">
      <c r="F8453" s="45" t="e">
        <f t="shared" si="37"/>
        <v>#VALUE!</v>
      </c>
    </row>
    <row r="8454" spans="6:6" ht="12.75" customHeight="1" x14ac:dyDescent="0.2">
      <c r="F8454" s="45" t="e">
        <f t="shared" si="37"/>
        <v>#VALUE!</v>
      </c>
    </row>
    <row r="8455" spans="6:6" ht="12.75" customHeight="1" x14ac:dyDescent="0.2">
      <c r="F8455" s="45" t="e">
        <f t="shared" si="37"/>
        <v>#VALUE!</v>
      </c>
    </row>
    <row r="8456" spans="6:6" ht="12.75" customHeight="1" x14ac:dyDescent="0.2">
      <c r="F8456" s="45" t="e">
        <f t="shared" si="37"/>
        <v>#VALUE!</v>
      </c>
    </row>
    <row r="8457" spans="6:6" ht="12.75" customHeight="1" x14ac:dyDescent="0.2">
      <c r="F8457" s="45" t="e">
        <f t="shared" si="37"/>
        <v>#VALUE!</v>
      </c>
    </row>
    <row r="8458" spans="6:6" ht="12.75" customHeight="1" x14ac:dyDescent="0.2">
      <c r="F8458" s="45" t="e">
        <f t="shared" si="37"/>
        <v>#VALUE!</v>
      </c>
    </row>
    <row r="8459" spans="6:6" ht="12.75" customHeight="1" x14ac:dyDescent="0.2">
      <c r="F8459" s="45" t="e">
        <f t="shared" si="37"/>
        <v>#VALUE!</v>
      </c>
    </row>
    <row r="8460" spans="6:6" ht="12.75" customHeight="1" x14ac:dyDescent="0.2">
      <c r="F8460" s="45" t="e">
        <f t="shared" si="37"/>
        <v>#VALUE!</v>
      </c>
    </row>
    <row r="8461" spans="6:6" ht="12.75" customHeight="1" x14ac:dyDescent="0.2">
      <c r="F8461" s="45" t="e">
        <f t="shared" si="37"/>
        <v>#VALUE!</v>
      </c>
    </row>
    <row r="8462" spans="6:6" ht="12.75" customHeight="1" x14ac:dyDescent="0.2">
      <c r="F8462" s="45" t="e">
        <f t="shared" si="37"/>
        <v>#VALUE!</v>
      </c>
    </row>
    <row r="8463" spans="6:6" ht="12.75" customHeight="1" x14ac:dyDescent="0.2">
      <c r="F8463" s="45" t="e">
        <f t="shared" si="37"/>
        <v>#VALUE!</v>
      </c>
    </row>
    <row r="8464" spans="6:6" ht="12.75" customHeight="1" x14ac:dyDescent="0.2">
      <c r="F8464" s="45" t="e">
        <f t="shared" si="37"/>
        <v>#VALUE!</v>
      </c>
    </row>
    <row r="8465" spans="6:6" ht="12.75" customHeight="1" x14ac:dyDescent="0.2">
      <c r="F8465" s="45" t="e">
        <f t="shared" si="37"/>
        <v>#VALUE!</v>
      </c>
    </row>
    <row r="8466" spans="6:6" ht="12.75" customHeight="1" x14ac:dyDescent="0.2">
      <c r="F8466" s="45" t="e">
        <f t="shared" si="37"/>
        <v>#VALUE!</v>
      </c>
    </row>
    <row r="8467" spans="6:6" ht="12.75" customHeight="1" x14ac:dyDescent="0.2">
      <c r="F8467" s="45" t="e">
        <f t="shared" si="37"/>
        <v>#VALUE!</v>
      </c>
    </row>
    <row r="8468" spans="6:6" ht="12.75" customHeight="1" x14ac:dyDescent="0.2">
      <c r="F8468" s="45" t="e">
        <f t="shared" si="37"/>
        <v>#VALUE!</v>
      </c>
    </row>
    <row r="8469" spans="6:6" ht="12.75" customHeight="1" x14ac:dyDescent="0.2">
      <c r="F8469" s="45" t="e">
        <f t="shared" si="37"/>
        <v>#VALUE!</v>
      </c>
    </row>
    <row r="8470" spans="6:6" ht="12.75" customHeight="1" x14ac:dyDescent="0.2">
      <c r="F8470" s="45" t="e">
        <f t="shared" si="37"/>
        <v>#VALUE!</v>
      </c>
    </row>
    <row r="8471" spans="6:6" ht="12.75" customHeight="1" x14ac:dyDescent="0.2">
      <c r="F8471" s="45" t="e">
        <f t="shared" si="37"/>
        <v>#VALUE!</v>
      </c>
    </row>
    <row r="8472" spans="6:6" ht="12.75" customHeight="1" x14ac:dyDescent="0.2">
      <c r="F8472" s="45" t="e">
        <f t="shared" si="37"/>
        <v>#VALUE!</v>
      </c>
    </row>
    <row r="8473" spans="6:6" ht="12.75" customHeight="1" x14ac:dyDescent="0.2">
      <c r="F8473" s="45" t="e">
        <f t="shared" si="37"/>
        <v>#VALUE!</v>
      </c>
    </row>
    <row r="8474" spans="6:6" ht="12.75" customHeight="1" x14ac:dyDescent="0.2">
      <c r="F8474" s="45" t="e">
        <f t="shared" si="37"/>
        <v>#VALUE!</v>
      </c>
    </row>
    <row r="8475" spans="6:6" ht="12.75" customHeight="1" x14ac:dyDescent="0.2">
      <c r="F8475" s="45" t="e">
        <f t="shared" si="37"/>
        <v>#VALUE!</v>
      </c>
    </row>
    <row r="8476" spans="6:6" ht="12.75" customHeight="1" x14ac:dyDescent="0.2">
      <c r="F8476" s="45" t="e">
        <f t="shared" si="37"/>
        <v>#VALUE!</v>
      </c>
    </row>
    <row r="8477" spans="6:6" ht="12.75" customHeight="1" x14ac:dyDescent="0.2">
      <c r="F8477" s="45" t="e">
        <f t="shared" si="37"/>
        <v>#VALUE!</v>
      </c>
    </row>
    <row r="8478" spans="6:6" ht="12.75" customHeight="1" x14ac:dyDescent="0.2">
      <c r="F8478" s="45" t="e">
        <f t="shared" si="37"/>
        <v>#VALUE!</v>
      </c>
    </row>
    <row r="8479" spans="6:6" ht="12.75" customHeight="1" x14ac:dyDescent="0.2">
      <c r="F8479" s="45" t="e">
        <f t="shared" si="37"/>
        <v>#VALUE!</v>
      </c>
    </row>
    <row r="8480" spans="6:6" ht="12.75" customHeight="1" x14ac:dyDescent="0.2">
      <c r="F8480" s="45" t="e">
        <f t="shared" si="37"/>
        <v>#VALUE!</v>
      </c>
    </row>
    <row r="8481" spans="6:6" ht="12.75" customHeight="1" x14ac:dyDescent="0.2">
      <c r="F8481" s="45" t="e">
        <f t="shared" si="37"/>
        <v>#VALUE!</v>
      </c>
    </row>
    <row r="8482" spans="6:6" ht="12.75" customHeight="1" x14ac:dyDescent="0.2">
      <c r="F8482" s="45" t="e">
        <f t="shared" si="37"/>
        <v>#VALUE!</v>
      </c>
    </row>
    <row r="8483" spans="6:6" ht="12.75" customHeight="1" x14ac:dyDescent="0.2">
      <c r="F8483" s="45" t="e">
        <f t="shared" si="37"/>
        <v>#VALUE!</v>
      </c>
    </row>
    <row r="8484" spans="6:6" ht="12.75" customHeight="1" x14ac:dyDescent="0.2">
      <c r="F8484" s="45" t="e">
        <f t="shared" si="37"/>
        <v>#VALUE!</v>
      </c>
    </row>
    <row r="8485" spans="6:6" ht="12.75" customHeight="1" x14ac:dyDescent="0.2">
      <c r="F8485" s="45" t="e">
        <f t="shared" si="37"/>
        <v>#VALUE!</v>
      </c>
    </row>
    <row r="8486" spans="6:6" ht="12.75" customHeight="1" x14ac:dyDescent="0.2">
      <c r="F8486" s="45" t="e">
        <f t="shared" si="37"/>
        <v>#VALUE!</v>
      </c>
    </row>
    <row r="8487" spans="6:6" ht="12.75" customHeight="1" x14ac:dyDescent="0.2">
      <c r="F8487" s="45" t="e">
        <f t="shared" si="37"/>
        <v>#VALUE!</v>
      </c>
    </row>
    <row r="8488" spans="6:6" ht="12.75" customHeight="1" x14ac:dyDescent="0.2">
      <c r="F8488" s="45" t="e">
        <f t="shared" si="37"/>
        <v>#VALUE!</v>
      </c>
    </row>
    <row r="8489" spans="6:6" ht="12.75" customHeight="1" x14ac:dyDescent="0.2">
      <c r="F8489" s="45" t="e">
        <f t="shared" si="37"/>
        <v>#VALUE!</v>
      </c>
    </row>
    <row r="8490" spans="6:6" ht="12.75" customHeight="1" x14ac:dyDescent="0.2">
      <c r="F8490" s="45" t="e">
        <f t="shared" si="37"/>
        <v>#VALUE!</v>
      </c>
    </row>
    <row r="8491" spans="6:6" ht="12.75" customHeight="1" x14ac:dyDescent="0.2">
      <c r="F8491" s="45" t="e">
        <f t="shared" si="37"/>
        <v>#VALUE!</v>
      </c>
    </row>
    <row r="8492" spans="6:6" ht="12.75" customHeight="1" x14ac:dyDescent="0.2">
      <c r="F8492" s="45" t="e">
        <f t="shared" si="37"/>
        <v>#VALUE!</v>
      </c>
    </row>
    <row r="8493" spans="6:6" ht="12.75" customHeight="1" x14ac:dyDescent="0.2">
      <c r="F8493" s="45" t="e">
        <f t="shared" si="37"/>
        <v>#VALUE!</v>
      </c>
    </row>
    <row r="8494" spans="6:6" ht="12.75" customHeight="1" x14ac:dyDescent="0.2">
      <c r="F8494" s="45" t="e">
        <f t="shared" si="37"/>
        <v>#VALUE!</v>
      </c>
    </row>
    <row r="8495" spans="6:6" ht="12.75" customHeight="1" x14ac:dyDescent="0.2">
      <c r="F8495" s="45" t="e">
        <f t="shared" si="37"/>
        <v>#VALUE!</v>
      </c>
    </row>
    <row r="8496" spans="6:6" ht="12.75" customHeight="1" x14ac:dyDescent="0.2">
      <c r="F8496" s="45" t="e">
        <f t="shared" si="37"/>
        <v>#VALUE!</v>
      </c>
    </row>
    <row r="8497" spans="6:6" ht="12.75" customHeight="1" x14ac:dyDescent="0.2">
      <c r="F8497" s="45" t="e">
        <f t="shared" si="37"/>
        <v>#VALUE!</v>
      </c>
    </row>
    <row r="8498" spans="6:6" ht="12.75" customHeight="1" x14ac:dyDescent="0.2">
      <c r="F8498" s="45" t="e">
        <f t="shared" si="37"/>
        <v>#VALUE!</v>
      </c>
    </row>
    <row r="8499" spans="6:6" ht="12.75" customHeight="1" x14ac:dyDescent="0.2">
      <c r="F8499" s="45" t="e">
        <f t="shared" si="37"/>
        <v>#VALUE!</v>
      </c>
    </row>
    <row r="8500" spans="6:6" ht="12.75" customHeight="1" x14ac:dyDescent="0.2">
      <c r="F8500" s="45" t="e">
        <f t="shared" si="37"/>
        <v>#VALUE!</v>
      </c>
    </row>
    <row r="8501" spans="6:6" ht="12.75" customHeight="1" x14ac:dyDescent="0.2">
      <c r="F8501" s="45" t="e">
        <f t="shared" si="37"/>
        <v>#VALUE!</v>
      </c>
    </row>
    <row r="8502" spans="6:6" ht="12.75" customHeight="1" x14ac:dyDescent="0.2">
      <c r="F8502" s="45" t="e">
        <f t="shared" si="37"/>
        <v>#VALUE!</v>
      </c>
    </row>
    <row r="8503" spans="6:6" ht="12.75" customHeight="1" x14ac:dyDescent="0.2">
      <c r="F8503" s="45" t="e">
        <f t="shared" si="37"/>
        <v>#VALUE!</v>
      </c>
    </row>
    <row r="8504" spans="6:6" ht="12.75" customHeight="1" x14ac:dyDescent="0.2">
      <c r="F8504" s="45" t="e">
        <f t="shared" si="37"/>
        <v>#VALUE!</v>
      </c>
    </row>
    <row r="8505" spans="6:6" ht="12.75" customHeight="1" x14ac:dyDescent="0.2">
      <c r="F8505" s="45" t="e">
        <f t="shared" si="37"/>
        <v>#VALUE!</v>
      </c>
    </row>
    <row r="8506" spans="6:6" ht="12.75" customHeight="1" x14ac:dyDescent="0.2">
      <c r="F8506" s="45" t="e">
        <f t="shared" si="37"/>
        <v>#VALUE!</v>
      </c>
    </row>
    <row r="8507" spans="6:6" ht="12.75" customHeight="1" x14ac:dyDescent="0.2">
      <c r="F8507" s="45" t="e">
        <f t="shared" si="37"/>
        <v>#VALUE!</v>
      </c>
    </row>
    <row r="8508" spans="6:6" ht="12.75" customHeight="1" x14ac:dyDescent="0.2">
      <c r="F8508" s="45" t="e">
        <f t="shared" si="37"/>
        <v>#VALUE!</v>
      </c>
    </row>
    <row r="8509" spans="6:6" ht="12.75" customHeight="1" x14ac:dyDescent="0.2">
      <c r="F8509" s="45" t="e">
        <f t="shared" si="37"/>
        <v>#VALUE!</v>
      </c>
    </row>
    <row r="8510" spans="6:6" ht="12.75" customHeight="1" x14ac:dyDescent="0.2">
      <c r="F8510" s="45" t="e">
        <f t="shared" si="37"/>
        <v>#VALUE!</v>
      </c>
    </row>
    <row r="8511" spans="6:6" ht="12.75" customHeight="1" x14ac:dyDescent="0.2">
      <c r="F8511" s="45" t="e">
        <f t="shared" si="37"/>
        <v>#VALUE!</v>
      </c>
    </row>
    <row r="8512" spans="6:6" ht="12.75" customHeight="1" x14ac:dyDescent="0.2">
      <c r="F8512" s="45" t="e">
        <f t="shared" si="37"/>
        <v>#VALUE!</v>
      </c>
    </row>
    <row r="8513" spans="6:6" ht="12.75" customHeight="1" x14ac:dyDescent="0.2">
      <c r="F8513" s="45" t="e">
        <f t="shared" si="37"/>
        <v>#VALUE!</v>
      </c>
    </row>
    <row r="8514" spans="6:6" ht="12.75" customHeight="1" x14ac:dyDescent="0.2">
      <c r="F8514" s="45" t="e">
        <f t="shared" si="37"/>
        <v>#VALUE!</v>
      </c>
    </row>
    <row r="8515" spans="6:6" ht="12.75" customHeight="1" x14ac:dyDescent="0.2">
      <c r="F8515" s="45" t="e">
        <f t="shared" si="37"/>
        <v>#VALUE!</v>
      </c>
    </row>
    <row r="8516" spans="6:6" ht="12.75" customHeight="1" x14ac:dyDescent="0.2">
      <c r="F8516" s="45" t="e">
        <f t="shared" si="37"/>
        <v>#VALUE!</v>
      </c>
    </row>
    <row r="8517" spans="6:6" ht="12.75" customHeight="1" x14ac:dyDescent="0.2">
      <c r="F8517" s="45" t="e">
        <f t="shared" si="37"/>
        <v>#VALUE!</v>
      </c>
    </row>
    <row r="8518" spans="6:6" ht="12.75" customHeight="1" x14ac:dyDescent="0.2">
      <c r="F8518" s="45" t="e">
        <f t="shared" si="37"/>
        <v>#VALUE!</v>
      </c>
    </row>
    <row r="8519" spans="6:6" ht="12.75" customHeight="1" x14ac:dyDescent="0.2">
      <c r="F8519" s="45" t="e">
        <f t="shared" si="37"/>
        <v>#VALUE!</v>
      </c>
    </row>
    <row r="8520" spans="6:6" ht="12.75" customHeight="1" x14ac:dyDescent="0.2">
      <c r="F8520" s="45" t="e">
        <f t="shared" si="37"/>
        <v>#VALUE!</v>
      </c>
    </row>
    <row r="8521" spans="6:6" ht="12.75" customHeight="1" x14ac:dyDescent="0.2">
      <c r="F8521" s="45" t="e">
        <f t="shared" si="37"/>
        <v>#VALUE!</v>
      </c>
    </row>
    <row r="8522" spans="6:6" ht="12.75" customHeight="1" x14ac:dyDescent="0.2">
      <c r="F8522" s="45" t="e">
        <f t="shared" si="37"/>
        <v>#VALUE!</v>
      </c>
    </row>
    <row r="8523" spans="6:6" ht="12.75" customHeight="1" x14ac:dyDescent="0.2">
      <c r="F8523" s="45" t="e">
        <f t="shared" si="37"/>
        <v>#VALUE!</v>
      </c>
    </row>
    <row r="8524" spans="6:6" ht="12.75" customHeight="1" x14ac:dyDescent="0.2">
      <c r="F8524" s="45" t="e">
        <f t="shared" si="37"/>
        <v>#VALUE!</v>
      </c>
    </row>
    <row r="8525" spans="6:6" ht="12.75" customHeight="1" x14ac:dyDescent="0.2">
      <c r="F8525" s="45" t="e">
        <f t="shared" si="37"/>
        <v>#VALUE!</v>
      </c>
    </row>
    <row r="8526" spans="6:6" ht="12.75" customHeight="1" x14ac:dyDescent="0.2">
      <c r="F8526" s="45" t="e">
        <f t="shared" si="37"/>
        <v>#VALUE!</v>
      </c>
    </row>
    <row r="8527" spans="6:6" ht="12.75" customHeight="1" x14ac:dyDescent="0.2">
      <c r="F8527" s="45" t="e">
        <f t="shared" si="37"/>
        <v>#VALUE!</v>
      </c>
    </row>
    <row r="8528" spans="6:6" ht="12.75" customHeight="1" x14ac:dyDescent="0.2">
      <c r="F8528" s="45" t="e">
        <f t="shared" si="37"/>
        <v>#VALUE!</v>
      </c>
    </row>
    <row r="8529" spans="6:6" ht="12.75" customHeight="1" x14ac:dyDescent="0.2">
      <c r="F8529" s="45" t="e">
        <f t="shared" si="37"/>
        <v>#VALUE!</v>
      </c>
    </row>
    <row r="8530" spans="6:6" ht="12.75" customHeight="1" x14ac:dyDescent="0.2">
      <c r="F8530" s="45" t="e">
        <f t="shared" si="37"/>
        <v>#VALUE!</v>
      </c>
    </row>
    <row r="8531" spans="6:6" ht="12.75" customHeight="1" x14ac:dyDescent="0.2">
      <c r="F8531" s="45" t="e">
        <f t="shared" si="37"/>
        <v>#VALUE!</v>
      </c>
    </row>
    <row r="8532" spans="6:6" ht="12.75" customHeight="1" x14ac:dyDescent="0.2">
      <c r="F8532" s="45" t="e">
        <f t="shared" si="37"/>
        <v>#VALUE!</v>
      </c>
    </row>
    <row r="8533" spans="6:6" ht="12.75" customHeight="1" x14ac:dyDescent="0.2">
      <c r="F8533" s="45" t="e">
        <f t="shared" si="37"/>
        <v>#VALUE!</v>
      </c>
    </row>
    <row r="8534" spans="6:6" ht="12.75" customHeight="1" x14ac:dyDescent="0.2">
      <c r="F8534" s="45" t="e">
        <f t="shared" si="37"/>
        <v>#VALUE!</v>
      </c>
    </row>
    <row r="8535" spans="6:6" ht="12.75" customHeight="1" x14ac:dyDescent="0.2">
      <c r="F8535" s="45" t="e">
        <f t="shared" si="37"/>
        <v>#VALUE!</v>
      </c>
    </row>
    <row r="8536" spans="6:6" ht="12.75" customHeight="1" x14ac:dyDescent="0.2">
      <c r="F8536" s="45" t="e">
        <f t="shared" si="37"/>
        <v>#VALUE!</v>
      </c>
    </row>
    <row r="8537" spans="6:6" ht="12.75" customHeight="1" x14ac:dyDescent="0.2">
      <c r="F8537" s="45" t="e">
        <f t="shared" si="37"/>
        <v>#VALUE!</v>
      </c>
    </row>
    <row r="8538" spans="6:6" ht="12.75" customHeight="1" x14ac:dyDescent="0.2">
      <c r="F8538" s="45" t="e">
        <f t="shared" si="37"/>
        <v>#VALUE!</v>
      </c>
    </row>
    <row r="8539" spans="6:6" ht="12.75" customHeight="1" x14ac:dyDescent="0.2">
      <c r="F8539" s="45" t="e">
        <f t="shared" si="37"/>
        <v>#VALUE!</v>
      </c>
    </row>
    <row r="8540" spans="6:6" ht="12.75" customHeight="1" x14ac:dyDescent="0.2">
      <c r="F8540" s="45" t="e">
        <f t="shared" si="37"/>
        <v>#VALUE!</v>
      </c>
    </row>
    <row r="8541" spans="6:6" ht="12.75" customHeight="1" x14ac:dyDescent="0.2">
      <c r="F8541" s="45" t="e">
        <f t="shared" si="37"/>
        <v>#VALUE!</v>
      </c>
    </row>
    <row r="8542" spans="6:6" ht="12.75" customHeight="1" x14ac:dyDescent="0.2">
      <c r="F8542" s="45" t="e">
        <f t="shared" si="37"/>
        <v>#VALUE!</v>
      </c>
    </row>
    <row r="8543" spans="6:6" ht="12.75" customHeight="1" x14ac:dyDescent="0.2">
      <c r="F8543" s="45" t="e">
        <f t="shared" si="37"/>
        <v>#VALUE!</v>
      </c>
    </row>
    <row r="8544" spans="6:6" ht="12.75" customHeight="1" x14ac:dyDescent="0.2">
      <c r="F8544" s="45" t="e">
        <f t="shared" si="37"/>
        <v>#VALUE!</v>
      </c>
    </row>
    <row r="8545" spans="6:6" ht="12.75" customHeight="1" x14ac:dyDescent="0.2">
      <c r="F8545" s="45" t="e">
        <f t="shared" si="37"/>
        <v>#VALUE!</v>
      </c>
    </row>
    <row r="8546" spans="6:6" ht="12.75" customHeight="1" x14ac:dyDescent="0.2">
      <c r="F8546" s="45" t="e">
        <f t="shared" si="37"/>
        <v>#VALUE!</v>
      </c>
    </row>
    <row r="8547" spans="6:6" ht="12.75" customHeight="1" x14ac:dyDescent="0.2">
      <c r="F8547" s="45" t="e">
        <f t="shared" si="37"/>
        <v>#VALUE!</v>
      </c>
    </row>
    <row r="8548" spans="6:6" ht="12.75" customHeight="1" x14ac:dyDescent="0.2">
      <c r="F8548" s="45" t="e">
        <f t="shared" si="37"/>
        <v>#VALUE!</v>
      </c>
    </row>
    <row r="8549" spans="6:6" ht="12.75" customHeight="1" x14ac:dyDescent="0.2">
      <c r="F8549" s="45" t="e">
        <f t="shared" si="37"/>
        <v>#VALUE!</v>
      </c>
    </row>
    <row r="8550" spans="6:6" ht="12.75" customHeight="1" x14ac:dyDescent="0.2">
      <c r="F8550" s="45" t="e">
        <f t="shared" si="37"/>
        <v>#VALUE!</v>
      </c>
    </row>
    <row r="8551" spans="6:6" ht="12.75" customHeight="1" x14ac:dyDescent="0.2">
      <c r="F8551" s="45" t="e">
        <f t="shared" si="37"/>
        <v>#VALUE!</v>
      </c>
    </row>
    <row r="8552" spans="6:6" ht="12.75" customHeight="1" x14ac:dyDescent="0.2">
      <c r="F8552" s="45" t="e">
        <f t="shared" si="37"/>
        <v>#VALUE!</v>
      </c>
    </row>
    <row r="8553" spans="6:6" ht="12.75" customHeight="1" x14ac:dyDescent="0.2">
      <c r="F8553" s="45" t="e">
        <f t="shared" si="37"/>
        <v>#VALUE!</v>
      </c>
    </row>
    <row r="8554" spans="6:6" ht="12.75" customHeight="1" x14ac:dyDescent="0.2">
      <c r="F8554" s="45" t="e">
        <f t="shared" si="37"/>
        <v>#VALUE!</v>
      </c>
    </row>
    <row r="8555" spans="6:6" ht="12.75" customHeight="1" x14ac:dyDescent="0.2">
      <c r="F8555" s="45" t="e">
        <f t="shared" si="37"/>
        <v>#VALUE!</v>
      </c>
    </row>
    <row r="8556" spans="6:6" ht="12.75" customHeight="1" x14ac:dyDescent="0.2">
      <c r="F8556" s="45" t="e">
        <f t="shared" si="37"/>
        <v>#VALUE!</v>
      </c>
    </row>
    <row r="8557" spans="6:6" ht="12.75" customHeight="1" x14ac:dyDescent="0.2">
      <c r="F8557" s="45" t="e">
        <f t="shared" si="37"/>
        <v>#VALUE!</v>
      </c>
    </row>
    <row r="8558" spans="6:6" ht="12.75" customHeight="1" x14ac:dyDescent="0.2">
      <c r="F8558" s="45" t="e">
        <f t="shared" si="37"/>
        <v>#VALUE!</v>
      </c>
    </row>
    <row r="8559" spans="6:6" ht="12.75" customHeight="1" x14ac:dyDescent="0.2">
      <c r="F8559" s="45" t="e">
        <f t="shared" si="37"/>
        <v>#VALUE!</v>
      </c>
    </row>
    <row r="8560" spans="6:6" ht="12.75" customHeight="1" x14ac:dyDescent="0.2">
      <c r="F8560" s="45" t="e">
        <f t="shared" si="37"/>
        <v>#VALUE!</v>
      </c>
    </row>
    <row r="8561" spans="6:6" ht="12.75" customHeight="1" x14ac:dyDescent="0.2">
      <c r="F8561" s="45" t="e">
        <f t="shared" si="37"/>
        <v>#VALUE!</v>
      </c>
    </row>
    <row r="8562" spans="6:6" ht="12.75" customHeight="1" x14ac:dyDescent="0.2">
      <c r="F8562" s="45" t="e">
        <f t="shared" si="37"/>
        <v>#VALUE!</v>
      </c>
    </row>
    <row r="8563" spans="6:6" ht="12.75" customHeight="1" x14ac:dyDescent="0.2">
      <c r="F8563" s="45" t="e">
        <f t="shared" si="37"/>
        <v>#VALUE!</v>
      </c>
    </row>
    <row r="8564" spans="6:6" ht="12.75" customHeight="1" x14ac:dyDescent="0.2">
      <c r="F8564" s="45" t="e">
        <f t="shared" si="37"/>
        <v>#VALUE!</v>
      </c>
    </row>
    <row r="8565" spans="6:6" ht="12.75" customHeight="1" x14ac:dyDescent="0.2">
      <c r="F8565" s="45" t="e">
        <f t="shared" si="37"/>
        <v>#VALUE!</v>
      </c>
    </row>
    <row r="8566" spans="6:6" ht="12.75" customHeight="1" x14ac:dyDescent="0.2">
      <c r="F8566" s="45" t="e">
        <f t="shared" si="37"/>
        <v>#VALUE!</v>
      </c>
    </row>
    <row r="8567" spans="6:6" ht="12.75" customHeight="1" x14ac:dyDescent="0.2">
      <c r="F8567" s="45" t="e">
        <f t="shared" si="37"/>
        <v>#VALUE!</v>
      </c>
    </row>
    <row r="8568" spans="6:6" ht="12.75" customHeight="1" x14ac:dyDescent="0.2">
      <c r="F8568" s="45" t="e">
        <f t="shared" si="37"/>
        <v>#VALUE!</v>
      </c>
    </row>
    <row r="8569" spans="6:6" ht="12.75" customHeight="1" x14ac:dyDescent="0.2">
      <c r="F8569" s="45" t="e">
        <f t="shared" si="37"/>
        <v>#VALUE!</v>
      </c>
    </row>
    <row r="8570" spans="6:6" ht="12.75" customHeight="1" x14ac:dyDescent="0.2">
      <c r="F8570" s="45" t="e">
        <f t="shared" si="37"/>
        <v>#VALUE!</v>
      </c>
    </row>
    <row r="8571" spans="6:6" ht="12.75" customHeight="1" x14ac:dyDescent="0.2">
      <c r="F8571" s="45" t="e">
        <f t="shared" si="37"/>
        <v>#VALUE!</v>
      </c>
    </row>
    <row r="8572" spans="6:6" ht="12.75" customHeight="1" x14ac:dyDescent="0.2">
      <c r="F8572" s="45" t="e">
        <f t="shared" si="37"/>
        <v>#VALUE!</v>
      </c>
    </row>
    <row r="8573" spans="6:6" ht="12.75" customHeight="1" x14ac:dyDescent="0.2">
      <c r="F8573" s="45" t="e">
        <f t="shared" si="37"/>
        <v>#VALUE!</v>
      </c>
    </row>
    <row r="8574" spans="6:6" ht="12.75" customHeight="1" x14ac:dyDescent="0.2">
      <c r="F8574" s="45" t="e">
        <f t="shared" si="37"/>
        <v>#VALUE!</v>
      </c>
    </row>
    <row r="8575" spans="6:6" ht="12.75" customHeight="1" x14ac:dyDescent="0.2">
      <c r="F8575" s="45" t="e">
        <f t="shared" si="37"/>
        <v>#VALUE!</v>
      </c>
    </row>
    <row r="8576" spans="6:6" ht="12.75" customHeight="1" x14ac:dyDescent="0.2">
      <c r="F8576" s="45" t="e">
        <f t="shared" si="37"/>
        <v>#VALUE!</v>
      </c>
    </row>
    <row r="8577" spans="6:6" ht="12.75" customHeight="1" x14ac:dyDescent="0.2">
      <c r="F8577" s="45" t="e">
        <f t="shared" si="37"/>
        <v>#VALUE!</v>
      </c>
    </row>
    <row r="8578" spans="6:6" ht="12.75" customHeight="1" x14ac:dyDescent="0.2">
      <c r="F8578" s="45" t="e">
        <f t="shared" si="37"/>
        <v>#VALUE!</v>
      </c>
    </row>
    <row r="8579" spans="6:6" ht="12.75" customHeight="1" x14ac:dyDescent="0.2">
      <c r="F8579" s="45" t="e">
        <f t="shared" si="37"/>
        <v>#VALUE!</v>
      </c>
    </row>
    <row r="8580" spans="6:6" ht="12.75" customHeight="1" x14ac:dyDescent="0.2">
      <c r="F8580" s="45" t="e">
        <f t="shared" si="37"/>
        <v>#VALUE!</v>
      </c>
    </row>
    <row r="8581" spans="6:6" ht="12.75" customHeight="1" x14ac:dyDescent="0.2">
      <c r="F8581" s="45" t="e">
        <f t="shared" si="37"/>
        <v>#VALUE!</v>
      </c>
    </row>
    <row r="8582" spans="6:6" ht="12.75" customHeight="1" x14ac:dyDescent="0.2">
      <c r="F8582" s="45" t="e">
        <f t="shared" si="37"/>
        <v>#VALUE!</v>
      </c>
    </row>
    <row r="8583" spans="6:6" ht="12.75" customHeight="1" x14ac:dyDescent="0.2">
      <c r="F8583" s="45" t="e">
        <f t="shared" si="37"/>
        <v>#VALUE!</v>
      </c>
    </row>
    <row r="8584" spans="6:6" ht="12.75" customHeight="1" x14ac:dyDescent="0.2">
      <c r="F8584" s="45" t="e">
        <f t="shared" si="37"/>
        <v>#VALUE!</v>
      </c>
    </row>
    <row r="8585" spans="6:6" ht="12.75" customHeight="1" x14ac:dyDescent="0.2">
      <c r="F8585" s="45" t="e">
        <f t="shared" si="37"/>
        <v>#VALUE!</v>
      </c>
    </row>
    <row r="8586" spans="6:6" ht="12.75" customHeight="1" x14ac:dyDescent="0.2">
      <c r="F8586" s="45" t="e">
        <f t="shared" si="37"/>
        <v>#VALUE!</v>
      </c>
    </row>
    <row r="8587" spans="6:6" ht="12.75" customHeight="1" x14ac:dyDescent="0.2">
      <c r="F8587" s="45" t="e">
        <f t="shared" si="37"/>
        <v>#VALUE!</v>
      </c>
    </row>
    <row r="8588" spans="6:6" ht="12.75" customHeight="1" x14ac:dyDescent="0.2">
      <c r="F8588" s="45" t="e">
        <f t="shared" si="37"/>
        <v>#VALUE!</v>
      </c>
    </row>
    <row r="8589" spans="6:6" ht="12.75" customHeight="1" x14ac:dyDescent="0.2">
      <c r="F8589" s="45" t="e">
        <f t="shared" si="37"/>
        <v>#VALUE!</v>
      </c>
    </row>
    <row r="8590" spans="6:6" ht="12.75" customHeight="1" x14ac:dyDescent="0.2">
      <c r="F8590" s="45" t="e">
        <f t="shared" si="37"/>
        <v>#VALUE!</v>
      </c>
    </row>
    <row r="8591" spans="6:6" ht="12.75" customHeight="1" x14ac:dyDescent="0.2">
      <c r="F8591" s="45" t="e">
        <f t="shared" si="37"/>
        <v>#VALUE!</v>
      </c>
    </row>
    <row r="8592" spans="6:6" ht="12.75" customHeight="1" x14ac:dyDescent="0.2">
      <c r="F8592" s="45" t="e">
        <f t="shared" si="37"/>
        <v>#VALUE!</v>
      </c>
    </row>
    <row r="8593" spans="6:6" ht="12.75" customHeight="1" x14ac:dyDescent="0.2">
      <c r="F8593" s="45" t="e">
        <f t="shared" si="37"/>
        <v>#VALUE!</v>
      </c>
    </row>
    <row r="8594" spans="6:6" ht="12.75" customHeight="1" x14ac:dyDescent="0.2">
      <c r="F8594" s="45" t="e">
        <f t="shared" si="37"/>
        <v>#VALUE!</v>
      </c>
    </row>
    <row r="8595" spans="6:6" ht="12.75" customHeight="1" x14ac:dyDescent="0.2">
      <c r="F8595" s="45" t="e">
        <f t="shared" si="37"/>
        <v>#VALUE!</v>
      </c>
    </row>
    <row r="8596" spans="6:6" ht="12.75" customHeight="1" x14ac:dyDescent="0.2">
      <c r="F8596" s="45" t="e">
        <f t="shared" si="37"/>
        <v>#VALUE!</v>
      </c>
    </row>
    <row r="8597" spans="6:6" ht="12.75" customHeight="1" x14ac:dyDescent="0.2">
      <c r="F8597" s="45" t="e">
        <f t="shared" si="37"/>
        <v>#VALUE!</v>
      </c>
    </row>
    <row r="8598" spans="6:6" ht="12.75" customHeight="1" x14ac:dyDescent="0.2">
      <c r="F8598" s="45" t="e">
        <f t="shared" si="37"/>
        <v>#VALUE!</v>
      </c>
    </row>
    <row r="8599" spans="6:6" ht="12.75" customHeight="1" x14ac:dyDescent="0.2">
      <c r="F8599" s="45" t="e">
        <f t="shared" si="37"/>
        <v>#VALUE!</v>
      </c>
    </row>
    <row r="8600" spans="6:6" ht="12.75" customHeight="1" x14ac:dyDescent="0.2">
      <c r="F8600" s="45" t="e">
        <f t="shared" si="37"/>
        <v>#VALUE!</v>
      </c>
    </row>
    <row r="8601" spans="6:6" ht="12.75" customHeight="1" x14ac:dyDescent="0.2">
      <c r="F8601" s="45" t="e">
        <f t="shared" si="37"/>
        <v>#VALUE!</v>
      </c>
    </row>
    <row r="8602" spans="6:6" ht="12.75" customHeight="1" x14ac:dyDescent="0.2">
      <c r="F8602" s="45" t="e">
        <f t="shared" si="37"/>
        <v>#VALUE!</v>
      </c>
    </row>
    <row r="8603" spans="6:6" ht="12.75" customHeight="1" x14ac:dyDescent="0.2">
      <c r="F8603" s="45" t="e">
        <f t="shared" si="37"/>
        <v>#VALUE!</v>
      </c>
    </row>
    <row r="8604" spans="6:6" ht="12.75" customHeight="1" x14ac:dyDescent="0.2">
      <c r="F8604" s="45" t="e">
        <f t="shared" si="37"/>
        <v>#VALUE!</v>
      </c>
    </row>
    <row r="8605" spans="6:6" ht="12.75" customHeight="1" x14ac:dyDescent="0.2">
      <c r="F8605" s="45" t="e">
        <f t="shared" si="37"/>
        <v>#VALUE!</v>
      </c>
    </row>
    <row r="8606" spans="6:6" ht="12.75" customHeight="1" x14ac:dyDescent="0.2">
      <c r="F8606" s="45" t="e">
        <f t="shared" si="37"/>
        <v>#VALUE!</v>
      </c>
    </row>
    <row r="8607" spans="6:6" ht="12.75" customHeight="1" x14ac:dyDescent="0.2">
      <c r="F8607" s="45" t="e">
        <f t="shared" si="37"/>
        <v>#VALUE!</v>
      </c>
    </row>
    <row r="8608" spans="6:6" ht="12.75" customHeight="1" x14ac:dyDescent="0.2">
      <c r="F8608" s="45" t="e">
        <f t="shared" si="37"/>
        <v>#VALUE!</v>
      </c>
    </row>
    <row r="8609" spans="6:6" ht="12.75" customHeight="1" x14ac:dyDescent="0.2">
      <c r="F8609" s="45" t="e">
        <f t="shared" si="37"/>
        <v>#VALUE!</v>
      </c>
    </row>
    <row r="8610" spans="6:6" ht="12.75" customHeight="1" x14ac:dyDescent="0.2">
      <c r="F8610" s="45" t="e">
        <f t="shared" si="37"/>
        <v>#VALUE!</v>
      </c>
    </row>
    <row r="8611" spans="6:6" ht="12.75" customHeight="1" x14ac:dyDescent="0.2">
      <c r="F8611" s="45" t="e">
        <f t="shared" si="37"/>
        <v>#VALUE!</v>
      </c>
    </row>
    <row r="8612" spans="6:6" ht="12.75" customHeight="1" x14ac:dyDescent="0.2">
      <c r="F8612" s="45" t="e">
        <f t="shared" si="37"/>
        <v>#VALUE!</v>
      </c>
    </row>
    <row r="8613" spans="6:6" ht="12.75" customHeight="1" x14ac:dyDescent="0.2">
      <c r="F8613" s="45" t="e">
        <f t="shared" si="37"/>
        <v>#VALUE!</v>
      </c>
    </row>
    <row r="8614" spans="6:6" ht="12.75" customHeight="1" x14ac:dyDescent="0.2">
      <c r="F8614" s="45" t="e">
        <f t="shared" si="37"/>
        <v>#VALUE!</v>
      </c>
    </row>
    <row r="8615" spans="6:6" ht="12.75" customHeight="1" x14ac:dyDescent="0.2">
      <c r="F8615" s="45" t="e">
        <f t="shared" si="37"/>
        <v>#VALUE!</v>
      </c>
    </row>
    <row r="8616" spans="6:6" ht="12.75" customHeight="1" x14ac:dyDescent="0.2">
      <c r="F8616" s="45" t="e">
        <f t="shared" si="37"/>
        <v>#VALUE!</v>
      </c>
    </row>
    <row r="8617" spans="6:6" ht="12.75" customHeight="1" x14ac:dyDescent="0.2">
      <c r="F8617" s="45" t="e">
        <f t="shared" si="37"/>
        <v>#VALUE!</v>
      </c>
    </row>
    <row r="8618" spans="6:6" ht="12.75" customHeight="1" x14ac:dyDescent="0.2">
      <c r="F8618" s="45" t="e">
        <f t="shared" si="37"/>
        <v>#VALUE!</v>
      </c>
    </row>
    <row r="8619" spans="6:6" ht="12.75" customHeight="1" x14ac:dyDescent="0.2">
      <c r="F8619" s="45" t="e">
        <f t="shared" si="37"/>
        <v>#VALUE!</v>
      </c>
    </row>
    <row r="8620" spans="6:6" ht="12.75" customHeight="1" x14ac:dyDescent="0.2">
      <c r="F8620" s="45" t="e">
        <f t="shared" si="37"/>
        <v>#VALUE!</v>
      </c>
    </row>
    <row r="8621" spans="6:6" ht="12.75" customHeight="1" x14ac:dyDescent="0.2">
      <c r="F8621" s="45" t="e">
        <f t="shared" si="37"/>
        <v>#VALUE!</v>
      </c>
    </row>
    <row r="8622" spans="6:6" ht="12.75" customHeight="1" x14ac:dyDescent="0.2">
      <c r="F8622" s="45" t="e">
        <f t="shared" si="37"/>
        <v>#VALUE!</v>
      </c>
    </row>
    <row r="8623" spans="6:6" ht="12.75" customHeight="1" x14ac:dyDescent="0.2">
      <c r="F8623" s="45" t="e">
        <f t="shared" si="37"/>
        <v>#VALUE!</v>
      </c>
    </row>
    <row r="8624" spans="6:6" ht="12.75" customHeight="1" x14ac:dyDescent="0.2">
      <c r="F8624" s="45" t="e">
        <f t="shared" si="37"/>
        <v>#VALUE!</v>
      </c>
    </row>
    <row r="8625" spans="6:6" ht="12.75" customHeight="1" x14ac:dyDescent="0.2">
      <c r="F8625" s="45" t="e">
        <f t="shared" si="37"/>
        <v>#VALUE!</v>
      </c>
    </row>
    <row r="8626" spans="6:6" ht="12.75" customHeight="1" x14ac:dyDescent="0.2">
      <c r="F8626" s="45" t="e">
        <f t="shared" si="37"/>
        <v>#VALUE!</v>
      </c>
    </row>
    <row r="8627" spans="6:6" ht="12.75" customHeight="1" x14ac:dyDescent="0.2">
      <c r="F8627" s="45" t="e">
        <f t="shared" si="37"/>
        <v>#VALUE!</v>
      </c>
    </row>
    <row r="8628" spans="6:6" ht="12.75" customHeight="1" x14ac:dyDescent="0.2">
      <c r="F8628" s="45" t="e">
        <f t="shared" si="37"/>
        <v>#VALUE!</v>
      </c>
    </row>
    <row r="8629" spans="6:6" ht="12.75" customHeight="1" x14ac:dyDescent="0.2">
      <c r="F8629" s="45" t="e">
        <f t="shared" si="37"/>
        <v>#VALUE!</v>
      </c>
    </row>
    <row r="8630" spans="6:6" ht="12.75" customHeight="1" x14ac:dyDescent="0.2">
      <c r="F8630" s="45" t="e">
        <f t="shared" si="37"/>
        <v>#VALUE!</v>
      </c>
    </row>
    <row r="8631" spans="6:6" ht="12.75" customHeight="1" x14ac:dyDescent="0.2">
      <c r="F8631" s="45" t="e">
        <f t="shared" si="37"/>
        <v>#VALUE!</v>
      </c>
    </row>
    <row r="8632" spans="6:6" ht="12.75" customHeight="1" x14ac:dyDescent="0.2">
      <c r="F8632" s="45" t="e">
        <f t="shared" si="37"/>
        <v>#VALUE!</v>
      </c>
    </row>
    <row r="8633" spans="6:6" ht="12.75" customHeight="1" x14ac:dyDescent="0.2">
      <c r="F8633" s="45" t="e">
        <f t="shared" si="37"/>
        <v>#VALUE!</v>
      </c>
    </row>
    <row r="8634" spans="6:6" ht="12.75" customHeight="1" x14ac:dyDescent="0.2">
      <c r="F8634" s="45" t="e">
        <f t="shared" si="37"/>
        <v>#VALUE!</v>
      </c>
    </row>
    <row r="8635" spans="6:6" ht="12.75" customHeight="1" x14ac:dyDescent="0.2">
      <c r="F8635" s="45" t="e">
        <f t="shared" si="37"/>
        <v>#VALUE!</v>
      </c>
    </row>
    <row r="8636" spans="6:6" ht="12.75" customHeight="1" x14ac:dyDescent="0.2">
      <c r="F8636" s="45" t="e">
        <f t="shared" si="37"/>
        <v>#VALUE!</v>
      </c>
    </row>
    <row r="8637" spans="6:6" ht="12.75" customHeight="1" x14ac:dyDescent="0.2">
      <c r="F8637" s="45" t="e">
        <f t="shared" si="37"/>
        <v>#VALUE!</v>
      </c>
    </row>
    <row r="8638" spans="6:6" ht="12.75" customHeight="1" x14ac:dyDescent="0.2">
      <c r="F8638" s="45" t="e">
        <f t="shared" si="37"/>
        <v>#VALUE!</v>
      </c>
    </row>
    <row r="8639" spans="6:6" ht="12.75" customHeight="1" x14ac:dyDescent="0.2">
      <c r="F8639" s="45" t="e">
        <f t="shared" si="37"/>
        <v>#VALUE!</v>
      </c>
    </row>
    <row r="8640" spans="6:6" ht="12.75" customHeight="1" x14ac:dyDescent="0.2">
      <c r="F8640" s="45" t="e">
        <f t="shared" si="37"/>
        <v>#VALUE!</v>
      </c>
    </row>
    <row r="8641" spans="6:6" ht="12.75" customHeight="1" x14ac:dyDescent="0.2">
      <c r="F8641" s="45" t="e">
        <f t="shared" si="37"/>
        <v>#VALUE!</v>
      </c>
    </row>
    <row r="8642" spans="6:6" ht="12.75" customHeight="1" x14ac:dyDescent="0.2">
      <c r="F8642" s="45" t="e">
        <f t="shared" si="37"/>
        <v>#VALUE!</v>
      </c>
    </row>
    <row r="8643" spans="6:6" ht="12.75" customHeight="1" x14ac:dyDescent="0.2">
      <c r="F8643" s="45" t="e">
        <f t="shared" si="37"/>
        <v>#VALUE!</v>
      </c>
    </row>
    <row r="8644" spans="6:6" ht="12.75" customHeight="1" x14ac:dyDescent="0.2">
      <c r="F8644" s="45" t="e">
        <f t="shared" si="37"/>
        <v>#VALUE!</v>
      </c>
    </row>
    <row r="8645" spans="6:6" ht="12.75" customHeight="1" x14ac:dyDescent="0.2">
      <c r="F8645" s="45" t="e">
        <f t="shared" si="37"/>
        <v>#VALUE!</v>
      </c>
    </row>
    <row r="8646" spans="6:6" ht="12.75" customHeight="1" x14ac:dyDescent="0.2">
      <c r="F8646" s="45" t="e">
        <f t="shared" si="37"/>
        <v>#VALUE!</v>
      </c>
    </row>
    <row r="8647" spans="6:6" ht="12.75" customHeight="1" x14ac:dyDescent="0.2">
      <c r="F8647" s="45" t="e">
        <f t="shared" si="37"/>
        <v>#VALUE!</v>
      </c>
    </row>
    <row r="8648" spans="6:6" ht="12.75" customHeight="1" x14ac:dyDescent="0.2">
      <c r="F8648" s="45" t="e">
        <f t="shared" si="37"/>
        <v>#VALUE!</v>
      </c>
    </row>
    <row r="8649" spans="6:6" ht="12.75" customHeight="1" x14ac:dyDescent="0.2">
      <c r="F8649" s="45" t="e">
        <f t="shared" si="37"/>
        <v>#VALUE!</v>
      </c>
    </row>
    <row r="8650" spans="6:6" ht="12.75" customHeight="1" x14ac:dyDescent="0.2">
      <c r="F8650" s="45" t="e">
        <f t="shared" si="37"/>
        <v>#VALUE!</v>
      </c>
    </row>
    <row r="8651" spans="6:6" ht="12.75" customHeight="1" x14ac:dyDescent="0.2">
      <c r="F8651" s="45" t="e">
        <f t="shared" si="37"/>
        <v>#VALUE!</v>
      </c>
    </row>
    <row r="8652" spans="6:6" ht="12.75" customHeight="1" x14ac:dyDescent="0.2">
      <c r="F8652" s="45" t="e">
        <f t="shared" si="37"/>
        <v>#VALUE!</v>
      </c>
    </row>
    <row r="8653" spans="6:6" ht="12.75" customHeight="1" x14ac:dyDescent="0.2">
      <c r="F8653" s="45" t="e">
        <f t="shared" si="37"/>
        <v>#VALUE!</v>
      </c>
    </row>
    <row r="8654" spans="6:6" ht="12.75" customHeight="1" x14ac:dyDescent="0.2">
      <c r="F8654" s="45" t="e">
        <f t="shared" si="37"/>
        <v>#VALUE!</v>
      </c>
    </row>
    <row r="8655" spans="6:6" ht="12.75" customHeight="1" x14ac:dyDescent="0.2">
      <c r="F8655" s="45" t="e">
        <f t="shared" si="37"/>
        <v>#VALUE!</v>
      </c>
    </row>
    <row r="8656" spans="6:6" ht="12.75" customHeight="1" x14ac:dyDescent="0.2">
      <c r="F8656" s="45" t="e">
        <f t="shared" si="37"/>
        <v>#VALUE!</v>
      </c>
    </row>
    <row r="8657" spans="6:6" ht="12.75" customHeight="1" x14ac:dyDescent="0.2">
      <c r="F8657" s="45" t="e">
        <f t="shared" si="37"/>
        <v>#VALUE!</v>
      </c>
    </row>
    <row r="8658" spans="6:6" ht="12.75" customHeight="1" x14ac:dyDescent="0.2">
      <c r="F8658" s="45" t="e">
        <f t="shared" si="37"/>
        <v>#VALUE!</v>
      </c>
    </row>
    <row r="8659" spans="6:6" ht="12.75" customHeight="1" x14ac:dyDescent="0.2">
      <c r="F8659" s="45" t="e">
        <f t="shared" si="37"/>
        <v>#VALUE!</v>
      </c>
    </row>
    <row r="8660" spans="6:6" ht="12.75" customHeight="1" x14ac:dyDescent="0.2">
      <c r="F8660" s="45" t="e">
        <f t="shared" si="37"/>
        <v>#VALUE!</v>
      </c>
    </row>
    <row r="8661" spans="6:6" ht="12.75" customHeight="1" x14ac:dyDescent="0.2">
      <c r="F8661" s="45" t="e">
        <f t="shared" si="37"/>
        <v>#VALUE!</v>
      </c>
    </row>
    <row r="8662" spans="6:6" ht="12.75" customHeight="1" x14ac:dyDescent="0.2">
      <c r="F8662" s="45" t="e">
        <f t="shared" si="37"/>
        <v>#VALUE!</v>
      </c>
    </row>
    <row r="8663" spans="6:6" ht="12.75" customHeight="1" x14ac:dyDescent="0.2">
      <c r="F8663" s="45" t="e">
        <f t="shared" si="37"/>
        <v>#VALUE!</v>
      </c>
    </row>
    <row r="8664" spans="6:6" ht="12.75" customHeight="1" x14ac:dyDescent="0.2">
      <c r="F8664" s="45" t="e">
        <f t="shared" si="37"/>
        <v>#VALUE!</v>
      </c>
    </row>
    <row r="8665" spans="6:6" ht="12.75" customHeight="1" x14ac:dyDescent="0.2">
      <c r="F8665" s="45" t="e">
        <f t="shared" si="37"/>
        <v>#VALUE!</v>
      </c>
    </row>
    <row r="8666" spans="6:6" ht="12.75" customHeight="1" x14ac:dyDescent="0.2">
      <c r="F8666" s="45" t="e">
        <f t="shared" si="37"/>
        <v>#VALUE!</v>
      </c>
    </row>
    <row r="8667" spans="6:6" ht="12.75" customHeight="1" x14ac:dyDescent="0.2">
      <c r="F8667" s="45" t="e">
        <f t="shared" si="37"/>
        <v>#VALUE!</v>
      </c>
    </row>
    <row r="8668" spans="6:6" ht="12.75" customHeight="1" x14ac:dyDescent="0.2">
      <c r="F8668" s="45" t="e">
        <f t="shared" si="37"/>
        <v>#VALUE!</v>
      </c>
    </row>
    <row r="8669" spans="6:6" ht="12.75" customHeight="1" x14ac:dyDescent="0.2">
      <c r="F8669" s="45" t="e">
        <f t="shared" si="37"/>
        <v>#VALUE!</v>
      </c>
    </row>
    <row r="8670" spans="6:6" ht="12.75" customHeight="1" x14ac:dyDescent="0.2">
      <c r="F8670" s="45" t="e">
        <f t="shared" si="37"/>
        <v>#VALUE!</v>
      </c>
    </row>
    <row r="8671" spans="6:6" ht="12.75" customHeight="1" x14ac:dyDescent="0.2">
      <c r="F8671" s="45" t="e">
        <f t="shared" si="37"/>
        <v>#VALUE!</v>
      </c>
    </row>
    <row r="8672" spans="6:6" ht="12.75" customHeight="1" x14ac:dyDescent="0.2">
      <c r="F8672" s="45" t="e">
        <f t="shared" ref="F8672:F8926" si="38">VALUE(LEFT(E8672,LEN(E8672)-1))</f>
        <v>#VALUE!</v>
      </c>
    </row>
    <row r="8673" spans="6:6" ht="12.75" customHeight="1" x14ac:dyDescent="0.2">
      <c r="F8673" s="45" t="e">
        <f t="shared" si="38"/>
        <v>#VALUE!</v>
      </c>
    </row>
    <row r="8674" spans="6:6" ht="12.75" customHeight="1" x14ac:dyDescent="0.2">
      <c r="F8674" s="45" t="e">
        <f t="shared" si="38"/>
        <v>#VALUE!</v>
      </c>
    </row>
    <row r="8675" spans="6:6" ht="12.75" customHeight="1" x14ac:dyDescent="0.2">
      <c r="F8675" s="45" t="e">
        <f t="shared" si="38"/>
        <v>#VALUE!</v>
      </c>
    </row>
    <row r="8676" spans="6:6" ht="12.75" customHeight="1" x14ac:dyDescent="0.2">
      <c r="F8676" s="45" t="e">
        <f t="shared" si="38"/>
        <v>#VALUE!</v>
      </c>
    </row>
    <row r="8677" spans="6:6" ht="12.75" customHeight="1" x14ac:dyDescent="0.2">
      <c r="F8677" s="45" t="e">
        <f t="shared" si="38"/>
        <v>#VALUE!</v>
      </c>
    </row>
    <row r="8678" spans="6:6" ht="12.75" customHeight="1" x14ac:dyDescent="0.2">
      <c r="F8678" s="45" t="e">
        <f t="shared" si="38"/>
        <v>#VALUE!</v>
      </c>
    </row>
    <row r="8679" spans="6:6" ht="12.75" customHeight="1" x14ac:dyDescent="0.2">
      <c r="F8679" s="45" t="e">
        <f t="shared" si="38"/>
        <v>#VALUE!</v>
      </c>
    </row>
    <row r="8680" spans="6:6" ht="12.75" customHeight="1" x14ac:dyDescent="0.2">
      <c r="F8680" s="45" t="e">
        <f t="shared" si="38"/>
        <v>#VALUE!</v>
      </c>
    </row>
    <row r="8681" spans="6:6" ht="12.75" customHeight="1" x14ac:dyDescent="0.2">
      <c r="F8681" s="45" t="e">
        <f t="shared" si="38"/>
        <v>#VALUE!</v>
      </c>
    </row>
    <row r="8682" spans="6:6" ht="12.75" customHeight="1" x14ac:dyDescent="0.2">
      <c r="F8682" s="45" t="e">
        <f t="shared" si="38"/>
        <v>#VALUE!</v>
      </c>
    </row>
    <row r="8683" spans="6:6" ht="12.75" customHeight="1" x14ac:dyDescent="0.2">
      <c r="F8683" s="45" t="e">
        <f t="shared" si="38"/>
        <v>#VALUE!</v>
      </c>
    </row>
    <row r="8684" spans="6:6" ht="12.75" customHeight="1" x14ac:dyDescent="0.2">
      <c r="F8684" s="45" t="e">
        <f t="shared" si="38"/>
        <v>#VALUE!</v>
      </c>
    </row>
    <row r="8685" spans="6:6" ht="12.75" customHeight="1" x14ac:dyDescent="0.2">
      <c r="F8685" s="45" t="e">
        <f t="shared" si="38"/>
        <v>#VALUE!</v>
      </c>
    </row>
    <row r="8686" spans="6:6" ht="12.75" customHeight="1" x14ac:dyDescent="0.2">
      <c r="F8686" s="45" t="e">
        <f t="shared" si="38"/>
        <v>#VALUE!</v>
      </c>
    </row>
    <row r="8687" spans="6:6" ht="12.75" customHeight="1" x14ac:dyDescent="0.2">
      <c r="F8687" s="45" t="e">
        <f t="shared" si="38"/>
        <v>#VALUE!</v>
      </c>
    </row>
    <row r="8688" spans="6:6" ht="12.75" customHeight="1" x14ac:dyDescent="0.2">
      <c r="F8688" s="45" t="e">
        <f t="shared" si="38"/>
        <v>#VALUE!</v>
      </c>
    </row>
    <row r="8689" spans="6:6" ht="12.75" customHeight="1" x14ac:dyDescent="0.2">
      <c r="F8689" s="45" t="e">
        <f t="shared" si="38"/>
        <v>#VALUE!</v>
      </c>
    </row>
    <row r="8690" spans="6:6" ht="12.75" customHeight="1" x14ac:dyDescent="0.2">
      <c r="F8690" s="45" t="e">
        <f t="shared" si="38"/>
        <v>#VALUE!</v>
      </c>
    </row>
    <row r="8691" spans="6:6" ht="12.75" customHeight="1" x14ac:dyDescent="0.2">
      <c r="F8691" s="45" t="e">
        <f t="shared" si="38"/>
        <v>#VALUE!</v>
      </c>
    </row>
    <row r="8692" spans="6:6" ht="12.75" customHeight="1" x14ac:dyDescent="0.2">
      <c r="F8692" s="45" t="e">
        <f t="shared" si="38"/>
        <v>#VALUE!</v>
      </c>
    </row>
    <row r="8693" spans="6:6" ht="12.75" customHeight="1" x14ac:dyDescent="0.2">
      <c r="F8693" s="45" t="e">
        <f t="shared" si="38"/>
        <v>#VALUE!</v>
      </c>
    </row>
    <row r="8694" spans="6:6" ht="12.75" customHeight="1" x14ac:dyDescent="0.2">
      <c r="F8694" s="45" t="e">
        <f t="shared" si="38"/>
        <v>#VALUE!</v>
      </c>
    </row>
    <row r="8695" spans="6:6" ht="12.75" customHeight="1" x14ac:dyDescent="0.2">
      <c r="F8695" s="45" t="e">
        <f t="shared" si="38"/>
        <v>#VALUE!</v>
      </c>
    </row>
    <row r="8696" spans="6:6" ht="12.75" customHeight="1" x14ac:dyDescent="0.2">
      <c r="F8696" s="45" t="e">
        <f t="shared" si="38"/>
        <v>#VALUE!</v>
      </c>
    </row>
    <row r="8697" spans="6:6" ht="12.75" customHeight="1" x14ac:dyDescent="0.2">
      <c r="F8697" s="45" t="e">
        <f t="shared" si="38"/>
        <v>#VALUE!</v>
      </c>
    </row>
    <row r="8698" spans="6:6" ht="12.75" customHeight="1" x14ac:dyDescent="0.2">
      <c r="F8698" s="45" t="e">
        <f t="shared" si="38"/>
        <v>#VALUE!</v>
      </c>
    </row>
    <row r="8699" spans="6:6" ht="12.75" customHeight="1" x14ac:dyDescent="0.2">
      <c r="F8699" s="45" t="e">
        <f t="shared" si="38"/>
        <v>#VALUE!</v>
      </c>
    </row>
    <row r="8700" spans="6:6" ht="12.75" customHeight="1" x14ac:dyDescent="0.2">
      <c r="F8700" s="45" t="e">
        <f t="shared" si="38"/>
        <v>#VALUE!</v>
      </c>
    </row>
    <row r="8701" spans="6:6" ht="12.75" customHeight="1" x14ac:dyDescent="0.2">
      <c r="F8701" s="45" t="e">
        <f t="shared" si="38"/>
        <v>#VALUE!</v>
      </c>
    </row>
    <row r="8702" spans="6:6" ht="12.75" customHeight="1" x14ac:dyDescent="0.2">
      <c r="F8702" s="45" t="e">
        <f t="shared" si="38"/>
        <v>#VALUE!</v>
      </c>
    </row>
    <row r="8703" spans="6:6" ht="12.75" customHeight="1" x14ac:dyDescent="0.2">
      <c r="F8703" s="45" t="e">
        <f t="shared" si="38"/>
        <v>#VALUE!</v>
      </c>
    </row>
    <row r="8704" spans="6:6" ht="12.75" customHeight="1" x14ac:dyDescent="0.2">
      <c r="F8704" s="45" t="e">
        <f t="shared" si="38"/>
        <v>#VALUE!</v>
      </c>
    </row>
    <row r="8705" spans="6:6" ht="12.75" customHeight="1" x14ac:dyDescent="0.2">
      <c r="F8705" s="45" t="e">
        <f t="shared" si="38"/>
        <v>#VALUE!</v>
      </c>
    </row>
    <row r="8706" spans="6:6" ht="12.75" customHeight="1" x14ac:dyDescent="0.2">
      <c r="F8706" s="45" t="e">
        <f t="shared" si="38"/>
        <v>#VALUE!</v>
      </c>
    </row>
    <row r="8707" spans="6:6" ht="12.75" customHeight="1" x14ac:dyDescent="0.2">
      <c r="F8707" s="45" t="e">
        <f t="shared" si="38"/>
        <v>#VALUE!</v>
      </c>
    </row>
    <row r="8708" spans="6:6" ht="12.75" customHeight="1" x14ac:dyDescent="0.2">
      <c r="F8708" s="45" t="e">
        <f t="shared" si="38"/>
        <v>#VALUE!</v>
      </c>
    </row>
    <row r="8709" spans="6:6" ht="12.75" customHeight="1" x14ac:dyDescent="0.2">
      <c r="F8709" s="45" t="e">
        <f t="shared" si="38"/>
        <v>#VALUE!</v>
      </c>
    </row>
    <row r="8710" spans="6:6" ht="12.75" customHeight="1" x14ac:dyDescent="0.2">
      <c r="F8710" s="45" t="e">
        <f t="shared" si="38"/>
        <v>#VALUE!</v>
      </c>
    </row>
    <row r="8711" spans="6:6" ht="12.75" customHeight="1" x14ac:dyDescent="0.2">
      <c r="F8711" s="45" t="e">
        <f t="shared" si="38"/>
        <v>#VALUE!</v>
      </c>
    </row>
    <row r="8712" spans="6:6" ht="12.75" customHeight="1" x14ac:dyDescent="0.2">
      <c r="F8712" s="45" t="e">
        <f t="shared" si="38"/>
        <v>#VALUE!</v>
      </c>
    </row>
    <row r="8713" spans="6:6" ht="12.75" customHeight="1" x14ac:dyDescent="0.2">
      <c r="F8713" s="45" t="e">
        <f t="shared" si="38"/>
        <v>#VALUE!</v>
      </c>
    </row>
    <row r="8714" spans="6:6" ht="12.75" customHeight="1" x14ac:dyDescent="0.2">
      <c r="F8714" s="45" t="e">
        <f t="shared" si="38"/>
        <v>#VALUE!</v>
      </c>
    </row>
    <row r="8715" spans="6:6" ht="12.75" customHeight="1" x14ac:dyDescent="0.2">
      <c r="F8715" s="45" t="e">
        <f t="shared" si="38"/>
        <v>#VALUE!</v>
      </c>
    </row>
    <row r="8716" spans="6:6" ht="12.75" customHeight="1" x14ac:dyDescent="0.2">
      <c r="F8716" s="45" t="e">
        <f t="shared" si="38"/>
        <v>#VALUE!</v>
      </c>
    </row>
    <row r="8717" spans="6:6" ht="12.75" customHeight="1" x14ac:dyDescent="0.2">
      <c r="F8717" s="45" t="e">
        <f t="shared" si="38"/>
        <v>#VALUE!</v>
      </c>
    </row>
    <row r="8718" spans="6:6" ht="12.75" customHeight="1" x14ac:dyDescent="0.2">
      <c r="F8718" s="45" t="e">
        <f t="shared" si="38"/>
        <v>#VALUE!</v>
      </c>
    </row>
    <row r="8719" spans="6:6" ht="12.75" customHeight="1" x14ac:dyDescent="0.2">
      <c r="F8719" s="45" t="e">
        <f t="shared" si="38"/>
        <v>#VALUE!</v>
      </c>
    </row>
    <row r="8720" spans="6:6" ht="12.75" customHeight="1" x14ac:dyDescent="0.2">
      <c r="F8720" s="45" t="e">
        <f t="shared" si="38"/>
        <v>#VALUE!</v>
      </c>
    </row>
    <row r="8721" spans="6:6" ht="12.75" customHeight="1" x14ac:dyDescent="0.2">
      <c r="F8721" s="45" t="e">
        <f t="shared" si="38"/>
        <v>#VALUE!</v>
      </c>
    </row>
    <row r="8722" spans="6:6" ht="12.75" customHeight="1" x14ac:dyDescent="0.2">
      <c r="F8722" s="45" t="e">
        <f t="shared" si="38"/>
        <v>#VALUE!</v>
      </c>
    </row>
    <row r="8723" spans="6:6" ht="12.75" customHeight="1" x14ac:dyDescent="0.2">
      <c r="F8723" s="45" t="e">
        <f t="shared" si="38"/>
        <v>#VALUE!</v>
      </c>
    </row>
    <row r="8724" spans="6:6" ht="12.75" customHeight="1" x14ac:dyDescent="0.2">
      <c r="F8724" s="45" t="e">
        <f t="shared" si="38"/>
        <v>#VALUE!</v>
      </c>
    </row>
    <row r="8725" spans="6:6" ht="12.75" customHeight="1" x14ac:dyDescent="0.2">
      <c r="F8725" s="45" t="e">
        <f t="shared" si="38"/>
        <v>#VALUE!</v>
      </c>
    </row>
    <row r="8726" spans="6:6" ht="12.75" customHeight="1" x14ac:dyDescent="0.2">
      <c r="F8726" s="45" t="e">
        <f t="shared" si="38"/>
        <v>#VALUE!</v>
      </c>
    </row>
    <row r="8727" spans="6:6" ht="12.75" customHeight="1" x14ac:dyDescent="0.2">
      <c r="F8727" s="45" t="e">
        <f t="shared" si="38"/>
        <v>#VALUE!</v>
      </c>
    </row>
    <row r="8728" spans="6:6" ht="12.75" customHeight="1" x14ac:dyDescent="0.2">
      <c r="F8728" s="45" t="e">
        <f t="shared" si="38"/>
        <v>#VALUE!</v>
      </c>
    </row>
    <row r="8729" spans="6:6" ht="12.75" customHeight="1" x14ac:dyDescent="0.2">
      <c r="F8729" s="45" t="e">
        <f t="shared" si="38"/>
        <v>#VALUE!</v>
      </c>
    </row>
    <row r="8730" spans="6:6" ht="12.75" customHeight="1" x14ac:dyDescent="0.2">
      <c r="F8730" s="45" t="e">
        <f t="shared" si="38"/>
        <v>#VALUE!</v>
      </c>
    </row>
    <row r="8731" spans="6:6" ht="12.75" customHeight="1" x14ac:dyDescent="0.2">
      <c r="F8731" s="45" t="e">
        <f t="shared" si="38"/>
        <v>#VALUE!</v>
      </c>
    </row>
    <row r="8732" spans="6:6" ht="12.75" customHeight="1" x14ac:dyDescent="0.2">
      <c r="F8732" s="45" t="e">
        <f t="shared" si="38"/>
        <v>#VALUE!</v>
      </c>
    </row>
    <row r="8733" spans="6:6" ht="12.75" customHeight="1" x14ac:dyDescent="0.2">
      <c r="F8733" s="45" t="e">
        <f t="shared" si="38"/>
        <v>#VALUE!</v>
      </c>
    </row>
    <row r="8734" spans="6:6" ht="12.75" customHeight="1" x14ac:dyDescent="0.2">
      <c r="F8734" s="45" t="e">
        <f t="shared" si="38"/>
        <v>#VALUE!</v>
      </c>
    </row>
    <row r="8735" spans="6:6" ht="12.75" customHeight="1" x14ac:dyDescent="0.2">
      <c r="F8735" s="45" t="e">
        <f t="shared" si="38"/>
        <v>#VALUE!</v>
      </c>
    </row>
    <row r="8736" spans="6:6" ht="12.75" customHeight="1" x14ac:dyDescent="0.2">
      <c r="F8736" s="45" t="e">
        <f t="shared" si="38"/>
        <v>#VALUE!</v>
      </c>
    </row>
    <row r="8737" spans="6:6" ht="12.75" customHeight="1" x14ac:dyDescent="0.2">
      <c r="F8737" s="45" t="e">
        <f t="shared" si="38"/>
        <v>#VALUE!</v>
      </c>
    </row>
    <row r="8738" spans="6:6" ht="12.75" customHeight="1" x14ac:dyDescent="0.2">
      <c r="F8738" s="45" t="e">
        <f t="shared" si="38"/>
        <v>#VALUE!</v>
      </c>
    </row>
    <row r="8739" spans="6:6" ht="12.75" customHeight="1" x14ac:dyDescent="0.2">
      <c r="F8739" s="45" t="e">
        <f t="shared" si="38"/>
        <v>#VALUE!</v>
      </c>
    </row>
    <row r="8740" spans="6:6" ht="12.75" customHeight="1" x14ac:dyDescent="0.2">
      <c r="F8740" s="45" t="e">
        <f t="shared" si="38"/>
        <v>#VALUE!</v>
      </c>
    </row>
    <row r="8741" spans="6:6" ht="12.75" customHeight="1" x14ac:dyDescent="0.2">
      <c r="F8741" s="45" t="e">
        <f t="shared" si="38"/>
        <v>#VALUE!</v>
      </c>
    </row>
    <row r="8742" spans="6:6" ht="12.75" customHeight="1" x14ac:dyDescent="0.2">
      <c r="F8742" s="45" t="e">
        <f t="shared" si="38"/>
        <v>#VALUE!</v>
      </c>
    </row>
    <row r="8743" spans="6:6" ht="12.75" customHeight="1" x14ac:dyDescent="0.2">
      <c r="F8743" s="45" t="e">
        <f t="shared" si="38"/>
        <v>#VALUE!</v>
      </c>
    </row>
    <row r="8744" spans="6:6" ht="12.75" customHeight="1" x14ac:dyDescent="0.2">
      <c r="F8744" s="45" t="e">
        <f t="shared" si="38"/>
        <v>#VALUE!</v>
      </c>
    </row>
    <row r="8745" spans="6:6" ht="12.75" customHeight="1" x14ac:dyDescent="0.2">
      <c r="F8745" s="45" t="e">
        <f t="shared" si="38"/>
        <v>#VALUE!</v>
      </c>
    </row>
    <row r="8746" spans="6:6" ht="12.75" customHeight="1" x14ac:dyDescent="0.2">
      <c r="F8746" s="45" t="e">
        <f t="shared" si="38"/>
        <v>#VALUE!</v>
      </c>
    </row>
    <row r="8747" spans="6:6" ht="12.75" customHeight="1" x14ac:dyDescent="0.2">
      <c r="F8747" s="45" t="e">
        <f t="shared" si="38"/>
        <v>#VALUE!</v>
      </c>
    </row>
    <row r="8748" spans="6:6" ht="12.75" customHeight="1" x14ac:dyDescent="0.2">
      <c r="F8748" s="45" t="e">
        <f t="shared" si="38"/>
        <v>#VALUE!</v>
      </c>
    </row>
    <row r="8749" spans="6:6" ht="12.75" customHeight="1" x14ac:dyDescent="0.2">
      <c r="F8749" s="45" t="e">
        <f t="shared" si="38"/>
        <v>#VALUE!</v>
      </c>
    </row>
    <row r="8750" spans="6:6" ht="12.75" customHeight="1" x14ac:dyDescent="0.2">
      <c r="F8750" s="45" t="e">
        <f t="shared" si="38"/>
        <v>#VALUE!</v>
      </c>
    </row>
    <row r="8751" spans="6:6" ht="12.75" customHeight="1" x14ac:dyDescent="0.2">
      <c r="F8751" s="45" t="e">
        <f t="shared" si="38"/>
        <v>#VALUE!</v>
      </c>
    </row>
    <row r="8752" spans="6:6" ht="12.75" customHeight="1" x14ac:dyDescent="0.2">
      <c r="F8752" s="45" t="e">
        <f t="shared" si="38"/>
        <v>#VALUE!</v>
      </c>
    </row>
    <row r="8753" spans="6:6" ht="12.75" customHeight="1" x14ac:dyDescent="0.2">
      <c r="F8753" s="45" t="e">
        <f t="shared" si="38"/>
        <v>#VALUE!</v>
      </c>
    </row>
    <row r="8754" spans="6:6" ht="12.75" customHeight="1" x14ac:dyDescent="0.2">
      <c r="F8754" s="45" t="e">
        <f t="shared" si="38"/>
        <v>#VALUE!</v>
      </c>
    </row>
    <row r="8755" spans="6:6" ht="12.75" customHeight="1" x14ac:dyDescent="0.2">
      <c r="F8755" s="45" t="e">
        <f t="shared" si="38"/>
        <v>#VALUE!</v>
      </c>
    </row>
    <row r="8756" spans="6:6" ht="12.75" customHeight="1" x14ac:dyDescent="0.2">
      <c r="F8756" s="45" t="e">
        <f t="shared" si="38"/>
        <v>#VALUE!</v>
      </c>
    </row>
    <row r="8757" spans="6:6" ht="12.75" customHeight="1" x14ac:dyDescent="0.2">
      <c r="F8757" s="45" t="e">
        <f t="shared" si="38"/>
        <v>#VALUE!</v>
      </c>
    </row>
    <row r="8758" spans="6:6" ht="12.75" customHeight="1" x14ac:dyDescent="0.2">
      <c r="F8758" s="45" t="e">
        <f t="shared" si="38"/>
        <v>#VALUE!</v>
      </c>
    </row>
    <row r="8759" spans="6:6" ht="12.75" customHeight="1" x14ac:dyDescent="0.2">
      <c r="F8759" s="45" t="e">
        <f t="shared" si="38"/>
        <v>#VALUE!</v>
      </c>
    </row>
    <row r="8760" spans="6:6" ht="12.75" customHeight="1" x14ac:dyDescent="0.2">
      <c r="F8760" s="45" t="e">
        <f t="shared" si="38"/>
        <v>#VALUE!</v>
      </c>
    </row>
    <row r="8761" spans="6:6" ht="12.75" customHeight="1" x14ac:dyDescent="0.2">
      <c r="F8761" s="45" t="e">
        <f t="shared" si="38"/>
        <v>#VALUE!</v>
      </c>
    </row>
    <row r="8762" spans="6:6" ht="12.75" customHeight="1" x14ac:dyDescent="0.2">
      <c r="F8762" s="45" t="e">
        <f t="shared" si="38"/>
        <v>#VALUE!</v>
      </c>
    </row>
    <row r="8763" spans="6:6" ht="12.75" customHeight="1" x14ac:dyDescent="0.2">
      <c r="F8763" s="45" t="e">
        <f t="shared" si="38"/>
        <v>#VALUE!</v>
      </c>
    </row>
    <row r="8764" spans="6:6" ht="12.75" customHeight="1" x14ac:dyDescent="0.2">
      <c r="F8764" s="45" t="e">
        <f t="shared" si="38"/>
        <v>#VALUE!</v>
      </c>
    </row>
    <row r="8765" spans="6:6" ht="12.75" customHeight="1" x14ac:dyDescent="0.2">
      <c r="F8765" s="45" t="e">
        <f t="shared" si="38"/>
        <v>#VALUE!</v>
      </c>
    </row>
    <row r="8766" spans="6:6" ht="12.75" customHeight="1" x14ac:dyDescent="0.2">
      <c r="F8766" s="45" t="e">
        <f t="shared" si="38"/>
        <v>#VALUE!</v>
      </c>
    </row>
    <row r="8767" spans="6:6" ht="12.75" customHeight="1" x14ac:dyDescent="0.2">
      <c r="F8767" s="45" t="e">
        <f t="shared" si="38"/>
        <v>#VALUE!</v>
      </c>
    </row>
    <row r="8768" spans="6:6" ht="12.75" customHeight="1" x14ac:dyDescent="0.2">
      <c r="F8768" s="45" t="e">
        <f t="shared" si="38"/>
        <v>#VALUE!</v>
      </c>
    </row>
    <row r="8769" spans="6:6" ht="12.75" customHeight="1" x14ac:dyDescent="0.2">
      <c r="F8769" s="45" t="e">
        <f t="shared" si="38"/>
        <v>#VALUE!</v>
      </c>
    </row>
    <row r="8770" spans="6:6" ht="12.75" customHeight="1" x14ac:dyDescent="0.2">
      <c r="F8770" s="45" t="e">
        <f t="shared" si="38"/>
        <v>#VALUE!</v>
      </c>
    </row>
    <row r="8771" spans="6:6" ht="12.75" customHeight="1" x14ac:dyDescent="0.2">
      <c r="F8771" s="45" t="e">
        <f t="shared" si="38"/>
        <v>#VALUE!</v>
      </c>
    </row>
    <row r="8772" spans="6:6" ht="12.75" customHeight="1" x14ac:dyDescent="0.2">
      <c r="F8772" s="45" t="e">
        <f t="shared" si="38"/>
        <v>#VALUE!</v>
      </c>
    </row>
    <row r="8773" spans="6:6" ht="12.75" customHeight="1" x14ac:dyDescent="0.2">
      <c r="F8773" s="45" t="e">
        <f t="shared" si="38"/>
        <v>#VALUE!</v>
      </c>
    </row>
    <row r="8774" spans="6:6" ht="12.75" customHeight="1" x14ac:dyDescent="0.2">
      <c r="F8774" s="45" t="e">
        <f t="shared" si="38"/>
        <v>#VALUE!</v>
      </c>
    </row>
    <row r="8775" spans="6:6" ht="12.75" customHeight="1" x14ac:dyDescent="0.2">
      <c r="F8775" s="45" t="e">
        <f t="shared" si="38"/>
        <v>#VALUE!</v>
      </c>
    </row>
    <row r="8776" spans="6:6" ht="12.75" customHeight="1" x14ac:dyDescent="0.2">
      <c r="F8776" s="45" t="e">
        <f t="shared" si="38"/>
        <v>#VALUE!</v>
      </c>
    </row>
    <row r="8777" spans="6:6" ht="12.75" customHeight="1" x14ac:dyDescent="0.2">
      <c r="F8777" s="45" t="e">
        <f t="shared" si="38"/>
        <v>#VALUE!</v>
      </c>
    </row>
    <row r="8778" spans="6:6" ht="12.75" customHeight="1" x14ac:dyDescent="0.2">
      <c r="F8778" s="45" t="e">
        <f t="shared" si="38"/>
        <v>#VALUE!</v>
      </c>
    </row>
    <row r="8779" spans="6:6" ht="12.75" customHeight="1" x14ac:dyDescent="0.2">
      <c r="F8779" s="45" t="e">
        <f t="shared" si="38"/>
        <v>#VALUE!</v>
      </c>
    </row>
    <row r="8780" spans="6:6" ht="12.75" customHeight="1" x14ac:dyDescent="0.2">
      <c r="F8780" s="45" t="e">
        <f t="shared" si="38"/>
        <v>#VALUE!</v>
      </c>
    </row>
    <row r="8781" spans="6:6" ht="12.75" customHeight="1" x14ac:dyDescent="0.2">
      <c r="F8781" s="45" t="e">
        <f t="shared" si="38"/>
        <v>#VALUE!</v>
      </c>
    </row>
    <row r="8782" spans="6:6" ht="12.75" customHeight="1" x14ac:dyDescent="0.2">
      <c r="F8782" s="45" t="e">
        <f t="shared" si="38"/>
        <v>#VALUE!</v>
      </c>
    </row>
    <row r="8783" spans="6:6" ht="12.75" customHeight="1" x14ac:dyDescent="0.2">
      <c r="F8783" s="45" t="e">
        <f t="shared" si="38"/>
        <v>#VALUE!</v>
      </c>
    </row>
    <row r="8784" spans="6:6" ht="12.75" customHeight="1" x14ac:dyDescent="0.2">
      <c r="F8784" s="45" t="e">
        <f t="shared" si="38"/>
        <v>#VALUE!</v>
      </c>
    </row>
    <row r="8785" spans="6:6" ht="12.75" customHeight="1" x14ac:dyDescent="0.2">
      <c r="F8785" s="45" t="e">
        <f t="shared" si="38"/>
        <v>#VALUE!</v>
      </c>
    </row>
    <row r="8786" spans="6:6" ht="12.75" customHeight="1" x14ac:dyDescent="0.2">
      <c r="F8786" s="45" t="e">
        <f t="shared" si="38"/>
        <v>#VALUE!</v>
      </c>
    </row>
    <row r="8787" spans="6:6" ht="12.75" customHeight="1" x14ac:dyDescent="0.2">
      <c r="F8787" s="45" t="e">
        <f t="shared" si="38"/>
        <v>#VALUE!</v>
      </c>
    </row>
    <row r="8788" spans="6:6" ht="12.75" customHeight="1" x14ac:dyDescent="0.2">
      <c r="F8788" s="45" t="e">
        <f t="shared" si="38"/>
        <v>#VALUE!</v>
      </c>
    </row>
    <row r="8789" spans="6:6" ht="12.75" customHeight="1" x14ac:dyDescent="0.2">
      <c r="F8789" s="45" t="e">
        <f t="shared" si="38"/>
        <v>#VALUE!</v>
      </c>
    </row>
    <row r="8790" spans="6:6" ht="12.75" customHeight="1" x14ac:dyDescent="0.2">
      <c r="F8790" s="45" t="e">
        <f t="shared" si="38"/>
        <v>#VALUE!</v>
      </c>
    </row>
    <row r="8791" spans="6:6" ht="12.75" customHeight="1" x14ac:dyDescent="0.2">
      <c r="F8791" s="45" t="e">
        <f t="shared" si="38"/>
        <v>#VALUE!</v>
      </c>
    </row>
    <row r="8792" spans="6:6" ht="12.75" customHeight="1" x14ac:dyDescent="0.2">
      <c r="F8792" s="45" t="e">
        <f t="shared" si="38"/>
        <v>#VALUE!</v>
      </c>
    </row>
    <row r="8793" spans="6:6" ht="12.75" customHeight="1" x14ac:dyDescent="0.2">
      <c r="F8793" s="45" t="e">
        <f t="shared" si="38"/>
        <v>#VALUE!</v>
      </c>
    </row>
    <row r="8794" spans="6:6" ht="12.75" customHeight="1" x14ac:dyDescent="0.2">
      <c r="F8794" s="45" t="e">
        <f t="shared" si="38"/>
        <v>#VALUE!</v>
      </c>
    </row>
    <row r="8795" spans="6:6" ht="12.75" customHeight="1" x14ac:dyDescent="0.2">
      <c r="F8795" s="45" t="e">
        <f t="shared" si="38"/>
        <v>#VALUE!</v>
      </c>
    </row>
    <row r="8796" spans="6:6" ht="12.75" customHeight="1" x14ac:dyDescent="0.2">
      <c r="F8796" s="45" t="e">
        <f t="shared" si="38"/>
        <v>#VALUE!</v>
      </c>
    </row>
    <row r="8797" spans="6:6" ht="12.75" customHeight="1" x14ac:dyDescent="0.2">
      <c r="F8797" s="45" t="e">
        <f t="shared" si="38"/>
        <v>#VALUE!</v>
      </c>
    </row>
    <row r="8798" spans="6:6" ht="12.75" customHeight="1" x14ac:dyDescent="0.2">
      <c r="F8798" s="45" t="e">
        <f t="shared" si="38"/>
        <v>#VALUE!</v>
      </c>
    </row>
    <row r="8799" spans="6:6" ht="12.75" customHeight="1" x14ac:dyDescent="0.2">
      <c r="F8799" s="45" t="e">
        <f t="shared" si="38"/>
        <v>#VALUE!</v>
      </c>
    </row>
    <row r="8800" spans="6:6" ht="12.75" customHeight="1" x14ac:dyDescent="0.2">
      <c r="F8800" s="45" t="e">
        <f t="shared" si="38"/>
        <v>#VALUE!</v>
      </c>
    </row>
    <row r="8801" spans="6:6" ht="12.75" customHeight="1" x14ac:dyDescent="0.2">
      <c r="F8801" s="45" t="e">
        <f t="shared" si="38"/>
        <v>#VALUE!</v>
      </c>
    </row>
    <row r="8802" spans="6:6" ht="12.75" customHeight="1" x14ac:dyDescent="0.2">
      <c r="F8802" s="45" t="e">
        <f t="shared" si="38"/>
        <v>#VALUE!</v>
      </c>
    </row>
    <row r="8803" spans="6:6" ht="12.75" customHeight="1" x14ac:dyDescent="0.2">
      <c r="F8803" s="45" t="e">
        <f t="shared" si="38"/>
        <v>#VALUE!</v>
      </c>
    </row>
    <row r="8804" spans="6:6" ht="12.75" customHeight="1" x14ac:dyDescent="0.2">
      <c r="F8804" s="45" t="e">
        <f t="shared" si="38"/>
        <v>#VALUE!</v>
      </c>
    </row>
    <row r="8805" spans="6:6" ht="12.75" customHeight="1" x14ac:dyDescent="0.2">
      <c r="F8805" s="45" t="e">
        <f t="shared" si="38"/>
        <v>#VALUE!</v>
      </c>
    </row>
    <row r="8806" spans="6:6" ht="12.75" customHeight="1" x14ac:dyDescent="0.2">
      <c r="F8806" s="45" t="e">
        <f t="shared" si="38"/>
        <v>#VALUE!</v>
      </c>
    </row>
    <row r="8807" spans="6:6" ht="12.75" customHeight="1" x14ac:dyDescent="0.2">
      <c r="F8807" s="45" t="e">
        <f t="shared" si="38"/>
        <v>#VALUE!</v>
      </c>
    </row>
    <row r="8808" spans="6:6" ht="12.75" customHeight="1" x14ac:dyDescent="0.2">
      <c r="F8808" s="45" t="e">
        <f t="shared" si="38"/>
        <v>#VALUE!</v>
      </c>
    </row>
    <row r="8809" spans="6:6" ht="12.75" customHeight="1" x14ac:dyDescent="0.2">
      <c r="F8809" s="45" t="e">
        <f t="shared" si="38"/>
        <v>#VALUE!</v>
      </c>
    </row>
    <row r="8810" spans="6:6" ht="12.75" customHeight="1" x14ac:dyDescent="0.2">
      <c r="F8810" s="45" t="e">
        <f t="shared" si="38"/>
        <v>#VALUE!</v>
      </c>
    </row>
    <row r="8811" spans="6:6" ht="12.75" customHeight="1" x14ac:dyDescent="0.2">
      <c r="F8811" s="45" t="e">
        <f t="shared" si="38"/>
        <v>#VALUE!</v>
      </c>
    </row>
    <row r="8812" spans="6:6" ht="12.75" customHeight="1" x14ac:dyDescent="0.2">
      <c r="F8812" s="45" t="e">
        <f t="shared" si="38"/>
        <v>#VALUE!</v>
      </c>
    </row>
    <row r="8813" spans="6:6" ht="12.75" customHeight="1" x14ac:dyDescent="0.2">
      <c r="F8813" s="45" t="e">
        <f t="shared" si="38"/>
        <v>#VALUE!</v>
      </c>
    </row>
    <row r="8814" spans="6:6" ht="12.75" customHeight="1" x14ac:dyDescent="0.2">
      <c r="F8814" s="45" t="e">
        <f t="shared" si="38"/>
        <v>#VALUE!</v>
      </c>
    </row>
    <row r="8815" spans="6:6" ht="12.75" customHeight="1" x14ac:dyDescent="0.2">
      <c r="F8815" s="45" t="e">
        <f t="shared" si="38"/>
        <v>#VALUE!</v>
      </c>
    </row>
    <row r="8816" spans="6:6" ht="12.75" customHeight="1" x14ac:dyDescent="0.2">
      <c r="F8816" s="45" t="e">
        <f t="shared" si="38"/>
        <v>#VALUE!</v>
      </c>
    </row>
    <row r="8817" spans="6:6" ht="12.75" customHeight="1" x14ac:dyDescent="0.2">
      <c r="F8817" s="45" t="e">
        <f t="shared" si="38"/>
        <v>#VALUE!</v>
      </c>
    </row>
    <row r="8818" spans="6:6" ht="12.75" customHeight="1" x14ac:dyDescent="0.2">
      <c r="F8818" s="45" t="e">
        <f t="shared" si="38"/>
        <v>#VALUE!</v>
      </c>
    </row>
    <row r="8819" spans="6:6" ht="12.75" customHeight="1" x14ac:dyDescent="0.2">
      <c r="F8819" s="45" t="e">
        <f t="shared" si="38"/>
        <v>#VALUE!</v>
      </c>
    </row>
    <row r="8820" spans="6:6" ht="12.75" customHeight="1" x14ac:dyDescent="0.2">
      <c r="F8820" s="45" t="e">
        <f t="shared" si="38"/>
        <v>#VALUE!</v>
      </c>
    </row>
    <row r="8821" spans="6:6" ht="12.75" customHeight="1" x14ac:dyDescent="0.2">
      <c r="F8821" s="45" t="e">
        <f t="shared" si="38"/>
        <v>#VALUE!</v>
      </c>
    </row>
    <row r="8822" spans="6:6" ht="12.75" customHeight="1" x14ac:dyDescent="0.2">
      <c r="F8822" s="45" t="e">
        <f t="shared" si="38"/>
        <v>#VALUE!</v>
      </c>
    </row>
    <row r="8823" spans="6:6" ht="12.75" customHeight="1" x14ac:dyDescent="0.2">
      <c r="F8823" s="45" t="e">
        <f t="shared" si="38"/>
        <v>#VALUE!</v>
      </c>
    </row>
    <row r="8824" spans="6:6" ht="12.75" customHeight="1" x14ac:dyDescent="0.2">
      <c r="F8824" s="45" t="e">
        <f t="shared" si="38"/>
        <v>#VALUE!</v>
      </c>
    </row>
    <row r="8825" spans="6:6" ht="12.75" customHeight="1" x14ac:dyDescent="0.2">
      <c r="F8825" s="45" t="e">
        <f t="shared" si="38"/>
        <v>#VALUE!</v>
      </c>
    </row>
    <row r="8826" spans="6:6" ht="12.75" customHeight="1" x14ac:dyDescent="0.2">
      <c r="F8826" s="45" t="e">
        <f t="shared" si="38"/>
        <v>#VALUE!</v>
      </c>
    </row>
    <row r="8827" spans="6:6" ht="12.75" customHeight="1" x14ac:dyDescent="0.2">
      <c r="F8827" s="45" t="e">
        <f t="shared" si="38"/>
        <v>#VALUE!</v>
      </c>
    </row>
    <row r="8828" spans="6:6" ht="12.75" customHeight="1" x14ac:dyDescent="0.2">
      <c r="F8828" s="45" t="e">
        <f t="shared" si="38"/>
        <v>#VALUE!</v>
      </c>
    </row>
    <row r="8829" spans="6:6" ht="12.75" customHeight="1" x14ac:dyDescent="0.2">
      <c r="F8829" s="45" t="e">
        <f t="shared" si="38"/>
        <v>#VALUE!</v>
      </c>
    </row>
    <row r="8830" spans="6:6" ht="12.75" customHeight="1" x14ac:dyDescent="0.2">
      <c r="F8830" s="45" t="e">
        <f t="shared" si="38"/>
        <v>#VALUE!</v>
      </c>
    </row>
    <row r="8831" spans="6:6" ht="12.75" customHeight="1" x14ac:dyDescent="0.2">
      <c r="F8831" s="45" t="e">
        <f t="shared" si="38"/>
        <v>#VALUE!</v>
      </c>
    </row>
    <row r="8832" spans="6:6" ht="12.75" customHeight="1" x14ac:dyDescent="0.2">
      <c r="F8832" s="45" t="e">
        <f t="shared" si="38"/>
        <v>#VALUE!</v>
      </c>
    </row>
    <row r="8833" spans="6:6" ht="12.75" customHeight="1" x14ac:dyDescent="0.2">
      <c r="F8833" s="45" t="e">
        <f t="shared" si="38"/>
        <v>#VALUE!</v>
      </c>
    </row>
    <row r="8834" spans="6:6" ht="12.75" customHeight="1" x14ac:dyDescent="0.2">
      <c r="F8834" s="45" t="e">
        <f t="shared" si="38"/>
        <v>#VALUE!</v>
      </c>
    </row>
    <row r="8835" spans="6:6" ht="12.75" customHeight="1" x14ac:dyDescent="0.2">
      <c r="F8835" s="45" t="e">
        <f t="shared" si="38"/>
        <v>#VALUE!</v>
      </c>
    </row>
    <row r="8836" spans="6:6" ht="12.75" customHeight="1" x14ac:dyDescent="0.2">
      <c r="F8836" s="45" t="e">
        <f t="shared" si="38"/>
        <v>#VALUE!</v>
      </c>
    </row>
    <row r="8837" spans="6:6" ht="12.75" customHeight="1" x14ac:dyDescent="0.2">
      <c r="F8837" s="45" t="e">
        <f t="shared" si="38"/>
        <v>#VALUE!</v>
      </c>
    </row>
    <row r="8838" spans="6:6" ht="12.75" customHeight="1" x14ac:dyDescent="0.2">
      <c r="F8838" s="45" t="e">
        <f t="shared" si="38"/>
        <v>#VALUE!</v>
      </c>
    </row>
    <row r="8839" spans="6:6" ht="12.75" customHeight="1" x14ac:dyDescent="0.2">
      <c r="F8839" s="45" t="e">
        <f t="shared" si="38"/>
        <v>#VALUE!</v>
      </c>
    </row>
    <row r="8840" spans="6:6" ht="12.75" customHeight="1" x14ac:dyDescent="0.2">
      <c r="F8840" s="45" t="e">
        <f t="shared" si="38"/>
        <v>#VALUE!</v>
      </c>
    </row>
    <row r="8841" spans="6:6" ht="12.75" customHeight="1" x14ac:dyDescent="0.2">
      <c r="F8841" s="45" t="e">
        <f t="shared" si="38"/>
        <v>#VALUE!</v>
      </c>
    </row>
    <row r="8842" spans="6:6" ht="12.75" customHeight="1" x14ac:dyDescent="0.2">
      <c r="F8842" s="45" t="e">
        <f t="shared" si="38"/>
        <v>#VALUE!</v>
      </c>
    </row>
    <row r="8843" spans="6:6" ht="12.75" customHeight="1" x14ac:dyDescent="0.2">
      <c r="F8843" s="45" t="e">
        <f t="shared" si="38"/>
        <v>#VALUE!</v>
      </c>
    </row>
    <row r="8844" spans="6:6" ht="12.75" customHeight="1" x14ac:dyDescent="0.2">
      <c r="F8844" s="45" t="e">
        <f t="shared" si="38"/>
        <v>#VALUE!</v>
      </c>
    </row>
    <row r="8845" spans="6:6" ht="12.75" customHeight="1" x14ac:dyDescent="0.2">
      <c r="F8845" s="45" t="e">
        <f t="shared" si="38"/>
        <v>#VALUE!</v>
      </c>
    </row>
    <row r="8846" spans="6:6" ht="12.75" customHeight="1" x14ac:dyDescent="0.2">
      <c r="F8846" s="45" t="e">
        <f t="shared" si="38"/>
        <v>#VALUE!</v>
      </c>
    </row>
    <row r="8847" spans="6:6" ht="12.75" customHeight="1" x14ac:dyDescent="0.2">
      <c r="F8847" s="45" t="e">
        <f t="shared" si="38"/>
        <v>#VALUE!</v>
      </c>
    </row>
    <row r="8848" spans="6:6" ht="12.75" customHeight="1" x14ac:dyDescent="0.2">
      <c r="F8848" s="45" t="e">
        <f t="shared" si="38"/>
        <v>#VALUE!</v>
      </c>
    </row>
    <row r="8849" spans="6:6" ht="12.75" customHeight="1" x14ac:dyDescent="0.2">
      <c r="F8849" s="45" t="e">
        <f t="shared" si="38"/>
        <v>#VALUE!</v>
      </c>
    </row>
    <row r="8850" spans="6:6" ht="12.75" customHeight="1" x14ac:dyDescent="0.2">
      <c r="F8850" s="45" t="e">
        <f t="shared" si="38"/>
        <v>#VALUE!</v>
      </c>
    </row>
    <row r="8851" spans="6:6" ht="12.75" customHeight="1" x14ac:dyDescent="0.2">
      <c r="F8851" s="45" t="e">
        <f t="shared" si="38"/>
        <v>#VALUE!</v>
      </c>
    </row>
    <row r="8852" spans="6:6" ht="12.75" customHeight="1" x14ac:dyDescent="0.2">
      <c r="F8852" s="45" t="e">
        <f t="shared" si="38"/>
        <v>#VALUE!</v>
      </c>
    </row>
    <row r="8853" spans="6:6" ht="12.75" customHeight="1" x14ac:dyDescent="0.2">
      <c r="F8853" s="45" t="e">
        <f t="shared" si="38"/>
        <v>#VALUE!</v>
      </c>
    </row>
    <row r="8854" spans="6:6" ht="12.75" customHeight="1" x14ac:dyDescent="0.2">
      <c r="F8854" s="45" t="e">
        <f t="shared" si="38"/>
        <v>#VALUE!</v>
      </c>
    </row>
    <row r="8855" spans="6:6" ht="12.75" customHeight="1" x14ac:dyDescent="0.2">
      <c r="F8855" s="45" t="e">
        <f t="shared" si="38"/>
        <v>#VALUE!</v>
      </c>
    </row>
    <row r="8856" spans="6:6" ht="12.75" customHeight="1" x14ac:dyDescent="0.2">
      <c r="F8856" s="45" t="e">
        <f t="shared" si="38"/>
        <v>#VALUE!</v>
      </c>
    </row>
    <row r="8857" spans="6:6" ht="12.75" customHeight="1" x14ac:dyDescent="0.2">
      <c r="F8857" s="45" t="e">
        <f t="shared" si="38"/>
        <v>#VALUE!</v>
      </c>
    </row>
    <row r="8858" spans="6:6" ht="12.75" customHeight="1" x14ac:dyDescent="0.2">
      <c r="F8858" s="45" t="e">
        <f t="shared" si="38"/>
        <v>#VALUE!</v>
      </c>
    </row>
    <row r="8859" spans="6:6" ht="12.75" customHeight="1" x14ac:dyDescent="0.2">
      <c r="F8859" s="45" t="e">
        <f t="shared" si="38"/>
        <v>#VALUE!</v>
      </c>
    </row>
    <row r="8860" spans="6:6" ht="12.75" customHeight="1" x14ac:dyDescent="0.2">
      <c r="F8860" s="45" t="e">
        <f t="shared" si="38"/>
        <v>#VALUE!</v>
      </c>
    </row>
    <row r="8861" spans="6:6" ht="12.75" customHeight="1" x14ac:dyDescent="0.2">
      <c r="F8861" s="45" t="e">
        <f t="shared" si="38"/>
        <v>#VALUE!</v>
      </c>
    </row>
    <row r="8862" spans="6:6" ht="12.75" customHeight="1" x14ac:dyDescent="0.2">
      <c r="F8862" s="45" t="e">
        <f t="shared" si="38"/>
        <v>#VALUE!</v>
      </c>
    </row>
    <row r="8863" spans="6:6" ht="12.75" customHeight="1" x14ac:dyDescent="0.2">
      <c r="F8863" s="45" t="e">
        <f t="shared" si="38"/>
        <v>#VALUE!</v>
      </c>
    </row>
    <row r="8864" spans="6:6" ht="12.75" customHeight="1" x14ac:dyDescent="0.2">
      <c r="F8864" s="45" t="e">
        <f t="shared" si="38"/>
        <v>#VALUE!</v>
      </c>
    </row>
    <row r="8865" spans="6:6" ht="12.75" customHeight="1" x14ac:dyDescent="0.2">
      <c r="F8865" s="45" t="e">
        <f t="shared" si="38"/>
        <v>#VALUE!</v>
      </c>
    </row>
    <row r="8866" spans="6:6" ht="12.75" customHeight="1" x14ac:dyDescent="0.2">
      <c r="F8866" s="45" t="e">
        <f t="shared" si="38"/>
        <v>#VALUE!</v>
      </c>
    </row>
    <row r="8867" spans="6:6" ht="12.75" customHeight="1" x14ac:dyDescent="0.2">
      <c r="F8867" s="45" t="e">
        <f t="shared" si="38"/>
        <v>#VALUE!</v>
      </c>
    </row>
    <row r="8868" spans="6:6" ht="12.75" customHeight="1" x14ac:dyDescent="0.2">
      <c r="F8868" s="45" t="e">
        <f t="shared" si="38"/>
        <v>#VALUE!</v>
      </c>
    </row>
    <row r="8869" spans="6:6" ht="12.75" customHeight="1" x14ac:dyDescent="0.2">
      <c r="F8869" s="45" t="e">
        <f t="shared" si="38"/>
        <v>#VALUE!</v>
      </c>
    </row>
    <row r="8870" spans="6:6" ht="12.75" customHeight="1" x14ac:dyDescent="0.2">
      <c r="F8870" s="45" t="e">
        <f t="shared" si="38"/>
        <v>#VALUE!</v>
      </c>
    </row>
    <row r="8871" spans="6:6" ht="12.75" customHeight="1" x14ac:dyDescent="0.2">
      <c r="F8871" s="45" t="e">
        <f t="shared" si="38"/>
        <v>#VALUE!</v>
      </c>
    </row>
    <row r="8872" spans="6:6" ht="12.75" customHeight="1" x14ac:dyDescent="0.2">
      <c r="F8872" s="45" t="e">
        <f t="shared" si="38"/>
        <v>#VALUE!</v>
      </c>
    </row>
    <row r="8873" spans="6:6" ht="12.75" customHeight="1" x14ac:dyDescent="0.2">
      <c r="F8873" s="45" t="e">
        <f t="shared" si="38"/>
        <v>#VALUE!</v>
      </c>
    </row>
    <row r="8874" spans="6:6" ht="12.75" customHeight="1" x14ac:dyDescent="0.2">
      <c r="F8874" s="45" t="e">
        <f t="shared" si="38"/>
        <v>#VALUE!</v>
      </c>
    </row>
    <row r="8875" spans="6:6" ht="12.75" customHeight="1" x14ac:dyDescent="0.2">
      <c r="F8875" s="45" t="e">
        <f t="shared" si="38"/>
        <v>#VALUE!</v>
      </c>
    </row>
    <row r="8876" spans="6:6" ht="12.75" customHeight="1" x14ac:dyDescent="0.2">
      <c r="F8876" s="45" t="e">
        <f t="shared" si="38"/>
        <v>#VALUE!</v>
      </c>
    </row>
    <row r="8877" spans="6:6" ht="12.75" customHeight="1" x14ac:dyDescent="0.2">
      <c r="F8877" s="45" t="e">
        <f t="shared" si="38"/>
        <v>#VALUE!</v>
      </c>
    </row>
    <row r="8878" spans="6:6" ht="12.75" customHeight="1" x14ac:dyDescent="0.2">
      <c r="F8878" s="45" t="e">
        <f t="shared" si="38"/>
        <v>#VALUE!</v>
      </c>
    </row>
    <row r="8879" spans="6:6" ht="12.75" customHeight="1" x14ac:dyDescent="0.2">
      <c r="F8879" s="45" t="e">
        <f t="shared" si="38"/>
        <v>#VALUE!</v>
      </c>
    </row>
    <row r="8880" spans="6:6" ht="12.75" customHeight="1" x14ac:dyDescent="0.2">
      <c r="F8880" s="45" t="e">
        <f t="shared" si="38"/>
        <v>#VALUE!</v>
      </c>
    </row>
    <row r="8881" spans="6:6" ht="12.75" customHeight="1" x14ac:dyDescent="0.2">
      <c r="F8881" s="45" t="e">
        <f t="shared" si="38"/>
        <v>#VALUE!</v>
      </c>
    </row>
    <row r="8882" spans="6:6" ht="12.75" customHeight="1" x14ac:dyDescent="0.2">
      <c r="F8882" s="45" t="e">
        <f t="shared" si="38"/>
        <v>#VALUE!</v>
      </c>
    </row>
    <row r="8883" spans="6:6" ht="12.75" customHeight="1" x14ac:dyDescent="0.2">
      <c r="F8883" s="45" t="e">
        <f t="shared" si="38"/>
        <v>#VALUE!</v>
      </c>
    </row>
    <row r="8884" spans="6:6" ht="12.75" customHeight="1" x14ac:dyDescent="0.2">
      <c r="F8884" s="45" t="e">
        <f t="shared" si="38"/>
        <v>#VALUE!</v>
      </c>
    </row>
    <row r="8885" spans="6:6" ht="12.75" customHeight="1" x14ac:dyDescent="0.2">
      <c r="F8885" s="45" t="e">
        <f t="shared" si="38"/>
        <v>#VALUE!</v>
      </c>
    </row>
    <row r="8886" spans="6:6" ht="12.75" customHeight="1" x14ac:dyDescent="0.2">
      <c r="F8886" s="45" t="e">
        <f t="shared" si="38"/>
        <v>#VALUE!</v>
      </c>
    </row>
    <row r="8887" spans="6:6" ht="12.75" customHeight="1" x14ac:dyDescent="0.2">
      <c r="F8887" s="45" t="e">
        <f t="shared" si="38"/>
        <v>#VALUE!</v>
      </c>
    </row>
    <row r="8888" spans="6:6" ht="12.75" customHeight="1" x14ac:dyDescent="0.2">
      <c r="F8888" s="45" t="e">
        <f t="shared" si="38"/>
        <v>#VALUE!</v>
      </c>
    </row>
    <row r="8889" spans="6:6" ht="12.75" customHeight="1" x14ac:dyDescent="0.2">
      <c r="F8889" s="45" t="e">
        <f t="shared" si="38"/>
        <v>#VALUE!</v>
      </c>
    </row>
    <row r="8890" spans="6:6" ht="12.75" customHeight="1" x14ac:dyDescent="0.2">
      <c r="F8890" s="45" t="e">
        <f t="shared" si="38"/>
        <v>#VALUE!</v>
      </c>
    </row>
    <row r="8891" spans="6:6" ht="12.75" customHeight="1" x14ac:dyDescent="0.2">
      <c r="F8891" s="45" t="e">
        <f t="shared" si="38"/>
        <v>#VALUE!</v>
      </c>
    </row>
    <row r="8892" spans="6:6" ht="12.75" customHeight="1" x14ac:dyDescent="0.2">
      <c r="F8892" s="45" t="e">
        <f t="shared" si="38"/>
        <v>#VALUE!</v>
      </c>
    </row>
    <row r="8893" spans="6:6" ht="12.75" customHeight="1" x14ac:dyDescent="0.2">
      <c r="F8893" s="45" t="e">
        <f t="shared" si="38"/>
        <v>#VALUE!</v>
      </c>
    </row>
    <row r="8894" spans="6:6" ht="12.75" customHeight="1" x14ac:dyDescent="0.2">
      <c r="F8894" s="45" t="e">
        <f t="shared" si="38"/>
        <v>#VALUE!</v>
      </c>
    </row>
    <row r="8895" spans="6:6" ht="12.75" customHeight="1" x14ac:dyDescent="0.2">
      <c r="F8895" s="45" t="e">
        <f t="shared" si="38"/>
        <v>#VALUE!</v>
      </c>
    </row>
    <row r="8896" spans="6:6" ht="12.75" customHeight="1" x14ac:dyDescent="0.2">
      <c r="F8896" s="45" t="e">
        <f t="shared" si="38"/>
        <v>#VALUE!</v>
      </c>
    </row>
    <row r="8897" spans="6:6" ht="12.75" customHeight="1" x14ac:dyDescent="0.2">
      <c r="F8897" s="45" t="e">
        <f t="shared" si="38"/>
        <v>#VALUE!</v>
      </c>
    </row>
    <row r="8898" spans="6:6" ht="12.75" customHeight="1" x14ac:dyDescent="0.2">
      <c r="F8898" s="45" t="e">
        <f t="shared" si="38"/>
        <v>#VALUE!</v>
      </c>
    </row>
    <row r="8899" spans="6:6" ht="12.75" customHeight="1" x14ac:dyDescent="0.2">
      <c r="F8899" s="45" t="e">
        <f t="shared" si="38"/>
        <v>#VALUE!</v>
      </c>
    </row>
    <row r="8900" spans="6:6" ht="12.75" customHeight="1" x14ac:dyDescent="0.2">
      <c r="F8900" s="45" t="e">
        <f t="shared" si="38"/>
        <v>#VALUE!</v>
      </c>
    </row>
    <row r="8901" spans="6:6" ht="12.75" customHeight="1" x14ac:dyDescent="0.2">
      <c r="F8901" s="45" t="e">
        <f t="shared" si="38"/>
        <v>#VALUE!</v>
      </c>
    </row>
    <row r="8902" spans="6:6" ht="12.75" customHeight="1" x14ac:dyDescent="0.2">
      <c r="F8902" s="45" t="e">
        <f t="shared" si="38"/>
        <v>#VALUE!</v>
      </c>
    </row>
    <row r="8903" spans="6:6" ht="12.75" customHeight="1" x14ac:dyDescent="0.2">
      <c r="F8903" s="45" t="e">
        <f t="shared" si="38"/>
        <v>#VALUE!</v>
      </c>
    </row>
    <row r="8904" spans="6:6" ht="12.75" customHeight="1" x14ac:dyDescent="0.2">
      <c r="F8904" s="45" t="e">
        <f t="shared" si="38"/>
        <v>#VALUE!</v>
      </c>
    </row>
    <row r="8905" spans="6:6" ht="12.75" customHeight="1" x14ac:dyDescent="0.2">
      <c r="F8905" s="45" t="e">
        <f t="shared" si="38"/>
        <v>#VALUE!</v>
      </c>
    </row>
    <row r="8906" spans="6:6" ht="12.75" customHeight="1" x14ac:dyDescent="0.2">
      <c r="F8906" s="45" t="e">
        <f t="shared" si="38"/>
        <v>#VALUE!</v>
      </c>
    </row>
    <row r="8907" spans="6:6" ht="12.75" customHeight="1" x14ac:dyDescent="0.2">
      <c r="F8907" s="45" t="e">
        <f t="shared" si="38"/>
        <v>#VALUE!</v>
      </c>
    </row>
    <row r="8908" spans="6:6" ht="12.75" customHeight="1" x14ac:dyDescent="0.2">
      <c r="F8908" s="45" t="e">
        <f t="shared" si="38"/>
        <v>#VALUE!</v>
      </c>
    </row>
    <row r="8909" spans="6:6" ht="12.75" customHeight="1" x14ac:dyDescent="0.2">
      <c r="F8909" s="45" t="e">
        <f t="shared" si="38"/>
        <v>#VALUE!</v>
      </c>
    </row>
    <row r="8910" spans="6:6" ht="12.75" customHeight="1" x14ac:dyDescent="0.2">
      <c r="F8910" s="45" t="e">
        <f t="shared" si="38"/>
        <v>#VALUE!</v>
      </c>
    </row>
    <row r="8911" spans="6:6" ht="12.75" customHeight="1" x14ac:dyDescent="0.2">
      <c r="F8911" s="45" t="e">
        <f t="shared" si="38"/>
        <v>#VALUE!</v>
      </c>
    </row>
    <row r="8912" spans="6:6" ht="12.75" customHeight="1" x14ac:dyDescent="0.2">
      <c r="F8912" s="45" t="e">
        <f t="shared" si="38"/>
        <v>#VALUE!</v>
      </c>
    </row>
    <row r="8913" spans="6:6" ht="12.75" customHeight="1" x14ac:dyDescent="0.2">
      <c r="F8913" s="45" t="e">
        <f t="shared" si="38"/>
        <v>#VALUE!</v>
      </c>
    </row>
    <row r="8914" spans="6:6" ht="12.75" customHeight="1" x14ac:dyDescent="0.2">
      <c r="F8914" s="45" t="e">
        <f t="shared" si="38"/>
        <v>#VALUE!</v>
      </c>
    </row>
    <row r="8915" spans="6:6" ht="12.75" customHeight="1" x14ac:dyDescent="0.2">
      <c r="F8915" s="45" t="e">
        <f t="shared" si="38"/>
        <v>#VALUE!</v>
      </c>
    </row>
    <row r="8916" spans="6:6" ht="12.75" customHeight="1" x14ac:dyDescent="0.2">
      <c r="F8916" s="45" t="e">
        <f t="shared" si="38"/>
        <v>#VALUE!</v>
      </c>
    </row>
    <row r="8917" spans="6:6" ht="12.75" customHeight="1" x14ac:dyDescent="0.2">
      <c r="F8917" s="45" t="e">
        <f t="shared" si="38"/>
        <v>#VALUE!</v>
      </c>
    </row>
    <row r="8918" spans="6:6" ht="12.75" customHeight="1" x14ac:dyDescent="0.2">
      <c r="F8918" s="45" t="e">
        <f t="shared" si="38"/>
        <v>#VALUE!</v>
      </c>
    </row>
    <row r="8919" spans="6:6" ht="12.75" customHeight="1" x14ac:dyDescent="0.2">
      <c r="F8919" s="45" t="e">
        <f t="shared" si="38"/>
        <v>#VALUE!</v>
      </c>
    </row>
    <row r="8920" spans="6:6" ht="12.75" customHeight="1" x14ac:dyDescent="0.2">
      <c r="F8920" s="45" t="e">
        <f t="shared" si="38"/>
        <v>#VALUE!</v>
      </c>
    </row>
    <row r="8921" spans="6:6" ht="12.75" customHeight="1" x14ac:dyDescent="0.2">
      <c r="F8921" s="45" t="e">
        <f t="shared" si="38"/>
        <v>#VALUE!</v>
      </c>
    </row>
    <row r="8922" spans="6:6" ht="12.75" customHeight="1" x14ac:dyDescent="0.2">
      <c r="F8922" s="45" t="e">
        <f t="shared" si="38"/>
        <v>#VALUE!</v>
      </c>
    </row>
    <row r="8923" spans="6:6" ht="12.75" customHeight="1" x14ac:dyDescent="0.2">
      <c r="F8923" s="45" t="e">
        <f t="shared" si="38"/>
        <v>#VALUE!</v>
      </c>
    </row>
    <row r="8924" spans="6:6" ht="12.75" customHeight="1" x14ac:dyDescent="0.2">
      <c r="F8924" s="45" t="e">
        <f t="shared" si="38"/>
        <v>#VALUE!</v>
      </c>
    </row>
    <row r="8925" spans="6:6" ht="12.75" customHeight="1" x14ac:dyDescent="0.2">
      <c r="F8925" s="45" t="e">
        <f t="shared" si="38"/>
        <v>#VALUE!</v>
      </c>
    </row>
    <row r="8926" spans="6:6" ht="12.75" customHeight="1" x14ac:dyDescent="0.2">
      <c r="F8926" s="45" t="e">
        <f t="shared" si="38"/>
        <v>#VALUE!</v>
      </c>
    </row>
    <row r="8927" spans="6:6" ht="12.75" customHeight="1" x14ac:dyDescent="0.2">
      <c r="F8927" s="45" t="e">
        <f t="shared" ref="F8927:F9181" si="39">VALUE(LEFT(E8927,LEN(E8927)-1))</f>
        <v>#VALUE!</v>
      </c>
    </row>
    <row r="8928" spans="6:6" ht="12.75" customHeight="1" x14ac:dyDescent="0.2">
      <c r="F8928" s="45" t="e">
        <f t="shared" si="39"/>
        <v>#VALUE!</v>
      </c>
    </row>
    <row r="8929" spans="6:6" ht="12.75" customHeight="1" x14ac:dyDescent="0.2">
      <c r="F8929" s="45" t="e">
        <f t="shared" si="39"/>
        <v>#VALUE!</v>
      </c>
    </row>
    <row r="8930" spans="6:6" ht="12.75" customHeight="1" x14ac:dyDescent="0.2">
      <c r="F8930" s="45" t="e">
        <f t="shared" si="39"/>
        <v>#VALUE!</v>
      </c>
    </row>
    <row r="8931" spans="6:6" ht="12.75" customHeight="1" x14ac:dyDescent="0.2">
      <c r="F8931" s="45" t="e">
        <f t="shared" si="39"/>
        <v>#VALUE!</v>
      </c>
    </row>
    <row r="8932" spans="6:6" ht="12.75" customHeight="1" x14ac:dyDescent="0.2">
      <c r="F8932" s="45" t="e">
        <f t="shared" si="39"/>
        <v>#VALUE!</v>
      </c>
    </row>
    <row r="8933" spans="6:6" ht="12.75" customHeight="1" x14ac:dyDescent="0.2">
      <c r="F8933" s="45" t="e">
        <f t="shared" si="39"/>
        <v>#VALUE!</v>
      </c>
    </row>
    <row r="8934" spans="6:6" ht="12.75" customHeight="1" x14ac:dyDescent="0.2">
      <c r="F8934" s="45" t="e">
        <f t="shared" si="39"/>
        <v>#VALUE!</v>
      </c>
    </row>
    <row r="8935" spans="6:6" ht="12.75" customHeight="1" x14ac:dyDescent="0.2">
      <c r="F8935" s="45" t="e">
        <f t="shared" si="39"/>
        <v>#VALUE!</v>
      </c>
    </row>
    <row r="8936" spans="6:6" ht="12.75" customHeight="1" x14ac:dyDescent="0.2">
      <c r="F8936" s="45" t="e">
        <f t="shared" si="39"/>
        <v>#VALUE!</v>
      </c>
    </row>
    <row r="8937" spans="6:6" ht="12.75" customHeight="1" x14ac:dyDescent="0.2">
      <c r="F8937" s="45" t="e">
        <f t="shared" si="39"/>
        <v>#VALUE!</v>
      </c>
    </row>
    <row r="8938" spans="6:6" ht="12.75" customHeight="1" x14ac:dyDescent="0.2">
      <c r="F8938" s="45" t="e">
        <f t="shared" si="39"/>
        <v>#VALUE!</v>
      </c>
    </row>
    <row r="8939" spans="6:6" ht="12.75" customHeight="1" x14ac:dyDescent="0.2">
      <c r="F8939" s="45" t="e">
        <f t="shared" si="39"/>
        <v>#VALUE!</v>
      </c>
    </row>
    <row r="8940" spans="6:6" ht="12.75" customHeight="1" x14ac:dyDescent="0.2">
      <c r="F8940" s="45" t="e">
        <f t="shared" si="39"/>
        <v>#VALUE!</v>
      </c>
    </row>
    <row r="8941" spans="6:6" ht="12.75" customHeight="1" x14ac:dyDescent="0.2">
      <c r="F8941" s="45" t="e">
        <f t="shared" si="39"/>
        <v>#VALUE!</v>
      </c>
    </row>
    <row r="8942" spans="6:6" ht="12.75" customHeight="1" x14ac:dyDescent="0.2">
      <c r="F8942" s="45" t="e">
        <f t="shared" si="39"/>
        <v>#VALUE!</v>
      </c>
    </row>
    <row r="8943" spans="6:6" ht="12.75" customHeight="1" x14ac:dyDescent="0.2">
      <c r="F8943" s="45" t="e">
        <f t="shared" si="39"/>
        <v>#VALUE!</v>
      </c>
    </row>
    <row r="8944" spans="6:6" ht="12.75" customHeight="1" x14ac:dyDescent="0.2">
      <c r="F8944" s="45" t="e">
        <f t="shared" si="39"/>
        <v>#VALUE!</v>
      </c>
    </row>
    <row r="8945" spans="6:6" ht="12.75" customHeight="1" x14ac:dyDescent="0.2">
      <c r="F8945" s="45" t="e">
        <f t="shared" si="39"/>
        <v>#VALUE!</v>
      </c>
    </row>
    <row r="8946" spans="6:6" ht="12.75" customHeight="1" x14ac:dyDescent="0.2">
      <c r="F8946" s="45" t="e">
        <f t="shared" si="39"/>
        <v>#VALUE!</v>
      </c>
    </row>
    <row r="8947" spans="6:6" ht="12.75" customHeight="1" x14ac:dyDescent="0.2">
      <c r="F8947" s="45" t="e">
        <f t="shared" si="39"/>
        <v>#VALUE!</v>
      </c>
    </row>
    <row r="8948" spans="6:6" ht="12.75" customHeight="1" x14ac:dyDescent="0.2">
      <c r="F8948" s="45" t="e">
        <f t="shared" si="39"/>
        <v>#VALUE!</v>
      </c>
    </row>
    <row r="8949" spans="6:6" ht="12.75" customHeight="1" x14ac:dyDescent="0.2">
      <c r="F8949" s="45" t="e">
        <f t="shared" si="39"/>
        <v>#VALUE!</v>
      </c>
    </row>
    <row r="8950" spans="6:6" ht="12.75" customHeight="1" x14ac:dyDescent="0.2">
      <c r="F8950" s="45" t="e">
        <f t="shared" si="39"/>
        <v>#VALUE!</v>
      </c>
    </row>
    <row r="8951" spans="6:6" ht="12.75" customHeight="1" x14ac:dyDescent="0.2">
      <c r="F8951" s="45" t="e">
        <f t="shared" si="39"/>
        <v>#VALUE!</v>
      </c>
    </row>
    <row r="8952" spans="6:6" ht="12.75" customHeight="1" x14ac:dyDescent="0.2">
      <c r="F8952" s="45" t="e">
        <f t="shared" si="39"/>
        <v>#VALUE!</v>
      </c>
    </row>
    <row r="8953" spans="6:6" ht="12.75" customHeight="1" x14ac:dyDescent="0.2">
      <c r="F8953" s="45" t="e">
        <f t="shared" si="39"/>
        <v>#VALUE!</v>
      </c>
    </row>
    <row r="8954" spans="6:6" ht="12.75" customHeight="1" x14ac:dyDescent="0.2">
      <c r="F8954" s="45" t="e">
        <f t="shared" si="39"/>
        <v>#VALUE!</v>
      </c>
    </row>
    <row r="8955" spans="6:6" ht="12.75" customHeight="1" x14ac:dyDescent="0.2">
      <c r="F8955" s="45" t="e">
        <f t="shared" si="39"/>
        <v>#VALUE!</v>
      </c>
    </row>
    <row r="8956" spans="6:6" ht="12.75" customHeight="1" x14ac:dyDescent="0.2">
      <c r="F8956" s="45" t="e">
        <f t="shared" si="39"/>
        <v>#VALUE!</v>
      </c>
    </row>
    <row r="8957" spans="6:6" ht="12.75" customHeight="1" x14ac:dyDescent="0.2">
      <c r="F8957" s="45" t="e">
        <f t="shared" si="39"/>
        <v>#VALUE!</v>
      </c>
    </row>
    <row r="8958" spans="6:6" ht="12.75" customHeight="1" x14ac:dyDescent="0.2">
      <c r="F8958" s="45" t="e">
        <f t="shared" si="39"/>
        <v>#VALUE!</v>
      </c>
    </row>
    <row r="8959" spans="6:6" ht="12.75" customHeight="1" x14ac:dyDescent="0.2">
      <c r="F8959" s="45" t="e">
        <f t="shared" si="39"/>
        <v>#VALUE!</v>
      </c>
    </row>
    <row r="8960" spans="6:6" ht="12.75" customHeight="1" x14ac:dyDescent="0.2">
      <c r="F8960" s="45" t="e">
        <f t="shared" si="39"/>
        <v>#VALUE!</v>
      </c>
    </row>
    <row r="8961" spans="6:6" ht="12.75" customHeight="1" x14ac:dyDescent="0.2">
      <c r="F8961" s="45" t="e">
        <f t="shared" si="39"/>
        <v>#VALUE!</v>
      </c>
    </row>
    <row r="8962" spans="6:6" ht="12.75" customHeight="1" x14ac:dyDescent="0.2">
      <c r="F8962" s="45" t="e">
        <f t="shared" si="39"/>
        <v>#VALUE!</v>
      </c>
    </row>
    <row r="8963" spans="6:6" ht="12.75" customHeight="1" x14ac:dyDescent="0.2">
      <c r="F8963" s="45" t="e">
        <f t="shared" si="39"/>
        <v>#VALUE!</v>
      </c>
    </row>
    <row r="8964" spans="6:6" ht="12.75" customHeight="1" x14ac:dyDescent="0.2">
      <c r="F8964" s="45" t="e">
        <f t="shared" si="39"/>
        <v>#VALUE!</v>
      </c>
    </row>
    <row r="8965" spans="6:6" ht="12.75" customHeight="1" x14ac:dyDescent="0.2">
      <c r="F8965" s="45" t="e">
        <f t="shared" si="39"/>
        <v>#VALUE!</v>
      </c>
    </row>
    <row r="8966" spans="6:6" ht="12.75" customHeight="1" x14ac:dyDescent="0.2">
      <c r="F8966" s="45" t="e">
        <f t="shared" si="39"/>
        <v>#VALUE!</v>
      </c>
    </row>
    <row r="8967" spans="6:6" ht="12.75" customHeight="1" x14ac:dyDescent="0.2">
      <c r="F8967" s="45" t="e">
        <f t="shared" si="39"/>
        <v>#VALUE!</v>
      </c>
    </row>
    <row r="8968" spans="6:6" ht="12.75" customHeight="1" x14ac:dyDescent="0.2">
      <c r="F8968" s="45" t="e">
        <f t="shared" si="39"/>
        <v>#VALUE!</v>
      </c>
    </row>
    <row r="8969" spans="6:6" ht="12.75" customHeight="1" x14ac:dyDescent="0.2">
      <c r="F8969" s="45" t="e">
        <f t="shared" si="39"/>
        <v>#VALUE!</v>
      </c>
    </row>
    <row r="8970" spans="6:6" ht="12.75" customHeight="1" x14ac:dyDescent="0.2">
      <c r="F8970" s="45" t="e">
        <f t="shared" si="39"/>
        <v>#VALUE!</v>
      </c>
    </row>
    <row r="8971" spans="6:6" ht="12.75" customHeight="1" x14ac:dyDescent="0.2">
      <c r="F8971" s="45" t="e">
        <f t="shared" si="39"/>
        <v>#VALUE!</v>
      </c>
    </row>
    <row r="8972" spans="6:6" ht="12.75" customHeight="1" x14ac:dyDescent="0.2">
      <c r="F8972" s="45" t="e">
        <f t="shared" si="39"/>
        <v>#VALUE!</v>
      </c>
    </row>
    <row r="8973" spans="6:6" ht="12.75" customHeight="1" x14ac:dyDescent="0.2">
      <c r="F8973" s="45" t="e">
        <f t="shared" si="39"/>
        <v>#VALUE!</v>
      </c>
    </row>
    <row r="8974" spans="6:6" ht="12.75" customHeight="1" x14ac:dyDescent="0.2">
      <c r="F8974" s="45" t="e">
        <f t="shared" si="39"/>
        <v>#VALUE!</v>
      </c>
    </row>
    <row r="8975" spans="6:6" ht="12.75" customHeight="1" x14ac:dyDescent="0.2">
      <c r="F8975" s="45" t="e">
        <f t="shared" si="39"/>
        <v>#VALUE!</v>
      </c>
    </row>
    <row r="8976" spans="6:6" ht="12.75" customHeight="1" x14ac:dyDescent="0.2">
      <c r="F8976" s="45" t="e">
        <f t="shared" si="39"/>
        <v>#VALUE!</v>
      </c>
    </row>
    <row r="8977" spans="6:6" ht="12.75" customHeight="1" x14ac:dyDescent="0.2">
      <c r="F8977" s="45" t="e">
        <f t="shared" si="39"/>
        <v>#VALUE!</v>
      </c>
    </row>
    <row r="8978" spans="6:6" ht="12.75" customHeight="1" x14ac:dyDescent="0.2">
      <c r="F8978" s="45" t="e">
        <f t="shared" si="39"/>
        <v>#VALUE!</v>
      </c>
    </row>
    <row r="8979" spans="6:6" ht="12.75" customHeight="1" x14ac:dyDescent="0.2">
      <c r="F8979" s="45" t="e">
        <f t="shared" si="39"/>
        <v>#VALUE!</v>
      </c>
    </row>
    <row r="8980" spans="6:6" ht="12.75" customHeight="1" x14ac:dyDescent="0.2">
      <c r="F8980" s="45" t="e">
        <f t="shared" si="39"/>
        <v>#VALUE!</v>
      </c>
    </row>
    <row r="8981" spans="6:6" ht="12.75" customHeight="1" x14ac:dyDescent="0.2">
      <c r="F8981" s="45" t="e">
        <f t="shared" si="39"/>
        <v>#VALUE!</v>
      </c>
    </row>
    <row r="8982" spans="6:6" ht="12.75" customHeight="1" x14ac:dyDescent="0.2">
      <c r="F8982" s="45" t="e">
        <f t="shared" si="39"/>
        <v>#VALUE!</v>
      </c>
    </row>
    <row r="8983" spans="6:6" ht="12.75" customHeight="1" x14ac:dyDescent="0.2">
      <c r="F8983" s="45" t="e">
        <f t="shared" si="39"/>
        <v>#VALUE!</v>
      </c>
    </row>
    <row r="8984" spans="6:6" ht="12.75" customHeight="1" x14ac:dyDescent="0.2">
      <c r="F8984" s="45" t="e">
        <f t="shared" si="39"/>
        <v>#VALUE!</v>
      </c>
    </row>
    <row r="8985" spans="6:6" ht="12.75" customHeight="1" x14ac:dyDescent="0.2">
      <c r="F8985" s="45" t="e">
        <f t="shared" si="39"/>
        <v>#VALUE!</v>
      </c>
    </row>
    <row r="8986" spans="6:6" ht="12.75" customHeight="1" x14ac:dyDescent="0.2">
      <c r="F8986" s="45" t="e">
        <f t="shared" si="39"/>
        <v>#VALUE!</v>
      </c>
    </row>
    <row r="8987" spans="6:6" ht="12.75" customHeight="1" x14ac:dyDescent="0.2">
      <c r="F8987" s="45" t="e">
        <f t="shared" si="39"/>
        <v>#VALUE!</v>
      </c>
    </row>
    <row r="8988" spans="6:6" ht="12.75" customHeight="1" x14ac:dyDescent="0.2">
      <c r="F8988" s="45" t="e">
        <f t="shared" si="39"/>
        <v>#VALUE!</v>
      </c>
    </row>
    <row r="8989" spans="6:6" ht="12.75" customHeight="1" x14ac:dyDescent="0.2">
      <c r="F8989" s="45" t="e">
        <f t="shared" si="39"/>
        <v>#VALUE!</v>
      </c>
    </row>
    <row r="8990" spans="6:6" ht="12.75" customHeight="1" x14ac:dyDescent="0.2">
      <c r="F8990" s="45" t="e">
        <f t="shared" si="39"/>
        <v>#VALUE!</v>
      </c>
    </row>
    <row r="8991" spans="6:6" ht="12.75" customHeight="1" x14ac:dyDescent="0.2">
      <c r="F8991" s="45" t="e">
        <f t="shared" si="39"/>
        <v>#VALUE!</v>
      </c>
    </row>
    <row r="8992" spans="6:6" ht="12.75" customHeight="1" x14ac:dyDescent="0.2">
      <c r="F8992" s="45" t="e">
        <f t="shared" si="39"/>
        <v>#VALUE!</v>
      </c>
    </row>
    <row r="8993" spans="6:6" ht="12.75" customHeight="1" x14ac:dyDescent="0.2">
      <c r="F8993" s="45" t="e">
        <f t="shared" si="39"/>
        <v>#VALUE!</v>
      </c>
    </row>
    <row r="8994" spans="6:6" ht="12.75" customHeight="1" x14ac:dyDescent="0.2">
      <c r="F8994" s="45" t="e">
        <f t="shared" si="39"/>
        <v>#VALUE!</v>
      </c>
    </row>
    <row r="8995" spans="6:6" ht="12.75" customHeight="1" x14ac:dyDescent="0.2">
      <c r="F8995" s="45" t="e">
        <f t="shared" si="39"/>
        <v>#VALUE!</v>
      </c>
    </row>
    <row r="8996" spans="6:6" ht="12.75" customHeight="1" x14ac:dyDescent="0.2">
      <c r="F8996" s="45" t="e">
        <f t="shared" si="39"/>
        <v>#VALUE!</v>
      </c>
    </row>
    <row r="8997" spans="6:6" ht="12.75" customHeight="1" x14ac:dyDescent="0.2">
      <c r="F8997" s="45" t="e">
        <f t="shared" si="39"/>
        <v>#VALUE!</v>
      </c>
    </row>
    <row r="8998" spans="6:6" ht="12.75" customHeight="1" x14ac:dyDescent="0.2">
      <c r="F8998" s="45" t="e">
        <f t="shared" si="39"/>
        <v>#VALUE!</v>
      </c>
    </row>
    <row r="8999" spans="6:6" ht="12.75" customHeight="1" x14ac:dyDescent="0.2">
      <c r="F8999" s="45" t="e">
        <f t="shared" si="39"/>
        <v>#VALUE!</v>
      </c>
    </row>
    <row r="9000" spans="6:6" ht="12.75" customHeight="1" x14ac:dyDescent="0.2">
      <c r="F9000" s="45" t="e">
        <f t="shared" si="39"/>
        <v>#VALUE!</v>
      </c>
    </row>
    <row r="9001" spans="6:6" ht="12.75" customHeight="1" x14ac:dyDescent="0.2">
      <c r="F9001" s="45" t="e">
        <f t="shared" si="39"/>
        <v>#VALUE!</v>
      </c>
    </row>
    <row r="9002" spans="6:6" ht="12.75" customHeight="1" x14ac:dyDescent="0.2">
      <c r="F9002" s="45" t="e">
        <f t="shared" si="39"/>
        <v>#VALUE!</v>
      </c>
    </row>
    <row r="9003" spans="6:6" ht="12.75" customHeight="1" x14ac:dyDescent="0.2">
      <c r="F9003" s="45" t="e">
        <f t="shared" si="39"/>
        <v>#VALUE!</v>
      </c>
    </row>
    <row r="9004" spans="6:6" ht="12.75" customHeight="1" x14ac:dyDescent="0.2">
      <c r="F9004" s="45" t="e">
        <f t="shared" si="39"/>
        <v>#VALUE!</v>
      </c>
    </row>
    <row r="9005" spans="6:6" ht="12.75" customHeight="1" x14ac:dyDescent="0.2">
      <c r="F9005" s="45" t="e">
        <f t="shared" si="39"/>
        <v>#VALUE!</v>
      </c>
    </row>
    <row r="9006" spans="6:6" ht="12.75" customHeight="1" x14ac:dyDescent="0.2">
      <c r="F9006" s="45" t="e">
        <f t="shared" si="39"/>
        <v>#VALUE!</v>
      </c>
    </row>
    <row r="9007" spans="6:6" ht="12.75" customHeight="1" x14ac:dyDescent="0.2">
      <c r="F9007" s="45" t="e">
        <f t="shared" si="39"/>
        <v>#VALUE!</v>
      </c>
    </row>
    <row r="9008" spans="6:6" ht="12.75" customHeight="1" x14ac:dyDescent="0.2">
      <c r="F9008" s="45" t="e">
        <f t="shared" si="39"/>
        <v>#VALUE!</v>
      </c>
    </row>
    <row r="9009" spans="6:6" ht="12.75" customHeight="1" x14ac:dyDescent="0.2">
      <c r="F9009" s="45" t="e">
        <f t="shared" si="39"/>
        <v>#VALUE!</v>
      </c>
    </row>
    <row r="9010" spans="6:6" ht="12.75" customHeight="1" x14ac:dyDescent="0.2">
      <c r="F9010" s="45" t="e">
        <f t="shared" si="39"/>
        <v>#VALUE!</v>
      </c>
    </row>
    <row r="9011" spans="6:6" ht="12.75" customHeight="1" x14ac:dyDescent="0.2">
      <c r="F9011" s="45" t="e">
        <f t="shared" si="39"/>
        <v>#VALUE!</v>
      </c>
    </row>
    <row r="9012" spans="6:6" ht="12.75" customHeight="1" x14ac:dyDescent="0.2">
      <c r="F9012" s="45" t="e">
        <f t="shared" si="39"/>
        <v>#VALUE!</v>
      </c>
    </row>
    <row r="9013" spans="6:6" ht="12.75" customHeight="1" x14ac:dyDescent="0.2">
      <c r="F9013" s="45" t="e">
        <f t="shared" si="39"/>
        <v>#VALUE!</v>
      </c>
    </row>
    <row r="9014" spans="6:6" ht="12.75" customHeight="1" x14ac:dyDescent="0.2">
      <c r="F9014" s="45" t="e">
        <f t="shared" si="39"/>
        <v>#VALUE!</v>
      </c>
    </row>
    <row r="9015" spans="6:6" ht="12.75" customHeight="1" x14ac:dyDescent="0.2">
      <c r="F9015" s="45" t="e">
        <f t="shared" si="39"/>
        <v>#VALUE!</v>
      </c>
    </row>
    <row r="9016" spans="6:6" ht="12.75" customHeight="1" x14ac:dyDescent="0.2">
      <c r="F9016" s="45" t="e">
        <f t="shared" si="39"/>
        <v>#VALUE!</v>
      </c>
    </row>
    <row r="9017" spans="6:6" ht="12.75" customHeight="1" x14ac:dyDescent="0.2">
      <c r="F9017" s="45" t="e">
        <f t="shared" si="39"/>
        <v>#VALUE!</v>
      </c>
    </row>
    <row r="9018" spans="6:6" ht="12.75" customHeight="1" x14ac:dyDescent="0.2">
      <c r="F9018" s="45" t="e">
        <f t="shared" si="39"/>
        <v>#VALUE!</v>
      </c>
    </row>
    <row r="9019" spans="6:6" ht="12.75" customHeight="1" x14ac:dyDescent="0.2">
      <c r="F9019" s="45" t="e">
        <f t="shared" si="39"/>
        <v>#VALUE!</v>
      </c>
    </row>
    <row r="9020" spans="6:6" ht="12.75" customHeight="1" x14ac:dyDescent="0.2">
      <c r="F9020" s="45" t="e">
        <f t="shared" si="39"/>
        <v>#VALUE!</v>
      </c>
    </row>
    <row r="9021" spans="6:6" ht="12.75" customHeight="1" x14ac:dyDescent="0.2">
      <c r="F9021" s="45" t="e">
        <f t="shared" si="39"/>
        <v>#VALUE!</v>
      </c>
    </row>
    <row r="9022" spans="6:6" ht="12.75" customHeight="1" x14ac:dyDescent="0.2">
      <c r="F9022" s="45" t="e">
        <f t="shared" si="39"/>
        <v>#VALUE!</v>
      </c>
    </row>
    <row r="9023" spans="6:6" ht="12.75" customHeight="1" x14ac:dyDescent="0.2">
      <c r="F9023" s="45" t="e">
        <f t="shared" si="39"/>
        <v>#VALUE!</v>
      </c>
    </row>
    <row r="9024" spans="6:6" ht="12.75" customHeight="1" x14ac:dyDescent="0.2">
      <c r="F9024" s="45" t="e">
        <f t="shared" si="39"/>
        <v>#VALUE!</v>
      </c>
    </row>
    <row r="9025" spans="6:6" ht="12.75" customHeight="1" x14ac:dyDescent="0.2">
      <c r="F9025" s="45" t="e">
        <f t="shared" si="39"/>
        <v>#VALUE!</v>
      </c>
    </row>
    <row r="9026" spans="6:6" ht="12.75" customHeight="1" x14ac:dyDescent="0.2">
      <c r="F9026" s="45" t="e">
        <f t="shared" si="39"/>
        <v>#VALUE!</v>
      </c>
    </row>
    <row r="9027" spans="6:6" ht="12.75" customHeight="1" x14ac:dyDescent="0.2">
      <c r="F9027" s="45" t="e">
        <f t="shared" si="39"/>
        <v>#VALUE!</v>
      </c>
    </row>
    <row r="9028" spans="6:6" ht="12.75" customHeight="1" x14ac:dyDescent="0.2">
      <c r="F9028" s="45" t="e">
        <f t="shared" si="39"/>
        <v>#VALUE!</v>
      </c>
    </row>
    <row r="9029" spans="6:6" ht="12.75" customHeight="1" x14ac:dyDescent="0.2">
      <c r="F9029" s="45" t="e">
        <f t="shared" si="39"/>
        <v>#VALUE!</v>
      </c>
    </row>
    <row r="9030" spans="6:6" ht="12.75" customHeight="1" x14ac:dyDescent="0.2">
      <c r="F9030" s="45" t="e">
        <f t="shared" si="39"/>
        <v>#VALUE!</v>
      </c>
    </row>
    <row r="9031" spans="6:6" ht="12.75" customHeight="1" x14ac:dyDescent="0.2">
      <c r="F9031" s="45" t="e">
        <f t="shared" si="39"/>
        <v>#VALUE!</v>
      </c>
    </row>
    <row r="9032" spans="6:6" ht="12.75" customHeight="1" x14ac:dyDescent="0.2">
      <c r="F9032" s="45" t="e">
        <f t="shared" si="39"/>
        <v>#VALUE!</v>
      </c>
    </row>
    <row r="9033" spans="6:6" ht="12.75" customHeight="1" x14ac:dyDescent="0.2">
      <c r="F9033" s="45" t="e">
        <f t="shared" si="39"/>
        <v>#VALUE!</v>
      </c>
    </row>
    <row r="9034" spans="6:6" ht="12.75" customHeight="1" x14ac:dyDescent="0.2">
      <c r="F9034" s="45" t="e">
        <f t="shared" si="39"/>
        <v>#VALUE!</v>
      </c>
    </row>
    <row r="9035" spans="6:6" ht="12.75" customHeight="1" x14ac:dyDescent="0.2">
      <c r="F9035" s="45" t="e">
        <f t="shared" si="39"/>
        <v>#VALUE!</v>
      </c>
    </row>
    <row r="9036" spans="6:6" ht="12.75" customHeight="1" x14ac:dyDescent="0.2">
      <c r="F9036" s="45" t="e">
        <f t="shared" si="39"/>
        <v>#VALUE!</v>
      </c>
    </row>
    <row r="9037" spans="6:6" ht="12.75" customHeight="1" x14ac:dyDescent="0.2">
      <c r="F9037" s="45" t="e">
        <f t="shared" si="39"/>
        <v>#VALUE!</v>
      </c>
    </row>
    <row r="9038" spans="6:6" ht="12.75" customHeight="1" x14ac:dyDescent="0.2">
      <c r="F9038" s="45" t="e">
        <f t="shared" si="39"/>
        <v>#VALUE!</v>
      </c>
    </row>
    <row r="9039" spans="6:6" ht="12.75" customHeight="1" x14ac:dyDescent="0.2">
      <c r="F9039" s="45" t="e">
        <f t="shared" si="39"/>
        <v>#VALUE!</v>
      </c>
    </row>
    <row r="9040" spans="6:6" ht="12.75" customHeight="1" x14ac:dyDescent="0.2">
      <c r="F9040" s="45" t="e">
        <f t="shared" si="39"/>
        <v>#VALUE!</v>
      </c>
    </row>
    <row r="9041" spans="6:6" ht="12.75" customHeight="1" x14ac:dyDescent="0.2">
      <c r="F9041" s="45" t="e">
        <f t="shared" si="39"/>
        <v>#VALUE!</v>
      </c>
    </row>
    <row r="9042" spans="6:6" ht="12.75" customHeight="1" x14ac:dyDescent="0.2">
      <c r="F9042" s="45" t="e">
        <f t="shared" si="39"/>
        <v>#VALUE!</v>
      </c>
    </row>
    <row r="9043" spans="6:6" ht="12.75" customHeight="1" x14ac:dyDescent="0.2">
      <c r="F9043" s="45" t="e">
        <f t="shared" si="39"/>
        <v>#VALUE!</v>
      </c>
    </row>
    <row r="9044" spans="6:6" ht="12.75" customHeight="1" x14ac:dyDescent="0.2">
      <c r="F9044" s="45" t="e">
        <f t="shared" si="39"/>
        <v>#VALUE!</v>
      </c>
    </row>
    <row r="9045" spans="6:6" ht="12.75" customHeight="1" x14ac:dyDescent="0.2">
      <c r="F9045" s="45" t="e">
        <f t="shared" si="39"/>
        <v>#VALUE!</v>
      </c>
    </row>
    <row r="9046" spans="6:6" ht="12.75" customHeight="1" x14ac:dyDescent="0.2">
      <c r="F9046" s="45" t="e">
        <f t="shared" si="39"/>
        <v>#VALUE!</v>
      </c>
    </row>
    <row r="9047" spans="6:6" ht="12.75" customHeight="1" x14ac:dyDescent="0.2">
      <c r="F9047" s="45" t="e">
        <f t="shared" si="39"/>
        <v>#VALUE!</v>
      </c>
    </row>
    <row r="9048" spans="6:6" ht="12.75" customHeight="1" x14ac:dyDescent="0.2">
      <c r="F9048" s="45" t="e">
        <f t="shared" si="39"/>
        <v>#VALUE!</v>
      </c>
    </row>
    <row r="9049" spans="6:6" ht="12.75" customHeight="1" x14ac:dyDescent="0.2">
      <c r="F9049" s="45" t="e">
        <f t="shared" si="39"/>
        <v>#VALUE!</v>
      </c>
    </row>
    <row r="9050" spans="6:6" ht="12.75" customHeight="1" x14ac:dyDescent="0.2">
      <c r="F9050" s="45" t="e">
        <f t="shared" si="39"/>
        <v>#VALUE!</v>
      </c>
    </row>
    <row r="9051" spans="6:6" ht="12.75" customHeight="1" x14ac:dyDescent="0.2">
      <c r="F9051" s="45" t="e">
        <f t="shared" si="39"/>
        <v>#VALUE!</v>
      </c>
    </row>
    <row r="9052" spans="6:6" ht="12.75" customHeight="1" x14ac:dyDescent="0.2">
      <c r="F9052" s="45" t="e">
        <f t="shared" si="39"/>
        <v>#VALUE!</v>
      </c>
    </row>
    <row r="9053" spans="6:6" ht="12.75" customHeight="1" x14ac:dyDescent="0.2">
      <c r="F9053" s="45" t="e">
        <f t="shared" si="39"/>
        <v>#VALUE!</v>
      </c>
    </row>
    <row r="9054" spans="6:6" ht="12.75" customHeight="1" x14ac:dyDescent="0.2">
      <c r="F9054" s="45" t="e">
        <f t="shared" si="39"/>
        <v>#VALUE!</v>
      </c>
    </row>
    <row r="9055" spans="6:6" ht="12.75" customHeight="1" x14ac:dyDescent="0.2">
      <c r="F9055" s="45" t="e">
        <f t="shared" si="39"/>
        <v>#VALUE!</v>
      </c>
    </row>
    <row r="9056" spans="6:6" ht="12.75" customHeight="1" x14ac:dyDescent="0.2">
      <c r="F9056" s="45" t="e">
        <f t="shared" si="39"/>
        <v>#VALUE!</v>
      </c>
    </row>
    <row r="9057" spans="6:6" ht="12.75" customHeight="1" x14ac:dyDescent="0.2">
      <c r="F9057" s="45" t="e">
        <f t="shared" si="39"/>
        <v>#VALUE!</v>
      </c>
    </row>
    <row r="9058" spans="6:6" ht="12.75" customHeight="1" x14ac:dyDescent="0.2">
      <c r="F9058" s="45" t="e">
        <f t="shared" si="39"/>
        <v>#VALUE!</v>
      </c>
    </row>
    <row r="9059" spans="6:6" ht="12.75" customHeight="1" x14ac:dyDescent="0.2">
      <c r="F9059" s="45" t="e">
        <f t="shared" si="39"/>
        <v>#VALUE!</v>
      </c>
    </row>
    <row r="9060" spans="6:6" ht="12.75" customHeight="1" x14ac:dyDescent="0.2">
      <c r="F9060" s="45" t="e">
        <f t="shared" si="39"/>
        <v>#VALUE!</v>
      </c>
    </row>
    <row r="9061" spans="6:6" ht="12.75" customHeight="1" x14ac:dyDescent="0.2">
      <c r="F9061" s="45" t="e">
        <f t="shared" si="39"/>
        <v>#VALUE!</v>
      </c>
    </row>
    <row r="9062" spans="6:6" ht="12.75" customHeight="1" x14ac:dyDescent="0.2">
      <c r="F9062" s="45" t="e">
        <f t="shared" si="39"/>
        <v>#VALUE!</v>
      </c>
    </row>
    <row r="9063" spans="6:6" ht="12.75" customHeight="1" x14ac:dyDescent="0.2">
      <c r="F9063" s="45" t="e">
        <f t="shared" si="39"/>
        <v>#VALUE!</v>
      </c>
    </row>
    <row r="9064" spans="6:6" ht="12.75" customHeight="1" x14ac:dyDescent="0.2">
      <c r="F9064" s="45" t="e">
        <f t="shared" si="39"/>
        <v>#VALUE!</v>
      </c>
    </row>
    <row r="9065" spans="6:6" ht="12.75" customHeight="1" x14ac:dyDescent="0.2">
      <c r="F9065" s="45" t="e">
        <f t="shared" si="39"/>
        <v>#VALUE!</v>
      </c>
    </row>
    <row r="9066" spans="6:6" ht="12.75" customHeight="1" x14ac:dyDescent="0.2">
      <c r="F9066" s="45" t="e">
        <f t="shared" si="39"/>
        <v>#VALUE!</v>
      </c>
    </row>
    <row r="9067" spans="6:6" ht="12.75" customHeight="1" x14ac:dyDescent="0.2">
      <c r="F9067" s="45" t="e">
        <f t="shared" si="39"/>
        <v>#VALUE!</v>
      </c>
    </row>
    <row r="9068" spans="6:6" ht="12.75" customHeight="1" x14ac:dyDescent="0.2">
      <c r="F9068" s="45" t="e">
        <f t="shared" si="39"/>
        <v>#VALUE!</v>
      </c>
    </row>
    <row r="9069" spans="6:6" ht="12.75" customHeight="1" x14ac:dyDescent="0.2">
      <c r="F9069" s="45" t="e">
        <f t="shared" si="39"/>
        <v>#VALUE!</v>
      </c>
    </row>
    <row r="9070" spans="6:6" ht="12.75" customHeight="1" x14ac:dyDescent="0.2">
      <c r="F9070" s="45" t="e">
        <f t="shared" si="39"/>
        <v>#VALUE!</v>
      </c>
    </row>
    <row r="9071" spans="6:6" ht="12.75" customHeight="1" x14ac:dyDescent="0.2">
      <c r="F9071" s="45" t="e">
        <f t="shared" si="39"/>
        <v>#VALUE!</v>
      </c>
    </row>
    <row r="9072" spans="6:6" ht="12.75" customHeight="1" x14ac:dyDescent="0.2">
      <c r="F9072" s="45" t="e">
        <f t="shared" si="39"/>
        <v>#VALUE!</v>
      </c>
    </row>
    <row r="9073" spans="6:6" ht="12.75" customHeight="1" x14ac:dyDescent="0.2">
      <c r="F9073" s="45" t="e">
        <f t="shared" si="39"/>
        <v>#VALUE!</v>
      </c>
    </row>
    <row r="9074" spans="6:6" ht="12.75" customHeight="1" x14ac:dyDescent="0.2">
      <c r="F9074" s="45" t="e">
        <f t="shared" si="39"/>
        <v>#VALUE!</v>
      </c>
    </row>
    <row r="9075" spans="6:6" ht="12.75" customHeight="1" x14ac:dyDescent="0.2">
      <c r="F9075" s="45" t="e">
        <f t="shared" si="39"/>
        <v>#VALUE!</v>
      </c>
    </row>
    <row r="9076" spans="6:6" ht="12.75" customHeight="1" x14ac:dyDescent="0.2">
      <c r="F9076" s="45" t="e">
        <f t="shared" si="39"/>
        <v>#VALUE!</v>
      </c>
    </row>
    <row r="9077" spans="6:6" ht="12.75" customHeight="1" x14ac:dyDescent="0.2">
      <c r="F9077" s="45" t="e">
        <f t="shared" si="39"/>
        <v>#VALUE!</v>
      </c>
    </row>
    <row r="9078" spans="6:6" ht="12.75" customHeight="1" x14ac:dyDescent="0.2">
      <c r="F9078" s="45" t="e">
        <f t="shared" si="39"/>
        <v>#VALUE!</v>
      </c>
    </row>
    <row r="9079" spans="6:6" ht="12.75" customHeight="1" x14ac:dyDescent="0.2">
      <c r="F9079" s="45" t="e">
        <f t="shared" si="39"/>
        <v>#VALUE!</v>
      </c>
    </row>
    <row r="9080" spans="6:6" ht="12.75" customHeight="1" x14ac:dyDescent="0.2">
      <c r="F9080" s="45" t="e">
        <f t="shared" si="39"/>
        <v>#VALUE!</v>
      </c>
    </row>
    <row r="9081" spans="6:6" ht="12.75" customHeight="1" x14ac:dyDescent="0.2">
      <c r="F9081" s="45" t="e">
        <f t="shared" si="39"/>
        <v>#VALUE!</v>
      </c>
    </row>
    <row r="9082" spans="6:6" ht="12.75" customHeight="1" x14ac:dyDescent="0.2">
      <c r="F9082" s="45" t="e">
        <f t="shared" si="39"/>
        <v>#VALUE!</v>
      </c>
    </row>
    <row r="9083" spans="6:6" ht="12.75" customHeight="1" x14ac:dyDescent="0.2">
      <c r="F9083" s="45" t="e">
        <f t="shared" si="39"/>
        <v>#VALUE!</v>
      </c>
    </row>
    <row r="9084" spans="6:6" ht="12.75" customHeight="1" x14ac:dyDescent="0.2">
      <c r="F9084" s="45" t="e">
        <f t="shared" si="39"/>
        <v>#VALUE!</v>
      </c>
    </row>
    <row r="9085" spans="6:6" ht="12.75" customHeight="1" x14ac:dyDescent="0.2">
      <c r="F9085" s="45" t="e">
        <f t="shared" si="39"/>
        <v>#VALUE!</v>
      </c>
    </row>
    <row r="9086" spans="6:6" ht="12.75" customHeight="1" x14ac:dyDescent="0.2">
      <c r="F9086" s="45" t="e">
        <f t="shared" si="39"/>
        <v>#VALUE!</v>
      </c>
    </row>
    <row r="9087" spans="6:6" ht="12.75" customHeight="1" x14ac:dyDescent="0.2">
      <c r="F9087" s="45" t="e">
        <f t="shared" si="39"/>
        <v>#VALUE!</v>
      </c>
    </row>
    <row r="9088" spans="6:6" ht="12.75" customHeight="1" x14ac:dyDescent="0.2">
      <c r="F9088" s="45" t="e">
        <f t="shared" si="39"/>
        <v>#VALUE!</v>
      </c>
    </row>
    <row r="9089" spans="6:6" ht="12.75" customHeight="1" x14ac:dyDescent="0.2">
      <c r="F9089" s="45" t="e">
        <f t="shared" si="39"/>
        <v>#VALUE!</v>
      </c>
    </row>
    <row r="9090" spans="6:6" ht="12.75" customHeight="1" x14ac:dyDescent="0.2">
      <c r="F9090" s="45" t="e">
        <f t="shared" si="39"/>
        <v>#VALUE!</v>
      </c>
    </row>
    <row r="9091" spans="6:6" ht="12.75" customHeight="1" x14ac:dyDescent="0.2">
      <c r="F9091" s="45" t="e">
        <f t="shared" si="39"/>
        <v>#VALUE!</v>
      </c>
    </row>
    <row r="9092" spans="6:6" ht="12.75" customHeight="1" x14ac:dyDescent="0.2">
      <c r="F9092" s="45" t="e">
        <f t="shared" si="39"/>
        <v>#VALUE!</v>
      </c>
    </row>
    <row r="9093" spans="6:6" ht="12.75" customHeight="1" x14ac:dyDescent="0.2">
      <c r="F9093" s="45" t="e">
        <f t="shared" si="39"/>
        <v>#VALUE!</v>
      </c>
    </row>
    <row r="9094" spans="6:6" ht="12.75" customHeight="1" x14ac:dyDescent="0.2">
      <c r="F9094" s="45" t="e">
        <f t="shared" si="39"/>
        <v>#VALUE!</v>
      </c>
    </row>
    <row r="9095" spans="6:6" ht="12.75" customHeight="1" x14ac:dyDescent="0.2">
      <c r="F9095" s="45" t="e">
        <f t="shared" si="39"/>
        <v>#VALUE!</v>
      </c>
    </row>
    <row r="9096" spans="6:6" ht="12.75" customHeight="1" x14ac:dyDescent="0.2">
      <c r="F9096" s="45" t="e">
        <f t="shared" si="39"/>
        <v>#VALUE!</v>
      </c>
    </row>
    <row r="9097" spans="6:6" ht="12.75" customHeight="1" x14ac:dyDescent="0.2">
      <c r="F9097" s="45" t="e">
        <f t="shared" si="39"/>
        <v>#VALUE!</v>
      </c>
    </row>
    <row r="9098" spans="6:6" ht="12.75" customHeight="1" x14ac:dyDescent="0.2">
      <c r="F9098" s="45" t="e">
        <f t="shared" si="39"/>
        <v>#VALUE!</v>
      </c>
    </row>
    <row r="9099" spans="6:6" ht="12.75" customHeight="1" x14ac:dyDescent="0.2">
      <c r="F9099" s="45" t="e">
        <f t="shared" si="39"/>
        <v>#VALUE!</v>
      </c>
    </row>
    <row r="9100" spans="6:6" ht="12.75" customHeight="1" x14ac:dyDescent="0.2">
      <c r="F9100" s="45" t="e">
        <f t="shared" si="39"/>
        <v>#VALUE!</v>
      </c>
    </row>
    <row r="9101" spans="6:6" ht="12.75" customHeight="1" x14ac:dyDescent="0.2">
      <c r="F9101" s="45" t="e">
        <f t="shared" si="39"/>
        <v>#VALUE!</v>
      </c>
    </row>
    <row r="9102" spans="6:6" ht="12.75" customHeight="1" x14ac:dyDescent="0.2">
      <c r="F9102" s="45" t="e">
        <f t="shared" si="39"/>
        <v>#VALUE!</v>
      </c>
    </row>
    <row r="9103" spans="6:6" ht="12.75" customHeight="1" x14ac:dyDescent="0.2">
      <c r="F9103" s="45" t="e">
        <f t="shared" si="39"/>
        <v>#VALUE!</v>
      </c>
    </row>
    <row r="9104" spans="6:6" ht="12.75" customHeight="1" x14ac:dyDescent="0.2">
      <c r="F9104" s="45" t="e">
        <f t="shared" si="39"/>
        <v>#VALUE!</v>
      </c>
    </row>
    <row r="9105" spans="6:6" ht="12.75" customHeight="1" x14ac:dyDescent="0.2">
      <c r="F9105" s="45" t="e">
        <f t="shared" si="39"/>
        <v>#VALUE!</v>
      </c>
    </row>
    <row r="9106" spans="6:6" ht="12.75" customHeight="1" x14ac:dyDescent="0.2">
      <c r="F9106" s="45" t="e">
        <f t="shared" si="39"/>
        <v>#VALUE!</v>
      </c>
    </row>
    <row r="9107" spans="6:6" ht="12.75" customHeight="1" x14ac:dyDescent="0.2">
      <c r="F9107" s="45" t="e">
        <f t="shared" si="39"/>
        <v>#VALUE!</v>
      </c>
    </row>
    <row r="9108" spans="6:6" ht="12.75" customHeight="1" x14ac:dyDescent="0.2">
      <c r="F9108" s="45" t="e">
        <f t="shared" si="39"/>
        <v>#VALUE!</v>
      </c>
    </row>
    <row r="9109" spans="6:6" ht="12.75" customHeight="1" x14ac:dyDescent="0.2">
      <c r="F9109" s="45" t="e">
        <f t="shared" si="39"/>
        <v>#VALUE!</v>
      </c>
    </row>
    <row r="9110" spans="6:6" ht="12.75" customHeight="1" x14ac:dyDescent="0.2">
      <c r="F9110" s="45" t="e">
        <f t="shared" si="39"/>
        <v>#VALUE!</v>
      </c>
    </row>
    <row r="9111" spans="6:6" ht="12.75" customHeight="1" x14ac:dyDescent="0.2">
      <c r="F9111" s="45" t="e">
        <f t="shared" si="39"/>
        <v>#VALUE!</v>
      </c>
    </row>
    <row r="9112" spans="6:6" ht="12.75" customHeight="1" x14ac:dyDescent="0.2">
      <c r="F9112" s="45" t="e">
        <f t="shared" si="39"/>
        <v>#VALUE!</v>
      </c>
    </row>
    <row r="9113" spans="6:6" ht="12.75" customHeight="1" x14ac:dyDescent="0.2">
      <c r="F9113" s="45" t="e">
        <f t="shared" si="39"/>
        <v>#VALUE!</v>
      </c>
    </row>
    <row r="9114" spans="6:6" ht="12.75" customHeight="1" x14ac:dyDescent="0.2">
      <c r="F9114" s="45" t="e">
        <f t="shared" si="39"/>
        <v>#VALUE!</v>
      </c>
    </row>
    <row r="9115" spans="6:6" ht="12.75" customHeight="1" x14ac:dyDescent="0.2">
      <c r="F9115" s="45" t="e">
        <f t="shared" si="39"/>
        <v>#VALUE!</v>
      </c>
    </row>
    <row r="9116" spans="6:6" ht="12.75" customHeight="1" x14ac:dyDescent="0.2">
      <c r="F9116" s="45" t="e">
        <f t="shared" si="39"/>
        <v>#VALUE!</v>
      </c>
    </row>
    <row r="9117" spans="6:6" ht="12.75" customHeight="1" x14ac:dyDescent="0.2">
      <c r="F9117" s="45" t="e">
        <f t="shared" si="39"/>
        <v>#VALUE!</v>
      </c>
    </row>
    <row r="9118" spans="6:6" ht="12.75" customHeight="1" x14ac:dyDescent="0.2">
      <c r="F9118" s="45" t="e">
        <f t="shared" si="39"/>
        <v>#VALUE!</v>
      </c>
    </row>
    <row r="9119" spans="6:6" ht="12.75" customHeight="1" x14ac:dyDescent="0.2">
      <c r="F9119" s="45" t="e">
        <f t="shared" si="39"/>
        <v>#VALUE!</v>
      </c>
    </row>
    <row r="9120" spans="6:6" ht="12.75" customHeight="1" x14ac:dyDescent="0.2">
      <c r="F9120" s="45" t="e">
        <f t="shared" si="39"/>
        <v>#VALUE!</v>
      </c>
    </row>
    <row r="9121" spans="6:6" ht="12.75" customHeight="1" x14ac:dyDescent="0.2">
      <c r="F9121" s="45" t="e">
        <f t="shared" si="39"/>
        <v>#VALUE!</v>
      </c>
    </row>
    <row r="9122" spans="6:6" ht="12.75" customHeight="1" x14ac:dyDescent="0.2">
      <c r="F9122" s="45" t="e">
        <f t="shared" si="39"/>
        <v>#VALUE!</v>
      </c>
    </row>
    <row r="9123" spans="6:6" ht="12.75" customHeight="1" x14ac:dyDescent="0.2">
      <c r="F9123" s="45" t="e">
        <f t="shared" si="39"/>
        <v>#VALUE!</v>
      </c>
    </row>
    <row r="9124" spans="6:6" ht="12.75" customHeight="1" x14ac:dyDescent="0.2">
      <c r="F9124" s="45" t="e">
        <f t="shared" si="39"/>
        <v>#VALUE!</v>
      </c>
    </row>
    <row r="9125" spans="6:6" ht="12.75" customHeight="1" x14ac:dyDescent="0.2">
      <c r="F9125" s="45" t="e">
        <f t="shared" si="39"/>
        <v>#VALUE!</v>
      </c>
    </row>
    <row r="9126" spans="6:6" ht="12.75" customHeight="1" x14ac:dyDescent="0.2">
      <c r="F9126" s="45" t="e">
        <f t="shared" si="39"/>
        <v>#VALUE!</v>
      </c>
    </row>
    <row r="9127" spans="6:6" ht="12.75" customHeight="1" x14ac:dyDescent="0.2">
      <c r="F9127" s="45" t="e">
        <f t="shared" si="39"/>
        <v>#VALUE!</v>
      </c>
    </row>
    <row r="9128" spans="6:6" ht="12.75" customHeight="1" x14ac:dyDescent="0.2">
      <c r="F9128" s="45" t="e">
        <f t="shared" si="39"/>
        <v>#VALUE!</v>
      </c>
    </row>
    <row r="9129" spans="6:6" ht="12.75" customHeight="1" x14ac:dyDescent="0.2">
      <c r="F9129" s="45" t="e">
        <f t="shared" si="39"/>
        <v>#VALUE!</v>
      </c>
    </row>
    <row r="9130" spans="6:6" ht="12.75" customHeight="1" x14ac:dyDescent="0.2">
      <c r="F9130" s="45" t="e">
        <f t="shared" si="39"/>
        <v>#VALUE!</v>
      </c>
    </row>
    <row r="9131" spans="6:6" ht="12.75" customHeight="1" x14ac:dyDescent="0.2">
      <c r="F9131" s="45" t="e">
        <f t="shared" si="39"/>
        <v>#VALUE!</v>
      </c>
    </row>
    <row r="9132" spans="6:6" ht="12.75" customHeight="1" x14ac:dyDescent="0.2">
      <c r="F9132" s="45" t="e">
        <f t="shared" si="39"/>
        <v>#VALUE!</v>
      </c>
    </row>
    <row r="9133" spans="6:6" ht="12.75" customHeight="1" x14ac:dyDescent="0.2">
      <c r="F9133" s="45" t="e">
        <f t="shared" si="39"/>
        <v>#VALUE!</v>
      </c>
    </row>
    <row r="9134" spans="6:6" ht="12.75" customHeight="1" x14ac:dyDescent="0.2">
      <c r="F9134" s="45" t="e">
        <f t="shared" si="39"/>
        <v>#VALUE!</v>
      </c>
    </row>
    <row r="9135" spans="6:6" ht="12.75" customHeight="1" x14ac:dyDescent="0.2">
      <c r="F9135" s="45" t="e">
        <f t="shared" si="39"/>
        <v>#VALUE!</v>
      </c>
    </row>
    <row r="9136" spans="6:6" ht="12.75" customHeight="1" x14ac:dyDescent="0.2">
      <c r="F9136" s="45" t="e">
        <f t="shared" si="39"/>
        <v>#VALUE!</v>
      </c>
    </row>
    <row r="9137" spans="6:6" ht="12.75" customHeight="1" x14ac:dyDescent="0.2">
      <c r="F9137" s="45" t="e">
        <f t="shared" si="39"/>
        <v>#VALUE!</v>
      </c>
    </row>
    <row r="9138" spans="6:6" ht="12.75" customHeight="1" x14ac:dyDescent="0.2">
      <c r="F9138" s="45" t="e">
        <f t="shared" si="39"/>
        <v>#VALUE!</v>
      </c>
    </row>
    <row r="9139" spans="6:6" ht="12.75" customHeight="1" x14ac:dyDescent="0.2">
      <c r="F9139" s="45" t="e">
        <f t="shared" si="39"/>
        <v>#VALUE!</v>
      </c>
    </row>
    <row r="9140" spans="6:6" ht="12.75" customHeight="1" x14ac:dyDescent="0.2">
      <c r="F9140" s="45" t="e">
        <f t="shared" si="39"/>
        <v>#VALUE!</v>
      </c>
    </row>
    <row r="9141" spans="6:6" ht="12.75" customHeight="1" x14ac:dyDescent="0.2">
      <c r="F9141" s="45" t="e">
        <f t="shared" si="39"/>
        <v>#VALUE!</v>
      </c>
    </row>
    <row r="9142" spans="6:6" ht="12.75" customHeight="1" x14ac:dyDescent="0.2">
      <c r="F9142" s="45" t="e">
        <f t="shared" si="39"/>
        <v>#VALUE!</v>
      </c>
    </row>
    <row r="9143" spans="6:6" ht="12.75" customHeight="1" x14ac:dyDescent="0.2">
      <c r="F9143" s="45" t="e">
        <f t="shared" si="39"/>
        <v>#VALUE!</v>
      </c>
    </row>
    <row r="9144" spans="6:6" ht="12.75" customHeight="1" x14ac:dyDescent="0.2">
      <c r="F9144" s="45" t="e">
        <f t="shared" si="39"/>
        <v>#VALUE!</v>
      </c>
    </row>
    <row r="9145" spans="6:6" ht="12.75" customHeight="1" x14ac:dyDescent="0.2">
      <c r="F9145" s="45" t="e">
        <f t="shared" si="39"/>
        <v>#VALUE!</v>
      </c>
    </row>
    <row r="9146" spans="6:6" ht="12.75" customHeight="1" x14ac:dyDescent="0.2">
      <c r="F9146" s="45" t="e">
        <f t="shared" si="39"/>
        <v>#VALUE!</v>
      </c>
    </row>
    <row r="9147" spans="6:6" ht="12.75" customHeight="1" x14ac:dyDescent="0.2">
      <c r="F9147" s="45" t="e">
        <f t="shared" si="39"/>
        <v>#VALUE!</v>
      </c>
    </row>
    <row r="9148" spans="6:6" ht="12.75" customHeight="1" x14ac:dyDescent="0.2">
      <c r="F9148" s="45" t="e">
        <f t="shared" si="39"/>
        <v>#VALUE!</v>
      </c>
    </row>
    <row r="9149" spans="6:6" ht="12.75" customHeight="1" x14ac:dyDescent="0.2">
      <c r="F9149" s="45" t="e">
        <f t="shared" si="39"/>
        <v>#VALUE!</v>
      </c>
    </row>
    <row r="9150" spans="6:6" ht="12.75" customHeight="1" x14ac:dyDescent="0.2">
      <c r="F9150" s="45" t="e">
        <f t="shared" si="39"/>
        <v>#VALUE!</v>
      </c>
    </row>
    <row r="9151" spans="6:6" ht="12.75" customHeight="1" x14ac:dyDescent="0.2">
      <c r="F9151" s="45" t="e">
        <f t="shared" si="39"/>
        <v>#VALUE!</v>
      </c>
    </row>
    <row r="9152" spans="6:6" ht="12.75" customHeight="1" x14ac:dyDescent="0.2">
      <c r="F9152" s="45" t="e">
        <f t="shared" si="39"/>
        <v>#VALUE!</v>
      </c>
    </row>
    <row r="9153" spans="6:6" ht="12.75" customHeight="1" x14ac:dyDescent="0.2">
      <c r="F9153" s="45" t="e">
        <f t="shared" si="39"/>
        <v>#VALUE!</v>
      </c>
    </row>
    <row r="9154" spans="6:6" ht="12.75" customHeight="1" x14ac:dyDescent="0.2">
      <c r="F9154" s="45" t="e">
        <f t="shared" si="39"/>
        <v>#VALUE!</v>
      </c>
    </row>
    <row r="9155" spans="6:6" ht="12.75" customHeight="1" x14ac:dyDescent="0.2">
      <c r="F9155" s="45" t="e">
        <f t="shared" si="39"/>
        <v>#VALUE!</v>
      </c>
    </row>
    <row r="9156" spans="6:6" ht="12.75" customHeight="1" x14ac:dyDescent="0.2">
      <c r="F9156" s="45" t="e">
        <f t="shared" si="39"/>
        <v>#VALUE!</v>
      </c>
    </row>
    <row r="9157" spans="6:6" ht="12.75" customHeight="1" x14ac:dyDescent="0.2">
      <c r="F9157" s="45" t="e">
        <f t="shared" si="39"/>
        <v>#VALUE!</v>
      </c>
    </row>
    <row r="9158" spans="6:6" ht="12.75" customHeight="1" x14ac:dyDescent="0.2">
      <c r="F9158" s="45" t="e">
        <f t="shared" si="39"/>
        <v>#VALUE!</v>
      </c>
    </row>
    <row r="9159" spans="6:6" ht="12.75" customHeight="1" x14ac:dyDescent="0.2">
      <c r="F9159" s="45" t="e">
        <f t="shared" si="39"/>
        <v>#VALUE!</v>
      </c>
    </row>
    <row r="9160" spans="6:6" ht="12.75" customHeight="1" x14ac:dyDescent="0.2">
      <c r="F9160" s="45" t="e">
        <f t="shared" si="39"/>
        <v>#VALUE!</v>
      </c>
    </row>
    <row r="9161" spans="6:6" ht="12.75" customHeight="1" x14ac:dyDescent="0.2">
      <c r="F9161" s="45" t="e">
        <f t="shared" si="39"/>
        <v>#VALUE!</v>
      </c>
    </row>
    <row r="9162" spans="6:6" ht="12.75" customHeight="1" x14ac:dyDescent="0.2">
      <c r="F9162" s="45" t="e">
        <f t="shared" si="39"/>
        <v>#VALUE!</v>
      </c>
    </row>
    <row r="9163" spans="6:6" ht="12.75" customHeight="1" x14ac:dyDescent="0.2">
      <c r="F9163" s="45" t="e">
        <f t="shared" si="39"/>
        <v>#VALUE!</v>
      </c>
    </row>
    <row r="9164" spans="6:6" ht="12.75" customHeight="1" x14ac:dyDescent="0.2">
      <c r="F9164" s="45" t="e">
        <f t="shared" si="39"/>
        <v>#VALUE!</v>
      </c>
    </row>
    <row r="9165" spans="6:6" ht="12.75" customHeight="1" x14ac:dyDescent="0.2">
      <c r="F9165" s="45" t="e">
        <f t="shared" si="39"/>
        <v>#VALUE!</v>
      </c>
    </row>
    <row r="9166" spans="6:6" ht="12.75" customHeight="1" x14ac:dyDescent="0.2">
      <c r="F9166" s="45" t="e">
        <f t="shared" si="39"/>
        <v>#VALUE!</v>
      </c>
    </row>
    <row r="9167" spans="6:6" ht="12.75" customHeight="1" x14ac:dyDescent="0.2">
      <c r="F9167" s="45" t="e">
        <f t="shared" si="39"/>
        <v>#VALUE!</v>
      </c>
    </row>
    <row r="9168" spans="6:6" ht="12.75" customHeight="1" x14ac:dyDescent="0.2">
      <c r="F9168" s="45" t="e">
        <f t="shared" si="39"/>
        <v>#VALUE!</v>
      </c>
    </row>
    <row r="9169" spans="6:6" ht="12.75" customHeight="1" x14ac:dyDescent="0.2">
      <c r="F9169" s="45" t="e">
        <f t="shared" si="39"/>
        <v>#VALUE!</v>
      </c>
    </row>
    <row r="9170" spans="6:6" ht="12.75" customHeight="1" x14ac:dyDescent="0.2">
      <c r="F9170" s="45" t="e">
        <f t="shared" si="39"/>
        <v>#VALUE!</v>
      </c>
    </row>
    <row r="9171" spans="6:6" ht="12.75" customHeight="1" x14ac:dyDescent="0.2">
      <c r="F9171" s="45" t="e">
        <f t="shared" si="39"/>
        <v>#VALUE!</v>
      </c>
    </row>
    <row r="9172" spans="6:6" ht="12.75" customHeight="1" x14ac:dyDescent="0.2">
      <c r="F9172" s="45" t="e">
        <f t="shared" si="39"/>
        <v>#VALUE!</v>
      </c>
    </row>
    <row r="9173" spans="6:6" ht="12.75" customHeight="1" x14ac:dyDescent="0.2">
      <c r="F9173" s="45" t="e">
        <f t="shared" si="39"/>
        <v>#VALUE!</v>
      </c>
    </row>
    <row r="9174" spans="6:6" ht="12.75" customHeight="1" x14ac:dyDescent="0.2">
      <c r="F9174" s="45" t="e">
        <f t="shared" si="39"/>
        <v>#VALUE!</v>
      </c>
    </row>
    <row r="9175" spans="6:6" ht="12.75" customHeight="1" x14ac:dyDescent="0.2">
      <c r="F9175" s="45" t="e">
        <f t="shared" si="39"/>
        <v>#VALUE!</v>
      </c>
    </row>
    <row r="9176" spans="6:6" ht="12.75" customHeight="1" x14ac:dyDescent="0.2">
      <c r="F9176" s="45" t="e">
        <f t="shared" si="39"/>
        <v>#VALUE!</v>
      </c>
    </row>
    <row r="9177" spans="6:6" ht="12.75" customHeight="1" x14ac:dyDescent="0.2">
      <c r="F9177" s="45" t="e">
        <f t="shared" si="39"/>
        <v>#VALUE!</v>
      </c>
    </row>
    <row r="9178" spans="6:6" ht="12.75" customHeight="1" x14ac:dyDescent="0.2">
      <c r="F9178" s="45" t="e">
        <f t="shared" si="39"/>
        <v>#VALUE!</v>
      </c>
    </row>
    <row r="9179" spans="6:6" ht="12.75" customHeight="1" x14ac:dyDescent="0.2">
      <c r="F9179" s="45" t="e">
        <f t="shared" si="39"/>
        <v>#VALUE!</v>
      </c>
    </row>
    <row r="9180" spans="6:6" ht="12.75" customHeight="1" x14ac:dyDescent="0.2">
      <c r="F9180" s="45" t="e">
        <f t="shared" si="39"/>
        <v>#VALUE!</v>
      </c>
    </row>
    <row r="9181" spans="6:6" ht="12.75" customHeight="1" x14ac:dyDescent="0.2">
      <c r="F9181" s="45" t="e">
        <f t="shared" si="39"/>
        <v>#VALUE!</v>
      </c>
    </row>
    <row r="9182" spans="6:6" ht="12.75" customHeight="1" x14ac:dyDescent="0.2">
      <c r="F9182" s="45" t="e">
        <f t="shared" ref="F9182:F9436" si="40">VALUE(LEFT(E9182,LEN(E9182)-1))</f>
        <v>#VALUE!</v>
      </c>
    </row>
    <row r="9183" spans="6:6" ht="12.75" customHeight="1" x14ac:dyDescent="0.2">
      <c r="F9183" s="45" t="e">
        <f t="shared" si="40"/>
        <v>#VALUE!</v>
      </c>
    </row>
    <row r="9184" spans="6:6" ht="12.75" customHeight="1" x14ac:dyDescent="0.2">
      <c r="F9184" s="45" t="e">
        <f t="shared" si="40"/>
        <v>#VALUE!</v>
      </c>
    </row>
    <row r="9185" spans="6:6" ht="12.75" customHeight="1" x14ac:dyDescent="0.2">
      <c r="F9185" s="45" t="e">
        <f t="shared" si="40"/>
        <v>#VALUE!</v>
      </c>
    </row>
    <row r="9186" spans="6:6" ht="12.75" customHeight="1" x14ac:dyDescent="0.2">
      <c r="F9186" s="45" t="e">
        <f t="shared" si="40"/>
        <v>#VALUE!</v>
      </c>
    </row>
    <row r="9187" spans="6:6" ht="12.75" customHeight="1" x14ac:dyDescent="0.2">
      <c r="F9187" s="45" t="e">
        <f t="shared" si="40"/>
        <v>#VALUE!</v>
      </c>
    </row>
    <row r="9188" spans="6:6" ht="12.75" customHeight="1" x14ac:dyDescent="0.2">
      <c r="F9188" s="45" t="e">
        <f t="shared" si="40"/>
        <v>#VALUE!</v>
      </c>
    </row>
    <row r="9189" spans="6:6" ht="12.75" customHeight="1" x14ac:dyDescent="0.2">
      <c r="F9189" s="45" t="e">
        <f t="shared" si="40"/>
        <v>#VALUE!</v>
      </c>
    </row>
    <row r="9190" spans="6:6" ht="12.75" customHeight="1" x14ac:dyDescent="0.2">
      <c r="F9190" s="45" t="e">
        <f t="shared" si="40"/>
        <v>#VALUE!</v>
      </c>
    </row>
    <row r="9191" spans="6:6" ht="12.75" customHeight="1" x14ac:dyDescent="0.2">
      <c r="F9191" s="45" t="e">
        <f t="shared" si="40"/>
        <v>#VALUE!</v>
      </c>
    </row>
    <row r="9192" spans="6:6" ht="12.75" customHeight="1" x14ac:dyDescent="0.2">
      <c r="F9192" s="45" t="e">
        <f t="shared" si="40"/>
        <v>#VALUE!</v>
      </c>
    </row>
    <row r="9193" spans="6:6" ht="12.75" customHeight="1" x14ac:dyDescent="0.2">
      <c r="F9193" s="45" t="e">
        <f t="shared" si="40"/>
        <v>#VALUE!</v>
      </c>
    </row>
    <row r="9194" spans="6:6" ht="12.75" customHeight="1" x14ac:dyDescent="0.2">
      <c r="F9194" s="45" t="e">
        <f t="shared" si="40"/>
        <v>#VALUE!</v>
      </c>
    </row>
    <row r="9195" spans="6:6" ht="12.75" customHeight="1" x14ac:dyDescent="0.2">
      <c r="F9195" s="45" t="e">
        <f t="shared" si="40"/>
        <v>#VALUE!</v>
      </c>
    </row>
    <row r="9196" spans="6:6" ht="12.75" customHeight="1" x14ac:dyDescent="0.2">
      <c r="F9196" s="45" t="e">
        <f t="shared" si="40"/>
        <v>#VALUE!</v>
      </c>
    </row>
    <row r="9197" spans="6:6" ht="12.75" customHeight="1" x14ac:dyDescent="0.2">
      <c r="F9197" s="45" t="e">
        <f t="shared" si="40"/>
        <v>#VALUE!</v>
      </c>
    </row>
    <row r="9198" spans="6:6" ht="12.75" customHeight="1" x14ac:dyDescent="0.2">
      <c r="F9198" s="45" t="e">
        <f t="shared" si="40"/>
        <v>#VALUE!</v>
      </c>
    </row>
    <row r="9199" spans="6:6" ht="12.75" customHeight="1" x14ac:dyDescent="0.2">
      <c r="F9199" s="45" t="e">
        <f t="shared" si="40"/>
        <v>#VALUE!</v>
      </c>
    </row>
    <row r="9200" spans="6:6" ht="12.75" customHeight="1" x14ac:dyDescent="0.2">
      <c r="F9200" s="45" t="e">
        <f t="shared" si="40"/>
        <v>#VALUE!</v>
      </c>
    </row>
    <row r="9201" spans="6:6" ht="12.75" customHeight="1" x14ac:dyDescent="0.2">
      <c r="F9201" s="45" t="e">
        <f t="shared" si="40"/>
        <v>#VALUE!</v>
      </c>
    </row>
    <row r="9202" spans="6:6" ht="12.75" customHeight="1" x14ac:dyDescent="0.2">
      <c r="F9202" s="45" t="e">
        <f t="shared" si="40"/>
        <v>#VALUE!</v>
      </c>
    </row>
    <row r="9203" spans="6:6" ht="12.75" customHeight="1" x14ac:dyDescent="0.2">
      <c r="F9203" s="45" t="e">
        <f t="shared" si="40"/>
        <v>#VALUE!</v>
      </c>
    </row>
    <row r="9204" spans="6:6" ht="12.75" customHeight="1" x14ac:dyDescent="0.2">
      <c r="F9204" s="45" t="e">
        <f t="shared" si="40"/>
        <v>#VALUE!</v>
      </c>
    </row>
    <row r="9205" spans="6:6" ht="12.75" customHeight="1" x14ac:dyDescent="0.2">
      <c r="F9205" s="45" t="e">
        <f t="shared" si="40"/>
        <v>#VALUE!</v>
      </c>
    </row>
    <row r="9206" spans="6:6" ht="12.75" customHeight="1" x14ac:dyDescent="0.2">
      <c r="F9206" s="45" t="e">
        <f t="shared" si="40"/>
        <v>#VALUE!</v>
      </c>
    </row>
    <row r="9207" spans="6:6" ht="12.75" customHeight="1" x14ac:dyDescent="0.2">
      <c r="F9207" s="45" t="e">
        <f t="shared" si="40"/>
        <v>#VALUE!</v>
      </c>
    </row>
    <row r="9208" spans="6:6" ht="12.75" customHeight="1" x14ac:dyDescent="0.2">
      <c r="F9208" s="45" t="e">
        <f t="shared" si="40"/>
        <v>#VALUE!</v>
      </c>
    </row>
    <row r="9209" spans="6:6" ht="12.75" customHeight="1" x14ac:dyDescent="0.2">
      <c r="F9209" s="45" t="e">
        <f t="shared" si="40"/>
        <v>#VALUE!</v>
      </c>
    </row>
    <row r="9210" spans="6:6" ht="12.75" customHeight="1" x14ac:dyDescent="0.2">
      <c r="F9210" s="45" t="e">
        <f t="shared" si="40"/>
        <v>#VALUE!</v>
      </c>
    </row>
    <row r="9211" spans="6:6" ht="12.75" customHeight="1" x14ac:dyDescent="0.2">
      <c r="F9211" s="45" t="e">
        <f t="shared" si="40"/>
        <v>#VALUE!</v>
      </c>
    </row>
    <row r="9212" spans="6:6" ht="12.75" customHeight="1" x14ac:dyDescent="0.2">
      <c r="F9212" s="45" t="e">
        <f t="shared" si="40"/>
        <v>#VALUE!</v>
      </c>
    </row>
    <row r="9213" spans="6:6" ht="12.75" customHeight="1" x14ac:dyDescent="0.2">
      <c r="F9213" s="45" t="e">
        <f t="shared" si="40"/>
        <v>#VALUE!</v>
      </c>
    </row>
    <row r="9214" spans="6:6" ht="12.75" customHeight="1" x14ac:dyDescent="0.2">
      <c r="F9214" s="45" t="e">
        <f t="shared" si="40"/>
        <v>#VALUE!</v>
      </c>
    </row>
    <row r="9215" spans="6:6" ht="12.75" customHeight="1" x14ac:dyDescent="0.2">
      <c r="F9215" s="45" t="e">
        <f t="shared" si="40"/>
        <v>#VALUE!</v>
      </c>
    </row>
    <row r="9216" spans="6:6" ht="12.75" customHeight="1" x14ac:dyDescent="0.2">
      <c r="F9216" s="45" t="e">
        <f t="shared" si="40"/>
        <v>#VALUE!</v>
      </c>
    </row>
    <row r="9217" spans="6:6" ht="12.75" customHeight="1" x14ac:dyDescent="0.2">
      <c r="F9217" s="45" t="e">
        <f t="shared" si="40"/>
        <v>#VALUE!</v>
      </c>
    </row>
    <row r="9218" spans="6:6" ht="12.75" customHeight="1" x14ac:dyDescent="0.2">
      <c r="F9218" s="45" t="e">
        <f t="shared" si="40"/>
        <v>#VALUE!</v>
      </c>
    </row>
    <row r="9219" spans="6:6" ht="12.75" customHeight="1" x14ac:dyDescent="0.2">
      <c r="F9219" s="45" t="e">
        <f t="shared" si="40"/>
        <v>#VALUE!</v>
      </c>
    </row>
    <row r="9220" spans="6:6" ht="12.75" customHeight="1" x14ac:dyDescent="0.2">
      <c r="F9220" s="45" t="e">
        <f t="shared" si="40"/>
        <v>#VALUE!</v>
      </c>
    </row>
    <row r="9221" spans="6:6" ht="12.75" customHeight="1" x14ac:dyDescent="0.2">
      <c r="F9221" s="45" t="e">
        <f t="shared" si="40"/>
        <v>#VALUE!</v>
      </c>
    </row>
    <row r="9222" spans="6:6" ht="12.75" customHeight="1" x14ac:dyDescent="0.2">
      <c r="F9222" s="45" t="e">
        <f t="shared" si="40"/>
        <v>#VALUE!</v>
      </c>
    </row>
    <row r="9223" spans="6:6" ht="12.75" customHeight="1" x14ac:dyDescent="0.2">
      <c r="F9223" s="45" t="e">
        <f t="shared" si="40"/>
        <v>#VALUE!</v>
      </c>
    </row>
    <row r="9224" spans="6:6" ht="12.75" customHeight="1" x14ac:dyDescent="0.2">
      <c r="F9224" s="45" t="e">
        <f t="shared" si="40"/>
        <v>#VALUE!</v>
      </c>
    </row>
    <row r="9225" spans="6:6" ht="12.75" customHeight="1" x14ac:dyDescent="0.2">
      <c r="F9225" s="45" t="e">
        <f t="shared" si="40"/>
        <v>#VALUE!</v>
      </c>
    </row>
    <row r="9226" spans="6:6" ht="12.75" customHeight="1" x14ac:dyDescent="0.2">
      <c r="F9226" s="45" t="e">
        <f t="shared" si="40"/>
        <v>#VALUE!</v>
      </c>
    </row>
    <row r="9227" spans="6:6" ht="12.75" customHeight="1" x14ac:dyDescent="0.2">
      <c r="F9227" s="45" t="e">
        <f t="shared" si="40"/>
        <v>#VALUE!</v>
      </c>
    </row>
    <row r="9228" spans="6:6" ht="12.75" customHeight="1" x14ac:dyDescent="0.2">
      <c r="F9228" s="45" t="e">
        <f t="shared" si="40"/>
        <v>#VALUE!</v>
      </c>
    </row>
    <row r="9229" spans="6:6" ht="12.75" customHeight="1" x14ac:dyDescent="0.2">
      <c r="F9229" s="45" t="e">
        <f t="shared" si="40"/>
        <v>#VALUE!</v>
      </c>
    </row>
    <row r="9230" spans="6:6" ht="12.75" customHeight="1" x14ac:dyDescent="0.2">
      <c r="F9230" s="45" t="e">
        <f t="shared" si="40"/>
        <v>#VALUE!</v>
      </c>
    </row>
    <row r="9231" spans="6:6" ht="12.75" customHeight="1" x14ac:dyDescent="0.2">
      <c r="F9231" s="45" t="e">
        <f t="shared" si="40"/>
        <v>#VALUE!</v>
      </c>
    </row>
    <row r="9232" spans="6:6" ht="12.75" customHeight="1" x14ac:dyDescent="0.2">
      <c r="F9232" s="45" t="e">
        <f t="shared" si="40"/>
        <v>#VALUE!</v>
      </c>
    </row>
    <row r="9233" spans="6:6" ht="12.75" customHeight="1" x14ac:dyDescent="0.2">
      <c r="F9233" s="45" t="e">
        <f t="shared" si="40"/>
        <v>#VALUE!</v>
      </c>
    </row>
    <row r="9234" spans="6:6" ht="12.75" customHeight="1" x14ac:dyDescent="0.2">
      <c r="F9234" s="45" t="e">
        <f t="shared" si="40"/>
        <v>#VALUE!</v>
      </c>
    </row>
    <row r="9235" spans="6:6" ht="12.75" customHeight="1" x14ac:dyDescent="0.2">
      <c r="F9235" s="45" t="e">
        <f t="shared" si="40"/>
        <v>#VALUE!</v>
      </c>
    </row>
    <row r="9236" spans="6:6" ht="12.75" customHeight="1" x14ac:dyDescent="0.2">
      <c r="F9236" s="45" t="e">
        <f t="shared" si="40"/>
        <v>#VALUE!</v>
      </c>
    </row>
    <row r="9237" spans="6:6" ht="12.75" customHeight="1" x14ac:dyDescent="0.2">
      <c r="F9237" s="45" t="e">
        <f t="shared" si="40"/>
        <v>#VALUE!</v>
      </c>
    </row>
    <row r="9238" spans="6:6" ht="12.75" customHeight="1" x14ac:dyDescent="0.2">
      <c r="F9238" s="45" t="e">
        <f t="shared" si="40"/>
        <v>#VALUE!</v>
      </c>
    </row>
    <row r="9239" spans="6:6" ht="12.75" customHeight="1" x14ac:dyDescent="0.2">
      <c r="F9239" s="45" t="e">
        <f t="shared" si="40"/>
        <v>#VALUE!</v>
      </c>
    </row>
    <row r="9240" spans="6:6" ht="12.75" customHeight="1" x14ac:dyDescent="0.2">
      <c r="F9240" s="45" t="e">
        <f t="shared" si="40"/>
        <v>#VALUE!</v>
      </c>
    </row>
    <row r="9241" spans="6:6" ht="12.75" customHeight="1" x14ac:dyDescent="0.2">
      <c r="F9241" s="45" t="e">
        <f t="shared" si="40"/>
        <v>#VALUE!</v>
      </c>
    </row>
    <row r="9242" spans="6:6" ht="12.75" customHeight="1" x14ac:dyDescent="0.2">
      <c r="F9242" s="45" t="e">
        <f t="shared" si="40"/>
        <v>#VALUE!</v>
      </c>
    </row>
    <row r="9243" spans="6:6" ht="12.75" customHeight="1" x14ac:dyDescent="0.2">
      <c r="F9243" s="45" t="e">
        <f t="shared" si="40"/>
        <v>#VALUE!</v>
      </c>
    </row>
    <row r="9244" spans="6:6" ht="12.75" customHeight="1" x14ac:dyDescent="0.2">
      <c r="F9244" s="45" t="e">
        <f t="shared" si="40"/>
        <v>#VALUE!</v>
      </c>
    </row>
    <row r="9245" spans="6:6" ht="12.75" customHeight="1" x14ac:dyDescent="0.2">
      <c r="F9245" s="45" t="e">
        <f t="shared" si="40"/>
        <v>#VALUE!</v>
      </c>
    </row>
    <row r="9246" spans="6:6" ht="12.75" customHeight="1" x14ac:dyDescent="0.2">
      <c r="F9246" s="45" t="e">
        <f t="shared" si="40"/>
        <v>#VALUE!</v>
      </c>
    </row>
    <row r="9247" spans="6:6" ht="12.75" customHeight="1" x14ac:dyDescent="0.2">
      <c r="F9247" s="45" t="e">
        <f t="shared" si="40"/>
        <v>#VALUE!</v>
      </c>
    </row>
    <row r="9248" spans="6:6" ht="12.75" customHeight="1" x14ac:dyDescent="0.2">
      <c r="F9248" s="45" t="e">
        <f t="shared" si="40"/>
        <v>#VALUE!</v>
      </c>
    </row>
    <row r="9249" spans="6:6" ht="12.75" customHeight="1" x14ac:dyDescent="0.2">
      <c r="F9249" s="45" t="e">
        <f t="shared" si="40"/>
        <v>#VALUE!</v>
      </c>
    </row>
    <row r="9250" spans="6:6" ht="12.75" customHeight="1" x14ac:dyDescent="0.2">
      <c r="F9250" s="45" t="e">
        <f t="shared" si="40"/>
        <v>#VALUE!</v>
      </c>
    </row>
    <row r="9251" spans="6:6" ht="12.75" customHeight="1" x14ac:dyDescent="0.2">
      <c r="F9251" s="45" t="e">
        <f t="shared" si="40"/>
        <v>#VALUE!</v>
      </c>
    </row>
    <row r="9252" spans="6:6" ht="12.75" customHeight="1" x14ac:dyDescent="0.2">
      <c r="F9252" s="45" t="e">
        <f t="shared" si="40"/>
        <v>#VALUE!</v>
      </c>
    </row>
    <row r="9253" spans="6:6" ht="12.75" customHeight="1" x14ac:dyDescent="0.2">
      <c r="F9253" s="45" t="e">
        <f t="shared" si="40"/>
        <v>#VALUE!</v>
      </c>
    </row>
    <row r="9254" spans="6:6" ht="12.75" customHeight="1" x14ac:dyDescent="0.2">
      <c r="F9254" s="45" t="e">
        <f t="shared" si="40"/>
        <v>#VALUE!</v>
      </c>
    </row>
    <row r="9255" spans="6:6" ht="12.75" customHeight="1" x14ac:dyDescent="0.2">
      <c r="F9255" s="45" t="e">
        <f t="shared" si="40"/>
        <v>#VALUE!</v>
      </c>
    </row>
    <row r="9256" spans="6:6" ht="12.75" customHeight="1" x14ac:dyDescent="0.2">
      <c r="F9256" s="45" t="e">
        <f t="shared" si="40"/>
        <v>#VALUE!</v>
      </c>
    </row>
    <row r="9257" spans="6:6" ht="12.75" customHeight="1" x14ac:dyDescent="0.2">
      <c r="F9257" s="45" t="e">
        <f t="shared" si="40"/>
        <v>#VALUE!</v>
      </c>
    </row>
    <row r="9258" spans="6:6" ht="12.75" customHeight="1" x14ac:dyDescent="0.2">
      <c r="F9258" s="45" t="e">
        <f t="shared" si="40"/>
        <v>#VALUE!</v>
      </c>
    </row>
    <row r="9259" spans="6:6" ht="12.75" customHeight="1" x14ac:dyDescent="0.2">
      <c r="F9259" s="45" t="e">
        <f t="shared" si="40"/>
        <v>#VALUE!</v>
      </c>
    </row>
    <row r="9260" spans="6:6" ht="12.75" customHeight="1" x14ac:dyDescent="0.2">
      <c r="F9260" s="45" t="e">
        <f t="shared" si="40"/>
        <v>#VALUE!</v>
      </c>
    </row>
    <row r="9261" spans="6:6" ht="12.75" customHeight="1" x14ac:dyDescent="0.2">
      <c r="F9261" s="45" t="e">
        <f t="shared" si="40"/>
        <v>#VALUE!</v>
      </c>
    </row>
    <row r="9262" spans="6:6" ht="12.75" customHeight="1" x14ac:dyDescent="0.2">
      <c r="F9262" s="45" t="e">
        <f t="shared" si="40"/>
        <v>#VALUE!</v>
      </c>
    </row>
    <row r="9263" spans="6:6" ht="12.75" customHeight="1" x14ac:dyDescent="0.2">
      <c r="F9263" s="45" t="e">
        <f t="shared" si="40"/>
        <v>#VALUE!</v>
      </c>
    </row>
    <row r="9264" spans="6:6" ht="12.75" customHeight="1" x14ac:dyDescent="0.2">
      <c r="F9264" s="45" t="e">
        <f t="shared" si="40"/>
        <v>#VALUE!</v>
      </c>
    </row>
    <row r="9265" spans="6:6" ht="12.75" customHeight="1" x14ac:dyDescent="0.2">
      <c r="F9265" s="45" t="e">
        <f t="shared" si="40"/>
        <v>#VALUE!</v>
      </c>
    </row>
    <row r="9266" spans="6:6" ht="12.75" customHeight="1" x14ac:dyDescent="0.2">
      <c r="F9266" s="45" t="e">
        <f t="shared" si="40"/>
        <v>#VALUE!</v>
      </c>
    </row>
    <row r="9267" spans="6:6" ht="12.75" customHeight="1" x14ac:dyDescent="0.2">
      <c r="F9267" s="45" t="e">
        <f t="shared" si="40"/>
        <v>#VALUE!</v>
      </c>
    </row>
    <row r="9268" spans="6:6" ht="12.75" customHeight="1" x14ac:dyDescent="0.2">
      <c r="F9268" s="45" t="e">
        <f t="shared" si="40"/>
        <v>#VALUE!</v>
      </c>
    </row>
    <row r="9269" spans="6:6" ht="12.75" customHeight="1" x14ac:dyDescent="0.2">
      <c r="F9269" s="45" t="e">
        <f t="shared" si="40"/>
        <v>#VALUE!</v>
      </c>
    </row>
    <row r="9270" spans="6:6" ht="12.75" customHeight="1" x14ac:dyDescent="0.2">
      <c r="F9270" s="45" t="e">
        <f t="shared" si="40"/>
        <v>#VALUE!</v>
      </c>
    </row>
    <row r="9271" spans="6:6" ht="12.75" customHeight="1" x14ac:dyDescent="0.2">
      <c r="F9271" s="45" t="e">
        <f t="shared" si="40"/>
        <v>#VALUE!</v>
      </c>
    </row>
    <row r="9272" spans="6:6" ht="12.75" customHeight="1" x14ac:dyDescent="0.2">
      <c r="F9272" s="45" t="e">
        <f t="shared" si="40"/>
        <v>#VALUE!</v>
      </c>
    </row>
    <row r="9273" spans="6:6" ht="12.75" customHeight="1" x14ac:dyDescent="0.2">
      <c r="F9273" s="45" t="e">
        <f t="shared" si="40"/>
        <v>#VALUE!</v>
      </c>
    </row>
    <row r="9274" spans="6:6" ht="12.75" customHeight="1" x14ac:dyDescent="0.2">
      <c r="F9274" s="45" t="e">
        <f t="shared" si="40"/>
        <v>#VALUE!</v>
      </c>
    </row>
    <row r="9275" spans="6:6" ht="12.75" customHeight="1" x14ac:dyDescent="0.2">
      <c r="F9275" s="45" t="e">
        <f t="shared" si="40"/>
        <v>#VALUE!</v>
      </c>
    </row>
    <row r="9276" spans="6:6" ht="12.75" customHeight="1" x14ac:dyDescent="0.2">
      <c r="F9276" s="45" t="e">
        <f t="shared" si="40"/>
        <v>#VALUE!</v>
      </c>
    </row>
    <row r="9277" spans="6:6" ht="12.75" customHeight="1" x14ac:dyDescent="0.2">
      <c r="F9277" s="45" t="e">
        <f t="shared" si="40"/>
        <v>#VALUE!</v>
      </c>
    </row>
    <row r="9278" spans="6:6" ht="12.75" customHeight="1" x14ac:dyDescent="0.2">
      <c r="F9278" s="45" t="e">
        <f t="shared" si="40"/>
        <v>#VALUE!</v>
      </c>
    </row>
    <row r="9279" spans="6:6" ht="12.75" customHeight="1" x14ac:dyDescent="0.2">
      <c r="F9279" s="45" t="e">
        <f t="shared" si="40"/>
        <v>#VALUE!</v>
      </c>
    </row>
    <row r="9280" spans="6:6" ht="12.75" customHeight="1" x14ac:dyDescent="0.2">
      <c r="F9280" s="45" t="e">
        <f t="shared" si="40"/>
        <v>#VALUE!</v>
      </c>
    </row>
    <row r="9281" spans="6:6" ht="12.75" customHeight="1" x14ac:dyDescent="0.2">
      <c r="F9281" s="45" t="e">
        <f t="shared" si="40"/>
        <v>#VALUE!</v>
      </c>
    </row>
    <row r="9282" spans="6:6" ht="12.75" customHeight="1" x14ac:dyDescent="0.2">
      <c r="F9282" s="45" t="e">
        <f t="shared" si="40"/>
        <v>#VALUE!</v>
      </c>
    </row>
    <row r="9283" spans="6:6" ht="12.75" customHeight="1" x14ac:dyDescent="0.2">
      <c r="F9283" s="45" t="e">
        <f t="shared" si="40"/>
        <v>#VALUE!</v>
      </c>
    </row>
    <row r="9284" spans="6:6" ht="12.75" customHeight="1" x14ac:dyDescent="0.2">
      <c r="F9284" s="45" t="e">
        <f t="shared" si="40"/>
        <v>#VALUE!</v>
      </c>
    </row>
    <row r="9285" spans="6:6" ht="12.75" customHeight="1" x14ac:dyDescent="0.2">
      <c r="F9285" s="45" t="e">
        <f t="shared" si="40"/>
        <v>#VALUE!</v>
      </c>
    </row>
    <row r="9286" spans="6:6" ht="12.75" customHeight="1" x14ac:dyDescent="0.2">
      <c r="F9286" s="45" t="e">
        <f t="shared" si="40"/>
        <v>#VALUE!</v>
      </c>
    </row>
    <row r="9287" spans="6:6" ht="12.75" customHeight="1" x14ac:dyDescent="0.2">
      <c r="F9287" s="45" t="e">
        <f t="shared" si="40"/>
        <v>#VALUE!</v>
      </c>
    </row>
    <row r="9288" spans="6:6" ht="12.75" customHeight="1" x14ac:dyDescent="0.2">
      <c r="F9288" s="45" t="e">
        <f t="shared" si="40"/>
        <v>#VALUE!</v>
      </c>
    </row>
    <row r="9289" spans="6:6" ht="12.75" customHeight="1" x14ac:dyDescent="0.2">
      <c r="F9289" s="45" t="e">
        <f t="shared" si="40"/>
        <v>#VALUE!</v>
      </c>
    </row>
    <row r="9290" spans="6:6" ht="12.75" customHeight="1" x14ac:dyDescent="0.2">
      <c r="F9290" s="45" t="e">
        <f t="shared" si="40"/>
        <v>#VALUE!</v>
      </c>
    </row>
    <row r="9291" spans="6:6" ht="12.75" customHeight="1" x14ac:dyDescent="0.2">
      <c r="F9291" s="45" t="e">
        <f t="shared" si="40"/>
        <v>#VALUE!</v>
      </c>
    </row>
    <row r="9292" spans="6:6" ht="12.75" customHeight="1" x14ac:dyDescent="0.2">
      <c r="F9292" s="45" t="e">
        <f t="shared" si="40"/>
        <v>#VALUE!</v>
      </c>
    </row>
    <row r="9293" spans="6:6" ht="12.75" customHeight="1" x14ac:dyDescent="0.2">
      <c r="F9293" s="45" t="e">
        <f t="shared" si="40"/>
        <v>#VALUE!</v>
      </c>
    </row>
    <row r="9294" spans="6:6" ht="12.75" customHeight="1" x14ac:dyDescent="0.2">
      <c r="F9294" s="45" t="e">
        <f t="shared" si="40"/>
        <v>#VALUE!</v>
      </c>
    </row>
    <row r="9295" spans="6:6" ht="12.75" customHeight="1" x14ac:dyDescent="0.2">
      <c r="F9295" s="45" t="e">
        <f t="shared" si="40"/>
        <v>#VALUE!</v>
      </c>
    </row>
    <row r="9296" spans="6:6" ht="12.75" customHeight="1" x14ac:dyDescent="0.2">
      <c r="F9296" s="45" t="e">
        <f t="shared" si="40"/>
        <v>#VALUE!</v>
      </c>
    </row>
    <row r="9297" spans="6:6" ht="12.75" customHeight="1" x14ac:dyDescent="0.2">
      <c r="F9297" s="45" t="e">
        <f t="shared" si="40"/>
        <v>#VALUE!</v>
      </c>
    </row>
    <row r="9298" spans="6:6" ht="12.75" customHeight="1" x14ac:dyDescent="0.2">
      <c r="F9298" s="45" t="e">
        <f t="shared" si="40"/>
        <v>#VALUE!</v>
      </c>
    </row>
    <row r="9299" spans="6:6" ht="12.75" customHeight="1" x14ac:dyDescent="0.2">
      <c r="F9299" s="45" t="e">
        <f t="shared" si="40"/>
        <v>#VALUE!</v>
      </c>
    </row>
    <row r="9300" spans="6:6" ht="12.75" customHeight="1" x14ac:dyDescent="0.2">
      <c r="F9300" s="45" t="e">
        <f t="shared" si="40"/>
        <v>#VALUE!</v>
      </c>
    </row>
    <row r="9301" spans="6:6" ht="12.75" customHeight="1" x14ac:dyDescent="0.2">
      <c r="F9301" s="45" t="e">
        <f t="shared" si="40"/>
        <v>#VALUE!</v>
      </c>
    </row>
    <row r="9302" spans="6:6" ht="12.75" customHeight="1" x14ac:dyDescent="0.2">
      <c r="F9302" s="45" t="e">
        <f t="shared" si="40"/>
        <v>#VALUE!</v>
      </c>
    </row>
    <row r="9303" spans="6:6" ht="12.75" customHeight="1" x14ac:dyDescent="0.2">
      <c r="F9303" s="45" t="e">
        <f t="shared" si="40"/>
        <v>#VALUE!</v>
      </c>
    </row>
    <row r="9304" spans="6:6" ht="12.75" customHeight="1" x14ac:dyDescent="0.2">
      <c r="F9304" s="45" t="e">
        <f t="shared" si="40"/>
        <v>#VALUE!</v>
      </c>
    </row>
    <row r="9305" spans="6:6" ht="12.75" customHeight="1" x14ac:dyDescent="0.2">
      <c r="F9305" s="45" t="e">
        <f t="shared" si="40"/>
        <v>#VALUE!</v>
      </c>
    </row>
    <row r="9306" spans="6:6" ht="12.75" customHeight="1" x14ac:dyDescent="0.2">
      <c r="F9306" s="45" t="e">
        <f t="shared" si="40"/>
        <v>#VALUE!</v>
      </c>
    </row>
    <row r="9307" spans="6:6" ht="12.75" customHeight="1" x14ac:dyDescent="0.2">
      <c r="F9307" s="45" t="e">
        <f t="shared" si="40"/>
        <v>#VALUE!</v>
      </c>
    </row>
    <row r="9308" spans="6:6" ht="12.75" customHeight="1" x14ac:dyDescent="0.2">
      <c r="F9308" s="45" t="e">
        <f t="shared" si="40"/>
        <v>#VALUE!</v>
      </c>
    </row>
    <row r="9309" spans="6:6" ht="12.75" customHeight="1" x14ac:dyDescent="0.2">
      <c r="F9309" s="45" t="e">
        <f t="shared" si="40"/>
        <v>#VALUE!</v>
      </c>
    </row>
    <row r="9310" spans="6:6" ht="12.75" customHeight="1" x14ac:dyDescent="0.2">
      <c r="F9310" s="45" t="e">
        <f t="shared" si="40"/>
        <v>#VALUE!</v>
      </c>
    </row>
    <row r="9311" spans="6:6" ht="12.75" customHeight="1" x14ac:dyDescent="0.2">
      <c r="F9311" s="45" t="e">
        <f t="shared" si="40"/>
        <v>#VALUE!</v>
      </c>
    </row>
    <row r="9312" spans="6:6" ht="12.75" customHeight="1" x14ac:dyDescent="0.2">
      <c r="F9312" s="45" t="e">
        <f t="shared" si="40"/>
        <v>#VALUE!</v>
      </c>
    </row>
    <row r="9313" spans="6:6" ht="12.75" customHeight="1" x14ac:dyDescent="0.2">
      <c r="F9313" s="45" t="e">
        <f t="shared" si="40"/>
        <v>#VALUE!</v>
      </c>
    </row>
    <row r="9314" spans="6:6" ht="12.75" customHeight="1" x14ac:dyDescent="0.2">
      <c r="F9314" s="45" t="e">
        <f t="shared" si="40"/>
        <v>#VALUE!</v>
      </c>
    </row>
    <row r="9315" spans="6:6" ht="12.75" customHeight="1" x14ac:dyDescent="0.2">
      <c r="F9315" s="45" t="e">
        <f t="shared" si="40"/>
        <v>#VALUE!</v>
      </c>
    </row>
    <row r="9316" spans="6:6" ht="12.75" customHeight="1" x14ac:dyDescent="0.2">
      <c r="F9316" s="45" t="e">
        <f t="shared" si="40"/>
        <v>#VALUE!</v>
      </c>
    </row>
    <row r="9317" spans="6:6" ht="12.75" customHeight="1" x14ac:dyDescent="0.2">
      <c r="F9317" s="45" t="e">
        <f t="shared" si="40"/>
        <v>#VALUE!</v>
      </c>
    </row>
    <row r="9318" spans="6:6" ht="12.75" customHeight="1" x14ac:dyDescent="0.2">
      <c r="F9318" s="45" t="e">
        <f t="shared" si="40"/>
        <v>#VALUE!</v>
      </c>
    </row>
    <row r="9319" spans="6:6" ht="12.75" customHeight="1" x14ac:dyDescent="0.2">
      <c r="F9319" s="45" t="e">
        <f t="shared" si="40"/>
        <v>#VALUE!</v>
      </c>
    </row>
    <row r="9320" spans="6:6" ht="12.75" customHeight="1" x14ac:dyDescent="0.2">
      <c r="F9320" s="45" t="e">
        <f t="shared" si="40"/>
        <v>#VALUE!</v>
      </c>
    </row>
    <row r="9321" spans="6:6" ht="12.75" customHeight="1" x14ac:dyDescent="0.2">
      <c r="F9321" s="45" t="e">
        <f t="shared" si="40"/>
        <v>#VALUE!</v>
      </c>
    </row>
    <row r="9322" spans="6:6" ht="12.75" customHeight="1" x14ac:dyDescent="0.2">
      <c r="F9322" s="45" t="e">
        <f t="shared" si="40"/>
        <v>#VALUE!</v>
      </c>
    </row>
    <row r="9323" spans="6:6" ht="12.75" customHeight="1" x14ac:dyDescent="0.2">
      <c r="F9323" s="45" t="e">
        <f t="shared" si="40"/>
        <v>#VALUE!</v>
      </c>
    </row>
    <row r="9324" spans="6:6" ht="12.75" customHeight="1" x14ac:dyDescent="0.2">
      <c r="F9324" s="45" t="e">
        <f t="shared" si="40"/>
        <v>#VALUE!</v>
      </c>
    </row>
    <row r="9325" spans="6:6" ht="12.75" customHeight="1" x14ac:dyDescent="0.2">
      <c r="F9325" s="45" t="e">
        <f t="shared" si="40"/>
        <v>#VALUE!</v>
      </c>
    </row>
    <row r="9326" spans="6:6" ht="12.75" customHeight="1" x14ac:dyDescent="0.2">
      <c r="F9326" s="45" t="e">
        <f t="shared" si="40"/>
        <v>#VALUE!</v>
      </c>
    </row>
    <row r="9327" spans="6:6" ht="12.75" customHeight="1" x14ac:dyDescent="0.2">
      <c r="F9327" s="45" t="e">
        <f t="shared" si="40"/>
        <v>#VALUE!</v>
      </c>
    </row>
    <row r="9328" spans="6:6" ht="12.75" customHeight="1" x14ac:dyDescent="0.2">
      <c r="F9328" s="45" t="e">
        <f t="shared" si="40"/>
        <v>#VALUE!</v>
      </c>
    </row>
    <row r="9329" spans="6:6" ht="12.75" customHeight="1" x14ac:dyDescent="0.2">
      <c r="F9329" s="45" t="e">
        <f t="shared" si="40"/>
        <v>#VALUE!</v>
      </c>
    </row>
    <row r="9330" spans="6:6" ht="12.75" customHeight="1" x14ac:dyDescent="0.2">
      <c r="F9330" s="45" t="e">
        <f t="shared" si="40"/>
        <v>#VALUE!</v>
      </c>
    </row>
    <row r="9331" spans="6:6" ht="12.75" customHeight="1" x14ac:dyDescent="0.2">
      <c r="F9331" s="45" t="e">
        <f t="shared" si="40"/>
        <v>#VALUE!</v>
      </c>
    </row>
    <row r="9332" spans="6:6" ht="12.75" customHeight="1" x14ac:dyDescent="0.2">
      <c r="F9332" s="45" t="e">
        <f t="shared" si="40"/>
        <v>#VALUE!</v>
      </c>
    </row>
    <row r="9333" spans="6:6" ht="12.75" customHeight="1" x14ac:dyDescent="0.2">
      <c r="F9333" s="45" t="e">
        <f t="shared" si="40"/>
        <v>#VALUE!</v>
      </c>
    </row>
    <row r="9334" spans="6:6" ht="12.75" customHeight="1" x14ac:dyDescent="0.2">
      <c r="F9334" s="45" t="e">
        <f t="shared" si="40"/>
        <v>#VALUE!</v>
      </c>
    </row>
    <row r="9335" spans="6:6" ht="12.75" customHeight="1" x14ac:dyDescent="0.2">
      <c r="F9335" s="45" t="e">
        <f t="shared" si="40"/>
        <v>#VALUE!</v>
      </c>
    </row>
    <row r="9336" spans="6:6" ht="12.75" customHeight="1" x14ac:dyDescent="0.2">
      <c r="F9336" s="45" t="e">
        <f t="shared" si="40"/>
        <v>#VALUE!</v>
      </c>
    </row>
    <row r="9337" spans="6:6" ht="12.75" customHeight="1" x14ac:dyDescent="0.2">
      <c r="F9337" s="45" t="e">
        <f t="shared" si="40"/>
        <v>#VALUE!</v>
      </c>
    </row>
    <row r="9338" spans="6:6" ht="12.75" customHeight="1" x14ac:dyDescent="0.2">
      <c r="F9338" s="45" t="e">
        <f t="shared" si="40"/>
        <v>#VALUE!</v>
      </c>
    </row>
    <row r="9339" spans="6:6" ht="12.75" customHeight="1" x14ac:dyDescent="0.2">
      <c r="F9339" s="45" t="e">
        <f t="shared" si="40"/>
        <v>#VALUE!</v>
      </c>
    </row>
    <row r="9340" spans="6:6" ht="12.75" customHeight="1" x14ac:dyDescent="0.2">
      <c r="F9340" s="45" t="e">
        <f t="shared" si="40"/>
        <v>#VALUE!</v>
      </c>
    </row>
    <row r="9341" spans="6:6" ht="12.75" customHeight="1" x14ac:dyDescent="0.2">
      <c r="F9341" s="45" t="e">
        <f t="shared" si="40"/>
        <v>#VALUE!</v>
      </c>
    </row>
    <row r="9342" spans="6:6" ht="12.75" customHeight="1" x14ac:dyDescent="0.2">
      <c r="F9342" s="45" t="e">
        <f t="shared" si="40"/>
        <v>#VALUE!</v>
      </c>
    </row>
    <row r="9343" spans="6:6" ht="12.75" customHeight="1" x14ac:dyDescent="0.2">
      <c r="F9343" s="45" t="e">
        <f t="shared" si="40"/>
        <v>#VALUE!</v>
      </c>
    </row>
    <row r="9344" spans="6:6" ht="12.75" customHeight="1" x14ac:dyDescent="0.2">
      <c r="F9344" s="45" t="e">
        <f t="shared" si="40"/>
        <v>#VALUE!</v>
      </c>
    </row>
    <row r="9345" spans="6:6" ht="12.75" customHeight="1" x14ac:dyDescent="0.2">
      <c r="F9345" s="45" t="e">
        <f t="shared" si="40"/>
        <v>#VALUE!</v>
      </c>
    </row>
    <row r="9346" spans="6:6" ht="12.75" customHeight="1" x14ac:dyDescent="0.2">
      <c r="F9346" s="45" t="e">
        <f t="shared" si="40"/>
        <v>#VALUE!</v>
      </c>
    </row>
    <row r="9347" spans="6:6" ht="12.75" customHeight="1" x14ac:dyDescent="0.2">
      <c r="F9347" s="45" t="e">
        <f t="shared" si="40"/>
        <v>#VALUE!</v>
      </c>
    </row>
    <row r="9348" spans="6:6" ht="12.75" customHeight="1" x14ac:dyDescent="0.2">
      <c r="F9348" s="45" t="e">
        <f t="shared" si="40"/>
        <v>#VALUE!</v>
      </c>
    </row>
    <row r="9349" spans="6:6" ht="12.75" customHeight="1" x14ac:dyDescent="0.2">
      <c r="F9349" s="45" t="e">
        <f t="shared" si="40"/>
        <v>#VALUE!</v>
      </c>
    </row>
    <row r="9350" spans="6:6" ht="12.75" customHeight="1" x14ac:dyDescent="0.2">
      <c r="F9350" s="45" t="e">
        <f t="shared" si="40"/>
        <v>#VALUE!</v>
      </c>
    </row>
    <row r="9351" spans="6:6" ht="12.75" customHeight="1" x14ac:dyDescent="0.2">
      <c r="F9351" s="45" t="e">
        <f t="shared" si="40"/>
        <v>#VALUE!</v>
      </c>
    </row>
    <row r="9352" spans="6:6" ht="12.75" customHeight="1" x14ac:dyDescent="0.2">
      <c r="F9352" s="45" t="e">
        <f t="shared" si="40"/>
        <v>#VALUE!</v>
      </c>
    </row>
    <row r="9353" spans="6:6" ht="12.75" customHeight="1" x14ac:dyDescent="0.2">
      <c r="F9353" s="45" t="e">
        <f t="shared" si="40"/>
        <v>#VALUE!</v>
      </c>
    </row>
    <row r="9354" spans="6:6" ht="12.75" customHeight="1" x14ac:dyDescent="0.2">
      <c r="F9354" s="45" t="e">
        <f t="shared" si="40"/>
        <v>#VALUE!</v>
      </c>
    </row>
    <row r="9355" spans="6:6" ht="12.75" customHeight="1" x14ac:dyDescent="0.2">
      <c r="F9355" s="45" t="e">
        <f t="shared" si="40"/>
        <v>#VALUE!</v>
      </c>
    </row>
    <row r="9356" spans="6:6" ht="12.75" customHeight="1" x14ac:dyDescent="0.2">
      <c r="F9356" s="45" t="e">
        <f t="shared" si="40"/>
        <v>#VALUE!</v>
      </c>
    </row>
    <row r="9357" spans="6:6" ht="12.75" customHeight="1" x14ac:dyDescent="0.2">
      <c r="F9357" s="45" t="e">
        <f t="shared" si="40"/>
        <v>#VALUE!</v>
      </c>
    </row>
    <row r="9358" spans="6:6" ht="12.75" customHeight="1" x14ac:dyDescent="0.2">
      <c r="F9358" s="45" t="e">
        <f t="shared" si="40"/>
        <v>#VALUE!</v>
      </c>
    </row>
    <row r="9359" spans="6:6" ht="12.75" customHeight="1" x14ac:dyDescent="0.2">
      <c r="F9359" s="45" t="e">
        <f t="shared" si="40"/>
        <v>#VALUE!</v>
      </c>
    </row>
    <row r="9360" spans="6:6" ht="12.75" customHeight="1" x14ac:dyDescent="0.2">
      <c r="F9360" s="45" t="e">
        <f t="shared" si="40"/>
        <v>#VALUE!</v>
      </c>
    </row>
    <row r="9361" spans="6:6" ht="12.75" customHeight="1" x14ac:dyDescent="0.2">
      <c r="F9361" s="45" t="e">
        <f t="shared" si="40"/>
        <v>#VALUE!</v>
      </c>
    </row>
    <row r="9362" spans="6:6" ht="12.75" customHeight="1" x14ac:dyDescent="0.2">
      <c r="F9362" s="45" t="e">
        <f t="shared" si="40"/>
        <v>#VALUE!</v>
      </c>
    </row>
    <row r="9363" spans="6:6" ht="12.75" customHeight="1" x14ac:dyDescent="0.2">
      <c r="F9363" s="45" t="e">
        <f t="shared" si="40"/>
        <v>#VALUE!</v>
      </c>
    </row>
    <row r="9364" spans="6:6" ht="12.75" customHeight="1" x14ac:dyDescent="0.2">
      <c r="F9364" s="45" t="e">
        <f t="shared" si="40"/>
        <v>#VALUE!</v>
      </c>
    </row>
    <row r="9365" spans="6:6" ht="12.75" customHeight="1" x14ac:dyDescent="0.2">
      <c r="F9365" s="45" t="e">
        <f t="shared" si="40"/>
        <v>#VALUE!</v>
      </c>
    </row>
    <row r="9366" spans="6:6" ht="12.75" customHeight="1" x14ac:dyDescent="0.2">
      <c r="F9366" s="45" t="e">
        <f t="shared" si="40"/>
        <v>#VALUE!</v>
      </c>
    </row>
    <row r="9367" spans="6:6" ht="12.75" customHeight="1" x14ac:dyDescent="0.2">
      <c r="F9367" s="45" t="e">
        <f t="shared" si="40"/>
        <v>#VALUE!</v>
      </c>
    </row>
    <row r="9368" spans="6:6" ht="12.75" customHeight="1" x14ac:dyDescent="0.2">
      <c r="F9368" s="45" t="e">
        <f t="shared" si="40"/>
        <v>#VALUE!</v>
      </c>
    </row>
    <row r="9369" spans="6:6" ht="12.75" customHeight="1" x14ac:dyDescent="0.2">
      <c r="F9369" s="45" t="e">
        <f t="shared" si="40"/>
        <v>#VALUE!</v>
      </c>
    </row>
    <row r="9370" spans="6:6" ht="12.75" customHeight="1" x14ac:dyDescent="0.2">
      <c r="F9370" s="45" t="e">
        <f t="shared" si="40"/>
        <v>#VALUE!</v>
      </c>
    </row>
    <row r="9371" spans="6:6" ht="12.75" customHeight="1" x14ac:dyDescent="0.2">
      <c r="F9371" s="45" t="e">
        <f t="shared" si="40"/>
        <v>#VALUE!</v>
      </c>
    </row>
    <row r="9372" spans="6:6" ht="12.75" customHeight="1" x14ac:dyDescent="0.2">
      <c r="F9372" s="45" t="e">
        <f t="shared" si="40"/>
        <v>#VALUE!</v>
      </c>
    </row>
    <row r="9373" spans="6:6" ht="12.75" customHeight="1" x14ac:dyDescent="0.2">
      <c r="F9373" s="45" t="e">
        <f t="shared" si="40"/>
        <v>#VALUE!</v>
      </c>
    </row>
    <row r="9374" spans="6:6" ht="12.75" customHeight="1" x14ac:dyDescent="0.2">
      <c r="F9374" s="45" t="e">
        <f t="shared" si="40"/>
        <v>#VALUE!</v>
      </c>
    </row>
    <row r="9375" spans="6:6" ht="12.75" customHeight="1" x14ac:dyDescent="0.2">
      <c r="F9375" s="45" t="e">
        <f t="shared" si="40"/>
        <v>#VALUE!</v>
      </c>
    </row>
    <row r="9376" spans="6:6" ht="12.75" customHeight="1" x14ac:dyDescent="0.2">
      <c r="F9376" s="45" t="e">
        <f t="shared" si="40"/>
        <v>#VALUE!</v>
      </c>
    </row>
    <row r="9377" spans="6:6" ht="12.75" customHeight="1" x14ac:dyDescent="0.2">
      <c r="F9377" s="45" t="e">
        <f t="shared" si="40"/>
        <v>#VALUE!</v>
      </c>
    </row>
    <row r="9378" spans="6:6" ht="12.75" customHeight="1" x14ac:dyDescent="0.2">
      <c r="F9378" s="45" t="e">
        <f t="shared" si="40"/>
        <v>#VALUE!</v>
      </c>
    </row>
    <row r="9379" spans="6:6" ht="12.75" customHeight="1" x14ac:dyDescent="0.2">
      <c r="F9379" s="45" t="e">
        <f t="shared" si="40"/>
        <v>#VALUE!</v>
      </c>
    </row>
    <row r="9380" spans="6:6" ht="12.75" customHeight="1" x14ac:dyDescent="0.2">
      <c r="F9380" s="45" t="e">
        <f t="shared" si="40"/>
        <v>#VALUE!</v>
      </c>
    </row>
    <row r="9381" spans="6:6" ht="12.75" customHeight="1" x14ac:dyDescent="0.2">
      <c r="F9381" s="45" t="e">
        <f t="shared" si="40"/>
        <v>#VALUE!</v>
      </c>
    </row>
    <row r="9382" spans="6:6" ht="12.75" customHeight="1" x14ac:dyDescent="0.2">
      <c r="F9382" s="45" t="e">
        <f t="shared" si="40"/>
        <v>#VALUE!</v>
      </c>
    </row>
    <row r="9383" spans="6:6" ht="12.75" customHeight="1" x14ac:dyDescent="0.2">
      <c r="F9383" s="45" t="e">
        <f t="shared" si="40"/>
        <v>#VALUE!</v>
      </c>
    </row>
    <row r="9384" spans="6:6" ht="12.75" customHeight="1" x14ac:dyDescent="0.2">
      <c r="F9384" s="45" t="e">
        <f t="shared" si="40"/>
        <v>#VALUE!</v>
      </c>
    </row>
    <row r="9385" spans="6:6" ht="12.75" customHeight="1" x14ac:dyDescent="0.2">
      <c r="F9385" s="45" t="e">
        <f t="shared" si="40"/>
        <v>#VALUE!</v>
      </c>
    </row>
    <row r="9386" spans="6:6" ht="12.75" customHeight="1" x14ac:dyDescent="0.2">
      <c r="F9386" s="45" t="e">
        <f t="shared" si="40"/>
        <v>#VALUE!</v>
      </c>
    </row>
    <row r="9387" spans="6:6" ht="12.75" customHeight="1" x14ac:dyDescent="0.2">
      <c r="F9387" s="45" t="e">
        <f t="shared" si="40"/>
        <v>#VALUE!</v>
      </c>
    </row>
    <row r="9388" spans="6:6" ht="12.75" customHeight="1" x14ac:dyDescent="0.2">
      <c r="F9388" s="45" t="e">
        <f t="shared" si="40"/>
        <v>#VALUE!</v>
      </c>
    </row>
    <row r="9389" spans="6:6" ht="12.75" customHeight="1" x14ac:dyDescent="0.2">
      <c r="F9389" s="45" t="e">
        <f t="shared" si="40"/>
        <v>#VALUE!</v>
      </c>
    </row>
    <row r="9390" spans="6:6" ht="12.75" customHeight="1" x14ac:dyDescent="0.2">
      <c r="F9390" s="45" t="e">
        <f t="shared" si="40"/>
        <v>#VALUE!</v>
      </c>
    </row>
    <row r="9391" spans="6:6" ht="12.75" customHeight="1" x14ac:dyDescent="0.2">
      <c r="F9391" s="45" t="e">
        <f t="shared" si="40"/>
        <v>#VALUE!</v>
      </c>
    </row>
    <row r="9392" spans="6:6" ht="12.75" customHeight="1" x14ac:dyDescent="0.2">
      <c r="F9392" s="45" t="e">
        <f t="shared" si="40"/>
        <v>#VALUE!</v>
      </c>
    </row>
    <row r="9393" spans="6:6" ht="12.75" customHeight="1" x14ac:dyDescent="0.2">
      <c r="F9393" s="45" t="e">
        <f t="shared" si="40"/>
        <v>#VALUE!</v>
      </c>
    </row>
    <row r="9394" spans="6:6" ht="12.75" customHeight="1" x14ac:dyDescent="0.2">
      <c r="F9394" s="45" t="e">
        <f t="shared" si="40"/>
        <v>#VALUE!</v>
      </c>
    </row>
    <row r="9395" spans="6:6" ht="12.75" customHeight="1" x14ac:dyDescent="0.2">
      <c r="F9395" s="45" t="e">
        <f t="shared" si="40"/>
        <v>#VALUE!</v>
      </c>
    </row>
    <row r="9396" spans="6:6" ht="12.75" customHeight="1" x14ac:dyDescent="0.2">
      <c r="F9396" s="45" t="e">
        <f t="shared" si="40"/>
        <v>#VALUE!</v>
      </c>
    </row>
    <row r="9397" spans="6:6" ht="12.75" customHeight="1" x14ac:dyDescent="0.2">
      <c r="F9397" s="45" t="e">
        <f t="shared" si="40"/>
        <v>#VALUE!</v>
      </c>
    </row>
    <row r="9398" spans="6:6" ht="12.75" customHeight="1" x14ac:dyDescent="0.2">
      <c r="F9398" s="45" t="e">
        <f t="shared" si="40"/>
        <v>#VALUE!</v>
      </c>
    </row>
    <row r="9399" spans="6:6" ht="12.75" customHeight="1" x14ac:dyDescent="0.2">
      <c r="F9399" s="45" t="e">
        <f t="shared" si="40"/>
        <v>#VALUE!</v>
      </c>
    </row>
    <row r="9400" spans="6:6" ht="12.75" customHeight="1" x14ac:dyDescent="0.2">
      <c r="F9400" s="45" t="e">
        <f t="shared" si="40"/>
        <v>#VALUE!</v>
      </c>
    </row>
    <row r="9401" spans="6:6" ht="12.75" customHeight="1" x14ac:dyDescent="0.2">
      <c r="F9401" s="45" t="e">
        <f t="shared" si="40"/>
        <v>#VALUE!</v>
      </c>
    </row>
    <row r="9402" spans="6:6" ht="12.75" customHeight="1" x14ac:dyDescent="0.2">
      <c r="F9402" s="45" t="e">
        <f t="shared" si="40"/>
        <v>#VALUE!</v>
      </c>
    </row>
    <row r="9403" spans="6:6" ht="12.75" customHeight="1" x14ac:dyDescent="0.2">
      <c r="F9403" s="45" t="e">
        <f t="shared" si="40"/>
        <v>#VALUE!</v>
      </c>
    </row>
    <row r="9404" spans="6:6" ht="12.75" customHeight="1" x14ac:dyDescent="0.2">
      <c r="F9404" s="45" t="e">
        <f t="shared" si="40"/>
        <v>#VALUE!</v>
      </c>
    </row>
    <row r="9405" spans="6:6" ht="12.75" customHeight="1" x14ac:dyDescent="0.2">
      <c r="F9405" s="45" t="e">
        <f t="shared" si="40"/>
        <v>#VALUE!</v>
      </c>
    </row>
    <row r="9406" spans="6:6" ht="12.75" customHeight="1" x14ac:dyDescent="0.2">
      <c r="F9406" s="45" t="e">
        <f t="shared" si="40"/>
        <v>#VALUE!</v>
      </c>
    </row>
    <row r="9407" spans="6:6" ht="12.75" customHeight="1" x14ac:dyDescent="0.2">
      <c r="F9407" s="45" t="e">
        <f t="shared" si="40"/>
        <v>#VALUE!</v>
      </c>
    </row>
    <row r="9408" spans="6:6" ht="12.75" customHeight="1" x14ac:dyDescent="0.2">
      <c r="F9408" s="45" t="e">
        <f t="shared" si="40"/>
        <v>#VALUE!</v>
      </c>
    </row>
    <row r="9409" spans="6:6" ht="12.75" customHeight="1" x14ac:dyDescent="0.2">
      <c r="F9409" s="45" t="e">
        <f t="shared" si="40"/>
        <v>#VALUE!</v>
      </c>
    </row>
    <row r="9410" spans="6:6" ht="12.75" customHeight="1" x14ac:dyDescent="0.2">
      <c r="F9410" s="45" t="e">
        <f t="shared" si="40"/>
        <v>#VALUE!</v>
      </c>
    </row>
    <row r="9411" spans="6:6" ht="12.75" customHeight="1" x14ac:dyDescent="0.2">
      <c r="F9411" s="45" t="e">
        <f t="shared" si="40"/>
        <v>#VALUE!</v>
      </c>
    </row>
    <row r="9412" spans="6:6" ht="12.75" customHeight="1" x14ac:dyDescent="0.2">
      <c r="F9412" s="45" t="e">
        <f t="shared" si="40"/>
        <v>#VALUE!</v>
      </c>
    </row>
    <row r="9413" spans="6:6" ht="12.75" customHeight="1" x14ac:dyDescent="0.2">
      <c r="F9413" s="45" t="e">
        <f t="shared" si="40"/>
        <v>#VALUE!</v>
      </c>
    </row>
    <row r="9414" spans="6:6" ht="12.75" customHeight="1" x14ac:dyDescent="0.2">
      <c r="F9414" s="45" t="e">
        <f t="shared" si="40"/>
        <v>#VALUE!</v>
      </c>
    </row>
    <row r="9415" spans="6:6" ht="12.75" customHeight="1" x14ac:dyDescent="0.2">
      <c r="F9415" s="45" t="e">
        <f t="shared" si="40"/>
        <v>#VALUE!</v>
      </c>
    </row>
    <row r="9416" spans="6:6" ht="12.75" customHeight="1" x14ac:dyDescent="0.2">
      <c r="F9416" s="45" t="e">
        <f t="shared" si="40"/>
        <v>#VALUE!</v>
      </c>
    </row>
    <row r="9417" spans="6:6" ht="12.75" customHeight="1" x14ac:dyDescent="0.2">
      <c r="F9417" s="45" t="e">
        <f t="shared" si="40"/>
        <v>#VALUE!</v>
      </c>
    </row>
    <row r="9418" spans="6:6" ht="12.75" customHeight="1" x14ac:dyDescent="0.2">
      <c r="F9418" s="45" t="e">
        <f t="shared" si="40"/>
        <v>#VALUE!</v>
      </c>
    </row>
    <row r="9419" spans="6:6" ht="12.75" customHeight="1" x14ac:dyDescent="0.2">
      <c r="F9419" s="45" t="e">
        <f t="shared" si="40"/>
        <v>#VALUE!</v>
      </c>
    </row>
    <row r="9420" spans="6:6" ht="12.75" customHeight="1" x14ac:dyDescent="0.2">
      <c r="F9420" s="45" t="e">
        <f t="shared" si="40"/>
        <v>#VALUE!</v>
      </c>
    </row>
    <row r="9421" spans="6:6" ht="12.75" customHeight="1" x14ac:dyDescent="0.2">
      <c r="F9421" s="45" t="e">
        <f t="shared" si="40"/>
        <v>#VALUE!</v>
      </c>
    </row>
    <row r="9422" spans="6:6" ht="12.75" customHeight="1" x14ac:dyDescent="0.2">
      <c r="F9422" s="45" t="e">
        <f t="shared" si="40"/>
        <v>#VALUE!</v>
      </c>
    </row>
    <row r="9423" spans="6:6" ht="12.75" customHeight="1" x14ac:dyDescent="0.2">
      <c r="F9423" s="45" t="e">
        <f t="shared" si="40"/>
        <v>#VALUE!</v>
      </c>
    </row>
    <row r="9424" spans="6:6" ht="12.75" customHeight="1" x14ac:dyDescent="0.2">
      <c r="F9424" s="45" t="e">
        <f t="shared" si="40"/>
        <v>#VALUE!</v>
      </c>
    </row>
    <row r="9425" spans="6:6" ht="12.75" customHeight="1" x14ac:dyDescent="0.2">
      <c r="F9425" s="45" t="e">
        <f t="shared" si="40"/>
        <v>#VALUE!</v>
      </c>
    </row>
    <row r="9426" spans="6:6" ht="12.75" customHeight="1" x14ac:dyDescent="0.2">
      <c r="F9426" s="45" t="e">
        <f t="shared" si="40"/>
        <v>#VALUE!</v>
      </c>
    </row>
    <row r="9427" spans="6:6" ht="12.75" customHeight="1" x14ac:dyDescent="0.2">
      <c r="F9427" s="45" t="e">
        <f t="shared" si="40"/>
        <v>#VALUE!</v>
      </c>
    </row>
    <row r="9428" spans="6:6" ht="12.75" customHeight="1" x14ac:dyDescent="0.2">
      <c r="F9428" s="45" t="e">
        <f t="shared" si="40"/>
        <v>#VALUE!</v>
      </c>
    </row>
    <row r="9429" spans="6:6" ht="12.75" customHeight="1" x14ac:dyDescent="0.2">
      <c r="F9429" s="45" t="e">
        <f t="shared" si="40"/>
        <v>#VALUE!</v>
      </c>
    </row>
    <row r="9430" spans="6:6" ht="12.75" customHeight="1" x14ac:dyDescent="0.2">
      <c r="F9430" s="45" t="e">
        <f t="shared" si="40"/>
        <v>#VALUE!</v>
      </c>
    </row>
    <row r="9431" spans="6:6" ht="12.75" customHeight="1" x14ac:dyDescent="0.2">
      <c r="F9431" s="45" t="e">
        <f t="shared" si="40"/>
        <v>#VALUE!</v>
      </c>
    </row>
    <row r="9432" spans="6:6" ht="12.75" customHeight="1" x14ac:dyDescent="0.2">
      <c r="F9432" s="45" t="e">
        <f t="shared" si="40"/>
        <v>#VALUE!</v>
      </c>
    </row>
    <row r="9433" spans="6:6" ht="12.75" customHeight="1" x14ac:dyDescent="0.2">
      <c r="F9433" s="45" t="e">
        <f t="shared" si="40"/>
        <v>#VALUE!</v>
      </c>
    </row>
    <row r="9434" spans="6:6" ht="12.75" customHeight="1" x14ac:dyDescent="0.2">
      <c r="F9434" s="45" t="e">
        <f t="shared" si="40"/>
        <v>#VALUE!</v>
      </c>
    </row>
    <row r="9435" spans="6:6" ht="12.75" customHeight="1" x14ac:dyDescent="0.2">
      <c r="F9435" s="45" t="e">
        <f t="shared" si="40"/>
        <v>#VALUE!</v>
      </c>
    </row>
    <row r="9436" spans="6:6" ht="12.75" customHeight="1" x14ac:dyDescent="0.2">
      <c r="F9436" s="45" t="e">
        <f t="shared" si="40"/>
        <v>#VALUE!</v>
      </c>
    </row>
    <row r="9437" spans="6:6" ht="12.75" customHeight="1" x14ac:dyDescent="0.2">
      <c r="F9437" s="45" t="e">
        <f t="shared" ref="F9437:F9691" si="41">VALUE(LEFT(E9437,LEN(E9437)-1))</f>
        <v>#VALUE!</v>
      </c>
    </row>
    <row r="9438" spans="6:6" ht="12.75" customHeight="1" x14ac:dyDescent="0.2">
      <c r="F9438" s="45" t="e">
        <f t="shared" si="41"/>
        <v>#VALUE!</v>
      </c>
    </row>
    <row r="9439" spans="6:6" ht="12.75" customHeight="1" x14ac:dyDescent="0.2">
      <c r="F9439" s="45" t="e">
        <f t="shared" si="41"/>
        <v>#VALUE!</v>
      </c>
    </row>
    <row r="9440" spans="6:6" ht="12.75" customHeight="1" x14ac:dyDescent="0.2">
      <c r="F9440" s="45" t="e">
        <f t="shared" si="41"/>
        <v>#VALUE!</v>
      </c>
    </row>
    <row r="9441" spans="6:6" ht="12.75" customHeight="1" x14ac:dyDescent="0.2">
      <c r="F9441" s="45" t="e">
        <f t="shared" si="41"/>
        <v>#VALUE!</v>
      </c>
    </row>
    <row r="9442" spans="6:6" ht="12.75" customHeight="1" x14ac:dyDescent="0.2">
      <c r="F9442" s="45" t="e">
        <f t="shared" si="41"/>
        <v>#VALUE!</v>
      </c>
    </row>
    <row r="9443" spans="6:6" ht="12.75" customHeight="1" x14ac:dyDescent="0.2">
      <c r="F9443" s="45" t="e">
        <f t="shared" si="41"/>
        <v>#VALUE!</v>
      </c>
    </row>
    <row r="9444" spans="6:6" ht="12.75" customHeight="1" x14ac:dyDescent="0.2">
      <c r="F9444" s="45" t="e">
        <f t="shared" si="41"/>
        <v>#VALUE!</v>
      </c>
    </row>
    <row r="9445" spans="6:6" ht="12.75" customHeight="1" x14ac:dyDescent="0.2">
      <c r="F9445" s="45" t="e">
        <f t="shared" si="41"/>
        <v>#VALUE!</v>
      </c>
    </row>
    <row r="9446" spans="6:6" ht="12.75" customHeight="1" x14ac:dyDescent="0.2">
      <c r="F9446" s="45" t="e">
        <f t="shared" si="41"/>
        <v>#VALUE!</v>
      </c>
    </row>
    <row r="9447" spans="6:6" ht="12.75" customHeight="1" x14ac:dyDescent="0.2">
      <c r="F9447" s="45" t="e">
        <f t="shared" si="41"/>
        <v>#VALUE!</v>
      </c>
    </row>
    <row r="9448" spans="6:6" ht="12.75" customHeight="1" x14ac:dyDescent="0.2">
      <c r="F9448" s="45" t="e">
        <f t="shared" si="41"/>
        <v>#VALUE!</v>
      </c>
    </row>
    <row r="9449" spans="6:6" ht="12.75" customHeight="1" x14ac:dyDescent="0.2">
      <c r="F9449" s="45" t="e">
        <f t="shared" si="41"/>
        <v>#VALUE!</v>
      </c>
    </row>
    <row r="9450" spans="6:6" ht="12.75" customHeight="1" x14ac:dyDescent="0.2">
      <c r="F9450" s="45" t="e">
        <f t="shared" si="41"/>
        <v>#VALUE!</v>
      </c>
    </row>
    <row r="9451" spans="6:6" ht="12.75" customHeight="1" x14ac:dyDescent="0.2">
      <c r="F9451" s="45" t="e">
        <f t="shared" si="41"/>
        <v>#VALUE!</v>
      </c>
    </row>
    <row r="9452" spans="6:6" ht="12.75" customHeight="1" x14ac:dyDescent="0.2">
      <c r="F9452" s="45" t="e">
        <f t="shared" si="41"/>
        <v>#VALUE!</v>
      </c>
    </row>
    <row r="9453" spans="6:6" ht="12.75" customHeight="1" x14ac:dyDescent="0.2">
      <c r="F9453" s="45" t="e">
        <f t="shared" si="41"/>
        <v>#VALUE!</v>
      </c>
    </row>
    <row r="9454" spans="6:6" ht="12.75" customHeight="1" x14ac:dyDescent="0.2">
      <c r="F9454" s="45" t="e">
        <f t="shared" si="41"/>
        <v>#VALUE!</v>
      </c>
    </row>
    <row r="9455" spans="6:6" ht="12.75" customHeight="1" x14ac:dyDescent="0.2">
      <c r="F9455" s="45" t="e">
        <f t="shared" si="41"/>
        <v>#VALUE!</v>
      </c>
    </row>
    <row r="9456" spans="6:6" ht="12.75" customHeight="1" x14ac:dyDescent="0.2">
      <c r="F9456" s="45" t="e">
        <f t="shared" si="41"/>
        <v>#VALUE!</v>
      </c>
    </row>
    <row r="9457" spans="6:6" ht="12.75" customHeight="1" x14ac:dyDescent="0.2">
      <c r="F9457" s="45" t="e">
        <f t="shared" si="41"/>
        <v>#VALUE!</v>
      </c>
    </row>
    <row r="9458" spans="6:6" ht="12.75" customHeight="1" x14ac:dyDescent="0.2">
      <c r="F9458" s="45" t="e">
        <f t="shared" si="41"/>
        <v>#VALUE!</v>
      </c>
    </row>
    <row r="9459" spans="6:6" ht="12.75" customHeight="1" x14ac:dyDescent="0.2">
      <c r="F9459" s="45" t="e">
        <f t="shared" si="41"/>
        <v>#VALUE!</v>
      </c>
    </row>
    <row r="9460" spans="6:6" ht="12.75" customHeight="1" x14ac:dyDescent="0.2">
      <c r="F9460" s="45" t="e">
        <f t="shared" si="41"/>
        <v>#VALUE!</v>
      </c>
    </row>
    <row r="9461" spans="6:6" ht="12.75" customHeight="1" x14ac:dyDescent="0.2">
      <c r="F9461" s="45" t="e">
        <f t="shared" si="41"/>
        <v>#VALUE!</v>
      </c>
    </row>
    <row r="9462" spans="6:6" ht="12.75" customHeight="1" x14ac:dyDescent="0.2">
      <c r="F9462" s="45" t="e">
        <f t="shared" si="41"/>
        <v>#VALUE!</v>
      </c>
    </row>
    <row r="9463" spans="6:6" ht="12.75" customHeight="1" x14ac:dyDescent="0.2">
      <c r="F9463" s="45" t="e">
        <f t="shared" si="41"/>
        <v>#VALUE!</v>
      </c>
    </row>
    <row r="9464" spans="6:6" ht="12.75" customHeight="1" x14ac:dyDescent="0.2">
      <c r="F9464" s="45" t="e">
        <f t="shared" si="41"/>
        <v>#VALUE!</v>
      </c>
    </row>
    <row r="9465" spans="6:6" ht="12.75" customHeight="1" x14ac:dyDescent="0.2">
      <c r="F9465" s="45" t="e">
        <f t="shared" si="41"/>
        <v>#VALUE!</v>
      </c>
    </row>
    <row r="9466" spans="6:6" ht="12.75" customHeight="1" x14ac:dyDescent="0.2">
      <c r="F9466" s="45" t="e">
        <f t="shared" si="41"/>
        <v>#VALUE!</v>
      </c>
    </row>
    <row r="9467" spans="6:6" ht="12.75" customHeight="1" x14ac:dyDescent="0.2">
      <c r="F9467" s="45" t="e">
        <f t="shared" si="41"/>
        <v>#VALUE!</v>
      </c>
    </row>
    <row r="9468" spans="6:6" ht="12.75" customHeight="1" x14ac:dyDescent="0.2">
      <c r="F9468" s="45" t="e">
        <f t="shared" si="41"/>
        <v>#VALUE!</v>
      </c>
    </row>
    <row r="9469" spans="6:6" ht="12.75" customHeight="1" x14ac:dyDescent="0.2">
      <c r="F9469" s="45" t="e">
        <f t="shared" si="41"/>
        <v>#VALUE!</v>
      </c>
    </row>
    <row r="9470" spans="6:6" ht="12.75" customHeight="1" x14ac:dyDescent="0.2">
      <c r="F9470" s="45" t="e">
        <f t="shared" si="41"/>
        <v>#VALUE!</v>
      </c>
    </row>
    <row r="9471" spans="6:6" ht="12.75" customHeight="1" x14ac:dyDescent="0.2">
      <c r="F9471" s="45" t="e">
        <f t="shared" si="41"/>
        <v>#VALUE!</v>
      </c>
    </row>
    <row r="9472" spans="6:6" ht="12.75" customHeight="1" x14ac:dyDescent="0.2">
      <c r="F9472" s="45" t="e">
        <f t="shared" si="41"/>
        <v>#VALUE!</v>
      </c>
    </row>
    <row r="9473" spans="6:6" ht="12.75" customHeight="1" x14ac:dyDescent="0.2">
      <c r="F9473" s="45" t="e">
        <f t="shared" si="41"/>
        <v>#VALUE!</v>
      </c>
    </row>
    <row r="9474" spans="6:6" ht="12.75" customHeight="1" x14ac:dyDescent="0.2">
      <c r="F9474" s="45" t="e">
        <f t="shared" si="41"/>
        <v>#VALUE!</v>
      </c>
    </row>
    <row r="9475" spans="6:6" ht="12.75" customHeight="1" x14ac:dyDescent="0.2">
      <c r="F9475" s="45" t="e">
        <f t="shared" si="41"/>
        <v>#VALUE!</v>
      </c>
    </row>
    <row r="9476" spans="6:6" ht="12.75" customHeight="1" x14ac:dyDescent="0.2">
      <c r="F9476" s="45" t="e">
        <f t="shared" si="41"/>
        <v>#VALUE!</v>
      </c>
    </row>
    <row r="9477" spans="6:6" ht="12.75" customHeight="1" x14ac:dyDescent="0.2">
      <c r="F9477" s="45" t="e">
        <f t="shared" si="41"/>
        <v>#VALUE!</v>
      </c>
    </row>
    <row r="9478" spans="6:6" ht="12.75" customHeight="1" x14ac:dyDescent="0.2">
      <c r="F9478" s="45" t="e">
        <f t="shared" si="41"/>
        <v>#VALUE!</v>
      </c>
    </row>
    <row r="9479" spans="6:6" ht="12.75" customHeight="1" x14ac:dyDescent="0.2">
      <c r="F9479" s="45" t="e">
        <f t="shared" si="41"/>
        <v>#VALUE!</v>
      </c>
    </row>
    <row r="9480" spans="6:6" ht="12.75" customHeight="1" x14ac:dyDescent="0.2">
      <c r="F9480" s="45" t="e">
        <f t="shared" si="41"/>
        <v>#VALUE!</v>
      </c>
    </row>
    <row r="9481" spans="6:6" ht="12.75" customHeight="1" x14ac:dyDescent="0.2">
      <c r="F9481" s="45" t="e">
        <f t="shared" si="41"/>
        <v>#VALUE!</v>
      </c>
    </row>
    <row r="9482" spans="6:6" ht="12.75" customHeight="1" x14ac:dyDescent="0.2">
      <c r="F9482" s="45" t="e">
        <f t="shared" si="41"/>
        <v>#VALUE!</v>
      </c>
    </row>
    <row r="9483" spans="6:6" ht="12.75" customHeight="1" x14ac:dyDescent="0.2">
      <c r="F9483" s="45" t="e">
        <f t="shared" si="41"/>
        <v>#VALUE!</v>
      </c>
    </row>
    <row r="9484" spans="6:6" ht="12.75" customHeight="1" x14ac:dyDescent="0.2">
      <c r="F9484" s="45" t="e">
        <f t="shared" si="41"/>
        <v>#VALUE!</v>
      </c>
    </row>
    <row r="9485" spans="6:6" ht="12.75" customHeight="1" x14ac:dyDescent="0.2">
      <c r="F9485" s="45" t="e">
        <f t="shared" si="41"/>
        <v>#VALUE!</v>
      </c>
    </row>
    <row r="9486" spans="6:6" ht="12.75" customHeight="1" x14ac:dyDescent="0.2">
      <c r="F9486" s="45" t="e">
        <f t="shared" si="41"/>
        <v>#VALUE!</v>
      </c>
    </row>
    <row r="9487" spans="6:6" ht="12.75" customHeight="1" x14ac:dyDescent="0.2">
      <c r="F9487" s="45" t="e">
        <f t="shared" si="41"/>
        <v>#VALUE!</v>
      </c>
    </row>
    <row r="9488" spans="6:6" ht="12.75" customHeight="1" x14ac:dyDescent="0.2">
      <c r="F9488" s="45" t="e">
        <f t="shared" si="41"/>
        <v>#VALUE!</v>
      </c>
    </row>
    <row r="9489" spans="6:6" ht="12.75" customHeight="1" x14ac:dyDescent="0.2">
      <c r="F9489" s="45" t="e">
        <f t="shared" si="41"/>
        <v>#VALUE!</v>
      </c>
    </row>
    <row r="9490" spans="6:6" ht="12.75" customHeight="1" x14ac:dyDescent="0.2">
      <c r="F9490" s="45" t="e">
        <f t="shared" si="41"/>
        <v>#VALUE!</v>
      </c>
    </row>
    <row r="9491" spans="6:6" ht="12.75" customHeight="1" x14ac:dyDescent="0.2">
      <c r="F9491" s="45" t="e">
        <f t="shared" si="41"/>
        <v>#VALUE!</v>
      </c>
    </row>
    <row r="9492" spans="6:6" ht="12.75" customHeight="1" x14ac:dyDescent="0.2">
      <c r="F9492" s="45" t="e">
        <f t="shared" si="41"/>
        <v>#VALUE!</v>
      </c>
    </row>
    <row r="9493" spans="6:6" ht="12.75" customHeight="1" x14ac:dyDescent="0.2">
      <c r="F9493" s="45" t="e">
        <f t="shared" si="41"/>
        <v>#VALUE!</v>
      </c>
    </row>
    <row r="9494" spans="6:6" ht="12.75" customHeight="1" x14ac:dyDescent="0.2">
      <c r="F9494" s="45" t="e">
        <f t="shared" si="41"/>
        <v>#VALUE!</v>
      </c>
    </row>
    <row r="9495" spans="6:6" ht="12.75" customHeight="1" x14ac:dyDescent="0.2">
      <c r="F9495" s="45" t="e">
        <f t="shared" si="41"/>
        <v>#VALUE!</v>
      </c>
    </row>
    <row r="9496" spans="6:6" ht="12.75" customHeight="1" x14ac:dyDescent="0.2">
      <c r="F9496" s="45" t="e">
        <f t="shared" si="41"/>
        <v>#VALUE!</v>
      </c>
    </row>
    <row r="9497" spans="6:6" ht="12.75" customHeight="1" x14ac:dyDescent="0.2">
      <c r="F9497" s="45" t="e">
        <f t="shared" si="41"/>
        <v>#VALUE!</v>
      </c>
    </row>
    <row r="9498" spans="6:6" ht="12.75" customHeight="1" x14ac:dyDescent="0.2">
      <c r="F9498" s="45" t="e">
        <f t="shared" si="41"/>
        <v>#VALUE!</v>
      </c>
    </row>
    <row r="9499" spans="6:6" ht="12.75" customHeight="1" x14ac:dyDescent="0.2">
      <c r="F9499" s="45" t="e">
        <f t="shared" si="41"/>
        <v>#VALUE!</v>
      </c>
    </row>
    <row r="9500" spans="6:6" ht="12.75" customHeight="1" x14ac:dyDescent="0.2">
      <c r="F9500" s="45" t="e">
        <f t="shared" si="41"/>
        <v>#VALUE!</v>
      </c>
    </row>
    <row r="9501" spans="6:6" ht="12.75" customHeight="1" x14ac:dyDescent="0.2">
      <c r="F9501" s="45" t="e">
        <f t="shared" si="41"/>
        <v>#VALUE!</v>
      </c>
    </row>
    <row r="9502" spans="6:6" ht="12.75" customHeight="1" x14ac:dyDescent="0.2">
      <c r="F9502" s="45" t="e">
        <f t="shared" si="41"/>
        <v>#VALUE!</v>
      </c>
    </row>
    <row r="9503" spans="6:6" ht="12.75" customHeight="1" x14ac:dyDescent="0.2">
      <c r="F9503" s="45" t="e">
        <f t="shared" si="41"/>
        <v>#VALUE!</v>
      </c>
    </row>
    <row r="9504" spans="6:6" ht="12.75" customHeight="1" x14ac:dyDescent="0.2">
      <c r="F9504" s="45" t="e">
        <f t="shared" si="41"/>
        <v>#VALUE!</v>
      </c>
    </row>
    <row r="9505" spans="6:6" ht="12.75" customHeight="1" x14ac:dyDescent="0.2">
      <c r="F9505" s="45" t="e">
        <f t="shared" si="41"/>
        <v>#VALUE!</v>
      </c>
    </row>
    <row r="9506" spans="6:6" ht="12.75" customHeight="1" x14ac:dyDescent="0.2">
      <c r="F9506" s="45" t="e">
        <f t="shared" si="41"/>
        <v>#VALUE!</v>
      </c>
    </row>
    <row r="9507" spans="6:6" ht="12.75" customHeight="1" x14ac:dyDescent="0.2">
      <c r="F9507" s="45" t="e">
        <f t="shared" si="41"/>
        <v>#VALUE!</v>
      </c>
    </row>
    <row r="9508" spans="6:6" ht="12.75" customHeight="1" x14ac:dyDescent="0.2">
      <c r="F9508" s="45" t="e">
        <f t="shared" si="41"/>
        <v>#VALUE!</v>
      </c>
    </row>
    <row r="9509" spans="6:6" ht="12.75" customHeight="1" x14ac:dyDescent="0.2">
      <c r="F9509" s="45" t="e">
        <f t="shared" si="41"/>
        <v>#VALUE!</v>
      </c>
    </row>
    <row r="9510" spans="6:6" ht="12.75" customHeight="1" x14ac:dyDescent="0.2">
      <c r="F9510" s="45" t="e">
        <f t="shared" si="41"/>
        <v>#VALUE!</v>
      </c>
    </row>
    <row r="9511" spans="6:6" ht="12.75" customHeight="1" x14ac:dyDescent="0.2">
      <c r="F9511" s="45" t="e">
        <f t="shared" si="41"/>
        <v>#VALUE!</v>
      </c>
    </row>
    <row r="9512" spans="6:6" ht="12.75" customHeight="1" x14ac:dyDescent="0.2">
      <c r="F9512" s="45" t="e">
        <f t="shared" si="41"/>
        <v>#VALUE!</v>
      </c>
    </row>
    <row r="9513" spans="6:6" ht="12.75" customHeight="1" x14ac:dyDescent="0.2">
      <c r="F9513" s="45" t="e">
        <f t="shared" si="41"/>
        <v>#VALUE!</v>
      </c>
    </row>
    <row r="9514" spans="6:6" ht="12.75" customHeight="1" x14ac:dyDescent="0.2">
      <c r="F9514" s="45" t="e">
        <f t="shared" si="41"/>
        <v>#VALUE!</v>
      </c>
    </row>
    <row r="9515" spans="6:6" ht="12.75" customHeight="1" x14ac:dyDescent="0.2">
      <c r="F9515" s="45" t="e">
        <f t="shared" si="41"/>
        <v>#VALUE!</v>
      </c>
    </row>
    <row r="9516" spans="6:6" ht="12.75" customHeight="1" x14ac:dyDescent="0.2">
      <c r="F9516" s="45" t="e">
        <f t="shared" si="41"/>
        <v>#VALUE!</v>
      </c>
    </row>
    <row r="9517" spans="6:6" ht="12.75" customHeight="1" x14ac:dyDescent="0.2">
      <c r="F9517" s="45" t="e">
        <f t="shared" si="41"/>
        <v>#VALUE!</v>
      </c>
    </row>
    <row r="9518" spans="6:6" ht="12.75" customHeight="1" x14ac:dyDescent="0.2">
      <c r="F9518" s="45" t="e">
        <f t="shared" si="41"/>
        <v>#VALUE!</v>
      </c>
    </row>
    <row r="9519" spans="6:6" ht="12.75" customHeight="1" x14ac:dyDescent="0.2">
      <c r="F9519" s="45" t="e">
        <f t="shared" si="41"/>
        <v>#VALUE!</v>
      </c>
    </row>
    <row r="9520" spans="6:6" ht="12.75" customHeight="1" x14ac:dyDescent="0.2">
      <c r="F9520" s="45" t="e">
        <f t="shared" si="41"/>
        <v>#VALUE!</v>
      </c>
    </row>
    <row r="9521" spans="6:6" ht="12.75" customHeight="1" x14ac:dyDescent="0.2">
      <c r="F9521" s="45" t="e">
        <f t="shared" si="41"/>
        <v>#VALUE!</v>
      </c>
    </row>
    <row r="9522" spans="6:6" ht="12.75" customHeight="1" x14ac:dyDescent="0.2">
      <c r="F9522" s="45" t="e">
        <f t="shared" si="41"/>
        <v>#VALUE!</v>
      </c>
    </row>
    <row r="9523" spans="6:6" ht="12.75" customHeight="1" x14ac:dyDescent="0.2">
      <c r="F9523" s="45" t="e">
        <f t="shared" si="41"/>
        <v>#VALUE!</v>
      </c>
    </row>
    <row r="9524" spans="6:6" ht="12.75" customHeight="1" x14ac:dyDescent="0.2">
      <c r="F9524" s="45" t="e">
        <f t="shared" si="41"/>
        <v>#VALUE!</v>
      </c>
    </row>
    <row r="9525" spans="6:6" ht="12.75" customHeight="1" x14ac:dyDescent="0.2">
      <c r="F9525" s="45" t="e">
        <f t="shared" si="41"/>
        <v>#VALUE!</v>
      </c>
    </row>
    <row r="9526" spans="6:6" ht="12.75" customHeight="1" x14ac:dyDescent="0.2">
      <c r="F9526" s="45" t="e">
        <f t="shared" si="41"/>
        <v>#VALUE!</v>
      </c>
    </row>
    <row r="9527" spans="6:6" ht="12.75" customHeight="1" x14ac:dyDescent="0.2">
      <c r="F9527" s="45" t="e">
        <f t="shared" si="41"/>
        <v>#VALUE!</v>
      </c>
    </row>
    <row r="9528" spans="6:6" ht="12.75" customHeight="1" x14ac:dyDescent="0.2">
      <c r="F9528" s="45" t="e">
        <f t="shared" si="41"/>
        <v>#VALUE!</v>
      </c>
    </row>
    <row r="9529" spans="6:6" ht="12.75" customHeight="1" x14ac:dyDescent="0.2">
      <c r="F9529" s="45" t="e">
        <f t="shared" si="41"/>
        <v>#VALUE!</v>
      </c>
    </row>
    <row r="9530" spans="6:6" ht="12.75" customHeight="1" x14ac:dyDescent="0.2">
      <c r="F9530" s="45" t="e">
        <f t="shared" si="41"/>
        <v>#VALUE!</v>
      </c>
    </row>
    <row r="9531" spans="6:6" ht="12.75" customHeight="1" x14ac:dyDescent="0.2">
      <c r="F9531" s="45" t="e">
        <f t="shared" si="41"/>
        <v>#VALUE!</v>
      </c>
    </row>
    <row r="9532" spans="6:6" ht="12.75" customHeight="1" x14ac:dyDescent="0.2">
      <c r="F9532" s="45" t="e">
        <f t="shared" si="41"/>
        <v>#VALUE!</v>
      </c>
    </row>
    <row r="9533" spans="6:6" ht="12.75" customHeight="1" x14ac:dyDescent="0.2">
      <c r="F9533" s="45" t="e">
        <f t="shared" si="41"/>
        <v>#VALUE!</v>
      </c>
    </row>
    <row r="9534" spans="6:6" ht="12.75" customHeight="1" x14ac:dyDescent="0.2">
      <c r="F9534" s="45" t="e">
        <f t="shared" si="41"/>
        <v>#VALUE!</v>
      </c>
    </row>
    <row r="9535" spans="6:6" ht="12.75" customHeight="1" x14ac:dyDescent="0.2">
      <c r="F9535" s="45" t="e">
        <f t="shared" si="41"/>
        <v>#VALUE!</v>
      </c>
    </row>
    <row r="9536" spans="6:6" ht="12.75" customHeight="1" x14ac:dyDescent="0.2">
      <c r="F9536" s="45" t="e">
        <f t="shared" si="41"/>
        <v>#VALUE!</v>
      </c>
    </row>
    <row r="9537" spans="6:6" ht="12.75" customHeight="1" x14ac:dyDescent="0.2">
      <c r="F9537" s="45" t="e">
        <f t="shared" si="41"/>
        <v>#VALUE!</v>
      </c>
    </row>
    <row r="9538" spans="6:6" ht="12.75" customHeight="1" x14ac:dyDescent="0.2">
      <c r="F9538" s="45" t="e">
        <f t="shared" si="41"/>
        <v>#VALUE!</v>
      </c>
    </row>
    <row r="9539" spans="6:6" ht="12.75" customHeight="1" x14ac:dyDescent="0.2">
      <c r="F9539" s="45" t="e">
        <f t="shared" si="41"/>
        <v>#VALUE!</v>
      </c>
    </row>
    <row r="9540" spans="6:6" ht="12.75" customHeight="1" x14ac:dyDescent="0.2">
      <c r="F9540" s="45" t="e">
        <f t="shared" si="41"/>
        <v>#VALUE!</v>
      </c>
    </row>
    <row r="9541" spans="6:6" ht="12.75" customHeight="1" x14ac:dyDescent="0.2">
      <c r="F9541" s="45" t="e">
        <f t="shared" si="41"/>
        <v>#VALUE!</v>
      </c>
    </row>
    <row r="9542" spans="6:6" ht="12.75" customHeight="1" x14ac:dyDescent="0.2">
      <c r="F9542" s="45" t="e">
        <f t="shared" si="41"/>
        <v>#VALUE!</v>
      </c>
    </row>
    <row r="9543" spans="6:6" ht="12.75" customHeight="1" x14ac:dyDescent="0.2">
      <c r="F9543" s="45" t="e">
        <f t="shared" si="41"/>
        <v>#VALUE!</v>
      </c>
    </row>
    <row r="9544" spans="6:6" ht="12.75" customHeight="1" x14ac:dyDescent="0.2">
      <c r="F9544" s="45" t="e">
        <f t="shared" si="41"/>
        <v>#VALUE!</v>
      </c>
    </row>
    <row r="9545" spans="6:6" ht="12.75" customHeight="1" x14ac:dyDescent="0.2">
      <c r="F9545" s="45" t="e">
        <f t="shared" si="41"/>
        <v>#VALUE!</v>
      </c>
    </row>
    <row r="9546" spans="6:6" ht="12.75" customHeight="1" x14ac:dyDescent="0.2">
      <c r="F9546" s="45" t="e">
        <f t="shared" si="41"/>
        <v>#VALUE!</v>
      </c>
    </row>
    <row r="9547" spans="6:6" ht="12.75" customHeight="1" x14ac:dyDescent="0.2">
      <c r="F9547" s="45" t="e">
        <f t="shared" si="41"/>
        <v>#VALUE!</v>
      </c>
    </row>
    <row r="9548" spans="6:6" ht="12.75" customHeight="1" x14ac:dyDescent="0.2">
      <c r="F9548" s="45" t="e">
        <f t="shared" si="41"/>
        <v>#VALUE!</v>
      </c>
    </row>
    <row r="9549" spans="6:6" ht="12.75" customHeight="1" x14ac:dyDescent="0.2">
      <c r="F9549" s="45" t="e">
        <f t="shared" si="41"/>
        <v>#VALUE!</v>
      </c>
    </row>
    <row r="9550" spans="6:6" ht="12.75" customHeight="1" x14ac:dyDescent="0.2">
      <c r="F9550" s="45" t="e">
        <f t="shared" si="41"/>
        <v>#VALUE!</v>
      </c>
    </row>
    <row r="9551" spans="6:6" ht="12.75" customHeight="1" x14ac:dyDescent="0.2">
      <c r="F9551" s="45" t="e">
        <f t="shared" si="41"/>
        <v>#VALUE!</v>
      </c>
    </row>
    <row r="9552" spans="6:6" ht="12.75" customHeight="1" x14ac:dyDescent="0.2">
      <c r="F9552" s="45" t="e">
        <f t="shared" si="41"/>
        <v>#VALUE!</v>
      </c>
    </row>
    <row r="9553" spans="6:6" ht="12.75" customHeight="1" x14ac:dyDescent="0.2">
      <c r="F9553" s="45" t="e">
        <f t="shared" si="41"/>
        <v>#VALUE!</v>
      </c>
    </row>
    <row r="9554" spans="6:6" ht="12.75" customHeight="1" x14ac:dyDescent="0.2">
      <c r="F9554" s="45" t="e">
        <f t="shared" si="41"/>
        <v>#VALUE!</v>
      </c>
    </row>
    <row r="9555" spans="6:6" ht="12.75" customHeight="1" x14ac:dyDescent="0.2">
      <c r="F9555" s="45" t="e">
        <f t="shared" si="41"/>
        <v>#VALUE!</v>
      </c>
    </row>
    <row r="9556" spans="6:6" ht="12.75" customHeight="1" x14ac:dyDescent="0.2">
      <c r="F9556" s="45" t="e">
        <f t="shared" si="41"/>
        <v>#VALUE!</v>
      </c>
    </row>
    <row r="9557" spans="6:6" ht="12.75" customHeight="1" x14ac:dyDescent="0.2">
      <c r="F9557" s="45" t="e">
        <f t="shared" si="41"/>
        <v>#VALUE!</v>
      </c>
    </row>
    <row r="9558" spans="6:6" ht="12.75" customHeight="1" x14ac:dyDescent="0.2">
      <c r="F9558" s="45" t="e">
        <f t="shared" si="41"/>
        <v>#VALUE!</v>
      </c>
    </row>
    <row r="9559" spans="6:6" ht="12.75" customHeight="1" x14ac:dyDescent="0.2">
      <c r="F9559" s="45" t="e">
        <f t="shared" si="41"/>
        <v>#VALUE!</v>
      </c>
    </row>
    <row r="9560" spans="6:6" ht="12.75" customHeight="1" x14ac:dyDescent="0.2">
      <c r="F9560" s="45" t="e">
        <f t="shared" si="41"/>
        <v>#VALUE!</v>
      </c>
    </row>
    <row r="9561" spans="6:6" ht="12.75" customHeight="1" x14ac:dyDescent="0.2">
      <c r="F9561" s="45" t="e">
        <f t="shared" si="41"/>
        <v>#VALUE!</v>
      </c>
    </row>
    <row r="9562" spans="6:6" ht="12.75" customHeight="1" x14ac:dyDescent="0.2">
      <c r="F9562" s="45" t="e">
        <f t="shared" si="41"/>
        <v>#VALUE!</v>
      </c>
    </row>
    <row r="9563" spans="6:6" ht="12.75" customHeight="1" x14ac:dyDescent="0.2">
      <c r="F9563" s="45" t="e">
        <f t="shared" si="41"/>
        <v>#VALUE!</v>
      </c>
    </row>
    <row r="9564" spans="6:6" ht="12.75" customHeight="1" x14ac:dyDescent="0.2">
      <c r="F9564" s="45" t="e">
        <f t="shared" si="41"/>
        <v>#VALUE!</v>
      </c>
    </row>
    <row r="9565" spans="6:6" ht="12.75" customHeight="1" x14ac:dyDescent="0.2">
      <c r="F9565" s="45" t="e">
        <f t="shared" si="41"/>
        <v>#VALUE!</v>
      </c>
    </row>
    <row r="9566" spans="6:6" ht="12.75" customHeight="1" x14ac:dyDescent="0.2">
      <c r="F9566" s="45" t="e">
        <f t="shared" si="41"/>
        <v>#VALUE!</v>
      </c>
    </row>
    <row r="9567" spans="6:6" ht="12.75" customHeight="1" x14ac:dyDescent="0.2">
      <c r="F9567" s="45" t="e">
        <f t="shared" si="41"/>
        <v>#VALUE!</v>
      </c>
    </row>
    <row r="9568" spans="6:6" ht="12.75" customHeight="1" x14ac:dyDescent="0.2">
      <c r="F9568" s="45" t="e">
        <f t="shared" si="41"/>
        <v>#VALUE!</v>
      </c>
    </row>
    <row r="9569" spans="6:6" ht="12.75" customHeight="1" x14ac:dyDescent="0.2">
      <c r="F9569" s="45" t="e">
        <f t="shared" si="41"/>
        <v>#VALUE!</v>
      </c>
    </row>
    <row r="9570" spans="6:6" ht="12.75" customHeight="1" x14ac:dyDescent="0.2">
      <c r="F9570" s="45" t="e">
        <f t="shared" si="41"/>
        <v>#VALUE!</v>
      </c>
    </row>
    <row r="9571" spans="6:6" ht="12.75" customHeight="1" x14ac:dyDescent="0.2">
      <c r="F9571" s="45" t="e">
        <f t="shared" si="41"/>
        <v>#VALUE!</v>
      </c>
    </row>
    <row r="9572" spans="6:6" ht="12.75" customHeight="1" x14ac:dyDescent="0.2">
      <c r="F9572" s="45" t="e">
        <f t="shared" si="41"/>
        <v>#VALUE!</v>
      </c>
    </row>
    <row r="9573" spans="6:6" ht="12.75" customHeight="1" x14ac:dyDescent="0.2">
      <c r="F9573" s="45" t="e">
        <f t="shared" si="41"/>
        <v>#VALUE!</v>
      </c>
    </row>
    <row r="9574" spans="6:6" ht="12.75" customHeight="1" x14ac:dyDescent="0.2">
      <c r="F9574" s="45" t="e">
        <f t="shared" si="41"/>
        <v>#VALUE!</v>
      </c>
    </row>
    <row r="9575" spans="6:6" ht="12.75" customHeight="1" x14ac:dyDescent="0.2">
      <c r="F9575" s="45" t="e">
        <f t="shared" si="41"/>
        <v>#VALUE!</v>
      </c>
    </row>
    <row r="9576" spans="6:6" ht="12.75" customHeight="1" x14ac:dyDescent="0.2">
      <c r="F9576" s="45" t="e">
        <f t="shared" si="41"/>
        <v>#VALUE!</v>
      </c>
    </row>
    <row r="9577" spans="6:6" ht="12.75" customHeight="1" x14ac:dyDescent="0.2">
      <c r="F9577" s="45" t="e">
        <f t="shared" si="41"/>
        <v>#VALUE!</v>
      </c>
    </row>
    <row r="9578" spans="6:6" ht="12.75" customHeight="1" x14ac:dyDescent="0.2">
      <c r="F9578" s="45" t="e">
        <f t="shared" si="41"/>
        <v>#VALUE!</v>
      </c>
    </row>
    <row r="9579" spans="6:6" ht="12.75" customHeight="1" x14ac:dyDescent="0.2">
      <c r="F9579" s="45" t="e">
        <f t="shared" si="41"/>
        <v>#VALUE!</v>
      </c>
    </row>
    <row r="9580" spans="6:6" ht="12.75" customHeight="1" x14ac:dyDescent="0.2">
      <c r="F9580" s="45" t="e">
        <f t="shared" si="41"/>
        <v>#VALUE!</v>
      </c>
    </row>
    <row r="9581" spans="6:6" ht="12.75" customHeight="1" x14ac:dyDescent="0.2">
      <c r="F9581" s="45" t="e">
        <f t="shared" si="41"/>
        <v>#VALUE!</v>
      </c>
    </row>
    <row r="9582" spans="6:6" ht="12.75" customHeight="1" x14ac:dyDescent="0.2">
      <c r="F9582" s="45" t="e">
        <f t="shared" si="41"/>
        <v>#VALUE!</v>
      </c>
    </row>
    <row r="9583" spans="6:6" ht="12.75" customHeight="1" x14ac:dyDescent="0.2">
      <c r="F9583" s="45" t="e">
        <f t="shared" si="41"/>
        <v>#VALUE!</v>
      </c>
    </row>
    <row r="9584" spans="6:6" ht="12.75" customHeight="1" x14ac:dyDescent="0.2">
      <c r="F9584" s="45" t="e">
        <f t="shared" si="41"/>
        <v>#VALUE!</v>
      </c>
    </row>
    <row r="9585" spans="6:6" ht="12.75" customHeight="1" x14ac:dyDescent="0.2">
      <c r="F9585" s="45" t="e">
        <f t="shared" si="41"/>
        <v>#VALUE!</v>
      </c>
    </row>
    <row r="9586" spans="6:6" ht="12.75" customHeight="1" x14ac:dyDescent="0.2">
      <c r="F9586" s="45" t="e">
        <f t="shared" si="41"/>
        <v>#VALUE!</v>
      </c>
    </row>
    <row r="9587" spans="6:6" ht="12.75" customHeight="1" x14ac:dyDescent="0.2">
      <c r="F9587" s="45" t="e">
        <f t="shared" si="41"/>
        <v>#VALUE!</v>
      </c>
    </row>
    <row r="9588" spans="6:6" ht="12.75" customHeight="1" x14ac:dyDescent="0.2">
      <c r="F9588" s="45" t="e">
        <f t="shared" si="41"/>
        <v>#VALUE!</v>
      </c>
    </row>
    <row r="9589" spans="6:6" ht="12.75" customHeight="1" x14ac:dyDescent="0.2">
      <c r="F9589" s="45" t="e">
        <f t="shared" si="41"/>
        <v>#VALUE!</v>
      </c>
    </row>
    <row r="9590" spans="6:6" ht="12.75" customHeight="1" x14ac:dyDescent="0.2">
      <c r="F9590" s="45" t="e">
        <f t="shared" si="41"/>
        <v>#VALUE!</v>
      </c>
    </row>
    <row r="9591" spans="6:6" ht="12.75" customHeight="1" x14ac:dyDescent="0.2">
      <c r="F9591" s="45" t="e">
        <f t="shared" si="41"/>
        <v>#VALUE!</v>
      </c>
    </row>
    <row r="9592" spans="6:6" ht="12.75" customHeight="1" x14ac:dyDescent="0.2">
      <c r="F9592" s="45" t="e">
        <f t="shared" si="41"/>
        <v>#VALUE!</v>
      </c>
    </row>
    <row r="9593" spans="6:6" ht="12.75" customHeight="1" x14ac:dyDescent="0.2">
      <c r="F9593" s="45" t="e">
        <f t="shared" si="41"/>
        <v>#VALUE!</v>
      </c>
    </row>
    <row r="9594" spans="6:6" ht="12.75" customHeight="1" x14ac:dyDescent="0.2">
      <c r="F9594" s="45" t="e">
        <f t="shared" si="41"/>
        <v>#VALUE!</v>
      </c>
    </row>
    <row r="9595" spans="6:6" ht="12.75" customHeight="1" x14ac:dyDescent="0.2">
      <c r="F9595" s="45" t="e">
        <f t="shared" si="41"/>
        <v>#VALUE!</v>
      </c>
    </row>
    <row r="9596" spans="6:6" ht="12.75" customHeight="1" x14ac:dyDescent="0.2">
      <c r="F9596" s="45" t="e">
        <f t="shared" si="41"/>
        <v>#VALUE!</v>
      </c>
    </row>
    <row r="9597" spans="6:6" ht="12.75" customHeight="1" x14ac:dyDescent="0.2">
      <c r="F9597" s="45" t="e">
        <f t="shared" si="41"/>
        <v>#VALUE!</v>
      </c>
    </row>
    <row r="9598" spans="6:6" ht="12.75" customHeight="1" x14ac:dyDescent="0.2">
      <c r="F9598" s="45" t="e">
        <f t="shared" si="41"/>
        <v>#VALUE!</v>
      </c>
    </row>
    <row r="9599" spans="6:6" ht="12.75" customHeight="1" x14ac:dyDescent="0.2">
      <c r="F9599" s="45" t="e">
        <f t="shared" si="41"/>
        <v>#VALUE!</v>
      </c>
    </row>
    <row r="9600" spans="6:6" ht="12.75" customHeight="1" x14ac:dyDescent="0.2">
      <c r="F9600" s="45" t="e">
        <f t="shared" si="41"/>
        <v>#VALUE!</v>
      </c>
    </row>
    <row r="9601" spans="6:6" ht="12.75" customHeight="1" x14ac:dyDescent="0.2">
      <c r="F9601" s="45" t="e">
        <f t="shared" si="41"/>
        <v>#VALUE!</v>
      </c>
    </row>
    <row r="9602" spans="6:6" ht="12.75" customHeight="1" x14ac:dyDescent="0.2">
      <c r="F9602" s="45" t="e">
        <f t="shared" si="41"/>
        <v>#VALUE!</v>
      </c>
    </row>
    <row r="9603" spans="6:6" ht="12.75" customHeight="1" x14ac:dyDescent="0.2">
      <c r="F9603" s="45" t="e">
        <f t="shared" si="41"/>
        <v>#VALUE!</v>
      </c>
    </row>
    <row r="9604" spans="6:6" ht="12.75" customHeight="1" x14ac:dyDescent="0.2">
      <c r="F9604" s="45" t="e">
        <f t="shared" si="41"/>
        <v>#VALUE!</v>
      </c>
    </row>
    <row r="9605" spans="6:6" ht="12.75" customHeight="1" x14ac:dyDescent="0.2">
      <c r="F9605" s="45" t="e">
        <f t="shared" si="41"/>
        <v>#VALUE!</v>
      </c>
    </row>
    <row r="9606" spans="6:6" ht="12.75" customHeight="1" x14ac:dyDescent="0.2">
      <c r="F9606" s="45" t="e">
        <f t="shared" si="41"/>
        <v>#VALUE!</v>
      </c>
    </row>
    <row r="9607" spans="6:6" ht="12.75" customHeight="1" x14ac:dyDescent="0.2">
      <c r="F9607" s="45" t="e">
        <f t="shared" si="41"/>
        <v>#VALUE!</v>
      </c>
    </row>
    <row r="9608" spans="6:6" ht="12.75" customHeight="1" x14ac:dyDescent="0.2">
      <c r="F9608" s="45" t="e">
        <f t="shared" si="41"/>
        <v>#VALUE!</v>
      </c>
    </row>
    <row r="9609" spans="6:6" ht="12.75" customHeight="1" x14ac:dyDescent="0.2">
      <c r="F9609" s="45" t="e">
        <f t="shared" si="41"/>
        <v>#VALUE!</v>
      </c>
    </row>
    <row r="9610" spans="6:6" ht="12.75" customHeight="1" x14ac:dyDescent="0.2">
      <c r="F9610" s="45" t="e">
        <f t="shared" si="41"/>
        <v>#VALUE!</v>
      </c>
    </row>
    <row r="9611" spans="6:6" ht="12.75" customHeight="1" x14ac:dyDescent="0.2">
      <c r="F9611" s="45" t="e">
        <f t="shared" si="41"/>
        <v>#VALUE!</v>
      </c>
    </row>
    <row r="9612" spans="6:6" ht="12.75" customHeight="1" x14ac:dyDescent="0.2">
      <c r="F9612" s="45" t="e">
        <f t="shared" si="41"/>
        <v>#VALUE!</v>
      </c>
    </row>
    <row r="9613" spans="6:6" ht="12.75" customHeight="1" x14ac:dyDescent="0.2">
      <c r="F9613" s="45" t="e">
        <f t="shared" si="41"/>
        <v>#VALUE!</v>
      </c>
    </row>
    <row r="9614" spans="6:6" ht="12.75" customHeight="1" x14ac:dyDescent="0.2">
      <c r="F9614" s="45" t="e">
        <f t="shared" si="41"/>
        <v>#VALUE!</v>
      </c>
    </row>
    <row r="9615" spans="6:6" ht="12.75" customHeight="1" x14ac:dyDescent="0.2">
      <c r="F9615" s="45" t="e">
        <f t="shared" si="41"/>
        <v>#VALUE!</v>
      </c>
    </row>
    <row r="9616" spans="6:6" ht="12.75" customHeight="1" x14ac:dyDescent="0.2">
      <c r="F9616" s="45" t="e">
        <f t="shared" si="41"/>
        <v>#VALUE!</v>
      </c>
    </row>
    <row r="9617" spans="6:6" ht="12.75" customHeight="1" x14ac:dyDescent="0.2">
      <c r="F9617" s="45" t="e">
        <f t="shared" si="41"/>
        <v>#VALUE!</v>
      </c>
    </row>
    <row r="9618" spans="6:6" ht="12.75" customHeight="1" x14ac:dyDescent="0.2">
      <c r="F9618" s="45" t="e">
        <f t="shared" si="41"/>
        <v>#VALUE!</v>
      </c>
    </row>
    <row r="9619" spans="6:6" ht="12.75" customHeight="1" x14ac:dyDescent="0.2">
      <c r="F9619" s="45" t="e">
        <f t="shared" si="41"/>
        <v>#VALUE!</v>
      </c>
    </row>
    <row r="9620" spans="6:6" ht="12.75" customHeight="1" x14ac:dyDescent="0.2">
      <c r="F9620" s="45" t="e">
        <f t="shared" si="41"/>
        <v>#VALUE!</v>
      </c>
    </row>
    <row r="9621" spans="6:6" ht="12.75" customHeight="1" x14ac:dyDescent="0.2">
      <c r="F9621" s="45" t="e">
        <f t="shared" si="41"/>
        <v>#VALUE!</v>
      </c>
    </row>
    <row r="9622" spans="6:6" ht="12.75" customHeight="1" x14ac:dyDescent="0.2">
      <c r="F9622" s="45" t="e">
        <f t="shared" si="41"/>
        <v>#VALUE!</v>
      </c>
    </row>
    <row r="9623" spans="6:6" ht="12.75" customHeight="1" x14ac:dyDescent="0.2">
      <c r="F9623" s="45" t="e">
        <f t="shared" si="41"/>
        <v>#VALUE!</v>
      </c>
    </row>
    <row r="9624" spans="6:6" ht="12.75" customHeight="1" x14ac:dyDescent="0.2">
      <c r="F9624" s="45" t="e">
        <f t="shared" si="41"/>
        <v>#VALUE!</v>
      </c>
    </row>
    <row r="9625" spans="6:6" ht="12.75" customHeight="1" x14ac:dyDescent="0.2">
      <c r="F9625" s="45" t="e">
        <f t="shared" si="41"/>
        <v>#VALUE!</v>
      </c>
    </row>
    <row r="9626" spans="6:6" ht="12.75" customHeight="1" x14ac:dyDescent="0.2">
      <c r="F9626" s="45" t="e">
        <f t="shared" si="41"/>
        <v>#VALUE!</v>
      </c>
    </row>
    <row r="9627" spans="6:6" ht="12.75" customHeight="1" x14ac:dyDescent="0.2">
      <c r="F9627" s="45" t="e">
        <f t="shared" si="41"/>
        <v>#VALUE!</v>
      </c>
    </row>
    <row r="9628" spans="6:6" ht="12.75" customHeight="1" x14ac:dyDescent="0.2">
      <c r="F9628" s="45" t="e">
        <f t="shared" si="41"/>
        <v>#VALUE!</v>
      </c>
    </row>
    <row r="9629" spans="6:6" ht="12.75" customHeight="1" x14ac:dyDescent="0.2">
      <c r="F9629" s="45" t="e">
        <f t="shared" si="41"/>
        <v>#VALUE!</v>
      </c>
    </row>
    <row r="9630" spans="6:6" ht="12.75" customHeight="1" x14ac:dyDescent="0.2">
      <c r="F9630" s="45" t="e">
        <f t="shared" si="41"/>
        <v>#VALUE!</v>
      </c>
    </row>
    <row r="9631" spans="6:6" ht="12.75" customHeight="1" x14ac:dyDescent="0.2">
      <c r="F9631" s="45" t="e">
        <f t="shared" si="41"/>
        <v>#VALUE!</v>
      </c>
    </row>
    <row r="9632" spans="6:6" ht="12.75" customHeight="1" x14ac:dyDescent="0.2">
      <c r="F9632" s="45" t="e">
        <f t="shared" si="41"/>
        <v>#VALUE!</v>
      </c>
    </row>
    <row r="9633" spans="6:6" ht="12.75" customHeight="1" x14ac:dyDescent="0.2">
      <c r="F9633" s="45" t="e">
        <f t="shared" si="41"/>
        <v>#VALUE!</v>
      </c>
    </row>
    <row r="9634" spans="6:6" ht="12.75" customHeight="1" x14ac:dyDescent="0.2">
      <c r="F9634" s="45" t="e">
        <f t="shared" si="41"/>
        <v>#VALUE!</v>
      </c>
    </row>
    <row r="9635" spans="6:6" ht="12.75" customHeight="1" x14ac:dyDescent="0.2">
      <c r="F9635" s="45" t="e">
        <f t="shared" si="41"/>
        <v>#VALUE!</v>
      </c>
    </row>
    <row r="9636" spans="6:6" ht="12.75" customHeight="1" x14ac:dyDescent="0.2">
      <c r="F9636" s="45" t="e">
        <f t="shared" si="41"/>
        <v>#VALUE!</v>
      </c>
    </row>
    <row r="9637" spans="6:6" ht="12.75" customHeight="1" x14ac:dyDescent="0.2">
      <c r="F9637" s="45" t="e">
        <f t="shared" si="41"/>
        <v>#VALUE!</v>
      </c>
    </row>
    <row r="9638" spans="6:6" ht="12.75" customHeight="1" x14ac:dyDescent="0.2">
      <c r="F9638" s="45" t="e">
        <f t="shared" si="41"/>
        <v>#VALUE!</v>
      </c>
    </row>
    <row r="9639" spans="6:6" ht="12.75" customHeight="1" x14ac:dyDescent="0.2">
      <c r="F9639" s="45" t="e">
        <f t="shared" si="41"/>
        <v>#VALUE!</v>
      </c>
    </row>
    <row r="9640" spans="6:6" ht="12.75" customHeight="1" x14ac:dyDescent="0.2">
      <c r="F9640" s="45" t="e">
        <f t="shared" si="41"/>
        <v>#VALUE!</v>
      </c>
    </row>
    <row r="9641" spans="6:6" ht="12.75" customHeight="1" x14ac:dyDescent="0.2">
      <c r="F9641" s="45" t="e">
        <f t="shared" si="41"/>
        <v>#VALUE!</v>
      </c>
    </row>
    <row r="9642" spans="6:6" ht="12.75" customHeight="1" x14ac:dyDescent="0.2">
      <c r="F9642" s="45" t="e">
        <f t="shared" si="41"/>
        <v>#VALUE!</v>
      </c>
    </row>
    <row r="9643" spans="6:6" ht="12.75" customHeight="1" x14ac:dyDescent="0.2">
      <c r="F9643" s="45" t="e">
        <f t="shared" si="41"/>
        <v>#VALUE!</v>
      </c>
    </row>
    <row r="9644" spans="6:6" ht="12.75" customHeight="1" x14ac:dyDescent="0.2">
      <c r="F9644" s="45" t="e">
        <f t="shared" si="41"/>
        <v>#VALUE!</v>
      </c>
    </row>
    <row r="9645" spans="6:6" ht="12.75" customHeight="1" x14ac:dyDescent="0.2">
      <c r="F9645" s="45" t="e">
        <f t="shared" si="41"/>
        <v>#VALUE!</v>
      </c>
    </row>
    <row r="9646" spans="6:6" ht="12.75" customHeight="1" x14ac:dyDescent="0.2">
      <c r="F9646" s="45" t="e">
        <f t="shared" si="41"/>
        <v>#VALUE!</v>
      </c>
    </row>
    <row r="9647" spans="6:6" ht="12.75" customHeight="1" x14ac:dyDescent="0.2">
      <c r="F9647" s="45" t="e">
        <f t="shared" si="41"/>
        <v>#VALUE!</v>
      </c>
    </row>
    <row r="9648" spans="6:6" ht="12.75" customHeight="1" x14ac:dyDescent="0.2">
      <c r="F9648" s="45" t="e">
        <f t="shared" si="41"/>
        <v>#VALUE!</v>
      </c>
    </row>
    <row r="9649" spans="6:6" ht="12.75" customHeight="1" x14ac:dyDescent="0.2">
      <c r="F9649" s="45" t="e">
        <f t="shared" si="41"/>
        <v>#VALUE!</v>
      </c>
    </row>
    <row r="9650" spans="6:6" ht="12.75" customHeight="1" x14ac:dyDescent="0.2">
      <c r="F9650" s="45" t="e">
        <f t="shared" si="41"/>
        <v>#VALUE!</v>
      </c>
    </row>
    <row r="9651" spans="6:6" ht="12.75" customHeight="1" x14ac:dyDescent="0.2">
      <c r="F9651" s="45" t="e">
        <f t="shared" si="41"/>
        <v>#VALUE!</v>
      </c>
    </row>
    <row r="9652" spans="6:6" ht="12.75" customHeight="1" x14ac:dyDescent="0.2">
      <c r="F9652" s="45" t="e">
        <f t="shared" si="41"/>
        <v>#VALUE!</v>
      </c>
    </row>
    <row r="9653" spans="6:6" ht="12.75" customHeight="1" x14ac:dyDescent="0.2">
      <c r="F9653" s="45" t="e">
        <f t="shared" si="41"/>
        <v>#VALUE!</v>
      </c>
    </row>
    <row r="9654" spans="6:6" ht="12.75" customHeight="1" x14ac:dyDescent="0.2">
      <c r="F9654" s="45" t="e">
        <f t="shared" si="41"/>
        <v>#VALUE!</v>
      </c>
    </row>
    <row r="9655" spans="6:6" ht="12.75" customHeight="1" x14ac:dyDescent="0.2">
      <c r="F9655" s="45" t="e">
        <f t="shared" si="41"/>
        <v>#VALUE!</v>
      </c>
    </row>
    <row r="9656" spans="6:6" ht="12.75" customHeight="1" x14ac:dyDescent="0.2">
      <c r="F9656" s="45" t="e">
        <f t="shared" si="41"/>
        <v>#VALUE!</v>
      </c>
    </row>
    <row r="9657" spans="6:6" ht="12.75" customHeight="1" x14ac:dyDescent="0.2">
      <c r="F9657" s="45" t="e">
        <f t="shared" si="41"/>
        <v>#VALUE!</v>
      </c>
    </row>
    <row r="9658" spans="6:6" ht="12.75" customHeight="1" x14ac:dyDescent="0.2">
      <c r="F9658" s="45" t="e">
        <f t="shared" si="41"/>
        <v>#VALUE!</v>
      </c>
    </row>
    <row r="9659" spans="6:6" ht="12.75" customHeight="1" x14ac:dyDescent="0.2">
      <c r="F9659" s="45" t="e">
        <f t="shared" si="41"/>
        <v>#VALUE!</v>
      </c>
    </row>
    <row r="9660" spans="6:6" ht="12.75" customHeight="1" x14ac:dyDescent="0.2">
      <c r="F9660" s="45" t="e">
        <f t="shared" si="41"/>
        <v>#VALUE!</v>
      </c>
    </row>
    <row r="9661" spans="6:6" ht="12.75" customHeight="1" x14ac:dyDescent="0.2">
      <c r="F9661" s="45" t="e">
        <f t="shared" si="41"/>
        <v>#VALUE!</v>
      </c>
    </row>
    <row r="9662" spans="6:6" ht="12.75" customHeight="1" x14ac:dyDescent="0.2">
      <c r="F9662" s="45" t="e">
        <f t="shared" si="41"/>
        <v>#VALUE!</v>
      </c>
    </row>
    <row r="9663" spans="6:6" ht="12.75" customHeight="1" x14ac:dyDescent="0.2">
      <c r="F9663" s="45" t="e">
        <f t="shared" si="41"/>
        <v>#VALUE!</v>
      </c>
    </row>
    <row r="9664" spans="6:6" ht="12.75" customHeight="1" x14ac:dyDescent="0.2">
      <c r="F9664" s="45" t="e">
        <f t="shared" si="41"/>
        <v>#VALUE!</v>
      </c>
    </row>
    <row r="9665" spans="6:6" ht="12.75" customHeight="1" x14ac:dyDescent="0.2">
      <c r="F9665" s="45" t="e">
        <f t="shared" si="41"/>
        <v>#VALUE!</v>
      </c>
    </row>
    <row r="9666" spans="6:6" ht="12.75" customHeight="1" x14ac:dyDescent="0.2">
      <c r="F9666" s="45" t="e">
        <f t="shared" si="41"/>
        <v>#VALUE!</v>
      </c>
    </row>
    <row r="9667" spans="6:6" ht="12.75" customHeight="1" x14ac:dyDescent="0.2">
      <c r="F9667" s="45" t="e">
        <f t="shared" si="41"/>
        <v>#VALUE!</v>
      </c>
    </row>
    <row r="9668" spans="6:6" ht="12.75" customHeight="1" x14ac:dyDescent="0.2">
      <c r="F9668" s="45" t="e">
        <f t="shared" si="41"/>
        <v>#VALUE!</v>
      </c>
    </row>
    <row r="9669" spans="6:6" ht="12.75" customHeight="1" x14ac:dyDescent="0.2">
      <c r="F9669" s="45" t="e">
        <f t="shared" si="41"/>
        <v>#VALUE!</v>
      </c>
    </row>
    <row r="9670" spans="6:6" ht="12.75" customHeight="1" x14ac:dyDescent="0.2">
      <c r="F9670" s="45" t="e">
        <f t="shared" si="41"/>
        <v>#VALUE!</v>
      </c>
    </row>
    <row r="9671" spans="6:6" ht="12.75" customHeight="1" x14ac:dyDescent="0.2">
      <c r="F9671" s="45" t="e">
        <f t="shared" si="41"/>
        <v>#VALUE!</v>
      </c>
    </row>
    <row r="9672" spans="6:6" ht="12.75" customHeight="1" x14ac:dyDescent="0.2">
      <c r="F9672" s="45" t="e">
        <f t="shared" si="41"/>
        <v>#VALUE!</v>
      </c>
    </row>
    <row r="9673" spans="6:6" ht="12.75" customHeight="1" x14ac:dyDescent="0.2">
      <c r="F9673" s="45" t="e">
        <f t="shared" si="41"/>
        <v>#VALUE!</v>
      </c>
    </row>
    <row r="9674" spans="6:6" ht="12.75" customHeight="1" x14ac:dyDescent="0.2">
      <c r="F9674" s="45" t="e">
        <f t="shared" si="41"/>
        <v>#VALUE!</v>
      </c>
    </row>
    <row r="9675" spans="6:6" ht="12.75" customHeight="1" x14ac:dyDescent="0.2">
      <c r="F9675" s="45" t="e">
        <f t="shared" si="41"/>
        <v>#VALUE!</v>
      </c>
    </row>
    <row r="9676" spans="6:6" ht="12.75" customHeight="1" x14ac:dyDescent="0.2">
      <c r="F9676" s="45" t="e">
        <f t="shared" si="41"/>
        <v>#VALUE!</v>
      </c>
    </row>
    <row r="9677" spans="6:6" ht="12.75" customHeight="1" x14ac:dyDescent="0.2">
      <c r="F9677" s="45" t="e">
        <f t="shared" si="41"/>
        <v>#VALUE!</v>
      </c>
    </row>
    <row r="9678" spans="6:6" ht="12.75" customHeight="1" x14ac:dyDescent="0.2">
      <c r="F9678" s="45" t="e">
        <f t="shared" si="41"/>
        <v>#VALUE!</v>
      </c>
    </row>
    <row r="9679" spans="6:6" ht="12.75" customHeight="1" x14ac:dyDescent="0.2">
      <c r="F9679" s="45" t="e">
        <f t="shared" si="41"/>
        <v>#VALUE!</v>
      </c>
    </row>
    <row r="9680" spans="6:6" ht="12.75" customHeight="1" x14ac:dyDescent="0.2">
      <c r="F9680" s="45" t="e">
        <f t="shared" si="41"/>
        <v>#VALUE!</v>
      </c>
    </row>
    <row r="9681" spans="6:6" ht="12.75" customHeight="1" x14ac:dyDescent="0.2">
      <c r="F9681" s="45" t="e">
        <f t="shared" si="41"/>
        <v>#VALUE!</v>
      </c>
    </row>
    <row r="9682" spans="6:6" ht="12.75" customHeight="1" x14ac:dyDescent="0.2">
      <c r="F9682" s="45" t="e">
        <f t="shared" si="41"/>
        <v>#VALUE!</v>
      </c>
    </row>
    <row r="9683" spans="6:6" ht="12.75" customHeight="1" x14ac:dyDescent="0.2">
      <c r="F9683" s="45" t="e">
        <f t="shared" si="41"/>
        <v>#VALUE!</v>
      </c>
    </row>
    <row r="9684" spans="6:6" ht="12.75" customHeight="1" x14ac:dyDescent="0.2">
      <c r="F9684" s="45" t="e">
        <f t="shared" si="41"/>
        <v>#VALUE!</v>
      </c>
    </row>
    <row r="9685" spans="6:6" ht="12.75" customHeight="1" x14ac:dyDescent="0.2">
      <c r="F9685" s="45" t="e">
        <f t="shared" si="41"/>
        <v>#VALUE!</v>
      </c>
    </row>
    <row r="9686" spans="6:6" ht="12.75" customHeight="1" x14ac:dyDescent="0.2">
      <c r="F9686" s="45" t="e">
        <f t="shared" si="41"/>
        <v>#VALUE!</v>
      </c>
    </row>
    <row r="9687" spans="6:6" ht="12.75" customHeight="1" x14ac:dyDescent="0.2">
      <c r="F9687" s="45" t="e">
        <f t="shared" si="41"/>
        <v>#VALUE!</v>
      </c>
    </row>
    <row r="9688" spans="6:6" ht="12.75" customHeight="1" x14ac:dyDescent="0.2">
      <c r="F9688" s="45" t="e">
        <f t="shared" si="41"/>
        <v>#VALUE!</v>
      </c>
    </row>
    <row r="9689" spans="6:6" ht="12.75" customHeight="1" x14ac:dyDescent="0.2">
      <c r="F9689" s="45" t="e">
        <f t="shared" si="41"/>
        <v>#VALUE!</v>
      </c>
    </row>
    <row r="9690" spans="6:6" ht="12.75" customHeight="1" x14ac:dyDescent="0.2">
      <c r="F9690" s="45" t="e">
        <f t="shared" si="41"/>
        <v>#VALUE!</v>
      </c>
    </row>
    <row r="9691" spans="6:6" ht="12.75" customHeight="1" x14ac:dyDescent="0.2">
      <c r="F9691" s="45" t="e">
        <f t="shared" si="41"/>
        <v>#VALUE!</v>
      </c>
    </row>
    <row r="9692" spans="6:6" ht="12.75" customHeight="1" x14ac:dyDescent="0.2">
      <c r="F9692" s="45" t="e">
        <f t="shared" ref="F9692:F9946" si="42">VALUE(LEFT(E9692,LEN(E9692)-1))</f>
        <v>#VALUE!</v>
      </c>
    </row>
    <row r="9693" spans="6:6" ht="12.75" customHeight="1" x14ac:dyDescent="0.2">
      <c r="F9693" s="45" t="e">
        <f t="shared" si="42"/>
        <v>#VALUE!</v>
      </c>
    </row>
    <row r="9694" spans="6:6" ht="12.75" customHeight="1" x14ac:dyDescent="0.2">
      <c r="F9694" s="45" t="e">
        <f t="shared" si="42"/>
        <v>#VALUE!</v>
      </c>
    </row>
    <row r="9695" spans="6:6" ht="12.75" customHeight="1" x14ac:dyDescent="0.2">
      <c r="F9695" s="45" t="e">
        <f t="shared" si="42"/>
        <v>#VALUE!</v>
      </c>
    </row>
    <row r="9696" spans="6:6" ht="12.75" customHeight="1" x14ac:dyDescent="0.2">
      <c r="F9696" s="45" t="e">
        <f t="shared" si="42"/>
        <v>#VALUE!</v>
      </c>
    </row>
    <row r="9697" spans="6:6" ht="12.75" customHeight="1" x14ac:dyDescent="0.2">
      <c r="F9697" s="45" t="e">
        <f t="shared" si="42"/>
        <v>#VALUE!</v>
      </c>
    </row>
    <row r="9698" spans="6:6" ht="12.75" customHeight="1" x14ac:dyDescent="0.2">
      <c r="F9698" s="45" t="e">
        <f t="shared" si="42"/>
        <v>#VALUE!</v>
      </c>
    </row>
    <row r="9699" spans="6:6" ht="12.75" customHeight="1" x14ac:dyDescent="0.2">
      <c r="F9699" s="45" t="e">
        <f t="shared" si="42"/>
        <v>#VALUE!</v>
      </c>
    </row>
    <row r="9700" spans="6:6" ht="12.75" customHeight="1" x14ac:dyDescent="0.2">
      <c r="F9700" s="45" t="e">
        <f t="shared" si="42"/>
        <v>#VALUE!</v>
      </c>
    </row>
    <row r="9701" spans="6:6" ht="12.75" customHeight="1" x14ac:dyDescent="0.2">
      <c r="F9701" s="45" t="e">
        <f t="shared" si="42"/>
        <v>#VALUE!</v>
      </c>
    </row>
    <row r="9702" spans="6:6" ht="12.75" customHeight="1" x14ac:dyDescent="0.2">
      <c r="F9702" s="45" t="e">
        <f t="shared" si="42"/>
        <v>#VALUE!</v>
      </c>
    </row>
    <row r="9703" spans="6:6" ht="12.75" customHeight="1" x14ac:dyDescent="0.2">
      <c r="F9703" s="45" t="e">
        <f t="shared" si="42"/>
        <v>#VALUE!</v>
      </c>
    </row>
    <row r="9704" spans="6:6" ht="12.75" customHeight="1" x14ac:dyDescent="0.2">
      <c r="F9704" s="45" t="e">
        <f t="shared" si="42"/>
        <v>#VALUE!</v>
      </c>
    </row>
    <row r="9705" spans="6:6" ht="12.75" customHeight="1" x14ac:dyDescent="0.2">
      <c r="F9705" s="45" t="e">
        <f t="shared" si="42"/>
        <v>#VALUE!</v>
      </c>
    </row>
    <row r="9706" spans="6:6" ht="12.75" customHeight="1" x14ac:dyDescent="0.2">
      <c r="F9706" s="45" t="e">
        <f t="shared" si="42"/>
        <v>#VALUE!</v>
      </c>
    </row>
    <row r="9707" spans="6:6" ht="12.75" customHeight="1" x14ac:dyDescent="0.2">
      <c r="F9707" s="45" t="e">
        <f t="shared" si="42"/>
        <v>#VALUE!</v>
      </c>
    </row>
    <row r="9708" spans="6:6" ht="12.75" customHeight="1" x14ac:dyDescent="0.2">
      <c r="F9708" s="45" t="e">
        <f t="shared" si="42"/>
        <v>#VALUE!</v>
      </c>
    </row>
    <row r="9709" spans="6:6" ht="12.75" customHeight="1" x14ac:dyDescent="0.2">
      <c r="F9709" s="45" t="e">
        <f t="shared" si="42"/>
        <v>#VALUE!</v>
      </c>
    </row>
    <row r="9710" spans="6:6" ht="12.75" customHeight="1" x14ac:dyDescent="0.2">
      <c r="F9710" s="45" t="e">
        <f t="shared" si="42"/>
        <v>#VALUE!</v>
      </c>
    </row>
    <row r="9711" spans="6:6" ht="12.75" customHeight="1" x14ac:dyDescent="0.2">
      <c r="F9711" s="45" t="e">
        <f t="shared" si="42"/>
        <v>#VALUE!</v>
      </c>
    </row>
    <row r="9712" spans="6:6" ht="12.75" customHeight="1" x14ac:dyDescent="0.2">
      <c r="F9712" s="45" t="e">
        <f t="shared" si="42"/>
        <v>#VALUE!</v>
      </c>
    </row>
    <row r="9713" spans="6:6" ht="12.75" customHeight="1" x14ac:dyDescent="0.2">
      <c r="F9713" s="45" t="e">
        <f t="shared" si="42"/>
        <v>#VALUE!</v>
      </c>
    </row>
    <row r="9714" spans="6:6" ht="12.75" customHeight="1" x14ac:dyDescent="0.2">
      <c r="F9714" s="45" t="e">
        <f t="shared" si="42"/>
        <v>#VALUE!</v>
      </c>
    </row>
    <row r="9715" spans="6:6" ht="12.75" customHeight="1" x14ac:dyDescent="0.2">
      <c r="F9715" s="45" t="e">
        <f t="shared" si="42"/>
        <v>#VALUE!</v>
      </c>
    </row>
    <row r="9716" spans="6:6" ht="12.75" customHeight="1" x14ac:dyDescent="0.2">
      <c r="F9716" s="45" t="e">
        <f t="shared" si="42"/>
        <v>#VALUE!</v>
      </c>
    </row>
    <row r="9717" spans="6:6" ht="12.75" customHeight="1" x14ac:dyDescent="0.2">
      <c r="F9717" s="45" t="e">
        <f t="shared" si="42"/>
        <v>#VALUE!</v>
      </c>
    </row>
    <row r="9718" spans="6:6" ht="12.75" customHeight="1" x14ac:dyDescent="0.2">
      <c r="F9718" s="45" t="e">
        <f t="shared" si="42"/>
        <v>#VALUE!</v>
      </c>
    </row>
    <row r="9719" spans="6:6" ht="12.75" customHeight="1" x14ac:dyDescent="0.2">
      <c r="F9719" s="45" t="e">
        <f t="shared" si="42"/>
        <v>#VALUE!</v>
      </c>
    </row>
    <row r="9720" spans="6:6" ht="12.75" customHeight="1" x14ac:dyDescent="0.2">
      <c r="F9720" s="45" t="e">
        <f t="shared" si="42"/>
        <v>#VALUE!</v>
      </c>
    </row>
    <row r="9721" spans="6:6" ht="12.75" customHeight="1" x14ac:dyDescent="0.2">
      <c r="F9721" s="45" t="e">
        <f t="shared" si="42"/>
        <v>#VALUE!</v>
      </c>
    </row>
    <row r="9722" spans="6:6" ht="12.75" customHeight="1" x14ac:dyDescent="0.2">
      <c r="F9722" s="45" t="e">
        <f t="shared" si="42"/>
        <v>#VALUE!</v>
      </c>
    </row>
    <row r="9723" spans="6:6" ht="12.75" customHeight="1" x14ac:dyDescent="0.2">
      <c r="F9723" s="45" t="e">
        <f t="shared" si="42"/>
        <v>#VALUE!</v>
      </c>
    </row>
    <row r="9724" spans="6:6" ht="12.75" customHeight="1" x14ac:dyDescent="0.2">
      <c r="F9724" s="45" t="e">
        <f t="shared" si="42"/>
        <v>#VALUE!</v>
      </c>
    </row>
    <row r="9725" spans="6:6" ht="12.75" customHeight="1" x14ac:dyDescent="0.2">
      <c r="F9725" s="45" t="e">
        <f t="shared" si="42"/>
        <v>#VALUE!</v>
      </c>
    </row>
    <row r="9726" spans="6:6" ht="12.75" customHeight="1" x14ac:dyDescent="0.2">
      <c r="F9726" s="45" t="e">
        <f t="shared" si="42"/>
        <v>#VALUE!</v>
      </c>
    </row>
    <row r="9727" spans="6:6" ht="12.75" customHeight="1" x14ac:dyDescent="0.2">
      <c r="F9727" s="45" t="e">
        <f t="shared" si="42"/>
        <v>#VALUE!</v>
      </c>
    </row>
    <row r="9728" spans="6:6" ht="12.75" customHeight="1" x14ac:dyDescent="0.2">
      <c r="F9728" s="45" t="e">
        <f t="shared" si="42"/>
        <v>#VALUE!</v>
      </c>
    </row>
    <row r="9729" spans="6:6" ht="12.75" customHeight="1" x14ac:dyDescent="0.2">
      <c r="F9729" s="45" t="e">
        <f t="shared" si="42"/>
        <v>#VALUE!</v>
      </c>
    </row>
    <row r="9730" spans="6:6" ht="12.75" customHeight="1" x14ac:dyDescent="0.2">
      <c r="F9730" s="45" t="e">
        <f t="shared" si="42"/>
        <v>#VALUE!</v>
      </c>
    </row>
    <row r="9731" spans="6:6" ht="12.75" customHeight="1" x14ac:dyDescent="0.2">
      <c r="F9731" s="45" t="e">
        <f t="shared" si="42"/>
        <v>#VALUE!</v>
      </c>
    </row>
    <row r="9732" spans="6:6" ht="12.75" customHeight="1" x14ac:dyDescent="0.2">
      <c r="F9732" s="45" t="e">
        <f t="shared" si="42"/>
        <v>#VALUE!</v>
      </c>
    </row>
    <row r="9733" spans="6:6" ht="12.75" customHeight="1" x14ac:dyDescent="0.2">
      <c r="F9733" s="45" t="e">
        <f t="shared" si="42"/>
        <v>#VALUE!</v>
      </c>
    </row>
    <row r="9734" spans="6:6" ht="12.75" customHeight="1" x14ac:dyDescent="0.2">
      <c r="F9734" s="45" t="e">
        <f t="shared" si="42"/>
        <v>#VALUE!</v>
      </c>
    </row>
    <row r="9735" spans="6:6" ht="12.75" customHeight="1" x14ac:dyDescent="0.2">
      <c r="F9735" s="45" t="e">
        <f t="shared" si="42"/>
        <v>#VALUE!</v>
      </c>
    </row>
    <row r="9736" spans="6:6" ht="12.75" customHeight="1" x14ac:dyDescent="0.2">
      <c r="F9736" s="45" t="e">
        <f t="shared" si="42"/>
        <v>#VALUE!</v>
      </c>
    </row>
    <row r="9737" spans="6:6" ht="12.75" customHeight="1" x14ac:dyDescent="0.2">
      <c r="F9737" s="45" t="e">
        <f t="shared" si="42"/>
        <v>#VALUE!</v>
      </c>
    </row>
    <row r="9738" spans="6:6" ht="12.75" customHeight="1" x14ac:dyDescent="0.2">
      <c r="F9738" s="45" t="e">
        <f t="shared" si="42"/>
        <v>#VALUE!</v>
      </c>
    </row>
    <row r="9739" spans="6:6" ht="12.75" customHeight="1" x14ac:dyDescent="0.2">
      <c r="F9739" s="45" t="e">
        <f t="shared" si="42"/>
        <v>#VALUE!</v>
      </c>
    </row>
    <row r="9740" spans="6:6" ht="12.75" customHeight="1" x14ac:dyDescent="0.2">
      <c r="F9740" s="45" t="e">
        <f t="shared" si="42"/>
        <v>#VALUE!</v>
      </c>
    </row>
    <row r="9741" spans="6:6" ht="12.75" customHeight="1" x14ac:dyDescent="0.2">
      <c r="F9741" s="45" t="e">
        <f t="shared" si="42"/>
        <v>#VALUE!</v>
      </c>
    </row>
    <row r="9742" spans="6:6" ht="12.75" customHeight="1" x14ac:dyDescent="0.2">
      <c r="F9742" s="45" t="e">
        <f t="shared" si="42"/>
        <v>#VALUE!</v>
      </c>
    </row>
    <row r="9743" spans="6:6" ht="12.75" customHeight="1" x14ac:dyDescent="0.2">
      <c r="F9743" s="45" t="e">
        <f t="shared" si="42"/>
        <v>#VALUE!</v>
      </c>
    </row>
    <row r="9744" spans="6:6" ht="12.75" customHeight="1" x14ac:dyDescent="0.2">
      <c r="F9744" s="45" t="e">
        <f t="shared" si="42"/>
        <v>#VALUE!</v>
      </c>
    </row>
    <row r="9745" spans="6:6" ht="12.75" customHeight="1" x14ac:dyDescent="0.2">
      <c r="F9745" s="45" t="e">
        <f t="shared" si="42"/>
        <v>#VALUE!</v>
      </c>
    </row>
    <row r="9746" spans="6:6" ht="12.75" customHeight="1" x14ac:dyDescent="0.2">
      <c r="F9746" s="45" t="e">
        <f t="shared" si="42"/>
        <v>#VALUE!</v>
      </c>
    </row>
    <row r="9747" spans="6:6" ht="12.75" customHeight="1" x14ac:dyDescent="0.2">
      <c r="F9747" s="45" t="e">
        <f t="shared" si="42"/>
        <v>#VALUE!</v>
      </c>
    </row>
    <row r="9748" spans="6:6" ht="12.75" customHeight="1" x14ac:dyDescent="0.2">
      <c r="F9748" s="45" t="e">
        <f t="shared" si="42"/>
        <v>#VALUE!</v>
      </c>
    </row>
    <row r="9749" spans="6:6" ht="12.75" customHeight="1" x14ac:dyDescent="0.2">
      <c r="F9749" s="45" t="e">
        <f t="shared" si="42"/>
        <v>#VALUE!</v>
      </c>
    </row>
    <row r="9750" spans="6:6" ht="12.75" customHeight="1" x14ac:dyDescent="0.2">
      <c r="F9750" s="45" t="e">
        <f t="shared" si="42"/>
        <v>#VALUE!</v>
      </c>
    </row>
    <row r="9751" spans="6:6" ht="12.75" customHeight="1" x14ac:dyDescent="0.2">
      <c r="F9751" s="45" t="e">
        <f t="shared" si="42"/>
        <v>#VALUE!</v>
      </c>
    </row>
    <row r="9752" spans="6:6" ht="12.75" customHeight="1" x14ac:dyDescent="0.2">
      <c r="F9752" s="45" t="e">
        <f t="shared" si="42"/>
        <v>#VALUE!</v>
      </c>
    </row>
    <row r="9753" spans="6:6" ht="12.75" customHeight="1" x14ac:dyDescent="0.2">
      <c r="F9753" s="45" t="e">
        <f t="shared" si="42"/>
        <v>#VALUE!</v>
      </c>
    </row>
    <row r="9754" spans="6:6" ht="12.75" customHeight="1" x14ac:dyDescent="0.2">
      <c r="F9754" s="45" t="e">
        <f t="shared" si="42"/>
        <v>#VALUE!</v>
      </c>
    </row>
    <row r="9755" spans="6:6" ht="12.75" customHeight="1" x14ac:dyDescent="0.2">
      <c r="F9755" s="45" t="e">
        <f t="shared" si="42"/>
        <v>#VALUE!</v>
      </c>
    </row>
    <row r="9756" spans="6:6" ht="12.75" customHeight="1" x14ac:dyDescent="0.2">
      <c r="F9756" s="45" t="e">
        <f t="shared" si="42"/>
        <v>#VALUE!</v>
      </c>
    </row>
    <row r="9757" spans="6:6" ht="12.75" customHeight="1" x14ac:dyDescent="0.2">
      <c r="F9757" s="45" t="e">
        <f t="shared" si="42"/>
        <v>#VALUE!</v>
      </c>
    </row>
    <row r="9758" spans="6:6" ht="12.75" customHeight="1" x14ac:dyDescent="0.2">
      <c r="F9758" s="45" t="e">
        <f t="shared" si="42"/>
        <v>#VALUE!</v>
      </c>
    </row>
    <row r="9759" spans="6:6" ht="12.75" customHeight="1" x14ac:dyDescent="0.2">
      <c r="F9759" s="45" t="e">
        <f t="shared" si="42"/>
        <v>#VALUE!</v>
      </c>
    </row>
    <row r="9760" spans="6:6" ht="12.75" customHeight="1" x14ac:dyDescent="0.2">
      <c r="F9760" s="45" t="e">
        <f t="shared" si="42"/>
        <v>#VALUE!</v>
      </c>
    </row>
    <row r="9761" spans="6:6" ht="12.75" customHeight="1" x14ac:dyDescent="0.2">
      <c r="F9761" s="45" t="e">
        <f t="shared" si="42"/>
        <v>#VALUE!</v>
      </c>
    </row>
    <row r="9762" spans="6:6" ht="12.75" customHeight="1" x14ac:dyDescent="0.2">
      <c r="F9762" s="45" t="e">
        <f t="shared" si="42"/>
        <v>#VALUE!</v>
      </c>
    </row>
    <row r="9763" spans="6:6" ht="12.75" customHeight="1" x14ac:dyDescent="0.2">
      <c r="F9763" s="45" t="e">
        <f t="shared" si="42"/>
        <v>#VALUE!</v>
      </c>
    </row>
    <row r="9764" spans="6:6" ht="12.75" customHeight="1" x14ac:dyDescent="0.2">
      <c r="F9764" s="45" t="e">
        <f t="shared" si="42"/>
        <v>#VALUE!</v>
      </c>
    </row>
    <row r="9765" spans="6:6" ht="12.75" customHeight="1" x14ac:dyDescent="0.2">
      <c r="F9765" s="45" t="e">
        <f t="shared" si="42"/>
        <v>#VALUE!</v>
      </c>
    </row>
    <row r="9766" spans="6:6" ht="12.75" customHeight="1" x14ac:dyDescent="0.2">
      <c r="F9766" s="45" t="e">
        <f t="shared" si="42"/>
        <v>#VALUE!</v>
      </c>
    </row>
    <row r="9767" spans="6:6" ht="12.75" customHeight="1" x14ac:dyDescent="0.2">
      <c r="F9767" s="45" t="e">
        <f t="shared" si="42"/>
        <v>#VALUE!</v>
      </c>
    </row>
    <row r="9768" spans="6:6" ht="12.75" customHeight="1" x14ac:dyDescent="0.2">
      <c r="F9768" s="45" t="e">
        <f t="shared" si="42"/>
        <v>#VALUE!</v>
      </c>
    </row>
    <row r="9769" spans="6:6" ht="12.75" customHeight="1" x14ac:dyDescent="0.2">
      <c r="F9769" s="45" t="e">
        <f t="shared" si="42"/>
        <v>#VALUE!</v>
      </c>
    </row>
    <row r="9770" spans="6:6" ht="12.75" customHeight="1" x14ac:dyDescent="0.2">
      <c r="F9770" s="45" t="e">
        <f t="shared" si="42"/>
        <v>#VALUE!</v>
      </c>
    </row>
    <row r="9771" spans="6:6" ht="12.75" customHeight="1" x14ac:dyDescent="0.2">
      <c r="F9771" s="45" t="e">
        <f t="shared" si="42"/>
        <v>#VALUE!</v>
      </c>
    </row>
    <row r="9772" spans="6:6" ht="12.75" customHeight="1" x14ac:dyDescent="0.2">
      <c r="F9772" s="45" t="e">
        <f t="shared" si="42"/>
        <v>#VALUE!</v>
      </c>
    </row>
    <row r="9773" spans="6:6" ht="12.75" customHeight="1" x14ac:dyDescent="0.2">
      <c r="F9773" s="45" t="e">
        <f t="shared" si="42"/>
        <v>#VALUE!</v>
      </c>
    </row>
    <row r="9774" spans="6:6" ht="12.75" customHeight="1" x14ac:dyDescent="0.2">
      <c r="F9774" s="45" t="e">
        <f t="shared" si="42"/>
        <v>#VALUE!</v>
      </c>
    </row>
    <row r="9775" spans="6:6" ht="12.75" customHeight="1" x14ac:dyDescent="0.2">
      <c r="F9775" s="45" t="e">
        <f t="shared" si="42"/>
        <v>#VALUE!</v>
      </c>
    </row>
    <row r="9776" spans="6:6" ht="12.75" customHeight="1" x14ac:dyDescent="0.2">
      <c r="F9776" s="45" t="e">
        <f t="shared" si="42"/>
        <v>#VALUE!</v>
      </c>
    </row>
    <row r="9777" spans="6:6" ht="12.75" customHeight="1" x14ac:dyDescent="0.2">
      <c r="F9777" s="45" t="e">
        <f t="shared" si="42"/>
        <v>#VALUE!</v>
      </c>
    </row>
    <row r="9778" spans="6:6" ht="12.75" customHeight="1" x14ac:dyDescent="0.2">
      <c r="F9778" s="45" t="e">
        <f t="shared" si="42"/>
        <v>#VALUE!</v>
      </c>
    </row>
    <row r="9779" spans="6:6" ht="12.75" customHeight="1" x14ac:dyDescent="0.2">
      <c r="F9779" s="45" t="e">
        <f t="shared" si="42"/>
        <v>#VALUE!</v>
      </c>
    </row>
    <row r="9780" spans="6:6" ht="12.75" customHeight="1" x14ac:dyDescent="0.2">
      <c r="F9780" s="45" t="e">
        <f t="shared" si="42"/>
        <v>#VALUE!</v>
      </c>
    </row>
    <row r="9781" spans="6:6" ht="12.75" customHeight="1" x14ac:dyDescent="0.2">
      <c r="F9781" s="45" t="e">
        <f t="shared" si="42"/>
        <v>#VALUE!</v>
      </c>
    </row>
    <row r="9782" spans="6:6" ht="12.75" customHeight="1" x14ac:dyDescent="0.2">
      <c r="F9782" s="45" t="e">
        <f t="shared" si="42"/>
        <v>#VALUE!</v>
      </c>
    </row>
    <row r="9783" spans="6:6" ht="12.75" customHeight="1" x14ac:dyDescent="0.2">
      <c r="F9783" s="45" t="e">
        <f t="shared" si="42"/>
        <v>#VALUE!</v>
      </c>
    </row>
    <row r="9784" spans="6:6" ht="12.75" customHeight="1" x14ac:dyDescent="0.2">
      <c r="F9784" s="45" t="e">
        <f t="shared" si="42"/>
        <v>#VALUE!</v>
      </c>
    </row>
    <row r="9785" spans="6:6" ht="12.75" customHeight="1" x14ac:dyDescent="0.2">
      <c r="F9785" s="45" t="e">
        <f t="shared" si="42"/>
        <v>#VALUE!</v>
      </c>
    </row>
    <row r="9786" spans="6:6" ht="12.75" customHeight="1" x14ac:dyDescent="0.2">
      <c r="F9786" s="45" t="e">
        <f t="shared" si="42"/>
        <v>#VALUE!</v>
      </c>
    </row>
    <row r="9787" spans="6:6" ht="12.75" customHeight="1" x14ac:dyDescent="0.2">
      <c r="F9787" s="45" t="e">
        <f t="shared" si="42"/>
        <v>#VALUE!</v>
      </c>
    </row>
    <row r="9788" spans="6:6" ht="12.75" customHeight="1" x14ac:dyDescent="0.2">
      <c r="F9788" s="45" t="e">
        <f t="shared" si="42"/>
        <v>#VALUE!</v>
      </c>
    </row>
    <row r="9789" spans="6:6" ht="12.75" customHeight="1" x14ac:dyDescent="0.2">
      <c r="F9789" s="45" t="e">
        <f t="shared" si="42"/>
        <v>#VALUE!</v>
      </c>
    </row>
    <row r="9790" spans="6:6" ht="12.75" customHeight="1" x14ac:dyDescent="0.2">
      <c r="F9790" s="45" t="e">
        <f t="shared" si="42"/>
        <v>#VALUE!</v>
      </c>
    </row>
    <row r="9791" spans="6:6" ht="12.75" customHeight="1" x14ac:dyDescent="0.2">
      <c r="F9791" s="45" t="e">
        <f t="shared" si="42"/>
        <v>#VALUE!</v>
      </c>
    </row>
    <row r="9792" spans="6:6" ht="12.75" customHeight="1" x14ac:dyDescent="0.2">
      <c r="F9792" s="45" t="e">
        <f t="shared" si="42"/>
        <v>#VALUE!</v>
      </c>
    </row>
    <row r="9793" spans="6:6" ht="12.75" customHeight="1" x14ac:dyDescent="0.2">
      <c r="F9793" s="45" t="e">
        <f t="shared" si="42"/>
        <v>#VALUE!</v>
      </c>
    </row>
    <row r="9794" spans="6:6" ht="12.75" customHeight="1" x14ac:dyDescent="0.2">
      <c r="F9794" s="45" t="e">
        <f t="shared" si="42"/>
        <v>#VALUE!</v>
      </c>
    </row>
    <row r="9795" spans="6:6" ht="12.75" customHeight="1" x14ac:dyDescent="0.2">
      <c r="F9795" s="45" t="e">
        <f t="shared" si="42"/>
        <v>#VALUE!</v>
      </c>
    </row>
    <row r="9796" spans="6:6" ht="12.75" customHeight="1" x14ac:dyDescent="0.2">
      <c r="F9796" s="45" t="e">
        <f t="shared" si="42"/>
        <v>#VALUE!</v>
      </c>
    </row>
    <row r="9797" spans="6:6" ht="12.75" customHeight="1" x14ac:dyDescent="0.2">
      <c r="F9797" s="45" t="e">
        <f t="shared" si="42"/>
        <v>#VALUE!</v>
      </c>
    </row>
    <row r="9798" spans="6:6" ht="12.75" customHeight="1" x14ac:dyDescent="0.2">
      <c r="F9798" s="45" t="e">
        <f t="shared" si="42"/>
        <v>#VALUE!</v>
      </c>
    </row>
    <row r="9799" spans="6:6" ht="12.75" customHeight="1" x14ac:dyDescent="0.2">
      <c r="F9799" s="45" t="e">
        <f t="shared" si="42"/>
        <v>#VALUE!</v>
      </c>
    </row>
    <row r="9800" spans="6:6" ht="12.75" customHeight="1" x14ac:dyDescent="0.2">
      <c r="F9800" s="45" t="e">
        <f t="shared" si="42"/>
        <v>#VALUE!</v>
      </c>
    </row>
    <row r="9801" spans="6:6" ht="12.75" customHeight="1" x14ac:dyDescent="0.2">
      <c r="F9801" s="45" t="e">
        <f t="shared" si="42"/>
        <v>#VALUE!</v>
      </c>
    </row>
    <row r="9802" spans="6:6" ht="12.75" customHeight="1" x14ac:dyDescent="0.2">
      <c r="F9802" s="45" t="e">
        <f t="shared" si="42"/>
        <v>#VALUE!</v>
      </c>
    </row>
    <row r="9803" spans="6:6" ht="12.75" customHeight="1" x14ac:dyDescent="0.2">
      <c r="F9803" s="45" t="e">
        <f t="shared" si="42"/>
        <v>#VALUE!</v>
      </c>
    </row>
    <row r="9804" spans="6:6" ht="12.75" customHeight="1" x14ac:dyDescent="0.2">
      <c r="F9804" s="45" t="e">
        <f t="shared" si="42"/>
        <v>#VALUE!</v>
      </c>
    </row>
    <row r="9805" spans="6:6" ht="12.75" customHeight="1" x14ac:dyDescent="0.2">
      <c r="F9805" s="45" t="e">
        <f t="shared" si="42"/>
        <v>#VALUE!</v>
      </c>
    </row>
    <row r="9806" spans="6:6" ht="12.75" customHeight="1" x14ac:dyDescent="0.2">
      <c r="F9806" s="45" t="e">
        <f t="shared" si="42"/>
        <v>#VALUE!</v>
      </c>
    </row>
    <row r="9807" spans="6:6" ht="12.75" customHeight="1" x14ac:dyDescent="0.2">
      <c r="F9807" s="45" t="e">
        <f t="shared" si="42"/>
        <v>#VALUE!</v>
      </c>
    </row>
    <row r="9808" spans="6:6" ht="12.75" customHeight="1" x14ac:dyDescent="0.2">
      <c r="F9808" s="45" t="e">
        <f t="shared" si="42"/>
        <v>#VALUE!</v>
      </c>
    </row>
    <row r="9809" spans="6:6" ht="12.75" customHeight="1" x14ac:dyDescent="0.2">
      <c r="F9809" s="45" t="e">
        <f t="shared" si="42"/>
        <v>#VALUE!</v>
      </c>
    </row>
    <row r="9810" spans="6:6" ht="12.75" customHeight="1" x14ac:dyDescent="0.2">
      <c r="F9810" s="45" t="e">
        <f t="shared" si="42"/>
        <v>#VALUE!</v>
      </c>
    </row>
    <row r="9811" spans="6:6" ht="12.75" customHeight="1" x14ac:dyDescent="0.2">
      <c r="F9811" s="45" t="e">
        <f t="shared" si="42"/>
        <v>#VALUE!</v>
      </c>
    </row>
    <row r="9812" spans="6:6" ht="12.75" customHeight="1" x14ac:dyDescent="0.2">
      <c r="F9812" s="45" t="e">
        <f t="shared" si="42"/>
        <v>#VALUE!</v>
      </c>
    </row>
    <row r="9813" spans="6:6" ht="12.75" customHeight="1" x14ac:dyDescent="0.2">
      <c r="F9813" s="45" t="e">
        <f t="shared" si="42"/>
        <v>#VALUE!</v>
      </c>
    </row>
    <row r="9814" spans="6:6" ht="12.75" customHeight="1" x14ac:dyDescent="0.2">
      <c r="F9814" s="45" t="e">
        <f t="shared" si="42"/>
        <v>#VALUE!</v>
      </c>
    </row>
    <row r="9815" spans="6:6" ht="12.75" customHeight="1" x14ac:dyDescent="0.2">
      <c r="F9815" s="45" t="e">
        <f t="shared" si="42"/>
        <v>#VALUE!</v>
      </c>
    </row>
    <row r="9816" spans="6:6" ht="12.75" customHeight="1" x14ac:dyDescent="0.2">
      <c r="F9816" s="45" t="e">
        <f t="shared" si="42"/>
        <v>#VALUE!</v>
      </c>
    </row>
    <row r="9817" spans="6:6" ht="12.75" customHeight="1" x14ac:dyDescent="0.2">
      <c r="F9817" s="45" t="e">
        <f t="shared" si="42"/>
        <v>#VALUE!</v>
      </c>
    </row>
    <row r="9818" spans="6:6" ht="12.75" customHeight="1" x14ac:dyDescent="0.2">
      <c r="F9818" s="45" t="e">
        <f t="shared" si="42"/>
        <v>#VALUE!</v>
      </c>
    </row>
    <row r="9819" spans="6:6" ht="12.75" customHeight="1" x14ac:dyDescent="0.2">
      <c r="F9819" s="45" t="e">
        <f t="shared" si="42"/>
        <v>#VALUE!</v>
      </c>
    </row>
    <row r="9820" spans="6:6" ht="12.75" customHeight="1" x14ac:dyDescent="0.2">
      <c r="F9820" s="45" t="e">
        <f t="shared" si="42"/>
        <v>#VALUE!</v>
      </c>
    </row>
    <row r="9821" spans="6:6" ht="12.75" customHeight="1" x14ac:dyDescent="0.2">
      <c r="F9821" s="45" t="e">
        <f t="shared" si="42"/>
        <v>#VALUE!</v>
      </c>
    </row>
    <row r="9822" spans="6:6" ht="12.75" customHeight="1" x14ac:dyDescent="0.2">
      <c r="F9822" s="45" t="e">
        <f t="shared" si="42"/>
        <v>#VALUE!</v>
      </c>
    </row>
    <row r="9823" spans="6:6" ht="12.75" customHeight="1" x14ac:dyDescent="0.2">
      <c r="F9823" s="45" t="e">
        <f t="shared" si="42"/>
        <v>#VALUE!</v>
      </c>
    </row>
    <row r="9824" spans="6:6" ht="12.75" customHeight="1" x14ac:dyDescent="0.2">
      <c r="F9824" s="45" t="e">
        <f t="shared" si="42"/>
        <v>#VALUE!</v>
      </c>
    </row>
    <row r="9825" spans="6:6" ht="12.75" customHeight="1" x14ac:dyDescent="0.2">
      <c r="F9825" s="45" t="e">
        <f t="shared" si="42"/>
        <v>#VALUE!</v>
      </c>
    </row>
    <row r="9826" spans="6:6" ht="12.75" customHeight="1" x14ac:dyDescent="0.2">
      <c r="F9826" s="45" t="e">
        <f t="shared" si="42"/>
        <v>#VALUE!</v>
      </c>
    </row>
    <row r="9827" spans="6:6" ht="12.75" customHeight="1" x14ac:dyDescent="0.2">
      <c r="F9827" s="45" t="e">
        <f t="shared" si="42"/>
        <v>#VALUE!</v>
      </c>
    </row>
    <row r="9828" spans="6:6" ht="12.75" customHeight="1" x14ac:dyDescent="0.2">
      <c r="F9828" s="45" t="e">
        <f t="shared" si="42"/>
        <v>#VALUE!</v>
      </c>
    </row>
    <row r="9829" spans="6:6" ht="12.75" customHeight="1" x14ac:dyDescent="0.2">
      <c r="F9829" s="45" t="e">
        <f t="shared" si="42"/>
        <v>#VALUE!</v>
      </c>
    </row>
    <row r="9830" spans="6:6" ht="12.75" customHeight="1" x14ac:dyDescent="0.2">
      <c r="F9830" s="45" t="e">
        <f t="shared" si="42"/>
        <v>#VALUE!</v>
      </c>
    </row>
    <row r="9831" spans="6:6" ht="12.75" customHeight="1" x14ac:dyDescent="0.2">
      <c r="F9831" s="45" t="e">
        <f t="shared" si="42"/>
        <v>#VALUE!</v>
      </c>
    </row>
    <row r="9832" spans="6:6" ht="12.75" customHeight="1" x14ac:dyDescent="0.2">
      <c r="F9832" s="45" t="e">
        <f t="shared" si="42"/>
        <v>#VALUE!</v>
      </c>
    </row>
    <row r="9833" spans="6:6" ht="12.75" customHeight="1" x14ac:dyDescent="0.2">
      <c r="F9833" s="45" t="e">
        <f t="shared" si="42"/>
        <v>#VALUE!</v>
      </c>
    </row>
    <row r="9834" spans="6:6" ht="12.75" customHeight="1" x14ac:dyDescent="0.2">
      <c r="F9834" s="45" t="e">
        <f t="shared" si="42"/>
        <v>#VALUE!</v>
      </c>
    </row>
    <row r="9835" spans="6:6" ht="12.75" customHeight="1" x14ac:dyDescent="0.2">
      <c r="F9835" s="45" t="e">
        <f t="shared" si="42"/>
        <v>#VALUE!</v>
      </c>
    </row>
    <row r="9836" spans="6:6" ht="12.75" customHeight="1" x14ac:dyDescent="0.2">
      <c r="F9836" s="45" t="e">
        <f t="shared" si="42"/>
        <v>#VALUE!</v>
      </c>
    </row>
    <row r="9837" spans="6:6" ht="12.75" customHeight="1" x14ac:dyDescent="0.2">
      <c r="F9837" s="45" t="e">
        <f t="shared" si="42"/>
        <v>#VALUE!</v>
      </c>
    </row>
    <row r="9838" spans="6:6" ht="12.75" customHeight="1" x14ac:dyDescent="0.2">
      <c r="F9838" s="45" t="e">
        <f t="shared" si="42"/>
        <v>#VALUE!</v>
      </c>
    </row>
    <row r="9839" spans="6:6" ht="12.75" customHeight="1" x14ac:dyDescent="0.2">
      <c r="F9839" s="45" t="e">
        <f t="shared" si="42"/>
        <v>#VALUE!</v>
      </c>
    </row>
    <row r="9840" spans="6:6" ht="12.75" customHeight="1" x14ac:dyDescent="0.2">
      <c r="F9840" s="45" t="e">
        <f t="shared" si="42"/>
        <v>#VALUE!</v>
      </c>
    </row>
    <row r="9841" spans="6:6" ht="12.75" customHeight="1" x14ac:dyDescent="0.2">
      <c r="F9841" s="45" t="e">
        <f t="shared" si="42"/>
        <v>#VALUE!</v>
      </c>
    </row>
    <row r="9842" spans="6:6" ht="12.75" customHeight="1" x14ac:dyDescent="0.2">
      <c r="F9842" s="45" t="e">
        <f t="shared" si="42"/>
        <v>#VALUE!</v>
      </c>
    </row>
    <row r="9843" spans="6:6" ht="12.75" customHeight="1" x14ac:dyDescent="0.2">
      <c r="F9843" s="45" t="e">
        <f t="shared" si="42"/>
        <v>#VALUE!</v>
      </c>
    </row>
    <row r="9844" spans="6:6" ht="12.75" customHeight="1" x14ac:dyDescent="0.2">
      <c r="F9844" s="45" t="e">
        <f t="shared" si="42"/>
        <v>#VALUE!</v>
      </c>
    </row>
    <row r="9845" spans="6:6" ht="12.75" customHeight="1" x14ac:dyDescent="0.2">
      <c r="F9845" s="45" t="e">
        <f t="shared" si="42"/>
        <v>#VALUE!</v>
      </c>
    </row>
    <row r="9846" spans="6:6" ht="12.75" customHeight="1" x14ac:dyDescent="0.2">
      <c r="F9846" s="45" t="e">
        <f t="shared" si="42"/>
        <v>#VALUE!</v>
      </c>
    </row>
    <row r="9847" spans="6:6" ht="12.75" customHeight="1" x14ac:dyDescent="0.2">
      <c r="F9847" s="45" t="e">
        <f t="shared" si="42"/>
        <v>#VALUE!</v>
      </c>
    </row>
    <row r="9848" spans="6:6" ht="12.75" customHeight="1" x14ac:dyDescent="0.2">
      <c r="F9848" s="45" t="e">
        <f t="shared" si="42"/>
        <v>#VALUE!</v>
      </c>
    </row>
    <row r="9849" spans="6:6" ht="12.75" customHeight="1" x14ac:dyDescent="0.2">
      <c r="F9849" s="45" t="e">
        <f t="shared" si="42"/>
        <v>#VALUE!</v>
      </c>
    </row>
    <row r="9850" spans="6:6" ht="12.75" customHeight="1" x14ac:dyDescent="0.2">
      <c r="F9850" s="45" t="e">
        <f t="shared" si="42"/>
        <v>#VALUE!</v>
      </c>
    </row>
    <row r="9851" spans="6:6" ht="12.75" customHeight="1" x14ac:dyDescent="0.2">
      <c r="F9851" s="45" t="e">
        <f t="shared" si="42"/>
        <v>#VALUE!</v>
      </c>
    </row>
    <row r="9852" spans="6:6" ht="12.75" customHeight="1" x14ac:dyDescent="0.2">
      <c r="F9852" s="45" t="e">
        <f t="shared" si="42"/>
        <v>#VALUE!</v>
      </c>
    </row>
    <row r="9853" spans="6:6" ht="12.75" customHeight="1" x14ac:dyDescent="0.2">
      <c r="F9853" s="45" t="e">
        <f t="shared" si="42"/>
        <v>#VALUE!</v>
      </c>
    </row>
    <row r="9854" spans="6:6" ht="12.75" customHeight="1" x14ac:dyDescent="0.2">
      <c r="F9854" s="45" t="e">
        <f t="shared" si="42"/>
        <v>#VALUE!</v>
      </c>
    </row>
    <row r="9855" spans="6:6" ht="12.75" customHeight="1" x14ac:dyDescent="0.2">
      <c r="F9855" s="45" t="e">
        <f t="shared" si="42"/>
        <v>#VALUE!</v>
      </c>
    </row>
    <row r="9856" spans="6:6" ht="12.75" customHeight="1" x14ac:dyDescent="0.2">
      <c r="F9856" s="45" t="e">
        <f t="shared" si="42"/>
        <v>#VALUE!</v>
      </c>
    </row>
    <row r="9857" spans="6:6" ht="12.75" customHeight="1" x14ac:dyDescent="0.2">
      <c r="F9857" s="45" t="e">
        <f t="shared" si="42"/>
        <v>#VALUE!</v>
      </c>
    </row>
    <row r="9858" spans="6:6" ht="12.75" customHeight="1" x14ac:dyDescent="0.2">
      <c r="F9858" s="45" t="e">
        <f t="shared" si="42"/>
        <v>#VALUE!</v>
      </c>
    </row>
    <row r="9859" spans="6:6" ht="12.75" customHeight="1" x14ac:dyDescent="0.2">
      <c r="F9859" s="45" t="e">
        <f t="shared" si="42"/>
        <v>#VALUE!</v>
      </c>
    </row>
    <row r="9860" spans="6:6" ht="12.75" customHeight="1" x14ac:dyDescent="0.2">
      <c r="F9860" s="45" t="e">
        <f t="shared" si="42"/>
        <v>#VALUE!</v>
      </c>
    </row>
    <row r="9861" spans="6:6" ht="12.75" customHeight="1" x14ac:dyDescent="0.2">
      <c r="F9861" s="45" t="e">
        <f t="shared" si="42"/>
        <v>#VALUE!</v>
      </c>
    </row>
    <row r="9862" spans="6:6" ht="12.75" customHeight="1" x14ac:dyDescent="0.2">
      <c r="F9862" s="45" t="e">
        <f t="shared" si="42"/>
        <v>#VALUE!</v>
      </c>
    </row>
    <row r="9863" spans="6:6" ht="12.75" customHeight="1" x14ac:dyDescent="0.2">
      <c r="F9863" s="45" t="e">
        <f t="shared" si="42"/>
        <v>#VALUE!</v>
      </c>
    </row>
    <row r="9864" spans="6:6" ht="12.75" customHeight="1" x14ac:dyDescent="0.2">
      <c r="F9864" s="45" t="e">
        <f t="shared" si="42"/>
        <v>#VALUE!</v>
      </c>
    </row>
    <row r="9865" spans="6:6" ht="12.75" customHeight="1" x14ac:dyDescent="0.2">
      <c r="F9865" s="45" t="e">
        <f t="shared" si="42"/>
        <v>#VALUE!</v>
      </c>
    </row>
    <row r="9866" spans="6:6" ht="12.75" customHeight="1" x14ac:dyDescent="0.2">
      <c r="F9866" s="45" t="e">
        <f t="shared" si="42"/>
        <v>#VALUE!</v>
      </c>
    </row>
    <row r="9867" spans="6:6" ht="12.75" customHeight="1" x14ac:dyDescent="0.2">
      <c r="F9867" s="45" t="e">
        <f t="shared" si="42"/>
        <v>#VALUE!</v>
      </c>
    </row>
    <row r="9868" spans="6:6" ht="12.75" customHeight="1" x14ac:dyDescent="0.2">
      <c r="F9868" s="45" t="e">
        <f t="shared" si="42"/>
        <v>#VALUE!</v>
      </c>
    </row>
    <row r="9869" spans="6:6" ht="12.75" customHeight="1" x14ac:dyDescent="0.2">
      <c r="F9869" s="45" t="e">
        <f t="shared" si="42"/>
        <v>#VALUE!</v>
      </c>
    </row>
    <row r="9870" spans="6:6" ht="12.75" customHeight="1" x14ac:dyDescent="0.2">
      <c r="F9870" s="45" t="e">
        <f t="shared" si="42"/>
        <v>#VALUE!</v>
      </c>
    </row>
    <row r="9871" spans="6:6" ht="12.75" customHeight="1" x14ac:dyDescent="0.2">
      <c r="F9871" s="45" t="e">
        <f t="shared" si="42"/>
        <v>#VALUE!</v>
      </c>
    </row>
    <row r="9872" spans="6:6" ht="12.75" customHeight="1" x14ac:dyDescent="0.2">
      <c r="F9872" s="45" t="e">
        <f t="shared" si="42"/>
        <v>#VALUE!</v>
      </c>
    </row>
    <row r="9873" spans="6:6" ht="12.75" customHeight="1" x14ac:dyDescent="0.2">
      <c r="F9873" s="45" t="e">
        <f t="shared" si="42"/>
        <v>#VALUE!</v>
      </c>
    </row>
    <row r="9874" spans="6:6" ht="12.75" customHeight="1" x14ac:dyDescent="0.2">
      <c r="F9874" s="45" t="e">
        <f t="shared" si="42"/>
        <v>#VALUE!</v>
      </c>
    </row>
    <row r="9875" spans="6:6" ht="12.75" customHeight="1" x14ac:dyDescent="0.2">
      <c r="F9875" s="45" t="e">
        <f t="shared" si="42"/>
        <v>#VALUE!</v>
      </c>
    </row>
    <row r="9876" spans="6:6" ht="12.75" customHeight="1" x14ac:dyDescent="0.2">
      <c r="F9876" s="45" t="e">
        <f t="shared" si="42"/>
        <v>#VALUE!</v>
      </c>
    </row>
    <row r="9877" spans="6:6" ht="12.75" customHeight="1" x14ac:dyDescent="0.2">
      <c r="F9877" s="45" t="e">
        <f t="shared" si="42"/>
        <v>#VALUE!</v>
      </c>
    </row>
    <row r="9878" spans="6:6" ht="12.75" customHeight="1" x14ac:dyDescent="0.2">
      <c r="F9878" s="45" t="e">
        <f t="shared" si="42"/>
        <v>#VALUE!</v>
      </c>
    </row>
    <row r="9879" spans="6:6" ht="12.75" customHeight="1" x14ac:dyDescent="0.2">
      <c r="F9879" s="45" t="e">
        <f t="shared" si="42"/>
        <v>#VALUE!</v>
      </c>
    </row>
    <row r="9880" spans="6:6" ht="12.75" customHeight="1" x14ac:dyDescent="0.2">
      <c r="F9880" s="45" t="e">
        <f t="shared" si="42"/>
        <v>#VALUE!</v>
      </c>
    </row>
    <row r="9881" spans="6:6" ht="12.75" customHeight="1" x14ac:dyDescent="0.2">
      <c r="F9881" s="45" t="e">
        <f t="shared" si="42"/>
        <v>#VALUE!</v>
      </c>
    </row>
    <row r="9882" spans="6:6" ht="12.75" customHeight="1" x14ac:dyDescent="0.2">
      <c r="F9882" s="45" t="e">
        <f t="shared" si="42"/>
        <v>#VALUE!</v>
      </c>
    </row>
    <row r="9883" spans="6:6" ht="12.75" customHeight="1" x14ac:dyDescent="0.2">
      <c r="F9883" s="45" t="e">
        <f t="shared" si="42"/>
        <v>#VALUE!</v>
      </c>
    </row>
    <row r="9884" spans="6:6" ht="12.75" customHeight="1" x14ac:dyDescent="0.2">
      <c r="F9884" s="45" t="e">
        <f t="shared" si="42"/>
        <v>#VALUE!</v>
      </c>
    </row>
    <row r="9885" spans="6:6" ht="12.75" customHeight="1" x14ac:dyDescent="0.2">
      <c r="F9885" s="45" t="e">
        <f t="shared" si="42"/>
        <v>#VALUE!</v>
      </c>
    </row>
    <row r="9886" spans="6:6" ht="12.75" customHeight="1" x14ac:dyDescent="0.2">
      <c r="F9886" s="45" t="e">
        <f t="shared" si="42"/>
        <v>#VALUE!</v>
      </c>
    </row>
    <row r="9887" spans="6:6" ht="12.75" customHeight="1" x14ac:dyDescent="0.2">
      <c r="F9887" s="45" t="e">
        <f t="shared" si="42"/>
        <v>#VALUE!</v>
      </c>
    </row>
    <row r="9888" spans="6:6" ht="12.75" customHeight="1" x14ac:dyDescent="0.2">
      <c r="F9888" s="45" t="e">
        <f t="shared" si="42"/>
        <v>#VALUE!</v>
      </c>
    </row>
    <row r="9889" spans="6:6" ht="12.75" customHeight="1" x14ac:dyDescent="0.2">
      <c r="F9889" s="45" t="e">
        <f t="shared" si="42"/>
        <v>#VALUE!</v>
      </c>
    </row>
    <row r="9890" spans="6:6" ht="12.75" customHeight="1" x14ac:dyDescent="0.2">
      <c r="F9890" s="45" t="e">
        <f t="shared" si="42"/>
        <v>#VALUE!</v>
      </c>
    </row>
    <row r="9891" spans="6:6" ht="12.75" customHeight="1" x14ac:dyDescent="0.2">
      <c r="F9891" s="45" t="e">
        <f t="shared" si="42"/>
        <v>#VALUE!</v>
      </c>
    </row>
    <row r="9892" spans="6:6" ht="12.75" customHeight="1" x14ac:dyDescent="0.2">
      <c r="F9892" s="45" t="e">
        <f t="shared" si="42"/>
        <v>#VALUE!</v>
      </c>
    </row>
    <row r="9893" spans="6:6" ht="12.75" customHeight="1" x14ac:dyDescent="0.2">
      <c r="F9893" s="45" t="e">
        <f t="shared" si="42"/>
        <v>#VALUE!</v>
      </c>
    </row>
    <row r="9894" spans="6:6" ht="12.75" customHeight="1" x14ac:dyDescent="0.2">
      <c r="F9894" s="45" t="e">
        <f t="shared" si="42"/>
        <v>#VALUE!</v>
      </c>
    </row>
    <row r="9895" spans="6:6" ht="12.75" customHeight="1" x14ac:dyDescent="0.2">
      <c r="F9895" s="45" t="e">
        <f t="shared" si="42"/>
        <v>#VALUE!</v>
      </c>
    </row>
    <row r="9896" spans="6:6" ht="12.75" customHeight="1" x14ac:dyDescent="0.2">
      <c r="F9896" s="45" t="e">
        <f t="shared" si="42"/>
        <v>#VALUE!</v>
      </c>
    </row>
    <row r="9897" spans="6:6" ht="12.75" customHeight="1" x14ac:dyDescent="0.2">
      <c r="F9897" s="45" t="e">
        <f t="shared" si="42"/>
        <v>#VALUE!</v>
      </c>
    </row>
    <row r="9898" spans="6:6" ht="12.75" customHeight="1" x14ac:dyDescent="0.2">
      <c r="F9898" s="45" t="e">
        <f t="shared" si="42"/>
        <v>#VALUE!</v>
      </c>
    </row>
    <row r="9899" spans="6:6" ht="12.75" customHeight="1" x14ac:dyDescent="0.2">
      <c r="F9899" s="45" t="e">
        <f t="shared" si="42"/>
        <v>#VALUE!</v>
      </c>
    </row>
    <row r="9900" spans="6:6" ht="12.75" customHeight="1" x14ac:dyDescent="0.2">
      <c r="F9900" s="45" t="e">
        <f t="shared" si="42"/>
        <v>#VALUE!</v>
      </c>
    </row>
    <row r="9901" spans="6:6" ht="12.75" customHeight="1" x14ac:dyDescent="0.2">
      <c r="F9901" s="45" t="e">
        <f t="shared" si="42"/>
        <v>#VALUE!</v>
      </c>
    </row>
    <row r="9902" spans="6:6" ht="12.75" customHeight="1" x14ac:dyDescent="0.2">
      <c r="F9902" s="45" t="e">
        <f t="shared" si="42"/>
        <v>#VALUE!</v>
      </c>
    </row>
    <row r="9903" spans="6:6" ht="12.75" customHeight="1" x14ac:dyDescent="0.2">
      <c r="F9903" s="45" t="e">
        <f t="shared" si="42"/>
        <v>#VALUE!</v>
      </c>
    </row>
    <row r="9904" spans="6:6" ht="12.75" customHeight="1" x14ac:dyDescent="0.2">
      <c r="F9904" s="45" t="e">
        <f t="shared" si="42"/>
        <v>#VALUE!</v>
      </c>
    </row>
    <row r="9905" spans="6:6" ht="12.75" customHeight="1" x14ac:dyDescent="0.2">
      <c r="F9905" s="45" t="e">
        <f t="shared" si="42"/>
        <v>#VALUE!</v>
      </c>
    </row>
    <row r="9906" spans="6:6" ht="12.75" customHeight="1" x14ac:dyDescent="0.2">
      <c r="F9906" s="45" t="e">
        <f t="shared" si="42"/>
        <v>#VALUE!</v>
      </c>
    </row>
    <row r="9907" spans="6:6" ht="12.75" customHeight="1" x14ac:dyDescent="0.2">
      <c r="F9907" s="45" t="e">
        <f t="shared" si="42"/>
        <v>#VALUE!</v>
      </c>
    </row>
    <row r="9908" spans="6:6" ht="12.75" customHeight="1" x14ac:dyDescent="0.2">
      <c r="F9908" s="45" t="e">
        <f t="shared" si="42"/>
        <v>#VALUE!</v>
      </c>
    </row>
    <row r="9909" spans="6:6" ht="12.75" customHeight="1" x14ac:dyDescent="0.2">
      <c r="F9909" s="45" t="e">
        <f t="shared" si="42"/>
        <v>#VALUE!</v>
      </c>
    </row>
    <row r="9910" spans="6:6" ht="12.75" customHeight="1" x14ac:dyDescent="0.2">
      <c r="F9910" s="45" t="e">
        <f t="shared" si="42"/>
        <v>#VALUE!</v>
      </c>
    </row>
    <row r="9911" spans="6:6" ht="12.75" customHeight="1" x14ac:dyDescent="0.2">
      <c r="F9911" s="45" t="e">
        <f t="shared" si="42"/>
        <v>#VALUE!</v>
      </c>
    </row>
    <row r="9912" spans="6:6" ht="12.75" customHeight="1" x14ac:dyDescent="0.2">
      <c r="F9912" s="45" t="e">
        <f t="shared" si="42"/>
        <v>#VALUE!</v>
      </c>
    </row>
    <row r="9913" spans="6:6" ht="12.75" customHeight="1" x14ac:dyDescent="0.2">
      <c r="F9913" s="45" t="e">
        <f t="shared" si="42"/>
        <v>#VALUE!</v>
      </c>
    </row>
    <row r="9914" spans="6:6" ht="12.75" customHeight="1" x14ac:dyDescent="0.2">
      <c r="F9914" s="45" t="e">
        <f t="shared" si="42"/>
        <v>#VALUE!</v>
      </c>
    </row>
    <row r="9915" spans="6:6" ht="12.75" customHeight="1" x14ac:dyDescent="0.2">
      <c r="F9915" s="45" t="e">
        <f t="shared" si="42"/>
        <v>#VALUE!</v>
      </c>
    </row>
    <row r="9916" spans="6:6" ht="12.75" customHeight="1" x14ac:dyDescent="0.2">
      <c r="F9916" s="45" t="e">
        <f t="shared" si="42"/>
        <v>#VALUE!</v>
      </c>
    </row>
    <row r="9917" spans="6:6" ht="12.75" customHeight="1" x14ac:dyDescent="0.2">
      <c r="F9917" s="45" t="e">
        <f t="shared" si="42"/>
        <v>#VALUE!</v>
      </c>
    </row>
    <row r="9918" spans="6:6" ht="12.75" customHeight="1" x14ac:dyDescent="0.2">
      <c r="F9918" s="45" t="e">
        <f t="shared" si="42"/>
        <v>#VALUE!</v>
      </c>
    </row>
    <row r="9919" spans="6:6" ht="12.75" customHeight="1" x14ac:dyDescent="0.2">
      <c r="F9919" s="45" t="e">
        <f t="shared" si="42"/>
        <v>#VALUE!</v>
      </c>
    </row>
    <row r="9920" spans="6:6" ht="12.75" customHeight="1" x14ac:dyDescent="0.2">
      <c r="F9920" s="45" t="e">
        <f t="shared" si="42"/>
        <v>#VALUE!</v>
      </c>
    </row>
    <row r="9921" spans="6:6" ht="12.75" customHeight="1" x14ac:dyDescent="0.2">
      <c r="F9921" s="45" t="e">
        <f t="shared" si="42"/>
        <v>#VALUE!</v>
      </c>
    </row>
    <row r="9922" spans="6:6" ht="12.75" customHeight="1" x14ac:dyDescent="0.2">
      <c r="F9922" s="45" t="e">
        <f t="shared" si="42"/>
        <v>#VALUE!</v>
      </c>
    </row>
    <row r="9923" spans="6:6" ht="12.75" customHeight="1" x14ac:dyDescent="0.2">
      <c r="F9923" s="45" t="e">
        <f t="shared" si="42"/>
        <v>#VALUE!</v>
      </c>
    </row>
    <row r="9924" spans="6:6" ht="12.75" customHeight="1" x14ac:dyDescent="0.2">
      <c r="F9924" s="45" t="e">
        <f t="shared" si="42"/>
        <v>#VALUE!</v>
      </c>
    </row>
    <row r="9925" spans="6:6" ht="12.75" customHeight="1" x14ac:dyDescent="0.2">
      <c r="F9925" s="45" t="e">
        <f t="shared" si="42"/>
        <v>#VALUE!</v>
      </c>
    </row>
    <row r="9926" spans="6:6" ht="12.75" customHeight="1" x14ac:dyDescent="0.2">
      <c r="F9926" s="45" t="e">
        <f t="shared" si="42"/>
        <v>#VALUE!</v>
      </c>
    </row>
    <row r="9927" spans="6:6" ht="12.75" customHeight="1" x14ac:dyDescent="0.2">
      <c r="F9927" s="45" t="e">
        <f t="shared" si="42"/>
        <v>#VALUE!</v>
      </c>
    </row>
    <row r="9928" spans="6:6" ht="12.75" customHeight="1" x14ac:dyDescent="0.2">
      <c r="F9928" s="45" t="e">
        <f t="shared" si="42"/>
        <v>#VALUE!</v>
      </c>
    </row>
    <row r="9929" spans="6:6" ht="12.75" customHeight="1" x14ac:dyDescent="0.2">
      <c r="F9929" s="45" t="e">
        <f t="shared" si="42"/>
        <v>#VALUE!</v>
      </c>
    </row>
    <row r="9930" spans="6:6" ht="12.75" customHeight="1" x14ac:dyDescent="0.2">
      <c r="F9930" s="45" t="e">
        <f t="shared" si="42"/>
        <v>#VALUE!</v>
      </c>
    </row>
    <row r="9931" spans="6:6" ht="12.75" customHeight="1" x14ac:dyDescent="0.2">
      <c r="F9931" s="45" t="e">
        <f t="shared" si="42"/>
        <v>#VALUE!</v>
      </c>
    </row>
    <row r="9932" spans="6:6" ht="12.75" customHeight="1" x14ac:dyDescent="0.2">
      <c r="F9932" s="45" t="e">
        <f t="shared" si="42"/>
        <v>#VALUE!</v>
      </c>
    </row>
    <row r="9933" spans="6:6" ht="12.75" customHeight="1" x14ac:dyDescent="0.2">
      <c r="F9933" s="45" t="e">
        <f t="shared" si="42"/>
        <v>#VALUE!</v>
      </c>
    </row>
    <row r="9934" spans="6:6" ht="12.75" customHeight="1" x14ac:dyDescent="0.2">
      <c r="F9934" s="45" t="e">
        <f t="shared" si="42"/>
        <v>#VALUE!</v>
      </c>
    </row>
    <row r="9935" spans="6:6" ht="12.75" customHeight="1" x14ac:dyDescent="0.2">
      <c r="F9935" s="45" t="e">
        <f t="shared" si="42"/>
        <v>#VALUE!</v>
      </c>
    </row>
    <row r="9936" spans="6:6" ht="12.75" customHeight="1" x14ac:dyDescent="0.2">
      <c r="F9936" s="45" t="e">
        <f t="shared" si="42"/>
        <v>#VALUE!</v>
      </c>
    </row>
    <row r="9937" spans="6:6" ht="12.75" customHeight="1" x14ac:dyDescent="0.2">
      <c r="F9937" s="45" t="e">
        <f t="shared" si="42"/>
        <v>#VALUE!</v>
      </c>
    </row>
    <row r="9938" spans="6:6" ht="12.75" customHeight="1" x14ac:dyDescent="0.2">
      <c r="F9938" s="45" t="e">
        <f t="shared" si="42"/>
        <v>#VALUE!</v>
      </c>
    </row>
    <row r="9939" spans="6:6" ht="12.75" customHeight="1" x14ac:dyDescent="0.2">
      <c r="F9939" s="45" t="e">
        <f t="shared" si="42"/>
        <v>#VALUE!</v>
      </c>
    </row>
    <row r="9940" spans="6:6" ht="12.75" customHeight="1" x14ac:dyDescent="0.2">
      <c r="F9940" s="45" t="e">
        <f t="shared" si="42"/>
        <v>#VALUE!</v>
      </c>
    </row>
    <row r="9941" spans="6:6" ht="12.75" customHeight="1" x14ac:dyDescent="0.2">
      <c r="F9941" s="45" t="e">
        <f t="shared" si="42"/>
        <v>#VALUE!</v>
      </c>
    </row>
    <row r="9942" spans="6:6" ht="12.75" customHeight="1" x14ac:dyDescent="0.2">
      <c r="F9942" s="45" t="e">
        <f t="shared" si="42"/>
        <v>#VALUE!</v>
      </c>
    </row>
    <row r="9943" spans="6:6" ht="12.75" customHeight="1" x14ac:dyDescent="0.2">
      <c r="F9943" s="45" t="e">
        <f t="shared" si="42"/>
        <v>#VALUE!</v>
      </c>
    </row>
    <row r="9944" spans="6:6" ht="12.75" customHeight="1" x14ac:dyDescent="0.2">
      <c r="F9944" s="45" t="e">
        <f t="shared" si="42"/>
        <v>#VALUE!</v>
      </c>
    </row>
    <row r="9945" spans="6:6" ht="12.75" customHeight="1" x14ac:dyDescent="0.2">
      <c r="F9945" s="45" t="e">
        <f t="shared" si="42"/>
        <v>#VALUE!</v>
      </c>
    </row>
    <row r="9946" spans="6:6" ht="12.75" customHeight="1" x14ac:dyDescent="0.2">
      <c r="F9946" s="45" t="e">
        <f t="shared" si="42"/>
        <v>#VALUE!</v>
      </c>
    </row>
    <row r="9947" spans="6:6" ht="12.75" customHeight="1" x14ac:dyDescent="0.2">
      <c r="F9947" s="45" t="e">
        <f t="shared" ref="F9947:F10201" si="43">VALUE(LEFT(E9947,LEN(E9947)-1))</f>
        <v>#VALUE!</v>
      </c>
    </row>
    <row r="9948" spans="6:6" ht="12.75" customHeight="1" x14ac:dyDescent="0.2">
      <c r="F9948" s="45" t="e">
        <f t="shared" si="43"/>
        <v>#VALUE!</v>
      </c>
    </row>
    <row r="9949" spans="6:6" ht="12.75" customHeight="1" x14ac:dyDescent="0.2">
      <c r="F9949" s="45" t="e">
        <f t="shared" si="43"/>
        <v>#VALUE!</v>
      </c>
    </row>
    <row r="9950" spans="6:6" ht="12.75" customHeight="1" x14ac:dyDescent="0.2">
      <c r="F9950" s="45" t="e">
        <f t="shared" si="43"/>
        <v>#VALUE!</v>
      </c>
    </row>
    <row r="9951" spans="6:6" ht="12.75" customHeight="1" x14ac:dyDescent="0.2">
      <c r="F9951" s="45" t="e">
        <f t="shared" si="43"/>
        <v>#VALUE!</v>
      </c>
    </row>
    <row r="9952" spans="6:6" ht="12.75" customHeight="1" x14ac:dyDescent="0.2">
      <c r="F9952" s="45" t="e">
        <f t="shared" si="43"/>
        <v>#VALUE!</v>
      </c>
    </row>
    <row r="9953" spans="6:6" ht="12.75" customHeight="1" x14ac:dyDescent="0.2">
      <c r="F9953" s="45" t="e">
        <f t="shared" si="43"/>
        <v>#VALUE!</v>
      </c>
    </row>
    <row r="9954" spans="6:6" ht="12.75" customHeight="1" x14ac:dyDescent="0.2">
      <c r="F9954" s="45" t="e">
        <f t="shared" si="43"/>
        <v>#VALUE!</v>
      </c>
    </row>
    <row r="9955" spans="6:6" ht="12.75" customHeight="1" x14ac:dyDescent="0.2">
      <c r="F9955" s="45" t="e">
        <f t="shared" si="43"/>
        <v>#VALUE!</v>
      </c>
    </row>
    <row r="9956" spans="6:6" ht="12.75" customHeight="1" x14ac:dyDescent="0.2">
      <c r="F9956" s="45" t="e">
        <f t="shared" si="43"/>
        <v>#VALUE!</v>
      </c>
    </row>
    <row r="9957" spans="6:6" ht="12.75" customHeight="1" x14ac:dyDescent="0.2">
      <c r="F9957" s="45" t="e">
        <f t="shared" si="43"/>
        <v>#VALUE!</v>
      </c>
    </row>
    <row r="9958" spans="6:6" ht="12.75" customHeight="1" x14ac:dyDescent="0.2">
      <c r="F9958" s="45" t="e">
        <f t="shared" si="43"/>
        <v>#VALUE!</v>
      </c>
    </row>
    <row r="9959" spans="6:6" ht="12.75" customHeight="1" x14ac:dyDescent="0.2">
      <c r="F9959" s="45" t="e">
        <f t="shared" si="43"/>
        <v>#VALUE!</v>
      </c>
    </row>
    <row r="9960" spans="6:6" ht="12.75" customHeight="1" x14ac:dyDescent="0.2">
      <c r="F9960" s="45" t="e">
        <f t="shared" si="43"/>
        <v>#VALUE!</v>
      </c>
    </row>
    <row r="9961" spans="6:6" ht="12.75" customHeight="1" x14ac:dyDescent="0.2">
      <c r="F9961" s="45" t="e">
        <f t="shared" si="43"/>
        <v>#VALUE!</v>
      </c>
    </row>
    <row r="9962" spans="6:6" ht="12.75" customHeight="1" x14ac:dyDescent="0.2">
      <c r="F9962" s="45" t="e">
        <f t="shared" si="43"/>
        <v>#VALUE!</v>
      </c>
    </row>
    <row r="9963" spans="6:6" ht="12.75" customHeight="1" x14ac:dyDescent="0.2">
      <c r="F9963" s="45" t="e">
        <f t="shared" si="43"/>
        <v>#VALUE!</v>
      </c>
    </row>
    <row r="9964" spans="6:6" ht="12.75" customHeight="1" x14ac:dyDescent="0.2">
      <c r="F9964" s="45" t="e">
        <f t="shared" si="43"/>
        <v>#VALUE!</v>
      </c>
    </row>
    <row r="9965" spans="6:6" ht="12.75" customHeight="1" x14ac:dyDescent="0.2">
      <c r="F9965" s="45" t="e">
        <f t="shared" si="43"/>
        <v>#VALUE!</v>
      </c>
    </row>
    <row r="9966" spans="6:6" ht="12.75" customHeight="1" x14ac:dyDescent="0.2">
      <c r="F9966" s="45" t="e">
        <f t="shared" si="43"/>
        <v>#VALUE!</v>
      </c>
    </row>
    <row r="9967" spans="6:6" ht="12.75" customHeight="1" x14ac:dyDescent="0.2">
      <c r="F9967" s="45" t="e">
        <f t="shared" si="43"/>
        <v>#VALUE!</v>
      </c>
    </row>
    <row r="9968" spans="6:6" ht="12.75" customHeight="1" x14ac:dyDescent="0.2">
      <c r="F9968" s="45" t="e">
        <f t="shared" si="43"/>
        <v>#VALUE!</v>
      </c>
    </row>
    <row r="9969" spans="6:6" ht="12.75" customHeight="1" x14ac:dyDescent="0.2">
      <c r="F9969" s="45" t="e">
        <f t="shared" si="43"/>
        <v>#VALUE!</v>
      </c>
    </row>
    <row r="9970" spans="6:6" ht="12.75" customHeight="1" x14ac:dyDescent="0.2">
      <c r="F9970" s="45" t="e">
        <f t="shared" si="43"/>
        <v>#VALUE!</v>
      </c>
    </row>
    <row r="9971" spans="6:6" ht="12.75" customHeight="1" x14ac:dyDescent="0.2">
      <c r="F9971" s="45" t="e">
        <f t="shared" si="43"/>
        <v>#VALUE!</v>
      </c>
    </row>
    <row r="9972" spans="6:6" ht="12.75" customHeight="1" x14ac:dyDescent="0.2">
      <c r="F9972" s="45" t="e">
        <f t="shared" si="43"/>
        <v>#VALUE!</v>
      </c>
    </row>
    <row r="9973" spans="6:6" ht="12.75" customHeight="1" x14ac:dyDescent="0.2">
      <c r="F9973" s="45" t="e">
        <f t="shared" si="43"/>
        <v>#VALUE!</v>
      </c>
    </row>
    <row r="9974" spans="6:6" ht="12.75" customHeight="1" x14ac:dyDescent="0.2">
      <c r="F9974" s="45" t="e">
        <f t="shared" si="43"/>
        <v>#VALUE!</v>
      </c>
    </row>
    <row r="9975" spans="6:6" ht="12.75" customHeight="1" x14ac:dyDescent="0.2">
      <c r="F9975" s="45" t="e">
        <f t="shared" si="43"/>
        <v>#VALUE!</v>
      </c>
    </row>
    <row r="9976" spans="6:6" ht="12.75" customHeight="1" x14ac:dyDescent="0.2">
      <c r="F9976" s="45" t="e">
        <f t="shared" si="43"/>
        <v>#VALUE!</v>
      </c>
    </row>
    <row r="9977" spans="6:6" ht="12.75" customHeight="1" x14ac:dyDescent="0.2">
      <c r="F9977" s="45" t="e">
        <f t="shared" si="43"/>
        <v>#VALUE!</v>
      </c>
    </row>
    <row r="9978" spans="6:6" ht="12.75" customHeight="1" x14ac:dyDescent="0.2">
      <c r="F9978" s="45" t="e">
        <f t="shared" si="43"/>
        <v>#VALUE!</v>
      </c>
    </row>
    <row r="9979" spans="6:6" ht="12.75" customHeight="1" x14ac:dyDescent="0.2">
      <c r="F9979" s="45" t="e">
        <f t="shared" si="43"/>
        <v>#VALUE!</v>
      </c>
    </row>
    <row r="9980" spans="6:6" ht="12.75" customHeight="1" x14ac:dyDescent="0.2">
      <c r="F9980" s="45" t="e">
        <f t="shared" si="43"/>
        <v>#VALUE!</v>
      </c>
    </row>
    <row r="9981" spans="6:6" ht="12.75" customHeight="1" x14ac:dyDescent="0.2">
      <c r="F9981" s="45" t="e">
        <f t="shared" si="43"/>
        <v>#VALUE!</v>
      </c>
    </row>
    <row r="9982" spans="6:6" ht="12.75" customHeight="1" x14ac:dyDescent="0.2">
      <c r="F9982" s="45" t="e">
        <f t="shared" si="43"/>
        <v>#VALUE!</v>
      </c>
    </row>
    <row r="9983" spans="6:6" ht="12.75" customHeight="1" x14ac:dyDescent="0.2">
      <c r="F9983" s="45" t="e">
        <f t="shared" si="43"/>
        <v>#VALUE!</v>
      </c>
    </row>
    <row r="9984" spans="6:6" ht="12.75" customHeight="1" x14ac:dyDescent="0.2">
      <c r="F9984" s="45" t="e">
        <f t="shared" si="43"/>
        <v>#VALUE!</v>
      </c>
    </row>
    <row r="9985" spans="6:6" ht="12.75" customHeight="1" x14ac:dyDescent="0.2">
      <c r="F9985" s="45" t="e">
        <f t="shared" si="43"/>
        <v>#VALUE!</v>
      </c>
    </row>
    <row r="9986" spans="6:6" ht="12.75" customHeight="1" x14ac:dyDescent="0.2">
      <c r="F9986" s="45" t="e">
        <f t="shared" si="43"/>
        <v>#VALUE!</v>
      </c>
    </row>
    <row r="9987" spans="6:6" ht="12.75" customHeight="1" x14ac:dyDescent="0.2">
      <c r="F9987" s="45" t="e">
        <f t="shared" si="43"/>
        <v>#VALUE!</v>
      </c>
    </row>
    <row r="9988" spans="6:6" ht="12.75" customHeight="1" x14ac:dyDescent="0.2">
      <c r="F9988" s="45" t="e">
        <f t="shared" si="43"/>
        <v>#VALUE!</v>
      </c>
    </row>
    <row r="9989" spans="6:6" ht="12.75" customHeight="1" x14ac:dyDescent="0.2">
      <c r="F9989" s="45" t="e">
        <f t="shared" si="43"/>
        <v>#VALUE!</v>
      </c>
    </row>
    <row r="9990" spans="6:6" ht="12.75" customHeight="1" x14ac:dyDescent="0.2">
      <c r="F9990" s="45" t="e">
        <f t="shared" si="43"/>
        <v>#VALUE!</v>
      </c>
    </row>
    <row r="9991" spans="6:6" ht="12.75" customHeight="1" x14ac:dyDescent="0.2">
      <c r="F9991" s="45" t="e">
        <f t="shared" si="43"/>
        <v>#VALUE!</v>
      </c>
    </row>
    <row r="9992" spans="6:6" ht="12.75" customHeight="1" x14ac:dyDescent="0.2">
      <c r="F9992" s="45" t="e">
        <f t="shared" si="43"/>
        <v>#VALUE!</v>
      </c>
    </row>
    <row r="9993" spans="6:6" ht="12.75" customHeight="1" x14ac:dyDescent="0.2">
      <c r="F9993" s="45" t="e">
        <f t="shared" si="43"/>
        <v>#VALUE!</v>
      </c>
    </row>
    <row r="9994" spans="6:6" ht="12.75" customHeight="1" x14ac:dyDescent="0.2">
      <c r="F9994" s="45" t="e">
        <f t="shared" si="43"/>
        <v>#VALUE!</v>
      </c>
    </row>
    <row r="9995" spans="6:6" ht="12.75" customHeight="1" x14ac:dyDescent="0.2">
      <c r="F9995" s="45" t="e">
        <f t="shared" si="43"/>
        <v>#VALUE!</v>
      </c>
    </row>
    <row r="9996" spans="6:6" ht="12.75" customHeight="1" x14ac:dyDescent="0.2">
      <c r="F9996" s="45" t="e">
        <f t="shared" si="43"/>
        <v>#VALUE!</v>
      </c>
    </row>
    <row r="9997" spans="6:6" ht="12.75" customHeight="1" x14ac:dyDescent="0.2">
      <c r="F9997" s="45" t="e">
        <f t="shared" si="43"/>
        <v>#VALUE!</v>
      </c>
    </row>
    <row r="9998" spans="6:6" ht="12.75" customHeight="1" x14ac:dyDescent="0.2">
      <c r="F9998" s="45" t="e">
        <f t="shared" si="43"/>
        <v>#VALUE!</v>
      </c>
    </row>
    <row r="9999" spans="6:6" ht="12.75" customHeight="1" x14ac:dyDescent="0.2">
      <c r="F9999" s="45" t="e">
        <f t="shared" si="43"/>
        <v>#VALUE!</v>
      </c>
    </row>
    <row r="10000" spans="6:6" ht="12.75" customHeight="1" x14ac:dyDescent="0.2">
      <c r="F10000" s="45" t="e">
        <f t="shared" si="43"/>
        <v>#VALUE!</v>
      </c>
    </row>
    <row r="10001" spans="6:6" ht="12.75" customHeight="1" x14ac:dyDescent="0.2">
      <c r="F10001" s="45" t="e">
        <f t="shared" si="43"/>
        <v>#VALUE!</v>
      </c>
    </row>
    <row r="10002" spans="6:6" ht="12.75" customHeight="1" x14ac:dyDescent="0.2">
      <c r="F10002" s="45" t="e">
        <f t="shared" si="43"/>
        <v>#VALUE!</v>
      </c>
    </row>
    <row r="10003" spans="6:6" ht="12.75" customHeight="1" x14ac:dyDescent="0.2">
      <c r="F10003" s="45" t="e">
        <f t="shared" si="43"/>
        <v>#VALUE!</v>
      </c>
    </row>
    <row r="10004" spans="6:6" ht="12.75" customHeight="1" x14ac:dyDescent="0.2">
      <c r="F10004" s="45" t="e">
        <f t="shared" si="43"/>
        <v>#VALUE!</v>
      </c>
    </row>
    <row r="10005" spans="6:6" ht="12.75" customHeight="1" x14ac:dyDescent="0.2">
      <c r="F10005" s="45" t="e">
        <f t="shared" si="43"/>
        <v>#VALUE!</v>
      </c>
    </row>
    <row r="10006" spans="6:6" ht="12.75" customHeight="1" x14ac:dyDescent="0.2">
      <c r="F10006" s="45" t="e">
        <f t="shared" si="43"/>
        <v>#VALUE!</v>
      </c>
    </row>
    <row r="10007" spans="6:6" ht="12.75" customHeight="1" x14ac:dyDescent="0.2">
      <c r="F10007" s="45" t="e">
        <f t="shared" si="43"/>
        <v>#VALUE!</v>
      </c>
    </row>
    <row r="10008" spans="6:6" ht="12.75" customHeight="1" x14ac:dyDescent="0.2">
      <c r="F10008" s="45" t="e">
        <f t="shared" si="43"/>
        <v>#VALUE!</v>
      </c>
    </row>
    <row r="10009" spans="6:6" ht="12.75" customHeight="1" x14ac:dyDescent="0.2">
      <c r="F10009" s="45" t="e">
        <f t="shared" si="43"/>
        <v>#VALUE!</v>
      </c>
    </row>
    <row r="10010" spans="6:6" ht="12.75" customHeight="1" x14ac:dyDescent="0.2">
      <c r="F10010" s="45" t="e">
        <f t="shared" si="43"/>
        <v>#VALUE!</v>
      </c>
    </row>
    <row r="10011" spans="6:6" ht="12.75" customHeight="1" x14ac:dyDescent="0.2">
      <c r="F10011" s="45" t="e">
        <f t="shared" si="43"/>
        <v>#VALUE!</v>
      </c>
    </row>
    <row r="10012" spans="6:6" ht="12.75" customHeight="1" x14ac:dyDescent="0.2">
      <c r="F10012" s="45" t="e">
        <f t="shared" si="43"/>
        <v>#VALUE!</v>
      </c>
    </row>
    <row r="10013" spans="6:6" ht="12.75" customHeight="1" x14ac:dyDescent="0.2">
      <c r="F10013" s="45" t="e">
        <f t="shared" si="43"/>
        <v>#VALUE!</v>
      </c>
    </row>
    <row r="10014" spans="6:6" ht="12.75" customHeight="1" x14ac:dyDescent="0.2">
      <c r="F10014" s="45" t="e">
        <f t="shared" si="43"/>
        <v>#VALUE!</v>
      </c>
    </row>
    <row r="10015" spans="6:6" ht="12.75" customHeight="1" x14ac:dyDescent="0.2">
      <c r="F10015" s="45" t="e">
        <f t="shared" si="43"/>
        <v>#VALUE!</v>
      </c>
    </row>
    <row r="10016" spans="6:6" ht="12.75" customHeight="1" x14ac:dyDescent="0.2">
      <c r="F10016" s="45" t="e">
        <f t="shared" si="43"/>
        <v>#VALUE!</v>
      </c>
    </row>
    <row r="10017" spans="6:6" ht="12.75" customHeight="1" x14ac:dyDescent="0.2">
      <c r="F10017" s="45" t="e">
        <f t="shared" si="43"/>
        <v>#VALUE!</v>
      </c>
    </row>
    <row r="10018" spans="6:6" ht="12.75" customHeight="1" x14ac:dyDescent="0.2">
      <c r="F10018" s="45" t="e">
        <f t="shared" si="43"/>
        <v>#VALUE!</v>
      </c>
    </row>
    <row r="10019" spans="6:6" ht="12.75" customHeight="1" x14ac:dyDescent="0.2">
      <c r="F10019" s="45" t="e">
        <f t="shared" si="43"/>
        <v>#VALUE!</v>
      </c>
    </row>
    <row r="10020" spans="6:6" ht="12.75" customHeight="1" x14ac:dyDescent="0.2">
      <c r="F10020" s="45" t="e">
        <f t="shared" si="43"/>
        <v>#VALUE!</v>
      </c>
    </row>
    <row r="10021" spans="6:6" ht="12.75" customHeight="1" x14ac:dyDescent="0.2">
      <c r="F10021" s="45" t="e">
        <f t="shared" si="43"/>
        <v>#VALUE!</v>
      </c>
    </row>
    <row r="10022" spans="6:6" ht="12.75" customHeight="1" x14ac:dyDescent="0.2">
      <c r="F10022" s="45" t="e">
        <f t="shared" si="43"/>
        <v>#VALUE!</v>
      </c>
    </row>
    <row r="10023" spans="6:6" ht="12.75" customHeight="1" x14ac:dyDescent="0.2">
      <c r="F10023" s="45" t="e">
        <f t="shared" si="43"/>
        <v>#VALUE!</v>
      </c>
    </row>
    <row r="10024" spans="6:6" ht="12.75" customHeight="1" x14ac:dyDescent="0.2">
      <c r="F10024" s="45" t="e">
        <f t="shared" si="43"/>
        <v>#VALUE!</v>
      </c>
    </row>
    <row r="10025" spans="6:6" ht="12.75" customHeight="1" x14ac:dyDescent="0.2">
      <c r="F10025" s="45" t="e">
        <f t="shared" si="43"/>
        <v>#VALUE!</v>
      </c>
    </row>
    <row r="10026" spans="6:6" ht="12.75" customHeight="1" x14ac:dyDescent="0.2">
      <c r="F10026" s="45" t="e">
        <f t="shared" si="43"/>
        <v>#VALUE!</v>
      </c>
    </row>
    <row r="10027" spans="6:6" ht="12.75" customHeight="1" x14ac:dyDescent="0.2">
      <c r="F10027" s="45" t="e">
        <f t="shared" si="43"/>
        <v>#VALUE!</v>
      </c>
    </row>
    <row r="10028" spans="6:6" ht="12.75" customHeight="1" x14ac:dyDescent="0.2">
      <c r="F10028" s="45" t="e">
        <f t="shared" si="43"/>
        <v>#VALUE!</v>
      </c>
    </row>
    <row r="10029" spans="6:6" ht="12.75" customHeight="1" x14ac:dyDescent="0.2">
      <c r="F10029" s="45" t="e">
        <f t="shared" si="43"/>
        <v>#VALUE!</v>
      </c>
    </row>
    <row r="10030" spans="6:6" ht="12.75" customHeight="1" x14ac:dyDescent="0.2">
      <c r="F10030" s="45" t="e">
        <f t="shared" si="43"/>
        <v>#VALUE!</v>
      </c>
    </row>
    <row r="10031" spans="6:6" ht="12.75" customHeight="1" x14ac:dyDescent="0.2">
      <c r="F10031" s="45" t="e">
        <f t="shared" si="43"/>
        <v>#VALUE!</v>
      </c>
    </row>
    <row r="10032" spans="6:6" ht="12.75" customHeight="1" x14ac:dyDescent="0.2">
      <c r="F10032" s="45" t="e">
        <f t="shared" si="43"/>
        <v>#VALUE!</v>
      </c>
    </row>
    <row r="10033" spans="6:6" ht="12.75" customHeight="1" x14ac:dyDescent="0.2">
      <c r="F10033" s="45" t="e">
        <f t="shared" si="43"/>
        <v>#VALUE!</v>
      </c>
    </row>
    <row r="10034" spans="6:6" ht="12.75" customHeight="1" x14ac:dyDescent="0.2">
      <c r="F10034" s="45" t="e">
        <f t="shared" si="43"/>
        <v>#VALUE!</v>
      </c>
    </row>
    <row r="10035" spans="6:6" ht="12.75" customHeight="1" x14ac:dyDescent="0.2">
      <c r="F10035" s="45" t="e">
        <f t="shared" si="43"/>
        <v>#VALUE!</v>
      </c>
    </row>
    <row r="10036" spans="6:6" ht="12.75" customHeight="1" x14ac:dyDescent="0.2">
      <c r="F10036" s="45" t="e">
        <f t="shared" si="43"/>
        <v>#VALUE!</v>
      </c>
    </row>
    <row r="10037" spans="6:6" ht="12.75" customHeight="1" x14ac:dyDescent="0.2">
      <c r="F10037" s="45" t="e">
        <f t="shared" si="43"/>
        <v>#VALUE!</v>
      </c>
    </row>
    <row r="10038" spans="6:6" ht="12.75" customHeight="1" x14ac:dyDescent="0.2">
      <c r="F10038" s="45" t="e">
        <f t="shared" si="43"/>
        <v>#VALUE!</v>
      </c>
    </row>
    <row r="10039" spans="6:6" ht="12.75" customHeight="1" x14ac:dyDescent="0.2">
      <c r="F10039" s="45" t="e">
        <f t="shared" si="43"/>
        <v>#VALUE!</v>
      </c>
    </row>
    <row r="10040" spans="6:6" ht="12.75" customHeight="1" x14ac:dyDescent="0.2">
      <c r="F10040" s="45" t="e">
        <f t="shared" si="43"/>
        <v>#VALUE!</v>
      </c>
    </row>
    <row r="10041" spans="6:6" ht="12.75" customHeight="1" x14ac:dyDescent="0.2">
      <c r="F10041" s="45" t="e">
        <f t="shared" si="43"/>
        <v>#VALUE!</v>
      </c>
    </row>
    <row r="10042" spans="6:6" ht="12.75" customHeight="1" x14ac:dyDescent="0.2">
      <c r="F10042" s="45" t="e">
        <f t="shared" si="43"/>
        <v>#VALUE!</v>
      </c>
    </row>
    <row r="10043" spans="6:6" ht="12.75" customHeight="1" x14ac:dyDescent="0.2">
      <c r="F10043" s="45" t="e">
        <f t="shared" si="43"/>
        <v>#VALUE!</v>
      </c>
    </row>
    <row r="10044" spans="6:6" ht="12.75" customHeight="1" x14ac:dyDescent="0.2">
      <c r="F10044" s="45" t="e">
        <f t="shared" si="43"/>
        <v>#VALUE!</v>
      </c>
    </row>
    <row r="10045" spans="6:6" ht="12.75" customHeight="1" x14ac:dyDescent="0.2">
      <c r="F10045" s="45" t="e">
        <f t="shared" si="43"/>
        <v>#VALUE!</v>
      </c>
    </row>
    <row r="10046" spans="6:6" ht="12.75" customHeight="1" x14ac:dyDescent="0.2">
      <c r="F10046" s="45" t="e">
        <f t="shared" si="43"/>
        <v>#VALUE!</v>
      </c>
    </row>
    <row r="10047" spans="6:6" ht="12.75" customHeight="1" x14ac:dyDescent="0.2">
      <c r="F10047" s="45" t="e">
        <f t="shared" si="43"/>
        <v>#VALUE!</v>
      </c>
    </row>
    <row r="10048" spans="6:6" ht="12.75" customHeight="1" x14ac:dyDescent="0.2">
      <c r="F10048" s="45" t="e">
        <f t="shared" si="43"/>
        <v>#VALUE!</v>
      </c>
    </row>
    <row r="10049" spans="6:6" ht="12.75" customHeight="1" x14ac:dyDescent="0.2">
      <c r="F10049" s="45" t="e">
        <f t="shared" si="43"/>
        <v>#VALUE!</v>
      </c>
    </row>
    <row r="10050" spans="6:6" ht="12.75" customHeight="1" x14ac:dyDescent="0.2">
      <c r="F10050" s="45" t="e">
        <f t="shared" si="43"/>
        <v>#VALUE!</v>
      </c>
    </row>
    <row r="10051" spans="6:6" ht="12.75" customHeight="1" x14ac:dyDescent="0.2">
      <c r="F10051" s="45" t="e">
        <f t="shared" si="43"/>
        <v>#VALUE!</v>
      </c>
    </row>
    <row r="10052" spans="6:6" ht="12.75" customHeight="1" x14ac:dyDescent="0.2">
      <c r="F10052" s="45" t="e">
        <f t="shared" si="43"/>
        <v>#VALUE!</v>
      </c>
    </row>
    <row r="10053" spans="6:6" ht="12.75" customHeight="1" x14ac:dyDescent="0.2">
      <c r="F10053" s="45" t="e">
        <f t="shared" si="43"/>
        <v>#VALUE!</v>
      </c>
    </row>
    <row r="10054" spans="6:6" ht="12.75" customHeight="1" x14ac:dyDescent="0.2">
      <c r="F10054" s="45" t="e">
        <f t="shared" si="43"/>
        <v>#VALUE!</v>
      </c>
    </row>
    <row r="10055" spans="6:6" ht="12.75" customHeight="1" x14ac:dyDescent="0.2">
      <c r="F10055" s="45" t="e">
        <f t="shared" si="43"/>
        <v>#VALUE!</v>
      </c>
    </row>
    <row r="10056" spans="6:6" ht="12.75" customHeight="1" x14ac:dyDescent="0.2">
      <c r="F10056" s="45" t="e">
        <f t="shared" si="43"/>
        <v>#VALUE!</v>
      </c>
    </row>
    <row r="10057" spans="6:6" ht="12.75" customHeight="1" x14ac:dyDescent="0.2">
      <c r="F10057" s="45" t="e">
        <f t="shared" si="43"/>
        <v>#VALUE!</v>
      </c>
    </row>
    <row r="10058" spans="6:6" ht="12.75" customHeight="1" x14ac:dyDescent="0.2">
      <c r="F10058" s="45" t="e">
        <f t="shared" si="43"/>
        <v>#VALUE!</v>
      </c>
    </row>
    <row r="10059" spans="6:6" ht="12.75" customHeight="1" x14ac:dyDescent="0.2">
      <c r="F10059" s="45" t="e">
        <f t="shared" si="43"/>
        <v>#VALUE!</v>
      </c>
    </row>
    <row r="10060" spans="6:6" ht="12.75" customHeight="1" x14ac:dyDescent="0.2">
      <c r="F10060" s="45" t="e">
        <f t="shared" si="43"/>
        <v>#VALUE!</v>
      </c>
    </row>
    <row r="10061" spans="6:6" ht="12.75" customHeight="1" x14ac:dyDescent="0.2">
      <c r="F10061" s="45" t="e">
        <f t="shared" si="43"/>
        <v>#VALUE!</v>
      </c>
    </row>
    <row r="10062" spans="6:6" ht="12.75" customHeight="1" x14ac:dyDescent="0.2">
      <c r="F10062" s="45" t="e">
        <f t="shared" si="43"/>
        <v>#VALUE!</v>
      </c>
    </row>
    <row r="10063" spans="6:6" ht="12.75" customHeight="1" x14ac:dyDescent="0.2">
      <c r="F10063" s="45" t="e">
        <f t="shared" si="43"/>
        <v>#VALUE!</v>
      </c>
    </row>
    <row r="10064" spans="6:6" ht="12.75" customHeight="1" x14ac:dyDescent="0.2">
      <c r="F10064" s="45" t="e">
        <f t="shared" si="43"/>
        <v>#VALUE!</v>
      </c>
    </row>
    <row r="10065" spans="6:6" ht="12.75" customHeight="1" x14ac:dyDescent="0.2">
      <c r="F10065" s="45" t="e">
        <f t="shared" si="43"/>
        <v>#VALUE!</v>
      </c>
    </row>
    <row r="10066" spans="6:6" ht="12.75" customHeight="1" x14ac:dyDescent="0.2">
      <c r="F10066" s="45" t="e">
        <f t="shared" si="43"/>
        <v>#VALUE!</v>
      </c>
    </row>
    <row r="10067" spans="6:6" ht="12.75" customHeight="1" x14ac:dyDescent="0.2">
      <c r="F10067" s="45" t="e">
        <f t="shared" si="43"/>
        <v>#VALUE!</v>
      </c>
    </row>
    <row r="10068" spans="6:6" ht="12.75" customHeight="1" x14ac:dyDescent="0.2">
      <c r="F10068" s="45" t="e">
        <f t="shared" si="43"/>
        <v>#VALUE!</v>
      </c>
    </row>
    <row r="10069" spans="6:6" ht="12.75" customHeight="1" x14ac:dyDescent="0.2">
      <c r="F10069" s="45" t="e">
        <f t="shared" si="43"/>
        <v>#VALUE!</v>
      </c>
    </row>
    <row r="10070" spans="6:6" ht="12.75" customHeight="1" x14ac:dyDescent="0.2">
      <c r="F10070" s="45" t="e">
        <f t="shared" si="43"/>
        <v>#VALUE!</v>
      </c>
    </row>
    <row r="10071" spans="6:6" ht="12.75" customHeight="1" x14ac:dyDescent="0.2">
      <c r="F10071" s="45" t="e">
        <f t="shared" si="43"/>
        <v>#VALUE!</v>
      </c>
    </row>
    <row r="10072" spans="6:6" ht="12.75" customHeight="1" x14ac:dyDescent="0.2">
      <c r="F10072" s="45" t="e">
        <f t="shared" si="43"/>
        <v>#VALUE!</v>
      </c>
    </row>
    <row r="10073" spans="6:6" ht="12.75" customHeight="1" x14ac:dyDescent="0.2">
      <c r="F10073" s="45" t="e">
        <f t="shared" si="43"/>
        <v>#VALUE!</v>
      </c>
    </row>
    <row r="10074" spans="6:6" ht="12.75" customHeight="1" x14ac:dyDescent="0.2">
      <c r="F10074" s="45" t="e">
        <f t="shared" si="43"/>
        <v>#VALUE!</v>
      </c>
    </row>
    <row r="10075" spans="6:6" ht="12.75" customHeight="1" x14ac:dyDescent="0.2">
      <c r="F10075" s="45" t="e">
        <f t="shared" si="43"/>
        <v>#VALUE!</v>
      </c>
    </row>
    <row r="10076" spans="6:6" ht="12.75" customHeight="1" x14ac:dyDescent="0.2">
      <c r="F10076" s="45" t="e">
        <f t="shared" si="43"/>
        <v>#VALUE!</v>
      </c>
    </row>
    <row r="10077" spans="6:6" ht="12.75" customHeight="1" x14ac:dyDescent="0.2">
      <c r="F10077" s="45" t="e">
        <f t="shared" si="43"/>
        <v>#VALUE!</v>
      </c>
    </row>
    <row r="10078" spans="6:6" ht="12.75" customHeight="1" x14ac:dyDescent="0.2">
      <c r="F10078" s="45" t="e">
        <f t="shared" si="43"/>
        <v>#VALUE!</v>
      </c>
    </row>
    <row r="10079" spans="6:6" ht="12.75" customHeight="1" x14ac:dyDescent="0.2">
      <c r="F10079" s="45" t="e">
        <f t="shared" si="43"/>
        <v>#VALUE!</v>
      </c>
    </row>
    <row r="10080" spans="6:6" ht="12.75" customHeight="1" x14ac:dyDescent="0.2">
      <c r="F10080" s="45" t="e">
        <f t="shared" si="43"/>
        <v>#VALUE!</v>
      </c>
    </row>
    <row r="10081" spans="6:6" ht="12.75" customHeight="1" x14ac:dyDescent="0.2">
      <c r="F10081" s="45" t="e">
        <f t="shared" si="43"/>
        <v>#VALUE!</v>
      </c>
    </row>
    <row r="10082" spans="6:6" ht="12.75" customHeight="1" x14ac:dyDescent="0.2">
      <c r="F10082" s="45" t="e">
        <f t="shared" si="43"/>
        <v>#VALUE!</v>
      </c>
    </row>
    <row r="10083" spans="6:6" ht="12.75" customHeight="1" x14ac:dyDescent="0.2">
      <c r="F10083" s="45" t="e">
        <f t="shared" si="43"/>
        <v>#VALUE!</v>
      </c>
    </row>
    <row r="10084" spans="6:6" ht="12.75" customHeight="1" x14ac:dyDescent="0.2">
      <c r="F10084" s="45" t="e">
        <f t="shared" si="43"/>
        <v>#VALUE!</v>
      </c>
    </row>
    <row r="10085" spans="6:6" ht="12.75" customHeight="1" x14ac:dyDescent="0.2">
      <c r="F10085" s="45" t="e">
        <f t="shared" si="43"/>
        <v>#VALUE!</v>
      </c>
    </row>
    <row r="10086" spans="6:6" ht="12.75" customHeight="1" x14ac:dyDescent="0.2">
      <c r="F10086" s="45" t="e">
        <f t="shared" si="43"/>
        <v>#VALUE!</v>
      </c>
    </row>
    <row r="10087" spans="6:6" ht="12.75" customHeight="1" x14ac:dyDescent="0.2">
      <c r="F10087" s="45" t="e">
        <f t="shared" si="43"/>
        <v>#VALUE!</v>
      </c>
    </row>
    <row r="10088" spans="6:6" ht="12.75" customHeight="1" x14ac:dyDescent="0.2">
      <c r="F10088" s="45" t="e">
        <f t="shared" si="43"/>
        <v>#VALUE!</v>
      </c>
    </row>
    <row r="10089" spans="6:6" ht="12.75" customHeight="1" x14ac:dyDescent="0.2">
      <c r="F10089" s="45" t="e">
        <f t="shared" si="43"/>
        <v>#VALUE!</v>
      </c>
    </row>
    <row r="10090" spans="6:6" ht="12.75" customHeight="1" x14ac:dyDescent="0.2">
      <c r="F10090" s="45" t="e">
        <f t="shared" si="43"/>
        <v>#VALUE!</v>
      </c>
    </row>
    <row r="10091" spans="6:6" ht="12.75" customHeight="1" x14ac:dyDescent="0.2">
      <c r="F10091" s="45" t="e">
        <f t="shared" si="43"/>
        <v>#VALUE!</v>
      </c>
    </row>
    <row r="10092" spans="6:6" ht="12.75" customHeight="1" x14ac:dyDescent="0.2">
      <c r="F10092" s="45" t="e">
        <f t="shared" si="43"/>
        <v>#VALUE!</v>
      </c>
    </row>
    <row r="10093" spans="6:6" ht="12.75" customHeight="1" x14ac:dyDescent="0.2">
      <c r="F10093" s="45" t="e">
        <f t="shared" si="43"/>
        <v>#VALUE!</v>
      </c>
    </row>
    <row r="10094" spans="6:6" ht="12.75" customHeight="1" x14ac:dyDescent="0.2">
      <c r="F10094" s="45" t="e">
        <f t="shared" si="43"/>
        <v>#VALUE!</v>
      </c>
    </row>
    <row r="10095" spans="6:6" ht="12.75" customHeight="1" x14ac:dyDescent="0.2">
      <c r="F10095" s="45" t="e">
        <f t="shared" si="43"/>
        <v>#VALUE!</v>
      </c>
    </row>
    <row r="10096" spans="6:6" ht="12.75" customHeight="1" x14ac:dyDescent="0.2">
      <c r="F10096" s="45" t="e">
        <f t="shared" si="43"/>
        <v>#VALUE!</v>
      </c>
    </row>
    <row r="10097" spans="6:6" ht="12.75" customHeight="1" x14ac:dyDescent="0.2">
      <c r="F10097" s="45" t="e">
        <f t="shared" si="43"/>
        <v>#VALUE!</v>
      </c>
    </row>
    <row r="10098" spans="6:6" ht="12.75" customHeight="1" x14ac:dyDescent="0.2">
      <c r="F10098" s="45" t="e">
        <f t="shared" si="43"/>
        <v>#VALUE!</v>
      </c>
    </row>
    <row r="10099" spans="6:6" ht="12.75" customHeight="1" x14ac:dyDescent="0.2">
      <c r="F10099" s="45" t="e">
        <f t="shared" si="43"/>
        <v>#VALUE!</v>
      </c>
    </row>
    <row r="10100" spans="6:6" ht="12.75" customHeight="1" x14ac:dyDescent="0.2">
      <c r="F10100" s="45" t="e">
        <f t="shared" si="43"/>
        <v>#VALUE!</v>
      </c>
    </row>
    <row r="10101" spans="6:6" ht="12.75" customHeight="1" x14ac:dyDescent="0.2">
      <c r="F10101" s="45" t="e">
        <f t="shared" si="43"/>
        <v>#VALUE!</v>
      </c>
    </row>
    <row r="10102" spans="6:6" ht="12.75" customHeight="1" x14ac:dyDescent="0.2">
      <c r="F10102" s="45" t="e">
        <f t="shared" si="43"/>
        <v>#VALUE!</v>
      </c>
    </row>
    <row r="10103" spans="6:6" ht="12.75" customHeight="1" x14ac:dyDescent="0.2">
      <c r="F10103" s="45" t="e">
        <f t="shared" si="43"/>
        <v>#VALUE!</v>
      </c>
    </row>
    <row r="10104" spans="6:6" ht="12.75" customHeight="1" x14ac:dyDescent="0.2">
      <c r="F10104" s="45" t="e">
        <f t="shared" si="43"/>
        <v>#VALUE!</v>
      </c>
    </row>
    <row r="10105" spans="6:6" ht="12.75" customHeight="1" x14ac:dyDescent="0.2">
      <c r="F10105" s="45" t="e">
        <f t="shared" si="43"/>
        <v>#VALUE!</v>
      </c>
    </row>
    <row r="10106" spans="6:6" ht="12.75" customHeight="1" x14ac:dyDescent="0.2">
      <c r="F10106" s="45" t="e">
        <f t="shared" si="43"/>
        <v>#VALUE!</v>
      </c>
    </row>
    <row r="10107" spans="6:6" ht="12.75" customHeight="1" x14ac:dyDescent="0.2">
      <c r="F10107" s="45" t="e">
        <f t="shared" si="43"/>
        <v>#VALUE!</v>
      </c>
    </row>
    <row r="10108" spans="6:6" ht="12.75" customHeight="1" x14ac:dyDescent="0.2">
      <c r="F10108" s="45" t="e">
        <f t="shared" si="43"/>
        <v>#VALUE!</v>
      </c>
    </row>
    <row r="10109" spans="6:6" ht="12.75" customHeight="1" x14ac:dyDescent="0.2">
      <c r="F10109" s="45" t="e">
        <f t="shared" si="43"/>
        <v>#VALUE!</v>
      </c>
    </row>
    <row r="10110" spans="6:6" ht="12.75" customHeight="1" x14ac:dyDescent="0.2">
      <c r="F10110" s="45" t="e">
        <f t="shared" si="43"/>
        <v>#VALUE!</v>
      </c>
    </row>
    <row r="10111" spans="6:6" ht="12.75" customHeight="1" x14ac:dyDescent="0.2">
      <c r="F10111" s="45" t="e">
        <f t="shared" si="43"/>
        <v>#VALUE!</v>
      </c>
    </row>
    <row r="10112" spans="6:6" ht="12.75" customHeight="1" x14ac:dyDescent="0.2">
      <c r="F10112" s="45" t="e">
        <f t="shared" si="43"/>
        <v>#VALUE!</v>
      </c>
    </row>
    <row r="10113" spans="6:6" ht="12.75" customHeight="1" x14ac:dyDescent="0.2">
      <c r="F10113" s="45" t="e">
        <f t="shared" si="43"/>
        <v>#VALUE!</v>
      </c>
    </row>
    <row r="10114" spans="6:6" ht="12.75" customHeight="1" x14ac:dyDescent="0.2">
      <c r="F10114" s="45" t="e">
        <f t="shared" si="43"/>
        <v>#VALUE!</v>
      </c>
    </row>
    <row r="10115" spans="6:6" ht="12.75" customHeight="1" x14ac:dyDescent="0.2">
      <c r="F10115" s="45" t="e">
        <f t="shared" si="43"/>
        <v>#VALUE!</v>
      </c>
    </row>
    <row r="10116" spans="6:6" ht="12.75" customHeight="1" x14ac:dyDescent="0.2">
      <c r="F10116" s="45" t="e">
        <f t="shared" si="43"/>
        <v>#VALUE!</v>
      </c>
    </row>
    <row r="10117" spans="6:6" ht="12.75" customHeight="1" x14ac:dyDescent="0.2">
      <c r="F10117" s="45" t="e">
        <f t="shared" si="43"/>
        <v>#VALUE!</v>
      </c>
    </row>
    <row r="10118" spans="6:6" ht="12.75" customHeight="1" x14ac:dyDescent="0.2">
      <c r="F10118" s="45" t="e">
        <f t="shared" si="43"/>
        <v>#VALUE!</v>
      </c>
    </row>
    <row r="10119" spans="6:6" ht="12.75" customHeight="1" x14ac:dyDescent="0.2">
      <c r="F10119" s="45" t="e">
        <f t="shared" si="43"/>
        <v>#VALUE!</v>
      </c>
    </row>
    <row r="10120" spans="6:6" ht="12.75" customHeight="1" x14ac:dyDescent="0.2">
      <c r="F10120" s="45" t="e">
        <f t="shared" si="43"/>
        <v>#VALUE!</v>
      </c>
    </row>
    <row r="10121" spans="6:6" ht="12.75" customHeight="1" x14ac:dyDescent="0.2">
      <c r="F10121" s="45" t="e">
        <f t="shared" si="43"/>
        <v>#VALUE!</v>
      </c>
    </row>
    <row r="10122" spans="6:6" ht="12.75" customHeight="1" x14ac:dyDescent="0.2">
      <c r="F10122" s="45" t="e">
        <f t="shared" si="43"/>
        <v>#VALUE!</v>
      </c>
    </row>
    <row r="10123" spans="6:6" ht="12.75" customHeight="1" x14ac:dyDescent="0.2">
      <c r="F10123" s="45" t="e">
        <f t="shared" si="43"/>
        <v>#VALUE!</v>
      </c>
    </row>
    <row r="10124" spans="6:6" ht="12.75" customHeight="1" x14ac:dyDescent="0.2">
      <c r="F10124" s="45" t="e">
        <f t="shared" si="43"/>
        <v>#VALUE!</v>
      </c>
    </row>
    <row r="10125" spans="6:6" ht="12.75" customHeight="1" x14ac:dyDescent="0.2">
      <c r="F10125" s="45" t="e">
        <f t="shared" si="43"/>
        <v>#VALUE!</v>
      </c>
    </row>
    <row r="10126" spans="6:6" ht="12.75" customHeight="1" x14ac:dyDescent="0.2">
      <c r="F10126" s="45" t="e">
        <f t="shared" si="43"/>
        <v>#VALUE!</v>
      </c>
    </row>
    <row r="10127" spans="6:6" ht="12.75" customHeight="1" x14ac:dyDescent="0.2">
      <c r="F10127" s="45" t="e">
        <f t="shared" si="43"/>
        <v>#VALUE!</v>
      </c>
    </row>
    <row r="10128" spans="6:6" ht="12.75" customHeight="1" x14ac:dyDescent="0.2">
      <c r="F10128" s="45" t="e">
        <f t="shared" si="43"/>
        <v>#VALUE!</v>
      </c>
    </row>
    <row r="10129" spans="6:6" ht="12.75" customHeight="1" x14ac:dyDescent="0.2">
      <c r="F10129" s="45" t="e">
        <f t="shared" si="43"/>
        <v>#VALUE!</v>
      </c>
    </row>
    <row r="10130" spans="6:6" ht="12.75" customHeight="1" x14ac:dyDescent="0.2">
      <c r="F10130" s="45" t="e">
        <f t="shared" si="43"/>
        <v>#VALUE!</v>
      </c>
    </row>
    <row r="10131" spans="6:6" ht="12.75" customHeight="1" x14ac:dyDescent="0.2">
      <c r="F10131" s="45" t="e">
        <f t="shared" si="43"/>
        <v>#VALUE!</v>
      </c>
    </row>
    <row r="10132" spans="6:6" ht="12.75" customHeight="1" x14ac:dyDescent="0.2">
      <c r="F10132" s="45" t="e">
        <f t="shared" si="43"/>
        <v>#VALUE!</v>
      </c>
    </row>
    <row r="10133" spans="6:6" ht="12.75" customHeight="1" x14ac:dyDescent="0.2">
      <c r="F10133" s="45" t="e">
        <f t="shared" si="43"/>
        <v>#VALUE!</v>
      </c>
    </row>
    <row r="10134" spans="6:6" ht="12.75" customHeight="1" x14ac:dyDescent="0.2">
      <c r="F10134" s="45" t="e">
        <f t="shared" si="43"/>
        <v>#VALUE!</v>
      </c>
    </row>
    <row r="10135" spans="6:6" ht="12.75" customHeight="1" x14ac:dyDescent="0.2">
      <c r="F10135" s="45" t="e">
        <f t="shared" si="43"/>
        <v>#VALUE!</v>
      </c>
    </row>
    <row r="10136" spans="6:6" ht="12.75" customHeight="1" x14ac:dyDescent="0.2">
      <c r="F10136" s="45" t="e">
        <f t="shared" si="43"/>
        <v>#VALUE!</v>
      </c>
    </row>
    <row r="10137" spans="6:6" ht="12.75" customHeight="1" x14ac:dyDescent="0.2">
      <c r="F10137" s="45" t="e">
        <f t="shared" si="43"/>
        <v>#VALUE!</v>
      </c>
    </row>
    <row r="10138" spans="6:6" ht="12.75" customHeight="1" x14ac:dyDescent="0.2">
      <c r="F10138" s="45" t="e">
        <f t="shared" si="43"/>
        <v>#VALUE!</v>
      </c>
    </row>
    <row r="10139" spans="6:6" ht="12.75" customHeight="1" x14ac:dyDescent="0.2">
      <c r="F10139" s="45" t="e">
        <f t="shared" si="43"/>
        <v>#VALUE!</v>
      </c>
    </row>
    <row r="10140" spans="6:6" ht="12.75" customHeight="1" x14ac:dyDescent="0.2">
      <c r="F10140" s="45" t="e">
        <f t="shared" si="43"/>
        <v>#VALUE!</v>
      </c>
    </row>
    <row r="10141" spans="6:6" ht="12.75" customHeight="1" x14ac:dyDescent="0.2">
      <c r="F10141" s="45" t="e">
        <f t="shared" si="43"/>
        <v>#VALUE!</v>
      </c>
    </row>
    <row r="10142" spans="6:6" ht="12.75" customHeight="1" x14ac:dyDescent="0.2">
      <c r="F10142" s="45" t="e">
        <f t="shared" si="43"/>
        <v>#VALUE!</v>
      </c>
    </row>
    <row r="10143" spans="6:6" ht="12.75" customHeight="1" x14ac:dyDescent="0.2">
      <c r="F10143" s="45" t="e">
        <f t="shared" si="43"/>
        <v>#VALUE!</v>
      </c>
    </row>
    <row r="10144" spans="6:6" ht="12.75" customHeight="1" x14ac:dyDescent="0.2">
      <c r="F10144" s="45" t="e">
        <f t="shared" si="43"/>
        <v>#VALUE!</v>
      </c>
    </row>
    <row r="10145" spans="6:6" ht="12.75" customHeight="1" x14ac:dyDescent="0.2">
      <c r="F10145" s="45" t="e">
        <f t="shared" si="43"/>
        <v>#VALUE!</v>
      </c>
    </row>
    <row r="10146" spans="6:6" ht="12.75" customHeight="1" x14ac:dyDescent="0.2">
      <c r="F10146" s="45" t="e">
        <f t="shared" si="43"/>
        <v>#VALUE!</v>
      </c>
    </row>
    <row r="10147" spans="6:6" ht="12.75" customHeight="1" x14ac:dyDescent="0.2">
      <c r="F10147" s="45" t="e">
        <f t="shared" si="43"/>
        <v>#VALUE!</v>
      </c>
    </row>
    <row r="10148" spans="6:6" ht="12.75" customHeight="1" x14ac:dyDescent="0.2">
      <c r="F10148" s="45" t="e">
        <f t="shared" si="43"/>
        <v>#VALUE!</v>
      </c>
    </row>
    <row r="10149" spans="6:6" ht="12.75" customHeight="1" x14ac:dyDescent="0.2">
      <c r="F10149" s="45" t="e">
        <f t="shared" si="43"/>
        <v>#VALUE!</v>
      </c>
    </row>
    <row r="10150" spans="6:6" ht="12.75" customHeight="1" x14ac:dyDescent="0.2">
      <c r="F10150" s="45" t="e">
        <f t="shared" si="43"/>
        <v>#VALUE!</v>
      </c>
    </row>
    <row r="10151" spans="6:6" ht="12.75" customHeight="1" x14ac:dyDescent="0.2">
      <c r="F10151" s="45" t="e">
        <f t="shared" si="43"/>
        <v>#VALUE!</v>
      </c>
    </row>
    <row r="10152" spans="6:6" ht="12.75" customHeight="1" x14ac:dyDescent="0.2">
      <c r="F10152" s="45" t="e">
        <f t="shared" si="43"/>
        <v>#VALUE!</v>
      </c>
    </row>
    <row r="10153" spans="6:6" ht="12.75" customHeight="1" x14ac:dyDescent="0.2">
      <c r="F10153" s="45" t="e">
        <f t="shared" si="43"/>
        <v>#VALUE!</v>
      </c>
    </row>
    <row r="10154" spans="6:6" ht="12.75" customHeight="1" x14ac:dyDescent="0.2">
      <c r="F10154" s="45" t="e">
        <f t="shared" si="43"/>
        <v>#VALUE!</v>
      </c>
    </row>
    <row r="10155" spans="6:6" ht="12.75" customHeight="1" x14ac:dyDescent="0.2">
      <c r="F10155" s="45" t="e">
        <f t="shared" si="43"/>
        <v>#VALUE!</v>
      </c>
    </row>
    <row r="10156" spans="6:6" ht="12.75" customHeight="1" x14ac:dyDescent="0.2">
      <c r="F10156" s="45" t="e">
        <f t="shared" si="43"/>
        <v>#VALUE!</v>
      </c>
    </row>
    <row r="10157" spans="6:6" ht="12.75" customHeight="1" x14ac:dyDescent="0.2">
      <c r="F10157" s="45" t="e">
        <f t="shared" si="43"/>
        <v>#VALUE!</v>
      </c>
    </row>
    <row r="10158" spans="6:6" ht="12.75" customHeight="1" x14ac:dyDescent="0.2">
      <c r="F10158" s="45" t="e">
        <f t="shared" si="43"/>
        <v>#VALUE!</v>
      </c>
    </row>
    <row r="10159" spans="6:6" ht="12.75" customHeight="1" x14ac:dyDescent="0.2">
      <c r="F10159" s="45" t="e">
        <f t="shared" si="43"/>
        <v>#VALUE!</v>
      </c>
    </row>
    <row r="10160" spans="6:6" ht="12.75" customHeight="1" x14ac:dyDescent="0.2">
      <c r="F10160" s="45" t="e">
        <f t="shared" si="43"/>
        <v>#VALUE!</v>
      </c>
    </row>
    <row r="10161" spans="6:6" ht="12.75" customHeight="1" x14ac:dyDescent="0.2">
      <c r="F10161" s="45" t="e">
        <f t="shared" si="43"/>
        <v>#VALUE!</v>
      </c>
    </row>
    <row r="10162" spans="6:6" ht="12.75" customHeight="1" x14ac:dyDescent="0.2">
      <c r="F10162" s="45" t="e">
        <f t="shared" si="43"/>
        <v>#VALUE!</v>
      </c>
    </row>
    <row r="10163" spans="6:6" ht="12.75" customHeight="1" x14ac:dyDescent="0.2">
      <c r="F10163" s="45" t="e">
        <f t="shared" si="43"/>
        <v>#VALUE!</v>
      </c>
    </row>
    <row r="10164" spans="6:6" ht="12.75" customHeight="1" x14ac:dyDescent="0.2">
      <c r="F10164" s="45" t="e">
        <f t="shared" si="43"/>
        <v>#VALUE!</v>
      </c>
    </row>
    <row r="10165" spans="6:6" ht="12.75" customHeight="1" x14ac:dyDescent="0.2">
      <c r="F10165" s="45" t="e">
        <f t="shared" si="43"/>
        <v>#VALUE!</v>
      </c>
    </row>
    <row r="10166" spans="6:6" ht="12.75" customHeight="1" x14ac:dyDescent="0.2">
      <c r="F10166" s="45" t="e">
        <f t="shared" si="43"/>
        <v>#VALUE!</v>
      </c>
    </row>
    <row r="10167" spans="6:6" ht="12.75" customHeight="1" x14ac:dyDescent="0.2">
      <c r="F10167" s="45" t="e">
        <f t="shared" si="43"/>
        <v>#VALUE!</v>
      </c>
    </row>
    <row r="10168" spans="6:6" ht="12.75" customHeight="1" x14ac:dyDescent="0.2">
      <c r="F10168" s="45" t="e">
        <f t="shared" si="43"/>
        <v>#VALUE!</v>
      </c>
    </row>
    <row r="10169" spans="6:6" ht="12.75" customHeight="1" x14ac:dyDescent="0.2">
      <c r="F10169" s="45" t="e">
        <f t="shared" si="43"/>
        <v>#VALUE!</v>
      </c>
    </row>
    <row r="10170" spans="6:6" ht="12.75" customHeight="1" x14ac:dyDescent="0.2">
      <c r="F10170" s="45" t="e">
        <f t="shared" si="43"/>
        <v>#VALUE!</v>
      </c>
    </row>
    <row r="10171" spans="6:6" ht="12.75" customHeight="1" x14ac:dyDescent="0.2">
      <c r="F10171" s="45" t="e">
        <f t="shared" si="43"/>
        <v>#VALUE!</v>
      </c>
    </row>
    <row r="10172" spans="6:6" ht="12.75" customHeight="1" x14ac:dyDescent="0.2">
      <c r="F10172" s="45" t="e">
        <f t="shared" si="43"/>
        <v>#VALUE!</v>
      </c>
    </row>
    <row r="10173" spans="6:6" ht="12.75" customHeight="1" x14ac:dyDescent="0.2">
      <c r="F10173" s="45" t="e">
        <f t="shared" si="43"/>
        <v>#VALUE!</v>
      </c>
    </row>
    <row r="10174" spans="6:6" ht="12.75" customHeight="1" x14ac:dyDescent="0.2">
      <c r="F10174" s="45" t="e">
        <f t="shared" si="43"/>
        <v>#VALUE!</v>
      </c>
    </row>
    <row r="10175" spans="6:6" ht="12.75" customHeight="1" x14ac:dyDescent="0.2">
      <c r="F10175" s="45" t="e">
        <f t="shared" si="43"/>
        <v>#VALUE!</v>
      </c>
    </row>
    <row r="10176" spans="6:6" ht="12.75" customHeight="1" x14ac:dyDescent="0.2">
      <c r="F10176" s="45" t="e">
        <f t="shared" si="43"/>
        <v>#VALUE!</v>
      </c>
    </row>
    <row r="10177" spans="6:6" ht="12.75" customHeight="1" x14ac:dyDescent="0.2">
      <c r="F10177" s="45" t="e">
        <f t="shared" si="43"/>
        <v>#VALUE!</v>
      </c>
    </row>
    <row r="10178" spans="6:6" ht="12.75" customHeight="1" x14ac:dyDescent="0.2">
      <c r="F10178" s="45" t="e">
        <f t="shared" si="43"/>
        <v>#VALUE!</v>
      </c>
    </row>
    <row r="10179" spans="6:6" ht="12.75" customHeight="1" x14ac:dyDescent="0.2">
      <c r="F10179" s="45" t="e">
        <f t="shared" si="43"/>
        <v>#VALUE!</v>
      </c>
    </row>
    <row r="10180" spans="6:6" ht="12.75" customHeight="1" x14ac:dyDescent="0.2">
      <c r="F10180" s="45" t="e">
        <f t="shared" si="43"/>
        <v>#VALUE!</v>
      </c>
    </row>
    <row r="10181" spans="6:6" ht="12.75" customHeight="1" x14ac:dyDescent="0.2">
      <c r="F10181" s="45" t="e">
        <f t="shared" si="43"/>
        <v>#VALUE!</v>
      </c>
    </row>
    <row r="10182" spans="6:6" ht="12.75" customHeight="1" x14ac:dyDescent="0.2">
      <c r="F10182" s="45" t="e">
        <f t="shared" si="43"/>
        <v>#VALUE!</v>
      </c>
    </row>
    <row r="10183" spans="6:6" ht="12.75" customHeight="1" x14ac:dyDescent="0.2">
      <c r="F10183" s="45" t="e">
        <f t="shared" si="43"/>
        <v>#VALUE!</v>
      </c>
    </row>
    <row r="10184" spans="6:6" ht="12.75" customHeight="1" x14ac:dyDescent="0.2">
      <c r="F10184" s="45" t="e">
        <f t="shared" si="43"/>
        <v>#VALUE!</v>
      </c>
    </row>
    <row r="10185" spans="6:6" ht="12.75" customHeight="1" x14ac:dyDescent="0.2">
      <c r="F10185" s="45" t="e">
        <f t="shared" si="43"/>
        <v>#VALUE!</v>
      </c>
    </row>
    <row r="10186" spans="6:6" ht="12.75" customHeight="1" x14ac:dyDescent="0.2">
      <c r="F10186" s="45" t="e">
        <f t="shared" si="43"/>
        <v>#VALUE!</v>
      </c>
    </row>
    <row r="10187" spans="6:6" ht="12.75" customHeight="1" x14ac:dyDescent="0.2">
      <c r="F10187" s="45" t="e">
        <f t="shared" si="43"/>
        <v>#VALUE!</v>
      </c>
    </row>
    <row r="10188" spans="6:6" ht="12.75" customHeight="1" x14ac:dyDescent="0.2">
      <c r="F10188" s="45" t="e">
        <f t="shared" si="43"/>
        <v>#VALUE!</v>
      </c>
    </row>
    <row r="10189" spans="6:6" ht="12.75" customHeight="1" x14ac:dyDescent="0.2">
      <c r="F10189" s="45" t="e">
        <f t="shared" si="43"/>
        <v>#VALUE!</v>
      </c>
    </row>
    <row r="10190" spans="6:6" ht="12.75" customHeight="1" x14ac:dyDescent="0.2">
      <c r="F10190" s="45" t="e">
        <f t="shared" si="43"/>
        <v>#VALUE!</v>
      </c>
    </row>
    <row r="10191" spans="6:6" ht="12.75" customHeight="1" x14ac:dyDescent="0.2">
      <c r="F10191" s="45" t="e">
        <f t="shared" si="43"/>
        <v>#VALUE!</v>
      </c>
    </row>
    <row r="10192" spans="6:6" ht="12.75" customHeight="1" x14ac:dyDescent="0.2">
      <c r="F10192" s="45" t="e">
        <f t="shared" si="43"/>
        <v>#VALUE!</v>
      </c>
    </row>
    <row r="10193" spans="6:6" ht="12.75" customHeight="1" x14ac:dyDescent="0.2">
      <c r="F10193" s="45" t="e">
        <f t="shared" si="43"/>
        <v>#VALUE!</v>
      </c>
    </row>
    <row r="10194" spans="6:6" ht="12.75" customHeight="1" x14ac:dyDescent="0.2">
      <c r="F10194" s="45" t="e">
        <f t="shared" si="43"/>
        <v>#VALUE!</v>
      </c>
    </row>
    <row r="10195" spans="6:6" ht="12.75" customHeight="1" x14ac:dyDescent="0.2">
      <c r="F10195" s="45" t="e">
        <f t="shared" si="43"/>
        <v>#VALUE!</v>
      </c>
    </row>
    <row r="10196" spans="6:6" ht="12.75" customHeight="1" x14ac:dyDescent="0.2">
      <c r="F10196" s="45" t="e">
        <f t="shared" si="43"/>
        <v>#VALUE!</v>
      </c>
    </row>
    <row r="10197" spans="6:6" ht="12.75" customHeight="1" x14ac:dyDescent="0.2">
      <c r="F10197" s="45" t="e">
        <f t="shared" si="43"/>
        <v>#VALUE!</v>
      </c>
    </row>
    <row r="10198" spans="6:6" ht="12.75" customHeight="1" x14ac:dyDescent="0.2">
      <c r="F10198" s="45" t="e">
        <f t="shared" si="43"/>
        <v>#VALUE!</v>
      </c>
    </row>
    <row r="10199" spans="6:6" ht="12.75" customHeight="1" x14ac:dyDescent="0.2">
      <c r="F10199" s="45" t="e">
        <f t="shared" si="43"/>
        <v>#VALUE!</v>
      </c>
    </row>
    <row r="10200" spans="6:6" ht="12.75" customHeight="1" x14ac:dyDescent="0.2">
      <c r="F10200" s="45" t="e">
        <f t="shared" si="43"/>
        <v>#VALUE!</v>
      </c>
    </row>
    <row r="10201" spans="6:6" ht="12.75" customHeight="1" x14ac:dyDescent="0.2">
      <c r="F10201" s="45" t="e">
        <f t="shared" si="43"/>
        <v>#VALUE!</v>
      </c>
    </row>
    <row r="10202" spans="6:6" ht="12.75" customHeight="1" x14ac:dyDescent="0.2">
      <c r="F10202" s="45" t="e">
        <f t="shared" ref="F10202:F10456" si="44">VALUE(LEFT(E10202,LEN(E10202)-1))</f>
        <v>#VALUE!</v>
      </c>
    </row>
    <row r="10203" spans="6:6" ht="12.75" customHeight="1" x14ac:dyDescent="0.2">
      <c r="F10203" s="45" t="e">
        <f t="shared" si="44"/>
        <v>#VALUE!</v>
      </c>
    </row>
    <row r="10204" spans="6:6" ht="12.75" customHeight="1" x14ac:dyDescent="0.2">
      <c r="F10204" s="45" t="e">
        <f t="shared" si="44"/>
        <v>#VALUE!</v>
      </c>
    </row>
    <row r="10205" spans="6:6" ht="12.75" customHeight="1" x14ac:dyDescent="0.2">
      <c r="F10205" s="45" t="e">
        <f t="shared" si="44"/>
        <v>#VALUE!</v>
      </c>
    </row>
    <row r="10206" spans="6:6" ht="12.75" customHeight="1" x14ac:dyDescent="0.2">
      <c r="F10206" s="45" t="e">
        <f t="shared" si="44"/>
        <v>#VALUE!</v>
      </c>
    </row>
    <row r="10207" spans="6:6" ht="12.75" customHeight="1" x14ac:dyDescent="0.2">
      <c r="F10207" s="45" t="e">
        <f t="shared" si="44"/>
        <v>#VALUE!</v>
      </c>
    </row>
    <row r="10208" spans="6:6" ht="12.75" customHeight="1" x14ac:dyDescent="0.2">
      <c r="F10208" s="45" t="e">
        <f t="shared" si="44"/>
        <v>#VALUE!</v>
      </c>
    </row>
    <row r="10209" spans="6:6" ht="12.75" customHeight="1" x14ac:dyDescent="0.2">
      <c r="F10209" s="45" t="e">
        <f t="shared" si="44"/>
        <v>#VALUE!</v>
      </c>
    </row>
    <row r="10210" spans="6:6" ht="12.75" customHeight="1" x14ac:dyDescent="0.2">
      <c r="F10210" s="45" t="e">
        <f t="shared" si="44"/>
        <v>#VALUE!</v>
      </c>
    </row>
    <row r="10211" spans="6:6" ht="12.75" customHeight="1" x14ac:dyDescent="0.2">
      <c r="F10211" s="45" t="e">
        <f t="shared" si="44"/>
        <v>#VALUE!</v>
      </c>
    </row>
    <row r="10212" spans="6:6" ht="12.75" customHeight="1" x14ac:dyDescent="0.2">
      <c r="F10212" s="45" t="e">
        <f t="shared" si="44"/>
        <v>#VALUE!</v>
      </c>
    </row>
    <row r="10213" spans="6:6" ht="12.75" customHeight="1" x14ac:dyDescent="0.2">
      <c r="F10213" s="45" t="e">
        <f t="shared" si="44"/>
        <v>#VALUE!</v>
      </c>
    </row>
    <row r="10214" spans="6:6" ht="12.75" customHeight="1" x14ac:dyDescent="0.2">
      <c r="F10214" s="45" t="e">
        <f t="shared" si="44"/>
        <v>#VALUE!</v>
      </c>
    </row>
    <row r="10215" spans="6:6" ht="12.75" customHeight="1" x14ac:dyDescent="0.2">
      <c r="F10215" s="45" t="e">
        <f t="shared" si="44"/>
        <v>#VALUE!</v>
      </c>
    </row>
    <row r="10216" spans="6:6" ht="12.75" customHeight="1" x14ac:dyDescent="0.2">
      <c r="F10216" s="45" t="e">
        <f t="shared" si="44"/>
        <v>#VALUE!</v>
      </c>
    </row>
    <row r="10217" spans="6:6" ht="12.75" customHeight="1" x14ac:dyDescent="0.2">
      <c r="F10217" s="45" t="e">
        <f t="shared" si="44"/>
        <v>#VALUE!</v>
      </c>
    </row>
    <row r="10218" spans="6:6" ht="12.75" customHeight="1" x14ac:dyDescent="0.2">
      <c r="F10218" s="45" t="e">
        <f t="shared" si="44"/>
        <v>#VALUE!</v>
      </c>
    </row>
    <row r="10219" spans="6:6" ht="12.75" customHeight="1" x14ac:dyDescent="0.2">
      <c r="F10219" s="45" t="e">
        <f t="shared" si="44"/>
        <v>#VALUE!</v>
      </c>
    </row>
    <row r="10220" spans="6:6" ht="12.75" customHeight="1" x14ac:dyDescent="0.2">
      <c r="F10220" s="45" t="e">
        <f t="shared" si="44"/>
        <v>#VALUE!</v>
      </c>
    </row>
    <row r="10221" spans="6:6" ht="12.75" customHeight="1" x14ac:dyDescent="0.2">
      <c r="F10221" s="45" t="e">
        <f t="shared" si="44"/>
        <v>#VALUE!</v>
      </c>
    </row>
    <row r="10222" spans="6:6" ht="12.75" customHeight="1" x14ac:dyDescent="0.2">
      <c r="F10222" s="45" t="e">
        <f t="shared" si="44"/>
        <v>#VALUE!</v>
      </c>
    </row>
    <row r="10223" spans="6:6" ht="12.75" customHeight="1" x14ac:dyDescent="0.2">
      <c r="F10223" s="45" t="e">
        <f t="shared" si="44"/>
        <v>#VALUE!</v>
      </c>
    </row>
    <row r="10224" spans="6:6" ht="12.75" customHeight="1" x14ac:dyDescent="0.2">
      <c r="F10224" s="45" t="e">
        <f t="shared" si="44"/>
        <v>#VALUE!</v>
      </c>
    </row>
    <row r="10225" spans="6:6" ht="12.75" customHeight="1" x14ac:dyDescent="0.2">
      <c r="F10225" s="45" t="e">
        <f t="shared" si="44"/>
        <v>#VALUE!</v>
      </c>
    </row>
    <row r="10226" spans="6:6" ht="12.75" customHeight="1" x14ac:dyDescent="0.2">
      <c r="F10226" s="45" t="e">
        <f t="shared" si="44"/>
        <v>#VALUE!</v>
      </c>
    </row>
    <row r="10227" spans="6:6" ht="12.75" customHeight="1" x14ac:dyDescent="0.2">
      <c r="F10227" s="45" t="e">
        <f t="shared" si="44"/>
        <v>#VALUE!</v>
      </c>
    </row>
    <row r="10228" spans="6:6" ht="12.75" customHeight="1" x14ac:dyDescent="0.2">
      <c r="F10228" s="45" t="e">
        <f t="shared" si="44"/>
        <v>#VALUE!</v>
      </c>
    </row>
    <row r="10229" spans="6:6" ht="12.75" customHeight="1" x14ac:dyDescent="0.2">
      <c r="F10229" s="45" t="e">
        <f t="shared" si="44"/>
        <v>#VALUE!</v>
      </c>
    </row>
    <row r="10230" spans="6:6" ht="12.75" customHeight="1" x14ac:dyDescent="0.2">
      <c r="F10230" s="45" t="e">
        <f t="shared" si="44"/>
        <v>#VALUE!</v>
      </c>
    </row>
    <row r="10231" spans="6:6" ht="12.75" customHeight="1" x14ac:dyDescent="0.2">
      <c r="F10231" s="45" t="e">
        <f t="shared" si="44"/>
        <v>#VALUE!</v>
      </c>
    </row>
    <row r="10232" spans="6:6" ht="12.75" customHeight="1" x14ac:dyDescent="0.2">
      <c r="F10232" s="45" t="e">
        <f t="shared" si="44"/>
        <v>#VALUE!</v>
      </c>
    </row>
    <row r="10233" spans="6:6" ht="12.75" customHeight="1" x14ac:dyDescent="0.2">
      <c r="F10233" s="45" t="e">
        <f t="shared" si="44"/>
        <v>#VALUE!</v>
      </c>
    </row>
    <row r="10234" spans="6:6" ht="12.75" customHeight="1" x14ac:dyDescent="0.2">
      <c r="F10234" s="45" t="e">
        <f t="shared" si="44"/>
        <v>#VALUE!</v>
      </c>
    </row>
    <row r="10235" spans="6:6" ht="12.75" customHeight="1" x14ac:dyDescent="0.2">
      <c r="F10235" s="45" t="e">
        <f t="shared" si="44"/>
        <v>#VALUE!</v>
      </c>
    </row>
    <row r="10236" spans="6:6" ht="12.75" customHeight="1" x14ac:dyDescent="0.2">
      <c r="F10236" s="45" t="e">
        <f t="shared" si="44"/>
        <v>#VALUE!</v>
      </c>
    </row>
    <row r="10237" spans="6:6" ht="12.75" customHeight="1" x14ac:dyDescent="0.2">
      <c r="F10237" s="45" t="e">
        <f t="shared" si="44"/>
        <v>#VALUE!</v>
      </c>
    </row>
    <row r="10238" spans="6:6" ht="12.75" customHeight="1" x14ac:dyDescent="0.2">
      <c r="F10238" s="45" t="e">
        <f t="shared" si="44"/>
        <v>#VALUE!</v>
      </c>
    </row>
    <row r="10239" spans="6:6" ht="12.75" customHeight="1" x14ac:dyDescent="0.2">
      <c r="F10239" s="45" t="e">
        <f t="shared" si="44"/>
        <v>#VALUE!</v>
      </c>
    </row>
    <row r="10240" spans="6:6" ht="12.75" customHeight="1" x14ac:dyDescent="0.2">
      <c r="F10240" s="45" t="e">
        <f t="shared" si="44"/>
        <v>#VALUE!</v>
      </c>
    </row>
    <row r="10241" spans="6:6" ht="12.75" customHeight="1" x14ac:dyDescent="0.2">
      <c r="F10241" s="45" t="e">
        <f t="shared" si="44"/>
        <v>#VALUE!</v>
      </c>
    </row>
    <row r="10242" spans="6:6" ht="12.75" customHeight="1" x14ac:dyDescent="0.2">
      <c r="F10242" s="45" t="e">
        <f t="shared" si="44"/>
        <v>#VALUE!</v>
      </c>
    </row>
    <row r="10243" spans="6:6" ht="12.75" customHeight="1" x14ac:dyDescent="0.2">
      <c r="F10243" s="45" t="e">
        <f t="shared" si="44"/>
        <v>#VALUE!</v>
      </c>
    </row>
    <row r="10244" spans="6:6" ht="12.75" customHeight="1" x14ac:dyDescent="0.2">
      <c r="F10244" s="45" t="e">
        <f t="shared" si="44"/>
        <v>#VALUE!</v>
      </c>
    </row>
    <row r="10245" spans="6:6" ht="12.75" customHeight="1" x14ac:dyDescent="0.2">
      <c r="F10245" s="45" t="e">
        <f t="shared" si="44"/>
        <v>#VALUE!</v>
      </c>
    </row>
    <row r="10246" spans="6:6" ht="12.75" customHeight="1" x14ac:dyDescent="0.2">
      <c r="F10246" s="45" t="e">
        <f t="shared" si="44"/>
        <v>#VALUE!</v>
      </c>
    </row>
    <row r="10247" spans="6:6" ht="12.75" customHeight="1" x14ac:dyDescent="0.2">
      <c r="F10247" s="45" t="e">
        <f t="shared" si="44"/>
        <v>#VALUE!</v>
      </c>
    </row>
    <row r="10248" spans="6:6" ht="12.75" customHeight="1" x14ac:dyDescent="0.2">
      <c r="F10248" s="45" t="e">
        <f t="shared" si="44"/>
        <v>#VALUE!</v>
      </c>
    </row>
    <row r="10249" spans="6:6" ht="12.75" customHeight="1" x14ac:dyDescent="0.2">
      <c r="F10249" s="45" t="e">
        <f t="shared" si="44"/>
        <v>#VALUE!</v>
      </c>
    </row>
    <row r="10250" spans="6:6" ht="12.75" customHeight="1" x14ac:dyDescent="0.2">
      <c r="F10250" s="45" t="e">
        <f t="shared" si="44"/>
        <v>#VALUE!</v>
      </c>
    </row>
    <row r="10251" spans="6:6" ht="12.75" customHeight="1" x14ac:dyDescent="0.2">
      <c r="F10251" s="45" t="e">
        <f t="shared" si="44"/>
        <v>#VALUE!</v>
      </c>
    </row>
    <row r="10252" spans="6:6" ht="12.75" customHeight="1" x14ac:dyDescent="0.2">
      <c r="F10252" s="45" t="e">
        <f t="shared" si="44"/>
        <v>#VALUE!</v>
      </c>
    </row>
    <row r="10253" spans="6:6" ht="12.75" customHeight="1" x14ac:dyDescent="0.2">
      <c r="F10253" s="45" t="e">
        <f t="shared" si="44"/>
        <v>#VALUE!</v>
      </c>
    </row>
    <row r="10254" spans="6:6" ht="12.75" customHeight="1" x14ac:dyDescent="0.2">
      <c r="F10254" s="45" t="e">
        <f t="shared" si="44"/>
        <v>#VALUE!</v>
      </c>
    </row>
    <row r="10255" spans="6:6" ht="12.75" customHeight="1" x14ac:dyDescent="0.2">
      <c r="F10255" s="45" t="e">
        <f t="shared" si="44"/>
        <v>#VALUE!</v>
      </c>
    </row>
    <row r="10256" spans="6:6" ht="12.75" customHeight="1" x14ac:dyDescent="0.2">
      <c r="F10256" s="45" t="e">
        <f t="shared" si="44"/>
        <v>#VALUE!</v>
      </c>
    </row>
    <row r="10257" spans="6:6" ht="12.75" customHeight="1" x14ac:dyDescent="0.2">
      <c r="F10257" s="45" t="e">
        <f t="shared" si="44"/>
        <v>#VALUE!</v>
      </c>
    </row>
    <row r="10258" spans="6:6" ht="12.75" customHeight="1" x14ac:dyDescent="0.2">
      <c r="F10258" s="45" t="e">
        <f t="shared" si="44"/>
        <v>#VALUE!</v>
      </c>
    </row>
    <row r="10259" spans="6:6" ht="12.75" customHeight="1" x14ac:dyDescent="0.2">
      <c r="F10259" s="45" t="e">
        <f t="shared" si="44"/>
        <v>#VALUE!</v>
      </c>
    </row>
    <row r="10260" spans="6:6" ht="12.75" customHeight="1" x14ac:dyDescent="0.2">
      <c r="F10260" s="45" t="e">
        <f t="shared" si="44"/>
        <v>#VALUE!</v>
      </c>
    </row>
    <row r="10261" spans="6:6" ht="12.75" customHeight="1" x14ac:dyDescent="0.2">
      <c r="F10261" s="45" t="e">
        <f t="shared" si="44"/>
        <v>#VALUE!</v>
      </c>
    </row>
    <row r="10262" spans="6:6" ht="12.75" customHeight="1" x14ac:dyDescent="0.2">
      <c r="F10262" s="45" t="e">
        <f t="shared" si="44"/>
        <v>#VALUE!</v>
      </c>
    </row>
    <row r="10263" spans="6:6" ht="12.75" customHeight="1" x14ac:dyDescent="0.2">
      <c r="F10263" s="45" t="e">
        <f t="shared" si="44"/>
        <v>#VALUE!</v>
      </c>
    </row>
    <row r="10264" spans="6:6" ht="12.75" customHeight="1" x14ac:dyDescent="0.2">
      <c r="F10264" s="45" t="e">
        <f t="shared" si="44"/>
        <v>#VALUE!</v>
      </c>
    </row>
    <row r="10265" spans="6:6" ht="12.75" customHeight="1" x14ac:dyDescent="0.2">
      <c r="F10265" s="45" t="e">
        <f t="shared" si="44"/>
        <v>#VALUE!</v>
      </c>
    </row>
    <row r="10266" spans="6:6" ht="12.75" customHeight="1" x14ac:dyDescent="0.2">
      <c r="F10266" s="45" t="e">
        <f t="shared" si="44"/>
        <v>#VALUE!</v>
      </c>
    </row>
    <row r="10267" spans="6:6" ht="12.75" customHeight="1" x14ac:dyDescent="0.2">
      <c r="F10267" s="45" t="e">
        <f t="shared" si="44"/>
        <v>#VALUE!</v>
      </c>
    </row>
    <row r="10268" spans="6:6" ht="12.75" customHeight="1" x14ac:dyDescent="0.2">
      <c r="F10268" s="45" t="e">
        <f t="shared" si="44"/>
        <v>#VALUE!</v>
      </c>
    </row>
    <row r="10269" spans="6:6" ht="12.75" customHeight="1" x14ac:dyDescent="0.2">
      <c r="F10269" s="45" t="e">
        <f t="shared" si="44"/>
        <v>#VALUE!</v>
      </c>
    </row>
    <row r="10270" spans="6:6" ht="12.75" customHeight="1" x14ac:dyDescent="0.2">
      <c r="F10270" s="45" t="e">
        <f t="shared" si="44"/>
        <v>#VALUE!</v>
      </c>
    </row>
    <row r="10271" spans="6:6" ht="12.75" customHeight="1" x14ac:dyDescent="0.2">
      <c r="F10271" s="45" t="e">
        <f t="shared" si="44"/>
        <v>#VALUE!</v>
      </c>
    </row>
    <row r="10272" spans="6:6" ht="12.75" customHeight="1" x14ac:dyDescent="0.2">
      <c r="F10272" s="45" t="e">
        <f t="shared" si="44"/>
        <v>#VALUE!</v>
      </c>
    </row>
    <row r="10273" spans="6:6" ht="12.75" customHeight="1" x14ac:dyDescent="0.2">
      <c r="F10273" s="45" t="e">
        <f t="shared" si="44"/>
        <v>#VALUE!</v>
      </c>
    </row>
    <row r="10274" spans="6:6" ht="12.75" customHeight="1" x14ac:dyDescent="0.2">
      <c r="F10274" s="45" t="e">
        <f t="shared" si="44"/>
        <v>#VALUE!</v>
      </c>
    </row>
    <row r="10275" spans="6:6" ht="12.75" customHeight="1" x14ac:dyDescent="0.2">
      <c r="F10275" s="45" t="e">
        <f t="shared" si="44"/>
        <v>#VALUE!</v>
      </c>
    </row>
    <row r="10276" spans="6:6" ht="12.75" customHeight="1" x14ac:dyDescent="0.2">
      <c r="F10276" s="45" t="e">
        <f t="shared" si="44"/>
        <v>#VALUE!</v>
      </c>
    </row>
    <row r="10277" spans="6:6" ht="12.75" customHeight="1" x14ac:dyDescent="0.2">
      <c r="F10277" s="45" t="e">
        <f t="shared" si="44"/>
        <v>#VALUE!</v>
      </c>
    </row>
    <row r="10278" spans="6:6" ht="12.75" customHeight="1" x14ac:dyDescent="0.2">
      <c r="F10278" s="45" t="e">
        <f t="shared" si="44"/>
        <v>#VALUE!</v>
      </c>
    </row>
    <row r="10279" spans="6:6" ht="12.75" customHeight="1" x14ac:dyDescent="0.2">
      <c r="F10279" s="45" t="e">
        <f t="shared" si="44"/>
        <v>#VALUE!</v>
      </c>
    </row>
    <row r="10280" spans="6:6" ht="12.75" customHeight="1" x14ac:dyDescent="0.2">
      <c r="F10280" s="45" t="e">
        <f t="shared" si="44"/>
        <v>#VALUE!</v>
      </c>
    </row>
    <row r="10281" spans="6:6" ht="12.75" customHeight="1" x14ac:dyDescent="0.2">
      <c r="F10281" s="45" t="e">
        <f t="shared" si="44"/>
        <v>#VALUE!</v>
      </c>
    </row>
    <row r="10282" spans="6:6" ht="12.75" customHeight="1" x14ac:dyDescent="0.2">
      <c r="F10282" s="45" t="e">
        <f t="shared" si="44"/>
        <v>#VALUE!</v>
      </c>
    </row>
    <row r="10283" spans="6:6" ht="12.75" customHeight="1" x14ac:dyDescent="0.2">
      <c r="F10283" s="45" t="e">
        <f t="shared" si="44"/>
        <v>#VALUE!</v>
      </c>
    </row>
    <row r="10284" spans="6:6" ht="12.75" customHeight="1" x14ac:dyDescent="0.2">
      <c r="F10284" s="45" t="e">
        <f t="shared" si="44"/>
        <v>#VALUE!</v>
      </c>
    </row>
    <row r="10285" spans="6:6" ht="12.75" customHeight="1" x14ac:dyDescent="0.2">
      <c r="F10285" s="45" t="e">
        <f t="shared" si="44"/>
        <v>#VALUE!</v>
      </c>
    </row>
    <row r="10286" spans="6:6" ht="12.75" customHeight="1" x14ac:dyDescent="0.2">
      <c r="F10286" s="45" t="e">
        <f t="shared" si="44"/>
        <v>#VALUE!</v>
      </c>
    </row>
    <row r="10287" spans="6:6" ht="12.75" customHeight="1" x14ac:dyDescent="0.2">
      <c r="F10287" s="45" t="e">
        <f t="shared" si="44"/>
        <v>#VALUE!</v>
      </c>
    </row>
    <row r="10288" spans="6:6" ht="12.75" customHeight="1" x14ac:dyDescent="0.2">
      <c r="F10288" s="45" t="e">
        <f t="shared" si="44"/>
        <v>#VALUE!</v>
      </c>
    </row>
    <row r="10289" spans="6:6" ht="12.75" customHeight="1" x14ac:dyDescent="0.2">
      <c r="F10289" s="45" t="e">
        <f t="shared" si="44"/>
        <v>#VALUE!</v>
      </c>
    </row>
    <row r="10290" spans="6:6" ht="12.75" customHeight="1" x14ac:dyDescent="0.2">
      <c r="F10290" s="45" t="e">
        <f t="shared" si="44"/>
        <v>#VALUE!</v>
      </c>
    </row>
    <row r="10291" spans="6:6" ht="12.75" customHeight="1" x14ac:dyDescent="0.2">
      <c r="F10291" s="45" t="e">
        <f t="shared" si="44"/>
        <v>#VALUE!</v>
      </c>
    </row>
    <row r="10292" spans="6:6" ht="12.75" customHeight="1" x14ac:dyDescent="0.2">
      <c r="F10292" s="45" t="e">
        <f t="shared" si="44"/>
        <v>#VALUE!</v>
      </c>
    </row>
    <row r="10293" spans="6:6" ht="12.75" customHeight="1" x14ac:dyDescent="0.2">
      <c r="F10293" s="45" t="e">
        <f t="shared" si="44"/>
        <v>#VALUE!</v>
      </c>
    </row>
    <row r="10294" spans="6:6" ht="12.75" customHeight="1" x14ac:dyDescent="0.2">
      <c r="F10294" s="45" t="e">
        <f t="shared" si="44"/>
        <v>#VALUE!</v>
      </c>
    </row>
    <row r="10295" spans="6:6" ht="12.75" customHeight="1" x14ac:dyDescent="0.2">
      <c r="F10295" s="45" t="e">
        <f t="shared" si="44"/>
        <v>#VALUE!</v>
      </c>
    </row>
    <row r="10296" spans="6:6" ht="12.75" customHeight="1" x14ac:dyDescent="0.2">
      <c r="F10296" s="45" t="e">
        <f t="shared" si="44"/>
        <v>#VALUE!</v>
      </c>
    </row>
    <row r="10297" spans="6:6" ht="12.75" customHeight="1" x14ac:dyDescent="0.2">
      <c r="F10297" s="45" t="e">
        <f t="shared" si="44"/>
        <v>#VALUE!</v>
      </c>
    </row>
    <row r="10298" spans="6:6" ht="12.75" customHeight="1" x14ac:dyDescent="0.2">
      <c r="F10298" s="45" t="e">
        <f t="shared" si="44"/>
        <v>#VALUE!</v>
      </c>
    </row>
    <row r="10299" spans="6:6" ht="12.75" customHeight="1" x14ac:dyDescent="0.2">
      <c r="F10299" s="45" t="e">
        <f t="shared" si="44"/>
        <v>#VALUE!</v>
      </c>
    </row>
    <row r="10300" spans="6:6" ht="12.75" customHeight="1" x14ac:dyDescent="0.2">
      <c r="F10300" s="45" t="e">
        <f t="shared" si="44"/>
        <v>#VALUE!</v>
      </c>
    </row>
    <row r="10301" spans="6:6" ht="12.75" customHeight="1" x14ac:dyDescent="0.2">
      <c r="F10301" s="45" t="e">
        <f t="shared" si="44"/>
        <v>#VALUE!</v>
      </c>
    </row>
    <row r="10302" spans="6:6" ht="12.75" customHeight="1" x14ac:dyDescent="0.2">
      <c r="F10302" s="45" t="e">
        <f t="shared" si="44"/>
        <v>#VALUE!</v>
      </c>
    </row>
    <row r="10303" spans="6:6" ht="12.75" customHeight="1" x14ac:dyDescent="0.2">
      <c r="F10303" s="45" t="e">
        <f t="shared" si="44"/>
        <v>#VALUE!</v>
      </c>
    </row>
    <row r="10304" spans="6:6" ht="12.75" customHeight="1" x14ac:dyDescent="0.2">
      <c r="F10304" s="45" t="e">
        <f t="shared" si="44"/>
        <v>#VALUE!</v>
      </c>
    </row>
    <row r="10305" spans="6:6" ht="12.75" customHeight="1" x14ac:dyDescent="0.2">
      <c r="F10305" s="45" t="e">
        <f t="shared" si="44"/>
        <v>#VALUE!</v>
      </c>
    </row>
    <row r="10306" spans="6:6" ht="12.75" customHeight="1" x14ac:dyDescent="0.2">
      <c r="F10306" s="45" t="e">
        <f t="shared" si="44"/>
        <v>#VALUE!</v>
      </c>
    </row>
    <row r="10307" spans="6:6" ht="12.75" customHeight="1" x14ac:dyDescent="0.2">
      <c r="F10307" s="45" t="e">
        <f t="shared" si="44"/>
        <v>#VALUE!</v>
      </c>
    </row>
    <row r="10308" spans="6:6" ht="12.75" customHeight="1" x14ac:dyDescent="0.2">
      <c r="F10308" s="45" t="e">
        <f t="shared" si="44"/>
        <v>#VALUE!</v>
      </c>
    </row>
    <row r="10309" spans="6:6" ht="12.75" customHeight="1" x14ac:dyDescent="0.2">
      <c r="F10309" s="45" t="e">
        <f t="shared" si="44"/>
        <v>#VALUE!</v>
      </c>
    </row>
    <row r="10310" spans="6:6" ht="12.75" customHeight="1" x14ac:dyDescent="0.2">
      <c r="F10310" s="45" t="e">
        <f t="shared" si="44"/>
        <v>#VALUE!</v>
      </c>
    </row>
    <row r="10311" spans="6:6" ht="12.75" customHeight="1" x14ac:dyDescent="0.2">
      <c r="F10311" s="45" t="e">
        <f t="shared" si="44"/>
        <v>#VALUE!</v>
      </c>
    </row>
    <row r="10312" spans="6:6" ht="12.75" customHeight="1" x14ac:dyDescent="0.2">
      <c r="F10312" s="45" t="e">
        <f t="shared" si="44"/>
        <v>#VALUE!</v>
      </c>
    </row>
    <row r="10313" spans="6:6" ht="12.75" customHeight="1" x14ac:dyDescent="0.2">
      <c r="F10313" s="45" t="e">
        <f t="shared" si="44"/>
        <v>#VALUE!</v>
      </c>
    </row>
    <row r="10314" spans="6:6" ht="12.75" customHeight="1" x14ac:dyDescent="0.2">
      <c r="F10314" s="45" t="e">
        <f t="shared" si="44"/>
        <v>#VALUE!</v>
      </c>
    </row>
    <row r="10315" spans="6:6" ht="12.75" customHeight="1" x14ac:dyDescent="0.2">
      <c r="F10315" s="45" t="e">
        <f t="shared" si="44"/>
        <v>#VALUE!</v>
      </c>
    </row>
    <row r="10316" spans="6:6" ht="12.75" customHeight="1" x14ac:dyDescent="0.2">
      <c r="F10316" s="45" t="e">
        <f t="shared" si="44"/>
        <v>#VALUE!</v>
      </c>
    </row>
    <row r="10317" spans="6:6" ht="12.75" customHeight="1" x14ac:dyDescent="0.2">
      <c r="F10317" s="45" t="e">
        <f t="shared" si="44"/>
        <v>#VALUE!</v>
      </c>
    </row>
    <row r="10318" spans="6:6" ht="12.75" customHeight="1" x14ac:dyDescent="0.2">
      <c r="F10318" s="45" t="e">
        <f t="shared" si="44"/>
        <v>#VALUE!</v>
      </c>
    </row>
    <row r="10319" spans="6:6" ht="12.75" customHeight="1" x14ac:dyDescent="0.2">
      <c r="F10319" s="45" t="e">
        <f t="shared" si="44"/>
        <v>#VALUE!</v>
      </c>
    </row>
    <row r="10320" spans="6:6" ht="12.75" customHeight="1" x14ac:dyDescent="0.2">
      <c r="F10320" s="45" t="e">
        <f t="shared" si="44"/>
        <v>#VALUE!</v>
      </c>
    </row>
    <row r="10321" spans="6:6" ht="12.75" customHeight="1" x14ac:dyDescent="0.2">
      <c r="F10321" s="45" t="e">
        <f t="shared" si="44"/>
        <v>#VALUE!</v>
      </c>
    </row>
    <row r="10322" spans="6:6" ht="12.75" customHeight="1" x14ac:dyDescent="0.2">
      <c r="F10322" s="45" t="e">
        <f t="shared" si="44"/>
        <v>#VALUE!</v>
      </c>
    </row>
    <row r="10323" spans="6:6" ht="12.75" customHeight="1" x14ac:dyDescent="0.2">
      <c r="F10323" s="45" t="e">
        <f t="shared" si="44"/>
        <v>#VALUE!</v>
      </c>
    </row>
    <row r="10324" spans="6:6" ht="12.75" customHeight="1" x14ac:dyDescent="0.2">
      <c r="F10324" s="45" t="e">
        <f t="shared" si="44"/>
        <v>#VALUE!</v>
      </c>
    </row>
    <row r="10325" spans="6:6" ht="12.75" customHeight="1" x14ac:dyDescent="0.2">
      <c r="F10325" s="45" t="e">
        <f t="shared" si="44"/>
        <v>#VALUE!</v>
      </c>
    </row>
    <row r="10326" spans="6:6" ht="12.75" customHeight="1" x14ac:dyDescent="0.2">
      <c r="F10326" s="45" t="e">
        <f t="shared" si="44"/>
        <v>#VALUE!</v>
      </c>
    </row>
    <row r="10327" spans="6:6" ht="12.75" customHeight="1" x14ac:dyDescent="0.2">
      <c r="F10327" s="45" t="e">
        <f t="shared" si="44"/>
        <v>#VALUE!</v>
      </c>
    </row>
    <row r="10328" spans="6:6" ht="12.75" customHeight="1" x14ac:dyDescent="0.2">
      <c r="F10328" s="45" t="e">
        <f t="shared" si="44"/>
        <v>#VALUE!</v>
      </c>
    </row>
    <row r="10329" spans="6:6" ht="12.75" customHeight="1" x14ac:dyDescent="0.2">
      <c r="F10329" s="45" t="e">
        <f t="shared" si="44"/>
        <v>#VALUE!</v>
      </c>
    </row>
    <row r="10330" spans="6:6" ht="12.75" customHeight="1" x14ac:dyDescent="0.2">
      <c r="F10330" s="45" t="e">
        <f t="shared" si="44"/>
        <v>#VALUE!</v>
      </c>
    </row>
    <row r="10331" spans="6:6" ht="12.75" customHeight="1" x14ac:dyDescent="0.2">
      <c r="F10331" s="45" t="e">
        <f t="shared" si="44"/>
        <v>#VALUE!</v>
      </c>
    </row>
    <row r="10332" spans="6:6" ht="12.75" customHeight="1" x14ac:dyDescent="0.2">
      <c r="F10332" s="45" t="e">
        <f t="shared" si="44"/>
        <v>#VALUE!</v>
      </c>
    </row>
    <row r="10333" spans="6:6" ht="12.75" customHeight="1" x14ac:dyDescent="0.2">
      <c r="F10333" s="45" t="e">
        <f t="shared" si="44"/>
        <v>#VALUE!</v>
      </c>
    </row>
    <row r="10334" spans="6:6" ht="12.75" customHeight="1" x14ac:dyDescent="0.2">
      <c r="F10334" s="45" t="e">
        <f t="shared" si="44"/>
        <v>#VALUE!</v>
      </c>
    </row>
    <row r="10335" spans="6:6" ht="12.75" customHeight="1" x14ac:dyDescent="0.2">
      <c r="F10335" s="45" t="e">
        <f t="shared" si="44"/>
        <v>#VALUE!</v>
      </c>
    </row>
    <row r="10336" spans="6:6" ht="12.75" customHeight="1" x14ac:dyDescent="0.2">
      <c r="F10336" s="45" t="e">
        <f t="shared" si="44"/>
        <v>#VALUE!</v>
      </c>
    </row>
    <row r="10337" spans="6:6" ht="12.75" customHeight="1" x14ac:dyDescent="0.2">
      <c r="F10337" s="45" t="e">
        <f t="shared" si="44"/>
        <v>#VALUE!</v>
      </c>
    </row>
    <row r="10338" spans="6:6" ht="12.75" customHeight="1" x14ac:dyDescent="0.2">
      <c r="F10338" s="45" t="e">
        <f t="shared" si="44"/>
        <v>#VALUE!</v>
      </c>
    </row>
    <row r="10339" spans="6:6" ht="12.75" customHeight="1" x14ac:dyDescent="0.2">
      <c r="F10339" s="45" t="e">
        <f t="shared" si="44"/>
        <v>#VALUE!</v>
      </c>
    </row>
    <row r="10340" spans="6:6" ht="12.75" customHeight="1" x14ac:dyDescent="0.2">
      <c r="F10340" s="45" t="e">
        <f t="shared" si="44"/>
        <v>#VALUE!</v>
      </c>
    </row>
    <row r="10341" spans="6:6" ht="12.75" customHeight="1" x14ac:dyDescent="0.2">
      <c r="F10341" s="45" t="e">
        <f t="shared" si="44"/>
        <v>#VALUE!</v>
      </c>
    </row>
    <row r="10342" spans="6:6" ht="12.75" customHeight="1" x14ac:dyDescent="0.2">
      <c r="F10342" s="45" t="e">
        <f t="shared" si="44"/>
        <v>#VALUE!</v>
      </c>
    </row>
    <row r="10343" spans="6:6" ht="12.75" customHeight="1" x14ac:dyDescent="0.2">
      <c r="F10343" s="45" t="e">
        <f t="shared" si="44"/>
        <v>#VALUE!</v>
      </c>
    </row>
    <row r="10344" spans="6:6" ht="12.75" customHeight="1" x14ac:dyDescent="0.2">
      <c r="F10344" s="45" t="e">
        <f t="shared" si="44"/>
        <v>#VALUE!</v>
      </c>
    </row>
    <row r="10345" spans="6:6" ht="12.75" customHeight="1" x14ac:dyDescent="0.2">
      <c r="F10345" s="45" t="e">
        <f t="shared" si="44"/>
        <v>#VALUE!</v>
      </c>
    </row>
    <row r="10346" spans="6:6" ht="12.75" customHeight="1" x14ac:dyDescent="0.2">
      <c r="F10346" s="45" t="e">
        <f t="shared" si="44"/>
        <v>#VALUE!</v>
      </c>
    </row>
    <row r="10347" spans="6:6" ht="12.75" customHeight="1" x14ac:dyDescent="0.2">
      <c r="F10347" s="45" t="e">
        <f t="shared" si="44"/>
        <v>#VALUE!</v>
      </c>
    </row>
    <row r="10348" spans="6:6" ht="12.75" customHeight="1" x14ac:dyDescent="0.2">
      <c r="F10348" s="45" t="e">
        <f t="shared" si="44"/>
        <v>#VALUE!</v>
      </c>
    </row>
    <row r="10349" spans="6:6" ht="12.75" customHeight="1" x14ac:dyDescent="0.2">
      <c r="F10349" s="45" t="e">
        <f t="shared" si="44"/>
        <v>#VALUE!</v>
      </c>
    </row>
    <row r="10350" spans="6:6" ht="12.75" customHeight="1" x14ac:dyDescent="0.2">
      <c r="F10350" s="45" t="e">
        <f t="shared" si="44"/>
        <v>#VALUE!</v>
      </c>
    </row>
    <row r="10351" spans="6:6" ht="12.75" customHeight="1" x14ac:dyDescent="0.2">
      <c r="F10351" s="45" t="e">
        <f t="shared" si="44"/>
        <v>#VALUE!</v>
      </c>
    </row>
    <row r="10352" spans="6:6" ht="12.75" customHeight="1" x14ac:dyDescent="0.2">
      <c r="F10352" s="45" t="e">
        <f t="shared" si="44"/>
        <v>#VALUE!</v>
      </c>
    </row>
    <row r="10353" spans="6:6" ht="12.75" customHeight="1" x14ac:dyDescent="0.2">
      <c r="F10353" s="45" t="e">
        <f t="shared" si="44"/>
        <v>#VALUE!</v>
      </c>
    </row>
    <row r="10354" spans="6:6" ht="12.75" customHeight="1" x14ac:dyDescent="0.2">
      <c r="F10354" s="45" t="e">
        <f t="shared" si="44"/>
        <v>#VALUE!</v>
      </c>
    </row>
    <row r="10355" spans="6:6" ht="12.75" customHeight="1" x14ac:dyDescent="0.2">
      <c r="F10355" s="45" t="e">
        <f t="shared" si="44"/>
        <v>#VALUE!</v>
      </c>
    </row>
    <row r="10356" spans="6:6" ht="12.75" customHeight="1" x14ac:dyDescent="0.2">
      <c r="F10356" s="45" t="e">
        <f t="shared" si="44"/>
        <v>#VALUE!</v>
      </c>
    </row>
    <row r="10357" spans="6:6" ht="12.75" customHeight="1" x14ac:dyDescent="0.2">
      <c r="F10357" s="45" t="e">
        <f t="shared" si="44"/>
        <v>#VALUE!</v>
      </c>
    </row>
    <row r="10358" spans="6:6" ht="12.75" customHeight="1" x14ac:dyDescent="0.2">
      <c r="F10358" s="45" t="e">
        <f t="shared" si="44"/>
        <v>#VALUE!</v>
      </c>
    </row>
    <row r="10359" spans="6:6" ht="12.75" customHeight="1" x14ac:dyDescent="0.2">
      <c r="F10359" s="45" t="e">
        <f t="shared" si="44"/>
        <v>#VALUE!</v>
      </c>
    </row>
    <row r="10360" spans="6:6" ht="12.75" customHeight="1" x14ac:dyDescent="0.2">
      <c r="F10360" s="45" t="e">
        <f t="shared" si="44"/>
        <v>#VALUE!</v>
      </c>
    </row>
    <row r="10361" spans="6:6" ht="12.75" customHeight="1" x14ac:dyDescent="0.2">
      <c r="F10361" s="45" t="e">
        <f t="shared" si="44"/>
        <v>#VALUE!</v>
      </c>
    </row>
    <row r="10362" spans="6:6" ht="12.75" customHeight="1" x14ac:dyDescent="0.2">
      <c r="F10362" s="45" t="e">
        <f t="shared" si="44"/>
        <v>#VALUE!</v>
      </c>
    </row>
    <row r="10363" spans="6:6" ht="12.75" customHeight="1" x14ac:dyDescent="0.2">
      <c r="F10363" s="45" t="e">
        <f t="shared" si="44"/>
        <v>#VALUE!</v>
      </c>
    </row>
    <row r="10364" spans="6:6" ht="12.75" customHeight="1" x14ac:dyDescent="0.2">
      <c r="F10364" s="45" t="e">
        <f t="shared" si="44"/>
        <v>#VALUE!</v>
      </c>
    </row>
    <row r="10365" spans="6:6" ht="12.75" customHeight="1" x14ac:dyDescent="0.2">
      <c r="F10365" s="45" t="e">
        <f t="shared" si="44"/>
        <v>#VALUE!</v>
      </c>
    </row>
    <row r="10366" spans="6:6" ht="12.75" customHeight="1" x14ac:dyDescent="0.2">
      <c r="F10366" s="45" t="e">
        <f t="shared" si="44"/>
        <v>#VALUE!</v>
      </c>
    </row>
    <row r="10367" spans="6:6" ht="12.75" customHeight="1" x14ac:dyDescent="0.2">
      <c r="F10367" s="45" t="e">
        <f t="shared" si="44"/>
        <v>#VALUE!</v>
      </c>
    </row>
    <row r="10368" spans="6:6" ht="12.75" customHeight="1" x14ac:dyDescent="0.2">
      <c r="F10368" s="45" t="e">
        <f t="shared" si="44"/>
        <v>#VALUE!</v>
      </c>
    </row>
    <row r="10369" spans="6:6" ht="12.75" customHeight="1" x14ac:dyDescent="0.2">
      <c r="F10369" s="45" t="e">
        <f t="shared" si="44"/>
        <v>#VALUE!</v>
      </c>
    </row>
    <row r="10370" spans="6:6" ht="12.75" customHeight="1" x14ac:dyDescent="0.2">
      <c r="F10370" s="45" t="e">
        <f t="shared" si="44"/>
        <v>#VALUE!</v>
      </c>
    </row>
    <row r="10371" spans="6:6" ht="12.75" customHeight="1" x14ac:dyDescent="0.2">
      <c r="F10371" s="45" t="e">
        <f t="shared" si="44"/>
        <v>#VALUE!</v>
      </c>
    </row>
    <row r="10372" spans="6:6" ht="12.75" customHeight="1" x14ac:dyDescent="0.2">
      <c r="F10372" s="45" t="e">
        <f t="shared" si="44"/>
        <v>#VALUE!</v>
      </c>
    </row>
    <row r="10373" spans="6:6" ht="12.75" customHeight="1" x14ac:dyDescent="0.2">
      <c r="F10373" s="45" t="e">
        <f t="shared" si="44"/>
        <v>#VALUE!</v>
      </c>
    </row>
    <row r="10374" spans="6:6" ht="12.75" customHeight="1" x14ac:dyDescent="0.2">
      <c r="F10374" s="45" t="e">
        <f t="shared" si="44"/>
        <v>#VALUE!</v>
      </c>
    </row>
    <row r="10375" spans="6:6" ht="12.75" customHeight="1" x14ac:dyDescent="0.2">
      <c r="F10375" s="45" t="e">
        <f t="shared" si="44"/>
        <v>#VALUE!</v>
      </c>
    </row>
    <row r="10376" spans="6:6" ht="12.75" customHeight="1" x14ac:dyDescent="0.2">
      <c r="F10376" s="45" t="e">
        <f t="shared" si="44"/>
        <v>#VALUE!</v>
      </c>
    </row>
    <row r="10377" spans="6:6" ht="12.75" customHeight="1" x14ac:dyDescent="0.2">
      <c r="F10377" s="45" t="e">
        <f t="shared" si="44"/>
        <v>#VALUE!</v>
      </c>
    </row>
    <row r="10378" spans="6:6" ht="12.75" customHeight="1" x14ac:dyDescent="0.2">
      <c r="F10378" s="45" t="e">
        <f t="shared" si="44"/>
        <v>#VALUE!</v>
      </c>
    </row>
    <row r="10379" spans="6:6" ht="12.75" customHeight="1" x14ac:dyDescent="0.2">
      <c r="F10379" s="45" t="e">
        <f t="shared" si="44"/>
        <v>#VALUE!</v>
      </c>
    </row>
    <row r="10380" spans="6:6" ht="12.75" customHeight="1" x14ac:dyDescent="0.2">
      <c r="F10380" s="45" t="e">
        <f t="shared" si="44"/>
        <v>#VALUE!</v>
      </c>
    </row>
    <row r="10381" spans="6:6" ht="12.75" customHeight="1" x14ac:dyDescent="0.2">
      <c r="F10381" s="45" t="e">
        <f t="shared" si="44"/>
        <v>#VALUE!</v>
      </c>
    </row>
    <row r="10382" spans="6:6" ht="12.75" customHeight="1" x14ac:dyDescent="0.2">
      <c r="F10382" s="45" t="e">
        <f t="shared" si="44"/>
        <v>#VALUE!</v>
      </c>
    </row>
    <row r="10383" spans="6:6" ht="12.75" customHeight="1" x14ac:dyDescent="0.2">
      <c r="F10383" s="45" t="e">
        <f t="shared" si="44"/>
        <v>#VALUE!</v>
      </c>
    </row>
    <row r="10384" spans="6:6" ht="12.75" customHeight="1" x14ac:dyDescent="0.2">
      <c r="F10384" s="45" t="e">
        <f t="shared" si="44"/>
        <v>#VALUE!</v>
      </c>
    </row>
    <row r="10385" spans="6:6" ht="12.75" customHeight="1" x14ac:dyDescent="0.2">
      <c r="F10385" s="45" t="e">
        <f t="shared" si="44"/>
        <v>#VALUE!</v>
      </c>
    </row>
    <row r="10386" spans="6:6" ht="12.75" customHeight="1" x14ac:dyDescent="0.2">
      <c r="F10386" s="45" t="e">
        <f t="shared" si="44"/>
        <v>#VALUE!</v>
      </c>
    </row>
    <row r="10387" spans="6:6" ht="12.75" customHeight="1" x14ac:dyDescent="0.2">
      <c r="F10387" s="45" t="e">
        <f t="shared" si="44"/>
        <v>#VALUE!</v>
      </c>
    </row>
    <row r="10388" spans="6:6" ht="12.75" customHeight="1" x14ac:dyDescent="0.2">
      <c r="F10388" s="45" t="e">
        <f t="shared" si="44"/>
        <v>#VALUE!</v>
      </c>
    </row>
    <row r="10389" spans="6:6" ht="12.75" customHeight="1" x14ac:dyDescent="0.2">
      <c r="F10389" s="45" t="e">
        <f t="shared" si="44"/>
        <v>#VALUE!</v>
      </c>
    </row>
    <row r="10390" spans="6:6" ht="12.75" customHeight="1" x14ac:dyDescent="0.2">
      <c r="F10390" s="45" t="e">
        <f t="shared" si="44"/>
        <v>#VALUE!</v>
      </c>
    </row>
    <row r="10391" spans="6:6" ht="12.75" customHeight="1" x14ac:dyDescent="0.2">
      <c r="F10391" s="45" t="e">
        <f t="shared" si="44"/>
        <v>#VALUE!</v>
      </c>
    </row>
    <row r="10392" spans="6:6" ht="12.75" customHeight="1" x14ac:dyDescent="0.2">
      <c r="F10392" s="45" t="e">
        <f t="shared" si="44"/>
        <v>#VALUE!</v>
      </c>
    </row>
    <row r="10393" spans="6:6" ht="12.75" customHeight="1" x14ac:dyDescent="0.2">
      <c r="F10393" s="45" t="e">
        <f t="shared" si="44"/>
        <v>#VALUE!</v>
      </c>
    </row>
    <row r="10394" spans="6:6" ht="12.75" customHeight="1" x14ac:dyDescent="0.2">
      <c r="F10394" s="45" t="e">
        <f t="shared" si="44"/>
        <v>#VALUE!</v>
      </c>
    </row>
    <row r="10395" spans="6:6" ht="12.75" customHeight="1" x14ac:dyDescent="0.2">
      <c r="F10395" s="45" t="e">
        <f t="shared" si="44"/>
        <v>#VALUE!</v>
      </c>
    </row>
    <row r="10396" spans="6:6" ht="12.75" customHeight="1" x14ac:dyDescent="0.2">
      <c r="F10396" s="45" t="e">
        <f t="shared" si="44"/>
        <v>#VALUE!</v>
      </c>
    </row>
    <row r="10397" spans="6:6" ht="12.75" customHeight="1" x14ac:dyDescent="0.2">
      <c r="F10397" s="45" t="e">
        <f t="shared" si="44"/>
        <v>#VALUE!</v>
      </c>
    </row>
    <row r="10398" spans="6:6" ht="12.75" customHeight="1" x14ac:dyDescent="0.2">
      <c r="F10398" s="45" t="e">
        <f t="shared" si="44"/>
        <v>#VALUE!</v>
      </c>
    </row>
    <row r="10399" spans="6:6" ht="12.75" customHeight="1" x14ac:dyDescent="0.2">
      <c r="F10399" s="45" t="e">
        <f t="shared" si="44"/>
        <v>#VALUE!</v>
      </c>
    </row>
    <row r="10400" spans="6:6" ht="12.75" customHeight="1" x14ac:dyDescent="0.2">
      <c r="F10400" s="45" t="e">
        <f t="shared" si="44"/>
        <v>#VALUE!</v>
      </c>
    </row>
    <row r="10401" spans="6:6" ht="12.75" customHeight="1" x14ac:dyDescent="0.2">
      <c r="F10401" s="45" t="e">
        <f t="shared" si="44"/>
        <v>#VALUE!</v>
      </c>
    </row>
    <row r="10402" spans="6:6" ht="12.75" customHeight="1" x14ac:dyDescent="0.2">
      <c r="F10402" s="45" t="e">
        <f t="shared" si="44"/>
        <v>#VALUE!</v>
      </c>
    </row>
    <row r="10403" spans="6:6" ht="12.75" customHeight="1" x14ac:dyDescent="0.2">
      <c r="F10403" s="45" t="e">
        <f t="shared" si="44"/>
        <v>#VALUE!</v>
      </c>
    </row>
    <row r="10404" spans="6:6" ht="12.75" customHeight="1" x14ac:dyDescent="0.2">
      <c r="F10404" s="45" t="e">
        <f t="shared" si="44"/>
        <v>#VALUE!</v>
      </c>
    </row>
    <row r="10405" spans="6:6" ht="12.75" customHeight="1" x14ac:dyDescent="0.2">
      <c r="F10405" s="45" t="e">
        <f t="shared" si="44"/>
        <v>#VALUE!</v>
      </c>
    </row>
    <row r="10406" spans="6:6" ht="12.75" customHeight="1" x14ac:dyDescent="0.2">
      <c r="F10406" s="45" t="e">
        <f t="shared" si="44"/>
        <v>#VALUE!</v>
      </c>
    </row>
    <row r="10407" spans="6:6" ht="12.75" customHeight="1" x14ac:dyDescent="0.2">
      <c r="F10407" s="45" t="e">
        <f t="shared" si="44"/>
        <v>#VALUE!</v>
      </c>
    </row>
    <row r="10408" spans="6:6" ht="12.75" customHeight="1" x14ac:dyDescent="0.2">
      <c r="F10408" s="45" t="e">
        <f t="shared" si="44"/>
        <v>#VALUE!</v>
      </c>
    </row>
    <row r="10409" spans="6:6" ht="12.75" customHeight="1" x14ac:dyDescent="0.2">
      <c r="F10409" s="45" t="e">
        <f t="shared" si="44"/>
        <v>#VALUE!</v>
      </c>
    </row>
    <row r="10410" spans="6:6" ht="12.75" customHeight="1" x14ac:dyDescent="0.2">
      <c r="F10410" s="45" t="e">
        <f t="shared" si="44"/>
        <v>#VALUE!</v>
      </c>
    </row>
    <row r="10411" spans="6:6" ht="12.75" customHeight="1" x14ac:dyDescent="0.2">
      <c r="F10411" s="45" t="e">
        <f t="shared" si="44"/>
        <v>#VALUE!</v>
      </c>
    </row>
    <row r="10412" spans="6:6" ht="12.75" customHeight="1" x14ac:dyDescent="0.2">
      <c r="F10412" s="45" t="e">
        <f t="shared" si="44"/>
        <v>#VALUE!</v>
      </c>
    </row>
    <row r="10413" spans="6:6" ht="12.75" customHeight="1" x14ac:dyDescent="0.2">
      <c r="F10413" s="45" t="e">
        <f t="shared" si="44"/>
        <v>#VALUE!</v>
      </c>
    </row>
    <row r="10414" spans="6:6" ht="12.75" customHeight="1" x14ac:dyDescent="0.2">
      <c r="F10414" s="45" t="e">
        <f t="shared" si="44"/>
        <v>#VALUE!</v>
      </c>
    </row>
    <row r="10415" spans="6:6" ht="12.75" customHeight="1" x14ac:dyDescent="0.2">
      <c r="F10415" s="45" t="e">
        <f t="shared" si="44"/>
        <v>#VALUE!</v>
      </c>
    </row>
    <row r="10416" spans="6:6" ht="12.75" customHeight="1" x14ac:dyDescent="0.2">
      <c r="F10416" s="45" t="e">
        <f t="shared" si="44"/>
        <v>#VALUE!</v>
      </c>
    </row>
    <row r="10417" spans="6:6" ht="12.75" customHeight="1" x14ac:dyDescent="0.2">
      <c r="F10417" s="45" t="e">
        <f t="shared" si="44"/>
        <v>#VALUE!</v>
      </c>
    </row>
    <row r="10418" spans="6:6" ht="12.75" customHeight="1" x14ac:dyDescent="0.2">
      <c r="F10418" s="45" t="e">
        <f t="shared" si="44"/>
        <v>#VALUE!</v>
      </c>
    </row>
    <row r="10419" spans="6:6" ht="12.75" customHeight="1" x14ac:dyDescent="0.2">
      <c r="F10419" s="45" t="e">
        <f t="shared" si="44"/>
        <v>#VALUE!</v>
      </c>
    </row>
    <row r="10420" spans="6:6" ht="12.75" customHeight="1" x14ac:dyDescent="0.2">
      <c r="F10420" s="45" t="e">
        <f t="shared" si="44"/>
        <v>#VALUE!</v>
      </c>
    </row>
    <row r="10421" spans="6:6" ht="12.75" customHeight="1" x14ac:dyDescent="0.2">
      <c r="F10421" s="45" t="e">
        <f t="shared" si="44"/>
        <v>#VALUE!</v>
      </c>
    </row>
    <row r="10422" spans="6:6" ht="12.75" customHeight="1" x14ac:dyDescent="0.2">
      <c r="F10422" s="45" t="e">
        <f t="shared" si="44"/>
        <v>#VALUE!</v>
      </c>
    </row>
    <row r="10423" spans="6:6" ht="12.75" customHeight="1" x14ac:dyDescent="0.2">
      <c r="F10423" s="45" t="e">
        <f t="shared" si="44"/>
        <v>#VALUE!</v>
      </c>
    </row>
    <row r="10424" spans="6:6" ht="12.75" customHeight="1" x14ac:dyDescent="0.2">
      <c r="F10424" s="45" t="e">
        <f t="shared" si="44"/>
        <v>#VALUE!</v>
      </c>
    </row>
    <row r="10425" spans="6:6" ht="12.75" customHeight="1" x14ac:dyDescent="0.2">
      <c r="F10425" s="45" t="e">
        <f t="shared" si="44"/>
        <v>#VALUE!</v>
      </c>
    </row>
    <row r="10426" spans="6:6" ht="12.75" customHeight="1" x14ac:dyDescent="0.2">
      <c r="F10426" s="45" t="e">
        <f t="shared" si="44"/>
        <v>#VALUE!</v>
      </c>
    </row>
    <row r="10427" spans="6:6" ht="12.75" customHeight="1" x14ac:dyDescent="0.2">
      <c r="F10427" s="45" t="e">
        <f t="shared" si="44"/>
        <v>#VALUE!</v>
      </c>
    </row>
    <row r="10428" spans="6:6" ht="12.75" customHeight="1" x14ac:dyDescent="0.2">
      <c r="F10428" s="45" t="e">
        <f t="shared" si="44"/>
        <v>#VALUE!</v>
      </c>
    </row>
    <row r="10429" spans="6:6" ht="12.75" customHeight="1" x14ac:dyDescent="0.2">
      <c r="F10429" s="45" t="e">
        <f t="shared" si="44"/>
        <v>#VALUE!</v>
      </c>
    </row>
    <row r="10430" spans="6:6" ht="12.75" customHeight="1" x14ac:dyDescent="0.2">
      <c r="F10430" s="45" t="e">
        <f t="shared" si="44"/>
        <v>#VALUE!</v>
      </c>
    </row>
    <row r="10431" spans="6:6" ht="12.75" customHeight="1" x14ac:dyDescent="0.2">
      <c r="F10431" s="45" t="e">
        <f t="shared" si="44"/>
        <v>#VALUE!</v>
      </c>
    </row>
    <row r="10432" spans="6:6" ht="12.75" customHeight="1" x14ac:dyDescent="0.2">
      <c r="F10432" s="45" t="e">
        <f t="shared" si="44"/>
        <v>#VALUE!</v>
      </c>
    </row>
    <row r="10433" spans="6:6" ht="12.75" customHeight="1" x14ac:dyDescent="0.2">
      <c r="F10433" s="45" t="e">
        <f t="shared" si="44"/>
        <v>#VALUE!</v>
      </c>
    </row>
    <row r="10434" spans="6:6" ht="12.75" customHeight="1" x14ac:dyDescent="0.2">
      <c r="F10434" s="45" t="e">
        <f t="shared" si="44"/>
        <v>#VALUE!</v>
      </c>
    </row>
    <row r="10435" spans="6:6" ht="12.75" customHeight="1" x14ac:dyDescent="0.2">
      <c r="F10435" s="45" t="e">
        <f t="shared" si="44"/>
        <v>#VALUE!</v>
      </c>
    </row>
    <row r="10436" spans="6:6" ht="12.75" customHeight="1" x14ac:dyDescent="0.2">
      <c r="F10436" s="45" t="e">
        <f t="shared" si="44"/>
        <v>#VALUE!</v>
      </c>
    </row>
    <row r="10437" spans="6:6" ht="12.75" customHeight="1" x14ac:dyDescent="0.2">
      <c r="F10437" s="45" t="e">
        <f t="shared" si="44"/>
        <v>#VALUE!</v>
      </c>
    </row>
    <row r="10438" spans="6:6" ht="12.75" customHeight="1" x14ac:dyDescent="0.2">
      <c r="F10438" s="45" t="e">
        <f t="shared" si="44"/>
        <v>#VALUE!</v>
      </c>
    </row>
    <row r="10439" spans="6:6" ht="12.75" customHeight="1" x14ac:dyDescent="0.2">
      <c r="F10439" s="45" t="e">
        <f t="shared" si="44"/>
        <v>#VALUE!</v>
      </c>
    </row>
    <row r="10440" spans="6:6" ht="12.75" customHeight="1" x14ac:dyDescent="0.2">
      <c r="F10440" s="45" t="e">
        <f t="shared" si="44"/>
        <v>#VALUE!</v>
      </c>
    </row>
    <row r="10441" spans="6:6" ht="12.75" customHeight="1" x14ac:dyDescent="0.2">
      <c r="F10441" s="45" t="e">
        <f t="shared" si="44"/>
        <v>#VALUE!</v>
      </c>
    </row>
    <row r="10442" spans="6:6" ht="12.75" customHeight="1" x14ac:dyDescent="0.2">
      <c r="F10442" s="45" t="e">
        <f t="shared" si="44"/>
        <v>#VALUE!</v>
      </c>
    </row>
    <row r="10443" spans="6:6" ht="12.75" customHeight="1" x14ac:dyDescent="0.2">
      <c r="F10443" s="45" t="e">
        <f t="shared" si="44"/>
        <v>#VALUE!</v>
      </c>
    </row>
    <row r="10444" spans="6:6" ht="12.75" customHeight="1" x14ac:dyDescent="0.2">
      <c r="F10444" s="45" t="e">
        <f t="shared" si="44"/>
        <v>#VALUE!</v>
      </c>
    </row>
    <row r="10445" spans="6:6" ht="12.75" customHeight="1" x14ac:dyDescent="0.2">
      <c r="F10445" s="45" t="e">
        <f t="shared" si="44"/>
        <v>#VALUE!</v>
      </c>
    </row>
    <row r="10446" spans="6:6" ht="12.75" customHeight="1" x14ac:dyDescent="0.2">
      <c r="F10446" s="45" t="e">
        <f t="shared" si="44"/>
        <v>#VALUE!</v>
      </c>
    </row>
    <row r="10447" spans="6:6" ht="12.75" customHeight="1" x14ac:dyDescent="0.2">
      <c r="F10447" s="45" t="e">
        <f t="shared" si="44"/>
        <v>#VALUE!</v>
      </c>
    </row>
    <row r="10448" spans="6:6" ht="12.75" customHeight="1" x14ac:dyDescent="0.2">
      <c r="F10448" s="45" t="e">
        <f t="shared" si="44"/>
        <v>#VALUE!</v>
      </c>
    </row>
    <row r="10449" spans="6:6" ht="12.75" customHeight="1" x14ac:dyDescent="0.2">
      <c r="F10449" s="45" t="e">
        <f t="shared" si="44"/>
        <v>#VALUE!</v>
      </c>
    </row>
    <row r="10450" spans="6:6" ht="12.75" customHeight="1" x14ac:dyDescent="0.2">
      <c r="F10450" s="45" t="e">
        <f t="shared" si="44"/>
        <v>#VALUE!</v>
      </c>
    </row>
    <row r="10451" spans="6:6" ht="12.75" customHeight="1" x14ac:dyDescent="0.2">
      <c r="F10451" s="45" t="e">
        <f t="shared" si="44"/>
        <v>#VALUE!</v>
      </c>
    </row>
    <row r="10452" spans="6:6" ht="12.75" customHeight="1" x14ac:dyDescent="0.2">
      <c r="F10452" s="45" t="e">
        <f t="shared" si="44"/>
        <v>#VALUE!</v>
      </c>
    </row>
    <row r="10453" spans="6:6" ht="12.75" customHeight="1" x14ac:dyDescent="0.2">
      <c r="F10453" s="45" t="e">
        <f t="shared" si="44"/>
        <v>#VALUE!</v>
      </c>
    </row>
    <row r="10454" spans="6:6" ht="12.75" customHeight="1" x14ac:dyDescent="0.2">
      <c r="F10454" s="45" t="e">
        <f t="shared" si="44"/>
        <v>#VALUE!</v>
      </c>
    </row>
    <row r="10455" spans="6:6" ht="12.75" customHeight="1" x14ac:dyDescent="0.2">
      <c r="F10455" s="45" t="e">
        <f t="shared" si="44"/>
        <v>#VALUE!</v>
      </c>
    </row>
    <row r="10456" spans="6:6" ht="12.75" customHeight="1" x14ac:dyDescent="0.2">
      <c r="F10456" s="45" t="e">
        <f t="shared" si="44"/>
        <v>#VALUE!</v>
      </c>
    </row>
    <row r="10457" spans="6:6" ht="12.75" customHeight="1" x14ac:dyDescent="0.2">
      <c r="F10457" s="45" t="e">
        <f t="shared" ref="F10457:F10711" si="45">VALUE(LEFT(E10457,LEN(E10457)-1))</f>
        <v>#VALUE!</v>
      </c>
    </row>
    <row r="10458" spans="6:6" ht="12.75" customHeight="1" x14ac:dyDescent="0.2">
      <c r="F10458" s="45" t="e">
        <f t="shared" si="45"/>
        <v>#VALUE!</v>
      </c>
    </row>
    <row r="10459" spans="6:6" ht="12.75" customHeight="1" x14ac:dyDescent="0.2">
      <c r="F10459" s="45" t="e">
        <f t="shared" si="45"/>
        <v>#VALUE!</v>
      </c>
    </row>
    <row r="10460" spans="6:6" ht="12.75" customHeight="1" x14ac:dyDescent="0.2">
      <c r="F10460" s="45" t="e">
        <f t="shared" si="45"/>
        <v>#VALUE!</v>
      </c>
    </row>
    <row r="10461" spans="6:6" ht="12.75" customHeight="1" x14ac:dyDescent="0.2">
      <c r="F10461" s="45" t="e">
        <f t="shared" si="45"/>
        <v>#VALUE!</v>
      </c>
    </row>
    <row r="10462" spans="6:6" ht="12.75" customHeight="1" x14ac:dyDescent="0.2">
      <c r="F10462" s="45" t="e">
        <f t="shared" si="45"/>
        <v>#VALUE!</v>
      </c>
    </row>
    <row r="10463" spans="6:6" ht="12.75" customHeight="1" x14ac:dyDescent="0.2">
      <c r="F10463" s="45" t="e">
        <f t="shared" si="45"/>
        <v>#VALUE!</v>
      </c>
    </row>
    <row r="10464" spans="6:6" ht="12.75" customHeight="1" x14ac:dyDescent="0.2">
      <c r="F10464" s="45" t="e">
        <f t="shared" si="45"/>
        <v>#VALUE!</v>
      </c>
    </row>
    <row r="10465" spans="6:6" ht="12.75" customHeight="1" x14ac:dyDescent="0.2">
      <c r="F10465" s="45" t="e">
        <f t="shared" si="45"/>
        <v>#VALUE!</v>
      </c>
    </row>
    <row r="10466" spans="6:6" ht="12.75" customHeight="1" x14ac:dyDescent="0.2">
      <c r="F10466" s="45" t="e">
        <f t="shared" si="45"/>
        <v>#VALUE!</v>
      </c>
    </row>
    <row r="10467" spans="6:6" ht="12.75" customHeight="1" x14ac:dyDescent="0.2">
      <c r="F10467" s="45" t="e">
        <f t="shared" si="45"/>
        <v>#VALUE!</v>
      </c>
    </row>
    <row r="10468" spans="6:6" ht="12.75" customHeight="1" x14ac:dyDescent="0.2">
      <c r="F10468" s="45" t="e">
        <f t="shared" si="45"/>
        <v>#VALUE!</v>
      </c>
    </row>
    <row r="10469" spans="6:6" ht="12.75" customHeight="1" x14ac:dyDescent="0.2">
      <c r="F10469" s="45" t="e">
        <f t="shared" si="45"/>
        <v>#VALUE!</v>
      </c>
    </row>
    <row r="10470" spans="6:6" ht="12.75" customHeight="1" x14ac:dyDescent="0.2">
      <c r="F10470" s="45" t="e">
        <f t="shared" si="45"/>
        <v>#VALUE!</v>
      </c>
    </row>
    <row r="10471" spans="6:6" ht="12.75" customHeight="1" x14ac:dyDescent="0.2">
      <c r="F10471" s="45" t="e">
        <f t="shared" si="45"/>
        <v>#VALUE!</v>
      </c>
    </row>
    <row r="10472" spans="6:6" ht="12.75" customHeight="1" x14ac:dyDescent="0.2">
      <c r="F10472" s="45" t="e">
        <f t="shared" si="45"/>
        <v>#VALUE!</v>
      </c>
    </row>
    <row r="10473" spans="6:6" ht="12.75" customHeight="1" x14ac:dyDescent="0.2">
      <c r="F10473" s="45" t="e">
        <f t="shared" si="45"/>
        <v>#VALUE!</v>
      </c>
    </row>
    <row r="10474" spans="6:6" ht="12.75" customHeight="1" x14ac:dyDescent="0.2">
      <c r="F10474" s="45" t="e">
        <f t="shared" si="45"/>
        <v>#VALUE!</v>
      </c>
    </row>
    <row r="10475" spans="6:6" ht="12.75" customHeight="1" x14ac:dyDescent="0.2">
      <c r="F10475" s="45" t="e">
        <f t="shared" si="45"/>
        <v>#VALUE!</v>
      </c>
    </row>
    <row r="10476" spans="6:6" ht="12.75" customHeight="1" x14ac:dyDescent="0.2">
      <c r="F10476" s="45" t="e">
        <f t="shared" si="45"/>
        <v>#VALUE!</v>
      </c>
    </row>
    <row r="10477" spans="6:6" ht="12.75" customHeight="1" x14ac:dyDescent="0.2">
      <c r="F10477" s="45" t="e">
        <f t="shared" si="45"/>
        <v>#VALUE!</v>
      </c>
    </row>
    <row r="10478" spans="6:6" ht="12.75" customHeight="1" x14ac:dyDescent="0.2">
      <c r="F10478" s="45" t="e">
        <f t="shared" si="45"/>
        <v>#VALUE!</v>
      </c>
    </row>
    <row r="10479" spans="6:6" ht="12.75" customHeight="1" x14ac:dyDescent="0.2">
      <c r="F10479" s="45" t="e">
        <f t="shared" si="45"/>
        <v>#VALUE!</v>
      </c>
    </row>
    <row r="10480" spans="6:6" ht="12.75" customHeight="1" x14ac:dyDescent="0.2">
      <c r="F10480" s="45" t="e">
        <f t="shared" si="45"/>
        <v>#VALUE!</v>
      </c>
    </row>
    <row r="10481" spans="6:6" ht="12.75" customHeight="1" x14ac:dyDescent="0.2">
      <c r="F10481" s="45" t="e">
        <f t="shared" si="45"/>
        <v>#VALUE!</v>
      </c>
    </row>
    <row r="10482" spans="6:6" ht="12.75" customHeight="1" x14ac:dyDescent="0.2">
      <c r="F10482" s="45" t="e">
        <f t="shared" si="45"/>
        <v>#VALUE!</v>
      </c>
    </row>
    <row r="10483" spans="6:6" ht="12.75" customHeight="1" x14ac:dyDescent="0.2">
      <c r="F10483" s="45" t="e">
        <f t="shared" si="45"/>
        <v>#VALUE!</v>
      </c>
    </row>
    <row r="10484" spans="6:6" ht="12.75" customHeight="1" x14ac:dyDescent="0.2">
      <c r="F10484" s="45" t="e">
        <f t="shared" si="45"/>
        <v>#VALUE!</v>
      </c>
    </row>
    <row r="10485" spans="6:6" ht="12.75" customHeight="1" x14ac:dyDescent="0.2">
      <c r="F10485" s="45" t="e">
        <f t="shared" si="45"/>
        <v>#VALUE!</v>
      </c>
    </row>
    <row r="10486" spans="6:6" ht="12.75" customHeight="1" x14ac:dyDescent="0.2">
      <c r="F10486" s="45" t="e">
        <f t="shared" si="45"/>
        <v>#VALUE!</v>
      </c>
    </row>
    <row r="10487" spans="6:6" ht="12.75" customHeight="1" x14ac:dyDescent="0.2">
      <c r="F10487" s="45" t="e">
        <f t="shared" si="45"/>
        <v>#VALUE!</v>
      </c>
    </row>
    <row r="10488" spans="6:6" ht="12.75" customHeight="1" x14ac:dyDescent="0.2">
      <c r="F10488" s="45" t="e">
        <f t="shared" si="45"/>
        <v>#VALUE!</v>
      </c>
    </row>
    <row r="10489" spans="6:6" ht="12.75" customHeight="1" x14ac:dyDescent="0.2">
      <c r="F10489" s="45" t="e">
        <f t="shared" si="45"/>
        <v>#VALUE!</v>
      </c>
    </row>
    <row r="10490" spans="6:6" ht="12.75" customHeight="1" x14ac:dyDescent="0.2">
      <c r="F10490" s="45" t="e">
        <f t="shared" si="45"/>
        <v>#VALUE!</v>
      </c>
    </row>
    <row r="10491" spans="6:6" ht="12.75" customHeight="1" x14ac:dyDescent="0.2">
      <c r="F10491" s="45" t="e">
        <f t="shared" si="45"/>
        <v>#VALUE!</v>
      </c>
    </row>
    <row r="10492" spans="6:6" ht="12.75" customHeight="1" x14ac:dyDescent="0.2">
      <c r="F10492" s="45" t="e">
        <f t="shared" si="45"/>
        <v>#VALUE!</v>
      </c>
    </row>
    <row r="10493" spans="6:6" ht="12.75" customHeight="1" x14ac:dyDescent="0.2">
      <c r="F10493" s="45" t="e">
        <f t="shared" si="45"/>
        <v>#VALUE!</v>
      </c>
    </row>
    <row r="10494" spans="6:6" ht="12.75" customHeight="1" x14ac:dyDescent="0.2">
      <c r="F10494" s="45" t="e">
        <f t="shared" si="45"/>
        <v>#VALUE!</v>
      </c>
    </row>
    <row r="10495" spans="6:6" ht="12.75" customHeight="1" x14ac:dyDescent="0.2">
      <c r="F10495" s="45" t="e">
        <f t="shared" si="45"/>
        <v>#VALUE!</v>
      </c>
    </row>
    <row r="10496" spans="6:6" ht="12.75" customHeight="1" x14ac:dyDescent="0.2">
      <c r="F10496" s="45" t="e">
        <f t="shared" si="45"/>
        <v>#VALUE!</v>
      </c>
    </row>
    <row r="10497" spans="6:6" ht="12.75" customHeight="1" x14ac:dyDescent="0.2">
      <c r="F10497" s="45" t="e">
        <f t="shared" si="45"/>
        <v>#VALUE!</v>
      </c>
    </row>
    <row r="10498" spans="6:6" ht="12.75" customHeight="1" x14ac:dyDescent="0.2">
      <c r="F10498" s="45" t="e">
        <f t="shared" si="45"/>
        <v>#VALUE!</v>
      </c>
    </row>
    <row r="10499" spans="6:6" ht="12.75" customHeight="1" x14ac:dyDescent="0.2">
      <c r="F10499" s="45" t="e">
        <f t="shared" si="45"/>
        <v>#VALUE!</v>
      </c>
    </row>
    <row r="10500" spans="6:6" ht="12.75" customHeight="1" x14ac:dyDescent="0.2">
      <c r="F10500" s="45" t="e">
        <f t="shared" si="45"/>
        <v>#VALUE!</v>
      </c>
    </row>
    <row r="10501" spans="6:6" ht="12.75" customHeight="1" x14ac:dyDescent="0.2">
      <c r="F10501" s="45" t="e">
        <f t="shared" si="45"/>
        <v>#VALUE!</v>
      </c>
    </row>
    <row r="10502" spans="6:6" ht="12.75" customHeight="1" x14ac:dyDescent="0.2">
      <c r="F10502" s="45" t="e">
        <f t="shared" si="45"/>
        <v>#VALUE!</v>
      </c>
    </row>
    <row r="10503" spans="6:6" ht="12.75" customHeight="1" x14ac:dyDescent="0.2">
      <c r="F10503" s="45" t="e">
        <f t="shared" si="45"/>
        <v>#VALUE!</v>
      </c>
    </row>
    <row r="10504" spans="6:6" ht="12.75" customHeight="1" x14ac:dyDescent="0.2">
      <c r="F10504" s="45" t="e">
        <f t="shared" si="45"/>
        <v>#VALUE!</v>
      </c>
    </row>
    <row r="10505" spans="6:6" ht="12.75" customHeight="1" x14ac:dyDescent="0.2">
      <c r="F10505" s="45" t="e">
        <f t="shared" si="45"/>
        <v>#VALUE!</v>
      </c>
    </row>
    <row r="10506" spans="6:6" ht="12.75" customHeight="1" x14ac:dyDescent="0.2">
      <c r="F10506" s="45" t="e">
        <f t="shared" si="45"/>
        <v>#VALUE!</v>
      </c>
    </row>
    <row r="10507" spans="6:6" ht="12.75" customHeight="1" x14ac:dyDescent="0.2">
      <c r="F10507" s="45" t="e">
        <f t="shared" si="45"/>
        <v>#VALUE!</v>
      </c>
    </row>
    <row r="10508" spans="6:6" ht="12.75" customHeight="1" x14ac:dyDescent="0.2">
      <c r="F10508" s="45" t="e">
        <f t="shared" si="45"/>
        <v>#VALUE!</v>
      </c>
    </row>
    <row r="10509" spans="6:6" ht="12.75" customHeight="1" x14ac:dyDescent="0.2">
      <c r="F10509" s="45" t="e">
        <f t="shared" si="45"/>
        <v>#VALUE!</v>
      </c>
    </row>
    <row r="10510" spans="6:6" ht="12.75" customHeight="1" x14ac:dyDescent="0.2">
      <c r="F10510" s="45" t="e">
        <f t="shared" si="45"/>
        <v>#VALUE!</v>
      </c>
    </row>
    <row r="10511" spans="6:6" ht="12.75" customHeight="1" x14ac:dyDescent="0.2">
      <c r="F10511" s="45" t="e">
        <f t="shared" si="45"/>
        <v>#VALUE!</v>
      </c>
    </row>
    <row r="10512" spans="6:6" ht="12.75" customHeight="1" x14ac:dyDescent="0.2">
      <c r="F10512" s="45" t="e">
        <f t="shared" si="45"/>
        <v>#VALUE!</v>
      </c>
    </row>
    <row r="10513" spans="6:6" ht="12.75" customHeight="1" x14ac:dyDescent="0.2">
      <c r="F10513" s="45" t="e">
        <f t="shared" si="45"/>
        <v>#VALUE!</v>
      </c>
    </row>
    <row r="10514" spans="6:6" ht="12.75" customHeight="1" x14ac:dyDescent="0.2">
      <c r="F10514" s="45" t="e">
        <f t="shared" si="45"/>
        <v>#VALUE!</v>
      </c>
    </row>
    <row r="10515" spans="6:6" ht="12.75" customHeight="1" x14ac:dyDescent="0.2">
      <c r="F10515" s="45" t="e">
        <f t="shared" si="45"/>
        <v>#VALUE!</v>
      </c>
    </row>
    <row r="10516" spans="6:6" ht="12.75" customHeight="1" x14ac:dyDescent="0.2">
      <c r="F10516" s="45" t="e">
        <f t="shared" si="45"/>
        <v>#VALUE!</v>
      </c>
    </row>
    <row r="10517" spans="6:6" ht="12.75" customHeight="1" x14ac:dyDescent="0.2">
      <c r="F10517" s="45" t="e">
        <f t="shared" si="45"/>
        <v>#VALUE!</v>
      </c>
    </row>
    <row r="10518" spans="6:6" ht="12.75" customHeight="1" x14ac:dyDescent="0.2">
      <c r="F10518" s="45" t="e">
        <f t="shared" si="45"/>
        <v>#VALUE!</v>
      </c>
    </row>
    <row r="10519" spans="6:6" ht="12.75" customHeight="1" x14ac:dyDescent="0.2">
      <c r="F10519" s="45" t="e">
        <f t="shared" si="45"/>
        <v>#VALUE!</v>
      </c>
    </row>
    <row r="10520" spans="6:6" ht="12.75" customHeight="1" x14ac:dyDescent="0.2">
      <c r="F10520" s="45" t="e">
        <f t="shared" si="45"/>
        <v>#VALUE!</v>
      </c>
    </row>
    <row r="10521" spans="6:6" ht="12.75" customHeight="1" x14ac:dyDescent="0.2">
      <c r="F10521" s="45" t="e">
        <f t="shared" si="45"/>
        <v>#VALUE!</v>
      </c>
    </row>
    <row r="10522" spans="6:6" ht="12.75" customHeight="1" x14ac:dyDescent="0.2">
      <c r="F10522" s="45" t="e">
        <f t="shared" si="45"/>
        <v>#VALUE!</v>
      </c>
    </row>
    <row r="10523" spans="6:6" ht="12.75" customHeight="1" x14ac:dyDescent="0.2">
      <c r="F10523" s="45" t="e">
        <f t="shared" si="45"/>
        <v>#VALUE!</v>
      </c>
    </row>
    <row r="10524" spans="6:6" ht="12.75" customHeight="1" x14ac:dyDescent="0.2">
      <c r="F10524" s="45" t="e">
        <f t="shared" si="45"/>
        <v>#VALUE!</v>
      </c>
    </row>
    <row r="10525" spans="6:6" ht="12.75" customHeight="1" x14ac:dyDescent="0.2">
      <c r="F10525" s="45" t="e">
        <f t="shared" si="45"/>
        <v>#VALUE!</v>
      </c>
    </row>
    <row r="10526" spans="6:6" ht="12.75" customHeight="1" x14ac:dyDescent="0.2">
      <c r="F10526" s="45" t="e">
        <f t="shared" si="45"/>
        <v>#VALUE!</v>
      </c>
    </row>
    <row r="10527" spans="6:6" ht="12.75" customHeight="1" x14ac:dyDescent="0.2">
      <c r="F10527" s="45" t="e">
        <f t="shared" si="45"/>
        <v>#VALUE!</v>
      </c>
    </row>
    <row r="10528" spans="6:6" ht="12.75" customHeight="1" x14ac:dyDescent="0.2">
      <c r="F10528" s="45" t="e">
        <f t="shared" si="45"/>
        <v>#VALUE!</v>
      </c>
    </row>
    <row r="10529" spans="6:6" ht="12.75" customHeight="1" x14ac:dyDescent="0.2">
      <c r="F10529" s="45" t="e">
        <f t="shared" si="45"/>
        <v>#VALUE!</v>
      </c>
    </row>
    <row r="10530" spans="6:6" ht="12.75" customHeight="1" x14ac:dyDescent="0.2">
      <c r="F10530" s="45" t="e">
        <f t="shared" si="45"/>
        <v>#VALUE!</v>
      </c>
    </row>
    <row r="10531" spans="6:6" ht="12.75" customHeight="1" x14ac:dyDescent="0.2">
      <c r="F10531" s="45" t="e">
        <f t="shared" si="45"/>
        <v>#VALUE!</v>
      </c>
    </row>
    <row r="10532" spans="6:6" ht="12.75" customHeight="1" x14ac:dyDescent="0.2">
      <c r="F10532" s="45" t="e">
        <f t="shared" si="45"/>
        <v>#VALUE!</v>
      </c>
    </row>
    <row r="10533" spans="6:6" ht="12.75" customHeight="1" x14ac:dyDescent="0.2">
      <c r="F10533" s="45" t="e">
        <f t="shared" si="45"/>
        <v>#VALUE!</v>
      </c>
    </row>
    <row r="10534" spans="6:6" ht="12.75" customHeight="1" x14ac:dyDescent="0.2">
      <c r="F10534" s="45" t="e">
        <f t="shared" si="45"/>
        <v>#VALUE!</v>
      </c>
    </row>
    <row r="10535" spans="6:6" ht="12.75" customHeight="1" x14ac:dyDescent="0.2">
      <c r="F10535" s="45" t="e">
        <f t="shared" si="45"/>
        <v>#VALUE!</v>
      </c>
    </row>
    <row r="10536" spans="6:6" ht="12.75" customHeight="1" x14ac:dyDescent="0.2">
      <c r="F10536" s="45" t="e">
        <f t="shared" si="45"/>
        <v>#VALUE!</v>
      </c>
    </row>
    <row r="10537" spans="6:6" ht="12.75" customHeight="1" x14ac:dyDescent="0.2">
      <c r="F10537" s="45" t="e">
        <f t="shared" si="45"/>
        <v>#VALUE!</v>
      </c>
    </row>
    <row r="10538" spans="6:6" ht="12.75" customHeight="1" x14ac:dyDescent="0.2">
      <c r="F10538" s="45" t="e">
        <f t="shared" si="45"/>
        <v>#VALUE!</v>
      </c>
    </row>
    <row r="10539" spans="6:6" ht="12.75" customHeight="1" x14ac:dyDescent="0.2">
      <c r="F10539" s="45" t="e">
        <f t="shared" si="45"/>
        <v>#VALUE!</v>
      </c>
    </row>
    <row r="10540" spans="6:6" ht="12.75" customHeight="1" x14ac:dyDescent="0.2">
      <c r="F10540" s="45" t="e">
        <f t="shared" si="45"/>
        <v>#VALUE!</v>
      </c>
    </row>
    <row r="10541" spans="6:6" ht="12.75" customHeight="1" x14ac:dyDescent="0.2">
      <c r="F10541" s="45" t="e">
        <f t="shared" si="45"/>
        <v>#VALUE!</v>
      </c>
    </row>
    <row r="10542" spans="6:6" ht="12.75" customHeight="1" x14ac:dyDescent="0.2">
      <c r="F10542" s="45" t="e">
        <f t="shared" si="45"/>
        <v>#VALUE!</v>
      </c>
    </row>
    <row r="10543" spans="6:6" ht="12.75" customHeight="1" x14ac:dyDescent="0.2">
      <c r="F10543" s="45" t="e">
        <f t="shared" si="45"/>
        <v>#VALUE!</v>
      </c>
    </row>
    <row r="10544" spans="6:6" ht="12.75" customHeight="1" x14ac:dyDescent="0.2">
      <c r="F10544" s="45" t="e">
        <f t="shared" si="45"/>
        <v>#VALUE!</v>
      </c>
    </row>
    <row r="10545" spans="6:6" ht="12.75" customHeight="1" x14ac:dyDescent="0.2">
      <c r="F10545" s="45" t="e">
        <f t="shared" si="45"/>
        <v>#VALUE!</v>
      </c>
    </row>
    <row r="10546" spans="6:6" ht="12.75" customHeight="1" x14ac:dyDescent="0.2">
      <c r="F10546" s="45" t="e">
        <f t="shared" si="45"/>
        <v>#VALUE!</v>
      </c>
    </row>
    <row r="10547" spans="6:6" ht="12.75" customHeight="1" x14ac:dyDescent="0.2">
      <c r="F10547" s="45" t="e">
        <f t="shared" si="45"/>
        <v>#VALUE!</v>
      </c>
    </row>
    <row r="10548" spans="6:6" ht="12.75" customHeight="1" x14ac:dyDescent="0.2">
      <c r="F10548" s="45" t="e">
        <f t="shared" si="45"/>
        <v>#VALUE!</v>
      </c>
    </row>
    <row r="10549" spans="6:6" ht="12.75" customHeight="1" x14ac:dyDescent="0.2">
      <c r="F10549" s="45" t="e">
        <f t="shared" si="45"/>
        <v>#VALUE!</v>
      </c>
    </row>
    <row r="10550" spans="6:6" ht="12.75" customHeight="1" x14ac:dyDescent="0.2">
      <c r="F10550" s="45" t="e">
        <f t="shared" si="45"/>
        <v>#VALUE!</v>
      </c>
    </row>
    <row r="10551" spans="6:6" ht="12.75" customHeight="1" x14ac:dyDescent="0.2">
      <c r="F10551" s="45" t="e">
        <f t="shared" si="45"/>
        <v>#VALUE!</v>
      </c>
    </row>
    <row r="10552" spans="6:6" ht="12.75" customHeight="1" x14ac:dyDescent="0.2">
      <c r="F10552" s="45" t="e">
        <f t="shared" si="45"/>
        <v>#VALUE!</v>
      </c>
    </row>
    <row r="10553" spans="6:6" ht="12.75" customHeight="1" x14ac:dyDescent="0.2">
      <c r="F10553" s="45" t="e">
        <f t="shared" si="45"/>
        <v>#VALUE!</v>
      </c>
    </row>
    <row r="10554" spans="6:6" ht="12.75" customHeight="1" x14ac:dyDescent="0.2">
      <c r="F10554" s="45" t="e">
        <f t="shared" si="45"/>
        <v>#VALUE!</v>
      </c>
    </row>
    <row r="10555" spans="6:6" ht="12.75" customHeight="1" x14ac:dyDescent="0.2">
      <c r="F10555" s="45" t="e">
        <f t="shared" si="45"/>
        <v>#VALUE!</v>
      </c>
    </row>
    <row r="10556" spans="6:6" ht="12.75" customHeight="1" x14ac:dyDescent="0.2">
      <c r="F10556" s="45" t="e">
        <f t="shared" si="45"/>
        <v>#VALUE!</v>
      </c>
    </row>
    <row r="10557" spans="6:6" ht="12.75" customHeight="1" x14ac:dyDescent="0.2">
      <c r="F10557" s="45" t="e">
        <f t="shared" si="45"/>
        <v>#VALUE!</v>
      </c>
    </row>
    <row r="10558" spans="6:6" ht="12.75" customHeight="1" x14ac:dyDescent="0.2">
      <c r="F10558" s="45" t="e">
        <f t="shared" si="45"/>
        <v>#VALUE!</v>
      </c>
    </row>
    <row r="10559" spans="6:6" ht="12.75" customHeight="1" x14ac:dyDescent="0.2">
      <c r="F10559" s="45" t="e">
        <f t="shared" si="45"/>
        <v>#VALUE!</v>
      </c>
    </row>
    <row r="10560" spans="6:6" ht="12.75" customHeight="1" x14ac:dyDescent="0.2">
      <c r="F10560" s="45" t="e">
        <f t="shared" si="45"/>
        <v>#VALUE!</v>
      </c>
    </row>
    <row r="10561" spans="6:6" ht="12.75" customHeight="1" x14ac:dyDescent="0.2">
      <c r="F10561" s="45" t="e">
        <f t="shared" si="45"/>
        <v>#VALUE!</v>
      </c>
    </row>
    <row r="10562" spans="6:6" ht="12.75" customHeight="1" x14ac:dyDescent="0.2">
      <c r="F10562" s="45" t="e">
        <f t="shared" si="45"/>
        <v>#VALUE!</v>
      </c>
    </row>
    <row r="10563" spans="6:6" ht="12.75" customHeight="1" x14ac:dyDescent="0.2">
      <c r="F10563" s="45" t="e">
        <f t="shared" si="45"/>
        <v>#VALUE!</v>
      </c>
    </row>
    <row r="10564" spans="6:6" ht="12.75" customHeight="1" x14ac:dyDescent="0.2">
      <c r="F10564" s="45" t="e">
        <f t="shared" si="45"/>
        <v>#VALUE!</v>
      </c>
    </row>
    <row r="10565" spans="6:6" ht="12.75" customHeight="1" x14ac:dyDescent="0.2">
      <c r="F10565" s="45" t="e">
        <f t="shared" si="45"/>
        <v>#VALUE!</v>
      </c>
    </row>
    <row r="10566" spans="6:6" ht="12.75" customHeight="1" x14ac:dyDescent="0.2">
      <c r="F10566" s="45" t="e">
        <f t="shared" si="45"/>
        <v>#VALUE!</v>
      </c>
    </row>
    <row r="10567" spans="6:6" ht="12.75" customHeight="1" x14ac:dyDescent="0.2">
      <c r="F10567" s="45" t="e">
        <f t="shared" si="45"/>
        <v>#VALUE!</v>
      </c>
    </row>
    <row r="10568" spans="6:6" ht="12.75" customHeight="1" x14ac:dyDescent="0.2">
      <c r="F10568" s="45" t="e">
        <f t="shared" si="45"/>
        <v>#VALUE!</v>
      </c>
    </row>
    <row r="10569" spans="6:6" ht="12.75" customHeight="1" x14ac:dyDescent="0.2">
      <c r="F10569" s="45" t="e">
        <f t="shared" si="45"/>
        <v>#VALUE!</v>
      </c>
    </row>
    <row r="10570" spans="6:6" ht="12.75" customHeight="1" x14ac:dyDescent="0.2">
      <c r="F10570" s="45" t="e">
        <f t="shared" si="45"/>
        <v>#VALUE!</v>
      </c>
    </row>
    <row r="10571" spans="6:6" ht="12.75" customHeight="1" x14ac:dyDescent="0.2">
      <c r="F10571" s="45" t="e">
        <f t="shared" si="45"/>
        <v>#VALUE!</v>
      </c>
    </row>
    <row r="10572" spans="6:6" ht="12.75" customHeight="1" x14ac:dyDescent="0.2">
      <c r="F10572" s="45" t="e">
        <f t="shared" si="45"/>
        <v>#VALUE!</v>
      </c>
    </row>
    <row r="10573" spans="6:6" ht="12.75" customHeight="1" x14ac:dyDescent="0.2">
      <c r="F10573" s="45" t="e">
        <f t="shared" si="45"/>
        <v>#VALUE!</v>
      </c>
    </row>
    <row r="10574" spans="6:6" ht="12.75" customHeight="1" x14ac:dyDescent="0.2">
      <c r="F10574" s="45" t="e">
        <f t="shared" si="45"/>
        <v>#VALUE!</v>
      </c>
    </row>
    <row r="10575" spans="6:6" ht="12.75" customHeight="1" x14ac:dyDescent="0.2">
      <c r="F10575" s="45" t="e">
        <f t="shared" si="45"/>
        <v>#VALUE!</v>
      </c>
    </row>
    <row r="10576" spans="6:6" ht="12.75" customHeight="1" x14ac:dyDescent="0.2">
      <c r="F10576" s="45" t="e">
        <f t="shared" si="45"/>
        <v>#VALUE!</v>
      </c>
    </row>
    <row r="10577" spans="6:6" ht="12.75" customHeight="1" x14ac:dyDescent="0.2">
      <c r="F10577" s="45" t="e">
        <f t="shared" si="45"/>
        <v>#VALUE!</v>
      </c>
    </row>
    <row r="10578" spans="6:6" ht="12.75" customHeight="1" x14ac:dyDescent="0.2">
      <c r="F10578" s="45" t="e">
        <f t="shared" si="45"/>
        <v>#VALUE!</v>
      </c>
    </row>
    <row r="10579" spans="6:6" ht="12.75" customHeight="1" x14ac:dyDescent="0.2">
      <c r="F10579" s="45" t="e">
        <f t="shared" si="45"/>
        <v>#VALUE!</v>
      </c>
    </row>
    <row r="10580" spans="6:6" ht="12.75" customHeight="1" x14ac:dyDescent="0.2">
      <c r="F10580" s="45" t="e">
        <f t="shared" si="45"/>
        <v>#VALUE!</v>
      </c>
    </row>
    <row r="10581" spans="6:6" ht="12.75" customHeight="1" x14ac:dyDescent="0.2">
      <c r="F10581" s="45" t="e">
        <f t="shared" si="45"/>
        <v>#VALUE!</v>
      </c>
    </row>
    <row r="10582" spans="6:6" ht="12.75" customHeight="1" x14ac:dyDescent="0.2">
      <c r="F10582" s="45" t="e">
        <f t="shared" si="45"/>
        <v>#VALUE!</v>
      </c>
    </row>
    <row r="10583" spans="6:6" ht="12.75" customHeight="1" x14ac:dyDescent="0.2">
      <c r="F10583" s="45" t="e">
        <f t="shared" si="45"/>
        <v>#VALUE!</v>
      </c>
    </row>
    <row r="10584" spans="6:6" ht="12.75" customHeight="1" x14ac:dyDescent="0.2">
      <c r="F10584" s="45" t="e">
        <f t="shared" si="45"/>
        <v>#VALUE!</v>
      </c>
    </row>
    <row r="10585" spans="6:6" ht="12.75" customHeight="1" x14ac:dyDescent="0.2">
      <c r="F10585" s="45" t="e">
        <f t="shared" si="45"/>
        <v>#VALUE!</v>
      </c>
    </row>
    <row r="10586" spans="6:6" ht="12.75" customHeight="1" x14ac:dyDescent="0.2">
      <c r="F10586" s="45" t="e">
        <f t="shared" si="45"/>
        <v>#VALUE!</v>
      </c>
    </row>
    <row r="10587" spans="6:6" ht="12.75" customHeight="1" x14ac:dyDescent="0.2">
      <c r="F10587" s="45" t="e">
        <f t="shared" si="45"/>
        <v>#VALUE!</v>
      </c>
    </row>
    <row r="10588" spans="6:6" ht="12.75" customHeight="1" x14ac:dyDescent="0.2">
      <c r="F10588" s="45" t="e">
        <f t="shared" si="45"/>
        <v>#VALUE!</v>
      </c>
    </row>
    <row r="10589" spans="6:6" ht="12.75" customHeight="1" x14ac:dyDescent="0.2">
      <c r="F10589" s="45" t="e">
        <f t="shared" si="45"/>
        <v>#VALUE!</v>
      </c>
    </row>
    <row r="10590" spans="6:6" ht="12.75" customHeight="1" x14ac:dyDescent="0.2">
      <c r="F10590" s="45" t="e">
        <f t="shared" si="45"/>
        <v>#VALUE!</v>
      </c>
    </row>
    <row r="10591" spans="6:6" ht="12.75" customHeight="1" x14ac:dyDescent="0.2">
      <c r="F10591" s="45" t="e">
        <f t="shared" si="45"/>
        <v>#VALUE!</v>
      </c>
    </row>
    <row r="10592" spans="6:6" ht="12.75" customHeight="1" x14ac:dyDescent="0.2">
      <c r="F10592" s="45" t="e">
        <f t="shared" si="45"/>
        <v>#VALUE!</v>
      </c>
    </row>
    <row r="10593" spans="6:6" ht="12.75" customHeight="1" x14ac:dyDescent="0.2">
      <c r="F10593" s="45" t="e">
        <f t="shared" si="45"/>
        <v>#VALUE!</v>
      </c>
    </row>
    <row r="10594" spans="6:6" ht="12.75" customHeight="1" x14ac:dyDescent="0.2">
      <c r="F10594" s="45" t="e">
        <f t="shared" si="45"/>
        <v>#VALUE!</v>
      </c>
    </row>
    <row r="10595" spans="6:6" ht="12.75" customHeight="1" x14ac:dyDescent="0.2">
      <c r="F10595" s="45" t="e">
        <f t="shared" si="45"/>
        <v>#VALUE!</v>
      </c>
    </row>
    <row r="10596" spans="6:6" ht="12.75" customHeight="1" x14ac:dyDescent="0.2">
      <c r="F10596" s="45" t="e">
        <f t="shared" si="45"/>
        <v>#VALUE!</v>
      </c>
    </row>
    <row r="10597" spans="6:6" ht="12.75" customHeight="1" x14ac:dyDescent="0.2">
      <c r="F10597" s="45" t="e">
        <f t="shared" si="45"/>
        <v>#VALUE!</v>
      </c>
    </row>
    <row r="10598" spans="6:6" ht="12.75" customHeight="1" x14ac:dyDescent="0.2">
      <c r="F10598" s="45" t="e">
        <f t="shared" si="45"/>
        <v>#VALUE!</v>
      </c>
    </row>
    <row r="10599" spans="6:6" ht="12.75" customHeight="1" x14ac:dyDescent="0.2">
      <c r="F10599" s="45" t="e">
        <f t="shared" si="45"/>
        <v>#VALUE!</v>
      </c>
    </row>
    <row r="10600" spans="6:6" ht="12.75" customHeight="1" x14ac:dyDescent="0.2">
      <c r="F10600" s="45" t="e">
        <f t="shared" si="45"/>
        <v>#VALUE!</v>
      </c>
    </row>
    <row r="10601" spans="6:6" ht="12.75" customHeight="1" x14ac:dyDescent="0.2">
      <c r="F10601" s="45" t="e">
        <f t="shared" si="45"/>
        <v>#VALUE!</v>
      </c>
    </row>
    <row r="10602" spans="6:6" ht="12.75" customHeight="1" x14ac:dyDescent="0.2">
      <c r="F10602" s="45" t="e">
        <f t="shared" si="45"/>
        <v>#VALUE!</v>
      </c>
    </row>
    <row r="10603" spans="6:6" ht="12.75" customHeight="1" x14ac:dyDescent="0.2">
      <c r="F10603" s="45" t="e">
        <f t="shared" si="45"/>
        <v>#VALUE!</v>
      </c>
    </row>
    <row r="10604" spans="6:6" ht="12.75" customHeight="1" x14ac:dyDescent="0.2">
      <c r="F10604" s="45" t="e">
        <f t="shared" si="45"/>
        <v>#VALUE!</v>
      </c>
    </row>
    <row r="10605" spans="6:6" ht="12.75" customHeight="1" x14ac:dyDescent="0.2">
      <c r="F10605" s="45" t="e">
        <f t="shared" si="45"/>
        <v>#VALUE!</v>
      </c>
    </row>
    <row r="10606" spans="6:6" ht="12.75" customHeight="1" x14ac:dyDescent="0.2">
      <c r="F10606" s="45" t="e">
        <f t="shared" si="45"/>
        <v>#VALUE!</v>
      </c>
    </row>
    <row r="10607" spans="6:6" ht="12.75" customHeight="1" x14ac:dyDescent="0.2">
      <c r="F10607" s="45" t="e">
        <f t="shared" si="45"/>
        <v>#VALUE!</v>
      </c>
    </row>
    <row r="10608" spans="6:6" ht="12.75" customHeight="1" x14ac:dyDescent="0.2">
      <c r="F10608" s="45" t="e">
        <f t="shared" si="45"/>
        <v>#VALUE!</v>
      </c>
    </row>
    <row r="10609" spans="6:6" ht="12.75" customHeight="1" x14ac:dyDescent="0.2">
      <c r="F10609" s="45" t="e">
        <f t="shared" si="45"/>
        <v>#VALUE!</v>
      </c>
    </row>
    <row r="10610" spans="6:6" ht="12.75" customHeight="1" x14ac:dyDescent="0.2">
      <c r="F10610" s="45" t="e">
        <f t="shared" si="45"/>
        <v>#VALUE!</v>
      </c>
    </row>
    <row r="10611" spans="6:6" ht="12.75" customHeight="1" x14ac:dyDescent="0.2">
      <c r="F10611" s="45" t="e">
        <f t="shared" si="45"/>
        <v>#VALUE!</v>
      </c>
    </row>
    <row r="10612" spans="6:6" ht="12.75" customHeight="1" x14ac:dyDescent="0.2">
      <c r="F10612" s="45" t="e">
        <f t="shared" si="45"/>
        <v>#VALUE!</v>
      </c>
    </row>
    <row r="10613" spans="6:6" ht="12.75" customHeight="1" x14ac:dyDescent="0.2">
      <c r="F10613" s="45" t="e">
        <f t="shared" si="45"/>
        <v>#VALUE!</v>
      </c>
    </row>
    <row r="10614" spans="6:6" ht="12.75" customHeight="1" x14ac:dyDescent="0.2">
      <c r="F10614" s="45" t="e">
        <f t="shared" si="45"/>
        <v>#VALUE!</v>
      </c>
    </row>
    <row r="10615" spans="6:6" ht="12.75" customHeight="1" x14ac:dyDescent="0.2">
      <c r="F10615" s="45" t="e">
        <f t="shared" si="45"/>
        <v>#VALUE!</v>
      </c>
    </row>
    <row r="10616" spans="6:6" ht="12.75" customHeight="1" x14ac:dyDescent="0.2">
      <c r="F10616" s="45" t="e">
        <f t="shared" si="45"/>
        <v>#VALUE!</v>
      </c>
    </row>
    <row r="10617" spans="6:6" ht="12.75" customHeight="1" x14ac:dyDescent="0.2">
      <c r="F10617" s="45" t="e">
        <f t="shared" si="45"/>
        <v>#VALUE!</v>
      </c>
    </row>
    <row r="10618" spans="6:6" ht="12.75" customHeight="1" x14ac:dyDescent="0.2">
      <c r="F10618" s="45" t="e">
        <f t="shared" si="45"/>
        <v>#VALUE!</v>
      </c>
    </row>
    <row r="10619" spans="6:6" ht="12.75" customHeight="1" x14ac:dyDescent="0.2">
      <c r="F10619" s="45" t="e">
        <f t="shared" si="45"/>
        <v>#VALUE!</v>
      </c>
    </row>
    <row r="10620" spans="6:6" ht="12.75" customHeight="1" x14ac:dyDescent="0.2">
      <c r="F10620" s="45" t="e">
        <f t="shared" si="45"/>
        <v>#VALUE!</v>
      </c>
    </row>
    <row r="10621" spans="6:6" ht="12.75" customHeight="1" x14ac:dyDescent="0.2">
      <c r="F10621" s="45" t="e">
        <f t="shared" si="45"/>
        <v>#VALUE!</v>
      </c>
    </row>
    <row r="10622" spans="6:6" ht="12.75" customHeight="1" x14ac:dyDescent="0.2">
      <c r="F10622" s="45" t="e">
        <f t="shared" si="45"/>
        <v>#VALUE!</v>
      </c>
    </row>
    <row r="10623" spans="6:6" ht="12.75" customHeight="1" x14ac:dyDescent="0.2">
      <c r="F10623" s="45" t="e">
        <f t="shared" si="45"/>
        <v>#VALUE!</v>
      </c>
    </row>
    <row r="10624" spans="6:6" ht="12.75" customHeight="1" x14ac:dyDescent="0.2">
      <c r="F10624" s="45" t="e">
        <f t="shared" si="45"/>
        <v>#VALUE!</v>
      </c>
    </row>
    <row r="10625" spans="6:6" ht="12.75" customHeight="1" x14ac:dyDescent="0.2">
      <c r="F10625" s="45" t="e">
        <f t="shared" si="45"/>
        <v>#VALUE!</v>
      </c>
    </row>
    <row r="10626" spans="6:6" ht="12.75" customHeight="1" x14ac:dyDescent="0.2">
      <c r="F10626" s="45" t="e">
        <f t="shared" si="45"/>
        <v>#VALUE!</v>
      </c>
    </row>
    <row r="10627" spans="6:6" ht="12.75" customHeight="1" x14ac:dyDescent="0.2">
      <c r="F10627" s="45" t="e">
        <f t="shared" si="45"/>
        <v>#VALUE!</v>
      </c>
    </row>
    <row r="10628" spans="6:6" ht="12.75" customHeight="1" x14ac:dyDescent="0.2">
      <c r="F10628" s="45" t="e">
        <f t="shared" si="45"/>
        <v>#VALUE!</v>
      </c>
    </row>
    <row r="10629" spans="6:6" ht="12.75" customHeight="1" x14ac:dyDescent="0.2">
      <c r="F10629" s="45" t="e">
        <f t="shared" si="45"/>
        <v>#VALUE!</v>
      </c>
    </row>
    <row r="10630" spans="6:6" ht="12.75" customHeight="1" x14ac:dyDescent="0.2">
      <c r="F10630" s="45" t="e">
        <f t="shared" si="45"/>
        <v>#VALUE!</v>
      </c>
    </row>
    <row r="10631" spans="6:6" ht="12.75" customHeight="1" x14ac:dyDescent="0.2">
      <c r="F10631" s="45" t="e">
        <f t="shared" si="45"/>
        <v>#VALUE!</v>
      </c>
    </row>
    <row r="10632" spans="6:6" ht="12.75" customHeight="1" x14ac:dyDescent="0.2">
      <c r="F10632" s="45" t="e">
        <f t="shared" si="45"/>
        <v>#VALUE!</v>
      </c>
    </row>
    <row r="10633" spans="6:6" ht="12.75" customHeight="1" x14ac:dyDescent="0.2">
      <c r="F10633" s="45" t="e">
        <f t="shared" si="45"/>
        <v>#VALUE!</v>
      </c>
    </row>
    <row r="10634" spans="6:6" ht="12.75" customHeight="1" x14ac:dyDescent="0.2">
      <c r="F10634" s="45" t="e">
        <f t="shared" si="45"/>
        <v>#VALUE!</v>
      </c>
    </row>
    <row r="10635" spans="6:6" ht="12.75" customHeight="1" x14ac:dyDescent="0.2">
      <c r="F10635" s="45" t="e">
        <f t="shared" si="45"/>
        <v>#VALUE!</v>
      </c>
    </row>
    <row r="10636" spans="6:6" ht="12.75" customHeight="1" x14ac:dyDescent="0.2">
      <c r="F10636" s="45" t="e">
        <f t="shared" si="45"/>
        <v>#VALUE!</v>
      </c>
    </row>
    <row r="10637" spans="6:6" ht="12.75" customHeight="1" x14ac:dyDescent="0.2">
      <c r="F10637" s="45" t="e">
        <f t="shared" si="45"/>
        <v>#VALUE!</v>
      </c>
    </row>
    <row r="10638" spans="6:6" ht="12.75" customHeight="1" x14ac:dyDescent="0.2">
      <c r="F10638" s="45" t="e">
        <f t="shared" si="45"/>
        <v>#VALUE!</v>
      </c>
    </row>
    <row r="10639" spans="6:6" ht="12.75" customHeight="1" x14ac:dyDescent="0.2">
      <c r="F10639" s="45" t="e">
        <f t="shared" si="45"/>
        <v>#VALUE!</v>
      </c>
    </row>
    <row r="10640" spans="6:6" ht="12.75" customHeight="1" x14ac:dyDescent="0.2">
      <c r="F10640" s="45" t="e">
        <f t="shared" si="45"/>
        <v>#VALUE!</v>
      </c>
    </row>
    <row r="10641" spans="6:6" ht="12.75" customHeight="1" x14ac:dyDescent="0.2">
      <c r="F10641" s="45" t="e">
        <f t="shared" si="45"/>
        <v>#VALUE!</v>
      </c>
    </row>
    <row r="10642" spans="6:6" ht="12.75" customHeight="1" x14ac:dyDescent="0.2">
      <c r="F10642" s="45" t="e">
        <f t="shared" si="45"/>
        <v>#VALUE!</v>
      </c>
    </row>
    <row r="10643" spans="6:6" ht="12.75" customHeight="1" x14ac:dyDescent="0.2">
      <c r="F10643" s="45" t="e">
        <f t="shared" si="45"/>
        <v>#VALUE!</v>
      </c>
    </row>
    <row r="10644" spans="6:6" ht="12.75" customHeight="1" x14ac:dyDescent="0.2">
      <c r="F10644" s="45" t="e">
        <f t="shared" si="45"/>
        <v>#VALUE!</v>
      </c>
    </row>
    <row r="10645" spans="6:6" ht="12.75" customHeight="1" x14ac:dyDescent="0.2">
      <c r="F10645" s="45" t="e">
        <f t="shared" si="45"/>
        <v>#VALUE!</v>
      </c>
    </row>
    <row r="10646" spans="6:6" ht="12.75" customHeight="1" x14ac:dyDescent="0.2">
      <c r="F10646" s="45" t="e">
        <f t="shared" si="45"/>
        <v>#VALUE!</v>
      </c>
    </row>
    <row r="10647" spans="6:6" ht="12.75" customHeight="1" x14ac:dyDescent="0.2">
      <c r="F10647" s="45" t="e">
        <f t="shared" si="45"/>
        <v>#VALUE!</v>
      </c>
    </row>
    <row r="10648" spans="6:6" ht="12.75" customHeight="1" x14ac:dyDescent="0.2">
      <c r="F10648" s="45" t="e">
        <f t="shared" si="45"/>
        <v>#VALUE!</v>
      </c>
    </row>
    <row r="10649" spans="6:6" ht="12.75" customHeight="1" x14ac:dyDescent="0.2">
      <c r="F10649" s="45" t="e">
        <f t="shared" si="45"/>
        <v>#VALUE!</v>
      </c>
    </row>
    <row r="10650" spans="6:6" ht="12.75" customHeight="1" x14ac:dyDescent="0.2">
      <c r="F10650" s="45" t="e">
        <f t="shared" si="45"/>
        <v>#VALUE!</v>
      </c>
    </row>
    <row r="10651" spans="6:6" ht="12.75" customHeight="1" x14ac:dyDescent="0.2">
      <c r="F10651" s="45" t="e">
        <f t="shared" si="45"/>
        <v>#VALUE!</v>
      </c>
    </row>
    <row r="10652" spans="6:6" ht="12.75" customHeight="1" x14ac:dyDescent="0.2">
      <c r="F10652" s="45" t="e">
        <f t="shared" si="45"/>
        <v>#VALUE!</v>
      </c>
    </row>
    <row r="10653" spans="6:6" ht="12.75" customHeight="1" x14ac:dyDescent="0.2">
      <c r="F10653" s="45" t="e">
        <f t="shared" si="45"/>
        <v>#VALUE!</v>
      </c>
    </row>
    <row r="10654" spans="6:6" ht="12.75" customHeight="1" x14ac:dyDescent="0.2">
      <c r="F10654" s="45" t="e">
        <f t="shared" si="45"/>
        <v>#VALUE!</v>
      </c>
    </row>
    <row r="10655" spans="6:6" ht="12.75" customHeight="1" x14ac:dyDescent="0.2">
      <c r="F10655" s="45" t="e">
        <f t="shared" si="45"/>
        <v>#VALUE!</v>
      </c>
    </row>
    <row r="10656" spans="6:6" ht="12.75" customHeight="1" x14ac:dyDescent="0.2">
      <c r="F10656" s="45" t="e">
        <f t="shared" si="45"/>
        <v>#VALUE!</v>
      </c>
    </row>
    <row r="10657" spans="6:6" ht="12.75" customHeight="1" x14ac:dyDescent="0.2">
      <c r="F10657" s="45" t="e">
        <f t="shared" si="45"/>
        <v>#VALUE!</v>
      </c>
    </row>
    <row r="10658" spans="6:6" ht="12.75" customHeight="1" x14ac:dyDescent="0.2">
      <c r="F10658" s="45" t="e">
        <f t="shared" si="45"/>
        <v>#VALUE!</v>
      </c>
    </row>
    <row r="10659" spans="6:6" ht="12.75" customHeight="1" x14ac:dyDescent="0.2">
      <c r="F10659" s="45" t="e">
        <f t="shared" si="45"/>
        <v>#VALUE!</v>
      </c>
    </row>
    <row r="10660" spans="6:6" ht="12.75" customHeight="1" x14ac:dyDescent="0.2">
      <c r="F10660" s="45" t="e">
        <f t="shared" si="45"/>
        <v>#VALUE!</v>
      </c>
    </row>
    <row r="10661" spans="6:6" ht="12.75" customHeight="1" x14ac:dyDescent="0.2">
      <c r="F10661" s="45" t="e">
        <f t="shared" si="45"/>
        <v>#VALUE!</v>
      </c>
    </row>
    <row r="10662" spans="6:6" ht="12.75" customHeight="1" x14ac:dyDescent="0.2">
      <c r="F10662" s="45" t="e">
        <f t="shared" si="45"/>
        <v>#VALUE!</v>
      </c>
    </row>
    <row r="10663" spans="6:6" ht="12.75" customHeight="1" x14ac:dyDescent="0.2">
      <c r="F10663" s="45" t="e">
        <f t="shared" si="45"/>
        <v>#VALUE!</v>
      </c>
    </row>
    <row r="10664" spans="6:6" ht="12.75" customHeight="1" x14ac:dyDescent="0.2">
      <c r="F10664" s="45" t="e">
        <f t="shared" si="45"/>
        <v>#VALUE!</v>
      </c>
    </row>
    <row r="10665" spans="6:6" ht="12.75" customHeight="1" x14ac:dyDescent="0.2">
      <c r="F10665" s="45" t="e">
        <f t="shared" si="45"/>
        <v>#VALUE!</v>
      </c>
    </row>
    <row r="10666" spans="6:6" ht="12.75" customHeight="1" x14ac:dyDescent="0.2">
      <c r="F10666" s="45" t="e">
        <f t="shared" si="45"/>
        <v>#VALUE!</v>
      </c>
    </row>
    <row r="10667" spans="6:6" ht="12.75" customHeight="1" x14ac:dyDescent="0.2">
      <c r="F10667" s="45" t="e">
        <f t="shared" si="45"/>
        <v>#VALUE!</v>
      </c>
    </row>
    <row r="10668" spans="6:6" ht="12.75" customHeight="1" x14ac:dyDescent="0.2">
      <c r="F10668" s="45" t="e">
        <f t="shared" si="45"/>
        <v>#VALUE!</v>
      </c>
    </row>
    <row r="10669" spans="6:6" ht="12.75" customHeight="1" x14ac:dyDescent="0.2">
      <c r="F10669" s="45" t="e">
        <f t="shared" si="45"/>
        <v>#VALUE!</v>
      </c>
    </row>
    <row r="10670" spans="6:6" ht="12.75" customHeight="1" x14ac:dyDescent="0.2">
      <c r="F10670" s="45" t="e">
        <f t="shared" si="45"/>
        <v>#VALUE!</v>
      </c>
    </row>
    <row r="10671" spans="6:6" ht="12.75" customHeight="1" x14ac:dyDescent="0.2">
      <c r="F10671" s="45" t="e">
        <f t="shared" si="45"/>
        <v>#VALUE!</v>
      </c>
    </row>
    <row r="10672" spans="6:6" ht="12.75" customHeight="1" x14ac:dyDescent="0.2">
      <c r="F10672" s="45" t="e">
        <f t="shared" si="45"/>
        <v>#VALUE!</v>
      </c>
    </row>
    <row r="10673" spans="6:6" ht="12.75" customHeight="1" x14ac:dyDescent="0.2">
      <c r="F10673" s="45" t="e">
        <f t="shared" si="45"/>
        <v>#VALUE!</v>
      </c>
    </row>
    <row r="10674" spans="6:6" ht="12.75" customHeight="1" x14ac:dyDescent="0.2">
      <c r="F10674" s="45" t="e">
        <f t="shared" si="45"/>
        <v>#VALUE!</v>
      </c>
    </row>
    <row r="10675" spans="6:6" ht="12.75" customHeight="1" x14ac:dyDescent="0.2">
      <c r="F10675" s="45" t="e">
        <f t="shared" si="45"/>
        <v>#VALUE!</v>
      </c>
    </row>
    <row r="10676" spans="6:6" ht="12.75" customHeight="1" x14ac:dyDescent="0.2">
      <c r="F10676" s="45" t="e">
        <f t="shared" si="45"/>
        <v>#VALUE!</v>
      </c>
    </row>
    <row r="10677" spans="6:6" ht="12.75" customHeight="1" x14ac:dyDescent="0.2">
      <c r="F10677" s="45" t="e">
        <f t="shared" si="45"/>
        <v>#VALUE!</v>
      </c>
    </row>
    <row r="10678" spans="6:6" ht="12.75" customHeight="1" x14ac:dyDescent="0.2">
      <c r="F10678" s="45" t="e">
        <f t="shared" si="45"/>
        <v>#VALUE!</v>
      </c>
    </row>
    <row r="10679" spans="6:6" ht="12.75" customHeight="1" x14ac:dyDescent="0.2">
      <c r="F10679" s="45" t="e">
        <f t="shared" si="45"/>
        <v>#VALUE!</v>
      </c>
    </row>
    <row r="10680" spans="6:6" ht="12.75" customHeight="1" x14ac:dyDescent="0.2">
      <c r="F10680" s="45" t="e">
        <f t="shared" si="45"/>
        <v>#VALUE!</v>
      </c>
    </row>
    <row r="10681" spans="6:6" ht="12.75" customHeight="1" x14ac:dyDescent="0.2">
      <c r="F10681" s="45" t="e">
        <f t="shared" si="45"/>
        <v>#VALUE!</v>
      </c>
    </row>
    <row r="10682" spans="6:6" ht="12.75" customHeight="1" x14ac:dyDescent="0.2">
      <c r="F10682" s="45" t="e">
        <f t="shared" si="45"/>
        <v>#VALUE!</v>
      </c>
    </row>
    <row r="10683" spans="6:6" ht="12.75" customHeight="1" x14ac:dyDescent="0.2">
      <c r="F10683" s="45" t="e">
        <f t="shared" si="45"/>
        <v>#VALUE!</v>
      </c>
    </row>
    <row r="10684" spans="6:6" ht="12.75" customHeight="1" x14ac:dyDescent="0.2">
      <c r="F10684" s="45" t="e">
        <f t="shared" si="45"/>
        <v>#VALUE!</v>
      </c>
    </row>
    <row r="10685" spans="6:6" ht="12.75" customHeight="1" x14ac:dyDescent="0.2">
      <c r="F10685" s="45" t="e">
        <f t="shared" si="45"/>
        <v>#VALUE!</v>
      </c>
    </row>
    <row r="10686" spans="6:6" ht="12.75" customHeight="1" x14ac:dyDescent="0.2">
      <c r="F10686" s="45" t="e">
        <f t="shared" si="45"/>
        <v>#VALUE!</v>
      </c>
    </row>
    <row r="10687" spans="6:6" ht="12.75" customHeight="1" x14ac:dyDescent="0.2">
      <c r="F10687" s="45" t="e">
        <f t="shared" si="45"/>
        <v>#VALUE!</v>
      </c>
    </row>
    <row r="10688" spans="6:6" ht="12.75" customHeight="1" x14ac:dyDescent="0.2">
      <c r="F10688" s="45" t="e">
        <f t="shared" si="45"/>
        <v>#VALUE!</v>
      </c>
    </row>
    <row r="10689" spans="6:6" ht="12.75" customHeight="1" x14ac:dyDescent="0.2">
      <c r="F10689" s="45" t="e">
        <f t="shared" si="45"/>
        <v>#VALUE!</v>
      </c>
    </row>
    <row r="10690" spans="6:6" ht="12.75" customHeight="1" x14ac:dyDescent="0.2">
      <c r="F10690" s="45" t="e">
        <f t="shared" si="45"/>
        <v>#VALUE!</v>
      </c>
    </row>
    <row r="10691" spans="6:6" ht="12.75" customHeight="1" x14ac:dyDescent="0.2">
      <c r="F10691" s="45" t="e">
        <f t="shared" si="45"/>
        <v>#VALUE!</v>
      </c>
    </row>
    <row r="10692" spans="6:6" ht="12.75" customHeight="1" x14ac:dyDescent="0.2">
      <c r="F10692" s="45" t="e">
        <f t="shared" si="45"/>
        <v>#VALUE!</v>
      </c>
    </row>
    <row r="10693" spans="6:6" ht="12.75" customHeight="1" x14ac:dyDescent="0.2">
      <c r="F10693" s="45" t="e">
        <f t="shared" si="45"/>
        <v>#VALUE!</v>
      </c>
    </row>
    <row r="10694" spans="6:6" ht="12.75" customHeight="1" x14ac:dyDescent="0.2">
      <c r="F10694" s="45" t="e">
        <f t="shared" si="45"/>
        <v>#VALUE!</v>
      </c>
    </row>
    <row r="10695" spans="6:6" ht="12.75" customHeight="1" x14ac:dyDescent="0.2">
      <c r="F10695" s="45" t="e">
        <f t="shared" si="45"/>
        <v>#VALUE!</v>
      </c>
    </row>
    <row r="10696" spans="6:6" ht="12.75" customHeight="1" x14ac:dyDescent="0.2">
      <c r="F10696" s="45" t="e">
        <f t="shared" si="45"/>
        <v>#VALUE!</v>
      </c>
    </row>
    <row r="10697" spans="6:6" ht="12.75" customHeight="1" x14ac:dyDescent="0.2">
      <c r="F10697" s="45" t="e">
        <f t="shared" si="45"/>
        <v>#VALUE!</v>
      </c>
    </row>
    <row r="10698" spans="6:6" ht="12.75" customHeight="1" x14ac:dyDescent="0.2">
      <c r="F10698" s="45" t="e">
        <f t="shared" si="45"/>
        <v>#VALUE!</v>
      </c>
    </row>
    <row r="10699" spans="6:6" ht="12.75" customHeight="1" x14ac:dyDescent="0.2">
      <c r="F10699" s="45" t="e">
        <f t="shared" si="45"/>
        <v>#VALUE!</v>
      </c>
    </row>
    <row r="10700" spans="6:6" ht="12.75" customHeight="1" x14ac:dyDescent="0.2">
      <c r="F10700" s="45" t="e">
        <f t="shared" si="45"/>
        <v>#VALUE!</v>
      </c>
    </row>
    <row r="10701" spans="6:6" ht="12.75" customHeight="1" x14ac:dyDescent="0.2">
      <c r="F10701" s="45" t="e">
        <f t="shared" si="45"/>
        <v>#VALUE!</v>
      </c>
    </row>
    <row r="10702" spans="6:6" ht="12.75" customHeight="1" x14ac:dyDescent="0.2">
      <c r="F10702" s="45" t="e">
        <f t="shared" si="45"/>
        <v>#VALUE!</v>
      </c>
    </row>
    <row r="10703" spans="6:6" ht="12.75" customHeight="1" x14ac:dyDescent="0.2">
      <c r="F10703" s="45" t="e">
        <f t="shared" si="45"/>
        <v>#VALUE!</v>
      </c>
    </row>
    <row r="10704" spans="6:6" ht="12.75" customHeight="1" x14ac:dyDescent="0.2">
      <c r="F10704" s="45" t="e">
        <f t="shared" si="45"/>
        <v>#VALUE!</v>
      </c>
    </row>
    <row r="10705" spans="6:6" ht="12.75" customHeight="1" x14ac:dyDescent="0.2">
      <c r="F10705" s="45" t="e">
        <f t="shared" si="45"/>
        <v>#VALUE!</v>
      </c>
    </row>
    <row r="10706" spans="6:6" ht="12.75" customHeight="1" x14ac:dyDescent="0.2">
      <c r="F10706" s="45" t="e">
        <f t="shared" si="45"/>
        <v>#VALUE!</v>
      </c>
    </row>
    <row r="10707" spans="6:6" ht="12.75" customHeight="1" x14ac:dyDescent="0.2">
      <c r="F10707" s="45" t="e">
        <f t="shared" si="45"/>
        <v>#VALUE!</v>
      </c>
    </row>
    <row r="10708" spans="6:6" ht="12.75" customHeight="1" x14ac:dyDescent="0.2">
      <c r="F10708" s="45" t="e">
        <f t="shared" si="45"/>
        <v>#VALUE!</v>
      </c>
    </row>
    <row r="10709" spans="6:6" ht="12.75" customHeight="1" x14ac:dyDescent="0.2">
      <c r="F10709" s="45" t="e">
        <f t="shared" si="45"/>
        <v>#VALUE!</v>
      </c>
    </row>
    <row r="10710" spans="6:6" ht="12.75" customHeight="1" x14ac:dyDescent="0.2">
      <c r="F10710" s="45" t="e">
        <f t="shared" si="45"/>
        <v>#VALUE!</v>
      </c>
    </row>
    <row r="10711" spans="6:6" ht="12.75" customHeight="1" x14ac:dyDescent="0.2">
      <c r="F10711" s="45" t="e">
        <f t="shared" si="45"/>
        <v>#VALUE!</v>
      </c>
    </row>
    <row r="10712" spans="6:6" ht="12.75" customHeight="1" x14ac:dyDescent="0.2">
      <c r="F10712" s="45" t="e">
        <f t="shared" ref="F10712:F10966" si="46">VALUE(LEFT(E10712,LEN(E10712)-1))</f>
        <v>#VALUE!</v>
      </c>
    </row>
    <row r="10713" spans="6:6" ht="12.75" customHeight="1" x14ac:dyDescent="0.2">
      <c r="F10713" s="45" t="e">
        <f t="shared" si="46"/>
        <v>#VALUE!</v>
      </c>
    </row>
    <row r="10714" spans="6:6" ht="12.75" customHeight="1" x14ac:dyDescent="0.2">
      <c r="F10714" s="45" t="e">
        <f t="shared" si="46"/>
        <v>#VALUE!</v>
      </c>
    </row>
    <row r="10715" spans="6:6" ht="12.75" customHeight="1" x14ac:dyDescent="0.2">
      <c r="F10715" s="45" t="e">
        <f t="shared" si="46"/>
        <v>#VALUE!</v>
      </c>
    </row>
    <row r="10716" spans="6:6" ht="12.75" customHeight="1" x14ac:dyDescent="0.2">
      <c r="F10716" s="45" t="e">
        <f t="shared" si="46"/>
        <v>#VALUE!</v>
      </c>
    </row>
    <row r="10717" spans="6:6" ht="12.75" customHeight="1" x14ac:dyDescent="0.2">
      <c r="F10717" s="45" t="e">
        <f t="shared" si="46"/>
        <v>#VALUE!</v>
      </c>
    </row>
    <row r="10718" spans="6:6" ht="12.75" customHeight="1" x14ac:dyDescent="0.2">
      <c r="F10718" s="45" t="e">
        <f t="shared" si="46"/>
        <v>#VALUE!</v>
      </c>
    </row>
    <row r="10719" spans="6:6" ht="12.75" customHeight="1" x14ac:dyDescent="0.2">
      <c r="F10719" s="45" t="e">
        <f t="shared" si="46"/>
        <v>#VALUE!</v>
      </c>
    </row>
    <row r="10720" spans="6:6" ht="12.75" customHeight="1" x14ac:dyDescent="0.2">
      <c r="F10720" s="45" t="e">
        <f t="shared" si="46"/>
        <v>#VALUE!</v>
      </c>
    </row>
    <row r="10721" spans="6:6" ht="12.75" customHeight="1" x14ac:dyDescent="0.2">
      <c r="F10721" s="45" t="e">
        <f t="shared" si="46"/>
        <v>#VALUE!</v>
      </c>
    </row>
    <row r="10722" spans="6:6" ht="12.75" customHeight="1" x14ac:dyDescent="0.2">
      <c r="F10722" s="45" t="e">
        <f t="shared" si="46"/>
        <v>#VALUE!</v>
      </c>
    </row>
    <row r="10723" spans="6:6" ht="12.75" customHeight="1" x14ac:dyDescent="0.2">
      <c r="F10723" s="45" t="e">
        <f t="shared" si="46"/>
        <v>#VALUE!</v>
      </c>
    </row>
    <row r="10724" spans="6:6" ht="12.75" customHeight="1" x14ac:dyDescent="0.2">
      <c r="F10724" s="45" t="e">
        <f t="shared" si="46"/>
        <v>#VALUE!</v>
      </c>
    </row>
    <row r="10725" spans="6:6" ht="12.75" customHeight="1" x14ac:dyDescent="0.2">
      <c r="F10725" s="45" t="e">
        <f t="shared" si="46"/>
        <v>#VALUE!</v>
      </c>
    </row>
    <row r="10726" spans="6:6" ht="12.75" customHeight="1" x14ac:dyDescent="0.2">
      <c r="F10726" s="45" t="e">
        <f t="shared" si="46"/>
        <v>#VALUE!</v>
      </c>
    </row>
    <row r="10727" spans="6:6" ht="12.75" customHeight="1" x14ac:dyDescent="0.2">
      <c r="F10727" s="45" t="e">
        <f t="shared" si="46"/>
        <v>#VALUE!</v>
      </c>
    </row>
    <row r="10728" spans="6:6" ht="12.75" customHeight="1" x14ac:dyDescent="0.2">
      <c r="F10728" s="45" t="e">
        <f t="shared" si="46"/>
        <v>#VALUE!</v>
      </c>
    </row>
    <row r="10729" spans="6:6" ht="12.75" customHeight="1" x14ac:dyDescent="0.2">
      <c r="F10729" s="45" t="e">
        <f t="shared" si="46"/>
        <v>#VALUE!</v>
      </c>
    </row>
    <row r="10730" spans="6:6" ht="12.75" customHeight="1" x14ac:dyDescent="0.2">
      <c r="F10730" s="45" t="e">
        <f t="shared" si="46"/>
        <v>#VALUE!</v>
      </c>
    </row>
    <row r="10731" spans="6:6" ht="12.75" customHeight="1" x14ac:dyDescent="0.2">
      <c r="F10731" s="45" t="e">
        <f t="shared" si="46"/>
        <v>#VALUE!</v>
      </c>
    </row>
    <row r="10732" spans="6:6" ht="12.75" customHeight="1" x14ac:dyDescent="0.2">
      <c r="F10732" s="45" t="e">
        <f t="shared" si="46"/>
        <v>#VALUE!</v>
      </c>
    </row>
    <row r="10733" spans="6:6" ht="12.75" customHeight="1" x14ac:dyDescent="0.2">
      <c r="F10733" s="45" t="e">
        <f t="shared" si="46"/>
        <v>#VALUE!</v>
      </c>
    </row>
    <row r="10734" spans="6:6" ht="12.75" customHeight="1" x14ac:dyDescent="0.2">
      <c r="F10734" s="45" t="e">
        <f t="shared" si="46"/>
        <v>#VALUE!</v>
      </c>
    </row>
    <row r="10735" spans="6:6" ht="12.75" customHeight="1" x14ac:dyDescent="0.2">
      <c r="F10735" s="45" t="e">
        <f t="shared" si="46"/>
        <v>#VALUE!</v>
      </c>
    </row>
    <row r="10736" spans="6:6" ht="12.75" customHeight="1" x14ac:dyDescent="0.2">
      <c r="F10736" s="45" t="e">
        <f t="shared" si="46"/>
        <v>#VALUE!</v>
      </c>
    </row>
    <row r="10737" spans="6:6" ht="12.75" customHeight="1" x14ac:dyDescent="0.2">
      <c r="F10737" s="45" t="e">
        <f t="shared" si="46"/>
        <v>#VALUE!</v>
      </c>
    </row>
    <row r="10738" spans="6:6" ht="12.75" customHeight="1" x14ac:dyDescent="0.2">
      <c r="F10738" s="45" t="e">
        <f t="shared" si="46"/>
        <v>#VALUE!</v>
      </c>
    </row>
    <row r="10739" spans="6:6" ht="12.75" customHeight="1" x14ac:dyDescent="0.2">
      <c r="F10739" s="45" t="e">
        <f t="shared" si="46"/>
        <v>#VALUE!</v>
      </c>
    </row>
    <row r="10740" spans="6:6" ht="12.75" customHeight="1" x14ac:dyDescent="0.2">
      <c r="F10740" s="45" t="e">
        <f t="shared" si="46"/>
        <v>#VALUE!</v>
      </c>
    </row>
    <row r="10741" spans="6:6" ht="12.75" customHeight="1" x14ac:dyDescent="0.2">
      <c r="F10741" s="45" t="e">
        <f t="shared" si="46"/>
        <v>#VALUE!</v>
      </c>
    </row>
    <row r="10742" spans="6:6" ht="12.75" customHeight="1" x14ac:dyDescent="0.2">
      <c r="F10742" s="45" t="e">
        <f t="shared" si="46"/>
        <v>#VALUE!</v>
      </c>
    </row>
    <row r="10743" spans="6:6" ht="12.75" customHeight="1" x14ac:dyDescent="0.2">
      <c r="F10743" s="45" t="e">
        <f t="shared" si="46"/>
        <v>#VALUE!</v>
      </c>
    </row>
    <row r="10744" spans="6:6" ht="12.75" customHeight="1" x14ac:dyDescent="0.2">
      <c r="F10744" s="45" t="e">
        <f t="shared" si="46"/>
        <v>#VALUE!</v>
      </c>
    </row>
    <row r="10745" spans="6:6" ht="12.75" customHeight="1" x14ac:dyDescent="0.2">
      <c r="F10745" s="45" t="e">
        <f t="shared" si="46"/>
        <v>#VALUE!</v>
      </c>
    </row>
    <row r="10746" spans="6:6" ht="12.75" customHeight="1" x14ac:dyDescent="0.2">
      <c r="F10746" s="45" t="e">
        <f t="shared" si="46"/>
        <v>#VALUE!</v>
      </c>
    </row>
    <row r="10747" spans="6:6" ht="12.75" customHeight="1" x14ac:dyDescent="0.2">
      <c r="F10747" s="45" t="e">
        <f t="shared" si="46"/>
        <v>#VALUE!</v>
      </c>
    </row>
    <row r="10748" spans="6:6" ht="12.75" customHeight="1" x14ac:dyDescent="0.2">
      <c r="F10748" s="45" t="e">
        <f t="shared" si="46"/>
        <v>#VALUE!</v>
      </c>
    </row>
    <row r="10749" spans="6:6" ht="12.75" customHeight="1" x14ac:dyDescent="0.2">
      <c r="F10749" s="45" t="e">
        <f t="shared" si="46"/>
        <v>#VALUE!</v>
      </c>
    </row>
    <row r="10750" spans="6:6" ht="12.75" customHeight="1" x14ac:dyDescent="0.2">
      <c r="F10750" s="45" t="e">
        <f t="shared" si="46"/>
        <v>#VALUE!</v>
      </c>
    </row>
    <row r="10751" spans="6:6" ht="12.75" customHeight="1" x14ac:dyDescent="0.2">
      <c r="F10751" s="45" t="e">
        <f t="shared" si="46"/>
        <v>#VALUE!</v>
      </c>
    </row>
    <row r="10752" spans="6:6" ht="12.75" customHeight="1" x14ac:dyDescent="0.2">
      <c r="F10752" s="45" t="e">
        <f t="shared" si="46"/>
        <v>#VALUE!</v>
      </c>
    </row>
    <row r="10753" spans="6:6" ht="12.75" customHeight="1" x14ac:dyDescent="0.2">
      <c r="F10753" s="45" t="e">
        <f t="shared" si="46"/>
        <v>#VALUE!</v>
      </c>
    </row>
    <row r="10754" spans="6:6" ht="12.75" customHeight="1" x14ac:dyDescent="0.2">
      <c r="F10754" s="45" t="e">
        <f t="shared" si="46"/>
        <v>#VALUE!</v>
      </c>
    </row>
    <row r="10755" spans="6:6" ht="12.75" customHeight="1" x14ac:dyDescent="0.2">
      <c r="F10755" s="45" t="e">
        <f t="shared" si="46"/>
        <v>#VALUE!</v>
      </c>
    </row>
    <row r="10756" spans="6:6" ht="12.75" customHeight="1" x14ac:dyDescent="0.2">
      <c r="F10756" s="45" t="e">
        <f t="shared" si="46"/>
        <v>#VALUE!</v>
      </c>
    </row>
    <row r="10757" spans="6:6" ht="12.75" customHeight="1" x14ac:dyDescent="0.2">
      <c r="F10757" s="45" t="e">
        <f t="shared" si="46"/>
        <v>#VALUE!</v>
      </c>
    </row>
    <row r="10758" spans="6:6" ht="12.75" customHeight="1" x14ac:dyDescent="0.2">
      <c r="F10758" s="45" t="e">
        <f t="shared" si="46"/>
        <v>#VALUE!</v>
      </c>
    </row>
    <row r="10759" spans="6:6" ht="12.75" customHeight="1" x14ac:dyDescent="0.2">
      <c r="F10759" s="45" t="e">
        <f t="shared" si="46"/>
        <v>#VALUE!</v>
      </c>
    </row>
    <row r="10760" spans="6:6" ht="12.75" customHeight="1" x14ac:dyDescent="0.2">
      <c r="F10760" s="45" t="e">
        <f t="shared" si="46"/>
        <v>#VALUE!</v>
      </c>
    </row>
    <row r="10761" spans="6:6" ht="12.75" customHeight="1" x14ac:dyDescent="0.2">
      <c r="F10761" s="45" t="e">
        <f t="shared" si="46"/>
        <v>#VALUE!</v>
      </c>
    </row>
    <row r="10762" spans="6:6" ht="12.75" customHeight="1" x14ac:dyDescent="0.2">
      <c r="F10762" s="45" t="e">
        <f t="shared" si="46"/>
        <v>#VALUE!</v>
      </c>
    </row>
    <row r="10763" spans="6:6" ht="12.75" customHeight="1" x14ac:dyDescent="0.2">
      <c r="F10763" s="45" t="e">
        <f t="shared" si="46"/>
        <v>#VALUE!</v>
      </c>
    </row>
    <row r="10764" spans="6:6" ht="12.75" customHeight="1" x14ac:dyDescent="0.2">
      <c r="F10764" s="45" t="e">
        <f t="shared" si="46"/>
        <v>#VALUE!</v>
      </c>
    </row>
    <row r="10765" spans="6:6" ht="12.75" customHeight="1" x14ac:dyDescent="0.2">
      <c r="F10765" s="45" t="e">
        <f t="shared" si="46"/>
        <v>#VALUE!</v>
      </c>
    </row>
    <row r="10766" spans="6:6" ht="12.75" customHeight="1" x14ac:dyDescent="0.2">
      <c r="F10766" s="45" t="e">
        <f t="shared" si="46"/>
        <v>#VALUE!</v>
      </c>
    </row>
    <row r="10767" spans="6:6" ht="12.75" customHeight="1" x14ac:dyDescent="0.2">
      <c r="F10767" s="45" t="e">
        <f t="shared" si="46"/>
        <v>#VALUE!</v>
      </c>
    </row>
    <row r="10768" spans="6:6" ht="12.75" customHeight="1" x14ac:dyDescent="0.2">
      <c r="F10768" s="45" t="e">
        <f t="shared" si="46"/>
        <v>#VALUE!</v>
      </c>
    </row>
    <row r="10769" spans="6:6" ht="12.75" customHeight="1" x14ac:dyDescent="0.2">
      <c r="F10769" s="45" t="e">
        <f t="shared" si="46"/>
        <v>#VALUE!</v>
      </c>
    </row>
    <row r="10770" spans="6:6" ht="12.75" customHeight="1" x14ac:dyDescent="0.2">
      <c r="F10770" s="45" t="e">
        <f t="shared" si="46"/>
        <v>#VALUE!</v>
      </c>
    </row>
    <row r="10771" spans="6:6" ht="12.75" customHeight="1" x14ac:dyDescent="0.2">
      <c r="F10771" s="45" t="e">
        <f t="shared" si="46"/>
        <v>#VALUE!</v>
      </c>
    </row>
    <row r="10772" spans="6:6" ht="12.75" customHeight="1" x14ac:dyDescent="0.2">
      <c r="F10772" s="45" t="e">
        <f t="shared" si="46"/>
        <v>#VALUE!</v>
      </c>
    </row>
    <row r="10773" spans="6:6" ht="12.75" customHeight="1" x14ac:dyDescent="0.2">
      <c r="F10773" s="45" t="e">
        <f t="shared" si="46"/>
        <v>#VALUE!</v>
      </c>
    </row>
    <row r="10774" spans="6:6" ht="12.75" customHeight="1" x14ac:dyDescent="0.2">
      <c r="F10774" s="45" t="e">
        <f t="shared" si="46"/>
        <v>#VALUE!</v>
      </c>
    </row>
    <row r="10775" spans="6:6" ht="12.75" customHeight="1" x14ac:dyDescent="0.2">
      <c r="F10775" s="45" t="e">
        <f t="shared" si="46"/>
        <v>#VALUE!</v>
      </c>
    </row>
    <row r="10776" spans="6:6" ht="12.75" customHeight="1" x14ac:dyDescent="0.2">
      <c r="F10776" s="45" t="e">
        <f t="shared" si="46"/>
        <v>#VALUE!</v>
      </c>
    </row>
    <row r="10777" spans="6:6" ht="12.75" customHeight="1" x14ac:dyDescent="0.2">
      <c r="F10777" s="45" t="e">
        <f t="shared" si="46"/>
        <v>#VALUE!</v>
      </c>
    </row>
    <row r="10778" spans="6:6" ht="12.75" customHeight="1" x14ac:dyDescent="0.2">
      <c r="F10778" s="45" t="e">
        <f t="shared" si="46"/>
        <v>#VALUE!</v>
      </c>
    </row>
    <row r="10779" spans="6:6" ht="12.75" customHeight="1" x14ac:dyDescent="0.2">
      <c r="F10779" s="45" t="e">
        <f t="shared" si="46"/>
        <v>#VALUE!</v>
      </c>
    </row>
    <row r="10780" spans="6:6" ht="12.75" customHeight="1" x14ac:dyDescent="0.2">
      <c r="F10780" s="45" t="e">
        <f t="shared" si="46"/>
        <v>#VALUE!</v>
      </c>
    </row>
    <row r="10781" spans="6:6" ht="12.75" customHeight="1" x14ac:dyDescent="0.2">
      <c r="F10781" s="45" t="e">
        <f t="shared" si="46"/>
        <v>#VALUE!</v>
      </c>
    </row>
    <row r="10782" spans="6:6" ht="12.75" customHeight="1" x14ac:dyDescent="0.2">
      <c r="F10782" s="45" t="e">
        <f t="shared" si="46"/>
        <v>#VALUE!</v>
      </c>
    </row>
    <row r="10783" spans="6:6" ht="12.75" customHeight="1" x14ac:dyDescent="0.2">
      <c r="F10783" s="45" t="e">
        <f t="shared" si="46"/>
        <v>#VALUE!</v>
      </c>
    </row>
    <row r="10784" spans="6:6" ht="12.75" customHeight="1" x14ac:dyDescent="0.2">
      <c r="F10784" s="45" t="e">
        <f t="shared" si="46"/>
        <v>#VALUE!</v>
      </c>
    </row>
    <row r="10785" spans="6:6" ht="12.75" customHeight="1" x14ac:dyDescent="0.2">
      <c r="F10785" s="45" t="e">
        <f t="shared" si="46"/>
        <v>#VALUE!</v>
      </c>
    </row>
    <row r="10786" spans="6:6" ht="12.75" customHeight="1" x14ac:dyDescent="0.2">
      <c r="F10786" s="45" t="e">
        <f t="shared" si="46"/>
        <v>#VALUE!</v>
      </c>
    </row>
    <row r="10787" spans="6:6" ht="12.75" customHeight="1" x14ac:dyDescent="0.2">
      <c r="F10787" s="45" t="e">
        <f t="shared" si="46"/>
        <v>#VALUE!</v>
      </c>
    </row>
    <row r="10788" spans="6:6" ht="12.75" customHeight="1" x14ac:dyDescent="0.2">
      <c r="F10788" s="45" t="e">
        <f t="shared" si="46"/>
        <v>#VALUE!</v>
      </c>
    </row>
    <row r="10789" spans="6:6" ht="12.75" customHeight="1" x14ac:dyDescent="0.2">
      <c r="F10789" s="45" t="e">
        <f t="shared" si="46"/>
        <v>#VALUE!</v>
      </c>
    </row>
    <row r="10790" spans="6:6" ht="12.75" customHeight="1" x14ac:dyDescent="0.2">
      <c r="F10790" s="45" t="e">
        <f t="shared" si="46"/>
        <v>#VALUE!</v>
      </c>
    </row>
    <row r="10791" spans="6:6" ht="12.75" customHeight="1" x14ac:dyDescent="0.2">
      <c r="F10791" s="45" t="e">
        <f t="shared" si="46"/>
        <v>#VALUE!</v>
      </c>
    </row>
    <row r="10792" spans="6:6" ht="12.75" customHeight="1" x14ac:dyDescent="0.2">
      <c r="F10792" s="45" t="e">
        <f t="shared" si="46"/>
        <v>#VALUE!</v>
      </c>
    </row>
    <row r="10793" spans="6:6" ht="12.75" customHeight="1" x14ac:dyDescent="0.2">
      <c r="F10793" s="45" t="e">
        <f t="shared" si="46"/>
        <v>#VALUE!</v>
      </c>
    </row>
    <row r="10794" spans="6:6" ht="12.75" customHeight="1" x14ac:dyDescent="0.2">
      <c r="F10794" s="45" t="e">
        <f t="shared" si="46"/>
        <v>#VALUE!</v>
      </c>
    </row>
    <row r="10795" spans="6:6" ht="12.75" customHeight="1" x14ac:dyDescent="0.2">
      <c r="F10795" s="45" t="e">
        <f t="shared" si="46"/>
        <v>#VALUE!</v>
      </c>
    </row>
    <row r="10796" spans="6:6" ht="12.75" customHeight="1" x14ac:dyDescent="0.2">
      <c r="F10796" s="45" t="e">
        <f t="shared" si="46"/>
        <v>#VALUE!</v>
      </c>
    </row>
    <row r="10797" spans="6:6" ht="12.75" customHeight="1" x14ac:dyDescent="0.2">
      <c r="F10797" s="45" t="e">
        <f t="shared" si="46"/>
        <v>#VALUE!</v>
      </c>
    </row>
    <row r="10798" spans="6:6" ht="12.75" customHeight="1" x14ac:dyDescent="0.2">
      <c r="F10798" s="45" t="e">
        <f t="shared" si="46"/>
        <v>#VALUE!</v>
      </c>
    </row>
    <row r="10799" spans="6:6" ht="12.75" customHeight="1" x14ac:dyDescent="0.2">
      <c r="F10799" s="45" t="e">
        <f t="shared" si="46"/>
        <v>#VALUE!</v>
      </c>
    </row>
    <row r="10800" spans="6:6" ht="12.75" customHeight="1" x14ac:dyDescent="0.2">
      <c r="F10800" s="45" t="e">
        <f t="shared" si="46"/>
        <v>#VALUE!</v>
      </c>
    </row>
    <row r="10801" spans="6:6" ht="12.75" customHeight="1" x14ac:dyDescent="0.2">
      <c r="F10801" s="45" t="e">
        <f t="shared" si="46"/>
        <v>#VALUE!</v>
      </c>
    </row>
    <row r="10802" spans="6:6" ht="12.75" customHeight="1" x14ac:dyDescent="0.2">
      <c r="F10802" s="45" t="e">
        <f t="shared" si="46"/>
        <v>#VALUE!</v>
      </c>
    </row>
    <row r="10803" spans="6:6" ht="12.75" customHeight="1" x14ac:dyDescent="0.2">
      <c r="F10803" s="45" t="e">
        <f t="shared" si="46"/>
        <v>#VALUE!</v>
      </c>
    </row>
    <row r="10804" spans="6:6" ht="12.75" customHeight="1" x14ac:dyDescent="0.2">
      <c r="F10804" s="45" t="e">
        <f t="shared" si="46"/>
        <v>#VALUE!</v>
      </c>
    </row>
    <row r="10805" spans="6:6" ht="12.75" customHeight="1" x14ac:dyDescent="0.2">
      <c r="F10805" s="45" t="e">
        <f t="shared" si="46"/>
        <v>#VALUE!</v>
      </c>
    </row>
    <row r="10806" spans="6:6" ht="12.75" customHeight="1" x14ac:dyDescent="0.2">
      <c r="F10806" s="45" t="e">
        <f t="shared" si="46"/>
        <v>#VALUE!</v>
      </c>
    </row>
    <row r="10807" spans="6:6" ht="12.75" customHeight="1" x14ac:dyDescent="0.2">
      <c r="F10807" s="45" t="e">
        <f t="shared" si="46"/>
        <v>#VALUE!</v>
      </c>
    </row>
    <row r="10808" spans="6:6" ht="12.75" customHeight="1" x14ac:dyDescent="0.2">
      <c r="F10808" s="45" t="e">
        <f t="shared" si="46"/>
        <v>#VALUE!</v>
      </c>
    </row>
    <row r="10809" spans="6:6" ht="12.75" customHeight="1" x14ac:dyDescent="0.2">
      <c r="F10809" s="45" t="e">
        <f t="shared" si="46"/>
        <v>#VALUE!</v>
      </c>
    </row>
    <row r="10810" spans="6:6" ht="12.75" customHeight="1" x14ac:dyDescent="0.2">
      <c r="F10810" s="45" t="e">
        <f t="shared" si="46"/>
        <v>#VALUE!</v>
      </c>
    </row>
    <row r="10811" spans="6:6" ht="12.75" customHeight="1" x14ac:dyDescent="0.2">
      <c r="F10811" s="45" t="e">
        <f t="shared" si="46"/>
        <v>#VALUE!</v>
      </c>
    </row>
    <row r="10812" spans="6:6" ht="12.75" customHeight="1" x14ac:dyDescent="0.2">
      <c r="F10812" s="45" t="e">
        <f t="shared" si="46"/>
        <v>#VALUE!</v>
      </c>
    </row>
    <row r="10813" spans="6:6" ht="12.75" customHeight="1" x14ac:dyDescent="0.2">
      <c r="F10813" s="45" t="e">
        <f t="shared" si="46"/>
        <v>#VALUE!</v>
      </c>
    </row>
    <row r="10814" spans="6:6" ht="12.75" customHeight="1" x14ac:dyDescent="0.2">
      <c r="F10814" s="45" t="e">
        <f t="shared" si="46"/>
        <v>#VALUE!</v>
      </c>
    </row>
    <row r="10815" spans="6:6" ht="12.75" customHeight="1" x14ac:dyDescent="0.2">
      <c r="F10815" s="45" t="e">
        <f t="shared" si="46"/>
        <v>#VALUE!</v>
      </c>
    </row>
    <row r="10816" spans="6:6" ht="12.75" customHeight="1" x14ac:dyDescent="0.2">
      <c r="F10816" s="45" t="e">
        <f t="shared" si="46"/>
        <v>#VALUE!</v>
      </c>
    </row>
    <row r="10817" spans="6:6" ht="12.75" customHeight="1" x14ac:dyDescent="0.2">
      <c r="F10817" s="45" t="e">
        <f t="shared" si="46"/>
        <v>#VALUE!</v>
      </c>
    </row>
    <row r="10818" spans="6:6" ht="12.75" customHeight="1" x14ac:dyDescent="0.2">
      <c r="F10818" s="45" t="e">
        <f t="shared" si="46"/>
        <v>#VALUE!</v>
      </c>
    </row>
    <row r="10819" spans="6:6" ht="12.75" customHeight="1" x14ac:dyDescent="0.2">
      <c r="F10819" s="45" t="e">
        <f t="shared" si="46"/>
        <v>#VALUE!</v>
      </c>
    </row>
    <row r="10820" spans="6:6" ht="12.75" customHeight="1" x14ac:dyDescent="0.2">
      <c r="F10820" s="45" t="e">
        <f t="shared" si="46"/>
        <v>#VALUE!</v>
      </c>
    </row>
    <row r="10821" spans="6:6" ht="12.75" customHeight="1" x14ac:dyDescent="0.2">
      <c r="F10821" s="45" t="e">
        <f t="shared" si="46"/>
        <v>#VALUE!</v>
      </c>
    </row>
    <row r="10822" spans="6:6" ht="12.75" customHeight="1" x14ac:dyDescent="0.2">
      <c r="F10822" s="45" t="e">
        <f t="shared" si="46"/>
        <v>#VALUE!</v>
      </c>
    </row>
    <row r="10823" spans="6:6" ht="12.75" customHeight="1" x14ac:dyDescent="0.2">
      <c r="F10823" s="45" t="e">
        <f t="shared" si="46"/>
        <v>#VALUE!</v>
      </c>
    </row>
    <row r="10824" spans="6:6" ht="12.75" customHeight="1" x14ac:dyDescent="0.2">
      <c r="F10824" s="45" t="e">
        <f t="shared" si="46"/>
        <v>#VALUE!</v>
      </c>
    </row>
    <row r="10825" spans="6:6" ht="12.75" customHeight="1" x14ac:dyDescent="0.2">
      <c r="F10825" s="45" t="e">
        <f t="shared" si="46"/>
        <v>#VALUE!</v>
      </c>
    </row>
    <row r="10826" spans="6:6" ht="12.75" customHeight="1" x14ac:dyDescent="0.2">
      <c r="F10826" s="45" t="e">
        <f t="shared" si="46"/>
        <v>#VALUE!</v>
      </c>
    </row>
    <row r="10827" spans="6:6" ht="12.75" customHeight="1" x14ac:dyDescent="0.2">
      <c r="F10827" s="45" t="e">
        <f t="shared" si="46"/>
        <v>#VALUE!</v>
      </c>
    </row>
    <row r="10828" spans="6:6" ht="12.75" customHeight="1" x14ac:dyDescent="0.2">
      <c r="F10828" s="45" t="e">
        <f t="shared" si="46"/>
        <v>#VALUE!</v>
      </c>
    </row>
    <row r="10829" spans="6:6" ht="12.75" customHeight="1" x14ac:dyDescent="0.2">
      <c r="F10829" s="45" t="e">
        <f t="shared" si="46"/>
        <v>#VALUE!</v>
      </c>
    </row>
    <row r="10830" spans="6:6" ht="12.75" customHeight="1" x14ac:dyDescent="0.2">
      <c r="F10830" s="45" t="e">
        <f t="shared" si="46"/>
        <v>#VALUE!</v>
      </c>
    </row>
    <row r="10831" spans="6:6" ht="12.75" customHeight="1" x14ac:dyDescent="0.2">
      <c r="F10831" s="45" t="e">
        <f t="shared" si="46"/>
        <v>#VALUE!</v>
      </c>
    </row>
    <row r="10832" spans="6:6" ht="12.75" customHeight="1" x14ac:dyDescent="0.2">
      <c r="F10832" s="45" t="e">
        <f t="shared" si="46"/>
        <v>#VALUE!</v>
      </c>
    </row>
    <row r="10833" spans="6:6" ht="12.75" customHeight="1" x14ac:dyDescent="0.2">
      <c r="F10833" s="45" t="e">
        <f t="shared" si="46"/>
        <v>#VALUE!</v>
      </c>
    </row>
    <row r="10834" spans="6:6" ht="12.75" customHeight="1" x14ac:dyDescent="0.2">
      <c r="F10834" s="45" t="e">
        <f t="shared" si="46"/>
        <v>#VALUE!</v>
      </c>
    </row>
    <row r="10835" spans="6:6" ht="12.75" customHeight="1" x14ac:dyDescent="0.2">
      <c r="F10835" s="45" t="e">
        <f t="shared" si="46"/>
        <v>#VALUE!</v>
      </c>
    </row>
    <row r="10836" spans="6:6" ht="12.75" customHeight="1" x14ac:dyDescent="0.2">
      <c r="F10836" s="45" t="e">
        <f t="shared" si="46"/>
        <v>#VALUE!</v>
      </c>
    </row>
    <row r="10837" spans="6:6" ht="12.75" customHeight="1" x14ac:dyDescent="0.2">
      <c r="F10837" s="45" t="e">
        <f t="shared" si="46"/>
        <v>#VALUE!</v>
      </c>
    </row>
    <row r="10838" spans="6:6" ht="12.75" customHeight="1" x14ac:dyDescent="0.2">
      <c r="F10838" s="45" t="e">
        <f t="shared" si="46"/>
        <v>#VALUE!</v>
      </c>
    </row>
    <row r="10839" spans="6:6" ht="12.75" customHeight="1" x14ac:dyDescent="0.2">
      <c r="F10839" s="45" t="e">
        <f t="shared" si="46"/>
        <v>#VALUE!</v>
      </c>
    </row>
    <row r="10840" spans="6:6" ht="12.75" customHeight="1" x14ac:dyDescent="0.2">
      <c r="F10840" s="45" t="e">
        <f t="shared" si="46"/>
        <v>#VALUE!</v>
      </c>
    </row>
    <row r="10841" spans="6:6" ht="12.75" customHeight="1" x14ac:dyDescent="0.2">
      <c r="F10841" s="45" t="e">
        <f t="shared" si="46"/>
        <v>#VALUE!</v>
      </c>
    </row>
    <row r="10842" spans="6:6" ht="12.75" customHeight="1" x14ac:dyDescent="0.2">
      <c r="F10842" s="45" t="e">
        <f t="shared" si="46"/>
        <v>#VALUE!</v>
      </c>
    </row>
    <row r="10843" spans="6:6" ht="12.75" customHeight="1" x14ac:dyDescent="0.2">
      <c r="F10843" s="45" t="e">
        <f t="shared" si="46"/>
        <v>#VALUE!</v>
      </c>
    </row>
    <row r="10844" spans="6:6" ht="12.75" customHeight="1" x14ac:dyDescent="0.2">
      <c r="F10844" s="45" t="e">
        <f t="shared" si="46"/>
        <v>#VALUE!</v>
      </c>
    </row>
    <row r="10845" spans="6:6" ht="12.75" customHeight="1" x14ac:dyDescent="0.2">
      <c r="F10845" s="45" t="e">
        <f t="shared" si="46"/>
        <v>#VALUE!</v>
      </c>
    </row>
    <row r="10846" spans="6:6" ht="12.75" customHeight="1" x14ac:dyDescent="0.2">
      <c r="F10846" s="45" t="e">
        <f t="shared" si="46"/>
        <v>#VALUE!</v>
      </c>
    </row>
    <row r="10847" spans="6:6" ht="12.75" customHeight="1" x14ac:dyDescent="0.2">
      <c r="F10847" s="45" t="e">
        <f t="shared" si="46"/>
        <v>#VALUE!</v>
      </c>
    </row>
    <row r="10848" spans="6:6" ht="12.75" customHeight="1" x14ac:dyDescent="0.2">
      <c r="F10848" s="45" t="e">
        <f t="shared" si="46"/>
        <v>#VALUE!</v>
      </c>
    </row>
    <row r="10849" spans="6:6" ht="12.75" customHeight="1" x14ac:dyDescent="0.2">
      <c r="F10849" s="45" t="e">
        <f t="shared" si="46"/>
        <v>#VALUE!</v>
      </c>
    </row>
    <row r="10850" spans="6:6" ht="12.75" customHeight="1" x14ac:dyDescent="0.2">
      <c r="F10850" s="45" t="e">
        <f t="shared" si="46"/>
        <v>#VALUE!</v>
      </c>
    </row>
    <row r="10851" spans="6:6" ht="12.75" customHeight="1" x14ac:dyDescent="0.2">
      <c r="F10851" s="45" t="e">
        <f t="shared" si="46"/>
        <v>#VALUE!</v>
      </c>
    </row>
    <row r="10852" spans="6:6" ht="12.75" customHeight="1" x14ac:dyDescent="0.2">
      <c r="F10852" s="45" t="e">
        <f t="shared" si="46"/>
        <v>#VALUE!</v>
      </c>
    </row>
    <row r="10853" spans="6:6" ht="12.75" customHeight="1" x14ac:dyDescent="0.2">
      <c r="F10853" s="45" t="e">
        <f t="shared" si="46"/>
        <v>#VALUE!</v>
      </c>
    </row>
    <row r="10854" spans="6:6" ht="12.75" customHeight="1" x14ac:dyDescent="0.2">
      <c r="F10854" s="45" t="e">
        <f t="shared" si="46"/>
        <v>#VALUE!</v>
      </c>
    </row>
    <row r="10855" spans="6:6" ht="12.75" customHeight="1" x14ac:dyDescent="0.2">
      <c r="F10855" s="45" t="e">
        <f t="shared" si="46"/>
        <v>#VALUE!</v>
      </c>
    </row>
    <row r="10856" spans="6:6" ht="12.75" customHeight="1" x14ac:dyDescent="0.2">
      <c r="F10856" s="45" t="e">
        <f t="shared" si="46"/>
        <v>#VALUE!</v>
      </c>
    </row>
    <row r="10857" spans="6:6" ht="12.75" customHeight="1" x14ac:dyDescent="0.2">
      <c r="F10857" s="45" t="e">
        <f t="shared" si="46"/>
        <v>#VALUE!</v>
      </c>
    </row>
    <row r="10858" spans="6:6" ht="12.75" customHeight="1" x14ac:dyDescent="0.2">
      <c r="F10858" s="45" t="e">
        <f t="shared" si="46"/>
        <v>#VALUE!</v>
      </c>
    </row>
    <row r="10859" spans="6:6" ht="12.75" customHeight="1" x14ac:dyDescent="0.2">
      <c r="F10859" s="45" t="e">
        <f t="shared" si="46"/>
        <v>#VALUE!</v>
      </c>
    </row>
    <row r="10860" spans="6:6" ht="12.75" customHeight="1" x14ac:dyDescent="0.2">
      <c r="F10860" s="45" t="e">
        <f t="shared" si="46"/>
        <v>#VALUE!</v>
      </c>
    </row>
    <row r="10861" spans="6:6" ht="12.75" customHeight="1" x14ac:dyDescent="0.2">
      <c r="F10861" s="45" t="e">
        <f t="shared" si="46"/>
        <v>#VALUE!</v>
      </c>
    </row>
    <row r="10862" spans="6:6" ht="12.75" customHeight="1" x14ac:dyDescent="0.2">
      <c r="F10862" s="45" t="e">
        <f t="shared" si="46"/>
        <v>#VALUE!</v>
      </c>
    </row>
    <row r="10863" spans="6:6" ht="12.75" customHeight="1" x14ac:dyDescent="0.2">
      <c r="F10863" s="45" t="e">
        <f t="shared" si="46"/>
        <v>#VALUE!</v>
      </c>
    </row>
    <row r="10864" spans="6:6" ht="12.75" customHeight="1" x14ac:dyDescent="0.2">
      <c r="F10864" s="45" t="e">
        <f t="shared" si="46"/>
        <v>#VALUE!</v>
      </c>
    </row>
    <row r="10865" spans="6:6" ht="12.75" customHeight="1" x14ac:dyDescent="0.2">
      <c r="F10865" s="45" t="e">
        <f t="shared" si="46"/>
        <v>#VALUE!</v>
      </c>
    </row>
    <row r="10866" spans="6:6" ht="12.75" customHeight="1" x14ac:dyDescent="0.2">
      <c r="F10866" s="45" t="e">
        <f t="shared" si="46"/>
        <v>#VALUE!</v>
      </c>
    </row>
    <row r="10867" spans="6:6" ht="12.75" customHeight="1" x14ac:dyDescent="0.2">
      <c r="F10867" s="45" t="e">
        <f t="shared" si="46"/>
        <v>#VALUE!</v>
      </c>
    </row>
    <row r="10868" spans="6:6" ht="12.75" customHeight="1" x14ac:dyDescent="0.2">
      <c r="F10868" s="45" t="e">
        <f t="shared" si="46"/>
        <v>#VALUE!</v>
      </c>
    </row>
    <row r="10869" spans="6:6" ht="12.75" customHeight="1" x14ac:dyDescent="0.2">
      <c r="F10869" s="45" t="e">
        <f t="shared" si="46"/>
        <v>#VALUE!</v>
      </c>
    </row>
    <row r="10870" spans="6:6" ht="12.75" customHeight="1" x14ac:dyDescent="0.2">
      <c r="F10870" s="45" t="e">
        <f t="shared" si="46"/>
        <v>#VALUE!</v>
      </c>
    </row>
    <row r="10871" spans="6:6" ht="12.75" customHeight="1" x14ac:dyDescent="0.2">
      <c r="F10871" s="45" t="e">
        <f t="shared" si="46"/>
        <v>#VALUE!</v>
      </c>
    </row>
    <row r="10872" spans="6:6" ht="12.75" customHeight="1" x14ac:dyDescent="0.2">
      <c r="F10872" s="45" t="e">
        <f t="shared" si="46"/>
        <v>#VALUE!</v>
      </c>
    </row>
    <row r="10873" spans="6:6" ht="12.75" customHeight="1" x14ac:dyDescent="0.2">
      <c r="F10873" s="45" t="e">
        <f t="shared" si="46"/>
        <v>#VALUE!</v>
      </c>
    </row>
    <row r="10874" spans="6:6" ht="12.75" customHeight="1" x14ac:dyDescent="0.2">
      <c r="F10874" s="45" t="e">
        <f t="shared" si="46"/>
        <v>#VALUE!</v>
      </c>
    </row>
    <row r="10875" spans="6:6" ht="12.75" customHeight="1" x14ac:dyDescent="0.2">
      <c r="F10875" s="45" t="e">
        <f t="shared" si="46"/>
        <v>#VALUE!</v>
      </c>
    </row>
    <row r="10876" spans="6:6" ht="12.75" customHeight="1" x14ac:dyDescent="0.2">
      <c r="F10876" s="45" t="e">
        <f t="shared" si="46"/>
        <v>#VALUE!</v>
      </c>
    </row>
    <row r="10877" spans="6:6" ht="12.75" customHeight="1" x14ac:dyDescent="0.2">
      <c r="F10877" s="45" t="e">
        <f t="shared" si="46"/>
        <v>#VALUE!</v>
      </c>
    </row>
    <row r="10878" spans="6:6" ht="12.75" customHeight="1" x14ac:dyDescent="0.2">
      <c r="F10878" s="45" t="e">
        <f t="shared" si="46"/>
        <v>#VALUE!</v>
      </c>
    </row>
    <row r="10879" spans="6:6" ht="12.75" customHeight="1" x14ac:dyDescent="0.2">
      <c r="F10879" s="45" t="e">
        <f t="shared" si="46"/>
        <v>#VALUE!</v>
      </c>
    </row>
    <row r="10880" spans="6:6" ht="12.75" customHeight="1" x14ac:dyDescent="0.2">
      <c r="F10880" s="45" t="e">
        <f t="shared" si="46"/>
        <v>#VALUE!</v>
      </c>
    </row>
    <row r="10881" spans="6:6" ht="12.75" customHeight="1" x14ac:dyDescent="0.2">
      <c r="F10881" s="45" t="e">
        <f t="shared" si="46"/>
        <v>#VALUE!</v>
      </c>
    </row>
    <row r="10882" spans="6:6" ht="12.75" customHeight="1" x14ac:dyDescent="0.2">
      <c r="F10882" s="45" t="e">
        <f t="shared" si="46"/>
        <v>#VALUE!</v>
      </c>
    </row>
    <row r="10883" spans="6:6" ht="12.75" customHeight="1" x14ac:dyDescent="0.2">
      <c r="F10883" s="45" t="e">
        <f t="shared" si="46"/>
        <v>#VALUE!</v>
      </c>
    </row>
    <row r="10884" spans="6:6" ht="12.75" customHeight="1" x14ac:dyDescent="0.2">
      <c r="F10884" s="45" t="e">
        <f t="shared" si="46"/>
        <v>#VALUE!</v>
      </c>
    </row>
    <row r="10885" spans="6:6" ht="12.75" customHeight="1" x14ac:dyDescent="0.2">
      <c r="F10885" s="45" t="e">
        <f t="shared" si="46"/>
        <v>#VALUE!</v>
      </c>
    </row>
    <row r="10886" spans="6:6" ht="12.75" customHeight="1" x14ac:dyDescent="0.2">
      <c r="F10886" s="45" t="e">
        <f t="shared" si="46"/>
        <v>#VALUE!</v>
      </c>
    </row>
    <row r="10887" spans="6:6" ht="12.75" customHeight="1" x14ac:dyDescent="0.2">
      <c r="F10887" s="45" t="e">
        <f t="shared" si="46"/>
        <v>#VALUE!</v>
      </c>
    </row>
    <row r="10888" spans="6:6" ht="12.75" customHeight="1" x14ac:dyDescent="0.2">
      <c r="F10888" s="45" t="e">
        <f t="shared" si="46"/>
        <v>#VALUE!</v>
      </c>
    </row>
    <row r="10889" spans="6:6" ht="12.75" customHeight="1" x14ac:dyDescent="0.2">
      <c r="F10889" s="45" t="e">
        <f t="shared" si="46"/>
        <v>#VALUE!</v>
      </c>
    </row>
    <row r="10890" spans="6:6" ht="12.75" customHeight="1" x14ac:dyDescent="0.2">
      <c r="F10890" s="45" t="e">
        <f t="shared" si="46"/>
        <v>#VALUE!</v>
      </c>
    </row>
    <row r="10891" spans="6:6" ht="12.75" customHeight="1" x14ac:dyDescent="0.2">
      <c r="F10891" s="45" t="e">
        <f t="shared" si="46"/>
        <v>#VALUE!</v>
      </c>
    </row>
    <row r="10892" spans="6:6" ht="12.75" customHeight="1" x14ac:dyDescent="0.2">
      <c r="F10892" s="45" t="e">
        <f t="shared" si="46"/>
        <v>#VALUE!</v>
      </c>
    </row>
    <row r="10893" spans="6:6" ht="12.75" customHeight="1" x14ac:dyDescent="0.2">
      <c r="F10893" s="45" t="e">
        <f t="shared" si="46"/>
        <v>#VALUE!</v>
      </c>
    </row>
    <row r="10894" spans="6:6" ht="12.75" customHeight="1" x14ac:dyDescent="0.2">
      <c r="F10894" s="45" t="e">
        <f t="shared" si="46"/>
        <v>#VALUE!</v>
      </c>
    </row>
    <row r="10895" spans="6:6" ht="12.75" customHeight="1" x14ac:dyDescent="0.2">
      <c r="F10895" s="45" t="e">
        <f t="shared" si="46"/>
        <v>#VALUE!</v>
      </c>
    </row>
    <row r="10896" spans="6:6" ht="12.75" customHeight="1" x14ac:dyDescent="0.2">
      <c r="F10896" s="45" t="e">
        <f t="shared" si="46"/>
        <v>#VALUE!</v>
      </c>
    </row>
    <row r="10897" spans="6:6" ht="12.75" customHeight="1" x14ac:dyDescent="0.2">
      <c r="F10897" s="45" t="e">
        <f t="shared" si="46"/>
        <v>#VALUE!</v>
      </c>
    </row>
    <row r="10898" spans="6:6" ht="12.75" customHeight="1" x14ac:dyDescent="0.2">
      <c r="F10898" s="45" t="e">
        <f t="shared" si="46"/>
        <v>#VALUE!</v>
      </c>
    </row>
    <row r="10899" spans="6:6" ht="12.75" customHeight="1" x14ac:dyDescent="0.2">
      <c r="F10899" s="45" t="e">
        <f t="shared" si="46"/>
        <v>#VALUE!</v>
      </c>
    </row>
    <row r="10900" spans="6:6" ht="12.75" customHeight="1" x14ac:dyDescent="0.2">
      <c r="F10900" s="45" t="e">
        <f t="shared" si="46"/>
        <v>#VALUE!</v>
      </c>
    </row>
    <row r="10901" spans="6:6" ht="12.75" customHeight="1" x14ac:dyDescent="0.2">
      <c r="F10901" s="45" t="e">
        <f t="shared" si="46"/>
        <v>#VALUE!</v>
      </c>
    </row>
    <row r="10902" spans="6:6" ht="12.75" customHeight="1" x14ac:dyDescent="0.2">
      <c r="F10902" s="45" t="e">
        <f t="shared" si="46"/>
        <v>#VALUE!</v>
      </c>
    </row>
    <row r="10903" spans="6:6" ht="12.75" customHeight="1" x14ac:dyDescent="0.2">
      <c r="F10903" s="45" t="e">
        <f t="shared" si="46"/>
        <v>#VALUE!</v>
      </c>
    </row>
    <row r="10904" spans="6:6" ht="12.75" customHeight="1" x14ac:dyDescent="0.2">
      <c r="F10904" s="45" t="e">
        <f t="shared" si="46"/>
        <v>#VALUE!</v>
      </c>
    </row>
    <row r="10905" spans="6:6" ht="12.75" customHeight="1" x14ac:dyDescent="0.2">
      <c r="F10905" s="45" t="e">
        <f t="shared" si="46"/>
        <v>#VALUE!</v>
      </c>
    </row>
    <row r="10906" spans="6:6" ht="12.75" customHeight="1" x14ac:dyDescent="0.2">
      <c r="F10906" s="45" t="e">
        <f t="shared" si="46"/>
        <v>#VALUE!</v>
      </c>
    </row>
    <row r="10907" spans="6:6" ht="12.75" customHeight="1" x14ac:dyDescent="0.2">
      <c r="F10907" s="45" t="e">
        <f t="shared" si="46"/>
        <v>#VALUE!</v>
      </c>
    </row>
    <row r="10908" spans="6:6" ht="12.75" customHeight="1" x14ac:dyDescent="0.2">
      <c r="F10908" s="45" t="e">
        <f t="shared" si="46"/>
        <v>#VALUE!</v>
      </c>
    </row>
    <row r="10909" spans="6:6" ht="12.75" customHeight="1" x14ac:dyDescent="0.2">
      <c r="F10909" s="45" t="e">
        <f t="shared" si="46"/>
        <v>#VALUE!</v>
      </c>
    </row>
    <row r="10910" spans="6:6" ht="12.75" customHeight="1" x14ac:dyDescent="0.2">
      <c r="F10910" s="45" t="e">
        <f t="shared" si="46"/>
        <v>#VALUE!</v>
      </c>
    </row>
    <row r="10911" spans="6:6" ht="12.75" customHeight="1" x14ac:dyDescent="0.2">
      <c r="F10911" s="45" t="e">
        <f t="shared" si="46"/>
        <v>#VALUE!</v>
      </c>
    </row>
    <row r="10912" spans="6:6" ht="12.75" customHeight="1" x14ac:dyDescent="0.2">
      <c r="F10912" s="45" t="e">
        <f t="shared" si="46"/>
        <v>#VALUE!</v>
      </c>
    </row>
    <row r="10913" spans="6:6" ht="12.75" customHeight="1" x14ac:dyDescent="0.2">
      <c r="F10913" s="45" t="e">
        <f t="shared" si="46"/>
        <v>#VALUE!</v>
      </c>
    </row>
    <row r="10914" spans="6:6" ht="12.75" customHeight="1" x14ac:dyDescent="0.2">
      <c r="F10914" s="45" t="e">
        <f t="shared" si="46"/>
        <v>#VALUE!</v>
      </c>
    </row>
    <row r="10915" spans="6:6" ht="12.75" customHeight="1" x14ac:dyDescent="0.2">
      <c r="F10915" s="45" t="e">
        <f t="shared" si="46"/>
        <v>#VALUE!</v>
      </c>
    </row>
    <row r="10916" spans="6:6" ht="12.75" customHeight="1" x14ac:dyDescent="0.2">
      <c r="F10916" s="45" t="e">
        <f t="shared" si="46"/>
        <v>#VALUE!</v>
      </c>
    </row>
    <row r="10917" spans="6:6" ht="12.75" customHeight="1" x14ac:dyDescent="0.2">
      <c r="F10917" s="45" t="e">
        <f t="shared" si="46"/>
        <v>#VALUE!</v>
      </c>
    </row>
    <row r="10918" spans="6:6" ht="12.75" customHeight="1" x14ac:dyDescent="0.2">
      <c r="F10918" s="45" t="e">
        <f t="shared" si="46"/>
        <v>#VALUE!</v>
      </c>
    </row>
    <row r="10919" spans="6:6" ht="12.75" customHeight="1" x14ac:dyDescent="0.2">
      <c r="F10919" s="45" t="e">
        <f t="shared" si="46"/>
        <v>#VALUE!</v>
      </c>
    </row>
    <row r="10920" spans="6:6" ht="12.75" customHeight="1" x14ac:dyDescent="0.2">
      <c r="F10920" s="45" t="e">
        <f t="shared" si="46"/>
        <v>#VALUE!</v>
      </c>
    </row>
    <row r="10921" spans="6:6" ht="12.75" customHeight="1" x14ac:dyDescent="0.2">
      <c r="F10921" s="45" t="e">
        <f t="shared" si="46"/>
        <v>#VALUE!</v>
      </c>
    </row>
    <row r="10922" spans="6:6" ht="12.75" customHeight="1" x14ac:dyDescent="0.2">
      <c r="F10922" s="45" t="e">
        <f t="shared" si="46"/>
        <v>#VALUE!</v>
      </c>
    </row>
    <row r="10923" spans="6:6" ht="12.75" customHeight="1" x14ac:dyDescent="0.2">
      <c r="F10923" s="45" t="e">
        <f t="shared" si="46"/>
        <v>#VALUE!</v>
      </c>
    </row>
    <row r="10924" spans="6:6" ht="12.75" customHeight="1" x14ac:dyDescent="0.2">
      <c r="F10924" s="45" t="e">
        <f t="shared" si="46"/>
        <v>#VALUE!</v>
      </c>
    </row>
    <row r="10925" spans="6:6" ht="12.75" customHeight="1" x14ac:dyDescent="0.2">
      <c r="F10925" s="45" t="e">
        <f t="shared" si="46"/>
        <v>#VALUE!</v>
      </c>
    </row>
    <row r="10926" spans="6:6" ht="12.75" customHeight="1" x14ac:dyDescent="0.2">
      <c r="F10926" s="45" t="e">
        <f t="shared" si="46"/>
        <v>#VALUE!</v>
      </c>
    </row>
    <row r="10927" spans="6:6" ht="12.75" customHeight="1" x14ac:dyDescent="0.2">
      <c r="F10927" s="45" t="e">
        <f t="shared" si="46"/>
        <v>#VALUE!</v>
      </c>
    </row>
    <row r="10928" spans="6:6" ht="12.75" customHeight="1" x14ac:dyDescent="0.2">
      <c r="F10928" s="45" t="e">
        <f t="shared" si="46"/>
        <v>#VALUE!</v>
      </c>
    </row>
    <row r="10929" spans="6:6" ht="12.75" customHeight="1" x14ac:dyDescent="0.2">
      <c r="F10929" s="45" t="e">
        <f t="shared" si="46"/>
        <v>#VALUE!</v>
      </c>
    </row>
    <row r="10930" spans="6:6" ht="12.75" customHeight="1" x14ac:dyDescent="0.2">
      <c r="F10930" s="45" t="e">
        <f t="shared" si="46"/>
        <v>#VALUE!</v>
      </c>
    </row>
    <row r="10931" spans="6:6" ht="12.75" customHeight="1" x14ac:dyDescent="0.2">
      <c r="F10931" s="45" t="e">
        <f t="shared" si="46"/>
        <v>#VALUE!</v>
      </c>
    </row>
    <row r="10932" spans="6:6" ht="12.75" customHeight="1" x14ac:dyDescent="0.2">
      <c r="F10932" s="45" t="e">
        <f t="shared" si="46"/>
        <v>#VALUE!</v>
      </c>
    </row>
    <row r="10933" spans="6:6" ht="12.75" customHeight="1" x14ac:dyDescent="0.2">
      <c r="F10933" s="45" t="e">
        <f t="shared" si="46"/>
        <v>#VALUE!</v>
      </c>
    </row>
    <row r="10934" spans="6:6" ht="12.75" customHeight="1" x14ac:dyDescent="0.2">
      <c r="F10934" s="45" t="e">
        <f t="shared" si="46"/>
        <v>#VALUE!</v>
      </c>
    </row>
    <row r="10935" spans="6:6" ht="12.75" customHeight="1" x14ac:dyDescent="0.2">
      <c r="F10935" s="45" t="e">
        <f t="shared" si="46"/>
        <v>#VALUE!</v>
      </c>
    </row>
    <row r="10936" spans="6:6" ht="12.75" customHeight="1" x14ac:dyDescent="0.2">
      <c r="F10936" s="45" t="e">
        <f t="shared" si="46"/>
        <v>#VALUE!</v>
      </c>
    </row>
    <row r="10937" spans="6:6" ht="12.75" customHeight="1" x14ac:dyDescent="0.2">
      <c r="F10937" s="45" t="e">
        <f t="shared" si="46"/>
        <v>#VALUE!</v>
      </c>
    </row>
    <row r="10938" spans="6:6" ht="12.75" customHeight="1" x14ac:dyDescent="0.2">
      <c r="F10938" s="45" t="e">
        <f t="shared" si="46"/>
        <v>#VALUE!</v>
      </c>
    </row>
    <row r="10939" spans="6:6" ht="12.75" customHeight="1" x14ac:dyDescent="0.2">
      <c r="F10939" s="45" t="e">
        <f t="shared" si="46"/>
        <v>#VALUE!</v>
      </c>
    </row>
    <row r="10940" spans="6:6" ht="12.75" customHeight="1" x14ac:dyDescent="0.2">
      <c r="F10940" s="45" t="e">
        <f t="shared" si="46"/>
        <v>#VALUE!</v>
      </c>
    </row>
    <row r="10941" spans="6:6" ht="12.75" customHeight="1" x14ac:dyDescent="0.2">
      <c r="F10941" s="45" t="e">
        <f t="shared" si="46"/>
        <v>#VALUE!</v>
      </c>
    </row>
    <row r="10942" spans="6:6" ht="12.75" customHeight="1" x14ac:dyDescent="0.2">
      <c r="F10942" s="45" t="e">
        <f t="shared" si="46"/>
        <v>#VALUE!</v>
      </c>
    </row>
    <row r="10943" spans="6:6" ht="12.75" customHeight="1" x14ac:dyDescent="0.2">
      <c r="F10943" s="45" t="e">
        <f t="shared" si="46"/>
        <v>#VALUE!</v>
      </c>
    </row>
    <row r="10944" spans="6:6" ht="12.75" customHeight="1" x14ac:dyDescent="0.2">
      <c r="F10944" s="45" t="e">
        <f t="shared" si="46"/>
        <v>#VALUE!</v>
      </c>
    </row>
    <row r="10945" spans="6:6" ht="12.75" customHeight="1" x14ac:dyDescent="0.2">
      <c r="F10945" s="45" t="e">
        <f t="shared" si="46"/>
        <v>#VALUE!</v>
      </c>
    </row>
    <row r="10946" spans="6:6" ht="12.75" customHeight="1" x14ac:dyDescent="0.2">
      <c r="F10946" s="45" t="e">
        <f t="shared" si="46"/>
        <v>#VALUE!</v>
      </c>
    </row>
    <row r="10947" spans="6:6" ht="12.75" customHeight="1" x14ac:dyDescent="0.2">
      <c r="F10947" s="45" t="e">
        <f t="shared" si="46"/>
        <v>#VALUE!</v>
      </c>
    </row>
    <row r="10948" spans="6:6" ht="12.75" customHeight="1" x14ac:dyDescent="0.2">
      <c r="F10948" s="45" t="e">
        <f t="shared" si="46"/>
        <v>#VALUE!</v>
      </c>
    </row>
    <row r="10949" spans="6:6" ht="12.75" customHeight="1" x14ac:dyDescent="0.2">
      <c r="F10949" s="45" t="e">
        <f t="shared" si="46"/>
        <v>#VALUE!</v>
      </c>
    </row>
    <row r="10950" spans="6:6" ht="12.75" customHeight="1" x14ac:dyDescent="0.2">
      <c r="F10950" s="45" t="e">
        <f t="shared" si="46"/>
        <v>#VALUE!</v>
      </c>
    </row>
    <row r="10951" spans="6:6" ht="12.75" customHeight="1" x14ac:dyDescent="0.2">
      <c r="F10951" s="45" t="e">
        <f t="shared" si="46"/>
        <v>#VALUE!</v>
      </c>
    </row>
    <row r="10952" spans="6:6" ht="12.75" customHeight="1" x14ac:dyDescent="0.2">
      <c r="F10952" s="45" t="e">
        <f t="shared" si="46"/>
        <v>#VALUE!</v>
      </c>
    </row>
    <row r="10953" spans="6:6" ht="12.75" customHeight="1" x14ac:dyDescent="0.2">
      <c r="F10953" s="45" t="e">
        <f t="shared" si="46"/>
        <v>#VALUE!</v>
      </c>
    </row>
    <row r="10954" spans="6:6" ht="12.75" customHeight="1" x14ac:dyDescent="0.2">
      <c r="F10954" s="45" t="e">
        <f t="shared" si="46"/>
        <v>#VALUE!</v>
      </c>
    </row>
    <row r="10955" spans="6:6" ht="12.75" customHeight="1" x14ac:dyDescent="0.2">
      <c r="F10955" s="45" t="e">
        <f t="shared" si="46"/>
        <v>#VALUE!</v>
      </c>
    </row>
    <row r="10956" spans="6:6" ht="12.75" customHeight="1" x14ac:dyDescent="0.2">
      <c r="F10956" s="45" t="e">
        <f t="shared" si="46"/>
        <v>#VALUE!</v>
      </c>
    </row>
    <row r="10957" spans="6:6" ht="12.75" customHeight="1" x14ac:dyDescent="0.2">
      <c r="F10957" s="45" t="e">
        <f t="shared" si="46"/>
        <v>#VALUE!</v>
      </c>
    </row>
    <row r="10958" spans="6:6" ht="12.75" customHeight="1" x14ac:dyDescent="0.2">
      <c r="F10958" s="45" t="e">
        <f t="shared" si="46"/>
        <v>#VALUE!</v>
      </c>
    </row>
    <row r="10959" spans="6:6" ht="12.75" customHeight="1" x14ac:dyDescent="0.2">
      <c r="F10959" s="45" t="e">
        <f t="shared" si="46"/>
        <v>#VALUE!</v>
      </c>
    </row>
    <row r="10960" spans="6:6" ht="12.75" customHeight="1" x14ac:dyDescent="0.2">
      <c r="F10960" s="45" t="e">
        <f t="shared" si="46"/>
        <v>#VALUE!</v>
      </c>
    </row>
    <row r="10961" spans="6:6" ht="12.75" customHeight="1" x14ac:dyDescent="0.2">
      <c r="F10961" s="45" t="e">
        <f t="shared" si="46"/>
        <v>#VALUE!</v>
      </c>
    </row>
    <row r="10962" spans="6:6" ht="12.75" customHeight="1" x14ac:dyDescent="0.2">
      <c r="F10962" s="45" t="e">
        <f t="shared" si="46"/>
        <v>#VALUE!</v>
      </c>
    </row>
    <row r="10963" spans="6:6" ht="12.75" customHeight="1" x14ac:dyDescent="0.2">
      <c r="F10963" s="45" t="e">
        <f t="shared" si="46"/>
        <v>#VALUE!</v>
      </c>
    </row>
    <row r="10964" spans="6:6" ht="12.75" customHeight="1" x14ac:dyDescent="0.2">
      <c r="F10964" s="45" t="e">
        <f t="shared" si="46"/>
        <v>#VALUE!</v>
      </c>
    </row>
    <row r="10965" spans="6:6" ht="12.75" customHeight="1" x14ac:dyDescent="0.2">
      <c r="F10965" s="45" t="e">
        <f t="shared" si="46"/>
        <v>#VALUE!</v>
      </c>
    </row>
    <row r="10966" spans="6:6" ht="12.75" customHeight="1" x14ac:dyDescent="0.2">
      <c r="F10966" s="45" t="e">
        <f t="shared" si="46"/>
        <v>#VALUE!</v>
      </c>
    </row>
    <row r="10967" spans="6:6" ht="12.75" customHeight="1" x14ac:dyDescent="0.2">
      <c r="F10967" s="45" t="e">
        <f t="shared" ref="F10967:F11221" si="47">VALUE(LEFT(E10967,LEN(E10967)-1))</f>
        <v>#VALUE!</v>
      </c>
    </row>
    <row r="10968" spans="6:6" ht="12.75" customHeight="1" x14ac:dyDescent="0.2">
      <c r="F10968" s="45" t="e">
        <f t="shared" si="47"/>
        <v>#VALUE!</v>
      </c>
    </row>
    <row r="10969" spans="6:6" ht="12.75" customHeight="1" x14ac:dyDescent="0.2">
      <c r="F10969" s="45" t="e">
        <f t="shared" si="47"/>
        <v>#VALUE!</v>
      </c>
    </row>
    <row r="10970" spans="6:6" ht="12.75" customHeight="1" x14ac:dyDescent="0.2">
      <c r="F10970" s="45" t="e">
        <f t="shared" si="47"/>
        <v>#VALUE!</v>
      </c>
    </row>
    <row r="10971" spans="6:6" ht="12.75" customHeight="1" x14ac:dyDescent="0.2">
      <c r="F10971" s="45" t="e">
        <f t="shared" si="47"/>
        <v>#VALUE!</v>
      </c>
    </row>
    <row r="10972" spans="6:6" ht="12.75" customHeight="1" x14ac:dyDescent="0.2">
      <c r="F10972" s="45" t="e">
        <f t="shared" si="47"/>
        <v>#VALUE!</v>
      </c>
    </row>
    <row r="10973" spans="6:6" ht="12.75" customHeight="1" x14ac:dyDescent="0.2">
      <c r="F10973" s="45" t="e">
        <f t="shared" si="47"/>
        <v>#VALUE!</v>
      </c>
    </row>
    <row r="10974" spans="6:6" ht="12.75" customHeight="1" x14ac:dyDescent="0.2">
      <c r="F10974" s="45" t="e">
        <f t="shared" si="47"/>
        <v>#VALUE!</v>
      </c>
    </row>
    <row r="10975" spans="6:6" ht="12.75" customHeight="1" x14ac:dyDescent="0.2">
      <c r="F10975" s="45" t="e">
        <f t="shared" si="47"/>
        <v>#VALUE!</v>
      </c>
    </row>
    <row r="10976" spans="6:6" ht="12.75" customHeight="1" x14ac:dyDescent="0.2">
      <c r="F10976" s="45" t="e">
        <f t="shared" si="47"/>
        <v>#VALUE!</v>
      </c>
    </row>
    <row r="10977" spans="6:6" ht="12.75" customHeight="1" x14ac:dyDescent="0.2">
      <c r="F10977" s="45" t="e">
        <f t="shared" si="47"/>
        <v>#VALUE!</v>
      </c>
    </row>
    <row r="10978" spans="6:6" ht="12.75" customHeight="1" x14ac:dyDescent="0.2">
      <c r="F10978" s="45" t="e">
        <f t="shared" si="47"/>
        <v>#VALUE!</v>
      </c>
    </row>
    <row r="10979" spans="6:6" ht="12.75" customHeight="1" x14ac:dyDescent="0.2">
      <c r="F10979" s="45" t="e">
        <f t="shared" si="47"/>
        <v>#VALUE!</v>
      </c>
    </row>
    <row r="10980" spans="6:6" ht="12.75" customHeight="1" x14ac:dyDescent="0.2">
      <c r="F10980" s="45" t="e">
        <f t="shared" si="47"/>
        <v>#VALUE!</v>
      </c>
    </row>
    <row r="10981" spans="6:6" ht="12.75" customHeight="1" x14ac:dyDescent="0.2">
      <c r="F10981" s="45" t="e">
        <f t="shared" si="47"/>
        <v>#VALUE!</v>
      </c>
    </row>
    <row r="10982" spans="6:6" ht="12.75" customHeight="1" x14ac:dyDescent="0.2">
      <c r="F10982" s="45" t="e">
        <f t="shared" si="47"/>
        <v>#VALUE!</v>
      </c>
    </row>
    <row r="10983" spans="6:6" ht="12.75" customHeight="1" x14ac:dyDescent="0.2">
      <c r="F10983" s="45" t="e">
        <f t="shared" si="47"/>
        <v>#VALUE!</v>
      </c>
    </row>
    <row r="10984" spans="6:6" ht="12.75" customHeight="1" x14ac:dyDescent="0.2">
      <c r="F10984" s="45" t="e">
        <f t="shared" si="47"/>
        <v>#VALUE!</v>
      </c>
    </row>
    <row r="10985" spans="6:6" ht="12.75" customHeight="1" x14ac:dyDescent="0.2">
      <c r="F10985" s="45" t="e">
        <f t="shared" si="47"/>
        <v>#VALUE!</v>
      </c>
    </row>
    <row r="10986" spans="6:6" ht="12.75" customHeight="1" x14ac:dyDescent="0.2">
      <c r="F10986" s="45" t="e">
        <f t="shared" si="47"/>
        <v>#VALUE!</v>
      </c>
    </row>
    <row r="10987" spans="6:6" ht="12.75" customHeight="1" x14ac:dyDescent="0.2">
      <c r="F10987" s="45" t="e">
        <f t="shared" si="47"/>
        <v>#VALUE!</v>
      </c>
    </row>
    <row r="10988" spans="6:6" ht="12.75" customHeight="1" x14ac:dyDescent="0.2">
      <c r="F10988" s="45" t="e">
        <f t="shared" si="47"/>
        <v>#VALUE!</v>
      </c>
    </row>
    <row r="10989" spans="6:6" ht="12.75" customHeight="1" x14ac:dyDescent="0.2">
      <c r="F10989" s="45" t="e">
        <f t="shared" si="47"/>
        <v>#VALUE!</v>
      </c>
    </row>
    <row r="10990" spans="6:6" ht="12.75" customHeight="1" x14ac:dyDescent="0.2">
      <c r="F10990" s="45" t="e">
        <f t="shared" si="47"/>
        <v>#VALUE!</v>
      </c>
    </row>
    <row r="10991" spans="6:6" ht="12.75" customHeight="1" x14ac:dyDescent="0.2">
      <c r="F10991" s="45" t="e">
        <f t="shared" si="47"/>
        <v>#VALUE!</v>
      </c>
    </row>
    <row r="10992" spans="6:6" ht="12.75" customHeight="1" x14ac:dyDescent="0.2">
      <c r="F10992" s="45" t="e">
        <f t="shared" si="47"/>
        <v>#VALUE!</v>
      </c>
    </row>
    <row r="10993" spans="6:6" ht="12.75" customHeight="1" x14ac:dyDescent="0.2">
      <c r="F10993" s="45" t="e">
        <f t="shared" si="47"/>
        <v>#VALUE!</v>
      </c>
    </row>
    <row r="10994" spans="6:6" ht="12.75" customHeight="1" x14ac:dyDescent="0.2">
      <c r="F10994" s="45" t="e">
        <f t="shared" si="47"/>
        <v>#VALUE!</v>
      </c>
    </row>
    <row r="10995" spans="6:6" ht="12.75" customHeight="1" x14ac:dyDescent="0.2">
      <c r="F10995" s="45" t="e">
        <f t="shared" si="47"/>
        <v>#VALUE!</v>
      </c>
    </row>
    <row r="10996" spans="6:6" ht="12.75" customHeight="1" x14ac:dyDescent="0.2">
      <c r="F10996" s="45" t="e">
        <f t="shared" si="47"/>
        <v>#VALUE!</v>
      </c>
    </row>
    <row r="10997" spans="6:6" ht="12.75" customHeight="1" x14ac:dyDescent="0.2">
      <c r="F10997" s="45" t="e">
        <f t="shared" si="47"/>
        <v>#VALUE!</v>
      </c>
    </row>
    <row r="10998" spans="6:6" ht="12.75" customHeight="1" x14ac:dyDescent="0.2">
      <c r="F10998" s="45" t="e">
        <f t="shared" si="47"/>
        <v>#VALUE!</v>
      </c>
    </row>
    <row r="10999" spans="6:6" ht="12.75" customHeight="1" x14ac:dyDescent="0.2">
      <c r="F10999" s="45" t="e">
        <f t="shared" si="47"/>
        <v>#VALUE!</v>
      </c>
    </row>
    <row r="11000" spans="6:6" ht="12.75" customHeight="1" x14ac:dyDescent="0.2">
      <c r="F11000" s="45" t="e">
        <f t="shared" si="47"/>
        <v>#VALUE!</v>
      </c>
    </row>
    <row r="11001" spans="6:6" ht="12.75" customHeight="1" x14ac:dyDescent="0.2">
      <c r="F11001" s="45" t="e">
        <f t="shared" si="47"/>
        <v>#VALUE!</v>
      </c>
    </row>
    <row r="11002" spans="6:6" ht="12.75" customHeight="1" x14ac:dyDescent="0.2">
      <c r="F11002" s="45" t="e">
        <f t="shared" si="47"/>
        <v>#VALUE!</v>
      </c>
    </row>
    <row r="11003" spans="6:6" ht="12.75" customHeight="1" x14ac:dyDescent="0.2">
      <c r="F11003" s="45" t="e">
        <f t="shared" si="47"/>
        <v>#VALUE!</v>
      </c>
    </row>
    <row r="11004" spans="6:6" ht="12.75" customHeight="1" x14ac:dyDescent="0.2">
      <c r="F11004" s="45" t="e">
        <f t="shared" si="47"/>
        <v>#VALUE!</v>
      </c>
    </row>
    <row r="11005" spans="6:6" ht="12.75" customHeight="1" x14ac:dyDescent="0.2">
      <c r="F11005" s="45" t="e">
        <f t="shared" si="47"/>
        <v>#VALUE!</v>
      </c>
    </row>
    <row r="11006" spans="6:6" ht="12.75" customHeight="1" x14ac:dyDescent="0.2">
      <c r="F11006" s="45" t="e">
        <f t="shared" si="47"/>
        <v>#VALUE!</v>
      </c>
    </row>
    <row r="11007" spans="6:6" ht="12.75" customHeight="1" x14ac:dyDescent="0.2">
      <c r="F11007" s="45" t="e">
        <f t="shared" si="47"/>
        <v>#VALUE!</v>
      </c>
    </row>
    <row r="11008" spans="6:6" ht="12.75" customHeight="1" x14ac:dyDescent="0.2">
      <c r="F11008" s="45" t="e">
        <f t="shared" si="47"/>
        <v>#VALUE!</v>
      </c>
    </row>
    <row r="11009" spans="6:6" ht="12.75" customHeight="1" x14ac:dyDescent="0.2">
      <c r="F11009" s="45" t="e">
        <f t="shared" si="47"/>
        <v>#VALUE!</v>
      </c>
    </row>
    <row r="11010" spans="6:6" ht="12.75" customHeight="1" x14ac:dyDescent="0.2">
      <c r="F11010" s="45" t="e">
        <f t="shared" si="47"/>
        <v>#VALUE!</v>
      </c>
    </row>
    <row r="11011" spans="6:6" ht="12.75" customHeight="1" x14ac:dyDescent="0.2">
      <c r="F11011" s="45" t="e">
        <f t="shared" si="47"/>
        <v>#VALUE!</v>
      </c>
    </row>
    <row r="11012" spans="6:6" ht="12.75" customHeight="1" x14ac:dyDescent="0.2">
      <c r="F11012" s="45" t="e">
        <f t="shared" si="47"/>
        <v>#VALUE!</v>
      </c>
    </row>
    <row r="11013" spans="6:6" ht="12.75" customHeight="1" x14ac:dyDescent="0.2">
      <c r="F11013" s="45" t="e">
        <f t="shared" si="47"/>
        <v>#VALUE!</v>
      </c>
    </row>
    <row r="11014" spans="6:6" ht="12.75" customHeight="1" x14ac:dyDescent="0.2">
      <c r="F11014" s="45" t="e">
        <f t="shared" si="47"/>
        <v>#VALUE!</v>
      </c>
    </row>
    <row r="11015" spans="6:6" ht="12.75" customHeight="1" x14ac:dyDescent="0.2">
      <c r="F11015" s="45" t="e">
        <f t="shared" si="47"/>
        <v>#VALUE!</v>
      </c>
    </row>
    <row r="11016" spans="6:6" ht="12.75" customHeight="1" x14ac:dyDescent="0.2">
      <c r="F11016" s="45" t="e">
        <f t="shared" si="47"/>
        <v>#VALUE!</v>
      </c>
    </row>
    <row r="11017" spans="6:6" ht="12.75" customHeight="1" x14ac:dyDescent="0.2">
      <c r="F11017" s="45" t="e">
        <f t="shared" si="47"/>
        <v>#VALUE!</v>
      </c>
    </row>
    <row r="11018" spans="6:6" ht="12.75" customHeight="1" x14ac:dyDescent="0.2">
      <c r="F11018" s="45" t="e">
        <f t="shared" si="47"/>
        <v>#VALUE!</v>
      </c>
    </row>
    <row r="11019" spans="6:6" ht="12.75" customHeight="1" x14ac:dyDescent="0.2">
      <c r="F11019" s="45" t="e">
        <f t="shared" si="47"/>
        <v>#VALUE!</v>
      </c>
    </row>
    <row r="11020" spans="6:6" ht="12.75" customHeight="1" x14ac:dyDescent="0.2">
      <c r="F11020" s="45" t="e">
        <f t="shared" si="47"/>
        <v>#VALUE!</v>
      </c>
    </row>
    <row r="11021" spans="6:6" ht="12.75" customHeight="1" x14ac:dyDescent="0.2">
      <c r="F11021" s="45" t="e">
        <f t="shared" si="47"/>
        <v>#VALUE!</v>
      </c>
    </row>
    <row r="11022" spans="6:6" ht="12.75" customHeight="1" x14ac:dyDescent="0.2">
      <c r="F11022" s="45" t="e">
        <f t="shared" si="47"/>
        <v>#VALUE!</v>
      </c>
    </row>
    <row r="11023" spans="6:6" ht="12.75" customHeight="1" x14ac:dyDescent="0.2">
      <c r="F11023" s="45" t="e">
        <f t="shared" si="47"/>
        <v>#VALUE!</v>
      </c>
    </row>
    <row r="11024" spans="6:6" ht="12.75" customHeight="1" x14ac:dyDescent="0.2">
      <c r="F11024" s="45" t="e">
        <f t="shared" si="47"/>
        <v>#VALUE!</v>
      </c>
    </row>
    <row r="11025" spans="6:6" ht="12.75" customHeight="1" x14ac:dyDescent="0.2">
      <c r="F11025" s="45" t="e">
        <f t="shared" si="47"/>
        <v>#VALUE!</v>
      </c>
    </row>
    <row r="11026" spans="6:6" ht="12.75" customHeight="1" x14ac:dyDescent="0.2">
      <c r="F11026" s="45" t="e">
        <f t="shared" si="47"/>
        <v>#VALUE!</v>
      </c>
    </row>
    <row r="11027" spans="6:6" ht="12.75" customHeight="1" x14ac:dyDescent="0.2">
      <c r="F11027" s="45" t="e">
        <f t="shared" si="47"/>
        <v>#VALUE!</v>
      </c>
    </row>
    <row r="11028" spans="6:6" ht="12.75" customHeight="1" x14ac:dyDescent="0.2">
      <c r="F11028" s="45" t="e">
        <f t="shared" si="47"/>
        <v>#VALUE!</v>
      </c>
    </row>
    <row r="11029" spans="6:6" ht="12.75" customHeight="1" x14ac:dyDescent="0.2">
      <c r="F11029" s="45" t="e">
        <f t="shared" si="47"/>
        <v>#VALUE!</v>
      </c>
    </row>
    <row r="11030" spans="6:6" ht="12.75" customHeight="1" x14ac:dyDescent="0.2">
      <c r="F11030" s="45" t="e">
        <f t="shared" si="47"/>
        <v>#VALUE!</v>
      </c>
    </row>
    <row r="11031" spans="6:6" ht="12.75" customHeight="1" x14ac:dyDescent="0.2">
      <c r="F11031" s="45" t="e">
        <f t="shared" si="47"/>
        <v>#VALUE!</v>
      </c>
    </row>
    <row r="11032" spans="6:6" ht="12.75" customHeight="1" x14ac:dyDescent="0.2">
      <c r="F11032" s="45" t="e">
        <f t="shared" si="47"/>
        <v>#VALUE!</v>
      </c>
    </row>
    <row r="11033" spans="6:6" ht="12.75" customHeight="1" x14ac:dyDescent="0.2">
      <c r="F11033" s="45" t="e">
        <f t="shared" si="47"/>
        <v>#VALUE!</v>
      </c>
    </row>
    <row r="11034" spans="6:6" ht="12.75" customHeight="1" x14ac:dyDescent="0.2">
      <c r="F11034" s="45" t="e">
        <f t="shared" si="47"/>
        <v>#VALUE!</v>
      </c>
    </row>
    <row r="11035" spans="6:6" ht="12.75" customHeight="1" x14ac:dyDescent="0.2">
      <c r="F11035" s="45" t="e">
        <f t="shared" si="47"/>
        <v>#VALUE!</v>
      </c>
    </row>
    <row r="11036" spans="6:6" ht="12.75" customHeight="1" x14ac:dyDescent="0.2">
      <c r="F11036" s="45" t="e">
        <f t="shared" si="47"/>
        <v>#VALUE!</v>
      </c>
    </row>
    <row r="11037" spans="6:6" ht="12.75" customHeight="1" x14ac:dyDescent="0.2">
      <c r="F11037" s="45" t="e">
        <f t="shared" si="47"/>
        <v>#VALUE!</v>
      </c>
    </row>
    <row r="11038" spans="6:6" ht="12.75" customHeight="1" x14ac:dyDescent="0.2">
      <c r="F11038" s="45" t="e">
        <f t="shared" si="47"/>
        <v>#VALUE!</v>
      </c>
    </row>
    <row r="11039" spans="6:6" ht="12.75" customHeight="1" x14ac:dyDescent="0.2">
      <c r="F11039" s="45" t="e">
        <f t="shared" si="47"/>
        <v>#VALUE!</v>
      </c>
    </row>
    <row r="11040" spans="6:6" ht="12.75" customHeight="1" x14ac:dyDescent="0.2">
      <c r="F11040" s="45" t="e">
        <f t="shared" si="47"/>
        <v>#VALUE!</v>
      </c>
    </row>
    <row r="11041" spans="6:6" ht="12.75" customHeight="1" x14ac:dyDescent="0.2">
      <c r="F11041" s="45" t="e">
        <f t="shared" si="47"/>
        <v>#VALUE!</v>
      </c>
    </row>
    <row r="11042" spans="6:6" ht="12.75" customHeight="1" x14ac:dyDescent="0.2">
      <c r="F11042" s="45" t="e">
        <f t="shared" si="47"/>
        <v>#VALUE!</v>
      </c>
    </row>
    <row r="11043" spans="6:6" ht="12.75" customHeight="1" x14ac:dyDescent="0.2">
      <c r="F11043" s="45" t="e">
        <f t="shared" si="47"/>
        <v>#VALUE!</v>
      </c>
    </row>
    <row r="11044" spans="6:6" ht="12.75" customHeight="1" x14ac:dyDescent="0.2">
      <c r="F11044" s="45" t="e">
        <f t="shared" si="47"/>
        <v>#VALUE!</v>
      </c>
    </row>
    <row r="11045" spans="6:6" ht="12.75" customHeight="1" x14ac:dyDescent="0.2">
      <c r="F11045" s="45" t="e">
        <f t="shared" si="47"/>
        <v>#VALUE!</v>
      </c>
    </row>
    <row r="11046" spans="6:6" ht="12.75" customHeight="1" x14ac:dyDescent="0.2">
      <c r="F11046" s="45" t="e">
        <f t="shared" si="47"/>
        <v>#VALUE!</v>
      </c>
    </row>
    <row r="11047" spans="6:6" ht="12.75" customHeight="1" x14ac:dyDescent="0.2">
      <c r="F11047" s="45" t="e">
        <f t="shared" si="47"/>
        <v>#VALUE!</v>
      </c>
    </row>
    <row r="11048" spans="6:6" ht="12.75" customHeight="1" x14ac:dyDescent="0.2">
      <c r="F11048" s="45" t="e">
        <f t="shared" si="47"/>
        <v>#VALUE!</v>
      </c>
    </row>
    <row r="11049" spans="6:6" ht="12.75" customHeight="1" x14ac:dyDescent="0.2">
      <c r="F11049" s="45" t="e">
        <f t="shared" si="47"/>
        <v>#VALUE!</v>
      </c>
    </row>
    <row r="11050" spans="6:6" ht="12.75" customHeight="1" x14ac:dyDescent="0.2">
      <c r="F11050" s="45" t="e">
        <f t="shared" si="47"/>
        <v>#VALUE!</v>
      </c>
    </row>
    <row r="11051" spans="6:6" ht="12.75" customHeight="1" x14ac:dyDescent="0.2">
      <c r="F11051" s="45" t="e">
        <f t="shared" si="47"/>
        <v>#VALUE!</v>
      </c>
    </row>
    <row r="11052" spans="6:6" ht="12.75" customHeight="1" x14ac:dyDescent="0.2">
      <c r="F11052" s="45" t="e">
        <f t="shared" si="47"/>
        <v>#VALUE!</v>
      </c>
    </row>
    <row r="11053" spans="6:6" ht="12.75" customHeight="1" x14ac:dyDescent="0.2">
      <c r="F11053" s="45" t="e">
        <f t="shared" si="47"/>
        <v>#VALUE!</v>
      </c>
    </row>
    <row r="11054" spans="6:6" ht="12.75" customHeight="1" x14ac:dyDescent="0.2">
      <c r="F11054" s="45" t="e">
        <f t="shared" si="47"/>
        <v>#VALUE!</v>
      </c>
    </row>
    <row r="11055" spans="6:6" ht="12.75" customHeight="1" x14ac:dyDescent="0.2">
      <c r="F11055" s="45" t="e">
        <f t="shared" si="47"/>
        <v>#VALUE!</v>
      </c>
    </row>
    <row r="11056" spans="6:6" ht="12.75" customHeight="1" x14ac:dyDescent="0.2">
      <c r="F11056" s="45" t="e">
        <f t="shared" si="47"/>
        <v>#VALUE!</v>
      </c>
    </row>
    <row r="11057" spans="6:6" ht="12.75" customHeight="1" x14ac:dyDescent="0.2">
      <c r="F11057" s="45" t="e">
        <f t="shared" si="47"/>
        <v>#VALUE!</v>
      </c>
    </row>
    <row r="11058" spans="6:6" ht="12.75" customHeight="1" x14ac:dyDescent="0.2">
      <c r="F11058" s="45" t="e">
        <f t="shared" si="47"/>
        <v>#VALUE!</v>
      </c>
    </row>
    <row r="11059" spans="6:6" ht="12.75" customHeight="1" x14ac:dyDescent="0.2">
      <c r="F11059" s="45" t="e">
        <f t="shared" si="47"/>
        <v>#VALUE!</v>
      </c>
    </row>
    <row r="11060" spans="6:6" ht="12.75" customHeight="1" x14ac:dyDescent="0.2">
      <c r="F11060" s="45" t="e">
        <f t="shared" si="47"/>
        <v>#VALUE!</v>
      </c>
    </row>
    <row r="11061" spans="6:6" ht="12.75" customHeight="1" x14ac:dyDescent="0.2">
      <c r="F11061" s="45" t="e">
        <f t="shared" si="47"/>
        <v>#VALUE!</v>
      </c>
    </row>
    <row r="11062" spans="6:6" ht="12.75" customHeight="1" x14ac:dyDescent="0.2">
      <c r="F11062" s="45" t="e">
        <f t="shared" si="47"/>
        <v>#VALUE!</v>
      </c>
    </row>
    <row r="11063" spans="6:6" ht="12.75" customHeight="1" x14ac:dyDescent="0.2">
      <c r="F11063" s="45" t="e">
        <f t="shared" si="47"/>
        <v>#VALUE!</v>
      </c>
    </row>
    <row r="11064" spans="6:6" ht="12.75" customHeight="1" x14ac:dyDescent="0.2">
      <c r="F11064" s="45" t="e">
        <f t="shared" si="47"/>
        <v>#VALUE!</v>
      </c>
    </row>
    <row r="11065" spans="6:6" ht="12.75" customHeight="1" x14ac:dyDescent="0.2">
      <c r="F11065" s="45" t="e">
        <f t="shared" si="47"/>
        <v>#VALUE!</v>
      </c>
    </row>
    <row r="11066" spans="6:6" ht="12.75" customHeight="1" x14ac:dyDescent="0.2">
      <c r="F11066" s="45" t="e">
        <f t="shared" si="47"/>
        <v>#VALUE!</v>
      </c>
    </row>
    <row r="11067" spans="6:6" ht="12.75" customHeight="1" x14ac:dyDescent="0.2">
      <c r="F11067" s="45" t="e">
        <f t="shared" si="47"/>
        <v>#VALUE!</v>
      </c>
    </row>
    <row r="11068" spans="6:6" ht="12.75" customHeight="1" x14ac:dyDescent="0.2">
      <c r="F11068" s="45" t="e">
        <f t="shared" si="47"/>
        <v>#VALUE!</v>
      </c>
    </row>
    <row r="11069" spans="6:6" ht="12.75" customHeight="1" x14ac:dyDescent="0.2">
      <c r="F11069" s="45" t="e">
        <f t="shared" si="47"/>
        <v>#VALUE!</v>
      </c>
    </row>
    <row r="11070" spans="6:6" ht="12.75" customHeight="1" x14ac:dyDescent="0.2">
      <c r="F11070" s="45" t="e">
        <f t="shared" si="47"/>
        <v>#VALUE!</v>
      </c>
    </row>
    <row r="11071" spans="6:6" ht="12.75" customHeight="1" x14ac:dyDescent="0.2">
      <c r="F11071" s="45" t="e">
        <f t="shared" si="47"/>
        <v>#VALUE!</v>
      </c>
    </row>
    <row r="11072" spans="6:6" ht="12.75" customHeight="1" x14ac:dyDescent="0.2">
      <c r="F11072" s="45" t="e">
        <f t="shared" si="47"/>
        <v>#VALUE!</v>
      </c>
    </row>
    <row r="11073" spans="6:6" ht="12.75" customHeight="1" x14ac:dyDescent="0.2">
      <c r="F11073" s="45" t="e">
        <f t="shared" si="47"/>
        <v>#VALUE!</v>
      </c>
    </row>
    <row r="11074" spans="6:6" ht="12.75" customHeight="1" x14ac:dyDescent="0.2">
      <c r="F11074" s="45" t="e">
        <f t="shared" si="47"/>
        <v>#VALUE!</v>
      </c>
    </row>
    <row r="11075" spans="6:6" ht="12.75" customHeight="1" x14ac:dyDescent="0.2">
      <c r="F11075" s="45" t="e">
        <f t="shared" si="47"/>
        <v>#VALUE!</v>
      </c>
    </row>
    <row r="11076" spans="6:6" ht="12.75" customHeight="1" x14ac:dyDescent="0.2">
      <c r="F11076" s="45" t="e">
        <f t="shared" si="47"/>
        <v>#VALUE!</v>
      </c>
    </row>
    <row r="11077" spans="6:6" ht="12.75" customHeight="1" x14ac:dyDescent="0.2">
      <c r="F11077" s="45" t="e">
        <f t="shared" si="47"/>
        <v>#VALUE!</v>
      </c>
    </row>
    <row r="11078" spans="6:6" ht="12.75" customHeight="1" x14ac:dyDescent="0.2">
      <c r="F11078" s="45" t="e">
        <f t="shared" si="47"/>
        <v>#VALUE!</v>
      </c>
    </row>
    <row r="11079" spans="6:6" ht="12.75" customHeight="1" x14ac:dyDescent="0.2">
      <c r="F11079" s="45" t="e">
        <f t="shared" si="47"/>
        <v>#VALUE!</v>
      </c>
    </row>
    <row r="11080" spans="6:6" ht="12.75" customHeight="1" x14ac:dyDescent="0.2">
      <c r="F11080" s="45" t="e">
        <f t="shared" si="47"/>
        <v>#VALUE!</v>
      </c>
    </row>
    <row r="11081" spans="6:6" ht="12.75" customHeight="1" x14ac:dyDescent="0.2">
      <c r="F11081" s="45" t="e">
        <f t="shared" si="47"/>
        <v>#VALUE!</v>
      </c>
    </row>
    <row r="11082" spans="6:6" ht="12.75" customHeight="1" x14ac:dyDescent="0.2">
      <c r="F11082" s="45" t="e">
        <f t="shared" si="47"/>
        <v>#VALUE!</v>
      </c>
    </row>
    <row r="11083" spans="6:6" ht="12.75" customHeight="1" x14ac:dyDescent="0.2">
      <c r="F11083" s="45" t="e">
        <f t="shared" si="47"/>
        <v>#VALUE!</v>
      </c>
    </row>
    <row r="11084" spans="6:6" ht="12.75" customHeight="1" x14ac:dyDescent="0.2">
      <c r="F11084" s="45" t="e">
        <f t="shared" si="47"/>
        <v>#VALUE!</v>
      </c>
    </row>
    <row r="11085" spans="6:6" ht="12.75" customHeight="1" x14ac:dyDescent="0.2">
      <c r="F11085" s="45" t="e">
        <f t="shared" si="47"/>
        <v>#VALUE!</v>
      </c>
    </row>
    <row r="11086" spans="6:6" ht="12.75" customHeight="1" x14ac:dyDescent="0.2">
      <c r="F11086" s="45" t="e">
        <f t="shared" si="47"/>
        <v>#VALUE!</v>
      </c>
    </row>
    <row r="11087" spans="6:6" ht="12.75" customHeight="1" x14ac:dyDescent="0.2">
      <c r="F11087" s="45" t="e">
        <f t="shared" si="47"/>
        <v>#VALUE!</v>
      </c>
    </row>
    <row r="11088" spans="6:6" ht="12.75" customHeight="1" x14ac:dyDescent="0.2">
      <c r="F11088" s="45" t="e">
        <f t="shared" si="47"/>
        <v>#VALUE!</v>
      </c>
    </row>
    <row r="11089" spans="6:6" ht="12.75" customHeight="1" x14ac:dyDescent="0.2">
      <c r="F11089" s="45" t="e">
        <f t="shared" si="47"/>
        <v>#VALUE!</v>
      </c>
    </row>
    <row r="11090" spans="6:6" ht="12.75" customHeight="1" x14ac:dyDescent="0.2">
      <c r="F11090" s="45" t="e">
        <f t="shared" si="47"/>
        <v>#VALUE!</v>
      </c>
    </row>
    <row r="11091" spans="6:6" ht="12.75" customHeight="1" x14ac:dyDescent="0.2">
      <c r="F11091" s="45" t="e">
        <f t="shared" si="47"/>
        <v>#VALUE!</v>
      </c>
    </row>
    <row r="11092" spans="6:6" ht="12.75" customHeight="1" x14ac:dyDescent="0.2">
      <c r="F11092" s="45" t="e">
        <f t="shared" si="47"/>
        <v>#VALUE!</v>
      </c>
    </row>
    <row r="11093" spans="6:6" ht="12.75" customHeight="1" x14ac:dyDescent="0.2">
      <c r="F11093" s="45" t="e">
        <f t="shared" si="47"/>
        <v>#VALUE!</v>
      </c>
    </row>
    <row r="11094" spans="6:6" ht="12.75" customHeight="1" x14ac:dyDescent="0.2">
      <c r="F11094" s="45" t="e">
        <f t="shared" si="47"/>
        <v>#VALUE!</v>
      </c>
    </row>
    <row r="11095" spans="6:6" ht="12.75" customHeight="1" x14ac:dyDescent="0.2">
      <c r="F11095" s="45" t="e">
        <f t="shared" si="47"/>
        <v>#VALUE!</v>
      </c>
    </row>
    <row r="11096" spans="6:6" ht="12.75" customHeight="1" x14ac:dyDescent="0.2">
      <c r="F11096" s="45" t="e">
        <f t="shared" si="47"/>
        <v>#VALUE!</v>
      </c>
    </row>
    <row r="11097" spans="6:6" ht="12.75" customHeight="1" x14ac:dyDescent="0.2">
      <c r="F11097" s="45" t="e">
        <f t="shared" si="47"/>
        <v>#VALUE!</v>
      </c>
    </row>
    <row r="11098" spans="6:6" ht="12.75" customHeight="1" x14ac:dyDescent="0.2">
      <c r="F11098" s="45" t="e">
        <f t="shared" si="47"/>
        <v>#VALUE!</v>
      </c>
    </row>
    <row r="11099" spans="6:6" ht="12.75" customHeight="1" x14ac:dyDescent="0.2">
      <c r="F11099" s="45" t="e">
        <f t="shared" si="47"/>
        <v>#VALUE!</v>
      </c>
    </row>
    <row r="11100" spans="6:6" ht="12.75" customHeight="1" x14ac:dyDescent="0.2">
      <c r="F11100" s="45" t="e">
        <f t="shared" si="47"/>
        <v>#VALUE!</v>
      </c>
    </row>
    <row r="11101" spans="6:6" ht="12.75" customHeight="1" x14ac:dyDescent="0.2">
      <c r="F11101" s="45" t="e">
        <f t="shared" si="47"/>
        <v>#VALUE!</v>
      </c>
    </row>
    <row r="11102" spans="6:6" ht="12.75" customHeight="1" x14ac:dyDescent="0.2">
      <c r="F11102" s="45" t="e">
        <f t="shared" si="47"/>
        <v>#VALUE!</v>
      </c>
    </row>
    <row r="11103" spans="6:6" ht="12.75" customHeight="1" x14ac:dyDescent="0.2">
      <c r="F11103" s="45" t="e">
        <f t="shared" si="47"/>
        <v>#VALUE!</v>
      </c>
    </row>
    <row r="11104" spans="6:6" ht="12.75" customHeight="1" x14ac:dyDescent="0.2">
      <c r="F11104" s="45" t="e">
        <f t="shared" si="47"/>
        <v>#VALUE!</v>
      </c>
    </row>
    <row r="11105" spans="6:6" ht="12.75" customHeight="1" x14ac:dyDescent="0.2">
      <c r="F11105" s="45" t="e">
        <f t="shared" si="47"/>
        <v>#VALUE!</v>
      </c>
    </row>
    <row r="11106" spans="6:6" ht="12.75" customHeight="1" x14ac:dyDescent="0.2">
      <c r="F11106" s="45" t="e">
        <f t="shared" si="47"/>
        <v>#VALUE!</v>
      </c>
    </row>
    <row r="11107" spans="6:6" ht="12.75" customHeight="1" x14ac:dyDescent="0.2">
      <c r="F11107" s="45" t="e">
        <f t="shared" si="47"/>
        <v>#VALUE!</v>
      </c>
    </row>
    <row r="11108" spans="6:6" ht="12.75" customHeight="1" x14ac:dyDescent="0.2">
      <c r="F11108" s="45" t="e">
        <f t="shared" si="47"/>
        <v>#VALUE!</v>
      </c>
    </row>
    <row r="11109" spans="6:6" ht="12.75" customHeight="1" x14ac:dyDescent="0.2">
      <c r="F11109" s="45" t="e">
        <f t="shared" si="47"/>
        <v>#VALUE!</v>
      </c>
    </row>
    <row r="11110" spans="6:6" ht="12.75" customHeight="1" x14ac:dyDescent="0.2">
      <c r="F11110" s="45" t="e">
        <f t="shared" si="47"/>
        <v>#VALUE!</v>
      </c>
    </row>
    <row r="11111" spans="6:6" ht="12.75" customHeight="1" x14ac:dyDescent="0.2">
      <c r="F11111" s="45" t="e">
        <f t="shared" si="47"/>
        <v>#VALUE!</v>
      </c>
    </row>
    <row r="11112" spans="6:6" ht="12.75" customHeight="1" x14ac:dyDescent="0.2">
      <c r="F11112" s="45" t="e">
        <f t="shared" si="47"/>
        <v>#VALUE!</v>
      </c>
    </row>
    <row r="11113" spans="6:6" ht="12.75" customHeight="1" x14ac:dyDescent="0.2">
      <c r="F11113" s="45" t="e">
        <f t="shared" si="47"/>
        <v>#VALUE!</v>
      </c>
    </row>
    <row r="11114" spans="6:6" ht="12.75" customHeight="1" x14ac:dyDescent="0.2">
      <c r="F11114" s="45" t="e">
        <f t="shared" si="47"/>
        <v>#VALUE!</v>
      </c>
    </row>
    <row r="11115" spans="6:6" ht="12.75" customHeight="1" x14ac:dyDescent="0.2">
      <c r="F11115" s="45" t="e">
        <f t="shared" si="47"/>
        <v>#VALUE!</v>
      </c>
    </row>
    <row r="11116" spans="6:6" ht="12.75" customHeight="1" x14ac:dyDescent="0.2">
      <c r="F11116" s="45" t="e">
        <f t="shared" si="47"/>
        <v>#VALUE!</v>
      </c>
    </row>
    <row r="11117" spans="6:6" ht="12.75" customHeight="1" x14ac:dyDescent="0.2">
      <c r="F11117" s="45" t="e">
        <f t="shared" si="47"/>
        <v>#VALUE!</v>
      </c>
    </row>
    <row r="11118" spans="6:6" ht="12.75" customHeight="1" x14ac:dyDescent="0.2">
      <c r="F11118" s="45" t="e">
        <f t="shared" si="47"/>
        <v>#VALUE!</v>
      </c>
    </row>
    <row r="11119" spans="6:6" ht="12.75" customHeight="1" x14ac:dyDescent="0.2">
      <c r="F11119" s="45" t="e">
        <f t="shared" si="47"/>
        <v>#VALUE!</v>
      </c>
    </row>
    <row r="11120" spans="6:6" ht="12.75" customHeight="1" x14ac:dyDescent="0.2">
      <c r="F11120" s="45" t="e">
        <f t="shared" si="47"/>
        <v>#VALUE!</v>
      </c>
    </row>
    <row r="11121" spans="6:6" ht="12.75" customHeight="1" x14ac:dyDescent="0.2">
      <c r="F11121" s="45" t="e">
        <f t="shared" si="47"/>
        <v>#VALUE!</v>
      </c>
    </row>
    <row r="11122" spans="6:6" ht="12.75" customHeight="1" x14ac:dyDescent="0.2">
      <c r="F11122" s="45" t="e">
        <f t="shared" si="47"/>
        <v>#VALUE!</v>
      </c>
    </row>
    <row r="11123" spans="6:6" ht="12.75" customHeight="1" x14ac:dyDescent="0.2">
      <c r="F11123" s="45" t="e">
        <f t="shared" si="47"/>
        <v>#VALUE!</v>
      </c>
    </row>
    <row r="11124" spans="6:6" ht="12.75" customHeight="1" x14ac:dyDescent="0.2">
      <c r="F11124" s="45" t="e">
        <f t="shared" si="47"/>
        <v>#VALUE!</v>
      </c>
    </row>
    <row r="11125" spans="6:6" ht="12.75" customHeight="1" x14ac:dyDescent="0.2">
      <c r="F11125" s="45" t="e">
        <f t="shared" si="47"/>
        <v>#VALUE!</v>
      </c>
    </row>
    <row r="11126" spans="6:6" ht="12.75" customHeight="1" x14ac:dyDescent="0.2">
      <c r="F11126" s="45" t="e">
        <f t="shared" si="47"/>
        <v>#VALUE!</v>
      </c>
    </row>
    <row r="11127" spans="6:6" ht="12.75" customHeight="1" x14ac:dyDescent="0.2">
      <c r="F11127" s="45" t="e">
        <f t="shared" si="47"/>
        <v>#VALUE!</v>
      </c>
    </row>
    <row r="11128" spans="6:6" ht="12.75" customHeight="1" x14ac:dyDescent="0.2">
      <c r="F11128" s="45" t="e">
        <f t="shared" si="47"/>
        <v>#VALUE!</v>
      </c>
    </row>
    <row r="11129" spans="6:6" ht="12.75" customHeight="1" x14ac:dyDescent="0.2">
      <c r="F11129" s="45" t="e">
        <f t="shared" si="47"/>
        <v>#VALUE!</v>
      </c>
    </row>
    <row r="11130" spans="6:6" ht="12.75" customHeight="1" x14ac:dyDescent="0.2">
      <c r="F11130" s="45" t="e">
        <f t="shared" si="47"/>
        <v>#VALUE!</v>
      </c>
    </row>
    <row r="11131" spans="6:6" ht="12.75" customHeight="1" x14ac:dyDescent="0.2">
      <c r="F11131" s="45" t="e">
        <f t="shared" si="47"/>
        <v>#VALUE!</v>
      </c>
    </row>
    <row r="11132" spans="6:6" ht="12.75" customHeight="1" x14ac:dyDescent="0.2">
      <c r="F11132" s="45" t="e">
        <f t="shared" si="47"/>
        <v>#VALUE!</v>
      </c>
    </row>
    <row r="11133" spans="6:6" ht="12.75" customHeight="1" x14ac:dyDescent="0.2">
      <c r="F11133" s="45" t="e">
        <f t="shared" si="47"/>
        <v>#VALUE!</v>
      </c>
    </row>
    <row r="11134" spans="6:6" ht="12.75" customHeight="1" x14ac:dyDescent="0.2">
      <c r="F11134" s="45" t="e">
        <f t="shared" si="47"/>
        <v>#VALUE!</v>
      </c>
    </row>
    <row r="11135" spans="6:6" ht="12.75" customHeight="1" x14ac:dyDescent="0.2">
      <c r="F11135" s="45" t="e">
        <f t="shared" si="47"/>
        <v>#VALUE!</v>
      </c>
    </row>
    <row r="11136" spans="6:6" ht="12.75" customHeight="1" x14ac:dyDescent="0.2">
      <c r="F11136" s="45" t="e">
        <f t="shared" si="47"/>
        <v>#VALUE!</v>
      </c>
    </row>
    <row r="11137" spans="6:6" ht="12.75" customHeight="1" x14ac:dyDescent="0.2">
      <c r="F11137" s="45" t="e">
        <f t="shared" si="47"/>
        <v>#VALUE!</v>
      </c>
    </row>
    <row r="11138" spans="6:6" ht="12.75" customHeight="1" x14ac:dyDescent="0.2">
      <c r="F11138" s="45" t="e">
        <f t="shared" si="47"/>
        <v>#VALUE!</v>
      </c>
    </row>
    <row r="11139" spans="6:6" ht="12.75" customHeight="1" x14ac:dyDescent="0.2">
      <c r="F11139" s="45" t="e">
        <f t="shared" si="47"/>
        <v>#VALUE!</v>
      </c>
    </row>
    <row r="11140" spans="6:6" ht="12.75" customHeight="1" x14ac:dyDescent="0.2">
      <c r="F11140" s="45" t="e">
        <f t="shared" si="47"/>
        <v>#VALUE!</v>
      </c>
    </row>
    <row r="11141" spans="6:6" ht="12.75" customHeight="1" x14ac:dyDescent="0.2">
      <c r="F11141" s="45" t="e">
        <f t="shared" si="47"/>
        <v>#VALUE!</v>
      </c>
    </row>
    <row r="11142" spans="6:6" ht="12.75" customHeight="1" x14ac:dyDescent="0.2">
      <c r="F11142" s="45" t="e">
        <f t="shared" si="47"/>
        <v>#VALUE!</v>
      </c>
    </row>
    <row r="11143" spans="6:6" ht="12.75" customHeight="1" x14ac:dyDescent="0.2">
      <c r="F11143" s="45" t="e">
        <f t="shared" si="47"/>
        <v>#VALUE!</v>
      </c>
    </row>
    <row r="11144" spans="6:6" ht="12.75" customHeight="1" x14ac:dyDescent="0.2">
      <c r="F11144" s="45" t="e">
        <f t="shared" si="47"/>
        <v>#VALUE!</v>
      </c>
    </row>
    <row r="11145" spans="6:6" ht="12.75" customHeight="1" x14ac:dyDescent="0.2">
      <c r="F11145" s="45" t="e">
        <f t="shared" si="47"/>
        <v>#VALUE!</v>
      </c>
    </row>
    <row r="11146" spans="6:6" ht="12.75" customHeight="1" x14ac:dyDescent="0.2">
      <c r="F11146" s="45" t="e">
        <f t="shared" si="47"/>
        <v>#VALUE!</v>
      </c>
    </row>
    <row r="11147" spans="6:6" ht="12.75" customHeight="1" x14ac:dyDescent="0.2">
      <c r="F11147" s="45" t="e">
        <f t="shared" si="47"/>
        <v>#VALUE!</v>
      </c>
    </row>
    <row r="11148" spans="6:6" ht="12.75" customHeight="1" x14ac:dyDescent="0.2">
      <c r="F11148" s="45" t="e">
        <f t="shared" si="47"/>
        <v>#VALUE!</v>
      </c>
    </row>
    <row r="11149" spans="6:6" ht="12.75" customHeight="1" x14ac:dyDescent="0.2">
      <c r="F11149" s="45" t="e">
        <f t="shared" si="47"/>
        <v>#VALUE!</v>
      </c>
    </row>
    <row r="11150" spans="6:6" ht="12.75" customHeight="1" x14ac:dyDescent="0.2">
      <c r="F11150" s="45" t="e">
        <f t="shared" si="47"/>
        <v>#VALUE!</v>
      </c>
    </row>
    <row r="11151" spans="6:6" ht="12.75" customHeight="1" x14ac:dyDescent="0.2">
      <c r="F11151" s="45" t="e">
        <f t="shared" si="47"/>
        <v>#VALUE!</v>
      </c>
    </row>
    <row r="11152" spans="6:6" ht="12.75" customHeight="1" x14ac:dyDescent="0.2">
      <c r="F11152" s="45" t="e">
        <f t="shared" si="47"/>
        <v>#VALUE!</v>
      </c>
    </row>
    <row r="11153" spans="6:6" ht="12.75" customHeight="1" x14ac:dyDescent="0.2">
      <c r="F11153" s="45" t="e">
        <f t="shared" si="47"/>
        <v>#VALUE!</v>
      </c>
    </row>
    <row r="11154" spans="6:6" ht="12.75" customHeight="1" x14ac:dyDescent="0.2">
      <c r="F11154" s="45" t="e">
        <f t="shared" si="47"/>
        <v>#VALUE!</v>
      </c>
    </row>
    <row r="11155" spans="6:6" ht="12.75" customHeight="1" x14ac:dyDescent="0.2">
      <c r="F11155" s="45" t="e">
        <f t="shared" si="47"/>
        <v>#VALUE!</v>
      </c>
    </row>
    <row r="11156" spans="6:6" ht="12.75" customHeight="1" x14ac:dyDescent="0.2">
      <c r="F11156" s="45" t="e">
        <f t="shared" si="47"/>
        <v>#VALUE!</v>
      </c>
    </row>
    <row r="11157" spans="6:6" ht="12.75" customHeight="1" x14ac:dyDescent="0.2">
      <c r="F11157" s="45" t="e">
        <f t="shared" si="47"/>
        <v>#VALUE!</v>
      </c>
    </row>
    <row r="11158" spans="6:6" ht="12.75" customHeight="1" x14ac:dyDescent="0.2">
      <c r="F11158" s="45" t="e">
        <f t="shared" si="47"/>
        <v>#VALUE!</v>
      </c>
    </row>
    <row r="11159" spans="6:6" ht="12.75" customHeight="1" x14ac:dyDescent="0.2">
      <c r="F11159" s="45" t="e">
        <f t="shared" si="47"/>
        <v>#VALUE!</v>
      </c>
    </row>
    <row r="11160" spans="6:6" ht="12.75" customHeight="1" x14ac:dyDescent="0.2">
      <c r="F11160" s="45" t="e">
        <f t="shared" si="47"/>
        <v>#VALUE!</v>
      </c>
    </row>
    <row r="11161" spans="6:6" ht="12.75" customHeight="1" x14ac:dyDescent="0.2">
      <c r="F11161" s="45" t="e">
        <f t="shared" si="47"/>
        <v>#VALUE!</v>
      </c>
    </row>
    <row r="11162" spans="6:6" ht="12.75" customHeight="1" x14ac:dyDescent="0.2">
      <c r="F11162" s="45" t="e">
        <f t="shared" si="47"/>
        <v>#VALUE!</v>
      </c>
    </row>
    <row r="11163" spans="6:6" ht="12.75" customHeight="1" x14ac:dyDescent="0.2">
      <c r="F11163" s="45" t="e">
        <f t="shared" si="47"/>
        <v>#VALUE!</v>
      </c>
    </row>
    <row r="11164" spans="6:6" ht="12.75" customHeight="1" x14ac:dyDescent="0.2">
      <c r="F11164" s="45" t="e">
        <f t="shared" si="47"/>
        <v>#VALUE!</v>
      </c>
    </row>
    <row r="11165" spans="6:6" ht="12.75" customHeight="1" x14ac:dyDescent="0.2">
      <c r="F11165" s="45" t="e">
        <f t="shared" si="47"/>
        <v>#VALUE!</v>
      </c>
    </row>
    <row r="11166" spans="6:6" ht="12.75" customHeight="1" x14ac:dyDescent="0.2">
      <c r="F11166" s="45" t="e">
        <f t="shared" si="47"/>
        <v>#VALUE!</v>
      </c>
    </row>
    <row r="11167" spans="6:6" ht="12.75" customHeight="1" x14ac:dyDescent="0.2">
      <c r="F11167" s="45" t="e">
        <f t="shared" si="47"/>
        <v>#VALUE!</v>
      </c>
    </row>
    <row r="11168" spans="6:6" ht="12.75" customHeight="1" x14ac:dyDescent="0.2">
      <c r="F11168" s="45" t="e">
        <f t="shared" si="47"/>
        <v>#VALUE!</v>
      </c>
    </row>
    <row r="11169" spans="6:6" ht="12.75" customHeight="1" x14ac:dyDescent="0.2">
      <c r="F11169" s="45" t="e">
        <f t="shared" si="47"/>
        <v>#VALUE!</v>
      </c>
    </row>
    <row r="11170" spans="6:6" ht="12.75" customHeight="1" x14ac:dyDescent="0.2">
      <c r="F11170" s="45" t="e">
        <f t="shared" si="47"/>
        <v>#VALUE!</v>
      </c>
    </row>
    <row r="11171" spans="6:6" ht="12.75" customHeight="1" x14ac:dyDescent="0.2">
      <c r="F11171" s="45" t="e">
        <f t="shared" si="47"/>
        <v>#VALUE!</v>
      </c>
    </row>
    <row r="11172" spans="6:6" ht="12.75" customHeight="1" x14ac:dyDescent="0.2">
      <c r="F11172" s="45" t="e">
        <f t="shared" si="47"/>
        <v>#VALUE!</v>
      </c>
    </row>
    <row r="11173" spans="6:6" ht="12.75" customHeight="1" x14ac:dyDescent="0.2">
      <c r="F11173" s="45" t="e">
        <f t="shared" si="47"/>
        <v>#VALUE!</v>
      </c>
    </row>
    <row r="11174" spans="6:6" ht="12.75" customHeight="1" x14ac:dyDescent="0.2">
      <c r="F11174" s="45" t="e">
        <f t="shared" si="47"/>
        <v>#VALUE!</v>
      </c>
    </row>
    <row r="11175" spans="6:6" ht="12.75" customHeight="1" x14ac:dyDescent="0.2">
      <c r="F11175" s="45" t="e">
        <f t="shared" si="47"/>
        <v>#VALUE!</v>
      </c>
    </row>
    <row r="11176" spans="6:6" ht="12.75" customHeight="1" x14ac:dyDescent="0.2">
      <c r="F11176" s="45" t="e">
        <f t="shared" si="47"/>
        <v>#VALUE!</v>
      </c>
    </row>
    <row r="11177" spans="6:6" ht="12.75" customHeight="1" x14ac:dyDescent="0.2">
      <c r="F11177" s="45" t="e">
        <f t="shared" si="47"/>
        <v>#VALUE!</v>
      </c>
    </row>
    <row r="11178" spans="6:6" ht="12.75" customHeight="1" x14ac:dyDescent="0.2">
      <c r="F11178" s="45" t="e">
        <f t="shared" si="47"/>
        <v>#VALUE!</v>
      </c>
    </row>
    <row r="11179" spans="6:6" ht="12.75" customHeight="1" x14ac:dyDescent="0.2">
      <c r="F11179" s="45" t="e">
        <f t="shared" si="47"/>
        <v>#VALUE!</v>
      </c>
    </row>
    <row r="11180" spans="6:6" ht="12.75" customHeight="1" x14ac:dyDescent="0.2">
      <c r="F11180" s="45" t="e">
        <f t="shared" si="47"/>
        <v>#VALUE!</v>
      </c>
    </row>
    <row r="11181" spans="6:6" ht="12.75" customHeight="1" x14ac:dyDescent="0.2">
      <c r="F11181" s="45" t="e">
        <f t="shared" si="47"/>
        <v>#VALUE!</v>
      </c>
    </row>
    <row r="11182" spans="6:6" ht="12.75" customHeight="1" x14ac:dyDescent="0.2">
      <c r="F11182" s="45" t="e">
        <f t="shared" si="47"/>
        <v>#VALUE!</v>
      </c>
    </row>
    <row r="11183" spans="6:6" ht="12.75" customHeight="1" x14ac:dyDescent="0.2">
      <c r="F11183" s="45" t="e">
        <f t="shared" si="47"/>
        <v>#VALUE!</v>
      </c>
    </row>
    <row r="11184" spans="6:6" ht="12.75" customHeight="1" x14ac:dyDescent="0.2">
      <c r="F11184" s="45" t="e">
        <f t="shared" si="47"/>
        <v>#VALUE!</v>
      </c>
    </row>
    <row r="11185" spans="6:6" ht="12.75" customHeight="1" x14ac:dyDescent="0.2">
      <c r="F11185" s="45" t="e">
        <f t="shared" si="47"/>
        <v>#VALUE!</v>
      </c>
    </row>
    <row r="11186" spans="6:6" ht="12.75" customHeight="1" x14ac:dyDescent="0.2">
      <c r="F11186" s="45" t="e">
        <f t="shared" si="47"/>
        <v>#VALUE!</v>
      </c>
    </row>
    <row r="11187" spans="6:6" ht="12.75" customHeight="1" x14ac:dyDescent="0.2">
      <c r="F11187" s="45" t="e">
        <f t="shared" si="47"/>
        <v>#VALUE!</v>
      </c>
    </row>
    <row r="11188" spans="6:6" ht="12.75" customHeight="1" x14ac:dyDescent="0.2">
      <c r="F11188" s="45" t="e">
        <f t="shared" si="47"/>
        <v>#VALUE!</v>
      </c>
    </row>
    <row r="11189" spans="6:6" ht="12.75" customHeight="1" x14ac:dyDescent="0.2">
      <c r="F11189" s="45" t="e">
        <f t="shared" si="47"/>
        <v>#VALUE!</v>
      </c>
    </row>
    <row r="11190" spans="6:6" ht="12.75" customHeight="1" x14ac:dyDescent="0.2">
      <c r="F11190" s="45" t="e">
        <f t="shared" si="47"/>
        <v>#VALUE!</v>
      </c>
    </row>
    <row r="11191" spans="6:6" ht="12.75" customHeight="1" x14ac:dyDescent="0.2">
      <c r="F11191" s="45" t="e">
        <f t="shared" si="47"/>
        <v>#VALUE!</v>
      </c>
    </row>
    <row r="11192" spans="6:6" ht="12.75" customHeight="1" x14ac:dyDescent="0.2">
      <c r="F11192" s="45" t="e">
        <f t="shared" si="47"/>
        <v>#VALUE!</v>
      </c>
    </row>
    <row r="11193" spans="6:6" ht="12.75" customHeight="1" x14ac:dyDescent="0.2">
      <c r="F11193" s="45" t="e">
        <f t="shared" si="47"/>
        <v>#VALUE!</v>
      </c>
    </row>
    <row r="11194" spans="6:6" ht="12.75" customHeight="1" x14ac:dyDescent="0.2">
      <c r="F11194" s="45" t="e">
        <f t="shared" si="47"/>
        <v>#VALUE!</v>
      </c>
    </row>
    <row r="11195" spans="6:6" ht="12.75" customHeight="1" x14ac:dyDescent="0.2">
      <c r="F11195" s="45" t="e">
        <f t="shared" si="47"/>
        <v>#VALUE!</v>
      </c>
    </row>
    <row r="11196" spans="6:6" ht="12.75" customHeight="1" x14ac:dyDescent="0.2">
      <c r="F11196" s="45" t="e">
        <f t="shared" si="47"/>
        <v>#VALUE!</v>
      </c>
    </row>
    <row r="11197" spans="6:6" ht="12.75" customHeight="1" x14ac:dyDescent="0.2">
      <c r="F11197" s="45" t="e">
        <f t="shared" si="47"/>
        <v>#VALUE!</v>
      </c>
    </row>
    <row r="11198" spans="6:6" ht="12.75" customHeight="1" x14ac:dyDescent="0.2">
      <c r="F11198" s="45" t="e">
        <f t="shared" si="47"/>
        <v>#VALUE!</v>
      </c>
    </row>
    <row r="11199" spans="6:6" ht="12.75" customHeight="1" x14ac:dyDescent="0.2">
      <c r="F11199" s="45" t="e">
        <f t="shared" si="47"/>
        <v>#VALUE!</v>
      </c>
    </row>
    <row r="11200" spans="6:6" ht="12.75" customHeight="1" x14ac:dyDescent="0.2">
      <c r="F11200" s="45" t="e">
        <f t="shared" si="47"/>
        <v>#VALUE!</v>
      </c>
    </row>
    <row r="11201" spans="6:6" ht="12.75" customHeight="1" x14ac:dyDescent="0.2">
      <c r="F11201" s="45" t="e">
        <f t="shared" si="47"/>
        <v>#VALUE!</v>
      </c>
    </row>
    <row r="11202" spans="6:6" ht="12.75" customHeight="1" x14ac:dyDescent="0.2">
      <c r="F11202" s="45" t="e">
        <f t="shared" si="47"/>
        <v>#VALUE!</v>
      </c>
    </row>
    <row r="11203" spans="6:6" ht="12.75" customHeight="1" x14ac:dyDescent="0.2">
      <c r="F11203" s="45" t="e">
        <f t="shared" si="47"/>
        <v>#VALUE!</v>
      </c>
    </row>
    <row r="11204" spans="6:6" ht="12.75" customHeight="1" x14ac:dyDescent="0.2">
      <c r="F11204" s="45" t="e">
        <f t="shared" si="47"/>
        <v>#VALUE!</v>
      </c>
    </row>
    <row r="11205" spans="6:6" ht="12.75" customHeight="1" x14ac:dyDescent="0.2">
      <c r="F11205" s="45" t="e">
        <f t="shared" si="47"/>
        <v>#VALUE!</v>
      </c>
    </row>
    <row r="11206" spans="6:6" ht="12.75" customHeight="1" x14ac:dyDescent="0.2">
      <c r="F11206" s="45" t="e">
        <f t="shared" si="47"/>
        <v>#VALUE!</v>
      </c>
    </row>
    <row r="11207" spans="6:6" ht="12.75" customHeight="1" x14ac:dyDescent="0.2">
      <c r="F11207" s="45" t="e">
        <f t="shared" si="47"/>
        <v>#VALUE!</v>
      </c>
    </row>
    <row r="11208" spans="6:6" ht="12.75" customHeight="1" x14ac:dyDescent="0.2">
      <c r="F11208" s="45" t="e">
        <f t="shared" si="47"/>
        <v>#VALUE!</v>
      </c>
    </row>
    <row r="11209" spans="6:6" ht="12.75" customHeight="1" x14ac:dyDescent="0.2">
      <c r="F11209" s="45" t="e">
        <f t="shared" si="47"/>
        <v>#VALUE!</v>
      </c>
    </row>
    <row r="11210" spans="6:6" ht="12.75" customHeight="1" x14ac:dyDescent="0.2">
      <c r="F11210" s="45" t="e">
        <f t="shared" si="47"/>
        <v>#VALUE!</v>
      </c>
    </row>
    <row r="11211" spans="6:6" ht="12.75" customHeight="1" x14ac:dyDescent="0.2">
      <c r="F11211" s="45" t="e">
        <f t="shared" si="47"/>
        <v>#VALUE!</v>
      </c>
    </row>
    <row r="11212" spans="6:6" ht="12.75" customHeight="1" x14ac:dyDescent="0.2">
      <c r="F11212" s="45" t="e">
        <f t="shared" si="47"/>
        <v>#VALUE!</v>
      </c>
    </row>
    <row r="11213" spans="6:6" ht="12.75" customHeight="1" x14ac:dyDescent="0.2">
      <c r="F11213" s="45" t="e">
        <f t="shared" si="47"/>
        <v>#VALUE!</v>
      </c>
    </row>
    <row r="11214" spans="6:6" ht="12.75" customHeight="1" x14ac:dyDescent="0.2">
      <c r="F11214" s="45" t="e">
        <f t="shared" si="47"/>
        <v>#VALUE!</v>
      </c>
    </row>
    <row r="11215" spans="6:6" ht="12.75" customHeight="1" x14ac:dyDescent="0.2">
      <c r="F11215" s="45" t="e">
        <f t="shared" si="47"/>
        <v>#VALUE!</v>
      </c>
    </row>
    <row r="11216" spans="6:6" ht="12.75" customHeight="1" x14ac:dyDescent="0.2">
      <c r="F11216" s="45" t="e">
        <f t="shared" si="47"/>
        <v>#VALUE!</v>
      </c>
    </row>
    <row r="11217" spans="6:6" ht="12.75" customHeight="1" x14ac:dyDescent="0.2">
      <c r="F11217" s="45" t="e">
        <f t="shared" si="47"/>
        <v>#VALUE!</v>
      </c>
    </row>
    <row r="11218" spans="6:6" ht="12.75" customHeight="1" x14ac:dyDescent="0.2">
      <c r="F11218" s="45" t="e">
        <f t="shared" si="47"/>
        <v>#VALUE!</v>
      </c>
    </row>
    <row r="11219" spans="6:6" ht="12.75" customHeight="1" x14ac:dyDescent="0.2">
      <c r="F11219" s="45" t="e">
        <f t="shared" si="47"/>
        <v>#VALUE!</v>
      </c>
    </row>
    <row r="11220" spans="6:6" ht="12.75" customHeight="1" x14ac:dyDescent="0.2">
      <c r="F11220" s="45" t="e">
        <f t="shared" si="47"/>
        <v>#VALUE!</v>
      </c>
    </row>
    <row r="11221" spans="6:6" ht="12.75" customHeight="1" x14ac:dyDescent="0.2">
      <c r="F11221" s="45" t="e">
        <f t="shared" si="47"/>
        <v>#VALUE!</v>
      </c>
    </row>
    <row r="11222" spans="6:6" ht="12.75" customHeight="1" x14ac:dyDescent="0.2">
      <c r="F11222" s="45" t="e">
        <f t="shared" ref="F11222:F11476" si="48">VALUE(LEFT(E11222,LEN(E11222)-1))</f>
        <v>#VALUE!</v>
      </c>
    </row>
    <row r="11223" spans="6:6" ht="12.75" customHeight="1" x14ac:dyDescent="0.2">
      <c r="F11223" s="45" t="e">
        <f t="shared" si="48"/>
        <v>#VALUE!</v>
      </c>
    </row>
    <row r="11224" spans="6:6" ht="12.75" customHeight="1" x14ac:dyDescent="0.2">
      <c r="F11224" s="45" t="e">
        <f t="shared" si="48"/>
        <v>#VALUE!</v>
      </c>
    </row>
    <row r="11225" spans="6:6" ht="12.75" customHeight="1" x14ac:dyDescent="0.2">
      <c r="F11225" s="45" t="e">
        <f t="shared" si="48"/>
        <v>#VALUE!</v>
      </c>
    </row>
    <row r="11226" spans="6:6" ht="12.75" customHeight="1" x14ac:dyDescent="0.2">
      <c r="F11226" s="45" t="e">
        <f t="shared" si="48"/>
        <v>#VALUE!</v>
      </c>
    </row>
    <row r="11227" spans="6:6" ht="12.75" customHeight="1" x14ac:dyDescent="0.2">
      <c r="F11227" s="45" t="e">
        <f t="shared" si="48"/>
        <v>#VALUE!</v>
      </c>
    </row>
    <row r="11228" spans="6:6" ht="12.75" customHeight="1" x14ac:dyDescent="0.2">
      <c r="F11228" s="45" t="e">
        <f t="shared" si="48"/>
        <v>#VALUE!</v>
      </c>
    </row>
    <row r="11229" spans="6:6" ht="12.75" customHeight="1" x14ac:dyDescent="0.2">
      <c r="F11229" s="45" t="e">
        <f t="shared" si="48"/>
        <v>#VALUE!</v>
      </c>
    </row>
    <row r="11230" spans="6:6" ht="12.75" customHeight="1" x14ac:dyDescent="0.2">
      <c r="F11230" s="45" t="e">
        <f t="shared" si="48"/>
        <v>#VALUE!</v>
      </c>
    </row>
    <row r="11231" spans="6:6" ht="12.75" customHeight="1" x14ac:dyDescent="0.2">
      <c r="F11231" s="45" t="e">
        <f t="shared" si="48"/>
        <v>#VALUE!</v>
      </c>
    </row>
    <row r="11232" spans="6:6" ht="12.75" customHeight="1" x14ac:dyDescent="0.2">
      <c r="F11232" s="45" t="e">
        <f t="shared" si="48"/>
        <v>#VALUE!</v>
      </c>
    </row>
    <row r="11233" spans="6:6" ht="12.75" customHeight="1" x14ac:dyDescent="0.2">
      <c r="F11233" s="45" t="e">
        <f t="shared" si="48"/>
        <v>#VALUE!</v>
      </c>
    </row>
    <row r="11234" spans="6:6" ht="12.75" customHeight="1" x14ac:dyDescent="0.2">
      <c r="F11234" s="45" t="e">
        <f t="shared" si="48"/>
        <v>#VALUE!</v>
      </c>
    </row>
    <row r="11235" spans="6:6" ht="12.75" customHeight="1" x14ac:dyDescent="0.2">
      <c r="F11235" s="45" t="e">
        <f t="shared" si="48"/>
        <v>#VALUE!</v>
      </c>
    </row>
    <row r="11236" spans="6:6" ht="12.75" customHeight="1" x14ac:dyDescent="0.2">
      <c r="F11236" s="45" t="e">
        <f t="shared" si="48"/>
        <v>#VALUE!</v>
      </c>
    </row>
    <row r="11237" spans="6:6" ht="12.75" customHeight="1" x14ac:dyDescent="0.2">
      <c r="F11237" s="45" t="e">
        <f t="shared" si="48"/>
        <v>#VALUE!</v>
      </c>
    </row>
    <row r="11238" spans="6:6" ht="12.75" customHeight="1" x14ac:dyDescent="0.2">
      <c r="F11238" s="45" t="e">
        <f t="shared" si="48"/>
        <v>#VALUE!</v>
      </c>
    </row>
    <row r="11239" spans="6:6" ht="12.75" customHeight="1" x14ac:dyDescent="0.2">
      <c r="F11239" s="45" t="e">
        <f t="shared" si="48"/>
        <v>#VALUE!</v>
      </c>
    </row>
    <row r="11240" spans="6:6" ht="12.75" customHeight="1" x14ac:dyDescent="0.2">
      <c r="F11240" s="45" t="e">
        <f t="shared" si="48"/>
        <v>#VALUE!</v>
      </c>
    </row>
    <row r="11241" spans="6:6" ht="12.75" customHeight="1" x14ac:dyDescent="0.2">
      <c r="F11241" s="45" t="e">
        <f t="shared" si="48"/>
        <v>#VALUE!</v>
      </c>
    </row>
    <row r="11242" spans="6:6" ht="12.75" customHeight="1" x14ac:dyDescent="0.2">
      <c r="F11242" s="45" t="e">
        <f t="shared" si="48"/>
        <v>#VALUE!</v>
      </c>
    </row>
    <row r="11243" spans="6:6" ht="12.75" customHeight="1" x14ac:dyDescent="0.2">
      <c r="F11243" s="45" t="e">
        <f t="shared" si="48"/>
        <v>#VALUE!</v>
      </c>
    </row>
    <row r="11244" spans="6:6" ht="12.75" customHeight="1" x14ac:dyDescent="0.2">
      <c r="F11244" s="45" t="e">
        <f t="shared" si="48"/>
        <v>#VALUE!</v>
      </c>
    </row>
    <row r="11245" spans="6:6" ht="12.75" customHeight="1" x14ac:dyDescent="0.2">
      <c r="F11245" s="45" t="e">
        <f t="shared" si="48"/>
        <v>#VALUE!</v>
      </c>
    </row>
    <row r="11246" spans="6:6" ht="12.75" customHeight="1" x14ac:dyDescent="0.2">
      <c r="F11246" s="45" t="e">
        <f t="shared" si="48"/>
        <v>#VALUE!</v>
      </c>
    </row>
    <row r="11247" spans="6:6" ht="12.75" customHeight="1" x14ac:dyDescent="0.2">
      <c r="F11247" s="45" t="e">
        <f t="shared" si="48"/>
        <v>#VALUE!</v>
      </c>
    </row>
    <row r="11248" spans="6:6" ht="12.75" customHeight="1" x14ac:dyDescent="0.2">
      <c r="F11248" s="45" t="e">
        <f t="shared" si="48"/>
        <v>#VALUE!</v>
      </c>
    </row>
    <row r="11249" spans="6:6" ht="12.75" customHeight="1" x14ac:dyDescent="0.2">
      <c r="F11249" s="45" t="e">
        <f t="shared" si="48"/>
        <v>#VALUE!</v>
      </c>
    </row>
    <row r="11250" spans="6:6" ht="12.75" customHeight="1" x14ac:dyDescent="0.2">
      <c r="F11250" s="45" t="e">
        <f t="shared" si="48"/>
        <v>#VALUE!</v>
      </c>
    </row>
    <row r="11251" spans="6:6" ht="12.75" customHeight="1" x14ac:dyDescent="0.2">
      <c r="F11251" s="45" t="e">
        <f t="shared" si="48"/>
        <v>#VALUE!</v>
      </c>
    </row>
    <row r="11252" spans="6:6" ht="12.75" customHeight="1" x14ac:dyDescent="0.2">
      <c r="F11252" s="45" t="e">
        <f t="shared" si="48"/>
        <v>#VALUE!</v>
      </c>
    </row>
    <row r="11253" spans="6:6" ht="12.75" customHeight="1" x14ac:dyDescent="0.2">
      <c r="F11253" s="45" t="e">
        <f t="shared" si="48"/>
        <v>#VALUE!</v>
      </c>
    </row>
    <row r="11254" spans="6:6" ht="12.75" customHeight="1" x14ac:dyDescent="0.2">
      <c r="F11254" s="45" t="e">
        <f t="shared" si="48"/>
        <v>#VALUE!</v>
      </c>
    </row>
    <row r="11255" spans="6:6" ht="12.75" customHeight="1" x14ac:dyDescent="0.2">
      <c r="F11255" s="45" t="e">
        <f t="shared" si="48"/>
        <v>#VALUE!</v>
      </c>
    </row>
    <row r="11256" spans="6:6" ht="12.75" customHeight="1" x14ac:dyDescent="0.2">
      <c r="F11256" s="45" t="e">
        <f t="shared" si="48"/>
        <v>#VALUE!</v>
      </c>
    </row>
    <row r="11257" spans="6:6" ht="12.75" customHeight="1" x14ac:dyDescent="0.2">
      <c r="F11257" s="45" t="e">
        <f t="shared" si="48"/>
        <v>#VALUE!</v>
      </c>
    </row>
    <row r="11258" spans="6:6" ht="12.75" customHeight="1" x14ac:dyDescent="0.2">
      <c r="F11258" s="45" t="e">
        <f t="shared" si="48"/>
        <v>#VALUE!</v>
      </c>
    </row>
    <row r="11259" spans="6:6" ht="12.75" customHeight="1" x14ac:dyDescent="0.2">
      <c r="F11259" s="45" t="e">
        <f t="shared" si="48"/>
        <v>#VALUE!</v>
      </c>
    </row>
    <row r="11260" spans="6:6" ht="12.75" customHeight="1" x14ac:dyDescent="0.2">
      <c r="F11260" s="45" t="e">
        <f t="shared" si="48"/>
        <v>#VALUE!</v>
      </c>
    </row>
    <row r="11261" spans="6:6" ht="12.75" customHeight="1" x14ac:dyDescent="0.2">
      <c r="F11261" s="45" t="e">
        <f t="shared" si="48"/>
        <v>#VALUE!</v>
      </c>
    </row>
    <row r="11262" spans="6:6" ht="12.75" customHeight="1" x14ac:dyDescent="0.2">
      <c r="F11262" s="45" t="e">
        <f t="shared" si="48"/>
        <v>#VALUE!</v>
      </c>
    </row>
    <row r="11263" spans="6:6" ht="12.75" customHeight="1" x14ac:dyDescent="0.2">
      <c r="F11263" s="45" t="e">
        <f t="shared" si="48"/>
        <v>#VALUE!</v>
      </c>
    </row>
    <row r="11264" spans="6:6" ht="12.75" customHeight="1" x14ac:dyDescent="0.2">
      <c r="F11264" s="45" t="e">
        <f t="shared" si="48"/>
        <v>#VALUE!</v>
      </c>
    </row>
    <row r="11265" spans="6:6" ht="12.75" customHeight="1" x14ac:dyDescent="0.2">
      <c r="F11265" s="45" t="e">
        <f t="shared" si="48"/>
        <v>#VALUE!</v>
      </c>
    </row>
    <row r="11266" spans="6:6" ht="12.75" customHeight="1" x14ac:dyDescent="0.2">
      <c r="F11266" s="45" t="e">
        <f t="shared" si="48"/>
        <v>#VALUE!</v>
      </c>
    </row>
    <row r="11267" spans="6:6" ht="12.75" customHeight="1" x14ac:dyDescent="0.2">
      <c r="F11267" s="45" t="e">
        <f t="shared" si="48"/>
        <v>#VALUE!</v>
      </c>
    </row>
    <row r="11268" spans="6:6" ht="12.75" customHeight="1" x14ac:dyDescent="0.2">
      <c r="F11268" s="45" t="e">
        <f t="shared" si="48"/>
        <v>#VALUE!</v>
      </c>
    </row>
    <row r="11269" spans="6:6" ht="12.75" customHeight="1" x14ac:dyDescent="0.2">
      <c r="F11269" s="45" t="e">
        <f t="shared" si="48"/>
        <v>#VALUE!</v>
      </c>
    </row>
    <row r="11270" spans="6:6" ht="12.75" customHeight="1" x14ac:dyDescent="0.2">
      <c r="F11270" s="45" t="e">
        <f t="shared" si="48"/>
        <v>#VALUE!</v>
      </c>
    </row>
    <row r="11271" spans="6:6" ht="12.75" customHeight="1" x14ac:dyDescent="0.2">
      <c r="F11271" s="45" t="e">
        <f t="shared" si="48"/>
        <v>#VALUE!</v>
      </c>
    </row>
    <row r="11272" spans="6:6" ht="12.75" customHeight="1" x14ac:dyDescent="0.2">
      <c r="F11272" s="45" t="e">
        <f t="shared" si="48"/>
        <v>#VALUE!</v>
      </c>
    </row>
    <row r="11273" spans="6:6" ht="12.75" customHeight="1" x14ac:dyDescent="0.2">
      <c r="F11273" s="45" t="e">
        <f t="shared" si="48"/>
        <v>#VALUE!</v>
      </c>
    </row>
    <row r="11274" spans="6:6" ht="12.75" customHeight="1" x14ac:dyDescent="0.2">
      <c r="F11274" s="45" t="e">
        <f t="shared" si="48"/>
        <v>#VALUE!</v>
      </c>
    </row>
    <row r="11275" spans="6:6" ht="12.75" customHeight="1" x14ac:dyDescent="0.2">
      <c r="F11275" s="45" t="e">
        <f t="shared" si="48"/>
        <v>#VALUE!</v>
      </c>
    </row>
    <row r="11276" spans="6:6" ht="12.75" customHeight="1" x14ac:dyDescent="0.2">
      <c r="F11276" s="45" t="e">
        <f t="shared" si="48"/>
        <v>#VALUE!</v>
      </c>
    </row>
    <row r="11277" spans="6:6" ht="12.75" customHeight="1" x14ac:dyDescent="0.2">
      <c r="F11277" s="45" t="e">
        <f t="shared" si="48"/>
        <v>#VALUE!</v>
      </c>
    </row>
    <row r="11278" spans="6:6" ht="12.75" customHeight="1" x14ac:dyDescent="0.2">
      <c r="F11278" s="45" t="e">
        <f t="shared" si="48"/>
        <v>#VALUE!</v>
      </c>
    </row>
    <row r="11279" spans="6:6" ht="12.75" customHeight="1" x14ac:dyDescent="0.2">
      <c r="F11279" s="45" t="e">
        <f t="shared" si="48"/>
        <v>#VALUE!</v>
      </c>
    </row>
    <row r="11280" spans="6:6" ht="12.75" customHeight="1" x14ac:dyDescent="0.2">
      <c r="F11280" s="45" t="e">
        <f t="shared" si="48"/>
        <v>#VALUE!</v>
      </c>
    </row>
    <row r="11281" spans="6:6" ht="12.75" customHeight="1" x14ac:dyDescent="0.2">
      <c r="F11281" s="45" t="e">
        <f t="shared" si="48"/>
        <v>#VALUE!</v>
      </c>
    </row>
    <row r="11282" spans="6:6" ht="12.75" customHeight="1" x14ac:dyDescent="0.2">
      <c r="F11282" s="45" t="e">
        <f t="shared" si="48"/>
        <v>#VALUE!</v>
      </c>
    </row>
    <row r="11283" spans="6:6" ht="12.75" customHeight="1" x14ac:dyDescent="0.2">
      <c r="F11283" s="45" t="e">
        <f t="shared" si="48"/>
        <v>#VALUE!</v>
      </c>
    </row>
    <row r="11284" spans="6:6" ht="12.75" customHeight="1" x14ac:dyDescent="0.2">
      <c r="F11284" s="45" t="e">
        <f t="shared" si="48"/>
        <v>#VALUE!</v>
      </c>
    </row>
    <row r="11285" spans="6:6" ht="12.75" customHeight="1" x14ac:dyDescent="0.2">
      <c r="F11285" s="45" t="e">
        <f t="shared" si="48"/>
        <v>#VALUE!</v>
      </c>
    </row>
    <row r="11286" spans="6:6" ht="12.75" customHeight="1" x14ac:dyDescent="0.2">
      <c r="F11286" s="45" t="e">
        <f t="shared" si="48"/>
        <v>#VALUE!</v>
      </c>
    </row>
    <row r="11287" spans="6:6" ht="12.75" customHeight="1" x14ac:dyDescent="0.2">
      <c r="F11287" s="45" t="e">
        <f t="shared" si="48"/>
        <v>#VALUE!</v>
      </c>
    </row>
    <row r="11288" spans="6:6" ht="12.75" customHeight="1" x14ac:dyDescent="0.2">
      <c r="F11288" s="45" t="e">
        <f t="shared" si="48"/>
        <v>#VALUE!</v>
      </c>
    </row>
    <row r="11289" spans="6:6" ht="12.75" customHeight="1" x14ac:dyDescent="0.2">
      <c r="F11289" s="45" t="e">
        <f t="shared" si="48"/>
        <v>#VALUE!</v>
      </c>
    </row>
    <row r="11290" spans="6:6" ht="12.75" customHeight="1" x14ac:dyDescent="0.2">
      <c r="F11290" s="45" t="e">
        <f t="shared" si="48"/>
        <v>#VALUE!</v>
      </c>
    </row>
    <row r="11291" spans="6:6" ht="12.75" customHeight="1" x14ac:dyDescent="0.2">
      <c r="F11291" s="45" t="e">
        <f t="shared" si="48"/>
        <v>#VALUE!</v>
      </c>
    </row>
    <row r="11292" spans="6:6" ht="12.75" customHeight="1" x14ac:dyDescent="0.2">
      <c r="F11292" s="45" t="e">
        <f t="shared" si="48"/>
        <v>#VALUE!</v>
      </c>
    </row>
    <row r="11293" spans="6:6" ht="12.75" customHeight="1" x14ac:dyDescent="0.2">
      <c r="F11293" s="45" t="e">
        <f t="shared" si="48"/>
        <v>#VALUE!</v>
      </c>
    </row>
    <row r="11294" spans="6:6" ht="12.75" customHeight="1" x14ac:dyDescent="0.2">
      <c r="F11294" s="45" t="e">
        <f t="shared" si="48"/>
        <v>#VALUE!</v>
      </c>
    </row>
    <row r="11295" spans="6:6" ht="12.75" customHeight="1" x14ac:dyDescent="0.2">
      <c r="F11295" s="45" t="e">
        <f t="shared" si="48"/>
        <v>#VALUE!</v>
      </c>
    </row>
    <row r="11296" spans="6:6" ht="12.75" customHeight="1" x14ac:dyDescent="0.2">
      <c r="F11296" s="45" t="e">
        <f t="shared" si="48"/>
        <v>#VALUE!</v>
      </c>
    </row>
    <row r="11297" spans="6:6" ht="12.75" customHeight="1" x14ac:dyDescent="0.2">
      <c r="F11297" s="45" t="e">
        <f t="shared" si="48"/>
        <v>#VALUE!</v>
      </c>
    </row>
    <row r="11298" spans="6:6" ht="12.75" customHeight="1" x14ac:dyDescent="0.2">
      <c r="F11298" s="45" t="e">
        <f t="shared" si="48"/>
        <v>#VALUE!</v>
      </c>
    </row>
    <row r="11299" spans="6:6" ht="12.75" customHeight="1" x14ac:dyDescent="0.2">
      <c r="F11299" s="45" t="e">
        <f t="shared" si="48"/>
        <v>#VALUE!</v>
      </c>
    </row>
    <row r="11300" spans="6:6" ht="12.75" customHeight="1" x14ac:dyDescent="0.2">
      <c r="F11300" s="45" t="e">
        <f t="shared" si="48"/>
        <v>#VALUE!</v>
      </c>
    </row>
    <row r="11301" spans="6:6" ht="12.75" customHeight="1" x14ac:dyDescent="0.2">
      <c r="F11301" s="45" t="e">
        <f t="shared" si="48"/>
        <v>#VALUE!</v>
      </c>
    </row>
    <row r="11302" spans="6:6" ht="12.75" customHeight="1" x14ac:dyDescent="0.2">
      <c r="F11302" s="45" t="e">
        <f t="shared" si="48"/>
        <v>#VALUE!</v>
      </c>
    </row>
    <row r="11303" spans="6:6" ht="12.75" customHeight="1" x14ac:dyDescent="0.2">
      <c r="F11303" s="45" t="e">
        <f t="shared" si="48"/>
        <v>#VALUE!</v>
      </c>
    </row>
    <row r="11304" spans="6:6" ht="12.75" customHeight="1" x14ac:dyDescent="0.2">
      <c r="F11304" s="45" t="e">
        <f t="shared" si="48"/>
        <v>#VALUE!</v>
      </c>
    </row>
    <row r="11305" spans="6:6" ht="12.75" customHeight="1" x14ac:dyDescent="0.2">
      <c r="F11305" s="45" t="e">
        <f t="shared" si="48"/>
        <v>#VALUE!</v>
      </c>
    </row>
    <row r="11306" spans="6:6" ht="12.75" customHeight="1" x14ac:dyDescent="0.2">
      <c r="F11306" s="45" t="e">
        <f t="shared" si="48"/>
        <v>#VALUE!</v>
      </c>
    </row>
    <row r="11307" spans="6:6" ht="12.75" customHeight="1" x14ac:dyDescent="0.2">
      <c r="F11307" s="45" t="e">
        <f t="shared" si="48"/>
        <v>#VALUE!</v>
      </c>
    </row>
    <row r="11308" spans="6:6" ht="12.75" customHeight="1" x14ac:dyDescent="0.2">
      <c r="F11308" s="45" t="e">
        <f t="shared" si="48"/>
        <v>#VALUE!</v>
      </c>
    </row>
    <row r="11309" spans="6:6" ht="12.75" customHeight="1" x14ac:dyDescent="0.2">
      <c r="F11309" s="45" t="e">
        <f t="shared" si="48"/>
        <v>#VALUE!</v>
      </c>
    </row>
    <row r="11310" spans="6:6" ht="12.75" customHeight="1" x14ac:dyDescent="0.2">
      <c r="F11310" s="45" t="e">
        <f t="shared" si="48"/>
        <v>#VALUE!</v>
      </c>
    </row>
    <row r="11311" spans="6:6" ht="12.75" customHeight="1" x14ac:dyDescent="0.2">
      <c r="F11311" s="45" t="e">
        <f t="shared" si="48"/>
        <v>#VALUE!</v>
      </c>
    </row>
    <row r="11312" spans="6:6" ht="12.75" customHeight="1" x14ac:dyDescent="0.2">
      <c r="F11312" s="45" t="e">
        <f t="shared" si="48"/>
        <v>#VALUE!</v>
      </c>
    </row>
    <row r="11313" spans="6:6" ht="12.75" customHeight="1" x14ac:dyDescent="0.2">
      <c r="F11313" s="45" t="e">
        <f t="shared" si="48"/>
        <v>#VALUE!</v>
      </c>
    </row>
    <row r="11314" spans="6:6" ht="12.75" customHeight="1" x14ac:dyDescent="0.2">
      <c r="F11314" s="45" t="e">
        <f t="shared" si="48"/>
        <v>#VALUE!</v>
      </c>
    </row>
    <row r="11315" spans="6:6" ht="12.75" customHeight="1" x14ac:dyDescent="0.2">
      <c r="F11315" s="45" t="e">
        <f t="shared" si="48"/>
        <v>#VALUE!</v>
      </c>
    </row>
    <row r="11316" spans="6:6" ht="12.75" customHeight="1" x14ac:dyDescent="0.2">
      <c r="F11316" s="45" t="e">
        <f t="shared" si="48"/>
        <v>#VALUE!</v>
      </c>
    </row>
    <row r="11317" spans="6:6" ht="12.75" customHeight="1" x14ac:dyDescent="0.2">
      <c r="F11317" s="45" t="e">
        <f t="shared" si="48"/>
        <v>#VALUE!</v>
      </c>
    </row>
    <row r="11318" spans="6:6" ht="12.75" customHeight="1" x14ac:dyDescent="0.2">
      <c r="F11318" s="45" t="e">
        <f t="shared" si="48"/>
        <v>#VALUE!</v>
      </c>
    </row>
    <row r="11319" spans="6:6" ht="12.75" customHeight="1" x14ac:dyDescent="0.2">
      <c r="F11319" s="45" t="e">
        <f t="shared" si="48"/>
        <v>#VALUE!</v>
      </c>
    </row>
    <row r="11320" spans="6:6" ht="12.75" customHeight="1" x14ac:dyDescent="0.2">
      <c r="F11320" s="45" t="e">
        <f t="shared" si="48"/>
        <v>#VALUE!</v>
      </c>
    </row>
    <row r="11321" spans="6:6" ht="12.75" customHeight="1" x14ac:dyDescent="0.2">
      <c r="F11321" s="45" t="e">
        <f t="shared" si="48"/>
        <v>#VALUE!</v>
      </c>
    </row>
    <row r="11322" spans="6:6" ht="12.75" customHeight="1" x14ac:dyDescent="0.2">
      <c r="F11322" s="45" t="e">
        <f t="shared" si="48"/>
        <v>#VALUE!</v>
      </c>
    </row>
    <row r="11323" spans="6:6" ht="12.75" customHeight="1" x14ac:dyDescent="0.2">
      <c r="F11323" s="45" t="e">
        <f t="shared" si="48"/>
        <v>#VALUE!</v>
      </c>
    </row>
    <row r="11324" spans="6:6" ht="12.75" customHeight="1" x14ac:dyDescent="0.2">
      <c r="F11324" s="45" t="e">
        <f t="shared" si="48"/>
        <v>#VALUE!</v>
      </c>
    </row>
    <row r="11325" spans="6:6" ht="12.75" customHeight="1" x14ac:dyDescent="0.2">
      <c r="F11325" s="45" t="e">
        <f t="shared" si="48"/>
        <v>#VALUE!</v>
      </c>
    </row>
    <row r="11326" spans="6:6" ht="12.75" customHeight="1" x14ac:dyDescent="0.2">
      <c r="F11326" s="45" t="e">
        <f t="shared" si="48"/>
        <v>#VALUE!</v>
      </c>
    </row>
    <row r="11327" spans="6:6" ht="12.75" customHeight="1" x14ac:dyDescent="0.2">
      <c r="F11327" s="45" t="e">
        <f t="shared" si="48"/>
        <v>#VALUE!</v>
      </c>
    </row>
    <row r="11328" spans="6:6" ht="12.75" customHeight="1" x14ac:dyDescent="0.2">
      <c r="F11328" s="45" t="e">
        <f t="shared" si="48"/>
        <v>#VALUE!</v>
      </c>
    </row>
    <row r="11329" spans="6:6" ht="12.75" customHeight="1" x14ac:dyDescent="0.2">
      <c r="F11329" s="45" t="e">
        <f t="shared" si="48"/>
        <v>#VALUE!</v>
      </c>
    </row>
    <row r="11330" spans="6:6" ht="12.75" customHeight="1" x14ac:dyDescent="0.2">
      <c r="F11330" s="45" t="e">
        <f t="shared" si="48"/>
        <v>#VALUE!</v>
      </c>
    </row>
    <row r="11331" spans="6:6" ht="12.75" customHeight="1" x14ac:dyDescent="0.2">
      <c r="F11331" s="45" t="e">
        <f t="shared" si="48"/>
        <v>#VALUE!</v>
      </c>
    </row>
    <row r="11332" spans="6:6" ht="12.75" customHeight="1" x14ac:dyDescent="0.2">
      <c r="F11332" s="45" t="e">
        <f t="shared" si="48"/>
        <v>#VALUE!</v>
      </c>
    </row>
    <row r="11333" spans="6:6" ht="12.75" customHeight="1" x14ac:dyDescent="0.2">
      <c r="F11333" s="45" t="e">
        <f t="shared" si="48"/>
        <v>#VALUE!</v>
      </c>
    </row>
    <row r="11334" spans="6:6" ht="12.75" customHeight="1" x14ac:dyDescent="0.2">
      <c r="F11334" s="45" t="e">
        <f t="shared" si="48"/>
        <v>#VALUE!</v>
      </c>
    </row>
    <row r="11335" spans="6:6" ht="12.75" customHeight="1" x14ac:dyDescent="0.2">
      <c r="F11335" s="45" t="e">
        <f t="shared" si="48"/>
        <v>#VALUE!</v>
      </c>
    </row>
    <row r="11336" spans="6:6" ht="12.75" customHeight="1" x14ac:dyDescent="0.2">
      <c r="F11336" s="45" t="e">
        <f t="shared" si="48"/>
        <v>#VALUE!</v>
      </c>
    </row>
    <row r="11337" spans="6:6" ht="12.75" customHeight="1" x14ac:dyDescent="0.2">
      <c r="F11337" s="45" t="e">
        <f t="shared" si="48"/>
        <v>#VALUE!</v>
      </c>
    </row>
    <row r="11338" spans="6:6" ht="12.75" customHeight="1" x14ac:dyDescent="0.2">
      <c r="F11338" s="45" t="e">
        <f t="shared" si="48"/>
        <v>#VALUE!</v>
      </c>
    </row>
    <row r="11339" spans="6:6" ht="12.75" customHeight="1" x14ac:dyDescent="0.2">
      <c r="F11339" s="45" t="e">
        <f t="shared" si="48"/>
        <v>#VALUE!</v>
      </c>
    </row>
    <row r="11340" spans="6:6" ht="12.75" customHeight="1" x14ac:dyDescent="0.2">
      <c r="F11340" s="45" t="e">
        <f t="shared" si="48"/>
        <v>#VALUE!</v>
      </c>
    </row>
    <row r="11341" spans="6:6" ht="12.75" customHeight="1" x14ac:dyDescent="0.2">
      <c r="F11341" s="45" t="e">
        <f t="shared" si="48"/>
        <v>#VALUE!</v>
      </c>
    </row>
    <row r="11342" spans="6:6" ht="12.75" customHeight="1" x14ac:dyDescent="0.2">
      <c r="F11342" s="45" t="e">
        <f t="shared" si="48"/>
        <v>#VALUE!</v>
      </c>
    </row>
    <row r="11343" spans="6:6" ht="12.75" customHeight="1" x14ac:dyDescent="0.2">
      <c r="F11343" s="45" t="e">
        <f t="shared" si="48"/>
        <v>#VALUE!</v>
      </c>
    </row>
    <row r="11344" spans="6:6" ht="12.75" customHeight="1" x14ac:dyDescent="0.2">
      <c r="F11344" s="45" t="e">
        <f t="shared" si="48"/>
        <v>#VALUE!</v>
      </c>
    </row>
    <row r="11345" spans="6:6" ht="12.75" customHeight="1" x14ac:dyDescent="0.2">
      <c r="F11345" s="45" t="e">
        <f t="shared" si="48"/>
        <v>#VALUE!</v>
      </c>
    </row>
    <row r="11346" spans="6:6" ht="12.75" customHeight="1" x14ac:dyDescent="0.2">
      <c r="F11346" s="45" t="e">
        <f t="shared" si="48"/>
        <v>#VALUE!</v>
      </c>
    </row>
    <row r="11347" spans="6:6" ht="12.75" customHeight="1" x14ac:dyDescent="0.2">
      <c r="F11347" s="45" t="e">
        <f t="shared" si="48"/>
        <v>#VALUE!</v>
      </c>
    </row>
    <row r="11348" spans="6:6" ht="12.75" customHeight="1" x14ac:dyDescent="0.2">
      <c r="F11348" s="45" t="e">
        <f t="shared" si="48"/>
        <v>#VALUE!</v>
      </c>
    </row>
    <row r="11349" spans="6:6" ht="12.75" customHeight="1" x14ac:dyDescent="0.2">
      <c r="F11349" s="45" t="e">
        <f t="shared" si="48"/>
        <v>#VALUE!</v>
      </c>
    </row>
    <row r="11350" spans="6:6" ht="12.75" customHeight="1" x14ac:dyDescent="0.2">
      <c r="F11350" s="45" t="e">
        <f t="shared" si="48"/>
        <v>#VALUE!</v>
      </c>
    </row>
    <row r="11351" spans="6:6" ht="12.75" customHeight="1" x14ac:dyDescent="0.2">
      <c r="F11351" s="45" t="e">
        <f t="shared" si="48"/>
        <v>#VALUE!</v>
      </c>
    </row>
    <row r="11352" spans="6:6" ht="12.75" customHeight="1" x14ac:dyDescent="0.2">
      <c r="F11352" s="45" t="e">
        <f t="shared" si="48"/>
        <v>#VALUE!</v>
      </c>
    </row>
    <row r="11353" spans="6:6" ht="12.75" customHeight="1" x14ac:dyDescent="0.2">
      <c r="F11353" s="45" t="e">
        <f t="shared" si="48"/>
        <v>#VALUE!</v>
      </c>
    </row>
    <row r="11354" spans="6:6" ht="12.75" customHeight="1" x14ac:dyDescent="0.2">
      <c r="F11354" s="45" t="e">
        <f t="shared" si="48"/>
        <v>#VALUE!</v>
      </c>
    </row>
    <row r="11355" spans="6:6" ht="12.75" customHeight="1" x14ac:dyDescent="0.2">
      <c r="F11355" s="45" t="e">
        <f t="shared" si="48"/>
        <v>#VALUE!</v>
      </c>
    </row>
    <row r="11356" spans="6:6" ht="12.75" customHeight="1" x14ac:dyDescent="0.2">
      <c r="F11356" s="45" t="e">
        <f t="shared" si="48"/>
        <v>#VALUE!</v>
      </c>
    </row>
    <row r="11357" spans="6:6" ht="12.75" customHeight="1" x14ac:dyDescent="0.2">
      <c r="F11357" s="45" t="e">
        <f t="shared" si="48"/>
        <v>#VALUE!</v>
      </c>
    </row>
    <row r="11358" spans="6:6" ht="12.75" customHeight="1" x14ac:dyDescent="0.2">
      <c r="F11358" s="45" t="e">
        <f t="shared" si="48"/>
        <v>#VALUE!</v>
      </c>
    </row>
    <row r="11359" spans="6:6" ht="12.75" customHeight="1" x14ac:dyDescent="0.2">
      <c r="F11359" s="45" t="e">
        <f t="shared" si="48"/>
        <v>#VALUE!</v>
      </c>
    </row>
    <row r="11360" spans="6:6" ht="12.75" customHeight="1" x14ac:dyDescent="0.2">
      <c r="F11360" s="45" t="e">
        <f t="shared" si="48"/>
        <v>#VALUE!</v>
      </c>
    </row>
    <row r="11361" spans="6:6" ht="12.75" customHeight="1" x14ac:dyDescent="0.2">
      <c r="F11361" s="45" t="e">
        <f t="shared" si="48"/>
        <v>#VALUE!</v>
      </c>
    </row>
    <row r="11362" spans="6:6" ht="12.75" customHeight="1" x14ac:dyDescent="0.2">
      <c r="F11362" s="45" t="e">
        <f t="shared" si="48"/>
        <v>#VALUE!</v>
      </c>
    </row>
    <row r="11363" spans="6:6" ht="12.75" customHeight="1" x14ac:dyDescent="0.2">
      <c r="F11363" s="45" t="e">
        <f t="shared" si="48"/>
        <v>#VALUE!</v>
      </c>
    </row>
    <row r="11364" spans="6:6" ht="12.75" customHeight="1" x14ac:dyDescent="0.2">
      <c r="F11364" s="45" t="e">
        <f t="shared" si="48"/>
        <v>#VALUE!</v>
      </c>
    </row>
    <row r="11365" spans="6:6" ht="12.75" customHeight="1" x14ac:dyDescent="0.2">
      <c r="F11365" s="45" t="e">
        <f t="shared" si="48"/>
        <v>#VALUE!</v>
      </c>
    </row>
    <row r="11366" spans="6:6" ht="12.75" customHeight="1" x14ac:dyDescent="0.2">
      <c r="F11366" s="45" t="e">
        <f t="shared" si="48"/>
        <v>#VALUE!</v>
      </c>
    </row>
    <row r="11367" spans="6:6" ht="12.75" customHeight="1" x14ac:dyDescent="0.2">
      <c r="F11367" s="45" t="e">
        <f t="shared" si="48"/>
        <v>#VALUE!</v>
      </c>
    </row>
    <row r="11368" spans="6:6" ht="12.75" customHeight="1" x14ac:dyDescent="0.2">
      <c r="F11368" s="45" t="e">
        <f t="shared" si="48"/>
        <v>#VALUE!</v>
      </c>
    </row>
    <row r="11369" spans="6:6" ht="12.75" customHeight="1" x14ac:dyDescent="0.2">
      <c r="F11369" s="45" t="e">
        <f t="shared" si="48"/>
        <v>#VALUE!</v>
      </c>
    </row>
    <row r="11370" spans="6:6" ht="12.75" customHeight="1" x14ac:dyDescent="0.2">
      <c r="F11370" s="45" t="e">
        <f t="shared" si="48"/>
        <v>#VALUE!</v>
      </c>
    </row>
    <row r="11371" spans="6:6" ht="12.75" customHeight="1" x14ac:dyDescent="0.2">
      <c r="F11371" s="45" t="e">
        <f t="shared" si="48"/>
        <v>#VALUE!</v>
      </c>
    </row>
    <row r="11372" spans="6:6" ht="12.75" customHeight="1" x14ac:dyDescent="0.2">
      <c r="F11372" s="45" t="e">
        <f t="shared" si="48"/>
        <v>#VALUE!</v>
      </c>
    </row>
    <row r="11373" spans="6:6" ht="12.75" customHeight="1" x14ac:dyDescent="0.2">
      <c r="F11373" s="45" t="e">
        <f t="shared" si="48"/>
        <v>#VALUE!</v>
      </c>
    </row>
    <row r="11374" spans="6:6" ht="12.75" customHeight="1" x14ac:dyDescent="0.2">
      <c r="F11374" s="45" t="e">
        <f t="shared" si="48"/>
        <v>#VALUE!</v>
      </c>
    </row>
    <row r="11375" spans="6:6" ht="12.75" customHeight="1" x14ac:dyDescent="0.2">
      <c r="F11375" s="45" t="e">
        <f t="shared" si="48"/>
        <v>#VALUE!</v>
      </c>
    </row>
    <row r="11376" spans="6:6" ht="12.75" customHeight="1" x14ac:dyDescent="0.2">
      <c r="F11376" s="45" t="e">
        <f t="shared" si="48"/>
        <v>#VALUE!</v>
      </c>
    </row>
    <row r="11377" spans="6:6" ht="12.75" customHeight="1" x14ac:dyDescent="0.2">
      <c r="F11377" s="45" t="e">
        <f t="shared" si="48"/>
        <v>#VALUE!</v>
      </c>
    </row>
    <row r="11378" spans="6:6" ht="12.75" customHeight="1" x14ac:dyDescent="0.2">
      <c r="F11378" s="45" t="e">
        <f t="shared" si="48"/>
        <v>#VALUE!</v>
      </c>
    </row>
    <row r="11379" spans="6:6" ht="12.75" customHeight="1" x14ac:dyDescent="0.2">
      <c r="F11379" s="45" t="e">
        <f t="shared" si="48"/>
        <v>#VALUE!</v>
      </c>
    </row>
    <row r="11380" spans="6:6" ht="12.75" customHeight="1" x14ac:dyDescent="0.2">
      <c r="F11380" s="45" t="e">
        <f t="shared" si="48"/>
        <v>#VALUE!</v>
      </c>
    </row>
    <row r="11381" spans="6:6" ht="12.75" customHeight="1" x14ac:dyDescent="0.2">
      <c r="F11381" s="45" t="e">
        <f t="shared" si="48"/>
        <v>#VALUE!</v>
      </c>
    </row>
    <row r="11382" spans="6:6" ht="12.75" customHeight="1" x14ac:dyDescent="0.2">
      <c r="F11382" s="45" t="e">
        <f t="shared" si="48"/>
        <v>#VALUE!</v>
      </c>
    </row>
    <row r="11383" spans="6:6" ht="12.75" customHeight="1" x14ac:dyDescent="0.2">
      <c r="F11383" s="45" t="e">
        <f t="shared" si="48"/>
        <v>#VALUE!</v>
      </c>
    </row>
    <row r="11384" spans="6:6" ht="12.75" customHeight="1" x14ac:dyDescent="0.2">
      <c r="F11384" s="45" t="e">
        <f t="shared" si="48"/>
        <v>#VALUE!</v>
      </c>
    </row>
    <row r="11385" spans="6:6" ht="12.75" customHeight="1" x14ac:dyDescent="0.2">
      <c r="F11385" s="45" t="e">
        <f t="shared" si="48"/>
        <v>#VALUE!</v>
      </c>
    </row>
    <row r="11386" spans="6:6" ht="12.75" customHeight="1" x14ac:dyDescent="0.2">
      <c r="F11386" s="45" t="e">
        <f t="shared" si="48"/>
        <v>#VALUE!</v>
      </c>
    </row>
    <row r="11387" spans="6:6" ht="12.75" customHeight="1" x14ac:dyDescent="0.2">
      <c r="F11387" s="45" t="e">
        <f t="shared" si="48"/>
        <v>#VALUE!</v>
      </c>
    </row>
    <row r="11388" spans="6:6" ht="12.75" customHeight="1" x14ac:dyDescent="0.2">
      <c r="F11388" s="45" t="e">
        <f t="shared" si="48"/>
        <v>#VALUE!</v>
      </c>
    </row>
    <row r="11389" spans="6:6" ht="12.75" customHeight="1" x14ac:dyDescent="0.2">
      <c r="F11389" s="45" t="e">
        <f t="shared" si="48"/>
        <v>#VALUE!</v>
      </c>
    </row>
    <row r="11390" spans="6:6" ht="12.75" customHeight="1" x14ac:dyDescent="0.2">
      <c r="F11390" s="45" t="e">
        <f t="shared" si="48"/>
        <v>#VALUE!</v>
      </c>
    </row>
    <row r="11391" spans="6:6" ht="12.75" customHeight="1" x14ac:dyDescent="0.2">
      <c r="F11391" s="45" t="e">
        <f t="shared" si="48"/>
        <v>#VALUE!</v>
      </c>
    </row>
    <row r="11392" spans="6:6" ht="12.75" customHeight="1" x14ac:dyDescent="0.2">
      <c r="F11392" s="45" t="e">
        <f t="shared" si="48"/>
        <v>#VALUE!</v>
      </c>
    </row>
    <row r="11393" spans="6:6" ht="12.75" customHeight="1" x14ac:dyDescent="0.2">
      <c r="F11393" s="45" t="e">
        <f t="shared" si="48"/>
        <v>#VALUE!</v>
      </c>
    </row>
    <row r="11394" spans="6:6" ht="12.75" customHeight="1" x14ac:dyDescent="0.2">
      <c r="F11394" s="45" t="e">
        <f t="shared" si="48"/>
        <v>#VALUE!</v>
      </c>
    </row>
    <row r="11395" spans="6:6" ht="12.75" customHeight="1" x14ac:dyDescent="0.2">
      <c r="F11395" s="45" t="e">
        <f t="shared" si="48"/>
        <v>#VALUE!</v>
      </c>
    </row>
    <row r="11396" spans="6:6" ht="12.75" customHeight="1" x14ac:dyDescent="0.2">
      <c r="F11396" s="45" t="e">
        <f t="shared" si="48"/>
        <v>#VALUE!</v>
      </c>
    </row>
    <row r="11397" spans="6:6" ht="12.75" customHeight="1" x14ac:dyDescent="0.2">
      <c r="F11397" s="45" t="e">
        <f t="shared" si="48"/>
        <v>#VALUE!</v>
      </c>
    </row>
    <row r="11398" spans="6:6" ht="12.75" customHeight="1" x14ac:dyDescent="0.2">
      <c r="F11398" s="45" t="e">
        <f t="shared" si="48"/>
        <v>#VALUE!</v>
      </c>
    </row>
    <row r="11399" spans="6:6" ht="12.75" customHeight="1" x14ac:dyDescent="0.2">
      <c r="F11399" s="45" t="e">
        <f t="shared" si="48"/>
        <v>#VALUE!</v>
      </c>
    </row>
    <row r="11400" spans="6:6" ht="12.75" customHeight="1" x14ac:dyDescent="0.2">
      <c r="F11400" s="45" t="e">
        <f t="shared" si="48"/>
        <v>#VALUE!</v>
      </c>
    </row>
    <row r="11401" spans="6:6" ht="12.75" customHeight="1" x14ac:dyDescent="0.2">
      <c r="F11401" s="45" t="e">
        <f t="shared" si="48"/>
        <v>#VALUE!</v>
      </c>
    </row>
    <row r="11402" spans="6:6" ht="12.75" customHeight="1" x14ac:dyDescent="0.2">
      <c r="F11402" s="45" t="e">
        <f t="shared" si="48"/>
        <v>#VALUE!</v>
      </c>
    </row>
    <row r="11403" spans="6:6" ht="12.75" customHeight="1" x14ac:dyDescent="0.2">
      <c r="F11403" s="45" t="e">
        <f t="shared" si="48"/>
        <v>#VALUE!</v>
      </c>
    </row>
    <row r="11404" spans="6:6" ht="12.75" customHeight="1" x14ac:dyDescent="0.2">
      <c r="F11404" s="45" t="e">
        <f t="shared" si="48"/>
        <v>#VALUE!</v>
      </c>
    </row>
    <row r="11405" spans="6:6" ht="12.75" customHeight="1" x14ac:dyDescent="0.2">
      <c r="F11405" s="45" t="e">
        <f t="shared" si="48"/>
        <v>#VALUE!</v>
      </c>
    </row>
    <row r="11406" spans="6:6" ht="12.75" customHeight="1" x14ac:dyDescent="0.2">
      <c r="F11406" s="45" t="e">
        <f t="shared" si="48"/>
        <v>#VALUE!</v>
      </c>
    </row>
    <row r="11407" spans="6:6" ht="12.75" customHeight="1" x14ac:dyDescent="0.2">
      <c r="F11407" s="45" t="e">
        <f t="shared" si="48"/>
        <v>#VALUE!</v>
      </c>
    </row>
    <row r="11408" spans="6:6" ht="12.75" customHeight="1" x14ac:dyDescent="0.2">
      <c r="F11408" s="45" t="e">
        <f t="shared" si="48"/>
        <v>#VALUE!</v>
      </c>
    </row>
    <row r="11409" spans="6:6" ht="12.75" customHeight="1" x14ac:dyDescent="0.2">
      <c r="F11409" s="45" t="e">
        <f t="shared" si="48"/>
        <v>#VALUE!</v>
      </c>
    </row>
    <row r="11410" spans="6:6" ht="12.75" customHeight="1" x14ac:dyDescent="0.2">
      <c r="F11410" s="45" t="e">
        <f t="shared" si="48"/>
        <v>#VALUE!</v>
      </c>
    </row>
    <row r="11411" spans="6:6" ht="12.75" customHeight="1" x14ac:dyDescent="0.2">
      <c r="F11411" s="45" t="e">
        <f t="shared" si="48"/>
        <v>#VALUE!</v>
      </c>
    </row>
    <row r="11412" spans="6:6" ht="12.75" customHeight="1" x14ac:dyDescent="0.2">
      <c r="F11412" s="45" t="e">
        <f t="shared" si="48"/>
        <v>#VALUE!</v>
      </c>
    </row>
    <row r="11413" spans="6:6" ht="12.75" customHeight="1" x14ac:dyDescent="0.2">
      <c r="F11413" s="45" t="e">
        <f t="shared" si="48"/>
        <v>#VALUE!</v>
      </c>
    </row>
    <row r="11414" spans="6:6" ht="12.75" customHeight="1" x14ac:dyDescent="0.2">
      <c r="F11414" s="45" t="e">
        <f t="shared" si="48"/>
        <v>#VALUE!</v>
      </c>
    </row>
    <row r="11415" spans="6:6" ht="12.75" customHeight="1" x14ac:dyDescent="0.2">
      <c r="F11415" s="45" t="e">
        <f t="shared" si="48"/>
        <v>#VALUE!</v>
      </c>
    </row>
    <row r="11416" spans="6:6" ht="12.75" customHeight="1" x14ac:dyDescent="0.2">
      <c r="F11416" s="45" t="e">
        <f t="shared" si="48"/>
        <v>#VALUE!</v>
      </c>
    </row>
    <row r="11417" spans="6:6" ht="12.75" customHeight="1" x14ac:dyDescent="0.2">
      <c r="F11417" s="45" t="e">
        <f t="shared" si="48"/>
        <v>#VALUE!</v>
      </c>
    </row>
    <row r="11418" spans="6:6" ht="12.75" customHeight="1" x14ac:dyDescent="0.2">
      <c r="F11418" s="45" t="e">
        <f t="shared" si="48"/>
        <v>#VALUE!</v>
      </c>
    </row>
    <row r="11419" spans="6:6" ht="12.75" customHeight="1" x14ac:dyDescent="0.2">
      <c r="F11419" s="45" t="e">
        <f t="shared" si="48"/>
        <v>#VALUE!</v>
      </c>
    </row>
    <row r="11420" spans="6:6" ht="12.75" customHeight="1" x14ac:dyDescent="0.2">
      <c r="F11420" s="45" t="e">
        <f t="shared" si="48"/>
        <v>#VALUE!</v>
      </c>
    </row>
    <row r="11421" spans="6:6" ht="12.75" customHeight="1" x14ac:dyDescent="0.2">
      <c r="F11421" s="45" t="e">
        <f t="shared" si="48"/>
        <v>#VALUE!</v>
      </c>
    </row>
    <row r="11422" spans="6:6" ht="12.75" customHeight="1" x14ac:dyDescent="0.2">
      <c r="F11422" s="45" t="e">
        <f t="shared" si="48"/>
        <v>#VALUE!</v>
      </c>
    </row>
    <row r="11423" spans="6:6" ht="12.75" customHeight="1" x14ac:dyDescent="0.2">
      <c r="F11423" s="45" t="e">
        <f t="shared" si="48"/>
        <v>#VALUE!</v>
      </c>
    </row>
    <row r="11424" spans="6:6" ht="12.75" customHeight="1" x14ac:dyDescent="0.2">
      <c r="F11424" s="45" t="e">
        <f t="shared" si="48"/>
        <v>#VALUE!</v>
      </c>
    </row>
    <row r="11425" spans="6:6" ht="12.75" customHeight="1" x14ac:dyDescent="0.2">
      <c r="F11425" s="45" t="e">
        <f t="shared" si="48"/>
        <v>#VALUE!</v>
      </c>
    </row>
    <row r="11426" spans="6:6" ht="12.75" customHeight="1" x14ac:dyDescent="0.2">
      <c r="F11426" s="45" t="e">
        <f t="shared" si="48"/>
        <v>#VALUE!</v>
      </c>
    </row>
    <row r="11427" spans="6:6" ht="12.75" customHeight="1" x14ac:dyDescent="0.2">
      <c r="F11427" s="45" t="e">
        <f t="shared" si="48"/>
        <v>#VALUE!</v>
      </c>
    </row>
    <row r="11428" spans="6:6" ht="12.75" customHeight="1" x14ac:dyDescent="0.2">
      <c r="F11428" s="45" t="e">
        <f t="shared" si="48"/>
        <v>#VALUE!</v>
      </c>
    </row>
    <row r="11429" spans="6:6" ht="12.75" customHeight="1" x14ac:dyDescent="0.2">
      <c r="F11429" s="45" t="e">
        <f t="shared" si="48"/>
        <v>#VALUE!</v>
      </c>
    </row>
    <row r="11430" spans="6:6" ht="12.75" customHeight="1" x14ac:dyDescent="0.2">
      <c r="F11430" s="45" t="e">
        <f t="shared" si="48"/>
        <v>#VALUE!</v>
      </c>
    </row>
    <row r="11431" spans="6:6" ht="12.75" customHeight="1" x14ac:dyDescent="0.2">
      <c r="F11431" s="45" t="e">
        <f t="shared" si="48"/>
        <v>#VALUE!</v>
      </c>
    </row>
    <row r="11432" spans="6:6" ht="12.75" customHeight="1" x14ac:dyDescent="0.2">
      <c r="F11432" s="45" t="e">
        <f t="shared" si="48"/>
        <v>#VALUE!</v>
      </c>
    </row>
    <row r="11433" spans="6:6" ht="12.75" customHeight="1" x14ac:dyDescent="0.2">
      <c r="F11433" s="45" t="e">
        <f t="shared" si="48"/>
        <v>#VALUE!</v>
      </c>
    </row>
    <row r="11434" spans="6:6" ht="12.75" customHeight="1" x14ac:dyDescent="0.2">
      <c r="F11434" s="45" t="e">
        <f t="shared" si="48"/>
        <v>#VALUE!</v>
      </c>
    </row>
    <row r="11435" spans="6:6" ht="12.75" customHeight="1" x14ac:dyDescent="0.2">
      <c r="F11435" s="45" t="e">
        <f t="shared" si="48"/>
        <v>#VALUE!</v>
      </c>
    </row>
    <row r="11436" spans="6:6" ht="12.75" customHeight="1" x14ac:dyDescent="0.2">
      <c r="F11436" s="45" t="e">
        <f t="shared" si="48"/>
        <v>#VALUE!</v>
      </c>
    </row>
    <row r="11437" spans="6:6" ht="12.75" customHeight="1" x14ac:dyDescent="0.2">
      <c r="F11437" s="45" t="e">
        <f t="shared" si="48"/>
        <v>#VALUE!</v>
      </c>
    </row>
    <row r="11438" spans="6:6" ht="12.75" customHeight="1" x14ac:dyDescent="0.2">
      <c r="F11438" s="45" t="e">
        <f t="shared" si="48"/>
        <v>#VALUE!</v>
      </c>
    </row>
    <row r="11439" spans="6:6" ht="12.75" customHeight="1" x14ac:dyDescent="0.2">
      <c r="F11439" s="45" t="e">
        <f t="shared" si="48"/>
        <v>#VALUE!</v>
      </c>
    </row>
    <row r="11440" spans="6:6" ht="12.75" customHeight="1" x14ac:dyDescent="0.2">
      <c r="F11440" s="45" t="e">
        <f t="shared" si="48"/>
        <v>#VALUE!</v>
      </c>
    </row>
    <row r="11441" spans="6:6" ht="12.75" customHeight="1" x14ac:dyDescent="0.2">
      <c r="F11441" s="45" t="e">
        <f t="shared" si="48"/>
        <v>#VALUE!</v>
      </c>
    </row>
    <row r="11442" spans="6:6" ht="12.75" customHeight="1" x14ac:dyDescent="0.2">
      <c r="F11442" s="45" t="e">
        <f t="shared" si="48"/>
        <v>#VALUE!</v>
      </c>
    </row>
    <row r="11443" spans="6:6" ht="12.75" customHeight="1" x14ac:dyDescent="0.2">
      <c r="F11443" s="45" t="e">
        <f t="shared" si="48"/>
        <v>#VALUE!</v>
      </c>
    </row>
    <row r="11444" spans="6:6" ht="12.75" customHeight="1" x14ac:dyDescent="0.2">
      <c r="F11444" s="45" t="e">
        <f t="shared" si="48"/>
        <v>#VALUE!</v>
      </c>
    </row>
    <row r="11445" spans="6:6" ht="12.75" customHeight="1" x14ac:dyDescent="0.2">
      <c r="F11445" s="45" t="e">
        <f t="shared" si="48"/>
        <v>#VALUE!</v>
      </c>
    </row>
    <row r="11446" spans="6:6" ht="12.75" customHeight="1" x14ac:dyDescent="0.2">
      <c r="F11446" s="45" t="e">
        <f t="shared" si="48"/>
        <v>#VALUE!</v>
      </c>
    </row>
    <row r="11447" spans="6:6" ht="12.75" customHeight="1" x14ac:dyDescent="0.2">
      <c r="F11447" s="45" t="e">
        <f t="shared" si="48"/>
        <v>#VALUE!</v>
      </c>
    </row>
    <row r="11448" spans="6:6" ht="12.75" customHeight="1" x14ac:dyDescent="0.2">
      <c r="F11448" s="45" t="e">
        <f t="shared" si="48"/>
        <v>#VALUE!</v>
      </c>
    </row>
    <row r="11449" spans="6:6" ht="12.75" customHeight="1" x14ac:dyDescent="0.2">
      <c r="F11449" s="45" t="e">
        <f t="shared" si="48"/>
        <v>#VALUE!</v>
      </c>
    </row>
    <row r="11450" spans="6:6" ht="12.75" customHeight="1" x14ac:dyDescent="0.2">
      <c r="F11450" s="45" t="e">
        <f t="shared" si="48"/>
        <v>#VALUE!</v>
      </c>
    </row>
    <row r="11451" spans="6:6" ht="12.75" customHeight="1" x14ac:dyDescent="0.2">
      <c r="F11451" s="45" t="e">
        <f t="shared" si="48"/>
        <v>#VALUE!</v>
      </c>
    </row>
    <row r="11452" spans="6:6" ht="12.75" customHeight="1" x14ac:dyDescent="0.2">
      <c r="F11452" s="45" t="e">
        <f t="shared" si="48"/>
        <v>#VALUE!</v>
      </c>
    </row>
    <row r="11453" spans="6:6" ht="12.75" customHeight="1" x14ac:dyDescent="0.2">
      <c r="F11453" s="45" t="e">
        <f t="shared" si="48"/>
        <v>#VALUE!</v>
      </c>
    </row>
    <row r="11454" spans="6:6" ht="12.75" customHeight="1" x14ac:dyDescent="0.2">
      <c r="F11454" s="45" t="e">
        <f t="shared" si="48"/>
        <v>#VALUE!</v>
      </c>
    </row>
    <row r="11455" spans="6:6" ht="12.75" customHeight="1" x14ac:dyDescent="0.2">
      <c r="F11455" s="45" t="e">
        <f t="shared" si="48"/>
        <v>#VALUE!</v>
      </c>
    </row>
    <row r="11456" spans="6:6" ht="12.75" customHeight="1" x14ac:dyDescent="0.2">
      <c r="F11456" s="45" t="e">
        <f t="shared" si="48"/>
        <v>#VALUE!</v>
      </c>
    </row>
    <row r="11457" spans="6:6" ht="12.75" customHeight="1" x14ac:dyDescent="0.2">
      <c r="F11457" s="45" t="e">
        <f t="shared" si="48"/>
        <v>#VALUE!</v>
      </c>
    </row>
    <row r="11458" spans="6:6" ht="12.75" customHeight="1" x14ac:dyDescent="0.2">
      <c r="F11458" s="45" t="e">
        <f t="shared" si="48"/>
        <v>#VALUE!</v>
      </c>
    </row>
    <row r="11459" spans="6:6" ht="12.75" customHeight="1" x14ac:dyDescent="0.2">
      <c r="F11459" s="45" t="e">
        <f t="shared" si="48"/>
        <v>#VALUE!</v>
      </c>
    </row>
    <row r="11460" spans="6:6" ht="12.75" customHeight="1" x14ac:dyDescent="0.2">
      <c r="F11460" s="45" t="e">
        <f t="shared" si="48"/>
        <v>#VALUE!</v>
      </c>
    </row>
    <row r="11461" spans="6:6" ht="12.75" customHeight="1" x14ac:dyDescent="0.2">
      <c r="F11461" s="45" t="e">
        <f t="shared" si="48"/>
        <v>#VALUE!</v>
      </c>
    </row>
    <row r="11462" spans="6:6" ht="12.75" customHeight="1" x14ac:dyDescent="0.2">
      <c r="F11462" s="45" t="e">
        <f t="shared" si="48"/>
        <v>#VALUE!</v>
      </c>
    </row>
    <row r="11463" spans="6:6" ht="12.75" customHeight="1" x14ac:dyDescent="0.2">
      <c r="F11463" s="45" t="e">
        <f t="shared" si="48"/>
        <v>#VALUE!</v>
      </c>
    </row>
    <row r="11464" spans="6:6" ht="12.75" customHeight="1" x14ac:dyDescent="0.2">
      <c r="F11464" s="45" t="e">
        <f t="shared" si="48"/>
        <v>#VALUE!</v>
      </c>
    </row>
    <row r="11465" spans="6:6" ht="12.75" customHeight="1" x14ac:dyDescent="0.2">
      <c r="F11465" s="45" t="e">
        <f t="shared" si="48"/>
        <v>#VALUE!</v>
      </c>
    </row>
    <row r="11466" spans="6:6" ht="12.75" customHeight="1" x14ac:dyDescent="0.2">
      <c r="F11466" s="45" t="e">
        <f t="shared" si="48"/>
        <v>#VALUE!</v>
      </c>
    </row>
    <row r="11467" spans="6:6" ht="12.75" customHeight="1" x14ac:dyDescent="0.2">
      <c r="F11467" s="45" t="e">
        <f t="shared" si="48"/>
        <v>#VALUE!</v>
      </c>
    </row>
    <row r="11468" spans="6:6" ht="12.75" customHeight="1" x14ac:dyDescent="0.2">
      <c r="F11468" s="45" t="e">
        <f t="shared" si="48"/>
        <v>#VALUE!</v>
      </c>
    </row>
    <row r="11469" spans="6:6" ht="12.75" customHeight="1" x14ac:dyDescent="0.2">
      <c r="F11469" s="45" t="e">
        <f t="shared" si="48"/>
        <v>#VALUE!</v>
      </c>
    </row>
    <row r="11470" spans="6:6" ht="12.75" customHeight="1" x14ac:dyDescent="0.2">
      <c r="F11470" s="45" t="e">
        <f t="shared" si="48"/>
        <v>#VALUE!</v>
      </c>
    </row>
    <row r="11471" spans="6:6" ht="12.75" customHeight="1" x14ac:dyDescent="0.2">
      <c r="F11471" s="45" t="e">
        <f t="shared" si="48"/>
        <v>#VALUE!</v>
      </c>
    </row>
    <row r="11472" spans="6:6" ht="12.75" customHeight="1" x14ac:dyDescent="0.2">
      <c r="F11472" s="45" t="e">
        <f t="shared" si="48"/>
        <v>#VALUE!</v>
      </c>
    </row>
    <row r="11473" spans="6:6" ht="12.75" customHeight="1" x14ac:dyDescent="0.2">
      <c r="F11473" s="45" t="e">
        <f t="shared" si="48"/>
        <v>#VALUE!</v>
      </c>
    </row>
    <row r="11474" spans="6:6" ht="12.75" customHeight="1" x14ac:dyDescent="0.2">
      <c r="F11474" s="45" t="e">
        <f t="shared" si="48"/>
        <v>#VALUE!</v>
      </c>
    </row>
    <row r="11475" spans="6:6" ht="12.75" customHeight="1" x14ac:dyDescent="0.2">
      <c r="F11475" s="45" t="e">
        <f t="shared" si="48"/>
        <v>#VALUE!</v>
      </c>
    </row>
    <row r="11476" spans="6:6" ht="12.75" customHeight="1" x14ac:dyDescent="0.2">
      <c r="F11476" s="45" t="e">
        <f t="shared" si="48"/>
        <v>#VALUE!</v>
      </c>
    </row>
    <row r="11477" spans="6:6" ht="12.75" customHeight="1" x14ac:dyDescent="0.2">
      <c r="F11477" s="45" t="e">
        <f t="shared" ref="F11477:F11731" si="49">VALUE(LEFT(E11477,LEN(E11477)-1))</f>
        <v>#VALUE!</v>
      </c>
    </row>
    <row r="11478" spans="6:6" ht="12.75" customHeight="1" x14ac:dyDescent="0.2">
      <c r="F11478" s="45" t="e">
        <f t="shared" si="49"/>
        <v>#VALUE!</v>
      </c>
    </row>
    <row r="11479" spans="6:6" ht="12.75" customHeight="1" x14ac:dyDescent="0.2">
      <c r="F11479" s="45" t="e">
        <f t="shared" si="49"/>
        <v>#VALUE!</v>
      </c>
    </row>
    <row r="11480" spans="6:6" ht="12.75" customHeight="1" x14ac:dyDescent="0.2">
      <c r="F11480" s="45" t="e">
        <f t="shared" si="49"/>
        <v>#VALUE!</v>
      </c>
    </row>
    <row r="11481" spans="6:6" ht="12.75" customHeight="1" x14ac:dyDescent="0.2">
      <c r="F11481" s="45" t="e">
        <f t="shared" si="49"/>
        <v>#VALUE!</v>
      </c>
    </row>
    <row r="11482" spans="6:6" ht="12.75" customHeight="1" x14ac:dyDescent="0.2">
      <c r="F11482" s="45" t="e">
        <f t="shared" si="49"/>
        <v>#VALUE!</v>
      </c>
    </row>
    <row r="11483" spans="6:6" ht="12.75" customHeight="1" x14ac:dyDescent="0.2">
      <c r="F11483" s="45" t="e">
        <f t="shared" si="49"/>
        <v>#VALUE!</v>
      </c>
    </row>
    <row r="11484" spans="6:6" ht="12.75" customHeight="1" x14ac:dyDescent="0.2">
      <c r="F11484" s="45" t="e">
        <f t="shared" si="49"/>
        <v>#VALUE!</v>
      </c>
    </row>
    <row r="11485" spans="6:6" ht="12.75" customHeight="1" x14ac:dyDescent="0.2">
      <c r="F11485" s="45" t="e">
        <f t="shared" si="49"/>
        <v>#VALUE!</v>
      </c>
    </row>
    <row r="11486" spans="6:6" ht="12.75" customHeight="1" x14ac:dyDescent="0.2">
      <c r="F11486" s="45" t="e">
        <f t="shared" si="49"/>
        <v>#VALUE!</v>
      </c>
    </row>
    <row r="11487" spans="6:6" ht="12.75" customHeight="1" x14ac:dyDescent="0.2">
      <c r="F11487" s="45" t="e">
        <f t="shared" si="49"/>
        <v>#VALUE!</v>
      </c>
    </row>
    <row r="11488" spans="6:6" ht="12.75" customHeight="1" x14ac:dyDescent="0.2">
      <c r="F11488" s="45" t="e">
        <f t="shared" si="49"/>
        <v>#VALUE!</v>
      </c>
    </row>
    <row r="11489" spans="6:6" ht="12.75" customHeight="1" x14ac:dyDescent="0.2">
      <c r="F11489" s="45" t="e">
        <f t="shared" si="49"/>
        <v>#VALUE!</v>
      </c>
    </row>
    <row r="11490" spans="6:6" ht="12.75" customHeight="1" x14ac:dyDescent="0.2">
      <c r="F11490" s="45" t="e">
        <f t="shared" si="49"/>
        <v>#VALUE!</v>
      </c>
    </row>
    <row r="11491" spans="6:6" ht="12.75" customHeight="1" x14ac:dyDescent="0.2">
      <c r="F11491" s="45" t="e">
        <f t="shared" si="49"/>
        <v>#VALUE!</v>
      </c>
    </row>
    <row r="11492" spans="6:6" ht="12.75" customHeight="1" x14ac:dyDescent="0.2">
      <c r="F11492" s="45" t="e">
        <f t="shared" si="49"/>
        <v>#VALUE!</v>
      </c>
    </row>
    <row r="11493" spans="6:6" ht="12.75" customHeight="1" x14ac:dyDescent="0.2">
      <c r="F11493" s="45" t="e">
        <f t="shared" si="49"/>
        <v>#VALUE!</v>
      </c>
    </row>
    <row r="11494" spans="6:6" ht="12.75" customHeight="1" x14ac:dyDescent="0.2">
      <c r="F11494" s="45" t="e">
        <f t="shared" si="49"/>
        <v>#VALUE!</v>
      </c>
    </row>
    <row r="11495" spans="6:6" ht="12.75" customHeight="1" x14ac:dyDescent="0.2">
      <c r="F11495" s="45" t="e">
        <f t="shared" si="49"/>
        <v>#VALUE!</v>
      </c>
    </row>
    <row r="11496" spans="6:6" ht="12.75" customHeight="1" x14ac:dyDescent="0.2">
      <c r="F11496" s="45" t="e">
        <f t="shared" si="49"/>
        <v>#VALUE!</v>
      </c>
    </row>
    <row r="11497" spans="6:6" ht="12.75" customHeight="1" x14ac:dyDescent="0.2">
      <c r="F11497" s="45" t="e">
        <f t="shared" si="49"/>
        <v>#VALUE!</v>
      </c>
    </row>
    <row r="11498" spans="6:6" ht="12.75" customHeight="1" x14ac:dyDescent="0.2">
      <c r="F11498" s="45" t="e">
        <f t="shared" si="49"/>
        <v>#VALUE!</v>
      </c>
    </row>
    <row r="11499" spans="6:6" ht="12.75" customHeight="1" x14ac:dyDescent="0.2">
      <c r="F11499" s="45" t="e">
        <f t="shared" si="49"/>
        <v>#VALUE!</v>
      </c>
    </row>
    <row r="11500" spans="6:6" ht="12.75" customHeight="1" x14ac:dyDescent="0.2">
      <c r="F11500" s="45" t="e">
        <f t="shared" si="49"/>
        <v>#VALUE!</v>
      </c>
    </row>
    <row r="11501" spans="6:6" ht="12.75" customHeight="1" x14ac:dyDescent="0.2">
      <c r="F11501" s="45" t="e">
        <f t="shared" si="49"/>
        <v>#VALUE!</v>
      </c>
    </row>
    <row r="11502" spans="6:6" ht="12.75" customHeight="1" x14ac:dyDescent="0.2">
      <c r="F11502" s="45" t="e">
        <f t="shared" si="49"/>
        <v>#VALUE!</v>
      </c>
    </row>
    <row r="11503" spans="6:6" ht="12.75" customHeight="1" x14ac:dyDescent="0.2">
      <c r="F11503" s="45" t="e">
        <f t="shared" si="49"/>
        <v>#VALUE!</v>
      </c>
    </row>
    <row r="11504" spans="6:6" ht="12.75" customHeight="1" x14ac:dyDescent="0.2">
      <c r="F11504" s="45" t="e">
        <f t="shared" si="49"/>
        <v>#VALUE!</v>
      </c>
    </row>
    <row r="11505" spans="6:6" ht="12.75" customHeight="1" x14ac:dyDescent="0.2">
      <c r="F11505" s="45" t="e">
        <f t="shared" si="49"/>
        <v>#VALUE!</v>
      </c>
    </row>
    <row r="11506" spans="6:6" ht="12.75" customHeight="1" x14ac:dyDescent="0.2">
      <c r="F11506" s="45" t="e">
        <f t="shared" si="49"/>
        <v>#VALUE!</v>
      </c>
    </row>
    <row r="11507" spans="6:6" ht="12.75" customHeight="1" x14ac:dyDescent="0.2">
      <c r="F11507" s="45" t="e">
        <f t="shared" si="49"/>
        <v>#VALUE!</v>
      </c>
    </row>
    <row r="11508" spans="6:6" ht="12.75" customHeight="1" x14ac:dyDescent="0.2">
      <c r="F11508" s="45" t="e">
        <f t="shared" si="49"/>
        <v>#VALUE!</v>
      </c>
    </row>
    <row r="11509" spans="6:6" ht="12.75" customHeight="1" x14ac:dyDescent="0.2">
      <c r="F11509" s="45" t="e">
        <f t="shared" si="49"/>
        <v>#VALUE!</v>
      </c>
    </row>
    <row r="11510" spans="6:6" ht="12.75" customHeight="1" x14ac:dyDescent="0.2">
      <c r="F11510" s="45" t="e">
        <f t="shared" si="49"/>
        <v>#VALUE!</v>
      </c>
    </row>
    <row r="11511" spans="6:6" ht="12.75" customHeight="1" x14ac:dyDescent="0.2">
      <c r="F11511" s="45" t="e">
        <f t="shared" si="49"/>
        <v>#VALUE!</v>
      </c>
    </row>
    <row r="11512" spans="6:6" ht="12.75" customHeight="1" x14ac:dyDescent="0.2">
      <c r="F11512" s="45" t="e">
        <f t="shared" si="49"/>
        <v>#VALUE!</v>
      </c>
    </row>
    <row r="11513" spans="6:6" ht="12.75" customHeight="1" x14ac:dyDescent="0.2">
      <c r="F11513" s="45" t="e">
        <f t="shared" si="49"/>
        <v>#VALUE!</v>
      </c>
    </row>
    <row r="11514" spans="6:6" ht="12.75" customHeight="1" x14ac:dyDescent="0.2">
      <c r="F11514" s="45" t="e">
        <f t="shared" si="49"/>
        <v>#VALUE!</v>
      </c>
    </row>
    <row r="11515" spans="6:6" ht="12.75" customHeight="1" x14ac:dyDescent="0.2">
      <c r="F11515" s="45" t="e">
        <f t="shared" si="49"/>
        <v>#VALUE!</v>
      </c>
    </row>
    <row r="11516" spans="6:6" ht="12.75" customHeight="1" x14ac:dyDescent="0.2">
      <c r="F11516" s="45" t="e">
        <f t="shared" si="49"/>
        <v>#VALUE!</v>
      </c>
    </row>
    <row r="11517" spans="6:6" ht="12.75" customHeight="1" x14ac:dyDescent="0.2">
      <c r="F11517" s="45" t="e">
        <f t="shared" si="49"/>
        <v>#VALUE!</v>
      </c>
    </row>
    <row r="11518" spans="6:6" ht="12.75" customHeight="1" x14ac:dyDescent="0.2">
      <c r="F11518" s="45" t="e">
        <f t="shared" si="49"/>
        <v>#VALUE!</v>
      </c>
    </row>
    <row r="11519" spans="6:6" ht="12.75" customHeight="1" x14ac:dyDescent="0.2">
      <c r="F11519" s="45" t="e">
        <f t="shared" si="49"/>
        <v>#VALUE!</v>
      </c>
    </row>
    <row r="11520" spans="6:6" ht="12.75" customHeight="1" x14ac:dyDescent="0.2">
      <c r="F11520" s="45" t="e">
        <f t="shared" si="49"/>
        <v>#VALUE!</v>
      </c>
    </row>
    <row r="11521" spans="6:6" ht="12.75" customHeight="1" x14ac:dyDescent="0.2">
      <c r="F11521" s="45" t="e">
        <f t="shared" si="49"/>
        <v>#VALUE!</v>
      </c>
    </row>
    <row r="11522" spans="6:6" ht="12.75" customHeight="1" x14ac:dyDescent="0.2">
      <c r="F11522" s="45" t="e">
        <f t="shared" si="49"/>
        <v>#VALUE!</v>
      </c>
    </row>
    <row r="11523" spans="6:6" ht="12.75" customHeight="1" x14ac:dyDescent="0.2">
      <c r="F11523" s="45" t="e">
        <f t="shared" si="49"/>
        <v>#VALUE!</v>
      </c>
    </row>
    <row r="11524" spans="6:6" ht="12.75" customHeight="1" x14ac:dyDescent="0.2">
      <c r="F11524" s="45" t="e">
        <f t="shared" si="49"/>
        <v>#VALUE!</v>
      </c>
    </row>
    <row r="11525" spans="6:6" ht="12.75" customHeight="1" x14ac:dyDescent="0.2">
      <c r="F11525" s="45" t="e">
        <f t="shared" si="49"/>
        <v>#VALUE!</v>
      </c>
    </row>
    <row r="11526" spans="6:6" ht="12.75" customHeight="1" x14ac:dyDescent="0.2">
      <c r="F11526" s="45" t="e">
        <f t="shared" si="49"/>
        <v>#VALUE!</v>
      </c>
    </row>
    <row r="11527" spans="6:6" ht="12.75" customHeight="1" x14ac:dyDescent="0.2">
      <c r="F11527" s="45" t="e">
        <f t="shared" si="49"/>
        <v>#VALUE!</v>
      </c>
    </row>
    <row r="11528" spans="6:6" ht="12.75" customHeight="1" x14ac:dyDescent="0.2">
      <c r="F11528" s="45" t="e">
        <f t="shared" si="49"/>
        <v>#VALUE!</v>
      </c>
    </row>
    <row r="11529" spans="6:6" ht="12.75" customHeight="1" x14ac:dyDescent="0.2">
      <c r="F11529" s="45" t="e">
        <f t="shared" si="49"/>
        <v>#VALUE!</v>
      </c>
    </row>
    <row r="11530" spans="6:6" ht="12.75" customHeight="1" x14ac:dyDescent="0.2">
      <c r="F11530" s="45" t="e">
        <f t="shared" si="49"/>
        <v>#VALUE!</v>
      </c>
    </row>
    <row r="11531" spans="6:6" ht="12.75" customHeight="1" x14ac:dyDescent="0.2">
      <c r="F11531" s="45" t="e">
        <f t="shared" si="49"/>
        <v>#VALUE!</v>
      </c>
    </row>
    <row r="11532" spans="6:6" ht="12.75" customHeight="1" x14ac:dyDescent="0.2">
      <c r="F11532" s="45" t="e">
        <f t="shared" si="49"/>
        <v>#VALUE!</v>
      </c>
    </row>
    <row r="11533" spans="6:6" ht="12.75" customHeight="1" x14ac:dyDescent="0.2">
      <c r="F11533" s="45" t="e">
        <f t="shared" si="49"/>
        <v>#VALUE!</v>
      </c>
    </row>
    <row r="11534" spans="6:6" ht="12.75" customHeight="1" x14ac:dyDescent="0.2">
      <c r="F11534" s="45" t="e">
        <f t="shared" si="49"/>
        <v>#VALUE!</v>
      </c>
    </row>
    <row r="11535" spans="6:6" ht="12.75" customHeight="1" x14ac:dyDescent="0.2">
      <c r="F11535" s="45" t="e">
        <f t="shared" si="49"/>
        <v>#VALUE!</v>
      </c>
    </row>
    <row r="11536" spans="6:6" ht="12.75" customHeight="1" x14ac:dyDescent="0.2">
      <c r="F11536" s="45" t="e">
        <f t="shared" si="49"/>
        <v>#VALUE!</v>
      </c>
    </row>
    <row r="11537" spans="6:6" ht="12.75" customHeight="1" x14ac:dyDescent="0.2">
      <c r="F11537" s="45" t="e">
        <f t="shared" si="49"/>
        <v>#VALUE!</v>
      </c>
    </row>
    <row r="11538" spans="6:6" ht="12.75" customHeight="1" x14ac:dyDescent="0.2">
      <c r="F11538" s="45" t="e">
        <f t="shared" si="49"/>
        <v>#VALUE!</v>
      </c>
    </row>
    <row r="11539" spans="6:6" ht="12.75" customHeight="1" x14ac:dyDescent="0.2">
      <c r="F11539" s="45" t="e">
        <f t="shared" si="49"/>
        <v>#VALUE!</v>
      </c>
    </row>
    <row r="11540" spans="6:6" ht="12.75" customHeight="1" x14ac:dyDescent="0.2">
      <c r="F11540" s="45" t="e">
        <f t="shared" si="49"/>
        <v>#VALUE!</v>
      </c>
    </row>
    <row r="11541" spans="6:6" ht="12.75" customHeight="1" x14ac:dyDescent="0.2">
      <c r="F11541" s="45" t="e">
        <f t="shared" si="49"/>
        <v>#VALUE!</v>
      </c>
    </row>
    <row r="11542" spans="6:6" ht="12.75" customHeight="1" x14ac:dyDescent="0.2">
      <c r="F11542" s="45" t="e">
        <f t="shared" si="49"/>
        <v>#VALUE!</v>
      </c>
    </row>
    <row r="11543" spans="6:6" ht="12.75" customHeight="1" x14ac:dyDescent="0.2">
      <c r="F11543" s="45" t="e">
        <f t="shared" si="49"/>
        <v>#VALUE!</v>
      </c>
    </row>
    <row r="11544" spans="6:6" ht="12.75" customHeight="1" x14ac:dyDescent="0.2">
      <c r="F11544" s="45" t="e">
        <f t="shared" si="49"/>
        <v>#VALUE!</v>
      </c>
    </row>
    <row r="11545" spans="6:6" ht="12.75" customHeight="1" x14ac:dyDescent="0.2">
      <c r="F11545" s="45" t="e">
        <f t="shared" si="49"/>
        <v>#VALUE!</v>
      </c>
    </row>
    <row r="11546" spans="6:6" ht="12.75" customHeight="1" x14ac:dyDescent="0.2">
      <c r="F11546" s="45" t="e">
        <f t="shared" si="49"/>
        <v>#VALUE!</v>
      </c>
    </row>
    <row r="11547" spans="6:6" ht="12.75" customHeight="1" x14ac:dyDescent="0.2">
      <c r="F11547" s="45" t="e">
        <f t="shared" si="49"/>
        <v>#VALUE!</v>
      </c>
    </row>
    <row r="11548" spans="6:6" ht="12.75" customHeight="1" x14ac:dyDescent="0.2">
      <c r="F11548" s="45" t="e">
        <f t="shared" si="49"/>
        <v>#VALUE!</v>
      </c>
    </row>
    <row r="11549" spans="6:6" ht="12.75" customHeight="1" x14ac:dyDescent="0.2">
      <c r="F11549" s="45" t="e">
        <f t="shared" si="49"/>
        <v>#VALUE!</v>
      </c>
    </row>
    <row r="11550" spans="6:6" ht="12.75" customHeight="1" x14ac:dyDescent="0.2">
      <c r="F11550" s="45" t="e">
        <f t="shared" si="49"/>
        <v>#VALUE!</v>
      </c>
    </row>
    <row r="11551" spans="6:6" ht="12.75" customHeight="1" x14ac:dyDescent="0.2">
      <c r="F11551" s="45" t="e">
        <f t="shared" si="49"/>
        <v>#VALUE!</v>
      </c>
    </row>
    <row r="11552" spans="6:6" ht="12.75" customHeight="1" x14ac:dyDescent="0.2">
      <c r="F11552" s="45" t="e">
        <f t="shared" si="49"/>
        <v>#VALUE!</v>
      </c>
    </row>
    <row r="11553" spans="6:6" ht="12.75" customHeight="1" x14ac:dyDescent="0.2">
      <c r="F11553" s="45" t="e">
        <f t="shared" si="49"/>
        <v>#VALUE!</v>
      </c>
    </row>
    <row r="11554" spans="6:6" ht="12.75" customHeight="1" x14ac:dyDescent="0.2">
      <c r="F11554" s="45" t="e">
        <f t="shared" si="49"/>
        <v>#VALUE!</v>
      </c>
    </row>
    <row r="11555" spans="6:6" ht="12.75" customHeight="1" x14ac:dyDescent="0.2">
      <c r="F11555" s="45" t="e">
        <f t="shared" si="49"/>
        <v>#VALUE!</v>
      </c>
    </row>
    <row r="11556" spans="6:6" ht="12.75" customHeight="1" x14ac:dyDescent="0.2">
      <c r="F11556" s="45" t="e">
        <f t="shared" si="49"/>
        <v>#VALUE!</v>
      </c>
    </row>
    <row r="11557" spans="6:6" ht="12.75" customHeight="1" x14ac:dyDescent="0.2">
      <c r="F11557" s="45" t="e">
        <f t="shared" si="49"/>
        <v>#VALUE!</v>
      </c>
    </row>
    <row r="11558" spans="6:6" ht="12.75" customHeight="1" x14ac:dyDescent="0.2">
      <c r="F11558" s="45" t="e">
        <f t="shared" si="49"/>
        <v>#VALUE!</v>
      </c>
    </row>
    <row r="11559" spans="6:6" ht="12.75" customHeight="1" x14ac:dyDescent="0.2">
      <c r="F11559" s="45" t="e">
        <f t="shared" si="49"/>
        <v>#VALUE!</v>
      </c>
    </row>
    <row r="11560" spans="6:6" ht="12.75" customHeight="1" x14ac:dyDescent="0.2">
      <c r="F11560" s="45" t="e">
        <f t="shared" si="49"/>
        <v>#VALUE!</v>
      </c>
    </row>
    <row r="11561" spans="6:6" ht="12.75" customHeight="1" x14ac:dyDescent="0.2">
      <c r="F11561" s="45" t="e">
        <f t="shared" si="49"/>
        <v>#VALUE!</v>
      </c>
    </row>
    <row r="11562" spans="6:6" ht="12.75" customHeight="1" x14ac:dyDescent="0.2">
      <c r="F11562" s="45" t="e">
        <f t="shared" si="49"/>
        <v>#VALUE!</v>
      </c>
    </row>
    <row r="11563" spans="6:6" ht="12.75" customHeight="1" x14ac:dyDescent="0.2">
      <c r="F11563" s="45" t="e">
        <f t="shared" si="49"/>
        <v>#VALUE!</v>
      </c>
    </row>
    <row r="11564" spans="6:6" ht="12.75" customHeight="1" x14ac:dyDescent="0.2">
      <c r="F11564" s="45" t="e">
        <f t="shared" si="49"/>
        <v>#VALUE!</v>
      </c>
    </row>
    <row r="11565" spans="6:6" ht="12.75" customHeight="1" x14ac:dyDescent="0.2">
      <c r="F11565" s="45" t="e">
        <f t="shared" si="49"/>
        <v>#VALUE!</v>
      </c>
    </row>
    <row r="11566" spans="6:6" ht="12.75" customHeight="1" x14ac:dyDescent="0.2">
      <c r="F11566" s="45" t="e">
        <f t="shared" si="49"/>
        <v>#VALUE!</v>
      </c>
    </row>
    <row r="11567" spans="6:6" ht="12.75" customHeight="1" x14ac:dyDescent="0.2">
      <c r="F11567" s="45" t="e">
        <f t="shared" si="49"/>
        <v>#VALUE!</v>
      </c>
    </row>
    <row r="11568" spans="6:6" ht="12.75" customHeight="1" x14ac:dyDescent="0.2">
      <c r="F11568" s="45" t="e">
        <f t="shared" si="49"/>
        <v>#VALUE!</v>
      </c>
    </row>
    <row r="11569" spans="6:6" ht="12.75" customHeight="1" x14ac:dyDescent="0.2">
      <c r="F11569" s="45" t="e">
        <f t="shared" si="49"/>
        <v>#VALUE!</v>
      </c>
    </row>
    <row r="11570" spans="6:6" ht="12.75" customHeight="1" x14ac:dyDescent="0.2">
      <c r="F11570" s="45" t="e">
        <f t="shared" si="49"/>
        <v>#VALUE!</v>
      </c>
    </row>
    <row r="11571" spans="6:6" ht="12.75" customHeight="1" x14ac:dyDescent="0.2">
      <c r="F11571" s="45" t="e">
        <f t="shared" si="49"/>
        <v>#VALUE!</v>
      </c>
    </row>
    <row r="11572" spans="6:6" ht="12.75" customHeight="1" x14ac:dyDescent="0.2">
      <c r="F11572" s="45" t="e">
        <f t="shared" si="49"/>
        <v>#VALUE!</v>
      </c>
    </row>
    <row r="11573" spans="6:6" ht="12.75" customHeight="1" x14ac:dyDescent="0.2">
      <c r="F11573" s="45" t="e">
        <f t="shared" si="49"/>
        <v>#VALUE!</v>
      </c>
    </row>
    <row r="11574" spans="6:6" ht="12.75" customHeight="1" x14ac:dyDescent="0.2">
      <c r="F11574" s="45" t="e">
        <f t="shared" si="49"/>
        <v>#VALUE!</v>
      </c>
    </row>
    <row r="11575" spans="6:6" ht="12.75" customHeight="1" x14ac:dyDescent="0.2">
      <c r="F11575" s="45" t="e">
        <f t="shared" si="49"/>
        <v>#VALUE!</v>
      </c>
    </row>
    <row r="11576" spans="6:6" ht="12.75" customHeight="1" x14ac:dyDescent="0.2">
      <c r="F11576" s="45" t="e">
        <f t="shared" si="49"/>
        <v>#VALUE!</v>
      </c>
    </row>
    <row r="11577" spans="6:6" ht="12.75" customHeight="1" x14ac:dyDescent="0.2">
      <c r="F11577" s="45" t="e">
        <f t="shared" si="49"/>
        <v>#VALUE!</v>
      </c>
    </row>
    <row r="11578" spans="6:6" ht="12.75" customHeight="1" x14ac:dyDescent="0.2">
      <c r="F11578" s="45" t="e">
        <f t="shared" si="49"/>
        <v>#VALUE!</v>
      </c>
    </row>
    <row r="11579" spans="6:6" ht="12.75" customHeight="1" x14ac:dyDescent="0.2">
      <c r="F11579" s="45" t="e">
        <f t="shared" si="49"/>
        <v>#VALUE!</v>
      </c>
    </row>
    <row r="11580" spans="6:6" ht="12.75" customHeight="1" x14ac:dyDescent="0.2">
      <c r="F11580" s="45" t="e">
        <f t="shared" si="49"/>
        <v>#VALUE!</v>
      </c>
    </row>
    <row r="11581" spans="6:6" ht="12.75" customHeight="1" x14ac:dyDescent="0.2">
      <c r="F11581" s="45" t="e">
        <f t="shared" si="49"/>
        <v>#VALUE!</v>
      </c>
    </row>
    <row r="11582" spans="6:6" ht="12.75" customHeight="1" x14ac:dyDescent="0.2">
      <c r="F11582" s="45" t="e">
        <f t="shared" si="49"/>
        <v>#VALUE!</v>
      </c>
    </row>
    <row r="11583" spans="6:6" ht="12.75" customHeight="1" x14ac:dyDescent="0.2">
      <c r="F11583" s="45" t="e">
        <f t="shared" si="49"/>
        <v>#VALUE!</v>
      </c>
    </row>
    <row r="11584" spans="6:6" ht="12.75" customHeight="1" x14ac:dyDescent="0.2">
      <c r="F11584" s="45" t="e">
        <f t="shared" si="49"/>
        <v>#VALUE!</v>
      </c>
    </row>
    <row r="11585" spans="6:6" ht="12.75" customHeight="1" x14ac:dyDescent="0.2">
      <c r="F11585" s="45" t="e">
        <f t="shared" si="49"/>
        <v>#VALUE!</v>
      </c>
    </row>
    <row r="11586" spans="6:6" ht="12.75" customHeight="1" x14ac:dyDescent="0.2">
      <c r="F11586" s="45" t="e">
        <f t="shared" si="49"/>
        <v>#VALUE!</v>
      </c>
    </row>
    <row r="11587" spans="6:6" ht="12.75" customHeight="1" x14ac:dyDescent="0.2">
      <c r="F11587" s="45" t="e">
        <f t="shared" si="49"/>
        <v>#VALUE!</v>
      </c>
    </row>
    <row r="11588" spans="6:6" ht="12.75" customHeight="1" x14ac:dyDescent="0.2">
      <c r="F11588" s="45" t="e">
        <f t="shared" si="49"/>
        <v>#VALUE!</v>
      </c>
    </row>
    <row r="11589" spans="6:6" ht="12.75" customHeight="1" x14ac:dyDescent="0.2">
      <c r="F11589" s="45" t="e">
        <f t="shared" si="49"/>
        <v>#VALUE!</v>
      </c>
    </row>
    <row r="11590" spans="6:6" ht="12.75" customHeight="1" x14ac:dyDescent="0.2">
      <c r="F11590" s="45" t="e">
        <f t="shared" si="49"/>
        <v>#VALUE!</v>
      </c>
    </row>
    <row r="11591" spans="6:6" ht="12.75" customHeight="1" x14ac:dyDescent="0.2">
      <c r="F11591" s="45" t="e">
        <f t="shared" si="49"/>
        <v>#VALUE!</v>
      </c>
    </row>
    <row r="11592" spans="6:6" ht="12.75" customHeight="1" x14ac:dyDescent="0.2">
      <c r="F11592" s="45" t="e">
        <f t="shared" si="49"/>
        <v>#VALUE!</v>
      </c>
    </row>
    <row r="11593" spans="6:6" ht="12.75" customHeight="1" x14ac:dyDescent="0.2">
      <c r="F11593" s="45" t="e">
        <f t="shared" si="49"/>
        <v>#VALUE!</v>
      </c>
    </row>
    <row r="11594" spans="6:6" ht="12.75" customHeight="1" x14ac:dyDescent="0.2">
      <c r="F11594" s="45" t="e">
        <f t="shared" si="49"/>
        <v>#VALUE!</v>
      </c>
    </row>
    <row r="11595" spans="6:6" ht="12.75" customHeight="1" x14ac:dyDescent="0.2">
      <c r="F11595" s="45" t="e">
        <f t="shared" si="49"/>
        <v>#VALUE!</v>
      </c>
    </row>
    <row r="11596" spans="6:6" ht="12.75" customHeight="1" x14ac:dyDescent="0.2">
      <c r="F11596" s="45" t="e">
        <f t="shared" si="49"/>
        <v>#VALUE!</v>
      </c>
    </row>
    <row r="11597" spans="6:6" ht="12.75" customHeight="1" x14ac:dyDescent="0.2">
      <c r="F11597" s="45" t="e">
        <f t="shared" si="49"/>
        <v>#VALUE!</v>
      </c>
    </row>
    <row r="11598" spans="6:6" ht="12.75" customHeight="1" x14ac:dyDescent="0.2">
      <c r="F11598" s="45" t="e">
        <f t="shared" si="49"/>
        <v>#VALUE!</v>
      </c>
    </row>
    <row r="11599" spans="6:6" ht="12.75" customHeight="1" x14ac:dyDescent="0.2">
      <c r="F11599" s="45" t="e">
        <f t="shared" si="49"/>
        <v>#VALUE!</v>
      </c>
    </row>
    <row r="11600" spans="6:6" ht="12.75" customHeight="1" x14ac:dyDescent="0.2">
      <c r="F11600" s="45" t="e">
        <f t="shared" si="49"/>
        <v>#VALUE!</v>
      </c>
    </row>
    <row r="11601" spans="6:6" ht="12.75" customHeight="1" x14ac:dyDescent="0.2">
      <c r="F11601" s="45" t="e">
        <f t="shared" si="49"/>
        <v>#VALUE!</v>
      </c>
    </row>
    <row r="11602" spans="6:6" ht="12.75" customHeight="1" x14ac:dyDescent="0.2">
      <c r="F11602" s="45" t="e">
        <f t="shared" si="49"/>
        <v>#VALUE!</v>
      </c>
    </row>
    <row r="11603" spans="6:6" ht="12.75" customHeight="1" x14ac:dyDescent="0.2">
      <c r="F11603" s="45" t="e">
        <f t="shared" si="49"/>
        <v>#VALUE!</v>
      </c>
    </row>
    <row r="11604" spans="6:6" ht="12.75" customHeight="1" x14ac:dyDescent="0.2">
      <c r="F11604" s="45" t="e">
        <f t="shared" si="49"/>
        <v>#VALUE!</v>
      </c>
    </row>
    <row r="11605" spans="6:6" ht="12.75" customHeight="1" x14ac:dyDescent="0.2">
      <c r="F11605" s="45" t="e">
        <f t="shared" si="49"/>
        <v>#VALUE!</v>
      </c>
    </row>
    <row r="11606" spans="6:6" ht="12.75" customHeight="1" x14ac:dyDescent="0.2">
      <c r="F11606" s="45" t="e">
        <f t="shared" si="49"/>
        <v>#VALUE!</v>
      </c>
    </row>
    <row r="11607" spans="6:6" ht="12.75" customHeight="1" x14ac:dyDescent="0.2">
      <c r="F11607" s="45" t="e">
        <f t="shared" si="49"/>
        <v>#VALUE!</v>
      </c>
    </row>
    <row r="11608" spans="6:6" ht="12.75" customHeight="1" x14ac:dyDescent="0.2">
      <c r="F11608" s="45" t="e">
        <f t="shared" si="49"/>
        <v>#VALUE!</v>
      </c>
    </row>
    <row r="11609" spans="6:6" ht="12.75" customHeight="1" x14ac:dyDescent="0.2">
      <c r="F11609" s="45" t="e">
        <f t="shared" si="49"/>
        <v>#VALUE!</v>
      </c>
    </row>
    <row r="11610" spans="6:6" ht="12.75" customHeight="1" x14ac:dyDescent="0.2">
      <c r="F11610" s="45" t="e">
        <f t="shared" si="49"/>
        <v>#VALUE!</v>
      </c>
    </row>
    <row r="11611" spans="6:6" ht="12.75" customHeight="1" x14ac:dyDescent="0.2">
      <c r="F11611" s="45" t="e">
        <f t="shared" si="49"/>
        <v>#VALUE!</v>
      </c>
    </row>
    <row r="11612" spans="6:6" ht="12.75" customHeight="1" x14ac:dyDescent="0.2">
      <c r="F11612" s="45" t="e">
        <f t="shared" si="49"/>
        <v>#VALUE!</v>
      </c>
    </row>
    <row r="11613" spans="6:6" ht="12.75" customHeight="1" x14ac:dyDescent="0.2">
      <c r="F11613" s="45" t="e">
        <f t="shared" si="49"/>
        <v>#VALUE!</v>
      </c>
    </row>
    <row r="11614" spans="6:6" ht="12.75" customHeight="1" x14ac:dyDescent="0.2">
      <c r="F11614" s="45" t="e">
        <f t="shared" si="49"/>
        <v>#VALUE!</v>
      </c>
    </row>
    <row r="11615" spans="6:6" ht="12.75" customHeight="1" x14ac:dyDescent="0.2">
      <c r="F11615" s="45" t="e">
        <f t="shared" si="49"/>
        <v>#VALUE!</v>
      </c>
    </row>
    <row r="11616" spans="6:6" ht="12.75" customHeight="1" x14ac:dyDescent="0.2">
      <c r="F11616" s="45" t="e">
        <f t="shared" si="49"/>
        <v>#VALUE!</v>
      </c>
    </row>
    <row r="11617" spans="6:6" ht="12.75" customHeight="1" x14ac:dyDescent="0.2">
      <c r="F11617" s="45" t="e">
        <f t="shared" si="49"/>
        <v>#VALUE!</v>
      </c>
    </row>
    <row r="11618" spans="6:6" ht="12.75" customHeight="1" x14ac:dyDescent="0.2">
      <c r="F11618" s="45" t="e">
        <f t="shared" si="49"/>
        <v>#VALUE!</v>
      </c>
    </row>
    <row r="11619" spans="6:6" ht="12.75" customHeight="1" x14ac:dyDescent="0.2">
      <c r="F11619" s="45" t="e">
        <f t="shared" si="49"/>
        <v>#VALUE!</v>
      </c>
    </row>
    <row r="11620" spans="6:6" ht="12.75" customHeight="1" x14ac:dyDescent="0.2">
      <c r="F11620" s="45" t="e">
        <f t="shared" si="49"/>
        <v>#VALUE!</v>
      </c>
    </row>
    <row r="11621" spans="6:6" ht="12.75" customHeight="1" x14ac:dyDescent="0.2">
      <c r="F11621" s="45" t="e">
        <f t="shared" si="49"/>
        <v>#VALUE!</v>
      </c>
    </row>
    <row r="11622" spans="6:6" ht="12.75" customHeight="1" x14ac:dyDescent="0.2">
      <c r="F11622" s="45" t="e">
        <f t="shared" si="49"/>
        <v>#VALUE!</v>
      </c>
    </row>
    <row r="11623" spans="6:6" ht="12.75" customHeight="1" x14ac:dyDescent="0.2">
      <c r="F11623" s="45" t="e">
        <f t="shared" si="49"/>
        <v>#VALUE!</v>
      </c>
    </row>
    <row r="11624" spans="6:6" ht="12.75" customHeight="1" x14ac:dyDescent="0.2">
      <c r="F11624" s="45" t="e">
        <f t="shared" si="49"/>
        <v>#VALUE!</v>
      </c>
    </row>
    <row r="11625" spans="6:6" ht="12.75" customHeight="1" x14ac:dyDescent="0.2">
      <c r="F11625" s="45" t="e">
        <f t="shared" si="49"/>
        <v>#VALUE!</v>
      </c>
    </row>
    <row r="11626" spans="6:6" ht="12.75" customHeight="1" x14ac:dyDescent="0.2">
      <c r="F11626" s="45" t="e">
        <f t="shared" si="49"/>
        <v>#VALUE!</v>
      </c>
    </row>
    <row r="11627" spans="6:6" ht="12.75" customHeight="1" x14ac:dyDescent="0.2">
      <c r="F11627" s="45" t="e">
        <f t="shared" si="49"/>
        <v>#VALUE!</v>
      </c>
    </row>
    <row r="11628" spans="6:6" ht="12.75" customHeight="1" x14ac:dyDescent="0.2">
      <c r="F11628" s="45" t="e">
        <f t="shared" si="49"/>
        <v>#VALUE!</v>
      </c>
    </row>
    <row r="11629" spans="6:6" ht="12.75" customHeight="1" x14ac:dyDescent="0.2">
      <c r="F11629" s="45" t="e">
        <f t="shared" si="49"/>
        <v>#VALUE!</v>
      </c>
    </row>
    <row r="11630" spans="6:6" ht="12.75" customHeight="1" x14ac:dyDescent="0.2">
      <c r="F11630" s="45" t="e">
        <f t="shared" si="49"/>
        <v>#VALUE!</v>
      </c>
    </row>
    <row r="11631" spans="6:6" ht="12.75" customHeight="1" x14ac:dyDescent="0.2">
      <c r="F11631" s="45" t="e">
        <f t="shared" si="49"/>
        <v>#VALUE!</v>
      </c>
    </row>
    <row r="11632" spans="6:6" ht="12.75" customHeight="1" x14ac:dyDescent="0.2">
      <c r="F11632" s="45" t="e">
        <f t="shared" si="49"/>
        <v>#VALUE!</v>
      </c>
    </row>
    <row r="11633" spans="6:6" ht="12.75" customHeight="1" x14ac:dyDescent="0.2">
      <c r="F11633" s="45" t="e">
        <f t="shared" si="49"/>
        <v>#VALUE!</v>
      </c>
    </row>
    <row r="11634" spans="6:6" ht="12.75" customHeight="1" x14ac:dyDescent="0.2">
      <c r="F11634" s="45" t="e">
        <f t="shared" si="49"/>
        <v>#VALUE!</v>
      </c>
    </row>
    <row r="11635" spans="6:6" ht="12.75" customHeight="1" x14ac:dyDescent="0.2">
      <c r="F11635" s="45" t="e">
        <f t="shared" si="49"/>
        <v>#VALUE!</v>
      </c>
    </row>
    <row r="11636" spans="6:6" ht="12.75" customHeight="1" x14ac:dyDescent="0.2">
      <c r="F11636" s="45" t="e">
        <f t="shared" si="49"/>
        <v>#VALUE!</v>
      </c>
    </row>
    <row r="11637" spans="6:6" ht="12.75" customHeight="1" x14ac:dyDescent="0.2">
      <c r="F11637" s="45" t="e">
        <f t="shared" si="49"/>
        <v>#VALUE!</v>
      </c>
    </row>
    <row r="11638" spans="6:6" ht="12.75" customHeight="1" x14ac:dyDescent="0.2">
      <c r="F11638" s="45" t="e">
        <f t="shared" si="49"/>
        <v>#VALUE!</v>
      </c>
    </row>
    <row r="11639" spans="6:6" ht="12.75" customHeight="1" x14ac:dyDescent="0.2">
      <c r="F11639" s="45" t="e">
        <f t="shared" si="49"/>
        <v>#VALUE!</v>
      </c>
    </row>
    <row r="11640" spans="6:6" ht="12.75" customHeight="1" x14ac:dyDescent="0.2">
      <c r="F11640" s="45" t="e">
        <f t="shared" si="49"/>
        <v>#VALUE!</v>
      </c>
    </row>
    <row r="11641" spans="6:6" ht="12.75" customHeight="1" x14ac:dyDescent="0.2">
      <c r="F11641" s="45" t="e">
        <f t="shared" si="49"/>
        <v>#VALUE!</v>
      </c>
    </row>
    <row r="11642" spans="6:6" ht="12.75" customHeight="1" x14ac:dyDescent="0.2">
      <c r="F11642" s="45" t="e">
        <f t="shared" si="49"/>
        <v>#VALUE!</v>
      </c>
    </row>
    <row r="11643" spans="6:6" ht="12.75" customHeight="1" x14ac:dyDescent="0.2">
      <c r="F11643" s="45" t="e">
        <f t="shared" si="49"/>
        <v>#VALUE!</v>
      </c>
    </row>
    <row r="11644" spans="6:6" ht="12.75" customHeight="1" x14ac:dyDescent="0.2">
      <c r="F11644" s="45" t="e">
        <f t="shared" si="49"/>
        <v>#VALUE!</v>
      </c>
    </row>
    <row r="11645" spans="6:6" ht="12.75" customHeight="1" x14ac:dyDescent="0.2">
      <c r="F11645" s="45" t="e">
        <f t="shared" si="49"/>
        <v>#VALUE!</v>
      </c>
    </row>
    <row r="11646" spans="6:6" ht="12.75" customHeight="1" x14ac:dyDescent="0.2">
      <c r="F11646" s="45" t="e">
        <f t="shared" si="49"/>
        <v>#VALUE!</v>
      </c>
    </row>
    <row r="11647" spans="6:6" ht="12.75" customHeight="1" x14ac:dyDescent="0.2">
      <c r="F11647" s="45" t="e">
        <f t="shared" si="49"/>
        <v>#VALUE!</v>
      </c>
    </row>
    <row r="11648" spans="6:6" ht="12.75" customHeight="1" x14ac:dyDescent="0.2">
      <c r="F11648" s="45" t="e">
        <f t="shared" si="49"/>
        <v>#VALUE!</v>
      </c>
    </row>
    <row r="11649" spans="6:6" ht="12.75" customHeight="1" x14ac:dyDescent="0.2">
      <c r="F11649" s="45" t="e">
        <f t="shared" si="49"/>
        <v>#VALUE!</v>
      </c>
    </row>
    <row r="11650" spans="6:6" ht="12.75" customHeight="1" x14ac:dyDescent="0.2">
      <c r="F11650" s="45" t="e">
        <f t="shared" si="49"/>
        <v>#VALUE!</v>
      </c>
    </row>
    <row r="11651" spans="6:6" ht="12.75" customHeight="1" x14ac:dyDescent="0.2">
      <c r="F11651" s="45" t="e">
        <f t="shared" si="49"/>
        <v>#VALUE!</v>
      </c>
    </row>
    <row r="11652" spans="6:6" ht="12.75" customHeight="1" x14ac:dyDescent="0.2">
      <c r="F11652" s="45" t="e">
        <f t="shared" si="49"/>
        <v>#VALUE!</v>
      </c>
    </row>
    <row r="11653" spans="6:6" ht="12.75" customHeight="1" x14ac:dyDescent="0.2">
      <c r="F11653" s="45" t="e">
        <f t="shared" si="49"/>
        <v>#VALUE!</v>
      </c>
    </row>
    <row r="11654" spans="6:6" ht="12.75" customHeight="1" x14ac:dyDescent="0.2">
      <c r="F11654" s="45" t="e">
        <f t="shared" si="49"/>
        <v>#VALUE!</v>
      </c>
    </row>
    <row r="11655" spans="6:6" ht="12.75" customHeight="1" x14ac:dyDescent="0.2">
      <c r="F11655" s="45" t="e">
        <f t="shared" si="49"/>
        <v>#VALUE!</v>
      </c>
    </row>
    <row r="11656" spans="6:6" ht="12.75" customHeight="1" x14ac:dyDescent="0.2">
      <c r="F11656" s="45" t="e">
        <f t="shared" si="49"/>
        <v>#VALUE!</v>
      </c>
    </row>
    <row r="11657" spans="6:6" ht="12.75" customHeight="1" x14ac:dyDescent="0.2">
      <c r="F11657" s="45" t="e">
        <f t="shared" si="49"/>
        <v>#VALUE!</v>
      </c>
    </row>
    <row r="11658" spans="6:6" ht="12.75" customHeight="1" x14ac:dyDescent="0.2">
      <c r="F11658" s="45" t="e">
        <f t="shared" si="49"/>
        <v>#VALUE!</v>
      </c>
    </row>
    <row r="11659" spans="6:6" ht="12.75" customHeight="1" x14ac:dyDescent="0.2">
      <c r="F11659" s="45" t="e">
        <f t="shared" si="49"/>
        <v>#VALUE!</v>
      </c>
    </row>
    <row r="11660" spans="6:6" ht="12.75" customHeight="1" x14ac:dyDescent="0.2">
      <c r="F11660" s="45" t="e">
        <f t="shared" si="49"/>
        <v>#VALUE!</v>
      </c>
    </row>
    <row r="11661" spans="6:6" ht="12.75" customHeight="1" x14ac:dyDescent="0.2">
      <c r="F11661" s="45" t="e">
        <f t="shared" si="49"/>
        <v>#VALUE!</v>
      </c>
    </row>
    <row r="11662" spans="6:6" ht="12.75" customHeight="1" x14ac:dyDescent="0.2">
      <c r="F11662" s="45" t="e">
        <f t="shared" si="49"/>
        <v>#VALUE!</v>
      </c>
    </row>
    <row r="11663" spans="6:6" ht="12.75" customHeight="1" x14ac:dyDescent="0.2">
      <c r="F11663" s="45" t="e">
        <f t="shared" si="49"/>
        <v>#VALUE!</v>
      </c>
    </row>
    <row r="11664" spans="6:6" ht="12.75" customHeight="1" x14ac:dyDescent="0.2">
      <c r="F11664" s="45" t="e">
        <f t="shared" si="49"/>
        <v>#VALUE!</v>
      </c>
    </row>
    <row r="11665" spans="6:6" ht="12.75" customHeight="1" x14ac:dyDescent="0.2">
      <c r="F11665" s="45" t="e">
        <f t="shared" si="49"/>
        <v>#VALUE!</v>
      </c>
    </row>
    <row r="11666" spans="6:6" ht="12.75" customHeight="1" x14ac:dyDescent="0.2">
      <c r="F11666" s="45" t="e">
        <f t="shared" si="49"/>
        <v>#VALUE!</v>
      </c>
    </row>
    <row r="11667" spans="6:6" ht="12.75" customHeight="1" x14ac:dyDescent="0.2">
      <c r="F11667" s="45" t="e">
        <f t="shared" si="49"/>
        <v>#VALUE!</v>
      </c>
    </row>
    <row r="11668" spans="6:6" ht="12.75" customHeight="1" x14ac:dyDescent="0.2">
      <c r="F11668" s="45" t="e">
        <f t="shared" si="49"/>
        <v>#VALUE!</v>
      </c>
    </row>
    <row r="11669" spans="6:6" ht="12.75" customHeight="1" x14ac:dyDescent="0.2">
      <c r="F11669" s="45" t="e">
        <f t="shared" si="49"/>
        <v>#VALUE!</v>
      </c>
    </row>
    <row r="11670" spans="6:6" ht="12.75" customHeight="1" x14ac:dyDescent="0.2">
      <c r="F11670" s="45" t="e">
        <f t="shared" si="49"/>
        <v>#VALUE!</v>
      </c>
    </row>
    <row r="11671" spans="6:6" ht="12.75" customHeight="1" x14ac:dyDescent="0.2">
      <c r="F11671" s="45" t="e">
        <f t="shared" si="49"/>
        <v>#VALUE!</v>
      </c>
    </row>
    <row r="11672" spans="6:6" ht="12.75" customHeight="1" x14ac:dyDescent="0.2">
      <c r="F11672" s="45" t="e">
        <f t="shared" si="49"/>
        <v>#VALUE!</v>
      </c>
    </row>
    <row r="11673" spans="6:6" ht="12.75" customHeight="1" x14ac:dyDescent="0.2">
      <c r="F11673" s="45" t="e">
        <f t="shared" si="49"/>
        <v>#VALUE!</v>
      </c>
    </row>
    <row r="11674" spans="6:6" ht="12.75" customHeight="1" x14ac:dyDescent="0.2">
      <c r="F11674" s="45" t="e">
        <f t="shared" si="49"/>
        <v>#VALUE!</v>
      </c>
    </row>
    <row r="11675" spans="6:6" ht="12.75" customHeight="1" x14ac:dyDescent="0.2">
      <c r="F11675" s="45" t="e">
        <f t="shared" si="49"/>
        <v>#VALUE!</v>
      </c>
    </row>
    <row r="11676" spans="6:6" ht="12.75" customHeight="1" x14ac:dyDescent="0.2">
      <c r="F11676" s="45" t="e">
        <f t="shared" si="49"/>
        <v>#VALUE!</v>
      </c>
    </row>
    <row r="11677" spans="6:6" ht="12.75" customHeight="1" x14ac:dyDescent="0.2">
      <c r="F11677" s="45" t="e">
        <f t="shared" si="49"/>
        <v>#VALUE!</v>
      </c>
    </row>
    <row r="11678" spans="6:6" ht="12.75" customHeight="1" x14ac:dyDescent="0.2">
      <c r="F11678" s="45" t="e">
        <f t="shared" si="49"/>
        <v>#VALUE!</v>
      </c>
    </row>
    <row r="11679" spans="6:6" ht="12.75" customHeight="1" x14ac:dyDescent="0.2">
      <c r="F11679" s="45" t="e">
        <f t="shared" si="49"/>
        <v>#VALUE!</v>
      </c>
    </row>
    <row r="11680" spans="6:6" ht="12.75" customHeight="1" x14ac:dyDescent="0.2">
      <c r="F11680" s="45" t="e">
        <f t="shared" si="49"/>
        <v>#VALUE!</v>
      </c>
    </row>
    <row r="11681" spans="6:6" ht="12.75" customHeight="1" x14ac:dyDescent="0.2">
      <c r="F11681" s="45" t="e">
        <f t="shared" si="49"/>
        <v>#VALUE!</v>
      </c>
    </row>
    <row r="11682" spans="6:6" ht="12.75" customHeight="1" x14ac:dyDescent="0.2">
      <c r="F11682" s="45" t="e">
        <f t="shared" si="49"/>
        <v>#VALUE!</v>
      </c>
    </row>
    <row r="11683" spans="6:6" ht="12.75" customHeight="1" x14ac:dyDescent="0.2">
      <c r="F11683" s="45" t="e">
        <f t="shared" si="49"/>
        <v>#VALUE!</v>
      </c>
    </row>
    <row r="11684" spans="6:6" ht="12.75" customHeight="1" x14ac:dyDescent="0.2">
      <c r="F11684" s="45" t="e">
        <f t="shared" si="49"/>
        <v>#VALUE!</v>
      </c>
    </row>
    <row r="11685" spans="6:6" ht="12.75" customHeight="1" x14ac:dyDescent="0.2">
      <c r="F11685" s="45" t="e">
        <f t="shared" si="49"/>
        <v>#VALUE!</v>
      </c>
    </row>
    <row r="11686" spans="6:6" ht="12.75" customHeight="1" x14ac:dyDescent="0.2">
      <c r="F11686" s="45" t="e">
        <f t="shared" si="49"/>
        <v>#VALUE!</v>
      </c>
    </row>
    <row r="11687" spans="6:6" ht="12.75" customHeight="1" x14ac:dyDescent="0.2">
      <c r="F11687" s="45" t="e">
        <f t="shared" si="49"/>
        <v>#VALUE!</v>
      </c>
    </row>
    <row r="11688" spans="6:6" ht="12.75" customHeight="1" x14ac:dyDescent="0.2">
      <c r="F11688" s="45" t="e">
        <f t="shared" si="49"/>
        <v>#VALUE!</v>
      </c>
    </row>
    <row r="11689" spans="6:6" ht="12.75" customHeight="1" x14ac:dyDescent="0.2">
      <c r="F11689" s="45" t="e">
        <f t="shared" si="49"/>
        <v>#VALUE!</v>
      </c>
    </row>
    <row r="11690" spans="6:6" ht="12.75" customHeight="1" x14ac:dyDescent="0.2">
      <c r="F11690" s="45" t="e">
        <f t="shared" si="49"/>
        <v>#VALUE!</v>
      </c>
    </row>
    <row r="11691" spans="6:6" ht="12.75" customHeight="1" x14ac:dyDescent="0.2">
      <c r="F11691" s="45" t="e">
        <f t="shared" si="49"/>
        <v>#VALUE!</v>
      </c>
    </row>
    <row r="11692" spans="6:6" ht="12.75" customHeight="1" x14ac:dyDescent="0.2">
      <c r="F11692" s="45" t="e">
        <f t="shared" si="49"/>
        <v>#VALUE!</v>
      </c>
    </row>
    <row r="11693" spans="6:6" ht="12.75" customHeight="1" x14ac:dyDescent="0.2">
      <c r="F11693" s="45" t="e">
        <f t="shared" si="49"/>
        <v>#VALUE!</v>
      </c>
    </row>
    <row r="11694" spans="6:6" ht="12.75" customHeight="1" x14ac:dyDescent="0.2">
      <c r="F11694" s="45" t="e">
        <f t="shared" si="49"/>
        <v>#VALUE!</v>
      </c>
    </row>
    <row r="11695" spans="6:6" ht="12.75" customHeight="1" x14ac:dyDescent="0.2">
      <c r="F11695" s="45" t="e">
        <f t="shared" si="49"/>
        <v>#VALUE!</v>
      </c>
    </row>
    <row r="11696" spans="6:6" ht="12.75" customHeight="1" x14ac:dyDescent="0.2">
      <c r="F11696" s="45" t="e">
        <f t="shared" si="49"/>
        <v>#VALUE!</v>
      </c>
    </row>
    <row r="11697" spans="6:6" ht="12.75" customHeight="1" x14ac:dyDescent="0.2">
      <c r="F11697" s="45" t="e">
        <f t="shared" si="49"/>
        <v>#VALUE!</v>
      </c>
    </row>
    <row r="11698" spans="6:6" ht="12.75" customHeight="1" x14ac:dyDescent="0.2">
      <c r="F11698" s="45" t="e">
        <f t="shared" si="49"/>
        <v>#VALUE!</v>
      </c>
    </row>
    <row r="11699" spans="6:6" ht="12.75" customHeight="1" x14ac:dyDescent="0.2">
      <c r="F11699" s="45" t="e">
        <f t="shared" si="49"/>
        <v>#VALUE!</v>
      </c>
    </row>
    <row r="11700" spans="6:6" ht="12.75" customHeight="1" x14ac:dyDescent="0.2">
      <c r="F11700" s="45" t="e">
        <f t="shared" si="49"/>
        <v>#VALUE!</v>
      </c>
    </row>
    <row r="11701" spans="6:6" ht="12.75" customHeight="1" x14ac:dyDescent="0.2">
      <c r="F11701" s="45" t="e">
        <f t="shared" si="49"/>
        <v>#VALUE!</v>
      </c>
    </row>
    <row r="11702" spans="6:6" ht="12.75" customHeight="1" x14ac:dyDescent="0.2">
      <c r="F11702" s="45" t="e">
        <f t="shared" si="49"/>
        <v>#VALUE!</v>
      </c>
    </row>
    <row r="11703" spans="6:6" ht="12.75" customHeight="1" x14ac:dyDescent="0.2">
      <c r="F11703" s="45" t="e">
        <f t="shared" si="49"/>
        <v>#VALUE!</v>
      </c>
    </row>
    <row r="11704" spans="6:6" ht="12.75" customHeight="1" x14ac:dyDescent="0.2">
      <c r="F11704" s="45" t="e">
        <f t="shared" si="49"/>
        <v>#VALUE!</v>
      </c>
    </row>
    <row r="11705" spans="6:6" ht="12.75" customHeight="1" x14ac:dyDescent="0.2">
      <c r="F11705" s="45" t="e">
        <f t="shared" si="49"/>
        <v>#VALUE!</v>
      </c>
    </row>
    <row r="11706" spans="6:6" ht="12.75" customHeight="1" x14ac:dyDescent="0.2">
      <c r="F11706" s="45" t="e">
        <f t="shared" si="49"/>
        <v>#VALUE!</v>
      </c>
    </row>
    <row r="11707" spans="6:6" ht="12.75" customHeight="1" x14ac:dyDescent="0.2">
      <c r="F11707" s="45" t="e">
        <f t="shared" si="49"/>
        <v>#VALUE!</v>
      </c>
    </row>
    <row r="11708" spans="6:6" ht="12.75" customHeight="1" x14ac:dyDescent="0.2">
      <c r="F11708" s="45" t="e">
        <f t="shared" si="49"/>
        <v>#VALUE!</v>
      </c>
    </row>
    <row r="11709" spans="6:6" ht="12.75" customHeight="1" x14ac:dyDescent="0.2">
      <c r="F11709" s="45" t="e">
        <f t="shared" si="49"/>
        <v>#VALUE!</v>
      </c>
    </row>
    <row r="11710" spans="6:6" ht="12.75" customHeight="1" x14ac:dyDescent="0.2">
      <c r="F11710" s="45" t="e">
        <f t="shared" si="49"/>
        <v>#VALUE!</v>
      </c>
    </row>
    <row r="11711" spans="6:6" ht="12.75" customHeight="1" x14ac:dyDescent="0.2">
      <c r="F11711" s="45" t="e">
        <f t="shared" si="49"/>
        <v>#VALUE!</v>
      </c>
    </row>
    <row r="11712" spans="6:6" ht="12.75" customHeight="1" x14ac:dyDescent="0.2">
      <c r="F11712" s="45" t="e">
        <f t="shared" si="49"/>
        <v>#VALUE!</v>
      </c>
    </row>
    <row r="11713" spans="6:6" ht="12.75" customHeight="1" x14ac:dyDescent="0.2">
      <c r="F11713" s="45" t="e">
        <f t="shared" si="49"/>
        <v>#VALUE!</v>
      </c>
    </row>
    <row r="11714" spans="6:6" ht="12.75" customHeight="1" x14ac:dyDescent="0.2">
      <c r="F11714" s="45" t="e">
        <f t="shared" si="49"/>
        <v>#VALUE!</v>
      </c>
    </row>
    <row r="11715" spans="6:6" ht="12.75" customHeight="1" x14ac:dyDescent="0.2">
      <c r="F11715" s="45" t="e">
        <f t="shared" si="49"/>
        <v>#VALUE!</v>
      </c>
    </row>
    <row r="11716" spans="6:6" ht="12.75" customHeight="1" x14ac:dyDescent="0.2">
      <c r="F11716" s="45" t="e">
        <f t="shared" si="49"/>
        <v>#VALUE!</v>
      </c>
    </row>
    <row r="11717" spans="6:6" ht="12.75" customHeight="1" x14ac:dyDescent="0.2">
      <c r="F11717" s="45" t="e">
        <f t="shared" si="49"/>
        <v>#VALUE!</v>
      </c>
    </row>
    <row r="11718" spans="6:6" ht="12.75" customHeight="1" x14ac:dyDescent="0.2">
      <c r="F11718" s="45" t="e">
        <f t="shared" si="49"/>
        <v>#VALUE!</v>
      </c>
    </row>
    <row r="11719" spans="6:6" ht="12.75" customHeight="1" x14ac:dyDescent="0.2">
      <c r="F11719" s="45" t="e">
        <f t="shared" si="49"/>
        <v>#VALUE!</v>
      </c>
    </row>
    <row r="11720" spans="6:6" ht="12.75" customHeight="1" x14ac:dyDescent="0.2">
      <c r="F11720" s="45" t="e">
        <f t="shared" si="49"/>
        <v>#VALUE!</v>
      </c>
    </row>
    <row r="11721" spans="6:6" ht="12.75" customHeight="1" x14ac:dyDescent="0.2">
      <c r="F11721" s="45" t="e">
        <f t="shared" si="49"/>
        <v>#VALUE!</v>
      </c>
    </row>
    <row r="11722" spans="6:6" ht="12.75" customHeight="1" x14ac:dyDescent="0.2">
      <c r="F11722" s="45" t="e">
        <f t="shared" si="49"/>
        <v>#VALUE!</v>
      </c>
    </row>
    <row r="11723" spans="6:6" ht="12.75" customHeight="1" x14ac:dyDescent="0.2">
      <c r="F11723" s="45" t="e">
        <f t="shared" si="49"/>
        <v>#VALUE!</v>
      </c>
    </row>
    <row r="11724" spans="6:6" ht="12.75" customHeight="1" x14ac:dyDescent="0.2">
      <c r="F11724" s="45" t="e">
        <f t="shared" si="49"/>
        <v>#VALUE!</v>
      </c>
    </row>
    <row r="11725" spans="6:6" ht="12.75" customHeight="1" x14ac:dyDescent="0.2">
      <c r="F11725" s="45" t="e">
        <f t="shared" si="49"/>
        <v>#VALUE!</v>
      </c>
    </row>
    <row r="11726" spans="6:6" ht="12.75" customHeight="1" x14ac:dyDescent="0.2">
      <c r="F11726" s="45" t="e">
        <f t="shared" si="49"/>
        <v>#VALUE!</v>
      </c>
    </row>
    <row r="11727" spans="6:6" ht="12.75" customHeight="1" x14ac:dyDescent="0.2">
      <c r="F11727" s="45" t="e">
        <f t="shared" si="49"/>
        <v>#VALUE!</v>
      </c>
    </row>
    <row r="11728" spans="6:6" ht="12.75" customHeight="1" x14ac:dyDescent="0.2">
      <c r="F11728" s="45" t="e">
        <f t="shared" si="49"/>
        <v>#VALUE!</v>
      </c>
    </row>
    <row r="11729" spans="6:6" ht="12.75" customHeight="1" x14ac:dyDescent="0.2">
      <c r="F11729" s="45" t="e">
        <f t="shared" si="49"/>
        <v>#VALUE!</v>
      </c>
    </row>
    <row r="11730" spans="6:6" ht="12.75" customHeight="1" x14ac:dyDescent="0.2">
      <c r="F11730" s="45" t="e">
        <f t="shared" si="49"/>
        <v>#VALUE!</v>
      </c>
    </row>
    <row r="11731" spans="6:6" ht="12.75" customHeight="1" x14ac:dyDescent="0.2">
      <c r="F11731" s="45" t="e">
        <f t="shared" si="49"/>
        <v>#VALUE!</v>
      </c>
    </row>
    <row r="11732" spans="6:6" ht="12.75" customHeight="1" x14ac:dyDescent="0.2">
      <c r="F11732" s="45" t="e">
        <f t="shared" ref="F11732:F11986" si="50">VALUE(LEFT(E11732,LEN(E11732)-1))</f>
        <v>#VALUE!</v>
      </c>
    </row>
    <row r="11733" spans="6:6" ht="12.75" customHeight="1" x14ac:dyDescent="0.2">
      <c r="F11733" s="45" t="e">
        <f t="shared" si="50"/>
        <v>#VALUE!</v>
      </c>
    </row>
    <row r="11734" spans="6:6" ht="12.75" customHeight="1" x14ac:dyDescent="0.2">
      <c r="F11734" s="45" t="e">
        <f t="shared" si="50"/>
        <v>#VALUE!</v>
      </c>
    </row>
    <row r="11735" spans="6:6" ht="12.75" customHeight="1" x14ac:dyDescent="0.2">
      <c r="F11735" s="45" t="e">
        <f t="shared" si="50"/>
        <v>#VALUE!</v>
      </c>
    </row>
    <row r="11736" spans="6:6" ht="12.75" customHeight="1" x14ac:dyDescent="0.2">
      <c r="F11736" s="45" t="e">
        <f t="shared" si="50"/>
        <v>#VALUE!</v>
      </c>
    </row>
    <row r="11737" spans="6:6" ht="12.75" customHeight="1" x14ac:dyDescent="0.2">
      <c r="F11737" s="45" t="e">
        <f t="shared" si="50"/>
        <v>#VALUE!</v>
      </c>
    </row>
    <row r="11738" spans="6:6" ht="12.75" customHeight="1" x14ac:dyDescent="0.2">
      <c r="F11738" s="45" t="e">
        <f t="shared" si="50"/>
        <v>#VALUE!</v>
      </c>
    </row>
    <row r="11739" spans="6:6" ht="12.75" customHeight="1" x14ac:dyDescent="0.2">
      <c r="F11739" s="45" t="e">
        <f t="shared" si="50"/>
        <v>#VALUE!</v>
      </c>
    </row>
    <row r="11740" spans="6:6" ht="12.75" customHeight="1" x14ac:dyDescent="0.2">
      <c r="F11740" s="45" t="e">
        <f t="shared" si="50"/>
        <v>#VALUE!</v>
      </c>
    </row>
    <row r="11741" spans="6:6" ht="12.75" customHeight="1" x14ac:dyDescent="0.2">
      <c r="F11741" s="45" t="e">
        <f t="shared" si="50"/>
        <v>#VALUE!</v>
      </c>
    </row>
    <row r="11742" spans="6:6" ht="12.75" customHeight="1" x14ac:dyDescent="0.2">
      <c r="F11742" s="45" t="e">
        <f t="shared" si="50"/>
        <v>#VALUE!</v>
      </c>
    </row>
    <row r="11743" spans="6:6" ht="12.75" customHeight="1" x14ac:dyDescent="0.2">
      <c r="F11743" s="45" t="e">
        <f t="shared" si="50"/>
        <v>#VALUE!</v>
      </c>
    </row>
    <row r="11744" spans="6:6" ht="12.75" customHeight="1" x14ac:dyDescent="0.2">
      <c r="F11744" s="45" t="e">
        <f t="shared" si="50"/>
        <v>#VALUE!</v>
      </c>
    </row>
    <row r="11745" spans="6:6" ht="12.75" customHeight="1" x14ac:dyDescent="0.2">
      <c r="F11745" s="45" t="e">
        <f t="shared" si="50"/>
        <v>#VALUE!</v>
      </c>
    </row>
    <row r="11746" spans="6:6" ht="12.75" customHeight="1" x14ac:dyDescent="0.2">
      <c r="F11746" s="45" t="e">
        <f t="shared" si="50"/>
        <v>#VALUE!</v>
      </c>
    </row>
    <row r="11747" spans="6:6" ht="12.75" customHeight="1" x14ac:dyDescent="0.2">
      <c r="F11747" s="45" t="e">
        <f t="shared" si="50"/>
        <v>#VALUE!</v>
      </c>
    </row>
    <row r="11748" spans="6:6" ht="12.75" customHeight="1" x14ac:dyDescent="0.2">
      <c r="F11748" s="45" t="e">
        <f t="shared" si="50"/>
        <v>#VALUE!</v>
      </c>
    </row>
    <row r="11749" spans="6:6" ht="12.75" customHeight="1" x14ac:dyDescent="0.2">
      <c r="F11749" s="45" t="e">
        <f t="shared" si="50"/>
        <v>#VALUE!</v>
      </c>
    </row>
    <row r="11750" spans="6:6" ht="12.75" customHeight="1" x14ac:dyDescent="0.2">
      <c r="F11750" s="45" t="e">
        <f t="shared" si="50"/>
        <v>#VALUE!</v>
      </c>
    </row>
    <row r="11751" spans="6:6" ht="12.75" customHeight="1" x14ac:dyDescent="0.2">
      <c r="F11751" s="45" t="e">
        <f t="shared" si="50"/>
        <v>#VALUE!</v>
      </c>
    </row>
    <row r="11752" spans="6:6" ht="12.75" customHeight="1" x14ac:dyDescent="0.2">
      <c r="F11752" s="45" t="e">
        <f t="shared" si="50"/>
        <v>#VALUE!</v>
      </c>
    </row>
    <row r="11753" spans="6:6" ht="12.75" customHeight="1" x14ac:dyDescent="0.2">
      <c r="F11753" s="45" t="e">
        <f t="shared" si="50"/>
        <v>#VALUE!</v>
      </c>
    </row>
    <row r="11754" spans="6:6" ht="12.75" customHeight="1" x14ac:dyDescent="0.2">
      <c r="F11754" s="45" t="e">
        <f t="shared" si="50"/>
        <v>#VALUE!</v>
      </c>
    </row>
    <row r="11755" spans="6:6" ht="12.75" customHeight="1" x14ac:dyDescent="0.2">
      <c r="F11755" s="45" t="e">
        <f t="shared" si="50"/>
        <v>#VALUE!</v>
      </c>
    </row>
    <row r="11756" spans="6:6" ht="12.75" customHeight="1" x14ac:dyDescent="0.2">
      <c r="F11756" s="45" t="e">
        <f t="shared" si="50"/>
        <v>#VALUE!</v>
      </c>
    </row>
    <row r="11757" spans="6:6" ht="12.75" customHeight="1" x14ac:dyDescent="0.2">
      <c r="F11757" s="45" t="e">
        <f t="shared" si="50"/>
        <v>#VALUE!</v>
      </c>
    </row>
    <row r="11758" spans="6:6" ht="12.75" customHeight="1" x14ac:dyDescent="0.2">
      <c r="F11758" s="45" t="e">
        <f t="shared" si="50"/>
        <v>#VALUE!</v>
      </c>
    </row>
    <row r="11759" spans="6:6" ht="12.75" customHeight="1" x14ac:dyDescent="0.2">
      <c r="F11759" s="45" t="e">
        <f t="shared" si="50"/>
        <v>#VALUE!</v>
      </c>
    </row>
    <row r="11760" spans="6:6" ht="12.75" customHeight="1" x14ac:dyDescent="0.2">
      <c r="F11760" s="45" t="e">
        <f t="shared" si="50"/>
        <v>#VALUE!</v>
      </c>
    </row>
    <row r="11761" spans="6:6" ht="12.75" customHeight="1" x14ac:dyDescent="0.2">
      <c r="F11761" s="45" t="e">
        <f t="shared" si="50"/>
        <v>#VALUE!</v>
      </c>
    </row>
    <row r="11762" spans="6:6" ht="12.75" customHeight="1" x14ac:dyDescent="0.2">
      <c r="F11762" s="45" t="e">
        <f t="shared" si="50"/>
        <v>#VALUE!</v>
      </c>
    </row>
    <row r="11763" spans="6:6" ht="12.75" customHeight="1" x14ac:dyDescent="0.2">
      <c r="F11763" s="45" t="e">
        <f t="shared" si="50"/>
        <v>#VALUE!</v>
      </c>
    </row>
    <row r="11764" spans="6:6" ht="12.75" customHeight="1" x14ac:dyDescent="0.2">
      <c r="F11764" s="45" t="e">
        <f t="shared" si="50"/>
        <v>#VALUE!</v>
      </c>
    </row>
    <row r="11765" spans="6:6" ht="12.75" customHeight="1" x14ac:dyDescent="0.2">
      <c r="F11765" s="45" t="e">
        <f t="shared" si="50"/>
        <v>#VALUE!</v>
      </c>
    </row>
    <row r="11766" spans="6:6" ht="12.75" customHeight="1" x14ac:dyDescent="0.2">
      <c r="F11766" s="45" t="e">
        <f t="shared" si="50"/>
        <v>#VALUE!</v>
      </c>
    </row>
    <row r="11767" spans="6:6" ht="12.75" customHeight="1" x14ac:dyDescent="0.2">
      <c r="F11767" s="45" t="e">
        <f t="shared" si="50"/>
        <v>#VALUE!</v>
      </c>
    </row>
    <row r="11768" spans="6:6" ht="12.75" customHeight="1" x14ac:dyDescent="0.2">
      <c r="F11768" s="45" t="e">
        <f t="shared" si="50"/>
        <v>#VALUE!</v>
      </c>
    </row>
    <row r="11769" spans="6:6" ht="12.75" customHeight="1" x14ac:dyDescent="0.2">
      <c r="F11769" s="45" t="e">
        <f t="shared" si="50"/>
        <v>#VALUE!</v>
      </c>
    </row>
    <row r="11770" spans="6:6" ht="12.75" customHeight="1" x14ac:dyDescent="0.2">
      <c r="F11770" s="45" t="e">
        <f t="shared" si="50"/>
        <v>#VALUE!</v>
      </c>
    </row>
    <row r="11771" spans="6:6" ht="12.75" customHeight="1" x14ac:dyDescent="0.2">
      <c r="F11771" s="45" t="e">
        <f t="shared" si="50"/>
        <v>#VALUE!</v>
      </c>
    </row>
    <row r="11772" spans="6:6" ht="12.75" customHeight="1" x14ac:dyDescent="0.2">
      <c r="F11772" s="45" t="e">
        <f t="shared" si="50"/>
        <v>#VALUE!</v>
      </c>
    </row>
    <row r="11773" spans="6:6" ht="12.75" customHeight="1" x14ac:dyDescent="0.2">
      <c r="F11773" s="45" t="e">
        <f t="shared" si="50"/>
        <v>#VALUE!</v>
      </c>
    </row>
    <row r="11774" spans="6:6" ht="12.75" customHeight="1" x14ac:dyDescent="0.2">
      <c r="F11774" s="45" t="e">
        <f t="shared" si="50"/>
        <v>#VALUE!</v>
      </c>
    </row>
    <row r="11775" spans="6:6" ht="12.75" customHeight="1" x14ac:dyDescent="0.2">
      <c r="F11775" s="45" t="e">
        <f t="shared" si="50"/>
        <v>#VALUE!</v>
      </c>
    </row>
    <row r="11776" spans="6:6" ht="12.75" customHeight="1" x14ac:dyDescent="0.2">
      <c r="F11776" s="45" t="e">
        <f t="shared" si="50"/>
        <v>#VALUE!</v>
      </c>
    </row>
    <row r="11777" spans="6:6" ht="12.75" customHeight="1" x14ac:dyDescent="0.2">
      <c r="F11777" s="45" t="e">
        <f t="shared" si="50"/>
        <v>#VALUE!</v>
      </c>
    </row>
    <row r="11778" spans="6:6" ht="12.75" customHeight="1" x14ac:dyDescent="0.2">
      <c r="F11778" s="45" t="e">
        <f t="shared" si="50"/>
        <v>#VALUE!</v>
      </c>
    </row>
    <row r="11779" spans="6:6" ht="12.75" customHeight="1" x14ac:dyDescent="0.2">
      <c r="F11779" s="45" t="e">
        <f t="shared" si="50"/>
        <v>#VALUE!</v>
      </c>
    </row>
    <row r="11780" spans="6:6" ht="12.75" customHeight="1" x14ac:dyDescent="0.2">
      <c r="F11780" s="45" t="e">
        <f t="shared" si="50"/>
        <v>#VALUE!</v>
      </c>
    </row>
    <row r="11781" spans="6:6" ht="12.75" customHeight="1" x14ac:dyDescent="0.2">
      <c r="F11781" s="45" t="e">
        <f t="shared" si="50"/>
        <v>#VALUE!</v>
      </c>
    </row>
    <row r="11782" spans="6:6" ht="12.75" customHeight="1" x14ac:dyDescent="0.2">
      <c r="F11782" s="45" t="e">
        <f t="shared" si="50"/>
        <v>#VALUE!</v>
      </c>
    </row>
    <row r="11783" spans="6:6" ht="12.75" customHeight="1" x14ac:dyDescent="0.2">
      <c r="F11783" s="45" t="e">
        <f t="shared" si="50"/>
        <v>#VALUE!</v>
      </c>
    </row>
    <row r="11784" spans="6:6" ht="12.75" customHeight="1" x14ac:dyDescent="0.2">
      <c r="F11784" s="45" t="e">
        <f t="shared" si="50"/>
        <v>#VALUE!</v>
      </c>
    </row>
    <row r="11785" spans="6:6" ht="12.75" customHeight="1" x14ac:dyDescent="0.2">
      <c r="F11785" s="45" t="e">
        <f t="shared" si="50"/>
        <v>#VALUE!</v>
      </c>
    </row>
    <row r="11786" spans="6:6" ht="12.75" customHeight="1" x14ac:dyDescent="0.2">
      <c r="F11786" s="45" t="e">
        <f t="shared" si="50"/>
        <v>#VALUE!</v>
      </c>
    </row>
    <row r="11787" spans="6:6" ht="12.75" customHeight="1" x14ac:dyDescent="0.2">
      <c r="F11787" s="45" t="e">
        <f t="shared" si="50"/>
        <v>#VALUE!</v>
      </c>
    </row>
    <row r="11788" spans="6:6" ht="12.75" customHeight="1" x14ac:dyDescent="0.2">
      <c r="F11788" s="45" t="e">
        <f t="shared" si="50"/>
        <v>#VALUE!</v>
      </c>
    </row>
    <row r="11789" spans="6:6" ht="12.75" customHeight="1" x14ac:dyDescent="0.2">
      <c r="F11789" s="45" t="e">
        <f t="shared" si="50"/>
        <v>#VALUE!</v>
      </c>
    </row>
    <row r="11790" spans="6:6" ht="12.75" customHeight="1" x14ac:dyDescent="0.2">
      <c r="F11790" s="45" t="e">
        <f t="shared" si="50"/>
        <v>#VALUE!</v>
      </c>
    </row>
    <row r="11791" spans="6:6" ht="12.75" customHeight="1" x14ac:dyDescent="0.2">
      <c r="F11791" s="45" t="e">
        <f t="shared" si="50"/>
        <v>#VALUE!</v>
      </c>
    </row>
    <row r="11792" spans="6:6" ht="12.75" customHeight="1" x14ac:dyDescent="0.2">
      <c r="F11792" s="45" t="e">
        <f t="shared" si="50"/>
        <v>#VALUE!</v>
      </c>
    </row>
    <row r="11793" spans="6:6" ht="12.75" customHeight="1" x14ac:dyDescent="0.2">
      <c r="F11793" s="45" t="e">
        <f t="shared" si="50"/>
        <v>#VALUE!</v>
      </c>
    </row>
    <row r="11794" spans="6:6" ht="12.75" customHeight="1" x14ac:dyDescent="0.2">
      <c r="F11794" s="45" t="e">
        <f t="shared" si="50"/>
        <v>#VALUE!</v>
      </c>
    </row>
    <row r="11795" spans="6:6" ht="12.75" customHeight="1" x14ac:dyDescent="0.2">
      <c r="F11795" s="45" t="e">
        <f t="shared" si="50"/>
        <v>#VALUE!</v>
      </c>
    </row>
    <row r="11796" spans="6:6" ht="12.75" customHeight="1" x14ac:dyDescent="0.2">
      <c r="F11796" s="45" t="e">
        <f t="shared" si="50"/>
        <v>#VALUE!</v>
      </c>
    </row>
    <row r="11797" spans="6:6" ht="12.75" customHeight="1" x14ac:dyDescent="0.2">
      <c r="F11797" s="45" t="e">
        <f t="shared" si="50"/>
        <v>#VALUE!</v>
      </c>
    </row>
    <row r="11798" spans="6:6" ht="12.75" customHeight="1" x14ac:dyDescent="0.2">
      <c r="F11798" s="45" t="e">
        <f t="shared" si="50"/>
        <v>#VALUE!</v>
      </c>
    </row>
    <row r="11799" spans="6:6" ht="12.75" customHeight="1" x14ac:dyDescent="0.2">
      <c r="F11799" s="45" t="e">
        <f t="shared" si="50"/>
        <v>#VALUE!</v>
      </c>
    </row>
    <row r="11800" spans="6:6" ht="12.75" customHeight="1" x14ac:dyDescent="0.2">
      <c r="F11800" s="45" t="e">
        <f t="shared" si="50"/>
        <v>#VALUE!</v>
      </c>
    </row>
    <row r="11801" spans="6:6" ht="12.75" customHeight="1" x14ac:dyDescent="0.2">
      <c r="F11801" s="45" t="e">
        <f t="shared" si="50"/>
        <v>#VALUE!</v>
      </c>
    </row>
    <row r="11802" spans="6:6" ht="12.75" customHeight="1" x14ac:dyDescent="0.2">
      <c r="F11802" s="45" t="e">
        <f t="shared" si="50"/>
        <v>#VALUE!</v>
      </c>
    </row>
    <row r="11803" spans="6:6" ht="12.75" customHeight="1" x14ac:dyDescent="0.2">
      <c r="F11803" s="45" t="e">
        <f t="shared" si="50"/>
        <v>#VALUE!</v>
      </c>
    </row>
    <row r="11804" spans="6:6" ht="12.75" customHeight="1" x14ac:dyDescent="0.2">
      <c r="F11804" s="45" t="e">
        <f t="shared" si="50"/>
        <v>#VALUE!</v>
      </c>
    </row>
    <row r="11805" spans="6:6" ht="12.75" customHeight="1" x14ac:dyDescent="0.2">
      <c r="F11805" s="45" t="e">
        <f t="shared" si="50"/>
        <v>#VALUE!</v>
      </c>
    </row>
    <row r="11806" spans="6:6" ht="12.75" customHeight="1" x14ac:dyDescent="0.2">
      <c r="F11806" s="45" t="e">
        <f t="shared" si="50"/>
        <v>#VALUE!</v>
      </c>
    </row>
    <row r="11807" spans="6:6" ht="12.75" customHeight="1" x14ac:dyDescent="0.2">
      <c r="F11807" s="45" t="e">
        <f t="shared" si="50"/>
        <v>#VALUE!</v>
      </c>
    </row>
    <row r="11808" spans="6:6" ht="12.75" customHeight="1" x14ac:dyDescent="0.2">
      <c r="F11808" s="45" t="e">
        <f t="shared" si="50"/>
        <v>#VALUE!</v>
      </c>
    </row>
    <row r="11809" spans="6:6" ht="12.75" customHeight="1" x14ac:dyDescent="0.2">
      <c r="F11809" s="45" t="e">
        <f t="shared" si="50"/>
        <v>#VALUE!</v>
      </c>
    </row>
    <row r="11810" spans="6:6" ht="12.75" customHeight="1" x14ac:dyDescent="0.2">
      <c r="F11810" s="45" t="e">
        <f t="shared" si="50"/>
        <v>#VALUE!</v>
      </c>
    </row>
    <row r="11811" spans="6:6" ht="12.75" customHeight="1" x14ac:dyDescent="0.2">
      <c r="F11811" s="45" t="e">
        <f t="shared" si="50"/>
        <v>#VALUE!</v>
      </c>
    </row>
    <row r="11812" spans="6:6" ht="12.75" customHeight="1" x14ac:dyDescent="0.2">
      <c r="F11812" s="45" t="e">
        <f t="shared" si="50"/>
        <v>#VALUE!</v>
      </c>
    </row>
    <row r="11813" spans="6:6" ht="12.75" customHeight="1" x14ac:dyDescent="0.2">
      <c r="F11813" s="45" t="e">
        <f t="shared" si="50"/>
        <v>#VALUE!</v>
      </c>
    </row>
    <row r="11814" spans="6:6" ht="12.75" customHeight="1" x14ac:dyDescent="0.2">
      <c r="F11814" s="45" t="e">
        <f t="shared" si="50"/>
        <v>#VALUE!</v>
      </c>
    </row>
    <row r="11815" spans="6:6" ht="12.75" customHeight="1" x14ac:dyDescent="0.2">
      <c r="F11815" s="45" t="e">
        <f t="shared" si="50"/>
        <v>#VALUE!</v>
      </c>
    </row>
    <row r="11816" spans="6:6" ht="12.75" customHeight="1" x14ac:dyDescent="0.2">
      <c r="F11816" s="45" t="e">
        <f t="shared" si="50"/>
        <v>#VALUE!</v>
      </c>
    </row>
    <row r="11817" spans="6:6" ht="12.75" customHeight="1" x14ac:dyDescent="0.2">
      <c r="F11817" s="45" t="e">
        <f t="shared" si="50"/>
        <v>#VALUE!</v>
      </c>
    </row>
    <row r="11818" spans="6:6" ht="12.75" customHeight="1" x14ac:dyDescent="0.2">
      <c r="F11818" s="45" t="e">
        <f t="shared" si="50"/>
        <v>#VALUE!</v>
      </c>
    </row>
    <row r="11819" spans="6:6" ht="12.75" customHeight="1" x14ac:dyDescent="0.2">
      <c r="F11819" s="45" t="e">
        <f t="shared" si="50"/>
        <v>#VALUE!</v>
      </c>
    </row>
    <row r="11820" spans="6:6" ht="12.75" customHeight="1" x14ac:dyDescent="0.2">
      <c r="F11820" s="45" t="e">
        <f t="shared" si="50"/>
        <v>#VALUE!</v>
      </c>
    </row>
    <row r="11821" spans="6:6" ht="12.75" customHeight="1" x14ac:dyDescent="0.2">
      <c r="F11821" s="45" t="e">
        <f t="shared" si="50"/>
        <v>#VALUE!</v>
      </c>
    </row>
    <row r="11822" spans="6:6" ht="12.75" customHeight="1" x14ac:dyDescent="0.2">
      <c r="F11822" s="45" t="e">
        <f t="shared" si="50"/>
        <v>#VALUE!</v>
      </c>
    </row>
    <row r="11823" spans="6:6" ht="12.75" customHeight="1" x14ac:dyDescent="0.2">
      <c r="F11823" s="45" t="e">
        <f t="shared" si="50"/>
        <v>#VALUE!</v>
      </c>
    </row>
    <row r="11824" spans="6:6" ht="12.75" customHeight="1" x14ac:dyDescent="0.2">
      <c r="F11824" s="45" t="e">
        <f t="shared" si="50"/>
        <v>#VALUE!</v>
      </c>
    </row>
    <row r="11825" spans="6:6" ht="12.75" customHeight="1" x14ac:dyDescent="0.2">
      <c r="F11825" s="45" t="e">
        <f t="shared" si="50"/>
        <v>#VALUE!</v>
      </c>
    </row>
    <row r="11826" spans="6:6" ht="12.75" customHeight="1" x14ac:dyDescent="0.2">
      <c r="F11826" s="45" t="e">
        <f t="shared" si="50"/>
        <v>#VALUE!</v>
      </c>
    </row>
    <row r="11827" spans="6:6" ht="12.75" customHeight="1" x14ac:dyDescent="0.2">
      <c r="F11827" s="45" t="e">
        <f t="shared" si="50"/>
        <v>#VALUE!</v>
      </c>
    </row>
    <row r="11828" spans="6:6" ht="12.75" customHeight="1" x14ac:dyDescent="0.2">
      <c r="F11828" s="45" t="e">
        <f t="shared" si="50"/>
        <v>#VALUE!</v>
      </c>
    </row>
    <row r="11829" spans="6:6" ht="12.75" customHeight="1" x14ac:dyDescent="0.2">
      <c r="F11829" s="45" t="e">
        <f t="shared" si="50"/>
        <v>#VALUE!</v>
      </c>
    </row>
    <row r="11830" spans="6:6" ht="12.75" customHeight="1" x14ac:dyDescent="0.2">
      <c r="F11830" s="45" t="e">
        <f t="shared" si="50"/>
        <v>#VALUE!</v>
      </c>
    </row>
    <row r="11831" spans="6:6" ht="12.75" customHeight="1" x14ac:dyDescent="0.2">
      <c r="F11831" s="45" t="e">
        <f t="shared" si="50"/>
        <v>#VALUE!</v>
      </c>
    </row>
    <row r="11832" spans="6:6" ht="12.75" customHeight="1" x14ac:dyDescent="0.2">
      <c r="F11832" s="45" t="e">
        <f t="shared" si="50"/>
        <v>#VALUE!</v>
      </c>
    </row>
    <row r="11833" spans="6:6" ht="12.75" customHeight="1" x14ac:dyDescent="0.2">
      <c r="F11833" s="45" t="e">
        <f t="shared" si="50"/>
        <v>#VALUE!</v>
      </c>
    </row>
    <row r="11834" spans="6:6" ht="12.75" customHeight="1" x14ac:dyDescent="0.2">
      <c r="F11834" s="45" t="e">
        <f t="shared" si="50"/>
        <v>#VALUE!</v>
      </c>
    </row>
    <row r="11835" spans="6:6" ht="12.75" customHeight="1" x14ac:dyDescent="0.2">
      <c r="F11835" s="45" t="e">
        <f t="shared" si="50"/>
        <v>#VALUE!</v>
      </c>
    </row>
    <row r="11836" spans="6:6" ht="12.75" customHeight="1" x14ac:dyDescent="0.2">
      <c r="F11836" s="45" t="e">
        <f t="shared" si="50"/>
        <v>#VALUE!</v>
      </c>
    </row>
    <row r="11837" spans="6:6" ht="12.75" customHeight="1" x14ac:dyDescent="0.2">
      <c r="F11837" s="45" t="e">
        <f t="shared" si="50"/>
        <v>#VALUE!</v>
      </c>
    </row>
    <row r="11838" spans="6:6" ht="12.75" customHeight="1" x14ac:dyDescent="0.2">
      <c r="F11838" s="45" t="e">
        <f t="shared" si="50"/>
        <v>#VALUE!</v>
      </c>
    </row>
    <row r="11839" spans="6:6" ht="12.75" customHeight="1" x14ac:dyDescent="0.2">
      <c r="F11839" s="45" t="e">
        <f t="shared" si="50"/>
        <v>#VALUE!</v>
      </c>
    </row>
    <row r="11840" spans="6:6" ht="12.75" customHeight="1" x14ac:dyDescent="0.2">
      <c r="F11840" s="45" t="e">
        <f t="shared" si="50"/>
        <v>#VALUE!</v>
      </c>
    </row>
    <row r="11841" spans="6:6" ht="12.75" customHeight="1" x14ac:dyDescent="0.2">
      <c r="F11841" s="45" t="e">
        <f t="shared" si="50"/>
        <v>#VALUE!</v>
      </c>
    </row>
    <row r="11842" spans="6:6" ht="12.75" customHeight="1" x14ac:dyDescent="0.2">
      <c r="F11842" s="45" t="e">
        <f t="shared" si="50"/>
        <v>#VALUE!</v>
      </c>
    </row>
    <row r="11843" spans="6:6" ht="12.75" customHeight="1" x14ac:dyDescent="0.2">
      <c r="F11843" s="45" t="e">
        <f t="shared" si="50"/>
        <v>#VALUE!</v>
      </c>
    </row>
    <row r="11844" spans="6:6" ht="12.75" customHeight="1" x14ac:dyDescent="0.2">
      <c r="F11844" s="45" t="e">
        <f t="shared" si="50"/>
        <v>#VALUE!</v>
      </c>
    </row>
    <row r="11845" spans="6:6" ht="12.75" customHeight="1" x14ac:dyDescent="0.2">
      <c r="F11845" s="45" t="e">
        <f t="shared" si="50"/>
        <v>#VALUE!</v>
      </c>
    </row>
    <row r="11846" spans="6:6" ht="12.75" customHeight="1" x14ac:dyDescent="0.2">
      <c r="F11846" s="45" t="e">
        <f t="shared" si="50"/>
        <v>#VALUE!</v>
      </c>
    </row>
    <row r="11847" spans="6:6" ht="12.75" customHeight="1" x14ac:dyDescent="0.2">
      <c r="F11847" s="45" t="e">
        <f t="shared" si="50"/>
        <v>#VALUE!</v>
      </c>
    </row>
    <row r="11848" spans="6:6" ht="12.75" customHeight="1" x14ac:dyDescent="0.2">
      <c r="F11848" s="45" t="e">
        <f t="shared" si="50"/>
        <v>#VALUE!</v>
      </c>
    </row>
    <row r="11849" spans="6:6" ht="12.75" customHeight="1" x14ac:dyDescent="0.2">
      <c r="F11849" s="45" t="e">
        <f t="shared" si="50"/>
        <v>#VALUE!</v>
      </c>
    </row>
    <row r="11850" spans="6:6" ht="12.75" customHeight="1" x14ac:dyDescent="0.2">
      <c r="F11850" s="45" t="e">
        <f t="shared" si="50"/>
        <v>#VALUE!</v>
      </c>
    </row>
    <row r="11851" spans="6:6" ht="12.75" customHeight="1" x14ac:dyDescent="0.2">
      <c r="F11851" s="45" t="e">
        <f t="shared" si="50"/>
        <v>#VALUE!</v>
      </c>
    </row>
    <row r="11852" spans="6:6" ht="12.75" customHeight="1" x14ac:dyDescent="0.2">
      <c r="F11852" s="45" t="e">
        <f t="shared" si="50"/>
        <v>#VALUE!</v>
      </c>
    </row>
    <row r="11853" spans="6:6" ht="12.75" customHeight="1" x14ac:dyDescent="0.2">
      <c r="F11853" s="45" t="e">
        <f t="shared" si="50"/>
        <v>#VALUE!</v>
      </c>
    </row>
    <row r="11854" spans="6:6" ht="12.75" customHeight="1" x14ac:dyDescent="0.2">
      <c r="F11854" s="45" t="e">
        <f t="shared" si="50"/>
        <v>#VALUE!</v>
      </c>
    </row>
    <row r="11855" spans="6:6" ht="12.75" customHeight="1" x14ac:dyDescent="0.2">
      <c r="F11855" s="45" t="e">
        <f t="shared" si="50"/>
        <v>#VALUE!</v>
      </c>
    </row>
    <row r="11856" spans="6:6" ht="12.75" customHeight="1" x14ac:dyDescent="0.2">
      <c r="F11856" s="45" t="e">
        <f t="shared" si="50"/>
        <v>#VALUE!</v>
      </c>
    </row>
    <row r="11857" spans="6:6" ht="12.75" customHeight="1" x14ac:dyDescent="0.2">
      <c r="F11857" s="45" t="e">
        <f t="shared" si="50"/>
        <v>#VALUE!</v>
      </c>
    </row>
    <row r="11858" spans="6:6" ht="12.75" customHeight="1" x14ac:dyDescent="0.2">
      <c r="F11858" s="45" t="e">
        <f t="shared" si="50"/>
        <v>#VALUE!</v>
      </c>
    </row>
    <row r="11859" spans="6:6" ht="12.75" customHeight="1" x14ac:dyDescent="0.2">
      <c r="F11859" s="45" t="e">
        <f t="shared" si="50"/>
        <v>#VALUE!</v>
      </c>
    </row>
    <row r="11860" spans="6:6" ht="12.75" customHeight="1" x14ac:dyDescent="0.2">
      <c r="F11860" s="45" t="e">
        <f t="shared" si="50"/>
        <v>#VALUE!</v>
      </c>
    </row>
    <row r="11861" spans="6:6" ht="12.75" customHeight="1" x14ac:dyDescent="0.2">
      <c r="F11861" s="45" t="e">
        <f t="shared" si="50"/>
        <v>#VALUE!</v>
      </c>
    </row>
    <row r="11862" spans="6:6" ht="12.75" customHeight="1" x14ac:dyDescent="0.2">
      <c r="F11862" s="45" t="e">
        <f t="shared" si="50"/>
        <v>#VALUE!</v>
      </c>
    </row>
    <row r="11863" spans="6:6" ht="12.75" customHeight="1" x14ac:dyDescent="0.2">
      <c r="F11863" s="45" t="e">
        <f t="shared" si="50"/>
        <v>#VALUE!</v>
      </c>
    </row>
    <row r="11864" spans="6:6" ht="12.75" customHeight="1" x14ac:dyDescent="0.2">
      <c r="F11864" s="45" t="e">
        <f t="shared" si="50"/>
        <v>#VALUE!</v>
      </c>
    </row>
    <row r="11865" spans="6:6" ht="12.75" customHeight="1" x14ac:dyDescent="0.2">
      <c r="F11865" s="45" t="e">
        <f t="shared" si="50"/>
        <v>#VALUE!</v>
      </c>
    </row>
    <row r="11866" spans="6:6" ht="12.75" customHeight="1" x14ac:dyDescent="0.2">
      <c r="F11866" s="45" t="e">
        <f t="shared" si="50"/>
        <v>#VALUE!</v>
      </c>
    </row>
    <row r="11867" spans="6:6" ht="12.75" customHeight="1" x14ac:dyDescent="0.2">
      <c r="F11867" s="45" t="e">
        <f t="shared" si="50"/>
        <v>#VALUE!</v>
      </c>
    </row>
    <row r="11868" spans="6:6" ht="12.75" customHeight="1" x14ac:dyDescent="0.2">
      <c r="F11868" s="45" t="e">
        <f t="shared" si="50"/>
        <v>#VALUE!</v>
      </c>
    </row>
    <row r="11869" spans="6:6" ht="12.75" customHeight="1" x14ac:dyDescent="0.2">
      <c r="F11869" s="45" t="e">
        <f t="shared" si="50"/>
        <v>#VALUE!</v>
      </c>
    </row>
    <row r="11870" spans="6:6" ht="12.75" customHeight="1" x14ac:dyDescent="0.2">
      <c r="F11870" s="45" t="e">
        <f t="shared" si="50"/>
        <v>#VALUE!</v>
      </c>
    </row>
    <row r="11871" spans="6:6" ht="12.75" customHeight="1" x14ac:dyDescent="0.2">
      <c r="F11871" s="45" t="e">
        <f t="shared" si="50"/>
        <v>#VALUE!</v>
      </c>
    </row>
    <row r="11872" spans="6:6" ht="12.75" customHeight="1" x14ac:dyDescent="0.2">
      <c r="F11872" s="45" t="e">
        <f t="shared" si="50"/>
        <v>#VALUE!</v>
      </c>
    </row>
    <row r="11873" spans="6:6" ht="12.75" customHeight="1" x14ac:dyDescent="0.2">
      <c r="F11873" s="45" t="e">
        <f t="shared" si="50"/>
        <v>#VALUE!</v>
      </c>
    </row>
    <row r="11874" spans="6:6" ht="12.75" customHeight="1" x14ac:dyDescent="0.2">
      <c r="F11874" s="45" t="e">
        <f t="shared" si="50"/>
        <v>#VALUE!</v>
      </c>
    </row>
    <row r="11875" spans="6:6" ht="12.75" customHeight="1" x14ac:dyDescent="0.2">
      <c r="F11875" s="45" t="e">
        <f t="shared" si="50"/>
        <v>#VALUE!</v>
      </c>
    </row>
    <row r="11876" spans="6:6" ht="12.75" customHeight="1" x14ac:dyDescent="0.2">
      <c r="F11876" s="45" t="e">
        <f t="shared" si="50"/>
        <v>#VALUE!</v>
      </c>
    </row>
    <row r="11877" spans="6:6" ht="12.75" customHeight="1" x14ac:dyDescent="0.2">
      <c r="F11877" s="45" t="e">
        <f t="shared" si="50"/>
        <v>#VALUE!</v>
      </c>
    </row>
    <row r="11878" spans="6:6" ht="12.75" customHeight="1" x14ac:dyDescent="0.2">
      <c r="F11878" s="45" t="e">
        <f t="shared" si="50"/>
        <v>#VALUE!</v>
      </c>
    </row>
    <row r="11879" spans="6:6" ht="12.75" customHeight="1" x14ac:dyDescent="0.2">
      <c r="F11879" s="45" t="e">
        <f t="shared" si="50"/>
        <v>#VALUE!</v>
      </c>
    </row>
    <row r="11880" spans="6:6" ht="12.75" customHeight="1" x14ac:dyDescent="0.2">
      <c r="F11880" s="45" t="e">
        <f t="shared" si="50"/>
        <v>#VALUE!</v>
      </c>
    </row>
    <row r="11881" spans="6:6" ht="12.75" customHeight="1" x14ac:dyDescent="0.2">
      <c r="F11881" s="45" t="e">
        <f t="shared" si="50"/>
        <v>#VALUE!</v>
      </c>
    </row>
    <row r="11882" spans="6:6" ht="12.75" customHeight="1" x14ac:dyDescent="0.2">
      <c r="F11882" s="45" t="e">
        <f t="shared" si="50"/>
        <v>#VALUE!</v>
      </c>
    </row>
    <row r="11883" spans="6:6" ht="12.75" customHeight="1" x14ac:dyDescent="0.2">
      <c r="F11883" s="45" t="e">
        <f t="shared" si="50"/>
        <v>#VALUE!</v>
      </c>
    </row>
    <row r="11884" spans="6:6" ht="12.75" customHeight="1" x14ac:dyDescent="0.2">
      <c r="F11884" s="45" t="e">
        <f t="shared" si="50"/>
        <v>#VALUE!</v>
      </c>
    </row>
    <row r="11885" spans="6:6" ht="12.75" customHeight="1" x14ac:dyDescent="0.2">
      <c r="F11885" s="45" t="e">
        <f t="shared" si="50"/>
        <v>#VALUE!</v>
      </c>
    </row>
    <row r="11886" spans="6:6" ht="12.75" customHeight="1" x14ac:dyDescent="0.2">
      <c r="F11886" s="45" t="e">
        <f t="shared" si="50"/>
        <v>#VALUE!</v>
      </c>
    </row>
    <row r="11887" spans="6:6" ht="12.75" customHeight="1" x14ac:dyDescent="0.2">
      <c r="F11887" s="45" t="e">
        <f t="shared" si="50"/>
        <v>#VALUE!</v>
      </c>
    </row>
    <row r="11888" spans="6:6" ht="12.75" customHeight="1" x14ac:dyDescent="0.2">
      <c r="F11888" s="45" t="e">
        <f t="shared" si="50"/>
        <v>#VALUE!</v>
      </c>
    </row>
    <row r="11889" spans="6:6" ht="12.75" customHeight="1" x14ac:dyDescent="0.2">
      <c r="F11889" s="45" t="e">
        <f t="shared" si="50"/>
        <v>#VALUE!</v>
      </c>
    </row>
    <row r="11890" spans="6:6" ht="12.75" customHeight="1" x14ac:dyDescent="0.2">
      <c r="F11890" s="45" t="e">
        <f t="shared" si="50"/>
        <v>#VALUE!</v>
      </c>
    </row>
    <row r="11891" spans="6:6" ht="12.75" customHeight="1" x14ac:dyDescent="0.2">
      <c r="F11891" s="45" t="e">
        <f t="shared" si="50"/>
        <v>#VALUE!</v>
      </c>
    </row>
    <row r="11892" spans="6:6" ht="12.75" customHeight="1" x14ac:dyDescent="0.2">
      <c r="F11892" s="45" t="e">
        <f t="shared" si="50"/>
        <v>#VALUE!</v>
      </c>
    </row>
    <row r="11893" spans="6:6" ht="12.75" customHeight="1" x14ac:dyDescent="0.2">
      <c r="F11893" s="45" t="e">
        <f t="shared" si="50"/>
        <v>#VALUE!</v>
      </c>
    </row>
    <row r="11894" spans="6:6" ht="12.75" customHeight="1" x14ac:dyDescent="0.2">
      <c r="F11894" s="45" t="e">
        <f t="shared" si="50"/>
        <v>#VALUE!</v>
      </c>
    </row>
    <row r="11895" spans="6:6" ht="12.75" customHeight="1" x14ac:dyDescent="0.2">
      <c r="F11895" s="45" t="e">
        <f t="shared" si="50"/>
        <v>#VALUE!</v>
      </c>
    </row>
    <row r="11896" spans="6:6" ht="12.75" customHeight="1" x14ac:dyDescent="0.2">
      <c r="F11896" s="45" t="e">
        <f t="shared" si="50"/>
        <v>#VALUE!</v>
      </c>
    </row>
    <row r="11897" spans="6:6" ht="12.75" customHeight="1" x14ac:dyDescent="0.2">
      <c r="F11897" s="45" t="e">
        <f t="shared" si="50"/>
        <v>#VALUE!</v>
      </c>
    </row>
    <row r="11898" spans="6:6" ht="12.75" customHeight="1" x14ac:dyDescent="0.2">
      <c r="F11898" s="45" t="e">
        <f t="shared" si="50"/>
        <v>#VALUE!</v>
      </c>
    </row>
    <row r="11899" spans="6:6" ht="12.75" customHeight="1" x14ac:dyDescent="0.2">
      <c r="F11899" s="45" t="e">
        <f t="shared" si="50"/>
        <v>#VALUE!</v>
      </c>
    </row>
    <row r="11900" spans="6:6" ht="12.75" customHeight="1" x14ac:dyDescent="0.2">
      <c r="F11900" s="45" t="e">
        <f t="shared" si="50"/>
        <v>#VALUE!</v>
      </c>
    </row>
    <row r="11901" spans="6:6" ht="12.75" customHeight="1" x14ac:dyDescent="0.2">
      <c r="F11901" s="45" t="e">
        <f t="shared" si="50"/>
        <v>#VALUE!</v>
      </c>
    </row>
    <row r="11902" spans="6:6" ht="12.75" customHeight="1" x14ac:dyDescent="0.2">
      <c r="F11902" s="45" t="e">
        <f t="shared" si="50"/>
        <v>#VALUE!</v>
      </c>
    </row>
    <row r="11903" spans="6:6" ht="12.75" customHeight="1" x14ac:dyDescent="0.2">
      <c r="F11903" s="45" t="e">
        <f t="shared" si="50"/>
        <v>#VALUE!</v>
      </c>
    </row>
    <row r="11904" spans="6:6" ht="12.75" customHeight="1" x14ac:dyDescent="0.2">
      <c r="F11904" s="45" t="e">
        <f t="shared" si="50"/>
        <v>#VALUE!</v>
      </c>
    </row>
    <row r="11905" spans="6:6" ht="12.75" customHeight="1" x14ac:dyDescent="0.2">
      <c r="F11905" s="45" t="e">
        <f t="shared" si="50"/>
        <v>#VALUE!</v>
      </c>
    </row>
    <row r="11906" spans="6:6" ht="12.75" customHeight="1" x14ac:dyDescent="0.2">
      <c r="F11906" s="45" t="e">
        <f t="shared" si="50"/>
        <v>#VALUE!</v>
      </c>
    </row>
    <row r="11907" spans="6:6" ht="12.75" customHeight="1" x14ac:dyDescent="0.2">
      <c r="F11907" s="45" t="e">
        <f t="shared" si="50"/>
        <v>#VALUE!</v>
      </c>
    </row>
    <row r="11908" spans="6:6" ht="12.75" customHeight="1" x14ac:dyDescent="0.2">
      <c r="F11908" s="45" t="e">
        <f t="shared" si="50"/>
        <v>#VALUE!</v>
      </c>
    </row>
    <row r="11909" spans="6:6" ht="12.75" customHeight="1" x14ac:dyDescent="0.2">
      <c r="F11909" s="45" t="e">
        <f t="shared" si="50"/>
        <v>#VALUE!</v>
      </c>
    </row>
    <row r="11910" spans="6:6" ht="12.75" customHeight="1" x14ac:dyDescent="0.2">
      <c r="F11910" s="45" t="e">
        <f t="shared" si="50"/>
        <v>#VALUE!</v>
      </c>
    </row>
    <row r="11911" spans="6:6" ht="12.75" customHeight="1" x14ac:dyDescent="0.2">
      <c r="F11911" s="45" t="e">
        <f t="shared" si="50"/>
        <v>#VALUE!</v>
      </c>
    </row>
    <row r="11912" spans="6:6" ht="12.75" customHeight="1" x14ac:dyDescent="0.2">
      <c r="F11912" s="45" t="e">
        <f t="shared" si="50"/>
        <v>#VALUE!</v>
      </c>
    </row>
    <row r="11913" spans="6:6" ht="12.75" customHeight="1" x14ac:dyDescent="0.2">
      <c r="F11913" s="45" t="e">
        <f t="shared" si="50"/>
        <v>#VALUE!</v>
      </c>
    </row>
    <row r="11914" spans="6:6" ht="12.75" customHeight="1" x14ac:dyDescent="0.2">
      <c r="F11914" s="45" t="e">
        <f t="shared" si="50"/>
        <v>#VALUE!</v>
      </c>
    </row>
    <row r="11915" spans="6:6" ht="12.75" customHeight="1" x14ac:dyDescent="0.2">
      <c r="F11915" s="45" t="e">
        <f t="shared" si="50"/>
        <v>#VALUE!</v>
      </c>
    </row>
    <row r="11916" spans="6:6" ht="12.75" customHeight="1" x14ac:dyDescent="0.2">
      <c r="F11916" s="45" t="e">
        <f t="shared" si="50"/>
        <v>#VALUE!</v>
      </c>
    </row>
    <row r="11917" spans="6:6" ht="12.75" customHeight="1" x14ac:dyDescent="0.2">
      <c r="F11917" s="45" t="e">
        <f t="shared" si="50"/>
        <v>#VALUE!</v>
      </c>
    </row>
    <row r="11918" spans="6:6" ht="12.75" customHeight="1" x14ac:dyDescent="0.2">
      <c r="F11918" s="45" t="e">
        <f t="shared" si="50"/>
        <v>#VALUE!</v>
      </c>
    </row>
    <row r="11919" spans="6:6" ht="12.75" customHeight="1" x14ac:dyDescent="0.2">
      <c r="F11919" s="45" t="e">
        <f t="shared" si="50"/>
        <v>#VALUE!</v>
      </c>
    </row>
    <row r="11920" spans="6:6" ht="12.75" customHeight="1" x14ac:dyDescent="0.2">
      <c r="F11920" s="45" t="e">
        <f t="shared" si="50"/>
        <v>#VALUE!</v>
      </c>
    </row>
    <row r="11921" spans="6:6" ht="12.75" customHeight="1" x14ac:dyDescent="0.2">
      <c r="F11921" s="45" t="e">
        <f t="shared" si="50"/>
        <v>#VALUE!</v>
      </c>
    </row>
    <row r="11922" spans="6:6" ht="12.75" customHeight="1" x14ac:dyDescent="0.2">
      <c r="F11922" s="45" t="e">
        <f t="shared" si="50"/>
        <v>#VALUE!</v>
      </c>
    </row>
    <row r="11923" spans="6:6" ht="12.75" customHeight="1" x14ac:dyDescent="0.2">
      <c r="F11923" s="45" t="e">
        <f t="shared" si="50"/>
        <v>#VALUE!</v>
      </c>
    </row>
    <row r="11924" spans="6:6" ht="12.75" customHeight="1" x14ac:dyDescent="0.2">
      <c r="F11924" s="45" t="e">
        <f t="shared" si="50"/>
        <v>#VALUE!</v>
      </c>
    </row>
    <row r="11925" spans="6:6" ht="12.75" customHeight="1" x14ac:dyDescent="0.2">
      <c r="F11925" s="45" t="e">
        <f t="shared" si="50"/>
        <v>#VALUE!</v>
      </c>
    </row>
    <row r="11926" spans="6:6" ht="12.75" customHeight="1" x14ac:dyDescent="0.2">
      <c r="F11926" s="45" t="e">
        <f t="shared" si="50"/>
        <v>#VALUE!</v>
      </c>
    </row>
    <row r="11927" spans="6:6" ht="12.75" customHeight="1" x14ac:dyDescent="0.2">
      <c r="F11927" s="45" t="e">
        <f t="shared" si="50"/>
        <v>#VALUE!</v>
      </c>
    </row>
    <row r="11928" spans="6:6" ht="12.75" customHeight="1" x14ac:dyDescent="0.2">
      <c r="F11928" s="45" t="e">
        <f t="shared" si="50"/>
        <v>#VALUE!</v>
      </c>
    </row>
    <row r="11929" spans="6:6" ht="12.75" customHeight="1" x14ac:dyDescent="0.2">
      <c r="F11929" s="45" t="e">
        <f t="shared" si="50"/>
        <v>#VALUE!</v>
      </c>
    </row>
    <row r="11930" spans="6:6" ht="12.75" customHeight="1" x14ac:dyDescent="0.2">
      <c r="F11930" s="45" t="e">
        <f t="shared" si="50"/>
        <v>#VALUE!</v>
      </c>
    </row>
    <row r="11931" spans="6:6" ht="12.75" customHeight="1" x14ac:dyDescent="0.2">
      <c r="F11931" s="45" t="e">
        <f t="shared" si="50"/>
        <v>#VALUE!</v>
      </c>
    </row>
    <row r="11932" spans="6:6" ht="12.75" customHeight="1" x14ac:dyDescent="0.2">
      <c r="F11932" s="45" t="e">
        <f t="shared" si="50"/>
        <v>#VALUE!</v>
      </c>
    </row>
    <row r="11933" spans="6:6" ht="12.75" customHeight="1" x14ac:dyDescent="0.2">
      <c r="F11933" s="45" t="e">
        <f t="shared" si="50"/>
        <v>#VALUE!</v>
      </c>
    </row>
    <row r="11934" spans="6:6" ht="12.75" customHeight="1" x14ac:dyDescent="0.2">
      <c r="F11934" s="45" t="e">
        <f t="shared" si="50"/>
        <v>#VALUE!</v>
      </c>
    </row>
    <row r="11935" spans="6:6" ht="12.75" customHeight="1" x14ac:dyDescent="0.2">
      <c r="F11935" s="45" t="e">
        <f t="shared" si="50"/>
        <v>#VALUE!</v>
      </c>
    </row>
    <row r="11936" spans="6:6" ht="12.75" customHeight="1" x14ac:dyDescent="0.2">
      <c r="F11936" s="45" t="e">
        <f t="shared" si="50"/>
        <v>#VALUE!</v>
      </c>
    </row>
    <row r="11937" spans="6:6" ht="12.75" customHeight="1" x14ac:dyDescent="0.2">
      <c r="F11937" s="45" t="e">
        <f t="shared" si="50"/>
        <v>#VALUE!</v>
      </c>
    </row>
    <row r="11938" spans="6:6" ht="12.75" customHeight="1" x14ac:dyDescent="0.2">
      <c r="F11938" s="45" t="e">
        <f t="shared" si="50"/>
        <v>#VALUE!</v>
      </c>
    </row>
    <row r="11939" spans="6:6" ht="12.75" customHeight="1" x14ac:dyDescent="0.2">
      <c r="F11939" s="45" t="e">
        <f t="shared" si="50"/>
        <v>#VALUE!</v>
      </c>
    </row>
    <row r="11940" spans="6:6" ht="12.75" customHeight="1" x14ac:dyDescent="0.2">
      <c r="F11940" s="45" t="e">
        <f t="shared" si="50"/>
        <v>#VALUE!</v>
      </c>
    </row>
    <row r="11941" spans="6:6" ht="12.75" customHeight="1" x14ac:dyDescent="0.2">
      <c r="F11941" s="45" t="e">
        <f t="shared" si="50"/>
        <v>#VALUE!</v>
      </c>
    </row>
    <row r="11942" spans="6:6" ht="12.75" customHeight="1" x14ac:dyDescent="0.2">
      <c r="F11942" s="45" t="e">
        <f t="shared" si="50"/>
        <v>#VALUE!</v>
      </c>
    </row>
    <row r="11943" spans="6:6" ht="12.75" customHeight="1" x14ac:dyDescent="0.2">
      <c r="F11943" s="45" t="e">
        <f t="shared" si="50"/>
        <v>#VALUE!</v>
      </c>
    </row>
    <row r="11944" spans="6:6" ht="12.75" customHeight="1" x14ac:dyDescent="0.2">
      <c r="F11944" s="45" t="e">
        <f t="shared" si="50"/>
        <v>#VALUE!</v>
      </c>
    </row>
    <row r="11945" spans="6:6" ht="12.75" customHeight="1" x14ac:dyDescent="0.2">
      <c r="F11945" s="45" t="e">
        <f t="shared" si="50"/>
        <v>#VALUE!</v>
      </c>
    </row>
    <row r="11946" spans="6:6" ht="12.75" customHeight="1" x14ac:dyDescent="0.2">
      <c r="F11946" s="45" t="e">
        <f t="shared" si="50"/>
        <v>#VALUE!</v>
      </c>
    </row>
    <row r="11947" spans="6:6" ht="12.75" customHeight="1" x14ac:dyDescent="0.2">
      <c r="F11947" s="45" t="e">
        <f t="shared" si="50"/>
        <v>#VALUE!</v>
      </c>
    </row>
    <row r="11948" spans="6:6" ht="12.75" customHeight="1" x14ac:dyDescent="0.2">
      <c r="F11948" s="45" t="e">
        <f t="shared" si="50"/>
        <v>#VALUE!</v>
      </c>
    </row>
    <row r="11949" spans="6:6" ht="12.75" customHeight="1" x14ac:dyDescent="0.2">
      <c r="F11949" s="45" t="e">
        <f t="shared" si="50"/>
        <v>#VALUE!</v>
      </c>
    </row>
    <row r="11950" spans="6:6" ht="12.75" customHeight="1" x14ac:dyDescent="0.2">
      <c r="F11950" s="45" t="e">
        <f t="shared" si="50"/>
        <v>#VALUE!</v>
      </c>
    </row>
    <row r="11951" spans="6:6" ht="12.75" customHeight="1" x14ac:dyDescent="0.2">
      <c r="F11951" s="45" t="e">
        <f t="shared" si="50"/>
        <v>#VALUE!</v>
      </c>
    </row>
    <row r="11952" spans="6:6" ht="12.75" customHeight="1" x14ac:dyDescent="0.2">
      <c r="F11952" s="45" t="e">
        <f t="shared" si="50"/>
        <v>#VALUE!</v>
      </c>
    </row>
    <row r="11953" spans="6:6" ht="12.75" customHeight="1" x14ac:dyDescent="0.2">
      <c r="F11953" s="45" t="e">
        <f t="shared" si="50"/>
        <v>#VALUE!</v>
      </c>
    </row>
    <row r="11954" spans="6:6" ht="12.75" customHeight="1" x14ac:dyDescent="0.2">
      <c r="F11954" s="45" t="e">
        <f t="shared" si="50"/>
        <v>#VALUE!</v>
      </c>
    </row>
    <row r="11955" spans="6:6" ht="12.75" customHeight="1" x14ac:dyDescent="0.2">
      <c r="F11955" s="45" t="e">
        <f t="shared" si="50"/>
        <v>#VALUE!</v>
      </c>
    </row>
    <row r="11956" spans="6:6" ht="12.75" customHeight="1" x14ac:dyDescent="0.2">
      <c r="F11956" s="45" t="e">
        <f t="shared" si="50"/>
        <v>#VALUE!</v>
      </c>
    </row>
    <row r="11957" spans="6:6" ht="12.75" customHeight="1" x14ac:dyDescent="0.2">
      <c r="F11957" s="45" t="e">
        <f t="shared" si="50"/>
        <v>#VALUE!</v>
      </c>
    </row>
    <row r="11958" spans="6:6" ht="12.75" customHeight="1" x14ac:dyDescent="0.2">
      <c r="F11958" s="45" t="e">
        <f t="shared" si="50"/>
        <v>#VALUE!</v>
      </c>
    </row>
    <row r="11959" spans="6:6" ht="12.75" customHeight="1" x14ac:dyDescent="0.2">
      <c r="F11959" s="45" t="e">
        <f t="shared" si="50"/>
        <v>#VALUE!</v>
      </c>
    </row>
    <row r="11960" spans="6:6" ht="12.75" customHeight="1" x14ac:dyDescent="0.2">
      <c r="F11960" s="45" t="e">
        <f t="shared" si="50"/>
        <v>#VALUE!</v>
      </c>
    </row>
    <row r="11961" spans="6:6" ht="12.75" customHeight="1" x14ac:dyDescent="0.2">
      <c r="F11961" s="45" t="e">
        <f t="shared" si="50"/>
        <v>#VALUE!</v>
      </c>
    </row>
    <row r="11962" spans="6:6" ht="12.75" customHeight="1" x14ac:dyDescent="0.2">
      <c r="F11962" s="45" t="e">
        <f t="shared" si="50"/>
        <v>#VALUE!</v>
      </c>
    </row>
    <row r="11963" spans="6:6" ht="12.75" customHeight="1" x14ac:dyDescent="0.2">
      <c r="F11963" s="45" t="e">
        <f t="shared" si="50"/>
        <v>#VALUE!</v>
      </c>
    </row>
    <row r="11964" spans="6:6" ht="12.75" customHeight="1" x14ac:dyDescent="0.2">
      <c r="F11964" s="45" t="e">
        <f t="shared" si="50"/>
        <v>#VALUE!</v>
      </c>
    </row>
    <row r="11965" spans="6:6" ht="12.75" customHeight="1" x14ac:dyDescent="0.2">
      <c r="F11965" s="45" t="e">
        <f t="shared" si="50"/>
        <v>#VALUE!</v>
      </c>
    </row>
    <row r="11966" spans="6:6" ht="12.75" customHeight="1" x14ac:dyDescent="0.2">
      <c r="F11966" s="45" t="e">
        <f t="shared" si="50"/>
        <v>#VALUE!</v>
      </c>
    </row>
    <row r="11967" spans="6:6" ht="12.75" customHeight="1" x14ac:dyDescent="0.2">
      <c r="F11967" s="45" t="e">
        <f t="shared" si="50"/>
        <v>#VALUE!</v>
      </c>
    </row>
    <row r="11968" spans="6:6" ht="12.75" customHeight="1" x14ac:dyDescent="0.2">
      <c r="F11968" s="45" t="e">
        <f t="shared" si="50"/>
        <v>#VALUE!</v>
      </c>
    </row>
    <row r="11969" spans="6:6" ht="12.75" customHeight="1" x14ac:dyDescent="0.2">
      <c r="F11969" s="45" t="e">
        <f t="shared" si="50"/>
        <v>#VALUE!</v>
      </c>
    </row>
    <row r="11970" spans="6:6" ht="12.75" customHeight="1" x14ac:dyDescent="0.2">
      <c r="F11970" s="45" t="e">
        <f t="shared" si="50"/>
        <v>#VALUE!</v>
      </c>
    </row>
    <row r="11971" spans="6:6" ht="12.75" customHeight="1" x14ac:dyDescent="0.2">
      <c r="F11971" s="45" t="e">
        <f t="shared" si="50"/>
        <v>#VALUE!</v>
      </c>
    </row>
    <row r="11972" spans="6:6" ht="12.75" customHeight="1" x14ac:dyDescent="0.2">
      <c r="F11972" s="45" t="e">
        <f t="shared" si="50"/>
        <v>#VALUE!</v>
      </c>
    </row>
    <row r="11973" spans="6:6" ht="12.75" customHeight="1" x14ac:dyDescent="0.2">
      <c r="F11973" s="45" t="e">
        <f t="shared" si="50"/>
        <v>#VALUE!</v>
      </c>
    </row>
    <row r="11974" spans="6:6" ht="12.75" customHeight="1" x14ac:dyDescent="0.2">
      <c r="F11974" s="45" t="e">
        <f t="shared" si="50"/>
        <v>#VALUE!</v>
      </c>
    </row>
    <row r="11975" spans="6:6" ht="12.75" customHeight="1" x14ac:dyDescent="0.2">
      <c r="F11975" s="45" t="e">
        <f t="shared" si="50"/>
        <v>#VALUE!</v>
      </c>
    </row>
    <row r="11976" spans="6:6" ht="12.75" customHeight="1" x14ac:dyDescent="0.2">
      <c r="F11976" s="45" t="e">
        <f t="shared" si="50"/>
        <v>#VALUE!</v>
      </c>
    </row>
    <row r="11977" spans="6:6" ht="12.75" customHeight="1" x14ac:dyDescent="0.2">
      <c r="F11977" s="45" t="e">
        <f t="shared" si="50"/>
        <v>#VALUE!</v>
      </c>
    </row>
    <row r="11978" spans="6:6" ht="12.75" customHeight="1" x14ac:dyDescent="0.2">
      <c r="F11978" s="45" t="e">
        <f t="shared" si="50"/>
        <v>#VALUE!</v>
      </c>
    </row>
    <row r="11979" spans="6:6" ht="12.75" customHeight="1" x14ac:dyDescent="0.2">
      <c r="F11979" s="45" t="e">
        <f t="shared" si="50"/>
        <v>#VALUE!</v>
      </c>
    </row>
    <row r="11980" spans="6:6" ht="12.75" customHeight="1" x14ac:dyDescent="0.2">
      <c r="F11980" s="45" t="e">
        <f t="shared" si="50"/>
        <v>#VALUE!</v>
      </c>
    </row>
    <row r="11981" spans="6:6" ht="12.75" customHeight="1" x14ac:dyDescent="0.2">
      <c r="F11981" s="45" t="e">
        <f t="shared" si="50"/>
        <v>#VALUE!</v>
      </c>
    </row>
    <row r="11982" spans="6:6" ht="12.75" customHeight="1" x14ac:dyDescent="0.2">
      <c r="F11982" s="45" t="e">
        <f t="shared" si="50"/>
        <v>#VALUE!</v>
      </c>
    </row>
    <row r="11983" spans="6:6" ht="12.75" customHeight="1" x14ac:dyDescent="0.2">
      <c r="F11983" s="45" t="e">
        <f t="shared" si="50"/>
        <v>#VALUE!</v>
      </c>
    </row>
    <row r="11984" spans="6:6" ht="12.75" customHeight="1" x14ac:dyDescent="0.2">
      <c r="F11984" s="45" t="e">
        <f t="shared" si="50"/>
        <v>#VALUE!</v>
      </c>
    </row>
    <row r="11985" spans="6:6" ht="12.75" customHeight="1" x14ac:dyDescent="0.2">
      <c r="F11985" s="45" t="e">
        <f t="shared" si="50"/>
        <v>#VALUE!</v>
      </c>
    </row>
    <row r="11986" spans="6:6" ht="12.75" customHeight="1" x14ac:dyDescent="0.2">
      <c r="F11986" s="45" t="e">
        <f t="shared" si="50"/>
        <v>#VALUE!</v>
      </c>
    </row>
    <row r="11987" spans="6:6" ht="12.75" customHeight="1" x14ac:dyDescent="0.2">
      <c r="F11987" s="45" t="e">
        <f t="shared" ref="F11987:F12241" si="51">VALUE(LEFT(E11987,LEN(E11987)-1))</f>
        <v>#VALUE!</v>
      </c>
    </row>
    <row r="11988" spans="6:6" ht="12.75" customHeight="1" x14ac:dyDescent="0.2">
      <c r="F11988" s="45" t="e">
        <f t="shared" si="51"/>
        <v>#VALUE!</v>
      </c>
    </row>
    <row r="11989" spans="6:6" ht="12.75" customHeight="1" x14ac:dyDescent="0.2">
      <c r="F11989" s="45" t="e">
        <f t="shared" si="51"/>
        <v>#VALUE!</v>
      </c>
    </row>
    <row r="11990" spans="6:6" ht="12.75" customHeight="1" x14ac:dyDescent="0.2">
      <c r="F11990" s="45" t="e">
        <f t="shared" si="51"/>
        <v>#VALUE!</v>
      </c>
    </row>
    <row r="11991" spans="6:6" ht="12.75" customHeight="1" x14ac:dyDescent="0.2">
      <c r="F11991" s="45" t="e">
        <f t="shared" si="51"/>
        <v>#VALUE!</v>
      </c>
    </row>
    <row r="11992" spans="6:6" ht="12.75" customHeight="1" x14ac:dyDescent="0.2">
      <c r="F11992" s="45" t="e">
        <f t="shared" si="51"/>
        <v>#VALUE!</v>
      </c>
    </row>
    <row r="11993" spans="6:6" ht="12.75" customHeight="1" x14ac:dyDescent="0.2">
      <c r="F11993" s="45" t="e">
        <f t="shared" si="51"/>
        <v>#VALUE!</v>
      </c>
    </row>
    <row r="11994" spans="6:6" ht="12.75" customHeight="1" x14ac:dyDescent="0.2">
      <c r="F11994" s="45" t="e">
        <f t="shared" si="51"/>
        <v>#VALUE!</v>
      </c>
    </row>
    <row r="11995" spans="6:6" ht="12.75" customHeight="1" x14ac:dyDescent="0.2">
      <c r="F11995" s="45" t="e">
        <f t="shared" si="51"/>
        <v>#VALUE!</v>
      </c>
    </row>
    <row r="11996" spans="6:6" ht="12.75" customHeight="1" x14ac:dyDescent="0.2">
      <c r="F11996" s="45" t="e">
        <f t="shared" si="51"/>
        <v>#VALUE!</v>
      </c>
    </row>
    <row r="11997" spans="6:6" ht="12.75" customHeight="1" x14ac:dyDescent="0.2">
      <c r="F11997" s="45" t="e">
        <f t="shared" si="51"/>
        <v>#VALUE!</v>
      </c>
    </row>
    <row r="11998" spans="6:6" ht="12.75" customHeight="1" x14ac:dyDescent="0.2">
      <c r="F11998" s="45" t="e">
        <f t="shared" si="51"/>
        <v>#VALUE!</v>
      </c>
    </row>
    <row r="11999" spans="6:6" ht="12.75" customHeight="1" x14ac:dyDescent="0.2">
      <c r="F11999" s="45" t="e">
        <f t="shared" si="51"/>
        <v>#VALUE!</v>
      </c>
    </row>
    <row r="12000" spans="6:6" ht="12.75" customHeight="1" x14ac:dyDescent="0.2">
      <c r="F12000" s="45" t="e">
        <f t="shared" si="51"/>
        <v>#VALUE!</v>
      </c>
    </row>
    <row r="12001" spans="6:6" ht="12.75" customHeight="1" x14ac:dyDescent="0.2">
      <c r="F12001" s="45" t="e">
        <f t="shared" si="51"/>
        <v>#VALUE!</v>
      </c>
    </row>
    <row r="12002" spans="6:6" ht="12.75" customHeight="1" x14ac:dyDescent="0.2">
      <c r="F12002" s="45" t="e">
        <f t="shared" si="51"/>
        <v>#VALUE!</v>
      </c>
    </row>
    <row r="12003" spans="6:6" ht="12.75" customHeight="1" x14ac:dyDescent="0.2">
      <c r="F12003" s="45" t="e">
        <f t="shared" si="51"/>
        <v>#VALUE!</v>
      </c>
    </row>
    <row r="12004" spans="6:6" ht="12.75" customHeight="1" x14ac:dyDescent="0.2">
      <c r="F12004" s="45" t="e">
        <f t="shared" si="51"/>
        <v>#VALUE!</v>
      </c>
    </row>
    <row r="12005" spans="6:6" ht="12.75" customHeight="1" x14ac:dyDescent="0.2">
      <c r="F12005" s="45" t="e">
        <f t="shared" si="51"/>
        <v>#VALUE!</v>
      </c>
    </row>
    <row r="12006" spans="6:6" ht="12.75" customHeight="1" x14ac:dyDescent="0.2">
      <c r="F12006" s="45" t="e">
        <f t="shared" si="51"/>
        <v>#VALUE!</v>
      </c>
    </row>
    <row r="12007" spans="6:6" ht="12.75" customHeight="1" x14ac:dyDescent="0.2">
      <c r="F12007" s="45" t="e">
        <f t="shared" si="51"/>
        <v>#VALUE!</v>
      </c>
    </row>
    <row r="12008" spans="6:6" ht="12.75" customHeight="1" x14ac:dyDescent="0.2">
      <c r="F12008" s="45" t="e">
        <f t="shared" si="51"/>
        <v>#VALUE!</v>
      </c>
    </row>
    <row r="12009" spans="6:6" ht="12.75" customHeight="1" x14ac:dyDescent="0.2">
      <c r="F12009" s="45" t="e">
        <f t="shared" si="51"/>
        <v>#VALUE!</v>
      </c>
    </row>
    <row r="12010" spans="6:6" ht="12.75" customHeight="1" x14ac:dyDescent="0.2">
      <c r="F12010" s="45" t="e">
        <f t="shared" si="51"/>
        <v>#VALUE!</v>
      </c>
    </row>
    <row r="12011" spans="6:6" ht="12.75" customHeight="1" x14ac:dyDescent="0.2">
      <c r="F12011" s="45" t="e">
        <f t="shared" si="51"/>
        <v>#VALUE!</v>
      </c>
    </row>
    <row r="12012" spans="6:6" ht="12.75" customHeight="1" x14ac:dyDescent="0.2">
      <c r="F12012" s="45" t="e">
        <f t="shared" si="51"/>
        <v>#VALUE!</v>
      </c>
    </row>
    <row r="12013" spans="6:6" ht="12.75" customHeight="1" x14ac:dyDescent="0.2">
      <c r="F12013" s="45" t="e">
        <f t="shared" si="51"/>
        <v>#VALUE!</v>
      </c>
    </row>
    <row r="12014" spans="6:6" ht="12.75" customHeight="1" x14ac:dyDescent="0.2">
      <c r="F12014" s="45" t="e">
        <f t="shared" si="51"/>
        <v>#VALUE!</v>
      </c>
    </row>
    <row r="12015" spans="6:6" ht="12.75" customHeight="1" x14ac:dyDescent="0.2">
      <c r="F12015" s="45" t="e">
        <f t="shared" si="51"/>
        <v>#VALUE!</v>
      </c>
    </row>
    <row r="12016" spans="6:6" ht="12.75" customHeight="1" x14ac:dyDescent="0.2">
      <c r="F12016" s="45" t="e">
        <f t="shared" si="51"/>
        <v>#VALUE!</v>
      </c>
    </row>
    <row r="12017" spans="6:6" ht="12.75" customHeight="1" x14ac:dyDescent="0.2">
      <c r="F12017" s="45" t="e">
        <f t="shared" si="51"/>
        <v>#VALUE!</v>
      </c>
    </row>
    <row r="12018" spans="6:6" ht="12.75" customHeight="1" x14ac:dyDescent="0.2">
      <c r="F12018" s="45" t="e">
        <f t="shared" si="51"/>
        <v>#VALUE!</v>
      </c>
    </row>
    <row r="12019" spans="6:6" ht="12.75" customHeight="1" x14ac:dyDescent="0.2">
      <c r="F12019" s="45" t="e">
        <f t="shared" si="51"/>
        <v>#VALUE!</v>
      </c>
    </row>
    <row r="12020" spans="6:6" ht="12.75" customHeight="1" x14ac:dyDescent="0.2">
      <c r="F12020" s="45" t="e">
        <f t="shared" si="51"/>
        <v>#VALUE!</v>
      </c>
    </row>
    <row r="12021" spans="6:6" ht="12.75" customHeight="1" x14ac:dyDescent="0.2">
      <c r="F12021" s="45" t="e">
        <f t="shared" si="51"/>
        <v>#VALUE!</v>
      </c>
    </row>
    <row r="12022" spans="6:6" ht="12.75" customHeight="1" x14ac:dyDescent="0.2">
      <c r="F12022" s="45" t="e">
        <f t="shared" si="51"/>
        <v>#VALUE!</v>
      </c>
    </row>
    <row r="12023" spans="6:6" ht="12.75" customHeight="1" x14ac:dyDescent="0.2">
      <c r="F12023" s="45" t="e">
        <f t="shared" si="51"/>
        <v>#VALUE!</v>
      </c>
    </row>
    <row r="12024" spans="6:6" ht="12.75" customHeight="1" x14ac:dyDescent="0.2">
      <c r="F12024" s="45" t="e">
        <f t="shared" si="51"/>
        <v>#VALUE!</v>
      </c>
    </row>
    <row r="12025" spans="6:6" ht="12.75" customHeight="1" x14ac:dyDescent="0.2">
      <c r="F12025" s="45" t="e">
        <f t="shared" si="51"/>
        <v>#VALUE!</v>
      </c>
    </row>
    <row r="12026" spans="6:6" ht="12.75" customHeight="1" x14ac:dyDescent="0.2">
      <c r="F12026" s="45" t="e">
        <f t="shared" si="51"/>
        <v>#VALUE!</v>
      </c>
    </row>
    <row r="12027" spans="6:6" ht="12.75" customHeight="1" x14ac:dyDescent="0.2">
      <c r="F12027" s="45" t="e">
        <f t="shared" si="51"/>
        <v>#VALUE!</v>
      </c>
    </row>
    <row r="12028" spans="6:6" ht="12.75" customHeight="1" x14ac:dyDescent="0.2">
      <c r="F12028" s="45" t="e">
        <f t="shared" si="51"/>
        <v>#VALUE!</v>
      </c>
    </row>
    <row r="12029" spans="6:6" ht="12.75" customHeight="1" x14ac:dyDescent="0.2">
      <c r="F12029" s="45" t="e">
        <f t="shared" si="51"/>
        <v>#VALUE!</v>
      </c>
    </row>
    <row r="12030" spans="6:6" ht="12.75" customHeight="1" x14ac:dyDescent="0.2">
      <c r="F12030" s="45" t="e">
        <f t="shared" si="51"/>
        <v>#VALUE!</v>
      </c>
    </row>
    <row r="12031" spans="6:6" ht="12.75" customHeight="1" x14ac:dyDescent="0.2">
      <c r="F12031" s="45" t="e">
        <f t="shared" si="51"/>
        <v>#VALUE!</v>
      </c>
    </row>
    <row r="12032" spans="6:6" ht="12.75" customHeight="1" x14ac:dyDescent="0.2">
      <c r="F12032" s="45" t="e">
        <f t="shared" si="51"/>
        <v>#VALUE!</v>
      </c>
    </row>
    <row r="12033" spans="6:6" ht="12.75" customHeight="1" x14ac:dyDescent="0.2">
      <c r="F12033" s="45" t="e">
        <f t="shared" si="51"/>
        <v>#VALUE!</v>
      </c>
    </row>
    <row r="12034" spans="6:6" ht="12.75" customHeight="1" x14ac:dyDescent="0.2">
      <c r="F12034" s="45" t="e">
        <f t="shared" si="51"/>
        <v>#VALUE!</v>
      </c>
    </row>
    <row r="12035" spans="6:6" ht="12.75" customHeight="1" x14ac:dyDescent="0.2">
      <c r="F12035" s="45" t="e">
        <f t="shared" si="51"/>
        <v>#VALUE!</v>
      </c>
    </row>
    <row r="12036" spans="6:6" ht="12.75" customHeight="1" x14ac:dyDescent="0.2">
      <c r="F12036" s="45" t="e">
        <f t="shared" si="51"/>
        <v>#VALUE!</v>
      </c>
    </row>
    <row r="12037" spans="6:6" ht="12.75" customHeight="1" x14ac:dyDescent="0.2">
      <c r="F12037" s="45" t="e">
        <f t="shared" si="51"/>
        <v>#VALUE!</v>
      </c>
    </row>
    <row r="12038" spans="6:6" ht="12.75" customHeight="1" x14ac:dyDescent="0.2">
      <c r="F12038" s="45" t="e">
        <f t="shared" si="51"/>
        <v>#VALUE!</v>
      </c>
    </row>
    <row r="12039" spans="6:6" ht="12.75" customHeight="1" x14ac:dyDescent="0.2">
      <c r="F12039" s="45" t="e">
        <f t="shared" si="51"/>
        <v>#VALUE!</v>
      </c>
    </row>
    <row r="12040" spans="6:6" ht="12.75" customHeight="1" x14ac:dyDescent="0.2">
      <c r="F12040" s="45" t="e">
        <f t="shared" si="51"/>
        <v>#VALUE!</v>
      </c>
    </row>
    <row r="12041" spans="6:6" ht="12.75" customHeight="1" x14ac:dyDescent="0.2">
      <c r="F12041" s="45" t="e">
        <f t="shared" si="51"/>
        <v>#VALUE!</v>
      </c>
    </row>
    <row r="12042" spans="6:6" ht="12.75" customHeight="1" x14ac:dyDescent="0.2">
      <c r="F12042" s="45" t="e">
        <f t="shared" si="51"/>
        <v>#VALUE!</v>
      </c>
    </row>
    <row r="12043" spans="6:6" ht="12.75" customHeight="1" x14ac:dyDescent="0.2">
      <c r="F12043" s="45" t="e">
        <f t="shared" si="51"/>
        <v>#VALUE!</v>
      </c>
    </row>
    <row r="12044" spans="6:6" ht="12.75" customHeight="1" x14ac:dyDescent="0.2">
      <c r="F12044" s="45" t="e">
        <f t="shared" si="51"/>
        <v>#VALUE!</v>
      </c>
    </row>
    <row r="12045" spans="6:6" ht="12.75" customHeight="1" x14ac:dyDescent="0.2">
      <c r="F12045" s="45" t="e">
        <f t="shared" si="51"/>
        <v>#VALUE!</v>
      </c>
    </row>
    <row r="12046" spans="6:6" ht="12.75" customHeight="1" x14ac:dyDescent="0.2">
      <c r="F12046" s="45" t="e">
        <f t="shared" si="51"/>
        <v>#VALUE!</v>
      </c>
    </row>
    <row r="12047" spans="6:6" ht="12.75" customHeight="1" x14ac:dyDescent="0.2">
      <c r="F12047" s="45" t="e">
        <f t="shared" si="51"/>
        <v>#VALUE!</v>
      </c>
    </row>
    <row r="12048" spans="6:6" ht="12.75" customHeight="1" x14ac:dyDescent="0.2">
      <c r="F12048" s="45" t="e">
        <f t="shared" si="51"/>
        <v>#VALUE!</v>
      </c>
    </row>
    <row r="12049" spans="6:6" ht="12.75" customHeight="1" x14ac:dyDescent="0.2">
      <c r="F12049" s="45" t="e">
        <f t="shared" si="51"/>
        <v>#VALUE!</v>
      </c>
    </row>
    <row r="12050" spans="6:6" ht="12.75" customHeight="1" x14ac:dyDescent="0.2">
      <c r="F12050" s="45" t="e">
        <f t="shared" si="51"/>
        <v>#VALUE!</v>
      </c>
    </row>
    <row r="12051" spans="6:6" ht="12.75" customHeight="1" x14ac:dyDescent="0.2">
      <c r="F12051" s="45" t="e">
        <f t="shared" si="51"/>
        <v>#VALUE!</v>
      </c>
    </row>
    <row r="12052" spans="6:6" ht="12.75" customHeight="1" x14ac:dyDescent="0.2">
      <c r="F12052" s="45" t="e">
        <f t="shared" si="51"/>
        <v>#VALUE!</v>
      </c>
    </row>
    <row r="12053" spans="6:6" ht="12.75" customHeight="1" x14ac:dyDescent="0.2">
      <c r="F12053" s="45" t="e">
        <f t="shared" si="51"/>
        <v>#VALUE!</v>
      </c>
    </row>
    <row r="12054" spans="6:6" ht="12.75" customHeight="1" x14ac:dyDescent="0.2">
      <c r="F12054" s="45" t="e">
        <f t="shared" si="51"/>
        <v>#VALUE!</v>
      </c>
    </row>
    <row r="12055" spans="6:6" ht="12.75" customHeight="1" x14ac:dyDescent="0.2">
      <c r="F12055" s="45" t="e">
        <f t="shared" si="51"/>
        <v>#VALUE!</v>
      </c>
    </row>
    <row r="12056" spans="6:6" ht="12.75" customHeight="1" x14ac:dyDescent="0.2">
      <c r="F12056" s="45" t="e">
        <f t="shared" si="51"/>
        <v>#VALUE!</v>
      </c>
    </row>
    <row r="12057" spans="6:6" ht="12.75" customHeight="1" x14ac:dyDescent="0.2">
      <c r="F12057" s="45" t="e">
        <f t="shared" si="51"/>
        <v>#VALUE!</v>
      </c>
    </row>
    <row r="12058" spans="6:6" ht="12.75" customHeight="1" x14ac:dyDescent="0.2">
      <c r="F12058" s="45" t="e">
        <f t="shared" si="51"/>
        <v>#VALUE!</v>
      </c>
    </row>
    <row r="12059" spans="6:6" ht="12.75" customHeight="1" x14ac:dyDescent="0.2">
      <c r="F12059" s="45" t="e">
        <f t="shared" si="51"/>
        <v>#VALUE!</v>
      </c>
    </row>
    <row r="12060" spans="6:6" ht="12.75" customHeight="1" x14ac:dyDescent="0.2">
      <c r="F12060" s="45" t="e">
        <f t="shared" si="51"/>
        <v>#VALUE!</v>
      </c>
    </row>
    <row r="12061" spans="6:6" ht="12.75" customHeight="1" x14ac:dyDescent="0.2">
      <c r="F12061" s="45" t="e">
        <f t="shared" si="51"/>
        <v>#VALUE!</v>
      </c>
    </row>
    <row r="12062" spans="6:6" ht="12.75" customHeight="1" x14ac:dyDescent="0.2">
      <c r="F12062" s="45" t="e">
        <f t="shared" si="51"/>
        <v>#VALUE!</v>
      </c>
    </row>
    <row r="12063" spans="6:6" ht="12.75" customHeight="1" x14ac:dyDescent="0.2">
      <c r="F12063" s="45" t="e">
        <f t="shared" si="51"/>
        <v>#VALUE!</v>
      </c>
    </row>
    <row r="12064" spans="6:6" ht="12.75" customHeight="1" x14ac:dyDescent="0.2">
      <c r="F12064" s="45" t="e">
        <f t="shared" si="51"/>
        <v>#VALUE!</v>
      </c>
    </row>
    <row r="12065" spans="6:6" ht="12.75" customHeight="1" x14ac:dyDescent="0.2">
      <c r="F12065" s="45" t="e">
        <f t="shared" si="51"/>
        <v>#VALUE!</v>
      </c>
    </row>
    <row r="12066" spans="6:6" ht="12.75" customHeight="1" x14ac:dyDescent="0.2">
      <c r="F12066" s="45" t="e">
        <f t="shared" si="51"/>
        <v>#VALUE!</v>
      </c>
    </row>
    <row r="12067" spans="6:6" ht="12.75" customHeight="1" x14ac:dyDescent="0.2">
      <c r="F12067" s="45" t="e">
        <f t="shared" si="51"/>
        <v>#VALUE!</v>
      </c>
    </row>
    <row r="12068" spans="6:6" ht="12.75" customHeight="1" x14ac:dyDescent="0.2">
      <c r="F12068" s="45" t="e">
        <f t="shared" si="51"/>
        <v>#VALUE!</v>
      </c>
    </row>
    <row r="12069" spans="6:6" ht="12.75" customHeight="1" x14ac:dyDescent="0.2">
      <c r="F12069" s="45" t="e">
        <f t="shared" si="51"/>
        <v>#VALUE!</v>
      </c>
    </row>
    <row r="12070" spans="6:6" ht="12.75" customHeight="1" x14ac:dyDescent="0.2">
      <c r="F12070" s="45" t="e">
        <f t="shared" si="51"/>
        <v>#VALUE!</v>
      </c>
    </row>
    <row r="12071" spans="6:6" ht="12.75" customHeight="1" x14ac:dyDescent="0.2">
      <c r="F12071" s="45" t="e">
        <f t="shared" si="51"/>
        <v>#VALUE!</v>
      </c>
    </row>
    <row r="12072" spans="6:6" ht="12.75" customHeight="1" x14ac:dyDescent="0.2">
      <c r="F12072" s="45" t="e">
        <f t="shared" si="51"/>
        <v>#VALUE!</v>
      </c>
    </row>
    <row r="12073" spans="6:6" ht="12.75" customHeight="1" x14ac:dyDescent="0.2">
      <c r="F12073" s="45" t="e">
        <f t="shared" si="51"/>
        <v>#VALUE!</v>
      </c>
    </row>
    <row r="12074" spans="6:6" ht="12.75" customHeight="1" x14ac:dyDescent="0.2">
      <c r="F12074" s="45" t="e">
        <f t="shared" si="51"/>
        <v>#VALUE!</v>
      </c>
    </row>
    <row r="12075" spans="6:6" ht="12.75" customHeight="1" x14ac:dyDescent="0.2">
      <c r="F12075" s="45" t="e">
        <f t="shared" si="51"/>
        <v>#VALUE!</v>
      </c>
    </row>
    <row r="12076" spans="6:6" ht="12.75" customHeight="1" x14ac:dyDescent="0.2">
      <c r="F12076" s="45" t="e">
        <f t="shared" si="51"/>
        <v>#VALUE!</v>
      </c>
    </row>
    <row r="12077" spans="6:6" ht="12.75" customHeight="1" x14ac:dyDescent="0.2">
      <c r="F12077" s="45" t="e">
        <f t="shared" si="51"/>
        <v>#VALUE!</v>
      </c>
    </row>
    <row r="12078" spans="6:6" ht="12.75" customHeight="1" x14ac:dyDescent="0.2">
      <c r="F12078" s="45" t="e">
        <f t="shared" si="51"/>
        <v>#VALUE!</v>
      </c>
    </row>
    <row r="12079" spans="6:6" ht="12.75" customHeight="1" x14ac:dyDescent="0.2">
      <c r="F12079" s="45" t="e">
        <f t="shared" si="51"/>
        <v>#VALUE!</v>
      </c>
    </row>
    <row r="12080" spans="6:6" ht="12.75" customHeight="1" x14ac:dyDescent="0.2">
      <c r="F12080" s="45" t="e">
        <f t="shared" si="51"/>
        <v>#VALUE!</v>
      </c>
    </row>
    <row r="12081" spans="6:6" ht="12.75" customHeight="1" x14ac:dyDescent="0.2">
      <c r="F12081" s="45" t="e">
        <f t="shared" si="51"/>
        <v>#VALUE!</v>
      </c>
    </row>
    <row r="12082" spans="6:6" ht="12.75" customHeight="1" x14ac:dyDescent="0.2">
      <c r="F12082" s="45" t="e">
        <f t="shared" si="51"/>
        <v>#VALUE!</v>
      </c>
    </row>
    <row r="12083" spans="6:6" ht="12.75" customHeight="1" x14ac:dyDescent="0.2">
      <c r="F12083" s="45" t="e">
        <f t="shared" si="51"/>
        <v>#VALUE!</v>
      </c>
    </row>
    <row r="12084" spans="6:6" ht="12.75" customHeight="1" x14ac:dyDescent="0.2">
      <c r="F12084" s="45" t="e">
        <f t="shared" si="51"/>
        <v>#VALUE!</v>
      </c>
    </row>
    <row r="12085" spans="6:6" ht="12.75" customHeight="1" x14ac:dyDescent="0.2">
      <c r="F12085" s="45" t="e">
        <f t="shared" si="51"/>
        <v>#VALUE!</v>
      </c>
    </row>
    <row r="12086" spans="6:6" ht="12.75" customHeight="1" x14ac:dyDescent="0.2">
      <c r="F12086" s="45" t="e">
        <f t="shared" si="51"/>
        <v>#VALUE!</v>
      </c>
    </row>
    <row r="12087" spans="6:6" ht="12.75" customHeight="1" x14ac:dyDescent="0.2">
      <c r="F12087" s="45" t="e">
        <f t="shared" si="51"/>
        <v>#VALUE!</v>
      </c>
    </row>
    <row r="12088" spans="6:6" ht="12.75" customHeight="1" x14ac:dyDescent="0.2">
      <c r="F12088" s="45" t="e">
        <f t="shared" si="51"/>
        <v>#VALUE!</v>
      </c>
    </row>
    <row r="12089" spans="6:6" ht="12.75" customHeight="1" x14ac:dyDescent="0.2">
      <c r="F12089" s="45" t="e">
        <f t="shared" si="51"/>
        <v>#VALUE!</v>
      </c>
    </row>
    <row r="12090" spans="6:6" ht="12.75" customHeight="1" x14ac:dyDescent="0.2">
      <c r="F12090" s="45" t="e">
        <f t="shared" si="51"/>
        <v>#VALUE!</v>
      </c>
    </row>
    <row r="12091" spans="6:6" ht="12.75" customHeight="1" x14ac:dyDescent="0.2">
      <c r="F12091" s="45" t="e">
        <f t="shared" si="51"/>
        <v>#VALUE!</v>
      </c>
    </row>
    <row r="12092" spans="6:6" ht="12.75" customHeight="1" x14ac:dyDescent="0.2">
      <c r="F12092" s="45" t="e">
        <f t="shared" si="51"/>
        <v>#VALUE!</v>
      </c>
    </row>
    <row r="12093" spans="6:6" ht="12.75" customHeight="1" x14ac:dyDescent="0.2">
      <c r="F12093" s="45" t="e">
        <f t="shared" si="51"/>
        <v>#VALUE!</v>
      </c>
    </row>
    <row r="12094" spans="6:6" ht="12.75" customHeight="1" x14ac:dyDescent="0.2">
      <c r="F12094" s="45" t="e">
        <f t="shared" si="51"/>
        <v>#VALUE!</v>
      </c>
    </row>
    <row r="12095" spans="6:6" ht="12.75" customHeight="1" x14ac:dyDescent="0.2">
      <c r="F12095" s="45" t="e">
        <f t="shared" si="51"/>
        <v>#VALUE!</v>
      </c>
    </row>
    <row r="12096" spans="6:6" ht="12.75" customHeight="1" x14ac:dyDescent="0.2">
      <c r="F12096" s="45" t="e">
        <f t="shared" si="51"/>
        <v>#VALUE!</v>
      </c>
    </row>
    <row r="12097" spans="6:6" ht="12.75" customHeight="1" x14ac:dyDescent="0.2">
      <c r="F12097" s="45" t="e">
        <f t="shared" si="51"/>
        <v>#VALUE!</v>
      </c>
    </row>
    <row r="12098" spans="6:6" ht="12.75" customHeight="1" x14ac:dyDescent="0.2">
      <c r="F12098" s="45" t="e">
        <f t="shared" si="51"/>
        <v>#VALUE!</v>
      </c>
    </row>
    <row r="12099" spans="6:6" ht="12.75" customHeight="1" x14ac:dyDescent="0.2">
      <c r="F12099" s="45" t="e">
        <f t="shared" si="51"/>
        <v>#VALUE!</v>
      </c>
    </row>
    <row r="12100" spans="6:6" ht="12.75" customHeight="1" x14ac:dyDescent="0.2">
      <c r="F12100" s="45" t="e">
        <f t="shared" si="51"/>
        <v>#VALUE!</v>
      </c>
    </row>
    <row r="12101" spans="6:6" ht="12.75" customHeight="1" x14ac:dyDescent="0.2">
      <c r="F12101" s="45" t="e">
        <f t="shared" si="51"/>
        <v>#VALUE!</v>
      </c>
    </row>
    <row r="12102" spans="6:6" ht="12.75" customHeight="1" x14ac:dyDescent="0.2">
      <c r="F12102" s="45" t="e">
        <f t="shared" si="51"/>
        <v>#VALUE!</v>
      </c>
    </row>
    <row r="12103" spans="6:6" ht="12.75" customHeight="1" x14ac:dyDescent="0.2">
      <c r="F12103" s="45" t="e">
        <f t="shared" si="51"/>
        <v>#VALUE!</v>
      </c>
    </row>
    <row r="12104" spans="6:6" ht="12.75" customHeight="1" x14ac:dyDescent="0.2">
      <c r="F12104" s="45" t="e">
        <f t="shared" si="51"/>
        <v>#VALUE!</v>
      </c>
    </row>
    <row r="12105" spans="6:6" ht="12.75" customHeight="1" x14ac:dyDescent="0.2">
      <c r="F12105" s="45" t="e">
        <f t="shared" si="51"/>
        <v>#VALUE!</v>
      </c>
    </row>
    <row r="12106" spans="6:6" ht="12.75" customHeight="1" x14ac:dyDescent="0.2">
      <c r="F12106" s="45" t="e">
        <f t="shared" si="51"/>
        <v>#VALUE!</v>
      </c>
    </row>
    <row r="12107" spans="6:6" ht="12.75" customHeight="1" x14ac:dyDescent="0.2">
      <c r="F12107" s="45" t="e">
        <f t="shared" si="51"/>
        <v>#VALUE!</v>
      </c>
    </row>
    <row r="12108" spans="6:6" ht="12.75" customHeight="1" x14ac:dyDescent="0.2">
      <c r="F12108" s="45" t="e">
        <f t="shared" si="51"/>
        <v>#VALUE!</v>
      </c>
    </row>
    <row r="12109" spans="6:6" ht="12.75" customHeight="1" x14ac:dyDescent="0.2">
      <c r="F12109" s="45" t="e">
        <f t="shared" si="51"/>
        <v>#VALUE!</v>
      </c>
    </row>
    <row r="12110" spans="6:6" ht="12.75" customHeight="1" x14ac:dyDescent="0.2">
      <c r="F12110" s="45" t="e">
        <f t="shared" si="51"/>
        <v>#VALUE!</v>
      </c>
    </row>
    <row r="12111" spans="6:6" ht="12.75" customHeight="1" x14ac:dyDescent="0.2">
      <c r="F12111" s="45" t="e">
        <f t="shared" si="51"/>
        <v>#VALUE!</v>
      </c>
    </row>
    <row r="12112" spans="6:6" ht="12.75" customHeight="1" x14ac:dyDescent="0.2">
      <c r="F12112" s="45" t="e">
        <f t="shared" si="51"/>
        <v>#VALUE!</v>
      </c>
    </row>
    <row r="12113" spans="6:6" ht="12.75" customHeight="1" x14ac:dyDescent="0.2">
      <c r="F12113" s="45" t="e">
        <f t="shared" si="51"/>
        <v>#VALUE!</v>
      </c>
    </row>
    <row r="12114" spans="6:6" ht="12.75" customHeight="1" x14ac:dyDescent="0.2">
      <c r="F12114" s="45" t="e">
        <f t="shared" si="51"/>
        <v>#VALUE!</v>
      </c>
    </row>
    <row r="12115" spans="6:6" ht="12.75" customHeight="1" x14ac:dyDescent="0.2">
      <c r="F12115" s="45" t="e">
        <f t="shared" si="51"/>
        <v>#VALUE!</v>
      </c>
    </row>
    <row r="12116" spans="6:6" ht="12.75" customHeight="1" x14ac:dyDescent="0.2">
      <c r="F12116" s="45" t="e">
        <f t="shared" si="51"/>
        <v>#VALUE!</v>
      </c>
    </row>
    <row r="12117" spans="6:6" ht="12.75" customHeight="1" x14ac:dyDescent="0.2">
      <c r="F12117" s="45" t="e">
        <f t="shared" si="51"/>
        <v>#VALUE!</v>
      </c>
    </row>
    <row r="12118" spans="6:6" ht="12.75" customHeight="1" x14ac:dyDescent="0.2">
      <c r="F12118" s="45" t="e">
        <f t="shared" si="51"/>
        <v>#VALUE!</v>
      </c>
    </row>
    <row r="12119" spans="6:6" ht="12.75" customHeight="1" x14ac:dyDescent="0.2">
      <c r="F12119" s="45" t="e">
        <f t="shared" si="51"/>
        <v>#VALUE!</v>
      </c>
    </row>
    <row r="12120" spans="6:6" ht="12.75" customHeight="1" x14ac:dyDescent="0.2">
      <c r="F12120" s="45" t="e">
        <f t="shared" si="51"/>
        <v>#VALUE!</v>
      </c>
    </row>
    <row r="12121" spans="6:6" ht="12.75" customHeight="1" x14ac:dyDescent="0.2">
      <c r="F12121" s="45" t="e">
        <f t="shared" si="51"/>
        <v>#VALUE!</v>
      </c>
    </row>
    <row r="12122" spans="6:6" ht="12.75" customHeight="1" x14ac:dyDescent="0.2">
      <c r="F12122" s="45" t="e">
        <f t="shared" si="51"/>
        <v>#VALUE!</v>
      </c>
    </row>
    <row r="12123" spans="6:6" ht="12.75" customHeight="1" x14ac:dyDescent="0.2">
      <c r="F12123" s="45" t="e">
        <f t="shared" si="51"/>
        <v>#VALUE!</v>
      </c>
    </row>
    <row r="12124" spans="6:6" ht="12.75" customHeight="1" x14ac:dyDescent="0.2">
      <c r="F12124" s="45" t="e">
        <f t="shared" si="51"/>
        <v>#VALUE!</v>
      </c>
    </row>
    <row r="12125" spans="6:6" ht="12.75" customHeight="1" x14ac:dyDescent="0.2">
      <c r="F12125" s="45" t="e">
        <f t="shared" si="51"/>
        <v>#VALUE!</v>
      </c>
    </row>
    <row r="12126" spans="6:6" ht="12.75" customHeight="1" x14ac:dyDescent="0.2">
      <c r="F12126" s="45" t="e">
        <f t="shared" si="51"/>
        <v>#VALUE!</v>
      </c>
    </row>
    <row r="12127" spans="6:6" ht="12.75" customHeight="1" x14ac:dyDescent="0.2">
      <c r="F12127" s="45" t="e">
        <f t="shared" si="51"/>
        <v>#VALUE!</v>
      </c>
    </row>
    <row r="12128" spans="6:6" ht="12.75" customHeight="1" x14ac:dyDescent="0.2">
      <c r="F12128" s="45" t="e">
        <f t="shared" si="51"/>
        <v>#VALUE!</v>
      </c>
    </row>
    <row r="12129" spans="6:6" ht="12.75" customHeight="1" x14ac:dyDescent="0.2">
      <c r="F12129" s="45" t="e">
        <f t="shared" si="51"/>
        <v>#VALUE!</v>
      </c>
    </row>
    <row r="12130" spans="6:6" ht="12.75" customHeight="1" x14ac:dyDescent="0.2">
      <c r="F12130" s="45" t="e">
        <f t="shared" si="51"/>
        <v>#VALUE!</v>
      </c>
    </row>
    <row r="12131" spans="6:6" ht="12.75" customHeight="1" x14ac:dyDescent="0.2">
      <c r="F12131" s="45" t="e">
        <f t="shared" si="51"/>
        <v>#VALUE!</v>
      </c>
    </row>
    <row r="12132" spans="6:6" ht="12.75" customHeight="1" x14ac:dyDescent="0.2">
      <c r="F12132" s="45" t="e">
        <f t="shared" si="51"/>
        <v>#VALUE!</v>
      </c>
    </row>
    <row r="12133" spans="6:6" ht="12.75" customHeight="1" x14ac:dyDescent="0.2">
      <c r="F12133" s="45" t="e">
        <f t="shared" si="51"/>
        <v>#VALUE!</v>
      </c>
    </row>
    <row r="12134" spans="6:6" ht="12.75" customHeight="1" x14ac:dyDescent="0.2">
      <c r="F12134" s="45" t="e">
        <f t="shared" si="51"/>
        <v>#VALUE!</v>
      </c>
    </row>
    <row r="12135" spans="6:6" ht="12.75" customHeight="1" x14ac:dyDescent="0.2">
      <c r="F12135" s="45" t="e">
        <f t="shared" si="51"/>
        <v>#VALUE!</v>
      </c>
    </row>
    <row r="12136" spans="6:6" ht="12.75" customHeight="1" x14ac:dyDescent="0.2">
      <c r="F12136" s="45" t="e">
        <f t="shared" si="51"/>
        <v>#VALUE!</v>
      </c>
    </row>
    <row r="12137" spans="6:6" ht="12.75" customHeight="1" x14ac:dyDescent="0.2">
      <c r="F12137" s="45" t="e">
        <f t="shared" si="51"/>
        <v>#VALUE!</v>
      </c>
    </row>
    <row r="12138" spans="6:6" ht="12.75" customHeight="1" x14ac:dyDescent="0.2">
      <c r="F12138" s="45" t="e">
        <f t="shared" si="51"/>
        <v>#VALUE!</v>
      </c>
    </row>
    <row r="12139" spans="6:6" ht="12.75" customHeight="1" x14ac:dyDescent="0.2">
      <c r="F12139" s="45" t="e">
        <f t="shared" si="51"/>
        <v>#VALUE!</v>
      </c>
    </row>
    <row r="12140" spans="6:6" ht="12.75" customHeight="1" x14ac:dyDescent="0.2">
      <c r="F12140" s="45" t="e">
        <f t="shared" si="51"/>
        <v>#VALUE!</v>
      </c>
    </row>
    <row r="12141" spans="6:6" ht="12.75" customHeight="1" x14ac:dyDescent="0.2">
      <c r="F12141" s="45" t="e">
        <f t="shared" si="51"/>
        <v>#VALUE!</v>
      </c>
    </row>
    <row r="12142" spans="6:6" ht="12.75" customHeight="1" x14ac:dyDescent="0.2">
      <c r="F12142" s="45" t="e">
        <f t="shared" si="51"/>
        <v>#VALUE!</v>
      </c>
    </row>
    <row r="12143" spans="6:6" ht="12.75" customHeight="1" x14ac:dyDescent="0.2">
      <c r="F12143" s="45" t="e">
        <f t="shared" si="51"/>
        <v>#VALUE!</v>
      </c>
    </row>
    <row r="12144" spans="6:6" ht="12.75" customHeight="1" x14ac:dyDescent="0.2">
      <c r="F12144" s="45" t="e">
        <f t="shared" si="51"/>
        <v>#VALUE!</v>
      </c>
    </row>
    <row r="12145" spans="6:6" ht="12.75" customHeight="1" x14ac:dyDescent="0.2">
      <c r="F12145" s="45" t="e">
        <f t="shared" si="51"/>
        <v>#VALUE!</v>
      </c>
    </row>
    <row r="12146" spans="6:6" ht="12.75" customHeight="1" x14ac:dyDescent="0.2">
      <c r="F12146" s="45" t="e">
        <f t="shared" si="51"/>
        <v>#VALUE!</v>
      </c>
    </row>
    <row r="12147" spans="6:6" ht="12.75" customHeight="1" x14ac:dyDescent="0.2">
      <c r="F12147" s="45" t="e">
        <f t="shared" si="51"/>
        <v>#VALUE!</v>
      </c>
    </row>
    <row r="12148" spans="6:6" ht="12.75" customHeight="1" x14ac:dyDescent="0.2">
      <c r="F12148" s="45" t="e">
        <f t="shared" si="51"/>
        <v>#VALUE!</v>
      </c>
    </row>
    <row r="12149" spans="6:6" ht="12.75" customHeight="1" x14ac:dyDescent="0.2">
      <c r="F12149" s="45" t="e">
        <f t="shared" si="51"/>
        <v>#VALUE!</v>
      </c>
    </row>
    <row r="12150" spans="6:6" ht="12.75" customHeight="1" x14ac:dyDescent="0.2">
      <c r="F12150" s="45" t="e">
        <f t="shared" si="51"/>
        <v>#VALUE!</v>
      </c>
    </row>
    <row r="12151" spans="6:6" ht="12.75" customHeight="1" x14ac:dyDescent="0.2">
      <c r="F12151" s="45" t="e">
        <f t="shared" si="51"/>
        <v>#VALUE!</v>
      </c>
    </row>
    <row r="12152" spans="6:6" ht="12.75" customHeight="1" x14ac:dyDescent="0.2">
      <c r="F12152" s="45" t="e">
        <f t="shared" si="51"/>
        <v>#VALUE!</v>
      </c>
    </row>
    <row r="12153" spans="6:6" ht="12.75" customHeight="1" x14ac:dyDescent="0.2">
      <c r="F12153" s="45" t="e">
        <f t="shared" si="51"/>
        <v>#VALUE!</v>
      </c>
    </row>
    <row r="12154" spans="6:6" ht="12.75" customHeight="1" x14ac:dyDescent="0.2">
      <c r="F12154" s="45" t="e">
        <f t="shared" si="51"/>
        <v>#VALUE!</v>
      </c>
    </row>
    <row r="12155" spans="6:6" ht="12.75" customHeight="1" x14ac:dyDescent="0.2">
      <c r="F12155" s="45" t="e">
        <f t="shared" si="51"/>
        <v>#VALUE!</v>
      </c>
    </row>
    <row r="12156" spans="6:6" ht="12.75" customHeight="1" x14ac:dyDescent="0.2">
      <c r="F12156" s="45" t="e">
        <f t="shared" si="51"/>
        <v>#VALUE!</v>
      </c>
    </row>
    <row r="12157" spans="6:6" ht="12.75" customHeight="1" x14ac:dyDescent="0.2">
      <c r="F12157" s="45" t="e">
        <f t="shared" si="51"/>
        <v>#VALUE!</v>
      </c>
    </row>
    <row r="12158" spans="6:6" ht="12.75" customHeight="1" x14ac:dyDescent="0.2">
      <c r="F12158" s="45" t="e">
        <f t="shared" si="51"/>
        <v>#VALUE!</v>
      </c>
    </row>
    <row r="12159" spans="6:6" ht="12.75" customHeight="1" x14ac:dyDescent="0.2">
      <c r="F12159" s="45" t="e">
        <f t="shared" si="51"/>
        <v>#VALUE!</v>
      </c>
    </row>
    <row r="12160" spans="6:6" ht="12.75" customHeight="1" x14ac:dyDescent="0.2">
      <c r="F12160" s="45" t="e">
        <f t="shared" si="51"/>
        <v>#VALUE!</v>
      </c>
    </row>
    <row r="12161" spans="6:6" ht="12.75" customHeight="1" x14ac:dyDescent="0.2">
      <c r="F12161" s="45" t="e">
        <f t="shared" si="51"/>
        <v>#VALUE!</v>
      </c>
    </row>
    <row r="12162" spans="6:6" ht="12.75" customHeight="1" x14ac:dyDescent="0.2">
      <c r="F12162" s="45" t="e">
        <f t="shared" si="51"/>
        <v>#VALUE!</v>
      </c>
    </row>
    <row r="12163" spans="6:6" ht="12.75" customHeight="1" x14ac:dyDescent="0.2">
      <c r="F12163" s="45" t="e">
        <f t="shared" si="51"/>
        <v>#VALUE!</v>
      </c>
    </row>
    <row r="12164" spans="6:6" ht="12.75" customHeight="1" x14ac:dyDescent="0.2">
      <c r="F12164" s="45" t="e">
        <f t="shared" si="51"/>
        <v>#VALUE!</v>
      </c>
    </row>
    <row r="12165" spans="6:6" ht="12.75" customHeight="1" x14ac:dyDescent="0.2">
      <c r="F12165" s="45" t="e">
        <f t="shared" si="51"/>
        <v>#VALUE!</v>
      </c>
    </row>
    <row r="12166" spans="6:6" ht="12.75" customHeight="1" x14ac:dyDescent="0.2">
      <c r="F12166" s="45" t="e">
        <f t="shared" si="51"/>
        <v>#VALUE!</v>
      </c>
    </row>
    <row r="12167" spans="6:6" ht="12.75" customHeight="1" x14ac:dyDescent="0.2">
      <c r="F12167" s="45" t="e">
        <f t="shared" si="51"/>
        <v>#VALUE!</v>
      </c>
    </row>
    <row r="12168" spans="6:6" ht="12.75" customHeight="1" x14ac:dyDescent="0.2">
      <c r="F12168" s="45" t="e">
        <f t="shared" si="51"/>
        <v>#VALUE!</v>
      </c>
    </row>
    <row r="12169" spans="6:6" ht="12.75" customHeight="1" x14ac:dyDescent="0.2">
      <c r="F12169" s="45" t="e">
        <f t="shared" si="51"/>
        <v>#VALUE!</v>
      </c>
    </row>
    <row r="12170" spans="6:6" ht="12.75" customHeight="1" x14ac:dyDescent="0.2">
      <c r="F12170" s="45" t="e">
        <f t="shared" si="51"/>
        <v>#VALUE!</v>
      </c>
    </row>
    <row r="12171" spans="6:6" ht="12.75" customHeight="1" x14ac:dyDescent="0.2">
      <c r="F12171" s="45" t="e">
        <f t="shared" si="51"/>
        <v>#VALUE!</v>
      </c>
    </row>
    <row r="12172" spans="6:6" ht="12.75" customHeight="1" x14ac:dyDescent="0.2">
      <c r="F12172" s="45" t="e">
        <f t="shared" si="51"/>
        <v>#VALUE!</v>
      </c>
    </row>
    <row r="12173" spans="6:6" ht="12.75" customHeight="1" x14ac:dyDescent="0.2">
      <c r="F12173" s="45" t="e">
        <f t="shared" si="51"/>
        <v>#VALUE!</v>
      </c>
    </row>
    <row r="12174" spans="6:6" ht="12.75" customHeight="1" x14ac:dyDescent="0.2">
      <c r="F12174" s="45" t="e">
        <f t="shared" si="51"/>
        <v>#VALUE!</v>
      </c>
    </row>
    <row r="12175" spans="6:6" ht="12.75" customHeight="1" x14ac:dyDescent="0.2">
      <c r="F12175" s="45" t="e">
        <f t="shared" si="51"/>
        <v>#VALUE!</v>
      </c>
    </row>
    <row r="12176" spans="6:6" ht="12.75" customHeight="1" x14ac:dyDescent="0.2">
      <c r="F12176" s="45" t="e">
        <f t="shared" si="51"/>
        <v>#VALUE!</v>
      </c>
    </row>
    <row r="12177" spans="6:6" ht="12.75" customHeight="1" x14ac:dyDescent="0.2">
      <c r="F12177" s="45" t="e">
        <f t="shared" si="51"/>
        <v>#VALUE!</v>
      </c>
    </row>
    <row r="12178" spans="6:6" ht="12.75" customHeight="1" x14ac:dyDescent="0.2">
      <c r="F12178" s="45" t="e">
        <f t="shared" si="51"/>
        <v>#VALUE!</v>
      </c>
    </row>
    <row r="12179" spans="6:6" ht="12.75" customHeight="1" x14ac:dyDescent="0.2">
      <c r="F12179" s="45" t="e">
        <f t="shared" si="51"/>
        <v>#VALUE!</v>
      </c>
    </row>
    <row r="12180" spans="6:6" ht="12.75" customHeight="1" x14ac:dyDescent="0.2">
      <c r="F12180" s="45" t="e">
        <f t="shared" si="51"/>
        <v>#VALUE!</v>
      </c>
    </row>
    <row r="12181" spans="6:6" ht="12.75" customHeight="1" x14ac:dyDescent="0.2">
      <c r="F12181" s="45" t="e">
        <f t="shared" si="51"/>
        <v>#VALUE!</v>
      </c>
    </row>
    <row r="12182" spans="6:6" ht="12.75" customHeight="1" x14ac:dyDescent="0.2">
      <c r="F12182" s="45" t="e">
        <f t="shared" si="51"/>
        <v>#VALUE!</v>
      </c>
    </row>
    <row r="12183" spans="6:6" ht="12.75" customHeight="1" x14ac:dyDescent="0.2">
      <c r="F12183" s="45" t="e">
        <f t="shared" si="51"/>
        <v>#VALUE!</v>
      </c>
    </row>
    <row r="12184" spans="6:6" ht="12.75" customHeight="1" x14ac:dyDescent="0.2">
      <c r="F12184" s="45" t="e">
        <f t="shared" si="51"/>
        <v>#VALUE!</v>
      </c>
    </row>
    <row r="12185" spans="6:6" ht="12.75" customHeight="1" x14ac:dyDescent="0.2">
      <c r="F12185" s="45" t="e">
        <f t="shared" si="51"/>
        <v>#VALUE!</v>
      </c>
    </row>
    <row r="12186" spans="6:6" ht="12.75" customHeight="1" x14ac:dyDescent="0.2">
      <c r="F12186" s="45" t="e">
        <f t="shared" si="51"/>
        <v>#VALUE!</v>
      </c>
    </row>
    <row r="12187" spans="6:6" ht="12.75" customHeight="1" x14ac:dyDescent="0.2">
      <c r="F12187" s="45" t="e">
        <f t="shared" si="51"/>
        <v>#VALUE!</v>
      </c>
    </row>
    <row r="12188" spans="6:6" ht="12.75" customHeight="1" x14ac:dyDescent="0.2">
      <c r="F12188" s="45" t="e">
        <f t="shared" si="51"/>
        <v>#VALUE!</v>
      </c>
    </row>
    <row r="12189" spans="6:6" ht="12.75" customHeight="1" x14ac:dyDescent="0.2">
      <c r="F12189" s="45" t="e">
        <f t="shared" si="51"/>
        <v>#VALUE!</v>
      </c>
    </row>
    <row r="12190" spans="6:6" ht="12.75" customHeight="1" x14ac:dyDescent="0.2">
      <c r="F12190" s="45" t="e">
        <f t="shared" si="51"/>
        <v>#VALUE!</v>
      </c>
    </row>
    <row r="12191" spans="6:6" ht="12.75" customHeight="1" x14ac:dyDescent="0.2">
      <c r="F12191" s="45" t="e">
        <f t="shared" si="51"/>
        <v>#VALUE!</v>
      </c>
    </row>
    <row r="12192" spans="6:6" ht="12.75" customHeight="1" x14ac:dyDescent="0.2">
      <c r="F12192" s="45" t="e">
        <f t="shared" si="51"/>
        <v>#VALUE!</v>
      </c>
    </row>
    <row r="12193" spans="6:6" ht="12.75" customHeight="1" x14ac:dyDescent="0.2">
      <c r="F12193" s="45" t="e">
        <f t="shared" si="51"/>
        <v>#VALUE!</v>
      </c>
    </row>
    <row r="12194" spans="6:6" ht="12.75" customHeight="1" x14ac:dyDescent="0.2">
      <c r="F12194" s="45" t="e">
        <f t="shared" si="51"/>
        <v>#VALUE!</v>
      </c>
    </row>
    <row r="12195" spans="6:6" ht="12.75" customHeight="1" x14ac:dyDescent="0.2">
      <c r="F12195" s="45" t="e">
        <f t="shared" si="51"/>
        <v>#VALUE!</v>
      </c>
    </row>
    <row r="12196" spans="6:6" ht="12.75" customHeight="1" x14ac:dyDescent="0.2">
      <c r="F12196" s="45" t="e">
        <f t="shared" si="51"/>
        <v>#VALUE!</v>
      </c>
    </row>
    <row r="12197" spans="6:6" ht="12.75" customHeight="1" x14ac:dyDescent="0.2">
      <c r="F12197" s="45" t="e">
        <f t="shared" si="51"/>
        <v>#VALUE!</v>
      </c>
    </row>
    <row r="12198" spans="6:6" ht="12.75" customHeight="1" x14ac:dyDescent="0.2">
      <c r="F12198" s="45" t="e">
        <f t="shared" si="51"/>
        <v>#VALUE!</v>
      </c>
    </row>
    <row r="12199" spans="6:6" ht="12.75" customHeight="1" x14ac:dyDescent="0.2">
      <c r="F12199" s="45" t="e">
        <f t="shared" si="51"/>
        <v>#VALUE!</v>
      </c>
    </row>
    <row r="12200" spans="6:6" ht="12.75" customHeight="1" x14ac:dyDescent="0.2">
      <c r="F12200" s="45" t="e">
        <f t="shared" si="51"/>
        <v>#VALUE!</v>
      </c>
    </row>
    <row r="12201" spans="6:6" ht="12.75" customHeight="1" x14ac:dyDescent="0.2">
      <c r="F12201" s="45" t="e">
        <f t="shared" si="51"/>
        <v>#VALUE!</v>
      </c>
    </row>
    <row r="12202" spans="6:6" ht="12.75" customHeight="1" x14ac:dyDescent="0.2">
      <c r="F12202" s="45" t="e">
        <f t="shared" si="51"/>
        <v>#VALUE!</v>
      </c>
    </row>
    <row r="12203" spans="6:6" ht="12.75" customHeight="1" x14ac:dyDescent="0.2">
      <c r="F12203" s="45" t="e">
        <f t="shared" si="51"/>
        <v>#VALUE!</v>
      </c>
    </row>
    <row r="12204" spans="6:6" ht="12.75" customHeight="1" x14ac:dyDescent="0.2">
      <c r="F12204" s="45" t="e">
        <f t="shared" si="51"/>
        <v>#VALUE!</v>
      </c>
    </row>
    <row r="12205" spans="6:6" ht="12.75" customHeight="1" x14ac:dyDescent="0.2">
      <c r="F12205" s="45" t="e">
        <f t="shared" si="51"/>
        <v>#VALUE!</v>
      </c>
    </row>
    <row r="12206" spans="6:6" ht="12.75" customHeight="1" x14ac:dyDescent="0.2">
      <c r="F12206" s="45" t="e">
        <f t="shared" si="51"/>
        <v>#VALUE!</v>
      </c>
    </row>
    <row r="12207" spans="6:6" ht="12.75" customHeight="1" x14ac:dyDescent="0.2">
      <c r="F12207" s="45" t="e">
        <f t="shared" si="51"/>
        <v>#VALUE!</v>
      </c>
    </row>
    <row r="12208" spans="6:6" ht="12.75" customHeight="1" x14ac:dyDescent="0.2">
      <c r="F12208" s="45" t="e">
        <f t="shared" si="51"/>
        <v>#VALUE!</v>
      </c>
    </row>
    <row r="12209" spans="6:6" ht="12.75" customHeight="1" x14ac:dyDescent="0.2">
      <c r="F12209" s="45" t="e">
        <f t="shared" si="51"/>
        <v>#VALUE!</v>
      </c>
    </row>
    <row r="12210" spans="6:6" ht="12.75" customHeight="1" x14ac:dyDescent="0.2">
      <c r="F12210" s="45" t="e">
        <f t="shared" si="51"/>
        <v>#VALUE!</v>
      </c>
    </row>
    <row r="12211" spans="6:6" ht="12.75" customHeight="1" x14ac:dyDescent="0.2">
      <c r="F12211" s="45" t="e">
        <f t="shared" si="51"/>
        <v>#VALUE!</v>
      </c>
    </row>
    <row r="12212" spans="6:6" ht="12.75" customHeight="1" x14ac:dyDescent="0.2">
      <c r="F12212" s="45" t="e">
        <f t="shared" si="51"/>
        <v>#VALUE!</v>
      </c>
    </row>
    <row r="12213" spans="6:6" ht="12.75" customHeight="1" x14ac:dyDescent="0.2">
      <c r="F12213" s="45" t="e">
        <f t="shared" si="51"/>
        <v>#VALUE!</v>
      </c>
    </row>
    <row r="12214" spans="6:6" ht="12.75" customHeight="1" x14ac:dyDescent="0.2">
      <c r="F12214" s="45" t="e">
        <f t="shared" si="51"/>
        <v>#VALUE!</v>
      </c>
    </row>
    <row r="12215" spans="6:6" ht="12.75" customHeight="1" x14ac:dyDescent="0.2">
      <c r="F12215" s="45" t="e">
        <f t="shared" si="51"/>
        <v>#VALUE!</v>
      </c>
    </row>
    <row r="12216" spans="6:6" ht="12.75" customHeight="1" x14ac:dyDescent="0.2">
      <c r="F12216" s="45" t="e">
        <f t="shared" si="51"/>
        <v>#VALUE!</v>
      </c>
    </row>
    <row r="12217" spans="6:6" ht="12.75" customHeight="1" x14ac:dyDescent="0.2">
      <c r="F12217" s="45" t="e">
        <f t="shared" si="51"/>
        <v>#VALUE!</v>
      </c>
    </row>
    <row r="12218" spans="6:6" ht="12.75" customHeight="1" x14ac:dyDescent="0.2">
      <c r="F12218" s="45" t="e">
        <f t="shared" si="51"/>
        <v>#VALUE!</v>
      </c>
    </row>
    <row r="12219" spans="6:6" ht="12.75" customHeight="1" x14ac:dyDescent="0.2">
      <c r="F12219" s="45" t="e">
        <f t="shared" si="51"/>
        <v>#VALUE!</v>
      </c>
    </row>
    <row r="12220" spans="6:6" ht="12.75" customHeight="1" x14ac:dyDescent="0.2">
      <c r="F12220" s="45" t="e">
        <f t="shared" si="51"/>
        <v>#VALUE!</v>
      </c>
    </row>
    <row r="12221" spans="6:6" ht="12.75" customHeight="1" x14ac:dyDescent="0.2">
      <c r="F12221" s="45" t="e">
        <f t="shared" si="51"/>
        <v>#VALUE!</v>
      </c>
    </row>
    <row r="12222" spans="6:6" ht="12.75" customHeight="1" x14ac:dyDescent="0.2">
      <c r="F12222" s="45" t="e">
        <f t="shared" si="51"/>
        <v>#VALUE!</v>
      </c>
    </row>
    <row r="12223" spans="6:6" ht="12.75" customHeight="1" x14ac:dyDescent="0.2">
      <c r="F12223" s="45" t="e">
        <f t="shared" si="51"/>
        <v>#VALUE!</v>
      </c>
    </row>
    <row r="12224" spans="6:6" ht="12.75" customHeight="1" x14ac:dyDescent="0.2">
      <c r="F12224" s="45" t="e">
        <f t="shared" si="51"/>
        <v>#VALUE!</v>
      </c>
    </row>
    <row r="12225" spans="6:6" ht="12.75" customHeight="1" x14ac:dyDescent="0.2">
      <c r="F12225" s="45" t="e">
        <f t="shared" si="51"/>
        <v>#VALUE!</v>
      </c>
    </row>
    <row r="12226" spans="6:6" ht="12.75" customHeight="1" x14ac:dyDescent="0.2">
      <c r="F12226" s="45" t="e">
        <f t="shared" si="51"/>
        <v>#VALUE!</v>
      </c>
    </row>
    <row r="12227" spans="6:6" ht="12.75" customHeight="1" x14ac:dyDescent="0.2">
      <c r="F12227" s="45" t="e">
        <f t="shared" si="51"/>
        <v>#VALUE!</v>
      </c>
    </row>
    <row r="12228" spans="6:6" ht="12.75" customHeight="1" x14ac:dyDescent="0.2">
      <c r="F12228" s="45" t="e">
        <f t="shared" si="51"/>
        <v>#VALUE!</v>
      </c>
    </row>
    <row r="12229" spans="6:6" ht="12.75" customHeight="1" x14ac:dyDescent="0.2">
      <c r="F12229" s="45" t="e">
        <f t="shared" si="51"/>
        <v>#VALUE!</v>
      </c>
    </row>
    <row r="12230" spans="6:6" ht="12.75" customHeight="1" x14ac:dyDescent="0.2">
      <c r="F12230" s="45" t="e">
        <f t="shared" si="51"/>
        <v>#VALUE!</v>
      </c>
    </row>
    <row r="12231" spans="6:6" ht="12.75" customHeight="1" x14ac:dyDescent="0.2">
      <c r="F12231" s="45" t="e">
        <f t="shared" si="51"/>
        <v>#VALUE!</v>
      </c>
    </row>
    <row r="12232" spans="6:6" ht="12.75" customHeight="1" x14ac:dyDescent="0.2">
      <c r="F12232" s="45" t="e">
        <f t="shared" si="51"/>
        <v>#VALUE!</v>
      </c>
    </row>
    <row r="12233" spans="6:6" ht="12.75" customHeight="1" x14ac:dyDescent="0.2">
      <c r="F12233" s="45" t="e">
        <f t="shared" si="51"/>
        <v>#VALUE!</v>
      </c>
    </row>
    <row r="12234" spans="6:6" ht="12.75" customHeight="1" x14ac:dyDescent="0.2">
      <c r="F12234" s="45" t="e">
        <f t="shared" si="51"/>
        <v>#VALUE!</v>
      </c>
    </row>
    <row r="12235" spans="6:6" ht="12.75" customHeight="1" x14ac:dyDescent="0.2">
      <c r="F12235" s="45" t="e">
        <f t="shared" si="51"/>
        <v>#VALUE!</v>
      </c>
    </row>
    <row r="12236" spans="6:6" ht="12.75" customHeight="1" x14ac:dyDescent="0.2">
      <c r="F12236" s="45" t="e">
        <f t="shared" si="51"/>
        <v>#VALUE!</v>
      </c>
    </row>
    <row r="12237" spans="6:6" ht="12.75" customHeight="1" x14ac:dyDescent="0.2">
      <c r="F12237" s="45" t="e">
        <f t="shared" si="51"/>
        <v>#VALUE!</v>
      </c>
    </row>
    <row r="12238" spans="6:6" ht="12.75" customHeight="1" x14ac:dyDescent="0.2">
      <c r="F12238" s="45" t="e">
        <f t="shared" si="51"/>
        <v>#VALUE!</v>
      </c>
    </row>
    <row r="12239" spans="6:6" ht="12.75" customHeight="1" x14ac:dyDescent="0.2">
      <c r="F12239" s="45" t="e">
        <f t="shared" si="51"/>
        <v>#VALUE!</v>
      </c>
    </row>
    <row r="12240" spans="6:6" ht="12.75" customHeight="1" x14ac:dyDescent="0.2">
      <c r="F12240" s="45" t="e">
        <f t="shared" si="51"/>
        <v>#VALUE!</v>
      </c>
    </row>
    <row r="12241" spans="6:6" ht="12.75" customHeight="1" x14ac:dyDescent="0.2">
      <c r="F12241" s="45" t="e">
        <f t="shared" si="51"/>
        <v>#VALUE!</v>
      </c>
    </row>
    <row r="12242" spans="6:6" ht="12.75" customHeight="1" x14ac:dyDescent="0.2">
      <c r="F12242" s="45" t="e">
        <f t="shared" ref="F12242:F12496" si="52">VALUE(LEFT(E12242,LEN(E12242)-1))</f>
        <v>#VALUE!</v>
      </c>
    </row>
    <row r="12243" spans="6:6" ht="12.75" customHeight="1" x14ac:dyDescent="0.2">
      <c r="F12243" s="45" t="e">
        <f t="shared" si="52"/>
        <v>#VALUE!</v>
      </c>
    </row>
    <row r="12244" spans="6:6" ht="12.75" customHeight="1" x14ac:dyDescent="0.2">
      <c r="F12244" s="45" t="e">
        <f t="shared" si="52"/>
        <v>#VALUE!</v>
      </c>
    </row>
    <row r="12245" spans="6:6" ht="12.75" customHeight="1" x14ac:dyDescent="0.2">
      <c r="F12245" s="45" t="e">
        <f t="shared" si="52"/>
        <v>#VALUE!</v>
      </c>
    </row>
    <row r="12246" spans="6:6" ht="12.75" customHeight="1" x14ac:dyDescent="0.2">
      <c r="F12246" s="45" t="e">
        <f t="shared" si="52"/>
        <v>#VALUE!</v>
      </c>
    </row>
    <row r="12247" spans="6:6" ht="12.75" customHeight="1" x14ac:dyDescent="0.2">
      <c r="F12247" s="45" t="e">
        <f t="shared" si="52"/>
        <v>#VALUE!</v>
      </c>
    </row>
    <row r="12248" spans="6:6" ht="12.75" customHeight="1" x14ac:dyDescent="0.2">
      <c r="F12248" s="45" t="e">
        <f t="shared" si="52"/>
        <v>#VALUE!</v>
      </c>
    </row>
    <row r="12249" spans="6:6" ht="12.75" customHeight="1" x14ac:dyDescent="0.2">
      <c r="F12249" s="45" t="e">
        <f t="shared" si="52"/>
        <v>#VALUE!</v>
      </c>
    </row>
    <row r="12250" spans="6:6" ht="12.75" customHeight="1" x14ac:dyDescent="0.2">
      <c r="F12250" s="45" t="e">
        <f t="shared" si="52"/>
        <v>#VALUE!</v>
      </c>
    </row>
    <row r="12251" spans="6:6" ht="12.75" customHeight="1" x14ac:dyDescent="0.2">
      <c r="F12251" s="45" t="e">
        <f t="shared" si="52"/>
        <v>#VALUE!</v>
      </c>
    </row>
    <row r="12252" spans="6:6" ht="12.75" customHeight="1" x14ac:dyDescent="0.2">
      <c r="F12252" s="45" t="e">
        <f t="shared" si="52"/>
        <v>#VALUE!</v>
      </c>
    </row>
    <row r="12253" spans="6:6" ht="12.75" customHeight="1" x14ac:dyDescent="0.2">
      <c r="F12253" s="45" t="e">
        <f t="shared" si="52"/>
        <v>#VALUE!</v>
      </c>
    </row>
    <row r="12254" spans="6:6" ht="12.75" customHeight="1" x14ac:dyDescent="0.2">
      <c r="F12254" s="45" t="e">
        <f t="shared" si="52"/>
        <v>#VALUE!</v>
      </c>
    </row>
    <row r="12255" spans="6:6" ht="12.75" customHeight="1" x14ac:dyDescent="0.2">
      <c r="F12255" s="45" t="e">
        <f t="shared" si="52"/>
        <v>#VALUE!</v>
      </c>
    </row>
    <row r="12256" spans="6:6" ht="12.75" customHeight="1" x14ac:dyDescent="0.2">
      <c r="F12256" s="45" t="e">
        <f t="shared" si="52"/>
        <v>#VALUE!</v>
      </c>
    </row>
    <row r="12257" spans="6:6" ht="12.75" customHeight="1" x14ac:dyDescent="0.2">
      <c r="F12257" s="45" t="e">
        <f t="shared" si="52"/>
        <v>#VALUE!</v>
      </c>
    </row>
    <row r="12258" spans="6:6" ht="12.75" customHeight="1" x14ac:dyDescent="0.2">
      <c r="F12258" s="45" t="e">
        <f t="shared" si="52"/>
        <v>#VALUE!</v>
      </c>
    </row>
    <row r="12259" spans="6:6" ht="12.75" customHeight="1" x14ac:dyDescent="0.2">
      <c r="F12259" s="45" t="e">
        <f t="shared" si="52"/>
        <v>#VALUE!</v>
      </c>
    </row>
    <row r="12260" spans="6:6" ht="12.75" customHeight="1" x14ac:dyDescent="0.2">
      <c r="F12260" s="45" t="e">
        <f t="shared" si="52"/>
        <v>#VALUE!</v>
      </c>
    </row>
    <row r="12261" spans="6:6" ht="12.75" customHeight="1" x14ac:dyDescent="0.2">
      <c r="F12261" s="45" t="e">
        <f t="shared" si="52"/>
        <v>#VALUE!</v>
      </c>
    </row>
    <row r="12262" spans="6:6" ht="12.75" customHeight="1" x14ac:dyDescent="0.2">
      <c r="F12262" s="45" t="e">
        <f t="shared" si="52"/>
        <v>#VALUE!</v>
      </c>
    </row>
    <row r="12263" spans="6:6" ht="12.75" customHeight="1" x14ac:dyDescent="0.2">
      <c r="F12263" s="45" t="e">
        <f t="shared" si="52"/>
        <v>#VALUE!</v>
      </c>
    </row>
    <row r="12264" spans="6:6" ht="12.75" customHeight="1" x14ac:dyDescent="0.2">
      <c r="F12264" s="45" t="e">
        <f t="shared" si="52"/>
        <v>#VALUE!</v>
      </c>
    </row>
    <row r="12265" spans="6:6" ht="12.75" customHeight="1" x14ac:dyDescent="0.2">
      <c r="F12265" s="45" t="e">
        <f t="shared" si="52"/>
        <v>#VALUE!</v>
      </c>
    </row>
    <row r="12266" spans="6:6" ht="12.75" customHeight="1" x14ac:dyDescent="0.2">
      <c r="F12266" s="45" t="e">
        <f t="shared" si="52"/>
        <v>#VALUE!</v>
      </c>
    </row>
    <row r="12267" spans="6:6" ht="12.75" customHeight="1" x14ac:dyDescent="0.2">
      <c r="F12267" s="45" t="e">
        <f t="shared" si="52"/>
        <v>#VALUE!</v>
      </c>
    </row>
    <row r="12268" spans="6:6" ht="12.75" customHeight="1" x14ac:dyDescent="0.2">
      <c r="F12268" s="45" t="e">
        <f t="shared" si="52"/>
        <v>#VALUE!</v>
      </c>
    </row>
    <row r="12269" spans="6:6" ht="12.75" customHeight="1" x14ac:dyDescent="0.2">
      <c r="F12269" s="45" t="e">
        <f t="shared" si="52"/>
        <v>#VALUE!</v>
      </c>
    </row>
    <row r="12270" spans="6:6" ht="12.75" customHeight="1" x14ac:dyDescent="0.2">
      <c r="F12270" s="45" t="e">
        <f t="shared" si="52"/>
        <v>#VALUE!</v>
      </c>
    </row>
    <row r="12271" spans="6:6" ht="12.75" customHeight="1" x14ac:dyDescent="0.2">
      <c r="F12271" s="45" t="e">
        <f t="shared" si="52"/>
        <v>#VALUE!</v>
      </c>
    </row>
    <row r="12272" spans="6:6" ht="12.75" customHeight="1" x14ac:dyDescent="0.2">
      <c r="F12272" s="45" t="e">
        <f t="shared" si="52"/>
        <v>#VALUE!</v>
      </c>
    </row>
    <row r="12273" spans="6:6" ht="12.75" customHeight="1" x14ac:dyDescent="0.2">
      <c r="F12273" s="45" t="e">
        <f t="shared" si="52"/>
        <v>#VALUE!</v>
      </c>
    </row>
    <row r="12274" spans="6:6" ht="12.75" customHeight="1" x14ac:dyDescent="0.2">
      <c r="F12274" s="45" t="e">
        <f t="shared" si="52"/>
        <v>#VALUE!</v>
      </c>
    </row>
    <row r="12275" spans="6:6" ht="12.75" customHeight="1" x14ac:dyDescent="0.2">
      <c r="F12275" s="45" t="e">
        <f t="shared" si="52"/>
        <v>#VALUE!</v>
      </c>
    </row>
    <row r="12276" spans="6:6" ht="12.75" customHeight="1" x14ac:dyDescent="0.2">
      <c r="F12276" s="45" t="e">
        <f t="shared" si="52"/>
        <v>#VALUE!</v>
      </c>
    </row>
    <row r="12277" spans="6:6" ht="12.75" customHeight="1" x14ac:dyDescent="0.2">
      <c r="F12277" s="45" t="e">
        <f t="shared" si="52"/>
        <v>#VALUE!</v>
      </c>
    </row>
    <row r="12278" spans="6:6" ht="12.75" customHeight="1" x14ac:dyDescent="0.2">
      <c r="F12278" s="45" t="e">
        <f t="shared" si="52"/>
        <v>#VALUE!</v>
      </c>
    </row>
    <row r="12279" spans="6:6" ht="12.75" customHeight="1" x14ac:dyDescent="0.2">
      <c r="F12279" s="45" t="e">
        <f t="shared" si="52"/>
        <v>#VALUE!</v>
      </c>
    </row>
    <row r="12280" spans="6:6" ht="12.75" customHeight="1" x14ac:dyDescent="0.2">
      <c r="F12280" s="45" t="e">
        <f t="shared" si="52"/>
        <v>#VALUE!</v>
      </c>
    </row>
    <row r="12281" spans="6:6" ht="12.75" customHeight="1" x14ac:dyDescent="0.2">
      <c r="F12281" s="45" t="e">
        <f t="shared" si="52"/>
        <v>#VALUE!</v>
      </c>
    </row>
    <row r="12282" spans="6:6" ht="12.75" customHeight="1" x14ac:dyDescent="0.2">
      <c r="F12282" s="45" t="e">
        <f t="shared" si="52"/>
        <v>#VALUE!</v>
      </c>
    </row>
    <row r="12283" spans="6:6" ht="12.75" customHeight="1" x14ac:dyDescent="0.2">
      <c r="F12283" s="45" t="e">
        <f t="shared" si="52"/>
        <v>#VALUE!</v>
      </c>
    </row>
    <row r="12284" spans="6:6" ht="12.75" customHeight="1" x14ac:dyDescent="0.2">
      <c r="F12284" s="45" t="e">
        <f t="shared" si="52"/>
        <v>#VALUE!</v>
      </c>
    </row>
    <row r="12285" spans="6:6" ht="12.75" customHeight="1" x14ac:dyDescent="0.2">
      <c r="F12285" s="45" t="e">
        <f t="shared" si="52"/>
        <v>#VALUE!</v>
      </c>
    </row>
    <row r="12286" spans="6:6" ht="12.75" customHeight="1" x14ac:dyDescent="0.2">
      <c r="F12286" s="45" t="e">
        <f t="shared" si="52"/>
        <v>#VALUE!</v>
      </c>
    </row>
    <row r="12287" spans="6:6" ht="12.75" customHeight="1" x14ac:dyDescent="0.2">
      <c r="F12287" s="45" t="e">
        <f t="shared" si="52"/>
        <v>#VALUE!</v>
      </c>
    </row>
    <row r="12288" spans="6:6" ht="12.75" customHeight="1" x14ac:dyDescent="0.2">
      <c r="F12288" s="45" t="e">
        <f t="shared" si="52"/>
        <v>#VALUE!</v>
      </c>
    </row>
    <row r="12289" spans="6:6" ht="12.75" customHeight="1" x14ac:dyDescent="0.2">
      <c r="F12289" s="45" t="e">
        <f t="shared" si="52"/>
        <v>#VALUE!</v>
      </c>
    </row>
    <row r="12290" spans="6:6" ht="12.75" customHeight="1" x14ac:dyDescent="0.2">
      <c r="F12290" s="45" t="e">
        <f t="shared" si="52"/>
        <v>#VALUE!</v>
      </c>
    </row>
    <row r="12291" spans="6:6" ht="12.75" customHeight="1" x14ac:dyDescent="0.2">
      <c r="F12291" s="45" t="e">
        <f t="shared" si="52"/>
        <v>#VALUE!</v>
      </c>
    </row>
    <row r="12292" spans="6:6" ht="12.75" customHeight="1" x14ac:dyDescent="0.2">
      <c r="F12292" s="45" t="e">
        <f t="shared" si="52"/>
        <v>#VALUE!</v>
      </c>
    </row>
    <row r="12293" spans="6:6" ht="12.75" customHeight="1" x14ac:dyDescent="0.2">
      <c r="F12293" s="45" t="e">
        <f t="shared" si="52"/>
        <v>#VALUE!</v>
      </c>
    </row>
    <row r="12294" spans="6:6" ht="12.75" customHeight="1" x14ac:dyDescent="0.2">
      <c r="F12294" s="45" t="e">
        <f t="shared" si="52"/>
        <v>#VALUE!</v>
      </c>
    </row>
    <row r="12295" spans="6:6" ht="12.75" customHeight="1" x14ac:dyDescent="0.2">
      <c r="F12295" s="45" t="e">
        <f t="shared" si="52"/>
        <v>#VALUE!</v>
      </c>
    </row>
    <row r="12296" spans="6:6" ht="12.75" customHeight="1" x14ac:dyDescent="0.2">
      <c r="F12296" s="45" t="e">
        <f t="shared" si="52"/>
        <v>#VALUE!</v>
      </c>
    </row>
    <row r="12297" spans="6:6" ht="12.75" customHeight="1" x14ac:dyDescent="0.2">
      <c r="F12297" s="45" t="e">
        <f t="shared" si="52"/>
        <v>#VALUE!</v>
      </c>
    </row>
    <row r="12298" spans="6:6" ht="12.75" customHeight="1" x14ac:dyDescent="0.2">
      <c r="F12298" s="45" t="e">
        <f t="shared" si="52"/>
        <v>#VALUE!</v>
      </c>
    </row>
    <row r="12299" spans="6:6" ht="12.75" customHeight="1" x14ac:dyDescent="0.2">
      <c r="F12299" s="45" t="e">
        <f t="shared" si="52"/>
        <v>#VALUE!</v>
      </c>
    </row>
    <row r="12300" spans="6:6" ht="12.75" customHeight="1" x14ac:dyDescent="0.2">
      <c r="F12300" s="45" t="e">
        <f t="shared" si="52"/>
        <v>#VALUE!</v>
      </c>
    </row>
    <row r="12301" spans="6:6" ht="12.75" customHeight="1" x14ac:dyDescent="0.2">
      <c r="F12301" s="45" t="e">
        <f t="shared" si="52"/>
        <v>#VALUE!</v>
      </c>
    </row>
    <row r="12302" spans="6:6" ht="12.75" customHeight="1" x14ac:dyDescent="0.2">
      <c r="F12302" s="45" t="e">
        <f t="shared" si="52"/>
        <v>#VALUE!</v>
      </c>
    </row>
    <row r="12303" spans="6:6" ht="12.75" customHeight="1" x14ac:dyDescent="0.2">
      <c r="F12303" s="45" t="e">
        <f t="shared" si="52"/>
        <v>#VALUE!</v>
      </c>
    </row>
    <row r="12304" spans="6:6" ht="12.75" customHeight="1" x14ac:dyDescent="0.2">
      <c r="F12304" s="45" t="e">
        <f t="shared" si="52"/>
        <v>#VALUE!</v>
      </c>
    </row>
    <row r="12305" spans="6:6" ht="12.75" customHeight="1" x14ac:dyDescent="0.2">
      <c r="F12305" s="45" t="e">
        <f t="shared" si="52"/>
        <v>#VALUE!</v>
      </c>
    </row>
    <row r="12306" spans="6:6" ht="12.75" customHeight="1" x14ac:dyDescent="0.2">
      <c r="F12306" s="45" t="e">
        <f t="shared" si="52"/>
        <v>#VALUE!</v>
      </c>
    </row>
    <row r="12307" spans="6:6" ht="12.75" customHeight="1" x14ac:dyDescent="0.2">
      <c r="F12307" s="45" t="e">
        <f t="shared" si="52"/>
        <v>#VALUE!</v>
      </c>
    </row>
    <row r="12308" spans="6:6" ht="12.75" customHeight="1" x14ac:dyDescent="0.2">
      <c r="F12308" s="45" t="e">
        <f t="shared" si="52"/>
        <v>#VALUE!</v>
      </c>
    </row>
    <row r="12309" spans="6:6" ht="12.75" customHeight="1" x14ac:dyDescent="0.2">
      <c r="F12309" s="45" t="e">
        <f t="shared" si="52"/>
        <v>#VALUE!</v>
      </c>
    </row>
    <row r="12310" spans="6:6" ht="12.75" customHeight="1" x14ac:dyDescent="0.2">
      <c r="F12310" s="45" t="e">
        <f t="shared" si="52"/>
        <v>#VALUE!</v>
      </c>
    </row>
    <row r="12311" spans="6:6" ht="12.75" customHeight="1" x14ac:dyDescent="0.2">
      <c r="F12311" s="45" t="e">
        <f t="shared" si="52"/>
        <v>#VALUE!</v>
      </c>
    </row>
    <row r="12312" spans="6:6" ht="12.75" customHeight="1" x14ac:dyDescent="0.2">
      <c r="F12312" s="45" t="e">
        <f t="shared" si="52"/>
        <v>#VALUE!</v>
      </c>
    </row>
    <row r="12313" spans="6:6" ht="12.75" customHeight="1" x14ac:dyDescent="0.2">
      <c r="F12313" s="45" t="e">
        <f t="shared" si="52"/>
        <v>#VALUE!</v>
      </c>
    </row>
    <row r="12314" spans="6:6" ht="12.75" customHeight="1" x14ac:dyDescent="0.2">
      <c r="F12314" s="45" t="e">
        <f t="shared" si="52"/>
        <v>#VALUE!</v>
      </c>
    </row>
    <row r="12315" spans="6:6" ht="12.75" customHeight="1" x14ac:dyDescent="0.2">
      <c r="F12315" s="45" t="e">
        <f t="shared" si="52"/>
        <v>#VALUE!</v>
      </c>
    </row>
    <row r="12316" spans="6:6" ht="12.75" customHeight="1" x14ac:dyDescent="0.2">
      <c r="F12316" s="45" t="e">
        <f t="shared" si="52"/>
        <v>#VALUE!</v>
      </c>
    </row>
    <row r="12317" spans="6:6" ht="12.75" customHeight="1" x14ac:dyDescent="0.2">
      <c r="F12317" s="45" t="e">
        <f t="shared" si="52"/>
        <v>#VALUE!</v>
      </c>
    </row>
    <row r="12318" spans="6:6" ht="12.75" customHeight="1" x14ac:dyDescent="0.2">
      <c r="F12318" s="45" t="e">
        <f t="shared" si="52"/>
        <v>#VALUE!</v>
      </c>
    </row>
    <row r="12319" spans="6:6" ht="12.75" customHeight="1" x14ac:dyDescent="0.2">
      <c r="F12319" s="45" t="e">
        <f t="shared" si="52"/>
        <v>#VALUE!</v>
      </c>
    </row>
    <row r="12320" spans="6:6" ht="12.75" customHeight="1" x14ac:dyDescent="0.2">
      <c r="F12320" s="45" t="e">
        <f t="shared" si="52"/>
        <v>#VALUE!</v>
      </c>
    </row>
    <row r="12321" spans="6:6" ht="12.75" customHeight="1" x14ac:dyDescent="0.2">
      <c r="F12321" s="45" t="e">
        <f t="shared" si="52"/>
        <v>#VALUE!</v>
      </c>
    </row>
    <row r="12322" spans="6:6" ht="12.75" customHeight="1" x14ac:dyDescent="0.2">
      <c r="F12322" s="45" t="e">
        <f t="shared" si="52"/>
        <v>#VALUE!</v>
      </c>
    </row>
    <row r="12323" spans="6:6" ht="12.75" customHeight="1" x14ac:dyDescent="0.2">
      <c r="F12323" s="45" t="e">
        <f t="shared" si="52"/>
        <v>#VALUE!</v>
      </c>
    </row>
    <row r="12324" spans="6:6" ht="12.75" customHeight="1" x14ac:dyDescent="0.2">
      <c r="F12324" s="45" t="e">
        <f t="shared" si="52"/>
        <v>#VALUE!</v>
      </c>
    </row>
    <row r="12325" spans="6:6" ht="12.75" customHeight="1" x14ac:dyDescent="0.2">
      <c r="F12325" s="45" t="e">
        <f t="shared" si="52"/>
        <v>#VALUE!</v>
      </c>
    </row>
    <row r="12326" spans="6:6" ht="12.75" customHeight="1" x14ac:dyDescent="0.2">
      <c r="F12326" s="45" t="e">
        <f t="shared" si="52"/>
        <v>#VALUE!</v>
      </c>
    </row>
    <row r="12327" spans="6:6" ht="12.75" customHeight="1" x14ac:dyDescent="0.2">
      <c r="F12327" s="45" t="e">
        <f t="shared" si="52"/>
        <v>#VALUE!</v>
      </c>
    </row>
    <row r="12328" spans="6:6" ht="12.75" customHeight="1" x14ac:dyDescent="0.2">
      <c r="F12328" s="45" t="e">
        <f t="shared" si="52"/>
        <v>#VALUE!</v>
      </c>
    </row>
    <row r="12329" spans="6:6" ht="12.75" customHeight="1" x14ac:dyDescent="0.2">
      <c r="F12329" s="45" t="e">
        <f t="shared" si="52"/>
        <v>#VALUE!</v>
      </c>
    </row>
    <row r="12330" spans="6:6" ht="12.75" customHeight="1" x14ac:dyDescent="0.2">
      <c r="F12330" s="45" t="e">
        <f t="shared" si="52"/>
        <v>#VALUE!</v>
      </c>
    </row>
    <row r="12331" spans="6:6" ht="12.75" customHeight="1" x14ac:dyDescent="0.2">
      <c r="F12331" s="45" t="e">
        <f t="shared" si="52"/>
        <v>#VALUE!</v>
      </c>
    </row>
    <row r="12332" spans="6:6" ht="12.75" customHeight="1" x14ac:dyDescent="0.2">
      <c r="F12332" s="45" t="e">
        <f t="shared" si="52"/>
        <v>#VALUE!</v>
      </c>
    </row>
    <row r="12333" spans="6:6" ht="12.75" customHeight="1" x14ac:dyDescent="0.2">
      <c r="F12333" s="45" t="e">
        <f t="shared" si="52"/>
        <v>#VALUE!</v>
      </c>
    </row>
    <row r="12334" spans="6:6" ht="12.75" customHeight="1" x14ac:dyDescent="0.2">
      <c r="F12334" s="45" t="e">
        <f t="shared" si="52"/>
        <v>#VALUE!</v>
      </c>
    </row>
    <row r="12335" spans="6:6" ht="12.75" customHeight="1" x14ac:dyDescent="0.2">
      <c r="F12335" s="45" t="e">
        <f t="shared" si="52"/>
        <v>#VALUE!</v>
      </c>
    </row>
    <row r="12336" spans="6:6" ht="12.75" customHeight="1" x14ac:dyDescent="0.2">
      <c r="F12336" s="45" t="e">
        <f t="shared" si="52"/>
        <v>#VALUE!</v>
      </c>
    </row>
    <row r="12337" spans="6:6" ht="12.75" customHeight="1" x14ac:dyDescent="0.2">
      <c r="F12337" s="45" t="e">
        <f t="shared" si="52"/>
        <v>#VALUE!</v>
      </c>
    </row>
    <row r="12338" spans="6:6" ht="12.75" customHeight="1" x14ac:dyDescent="0.2">
      <c r="F12338" s="45" t="e">
        <f t="shared" si="52"/>
        <v>#VALUE!</v>
      </c>
    </row>
    <row r="12339" spans="6:6" ht="12.75" customHeight="1" x14ac:dyDescent="0.2">
      <c r="F12339" s="45" t="e">
        <f t="shared" si="52"/>
        <v>#VALUE!</v>
      </c>
    </row>
    <row r="12340" spans="6:6" ht="12.75" customHeight="1" x14ac:dyDescent="0.2">
      <c r="F12340" s="45" t="e">
        <f t="shared" si="52"/>
        <v>#VALUE!</v>
      </c>
    </row>
    <row r="12341" spans="6:6" ht="12.75" customHeight="1" x14ac:dyDescent="0.2">
      <c r="F12341" s="45" t="e">
        <f t="shared" si="52"/>
        <v>#VALUE!</v>
      </c>
    </row>
    <row r="12342" spans="6:6" ht="12.75" customHeight="1" x14ac:dyDescent="0.2">
      <c r="F12342" s="45" t="e">
        <f t="shared" si="52"/>
        <v>#VALUE!</v>
      </c>
    </row>
    <row r="12343" spans="6:6" ht="12.75" customHeight="1" x14ac:dyDescent="0.2">
      <c r="F12343" s="45" t="e">
        <f t="shared" si="52"/>
        <v>#VALUE!</v>
      </c>
    </row>
    <row r="12344" spans="6:6" ht="12.75" customHeight="1" x14ac:dyDescent="0.2">
      <c r="F12344" s="45" t="e">
        <f t="shared" si="52"/>
        <v>#VALUE!</v>
      </c>
    </row>
    <row r="12345" spans="6:6" ht="12.75" customHeight="1" x14ac:dyDescent="0.2">
      <c r="F12345" s="45" t="e">
        <f t="shared" si="52"/>
        <v>#VALUE!</v>
      </c>
    </row>
    <row r="12346" spans="6:6" ht="12.75" customHeight="1" x14ac:dyDescent="0.2">
      <c r="F12346" s="45" t="e">
        <f t="shared" si="52"/>
        <v>#VALUE!</v>
      </c>
    </row>
    <row r="12347" spans="6:6" ht="12.75" customHeight="1" x14ac:dyDescent="0.2">
      <c r="F12347" s="45" t="e">
        <f t="shared" si="52"/>
        <v>#VALUE!</v>
      </c>
    </row>
    <row r="12348" spans="6:6" ht="12.75" customHeight="1" x14ac:dyDescent="0.2">
      <c r="F12348" s="45" t="e">
        <f t="shared" si="52"/>
        <v>#VALUE!</v>
      </c>
    </row>
    <row r="12349" spans="6:6" ht="12.75" customHeight="1" x14ac:dyDescent="0.2">
      <c r="F12349" s="45" t="e">
        <f t="shared" si="52"/>
        <v>#VALUE!</v>
      </c>
    </row>
    <row r="12350" spans="6:6" ht="12.75" customHeight="1" x14ac:dyDescent="0.2">
      <c r="F12350" s="45" t="e">
        <f t="shared" si="52"/>
        <v>#VALUE!</v>
      </c>
    </row>
    <row r="12351" spans="6:6" ht="12.75" customHeight="1" x14ac:dyDescent="0.2">
      <c r="F12351" s="45" t="e">
        <f t="shared" si="52"/>
        <v>#VALUE!</v>
      </c>
    </row>
    <row r="12352" spans="6:6" ht="12.75" customHeight="1" x14ac:dyDescent="0.2">
      <c r="F12352" s="45" t="e">
        <f t="shared" si="52"/>
        <v>#VALUE!</v>
      </c>
    </row>
    <row r="12353" spans="6:6" ht="12.75" customHeight="1" x14ac:dyDescent="0.2">
      <c r="F12353" s="45" t="e">
        <f t="shared" si="52"/>
        <v>#VALUE!</v>
      </c>
    </row>
    <row r="12354" spans="6:6" ht="12.75" customHeight="1" x14ac:dyDescent="0.2">
      <c r="F12354" s="45" t="e">
        <f t="shared" si="52"/>
        <v>#VALUE!</v>
      </c>
    </row>
    <row r="12355" spans="6:6" ht="12.75" customHeight="1" x14ac:dyDescent="0.2">
      <c r="F12355" s="45" t="e">
        <f t="shared" si="52"/>
        <v>#VALUE!</v>
      </c>
    </row>
    <row r="12356" spans="6:6" ht="12.75" customHeight="1" x14ac:dyDescent="0.2">
      <c r="F12356" s="45" t="e">
        <f t="shared" si="52"/>
        <v>#VALUE!</v>
      </c>
    </row>
    <row r="12357" spans="6:6" ht="12.75" customHeight="1" x14ac:dyDescent="0.2">
      <c r="F12357" s="45" t="e">
        <f t="shared" si="52"/>
        <v>#VALUE!</v>
      </c>
    </row>
    <row r="12358" spans="6:6" ht="12.75" customHeight="1" x14ac:dyDescent="0.2">
      <c r="F12358" s="45" t="e">
        <f t="shared" si="52"/>
        <v>#VALUE!</v>
      </c>
    </row>
    <row r="12359" spans="6:6" ht="12.75" customHeight="1" x14ac:dyDescent="0.2">
      <c r="F12359" s="45" t="e">
        <f t="shared" si="52"/>
        <v>#VALUE!</v>
      </c>
    </row>
    <row r="12360" spans="6:6" ht="12.75" customHeight="1" x14ac:dyDescent="0.2">
      <c r="F12360" s="45" t="e">
        <f t="shared" si="52"/>
        <v>#VALUE!</v>
      </c>
    </row>
    <row r="12361" spans="6:6" ht="12.75" customHeight="1" x14ac:dyDescent="0.2">
      <c r="F12361" s="45" t="e">
        <f t="shared" si="52"/>
        <v>#VALUE!</v>
      </c>
    </row>
    <row r="12362" spans="6:6" ht="12.75" customHeight="1" x14ac:dyDescent="0.2">
      <c r="F12362" s="45" t="e">
        <f t="shared" si="52"/>
        <v>#VALUE!</v>
      </c>
    </row>
    <row r="12363" spans="6:6" ht="12.75" customHeight="1" x14ac:dyDescent="0.2">
      <c r="F12363" s="45" t="e">
        <f t="shared" si="52"/>
        <v>#VALUE!</v>
      </c>
    </row>
    <row r="12364" spans="6:6" ht="12.75" customHeight="1" x14ac:dyDescent="0.2">
      <c r="F12364" s="45" t="e">
        <f t="shared" si="52"/>
        <v>#VALUE!</v>
      </c>
    </row>
    <row r="12365" spans="6:6" ht="12.75" customHeight="1" x14ac:dyDescent="0.2">
      <c r="F12365" s="45" t="e">
        <f t="shared" si="52"/>
        <v>#VALUE!</v>
      </c>
    </row>
    <row r="12366" spans="6:6" ht="12.75" customHeight="1" x14ac:dyDescent="0.2">
      <c r="F12366" s="45" t="e">
        <f t="shared" si="52"/>
        <v>#VALUE!</v>
      </c>
    </row>
    <row r="12367" spans="6:6" ht="12.75" customHeight="1" x14ac:dyDescent="0.2">
      <c r="F12367" s="45" t="e">
        <f t="shared" si="52"/>
        <v>#VALUE!</v>
      </c>
    </row>
    <row r="12368" spans="6:6" ht="12.75" customHeight="1" x14ac:dyDescent="0.2">
      <c r="F12368" s="45" t="e">
        <f t="shared" si="52"/>
        <v>#VALUE!</v>
      </c>
    </row>
    <row r="12369" spans="6:6" ht="12.75" customHeight="1" x14ac:dyDescent="0.2">
      <c r="F12369" s="45" t="e">
        <f t="shared" si="52"/>
        <v>#VALUE!</v>
      </c>
    </row>
    <row r="12370" spans="6:6" ht="12.75" customHeight="1" x14ac:dyDescent="0.2">
      <c r="F12370" s="45" t="e">
        <f t="shared" si="52"/>
        <v>#VALUE!</v>
      </c>
    </row>
    <row r="12371" spans="6:6" ht="12.75" customHeight="1" x14ac:dyDescent="0.2">
      <c r="F12371" s="45" t="e">
        <f t="shared" si="52"/>
        <v>#VALUE!</v>
      </c>
    </row>
    <row r="12372" spans="6:6" ht="12.75" customHeight="1" x14ac:dyDescent="0.2">
      <c r="F12372" s="45" t="e">
        <f t="shared" si="52"/>
        <v>#VALUE!</v>
      </c>
    </row>
    <row r="12373" spans="6:6" ht="12.75" customHeight="1" x14ac:dyDescent="0.2">
      <c r="F12373" s="45" t="e">
        <f t="shared" si="52"/>
        <v>#VALUE!</v>
      </c>
    </row>
    <row r="12374" spans="6:6" ht="12.75" customHeight="1" x14ac:dyDescent="0.2">
      <c r="F12374" s="45" t="e">
        <f t="shared" si="52"/>
        <v>#VALUE!</v>
      </c>
    </row>
    <row r="12375" spans="6:6" ht="12.75" customHeight="1" x14ac:dyDescent="0.2">
      <c r="F12375" s="45" t="e">
        <f t="shared" si="52"/>
        <v>#VALUE!</v>
      </c>
    </row>
    <row r="12376" spans="6:6" ht="12.75" customHeight="1" x14ac:dyDescent="0.2">
      <c r="F12376" s="45" t="e">
        <f t="shared" si="52"/>
        <v>#VALUE!</v>
      </c>
    </row>
    <row r="12377" spans="6:6" ht="12.75" customHeight="1" x14ac:dyDescent="0.2">
      <c r="F12377" s="45" t="e">
        <f t="shared" si="52"/>
        <v>#VALUE!</v>
      </c>
    </row>
    <row r="12378" spans="6:6" ht="12.75" customHeight="1" x14ac:dyDescent="0.2">
      <c r="F12378" s="45" t="e">
        <f t="shared" si="52"/>
        <v>#VALUE!</v>
      </c>
    </row>
    <row r="12379" spans="6:6" ht="12.75" customHeight="1" x14ac:dyDescent="0.2">
      <c r="F12379" s="45" t="e">
        <f t="shared" si="52"/>
        <v>#VALUE!</v>
      </c>
    </row>
    <row r="12380" spans="6:6" ht="12.75" customHeight="1" x14ac:dyDescent="0.2">
      <c r="F12380" s="45" t="e">
        <f t="shared" si="52"/>
        <v>#VALUE!</v>
      </c>
    </row>
    <row r="12381" spans="6:6" ht="12.75" customHeight="1" x14ac:dyDescent="0.2">
      <c r="F12381" s="45" t="e">
        <f t="shared" si="52"/>
        <v>#VALUE!</v>
      </c>
    </row>
    <row r="12382" spans="6:6" ht="12.75" customHeight="1" x14ac:dyDescent="0.2">
      <c r="F12382" s="45" t="e">
        <f t="shared" si="52"/>
        <v>#VALUE!</v>
      </c>
    </row>
    <row r="12383" spans="6:6" ht="12.75" customHeight="1" x14ac:dyDescent="0.2">
      <c r="F12383" s="45" t="e">
        <f t="shared" si="52"/>
        <v>#VALUE!</v>
      </c>
    </row>
    <row r="12384" spans="6:6" ht="12.75" customHeight="1" x14ac:dyDescent="0.2">
      <c r="F12384" s="45" t="e">
        <f t="shared" si="52"/>
        <v>#VALUE!</v>
      </c>
    </row>
    <row r="12385" spans="6:6" ht="12.75" customHeight="1" x14ac:dyDescent="0.2">
      <c r="F12385" s="45" t="e">
        <f t="shared" si="52"/>
        <v>#VALUE!</v>
      </c>
    </row>
    <row r="12386" spans="6:6" ht="12.75" customHeight="1" x14ac:dyDescent="0.2">
      <c r="F12386" s="45" t="e">
        <f t="shared" si="52"/>
        <v>#VALUE!</v>
      </c>
    </row>
    <row r="12387" spans="6:6" ht="12.75" customHeight="1" x14ac:dyDescent="0.2">
      <c r="F12387" s="45" t="e">
        <f t="shared" si="52"/>
        <v>#VALUE!</v>
      </c>
    </row>
    <row r="12388" spans="6:6" ht="12.75" customHeight="1" x14ac:dyDescent="0.2">
      <c r="F12388" s="45" t="e">
        <f t="shared" si="52"/>
        <v>#VALUE!</v>
      </c>
    </row>
    <row r="12389" spans="6:6" ht="12.75" customHeight="1" x14ac:dyDescent="0.2">
      <c r="F12389" s="45" t="e">
        <f t="shared" si="52"/>
        <v>#VALUE!</v>
      </c>
    </row>
    <row r="12390" spans="6:6" ht="12.75" customHeight="1" x14ac:dyDescent="0.2">
      <c r="F12390" s="45" t="e">
        <f t="shared" si="52"/>
        <v>#VALUE!</v>
      </c>
    </row>
    <row r="12391" spans="6:6" ht="12.75" customHeight="1" x14ac:dyDescent="0.2">
      <c r="F12391" s="45" t="e">
        <f t="shared" si="52"/>
        <v>#VALUE!</v>
      </c>
    </row>
    <row r="12392" spans="6:6" ht="12.75" customHeight="1" x14ac:dyDescent="0.2">
      <c r="F12392" s="45" t="e">
        <f t="shared" si="52"/>
        <v>#VALUE!</v>
      </c>
    </row>
    <row r="12393" spans="6:6" ht="12.75" customHeight="1" x14ac:dyDescent="0.2">
      <c r="F12393" s="45" t="e">
        <f t="shared" si="52"/>
        <v>#VALUE!</v>
      </c>
    </row>
    <row r="12394" spans="6:6" ht="12.75" customHeight="1" x14ac:dyDescent="0.2">
      <c r="F12394" s="45" t="e">
        <f t="shared" si="52"/>
        <v>#VALUE!</v>
      </c>
    </row>
    <row r="12395" spans="6:6" ht="12.75" customHeight="1" x14ac:dyDescent="0.2">
      <c r="F12395" s="45" t="e">
        <f t="shared" si="52"/>
        <v>#VALUE!</v>
      </c>
    </row>
    <row r="12396" spans="6:6" ht="12.75" customHeight="1" x14ac:dyDescent="0.2">
      <c r="F12396" s="45" t="e">
        <f t="shared" si="52"/>
        <v>#VALUE!</v>
      </c>
    </row>
    <row r="12397" spans="6:6" ht="12.75" customHeight="1" x14ac:dyDescent="0.2">
      <c r="F12397" s="45" t="e">
        <f t="shared" si="52"/>
        <v>#VALUE!</v>
      </c>
    </row>
    <row r="12398" spans="6:6" ht="12.75" customHeight="1" x14ac:dyDescent="0.2">
      <c r="F12398" s="45" t="e">
        <f t="shared" si="52"/>
        <v>#VALUE!</v>
      </c>
    </row>
    <row r="12399" spans="6:6" ht="12.75" customHeight="1" x14ac:dyDescent="0.2">
      <c r="F12399" s="45" t="e">
        <f t="shared" si="52"/>
        <v>#VALUE!</v>
      </c>
    </row>
    <row r="12400" spans="6:6" ht="12.75" customHeight="1" x14ac:dyDescent="0.2">
      <c r="F12400" s="45" t="e">
        <f t="shared" si="52"/>
        <v>#VALUE!</v>
      </c>
    </row>
    <row r="12401" spans="6:6" ht="12.75" customHeight="1" x14ac:dyDescent="0.2">
      <c r="F12401" s="45" t="e">
        <f t="shared" si="52"/>
        <v>#VALUE!</v>
      </c>
    </row>
    <row r="12402" spans="6:6" ht="12.75" customHeight="1" x14ac:dyDescent="0.2">
      <c r="F12402" s="45" t="e">
        <f t="shared" si="52"/>
        <v>#VALUE!</v>
      </c>
    </row>
    <row r="12403" spans="6:6" ht="12.75" customHeight="1" x14ac:dyDescent="0.2">
      <c r="F12403" s="45" t="e">
        <f t="shared" si="52"/>
        <v>#VALUE!</v>
      </c>
    </row>
    <row r="12404" spans="6:6" ht="12.75" customHeight="1" x14ac:dyDescent="0.2">
      <c r="F12404" s="45" t="e">
        <f t="shared" si="52"/>
        <v>#VALUE!</v>
      </c>
    </row>
    <row r="12405" spans="6:6" ht="12.75" customHeight="1" x14ac:dyDescent="0.2">
      <c r="F12405" s="45" t="e">
        <f t="shared" si="52"/>
        <v>#VALUE!</v>
      </c>
    </row>
    <row r="12406" spans="6:6" ht="12.75" customHeight="1" x14ac:dyDescent="0.2">
      <c r="F12406" s="45" t="e">
        <f t="shared" si="52"/>
        <v>#VALUE!</v>
      </c>
    </row>
    <row r="12407" spans="6:6" ht="12.75" customHeight="1" x14ac:dyDescent="0.2">
      <c r="F12407" s="45" t="e">
        <f t="shared" si="52"/>
        <v>#VALUE!</v>
      </c>
    </row>
    <row r="12408" spans="6:6" ht="12.75" customHeight="1" x14ac:dyDescent="0.2">
      <c r="F12408" s="45" t="e">
        <f t="shared" si="52"/>
        <v>#VALUE!</v>
      </c>
    </row>
    <row r="12409" spans="6:6" ht="12.75" customHeight="1" x14ac:dyDescent="0.2">
      <c r="F12409" s="45" t="e">
        <f t="shared" si="52"/>
        <v>#VALUE!</v>
      </c>
    </row>
    <row r="12410" spans="6:6" ht="12.75" customHeight="1" x14ac:dyDescent="0.2">
      <c r="F12410" s="45" t="e">
        <f t="shared" si="52"/>
        <v>#VALUE!</v>
      </c>
    </row>
    <row r="12411" spans="6:6" ht="12.75" customHeight="1" x14ac:dyDescent="0.2">
      <c r="F12411" s="45" t="e">
        <f t="shared" si="52"/>
        <v>#VALUE!</v>
      </c>
    </row>
    <row r="12412" spans="6:6" ht="12.75" customHeight="1" x14ac:dyDescent="0.2">
      <c r="F12412" s="45" t="e">
        <f t="shared" si="52"/>
        <v>#VALUE!</v>
      </c>
    </row>
    <row r="12413" spans="6:6" ht="12.75" customHeight="1" x14ac:dyDescent="0.2">
      <c r="F12413" s="45" t="e">
        <f t="shared" si="52"/>
        <v>#VALUE!</v>
      </c>
    </row>
    <row r="12414" spans="6:6" ht="12.75" customHeight="1" x14ac:dyDescent="0.2">
      <c r="F12414" s="45" t="e">
        <f t="shared" si="52"/>
        <v>#VALUE!</v>
      </c>
    </row>
    <row r="12415" spans="6:6" ht="12.75" customHeight="1" x14ac:dyDescent="0.2">
      <c r="F12415" s="45" t="e">
        <f t="shared" si="52"/>
        <v>#VALUE!</v>
      </c>
    </row>
    <row r="12416" spans="6:6" ht="12.75" customHeight="1" x14ac:dyDescent="0.2">
      <c r="F12416" s="45" t="e">
        <f t="shared" si="52"/>
        <v>#VALUE!</v>
      </c>
    </row>
    <row r="12417" spans="6:6" ht="12.75" customHeight="1" x14ac:dyDescent="0.2">
      <c r="F12417" s="45" t="e">
        <f t="shared" si="52"/>
        <v>#VALUE!</v>
      </c>
    </row>
    <row r="12418" spans="6:6" ht="12.75" customHeight="1" x14ac:dyDescent="0.2">
      <c r="F12418" s="45" t="e">
        <f t="shared" si="52"/>
        <v>#VALUE!</v>
      </c>
    </row>
    <row r="12419" spans="6:6" ht="12.75" customHeight="1" x14ac:dyDescent="0.2">
      <c r="F12419" s="45" t="e">
        <f t="shared" si="52"/>
        <v>#VALUE!</v>
      </c>
    </row>
    <row r="12420" spans="6:6" ht="12.75" customHeight="1" x14ac:dyDescent="0.2">
      <c r="F12420" s="45" t="e">
        <f t="shared" si="52"/>
        <v>#VALUE!</v>
      </c>
    </row>
    <row r="12421" spans="6:6" ht="12.75" customHeight="1" x14ac:dyDescent="0.2">
      <c r="F12421" s="45" t="e">
        <f t="shared" si="52"/>
        <v>#VALUE!</v>
      </c>
    </row>
    <row r="12422" spans="6:6" ht="12.75" customHeight="1" x14ac:dyDescent="0.2">
      <c r="F12422" s="45" t="e">
        <f t="shared" si="52"/>
        <v>#VALUE!</v>
      </c>
    </row>
    <row r="12423" spans="6:6" ht="12.75" customHeight="1" x14ac:dyDescent="0.2">
      <c r="F12423" s="45" t="e">
        <f t="shared" si="52"/>
        <v>#VALUE!</v>
      </c>
    </row>
    <row r="12424" spans="6:6" ht="12.75" customHeight="1" x14ac:dyDescent="0.2">
      <c r="F12424" s="45" t="e">
        <f t="shared" si="52"/>
        <v>#VALUE!</v>
      </c>
    </row>
    <row r="12425" spans="6:6" ht="12.75" customHeight="1" x14ac:dyDescent="0.2">
      <c r="F12425" s="45" t="e">
        <f t="shared" si="52"/>
        <v>#VALUE!</v>
      </c>
    </row>
    <row r="12426" spans="6:6" ht="12.75" customHeight="1" x14ac:dyDescent="0.2">
      <c r="F12426" s="45" t="e">
        <f t="shared" si="52"/>
        <v>#VALUE!</v>
      </c>
    </row>
    <row r="12427" spans="6:6" ht="12.75" customHeight="1" x14ac:dyDescent="0.2">
      <c r="F12427" s="45" t="e">
        <f t="shared" si="52"/>
        <v>#VALUE!</v>
      </c>
    </row>
    <row r="12428" spans="6:6" ht="12.75" customHeight="1" x14ac:dyDescent="0.2">
      <c r="F12428" s="45" t="e">
        <f t="shared" si="52"/>
        <v>#VALUE!</v>
      </c>
    </row>
    <row r="12429" spans="6:6" ht="12.75" customHeight="1" x14ac:dyDescent="0.2">
      <c r="F12429" s="45" t="e">
        <f t="shared" si="52"/>
        <v>#VALUE!</v>
      </c>
    </row>
    <row r="12430" spans="6:6" ht="12.75" customHeight="1" x14ac:dyDescent="0.2">
      <c r="F12430" s="45" t="e">
        <f t="shared" si="52"/>
        <v>#VALUE!</v>
      </c>
    </row>
    <row r="12431" spans="6:6" ht="12.75" customHeight="1" x14ac:dyDescent="0.2">
      <c r="F12431" s="45" t="e">
        <f t="shared" si="52"/>
        <v>#VALUE!</v>
      </c>
    </row>
    <row r="12432" spans="6:6" ht="12.75" customHeight="1" x14ac:dyDescent="0.2">
      <c r="F12432" s="45" t="e">
        <f t="shared" si="52"/>
        <v>#VALUE!</v>
      </c>
    </row>
    <row r="12433" spans="6:6" ht="12.75" customHeight="1" x14ac:dyDescent="0.2">
      <c r="F12433" s="45" t="e">
        <f t="shared" si="52"/>
        <v>#VALUE!</v>
      </c>
    </row>
    <row r="12434" spans="6:6" ht="12.75" customHeight="1" x14ac:dyDescent="0.2">
      <c r="F12434" s="45" t="e">
        <f t="shared" si="52"/>
        <v>#VALUE!</v>
      </c>
    </row>
    <row r="12435" spans="6:6" ht="12.75" customHeight="1" x14ac:dyDescent="0.2">
      <c r="F12435" s="45" t="e">
        <f t="shared" si="52"/>
        <v>#VALUE!</v>
      </c>
    </row>
    <row r="12436" spans="6:6" ht="12.75" customHeight="1" x14ac:dyDescent="0.2">
      <c r="F12436" s="45" t="e">
        <f t="shared" si="52"/>
        <v>#VALUE!</v>
      </c>
    </row>
    <row r="12437" spans="6:6" ht="12.75" customHeight="1" x14ac:dyDescent="0.2">
      <c r="F12437" s="45" t="e">
        <f t="shared" si="52"/>
        <v>#VALUE!</v>
      </c>
    </row>
    <row r="12438" spans="6:6" ht="12.75" customHeight="1" x14ac:dyDescent="0.2">
      <c r="F12438" s="45" t="e">
        <f t="shared" si="52"/>
        <v>#VALUE!</v>
      </c>
    </row>
    <row r="12439" spans="6:6" ht="12.75" customHeight="1" x14ac:dyDescent="0.2">
      <c r="F12439" s="45" t="e">
        <f t="shared" si="52"/>
        <v>#VALUE!</v>
      </c>
    </row>
    <row r="12440" spans="6:6" ht="12.75" customHeight="1" x14ac:dyDescent="0.2">
      <c r="F12440" s="45" t="e">
        <f t="shared" si="52"/>
        <v>#VALUE!</v>
      </c>
    </row>
    <row r="12441" spans="6:6" ht="12.75" customHeight="1" x14ac:dyDescent="0.2">
      <c r="F12441" s="45" t="e">
        <f t="shared" si="52"/>
        <v>#VALUE!</v>
      </c>
    </row>
    <row r="12442" spans="6:6" ht="12.75" customHeight="1" x14ac:dyDescent="0.2">
      <c r="F12442" s="45" t="e">
        <f t="shared" si="52"/>
        <v>#VALUE!</v>
      </c>
    </row>
    <row r="12443" spans="6:6" ht="12.75" customHeight="1" x14ac:dyDescent="0.2">
      <c r="F12443" s="45" t="e">
        <f t="shared" si="52"/>
        <v>#VALUE!</v>
      </c>
    </row>
    <row r="12444" spans="6:6" ht="12.75" customHeight="1" x14ac:dyDescent="0.2">
      <c r="F12444" s="45" t="e">
        <f t="shared" si="52"/>
        <v>#VALUE!</v>
      </c>
    </row>
    <row r="12445" spans="6:6" ht="12.75" customHeight="1" x14ac:dyDescent="0.2">
      <c r="F12445" s="45" t="e">
        <f t="shared" si="52"/>
        <v>#VALUE!</v>
      </c>
    </row>
    <row r="12446" spans="6:6" ht="12.75" customHeight="1" x14ac:dyDescent="0.2">
      <c r="F12446" s="45" t="e">
        <f t="shared" si="52"/>
        <v>#VALUE!</v>
      </c>
    </row>
    <row r="12447" spans="6:6" ht="12.75" customHeight="1" x14ac:dyDescent="0.2">
      <c r="F12447" s="45" t="e">
        <f t="shared" si="52"/>
        <v>#VALUE!</v>
      </c>
    </row>
    <row r="12448" spans="6:6" ht="12.75" customHeight="1" x14ac:dyDescent="0.2">
      <c r="F12448" s="45" t="e">
        <f t="shared" si="52"/>
        <v>#VALUE!</v>
      </c>
    </row>
    <row r="12449" spans="6:6" ht="12.75" customHeight="1" x14ac:dyDescent="0.2">
      <c r="F12449" s="45" t="e">
        <f t="shared" si="52"/>
        <v>#VALUE!</v>
      </c>
    </row>
    <row r="12450" spans="6:6" ht="12.75" customHeight="1" x14ac:dyDescent="0.2">
      <c r="F12450" s="45" t="e">
        <f t="shared" si="52"/>
        <v>#VALUE!</v>
      </c>
    </row>
    <row r="12451" spans="6:6" ht="12.75" customHeight="1" x14ac:dyDescent="0.2">
      <c r="F12451" s="45" t="e">
        <f t="shared" si="52"/>
        <v>#VALUE!</v>
      </c>
    </row>
    <row r="12452" spans="6:6" ht="12.75" customHeight="1" x14ac:dyDescent="0.2">
      <c r="F12452" s="45" t="e">
        <f t="shared" si="52"/>
        <v>#VALUE!</v>
      </c>
    </row>
    <row r="12453" spans="6:6" ht="12.75" customHeight="1" x14ac:dyDescent="0.2">
      <c r="F12453" s="45" t="e">
        <f t="shared" si="52"/>
        <v>#VALUE!</v>
      </c>
    </row>
    <row r="12454" spans="6:6" ht="12.75" customHeight="1" x14ac:dyDescent="0.2">
      <c r="F12454" s="45" t="e">
        <f t="shared" si="52"/>
        <v>#VALUE!</v>
      </c>
    </row>
    <row r="12455" spans="6:6" ht="12.75" customHeight="1" x14ac:dyDescent="0.2">
      <c r="F12455" s="45" t="e">
        <f t="shared" si="52"/>
        <v>#VALUE!</v>
      </c>
    </row>
    <row r="12456" spans="6:6" ht="12.75" customHeight="1" x14ac:dyDescent="0.2">
      <c r="F12456" s="45" t="e">
        <f t="shared" si="52"/>
        <v>#VALUE!</v>
      </c>
    </row>
    <row r="12457" spans="6:6" ht="12.75" customHeight="1" x14ac:dyDescent="0.2">
      <c r="F12457" s="45" t="e">
        <f t="shared" si="52"/>
        <v>#VALUE!</v>
      </c>
    </row>
    <row r="12458" spans="6:6" ht="12.75" customHeight="1" x14ac:dyDescent="0.2">
      <c r="F12458" s="45" t="e">
        <f t="shared" si="52"/>
        <v>#VALUE!</v>
      </c>
    </row>
    <row r="12459" spans="6:6" ht="12.75" customHeight="1" x14ac:dyDescent="0.2">
      <c r="F12459" s="45" t="e">
        <f t="shared" si="52"/>
        <v>#VALUE!</v>
      </c>
    </row>
    <row r="12460" spans="6:6" ht="12.75" customHeight="1" x14ac:dyDescent="0.2">
      <c r="F12460" s="45" t="e">
        <f t="shared" si="52"/>
        <v>#VALUE!</v>
      </c>
    </row>
    <row r="12461" spans="6:6" ht="12.75" customHeight="1" x14ac:dyDescent="0.2">
      <c r="F12461" s="45" t="e">
        <f t="shared" si="52"/>
        <v>#VALUE!</v>
      </c>
    </row>
    <row r="12462" spans="6:6" ht="12.75" customHeight="1" x14ac:dyDescent="0.2">
      <c r="F12462" s="45" t="e">
        <f t="shared" si="52"/>
        <v>#VALUE!</v>
      </c>
    </row>
    <row r="12463" spans="6:6" ht="12.75" customHeight="1" x14ac:dyDescent="0.2">
      <c r="F12463" s="45" t="e">
        <f t="shared" si="52"/>
        <v>#VALUE!</v>
      </c>
    </row>
    <row r="12464" spans="6:6" ht="12.75" customHeight="1" x14ac:dyDescent="0.2">
      <c r="F12464" s="45" t="e">
        <f t="shared" si="52"/>
        <v>#VALUE!</v>
      </c>
    </row>
    <row r="12465" spans="6:6" ht="12.75" customHeight="1" x14ac:dyDescent="0.2">
      <c r="F12465" s="45" t="e">
        <f t="shared" si="52"/>
        <v>#VALUE!</v>
      </c>
    </row>
    <row r="12466" spans="6:6" ht="12.75" customHeight="1" x14ac:dyDescent="0.2">
      <c r="F12466" s="45" t="e">
        <f t="shared" si="52"/>
        <v>#VALUE!</v>
      </c>
    </row>
    <row r="12467" spans="6:6" ht="12.75" customHeight="1" x14ac:dyDescent="0.2">
      <c r="F12467" s="45" t="e">
        <f t="shared" si="52"/>
        <v>#VALUE!</v>
      </c>
    </row>
    <row r="12468" spans="6:6" ht="12.75" customHeight="1" x14ac:dyDescent="0.2">
      <c r="F12468" s="45" t="e">
        <f t="shared" si="52"/>
        <v>#VALUE!</v>
      </c>
    </row>
    <row r="12469" spans="6:6" ht="12.75" customHeight="1" x14ac:dyDescent="0.2">
      <c r="F12469" s="45" t="e">
        <f t="shared" si="52"/>
        <v>#VALUE!</v>
      </c>
    </row>
    <row r="12470" spans="6:6" ht="12.75" customHeight="1" x14ac:dyDescent="0.2">
      <c r="F12470" s="45" t="e">
        <f t="shared" si="52"/>
        <v>#VALUE!</v>
      </c>
    </row>
    <row r="12471" spans="6:6" ht="12.75" customHeight="1" x14ac:dyDescent="0.2">
      <c r="F12471" s="45" t="e">
        <f t="shared" si="52"/>
        <v>#VALUE!</v>
      </c>
    </row>
    <row r="12472" spans="6:6" ht="12.75" customHeight="1" x14ac:dyDescent="0.2">
      <c r="F12472" s="45" t="e">
        <f t="shared" si="52"/>
        <v>#VALUE!</v>
      </c>
    </row>
    <row r="12473" spans="6:6" ht="12.75" customHeight="1" x14ac:dyDescent="0.2">
      <c r="F12473" s="45" t="e">
        <f t="shared" si="52"/>
        <v>#VALUE!</v>
      </c>
    </row>
    <row r="12474" spans="6:6" ht="12.75" customHeight="1" x14ac:dyDescent="0.2">
      <c r="F12474" s="45" t="e">
        <f t="shared" si="52"/>
        <v>#VALUE!</v>
      </c>
    </row>
    <row r="12475" spans="6:6" ht="12.75" customHeight="1" x14ac:dyDescent="0.2">
      <c r="F12475" s="45" t="e">
        <f t="shared" si="52"/>
        <v>#VALUE!</v>
      </c>
    </row>
    <row r="12476" spans="6:6" ht="12.75" customHeight="1" x14ac:dyDescent="0.2">
      <c r="F12476" s="45" t="e">
        <f t="shared" si="52"/>
        <v>#VALUE!</v>
      </c>
    </row>
    <row r="12477" spans="6:6" ht="12.75" customHeight="1" x14ac:dyDescent="0.2">
      <c r="F12477" s="45" t="e">
        <f t="shared" si="52"/>
        <v>#VALUE!</v>
      </c>
    </row>
    <row r="12478" spans="6:6" ht="12.75" customHeight="1" x14ac:dyDescent="0.2">
      <c r="F12478" s="45" t="e">
        <f t="shared" si="52"/>
        <v>#VALUE!</v>
      </c>
    </row>
    <row r="12479" spans="6:6" ht="12.75" customHeight="1" x14ac:dyDescent="0.2">
      <c r="F12479" s="45" t="e">
        <f t="shared" si="52"/>
        <v>#VALUE!</v>
      </c>
    </row>
    <row r="12480" spans="6:6" ht="12.75" customHeight="1" x14ac:dyDescent="0.2">
      <c r="F12480" s="45" t="e">
        <f t="shared" si="52"/>
        <v>#VALUE!</v>
      </c>
    </row>
    <row r="12481" spans="6:6" ht="12.75" customHeight="1" x14ac:dyDescent="0.2">
      <c r="F12481" s="45" t="e">
        <f t="shared" si="52"/>
        <v>#VALUE!</v>
      </c>
    </row>
    <row r="12482" spans="6:6" ht="12.75" customHeight="1" x14ac:dyDescent="0.2">
      <c r="F12482" s="45" t="e">
        <f t="shared" si="52"/>
        <v>#VALUE!</v>
      </c>
    </row>
    <row r="12483" spans="6:6" ht="12.75" customHeight="1" x14ac:dyDescent="0.2">
      <c r="F12483" s="45" t="e">
        <f t="shared" si="52"/>
        <v>#VALUE!</v>
      </c>
    </row>
    <row r="12484" spans="6:6" ht="12.75" customHeight="1" x14ac:dyDescent="0.2">
      <c r="F12484" s="45" t="e">
        <f t="shared" si="52"/>
        <v>#VALUE!</v>
      </c>
    </row>
    <row r="12485" spans="6:6" ht="12.75" customHeight="1" x14ac:dyDescent="0.2">
      <c r="F12485" s="45" t="e">
        <f t="shared" si="52"/>
        <v>#VALUE!</v>
      </c>
    </row>
    <row r="12486" spans="6:6" ht="12.75" customHeight="1" x14ac:dyDescent="0.2">
      <c r="F12486" s="45" t="e">
        <f t="shared" si="52"/>
        <v>#VALUE!</v>
      </c>
    </row>
    <row r="12487" spans="6:6" ht="12.75" customHeight="1" x14ac:dyDescent="0.2">
      <c r="F12487" s="45" t="e">
        <f t="shared" si="52"/>
        <v>#VALUE!</v>
      </c>
    </row>
    <row r="12488" spans="6:6" ht="12.75" customHeight="1" x14ac:dyDescent="0.2">
      <c r="F12488" s="45" t="e">
        <f t="shared" si="52"/>
        <v>#VALUE!</v>
      </c>
    </row>
    <row r="12489" spans="6:6" ht="12.75" customHeight="1" x14ac:dyDescent="0.2">
      <c r="F12489" s="45" t="e">
        <f t="shared" si="52"/>
        <v>#VALUE!</v>
      </c>
    </row>
    <row r="12490" spans="6:6" ht="12.75" customHeight="1" x14ac:dyDescent="0.2">
      <c r="F12490" s="45" t="e">
        <f t="shared" si="52"/>
        <v>#VALUE!</v>
      </c>
    </row>
    <row r="12491" spans="6:6" ht="12.75" customHeight="1" x14ac:dyDescent="0.2">
      <c r="F12491" s="45" t="e">
        <f t="shared" si="52"/>
        <v>#VALUE!</v>
      </c>
    </row>
    <row r="12492" spans="6:6" ht="12.75" customHeight="1" x14ac:dyDescent="0.2">
      <c r="F12492" s="45" t="e">
        <f t="shared" si="52"/>
        <v>#VALUE!</v>
      </c>
    </row>
    <row r="12493" spans="6:6" ht="12.75" customHeight="1" x14ac:dyDescent="0.2">
      <c r="F12493" s="45" t="e">
        <f t="shared" si="52"/>
        <v>#VALUE!</v>
      </c>
    </row>
    <row r="12494" spans="6:6" ht="12.75" customHeight="1" x14ac:dyDescent="0.2">
      <c r="F12494" s="45" t="e">
        <f t="shared" si="52"/>
        <v>#VALUE!</v>
      </c>
    </row>
    <row r="12495" spans="6:6" ht="12.75" customHeight="1" x14ac:dyDescent="0.2">
      <c r="F12495" s="45" t="e">
        <f t="shared" si="52"/>
        <v>#VALUE!</v>
      </c>
    </row>
    <row r="12496" spans="6:6" ht="12.75" customHeight="1" x14ac:dyDescent="0.2">
      <c r="F12496" s="45" t="e">
        <f t="shared" si="52"/>
        <v>#VALUE!</v>
      </c>
    </row>
    <row r="12497" spans="6:6" ht="12.75" customHeight="1" x14ac:dyDescent="0.2">
      <c r="F12497" s="45" t="e">
        <f t="shared" ref="F12497:F12751" si="53">VALUE(LEFT(E12497,LEN(E12497)-1))</f>
        <v>#VALUE!</v>
      </c>
    </row>
    <row r="12498" spans="6:6" ht="12.75" customHeight="1" x14ac:dyDescent="0.2">
      <c r="F12498" s="45" t="e">
        <f t="shared" si="53"/>
        <v>#VALUE!</v>
      </c>
    </row>
    <row r="12499" spans="6:6" ht="12.75" customHeight="1" x14ac:dyDescent="0.2">
      <c r="F12499" s="45" t="e">
        <f t="shared" si="53"/>
        <v>#VALUE!</v>
      </c>
    </row>
    <row r="12500" spans="6:6" ht="12.75" customHeight="1" x14ac:dyDescent="0.2">
      <c r="F12500" s="45" t="e">
        <f t="shared" si="53"/>
        <v>#VALUE!</v>
      </c>
    </row>
    <row r="12501" spans="6:6" ht="12.75" customHeight="1" x14ac:dyDescent="0.2">
      <c r="F12501" s="45" t="e">
        <f t="shared" si="53"/>
        <v>#VALUE!</v>
      </c>
    </row>
    <row r="12502" spans="6:6" ht="12.75" customHeight="1" x14ac:dyDescent="0.2">
      <c r="F12502" s="45" t="e">
        <f t="shared" si="53"/>
        <v>#VALUE!</v>
      </c>
    </row>
    <row r="12503" spans="6:6" ht="12.75" customHeight="1" x14ac:dyDescent="0.2">
      <c r="F12503" s="45" t="e">
        <f t="shared" si="53"/>
        <v>#VALUE!</v>
      </c>
    </row>
    <row r="12504" spans="6:6" ht="12.75" customHeight="1" x14ac:dyDescent="0.2">
      <c r="F12504" s="45" t="e">
        <f t="shared" si="53"/>
        <v>#VALUE!</v>
      </c>
    </row>
    <row r="12505" spans="6:6" ht="12.75" customHeight="1" x14ac:dyDescent="0.2">
      <c r="F12505" s="45" t="e">
        <f t="shared" si="53"/>
        <v>#VALUE!</v>
      </c>
    </row>
    <row r="12506" spans="6:6" ht="12.75" customHeight="1" x14ac:dyDescent="0.2">
      <c r="F12506" s="45" t="e">
        <f t="shared" si="53"/>
        <v>#VALUE!</v>
      </c>
    </row>
    <row r="12507" spans="6:6" ht="12.75" customHeight="1" x14ac:dyDescent="0.2">
      <c r="F12507" s="45" t="e">
        <f t="shared" si="53"/>
        <v>#VALUE!</v>
      </c>
    </row>
    <row r="12508" spans="6:6" ht="12.75" customHeight="1" x14ac:dyDescent="0.2">
      <c r="F12508" s="45" t="e">
        <f t="shared" si="53"/>
        <v>#VALUE!</v>
      </c>
    </row>
    <row r="12509" spans="6:6" ht="12.75" customHeight="1" x14ac:dyDescent="0.2">
      <c r="F12509" s="45" t="e">
        <f t="shared" si="53"/>
        <v>#VALUE!</v>
      </c>
    </row>
    <row r="12510" spans="6:6" ht="12.75" customHeight="1" x14ac:dyDescent="0.2">
      <c r="F12510" s="45" t="e">
        <f t="shared" si="53"/>
        <v>#VALUE!</v>
      </c>
    </row>
    <row r="12511" spans="6:6" ht="12.75" customHeight="1" x14ac:dyDescent="0.2">
      <c r="F12511" s="45" t="e">
        <f t="shared" si="53"/>
        <v>#VALUE!</v>
      </c>
    </row>
    <row r="12512" spans="6:6" ht="12.75" customHeight="1" x14ac:dyDescent="0.2">
      <c r="F12512" s="45" t="e">
        <f t="shared" si="53"/>
        <v>#VALUE!</v>
      </c>
    </row>
    <row r="12513" spans="6:6" ht="12.75" customHeight="1" x14ac:dyDescent="0.2">
      <c r="F12513" s="45" t="e">
        <f t="shared" si="53"/>
        <v>#VALUE!</v>
      </c>
    </row>
    <row r="12514" spans="6:6" ht="12.75" customHeight="1" x14ac:dyDescent="0.2">
      <c r="F12514" s="45" t="e">
        <f t="shared" si="53"/>
        <v>#VALUE!</v>
      </c>
    </row>
    <row r="12515" spans="6:6" ht="12.75" customHeight="1" x14ac:dyDescent="0.2">
      <c r="F12515" s="45" t="e">
        <f t="shared" si="53"/>
        <v>#VALUE!</v>
      </c>
    </row>
    <row r="12516" spans="6:6" ht="12.75" customHeight="1" x14ac:dyDescent="0.2">
      <c r="F12516" s="45" t="e">
        <f t="shared" si="53"/>
        <v>#VALUE!</v>
      </c>
    </row>
    <row r="12517" spans="6:6" ht="12.75" customHeight="1" x14ac:dyDescent="0.2">
      <c r="F12517" s="45" t="e">
        <f t="shared" si="53"/>
        <v>#VALUE!</v>
      </c>
    </row>
    <row r="12518" spans="6:6" ht="12.75" customHeight="1" x14ac:dyDescent="0.2">
      <c r="F12518" s="45" t="e">
        <f t="shared" si="53"/>
        <v>#VALUE!</v>
      </c>
    </row>
    <row r="12519" spans="6:6" ht="12.75" customHeight="1" x14ac:dyDescent="0.2">
      <c r="F12519" s="45" t="e">
        <f t="shared" si="53"/>
        <v>#VALUE!</v>
      </c>
    </row>
    <row r="12520" spans="6:6" ht="12.75" customHeight="1" x14ac:dyDescent="0.2">
      <c r="F12520" s="45" t="e">
        <f t="shared" si="53"/>
        <v>#VALUE!</v>
      </c>
    </row>
    <row r="12521" spans="6:6" ht="12.75" customHeight="1" x14ac:dyDescent="0.2">
      <c r="F12521" s="45" t="e">
        <f t="shared" si="53"/>
        <v>#VALUE!</v>
      </c>
    </row>
    <row r="12522" spans="6:6" ht="12.75" customHeight="1" x14ac:dyDescent="0.2">
      <c r="F12522" s="45" t="e">
        <f t="shared" si="53"/>
        <v>#VALUE!</v>
      </c>
    </row>
    <row r="12523" spans="6:6" ht="12.75" customHeight="1" x14ac:dyDescent="0.2">
      <c r="F12523" s="45" t="e">
        <f t="shared" si="53"/>
        <v>#VALUE!</v>
      </c>
    </row>
    <row r="12524" spans="6:6" ht="12.75" customHeight="1" x14ac:dyDescent="0.2">
      <c r="F12524" s="45" t="e">
        <f t="shared" si="53"/>
        <v>#VALUE!</v>
      </c>
    </row>
    <row r="12525" spans="6:6" ht="12.75" customHeight="1" x14ac:dyDescent="0.2">
      <c r="F12525" s="45" t="e">
        <f t="shared" si="53"/>
        <v>#VALUE!</v>
      </c>
    </row>
    <row r="12526" spans="6:6" ht="12.75" customHeight="1" x14ac:dyDescent="0.2">
      <c r="F12526" s="45" t="e">
        <f t="shared" si="53"/>
        <v>#VALUE!</v>
      </c>
    </row>
    <row r="12527" spans="6:6" ht="12.75" customHeight="1" x14ac:dyDescent="0.2">
      <c r="F12527" s="45" t="e">
        <f t="shared" si="53"/>
        <v>#VALUE!</v>
      </c>
    </row>
    <row r="12528" spans="6:6" ht="12.75" customHeight="1" x14ac:dyDescent="0.2">
      <c r="F12528" s="45" t="e">
        <f t="shared" si="53"/>
        <v>#VALUE!</v>
      </c>
    </row>
    <row r="12529" spans="6:6" ht="12.75" customHeight="1" x14ac:dyDescent="0.2">
      <c r="F12529" s="45" t="e">
        <f t="shared" si="53"/>
        <v>#VALUE!</v>
      </c>
    </row>
    <row r="12530" spans="6:6" ht="12.75" customHeight="1" x14ac:dyDescent="0.2">
      <c r="F12530" s="45" t="e">
        <f t="shared" si="53"/>
        <v>#VALUE!</v>
      </c>
    </row>
    <row r="12531" spans="6:6" ht="12.75" customHeight="1" x14ac:dyDescent="0.2">
      <c r="F12531" s="45" t="e">
        <f t="shared" si="53"/>
        <v>#VALUE!</v>
      </c>
    </row>
    <row r="12532" spans="6:6" ht="12.75" customHeight="1" x14ac:dyDescent="0.2">
      <c r="F12532" s="45" t="e">
        <f t="shared" si="53"/>
        <v>#VALUE!</v>
      </c>
    </row>
    <row r="12533" spans="6:6" ht="12.75" customHeight="1" x14ac:dyDescent="0.2">
      <c r="F12533" s="45" t="e">
        <f t="shared" si="53"/>
        <v>#VALUE!</v>
      </c>
    </row>
    <row r="12534" spans="6:6" ht="12.75" customHeight="1" x14ac:dyDescent="0.2">
      <c r="F12534" s="45" t="e">
        <f t="shared" si="53"/>
        <v>#VALUE!</v>
      </c>
    </row>
    <row r="12535" spans="6:6" ht="12.75" customHeight="1" x14ac:dyDescent="0.2">
      <c r="F12535" s="45" t="e">
        <f t="shared" si="53"/>
        <v>#VALUE!</v>
      </c>
    </row>
    <row r="12536" spans="6:6" ht="12.75" customHeight="1" x14ac:dyDescent="0.2">
      <c r="F12536" s="45" t="e">
        <f t="shared" si="53"/>
        <v>#VALUE!</v>
      </c>
    </row>
    <row r="12537" spans="6:6" ht="12.75" customHeight="1" x14ac:dyDescent="0.2">
      <c r="F12537" s="45" t="e">
        <f t="shared" si="53"/>
        <v>#VALUE!</v>
      </c>
    </row>
    <row r="12538" spans="6:6" ht="12.75" customHeight="1" x14ac:dyDescent="0.2">
      <c r="F12538" s="45" t="e">
        <f t="shared" si="53"/>
        <v>#VALUE!</v>
      </c>
    </row>
    <row r="12539" spans="6:6" ht="12.75" customHeight="1" x14ac:dyDescent="0.2">
      <c r="F12539" s="45" t="e">
        <f t="shared" si="53"/>
        <v>#VALUE!</v>
      </c>
    </row>
    <row r="12540" spans="6:6" ht="12.75" customHeight="1" x14ac:dyDescent="0.2">
      <c r="F12540" s="45" t="e">
        <f t="shared" si="53"/>
        <v>#VALUE!</v>
      </c>
    </row>
    <row r="12541" spans="6:6" ht="12.75" customHeight="1" x14ac:dyDescent="0.2">
      <c r="F12541" s="45" t="e">
        <f t="shared" si="53"/>
        <v>#VALUE!</v>
      </c>
    </row>
    <row r="12542" spans="6:6" ht="12.75" customHeight="1" x14ac:dyDescent="0.2">
      <c r="F12542" s="45" t="e">
        <f t="shared" si="53"/>
        <v>#VALUE!</v>
      </c>
    </row>
    <row r="12543" spans="6:6" ht="12.75" customHeight="1" x14ac:dyDescent="0.2">
      <c r="F12543" s="45" t="e">
        <f t="shared" si="53"/>
        <v>#VALUE!</v>
      </c>
    </row>
    <row r="12544" spans="6:6" ht="12.75" customHeight="1" x14ac:dyDescent="0.2">
      <c r="F12544" s="45" t="e">
        <f t="shared" si="53"/>
        <v>#VALUE!</v>
      </c>
    </row>
    <row r="12545" spans="6:6" ht="12.75" customHeight="1" x14ac:dyDescent="0.2">
      <c r="F12545" s="45" t="e">
        <f t="shared" si="53"/>
        <v>#VALUE!</v>
      </c>
    </row>
    <row r="12546" spans="6:6" ht="12.75" customHeight="1" x14ac:dyDescent="0.2">
      <c r="F12546" s="45" t="e">
        <f t="shared" si="53"/>
        <v>#VALUE!</v>
      </c>
    </row>
    <row r="12547" spans="6:6" ht="12.75" customHeight="1" x14ac:dyDescent="0.2">
      <c r="F12547" s="45" t="e">
        <f t="shared" si="53"/>
        <v>#VALUE!</v>
      </c>
    </row>
    <row r="12548" spans="6:6" ht="12.75" customHeight="1" x14ac:dyDescent="0.2">
      <c r="F12548" s="45" t="e">
        <f t="shared" si="53"/>
        <v>#VALUE!</v>
      </c>
    </row>
    <row r="12549" spans="6:6" ht="12.75" customHeight="1" x14ac:dyDescent="0.2">
      <c r="F12549" s="45" t="e">
        <f t="shared" si="53"/>
        <v>#VALUE!</v>
      </c>
    </row>
    <row r="12550" spans="6:6" ht="12.75" customHeight="1" x14ac:dyDescent="0.2">
      <c r="F12550" s="45" t="e">
        <f t="shared" si="53"/>
        <v>#VALUE!</v>
      </c>
    </row>
    <row r="12551" spans="6:6" ht="12.75" customHeight="1" x14ac:dyDescent="0.2">
      <c r="F12551" s="45" t="e">
        <f t="shared" si="53"/>
        <v>#VALUE!</v>
      </c>
    </row>
    <row r="12552" spans="6:6" ht="12.75" customHeight="1" x14ac:dyDescent="0.2">
      <c r="F12552" s="45" t="e">
        <f t="shared" si="53"/>
        <v>#VALUE!</v>
      </c>
    </row>
    <row r="12553" spans="6:6" ht="12.75" customHeight="1" x14ac:dyDescent="0.2">
      <c r="F12553" s="45" t="e">
        <f t="shared" si="53"/>
        <v>#VALUE!</v>
      </c>
    </row>
    <row r="12554" spans="6:6" ht="12.75" customHeight="1" x14ac:dyDescent="0.2">
      <c r="F12554" s="45" t="e">
        <f t="shared" si="53"/>
        <v>#VALUE!</v>
      </c>
    </row>
    <row r="12555" spans="6:6" ht="12.75" customHeight="1" x14ac:dyDescent="0.2">
      <c r="F12555" s="45" t="e">
        <f t="shared" si="53"/>
        <v>#VALUE!</v>
      </c>
    </row>
    <row r="12556" spans="6:6" ht="12.75" customHeight="1" x14ac:dyDescent="0.2">
      <c r="F12556" s="45" t="e">
        <f t="shared" si="53"/>
        <v>#VALUE!</v>
      </c>
    </row>
    <row r="12557" spans="6:6" ht="12.75" customHeight="1" x14ac:dyDescent="0.2">
      <c r="F12557" s="45" t="e">
        <f t="shared" si="53"/>
        <v>#VALUE!</v>
      </c>
    </row>
    <row r="12558" spans="6:6" ht="12.75" customHeight="1" x14ac:dyDescent="0.2">
      <c r="F12558" s="45" t="e">
        <f t="shared" si="53"/>
        <v>#VALUE!</v>
      </c>
    </row>
    <row r="12559" spans="6:6" ht="12.75" customHeight="1" x14ac:dyDescent="0.2">
      <c r="F12559" s="45" t="e">
        <f t="shared" si="53"/>
        <v>#VALUE!</v>
      </c>
    </row>
    <row r="12560" spans="6:6" ht="12.75" customHeight="1" x14ac:dyDescent="0.2">
      <c r="F12560" s="45" t="e">
        <f t="shared" si="53"/>
        <v>#VALUE!</v>
      </c>
    </row>
    <row r="12561" spans="6:6" ht="12.75" customHeight="1" x14ac:dyDescent="0.2">
      <c r="F12561" s="45" t="e">
        <f t="shared" si="53"/>
        <v>#VALUE!</v>
      </c>
    </row>
    <row r="12562" spans="6:6" ht="12.75" customHeight="1" x14ac:dyDescent="0.2">
      <c r="F12562" s="45" t="e">
        <f t="shared" si="53"/>
        <v>#VALUE!</v>
      </c>
    </row>
    <row r="12563" spans="6:6" ht="12.75" customHeight="1" x14ac:dyDescent="0.2">
      <c r="F12563" s="45" t="e">
        <f t="shared" si="53"/>
        <v>#VALUE!</v>
      </c>
    </row>
    <row r="12564" spans="6:6" ht="12.75" customHeight="1" x14ac:dyDescent="0.2">
      <c r="F12564" s="45" t="e">
        <f t="shared" si="53"/>
        <v>#VALUE!</v>
      </c>
    </row>
    <row r="12565" spans="6:6" ht="12.75" customHeight="1" x14ac:dyDescent="0.2">
      <c r="F12565" s="45" t="e">
        <f t="shared" si="53"/>
        <v>#VALUE!</v>
      </c>
    </row>
    <row r="12566" spans="6:6" ht="12.75" customHeight="1" x14ac:dyDescent="0.2">
      <c r="F12566" s="45" t="e">
        <f t="shared" si="53"/>
        <v>#VALUE!</v>
      </c>
    </row>
    <row r="12567" spans="6:6" ht="12.75" customHeight="1" x14ac:dyDescent="0.2">
      <c r="F12567" s="45" t="e">
        <f t="shared" si="53"/>
        <v>#VALUE!</v>
      </c>
    </row>
    <row r="12568" spans="6:6" ht="12.75" customHeight="1" x14ac:dyDescent="0.2">
      <c r="F12568" s="45" t="e">
        <f t="shared" si="53"/>
        <v>#VALUE!</v>
      </c>
    </row>
    <row r="12569" spans="6:6" ht="12.75" customHeight="1" x14ac:dyDescent="0.2">
      <c r="F12569" s="45" t="e">
        <f t="shared" si="53"/>
        <v>#VALUE!</v>
      </c>
    </row>
    <row r="12570" spans="6:6" ht="12.75" customHeight="1" x14ac:dyDescent="0.2">
      <c r="F12570" s="45" t="e">
        <f t="shared" si="53"/>
        <v>#VALUE!</v>
      </c>
    </row>
    <row r="12571" spans="6:6" ht="12.75" customHeight="1" x14ac:dyDescent="0.2">
      <c r="F12571" s="45" t="e">
        <f t="shared" si="53"/>
        <v>#VALUE!</v>
      </c>
    </row>
    <row r="12572" spans="6:6" ht="12.75" customHeight="1" x14ac:dyDescent="0.2">
      <c r="F12572" s="45" t="e">
        <f t="shared" si="53"/>
        <v>#VALUE!</v>
      </c>
    </row>
    <row r="12573" spans="6:6" ht="12.75" customHeight="1" x14ac:dyDescent="0.2">
      <c r="F12573" s="45" t="e">
        <f t="shared" si="53"/>
        <v>#VALUE!</v>
      </c>
    </row>
    <row r="12574" spans="6:6" ht="12.75" customHeight="1" x14ac:dyDescent="0.2">
      <c r="F12574" s="45" t="e">
        <f t="shared" si="53"/>
        <v>#VALUE!</v>
      </c>
    </row>
    <row r="12575" spans="6:6" ht="12.75" customHeight="1" x14ac:dyDescent="0.2">
      <c r="F12575" s="45" t="e">
        <f t="shared" si="53"/>
        <v>#VALUE!</v>
      </c>
    </row>
    <row r="12576" spans="6:6" ht="12.75" customHeight="1" x14ac:dyDescent="0.2">
      <c r="F12576" s="45" t="e">
        <f t="shared" si="53"/>
        <v>#VALUE!</v>
      </c>
    </row>
    <row r="12577" spans="6:6" ht="12.75" customHeight="1" x14ac:dyDescent="0.2">
      <c r="F12577" s="45" t="e">
        <f t="shared" si="53"/>
        <v>#VALUE!</v>
      </c>
    </row>
    <row r="12578" spans="6:6" ht="12.75" customHeight="1" x14ac:dyDescent="0.2">
      <c r="F12578" s="45" t="e">
        <f t="shared" si="53"/>
        <v>#VALUE!</v>
      </c>
    </row>
    <row r="12579" spans="6:6" ht="12.75" customHeight="1" x14ac:dyDescent="0.2">
      <c r="F12579" s="45" t="e">
        <f t="shared" si="53"/>
        <v>#VALUE!</v>
      </c>
    </row>
    <row r="12580" spans="6:6" ht="12.75" customHeight="1" x14ac:dyDescent="0.2">
      <c r="F12580" s="45" t="e">
        <f t="shared" si="53"/>
        <v>#VALUE!</v>
      </c>
    </row>
    <row r="12581" spans="6:6" ht="12.75" customHeight="1" x14ac:dyDescent="0.2">
      <c r="F12581" s="45" t="e">
        <f t="shared" si="53"/>
        <v>#VALUE!</v>
      </c>
    </row>
    <row r="12582" spans="6:6" ht="12.75" customHeight="1" x14ac:dyDescent="0.2">
      <c r="F12582" s="45" t="e">
        <f t="shared" si="53"/>
        <v>#VALUE!</v>
      </c>
    </row>
    <row r="12583" spans="6:6" ht="12.75" customHeight="1" x14ac:dyDescent="0.2">
      <c r="F12583" s="45" t="e">
        <f t="shared" si="53"/>
        <v>#VALUE!</v>
      </c>
    </row>
    <row r="12584" spans="6:6" ht="12.75" customHeight="1" x14ac:dyDescent="0.2">
      <c r="F12584" s="45" t="e">
        <f t="shared" si="53"/>
        <v>#VALUE!</v>
      </c>
    </row>
    <row r="12585" spans="6:6" ht="12.75" customHeight="1" x14ac:dyDescent="0.2">
      <c r="F12585" s="45" t="e">
        <f t="shared" si="53"/>
        <v>#VALUE!</v>
      </c>
    </row>
    <row r="12586" spans="6:6" ht="12.75" customHeight="1" x14ac:dyDescent="0.2">
      <c r="F12586" s="45" t="e">
        <f t="shared" si="53"/>
        <v>#VALUE!</v>
      </c>
    </row>
    <row r="12587" spans="6:6" ht="12.75" customHeight="1" x14ac:dyDescent="0.2">
      <c r="F12587" s="45" t="e">
        <f t="shared" si="53"/>
        <v>#VALUE!</v>
      </c>
    </row>
    <row r="12588" spans="6:6" ht="12.75" customHeight="1" x14ac:dyDescent="0.2">
      <c r="F12588" s="45" t="e">
        <f t="shared" si="53"/>
        <v>#VALUE!</v>
      </c>
    </row>
    <row r="12589" spans="6:6" ht="12.75" customHeight="1" x14ac:dyDescent="0.2">
      <c r="F12589" s="45" t="e">
        <f t="shared" si="53"/>
        <v>#VALUE!</v>
      </c>
    </row>
    <row r="12590" spans="6:6" ht="12.75" customHeight="1" x14ac:dyDescent="0.2">
      <c r="F12590" s="45" t="e">
        <f t="shared" si="53"/>
        <v>#VALUE!</v>
      </c>
    </row>
    <row r="12591" spans="6:6" ht="12.75" customHeight="1" x14ac:dyDescent="0.2">
      <c r="F12591" s="45" t="e">
        <f t="shared" si="53"/>
        <v>#VALUE!</v>
      </c>
    </row>
    <row r="12592" spans="6:6" ht="12.75" customHeight="1" x14ac:dyDescent="0.2">
      <c r="F12592" s="45" t="e">
        <f t="shared" si="53"/>
        <v>#VALUE!</v>
      </c>
    </row>
    <row r="12593" spans="6:6" ht="12.75" customHeight="1" x14ac:dyDescent="0.2">
      <c r="F12593" s="45" t="e">
        <f t="shared" si="53"/>
        <v>#VALUE!</v>
      </c>
    </row>
    <row r="12594" spans="6:6" ht="12.75" customHeight="1" x14ac:dyDescent="0.2">
      <c r="F12594" s="45" t="e">
        <f t="shared" si="53"/>
        <v>#VALUE!</v>
      </c>
    </row>
    <row r="12595" spans="6:6" ht="12.75" customHeight="1" x14ac:dyDescent="0.2">
      <c r="F12595" s="45" t="e">
        <f t="shared" si="53"/>
        <v>#VALUE!</v>
      </c>
    </row>
    <row r="12596" spans="6:6" ht="12.75" customHeight="1" x14ac:dyDescent="0.2">
      <c r="F12596" s="45" t="e">
        <f t="shared" si="53"/>
        <v>#VALUE!</v>
      </c>
    </row>
    <row r="12597" spans="6:6" ht="12.75" customHeight="1" x14ac:dyDescent="0.2">
      <c r="F12597" s="45" t="e">
        <f t="shared" si="53"/>
        <v>#VALUE!</v>
      </c>
    </row>
    <row r="12598" spans="6:6" ht="12.75" customHeight="1" x14ac:dyDescent="0.2">
      <c r="F12598" s="45" t="e">
        <f t="shared" si="53"/>
        <v>#VALUE!</v>
      </c>
    </row>
    <row r="12599" spans="6:6" ht="12.75" customHeight="1" x14ac:dyDescent="0.2">
      <c r="F12599" s="45" t="e">
        <f t="shared" si="53"/>
        <v>#VALUE!</v>
      </c>
    </row>
    <row r="12600" spans="6:6" ht="12.75" customHeight="1" x14ac:dyDescent="0.2">
      <c r="F12600" s="45" t="e">
        <f t="shared" si="53"/>
        <v>#VALUE!</v>
      </c>
    </row>
    <row r="12601" spans="6:6" ht="12.75" customHeight="1" x14ac:dyDescent="0.2">
      <c r="F12601" s="45" t="e">
        <f t="shared" si="53"/>
        <v>#VALUE!</v>
      </c>
    </row>
    <row r="12602" spans="6:6" ht="12.75" customHeight="1" x14ac:dyDescent="0.2">
      <c r="F12602" s="45" t="e">
        <f t="shared" si="53"/>
        <v>#VALUE!</v>
      </c>
    </row>
    <row r="12603" spans="6:6" ht="12.75" customHeight="1" x14ac:dyDescent="0.2">
      <c r="F12603" s="45" t="e">
        <f t="shared" si="53"/>
        <v>#VALUE!</v>
      </c>
    </row>
    <row r="12604" spans="6:6" ht="12.75" customHeight="1" x14ac:dyDescent="0.2">
      <c r="F12604" s="45" t="e">
        <f t="shared" si="53"/>
        <v>#VALUE!</v>
      </c>
    </row>
    <row r="12605" spans="6:6" ht="12.75" customHeight="1" x14ac:dyDescent="0.2">
      <c r="F12605" s="45" t="e">
        <f t="shared" si="53"/>
        <v>#VALUE!</v>
      </c>
    </row>
    <row r="12606" spans="6:6" ht="12.75" customHeight="1" x14ac:dyDescent="0.2">
      <c r="F12606" s="45" t="e">
        <f t="shared" si="53"/>
        <v>#VALUE!</v>
      </c>
    </row>
    <row r="12607" spans="6:6" ht="12.75" customHeight="1" x14ac:dyDescent="0.2">
      <c r="F12607" s="45" t="e">
        <f t="shared" si="53"/>
        <v>#VALUE!</v>
      </c>
    </row>
    <row r="12608" spans="6:6" ht="12.75" customHeight="1" x14ac:dyDescent="0.2">
      <c r="F12608" s="45" t="e">
        <f t="shared" si="53"/>
        <v>#VALUE!</v>
      </c>
    </row>
    <row r="12609" spans="6:6" ht="12.75" customHeight="1" x14ac:dyDescent="0.2">
      <c r="F12609" s="45" t="e">
        <f t="shared" si="53"/>
        <v>#VALUE!</v>
      </c>
    </row>
    <row r="12610" spans="6:6" ht="12.75" customHeight="1" x14ac:dyDescent="0.2">
      <c r="F12610" s="45" t="e">
        <f t="shared" si="53"/>
        <v>#VALUE!</v>
      </c>
    </row>
    <row r="12611" spans="6:6" ht="12.75" customHeight="1" x14ac:dyDescent="0.2">
      <c r="F12611" s="45" t="e">
        <f t="shared" si="53"/>
        <v>#VALUE!</v>
      </c>
    </row>
    <row r="12612" spans="6:6" ht="12.75" customHeight="1" x14ac:dyDescent="0.2">
      <c r="F12612" s="45" t="e">
        <f t="shared" si="53"/>
        <v>#VALUE!</v>
      </c>
    </row>
    <row r="12613" spans="6:6" ht="12.75" customHeight="1" x14ac:dyDescent="0.2">
      <c r="F12613" s="45" t="e">
        <f t="shared" si="53"/>
        <v>#VALUE!</v>
      </c>
    </row>
    <row r="12614" spans="6:6" ht="12.75" customHeight="1" x14ac:dyDescent="0.2">
      <c r="F12614" s="45" t="e">
        <f t="shared" si="53"/>
        <v>#VALUE!</v>
      </c>
    </row>
    <row r="12615" spans="6:6" ht="12.75" customHeight="1" x14ac:dyDescent="0.2">
      <c r="F12615" s="45" t="e">
        <f t="shared" si="53"/>
        <v>#VALUE!</v>
      </c>
    </row>
    <row r="12616" spans="6:6" ht="12.75" customHeight="1" x14ac:dyDescent="0.2">
      <c r="F12616" s="45" t="e">
        <f t="shared" si="53"/>
        <v>#VALUE!</v>
      </c>
    </row>
    <row r="12617" spans="6:6" ht="12.75" customHeight="1" x14ac:dyDescent="0.2">
      <c r="F12617" s="45" t="e">
        <f t="shared" si="53"/>
        <v>#VALUE!</v>
      </c>
    </row>
    <row r="12618" spans="6:6" ht="12.75" customHeight="1" x14ac:dyDescent="0.2">
      <c r="F12618" s="45" t="e">
        <f t="shared" si="53"/>
        <v>#VALUE!</v>
      </c>
    </row>
    <row r="12619" spans="6:6" ht="12.75" customHeight="1" x14ac:dyDescent="0.2">
      <c r="F12619" s="45" t="e">
        <f t="shared" si="53"/>
        <v>#VALUE!</v>
      </c>
    </row>
    <row r="12620" spans="6:6" ht="12.75" customHeight="1" x14ac:dyDescent="0.2">
      <c r="F12620" s="45" t="e">
        <f t="shared" si="53"/>
        <v>#VALUE!</v>
      </c>
    </row>
    <row r="12621" spans="6:6" ht="12.75" customHeight="1" x14ac:dyDescent="0.2">
      <c r="F12621" s="45" t="e">
        <f t="shared" si="53"/>
        <v>#VALUE!</v>
      </c>
    </row>
    <row r="12622" spans="6:6" ht="12.75" customHeight="1" x14ac:dyDescent="0.2">
      <c r="F12622" s="45" t="e">
        <f t="shared" si="53"/>
        <v>#VALUE!</v>
      </c>
    </row>
    <row r="12623" spans="6:6" ht="12.75" customHeight="1" x14ac:dyDescent="0.2">
      <c r="F12623" s="45" t="e">
        <f t="shared" si="53"/>
        <v>#VALUE!</v>
      </c>
    </row>
    <row r="12624" spans="6:6" ht="12.75" customHeight="1" x14ac:dyDescent="0.2">
      <c r="F12624" s="45" t="e">
        <f t="shared" si="53"/>
        <v>#VALUE!</v>
      </c>
    </row>
    <row r="12625" spans="6:6" ht="12.75" customHeight="1" x14ac:dyDescent="0.2">
      <c r="F12625" s="45" t="e">
        <f t="shared" si="53"/>
        <v>#VALUE!</v>
      </c>
    </row>
    <row r="12626" spans="6:6" ht="12.75" customHeight="1" x14ac:dyDescent="0.2">
      <c r="F12626" s="45" t="e">
        <f t="shared" si="53"/>
        <v>#VALUE!</v>
      </c>
    </row>
    <row r="12627" spans="6:6" ht="12.75" customHeight="1" x14ac:dyDescent="0.2">
      <c r="F12627" s="45" t="e">
        <f t="shared" si="53"/>
        <v>#VALUE!</v>
      </c>
    </row>
    <row r="12628" spans="6:6" ht="12.75" customHeight="1" x14ac:dyDescent="0.2">
      <c r="F12628" s="45" t="e">
        <f t="shared" si="53"/>
        <v>#VALUE!</v>
      </c>
    </row>
    <row r="12629" spans="6:6" ht="12.75" customHeight="1" x14ac:dyDescent="0.2">
      <c r="F12629" s="45" t="e">
        <f t="shared" si="53"/>
        <v>#VALUE!</v>
      </c>
    </row>
    <row r="12630" spans="6:6" ht="12.75" customHeight="1" x14ac:dyDescent="0.2">
      <c r="F12630" s="45" t="e">
        <f t="shared" si="53"/>
        <v>#VALUE!</v>
      </c>
    </row>
    <row r="12631" spans="6:6" ht="12.75" customHeight="1" x14ac:dyDescent="0.2">
      <c r="F12631" s="45" t="e">
        <f t="shared" si="53"/>
        <v>#VALUE!</v>
      </c>
    </row>
    <row r="12632" spans="6:6" ht="12.75" customHeight="1" x14ac:dyDescent="0.2">
      <c r="F12632" s="45" t="e">
        <f t="shared" si="53"/>
        <v>#VALUE!</v>
      </c>
    </row>
    <row r="12633" spans="6:6" ht="12.75" customHeight="1" x14ac:dyDescent="0.2">
      <c r="F12633" s="45" t="e">
        <f t="shared" si="53"/>
        <v>#VALUE!</v>
      </c>
    </row>
    <row r="12634" spans="6:6" ht="12.75" customHeight="1" x14ac:dyDescent="0.2">
      <c r="F12634" s="45" t="e">
        <f t="shared" si="53"/>
        <v>#VALUE!</v>
      </c>
    </row>
    <row r="12635" spans="6:6" ht="12.75" customHeight="1" x14ac:dyDescent="0.2">
      <c r="F12635" s="45" t="e">
        <f t="shared" si="53"/>
        <v>#VALUE!</v>
      </c>
    </row>
    <row r="12636" spans="6:6" ht="12.75" customHeight="1" x14ac:dyDescent="0.2">
      <c r="F12636" s="45" t="e">
        <f t="shared" si="53"/>
        <v>#VALUE!</v>
      </c>
    </row>
    <row r="12637" spans="6:6" ht="12.75" customHeight="1" x14ac:dyDescent="0.2">
      <c r="F12637" s="45" t="e">
        <f t="shared" si="53"/>
        <v>#VALUE!</v>
      </c>
    </row>
    <row r="12638" spans="6:6" ht="12.75" customHeight="1" x14ac:dyDescent="0.2">
      <c r="F12638" s="45" t="e">
        <f t="shared" si="53"/>
        <v>#VALUE!</v>
      </c>
    </row>
    <row r="12639" spans="6:6" ht="12.75" customHeight="1" x14ac:dyDescent="0.2">
      <c r="F12639" s="45" t="e">
        <f t="shared" si="53"/>
        <v>#VALUE!</v>
      </c>
    </row>
    <row r="12640" spans="6:6" ht="12.75" customHeight="1" x14ac:dyDescent="0.2">
      <c r="F12640" s="45" t="e">
        <f t="shared" si="53"/>
        <v>#VALUE!</v>
      </c>
    </row>
    <row r="12641" spans="6:6" ht="12.75" customHeight="1" x14ac:dyDescent="0.2">
      <c r="F12641" s="45" t="e">
        <f t="shared" si="53"/>
        <v>#VALUE!</v>
      </c>
    </row>
    <row r="12642" spans="6:6" ht="12.75" customHeight="1" x14ac:dyDescent="0.2">
      <c r="F12642" s="45" t="e">
        <f t="shared" si="53"/>
        <v>#VALUE!</v>
      </c>
    </row>
    <row r="12643" spans="6:6" ht="12.75" customHeight="1" x14ac:dyDescent="0.2">
      <c r="F12643" s="45" t="e">
        <f t="shared" si="53"/>
        <v>#VALUE!</v>
      </c>
    </row>
    <row r="12644" spans="6:6" ht="12.75" customHeight="1" x14ac:dyDescent="0.2">
      <c r="F12644" s="45" t="e">
        <f t="shared" si="53"/>
        <v>#VALUE!</v>
      </c>
    </row>
    <row r="12645" spans="6:6" ht="12.75" customHeight="1" x14ac:dyDescent="0.2">
      <c r="F12645" s="45" t="e">
        <f t="shared" si="53"/>
        <v>#VALUE!</v>
      </c>
    </row>
    <row r="12646" spans="6:6" ht="12.75" customHeight="1" x14ac:dyDescent="0.2">
      <c r="F12646" s="45" t="e">
        <f t="shared" si="53"/>
        <v>#VALUE!</v>
      </c>
    </row>
    <row r="12647" spans="6:6" ht="12.75" customHeight="1" x14ac:dyDescent="0.2">
      <c r="F12647" s="45" t="e">
        <f t="shared" si="53"/>
        <v>#VALUE!</v>
      </c>
    </row>
    <row r="12648" spans="6:6" ht="12.75" customHeight="1" x14ac:dyDescent="0.2">
      <c r="F12648" s="45" t="e">
        <f t="shared" si="53"/>
        <v>#VALUE!</v>
      </c>
    </row>
    <row r="12649" spans="6:6" ht="12.75" customHeight="1" x14ac:dyDescent="0.2">
      <c r="F12649" s="45" t="e">
        <f t="shared" si="53"/>
        <v>#VALUE!</v>
      </c>
    </row>
    <row r="12650" spans="6:6" ht="12.75" customHeight="1" x14ac:dyDescent="0.2">
      <c r="F12650" s="45" t="e">
        <f t="shared" si="53"/>
        <v>#VALUE!</v>
      </c>
    </row>
    <row r="12651" spans="6:6" ht="12.75" customHeight="1" x14ac:dyDescent="0.2">
      <c r="F12651" s="45" t="e">
        <f t="shared" si="53"/>
        <v>#VALUE!</v>
      </c>
    </row>
    <row r="12652" spans="6:6" ht="12.75" customHeight="1" x14ac:dyDescent="0.2">
      <c r="F12652" s="45" t="e">
        <f t="shared" si="53"/>
        <v>#VALUE!</v>
      </c>
    </row>
    <row r="12653" spans="6:6" ht="12.75" customHeight="1" x14ac:dyDescent="0.2">
      <c r="F12653" s="45" t="e">
        <f t="shared" si="53"/>
        <v>#VALUE!</v>
      </c>
    </row>
    <row r="12654" spans="6:6" ht="12.75" customHeight="1" x14ac:dyDescent="0.2">
      <c r="F12654" s="45" t="e">
        <f t="shared" si="53"/>
        <v>#VALUE!</v>
      </c>
    </row>
    <row r="12655" spans="6:6" ht="12.75" customHeight="1" x14ac:dyDescent="0.2">
      <c r="F12655" s="45" t="e">
        <f t="shared" si="53"/>
        <v>#VALUE!</v>
      </c>
    </row>
    <row r="12656" spans="6:6" ht="12.75" customHeight="1" x14ac:dyDescent="0.2">
      <c r="F12656" s="45" t="e">
        <f t="shared" si="53"/>
        <v>#VALUE!</v>
      </c>
    </row>
    <row r="12657" spans="6:6" ht="12.75" customHeight="1" x14ac:dyDescent="0.2">
      <c r="F12657" s="45" t="e">
        <f t="shared" si="53"/>
        <v>#VALUE!</v>
      </c>
    </row>
    <row r="12658" spans="6:6" ht="12.75" customHeight="1" x14ac:dyDescent="0.2">
      <c r="F12658" s="45" t="e">
        <f t="shared" si="53"/>
        <v>#VALUE!</v>
      </c>
    </row>
    <row r="12659" spans="6:6" ht="12.75" customHeight="1" x14ac:dyDescent="0.2">
      <c r="F12659" s="45" t="e">
        <f t="shared" si="53"/>
        <v>#VALUE!</v>
      </c>
    </row>
    <row r="12660" spans="6:6" ht="12.75" customHeight="1" x14ac:dyDescent="0.2">
      <c r="F12660" s="45" t="e">
        <f t="shared" si="53"/>
        <v>#VALUE!</v>
      </c>
    </row>
    <row r="12661" spans="6:6" ht="12.75" customHeight="1" x14ac:dyDescent="0.2">
      <c r="F12661" s="45" t="e">
        <f t="shared" si="53"/>
        <v>#VALUE!</v>
      </c>
    </row>
    <row r="12662" spans="6:6" ht="12.75" customHeight="1" x14ac:dyDescent="0.2">
      <c r="F12662" s="45" t="e">
        <f t="shared" si="53"/>
        <v>#VALUE!</v>
      </c>
    </row>
    <row r="12663" spans="6:6" ht="12.75" customHeight="1" x14ac:dyDescent="0.2">
      <c r="F12663" s="45" t="e">
        <f t="shared" si="53"/>
        <v>#VALUE!</v>
      </c>
    </row>
    <row r="12664" spans="6:6" ht="12.75" customHeight="1" x14ac:dyDescent="0.2">
      <c r="F12664" s="45" t="e">
        <f t="shared" si="53"/>
        <v>#VALUE!</v>
      </c>
    </row>
    <row r="12665" spans="6:6" ht="12.75" customHeight="1" x14ac:dyDescent="0.2">
      <c r="F12665" s="45" t="e">
        <f t="shared" si="53"/>
        <v>#VALUE!</v>
      </c>
    </row>
    <row r="12666" spans="6:6" ht="12.75" customHeight="1" x14ac:dyDescent="0.2">
      <c r="F12666" s="45" t="e">
        <f t="shared" si="53"/>
        <v>#VALUE!</v>
      </c>
    </row>
    <row r="12667" spans="6:6" ht="12.75" customHeight="1" x14ac:dyDescent="0.2">
      <c r="F12667" s="45" t="e">
        <f t="shared" si="53"/>
        <v>#VALUE!</v>
      </c>
    </row>
    <row r="12668" spans="6:6" ht="12.75" customHeight="1" x14ac:dyDescent="0.2">
      <c r="F12668" s="45" t="e">
        <f t="shared" si="53"/>
        <v>#VALUE!</v>
      </c>
    </row>
    <row r="12669" spans="6:6" ht="12.75" customHeight="1" x14ac:dyDescent="0.2">
      <c r="F12669" s="45" t="e">
        <f t="shared" si="53"/>
        <v>#VALUE!</v>
      </c>
    </row>
    <row r="12670" spans="6:6" ht="12.75" customHeight="1" x14ac:dyDescent="0.2">
      <c r="F12670" s="45" t="e">
        <f t="shared" si="53"/>
        <v>#VALUE!</v>
      </c>
    </row>
    <row r="12671" spans="6:6" ht="12.75" customHeight="1" x14ac:dyDescent="0.2">
      <c r="F12671" s="45" t="e">
        <f t="shared" si="53"/>
        <v>#VALUE!</v>
      </c>
    </row>
    <row r="12672" spans="6:6" ht="12.75" customHeight="1" x14ac:dyDescent="0.2">
      <c r="F12672" s="45" t="e">
        <f t="shared" si="53"/>
        <v>#VALUE!</v>
      </c>
    </row>
    <row r="12673" spans="6:6" ht="12.75" customHeight="1" x14ac:dyDescent="0.2">
      <c r="F12673" s="45" t="e">
        <f t="shared" si="53"/>
        <v>#VALUE!</v>
      </c>
    </row>
    <row r="12674" spans="6:6" ht="12.75" customHeight="1" x14ac:dyDescent="0.2">
      <c r="F12674" s="45" t="e">
        <f t="shared" si="53"/>
        <v>#VALUE!</v>
      </c>
    </row>
    <row r="12675" spans="6:6" ht="12.75" customHeight="1" x14ac:dyDescent="0.2">
      <c r="F12675" s="45" t="e">
        <f t="shared" si="53"/>
        <v>#VALUE!</v>
      </c>
    </row>
    <row r="12676" spans="6:6" ht="12.75" customHeight="1" x14ac:dyDescent="0.2">
      <c r="F12676" s="45" t="e">
        <f t="shared" si="53"/>
        <v>#VALUE!</v>
      </c>
    </row>
    <row r="12677" spans="6:6" ht="12.75" customHeight="1" x14ac:dyDescent="0.2">
      <c r="F12677" s="45" t="e">
        <f t="shared" si="53"/>
        <v>#VALUE!</v>
      </c>
    </row>
    <row r="12678" spans="6:6" ht="12.75" customHeight="1" x14ac:dyDescent="0.2">
      <c r="F12678" s="45" t="e">
        <f t="shared" si="53"/>
        <v>#VALUE!</v>
      </c>
    </row>
    <row r="12679" spans="6:6" ht="12.75" customHeight="1" x14ac:dyDescent="0.2">
      <c r="F12679" s="45" t="e">
        <f t="shared" si="53"/>
        <v>#VALUE!</v>
      </c>
    </row>
    <row r="12680" spans="6:6" ht="12.75" customHeight="1" x14ac:dyDescent="0.2">
      <c r="F12680" s="45" t="e">
        <f t="shared" si="53"/>
        <v>#VALUE!</v>
      </c>
    </row>
    <row r="12681" spans="6:6" ht="12.75" customHeight="1" x14ac:dyDescent="0.2">
      <c r="F12681" s="45" t="e">
        <f t="shared" si="53"/>
        <v>#VALUE!</v>
      </c>
    </row>
    <row r="12682" spans="6:6" ht="12.75" customHeight="1" x14ac:dyDescent="0.2">
      <c r="F12682" s="45" t="e">
        <f t="shared" si="53"/>
        <v>#VALUE!</v>
      </c>
    </row>
    <row r="12683" spans="6:6" ht="12.75" customHeight="1" x14ac:dyDescent="0.2">
      <c r="F12683" s="45" t="e">
        <f t="shared" si="53"/>
        <v>#VALUE!</v>
      </c>
    </row>
    <row r="12684" spans="6:6" ht="12.75" customHeight="1" x14ac:dyDescent="0.2">
      <c r="F12684" s="45" t="e">
        <f t="shared" si="53"/>
        <v>#VALUE!</v>
      </c>
    </row>
    <row r="12685" spans="6:6" ht="12.75" customHeight="1" x14ac:dyDescent="0.2">
      <c r="F12685" s="45" t="e">
        <f t="shared" si="53"/>
        <v>#VALUE!</v>
      </c>
    </row>
    <row r="12686" spans="6:6" ht="12.75" customHeight="1" x14ac:dyDescent="0.2">
      <c r="F12686" s="45" t="e">
        <f t="shared" si="53"/>
        <v>#VALUE!</v>
      </c>
    </row>
    <row r="12687" spans="6:6" ht="12.75" customHeight="1" x14ac:dyDescent="0.2">
      <c r="F12687" s="45" t="e">
        <f t="shared" si="53"/>
        <v>#VALUE!</v>
      </c>
    </row>
    <row r="12688" spans="6:6" ht="12.75" customHeight="1" x14ac:dyDescent="0.2">
      <c r="F12688" s="45" t="e">
        <f t="shared" si="53"/>
        <v>#VALUE!</v>
      </c>
    </row>
    <row r="12689" spans="6:6" ht="12.75" customHeight="1" x14ac:dyDescent="0.2">
      <c r="F12689" s="45" t="e">
        <f t="shared" si="53"/>
        <v>#VALUE!</v>
      </c>
    </row>
    <row r="12690" spans="6:6" ht="12.75" customHeight="1" x14ac:dyDescent="0.2">
      <c r="F12690" s="45" t="e">
        <f t="shared" si="53"/>
        <v>#VALUE!</v>
      </c>
    </row>
    <row r="12691" spans="6:6" ht="12.75" customHeight="1" x14ac:dyDescent="0.2">
      <c r="F12691" s="45" t="e">
        <f t="shared" si="53"/>
        <v>#VALUE!</v>
      </c>
    </row>
    <row r="12692" spans="6:6" ht="12.75" customHeight="1" x14ac:dyDescent="0.2">
      <c r="F12692" s="45" t="e">
        <f t="shared" si="53"/>
        <v>#VALUE!</v>
      </c>
    </row>
    <row r="12693" spans="6:6" ht="12.75" customHeight="1" x14ac:dyDescent="0.2">
      <c r="F12693" s="45" t="e">
        <f t="shared" si="53"/>
        <v>#VALUE!</v>
      </c>
    </row>
    <row r="12694" spans="6:6" ht="12.75" customHeight="1" x14ac:dyDescent="0.2">
      <c r="F12694" s="45" t="e">
        <f t="shared" si="53"/>
        <v>#VALUE!</v>
      </c>
    </row>
    <row r="12695" spans="6:6" ht="12.75" customHeight="1" x14ac:dyDescent="0.2">
      <c r="F12695" s="45" t="e">
        <f t="shared" si="53"/>
        <v>#VALUE!</v>
      </c>
    </row>
    <row r="12696" spans="6:6" ht="12.75" customHeight="1" x14ac:dyDescent="0.2">
      <c r="F12696" s="45" t="e">
        <f t="shared" si="53"/>
        <v>#VALUE!</v>
      </c>
    </row>
    <row r="12697" spans="6:6" ht="12.75" customHeight="1" x14ac:dyDescent="0.2">
      <c r="F12697" s="45" t="e">
        <f t="shared" si="53"/>
        <v>#VALUE!</v>
      </c>
    </row>
    <row r="12698" spans="6:6" ht="12.75" customHeight="1" x14ac:dyDescent="0.2">
      <c r="F12698" s="45" t="e">
        <f t="shared" si="53"/>
        <v>#VALUE!</v>
      </c>
    </row>
    <row r="12699" spans="6:6" ht="12.75" customHeight="1" x14ac:dyDescent="0.2">
      <c r="F12699" s="45" t="e">
        <f t="shared" si="53"/>
        <v>#VALUE!</v>
      </c>
    </row>
    <row r="12700" spans="6:6" ht="12.75" customHeight="1" x14ac:dyDescent="0.2">
      <c r="F12700" s="45" t="e">
        <f t="shared" si="53"/>
        <v>#VALUE!</v>
      </c>
    </row>
    <row r="12701" spans="6:6" ht="12.75" customHeight="1" x14ac:dyDescent="0.2">
      <c r="F12701" s="45" t="e">
        <f t="shared" si="53"/>
        <v>#VALUE!</v>
      </c>
    </row>
    <row r="12702" spans="6:6" ht="12.75" customHeight="1" x14ac:dyDescent="0.2">
      <c r="F12702" s="45" t="e">
        <f t="shared" si="53"/>
        <v>#VALUE!</v>
      </c>
    </row>
    <row r="12703" spans="6:6" ht="12.75" customHeight="1" x14ac:dyDescent="0.2">
      <c r="F12703" s="45" t="e">
        <f t="shared" si="53"/>
        <v>#VALUE!</v>
      </c>
    </row>
    <row r="12704" spans="6:6" ht="12.75" customHeight="1" x14ac:dyDescent="0.2">
      <c r="F12704" s="45" t="e">
        <f t="shared" si="53"/>
        <v>#VALUE!</v>
      </c>
    </row>
    <row r="12705" spans="6:6" ht="12.75" customHeight="1" x14ac:dyDescent="0.2">
      <c r="F12705" s="45" t="e">
        <f t="shared" si="53"/>
        <v>#VALUE!</v>
      </c>
    </row>
    <row r="12706" spans="6:6" ht="12.75" customHeight="1" x14ac:dyDescent="0.2">
      <c r="F12706" s="45" t="e">
        <f t="shared" si="53"/>
        <v>#VALUE!</v>
      </c>
    </row>
    <row r="12707" spans="6:6" ht="12.75" customHeight="1" x14ac:dyDescent="0.2">
      <c r="F12707" s="45" t="e">
        <f t="shared" si="53"/>
        <v>#VALUE!</v>
      </c>
    </row>
    <row r="12708" spans="6:6" ht="12.75" customHeight="1" x14ac:dyDescent="0.2">
      <c r="F12708" s="45" t="e">
        <f t="shared" si="53"/>
        <v>#VALUE!</v>
      </c>
    </row>
    <row r="12709" spans="6:6" ht="12.75" customHeight="1" x14ac:dyDescent="0.2">
      <c r="F12709" s="45" t="e">
        <f t="shared" si="53"/>
        <v>#VALUE!</v>
      </c>
    </row>
    <row r="12710" spans="6:6" ht="12.75" customHeight="1" x14ac:dyDescent="0.2">
      <c r="F12710" s="45" t="e">
        <f t="shared" si="53"/>
        <v>#VALUE!</v>
      </c>
    </row>
    <row r="12711" spans="6:6" ht="12.75" customHeight="1" x14ac:dyDescent="0.2">
      <c r="F12711" s="45" t="e">
        <f t="shared" si="53"/>
        <v>#VALUE!</v>
      </c>
    </row>
    <row r="12712" spans="6:6" ht="12.75" customHeight="1" x14ac:dyDescent="0.2">
      <c r="F12712" s="45" t="e">
        <f t="shared" si="53"/>
        <v>#VALUE!</v>
      </c>
    </row>
    <row r="12713" spans="6:6" ht="12.75" customHeight="1" x14ac:dyDescent="0.2">
      <c r="F12713" s="45" t="e">
        <f t="shared" si="53"/>
        <v>#VALUE!</v>
      </c>
    </row>
    <row r="12714" spans="6:6" ht="12.75" customHeight="1" x14ac:dyDescent="0.2">
      <c r="F12714" s="45" t="e">
        <f t="shared" si="53"/>
        <v>#VALUE!</v>
      </c>
    </row>
    <row r="12715" spans="6:6" ht="12.75" customHeight="1" x14ac:dyDescent="0.2">
      <c r="F12715" s="45" t="e">
        <f t="shared" si="53"/>
        <v>#VALUE!</v>
      </c>
    </row>
    <row r="12716" spans="6:6" ht="12.75" customHeight="1" x14ac:dyDescent="0.2">
      <c r="F12716" s="45" t="e">
        <f t="shared" si="53"/>
        <v>#VALUE!</v>
      </c>
    </row>
    <row r="12717" spans="6:6" ht="12.75" customHeight="1" x14ac:dyDescent="0.2">
      <c r="F12717" s="45" t="e">
        <f t="shared" si="53"/>
        <v>#VALUE!</v>
      </c>
    </row>
    <row r="12718" spans="6:6" ht="12.75" customHeight="1" x14ac:dyDescent="0.2">
      <c r="F12718" s="45" t="e">
        <f t="shared" si="53"/>
        <v>#VALUE!</v>
      </c>
    </row>
    <row r="12719" spans="6:6" ht="12.75" customHeight="1" x14ac:dyDescent="0.2">
      <c r="F12719" s="45" t="e">
        <f t="shared" si="53"/>
        <v>#VALUE!</v>
      </c>
    </row>
    <row r="12720" spans="6:6" ht="12.75" customHeight="1" x14ac:dyDescent="0.2">
      <c r="F12720" s="45" t="e">
        <f t="shared" si="53"/>
        <v>#VALUE!</v>
      </c>
    </row>
    <row r="12721" spans="6:6" ht="12.75" customHeight="1" x14ac:dyDescent="0.2">
      <c r="F12721" s="45" t="e">
        <f t="shared" si="53"/>
        <v>#VALUE!</v>
      </c>
    </row>
    <row r="12722" spans="6:6" ht="12.75" customHeight="1" x14ac:dyDescent="0.2">
      <c r="F12722" s="45" t="e">
        <f t="shared" si="53"/>
        <v>#VALUE!</v>
      </c>
    </row>
    <row r="12723" spans="6:6" ht="12.75" customHeight="1" x14ac:dyDescent="0.2">
      <c r="F12723" s="45" t="e">
        <f t="shared" si="53"/>
        <v>#VALUE!</v>
      </c>
    </row>
    <row r="12724" spans="6:6" ht="12.75" customHeight="1" x14ac:dyDescent="0.2">
      <c r="F12724" s="45" t="e">
        <f t="shared" si="53"/>
        <v>#VALUE!</v>
      </c>
    </row>
    <row r="12725" spans="6:6" ht="12.75" customHeight="1" x14ac:dyDescent="0.2">
      <c r="F12725" s="45" t="e">
        <f t="shared" si="53"/>
        <v>#VALUE!</v>
      </c>
    </row>
    <row r="12726" spans="6:6" ht="12.75" customHeight="1" x14ac:dyDescent="0.2">
      <c r="F12726" s="45" t="e">
        <f t="shared" si="53"/>
        <v>#VALUE!</v>
      </c>
    </row>
    <row r="12727" spans="6:6" ht="12.75" customHeight="1" x14ac:dyDescent="0.2">
      <c r="F12727" s="45" t="e">
        <f t="shared" si="53"/>
        <v>#VALUE!</v>
      </c>
    </row>
    <row r="12728" spans="6:6" ht="12.75" customHeight="1" x14ac:dyDescent="0.2">
      <c r="F12728" s="45" t="e">
        <f t="shared" si="53"/>
        <v>#VALUE!</v>
      </c>
    </row>
    <row r="12729" spans="6:6" ht="12.75" customHeight="1" x14ac:dyDescent="0.2">
      <c r="F12729" s="45" t="e">
        <f t="shared" si="53"/>
        <v>#VALUE!</v>
      </c>
    </row>
    <row r="12730" spans="6:6" ht="12.75" customHeight="1" x14ac:dyDescent="0.2">
      <c r="F12730" s="45" t="e">
        <f t="shared" si="53"/>
        <v>#VALUE!</v>
      </c>
    </row>
    <row r="12731" spans="6:6" ht="12.75" customHeight="1" x14ac:dyDescent="0.2">
      <c r="F12731" s="45" t="e">
        <f t="shared" si="53"/>
        <v>#VALUE!</v>
      </c>
    </row>
    <row r="12732" spans="6:6" ht="12.75" customHeight="1" x14ac:dyDescent="0.2">
      <c r="F12732" s="45" t="e">
        <f t="shared" si="53"/>
        <v>#VALUE!</v>
      </c>
    </row>
    <row r="12733" spans="6:6" ht="12.75" customHeight="1" x14ac:dyDescent="0.2">
      <c r="F12733" s="45" t="e">
        <f t="shared" si="53"/>
        <v>#VALUE!</v>
      </c>
    </row>
    <row r="12734" spans="6:6" ht="12.75" customHeight="1" x14ac:dyDescent="0.2">
      <c r="F12734" s="45" t="e">
        <f t="shared" si="53"/>
        <v>#VALUE!</v>
      </c>
    </row>
    <row r="12735" spans="6:6" ht="12.75" customHeight="1" x14ac:dyDescent="0.2">
      <c r="F12735" s="45" t="e">
        <f t="shared" si="53"/>
        <v>#VALUE!</v>
      </c>
    </row>
    <row r="12736" spans="6:6" ht="12.75" customHeight="1" x14ac:dyDescent="0.2">
      <c r="F12736" s="45" t="e">
        <f t="shared" si="53"/>
        <v>#VALUE!</v>
      </c>
    </row>
    <row r="12737" spans="6:6" ht="12.75" customHeight="1" x14ac:dyDescent="0.2">
      <c r="F12737" s="45" t="e">
        <f t="shared" si="53"/>
        <v>#VALUE!</v>
      </c>
    </row>
    <row r="12738" spans="6:6" ht="12.75" customHeight="1" x14ac:dyDescent="0.2">
      <c r="F12738" s="45" t="e">
        <f t="shared" si="53"/>
        <v>#VALUE!</v>
      </c>
    </row>
    <row r="12739" spans="6:6" ht="12.75" customHeight="1" x14ac:dyDescent="0.2">
      <c r="F12739" s="45" t="e">
        <f t="shared" si="53"/>
        <v>#VALUE!</v>
      </c>
    </row>
    <row r="12740" spans="6:6" ht="12.75" customHeight="1" x14ac:dyDescent="0.2">
      <c r="F12740" s="45" t="e">
        <f t="shared" si="53"/>
        <v>#VALUE!</v>
      </c>
    </row>
    <row r="12741" spans="6:6" ht="12.75" customHeight="1" x14ac:dyDescent="0.2">
      <c r="F12741" s="45" t="e">
        <f t="shared" si="53"/>
        <v>#VALUE!</v>
      </c>
    </row>
    <row r="12742" spans="6:6" ht="12.75" customHeight="1" x14ac:dyDescent="0.2">
      <c r="F12742" s="45" t="e">
        <f t="shared" si="53"/>
        <v>#VALUE!</v>
      </c>
    </row>
    <row r="12743" spans="6:6" ht="12.75" customHeight="1" x14ac:dyDescent="0.2">
      <c r="F12743" s="45" t="e">
        <f t="shared" si="53"/>
        <v>#VALUE!</v>
      </c>
    </row>
    <row r="12744" spans="6:6" ht="12.75" customHeight="1" x14ac:dyDescent="0.2">
      <c r="F12744" s="45" t="e">
        <f t="shared" si="53"/>
        <v>#VALUE!</v>
      </c>
    </row>
    <row r="12745" spans="6:6" ht="12.75" customHeight="1" x14ac:dyDescent="0.2">
      <c r="F12745" s="45" t="e">
        <f t="shared" si="53"/>
        <v>#VALUE!</v>
      </c>
    </row>
    <row r="12746" spans="6:6" ht="12.75" customHeight="1" x14ac:dyDescent="0.2">
      <c r="F12746" s="45" t="e">
        <f t="shared" si="53"/>
        <v>#VALUE!</v>
      </c>
    </row>
    <row r="12747" spans="6:6" ht="12.75" customHeight="1" x14ac:dyDescent="0.2">
      <c r="F12747" s="45" t="e">
        <f t="shared" si="53"/>
        <v>#VALUE!</v>
      </c>
    </row>
    <row r="12748" spans="6:6" ht="12.75" customHeight="1" x14ac:dyDescent="0.2">
      <c r="F12748" s="45" t="e">
        <f t="shared" si="53"/>
        <v>#VALUE!</v>
      </c>
    </row>
    <row r="12749" spans="6:6" ht="12.75" customHeight="1" x14ac:dyDescent="0.2">
      <c r="F12749" s="45" t="e">
        <f t="shared" si="53"/>
        <v>#VALUE!</v>
      </c>
    </row>
    <row r="12750" spans="6:6" ht="12.75" customHeight="1" x14ac:dyDescent="0.2">
      <c r="F12750" s="45" t="e">
        <f t="shared" si="53"/>
        <v>#VALUE!</v>
      </c>
    </row>
    <row r="12751" spans="6:6" ht="12.75" customHeight="1" x14ac:dyDescent="0.2">
      <c r="F12751" s="45" t="e">
        <f t="shared" si="53"/>
        <v>#VALUE!</v>
      </c>
    </row>
    <row r="12752" spans="6:6" ht="12.75" customHeight="1" x14ac:dyDescent="0.2">
      <c r="F12752" s="45" t="e">
        <f t="shared" ref="F12752:F13006" si="54">VALUE(LEFT(E12752,LEN(E12752)-1))</f>
        <v>#VALUE!</v>
      </c>
    </row>
    <row r="12753" spans="6:6" ht="12.75" customHeight="1" x14ac:dyDescent="0.2">
      <c r="F12753" s="45" t="e">
        <f t="shared" si="54"/>
        <v>#VALUE!</v>
      </c>
    </row>
    <row r="12754" spans="6:6" ht="12.75" customHeight="1" x14ac:dyDescent="0.2">
      <c r="F12754" s="45" t="e">
        <f t="shared" si="54"/>
        <v>#VALUE!</v>
      </c>
    </row>
    <row r="12755" spans="6:6" ht="12.75" customHeight="1" x14ac:dyDescent="0.2">
      <c r="F12755" s="45" t="e">
        <f t="shared" si="54"/>
        <v>#VALUE!</v>
      </c>
    </row>
    <row r="12756" spans="6:6" ht="12.75" customHeight="1" x14ac:dyDescent="0.2">
      <c r="F12756" s="45" t="e">
        <f t="shared" si="54"/>
        <v>#VALUE!</v>
      </c>
    </row>
    <row r="12757" spans="6:6" ht="12.75" customHeight="1" x14ac:dyDescent="0.2">
      <c r="F12757" s="45" t="e">
        <f t="shared" si="54"/>
        <v>#VALUE!</v>
      </c>
    </row>
    <row r="12758" spans="6:6" ht="12.75" customHeight="1" x14ac:dyDescent="0.2">
      <c r="F12758" s="45" t="e">
        <f t="shared" si="54"/>
        <v>#VALUE!</v>
      </c>
    </row>
    <row r="12759" spans="6:6" ht="12.75" customHeight="1" x14ac:dyDescent="0.2">
      <c r="F12759" s="45" t="e">
        <f t="shared" si="54"/>
        <v>#VALUE!</v>
      </c>
    </row>
    <row r="12760" spans="6:6" ht="12.75" customHeight="1" x14ac:dyDescent="0.2">
      <c r="F12760" s="45" t="e">
        <f t="shared" si="54"/>
        <v>#VALUE!</v>
      </c>
    </row>
    <row r="12761" spans="6:6" ht="12.75" customHeight="1" x14ac:dyDescent="0.2">
      <c r="F12761" s="45" t="e">
        <f t="shared" si="54"/>
        <v>#VALUE!</v>
      </c>
    </row>
    <row r="12762" spans="6:6" ht="12.75" customHeight="1" x14ac:dyDescent="0.2">
      <c r="F12762" s="45" t="e">
        <f t="shared" si="54"/>
        <v>#VALUE!</v>
      </c>
    </row>
    <row r="12763" spans="6:6" ht="12.75" customHeight="1" x14ac:dyDescent="0.2">
      <c r="F12763" s="45" t="e">
        <f t="shared" si="54"/>
        <v>#VALUE!</v>
      </c>
    </row>
    <row r="12764" spans="6:6" ht="12.75" customHeight="1" x14ac:dyDescent="0.2">
      <c r="F12764" s="45" t="e">
        <f t="shared" si="54"/>
        <v>#VALUE!</v>
      </c>
    </row>
    <row r="12765" spans="6:6" ht="12.75" customHeight="1" x14ac:dyDescent="0.2">
      <c r="F12765" s="45" t="e">
        <f t="shared" si="54"/>
        <v>#VALUE!</v>
      </c>
    </row>
    <row r="12766" spans="6:6" ht="12.75" customHeight="1" x14ac:dyDescent="0.2">
      <c r="F12766" s="45" t="e">
        <f t="shared" si="54"/>
        <v>#VALUE!</v>
      </c>
    </row>
    <row r="12767" spans="6:6" ht="12.75" customHeight="1" x14ac:dyDescent="0.2">
      <c r="F12767" s="45" t="e">
        <f t="shared" si="54"/>
        <v>#VALUE!</v>
      </c>
    </row>
    <row r="12768" spans="6:6" ht="12.75" customHeight="1" x14ac:dyDescent="0.2">
      <c r="F12768" s="45" t="e">
        <f t="shared" si="54"/>
        <v>#VALUE!</v>
      </c>
    </row>
    <row r="12769" spans="6:6" ht="12.75" customHeight="1" x14ac:dyDescent="0.2">
      <c r="F12769" s="45" t="e">
        <f t="shared" si="54"/>
        <v>#VALUE!</v>
      </c>
    </row>
    <row r="12770" spans="6:6" ht="12.75" customHeight="1" x14ac:dyDescent="0.2">
      <c r="F12770" s="45" t="e">
        <f t="shared" si="54"/>
        <v>#VALUE!</v>
      </c>
    </row>
    <row r="12771" spans="6:6" ht="12.75" customHeight="1" x14ac:dyDescent="0.2">
      <c r="F12771" s="45" t="e">
        <f t="shared" si="54"/>
        <v>#VALUE!</v>
      </c>
    </row>
    <row r="12772" spans="6:6" ht="12.75" customHeight="1" x14ac:dyDescent="0.2">
      <c r="F12772" s="45" t="e">
        <f t="shared" si="54"/>
        <v>#VALUE!</v>
      </c>
    </row>
    <row r="12773" spans="6:6" ht="12.75" customHeight="1" x14ac:dyDescent="0.2">
      <c r="F12773" s="45" t="e">
        <f t="shared" si="54"/>
        <v>#VALUE!</v>
      </c>
    </row>
    <row r="12774" spans="6:6" ht="12.75" customHeight="1" x14ac:dyDescent="0.2">
      <c r="F12774" s="45" t="e">
        <f t="shared" si="54"/>
        <v>#VALUE!</v>
      </c>
    </row>
    <row r="12775" spans="6:6" ht="12.75" customHeight="1" x14ac:dyDescent="0.2">
      <c r="F12775" s="45" t="e">
        <f t="shared" si="54"/>
        <v>#VALUE!</v>
      </c>
    </row>
    <row r="12776" spans="6:6" ht="12.75" customHeight="1" x14ac:dyDescent="0.2">
      <c r="F12776" s="45" t="e">
        <f t="shared" si="54"/>
        <v>#VALUE!</v>
      </c>
    </row>
    <row r="12777" spans="6:6" ht="12.75" customHeight="1" x14ac:dyDescent="0.2">
      <c r="F12777" s="45" t="e">
        <f t="shared" si="54"/>
        <v>#VALUE!</v>
      </c>
    </row>
    <row r="12778" spans="6:6" ht="12.75" customHeight="1" x14ac:dyDescent="0.2">
      <c r="F12778" s="45" t="e">
        <f t="shared" si="54"/>
        <v>#VALUE!</v>
      </c>
    </row>
    <row r="12779" spans="6:6" ht="12.75" customHeight="1" x14ac:dyDescent="0.2">
      <c r="F12779" s="45" t="e">
        <f t="shared" si="54"/>
        <v>#VALUE!</v>
      </c>
    </row>
    <row r="12780" spans="6:6" ht="12.75" customHeight="1" x14ac:dyDescent="0.2">
      <c r="F12780" s="45" t="e">
        <f t="shared" si="54"/>
        <v>#VALUE!</v>
      </c>
    </row>
    <row r="12781" spans="6:6" ht="12.75" customHeight="1" x14ac:dyDescent="0.2">
      <c r="F12781" s="45" t="e">
        <f t="shared" si="54"/>
        <v>#VALUE!</v>
      </c>
    </row>
    <row r="12782" spans="6:6" ht="12.75" customHeight="1" x14ac:dyDescent="0.2">
      <c r="F12782" s="45" t="e">
        <f t="shared" si="54"/>
        <v>#VALUE!</v>
      </c>
    </row>
    <row r="12783" spans="6:6" ht="12.75" customHeight="1" x14ac:dyDescent="0.2">
      <c r="F12783" s="45" t="e">
        <f t="shared" si="54"/>
        <v>#VALUE!</v>
      </c>
    </row>
    <row r="12784" spans="6:6" ht="12.75" customHeight="1" x14ac:dyDescent="0.2">
      <c r="F12784" s="45" t="e">
        <f t="shared" si="54"/>
        <v>#VALUE!</v>
      </c>
    </row>
    <row r="12785" spans="6:6" ht="12.75" customHeight="1" x14ac:dyDescent="0.2">
      <c r="F12785" s="45" t="e">
        <f t="shared" si="54"/>
        <v>#VALUE!</v>
      </c>
    </row>
    <row r="12786" spans="6:6" ht="12.75" customHeight="1" x14ac:dyDescent="0.2">
      <c r="F12786" s="45" t="e">
        <f t="shared" si="54"/>
        <v>#VALUE!</v>
      </c>
    </row>
    <row r="12787" spans="6:6" ht="12.75" customHeight="1" x14ac:dyDescent="0.2">
      <c r="F12787" s="45" t="e">
        <f t="shared" si="54"/>
        <v>#VALUE!</v>
      </c>
    </row>
    <row r="12788" spans="6:6" ht="12.75" customHeight="1" x14ac:dyDescent="0.2">
      <c r="F12788" s="45" t="e">
        <f t="shared" si="54"/>
        <v>#VALUE!</v>
      </c>
    </row>
    <row r="12789" spans="6:6" ht="12.75" customHeight="1" x14ac:dyDescent="0.2">
      <c r="F12789" s="45" t="e">
        <f t="shared" si="54"/>
        <v>#VALUE!</v>
      </c>
    </row>
    <row r="12790" spans="6:6" ht="12.75" customHeight="1" x14ac:dyDescent="0.2">
      <c r="F12790" s="45" t="e">
        <f t="shared" si="54"/>
        <v>#VALUE!</v>
      </c>
    </row>
    <row r="12791" spans="6:6" ht="12.75" customHeight="1" x14ac:dyDescent="0.2">
      <c r="F12791" s="45" t="e">
        <f t="shared" si="54"/>
        <v>#VALUE!</v>
      </c>
    </row>
    <row r="12792" spans="6:6" ht="12.75" customHeight="1" x14ac:dyDescent="0.2">
      <c r="F12792" s="45" t="e">
        <f t="shared" si="54"/>
        <v>#VALUE!</v>
      </c>
    </row>
    <row r="12793" spans="6:6" ht="12.75" customHeight="1" x14ac:dyDescent="0.2">
      <c r="F12793" s="45" t="e">
        <f t="shared" si="54"/>
        <v>#VALUE!</v>
      </c>
    </row>
    <row r="12794" spans="6:6" ht="12.75" customHeight="1" x14ac:dyDescent="0.2">
      <c r="F12794" s="45" t="e">
        <f t="shared" si="54"/>
        <v>#VALUE!</v>
      </c>
    </row>
    <row r="12795" spans="6:6" ht="12.75" customHeight="1" x14ac:dyDescent="0.2">
      <c r="F12795" s="45" t="e">
        <f t="shared" si="54"/>
        <v>#VALUE!</v>
      </c>
    </row>
    <row r="12796" spans="6:6" ht="12.75" customHeight="1" x14ac:dyDescent="0.2">
      <c r="F12796" s="45" t="e">
        <f t="shared" si="54"/>
        <v>#VALUE!</v>
      </c>
    </row>
    <row r="12797" spans="6:6" ht="12.75" customHeight="1" x14ac:dyDescent="0.2">
      <c r="F12797" s="45" t="e">
        <f t="shared" si="54"/>
        <v>#VALUE!</v>
      </c>
    </row>
    <row r="12798" spans="6:6" ht="12.75" customHeight="1" x14ac:dyDescent="0.2">
      <c r="F12798" s="45" t="e">
        <f t="shared" si="54"/>
        <v>#VALUE!</v>
      </c>
    </row>
    <row r="12799" spans="6:6" ht="12.75" customHeight="1" x14ac:dyDescent="0.2">
      <c r="F12799" s="45" t="e">
        <f t="shared" si="54"/>
        <v>#VALUE!</v>
      </c>
    </row>
    <row r="12800" spans="6:6" ht="12.75" customHeight="1" x14ac:dyDescent="0.2">
      <c r="F12800" s="45" t="e">
        <f t="shared" si="54"/>
        <v>#VALUE!</v>
      </c>
    </row>
    <row r="12801" spans="6:6" ht="12.75" customHeight="1" x14ac:dyDescent="0.2">
      <c r="F12801" s="45" t="e">
        <f t="shared" si="54"/>
        <v>#VALUE!</v>
      </c>
    </row>
    <row r="12802" spans="6:6" ht="12.75" customHeight="1" x14ac:dyDescent="0.2">
      <c r="F12802" s="45" t="e">
        <f t="shared" si="54"/>
        <v>#VALUE!</v>
      </c>
    </row>
    <row r="12803" spans="6:6" ht="12.75" customHeight="1" x14ac:dyDescent="0.2">
      <c r="F12803" s="45" t="e">
        <f t="shared" si="54"/>
        <v>#VALUE!</v>
      </c>
    </row>
    <row r="12804" spans="6:6" ht="12.75" customHeight="1" x14ac:dyDescent="0.2">
      <c r="F12804" s="45" t="e">
        <f t="shared" si="54"/>
        <v>#VALUE!</v>
      </c>
    </row>
    <row r="12805" spans="6:6" ht="12.75" customHeight="1" x14ac:dyDescent="0.2">
      <c r="F12805" s="45" t="e">
        <f t="shared" si="54"/>
        <v>#VALUE!</v>
      </c>
    </row>
    <row r="12806" spans="6:6" ht="12.75" customHeight="1" x14ac:dyDescent="0.2">
      <c r="F12806" s="45" t="e">
        <f t="shared" si="54"/>
        <v>#VALUE!</v>
      </c>
    </row>
    <row r="12807" spans="6:6" ht="12.75" customHeight="1" x14ac:dyDescent="0.2">
      <c r="F12807" s="45" t="e">
        <f t="shared" si="54"/>
        <v>#VALUE!</v>
      </c>
    </row>
    <row r="12808" spans="6:6" ht="12.75" customHeight="1" x14ac:dyDescent="0.2">
      <c r="F12808" s="45" t="e">
        <f t="shared" si="54"/>
        <v>#VALUE!</v>
      </c>
    </row>
    <row r="12809" spans="6:6" ht="12.75" customHeight="1" x14ac:dyDescent="0.2">
      <c r="F12809" s="45" t="e">
        <f t="shared" si="54"/>
        <v>#VALUE!</v>
      </c>
    </row>
    <row r="12810" spans="6:6" ht="12.75" customHeight="1" x14ac:dyDescent="0.2">
      <c r="F12810" s="45" t="e">
        <f t="shared" si="54"/>
        <v>#VALUE!</v>
      </c>
    </row>
    <row r="12811" spans="6:6" ht="12.75" customHeight="1" x14ac:dyDescent="0.2">
      <c r="F12811" s="45" t="e">
        <f t="shared" si="54"/>
        <v>#VALUE!</v>
      </c>
    </row>
    <row r="12812" spans="6:6" ht="12.75" customHeight="1" x14ac:dyDescent="0.2">
      <c r="F12812" s="45" t="e">
        <f t="shared" si="54"/>
        <v>#VALUE!</v>
      </c>
    </row>
    <row r="12813" spans="6:6" ht="12.75" customHeight="1" x14ac:dyDescent="0.2">
      <c r="F12813" s="45" t="e">
        <f t="shared" si="54"/>
        <v>#VALUE!</v>
      </c>
    </row>
    <row r="12814" spans="6:6" ht="12.75" customHeight="1" x14ac:dyDescent="0.2">
      <c r="F12814" s="45" t="e">
        <f t="shared" si="54"/>
        <v>#VALUE!</v>
      </c>
    </row>
    <row r="12815" spans="6:6" ht="12.75" customHeight="1" x14ac:dyDescent="0.2">
      <c r="F12815" s="45" t="e">
        <f t="shared" si="54"/>
        <v>#VALUE!</v>
      </c>
    </row>
    <row r="12816" spans="6:6" ht="12.75" customHeight="1" x14ac:dyDescent="0.2">
      <c r="F12816" s="45" t="e">
        <f t="shared" si="54"/>
        <v>#VALUE!</v>
      </c>
    </row>
    <row r="12817" spans="6:6" ht="12.75" customHeight="1" x14ac:dyDescent="0.2">
      <c r="F12817" s="45" t="e">
        <f t="shared" si="54"/>
        <v>#VALUE!</v>
      </c>
    </row>
    <row r="12818" spans="6:6" ht="12.75" customHeight="1" x14ac:dyDescent="0.2">
      <c r="F12818" s="45" t="e">
        <f t="shared" si="54"/>
        <v>#VALUE!</v>
      </c>
    </row>
    <row r="12819" spans="6:6" ht="12.75" customHeight="1" x14ac:dyDescent="0.2">
      <c r="F12819" s="45" t="e">
        <f t="shared" si="54"/>
        <v>#VALUE!</v>
      </c>
    </row>
    <row r="12820" spans="6:6" ht="12.75" customHeight="1" x14ac:dyDescent="0.2">
      <c r="F12820" s="45" t="e">
        <f t="shared" si="54"/>
        <v>#VALUE!</v>
      </c>
    </row>
    <row r="12821" spans="6:6" ht="12.75" customHeight="1" x14ac:dyDescent="0.2">
      <c r="F12821" s="45" t="e">
        <f t="shared" si="54"/>
        <v>#VALUE!</v>
      </c>
    </row>
    <row r="12822" spans="6:6" ht="12.75" customHeight="1" x14ac:dyDescent="0.2">
      <c r="F12822" s="45" t="e">
        <f t="shared" si="54"/>
        <v>#VALUE!</v>
      </c>
    </row>
    <row r="12823" spans="6:6" ht="12.75" customHeight="1" x14ac:dyDescent="0.2">
      <c r="F12823" s="45" t="e">
        <f t="shared" si="54"/>
        <v>#VALUE!</v>
      </c>
    </row>
    <row r="12824" spans="6:6" ht="12.75" customHeight="1" x14ac:dyDescent="0.2">
      <c r="F12824" s="45" t="e">
        <f t="shared" si="54"/>
        <v>#VALUE!</v>
      </c>
    </row>
    <row r="12825" spans="6:6" ht="12.75" customHeight="1" x14ac:dyDescent="0.2">
      <c r="F12825" s="45" t="e">
        <f t="shared" si="54"/>
        <v>#VALUE!</v>
      </c>
    </row>
    <row r="12826" spans="6:6" ht="12.75" customHeight="1" x14ac:dyDescent="0.2">
      <c r="F12826" s="45" t="e">
        <f t="shared" si="54"/>
        <v>#VALUE!</v>
      </c>
    </row>
    <row r="12827" spans="6:6" ht="12.75" customHeight="1" x14ac:dyDescent="0.2">
      <c r="F12827" s="45" t="e">
        <f t="shared" si="54"/>
        <v>#VALUE!</v>
      </c>
    </row>
    <row r="12828" spans="6:6" ht="12.75" customHeight="1" x14ac:dyDescent="0.2">
      <c r="F12828" s="45" t="e">
        <f t="shared" si="54"/>
        <v>#VALUE!</v>
      </c>
    </row>
    <row r="12829" spans="6:6" ht="12.75" customHeight="1" x14ac:dyDescent="0.2">
      <c r="F12829" s="45" t="e">
        <f t="shared" si="54"/>
        <v>#VALUE!</v>
      </c>
    </row>
    <row r="12830" spans="6:6" ht="12.75" customHeight="1" x14ac:dyDescent="0.2">
      <c r="F12830" s="45" t="e">
        <f t="shared" si="54"/>
        <v>#VALUE!</v>
      </c>
    </row>
    <row r="12831" spans="6:6" ht="12.75" customHeight="1" x14ac:dyDescent="0.2">
      <c r="F12831" s="45" t="e">
        <f t="shared" si="54"/>
        <v>#VALUE!</v>
      </c>
    </row>
    <row r="12832" spans="6:6" ht="12.75" customHeight="1" x14ac:dyDescent="0.2">
      <c r="F12832" s="45" t="e">
        <f t="shared" si="54"/>
        <v>#VALUE!</v>
      </c>
    </row>
    <row r="12833" spans="6:6" ht="12.75" customHeight="1" x14ac:dyDescent="0.2">
      <c r="F12833" s="45" t="e">
        <f t="shared" si="54"/>
        <v>#VALUE!</v>
      </c>
    </row>
    <row r="12834" spans="6:6" ht="12.75" customHeight="1" x14ac:dyDescent="0.2">
      <c r="F12834" s="45" t="e">
        <f t="shared" si="54"/>
        <v>#VALUE!</v>
      </c>
    </row>
    <row r="12835" spans="6:6" ht="12.75" customHeight="1" x14ac:dyDescent="0.2">
      <c r="F12835" s="45" t="e">
        <f t="shared" si="54"/>
        <v>#VALUE!</v>
      </c>
    </row>
    <row r="12836" spans="6:6" ht="12.75" customHeight="1" x14ac:dyDescent="0.2">
      <c r="F12836" s="45" t="e">
        <f t="shared" si="54"/>
        <v>#VALUE!</v>
      </c>
    </row>
    <row r="12837" spans="6:6" ht="12.75" customHeight="1" x14ac:dyDescent="0.2">
      <c r="F12837" s="45" t="e">
        <f t="shared" si="54"/>
        <v>#VALUE!</v>
      </c>
    </row>
    <row r="12838" spans="6:6" ht="12.75" customHeight="1" x14ac:dyDescent="0.2">
      <c r="F12838" s="45" t="e">
        <f t="shared" si="54"/>
        <v>#VALUE!</v>
      </c>
    </row>
    <row r="12839" spans="6:6" ht="12.75" customHeight="1" x14ac:dyDescent="0.2">
      <c r="F12839" s="45" t="e">
        <f t="shared" si="54"/>
        <v>#VALUE!</v>
      </c>
    </row>
    <row r="12840" spans="6:6" ht="12.75" customHeight="1" x14ac:dyDescent="0.2">
      <c r="F12840" s="45" t="e">
        <f t="shared" si="54"/>
        <v>#VALUE!</v>
      </c>
    </row>
    <row r="12841" spans="6:6" ht="12.75" customHeight="1" x14ac:dyDescent="0.2">
      <c r="F12841" s="45" t="e">
        <f t="shared" si="54"/>
        <v>#VALUE!</v>
      </c>
    </row>
    <row r="12842" spans="6:6" ht="12.75" customHeight="1" x14ac:dyDescent="0.2">
      <c r="F12842" s="45" t="e">
        <f t="shared" si="54"/>
        <v>#VALUE!</v>
      </c>
    </row>
    <row r="12843" spans="6:6" ht="12.75" customHeight="1" x14ac:dyDescent="0.2">
      <c r="F12843" s="45" t="e">
        <f t="shared" si="54"/>
        <v>#VALUE!</v>
      </c>
    </row>
    <row r="12844" spans="6:6" ht="12.75" customHeight="1" x14ac:dyDescent="0.2">
      <c r="F12844" s="45" t="e">
        <f t="shared" si="54"/>
        <v>#VALUE!</v>
      </c>
    </row>
    <row r="12845" spans="6:6" ht="12.75" customHeight="1" x14ac:dyDescent="0.2">
      <c r="F12845" s="45" t="e">
        <f t="shared" si="54"/>
        <v>#VALUE!</v>
      </c>
    </row>
    <row r="12846" spans="6:6" ht="12.75" customHeight="1" x14ac:dyDescent="0.2">
      <c r="F12846" s="45" t="e">
        <f t="shared" si="54"/>
        <v>#VALUE!</v>
      </c>
    </row>
    <row r="12847" spans="6:6" ht="12.75" customHeight="1" x14ac:dyDescent="0.2">
      <c r="F12847" s="45" t="e">
        <f t="shared" si="54"/>
        <v>#VALUE!</v>
      </c>
    </row>
    <row r="12848" spans="6:6" ht="12.75" customHeight="1" x14ac:dyDescent="0.2">
      <c r="F12848" s="45" t="e">
        <f t="shared" si="54"/>
        <v>#VALUE!</v>
      </c>
    </row>
    <row r="12849" spans="6:6" ht="12.75" customHeight="1" x14ac:dyDescent="0.2">
      <c r="F12849" s="45" t="e">
        <f t="shared" si="54"/>
        <v>#VALUE!</v>
      </c>
    </row>
    <row r="12850" spans="6:6" ht="12.75" customHeight="1" x14ac:dyDescent="0.2">
      <c r="F12850" s="45" t="e">
        <f t="shared" si="54"/>
        <v>#VALUE!</v>
      </c>
    </row>
    <row r="12851" spans="6:6" ht="12.75" customHeight="1" x14ac:dyDescent="0.2">
      <c r="F12851" s="45" t="e">
        <f t="shared" si="54"/>
        <v>#VALUE!</v>
      </c>
    </row>
    <row r="12852" spans="6:6" ht="12.75" customHeight="1" x14ac:dyDescent="0.2">
      <c r="F12852" s="45" t="e">
        <f t="shared" si="54"/>
        <v>#VALUE!</v>
      </c>
    </row>
    <row r="12853" spans="6:6" ht="12.75" customHeight="1" x14ac:dyDescent="0.2">
      <c r="F12853" s="45" t="e">
        <f t="shared" si="54"/>
        <v>#VALUE!</v>
      </c>
    </row>
    <row r="12854" spans="6:6" ht="12.75" customHeight="1" x14ac:dyDescent="0.2">
      <c r="F12854" s="45" t="e">
        <f t="shared" si="54"/>
        <v>#VALUE!</v>
      </c>
    </row>
    <row r="12855" spans="6:6" ht="12.75" customHeight="1" x14ac:dyDescent="0.2">
      <c r="F12855" s="45" t="e">
        <f t="shared" si="54"/>
        <v>#VALUE!</v>
      </c>
    </row>
    <row r="12856" spans="6:6" ht="12.75" customHeight="1" x14ac:dyDescent="0.2">
      <c r="F12856" s="45" t="e">
        <f t="shared" si="54"/>
        <v>#VALUE!</v>
      </c>
    </row>
    <row r="12857" spans="6:6" ht="12.75" customHeight="1" x14ac:dyDescent="0.2">
      <c r="F12857" s="45" t="e">
        <f t="shared" si="54"/>
        <v>#VALUE!</v>
      </c>
    </row>
    <row r="12858" spans="6:6" ht="12.75" customHeight="1" x14ac:dyDescent="0.2">
      <c r="F12858" s="45" t="e">
        <f t="shared" si="54"/>
        <v>#VALUE!</v>
      </c>
    </row>
    <row r="12859" spans="6:6" ht="12.75" customHeight="1" x14ac:dyDescent="0.2">
      <c r="F12859" s="45" t="e">
        <f t="shared" si="54"/>
        <v>#VALUE!</v>
      </c>
    </row>
    <row r="12860" spans="6:6" ht="12.75" customHeight="1" x14ac:dyDescent="0.2">
      <c r="F12860" s="45" t="e">
        <f t="shared" si="54"/>
        <v>#VALUE!</v>
      </c>
    </row>
    <row r="12861" spans="6:6" ht="12.75" customHeight="1" x14ac:dyDescent="0.2">
      <c r="F12861" s="45" t="e">
        <f t="shared" si="54"/>
        <v>#VALUE!</v>
      </c>
    </row>
    <row r="12862" spans="6:6" ht="12.75" customHeight="1" x14ac:dyDescent="0.2">
      <c r="F12862" s="45" t="e">
        <f t="shared" si="54"/>
        <v>#VALUE!</v>
      </c>
    </row>
    <row r="12863" spans="6:6" ht="12.75" customHeight="1" x14ac:dyDescent="0.2">
      <c r="F12863" s="45" t="e">
        <f t="shared" si="54"/>
        <v>#VALUE!</v>
      </c>
    </row>
    <row r="12864" spans="6:6" ht="12.75" customHeight="1" x14ac:dyDescent="0.2">
      <c r="F12864" s="45" t="e">
        <f t="shared" si="54"/>
        <v>#VALUE!</v>
      </c>
    </row>
    <row r="12865" spans="6:6" ht="12.75" customHeight="1" x14ac:dyDescent="0.2">
      <c r="F12865" s="45" t="e">
        <f t="shared" si="54"/>
        <v>#VALUE!</v>
      </c>
    </row>
    <row r="12866" spans="6:6" ht="12.75" customHeight="1" x14ac:dyDescent="0.2">
      <c r="F12866" s="45" t="e">
        <f t="shared" si="54"/>
        <v>#VALUE!</v>
      </c>
    </row>
    <row r="12867" spans="6:6" ht="12.75" customHeight="1" x14ac:dyDescent="0.2">
      <c r="F12867" s="45" t="e">
        <f t="shared" si="54"/>
        <v>#VALUE!</v>
      </c>
    </row>
    <row r="12868" spans="6:6" ht="12.75" customHeight="1" x14ac:dyDescent="0.2">
      <c r="F12868" s="45" t="e">
        <f t="shared" si="54"/>
        <v>#VALUE!</v>
      </c>
    </row>
    <row r="12869" spans="6:6" ht="12.75" customHeight="1" x14ac:dyDescent="0.2">
      <c r="F12869" s="45" t="e">
        <f t="shared" si="54"/>
        <v>#VALUE!</v>
      </c>
    </row>
    <row r="12870" spans="6:6" ht="12.75" customHeight="1" x14ac:dyDescent="0.2">
      <c r="F12870" s="45" t="e">
        <f t="shared" si="54"/>
        <v>#VALUE!</v>
      </c>
    </row>
    <row r="12871" spans="6:6" ht="12.75" customHeight="1" x14ac:dyDescent="0.2">
      <c r="F12871" s="45" t="e">
        <f t="shared" si="54"/>
        <v>#VALUE!</v>
      </c>
    </row>
    <row r="12872" spans="6:6" ht="12.75" customHeight="1" x14ac:dyDescent="0.2">
      <c r="F12872" s="45" t="e">
        <f t="shared" si="54"/>
        <v>#VALUE!</v>
      </c>
    </row>
    <row r="12873" spans="6:6" ht="12.75" customHeight="1" x14ac:dyDescent="0.2">
      <c r="F12873" s="45" t="e">
        <f t="shared" si="54"/>
        <v>#VALUE!</v>
      </c>
    </row>
    <row r="12874" spans="6:6" ht="12.75" customHeight="1" x14ac:dyDescent="0.2">
      <c r="F12874" s="45" t="e">
        <f t="shared" si="54"/>
        <v>#VALUE!</v>
      </c>
    </row>
    <row r="12875" spans="6:6" ht="12.75" customHeight="1" x14ac:dyDescent="0.2">
      <c r="F12875" s="45" t="e">
        <f t="shared" si="54"/>
        <v>#VALUE!</v>
      </c>
    </row>
    <row r="12876" spans="6:6" ht="12.75" customHeight="1" x14ac:dyDescent="0.2">
      <c r="F12876" s="45" t="e">
        <f t="shared" si="54"/>
        <v>#VALUE!</v>
      </c>
    </row>
    <row r="12877" spans="6:6" ht="12.75" customHeight="1" x14ac:dyDescent="0.2">
      <c r="F12877" s="45" t="e">
        <f t="shared" si="54"/>
        <v>#VALUE!</v>
      </c>
    </row>
    <row r="12878" spans="6:6" ht="12.75" customHeight="1" x14ac:dyDescent="0.2">
      <c r="F12878" s="45" t="e">
        <f t="shared" si="54"/>
        <v>#VALUE!</v>
      </c>
    </row>
    <row r="12879" spans="6:6" ht="12.75" customHeight="1" x14ac:dyDescent="0.2">
      <c r="F12879" s="45" t="e">
        <f t="shared" si="54"/>
        <v>#VALUE!</v>
      </c>
    </row>
    <row r="12880" spans="6:6" ht="12.75" customHeight="1" x14ac:dyDescent="0.2">
      <c r="F12880" s="45" t="e">
        <f t="shared" si="54"/>
        <v>#VALUE!</v>
      </c>
    </row>
    <row r="12881" spans="6:6" ht="12.75" customHeight="1" x14ac:dyDescent="0.2">
      <c r="F12881" s="45" t="e">
        <f t="shared" si="54"/>
        <v>#VALUE!</v>
      </c>
    </row>
    <row r="12882" spans="6:6" ht="12.75" customHeight="1" x14ac:dyDescent="0.2">
      <c r="F12882" s="45" t="e">
        <f t="shared" si="54"/>
        <v>#VALUE!</v>
      </c>
    </row>
    <row r="12883" spans="6:6" ht="12.75" customHeight="1" x14ac:dyDescent="0.2">
      <c r="F12883" s="45" t="e">
        <f t="shared" si="54"/>
        <v>#VALUE!</v>
      </c>
    </row>
    <row r="12884" spans="6:6" ht="12.75" customHeight="1" x14ac:dyDescent="0.2">
      <c r="F12884" s="45" t="e">
        <f t="shared" si="54"/>
        <v>#VALUE!</v>
      </c>
    </row>
    <row r="12885" spans="6:6" ht="12.75" customHeight="1" x14ac:dyDescent="0.2">
      <c r="F12885" s="45" t="e">
        <f t="shared" si="54"/>
        <v>#VALUE!</v>
      </c>
    </row>
    <row r="12886" spans="6:6" ht="12.75" customHeight="1" x14ac:dyDescent="0.2">
      <c r="F12886" s="45" t="e">
        <f t="shared" si="54"/>
        <v>#VALUE!</v>
      </c>
    </row>
    <row r="12887" spans="6:6" ht="12.75" customHeight="1" x14ac:dyDescent="0.2">
      <c r="F12887" s="45" t="e">
        <f t="shared" si="54"/>
        <v>#VALUE!</v>
      </c>
    </row>
    <row r="12888" spans="6:6" ht="12.75" customHeight="1" x14ac:dyDescent="0.2">
      <c r="F12888" s="45" t="e">
        <f t="shared" si="54"/>
        <v>#VALUE!</v>
      </c>
    </row>
    <row r="12889" spans="6:6" ht="12.75" customHeight="1" x14ac:dyDescent="0.2">
      <c r="F12889" s="45" t="e">
        <f t="shared" si="54"/>
        <v>#VALUE!</v>
      </c>
    </row>
    <row r="12890" spans="6:6" ht="12.75" customHeight="1" x14ac:dyDescent="0.2">
      <c r="F12890" s="45" t="e">
        <f t="shared" si="54"/>
        <v>#VALUE!</v>
      </c>
    </row>
    <row r="12891" spans="6:6" ht="12.75" customHeight="1" x14ac:dyDescent="0.2">
      <c r="F12891" s="45" t="e">
        <f t="shared" si="54"/>
        <v>#VALUE!</v>
      </c>
    </row>
    <row r="12892" spans="6:6" ht="12.75" customHeight="1" x14ac:dyDescent="0.2">
      <c r="F12892" s="45" t="e">
        <f t="shared" si="54"/>
        <v>#VALUE!</v>
      </c>
    </row>
    <row r="12893" spans="6:6" ht="12.75" customHeight="1" x14ac:dyDescent="0.2">
      <c r="F12893" s="45" t="e">
        <f t="shared" si="54"/>
        <v>#VALUE!</v>
      </c>
    </row>
    <row r="12894" spans="6:6" ht="12.75" customHeight="1" x14ac:dyDescent="0.2">
      <c r="F12894" s="45" t="e">
        <f t="shared" si="54"/>
        <v>#VALUE!</v>
      </c>
    </row>
    <row r="12895" spans="6:6" ht="12.75" customHeight="1" x14ac:dyDescent="0.2">
      <c r="F12895" s="45" t="e">
        <f t="shared" si="54"/>
        <v>#VALUE!</v>
      </c>
    </row>
    <row r="12896" spans="6:6" ht="12.75" customHeight="1" x14ac:dyDescent="0.2">
      <c r="F12896" s="45" t="e">
        <f t="shared" si="54"/>
        <v>#VALUE!</v>
      </c>
    </row>
    <row r="12897" spans="6:6" ht="12.75" customHeight="1" x14ac:dyDescent="0.2">
      <c r="F12897" s="45" t="e">
        <f t="shared" si="54"/>
        <v>#VALUE!</v>
      </c>
    </row>
    <row r="12898" spans="6:6" ht="12.75" customHeight="1" x14ac:dyDescent="0.2">
      <c r="F12898" s="45" t="e">
        <f t="shared" si="54"/>
        <v>#VALUE!</v>
      </c>
    </row>
    <row r="12899" spans="6:6" ht="12.75" customHeight="1" x14ac:dyDescent="0.2">
      <c r="F12899" s="45" t="e">
        <f t="shared" si="54"/>
        <v>#VALUE!</v>
      </c>
    </row>
    <row r="12900" spans="6:6" ht="12.75" customHeight="1" x14ac:dyDescent="0.2">
      <c r="F12900" s="45" t="e">
        <f t="shared" si="54"/>
        <v>#VALUE!</v>
      </c>
    </row>
    <row r="12901" spans="6:6" ht="12.75" customHeight="1" x14ac:dyDescent="0.2">
      <c r="F12901" s="45" t="e">
        <f t="shared" si="54"/>
        <v>#VALUE!</v>
      </c>
    </row>
    <row r="12902" spans="6:6" ht="12.75" customHeight="1" x14ac:dyDescent="0.2">
      <c r="F12902" s="45" t="e">
        <f t="shared" si="54"/>
        <v>#VALUE!</v>
      </c>
    </row>
    <row r="12903" spans="6:6" ht="12.75" customHeight="1" x14ac:dyDescent="0.2">
      <c r="F12903" s="45" t="e">
        <f t="shared" si="54"/>
        <v>#VALUE!</v>
      </c>
    </row>
    <row r="12904" spans="6:6" ht="12.75" customHeight="1" x14ac:dyDescent="0.2">
      <c r="F12904" s="45" t="e">
        <f t="shared" si="54"/>
        <v>#VALUE!</v>
      </c>
    </row>
    <row r="12905" spans="6:6" ht="12.75" customHeight="1" x14ac:dyDescent="0.2">
      <c r="F12905" s="45" t="e">
        <f t="shared" si="54"/>
        <v>#VALUE!</v>
      </c>
    </row>
    <row r="12906" spans="6:6" ht="12.75" customHeight="1" x14ac:dyDescent="0.2">
      <c r="F12906" s="45" t="e">
        <f t="shared" si="54"/>
        <v>#VALUE!</v>
      </c>
    </row>
    <row r="12907" spans="6:6" ht="12.75" customHeight="1" x14ac:dyDescent="0.2">
      <c r="F12907" s="45" t="e">
        <f t="shared" si="54"/>
        <v>#VALUE!</v>
      </c>
    </row>
    <row r="12908" spans="6:6" ht="12.75" customHeight="1" x14ac:dyDescent="0.2">
      <c r="F12908" s="45" t="e">
        <f t="shared" si="54"/>
        <v>#VALUE!</v>
      </c>
    </row>
    <row r="12909" spans="6:6" ht="12.75" customHeight="1" x14ac:dyDescent="0.2">
      <c r="F12909" s="45" t="e">
        <f t="shared" si="54"/>
        <v>#VALUE!</v>
      </c>
    </row>
    <row r="12910" spans="6:6" ht="12.75" customHeight="1" x14ac:dyDescent="0.2">
      <c r="F12910" s="45" t="e">
        <f t="shared" si="54"/>
        <v>#VALUE!</v>
      </c>
    </row>
    <row r="12911" spans="6:6" ht="12.75" customHeight="1" x14ac:dyDescent="0.2">
      <c r="F12911" s="45" t="e">
        <f t="shared" si="54"/>
        <v>#VALUE!</v>
      </c>
    </row>
    <row r="12912" spans="6:6" ht="12.75" customHeight="1" x14ac:dyDescent="0.2">
      <c r="F12912" s="45" t="e">
        <f t="shared" si="54"/>
        <v>#VALUE!</v>
      </c>
    </row>
    <row r="12913" spans="6:6" ht="12.75" customHeight="1" x14ac:dyDescent="0.2">
      <c r="F12913" s="45" t="e">
        <f t="shared" si="54"/>
        <v>#VALUE!</v>
      </c>
    </row>
    <row r="12914" spans="6:6" ht="12.75" customHeight="1" x14ac:dyDescent="0.2">
      <c r="F12914" s="45" t="e">
        <f t="shared" si="54"/>
        <v>#VALUE!</v>
      </c>
    </row>
    <row r="12915" spans="6:6" ht="12.75" customHeight="1" x14ac:dyDescent="0.2">
      <c r="F12915" s="45" t="e">
        <f t="shared" si="54"/>
        <v>#VALUE!</v>
      </c>
    </row>
    <row r="12916" spans="6:6" ht="12.75" customHeight="1" x14ac:dyDescent="0.2">
      <c r="F12916" s="45" t="e">
        <f t="shared" si="54"/>
        <v>#VALUE!</v>
      </c>
    </row>
    <row r="12917" spans="6:6" ht="12.75" customHeight="1" x14ac:dyDescent="0.2">
      <c r="F12917" s="45" t="e">
        <f t="shared" si="54"/>
        <v>#VALUE!</v>
      </c>
    </row>
    <row r="12918" spans="6:6" ht="12.75" customHeight="1" x14ac:dyDescent="0.2">
      <c r="F12918" s="45" t="e">
        <f t="shared" si="54"/>
        <v>#VALUE!</v>
      </c>
    </row>
    <row r="12919" spans="6:6" ht="12.75" customHeight="1" x14ac:dyDescent="0.2">
      <c r="F12919" s="45" t="e">
        <f t="shared" si="54"/>
        <v>#VALUE!</v>
      </c>
    </row>
    <row r="12920" spans="6:6" ht="12.75" customHeight="1" x14ac:dyDescent="0.2">
      <c r="F12920" s="45" t="e">
        <f t="shared" si="54"/>
        <v>#VALUE!</v>
      </c>
    </row>
    <row r="12921" spans="6:6" ht="12.75" customHeight="1" x14ac:dyDescent="0.2">
      <c r="F12921" s="45" t="e">
        <f t="shared" si="54"/>
        <v>#VALUE!</v>
      </c>
    </row>
    <row r="12922" spans="6:6" ht="12.75" customHeight="1" x14ac:dyDescent="0.2">
      <c r="F12922" s="45" t="e">
        <f t="shared" si="54"/>
        <v>#VALUE!</v>
      </c>
    </row>
    <row r="12923" spans="6:6" ht="12.75" customHeight="1" x14ac:dyDescent="0.2">
      <c r="F12923" s="45" t="e">
        <f t="shared" si="54"/>
        <v>#VALUE!</v>
      </c>
    </row>
    <row r="12924" spans="6:6" ht="12.75" customHeight="1" x14ac:dyDescent="0.2">
      <c r="F12924" s="45" t="e">
        <f t="shared" si="54"/>
        <v>#VALUE!</v>
      </c>
    </row>
    <row r="12925" spans="6:6" ht="12.75" customHeight="1" x14ac:dyDescent="0.2">
      <c r="F12925" s="45" t="e">
        <f t="shared" si="54"/>
        <v>#VALUE!</v>
      </c>
    </row>
    <row r="12926" spans="6:6" ht="12.75" customHeight="1" x14ac:dyDescent="0.2">
      <c r="F12926" s="45" t="e">
        <f t="shared" si="54"/>
        <v>#VALUE!</v>
      </c>
    </row>
    <row r="12927" spans="6:6" ht="12.75" customHeight="1" x14ac:dyDescent="0.2">
      <c r="F12927" s="45" t="e">
        <f t="shared" si="54"/>
        <v>#VALUE!</v>
      </c>
    </row>
    <row r="12928" spans="6:6" ht="12.75" customHeight="1" x14ac:dyDescent="0.2">
      <c r="F12928" s="45" t="e">
        <f t="shared" si="54"/>
        <v>#VALUE!</v>
      </c>
    </row>
    <row r="12929" spans="6:6" ht="12.75" customHeight="1" x14ac:dyDescent="0.2">
      <c r="F12929" s="45" t="e">
        <f t="shared" si="54"/>
        <v>#VALUE!</v>
      </c>
    </row>
    <row r="12930" spans="6:6" ht="12.75" customHeight="1" x14ac:dyDescent="0.2">
      <c r="F12930" s="45" t="e">
        <f t="shared" si="54"/>
        <v>#VALUE!</v>
      </c>
    </row>
    <row r="12931" spans="6:6" ht="12.75" customHeight="1" x14ac:dyDescent="0.2">
      <c r="F12931" s="45" t="e">
        <f t="shared" si="54"/>
        <v>#VALUE!</v>
      </c>
    </row>
    <row r="12932" spans="6:6" ht="12.75" customHeight="1" x14ac:dyDescent="0.2">
      <c r="F12932" s="45" t="e">
        <f t="shared" si="54"/>
        <v>#VALUE!</v>
      </c>
    </row>
    <row r="12933" spans="6:6" ht="12.75" customHeight="1" x14ac:dyDescent="0.2">
      <c r="F12933" s="45" t="e">
        <f t="shared" si="54"/>
        <v>#VALUE!</v>
      </c>
    </row>
    <row r="12934" spans="6:6" ht="12.75" customHeight="1" x14ac:dyDescent="0.2">
      <c r="F12934" s="45" t="e">
        <f t="shared" si="54"/>
        <v>#VALUE!</v>
      </c>
    </row>
    <row r="12935" spans="6:6" ht="12.75" customHeight="1" x14ac:dyDescent="0.2">
      <c r="F12935" s="45" t="e">
        <f t="shared" si="54"/>
        <v>#VALUE!</v>
      </c>
    </row>
    <row r="12936" spans="6:6" ht="12.75" customHeight="1" x14ac:dyDescent="0.2">
      <c r="F12936" s="45" t="e">
        <f t="shared" si="54"/>
        <v>#VALUE!</v>
      </c>
    </row>
    <row r="12937" spans="6:6" ht="12.75" customHeight="1" x14ac:dyDescent="0.2">
      <c r="F12937" s="45" t="e">
        <f t="shared" si="54"/>
        <v>#VALUE!</v>
      </c>
    </row>
    <row r="12938" spans="6:6" ht="12.75" customHeight="1" x14ac:dyDescent="0.2">
      <c r="F12938" s="45" t="e">
        <f t="shared" si="54"/>
        <v>#VALUE!</v>
      </c>
    </row>
    <row r="12939" spans="6:6" ht="12.75" customHeight="1" x14ac:dyDescent="0.2">
      <c r="F12939" s="45" t="e">
        <f t="shared" si="54"/>
        <v>#VALUE!</v>
      </c>
    </row>
    <row r="12940" spans="6:6" ht="12.75" customHeight="1" x14ac:dyDescent="0.2">
      <c r="F12940" s="45" t="e">
        <f t="shared" si="54"/>
        <v>#VALUE!</v>
      </c>
    </row>
    <row r="12941" spans="6:6" ht="12.75" customHeight="1" x14ac:dyDescent="0.2">
      <c r="F12941" s="45" t="e">
        <f t="shared" si="54"/>
        <v>#VALUE!</v>
      </c>
    </row>
    <row r="12942" spans="6:6" ht="12.75" customHeight="1" x14ac:dyDescent="0.2">
      <c r="F12942" s="45" t="e">
        <f t="shared" si="54"/>
        <v>#VALUE!</v>
      </c>
    </row>
    <row r="12943" spans="6:6" ht="12.75" customHeight="1" x14ac:dyDescent="0.2">
      <c r="F12943" s="45" t="e">
        <f t="shared" si="54"/>
        <v>#VALUE!</v>
      </c>
    </row>
    <row r="12944" spans="6:6" ht="12.75" customHeight="1" x14ac:dyDescent="0.2">
      <c r="F12944" s="45" t="e">
        <f t="shared" si="54"/>
        <v>#VALUE!</v>
      </c>
    </row>
    <row r="12945" spans="6:6" ht="12.75" customHeight="1" x14ac:dyDescent="0.2">
      <c r="F12945" s="45" t="e">
        <f t="shared" si="54"/>
        <v>#VALUE!</v>
      </c>
    </row>
    <row r="12946" spans="6:6" ht="12.75" customHeight="1" x14ac:dyDescent="0.2">
      <c r="F12946" s="45" t="e">
        <f t="shared" si="54"/>
        <v>#VALUE!</v>
      </c>
    </row>
    <row r="12947" spans="6:6" ht="12.75" customHeight="1" x14ac:dyDescent="0.2">
      <c r="F12947" s="45" t="e">
        <f t="shared" si="54"/>
        <v>#VALUE!</v>
      </c>
    </row>
    <row r="12948" spans="6:6" ht="12.75" customHeight="1" x14ac:dyDescent="0.2">
      <c r="F12948" s="45" t="e">
        <f t="shared" si="54"/>
        <v>#VALUE!</v>
      </c>
    </row>
    <row r="12949" spans="6:6" ht="12.75" customHeight="1" x14ac:dyDescent="0.2">
      <c r="F12949" s="45" t="e">
        <f t="shared" si="54"/>
        <v>#VALUE!</v>
      </c>
    </row>
    <row r="12950" spans="6:6" ht="12.75" customHeight="1" x14ac:dyDescent="0.2">
      <c r="F12950" s="45" t="e">
        <f t="shared" si="54"/>
        <v>#VALUE!</v>
      </c>
    </row>
    <row r="12951" spans="6:6" ht="12.75" customHeight="1" x14ac:dyDescent="0.2">
      <c r="F12951" s="45" t="e">
        <f t="shared" si="54"/>
        <v>#VALUE!</v>
      </c>
    </row>
    <row r="12952" spans="6:6" ht="12.75" customHeight="1" x14ac:dyDescent="0.2">
      <c r="F12952" s="45" t="e">
        <f t="shared" si="54"/>
        <v>#VALUE!</v>
      </c>
    </row>
    <row r="12953" spans="6:6" ht="12.75" customHeight="1" x14ac:dyDescent="0.2">
      <c r="F12953" s="45" t="e">
        <f t="shared" si="54"/>
        <v>#VALUE!</v>
      </c>
    </row>
    <row r="12954" spans="6:6" ht="12.75" customHeight="1" x14ac:dyDescent="0.2">
      <c r="F12954" s="45" t="e">
        <f t="shared" si="54"/>
        <v>#VALUE!</v>
      </c>
    </row>
    <row r="12955" spans="6:6" ht="12.75" customHeight="1" x14ac:dyDescent="0.2">
      <c r="F12955" s="45" t="e">
        <f t="shared" si="54"/>
        <v>#VALUE!</v>
      </c>
    </row>
    <row r="12956" spans="6:6" ht="12.75" customHeight="1" x14ac:dyDescent="0.2">
      <c r="F12956" s="45" t="e">
        <f t="shared" si="54"/>
        <v>#VALUE!</v>
      </c>
    </row>
    <row r="12957" spans="6:6" ht="12.75" customHeight="1" x14ac:dyDescent="0.2">
      <c r="F12957" s="45" t="e">
        <f t="shared" si="54"/>
        <v>#VALUE!</v>
      </c>
    </row>
    <row r="12958" spans="6:6" ht="12.75" customHeight="1" x14ac:dyDescent="0.2">
      <c r="F12958" s="45" t="e">
        <f t="shared" si="54"/>
        <v>#VALUE!</v>
      </c>
    </row>
    <row r="12959" spans="6:6" ht="12.75" customHeight="1" x14ac:dyDescent="0.2">
      <c r="F12959" s="45" t="e">
        <f t="shared" si="54"/>
        <v>#VALUE!</v>
      </c>
    </row>
    <row r="12960" spans="6:6" ht="12.75" customHeight="1" x14ac:dyDescent="0.2">
      <c r="F12960" s="45" t="e">
        <f t="shared" si="54"/>
        <v>#VALUE!</v>
      </c>
    </row>
    <row r="12961" spans="6:6" ht="12.75" customHeight="1" x14ac:dyDescent="0.2">
      <c r="F12961" s="45" t="e">
        <f t="shared" si="54"/>
        <v>#VALUE!</v>
      </c>
    </row>
    <row r="12962" spans="6:6" ht="12.75" customHeight="1" x14ac:dyDescent="0.2">
      <c r="F12962" s="45" t="e">
        <f t="shared" si="54"/>
        <v>#VALUE!</v>
      </c>
    </row>
    <row r="12963" spans="6:6" ht="12.75" customHeight="1" x14ac:dyDescent="0.2">
      <c r="F12963" s="45" t="e">
        <f t="shared" si="54"/>
        <v>#VALUE!</v>
      </c>
    </row>
    <row r="12964" spans="6:6" ht="12.75" customHeight="1" x14ac:dyDescent="0.2">
      <c r="F12964" s="45" t="e">
        <f t="shared" si="54"/>
        <v>#VALUE!</v>
      </c>
    </row>
    <row r="12965" spans="6:6" ht="12.75" customHeight="1" x14ac:dyDescent="0.2">
      <c r="F12965" s="45" t="e">
        <f t="shared" si="54"/>
        <v>#VALUE!</v>
      </c>
    </row>
    <row r="12966" spans="6:6" ht="12.75" customHeight="1" x14ac:dyDescent="0.2">
      <c r="F12966" s="45" t="e">
        <f t="shared" si="54"/>
        <v>#VALUE!</v>
      </c>
    </row>
    <row r="12967" spans="6:6" ht="12.75" customHeight="1" x14ac:dyDescent="0.2">
      <c r="F12967" s="45" t="e">
        <f t="shared" si="54"/>
        <v>#VALUE!</v>
      </c>
    </row>
    <row r="12968" spans="6:6" ht="12.75" customHeight="1" x14ac:dyDescent="0.2">
      <c r="F12968" s="45" t="e">
        <f t="shared" si="54"/>
        <v>#VALUE!</v>
      </c>
    </row>
    <row r="12969" spans="6:6" ht="12.75" customHeight="1" x14ac:dyDescent="0.2">
      <c r="F12969" s="45" t="e">
        <f t="shared" si="54"/>
        <v>#VALUE!</v>
      </c>
    </row>
    <row r="12970" spans="6:6" ht="12.75" customHeight="1" x14ac:dyDescent="0.2">
      <c r="F12970" s="45" t="e">
        <f t="shared" si="54"/>
        <v>#VALUE!</v>
      </c>
    </row>
    <row r="12971" spans="6:6" ht="12.75" customHeight="1" x14ac:dyDescent="0.2">
      <c r="F12971" s="45" t="e">
        <f t="shared" si="54"/>
        <v>#VALUE!</v>
      </c>
    </row>
    <row r="12972" spans="6:6" ht="12.75" customHeight="1" x14ac:dyDescent="0.2">
      <c r="F12972" s="45" t="e">
        <f t="shared" si="54"/>
        <v>#VALUE!</v>
      </c>
    </row>
    <row r="12973" spans="6:6" ht="12.75" customHeight="1" x14ac:dyDescent="0.2">
      <c r="F12973" s="45" t="e">
        <f t="shared" si="54"/>
        <v>#VALUE!</v>
      </c>
    </row>
    <row r="12974" spans="6:6" ht="12.75" customHeight="1" x14ac:dyDescent="0.2">
      <c r="F12974" s="45" t="e">
        <f t="shared" si="54"/>
        <v>#VALUE!</v>
      </c>
    </row>
    <row r="12975" spans="6:6" ht="12.75" customHeight="1" x14ac:dyDescent="0.2">
      <c r="F12975" s="45" t="e">
        <f t="shared" si="54"/>
        <v>#VALUE!</v>
      </c>
    </row>
    <row r="12976" spans="6:6" ht="12.75" customHeight="1" x14ac:dyDescent="0.2">
      <c r="F12976" s="45" t="e">
        <f t="shared" si="54"/>
        <v>#VALUE!</v>
      </c>
    </row>
    <row r="12977" spans="6:6" ht="12.75" customHeight="1" x14ac:dyDescent="0.2">
      <c r="F12977" s="45" t="e">
        <f t="shared" si="54"/>
        <v>#VALUE!</v>
      </c>
    </row>
    <row r="12978" spans="6:6" ht="12.75" customHeight="1" x14ac:dyDescent="0.2">
      <c r="F12978" s="45" t="e">
        <f t="shared" si="54"/>
        <v>#VALUE!</v>
      </c>
    </row>
    <row r="12979" spans="6:6" ht="12.75" customHeight="1" x14ac:dyDescent="0.2">
      <c r="F12979" s="45" t="e">
        <f t="shared" si="54"/>
        <v>#VALUE!</v>
      </c>
    </row>
    <row r="12980" spans="6:6" ht="12.75" customHeight="1" x14ac:dyDescent="0.2">
      <c r="F12980" s="45" t="e">
        <f t="shared" si="54"/>
        <v>#VALUE!</v>
      </c>
    </row>
    <row r="12981" spans="6:6" ht="12.75" customHeight="1" x14ac:dyDescent="0.2">
      <c r="F12981" s="45" t="e">
        <f t="shared" si="54"/>
        <v>#VALUE!</v>
      </c>
    </row>
    <row r="12982" spans="6:6" ht="12.75" customHeight="1" x14ac:dyDescent="0.2">
      <c r="F12982" s="45" t="e">
        <f t="shared" si="54"/>
        <v>#VALUE!</v>
      </c>
    </row>
    <row r="12983" spans="6:6" ht="12.75" customHeight="1" x14ac:dyDescent="0.2">
      <c r="F12983" s="45" t="e">
        <f t="shared" si="54"/>
        <v>#VALUE!</v>
      </c>
    </row>
    <row r="12984" spans="6:6" ht="12.75" customHeight="1" x14ac:dyDescent="0.2">
      <c r="F12984" s="45" t="e">
        <f t="shared" si="54"/>
        <v>#VALUE!</v>
      </c>
    </row>
    <row r="12985" spans="6:6" ht="12.75" customHeight="1" x14ac:dyDescent="0.2">
      <c r="F12985" s="45" t="e">
        <f t="shared" si="54"/>
        <v>#VALUE!</v>
      </c>
    </row>
    <row r="12986" spans="6:6" ht="12.75" customHeight="1" x14ac:dyDescent="0.2">
      <c r="F12986" s="45" t="e">
        <f t="shared" si="54"/>
        <v>#VALUE!</v>
      </c>
    </row>
    <row r="12987" spans="6:6" ht="12.75" customHeight="1" x14ac:dyDescent="0.2">
      <c r="F12987" s="45" t="e">
        <f t="shared" si="54"/>
        <v>#VALUE!</v>
      </c>
    </row>
    <row r="12988" spans="6:6" ht="12.75" customHeight="1" x14ac:dyDescent="0.2">
      <c r="F12988" s="45" t="e">
        <f t="shared" si="54"/>
        <v>#VALUE!</v>
      </c>
    </row>
    <row r="12989" spans="6:6" ht="12.75" customHeight="1" x14ac:dyDescent="0.2">
      <c r="F12989" s="45" t="e">
        <f t="shared" si="54"/>
        <v>#VALUE!</v>
      </c>
    </row>
    <row r="12990" spans="6:6" ht="12.75" customHeight="1" x14ac:dyDescent="0.2">
      <c r="F12990" s="45" t="e">
        <f t="shared" si="54"/>
        <v>#VALUE!</v>
      </c>
    </row>
    <row r="12991" spans="6:6" ht="12.75" customHeight="1" x14ac:dyDescent="0.2">
      <c r="F12991" s="45" t="e">
        <f t="shared" si="54"/>
        <v>#VALUE!</v>
      </c>
    </row>
    <row r="12992" spans="6:6" ht="12.75" customHeight="1" x14ac:dyDescent="0.2">
      <c r="F12992" s="45" t="e">
        <f t="shared" si="54"/>
        <v>#VALUE!</v>
      </c>
    </row>
    <row r="12993" spans="6:6" ht="12.75" customHeight="1" x14ac:dyDescent="0.2">
      <c r="F12993" s="45" t="e">
        <f t="shared" si="54"/>
        <v>#VALUE!</v>
      </c>
    </row>
    <row r="12994" spans="6:6" ht="12.75" customHeight="1" x14ac:dyDescent="0.2">
      <c r="F12994" s="45" t="e">
        <f t="shared" si="54"/>
        <v>#VALUE!</v>
      </c>
    </row>
    <row r="12995" spans="6:6" ht="12.75" customHeight="1" x14ac:dyDescent="0.2">
      <c r="F12995" s="45" t="e">
        <f t="shared" si="54"/>
        <v>#VALUE!</v>
      </c>
    </row>
    <row r="12996" spans="6:6" ht="12.75" customHeight="1" x14ac:dyDescent="0.2">
      <c r="F12996" s="45" t="e">
        <f t="shared" si="54"/>
        <v>#VALUE!</v>
      </c>
    </row>
    <row r="12997" spans="6:6" ht="12.75" customHeight="1" x14ac:dyDescent="0.2">
      <c r="F12997" s="45" t="e">
        <f t="shared" si="54"/>
        <v>#VALUE!</v>
      </c>
    </row>
    <row r="12998" spans="6:6" ht="12.75" customHeight="1" x14ac:dyDescent="0.2">
      <c r="F12998" s="45" t="e">
        <f t="shared" si="54"/>
        <v>#VALUE!</v>
      </c>
    </row>
    <row r="12999" spans="6:6" ht="12.75" customHeight="1" x14ac:dyDescent="0.2">
      <c r="F12999" s="45" t="e">
        <f t="shared" si="54"/>
        <v>#VALUE!</v>
      </c>
    </row>
    <row r="13000" spans="6:6" ht="12.75" customHeight="1" x14ac:dyDescent="0.2">
      <c r="F13000" s="45" t="e">
        <f t="shared" si="54"/>
        <v>#VALUE!</v>
      </c>
    </row>
    <row r="13001" spans="6:6" ht="12.75" customHeight="1" x14ac:dyDescent="0.2">
      <c r="F13001" s="45" t="e">
        <f t="shared" si="54"/>
        <v>#VALUE!</v>
      </c>
    </row>
    <row r="13002" spans="6:6" ht="12.75" customHeight="1" x14ac:dyDescent="0.2">
      <c r="F13002" s="45" t="e">
        <f t="shared" si="54"/>
        <v>#VALUE!</v>
      </c>
    </row>
    <row r="13003" spans="6:6" ht="12.75" customHeight="1" x14ac:dyDescent="0.2">
      <c r="F13003" s="45" t="e">
        <f t="shared" si="54"/>
        <v>#VALUE!</v>
      </c>
    </row>
    <row r="13004" spans="6:6" ht="12.75" customHeight="1" x14ac:dyDescent="0.2">
      <c r="F13004" s="45" t="e">
        <f t="shared" si="54"/>
        <v>#VALUE!</v>
      </c>
    </row>
    <row r="13005" spans="6:6" ht="12.75" customHeight="1" x14ac:dyDescent="0.2">
      <c r="F13005" s="45" t="e">
        <f t="shared" si="54"/>
        <v>#VALUE!</v>
      </c>
    </row>
    <row r="13006" spans="6:6" ht="12.75" customHeight="1" x14ac:dyDescent="0.2">
      <c r="F13006" s="45" t="e">
        <f t="shared" si="54"/>
        <v>#VALUE!</v>
      </c>
    </row>
    <row r="13007" spans="6:6" ht="12.75" customHeight="1" x14ac:dyDescent="0.2">
      <c r="F13007" s="45" t="e">
        <f t="shared" ref="F13007:F13261" si="55">VALUE(LEFT(E13007,LEN(E13007)-1))</f>
        <v>#VALUE!</v>
      </c>
    </row>
    <row r="13008" spans="6:6" ht="12.75" customHeight="1" x14ac:dyDescent="0.2">
      <c r="F13008" s="45" t="e">
        <f t="shared" si="55"/>
        <v>#VALUE!</v>
      </c>
    </row>
    <row r="13009" spans="6:6" ht="12.75" customHeight="1" x14ac:dyDescent="0.2">
      <c r="F13009" s="45" t="e">
        <f t="shared" si="55"/>
        <v>#VALUE!</v>
      </c>
    </row>
    <row r="13010" spans="6:6" ht="12.75" customHeight="1" x14ac:dyDescent="0.2">
      <c r="F13010" s="45" t="e">
        <f t="shared" si="55"/>
        <v>#VALUE!</v>
      </c>
    </row>
    <row r="13011" spans="6:6" ht="12.75" customHeight="1" x14ac:dyDescent="0.2">
      <c r="F13011" s="45" t="e">
        <f t="shared" si="55"/>
        <v>#VALUE!</v>
      </c>
    </row>
    <row r="13012" spans="6:6" ht="12.75" customHeight="1" x14ac:dyDescent="0.2">
      <c r="F13012" s="45" t="e">
        <f t="shared" si="55"/>
        <v>#VALUE!</v>
      </c>
    </row>
    <row r="13013" spans="6:6" ht="12.75" customHeight="1" x14ac:dyDescent="0.2">
      <c r="F13013" s="45" t="e">
        <f t="shared" si="55"/>
        <v>#VALUE!</v>
      </c>
    </row>
    <row r="13014" spans="6:6" ht="12.75" customHeight="1" x14ac:dyDescent="0.2">
      <c r="F13014" s="45" t="e">
        <f t="shared" si="55"/>
        <v>#VALUE!</v>
      </c>
    </row>
    <row r="13015" spans="6:6" ht="12.75" customHeight="1" x14ac:dyDescent="0.2">
      <c r="F13015" s="45" t="e">
        <f t="shared" si="55"/>
        <v>#VALUE!</v>
      </c>
    </row>
    <row r="13016" spans="6:6" ht="12.75" customHeight="1" x14ac:dyDescent="0.2">
      <c r="F13016" s="45" t="e">
        <f t="shared" si="55"/>
        <v>#VALUE!</v>
      </c>
    </row>
    <row r="13017" spans="6:6" ht="12.75" customHeight="1" x14ac:dyDescent="0.2">
      <c r="F13017" s="45" t="e">
        <f t="shared" si="55"/>
        <v>#VALUE!</v>
      </c>
    </row>
    <row r="13018" spans="6:6" ht="12.75" customHeight="1" x14ac:dyDescent="0.2">
      <c r="F13018" s="45" t="e">
        <f t="shared" si="55"/>
        <v>#VALUE!</v>
      </c>
    </row>
    <row r="13019" spans="6:6" ht="12.75" customHeight="1" x14ac:dyDescent="0.2">
      <c r="F13019" s="45" t="e">
        <f t="shared" si="55"/>
        <v>#VALUE!</v>
      </c>
    </row>
    <row r="13020" spans="6:6" ht="12.75" customHeight="1" x14ac:dyDescent="0.2">
      <c r="F13020" s="45" t="e">
        <f t="shared" si="55"/>
        <v>#VALUE!</v>
      </c>
    </row>
    <row r="13021" spans="6:6" ht="12.75" customHeight="1" x14ac:dyDescent="0.2">
      <c r="F13021" s="45" t="e">
        <f t="shared" si="55"/>
        <v>#VALUE!</v>
      </c>
    </row>
    <row r="13022" spans="6:6" ht="12.75" customHeight="1" x14ac:dyDescent="0.2">
      <c r="F13022" s="45" t="e">
        <f t="shared" si="55"/>
        <v>#VALUE!</v>
      </c>
    </row>
    <row r="13023" spans="6:6" ht="12.75" customHeight="1" x14ac:dyDescent="0.2">
      <c r="F13023" s="45" t="e">
        <f t="shared" si="55"/>
        <v>#VALUE!</v>
      </c>
    </row>
    <row r="13024" spans="6:6" ht="12.75" customHeight="1" x14ac:dyDescent="0.2">
      <c r="F13024" s="45" t="e">
        <f t="shared" si="55"/>
        <v>#VALUE!</v>
      </c>
    </row>
    <row r="13025" spans="6:6" ht="12.75" customHeight="1" x14ac:dyDescent="0.2">
      <c r="F13025" s="45" t="e">
        <f t="shared" si="55"/>
        <v>#VALUE!</v>
      </c>
    </row>
    <row r="13026" spans="6:6" ht="12.75" customHeight="1" x14ac:dyDescent="0.2">
      <c r="F13026" s="45" t="e">
        <f t="shared" si="55"/>
        <v>#VALUE!</v>
      </c>
    </row>
    <row r="13027" spans="6:6" ht="12.75" customHeight="1" x14ac:dyDescent="0.2">
      <c r="F13027" s="45" t="e">
        <f t="shared" si="55"/>
        <v>#VALUE!</v>
      </c>
    </row>
    <row r="13028" spans="6:6" ht="12.75" customHeight="1" x14ac:dyDescent="0.2">
      <c r="F13028" s="45" t="e">
        <f t="shared" si="55"/>
        <v>#VALUE!</v>
      </c>
    </row>
    <row r="13029" spans="6:6" ht="12.75" customHeight="1" x14ac:dyDescent="0.2">
      <c r="F13029" s="45" t="e">
        <f t="shared" si="55"/>
        <v>#VALUE!</v>
      </c>
    </row>
    <row r="13030" spans="6:6" ht="12.75" customHeight="1" x14ac:dyDescent="0.2">
      <c r="F13030" s="45" t="e">
        <f t="shared" si="55"/>
        <v>#VALUE!</v>
      </c>
    </row>
    <row r="13031" spans="6:6" ht="12.75" customHeight="1" x14ac:dyDescent="0.2">
      <c r="F13031" s="45" t="e">
        <f t="shared" si="55"/>
        <v>#VALUE!</v>
      </c>
    </row>
    <row r="13032" spans="6:6" ht="12.75" customHeight="1" x14ac:dyDescent="0.2">
      <c r="F13032" s="45" t="e">
        <f t="shared" si="55"/>
        <v>#VALUE!</v>
      </c>
    </row>
    <row r="13033" spans="6:6" ht="12.75" customHeight="1" x14ac:dyDescent="0.2">
      <c r="F13033" s="45" t="e">
        <f t="shared" si="55"/>
        <v>#VALUE!</v>
      </c>
    </row>
    <row r="13034" spans="6:6" ht="12.75" customHeight="1" x14ac:dyDescent="0.2">
      <c r="F13034" s="45" t="e">
        <f t="shared" si="55"/>
        <v>#VALUE!</v>
      </c>
    </row>
    <row r="13035" spans="6:6" ht="12.75" customHeight="1" x14ac:dyDescent="0.2">
      <c r="F13035" s="45" t="e">
        <f t="shared" si="55"/>
        <v>#VALUE!</v>
      </c>
    </row>
    <row r="13036" spans="6:6" ht="12.75" customHeight="1" x14ac:dyDescent="0.2">
      <c r="F13036" s="45" t="e">
        <f t="shared" si="55"/>
        <v>#VALUE!</v>
      </c>
    </row>
    <row r="13037" spans="6:6" ht="12.75" customHeight="1" x14ac:dyDescent="0.2">
      <c r="F13037" s="45" t="e">
        <f t="shared" si="55"/>
        <v>#VALUE!</v>
      </c>
    </row>
    <row r="13038" spans="6:6" ht="12.75" customHeight="1" x14ac:dyDescent="0.2">
      <c r="F13038" s="45" t="e">
        <f t="shared" si="55"/>
        <v>#VALUE!</v>
      </c>
    </row>
    <row r="13039" spans="6:6" ht="12.75" customHeight="1" x14ac:dyDescent="0.2">
      <c r="F13039" s="45" t="e">
        <f t="shared" si="55"/>
        <v>#VALUE!</v>
      </c>
    </row>
    <row r="13040" spans="6:6" ht="12.75" customHeight="1" x14ac:dyDescent="0.2">
      <c r="F13040" s="45" t="e">
        <f t="shared" si="55"/>
        <v>#VALUE!</v>
      </c>
    </row>
    <row r="13041" spans="6:6" ht="12.75" customHeight="1" x14ac:dyDescent="0.2">
      <c r="F13041" s="45" t="e">
        <f t="shared" si="55"/>
        <v>#VALUE!</v>
      </c>
    </row>
    <row r="13042" spans="6:6" ht="12.75" customHeight="1" x14ac:dyDescent="0.2">
      <c r="F13042" s="45" t="e">
        <f t="shared" si="55"/>
        <v>#VALUE!</v>
      </c>
    </row>
    <row r="13043" spans="6:6" ht="12.75" customHeight="1" x14ac:dyDescent="0.2">
      <c r="F13043" s="45" t="e">
        <f t="shared" si="55"/>
        <v>#VALUE!</v>
      </c>
    </row>
    <row r="13044" spans="6:6" ht="12.75" customHeight="1" x14ac:dyDescent="0.2">
      <c r="F13044" s="45" t="e">
        <f t="shared" si="55"/>
        <v>#VALUE!</v>
      </c>
    </row>
    <row r="13045" spans="6:6" ht="12.75" customHeight="1" x14ac:dyDescent="0.2">
      <c r="F13045" s="45" t="e">
        <f t="shared" si="55"/>
        <v>#VALUE!</v>
      </c>
    </row>
    <row r="13046" spans="6:6" ht="12.75" customHeight="1" x14ac:dyDescent="0.2">
      <c r="F13046" s="45" t="e">
        <f t="shared" si="55"/>
        <v>#VALUE!</v>
      </c>
    </row>
    <row r="13047" spans="6:6" ht="12.75" customHeight="1" x14ac:dyDescent="0.2">
      <c r="F13047" s="45" t="e">
        <f t="shared" si="55"/>
        <v>#VALUE!</v>
      </c>
    </row>
    <row r="13048" spans="6:6" ht="12.75" customHeight="1" x14ac:dyDescent="0.2">
      <c r="F13048" s="45" t="e">
        <f t="shared" si="55"/>
        <v>#VALUE!</v>
      </c>
    </row>
    <row r="13049" spans="6:6" ht="12.75" customHeight="1" x14ac:dyDescent="0.2">
      <c r="F13049" s="45" t="e">
        <f t="shared" si="55"/>
        <v>#VALUE!</v>
      </c>
    </row>
    <row r="13050" spans="6:6" ht="12.75" customHeight="1" x14ac:dyDescent="0.2">
      <c r="F13050" s="45" t="e">
        <f t="shared" si="55"/>
        <v>#VALUE!</v>
      </c>
    </row>
    <row r="13051" spans="6:6" ht="12.75" customHeight="1" x14ac:dyDescent="0.2">
      <c r="F13051" s="45" t="e">
        <f t="shared" si="55"/>
        <v>#VALUE!</v>
      </c>
    </row>
    <row r="13052" spans="6:6" ht="12.75" customHeight="1" x14ac:dyDescent="0.2">
      <c r="F13052" s="45" t="e">
        <f t="shared" si="55"/>
        <v>#VALUE!</v>
      </c>
    </row>
    <row r="13053" spans="6:6" ht="12.75" customHeight="1" x14ac:dyDescent="0.2">
      <c r="F13053" s="45" t="e">
        <f t="shared" si="55"/>
        <v>#VALUE!</v>
      </c>
    </row>
    <row r="13054" spans="6:6" ht="12.75" customHeight="1" x14ac:dyDescent="0.2">
      <c r="F13054" s="45" t="e">
        <f t="shared" si="55"/>
        <v>#VALUE!</v>
      </c>
    </row>
    <row r="13055" spans="6:6" ht="12.75" customHeight="1" x14ac:dyDescent="0.2">
      <c r="F13055" s="45" t="e">
        <f t="shared" si="55"/>
        <v>#VALUE!</v>
      </c>
    </row>
    <row r="13056" spans="6:6" ht="12.75" customHeight="1" x14ac:dyDescent="0.2">
      <c r="F13056" s="45" t="e">
        <f t="shared" si="55"/>
        <v>#VALUE!</v>
      </c>
    </row>
    <row r="13057" spans="6:6" ht="12.75" customHeight="1" x14ac:dyDescent="0.2">
      <c r="F13057" s="45" t="e">
        <f t="shared" si="55"/>
        <v>#VALUE!</v>
      </c>
    </row>
    <row r="13058" spans="6:6" ht="12.75" customHeight="1" x14ac:dyDescent="0.2">
      <c r="F13058" s="45" t="e">
        <f t="shared" si="55"/>
        <v>#VALUE!</v>
      </c>
    </row>
    <row r="13059" spans="6:6" ht="12.75" customHeight="1" x14ac:dyDescent="0.2">
      <c r="F13059" s="45" t="e">
        <f t="shared" si="55"/>
        <v>#VALUE!</v>
      </c>
    </row>
    <row r="13060" spans="6:6" ht="12.75" customHeight="1" x14ac:dyDescent="0.2">
      <c r="F13060" s="45" t="e">
        <f t="shared" si="55"/>
        <v>#VALUE!</v>
      </c>
    </row>
    <row r="13061" spans="6:6" ht="12.75" customHeight="1" x14ac:dyDescent="0.2">
      <c r="F13061" s="45" t="e">
        <f t="shared" si="55"/>
        <v>#VALUE!</v>
      </c>
    </row>
    <row r="13062" spans="6:6" ht="12.75" customHeight="1" x14ac:dyDescent="0.2">
      <c r="F13062" s="45" t="e">
        <f t="shared" si="55"/>
        <v>#VALUE!</v>
      </c>
    </row>
    <row r="13063" spans="6:6" ht="12.75" customHeight="1" x14ac:dyDescent="0.2">
      <c r="F13063" s="45" t="e">
        <f t="shared" si="55"/>
        <v>#VALUE!</v>
      </c>
    </row>
    <row r="13064" spans="6:6" ht="12.75" customHeight="1" x14ac:dyDescent="0.2">
      <c r="F13064" s="45" t="e">
        <f t="shared" si="55"/>
        <v>#VALUE!</v>
      </c>
    </row>
    <row r="13065" spans="6:6" ht="12.75" customHeight="1" x14ac:dyDescent="0.2">
      <c r="F13065" s="45" t="e">
        <f t="shared" si="55"/>
        <v>#VALUE!</v>
      </c>
    </row>
    <row r="13066" spans="6:6" ht="12.75" customHeight="1" x14ac:dyDescent="0.2">
      <c r="F13066" s="45" t="e">
        <f t="shared" si="55"/>
        <v>#VALUE!</v>
      </c>
    </row>
    <row r="13067" spans="6:6" ht="12.75" customHeight="1" x14ac:dyDescent="0.2">
      <c r="F13067" s="45" t="e">
        <f t="shared" si="55"/>
        <v>#VALUE!</v>
      </c>
    </row>
    <row r="13068" spans="6:6" ht="12.75" customHeight="1" x14ac:dyDescent="0.2">
      <c r="F13068" s="45" t="e">
        <f t="shared" si="55"/>
        <v>#VALUE!</v>
      </c>
    </row>
    <row r="13069" spans="6:6" ht="12.75" customHeight="1" x14ac:dyDescent="0.2">
      <c r="F13069" s="45" t="e">
        <f t="shared" si="55"/>
        <v>#VALUE!</v>
      </c>
    </row>
    <row r="13070" spans="6:6" ht="12.75" customHeight="1" x14ac:dyDescent="0.2">
      <c r="F13070" s="45" t="e">
        <f t="shared" si="55"/>
        <v>#VALUE!</v>
      </c>
    </row>
    <row r="13071" spans="6:6" ht="12.75" customHeight="1" x14ac:dyDescent="0.2">
      <c r="F13071" s="45" t="e">
        <f t="shared" si="55"/>
        <v>#VALUE!</v>
      </c>
    </row>
    <row r="13072" spans="6:6" ht="12.75" customHeight="1" x14ac:dyDescent="0.2">
      <c r="F13072" s="45" t="e">
        <f t="shared" si="55"/>
        <v>#VALUE!</v>
      </c>
    </row>
    <row r="13073" spans="6:6" ht="12.75" customHeight="1" x14ac:dyDescent="0.2">
      <c r="F13073" s="45" t="e">
        <f t="shared" si="55"/>
        <v>#VALUE!</v>
      </c>
    </row>
    <row r="13074" spans="6:6" ht="12.75" customHeight="1" x14ac:dyDescent="0.2">
      <c r="F13074" s="45" t="e">
        <f t="shared" si="55"/>
        <v>#VALUE!</v>
      </c>
    </row>
    <row r="13075" spans="6:6" ht="12.75" customHeight="1" x14ac:dyDescent="0.2">
      <c r="F13075" s="45" t="e">
        <f t="shared" si="55"/>
        <v>#VALUE!</v>
      </c>
    </row>
    <row r="13076" spans="6:6" ht="12.75" customHeight="1" x14ac:dyDescent="0.2">
      <c r="F13076" s="45" t="e">
        <f t="shared" si="55"/>
        <v>#VALUE!</v>
      </c>
    </row>
    <row r="13077" spans="6:6" ht="12.75" customHeight="1" x14ac:dyDescent="0.2">
      <c r="F13077" s="45" t="e">
        <f t="shared" si="55"/>
        <v>#VALUE!</v>
      </c>
    </row>
    <row r="13078" spans="6:6" ht="12.75" customHeight="1" x14ac:dyDescent="0.2">
      <c r="F13078" s="45" t="e">
        <f t="shared" si="55"/>
        <v>#VALUE!</v>
      </c>
    </row>
    <row r="13079" spans="6:6" ht="12.75" customHeight="1" x14ac:dyDescent="0.2">
      <c r="F13079" s="45" t="e">
        <f t="shared" si="55"/>
        <v>#VALUE!</v>
      </c>
    </row>
    <row r="13080" spans="6:6" ht="12.75" customHeight="1" x14ac:dyDescent="0.2">
      <c r="F13080" s="45" t="e">
        <f t="shared" si="55"/>
        <v>#VALUE!</v>
      </c>
    </row>
    <row r="13081" spans="6:6" ht="12.75" customHeight="1" x14ac:dyDescent="0.2">
      <c r="F13081" s="45" t="e">
        <f t="shared" si="55"/>
        <v>#VALUE!</v>
      </c>
    </row>
    <row r="13082" spans="6:6" ht="12.75" customHeight="1" x14ac:dyDescent="0.2">
      <c r="F13082" s="45" t="e">
        <f t="shared" si="55"/>
        <v>#VALUE!</v>
      </c>
    </row>
    <row r="13083" spans="6:6" ht="12.75" customHeight="1" x14ac:dyDescent="0.2">
      <c r="F13083" s="45" t="e">
        <f t="shared" si="55"/>
        <v>#VALUE!</v>
      </c>
    </row>
    <row r="13084" spans="6:6" ht="12.75" customHeight="1" x14ac:dyDescent="0.2">
      <c r="F13084" s="45" t="e">
        <f t="shared" si="55"/>
        <v>#VALUE!</v>
      </c>
    </row>
    <row r="13085" spans="6:6" ht="12.75" customHeight="1" x14ac:dyDescent="0.2">
      <c r="F13085" s="45" t="e">
        <f t="shared" si="55"/>
        <v>#VALUE!</v>
      </c>
    </row>
    <row r="13086" spans="6:6" ht="12.75" customHeight="1" x14ac:dyDescent="0.2">
      <c r="F13086" s="45" t="e">
        <f t="shared" si="55"/>
        <v>#VALUE!</v>
      </c>
    </row>
    <row r="13087" spans="6:6" ht="12.75" customHeight="1" x14ac:dyDescent="0.2">
      <c r="F13087" s="45" t="e">
        <f t="shared" si="55"/>
        <v>#VALUE!</v>
      </c>
    </row>
    <row r="13088" spans="6:6" ht="12.75" customHeight="1" x14ac:dyDescent="0.2">
      <c r="F13088" s="45" t="e">
        <f t="shared" si="55"/>
        <v>#VALUE!</v>
      </c>
    </row>
    <row r="13089" spans="6:6" ht="12.75" customHeight="1" x14ac:dyDescent="0.2">
      <c r="F13089" s="45" t="e">
        <f t="shared" si="55"/>
        <v>#VALUE!</v>
      </c>
    </row>
    <row r="13090" spans="6:6" ht="12.75" customHeight="1" x14ac:dyDescent="0.2">
      <c r="F13090" s="45" t="e">
        <f t="shared" si="55"/>
        <v>#VALUE!</v>
      </c>
    </row>
    <row r="13091" spans="6:6" ht="12.75" customHeight="1" x14ac:dyDescent="0.2">
      <c r="F13091" s="45" t="e">
        <f t="shared" si="55"/>
        <v>#VALUE!</v>
      </c>
    </row>
    <row r="13092" spans="6:6" ht="12.75" customHeight="1" x14ac:dyDescent="0.2">
      <c r="F13092" s="45" t="e">
        <f t="shared" si="55"/>
        <v>#VALUE!</v>
      </c>
    </row>
    <row r="13093" spans="6:6" ht="12.75" customHeight="1" x14ac:dyDescent="0.2">
      <c r="F13093" s="45" t="e">
        <f t="shared" si="55"/>
        <v>#VALUE!</v>
      </c>
    </row>
    <row r="13094" spans="6:6" ht="12.75" customHeight="1" x14ac:dyDescent="0.2">
      <c r="F13094" s="45" t="e">
        <f t="shared" si="55"/>
        <v>#VALUE!</v>
      </c>
    </row>
    <row r="13095" spans="6:6" ht="12.75" customHeight="1" x14ac:dyDescent="0.2">
      <c r="F13095" s="45" t="e">
        <f t="shared" si="55"/>
        <v>#VALUE!</v>
      </c>
    </row>
    <row r="13096" spans="6:6" ht="12.75" customHeight="1" x14ac:dyDescent="0.2">
      <c r="F13096" s="45" t="e">
        <f t="shared" si="55"/>
        <v>#VALUE!</v>
      </c>
    </row>
    <row r="13097" spans="6:6" ht="12.75" customHeight="1" x14ac:dyDescent="0.2">
      <c r="F13097" s="45" t="e">
        <f t="shared" si="55"/>
        <v>#VALUE!</v>
      </c>
    </row>
    <row r="13098" spans="6:6" ht="12.75" customHeight="1" x14ac:dyDescent="0.2">
      <c r="F13098" s="45" t="e">
        <f t="shared" si="55"/>
        <v>#VALUE!</v>
      </c>
    </row>
    <row r="13099" spans="6:6" ht="12.75" customHeight="1" x14ac:dyDescent="0.2">
      <c r="F13099" s="45" t="e">
        <f t="shared" si="55"/>
        <v>#VALUE!</v>
      </c>
    </row>
    <row r="13100" spans="6:6" ht="12.75" customHeight="1" x14ac:dyDescent="0.2">
      <c r="F13100" s="45" t="e">
        <f t="shared" si="55"/>
        <v>#VALUE!</v>
      </c>
    </row>
    <row r="13101" spans="6:6" ht="12.75" customHeight="1" x14ac:dyDescent="0.2">
      <c r="F13101" s="45" t="e">
        <f t="shared" si="55"/>
        <v>#VALUE!</v>
      </c>
    </row>
    <row r="13102" spans="6:6" ht="12.75" customHeight="1" x14ac:dyDescent="0.2">
      <c r="F13102" s="45" t="e">
        <f t="shared" si="55"/>
        <v>#VALUE!</v>
      </c>
    </row>
    <row r="13103" spans="6:6" ht="12.75" customHeight="1" x14ac:dyDescent="0.2">
      <c r="F13103" s="45" t="e">
        <f t="shared" si="55"/>
        <v>#VALUE!</v>
      </c>
    </row>
    <row r="13104" spans="6:6" ht="12.75" customHeight="1" x14ac:dyDescent="0.2">
      <c r="F13104" s="45" t="e">
        <f t="shared" si="55"/>
        <v>#VALUE!</v>
      </c>
    </row>
    <row r="13105" spans="6:6" ht="12.75" customHeight="1" x14ac:dyDescent="0.2">
      <c r="F13105" s="45" t="e">
        <f t="shared" si="55"/>
        <v>#VALUE!</v>
      </c>
    </row>
    <row r="13106" spans="6:6" ht="12.75" customHeight="1" x14ac:dyDescent="0.2">
      <c r="F13106" s="45" t="e">
        <f t="shared" si="55"/>
        <v>#VALUE!</v>
      </c>
    </row>
    <row r="13107" spans="6:6" ht="12.75" customHeight="1" x14ac:dyDescent="0.2">
      <c r="F13107" s="45" t="e">
        <f t="shared" si="55"/>
        <v>#VALUE!</v>
      </c>
    </row>
    <row r="13108" spans="6:6" ht="12.75" customHeight="1" x14ac:dyDescent="0.2">
      <c r="F13108" s="45" t="e">
        <f t="shared" si="55"/>
        <v>#VALUE!</v>
      </c>
    </row>
    <row r="13109" spans="6:6" ht="12.75" customHeight="1" x14ac:dyDescent="0.2">
      <c r="F13109" s="45" t="e">
        <f t="shared" si="55"/>
        <v>#VALUE!</v>
      </c>
    </row>
    <row r="13110" spans="6:6" ht="12.75" customHeight="1" x14ac:dyDescent="0.2">
      <c r="F13110" s="45" t="e">
        <f t="shared" si="55"/>
        <v>#VALUE!</v>
      </c>
    </row>
    <row r="13111" spans="6:6" ht="12.75" customHeight="1" x14ac:dyDescent="0.2">
      <c r="F13111" s="45" t="e">
        <f t="shared" si="55"/>
        <v>#VALUE!</v>
      </c>
    </row>
    <row r="13112" spans="6:6" ht="12.75" customHeight="1" x14ac:dyDescent="0.2">
      <c r="F13112" s="45" t="e">
        <f t="shared" si="55"/>
        <v>#VALUE!</v>
      </c>
    </row>
    <row r="13113" spans="6:6" ht="12.75" customHeight="1" x14ac:dyDescent="0.2">
      <c r="F13113" s="45" t="e">
        <f t="shared" si="55"/>
        <v>#VALUE!</v>
      </c>
    </row>
    <row r="13114" spans="6:6" ht="12.75" customHeight="1" x14ac:dyDescent="0.2">
      <c r="F13114" s="45" t="e">
        <f t="shared" si="55"/>
        <v>#VALUE!</v>
      </c>
    </row>
    <row r="13115" spans="6:6" ht="12.75" customHeight="1" x14ac:dyDescent="0.2">
      <c r="F13115" s="45" t="e">
        <f t="shared" si="55"/>
        <v>#VALUE!</v>
      </c>
    </row>
    <row r="13116" spans="6:6" ht="12.75" customHeight="1" x14ac:dyDescent="0.2">
      <c r="F13116" s="45" t="e">
        <f t="shared" si="55"/>
        <v>#VALUE!</v>
      </c>
    </row>
    <row r="13117" spans="6:6" ht="12.75" customHeight="1" x14ac:dyDescent="0.2">
      <c r="F13117" s="45" t="e">
        <f t="shared" si="55"/>
        <v>#VALUE!</v>
      </c>
    </row>
    <row r="13118" spans="6:6" ht="12.75" customHeight="1" x14ac:dyDescent="0.2">
      <c r="F13118" s="45" t="e">
        <f t="shared" si="55"/>
        <v>#VALUE!</v>
      </c>
    </row>
    <row r="13119" spans="6:6" ht="12.75" customHeight="1" x14ac:dyDescent="0.2">
      <c r="F13119" s="45" t="e">
        <f t="shared" si="55"/>
        <v>#VALUE!</v>
      </c>
    </row>
    <row r="13120" spans="6:6" ht="12.75" customHeight="1" x14ac:dyDescent="0.2">
      <c r="F13120" s="45" t="e">
        <f t="shared" si="55"/>
        <v>#VALUE!</v>
      </c>
    </row>
    <row r="13121" spans="6:6" ht="12.75" customHeight="1" x14ac:dyDescent="0.2">
      <c r="F13121" s="45" t="e">
        <f t="shared" si="55"/>
        <v>#VALUE!</v>
      </c>
    </row>
    <row r="13122" spans="6:6" ht="12.75" customHeight="1" x14ac:dyDescent="0.2">
      <c r="F13122" s="45" t="e">
        <f t="shared" si="55"/>
        <v>#VALUE!</v>
      </c>
    </row>
    <row r="13123" spans="6:6" ht="12.75" customHeight="1" x14ac:dyDescent="0.2">
      <c r="F13123" s="45" t="e">
        <f t="shared" si="55"/>
        <v>#VALUE!</v>
      </c>
    </row>
    <row r="13124" spans="6:6" ht="12.75" customHeight="1" x14ac:dyDescent="0.2">
      <c r="F13124" s="45" t="e">
        <f t="shared" si="55"/>
        <v>#VALUE!</v>
      </c>
    </row>
    <row r="13125" spans="6:6" ht="12.75" customHeight="1" x14ac:dyDescent="0.2">
      <c r="F13125" s="45" t="e">
        <f t="shared" si="55"/>
        <v>#VALUE!</v>
      </c>
    </row>
    <row r="13126" spans="6:6" ht="12.75" customHeight="1" x14ac:dyDescent="0.2">
      <c r="F13126" s="45" t="e">
        <f t="shared" si="55"/>
        <v>#VALUE!</v>
      </c>
    </row>
    <row r="13127" spans="6:6" ht="12.75" customHeight="1" x14ac:dyDescent="0.2">
      <c r="F13127" s="45" t="e">
        <f t="shared" si="55"/>
        <v>#VALUE!</v>
      </c>
    </row>
    <row r="13128" spans="6:6" ht="12.75" customHeight="1" x14ac:dyDescent="0.2">
      <c r="F13128" s="45" t="e">
        <f t="shared" si="55"/>
        <v>#VALUE!</v>
      </c>
    </row>
    <row r="13129" spans="6:6" ht="12.75" customHeight="1" x14ac:dyDescent="0.2">
      <c r="F13129" s="45" t="e">
        <f t="shared" si="55"/>
        <v>#VALUE!</v>
      </c>
    </row>
    <row r="13130" spans="6:6" ht="12.75" customHeight="1" x14ac:dyDescent="0.2">
      <c r="F13130" s="45" t="e">
        <f t="shared" si="55"/>
        <v>#VALUE!</v>
      </c>
    </row>
    <row r="13131" spans="6:6" ht="12.75" customHeight="1" x14ac:dyDescent="0.2">
      <c r="F13131" s="45" t="e">
        <f t="shared" si="55"/>
        <v>#VALUE!</v>
      </c>
    </row>
    <row r="13132" spans="6:6" ht="12.75" customHeight="1" x14ac:dyDescent="0.2">
      <c r="F13132" s="45" t="e">
        <f t="shared" si="55"/>
        <v>#VALUE!</v>
      </c>
    </row>
    <row r="13133" spans="6:6" ht="12.75" customHeight="1" x14ac:dyDescent="0.2">
      <c r="F13133" s="45" t="e">
        <f t="shared" si="55"/>
        <v>#VALUE!</v>
      </c>
    </row>
    <row r="13134" spans="6:6" ht="12.75" customHeight="1" x14ac:dyDescent="0.2">
      <c r="F13134" s="45" t="e">
        <f t="shared" si="55"/>
        <v>#VALUE!</v>
      </c>
    </row>
    <row r="13135" spans="6:6" ht="12.75" customHeight="1" x14ac:dyDescent="0.2">
      <c r="F13135" s="45" t="e">
        <f t="shared" si="55"/>
        <v>#VALUE!</v>
      </c>
    </row>
    <row r="13136" spans="6:6" ht="12.75" customHeight="1" x14ac:dyDescent="0.2">
      <c r="F13136" s="45" t="e">
        <f t="shared" si="55"/>
        <v>#VALUE!</v>
      </c>
    </row>
    <row r="13137" spans="6:6" ht="12.75" customHeight="1" x14ac:dyDescent="0.2">
      <c r="F13137" s="45" t="e">
        <f t="shared" si="55"/>
        <v>#VALUE!</v>
      </c>
    </row>
    <row r="13138" spans="6:6" ht="12.75" customHeight="1" x14ac:dyDescent="0.2">
      <c r="F13138" s="45" t="e">
        <f t="shared" si="55"/>
        <v>#VALUE!</v>
      </c>
    </row>
    <row r="13139" spans="6:6" ht="12.75" customHeight="1" x14ac:dyDescent="0.2">
      <c r="F13139" s="45" t="e">
        <f t="shared" si="55"/>
        <v>#VALUE!</v>
      </c>
    </row>
    <row r="13140" spans="6:6" ht="12.75" customHeight="1" x14ac:dyDescent="0.2">
      <c r="F13140" s="45" t="e">
        <f t="shared" si="55"/>
        <v>#VALUE!</v>
      </c>
    </row>
    <row r="13141" spans="6:6" ht="12.75" customHeight="1" x14ac:dyDescent="0.2">
      <c r="F13141" s="45" t="e">
        <f t="shared" si="55"/>
        <v>#VALUE!</v>
      </c>
    </row>
    <row r="13142" spans="6:6" ht="12.75" customHeight="1" x14ac:dyDescent="0.2">
      <c r="F13142" s="45" t="e">
        <f t="shared" si="55"/>
        <v>#VALUE!</v>
      </c>
    </row>
    <row r="13143" spans="6:6" ht="12.75" customHeight="1" x14ac:dyDescent="0.2">
      <c r="F13143" s="45" t="e">
        <f t="shared" si="55"/>
        <v>#VALUE!</v>
      </c>
    </row>
    <row r="13144" spans="6:6" ht="12.75" customHeight="1" x14ac:dyDescent="0.2">
      <c r="F13144" s="45" t="e">
        <f t="shared" si="55"/>
        <v>#VALUE!</v>
      </c>
    </row>
    <row r="13145" spans="6:6" ht="12.75" customHeight="1" x14ac:dyDescent="0.2">
      <c r="F13145" s="45" t="e">
        <f t="shared" si="55"/>
        <v>#VALUE!</v>
      </c>
    </row>
    <row r="13146" spans="6:6" ht="12.75" customHeight="1" x14ac:dyDescent="0.2">
      <c r="F13146" s="45" t="e">
        <f t="shared" si="55"/>
        <v>#VALUE!</v>
      </c>
    </row>
    <row r="13147" spans="6:6" ht="12.75" customHeight="1" x14ac:dyDescent="0.2">
      <c r="F13147" s="45" t="e">
        <f t="shared" si="55"/>
        <v>#VALUE!</v>
      </c>
    </row>
    <row r="13148" spans="6:6" ht="12.75" customHeight="1" x14ac:dyDescent="0.2">
      <c r="F13148" s="45" t="e">
        <f t="shared" si="55"/>
        <v>#VALUE!</v>
      </c>
    </row>
    <row r="13149" spans="6:6" ht="12.75" customHeight="1" x14ac:dyDescent="0.2">
      <c r="F13149" s="45" t="e">
        <f t="shared" si="55"/>
        <v>#VALUE!</v>
      </c>
    </row>
    <row r="13150" spans="6:6" ht="12.75" customHeight="1" x14ac:dyDescent="0.2">
      <c r="F13150" s="45" t="e">
        <f t="shared" si="55"/>
        <v>#VALUE!</v>
      </c>
    </row>
    <row r="13151" spans="6:6" ht="12.75" customHeight="1" x14ac:dyDescent="0.2">
      <c r="F13151" s="45" t="e">
        <f t="shared" si="55"/>
        <v>#VALUE!</v>
      </c>
    </row>
    <row r="13152" spans="6:6" ht="12.75" customHeight="1" x14ac:dyDescent="0.2">
      <c r="F13152" s="45" t="e">
        <f t="shared" si="55"/>
        <v>#VALUE!</v>
      </c>
    </row>
    <row r="13153" spans="6:6" ht="12.75" customHeight="1" x14ac:dyDescent="0.2">
      <c r="F13153" s="45" t="e">
        <f t="shared" si="55"/>
        <v>#VALUE!</v>
      </c>
    </row>
    <row r="13154" spans="6:6" ht="12.75" customHeight="1" x14ac:dyDescent="0.2">
      <c r="F13154" s="45" t="e">
        <f t="shared" si="55"/>
        <v>#VALUE!</v>
      </c>
    </row>
    <row r="13155" spans="6:6" ht="12.75" customHeight="1" x14ac:dyDescent="0.2">
      <c r="F13155" s="45" t="e">
        <f t="shared" si="55"/>
        <v>#VALUE!</v>
      </c>
    </row>
    <row r="13156" spans="6:6" ht="12.75" customHeight="1" x14ac:dyDescent="0.2">
      <c r="F13156" s="45" t="e">
        <f t="shared" si="55"/>
        <v>#VALUE!</v>
      </c>
    </row>
    <row r="13157" spans="6:6" ht="12.75" customHeight="1" x14ac:dyDescent="0.2">
      <c r="F13157" s="45" t="e">
        <f t="shared" si="55"/>
        <v>#VALUE!</v>
      </c>
    </row>
    <row r="13158" spans="6:6" ht="12.75" customHeight="1" x14ac:dyDescent="0.2">
      <c r="F13158" s="45" t="e">
        <f t="shared" si="55"/>
        <v>#VALUE!</v>
      </c>
    </row>
    <row r="13159" spans="6:6" ht="12.75" customHeight="1" x14ac:dyDescent="0.2">
      <c r="F13159" s="45" t="e">
        <f t="shared" si="55"/>
        <v>#VALUE!</v>
      </c>
    </row>
    <row r="13160" spans="6:6" ht="12.75" customHeight="1" x14ac:dyDescent="0.2">
      <c r="F13160" s="45" t="e">
        <f t="shared" si="55"/>
        <v>#VALUE!</v>
      </c>
    </row>
    <row r="13161" spans="6:6" ht="12.75" customHeight="1" x14ac:dyDescent="0.2">
      <c r="F13161" s="45" t="e">
        <f t="shared" si="55"/>
        <v>#VALUE!</v>
      </c>
    </row>
    <row r="13162" spans="6:6" ht="12.75" customHeight="1" x14ac:dyDescent="0.2">
      <c r="F13162" s="45" t="e">
        <f t="shared" si="55"/>
        <v>#VALUE!</v>
      </c>
    </row>
    <row r="13163" spans="6:6" ht="12.75" customHeight="1" x14ac:dyDescent="0.2">
      <c r="F13163" s="45" t="e">
        <f t="shared" si="55"/>
        <v>#VALUE!</v>
      </c>
    </row>
    <row r="13164" spans="6:6" ht="12.75" customHeight="1" x14ac:dyDescent="0.2">
      <c r="F13164" s="45" t="e">
        <f t="shared" si="55"/>
        <v>#VALUE!</v>
      </c>
    </row>
    <row r="13165" spans="6:6" ht="12.75" customHeight="1" x14ac:dyDescent="0.2">
      <c r="F13165" s="45" t="e">
        <f t="shared" si="55"/>
        <v>#VALUE!</v>
      </c>
    </row>
    <row r="13166" spans="6:6" ht="12.75" customHeight="1" x14ac:dyDescent="0.2">
      <c r="F13166" s="45" t="e">
        <f t="shared" si="55"/>
        <v>#VALUE!</v>
      </c>
    </row>
    <row r="13167" spans="6:6" ht="12.75" customHeight="1" x14ac:dyDescent="0.2">
      <c r="F13167" s="45" t="e">
        <f t="shared" si="55"/>
        <v>#VALUE!</v>
      </c>
    </row>
    <row r="13168" spans="6:6" ht="12.75" customHeight="1" x14ac:dyDescent="0.2">
      <c r="F13168" s="45" t="e">
        <f t="shared" si="55"/>
        <v>#VALUE!</v>
      </c>
    </row>
    <row r="13169" spans="6:6" ht="12.75" customHeight="1" x14ac:dyDescent="0.2">
      <c r="F13169" s="45" t="e">
        <f t="shared" si="55"/>
        <v>#VALUE!</v>
      </c>
    </row>
    <row r="13170" spans="6:6" ht="12.75" customHeight="1" x14ac:dyDescent="0.2">
      <c r="F13170" s="45" t="e">
        <f t="shared" si="55"/>
        <v>#VALUE!</v>
      </c>
    </row>
    <row r="13171" spans="6:6" ht="12.75" customHeight="1" x14ac:dyDescent="0.2">
      <c r="F13171" s="45" t="e">
        <f t="shared" si="55"/>
        <v>#VALUE!</v>
      </c>
    </row>
    <row r="13172" spans="6:6" ht="12.75" customHeight="1" x14ac:dyDescent="0.2">
      <c r="F13172" s="45" t="e">
        <f t="shared" si="55"/>
        <v>#VALUE!</v>
      </c>
    </row>
    <row r="13173" spans="6:6" ht="12.75" customHeight="1" x14ac:dyDescent="0.2">
      <c r="F13173" s="45" t="e">
        <f t="shared" si="55"/>
        <v>#VALUE!</v>
      </c>
    </row>
    <row r="13174" spans="6:6" ht="12.75" customHeight="1" x14ac:dyDescent="0.2">
      <c r="F13174" s="45" t="e">
        <f t="shared" si="55"/>
        <v>#VALUE!</v>
      </c>
    </row>
    <row r="13175" spans="6:6" ht="12.75" customHeight="1" x14ac:dyDescent="0.2">
      <c r="F13175" s="45" t="e">
        <f t="shared" si="55"/>
        <v>#VALUE!</v>
      </c>
    </row>
    <row r="13176" spans="6:6" ht="12.75" customHeight="1" x14ac:dyDescent="0.2">
      <c r="F13176" s="45" t="e">
        <f t="shared" si="55"/>
        <v>#VALUE!</v>
      </c>
    </row>
    <row r="13177" spans="6:6" ht="12.75" customHeight="1" x14ac:dyDescent="0.2">
      <c r="F13177" s="45" t="e">
        <f t="shared" si="55"/>
        <v>#VALUE!</v>
      </c>
    </row>
    <row r="13178" spans="6:6" ht="12.75" customHeight="1" x14ac:dyDescent="0.2">
      <c r="F13178" s="45" t="e">
        <f t="shared" si="55"/>
        <v>#VALUE!</v>
      </c>
    </row>
    <row r="13179" spans="6:6" ht="12.75" customHeight="1" x14ac:dyDescent="0.2">
      <c r="F13179" s="45" t="e">
        <f t="shared" si="55"/>
        <v>#VALUE!</v>
      </c>
    </row>
    <row r="13180" spans="6:6" ht="12.75" customHeight="1" x14ac:dyDescent="0.2">
      <c r="F13180" s="45" t="e">
        <f t="shared" si="55"/>
        <v>#VALUE!</v>
      </c>
    </row>
    <row r="13181" spans="6:6" ht="12.75" customHeight="1" x14ac:dyDescent="0.2">
      <c r="F13181" s="45" t="e">
        <f t="shared" si="55"/>
        <v>#VALUE!</v>
      </c>
    </row>
    <row r="13182" spans="6:6" ht="12.75" customHeight="1" x14ac:dyDescent="0.2">
      <c r="F13182" s="45" t="e">
        <f t="shared" si="55"/>
        <v>#VALUE!</v>
      </c>
    </row>
    <row r="13183" spans="6:6" ht="12.75" customHeight="1" x14ac:dyDescent="0.2">
      <c r="F13183" s="45" t="e">
        <f t="shared" si="55"/>
        <v>#VALUE!</v>
      </c>
    </row>
    <row r="13184" spans="6:6" ht="12.75" customHeight="1" x14ac:dyDescent="0.2">
      <c r="F13184" s="45" t="e">
        <f t="shared" si="55"/>
        <v>#VALUE!</v>
      </c>
    </row>
    <row r="13185" spans="6:6" ht="12.75" customHeight="1" x14ac:dyDescent="0.2">
      <c r="F13185" s="45" t="e">
        <f t="shared" si="55"/>
        <v>#VALUE!</v>
      </c>
    </row>
    <row r="13186" spans="6:6" ht="12.75" customHeight="1" x14ac:dyDescent="0.2">
      <c r="F13186" s="45" t="e">
        <f t="shared" si="55"/>
        <v>#VALUE!</v>
      </c>
    </row>
    <row r="13187" spans="6:6" ht="12.75" customHeight="1" x14ac:dyDescent="0.2">
      <c r="F13187" s="45" t="e">
        <f t="shared" si="55"/>
        <v>#VALUE!</v>
      </c>
    </row>
    <row r="13188" spans="6:6" ht="12.75" customHeight="1" x14ac:dyDescent="0.2">
      <c r="F13188" s="45" t="e">
        <f t="shared" si="55"/>
        <v>#VALUE!</v>
      </c>
    </row>
    <row r="13189" spans="6:6" ht="12.75" customHeight="1" x14ac:dyDescent="0.2">
      <c r="F13189" s="45" t="e">
        <f t="shared" si="55"/>
        <v>#VALUE!</v>
      </c>
    </row>
    <row r="13190" spans="6:6" ht="12.75" customHeight="1" x14ac:dyDescent="0.2">
      <c r="F13190" s="45" t="e">
        <f t="shared" si="55"/>
        <v>#VALUE!</v>
      </c>
    </row>
    <row r="13191" spans="6:6" ht="12.75" customHeight="1" x14ac:dyDescent="0.2">
      <c r="F13191" s="45" t="e">
        <f t="shared" si="55"/>
        <v>#VALUE!</v>
      </c>
    </row>
    <row r="13192" spans="6:6" ht="12.75" customHeight="1" x14ac:dyDescent="0.2">
      <c r="F13192" s="45" t="e">
        <f t="shared" si="55"/>
        <v>#VALUE!</v>
      </c>
    </row>
    <row r="13193" spans="6:6" ht="12.75" customHeight="1" x14ac:dyDescent="0.2">
      <c r="F13193" s="45" t="e">
        <f t="shared" si="55"/>
        <v>#VALUE!</v>
      </c>
    </row>
    <row r="13194" spans="6:6" ht="12.75" customHeight="1" x14ac:dyDescent="0.2">
      <c r="F13194" s="45" t="e">
        <f t="shared" si="55"/>
        <v>#VALUE!</v>
      </c>
    </row>
    <row r="13195" spans="6:6" ht="12.75" customHeight="1" x14ac:dyDescent="0.2">
      <c r="F13195" s="45" t="e">
        <f t="shared" si="55"/>
        <v>#VALUE!</v>
      </c>
    </row>
    <row r="13196" spans="6:6" ht="12.75" customHeight="1" x14ac:dyDescent="0.2">
      <c r="F13196" s="45" t="e">
        <f t="shared" si="55"/>
        <v>#VALUE!</v>
      </c>
    </row>
    <row r="13197" spans="6:6" ht="12.75" customHeight="1" x14ac:dyDescent="0.2">
      <c r="F13197" s="45" t="e">
        <f t="shared" si="55"/>
        <v>#VALUE!</v>
      </c>
    </row>
    <row r="13198" spans="6:6" ht="12.75" customHeight="1" x14ac:dyDescent="0.2">
      <c r="F13198" s="45" t="e">
        <f t="shared" si="55"/>
        <v>#VALUE!</v>
      </c>
    </row>
    <row r="13199" spans="6:6" ht="12.75" customHeight="1" x14ac:dyDescent="0.2">
      <c r="F13199" s="45" t="e">
        <f t="shared" si="55"/>
        <v>#VALUE!</v>
      </c>
    </row>
    <row r="13200" spans="6:6" ht="12.75" customHeight="1" x14ac:dyDescent="0.2">
      <c r="F13200" s="45" t="e">
        <f t="shared" si="55"/>
        <v>#VALUE!</v>
      </c>
    </row>
    <row r="13201" spans="6:6" ht="12.75" customHeight="1" x14ac:dyDescent="0.2">
      <c r="F13201" s="45" t="e">
        <f t="shared" si="55"/>
        <v>#VALUE!</v>
      </c>
    </row>
    <row r="13202" spans="6:6" ht="12.75" customHeight="1" x14ac:dyDescent="0.2">
      <c r="F13202" s="45" t="e">
        <f t="shared" si="55"/>
        <v>#VALUE!</v>
      </c>
    </row>
    <row r="13203" spans="6:6" ht="12.75" customHeight="1" x14ac:dyDescent="0.2">
      <c r="F13203" s="45" t="e">
        <f t="shared" si="55"/>
        <v>#VALUE!</v>
      </c>
    </row>
    <row r="13204" spans="6:6" ht="12.75" customHeight="1" x14ac:dyDescent="0.2">
      <c r="F13204" s="45" t="e">
        <f t="shared" si="55"/>
        <v>#VALUE!</v>
      </c>
    </row>
    <row r="13205" spans="6:6" ht="12.75" customHeight="1" x14ac:dyDescent="0.2">
      <c r="F13205" s="45" t="e">
        <f t="shared" si="55"/>
        <v>#VALUE!</v>
      </c>
    </row>
    <row r="13206" spans="6:6" ht="12.75" customHeight="1" x14ac:dyDescent="0.2">
      <c r="F13206" s="45" t="e">
        <f t="shared" si="55"/>
        <v>#VALUE!</v>
      </c>
    </row>
    <row r="13207" spans="6:6" ht="12.75" customHeight="1" x14ac:dyDescent="0.2">
      <c r="F13207" s="45" t="e">
        <f t="shared" si="55"/>
        <v>#VALUE!</v>
      </c>
    </row>
    <row r="13208" spans="6:6" ht="12.75" customHeight="1" x14ac:dyDescent="0.2">
      <c r="F13208" s="45" t="e">
        <f t="shared" si="55"/>
        <v>#VALUE!</v>
      </c>
    </row>
    <row r="13209" spans="6:6" ht="12.75" customHeight="1" x14ac:dyDescent="0.2">
      <c r="F13209" s="45" t="e">
        <f t="shared" si="55"/>
        <v>#VALUE!</v>
      </c>
    </row>
    <row r="13210" spans="6:6" ht="12.75" customHeight="1" x14ac:dyDescent="0.2">
      <c r="F13210" s="45" t="e">
        <f t="shared" si="55"/>
        <v>#VALUE!</v>
      </c>
    </row>
    <row r="13211" spans="6:6" ht="12.75" customHeight="1" x14ac:dyDescent="0.2">
      <c r="F13211" s="45" t="e">
        <f t="shared" si="55"/>
        <v>#VALUE!</v>
      </c>
    </row>
    <row r="13212" spans="6:6" ht="12.75" customHeight="1" x14ac:dyDescent="0.2">
      <c r="F13212" s="45" t="e">
        <f t="shared" si="55"/>
        <v>#VALUE!</v>
      </c>
    </row>
    <row r="13213" spans="6:6" ht="12.75" customHeight="1" x14ac:dyDescent="0.2">
      <c r="F13213" s="45" t="e">
        <f t="shared" si="55"/>
        <v>#VALUE!</v>
      </c>
    </row>
    <row r="13214" spans="6:6" ht="12.75" customHeight="1" x14ac:dyDescent="0.2">
      <c r="F13214" s="45" t="e">
        <f t="shared" si="55"/>
        <v>#VALUE!</v>
      </c>
    </row>
    <row r="13215" spans="6:6" ht="12.75" customHeight="1" x14ac:dyDescent="0.2">
      <c r="F13215" s="45" t="e">
        <f t="shared" si="55"/>
        <v>#VALUE!</v>
      </c>
    </row>
    <row r="13216" spans="6:6" ht="12.75" customHeight="1" x14ac:dyDescent="0.2">
      <c r="F13216" s="45" t="e">
        <f t="shared" si="55"/>
        <v>#VALUE!</v>
      </c>
    </row>
    <row r="13217" spans="6:6" ht="12.75" customHeight="1" x14ac:dyDescent="0.2">
      <c r="F13217" s="45" t="e">
        <f t="shared" si="55"/>
        <v>#VALUE!</v>
      </c>
    </row>
    <row r="13218" spans="6:6" ht="12.75" customHeight="1" x14ac:dyDescent="0.2">
      <c r="F13218" s="45" t="e">
        <f t="shared" si="55"/>
        <v>#VALUE!</v>
      </c>
    </row>
    <row r="13219" spans="6:6" ht="12.75" customHeight="1" x14ac:dyDescent="0.2">
      <c r="F13219" s="45" t="e">
        <f t="shared" si="55"/>
        <v>#VALUE!</v>
      </c>
    </row>
    <row r="13220" spans="6:6" ht="12.75" customHeight="1" x14ac:dyDescent="0.2">
      <c r="F13220" s="45" t="e">
        <f t="shared" si="55"/>
        <v>#VALUE!</v>
      </c>
    </row>
    <row r="13221" spans="6:6" ht="12.75" customHeight="1" x14ac:dyDescent="0.2">
      <c r="F13221" s="45" t="e">
        <f t="shared" si="55"/>
        <v>#VALUE!</v>
      </c>
    </row>
    <row r="13222" spans="6:6" ht="12.75" customHeight="1" x14ac:dyDescent="0.2">
      <c r="F13222" s="45" t="e">
        <f t="shared" si="55"/>
        <v>#VALUE!</v>
      </c>
    </row>
    <row r="13223" spans="6:6" ht="12.75" customHeight="1" x14ac:dyDescent="0.2">
      <c r="F13223" s="45" t="e">
        <f t="shared" si="55"/>
        <v>#VALUE!</v>
      </c>
    </row>
    <row r="13224" spans="6:6" ht="12.75" customHeight="1" x14ac:dyDescent="0.2">
      <c r="F13224" s="45" t="e">
        <f t="shared" si="55"/>
        <v>#VALUE!</v>
      </c>
    </row>
    <row r="13225" spans="6:6" ht="12.75" customHeight="1" x14ac:dyDescent="0.2">
      <c r="F13225" s="45" t="e">
        <f t="shared" si="55"/>
        <v>#VALUE!</v>
      </c>
    </row>
    <row r="13226" spans="6:6" ht="12.75" customHeight="1" x14ac:dyDescent="0.2">
      <c r="F13226" s="45" t="e">
        <f t="shared" si="55"/>
        <v>#VALUE!</v>
      </c>
    </row>
    <row r="13227" spans="6:6" ht="12.75" customHeight="1" x14ac:dyDescent="0.2">
      <c r="F13227" s="45" t="e">
        <f t="shared" si="55"/>
        <v>#VALUE!</v>
      </c>
    </row>
    <row r="13228" spans="6:6" ht="12.75" customHeight="1" x14ac:dyDescent="0.2">
      <c r="F13228" s="45" t="e">
        <f t="shared" si="55"/>
        <v>#VALUE!</v>
      </c>
    </row>
    <row r="13229" spans="6:6" ht="12.75" customHeight="1" x14ac:dyDescent="0.2">
      <c r="F13229" s="45" t="e">
        <f t="shared" si="55"/>
        <v>#VALUE!</v>
      </c>
    </row>
    <row r="13230" spans="6:6" ht="12.75" customHeight="1" x14ac:dyDescent="0.2">
      <c r="F13230" s="45" t="e">
        <f t="shared" si="55"/>
        <v>#VALUE!</v>
      </c>
    </row>
    <row r="13231" spans="6:6" ht="12.75" customHeight="1" x14ac:dyDescent="0.2">
      <c r="F13231" s="45" t="e">
        <f t="shared" si="55"/>
        <v>#VALUE!</v>
      </c>
    </row>
    <row r="13232" spans="6:6" ht="12.75" customHeight="1" x14ac:dyDescent="0.2">
      <c r="F13232" s="45" t="e">
        <f t="shared" si="55"/>
        <v>#VALUE!</v>
      </c>
    </row>
    <row r="13233" spans="6:6" ht="12.75" customHeight="1" x14ac:dyDescent="0.2">
      <c r="F13233" s="45" t="e">
        <f t="shared" si="55"/>
        <v>#VALUE!</v>
      </c>
    </row>
    <row r="13234" spans="6:6" ht="12.75" customHeight="1" x14ac:dyDescent="0.2">
      <c r="F13234" s="45" t="e">
        <f t="shared" si="55"/>
        <v>#VALUE!</v>
      </c>
    </row>
    <row r="13235" spans="6:6" ht="12.75" customHeight="1" x14ac:dyDescent="0.2">
      <c r="F13235" s="45" t="e">
        <f t="shared" si="55"/>
        <v>#VALUE!</v>
      </c>
    </row>
    <row r="13236" spans="6:6" ht="12.75" customHeight="1" x14ac:dyDescent="0.2">
      <c r="F13236" s="45" t="e">
        <f t="shared" si="55"/>
        <v>#VALUE!</v>
      </c>
    </row>
    <row r="13237" spans="6:6" ht="12.75" customHeight="1" x14ac:dyDescent="0.2">
      <c r="F13237" s="45" t="e">
        <f t="shared" si="55"/>
        <v>#VALUE!</v>
      </c>
    </row>
    <row r="13238" spans="6:6" ht="12.75" customHeight="1" x14ac:dyDescent="0.2">
      <c r="F13238" s="45" t="e">
        <f t="shared" si="55"/>
        <v>#VALUE!</v>
      </c>
    </row>
    <row r="13239" spans="6:6" ht="12.75" customHeight="1" x14ac:dyDescent="0.2">
      <c r="F13239" s="45" t="e">
        <f t="shared" si="55"/>
        <v>#VALUE!</v>
      </c>
    </row>
    <row r="13240" spans="6:6" ht="12.75" customHeight="1" x14ac:dyDescent="0.2">
      <c r="F13240" s="45" t="e">
        <f t="shared" si="55"/>
        <v>#VALUE!</v>
      </c>
    </row>
    <row r="13241" spans="6:6" ht="12.75" customHeight="1" x14ac:dyDescent="0.2">
      <c r="F13241" s="45" t="e">
        <f t="shared" si="55"/>
        <v>#VALUE!</v>
      </c>
    </row>
    <row r="13242" spans="6:6" ht="12.75" customHeight="1" x14ac:dyDescent="0.2">
      <c r="F13242" s="45" t="e">
        <f t="shared" si="55"/>
        <v>#VALUE!</v>
      </c>
    </row>
    <row r="13243" spans="6:6" ht="12.75" customHeight="1" x14ac:dyDescent="0.2">
      <c r="F13243" s="45" t="e">
        <f t="shared" si="55"/>
        <v>#VALUE!</v>
      </c>
    </row>
    <row r="13244" spans="6:6" ht="12.75" customHeight="1" x14ac:dyDescent="0.2">
      <c r="F13244" s="45" t="e">
        <f t="shared" si="55"/>
        <v>#VALUE!</v>
      </c>
    </row>
    <row r="13245" spans="6:6" ht="12.75" customHeight="1" x14ac:dyDescent="0.2">
      <c r="F13245" s="45" t="e">
        <f t="shared" si="55"/>
        <v>#VALUE!</v>
      </c>
    </row>
    <row r="13246" spans="6:6" ht="12.75" customHeight="1" x14ac:dyDescent="0.2">
      <c r="F13246" s="45" t="e">
        <f t="shared" si="55"/>
        <v>#VALUE!</v>
      </c>
    </row>
    <row r="13247" spans="6:6" ht="12.75" customHeight="1" x14ac:dyDescent="0.2">
      <c r="F13247" s="45" t="e">
        <f t="shared" si="55"/>
        <v>#VALUE!</v>
      </c>
    </row>
    <row r="13248" spans="6:6" ht="12.75" customHeight="1" x14ac:dyDescent="0.2">
      <c r="F13248" s="45" t="e">
        <f t="shared" si="55"/>
        <v>#VALUE!</v>
      </c>
    </row>
    <row r="13249" spans="6:6" ht="12.75" customHeight="1" x14ac:dyDescent="0.2">
      <c r="F13249" s="45" t="e">
        <f t="shared" si="55"/>
        <v>#VALUE!</v>
      </c>
    </row>
    <row r="13250" spans="6:6" ht="12.75" customHeight="1" x14ac:dyDescent="0.2">
      <c r="F13250" s="45" t="e">
        <f t="shared" si="55"/>
        <v>#VALUE!</v>
      </c>
    </row>
    <row r="13251" spans="6:6" ht="12.75" customHeight="1" x14ac:dyDescent="0.2">
      <c r="F13251" s="45" t="e">
        <f t="shared" si="55"/>
        <v>#VALUE!</v>
      </c>
    </row>
    <row r="13252" spans="6:6" ht="12.75" customHeight="1" x14ac:dyDescent="0.2">
      <c r="F13252" s="45" t="e">
        <f t="shared" si="55"/>
        <v>#VALUE!</v>
      </c>
    </row>
    <row r="13253" spans="6:6" ht="12.75" customHeight="1" x14ac:dyDescent="0.2">
      <c r="F13253" s="45" t="e">
        <f t="shared" si="55"/>
        <v>#VALUE!</v>
      </c>
    </row>
    <row r="13254" spans="6:6" ht="12.75" customHeight="1" x14ac:dyDescent="0.2">
      <c r="F13254" s="45" t="e">
        <f t="shared" si="55"/>
        <v>#VALUE!</v>
      </c>
    </row>
    <row r="13255" spans="6:6" ht="12.75" customHeight="1" x14ac:dyDescent="0.2">
      <c r="F13255" s="45" t="e">
        <f t="shared" si="55"/>
        <v>#VALUE!</v>
      </c>
    </row>
    <row r="13256" spans="6:6" ht="12.75" customHeight="1" x14ac:dyDescent="0.2">
      <c r="F13256" s="45" t="e">
        <f t="shared" si="55"/>
        <v>#VALUE!</v>
      </c>
    </row>
    <row r="13257" spans="6:6" ht="12.75" customHeight="1" x14ac:dyDescent="0.2">
      <c r="F13257" s="45" t="e">
        <f t="shared" si="55"/>
        <v>#VALUE!</v>
      </c>
    </row>
    <row r="13258" spans="6:6" ht="12.75" customHeight="1" x14ac:dyDescent="0.2">
      <c r="F13258" s="45" t="e">
        <f t="shared" si="55"/>
        <v>#VALUE!</v>
      </c>
    </row>
    <row r="13259" spans="6:6" ht="12.75" customHeight="1" x14ac:dyDescent="0.2">
      <c r="F13259" s="45" t="e">
        <f t="shared" si="55"/>
        <v>#VALUE!</v>
      </c>
    </row>
    <row r="13260" spans="6:6" ht="12.75" customHeight="1" x14ac:dyDescent="0.2">
      <c r="F13260" s="45" t="e">
        <f t="shared" si="55"/>
        <v>#VALUE!</v>
      </c>
    </row>
    <row r="13261" spans="6:6" ht="12.75" customHeight="1" x14ac:dyDescent="0.2">
      <c r="F13261" s="45" t="e">
        <f t="shared" si="55"/>
        <v>#VALUE!</v>
      </c>
    </row>
    <row r="13262" spans="6:6" ht="12.75" customHeight="1" x14ac:dyDescent="0.2">
      <c r="F13262" s="45" t="e">
        <f t="shared" ref="F13262:F13516" si="56">VALUE(LEFT(E13262,LEN(E13262)-1))</f>
        <v>#VALUE!</v>
      </c>
    </row>
    <row r="13263" spans="6:6" ht="12.75" customHeight="1" x14ac:dyDescent="0.2">
      <c r="F13263" s="45" t="e">
        <f t="shared" si="56"/>
        <v>#VALUE!</v>
      </c>
    </row>
    <row r="13264" spans="6:6" ht="12.75" customHeight="1" x14ac:dyDescent="0.2">
      <c r="F13264" s="45" t="e">
        <f t="shared" si="56"/>
        <v>#VALUE!</v>
      </c>
    </row>
    <row r="13265" spans="6:6" ht="12.75" customHeight="1" x14ac:dyDescent="0.2">
      <c r="F13265" s="45" t="e">
        <f t="shared" si="56"/>
        <v>#VALUE!</v>
      </c>
    </row>
    <row r="13266" spans="6:6" ht="12.75" customHeight="1" x14ac:dyDescent="0.2">
      <c r="F13266" s="45" t="e">
        <f t="shared" si="56"/>
        <v>#VALUE!</v>
      </c>
    </row>
    <row r="13267" spans="6:6" ht="12.75" customHeight="1" x14ac:dyDescent="0.2">
      <c r="F13267" s="45" t="e">
        <f t="shared" si="56"/>
        <v>#VALUE!</v>
      </c>
    </row>
    <row r="13268" spans="6:6" ht="12.75" customHeight="1" x14ac:dyDescent="0.2">
      <c r="F13268" s="45" t="e">
        <f t="shared" si="56"/>
        <v>#VALUE!</v>
      </c>
    </row>
    <row r="13269" spans="6:6" ht="12.75" customHeight="1" x14ac:dyDescent="0.2">
      <c r="F13269" s="45" t="e">
        <f t="shared" si="56"/>
        <v>#VALUE!</v>
      </c>
    </row>
    <row r="13270" spans="6:6" ht="12.75" customHeight="1" x14ac:dyDescent="0.2">
      <c r="F13270" s="45" t="e">
        <f t="shared" si="56"/>
        <v>#VALUE!</v>
      </c>
    </row>
    <row r="13271" spans="6:6" ht="12.75" customHeight="1" x14ac:dyDescent="0.2">
      <c r="F13271" s="45" t="e">
        <f t="shared" si="56"/>
        <v>#VALUE!</v>
      </c>
    </row>
    <row r="13272" spans="6:6" ht="12.75" customHeight="1" x14ac:dyDescent="0.2">
      <c r="F13272" s="45" t="e">
        <f t="shared" si="56"/>
        <v>#VALUE!</v>
      </c>
    </row>
    <row r="13273" spans="6:6" ht="12.75" customHeight="1" x14ac:dyDescent="0.2">
      <c r="F13273" s="45" t="e">
        <f t="shared" si="56"/>
        <v>#VALUE!</v>
      </c>
    </row>
    <row r="13274" spans="6:6" ht="12.75" customHeight="1" x14ac:dyDescent="0.2">
      <c r="F13274" s="45" t="e">
        <f t="shared" si="56"/>
        <v>#VALUE!</v>
      </c>
    </row>
    <row r="13275" spans="6:6" ht="12.75" customHeight="1" x14ac:dyDescent="0.2">
      <c r="F13275" s="45" t="e">
        <f t="shared" si="56"/>
        <v>#VALUE!</v>
      </c>
    </row>
    <row r="13276" spans="6:6" ht="12.75" customHeight="1" x14ac:dyDescent="0.2">
      <c r="F13276" s="45" t="e">
        <f t="shared" si="56"/>
        <v>#VALUE!</v>
      </c>
    </row>
    <row r="13277" spans="6:6" ht="12.75" customHeight="1" x14ac:dyDescent="0.2">
      <c r="F13277" s="45" t="e">
        <f t="shared" si="56"/>
        <v>#VALUE!</v>
      </c>
    </row>
    <row r="13278" spans="6:6" ht="12.75" customHeight="1" x14ac:dyDescent="0.2">
      <c r="F13278" s="45" t="e">
        <f t="shared" si="56"/>
        <v>#VALUE!</v>
      </c>
    </row>
    <row r="13279" spans="6:6" ht="12.75" customHeight="1" x14ac:dyDescent="0.2">
      <c r="F13279" s="45" t="e">
        <f t="shared" si="56"/>
        <v>#VALUE!</v>
      </c>
    </row>
    <row r="13280" spans="6:6" ht="12.75" customHeight="1" x14ac:dyDescent="0.2">
      <c r="F13280" s="45" t="e">
        <f t="shared" si="56"/>
        <v>#VALUE!</v>
      </c>
    </row>
    <row r="13281" spans="6:6" ht="12.75" customHeight="1" x14ac:dyDescent="0.2">
      <c r="F13281" s="45" t="e">
        <f t="shared" si="56"/>
        <v>#VALUE!</v>
      </c>
    </row>
    <row r="13282" spans="6:6" ht="12.75" customHeight="1" x14ac:dyDescent="0.2">
      <c r="F13282" s="45" t="e">
        <f t="shared" si="56"/>
        <v>#VALUE!</v>
      </c>
    </row>
    <row r="13283" spans="6:6" ht="12.75" customHeight="1" x14ac:dyDescent="0.2">
      <c r="F13283" s="45" t="e">
        <f t="shared" si="56"/>
        <v>#VALUE!</v>
      </c>
    </row>
    <row r="13284" spans="6:6" ht="12.75" customHeight="1" x14ac:dyDescent="0.2">
      <c r="F13284" s="45" t="e">
        <f t="shared" si="56"/>
        <v>#VALUE!</v>
      </c>
    </row>
    <row r="13285" spans="6:6" ht="12.75" customHeight="1" x14ac:dyDescent="0.2">
      <c r="F13285" s="45" t="e">
        <f t="shared" si="56"/>
        <v>#VALUE!</v>
      </c>
    </row>
    <row r="13286" spans="6:6" ht="12.75" customHeight="1" x14ac:dyDescent="0.2">
      <c r="F13286" s="45" t="e">
        <f t="shared" si="56"/>
        <v>#VALUE!</v>
      </c>
    </row>
    <row r="13287" spans="6:6" ht="12.75" customHeight="1" x14ac:dyDescent="0.2">
      <c r="F13287" s="45" t="e">
        <f t="shared" si="56"/>
        <v>#VALUE!</v>
      </c>
    </row>
    <row r="13288" spans="6:6" ht="12.75" customHeight="1" x14ac:dyDescent="0.2">
      <c r="F13288" s="45" t="e">
        <f t="shared" si="56"/>
        <v>#VALUE!</v>
      </c>
    </row>
    <row r="13289" spans="6:6" ht="12.75" customHeight="1" x14ac:dyDescent="0.2">
      <c r="F13289" s="45" t="e">
        <f t="shared" si="56"/>
        <v>#VALUE!</v>
      </c>
    </row>
    <row r="13290" spans="6:6" ht="12.75" customHeight="1" x14ac:dyDescent="0.2">
      <c r="F13290" s="45" t="e">
        <f t="shared" si="56"/>
        <v>#VALUE!</v>
      </c>
    </row>
    <row r="13291" spans="6:6" ht="12.75" customHeight="1" x14ac:dyDescent="0.2">
      <c r="F13291" s="45" t="e">
        <f t="shared" si="56"/>
        <v>#VALUE!</v>
      </c>
    </row>
    <row r="13292" spans="6:6" ht="12.75" customHeight="1" x14ac:dyDescent="0.2">
      <c r="F13292" s="45" t="e">
        <f t="shared" si="56"/>
        <v>#VALUE!</v>
      </c>
    </row>
    <row r="13293" spans="6:6" ht="12.75" customHeight="1" x14ac:dyDescent="0.2">
      <c r="F13293" s="45" t="e">
        <f t="shared" si="56"/>
        <v>#VALUE!</v>
      </c>
    </row>
    <row r="13294" spans="6:6" ht="12.75" customHeight="1" x14ac:dyDescent="0.2">
      <c r="F13294" s="45" t="e">
        <f t="shared" si="56"/>
        <v>#VALUE!</v>
      </c>
    </row>
    <row r="13295" spans="6:6" ht="12.75" customHeight="1" x14ac:dyDescent="0.2">
      <c r="F13295" s="45" t="e">
        <f t="shared" si="56"/>
        <v>#VALUE!</v>
      </c>
    </row>
    <row r="13296" spans="6:6" ht="12.75" customHeight="1" x14ac:dyDescent="0.2">
      <c r="F13296" s="45" t="e">
        <f t="shared" si="56"/>
        <v>#VALUE!</v>
      </c>
    </row>
    <row r="13297" spans="6:6" ht="12.75" customHeight="1" x14ac:dyDescent="0.2">
      <c r="F13297" s="45" t="e">
        <f t="shared" si="56"/>
        <v>#VALUE!</v>
      </c>
    </row>
    <row r="13298" spans="6:6" ht="12.75" customHeight="1" x14ac:dyDescent="0.2">
      <c r="F13298" s="45" t="e">
        <f t="shared" si="56"/>
        <v>#VALUE!</v>
      </c>
    </row>
    <row r="13299" spans="6:6" ht="12.75" customHeight="1" x14ac:dyDescent="0.2">
      <c r="F13299" s="45" t="e">
        <f t="shared" si="56"/>
        <v>#VALUE!</v>
      </c>
    </row>
    <row r="13300" spans="6:6" ht="12.75" customHeight="1" x14ac:dyDescent="0.2">
      <c r="F13300" s="45" t="e">
        <f t="shared" si="56"/>
        <v>#VALUE!</v>
      </c>
    </row>
    <row r="13301" spans="6:6" ht="12.75" customHeight="1" x14ac:dyDescent="0.2">
      <c r="F13301" s="45" t="e">
        <f t="shared" si="56"/>
        <v>#VALUE!</v>
      </c>
    </row>
    <row r="13302" spans="6:6" ht="12.75" customHeight="1" x14ac:dyDescent="0.2">
      <c r="F13302" s="45" t="e">
        <f t="shared" si="56"/>
        <v>#VALUE!</v>
      </c>
    </row>
    <row r="13303" spans="6:6" ht="12.75" customHeight="1" x14ac:dyDescent="0.2">
      <c r="F13303" s="45" t="e">
        <f t="shared" si="56"/>
        <v>#VALUE!</v>
      </c>
    </row>
    <row r="13304" spans="6:6" ht="12.75" customHeight="1" x14ac:dyDescent="0.2">
      <c r="F13304" s="45" t="e">
        <f t="shared" si="56"/>
        <v>#VALUE!</v>
      </c>
    </row>
    <row r="13305" spans="6:6" ht="12.75" customHeight="1" x14ac:dyDescent="0.2">
      <c r="F13305" s="45" t="e">
        <f t="shared" si="56"/>
        <v>#VALUE!</v>
      </c>
    </row>
    <row r="13306" spans="6:6" ht="12.75" customHeight="1" x14ac:dyDescent="0.2">
      <c r="F13306" s="45" t="e">
        <f t="shared" si="56"/>
        <v>#VALUE!</v>
      </c>
    </row>
    <row r="13307" spans="6:6" ht="12.75" customHeight="1" x14ac:dyDescent="0.2">
      <c r="F13307" s="45" t="e">
        <f t="shared" si="56"/>
        <v>#VALUE!</v>
      </c>
    </row>
    <row r="13308" spans="6:6" ht="12.75" customHeight="1" x14ac:dyDescent="0.2">
      <c r="F13308" s="45" t="e">
        <f t="shared" si="56"/>
        <v>#VALUE!</v>
      </c>
    </row>
    <row r="13309" spans="6:6" ht="12.75" customHeight="1" x14ac:dyDescent="0.2">
      <c r="F13309" s="45" t="e">
        <f t="shared" si="56"/>
        <v>#VALUE!</v>
      </c>
    </row>
    <row r="13310" spans="6:6" ht="12.75" customHeight="1" x14ac:dyDescent="0.2">
      <c r="F13310" s="45" t="e">
        <f t="shared" si="56"/>
        <v>#VALUE!</v>
      </c>
    </row>
    <row r="13311" spans="6:6" ht="12.75" customHeight="1" x14ac:dyDescent="0.2">
      <c r="F13311" s="45" t="e">
        <f t="shared" si="56"/>
        <v>#VALUE!</v>
      </c>
    </row>
    <row r="13312" spans="6:6" ht="12.75" customHeight="1" x14ac:dyDescent="0.2">
      <c r="F13312" s="45" t="e">
        <f t="shared" si="56"/>
        <v>#VALUE!</v>
      </c>
    </row>
    <row r="13313" spans="6:6" ht="12.75" customHeight="1" x14ac:dyDescent="0.2">
      <c r="F13313" s="45" t="e">
        <f t="shared" si="56"/>
        <v>#VALUE!</v>
      </c>
    </row>
    <row r="13314" spans="6:6" ht="12.75" customHeight="1" x14ac:dyDescent="0.2">
      <c r="F13314" s="45" t="e">
        <f t="shared" si="56"/>
        <v>#VALUE!</v>
      </c>
    </row>
    <row r="13315" spans="6:6" ht="12.75" customHeight="1" x14ac:dyDescent="0.2">
      <c r="F13315" s="45" t="e">
        <f t="shared" si="56"/>
        <v>#VALUE!</v>
      </c>
    </row>
    <row r="13316" spans="6:6" ht="12.75" customHeight="1" x14ac:dyDescent="0.2">
      <c r="F13316" s="45" t="e">
        <f t="shared" si="56"/>
        <v>#VALUE!</v>
      </c>
    </row>
    <row r="13317" spans="6:6" ht="12.75" customHeight="1" x14ac:dyDescent="0.2">
      <c r="F13317" s="45" t="e">
        <f t="shared" si="56"/>
        <v>#VALUE!</v>
      </c>
    </row>
    <row r="13318" spans="6:6" ht="12.75" customHeight="1" x14ac:dyDescent="0.2">
      <c r="F13318" s="45" t="e">
        <f t="shared" si="56"/>
        <v>#VALUE!</v>
      </c>
    </row>
    <row r="13319" spans="6:6" ht="12.75" customHeight="1" x14ac:dyDescent="0.2">
      <c r="F13319" s="45" t="e">
        <f t="shared" si="56"/>
        <v>#VALUE!</v>
      </c>
    </row>
    <row r="13320" spans="6:6" ht="12.75" customHeight="1" x14ac:dyDescent="0.2">
      <c r="F13320" s="45" t="e">
        <f t="shared" si="56"/>
        <v>#VALUE!</v>
      </c>
    </row>
    <row r="13321" spans="6:6" ht="12.75" customHeight="1" x14ac:dyDescent="0.2">
      <c r="F13321" s="45" t="e">
        <f t="shared" si="56"/>
        <v>#VALUE!</v>
      </c>
    </row>
    <row r="13322" spans="6:6" ht="12.75" customHeight="1" x14ac:dyDescent="0.2">
      <c r="F13322" s="45" t="e">
        <f t="shared" si="56"/>
        <v>#VALUE!</v>
      </c>
    </row>
    <row r="13323" spans="6:6" ht="12.75" customHeight="1" x14ac:dyDescent="0.2">
      <c r="F13323" s="45" t="e">
        <f t="shared" si="56"/>
        <v>#VALUE!</v>
      </c>
    </row>
    <row r="13324" spans="6:6" ht="12.75" customHeight="1" x14ac:dyDescent="0.2">
      <c r="F13324" s="45" t="e">
        <f t="shared" si="56"/>
        <v>#VALUE!</v>
      </c>
    </row>
    <row r="13325" spans="6:6" ht="12.75" customHeight="1" x14ac:dyDescent="0.2">
      <c r="F13325" s="45" t="e">
        <f t="shared" si="56"/>
        <v>#VALUE!</v>
      </c>
    </row>
    <row r="13326" spans="6:6" ht="12.75" customHeight="1" x14ac:dyDescent="0.2">
      <c r="F13326" s="45" t="e">
        <f t="shared" si="56"/>
        <v>#VALUE!</v>
      </c>
    </row>
    <row r="13327" spans="6:6" ht="12.75" customHeight="1" x14ac:dyDescent="0.2">
      <c r="F13327" s="45" t="e">
        <f t="shared" si="56"/>
        <v>#VALUE!</v>
      </c>
    </row>
    <row r="13328" spans="6:6" ht="12.75" customHeight="1" x14ac:dyDescent="0.2">
      <c r="F13328" s="45" t="e">
        <f t="shared" si="56"/>
        <v>#VALUE!</v>
      </c>
    </row>
    <row r="13329" spans="6:6" ht="12.75" customHeight="1" x14ac:dyDescent="0.2">
      <c r="F13329" s="45" t="e">
        <f t="shared" si="56"/>
        <v>#VALUE!</v>
      </c>
    </row>
    <row r="13330" spans="6:6" ht="12.75" customHeight="1" x14ac:dyDescent="0.2">
      <c r="F13330" s="45" t="e">
        <f t="shared" si="56"/>
        <v>#VALUE!</v>
      </c>
    </row>
    <row r="13331" spans="6:6" ht="12.75" customHeight="1" x14ac:dyDescent="0.2">
      <c r="F13331" s="45" t="e">
        <f t="shared" si="56"/>
        <v>#VALUE!</v>
      </c>
    </row>
    <row r="13332" spans="6:6" ht="12.75" customHeight="1" x14ac:dyDescent="0.2">
      <c r="F13332" s="45" t="e">
        <f t="shared" si="56"/>
        <v>#VALUE!</v>
      </c>
    </row>
    <row r="13333" spans="6:6" ht="12.75" customHeight="1" x14ac:dyDescent="0.2">
      <c r="F13333" s="45" t="e">
        <f t="shared" si="56"/>
        <v>#VALUE!</v>
      </c>
    </row>
    <row r="13334" spans="6:6" ht="12.75" customHeight="1" x14ac:dyDescent="0.2">
      <c r="F13334" s="45" t="e">
        <f t="shared" si="56"/>
        <v>#VALUE!</v>
      </c>
    </row>
    <row r="13335" spans="6:6" ht="12.75" customHeight="1" x14ac:dyDescent="0.2">
      <c r="F13335" s="45" t="e">
        <f t="shared" si="56"/>
        <v>#VALUE!</v>
      </c>
    </row>
    <row r="13336" spans="6:6" ht="12.75" customHeight="1" x14ac:dyDescent="0.2">
      <c r="F13336" s="45" t="e">
        <f t="shared" si="56"/>
        <v>#VALUE!</v>
      </c>
    </row>
    <row r="13337" spans="6:6" ht="12.75" customHeight="1" x14ac:dyDescent="0.2">
      <c r="F13337" s="45" t="e">
        <f t="shared" si="56"/>
        <v>#VALUE!</v>
      </c>
    </row>
    <row r="13338" spans="6:6" ht="12.75" customHeight="1" x14ac:dyDescent="0.2">
      <c r="F13338" s="45" t="e">
        <f t="shared" si="56"/>
        <v>#VALUE!</v>
      </c>
    </row>
    <row r="13339" spans="6:6" ht="12.75" customHeight="1" x14ac:dyDescent="0.2">
      <c r="F13339" s="45" t="e">
        <f t="shared" si="56"/>
        <v>#VALUE!</v>
      </c>
    </row>
    <row r="13340" spans="6:6" ht="12.75" customHeight="1" x14ac:dyDescent="0.2">
      <c r="F13340" s="45" t="e">
        <f t="shared" si="56"/>
        <v>#VALUE!</v>
      </c>
    </row>
    <row r="13341" spans="6:6" ht="12.75" customHeight="1" x14ac:dyDescent="0.2">
      <c r="F13341" s="45" t="e">
        <f t="shared" si="56"/>
        <v>#VALUE!</v>
      </c>
    </row>
    <row r="13342" spans="6:6" ht="12.75" customHeight="1" x14ac:dyDescent="0.2">
      <c r="F13342" s="45" t="e">
        <f t="shared" si="56"/>
        <v>#VALUE!</v>
      </c>
    </row>
    <row r="13343" spans="6:6" ht="12.75" customHeight="1" x14ac:dyDescent="0.2">
      <c r="F13343" s="45" t="e">
        <f t="shared" si="56"/>
        <v>#VALUE!</v>
      </c>
    </row>
    <row r="13344" spans="6:6" ht="12.75" customHeight="1" x14ac:dyDescent="0.2">
      <c r="F13344" s="45" t="e">
        <f t="shared" si="56"/>
        <v>#VALUE!</v>
      </c>
    </row>
    <row r="13345" spans="6:6" ht="12.75" customHeight="1" x14ac:dyDescent="0.2">
      <c r="F13345" s="45" t="e">
        <f t="shared" si="56"/>
        <v>#VALUE!</v>
      </c>
    </row>
    <row r="13346" spans="6:6" ht="12.75" customHeight="1" x14ac:dyDescent="0.2">
      <c r="F13346" s="45" t="e">
        <f t="shared" si="56"/>
        <v>#VALUE!</v>
      </c>
    </row>
    <row r="13347" spans="6:6" ht="12.75" customHeight="1" x14ac:dyDescent="0.2">
      <c r="F13347" s="45" t="e">
        <f t="shared" si="56"/>
        <v>#VALUE!</v>
      </c>
    </row>
    <row r="13348" spans="6:6" ht="12.75" customHeight="1" x14ac:dyDescent="0.2">
      <c r="F13348" s="45" t="e">
        <f t="shared" si="56"/>
        <v>#VALUE!</v>
      </c>
    </row>
    <row r="13349" spans="6:6" ht="12.75" customHeight="1" x14ac:dyDescent="0.2">
      <c r="F13349" s="45" t="e">
        <f t="shared" si="56"/>
        <v>#VALUE!</v>
      </c>
    </row>
    <row r="13350" spans="6:6" ht="12.75" customHeight="1" x14ac:dyDescent="0.2">
      <c r="F13350" s="45" t="e">
        <f t="shared" si="56"/>
        <v>#VALUE!</v>
      </c>
    </row>
    <row r="13351" spans="6:6" ht="12.75" customHeight="1" x14ac:dyDescent="0.2">
      <c r="F13351" s="45" t="e">
        <f t="shared" si="56"/>
        <v>#VALUE!</v>
      </c>
    </row>
    <row r="13352" spans="6:6" ht="12.75" customHeight="1" x14ac:dyDescent="0.2">
      <c r="F13352" s="45" t="e">
        <f t="shared" si="56"/>
        <v>#VALUE!</v>
      </c>
    </row>
    <row r="13353" spans="6:6" ht="12.75" customHeight="1" x14ac:dyDescent="0.2">
      <c r="F13353" s="45" t="e">
        <f t="shared" si="56"/>
        <v>#VALUE!</v>
      </c>
    </row>
    <row r="13354" spans="6:6" ht="12.75" customHeight="1" x14ac:dyDescent="0.2">
      <c r="F13354" s="45" t="e">
        <f t="shared" si="56"/>
        <v>#VALUE!</v>
      </c>
    </row>
    <row r="13355" spans="6:6" ht="12.75" customHeight="1" x14ac:dyDescent="0.2">
      <c r="F13355" s="45" t="e">
        <f t="shared" si="56"/>
        <v>#VALUE!</v>
      </c>
    </row>
    <row r="13356" spans="6:6" ht="12.75" customHeight="1" x14ac:dyDescent="0.2">
      <c r="F13356" s="45" t="e">
        <f t="shared" si="56"/>
        <v>#VALUE!</v>
      </c>
    </row>
    <row r="13357" spans="6:6" ht="12.75" customHeight="1" x14ac:dyDescent="0.2">
      <c r="F13357" s="45" t="e">
        <f t="shared" si="56"/>
        <v>#VALUE!</v>
      </c>
    </row>
    <row r="13358" spans="6:6" ht="12.75" customHeight="1" x14ac:dyDescent="0.2">
      <c r="F13358" s="45" t="e">
        <f t="shared" si="56"/>
        <v>#VALUE!</v>
      </c>
    </row>
    <row r="13359" spans="6:6" ht="12.75" customHeight="1" x14ac:dyDescent="0.2">
      <c r="F13359" s="45" t="e">
        <f t="shared" si="56"/>
        <v>#VALUE!</v>
      </c>
    </row>
    <row r="13360" spans="6:6" ht="12.75" customHeight="1" x14ac:dyDescent="0.2">
      <c r="F13360" s="45" t="e">
        <f t="shared" si="56"/>
        <v>#VALUE!</v>
      </c>
    </row>
    <row r="13361" spans="6:6" ht="12.75" customHeight="1" x14ac:dyDescent="0.2">
      <c r="F13361" s="45" t="e">
        <f t="shared" si="56"/>
        <v>#VALUE!</v>
      </c>
    </row>
    <row r="13362" spans="6:6" ht="12.75" customHeight="1" x14ac:dyDescent="0.2">
      <c r="F13362" s="45" t="e">
        <f t="shared" si="56"/>
        <v>#VALUE!</v>
      </c>
    </row>
    <row r="13363" spans="6:6" ht="12.75" customHeight="1" x14ac:dyDescent="0.2">
      <c r="F13363" s="45" t="e">
        <f t="shared" si="56"/>
        <v>#VALUE!</v>
      </c>
    </row>
    <row r="13364" spans="6:6" ht="12.75" customHeight="1" x14ac:dyDescent="0.2">
      <c r="F13364" s="45" t="e">
        <f t="shared" si="56"/>
        <v>#VALUE!</v>
      </c>
    </row>
    <row r="13365" spans="6:6" ht="12.75" customHeight="1" x14ac:dyDescent="0.2">
      <c r="F13365" s="45" t="e">
        <f t="shared" si="56"/>
        <v>#VALUE!</v>
      </c>
    </row>
    <row r="13366" spans="6:6" ht="12.75" customHeight="1" x14ac:dyDescent="0.2">
      <c r="F13366" s="45" t="e">
        <f t="shared" si="56"/>
        <v>#VALUE!</v>
      </c>
    </row>
    <row r="13367" spans="6:6" ht="12.75" customHeight="1" x14ac:dyDescent="0.2">
      <c r="F13367" s="45" t="e">
        <f t="shared" si="56"/>
        <v>#VALUE!</v>
      </c>
    </row>
    <row r="13368" spans="6:6" ht="12.75" customHeight="1" x14ac:dyDescent="0.2">
      <c r="F13368" s="45" t="e">
        <f t="shared" si="56"/>
        <v>#VALUE!</v>
      </c>
    </row>
    <row r="13369" spans="6:6" ht="12.75" customHeight="1" x14ac:dyDescent="0.2">
      <c r="F13369" s="45" t="e">
        <f t="shared" si="56"/>
        <v>#VALUE!</v>
      </c>
    </row>
    <row r="13370" spans="6:6" ht="12.75" customHeight="1" x14ac:dyDescent="0.2">
      <c r="F13370" s="45" t="e">
        <f t="shared" si="56"/>
        <v>#VALUE!</v>
      </c>
    </row>
    <row r="13371" spans="6:6" ht="12.75" customHeight="1" x14ac:dyDescent="0.2">
      <c r="F13371" s="45" t="e">
        <f t="shared" si="56"/>
        <v>#VALUE!</v>
      </c>
    </row>
    <row r="13372" spans="6:6" ht="12.75" customHeight="1" x14ac:dyDescent="0.2">
      <c r="F13372" s="45" t="e">
        <f t="shared" si="56"/>
        <v>#VALUE!</v>
      </c>
    </row>
    <row r="13373" spans="6:6" ht="12.75" customHeight="1" x14ac:dyDescent="0.2">
      <c r="F13373" s="45" t="e">
        <f t="shared" si="56"/>
        <v>#VALUE!</v>
      </c>
    </row>
    <row r="13374" spans="6:6" ht="12.75" customHeight="1" x14ac:dyDescent="0.2">
      <c r="F13374" s="45" t="e">
        <f t="shared" si="56"/>
        <v>#VALUE!</v>
      </c>
    </row>
    <row r="13375" spans="6:6" ht="12.75" customHeight="1" x14ac:dyDescent="0.2">
      <c r="F13375" s="45" t="e">
        <f t="shared" si="56"/>
        <v>#VALUE!</v>
      </c>
    </row>
    <row r="13376" spans="6:6" ht="12.75" customHeight="1" x14ac:dyDescent="0.2">
      <c r="F13376" s="45" t="e">
        <f t="shared" si="56"/>
        <v>#VALUE!</v>
      </c>
    </row>
    <row r="13377" spans="6:6" ht="12.75" customHeight="1" x14ac:dyDescent="0.2">
      <c r="F13377" s="45" t="e">
        <f t="shared" si="56"/>
        <v>#VALUE!</v>
      </c>
    </row>
    <row r="13378" spans="6:6" ht="12.75" customHeight="1" x14ac:dyDescent="0.2">
      <c r="F13378" s="45" t="e">
        <f t="shared" si="56"/>
        <v>#VALUE!</v>
      </c>
    </row>
    <row r="13379" spans="6:6" ht="12.75" customHeight="1" x14ac:dyDescent="0.2">
      <c r="F13379" s="45" t="e">
        <f t="shared" si="56"/>
        <v>#VALUE!</v>
      </c>
    </row>
    <row r="13380" spans="6:6" ht="12.75" customHeight="1" x14ac:dyDescent="0.2">
      <c r="F13380" s="45" t="e">
        <f t="shared" si="56"/>
        <v>#VALUE!</v>
      </c>
    </row>
    <row r="13381" spans="6:6" ht="12.75" customHeight="1" x14ac:dyDescent="0.2">
      <c r="F13381" s="45" t="e">
        <f t="shared" si="56"/>
        <v>#VALUE!</v>
      </c>
    </row>
    <row r="13382" spans="6:6" ht="12.75" customHeight="1" x14ac:dyDescent="0.2">
      <c r="F13382" s="45" t="e">
        <f t="shared" si="56"/>
        <v>#VALUE!</v>
      </c>
    </row>
    <row r="13383" spans="6:6" ht="12.75" customHeight="1" x14ac:dyDescent="0.2">
      <c r="F13383" s="45" t="e">
        <f t="shared" si="56"/>
        <v>#VALUE!</v>
      </c>
    </row>
    <row r="13384" spans="6:6" ht="12.75" customHeight="1" x14ac:dyDescent="0.2">
      <c r="F13384" s="45" t="e">
        <f t="shared" si="56"/>
        <v>#VALUE!</v>
      </c>
    </row>
    <row r="13385" spans="6:6" ht="12.75" customHeight="1" x14ac:dyDescent="0.2">
      <c r="F13385" s="45" t="e">
        <f t="shared" si="56"/>
        <v>#VALUE!</v>
      </c>
    </row>
    <row r="13386" spans="6:6" ht="12.75" customHeight="1" x14ac:dyDescent="0.2">
      <c r="F13386" s="45" t="e">
        <f t="shared" si="56"/>
        <v>#VALUE!</v>
      </c>
    </row>
    <row r="13387" spans="6:6" ht="12.75" customHeight="1" x14ac:dyDescent="0.2">
      <c r="F13387" s="45" t="e">
        <f t="shared" si="56"/>
        <v>#VALUE!</v>
      </c>
    </row>
    <row r="13388" spans="6:6" ht="12.75" customHeight="1" x14ac:dyDescent="0.2">
      <c r="F13388" s="45" t="e">
        <f t="shared" si="56"/>
        <v>#VALUE!</v>
      </c>
    </row>
    <row r="13389" spans="6:6" ht="12.75" customHeight="1" x14ac:dyDescent="0.2">
      <c r="F13389" s="45" t="e">
        <f t="shared" si="56"/>
        <v>#VALUE!</v>
      </c>
    </row>
    <row r="13390" spans="6:6" ht="12.75" customHeight="1" x14ac:dyDescent="0.2">
      <c r="F13390" s="45" t="e">
        <f t="shared" si="56"/>
        <v>#VALUE!</v>
      </c>
    </row>
    <row r="13391" spans="6:6" ht="12.75" customHeight="1" x14ac:dyDescent="0.2">
      <c r="F13391" s="45" t="e">
        <f t="shared" si="56"/>
        <v>#VALUE!</v>
      </c>
    </row>
    <row r="13392" spans="6:6" ht="12.75" customHeight="1" x14ac:dyDescent="0.2">
      <c r="F13392" s="45" t="e">
        <f t="shared" si="56"/>
        <v>#VALUE!</v>
      </c>
    </row>
    <row r="13393" spans="6:6" ht="12.75" customHeight="1" x14ac:dyDescent="0.2">
      <c r="F13393" s="45" t="e">
        <f t="shared" si="56"/>
        <v>#VALUE!</v>
      </c>
    </row>
    <row r="13394" spans="6:6" ht="12.75" customHeight="1" x14ac:dyDescent="0.2">
      <c r="F13394" s="45" t="e">
        <f t="shared" si="56"/>
        <v>#VALUE!</v>
      </c>
    </row>
    <row r="13395" spans="6:6" ht="12.75" customHeight="1" x14ac:dyDescent="0.2">
      <c r="F13395" s="45" t="e">
        <f t="shared" si="56"/>
        <v>#VALUE!</v>
      </c>
    </row>
    <row r="13396" spans="6:6" ht="12.75" customHeight="1" x14ac:dyDescent="0.2">
      <c r="F13396" s="45" t="e">
        <f t="shared" si="56"/>
        <v>#VALUE!</v>
      </c>
    </row>
    <row r="13397" spans="6:6" ht="12.75" customHeight="1" x14ac:dyDescent="0.2">
      <c r="F13397" s="45" t="e">
        <f t="shared" si="56"/>
        <v>#VALUE!</v>
      </c>
    </row>
    <row r="13398" spans="6:6" ht="12.75" customHeight="1" x14ac:dyDescent="0.2">
      <c r="F13398" s="45" t="e">
        <f t="shared" si="56"/>
        <v>#VALUE!</v>
      </c>
    </row>
    <row r="13399" spans="6:6" ht="12.75" customHeight="1" x14ac:dyDescent="0.2">
      <c r="F13399" s="45" t="e">
        <f t="shared" si="56"/>
        <v>#VALUE!</v>
      </c>
    </row>
    <row r="13400" spans="6:6" ht="12.75" customHeight="1" x14ac:dyDescent="0.2">
      <c r="F13400" s="45" t="e">
        <f t="shared" si="56"/>
        <v>#VALUE!</v>
      </c>
    </row>
    <row r="13401" spans="6:6" ht="12.75" customHeight="1" x14ac:dyDescent="0.2">
      <c r="F13401" s="45" t="e">
        <f t="shared" si="56"/>
        <v>#VALUE!</v>
      </c>
    </row>
    <row r="13402" spans="6:6" ht="12.75" customHeight="1" x14ac:dyDescent="0.2">
      <c r="F13402" s="45" t="e">
        <f t="shared" si="56"/>
        <v>#VALUE!</v>
      </c>
    </row>
    <row r="13403" spans="6:6" ht="12.75" customHeight="1" x14ac:dyDescent="0.2">
      <c r="F13403" s="45" t="e">
        <f t="shared" si="56"/>
        <v>#VALUE!</v>
      </c>
    </row>
    <row r="13404" spans="6:6" ht="12.75" customHeight="1" x14ac:dyDescent="0.2">
      <c r="F13404" s="45" t="e">
        <f t="shared" si="56"/>
        <v>#VALUE!</v>
      </c>
    </row>
    <row r="13405" spans="6:6" ht="12.75" customHeight="1" x14ac:dyDescent="0.2">
      <c r="F13405" s="45" t="e">
        <f t="shared" si="56"/>
        <v>#VALUE!</v>
      </c>
    </row>
    <row r="13406" spans="6:6" ht="12.75" customHeight="1" x14ac:dyDescent="0.2">
      <c r="F13406" s="45" t="e">
        <f t="shared" si="56"/>
        <v>#VALUE!</v>
      </c>
    </row>
    <row r="13407" spans="6:6" ht="12.75" customHeight="1" x14ac:dyDescent="0.2">
      <c r="F13407" s="45" t="e">
        <f t="shared" si="56"/>
        <v>#VALUE!</v>
      </c>
    </row>
    <row r="13408" spans="6:6" ht="12.75" customHeight="1" x14ac:dyDescent="0.2">
      <c r="F13408" s="45" t="e">
        <f t="shared" si="56"/>
        <v>#VALUE!</v>
      </c>
    </row>
    <row r="13409" spans="6:6" ht="12.75" customHeight="1" x14ac:dyDescent="0.2">
      <c r="F13409" s="45" t="e">
        <f t="shared" si="56"/>
        <v>#VALUE!</v>
      </c>
    </row>
    <row r="13410" spans="6:6" ht="12.75" customHeight="1" x14ac:dyDescent="0.2">
      <c r="F13410" s="45" t="e">
        <f t="shared" si="56"/>
        <v>#VALUE!</v>
      </c>
    </row>
    <row r="13411" spans="6:6" ht="12.75" customHeight="1" x14ac:dyDescent="0.2">
      <c r="F13411" s="45" t="e">
        <f t="shared" si="56"/>
        <v>#VALUE!</v>
      </c>
    </row>
    <row r="13412" spans="6:6" ht="12.75" customHeight="1" x14ac:dyDescent="0.2">
      <c r="F13412" s="45" t="e">
        <f t="shared" si="56"/>
        <v>#VALUE!</v>
      </c>
    </row>
    <row r="13413" spans="6:6" ht="12.75" customHeight="1" x14ac:dyDescent="0.2">
      <c r="F13413" s="45" t="e">
        <f t="shared" si="56"/>
        <v>#VALUE!</v>
      </c>
    </row>
    <row r="13414" spans="6:6" ht="12.75" customHeight="1" x14ac:dyDescent="0.2">
      <c r="F13414" s="45" t="e">
        <f t="shared" si="56"/>
        <v>#VALUE!</v>
      </c>
    </row>
    <row r="13415" spans="6:6" ht="12.75" customHeight="1" x14ac:dyDescent="0.2">
      <c r="F13415" s="45" t="e">
        <f t="shared" si="56"/>
        <v>#VALUE!</v>
      </c>
    </row>
    <row r="13416" spans="6:6" ht="12.75" customHeight="1" x14ac:dyDescent="0.2">
      <c r="F13416" s="45" t="e">
        <f t="shared" si="56"/>
        <v>#VALUE!</v>
      </c>
    </row>
    <row r="13417" spans="6:6" ht="12.75" customHeight="1" x14ac:dyDescent="0.2">
      <c r="F13417" s="45" t="e">
        <f t="shared" si="56"/>
        <v>#VALUE!</v>
      </c>
    </row>
    <row r="13418" spans="6:6" ht="12.75" customHeight="1" x14ac:dyDescent="0.2">
      <c r="F13418" s="45" t="e">
        <f t="shared" si="56"/>
        <v>#VALUE!</v>
      </c>
    </row>
    <row r="13419" spans="6:6" ht="12.75" customHeight="1" x14ac:dyDescent="0.2">
      <c r="F13419" s="45" t="e">
        <f t="shared" si="56"/>
        <v>#VALUE!</v>
      </c>
    </row>
    <row r="13420" spans="6:6" ht="12.75" customHeight="1" x14ac:dyDescent="0.2">
      <c r="F13420" s="45" t="e">
        <f t="shared" si="56"/>
        <v>#VALUE!</v>
      </c>
    </row>
    <row r="13421" spans="6:6" ht="12.75" customHeight="1" x14ac:dyDescent="0.2">
      <c r="F13421" s="45" t="e">
        <f t="shared" si="56"/>
        <v>#VALUE!</v>
      </c>
    </row>
    <row r="13422" spans="6:6" ht="12.75" customHeight="1" x14ac:dyDescent="0.2">
      <c r="F13422" s="45" t="e">
        <f t="shared" si="56"/>
        <v>#VALUE!</v>
      </c>
    </row>
    <row r="13423" spans="6:6" ht="12.75" customHeight="1" x14ac:dyDescent="0.2">
      <c r="F13423" s="45" t="e">
        <f t="shared" si="56"/>
        <v>#VALUE!</v>
      </c>
    </row>
    <row r="13424" spans="6:6" ht="12.75" customHeight="1" x14ac:dyDescent="0.2">
      <c r="F13424" s="45" t="e">
        <f t="shared" si="56"/>
        <v>#VALUE!</v>
      </c>
    </row>
    <row r="13425" spans="6:6" ht="12.75" customHeight="1" x14ac:dyDescent="0.2">
      <c r="F13425" s="45" t="e">
        <f t="shared" si="56"/>
        <v>#VALUE!</v>
      </c>
    </row>
    <row r="13426" spans="6:6" ht="12.75" customHeight="1" x14ac:dyDescent="0.2">
      <c r="F13426" s="45" t="e">
        <f t="shared" si="56"/>
        <v>#VALUE!</v>
      </c>
    </row>
    <row r="13427" spans="6:6" ht="12.75" customHeight="1" x14ac:dyDescent="0.2">
      <c r="F13427" s="45" t="e">
        <f t="shared" si="56"/>
        <v>#VALUE!</v>
      </c>
    </row>
    <row r="13428" spans="6:6" ht="12.75" customHeight="1" x14ac:dyDescent="0.2">
      <c r="F13428" s="45" t="e">
        <f t="shared" si="56"/>
        <v>#VALUE!</v>
      </c>
    </row>
    <row r="13429" spans="6:6" ht="12.75" customHeight="1" x14ac:dyDescent="0.2">
      <c r="F13429" s="45" t="e">
        <f t="shared" si="56"/>
        <v>#VALUE!</v>
      </c>
    </row>
    <row r="13430" spans="6:6" ht="12.75" customHeight="1" x14ac:dyDescent="0.2">
      <c r="F13430" s="45" t="e">
        <f t="shared" si="56"/>
        <v>#VALUE!</v>
      </c>
    </row>
    <row r="13431" spans="6:6" ht="12.75" customHeight="1" x14ac:dyDescent="0.2">
      <c r="F13431" s="45" t="e">
        <f t="shared" si="56"/>
        <v>#VALUE!</v>
      </c>
    </row>
    <row r="13432" spans="6:6" ht="12.75" customHeight="1" x14ac:dyDescent="0.2">
      <c r="F13432" s="45" t="e">
        <f t="shared" si="56"/>
        <v>#VALUE!</v>
      </c>
    </row>
    <row r="13433" spans="6:6" ht="12.75" customHeight="1" x14ac:dyDescent="0.2">
      <c r="F13433" s="45" t="e">
        <f t="shared" si="56"/>
        <v>#VALUE!</v>
      </c>
    </row>
    <row r="13434" spans="6:6" ht="12.75" customHeight="1" x14ac:dyDescent="0.2">
      <c r="F13434" s="45" t="e">
        <f t="shared" si="56"/>
        <v>#VALUE!</v>
      </c>
    </row>
    <row r="13435" spans="6:6" ht="12.75" customHeight="1" x14ac:dyDescent="0.2">
      <c r="F13435" s="45" t="e">
        <f t="shared" si="56"/>
        <v>#VALUE!</v>
      </c>
    </row>
    <row r="13436" spans="6:6" ht="12.75" customHeight="1" x14ac:dyDescent="0.2">
      <c r="F13436" s="45" t="e">
        <f t="shared" si="56"/>
        <v>#VALUE!</v>
      </c>
    </row>
    <row r="13437" spans="6:6" ht="12.75" customHeight="1" x14ac:dyDescent="0.2">
      <c r="F13437" s="45" t="e">
        <f t="shared" si="56"/>
        <v>#VALUE!</v>
      </c>
    </row>
    <row r="13438" spans="6:6" ht="12.75" customHeight="1" x14ac:dyDescent="0.2">
      <c r="F13438" s="45" t="e">
        <f t="shared" si="56"/>
        <v>#VALUE!</v>
      </c>
    </row>
    <row r="13439" spans="6:6" ht="12.75" customHeight="1" x14ac:dyDescent="0.2">
      <c r="F13439" s="45" t="e">
        <f t="shared" si="56"/>
        <v>#VALUE!</v>
      </c>
    </row>
    <row r="13440" spans="6:6" ht="12.75" customHeight="1" x14ac:dyDescent="0.2">
      <c r="F13440" s="45" t="e">
        <f t="shared" si="56"/>
        <v>#VALUE!</v>
      </c>
    </row>
    <row r="13441" spans="6:6" ht="12.75" customHeight="1" x14ac:dyDescent="0.2">
      <c r="F13441" s="45" t="e">
        <f t="shared" si="56"/>
        <v>#VALUE!</v>
      </c>
    </row>
    <row r="13442" spans="6:6" ht="12.75" customHeight="1" x14ac:dyDescent="0.2">
      <c r="F13442" s="45" t="e">
        <f t="shared" si="56"/>
        <v>#VALUE!</v>
      </c>
    </row>
    <row r="13443" spans="6:6" ht="12.75" customHeight="1" x14ac:dyDescent="0.2">
      <c r="F13443" s="45" t="e">
        <f t="shared" si="56"/>
        <v>#VALUE!</v>
      </c>
    </row>
    <row r="13444" spans="6:6" ht="12.75" customHeight="1" x14ac:dyDescent="0.2">
      <c r="F13444" s="45" t="e">
        <f t="shared" si="56"/>
        <v>#VALUE!</v>
      </c>
    </row>
    <row r="13445" spans="6:6" ht="12.75" customHeight="1" x14ac:dyDescent="0.2">
      <c r="F13445" s="45" t="e">
        <f t="shared" si="56"/>
        <v>#VALUE!</v>
      </c>
    </row>
    <row r="13446" spans="6:6" ht="12.75" customHeight="1" x14ac:dyDescent="0.2">
      <c r="F13446" s="45" t="e">
        <f t="shared" si="56"/>
        <v>#VALUE!</v>
      </c>
    </row>
    <row r="13447" spans="6:6" ht="12.75" customHeight="1" x14ac:dyDescent="0.2">
      <c r="F13447" s="45" t="e">
        <f t="shared" si="56"/>
        <v>#VALUE!</v>
      </c>
    </row>
    <row r="13448" spans="6:6" ht="12.75" customHeight="1" x14ac:dyDescent="0.2">
      <c r="F13448" s="45" t="e">
        <f t="shared" si="56"/>
        <v>#VALUE!</v>
      </c>
    </row>
    <row r="13449" spans="6:6" ht="12.75" customHeight="1" x14ac:dyDescent="0.2">
      <c r="F13449" s="45" t="e">
        <f t="shared" si="56"/>
        <v>#VALUE!</v>
      </c>
    </row>
    <row r="13450" spans="6:6" ht="12.75" customHeight="1" x14ac:dyDescent="0.2">
      <c r="F13450" s="45" t="e">
        <f t="shared" si="56"/>
        <v>#VALUE!</v>
      </c>
    </row>
    <row r="13451" spans="6:6" ht="12.75" customHeight="1" x14ac:dyDescent="0.2">
      <c r="F13451" s="45" t="e">
        <f t="shared" si="56"/>
        <v>#VALUE!</v>
      </c>
    </row>
    <row r="13452" spans="6:6" ht="12.75" customHeight="1" x14ac:dyDescent="0.2">
      <c r="F13452" s="45" t="e">
        <f t="shared" si="56"/>
        <v>#VALUE!</v>
      </c>
    </row>
    <row r="13453" spans="6:6" ht="12.75" customHeight="1" x14ac:dyDescent="0.2">
      <c r="F13453" s="45" t="e">
        <f t="shared" si="56"/>
        <v>#VALUE!</v>
      </c>
    </row>
    <row r="13454" spans="6:6" ht="12.75" customHeight="1" x14ac:dyDescent="0.2">
      <c r="F13454" s="45" t="e">
        <f t="shared" si="56"/>
        <v>#VALUE!</v>
      </c>
    </row>
    <row r="13455" spans="6:6" ht="12.75" customHeight="1" x14ac:dyDescent="0.2">
      <c r="F13455" s="45" t="e">
        <f t="shared" si="56"/>
        <v>#VALUE!</v>
      </c>
    </row>
    <row r="13456" spans="6:6" ht="12.75" customHeight="1" x14ac:dyDescent="0.2">
      <c r="F13456" s="45" t="e">
        <f t="shared" si="56"/>
        <v>#VALUE!</v>
      </c>
    </row>
    <row r="13457" spans="6:6" ht="12.75" customHeight="1" x14ac:dyDescent="0.2">
      <c r="F13457" s="45" t="e">
        <f t="shared" si="56"/>
        <v>#VALUE!</v>
      </c>
    </row>
    <row r="13458" spans="6:6" ht="12.75" customHeight="1" x14ac:dyDescent="0.2">
      <c r="F13458" s="45" t="e">
        <f t="shared" si="56"/>
        <v>#VALUE!</v>
      </c>
    </row>
    <row r="13459" spans="6:6" ht="12.75" customHeight="1" x14ac:dyDescent="0.2">
      <c r="F13459" s="45" t="e">
        <f t="shared" si="56"/>
        <v>#VALUE!</v>
      </c>
    </row>
    <row r="13460" spans="6:6" ht="12.75" customHeight="1" x14ac:dyDescent="0.2">
      <c r="F13460" s="45" t="e">
        <f t="shared" si="56"/>
        <v>#VALUE!</v>
      </c>
    </row>
    <row r="13461" spans="6:6" ht="12.75" customHeight="1" x14ac:dyDescent="0.2">
      <c r="F13461" s="45" t="e">
        <f t="shared" si="56"/>
        <v>#VALUE!</v>
      </c>
    </row>
    <row r="13462" spans="6:6" ht="12.75" customHeight="1" x14ac:dyDescent="0.2">
      <c r="F13462" s="45" t="e">
        <f t="shared" si="56"/>
        <v>#VALUE!</v>
      </c>
    </row>
    <row r="13463" spans="6:6" ht="12.75" customHeight="1" x14ac:dyDescent="0.2">
      <c r="F13463" s="45" t="e">
        <f t="shared" si="56"/>
        <v>#VALUE!</v>
      </c>
    </row>
    <row r="13464" spans="6:6" ht="12.75" customHeight="1" x14ac:dyDescent="0.2">
      <c r="F13464" s="45" t="e">
        <f t="shared" si="56"/>
        <v>#VALUE!</v>
      </c>
    </row>
    <row r="13465" spans="6:6" ht="12.75" customHeight="1" x14ac:dyDescent="0.2">
      <c r="F13465" s="45" t="e">
        <f t="shared" si="56"/>
        <v>#VALUE!</v>
      </c>
    </row>
    <row r="13466" spans="6:6" ht="12.75" customHeight="1" x14ac:dyDescent="0.2">
      <c r="F13466" s="45" t="e">
        <f t="shared" si="56"/>
        <v>#VALUE!</v>
      </c>
    </row>
    <row r="13467" spans="6:6" ht="12.75" customHeight="1" x14ac:dyDescent="0.2">
      <c r="F13467" s="45" t="e">
        <f t="shared" si="56"/>
        <v>#VALUE!</v>
      </c>
    </row>
    <row r="13468" spans="6:6" ht="12.75" customHeight="1" x14ac:dyDescent="0.2">
      <c r="F13468" s="45" t="e">
        <f t="shared" si="56"/>
        <v>#VALUE!</v>
      </c>
    </row>
    <row r="13469" spans="6:6" ht="12.75" customHeight="1" x14ac:dyDescent="0.2">
      <c r="F13469" s="45" t="e">
        <f t="shared" si="56"/>
        <v>#VALUE!</v>
      </c>
    </row>
    <row r="13470" spans="6:6" ht="12.75" customHeight="1" x14ac:dyDescent="0.2">
      <c r="F13470" s="45" t="e">
        <f t="shared" si="56"/>
        <v>#VALUE!</v>
      </c>
    </row>
    <row r="13471" spans="6:6" ht="12.75" customHeight="1" x14ac:dyDescent="0.2">
      <c r="F13471" s="45" t="e">
        <f t="shared" si="56"/>
        <v>#VALUE!</v>
      </c>
    </row>
    <row r="13472" spans="6:6" ht="12.75" customHeight="1" x14ac:dyDescent="0.2">
      <c r="F13472" s="45" t="e">
        <f t="shared" si="56"/>
        <v>#VALUE!</v>
      </c>
    </row>
    <row r="13473" spans="6:6" ht="12.75" customHeight="1" x14ac:dyDescent="0.2">
      <c r="F13473" s="45" t="e">
        <f t="shared" si="56"/>
        <v>#VALUE!</v>
      </c>
    </row>
    <row r="13474" spans="6:6" ht="12.75" customHeight="1" x14ac:dyDescent="0.2">
      <c r="F13474" s="45" t="e">
        <f t="shared" si="56"/>
        <v>#VALUE!</v>
      </c>
    </row>
    <row r="13475" spans="6:6" ht="12.75" customHeight="1" x14ac:dyDescent="0.2">
      <c r="F13475" s="45" t="e">
        <f t="shared" si="56"/>
        <v>#VALUE!</v>
      </c>
    </row>
    <row r="13476" spans="6:6" ht="12.75" customHeight="1" x14ac:dyDescent="0.2">
      <c r="F13476" s="45" t="e">
        <f t="shared" si="56"/>
        <v>#VALUE!</v>
      </c>
    </row>
    <row r="13477" spans="6:6" ht="12.75" customHeight="1" x14ac:dyDescent="0.2">
      <c r="F13477" s="45" t="e">
        <f t="shared" si="56"/>
        <v>#VALUE!</v>
      </c>
    </row>
    <row r="13478" spans="6:6" ht="12.75" customHeight="1" x14ac:dyDescent="0.2">
      <c r="F13478" s="45" t="e">
        <f t="shared" si="56"/>
        <v>#VALUE!</v>
      </c>
    </row>
    <row r="13479" spans="6:6" ht="12.75" customHeight="1" x14ac:dyDescent="0.2">
      <c r="F13479" s="45" t="e">
        <f t="shared" si="56"/>
        <v>#VALUE!</v>
      </c>
    </row>
    <row r="13480" spans="6:6" ht="12.75" customHeight="1" x14ac:dyDescent="0.2">
      <c r="F13480" s="45" t="e">
        <f t="shared" si="56"/>
        <v>#VALUE!</v>
      </c>
    </row>
    <row r="13481" spans="6:6" ht="12.75" customHeight="1" x14ac:dyDescent="0.2">
      <c r="F13481" s="45" t="e">
        <f t="shared" si="56"/>
        <v>#VALUE!</v>
      </c>
    </row>
    <row r="13482" spans="6:6" ht="12.75" customHeight="1" x14ac:dyDescent="0.2">
      <c r="F13482" s="45" t="e">
        <f t="shared" si="56"/>
        <v>#VALUE!</v>
      </c>
    </row>
    <row r="13483" spans="6:6" ht="12.75" customHeight="1" x14ac:dyDescent="0.2">
      <c r="F13483" s="45" t="e">
        <f t="shared" si="56"/>
        <v>#VALUE!</v>
      </c>
    </row>
    <row r="13484" spans="6:6" ht="12.75" customHeight="1" x14ac:dyDescent="0.2">
      <c r="F13484" s="45" t="e">
        <f t="shared" si="56"/>
        <v>#VALUE!</v>
      </c>
    </row>
    <row r="13485" spans="6:6" ht="12.75" customHeight="1" x14ac:dyDescent="0.2">
      <c r="F13485" s="45" t="e">
        <f t="shared" si="56"/>
        <v>#VALUE!</v>
      </c>
    </row>
    <row r="13486" spans="6:6" ht="12.75" customHeight="1" x14ac:dyDescent="0.2">
      <c r="F13486" s="45" t="e">
        <f t="shared" si="56"/>
        <v>#VALUE!</v>
      </c>
    </row>
    <row r="13487" spans="6:6" ht="12.75" customHeight="1" x14ac:dyDescent="0.2">
      <c r="F13487" s="45" t="e">
        <f t="shared" si="56"/>
        <v>#VALUE!</v>
      </c>
    </row>
    <row r="13488" spans="6:6" ht="12.75" customHeight="1" x14ac:dyDescent="0.2">
      <c r="F13488" s="45" t="e">
        <f t="shared" si="56"/>
        <v>#VALUE!</v>
      </c>
    </row>
    <row r="13489" spans="6:6" ht="12.75" customHeight="1" x14ac:dyDescent="0.2">
      <c r="F13489" s="45" t="e">
        <f t="shared" si="56"/>
        <v>#VALUE!</v>
      </c>
    </row>
    <row r="13490" spans="6:6" ht="12.75" customHeight="1" x14ac:dyDescent="0.2">
      <c r="F13490" s="45" t="e">
        <f t="shared" si="56"/>
        <v>#VALUE!</v>
      </c>
    </row>
    <row r="13491" spans="6:6" ht="12.75" customHeight="1" x14ac:dyDescent="0.2">
      <c r="F13491" s="45" t="e">
        <f t="shared" si="56"/>
        <v>#VALUE!</v>
      </c>
    </row>
    <row r="13492" spans="6:6" ht="12.75" customHeight="1" x14ac:dyDescent="0.2">
      <c r="F13492" s="45" t="e">
        <f t="shared" si="56"/>
        <v>#VALUE!</v>
      </c>
    </row>
    <row r="13493" spans="6:6" ht="12.75" customHeight="1" x14ac:dyDescent="0.2">
      <c r="F13493" s="45" t="e">
        <f t="shared" si="56"/>
        <v>#VALUE!</v>
      </c>
    </row>
    <row r="13494" spans="6:6" ht="12.75" customHeight="1" x14ac:dyDescent="0.2">
      <c r="F13494" s="45" t="e">
        <f t="shared" si="56"/>
        <v>#VALUE!</v>
      </c>
    </row>
    <row r="13495" spans="6:6" ht="12.75" customHeight="1" x14ac:dyDescent="0.2">
      <c r="F13495" s="45" t="e">
        <f t="shared" si="56"/>
        <v>#VALUE!</v>
      </c>
    </row>
    <row r="13496" spans="6:6" ht="12.75" customHeight="1" x14ac:dyDescent="0.2">
      <c r="F13496" s="45" t="e">
        <f t="shared" si="56"/>
        <v>#VALUE!</v>
      </c>
    </row>
    <row r="13497" spans="6:6" ht="12.75" customHeight="1" x14ac:dyDescent="0.2">
      <c r="F13497" s="45" t="e">
        <f t="shared" si="56"/>
        <v>#VALUE!</v>
      </c>
    </row>
    <row r="13498" spans="6:6" ht="12.75" customHeight="1" x14ac:dyDescent="0.2">
      <c r="F13498" s="45" t="e">
        <f t="shared" si="56"/>
        <v>#VALUE!</v>
      </c>
    </row>
    <row r="13499" spans="6:6" ht="12.75" customHeight="1" x14ac:dyDescent="0.2">
      <c r="F13499" s="45" t="e">
        <f t="shared" si="56"/>
        <v>#VALUE!</v>
      </c>
    </row>
    <row r="13500" spans="6:6" ht="12.75" customHeight="1" x14ac:dyDescent="0.2">
      <c r="F13500" s="45" t="e">
        <f t="shared" si="56"/>
        <v>#VALUE!</v>
      </c>
    </row>
    <row r="13501" spans="6:6" ht="12.75" customHeight="1" x14ac:dyDescent="0.2">
      <c r="F13501" s="45" t="e">
        <f t="shared" si="56"/>
        <v>#VALUE!</v>
      </c>
    </row>
    <row r="13502" spans="6:6" ht="12.75" customHeight="1" x14ac:dyDescent="0.2">
      <c r="F13502" s="45" t="e">
        <f t="shared" si="56"/>
        <v>#VALUE!</v>
      </c>
    </row>
    <row r="13503" spans="6:6" ht="12.75" customHeight="1" x14ac:dyDescent="0.2">
      <c r="F13503" s="45" t="e">
        <f t="shared" si="56"/>
        <v>#VALUE!</v>
      </c>
    </row>
    <row r="13504" spans="6:6" ht="12.75" customHeight="1" x14ac:dyDescent="0.2">
      <c r="F13504" s="45" t="e">
        <f t="shared" si="56"/>
        <v>#VALUE!</v>
      </c>
    </row>
    <row r="13505" spans="6:6" ht="12.75" customHeight="1" x14ac:dyDescent="0.2">
      <c r="F13505" s="45" t="e">
        <f t="shared" si="56"/>
        <v>#VALUE!</v>
      </c>
    </row>
    <row r="13506" spans="6:6" ht="12.75" customHeight="1" x14ac:dyDescent="0.2">
      <c r="F13506" s="45" t="e">
        <f t="shared" si="56"/>
        <v>#VALUE!</v>
      </c>
    </row>
    <row r="13507" spans="6:6" ht="12.75" customHeight="1" x14ac:dyDescent="0.2">
      <c r="F13507" s="45" t="e">
        <f t="shared" si="56"/>
        <v>#VALUE!</v>
      </c>
    </row>
    <row r="13508" spans="6:6" ht="12.75" customHeight="1" x14ac:dyDescent="0.2">
      <c r="F13508" s="45" t="e">
        <f t="shared" si="56"/>
        <v>#VALUE!</v>
      </c>
    </row>
    <row r="13509" spans="6:6" ht="12.75" customHeight="1" x14ac:dyDescent="0.2">
      <c r="F13509" s="45" t="e">
        <f t="shared" si="56"/>
        <v>#VALUE!</v>
      </c>
    </row>
    <row r="13510" spans="6:6" ht="12.75" customHeight="1" x14ac:dyDescent="0.2">
      <c r="F13510" s="45" t="e">
        <f t="shared" si="56"/>
        <v>#VALUE!</v>
      </c>
    </row>
    <row r="13511" spans="6:6" ht="12.75" customHeight="1" x14ac:dyDescent="0.2">
      <c r="F13511" s="45" t="e">
        <f t="shared" si="56"/>
        <v>#VALUE!</v>
      </c>
    </row>
    <row r="13512" spans="6:6" ht="12.75" customHeight="1" x14ac:dyDescent="0.2">
      <c r="F13512" s="45" t="e">
        <f t="shared" si="56"/>
        <v>#VALUE!</v>
      </c>
    </row>
    <row r="13513" spans="6:6" ht="12.75" customHeight="1" x14ac:dyDescent="0.2">
      <c r="F13513" s="45" t="e">
        <f t="shared" si="56"/>
        <v>#VALUE!</v>
      </c>
    </row>
    <row r="13514" spans="6:6" ht="12.75" customHeight="1" x14ac:dyDescent="0.2">
      <c r="F13514" s="45" t="e">
        <f t="shared" si="56"/>
        <v>#VALUE!</v>
      </c>
    </row>
    <row r="13515" spans="6:6" ht="12.75" customHeight="1" x14ac:dyDescent="0.2">
      <c r="F13515" s="45" t="e">
        <f t="shared" si="56"/>
        <v>#VALUE!</v>
      </c>
    </row>
    <row r="13516" spans="6:6" ht="12.75" customHeight="1" x14ac:dyDescent="0.2">
      <c r="F13516" s="45" t="e">
        <f t="shared" si="56"/>
        <v>#VALUE!</v>
      </c>
    </row>
    <row r="13517" spans="6:6" ht="12.75" customHeight="1" x14ac:dyDescent="0.2">
      <c r="F13517" s="45" t="e">
        <f t="shared" ref="F13517:F13771" si="57">VALUE(LEFT(E13517,LEN(E13517)-1))</f>
        <v>#VALUE!</v>
      </c>
    </row>
    <row r="13518" spans="6:6" ht="12.75" customHeight="1" x14ac:dyDescent="0.2">
      <c r="F13518" s="45" t="e">
        <f t="shared" si="57"/>
        <v>#VALUE!</v>
      </c>
    </row>
    <row r="13519" spans="6:6" ht="12.75" customHeight="1" x14ac:dyDescent="0.2">
      <c r="F13519" s="45" t="e">
        <f t="shared" si="57"/>
        <v>#VALUE!</v>
      </c>
    </row>
    <row r="13520" spans="6:6" ht="12.75" customHeight="1" x14ac:dyDescent="0.2">
      <c r="F13520" s="45" t="e">
        <f t="shared" si="57"/>
        <v>#VALUE!</v>
      </c>
    </row>
    <row r="13521" spans="6:6" ht="12.75" customHeight="1" x14ac:dyDescent="0.2">
      <c r="F13521" s="45" t="e">
        <f t="shared" si="57"/>
        <v>#VALUE!</v>
      </c>
    </row>
    <row r="13522" spans="6:6" ht="12.75" customHeight="1" x14ac:dyDescent="0.2">
      <c r="F13522" s="45" t="e">
        <f t="shared" si="57"/>
        <v>#VALUE!</v>
      </c>
    </row>
    <row r="13523" spans="6:6" ht="12.75" customHeight="1" x14ac:dyDescent="0.2">
      <c r="F13523" s="45" t="e">
        <f t="shared" si="57"/>
        <v>#VALUE!</v>
      </c>
    </row>
    <row r="13524" spans="6:6" ht="12.75" customHeight="1" x14ac:dyDescent="0.2">
      <c r="F13524" s="45" t="e">
        <f t="shared" si="57"/>
        <v>#VALUE!</v>
      </c>
    </row>
    <row r="13525" spans="6:6" ht="12.75" customHeight="1" x14ac:dyDescent="0.2">
      <c r="F13525" s="45" t="e">
        <f t="shared" si="57"/>
        <v>#VALUE!</v>
      </c>
    </row>
    <row r="13526" spans="6:6" ht="12.75" customHeight="1" x14ac:dyDescent="0.2">
      <c r="F13526" s="45" t="e">
        <f t="shared" si="57"/>
        <v>#VALUE!</v>
      </c>
    </row>
    <row r="13527" spans="6:6" ht="12.75" customHeight="1" x14ac:dyDescent="0.2">
      <c r="F13527" s="45" t="e">
        <f t="shared" si="57"/>
        <v>#VALUE!</v>
      </c>
    </row>
    <row r="13528" spans="6:6" ht="12.75" customHeight="1" x14ac:dyDescent="0.2">
      <c r="F13528" s="45" t="e">
        <f t="shared" si="57"/>
        <v>#VALUE!</v>
      </c>
    </row>
    <row r="13529" spans="6:6" ht="12.75" customHeight="1" x14ac:dyDescent="0.2">
      <c r="F13529" s="45" t="e">
        <f t="shared" si="57"/>
        <v>#VALUE!</v>
      </c>
    </row>
    <row r="13530" spans="6:6" ht="12.75" customHeight="1" x14ac:dyDescent="0.2">
      <c r="F13530" s="45" t="e">
        <f t="shared" si="57"/>
        <v>#VALUE!</v>
      </c>
    </row>
    <row r="13531" spans="6:6" ht="12.75" customHeight="1" x14ac:dyDescent="0.2">
      <c r="F13531" s="45" t="e">
        <f t="shared" si="57"/>
        <v>#VALUE!</v>
      </c>
    </row>
    <row r="13532" spans="6:6" ht="12.75" customHeight="1" x14ac:dyDescent="0.2">
      <c r="F13532" s="45" t="e">
        <f t="shared" si="57"/>
        <v>#VALUE!</v>
      </c>
    </row>
    <row r="13533" spans="6:6" ht="12.75" customHeight="1" x14ac:dyDescent="0.2">
      <c r="F13533" s="45" t="e">
        <f t="shared" si="57"/>
        <v>#VALUE!</v>
      </c>
    </row>
    <row r="13534" spans="6:6" ht="12.75" customHeight="1" x14ac:dyDescent="0.2">
      <c r="F13534" s="45" t="e">
        <f t="shared" si="57"/>
        <v>#VALUE!</v>
      </c>
    </row>
    <row r="13535" spans="6:6" ht="12.75" customHeight="1" x14ac:dyDescent="0.2">
      <c r="F13535" s="45" t="e">
        <f t="shared" si="57"/>
        <v>#VALUE!</v>
      </c>
    </row>
    <row r="13536" spans="6:6" ht="12.75" customHeight="1" x14ac:dyDescent="0.2">
      <c r="F13536" s="45" t="e">
        <f t="shared" si="57"/>
        <v>#VALUE!</v>
      </c>
    </row>
    <row r="13537" spans="6:6" ht="12.75" customHeight="1" x14ac:dyDescent="0.2">
      <c r="F13537" s="45" t="e">
        <f t="shared" si="57"/>
        <v>#VALUE!</v>
      </c>
    </row>
    <row r="13538" spans="6:6" ht="12.75" customHeight="1" x14ac:dyDescent="0.2">
      <c r="F13538" s="45" t="e">
        <f t="shared" si="57"/>
        <v>#VALUE!</v>
      </c>
    </row>
    <row r="13539" spans="6:6" ht="12.75" customHeight="1" x14ac:dyDescent="0.2">
      <c r="F13539" s="45" t="e">
        <f t="shared" si="57"/>
        <v>#VALUE!</v>
      </c>
    </row>
    <row r="13540" spans="6:6" ht="12.75" customHeight="1" x14ac:dyDescent="0.2">
      <c r="F13540" s="45" t="e">
        <f t="shared" si="57"/>
        <v>#VALUE!</v>
      </c>
    </row>
    <row r="13541" spans="6:6" ht="12.75" customHeight="1" x14ac:dyDescent="0.2">
      <c r="F13541" s="45" t="e">
        <f t="shared" si="57"/>
        <v>#VALUE!</v>
      </c>
    </row>
    <row r="13542" spans="6:6" ht="12.75" customHeight="1" x14ac:dyDescent="0.2">
      <c r="F13542" s="45" t="e">
        <f t="shared" si="57"/>
        <v>#VALUE!</v>
      </c>
    </row>
    <row r="13543" spans="6:6" ht="12.75" customHeight="1" x14ac:dyDescent="0.2">
      <c r="F13543" s="45" t="e">
        <f t="shared" si="57"/>
        <v>#VALUE!</v>
      </c>
    </row>
    <row r="13544" spans="6:6" ht="12.75" customHeight="1" x14ac:dyDescent="0.2">
      <c r="F13544" s="45" t="e">
        <f t="shared" si="57"/>
        <v>#VALUE!</v>
      </c>
    </row>
    <row r="13545" spans="6:6" ht="12.75" customHeight="1" x14ac:dyDescent="0.2">
      <c r="F13545" s="45" t="e">
        <f t="shared" si="57"/>
        <v>#VALUE!</v>
      </c>
    </row>
    <row r="13546" spans="6:6" ht="12.75" customHeight="1" x14ac:dyDescent="0.2">
      <c r="F13546" s="45" t="e">
        <f t="shared" si="57"/>
        <v>#VALUE!</v>
      </c>
    </row>
    <row r="13547" spans="6:6" ht="12.75" customHeight="1" x14ac:dyDescent="0.2">
      <c r="F13547" s="45" t="e">
        <f t="shared" si="57"/>
        <v>#VALUE!</v>
      </c>
    </row>
    <row r="13548" spans="6:6" ht="12.75" customHeight="1" x14ac:dyDescent="0.2">
      <c r="F13548" s="45" t="e">
        <f t="shared" si="57"/>
        <v>#VALUE!</v>
      </c>
    </row>
    <row r="13549" spans="6:6" ht="12.75" customHeight="1" x14ac:dyDescent="0.2">
      <c r="F13549" s="45" t="e">
        <f t="shared" si="57"/>
        <v>#VALUE!</v>
      </c>
    </row>
    <row r="13550" spans="6:6" ht="12.75" customHeight="1" x14ac:dyDescent="0.2">
      <c r="F13550" s="45" t="e">
        <f t="shared" si="57"/>
        <v>#VALUE!</v>
      </c>
    </row>
    <row r="13551" spans="6:6" ht="12.75" customHeight="1" x14ac:dyDescent="0.2">
      <c r="F13551" s="45" t="e">
        <f t="shared" si="57"/>
        <v>#VALUE!</v>
      </c>
    </row>
    <row r="13552" spans="6:6" ht="12.75" customHeight="1" x14ac:dyDescent="0.2">
      <c r="F13552" s="45" t="e">
        <f t="shared" si="57"/>
        <v>#VALUE!</v>
      </c>
    </row>
    <row r="13553" spans="6:6" ht="12.75" customHeight="1" x14ac:dyDescent="0.2">
      <c r="F13553" s="45" t="e">
        <f t="shared" si="57"/>
        <v>#VALUE!</v>
      </c>
    </row>
    <row r="13554" spans="6:6" ht="12.75" customHeight="1" x14ac:dyDescent="0.2">
      <c r="F13554" s="45" t="e">
        <f t="shared" si="57"/>
        <v>#VALUE!</v>
      </c>
    </row>
    <row r="13555" spans="6:6" ht="12.75" customHeight="1" x14ac:dyDescent="0.2">
      <c r="F13555" s="45" t="e">
        <f t="shared" si="57"/>
        <v>#VALUE!</v>
      </c>
    </row>
    <row r="13556" spans="6:6" ht="12.75" customHeight="1" x14ac:dyDescent="0.2">
      <c r="F13556" s="45" t="e">
        <f t="shared" si="57"/>
        <v>#VALUE!</v>
      </c>
    </row>
    <row r="13557" spans="6:6" ht="12.75" customHeight="1" x14ac:dyDescent="0.2">
      <c r="F13557" s="45" t="e">
        <f t="shared" si="57"/>
        <v>#VALUE!</v>
      </c>
    </row>
    <row r="13558" spans="6:6" ht="12.75" customHeight="1" x14ac:dyDescent="0.2">
      <c r="F13558" s="45" t="e">
        <f t="shared" si="57"/>
        <v>#VALUE!</v>
      </c>
    </row>
    <row r="13559" spans="6:6" ht="12.75" customHeight="1" x14ac:dyDescent="0.2">
      <c r="F13559" s="45" t="e">
        <f t="shared" si="57"/>
        <v>#VALUE!</v>
      </c>
    </row>
    <row r="13560" spans="6:6" ht="12.75" customHeight="1" x14ac:dyDescent="0.2">
      <c r="F13560" s="45" t="e">
        <f t="shared" si="57"/>
        <v>#VALUE!</v>
      </c>
    </row>
    <row r="13561" spans="6:6" ht="12.75" customHeight="1" x14ac:dyDescent="0.2">
      <c r="F13561" s="45" t="e">
        <f t="shared" si="57"/>
        <v>#VALUE!</v>
      </c>
    </row>
    <row r="13562" spans="6:6" ht="12.75" customHeight="1" x14ac:dyDescent="0.2">
      <c r="F13562" s="45" t="e">
        <f t="shared" si="57"/>
        <v>#VALUE!</v>
      </c>
    </row>
    <row r="13563" spans="6:6" ht="12.75" customHeight="1" x14ac:dyDescent="0.2">
      <c r="F13563" s="45" t="e">
        <f t="shared" si="57"/>
        <v>#VALUE!</v>
      </c>
    </row>
    <row r="13564" spans="6:6" ht="12.75" customHeight="1" x14ac:dyDescent="0.2">
      <c r="F13564" s="45" t="e">
        <f t="shared" si="57"/>
        <v>#VALUE!</v>
      </c>
    </row>
    <row r="13565" spans="6:6" ht="12.75" customHeight="1" x14ac:dyDescent="0.2">
      <c r="F13565" s="45" t="e">
        <f t="shared" si="57"/>
        <v>#VALUE!</v>
      </c>
    </row>
    <row r="13566" spans="6:6" ht="12.75" customHeight="1" x14ac:dyDescent="0.2">
      <c r="F13566" s="45" t="e">
        <f t="shared" si="57"/>
        <v>#VALUE!</v>
      </c>
    </row>
    <row r="13567" spans="6:6" ht="12.75" customHeight="1" x14ac:dyDescent="0.2">
      <c r="F13567" s="45" t="e">
        <f t="shared" si="57"/>
        <v>#VALUE!</v>
      </c>
    </row>
    <row r="13568" spans="6:6" ht="12.75" customHeight="1" x14ac:dyDescent="0.2">
      <c r="F13568" s="45" t="e">
        <f t="shared" si="57"/>
        <v>#VALUE!</v>
      </c>
    </row>
    <row r="13569" spans="6:6" ht="12.75" customHeight="1" x14ac:dyDescent="0.2">
      <c r="F13569" s="45" t="e">
        <f t="shared" si="57"/>
        <v>#VALUE!</v>
      </c>
    </row>
    <row r="13570" spans="6:6" ht="12.75" customHeight="1" x14ac:dyDescent="0.2">
      <c r="F13570" s="45" t="e">
        <f t="shared" si="57"/>
        <v>#VALUE!</v>
      </c>
    </row>
    <row r="13571" spans="6:6" ht="12.75" customHeight="1" x14ac:dyDescent="0.2">
      <c r="F13571" s="45" t="e">
        <f t="shared" si="57"/>
        <v>#VALUE!</v>
      </c>
    </row>
    <row r="13572" spans="6:6" ht="12.75" customHeight="1" x14ac:dyDescent="0.2">
      <c r="F13572" s="45" t="e">
        <f t="shared" si="57"/>
        <v>#VALUE!</v>
      </c>
    </row>
    <row r="13573" spans="6:6" ht="12.75" customHeight="1" x14ac:dyDescent="0.2">
      <c r="F13573" s="45" t="e">
        <f t="shared" si="57"/>
        <v>#VALUE!</v>
      </c>
    </row>
    <row r="13574" spans="6:6" ht="12.75" customHeight="1" x14ac:dyDescent="0.2">
      <c r="F13574" s="45" t="e">
        <f t="shared" si="57"/>
        <v>#VALUE!</v>
      </c>
    </row>
    <row r="13575" spans="6:6" ht="12.75" customHeight="1" x14ac:dyDescent="0.2">
      <c r="F13575" s="45" t="e">
        <f t="shared" si="57"/>
        <v>#VALUE!</v>
      </c>
    </row>
    <row r="13576" spans="6:6" ht="12.75" customHeight="1" x14ac:dyDescent="0.2">
      <c r="F13576" s="45" t="e">
        <f t="shared" si="57"/>
        <v>#VALUE!</v>
      </c>
    </row>
    <row r="13577" spans="6:6" ht="12.75" customHeight="1" x14ac:dyDescent="0.2">
      <c r="F13577" s="45" t="e">
        <f t="shared" si="57"/>
        <v>#VALUE!</v>
      </c>
    </row>
    <row r="13578" spans="6:6" ht="12.75" customHeight="1" x14ac:dyDescent="0.2">
      <c r="F13578" s="45" t="e">
        <f t="shared" si="57"/>
        <v>#VALUE!</v>
      </c>
    </row>
    <row r="13579" spans="6:6" ht="12.75" customHeight="1" x14ac:dyDescent="0.2">
      <c r="F13579" s="45" t="e">
        <f t="shared" si="57"/>
        <v>#VALUE!</v>
      </c>
    </row>
    <row r="13580" spans="6:6" ht="12.75" customHeight="1" x14ac:dyDescent="0.2">
      <c r="F13580" s="45" t="e">
        <f t="shared" si="57"/>
        <v>#VALUE!</v>
      </c>
    </row>
    <row r="13581" spans="6:6" ht="12.75" customHeight="1" x14ac:dyDescent="0.2">
      <c r="F13581" s="45" t="e">
        <f t="shared" si="57"/>
        <v>#VALUE!</v>
      </c>
    </row>
    <row r="13582" spans="6:6" ht="12.75" customHeight="1" x14ac:dyDescent="0.2">
      <c r="F13582" s="45" t="e">
        <f t="shared" si="57"/>
        <v>#VALUE!</v>
      </c>
    </row>
    <row r="13583" spans="6:6" ht="12.75" customHeight="1" x14ac:dyDescent="0.2">
      <c r="F13583" s="45" t="e">
        <f t="shared" si="57"/>
        <v>#VALUE!</v>
      </c>
    </row>
    <row r="13584" spans="6:6" ht="12.75" customHeight="1" x14ac:dyDescent="0.2">
      <c r="F13584" s="45" t="e">
        <f t="shared" si="57"/>
        <v>#VALUE!</v>
      </c>
    </row>
    <row r="13585" spans="6:6" ht="12.75" customHeight="1" x14ac:dyDescent="0.2">
      <c r="F13585" s="45" t="e">
        <f t="shared" si="57"/>
        <v>#VALUE!</v>
      </c>
    </row>
    <row r="13586" spans="6:6" ht="12.75" customHeight="1" x14ac:dyDescent="0.2">
      <c r="F13586" s="45" t="e">
        <f t="shared" si="57"/>
        <v>#VALUE!</v>
      </c>
    </row>
    <row r="13587" spans="6:6" ht="12.75" customHeight="1" x14ac:dyDescent="0.2">
      <c r="F13587" s="45" t="e">
        <f t="shared" si="57"/>
        <v>#VALUE!</v>
      </c>
    </row>
    <row r="13588" spans="6:6" ht="12.75" customHeight="1" x14ac:dyDescent="0.2">
      <c r="F13588" s="45" t="e">
        <f t="shared" si="57"/>
        <v>#VALUE!</v>
      </c>
    </row>
    <row r="13589" spans="6:6" ht="12.75" customHeight="1" x14ac:dyDescent="0.2">
      <c r="F13589" s="45" t="e">
        <f t="shared" si="57"/>
        <v>#VALUE!</v>
      </c>
    </row>
    <row r="13590" spans="6:6" ht="12.75" customHeight="1" x14ac:dyDescent="0.2">
      <c r="F13590" s="45" t="e">
        <f t="shared" si="57"/>
        <v>#VALUE!</v>
      </c>
    </row>
    <row r="13591" spans="6:6" ht="12.75" customHeight="1" x14ac:dyDescent="0.2">
      <c r="F13591" s="45" t="e">
        <f t="shared" si="57"/>
        <v>#VALUE!</v>
      </c>
    </row>
    <row r="13592" spans="6:6" ht="12.75" customHeight="1" x14ac:dyDescent="0.2">
      <c r="F13592" s="45" t="e">
        <f t="shared" si="57"/>
        <v>#VALUE!</v>
      </c>
    </row>
    <row r="13593" spans="6:6" ht="12.75" customHeight="1" x14ac:dyDescent="0.2">
      <c r="F13593" s="45" t="e">
        <f t="shared" si="57"/>
        <v>#VALUE!</v>
      </c>
    </row>
    <row r="13594" spans="6:6" ht="12.75" customHeight="1" x14ac:dyDescent="0.2">
      <c r="F13594" s="45" t="e">
        <f t="shared" si="57"/>
        <v>#VALUE!</v>
      </c>
    </row>
    <row r="13595" spans="6:6" ht="12.75" customHeight="1" x14ac:dyDescent="0.2">
      <c r="F13595" s="45" t="e">
        <f t="shared" si="57"/>
        <v>#VALUE!</v>
      </c>
    </row>
    <row r="13596" spans="6:6" ht="12.75" customHeight="1" x14ac:dyDescent="0.2">
      <c r="F13596" s="45" t="e">
        <f t="shared" si="57"/>
        <v>#VALUE!</v>
      </c>
    </row>
    <row r="13597" spans="6:6" ht="12.75" customHeight="1" x14ac:dyDescent="0.2">
      <c r="F13597" s="45" t="e">
        <f t="shared" si="57"/>
        <v>#VALUE!</v>
      </c>
    </row>
    <row r="13598" spans="6:6" ht="12.75" customHeight="1" x14ac:dyDescent="0.2">
      <c r="F13598" s="45" t="e">
        <f t="shared" si="57"/>
        <v>#VALUE!</v>
      </c>
    </row>
    <row r="13599" spans="6:6" ht="12.75" customHeight="1" x14ac:dyDescent="0.2">
      <c r="F13599" s="45" t="e">
        <f t="shared" si="57"/>
        <v>#VALUE!</v>
      </c>
    </row>
    <row r="13600" spans="6:6" ht="12.75" customHeight="1" x14ac:dyDescent="0.2">
      <c r="F13600" s="45" t="e">
        <f t="shared" si="57"/>
        <v>#VALUE!</v>
      </c>
    </row>
    <row r="13601" spans="6:6" ht="12.75" customHeight="1" x14ac:dyDescent="0.2">
      <c r="F13601" s="45" t="e">
        <f t="shared" si="57"/>
        <v>#VALUE!</v>
      </c>
    </row>
    <row r="13602" spans="6:6" ht="12.75" customHeight="1" x14ac:dyDescent="0.2">
      <c r="F13602" s="45" t="e">
        <f t="shared" si="57"/>
        <v>#VALUE!</v>
      </c>
    </row>
    <row r="13603" spans="6:6" ht="12.75" customHeight="1" x14ac:dyDescent="0.2">
      <c r="F13603" s="45" t="e">
        <f t="shared" si="57"/>
        <v>#VALUE!</v>
      </c>
    </row>
    <row r="13604" spans="6:6" ht="12.75" customHeight="1" x14ac:dyDescent="0.2">
      <c r="F13604" s="45" t="e">
        <f t="shared" si="57"/>
        <v>#VALUE!</v>
      </c>
    </row>
    <row r="13605" spans="6:6" ht="12.75" customHeight="1" x14ac:dyDescent="0.2">
      <c r="F13605" s="45" t="e">
        <f t="shared" si="57"/>
        <v>#VALUE!</v>
      </c>
    </row>
    <row r="13606" spans="6:6" ht="12.75" customHeight="1" x14ac:dyDescent="0.2">
      <c r="F13606" s="45" t="e">
        <f t="shared" si="57"/>
        <v>#VALUE!</v>
      </c>
    </row>
    <row r="13607" spans="6:6" ht="12.75" customHeight="1" x14ac:dyDescent="0.2">
      <c r="F13607" s="45" t="e">
        <f t="shared" si="57"/>
        <v>#VALUE!</v>
      </c>
    </row>
    <row r="13608" spans="6:6" ht="12.75" customHeight="1" x14ac:dyDescent="0.2">
      <c r="F13608" s="45" t="e">
        <f t="shared" si="57"/>
        <v>#VALUE!</v>
      </c>
    </row>
    <row r="13609" spans="6:6" ht="12.75" customHeight="1" x14ac:dyDescent="0.2">
      <c r="F13609" s="45" t="e">
        <f t="shared" si="57"/>
        <v>#VALUE!</v>
      </c>
    </row>
    <row r="13610" spans="6:6" ht="12.75" customHeight="1" x14ac:dyDescent="0.2">
      <c r="F13610" s="45" t="e">
        <f t="shared" si="57"/>
        <v>#VALUE!</v>
      </c>
    </row>
    <row r="13611" spans="6:6" ht="12.75" customHeight="1" x14ac:dyDescent="0.2">
      <c r="F13611" s="45" t="e">
        <f t="shared" si="57"/>
        <v>#VALUE!</v>
      </c>
    </row>
    <row r="13612" spans="6:6" ht="12.75" customHeight="1" x14ac:dyDescent="0.2">
      <c r="F13612" s="45" t="e">
        <f t="shared" si="57"/>
        <v>#VALUE!</v>
      </c>
    </row>
    <row r="13613" spans="6:6" ht="12.75" customHeight="1" x14ac:dyDescent="0.2">
      <c r="F13613" s="45" t="e">
        <f t="shared" si="57"/>
        <v>#VALUE!</v>
      </c>
    </row>
    <row r="13614" spans="6:6" ht="12.75" customHeight="1" x14ac:dyDescent="0.2">
      <c r="F13614" s="45" t="e">
        <f t="shared" si="57"/>
        <v>#VALUE!</v>
      </c>
    </row>
    <row r="13615" spans="6:6" ht="12.75" customHeight="1" x14ac:dyDescent="0.2">
      <c r="F13615" s="45" t="e">
        <f t="shared" si="57"/>
        <v>#VALUE!</v>
      </c>
    </row>
    <row r="13616" spans="6:6" ht="12.75" customHeight="1" x14ac:dyDescent="0.2">
      <c r="F13616" s="45" t="e">
        <f t="shared" si="57"/>
        <v>#VALUE!</v>
      </c>
    </row>
    <row r="13617" spans="6:6" ht="12.75" customHeight="1" x14ac:dyDescent="0.2">
      <c r="F13617" s="45" t="e">
        <f t="shared" si="57"/>
        <v>#VALUE!</v>
      </c>
    </row>
    <row r="13618" spans="6:6" ht="12.75" customHeight="1" x14ac:dyDescent="0.2">
      <c r="F13618" s="45" t="e">
        <f t="shared" si="57"/>
        <v>#VALUE!</v>
      </c>
    </row>
    <row r="13619" spans="6:6" ht="12.75" customHeight="1" x14ac:dyDescent="0.2">
      <c r="F13619" s="45" t="e">
        <f t="shared" si="57"/>
        <v>#VALUE!</v>
      </c>
    </row>
    <row r="13620" spans="6:6" ht="12.75" customHeight="1" x14ac:dyDescent="0.2">
      <c r="F13620" s="45" t="e">
        <f t="shared" si="57"/>
        <v>#VALUE!</v>
      </c>
    </row>
    <row r="13621" spans="6:6" ht="12.75" customHeight="1" x14ac:dyDescent="0.2">
      <c r="F13621" s="45" t="e">
        <f t="shared" si="57"/>
        <v>#VALUE!</v>
      </c>
    </row>
    <row r="13622" spans="6:6" ht="12.75" customHeight="1" x14ac:dyDescent="0.2">
      <c r="F13622" s="45" t="e">
        <f t="shared" si="57"/>
        <v>#VALUE!</v>
      </c>
    </row>
    <row r="13623" spans="6:6" ht="12.75" customHeight="1" x14ac:dyDescent="0.2">
      <c r="F13623" s="45" t="e">
        <f t="shared" si="57"/>
        <v>#VALUE!</v>
      </c>
    </row>
    <row r="13624" spans="6:6" ht="12.75" customHeight="1" x14ac:dyDescent="0.2">
      <c r="F13624" s="45" t="e">
        <f t="shared" si="57"/>
        <v>#VALUE!</v>
      </c>
    </row>
    <row r="13625" spans="6:6" ht="12.75" customHeight="1" x14ac:dyDescent="0.2">
      <c r="F13625" s="45" t="e">
        <f t="shared" si="57"/>
        <v>#VALUE!</v>
      </c>
    </row>
    <row r="13626" spans="6:6" ht="12.75" customHeight="1" x14ac:dyDescent="0.2">
      <c r="F13626" s="45" t="e">
        <f t="shared" si="57"/>
        <v>#VALUE!</v>
      </c>
    </row>
    <row r="13627" spans="6:6" ht="12.75" customHeight="1" x14ac:dyDescent="0.2">
      <c r="F13627" s="45" t="e">
        <f t="shared" si="57"/>
        <v>#VALUE!</v>
      </c>
    </row>
    <row r="13628" spans="6:6" ht="12.75" customHeight="1" x14ac:dyDescent="0.2">
      <c r="F13628" s="45" t="e">
        <f t="shared" si="57"/>
        <v>#VALUE!</v>
      </c>
    </row>
    <row r="13629" spans="6:6" ht="12.75" customHeight="1" x14ac:dyDescent="0.2">
      <c r="F13629" s="45" t="e">
        <f t="shared" si="57"/>
        <v>#VALUE!</v>
      </c>
    </row>
    <row r="13630" spans="6:6" ht="12.75" customHeight="1" x14ac:dyDescent="0.2">
      <c r="F13630" s="45" t="e">
        <f t="shared" si="57"/>
        <v>#VALUE!</v>
      </c>
    </row>
    <row r="13631" spans="6:6" ht="12.75" customHeight="1" x14ac:dyDescent="0.2">
      <c r="F13631" s="45" t="e">
        <f t="shared" si="57"/>
        <v>#VALUE!</v>
      </c>
    </row>
    <row r="13632" spans="6:6" ht="12.75" customHeight="1" x14ac:dyDescent="0.2">
      <c r="F13632" s="45" t="e">
        <f t="shared" si="57"/>
        <v>#VALUE!</v>
      </c>
    </row>
    <row r="13633" spans="6:6" ht="12.75" customHeight="1" x14ac:dyDescent="0.2">
      <c r="F13633" s="45" t="e">
        <f t="shared" si="57"/>
        <v>#VALUE!</v>
      </c>
    </row>
    <row r="13634" spans="6:6" ht="12.75" customHeight="1" x14ac:dyDescent="0.2">
      <c r="F13634" s="45" t="e">
        <f t="shared" si="57"/>
        <v>#VALUE!</v>
      </c>
    </row>
    <row r="13635" spans="6:6" ht="12.75" customHeight="1" x14ac:dyDescent="0.2">
      <c r="F13635" s="45" t="e">
        <f t="shared" si="57"/>
        <v>#VALUE!</v>
      </c>
    </row>
    <row r="13636" spans="6:6" ht="12.75" customHeight="1" x14ac:dyDescent="0.2">
      <c r="F13636" s="45" t="e">
        <f t="shared" si="57"/>
        <v>#VALUE!</v>
      </c>
    </row>
    <row r="13637" spans="6:6" ht="12.75" customHeight="1" x14ac:dyDescent="0.2">
      <c r="F13637" s="45" t="e">
        <f t="shared" si="57"/>
        <v>#VALUE!</v>
      </c>
    </row>
    <row r="13638" spans="6:6" ht="12.75" customHeight="1" x14ac:dyDescent="0.2">
      <c r="F13638" s="45" t="e">
        <f t="shared" si="57"/>
        <v>#VALUE!</v>
      </c>
    </row>
    <row r="13639" spans="6:6" ht="12.75" customHeight="1" x14ac:dyDescent="0.2">
      <c r="F13639" s="45" t="e">
        <f t="shared" si="57"/>
        <v>#VALUE!</v>
      </c>
    </row>
    <row r="13640" spans="6:6" ht="12.75" customHeight="1" x14ac:dyDescent="0.2">
      <c r="F13640" s="45" t="e">
        <f t="shared" si="57"/>
        <v>#VALUE!</v>
      </c>
    </row>
    <row r="13641" spans="6:6" ht="12.75" customHeight="1" x14ac:dyDescent="0.2">
      <c r="F13641" s="45" t="e">
        <f t="shared" si="57"/>
        <v>#VALUE!</v>
      </c>
    </row>
    <row r="13642" spans="6:6" ht="12.75" customHeight="1" x14ac:dyDescent="0.2">
      <c r="F13642" s="45" t="e">
        <f t="shared" si="57"/>
        <v>#VALUE!</v>
      </c>
    </row>
    <row r="13643" spans="6:6" ht="12.75" customHeight="1" x14ac:dyDescent="0.2">
      <c r="F13643" s="45" t="e">
        <f t="shared" si="57"/>
        <v>#VALUE!</v>
      </c>
    </row>
    <row r="13644" spans="6:6" ht="12.75" customHeight="1" x14ac:dyDescent="0.2">
      <c r="F13644" s="45" t="e">
        <f t="shared" si="57"/>
        <v>#VALUE!</v>
      </c>
    </row>
    <row r="13645" spans="6:6" ht="12.75" customHeight="1" x14ac:dyDescent="0.2">
      <c r="F13645" s="45" t="e">
        <f t="shared" si="57"/>
        <v>#VALUE!</v>
      </c>
    </row>
    <row r="13646" spans="6:6" ht="12.75" customHeight="1" x14ac:dyDescent="0.2">
      <c r="F13646" s="45" t="e">
        <f t="shared" si="57"/>
        <v>#VALUE!</v>
      </c>
    </row>
    <row r="13647" spans="6:6" ht="12.75" customHeight="1" x14ac:dyDescent="0.2">
      <c r="F13647" s="45" t="e">
        <f t="shared" si="57"/>
        <v>#VALUE!</v>
      </c>
    </row>
    <row r="13648" spans="6:6" ht="12.75" customHeight="1" x14ac:dyDescent="0.2">
      <c r="F13648" s="45" t="e">
        <f t="shared" si="57"/>
        <v>#VALUE!</v>
      </c>
    </row>
    <row r="13649" spans="6:6" ht="12.75" customHeight="1" x14ac:dyDescent="0.2">
      <c r="F13649" s="45" t="e">
        <f t="shared" si="57"/>
        <v>#VALUE!</v>
      </c>
    </row>
    <row r="13650" spans="6:6" ht="12.75" customHeight="1" x14ac:dyDescent="0.2">
      <c r="F13650" s="45" t="e">
        <f t="shared" si="57"/>
        <v>#VALUE!</v>
      </c>
    </row>
    <row r="13651" spans="6:6" ht="12.75" customHeight="1" x14ac:dyDescent="0.2">
      <c r="F13651" s="45" t="e">
        <f t="shared" si="57"/>
        <v>#VALUE!</v>
      </c>
    </row>
    <row r="13652" spans="6:6" ht="12.75" customHeight="1" x14ac:dyDescent="0.2">
      <c r="F13652" s="45" t="e">
        <f t="shared" si="57"/>
        <v>#VALUE!</v>
      </c>
    </row>
    <row r="13653" spans="6:6" ht="12.75" customHeight="1" x14ac:dyDescent="0.2">
      <c r="F13653" s="45" t="e">
        <f t="shared" si="57"/>
        <v>#VALUE!</v>
      </c>
    </row>
    <row r="13654" spans="6:6" ht="12.75" customHeight="1" x14ac:dyDescent="0.2">
      <c r="F13654" s="45" t="e">
        <f t="shared" si="57"/>
        <v>#VALUE!</v>
      </c>
    </row>
    <row r="13655" spans="6:6" ht="12.75" customHeight="1" x14ac:dyDescent="0.2">
      <c r="F13655" s="45" t="e">
        <f t="shared" si="57"/>
        <v>#VALUE!</v>
      </c>
    </row>
    <row r="13656" spans="6:6" ht="12.75" customHeight="1" x14ac:dyDescent="0.2">
      <c r="F13656" s="45" t="e">
        <f t="shared" si="57"/>
        <v>#VALUE!</v>
      </c>
    </row>
    <row r="13657" spans="6:6" ht="12.75" customHeight="1" x14ac:dyDescent="0.2">
      <c r="F13657" s="45" t="e">
        <f t="shared" si="57"/>
        <v>#VALUE!</v>
      </c>
    </row>
    <row r="13658" spans="6:6" ht="12.75" customHeight="1" x14ac:dyDescent="0.2">
      <c r="F13658" s="45" t="e">
        <f t="shared" si="57"/>
        <v>#VALUE!</v>
      </c>
    </row>
    <row r="13659" spans="6:6" ht="12.75" customHeight="1" x14ac:dyDescent="0.2">
      <c r="F13659" s="45" t="e">
        <f t="shared" si="57"/>
        <v>#VALUE!</v>
      </c>
    </row>
    <row r="13660" spans="6:6" ht="12.75" customHeight="1" x14ac:dyDescent="0.2">
      <c r="F13660" s="45" t="e">
        <f t="shared" si="57"/>
        <v>#VALUE!</v>
      </c>
    </row>
    <row r="13661" spans="6:6" ht="12.75" customHeight="1" x14ac:dyDescent="0.2">
      <c r="F13661" s="45" t="e">
        <f t="shared" si="57"/>
        <v>#VALUE!</v>
      </c>
    </row>
    <row r="13662" spans="6:6" ht="12.75" customHeight="1" x14ac:dyDescent="0.2">
      <c r="F13662" s="45" t="e">
        <f t="shared" si="57"/>
        <v>#VALUE!</v>
      </c>
    </row>
    <row r="13663" spans="6:6" ht="12.75" customHeight="1" x14ac:dyDescent="0.2">
      <c r="F13663" s="45" t="e">
        <f t="shared" si="57"/>
        <v>#VALUE!</v>
      </c>
    </row>
    <row r="13664" spans="6:6" ht="12.75" customHeight="1" x14ac:dyDescent="0.2">
      <c r="F13664" s="45" t="e">
        <f t="shared" si="57"/>
        <v>#VALUE!</v>
      </c>
    </row>
    <row r="13665" spans="6:6" ht="12.75" customHeight="1" x14ac:dyDescent="0.2">
      <c r="F13665" s="45" t="e">
        <f t="shared" si="57"/>
        <v>#VALUE!</v>
      </c>
    </row>
    <row r="13666" spans="6:6" ht="12.75" customHeight="1" x14ac:dyDescent="0.2">
      <c r="F13666" s="45" t="e">
        <f t="shared" si="57"/>
        <v>#VALUE!</v>
      </c>
    </row>
    <row r="13667" spans="6:6" ht="12.75" customHeight="1" x14ac:dyDescent="0.2">
      <c r="F13667" s="45" t="e">
        <f t="shared" si="57"/>
        <v>#VALUE!</v>
      </c>
    </row>
    <row r="13668" spans="6:6" ht="12.75" customHeight="1" x14ac:dyDescent="0.2">
      <c r="F13668" s="45" t="e">
        <f t="shared" si="57"/>
        <v>#VALUE!</v>
      </c>
    </row>
    <row r="13669" spans="6:6" ht="12.75" customHeight="1" x14ac:dyDescent="0.2">
      <c r="F13669" s="45" t="e">
        <f t="shared" si="57"/>
        <v>#VALUE!</v>
      </c>
    </row>
    <row r="13670" spans="6:6" ht="12.75" customHeight="1" x14ac:dyDescent="0.2">
      <c r="F13670" s="45" t="e">
        <f t="shared" si="57"/>
        <v>#VALUE!</v>
      </c>
    </row>
    <row r="13671" spans="6:6" ht="12.75" customHeight="1" x14ac:dyDescent="0.2">
      <c r="F13671" s="45" t="e">
        <f t="shared" si="57"/>
        <v>#VALUE!</v>
      </c>
    </row>
    <row r="13672" spans="6:6" ht="12.75" customHeight="1" x14ac:dyDescent="0.2">
      <c r="F13672" s="45" t="e">
        <f t="shared" si="57"/>
        <v>#VALUE!</v>
      </c>
    </row>
    <row r="13673" spans="6:6" ht="12.75" customHeight="1" x14ac:dyDescent="0.2">
      <c r="F13673" s="45" t="e">
        <f t="shared" si="57"/>
        <v>#VALUE!</v>
      </c>
    </row>
    <row r="13674" spans="6:6" ht="12.75" customHeight="1" x14ac:dyDescent="0.2">
      <c r="F13674" s="45" t="e">
        <f t="shared" si="57"/>
        <v>#VALUE!</v>
      </c>
    </row>
    <row r="13675" spans="6:6" ht="12.75" customHeight="1" x14ac:dyDescent="0.2">
      <c r="F13675" s="45" t="e">
        <f t="shared" si="57"/>
        <v>#VALUE!</v>
      </c>
    </row>
    <row r="13676" spans="6:6" ht="12.75" customHeight="1" x14ac:dyDescent="0.2">
      <c r="F13676" s="45" t="e">
        <f t="shared" si="57"/>
        <v>#VALUE!</v>
      </c>
    </row>
    <row r="13677" spans="6:6" ht="12.75" customHeight="1" x14ac:dyDescent="0.2">
      <c r="F13677" s="45" t="e">
        <f t="shared" si="57"/>
        <v>#VALUE!</v>
      </c>
    </row>
    <row r="13678" spans="6:6" ht="12.75" customHeight="1" x14ac:dyDescent="0.2">
      <c r="F13678" s="45" t="e">
        <f t="shared" si="57"/>
        <v>#VALUE!</v>
      </c>
    </row>
    <row r="13679" spans="6:6" ht="12.75" customHeight="1" x14ac:dyDescent="0.2">
      <c r="F13679" s="45" t="e">
        <f t="shared" si="57"/>
        <v>#VALUE!</v>
      </c>
    </row>
    <row r="13680" spans="6:6" ht="12.75" customHeight="1" x14ac:dyDescent="0.2">
      <c r="F13680" s="45" t="e">
        <f t="shared" si="57"/>
        <v>#VALUE!</v>
      </c>
    </row>
    <row r="13681" spans="6:6" ht="12.75" customHeight="1" x14ac:dyDescent="0.2">
      <c r="F13681" s="45" t="e">
        <f t="shared" si="57"/>
        <v>#VALUE!</v>
      </c>
    </row>
    <row r="13682" spans="6:6" ht="12.75" customHeight="1" x14ac:dyDescent="0.2">
      <c r="F13682" s="45" t="e">
        <f t="shared" si="57"/>
        <v>#VALUE!</v>
      </c>
    </row>
    <row r="13683" spans="6:6" ht="12.75" customHeight="1" x14ac:dyDescent="0.2">
      <c r="F13683" s="45" t="e">
        <f t="shared" si="57"/>
        <v>#VALUE!</v>
      </c>
    </row>
    <row r="13684" spans="6:6" ht="12.75" customHeight="1" x14ac:dyDescent="0.2">
      <c r="F13684" s="45" t="e">
        <f t="shared" si="57"/>
        <v>#VALUE!</v>
      </c>
    </row>
    <row r="13685" spans="6:6" ht="12.75" customHeight="1" x14ac:dyDescent="0.2">
      <c r="F13685" s="45" t="e">
        <f t="shared" si="57"/>
        <v>#VALUE!</v>
      </c>
    </row>
    <row r="13686" spans="6:6" ht="12.75" customHeight="1" x14ac:dyDescent="0.2">
      <c r="F13686" s="45" t="e">
        <f t="shared" si="57"/>
        <v>#VALUE!</v>
      </c>
    </row>
    <row r="13687" spans="6:6" ht="12.75" customHeight="1" x14ac:dyDescent="0.2">
      <c r="F13687" s="45" t="e">
        <f t="shared" si="57"/>
        <v>#VALUE!</v>
      </c>
    </row>
    <row r="13688" spans="6:6" ht="12.75" customHeight="1" x14ac:dyDescent="0.2">
      <c r="F13688" s="45" t="e">
        <f t="shared" si="57"/>
        <v>#VALUE!</v>
      </c>
    </row>
    <row r="13689" spans="6:6" ht="12.75" customHeight="1" x14ac:dyDescent="0.2">
      <c r="F13689" s="45" t="e">
        <f t="shared" si="57"/>
        <v>#VALUE!</v>
      </c>
    </row>
    <row r="13690" spans="6:6" ht="12.75" customHeight="1" x14ac:dyDescent="0.2">
      <c r="F13690" s="45" t="e">
        <f t="shared" si="57"/>
        <v>#VALUE!</v>
      </c>
    </row>
    <row r="13691" spans="6:6" ht="12.75" customHeight="1" x14ac:dyDescent="0.2">
      <c r="F13691" s="45" t="e">
        <f t="shared" si="57"/>
        <v>#VALUE!</v>
      </c>
    </row>
    <row r="13692" spans="6:6" ht="12.75" customHeight="1" x14ac:dyDescent="0.2">
      <c r="F13692" s="45" t="e">
        <f t="shared" si="57"/>
        <v>#VALUE!</v>
      </c>
    </row>
    <row r="13693" spans="6:6" ht="12.75" customHeight="1" x14ac:dyDescent="0.2">
      <c r="F13693" s="45" t="e">
        <f t="shared" si="57"/>
        <v>#VALUE!</v>
      </c>
    </row>
    <row r="13694" spans="6:6" ht="12.75" customHeight="1" x14ac:dyDescent="0.2">
      <c r="F13694" s="45" t="e">
        <f t="shared" si="57"/>
        <v>#VALUE!</v>
      </c>
    </row>
    <row r="13695" spans="6:6" ht="12.75" customHeight="1" x14ac:dyDescent="0.2">
      <c r="F13695" s="45" t="e">
        <f t="shared" si="57"/>
        <v>#VALUE!</v>
      </c>
    </row>
    <row r="13696" spans="6:6" ht="12.75" customHeight="1" x14ac:dyDescent="0.2">
      <c r="F13696" s="45" t="e">
        <f t="shared" si="57"/>
        <v>#VALUE!</v>
      </c>
    </row>
    <row r="13697" spans="6:6" ht="12.75" customHeight="1" x14ac:dyDescent="0.2">
      <c r="F13697" s="45" t="e">
        <f t="shared" si="57"/>
        <v>#VALUE!</v>
      </c>
    </row>
    <row r="13698" spans="6:6" ht="12.75" customHeight="1" x14ac:dyDescent="0.2">
      <c r="F13698" s="45" t="e">
        <f t="shared" si="57"/>
        <v>#VALUE!</v>
      </c>
    </row>
    <row r="13699" spans="6:6" ht="12.75" customHeight="1" x14ac:dyDescent="0.2">
      <c r="F13699" s="45" t="e">
        <f t="shared" si="57"/>
        <v>#VALUE!</v>
      </c>
    </row>
    <row r="13700" spans="6:6" ht="12.75" customHeight="1" x14ac:dyDescent="0.2">
      <c r="F13700" s="45" t="e">
        <f t="shared" si="57"/>
        <v>#VALUE!</v>
      </c>
    </row>
    <row r="13701" spans="6:6" ht="12.75" customHeight="1" x14ac:dyDescent="0.2">
      <c r="F13701" s="45" t="e">
        <f t="shared" si="57"/>
        <v>#VALUE!</v>
      </c>
    </row>
    <row r="13702" spans="6:6" ht="12.75" customHeight="1" x14ac:dyDescent="0.2">
      <c r="F13702" s="45" t="e">
        <f t="shared" si="57"/>
        <v>#VALUE!</v>
      </c>
    </row>
    <row r="13703" spans="6:6" ht="12.75" customHeight="1" x14ac:dyDescent="0.2">
      <c r="F13703" s="45" t="e">
        <f t="shared" si="57"/>
        <v>#VALUE!</v>
      </c>
    </row>
    <row r="13704" spans="6:6" ht="12.75" customHeight="1" x14ac:dyDescent="0.2">
      <c r="F13704" s="45" t="e">
        <f t="shared" si="57"/>
        <v>#VALUE!</v>
      </c>
    </row>
    <row r="13705" spans="6:6" ht="12.75" customHeight="1" x14ac:dyDescent="0.2">
      <c r="F13705" s="45" t="e">
        <f t="shared" si="57"/>
        <v>#VALUE!</v>
      </c>
    </row>
    <row r="13706" spans="6:6" ht="12.75" customHeight="1" x14ac:dyDescent="0.2">
      <c r="F13706" s="45" t="e">
        <f t="shared" si="57"/>
        <v>#VALUE!</v>
      </c>
    </row>
    <row r="13707" spans="6:6" ht="12.75" customHeight="1" x14ac:dyDescent="0.2">
      <c r="F13707" s="45" t="e">
        <f t="shared" si="57"/>
        <v>#VALUE!</v>
      </c>
    </row>
    <row r="13708" spans="6:6" ht="12.75" customHeight="1" x14ac:dyDescent="0.2">
      <c r="F13708" s="45" t="e">
        <f t="shared" si="57"/>
        <v>#VALUE!</v>
      </c>
    </row>
    <row r="13709" spans="6:6" ht="12.75" customHeight="1" x14ac:dyDescent="0.2">
      <c r="F13709" s="45" t="e">
        <f t="shared" si="57"/>
        <v>#VALUE!</v>
      </c>
    </row>
    <row r="13710" spans="6:6" ht="12.75" customHeight="1" x14ac:dyDescent="0.2">
      <c r="F13710" s="45" t="e">
        <f t="shared" si="57"/>
        <v>#VALUE!</v>
      </c>
    </row>
    <row r="13711" spans="6:6" ht="12.75" customHeight="1" x14ac:dyDescent="0.2">
      <c r="F13711" s="45" t="e">
        <f t="shared" si="57"/>
        <v>#VALUE!</v>
      </c>
    </row>
    <row r="13712" spans="6:6" ht="12.75" customHeight="1" x14ac:dyDescent="0.2">
      <c r="F13712" s="45" t="e">
        <f t="shared" si="57"/>
        <v>#VALUE!</v>
      </c>
    </row>
    <row r="13713" spans="6:6" ht="12.75" customHeight="1" x14ac:dyDescent="0.2">
      <c r="F13713" s="45" t="e">
        <f t="shared" si="57"/>
        <v>#VALUE!</v>
      </c>
    </row>
    <row r="13714" spans="6:6" ht="12.75" customHeight="1" x14ac:dyDescent="0.2">
      <c r="F13714" s="45" t="e">
        <f t="shared" si="57"/>
        <v>#VALUE!</v>
      </c>
    </row>
    <row r="13715" spans="6:6" ht="12.75" customHeight="1" x14ac:dyDescent="0.2">
      <c r="F13715" s="45" t="e">
        <f t="shared" si="57"/>
        <v>#VALUE!</v>
      </c>
    </row>
    <row r="13716" spans="6:6" ht="12.75" customHeight="1" x14ac:dyDescent="0.2">
      <c r="F13716" s="45" t="e">
        <f t="shared" si="57"/>
        <v>#VALUE!</v>
      </c>
    </row>
    <row r="13717" spans="6:6" ht="12.75" customHeight="1" x14ac:dyDescent="0.2">
      <c r="F13717" s="45" t="e">
        <f t="shared" si="57"/>
        <v>#VALUE!</v>
      </c>
    </row>
    <row r="13718" spans="6:6" ht="12.75" customHeight="1" x14ac:dyDescent="0.2">
      <c r="F13718" s="45" t="e">
        <f t="shared" si="57"/>
        <v>#VALUE!</v>
      </c>
    </row>
    <row r="13719" spans="6:6" ht="12.75" customHeight="1" x14ac:dyDescent="0.2">
      <c r="F13719" s="45" t="e">
        <f t="shared" si="57"/>
        <v>#VALUE!</v>
      </c>
    </row>
    <row r="13720" spans="6:6" ht="12.75" customHeight="1" x14ac:dyDescent="0.2">
      <c r="F13720" s="45" t="e">
        <f t="shared" si="57"/>
        <v>#VALUE!</v>
      </c>
    </row>
    <row r="13721" spans="6:6" ht="12.75" customHeight="1" x14ac:dyDescent="0.2">
      <c r="F13721" s="45" t="e">
        <f t="shared" si="57"/>
        <v>#VALUE!</v>
      </c>
    </row>
    <row r="13722" spans="6:6" ht="12.75" customHeight="1" x14ac:dyDescent="0.2">
      <c r="F13722" s="45" t="e">
        <f t="shared" si="57"/>
        <v>#VALUE!</v>
      </c>
    </row>
    <row r="13723" spans="6:6" ht="12.75" customHeight="1" x14ac:dyDescent="0.2">
      <c r="F13723" s="45" t="e">
        <f t="shared" si="57"/>
        <v>#VALUE!</v>
      </c>
    </row>
    <row r="13724" spans="6:6" ht="12.75" customHeight="1" x14ac:dyDescent="0.2">
      <c r="F13724" s="45" t="e">
        <f t="shared" si="57"/>
        <v>#VALUE!</v>
      </c>
    </row>
    <row r="13725" spans="6:6" ht="12.75" customHeight="1" x14ac:dyDescent="0.2">
      <c r="F13725" s="45" t="e">
        <f t="shared" si="57"/>
        <v>#VALUE!</v>
      </c>
    </row>
    <row r="13726" spans="6:6" ht="12.75" customHeight="1" x14ac:dyDescent="0.2">
      <c r="F13726" s="45" t="e">
        <f t="shared" si="57"/>
        <v>#VALUE!</v>
      </c>
    </row>
    <row r="13727" spans="6:6" ht="12.75" customHeight="1" x14ac:dyDescent="0.2">
      <c r="F13727" s="45" t="e">
        <f t="shared" si="57"/>
        <v>#VALUE!</v>
      </c>
    </row>
    <row r="13728" spans="6:6" ht="12.75" customHeight="1" x14ac:dyDescent="0.2">
      <c r="F13728" s="45" t="e">
        <f t="shared" si="57"/>
        <v>#VALUE!</v>
      </c>
    </row>
    <row r="13729" spans="6:6" ht="12.75" customHeight="1" x14ac:dyDescent="0.2">
      <c r="F13729" s="45" t="e">
        <f t="shared" si="57"/>
        <v>#VALUE!</v>
      </c>
    </row>
    <row r="13730" spans="6:6" ht="12.75" customHeight="1" x14ac:dyDescent="0.2">
      <c r="F13730" s="45" t="e">
        <f t="shared" si="57"/>
        <v>#VALUE!</v>
      </c>
    </row>
    <row r="13731" spans="6:6" ht="12.75" customHeight="1" x14ac:dyDescent="0.2">
      <c r="F13731" s="45" t="e">
        <f t="shared" si="57"/>
        <v>#VALUE!</v>
      </c>
    </row>
    <row r="13732" spans="6:6" ht="12.75" customHeight="1" x14ac:dyDescent="0.2">
      <c r="F13732" s="45" t="e">
        <f t="shared" si="57"/>
        <v>#VALUE!</v>
      </c>
    </row>
    <row r="13733" spans="6:6" ht="12.75" customHeight="1" x14ac:dyDescent="0.2">
      <c r="F13733" s="45" t="e">
        <f t="shared" si="57"/>
        <v>#VALUE!</v>
      </c>
    </row>
    <row r="13734" spans="6:6" ht="12.75" customHeight="1" x14ac:dyDescent="0.2">
      <c r="F13734" s="45" t="e">
        <f t="shared" si="57"/>
        <v>#VALUE!</v>
      </c>
    </row>
    <row r="13735" spans="6:6" ht="12.75" customHeight="1" x14ac:dyDescent="0.2">
      <c r="F13735" s="45" t="e">
        <f t="shared" si="57"/>
        <v>#VALUE!</v>
      </c>
    </row>
    <row r="13736" spans="6:6" ht="12.75" customHeight="1" x14ac:dyDescent="0.2">
      <c r="F13736" s="45" t="e">
        <f t="shared" si="57"/>
        <v>#VALUE!</v>
      </c>
    </row>
    <row r="13737" spans="6:6" ht="12.75" customHeight="1" x14ac:dyDescent="0.2">
      <c r="F13737" s="45" t="e">
        <f t="shared" si="57"/>
        <v>#VALUE!</v>
      </c>
    </row>
    <row r="13738" spans="6:6" ht="12.75" customHeight="1" x14ac:dyDescent="0.2">
      <c r="F13738" s="45" t="e">
        <f t="shared" si="57"/>
        <v>#VALUE!</v>
      </c>
    </row>
    <row r="13739" spans="6:6" ht="12.75" customHeight="1" x14ac:dyDescent="0.2">
      <c r="F13739" s="45" t="e">
        <f t="shared" si="57"/>
        <v>#VALUE!</v>
      </c>
    </row>
    <row r="13740" spans="6:6" ht="12.75" customHeight="1" x14ac:dyDescent="0.2">
      <c r="F13740" s="45" t="e">
        <f t="shared" si="57"/>
        <v>#VALUE!</v>
      </c>
    </row>
    <row r="13741" spans="6:6" ht="12.75" customHeight="1" x14ac:dyDescent="0.2">
      <c r="F13741" s="45" t="e">
        <f t="shared" si="57"/>
        <v>#VALUE!</v>
      </c>
    </row>
    <row r="13742" spans="6:6" ht="12.75" customHeight="1" x14ac:dyDescent="0.2">
      <c r="F13742" s="45" t="e">
        <f t="shared" si="57"/>
        <v>#VALUE!</v>
      </c>
    </row>
    <row r="13743" spans="6:6" ht="12.75" customHeight="1" x14ac:dyDescent="0.2">
      <c r="F13743" s="45" t="e">
        <f t="shared" si="57"/>
        <v>#VALUE!</v>
      </c>
    </row>
    <row r="13744" spans="6:6" ht="12.75" customHeight="1" x14ac:dyDescent="0.2">
      <c r="F13744" s="45" t="e">
        <f t="shared" si="57"/>
        <v>#VALUE!</v>
      </c>
    </row>
    <row r="13745" spans="6:6" ht="12.75" customHeight="1" x14ac:dyDescent="0.2">
      <c r="F13745" s="45" t="e">
        <f t="shared" si="57"/>
        <v>#VALUE!</v>
      </c>
    </row>
    <row r="13746" spans="6:6" ht="12.75" customHeight="1" x14ac:dyDescent="0.2">
      <c r="F13746" s="45" t="e">
        <f t="shared" si="57"/>
        <v>#VALUE!</v>
      </c>
    </row>
    <row r="13747" spans="6:6" ht="12.75" customHeight="1" x14ac:dyDescent="0.2">
      <c r="F13747" s="45" t="e">
        <f t="shared" si="57"/>
        <v>#VALUE!</v>
      </c>
    </row>
    <row r="13748" spans="6:6" ht="12.75" customHeight="1" x14ac:dyDescent="0.2">
      <c r="F13748" s="45" t="e">
        <f t="shared" si="57"/>
        <v>#VALUE!</v>
      </c>
    </row>
    <row r="13749" spans="6:6" ht="12.75" customHeight="1" x14ac:dyDescent="0.2">
      <c r="F13749" s="45" t="e">
        <f t="shared" si="57"/>
        <v>#VALUE!</v>
      </c>
    </row>
    <row r="13750" spans="6:6" ht="12.75" customHeight="1" x14ac:dyDescent="0.2">
      <c r="F13750" s="45" t="e">
        <f t="shared" si="57"/>
        <v>#VALUE!</v>
      </c>
    </row>
    <row r="13751" spans="6:6" ht="12.75" customHeight="1" x14ac:dyDescent="0.2">
      <c r="F13751" s="45" t="e">
        <f t="shared" si="57"/>
        <v>#VALUE!</v>
      </c>
    </row>
    <row r="13752" spans="6:6" ht="12.75" customHeight="1" x14ac:dyDescent="0.2">
      <c r="F13752" s="45" t="e">
        <f t="shared" si="57"/>
        <v>#VALUE!</v>
      </c>
    </row>
    <row r="13753" spans="6:6" ht="12.75" customHeight="1" x14ac:dyDescent="0.2">
      <c r="F13753" s="45" t="e">
        <f t="shared" si="57"/>
        <v>#VALUE!</v>
      </c>
    </row>
    <row r="13754" spans="6:6" ht="12.75" customHeight="1" x14ac:dyDescent="0.2">
      <c r="F13754" s="45" t="e">
        <f t="shared" si="57"/>
        <v>#VALUE!</v>
      </c>
    </row>
    <row r="13755" spans="6:6" ht="12.75" customHeight="1" x14ac:dyDescent="0.2">
      <c r="F13755" s="45" t="e">
        <f t="shared" si="57"/>
        <v>#VALUE!</v>
      </c>
    </row>
    <row r="13756" spans="6:6" ht="12.75" customHeight="1" x14ac:dyDescent="0.2">
      <c r="F13756" s="45" t="e">
        <f t="shared" si="57"/>
        <v>#VALUE!</v>
      </c>
    </row>
    <row r="13757" spans="6:6" ht="12.75" customHeight="1" x14ac:dyDescent="0.2">
      <c r="F13757" s="45" t="e">
        <f t="shared" si="57"/>
        <v>#VALUE!</v>
      </c>
    </row>
    <row r="13758" spans="6:6" ht="12.75" customHeight="1" x14ac:dyDescent="0.2">
      <c r="F13758" s="45" t="e">
        <f t="shared" si="57"/>
        <v>#VALUE!</v>
      </c>
    </row>
    <row r="13759" spans="6:6" ht="12.75" customHeight="1" x14ac:dyDescent="0.2">
      <c r="F13759" s="45" t="e">
        <f t="shared" si="57"/>
        <v>#VALUE!</v>
      </c>
    </row>
    <row r="13760" spans="6:6" ht="12.75" customHeight="1" x14ac:dyDescent="0.2">
      <c r="F13760" s="45" t="e">
        <f t="shared" si="57"/>
        <v>#VALUE!</v>
      </c>
    </row>
    <row r="13761" spans="6:6" ht="12.75" customHeight="1" x14ac:dyDescent="0.2">
      <c r="F13761" s="45" t="e">
        <f t="shared" si="57"/>
        <v>#VALUE!</v>
      </c>
    </row>
    <row r="13762" spans="6:6" ht="12.75" customHeight="1" x14ac:dyDescent="0.2">
      <c r="F13762" s="45" t="e">
        <f t="shared" si="57"/>
        <v>#VALUE!</v>
      </c>
    </row>
    <row r="13763" spans="6:6" ht="12.75" customHeight="1" x14ac:dyDescent="0.2">
      <c r="F13763" s="45" t="e">
        <f t="shared" si="57"/>
        <v>#VALUE!</v>
      </c>
    </row>
    <row r="13764" spans="6:6" ht="12.75" customHeight="1" x14ac:dyDescent="0.2">
      <c r="F13764" s="45" t="e">
        <f t="shared" si="57"/>
        <v>#VALUE!</v>
      </c>
    </row>
    <row r="13765" spans="6:6" ht="12.75" customHeight="1" x14ac:dyDescent="0.2">
      <c r="F13765" s="45" t="e">
        <f t="shared" si="57"/>
        <v>#VALUE!</v>
      </c>
    </row>
    <row r="13766" spans="6:6" ht="12.75" customHeight="1" x14ac:dyDescent="0.2">
      <c r="F13766" s="45" t="e">
        <f t="shared" si="57"/>
        <v>#VALUE!</v>
      </c>
    </row>
    <row r="13767" spans="6:6" ht="12.75" customHeight="1" x14ac:dyDescent="0.2">
      <c r="F13767" s="45" t="e">
        <f t="shared" si="57"/>
        <v>#VALUE!</v>
      </c>
    </row>
    <row r="13768" spans="6:6" ht="12.75" customHeight="1" x14ac:dyDescent="0.2">
      <c r="F13768" s="45" t="e">
        <f t="shared" si="57"/>
        <v>#VALUE!</v>
      </c>
    </row>
    <row r="13769" spans="6:6" ht="12.75" customHeight="1" x14ac:dyDescent="0.2">
      <c r="F13769" s="45" t="e">
        <f t="shared" si="57"/>
        <v>#VALUE!</v>
      </c>
    </row>
    <row r="13770" spans="6:6" ht="12.75" customHeight="1" x14ac:dyDescent="0.2">
      <c r="F13770" s="45" t="e">
        <f t="shared" si="57"/>
        <v>#VALUE!</v>
      </c>
    </row>
    <row r="13771" spans="6:6" ht="12.75" customHeight="1" x14ac:dyDescent="0.2">
      <c r="F13771" s="45" t="e">
        <f t="shared" si="57"/>
        <v>#VALUE!</v>
      </c>
    </row>
    <row r="13772" spans="6:6" ht="12.75" customHeight="1" x14ac:dyDescent="0.2">
      <c r="F13772" s="45" t="e">
        <f t="shared" ref="F13772:F14026" si="58">VALUE(LEFT(E13772,LEN(E13772)-1))</f>
        <v>#VALUE!</v>
      </c>
    </row>
    <row r="13773" spans="6:6" ht="12.75" customHeight="1" x14ac:dyDescent="0.2">
      <c r="F13773" s="45" t="e">
        <f t="shared" si="58"/>
        <v>#VALUE!</v>
      </c>
    </row>
    <row r="13774" spans="6:6" ht="12.75" customHeight="1" x14ac:dyDescent="0.2">
      <c r="F13774" s="45" t="e">
        <f t="shared" si="58"/>
        <v>#VALUE!</v>
      </c>
    </row>
    <row r="13775" spans="6:6" ht="12.75" customHeight="1" x14ac:dyDescent="0.2">
      <c r="F13775" s="45" t="e">
        <f t="shared" si="58"/>
        <v>#VALUE!</v>
      </c>
    </row>
    <row r="13776" spans="6:6" ht="12.75" customHeight="1" x14ac:dyDescent="0.2">
      <c r="F13776" s="45" t="e">
        <f t="shared" si="58"/>
        <v>#VALUE!</v>
      </c>
    </row>
    <row r="13777" spans="6:6" ht="12.75" customHeight="1" x14ac:dyDescent="0.2">
      <c r="F13777" s="45" t="e">
        <f t="shared" si="58"/>
        <v>#VALUE!</v>
      </c>
    </row>
    <row r="13778" spans="6:6" ht="12.75" customHeight="1" x14ac:dyDescent="0.2">
      <c r="F13778" s="45" t="e">
        <f t="shared" si="58"/>
        <v>#VALUE!</v>
      </c>
    </row>
    <row r="13779" spans="6:6" ht="12.75" customHeight="1" x14ac:dyDescent="0.2">
      <c r="F13779" s="45" t="e">
        <f t="shared" si="58"/>
        <v>#VALUE!</v>
      </c>
    </row>
    <row r="13780" spans="6:6" ht="12.75" customHeight="1" x14ac:dyDescent="0.2">
      <c r="F13780" s="45" t="e">
        <f t="shared" si="58"/>
        <v>#VALUE!</v>
      </c>
    </row>
    <row r="13781" spans="6:6" ht="12.75" customHeight="1" x14ac:dyDescent="0.2">
      <c r="F13781" s="45" t="e">
        <f t="shared" si="58"/>
        <v>#VALUE!</v>
      </c>
    </row>
    <row r="13782" spans="6:6" ht="12.75" customHeight="1" x14ac:dyDescent="0.2">
      <c r="F13782" s="45" t="e">
        <f t="shared" si="58"/>
        <v>#VALUE!</v>
      </c>
    </row>
    <row r="13783" spans="6:6" ht="12.75" customHeight="1" x14ac:dyDescent="0.2">
      <c r="F13783" s="45" t="e">
        <f t="shared" si="58"/>
        <v>#VALUE!</v>
      </c>
    </row>
    <row r="13784" spans="6:6" ht="12.75" customHeight="1" x14ac:dyDescent="0.2">
      <c r="F13784" s="45" t="e">
        <f t="shared" si="58"/>
        <v>#VALUE!</v>
      </c>
    </row>
    <row r="13785" spans="6:6" ht="12.75" customHeight="1" x14ac:dyDescent="0.2">
      <c r="F13785" s="45" t="e">
        <f t="shared" si="58"/>
        <v>#VALUE!</v>
      </c>
    </row>
    <row r="13786" spans="6:6" ht="12.75" customHeight="1" x14ac:dyDescent="0.2">
      <c r="F13786" s="45" t="e">
        <f t="shared" si="58"/>
        <v>#VALUE!</v>
      </c>
    </row>
    <row r="13787" spans="6:6" ht="12.75" customHeight="1" x14ac:dyDescent="0.2">
      <c r="F13787" s="45" t="e">
        <f t="shared" si="58"/>
        <v>#VALUE!</v>
      </c>
    </row>
    <row r="13788" spans="6:6" ht="12.75" customHeight="1" x14ac:dyDescent="0.2">
      <c r="F13788" s="45" t="e">
        <f t="shared" si="58"/>
        <v>#VALUE!</v>
      </c>
    </row>
    <row r="13789" spans="6:6" ht="12.75" customHeight="1" x14ac:dyDescent="0.2">
      <c r="F13789" s="45" t="e">
        <f t="shared" si="58"/>
        <v>#VALUE!</v>
      </c>
    </row>
    <row r="13790" spans="6:6" ht="12.75" customHeight="1" x14ac:dyDescent="0.2">
      <c r="F13790" s="45" t="e">
        <f t="shared" si="58"/>
        <v>#VALUE!</v>
      </c>
    </row>
    <row r="13791" spans="6:6" ht="12.75" customHeight="1" x14ac:dyDescent="0.2">
      <c r="F13791" s="45" t="e">
        <f t="shared" si="58"/>
        <v>#VALUE!</v>
      </c>
    </row>
    <row r="13792" spans="6:6" ht="12.75" customHeight="1" x14ac:dyDescent="0.2">
      <c r="F13792" s="45" t="e">
        <f t="shared" si="58"/>
        <v>#VALUE!</v>
      </c>
    </row>
    <row r="13793" spans="6:6" ht="12.75" customHeight="1" x14ac:dyDescent="0.2">
      <c r="F13793" s="45" t="e">
        <f t="shared" si="58"/>
        <v>#VALUE!</v>
      </c>
    </row>
    <row r="13794" spans="6:6" ht="12.75" customHeight="1" x14ac:dyDescent="0.2">
      <c r="F13794" s="45" t="e">
        <f t="shared" si="58"/>
        <v>#VALUE!</v>
      </c>
    </row>
    <row r="13795" spans="6:6" ht="12.75" customHeight="1" x14ac:dyDescent="0.2">
      <c r="F13795" s="45" t="e">
        <f t="shared" si="58"/>
        <v>#VALUE!</v>
      </c>
    </row>
    <row r="13796" spans="6:6" ht="12.75" customHeight="1" x14ac:dyDescent="0.2">
      <c r="F13796" s="45" t="e">
        <f t="shared" si="58"/>
        <v>#VALUE!</v>
      </c>
    </row>
    <row r="13797" spans="6:6" ht="12.75" customHeight="1" x14ac:dyDescent="0.2">
      <c r="F13797" s="45" t="e">
        <f t="shared" si="58"/>
        <v>#VALUE!</v>
      </c>
    </row>
    <row r="13798" spans="6:6" ht="12.75" customHeight="1" x14ac:dyDescent="0.2">
      <c r="F13798" s="45" t="e">
        <f t="shared" si="58"/>
        <v>#VALUE!</v>
      </c>
    </row>
    <row r="13799" spans="6:6" ht="12.75" customHeight="1" x14ac:dyDescent="0.2">
      <c r="F13799" s="45" t="e">
        <f t="shared" si="58"/>
        <v>#VALUE!</v>
      </c>
    </row>
    <row r="13800" spans="6:6" ht="12.75" customHeight="1" x14ac:dyDescent="0.2">
      <c r="F13800" s="45" t="e">
        <f t="shared" si="58"/>
        <v>#VALUE!</v>
      </c>
    </row>
    <row r="13801" spans="6:6" ht="12.75" customHeight="1" x14ac:dyDescent="0.2">
      <c r="F13801" s="45" t="e">
        <f t="shared" si="58"/>
        <v>#VALUE!</v>
      </c>
    </row>
    <row r="13802" spans="6:6" ht="12.75" customHeight="1" x14ac:dyDescent="0.2">
      <c r="F13802" s="45" t="e">
        <f t="shared" si="58"/>
        <v>#VALUE!</v>
      </c>
    </row>
    <row r="13803" spans="6:6" ht="12.75" customHeight="1" x14ac:dyDescent="0.2">
      <c r="F13803" s="45" t="e">
        <f t="shared" si="58"/>
        <v>#VALUE!</v>
      </c>
    </row>
    <row r="13804" spans="6:6" ht="12.75" customHeight="1" x14ac:dyDescent="0.2">
      <c r="F13804" s="45" t="e">
        <f t="shared" si="58"/>
        <v>#VALUE!</v>
      </c>
    </row>
    <row r="13805" spans="6:6" ht="12.75" customHeight="1" x14ac:dyDescent="0.2">
      <c r="F13805" s="45" t="e">
        <f t="shared" si="58"/>
        <v>#VALUE!</v>
      </c>
    </row>
    <row r="13806" spans="6:6" ht="12.75" customHeight="1" x14ac:dyDescent="0.2">
      <c r="F13806" s="45" t="e">
        <f t="shared" si="58"/>
        <v>#VALUE!</v>
      </c>
    </row>
    <row r="13807" spans="6:6" ht="12.75" customHeight="1" x14ac:dyDescent="0.2">
      <c r="F13807" s="45" t="e">
        <f t="shared" si="58"/>
        <v>#VALUE!</v>
      </c>
    </row>
    <row r="13808" spans="6:6" ht="12.75" customHeight="1" x14ac:dyDescent="0.2">
      <c r="F13808" s="45" t="e">
        <f t="shared" si="58"/>
        <v>#VALUE!</v>
      </c>
    </row>
    <row r="13809" spans="6:6" ht="12.75" customHeight="1" x14ac:dyDescent="0.2">
      <c r="F13809" s="45" t="e">
        <f t="shared" si="58"/>
        <v>#VALUE!</v>
      </c>
    </row>
    <row r="13810" spans="6:6" ht="12.75" customHeight="1" x14ac:dyDescent="0.2">
      <c r="F13810" s="45" t="e">
        <f t="shared" si="58"/>
        <v>#VALUE!</v>
      </c>
    </row>
    <row r="13811" spans="6:6" ht="12.75" customHeight="1" x14ac:dyDescent="0.2">
      <c r="F13811" s="45" t="e">
        <f t="shared" si="58"/>
        <v>#VALUE!</v>
      </c>
    </row>
    <row r="13812" spans="6:6" ht="12.75" customHeight="1" x14ac:dyDescent="0.2">
      <c r="F13812" s="45" t="e">
        <f t="shared" si="58"/>
        <v>#VALUE!</v>
      </c>
    </row>
    <row r="13813" spans="6:6" ht="12.75" customHeight="1" x14ac:dyDescent="0.2">
      <c r="F13813" s="45" t="e">
        <f t="shared" si="58"/>
        <v>#VALUE!</v>
      </c>
    </row>
    <row r="13814" spans="6:6" ht="12.75" customHeight="1" x14ac:dyDescent="0.2">
      <c r="F13814" s="45" t="e">
        <f t="shared" si="58"/>
        <v>#VALUE!</v>
      </c>
    </row>
    <row r="13815" spans="6:6" ht="12.75" customHeight="1" x14ac:dyDescent="0.2">
      <c r="F13815" s="45" t="e">
        <f t="shared" si="58"/>
        <v>#VALUE!</v>
      </c>
    </row>
    <row r="13816" spans="6:6" ht="12.75" customHeight="1" x14ac:dyDescent="0.2">
      <c r="F13816" s="45" t="e">
        <f t="shared" si="58"/>
        <v>#VALUE!</v>
      </c>
    </row>
    <row r="13817" spans="6:6" ht="12.75" customHeight="1" x14ac:dyDescent="0.2">
      <c r="F13817" s="45" t="e">
        <f t="shared" si="58"/>
        <v>#VALUE!</v>
      </c>
    </row>
    <row r="13818" spans="6:6" ht="12.75" customHeight="1" x14ac:dyDescent="0.2">
      <c r="F13818" s="45" t="e">
        <f t="shared" si="58"/>
        <v>#VALUE!</v>
      </c>
    </row>
    <row r="13819" spans="6:6" ht="12.75" customHeight="1" x14ac:dyDescent="0.2">
      <c r="F13819" s="45" t="e">
        <f t="shared" si="58"/>
        <v>#VALUE!</v>
      </c>
    </row>
    <row r="13820" spans="6:6" ht="12.75" customHeight="1" x14ac:dyDescent="0.2">
      <c r="F13820" s="45" t="e">
        <f t="shared" si="58"/>
        <v>#VALUE!</v>
      </c>
    </row>
    <row r="13821" spans="6:6" ht="12.75" customHeight="1" x14ac:dyDescent="0.2">
      <c r="F13821" s="45" t="e">
        <f t="shared" si="58"/>
        <v>#VALUE!</v>
      </c>
    </row>
    <row r="13822" spans="6:6" ht="12.75" customHeight="1" x14ac:dyDescent="0.2">
      <c r="F13822" s="45" t="e">
        <f t="shared" si="58"/>
        <v>#VALUE!</v>
      </c>
    </row>
    <row r="13823" spans="6:6" ht="12.75" customHeight="1" x14ac:dyDescent="0.2">
      <c r="F13823" s="45" t="e">
        <f t="shared" si="58"/>
        <v>#VALUE!</v>
      </c>
    </row>
    <row r="13824" spans="6:6" ht="12.75" customHeight="1" x14ac:dyDescent="0.2">
      <c r="F13824" s="45" t="e">
        <f t="shared" si="58"/>
        <v>#VALUE!</v>
      </c>
    </row>
    <row r="13825" spans="6:6" ht="12.75" customHeight="1" x14ac:dyDescent="0.2">
      <c r="F13825" s="45" t="e">
        <f t="shared" si="58"/>
        <v>#VALUE!</v>
      </c>
    </row>
    <row r="13826" spans="6:6" ht="12.75" customHeight="1" x14ac:dyDescent="0.2">
      <c r="F13826" s="45" t="e">
        <f t="shared" si="58"/>
        <v>#VALUE!</v>
      </c>
    </row>
    <row r="13827" spans="6:6" ht="12.75" customHeight="1" x14ac:dyDescent="0.2">
      <c r="F13827" s="45" t="e">
        <f t="shared" si="58"/>
        <v>#VALUE!</v>
      </c>
    </row>
    <row r="13828" spans="6:6" ht="12.75" customHeight="1" x14ac:dyDescent="0.2">
      <c r="F13828" s="45" t="e">
        <f t="shared" si="58"/>
        <v>#VALUE!</v>
      </c>
    </row>
    <row r="13829" spans="6:6" ht="12.75" customHeight="1" x14ac:dyDescent="0.2">
      <c r="F13829" s="45" t="e">
        <f t="shared" si="58"/>
        <v>#VALUE!</v>
      </c>
    </row>
    <row r="13830" spans="6:6" ht="12.75" customHeight="1" x14ac:dyDescent="0.2">
      <c r="F13830" s="45" t="e">
        <f t="shared" si="58"/>
        <v>#VALUE!</v>
      </c>
    </row>
    <row r="13831" spans="6:6" ht="12.75" customHeight="1" x14ac:dyDescent="0.2">
      <c r="F13831" s="45" t="e">
        <f t="shared" si="58"/>
        <v>#VALUE!</v>
      </c>
    </row>
    <row r="13832" spans="6:6" ht="12.75" customHeight="1" x14ac:dyDescent="0.2">
      <c r="F13832" s="45" t="e">
        <f t="shared" si="58"/>
        <v>#VALUE!</v>
      </c>
    </row>
    <row r="13833" spans="6:6" ht="12.75" customHeight="1" x14ac:dyDescent="0.2">
      <c r="F13833" s="45" t="e">
        <f t="shared" si="58"/>
        <v>#VALUE!</v>
      </c>
    </row>
    <row r="13834" spans="6:6" ht="12.75" customHeight="1" x14ac:dyDescent="0.2">
      <c r="F13834" s="45" t="e">
        <f t="shared" si="58"/>
        <v>#VALUE!</v>
      </c>
    </row>
    <row r="13835" spans="6:6" ht="12.75" customHeight="1" x14ac:dyDescent="0.2">
      <c r="F13835" s="45" t="e">
        <f t="shared" si="58"/>
        <v>#VALUE!</v>
      </c>
    </row>
    <row r="13836" spans="6:6" ht="12.75" customHeight="1" x14ac:dyDescent="0.2">
      <c r="F13836" s="45" t="e">
        <f t="shared" si="58"/>
        <v>#VALUE!</v>
      </c>
    </row>
    <row r="13837" spans="6:6" ht="12.75" customHeight="1" x14ac:dyDescent="0.2">
      <c r="F13837" s="45" t="e">
        <f t="shared" si="58"/>
        <v>#VALUE!</v>
      </c>
    </row>
    <row r="13838" spans="6:6" ht="12.75" customHeight="1" x14ac:dyDescent="0.2">
      <c r="F13838" s="45" t="e">
        <f t="shared" si="58"/>
        <v>#VALUE!</v>
      </c>
    </row>
    <row r="13839" spans="6:6" ht="12.75" customHeight="1" x14ac:dyDescent="0.2">
      <c r="F13839" s="45" t="e">
        <f t="shared" si="58"/>
        <v>#VALUE!</v>
      </c>
    </row>
    <row r="13840" spans="6:6" ht="12.75" customHeight="1" x14ac:dyDescent="0.2">
      <c r="F13840" s="45" t="e">
        <f t="shared" si="58"/>
        <v>#VALUE!</v>
      </c>
    </row>
    <row r="13841" spans="6:6" ht="12.75" customHeight="1" x14ac:dyDescent="0.2">
      <c r="F13841" s="45" t="e">
        <f t="shared" si="58"/>
        <v>#VALUE!</v>
      </c>
    </row>
    <row r="13842" spans="6:6" ht="12.75" customHeight="1" x14ac:dyDescent="0.2">
      <c r="F13842" s="45" t="e">
        <f t="shared" si="58"/>
        <v>#VALUE!</v>
      </c>
    </row>
    <row r="13843" spans="6:6" ht="12.75" customHeight="1" x14ac:dyDescent="0.2">
      <c r="F13843" s="45" t="e">
        <f t="shared" si="58"/>
        <v>#VALUE!</v>
      </c>
    </row>
    <row r="13844" spans="6:6" ht="12.75" customHeight="1" x14ac:dyDescent="0.2">
      <c r="F13844" s="45" t="e">
        <f t="shared" si="58"/>
        <v>#VALUE!</v>
      </c>
    </row>
    <row r="13845" spans="6:6" ht="12.75" customHeight="1" x14ac:dyDescent="0.2">
      <c r="F13845" s="45" t="e">
        <f t="shared" si="58"/>
        <v>#VALUE!</v>
      </c>
    </row>
    <row r="13846" spans="6:6" ht="12.75" customHeight="1" x14ac:dyDescent="0.2">
      <c r="F13846" s="45" t="e">
        <f t="shared" si="58"/>
        <v>#VALUE!</v>
      </c>
    </row>
    <row r="13847" spans="6:6" ht="12.75" customHeight="1" x14ac:dyDescent="0.2">
      <c r="F13847" s="45" t="e">
        <f t="shared" si="58"/>
        <v>#VALUE!</v>
      </c>
    </row>
    <row r="13848" spans="6:6" ht="12.75" customHeight="1" x14ac:dyDescent="0.2">
      <c r="F13848" s="45" t="e">
        <f t="shared" si="58"/>
        <v>#VALUE!</v>
      </c>
    </row>
    <row r="13849" spans="6:6" ht="12.75" customHeight="1" x14ac:dyDescent="0.2">
      <c r="F13849" s="45" t="e">
        <f t="shared" si="58"/>
        <v>#VALUE!</v>
      </c>
    </row>
    <row r="13850" spans="6:6" ht="12.75" customHeight="1" x14ac:dyDescent="0.2">
      <c r="F13850" s="45" t="e">
        <f t="shared" si="58"/>
        <v>#VALUE!</v>
      </c>
    </row>
    <row r="13851" spans="6:6" ht="12.75" customHeight="1" x14ac:dyDescent="0.2">
      <c r="F13851" s="45" t="e">
        <f t="shared" si="58"/>
        <v>#VALUE!</v>
      </c>
    </row>
    <row r="13852" spans="6:6" ht="12.75" customHeight="1" x14ac:dyDescent="0.2">
      <c r="F13852" s="45" t="e">
        <f t="shared" si="58"/>
        <v>#VALUE!</v>
      </c>
    </row>
    <row r="13853" spans="6:6" ht="12.75" customHeight="1" x14ac:dyDescent="0.2">
      <c r="F13853" s="45" t="e">
        <f t="shared" si="58"/>
        <v>#VALUE!</v>
      </c>
    </row>
    <row r="13854" spans="6:6" ht="12.75" customHeight="1" x14ac:dyDescent="0.2">
      <c r="F13854" s="45" t="e">
        <f t="shared" si="58"/>
        <v>#VALUE!</v>
      </c>
    </row>
    <row r="13855" spans="6:6" ht="12.75" customHeight="1" x14ac:dyDescent="0.2">
      <c r="F13855" s="45" t="e">
        <f t="shared" si="58"/>
        <v>#VALUE!</v>
      </c>
    </row>
    <row r="13856" spans="6:6" ht="12.75" customHeight="1" x14ac:dyDescent="0.2">
      <c r="F13856" s="45" t="e">
        <f t="shared" si="58"/>
        <v>#VALUE!</v>
      </c>
    </row>
    <row r="13857" spans="6:6" ht="12.75" customHeight="1" x14ac:dyDescent="0.2">
      <c r="F13857" s="45" t="e">
        <f t="shared" si="58"/>
        <v>#VALUE!</v>
      </c>
    </row>
    <row r="13858" spans="6:6" ht="12.75" customHeight="1" x14ac:dyDescent="0.2">
      <c r="F13858" s="45" t="e">
        <f t="shared" si="58"/>
        <v>#VALUE!</v>
      </c>
    </row>
    <row r="13859" spans="6:6" ht="12.75" customHeight="1" x14ac:dyDescent="0.2">
      <c r="F13859" s="45" t="e">
        <f t="shared" si="58"/>
        <v>#VALUE!</v>
      </c>
    </row>
    <row r="13860" spans="6:6" ht="12.75" customHeight="1" x14ac:dyDescent="0.2">
      <c r="F13860" s="45" t="e">
        <f t="shared" si="58"/>
        <v>#VALUE!</v>
      </c>
    </row>
    <row r="13861" spans="6:6" ht="12.75" customHeight="1" x14ac:dyDescent="0.2">
      <c r="F13861" s="45" t="e">
        <f t="shared" si="58"/>
        <v>#VALUE!</v>
      </c>
    </row>
    <row r="13862" spans="6:6" ht="12.75" customHeight="1" x14ac:dyDescent="0.2">
      <c r="F13862" s="45" t="e">
        <f t="shared" si="58"/>
        <v>#VALUE!</v>
      </c>
    </row>
    <row r="13863" spans="6:6" ht="12.75" customHeight="1" x14ac:dyDescent="0.2">
      <c r="F13863" s="45" t="e">
        <f t="shared" si="58"/>
        <v>#VALUE!</v>
      </c>
    </row>
    <row r="13864" spans="6:6" ht="12.75" customHeight="1" x14ac:dyDescent="0.2">
      <c r="F13864" s="45" t="e">
        <f t="shared" si="58"/>
        <v>#VALUE!</v>
      </c>
    </row>
    <row r="13865" spans="6:6" ht="12.75" customHeight="1" x14ac:dyDescent="0.2">
      <c r="F13865" s="45" t="e">
        <f t="shared" si="58"/>
        <v>#VALUE!</v>
      </c>
    </row>
    <row r="13866" spans="6:6" ht="12.75" customHeight="1" x14ac:dyDescent="0.2">
      <c r="F13866" s="45" t="e">
        <f t="shared" si="58"/>
        <v>#VALUE!</v>
      </c>
    </row>
    <row r="13867" spans="6:6" ht="12.75" customHeight="1" x14ac:dyDescent="0.2">
      <c r="F13867" s="45" t="e">
        <f t="shared" si="58"/>
        <v>#VALUE!</v>
      </c>
    </row>
    <row r="13868" spans="6:6" ht="12.75" customHeight="1" x14ac:dyDescent="0.2">
      <c r="F13868" s="45" t="e">
        <f t="shared" si="58"/>
        <v>#VALUE!</v>
      </c>
    </row>
    <row r="13869" spans="6:6" ht="12.75" customHeight="1" x14ac:dyDescent="0.2">
      <c r="F13869" s="45" t="e">
        <f t="shared" si="58"/>
        <v>#VALUE!</v>
      </c>
    </row>
    <row r="13870" spans="6:6" ht="12.75" customHeight="1" x14ac:dyDescent="0.2">
      <c r="F13870" s="45" t="e">
        <f t="shared" si="58"/>
        <v>#VALUE!</v>
      </c>
    </row>
    <row r="13871" spans="6:6" ht="12.75" customHeight="1" x14ac:dyDescent="0.2">
      <c r="F13871" s="45" t="e">
        <f t="shared" si="58"/>
        <v>#VALUE!</v>
      </c>
    </row>
    <row r="13872" spans="6:6" ht="12.75" customHeight="1" x14ac:dyDescent="0.2">
      <c r="F13872" s="45" t="e">
        <f t="shared" si="58"/>
        <v>#VALUE!</v>
      </c>
    </row>
    <row r="13873" spans="6:6" ht="12.75" customHeight="1" x14ac:dyDescent="0.2">
      <c r="F13873" s="45" t="e">
        <f t="shared" si="58"/>
        <v>#VALUE!</v>
      </c>
    </row>
    <row r="13874" spans="6:6" ht="12.75" customHeight="1" x14ac:dyDescent="0.2">
      <c r="F13874" s="45" t="e">
        <f t="shared" si="58"/>
        <v>#VALUE!</v>
      </c>
    </row>
    <row r="13875" spans="6:6" ht="12.75" customHeight="1" x14ac:dyDescent="0.2">
      <c r="F13875" s="45" t="e">
        <f t="shared" si="58"/>
        <v>#VALUE!</v>
      </c>
    </row>
    <row r="13876" spans="6:6" ht="12.75" customHeight="1" x14ac:dyDescent="0.2">
      <c r="F13876" s="45" t="e">
        <f t="shared" si="58"/>
        <v>#VALUE!</v>
      </c>
    </row>
    <row r="13877" spans="6:6" ht="12.75" customHeight="1" x14ac:dyDescent="0.2">
      <c r="F13877" s="45" t="e">
        <f t="shared" si="58"/>
        <v>#VALUE!</v>
      </c>
    </row>
    <row r="13878" spans="6:6" ht="12.75" customHeight="1" x14ac:dyDescent="0.2">
      <c r="F13878" s="45" t="e">
        <f t="shared" si="58"/>
        <v>#VALUE!</v>
      </c>
    </row>
    <row r="13879" spans="6:6" ht="12.75" customHeight="1" x14ac:dyDescent="0.2">
      <c r="F13879" s="45" t="e">
        <f t="shared" si="58"/>
        <v>#VALUE!</v>
      </c>
    </row>
    <row r="13880" spans="6:6" ht="12.75" customHeight="1" x14ac:dyDescent="0.2">
      <c r="F13880" s="45" t="e">
        <f t="shared" si="58"/>
        <v>#VALUE!</v>
      </c>
    </row>
    <row r="13881" spans="6:6" ht="12.75" customHeight="1" x14ac:dyDescent="0.2">
      <c r="F13881" s="45" t="e">
        <f t="shared" si="58"/>
        <v>#VALUE!</v>
      </c>
    </row>
    <row r="13882" spans="6:6" ht="12.75" customHeight="1" x14ac:dyDescent="0.2">
      <c r="F13882" s="45" t="e">
        <f t="shared" si="58"/>
        <v>#VALUE!</v>
      </c>
    </row>
    <row r="13883" spans="6:6" ht="12.75" customHeight="1" x14ac:dyDescent="0.2">
      <c r="F13883" s="45" t="e">
        <f t="shared" si="58"/>
        <v>#VALUE!</v>
      </c>
    </row>
    <row r="13884" spans="6:6" ht="12.75" customHeight="1" x14ac:dyDescent="0.2">
      <c r="F13884" s="45" t="e">
        <f t="shared" si="58"/>
        <v>#VALUE!</v>
      </c>
    </row>
    <row r="13885" spans="6:6" ht="12.75" customHeight="1" x14ac:dyDescent="0.2">
      <c r="F13885" s="45" t="e">
        <f t="shared" si="58"/>
        <v>#VALUE!</v>
      </c>
    </row>
    <row r="13886" spans="6:6" ht="12.75" customHeight="1" x14ac:dyDescent="0.2">
      <c r="F13886" s="45" t="e">
        <f t="shared" si="58"/>
        <v>#VALUE!</v>
      </c>
    </row>
    <row r="13887" spans="6:6" ht="12.75" customHeight="1" x14ac:dyDescent="0.2">
      <c r="F13887" s="45" t="e">
        <f t="shared" si="58"/>
        <v>#VALUE!</v>
      </c>
    </row>
    <row r="13888" spans="6:6" ht="12.75" customHeight="1" x14ac:dyDescent="0.2">
      <c r="F13888" s="45" t="e">
        <f t="shared" si="58"/>
        <v>#VALUE!</v>
      </c>
    </row>
    <row r="13889" spans="6:6" ht="12.75" customHeight="1" x14ac:dyDescent="0.2">
      <c r="F13889" s="45" t="e">
        <f t="shared" si="58"/>
        <v>#VALUE!</v>
      </c>
    </row>
    <row r="13890" spans="6:6" ht="12.75" customHeight="1" x14ac:dyDescent="0.2">
      <c r="F13890" s="45" t="e">
        <f t="shared" si="58"/>
        <v>#VALUE!</v>
      </c>
    </row>
    <row r="13891" spans="6:6" ht="12.75" customHeight="1" x14ac:dyDescent="0.2">
      <c r="F13891" s="45" t="e">
        <f t="shared" si="58"/>
        <v>#VALUE!</v>
      </c>
    </row>
    <row r="13892" spans="6:6" ht="12.75" customHeight="1" x14ac:dyDescent="0.2">
      <c r="F13892" s="45" t="e">
        <f t="shared" si="58"/>
        <v>#VALUE!</v>
      </c>
    </row>
    <row r="13893" spans="6:6" ht="12.75" customHeight="1" x14ac:dyDescent="0.2">
      <c r="F13893" s="45" t="e">
        <f t="shared" si="58"/>
        <v>#VALUE!</v>
      </c>
    </row>
    <row r="13894" spans="6:6" ht="12.75" customHeight="1" x14ac:dyDescent="0.2">
      <c r="F13894" s="45" t="e">
        <f t="shared" si="58"/>
        <v>#VALUE!</v>
      </c>
    </row>
    <row r="13895" spans="6:6" ht="12.75" customHeight="1" x14ac:dyDescent="0.2">
      <c r="F13895" s="45" t="e">
        <f t="shared" si="58"/>
        <v>#VALUE!</v>
      </c>
    </row>
    <row r="13896" spans="6:6" ht="12.75" customHeight="1" x14ac:dyDescent="0.2">
      <c r="F13896" s="45" t="e">
        <f t="shared" si="58"/>
        <v>#VALUE!</v>
      </c>
    </row>
    <row r="13897" spans="6:6" ht="12.75" customHeight="1" x14ac:dyDescent="0.2">
      <c r="F13897" s="45" t="e">
        <f t="shared" si="58"/>
        <v>#VALUE!</v>
      </c>
    </row>
    <row r="13898" spans="6:6" ht="12.75" customHeight="1" x14ac:dyDescent="0.2">
      <c r="F13898" s="45" t="e">
        <f t="shared" si="58"/>
        <v>#VALUE!</v>
      </c>
    </row>
    <row r="13899" spans="6:6" ht="12.75" customHeight="1" x14ac:dyDescent="0.2">
      <c r="F13899" s="45" t="e">
        <f t="shared" si="58"/>
        <v>#VALUE!</v>
      </c>
    </row>
    <row r="13900" spans="6:6" ht="12.75" customHeight="1" x14ac:dyDescent="0.2">
      <c r="F13900" s="45" t="e">
        <f t="shared" si="58"/>
        <v>#VALUE!</v>
      </c>
    </row>
    <row r="13901" spans="6:6" ht="12.75" customHeight="1" x14ac:dyDescent="0.2">
      <c r="F13901" s="45" t="e">
        <f t="shared" si="58"/>
        <v>#VALUE!</v>
      </c>
    </row>
    <row r="13902" spans="6:6" ht="12.75" customHeight="1" x14ac:dyDescent="0.2">
      <c r="F13902" s="45" t="e">
        <f t="shared" si="58"/>
        <v>#VALUE!</v>
      </c>
    </row>
    <row r="13903" spans="6:6" ht="12.75" customHeight="1" x14ac:dyDescent="0.2">
      <c r="F13903" s="45" t="e">
        <f t="shared" si="58"/>
        <v>#VALUE!</v>
      </c>
    </row>
    <row r="13904" spans="6:6" ht="12.75" customHeight="1" x14ac:dyDescent="0.2">
      <c r="F13904" s="45" t="e">
        <f t="shared" si="58"/>
        <v>#VALUE!</v>
      </c>
    </row>
    <row r="13905" spans="6:6" ht="12.75" customHeight="1" x14ac:dyDescent="0.2">
      <c r="F13905" s="45" t="e">
        <f t="shared" si="58"/>
        <v>#VALUE!</v>
      </c>
    </row>
    <row r="13906" spans="6:6" ht="12.75" customHeight="1" x14ac:dyDescent="0.2">
      <c r="F13906" s="45" t="e">
        <f t="shared" si="58"/>
        <v>#VALUE!</v>
      </c>
    </row>
    <row r="13907" spans="6:6" ht="12.75" customHeight="1" x14ac:dyDescent="0.2">
      <c r="F13907" s="45" t="e">
        <f t="shared" si="58"/>
        <v>#VALUE!</v>
      </c>
    </row>
    <row r="13908" spans="6:6" ht="12.75" customHeight="1" x14ac:dyDescent="0.2">
      <c r="F13908" s="45" t="e">
        <f t="shared" si="58"/>
        <v>#VALUE!</v>
      </c>
    </row>
    <row r="13909" spans="6:6" ht="12.75" customHeight="1" x14ac:dyDescent="0.2">
      <c r="F13909" s="45" t="e">
        <f t="shared" si="58"/>
        <v>#VALUE!</v>
      </c>
    </row>
    <row r="13910" spans="6:6" ht="12.75" customHeight="1" x14ac:dyDescent="0.2">
      <c r="F13910" s="45" t="e">
        <f t="shared" si="58"/>
        <v>#VALUE!</v>
      </c>
    </row>
    <row r="13911" spans="6:6" ht="12.75" customHeight="1" x14ac:dyDescent="0.2">
      <c r="F13911" s="45" t="e">
        <f t="shared" si="58"/>
        <v>#VALUE!</v>
      </c>
    </row>
    <row r="13912" spans="6:6" ht="12.75" customHeight="1" x14ac:dyDescent="0.2">
      <c r="F13912" s="45" t="e">
        <f t="shared" si="58"/>
        <v>#VALUE!</v>
      </c>
    </row>
    <row r="13913" spans="6:6" ht="12.75" customHeight="1" x14ac:dyDescent="0.2">
      <c r="F13913" s="45" t="e">
        <f t="shared" si="58"/>
        <v>#VALUE!</v>
      </c>
    </row>
    <row r="13914" spans="6:6" ht="12.75" customHeight="1" x14ac:dyDescent="0.2">
      <c r="F13914" s="45" t="e">
        <f t="shared" si="58"/>
        <v>#VALUE!</v>
      </c>
    </row>
    <row r="13915" spans="6:6" ht="12.75" customHeight="1" x14ac:dyDescent="0.2">
      <c r="F13915" s="45" t="e">
        <f t="shared" si="58"/>
        <v>#VALUE!</v>
      </c>
    </row>
    <row r="13916" spans="6:6" ht="12.75" customHeight="1" x14ac:dyDescent="0.2">
      <c r="F13916" s="45" t="e">
        <f t="shared" si="58"/>
        <v>#VALUE!</v>
      </c>
    </row>
    <row r="13917" spans="6:6" ht="12.75" customHeight="1" x14ac:dyDescent="0.2">
      <c r="F13917" s="45" t="e">
        <f t="shared" si="58"/>
        <v>#VALUE!</v>
      </c>
    </row>
    <row r="13918" spans="6:6" ht="12.75" customHeight="1" x14ac:dyDescent="0.2">
      <c r="F13918" s="45" t="e">
        <f t="shared" si="58"/>
        <v>#VALUE!</v>
      </c>
    </row>
    <row r="13919" spans="6:6" ht="12.75" customHeight="1" x14ac:dyDescent="0.2">
      <c r="F13919" s="45" t="e">
        <f t="shared" si="58"/>
        <v>#VALUE!</v>
      </c>
    </row>
    <row r="13920" spans="6:6" ht="12.75" customHeight="1" x14ac:dyDescent="0.2">
      <c r="F13920" s="45" t="e">
        <f t="shared" si="58"/>
        <v>#VALUE!</v>
      </c>
    </row>
    <row r="13921" spans="6:6" ht="12.75" customHeight="1" x14ac:dyDescent="0.2">
      <c r="F13921" s="45" t="e">
        <f t="shared" si="58"/>
        <v>#VALUE!</v>
      </c>
    </row>
    <row r="13922" spans="6:6" ht="12.75" customHeight="1" x14ac:dyDescent="0.2">
      <c r="F13922" s="45" t="e">
        <f t="shared" si="58"/>
        <v>#VALUE!</v>
      </c>
    </row>
    <row r="13923" spans="6:6" ht="12.75" customHeight="1" x14ac:dyDescent="0.2">
      <c r="F13923" s="45" t="e">
        <f t="shared" si="58"/>
        <v>#VALUE!</v>
      </c>
    </row>
    <row r="13924" spans="6:6" ht="12.75" customHeight="1" x14ac:dyDescent="0.2">
      <c r="F13924" s="45" t="e">
        <f t="shared" si="58"/>
        <v>#VALUE!</v>
      </c>
    </row>
    <row r="13925" spans="6:6" ht="12.75" customHeight="1" x14ac:dyDescent="0.2">
      <c r="F13925" s="45" t="e">
        <f t="shared" si="58"/>
        <v>#VALUE!</v>
      </c>
    </row>
    <row r="13926" spans="6:6" ht="12.75" customHeight="1" x14ac:dyDescent="0.2">
      <c r="F13926" s="45" t="e">
        <f t="shared" si="58"/>
        <v>#VALUE!</v>
      </c>
    </row>
    <row r="13927" spans="6:6" ht="12.75" customHeight="1" x14ac:dyDescent="0.2">
      <c r="F13927" s="45" t="e">
        <f t="shared" si="58"/>
        <v>#VALUE!</v>
      </c>
    </row>
    <row r="13928" spans="6:6" ht="12.75" customHeight="1" x14ac:dyDescent="0.2">
      <c r="F13928" s="45" t="e">
        <f t="shared" si="58"/>
        <v>#VALUE!</v>
      </c>
    </row>
    <row r="13929" spans="6:6" ht="12.75" customHeight="1" x14ac:dyDescent="0.2">
      <c r="F13929" s="45" t="e">
        <f t="shared" si="58"/>
        <v>#VALUE!</v>
      </c>
    </row>
    <row r="13930" spans="6:6" ht="12.75" customHeight="1" x14ac:dyDescent="0.2">
      <c r="F13930" s="45" t="e">
        <f t="shared" si="58"/>
        <v>#VALUE!</v>
      </c>
    </row>
    <row r="13931" spans="6:6" ht="12.75" customHeight="1" x14ac:dyDescent="0.2">
      <c r="F13931" s="45" t="e">
        <f t="shared" si="58"/>
        <v>#VALUE!</v>
      </c>
    </row>
    <row r="13932" spans="6:6" ht="12.75" customHeight="1" x14ac:dyDescent="0.2">
      <c r="F13932" s="45" t="e">
        <f t="shared" si="58"/>
        <v>#VALUE!</v>
      </c>
    </row>
    <row r="13933" spans="6:6" ht="12.75" customHeight="1" x14ac:dyDescent="0.2">
      <c r="F13933" s="45" t="e">
        <f t="shared" si="58"/>
        <v>#VALUE!</v>
      </c>
    </row>
    <row r="13934" spans="6:6" ht="12.75" customHeight="1" x14ac:dyDescent="0.2">
      <c r="F13934" s="45" t="e">
        <f t="shared" si="58"/>
        <v>#VALUE!</v>
      </c>
    </row>
    <row r="13935" spans="6:6" ht="12.75" customHeight="1" x14ac:dyDescent="0.2">
      <c r="F13935" s="45" t="e">
        <f t="shared" si="58"/>
        <v>#VALUE!</v>
      </c>
    </row>
    <row r="13936" spans="6:6" ht="12.75" customHeight="1" x14ac:dyDescent="0.2">
      <c r="F13936" s="45" t="e">
        <f t="shared" si="58"/>
        <v>#VALUE!</v>
      </c>
    </row>
    <row r="13937" spans="6:6" ht="12.75" customHeight="1" x14ac:dyDescent="0.2">
      <c r="F13937" s="45" t="e">
        <f t="shared" si="58"/>
        <v>#VALUE!</v>
      </c>
    </row>
    <row r="13938" spans="6:6" ht="12.75" customHeight="1" x14ac:dyDescent="0.2">
      <c r="F13938" s="45" t="e">
        <f t="shared" si="58"/>
        <v>#VALUE!</v>
      </c>
    </row>
    <row r="13939" spans="6:6" ht="12.75" customHeight="1" x14ac:dyDescent="0.2">
      <c r="F13939" s="45" t="e">
        <f t="shared" si="58"/>
        <v>#VALUE!</v>
      </c>
    </row>
    <row r="13940" spans="6:6" ht="12.75" customHeight="1" x14ac:dyDescent="0.2">
      <c r="F13940" s="45" t="e">
        <f t="shared" si="58"/>
        <v>#VALUE!</v>
      </c>
    </row>
    <row r="13941" spans="6:6" ht="12.75" customHeight="1" x14ac:dyDescent="0.2">
      <c r="F13941" s="45" t="e">
        <f t="shared" si="58"/>
        <v>#VALUE!</v>
      </c>
    </row>
    <row r="13942" spans="6:6" ht="12.75" customHeight="1" x14ac:dyDescent="0.2">
      <c r="F13942" s="45" t="e">
        <f t="shared" si="58"/>
        <v>#VALUE!</v>
      </c>
    </row>
    <row r="13943" spans="6:6" ht="12.75" customHeight="1" x14ac:dyDescent="0.2">
      <c r="F13943" s="45" t="e">
        <f t="shared" si="58"/>
        <v>#VALUE!</v>
      </c>
    </row>
    <row r="13944" spans="6:6" ht="12.75" customHeight="1" x14ac:dyDescent="0.2">
      <c r="F13944" s="45" t="e">
        <f t="shared" si="58"/>
        <v>#VALUE!</v>
      </c>
    </row>
    <row r="13945" spans="6:6" ht="12.75" customHeight="1" x14ac:dyDescent="0.2">
      <c r="F13945" s="45" t="e">
        <f t="shared" si="58"/>
        <v>#VALUE!</v>
      </c>
    </row>
    <row r="13946" spans="6:6" ht="12.75" customHeight="1" x14ac:dyDescent="0.2">
      <c r="F13946" s="45" t="e">
        <f t="shared" si="58"/>
        <v>#VALUE!</v>
      </c>
    </row>
    <row r="13947" spans="6:6" ht="12.75" customHeight="1" x14ac:dyDescent="0.2">
      <c r="F13947" s="45" t="e">
        <f t="shared" si="58"/>
        <v>#VALUE!</v>
      </c>
    </row>
    <row r="13948" spans="6:6" ht="12.75" customHeight="1" x14ac:dyDescent="0.2">
      <c r="F13948" s="45" t="e">
        <f t="shared" si="58"/>
        <v>#VALUE!</v>
      </c>
    </row>
    <row r="13949" spans="6:6" ht="12.75" customHeight="1" x14ac:dyDescent="0.2">
      <c r="F13949" s="45" t="e">
        <f t="shared" si="58"/>
        <v>#VALUE!</v>
      </c>
    </row>
    <row r="13950" spans="6:6" ht="12.75" customHeight="1" x14ac:dyDescent="0.2">
      <c r="F13950" s="45" t="e">
        <f t="shared" si="58"/>
        <v>#VALUE!</v>
      </c>
    </row>
    <row r="13951" spans="6:6" ht="12.75" customHeight="1" x14ac:dyDescent="0.2">
      <c r="F13951" s="45" t="e">
        <f t="shared" si="58"/>
        <v>#VALUE!</v>
      </c>
    </row>
    <row r="13952" spans="6:6" ht="12.75" customHeight="1" x14ac:dyDescent="0.2">
      <c r="F13952" s="45" t="e">
        <f t="shared" si="58"/>
        <v>#VALUE!</v>
      </c>
    </row>
    <row r="13953" spans="6:6" ht="12.75" customHeight="1" x14ac:dyDescent="0.2">
      <c r="F13953" s="45" t="e">
        <f t="shared" si="58"/>
        <v>#VALUE!</v>
      </c>
    </row>
    <row r="13954" spans="6:6" ht="12.75" customHeight="1" x14ac:dyDescent="0.2">
      <c r="F13954" s="45" t="e">
        <f t="shared" si="58"/>
        <v>#VALUE!</v>
      </c>
    </row>
    <row r="13955" spans="6:6" ht="12.75" customHeight="1" x14ac:dyDescent="0.2">
      <c r="F13955" s="45" t="e">
        <f t="shared" si="58"/>
        <v>#VALUE!</v>
      </c>
    </row>
    <row r="13956" spans="6:6" ht="12.75" customHeight="1" x14ac:dyDescent="0.2">
      <c r="F13956" s="45" t="e">
        <f t="shared" si="58"/>
        <v>#VALUE!</v>
      </c>
    </row>
    <row r="13957" spans="6:6" ht="12.75" customHeight="1" x14ac:dyDescent="0.2">
      <c r="F13957" s="45" t="e">
        <f t="shared" si="58"/>
        <v>#VALUE!</v>
      </c>
    </row>
    <row r="13958" spans="6:6" ht="12.75" customHeight="1" x14ac:dyDescent="0.2">
      <c r="F13958" s="45" t="e">
        <f t="shared" si="58"/>
        <v>#VALUE!</v>
      </c>
    </row>
    <row r="13959" spans="6:6" ht="12.75" customHeight="1" x14ac:dyDescent="0.2">
      <c r="F13959" s="45" t="e">
        <f t="shared" si="58"/>
        <v>#VALUE!</v>
      </c>
    </row>
    <row r="13960" spans="6:6" ht="12.75" customHeight="1" x14ac:dyDescent="0.2">
      <c r="F13960" s="45" t="e">
        <f t="shared" si="58"/>
        <v>#VALUE!</v>
      </c>
    </row>
    <row r="13961" spans="6:6" ht="12.75" customHeight="1" x14ac:dyDescent="0.2">
      <c r="F13961" s="45" t="e">
        <f t="shared" si="58"/>
        <v>#VALUE!</v>
      </c>
    </row>
    <row r="13962" spans="6:6" ht="12.75" customHeight="1" x14ac:dyDescent="0.2">
      <c r="F13962" s="45" t="e">
        <f t="shared" si="58"/>
        <v>#VALUE!</v>
      </c>
    </row>
    <row r="13963" spans="6:6" ht="12.75" customHeight="1" x14ac:dyDescent="0.2">
      <c r="F13963" s="45" t="e">
        <f t="shared" si="58"/>
        <v>#VALUE!</v>
      </c>
    </row>
    <row r="13964" spans="6:6" ht="12.75" customHeight="1" x14ac:dyDescent="0.2">
      <c r="F13964" s="45" t="e">
        <f t="shared" si="58"/>
        <v>#VALUE!</v>
      </c>
    </row>
    <row r="13965" spans="6:6" ht="12.75" customHeight="1" x14ac:dyDescent="0.2">
      <c r="F13965" s="45" t="e">
        <f t="shared" si="58"/>
        <v>#VALUE!</v>
      </c>
    </row>
    <row r="13966" spans="6:6" ht="12.75" customHeight="1" x14ac:dyDescent="0.2">
      <c r="F13966" s="45" t="e">
        <f t="shared" si="58"/>
        <v>#VALUE!</v>
      </c>
    </row>
    <row r="13967" spans="6:6" ht="12.75" customHeight="1" x14ac:dyDescent="0.2">
      <c r="F13967" s="45" t="e">
        <f t="shared" si="58"/>
        <v>#VALUE!</v>
      </c>
    </row>
    <row r="13968" spans="6:6" ht="12.75" customHeight="1" x14ac:dyDescent="0.2">
      <c r="F13968" s="45" t="e">
        <f t="shared" si="58"/>
        <v>#VALUE!</v>
      </c>
    </row>
    <row r="13969" spans="6:6" ht="12.75" customHeight="1" x14ac:dyDescent="0.2">
      <c r="F13969" s="45" t="e">
        <f t="shared" si="58"/>
        <v>#VALUE!</v>
      </c>
    </row>
    <row r="13970" spans="6:6" ht="12.75" customHeight="1" x14ac:dyDescent="0.2">
      <c r="F13970" s="45" t="e">
        <f t="shared" si="58"/>
        <v>#VALUE!</v>
      </c>
    </row>
    <row r="13971" spans="6:6" ht="12.75" customHeight="1" x14ac:dyDescent="0.2">
      <c r="F13971" s="45" t="e">
        <f t="shared" si="58"/>
        <v>#VALUE!</v>
      </c>
    </row>
    <row r="13972" spans="6:6" ht="12.75" customHeight="1" x14ac:dyDescent="0.2">
      <c r="F13972" s="45" t="e">
        <f t="shared" si="58"/>
        <v>#VALUE!</v>
      </c>
    </row>
    <row r="13973" spans="6:6" ht="12.75" customHeight="1" x14ac:dyDescent="0.2">
      <c r="F13973" s="45" t="e">
        <f t="shared" si="58"/>
        <v>#VALUE!</v>
      </c>
    </row>
    <row r="13974" spans="6:6" ht="12.75" customHeight="1" x14ac:dyDescent="0.2">
      <c r="F13974" s="45" t="e">
        <f t="shared" si="58"/>
        <v>#VALUE!</v>
      </c>
    </row>
    <row r="13975" spans="6:6" ht="12.75" customHeight="1" x14ac:dyDescent="0.2">
      <c r="F13975" s="45" t="e">
        <f t="shared" si="58"/>
        <v>#VALUE!</v>
      </c>
    </row>
    <row r="13976" spans="6:6" ht="12.75" customHeight="1" x14ac:dyDescent="0.2">
      <c r="F13976" s="45" t="e">
        <f t="shared" si="58"/>
        <v>#VALUE!</v>
      </c>
    </row>
    <row r="13977" spans="6:6" ht="12.75" customHeight="1" x14ac:dyDescent="0.2">
      <c r="F13977" s="45" t="e">
        <f t="shared" si="58"/>
        <v>#VALUE!</v>
      </c>
    </row>
    <row r="13978" spans="6:6" ht="12.75" customHeight="1" x14ac:dyDescent="0.2">
      <c r="F13978" s="45" t="e">
        <f t="shared" si="58"/>
        <v>#VALUE!</v>
      </c>
    </row>
    <row r="13979" spans="6:6" ht="12.75" customHeight="1" x14ac:dyDescent="0.2">
      <c r="F13979" s="45" t="e">
        <f t="shared" si="58"/>
        <v>#VALUE!</v>
      </c>
    </row>
    <row r="13980" spans="6:6" ht="12.75" customHeight="1" x14ac:dyDescent="0.2">
      <c r="F13980" s="45" t="e">
        <f t="shared" si="58"/>
        <v>#VALUE!</v>
      </c>
    </row>
    <row r="13981" spans="6:6" ht="12.75" customHeight="1" x14ac:dyDescent="0.2">
      <c r="F13981" s="45" t="e">
        <f t="shared" si="58"/>
        <v>#VALUE!</v>
      </c>
    </row>
    <row r="13982" spans="6:6" ht="12.75" customHeight="1" x14ac:dyDescent="0.2">
      <c r="F13982" s="45" t="e">
        <f t="shared" si="58"/>
        <v>#VALUE!</v>
      </c>
    </row>
    <row r="13983" spans="6:6" ht="12.75" customHeight="1" x14ac:dyDescent="0.2">
      <c r="F13983" s="45" t="e">
        <f t="shared" si="58"/>
        <v>#VALUE!</v>
      </c>
    </row>
    <row r="13984" spans="6:6" ht="12.75" customHeight="1" x14ac:dyDescent="0.2">
      <c r="F13984" s="45" t="e">
        <f t="shared" si="58"/>
        <v>#VALUE!</v>
      </c>
    </row>
    <row r="13985" spans="6:6" ht="12.75" customHeight="1" x14ac:dyDescent="0.2">
      <c r="F13985" s="45" t="e">
        <f t="shared" si="58"/>
        <v>#VALUE!</v>
      </c>
    </row>
    <row r="13986" spans="6:6" ht="12.75" customHeight="1" x14ac:dyDescent="0.2">
      <c r="F13986" s="45" t="e">
        <f t="shared" si="58"/>
        <v>#VALUE!</v>
      </c>
    </row>
    <row r="13987" spans="6:6" ht="12.75" customHeight="1" x14ac:dyDescent="0.2">
      <c r="F13987" s="45" t="e">
        <f t="shared" si="58"/>
        <v>#VALUE!</v>
      </c>
    </row>
    <row r="13988" spans="6:6" ht="12.75" customHeight="1" x14ac:dyDescent="0.2">
      <c r="F13988" s="45" t="e">
        <f t="shared" si="58"/>
        <v>#VALUE!</v>
      </c>
    </row>
    <row r="13989" spans="6:6" ht="12.75" customHeight="1" x14ac:dyDescent="0.2">
      <c r="F13989" s="45" t="e">
        <f t="shared" si="58"/>
        <v>#VALUE!</v>
      </c>
    </row>
    <row r="13990" spans="6:6" ht="12.75" customHeight="1" x14ac:dyDescent="0.2">
      <c r="F13990" s="45" t="e">
        <f t="shared" si="58"/>
        <v>#VALUE!</v>
      </c>
    </row>
    <row r="13991" spans="6:6" ht="12.75" customHeight="1" x14ac:dyDescent="0.2">
      <c r="F13991" s="45" t="e">
        <f t="shared" si="58"/>
        <v>#VALUE!</v>
      </c>
    </row>
    <row r="13992" spans="6:6" ht="12.75" customHeight="1" x14ac:dyDescent="0.2">
      <c r="F13992" s="45" t="e">
        <f t="shared" si="58"/>
        <v>#VALUE!</v>
      </c>
    </row>
    <row r="13993" spans="6:6" ht="12.75" customHeight="1" x14ac:dyDescent="0.2">
      <c r="F13993" s="45" t="e">
        <f t="shared" si="58"/>
        <v>#VALUE!</v>
      </c>
    </row>
    <row r="13994" spans="6:6" ht="12.75" customHeight="1" x14ac:dyDescent="0.2">
      <c r="F13994" s="45" t="e">
        <f t="shared" si="58"/>
        <v>#VALUE!</v>
      </c>
    </row>
    <row r="13995" spans="6:6" ht="12.75" customHeight="1" x14ac:dyDescent="0.2">
      <c r="F13995" s="45" t="e">
        <f t="shared" si="58"/>
        <v>#VALUE!</v>
      </c>
    </row>
    <row r="13996" spans="6:6" ht="12.75" customHeight="1" x14ac:dyDescent="0.2">
      <c r="F13996" s="45" t="e">
        <f t="shared" si="58"/>
        <v>#VALUE!</v>
      </c>
    </row>
    <row r="13997" spans="6:6" ht="12.75" customHeight="1" x14ac:dyDescent="0.2">
      <c r="F13997" s="45" t="e">
        <f t="shared" si="58"/>
        <v>#VALUE!</v>
      </c>
    </row>
    <row r="13998" spans="6:6" ht="12.75" customHeight="1" x14ac:dyDescent="0.2">
      <c r="F13998" s="45" t="e">
        <f t="shared" si="58"/>
        <v>#VALUE!</v>
      </c>
    </row>
    <row r="13999" spans="6:6" ht="12.75" customHeight="1" x14ac:dyDescent="0.2">
      <c r="F13999" s="45" t="e">
        <f t="shared" si="58"/>
        <v>#VALUE!</v>
      </c>
    </row>
    <row r="14000" spans="6:6" ht="12.75" customHeight="1" x14ac:dyDescent="0.2">
      <c r="F14000" s="45" t="e">
        <f t="shared" si="58"/>
        <v>#VALUE!</v>
      </c>
    </row>
    <row r="14001" spans="6:6" ht="12.75" customHeight="1" x14ac:dyDescent="0.2">
      <c r="F14001" s="45" t="e">
        <f t="shared" si="58"/>
        <v>#VALUE!</v>
      </c>
    </row>
    <row r="14002" spans="6:6" ht="12.75" customHeight="1" x14ac:dyDescent="0.2">
      <c r="F14002" s="45" t="e">
        <f t="shared" si="58"/>
        <v>#VALUE!</v>
      </c>
    </row>
    <row r="14003" spans="6:6" ht="12.75" customHeight="1" x14ac:dyDescent="0.2">
      <c r="F14003" s="45" t="e">
        <f t="shared" si="58"/>
        <v>#VALUE!</v>
      </c>
    </row>
    <row r="14004" spans="6:6" ht="12.75" customHeight="1" x14ac:dyDescent="0.2">
      <c r="F14004" s="45" t="e">
        <f t="shared" si="58"/>
        <v>#VALUE!</v>
      </c>
    </row>
    <row r="14005" spans="6:6" ht="12.75" customHeight="1" x14ac:dyDescent="0.2">
      <c r="F14005" s="45" t="e">
        <f t="shared" si="58"/>
        <v>#VALUE!</v>
      </c>
    </row>
    <row r="14006" spans="6:6" ht="12.75" customHeight="1" x14ac:dyDescent="0.2">
      <c r="F14006" s="45" t="e">
        <f t="shared" si="58"/>
        <v>#VALUE!</v>
      </c>
    </row>
    <row r="14007" spans="6:6" ht="12.75" customHeight="1" x14ac:dyDescent="0.2">
      <c r="F14007" s="45" t="e">
        <f t="shared" si="58"/>
        <v>#VALUE!</v>
      </c>
    </row>
    <row r="14008" spans="6:6" ht="12.75" customHeight="1" x14ac:dyDescent="0.2">
      <c r="F14008" s="45" t="e">
        <f t="shared" si="58"/>
        <v>#VALUE!</v>
      </c>
    </row>
    <row r="14009" spans="6:6" ht="12.75" customHeight="1" x14ac:dyDescent="0.2">
      <c r="F14009" s="45" t="e">
        <f t="shared" si="58"/>
        <v>#VALUE!</v>
      </c>
    </row>
    <row r="14010" spans="6:6" ht="12.75" customHeight="1" x14ac:dyDescent="0.2">
      <c r="F14010" s="45" t="e">
        <f t="shared" si="58"/>
        <v>#VALUE!</v>
      </c>
    </row>
    <row r="14011" spans="6:6" ht="12.75" customHeight="1" x14ac:dyDescent="0.2">
      <c r="F14011" s="45" t="e">
        <f t="shared" si="58"/>
        <v>#VALUE!</v>
      </c>
    </row>
    <row r="14012" spans="6:6" ht="12.75" customHeight="1" x14ac:dyDescent="0.2">
      <c r="F14012" s="45" t="e">
        <f t="shared" si="58"/>
        <v>#VALUE!</v>
      </c>
    </row>
    <row r="14013" spans="6:6" ht="12.75" customHeight="1" x14ac:dyDescent="0.2">
      <c r="F14013" s="45" t="e">
        <f t="shared" si="58"/>
        <v>#VALUE!</v>
      </c>
    </row>
    <row r="14014" spans="6:6" ht="12.75" customHeight="1" x14ac:dyDescent="0.2">
      <c r="F14014" s="45" t="e">
        <f t="shared" si="58"/>
        <v>#VALUE!</v>
      </c>
    </row>
    <row r="14015" spans="6:6" ht="12.75" customHeight="1" x14ac:dyDescent="0.2">
      <c r="F14015" s="45" t="e">
        <f t="shared" si="58"/>
        <v>#VALUE!</v>
      </c>
    </row>
    <row r="14016" spans="6:6" ht="12.75" customHeight="1" x14ac:dyDescent="0.2">
      <c r="F14016" s="45" t="e">
        <f t="shared" si="58"/>
        <v>#VALUE!</v>
      </c>
    </row>
    <row r="14017" spans="6:6" ht="12.75" customHeight="1" x14ac:dyDescent="0.2">
      <c r="F14017" s="45" t="e">
        <f t="shared" si="58"/>
        <v>#VALUE!</v>
      </c>
    </row>
    <row r="14018" spans="6:6" ht="12.75" customHeight="1" x14ac:dyDescent="0.2">
      <c r="F14018" s="45" t="e">
        <f t="shared" si="58"/>
        <v>#VALUE!</v>
      </c>
    </row>
    <row r="14019" spans="6:6" ht="12.75" customHeight="1" x14ac:dyDescent="0.2">
      <c r="F14019" s="45" t="e">
        <f t="shared" si="58"/>
        <v>#VALUE!</v>
      </c>
    </row>
    <row r="14020" spans="6:6" ht="12.75" customHeight="1" x14ac:dyDescent="0.2">
      <c r="F14020" s="45" t="e">
        <f t="shared" si="58"/>
        <v>#VALUE!</v>
      </c>
    </row>
    <row r="14021" spans="6:6" ht="12.75" customHeight="1" x14ac:dyDescent="0.2">
      <c r="F14021" s="45" t="e">
        <f t="shared" si="58"/>
        <v>#VALUE!</v>
      </c>
    </row>
    <row r="14022" spans="6:6" ht="12.75" customHeight="1" x14ac:dyDescent="0.2">
      <c r="F14022" s="45" t="e">
        <f t="shared" si="58"/>
        <v>#VALUE!</v>
      </c>
    </row>
    <row r="14023" spans="6:6" ht="12.75" customHeight="1" x14ac:dyDescent="0.2">
      <c r="F14023" s="45" t="e">
        <f t="shared" si="58"/>
        <v>#VALUE!</v>
      </c>
    </row>
    <row r="14024" spans="6:6" ht="12.75" customHeight="1" x14ac:dyDescent="0.2">
      <c r="F14024" s="45" t="e">
        <f t="shared" si="58"/>
        <v>#VALUE!</v>
      </c>
    </row>
    <row r="14025" spans="6:6" ht="12.75" customHeight="1" x14ac:dyDescent="0.2">
      <c r="F14025" s="45" t="e">
        <f t="shared" si="58"/>
        <v>#VALUE!</v>
      </c>
    </row>
    <row r="14026" spans="6:6" ht="12.75" customHeight="1" x14ac:dyDescent="0.2">
      <c r="F14026" s="45" t="e">
        <f t="shared" si="58"/>
        <v>#VALUE!</v>
      </c>
    </row>
    <row r="14027" spans="6:6" ht="12.75" customHeight="1" x14ac:dyDescent="0.2">
      <c r="F14027" s="45" t="e">
        <f t="shared" ref="F14027:F14281" si="59">VALUE(LEFT(E14027,LEN(E14027)-1))</f>
        <v>#VALUE!</v>
      </c>
    </row>
    <row r="14028" spans="6:6" ht="12.75" customHeight="1" x14ac:dyDescent="0.2">
      <c r="F14028" s="45" t="e">
        <f t="shared" si="59"/>
        <v>#VALUE!</v>
      </c>
    </row>
    <row r="14029" spans="6:6" ht="12.75" customHeight="1" x14ac:dyDescent="0.2">
      <c r="F14029" s="45" t="e">
        <f t="shared" si="59"/>
        <v>#VALUE!</v>
      </c>
    </row>
    <row r="14030" spans="6:6" ht="12.75" customHeight="1" x14ac:dyDescent="0.2">
      <c r="F14030" s="45" t="e">
        <f t="shared" si="59"/>
        <v>#VALUE!</v>
      </c>
    </row>
    <row r="14031" spans="6:6" ht="12.75" customHeight="1" x14ac:dyDescent="0.2">
      <c r="F14031" s="45" t="e">
        <f t="shared" si="59"/>
        <v>#VALUE!</v>
      </c>
    </row>
    <row r="14032" spans="6:6" ht="12.75" customHeight="1" x14ac:dyDescent="0.2">
      <c r="F14032" s="45" t="e">
        <f t="shared" si="59"/>
        <v>#VALUE!</v>
      </c>
    </row>
    <row r="14033" spans="6:6" ht="12.75" customHeight="1" x14ac:dyDescent="0.2">
      <c r="F14033" s="45" t="e">
        <f t="shared" si="59"/>
        <v>#VALUE!</v>
      </c>
    </row>
    <row r="14034" spans="6:6" ht="12.75" customHeight="1" x14ac:dyDescent="0.2">
      <c r="F14034" s="45" t="e">
        <f t="shared" si="59"/>
        <v>#VALUE!</v>
      </c>
    </row>
    <row r="14035" spans="6:6" ht="12.75" customHeight="1" x14ac:dyDescent="0.2">
      <c r="F14035" s="45" t="e">
        <f t="shared" si="59"/>
        <v>#VALUE!</v>
      </c>
    </row>
    <row r="14036" spans="6:6" ht="12.75" customHeight="1" x14ac:dyDescent="0.2">
      <c r="F14036" s="45" t="e">
        <f t="shared" si="59"/>
        <v>#VALUE!</v>
      </c>
    </row>
    <row r="14037" spans="6:6" ht="12.75" customHeight="1" x14ac:dyDescent="0.2">
      <c r="F14037" s="45" t="e">
        <f t="shared" si="59"/>
        <v>#VALUE!</v>
      </c>
    </row>
    <row r="14038" spans="6:6" ht="12.75" customHeight="1" x14ac:dyDescent="0.2">
      <c r="F14038" s="45" t="e">
        <f t="shared" si="59"/>
        <v>#VALUE!</v>
      </c>
    </row>
    <row r="14039" spans="6:6" ht="12.75" customHeight="1" x14ac:dyDescent="0.2">
      <c r="F14039" s="45" t="e">
        <f t="shared" si="59"/>
        <v>#VALUE!</v>
      </c>
    </row>
    <row r="14040" spans="6:6" ht="12.75" customHeight="1" x14ac:dyDescent="0.2">
      <c r="F14040" s="45" t="e">
        <f t="shared" si="59"/>
        <v>#VALUE!</v>
      </c>
    </row>
    <row r="14041" spans="6:6" ht="12.75" customHeight="1" x14ac:dyDescent="0.2">
      <c r="F14041" s="45" t="e">
        <f t="shared" si="59"/>
        <v>#VALUE!</v>
      </c>
    </row>
    <row r="14042" spans="6:6" ht="12.75" customHeight="1" x14ac:dyDescent="0.2">
      <c r="F14042" s="45" t="e">
        <f t="shared" si="59"/>
        <v>#VALUE!</v>
      </c>
    </row>
    <row r="14043" spans="6:6" ht="12.75" customHeight="1" x14ac:dyDescent="0.2">
      <c r="F14043" s="45" t="e">
        <f t="shared" si="59"/>
        <v>#VALUE!</v>
      </c>
    </row>
    <row r="14044" spans="6:6" ht="12.75" customHeight="1" x14ac:dyDescent="0.2">
      <c r="F14044" s="45" t="e">
        <f t="shared" si="59"/>
        <v>#VALUE!</v>
      </c>
    </row>
    <row r="14045" spans="6:6" ht="12.75" customHeight="1" x14ac:dyDescent="0.2">
      <c r="F14045" s="45" t="e">
        <f t="shared" si="59"/>
        <v>#VALUE!</v>
      </c>
    </row>
    <row r="14046" spans="6:6" ht="12.75" customHeight="1" x14ac:dyDescent="0.2">
      <c r="F14046" s="45" t="e">
        <f t="shared" si="59"/>
        <v>#VALUE!</v>
      </c>
    </row>
    <row r="14047" spans="6:6" ht="12.75" customHeight="1" x14ac:dyDescent="0.2">
      <c r="F14047" s="45" t="e">
        <f t="shared" si="59"/>
        <v>#VALUE!</v>
      </c>
    </row>
    <row r="14048" spans="6:6" ht="12.75" customHeight="1" x14ac:dyDescent="0.2">
      <c r="F14048" s="45" t="e">
        <f t="shared" si="59"/>
        <v>#VALUE!</v>
      </c>
    </row>
    <row r="14049" spans="6:6" ht="12.75" customHeight="1" x14ac:dyDescent="0.2">
      <c r="F14049" s="45" t="e">
        <f t="shared" si="59"/>
        <v>#VALUE!</v>
      </c>
    </row>
    <row r="14050" spans="6:6" ht="12.75" customHeight="1" x14ac:dyDescent="0.2">
      <c r="F14050" s="45" t="e">
        <f t="shared" si="59"/>
        <v>#VALUE!</v>
      </c>
    </row>
    <row r="14051" spans="6:6" ht="12.75" customHeight="1" x14ac:dyDescent="0.2">
      <c r="F14051" s="45" t="e">
        <f t="shared" si="59"/>
        <v>#VALUE!</v>
      </c>
    </row>
    <row r="14052" spans="6:6" ht="12.75" customHeight="1" x14ac:dyDescent="0.2">
      <c r="F14052" s="45" t="e">
        <f t="shared" si="59"/>
        <v>#VALUE!</v>
      </c>
    </row>
    <row r="14053" spans="6:6" ht="12.75" customHeight="1" x14ac:dyDescent="0.2">
      <c r="F14053" s="45" t="e">
        <f t="shared" si="59"/>
        <v>#VALUE!</v>
      </c>
    </row>
    <row r="14054" spans="6:6" ht="12.75" customHeight="1" x14ac:dyDescent="0.2">
      <c r="F14054" s="45" t="e">
        <f t="shared" si="59"/>
        <v>#VALUE!</v>
      </c>
    </row>
    <row r="14055" spans="6:6" ht="12.75" customHeight="1" x14ac:dyDescent="0.2">
      <c r="F14055" s="45" t="e">
        <f t="shared" si="59"/>
        <v>#VALUE!</v>
      </c>
    </row>
    <row r="14056" spans="6:6" ht="12.75" customHeight="1" x14ac:dyDescent="0.2">
      <c r="F14056" s="45" t="e">
        <f t="shared" si="59"/>
        <v>#VALUE!</v>
      </c>
    </row>
    <row r="14057" spans="6:6" ht="12.75" customHeight="1" x14ac:dyDescent="0.2">
      <c r="F14057" s="45" t="e">
        <f t="shared" si="59"/>
        <v>#VALUE!</v>
      </c>
    </row>
    <row r="14058" spans="6:6" ht="12.75" customHeight="1" x14ac:dyDescent="0.2">
      <c r="F14058" s="45" t="e">
        <f t="shared" si="59"/>
        <v>#VALUE!</v>
      </c>
    </row>
    <row r="14059" spans="6:6" ht="12.75" customHeight="1" x14ac:dyDescent="0.2">
      <c r="F14059" s="45" t="e">
        <f t="shared" si="59"/>
        <v>#VALUE!</v>
      </c>
    </row>
    <row r="14060" spans="6:6" ht="12.75" customHeight="1" x14ac:dyDescent="0.2">
      <c r="F14060" s="45" t="e">
        <f t="shared" si="59"/>
        <v>#VALUE!</v>
      </c>
    </row>
    <row r="14061" spans="6:6" ht="12.75" customHeight="1" x14ac:dyDescent="0.2">
      <c r="F14061" s="45" t="e">
        <f t="shared" si="59"/>
        <v>#VALUE!</v>
      </c>
    </row>
    <row r="14062" spans="6:6" ht="12.75" customHeight="1" x14ac:dyDescent="0.2">
      <c r="F14062" s="45" t="e">
        <f t="shared" si="59"/>
        <v>#VALUE!</v>
      </c>
    </row>
    <row r="14063" spans="6:6" ht="12.75" customHeight="1" x14ac:dyDescent="0.2">
      <c r="F14063" s="45" t="e">
        <f t="shared" si="59"/>
        <v>#VALUE!</v>
      </c>
    </row>
    <row r="14064" spans="6:6" ht="12.75" customHeight="1" x14ac:dyDescent="0.2">
      <c r="F14064" s="45" t="e">
        <f t="shared" si="59"/>
        <v>#VALUE!</v>
      </c>
    </row>
    <row r="14065" spans="6:6" ht="12.75" customHeight="1" x14ac:dyDescent="0.2">
      <c r="F14065" s="45" t="e">
        <f t="shared" si="59"/>
        <v>#VALUE!</v>
      </c>
    </row>
    <row r="14066" spans="6:6" ht="12.75" customHeight="1" x14ac:dyDescent="0.2">
      <c r="F14066" s="45" t="e">
        <f t="shared" si="59"/>
        <v>#VALUE!</v>
      </c>
    </row>
    <row r="14067" spans="6:6" ht="12.75" customHeight="1" x14ac:dyDescent="0.2">
      <c r="F14067" s="45" t="e">
        <f t="shared" si="59"/>
        <v>#VALUE!</v>
      </c>
    </row>
    <row r="14068" spans="6:6" ht="12.75" customHeight="1" x14ac:dyDescent="0.2">
      <c r="F14068" s="45" t="e">
        <f t="shared" si="59"/>
        <v>#VALUE!</v>
      </c>
    </row>
    <row r="14069" spans="6:6" ht="12.75" customHeight="1" x14ac:dyDescent="0.2">
      <c r="F14069" s="45" t="e">
        <f t="shared" si="59"/>
        <v>#VALUE!</v>
      </c>
    </row>
    <row r="14070" spans="6:6" ht="12.75" customHeight="1" x14ac:dyDescent="0.2">
      <c r="F14070" s="45" t="e">
        <f t="shared" si="59"/>
        <v>#VALUE!</v>
      </c>
    </row>
    <row r="14071" spans="6:6" ht="12.75" customHeight="1" x14ac:dyDescent="0.2">
      <c r="F14071" s="45" t="e">
        <f t="shared" si="59"/>
        <v>#VALUE!</v>
      </c>
    </row>
    <row r="14072" spans="6:6" ht="12.75" customHeight="1" x14ac:dyDescent="0.2">
      <c r="F14072" s="45" t="e">
        <f t="shared" si="59"/>
        <v>#VALUE!</v>
      </c>
    </row>
    <row r="14073" spans="6:6" ht="12.75" customHeight="1" x14ac:dyDescent="0.2">
      <c r="F14073" s="45" t="e">
        <f t="shared" si="59"/>
        <v>#VALUE!</v>
      </c>
    </row>
    <row r="14074" spans="6:6" ht="12.75" customHeight="1" x14ac:dyDescent="0.2">
      <c r="F14074" s="45" t="e">
        <f t="shared" si="59"/>
        <v>#VALUE!</v>
      </c>
    </row>
    <row r="14075" spans="6:6" ht="12.75" customHeight="1" x14ac:dyDescent="0.2">
      <c r="F14075" s="45" t="e">
        <f t="shared" si="59"/>
        <v>#VALUE!</v>
      </c>
    </row>
    <row r="14076" spans="6:6" ht="12.75" customHeight="1" x14ac:dyDescent="0.2">
      <c r="F14076" s="45" t="e">
        <f t="shared" si="59"/>
        <v>#VALUE!</v>
      </c>
    </row>
    <row r="14077" spans="6:6" ht="12.75" customHeight="1" x14ac:dyDescent="0.2">
      <c r="F14077" s="45" t="e">
        <f t="shared" si="59"/>
        <v>#VALUE!</v>
      </c>
    </row>
    <row r="14078" spans="6:6" ht="12.75" customHeight="1" x14ac:dyDescent="0.2">
      <c r="F14078" s="45" t="e">
        <f t="shared" si="59"/>
        <v>#VALUE!</v>
      </c>
    </row>
    <row r="14079" spans="6:6" ht="12.75" customHeight="1" x14ac:dyDescent="0.2">
      <c r="F14079" s="45" t="e">
        <f t="shared" si="59"/>
        <v>#VALUE!</v>
      </c>
    </row>
    <row r="14080" spans="6:6" ht="12.75" customHeight="1" x14ac:dyDescent="0.2">
      <c r="F14080" s="45" t="e">
        <f t="shared" si="59"/>
        <v>#VALUE!</v>
      </c>
    </row>
    <row r="14081" spans="6:6" ht="12.75" customHeight="1" x14ac:dyDescent="0.2">
      <c r="F14081" s="45" t="e">
        <f t="shared" si="59"/>
        <v>#VALUE!</v>
      </c>
    </row>
    <row r="14082" spans="6:6" ht="12.75" customHeight="1" x14ac:dyDescent="0.2">
      <c r="F14082" s="45" t="e">
        <f t="shared" si="59"/>
        <v>#VALUE!</v>
      </c>
    </row>
    <row r="14083" spans="6:6" ht="12.75" customHeight="1" x14ac:dyDescent="0.2">
      <c r="F14083" s="45" t="e">
        <f t="shared" si="59"/>
        <v>#VALUE!</v>
      </c>
    </row>
    <row r="14084" spans="6:6" ht="12.75" customHeight="1" x14ac:dyDescent="0.2">
      <c r="F14084" s="45" t="e">
        <f t="shared" si="59"/>
        <v>#VALUE!</v>
      </c>
    </row>
    <row r="14085" spans="6:6" ht="12.75" customHeight="1" x14ac:dyDescent="0.2">
      <c r="F14085" s="45" t="e">
        <f t="shared" si="59"/>
        <v>#VALUE!</v>
      </c>
    </row>
    <row r="14086" spans="6:6" ht="12.75" customHeight="1" x14ac:dyDescent="0.2">
      <c r="F14086" s="45" t="e">
        <f t="shared" si="59"/>
        <v>#VALUE!</v>
      </c>
    </row>
    <row r="14087" spans="6:6" ht="12.75" customHeight="1" x14ac:dyDescent="0.2">
      <c r="F14087" s="45" t="e">
        <f t="shared" si="59"/>
        <v>#VALUE!</v>
      </c>
    </row>
    <row r="14088" spans="6:6" ht="12.75" customHeight="1" x14ac:dyDescent="0.2">
      <c r="F14088" s="45" t="e">
        <f t="shared" si="59"/>
        <v>#VALUE!</v>
      </c>
    </row>
    <row r="14089" spans="6:6" ht="12.75" customHeight="1" x14ac:dyDescent="0.2">
      <c r="F14089" s="45" t="e">
        <f t="shared" si="59"/>
        <v>#VALUE!</v>
      </c>
    </row>
    <row r="14090" spans="6:6" ht="12.75" customHeight="1" x14ac:dyDescent="0.2">
      <c r="F14090" s="45" t="e">
        <f t="shared" si="59"/>
        <v>#VALUE!</v>
      </c>
    </row>
    <row r="14091" spans="6:6" ht="12.75" customHeight="1" x14ac:dyDescent="0.2">
      <c r="F14091" s="45" t="e">
        <f t="shared" si="59"/>
        <v>#VALUE!</v>
      </c>
    </row>
    <row r="14092" spans="6:6" ht="12.75" customHeight="1" x14ac:dyDescent="0.2">
      <c r="F14092" s="45" t="e">
        <f t="shared" si="59"/>
        <v>#VALUE!</v>
      </c>
    </row>
    <row r="14093" spans="6:6" ht="12.75" customHeight="1" x14ac:dyDescent="0.2">
      <c r="F14093" s="45" t="e">
        <f t="shared" si="59"/>
        <v>#VALUE!</v>
      </c>
    </row>
    <row r="14094" spans="6:6" ht="12.75" customHeight="1" x14ac:dyDescent="0.2">
      <c r="F14094" s="45" t="e">
        <f t="shared" si="59"/>
        <v>#VALUE!</v>
      </c>
    </row>
    <row r="14095" spans="6:6" ht="12.75" customHeight="1" x14ac:dyDescent="0.2">
      <c r="F14095" s="45" t="e">
        <f t="shared" si="59"/>
        <v>#VALUE!</v>
      </c>
    </row>
    <row r="14096" spans="6:6" ht="12.75" customHeight="1" x14ac:dyDescent="0.2">
      <c r="F14096" s="45" t="e">
        <f t="shared" si="59"/>
        <v>#VALUE!</v>
      </c>
    </row>
    <row r="14097" spans="6:6" ht="12.75" customHeight="1" x14ac:dyDescent="0.2">
      <c r="F14097" s="45" t="e">
        <f t="shared" si="59"/>
        <v>#VALUE!</v>
      </c>
    </row>
    <row r="14098" spans="6:6" ht="12.75" customHeight="1" x14ac:dyDescent="0.2">
      <c r="F14098" s="45" t="e">
        <f t="shared" si="59"/>
        <v>#VALUE!</v>
      </c>
    </row>
    <row r="14099" spans="6:6" ht="12.75" customHeight="1" x14ac:dyDescent="0.2">
      <c r="F14099" s="45" t="e">
        <f t="shared" si="59"/>
        <v>#VALUE!</v>
      </c>
    </row>
    <row r="14100" spans="6:6" ht="12.75" customHeight="1" x14ac:dyDescent="0.2">
      <c r="F14100" s="45" t="e">
        <f t="shared" si="59"/>
        <v>#VALUE!</v>
      </c>
    </row>
    <row r="14101" spans="6:6" ht="12.75" customHeight="1" x14ac:dyDescent="0.2">
      <c r="F14101" s="45" t="e">
        <f t="shared" si="59"/>
        <v>#VALUE!</v>
      </c>
    </row>
    <row r="14102" spans="6:6" ht="12.75" customHeight="1" x14ac:dyDescent="0.2">
      <c r="F14102" s="45" t="e">
        <f t="shared" si="59"/>
        <v>#VALUE!</v>
      </c>
    </row>
    <row r="14103" spans="6:6" ht="12.75" customHeight="1" x14ac:dyDescent="0.2">
      <c r="F14103" s="45" t="e">
        <f t="shared" si="59"/>
        <v>#VALUE!</v>
      </c>
    </row>
    <row r="14104" spans="6:6" ht="12.75" customHeight="1" x14ac:dyDescent="0.2">
      <c r="F14104" s="45" t="e">
        <f t="shared" si="59"/>
        <v>#VALUE!</v>
      </c>
    </row>
    <row r="14105" spans="6:6" ht="12.75" customHeight="1" x14ac:dyDescent="0.2">
      <c r="F14105" s="45" t="e">
        <f t="shared" si="59"/>
        <v>#VALUE!</v>
      </c>
    </row>
    <row r="14106" spans="6:6" ht="12.75" customHeight="1" x14ac:dyDescent="0.2">
      <c r="F14106" s="45" t="e">
        <f t="shared" si="59"/>
        <v>#VALUE!</v>
      </c>
    </row>
    <row r="14107" spans="6:6" ht="12.75" customHeight="1" x14ac:dyDescent="0.2">
      <c r="F14107" s="45" t="e">
        <f t="shared" si="59"/>
        <v>#VALUE!</v>
      </c>
    </row>
    <row r="14108" spans="6:6" ht="12.75" customHeight="1" x14ac:dyDescent="0.2">
      <c r="F14108" s="45" t="e">
        <f t="shared" si="59"/>
        <v>#VALUE!</v>
      </c>
    </row>
    <row r="14109" spans="6:6" ht="12.75" customHeight="1" x14ac:dyDescent="0.2">
      <c r="F14109" s="45" t="e">
        <f t="shared" si="59"/>
        <v>#VALUE!</v>
      </c>
    </row>
    <row r="14110" spans="6:6" ht="12.75" customHeight="1" x14ac:dyDescent="0.2">
      <c r="F14110" s="45" t="e">
        <f t="shared" si="59"/>
        <v>#VALUE!</v>
      </c>
    </row>
    <row r="14111" spans="6:6" ht="12.75" customHeight="1" x14ac:dyDescent="0.2">
      <c r="F14111" s="45" t="e">
        <f t="shared" si="59"/>
        <v>#VALUE!</v>
      </c>
    </row>
    <row r="14112" spans="6:6" ht="12.75" customHeight="1" x14ac:dyDescent="0.2">
      <c r="F14112" s="45" t="e">
        <f t="shared" si="59"/>
        <v>#VALUE!</v>
      </c>
    </row>
    <row r="14113" spans="6:6" ht="12.75" customHeight="1" x14ac:dyDescent="0.2">
      <c r="F14113" s="45" t="e">
        <f t="shared" si="59"/>
        <v>#VALUE!</v>
      </c>
    </row>
    <row r="14114" spans="6:6" ht="12.75" customHeight="1" x14ac:dyDescent="0.2">
      <c r="F14114" s="45" t="e">
        <f t="shared" si="59"/>
        <v>#VALUE!</v>
      </c>
    </row>
    <row r="14115" spans="6:6" ht="12.75" customHeight="1" x14ac:dyDescent="0.2">
      <c r="F14115" s="45" t="e">
        <f t="shared" si="59"/>
        <v>#VALUE!</v>
      </c>
    </row>
    <row r="14116" spans="6:6" ht="12.75" customHeight="1" x14ac:dyDescent="0.2">
      <c r="F14116" s="45" t="e">
        <f t="shared" si="59"/>
        <v>#VALUE!</v>
      </c>
    </row>
    <row r="14117" spans="6:6" ht="12.75" customHeight="1" x14ac:dyDescent="0.2">
      <c r="F14117" s="45" t="e">
        <f t="shared" si="59"/>
        <v>#VALUE!</v>
      </c>
    </row>
    <row r="14118" spans="6:6" ht="12.75" customHeight="1" x14ac:dyDescent="0.2">
      <c r="F14118" s="45" t="e">
        <f t="shared" si="59"/>
        <v>#VALUE!</v>
      </c>
    </row>
    <row r="14119" spans="6:6" ht="12.75" customHeight="1" x14ac:dyDescent="0.2">
      <c r="F14119" s="45" t="e">
        <f t="shared" si="59"/>
        <v>#VALUE!</v>
      </c>
    </row>
    <row r="14120" spans="6:6" ht="12.75" customHeight="1" x14ac:dyDescent="0.2">
      <c r="F14120" s="45" t="e">
        <f t="shared" si="59"/>
        <v>#VALUE!</v>
      </c>
    </row>
    <row r="14121" spans="6:6" ht="12.75" customHeight="1" x14ac:dyDescent="0.2">
      <c r="F14121" s="45" t="e">
        <f t="shared" si="59"/>
        <v>#VALUE!</v>
      </c>
    </row>
    <row r="14122" spans="6:6" ht="12.75" customHeight="1" x14ac:dyDescent="0.2">
      <c r="F14122" s="45" t="e">
        <f t="shared" si="59"/>
        <v>#VALUE!</v>
      </c>
    </row>
    <row r="14123" spans="6:6" ht="12.75" customHeight="1" x14ac:dyDescent="0.2">
      <c r="F14123" s="45" t="e">
        <f t="shared" si="59"/>
        <v>#VALUE!</v>
      </c>
    </row>
    <row r="14124" spans="6:6" ht="12.75" customHeight="1" x14ac:dyDescent="0.2">
      <c r="F14124" s="45" t="e">
        <f t="shared" si="59"/>
        <v>#VALUE!</v>
      </c>
    </row>
    <row r="14125" spans="6:6" ht="12.75" customHeight="1" x14ac:dyDescent="0.2">
      <c r="F14125" s="45" t="e">
        <f t="shared" si="59"/>
        <v>#VALUE!</v>
      </c>
    </row>
    <row r="14126" spans="6:6" ht="12.75" customHeight="1" x14ac:dyDescent="0.2">
      <c r="F14126" s="45" t="e">
        <f t="shared" si="59"/>
        <v>#VALUE!</v>
      </c>
    </row>
    <row r="14127" spans="6:6" ht="12.75" customHeight="1" x14ac:dyDescent="0.2">
      <c r="F14127" s="45" t="e">
        <f t="shared" si="59"/>
        <v>#VALUE!</v>
      </c>
    </row>
    <row r="14128" spans="6:6" ht="12.75" customHeight="1" x14ac:dyDescent="0.2">
      <c r="F14128" s="45" t="e">
        <f t="shared" si="59"/>
        <v>#VALUE!</v>
      </c>
    </row>
    <row r="14129" spans="6:6" ht="12.75" customHeight="1" x14ac:dyDescent="0.2">
      <c r="F14129" s="45" t="e">
        <f t="shared" si="59"/>
        <v>#VALUE!</v>
      </c>
    </row>
    <row r="14130" spans="6:6" ht="12.75" customHeight="1" x14ac:dyDescent="0.2">
      <c r="F14130" s="45" t="e">
        <f t="shared" si="59"/>
        <v>#VALUE!</v>
      </c>
    </row>
    <row r="14131" spans="6:6" ht="12.75" customHeight="1" x14ac:dyDescent="0.2">
      <c r="F14131" s="45" t="e">
        <f t="shared" si="59"/>
        <v>#VALUE!</v>
      </c>
    </row>
    <row r="14132" spans="6:6" ht="12.75" customHeight="1" x14ac:dyDescent="0.2">
      <c r="F14132" s="45" t="e">
        <f t="shared" si="59"/>
        <v>#VALUE!</v>
      </c>
    </row>
    <row r="14133" spans="6:6" ht="12.75" customHeight="1" x14ac:dyDescent="0.2">
      <c r="F14133" s="45" t="e">
        <f t="shared" si="59"/>
        <v>#VALUE!</v>
      </c>
    </row>
    <row r="14134" spans="6:6" ht="12.75" customHeight="1" x14ac:dyDescent="0.2">
      <c r="F14134" s="45" t="e">
        <f t="shared" si="59"/>
        <v>#VALUE!</v>
      </c>
    </row>
    <row r="14135" spans="6:6" ht="12.75" customHeight="1" x14ac:dyDescent="0.2">
      <c r="F14135" s="45" t="e">
        <f t="shared" si="59"/>
        <v>#VALUE!</v>
      </c>
    </row>
    <row r="14136" spans="6:6" ht="12.75" customHeight="1" x14ac:dyDescent="0.2">
      <c r="F14136" s="45" t="e">
        <f t="shared" si="59"/>
        <v>#VALUE!</v>
      </c>
    </row>
    <row r="14137" spans="6:6" ht="12.75" customHeight="1" x14ac:dyDescent="0.2">
      <c r="F14137" s="45" t="e">
        <f t="shared" si="59"/>
        <v>#VALUE!</v>
      </c>
    </row>
    <row r="14138" spans="6:6" ht="12.75" customHeight="1" x14ac:dyDescent="0.2">
      <c r="F14138" s="45" t="e">
        <f t="shared" si="59"/>
        <v>#VALUE!</v>
      </c>
    </row>
    <row r="14139" spans="6:6" ht="12.75" customHeight="1" x14ac:dyDescent="0.2">
      <c r="F14139" s="45" t="e">
        <f t="shared" si="59"/>
        <v>#VALUE!</v>
      </c>
    </row>
    <row r="14140" spans="6:6" ht="12.75" customHeight="1" x14ac:dyDescent="0.2">
      <c r="F14140" s="45" t="e">
        <f t="shared" si="59"/>
        <v>#VALUE!</v>
      </c>
    </row>
    <row r="14141" spans="6:6" ht="12.75" customHeight="1" x14ac:dyDescent="0.2">
      <c r="F14141" s="45" t="e">
        <f t="shared" si="59"/>
        <v>#VALUE!</v>
      </c>
    </row>
    <row r="14142" spans="6:6" ht="12.75" customHeight="1" x14ac:dyDescent="0.2">
      <c r="F14142" s="45" t="e">
        <f t="shared" si="59"/>
        <v>#VALUE!</v>
      </c>
    </row>
    <row r="14143" spans="6:6" ht="12.75" customHeight="1" x14ac:dyDescent="0.2">
      <c r="F14143" s="45" t="e">
        <f t="shared" si="59"/>
        <v>#VALUE!</v>
      </c>
    </row>
    <row r="14144" spans="6:6" ht="12.75" customHeight="1" x14ac:dyDescent="0.2">
      <c r="F14144" s="45" t="e">
        <f t="shared" si="59"/>
        <v>#VALUE!</v>
      </c>
    </row>
    <row r="14145" spans="6:6" ht="12.75" customHeight="1" x14ac:dyDescent="0.2">
      <c r="F14145" s="45" t="e">
        <f t="shared" si="59"/>
        <v>#VALUE!</v>
      </c>
    </row>
    <row r="14146" spans="6:6" ht="12.75" customHeight="1" x14ac:dyDescent="0.2">
      <c r="F14146" s="45" t="e">
        <f t="shared" si="59"/>
        <v>#VALUE!</v>
      </c>
    </row>
    <row r="14147" spans="6:6" ht="12.75" customHeight="1" x14ac:dyDescent="0.2">
      <c r="F14147" s="45" t="e">
        <f t="shared" si="59"/>
        <v>#VALUE!</v>
      </c>
    </row>
    <row r="14148" spans="6:6" ht="12.75" customHeight="1" x14ac:dyDescent="0.2">
      <c r="F14148" s="45" t="e">
        <f t="shared" si="59"/>
        <v>#VALUE!</v>
      </c>
    </row>
    <row r="14149" spans="6:6" ht="12.75" customHeight="1" x14ac:dyDescent="0.2">
      <c r="F14149" s="45" t="e">
        <f t="shared" si="59"/>
        <v>#VALUE!</v>
      </c>
    </row>
    <row r="14150" spans="6:6" ht="12.75" customHeight="1" x14ac:dyDescent="0.2">
      <c r="F14150" s="45" t="e">
        <f t="shared" si="59"/>
        <v>#VALUE!</v>
      </c>
    </row>
    <row r="14151" spans="6:6" ht="12.75" customHeight="1" x14ac:dyDescent="0.2">
      <c r="F14151" s="45" t="e">
        <f t="shared" si="59"/>
        <v>#VALUE!</v>
      </c>
    </row>
    <row r="14152" spans="6:6" ht="12.75" customHeight="1" x14ac:dyDescent="0.2">
      <c r="F14152" s="45" t="e">
        <f t="shared" si="59"/>
        <v>#VALUE!</v>
      </c>
    </row>
    <row r="14153" spans="6:6" ht="12.75" customHeight="1" x14ac:dyDescent="0.2">
      <c r="F14153" s="45" t="e">
        <f t="shared" si="59"/>
        <v>#VALUE!</v>
      </c>
    </row>
    <row r="14154" spans="6:6" ht="12.75" customHeight="1" x14ac:dyDescent="0.2">
      <c r="F14154" s="45" t="e">
        <f t="shared" si="59"/>
        <v>#VALUE!</v>
      </c>
    </row>
    <row r="14155" spans="6:6" ht="12.75" customHeight="1" x14ac:dyDescent="0.2">
      <c r="F14155" s="45" t="e">
        <f t="shared" si="59"/>
        <v>#VALUE!</v>
      </c>
    </row>
    <row r="14156" spans="6:6" ht="12.75" customHeight="1" x14ac:dyDescent="0.2">
      <c r="F14156" s="45" t="e">
        <f t="shared" si="59"/>
        <v>#VALUE!</v>
      </c>
    </row>
    <row r="14157" spans="6:6" ht="12.75" customHeight="1" x14ac:dyDescent="0.2">
      <c r="F14157" s="45" t="e">
        <f t="shared" si="59"/>
        <v>#VALUE!</v>
      </c>
    </row>
    <row r="14158" spans="6:6" ht="12.75" customHeight="1" x14ac:dyDescent="0.2">
      <c r="F14158" s="45" t="e">
        <f t="shared" si="59"/>
        <v>#VALUE!</v>
      </c>
    </row>
    <row r="14159" spans="6:6" ht="12.75" customHeight="1" x14ac:dyDescent="0.2">
      <c r="F14159" s="45" t="e">
        <f t="shared" si="59"/>
        <v>#VALUE!</v>
      </c>
    </row>
    <row r="14160" spans="6:6" ht="12.75" customHeight="1" x14ac:dyDescent="0.2">
      <c r="F14160" s="45" t="e">
        <f t="shared" si="59"/>
        <v>#VALUE!</v>
      </c>
    </row>
    <row r="14161" spans="6:6" ht="12.75" customHeight="1" x14ac:dyDescent="0.2">
      <c r="F14161" s="45" t="e">
        <f t="shared" si="59"/>
        <v>#VALUE!</v>
      </c>
    </row>
    <row r="14162" spans="6:6" ht="12.75" customHeight="1" x14ac:dyDescent="0.2">
      <c r="F14162" s="45" t="e">
        <f t="shared" si="59"/>
        <v>#VALUE!</v>
      </c>
    </row>
    <row r="14163" spans="6:6" ht="12.75" customHeight="1" x14ac:dyDescent="0.2">
      <c r="F14163" s="45" t="e">
        <f t="shared" si="59"/>
        <v>#VALUE!</v>
      </c>
    </row>
    <row r="14164" spans="6:6" ht="12.75" customHeight="1" x14ac:dyDescent="0.2">
      <c r="F14164" s="45" t="e">
        <f t="shared" si="59"/>
        <v>#VALUE!</v>
      </c>
    </row>
    <row r="14165" spans="6:6" ht="12.75" customHeight="1" x14ac:dyDescent="0.2">
      <c r="F14165" s="45" t="e">
        <f t="shared" si="59"/>
        <v>#VALUE!</v>
      </c>
    </row>
    <row r="14166" spans="6:6" ht="12.75" customHeight="1" x14ac:dyDescent="0.2">
      <c r="F14166" s="45" t="e">
        <f t="shared" si="59"/>
        <v>#VALUE!</v>
      </c>
    </row>
    <row r="14167" spans="6:6" ht="12.75" customHeight="1" x14ac:dyDescent="0.2">
      <c r="F14167" s="45" t="e">
        <f t="shared" si="59"/>
        <v>#VALUE!</v>
      </c>
    </row>
    <row r="14168" spans="6:6" ht="12.75" customHeight="1" x14ac:dyDescent="0.2">
      <c r="F14168" s="45" t="e">
        <f t="shared" si="59"/>
        <v>#VALUE!</v>
      </c>
    </row>
    <row r="14169" spans="6:6" ht="12.75" customHeight="1" x14ac:dyDescent="0.2">
      <c r="F14169" s="45" t="e">
        <f t="shared" si="59"/>
        <v>#VALUE!</v>
      </c>
    </row>
    <row r="14170" spans="6:6" ht="12.75" customHeight="1" x14ac:dyDescent="0.2">
      <c r="F14170" s="45" t="e">
        <f t="shared" si="59"/>
        <v>#VALUE!</v>
      </c>
    </row>
    <row r="14171" spans="6:6" ht="12.75" customHeight="1" x14ac:dyDescent="0.2">
      <c r="F14171" s="45" t="e">
        <f t="shared" si="59"/>
        <v>#VALUE!</v>
      </c>
    </row>
    <row r="14172" spans="6:6" ht="12.75" customHeight="1" x14ac:dyDescent="0.2">
      <c r="F14172" s="45" t="e">
        <f t="shared" si="59"/>
        <v>#VALUE!</v>
      </c>
    </row>
    <row r="14173" spans="6:6" ht="12.75" customHeight="1" x14ac:dyDescent="0.2">
      <c r="F14173" s="45" t="e">
        <f t="shared" si="59"/>
        <v>#VALUE!</v>
      </c>
    </row>
    <row r="14174" spans="6:6" ht="12.75" customHeight="1" x14ac:dyDescent="0.2">
      <c r="F14174" s="45" t="e">
        <f t="shared" si="59"/>
        <v>#VALUE!</v>
      </c>
    </row>
    <row r="14175" spans="6:6" ht="12.75" customHeight="1" x14ac:dyDescent="0.2">
      <c r="F14175" s="45" t="e">
        <f t="shared" si="59"/>
        <v>#VALUE!</v>
      </c>
    </row>
    <row r="14176" spans="6:6" ht="12.75" customHeight="1" x14ac:dyDescent="0.2">
      <c r="F14176" s="45" t="e">
        <f t="shared" si="59"/>
        <v>#VALUE!</v>
      </c>
    </row>
    <row r="14177" spans="6:6" ht="12.75" customHeight="1" x14ac:dyDescent="0.2">
      <c r="F14177" s="45" t="e">
        <f t="shared" si="59"/>
        <v>#VALUE!</v>
      </c>
    </row>
    <row r="14178" spans="6:6" ht="12.75" customHeight="1" x14ac:dyDescent="0.2">
      <c r="F14178" s="45" t="e">
        <f t="shared" si="59"/>
        <v>#VALUE!</v>
      </c>
    </row>
    <row r="14179" spans="6:6" ht="12.75" customHeight="1" x14ac:dyDescent="0.2">
      <c r="F14179" s="45" t="e">
        <f t="shared" si="59"/>
        <v>#VALUE!</v>
      </c>
    </row>
    <row r="14180" spans="6:6" ht="12.75" customHeight="1" x14ac:dyDescent="0.2">
      <c r="F14180" s="45" t="e">
        <f t="shared" si="59"/>
        <v>#VALUE!</v>
      </c>
    </row>
    <row r="14181" spans="6:6" ht="12.75" customHeight="1" x14ac:dyDescent="0.2">
      <c r="F14181" s="45" t="e">
        <f t="shared" si="59"/>
        <v>#VALUE!</v>
      </c>
    </row>
    <row r="14182" spans="6:6" ht="12.75" customHeight="1" x14ac:dyDescent="0.2">
      <c r="F14182" s="45" t="e">
        <f t="shared" si="59"/>
        <v>#VALUE!</v>
      </c>
    </row>
    <row r="14183" spans="6:6" ht="12.75" customHeight="1" x14ac:dyDescent="0.2">
      <c r="F14183" s="45" t="e">
        <f t="shared" si="59"/>
        <v>#VALUE!</v>
      </c>
    </row>
    <row r="14184" spans="6:6" ht="12.75" customHeight="1" x14ac:dyDescent="0.2">
      <c r="F14184" s="45" t="e">
        <f t="shared" si="59"/>
        <v>#VALUE!</v>
      </c>
    </row>
    <row r="14185" spans="6:6" ht="12.75" customHeight="1" x14ac:dyDescent="0.2">
      <c r="F14185" s="45" t="e">
        <f t="shared" si="59"/>
        <v>#VALUE!</v>
      </c>
    </row>
    <row r="14186" spans="6:6" ht="12.75" customHeight="1" x14ac:dyDescent="0.2">
      <c r="F14186" s="45" t="e">
        <f t="shared" si="59"/>
        <v>#VALUE!</v>
      </c>
    </row>
    <row r="14187" spans="6:6" ht="12.75" customHeight="1" x14ac:dyDescent="0.2">
      <c r="F14187" s="45" t="e">
        <f t="shared" si="59"/>
        <v>#VALUE!</v>
      </c>
    </row>
    <row r="14188" spans="6:6" ht="12.75" customHeight="1" x14ac:dyDescent="0.2">
      <c r="F14188" s="45" t="e">
        <f t="shared" si="59"/>
        <v>#VALUE!</v>
      </c>
    </row>
    <row r="14189" spans="6:6" ht="12.75" customHeight="1" x14ac:dyDescent="0.2">
      <c r="F14189" s="45" t="e">
        <f t="shared" si="59"/>
        <v>#VALUE!</v>
      </c>
    </row>
    <row r="14190" spans="6:6" ht="12.75" customHeight="1" x14ac:dyDescent="0.2">
      <c r="F14190" s="45" t="e">
        <f t="shared" si="59"/>
        <v>#VALUE!</v>
      </c>
    </row>
    <row r="14191" spans="6:6" ht="12.75" customHeight="1" x14ac:dyDescent="0.2">
      <c r="F14191" s="45" t="e">
        <f t="shared" si="59"/>
        <v>#VALUE!</v>
      </c>
    </row>
    <row r="14192" spans="6:6" ht="12.75" customHeight="1" x14ac:dyDescent="0.2">
      <c r="F14192" s="45" t="e">
        <f t="shared" si="59"/>
        <v>#VALUE!</v>
      </c>
    </row>
    <row r="14193" spans="6:6" ht="12.75" customHeight="1" x14ac:dyDescent="0.2">
      <c r="F14193" s="45" t="e">
        <f t="shared" si="59"/>
        <v>#VALUE!</v>
      </c>
    </row>
    <row r="14194" spans="6:6" ht="12.75" customHeight="1" x14ac:dyDescent="0.2">
      <c r="F14194" s="45" t="e">
        <f t="shared" si="59"/>
        <v>#VALUE!</v>
      </c>
    </row>
    <row r="14195" spans="6:6" ht="12.75" customHeight="1" x14ac:dyDescent="0.2">
      <c r="F14195" s="45" t="e">
        <f t="shared" si="59"/>
        <v>#VALUE!</v>
      </c>
    </row>
    <row r="14196" spans="6:6" ht="12.75" customHeight="1" x14ac:dyDescent="0.2">
      <c r="F14196" s="45" t="e">
        <f t="shared" si="59"/>
        <v>#VALUE!</v>
      </c>
    </row>
    <row r="14197" spans="6:6" ht="12.75" customHeight="1" x14ac:dyDescent="0.2">
      <c r="F14197" s="45" t="e">
        <f t="shared" si="59"/>
        <v>#VALUE!</v>
      </c>
    </row>
    <row r="14198" spans="6:6" ht="12.75" customHeight="1" x14ac:dyDescent="0.2">
      <c r="F14198" s="45" t="e">
        <f t="shared" si="59"/>
        <v>#VALUE!</v>
      </c>
    </row>
    <row r="14199" spans="6:6" ht="12.75" customHeight="1" x14ac:dyDescent="0.2">
      <c r="F14199" s="45" t="e">
        <f t="shared" si="59"/>
        <v>#VALUE!</v>
      </c>
    </row>
    <row r="14200" spans="6:6" ht="12.75" customHeight="1" x14ac:dyDescent="0.2">
      <c r="F14200" s="45" t="e">
        <f t="shared" si="59"/>
        <v>#VALUE!</v>
      </c>
    </row>
    <row r="14201" spans="6:6" ht="12.75" customHeight="1" x14ac:dyDescent="0.2">
      <c r="F14201" s="45" t="e">
        <f t="shared" si="59"/>
        <v>#VALUE!</v>
      </c>
    </row>
    <row r="14202" spans="6:6" ht="12.75" customHeight="1" x14ac:dyDescent="0.2">
      <c r="F14202" s="45" t="e">
        <f t="shared" si="59"/>
        <v>#VALUE!</v>
      </c>
    </row>
    <row r="14203" spans="6:6" ht="12.75" customHeight="1" x14ac:dyDescent="0.2">
      <c r="F14203" s="45" t="e">
        <f t="shared" si="59"/>
        <v>#VALUE!</v>
      </c>
    </row>
    <row r="14204" spans="6:6" ht="12.75" customHeight="1" x14ac:dyDescent="0.2">
      <c r="F14204" s="45" t="e">
        <f t="shared" si="59"/>
        <v>#VALUE!</v>
      </c>
    </row>
    <row r="14205" spans="6:6" ht="12.75" customHeight="1" x14ac:dyDescent="0.2">
      <c r="F14205" s="45" t="e">
        <f t="shared" si="59"/>
        <v>#VALUE!</v>
      </c>
    </row>
    <row r="14206" spans="6:6" ht="12.75" customHeight="1" x14ac:dyDescent="0.2">
      <c r="F14206" s="45" t="e">
        <f t="shared" si="59"/>
        <v>#VALUE!</v>
      </c>
    </row>
    <row r="14207" spans="6:6" ht="12.75" customHeight="1" x14ac:dyDescent="0.2">
      <c r="F14207" s="45" t="e">
        <f t="shared" si="59"/>
        <v>#VALUE!</v>
      </c>
    </row>
    <row r="14208" spans="6:6" ht="12.75" customHeight="1" x14ac:dyDescent="0.2">
      <c r="F14208" s="45" t="e">
        <f t="shared" si="59"/>
        <v>#VALUE!</v>
      </c>
    </row>
    <row r="14209" spans="6:6" ht="12.75" customHeight="1" x14ac:dyDescent="0.2">
      <c r="F14209" s="45" t="e">
        <f t="shared" si="59"/>
        <v>#VALUE!</v>
      </c>
    </row>
    <row r="14210" spans="6:6" ht="12.75" customHeight="1" x14ac:dyDescent="0.2">
      <c r="F14210" s="45" t="e">
        <f t="shared" si="59"/>
        <v>#VALUE!</v>
      </c>
    </row>
    <row r="14211" spans="6:6" ht="12.75" customHeight="1" x14ac:dyDescent="0.2">
      <c r="F14211" s="45" t="e">
        <f t="shared" si="59"/>
        <v>#VALUE!</v>
      </c>
    </row>
    <row r="14212" spans="6:6" ht="12.75" customHeight="1" x14ac:dyDescent="0.2">
      <c r="F14212" s="45" t="e">
        <f t="shared" si="59"/>
        <v>#VALUE!</v>
      </c>
    </row>
    <row r="14213" spans="6:6" ht="12.75" customHeight="1" x14ac:dyDescent="0.2">
      <c r="F14213" s="45" t="e">
        <f t="shared" si="59"/>
        <v>#VALUE!</v>
      </c>
    </row>
    <row r="14214" spans="6:6" ht="12.75" customHeight="1" x14ac:dyDescent="0.2">
      <c r="F14214" s="45" t="e">
        <f t="shared" si="59"/>
        <v>#VALUE!</v>
      </c>
    </row>
    <row r="14215" spans="6:6" ht="12.75" customHeight="1" x14ac:dyDescent="0.2">
      <c r="F14215" s="45" t="e">
        <f t="shared" si="59"/>
        <v>#VALUE!</v>
      </c>
    </row>
    <row r="14216" spans="6:6" ht="12.75" customHeight="1" x14ac:dyDescent="0.2">
      <c r="F14216" s="45" t="e">
        <f t="shared" si="59"/>
        <v>#VALUE!</v>
      </c>
    </row>
    <row r="14217" spans="6:6" ht="12.75" customHeight="1" x14ac:dyDescent="0.2">
      <c r="F14217" s="45" t="e">
        <f t="shared" si="59"/>
        <v>#VALUE!</v>
      </c>
    </row>
    <row r="14218" spans="6:6" ht="12.75" customHeight="1" x14ac:dyDescent="0.2">
      <c r="F14218" s="45" t="e">
        <f t="shared" si="59"/>
        <v>#VALUE!</v>
      </c>
    </row>
    <row r="14219" spans="6:6" ht="12.75" customHeight="1" x14ac:dyDescent="0.2">
      <c r="F14219" s="45" t="e">
        <f t="shared" si="59"/>
        <v>#VALUE!</v>
      </c>
    </row>
    <row r="14220" spans="6:6" ht="12.75" customHeight="1" x14ac:dyDescent="0.2">
      <c r="F14220" s="45" t="e">
        <f t="shared" si="59"/>
        <v>#VALUE!</v>
      </c>
    </row>
    <row r="14221" spans="6:6" ht="12.75" customHeight="1" x14ac:dyDescent="0.2">
      <c r="F14221" s="45" t="e">
        <f t="shared" si="59"/>
        <v>#VALUE!</v>
      </c>
    </row>
    <row r="14222" spans="6:6" ht="12.75" customHeight="1" x14ac:dyDescent="0.2">
      <c r="F14222" s="45" t="e">
        <f t="shared" si="59"/>
        <v>#VALUE!</v>
      </c>
    </row>
    <row r="14223" spans="6:6" ht="12.75" customHeight="1" x14ac:dyDescent="0.2">
      <c r="F14223" s="45" t="e">
        <f t="shared" si="59"/>
        <v>#VALUE!</v>
      </c>
    </row>
    <row r="14224" spans="6:6" ht="12.75" customHeight="1" x14ac:dyDescent="0.2">
      <c r="F14224" s="45" t="e">
        <f t="shared" si="59"/>
        <v>#VALUE!</v>
      </c>
    </row>
    <row r="14225" spans="6:6" ht="12.75" customHeight="1" x14ac:dyDescent="0.2">
      <c r="F14225" s="45" t="e">
        <f t="shared" si="59"/>
        <v>#VALUE!</v>
      </c>
    </row>
    <row r="14226" spans="6:6" ht="12.75" customHeight="1" x14ac:dyDescent="0.2">
      <c r="F14226" s="45" t="e">
        <f t="shared" si="59"/>
        <v>#VALUE!</v>
      </c>
    </row>
    <row r="14227" spans="6:6" ht="12.75" customHeight="1" x14ac:dyDescent="0.2">
      <c r="F14227" s="45" t="e">
        <f t="shared" si="59"/>
        <v>#VALUE!</v>
      </c>
    </row>
    <row r="14228" spans="6:6" ht="12.75" customHeight="1" x14ac:dyDescent="0.2">
      <c r="F14228" s="45" t="e">
        <f t="shared" si="59"/>
        <v>#VALUE!</v>
      </c>
    </row>
    <row r="14229" spans="6:6" ht="12.75" customHeight="1" x14ac:dyDescent="0.2">
      <c r="F14229" s="45" t="e">
        <f t="shared" si="59"/>
        <v>#VALUE!</v>
      </c>
    </row>
    <row r="14230" spans="6:6" ht="12.75" customHeight="1" x14ac:dyDescent="0.2">
      <c r="F14230" s="45" t="e">
        <f t="shared" si="59"/>
        <v>#VALUE!</v>
      </c>
    </row>
    <row r="14231" spans="6:6" ht="12.75" customHeight="1" x14ac:dyDescent="0.2">
      <c r="F14231" s="45" t="e">
        <f t="shared" si="59"/>
        <v>#VALUE!</v>
      </c>
    </row>
    <row r="14232" spans="6:6" ht="12.75" customHeight="1" x14ac:dyDescent="0.2">
      <c r="F14232" s="45" t="e">
        <f t="shared" si="59"/>
        <v>#VALUE!</v>
      </c>
    </row>
    <row r="14233" spans="6:6" ht="12.75" customHeight="1" x14ac:dyDescent="0.2">
      <c r="F14233" s="45" t="e">
        <f t="shared" si="59"/>
        <v>#VALUE!</v>
      </c>
    </row>
    <row r="14234" spans="6:6" ht="12.75" customHeight="1" x14ac:dyDescent="0.2">
      <c r="F14234" s="45" t="e">
        <f t="shared" si="59"/>
        <v>#VALUE!</v>
      </c>
    </row>
    <row r="14235" spans="6:6" ht="12.75" customHeight="1" x14ac:dyDescent="0.2">
      <c r="F14235" s="45" t="e">
        <f t="shared" si="59"/>
        <v>#VALUE!</v>
      </c>
    </row>
    <row r="14236" spans="6:6" ht="12.75" customHeight="1" x14ac:dyDescent="0.2">
      <c r="F14236" s="45" t="e">
        <f t="shared" si="59"/>
        <v>#VALUE!</v>
      </c>
    </row>
    <row r="14237" spans="6:6" ht="12.75" customHeight="1" x14ac:dyDescent="0.2">
      <c r="F14237" s="45" t="e">
        <f t="shared" si="59"/>
        <v>#VALUE!</v>
      </c>
    </row>
    <row r="14238" spans="6:6" ht="12.75" customHeight="1" x14ac:dyDescent="0.2">
      <c r="F14238" s="45" t="e">
        <f t="shared" si="59"/>
        <v>#VALUE!</v>
      </c>
    </row>
    <row r="14239" spans="6:6" ht="12.75" customHeight="1" x14ac:dyDescent="0.2">
      <c r="F14239" s="45" t="e">
        <f t="shared" si="59"/>
        <v>#VALUE!</v>
      </c>
    </row>
    <row r="14240" spans="6:6" ht="12.75" customHeight="1" x14ac:dyDescent="0.2">
      <c r="F14240" s="45" t="e">
        <f t="shared" si="59"/>
        <v>#VALUE!</v>
      </c>
    </row>
    <row r="14241" spans="6:6" ht="12.75" customHeight="1" x14ac:dyDescent="0.2">
      <c r="F14241" s="45" t="e">
        <f t="shared" si="59"/>
        <v>#VALUE!</v>
      </c>
    </row>
    <row r="14242" spans="6:6" ht="12.75" customHeight="1" x14ac:dyDescent="0.2">
      <c r="F14242" s="45" t="e">
        <f t="shared" si="59"/>
        <v>#VALUE!</v>
      </c>
    </row>
    <row r="14243" spans="6:6" ht="12.75" customHeight="1" x14ac:dyDescent="0.2">
      <c r="F14243" s="45" t="e">
        <f t="shared" si="59"/>
        <v>#VALUE!</v>
      </c>
    </row>
    <row r="14244" spans="6:6" ht="12.75" customHeight="1" x14ac:dyDescent="0.2">
      <c r="F14244" s="45" t="e">
        <f t="shared" si="59"/>
        <v>#VALUE!</v>
      </c>
    </row>
    <row r="14245" spans="6:6" ht="12.75" customHeight="1" x14ac:dyDescent="0.2">
      <c r="F14245" s="45" t="e">
        <f t="shared" si="59"/>
        <v>#VALUE!</v>
      </c>
    </row>
    <row r="14246" spans="6:6" ht="12.75" customHeight="1" x14ac:dyDescent="0.2">
      <c r="F14246" s="45" t="e">
        <f t="shared" si="59"/>
        <v>#VALUE!</v>
      </c>
    </row>
    <row r="14247" spans="6:6" ht="12.75" customHeight="1" x14ac:dyDescent="0.2">
      <c r="F14247" s="45" t="e">
        <f t="shared" si="59"/>
        <v>#VALUE!</v>
      </c>
    </row>
    <row r="14248" spans="6:6" ht="12.75" customHeight="1" x14ac:dyDescent="0.2">
      <c r="F14248" s="45" t="e">
        <f t="shared" si="59"/>
        <v>#VALUE!</v>
      </c>
    </row>
    <row r="14249" spans="6:6" ht="12.75" customHeight="1" x14ac:dyDescent="0.2">
      <c r="F14249" s="45" t="e">
        <f t="shared" si="59"/>
        <v>#VALUE!</v>
      </c>
    </row>
    <row r="14250" spans="6:6" ht="12.75" customHeight="1" x14ac:dyDescent="0.2">
      <c r="F14250" s="45" t="e">
        <f t="shared" si="59"/>
        <v>#VALUE!</v>
      </c>
    </row>
    <row r="14251" spans="6:6" ht="12.75" customHeight="1" x14ac:dyDescent="0.2">
      <c r="F14251" s="45" t="e">
        <f t="shared" si="59"/>
        <v>#VALUE!</v>
      </c>
    </row>
    <row r="14252" spans="6:6" ht="12.75" customHeight="1" x14ac:dyDescent="0.2">
      <c r="F14252" s="45" t="e">
        <f t="shared" si="59"/>
        <v>#VALUE!</v>
      </c>
    </row>
    <row r="14253" spans="6:6" ht="12.75" customHeight="1" x14ac:dyDescent="0.2">
      <c r="F14253" s="45" t="e">
        <f t="shared" si="59"/>
        <v>#VALUE!</v>
      </c>
    </row>
    <row r="14254" spans="6:6" ht="12.75" customHeight="1" x14ac:dyDescent="0.2">
      <c r="F14254" s="45" t="e">
        <f t="shared" si="59"/>
        <v>#VALUE!</v>
      </c>
    </row>
    <row r="14255" spans="6:6" ht="12.75" customHeight="1" x14ac:dyDescent="0.2">
      <c r="F14255" s="45" t="e">
        <f t="shared" si="59"/>
        <v>#VALUE!</v>
      </c>
    </row>
    <row r="14256" spans="6:6" ht="12.75" customHeight="1" x14ac:dyDescent="0.2">
      <c r="F14256" s="45" t="e">
        <f t="shared" si="59"/>
        <v>#VALUE!</v>
      </c>
    </row>
    <row r="14257" spans="6:6" ht="12.75" customHeight="1" x14ac:dyDescent="0.2">
      <c r="F14257" s="45" t="e">
        <f t="shared" si="59"/>
        <v>#VALUE!</v>
      </c>
    </row>
    <row r="14258" spans="6:6" ht="12.75" customHeight="1" x14ac:dyDescent="0.2">
      <c r="F14258" s="45" t="e">
        <f t="shared" si="59"/>
        <v>#VALUE!</v>
      </c>
    </row>
    <row r="14259" spans="6:6" ht="12.75" customHeight="1" x14ac:dyDescent="0.2">
      <c r="F14259" s="45" t="e">
        <f t="shared" si="59"/>
        <v>#VALUE!</v>
      </c>
    </row>
    <row r="14260" spans="6:6" ht="12.75" customHeight="1" x14ac:dyDescent="0.2">
      <c r="F14260" s="45" t="e">
        <f t="shared" si="59"/>
        <v>#VALUE!</v>
      </c>
    </row>
    <row r="14261" spans="6:6" ht="12.75" customHeight="1" x14ac:dyDescent="0.2">
      <c r="F14261" s="45" t="e">
        <f t="shared" si="59"/>
        <v>#VALUE!</v>
      </c>
    </row>
    <row r="14262" spans="6:6" ht="12.75" customHeight="1" x14ac:dyDescent="0.2">
      <c r="F14262" s="45" t="e">
        <f t="shared" si="59"/>
        <v>#VALUE!</v>
      </c>
    </row>
    <row r="14263" spans="6:6" ht="12.75" customHeight="1" x14ac:dyDescent="0.2">
      <c r="F14263" s="45" t="e">
        <f t="shared" si="59"/>
        <v>#VALUE!</v>
      </c>
    </row>
    <row r="14264" spans="6:6" ht="12.75" customHeight="1" x14ac:dyDescent="0.2">
      <c r="F14264" s="45" t="e">
        <f t="shared" si="59"/>
        <v>#VALUE!</v>
      </c>
    </row>
    <row r="14265" spans="6:6" ht="12.75" customHeight="1" x14ac:dyDescent="0.2">
      <c r="F14265" s="45" t="e">
        <f t="shared" si="59"/>
        <v>#VALUE!</v>
      </c>
    </row>
    <row r="14266" spans="6:6" ht="12.75" customHeight="1" x14ac:dyDescent="0.2">
      <c r="F14266" s="45" t="e">
        <f t="shared" si="59"/>
        <v>#VALUE!</v>
      </c>
    </row>
    <row r="14267" spans="6:6" ht="12.75" customHeight="1" x14ac:dyDescent="0.2">
      <c r="F14267" s="45" t="e">
        <f t="shared" si="59"/>
        <v>#VALUE!</v>
      </c>
    </row>
    <row r="14268" spans="6:6" ht="12.75" customHeight="1" x14ac:dyDescent="0.2">
      <c r="F14268" s="45" t="e">
        <f t="shared" si="59"/>
        <v>#VALUE!</v>
      </c>
    </row>
    <row r="14269" spans="6:6" ht="12.75" customHeight="1" x14ac:dyDescent="0.2">
      <c r="F14269" s="45" t="e">
        <f t="shared" si="59"/>
        <v>#VALUE!</v>
      </c>
    </row>
    <row r="14270" spans="6:6" ht="12.75" customHeight="1" x14ac:dyDescent="0.2">
      <c r="F14270" s="45" t="e">
        <f t="shared" si="59"/>
        <v>#VALUE!</v>
      </c>
    </row>
    <row r="14271" spans="6:6" ht="12.75" customHeight="1" x14ac:dyDescent="0.2">
      <c r="F14271" s="45" t="e">
        <f t="shared" si="59"/>
        <v>#VALUE!</v>
      </c>
    </row>
    <row r="14272" spans="6:6" ht="12.75" customHeight="1" x14ac:dyDescent="0.2">
      <c r="F14272" s="45" t="e">
        <f t="shared" si="59"/>
        <v>#VALUE!</v>
      </c>
    </row>
    <row r="14273" spans="6:6" ht="12.75" customHeight="1" x14ac:dyDescent="0.2">
      <c r="F14273" s="45" t="e">
        <f t="shared" si="59"/>
        <v>#VALUE!</v>
      </c>
    </row>
    <row r="14274" spans="6:6" ht="12.75" customHeight="1" x14ac:dyDescent="0.2">
      <c r="F14274" s="45" t="e">
        <f t="shared" si="59"/>
        <v>#VALUE!</v>
      </c>
    </row>
    <row r="14275" spans="6:6" ht="12.75" customHeight="1" x14ac:dyDescent="0.2">
      <c r="F14275" s="45" t="e">
        <f t="shared" si="59"/>
        <v>#VALUE!</v>
      </c>
    </row>
    <row r="14276" spans="6:6" ht="12.75" customHeight="1" x14ac:dyDescent="0.2">
      <c r="F14276" s="45" t="e">
        <f t="shared" si="59"/>
        <v>#VALUE!</v>
      </c>
    </row>
    <row r="14277" spans="6:6" ht="12.75" customHeight="1" x14ac:dyDescent="0.2">
      <c r="F14277" s="45" t="e">
        <f t="shared" si="59"/>
        <v>#VALUE!</v>
      </c>
    </row>
    <row r="14278" spans="6:6" ht="12.75" customHeight="1" x14ac:dyDescent="0.2">
      <c r="F14278" s="45" t="e">
        <f t="shared" si="59"/>
        <v>#VALUE!</v>
      </c>
    </row>
    <row r="14279" spans="6:6" ht="12.75" customHeight="1" x14ac:dyDescent="0.2">
      <c r="F14279" s="45" t="e">
        <f t="shared" si="59"/>
        <v>#VALUE!</v>
      </c>
    </row>
    <row r="14280" spans="6:6" ht="12.75" customHeight="1" x14ac:dyDescent="0.2">
      <c r="F14280" s="45" t="e">
        <f t="shared" si="59"/>
        <v>#VALUE!</v>
      </c>
    </row>
    <row r="14281" spans="6:6" ht="12.75" customHeight="1" x14ac:dyDescent="0.2">
      <c r="F14281" s="45" t="e">
        <f t="shared" si="59"/>
        <v>#VALUE!</v>
      </c>
    </row>
    <row r="14282" spans="6:6" ht="12.75" customHeight="1" x14ac:dyDescent="0.2">
      <c r="F14282" s="45" t="e">
        <f t="shared" ref="F14282:F14536" si="60">VALUE(LEFT(E14282,LEN(E14282)-1))</f>
        <v>#VALUE!</v>
      </c>
    </row>
    <row r="14283" spans="6:6" ht="12.75" customHeight="1" x14ac:dyDescent="0.2">
      <c r="F14283" s="45" t="e">
        <f t="shared" si="60"/>
        <v>#VALUE!</v>
      </c>
    </row>
    <row r="14284" spans="6:6" ht="12.75" customHeight="1" x14ac:dyDescent="0.2">
      <c r="F14284" s="45" t="e">
        <f t="shared" si="60"/>
        <v>#VALUE!</v>
      </c>
    </row>
    <row r="14285" spans="6:6" ht="12.75" customHeight="1" x14ac:dyDescent="0.2">
      <c r="F14285" s="45" t="e">
        <f t="shared" si="60"/>
        <v>#VALUE!</v>
      </c>
    </row>
    <row r="14286" spans="6:6" ht="12.75" customHeight="1" x14ac:dyDescent="0.2">
      <c r="F14286" s="45" t="e">
        <f t="shared" si="60"/>
        <v>#VALUE!</v>
      </c>
    </row>
    <row r="14287" spans="6:6" ht="12.75" customHeight="1" x14ac:dyDescent="0.2">
      <c r="F14287" s="45" t="e">
        <f t="shared" si="60"/>
        <v>#VALUE!</v>
      </c>
    </row>
    <row r="14288" spans="6:6" ht="12.75" customHeight="1" x14ac:dyDescent="0.2">
      <c r="F14288" s="45" t="e">
        <f t="shared" si="60"/>
        <v>#VALUE!</v>
      </c>
    </row>
    <row r="14289" spans="6:6" ht="12.75" customHeight="1" x14ac:dyDescent="0.2">
      <c r="F14289" s="45" t="e">
        <f t="shared" si="60"/>
        <v>#VALUE!</v>
      </c>
    </row>
    <row r="14290" spans="6:6" ht="12.75" customHeight="1" x14ac:dyDescent="0.2">
      <c r="F14290" s="45" t="e">
        <f t="shared" si="60"/>
        <v>#VALUE!</v>
      </c>
    </row>
    <row r="14291" spans="6:6" ht="12.75" customHeight="1" x14ac:dyDescent="0.2">
      <c r="F14291" s="45" t="e">
        <f t="shared" si="60"/>
        <v>#VALUE!</v>
      </c>
    </row>
    <row r="14292" spans="6:6" ht="12.75" customHeight="1" x14ac:dyDescent="0.2">
      <c r="F14292" s="45" t="e">
        <f t="shared" si="60"/>
        <v>#VALUE!</v>
      </c>
    </row>
    <row r="14293" spans="6:6" ht="12.75" customHeight="1" x14ac:dyDescent="0.2">
      <c r="F14293" s="45" t="e">
        <f t="shared" si="60"/>
        <v>#VALUE!</v>
      </c>
    </row>
    <row r="14294" spans="6:6" ht="12.75" customHeight="1" x14ac:dyDescent="0.2">
      <c r="F14294" s="45" t="e">
        <f t="shared" si="60"/>
        <v>#VALUE!</v>
      </c>
    </row>
    <row r="14295" spans="6:6" ht="12.75" customHeight="1" x14ac:dyDescent="0.2">
      <c r="F14295" s="45" t="e">
        <f t="shared" si="60"/>
        <v>#VALUE!</v>
      </c>
    </row>
    <row r="14296" spans="6:6" ht="12.75" customHeight="1" x14ac:dyDescent="0.2">
      <c r="F14296" s="45" t="e">
        <f t="shared" si="60"/>
        <v>#VALUE!</v>
      </c>
    </row>
    <row r="14297" spans="6:6" ht="12.75" customHeight="1" x14ac:dyDescent="0.2">
      <c r="F14297" s="45" t="e">
        <f t="shared" si="60"/>
        <v>#VALUE!</v>
      </c>
    </row>
    <row r="14298" spans="6:6" ht="12.75" customHeight="1" x14ac:dyDescent="0.2">
      <c r="F14298" s="45" t="e">
        <f t="shared" si="60"/>
        <v>#VALUE!</v>
      </c>
    </row>
    <row r="14299" spans="6:6" ht="12.75" customHeight="1" x14ac:dyDescent="0.2">
      <c r="F14299" s="45" t="e">
        <f t="shared" si="60"/>
        <v>#VALUE!</v>
      </c>
    </row>
    <row r="14300" spans="6:6" ht="12.75" customHeight="1" x14ac:dyDescent="0.2">
      <c r="F14300" s="45" t="e">
        <f t="shared" si="60"/>
        <v>#VALUE!</v>
      </c>
    </row>
    <row r="14301" spans="6:6" ht="12.75" customHeight="1" x14ac:dyDescent="0.2">
      <c r="F14301" s="45" t="e">
        <f t="shared" si="60"/>
        <v>#VALUE!</v>
      </c>
    </row>
    <row r="14302" spans="6:6" ht="12.75" customHeight="1" x14ac:dyDescent="0.2">
      <c r="F14302" s="45" t="e">
        <f t="shared" si="60"/>
        <v>#VALUE!</v>
      </c>
    </row>
    <row r="14303" spans="6:6" ht="12.75" customHeight="1" x14ac:dyDescent="0.2">
      <c r="F14303" s="45" t="e">
        <f t="shared" si="60"/>
        <v>#VALUE!</v>
      </c>
    </row>
    <row r="14304" spans="6:6" ht="12.75" customHeight="1" x14ac:dyDescent="0.2">
      <c r="F14304" s="45" t="e">
        <f t="shared" si="60"/>
        <v>#VALUE!</v>
      </c>
    </row>
    <row r="14305" spans="6:6" ht="12.75" customHeight="1" x14ac:dyDescent="0.2">
      <c r="F14305" s="45" t="e">
        <f t="shared" si="60"/>
        <v>#VALUE!</v>
      </c>
    </row>
    <row r="14306" spans="6:6" ht="12.75" customHeight="1" x14ac:dyDescent="0.2">
      <c r="F14306" s="45" t="e">
        <f t="shared" si="60"/>
        <v>#VALUE!</v>
      </c>
    </row>
    <row r="14307" spans="6:6" ht="12.75" customHeight="1" x14ac:dyDescent="0.2">
      <c r="F14307" s="45" t="e">
        <f t="shared" si="60"/>
        <v>#VALUE!</v>
      </c>
    </row>
    <row r="14308" spans="6:6" ht="12.75" customHeight="1" x14ac:dyDescent="0.2">
      <c r="F14308" s="45" t="e">
        <f t="shared" si="60"/>
        <v>#VALUE!</v>
      </c>
    </row>
    <row r="14309" spans="6:6" ht="12.75" customHeight="1" x14ac:dyDescent="0.2">
      <c r="F14309" s="45" t="e">
        <f t="shared" si="60"/>
        <v>#VALUE!</v>
      </c>
    </row>
    <row r="14310" spans="6:6" ht="12.75" customHeight="1" x14ac:dyDescent="0.2">
      <c r="F14310" s="45" t="e">
        <f t="shared" si="60"/>
        <v>#VALUE!</v>
      </c>
    </row>
    <row r="14311" spans="6:6" ht="12.75" customHeight="1" x14ac:dyDescent="0.2">
      <c r="F14311" s="45" t="e">
        <f t="shared" si="60"/>
        <v>#VALUE!</v>
      </c>
    </row>
    <row r="14312" spans="6:6" ht="12.75" customHeight="1" x14ac:dyDescent="0.2">
      <c r="F14312" s="45" t="e">
        <f t="shared" si="60"/>
        <v>#VALUE!</v>
      </c>
    </row>
    <row r="14313" spans="6:6" ht="12.75" customHeight="1" x14ac:dyDescent="0.2">
      <c r="F14313" s="45" t="e">
        <f t="shared" si="60"/>
        <v>#VALUE!</v>
      </c>
    </row>
    <row r="14314" spans="6:6" ht="12.75" customHeight="1" x14ac:dyDescent="0.2">
      <c r="F14314" s="45" t="e">
        <f t="shared" si="60"/>
        <v>#VALUE!</v>
      </c>
    </row>
    <row r="14315" spans="6:6" ht="12.75" customHeight="1" x14ac:dyDescent="0.2">
      <c r="F14315" s="45" t="e">
        <f t="shared" si="60"/>
        <v>#VALUE!</v>
      </c>
    </row>
    <row r="14316" spans="6:6" ht="12.75" customHeight="1" x14ac:dyDescent="0.2">
      <c r="F14316" s="45" t="e">
        <f t="shared" si="60"/>
        <v>#VALUE!</v>
      </c>
    </row>
    <row r="14317" spans="6:6" ht="12.75" customHeight="1" x14ac:dyDescent="0.2">
      <c r="F14317" s="45" t="e">
        <f t="shared" si="60"/>
        <v>#VALUE!</v>
      </c>
    </row>
    <row r="14318" spans="6:6" ht="12.75" customHeight="1" x14ac:dyDescent="0.2">
      <c r="F14318" s="45" t="e">
        <f t="shared" si="60"/>
        <v>#VALUE!</v>
      </c>
    </row>
    <row r="14319" spans="6:6" ht="12.75" customHeight="1" x14ac:dyDescent="0.2">
      <c r="F14319" s="45" t="e">
        <f t="shared" si="60"/>
        <v>#VALUE!</v>
      </c>
    </row>
    <row r="14320" spans="6:6" ht="12.75" customHeight="1" x14ac:dyDescent="0.2">
      <c r="F14320" s="45" t="e">
        <f t="shared" si="60"/>
        <v>#VALUE!</v>
      </c>
    </row>
    <row r="14321" spans="6:6" ht="12.75" customHeight="1" x14ac:dyDescent="0.2">
      <c r="F14321" s="45" t="e">
        <f t="shared" si="60"/>
        <v>#VALUE!</v>
      </c>
    </row>
    <row r="14322" spans="6:6" ht="12.75" customHeight="1" x14ac:dyDescent="0.2">
      <c r="F14322" s="45" t="e">
        <f t="shared" si="60"/>
        <v>#VALUE!</v>
      </c>
    </row>
    <row r="14323" spans="6:6" ht="12.75" customHeight="1" x14ac:dyDescent="0.2">
      <c r="F14323" s="45" t="e">
        <f t="shared" si="60"/>
        <v>#VALUE!</v>
      </c>
    </row>
    <row r="14324" spans="6:6" ht="12.75" customHeight="1" x14ac:dyDescent="0.2">
      <c r="F14324" s="45" t="e">
        <f t="shared" si="60"/>
        <v>#VALUE!</v>
      </c>
    </row>
    <row r="14325" spans="6:6" ht="12.75" customHeight="1" x14ac:dyDescent="0.2">
      <c r="F14325" s="45" t="e">
        <f t="shared" si="60"/>
        <v>#VALUE!</v>
      </c>
    </row>
    <row r="14326" spans="6:6" ht="12.75" customHeight="1" x14ac:dyDescent="0.2">
      <c r="F14326" s="45" t="e">
        <f t="shared" si="60"/>
        <v>#VALUE!</v>
      </c>
    </row>
    <row r="14327" spans="6:6" ht="12.75" customHeight="1" x14ac:dyDescent="0.2">
      <c r="F14327" s="45" t="e">
        <f t="shared" si="60"/>
        <v>#VALUE!</v>
      </c>
    </row>
    <row r="14328" spans="6:6" ht="12.75" customHeight="1" x14ac:dyDescent="0.2">
      <c r="F14328" s="45" t="e">
        <f t="shared" si="60"/>
        <v>#VALUE!</v>
      </c>
    </row>
    <row r="14329" spans="6:6" ht="12.75" customHeight="1" x14ac:dyDescent="0.2">
      <c r="F14329" s="45" t="e">
        <f t="shared" si="60"/>
        <v>#VALUE!</v>
      </c>
    </row>
    <row r="14330" spans="6:6" ht="12.75" customHeight="1" x14ac:dyDescent="0.2">
      <c r="F14330" s="45" t="e">
        <f t="shared" si="60"/>
        <v>#VALUE!</v>
      </c>
    </row>
    <row r="14331" spans="6:6" ht="12.75" customHeight="1" x14ac:dyDescent="0.2">
      <c r="F14331" s="45" t="e">
        <f t="shared" si="60"/>
        <v>#VALUE!</v>
      </c>
    </row>
    <row r="14332" spans="6:6" ht="12.75" customHeight="1" x14ac:dyDescent="0.2">
      <c r="F14332" s="45" t="e">
        <f t="shared" si="60"/>
        <v>#VALUE!</v>
      </c>
    </row>
    <row r="14333" spans="6:6" ht="12.75" customHeight="1" x14ac:dyDescent="0.2">
      <c r="F14333" s="45" t="e">
        <f t="shared" si="60"/>
        <v>#VALUE!</v>
      </c>
    </row>
    <row r="14334" spans="6:6" ht="12.75" customHeight="1" x14ac:dyDescent="0.2">
      <c r="F14334" s="45" t="e">
        <f t="shared" si="60"/>
        <v>#VALUE!</v>
      </c>
    </row>
    <row r="14335" spans="6:6" ht="12.75" customHeight="1" x14ac:dyDescent="0.2">
      <c r="F14335" s="45" t="e">
        <f t="shared" si="60"/>
        <v>#VALUE!</v>
      </c>
    </row>
    <row r="14336" spans="6:6" ht="12.75" customHeight="1" x14ac:dyDescent="0.2">
      <c r="F14336" s="45" t="e">
        <f t="shared" si="60"/>
        <v>#VALUE!</v>
      </c>
    </row>
    <row r="14337" spans="6:6" ht="12.75" customHeight="1" x14ac:dyDescent="0.2">
      <c r="F14337" s="45" t="e">
        <f t="shared" si="60"/>
        <v>#VALUE!</v>
      </c>
    </row>
    <row r="14338" spans="6:6" ht="12.75" customHeight="1" x14ac:dyDescent="0.2">
      <c r="F14338" s="45" t="e">
        <f t="shared" si="60"/>
        <v>#VALUE!</v>
      </c>
    </row>
    <row r="14339" spans="6:6" ht="12.75" customHeight="1" x14ac:dyDescent="0.2">
      <c r="F14339" s="45" t="e">
        <f t="shared" si="60"/>
        <v>#VALUE!</v>
      </c>
    </row>
    <row r="14340" spans="6:6" ht="12.75" customHeight="1" x14ac:dyDescent="0.2">
      <c r="F14340" s="45" t="e">
        <f t="shared" si="60"/>
        <v>#VALUE!</v>
      </c>
    </row>
    <row r="14341" spans="6:6" ht="12.75" customHeight="1" x14ac:dyDescent="0.2">
      <c r="F14341" s="45" t="e">
        <f t="shared" si="60"/>
        <v>#VALUE!</v>
      </c>
    </row>
    <row r="14342" spans="6:6" ht="12.75" customHeight="1" x14ac:dyDescent="0.2">
      <c r="F14342" s="45" t="e">
        <f t="shared" si="60"/>
        <v>#VALUE!</v>
      </c>
    </row>
    <row r="14343" spans="6:6" ht="12.75" customHeight="1" x14ac:dyDescent="0.2">
      <c r="F14343" s="45" t="e">
        <f t="shared" si="60"/>
        <v>#VALUE!</v>
      </c>
    </row>
    <row r="14344" spans="6:6" ht="12.75" customHeight="1" x14ac:dyDescent="0.2">
      <c r="F14344" s="45" t="e">
        <f t="shared" si="60"/>
        <v>#VALUE!</v>
      </c>
    </row>
    <row r="14345" spans="6:6" ht="12.75" customHeight="1" x14ac:dyDescent="0.2">
      <c r="F14345" s="45" t="e">
        <f t="shared" si="60"/>
        <v>#VALUE!</v>
      </c>
    </row>
    <row r="14346" spans="6:6" ht="12.75" customHeight="1" x14ac:dyDescent="0.2">
      <c r="F14346" s="45" t="e">
        <f t="shared" si="60"/>
        <v>#VALUE!</v>
      </c>
    </row>
    <row r="14347" spans="6:6" ht="12.75" customHeight="1" x14ac:dyDescent="0.2">
      <c r="F14347" s="45" t="e">
        <f t="shared" si="60"/>
        <v>#VALUE!</v>
      </c>
    </row>
    <row r="14348" spans="6:6" ht="12.75" customHeight="1" x14ac:dyDescent="0.2">
      <c r="F14348" s="45" t="e">
        <f t="shared" si="60"/>
        <v>#VALUE!</v>
      </c>
    </row>
    <row r="14349" spans="6:6" ht="12.75" customHeight="1" x14ac:dyDescent="0.2">
      <c r="F14349" s="45" t="e">
        <f t="shared" si="60"/>
        <v>#VALUE!</v>
      </c>
    </row>
    <row r="14350" spans="6:6" ht="12.75" customHeight="1" x14ac:dyDescent="0.2">
      <c r="F14350" s="45" t="e">
        <f t="shared" si="60"/>
        <v>#VALUE!</v>
      </c>
    </row>
    <row r="14351" spans="6:6" ht="12.75" customHeight="1" x14ac:dyDescent="0.2">
      <c r="F14351" s="45" t="e">
        <f t="shared" si="60"/>
        <v>#VALUE!</v>
      </c>
    </row>
    <row r="14352" spans="6:6" ht="12.75" customHeight="1" x14ac:dyDescent="0.2">
      <c r="F14352" s="45" t="e">
        <f t="shared" si="60"/>
        <v>#VALUE!</v>
      </c>
    </row>
    <row r="14353" spans="6:6" ht="12.75" customHeight="1" x14ac:dyDescent="0.2">
      <c r="F14353" s="45" t="e">
        <f t="shared" si="60"/>
        <v>#VALUE!</v>
      </c>
    </row>
    <row r="14354" spans="6:6" ht="12.75" customHeight="1" x14ac:dyDescent="0.2">
      <c r="F14354" s="45" t="e">
        <f t="shared" si="60"/>
        <v>#VALUE!</v>
      </c>
    </row>
    <row r="14355" spans="6:6" ht="12.75" customHeight="1" x14ac:dyDescent="0.2">
      <c r="F14355" s="45" t="e">
        <f t="shared" si="60"/>
        <v>#VALUE!</v>
      </c>
    </row>
    <row r="14356" spans="6:6" ht="12.75" customHeight="1" x14ac:dyDescent="0.2">
      <c r="F14356" s="45" t="e">
        <f t="shared" si="60"/>
        <v>#VALUE!</v>
      </c>
    </row>
    <row r="14357" spans="6:6" ht="12.75" customHeight="1" x14ac:dyDescent="0.2">
      <c r="F14357" s="45" t="e">
        <f t="shared" si="60"/>
        <v>#VALUE!</v>
      </c>
    </row>
    <row r="14358" spans="6:6" ht="12.75" customHeight="1" x14ac:dyDescent="0.2">
      <c r="F14358" s="45" t="e">
        <f t="shared" si="60"/>
        <v>#VALUE!</v>
      </c>
    </row>
    <row r="14359" spans="6:6" ht="12.75" customHeight="1" x14ac:dyDescent="0.2">
      <c r="F14359" s="45" t="e">
        <f t="shared" si="60"/>
        <v>#VALUE!</v>
      </c>
    </row>
    <row r="14360" spans="6:6" ht="12.75" customHeight="1" x14ac:dyDescent="0.2">
      <c r="F14360" s="45" t="e">
        <f t="shared" si="60"/>
        <v>#VALUE!</v>
      </c>
    </row>
    <row r="14361" spans="6:6" ht="12.75" customHeight="1" x14ac:dyDescent="0.2">
      <c r="F14361" s="45" t="e">
        <f t="shared" si="60"/>
        <v>#VALUE!</v>
      </c>
    </row>
    <row r="14362" spans="6:6" ht="12.75" customHeight="1" x14ac:dyDescent="0.2">
      <c r="F14362" s="45" t="e">
        <f t="shared" si="60"/>
        <v>#VALUE!</v>
      </c>
    </row>
    <row r="14363" spans="6:6" ht="12.75" customHeight="1" x14ac:dyDescent="0.2">
      <c r="F14363" s="45" t="e">
        <f t="shared" si="60"/>
        <v>#VALUE!</v>
      </c>
    </row>
    <row r="14364" spans="6:6" ht="12.75" customHeight="1" x14ac:dyDescent="0.2">
      <c r="F14364" s="45" t="e">
        <f t="shared" si="60"/>
        <v>#VALUE!</v>
      </c>
    </row>
    <row r="14365" spans="6:6" ht="12.75" customHeight="1" x14ac:dyDescent="0.2">
      <c r="F14365" s="45" t="e">
        <f t="shared" si="60"/>
        <v>#VALUE!</v>
      </c>
    </row>
    <row r="14366" spans="6:6" ht="12.75" customHeight="1" x14ac:dyDescent="0.2">
      <c r="F14366" s="45" t="e">
        <f t="shared" si="60"/>
        <v>#VALUE!</v>
      </c>
    </row>
    <row r="14367" spans="6:6" ht="12.75" customHeight="1" x14ac:dyDescent="0.2">
      <c r="F14367" s="45" t="e">
        <f t="shared" si="60"/>
        <v>#VALUE!</v>
      </c>
    </row>
    <row r="14368" spans="6:6" ht="12.75" customHeight="1" x14ac:dyDescent="0.2">
      <c r="F14368" s="45" t="e">
        <f t="shared" si="60"/>
        <v>#VALUE!</v>
      </c>
    </row>
    <row r="14369" spans="6:6" ht="12.75" customHeight="1" x14ac:dyDescent="0.2">
      <c r="F14369" s="45" t="e">
        <f t="shared" si="60"/>
        <v>#VALUE!</v>
      </c>
    </row>
    <row r="14370" spans="6:6" ht="12.75" customHeight="1" x14ac:dyDescent="0.2">
      <c r="F14370" s="45" t="e">
        <f t="shared" si="60"/>
        <v>#VALUE!</v>
      </c>
    </row>
    <row r="14371" spans="6:6" ht="12.75" customHeight="1" x14ac:dyDescent="0.2">
      <c r="F14371" s="45" t="e">
        <f t="shared" si="60"/>
        <v>#VALUE!</v>
      </c>
    </row>
    <row r="14372" spans="6:6" ht="12.75" customHeight="1" x14ac:dyDescent="0.2">
      <c r="F14372" s="45" t="e">
        <f t="shared" si="60"/>
        <v>#VALUE!</v>
      </c>
    </row>
    <row r="14373" spans="6:6" ht="12.75" customHeight="1" x14ac:dyDescent="0.2">
      <c r="F14373" s="45" t="e">
        <f t="shared" si="60"/>
        <v>#VALUE!</v>
      </c>
    </row>
    <row r="14374" spans="6:6" ht="12.75" customHeight="1" x14ac:dyDescent="0.2">
      <c r="F14374" s="45" t="e">
        <f t="shared" si="60"/>
        <v>#VALUE!</v>
      </c>
    </row>
    <row r="14375" spans="6:6" ht="12.75" customHeight="1" x14ac:dyDescent="0.2">
      <c r="F14375" s="45" t="e">
        <f t="shared" si="60"/>
        <v>#VALUE!</v>
      </c>
    </row>
    <row r="14376" spans="6:6" ht="12.75" customHeight="1" x14ac:dyDescent="0.2">
      <c r="F14376" s="45" t="e">
        <f t="shared" si="60"/>
        <v>#VALUE!</v>
      </c>
    </row>
    <row r="14377" spans="6:6" ht="12.75" customHeight="1" x14ac:dyDescent="0.2">
      <c r="F14377" s="45" t="e">
        <f t="shared" si="60"/>
        <v>#VALUE!</v>
      </c>
    </row>
    <row r="14378" spans="6:6" ht="12.75" customHeight="1" x14ac:dyDescent="0.2">
      <c r="F14378" s="45" t="e">
        <f t="shared" si="60"/>
        <v>#VALUE!</v>
      </c>
    </row>
    <row r="14379" spans="6:6" ht="12.75" customHeight="1" x14ac:dyDescent="0.2">
      <c r="F14379" s="45" t="e">
        <f t="shared" si="60"/>
        <v>#VALUE!</v>
      </c>
    </row>
    <row r="14380" spans="6:6" ht="12.75" customHeight="1" x14ac:dyDescent="0.2">
      <c r="F14380" s="45" t="e">
        <f t="shared" si="60"/>
        <v>#VALUE!</v>
      </c>
    </row>
    <row r="14381" spans="6:6" ht="12.75" customHeight="1" x14ac:dyDescent="0.2">
      <c r="F14381" s="45" t="e">
        <f t="shared" si="60"/>
        <v>#VALUE!</v>
      </c>
    </row>
    <row r="14382" spans="6:6" ht="12.75" customHeight="1" x14ac:dyDescent="0.2">
      <c r="F14382" s="45" t="e">
        <f t="shared" si="60"/>
        <v>#VALUE!</v>
      </c>
    </row>
    <row r="14383" spans="6:6" ht="12.75" customHeight="1" x14ac:dyDescent="0.2">
      <c r="F14383" s="45" t="e">
        <f t="shared" si="60"/>
        <v>#VALUE!</v>
      </c>
    </row>
    <row r="14384" spans="6:6" ht="12.75" customHeight="1" x14ac:dyDescent="0.2">
      <c r="F14384" s="45" t="e">
        <f t="shared" si="60"/>
        <v>#VALUE!</v>
      </c>
    </row>
    <row r="14385" spans="6:6" ht="12.75" customHeight="1" x14ac:dyDescent="0.2">
      <c r="F14385" s="45" t="e">
        <f t="shared" si="60"/>
        <v>#VALUE!</v>
      </c>
    </row>
    <row r="14386" spans="6:6" ht="12.75" customHeight="1" x14ac:dyDescent="0.2">
      <c r="F14386" s="45" t="e">
        <f t="shared" si="60"/>
        <v>#VALUE!</v>
      </c>
    </row>
    <row r="14387" spans="6:6" ht="12.75" customHeight="1" x14ac:dyDescent="0.2">
      <c r="F14387" s="45" t="e">
        <f t="shared" si="60"/>
        <v>#VALUE!</v>
      </c>
    </row>
    <row r="14388" spans="6:6" ht="12.75" customHeight="1" x14ac:dyDescent="0.2">
      <c r="F14388" s="45" t="e">
        <f t="shared" si="60"/>
        <v>#VALUE!</v>
      </c>
    </row>
    <row r="14389" spans="6:6" ht="12.75" customHeight="1" x14ac:dyDescent="0.2">
      <c r="F14389" s="45" t="e">
        <f t="shared" si="60"/>
        <v>#VALUE!</v>
      </c>
    </row>
    <row r="14390" spans="6:6" ht="12.75" customHeight="1" x14ac:dyDescent="0.2">
      <c r="F14390" s="45" t="e">
        <f t="shared" si="60"/>
        <v>#VALUE!</v>
      </c>
    </row>
    <row r="14391" spans="6:6" ht="12.75" customHeight="1" x14ac:dyDescent="0.2">
      <c r="F14391" s="45" t="e">
        <f t="shared" si="60"/>
        <v>#VALUE!</v>
      </c>
    </row>
    <row r="14392" spans="6:6" ht="12.75" customHeight="1" x14ac:dyDescent="0.2">
      <c r="F14392" s="45" t="e">
        <f t="shared" si="60"/>
        <v>#VALUE!</v>
      </c>
    </row>
    <row r="14393" spans="6:6" ht="12.75" customHeight="1" x14ac:dyDescent="0.2">
      <c r="F14393" s="45" t="e">
        <f t="shared" si="60"/>
        <v>#VALUE!</v>
      </c>
    </row>
    <row r="14394" spans="6:6" ht="12.75" customHeight="1" x14ac:dyDescent="0.2">
      <c r="F14394" s="45" t="e">
        <f t="shared" si="60"/>
        <v>#VALUE!</v>
      </c>
    </row>
    <row r="14395" spans="6:6" ht="12.75" customHeight="1" x14ac:dyDescent="0.2">
      <c r="F14395" s="45" t="e">
        <f t="shared" si="60"/>
        <v>#VALUE!</v>
      </c>
    </row>
    <row r="14396" spans="6:6" ht="12.75" customHeight="1" x14ac:dyDescent="0.2">
      <c r="F14396" s="45" t="e">
        <f t="shared" si="60"/>
        <v>#VALUE!</v>
      </c>
    </row>
    <row r="14397" spans="6:6" ht="12.75" customHeight="1" x14ac:dyDescent="0.2">
      <c r="F14397" s="45" t="e">
        <f t="shared" si="60"/>
        <v>#VALUE!</v>
      </c>
    </row>
    <row r="14398" spans="6:6" ht="12.75" customHeight="1" x14ac:dyDescent="0.2">
      <c r="F14398" s="45" t="e">
        <f t="shared" si="60"/>
        <v>#VALUE!</v>
      </c>
    </row>
    <row r="14399" spans="6:6" ht="12.75" customHeight="1" x14ac:dyDescent="0.2">
      <c r="F14399" s="45" t="e">
        <f t="shared" si="60"/>
        <v>#VALUE!</v>
      </c>
    </row>
    <row r="14400" spans="6:6" ht="12.75" customHeight="1" x14ac:dyDescent="0.2">
      <c r="F14400" s="45" t="e">
        <f t="shared" si="60"/>
        <v>#VALUE!</v>
      </c>
    </row>
    <row r="14401" spans="6:6" ht="12.75" customHeight="1" x14ac:dyDescent="0.2">
      <c r="F14401" s="45" t="e">
        <f t="shared" si="60"/>
        <v>#VALUE!</v>
      </c>
    </row>
    <row r="14402" spans="6:6" ht="12.75" customHeight="1" x14ac:dyDescent="0.2">
      <c r="F14402" s="45" t="e">
        <f t="shared" si="60"/>
        <v>#VALUE!</v>
      </c>
    </row>
    <row r="14403" spans="6:6" ht="12.75" customHeight="1" x14ac:dyDescent="0.2">
      <c r="F14403" s="45" t="e">
        <f t="shared" si="60"/>
        <v>#VALUE!</v>
      </c>
    </row>
    <row r="14404" spans="6:6" ht="12.75" customHeight="1" x14ac:dyDescent="0.2">
      <c r="F14404" s="45" t="e">
        <f t="shared" si="60"/>
        <v>#VALUE!</v>
      </c>
    </row>
    <row r="14405" spans="6:6" ht="12.75" customHeight="1" x14ac:dyDescent="0.2">
      <c r="F14405" s="45" t="e">
        <f t="shared" si="60"/>
        <v>#VALUE!</v>
      </c>
    </row>
    <row r="14406" spans="6:6" ht="12.75" customHeight="1" x14ac:dyDescent="0.2">
      <c r="F14406" s="45" t="e">
        <f t="shared" si="60"/>
        <v>#VALUE!</v>
      </c>
    </row>
    <row r="14407" spans="6:6" ht="12.75" customHeight="1" x14ac:dyDescent="0.2">
      <c r="F14407" s="45" t="e">
        <f t="shared" si="60"/>
        <v>#VALUE!</v>
      </c>
    </row>
    <row r="14408" spans="6:6" ht="12.75" customHeight="1" x14ac:dyDescent="0.2">
      <c r="F14408" s="45" t="e">
        <f t="shared" si="60"/>
        <v>#VALUE!</v>
      </c>
    </row>
    <row r="14409" spans="6:6" ht="12.75" customHeight="1" x14ac:dyDescent="0.2">
      <c r="F14409" s="45" t="e">
        <f t="shared" si="60"/>
        <v>#VALUE!</v>
      </c>
    </row>
    <row r="14410" spans="6:6" ht="12.75" customHeight="1" x14ac:dyDescent="0.2">
      <c r="F14410" s="45" t="e">
        <f t="shared" si="60"/>
        <v>#VALUE!</v>
      </c>
    </row>
    <row r="14411" spans="6:6" ht="12.75" customHeight="1" x14ac:dyDescent="0.2">
      <c r="F14411" s="45" t="e">
        <f t="shared" si="60"/>
        <v>#VALUE!</v>
      </c>
    </row>
    <row r="14412" spans="6:6" ht="12.75" customHeight="1" x14ac:dyDescent="0.2">
      <c r="F14412" s="45" t="e">
        <f t="shared" si="60"/>
        <v>#VALUE!</v>
      </c>
    </row>
    <row r="14413" spans="6:6" ht="12.75" customHeight="1" x14ac:dyDescent="0.2">
      <c r="F14413" s="45" t="e">
        <f t="shared" si="60"/>
        <v>#VALUE!</v>
      </c>
    </row>
    <row r="14414" spans="6:6" ht="12.75" customHeight="1" x14ac:dyDescent="0.2">
      <c r="F14414" s="45" t="e">
        <f t="shared" si="60"/>
        <v>#VALUE!</v>
      </c>
    </row>
    <row r="14415" spans="6:6" ht="12.75" customHeight="1" x14ac:dyDescent="0.2">
      <c r="F14415" s="45" t="e">
        <f t="shared" si="60"/>
        <v>#VALUE!</v>
      </c>
    </row>
    <row r="14416" spans="6:6" ht="12.75" customHeight="1" x14ac:dyDescent="0.2">
      <c r="F14416" s="45" t="e">
        <f t="shared" si="60"/>
        <v>#VALUE!</v>
      </c>
    </row>
    <row r="14417" spans="6:6" ht="12.75" customHeight="1" x14ac:dyDescent="0.2">
      <c r="F14417" s="45" t="e">
        <f t="shared" si="60"/>
        <v>#VALUE!</v>
      </c>
    </row>
    <row r="14418" spans="6:6" ht="12.75" customHeight="1" x14ac:dyDescent="0.2">
      <c r="F14418" s="45" t="e">
        <f t="shared" si="60"/>
        <v>#VALUE!</v>
      </c>
    </row>
    <row r="14419" spans="6:6" ht="12.75" customHeight="1" x14ac:dyDescent="0.2">
      <c r="F14419" s="45" t="e">
        <f t="shared" si="60"/>
        <v>#VALUE!</v>
      </c>
    </row>
    <row r="14420" spans="6:6" ht="12.75" customHeight="1" x14ac:dyDescent="0.2">
      <c r="F14420" s="45" t="e">
        <f t="shared" si="60"/>
        <v>#VALUE!</v>
      </c>
    </row>
    <row r="14421" spans="6:6" ht="12.75" customHeight="1" x14ac:dyDescent="0.2">
      <c r="F14421" s="45" t="e">
        <f t="shared" si="60"/>
        <v>#VALUE!</v>
      </c>
    </row>
    <row r="14422" spans="6:6" ht="12.75" customHeight="1" x14ac:dyDescent="0.2">
      <c r="F14422" s="45" t="e">
        <f t="shared" si="60"/>
        <v>#VALUE!</v>
      </c>
    </row>
    <row r="14423" spans="6:6" ht="12.75" customHeight="1" x14ac:dyDescent="0.2">
      <c r="F14423" s="45" t="e">
        <f t="shared" si="60"/>
        <v>#VALUE!</v>
      </c>
    </row>
    <row r="14424" spans="6:6" ht="12.75" customHeight="1" x14ac:dyDescent="0.2">
      <c r="F14424" s="45" t="e">
        <f t="shared" si="60"/>
        <v>#VALUE!</v>
      </c>
    </row>
    <row r="14425" spans="6:6" ht="12.75" customHeight="1" x14ac:dyDescent="0.2">
      <c r="F14425" s="45" t="e">
        <f t="shared" si="60"/>
        <v>#VALUE!</v>
      </c>
    </row>
    <row r="14426" spans="6:6" ht="12.75" customHeight="1" x14ac:dyDescent="0.2">
      <c r="F14426" s="45" t="e">
        <f t="shared" si="60"/>
        <v>#VALUE!</v>
      </c>
    </row>
    <row r="14427" spans="6:6" ht="12.75" customHeight="1" x14ac:dyDescent="0.2">
      <c r="F14427" s="45" t="e">
        <f t="shared" si="60"/>
        <v>#VALUE!</v>
      </c>
    </row>
    <row r="14428" spans="6:6" ht="12.75" customHeight="1" x14ac:dyDescent="0.2">
      <c r="F14428" s="45" t="e">
        <f t="shared" si="60"/>
        <v>#VALUE!</v>
      </c>
    </row>
    <row r="14429" spans="6:6" ht="12.75" customHeight="1" x14ac:dyDescent="0.2">
      <c r="F14429" s="45" t="e">
        <f t="shared" si="60"/>
        <v>#VALUE!</v>
      </c>
    </row>
    <row r="14430" spans="6:6" ht="12.75" customHeight="1" x14ac:dyDescent="0.2">
      <c r="F14430" s="45" t="e">
        <f t="shared" si="60"/>
        <v>#VALUE!</v>
      </c>
    </row>
    <row r="14431" spans="6:6" ht="12.75" customHeight="1" x14ac:dyDescent="0.2">
      <c r="F14431" s="45" t="e">
        <f t="shared" si="60"/>
        <v>#VALUE!</v>
      </c>
    </row>
    <row r="14432" spans="6:6" ht="12.75" customHeight="1" x14ac:dyDescent="0.2">
      <c r="F14432" s="45" t="e">
        <f t="shared" si="60"/>
        <v>#VALUE!</v>
      </c>
    </row>
    <row r="14433" spans="6:6" ht="12.75" customHeight="1" x14ac:dyDescent="0.2">
      <c r="F14433" s="45" t="e">
        <f t="shared" si="60"/>
        <v>#VALUE!</v>
      </c>
    </row>
    <row r="14434" spans="6:6" ht="12.75" customHeight="1" x14ac:dyDescent="0.2">
      <c r="F14434" s="45" t="e">
        <f t="shared" si="60"/>
        <v>#VALUE!</v>
      </c>
    </row>
    <row r="14435" spans="6:6" ht="12.75" customHeight="1" x14ac:dyDescent="0.2">
      <c r="F14435" s="45" t="e">
        <f t="shared" si="60"/>
        <v>#VALUE!</v>
      </c>
    </row>
    <row r="14436" spans="6:6" ht="12.75" customHeight="1" x14ac:dyDescent="0.2">
      <c r="F14436" s="45" t="e">
        <f t="shared" si="60"/>
        <v>#VALUE!</v>
      </c>
    </row>
    <row r="14437" spans="6:6" ht="12.75" customHeight="1" x14ac:dyDescent="0.2">
      <c r="F14437" s="45" t="e">
        <f t="shared" si="60"/>
        <v>#VALUE!</v>
      </c>
    </row>
    <row r="14438" spans="6:6" ht="12.75" customHeight="1" x14ac:dyDescent="0.2">
      <c r="F14438" s="45" t="e">
        <f t="shared" si="60"/>
        <v>#VALUE!</v>
      </c>
    </row>
    <row r="14439" spans="6:6" ht="12.75" customHeight="1" x14ac:dyDescent="0.2">
      <c r="F14439" s="45" t="e">
        <f t="shared" si="60"/>
        <v>#VALUE!</v>
      </c>
    </row>
    <row r="14440" spans="6:6" ht="12.75" customHeight="1" x14ac:dyDescent="0.2">
      <c r="F14440" s="45" t="e">
        <f t="shared" si="60"/>
        <v>#VALUE!</v>
      </c>
    </row>
    <row r="14441" spans="6:6" ht="12.75" customHeight="1" x14ac:dyDescent="0.2">
      <c r="F14441" s="45" t="e">
        <f t="shared" si="60"/>
        <v>#VALUE!</v>
      </c>
    </row>
    <row r="14442" spans="6:6" ht="12.75" customHeight="1" x14ac:dyDescent="0.2">
      <c r="F14442" s="45" t="e">
        <f t="shared" si="60"/>
        <v>#VALUE!</v>
      </c>
    </row>
    <row r="14443" spans="6:6" ht="12.75" customHeight="1" x14ac:dyDescent="0.2">
      <c r="F14443" s="45" t="e">
        <f t="shared" si="60"/>
        <v>#VALUE!</v>
      </c>
    </row>
    <row r="14444" spans="6:6" ht="12.75" customHeight="1" x14ac:dyDescent="0.2">
      <c r="F14444" s="45" t="e">
        <f t="shared" si="60"/>
        <v>#VALUE!</v>
      </c>
    </row>
    <row r="14445" spans="6:6" ht="12.75" customHeight="1" x14ac:dyDescent="0.2">
      <c r="F14445" s="45" t="e">
        <f t="shared" si="60"/>
        <v>#VALUE!</v>
      </c>
    </row>
    <row r="14446" spans="6:6" ht="12.75" customHeight="1" x14ac:dyDescent="0.2">
      <c r="F14446" s="45" t="e">
        <f t="shared" si="60"/>
        <v>#VALUE!</v>
      </c>
    </row>
    <row r="14447" spans="6:6" ht="12.75" customHeight="1" x14ac:dyDescent="0.2">
      <c r="F14447" s="45" t="e">
        <f t="shared" si="60"/>
        <v>#VALUE!</v>
      </c>
    </row>
    <row r="14448" spans="6:6" ht="12.75" customHeight="1" x14ac:dyDescent="0.2">
      <c r="F14448" s="45" t="e">
        <f t="shared" si="60"/>
        <v>#VALUE!</v>
      </c>
    </row>
    <row r="14449" spans="6:6" ht="12.75" customHeight="1" x14ac:dyDescent="0.2">
      <c r="F14449" s="45" t="e">
        <f t="shared" si="60"/>
        <v>#VALUE!</v>
      </c>
    </row>
    <row r="14450" spans="6:6" ht="12.75" customHeight="1" x14ac:dyDescent="0.2">
      <c r="F14450" s="45" t="e">
        <f t="shared" si="60"/>
        <v>#VALUE!</v>
      </c>
    </row>
    <row r="14451" spans="6:6" ht="12.75" customHeight="1" x14ac:dyDescent="0.2">
      <c r="F14451" s="45" t="e">
        <f t="shared" si="60"/>
        <v>#VALUE!</v>
      </c>
    </row>
    <row r="14452" spans="6:6" ht="12.75" customHeight="1" x14ac:dyDescent="0.2">
      <c r="F14452" s="45" t="e">
        <f t="shared" si="60"/>
        <v>#VALUE!</v>
      </c>
    </row>
    <row r="14453" spans="6:6" ht="12.75" customHeight="1" x14ac:dyDescent="0.2">
      <c r="F14453" s="45" t="e">
        <f t="shared" si="60"/>
        <v>#VALUE!</v>
      </c>
    </row>
    <row r="14454" spans="6:6" ht="12.75" customHeight="1" x14ac:dyDescent="0.2">
      <c r="F14454" s="45" t="e">
        <f t="shared" si="60"/>
        <v>#VALUE!</v>
      </c>
    </row>
    <row r="14455" spans="6:6" ht="12.75" customHeight="1" x14ac:dyDescent="0.2">
      <c r="F14455" s="45" t="e">
        <f t="shared" si="60"/>
        <v>#VALUE!</v>
      </c>
    </row>
    <row r="14456" spans="6:6" ht="12.75" customHeight="1" x14ac:dyDescent="0.2">
      <c r="F14456" s="45" t="e">
        <f t="shared" si="60"/>
        <v>#VALUE!</v>
      </c>
    </row>
    <row r="14457" spans="6:6" ht="12.75" customHeight="1" x14ac:dyDescent="0.2">
      <c r="F14457" s="45" t="e">
        <f t="shared" si="60"/>
        <v>#VALUE!</v>
      </c>
    </row>
    <row r="14458" spans="6:6" ht="12.75" customHeight="1" x14ac:dyDescent="0.2">
      <c r="F14458" s="45" t="e">
        <f t="shared" si="60"/>
        <v>#VALUE!</v>
      </c>
    </row>
    <row r="14459" spans="6:6" ht="12.75" customHeight="1" x14ac:dyDescent="0.2">
      <c r="F14459" s="45" t="e">
        <f t="shared" si="60"/>
        <v>#VALUE!</v>
      </c>
    </row>
    <row r="14460" spans="6:6" ht="12.75" customHeight="1" x14ac:dyDescent="0.2">
      <c r="F14460" s="45" t="e">
        <f t="shared" si="60"/>
        <v>#VALUE!</v>
      </c>
    </row>
    <row r="14461" spans="6:6" ht="12.75" customHeight="1" x14ac:dyDescent="0.2">
      <c r="F14461" s="45" t="e">
        <f t="shared" si="60"/>
        <v>#VALUE!</v>
      </c>
    </row>
    <row r="14462" spans="6:6" ht="12.75" customHeight="1" x14ac:dyDescent="0.2">
      <c r="F14462" s="45" t="e">
        <f t="shared" si="60"/>
        <v>#VALUE!</v>
      </c>
    </row>
    <row r="14463" spans="6:6" ht="12.75" customHeight="1" x14ac:dyDescent="0.2">
      <c r="F14463" s="45" t="e">
        <f t="shared" si="60"/>
        <v>#VALUE!</v>
      </c>
    </row>
    <row r="14464" spans="6:6" ht="12.75" customHeight="1" x14ac:dyDescent="0.2">
      <c r="F14464" s="45" t="e">
        <f t="shared" si="60"/>
        <v>#VALUE!</v>
      </c>
    </row>
    <row r="14465" spans="6:6" ht="12.75" customHeight="1" x14ac:dyDescent="0.2">
      <c r="F14465" s="45" t="e">
        <f t="shared" si="60"/>
        <v>#VALUE!</v>
      </c>
    </row>
    <row r="14466" spans="6:6" ht="12.75" customHeight="1" x14ac:dyDescent="0.2">
      <c r="F14466" s="45" t="e">
        <f t="shared" si="60"/>
        <v>#VALUE!</v>
      </c>
    </row>
    <row r="14467" spans="6:6" ht="12.75" customHeight="1" x14ac:dyDescent="0.2">
      <c r="F14467" s="45" t="e">
        <f t="shared" si="60"/>
        <v>#VALUE!</v>
      </c>
    </row>
    <row r="14468" spans="6:6" ht="12.75" customHeight="1" x14ac:dyDescent="0.2">
      <c r="F14468" s="45" t="e">
        <f t="shared" si="60"/>
        <v>#VALUE!</v>
      </c>
    </row>
    <row r="14469" spans="6:6" ht="12.75" customHeight="1" x14ac:dyDescent="0.2">
      <c r="F14469" s="45" t="e">
        <f t="shared" si="60"/>
        <v>#VALUE!</v>
      </c>
    </row>
    <row r="14470" spans="6:6" ht="12.75" customHeight="1" x14ac:dyDescent="0.2">
      <c r="F14470" s="45" t="e">
        <f t="shared" si="60"/>
        <v>#VALUE!</v>
      </c>
    </row>
    <row r="14471" spans="6:6" ht="12.75" customHeight="1" x14ac:dyDescent="0.2">
      <c r="F14471" s="45" t="e">
        <f t="shared" si="60"/>
        <v>#VALUE!</v>
      </c>
    </row>
    <row r="14472" spans="6:6" ht="12.75" customHeight="1" x14ac:dyDescent="0.2">
      <c r="F14472" s="45" t="e">
        <f t="shared" si="60"/>
        <v>#VALUE!</v>
      </c>
    </row>
    <row r="14473" spans="6:6" ht="12.75" customHeight="1" x14ac:dyDescent="0.2">
      <c r="F14473" s="45" t="e">
        <f t="shared" si="60"/>
        <v>#VALUE!</v>
      </c>
    </row>
    <row r="14474" spans="6:6" ht="12.75" customHeight="1" x14ac:dyDescent="0.2">
      <c r="F14474" s="45" t="e">
        <f t="shared" si="60"/>
        <v>#VALUE!</v>
      </c>
    </row>
    <row r="14475" spans="6:6" ht="12.75" customHeight="1" x14ac:dyDescent="0.2">
      <c r="F14475" s="45" t="e">
        <f t="shared" si="60"/>
        <v>#VALUE!</v>
      </c>
    </row>
    <row r="14476" spans="6:6" ht="12.75" customHeight="1" x14ac:dyDescent="0.2">
      <c r="F14476" s="45" t="e">
        <f t="shared" si="60"/>
        <v>#VALUE!</v>
      </c>
    </row>
    <row r="14477" spans="6:6" ht="12.75" customHeight="1" x14ac:dyDescent="0.2">
      <c r="F14477" s="45" t="e">
        <f t="shared" si="60"/>
        <v>#VALUE!</v>
      </c>
    </row>
    <row r="14478" spans="6:6" ht="12.75" customHeight="1" x14ac:dyDescent="0.2">
      <c r="F14478" s="45" t="e">
        <f t="shared" si="60"/>
        <v>#VALUE!</v>
      </c>
    </row>
    <row r="14479" spans="6:6" ht="12.75" customHeight="1" x14ac:dyDescent="0.2">
      <c r="F14479" s="45" t="e">
        <f t="shared" si="60"/>
        <v>#VALUE!</v>
      </c>
    </row>
    <row r="14480" spans="6:6" ht="12.75" customHeight="1" x14ac:dyDescent="0.2">
      <c r="F14480" s="45" t="e">
        <f t="shared" si="60"/>
        <v>#VALUE!</v>
      </c>
    </row>
    <row r="14481" spans="6:6" ht="12.75" customHeight="1" x14ac:dyDescent="0.2">
      <c r="F14481" s="45" t="e">
        <f t="shared" si="60"/>
        <v>#VALUE!</v>
      </c>
    </row>
    <row r="14482" spans="6:6" ht="12.75" customHeight="1" x14ac:dyDescent="0.2">
      <c r="F14482" s="45" t="e">
        <f t="shared" si="60"/>
        <v>#VALUE!</v>
      </c>
    </row>
    <row r="14483" spans="6:6" ht="12.75" customHeight="1" x14ac:dyDescent="0.2">
      <c r="F14483" s="45" t="e">
        <f t="shared" si="60"/>
        <v>#VALUE!</v>
      </c>
    </row>
    <row r="14484" spans="6:6" ht="12.75" customHeight="1" x14ac:dyDescent="0.2">
      <c r="F14484" s="45" t="e">
        <f t="shared" si="60"/>
        <v>#VALUE!</v>
      </c>
    </row>
    <row r="14485" spans="6:6" ht="12.75" customHeight="1" x14ac:dyDescent="0.2">
      <c r="F14485" s="45" t="e">
        <f t="shared" si="60"/>
        <v>#VALUE!</v>
      </c>
    </row>
    <row r="14486" spans="6:6" ht="12.75" customHeight="1" x14ac:dyDescent="0.2">
      <c r="F14486" s="45" t="e">
        <f t="shared" si="60"/>
        <v>#VALUE!</v>
      </c>
    </row>
    <row r="14487" spans="6:6" ht="12.75" customHeight="1" x14ac:dyDescent="0.2">
      <c r="F14487" s="45" t="e">
        <f t="shared" si="60"/>
        <v>#VALUE!</v>
      </c>
    </row>
    <row r="14488" spans="6:6" ht="12.75" customHeight="1" x14ac:dyDescent="0.2">
      <c r="F14488" s="45" t="e">
        <f t="shared" si="60"/>
        <v>#VALUE!</v>
      </c>
    </row>
    <row r="14489" spans="6:6" ht="12.75" customHeight="1" x14ac:dyDescent="0.2">
      <c r="F14489" s="45" t="e">
        <f t="shared" si="60"/>
        <v>#VALUE!</v>
      </c>
    </row>
    <row r="14490" spans="6:6" ht="12.75" customHeight="1" x14ac:dyDescent="0.2">
      <c r="F14490" s="45" t="e">
        <f t="shared" si="60"/>
        <v>#VALUE!</v>
      </c>
    </row>
    <row r="14491" spans="6:6" ht="12.75" customHeight="1" x14ac:dyDescent="0.2">
      <c r="F14491" s="45" t="e">
        <f t="shared" si="60"/>
        <v>#VALUE!</v>
      </c>
    </row>
    <row r="14492" spans="6:6" ht="12.75" customHeight="1" x14ac:dyDescent="0.2">
      <c r="F14492" s="45" t="e">
        <f t="shared" si="60"/>
        <v>#VALUE!</v>
      </c>
    </row>
    <row r="14493" spans="6:6" ht="12.75" customHeight="1" x14ac:dyDescent="0.2">
      <c r="F14493" s="45" t="e">
        <f t="shared" si="60"/>
        <v>#VALUE!</v>
      </c>
    </row>
    <row r="14494" spans="6:6" ht="12.75" customHeight="1" x14ac:dyDescent="0.2">
      <c r="F14494" s="45" t="e">
        <f t="shared" si="60"/>
        <v>#VALUE!</v>
      </c>
    </row>
    <row r="14495" spans="6:6" ht="12.75" customHeight="1" x14ac:dyDescent="0.2">
      <c r="F14495" s="45" t="e">
        <f t="shared" si="60"/>
        <v>#VALUE!</v>
      </c>
    </row>
    <row r="14496" spans="6:6" ht="12.75" customHeight="1" x14ac:dyDescent="0.2">
      <c r="F14496" s="45" t="e">
        <f t="shared" si="60"/>
        <v>#VALUE!</v>
      </c>
    </row>
    <row r="14497" spans="6:6" ht="12.75" customHeight="1" x14ac:dyDescent="0.2">
      <c r="F14497" s="45" t="e">
        <f t="shared" si="60"/>
        <v>#VALUE!</v>
      </c>
    </row>
    <row r="14498" spans="6:6" ht="12.75" customHeight="1" x14ac:dyDescent="0.2">
      <c r="F14498" s="45" t="e">
        <f t="shared" si="60"/>
        <v>#VALUE!</v>
      </c>
    </row>
    <row r="14499" spans="6:6" ht="12.75" customHeight="1" x14ac:dyDescent="0.2">
      <c r="F14499" s="45" t="e">
        <f t="shared" si="60"/>
        <v>#VALUE!</v>
      </c>
    </row>
    <row r="14500" spans="6:6" ht="12.75" customHeight="1" x14ac:dyDescent="0.2">
      <c r="F14500" s="45" t="e">
        <f t="shared" si="60"/>
        <v>#VALUE!</v>
      </c>
    </row>
    <row r="14501" spans="6:6" ht="12.75" customHeight="1" x14ac:dyDescent="0.2">
      <c r="F14501" s="45" t="e">
        <f t="shared" si="60"/>
        <v>#VALUE!</v>
      </c>
    </row>
    <row r="14502" spans="6:6" ht="12.75" customHeight="1" x14ac:dyDescent="0.2">
      <c r="F14502" s="45" t="e">
        <f t="shared" si="60"/>
        <v>#VALUE!</v>
      </c>
    </row>
    <row r="14503" spans="6:6" ht="12.75" customHeight="1" x14ac:dyDescent="0.2">
      <c r="F14503" s="45" t="e">
        <f t="shared" si="60"/>
        <v>#VALUE!</v>
      </c>
    </row>
    <row r="14504" spans="6:6" ht="12.75" customHeight="1" x14ac:dyDescent="0.2">
      <c r="F14504" s="45" t="e">
        <f t="shared" si="60"/>
        <v>#VALUE!</v>
      </c>
    </row>
    <row r="14505" spans="6:6" ht="12.75" customHeight="1" x14ac:dyDescent="0.2">
      <c r="F14505" s="45" t="e">
        <f t="shared" si="60"/>
        <v>#VALUE!</v>
      </c>
    </row>
    <row r="14506" spans="6:6" ht="12.75" customHeight="1" x14ac:dyDescent="0.2">
      <c r="F14506" s="45" t="e">
        <f t="shared" si="60"/>
        <v>#VALUE!</v>
      </c>
    </row>
    <row r="14507" spans="6:6" ht="12.75" customHeight="1" x14ac:dyDescent="0.2">
      <c r="F14507" s="45" t="e">
        <f t="shared" si="60"/>
        <v>#VALUE!</v>
      </c>
    </row>
    <row r="14508" spans="6:6" ht="12.75" customHeight="1" x14ac:dyDescent="0.2">
      <c r="F14508" s="45" t="e">
        <f t="shared" si="60"/>
        <v>#VALUE!</v>
      </c>
    </row>
    <row r="14509" spans="6:6" ht="12.75" customHeight="1" x14ac:dyDescent="0.2">
      <c r="F14509" s="45" t="e">
        <f t="shared" si="60"/>
        <v>#VALUE!</v>
      </c>
    </row>
    <row r="14510" spans="6:6" ht="12.75" customHeight="1" x14ac:dyDescent="0.2">
      <c r="F14510" s="45" t="e">
        <f t="shared" si="60"/>
        <v>#VALUE!</v>
      </c>
    </row>
    <row r="14511" spans="6:6" ht="12.75" customHeight="1" x14ac:dyDescent="0.2">
      <c r="F14511" s="45" t="e">
        <f t="shared" si="60"/>
        <v>#VALUE!</v>
      </c>
    </row>
    <row r="14512" spans="6:6" ht="12.75" customHeight="1" x14ac:dyDescent="0.2">
      <c r="F14512" s="45" t="e">
        <f t="shared" si="60"/>
        <v>#VALUE!</v>
      </c>
    </row>
    <row r="14513" spans="6:6" ht="12.75" customHeight="1" x14ac:dyDescent="0.2">
      <c r="F14513" s="45" t="e">
        <f t="shared" si="60"/>
        <v>#VALUE!</v>
      </c>
    </row>
    <row r="14514" spans="6:6" ht="12.75" customHeight="1" x14ac:dyDescent="0.2">
      <c r="F14514" s="45" t="e">
        <f t="shared" si="60"/>
        <v>#VALUE!</v>
      </c>
    </row>
    <row r="14515" spans="6:6" ht="12.75" customHeight="1" x14ac:dyDescent="0.2">
      <c r="F14515" s="45" t="e">
        <f t="shared" si="60"/>
        <v>#VALUE!</v>
      </c>
    </row>
    <row r="14516" spans="6:6" ht="12.75" customHeight="1" x14ac:dyDescent="0.2">
      <c r="F14516" s="45" t="e">
        <f t="shared" si="60"/>
        <v>#VALUE!</v>
      </c>
    </row>
    <row r="14517" spans="6:6" ht="12.75" customHeight="1" x14ac:dyDescent="0.2">
      <c r="F14517" s="45" t="e">
        <f t="shared" si="60"/>
        <v>#VALUE!</v>
      </c>
    </row>
    <row r="14518" spans="6:6" ht="12.75" customHeight="1" x14ac:dyDescent="0.2">
      <c r="F14518" s="45" t="e">
        <f t="shared" si="60"/>
        <v>#VALUE!</v>
      </c>
    </row>
    <row r="14519" spans="6:6" ht="12.75" customHeight="1" x14ac:dyDescent="0.2">
      <c r="F14519" s="45" t="e">
        <f t="shared" si="60"/>
        <v>#VALUE!</v>
      </c>
    </row>
    <row r="14520" spans="6:6" ht="12.75" customHeight="1" x14ac:dyDescent="0.2">
      <c r="F14520" s="45" t="e">
        <f t="shared" si="60"/>
        <v>#VALUE!</v>
      </c>
    </row>
    <row r="14521" spans="6:6" ht="12.75" customHeight="1" x14ac:dyDescent="0.2">
      <c r="F14521" s="45" t="e">
        <f t="shared" si="60"/>
        <v>#VALUE!</v>
      </c>
    </row>
    <row r="14522" spans="6:6" ht="12.75" customHeight="1" x14ac:dyDescent="0.2">
      <c r="F14522" s="45" t="e">
        <f t="shared" si="60"/>
        <v>#VALUE!</v>
      </c>
    </row>
    <row r="14523" spans="6:6" ht="12.75" customHeight="1" x14ac:dyDescent="0.2">
      <c r="F14523" s="45" t="e">
        <f t="shared" si="60"/>
        <v>#VALUE!</v>
      </c>
    </row>
    <row r="14524" spans="6:6" ht="12.75" customHeight="1" x14ac:dyDescent="0.2">
      <c r="F14524" s="45" t="e">
        <f t="shared" si="60"/>
        <v>#VALUE!</v>
      </c>
    </row>
    <row r="14525" spans="6:6" ht="12.75" customHeight="1" x14ac:dyDescent="0.2">
      <c r="F14525" s="45" t="e">
        <f t="shared" si="60"/>
        <v>#VALUE!</v>
      </c>
    </row>
    <row r="14526" spans="6:6" ht="12.75" customHeight="1" x14ac:dyDescent="0.2">
      <c r="F14526" s="45" t="e">
        <f t="shared" si="60"/>
        <v>#VALUE!</v>
      </c>
    </row>
    <row r="14527" spans="6:6" ht="12.75" customHeight="1" x14ac:dyDescent="0.2">
      <c r="F14527" s="45" t="e">
        <f t="shared" si="60"/>
        <v>#VALUE!</v>
      </c>
    </row>
    <row r="14528" spans="6:6" ht="12.75" customHeight="1" x14ac:dyDescent="0.2">
      <c r="F14528" s="45" t="e">
        <f t="shared" si="60"/>
        <v>#VALUE!</v>
      </c>
    </row>
    <row r="14529" spans="6:6" ht="12.75" customHeight="1" x14ac:dyDescent="0.2">
      <c r="F14529" s="45" t="e">
        <f t="shared" si="60"/>
        <v>#VALUE!</v>
      </c>
    </row>
    <row r="14530" spans="6:6" ht="12.75" customHeight="1" x14ac:dyDescent="0.2">
      <c r="F14530" s="45" t="e">
        <f t="shared" si="60"/>
        <v>#VALUE!</v>
      </c>
    </row>
    <row r="14531" spans="6:6" ht="12.75" customHeight="1" x14ac:dyDescent="0.2">
      <c r="F14531" s="45" t="e">
        <f t="shared" si="60"/>
        <v>#VALUE!</v>
      </c>
    </row>
    <row r="14532" spans="6:6" ht="12.75" customHeight="1" x14ac:dyDescent="0.2">
      <c r="F14532" s="45" t="e">
        <f t="shared" si="60"/>
        <v>#VALUE!</v>
      </c>
    </row>
    <row r="14533" spans="6:6" ht="12.75" customHeight="1" x14ac:dyDescent="0.2">
      <c r="F14533" s="45" t="e">
        <f t="shared" si="60"/>
        <v>#VALUE!</v>
      </c>
    </row>
    <row r="14534" spans="6:6" ht="12.75" customHeight="1" x14ac:dyDescent="0.2">
      <c r="F14534" s="45" t="e">
        <f t="shared" si="60"/>
        <v>#VALUE!</v>
      </c>
    </row>
    <row r="14535" spans="6:6" ht="12.75" customHeight="1" x14ac:dyDescent="0.2">
      <c r="F14535" s="45" t="e">
        <f t="shared" si="60"/>
        <v>#VALUE!</v>
      </c>
    </row>
    <row r="14536" spans="6:6" ht="12.75" customHeight="1" x14ac:dyDescent="0.2">
      <c r="F14536" s="45" t="e">
        <f t="shared" si="60"/>
        <v>#VALUE!</v>
      </c>
    </row>
    <row r="14537" spans="6:6" ht="12.75" customHeight="1" x14ac:dyDescent="0.2">
      <c r="F14537" s="45" t="e">
        <f t="shared" ref="F14537:F14791" si="61">VALUE(LEFT(E14537,LEN(E14537)-1))</f>
        <v>#VALUE!</v>
      </c>
    </row>
    <row r="14538" spans="6:6" ht="12.75" customHeight="1" x14ac:dyDescent="0.2">
      <c r="F14538" s="45" t="e">
        <f t="shared" si="61"/>
        <v>#VALUE!</v>
      </c>
    </row>
    <row r="14539" spans="6:6" ht="12.75" customHeight="1" x14ac:dyDescent="0.2">
      <c r="F14539" s="45" t="e">
        <f t="shared" si="61"/>
        <v>#VALUE!</v>
      </c>
    </row>
    <row r="14540" spans="6:6" ht="12.75" customHeight="1" x14ac:dyDescent="0.2">
      <c r="F14540" s="45" t="e">
        <f t="shared" si="61"/>
        <v>#VALUE!</v>
      </c>
    </row>
    <row r="14541" spans="6:6" ht="12.75" customHeight="1" x14ac:dyDescent="0.2">
      <c r="F14541" s="45" t="e">
        <f t="shared" si="61"/>
        <v>#VALUE!</v>
      </c>
    </row>
    <row r="14542" spans="6:6" ht="12.75" customHeight="1" x14ac:dyDescent="0.2">
      <c r="F14542" s="45" t="e">
        <f t="shared" si="61"/>
        <v>#VALUE!</v>
      </c>
    </row>
    <row r="14543" spans="6:6" ht="12.75" customHeight="1" x14ac:dyDescent="0.2">
      <c r="F14543" s="45" t="e">
        <f t="shared" si="61"/>
        <v>#VALUE!</v>
      </c>
    </row>
    <row r="14544" spans="6:6" ht="12.75" customHeight="1" x14ac:dyDescent="0.2">
      <c r="F14544" s="45" t="e">
        <f t="shared" si="61"/>
        <v>#VALUE!</v>
      </c>
    </row>
    <row r="14545" spans="6:6" ht="12.75" customHeight="1" x14ac:dyDescent="0.2">
      <c r="F14545" s="45" t="e">
        <f t="shared" si="61"/>
        <v>#VALUE!</v>
      </c>
    </row>
    <row r="14546" spans="6:6" ht="12.75" customHeight="1" x14ac:dyDescent="0.2">
      <c r="F14546" s="45" t="e">
        <f t="shared" si="61"/>
        <v>#VALUE!</v>
      </c>
    </row>
    <row r="14547" spans="6:6" ht="12.75" customHeight="1" x14ac:dyDescent="0.2">
      <c r="F14547" s="45" t="e">
        <f t="shared" si="61"/>
        <v>#VALUE!</v>
      </c>
    </row>
    <row r="14548" spans="6:6" ht="12.75" customHeight="1" x14ac:dyDescent="0.2">
      <c r="F14548" s="45" t="e">
        <f t="shared" si="61"/>
        <v>#VALUE!</v>
      </c>
    </row>
    <row r="14549" spans="6:6" ht="12.75" customHeight="1" x14ac:dyDescent="0.2">
      <c r="F14549" s="45" t="e">
        <f t="shared" si="61"/>
        <v>#VALUE!</v>
      </c>
    </row>
    <row r="14550" spans="6:6" ht="12.75" customHeight="1" x14ac:dyDescent="0.2">
      <c r="F14550" s="45" t="e">
        <f t="shared" si="61"/>
        <v>#VALUE!</v>
      </c>
    </row>
    <row r="14551" spans="6:6" ht="12.75" customHeight="1" x14ac:dyDescent="0.2">
      <c r="F14551" s="45" t="e">
        <f t="shared" si="61"/>
        <v>#VALUE!</v>
      </c>
    </row>
    <row r="14552" spans="6:6" ht="12.75" customHeight="1" x14ac:dyDescent="0.2">
      <c r="F14552" s="45" t="e">
        <f t="shared" si="61"/>
        <v>#VALUE!</v>
      </c>
    </row>
    <row r="14553" spans="6:6" ht="12.75" customHeight="1" x14ac:dyDescent="0.2">
      <c r="F14553" s="45" t="e">
        <f t="shared" si="61"/>
        <v>#VALUE!</v>
      </c>
    </row>
    <row r="14554" spans="6:6" ht="12.75" customHeight="1" x14ac:dyDescent="0.2">
      <c r="F14554" s="45" t="e">
        <f t="shared" si="61"/>
        <v>#VALUE!</v>
      </c>
    </row>
    <row r="14555" spans="6:6" ht="12.75" customHeight="1" x14ac:dyDescent="0.2">
      <c r="F14555" s="45" t="e">
        <f t="shared" si="61"/>
        <v>#VALUE!</v>
      </c>
    </row>
    <row r="14556" spans="6:6" ht="12.75" customHeight="1" x14ac:dyDescent="0.2">
      <c r="F14556" s="45" t="e">
        <f t="shared" si="61"/>
        <v>#VALUE!</v>
      </c>
    </row>
    <row r="14557" spans="6:6" ht="12.75" customHeight="1" x14ac:dyDescent="0.2">
      <c r="F14557" s="45" t="e">
        <f t="shared" si="61"/>
        <v>#VALUE!</v>
      </c>
    </row>
    <row r="14558" spans="6:6" ht="12.75" customHeight="1" x14ac:dyDescent="0.2">
      <c r="F14558" s="45" t="e">
        <f t="shared" si="61"/>
        <v>#VALUE!</v>
      </c>
    </row>
    <row r="14559" spans="6:6" ht="12.75" customHeight="1" x14ac:dyDescent="0.2">
      <c r="F14559" s="45" t="e">
        <f t="shared" si="61"/>
        <v>#VALUE!</v>
      </c>
    </row>
    <row r="14560" spans="6:6" ht="12.75" customHeight="1" x14ac:dyDescent="0.2">
      <c r="F14560" s="45" t="e">
        <f t="shared" si="61"/>
        <v>#VALUE!</v>
      </c>
    </row>
    <row r="14561" spans="6:6" ht="12.75" customHeight="1" x14ac:dyDescent="0.2">
      <c r="F14561" s="45" t="e">
        <f t="shared" si="61"/>
        <v>#VALUE!</v>
      </c>
    </row>
    <row r="14562" spans="6:6" ht="12.75" customHeight="1" x14ac:dyDescent="0.2">
      <c r="F14562" s="45" t="e">
        <f t="shared" si="61"/>
        <v>#VALUE!</v>
      </c>
    </row>
    <row r="14563" spans="6:6" ht="12.75" customHeight="1" x14ac:dyDescent="0.2">
      <c r="F14563" s="45" t="e">
        <f t="shared" si="61"/>
        <v>#VALUE!</v>
      </c>
    </row>
    <row r="14564" spans="6:6" ht="12.75" customHeight="1" x14ac:dyDescent="0.2">
      <c r="F14564" s="45" t="e">
        <f t="shared" si="61"/>
        <v>#VALUE!</v>
      </c>
    </row>
    <row r="14565" spans="6:6" ht="12.75" customHeight="1" x14ac:dyDescent="0.2">
      <c r="F14565" s="45" t="e">
        <f t="shared" si="61"/>
        <v>#VALUE!</v>
      </c>
    </row>
    <row r="14566" spans="6:6" ht="12.75" customHeight="1" x14ac:dyDescent="0.2">
      <c r="F14566" s="45" t="e">
        <f t="shared" si="61"/>
        <v>#VALUE!</v>
      </c>
    </row>
    <row r="14567" spans="6:6" ht="12.75" customHeight="1" x14ac:dyDescent="0.2">
      <c r="F14567" s="45" t="e">
        <f t="shared" si="61"/>
        <v>#VALUE!</v>
      </c>
    </row>
    <row r="14568" spans="6:6" ht="12.75" customHeight="1" x14ac:dyDescent="0.2">
      <c r="F14568" s="45" t="e">
        <f t="shared" si="61"/>
        <v>#VALUE!</v>
      </c>
    </row>
    <row r="14569" spans="6:6" ht="12.75" customHeight="1" x14ac:dyDescent="0.2">
      <c r="F14569" s="45" t="e">
        <f t="shared" si="61"/>
        <v>#VALUE!</v>
      </c>
    </row>
    <row r="14570" spans="6:6" ht="12.75" customHeight="1" x14ac:dyDescent="0.2">
      <c r="F14570" s="45" t="e">
        <f t="shared" si="61"/>
        <v>#VALUE!</v>
      </c>
    </row>
    <row r="14571" spans="6:6" ht="12.75" customHeight="1" x14ac:dyDescent="0.2">
      <c r="F14571" s="45" t="e">
        <f t="shared" si="61"/>
        <v>#VALUE!</v>
      </c>
    </row>
    <row r="14572" spans="6:6" ht="12.75" customHeight="1" x14ac:dyDescent="0.2">
      <c r="F14572" s="45" t="e">
        <f t="shared" si="61"/>
        <v>#VALUE!</v>
      </c>
    </row>
    <row r="14573" spans="6:6" ht="12.75" customHeight="1" x14ac:dyDescent="0.2">
      <c r="F14573" s="45" t="e">
        <f t="shared" si="61"/>
        <v>#VALUE!</v>
      </c>
    </row>
    <row r="14574" spans="6:6" ht="12.75" customHeight="1" x14ac:dyDescent="0.2">
      <c r="F14574" s="45" t="e">
        <f t="shared" si="61"/>
        <v>#VALUE!</v>
      </c>
    </row>
    <row r="14575" spans="6:6" ht="12.75" customHeight="1" x14ac:dyDescent="0.2">
      <c r="F14575" s="45" t="e">
        <f t="shared" si="61"/>
        <v>#VALUE!</v>
      </c>
    </row>
    <row r="14576" spans="6:6" ht="12.75" customHeight="1" x14ac:dyDescent="0.2">
      <c r="F14576" s="45" t="e">
        <f t="shared" si="61"/>
        <v>#VALUE!</v>
      </c>
    </row>
    <row r="14577" spans="6:6" ht="12.75" customHeight="1" x14ac:dyDescent="0.2">
      <c r="F14577" s="45" t="e">
        <f t="shared" si="61"/>
        <v>#VALUE!</v>
      </c>
    </row>
    <row r="14578" spans="6:6" ht="12.75" customHeight="1" x14ac:dyDescent="0.2">
      <c r="F14578" s="45" t="e">
        <f t="shared" si="61"/>
        <v>#VALUE!</v>
      </c>
    </row>
    <row r="14579" spans="6:6" ht="12.75" customHeight="1" x14ac:dyDescent="0.2">
      <c r="F14579" s="45" t="e">
        <f t="shared" si="61"/>
        <v>#VALUE!</v>
      </c>
    </row>
    <row r="14580" spans="6:6" ht="12.75" customHeight="1" x14ac:dyDescent="0.2">
      <c r="F14580" s="45" t="e">
        <f t="shared" si="61"/>
        <v>#VALUE!</v>
      </c>
    </row>
    <row r="14581" spans="6:6" ht="12.75" customHeight="1" x14ac:dyDescent="0.2">
      <c r="F14581" s="45" t="e">
        <f t="shared" si="61"/>
        <v>#VALUE!</v>
      </c>
    </row>
    <row r="14582" spans="6:6" ht="12.75" customHeight="1" x14ac:dyDescent="0.2">
      <c r="F14582" s="45" t="e">
        <f t="shared" si="61"/>
        <v>#VALUE!</v>
      </c>
    </row>
    <row r="14583" spans="6:6" ht="12.75" customHeight="1" x14ac:dyDescent="0.2">
      <c r="F14583" s="45" t="e">
        <f t="shared" si="61"/>
        <v>#VALUE!</v>
      </c>
    </row>
    <row r="14584" spans="6:6" ht="12.75" customHeight="1" x14ac:dyDescent="0.2">
      <c r="F14584" s="45" t="e">
        <f t="shared" si="61"/>
        <v>#VALUE!</v>
      </c>
    </row>
    <row r="14585" spans="6:6" ht="12.75" customHeight="1" x14ac:dyDescent="0.2">
      <c r="F14585" s="45" t="e">
        <f t="shared" si="61"/>
        <v>#VALUE!</v>
      </c>
    </row>
    <row r="14586" spans="6:6" ht="12.75" customHeight="1" x14ac:dyDescent="0.2">
      <c r="F14586" s="45" t="e">
        <f t="shared" si="61"/>
        <v>#VALUE!</v>
      </c>
    </row>
    <row r="14587" spans="6:6" ht="12.75" customHeight="1" x14ac:dyDescent="0.2">
      <c r="F14587" s="45" t="e">
        <f t="shared" si="61"/>
        <v>#VALUE!</v>
      </c>
    </row>
    <row r="14588" spans="6:6" ht="12.75" customHeight="1" x14ac:dyDescent="0.2">
      <c r="F14588" s="45" t="e">
        <f t="shared" si="61"/>
        <v>#VALUE!</v>
      </c>
    </row>
    <row r="14589" spans="6:6" ht="12.75" customHeight="1" x14ac:dyDescent="0.2">
      <c r="F14589" s="45" t="e">
        <f t="shared" si="61"/>
        <v>#VALUE!</v>
      </c>
    </row>
    <row r="14590" spans="6:6" ht="12.75" customHeight="1" x14ac:dyDescent="0.2">
      <c r="F14590" s="45" t="e">
        <f t="shared" si="61"/>
        <v>#VALUE!</v>
      </c>
    </row>
    <row r="14591" spans="6:6" ht="12.75" customHeight="1" x14ac:dyDescent="0.2">
      <c r="F14591" s="45" t="e">
        <f t="shared" si="61"/>
        <v>#VALUE!</v>
      </c>
    </row>
    <row r="14592" spans="6:6" ht="12.75" customHeight="1" x14ac:dyDescent="0.2">
      <c r="F14592" s="45" t="e">
        <f t="shared" si="61"/>
        <v>#VALUE!</v>
      </c>
    </row>
    <row r="14593" spans="6:6" ht="12.75" customHeight="1" x14ac:dyDescent="0.2">
      <c r="F14593" s="45" t="e">
        <f t="shared" si="61"/>
        <v>#VALUE!</v>
      </c>
    </row>
    <row r="14594" spans="6:6" ht="12.75" customHeight="1" x14ac:dyDescent="0.2">
      <c r="F14594" s="45" t="e">
        <f t="shared" si="61"/>
        <v>#VALUE!</v>
      </c>
    </row>
    <row r="14595" spans="6:6" ht="12.75" customHeight="1" x14ac:dyDescent="0.2">
      <c r="F14595" s="45" t="e">
        <f t="shared" si="61"/>
        <v>#VALUE!</v>
      </c>
    </row>
    <row r="14596" spans="6:6" ht="12.75" customHeight="1" x14ac:dyDescent="0.2">
      <c r="F14596" s="45" t="e">
        <f t="shared" si="61"/>
        <v>#VALUE!</v>
      </c>
    </row>
    <row r="14597" spans="6:6" ht="12.75" customHeight="1" x14ac:dyDescent="0.2">
      <c r="F14597" s="45" t="e">
        <f t="shared" si="61"/>
        <v>#VALUE!</v>
      </c>
    </row>
    <row r="14598" spans="6:6" ht="12.75" customHeight="1" x14ac:dyDescent="0.2">
      <c r="F14598" s="45" t="e">
        <f t="shared" si="61"/>
        <v>#VALUE!</v>
      </c>
    </row>
    <row r="14599" spans="6:6" ht="12.75" customHeight="1" x14ac:dyDescent="0.2">
      <c r="F14599" s="45" t="e">
        <f t="shared" si="61"/>
        <v>#VALUE!</v>
      </c>
    </row>
    <row r="14600" spans="6:6" ht="12.75" customHeight="1" x14ac:dyDescent="0.2">
      <c r="F14600" s="45" t="e">
        <f t="shared" si="61"/>
        <v>#VALUE!</v>
      </c>
    </row>
    <row r="14601" spans="6:6" ht="12.75" customHeight="1" x14ac:dyDescent="0.2">
      <c r="F14601" s="45" t="e">
        <f t="shared" si="61"/>
        <v>#VALUE!</v>
      </c>
    </row>
    <row r="14602" spans="6:6" ht="12.75" customHeight="1" x14ac:dyDescent="0.2">
      <c r="F14602" s="45" t="e">
        <f t="shared" si="61"/>
        <v>#VALUE!</v>
      </c>
    </row>
    <row r="14603" spans="6:6" ht="12.75" customHeight="1" x14ac:dyDescent="0.2">
      <c r="F14603" s="45" t="e">
        <f t="shared" si="61"/>
        <v>#VALUE!</v>
      </c>
    </row>
    <row r="14604" spans="6:6" ht="12.75" customHeight="1" x14ac:dyDescent="0.2">
      <c r="F14604" s="45" t="e">
        <f t="shared" si="61"/>
        <v>#VALUE!</v>
      </c>
    </row>
    <row r="14605" spans="6:6" ht="12.75" customHeight="1" x14ac:dyDescent="0.2">
      <c r="F14605" s="45" t="e">
        <f t="shared" si="61"/>
        <v>#VALUE!</v>
      </c>
    </row>
    <row r="14606" spans="6:6" ht="12.75" customHeight="1" x14ac:dyDescent="0.2">
      <c r="F14606" s="45" t="e">
        <f t="shared" si="61"/>
        <v>#VALUE!</v>
      </c>
    </row>
    <row r="14607" spans="6:6" ht="12.75" customHeight="1" x14ac:dyDescent="0.2">
      <c r="F14607" s="45" t="e">
        <f t="shared" si="61"/>
        <v>#VALUE!</v>
      </c>
    </row>
    <row r="14608" spans="6:6" ht="12.75" customHeight="1" x14ac:dyDescent="0.2">
      <c r="F14608" s="45" t="e">
        <f t="shared" si="61"/>
        <v>#VALUE!</v>
      </c>
    </row>
    <row r="14609" spans="6:6" ht="12.75" customHeight="1" x14ac:dyDescent="0.2">
      <c r="F14609" s="45" t="e">
        <f t="shared" si="61"/>
        <v>#VALUE!</v>
      </c>
    </row>
    <row r="14610" spans="6:6" ht="12.75" customHeight="1" x14ac:dyDescent="0.2">
      <c r="F14610" s="45" t="e">
        <f t="shared" si="61"/>
        <v>#VALUE!</v>
      </c>
    </row>
    <row r="14611" spans="6:6" ht="12.75" customHeight="1" x14ac:dyDescent="0.2">
      <c r="F14611" s="45" t="e">
        <f t="shared" si="61"/>
        <v>#VALUE!</v>
      </c>
    </row>
    <row r="14612" spans="6:6" ht="12.75" customHeight="1" x14ac:dyDescent="0.2">
      <c r="F14612" s="45" t="e">
        <f t="shared" si="61"/>
        <v>#VALUE!</v>
      </c>
    </row>
    <row r="14613" spans="6:6" ht="12.75" customHeight="1" x14ac:dyDescent="0.2">
      <c r="F14613" s="45" t="e">
        <f t="shared" si="61"/>
        <v>#VALUE!</v>
      </c>
    </row>
    <row r="14614" spans="6:6" ht="12.75" customHeight="1" x14ac:dyDescent="0.2">
      <c r="F14614" s="45" t="e">
        <f t="shared" si="61"/>
        <v>#VALUE!</v>
      </c>
    </row>
    <row r="14615" spans="6:6" ht="12.75" customHeight="1" x14ac:dyDescent="0.2">
      <c r="F14615" s="45" t="e">
        <f t="shared" si="61"/>
        <v>#VALUE!</v>
      </c>
    </row>
    <row r="14616" spans="6:6" ht="12.75" customHeight="1" x14ac:dyDescent="0.2">
      <c r="F14616" s="45" t="e">
        <f t="shared" si="61"/>
        <v>#VALUE!</v>
      </c>
    </row>
    <row r="14617" spans="6:6" ht="12.75" customHeight="1" x14ac:dyDescent="0.2">
      <c r="F14617" s="45" t="e">
        <f t="shared" si="61"/>
        <v>#VALUE!</v>
      </c>
    </row>
    <row r="14618" spans="6:6" ht="12.75" customHeight="1" x14ac:dyDescent="0.2">
      <c r="F14618" s="45" t="e">
        <f t="shared" si="61"/>
        <v>#VALUE!</v>
      </c>
    </row>
    <row r="14619" spans="6:6" ht="12.75" customHeight="1" x14ac:dyDescent="0.2">
      <c r="F14619" s="45" t="e">
        <f t="shared" si="61"/>
        <v>#VALUE!</v>
      </c>
    </row>
    <row r="14620" spans="6:6" ht="12.75" customHeight="1" x14ac:dyDescent="0.2">
      <c r="F14620" s="45" t="e">
        <f t="shared" si="61"/>
        <v>#VALUE!</v>
      </c>
    </row>
    <row r="14621" spans="6:6" ht="12.75" customHeight="1" x14ac:dyDescent="0.2">
      <c r="F14621" s="45" t="e">
        <f t="shared" si="61"/>
        <v>#VALUE!</v>
      </c>
    </row>
    <row r="14622" spans="6:6" ht="12.75" customHeight="1" x14ac:dyDescent="0.2">
      <c r="F14622" s="45" t="e">
        <f t="shared" si="61"/>
        <v>#VALUE!</v>
      </c>
    </row>
    <row r="14623" spans="6:6" ht="12.75" customHeight="1" x14ac:dyDescent="0.2">
      <c r="F14623" s="45" t="e">
        <f t="shared" si="61"/>
        <v>#VALUE!</v>
      </c>
    </row>
    <row r="14624" spans="6:6" ht="12.75" customHeight="1" x14ac:dyDescent="0.2">
      <c r="F14624" s="45" t="e">
        <f t="shared" si="61"/>
        <v>#VALUE!</v>
      </c>
    </row>
    <row r="14625" spans="6:6" ht="12.75" customHeight="1" x14ac:dyDescent="0.2">
      <c r="F14625" s="45" t="e">
        <f t="shared" si="61"/>
        <v>#VALUE!</v>
      </c>
    </row>
    <row r="14626" spans="6:6" ht="12.75" customHeight="1" x14ac:dyDescent="0.2">
      <c r="F14626" s="45" t="e">
        <f t="shared" si="61"/>
        <v>#VALUE!</v>
      </c>
    </row>
    <row r="14627" spans="6:6" ht="12.75" customHeight="1" x14ac:dyDescent="0.2">
      <c r="F14627" s="45" t="e">
        <f t="shared" si="61"/>
        <v>#VALUE!</v>
      </c>
    </row>
    <row r="14628" spans="6:6" ht="12.75" customHeight="1" x14ac:dyDescent="0.2">
      <c r="F14628" s="45" t="e">
        <f t="shared" si="61"/>
        <v>#VALUE!</v>
      </c>
    </row>
    <row r="14629" spans="6:6" ht="12.75" customHeight="1" x14ac:dyDescent="0.2">
      <c r="F14629" s="45" t="e">
        <f t="shared" si="61"/>
        <v>#VALUE!</v>
      </c>
    </row>
    <row r="14630" spans="6:6" ht="12.75" customHeight="1" x14ac:dyDescent="0.2">
      <c r="F14630" s="45" t="e">
        <f t="shared" si="61"/>
        <v>#VALUE!</v>
      </c>
    </row>
    <row r="14631" spans="6:6" ht="12.75" customHeight="1" x14ac:dyDescent="0.2">
      <c r="F14631" s="45" t="e">
        <f t="shared" si="61"/>
        <v>#VALUE!</v>
      </c>
    </row>
    <row r="14632" spans="6:6" ht="12.75" customHeight="1" x14ac:dyDescent="0.2">
      <c r="F14632" s="45" t="e">
        <f t="shared" si="61"/>
        <v>#VALUE!</v>
      </c>
    </row>
    <row r="14633" spans="6:6" ht="12.75" customHeight="1" x14ac:dyDescent="0.2">
      <c r="F14633" s="45" t="e">
        <f t="shared" si="61"/>
        <v>#VALUE!</v>
      </c>
    </row>
    <row r="14634" spans="6:6" ht="12.75" customHeight="1" x14ac:dyDescent="0.2">
      <c r="F14634" s="45" t="e">
        <f t="shared" si="61"/>
        <v>#VALUE!</v>
      </c>
    </row>
    <row r="14635" spans="6:6" ht="12.75" customHeight="1" x14ac:dyDescent="0.2">
      <c r="F14635" s="45" t="e">
        <f t="shared" si="61"/>
        <v>#VALUE!</v>
      </c>
    </row>
    <row r="14636" spans="6:6" ht="12.75" customHeight="1" x14ac:dyDescent="0.2">
      <c r="F14636" s="45" t="e">
        <f t="shared" si="61"/>
        <v>#VALUE!</v>
      </c>
    </row>
    <row r="14637" spans="6:6" ht="12.75" customHeight="1" x14ac:dyDescent="0.2">
      <c r="F14637" s="45" t="e">
        <f t="shared" si="61"/>
        <v>#VALUE!</v>
      </c>
    </row>
    <row r="14638" spans="6:6" ht="12.75" customHeight="1" x14ac:dyDescent="0.2">
      <c r="F14638" s="45" t="e">
        <f t="shared" si="61"/>
        <v>#VALUE!</v>
      </c>
    </row>
    <row r="14639" spans="6:6" ht="12.75" customHeight="1" x14ac:dyDescent="0.2">
      <c r="F14639" s="45" t="e">
        <f t="shared" si="61"/>
        <v>#VALUE!</v>
      </c>
    </row>
    <row r="14640" spans="6:6" ht="12.75" customHeight="1" x14ac:dyDescent="0.2">
      <c r="F14640" s="45" t="e">
        <f t="shared" si="61"/>
        <v>#VALUE!</v>
      </c>
    </row>
    <row r="14641" spans="6:6" ht="12.75" customHeight="1" x14ac:dyDescent="0.2">
      <c r="F14641" s="45" t="e">
        <f t="shared" si="61"/>
        <v>#VALUE!</v>
      </c>
    </row>
    <row r="14642" spans="6:6" ht="12.75" customHeight="1" x14ac:dyDescent="0.2">
      <c r="F14642" s="45" t="e">
        <f t="shared" si="61"/>
        <v>#VALUE!</v>
      </c>
    </row>
    <row r="14643" spans="6:6" ht="12.75" customHeight="1" x14ac:dyDescent="0.2">
      <c r="F14643" s="45" t="e">
        <f t="shared" si="61"/>
        <v>#VALUE!</v>
      </c>
    </row>
    <row r="14644" spans="6:6" ht="12.75" customHeight="1" x14ac:dyDescent="0.2">
      <c r="F14644" s="45" t="e">
        <f t="shared" si="61"/>
        <v>#VALUE!</v>
      </c>
    </row>
    <row r="14645" spans="6:6" ht="12.75" customHeight="1" x14ac:dyDescent="0.2">
      <c r="F14645" s="45" t="e">
        <f t="shared" si="61"/>
        <v>#VALUE!</v>
      </c>
    </row>
    <row r="14646" spans="6:6" ht="12.75" customHeight="1" x14ac:dyDescent="0.2">
      <c r="F14646" s="45" t="e">
        <f t="shared" si="61"/>
        <v>#VALUE!</v>
      </c>
    </row>
    <row r="14647" spans="6:6" ht="12.75" customHeight="1" x14ac:dyDescent="0.2">
      <c r="F14647" s="45" t="e">
        <f t="shared" si="61"/>
        <v>#VALUE!</v>
      </c>
    </row>
    <row r="14648" spans="6:6" ht="12.75" customHeight="1" x14ac:dyDescent="0.2">
      <c r="F14648" s="45" t="e">
        <f t="shared" si="61"/>
        <v>#VALUE!</v>
      </c>
    </row>
    <row r="14649" spans="6:6" ht="12.75" customHeight="1" x14ac:dyDescent="0.2">
      <c r="F14649" s="45" t="e">
        <f t="shared" si="61"/>
        <v>#VALUE!</v>
      </c>
    </row>
    <row r="14650" spans="6:6" ht="12.75" customHeight="1" x14ac:dyDescent="0.2">
      <c r="F14650" s="45" t="e">
        <f t="shared" si="61"/>
        <v>#VALUE!</v>
      </c>
    </row>
    <row r="14651" spans="6:6" ht="12.75" customHeight="1" x14ac:dyDescent="0.2">
      <c r="F14651" s="45" t="e">
        <f t="shared" si="61"/>
        <v>#VALUE!</v>
      </c>
    </row>
    <row r="14652" spans="6:6" ht="12.75" customHeight="1" x14ac:dyDescent="0.2">
      <c r="F14652" s="45" t="e">
        <f t="shared" si="61"/>
        <v>#VALUE!</v>
      </c>
    </row>
    <row r="14653" spans="6:6" ht="12.75" customHeight="1" x14ac:dyDescent="0.2">
      <c r="F14653" s="45" t="e">
        <f t="shared" si="61"/>
        <v>#VALUE!</v>
      </c>
    </row>
    <row r="14654" spans="6:6" ht="12.75" customHeight="1" x14ac:dyDescent="0.2">
      <c r="F14654" s="45" t="e">
        <f t="shared" si="61"/>
        <v>#VALUE!</v>
      </c>
    </row>
    <row r="14655" spans="6:6" ht="12.75" customHeight="1" x14ac:dyDescent="0.2">
      <c r="F14655" s="45" t="e">
        <f t="shared" si="61"/>
        <v>#VALUE!</v>
      </c>
    </row>
    <row r="14656" spans="6:6" ht="12.75" customHeight="1" x14ac:dyDescent="0.2">
      <c r="F14656" s="45" t="e">
        <f t="shared" si="61"/>
        <v>#VALUE!</v>
      </c>
    </row>
    <row r="14657" spans="6:6" ht="12.75" customHeight="1" x14ac:dyDescent="0.2">
      <c r="F14657" s="45" t="e">
        <f t="shared" si="61"/>
        <v>#VALUE!</v>
      </c>
    </row>
    <row r="14658" spans="6:6" ht="12.75" customHeight="1" x14ac:dyDescent="0.2">
      <c r="F14658" s="45" t="e">
        <f t="shared" si="61"/>
        <v>#VALUE!</v>
      </c>
    </row>
    <row r="14659" spans="6:6" ht="12.75" customHeight="1" x14ac:dyDescent="0.2">
      <c r="F14659" s="45" t="e">
        <f t="shared" si="61"/>
        <v>#VALUE!</v>
      </c>
    </row>
    <row r="14660" spans="6:6" ht="12.75" customHeight="1" x14ac:dyDescent="0.2">
      <c r="F14660" s="45" t="e">
        <f t="shared" si="61"/>
        <v>#VALUE!</v>
      </c>
    </row>
    <row r="14661" spans="6:6" ht="12.75" customHeight="1" x14ac:dyDescent="0.2">
      <c r="F14661" s="45" t="e">
        <f t="shared" si="61"/>
        <v>#VALUE!</v>
      </c>
    </row>
    <row r="14662" spans="6:6" ht="12.75" customHeight="1" x14ac:dyDescent="0.2">
      <c r="F14662" s="45" t="e">
        <f t="shared" si="61"/>
        <v>#VALUE!</v>
      </c>
    </row>
    <row r="14663" spans="6:6" ht="12.75" customHeight="1" x14ac:dyDescent="0.2">
      <c r="F14663" s="45" t="e">
        <f t="shared" si="61"/>
        <v>#VALUE!</v>
      </c>
    </row>
    <row r="14664" spans="6:6" ht="12.75" customHeight="1" x14ac:dyDescent="0.2">
      <c r="F14664" s="45" t="e">
        <f t="shared" si="61"/>
        <v>#VALUE!</v>
      </c>
    </row>
    <row r="14665" spans="6:6" ht="12.75" customHeight="1" x14ac:dyDescent="0.2">
      <c r="F14665" s="45" t="e">
        <f t="shared" si="61"/>
        <v>#VALUE!</v>
      </c>
    </row>
    <row r="14666" spans="6:6" ht="12.75" customHeight="1" x14ac:dyDescent="0.2">
      <c r="F14666" s="45" t="e">
        <f t="shared" si="61"/>
        <v>#VALUE!</v>
      </c>
    </row>
    <row r="14667" spans="6:6" ht="12.75" customHeight="1" x14ac:dyDescent="0.2">
      <c r="F14667" s="45" t="e">
        <f t="shared" si="61"/>
        <v>#VALUE!</v>
      </c>
    </row>
    <row r="14668" spans="6:6" ht="12.75" customHeight="1" x14ac:dyDescent="0.2">
      <c r="F14668" s="45" t="e">
        <f t="shared" si="61"/>
        <v>#VALUE!</v>
      </c>
    </row>
    <row r="14669" spans="6:6" ht="12.75" customHeight="1" x14ac:dyDescent="0.2">
      <c r="F14669" s="45" t="e">
        <f t="shared" si="61"/>
        <v>#VALUE!</v>
      </c>
    </row>
    <row r="14670" spans="6:6" ht="12.75" customHeight="1" x14ac:dyDescent="0.2">
      <c r="F14670" s="45" t="e">
        <f t="shared" si="61"/>
        <v>#VALUE!</v>
      </c>
    </row>
    <row r="14671" spans="6:6" ht="12.75" customHeight="1" x14ac:dyDescent="0.2">
      <c r="F14671" s="45" t="e">
        <f t="shared" si="61"/>
        <v>#VALUE!</v>
      </c>
    </row>
    <row r="14672" spans="6:6" ht="12.75" customHeight="1" x14ac:dyDescent="0.2">
      <c r="F14672" s="45" t="e">
        <f t="shared" si="61"/>
        <v>#VALUE!</v>
      </c>
    </row>
    <row r="14673" spans="6:6" ht="12.75" customHeight="1" x14ac:dyDescent="0.2">
      <c r="F14673" s="45" t="e">
        <f t="shared" si="61"/>
        <v>#VALUE!</v>
      </c>
    </row>
    <row r="14674" spans="6:6" ht="12.75" customHeight="1" x14ac:dyDescent="0.2">
      <c r="F14674" s="45" t="e">
        <f t="shared" si="61"/>
        <v>#VALUE!</v>
      </c>
    </row>
    <row r="14675" spans="6:6" ht="12.75" customHeight="1" x14ac:dyDescent="0.2">
      <c r="F14675" s="45" t="e">
        <f t="shared" si="61"/>
        <v>#VALUE!</v>
      </c>
    </row>
    <row r="14676" spans="6:6" ht="12.75" customHeight="1" x14ac:dyDescent="0.2">
      <c r="F14676" s="45" t="e">
        <f t="shared" si="61"/>
        <v>#VALUE!</v>
      </c>
    </row>
    <row r="14677" spans="6:6" ht="12.75" customHeight="1" x14ac:dyDescent="0.2">
      <c r="F14677" s="45" t="e">
        <f t="shared" si="61"/>
        <v>#VALUE!</v>
      </c>
    </row>
    <row r="14678" spans="6:6" ht="12.75" customHeight="1" x14ac:dyDescent="0.2">
      <c r="F14678" s="45" t="e">
        <f t="shared" si="61"/>
        <v>#VALUE!</v>
      </c>
    </row>
    <row r="14679" spans="6:6" ht="12.75" customHeight="1" x14ac:dyDescent="0.2">
      <c r="F14679" s="45" t="e">
        <f t="shared" si="61"/>
        <v>#VALUE!</v>
      </c>
    </row>
    <row r="14680" spans="6:6" ht="12.75" customHeight="1" x14ac:dyDescent="0.2">
      <c r="F14680" s="45" t="e">
        <f t="shared" si="61"/>
        <v>#VALUE!</v>
      </c>
    </row>
    <row r="14681" spans="6:6" ht="12.75" customHeight="1" x14ac:dyDescent="0.2">
      <c r="F14681" s="45" t="e">
        <f t="shared" si="61"/>
        <v>#VALUE!</v>
      </c>
    </row>
    <row r="14682" spans="6:6" ht="12.75" customHeight="1" x14ac:dyDescent="0.2">
      <c r="F14682" s="45" t="e">
        <f t="shared" si="61"/>
        <v>#VALUE!</v>
      </c>
    </row>
    <row r="14683" spans="6:6" ht="12.75" customHeight="1" x14ac:dyDescent="0.2">
      <c r="F14683" s="45" t="e">
        <f t="shared" si="61"/>
        <v>#VALUE!</v>
      </c>
    </row>
    <row r="14684" spans="6:6" ht="12.75" customHeight="1" x14ac:dyDescent="0.2">
      <c r="F14684" s="45" t="e">
        <f t="shared" si="61"/>
        <v>#VALUE!</v>
      </c>
    </row>
    <row r="14685" spans="6:6" ht="12.75" customHeight="1" x14ac:dyDescent="0.2">
      <c r="F14685" s="45" t="e">
        <f t="shared" si="61"/>
        <v>#VALUE!</v>
      </c>
    </row>
    <row r="14686" spans="6:6" ht="12.75" customHeight="1" x14ac:dyDescent="0.2">
      <c r="F14686" s="45" t="e">
        <f t="shared" si="61"/>
        <v>#VALUE!</v>
      </c>
    </row>
    <row r="14687" spans="6:6" ht="12.75" customHeight="1" x14ac:dyDescent="0.2">
      <c r="F14687" s="45" t="e">
        <f t="shared" si="61"/>
        <v>#VALUE!</v>
      </c>
    </row>
    <row r="14688" spans="6:6" ht="12.75" customHeight="1" x14ac:dyDescent="0.2">
      <c r="F14688" s="45" t="e">
        <f t="shared" si="61"/>
        <v>#VALUE!</v>
      </c>
    </row>
    <row r="14689" spans="6:6" ht="12.75" customHeight="1" x14ac:dyDescent="0.2">
      <c r="F14689" s="45" t="e">
        <f t="shared" si="61"/>
        <v>#VALUE!</v>
      </c>
    </row>
    <row r="14690" spans="6:6" ht="12.75" customHeight="1" x14ac:dyDescent="0.2">
      <c r="F14690" s="45" t="e">
        <f t="shared" si="61"/>
        <v>#VALUE!</v>
      </c>
    </row>
    <row r="14691" spans="6:6" ht="12.75" customHeight="1" x14ac:dyDescent="0.2">
      <c r="F14691" s="45" t="e">
        <f t="shared" si="61"/>
        <v>#VALUE!</v>
      </c>
    </row>
    <row r="14692" spans="6:6" ht="12.75" customHeight="1" x14ac:dyDescent="0.2">
      <c r="F14692" s="45" t="e">
        <f t="shared" si="61"/>
        <v>#VALUE!</v>
      </c>
    </row>
    <row r="14693" spans="6:6" ht="12.75" customHeight="1" x14ac:dyDescent="0.2">
      <c r="F14693" s="45" t="e">
        <f t="shared" si="61"/>
        <v>#VALUE!</v>
      </c>
    </row>
    <row r="14694" spans="6:6" ht="12.75" customHeight="1" x14ac:dyDescent="0.2">
      <c r="F14694" s="45" t="e">
        <f t="shared" si="61"/>
        <v>#VALUE!</v>
      </c>
    </row>
    <row r="14695" spans="6:6" ht="12.75" customHeight="1" x14ac:dyDescent="0.2">
      <c r="F14695" s="45" t="e">
        <f t="shared" si="61"/>
        <v>#VALUE!</v>
      </c>
    </row>
    <row r="14696" spans="6:6" ht="12.75" customHeight="1" x14ac:dyDescent="0.2">
      <c r="F14696" s="45" t="e">
        <f t="shared" si="61"/>
        <v>#VALUE!</v>
      </c>
    </row>
    <row r="14697" spans="6:6" ht="12.75" customHeight="1" x14ac:dyDescent="0.2">
      <c r="F14697" s="45" t="e">
        <f t="shared" si="61"/>
        <v>#VALUE!</v>
      </c>
    </row>
    <row r="14698" spans="6:6" ht="12.75" customHeight="1" x14ac:dyDescent="0.2">
      <c r="F14698" s="45" t="e">
        <f t="shared" si="61"/>
        <v>#VALUE!</v>
      </c>
    </row>
    <row r="14699" spans="6:6" ht="12.75" customHeight="1" x14ac:dyDescent="0.2">
      <c r="F14699" s="45" t="e">
        <f t="shared" si="61"/>
        <v>#VALUE!</v>
      </c>
    </row>
    <row r="14700" spans="6:6" ht="12.75" customHeight="1" x14ac:dyDescent="0.2">
      <c r="F14700" s="45" t="e">
        <f t="shared" si="61"/>
        <v>#VALUE!</v>
      </c>
    </row>
    <row r="14701" spans="6:6" ht="12.75" customHeight="1" x14ac:dyDescent="0.2">
      <c r="F14701" s="45" t="e">
        <f t="shared" si="61"/>
        <v>#VALUE!</v>
      </c>
    </row>
    <row r="14702" spans="6:6" ht="12.75" customHeight="1" x14ac:dyDescent="0.2">
      <c r="F14702" s="45" t="e">
        <f t="shared" si="61"/>
        <v>#VALUE!</v>
      </c>
    </row>
    <row r="14703" spans="6:6" ht="12.75" customHeight="1" x14ac:dyDescent="0.2">
      <c r="F14703" s="45" t="e">
        <f t="shared" si="61"/>
        <v>#VALUE!</v>
      </c>
    </row>
    <row r="14704" spans="6:6" ht="12.75" customHeight="1" x14ac:dyDescent="0.2">
      <c r="F14704" s="45" t="e">
        <f t="shared" si="61"/>
        <v>#VALUE!</v>
      </c>
    </row>
    <row r="14705" spans="6:6" ht="12.75" customHeight="1" x14ac:dyDescent="0.2">
      <c r="F14705" s="45" t="e">
        <f t="shared" si="61"/>
        <v>#VALUE!</v>
      </c>
    </row>
    <row r="14706" spans="6:6" ht="12.75" customHeight="1" x14ac:dyDescent="0.2">
      <c r="F14706" s="45" t="e">
        <f t="shared" si="61"/>
        <v>#VALUE!</v>
      </c>
    </row>
    <row r="14707" spans="6:6" ht="12.75" customHeight="1" x14ac:dyDescent="0.2">
      <c r="F14707" s="45" t="e">
        <f t="shared" si="61"/>
        <v>#VALUE!</v>
      </c>
    </row>
    <row r="14708" spans="6:6" ht="12.75" customHeight="1" x14ac:dyDescent="0.2">
      <c r="F14708" s="45" t="e">
        <f t="shared" si="61"/>
        <v>#VALUE!</v>
      </c>
    </row>
    <row r="14709" spans="6:6" ht="12.75" customHeight="1" x14ac:dyDescent="0.2">
      <c r="F14709" s="45" t="e">
        <f t="shared" si="61"/>
        <v>#VALUE!</v>
      </c>
    </row>
    <row r="14710" spans="6:6" ht="12.75" customHeight="1" x14ac:dyDescent="0.2">
      <c r="F14710" s="45" t="e">
        <f t="shared" si="61"/>
        <v>#VALUE!</v>
      </c>
    </row>
    <row r="14711" spans="6:6" ht="12.75" customHeight="1" x14ac:dyDescent="0.2">
      <c r="F14711" s="45" t="e">
        <f t="shared" si="61"/>
        <v>#VALUE!</v>
      </c>
    </row>
    <row r="14712" spans="6:6" ht="12.75" customHeight="1" x14ac:dyDescent="0.2">
      <c r="F14712" s="45" t="e">
        <f t="shared" si="61"/>
        <v>#VALUE!</v>
      </c>
    </row>
    <row r="14713" spans="6:6" ht="12.75" customHeight="1" x14ac:dyDescent="0.2">
      <c r="F14713" s="45" t="e">
        <f t="shared" si="61"/>
        <v>#VALUE!</v>
      </c>
    </row>
    <row r="14714" spans="6:6" ht="12.75" customHeight="1" x14ac:dyDescent="0.2">
      <c r="F14714" s="45" t="e">
        <f t="shared" si="61"/>
        <v>#VALUE!</v>
      </c>
    </row>
    <row r="14715" spans="6:6" ht="12.75" customHeight="1" x14ac:dyDescent="0.2">
      <c r="F14715" s="45" t="e">
        <f t="shared" si="61"/>
        <v>#VALUE!</v>
      </c>
    </row>
    <row r="14716" spans="6:6" ht="12.75" customHeight="1" x14ac:dyDescent="0.2">
      <c r="F14716" s="45" t="e">
        <f t="shared" si="61"/>
        <v>#VALUE!</v>
      </c>
    </row>
    <row r="14717" spans="6:6" ht="12.75" customHeight="1" x14ac:dyDescent="0.2">
      <c r="F14717" s="45" t="e">
        <f t="shared" si="61"/>
        <v>#VALUE!</v>
      </c>
    </row>
    <row r="14718" spans="6:6" ht="12.75" customHeight="1" x14ac:dyDescent="0.2">
      <c r="F14718" s="45" t="e">
        <f t="shared" si="61"/>
        <v>#VALUE!</v>
      </c>
    </row>
    <row r="14719" spans="6:6" ht="12.75" customHeight="1" x14ac:dyDescent="0.2">
      <c r="F14719" s="45" t="e">
        <f t="shared" si="61"/>
        <v>#VALUE!</v>
      </c>
    </row>
    <row r="14720" spans="6:6" ht="12.75" customHeight="1" x14ac:dyDescent="0.2">
      <c r="F14720" s="45" t="e">
        <f t="shared" si="61"/>
        <v>#VALUE!</v>
      </c>
    </row>
    <row r="14721" spans="6:6" ht="12.75" customHeight="1" x14ac:dyDescent="0.2">
      <c r="F14721" s="45" t="e">
        <f t="shared" si="61"/>
        <v>#VALUE!</v>
      </c>
    </row>
    <row r="14722" spans="6:6" ht="12.75" customHeight="1" x14ac:dyDescent="0.2">
      <c r="F14722" s="45" t="e">
        <f t="shared" si="61"/>
        <v>#VALUE!</v>
      </c>
    </row>
    <row r="14723" spans="6:6" ht="12.75" customHeight="1" x14ac:dyDescent="0.2">
      <c r="F14723" s="45" t="e">
        <f t="shared" si="61"/>
        <v>#VALUE!</v>
      </c>
    </row>
    <row r="14724" spans="6:6" ht="12.75" customHeight="1" x14ac:dyDescent="0.2">
      <c r="F14724" s="45" t="e">
        <f t="shared" si="61"/>
        <v>#VALUE!</v>
      </c>
    </row>
    <row r="14725" spans="6:6" ht="12.75" customHeight="1" x14ac:dyDescent="0.2">
      <c r="F14725" s="45" t="e">
        <f t="shared" si="61"/>
        <v>#VALUE!</v>
      </c>
    </row>
    <row r="14726" spans="6:6" ht="12.75" customHeight="1" x14ac:dyDescent="0.2">
      <c r="F14726" s="45" t="e">
        <f t="shared" si="61"/>
        <v>#VALUE!</v>
      </c>
    </row>
    <row r="14727" spans="6:6" ht="12.75" customHeight="1" x14ac:dyDescent="0.2">
      <c r="F14727" s="45" t="e">
        <f t="shared" si="61"/>
        <v>#VALUE!</v>
      </c>
    </row>
    <row r="14728" spans="6:6" ht="12.75" customHeight="1" x14ac:dyDescent="0.2">
      <c r="F14728" s="45" t="e">
        <f t="shared" si="61"/>
        <v>#VALUE!</v>
      </c>
    </row>
    <row r="14729" spans="6:6" ht="12.75" customHeight="1" x14ac:dyDescent="0.2">
      <c r="F14729" s="45" t="e">
        <f t="shared" si="61"/>
        <v>#VALUE!</v>
      </c>
    </row>
    <row r="14730" spans="6:6" ht="12.75" customHeight="1" x14ac:dyDescent="0.2">
      <c r="F14730" s="45" t="e">
        <f t="shared" si="61"/>
        <v>#VALUE!</v>
      </c>
    </row>
    <row r="14731" spans="6:6" ht="12.75" customHeight="1" x14ac:dyDescent="0.2">
      <c r="F14731" s="45" t="e">
        <f t="shared" si="61"/>
        <v>#VALUE!</v>
      </c>
    </row>
    <row r="14732" spans="6:6" ht="12.75" customHeight="1" x14ac:dyDescent="0.2">
      <c r="F14732" s="45" t="e">
        <f t="shared" si="61"/>
        <v>#VALUE!</v>
      </c>
    </row>
    <row r="14733" spans="6:6" ht="12.75" customHeight="1" x14ac:dyDescent="0.2">
      <c r="F14733" s="45" t="e">
        <f t="shared" si="61"/>
        <v>#VALUE!</v>
      </c>
    </row>
    <row r="14734" spans="6:6" ht="12.75" customHeight="1" x14ac:dyDescent="0.2">
      <c r="F14734" s="45" t="e">
        <f t="shared" si="61"/>
        <v>#VALUE!</v>
      </c>
    </row>
    <row r="14735" spans="6:6" ht="12.75" customHeight="1" x14ac:dyDescent="0.2">
      <c r="F14735" s="45" t="e">
        <f t="shared" si="61"/>
        <v>#VALUE!</v>
      </c>
    </row>
    <row r="14736" spans="6:6" ht="12.75" customHeight="1" x14ac:dyDescent="0.2">
      <c r="F14736" s="45" t="e">
        <f t="shared" si="61"/>
        <v>#VALUE!</v>
      </c>
    </row>
    <row r="14737" spans="6:6" ht="12.75" customHeight="1" x14ac:dyDescent="0.2">
      <c r="F14737" s="45" t="e">
        <f t="shared" si="61"/>
        <v>#VALUE!</v>
      </c>
    </row>
    <row r="14738" spans="6:6" ht="12.75" customHeight="1" x14ac:dyDescent="0.2">
      <c r="F14738" s="45" t="e">
        <f t="shared" si="61"/>
        <v>#VALUE!</v>
      </c>
    </row>
    <row r="14739" spans="6:6" ht="12.75" customHeight="1" x14ac:dyDescent="0.2">
      <c r="F14739" s="45" t="e">
        <f t="shared" si="61"/>
        <v>#VALUE!</v>
      </c>
    </row>
    <row r="14740" spans="6:6" ht="12.75" customHeight="1" x14ac:dyDescent="0.2">
      <c r="F14740" s="45" t="e">
        <f t="shared" si="61"/>
        <v>#VALUE!</v>
      </c>
    </row>
    <row r="14741" spans="6:6" ht="12.75" customHeight="1" x14ac:dyDescent="0.2">
      <c r="F14741" s="45" t="e">
        <f t="shared" si="61"/>
        <v>#VALUE!</v>
      </c>
    </row>
    <row r="14742" spans="6:6" ht="12.75" customHeight="1" x14ac:dyDescent="0.2">
      <c r="F14742" s="45" t="e">
        <f t="shared" si="61"/>
        <v>#VALUE!</v>
      </c>
    </row>
    <row r="14743" spans="6:6" ht="12.75" customHeight="1" x14ac:dyDescent="0.2">
      <c r="F14743" s="45" t="e">
        <f t="shared" si="61"/>
        <v>#VALUE!</v>
      </c>
    </row>
    <row r="14744" spans="6:6" ht="12.75" customHeight="1" x14ac:dyDescent="0.2">
      <c r="F14744" s="45" t="e">
        <f t="shared" si="61"/>
        <v>#VALUE!</v>
      </c>
    </row>
    <row r="14745" spans="6:6" ht="12.75" customHeight="1" x14ac:dyDescent="0.2">
      <c r="F14745" s="45" t="e">
        <f t="shared" si="61"/>
        <v>#VALUE!</v>
      </c>
    </row>
    <row r="14746" spans="6:6" ht="12.75" customHeight="1" x14ac:dyDescent="0.2">
      <c r="F14746" s="45" t="e">
        <f t="shared" si="61"/>
        <v>#VALUE!</v>
      </c>
    </row>
    <row r="14747" spans="6:6" ht="12.75" customHeight="1" x14ac:dyDescent="0.2">
      <c r="F14747" s="45" t="e">
        <f t="shared" si="61"/>
        <v>#VALUE!</v>
      </c>
    </row>
    <row r="14748" spans="6:6" ht="12.75" customHeight="1" x14ac:dyDescent="0.2">
      <c r="F14748" s="45" t="e">
        <f t="shared" si="61"/>
        <v>#VALUE!</v>
      </c>
    </row>
    <row r="14749" spans="6:6" ht="12.75" customHeight="1" x14ac:dyDescent="0.2">
      <c r="F14749" s="45" t="e">
        <f t="shared" si="61"/>
        <v>#VALUE!</v>
      </c>
    </row>
    <row r="14750" spans="6:6" ht="12.75" customHeight="1" x14ac:dyDescent="0.2">
      <c r="F14750" s="45" t="e">
        <f t="shared" si="61"/>
        <v>#VALUE!</v>
      </c>
    </row>
    <row r="14751" spans="6:6" ht="12.75" customHeight="1" x14ac:dyDescent="0.2">
      <c r="F14751" s="45" t="e">
        <f t="shared" si="61"/>
        <v>#VALUE!</v>
      </c>
    </row>
    <row r="14752" spans="6:6" ht="12.75" customHeight="1" x14ac:dyDescent="0.2">
      <c r="F14752" s="45" t="e">
        <f t="shared" si="61"/>
        <v>#VALUE!</v>
      </c>
    </row>
    <row r="14753" spans="6:6" ht="12.75" customHeight="1" x14ac:dyDescent="0.2">
      <c r="F14753" s="45" t="e">
        <f t="shared" si="61"/>
        <v>#VALUE!</v>
      </c>
    </row>
    <row r="14754" spans="6:6" ht="12.75" customHeight="1" x14ac:dyDescent="0.2">
      <c r="F14754" s="45" t="e">
        <f t="shared" si="61"/>
        <v>#VALUE!</v>
      </c>
    </row>
    <row r="14755" spans="6:6" ht="12.75" customHeight="1" x14ac:dyDescent="0.2">
      <c r="F14755" s="45" t="e">
        <f t="shared" si="61"/>
        <v>#VALUE!</v>
      </c>
    </row>
    <row r="14756" spans="6:6" ht="12.75" customHeight="1" x14ac:dyDescent="0.2">
      <c r="F14756" s="45" t="e">
        <f t="shared" si="61"/>
        <v>#VALUE!</v>
      </c>
    </row>
    <row r="14757" spans="6:6" ht="12.75" customHeight="1" x14ac:dyDescent="0.2">
      <c r="F14757" s="45" t="e">
        <f t="shared" si="61"/>
        <v>#VALUE!</v>
      </c>
    </row>
    <row r="14758" spans="6:6" ht="12.75" customHeight="1" x14ac:dyDescent="0.2">
      <c r="F14758" s="45" t="e">
        <f t="shared" si="61"/>
        <v>#VALUE!</v>
      </c>
    </row>
    <row r="14759" spans="6:6" ht="12.75" customHeight="1" x14ac:dyDescent="0.2">
      <c r="F14759" s="45" t="e">
        <f t="shared" si="61"/>
        <v>#VALUE!</v>
      </c>
    </row>
    <row r="14760" spans="6:6" ht="12.75" customHeight="1" x14ac:dyDescent="0.2">
      <c r="F14760" s="45" t="e">
        <f t="shared" si="61"/>
        <v>#VALUE!</v>
      </c>
    </row>
    <row r="14761" spans="6:6" ht="12.75" customHeight="1" x14ac:dyDescent="0.2">
      <c r="F14761" s="45" t="e">
        <f t="shared" si="61"/>
        <v>#VALUE!</v>
      </c>
    </row>
    <row r="14762" spans="6:6" ht="12.75" customHeight="1" x14ac:dyDescent="0.2">
      <c r="F14762" s="45" t="e">
        <f t="shared" si="61"/>
        <v>#VALUE!</v>
      </c>
    </row>
    <row r="14763" spans="6:6" ht="12.75" customHeight="1" x14ac:dyDescent="0.2">
      <c r="F14763" s="45" t="e">
        <f t="shared" si="61"/>
        <v>#VALUE!</v>
      </c>
    </row>
    <row r="14764" spans="6:6" ht="12.75" customHeight="1" x14ac:dyDescent="0.2">
      <c r="F14764" s="45" t="e">
        <f t="shared" si="61"/>
        <v>#VALUE!</v>
      </c>
    </row>
    <row r="14765" spans="6:6" ht="12.75" customHeight="1" x14ac:dyDescent="0.2">
      <c r="F14765" s="45" t="e">
        <f t="shared" si="61"/>
        <v>#VALUE!</v>
      </c>
    </row>
    <row r="14766" spans="6:6" ht="12.75" customHeight="1" x14ac:dyDescent="0.2">
      <c r="F14766" s="45" t="e">
        <f t="shared" si="61"/>
        <v>#VALUE!</v>
      </c>
    </row>
    <row r="14767" spans="6:6" ht="12.75" customHeight="1" x14ac:dyDescent="0.2">
      <c r="F14767" s="45" t="e">
        <f t="shared" si="61"/>
        <v>#VALUE!</v>
      </c>
    </row>
    <row r="14768" spans="6:6" ht="12.75" customHeight="1" x14ac:dyDescent="0.2">
      <c r="F14768" s="45" t="e">
        <f t="shared" si="61"/>
        <v>#VALUE!</v>
      </c>
    </row>
    <row r="14769" spans="6:6" ht="12.75" customHeight="1" x14ac:dyDescent="0.2">
      <c r="F14769" s="45" t="e">
        <f t="shared" si="61"/>
        <v>#VALUE!</v>
      </c>
    </row>
    <row r="14770" spans="6:6" ht="12.75" customHeight="1" x14ac:dyDescent="0.2">
      <c r="F14770" s="45" t="e">
        <f t="shared" si="61"/>
        <v>#VALUE!</v>
      </c>
    </row>
    <row r="14771" spans="6:6" ht="12.75" customHeight="1" x14ac:dyDescent="0.2">
      <c r="F14771" s="45" t="e">
        <f t="shared" si="61"/>
        <v>#VALUE!</v>
      </c>
    </row>
    <row r="14772" spans="6:6" ht="12.75" customHeight="1" x14ac:dyDescent="0.2">
      <c r="F14772" s="45" t="e">
        <f t="shared" si="61"/>
        <v>#VALUE!</v>
      </c>
    </row>
    <row r="14773" spans="6:6" ht="12.75" customHeight="1" x14ac:dyDescent="0.2">
      <c r="F14773" s="45" t="e">
        <f t="shared" si="61"/>
        <v>#VALUE!</v>
      </c>
    </row>
    <row r="14774" spans="6:6" ht="12.75" customHeight="1" x14ac:dyDescent="0.2">
      <c r="F14774" s="45" t="e">
        <f t="shared" si="61"/>
        <v>#VALUE!</v>
      </c>
    </row>
    <row r="14775" spans="6:6" ht="12.75" customHeight="1" x14ac:dyDescent="0.2">
      <c r="F14775" s="45" t="e">
        <f t="shared" si="61"/>
        <v>#VALUE!</v>
      </c>
    </row>
    <row r="14776" spans="6:6" ht="12.75" customHeight="1" x14ac:dyDescent="0.2">
      <c r="F14776" s="45" t="e">
        <f t="shared" si="61"/>
        <v>#VALUE!</v>
      </c>
    </row>
    <row r="14777" spans="6:6" ht="12.75" customHeight="1" x14ac:dyDescent="0.2">
      <c r="F14777" s="45" t="e">
        <f t="shared" si="61"/>
        <v>#VALUE!</v>
      </c>
    </row>
    <row r="14778" spans="6:6" ht="12.75" customHeight="1" x14ac:dyDescent="0.2">
      <c r="F14778" s="45" t="e">
        <f t="shared" si="61"/>
        <v>#VALUE!</v>
      </c>
    </row>
    <row r="14779" spans="6:6" ht="12.75" customHeight="1" x14ac:dyDescent="0.2">
      <c r="F14779" s="45" t="e">
        <f t="shared" si="61"/>
        <v>#VALUE!</v>
      </c>
    </row>
    <row r="14780" spans="6:6" ht="12.75" customHeight="1" x14ac:dyDescent="0.2">
      <c r="F14780" s="45" t="e">
        <f t="shared" si="61"/>
        <v>#VALUE!</v>
      </c>
    </row>
    <row r="14781" spans="6:6" ht="12.75" customHeight="1" x14ac:dyDescent="0.2">
      <c r="F14781" s="45" t="e">
        <f t="shared" si="61"/>
        <v>#VALUE!</v>
      </c>
    </row>
    <row r="14782" spans="6:6" ht="12.75" customHeight="1" x14ac:dyDescent="0.2">
      <c r="F14782" s="45" t="e">
        <f t="shared" si="61"/>
        <v>#VALUE!</v>
      </c>
    </row>
    <row r="14783" spans="6:6" ht="12.75" customHeight="1" x14ac:dyDescent="0.2">
      <c r="F14783" s="45" t="e">
        <f t="shared" si="61"/>
        <v>#VALUE!</v>
      </c>
    </row>
    <row r="14784" spans="6:6" ht="12.75" customHeight="1" x14ac:dyDescent="0.2">
      <c r="F14784" s="45" t="e">
        <f t="shared" si="61"/>
        <v>#VALUE!</v>
      </c>
    </row>
    <row r="14785" spans="6:6" ht="12.75" customHeight="1" x14ac:dyDescent="0.2">
      <c r="F14785" s="45" t="e">
        <f t="shared" si="61"/>
        <v>#VALUE!</v>
      </c>
    </row>
    <row r="14786" spans="6:6" ht="12.75" customHeight="1" x14ac:dyDescent="0.2">
      <c r="F14786" s="45" t="e">
        <f t="shared" si="61"/>
        <v>#VALUE!</v>
      </c>
    </row>
    <row r="14787" spans="6:6" ht="12.75" customHeight="1" x14ac:dyDescent="0.2">
      <c r="F14787" s="45" t="e">
        <f t="shared" si="61"/>
        <v>#VALUE!</v>
      </c>
    </row>
    <row r="14788" spans="6:6" ht="12.75" customHeight="1" x14ac:dyDescent="0.2">
      <c r="F14788" s="45" t="e">
        <f t="shared" si="61"/>
        <v>#VALUE!</v>
      </c>
    </row>
    <row r="14789" spans="6:6" ht="12.75" customHeight="1" x14ac:dyDescent="0.2">
      <c r="F14789" s="45" t="e">
        <f t="shared" si="61"/>
        <v>#VALUE!</v>
      </c>
    </row>
    <row r="14790" spans="6:6" ht="12.75" customHeight="1" x14ac:dyDescent="0.2">
      <c r="F14790" s="45" t="e">
        <f t="shared" si="61"/>
        <v>#VALUE!</v>
      </c>
    </row>
    <row r="14791" spans="6:6" ht="12.75" customHeight="1" x14ac:dyDescent="0.2">
      <c r="F14791" s="45" t="e">
        <f t="shared" si="61"/>
        <v>#VALUE!</v>
      </c>
    </row>
    <row r="14792" spans="6:6" ht="12.75" customHeight="1" x14ac:dyDescent="0.2">
      <c r="F14792" s="45" t="e">
        <f t="shared" ref="F14792:F15046" si="62">VALUE(LEFT(E14792,LEN(E14792)-1))</f>
        <v>#VALUE!</v>
      </c>
    </row>
    <row r="14793" spans="6:6" ht="12.75" customHeight="1" x14ac:dyDescent="0.2">
      <c r="F14793" s="45" t="e">
        <f t="shared" si="62"/>
        <v>#VALUE!</v>
      </c>
    </row>
    <row r="14794" spans="6:6" ht="12.75" customHeight="1" x14ac:dyDescent="0.2">
      <c r="F14794" s="45" t="e">
        <f t="shared" si="62"/>
        <v>#VALUE!</v>
      </c>
    </row>
    <row r="14795" spans="6:6" ht="12.75" customHeight="1" x14ac:dyDescent="0.2">
      <c r="F14795" s="45" t="e">
        <f t="shared" si="62"/>
        <v>#VALUE!</v>
      </c>
    </row>
    <row r="14796" spans="6:6" ht="12.75" customHeight="1" x14ac:dyDescent="0.2">
      <c r="F14796" s="45" t="e">
        <f t="shared" si="62"/>
        <v>#VALUE!</v>
      </c>
    </row>
    <row r="14797" spans="6:6" ht="12.75" customHeight="1" x14ac:dyDescent="0.2">
      <c r="F14797" s="45" t="e">
        <f t="shared" si="62"/>
        <v>#VALUE!</v>
      </c>
    </row>
    <row r="14798" spans="6:6" ht="12.75" customHeight="1" x14ac:dyDescent="0.2">
      <c r="F14798" s="45" t="e">
        <f t="shared" si="62"/>
        <v>#VALUE!</v>
      </c>
    </row>
    <row r="14799" spans="6:6" ht="12.75" customHeight="1" x14ac:dyDescent="0.2">
      <c r="F14799" s="45" t="e">
        <f t="shared" si="62"/>
        <v>#VALUE!</v>
      </c>
    </row>
    <row r="14800" spans="6:6" ht="12.75" customHeight="1" x14ac:dyDescent="0.2">
      <c r="F14800" s="45" t="e">
        <f t="shared" si="62"/>
        <v>#VALUE!</v>
      </c>
    </row>
    <row r="14801" spans="6:6" ht="12.75" customHeight="1" x14ac:dyDescent="0.2">
      <c r="F14801" s="45" t="e">
        <f t="shared" si="62"/>
        <v>#VALUE!</v>
      </c>
    </row>
    <row r="14802" spans="6:6" ht="12.75" customHeight="1" x14ac:dyDescent="0.2">
      <c r="F14802" s="45" t="e">
        <f t="shared" si="62"/>
        <v>#VALUE!</v>
      </c>
    </row>
    <row r="14803" spans="6:6" ht="12.75" customHeight="1" x14ac:dyDescent="0.2">
      <c r="F14803" s="45" t="e">
        <f t="shared" si="62"/>
        <v>#VALUE!</v>
      </c>
    </row>
    <row r="14804" spans="6:6" ht="12.75" customHeight="1" x14ac:dyDescent="0.2">
      <c r="F14804" s="45" t="e">
        <f t="shared" si="62"/>
        <v>#VALUE!</v>
      </c>
    </row>
    <row r="14805" spans="6:6" ht="12.75" customHeight="1" x14ac:dyDescent="0.2">
      <c r="F14805" s="45" t="e">
        <f t="shared" si="62"/>
        <v>#VALUE!</v>
      </c>
    </row>
    <row r="14806" spans="6:6" ht="12.75" customHeight="1" x14ac:dyDescent="0.2">
      <c r="F14806" s="45" t="e">
        <f t="shared" si="62"/>
        <v>#VALUE!</v>
      </c>
    </row>
    <row r="14807" spans="6:6" ht="12.75" customHeight="1" x14ac:dyDescent="0.2">
      <c r="F14807" s="45" t="e">
        <f t="shared" si="62"/>
        <v>#VALUE!</v>
      </c>
    </row>
    <row r="14808" spans="6:6" ht="12.75" customHeight="1" x14ac:dyDescent="0.2">
      <c r="F14808" s="45" t="e">
        <f t="shared" si="62"/>
        <v>#VALUE!</v>
      </c>
    </row>
    <row r="14809" spans="6:6" ht="12.75" customHeight="1" x14ac:dyDescent="0.2">
      <c r="F14809" s="45" t="e">
        <f t="shared" si="62"/>
        <v>#VALUE!</v>
      </c>
    </row>
    <row r="14810" spans="6:6" ht="12.75" customHeight="1" x14ac:dyDescent="0.2">
      <c r="F14810" s="45" t="e">
        <f t="shared" si="62"/>
        <v>#VALUE!</v>
      </c>
    </row>
    <row r="14811" spans="6:6" ht="12.75" customHeight="1" x14ac:dyDescent="0.2">
      <c r="F14811" s="45" t="e">
        <f t="shared" si="62"/>
        <v>#VALUE!</v>
      </c>
    </row>
    <row r="14812" spans="6:6" ht="12.75" customHeight="1" x14ac:dyDescent="0.2">
      <c r="F14812" s="45" t="e">
        <f t="shared" si="62"/>
        <v>#VALUE!</v>
      </c>
    </row>
    <row r="14813" spans="6:6" ht="12.75" customHeight="1" x14ac:dyDescent="0.2">
      <c r="F14813" s="45" t="e">
        <f t="shared" si="62"/>
        <v>#VALUE!</v>
      </c>
    </row>
    <row r="14814" spans="6:6" ht="12.75" customHeight="1" x14ac:dyDescent="0.2">
      <c r="F14814" s="45" t="e">
        <f t="shared" si="62"/>
        <v>#VALUE!</v>
      </c>
    </row>
    <row r="14815" spans="6:6" ht="12.75" customHeight="1" x14ac:dyDescent="0.2">
      <c r="F14815" s="45" t="e">
        <f t="shared" si="62"/>
        <v>#VALUE!</v>
      </c>
    </row>
    <row r="14816" spans="6:6" ht="12.75" customHeight="1" x14ac:dyDescent="0.2">
      <c r="F14816" s="45" t="e">
        <f t="shared" si="62"/>
        <v>#VALUE!</v>
      </c>
    </row>
    <row r="14817" spans="6:6" ht="12.75" customHeight="1" x14ac:dyDescent="0.2">
      <c r="F14817" s="45" t="e">
        <f t="shared" si="62"/>
        <v>#VALUE!</v>
      </c>
    </row>
    <row r="14818" spans="6:6" ht="12.75" customHeight="1" x14ac:dyDescent="0.2">
      <c r="F14818" s="45" t="e">
        <f t="shared" si="62"/>
        <v>#VALUE!</v>
      </c>
    </row>
    <row r="14819" spans="6:6" ht="12.75" customHeight="1" x14ac:dyDescent="0.2">
      <c r="F14819" s="45" t="e">
        <f t="shared" si="62"/>
        <v>#VALUE!</v>
      </c>
    </row>
    <row r="14820" spans="6:6" ht="12.75" customHeight="1" x14ac:dyDescent="0.2">
      <c r="F14820" s="45" t="e">
        <f t="shared" si="62"/>
        <v>#VALUE!</v>
      </c>
    </row>
    <row r="14821" spans="6:6" ht="12.75" customHeight="1" x14ac:dyDescent="0.2">
      <c r="F14821" s="45" t="e">
        <f t="shared" si="62"/>
        <v>#VALUE!</v>
      </c>
    </row>
    <row r="14822" spans="6:6" ht="12.75" customHeight="1" x14ac:dyDescent="0.2">
      <c r="F14822" s="45" t="e">
        <f t="shared" si="62"/>
        <v>#VALUE!</v>
      </c>
    </row>
    <row r="14823" spans="6:6" ht="12.75" customHeight="1" x14ac:dyDescent="0.2">
      <c r="F14823" s="45" t="e">
        <f t="shared" si="62"/>
        <v>#VALUE!</v>
      </c>
    </row>
    <row r="14824" spans="6:6" ht="12.75" customHeight="1" x14ac:dyDescent="0.2">
      <c r="F14824" s="45" t="e">
        <f t="shared" si="62"/>
        <v>#VALUE!</v>
      </c>
    </row>
    <row r="14825" spans="6:6" ht="12.75" customHeight="1" x14ac:dyDescent="0.2">
      <c r="F14825" s="45" t="e">
        <f t="shared" si="62"/>
        <v>#VALUE!</v>
      </c>
    </row>
    <row r="14826" spans="6:6" ht="12.75" customHeight="1" x14ac:dyDescent="0.2">
      <c r="F14826" s="45" t="e">
        <f t="shared" si="62"/>
        <v>#VALUE!</v>
      </c>
    </row>
    <row r="14827" spans="6:6" ht="12.75" customHeight="1" x14ac:dyDescent="0.2">
      <c r="F14827" s="45" t="e">
        <f t="shared" si="62"/>
        <v>#VALUE!</v>
      </c>
    </row>
    <row r="14828" spans="6:6" ht="12.75" customHeight="1" x14ac:dyDescent="0.2">
      <c r="F14828" s="45" t="e">
        <f t="shared" si="62"/>
        <v>#VALUE!</v>
      </c>
    </row>
    <row r="14829" spans="6:6" ht="12.75" customHeight="1" x14ac:dyDescent="0.2">
      <c r="F14829" s="45" t="e">
        <f t="shared" si="62"/>
        <v>#VALUE!</v>
      </c>
    </row>
    <row r="14830" spans="6:6" ht="12.75" customHeight="1" x14ac:dyDescent="0.2">
      <c r="F14830" s="45" t="e">
        <f t="shared" si="62"/>
        <v>#VALUE!</v>
      </c>
    </row>
    <row r="14831" spans="6:6" ht="12.75" customHeight="1" x14ac:dyDescent="0.2">
      <c r="F14831" s="45" t="e">
        <f t="shared" si="62"/>
        <v>#VALUE!</v>
      </c>
    </row>
    <row r="14832" spans="6:6" ht="12.75" customHeight="1" x14ac:dyDescent="0.2">
      <c r="F14832" s="45" t="e">
        <f t="shared" si="62"/>
        <v>#VALUE!</v>
      </c>
    </row>
    <row r="14833" spans="6:6" ht="12.75" customHeight="1" x14ac:dyDescent="0.2">
      <c r="F14833" s="45" t="e">
        <f t="shared" si="62"/>
        <v>#VALUE!</v>
      </c>
    </row>
    <row r="14834" spans="6:6" ht="12.75" customHeight="1" x14ac:dyDescent="0.2">
      <c r="F14834" s="45" t="e">
        <f t="shared" si="62"/>
        <v>#VALUE!</v>
      </c>
    </row>
    <row r="14835" spans="6:6" ht="12.75" customHeight="1" x14ac:dyDescent="0.2">
      <c r="F14835" s="45" t="e">
        <f t="shared" si="62"/>
        <v>#VALUE!</v>
      </c>
    </row>
    <row r="14836" spans="6:6" ht="12.75" customHeight="1" x14ac:dyDescent="0.2">
      <c r="F14836" s="45" t="e">
        <f t="shared" si="62"/>
        <v>#VALUE!</v>
      </c>
    </row>
    <row r="14837" spans="6:6" ht="12.75" customHeight="1" x14ac:dyDescent="0.2">
      <c r="F14837" s="45" t="e">
        <f t="shared" si="62"/>
        <v>#VALUE!</v>
      </c>
    </row>
    <row r="14838" spans="6:6" ht="12.75" customHeight="1" x14ac:dyDescent="0.2">
      <c r="F14838" s="45" t="e">
        <f t="shared" si="62"/>
        <v>#VALUE!</v>
      </c>
    </row>
    <row r="14839" spans="6:6" ht="12.75" customHeight="1" x14ac:dyDescent="0.2">
      <c r="F14839" s="45" t="e">
        <f t="shared" si="62"/>
        <v>#VALUE!</v>
      </c>
    </row>
    <row r="14840" spans="6:6" ht="12.75" customHeight="1" x14ac:dyDescent="0.2">
      <c r="F14840" s="45" t="e">
        <f t="shared" si="62"/>
        <v>#VALUE!</v>
      </c>
    </row>
    <row r="14841" spans="6:6" ht="12.75" customHeight="1" x14ac:dyDescent="0.2">
      <c r="F14841" s="45" t="e">
        <f t="shared" si="62"/>
        <v>#VALUE!</v>
      </c>
    </row>
    <row r="14842" spans="6:6" ht="12.75" customHeight="1" x14ac:dyDescent="0.2">
      <c r="F14842" s="45" t="e">
        <f t="shared" si="62"/>
        <v>#VALUE!</v>
      </c>
    </row>
    <row r="14843" spans="6:6" ht="12.75" customHeight="1" x14ac:dyDescent="0.2">
      <c r="F14843" s="45" t="e">
        <f t="shared" si="62"/>
        <v>#VALUE!</v>
      </c>
    </row>
    <row r="14844" spans="6:6" ht="12.75" customHeight="1" x14ac:dyDescent="0.2">
      <c r="F14844" s="45" t="e">
        <f t="shared" si="62"/>
        <v>#VALUE!</v>
      </c>
    </row>
    <row r="14845" spans="6:6" ht="12.75" customHeight="1" x14ac:dyDescent="0.2">
      <c r="F14845" s="45" t="e">
        <f t="shared" si="62"/>
        <v>#VALUE!</v>
      </c>
    </row>
    <row r="14846" spans="6:6" ht="12.75" customHeight="1" x14ac:dyDescent="0.2">
      <c r="F14846" s="45" t="e">
        <f t="shared" si="62"/>
        <v>#VALUE!</v>
      </c>
    </row>
    <row r="14847" spans="6:6" ht="12.75" customHeight="1" x14ac:dyDescent="0.2">
      <c r="F14847" s="45" t="e">
        <f t="shared" si="62"/>
        <v>#VALUE!</v>
      </c>
    </row>
    <row r="14848" spans="6:6" ht="12.75" customHeight="1" x14ac:dyDescent="0.2">
      <c r="F14848" s="45" t="e">
        <f t="shared" si="62"/>
        <v>#VALUE!</v>
      </c>
    </row>
    <row r="14849" spans="6:6" ht="12.75" customHeight="1" x14ac:dyDescent="0.2">
      <c r="F14849" s="45" t="e">
        <f t="shared" si="62"/>
        <v>#VALUE!</v>
      </c>
    </row>
    <row r="14850" spans="6:6" ht="12.75" customHeight="1" x14ac:dyDescent="0.2">
      <c r="F14850" s="45" t="e">
        <f t="shared" si="62"/>
        <v>#VALUE!</v>
      </c>
    </row>
    <row r="14851" spans="6:6" ht="12.75" customHeight="1" x14ac:dyDescent="0.2">
      <c r="F14851" s="45" t="e">
        <f t="shared" si="62"/>
        <v>#VALUE!</v>
      </c>
    </row>
    <row r="14852" spans="6:6" ht="12.75" customHeight="1" x14ac:dyDescent="0.2">
      <c r="F14852" s="45" t="e">
        <f t="shared" si="62"/>
        <v>#VALUE!</v>
      </c>
    </row>
    <row r="14853" spans="6:6" ht="12.75" customHeight="1" x14ac:dyDescent="0.2">
      <c r="F14853" s="45" t="e">
        <f t="shared" si="62"/>
        <v>#VALUE!</v>
      </c>
    </row>
    <row r="14854" spans="6:6" ht="12.75" customHeight="1" x14ac:dyDescent="0.2">
      <c r="F14854" s="45" t="e">
        <f t="shared" si="62"/>
        <v>#VALUE!</v>
      </c>
    </row>
    <row r="14855" spans="6:6" ht="12.75" customHeight="1" x14ac:dyDescent="0.2">
      <c r="F14855" s="45" t="e">
        <f t="shared" si="62"/>
        <v>#VALUE!</v>
      </c>
    </row>
    <row r="14856" spans="6:6" ht="12.75" customHeight="1" x14ac:dyDescent="0.2">
      <c r="F14856" s="45" t="e">
        <f t="shared" si="62"/>
        <v>#VALUE!</v>
      </c>
    </row>
    <row r="14857" spans="6:6" ht="12.75" customHeight="1" x14ac:dyDescent="0.2">
      <c r="F14857" s="45" t="e">
        <f t="shared" si="62"/>
        <v>#VALUE!</v>
      </c>
    </row>
    <row r="14858" spans="6:6" ht="12.75" customHeight="1" x14ac:dyDescent="0.2">
      <c r="F14858" s="45" t="e">
        <f t="shared" si="62"/>
        <v>#VALUE!</v>
      </c>
    </row>
    <row r="14859" spans="6:6" ht="12.75" customHeight="1" x14ac:dyDescent="0.2">
      <c r="F14859" s="45" t="e">
        <f t="shared" si="62"/>
        <v>#VALUE!</v>
      </c>
    </row>
    <row r="14860" spans="6:6" ht="12.75" customHeight="1" x14ac:dyDescent="0.2">
      <c r="F14860" s="45" t="e">
        <f t="shared" si="62"/>
        <v>#VALUE!</v>
      </c>
    </row>
    <row r="14861" spans="6:6" ht="12.75" customHeight="1" x14ac:dyDescent="0.2">
      <c r="F14861" s="45" t="e">
        <f t="shared" si="62"/>
        <v>#VALUE!</v>
      </c>
    </row>
    <row r="14862" spans="6:6" ht="12.75" customHeight="1" x14ac:dyDescent="0.2">
      <c r="F14862" s="45" t="e">
        <f t="shared" si="62"/>
        <v>#VALUE!</v>
      </c>
    </row>
    <row r="14863" spans="6:6" ht="12.75" customHeight="1" x14ac:dyDescent="0.2">
      <c r="F14863" s="45" t="e">
        <f t="shared" si="62"/>
        <v>#VALUE!</v>
      </c>
    </row>
    <row r="14864" spans="6:6" ht="12.75" customHeight="1" x14ac:dyDescent="0.2">
      <c r="F14864" s="45" t="e">
        <f t="shared" si="62"/>
        <v>#VALUE!</v>
      </c>
    </row>
    <row r="14865" spans="6:6" ht="12.75" customHeight="1" x14ac:dyDescent="0.2">
      <c r="F14865" s="45" t="e">
        <f t="shared" si="62"/>
        <v>#VALUE!</v>
      </c>
    </row>
    <row r="14866" spans="6:6" ht="12.75" customHeight="1" x14ac:dyDescent="0.2">
      <c r="F14866" s="45" t="e">
        <f t="shared" si="62"/>
        <v>#VALUE!</v>
      </c>
    </row>
    <row r="14867" spans="6:6" ht="12.75" customHeight="1" x14ac:dyDescent="0.2">
      <c r="F14867" s="45" t="e">
        <f t="shared" si="62"/>
        <v>#VALUE!</v>
      </c>
    </row>
    <row r="14868" spans="6:6" ht="12.75" customHeight="1" x14ac:dyDescent="0.2">
      <c r="F14868" s="45" t="e">
        <f t="shared" si="62"/>
        <v>#VALUE!</v>
      </c>
    </row>
    <row r="14869" spans="6:6" ht="12.75" customHeight="1" x14ac:dyDescent="0.2">
      <c r="F14869" s="45" t="e">
        <f t="shared" si="62"/>
        <v>#VALUE!</v>
      </c>
    </row>
    <row r="14870" spans="6:6" ht="12.75" customHeight="1" x14ac:dyDescent="0.2">
      <c r="F14870" s="45" t="e">
        <f t="shared" si="62"/>
        <v>#VALUE!</v>
      </c>
    </row>
    <row r="14871" spans="6:6" ht="12.75" customHeight="1" x14ac:dyDescent="0.2">
      <c r="F14871" s="45" t="e">
        <f t="shared" si="62"/>
        <v>#VALUE!</v>
      </c>
    </row>
    <row r="14872" spans="6:6" ht="12.75" customHeight="1" x14ac:dyDescent="0.2">
      <c r="F14872" s="45" t="e">
        <f t="shared" si="62"/>
        <v>#VALUE!</v>
      </c>
    </row>
    <row r="14873" spans="6:6" ht="12.75" customHeight="1" x14ac:dyDescent="0.2">
      <c r="F14873" s="45" t="e">
        <f t="shared" si="62"/>
        <v>#VALUE!</v>
      </c>
    </row>
    <row r="14874" spans="6:6" ht="12.75" customHeight="1" x14ac:dyDescent="0.2">
      <c r="F14874" s="45" t="e">
        <f t="shared" si="62"/>
        <v>#VALUE!</v>
      </c>
    </row>
    <row r="14875" spans="6:6" ht="12.75" customHeight="1" x14ac:dyDescent="0.2">
      <c r="F14875" s="45" t="e">
        <f t="shared" si="62"/>
        <v>#VALUE!</v>
      </c>
    </row>
    <row r="14876" spans="6:6" ht="12.75" customHeight="1" x14ac:dyDescent="0.2">
      <c r="F14876" s="45" t="e">
        <f t="shared" si="62"/>
        <v>#VALUE!</v>
      </c>
    </row>
    <row r="14877" spans="6:6" ht="12.75" customHeight="1" x14ac:dyDescent="0.2">
      <c r="F14877" s="45" t="e">
        <f t="shared" si="62"/>
        <v>#VALUE!</v>
      </c>
    </row>
    <row r="14878" spans="6:6" ht="12.75" customHeight="1" x14ac:dyDescent="0.2">
      <c r="F14878" s="45" t="e">
        <f t="shared" si="62"/>
        <v>#VALUE!</v>
      </c>
    </row>
    <row r="14879" spans="6:6" ht="12.75" customHeight="1" x14ac:dyDescent="0.2">
      <c r="F14879" s="45" t="e">
        <f t="shared" si="62"/>
        <v>#VALUE!</v>
      </c>
    </row>
    <row r="14880" spans="6:6" ht="12.75" customHeight="1" x14ac:dyDescent="0.2">
      <c r="F14880" s="45" t="e">
        <f t="shared" si="62"/>
        <v>#VALUE!</v>
      </c>
    </row>
    <row r="14881" spans="6:6" ht="12.75" customHeight="1" x14ac:dyDescent="0.2">
      <c r="F14881" s="45" t="e">
        <f t="shared" si="62"/>
        <v>#VALUE!</v>
      </c>
    </row>
    <row r="14882" spans="6:6" ht="12.75" customHeight="1" x14ac:dyDescent="0.2">
      <c r="F14882" s="45" t="e">
        <f t="shared" si="62"/>
        <v>#VALUE!</v>
      </c>
    </row>
    <row r="14883" spans="6:6" ht="12.75" customHeight="1" x14ac:dyDescent="0.2">
      <c r="F14883" s="45" t="e">
        <f t="shared" si="62"/>
        <v>#VALUE!</v>
      </c>
    </row>
    <row r="14884" spans="6:6" ht="12.75" customHeight="1" x14ac:dyDescent="0.2">
      <c r="F14884" s="45" t="e">
        <f t="shared" si="62"/>
        <v>#VALUE!</v>
      </c>
    </row>
    <row r="14885" spans="6:6" ht="12.75" customHeight="1" x14ac:dyDescent="0.2">
      <c r="F14885" s="45" t="e">
        <f t="shared" si="62"/>
        <v>#VALUE!</v>
      </c>
    </row>
    <row r="14886" spans="6:6" ht="12.75" customHeight="1" x14ac:dyDescent="0.2">
      <c r="F14886" s="45" t="e">
        <f t="shared" si="62"/>
        <v>#VALUE!</v>
      </c>
    </row>
    <row r="14887" spans="6:6" ht="12.75" customHeight="1" x14ac:dyDescent="0.2">
      <c r="F14887" s="45" t="e">
        <f t="shared" si="62"/>
        <v>#VALUE!</v>
      </c>
    </row>
    <row r="14888" spans="6:6" ht="12.75" customHeight="1" x14ac:dyDescent="0.2">
      <c r="F14888" s="45" t="e">
        <f t="shared" si="62"/>
        <v>#VALUE!</v>
      </c>
    </row>
    <row r="14889" spans="6:6" ht="12.75" customHeight="1" x14ac:dyDescent="0.2">
      <c r="F14889" s="45" t="e">
        <f t="shared" si="62"/>
        <v>#VALUE!</v>
      </c>
    </row>
    <row r="14890" spans="6:6" ht="12.75" customHeight="1" x14ac:dyDescent="0.2">
      <c r="F14890" s="45" t="e">
        <f t="shared" si="62"/>
        <v>#VALUE!</v>
      </c>
    </row>
    <row r="14891" spans="6:6" ht="12.75" customHeight="1" x14ac:dyDescent="0.2">
      <c r="F14891" s="45" t="e">
        <f t="shared" si="62"/>
        <v>#VALUE!</v>
      </c>
    </row>
    <row r="14892" spans="6:6" ht="12.75" customHeight="1" x14ac:dyDescent="0.2">
      <c r="F14892" s="45" t="e">
        <f t="shared" si="62"/>
        <v>#VALUE!</v>
      </c>
    </row>
    <row r="14893" spans="6:6" ht="12.75" customHeight="1" x14ac:dyDescent="0.2">
      <c r="F14893" s="45" t="e">
        <f t="shared" si="62"/>
        <v>#VALUE!</v>
      </c>
    </row>
    <row r="14894" spans="6:6" ht="12.75" customHeight="1" x14ac:dyDescent="0.2">
      <c r="F14894" s="45" t="e">
        <f t="shared" si="62"/>
        <v>#VALUE!</v>
      </c>
    </row>
    <row r="14895" spans="6:6" ht="12.75" customHeight="1" x14ac:dyDescent="0.2">
      <c r="F14895" s="45" t="e">
        <f t="shared" si="62"/>
        <v>#VALUE!</v>
      </c>
    </row>
    <row r="14896" spans="6:6" ht="12.75" customHeight="1" x14ac:dyDescent="0.2">
      <c r="F14896" s="45" t="e">
        <f t="shared" si="62"/>
        <v>#VALUE!</v>
      </c>
    </row>
    <row r="14897" spans="6:6" ht="12.75" customHeight="1" x14ac:dyDescent="0.2">
      <c r="F14897" s="45" t="e">
        <f t="shared" si="62"/>
        <v>#VALUE!</v>
      </c>
    </row>
    <row r="14898" spans="6:6" ht="12.75" customHeight="1" x14ac:dyDescent="0.2">
      <c r="F14898" s="45" t="e">
        <f t="shared" si="62"/>
        <v>#VALUE!</v>
      </c>
    </row>
    <row r="14899" spans="6:6" ht="12.75" customHeight="1" x14ac:dyDescent="0.2">
      <c r="F14899" s="45" t="e">
        <f t="shared" si="62"/>
        <v>#VALUE!</v>
      </c>
    </row>
    <row r="14900" spans="6:6" ht="12.75" customHeight="1" x14ac:dyDescent="0.2">
      <c r="F14900" s="45" t="e">
        <f t="shared" si="62"/>
        <v>#VALUE!</v>
      </c>
    </row>
    <row r="14901" spans="6:6" ht="12.75" customHeight="1" x14ac:dyDescent="0.2">
      <c r="F14901" s="45" t="e">
        <f t="shared" si="62"/>
        <v>#VALUE!</v>
      </c>
    </row>
    <row r="14902" spans="6:6" ht="12.75" customHeight="1" x14ac:dyDescent="0.2">
      <c r="F14902" s="45" t="e">
        <f t="shared" si="62"/>
        <v>#VALUE!</v>
      </c>
    </row>
    <row r="14903" spans="6:6" ht="12.75" customHeight="1" x14ac:dyDescent="0.2">
      <c r="F14903" s="45" t="e">
        <f t="shared" si="62"/>
        <v>#VALUE!</v>
      </c>
    </row>
    <row r="14904" spans="6:6" ht="12.75" customHeight="1" x14ac:dyDescent="0.2">
      <c r="F14904" s="45" t="e">
        <f t="shared" si="62"/>
        <v>#VALUE!</v>
      </c>
    </row>
    <row r="14905" spans="6:6" ht="12.75" customHeight="1" x14ac:dyDescent="0.2">
      <c r="F14905" s="45" t="e">
        <f t="shared" si="62"/>
        <v>#VALUE!</v>
      </c>
    </row>
    <row r="14906" spans="6:6" ht="12.75" customHeight="1" x14ac:dyDescent="0.2">
      <c r="F14906" s="45" t="e">
        <f t="shared" si="62"/>
        <v>#VALUE!</v>
      </c>
    </row>
    <row r="14907" spans="6:6" ht="12.75" customHeight="1" x14ac:dyDescent="0.2">
      <c r="F14907" s="45" t="e">
        <f t="shared" si="62"/>
        <v>#VALUE!</v>
      </c>
    </row>
    <row r="14908" spans="6:6" ht="12.75" customHeight="1" x14ac:dyDescent="0.2">
      <c r="F14908" s="45" t="e">
        <f t="shared" si="62"/>
        <v>#VALUE!</v>
      </c>
    </row>
    <row r="14909" spans="6:6" ht="12.75" customHeight="1" x14ac:dyDescent="0.2">
      <c r="F14909" s="45" t="e">
        <f t="shared" si="62"/>
        <v>#VALUE!</v>
      </c>
    </row>
    <row r="14910" spans="6:6" ht="12.75" customHeight="1" x14ac:dyDescent="0.2">
      <c r="F14910" s="45" t="e">
        <f t="shared" si="62"/>
        <v>#VALUE!</v>
      </c>
    </row>
    <row r="14911" spans="6:6" ht="12.75" customHeight="1" x14ac:dyDescent="0.2">
      <c r="F14911" s="45" t="e">
        <f t="shared" si="62"/>
        <v>#VALUE!</v>
      </c>
    </row>
    <row r="14912" spans="6:6" ht="12.75" customHeight="1" x14ac:dyDescent="0.2">
      <c r="F14912" s="45" t="e">
        <f t="shared" si="62"/>
        <v>#VALUE!</v>
      </c>
    </row>
    <row r="14913" spans="6:6" ht="12.75" customHeight="1" x14ac:dyDescent="0.2">
      <c r="F14913" s="45" t="e">
        <f t="shared" si="62"/>
        <v>#VALUE!</v>
      </c>
    </row>
    <row r="14914" spans="6:6" ht="12.75" customHeight="1" x14ac:dyDescent="0.2">
      <c r="F14914" s="45" t="e">
        <f t="shared" si="62"/>
        <v>#VALUE!</v>
      </c>
    </row>
    <row r="14915" spans="6:6" ht="12.75" customHeight="1" x14ac:dyDescent="0.2">
      <c r="F14915" s="45" t="e">
        <f t="shared" si="62"/>
        <v>#VALUE!</v>
      </c>
    </row>
    <row r="14916" spans="6:6" ht="12.75" customHeight="1" x14ac:dyDescent="0.2">
      <c r="F14916" s="45" t="e">
        <f t="shared" si="62"/>
        <v>#VALUE!</v>
      </c>
    </row>
    <row r="14917" spans="6:6" ht="12.75" customHeight="1" x14ac:dyDescent="0.2">
      <c r="F14917" s="45" t="e">
        <f t="shared" si="62"/>
        <v>#VALUE!</v>
      </c>
    </row>
    <row r="14918" spans="6:6" ht="12.75" customHeight="1" x14ac:dyDescent="0.2">
      <c r="F14918" s="45" t="e">
        <f t="shared" si="62"/>
        <v>#VALUE!</v>
      </c>
    </row>
    <row r="14919" spans="6:6" ht="12.75" customHeight="1" x14ac:dyDescent="0.2">
      <c r="F14919" s="45" t="e">
        <f t="shared" si="62"/>
        <v>#VALUE!</v>
      </c>
    </row>
    <row r="14920" spans="6:6" ht="12.75" customHeight="1" x14ac:dyDescent="0.2">
      <c r="F14920" s="45" t="e">
        <f t="shared" si="62"/>
        <v>#VALUE!</v>
      </c>
    </row>
    <row r="14921" spans="6:6" ht="12.75" customHeight="1" x14ac:dyDescent="0.2">
      <c r="F14921" s="45" t="e">
        <f t="shared" si="62"/>
        <v>#VALUE!</v>
      </c>
    </row>
    <row r="14922" spans="6:6" ht="12.75" customHeight="1" x14ac:dyDescent="0.2">
      <c r="F14922" s="45" t="e">
        <f t="shared" si="62"/>
        <v>#VALUE!</v>
      </c>
    </row>
    <row r="14923" spans="6:6" ht="12.75" customHeight="1" x14ac:dyDescent="0.2">
      <c r="F14923" s="45" t="e">
        <f t="shared" si="62"/>
        <v>#VALUE!</v>
      </c>
    </row>
    <row r="14924" spans="6:6" ht="12.75" customHeight="1" x14ac:dyDescent="0.2">
      <c r="F14924" s="45" t="e">
        <f t="shared" si="62"/>
        <v>#VALUE!</v>
      </c>
    </row>
    <row r="14925" spans="6:6" ht="12.75" customHeight="1" x14ac:dyDescent="0.2">
      <c r="F14925" s="45" t="e">
        <f t="shared" si="62"/>
        <v>#VALUE!</v>
      </c>
    </row>
    <row r="14926" spans="6:6" ht="12.75" customHeight="1" x14ac:dyDescent="0.2">
      <c r="F14926" s="45" t="e">
        <f t="shared" si="62"/>
        <v>#VALUE!</v>
      </c>
    </row>
    <row r="14927" spans="6:6" ht="12.75" customHeight="1" x14ac:dyDescent="0.2">
      <c r="F14927" s="45" t="e">
        <f t="shared" si="62"/>
        <v>#VALUE!</v>
      </c>
    </row>
    <row r="14928" spans="6:6" ht="12.75" customHeight="1" x14ac:dyDescent="0.2">
      <c r="F14928" s="45" t="e">
        <f t="shared" si="62"/>
        <v>#VALUE!</v>
      </c>
    </row>
    <row r="14929" spans="6:6" ht="12.75" customHeight="1" x14ac:dyDescent="0.2">
      <c r="F14929" s="45" t="e">
        <f t="shared" si="62"/>
        <v>#VALUE!</v>
      </c>
    </row>
    <row r="14930" spans="6:6" ht="12.75" customHeight="1" x14ac:dyDescent="0.2">
      <c r="F14930" s="45" t="e">
        <f t="shared" si="62"/>
        <v>#VALUE!</v>
      </c>
    </row>
    <row r="14931" spans="6:6" ht="12.75" customHeight="1" x14ac:dyDescent="0.2">
      <c r="F14931" s="45" t="e">
        <f t="shared" si="62"/>
        <v>#VALUE!</v>
      </c>
    </row>
    <row r="14932" spans="6:6" ht="12.75" customHeight="1" x14ac:dyDescent="0.2">
      <c r="F14932" s="45" t="e">
        <f t="shared" si="62"/>
        <v>#VALUE!</v>
      </c>
    </row>
    <row r="14933" spans="6:6" ht="12.75" customHeight="1" x14ac:dyDescent="0.2">
      <c r="F14933" s="45" t="e">
        <f t="shared" si="62"/>
        <v>#VALUE!</v>
      </c>
    </row>
    <row r="14934" spans="6:6" ht="12.75" customHeight="1" x14ac:dyDescent="0.2">
      <c r="F14934" s="45" t="e">
        <f t="shared" si="62"/>
        <v>#VALUE!</v>
      </c>
    </row>
    <row r="14935" spans="6:6" ht="12.75" customHeight="1" x14ac:dyDescent="0.2">
      <c r="F14935" s="45" t="e">
        <f t="shared" si="62"/>
        <v>#VALUE!</v>
      </c>
    </row>
    <row r="14936" spans="6:6" ht="12.75" customHeight="1" x14ac:dyDescent="0.2">
      <c r="F14936" s="45" t="e">
        <f t="shared" si="62"/>
        <v>#VALUE!</v>
      </c>
    </row>
    <row r="14937" spans="6:6" ht="12.75" customHeight="1" x14ac:dyDescent="0.2">
      <c r="F14937" s="45" t="e">
        <f t="shared" si="62"/>
        <v>#VALUE!</v>
      </c>
    </row>
    <row r="14938" spans="6:6" ht="12.75" customHeight="1" x14ac:dyDescent="0.2">
      <c r="F14938" s="45" t="e">
        <f t="shared" si="62"/>
        <v>#VALUE!</v>
      </c>
    </row>
    <row r="14939" spans="6:6" ht="12.75" customHeight="1" x14ac:dyDescent="0.2">
      <c r="F14939" s="45" t="e">
        <f t="shared" si="62"/>
        <v>#VALUE!</v>
      </c>
    </row>
    <row r="14940" spans="6:6" ht="12.75" customHeight="1" x14ac:dyDescent="0.2">
      <c r="F14940" s="45" t="e">
        <f t="shared" si="62"/>
        <v>#VALUE!</v>
      </c>
    </row>
    <row r="14941" spans="6:6" ht="12.75" customHeight="1" x14ac:dyDescent="0.2">
      <c r="F14941" s="45" t="e">
        <f t="shared" si="62"/>
        <v>#VALUE!</v>
      </c>
    </row>
    <row r="14942" spans="6:6" ht="12.75" customHeight="1" x14ac:dyDescent="0.2">
      <c r="F14942" s="45" t="e">
        <f t="shared" si="62"/>
        <v>#VALUE!</v>
      </c>
    </row>
    <row r="14943" spans="6:6" ht="12.75" customHeight="1" x14ac:dyDescent="0.2">
      <c r="F14943" s="45" t="e">
        <f t="shared" si="62"/>
        <v>#VALUE!</v>
      </c>
    </row>
    <row r="14944" spans="6:6" ht="12.75" customHeight="1" x14ac:dyDescent="0.2">
      <c r="F14944" s="45" t="e">
        <f t="shared" si="62"/>
        <v>#VALUE!</v>
      </c>
    </row>
    <row r="14945" spans="6:6" ht="12.75" customHeight="1" x14ac:dyDescent="0.2">
      <c r="F14945" s="45" t="e">
        <f t="shared" si="62"/>
        <v>#VALUE!</v>
      </c>
    </row>
    <row r="14946" spans="6:6" ht="12.75" customHeight="1" x14ac:dyDescent="0.2">
      <c r="F14946" s="45" t="e">
        <f t="shared" si="62"/>
        <v>#VALUE!</v>
      </c>
    </row>
    <row r="14947" spans="6:6" ht="12.75" customHeight="1" x14ac:dyDescent="0.2">
      <c r="F14947" s="45" t="e">
        <f t="shared" si="62"/>
        <v>#VALUE!</v>
      </c>
    </row>
    <row r="14948" spans="6:6" ht="12.75" customHeight="1" x14ac:dyDescent="0.2">
      <c r="F14948" s="45" t="e">
        <f t="shared" si="62"/>
        <v>#VALUE!</v>
      </c>
    </row>
    <row r="14949" spans="6:6" ht="12.75" customHeight="1" x14ac:dyDescent="0.2">
      <c r="F14949" s="45" t="e">
        <f t="shared" si="62"/>
        <v>#VALUE!</v>
      </c>
    </row>
    <row r="14950" spans="6:6" ht="12.75" customHeight="1" x14ac:dyDescent="0.2">
      <c r="F14950" s="45" t="e">
        <f t="shared" si="62"/>
        <v>#VALUE!</v>
      </c>
    </row>
    <row r="14951" spans="6:6" ht="12.75" customHeight="1" x14ac:dyDescent="0.2">
      <c r="F14951" s="45" t="e">
        <f t="shared" si="62"/>
        <v>#VALUE!</v>
      </c>
    </row>
    <row r="14952" spans="6:6" ht="12.75" customHeight="1" x14ac:dyDescent="0.2">
      <c r="F14952" s="45" t="e">
        <f t="shared" si="62"/>
        <v>#VALUE!</v>
      </c>
    </row>
    <row r="14953" spans="6:6" ht="12.75" customHeight="1" x14ac:dyDescent="0.2">
      <c r="F14953" s="45" t="e">
        <f t="shared" si="62"/>
        <v>#VALUE!</v>
      </c>
    </row>
    <row r="14954" spans="6:6" ht="12.75" customHeight="1" x14ac:dyDescent="0.2">
      <c r="F14954" s="45" t="e">
        <f t="shared" si="62"/>
        <v>#VALUE!</v>
      </c>
    </row>
    <row r="14955" spans="6:6" ht="12.75" customHeight="1" x14ac:dyDescent="0.2">
      <c r="F14955" s="45" t="e">
        <f t="shared" si="62"/>
        <v>#VALUE!</v>
      </c>
    </row>
    <row r="14956" spans="6:6" ht="12.75" customHeight="1" x14ac:dyDescent="0.2">
      <c r="F14956" s="45" t="e">
        <f t="shared" si="62"/>
        <v>#VALUE!</v>
      </c>
    </row>
    <row r="14957" spans="6:6" ht="12.75" customHeight="1" x14ac:dyDescent="0.2">
      <c r="F14957" s="45" t="e">
        <f t="shared" si="62"/>
        <v>#VALUE!</v>
      </c>
    </row>
    <row r="14958" spans="6:6" ht="12.75" customHeight="1" x14ac:dyDescent="0.2">
      <c r="F14958" s="45" t="e">
        <f t="shared" si="62"/>
        <v>#VALUE!</v>
      </c>
    </row>
    <row r="14959" spans="6:6" ht="12.75" customHeight="1" x14ac:dyDescent="0.2">
      <c r="F14959" s="45" t="e">
        <f t="shared" si="62"/>
        <v>#VALUE!</v>
      </c>
    </row>
    <row r="14960" spans="6:6" ht="12.75" customHeight="1" x14ac:dyDescent="0.2">
      <c r="F14960" s="45" t="e">
        <f t="shared" si="62"/>
        <v>#VALUE!</v>
      </c>
    </row>
    <row r="14961" spans="6:6" ht="12.75" customHeight="1" x14ac:dyDescent="0.2">
      <c r="F14961" s="45" t="e">
        <f t="shared" si="62"/>
        <v>#VALUE!</v>
      </c>
    </row>
    <row r="14962" spans="6:6" ht="12.75" customHeight="1" x14ac:dyDescent="0.2">
      <c r="F14962" s="45" t="e">
        <f t="shared" si="62"/>
        <v>#VALUE!</v>
      </c>
    </row>
    <row r="14963" spans="6:6" ht="12.75" customHeight="1" x14ac:dyDescent="0.2">
      <c r="F14963" s="45" t="e">
        <f t="shared" si="62"/>
        <v>#VALUE!</v>
      </c>
    </row>
    <row r="14964" spans="6:6" ht="12.75" customHeight="1" x14ac:dyDescent="0.2">
      <c r="F14964" s="45" t="e">
        <f t="shared" si="62"/>
        <v>#VALUE!</v>
      </c>
    </row>
    <row r="14965" spans="6:6" ht="12.75" customHeight="1" x14ac:dyDescent="0.2">
      <c r="F14965" s="45" t="e">
        <f t="shared" si="62"/>
        <v>#VALUE!</v>
      </c>
    </row>
    <row r="14966" spans="6:6" ht="12.75" customHeight="1" x14ac:dyDescent="0.2">
      <c r="F14966" s="45" t="e">
        <f t="shared" si="62"/>
        <v>#VALUE!</v>
      </c>
    </row>
    <row r="14967" spans="6:6" ht="12.75" customHeight="1" x14ac:dyDescent="0.2">
      <c r="F14967" s="45" t="e">
        <f t="shared" si="62"/>
        <v>#VALUE!</v>
      </c>
    </row>
    <row r="14968" spans="6:6" ht="12.75" customHeight="1" x14ac:dyDescent="0.2">
      <c r="F14968" s="45" t="e">
        <f t="shared" si="62"/>
        <v>#VALUE!</v>
      </c>
    </row>
    <row r="14969" spans="6:6" ht="12.75" customHeight="1" x14ac:dyDescent="0.2">
      <c r="F14969" s="45" t="e">
        <f t="shared" si="62"/>
        <v>#VALUE!</v>
      </c>
    </row>
    <row r="14970" spans="6:6" ht="12.75" customHeight="1" x14ac:dyDescent="0.2">
      <c r="F14970" s="45" t="e">
        <f t="shared" si="62"/>
        <v>#VALUE!</v>
      </c>
    </row>
    <row r="14971" spans="6:6" ht="12.75" customHeight="1" x14ac:dyDescent="0.2">
      <c r="F14971" s="45" t="e">
        <f t="shared" si="62"/>
        <v>#VALUE!</v>
      </c>
    </row>
    <row r="14972" spans="6:6" ht="12.75" customHeight="1" x14ac:dyDescent="0.2">
      <c r="F14972" s="45" t="e">
        <f t="shared" si="62"/>
        <v>#VALUE!</v>
      </c>
    </row>
    <row r="14973" spans="6:6" ht="12.75" customHeight="1" x14ac:dyDescent="0.2">
      <c r="F14973" s="45" t="e">
        <f t="shared" si="62"/>
        <v>#VALUE!</v>
      </c>
    </row>
    <row r="14974" spans="6:6" ht="12.75" customHeight="1" x14ac:dyDescent="0.2">
      <c r="F14974" s="45" t="e">
        <f t="shared" si="62"/>
        <v>#VALUE!</v>
      </c>
    </row>
    <row r="14975" spans="6:6" ht="12.75" customHeight="1" x14ac:dyDescent="0.2">
      <c r="F14975" s="45" t="e">
        <f t="shared" si="62"/>
        <v>#VALUE!</v>
      </c>
    </row>
    <row r="14976" spans="6:6" ht="12.75" customHeight="1" x14ac:dyDescent="0.2">
      <c r="F14976" s="45" t="e">
        <f t="shared" si="62"/>
        <v>#VALUE!</v>
      </c>
    </row>
    <row r="14977" spans="6:6" ht="12.75" customHeight="1" x14ac:dyDescent="0.2">
      <c r="F14977" s="45" t="e">
        <f t="shared" si="62"/>
        <v>#VALUE!</v>
      </c>
    </row>
    <row r="14978" spans="6:6" ht="12.75" customHeight="1" x14ac:dyDescent="0.2">
      <c r="F14978" s="45" t="e">
        <f t="shared" si="62"/>
        <v>#VALUE!</v>
      </c>
    </row>
    <row r="14979" spans="6:6" ht="12.75" customHeight="1" x14ac:dyDescent="0.2">
      <c r="F14979" s="45" t="e">
        <f t="shared" si="62"/>
        <v>#VALUE!</v>
      </c>
    </row>
    <row r="14980" spans="6:6" ht="12.75" customHeight="1" x14ac:dyDescent="0.2">
      <c r="F14980" s="45" t="e">
        <f t="shared" si="62"/>
        <v>#VALUE!</v>
      </c>
    </row>
    <row r="14981" spans="6:6" ht="12.75" customHeight="1" x14ac:dyDescent="0.2">
      <c r="F14981" s="45" t="e">
        <f t="shared" si="62"/>
        <v>#VALUE!</v>
      </c>
    </row>
    <row r="14982" spans="6:6" ht="12.75" customHeight="1" x14ac:dyDescent="0.2">
      <c r="F14982" s="45" t="e">
        <f t="shared" si="62"/>
        <v>#VALUE!</v>
      </c>
    </row>
    <row r="14983" spans="6:6" ht="12.75" customHeight="1" x14ac:dyDescent="0.2">
      <c r="F14983" s="45" t="e">
        <f t="shared" si="62"/>
        <v>#VALUE!</v>
      </c>
    </row>
    <row r="14984" spans="6:6" ht="12.75" customHeight="1" x14ac:dyDescent="0.2">
      <c r="F14984" s="45" t="e">
        <f t="shared" si="62"/>
        <v>#VALUE!</v>
      </c>
    </row>
    <row r="14985" spans="6:6" ht="12.75" customHeight="1" x14ac:dyDescent="0.2">
      <c r="F14985" s="45" t="e">
        <f t="shared" si="62"/>
        <v>#VALUE!</v>
      </c>
    </row>
    <row r="14986" spans="6:6" ht="12.75" customHeight="1" x14ac:dyDescent="0.2">
      <c r="F14986" s="45" t="e">
        <f t="shared" si="62"/>
        <v>#VALUE!</v>
      </c>
    </row>
    <row r="14987" spans="6:6" ht="12.75" customHeight="1" x14ac:dyDescent="0.2">
      <c r="F14987" s="45" t="e">
        <f t="shared" si="62"/>
        <v>#VALUE!</v>
      </c>
    </row>
    <row r="14988" spans="6:6" ht="12.75" customHeight="1" x14ac:dyDescent="0.2">
      <c r="F14988" s="45" t="e">
        <f t="shared" si="62"/>
        <v>#VALUE!</v>
      </c>
    </row>
    <row r="14989" spans="6:6" ht="12.75" customHeight="1" x14ac:dyDescent="0.2">
      <c r="F14989" s="45" t="e">
        <f t="shared" si="62"/>
        <v>#VALUE!</v>
      </c>
    </row>
    <row r="14990" spans="6:6" ht="12.75" customHeight="1" x14ac:dyDescent="0.2">
      <c r="F14990" s="45" t="e">
        <f t="shared" si="62"/>
        <v>#VALUE!</v>
      </c>
    </row>
    <row r="14991" spans="6:6" ht="12.75" customHeight="1" x14ac:dyDescent="0.2">
      <c r="F14991" s="45" t="e">
        <f t="shared" si="62"/>
        <v>#VALUE!</v>
      </c>
    </row>
    <row r="14992" spans="6:6" ht="12.75" customHeight="1" x14ac:dyDescent="0.2">
      <c r="F14992" s="45" t="e">
        <f t="shared" si="62"/>
        <v>#VALUE!</v>
      </c>
    </row>
    <row r="14993" spans="6:6" ht="12.75" customHeight="1" x14ac:dyDescent="0.2">
      <c r="F14993" s="45" t="e">
        <f t="shared" si="62"/>
        <v>#VALUE!</v>
      </c>
    </row>
    <row r="14994" spans="6:6" ht="12.75" customHeight="1" x14ac:dyDescent="0.2">
      <c r="F14994" s="45" t="e">
        <f t="shared" si="62"/>
        <v>#VALUE!</v>
      </c>
    </row>
    <row r="14995" spans="6:6" ht="12.75" customHeight="1" x14ac:dyDescent="0.2">
      <c r="F14995" s="45" t="e">
        <f t="shared" si="62"/>
        <v>#VALUE!</v>
      </c>
    </row>
    <row r="14996" spans="6:6" ht="12.75" customHeight="1" x14ac:dyDescent="0.2">
      <c r="F14996" s="45" t="e">
        <f t="shared" si="62"/>
        <v>#VALUE!</v>
      </c>
    </row>
    <row r="14997" spans="6:6" ht="12.75" customHeight="1" x14ac:dyDescent="0.2">
      <c r="F14997" s="45" t="e">
        <f t="shared" si="62"/>
        <v>#VALUE!</v>
      </c>
    </row>
    <row r="14998" spans="6:6" ht="12.75" customHeight="1" x14ac:dyDescent="0.2">
      <c r="F14998" s="45" t="e">
        <f t="shared" si="62"/>
        <v>#VALUE!</v>
      </c>
    </row>
    <row r="14999" spans="6:6" ht="12.75" customHeight="1" x14ac:dyDescent="0.2">
      <c r="F14999" s="45" t="e">
        <f t="shared" si="62"/>
        <v>#VALUE!</v>
      </c>
    </row>
    <row r="15000" spans="6:6" ht="12.75" customHeight="1" x14ac:dyDescent="0.2">
      <c r="F15000" s="45" t="e">
        <f t="shared" si="62"/>
        <v>#VALUE!</v>
      </c>
    </row>
    <row r="15001" spans="6:6" ht="12.75" customHeight="1" x14ac:dyDescent="0.2">
      <c r="F15001" s="45" t="e">
        <f t="shared" si="62"/>
        <v>#VALUE!</v>
      </c>
    </row>
    <row r="15002" spans="6:6" ht="12.75" customHeight="1" x14ac:dyDescent="0.2">
      <c r="F15002" s="45" t="e">
        <f t="shared" si="62"/>
        <v>#VALUE!</v>
      </c>
    </row>
    <row r="15003" spans="6:6" ht="12.75" customHeight="1" x14ac:dyDescent="0.2">
      <c r="F15003" s="45" t="e">
        <f t="shared" si="62"/>
        <v>#VALUE!</v>
      </c>
    </row>
    <row r="15004" spans="6:6" ht="12.75" customHeight="1" x14ac:dyDescent="0.2">
      <c r="F15004" s="45" t="e">
        <f t="shared" si="62"/>
        <v>#VALUE!</v>
      </c>
    </row>
    <row r="15005" spans="6:6" ht="12.75" customHeight="1" x14ac:dyDescent="0.2">
      <c r="F15005" s="45" t="e">
        <f t="shared" si="62"/>
        <v>#VALUE!</v>
      </c>
    </row>
    <row r="15006" spans="6:6" ht="12.75" customHeight="1" x14ac:dyDescent="0.2">
      <c r="F15006" s="45" t="e">
        <f t="shared" si="62"/>
        <v>#VALUE!</v>
      </c>
    </row>
    <row r="15007" spans="6:6" ht="12.75" customHeight="1" x14ac:dyDescent="0.2">
      <c r="F15007" s="45" t="e">
        <f t="shared" si="62"/>
        <v>#VALUE!</v>
      </c>
    </row>
    <row r="15008" spans="6:6" ht="12.75" customHeight="1" x14ac:dyDescent="0.2">
      <c r="F15008" s="45" t="e">
        <f t="shared" si="62"/>
        <v>#VALUE!</v>
      </c>
    </row>
    <row r="15009" spans="6:6" ht="12.75" customHeight="1" x14ac:dyDescent="0.2">
      <c r="F15009" s="45" t="e">
        <f t="shared" si="62"/>
        <v>#VALUE!</v>
      </c>
    </row>
    <row r="15010" spans="6:6" ht="12.75" customHeight="1" x14ac:dyDescent="0.2">
      <c r="F15010" s="45" t="e">
        <f t="shared" si="62"/>
        <v>#VALUE!</v>
      </c>
    </row>
    <row r="15011" spans="6:6" ht="12.75" customHeight="1" x14ac:dyDescent="0.2">
      <c r="F15011" s="45" t="e">
        <f t="shared" si="62"/>
        <v>#VALUE!</v>
      </c>
    </row>
    <row r="15012" spans="6:6" ht="12.75" customHeight="1" x14ac:dyDescent="0.2">
      <c r="F15012" s="45" t="e">
        <f t="shared" si="62"/>
        <v>#VALUE!</v>
      </c>
    </row>
    <row r="15013" spans="6:6" ht="12.75" customHeight="1" x14ac:dyDescent="0.2">
      <c r="F15013" s="45" t="e">
        <f t="shared" si="62"/>
        <v>#VALUE!</v>
      </c>
    </row>
    <row r="15014" spans="6:6" ht="12.75" customHeight="1" x14ac:dyDescent="0.2">
      <c r="F15014" s="45" t="e">
        <f t="shared" si="62"/>
        <v>#VALUE!</v>
      </c>
    </row>
    <row r="15015" spans="6:6" ht="12.75" customHeight="1" x14ac:dyDescent="0.2">
      <c r="F15015" s="45" t="e">
        <f t="shared" si="62"/>
        <v>#VALUE!</v>
      </c>
    </row>
    <row r="15016" spans="6:6" ht="12.75" customHeight="1" x14ac:dyDescent="0.2">
      <c r="F15016" s="45" t="e">
        <f t="shared" si="62"/>
        <v>#VALUE!</v>
      </c>
    </row>
    <row r="15017" spans="6:6" ht="12.75" customHeight="1" x14ac:dyDescent="0.2">
      <c r="F15017" s="45" t="e">
        <f t="shared" si="62"/>
        <v>#VALUE!</v>
      </c>
    </row>
    <row r="15018" spans="6:6" ht="12.75" customHeight="1" x14ac:dyDescent="0.2">
      <c r="F15018" s="45" t="e">
        <f t="shared" si="62"/>
        <v>#VALUE!</v>
      </c>
    </row>
    <row r="15019" spans="6:6" ht="12.75" customHeight="1" x14ac:dyDescent="0.2">
      <c r="F15019" s="45" t="e">
        <f t="shared" si="62"/>
        <v>#VALUE!</v>
      </c>
    </row>
    <row r="15020" spans="6:6" ht="12.75" customHeight="1" x14ac:dyDescent="0.2">
      <c r="F15020" s="45" t="e">
        <f t="shared" si="62"/>
        <v>#VALUE!</v>
      </c>
    </row>
    <row r="15021" spans="6:6" ht="12.75" customHeight="1" x14ac:dyDescent="0.2">
      <c r="F15021" s="45" t="e">
        <f t="shared" si="62"/>
        <v>#VALUE!</v>
      </c>
    </row>
    <row r="15022" spans="6:6" ht="12.75" customHeight="1" x14ac:dyDescent="0.2">
      <c r="F15022" s="45" t="e">
        <f t="shared" si="62"/>
        <v>#VALUE!</v>
      </c>
    </row>
    <row r="15023" spans="6:6" ht="12.75" customHeight="1" x14ac:dyDescent="0.2">
      <c r="F15023" s="45" t="e">
        <f t="shared" si="62"/>
        <v>#VALUE!</v>
      </c>
    </row>
    <row r="15024" spans="6:6" ht="12.75" customHeight="1" x14ac:dyDescent="0.2">
      <c r="F15024" s="45" t="e">
        <f t="shared" si="62"/>
        <v>#VALUE!</v>
      </c>
    </row>
    <row r="15025" spans="6:6" ht="12.75" customHeight="1" x14ac:dyDescent="0.2">
      <c r="F15025" s="45" t="e">
        <f t="shared" si="62"/>
        <v>#VALUE!</v>
      </c>
    </row>
    <row r="15026" spans="6:6" ht="12.75" customHeight="1" x14ac:dyDescent="0.2">
      <c r="F15026" s="45" t="e">
        <f t="shared" si="62"/>
        <v>#VALUE!</v>
      </c>
    </row>
    <row r="15027" spans="6:6" ht="12.75" customHeight="1" x14ac:dyDescent="0.2">
      <c r="F15027" s="45" t="e">
        <f t="shared" si="62"/>
        <v>#VALUE!</v>
      </c>
    </row>
    <row r="15028" spans="6:6" ht="12.75" customHeight="1" x14ac:dyDescent="0.2">
      <c r="F15028" s="45" t="e">
        <f t="shared" si="62"/>
        <v>#VALUE!</v>
      </c>
    </row>
    <row r="15029" spans="6:6" ht="12.75" customHeight="1" x14ac:dyDescent="0.2">
      <c r="F15029" s="45" t="e">
        <f t="shared" si="62"/>
        <v>#VALUE!</v>
      </c>
    </row>
    <row r="15030" spans="6:6" ht="12.75" customHeight="1" x14ac:dyDescent="0.2">
      <c r="F15030" s="45" t="e">
        <f t="shared" si="62"/>
        <v>#VALUE!</v>
      </c>
    </row>
    <row r="15031" spans="6:6" ht="12.75" customHeight="1" x14ac:dyDescent="0.2">
      <c r="F15031" s="45" t="e">
        <f t="shared" si="62"/>
        <v>#VALUE!</v>
      </c>
    </row>
    <row r="15032" spans="6:6" ht="12.75" customHeight="1" x14ac:dyDescent="0.2">
      <c r="F15032" s="45" t="e">
        <f t="shared" si="62"/>
        <v>#VALUE!</v>
      </c>
    </row>
    <row r="15033" spans="6:6" ht="12.75" customHeight="1" x14ac:dyDescent="0.2">
      <c r="F15033" s="45" t="e">
        <f t="shared" si="62"/>
        <v>#VALUE!</v>
      </c>
    </row>
    <row r="15034" spans="6:6" ht="12.75" customHeight="1" x14ac:dyDescent="0.2">
      <c r="F15034" s="45" t="e">
        <f t="shared" si="62"/>
        <v>#VALUE!</v>
      </c>
    </row>
    <row r="15035" spans="6:6" ht="12.75" customHeight="1" x14ac:dyDescent="0.2">
      <c r="F15035" s="45" t="e">
        <f t="shared" si="62"/>
        <v>#VALUE!</v>
      </c>
    </row>
    <row r="15036" spans="6:6" ht="12.75" customHeight="1" x14ac:dyDescent="0.2">
      <c r="F15036" s="45" t="e">
        <f t="shared" si="62"/>
        <v>#VALUE!</v>
      </c>
    </row>
    <row r="15037" spans="6:6" ht="12.75" customHeight="1" x14ac:dyDescent="0.2">
      <c r="F15037" s="45" t="e">
        <f t="shared" si="62"/>
        <v>#VALUE!</v>
      </c>
    </row>
    <row r="15038" spans="6:6" ht="12.75" customHeight="1" x14ac:dyDescent="0.2">
      <c r="F15038" s="45" t="e">
        <f t="shared" si="62"/>
        <v>#VALUE!</v>
      </c>
    </row>
    <row r="15039" spans="6:6" ht="12.75" customHeight="1" x14ac:dyDescent="0.2">
      <c r="F15039" s="45" t="e">
        <f t="shared" si="62"/>
        <v>#VALUE!</v>
      </c>
    </row>
    <row r="15040" spans="6:6" ht="12.75" customHeight="1" x14ac:dyDescent="0.2">
      <c r="F15040" s="45" t="e">
        <f t="shared" si="62"/>
        <v>#VALUE!</v>
      </c>
    </row>
    <row r="15041" spans="6:6" ht="12.75" customHeight="1" x14ac:dyDescent="0.2">
      <c r="F15041" s="45" t="e">
        <f t="shared" si="62"/>
        <v>#VALUE!</v>
      </c>
    </row>
    <row r="15042" spans="6:6" ht="12.75" customHeight="1" x14ac:dyDescent="0.2">
      <c r="F15042" s="45" t="e">
        <f t="shared" si="62"/>
        <v>#VALUE!</v>
      </c>
    </row>
    <row r="15043" spans="6:6" ht="12.75" customHeight="1" x14ac:dyDescent="0.2">
      <c r="F15043" s="45" t="e">
        <f t="shared" si="62"/>
        <v>#VALUE!</v>
      </c>
    </row>
    <row r="15044" spans="6:6" ht="12.75" customHeight="1" x14ac:dyDescent="0.2">
      <c r="F15044" s="45" t="e">
        <f t="shared" si="62"/>
        <v>#VALUE!</v>
      </c>
    </row>
    <row r="15045" spans="6:6" ht="12.75" customHeight="1" x14ac:dyDescent="0.2">
      <c r="F15045" s="45" t="e">
        <f t="shared" si="62"/>
        <v>#VALUE!</v>
      </c>
    </row>
    <row r="15046" spans="6:6" ht="12.75" customHeight="1" x14ac:dyDescent="0.2">
      <c r="F15046" s="45" t="e">
        <f t="shared" si="62"/>
        <v>#VALUE!</v>
      </c>
    </row>
    <row r="15047" spans="6:6" ht="12.75" customHeight="1" x14ac:dyDescent="0.2">
      <c r="F15047" s="45" t="e">
        <f t="shared" ref="F15047:F15301" si="63">VALUE(LEFT(E15047,LEN(E15047)-1))</f>
        <v>#VALUE!</v>
      </c>
    </row>
    <row r="15048" spans="6:6" ht="12.75" customHeight="1" x14ac:dyDescent="0.2">
      <c r="F15048" s="45" t="e">
        <f t="shared" si="63"/>
        <v>#VALUE!</v>
      </c>
    </row>
    <row r="15049" spans="6:6" ht="12.75" customHeight="1" x14ac:dyDescent="0.2">
      <c r="F15049" s="45" t="e">
        <f t="shared" si="63"/>
        <v>#VALUE!</v>
      </c>
    </row>
    <row r="15050" spans="6:6" ht="12.75" customHeight="1" x14ac:dyDescent="0.2">
      <c r="F15050" s="45" t="e">
        <f t="shared" si="63"/>
        <v>#VALUE!</v>
      </c>
    </row>
    <row r="15051" spans="6:6" ht="12.75" customHeight="1" x14ac:dyDescent="0.2">
      <c r="F15051" s="45" t="e">
        <f t="shared" si="63"/>
        <v>#VALUE!</v>
      </c>
    </row>
    <row r="15052" spans="6:6" ht="12.75" customHeight="1" x14ac:dyDescent="0.2">
      <c r="F15052" s="45" t="e">
        <f t="shared" si="63"/>
        <v>#VALUE!</v>
      </c>
    </row>
    <row r="15053" spans="6:6" ht="12.75" customHeight="1" x14ac:dyDescent="0.2">
      <c r="F15053" s="45" t="e">
        <f t="shared" si="63"/>
        <v>#VALUE!</v>
      </c>
    </row>
    <row r="15054" spans="6:6" ht="12.75" customHeight="1" x14ac:dyDescent="0.2">
      <c r="F15054" s="45" t="e">
        <f t="shared" si="63"/>
        <v>#VALUE!</v>
      </c>
    </row>
    <row r="15055" spans="6:6" ht="12.75" customHeight="1" x14ac:dyDescent="0.2">
      <c r="F15055" s="45" t="e">
        <f t="shared" si="63"/>
        <v>#VALUE!</v>
      </c>
    </row>
    <row r="15056" spans="6:6" ht="12.75" customHeight="1" x14ac:dyDescent="0.2">
      <c r="F15056" s="45" t="e">
        <f t="shared" si="63"/>
        <v>#VALUE!</v>
      </c>
    </row>
    <row r="15057" spans="6:6" ht="12.75" customHeight="1" x14ac:dyDescent="0.2">
      <c r="F15057" s="45" t="e">
        <f t="shared" si="63"/>
        <v>#VALUE!</v>
      </c>
    </row>
    <row r="15058" spans="6:6" ht="12.75" customHeight="1" x14ac:dyDescent="0.2">
      <c r="F15058" s="45" t="e">
        <f t="shared" si="63"/>
        <v>#VALUE!</v>
      </c>
    </row>
    <row r="15059" spans="6:6" ht="12.75" customHeight="1" x14ac:dyDescent="0.2">
      <c r="F15059" s="45" t="e">
        <f t="shared" si="63"/>
        <v>#VALUE!</v>
      </c>
    </row>
    <row r="15060" spans="6:6" ht="12.75" customHeight="1" x14ac:dyDescent="0.2">
      <c r="F15060" s="45" t="e">
        <f t="shared" si="63"/>
        <v>#VALUE!</v>
      </c>
    </row>
    <row r="15061" spans="6:6" ht="12.75" customHeight="1" x14ac:dyDescent="0.2">
      <c r="F15061" s="45" t="e">
        <f t="shared" si="63"/>
        <v>#VALUE!</v>
      </c>
    </row>
    <row r="15062" spans="6:6" ht="12.75" customHeight="1" x14ac:dyDescent="0.2">
      <c r="F15062" s="45" t="e">
        <f t="shared" si="63"/>
        <v>#VALUE!</v>
      </c>
    </row>
    <row r="15063" spans="6:6" ht="12.75" customHeight="1" x14ac:dyDescent="0.2">
      <c r="F15063" s="45" t="e">
        <f t="shared" si="63"/>
        <v>#VALUE!</v>
      </c>
    </row>
    <row r="15064" spans="6:6" ht="12.75" customHeight="1" x14ac:dyDescent="0.2">
      <c r="F15064" s="45" t="e">
        <f t="shared" si="63"/>
        <v>#VALUE!</v>
      </c>
    </row>
    <row r="15065" spans="6:6" ht="12.75" customHeight="1" x14ac:dyDescent="0.2">
      <c r="F15065" s="45" t="e">
        <f t="shared" si="63"/>
        <v>#VALUE!</v>
      </c>
    </row>
    <row r="15066" spans="6:6" ht="12.75" customHeight="1" x14ac:dyDescent="0.2">
      <c r="F15066" s="45" t="e">
        <f t="shared" si="63"/>
        <v>#VALUE!</v>
      </c>
    </row>
    <row r="15067" spans="6:6" ht="12.75" customHeight="1" x14ac:dyDescent="0.2">
      <c r="F15067" s="45" t="e">
        <f t="shared" si="63"/>
        <v>#VALUE!</v>
      </c>
    </row>
    <row r="15068" spans="6:6" ht="12.75" customHeight="1" x14ac:dyDescent="0.2">
      <c r="F15068" s="45" t="e">
        <f t="shared" si="63"/>
        <v>#VALUE!</v>
      </c>
    </row>
    <row r="15069" spans="6:6" ht="12.75" customHeight="1" x14ac:dyDescent="0.2">
      <c r="F15069" s="45" t="e">
        <f t="shared" si="63"/>
        <v>#VALUE!</v>
      </c>
    </row>
    <row r="15070" spans="6:6" ht="12.75" customHeight="1" x14ac:dyDescent="0.2">
      <c r="F15070" s="45" t="e">
        <f t="shared" si="63"/>
        <v>#VALUE!</v>
      </c>
    </row>
    <row r="15071" spans="6:6" ht="12.75" customHeight="1" x14ac:dyDescent="0.2">
      <c r="F15071" s="45" t="e">
        <f t="shared" si="63"/>
        <v>#VALUE!</v>
      </c>
    </row>
    <row r="15072" spans="6:6" ht="12.75" customHeight="1" x14ac:dyDescent="0.2">
      <c r="F15072" s="45" t="e">
        <f t="shared" si="63"/>
        <v>#VALUE!</v>
      </c>
    </row>
    <row r="15073" spans="6:6" ht="12.75" customHeight="1" x14ac:dyDescent="0.2">
      <c r="F15073" s="45" t="e">
        <f t="shared" si="63"/>
        <v>#VALUE!</v>
      </c>
    </row>
    <row r="15074" spans="6:6" ht="12.75" customHeight="1" x14ac:dyDescent="0.2">
      <c r="F15074" s="45" t="e">
        <f t="shared" si="63"/>
        <v>#VALUE!</v>
      </c>
    </row>
    <row r="15075" spans="6:6" ht="12.75" customHeight="1" x14ac:dyDescent="0.2">
      <c r="F15075" s="45" t="e">
        <f t="shared" si="63"/>
        <v>#VALUE!</v>
      </c>
    </row>
    <row r="15076" spans="6:6" ht="12.75" customHeight="1" x14ac:dyDescent="0.2">
      <c r="F15076" s="45" t="e">
        <f t="shared" si="63"/>
        <v>#VALUE!</v>
      </c>
    </row>
    <row r="15077" spans="6:6" ht="12.75" customHeight="1" x14ac:dyDescent="0.2">
      <c r="F15077" s="45" t="e">
        <f t="shared" si="63"/>
        <v>#VALUE!</v>
      </c>
    </row>
    <row r="15078" spans="6:6" ht="12.75" customHeight="1" x14ac:dyDescent="0.2">
      <c r="F15078" s="45" t="e">
        <f t="shared" si="63"/>
        <v>#VALUE!</v>
      </c>
    </row>
    <row r="15079" spans="6:6" ht="12.75" customHeight="1" x14ac:dyDescent="0.2">
      <c r="F15079" s="45" t="e">
        <f t="shared" si="63"/>
        <v>#VALUE!</v>
      </c>
    </row>
    <row r="15080" spans="6:6" ht="12.75" customHeight="1" x14ac:dyDescent="0.2">
      <c r="F15080" s="45" t="e">
        <f t="shared" si="63"/>
        <v>#VALUE!</v>
      </c>
    </row>
    <row r="15081" spans="6:6" ht="12.75" customHeight="1" x14ac:dyDescent="0.2">
      <c r="F15081" s="45" t="e">
        <f t="shared" si="63"/>
        <v>#VALUE!</v>
      </c>
    </row>
    <row r="15082" spans="6:6" ht="12.75" customHeight="1" x14ac:dyDescent="0.2">
      <c r="F15082" s="45" t="e">
        <f t="shared" si="63"/>
        <v>#VALUE!</v>
      </c>
    </row>
    <row r="15083" spans="6:6" ht="12.75" customHeight="1" x14ac:dyDescent="0.2">
      <c r="F15083" s="45" t="e">
        <f t="shared" si="63"/>
        <v>#VALUE!</v>
      </c>
    </row>
    <row r="15084" spans="6:6" ht="12.75" customHeight="1" x14ac:dyDescent="0.2">
      <c r="F15084" s="45" t="e">
        <f t="shared" si="63"/>
        <v>#VALUE!</v>
      </c>
    </row>
    <row r="15085" spans="6:6" ht="12.75" customHeight="1" x14ac:dyDescent="0.2">
      <c r="F15085" s="45" t="e">
        <f t="shared" si="63"/>
        <v>#VALUE!</v>
      </c>
    </row>
    <row r="15086" spans="6:6" ht="12.75" customHeight="1" x14ac:dyDescent="0.2">
      <c r="F15086" s="45" t="e">
        <f t="shared" si="63"/>
        <v>#VALUE!</v>
      </c>
    </row>
    <row r="15087" spans="6:6" ht="12.75" customHeight="1" x14ac:dyDescent="0.2">
      <c r="F15087" s="45" t="e">
        <f t="shared" si="63"/>
        <v>#VALUE!</v>
      </c>
    </row>
    <row r="15088" spans="6:6" ht="12.75" customHeight="1" x14ac:dyDescent="0.2">
      <c r="F15088" s="45" t="e">
        <f t="shared" si="63"/>
        <v>#VALUE!</v>
      </c>
    </row>
    <row r="15089" spans="6:6" ht="12.75" customHeight="1" x14ac:dyDescent="0.2">
      <c r="F15089" s="45" t="e">
        <f t="shared" si="63"/>
        <v>#VALUE!</v>
      </c>
    </row>
    <row r="15090" spans="6:6" ht="12.75" customHeight="1" x14ac:dyDescent="0.2">
      <c r="F15090" s="45" t="e">
        <f t="shared" si="63"/>
        <v>#VALUE!</v>
      </c>
    </row>
    <row r="15091" spans="6:6" ht="12.75" customHeight="1" x14ac:dyDescent="0.2">
      <c r="F15091" s="45" t="e">
        <f t="shared" si="63"/>
        <v>#VALUE!</v>
      </c>
    </row>
    <row r="15092" spans="6:6" ht="12.75" customHeight="1" x14ac:dyDescent="0.2">
      <c r="F15092" s="45" t="e">
        <f t="shared" si="63"/>
        <v>#VALUE!</v>
      </c>
    </row>
    <row r="15093" spans="6:6" ht="12.75" customHeight="1" x14ac:dyDescent="0.2">
      <c r="F15093" s="45" t="e">
        <f t="shared" si="63"/>
        <v>#VALUE!</v>
      </c>
    </row>
    <row r="15094" spans="6:6" ht="12.75" customHeight="1" x14ac:dyDescent="0.2">
      <c r="F15094" s="45" t="e">
        <f t="shared" si="63"/>
        <v>#VALUE!</v>
      </c>
    </row>
    <row r="15095" spans="6:6" ht="12.75" customHeight="1" x14ac:dyDescent="0.2">
      <c r="F15095" s="45" t="e">
        <f t="shared" si="63"/>
        <v>#VALUE!</v>
      </c>
    </row>
    <row r="15096" spans="6:6" ht="12.75" customHeight="1" x14ac:dyDescent="0.2">
      <c r="F15096" s="45" t="e">
        <f t="shared" si="63"/>
        <v>#VALUE!</v>
      </c>
    </row>
    <row r="15097" spans="6:6" ht="12.75" customHeight="1" x14ac:dyDescent="0.2">
      <c r="F15097" s="45" t="e">
        <f t="shared" si="63"/>
        <v>#VALUE!</v>
      </c>
    </row>
    <row r="15098" spans="6:6" ht="12.75" customHeight="1" x14ac:dyDescent="0.2">
      <c r="F15098" s="45" t="e">
        <f t="shared" si="63"/>
        <v>#VALUE!</v>
      </c>
    </row>
    <row r="15099" spans="6:6" ht="12.75" customHeight="1" x14ac:dyDescent="0.2">
      <c r="F15099" s="45" t="e">
        <f t="shared" si="63"/>
        <v>#VALUE!</v>
      </c>
    </row>
    <row r="15100" spans="6:6" ht="12.75" customHeight="1" x14ac:dyDescent="0.2">
      <c r="F15100" s="45" t="e">
        <f t="shared" si="63"/>
        <v>#VALUE!</v>
      </c>
    </row>
    <row r="15101" spans="6:6" ht="12.75" customHeight="1" x14ac:dyDescent="0.2">
      <c r="F15101" s="45" t="e">
        <f t="shared" si="63"/>
        <v>#VALUE!</v>
      </c>
    </row>
    <row r="15102" spans="6:6" ht="12.75" customHeight="1" x14ac:dyDescent="0.2">
      <c r="F15102" s="45" t="e">
        <f t="shared" si="63"/>
        <v>#VALUE!</v>
      </c>
    </row>
    <row r="15103" spans="6:6" ht="12.75" customHeight="1" x14ac:dyDescent="0.2">
      <c r="F15103" s="45" t="e">
        <f t="shared" si="63"/>
        <v>#VALUE!</v>
      </c>
    </row>
    <row r="15104" spans="6:6" ht="12.75" customHeight="1" x14ac:dyDescent="0.2">
      <c r="F15104" s="45" t="e">
        <f t="shared" si="63"/>
        <v>#VALUE!</v>
      </c>
    </row>
    <row r="15105" spans="6:6" ht="12.75" customHeight="1" x14ac:dyDescent="0.2">
      <c r="F15105" s="45" t="e">
        <f t="shared" si="63"/>
        <v>#VALUE!</v>
      </c>
    </row>
    <row r="15106" spans="6:6" ht="12.75" customHeight="1" x14ac:dyDescent="0.2">
      <c r="F15106" s="45" t="e">
        <f t="shared" si="63"/>
        <v>#VALUE!</v>
      </c>
    </row>
    <row r="15107" spans="6:6" ht="12.75" customHeight="1" x14ac:dyDescent="0.2">
      <c r="F15107" s="45" t="e">
        <f t="shared" si="63"/>
        <v>#VALUE!</v>
      </c>
    </row>
    <row r="15108" spans="6:6" ht="12.75" customHeight="1" x14ac:dyDescent="0.2">
      <c r="F15108" s="45" t="e">
        <f t="shared" si="63"/>
        <v>#VALUE!</v>
      </c>
    </row>
    <row r="15109" spans="6:6" ht="12.75" customHeight="1" x14ac:dyDescent="0.2">
      <c r="F15109" s="45" t="e">
        <f t="shared" si="63"/>
        <v>#VALUE!</v>
      </c>
    </row>
    <row r="15110" spans="6:6" ht="12.75" customHeight="1" x14ac:dyDescent="0.2">
      <c r="F15110" s="45" t="e">
        <f t="shared" si="63"/>
        <v>#VALUE!</v>
      </c>
    </row>
    <row r="15111" spans="6:6" ht="12.75" customHeight="1" x14ac:dyDescent="0.2">
      <c r="F15111" s="45" t="e">
        <f t="shared" si="63"/>
        <v>#VALUE!</v>
      </c>
    </row>
    <row r="15112" spans="6:6" ht="12.75" customHeight="1" x14ac:dyDescent="0.2">
      <c r="F15112" s="45" t="e">
        <f t="shared" si="63"/>
        <v>#VALUE!</v>
      </c>
    </row>
    <row r="15113" spans="6:6" ht="12.75" customHeight="1" x14ac:dyDescent="0.2">
      <c r="F15113" s="45" t="e">
        <f t="shared" si="63"/>
        <v>#VALUE!</v>
      </c>
    </row>
    <row r="15114" spans="6:6" ht="12.75" customHeight="1" x14ac:dyDescent="0.2">
      <c r="F15114" s="45" t="e">
        <f t="shared" si="63"/>
        <v>#VALUE!</v>
      </c>
    </row>
    <row r="15115" spans="6:6" ht="12.75" customHeight="1" x14ac:dyDescent="0.2">
      <c r="F15115" s="45" t="e">
        <f t="shared" si="63"/>
        <v>#VALUE!</v>
      </c>
    </row>
    <row r="15116" spans="6:6" ht="12.75" customHeight="1" x14ac:dyDescent="0.2">
      <c r="F15116" s="45" t="e">
        <f t="shared" si="63"/>
        <v>#VALUE!</v>
      </c>
    </row>
    <row r="15117" spans="6:6" ht="12.75" customHeight="1" x14ac:dyDescent="0.2">
      <c r="F15117" s="45" t="e">
        <f t="shared" si="63"/>
        <v>#VALUE!</v>
      </c>
    </row>
    <row r="15118" spans="6:6" ht="12.75" customHeight="1" x14ac:dyDescent="0.2">
      <c r="F15118" s="45" t="e">
        <f t="shared" si="63"/>
        <v>#VALUE!</v>
      </c>
    </row>
    <row r="15119" spans="6:6" ht="12.75" customHeight="1" x14ac:dyDescent="0.2">
      <c r="F15119" s="45" t="e">
        <f t="shared" si="63"/>
        <v>#VALUE!</v>
      </c>
    </row>
    <row r="15120" spans="6:6" ht="12.75" customHeight="1" x14ac:dyDescent="0.2">
      <c r="F15120" s="45" t="e">
        <f t="shared" si="63"/>
        <v>#VALUE!</v>
      </c>
    </row>
    <row r="15121" spans="6:6" ht="12.75" customHeight="1" x14ac:dyDescent="0.2">
      <c r="F15121" s="45" t="e">
        <f t="shared" si="63"/>
        <v>#VALUE!</v>
      </c>
    </row>
    <row r="15122" spans="6:6" ht="12.75" customHeight="1" x14ac:dyDescent="0.2">
      <c r="F15122" s="45" t="e">
        <f t="shared" si="63"/>
        <v>#VALUE!</v>
      </c>
    </row>
    <row r="15123" spans="6:6" ht="12.75" customHeight="1" x14ac:dyDescent="0.2">
      <c r="F15123" s="45" t="e">
        <f t="shared" si="63"/>
        <v>#VALUE!</v>
      </c>
    </row>
    <row r="15124" spans="6:6" ht="12.75" customHeight="1" x14ac:dyDescent="0.2">
      <c r="F15124" s="45" t="e">
        <f t="shared" si="63"/>
        <v>#VALUE!</v>
      </c>
    </row>
    <row r="15125" spans="6:6" ht="12.75" customHeight="1" x14ac:dyDescent="0.2">
      <c r="F15125" s="45" t="e">
        <f t="shared" si="63"/>
        <v>#VALUE!</v>
      </c>
    </row>
    <row r="15126" spans="6:6" ht="12.75" customHeight="1" x14ac:dyDescent="0.2">
      <c r="F15126" s="45" t="e">
        <f t="shared" si="63"/>
        <v>#VALUE!</v>
      </c>
    </row>
    <row r="15127" spans="6:6" ht="12.75" customHeight="1" x14ac:dyDescent="0.2">
      <c r="F15127" s="45" t="e">
        <f t="shared" si="63"/>
        <v>#VALUE!</v>
      </c>
    </row>
    <row r="15128" spans="6:6" ht="12.75" customHeight="1" x14ac:dyDescent="0.2">
      <c r="F15128" s="45" t="e">
        <f t="shared" si="63"/>
        <v>#VALUE!</v>
      </c>
    </row>
    <row r="15129" spans="6:6" ht="12.75" customHeight="1" x14ac:dyDescent="0.2">
      <c r="F15129" s="45" t="e">
        <f t="shared" si="63"/>
        <v>#VALUE!</v>
      </c>
    </row>
    <row r="15130" spans="6:6" ht="12.75" customHeight="1" x14ac:dyDescent="0.2">
      <c r="F15130" s="45" t="e">
        <f t="shared" si="63"/>
        <v>#VALUE!</v>
      </c>
    </row>
    <row r="15131" spans="6:6" ht="12.75" customHeight="1" x14ac:dyDescent="0.2">
      <c r="F15131" s="45" t="e">
        <f t="shared" si="63"/>
        <v>#VALUE!</v>
      </c>
    </row>
    <row r="15132" spans="6:6" ht="12.75" customHeight="1" x14ac:dyDescent="0.2">
      <c r="F15132" s="45" t="e">
        <f t="shared" si="63"/>
        <v>#VALUE!</v>
      </c>
    </row>
    <row r="15133" spans="6:6" ht="12.75" customHeight="1" x14ac:dyDescent="0.2">
      <c r="F15133" s="45" t="e">
        <f t="shared" si="63"/>
        <v>#VALUE!</v>
      </c>
    </row>
    <row r="15134" spans="6:6" ht="12.75" customHeight="1" x14ac:dyDescent="0.2">
      <c r="F15134" s="45" t="e">
        <f t="shared" si="63"/>
        <v>#VALUE!</v>
      </c>
    </row>
    <row r="15135" spans="6:6" ht="12.75" customHeight="1" x14ac:dyDescent="0.2">
      <c r="F15135" s="45" t="e">
        <f t="shared" si="63"/>
        <v>#VALUE!</v>
      </c>
    </row>
    <row r="15136" spans="6:6" ht="12.75" customHeight="1" x14ac:dyDescent="0.2">
      <c r="F15136" s="45" t="e">
        <f t="shared" si="63"/>
        <v>#VALUE!</v>
      </c>
    </row>
    <row r="15137" spans="6:6" ht="12.75" customHeight="1" x14ac:dyDescent="0.2">
      <c r="F15137" s="45" t="e">
        <f t="shared" si="63"/>
        <v>#VALUE!</v>
      </c>
    </row>
    <row r="15138" spans="6:6" ht="12.75" customHeight="1" x14ac:dyDescent="0.2">
      <c r="F15138" s="45" t="e">
        <f t="shared" si="63"/>
        <v>#VALUE!</v>
      </c>
    </row>
    <row r="15139" spans="6:6" ht="12.75" customHeight="1" x14ac:dyDescent="0.2">
      <c r="F15139" s="45" t="e">
        <f t="shared" si="63"/>
        <v>#VALUE!</v>
      </c>
    </row>
    <row r="15140" spans="6:6" ht="12.75" customHeight="1" x14ac:dyDescent="0.2">
      <c r="F15140" s="45" t="e">
        <f t="shared" si="63"/>
        <v>#VALUE!</v>
      </c>
    </row>
    <row r="15141" spans="6:6" ht="12.75" customHeight="1" x14ac:dyDescent="0.2">
      <c r="F15141" s="45" t="e">
        <f t="shared" si="63"/>
        <v>#VALUE!</v>
      </c>
    </row>
    <row r="15142" spans="6:6" ht="12.75" customHeight="1" x14ac:dyDescent="0.2">
      <c r="F15142" s="45" t="e">
        <f t="shared" si="63"/>
        <v>#VALUE!</v>
      </c>
    </row>
    <row r="15143" spans="6:6" ht="12.75" customHeight="1" x14ac:dyDescent="0.2">
      <c r="F15143" s="45" t="e">
        <f t="shared" si="63"/>
        <v>#VALUE!</v>
      </c>
    </row>
    <row r="15144" spans="6:6" ht="12.75" customHeight="1" x14ac:dyDescent="0.2">
      <c r="F15144" s="45" t="e">
        <f t="shared" si="63"/>
        <v>#VALUE!</v>
      </c>
    </row>
    <row r="15145" spans="6:6" ht="12.75" customHeight="1" x14ac:dyDescent="0.2">
      <c r="F15145" s="45" t="e">
        <f t="shared" si="63"/>
        <v>#VALUE!</v>
      </c>
    </row>
    <row r="15146" spans="6:6" ht="12.75" customHeight="1" x14ac:dyDescent="0.2">
      <c r="F15146" s="45" t="e">
        <f t="shared" si="63"/>
        <v>#VALUE!</v>
      </c>
    </row>
    <row r="15147" spans="6:6" ht="12.75" customHeight="1" x14ac:dyDescent="0.2">
      <c r="F15147" s="45" t="e">
        <f t="shared" si="63"/>
        <v>#VALUE!</v>
      </c>
    </row>
    <row r="15148" spans="6:6" ht="12.75" customHeight="1" x14ac:dyDescent="0.2">
      <c r="F15148" s="45" t="e">
        <f t="shared" si="63"/>
        <v>#VALUE!</v>
      </c>
    </row>
    <row r="15149" spans="6:6" ht="12.75" customHeight="1" x14ac:dyDescent="0.2">
      <c r="F15149" s="45" t="e">
        <f t="shared" si="63"/>
        <v>#VALUE!</v>
      </c>
    </row>
    <row r="15150" spans="6:6" ht="12.75" customHeight="1" x14ac:dyDescent="0.2">
      <c r="F15150" s="45" t="e">
        <f t="shared" si="63"/>
        <v>#VALUE!</v>
      </c>
    </row>
    <row r="15151" spans="6:6" ht="12.75" customHeight="1" x14ac:dyDescent="0.2">
      <c r="F15151" s="45" t="e">
        <f t="shared" si="63"/>
        <v>#VALUE!</v>
      </c>
    </row>
    <row r="15152" spans="6:6" ht="12.75" customHeight="1" x14ac:dyDescent="0.2">
      <c r="F15152" s="45" t="e">
        <f t="shared" si="63"/>
        <v>#VALUE!</v>
      </c>
    </row>
    <row r="15153" spans="6:6" ht="12.75" customHeight="1" x14ac:dyDescent="0.2">
      <c r="F15153" s="45" t="e">
        <f t="shared" si="63"/>
        <v>#VALUE!</v>
      </c>
    </row>
    <row r="15154" spans="6:6" ht="12.75" customHeight="1" x14ac:dyDescent="0.2">
      <c r="F15154" s="45" t="e">
        <f t="shared" si="63"/>
        <v>#VALUE!</v>
      </c>
    </row>
    <row r="15155" spans="6:6" ht="12.75" customHeight="1" x14ac:dyDescent="0.2">
      <c r="F15155" s="45" t="e">
        <f t="shared" si="63"/>
        <v>#VALUE!</v>
      </c>
    </row>
    <row r="15156" spans="6:6" ht="12.75" customHeight="1" x14ac:dyDescent="0.2">
      <c r="F15156" s="45" t="e">
        <f t="shared" si="63"/>
        <v>#VALUE!</v>
      </c>
    </row>
    <row r="15157" spans="6:6" ht="12.75" customHeight="1" x14ac:dyDescent="0.2">
      <c r="F15157" s="45" t="e">
        <f t="shared" si="63"/>
        <v>#VALUE!</v>
      </c>
    </row>
    <row r="15158" spans="6:6" ht="12.75" customHeight="1" x14ac:dyDescent="0.2">
      <c r="F15158" s="45" t="e">
        <f t="shared" si="63"/>
        <v>#VALUE!</v>
      </c>
    </row>
    <row r="15159" spans="6:6" ht="12.75" customHeight="1" x14ac:dyDescent="0.2">
      <c r="F15159" s="45" t="e">
        <f t="shared" si="63"/>
        <v>#VALUE!</v>
      </c>
    </row>
    <row r="15160" spans="6:6" ht="12.75" customHeight="1" x14ac:dyDescent="0.2">
      <c r="F15160" s="45" t="e">
        <f t="shared" si="63"/>
        <v>#VALUE!</v>
      </c>
    </row>
    <row r="15161" spans="6:6" ht="12.75" customHeight="1" x14ac:dyDescent="0.2">
      <c r="F15161" s="45" t="e">
        <f t="shared" si="63"/>
        <v>#VALUE!</v>
      </c>
    </row>
    <row r="15162" spans="6:6" ht="12.75" customHeight="1" x14ac:dyDescent="0.2">
      <c r="F15162" s="45" t="e">
        <f t="shared" si="63"/>
        <v>#VALUE!</v>
      </c>
    </row>
    <row r="15163" spans="6:6" ht="12.75" customHeight="1" x14ac:dyDescent="0.2">
      <c r="F15163" s="45" t="e">
        <f t="shared" si="63"/>
        <v>#VALUE!</v>
      </c>
    </row>
    <row r="15164" spans="6:6" ht="12.75" customHeight="1" x14ac:dyDescent="0.2">
      <c r="F15164" s="45" t="e">
        <f t="shared" si="63"/>
        <v>#VALUE!</v>
      </c>
    </row>
    <row r="15165" spans="6:6" ht="12.75" customHeight="1" x14ac:dyDescent="0.2">
      <c r="F15165" s="45" t="e">
        <f t="shared" si="63"/>
        <v>#VALUE!</v>
      </c>
    </row>
    <row r="15166" spans="6:6" ht="12.75" customHeight="1" x14ac:dyDescent="0.2">
      <c r="F15166" s="45" t="e">
        <f t="shared" si="63"/>
        <v>#VALUE!</v>
      </c>
    </row>
    <row r="15167" spans="6:6" ht="12.75" customHeight="1" x14ac:dyDescent="0.2">
      <c r="F15167" s="45" t="e">
        <f t="shared" si="63"/>
        <v>#VALUE!</v>
      </c>
    </row>
    <row r="15168" spans="6:6" ht="12.75" customHeight="1" x14ac:dyDescent="0.2">
      <c r="F15168" s="45" t="e">
        <f t="shared" si="63"/>
        <v>#VALUE!</v>
      </c>
    </row>
    <row r="15169" spans="6:6" ht="12.75" customHeight="1" x14ac:dyDescent="0.2">
      <c r="F15169" s="45" t="e">
        <f t="shared" si="63"/>
        <v>#VALUE!</v>
      </c>
    </row>
    <row r="15170" spans="6:6" ht="12.75" customHeight="1" x14ac:dyDescent="0.2">
      <c r="F15170" s="45" t="e">
        <f t="shared" si="63"/>
        <v>#VALUE!</v>
      </c>
    </row>
    <row r="15171" spans="6:6" ht="12.75" customHeight="1" x14ac:dyDescent="0.2">
      <c r="F15171" s="45" t="e">
        <f t="shared" si="63"/>
        <v>#VALUE!</v>
      </c>
    </row>
    <row r="15172" spans="6:6" ht="12.75" customHeight="1" x14ac:dyDescent="0.2">
      <c r="F15172" s="45" t="e">
        <f t="shared" si="63"/>
        <v>#VALUE!</v>
      </c>
    </row>
    <row r="15173" spans="6:6" ht="12.75" customHeight="1" x14ac:dyDescent="0.2">
      <c r="F15173" s="45" t="e">
        <f t="shared" si="63"/>
        <v>#VALUE!</v>
      </c>
    </row>
    <row r="15174" spans="6:6" ht="12.75" customHeight="1" x14ac:dyDescent="0.2">
      <c r="F15174" s="45" t="e">
        <f t="shared" si="63"/>
        <v>#VALUE!</v>
      </c>
    </row>
    <row r="15175" spans="6:6" ht="12.75" customHeight="1" x14ac:dyDescent="0.2">
      <c r="F15175" s="45" t="e">
        <f t="shared" si="63"/>
        <v>#VALUE!</v>
      </c>
    </row>
    <row r="15176" spans="6:6" ht="12.75" customHeight="1" x14ac:dyDescent="0.2">
      <c r="F15176" s="45" t="e">
        <f t="shared" si="63"/>
        <v>#VALUE!</v>
      </c>
    </row>
    <row r="15177" spans="6:6" ht="12.75" customHeight="1" x14ac:dyDescent="0.2">
      <c r="F15177" s="45" t="e">
        <f t="shared" si="63"/>
        <v>#VALUE!</v>
      </c>
    </row>
    <row r="15178" spans="6:6" ht="12.75" customHeight="1" x14ac:dyDescent="0.2">
      <c r="F15178" s="45" t="e">
        <f t="shared" si="63"/>
        <v>#VALUE!</v>
      </c>
    </row>
    <row r="15179" spans="6:6" ht="12.75" customHeight="1" x14ac:dyDescent="0.2">
      <c r="F15179" s="45" t="e">
        <f t="shared" si="63"/>
        <v>#VALUE!</v>
      </c>
    </row>
    <row r="15180" spans="6:6" ht="12.75" customHeight="1" x14ac:dyDescent="0.2">
      <c r="F15180" s="45" t="e">
        <f t="shared" si="63"/>
        <v>#VALUE!</v>
      </c>
    </row>
    <row r="15181" spans="6:6" ht="12.75" customHeight="1" x14ac:dyDescent="0.2">
      <c r="F15181" s="45" t="e">
        <f t="shared" si="63"/>
        <v>#VALUE!</v>
      </c>
    </row>
    <row r="15182" spans="6:6" ht="12.75" customHeight="1" x14ac:dyDescent="0.2">
      <c r="F15182" s="45" t="e">
        <f t="shared" si="63"/>
        <v>#VALUE!</v>
      </c>
    </row>
    <row r="15183" spans="6:6" ht="12.75" customHeight="1" x14ac:dyDescent="0.2">
      <c r="F15183" s="45" t="e">
        <f t="shared" si="63"/>
        <v>#VALUE!</v>
      </c>
    </row>
    <row r="15184" spans="6:6" ht="12.75" customHeight="1" x14ac:dyDescent="0.2">
      <c r="F15184" s="45" t="e">
        <f t="shared" si="63"/>
        <v>#VALUE!</v>
      </c>
    </row>
    <row r="15185" spans="6:6" ht="12.75" customHeight="1" x14ac:dyDescent="0.2">
      <c r="F15185" s="45" t="e">
        <f t="shared" si="63"/>
        <v>#VALUE!</v>
      </c>
    </row>
    <row r="15186" spans="6:6" ht="12.75" customHeight="1" x14ac:dyDescent="0.2">
      <c r="F15186" s="45" t="e">
        <f t="shared" si="63"/>
        <v>#VALUE!</v>
      </c>
    </row>
    <row r="15187" spans="6:6" ht="12.75" customHeight="1" x14ac:dyDescent="0.2">
      <c r="F15187" s="45" t="e">
        <f t="shared" si="63"/>
        <v>#VALUE!</v>
      </c>
    </row>
    <row r="15188" spans="6:6" ht="12.75" customHeight="1" x14ac:dyDescent="0.2">
      <c r="F15188" s="45" t="e">
        <f t="shared" si="63"/>
        <v>#VALUE!</v>
      </c>
    </row>
    <row r="15189" spans="6:6" ht="12.75" customHeight="1" x14ac:dyDescent="0.2">
      <c r="F15189" s="45" t="e">
        <f t="shared" si="63"/>
        <v>#VALUE!</v>
      </c>
    </row>
    <row r="15190" spans="6:6" ht="12.75" customHeight="1" x14ac:dyDescent="0.2">
      <c r="F15190" s="45" t="e">
        <f t="shared" si="63"/>
        <v>#VALUE!</v>
      </c>
    </row>
    <row r="15191" spans="6:6" ht="12.75" customHeight="1" x14ac:dyDescent="0.2">
      <c r="F15191" s="45" t="e">
        <f t="shared" si="63"/>
        <v>#VALUE!</v>
      </c>
    </row>
    <row r="15192" spans="6:6" ht="12.75" customHeight="1" x14ac:dyDescent="0.2">
      <c r="F15192" s="45" t="e">
        <f t="shared" si="63"/>
        <v>#VALUE!</v>
      </c>
    </row>
    <row r="15193" spans="6:6" ht="12.75" customHeight="1" x14ac:dyDescent="0.2">
      <c r="F15193" s="45" t="e">
        <f t="shared" si="63"/>
        <v>#VALUE!</v>
      </c>
    </row>
    <row r="15194" spans="6:6" ht="12.75" customHeight="1" x14ac:dyDescent="0.2">
      <c r="F15194" s="45" t="e">
        <f t="shared" si="63"/>
        <v>#VALUE!</v>
      </c>
    </row>
    <row r="15195" spans="6:6" ht="12.75" customHeight="1" x14ac:dyDescent="0.2">
      <c r="F15195" s="45" t="e">
        <f t="shared" si="63"/>
        <v>#VALUE!</v>
      </c>
    </row>
    <row r="15196" spans="6:6" ht="12.75" customHeight="1" x14ac:dyDescent="0.2">
      <c r="F15196" s="45" t="e">
        <f t="shared" si="63"/>
        <v>#VALUE!</v>
      </c>
    </row>
    <row r="15197" spans="6:6" ht="12.75" customHeight="1" x14ac:dyDescent="0.2">
      <c r="F15197" s="45" t="e">
        <f t="shared" si="63"/>
        <v>#VALUE!</v>
      </c>
    </row>
    <row r="15198" spans="6:6" ht="12.75" customHeight="1" x14ac:dyDescent="0.2">
      <c r="F15198" s="45" t="e">
        <f t="shared" si="63"/>
        <v>#VALUE!</v>
      </c>
    </row>
    <row r="15199" spans="6:6" ht="12.75" customHeight="1" x14ac:dyDescent="0.2">
      <c r="F15199" s="45" t="e">
        <f t="shared" si="63"/>
        <v>#VALUE!</v>
      </c>
    </row>
    <row r="15200" spans="6:6" ht="12.75" customHeight="1" x14ac:dyDescent="0.2">
      <c r="F15200" s="45" t="e">
        <f t="shared" si="63"/>
        <v>#VALUE!</v>
      </c>
    </row>
    <row r="15201" spans="6:6" ht="12.75" customHeight="1" x14ac:dyDescent="0.2">
      <c r="F15201" s="45" t="e">
        <f t="shared" si="63"/>
        <v>#VALUE!</v>
      </c>
    </row>
    <row r="15202" spans="6:6" ht="12.75" customHeight="1" x14ac:dyDescent="0.2">
      <c r="F15202" s="45" t="e">
        <f t="shared" si="63"/>
        <v>#VALUE!</v>
      </c>
    </row>
    <row r="15203" spans="6:6" ht="12.75" customHeight="1" x14ac:dyDescent="0.2">
      <c r="F15203" s="45" t="e">
        <f t="shared" si="63"/>
        <v>#VALUE!</v>
      </c>
    </row>
    <row r="15204" spans="6:6" ht="12.75" customHeight="1" x14ac:dyDescent="0.2">
      <c r="F15204" s="45" t="e">
        <f t="shared" si="63"/>
        <v>#VALUE!</v>
      </c>
    </row>
    <row r="15205" spans="6:6" ht="12.75" customHeight="1" x14ac:dyDescent="0.2">
      <c r="F15205" s="45" t="e">
        <f t="shared" si="63"/>
        <v>#VALUE!</v>
      </c>
    </row>
    <row r="15206" spans="6:6" ht="12.75" customHeight="1" x14ac:dyDescent="0.2">
      <c r="F15206" s="45" t="e">
        <f t="shared" si="63"/>
        <v>#VALUE!</v>
      </c>
    </row>
    <row r="15207" spans="6:6" ht="12.75" customHeight="1" x14ac:dyDescent="0.2">
      <c r="F15207" s="45" t="e">
        <f t="shared" si="63"/>
        <v>#VALUE!</v>
      </c>
    </row>
    <row r="15208" spans="6:6" ht="12.75" customHeight="1" x14ac:dyDescent="0.2">
      <c r="F15208" s="45" t="e">
        <f t="shared" si="63"/>
        <v>#VALUE!</v>
      </c>
    </row>
    <row r="15209" spans="6:6" ht="12.75" customHeight="1" x14ac:dyDescent="0.2">
      <c r="F15209" s="45" t="e">
        <f t="shared" si="63"/>
        <v>#VALUE!</v>
      </c>
    </row>
    <row r="15210" spans="6:6" ht="12.75" customHeight="1" x14ac:dyDescent="0.2">
      <c r="F15210" s="45" t="e">
        <f t="shared" si="63"/>
        <v>#VALUE!</v>
      </c>
    </row>
    <row r="15211" spans="6:6" ht="12.75" customHeight="1" x14ac:dyDescent="0.2">
      <c r="F15211" s="45" t="e">
        <f t="shared" si="63"/>
        <v>#VALUE!</v>
      </c>
    </row>
    <row r="15212" spans="6:6" ht="12.75" customHeight="1" x14ac:dyDescent="0.2">
      <c r="F15212" s="45" t="e">
        <f t="shared" si="63"/>
        <v>#VALUE!</v>
      </c>
    </row>
    <row r="15213" spans="6:6" ht="12.75" customHeight="1" x14ac:dyDescent="0.2">
      <c r="F15213" s="45" t="e">
        <f t="shared" si="63"/>
        <v>#VALUE!</v>
      </c>
    </row>
    <row r="15214" spans="6:6" ht="12.75" customHeight="1" x14ac:dyDescent="0.2">
      <c r="F15214" s="45" t="e">
        <f t="shared" si="63"/>
        <v>#VALUE!</v>
      </c>
    </row>
    <row r="15215" spans="6:6" ht="12.75" customHeight="1" x14ac:dyDescent="0.2">
      <c r="F15215" s="45" t="e">
        <f t="shared" si="63"/>
        <v>#VALUE!</v>
      </c>
    </row>
    <row r="15216" spans="6:6" ht="12.75" customHeight="1" x14ac:dyDescent="0.2">
      <c r="F15216" s="45" t="e">
        <f t="shared" si="63"/>
        <v>#VALUE!</v>
      </c>
    </row>
    <row r="15217" spans="6:6" ht="12.75" customHeight="1" x14ac:dyDescent="0.2">
      <c r="F15217" s="45" t="e">
        <f t="shared" si="63"/>
        <v>#VALUE!</v>
      </c>
    </row>
    <row r="15218" spans="6:6" ht="12.75" customHeight="1" x14ac:dyDescent="0.2">
      <c r="F15218" s="45" t="e">
        <f t="shared" si="63"/>
        <v>#VALUE!</v>
      </c>
    </row>
    <row r="15219" spans="6:6" ht="12.75" customHeight="1" x14ac:dyDescent="0.2">
      <c r="F15219" s="45" t="e">
        <f t="shared" si="63"/>
        <v>#VALUE!</v>
      </c>
    </row>
    <row r="15220" spans="6:6" ht="12.75" customHeight="1" x14ac:dyDescent="0.2">
      <c r="F15220" s="45" t="e">
        <f t="shared" si="63"/>
        <v>#VALUE!</v>
      </c>
    </row>
    <row r="15221" spans="6:6" ht="12.75" customHeight="1" x14ac:dyDescent="0.2">
      <c r="F15221" s="45" t="e">
        <f t="shared" si="63"/>
        <v>#VALUE!</v>
      </c>
    </row>
    <row r="15222" spans="6:6" ht="12.75" customHeight="1" x14ac:dyDescent="0.2">
      <c r="F15222" s="45" t="e">
        <f t="shared" si="63"/>
        <v>#VALUE!</v>
      </c>
    </row>
    <row r="15223" spans="6:6" ht="12.75" customHeight="1" x14ac:dyDescent="0.2">
      <c r="F15223" s="45" t="e">
        <f t="shared" si="63"/>
        <v>#VALUE!</v>
      </c>
    </row>
    <row r="15224" spans="6:6" ht="12.75" customHeight="1" x14ac:dyDescent="0.2">
      <c r="F15224" s="45" t="e">
        <f t="shared" si="63"/>
        <v>#VALUE!</v>
      </c>
    </row>
    <row r="15225" spans="6:6" ht="12.75" customHeight="1" x14ac:dyDescent="0.2">
      <c r="F15225" s="45" t="e">
        <f t="shared" si="63"/>
        <v>#VALUE!</v>
      </c>
    </row>
    <row r="15226" spans="6:6" ht="12.75" customHeight="1" x14ac:dyDescent="0.2">
      <c r="F15226" s="45" t="e">
        <f t="shared" si="63"/>
        <v>#VALUE!</v>
      </c>
    </row>
    <row r="15227" spans="6:6" ht="12.75" customHeight="1" x14ac:dyDescent="0.2">
      <c r="F15227" s="45" t="e">
        <f t="shared" si="63"/>
        <v>#VALUE!</v>
      </c>
    </row>
    <row r="15228" spans="6:6" ht="12.75" customHeight="1" x14ac:dyDescent="0.2">
      <c r="F15228" s="45" t="e">
        <f t="shared" si="63"/>
        <v>#VALUE!</v>
      </c>
    </row>
    <row r="15229" spans="6:6" ht="12.75" customHeight="1" x14ac:dyDescent="0.2">
      <c r="F15229" s="45" t="e">
        <f t="shared" si="63"/>
        <v>#VALUE!</v>
      </c>
    </row>
    <row r="15230" spans="6:6" ht="12.75" customHeight="1" x14ac:dyDescent="0.2">
      <c r="F15230" s="45" t="e">
        <f t="shared" si="63"/>
        <v>#VALUE!</v>
      </c>
    </row>
    <row r="15231" spans="6:6" ht="12.75" customHeight="1" x14ac:dyDescent="0.2">
      <c r="F15231" s="45" t="e">
        <f t="shared" si="63"/>
        <v>#VALUE!</v>
      </c>
    </row>
    <row r="15232" spans="6:6" ht="12.75" customHeight="1" x14ac:dyDescent="0.2">
      <c r="F15232" s="45" t="e">
        <f t="shared" si="63"/>
        <v>#VALUE!</v>
      </c>
    </row>
    <row r="15233" spans="6:6" ht="12.75" customHeight="1" x14ac:dyDescent="0.2">
      <c r="F15233" s="45" t="e">
        <f t="shared" si="63"/>
        <v>#VALUE!</v>
      </c>
    </row>
    <row r="15234" spans="6:6" ht="12.75" customHeight="1" x14ac:dyDescent="0.2">
      <c r="F15234" s="45" t="e">
        <f t="shared" si="63"/>
        <v>#VALUE!</v>
      </c>
    </row>
    <row r="15235" spans="6:6" ht="12.75" customHeight="1" x14ac:dyDescent="0.2">
      <c r="F15235" s="45" t="e">
        <f t="shared" si="63"/>
        <v>#VALUE!</v>
      </c>
    </row>
    <row r="15236" spans="6:6" ht="12.75" customHeight="1" x14ac:dyDescent="0.2">
      <c r="F15236" s="45" t="e">
        <f t="shared" si="63"/>
        <v>#VALUE!</v>
      </c>
    </row>
    <row r="15237" spans="6:6" ht="12.75" customHeight="1" x14ac:dyDescent="0.2">
      <c r="F15237" s="45" t="e">
        <f t="shared" si="63"/>
        <v>#VALUE!</v>
      </c>
    </row>
    <row r="15238" spans="6:6" ht="12.75" customHeight="1" x14ac:dyDescent="0.2">
      <c r="F15238" s="45" t="e">
        <f t="shared" si="63"/>
        <v>#VALUE!</v>
      </c>
    </row>
    <row r="15239" spans="6:6" ht="12.75" customHeight="1" x14ac:dyDescent="0.2">
      <c r="F15239" s="45" t="e">
        <f t="shared" si="63"/>
        <v>#VALUE!</v>
      </c>
    </row>
    <row r="15240" spans="6:6" ht="12.75" customHeight="1" x14ac:dyDescent="0.2">
      <c r="F15240" s="45" t="e">
        <f t="shared" si="63"/>
        <v>#VALUE!</v>
      </c>
    </row>
    <row r="15241" spans="6:6" ht="12.75" customHeight="1" x14ac:dyDescent="0.2">
      <c r="F15241" s="45" t="e">
        <f t="shared" si="63"/>
        <v>#VALUE!</v>
      </c>
    </row>
    <row r="15242" spans="6:6" ht="12.75" customHeight="1" x14ac:dyDescent="0.2">
      <c r="F15242" s="45" t="e">
        <f t="shared" si="63"/>
        <v>#VALUE!</v>
      </c>
    </row>
    <row r="15243" spans="6:6" ht="12.75" customHeight="1" x14ac:dyDescent="0.2">
      <c r="F15243" s="45" t="e">
        <f t="shared" si="63"/>
        <v>#VALUE!</v>
      </c>
    </row>
    <row r="15244" spans="6:6" ht="12.75" customHeight="1" x14ac:dyDescent="0.2">
      <c r="F15244" s="45" t="e">
        <f t="shared" si="63"/>
        <v>#VALUE!</v>
      </c>
    </row>
    <row r="15245" spans="6:6" ht="12.75" customHeight="1" x14ac:dyDescent="0.2">
      <c r="F15245" s="45" t="e">
        <f t="shared" si="63"/>
        <v>#VALUE!</v>
      </c>
    </row>
    <row r="15246" spans="6:6" ht="12.75" customHeight="1" x14ac:dyDescent="0.2">
      <c r="F15246" s="45" t="e">
        <f t="shared" si="63"/>
        <v>#VALUE!</v>
      </c>
    </row>
    <row r="15247" spans="6:6" ht="12.75" customHeight="1" x14ac:dyDescent="0.2">
      <c r="F15247" s="45" t="e">
        <f t="shared" si="63"/>
        <v>#VALUE!</v>
      </c>
    </row>
    <row r="15248" spans="6:6" ht="12.75" customHeight="1" x14ac:dyDescent="0.2">
      <c r="F15248" s="45" t="e">
        <f t="shared" si="63"/>
        <v>#VALUE!</v>
      </c>
    </row>
    <row r="15249" spans="6:6" ht="12.75" customHeight="1" x14ac:dyDescent="0.2">
      <c r="F15249" s="45" t="e">
        <f t="shared" si="63"/>
        <v>#VALUE!</v>
      </c>
    </row>
    <row r="15250" spans="6:6" ht="12.75" customHeight="1" x14ac:dyDescent="0.2">
      <c r="F15250" s="45" t="e">
        <f t="shared" si="63"/>
        <v>#VALUE!</v>
      </c>
    </row>
    <row r="15251" spans="6:6" ht="12.75" customHeight="1" x14ac:dyDescent="0.2">
      <c r="F15251" s="45" t="e">
        <f t="shared" si="63"/>
        <v>#VALUE!</v>
      </c>
    </row>
    <row r="15252" spans="6:6" ht="12.75" customHeight="1" x14ac:dyDescent="0.2">
      <c r="F15252" s="45" t="e">
        <f t="shared" si="63"/>
        <v>#VALUE!</v>
      </c>
    </row>
    <row r="15253" spans="6:6" ht="12.75" customHeight="1" x14ac:dyDescent="0.2">
      <c r="F15253" s="45" t="e">
        <f t="shared" si="63"/>
        <v>#VALUE!</v>
      </c>
    </row>
    <row r="15254" spans="6:6" ht="12.75" customHeight="1" x14ac:dyDescent="0.2">
      <c r="F15254" s="45" t="e">
        <f t="shared" si="63"/>
        <v>#VALUE!</v>
      </c>
    </row>
    <row r="15255" spans="6:6" ht="12.75" customHeight="1" x14ac:dyDescent="0.2">
      <c r="F15255" s="45" t="e">
        <f t="shared" si="63"/>
        <v>#VALUE!</v>
      </c>
    </row>
    <row r="15256" spans="6:6" ht="12.75" customHeight="1" x14ac:dyDescent="0.2">
      <c r="F15256" s="45" t="e">
        <f t="shared" si="63"/>
        <v>#VALUE!</v>
      </c>
    </row>
    <row r="15257" spans="6:6" ht="12.75" customHeight="1" x14ac:dyDescent="0.2">
      <c r="F15257" s="45" t="e">
        <f t="shared" si="63"/>
        <v>#VALUE!</v>
      </c>
    </row>
    <row r="15258" spans="6:6" ht="12.75" customHeight="1" x14ac:dyDescent="0.2">
      <c r="F15258" s="45" t="e">
        <f t="shared" si="63"/>
        <v>#VALUE!</v>
      </c>
    </row>
    <row r="15259" spans="6:6" ht="12.75" customHeight="1" x14ac:dyDescent="0.2">
      <c r="F15259" s="45" t="e">
        <f t="shared" si="63"/>
        <v>#VALUE!</v>
      </c>
    </row>
    <row r="15260" spans="6:6" ht="12.75" customHeight="1" x14ac:dyDescent="0.2">
      <c r="F15260" s="45" t="e">
        <f t="shared" si="63"/>
        <v>#VALUE!</v>
      </c>
    </row>
    <row r="15261" spans="6:6" ht="12.75" customHeight="1" x14ac:dyDescent="0.2">
      <c r="F15261" s="45" t="e">
        <f t="shared" si="63"/>
        <v>#VALUE!</v>
      </c>
    </row>
    <row r="15262" spans="6:6" ht="12.75" customHeight="1" x14ac:dyDescent="0.2">
      <c r="F15262" s="45" t="e">
        <f t="shared" si="63"/>
        <v>#VALUE!</v>
      </c>
    </row>
    <row r="15263" spans="6:6" ht="12.75" customHeight="1" x14ac:dyDescent="0.2">
      <c r="F15263" s="45" t="e">
        <f t="shared" si="63"/>
        <v>#VALUE!</v>
      </c>
    </row>
    <row r="15264" spans="6:6" ht="12.75" customHeight="1" x14ac:dyDescent="0.2">
      <c r="F15264" s="45" t="e">
        <f t="shared" si="63"/>
        <v>#VALUE!</v>
      </c>
    </row>
    <row r="15265" spans="6:6" ht="12.75" customHeight="1" x14ac:dyDescent="0.2">
      <c r="F15265" s="45" t="e">
        <f t="shared" si="63"/>
        <v>#VALUE!</v>
      </c>
    </row>
    <row r="15266" spans="6:6" ht="12.75" customHeight="1" x14ac:dyDescent="0.2">
      <c r="F15266" s="45" t="e">
        <f t="shared" si="63"/>
        <v>#VALUE!</v>
      </c>
    </row>
    <row r="15267" spans="6:6" ht="12.75" customHeight="1" x14ac:dyDescent="0.2">
      <c r="F15267" s="45" t="e">
        <f t="shared" si="63"/>
        <v>#VALUE!</v>
      </c>
    </row>
    <row r="15268" spans="6:6" ht="12.75" customHeight="1" x14ac:dyDescent="0.2">
      <c r="F15268" s="45" t="e">
        <f t="shared" si="63"/>
        <v>#VALUE!</v>
      </c>
    </row>
    <row r="15269" spans="6:6" ht="12.75" customHeight="1" x14ac:dyDescent="0.2">
      <c r="F15269" s="45" t="e">
        <f t="shared" si="63"/>
        <v>#VALUE!</v>
      </c>
    </row>
    <row r="15270" spans="6:6" ht="12.75" customHeight="1" x14ac:dyDescent="0.2">
      <c r="F15270" s="45" t="e">
        <f t="shared" si="63"/>
        <v>#VALUE!</v>
      </c>
    </row>
    <row r="15271" spans="6:6" ht="12.75" customHeight="1" x14ac:dyDescent="0.2">
      <c r="F15271" s="45" t="e">
        <f t="shared" si="63"/>
        <v>#VALUE!</v>
      </c>
    </row>
    <row r="15272" spans="6:6" ht="12.75" customHeight="1" x14ac:dyDescent="0.2">
      <c r="F15272" s="45" t="e">
        <f t="shared" si="63"/>
        <v>#VALUE!</v>
      </c>
    </row>
    <row r="15273" spans="6:6" ht="12.75" customHeight="1" x14ac:dyDescent="0.2">
      <c r="F15273" s="45" t="e">
        <f t="shared" si="63"/>
        <v>#VALUE!</v>
      </c>
    </row>
    <row r="15274" spans="6:6" ht="12.75" customHeight="1" x14ac:dyDescent="0.2">
      <c r="F15274" s="45" t="e">
        <f t="shared" si="63"/>
        <v>#VALUE!</v>
      </c>
    </row>
    <row r="15275" spans="6:6" ht="12.75" customHeight="1" x14ac:dyDescent="0.2">
      <c r="F15275" s="45" t="e">
        <f t="shared" si="63"/>
        <v>#VALUE!</v>
      </c>
    </row>
    <row r="15276" spans="6:6" ht="12.75" customHeight="1" x14ac:dyDescent="0.2">
      <c r="F15276" s="45" t="e">
        <f t="shared" si="63"/>
        <v>#VALUE!</v>
      </c>
    </row>
    <row r="15277" spans="6:6" ht="12.75" customHeight="1" x14ac:dyDescent="0.2">
      <c r="F15277" s="45" t="e">
        <f t="shared" si="63"/>
        <v>#VALUE!</v>
      </c>
    </row>
    <row r="15278" spans="6:6" ht="12.75" customHeight="1" x14ac:dyDescent="0.2">
      <c r="F15278" s="45" t="e">
        <f t="shared" si="63"/>
        <v>#VALUE!</v>
      </c>
    </row>
    <row r="15279" spans="6:6" ht="12.75" customHeight="1" x14ac:dyDescent="0.2">
      <c r="F15279" s="45" t="e">
        <f t="shared" si="63"/>
        <v>#VALUE!</v>
      </c>
    </row>
    <row r="15280" spans="6:6" ht="12.75" customHeight="1" x14ac:dyDescent="0.2">
      <c r="F15280" s="45" t="e">
        <f t="shared" si="63"/>
        <v>#VALUE!</v>
      </c>
    </row>
    <row r="15281" spans="6:6" ht="12.75" customHeight="1" x14ac:dyDescent="0.2">
      <c r="F15281" s="45" t="e">
        <f t="shared" si="63"/>
        <v>#VALUE!</v>
      </c>
    </row>
    <row r="15282" spans="6:6" ht="12.75" customHeight="1" x14ac:dyDescent="0.2">
      <c r="F15282" s="45" t="e">
        <f t="shared" si="63"/>
        <v>#VALUE!</v>
      </c>
    </row>
    <row r="15283" spans="6:6" ht="12.75" customHeight="1" x14ac:dyDescent="0.2">
      <c r="F15283" s="45" t="e">
        <f t="shared" si="63"/>
        <v>#VALUE!</v>
      </c>
    </row>
    <row r="15284" spans="6:6" ht="12.75" customHeight="1" x14ac:dyDescent="0.2">
      <c r="F15284" s="45" t="e">
        <f t="shared" si="63"/>
        <v>#VALUE!</v>
      </c>
    </row>
    <row r="15285" spans="6:6" ht="12.75" customHeight="1" x14ac:dyDescent="0.2">
      <c r="F15285" s="45" t="e">
        <f t="shared" si="63"/>
        <v>#VALUE!</v>
      </c>
    </row>
    <row r="15286" spans="6:6" ht="12.75" customHeight="1" x14ac:dyDescent="0.2">
      <c r="F15286" s="45" t="e">
        <f t="shared" si="63"/>
        <v>#VALUE!</v>
      </c>
    </row>
    <row r="15287" spans="6:6" ht="12.75" customHeight="1" x14ac:dyDescent="0.2">
      <c r="F15287" s="45" t="e">
        <f t="shared" si="63"/>
        <v>#VALUE!</v>
      </c>
    </row>
    <row r="15288" spans="6:6" ht="12.75" customHeight="1" x14ac:dyDescent="0.2">
      <c r="F15288" s="45" t="e">
        <f t="shared" si="63"/>
        <v>#VALUE!</v>
      </c>
    </row>
    <row r="15289" spans="6:6" ht="12.75" customHeight="1" x14ac:dyDescent="0.2">
      <c r="F15289" s="45" t="e">
        <f t="shared" si="63"/>
        <v>#VALUE!</v>
      </c>
    </row>
    <row r="15290" spans="6:6" ht="12.75" customHeight="1" x14ac:dyDescent="0.2">
      <c r="F15290" s="45" t="e">
        <f t="shared" si="63"/>
        <v>#VALUE!</v>
      </c>
    </row>
    <row r="15291" spans="6:6" ht="12.75" customHeight="1" x14ac:dyDescent="0.2">
      <c r="F15291" s="45" t="e">
        <f t="shared" si="63"/>
        <v>#VALUE!</v>
      </c>
    </row>
    <row r="15292" spans="6:6" ht="12.75" customHeight="1" x14ac:dyDescent="0.2">
      <c r="F15292" s="45" t="e">
        <f t="shared" si="63"/>
        <v>#VALUE!</v>
      </c>
    </row>
    <row r="15293" spans="6:6" ht="12.75" customHeight="1" x14ac:dyDescent="0.2">
      <c r="F15293" s="45" t="e">
        <f t="shared" si="63"/>
        <v>#VALUE!</v>
      </c>
    </row>
    <row r="15294" spans="6:6" ht="12.75" customHeight="1" x14ac:dyDescent="0.2">
      <c r="F15294" s="45" t="e">
        <f t="shared" si="63"/>
        <v>#VALUE!</v>
      </c>
    </row>
    <row r="15295" spans="6:6" ht="12.75" customHeight="1" x14ac:dyDescent="0.2">
      <c r="F15295" s="45" t="e">
        <f t="shared" si="63"/>
        <v>#VALUE!</v>
      </c>
    </row>
    <row r="15296" spans="6:6" ht="12.75" customHeight="1" x14ac:dyDescent="0.2">
      <c r="F15296" s="45" t="e">
        <f t="shared" si="63"/>
        <v>#VALUE!</v>
      </c>
    </row>
    <row r="15297" spans="6:6" ht="12.75" customHeight="1" x14ac:dyDescent="0.2">
      <c r="F15297" s="45" t="e">
        <f t="shared" si="63"/>
        <v>#VALUE!</v>
      </c>
    </row>
    <row r="15298" spans="6:6" ht="12.75" customHeight="1" x14ac:dyDescent="0.2">
      <c r="F15298" s="45" t="e">
        <f t="shared" si="63"/>
        <v>#VALUE!</v>
      </c>
    </row>
    <row r="15299" spans="6:6" ht="12.75" customHeight="1" x14ac:dyDescent="0.2">
      <c r="F15299" s="45" t="e">
        <f t="shared" si="63"/>
        <v>#VALUE!</v>
      </c>
    </row>
    <row r="15300" spans="6:6" ht="12.75" customHeight="1" x14ac:dyDescent="0.2">
      <c r="F15300" s="45" t="e">
        <f t="shared" si="63"/>
        <v>#VALUE!</v>
      </c>
    </row>
    <row r="15301" spans="6:6" ht="12.75" customHeight="1" x14ac:dyDescent="0.2">
      <c r="F15301" s="45" t="e">
        <f t="shared" si="63"/>
        <v>#VALUE!</v>
      </c>
    </row>
    <row r="15302" spans="6:6" ht="12.75" customHeight="1" x14ac:dyDescent="0.2">
      <c r="F15302" s="45" t="e">
        <f t="shared" ref="F15302:F15556" si="64">VALUE(LEFT(E15302,LEN(E15302)-1))</f>
        <v>#VALUE!</v>
      </c>
    </row>
    <row r="15303" spans="6:6" ht="12.75" customHeight="1" x14ac:dyDescent="0.2">
      <c r="F15303" s="45" t="e">
        <f t="shared" si="64"/>
        <v>#VALUE!</v>
      </c>
    </row>
    <row r="15304" spans="6:6" ht="12.75" customHeight="1" x14ac:dyDescent="0.2">
      <c r="F15304" s="45" t="e">
        <f t="shared" si="64"/>
        <v>#VALUE!</v>
      </c>
    </row>
    <row r="15305" spans="6:6" ht="12.75" customHeight="1" x14ac:dyDescent="0.2">
      <c r="F15305" s="45" t="e">
        <f t="shared" si="64"/>
        <v>#VALUE!</v>
      </c>
    </row>
    <row r="15306" spans="6:6" ht="12.75" customHeight="1" x14ac:dyDescent="0.2">
      <c r="F15306" s="45" t="e">
        <f t="shared" si="64"/>
        <v>#VALUE!</v>
      </c>
    </row>
    <row r="15307" spans="6:6" ht="12.75" customHeight="1" x14ac:dyDescent="0.2">
      <c r="F15307" s="45" t="e">
        <f t="shared" si="64"/>
        <v>#VALUE!</v>
      </c>
    </row>
    <row r="15308" spans="6:6" ht="12.75" customHeight="1" x14ac:dyDescent="0.2">
      <c r="F15308" s="45" t="e">
        <f t="shared" si="64"/>
        <v>#VALUE!</v>
      </c>
    </row>
    <row r="15309" spans="6:6" ht="12.75" customHeight="1" x14ac:dyDescent="0.2">
      <c r="F15309" s="45" t="e">
        <f t="shared" si="64"/>
        <v>#VALUE!</v>
      </c>
    </row>
    <row r="15310" spans="6:6" ht="12.75" customHeight="1" x14ac:dyDescent="0.2">
      <c r="F15310" s="45" t="e">
        <f t="shared" si="64"/>
        <v>#VALUE!</v>
      </c>
    </row>
    <row r="15311" spans="6:6" ht="12.75" customHeight="1" x14ac:dyDescent="0.2">
      <c r="F15311" s="45" t="e">
        <f t="shared" si="64"/>
        <v>#VALUE!</v>
      </c>
    </row>
    <row r="15312" spans="6:6" ht="12.75" customHeight="1" x14ac:dyDescent="0.2">
      <c r="F15312" s="45" t="e">
        <f t="shared" si="64"/>
        <v>#VALUE!</v>
      </c>
    </row>
    <row r="15313" spans="6:6" ht="12.75" customHeight="1" x14ac:dyDescent="0.2">
      <c r="F15313" s="45" t="e">
        <f t="shared" si="64"/>
        <v>#VALUE!</v>
      </c>
    </row>
    <row r="15314" spans="6:6" ht="12.75" customHeight="1" x14ac:dyDescent="0.2">
      <c r="F15314" s="45" t="e">
        <f t="shared" si="64"/>
        <v>#VALUE!</v>
      </c>
    </row>
    <row r="15315" spans="6:6" ht="12.75" customHeight="1" x14ac:dyDescent="0.2">
      <c r="F15315" s="45" t="e">
        <f t="shared" si="64"/>
        <v>#VALUE!</v>
      </c>
    </row>
    <row r="15316" spans="6:6" ht="12.75" customHeight="1" x14ac:dyDescent="0.2">
      <c r="F15316" s="45" t="e">
        <f t="shared" si="64"/>
        <v>#VALUE!</v>
      </c>
    </row>
    <row r="15317" spans="6:6" ht="12.75" customHeight="1" x14ac:dyDescent="0.2">
      <c r="F15317" s="45" t="e">
        <f t="shared" si="64"/>
        <v>#VALUE!</v>
      </c>
    </row>
    <row r="15318" spans="6:6" ht="12.75" customHeight="1" x14ac:dyDescent="0.2">
      <c r="F15318" s="45" t="e">
        <f t="shared" si="64"/>
        <v>#VALUE!</v>
      </c>
    </row>
    <row r="15319" spans="6:6" ht="12.75" customHeight="1" x14ac:dyDescent="0.2">
      <c r="F15319" s="45" t="e">
        <f t="shared" si="64"/>
        <v>#VALUE!</v>
      </c>
    </row>
    <row r="15320" spans="6:6" ht="12.75" customHeight="1" x14ac:dyDescent="0.2">
      <c r="F15320" s="45" t="e">
        <f t="shared" si="64"/>
        <v>#VALUE!</v>
      </c>
    </row>
    <row r="15321" spans="6:6" ht="12.75" customHeight="1" x14ac:dyDescent="0.2">
      <c r="F15321" s="45" t="e">
        <f t="shared" si="64"/>
        <v>#VALUE!</v>
      </c>
    </row>
    <row r="15322" spans="6:6" ht="12.75" customHeight="1" x14ac:dyDescent="0.2">
      <c r="F15322" s="45" t="e">
        <f t="shared" si="64"/>
        <v>#VALUE!</v>
      </c>
    </row>
    <row r="15323" spans="6:6" ht="12.75" customHeight="1" x14ac:dyDescent="0.2">
      <c r="F15323" s="45" t="e">
        <f t="shared" si="64"/>
        <v>#VALUE!</v>
      </c>
    </row>
    <row r="15324" spans="6:6" ht="12.75" customHeight="1" x14ac:dyDescent="0.2">
      <c r="F15324" s="45" t="e">
        <f t="shared" si="64"/>
        <v>#VALUE!</v>
      </c>
    </row>
    <row r="15325" spans="6:6" ht="12.75" customHeight="1" x14ac:dyDescent="0.2">
      <c r="F15325" s="45" t="e">
        <f t="shared" si="64"/>
        <v>#VALUE!</v>
      </c>
    </row>
    <row r="15326" spans="6:6" ht="12.75" customHeight="1" x14ac:dyDescent="0.2">
      <c r="F15326" s="45" t="e">
        <f t="shared" si="64"/>
        <v>#VALUE!</v>
      </c>
    </row>
    <row r="15327" spans="6:6" ht="12.75" customHeight="1" x14ac:dyDescent="0.2">
      <c r="F15327" s="45" t="e">
        <f t="shared" si="64"/>
        <v>#VALUE!</v>
      </c>
    </row>
    <row r="15328" spans="6:6" ht="12.75" customHeight="1" x14ac:dyDescent="0.2">
      <c r="F15328" s="45" t="e">
        <f t="shared" si="64"/>
        <v>#VALUE!</v>
      </c>
    </row>
    <row r="15329" spans="6:6" ht="12.75" customHeight="1" x14ac:dyDescent="0.2">
      <c r="F15329" s="45" t="e">
        <f t="shared" si="64"/>
        <v>#VALUE!</v>
      </c>
    </row>
    <row r="15330" spans="6:6" ht="12.75" customHeight="1" x14ac:dyDescent="0.2">
      <c r="F15330" s="45" t="e">
        <f t="shared" si="64"/>
        <v>#VALUE!</v>
      </c>
    </row>
    <row r="15331" spans="6:6" ht="12.75" customHeight="1" x14ac:dyDescent="0.2">
      <c r="F15331" s="45" t="e">
        <f t="shared" si="64"/>
        <v>#VALUE!</v>
      </c>
    </row>
    <row r="15332" spans="6:6" ht="12.75" customHeight="1" x14ac:dyDescent="0.2">
      <c r="F15332" s="45" t="e">
        <f t="shared" si="64"/>
        <v>#VALUE!</v>
      </c>
    </row>
    <row r="15333" spans="6:6" ht="12.75" customHeight="1" x14ac:dyDescent="0.2">
      <c r="F15333" s="45" t="e">
        <f t="shared" si="64"/>
        <v>#VALUE!</v>
      </c>
    </row>
    <row r="15334" spans="6:6" ht="12.75" customHeight="1" x14ac:dyDescent="0.2">
      <c r="F15334" s="45" t="e">
        <f t="shared" si="64"/>
        <v>#VALUE!</v>
      </c>
    </row>
    <row r="15335" spans="6:6" ht="12.75" customHeight="1" x14ac:dyDescent="0.2">
      <c r="F15335" s="45" t="e">
        <f t="shared" si="64"/>
        <v>#VALUE!</v>
      </c>
    </row>
    <row r="15336" spans="6:6" ht="12.75" customHeight="1" x14ac:dyDescent="0.2">
      <c r="F15336" s="45" t="e">
        <f t="shared" si="64"/>
        <v>#VALUE!</v>
      </c>
    </row>
    <row r="15337" spans="6:6" ht="12.75" customHeight="1" x14ac:dyDescent="0.2">
      <c r="F15337" s="45" t="e">
        <f t="shared" si="64"/>
        <v>#VALUE!</v>
      </c>
    </row>
    <row r="15338" spans="6:6" ht="12.75" customHeight="1" x14ac:dyDescent="0.2">
      <c r="F15338" s="45" t="e">
        <f t="shared" si="64"/>
        <v>#VALUE!</v>
      </c>
    </row>
    <row r="15339" spans="6:6" ht="12.75" customHeight="1" x14ac:dyDescent="0.2">
      <c r="F15339" s="45" t="e">
        <f t="shared" si="64"/>
        <v>#VALUE!</v>
      </c>
    </row>
    <row r="15340" spans="6:6" ht="12.75" customHeight="1" x14ac:dyDescent="0.2">
      <c r="F15340" s="45" t="e">
        <f t="shared" si="64"/>
        <v>#VALUE!</v>
      </c>
    </row>
    <row r="15341" spans="6:6" ht="12.75" customHeight="1" x14ac:dyDescent="0.2">
      <c r="F15341" s="45" t="e">
        <f t="shared" si="64"/>
        <v>#VALUE!</v>
      </c>
    </row>
    <row r="15342" spans="6:6" ht="12.75" customHeight="1" x14ac:dyDescent="0.2">
      <c r="F15342" s="45" t="e">
        <f t="shared" si="64"/>
        <v>#VALUE!</v>
      </c>
    </row>
    <row r="15343" spans="6:6" ht="12.75" customHeight="1" x14ac:dyDescent="0.2">
      <c r="F15343" s="45" t="e">
        <f t="shared" si="64"/>
        <v>#VALUE!</v>
      </c>
    </row>
    <row r="15344" spans="6:6" ht="12.75" customHeight="1" x14ac:dyDescent="0.2">
      <c r="F15344" s="45" t="e">
        <f t="shared" si="64"/>
        <v>#VALUE!</v>
      </c>
    </row>
    <row r="15345" spans="6:6" ht="12.75" customHeight="1" x14ac:dyDescent="0.2">
      <c r="F15345" s="45" t="e">
        <f t="shared" si="64"/>
        <v>#VALUE!</v>
      </c>
    </row>
    <row r="15346" spans="6:6" ht="12.75" customHeight="1" x14ac:dyDescent="0.2">
      <c r="F15346" s="45" t="e">
        <f t="shared" si="64"/>
        <v>#VALUE!</v>
      </c>
    </row>
    <row r="15347" spans="6:6" ht="12.75" customHeight="1" x14ac:dyDescent="0.2">
      <c r="F15347" s="45" t="e">
        <f t="shared" si="64"/>
        <v>#VALUE!</v>
      </c>
    </row>
    <row r="15348" spans="6:6" ht="12.75" customHeight="1" x14ac:dyDescent="0.2">
      <c r="F15348" s="45" t="e">
        <f t="shared" si="64"/>
        <v>#VALUE!</v>
      </c>
    </row>
    <row r="15349" spans="6:6" ht="12.75" customHeight="1" x14ac:dyDescent="0.2">
      <c r="F15349" s="45" t="e">
        <f t="shared" si="64"/>
        <v>#VALUE!</v>
      </c>
    </row>
    <row r="15350" spans="6:6" ht="12.75" customHeight="1" x14ac:dyDescent="0.2">
      <c r="F15350" s="45" t="e">
        <f t="shared" si="64"/>
        <v>#VALUE!</v>
      </c>
    </row>
    <row r="15351" spans="6:6" ht="12.75" customHeight="1" x14ac:dyDescent="0.2">
      <c r="F15351" s="45" t="e">
        <f t="shared" si="64"/>
        <v>#VALUE!</v>
      </c>
    </row>
    <row r="15352" spans="6:6" ht="12.75" customHeight="1" x14ac:dyDescent="0.2">
      <c r="F15352" s="45" t="e">
        <f t="shared" si="64"/>
        <v>#VALUE!</v>
      </c>
    </row>
    <row r="15353" spans="6:6" ht="12.75" customHeight="1" x14ac:dyDescent="0.2">
      <c r="F15353" s="45" t="e">
        <f t="shared" si="64"/>
        <v>#VALUE!</v>
      </c>
    </row>
    <row r="15354" spans="6:6" ht="12.75" customHeight="1" x14ac:dyDescent="0.2">
      <c r="F15354" s="45" t="e">
        <f t="shared" si="64"/>
        <v>#VALUE!</v>
      </c>
    </row>
    <row r="15355" spans="6:6" ht="12.75" customHeight="1" x14ac:dyDescent="0.2">
      <c r="F15355" s="45" t="e">
        <f t="shared" si="64"/>
        <v>#VALUE!</v>
      </c>
    </row>
    <row r="15356" spans="6:6" ht="12.75" customHeight="1" x14ac:dyDescent="0.2">
      <c r="F15356" s="45" t="e">
        <f t="shared" si="64"/>
        <v>#VALUE!</v>
      </c>
    </row>
    <row r="15357" spans="6:6" ht="12.75" customHeight="1" x14ac:dyDescent="0.2">
      <c r="F15357" s="45" t="e">
        <f t="shared" si="64"/>
        <v>#VALUE!</v>
      </c>
    </row>
    <row r="15358" spans="6:6" ht="12.75" customHeight="1" x14ac:dyDescent="0.2">
      <c r="F15358" s="45" t="e">
        <f t="shared" si="64"/>
        <v>#VALUE!</v>
      </c>
    </row>
    <row r="15359" spans="6:6" ht="12.75" customHeight="1" x14ac:dyDescent="0.2">
      <c r="F15359" s="45" t="e">
        <f t="shared" si="64"/>
        <v>#VALUE!</v>
      </c>
    </row>
    <row r="15360" spans="6:6" ht="12.75" customHeight="1" x14ac:dyDescent="0.2">
      <c r="F15360" s="45" t="e">
        <f t="shared" si="64"/>
        <v>#VALUE!</v>
      </c>
    </row>
    <row r="15361" spans="6:6" ht="12.75" customHeight="1" x14ac:dyDescent="0.2">
      <c r="F15361" s="45" t="e">
        <f t="shared" si="64"/>
        <v>#VALUE!</v>
      </c>
    </row>
    <row r="15362" spans="6:6" ht="12.75" customHeight="1" x14ac:dyDescent="0.2">
      <c r="F15362" s="45" t="e">
        <f t="shared" si="64"/>
        <v>#VALUE!</v>
      </c>
    </row>
    <row r="15363" spans="6:6" ht="12.75" customHeight="1" x14ac:dyDescent="0.2">
      <c r="F15363" s="45" t="e">
        <f t="shared" si="64"/>
        <v>#VALUE!</v>
      </c>
    </row>
    <row r="15364" spans="6:6" ht="12.75" customHeight="1" x14ac:dyDescent="0.2">
      <c r="F15364" s="45" t="e">
        <f t="shared" si="64"/>
        <v>#VALUE!</v>
      </c>
    </row>
    <row r="15365" spans="6:6" ht="12.75" customHeight="1" x14ac:dyDescent="0.2">
      <c r="F15365" s="45" t="e">
        <f t="shared" si="64"/>
        <v>#VALUE!</v>
      </c>
    </row>
    <row r="15366" spans="6:6" ht="12.75" customHeight="1" x14ac:dyDescent="0.2">
      <c r="F15366" s="45" t="e">
        <f t="shared" si="64"/>
        <v>#VALUE!</v>
      </c>
    </row>
    <row r="15367" spans="6:6" ht="12.75" customHeight="1" x14ac:dyDescent="0.2">
      <c r="F15367" s="45" t="e">
        <f t="shared" si="64"/>
        <v>#VALUE!</v>
      </c>
    </row>
    <row r="15368" spans="6:6" ht="12.75" customHeight="1" x14ac:dyDescent="0.2">
      <c r="F15368" s="45" t="e">
        <f t="shared" si="64"/>
        <v>#VALUE!</v>
      </c>
    </row>
    <row r="15369" spans="6:6" ht="12.75" customHeight="1" x14ac:dyDescent="0.2">
      <c r="F15369" s="45" t="e">
        <f t="shared" si="64"/>
        <v>#VALUE!</v>
      </c>
    </row>
    <row r="15370" spans="6:6" ht="12.75" customHeight="1" x14ac:dyDescent="0.2">
      <c r="F15370" s="45" t="e">
        <f t="shared" si="64"/>
        <v>#VALUE!</v>
      </c>
    </row>
    <row r="15371" spans="6:6" ht="12.75" customHeight="1" x14ac:dyDescent="0.2">
      <c r="F15371" s="45" t="e">
        <f t="shared" si="64"/>
        <v>#VALUE!</v>
      </c>
    </row>
    <row r="15372" spans="6:6" ht="12.75" customHeight="1" x14ac:dyDescent="0.2">
      <c r="F15372" s="45" t="e">
        <f t="shared" si="64"/>
        <v>#VALUE!</v>
      </c>
    </row>
    <row r="15373" spans="6:6" ht="12.75" customHeight="1" x14ac:dyDescent="0.2">
      <c r="F15373" s="45" t="e">
        <f t="shared" si="64"/>
        <v>#VALUE!</v>
      </c>
    </row>
    <row r="15374" spans="6:6" ht="12.75" customHeight="1" x14ac:dyDescent="0.2">
      <c r="F15374" s="45" t="e">
        <f t="shared" si="64"/>
        <v>#VALUE!</v>
      </c>
    </row>
    <row r="15375" spans="6:6" ht="12.75" customHeight="1" x14ac:dyDescent="0.2">
      <c r="F15375" s="45" t="e">
        <f t="shared" si="64"/>
        <v>#VALUE!</v>
      </c>
    </row>
    <row r="15376" spans="6:6" ht="12.75" customHeight="1" x14ac:dyDescent="0.2">
      <c r="F15376" s="45" t="e">
        <f t="shared" si="64"/>
        <v>#VALUE!</v>
      </c>
    </row>
    <row r="15377" spans="6:6" ht="12.75" customHeight="1" x14ac:dyDescent="0.2">
      <c r="F15377" s="45" t="e">
        <f t="shared" si="64"/>
        <v>#VALUE!</v>
      </c>
    </row>
    <row r="15378" spans="6:6" ht="12.75" customHeight="1" x14ac:dyDescent="0.2">
      <c r="F15378" s="45" t="e">
        <f t="shared" si="64"/>
        <v>#VALUE!</v>
      </c>
    </row>
    <row r="15379" spans="6:6" ht="12.75" customHeight="1" x14ac:dyDescent="0.2">
      <c r="F15379" s="45" t="e">
        <f t="shared" si="64"/>
        <v>#VALUE!</v>
      </c>
    </row>
    <row r="15380" spans="6:6" ht="12.75" customHeight="1" x14ac:dyDescent="0.2">
      <c r="F15380" s="45" t="e">
        <f t="shared" si="64"/>
        <v>#VALUE!</v>
      </c>
    </row>
    <row r="15381" spans="6:6" ht="12.75" customHeight="1" x14ac:dyDescent="0.2">
      <c r="F15381" s="45" t="e">
        <f t="shared" si="64"/>
        <v>#VALUE!</v>
      </c>
    </row>
    <row r="15382" spans="6:6" ht="12.75" customHeight="1" x14ac:dyDescent="0.2">
      <c r="F15382" s="45" t="e">
        <f t="shared" si="64"/>
        <v>#VALUE!</v>
      </c>
    </row>
    <row r="15383" spans="6:6" ht="12.75" customHeight="1" x14ac:dyDescent="0.2">
      <c r="F15383" s="45" t="e">
        <f t="shared" si="64"/>
        <v>#VALUE!</v>
      </c>
    </row>
    <row r="15384" spans="6:6" ht="12.75" customHeight="1" x14ac:dyDescent="0.2">
      <c r="F15384" s="45" t="e">
        <f t="shared" si="64"/>
        <v>#VALUE!</v>
      </c>
    </row>
    <row r="15385" spans="6:6" ht="12.75" customHeight="1" x14ac:dyDescent="0.2">
      <c r="F15385" s="45" t="e">
        <f t="shared" si="64"/>
        <v>#VALUE!</v>
      </c>
    </row>
    <row r="15386" spans="6:6" ht="12.75" customHeight="1" x14ac:dyDescent="0.2">
      <c r="F15386" s="45" t="e">
        <f t="shared" si="64"/>
        <v>#VALUE!</v>
      </c>
    </row>
    <row r="15387" spans="6:6" ht="12.75" customHeight="1" x14ac:dyDescent="0.2">
      <c r="F15387" s="45" t="e">
        <f t="shared" si="64"/>
        <v>#VALUE!</v>
      </c>
    </row>
    <row r="15388" spans="6:6" ht="12.75" customHeight="1" x14ac:dyDescent="0.2">
      <c r="F15388" s="45" t="e">
        <f t="shared" si="64"/>
        <v>#VALUE!</v>
      </c>
    </row>
    <row r="15389" spans="6:6" ht="12.75" customHeight="1" x14ac:dyDescent="0.2">
      <c r="F15389" s="45" t="e">
        <f t="shared" si="64"/>
        <v>#VALUE!</v>
      </c>
    </row>
    <row r="15390" spans="6:6" ht="12.75" customHeight="1" x14ac:dyDescent="0.2">
      <c r="F15390" s="45" t="e">
        <f t="shared" si="64"/>
        <v>#VALUE!</v>
      </c>
    </row>
    <row r="15391" spans="6:6" ht="12.75" customHeight="1" x14ac:dyDescent="0.2">
      <c r="F15391" s="45" t="e">
        <f t="shared" si="64"/>
        <v>#VALUE!</v>
      </c>
    </row>
    <row r="15392" spans="6:6" ht="12.75" customHeight="1" x14ac:dyDescent="0.2">
      <c r="F15392" s="45" t="e">
        <f t="shared" si="64"/>
        <v>#VALUE!</v>
      </c>
    </row>
    <row r="15393" spans="6:6" ht="12.75" customHeight="1" x14ac:dyDescent="0.2">
      <c r="F15393" s="45" t="e">
        <f t="shared" si="64"/>
        <v>#VALUE!</v>
      </c>
    </row>
    <row r="15394" spans="6:6" ht="12.75" customHeight="1" x14ac:dyDescent="0.2">
      <c r="F15394" s="45" t="e">
        <f t="shared" si="64"/>
        <v>#VALUE!</v>
      </c>
    </row>
    <row r="15395" spans="6:6" ht="12.75" customHeight="1" x14ac:dyDescent="0.2">
      <c r="F15395" s="45" t="e">
        <f t="shared" si="64"/>
        <v>#VALUE!</v>
      </c>
    </row>
    <row r="15396" spans="6:6" ht="12.75" customHeight="1" x14ac:dyDescent="0.2">
      <c r="F15396" s="45" t="e">
        <f t="shared" si="64"/>
        <v>#VALUE!</v>
      </c>
    </row>
    <row r="15397" spans="6:6" ht="12.75" customHeight="1" x14ac:dyDescent="0.2">
      <c r="F15397" s="45" t="e">
        <f t="shared" si="64"/>
        <v>#VALUE!</v>
      </c>
    </row>
    <row r="15398" spans="6:6" ht="12.75" customHeight="1" x14ac:dyDescent="0.2">
      <c r="F15398" s="45" t="e">
        <f t="shared" si="64"/>
        <v>#VALUE!</v>
      </c>
    </row>
    <row r="15399" spans="6:6" ht="12.75" customHeight="1" x14ac:dyDescent="0.2">
      <c r="F15399" s="45" t="e">
        <f t="shared" si="64"/>
        <v>#VALUE!</v>
      </c>
    </row>
    <row r="15400" spans="6:6" ht="12.75" customHeight="1" x14ac:dyDescent="0.2">
      <c r="F15400" s="45" t="e">
        <f t="shared" si="64"/>
        <v>#VALUE!</v>
      </c>
    </row>
    <row r="15401" spans="6:6" ht="12.75" customHeight="1" x14ac:dyDescent="0.2">
      <c r="F15401" s="45" t="e">
        <f t="shared" si="64"/>
        <v>#VALUE!</v>
      </c>
    </row>
    <row r="15402" spans="6:6" ht="12.75" customHeight="1" x14ac:dyDescent="0.2">
      <c r="F15402" s="45" t="e">
        <f t="shared" si="64"/>
        <v>#VALUE!</v>
      </c>
    </row>
    <row r="15403" spans="6:6" ht="12.75" customHeight="1" x14ac:dyDescent="0.2">
      <c r="F15403" s="45" t="e">
        <f t="shared" si="64"/>
        <v>#VALUE!</v>
      </c>
    </row>
    <row r="15404" spans="6:6" ht="12.75" customHeight="1" x14ac:dyDescent="0.2">
      <c r="F15404" s="45" t="e">
        <f t="shared" si="64"/>
        <v>#VALUE!</v>
      </c>
    </row>
    <row r="15405" spans="6:6" ht="12.75" customHeight="1" x14ac:dyDescent="0.2">
      <c r="F15405" s="45" t="e">
        <f t="shared" si="64"/>
        <v>#VALUE!</v>
      </c>
    </row>
    <row r="15406" spans="6:6" ht="12.75" customHeight="1" x14ac:dyDescent="0.2">
      <c r="F15406" s="45" t="e">
        <f t="shared" si="64"/>
        <v>#VALUE!</v>
      </c>
    </row>
    <row r="15407" spans="6:6" ht="12.75" customHeight="1" x14ac:dyDescent="0.2">
      <c r="F15407" s="45" t="e">
        <f t="shared" si="64"/>
        <v>#VALUE!</v>
      </c>
    </row>
    <row r="15408" spans="6:6" ht="12.75" customHeight="1" x14ac:dyDescent="0.2">
      <c r="F15408" s="45" t="e">
        <f t="shared" si="64"/>
        <v>#VALUE!</v>
      </c>
    </row>
    <row r="15409" spans="6:6" ht="12.75" customHeight="1" x14ac:dyDescent="0.2">
      <c r="F15409" s="45" t="e">
        <f t="shared" si="64"/>
        <v>#VALUE!</v>
      </c>
    </row>
    <row r="15410" spans="6:6" ht="12.75" customHeight="1" x14ac:dyDescent="0.2">
      <c r="F15410" s="45" t="e">
        <f t="shared" si="64"/>
        <v>#VALUE!</v>
      </c>
    </row>
    <row r="15411" spans="6:6" ht="12.75" customHeight="1" x14ac:dyDescent="0.2">
      <c r="F15411" s="45" t="e">
        <f t="shared" si="64"/>
        <v>#VALUE!</v>
      </c>
    </row>
    <row r="15412" spans="6:6" ht="12.75" customHeight="1" x14ac:dyDescent="0.2">
      <c r="F15412" s="45" t="e">
        <f t="shared" si="64"/>
        <v>#VALUE!</v>
      </c>
    </row>
    <row r="15413" spans="6:6" ht="12.75" customHeight="1" x14ac:dyDescent="0.2">
      <c r="F15413" s="45" t="e">
        <f t="shared" si="64"/>
        <v>#VALUE!</v>
      </c>
    </row>
    <row r="15414" spans="6:6" ht="12.75" customHeight="1" x14ac:dyDescent="0.2">
      <c r="F15414" s="45" t="e">
        <f t="shared" si="64"/>
        <v>#VALUE!</v>
      </c>
    </row>
    <row r="15415" spans="6:6" ht="12.75" customHeight="1" x14ac:dyDescent="0.2">
      <c r="F15415" s="45" t="e">
        <f t="shared" si="64"/>
        <v>#VALUE!</v>
      </c>
    </row>
    <row r="15416" spans="6:6" ht="12.75" customHeight="1" x14ac:dyDescent="0.2">
      <c r="F15416" s="45" t="e">
        <f t="shared" si="64"/>
        <v>#VALUE!</v>
      </c>
    </row>
    <row r="15417" spans="6:6" ht="12.75" customHeight="1" x14ac:dyDescent="0.2">
      <c r="F15417" s="45" t="e">
        <f t="shared" si="64"/>
        <v>#VALUE!</v>
      </c>
    </row>
    <row r="15418" spans="6:6" ht="12.75" customHeight="1" x14ac:dyDescent="0.2">
      <c r="F15418" s="45" t="e">
        <f t="shared" si="64"/>
        <v>#VALUE!</v>
      </c>
    </row>
    <row r="15419" spans="6:6" ht="12.75" customHeight="1" x14ac:dyDescent="0.2">
      <c r="F15419" s="45" t="e">
        <f t="shared" si="64"/>
        <v>#VALUE!</v>
      </c>
    </row>
    <row r="15420" spans="6:6" ht="12.75" customHeight="1" x14ac:dyDescent="0.2">
      <c r="F15420" s="45" t="e">
        <f t="shared" si="64"/>
        <v>#VALUE!</v>
      </c>
    </row>
    <row r="15421" spans="6:6" ht="12.75" customHeight="1" x14ac:dyDescent="0.2">
      <c r="F15421" s="45" t="e">
        <f t="shared" si="64"/>
        <v>#VALUE!</v>
      </c>
    </row>
    <row r="15422" spans="6:6" ht="12.75" customHeight="1" x14ac:dyDescent="0.2">
      <c r="F15422" s="45" t="e">
        <f t="shared" si="64"/>
        <v>#VALUE!</v>
      </c>
    </row>
    <row r="15423" spans="6:6" ht="12.75" customHeight="1" x14ac:dyDescent="0.2">
      <c r="F15423" s="45" t="e">
        <f t="shared" si="64"/>
        <v>#VALUE!</v>
      </c>
    </row>
    <row r="15424" spans="6:6" ht="12.75" customHeight="1" x14ac:dyDescent="0.2">
      <c r="F15424" s="45" t="e">
        <f t="shared" si="64"/>
        <v>#VALUE!</v>
      </c>
    </row>
    <row r="15425" spans="6:6" ht="12.75" customHeight="1" x14ac:dyDescent="0.2">
      <c r="F15425" s="45" t="e">
        <f t="shared" si="64"/>
        <v>#VALUE!</v>
      </c>
    </row>
    <row r="15426" spans="6:6" ht="12.75" customHeight="1" x14ac:dyDescent="0.2">
      <c r="F15426" s="45" t="e">
        <f t="shared" si="64"/>
        <v>#VALUE!</v>
      </c>
    </row>
    <row r="15427" spans="6:6" ht="12.75" customHeight="1" x14ac:dyDescent="0.2">
      <c r="F15427" s="45" t="e">
        <f t="shared" si="64"/>
        <v>#VALUE!</v>
      </c>
    </row>
    <row r="15428" spans="6:6" ht="12.75" customHeight="1" x14ac:dyDescent="0.2">
      <c r="F15428" s="45" t="e">
        <f t="shared" si="64"/>
        <v>#VALUE!</v>
      </c>
    </row>
    <row r="15429" spans="6:6" ht="12.75" customHeight="1" x14ac:dyDescent="0.2">
      <c r="F15429" s="45" t="e">
        <f t="shared" si="64"/>
        <v>#VALUE!</v>
      </c>
    </row>
    <row r="15430" spans="6:6" ht="12.75" customHeight="1" x14ac:dyDescent="0.2">
      <c r="F15430" s="45" t="e">
        <f t="shared" si="64"/>
        <v>#VALUE!</v>
      </c>
    </row>
    <row r="15431" spans="6:6" ht="12.75" customHeight="1" x14ac:dyDescent="0.2">
      <c r="F15431" s="45" t="e">
        <f t="shared" si="64"/>
        <v>#VALUE!</v>
      </c>
    </row>
    <row r="15432" spans="6:6" ht="12.75" customHeight="1" x14ac:dyDescent="0.2">
      <c r="F15432" s="45" t="e">
        <f t="shared" si="64"/>
        <v>#VALUE!</v>
      </c>
    </row>
    <row r="15433" spans="6:6" ht="12.75" customHeight="1" x14ac:dyDescent="0.2">
      <c r="F15433" s="45" t="e">
        <f t="shared" si="64"/>
        <v>#VALUE!</v>
      </c>
    </row>
    <row r="15434" spans="6:6" ht="12.75" customHeight="1" x14ac:dyDescent="0.2">
      <c r="F15434" s="45" t="e">
        <f t="shared" si="64"/>
        <v>#VALUE!</v>
      </c>
    </row>
    <row r="15435" spans="6:6" ht="12.75" customHeight="1" x14ac:dyDescent="0.2">
      <c r="F15435" s="45" t="e">
        <f t="shared" si="64"/>
        <v>#VALUE!</v>
      </c>
    </row>
    <row r="15436" spans="6:6" ht="12.75" customHeight="1" x14ac:dyDescent="0.2">
      <c r="F15436" s="45" t="e">
        <f t="shared" si="64"/>
        <v>#VALUE!</v>
      </c>
    </row>
    <row r="15437" spans="6:6" ht="12.75" customHeight="1" x14ac:dyDescent="0.2">
      <c r="F15437" s="45" t="e">
        <f t="shared" si="64"/>
        <v>#VALUE!</v>
      </c>
    </row>
    <row r="15438" spans="6:6" ht="12.75" customHeight="1" x14ac:dyDescent="0.2">
      <c r="F15438" s="45" t="e">
        <f t="shared" si="64"/>
        <v>#VALUE!</v>
      </c>
    </row>
    <row r="15439" spans="6:6" ht="12.75" customHeight="1" x14ac:dyDescent="0.2">
      <c r="F15439" s="45" t="e">
        <f t="shared" si="64"/>
        <v>#VALUE!</v>
      </c>
    </row>
    <row r="15440" spans="6:6" ht="12.75" customHeight="1" x14ac:dyDescent="0.2">
      <c r="F15440" s="45" t="e">
        <f t="shared" si="64"/>
        <v>#VALUE!</v>
      </c>
    </row>
    <row r="15441" spans="6:6" ht="12.75" customHeight="1" x14ac:dyDescent="0.2">
      <c r="F15441" s="45" t="e">
        <f t="shared" si="64"/>
        <v>#VALUE!</v>
      </c>
    </row>
    <row r="15442" spans="6:6" ht="12.75" customHeight="1" x14ac:dyDescent="0.2">
      <c r="F15442" s="45" t="e">
        <f t="shared" si="64"/>
        <v>#VALUE!</v>
      </c>
    </row>
    <row r="15443" spans="6:6" ht="12.75" customHeight="1" x14ac:dyDescent="0.2">
      <c r="F15443" s="45" t="e">
        <f t="shared" si="64"/>
        <v>#VALUE!</v>
      </c>
    </row>
    <row r="15444" spans="6:6" ht="12.75" customHeight="1" x14ac:dyDescent="0.2">
      <c r="F15444" s="45" t="e">
        <f t="shared" si="64"/>
        <v>#VALUE!</v>
      </c>
    </row>
    <row r="15445" spans="6:6" ht="12.75" customHeight="1" x14ac:dyDescent="0.2">
      <c r="F15445" s="45" t="e">
        <f t="shared" si="64"/>
        <v>#VALUE!</v>
      </c>
    </row>
    <row r="15446" spans="6:6" ht="12.75" customHeight="1" x14ac:dyDescent="0.2">
      <c r="F15446" s="45" t="e">
        <f t="shared" si="64"/>
        <v>#VALUE!</v>
      </c>
    </row>
    <row r="15447" spans="6:6" ht="12.75" customHeight="1" x14ac:dyDescent="0.2">
      <c r="F15447" s="45" t="e">
        <f t="shared" si="64"/>
        <v>#VALUE!</v>
      </c>
    </row>
    <row r="15448" spans="6:6" ht="12.75" customHeight="1" x14ac:dyDescent="0.2">
      <c r="F15448" s="45" t="e">
        <f t="shared" si="64"/>
        <v>#VALUE!</v>
      </c>
    </row>
    <row r="15449" spans="6:6" ht="12.75" customHeight="1" x14ac:dyDescent="0.2">
      <c r="F15449" s="45" t="e">
        <f t="shared" si="64"/>
        <v>#VALUE!</v>
      </c>
    </row>
    <row r="15450" spans="6:6" ht="12.75" customHeight="1" x14ac:dyDescent="0.2">
      <c r="F15450" s="45" t="e">
        <f t="shared" si="64"/>
        <v>#VALUE!</v>
      </c>
    </row>
    <row r="15451" spans="6:6" ht="12.75" customHeight="1" x14ac:dyDescent="0.2">
      <c r="F15451" s="45" t="e">
        <f t="shared" si="64"/>
        <v>#VALUE!</v>
      </c>
    </row>
    <row r="15452" spans="6:6" ht="12.75" customHeight="1" x14ac:dyDescent="0.2">
      <c r="F15452" s="45" t="e">
        <f t="shared" si="64"/>
        <v>#VALUE!</v>
      </c>
    </row>
    <row r="15453" spans="6:6" ht="12.75" customHeight="1" x14ac:dyDescent="0.2">
      <c r="F15453" s="45" t="e">
        <f t="shared" si="64"/>
        <v>#VALUE!</v>
      </c>
    </row>
    <row r="15454" spans="6:6" ht="12.75" customHeight="1" x14ac:dyDescent="0.2">
      <c r="F15454" s="45" t="e">
        <f t="shared" si="64"/>
        <v>#VALUE!</v>
      </c>
    </row>
    <row r="15455" spans="6:6" ht="12.75" customHeight="1" x14ac:dyDescent="0.2">
      <c r="F15455" s="45" t="e">
        <f t="shared" si="64"/>
        <v>#VALUE!</v>
      </c>
    </row>
    <row r="15456" spans="6:6" ht="12.75" customHeight="1" x14ac:dyDescent="0.2">
      <c r="F15456" s="45" t="e">
        <f t="shared" si="64"/>
        <v>#VALUE!</v>
      </c>
    </row>
    <row r="15457" spans="6:6" ht="12.75" customHeight="1" x14ac:dyDescent="0.2">
      <c r="F15457" s="45" t="e">
        <f t="shared" si="64"/>
        <v>#VALUE!</v>
      </c>
    </row>
    <row r="15458" spans="6:6" ht="12.75" customHeight="1" x14ac:dyDescent="0.2">
      <c r="F15458" s="45" t="e">
        <f t="shared" si="64"/>
        <v>#VALUE!</v>
      </c>
    </row>
    <row r="15459" spans="6:6" ht="12.75" customHeight="1" x14ac:dyDescent="0.2">
      <c r="F15459" s="45" t="e">
        <f t="shared" si="64"/>
        <v>#VALUE!</v>
      </c>
    </row>
    <row r="15460" spans="6:6" ht="12.75" customHeight="1" x14ac:dyDescent="0.2">
      <c r="F15460" s="45" t="e">
        <f t="shared" si="64"/>
        <v>#VALUE!</v>
      </c>
    </row>
    <row r="15461" spans="6:6" ht="12.75" customHeight="1" x14ac:dyDescent="0.2">
      <c r="F15461" s="45" t="e">
        <f t="shared" si="64"/>
        <v>#VALUE!</v>
      </c>
    </row>
    <row r="15462" spans="6:6" ht="12.75" customHeight="1" x14ac:dyDescent="0.2">
      <c r="F15462" s="45" t="e">
        <f t="shared" si="64"/>
        <v>#VALUE!</v>
      </c>
    </row>
    <row r="15463" spans="6:6" ht="12.75" customHeight="1" x14ac:dyDescent="0.2">
      <c r="F15463" s="45" t="e">
        <f t="shared" si="64"/>
        <v>#VALUE!</v>
      </c>
    </row>
    <row r="15464" spans="6:6" ht="12.75" customHeight="1" x14ac:dyDescent="0.2">
      <c r="F15464" s="45" t="e">
        <f t="shared" si="64"/>
        <v>#VALUE!</v>
      </c>
    </row>
    <row r="15465" spans="6:6" ht="12.75" customHeight="1" x14ac:dyDescent="0.2">
      <c r="F15465" s="45" t="e">
        <f t="shared" si="64"/>
        <v>#VALUE!</v>
      </c>
    </row>
    <row r="15466" spans="6:6" ht="12.75" customHeight="1" x14ac:dyDescent="0.2">
      <c r="F15466" s="45" t="e">
        <f t="shared" si="64"/>
        <v>#VALUE!</v>
      </c>
    </row>
    <row r="15467" spans="6:6" ht="12.75" customHeight="1" x14ac:dyDescent="0.2">
      <c r="F15467" s="45" t="e">
        <f t="shared" si="64"/>
        <v>#VALUE!</v>
      </c>
    </row>
    <row r="15468" spans="6:6" ht="12.75" customHeight="1" x14ac:dyDescent="0.2">
      <c r="F15468" s="45" t="e">
        <f t="shared" si="64"/>
        <v>#VALUE!</v>
      </c>
    </row>
    <row r="15469" spans="6:6" ht="12.75" customHeight="1" x14ac:dyDescent="0.2">
      <c r="F15469" s="45" t="e">
        <f t="shared" si="64"/>
        <v>#VALUE!</v>
      </c>
    </row>
    <row r="15470" spans="6:6" ht="12.75" customHeight="1" x14ac:dyDescent="0.2">
      <c r="F15470" s="45" t="e">
        <f t="shared" si="64"/>
        <v>#VALUE!</v>
      </c>
    </row>
    <row r="15471" spans="6:6" ht="12.75" customHeight="1" x14ac:dyDescent="0.2">
      <c r="F15471" s="45" t="e">
        <f t="shared" si="64"/>
        <v>#VALUE!</v>
      </c>
    </row>
    <row r="15472" spans="6:6" ht="12.75" customHeight="1" x14ac:dyDescent="0.2">
      <c r="F15472" s="45" t="e">
        <f t="shared" si="64"/>
        <v>#VALUE!</v>
      </c>
    </row>
    <row r="15473" spans="6:6" ht="12.75" customHeight="1" x14ac:dyDescent="0.2">
      <c r="F15473" s="45" t="e">
        <f t="shared" si="64"/>
        <v>#VALUE!</v>
      </c>
    </row>
    <row r="15474" spans="6:6" ht="12.75" customHeight="1" x14ac:dyDescent="0.2">
      <c r="F15474" s="45" t="e">
        <f t="shared" si="64"/>
        <v>#VALUE!</v>
      </c>
    </row>
    <row r="15475" spans="6:6" ht="12.75" customHeight="1" x14ac:dyDescent="0.2">
      <c r="F15475" s="45" t="e">
        <f t="shared" si="64"/>
        <v>#VALUE!</v>
      </c>
    </row>
    <row r="15476" spans="6:6" ht="12.75" customHeight="1" x14ac:dyDescent="0.2">
      <c r="F15476" s="45" t="e">
        <f t="shared" si="64"/>
        <v>#VALUE!</v>
      </c>
    </row>
    <row r="15477" spans="6:6" ht="12.75" customHeight="1" x14ac:dyDescent="0.2">
      <c r="F15477" s="45" t="e">
        <f t="shared" si="64"/>
        <v>#VALUE!</v>
      </c>
    </row>
    <row r="15478" spans="6:6" ht="12.75" customHeight="1" x14ac:dyDescent="0.2">
      <c r="F15478" s="45" t="e">
        <f t="shared" si="64"/>
        <v>#VALUE!</v>
      </c>
    </row>
    <row r="15479" spans="6:6" ht="12.75" customHeight="1" x14ac:dyDescent="0.2">
      <c r="F15479" s="45" t="e">
        <f t="shared" si="64"/>
        <v>#VALUE!</v>
      </c>
    </row>
    <row r="15480" spans="6:6" ht="12.75" customHeight="1" x14ac:dyDescent="0.2">
      <c r="F15480" s="45" t="e">
        <f t="shared" si="64"/>
        <v>#VALUE!</v>
      </c>
    </row>
    <row r="15481" spans="6:6" ht="12.75" customHeight="1" x14ac:dyDescent="0.2">
      <c r="F15481" s="45" t="e">
        <f t="shared" si="64"/>
        <v>#VALUE!</v>
      </c>
    </row>
    <row r="15482" spans="6:6" ht="12.75" customHeight="1" x14ac:dyDescent="0.2">
      <c r="F15482" s="45" t="e">
        <f t="shared" si="64"/>
        <v>#VALUE!</v>
      </c>
    </row>
    <row r="15483" spans="6:6" ht="12.75" customHeight="1" x14ac:dyDescent="0.2">
      <c r="F15483" s="45" t="e">
        <f t="shared" si="64"/>
        <v>#VALUE!</v>
      </c>
    </row>
    <row r="15484" spans="6:6" ht="12.75" customHeight="1" x14ac:dyDescent="0.2">
      <c r="F15484" s="45" t="e">
        <f t="shared" si="64"/>
        <v>#VALUE!</v>
      </c>
    </row>
    <row r="15485" spans="6:6" ht="12.75" customHeight="1" x14ac:dyDescent="0.2">
      <c r="F15485" s="45" t="e">
        <f t="shared" si="64"/>
        <v>#VALUE!</v>
      </c>
    </row>
    <row r="15486" spans="6:6" ht="12.75" customHeight="1" x14ac:dyDescent="0.2">
      <c r="F15486" s="45" t="e">
        <f t="shared" si="64"/>
        <v>#VALUE!</v>
      </c>
    </row>
    <row r="15487" spans="6:6" ht="12.75" customHeight="1" x14ac:dyDescent="0.2">
      <c r="F15487" s="45" t="e">
        <f t="shared" si="64"/>
        <v>#VALUE!</v>
      </c>
    </row>
    <row r="15488" spans="6:6" ht="12.75" customHeight="1" x14ac:dyDescent="0.2">
      <c r="F15488" s="45" t="e">
        <f t="shared" si="64"/>
        <v>#VALUE!</v>
      </c>
    </row>
    <row r="15489" spans="6:6" ht="12.75" customHeight="1" x14ac:dyDescent="0.2">
      <c r="F15489" s="45" t="e">
        <f t="shared" si="64"/>
        <v>#VALUE!</v>
      </c>
    </row>
    <row r="15490" spans="6:6" ht="12.75" customHeight="1" x14ac:dyDescent="0.2">
      <c r="F15490" s="45" t="e">
        <f t="shared" si="64"/>
        <v>#VALUE!</v>
      </c>
    </row>
    <row r="15491" spans="6:6" ht="12.75" customHeight="1" x14ac:dyDescent="0.2">
      <c r="F15491" s="45" t="e">
        <f t="shared" si="64"/>
        <v>#VALUE!</v>
      </c>
    </row>
    <row r="15492" spans="6:6" ht="12.75" customHeight="1" x14ac:dyDescent="0.2">
      <c r="F15492" s="45" t="e">
        <f t="shared" si="64"/>
        <v>#VALUE!</v>
      </c>
    </row>
    <row r="15493" spans="6:6" ht="12.75" customHeight="1" x14ac:dyDescent="0.2">
      <c r="F15493" s="45" t="e">
        <f t="shared" si="64"/>
        <v>#VALUE!</v>
      </c>
    </row>
    <row r="15494" spans="6:6" ht="12.75" customHeight="1" x14ac:dyDescent="0.2">
      <c r="F15494" s="45" t="e">
        <f t="shared" si="64"/>
        <v>#VALUE!</v>
      </c>
    </row>
    <row r="15495" spans="6:6" ht="12.75" customHeight="1" x14ac:dyDescent="0.2">
      <c r="F15495" s="45" t="e">
        <f t="shared" si="64"/>
        <v>#VALUE!</v>
      </c>
    </row>
    <row r="15496" spans="6:6" ht="12.75" customHeight="1" x14ac:dyDescent="0.2">
      <c r="F15496" s="45" t="e">
        <f t="shared" si="64"/>
        <v>#VALUE!</v>
      </c>
    </row>
    <row r="15497" spans="6:6" ht="12.75" customHeight="1" x14ac:dyDescent="0.2">
      <c r="F15497" s="45" t="e">
        <f t="shared" si="64"/>
        <v>#VALUE!</v>
      </c>
    </row>
    <row r="15498" spans="6:6" ht="12.75" customHeight="1" x14ac:dyDescent="0.2">
      <c r="F15498" s="45" t="e">
        <f t="shared" si="64"/>
        <v>#VALUE!</v>
      </c>
    </row>
    <row r="15499" spans="6:6" ht="12.75" customHeight="1" x14ac:dyDescent="0.2">
      <c r="F15499" s="45" t="e">
        <f t="shared" si="64"/>
        <v>#VALUE!</v>
      </c>
    </row>
    <row r="15500" spans="6:6" ht="12.75" customHeight="1" x14ac:dyDescent="0.2">
      <c r="F15500" s="45" t="e">
        <f t="shared" si="64"/>
        <v>#VALUE!</v>
      </c>
    </row>
    <row r="15501" spans="6:6" ht="12.75" customHeight="1" x14ac:dyDescent="0.2">
      <c r="F15501" s="45" t="e">
        <f t="shared" si="64"/>
        <v>#VALUE!</v>
      </c>
    </row>
    <row r="15502" spans="6:6" ht="12.75" customHeight="1" x14ac:dyDescent="0.2">
      <c r="F15502" s="45" t="e">
        <f t="shared" si="64"/>
        <v>#VALUE!</v>
      </c>
    </row>
    <row r="15503" spans="6:6" ht="12.75" customHeight="1" x14ac:dyDescent="0.2">
      <c r="F15503" s="45" t="e">
        <f t="shared" si="64"/>
        <v>#VALUE!</v>
      </c>
    </row>
    <row r="15504" spans="6:6" ht="12.75" customHeight="1" x14ac:dyDescent="0.2">
      <c r="F15504" s="45" t="e">
        <f t="shared" si="64"/>
        <v>#VALUE!</v>
      </c>
    </row>
    <row r="15505" spans="6:6" ht="12.75" customHeight="1" x14ac:dyDescent="0.2">
      <c r="F15505" s="45" t="e">
        <f t="shared" si="64"/>
        <v>#VALUE!</v>
      </c>
    </row>
    <row r="15506" spans="6:6" ht="12.75" customHeight="1" x14ac:dyDescent="0.2">
      <c r="F15506" s="45" t="e">
        <f t="shared" si="64"/>
        <v>#VALUE!</v>
      </c>
    </row>
    <row r="15507" spans="6:6" ht="12.75" customHeight="1" x14ac:dyDescent="0.2">
      <c r="F15507" s="45" t="e">
        <f t="shared" si="64"/>
        <v>#VALUE!</v>
      </c>
    </row>
    <row r="15508" spans="6:6" ht="12.75" customHeight="1" x14ac:dyDescent="0.2">
      <c r="F15508" s="45" t="e">
        <f t="shared" si="64"/>
        <v>#VALUE!</v>
      </c>
    </row>
    <row r="15509" spans="6:6" ht="12.75" customHeight="1" x14ac:dyDescent="0.2">
      <c r="F15509" s="45" t="e">
        <f t="shared" si="64"/>
        <v>#VALUE!</v>
      </c>
    </row>
    <row r="15510" spans="6:6" ht="12.75" customHeight="1" x14ac:dyDescent="0.2">
      <c r="F15510" s="45" t="e">
        <f t="shared" si="64"/>
        <v>#VALUE!</v>
      </c>
    </row>
    <row r="15511" spans="6:6" ht="12.75" customHeight="1" x14ac:dyDescent="0.2">
      <c r="F15511" s="45" t="e">
        <f t="shared" si="64"/>
        <v>#VALUE!</v>
      </c>
    </row>
    <row r="15512" spans="6:6" ht="12.75" customHeight="1" x14ac:dyDescent="0.2">
      <c r="F15512" s="45" t="e">
        <f t="shared" si="64"/>
        <v>#VALUE!</v>
      </c>
    </row>
    <row r="15513" spans="6:6" ht="12.75" customHeight="1" x14ac:dyDescent="0.2">
      <c r="F15513" s="45" t="e">
        <f t="shared" si="64"/>
        <v>#VALUE!</v>
      </c>
    </row>
    <row r="15514" spans="6:6" ht="12.75" customHeight="1" x14ac:dyDescent="0.2">
      <c r="F15514" s="45" t="e">
        <f t="shared" si="64"/>
        <v>#VALUE!</v>
      </c>
    </row>
    <row r="15515" spans="6:6" ht="12.75" customHeight="1" x14ac:dyDescent="0.2">
      <c r="F15515" s="45" t="e">
        <f t="shared" si="64"/>
        <v>#VALUE!</v>
      </c>
    </row>
    <row r="15516" spans="6:6" ht="12.75" customHeight="1" x14ac:dyDescent="0.2">
      <c r="F15516" s="45" t="e">
        <f t="shared" si="64"/>
        <v>#VALUE!</v>
      </c>
    </row>
    <row r="15517" spans="6:6" ht="12.75" customHeight="1" x14ac:dyDescent="0.2">
      <c r="F15517" s="45" t="e">
        <f t="shared" si="64"/>
        <v>#VALUE!</v>
      </c>
    </row>
    <row r="15518" spans="6:6" ht="12.75" customHeight="1" x14ac:dyDescent="0.2">
      <c r="F15518" s="45" t="e">
        <f t="shared" si="64"/>
        <v>#VALUE!</v>
      </c>
    </row>
    <row r="15519" spans="6:6" ht="12.75" customHeight="1" x14ac:dyDescent="0.2">
      <c r="F15519" s="45" t="e">
        <f t="shared" si="64"/>
        <v>#VALUE!</v>
      </c>
    </row>
    <row r="15520" spans="6:6" ht="12.75" customHeight="1" x14ac:dyDescent="0.2">
      <c r="F15520" s="45" t="e">
        <f t="shared" si="64"/>
        <v>#VALUE!</v>
      </c>
    </row>
    <row r="15521" spans="6:6" ht="12.75" customHeight="1" x14ac:dyDescent="0.2">
      <c r="F15521" s="45" t="e">
        <f t="shared" si="64"/>
        <v>#VALUE!</v>
      </c>
    </row>
    <row r="15522" spans="6:6" ht="12.75" customHeight="1" x14ac:dyDescent="0.2">
      <c r="F15522" s="45" t="e">
        <f t="shared" si="64"/>
        <v>#VALUE!</v>
      </c>
    </row>
    <row r="15523" spans="6:6" ht="12.75" customHeight="1" x14ac:dyDescent="0.2">
      <c r="F15523" s="45" t="e">
        <f t="shared" si="64"/>
        <v>#VALUE!</v>
      </c>
    </row>
    <row r="15524" spans="6:6" ht="12.75" customHeight="1" x14ac:dyDescent="0.2">
      <c r="F15524" s="45" t="e">
        <f t="shared" si="64"/>
        <v>#VALUE!</v>
      </c>
    </row>
    <row r="15525" spans="6:6" ht="12.75" customHeight="1" x14ac:dyDescent="0.2">
      <c r="F15525" s="45" t="e">
        <f t="shared" si="64"/>
        <v>#VALUE!</v>
      </c>
    </row>
    <row r="15526" spans="6:6" ht="12.75" customHeight="1" x14ac:dyDescent="0.2">
      <c r="F15526" s="45" t="e">
        <f t="shared" si="64"/>
        <v>#VALUE!</v>
      </c>
    </row>
    <row r="15527" spans="6:6" ht="12.75" customHeight="1" x14ac:dyDescent="0.2">
      <c r="F15527" s="45" t="e">
        <f t="shared" si="64"/>
        <v>#VALUE!</v>
      </c>
    </row>
    <row r="15528" spans="6:6" ht="12.75" customHeight="1" x14ac:dyDescent="0.2">
      <c r="F15528" s="45" t="e">
        <f t="shared" si="64"/>
        <v>#VALUE!</v>
      </c>
    </row>
    <row r="15529" spans="6:6" ht="12.75" customHeight="1" x14ac:dyDescent="0.2">
      <c r="F15529" s="45" t="e">
        <f t="shared" si="64"/>
        <v>#VALUE!</v>
      </c>
    </row>
    <row r="15530" spans="6:6" ht="12.75" customHeight="1" x14ac:dyDescent="0.2">
      <c r="F15530" s="45" t="e">
        <f t="shared" si="64"/>
        <v>#VALUE!</v>
      </c>
    </row>
    <row r="15531" spans="6:6" ht="12.75" customHeight="1" x14ac:dyDescent="0.2">
      <c r="F15531" s="45" t="e">
        <f t="shared" si="64"/>
        <v>#VALUE!</v>
      </c>
    </row>
    <row r="15532" spans="6:6" ht="12.75" customHeight="1" x14ac:dyDescent="0.2">
      <c r="F15532" s="45" t="e">
        <f t="shared" si="64"/>
        <v>#VALUE!</v>
      </c>
    </row>
    <row r="15533" spans="6:6" ht="12.75" customHeight="1" x14ac:dyDescent="0.2">
      <c r="F15533" s="45" t="e">
        <f t="shared" si="64"/>
        <v>#VALUE!</v>
      </c>
    </row>
    <row r="15534" spans="6:6" ht="12.75" customHeight="1" x14ac:dyDescent="0.2">
      <c r="F15534" s="45" t="e">
        <f t="shared" si="64"/>
        <v>#VALUE!</v>
      </c>
    </row>
    <row r="15535" spans="6:6" ht="12.75" customHeight="1" x14ac:dyDescent="0.2">
      <c r="F15535" s="45" t="e">
        <f t="shared" si="64"/>
        <v>#VALUE!</v>
      </c>
    </row>
    <row r="15536" spans="6:6" ht="12.75" customHeight="1" x14ac:dyDescent="0.2">
      <c r="F15536" s="45" t="e">
        <f t="shared" si="64"/>
        <v>#VALUE!</v>
      </c>
    </row>
    <row r="15537" spans="6:6" ht="12.75" customHeight="1" x14ac:dyDescent="0.2">
      <c r="F15537" s="45" t="e">
        <f t="shared" si="64"/>
        <v>#VALUE!</v>
      </c>
    </row>
    <row r="15538" spans="6:6" ht="12.75" customHeight="1" x14ac:dyDescent="0.2">
      <c r="F15538" s="45" t="e">
        <f t="shared" si="64"/>
        <v>#VALUE!</v>
      </c>
    </row>
    <row r="15539" spans="6:6" ht="12.75" customHeight="1" x14ac:dyDescent="0.2">
      <c r="F15539" s="45" t="e">
        <f t="shared" si="64"/>
        <v>#VALUE!</v>
      </c>
    </row>
    <row r="15540" spans="6:6" ht="12.75" customHeight="1" x14ac:dyDescent="0.2">
      <c r="F15540" s="45" t="e">
        <f t="shared" si="64"/>
        <v>#VALUE!</v>
      </c>
    </row>
    <row r="15541" spans="6:6" ht="12.75" customHeight="1" x14ac:dyDescent="0.2">
      <c r="F15541" s="45" t="e">
        <f t="shared" si="64"/>
        <v>#VALUE!</v>
      </c>
    </row>
    <row r="15542" spans="6:6" ht="12.75" customHeight="1" x14ac:dyDescent="0.2">
      <c r="F15542" s="45" t="e">
        <f t="shared" si="64"/>
        <v>#VALUE!</v>
      </c>
    </row>
    <row r="15543" spans="6:6" ht="12.75" customHeight="1" x14ac:dyDescent="0.2">
      <c r="F15543" s="45" t="e">
        <f t="shared" si="64"/>
        <v>#VALUE!</v>
      </c>
    </row>
    <row r="15544" spans="6:6" ht="12.75" customHeight="1" x14ac:dyDescent="0.2">
      <c r="F15544" s="45" t="e">
        <f t="shared" si="64"/>
        <v>#VALUE!</v>
      </c>
    </row>
    <row r="15545" spans="6:6" ht="12.75" customHeight="1" x14ac:dyDescent="0.2">
      <c r="F15545" s="45" t="e">
        <f t="shared" si="64"/>
        <v>#VALUE!</v>
      </c>
    </row>
    <row r="15546" spans="6:6" ht="12.75" customHeight="1" x14ac:dyDescent="0.2">
      <c r="F15546" s="45" t="e">
        <f t="shared" si="64"/>
        <v>#VALUE!</v>
      </c>
    </row>
    <row r="15547" spans="6:6" ht="12.75" customHeight="1" x14ac:dyDescent="0.2">
      <c r="F15547" s="45" t="e">
        <f t="shared" si="64"/>
        <v>#VALUE!</v>
      </c>
    </row>
    <row r="15548" spans="6:6" ht="12.75" customHeight="1" x14ac:dyDescent="0.2">
      <c r="F15548" s="45" t="e">
        <f t="shared" si="64"/>
        <v>#VALUE!</v>
      </c>
    </row>
    <row r="15549" spans="6:6" ht="12.75" customHeight="1" x14ac:dyDescent="0.2">
      <c r="F15549" s="45" t="e">
        <f t="shared" si="64"/>
        <v>#VALUE!</v>
      </c>
    </row>
    <row r="15550" spans="6:6" ht="12.75" customHeight="1" x14ac:dyDescent="0.2">
      <c r="F15550" s="45" t="e">
        <f t="shared" si="64"/>
        <v>#VALUE!</v>
      </c>
    </row>
    <row r="15551" spans="6:6" ht="12.75" customHeight="1" x14ac:dyDescent="0.2">
      <c r="F15551" s="45" t="e">
        <f t="shared" si="64"/>
        <v>#VALUE!</v>
      </c>
    </row>
    <row r="15552" spans="6:6" ht="12.75" customHeight="1" x14ac:dyDescent="0.2">
      <c r="F15552" s="45" t="e">
        <f t="shared" si="64"/>
        <v>#VALUE!</v>
      </c>
    </row>
    <row r="15553" spans="6:6" ht="12.75" customHeight="1" x14ac:dyDescent="0.2">
      <c r="F15553" s="45" t="e">
        <f t="shared" si="64"/>
        <v>#VALUE!</v>
      </c>
    </row>
    <row r="15554" spans="6:6" ht="12.75" customHeight="1" x14ac:dyDescent="0.2">
      <c r="F15554" s="45" t="e">
        <f t="shared" si="64"/>
        <v>#VALUE!</v>
      </c>
    </row>
    <row r="15555" spans="6:6" ht="12.75" customHeight="1" x14ac:dyDescent="0.2">
      <c r="F15555" s="45" t="e">
        <f t="shared" si="64"/>
        <v>#VALUE!</v>
      </c>
    </row>
    <row r="15556" spans="6:6" ht="12.75" customHeight="1" x14ac:dyDescent="0.2">
      <c r="F15556" s="45" t="e">
        <f t="shared" si="64"/>
        <v>#VALUE!</v>
      </c>
    </row>
    <row r="15557" spans="6:6" ht="12.75" customHeight="1" x14ac:dyDescent="0.2">
      <c r="F15557" s="45" t="e">
        <f t="shared" ref="F15557:F15811" si="65">VALUE(LEFT(E15557,LEN(E15557)-1))</f>
        <v>#VALUE!</v>
      </c>
    </row>
    <row r="15558" spans="6:6" ht="12.75" customHeight="1" x14ac:dyDescent="0.2">
      <c r="F15558" s="45" t="e">
        <f t="shared" si="65"/>
        <v>#VALUE!</v>
      </c>
    </row>
    <row r="15559" spans="6:6" ht="12.75" customHeight="1" x14ac:dyDescent="0.2">
      <c r="F15559" s="45" t="e">
        <f t="shared" si="65"/>
        <v>#VALUE!</v>
      </c>
    </row>
    <row r="15560" spans="6:6" ht="12.75" customHeight="1" x14ac:dyDescent="0.2">
      <c r="F15560" s="45" t="e">
        <f t="shared" si="65"/>
        <v>#VALUE!</v>
      </c>
    </row>
    <row r="15561" spans="6:6" ht="12.75" customHeight="1" x14ac:dyDescent="0.2">
      <c r="F15561" s="45" t="e">
        <f t="shared" si="65"/>
        <v>#VALUE!</v>
      </c>
    </row>
    <row r="15562" spans="6:6" ht="12.75" customHeight="1" x14ac:dyDescent="0.2">
      <c r="F15562" s="45" t="e">
        <f t="shared" si="65"/>
        <v>#VALUE!</v>
      </c>
    </row>
    <row r="15563" spans="6:6" ht="12.75" customHeight="1" x14ac:dyDescent="0.2">
      <c r="F15563" s="45" t="e">
        <f t="shared" si="65"/>
        <v>#VALUE!</v>
      </c>
    </row>
    <row r="15564" spans="6:6" ht="12.75" customHeight="1" x14ac:dyDescent="0.2">
      <c r="F15564" s="45" t="e">
        <f t="shared" si="65"/>
        <v>#VALUE!</v>
      </c>
    </row>
    <row r="15565" spans="6:6" ht="12.75" customHeight="1" x14ac:dyDescent="0.2">
      <c r="F15565" s="45" t="e">
        <f t="shared" si="65"/>
        <v>#VALUE!</v>
      </c>
    </row>
    <row r="15566" spans="6:6" ht="12.75" customHeight="1" x14ac:dyDescent="0.2">
      <c r="F15566" s="45" t="e">
        <f t="shared" si="65"/>
        <v>#VALUE!</v>
      </c>
    </row>
    <row r="15567" spans="6:6" ht="12.75" customHeight="1" x14ac:dyDescent="0.2">
      <c r="F15567" s="45" t="e">
        <f t="shared" si="65"/>
        <v>#VALUE!</v>
      </c>
    </row>
    <row r="15568" spans="6:6" ht="12.75" customHeight="1" x14ac:dyDescent="0.2">
      <c r="F15568" s="45" t="e">
        <f t="shared" si="65"/>
        <v>#VALUE!</v>
      </c>
    </row>
    <row r="15569" spans="6:6" ht="12.75" customHeight="1" x14ac:dyDescent="0.2">
      <c r="F15569" s="45" t="e">
        <f t="shared" si="65"/>
        <v>#VALUE!</v>
      </c>
    </row>
    <row r="15570" spans="6:6" ht="12.75" customHeight="1" x14ac:dyDescent="0.2">
      <c r="F15570" s="45" t="e">
        <f t="shared" si="65"/>
        <v>#VALUE!</v>
      </c>
    </row>
    <row r="15571" spans="6:6" ht="12.75" customHeight="1" x14ac:dyDescent="0.2">
      <c r="F15571" s="45" t="e">
        <f t="shared" si="65"/>
        <v>#VALUE!</v>
      </c>
    </row>
    <row r="15572" spans="6:6" ht="12.75" customHeight="1" x14ac:dyDescent="0.2">
      <c r="F15572" s="45" t="e">
        <f t="shared" si="65"/>
        <v>#VALUE!</v>
      </c>
    </row>
    <row r="15573" spans="6:6" ht="12.75" customHeight="1" x14ac:dyDescent="0.2">
      <c r="F15573" s="45" t="e">
        <f t="shared" si="65"/>
        <v>#VALUE!</v>
      </c>
    </row>
    <row r="15574" spans="6:6" ht="12.75" customHeight="1" x14ac:dyDescent="0.2">
      <c r="F15574" s="45" t="e">
        <f t="shared" si="65"/>
        <v>#VALUE!</v>
      </c>
    </row>
    <row r="15575" spans="6:6" ht="12.75" customHeight="1" x14ac:dyDescent="0.2">
      <c r="F15575" s="45" t="e">
        <f t="shared" si="65"/>
        <v>#VALUE!</v>
      </c>
    </row>
    <row r="15576" spans="6:6" ht="12.75" customHeight="1" x14ac:dyDescent="0.2">
      <c r="F15576" s="45" t="e">
        <f t="shared" si="65"/>
        <v>#VALUE!</v>
      </c>
    </row>
    <row r="15577" spans="6:6" ht="12.75" customHeight="1" x14ac:dyDescent="0.2">
      <c r="F15577" s="45" t="e">
        <f t="shared" si="65"/>
        <v>#VALUE!</v>
      </c>
    </row>
    <row r="15578" spans="6:6" ht="12.75" customHeight="1" x14ac:dyDescent="0.2">
      <c r="F15578" s="45" t="e">
        <f t="shared" si="65"/>
        <v>#VALUE!</v>
      </c>
    </row>
    <row r="15579" spans="6:6" ht="12.75" customHeight="1" x14ac:dyDescent="0.2">
      <c r="F15579" s="45" t="e">
        <f t="shared" si="65"/>
        <v>#VALUE!</v>
      </c>
    </row>
    <row r="15580" spans="6:6" ht="12.75" customHeight="1" x14ac:dyDescent="0.2">
      <c r="F15580" s="45" t="e">
        <f t="shared" si="65"/>
        <v>#VALUE!</v>
      </c>
    </row>
    <row r="15581" spans="6:6" ht="12.75" customHeight="1" x14ac:dyDescent="0.2">
      <c r="F15581" s="45" t="e">
        <f t="shared" si="65"/>
        <v>#VALUE!</v>
      </c>
    </row>
    <row r="15582" spans="6:6" ht="12.75" customHeight="1" x14ac:dyDescent="0.2">
      <c r="F15582" s="45" t="e">
        <f t="shared" si="65"/>
        <v>#VALUE!</v>
      </c>
    </row>
    <row r="15583" spans="6:6" ht="12.75" customHeight="1" x14ac:dyDescent="0.2">
      <c r="F15583" s="45" t="e">
        <f t="shared" si="65"/>
        <v>#VALUE!</v>
      </c>
    </row>
    <row r="15584" spans="6:6" ht="12.75" customHeight="1" x14ac:dyDescent="0.2">
      <c r="F15584" s="45" t="e">
        <f t="shared" si="65"/>
        <v>#VALUE!</v>
      </c>
    </row>
    <row r="15585" spans="6:6" ht="12.75" customHeight="1" x14ac:dyDescent="0.2">
      <c r="F15585" s="45" t="e">
        <f t="shared" si="65"/>
        <v>#VALUE!</v>
      </c>
    </row>
    <row r="15586" spans="6:6" ht="12.75" customHeight="1" x14ac:dyDescent="0.2">
      <c r="F15586" s="45" t="e">
        <f t="shared" si="65"/>
        <v>#VALUE!</v>
      </c>
    </row>
    <row r="15587" spans="6:6" ht="12.75" customHeight="1" x14ac:dyDescent="0.2">
      <c r="F15587" s="45" t="e">
        <f t="shared" si="65"/>
        <v>#VALUE!</v>
      </c>
    </row>
    <row r="15588" spans="6:6" ht="12.75" customHeight="1" x14ac:dyDescent="0.2">
      <c r="F15588" s="45" t="e">
        <f t="shared" si="65"/>
        <v>#VALUE!</v>
      </c>
    </row>
    <row r="15589" spans="6:6" ht="12.75" customHeight="1" x14ac:dyDescent="0.2">
      <c r="F15589" s="45" t="e">
        <f t="shared" si="65"/>
        <v>#VALUE!</v>
      </c>
    </row>
    <row r="15590" spans="6:6" ht="12.75" customHeight="1" x14ac:dyDescent="0.2">
      <c r="F15590" s="45" t="e">
        <f t="shared" si="65"/>
        <v>#VALUE!</v>
      </c>
    </row>
    <row r="15591" spans="6:6" ht="12.75" customHeight="1" x14ac:dyDescent="0.2">
      <c r="F15591" s="45" t="e">
        <f t="shared" si="65"/>
        <v>#VALUE!</v>
      </c>
    </row>
    <row r="15592" spans="6:6" ht="12.75" customHeight="1" x14ac:dyDescent="0.2">
      <c r="F15592" s="45" t="e">
        <f t="shared" si="65"/>
        <v>#VALUE!</v>
      </c>
    </row>
    <row r="15593" spans="6:6" ht="12.75" customHeight="1" x14ac:dyDescent="0.2">
      <c r="F15593" s="45" t="e">
        <f t="shared" si="65"/>
        <v>#VALUE!</v>
      </c>
    </row>
    <row r="15594" spans="6:6" ht="12.75" customHeight="1" x14ac:dyDescent="0.2">
      <c r="F15594" s="45" t="e">
        <f t="shared" si="65"/>
        <v>#VALUE!</v>
      </c>
    </row>
    <row r="15595" spans="6:6" ht="12.75" customHeight="1" x14ac:dyDescent="0.2">
      <c r="F15595" s="45" t="e">
        <f t="shared" si="65"/>
        <v>#VALUE!</v>
      </c>
    </row>
    <row r="15596" spans="6:6" ht="12.75" customHeight="1" x14ac:dyDescent="0.2">
      <c r="F15596" s="45" t="e">
        <f t="shared" si="65"/>
        <v>#VALUE!</v>
      </c>
    </row>
    <row r="15597" spans="6:6" ht="12.75" customHeight="1" x14ac:dyDescent="0.2">
      <c r="F15597" s="45" t="e">
        <f t="shared" si="65"/>
        <v>#VALUE!</v>
      </c>
    </row>
    <row r="15598" spans="6:6" ht="12.75" customHeight="1" x14ac:dyDescent="0.2">
      <c r="F15598" s="45" t="e">
        <f t="shared" si="65"/>
        <v>#VALUE!</v>
      </c>
    </row>
    <row r="15599" spans="6:6" ht="12.75" customHeight="1" x14ac:dyDescent="0.2">
      <c r="F15599" s="45" t="e">
        <f t="shared" si="65"/>
        <v>#VALUE!</v>
      </c>
    </row>
    <row r="15600" spans="6:6" ht="12.75" customHeight="1" x14ac:dyDescent="0.2">
      <c r="F15600" s="45" t="e">
        <f t="shared" si="65"/>
        <v>#VALUE!</v>
      </c>
    </row>
    <row r="15601" spans="6:6" ht="12.75" customHeight="1" x14ac:dyDescent="0.2">
      <c r="F15601" s="45" t="e">
        <f t="shared" si="65"/>
        <v>#VALUE!</v>
      </c>
    </row>
    <row r="15602" spans="6:6" ht="12.75" customHeight="1" x14ac:dyDescent="0.2">
      <c r="F15602" s="45" t="e">
        <f t="shared" si="65"/>
        <v>#VALUE!</v>
      </c>
    </row>
    <row r="15603" spans="6:6" ht="12.75" customHeight="1" x14ac:dyDescent="0.2">
      <c r="F15603" s="45" t="e">
        <f t="shared" si="65"/>
        <v>#VALUE!</v>
      </c>
    </row>
    <row r="15604" spans="6:6" ht="12.75" customHeight="1" x14ac:dyDescent="0.2">
      <c r="F15604" s="45" t="e">
        <f t="shared" si="65"/>
        <v>#VALUE!</v>
      </c>
    </row>
    <row r="15605" spans="6:6" ht="12.75" customHeight="1" x14ac:dyDescent="0.2">
      <c r="F15605" s="45" t="e">
        <f t="shared" si="65"/>
        <v>#VALUE!</v>
      </c>
    </row>
    <row r="15606" spans="6:6" ht="12.75" customHeight="1" x14ac:dyDescent="0.2">
      <c r="F15606" s="45" t="e">
        <f t="shared" si="65"/>
        <v>#VALUE!</v>
      </c>
    </row>
    <row r="15607" spans="6:6" ht="12.75" customHeight="1" x14ac:dyDescent="0.2">
      <c r="F15607" s="45" t="e">
        <f t="shared" si="65"/>
        <v>#VALUE!</v>
      </c>
    </row>
    <row r="15608" spans="6:6" ht="12.75" customHeight="1" x14ac:dyDescent="0.2">
      <c r="F15608" s="45" t="e">
        <f t="shared" si="65"/>
        <v>#VALUE!</v>
      </c>
    </row>
    <row r="15609" spans="6:6" ht="12.75" customHeight="1" x14ac:dyDescent="0.2">
      <c r="F15609" s="45" t="e">
        <f t="shared" si="65"/>
        <v>#VALUE!</v>
      </c>
    </row>
    <row r="15610" spans="6:6" ht="12.75" customHeight="1" x14ac:dyDescent="0.2">
      <c r="F15610" s="45" t="e">
        <f t="shared" si="65"/>
        <v>#VALUE!</v>
      </c>
    </row>
    <row r="15611" spans="6:6" ht="12.75" customHeight="1" x14ac:dyDescent="0.2">
      <c r="F15611" s="45" t="e">
        <f t="shared" si="65"/>
        <v>#VALUE!</v>
      </c>
    </row>
    <row r="15612" spans="6:6" ht="12.75" customHeight="1" x14ac:dyDescent="0.2">
      <c r="F15612" s="45" t="e">
        <f t="shared" si="65"/>
        <v>#VALUE!</v>
      </c>
    </row>
    <row r="15613" spans="6:6" ht="12.75" customHeight="1" x14ac:dyDescent="0.2">
      <c r="F15613" s="45" t="e">
        <f t="shared" si="65"/>
        <v>#VALUE!</v>
      </c>
    </row>
    <row r="15614" spans="6:6" ht="12.75" customHeight="1" x14ac:dyDescent="0.2">
      <c r="F15614" s="45" t="e">
        <f t="shared" si="65"/>
        <v>#VALUE!</v>
      </c>
    </row>
    <row r="15615" spans="6:6" ht="12.75" customHeight="1" x14ac:dyDescent="0.2">
      <c r="F15615" s="45" t="e">
        <f t="shared" si="65"/>
        <v>#VALUE!</v>
      </c>
    </row>
    <row r="15616" spans="6:6" ht="12.75" customHeight="1" x14ac:dyDescent="0.2">
      <c r="F15616" s="45" t="e">
        <f t="shared" si="65"/>
        <v>#VALUE!</v>
      </c>
    </row>
    <row r="15617" spans="6:6" ht="12.75" customHeight="1" x14ac:dyDescent="0.2">
      <c r="F15617" s="45" t="e">
        <f t="shared" si="65"/>
        <v>#VALUE!</v>
      </c>
    </row>
    <row r="15618" spans="6:6" ht="12.75" customHeight="1" x14ac:dyDescent="0.2">
      <c r="F15618" s="45" t="e">
        <f t="shared" si="65"/>
        <v>#VALUE!</v>
      </c>
    </row>
    <row r="15619" spans="6:6" ht="12.75" customHeight="1" x14ac:dyDescent="0.2">
      <c r="F15619" s="45" t="e">
        <f t="shared" si="65"/>
        <v>#VALUE!</v>
      </c>
    </row>
    <row r="15620" spans="6:6" ht="12.75" customHeight="1" x14ac:dyDescent="0.2">
      <c r="F15620" s="45" t="e">
        <f t="shared" si="65"/>
        <v>#VALUE!</v>
      </c>
    </row>
    <row r="15621" spans="6:6" ht="12.75" customHeight="1" x14ac:dyDescent="0.2">
      <c r="F15621" s="45" t="e">
        <f t="shared" si="65"/>
        <v>#VALUE!</v>
      </c>
    </row>
    <row r="15622" spans="6:6" ht="12.75" customHeight="1" x14ac:dyDescent="0.2">
      <c r="F15622" s="45" t="e">
        <f t="shared" si="65"/>
        <v>#VALUE!</v>
      </c>
    </row>
    <row r="15623" spans="6:6" ht="12.75" customHeight="1" x14ac:dyDescent="0.2">
      <c r="F15623" s="45" t="e">
        <f t="shared" si="65"/>
        <v>#VALUE!</v>
      </c>
    </row>
    <row r="15624" spans="6:6" ht="12.75" customHeight="1" x14ac:dyDescent="0.2">
      <c r="F15624" s="45" t="e">
        <f t="shared" si="65"/>
        <v>#VALUE!</v>
      </c>
    </row>
    <row r="15625" spans="6:6" ht="12.75" customHeight="1" x14ac:dyDescent="0.2">
      <c r="F15625" s="45" t="e">
        <f t="shared" si="65"/>
        <v>#VALUE!</v>
      </c>
    </row>
    <row r="15626" spans="6:6" ht="12.75" customHeight="1" x14ac:dyDescent="0.2">
      <c r="F15626" s="45" t="e">
        <f t="shared" si="65"/>
        <v>#VALUE!</v>
      </c>
    </row>
    <row r="15627" spans="6:6" ht="12.75" customHeight="1" x14ac:dyDescent="0.2">
      <c r="F15627" s="45" t="e">
        <f t="shared" si="65"/>
        <v>#VALUE!</v>
      </c>
    </row>
    <row r="15628" spans="6:6" ht="12.75" customHeight="1" x14ac:dyDescent="0.2">
      <c r="F15628" s="45" t="e">
        <f t="shared" si="65"/>
        <v>#VALUE!</v>
      </c>
    </row>
    <row r="15629" spans="6:6" ht="12.75" customHeight="1" x14ac:dyDescent="0.2">
      <c r="F15629" s="45" t="e">
        <f t="shared" si="65"/>
        <v>#VALUE!</v>
      </c>
    </row>
    <row r="15630" spans="6:6" ht="12.75" customHeight="1" x14ac:dyDescent="0.2">
      <c r="F15630" s="45" t="e">
        <f t="shared" si="65"/>
        <v>#VALUE!</v>
      </c>
    </row>
    <row r="15631" spans="6:6" ht="12.75" customHeight="1" x14ac:dyDescent="0.2">
      <c r="F15631" s="45" t="e">
        <f t="shared" si="65"/>
        <v>#VALUE!</v>
      </c>
    </row>
    <row r="15632" spans="6:6" ht="12.75" customHeight="1" x14ac:dyDescent="0.2">
      <c r="F15632" s="45" t="e">
        <f t="shared" si="65"/>
        <v>#VALUE!</v>
      </c>
    </row>
    <row r="15633" spans="6:6" ht="12.75" customHeight="1" x14ac:dyDescent="0.2">
      <c r="F15633" s="45" t="e">
        <f t="shared" si="65"/>
        <v>#VALUE!</v>
      </c>
    </row>
    <row r="15634" spans="6:6" ht="12.75" customHeight="1" x14ac:dyDescent="0.2">
      <c r="F15634" s="45" t="e">
        <f t="shared" si="65"/>
        <v>#VALUE!</v>
      </c>
    </row>
    <row r="15635" spans="6:6" ht="12.75" customHeight="1" x14ac:dyDescent="0.2">
      <c r="F15635" s="45" t="e">
        <f t="shared" si="65"/>
        <v>#VALUE!</v>
      </c>
    </row>
    <row r="15636" spans="6:6" ht="12.75" customHeight="1" x14ac:dyDescent="0.2">
      <c r="F15636" s="45" t="e">
        <f t="shared" si="65"/>
        <v>#VALUE!</v>
      </c>
    </row>
    <row r="15637" spans="6:6" ht="12.75" customHeight="1" x14ac:dyDescent="0.2">
      <c r="F15637" s="45" t="e">
        <f t="shared" si="65"/>
        <v>#VALUE!</v>
      </c>
    </row>
    <row r="15638" spans="6:6" ht="12.75" customHeight="1" x14ac:dyDescent="0.2">
      <c r="F15638" s="45" t="e">
        <f t="shared" si="65"/>
        <v>#VALUE!</v>
      </c>
    </row>
    <row r="15639" spans="6:6" ht="12.75" customHeight="1" x14ac:dyDescent="0.2">
      <c r="F15639" s="45" t="e">
        <f t="shared" si="65"/>
        <v>#VALUE!</v>
      </c>
    </row>
    <row r="15640" spans="6:6" ht="12.75" customHeight="1" x14ac:dyDescent="0.2">
      <c r="F15640" s="45" t="e">
        <f t="shared" si="65"/>
        <v>#VALUE!</v>
      </c>
    </row>
    <row r="15641" spans="6:6" ht="12.75" customHeight="1" x14ac:dyDescent="0.2">
      <c r="F15641" s="45" t="e">
        <f t="shared" si="65"/>
        <v>#VALUE!</v>
      </c>
    </row>
    <row r="15642" spans="6:6" ht="12.75" customHeight="1" x14ac:dyDescent="0.2">
      <c r="F15642" s="45" t="e">
        <f t="shared" si="65"/>
        <v>#VALUE!</v>
      </c>
    </row>
    <row r="15643" spans="6:6" ht="12.75" customHeight="1" x14ac:dyDescent="0.2">
      <c r="F15643" s="45" t="e">
        <f t="shared" si="65"/>
        <v>#VALUE!</v>
      </c>
    </row>
    <row r="15644" spans="6:6" ht="12.75" customHeight="1" x14ac:dyDescent="0.2">
      <c r="F15644" s="45" t="e">
        <f t="shared" si="65"/>
        <v>#VALUE!</v>
      </c>
    </row>
    <row r="15645" spans="6:6" ht="12.75" customHeight="1" x14ac:dyDescent="0.2">
      <c r="F15645" s="45" t="e">
        <f t="shared" si="65"/>
        <v>#VALUE!</v>
      </c>
    </row>
    <row r="15646" spans="6:6" ht="12.75" customHeight="1" x14ac:dyDescent="0.2">
      <c r="F15646" s="45" t="e">
        <f t="shared" si="65"/>
        <v>#VALUE!</v>
      </c>
    </row>
    <row r="15647" spans="6:6" ht="12.75" customHeight="1" x14ac:dyDescent="0.2">
      <c r="F15647" s="45" t="e">
        <f t="shared" si="65"/>
        <v>#VALUE!</v>
      </c>
    </row>
    <row r="15648" spans="6:6" ht="12.75" customHeight="1" x14ac:dyDescent="0.2">
      <c r="F15648" s="45" t="e">
        <f t="shared" si="65"/>
        <v>#VALUE!</v>
      </c>
    </row>
    <row r="15649" spans="6:6" ht="12.75" customHeight="1" x14ac:dyDescent="0.2">
      <c r="F15649" s="45" t="e">
        <f t="shared" si="65"/>
        <v>#VALUE!</v>
      </c>
    </row>
    <row r="15650" spans="6:6" ht="12.75" customHeight="1" x14ac:dyDescent="0.2">
      <c r="F15650" s="45" t="e">
        <f t="shared" si="65"/>
        <v>#VALUE!</v>
      </c>
    </row>
    <row r="15651" spans="6:6" ht="12.75" customHeight="1" x14ac:dyDescent="0.2">
      <c r="F15651" s="45" t="e">
        <f t="shared" si="65"/>
        <v>#VALUE!</v>
      </c>
    </row>
    <row r="15652" spans="6:6" ht="12.75" customHeight="1" x14ac:dyDescent="0.2">
      <c r="F15652" s="45" t="e">
        <f t="shared" si="65"/>
        <v>#VALUE!</v>
      </c>
    </row>
    <row r="15653" spans="6:6" ht="12.75" customHeight="1" x14ac:dyDescent="0.2">
      <c r="F15653" s="45" t="e">
        <f t="shared" si="65"/>
        <v>#VALUE!</v>
      </c>
    </row>
    <row r="15654" spans="6:6" ht="12.75" customHeight="1" x14ac:dyDescent="0.2">
      <c r="F15654" s="45" t="e">
        <f t="shared" si="65"/>
        <v>#VALUE!</v>
      </c>
    </row>
    <row r="15655" spans="6:6" ht="12.75" customHeight="1" x14ac:dyDescent="0.2">
      <c r="F15655" s="45" t="e">
        <f t="shared" si="65"/>
        <v>#VALUE!</v>
      </c>
    </row>
    <row r="15656" spans="6:6" ht="12.75" customHeight="1" x14ac:dyDescent="0.2">
      <c r="F15656" s="45" t="e">
        <f t="shared" si="65"/>
        <v>#VALUE!</v>
      </c>
    </row>
    <row r="15657" spans="6:6" ht="12.75" customHeight="1" x14ac:dyDescent="0.2">
      <c r="F15657" s="45" t="e">
        <f t="shared" si="65"/>
        <v>#VALUE!</v>
      </c>
    </row>
    <row r="15658" spans="6:6" ht="12.75" customHeight="1" x14ac:dyDescent="0.2">
      <c r="F15658" s="45" t="e">
        <f t="shared" si="65"/>
        <v>#VALUE!</v>
      </c>
    </row>
    <row r="15659" spans="6:6" ht="12.75" customHeight="1" x14ac:dyDescent="0.2">
      <c r="F15659" s="45" t="e">
        <f t="shared" si="65"/>
        <v>#VALUE!</v>
      </c>
    </row>
    <row r="15660" spans="6:6" ht="12.75" customHeight="1" x14ac:dyDescent="0.2">
      <c r="F15660" s="45" t="e">
        <f t="shared" si="65"/>
        <v>#VALUE!</v>
      </c>
    </row>
    <row r="15661" spans="6:6" ht="12.75" customHeight="1" x14ac:dyDescent="0.2">
      <c r="F15661" s="45" t="e">
        <f t="shared" si="65"/>
        <v>#VALUE!</v>
      </c>
    </row>
    <row r="15662" spans="6:6" ht="12.75" customHeight="1" x14ac:dyDescent="0.2">
      <c r="F15662" s="45" t="e">
        <f t="shared" si="65"/>
        <v>#VALUE!</v>
      </c>
    </row>
    <row r="15663" spans="6:6" ht="12.75" customHeight="1" x14ac:dyDescent="0.2">
      <c r="F15663" s="45" t="e">
        <f t="shared" si="65"/>
        <v>#VALUE!</v>
      </c>
    </row>
    <row r="15664" spans="6:6" ht="12.75" customHeight="1" x14ac:dyDescent="0.2">
      <c r="F15664" s="45" t="e">
        <f t="shared" si="65"/>
        <v>#VALUE!</v>
      </c>
    </row>
    <row r="15665" spans="6:6" ht="12.75" customHeight="1" x14ac:dyDescent="0.2">
      <c r="F15665" s="45" t="e">
        <f t="shared" si="65"/>
        <v>#VALUE!</v>
      </c>
    </row>
    <row r="15666" spans="6:6" ht="12.75" customHeight="1" x14ac:dyDescent="0.2">
      <c r="F15666" s="45" t="e">
        <f t="shared" si="65"/>
        <v>#VALUE!</v>
      </c>
    </row>
    <row r="15667" spans="6:6" ht="12.75" customHeight="1" x14ac:dyDescent="0.2">
      <c r="F15667" s="45" t="e">
        <f t="shared" si="65"/>
        <v>#VALUE!</v>
      </c>
    </row>
    <row r="15668" spans="6:6" ht="12.75" customHeight="1" x14ac:dyDescent="0.2">
      <c r="F15668" s="45" t="e">
        <f t="shared" si="65"/>
        <v>#VALUE!</v>
      </c>
    </row>
    <row r="15669" spans="6:6" ht="12.75" customHeight="1" x14ac:dyDescent="0.2">
      <c r="F15669" s="45" t="e">
        <f t="shared" si="65"/>
        <v>#VALUE!</v>
      </c>
    </row>
    <row r="15670" spans="6:6" ht="12.75" customHeight="1" x14ac:dyDescent="0.2">
      <c r="F15670" s="45" t="e">
        <f t="shared" si="65"/>
        <v>#VALUE!</v>
      </c>
    </row>
    <row r="15671" spans="6:6" ht="12.75" customHeight="1" x14ac:dyDescent="0.2">
      <c r="F15671" s="45" t="e">
        <f t="shared" si="65"/>
        <v>#VALUE!</v>
      </c>
    </row>
    <row r="15672" spans="6:6" ht="12.75" customHeight="1" x14ac:dyDescent="0.2">
      <c r="F15672" s="45" t="e">
        <f t="shared" si="65"/>
        <v>#VALUE!</v>
      </c>
    </row>
    <row r="15673" spans="6:6" ht="12.75" customHeight="1" x14ac:dyDescent="0.2">
      <c r="F15673" s="45" t="e">
        <f t="shared" si="65"/>
        <v>#VALUE!</v>
      </c>
    </row>
    <row r="15674" spans="6:6" ht="12.75" customHeight="1" x14ac:dyDescent="0.2">
      <c r="F15674" s="45" t="e">
        <f t="shared" si="65"/>
        <v>#VALUE!</v>
      </c>
    </row>
    <row r="15675" spans="6:6" ht="12.75" customHeight="1" x14ac:dyDescent="0.2">
      <c r="F15675" s="45" t="e">
        <f t="shared" si="65"/>
        <v>#VALUE!</v>
      </c>
    </row>
    <row r="15676" spans="6:6" ht="12.75" customHeight="1" x14ac:dyDescent="0.2">
      <c r="F15676" s="45" t="e">
        <f t="shared" si="65"/>
        <v>#VALUE!</v>
      </c>
    </row>
    <row r="15677" spans="6:6" ht="12.75" customHeight="1" x14ac:dyDescent="0.2">
      <c r="F15677" s="45" t="e">
        <f t="shared" si="65"/>
        <v>#VALUE!</v>
      </c>
    </row>
    <row r="15678" spans="6:6" ht="12.75" customHeight="1" x14ac:dyDescent="0.2">
      <c r="F15678" s="45" t="e">
        <f t="shared" si="65"/>
        <v>#VALUE!</v>
      </c>
    </row>
    <row r="15679" spans="6:6" ht="12.75" customHeight="1" x14ac:dyDescent="0.2">
      <c r="F15679" s="45" t="e">
        <f t="shared" si="65"/>
        <v>#VALUE!</v>
      </c>
    </row>
    <row r="15680" spans="6:6" ht="12.75" customHeight="1" x14ac:dyDescent="0.2">
      <c r="F15680" s="45" t="e">
        <f t="shared" si="65"/>
        <v>#VALUE!</v>
      </c>
    </row>
    <row r="15681" spans="6:6" ht="12.75" customHeight="1" x14ac:dyDescent="0.2">
      <c r="F15681" s="45" t="e">
        <f t="shared" si="65"/>
        <v>#VALUE!</v>
      </c>
    </row>
    <row r="15682" spans="6:6" ht="12.75" customHeight="1" x14ac:dyDescent="0.2">
      <c r="F15682" s="45" t="e">
        <f t="shared" si="65"/>
        <v>#VALUE!</v>
      </c>
    </row>
    <row r="15683" spans="6:6" ht="12.75" customHeight="1" x14ac:dyDescent="0.2">
      <c r="F15683" s="45" t="e">
        <f t="shared" si="65"/>
        <v>#VALUE!</v>
      </c>
    </row>
    <row r="15684" spans="6:6" ht="12.75" customHeight="1" x14ac:dyDescent="0.2">
      <c r="F15684" s="45" t="e">
        <f t="shared" si="65"/>
        <v>#VALUE!</v>
      </c>
    </row>
    <row r="15685" spans="6:6" ht="12.75" customHeight="1" x14ac:dyDescent="0.2">
      <c r="F15685" s="45" t="e">
        <f t="shared" si="65"/>
        <v>#VALUE!</v>
      </c>
    </row>
    <row r="15686" spans="6:6" ht="12.75" customHeight="1" x14ac:dyDescent="0.2">
      <c r="F15686" s="45" t="e">
        <f t="shared" si="65"/>
        <v>#VALUE!</v>
      </c>
    </row>
    <row r="15687" spans="6:6" ht="12.75" customHeight="1" x14ac:dyDescent="0.2">
      <c r="F15687" s="45" t="e">
        <f t="shared" si="65"/>
        <v>#VALUE!</v>
      </c>
    </row>
    <row r="15688" spans="6:6" ht="12.75" customHeight="1" x14ac:dyDescent="0.2">
      <c r="F15688" s="45" t="e">
        <f t="shared" si="65"/>
        <v>#VALUE!</v>
      </c>
    </row>
    <row r="15689" spans="6:6" ht="12.75" customHeight="1" x14ac:dyDescent="0.2">
      <c r="F15689" s="45" t="e">
        <f t="shared" si="65"/>
        <v>#VALUE!</v>
      </c>
    </row>
    <row r="15690" spans="6:6" ht="12.75" customHeight="1" x14ac:dyDescent="0.2">
      <c r="F15690" s="45" t="e">
        <f t="shared" si="65"/>
        <v>#VALUE!</v>
      </c>
    </row>
    <row r="15691" spans="6:6" ht="12.75" customHeight="1" x14ac:dyDescent="0.2">
      <c r="F15691" s="45" t="e">
        <f t="shared" si="65"/>
        <v>#VALUE!</v>
      </c>
    </row>
    <row r="15692" spans="6:6" ht="12.75" customHeight="1" x14ac:dyDescent="0.2">
      <c r="F15692" s="45" t="e">
        <f t="shared" si="65"/>
        <v>#VALUE!</v>
      </c>
    </row>
    <row r="15693" spans="6:6" ht="12.75" customHeight="1" x14ac:dyDescent="0.2">
      <c r="F15693" s="45" t="e">
        <f t="shared" si="65"/>
        <v>#VALUE!</v>
      </c>
    </row>
    <row r="15694" spans="6:6" ht="12.75" customHeight="1" x14ac:dyDescent="0.2">
      <c r="F15694" s="45" t="e">
        <f t="shared" si="65"/>
        <v>#VALUE!</v>
      </c>
    </row>
    <row r="15695" spans="6:6" ht="12.75" customHeight="1" x14ac:dyDescent="0.2">
      <c r="F15695" s="45" t="e">
        <f t="shared" si="65"/>
        <v>#VALUE!</v>
      </c>
    </row>
    <row r="15696" spans="6:6" ht="12.75" customHeight="1" x14ac:dyDescent="0.2">
      <c r="F15696" s="45" t="e">
        <f t="shared" si="65"/>
        <v>#VALUE!</v>
      </c>
    </row>
    <row r="15697" spans="6:6" ht="12.75" customHeight="1" x14ac:dyDescent="0.2">
      <c r="F15697" s="45" t="e">
        <f t="shared" si="65"/>
        <v>#VALUE!</v>
      </c>
    </row>
    <row r="15698" spans="6:6" ht="12.75" customHeight="1" x14ac:dyDescent="0.2">
      <c r="F15698" s="45" t="e">
        <f t="shared" si="65"/>
        <v>#VALUE!</v>
      </c>
    </row>
    <row r="15699" spans="6:6" ht="12.75" customHeight="1" x14ac:dyDescent="0.2">
      <c r="F15699" s="45" t="e">
        <f t="shared" si="65"/>
        <v>#VALUE!</v>
      </c>
    </row>
    <row r="15700" spans="6:6" ht="12.75" customHeight="1" x14ac:dyDescent="0.2">
      <c r="F15700" s="45" t="e">
        <f t="shared" si="65"/>
        <v>#VALUE!</v>
      </c>
    </row>
    <row r="15701" spans="6:6" ht="12.75" customHeight="1" x14ac:dyDescent="0.2">
      <c r="F15701" s="45" t="e">
        <f t="shared" si="65"/>
        <v>#VALUE!</v>
      </c>
    </row>
    <row r="15702" spans="6:6" ht="12.75" customHeight="1" x14ac:dyDescent="0.2">
      <c r="F15702" s="45" t="e">
        <f t="shared" si="65"/>
        <v>#VALUE!</v>
      </c>
    </row>
    <row r="15703" spans="6:6" ht="12.75" customHeight="1" x14ac:dyDescent="0.2">
      <c r="F15703" s="45" t="e">
        <f t="shared" si="65"/>
        <v>#VALUE!</v>
      </c>
    </row>
    <row r="15704" spans="6:6" ht="12.75" customHeight="1" x14ac:dyDescent="0.2">
      <c r="F15704" s="45" t="e">
        <f t="shared" si="65"/>
        <v>#VALUE!</v>
      </c>
    </row>
    <row r="15705" spans="6:6" ht="12.75" customHeight="1" x14ac:dyDescent="0.2">
      <c r="F15705" s="45" t="e">
        <f t="shared" si="65"/>
        <v>#VALUE!</v>
      </c>
    </row>
    <row r="15706" spans="6:6" ht="12.75" customHeight="1" x14ac:dyDescent="0.2">
      <c r="F15706" s="45" t="e">
        <f t="shared" si="65"/>
        <v>#VALUE!</v>
      </c>
    </row>
    <row r="15707" spans="6:6" ht="12.75" customHeight="1" x14ac:dyDescent="0.2">
      <c r="F15707" s="45" t="e">
        <f t="shared" si="65"/>
        <v>#VALUE!</v>
      </c>
    </row>
    <row r="15708" spans="6:6" ht="12.75" customHeight="1" x14ac:dyDescent="0.2">
      <c r="F15708" s="45" t="e">
        <f t="shared" si="65"/>
        <v>#VALUE!</v>
      </c>
    </row>
    <row r="15709" spans="6:6" ht="12.75" customHeight="1" x14ac:dyDescent="0.2">
      <c r="F15709" s="45" t="e">
        <f t="shared" si="65"/>
        <v>#VALUE!</v>
      </c>
    </row>
    <row r="15710" spans="6:6" ht="12.75" customHeight="1" x14ac:dyDescent="0.2">
      <c r="F15710" s="45" t="e">
        <f t="shared" si="65"/>
        <v>#VALUE!</v>
      </c>
    </row>
    <row r="15711" spans="6:6" ht="12.75" customHeight="1" x14ac:dyDescent="0.2">
      <c r="F15711" s="45" t="e">
        <f t="shared" si="65"/>
        <v>#VALUE!</v>
      </c>
    </row>
    <row r="15712" spans="6:6" ht="12.75" customHeight="1" x14ac:dyDescent="0.2">
      <c r="F15712" s="45" t="e">
        <f t="shared" si="65"/>
        <v>#VALUE!</v>
      </c>
    </row>
    <row r="15713" spans="6:6" ht="12.75" customHeight="1" x14ac:dyDescent="0.2">
      <c r="F15713" s="45" t="e">
        <f t="shared" si="65"/>
        <v>#VALUE!</v>
      </c>
    </row>
    <row r="15714" spans="6:6" ht="12.75" customHeight="1" x14ac:dyDescent="0.2">
      <c r="F15714" s="45" t="e">
        <f t="shared" si="65"/>
        <v>#VALUE!</v>
      </c>
    </row>
    <row r="15715" spans="6:6" ht="12.75" customHeight="1" x14ac:dyDescent="0.2">
      <c r="F15715" s="45" t="e">
        <f t="shared" si="65"/>
        <v>#VALUE!</v>
      </c>
    </row>
    <row r="15716" spans="6:6" ht="12.75" customHeight="1" x14ac:dyDescent="0.2">
      <c r="F15716" s="45" t="e">
        <f t="shared" si="65"/>
        <v>#VALUE!</v>
      </c>
    </row>
    <row r="15717" spans="6:6" ht="12.75" customHeight="1" x14ac:dyDescent="0.2">
      <c r="F15717" s="45" t="e">
        <f t="shared" si="65"/>
        <v>#VALUE!</v>
      </c>
    </row>
    <row r="15718" spans="6:6" ht="12.75" customHeight="1" x14ac:dyDescent="0.2">
      <c r="F15718" s="45" t="e">
        <f t="shared" si="65"/>
        <v>#VALUE!</v>
      </c>
    </row>
    <row r="15719" spans="6:6" ht="12.75" customHeight="1" x14ac:dyDescent="0.2">
      <c r="F15719" s="45" t="e">
        <f t="shared" si="65"/>
        <v>#VALUE!</v>
      </c>
    </row>
    <row r="15720" spans="6:6" ht="12.75" customHeight="1" x14ac:dyDescent="0.2">
      <c r="F15720" s="45" t="e">
        <f t="shared" si="65"/>
        <v>#VALUE!</v>
      </c>
    </row>
    <row r="15721" spans="6:6" ht="12.75" customHeight="1" x14ac:dyDescent="0.2">
      <c r="F15721" s="45" t="e">
        <f t="shared" si="65"/>
        <v>#VALUE!</v>
      </c>
    </row>
    <row r="15722" spans="6:6" ht="12.75" customHeight="1" x14ac:dyDescent="0.2">
      <c r="F15722" s="45" t="e">
        <f t="shared" si="65"/>
        <v>#VALUE!</v>
      </c>
    </row>
    <row r="15723" spans="6:6" ht="12.75" customHeight="1" x14ac:dyDescent="0.2">
      <c r="F15723" s="45" t="e">
        <f t="shared" si="65"/>
        <v>#VALUE!</v>
      </c>
    </row>
    <row r="15724" spans="6:6" ht="12.75" customHeight="1" x14ac:dyDescent="0.2">
      <c r="F15724" s="45" t="e">
        <f t="shared" si="65"/>
        <v>#VALUE!</v>
      </c>
    </row>
    <row r="15725" spans="6:6" ht="12.75" customHeight="1" x14ac:dyDescent="0.2">
      <c r="F15725" s="45" t="e">
        <f t="shared" si="65"/>
        <v>#VALUE!</v>
      </c>
    </row>
    <row r="15726" spans="6:6" ht="12.75" customHeight="1" x14ac:dyDescent="0.2">
      <c r="F15726" s="45" t="e">
        <f t="shared" si="65"/>
        <v>#VALUE!</v>
      </c>
    </row>
    <row r="15727" spans="6:6" ht="12.75" customHeight="1" x14ac:dyDescent="0.2">
      <c r="F15727" s="45" t="e">
        <f t="shared" si="65"/>
        <v>#VALUE!</v>
      </c>
    </row>
    <row r="15728" spans="6:6" ht="12.75" customHeight="1" x14ac:dyDescent="0.2">
      <c r="F15728" s="45" t="e">
        <f t="shared" si="65"/>
        <v>#VALUE!</v>
      </c>
    </row>
    <row r="15729" spans="6:6" ht="12.75" customHeight="1" x14ac:dyDescent="0.2">
      <c r="F15729" s="45" t="e">
        <f t="shared" si="65"/>
        <v>#VALUE!</v>
      </c>
    </row>
    <row r="15730" spans="6:6" ht="12.75" customHeight="1" x14ac:dyDescent="0.2">
      <c r="F15730" s="45" t="e">
        <f t="shared" si="65"/>
        <v>#VALUE!</v>
      </c>
    </row>
    <row r="15731" spans="6:6" ht="12.75" customHeight="1" x14ac:dyDescent="0.2">
      <c r="F15731" s="45" t="e">
        <f t="shared" si="65"/>
        <v>#VALUE!</v>
      </c>
    </row>
    <row r="15732" spans="6:6" ht="12.75" customHeight="1" x14ac:dyDescent="0.2">
      <c r="F15732" s="45" t="e">
        <f t="shared" si="65"/>
        <v>#VALUE!</v>
      </c>
    </row>
    <row r="15733" spans="6:6" ht="12.75" customHeight="1" x14ac:dyDescent="0.2">
      <c r="F15733" s="45" t="e">
        <f t="shared" si="65"/>
        <v>#VALUE!</v>
      </c>
    </row>
    <row r="15734" spans="6:6" ht="12.75" customHeight="1" x14ac:dyDescent="0.2">
      <c r="F15734" s="45" t="e">
        <f t="shared" si="65"/>
        <v>#VALUE!</v>
      </c>
    </row>
    <row r="15735" spans="6:6" ht="12.75" customHeight="1" x14ac:dyDescent="0.2">
      <c r="F15735" s="45" t="e">
        <f t="shared" si="65"/>
        <v>#VALUE!</v>
      </c>
    </row>
    <row r="15736" spans="6:6" ht="12.75" customHeight="1" x14ac:dyDescent="0.2">
      <c r="F15736" s="45" t="e">
        <f t="shared" si="65"/>
        <v>#VALUE!</v>
      </c>
    </row>
    <row r="15737" spans="6:6" ht="12.75" customHeight="1" x14ac:dyDescent="0.2">
      <c r="F15737" s="45" t="e">
        <f t="shared" si="65"/>
        <v>#VALUE!</v>
      </c>
    </row>
    <row r="15738" spans="6:6" ht="12.75" customHeight="1" x14ac:dyDescent="0.2">
      <c r="F15738" s="45" t="e">
        <f t="shared" si="65"/>
        <v>#VALUE!</v>
      </c>
    </row>
    <row r="15739" spans="6:6" ht="12.75" customHeight="1" x14ac:dyDescent="0.2">
      <c r="F15739" s="45" t="e">
        <f t="shared" si="65"/>
        <v>#VALUE!</v>
      </c>
    </row>
    <row r="15740" spans="6:6" ht="12.75" customHeight="1" x14ac:dyDescent="0.2">
      <c r="F15740" s="45" t="e">
        <f t="shared" si="65"/>
        <v>#VALUE!</v>
      </c>
    </row>
    <row r="15741" spans="6:6" ht="12.75" customHeight="1" x14ac:dyDescent="0.2">
      <c r="F15741" s="45" t="e">
        <f t="shared" si="65"/>
        <v>#VALUE!</v>
      </c>
    </row>
    <row r="15742" spans="6:6" ht="12.75" customHeight="1" x14ac:dyDescent="0.2">
      <c r="F15742" s="45" t="e">
        <f t="shared" si="65"/>
        <v>#VALUE!</v>
      </c>
    </row>
    <row r="15743" spans="6:6" ht="12.75" customHeight="1" x14ac:dyDescent="0.2">
      <c r="F15743" s="45" t="e">
        <f t="shared" si="65"/>
        <v>#VALUE!</v>
      </c>
    </row>
    <row r="15744" spans="6:6" ht="12.75" customHeight="1" x14ac:dyDescent="0.2">
      <c r="F15744" s="45" t="e">
        <f t="shared" si="65"/>
        <v>#VALUE!</v>
      </c>
    </row>
    <row r="15745" spans="6:6" ht="12.75" customHeight="1" x14ac:dyDescent="0.2">
      <c r="F15745" s="45" t="e">
        <f t="shared" si="65"/>
        <v>#VALUE!</v>
      </c>
    </row>
    <row r="15746" spans="6:6" ht="12.75" customHeight="1" x14ac:dyDescent="0.2">
      <c r="F15746" s="45" t="e">
        <f t="shared" si="65"/>
        <v>#VALUE!</v>
      </c>
    </row>
    <row r="15747" spans="6:6" ht="12.75" customHeight="1" x14ac:dyDescent="0.2">
      <c r="F15747" s="45" t="e">
        <f t="shared" si="65"/>
        <v>#VALUE!</v>
      </c>
    </row>
    <row r="15748" spans="6:6" ht="12.75" customHeight="1" x14ac:dyDescent="0.2">
      <c r="F15748" s="45" t="e">
        <f t="shared" si="65"/>
        <v>#VALUE!</v>
      </c>
    </row>
    <row r="15749" spans="6:6" ht="12.75" customHeight="1" x14ac:dyDescent="0.2">
      <c r="F15749" s="45" t="e">
        <f t="shared" si="65"/>
        <v>#VALUE!</v>
      </c>
    </row>
    <row r="15750" spans="6:6" ht="12.75" customHeight="1" x14ac:dyDescent="0.2">
      <c r="F15750" s="45" t="e">
        <f t="shared" si="65"/>
        <v>#VALUE!</v>
      </c>
    </row>
    <row r="15751" spans="6:6" ht="12.75" customHeight="1" x14ac:dyDescent="0.2">
      <c r="F15751" s="45" t="e">
        <f t="shared" si="65"/>
        <v>#VALUE!</v>
      </c>
    </row>
    <row r="15752" spans="6:6" ht="12.75" customHeight="1" x14ac:dyDescent="0.2">
      <c r="F15752" s="45" t="e">
        <f t="shared" si="65"/>
        <v>#VALUE!</v>
      </c>
    </row>
    <row r="15753" spans="6:6" ht="12.75" customHeight="1" x14ac:dyDescent="0.2">
      <c r="F15753" s="45" t="e">
        <f t="shared" si="65"/>
        <v>#VALUE!</v>
      </c>
    </row>
    <row r="15754" spans="6:6" ht="12.75" customHeight="1" x14ac:dyDescent="0.2">
      <c r="F15754" s="45" t="e">
        <f t="shared" si="65"/>
        <v>#VALUE!</v>
      </c>
    </row>
    <row r="15755" spans="6:6" ht="12.75" customHeight="1" x14ac:dyDescent="0.2">
      <c r="F15755" s="45" t="e">
        <f t="shared" si="65"/>
        <v>#VALUE!</v>
      </c>
    </row>
    <row r="15756" spans="6:6" ht="12.75" customHeight="1" x14ac:dyDescent="0.2">
      <c r="F15756" s="45" t="e">
        <f t="shared" si="65"/>
        <v>#VALUE!</v>
      </c>
    </row>
    <row r="15757" spans="6:6" ht="12.75" customHeight="1" x14ac:dyDescent="0.2">
      <c r="F15757" s="45" t="e">
        <f t="shared" si="65"/>
        <v>#VALUE!</v>
      </c>
    </row>
    <row r="15758" spans="6:6" ht="12.75" customHeight="1" x14ac:dyDescent="0.2">
      <c r="F15758" s="45" t="e">
        <f t="shared" si="65"/>
        <v>#VALUE!</v>
      </c>
    </row>
    <row r="15759" spans="6:6" ht="12.75" customHeight="1" x14ac:dyDescent="0.2">
      <c r="F15759" s="45" t="e">
        <f t="shared" si="65"/>
        <v>#VALUE!</v>
      </c>
    </row>
    <row r="15760" spans="6:6" ht="12.75" customHeight="1" x14ac:dyDescent="0.2">
      <c r="F15760" s="45" t="e">
        <f t="shared" si="65"/>
        <v>#VALUE!</v>
      </c>
    </row>
    <row r="15761" spans="6:6" ht="12.75" customHeight="1" x14ac:dyDescent="0.2">
      <c r="F15761" s="45" t="e">
        <f t="shared" si="65"/>
        <v>#VALUE!</v>
      </c>
    </row>
    <row r="15762" spans="6:6" ht="12.75" customHeight="1" x14ac:dyDescent="0.2">
      <c r="F15762" s="45" t="e">
        <f t="shared" si="65"/>
        <v>#VALUE!</v>
      </c>
    </row>
    <row r="15763" spans="6:6" ht="12.75" customHeight="1" x14ac:dyDescent="0.2">
      <c r="F15763" s="45" t="e">
        <f t="shared" si="65"/>
        <v>#VALUE!</v>
      </c>
    </row>
    <row r="15764" spans="6:6" ht="12.75" customHeight="1" x14ac:dyDescent="0.2">
      <c r="F15764" s="45" t="e">
        <f t="shared" si="65"/>
        <v>#VALUE!</v>
      </c>
    </row>
    <row r="15765" spans="6:6" ht="12.75" customHeight="1" x14ac:dyDescent="0.2">
      <c r="F15765" s="45" t="e">
        <f t="shared" si="65"/>
        <v>#VALUE!</v>
      </c>
    </row>
    <row r="15766" spans="6:6" ht="12.75" customHeight="1" x14ac:dyDescent="0.2">
      <c r="F15766" s="45" t="e">
        <f t="shared" si="65"/>
        <v>#VALUE!</v>
      </c>
    </row>
    <row r="15767" spans="6:6" ht="12.75" customHeight="1" x14ac:dyDescent="0.2">
      <c r="F15767" s="45" t="e">
        <f t="shared" si="65"/>
        <v>#VALUE!</v>
      </c>
    </row>
    <row r="15768" spans="6:6" ht="12.75" customHeight="1" x14ac:dyDescent="0.2">
      <c r="F15768" s="45" t="e">
        <f t="shared" si="65"/>
        <v>#VALUE!</v>
      </c>
    </row>
    <row r="15769" spans="6:6" ht="12.75" customHeight="1" x14ac:dyDescent="0.2">
      <c r="F15769" s="45" t="e">
        <f t="shared" si="65"/>
        <v>#VALUE!</v>
      </c>
    </row>
    <row r="15770" spans="6:6" ht="12.75" customHeight="1" x14ac:dyDescent="0.2">
      <c r="F15770" s="45" t="e">
        <f t="shared" si="65"/>
        <v>#VALUE!</v>
      </c>
    </row>
    <row r="15771" spans="6:6" ht="12.75" customHeight="1" x14ac:dyDescent="0.2">
      <c r="F15771" s="45" t="e">
        <f t="shared" si="65"/>
        <v>#VALUE!</v>
      </c>
    </row>
    <row r="15772" spans="6:6" ht="12.75" customHeight="1" x14ac:dyDescent="0.2">
      <c r="F15772" s="45" t="e">
        <f t="shared" si="65"/>
        <v>#VALUE!</v>
      </c>
    </row>
    <row r="15773" spans="6:6" ht="12.75" customHeight="1" x14ac:dyDescent="0.2">
      <c r="F15773" s="45" t="e">
        <f t="shared" si="65"/>
        <v>#VALUE!</v>
      </c>
    </row>
    <row r="15774" spans="6:6" ht="12.75" customHeight="1" x14ac:dyDescent="0.2">
      <c r="F15774" s="45" t="e">
        <f t="shared" si="65"/>
        <v>#VALUE!</v>
      </c>
    </row>
    <row r="15775" spans="6:6" ht="12.75" customHeight="1" x14ac:dyDescent="0.2">
      <c r="F15775" s="45" t="e">
        <f t="shared" si="65"/>
        <v>#VALUE!</v>
      </c>
    </row>
    <row r="15776" spans="6:6" ht="12.75" customHeight="1" x14ac:dyDescent="0.2">
      <c r="F15776" s="45" t="e">
        <f t="shared" si="65"/>
        <v>#VALUE!</v>
      </c>
    </row>
    <row r="15777" spans="6:6" ht="12.75" customHeight="1" x14ac:dyDescent="0.2">
      <c r="F15777" s="45" t="e">
        <f t="shared" si="65"/>
        <v>#VALUE!</v>
      </c>
    </row>
    <row r="15778" spans="6:6" ht="12.75" customHeight="1" x14ac:dyDescent="0.2">
      <c r="F15778" s="45" t="e">
        <f t="shared" si="65"/>
        <v>#VALUE!</v>
      </c>
    </row>
    <row r="15779" spans="6:6" ht="12.75" customHeight="1" x14ac:dyDescent="0.2">
      <c r="F15779" s="45" t="e">
        <f t="shared" si="65"/>
        <v>#VALUE!</v>
      </c>
    </row>
    <row r="15780" spans="6:6" ht="12.75" customHeight="1" x14ac:dyDescent="0.2">
      <c r="F15780" s="45" t="e">
        <f t="shared" si="65"/>
        <v>#VALUE!</v>
      </c>
    </row>
    <row r="15781" spans="6:6" ht="12.75" customHeight="1" x14ac:dyDescent="0.2">
      <c r="F15781" s="45" t="e">
        <f t="shared" si="65"/>
        <v>#VALUE!</v>
      </c>
    </row>
    <row r="15782" spans="6:6" ht="12.75" customHeight="1" x14ac:dyDescent="0.2">
      <c r="F15782" s="45" t="e">
        <f t="shared" si="65"/>
        <v>#VALUE!</v>
      </c>
    </row>
    <row r="15783" spans="6:6" ht="12.75" customHeight="1" x14ac:dyDescent="0.2">
      <c r="F15783" s="45" t="e">
        <f t="shared" si="65"/>
        <v>#VALUE!</v>
      </c>
    </row>
    <row r="15784" spans="6:6" ht="12.75" customHeight="1" x14ac:dyDescent="0.2">
      <c r="F15784" s="45" t="e">
        <f t="shared" si="65"/>
        <v>#VALUE!</v>
      </c>
    </row>
    <row r="15785" spans="6:6" ht="12.75" customHeight="1" x14ac:dyDescent="0.2">
      <c r="F15785" s="45" t="e">
        <f t="shared" si="65"/>
        <v>#VALUE!</v>
      </c>
    </row>
    <row r="15786" spans="6:6" ht="12.75" customHeight="1" x14ac:dyDescent="0.2">
      <c r="F15786" s="45" t="e">
        <f t="shared" si="65"/>
        <v>#VALUE!</v>
      </c>
    </row>
    <row r="15787" spans="6:6" ht="12.75" customHeight="1" x14ac:dyDescent="0.2">
      <c r="F15787" s="45" t="e">
        <f t="shared" si="65"/>
        <v>#VALUE!</v>
      </c>
    </row>
    <row r="15788" spans="6:6" ht="12.75" customHeight="1" x14ac:dyDescent="0.2">
      <c r="F15788" s="45" t="e">
        <f t="shared" si="65"/>
        <v>#VALUE!</v>
      </c>
    </row>
    <row r="15789" spans="6:6" ht="12.75" customHeight="1" x14ac:dyDescent="0.2">
      <c r="F15789" s="45" t="e">
        <f t="shared" si="65"/>
        <v>#VALUE!</v>
      </c>
    </row>
    <row r="15790" spans="6:6" ht="12.75" customHeight="1" x14ac:dyDescent="0.2">
      <c r="F15790" s="45" t="e">
        <f t="shared" si="65"/>
        <v>#VALUE!</v>
      </c>
    </row>
    <row r="15791" spans="6:6" ht="12.75" customHeight="1" x14ac:dyDescent="0.2">
      <c r="F15791" s="45" t="e">
        <f t="shared" si="65"/>
        <v>#VALUE!</v>
      </c>
    </row>
    <row r="15792" spans="6:6" ht="12.75" customHeight="1" x14ac:dyDescent="0.2">
      <c r="F15792" s="45" t="e">
        <f t="shared" si="65"/>
        <v>#VALUE!</v>
      </c>
    </row>
    <row r="15793" spans="6:6" ht="12.75" customHeight="1" x14ac:dyDescent="0.2">
      <c r="F15793" s="45" t="e">
        <f t="shared" si="65"/>
        <v>#VALUE!</v>
      </c>
    </row>
    <row r="15794" spans="6:6" ht="12.75" customHeight="1" x14ac:dyDescent="0.2">
      <c r="F15794" s="45" t="e">
        <f t="shared" si="65"/>
        <v>#VALUE!</v>
      </c>
    </row>
    <row r="15795" spans="6:6" ht="12.75" customHeight="1" x14ac:dyDescent="0.2">
      <c r="F15795" s="45" t="e">
        <f t="shared" si="65"/>
        <v>#VALUE!</v>
      </c>
    </row>
    <row r="15796" spans="6:6" ht="12.75" customHeight="1" x14ac:dyDescent="0.2">
      <c r="F15796" s="45" t="e">
        <f t="shared" si="65"/>
        <v>#VALUE!</v>
      </c>
    </row>
    <row r="15797" spans="6:6" ht="12.75" customHeight="1" x14ac:dyDescent="0.2">
      <c r="F15797" s="45" t="e">
        <f t="shared" si="65"/>
        <v>#VALUE!</v>
      </c>
    </row>
    <row r="15798" spans="6:6" ht="12.75" customHeight="1" x14ac:dyDescent="0.2">
      <c r="F15798" s="45" t="e">
        <f t="shared" si="65"/>
        <v>#VALUE!</v>
      </c>
    </row>
    <row r="15799" spans="6:6" ht="12.75" customHeight="1" x14ac:dyDescent="0.2">
      <c r="F15799" s="45" t="e">
        <f t="shared" si="65"/>
        <v>#VALUE!</v>
      </c>
    </row>
    <row r="15800" spans="6:6" ht="12.75" customHeight="1" x14ac:dyDescent="0.2">
      <c r="F15800" s="45" t="e">
        <f t="shared" si="65"/>
        <v>#VALUE!</v>
      </c>
    </row>
    <row r="15801" spans="6:6" ht="12.75" customHeight="1" x14ac:dyDescent="0.2">
      <c r="F15801" s="45" t="e">
        <f t="shared" si="65"/>
        <v>#VALUE!</v>
      </c>
    </row>
    <row r="15802" spans="6:6" ht="12.75" customHeight="1" x14ac:dyDescent="0.2">
      <c r="F15802" s="45" t="e">
        <f t="shared" si="65"/>
        <v>#VALUE!</v>
      </c>
    </row>
    <row r="15803" spans="6:6" ht="12.75" customHeight="1" x14ac:dyDescent="0.2">
      <c r="F15803" s="45" t="e">
        <f t="shared" si="65"/>
        <v>#VALUE!</v>
      </c>
    </row>
    <row r="15804" spans="6:6" ht="12.75" customHeight="1" x14ac:dyDescent="0.2">
      <c r="F15804" s="45" t="e">
        <f t="shared" si="65"/>
        <v>#VALUE!</v>
      </c>
    </row>
    <row r="15805" spans="6:6" ht="12.75" customHeight="1" x14ac:dyDescent="0.2">
      <c r="F15805" s="45" t="e">
        <f t="shared" si="65"/>
        <v>#VALUE!</v>
      </c>
    </row>
    <row r="15806" spans="6:6" ht="12.75" customHeight="1" x14ac:dyDescent="0.2">
      <c r="F15806" s="45" t="e">
        <f t="shared" si="65"/>
        <v>#VALUE!</v>
      </c>
    </row>
    <row r="15807" spans="6:6" ht="12.75" customHeight="1" x14ac:dyDescent="0.2">
      <c r="F15807" s="45" t="e">
        <f t="shared" si="65"/>
        <v>#VALUE!</v>
      </c>
    </row>
    <row r="15808" spans="6:6" ht="12.75" customHeight="1" x14ac:dyDescent="0.2">
      <c r="F15808" s="45" t="e">
        <f t="shared" si="65"/>
        <v>#VALUE!</v>
      </c>
    </row>
    <row r="15809" spans="6:6" ht="12.75" customHeight="1" x14ac:dyDescent="0.2">
      <c r="F15809" s="45" t="e">
        <f t="shared" si="65"/>
        <v>#VALUE!</v>
      </c>
    </row>
    <row r="15810" spans="6:6" ht="12.75" customHeight="1" x14ac:dyDescent="0.2">
      <c r="F15810" s="45" t="e">
        <f t="shared" si="65"/>
        <v>#VALUE!</v>
      </c>
    </row>
    <row r="15811" spans="6:6" ht="12.75" customHeight="1" x14ac:dyDescent="0.2">
      <c r="F15811" s="45" t="e">
        <f t="shared" si="65"/>
        <v>#VALUE!</v>
      </c>
    </row>
    <row r="15812" spans="6:6" ht="12.75" customHeight="1" x14ac:dyDescent="0.2">
      <c r="F15812" s="45" t="e">
        <f t="shared" ref="F15812:F16066" si="66">VALUE(LEFT(E15812,LEN(E15812)-1))</f>
        <v>#VALUE!</v>
      </c>
    </row>
    <row r="15813" spans="6:6" ht="12.75" customHeight="1" x14ac:dyDescent="0.2">
      <c r="F15813" s="45" t="e">
        <f t="shared" si="66"/>
        <v>#VALUE!</v>
      </c>
    </row>
    <row r="15814" spans="6:6" ht="12.75" customHeight="1" x14ac:dyDescent="0.2">
      <c r="F15814" s="45" t="e">
        <f t="shared" si="66"/>
        <v>#VALUE!</v>
      </c>
    </row>
    <row r="15815" spans="6:6" ht="12.75" customHeight="1" x14ac:dyDescent="0.2">
      <c r="F15815" s="45" t="e">
        <f t="shared" si="66"/>
        <v>#VALUE!</v>
      </c>
    </row>
    <row r="15816" spans="6:6" ht="12.75" customHeight="1" x14ac:dyDescent="0.2">
      <c r="F15816" s="45" t="e">
        <f t="shared" si="66"/>
        <v>#VALUE!</v>
      </c>
    </row>
    <row r="15817" spans="6:6" ht="12.75" customHeight="1" x14ac:dyDescent="0.2">
      <c r="F15817" s="45" t="e">
        <f t="shared" si="66"/>
        <v>#VALUE!</v>
      </c>
    </row>
    <row r="15818" spans="6:6" ht="12.75" customHeight="1" x14ac:dyDescent="0.2">
      <c r="F15818" s="45" t="e">
        <f t="shared" si="66"/>
        <v>#VALUE!</v>
      </c>
    </row>
    <row r="15819" spans="6:6" ht="12.75" customHeight="1" x14ac:dyDescent="0.2">
      <c r="F15819" s="45" t="e">
        <f t="shared" si="66"/>
        <v>#VALUE!</v>
      </c>
    </row>
    <row r="15820" spans="6:6" ht="12.75" customHeight="1" x14ac:dyDescent="0.2">
      <c r="F15820" s="45" t="e">
        <f t="shared" si="66"/>
        <v>#VALUE!</v>
      </c>
    </row>
    <row r="15821" spans="6:6" ht="12.75" customHeight="1" x14ac:dyDescent="0.2">
      <c r="F15821" s="45" t="e">
        <f t="shared" si="66"/>
        <v>#VALUE!</v>
      </c>
    </row>
    <row r="15822" spans="6:6" ht="12.75" customHeight="1" x14ac:dyDescent="0.2">
      <c r="F15822" s="45" t="e">
        <f t="shared" si="66"/>
        <v>#VALUE!</v>
      </c>
    </row>
    <row r="15823" spans="6:6" ht="12.75" customHeight="1" x14ac:dyDescent="0.2">
      <c r="F15823" s="45" t="e">
        <f t="shared" si="66"/>
        <v>#VALUE!</v>
      </c>
    </row>
    <row r="15824" spans="6:6" ht="12.75" customHeight="1" x14ac:dyDescent="0.2">
      <c r="F15824" s="45" t="e">
        <f t="shared" si="66"/>
        <v>#VALUE!</v>
      </c>
    </row>
    <row r="15825" spans="6:6" ht="12.75" customHeight="1" x14ac:dyDescent="0.2">
      <c r="F15825" s="45" t="e">
        <f t="shared" si="66"/>
        <v>#VALUE!</v>
      </c>
    </row>
    <row r="15826" spans="6:6" ht="12.75" customHeight="1" x14ac:dyDescent="0.2">
      <c r="F15826" s="45" t="e">
        <f t="shared" si="66"/>
        <v>#VALUE!</v>
      </c>
    </row>
    <row r="15827" spans="6:6" ht="12.75" customHeight="1" x14ac:dyDescent="0.2">
      <c r="F15827" s="45" t="e">
        <f t="shared" si="66"/>
        <v>#VALUE!</v>
      </c>
    </row>
    <row r="15828" spans="6:6" ht="12.75" customHeight="1" x14ac:dyDescent="0.2">
      <c r="F15828" s="45" t="e">
        <f t="shared" si="66"/>
        <v>#VALUE!</v>
      </c>
    </row>
    <row r="15829" spans="6:6" ht="12.75" customHeight="1" x14ac:dyDescent="0.2">
      <c r="F15829" s="45" t="e">
        <f t="shared" si="66"/>
        <v>#VALUE!</v>
      </c>
    </row>
    <row r="15830" spans="6:6" ht="12.75" customHeight="1" x14ac:dyDescent="0.2">
      <c r="F15830" s="45" t="e">
        <f t="shared" si="66"/>
        <v>#VALUE!</v>
      </c>
    </row>
    <row r="15831" spans="6:6" ht="12.75" customHeight="1" x14ac:dyDescent="0.2">
      <c r="F15831" s="45" t="e">
        <f t="shared" si="66"/>
        <v>#VALUE!</v>
      </c>
    </row>
    <row r="15832" spans="6:6" ht="12.75" customHeight="1" x14ac:dyDescent="0.2">
      <c r="F15832" s="45" t="e">
        <f t="shared" si="66"/>
        <v>#VALUE!</v>
      </c>
    </row>
    <row r="15833" spans="6:6" ht="12.75" customHeight="1" x14ac:dyDescent="0.2">
      <c r="F15833" s="45" t="e">
        <f t="shared" si="66"/>
        <v>#VALUE!</v>
      </c>
    </row>
    <row r="15834" spans="6:6" ht="12.75" customHeight="1" x14ac:dyDescent="0.2">
      <c r="F15834" s="45" t="e">
        <f t="shared" si="66"/>
        <v>#VALUE!</v>
      </c>
    </row>
    <row r="15835" spans="6:6" ht="12.75" customHeight="1" x14ac:dyDescent="0.2">
      <c r="F15835" s="45" t="e">
        <f t="shared" si="66"/>
        <v>#VALUE!</v>
      </c>
    </row>
    <row r="15836" spans="6:6" ht="12.75" customHeight="1" x14ac:dyDescent="0.2">
      <c r="F15836" s="45" t="e">
        <f t="shared" si="66"/>
        <v>#VALUE!</v>
      </c>
    </row>
    <row r="15837" spans="6:6" ht="12.75" customHeight="1" x14ac:dyDescent="0.2">
      <c r="F15837" s="45" t="e">
        <f t="shared" si="66"/>
        <v>#VALUE!</v>
      </c>
    </row>
    <row r="15838" spans="6:6" ht="12.75" customHeight="1" x14ac:dyDescent="0.2">
      <c r="F15838" s="45" t="e">
        <f t="shared" si="66"/>
        <v>#VALUE!</v>
      </c>
    </row>
    <row r="15839" spans="6:6" ht="12.75" customHeight="1" x14ac:dyDescent="0.2">
      <c r="F15839" s="45" t="e">
        <f t="shared" si="66"/>
        <v>#VALUE!</v>
      </c>
    </row>
    <row r="15840" spans="6:6" ht="12.75" customHeight="1" x14ac:dyDescent="0.2">
      <c r="F15840" s="45" t="e">
        <f t="shared" si="66"/>
        <v>#VALUE!</v>
      </c>
    </row>
    <row r="15841" spans="6:6" ht="12.75" customHeight="1" x14ac:dyDescent="0.2">
      <c r="F15841" s="45" t="e">
        <f t="shared" si="66"/>
        <v>#VALUE!</v>
      </c>
    </row>
    <row r="15842" spans="6:6" ht="12.75" customHeight="1" x14ac:dyDescent="0.2">
      <c r="F15842" s="45" t="e">
        <f t="shared" si="66"/>
        <v>#VALUE!</v>
      </c>
    </row>
    <row r="15843" spans="6:6" ht="12.75" customHeight="1" x14ac:dyDescent="0.2">
      <c r="F15843" s="45" t="e">
        <f t="shared" si="66"/>
        <v>#VALUE!</v>
      </c>
    </row>
    <row r="15844" spans="6:6" ht="12.75" customHeight="1" x14ac:dyDescent="0.2">
      <c r="F15844" s="45" t="e">
        <f t="shared" si="66"/>
        <v>#VALUE!</v>
      </c>
    </row>
    <row r="15845" spans="6:6" ht="12.75" customHeight="1" x14ac:dyDescent="0.2">
      <c r="F15845" s="45" t="e">
        <f t="shared" si="66"/>
        <v>#VALUE!</v>
      </c>
    </row>
    <row r="15846" spans="6:6" ht="12.75" customHeight="1" x14ac:dyDescent="0.2">
      <c r="F15846" s="45" t="e">
        <f t="shared" si="66"/>
        <v>#VALUE!</v>
      </c>
    </row>
    <row r="15847" spans="6:6" ht="12.75" customHeight="1" x14ac:dyDescent="0.2">
      <c r="F15847" s="45" t="e">
        <f t="shared" si="66"/>
        <v>#VALUE!</v>
      </c>
    </row>
    <row r="15848" spans="6:6" ht="12.75" customHeight="1" x14ac:dyDescent="0.2">
      <c r="F15848" s="45" t="e">
        <f t="shared" si="66"/>
        <v>#VALUE!</v>
      </c>
    </row>
    <row r="15849" spans="6:6" ht="12.75" customHeight="1" x14ac:dyDescent="0.2">
      <c r="F15849" s="45" t="e">
        <f t="shared" si="66"/>
        <v>#VALUE!</v>
      </c>
    </row>
    <row r="15850" spans="6:6" ht="12.75" customHeight="1" x14ac:dyDescent="0.2">
      <c r="F15850" s="45" t="e">
        <f t="shared" si="66"/>
        <v>#VALUE!</v>
      </c>
    </row>
    <row r="15851" spans="6:6" ht="12.75" customHeight="1" x14ac:dyDescent="0.2">
      <c r="F15851" s="45" t="e">
        <f t="shared" si="66"/>
        <v>#VALUE!</v>
      </c>
    </row>
    <row r="15852" spans="6:6" ht="12.75" customHeight="1" x14ac:dyDescent="0.2">
      <c r="F15852" s="45" t="e">
        <f t="shared" si="66"/>
        <v>#VALUE!</v>
      </c>
    </row>
    <row r="15853" spans="6:6" ht="12.75" customHeight="1" x14ac:dyDescent="0.2">
      <c r="F15853" s="45" t="e">
        <f t="shared" si="66"/>
        <v>#VALUE!</v>
      </c>
    </row>
    <row r="15854" spans="6:6" ht="12.75" customHeight="1" x14ac:dyDescent="0.2">
      <c r="F15854" s="45" t="e">
        <f t="shared" si="66"/>
        <v>#VALUE!</v>
      </c>
    </row>
    <row r="15855" spans="6:6" ht="12.75" customHeight="1" x14ac:dyDescent="0.2">
      <c r="F15855" s="45" t="e">
        <f t="shared" si="66"/>
        <v>#VALUE!</v>
      </c>
    </row>
    <row r="15856" spans="6:6" ht="12.75" customHeight="1" x14ac:dyDescent="0.2">
      <c r="F15856" s="45" t="e">
        <f t="shared" si="66"/>
        <v>#VALUE!</v>
      </c>
    </row>
    <row r="15857" spans="6:6" ht="12.75" customHeight="1" x14ac:dyDescent="0.2">
      <c r="F15857" s="45" t="e">
        <f t="shared" si="66"/>
        <v>#VALUE!</v>
      </c>
    </row>
    <row r="15858" spans="6:6" ht="12.75" customHeight="1" x14ac:dyDescent="0.2">
      <c r="F15858" s="45" t="e">
        <f t="shared" si="66"/>
        <v>#VALUE!</v>
      </c>
    </row>
    <row r="15859" spans="6:6" ht="12.75" customHeight="1" x14ac:dyDescent="0.2">
      <c r="F15859" s="45" t="e">
        <f t="shared" si="66"/>
        <v>#VALUE!</v>
      </c>
    </row>
    <row r="15860" spans="6:6" ht="12.75" customHeight="1" x14ac:dyDescent="0.2">
      <c r="F15860" s="45" t="e">
        <f t="shared" si="66"/>
        <v>#VALUE!</v>
      </c>
    </row>
    <row r="15861" spans="6:6" ht="12.75" customHeight="1" x14ac:dyDescent="0.2">
      <c r="F15861" s="45" t="e">
        <f t="shared" si="66"/>
        <v>#VALUE!</v>
      </c>
    </row>
    <row r="15862" spans="6:6" ht="12.75" customHeight="1" x14ac:dyDescent="0.2">
      <c r="F15862" s="45" t="e">
        <f t="shared" si="66"/>
        <v>#VALUE!</v>
      </c>
    </row>
    <row r="15863" spans="6:6" ht="12.75" customHeight="1" x14ac:dyDescent="0.2">
      <c r="F15863" s="45" t="e">
        <f t="shared" si="66"/>
        <v>#VALUE!</v>
      </c>
    </row>
    <row r="15864" spans="6:6" ht="12.75" customHeight="1" x14ac:dyDescent="0.2">
      <c r="F15864" s="45" t="e">
        <f t="shared" si="66"/>
        <v>#VALUE!</v>
      </c>
    </row>
    <row r="15865" spans="6:6" ht="12.75" customHeight="1" x14ac:dyDescent="0.2">
      <c r="F15865" s="45" t="e">
        <f t="shared" si="66"/>
        <v>#VALUE!</v>
      </c>
    </row>
    <row r="15866" spans="6:6" ht="12.75" customHeight="1" x14ac:dyDescent="0.2">
      <c r="F15866" s="45" t="e">
        <f t="shared" si="66"/>
        <v>#VALUE!</v>
      </c>
    </row>
    <row r="15867" spans="6:6" ht="12.75" customHeight="1" x14ac:dyDescent="0.2">
      <c r="F15867" s="45" t="e">
        <f t="shared" si="66"/>
        <v>#VALUE!</v>
      </c>
    </row>
    <row r="15868" spans="6:6" ht="12.75" customHeight="1" x14ac:dyDescent="0.2">
      <c r="F15868" s="45" t="e">
        <f t="shared" si="66"/>
        <v>#VALUE!</v>
      </c>
    </row>
    <row r="15869" spans="6:6" ht="12.75" customHeight="1" x14ac:dyDescent="0.2">
      <c r="F15869" s="45" t="e">
        <f t="shared" si="66"/>
        <v>#VALUE!</v>
      </c>
    </row>
    <row r="15870" spans="6:6" ht="12.75" customHeight="1" x14ac:dyDescent="0.2">
      <c r="F15870" s="45" t="e">
        <f t="shared" si="66"/>
        <v>#VALUE!</v>
      </c>
    </row>
    <row r="15871" spans="6:6" ht="12.75" customHeight="1" x14ac:dyDescent="0.2">
      <c r="F15871" s="45" t="e">
        <f t="shared" si="66"/>
        <v>#VALUE!</v>
      </c>
    </row>
    <row r="15872" spans="6:6" ht="12.75" customHeight="1" x14ac:dyDescent="0.2">
      <c r="F15872" s="45" t="e">
        <f t="shared" si="66"/>
        <v>#VALUE!</v>
      </c>
    </row>
    <row r="15873" spans="6:6" ht="12.75" customHeight="1" x14ac:dyDescent="0.2">
      <c r="F15873" s="45" t="e">
        <f t="shared" si="66"/>
        <v>#VALUE!</v>
      </c>
    </row>
    <row r="15874" spans="6:6" ht="12.75" customHeight="1" x14ac:dyDescent="0.2">
      <c r="F15874" s="45" t="e">
        <f t="shared" si="66"/>
        <v>#VALUE!</v>
      </c>
    </row>
    <row r="15875" spans="6:6" ht="12.75" customHeight="1" x14ac:dyDescent="0.2">
      <c r="F15875" s="45" t="e">
        <f t="shared" si="66"/>
        <v>#VALUE!</v>
      </c>
    </row>
    <row r="15876" spans="6:6" ht="12.75" customHeight="1" x14ac:dyDescent="0.2">
      <c r="F15876" s="45" t="e">
        <f t="shared" si="66"/>
        <v>#VALUE!</v>
      </c>
    </row>
    <row r="15877" spans="6:6" ht="12.75" customHeight="1" x14ac:dyDescent="0.2">
      <c r="F15877" s="45" t="e">
        <f t="shared" si="66"/>
        <v>#VALUE!</v>
      </c>
    </row>
    <row r="15878" spans="6:6" ht="12.75" customHeight="1" x14ac:dyDescent="0.2">
      <c r="F15878" s="45" t="e">
        <f t="shared" si="66"/>
        <v>#VALUE!</v>
      </c>
    </row>
    <row r="15879" spans="6:6" ht="12.75" customHeight="1" x14ac:dyDescent="0.2">
      <c r="F15879" s="45" t="e">
        <f t="shared" si="66"/>
        <v>#VALUE!</v>
      </c>
    </row>
    <row r="15880" spans="6:6" ht="12.75" customHeight="1" x14ac:dyDescent="0.2">
      <c r="F15880" s="45" t="e">
        <f t="shared" si="66"/>
        <v>#VALUE!</v>
      </c>
    </row>
    <row r="15881" spans="6:6" ht="12.75" customHeight="1" x14ac:dyDescent="0.2">
      <c r="F15881" s="45" t="e">
        <f t="shared" si="66"/>
        <v>#VALUE!</v>
      </c>
    </row>
    <row r="15882" spans="6:6" ht="12.75" customHeight="1" x14ac:dyDescent="0.2">
      <c r="F15882" s="45" t="e">
        <f t="shared" si="66"/>
        <v>#VALUE!</v>
      </c>
    </row>
    <row r="15883" spans="6:6" ht="12.75" customHeight="1" x14ac:dyDescent="0.2">
      <c r="F15883" s="45" t="e">
        <f t="shared" si="66"/>
        <v>#VALUE!</v>
      </c>
    </row>
    <row r="15884" spans="6:6" ht="12.75" customHeight="1" x14ac:dyDescent="0.2">
      <c r="F15884" s="45" t="e">
        <f t="shared" si="66"/>
        <v>#VALUE!</v>
      </c>
    </row>
    <row r="15885" spans="6:6" ht="12.75" customHeight="1" x14ac:dyDescent="0.2">
      <c r="F15885" s="45" t="e">
        <f t="shared" si="66"/>
        <v>#VALUE!</v>
      </c>
    </row>
    <row r="15886" spans="6:6" ht="12.75" customHeight="1" x14ac:dyDescent="0.2">
      <c r="F15886" s="45" t="e">
        <f t="shared" si="66"/>
        <v>#VALUE!</v>
      </c>
    </row>
    <row r="15887" spans="6:6" ht="12.75" customHeight="1" x14ac:dyDescent="0.2">
      <c r="F15887" s="45" t="e">
        <f t="shared" si="66"/>
        <v>#VALUE!</v>
      </c>
    </row>
    <row r="15888" spans="6:6" ht="12.75" customHeight="1" x14ac:dyDescent="0.2">
      <c r="F15888" s="45" t="e">
        <f t="shared" si="66"/>
        <v>#VALUE!</v>
      </c>
    </row>
    <row r="15889" spans="6:6" ht="12.75" customHeight="1" x14ac:dyDescent="0.2">
      <c r="F15889" s="45" t="e">
        <f t="shared" si="66"/>
        <v>#VALUE!</v>
      </c>
    </row>
    <row r="15890" spans="6:6" ht="12.75" customHeight="1" x14ac:dyDescent="0.2">
      <c r="F15890" s="45" t="e">
        <f t="shared" si="66"/>
        <v>#VALUE!</v>
      </c>
    </row>
    <row r="15891" spans="6:6" ht="12.75" customHeight="1" x14ac:dyDescent="0.2">
      <c r="F15891" s="45" t="e">
        <f t="shared" si="66"/>
        <v>#VALUE!</v>
      </c>
    </row>
    <row r="15892" spans="6:6" ht="12.75" customHeight="1" x14ac:dyDescent="0.2">
      <c r="F15892" s="45" t="e">
        <f t="shared" si="66"/>
        <v>#VALUE!</v>
      </c>
    </row>
    <row r="15893" spans="6:6" ht="12.75" customHeight="1" x14ac:dyDescent="0.2">
      <c r="F15893" s="45" t="e">
        <f t="shared" si="66"/>
        <v>#VALUE!</v>
      </c>
    </row>
    <row r="15894" spans="6:6" ht="12.75" customHeight="1" x14ac:dyDescent="0.2">
      <c r="F15894" s="45" t="e">
        <f t="shared" si="66"/>
        <v>#VALUE!</v>
      </c>
    </row>
    <row r="15895" spans="6:6" ht="12.75" customHeight="1" x14ac:dyDescent="0.2">
      <c r="F15895" s="45" t="e">
        <f t="shared" si="66"/>
        <v>#VALUE!</v>
      </c>
    </row>
    <row r="15896" spans="6:6" ht="12.75" customHeight="1" x14ac:dyDescent="0.2">
      <c r="F15896" s="45" t="e">
        <f t="shared" si="66"/>
        <v>#VALUE!</v>
      </c>
    </row>
    <row r="15897" spans="6:6" ht="12.75" customHeight="1" x14ac:dyDescent="0.2">
      <c r="F15897" s="45" t="e">
        <f t="shared" si="66"/>
        <v>#VALUE!</v>
      </c>
    </row>
    <row r="15898" spans="6:6" ht="12.75" customHeight="1" x14ac:dyDescent="0.2">
      <c r="F15898" s="45" t="e">
        <f t="shared" si="66"/>
        <v>#VALUE!</v>
      </c>
    </row>
    <row r="15899" spans="6:6" ht="12.75" customHeight="1" x14ac:dyDescent="0.2">
      <c r="F15899" s="45" t="e">
        <f t="shared" si="66"/>
        <v>#VALUE!</v>
      </c>
    </row>
    <row r="15900" spans="6:6" ht="12.75" customHeight="1" x14ac:dyDescent="0.2">
      <c r="F15900" s="45" t="e">
        <f t="shared" si="66"/>
        <v>#VALUE!</v>
      </c>
    </row>
    <row r="15901" spans="6:6" ht="12.75" customHeight="1" x14ac:dyDescent="0.2">
      <c r="F15901" s="45" t="e">
        <f t="shared" si="66"/>
        <v>#VALUE!</v>
      </c>
    </row>
    <row r="15902" spans="6:6" ht="12.75" customHeight="1" x14ac:dyDescent="0.2">
      <c r="F15902" s="45" t="e">
        <f t="shared" si="66"/>
        <v>#VALUE!</v>
      </c>
    </row>
    <row r="15903" spans="6:6" ht="12.75" customHeight="1" x14ac:dyDescent="0.2">
      <c r="F15903" s="45" t="e">
        <f t="shared" si="66"/>
        <v>#VALUE!</v>
      </c>
    </row>
    <row r="15904" spans="6:6" ht="12.75" customHeight="1" x14ac:dyDescent="0.2">
      <c r="F15904" s="45" t="e">
        <f t="shared" si="66"/>
        <v>#VALUE!</v>
      </c>
    </row>
    <row r="15905" spans="6:6" ht="12.75" customHeight="1" x14ac:dyDescent="0.2">
      <c r="F15905" s="45" t="e">
        <f t="shared" si="66"/>
        <v>#VALUE!</v>
      </c>
    </row>
    <row r="15906" spans="6:6" ht="12.75" customHeight="1" x14ac:dyDescent="0.2">
      <c r="F15906" s="45" t="e">
        <f t="shared" si="66"/>
        <v>#VALUE!</v>
      </c>
    </row>
    <row r="15907" spans="6:6" ht="12.75" customHeight="1" x14ac:dyDescent="0.2">
      <c r="F15907" s="45" t="e">
        <f t="shared" si="66"/>
        <v>#VALUE!</v>
      </c>
    </row>
    <row r="15908" spans="6:6" ht="12.75" customHeight="1" x14ac:dyDescent="0.2">
      <c r="F15908" s="45" t="e">
        <f t="shared" si="66"/>
        <v>#VALUE!</v>
      </c>
    </row>
    <row r="15909" spans="6:6" ht="12.75" customHeight="1" x14ac:dyDescent="0.2">
      <c r="F15909" s="45" t="e">
        <f t="shared" si="66"/>
        <v>#VALUE!</v>
      </c>
    </row>
    <row r="15910" spans="6:6" ht="12.75" customHeight="1" x14ac:dyDescent="0.2">
      <c r="F15910" s="45" t="e">
        <f t="shared" si="66"/>
        <v>#VALUE!</v>
      </c>
    </row>
    <row r="15911" spans="6:6" ht="12.75" customHeight="1" x14ac:dyDescent="0.2">
      <c r="F15911" s="45" t="e">
        <f t="shared" si="66"/>
        <v>#VALUE!</v>
      </c>
    </row>
    <row r="15912" spans="6:6" ht="12.75" customHeight="1" x14ac:dyDescent="0.2">
      <c r="F15912" s="45" t="e">
        <f t="shared" si="66"/>
        <v>#VALUE!</v>
      </c>
    </row>
    <row r="15913" spans="6:6" ht="12.75" customHeight="1" x14ac:dyDescent="0.2">
      <c r="F15913" s="45" t="e">
        <f t="shared" si="66"/>
        <v>#VALUE!</v>
      </c>
    </row>
    <row r="15914" spans="6:6" ht="12.75" customHeight="1" x14ac:dyDescent="0.2">
      <c r="F15914" s="45" t="e">
        <f t="shared" si="66"/>
        <v>#VALUE!</v>
      </c>
    </row>
    <row r="15915" spans="6:6" ht="12.75" customHeight="1" x14ac:dyDescent="0.2">
      <c r="F15915" s="45" t="e">
        <f t="shared" si="66"/>
        <v>#VALUE!</v>
      </c>
    </row>
    <row r="15916" spans="6:6" ht="12.75" customHeight="1" x14ac:dyDescent="0.2">
      <c r="F15916" s="45" t="e">
        <f t="shared" si="66"/>
        <v>#VALUE!</v>
      </c>
    </row>
    <row r="15917" spans="6:6" ht="12.75" customHeight="1" x14ac:dyDescent="0.2">
      <c r="F15917" s="45" t="e">
        <f t="shared" si="66"/>
        <v>#VALUE!</v>
      </c>
    </row>
    <row r="15918" spans="6:6" ht="12.75" customHeight="1" x14ac:dyDescent="0.2">
      <c r="F15918" s="45" t="e">
        <f t="shared" si="66"/>
        <v>#VALUE!</v>
      </c>
    </row>
    <row r="15919" spans="6:6" ht="12.75" customHeight="1" x14ac:dyDescent="0.2">
      <c r="F15919" s="45" t="e">
        <f t="shared" si="66"/>
        <v>#VALUE!</v>
      </c>
    </row>
    <row r="15920" spans="6:6" ht="12.75" customHeight="1" x14ac:dyDescent="0.2">
      <c r="F15920" s="45" t="e">
        <f t="shared" si="66"/>
        <v>#VALUE!</v>
      </c>
    </row>
    <row r="15921" spans="6:6" ht="12.75" customHeight="1" x14ac:dyDescent="0.2">
      <c r="F15921" s="45" t="e">
        <f t="shared" si="66"/>
        <v>#VALUE!</v>
      </c>
    </row>
    <row r="15922" spans="6:6" ht="12.75" customHeight="1" x14ac:dyDescent="0.2">
      <c r="F15922" s="45" t="e">
        <f t="shared" si="66"/>
        <v>#VALUE!</v>
      </c>
    </row>
    <row r="15923" spans="6:6" ht="12.75" customHeight="1" x14ac:dyDescent="0.2">
      <c r="F15923" s="45" t="e">
        <f t="shared" si="66"/>
        <v>#VALUE!</v>
      </c>
    </row>
    <row r="15924" spans="6:6" ht="12.75" customHeight="1" x14ac:dyDescent="0.2">
      <c r="F15924" s="45" t="e">
        <f t="shared" si="66"/>
        <v>#VALUE!</v>
      </c>
    </row>
    <row r="15925" spans="6:6" ht="12.75" customHeight="1" x14ac:dyDescent="0.2">
      <c r="F15925" s="45" t="e">
        <f t="shared" si="66"/>
        <v>#VALUE!</v>
      </c>
    </row>
    <row r="15926" spans="6:6" ht="12.75" customHeight="1" x14ac:dyDescent="0.2">
      <c r="F15926" s="45" t="e">
        <f t="shared" si="66"/>
        <v>#VALUE!</v>
      </c>
    </row>
    <row r="15927" spans="6:6" ht="12.75" customHeight="1" x14ac:dyDescent="0.2">
      <c r="F15927" s="45" t="e">
        <f t="shared" si="66"/>
        <v>#VALUE!</v>
      </c>
    </row>
    <row r="15928" spans="6:6" ht="12.75" customHeight="1" x14ac:dyDescent="0.2">
      <c r="F15928" s="45" t="e">
        <f t="shared" si="66"/>
        <v>#VALUE!</v>
      </c>
    </row>
    <row r="15929" spans="6:6" ht="12.75" customHeight="1" x14ac:dyDescent="0.2">
      <c r="F15929" s="45" t="e">
        <f t="shared" si="66"/>
        <v>#VALUE!</v>
      </c>
    </row>
    <row r="15930" spans="6:6" ht="12.75" customHeight="1" x14ac:dyDescent="0.2">
      <c r="F15930" s="45" t="e">
        <f t="shared" si="66"/>
        <v>#VALUE!</v>
      </c>
    </row>
    <row r="15931" spans="6:6" ht="12.75" customHeight="1" x14ac:dyDescent="0.2">
      <c r="F15931" s="45" t="e">
        <f t="shared" si="66"/>
        <v>#VALUE!</v>
      </c>
    </row>
    <row r="15932" spans="6:6" ht="12.75" customHeight="1" x14ac:dyDescent="0.2">
      <c r="F15932" s="45" t="e">
        <f t="shared" si="66"/>
        <v>#VALUE!</v>
      </c>
    </row>
    <row r="15933" spans="6:6" ht="12.75" customHeight="1" x14ac:dyDescent="0.2">
      <c r="F15933" s="45" t="e">
        <f t="shared" si="66"/>
        <v>#VALUE!</v>
      </c>
    </row>
    <row r="15934" spans="6:6" ht="12.75" customHeight="1" x14ac:dyDescent="0.2">
      <c r="F15934" s="45" t="e">
        <f t="shared" si="66"/>
        <v>#VALUE!</v>
      </c>
    </row>
    <row r="15935" spans="6:6" ht="12.75" customHeight="1" x14ac:dyDescent="0.2">
      <c r="F15935" s="45" t="e">
        <f t="shared" si="66"/>
        <v>#VALUE!</v>
      </c>
    </row>
    <row r="15936" spans="6:6" ht="12.75" customHeight="1" x14ac:dyDescent="0.2">
      <c r="F15936" s="45" t="e">
        <f t="shared" si="66"/>
        <v>#VALUE!</v>
      </c>
    </row>
    <row r="15937" spans="6:6" ht="12.75" customHeight="1" x14ac:dyDescent="0.2">
      <c r="F15937" s="45" t="e">
        <f t="shared" si="66"/>
        <v>#VALUE!</v>
      </c>
    </row>
    <row r="15938" spans="6:6" ht="12.75" customHeight="1" x14ac:dyDescent="0.2">
      <c r="F15938" s="45" t="e">
        <f t="shared" si="66"/>
        <v>#VALUE!</v>
      </c>
    </row>
    <row r="15939" spans="6:6" ht="12.75" customHeight="1" x14ac:dyDescent="0.2">
      <c r="F15939" s="45" t="e">
        <f t="shared" si="66"/>
        <v>#VALUE!</v>
      </c>
    </row>
    <row r="15940" spans="6:6" ht="12.75" customHeight="1" x14ac:dyDescent="0.2">
      <c r="F15940" s="45" t="e">
        <f t="shared" si="66"/>
        <v>#VALUE!</v>
      </c>
    </row>
    <row r="15941" spans="6:6" ht="12.75" customHeight="1" x14ac:dyDescent="0.2">
      <c r="F15941" s="45" t="e">
        <f t="shared" si="66"/>
        <v>#VALUE!</v>
      </c>
    </row>
    <row r="15942" spans="6:6" ht="12.75" customHeight="1" x14ac:dyDescent="0.2">
      <c r="F15942" s="45" t="e">
        <f t="shared" si="66"/>
        <v>#VALUE!</v>
      </c>
    </row>
    <row r="15943" spans="6:6" ht="12.75" customHeight="1" x14ac:dyDescent="0.2">
      <c r="F15943" s="45" t="e">
        <f t="shared" si="66"/>
        <v>#VALUE!</v>
      </c>
    </row>
    <row r="15944" spans="6:6" ht="12.75" customHeight="1" x14ac:dyDescent="0.2">
      <c r="F15944" s="45" t="e">
        <f t="shared" si="66"/>
        <v>#VALUE!</v>
      </c>
    </row>
    <row r="15945" spans="6:6" ht="12.75" customHeight="1" x14ac:dyDescent="0.2">
      <c r="F15945" s="45" t="e">
        <f t="shared" si="66"/>
        <v>#VALUE!</v>
      </c>
    </row>
    <row r="15946" spans="6:6" ht="12.75" customHeight="1" x14ac:dyDescent="0.2">
      <c r="F15946" s="45" t="e">
        <f t="shared" si="66"/>
        <v>#VALUE!</v>
      </c>
    </row>
    <row r="15947" spans="6:6" ht="12.75" customHeight="1" x14ac:dyDescent="0.2">
      <c r="F15947" s="45" t="e">
        <f t="shared" si="66"/>
        <v>#VALUE!</v>
      </c>
    </row>
    <row r="15948" spans="6:6" ht="12.75" customHeight="1" x14ac:dyDescent="0.2">
      <c r="F15948" s="45" t="e">
        <f t="shared" si="66"/>
        <v>#VALUE!</v>
      </c>
    </row>
    <row r="15949" spans="6:6" ht="12.75" customHeight="1" x14ac:dyDescent="0.2">
      <c r="F15949" s="45" t="e">
        <f t="shared" si="66"/>
        <v>#VALUE!</v>
      </c>
    </row>
    <row r="15950" spans="6:6" ht="12.75" customHeight="1" x14ac:dyDescent="0.2">
      <c r="F15950" s="45" t="e">
        <f t="shared" si="66"/>
        <v>#VALUE!</v>
      </c>
    </row>
    <row r="15951" spans="6:6" ht="12.75" customHeight="1" x14ac:dyDescent="0.2">
      <c r="F15951" s="45" t="e">
        <f t="shared" si="66"/>
        <v>#VALUE!</v>
      </c>
    </row>
    <row r="15952" spans="6:6" ht="12.75" customHeight="1" x14ac:dyDescent="0.2">
      <c r="F15952" s="45" t="e">
        <f t="shared" si="66"/>
        <v>#VALUE!</v>
      </c>
    </row>
    <row r="15953" spans="6:6" ht="12.75" customHeight="1" x14ac:dyDescent="0.2">
      <c r="F15953" s="45" t="e">
        <f t="shared" si="66"/>
        <v>#VALUE!</v>
      </c>
    </row>
    <row r="15954" spans="6:6" ht="12.75" customHeight="1" x14ac:dyDescent="0.2">
      <c r="F15954" s="45" t="e">
        <f t="shared" si="66"/>
        <v>#VALUE!</v>
      </c>
    </row>
    <row r="15955" spans="6:6" ht="12.75" customHeight="1" x14ac:dyDescent="0.2">
      <c r="F15955" s="45" t="e">
        <f t="shared" si="66"/>
        <v>#VALUE!</v>
      </c>
    </row>
    <row r="15956" spans="6:6" ht="12.75" customHeight="1" x14ac:dyDescent="0.2">
      <c r="F15956" s="45" t="e">
        <f t="shared" si="66"/>
        <v>#VALUE!</v>
      </c>
    </row>
    <row r="15957" spans="6:6" ht="12.75" customHeight="1" x14ac:dyDescent="0.2">
      <c r="F15957" s="45" t="e">
        <f t="shared" si="66"/>
        <v>#VALUE!</v>
      </c>
    </row>
    <row r="15958" spans="6:6" ht="12.75" customHeight="1" x14ac:dyDescent="0.2">
      <c r="F15958" s="45" t="e">
        <f t="shared" si="66"/>
        <v>#VALUE!</v>
      </c>
    </row>
    <row r="15959" spans="6:6" ht="12.75" customHeight="1" x14ac:dyDescent="0.2">
      <c r="F15959" s="45" t="e">
        <f t="shared" si="66"/>
        <v>#VALUE!</v>
      </c>
    </row>
    <row r="15960" spans="6:6" ht="12.75" customHeight="1" x14ac:dyDescent="0.2">
      <c r="F15960" s="45" t="e">
        <f t="shared" si="66"/>
        <v>#VALUE!</v>
      </c>
    </row>
    <row r="15961" spans="6:6" ht="12.75" customHeight="1" x14ac:dyDescent="0.2">
      <c r="F15961" s="45" t="e">
        <f t="shared" si="66"/>
        <v>#VALUE!</v>
      </c>
    </row>
    <row r="15962" spans="6:6" ht="12.75" customHeight="1" x14ac:dyDescent="0.2">
      <c r="F15962" s="45" t="e">
        <f t="shared" si="66"/>
        <v>#VALUE!</v>
      </c>
    </row>
    <row r="15963" spans="6:6" ht="12.75" customHeight="1" x14ac:dyDescent="0.2">
      <c r="F15963" s="45" t="e">
        <f t="shared" si="66"/>
        <v>#VALUE!</v>
      </c>
    </row>
    <row r="15964" spans="6:6" ht="12.75" customHeight="1" x14ac:dyDescent="0.2">
      <c r="F15964" s="45" t="e">
        <f t="shared" si="66"/>
        <v>#VALUE!</v>
      </c>
    </row>
    <row r="15965" spans="6:6" ht="12.75" customHeight="1" x14ac:dyDescent="0.2">
      <c r="F15965" s="45" t="e">
        <f t="shared" si="66"/>
        <v>#VALUE!</v>
      </c>
    </row>
    <row r="15966" spans="6:6" ht="12.75" customHeight="1" x14ac:dyDescent="0.2">
      <c r="F15966" s="45" t="e">
        <f t="shared" si="66"/>
        <v>#VALUE!</v>
      </c>
    </row>
    <row r="15967" spans="6:6" ht="12.75" customHeight="1" x14ac:dyDescent="0.2">
      <c r="F15967" s="45" t="e">
        <f t="shared" si="66"/>
        <v>#VALUE!</v>
      </c>
    </row>
    <row r="15968" spans="6:6" ht="12.75" customHeight="1" x14ac:dyDescent="0.2">
      <c r="F15968" s="45" t="e">
        <f t="shared" si="66"/>
        <v>#VALUE!</v>
      </c>
    </row>
    <row r="15969" spans="6:6" ht="12.75" customHeight="1" x14ac:dyDescent="0.2">
      <c r="F15969" s="45" t="e">
        <f t="shared" si="66"/>
        <v>#VALUE!</v>
      </c>
    </row>
    <row r="15970" spans="6:6" ht="12.75" customHeight="1" x14ac:dyDescent="0.2">
      <c r="F15970" s="45" t="e">
        <f t="shared" si="66"/>
        <v>#VALUE!</v>
      </c>
    </row>
    <row r="15971" spans="6:6" ht="12.75" customHeight="1" x14ac:dyDescent="0.2">
      <c r="F15971" s="45" t="e">
        <f t="shared" si="66"/>
        <v>#VALUE!</v>
      </c>
    </row>
    <row r="15972" spans="6:6" ht="12.75" customHeight="1" x14ac:dyDescent="0.2">
      <c r="F15972" s="45" t="e">
        <f t="shared" si="66"/>
        <v>#VALUE!</v>
      </c>
    </row>
    <row r="15973" spans="6:6" ht="12.75" customHeight="1" x14ac:dyDescent="0.2">
      <c r="F15973" s="45" t="e">
        <f t="shared" si="66"/>
        <v>#VALUE!</v>
      </c>
    </row>
    <row r="15974" spans="6:6" ht="12.75" customHeight="1" x14ac:dyDescent="0.2">
      <c r="F15974" s="45" t="e">
        <f t="shared" si="66"/>
        <v>#VALUE!</v>
      </c>
    </row>
    <row r="15975" spans="6:6" ht="12.75" customHeight="1" x14ac:dyDescent="0.2">
      <c r="F15975" s="45" t="e">
        <f t="shared" si="66"/>
        <v>#VALUE!</v>
      </c>
    </row>
    <row r="15976" spans="6:6" ht="12.75" customHeight="1" x14ac:dyDescent="0.2">
      <c r="F15976" s="45" t="e">
        <f t="shared" si="66"/>
        <v>#VALUE!</v>
      </c>
    </row>
    <row r="15977" spans="6:6" ht="12.75" customHeight="1" x14ac:dyDescent="0.2">
      <c r="F15977" s="45" t="e">
        <f t="shared" si="66"/>
        <v>#VALUE!</v>
      </c>
    </row>
    <row r="15978" spans="6:6" ht="12.75" customHeight="1" x14ac:dyDescent="0.2">
      <c r="F15978" s="45" t="e">
        <f t="shared" si="66"/>
        <v>#VALUE!</v>
      </c>
    </row>
    <row r="15979" spans="6:6" ht="12.75" customHeight="1" x14ac:dyDescent="0.2">
      <c r="F15979" s="45" t="e">
        <f t="shared" si="66"/>
        <v>#VALUE!</v>
      </c>
    </row>
    <row r="15980" spans="6:6" ht="12.75" customHeight="1" x14ac:dyDescent="0.2">
      <c r="F15980" s="45" t="e">
        <f t="shared" si="66"/>
        <v>#VALUE!</v>
      </c>
    </row>
    <row r="15981" spans="6:6" ht="12.75" customHeight="1" x14ac:dyDescent="0.2">
      <c r="F15981" s="45" t="e">
        <f t="shared" si="66"/>
        <v>#VALUE!</v>
      </c>
    </row>
    <row r="15982" spans="6:6" ht="12.75" customHeight="1" x14ac:dyDescent="0.2">
      <c r="F15982" s="45" t="e">
        <f t="shared" si="66"/>
        <v>#VALUE!</v>
      </c>
    </row>
    <row r="15983" spans="6:6" ht="12.75" customHeight="1" x14ac:dyDescent="0.2">
      <c r="F15983" s="45" t="e">
        <f t="shared" si="66"/>
        <v>#VALUE!</v>
      </c>
    </row>
    <row r="15984" spans="6:6" ht="12.75" customHeight="1" x14ac:dyDescent="0.2">
      <c r="F15984" s="45" t="e">
        <f t="shared" si="66"/>
        <v>#VALUE!</v>
      </c>
    </row>
    <row r="15985" spans="6:6" ht="12.75" customHeight="1" x14ac:dyDescent="0.2">
      <c r="F15985" s="45" t="e">
        <f t="shared" si="66"/>
        <v>#VALUE!</v>
      </c>
    </row>
    <row r="15986" spans="6:6" ht="12.75" customHeight="1" x14ac:dyDescent="0.2">
      <c r="F15986" s="45" t="e">
        <f t="shared" si="66"/>
        <v>#VALUE!</v>
      </c>
    </row>
    <row r="15987" spans="6:6" ht="12.75" customHeight="1" x14ac:dyDescent="0.2">
      <c r="F15987" s="45" t="e">
        <f t="shared" si="66"/>
        <v>#VALUE!</v>
      </c>
    </row>
    <row r="15988" spans="6:6" ht="12.75" customHeight="1" x14ac:dyDescent="0.2">
      <c r="F15988" s="45" t="e">
        <f t="shared" si="66"/>
        <v>#VALUE!</v>
      </c>
    </row>
    <row r="15989" spans="6:6" ht="12.75" customHeight="1" x14ac:dyDescent="0.2">
      <c r="F15989" s="45" t="e">
        <f t="shared" si="66"/>
        <v>#VALUE!</v>
      </c>
    </row>
    <row r="15990" spans="6:6" ht="12.75" customHeight="1" x14ac:dyDescent="0.2">
      <c r="F15990" s="45" t="e">
        <f t="shared" si="66"/>
        <v>#VALUE!</v>
      </c>
    </row>
    <row r="15991" spans="6:6" ht="12.75" customHeight="1" x14ac:dyDescent="0.2">
      <c r="F15991" s="45" t="e">
        <f t="shared" si="66"/>
        <v>#VALUE!</v>
      </c>
    </row>
    <row r="15992" spans="6:6" ht="12.75" customHeight="1" x14ac:dyDescent="0.2">
      <c r="F15992" s="45" t="e">
        <f t="shared" si="66"/>
        <v>#VALUE!</v>
      </c>
    </row>
    <row r="15993" spans="6:6" ht="12.75" customHeight="1" x14ac:dyDescent="0.2">
      <c r="F15993" s="45" t="e">
        <f t="shared" si="66"/>
        <v>#VALUE!</v>
      </c>
    </row>
    <row r="15994" spans="6:6" ht="12.75" customHeight="1" x14ac:dyDescent="0.2">
      <c r="F15994" s="45" t="e">
        <f t="shared" si="66"/>
        <v>#VALUE!</v>
      </c>
    </row>
    <row r="15995" spans="6:6" ht="12.75" customHeight="1" x14ac:dyDescent="0.2">
      <c r="F15995" s="45" t="e">
        <f t="shared" si="66"/>
        <v>#VALUE!</v>
      </c>
    </row>
    <row r="15996" spans="6:6" ht="12.75" customHeight="1" x14ac:dyDescent="0.2">
      <c r="F15996" s="45" t="e">
        <f t="shared" si="66"/>
        <v>#VALUE!</v>
      </c>
    </row>
    <row r="15997" spans="6:6" ht="12.75" customHeight="1" x14ac:dyDescent="0.2">
      <c r="F15997" s="45" t="e">
        <f t="shared" si="66"/>
        <v>#VALUE!</v>
      </c>
    </row>
    <row r="15998" spans="6:6" ht="12.75" customHeight="1" x14ac:dyDescent="0.2">
      <c r="F15998" s="45" t="e">
        <f t="shared" si="66"/>
        <v>#VALUE!</v>
      </c>
    </row>
    <row r="15999" spans="6:6" ht="12.75" customHeight="1" x14ac:dyDescent="0.2">
      <c r="F15999" s="45" t="e">
        <f t="shared" si="66"/>
        <v>#VALUE!</v>
      </c>
    </row>
    <row r="16000" spans="6:6" ht="12.75" customHeight="1" x14ac:dyDescent="0.2">
      <c r="F16000" s="45" t="e">
        <f t="shared" si="66"/>
        <v>#VALUE!</v>
      </c>
    </row>
    <row r="16001" spans="6:6" ht="12.75" customHeight="1" x14ac:dyDescent="0.2">
      <c r="F16001" s="45" t="e">
        <f t="shared" si="66"/>
        <v>#VALUE!</v>
      </c>
    </row>
    <row r="16002" spans="6:6" ht="12.75" customHeight="1" x14ac:dyDescent="0.2">
      <c r="F16002" s="45" t="e">
        <f t="shared" si="66"/>
        <v>#VALUE!</v>
      </c>
    </row>
    <row r="16003" spans="6:6" ht="12.75" customHeight="1" x14ac:dyDescent="0.2">
      <c r="F16003" s="45" t="e">
        <f t="shared" si="66"/>
        <v>#VALUE!</v>
      </c>
    </row>
    <row r="16004" spans="6:6" ht="12.75" customHeight="1" x14ac:dyDescent="0.2">
      <c r="F16004" s="45" t="e">
        <f t="shared" si="66"/>
        <v>#VALUE!</v>
      </c>
    </row>
    <row r="16005" spans="6:6" ht="12.75" customHeight="1" x14ac:dyDescent="0.2">
      <c r="F16005" s="45" t="e">
        <f t="shared" si="66"/>
        <v>#VALUE!</v>
      </c>
    </row>
    <row r="16006" spans="6:6" ht="12.75" customHeight="1" x14ac:dyDescent="0.2">
      <c r="F16006" s="45" t="e">
        <f t="shared" si="66"/>
        <v>#VALUE!</v>
      </c>
    </row>
    <row r="16007" spans="6:6" ht="12.75" customHeight="1" x14ac:dyDescent="0.2">
      <c r="F16007" s="45" t="e">
        <f t="shared" si="66"/>
        <v>#VALUE!</v>
      </c>
    </row>
    <row r="16008" spans="6:6" ht="12.75" customHeight="1" x14ac:dyDescent="0.2">
      <c r="F16008" s="45" t="e">
        <f t="shared" si="66"/>
        <v>#VALUE!</v>
      </c>
    </row>
    <row r="16009" spans="6:6" ht="12.75" customHeight="1" x14ac:dyDescent="0.2">
      <c r="F16009" s="45" t="e">
        <f t="shared" si="66"/>
        <v>#VALUE!</v>
      </c>
    </row>
    <row r="16010" spans="6:6" ht="12.75" customHeight="1" x14ac:dyDescent="0.2">
      <c r="F16010" s="45" t="e">
        <f t="shared" si="66"/>
        <v>#VALUE!</v>
      </c>
    </row>
    <row r="16011" spans="6:6" ht="12.75" customHeight="1" x14ac:dyDescent="0.2">
      <c r="F16011" s="45" t="e">
        <f t="shared" si="66"/>
        <v>#VALUE!</v>
      </c>
    </row>
    <row r="16012" spans="6:6" ht="12.75" customHeight="1" x14ac:dyDescent="0.2">
      <c r="F16012" s="45" t="e">
        <f t="shared" si="66"/>
        <v>#VALUE!</v>
      </c>
    </row>
    <row r="16013" spans="6:6" ht="12.75" customHeight="1" x14ac:dyDescent="0.2">
      <c r="F16013" s="45" t="e">
        <f t="shared" si="66"/>
        <v>#VALUE!</v>
      </c>
    </row>
    <row r="16014" spans="6:6" ht="12.75" customHeight="1" x14ac:dyDescent="0.2">
      <c r="F16014" s="45" t="e">
        <f t="shared" si="66"/>
        <v>#VALUE!</v>
      </c>
    </row>
    <row r="16015" spans="6:6" ht="12.75" customHeight="1" x14ac:dyDescent="0.2">
      <c r="F16015" s="45" t="e">
        <f t="shared" si="66"/>
        <v>#VALUE!</v>
      </c>
    </row>
    <row r="16016" spans="6:6" ht="12.75" customHeight="1" x14ac:dyDescent="0.2">
      <c r="F16016" s="45" t="e">
        <f t="shared" si="66"/>
        <v>#VALUE!</v>
      </c>
    </row>
    <row r="16017" spans="6:6" ht="12.75" customHeight="1" x14ac:dyDescent="0.2">
      <c r="F16017" s="45" t="e">
        <f t="shared" si="66"/>
        <v>#VALUE!</v>
      </c>
    </row>
    <row r="16018" spans="6:6" ht="12.75" customHeight="1" x14ac:dyDescent="0.2">
      <c r="F16018" s="45" t="e">
        <f t="shared" si="66"/>
        <v>#VALUE!</v>
      </c>
    </row>
    <row r="16019" spans="6:6" ht="12.75" customHeight="1" x14ac:dyDescent="0.2">
      <c r="F16019" s="45" t="e">
        <f t="shared" si="66"/>
        <v>#VALUE!</v>
      </c>
    </row>
    <row r="16020" spans="6:6" ht="12.75" customHeight="1" x14ac:dyDescent="0.2">
      <c r="F16020" s="45" t="e">
        <f t="shared" si="66"/>
        <v>#VALUE!</v>
      </c>
    </row>
    <row r="16021" spans="6:6" ht="12.75" customHeight="1" x14ac:dyDescent="0.2">
      <c r="F16021" s="45" t="e">
        <f t="shared" si="66"/>
        <v>#VALUE!</v>
      </c>
    </row>
    <row r="16022" spans="6:6" ht="12.75" customHeight="1" x14ac:dyDescent="0.2">
      <c r="F16022" s="45" t="e">
        <f t="shared" si="66"/>
        <v>#VALUE!</v>
      </c>
    </row>
    <row r="16023" spans="6:6" ht="12.75" customHeight="1" x14ac:dyDescent="0.2">
      <c r="F16023" s="45" t="e">
        <f t="shared" si="66"/>
        <v>#VALUE!</v>
      </c>
    </row>
    <row r="16024" spans="6:6" ht="12.75" customHeight="1" x14ac:dyDescent="0.2">
      <c r="F16024" s="45" t="e">
        <f t="shared" si="66"/>
        <v>#VALUE!</v>
      </c>
    </row>
    <row r="16025" spans="6:6" ht="12.75" customHeight="1" x14ac:dyDescent="0.2">
      <c r="F16025" s="45" t="e">
        <f t="shared" si="66"/>
        <v>#VALUE!</v>
      </c>
    </row>
    <row r="16026" spans="6:6" ht="12.75" customHeight="1" x14ac:dyDescent="0.2">
      <c r="F16026" s="45" t="e">
        <f t="shared" si="66"/>
        <v>#VALUE!</v>
      </c>
    </row>
    <row r="16027" spans="6:6" ht="12.75" customHeight="1" x14ac:dyDescent="0.2">
      <c r="F16027" s="45" t="e">
        <f t="shared" si="66"/>
        <v>#VALUE!</v>
      </c>
    </row>
    <row r="16028" spans="6:6" ht="12.75" customHeight="1" x14ac:dyDescent="0.2">
      <c r="F16028" s="45" t="e">
        <f t="shared" si="66"/>
        <v>#VALUE!</v>
      </c>
    </row>
    <row r="16029" spans="6:6" ht="12.75" customHeight="1" x14ac:dyDescent="0.2">
      <c r="F16029" s="45" t="e">
        <f t="shared" si="66"/>
        <v>#VALUE!</v>
      </c>
    </row>
    <row r="16030" spans="6:6" ht="12.75" customHeight="1" x14ac:dyDescent="0.2">
      <c r="F16030" s="45" t="e">
        <f t="shared" si="66"/>
        <v>#VALUE!</v>
      </c>
    </row>
    <row r="16031" spans="6:6" ht="12.75" customHeight="1" x14ac:dyDescent="0.2">
      <c r="F16031" s="45" t="e">
        <f t="shared" si="66"/>
        <v>#VALUE!</v>
      </c>
    </row>
    <row r="16032" spans="6:6" ht="12.75" customHeight="1" x14ac:dyDescent="0.2">
      <c r="F16032" s="45" t="e">
        <f t="shared" si="66"/>
        <v>#VALUE!</v>
      </c>
    </row>
    <row r="16033" spans="6:6" ht="12.75" customHeight="1" x14ac:dyDescent="0.2">
      <c r="F16033" s="45" t="e">
        <f t="shared" si="66"/>
        <v>#VALUE!</v>
      </c>
    </row>
    <row r="16034" spans="6:6" ht="12.75" customHeight="1" x14ac:dyDescent="0.2">
      <c r="F16034" s="45" t="e">
        <f t="shared" si="66"/>
        <v>#VALUE!</v>
      </c>
    </row>
    <row r="16035" spans="6:6" ht="12.75" customHeight="1" x14ac:dyDescent="0.2">
      <c r="F16035" s="45" t="e">
        <f t="shared" si="66"/>
        <v>#VALUE!</v>
      </c>
    </row>
    <row r="16036" spans="6:6" ht="12.75" customHeight="1" x14ac:dyDescent="0.2">
      <c r="F16036" s="45" t="e">
        <f t="shared" si="66"/>
        <v>#VALUE!</v>
      </c>
    </row>
    <row r="16037" spans="6:6" ht="12.75" customHeight="1" x14ac:dyDescent="0.2">
      <c r="F16037" s="45" t="e">
        <f t="shared" si="66"/>
        <v>#VALUE!</v>
      </c>
    </row>
    <row r="16038" spans="6:6" ht="12.75" customHeight="1" x14ac:dyDescent="0.2">
      <c r="F16038" s="45" t="e">
        <f t="shared" si="66"/>
        <v>#VALUE!</v>
      </c>
    </row>
    <row r="16039" spans="6:6" ht="12.75" customHeight="1" x14ac:dyDescent="0.2">
      <c r="F16039" s="45" t="e">
        <f t="shared" si="66"/>
        <v>#VALUE!</v>
      </c>
    </row>
    <row r="16040" spans="6:6" ht="12.75" customHeight="1" x14ac:dyDescent="0.2">
      <c r="F16040" s="45" t="e">
        <f t="shared" si="66"/>
        <v>#VALUE!</v>
      </c>
    </row>
    <row r="16041" spans="6:6" ht="12.75" customHeight="1" x14ac:dyDescent="0.2">
      <c r="F16041" s="45" t="e">
        <f t="shared" si="66"/>
        <v>#VALUE!</v>
      </c>
    </row>
    <row r="16042" spans="6:6" ht="12.75" customHeight="1" x14ac:dyDescent="0.2">
      <c r="F16042" s="45" t="e">
        <f t="shared" si="66"/>
        <v>#VALUE!</v>
      </c>
    </row>
    <row r="16043" spans="6:6" ht="12.75" customHeight="1" x14ac:dyDescent="0.2">
      <c r="F16043" s="45" t="e">
        <f t="shared" si="66"/>
        <v>#VALUE!</v>
      </c>
    </row>
    <row r="16044" spans="6:6" ht="12.75" customHeight="1" x14ac:dyDescent="0.2">
      <c r="F16044" s="45" t="e">
        <f t="shared" si="66"/>
        <v>#VALUE!</v>
      </c>
    </row>
    <row r="16045" spans="6:6" ht="12.75" customHeight="1" x14ac:dyDescent="0.2">
      <c r="F16045" s="45" t="e">
        <f t="shared" si="66"/>
        <v>#VALUE!</v>
      </c>
    </row>
    <row r="16046" spans="6:6" ht="12.75" customHeight="1" x14ac:dyDescent="0.2">
      <c r="F16046" s="45" t="e">
        <f t="shared" si="66"/>
        <v>#VALUE!</v>
      </c>
    </row>
    <row r="16047" spans="6:6" ht="12.75" customHeight="1" x14ac:dyDescent="0.2">
      <c r="F16047" s="45" t="e">
        <f t="shared" si="66"/>
        <v>#VALUE!</v>
      </c>
    </row>
    <row r="16048" spans="6:6" ht="12.75" customHeight="1" x14ac:dyDescent="0.2">
      <c r="F16048" s="45" t="e">
        <f t="shared" si="66"/>
        <v>#VALUE!</v>
      </c>
    </row>
    <row r="16049" spans="6:6" ht="12.75" customHeight="1" x14ac:dyDescent="0.2">
      <c r="F16049" s="45" t="e">
        <f t="shared" si="66"/>
        <v>#VALUE!</v>
      </c>
    </row>
    <row r="16050" spans="6:6" ht="12.75" customHeight="1" x14ac:dyDescent="0.2">
      <c r="F16050" s="45" t="e">
        <f t="shared" si="66"/>
        <v>#VALUE!</v>
      </c>
    </row>
    <row r="16051" spans="6:6" ht="12.75" customHeight="1" x14ac:dyDescent="0.2">
      <c r="F16051" s="45" t="e">
        <f t="shared" si="66"/>
        <v>#VALUE!</v>
      </c>
    </row>
    <row r="16052" spans="6:6" ht="12.75" customHeight="1" x14ac:dyDescent="0.2">
      <c r="F16052" s="45" t="e">
        <f t="shared" si="66"/>
        <v>#VALUE!</v>
      </c>
    </row>
    <row r="16053" spans="6:6" ht="12.75" customHeight="1" x14ac:dyDescent="0.2">
      <c r="F16053" s="45" t="e">
        <f t="shared" si="66"/>
        <v>#VALUE!</v>
      </c>
    </row>
    <row r="16054" spans="6:6" ht="12.75" customHeight="1" x14ac:dyDescent="0.2">
      <c r="F16054" s="45" t="e">
        <f t="shared" si="66"/>
        <v>#VALUE!</v>
      </c>
    </row>
    <row r="16055" spans="6:6" ht="12.75" customHeight="1" x14ac:dyDescent="0.2">
      <c r="F16055" s="45" t="e">
        <f t="shared" si="66"/>
        <v>#VALUE!</v>
      </c>
    </row>
    <row r="16056" spans="6:6" ht="12.75" customHeight="1" x14ac:dyDescent="0.2">
      <c r="F16056" s="45" t="e">
        <f t="shared" si="66"/>
        <v>#VALUE!</v>
      </c>
    </row>
    <row r="16057" spans="6:6" ht="12.75" customHeight="1" x14ac:dyDescent="0.2">
      <c r="F16057" s="45" t="e">
        <f t="shared" si="66"/>
        <v>#VALUE!</v>
      </c>
    </row>
    <row r="16058" spans="6:6" ht="12.75" customHeight="1" x14ac:dyDescent="0.2">
      <c r="F16058" s="45" t="e">
        <f t="shared" si="66"/>
        <v>#VALUE!</v>
      </c>
    </row>
    <row r="16059" spans="6:6" ht="12.75" customHeight="1" x14ac:dyDescent="0.2">
      <c r="F16059" s="45" t="e">
        <f t="shared" si="66"/>
        <v>#VALUE!</v>
      </c>
    </row>
    <row r="16060" spans="6:6" ht="12.75" customHeight="1" x14ac:dyDescent="0.2">
      <c r="F16060" s="45" t="e">
        <f t="shared" si="66"/>
        <v>#VALUE!</v>
      </c>
    </row>
    <row r="16061" spans="6:6" ht="12.75" customHeight="1" x14ac:dyDescent="0.2">
      <c r="F16061" s="45" t="e">
        <f t="shared" si="66"/>
        <v>#VALUE!</v>
      </c>
    </row>
    <row r="16062" spans="6:6" ht="12.75" customHeight="1" x14ac:dyDescent="0.2">
      <c r="F16062" s="45" t="e">
        <f t="shared" si="66"/>
        <v>#VALUE!</v>
      </c>
    </row>
    <row r="16063" spans="6:6" ht="12.75" customHeight="1" x14ac:dyDescent="0.2">
      <c r="F16063" s="45" t="e">
        <f t="shared" si="66"/>
        <v>#VALUE!</v>
      </c>
    </row>
    <row r="16064" spans="6:6" ht="12.75" customHeight="1" x14ac:dyDescent="0.2">
      <c r="F16064" s="45" t="e">
        <f t="shared" si="66"/>
        <v>#VALUE!</v>
      </c>
    </row>
    <row r="16065" spans="6:6" ht="12.75" customHeight="1" x14ac:dyDescent="0.2">
      <c r="F16065" s="45" t="e">
        <f t="shared" si="66"/>
        <v>#VALUE!</v>
      </c>
    </row>
    <row r="16066" spans="6:6" ht="12.75" customHeight="1" x14ac:dyDescent="0.2">
      <c r="F16066" s="45" t="e">
        <f t="shared" si="66"/>
        <v>#VALUE!</v>
      </c>
    </row>
    <row r="16067" spans="6:6" ht="12.75" customHeight="1" x14ac:dyDescent="0.2">
      <c r="F16067" s="45" t="e">
        <f t="shared" ref="F16067:F16321" si="67">VALUE(LEFT(E16067,LEN(E16067)-1))</f>
        <v>#VALUE!</v>
      </c>
    </row>
    <row r="16068" spans="6:6" ht="12.75" customHeight="1" x14ac:dyDescent="0.2">
      <c r="F16068" s="45" t="e">
        <f t="shared" si="67"/>
        <v>#VALUE!</v>
      </c>
    </row>
    <row r="16069" spans="6:6" ht="12.75" customHeight="1" x14ac:dyDescent="0.2">
      <c r="F16069" s="45" t="e">
        <f t="shared" si="67"/>
        <v>#VALUE!</v>
      </c>
    </row>
    <row r="16070" spans="6:6" ht="12.75" customHeight="1" x14ac:dyDescent="0.2">
      <c r="F16070" s="45" t="e">
        <f t="shared" si="67"/>
        <v>#VALUE!</v>
      </c>
    </row>
    <row r="16071" spans="6:6" ht="12.75" customHeight="1" x14ac:dyDescent="0.2">
      <c r="F16071" s="45" t="e">
        <f t="shared" si="67"/>
        <v>#VALUE!</v>
      </c>
    </row>
    <row r="16072" spans="6:6" ht="12.75" customHeight="1" x14ac:dyDescent="0.2">
      <c r="F16072" s="45" t="e">
        <f t="shared" si="67"/>
        <v>#VALUE!</v>
      </c>
    </row>
    <row r="16073" spans="6:6" ht="12.75" customHeight="1" x14ac:dyDescent="0.2">
      <c r="F16073" s="45" t="e">
        <f t="shared" si="67"/>
        <v>#VALUE!</v>
      </c>
    </row>
    <row r="16074" spans="6:6" ht="12.75" customHeight="1" x14ac:dyDescent="0.2">
      <c r="F16074" s="45" t="e">
        <f t="shared" si="67"/>
        <v>#VALUE!</v>
      </c>
    </row>
    <row r="16075" spans="6:6" ht="12.75" customHeight="1" x14ac:dyDescent="0.2">
      <c r="F16075" s="45" t="e">
        <f t="shared" si="67"/>
        <v>#VALUE!</v>
      </c>
    </row>
    <row r="16076" spans="6:6" ht="12.75" customHeight="1" x14ac:dyDescent="0.2">
      <c r="F16076" s="45" t="e">
        <f t="shared" si="67"/>
        <v>#VALUE!</v>
      </c>
    </row>
    <row r="16077" spans="6:6" ht="12.75" customHeight="1" x14ac:dyDescent="0.2">
      <c r="F16077" s="45" t="e">
        <f t="shared" si="67"/>
        <v>#VALUE!</v>
      </c>
    </row>
    <row r="16078" spans="6:6" ht="12.75" customHeight="1" x14ac:dyDescent="0.2">
      <c r="F16078" s="45" t="e">
        <f t="shared" si="67"/>
        <v>#VALUE!</v>
      </c>
    </row>
    <row r="16079" spans="6:6" ht="12.75" customHeight="1" x14ac:dyDescent="0.2">
      <c r="F16079" s="45" t="e">
        <f t="shared" si="67"/>
        <v>#VALUE!</v>
      </c>
    </row>
    <row r="16080" spans="6:6" ht="12.75" customHeight="1" x14ac:dyDescent="0.2">
      <c r="F16080" s="45" t="e">
        <f t="shared" si="67"/>
        <v>#VALUE!</v>
      </c>
    </row>
    <row r="16081" spans="6:6" ht="12.75" customHeight="1" x14ac:dyDescent="0.2">
      <c r="F16081" s="45" t="e">
        <f t="shared" si="67"/>
        <v>#VALUE!</v>
      </c>
    </row>
    <row r="16082" spans="6:6" ht="12.75" customHeight="1" x14ac:dyDescent="0.2">
      <c r="F16082" s="45" t="e">
        <f t="shared" si="67"/>
        <v>#VALUE!</v>
      </c>
    </row>
    <row r="16083" spans="6:6" ht="12.75" customHeight="1" x14ac:dyDescent="0.2">
      <c r="F16083" s="45" t="e">
        <f t="shared" si="67"/>
        <v>#VALUE!</v>
      </c>
    </row>
    <row r="16084" spans="6:6" ht="12.75" customHeight="1" x14ac:dyDescent="0.2">
      <c r="F16084" s="45" t="e">
        <f t="shared" si="67"/>
        <v>#VALUE!</v>
      </c>
    </row>
    <row r="16085" spans="6:6" ht="12.75" customHeight="1" x14ac:dyDescent="0.2">
      <c r="F16085" s="45" t="e">
        <f t="shared" si="67"/>
        <v>#VALUE!</v>
      </c>
    </row>
    <row r="16086" spans="6:6" ht="12.75" customHeight="1" x14ac:dyDescent="0.2">
      <c r="F16086" s="45" t="e">
        <f t="shared" si="67"/>
        <v>#VALUE!</v>
      </c>
    </row>
    <row r="16087" spans="6:6" ht="12.75" customHeight="1" x14ac:dyDescent="0.2">
      <c r="F16087" s="45" t="e">
        <f t="shared" si="67"/>
        <v>#VALUE!</v>
      </c>
    </row>
    <row r="16088" spans="6:6" ht="12.75" customHeight="1" x14ac:dyDescent="0.2">
      <c r="F16088" s="45" t="e">
        <f t="shared" si="67"/>
        <v>#VALUE!</v>
      </c>
    </row>
    <row r="16089" spans="6:6" ht="12.75" customHeight="1" x14ac:dyDescent="0.2">
      <c r="F16089" s="45" t="e">
        <f t="shared" si="67"/>
        <v>#VALUE!</v>
      </c>
    </row>
    <row r="16090" spans="6:6" ht="12.75" customHeight="1" x14ac:dyDescent="0.2">
      <c r="F16090" s="45" t="e">
        <f t="shared" si="67"/>
        <v>#VALUE!</v>
      </c>
    </row>
    <row r="16091" spans="6:6" ht="12.75" customHeight="1" x14ac:dyDescent="0.2">
      <c r="F16091" s="45" t="e">
        <f t="shared" si="67"/>
        <v>#VALUE!</v>
      </c>
    </row>
    <row r="16092" spans="6:6" ht="12.75" customHeight="1" x14ac:dyDescent="0.2">
      <c r="F16092" s="45" t="e">
        <f t="shared" si="67"/>
        <v>#VALUE!</v>
      </c>
    </row>
    <row r="16093" spans="6:6" ht="12.75" customHeight="1" x14ac:dyDescent="0.2">
      <c r="F16093" s="45" t="e">
        <f t="shared" si="67"/>
        <v>#VALUE!</v>
      </c>
    </row>
    <row r="16094" spans="6:6" ht="12.75" customHeight="1" x14ac:dyDescent="0.2">
      <c r="F16094" s="45" t="e">
        <f t="shared" si="67"/>
        <v>#VALUE!</v>
      </c>
    </row>
    <row r="16095" spans="6:6" ht="12.75" customHeight="1" x14ac:dyDescent="0.2">
      <c r="F16095" s="45" t="e">
        <f t="shared" si="67"/>
        <v>#VALUE!</v>
      </c>
    </row>
    <row r="16096" spans="6:6" ht="12.75" customHeight="1" x14ac:dyDescent="0.2">
      <c r="F16096" s="45" t="e">
        <f t="shared" si="67"/>
        <v>#VALUE!</v>
      </c>
    </row>
    <row r="16097" spans="6:6" ht="12.75" customHeight="1" x14ac:dyDescent="0.2">
      <c r="F16097" s="45" t="e">
        <f t="shared" si="67"/>
        <v>#VALUE!</v>
      </c>
    </row>
    <row r="16098" spans="6:6" ht="12.75" customHeight="1" x14ac:dyDescent="0.2">
      <c r="F16098" s="45" t="e">
        <f t="shared" si="67"/>
        <v>#VALUE!</v>
      </c>
    </row>
    <row r="16099" spans="6:6" ht="12.75" customHeight="1" x14ac:dyDescent="0.2">
      <c r="F16099" s="45" t="e">
        <f t="shared" si="67"/>
        <v>#VALUE!</v>
      </c>
    </row>
    <row r="16100" spans="6:6" ht="12.75" customHeight="1" x14ac:dyDescent="0.2">
      <c r="F16100" s="45" t="e">
        <f t="shared" si="67"/>
        <v>#VALUE!</v>
      </c>
    </row>
    <row r="16101" spans="6:6" ht="12.75" customHeight="1" x14ac:dyDescent="0.2">
      <c r="F16101" s="45" t="e">
        <f t="shared" si="67"/>
        <v>#VALUE!</v>
      </c>
    </row>
    <row r="16102" spans="6:6" ht="12.75" customHeight="1" x14ac:dyDescent="0.2">
      <c r="F16102" s="45" t="e">
        <f t="shared" si="67"/>
        <v>#VALUE!</v>
      </c>
    </row>
    <row r="16103" spans="6:6" ht="12.75" customHeight="1" x14ac:dyDescent="0.2">
      <c r="F16103" s="45" t="e">
        <f t="shared" si="67"/>
        <v>#VALUE!</v>
      </c>
    </row>
    <row r="16104" spans="6:6" ht="12.75" customHeight="1" x14ac:dyDescent="0.2">
      <c r="F16104" s="45" t="e">
        <f t="shared" si="67"/>
        <v>#VALUE!</v>
      </c>
    </row>
    <row r="16105" spans="6:6" ht="12.75" customHeight="1" x14ac:dyDescent="0.2">
      <c r="F16105" s="45" t="e">
        <f t="shared" si="67"/>
        <v>#VALUE!</v>
      </c>
    </row>
    <row r="16106" spans="6:6" ht="12.75" customHeight="1" x14ac:dyDescent="0.2">
      <c r="F16106" s="45" t="e">
        <f t="shared" si="67"/>
        <v>#VALUE!</v>
      </c>
    </row>
    <row r="16107" spans="6:6" ht="12.75" customHeight="1" x14ac:dyDescent="0.2">
      <c r="F16107" s="45" t="e">
        <f t="shared" si="67"/>
        <v>#VALUE!</v>
      </c>
    </row>
    <row r="16108" spans="6:6" ht="12.75" customHeight="1" x14ac:dyDescent="0.2">
      <c r="F16108" s="45" t="e">
        <f t="shared" si="67"/>
        <v>#VALUE!</v>
      </c>
    </row>
    <row r="16109" spans="6:6" ht="12.75" customHeight="1" x14ac:dyDescent="0.2">
      <c r="F16109" s="45" t="e">
        <f t="shared" si="67"/>
        <v>#VALUE!</v>
      </c>
    </row>
    <row r="16110" spans="6:6" ht="12.75" customHeight="1" x14ac:dyDescent="0.2">
      <c r="F16110" s="45" t="e">
        <f t="shared" si="67"/>
        <v>#VALUE!</v>
      </c>
    </row>
    <row r="16111" spans="6:6" ht="12.75" customHeight="1" x14ac:dyDescent="0.2">
      <c r="F16111" s="45" t="e">
        <f t="shared" si="67"/>
        <v>#VALUE!</v>
      </c>
    </row>
    <row r="16112" spans="6:6" ht="12.75" customHeight="1" x14ac:dyDescent="0.2">
      <c r="F16112" s="45" t="e">
        <f t="shared" si="67"/>
        <v>#VALUE!</v>
      </c>
    </row>
    <row r="16113" spans="6:6" ht="12.75" customHeight="1" x14ac:dyDescent="0.2">
      <c r="F16113" s="45" t="e">
        <f t="shared" si="67"/>
        <v>#VALUE!</v>
      </c>
    </row>
    <row r="16114" spans="6:6" ht="12.75" customHeight="1" x14ac:dyDescent="0.2">
      <c r="F16114" s="45" t="e">
        <f t="shared" si="67"/>
        <v>#VALUE!</v>
      </c>
    </row>
    <row r="16115" spans="6:6" ht="12.75" customHeight="1" x14ac:dyDescent="0.2">
      <c r="F16115" s="45" t="e">
        <f t="shared" si="67"/>
        <v>#VALUE!</v>
      </c>
    </row>
    <row r="16116" spans="6:6" ht="12.75" customHeight="1" x14ac:dyDescent="0.2">
      <c r="F16116" s="45" t="e">
        <f t="shared" si="67"/>
        <v>#VALUE!</v>
      </c>
    </row>
    <row r="16117" spans="6:6" ht="12.75" customHeight="1" x14ac:dyDescent="0.2">
      <c r="F16117" s="45" t="e">
        <f t="shared" si="67"/>
        <v>#VALUE!</v>
      </c>
    </row>
    <row r="16118" spans="6:6" ht="12.75" customHeight="1" x14ac:dyDescent="0.2">
      <c r="F16118" s="45" t="e">
        <f t="shared" si="67"/>
        <v>#VALUE!</v>
      </c>
    </row>
    <row r="16119" spans="6:6" ht="12.75" customHeight="1" x14ac:dyDescent="0.2">
      <c r="F16119" s="45" t="e">
        <f t="shared" si="67"/>
        <v>#VALUE!</v>
      </c>
    </row>
    <row r="16120" spans="6:6" ht="12.75" customHeight="1" x14ac:dyDescent="0.2">
      <c r="F16120" s="45" t="e">
        <f t="shared" si="67"/>
        <v>#VALUE!</v>
      </c>
    </row>
    <row r="16121" spans="6:6" ht="12.75" customHeight="1" x14ac:dyDescent="0.2">
      <c r="F16121" s="45" t="e">
        <f t="shared" si="67"/>
        <v>#VALUE!</v>
      </c>
    </row>
    <row r="16122" spans="6:6" ht="12.75" customHeight="1" x14ac:dyDescent="0.2">
      <c r="F16122" s="45" t="e">
        <f t="shared" si="67"/>
        <v>#VALUE!</v>
      </c>
    </row>
    <row r="16123" spans="6:6" ht="12.75" customHeight="1" x14ac:dyDescent="0.2">
      <c r="F16123" s="45" t="e">
        <f t="shared" si="67"/>
        <v>#VALUE!</v>
      </c>
    </row>
    <row r="16124" spans="6:6" ht="12.75" customHeight="1" x14ac:dyDescent="0.2">
      <c r="F16124" s="45" t="e">
        <f t="shared" si="67"/>
        <v>#VALUE!</v>
      </c>
    </row>
    <row r="16125" spans="6:6" ht="12.75" customHeight="1" x14ac:dyDescent="0.2">
      <c r="F16125" s="45" t="e">
        <f t="shared" si="67"/>
        <v>#VALUE!</v>
      </c>
    </row>
    <row r="16126" spans="6:6" ht="12.75" customHeight="1" x14ac:dyDescent="0.2">
      <c r="F16126" s="45" t="e">
        <f t="shared" si="67"/>
        <v>#VALUE!</v>
      </c>
    </row>
    <row r="16127" spans="6:6" ht="12.75" customHeight="1" x14ac:dyDescent="0.2">
      <c r="F16127" s="45" t="e">
        <f t="shared" si="67"/>
        <v>#VALUE!</v>
      </c>
    </row>
    <row r="16128" spans="6:6" ht="12.75" customHeight="1" x14ac:dyDescent="0.2">
      <c r="F16128" s="45" t="e">
        <f t="shared" si="67"/>
        <v>#VALUE!</v>
      </c>
    </row>
    <row r="16129" spans="6:6" ht="12.75" customHeight="1" x14ac:dyDescent="0.2">
      <c r="F16129" s="45" t="e">
        <f t="shared" si="67"/>
        <v>#VALUE!</v>
      </c>
    </row>
    <row r="16130" spans="6:6" ht="12.75" customHeight="1" x14ac:dyDescent="0.2">
      <c r="F16130" s="45" t="e">
        <f t="shared" si="67"/>
        <v>#VALUE!</v>
      </c>
    </row>
    <row r="16131" spans="6:6" ht="12.75" customHeight="1" x14ac:dyDescent="0.2">
      <c r="F16131" s="45" t="e">
        <f t="shared" si="67"/>
        <v>#VALUE!</v>
      </c>
    </row>
    <row r="16132" spans="6:6" ht="12.75" customHeight="1" x14ac:dyDescent="0.2">
      <c r="F16132" s="45" t="e">
        <f t="shared" si="67"/>
        <v>#VALUE!</v>
      </c>
    </row>
    <row r="16133" spans="6:6" ht="12.75" customHeight="1" x14ac:dyDescent="0.2">
      <c r="F16133" s="45" t="e">
        <f t="shared" si="67"/>
        <v>#VALUE!</v>
      </c>
    </row>
    <row r="16134" spans="6:6" ht="12.75" customHeight="1" x14ac:dyDescent="0.2">
      <c r="F16134" s="45" t="e">
        <f t="shared" si="67"/>
        <v>#VALUE!</v>
      </c>
    </row>
    <row r="16135" spans="6:6" ht="12.75" customHeight="1" x14ac:dyDescent="0.2">
      <c r="F16135" s="45" t="e">
        <f t="shared" si="67"/>
        <v>#VALUE!</v>
      </c>
    </row>
    <row r="16136" spans="6:6" ht="12.75" customHeight="1" x14ac:dyDescent="0.2">
      <c r="F16136" s="45" t="e">
        <f t="shared" si="67"/>
        <v>#VALUE!</v>
      </c>
    </row>
    <row r="16137" spans="6:6" ht="12.75" customHeight="1" x14ac:dyDescent="0.2">
      <c r="F16137" s="45" t="e">
        <f t="shared" si="67"/>
        <v>#VALUE!</v>
      </c>
    </row>
    <row r="16138" spans="6:6" ht="12.75" customHeight="1" x14ac:dyDescent="0.2">
      <c r="F16138" s="45" t="e">
        <f t="shared" si="67"/>
        <v>#VALUE!</v>
      </c>
    </row>
    <row r="16139" spans="6:6" ht="12.75" customHeight="1" x14ac:dyDescent="0.2">
      <c r="F16139" s="45" t="e">
        <f t="shared" si="67"/>
        <v>#VALUE!</v>
      </c>
    </row>
    <row r="16140" spans="6:6" ht="12.75" customHeight="1" x14ac:dyDescent="0.2">
      <c r="F16140" s="45" t="e">
        <f t="shared" si="67"/>
        <v>#VALUE!</v>
      </c>
    </row>
    <row r="16141" spans="6:6" ht="12.75" customHeight="1" x14ac:dyDescent="0.2">
      <c r="F16141" s="45" t="e">
        <f t="shared" si="67"/>
        <v>#VALUE!</v>
      </c>
    </row>
    <row r="16142" spans="6:6" ht="12.75" customHeight="1" x14ac:dyDescent="0.2">
      <c r="F16142" s="45" t="e">
        <f t="shared" si="67"/>
        <v>#VALUE!</v>
      </c>
    </row>
    <row r="16143" spans="6:6" ht="12.75" customHeight="1" x14ac:dyDescent="0.2">
      <c r="F16143" s="45" t="e">
        <f t="shared" si="67"/>
        <v>#VALUE!</v>
      </c>
    </row>
    <row r="16144" spans="6:6" ht="12.75" customHeight="1" x14ac:dyDescent="0.2">
      <c r="F16144" s="45" t="e">
        <f t="shared" si="67"/>
        <v>#VALUE!</v>
      </c>
    </row>
    <row r="16145" spans="6:6" ht="12.75" customHeight="1" x14ac:dyDescent="0.2">
      <c r="F16145" s="45" t="e">
        <f t="shared" si="67"/>
        <v>#VALUE!</v>
      </c>
    </row>
    <row r="16146" spans="6:6" ht="12.75" customHeight="1" x14ac:dyDescent="0.2">
      <c r="F16146" s="45" t="e">
        <f t="shared" si="67"/>
        <v>#VALUE!</v>
      </c>
    </row>
    <row r="16147" spans="6:6" ht="12.75" customHeight="1" x14ac:dyDescent="0.2">
      <c r="F16147" s="45" t="e">
        <f t="shared" si="67"/>
        <v>#VALUE!</v>
      </c>
    </row>
    <row r="16148" spans="6:6" ht="12.75" customHeight="1" x14ac:dyDescent="0.2">
      <c r="F16148" s="45" t="e">
        <f t="shared" si="67"/>
        <v>#VALUE!</v>
      </c>
    </row>
    <row r="16149" spans="6:6" ht="12.75" customHeight="1" x14ac:dyDescent="0.2">
      <c r="F16149" s="45" t="e">
        <f t="shared" si="67"/>
        <v>#VALUE!</v>
      </c>
    </row>
    <row r="16150" spans="6:6" ht="12.75" customHeight="1" x14ac:dyDescent="0.2">
      <c r="F16150" s="45" t="e">
        <f t="shared" si="67"/>
        <v>#VALUE!</v>
      </c>
    </row>
    <row r="16151" spans="6:6" ht="12.75" customHeight="1" x14ac:dyDescent="0.2">
      <c r="F16151" s="45" t="e">
        <f t="shared" si="67"/>
        <v>#VALUE!</v>
      </c>
    </row>
    <row r="16152" spans="6:6" ht="12.75" customHeight="1" x14ac:dyDescent="0.2">
      <c r="F16152" s="45" t="e">
        <f t="shared" si="67"/>
        <v>#VALUE!</v>
      </c>
    </row>
    <row r="16153" spans="6:6" ht="12.75" customHeight="1" x14ac:dyDescent="0.2">
      <c r="F16153" s="45" t="e">
        <f t="shared" si="67"/>
        <v>#VALUE!</v>
      </c>
    </row>
    <row r="16154" spans="6:6" ht="12.75" customHeight="1" x14ac:dyDescent="0.2">
      <c r="F16154" s="45" t="e">
        <f t="shared" si="67"/>
        <v>#VALUE!</v>
      </c>
    </row>
    <row r="16155" spans="6:6" ht="12.75" customHeight="1" x14ac:dyDescent="0.2">
      <c r="F16155" s="45" t="e">
        <f t="shared" si="67"/>
        <v>#VALUE!</v>
      </c>
    </row>
    <row r="16156" spans="6:6" ht="12.75" customHeight="1" x14ac:dyDescent="0.2">
      <c r="F16156" s="45" t="e">
        <f t="shared" si="67"/>
        <v>#VALUE!</v>
      </c>
    </row>
    <row r="16157" spans="6:6" ht="12.75" customHeight="1" x14ac:dyDescent="0.2">
      <c r="F16157" s="45" t="e">
        <f t="shared" si="67"/>
        <v>#VALUE!</v>
      </c>
    </row>
    <row r="16158" spans="6:6" ht="12.75" customHeight="1" x14ac:dyDescent="0.2">
      <c r="F16158" s="45" t="e">
        <f t="shared" si="67"/>
        <v>#VALUE!</v>
      </c>
    </row>
    <row r="16159" spans="6:6" ht="12.75" customHeight="1" x14ac:dyDescent="0.2">
      <c r="F16159" s="45" t="e">
        <f t="shared" si="67"/>
        <v>#VALUE!</v>
      </c>
    </row>
    <row r="16160" spans="6:6" ht="12.75" customHeight="1" x14ac:dyDescent="0.2">
      <c r="F16160" s="45" t="e">
        <f t="shared" si="67"/>
        <v>#VALUE!</v>
      </c>
    </row>
    <row r="16161" spans="6:6" ht="12.75" customHeight="1" x14ac:dyDescent="0.2">
      <c r="F16161" s="45" t="e">
        <f t="shared" si="67"/>
        <v>#VALUE!</v>
      </c>
    </row>
    <row r="16162" spans="6:6" ht="12.75" customHeight="1" x14ac:dyDescent="0.2">
      <c r="F16162" s="45" t="e">
        <f t="shared" si="67"/>
        <v>#VALUE!</v>
      </c>
    </row>
    <row r="16163" spans="6:6" ht="12.75" customHeight="1" x14ac:dyDescent="0.2">
      <c r="F16163" s="45" t="e">
        <f t="shared" si="67"/>
        <v>#VALUE!</v>
      </c>
    </row>
    <row r="16164" spans="6:6" ht="12.75" customHeight="1" x14ac:dyDescent="0.2">
      <c r="F16164" s="45" t="e">
        <f t="shared" si="67"/>
        <v>#VALUE!</v>
      </c>
    </row>
    <row r="16165" spans="6:6" ht="12.75" customHeight="1" x14ac:dyDescent="0.2">
      <c r="F16165" s="45" t="e">
        <f t="shared" si="67"/>
        <v>#VALUE!</v>
      </c>
    </row>
    <row r="16166" spans="6:6" ht="12.75" customHeight="1" x14ac:dyDescent="0.2">
      <c r="F16166" s="45" t="e">
        <f t="shared" si="67"/>
        <v>#VALUE!</v>
      </c>
    </row>
    <row r="16167" spans="6:6" ht="12.75" customHeight="1" x14ac:dyDescent="0.2">
      <c r="F16167" s="45" t="e">
        <f t="shared" si="67"/>
        <v>#VALUE!</v>
      </c>
    </row>
    <row r="16168" spans="6:6" ht="12.75" customHeight="1" x14ac:dyDescent="0.2">
      <c r="F16168" s="45" t="e">
        <f t="shared" si="67"/>
        <v>#VALUE!</v>
      </c>
    </row>
    <row r="16169" spans="6:6" ht="12.75" customHeight="1" x14ac:dyDescent="0.2">
      <c r="F16169" s="45" t="e">
        <f t="shared" si="67"/>
        <v>#VALUE!</v>
      </c>
    </row>
    <row r="16170" spans="6:6" ht="12.75" customHeight="1" x14ac:dyDescent="0.2">
      <c r="F16170" s="45" t="e">
        <f t="shared" si="67"/>
        <v>#VALUE!</v>
      </c>
    </row>
    <row r="16171" spans="6:6" ht="12.75" customHeight="1" x14ac:dyDescent="0.2">
      <c r="F16171" s="45" t="e">
        <f t="shared" si="67"/>
        <v>#VALUE!</v>
      </c>
    </row>
    <row r="16172" spans="6:6" ht="12.75" customHeight="1" x14ac:dyDescent="0.2">
      <c r="F16172" s="45" t="e">
        <f t="shared" si="67"/>
        <v>#VALUE!</v>
      </c>
    </row>
    <row r="16173" spans="6:6" ht="12.75" customHeight="1" x14ac:dyDescent="0.2">
      <c r="F16173" s="45" t="e">
        <f t="shared" si="67"/>
        <v>#VALUE!</v>
      </c>
    </row>
    <row r="16174" spans="6:6" ht="12.75" customHeight="1" x14ac:dyDescent="0.2">
      <c r="F16174" s="45" t="e">
        <f t="shared" si="67"/>
        <v>#VALUE!</v>
      </c>
    </row>
    <row r="16175" spans="6:6" ht="12.75" customHeight="1" x14ac:dyDescent="0.2">
      <c r="F16175" s="45" t="e">
        <f t="shared" si="67"/>
        <v>#VALUE!</v>
      </c>
    </row>
    <row r="16176" spans="6:6" ht="12.75" customHeight="1" x14ac:dyDescent="0.2">
      <c r="F16176" s="45" t="e">
        <f t="shared" si="67"/>
        <v>#VALUE!</v>
      </c>
    </row>
    <row r="16177" spans="6:6" ht="12.75" customHeight="1" x14ac:dyDescent="0.2">
      <c r="F16177" s="45" t="e">
        <f t="shared" si="67"/>
        <v>#VALUE!</v>
      </c>
    </row>
    <row r="16178" spans="6:6" ht="12.75" customHeight="1" x14ac:dyDescent="0.2">
      <c r="F16178" s="45" t="e">
        <f t="shared" si="67"/>
        <v>#VALUE!</v>
      </c>
    </row>
    <row r="16179" spans="6:6" ht="12.75" customHeight="1" x14ac:dyDescent="0.2">
      <c r="F16179" s="45" t="e">
        <f t="shared" si="67"/>
        <v>#VALUE!</v>
      </c>
    </row>
    <row r="16180" spans="6:6" ht="12.75" customHeight="1" x14ac:dyDescent="0.2">
      <c r="F16180" s="45" t="e">
        <f t="shared" si="67"/>
        <v>#VALUE!</v>
      </c>
    </row>
    <row r="16181" spans="6:6" ht="12.75" customHeight="1" x14ac:dyDescent="0.2">
      <c r="F16181" s="45" t="e">
        <f t="shared" si="67"/>
        <v>#VALUE!</v>
      </c>
    </row>
    <row r="16182" spans="6:6" ht="12.75" customHeight="1" x14ac:dyDescent="0.2">
      <c r="F16182" s="45" t="e">
        <f t="shared" si="67"/>
        <v>#VALUE!</v>
      </c>
    </row>
    <row r="16183" spans="6:6" ht="12.75" customHeight="1" x14ac:dyDescent="0.2">
      <c r="F16183" s="45" t="e">
        <f t="shared" si="67"/>
        <v>#VALUE!</v>
      </c>
    </row>
    <row r="16184" spans="6:6" ht="12.75" customHeight="1" x14ac:dyDescent="0.2">
      <c r="F16184" s="45" t="e">
        <f t="shared" si="67"/>
        <v>#VALUE!</v>
      </c>
    </row>
    <row r="16185" spans="6:6" ht="12.75" customHeight="1" x14ac:dyDescent="0.2">
      <c r="F16185" s="45" t="e">
        <f t="shared" si="67"/>
        <v>#VALUE!</v>
      </c>
    </row>
    <row r="16186" spans="6:6" ht="12.75" customHeight="1" x14ac:dyDescent="0.2">
      <c r="F16186" s="45" t="e">
        <f t="shared" si="67"/>
        <v>#VALUE!</v>
      </c>
    </row>
    <row r="16187" spans="6:6" ht="12.75" customHeight="1" x14ac:dyDescent="0.2">
      <c r="F16187" s="45" t="e">
        <f t="shared" si="67"/>
        <v>#VALUE!</v>
      </c>
    </row>
    <row r="16188" spans="6:6" ht="12.75" customHeight="1" x14ac:dyDescent="0.2">
      <c r="F16188" s="45" t="e">
        <f t="shared" si="67"/>
        <v>#VALUE!</v>
      </c>
    </row>
    <row r="16189" spans="6:6" ht="12.75" customHeight="1" x14ac:dyDescent="0.2">
      <c r="F16189" s="45" t="e">
        <f t="shared" si="67"/>
        <v>#VALUE!</v>
      </c>
    </row>
    <row r="16190" spans="6:6" ht="12.75" customHeight="1" x14ac:dyDescent="0.2">
      <c r="F16190" s="45" t="e">
        <f t="shared" si="67"/>
        <v>#VALUE!</v>
      </c>
    </row>
    <row r="16191" spans="6:6" ht="12.75" customHeight="1" x14ac:dyDescent="0.2">
      <c r="F16191" s="45" t="e">
        <f t="shared" si="67"/>
        <v>#VALUE!</v>
      </c>
    </row>
    <row r="16192" spans="6:6" ht="12.75" customHeight="1" x14ac:dyDescent="0.2">
      <c r="F16192" s="45" t="e">
        <f t="shared" si="67"/>
        <v>#VALUE!</v>
      </c>
    </row>
    <row r="16193" spans="6:6" ht="12.75" customHeight="1" x14ac:dyDescent="0.2">
      <c r="F16193" s="45" t="e">
        <f t="shared" si="67"/>
        <v>#VALUE!</v>
      </c>
    </row>
    <row r="16194" spans="6:6" ht="12.75" customHeight="1" x14ac:dyDescent="0.2">
      <c r="F16194" s="45" t="e">
        <f t="shared" si="67"/>
        <v>#VALUE!</v>
      </c>
    </row>
    <row r="16195" spans="6:6" ht="12.75" customHeight="1" x14ac:dyDescent="0.2">
      <c r="F16195" s="45" t="e">
        <f t="shared" si="67"/>
        <v>#VALUE!</v>
      </c>
    </row>
    <row r="16196" spans="6:6" ht="12.75" customHeight="1" x14ac:dyDescent="0.2">
      <c r="F16196" s="45" t="e">
        <f t="shared" si="67"/>
        <v>#VALUE!</v>
      </c>
    </row>
    <row r="16197" spans="6:6" ht="12.75" customHeight="1" x14ac:dyDescent="0.2">
      <c r="F16197" s="45" t="e">
        <f t="shared" si="67"/>
        <v>#VALUE!</v>
      </c>
    </row>
    <row r="16198" spans="6:6" ht="12.75" customHeight="1" x14ac:dyDescent="0.2">
      <c r="F16198" s="45" t="e">
        <f t="shared" si="67"/>
        <v>#VALUE!</v>
      </c>
    </row>
    <row r="16199" spans="6:6" ht="12.75" customHeight="1" x14ac:dyDescent="0.2">
      <c r="F16199" s="45" t="e">
        <f t="shared" si="67"/>
        <v>#VALUE!</v>
      </c>
    </row>
    <row r="16200" spans="6:6" ht="12.75" customHeight="1" x14ac:dyDescent="0.2">
      <c r="F16200" s="45" t="e">
        <f t="shared" si="67"/>
        <v>#VALUE!</v>
      </c>
    </row>
    <row r="16201" spans="6:6" ht="12.75" customHeight="1" x14ac:dyDescent="0.2">
      <c r="F16201" s="45" t="e">
        <f t="shared" si="67"/>
        <v>#VALUE!</v>
      </c>
    </row>
    <row r="16202" spans="6:6" ht="12.75" customHeight="1" x14ac:dyDescent="0.2">
      <c r="F16202" s="45" t="e">
        <f t="shared" si="67"/>
        <v>#VALUE!</v>
      </c>
    </row>
    <row r="16203" spans="6:6" ht="12.75" customHeight="1" x14ac:dyDescent="0.2">
      <c r="F16203" s="45" t="e">
        <f t="shared" si="67"/>
        <v>#VALUE!</v>
      </c>
    </row>
    <row r="16204" spans="6:6" ht="12.75" customHeight="1" x14ac:dyDescent="0.2">
      <c r="F16204" s="45" t="e">
        <f t="shared" si="67"/>
        <v>#VALUE!</v>
      </c>
    </row>
    <row r="16205" spans="6:6" ht="12.75" customHeight="1" x14ac:dyDescent="0.2">
      <c r="F16205" s="45" t="e">
        <f t="shared" si="67"/>
        <v>#VALUE!</v>
      </c>
    </row>
    <row r="16206" spans="6:6" ht="12.75" customHeight="1" x14ac:dyDescent="0.2">
      <c r="F16206" s="45" t="e">
        <f t="shared" si="67"/>
        <v>#VALUE!</v>
      </c>
    </row>
    <row r="16207" spans="6:6" ht="12.75" customHeight="1" x14ac:dyDescent="0.2">
      <c r="F16207" s="45" t="e">
        <f t="shared" si="67"/>
        <v>#VALUE!</v>
      </c>
    </row>
    <row r="16208" spans="6:6" ht="12.75" customHeight="1" x14ac:dyDescent="0.2">
      <c r="F16208" s="45" t="e">
        <f t="shared" si="67"/>
        <v>#VALUE!</v>
      </c>
    </row>
    <row r="16209" spans="6:6" ht="12.75" customHeight="1" x14ac:dyDescent="0.2">
      <c r="F16209" s="45" t="e">
        <f t="shared" si="67"/>
        <v>#VALUE!</v>
      </c>
    </row>
    <row r="16210" spans="6:6" ht="12.75" customHeight="1" x14ac:dyDescent="0.2">
      <c r="F16210" s="45" t="e">
        <f t="shared" si="67"/>
        <v>#VALUE!</v>
      </c>
    </row>
    <row r="16211" spans="6:6" ht="12.75" customHeight="1" x14ac:dyDescent="0.2">
      <c r="F16211" s="45" t="e">
        <f t="shared" si="67"/>
        <v>#VALUE!</v>
      </c>
    </row>
    <row r="16212" spans="6:6" ht="12.75" customHeight="1" x14ac:dyDescent="0.2">
      <c r="F16212" s="45" t="e">
        <f t="shared" si="67"/>
        <v>#VALUE!</v>
      </c>
    </row>
    <row r="16213" spans="6:6" ht="12.75" customHeight="1" x14ac:dyDescent="0.2">
      <c r="F16213" s="45" t="e">
        <f t="shared" si="67"/>
        <v>#VALUE!</v>
      </c>
    </row>
    <row r="16214" spans="6:6" ht="12.75" customHeight="1" x14ac:dyDescent="0.2">
      <c r="F16214" s="45" t="e">
        <f t="shared" si="67"/>
        <v>#VALUE!</v>
      </c>
    </row>
    <row r="16215" spans="6:6" ht="12.75" customHeight="1" x14ac:dyDescent="0.2">
      <c r="F16215" s="45" t="e">
        <f t="shared" si="67"/>
        <v>#VALUE!</v>
      </c>
    </row>
    <row r="16216" spans="6:6" ht="12.75" customHeight="1" x14ac:dyDescent="0.2">
      <c r="F16216" s="45" t="e">
        <f t="shared" si="67"/>
        <v>#VALUE!</v>
      </c>
    </row>
    <row r="16217" spans="6:6" ht="12.75" customHeight="1" x14ac:dyDescent="0.2">
      <c r="F16217" s="45" t="e">
        <f t="shared" si="67"/>
        <v>#VALUE!</v>
      </c>
    </row>
    <row r="16218" spans="6:6" ht="12.75" customHeight="1" x14ac:dyDescent="0.2">
      <c r="F16218" s="45" t="e">
        <f t="shared" si="67"/>
        <v>#VALUE!</v>
      </c>
    </row>
    <row r="16219" spans="6:6" ht="12.75" customHeight="1" x14ac:dyDescent="0.2">
      <c r="F16219" s="45" t="e">
        <f t="shared" si="67"/>
        <v>#VALUE!</v>
      </c>
    </row>
    <row r="16220" spans="6:6" ht="12.75" customHeight="1" x14ac:dyDescent="0.2">
      <c r="F16220" s="45" t="e">
        <f t="shared" si="67"/>
        <v>#VALUE!</v>
      </c>
    </row>
    <row r="16221" spans="6:6" ht="12.75" customHeight="1" x14ac:dyDescent="0.2">
      <c r="F16221" s="45" t="e">
        <f t="shared" si="67"/>
        <v>#VALUE!</v>
      </c>
    </row>
    <row r="16222" spans="6:6" ht="12.75" customHeight="1" x14ac:dyDescent="0.2">
      <c r="F16222" s="45" t="e">
        <f t="shared" si="67"/>
        <v>#VALUE!</v>
      </c>
    </row>
    <row r="16223" spans="6:6" ht="12.75" customHeight="1" x14ac:dyDescent="0.2">
      <c r="F16223" s="45" t="e">
        <f t="shared" si="67"/>
        <v>#VALUE!</v>
      </c>
    </row>
    <row r="16224" spans="6:6" ht="12.75" customHeight="1" x14ac:dyDescent="0.2">
      <c r="F16224" s="45" t="e">
        <f t="shared" si="67"/>
        <v>#VALUE!</v>
      </c>
    </row>
    <row r="16225" spans="6:6" ht="12.75" customHeight="1" x14ac:dyDescent="0.2">
      <c r="F16225" s="45" t="e">
        <f t="shared" si="67"/>
        <v>#VALUE!</v>
      </c>
    </row>
    <row r="16226" spans="6:6" ht="12.75" customHeight="1" x14ac:dyDescent="0.2">
      <c r="F16226" s="45" t="e">
        <f t="shared" si="67"/>
        <v>#VALUE!</v>
      </c>
    </row>
    <row r="16227" spans="6:6" ht="12.75" customHeight="1" x14ac:dyDescent="0.2">
      <c r="F16227" s="45" t="e">
        <f t="shared" si="67"/>
        <v>#VALUE!</v>
      </c>
    </row>
    <row r="16228" spans="6:6" ht="12.75" customHeight="1" x14ac:dyDescent="0.2">
      <c r="F16228" s="45" t="e">
        <f t="shared" si="67"/>
        <v>#VALUE!</v>
      </c>
    </row>
    <row r="16229" spans="6:6" ht="12.75" customHeight="1" x14ac:dyDescent="0.2">
      <c r="F16229" s="45" t="e">
        <f t="shared" si="67"/>
        <v>#VALUE!</v>
      </c>
    </row>
    <row r="16230" spans="6:6" ht="12.75" customHeight="1" x14ac:dyDescent="0.2">
      <c r="F16230" s="45" t="e">
        <f t="shared" si="67"/>
        <v>#VALUE!</v>
      </c>
    </row>
    <row r="16231" spans="6:6" ht="12.75" customHeight="1" x14ac:dyDescent="0.2">
      <c r="F16231" s="45" t="e">
        <f t="shared" si="67"/>
        <v>#VALUE!</v>
      </c>
    </row>
    <row r="16232" spans="6:6" ht="12.75" customHeight="1" x14ac:dyDescent="0.2">
      <c r="F16232" s="45" t="e">
        <f t="shared" si="67"/>
        <v>#VALUE!</v>
      </c>
    </row>
    <row r="16233" spans="6:6" ht="12.75" customHeight="1" x14ac:dyDescent="0.2">
      <c r="F16233" s="45" t="e">
        <f t="shared" si="67"/>
        <v>#VALUE!</v>
      </c>
    </row>
    <row r="16234" spans="6:6" ht="12.75" customHeight="1" x14ac:dyDescent="0.2">
      <c r="F16234" s="45" t="e">
        <f t="shared" si="67"/>
        <v>#VALUE!</v>
      </c>
    </row>
    <row r="16235" spans="6:6" ht="12.75" customHeight="1" x14ac:dyDescent="0.2">
      <c r="F16235" s="45" t="e">
        <f t="shared" si="67"/>
        <v>#VALUE!</v>
      </c>
    </row>
    <row r="16236" spans="6:6" ht="12.75" customHeight="1" x14ac:dyDescent="0.2">
      <c r="F16236" s="45" t="e">
        <f t="shared" si="67"/>
        <v>#VALUE!</v>
      </c>
    </row>
    <row r="16237" spans="6:6" ht="12.75" customHeight="1" x14ac:dyDescent="0.2">
      <c r="F16237" s="45" t="e">
        <f t="shared" si="67"/>
        <v>#VALUE!</v>
      </c>
    </row>
    <row r="16238" spans="6:6" ht="12.75" customHeight="1" x14ac:dyDescent="0.2">
      <c r="F16238" s="45" t="e">
        <f t="shared" si="67"/>
        <v>#VALUE!</v>
      </c>
    </row>
    <row r="16239" spans="6:6" ht="12.75" customHeight="1" x14ac:dyDescent="0.2">
      <c r="F16239" s="45" t="e">
        <f t="shared" si="67"/>
        <v>#VALUE!</v>
      </c>
    </row>
    <row r="16240" spans="6:6" ht="12.75" customHeight="1" x14ac:dyDescent="0.2">
      <c r="F16240" s="45" t="e">
        <f t="shared" si="67"/>
        <v>#VALUE!</v>
      </c>
    </row>
    <row r="16241" spans="6:6" ht="12.75" customHeight="1" x14ac:dyDescent="0.2">
      <c r="F16241" s="45" t="e">
        <f t="shared" si="67"/>
        <v>#VALUE!</v>
      </c>
    </row>
    <row r="16242" spans="6:6" ht="12.75" customHeight="1" x14ac:dyDescent="0.2">
      <c r="F16242" s="45" t="e">
        <f t="shared" si="67"/>
        <v>#VALUE!</v>
      </c>
    </row>
    <row r="16243" spans="6:6" ht="12.75" customHeight="1" x14ac:dyDescent="0.2">
      <c r="F16243" s="45" t="e">
        <f t="shared" si="67"/>
        <v>#VALUE!</v>
      </c>
    </row>
    <row r="16244" spans="6:6" ht="12.75" customHeight="1" x14ac:dyDescent="0.2">
      <c r="F16244" s="45" t="e">
        <f t="shared" si="67"/>
        <v>#VALUE!</v>
      </c>
    </row>
    <row r="16245" spans="6:6" ht="12.75" customHeight="1" x14ac:dyDescent="0.2">
      <c r="F16245" s="45" t="e">
        <f t="shared" si="67"/>
        <v>#VALUE!</v>
      </c>
    </row>
    <row r="16246" spans="6:6" ht="12.75" customHeight="1" x14ac:dyDescent="0.2">
      <c r="F16246" s="45" t="e">
        <f t="shared" si="67"/>
        <v>#VALUE!</v>
      </c>
    </row>
    <row r="16247" spans="6:6" ht="12.75" customHeight="1" x14ac:dyDescent="0.2">
      <c r="F16247" s="45" t="e">
        <f t="shared" si="67"/>
        <v>#VALUE!</v>
      </c>
    </row>
    <row r="16248" spans="6:6" ht="12.75" customHeight="1" x14ac:dyDescent="0.2">
      <c r="F16248" s="45" t="e">
        <f t="shared" si="67"/>
        <v>#VALUE!</v>
      </c>
    </row>
    <row r="16249" spans="6:6" ht="12.75" customHeight="1" x14ac:dyDescent="0.2">
      <c r="F16249" s="45" t="e">
        <f t="shared" si="67"/>
        <v>#VALUE!</v>
      </c>
    </row>
    <row r="16250" spans="6:6" ht="12.75" customHeight="1" x14ac:dyDescent="0.2">
      <c r="F16250" s="45" t="e">
        <f t="shared" si="67"/>
        <v>#VALUE!</v>
      </c>
    </row>
    <row r="16251" spans="6:6" ht="12.75" customHeight="1" x14ac:dyDescent="0.2">
      <c r="F16251" s="45" t="e">
        <f t="shared" si="67"/>
        <v>#VALUE!</v>
      </c>
    </row>
    <row r="16252" spans="6:6" ht="12.75" customHeight="1" x14ac:dyDescent="0.2">
      <c r="F16252" s="45" t="e">
        <f t="shared" si="67"/>
        <v>#VALUE!</v>
      </c>
    </row>
    <row r="16253" spans="6:6" ht="12.75" customHeight="1" x14ac:dyDescent="0.2">
      <c r="F16253" s="45" t="e">
        <f t="shared" si="67"/>
        <v>#VALUE!</v>
      </c>
    </row>
    <row r="16254" spans="6:6" ht="12.75" customHeight="1" x14ac:dyDescent="0.2">
      <c r="F16254" s="45" t="e">
        <f t="shared" si="67"/>
        <v>#VALUE!</v>
      </c>
    </row>
    <row r="16255" spans="6:6" ht="12.75" customHeight="1" x14ac:dyDescent="0.2">
      <c r="F16255" s="45" t="e">
        <f t="shared" si="67"/>
        <v>#VALUE!</v>
      </c>
    </row>
    <row r="16256" spans="6:6" ht="12.75" customHeight="1" x14ac:dyDescent="0.2">
      <c r="F16256" s="45" t="e">
        <f t="shared" si="67"/>
        <v>#VALUE!</v>
      </c>
    </row>
    <row r="16257" spans="6:6" ht="12.75" customHeight="1" x14ac:dyDescent="0.2">
      <c r="F16257" s="45" t="e">
        <f t="shared" si="67"/>
        <v>#VALUE!</v>
      </c>
    </row>
    <row r="16258" spans="6:6" ht="12.75" customHeight="1" x14ac:dyDescent="0.2">
      <c r="F16258" s="45" t="e">
        <f t="shared" si="67"/>
        <v>#VALUE!</v>
      </c>
    </row>
    <row r="16259" spans="6:6" ht="12.75" customHeight="1" x14ac:dyDescent="0.2">
      <c r="F16259" s="45" t="e">
        <f t="shared" si="67"/>
        <v>#VALUE!</v>
      </c>
    </row>
    <row r="16260" spans="6:6" ht="12.75" customHeight="1" x14ac:dyDescent="0.2">
      <c r="F16260" s="45" t="e">
        <f t="shared" si="67"/>
        <v>#VALUE!</v>
      </c>
    </row>
    <row r="16261" spans="6:6" ht="12.75" customHeight="1" x14ac:dyDescent="0.2">
      <c r="F16261" s="45" t="e">
        <f t="shared" si="67"/>
        <v>#VALUE!</v>
      </c>
    </row>
    <row r="16262" spans="6:6" ht="12.75" customHeight="1" x14ac:dyDescent="0.2">
      <c r="F16262" s="45" t="e">
        <f t="shared" si="67"/>
        <v>#VALUE!</v>
      </c>
    </row>
    <row r="16263" spans="6:6" ht="12.75" customHeight="1" x14ac:dyDescent="0.2">
      <c r="F16263" s="45" t="e">
        <f t="shared" si="67"/>
        <v>#VALUE!</v>
      </c>
    </row>
    <row r="16264" spans="6:6" ht="12.75" customHeight="1" x14ac:dyDescent="0.2">
      <c r="F16264" s="45" t="e">
        <f t="shared" si="67"/>
        <v>#VALUE!</v>
      </c>
    </row>
    <row r="16265" spans="6:6" ht="12.75" customHeight="1" x14ac:dyDescent="0.2">
      <c r="F16265" s="45" t="e">
        <f t="shared" si="67"/>
        <v>#VALUE!</v>
      </c>
    </row>
    <row r="16266" spans="6:6" ht="12.75" customHeight="1" x14ac:dyDescent="0.2">
      <c r="F16266" s="45" t="e">
        <f t="shared" si="67"/>
        <v>#VALUE!</v>
      </c>
    </row>
    <row r="16267" spans="6:6" ht="12.75" customHeight="1" x14ac:dyDescent="0.2">
      <c r="F16267" s="45" t="e">
        <f t="shared" si="67"/>
        <v>#VALUE!</v>
      </c>
    </row>
    <row r="16268" spans="6:6" ht="12.75" customHeight="1" x14ac:dyDescent="0.2">
      <c r="F16268" s="45" t="e">
        <f t="shared" si="67"/>
        <v>#VALUE!</v>
      </c>
    </row>
    <row r="16269" spans="6:6" ht="12.75" customHeight="1" x14ac:dyDescent="0.2">
      <c r="F16269" s="45" t="e">
        <f t="shared" si="67"/>
        <v>#VALUE!</v>
      </c>
    </row>
    <row r="16270" spans="6:6" ht="12.75" customHeight="1" x14ac:dyDescent="0.2">
      <c r="F16270" s="45" t="e">
        <f t="shared" si="67"/>
        <v>#VALUE!</v>
      </c>
    </row>
    <row r="16271" spans="6:6" ht="12.75" customHeight="1" x14ac:dyDescent="0.2">
      <c r="F16271" s="45" t="e">
        <f t="shared" si="67"/>
        <v>#VALUE!</v>
      </c>
    </row>
    <row r="16272" spans="6:6" ht="12.75" customHeight="1" x14ac:dyDescent="0.2">
      <c r="F16272" s="45" t="e">
        <f t="shared" si="67"/>
        <v>#VALUE!</v>
      </c>
    </row>
    <row r="16273" spans="6:6" ht="12.75" customHeight="1" x14ac:dyDescent="0.2">
      <c r="F16273" s="45" t="e">
        <f t="shared" si="67"/>
        <v>#VALUE!</v>
      </c>
    </row>
    <row r="16274" spans="6:6" ht="12.75" customHeight="1" x14ac:dyDescent="0.2">
      <c r="F16274" s="45" t="e">
        <f t="shared" si="67"/>
        <v>#VALUE!</v>
      </c>
    </row>
    <row r="16275" spans="6:6" ht="12.75" customHeight="1" x14ac:dyDescent="0.2">
      <c r="F16275" s="45" t="e">
        <f t="shared" si="67"/>
        <v>#VALUE!</v>
      </c>
    </row>
    <row r="16276" spans="6:6" ht="12.75" customHeight="1" x14ac:dyDescent="0.2">
      <c r="F16276" s="45" t="e">
        <f t="shared" si="67"/>
        <v>#VALUE!</v>
      </c>
    </row>
    <row r="16277" spans="6:6" ht="12.75" customHeight="1" x14ac:dyDescent="0.2">
      <c r="F16277" s="45" t="e">
        <f t="shared" si="67"/>
        <v>#VALUE!</v>
      </c>
    </row>
    <row r="16278" spans="6:6" ht="12.75" customHeight="1" x14ac:dyDescent="0.2">
      <c r="F16278" s="45" t="e">
        <f t="shared" si="67"/>
        <v>#VALUE!</v>
      </c>
    </row>
    <row r="16279" spans="6:6" ht="12.75" customHeight="1" x14ac:dyDescent="0.2">
      <c r="F16279" s="45" t="e">
        <f t="shared" si="67"/>
        <v>#VALUE!</v>
      </c>
    </row>
    <row r="16280" spans="6:6" ht="12.75" customHeight="1" x14ac:dyDescent="0.2">
      <c r="F16280" s="45" t="e">
        <f t="shared" si="67"/>
        <v>#VALUE!</v>
      </c>
    </row>
    <row r="16281" spans="6:6" ht="12.75" customHeight="1" x14ac:dyDescent="0.2">
      <c r="F16281" s="45" t="e">
        <f t="shared" si="67"/>
        <v>#VALUE!</v>
      </c>
    </row>
    <row r="16282" spans="6:6" ht="12.75" customHeight="1" x14ac:dyDescent="0.2">
      <c r="F16282" s="45" t="e">
        <f t="shared" si="67"/>
        <v>#VALUE!</v>
      </c>
    </row>
    <row r="16283" spans="6:6" ht="12.75" customHeight="1" x14ac:dyDescent="0.2">
      <c r="F16283" s="45" t="e">
        <f t="shared" si="67"/>
        <v>#VALUE!</v>
      </c>
    </row>
    <row r="16284" spans="6:6" ht="12.75" customHeight="1" x14ac:dyDescent="0.2">
      <c r="F16284" s="45" t="e">
        <f t="shared" si="67"/>
        <v>#VALUE!</v>
      </c>
    </row>
    <row r="16285" spans="6:6" ht="12.75" customHeight="1" x14ac:dyDescent="0.2">
      <c r="F16285" s="45" t="e">
        <f t="shared" si="67"/>
        <v>#VALUE!</v>
      </c>
    </row>
    <row r="16286" spans="6:6" ht="12.75" customHeight="1" x14ac:dyDescent="0.2">
      <c r="F16286" s="45" t="e">
        <f t="shared" si="67"/>
        <v>#VALUE!</v>
      </c>
    </row>
    <row r="16287" spans="6:6" ht="12.75" customHeight="1" x14ac:dyDescent="0.2">
      <c r="F16287" s="45" t="e">
        <f t="shared" si="67"/>
        <v>#VALUE!</v>
      </c>
    </row>
    <row r="16288" spans="6:6" ht="12.75" customHeight="1" x14ac:dyDescent="0.2">
      <c r="F16288" s="45" t="e">
        <f t="shared" si="67"/>
        <v>#VALUE!</v>
      </c>
    </row>
    <row r="16289" spans="6:6" ht="12.75" customHeight="1" x14ac:dyDescent="0.2">
      <c r="F16289" s="45" t="e">
        <f t="shared" si="67"/>
        <v>#VALUE!</v>
      </c>
    </row>
    <row r="16290" spans="6:6" ht="12.75" customHeight="1" x14ac:dyDescent="0.2">
      <c r="F16290" s="45" t="e">
        <f t="shared" si="67"/>
        <v>#VALUE!</v>
      </c>
    </row>
    <row r="16291" spans="6:6" ht="12.75" customHeight="1" x14ac:dyDescent="0.2">
      <c r="F16291" s="45" t="e">
        <f t="shared" si="67"/>
        <v>#VALUE!</v>
      </c>
    </row>
    <row r="16292" spans="6:6" ht="12.75" customHeight="1" x14ac:dyDescent="0.2">
      <c r="F16292" s="45" t="e">
        <f t="shared" si="67"/>
        <v>#VALUE!</v>
      </c>
    </row>
    <row r="16293" spans="6:6" ht="12.75" customHeight="1" x14ac:dyDescent="0.2">
      <c r="F16293" s="45" t="e">
        <f t="shared" si="67"/>
        <v>#VALUE!</v>
      </c>
    </row>
    <row r="16294" spans="6:6" ht="12.75" customHeight="1" x14ac:dyDescent="0.2">
      <c r="F16294" s="45" t="e">
        <f t="shared" si="67"/>
        <v>#VALUE!</v>
      </c>
    </row>
    <row r="16295" spans="6:6" ht="12.75" customHeight="1" x14ac:dyDescent="0.2">
      <c r="F16295" s="45" t="e">
        <f t="shared" si="67"/>
        <v>#VALUE!</v>
      </c>
    </row>
    <row r="16296" spans="6:6" ht="12.75" customHeight="1" x14ac:dyDescent="0.2">
      <c r="F16296" s="45" t="e">
        <f t="shared" si="67"/>
        <v>#VALUE!</v>
      </c>
    </row>
    <row r="16297" spans="6:6" ht="12.75" customHeight="1" x14ac:dyDescent="0.2">
      <c r="F16297" s="45" t="e">
        <f t="shared" si="67"/>
        <v>#VALUE!</v>
      </c>
    </row>
    <row r="16298" spans="6:6" ht="12.75" customHeight="1" x14ac:dyDescent="0.2">
      <c r="F16298" s="45" t="e">
        <f t="shared" si="67"/>
        <v>#VALUE!</v>
      </c>
    </row>
    <row r="16299" spans="6:6" ht="12.75" customHeight="1" x14ac:dyDescent="0.2">
      <c r="F16299" s="45" t="e">
        <f t="shared" si="67"/>
        <v>#VALUE!</v>
      </c>
    </row>
    <row r="16300" spans="6:6" ht="12.75" customHeight="1" x14ac:dyDescent="0.2">
      <c r="F16300" s="45" t="e">
        <f t="shared" si="67"/>
        <v>#VALUE!</v>
      </c>
    </row>
    <row r="16301" spans="6:6" ht="12.75" customHeight="1" x14ac:dyDescent="0.2">
      <c r="F16301" s="45" t="e">
        <f t="shared" si="67"/>
        <v>#VALUE!</v>
      </c>
    </row>
    <row r="16302" spans="6:6" ht="12.75" customHeight="1" x14ac:dyDescent="0.2">
      <c r="F16302" s="45" t="e">
        <f t="shared" si="67"/>
        <v>#VALUE!</v>
      </c>
    </row>
    <row r="16303" spans="6:6" ht="12.75" customHeight="1" x14ac:dyDescent="0.2">
      <c r="F16303" s="45" t="e">
        <f t="shared" si="67"/>
        <v>#VALUE!</v>
      </c>
    </row>
    <row r="16304" spans="6:6" ht="12.75" customHeight="1" x14ac:dyDescent="0.2">
      <c r="F16304" s="45" t="e">
        <f t="shared" si="67"/>
        <v>#VALUE!</v>
      </c>
    </row>
    <row r="16305" spans="6:6" ht="12.75" customHeight="1" x14ac:dyDescent="0.2">
      <c r="F16305" s="45" t="e">
        <f t="shared" si="67"/>
        <v>#VALUE!</v>
      </c>
    </row>
    <row r="16306" spans="6:6" ht="12.75" customHeight="1" x14ac:dyDescent="0.2">
      <c r="F16306" s="45" t="e">
        <f t="shared" si="67"/>
        <v>#VALUE!</v>
      </c>
    </row>
    <row r="16307" spans="6:6" ht="12.75" customHeight="1" x14ac:dyDescent="0.2">
      <c r="F16307" s="45" t="e">
        <f t="shared" si="67"/>
        <v>#VALUE!</v>
      </c>
    </row>
    <row r="16308" spans="6:6" ht="12.75" customHeight="1" x14ac:dyDescent="0.2">
      <c r="F16308" s="45" t="e">
        <f t="shared" si="67"/>
        <v>#VALUE!</v>
      </c>
    </row>
    <row r="16309" spans="6:6" ht="12.75" customHeight="1" x14ac:dyDescent="0.2">
      <c r="F16309" s="45" t="e">
        <f t="shared" si="67"/>
        <v>#VALUE!</v>
      </c>
    </row>
    <row r="16310" spans="6:6" ht="12.75" customHeight="1" x14ac:dyDescent="0.2">
      <c r="F16310" s="45" t="e">
        <f t="shared" si="67"/>
        <v>#VALUE!</v>
      </c>
    </row>
    <row r="16311" spans="6:6" ht="12.75" customHeight="1" x14ac:dyDescent="0.2">
      <c r="F16311" s="45" t="e">
        <f t="shared" si="67"/>
        <v>#VALUE!</v>
      </c>
    </row>
    <row r="16312" spans="6:6" ht="12.75" customHeight="1" x14ac:dyDescent="0.2">
      <c r="F16312" s="45" t="e">
        <f t="shared" si="67"/>
        <v>#VALUE!</v>
      </c>
    </row>
    <row r="16313" spans="6:6" ht="12.75" customHeight="1" x14ac:dyDescent="0.2">
      <c r="F16313" s="45" t="e">
        <f t="shared" si="67"/>
        <v>#VALUE!</v>
      </c>
    </row>
    <row r="16314" spans="6:6" ht="12.75" customHeight="1" x14ac:dyDescent="0.2">
      <c r="F16314" s="45" t="e">
        <f t="shared" si="67"/>
        <v>#VALUE!</v>
      </c>
    </row>
    <row r="16315" spans="6:6" ht="12.75" customHeight="1" x14ac:dyDescent="0.2">
      <c r="F16315" s="45" t="e">
        <f t="shared" si="67"/>
        <v>#VALUE!</v>
      </c>
    </row>
    <row r="16316" spans="6:6" ht="12.75" customHeight="1" x14ac:dyDescent="0.2">
      <c r="F16316" s="45" t="e">
        <f t="shared" si="67"/>
        <v>#VALUE!</v>
      </c>
    </row>
    <row r="16317" spans="6:6" ht="12.75" customHeight="1" x14ac:dyDescent="0.2">
      <c r="F16317" s="45" t="e">
        <f t="shared" si="67"/>
        <v>#VALUE!</v>
      </c>
    </row>
    <row r="16318" spans="6:6" ht="12.75" customHeight="1" x14ac:dyDescent="0.2">
      <c r="F16318" s="45" t="e">
        <f t="shared" si="67"/>
        <v>#VALUE!</v>
      </c>
    </row>
    <row r="16319" spans="6:6" ht="12.75" customHeight="1" x14ac:dyDescent="0.2">
      <c r="F16319" s="45" t="e">
        <f t="shared" si="67"/>
        <v>#VALUE!</v>
      </c>
    </row>
    <row r="16320" spans="6:6" ht="12.75" customHeight="1" x14ac:dyDescent="0.2">
      <c r="F16320" s="45" t="e">
        <f t="shared" si="67"/>
        <v>#VALUE!</v>
      </c>
    </row>
    <row r="16321" spans="6:6" ht="12.75" customHeight="1" x14ac:dyDescent="0.2">
      <c r="F16321" s="45" t="e">
        <f t="shared" si="67"/>
        <v>#VALUE!</v>
      </c>
    </row>
    <row r="16322" spans="6:6" ht="12.75" customHeight="1" x14ac:dyDescent="0.2">
      <c r="F16322" s="45" t="e">
        <f t="shared" ref="F16322:F16576" si="68">VALUE(LEFT(E16322,LEN(E16322)-1))</f>
        <v>#VALUE!</v>
      </c>
    </row>
    <row r="16323" spans="6:6" ht="12.75" customHeight="1" x14ac:dyDescent="0.2">
      <c r="F16323" s="45" t="e">
        <f t="shared" si="68"/>
        <v>#VALUE!</v>
      </c>
    </row>
    <row r="16324" spans="6:6" ht="12.75" customHeight="1" x14ac:dyDescent="0.2">
      <c r="F16324" s="45" t="e">
        <f t="shared" si="68"/>
        <v>#VALUE!</v>
      </c>
    </row>
    <row r="16325" spans="6:6" ht="12.75" customHeight="1" x14ac:dyDescent="0.2">
      <c r="F16325" s="45" t="e">
        <f t="shared" si="68"/>
        <v>#VALUE!</v>
      </c>
    </row>
    <row r="16326" spans="6:6" ht="12.75" customHeight="1" x14ac:dyDescent="0.2">
      <c r="F16326" s="45" t="e">
        <f t="shared" si="68"/>
        <v>#VALUE!</v>
      </c>
    </row>
    <row r="16327" spans="6:6" ht="12.75" customHeight="1" x14ac:dyDescent="0.2">
      <c r="F16327" s="45" t="e">
        <f t="shared" si="68"/>
        <v>#VALUE!</v>
      </c>
    </row>
    <row r="16328" spans="6:6" ht="12.75" customHeight="1" x14ac:dyDescent="0.2">
      <c r="F16328" s="45" t="e">
        <f t="shared" si="68"/>
        <v>#VALUE!</v>
      </c>
    </row>
    <row r="16329" spans="6:6" ht="12.75" customHeight="1" x14ac:dyDescent="0.2">
      <c r="F16329" s="45" t="e">
        <f t="shared" si="68"/>
        <v>#VALUE!</v>
      </c>
    </row>
    <row r="16330" spans="6:6" ht="12.75" customHeight="1" x14ac:dyDescent="0.2">
      <c r="F16330" s="45" t="e">
        <f t="shared" si="68"/>
        <v>#VALUE!</v>
      </c>
    </row>
    <row r="16331" spans="6:6" ht="12.75" customHeight="1" x14ac:dyDescent="0.2">
      <c r="F16331" s="45" t="e">
        <f t="shared" si="68"/>
        <v>#VALUE!</v>
      </c>
    </row>
    <row r="16332" spans="6:6" ht="12.75" customHeight="1" x14ac:dyDescent="0.2">
      <c r="F16332" s="45" t="e">
        <f t="shared" si="68"/>
        <v>#VALUE!</v>
      </c>
    </row>
    <row r="16333" spans="6:6" ht="12.75" customHeight="1" x14ac:dyDescent="0.2">
      <c r="F16333" s="45" t="e">
        <f t="shared" si="68"/>
        <v>#VALUE!</v>
      </c>
    </row>
    <row r="16334" spans="6:6" ht="12.75" customHeight="1" x14ac:dyDescent="0.2">
      <c r="F16334" s="45" t="e">
        <f t="shared" si="68"/>
        <v>#VALUE!</v>
      </c>
    </row>
    <row r="16335" spans="6:6" ht="12.75" customHeight="1" x14ac:dyDescent="0.2">
      <c r="F16335" s="45" t="e">
        <f t="shared" si="68"/>
        <v>#VALUE!</v>
      </c>
    </row>
    <row r="16336" spans="6:6" ht="12.75" customHeight="1" x14ac:dyDescent="0.2">
      <c r="F16336" s="45" t="e">
        <f t="shared" si="68"/>
        <v>#VALUE!</v>
      </c>
    </row>
    <row r="16337" spans="6:6" ht="12.75" customHeight="1" x14ac:dyDescent="0.2">
      <c r="F16337" s="45" t="e">
        <f t="shared" si="68"/>
        <v>#VALUE!</v>
      </c>
    </row>
    <row r="16338" spans="6:6" ht="12.75" customHeight="1" x14ac:dyDescent="0.2">
      <c r="F16338" s="45" t="e">
        <f t="shared" si="68"/>
        <v>#VALUE!</v>
      </c>
    </row>
    <row r="16339" spans="6:6" ht="12.75" customHeight="1" x14ac:dyDescent="0.2">
      <c r="F16339" s="45" t="e">
        <f t="shared" si="68"/>
        <v>#VALUE!</v>
      </c>
    </row>
    <row r="16340" spans="6:6" ht="12.75" customHeight="1" x14ac:dyDescent="0.2">
      <c r="F16340" s="45" t="e">
        <f t="shared" si="68"/>
        <v>#VALUE!</v>
      </c>
    </row>
    <row r="16341" spans="6:6" ht="12.75" customHeight="1" x14ac:dyDescent="0.2">
      <c r="F16341" s="45" t="e">
        <f t="shared" si="68"/>
        <v>#VALUE!</v>
      </c>
    </row>
    <row r="16342" spans="6:6" ht="12.75" customHeight="1" x14ac:dyDescent="0.2">
      <c r="F16342" s="45" t="e">
        <f t="shared" si="68"/>
        <v>#VALUE!</v>
      </c>
    </row>
    <row r="16343" spans="6:6" ht="12.75" customHeight="1" x14ac:dyDescent="0.2">
      <c r="F16343" s="45" t="e">
        <f t="shared" si="68"/>
        <v>#VALUE!</v>
      </c>
    </row>
    <row r="16344" spans="6:6" ht="12.75" customHeight="1" x14ac:dyDescent="0.2">
      <c r="F16344" s="45" t="e">
        <f t="shared" si="68"/>
        <v>#VALUE!</v>
      </c>
    </row>
    <row r="16345" spans="6:6" ht="12.75" customHeight="1" x14ac:dyDescent="0.2">
      <c r="F16345" s="45" t="e">
        <f t="shared" si="68"/>
        <v>#VALUE!</v>
      </c>
    </row>
    <row r="16346" spans="6:6" ht="12.75" customHeight="1" x14ac:dyDescent="0.2">
      <c r="F16346" s="45" t="e">
        <f t="shared" si="68"/>
        <v>#VALUE!</v>
      </c>
    </row>
    <row r="16347" spans="6:6" ht="12.75" customHeight="1" x14ac:dyDescent="0.2">
      <c r="F16347" s="45" t="e">
        <f t="shared" si="68"/>
        <v>#VALUE!</v>
      </c>
    </row>
    <row r="16348" spans="6:6" ht="12.75" customHeight="1" x14ac:dyDescent="0.2">
      <c r="F16348" s="45" t="e">
        <f t="shared" si="68"/>
        <v>#VALUE!</v>
      </c>
    </row>
    <row r="16349" spans="6:6" ht="12.75" customHeight="1" x14ac:dyDescent="0.2">
      <c r="F16349" s="45" t="e">
        <f t="shared" si="68"/>
        <v>#VALUE!</v>
      </c>
    </row>
    <row r="16350" spans="6:6" ht="12.75" customHeight="1" x14ac:dyDescent="0.2">
      <c r="F16350" s="45" t="e">
        <f t="shared" si="68"/>
        <v>#VALUE!</v>
      </c>
    </row>
    <row r="16351" spans="6:6" ht="12.75" customHeight="1" x14ac:dyDescent="0.2">
      <c r="F16351" s="45" t="e">
        <f t="shared" si="68"/>
        <v>#VALUE!</v>
      </c>
    </row>
    <row r="16352" spans="6:6" ht="12.75" customHeight="1" x14ac:dyDescent="0.2">
      <c r="F16352" s="45" t="e">
        <f t="shared" si="68"/>
        <v>#VALUE!</v>
      </c>
    </row>
    <row r="16353" spans="6:6" ht="12.75" customHeight="1" x14ac:dyDescent="0.2">
      <c r="F16353" s="45" t="e">
        <f t="shared" si="68"/>
        <v>#VALUE!</v>
      </c>
    </row>
    <row r="16354" spans="6:6" ht="12.75" customHeight="1" x14ac:dyDescent="0.2">
      <c r="F16354" s="45" t="e">
        <f t="shared" si="68"/>
        <v>#VALUE!</v>
      </c>
    </row>
    <row r="16355" spans="6:6" ht="12.75" customHeight="1" x14ac:dyDescent="0.2">
      <c r="F16355" s="45" t="e">
        <f t="shared" si="68"/>
        <v>#VALUE!</v>
      </c>
    </row>
    <row r="16356" spans="6:6" ht="12.75" customHeight="1" x14ac:dyDescent="0.2">
      <c r="F16356" s="45" t="e">
        <f t="shared" si="68"/>
        <v>#VALUE!</v>
      </c>
    </row>
    <row r="16357" spans="6:6" ht="12.75" customHeight="1" x14ac:dyDescent="0.2">
      <c r="F16357" s="45" t="e">
        <f t="shared" si="68"/>
        <v>#VALUE!</v>
      </c>
    </row>
    <row r="16358" spans="6:6" ht="12.75" customHeight="1" x14ac:dyDescent="0.2">
      <c r="F16358" s="45" t="e">
        <f t="shared" si="68"/>
        <v>#VALUE!</v>
      </c>
    </row>
    <row r="16359" spans="6:6" ht="12.75" customHeight="1" x14ac:dyDescent="0.2">
      <c r="F16359" s="45" t="e">
        <f t="shared" si="68"/>
        <v>#VALUE!</v>
      </c>
    </row>
    <row r="16360" spans="6:6" ht="12.75" customHeight="1" x14ac:dyDescent="0.2">
      <c r="F16360" s="45" t="e">
        <f t="shared" si="68"/>
        <v>#VALUE!</v>
      </c>
    </row>
    <row r="16361" spans="6:6" ht="12.75" customHeight="1" x14ac:dyDescent="0.2">
      <c r="F16361" s="45" t="e">
        <f t="shared" si="68"/>
        <v>#VALUE!</v>
      </c>
    </row>
    <row r="16362" spans="6:6" ht="12.75" customHeight="1" x14ac:dyDescent="0.2">
      <c r="F16362" s="45" t="e">
        <f t="shared" si="68"/>
        <v>#VALUE!</v>
      </c>
    </row>
    <row r="16363" spans="6:6" ht="12.75" customHeight="1" x14ac:dyDescent="0.2">
      <c r="F16363" s="45" t="e">
        <f t="shared" si="68"/>
        <v>#VALUE!</v>
      </c>
    </row>
    <row r="16364" spans="6:6" ht="12.75" customHeight="1" x14ac:dyDescent="0.2">
      <c r="F16364" s="45" t="e">
        <f t="shared" si="68"/>
        <v>#VALUE!</v>
      </c>
    </row>
    <row r="16365" spans="6:6" ht="12.75" customHeight="1" x14ac:dyDescent="0.2">
      <c r="F16365" s="45" t="e">
        <f t="shared" si="68"/>
        <v>#VALUE!</v>
      </c>
    </row>
    <row r="16366" spans="6:6" ht="12.75" customHeight="1" x14ac:dyDescent="0.2">
      <c r="F16366" s="45" t="e">
        <f t="shared" si="68"/>
        <v>#VALUE!</v>
      </c>
    </row>
    <row r="16367" spans="6:6" ht="12.75" customHeight="1" x14ac:dyDescent="0.2">
      <c r="F16367" s="45" t="e">
        <f t="shared" si="68"/>
        <v>#VALUE!</v>
      </c>
    </row>
    <row r="16368" spans="6:6" ht="12.75" customHeight="1" x14ac:dyDescent="0.2">
      <c r="F16368" s="45" t="e">
        <f t="shared" si="68"/>
        <v>#VALUE!</v>
      </c>
    </row>
    <row r="16369" spans="6:6" ht="12.75" customHeight="1" x14ac:dyDescent="0.2">
      <c r="F16369" s="45" t="e">
        <f t="shared" si="68"/>
        <v>#VALUE!</v>
      </c>
    </row>
    <row r="16370" spans="6:6" ht="12.75" customHeight="1" x14ac:dyDescent="0.2">
      <c r="F16370" s="45" t="e">
        <f t="shared" si="68"/>
        <v>#VALUE!</v>
      </c>
    </row>
    <row r="16371" spans="6:6" ht="12.75" customHeight="1" x14ac:dyDescent="0.2">
      <c r="F16371" s="45" t="e">
        <f t="shared" si="68"/>
        <v>#VALUE!</v>
      </c>
    </row>
    <row r="16372" spans="6:6" ht="12.75" customHeight="1" x14ac:dyDescent="0.2">
      <c r="F16372" s="45" t="e">
        <f t="shared" si="68"/>
        <v>#VALUE!</v>
      </c>
    </row>
    <row r="16373" spans="6:6" ht="12.75" customHeight="1" x14ac:dyDescent="0.2">
      <c r="F16373" s="45" t="e">
        <f t="shared" si="68"/>
        <v>#VALUE!</v>
      </c>
    </row>
    <row r="16374" spans="6:6" ht="12.75" customHeight="1" x14ac:dyDescent="0.2">
      <c r="F16374" s="45" t="e">
        <f t="shared" si="68"/>
        <v>#VALUE!</v>
      </c>
    </row>
    <row r="16375" spans="6:6" ht="12.75" customHeight="1" x14ac:dyDescent="0.2">
      <c r="F16375" s="45" t="e">
        <f t="shared" si="68"/>
        <v>#VALUE!</v>
      </c>
    </row>
    <row r="16376" spans="6:6" ht="12.75" customHeight="1" x14ac:dyDescent="0.2">
      <c r="F16376" s="45" t="e">
        <f t="shared" si="68"/>
        <v>#VALUE!</v>
      </c>
    </row>
    <row r="16377" spans="6:6" ht="12.75" customHeight="1" x14ac:dyDescent="0.2">
      <c r="F16377" s="45" t="e">
        <f t="shared" si="68"/>
        <v>#VALUE!</v>
      </c>
    </row>
    <row r="16378" spans="6:6" ht="12.75" customHeight="1" x14ac:dyDescent="0.2">
      <c r="F16378" s="45" t="e">
        <f t="shared" si="68"/>
        <v>#VALUE!</v>
      </c>
    </row>
    <row r="16379" spans="6:6" ht="12.75" customHeight="1" x14ac:dyDescent="0.2">
      <c r="F16379" s="45" t="e">
        <f t="shared" si="68"/>
        <v>#VALUE!</v>
      </c>
    </row>
    <row r="16380" spans="6:6" ht="12.75" customHeight="1" x14ac:dyDescent="0.2">
      <c r="F16380" s="45" t="e">
        <f t="shared" si="68"/>
        <v>#VALUE!</v>
      </c>
    </row>
    <row r="16381" spans="6:6" ht="12.75" customHeight="1" x14ac:dyDescent="0.2">
      <c r="F16381" s="45" t="e">
        <f t="shared" si="68"/>
        <v>#VALUE!</v>
      </c>
    </row>
    <row r="16382" spans="6:6" ht="12.75" customHeight="1" x14ac:dyDescent="0.2">
      <c r="F16382" s="45" t="e">
        <f t="shared" si="68"/>
        <v>#VALUE!</v>
      </c>
    </row>
    <row r="16383" spans="6:6" ht="12.75" customHeight="1" x14ac:dyDescent="0.2">
      <c r="F16383" s="45" t="e">
        <f t="shared" si="68"/>
        <v>#VALUE!</v>
      </c>
    </row>
    <row r="16384" spans="6:6" ht="12.75" customHeight="1" x14ac:dyDescent="0.2">
      <c r="F16384" s="45" t="e">
        <f t="shared" si="68"/>
        <v>#VALUE!</v>
      </c>
    </row>
    <row r="16385" spans="6:6" ht="12.75" customHeight="1" x14ac:dyDescent="0.2">
      <c r="F16385" s="45" t="e">
        <f t="shared" si="68"/>
        <v>#VALUE!</v>
      </c>
    </row>
    <row r="16386" spans="6:6" ht="12.75" customHeight="1" x14ac:dyDescent="0.2">
      <c r="F16386" s="45" t="e">
        <f t="shared" si="68"/>
        <v>#VALUE!</v>
      </c>
    </row>
    <row r="16387" spans="6:6" ht="12.75" customHeight="1" x14ac:dyDescent="0.2">
      <c r="F16387" s="45" t="e">
        <f t="shared" si="68"/>
        <v>#VALUE!</v>
      </c>
    </row>
    <row r="16388" spans="6:6" ht="12.75" customHeight="1" x14ac:dyDescent="0.2">
      <c r="F16388" s="45" t="e">
        <f t="shared" si="68"/>
        <v>#VALUE!</v>
      </c>
    </row>
    <row r="16389" spans="6:6" ht="12.75" customHeight="1" x14ac:dyDescent="0.2">
      <c r="F16389" s="45" t="e">
        <f t="shared" si="68"/>
        <v>#VALUE!</v>
      </c>
    </row>
    <row r="16390" spans="6:6" ht="12.75" customHeight="1" x14ac:dyDescent="0.2">
      <c r="F16390" s="45" t="e">
        <f t="shared" si="68"/>
        <v>#VALUE!</v>
      </c>
    </row>
    <row r="16391" spans="6:6" ht="12.75" customHeight="1" x14ac:dyDescent="0.2">
      <c r="F16391" s="45" t="e">
        <f t="shared" si="68"/>
        <v>#VALUE!</v>
      </c>
    </row>
    <row r="16392" spans="6:6" ht="12.75" customHeight="1" x14ac:dyDescent="0.2">
      <c r="F16392" s="45" t="e">
        <f t="shared" si="68"/>
        <v>#VALUE!</v>
      </c>
    </row>
    <row r="16393" spans="6:6" ht="12.75" customHeight="1" x14ac:dyDescent="0.2">
      <c r="F16393" s="45" t="e">
        <f t="shared" si="68"/>
        <v>#VALUE!</v>
      </c>
    </row>
    <row r="16394" spans="6:6" ht="12.75" customHeight="1" x14ac:dyDescent="0.2">
      <c r="F16394" s="45" t="e">
        <f t="shared" si="68"/>
        <v>#VALUE!</v>
      </c>
    </row>
    <row r="16395" spans="6:6" ht="12.75" customHeight="1" x14ac:dyDescent="0.2">
      <c r="F16395" s="45" t="e">
        <f t="shared" si="68"/>
        <v>#VALUE!</v>
      </c>
    </row>
    <row r="16396" spans="6:6" ht="12.75" customHeight="1" x14ac:dyDescent="0.2">
      <c r="F16396" s="45" t="e">
        <f t="shared" si="68"/>
        <v>#VALUE!</v>
      </c>
    </row>
    <row r="16397" spans="6:6" ht="12.75" customHeight="1" x14ac:dyDescent="0.2">
      <c r="F16397" s="45" t="e">
        <f t="shared" si="68"/>
        <v>#VALUE!</v>
      </c>
    </row>
    <row r="16398" spans="6:6" ht="12.75" customHeight="1" x14ac:dyDescent="0.2">
      <c r="F16398" s="45" t="e">
        <f t="shared" si="68"/>
        <v>#VALUE!</v>
      </c>
    </row>
    <row r="16399" spans="6:6" ht="12.75" customHeight="1" x14ac:dyDescent="0.2">
      <c r="F16399" s="45" t="e">
        <f t="shared" si="68"/>
        <v>#VALUE!</v>
      </c>
    </row>
    <row r="16400" spans="6:6" ht="12.75" customHeight="1" x14ac:dyDescent="0.2">
      <c r="F16400" s="45" t="e">
        <f t="shared" si="68"/>
        <v>#VALUE!</v>
      </c>
    </row>
    <row r="16401" spans="6:6" ht="12.75" customHeight="1" x14ac:dyDescent="0.2">
      <c r="F16401" s="45" t="e">
        <f t="shared" si="68"/>
        <v>#VALUE!</v>
      </c>
    </row>
    <row r="16402" spans="6:6" ht="12.75" customHeight="1" x14ac:dyDescent="0.2">
      <c r="F16402" s="45" t="e">
        <f t="shared" si="68"/>
        <v>#VALUE!</v>
      </c>
    </row>
    <row r="16403" spans="6:6" ht="12.75" customHeight="1" x14ac:dyDescent="0.2">
      <c r="F16403" s="45" t="e">
        <f t="shared" si="68"/>
        <v>#VALUE!</v>
      </c>
    </row>
    <row r="16404" spans="6:6" ht="12.75" customHeight="1" x14ac:dyDescent="0.2">
      <c r="F16404" s="45" t="e">
        <f t="shared" si="68"/>
        <v>#VALUE!</v>
      </c>
    </row>
    <row r="16405" spans="6:6" ht="12.75" customHeight="1" x14ac:dyDescent="0.2">
      <c r="F16405" s="45" t="e">
        <f t="shared" si="68"/>
        <v>#VALUE!</v>
      </c>
    </row>
    <row r="16406" spans="6:6" ht="12.75" customHeight="1" x14ac:dyDescent="0.2">
      <c r="F16406" s="45" t="e">
        <f t="shared" si="68"/>
        <v>#VALUE!</v>
      </c>
    </row>
    <row r="16407" spans="6:6" ht="12.75" customHeight="1" x14ac:dyDescent="0.2">
      <c r="F16407" s="45" t="e">
        <f t="shared" si="68"/>
        <v>#VALUE!</v>
      </c>
    </row>
    <row r="16408" spans="6:6" ht="12.75" customHeight="1" x14ac:dyDescent="0.2">
      <c r="F16408" s="45" t="e">
        <f t="shared" si="68"/>
        <v>#VALUE!</v>
      </c>
    </row>
    <row r="16409" spans="6:6" ht="12.75" customHeight="1" x14ac:dyDescent="0.2">
      <c r="F16409" s="45" t="e">
        <f t="shared" si="68"/>
        <v>#VALUE!</v>
      </c>
    </row>
    <row r="16410" spans="6:6" ht="12.75" customHeight="1" x14ac:dyDescent="0.2">
      <c r="F16410" s="45" t="e">
        <f t="shared" si="68"/>
        <v>#VALUE!</v>
      </c>
    </row>
    <row r="16411" spans="6:6" ht="12.75" customHeight="1" x14ac:dyDescent="0.2">
      <c r="F16411" s="45" t="e">
        <f t="shared" si="68"/>
        <v>#VALUE!</v>
      </c>
    </row>
    <row r="16412" spans="6:6" ht="12.75" customHeight="1" x14ac:dyDescent="0.2">
      <c r="F16412" s="45" t="e">
        <f t="shared" si="68"/>
        <v>#VALUE!</v>
      </c>
    </row>
    <row r="16413" spans="6:6" ht="12.75" customHeight="1" x14ac:dyDescent="0.2">
      <c r="F16413" s="45" t="e">
        <f t="shared" si="68"/>
        <v>#VALUE!</v>
      </c>
    </row>
    <row r="16414" spans="6:6" ht="12.75" customHeight="1" x14ac:dyDescent="0.2">
      <c r="F16414" s="45" t="e">
        <f t="shared" si="68"/>
        <v>#VALUE!</v>
      </c>
    </row>
    <row r="16415" spans="6:6" ht="12.75" customHeight="1" x14ac:dyDescent="0.2">
      <c r="F16415" s="45" t="e">
        <f t="shared" si="68"/>
        <v>#VALUE!</v>
      </c>
    </row>
    <row r="16416" spans="6:6" ht="12.75" customHeight="1" x14ac:dyDescent="0.2">
      <c r="F16416" s="45" t="e">
        <f t="shared" si="68"/>
        <v>#VALUE!</v>
      </c>
    </row>
    <row r="16417" spans="6:6" ht="12.75" customHeight="1" x14ac:dyDescent="0.2">
      <c r="F16417" s="45" t="e">
        <f t="shared" si="68"/>
        <v>#VALUE!</v>
      </c>
    </row>
    <row r="16418" spans="6:6" ht="12.75" customHeight="1" x14ac:dyDescent="0.2">
      <c r="F16418" s="45" t="e">
        <f t="shared" si="68"/>
        <v>#VALUE!</v>
      </c>
    </row>
    <row r="16419" spans="6:6" ht="12.75" customHeight="1" x14ac:dyDescent="0.2">
      <c r="F16419" s="45" t="e">
        <f t="shared" si="68"/>
        <v>#VALUE!</v>
      </c>
    </row>
    <row r="16420" spans="6:6" ht="12.75" customHeight="1" x14ac:dyDescent="0.2">
      <c r="F16420" s="45" t="e">
        <f t="shared" si="68"/>
        <v>#VALUE!</v>
      </c>
    </row>
    <row r="16421" spans="6:6" ht="12.75" customHeight="1" x14ac:dyDescent="0.2">
      <c r="F16421" s="45" t="e">
        <f t="shared" si="68"/>
        <v>#VALUE!</v>
      </c>
    </row>
    <row r="16422" spans="6:6" ht="12.75" customHeight="1" x14ac:dyDescent="0.2">
      <c r="F16422" s="45" t="e">
        <f t="shared" si="68"/>
        <v>#VALUE!</v>
      </c>
    </row>
    <row r="16423" spans="6:6" ht="12.75" customHeight="1" x14ac:dyDescent="0.2">
      <c r="F16423" s="45" t="e">
        <f t="shared" si="68"/>
        <v>#VALUE!</v>
      </c>
    </row>
    <row r="16424" spans="6:6" ht="12.75" customHeight="1" x14ac:dyDescent="0.2">
      <c r="F16424" s="45" t="e">
        <f t="shared" si="68"/>
        <v>#VALUE!</v>
      </c>
    </row>
    <row r="16425" spans="6:6" ht="12.75" customHeight="1" x14ac:dyDescent="0.2">
      <c r="F16425" s="45" t="e">
        <f t="shared" si="68"/>
        <v>#VALUE!</v>
      </c>
    </row>
    <row r="16426" spans="6:6" ht="12.75" customHeight="1" x14ac:dyDescent="0.2">
      <c r="F16426" s="45" t="e">
        <f t="shared" si="68"/>
        <v>#VALUE!</v>
      </c>
    </row>
    <row r="16427" spans="6:6" ht="12.75" customHeight="1" x14ac:dyDescent="0.2">
      <c r="F16427" s="45" t="e">
        <f t="shared" si="68"/>
        <v>#VALUE!</v>
      </c>
    </row>
    <row r="16428" spans="6:6" ht="12.75" customHeight="1" x14ac:dyDescent="0.2">
      <c r="F16428" s="45" t="e">
        <f t="shared" si="68"/>
        <v>#VALUE!</v>
      </c>
    </row>
    <row r="16429" spans="6:6" ht="12.75" customHeight="1" x14ac:dyDescent="0.2">
      <c r="F16429" s="45" t="e">
        <f t="shared" si="68"/>
        <v>#VALUE!</v>
      </c>
    </row>
    <row r="16430" spans="6:6" ht="12.75" customHeight="1" x14ac:dyDescent="0.2">
      <c r="F16430" s="45" t="e">
        <f t="shared" si="68"/>
        <v>#VALUE!</v>
      </c>
    </row>
    <row r="16431" spans="6:6" ht="12.75" customHeight="1" x14ac:dyDescent="0.2">
      <c r="F16431" s="45" t="e">
        <f t="shared" si="68"/>
        <v>#VALUE!</v>
      </c>
    </row>
    <row r="16432" spans="6:6" ht="12.75" customHeight="1" x14ac:dyDescent="0.2">
      <c r="F16432" s="45" t="e">
        <f t="shared" si="68"/>
        <v>#VALUE!</v>
      </c>
    </row>
    <row r="16433" spans="6:6" ht="12.75" customHeight="1" x14ac:dyDescent="0.2">
      <c r="F16433" s="45" t="e">
        <f t="shared" si="68"/>
        <v>#VALUE!</v>
      </c>
    </row>
    <row r="16434" spans="6:6" ht="12.75" customHeight="1" x14ac:dyDescent="0.2">
      <c r="F16434" s="45" t="e">
        <f t="shared" si="68"/>
        <v>#VALUE!</v>
      </c>
    </row>
    <row r="16435" spans="6:6" ht="12.75" customHeight="1" x14ac:dyDescent="0.2">
      <c r="F16435" s="45" t="e">
        <f t="shared" si="68"/>
        <v>#VALUE!</v>
      </c>
    </row>
    <row r="16436" spans="6:6" ht="12.75" customHeight="1" x14ac:dyDescent="0.2">
      <c r="F16436" s="45" t="e">
        <f t="shared" si="68"/>
        <v>#VALUE!</v>
      </c>
    </row>
    <row r="16437" spans="6:6" ht="12.75" customHeight="1" x14ac:dyDescent="0.2">
      <c r="F16437" s="45" t="e">
        <f t="shared" si="68"/>
        <v>#VALUE!</v>
      </c>
    </row>
    <row r="16438" spans="6:6" ht="12.75" customHeight="1" x14ac:dyDescent="0.2">
      <c r="F16438" s="45" t="e">
        <f t="shared" si="68"/>
        <v>#VALUE!</v>
      </c>
    </row>
    <row r="16439" spans="6:6" ht="12.75" customHeight="1" x14ac:dyDescent="0.2">
      <c r="F16439" s="45" t="e">
        <f t="shared" si="68"/>
        <v>#VALUE!</v>
      </c>
    </row>
    <row r="16440" spans="6:6" ht="12.75" customHeight="1" x14ac:dyDescent="0.2">
      <c r="F16440" s="45" t="e">
        <f t="shared" si="68"/>
        <v>#VALUE!</v>
      </c>
    </row>
    <row r="16441" spans="6:6" ht="12.75" customHeight="1" x14ac:dyDescent="0.2">
      <c r="F16441" s="45" t="e">
        <f t="shared" si="68"/>
        <v>#VALUE!</v>
      </c>
    </row>
    <row r="16442" spans="6:6" ht="12.75" customHeight="1" x14ac:dyDescent="0.2">
      <c r="F16442" s="45" t="e">
        <f t="shared" si="68"/>
        <v>#VALUE!</v>
      </c>
    </row>
    <row r="16443" spans="6:6" ht="12.75" customHeight="1" x14ac:dyDescent="0.2">
      <c r="F16443" s="45" t="e">
        <f t="shared" si="68"/>
        <v>#VALUE!</v>
      </c>
    </row>
    <row r="16444" spans="6:6" ht="12.75" customHeight="1" x14ac:dyDescent="0.2">
      <c r="F16444" s="45" t="e">
        <f t="shared" si="68"/>
        <v>#VALUE!</v>
      </c>
    </row>
    <row r="16445" spans="6:6" ht="12.75" customHeight="1" x14ac:dyDescent="0.2">
      <c r="F16445" s="45" t="e">
        <f t="shared" si="68"/>
        <v>#VALUE!</v>
      </c>
    </row>
    <row r="16446" spans="6:6" ht="12.75" customHeight="1" x14ac:dyDescent="0.2">
      <c r="F16446" s="45" t="e">
        <f t="shared" si="68"/>
        <v>#VALUE!</v>
      </c>
    </row>
    <row r="16447" spans="6:6" ht="12.75" customHeight="1" x14ac:dyDescent="0.2">
      <c r="F16447" s="45" t="e">
        <f t="shared" si="68"/>
        <v>#VALUE!</v>
      </c>
    </row>
    <row r="16448" spans="6:6" ht="12.75" customHeight="1" x14ac:dyDescent="0.2">
      <c r="F16448" s="45" t="e">
        <f t="shared" si="68"/>
        <v>#VALUE!</v>
      </c>
    </row>
    <row r="16449" spans="6:6" ht="12.75" customHeight="1" x14ac:dyDescent="0.2">
      <c r="F16449" s="45" t="e">
        <f t="shared" si="68"/>
        <v>#VALUE!</v>
      </c>
    </row>
    <row r="16450" spans="6:6" ht="12.75" customHeight="1" x14ac:dyDescent="0.2">
      <c r="F16450" s="45" t="e">
        <f t="shared" si="68"/>
        <v>#VALUE!</v>
      </c>
    </row>
    <row r="16451" spans="6:6" ht="12.75" customHeight="1" x14ac:dyDescent="0.2">
      <c r="F16451" s="45" t="e">
        <f t="shared" si="68"/>
        <v>#VALUE!</v>
      </c>
    </row>
    <row r="16452" spans="6:6" ht="12.75" customHeight="1" x14ac:dyDescent="0.2">
      <c r="F16452" s="45" t="e">
        <f t="shared" si="68"/>
        <v>#VALUE!</v>
      </c>
    </row>
    <row r="16453" spans="6:6" ht="12.75" customHeight="1" x14ac:dyDescent="0.2">
      <c r="F16453" s="45" t="e">
        <f t="shared" si="68"/>
        <v>#VALUE!</v>
      </c>
    </row>
    <row r="16454" spans="6:6" ht="12.75" customHeight="1" x14ac:dyDescent="0.2">
      <c r="F16454" s="45" t="e">
        <f t="shared" si="68"/>
        <v>#VALUE!</v>
      </c>
    </row>
    <row r="16455" spans="6:6" ht="12.75" customHeight="1" x14ac:dyDescent="0.2">
      <c r="F16455" s="45" t="e">
        <f t="shared" si="68"/>
        <v>#VALUE!</v>
      </c>
    </row>
    <row r="16456" spans="6:6" ht="12.75" customHeight="1" x14ac:dyDescent="0.2">
      <c r="F16456" s="45" t="e">
        <f t="shared" si="68"/>
        <v>#VALUE!</v>
      </c>
    </row>
    <row r="16457" spans="6:6" ht="12.75" customHeight="1" x14ac:dyDescent="0.2">
      <c r="F16457" s="45" t="e">
        <f t="shared" si="68"/>
        <v>#VALUE!</v>
      </c>
    </row>
    <row r="16458" spans="6:6" ht="12.75" customHeight="1" x14ac:dyDescent="0.2">
      <c r="F16458" s="45" t="e">
        <f t="shared" si="68"/>
        <v>#VALUE!</v>
      </c>
    </row>
    <row r="16459" spans="6:6" ht="12.75" customHeight="1" x14ac:dyDescent="0.2">
      <c r="F16459" s="45" t="e">
        <f t="shared" si="68"/>
        <v>#VALUE!</v>
      </c>
    </row>
    <row r="16460" spans="6:6" ht="12.75" customHeight="1" x14ac:dyDescent="0.2">
      <c r="F16460" s="45" t="e">
        <f t="shared" si="68"/>
        <v>#VALUE!</v>
      </c>
    </row>
    <row r="16461" spans="6:6" ht="12.75" customHeight="1" x14ac:dyDescent="0.2">
      <c r="F16461" s="45" t="e">
        <f t="shared" si="68"/>
        <v>#VALUE!</v>
      </c>
    </row>
    <row r="16462" spans="6:6" ht="12.75" customHeight="1" x14ac:dyDescent="0.2">
      <c r="F16462" s="45" t="e">
        <f t="shared" si="68"/>
        <v>#VALUE!</v>
      </c>
    </row>
    <row r="16463" spans="6:6" ht="12.75" customHeight="1" x14ac:dyDescent="0.2">
      <c r="F16463" s="45" t="e">
        <f t="shared" si="68"/>
        <v>#VALUE!</v>
      </c>
    </row>
    <row r="16464" spans="6:6" ht="12.75" customHeight="1" x14ac:dyDescent="0.2">
      <c r="F16464" s="45" t="e">
        <f t="shared" si="68"/>
        <v>#VALUE!</v>
      </c>
    </row>
    <row r="16465" spans="6:6" ht="12.75" customHeight="1" x14ac:dyDescent="0.2">
      <c r="F16465" s="45" t="e">
        <f t="shared" si="68"/>
        <v>#VALUE!</v>
      </c>
    </row>
    <row r="16466" spans="6:6" ht="12.75" customHeight="1" x14ac:dyDescent="0.2">
      <c r="F16466" s="45" t="e">
        <f t="shared" si="68"/>
        <v>#VALUE!</v>
      </c>
    </row>
    <row r="16467" spans="6:6" ht="12.75" customHeight="1" x14ac:dyDescent="0.2">
      <c r="F16467" s="45" t="e">
        <f t="shared" si="68"/>
        <v>#VALUE!</v>
      </c>
    </row>
    <row r="16468" spans="6:6" ht="12.75" customHeight="1" x14ac:dyDescent="0.2">
      <c r="F16468" s="45" t="e">
        <f t="shared" si="68"/>
        <v>#VALUE!</v>
      </c>
    </row>
    <row r="16469" spans="6:6" ht="12.75" customHeight="1" x14ac:dyDescent="0.2">
      <c r="F16469" s="45" t="e">
        <f t="shared" si="68"/>
        <v>#VALUE!</v>
      </c>
    </row>
    <row r="16470" spans="6:6" ht="12.75" customHeight="1" x14ac:dyDescent="0.2">
      <c r="F16470" s="45" t="e">
        <f t="shared" si="68"/>
        <v>#VALUE!</v>
      </c>
    </row>
    <row r="16471" spans="6:6" ht="12.75" customHeight="1" x14ac:dyDescent="0.2">
      <c r="F16471" s="45" t="e">
        <f t="shared" si="68"/>
        <v>#VALUE!</v>
      </c>
    </row>
    <row r="16472" spans="6:6" ht="12.75" customHeight="1" x14ac:dyDescent="0.2">
      <c r="F16472" s="45" t="e">
        <f t="shared" si="68"/>
        <v>#VALUE!</v>
      </c>
    </row>
    <row r="16473" spans="6:6" ht="12.75" customHeight="1" x14ac:dyDescent="0.2">
      <c r="F16473" s="45" t="e">
        <f t="shared" si="68"/>
        <v>#VALUE!</v>
      </c>
    </row>
    <row r="16474" spans="6:6" ht="12.75" customHeight="1" x14ac:dyDescent="0.2">
      <c r="F16474" s="45" t="e">
        <f t="shared" si="68"/>
        <v>#VALUE!</v>
      </c>
    </row>
    <row r="16475" spans="6:6" ht="12.75" customHeight="1" x14ac:dyDescent="0.2">
      <c r="F16475" s="45" t="e">
        <f t="shared" si="68"/>
        <v>#VALUE!</v>
      </c>
    </row>
    <row r="16476" spans="6:6" ht="12.75" customHeight="1" x14ac:dyDescent="0.2">
      <c r="F16476" s="45" t="e">
        <f t="shared" si="68"/>
        <v>#VALUE!</v>
      </c>
    </row>
    <row r="16477" spans="6:6" ht="12.75" customHeight="1" x14ac:dyDescent="0.2">
      <c r="F16477" s="45" t="e">
        <f t="shared" si="68"/>
        <v>#VALUE!</v>
      </c>
    </row>
    <row r="16478" spans="6:6" ht="12.75" customHeight="1" x14ac:dyDescent="0.2">
      <c r="F16478" s="45" t="e">
        <f t="shared" si="68"/>
        <v>#VALUE!</v>
      </c>
    </row>
    <row r="16479" spans="6:6" ht="12.75" customHeight="1" x14ac:dyDescent="0.2">
      <c r="F16479" s="45" t="e">
        <f t="shared" si="68"/>
        <v>#VALUE!</v>
      </c>
    </row>
    <row r="16480" spans="6:6" ht="12.75" customHeight="1" x14ac:dyDescent="0.2">
      <c r="F16480" s="45" t="e">
        <f t="shared" si="68"/>
        <v>#VALUE!</v>
      </c>
    </row>
    <row r="16481" spans="6:6" ht="12.75" customHeight="1" x14ac:dyDescent="0.2">
      <c r="F16481" s="45" t="e">
        <f t="shared" si="68"/>
        <v>#VALUE!</v>
      </c>
    </row>
    <row r="16482" spans="6:6" ht="12.75" customHeight="1" x14ac:dyDescent="0.2">
      <c r="F16482" s="45" t="e">
        <f t="shared" si="68"/>
        <v>#VALUE!</v>
      </c>
    </row>
    <row r="16483" spans="6:6" ht="12.75" customHeight="1" x14ac:dyDescent="0.2">
      <c r="F16483" s="45" t="e">
        <f t="shared" si="68"/>
        <v>#VALUE!</v>
      </c>
    </row>
    <row r="16484" spans="6:6" ht="12.75" customHeight="1" x14ac:dyDescent="0.2">
      <c r="F16484" s="45" t="e">
        <f t="shared" si="68"/>
        <v>#VALUE!</v>
      </c>
    </row>
    <row r="16485" spans="6:6" ht="12.75" customHeight="1" x14ac:dyDescent="0.2">
      <c r="F16485" s="45" t="e">
        <f t="shared" si="68"/>
        <v>#VALUE!</v>
      </c>
    </row>
    <row r="16486" spans="6:6" ht="12.75" customHeight="1" x14ac:dyDescent="0.2">
      <c r="F16486" s="45" t="e">
        <f t="shared" si="68"/>
        <v>#VALUE!</v>
      </c>
    </row>
    <row r="16487" spans="6:6" ht="12.75" customHeight="1" x14ac:dyDescent="0.2">
      <c r="F16487" s="45" t="e">
        <f t="shared" si="68"/>
        <v>#VALUE!</v>
      </c>
    </row>
    <row r="16488" spans="6:6" ht="12.75" customHeight="1" x14ac:dyDescent="0.2">
      <c r="F16488" s="45" t="e">
        <f t="shared" si="68"/>
        <v>#VALUE!</v>
      </c>
    </row>
    <row r="16489" spans="6:6" ht="12.75" customHeight="1" x14ac:dyDescent="0.2">
      <c r="F16489" s="45" t="e">
        <f t="shared" si="68"/>
        <v>#VALUE!</v>
      </c>
    </row>
    <row r="16490" spans="6:6" ht="12.75" customHeight="1" x14ac:dyDescent="0.2">
      <c r="F16490" s="45" t="e">
        <f t="shared" si="68"/>
        <v>#VALUE!</v>
      </c>
    </row>
    <row r="16491" spans="6:6" ht="12.75" customHeight="1" x14ac:dyDescent="0.2">
      <c r="F16491" s="45" t="e">
        <f t="shared" si="68"/>
        <v>#VALUE!</v>
      </c>
    </row>
    <row r="16492" spans="6:6" ht="12.75" customHeight="1" x14ac:dyDescent="0.2">
      <c r="F16492" s="45" t="e">
        <f t="shared" si="68"/>
        <v>#VALUE!</v>
      </c>
    </row>
    <row r="16493" spans="6:6" ht="12.75" customHeight="1" x14ac:dyDescent="0.2">
      <c r="F16493" s="45" t="e">
        <f t="shared" si="68"/>
        <v>#VALUE!</v>
      </c>
    </row>
    <row r="16494" spans="6:6" ht="12.75" customHeight="1" x14ac:dyDescent="0.2">
      <c r="F16494" s="45" t="e">
        <f t="shared" si="68"/>
        <v>#VALUE!</v>
      </c>
    </row>
    <row r="16495" spans="6:6" ht="12.75" customHeight="1" x14ac:dyDescent="0.2">
      <c r="F16495" s="45" t="e">
        <f t="shared" si="68"/>
        <v>#VALUE!</v>
      </c>
    </row>
    <row r="16496" spans="6:6" ht="12.75" customHeight="1" x14ac:dyDescent="0.2">
      <c r="F16496" s="45" t="e">
        <f t="shared" si="68"/>
        <v>#VALUE!</v>
      </c>
    </row>
    <row r="16497" spans="6:6" ht="12.75" customHeight="1" x14ac:dyDescent="0.2">
      <c r="F16497" s="45" t="e">
        <f t="shared" si="68"/>
        <v>#VALUE!</v>
      </c>
    </row>
    <row r="16498" spans="6:6" ht="12.75" customHeight="1" x14ac:dyDescent="0.2">
      <c r="F16498" s="45" t="e">
        <f t="shared" si="68"/>
        <v>#VALUE!</v>
      </c>
    </row>
    <row r="16499" spans="6:6" ht="12.75" customHeight="1" x14ac:dyDescent="0.2">
      <c r="F16499" s="45" t="e">
        <f t="shared" si="68"/>
        <v>#VALUE!</v>
      </c>
    </row>
    <row r="16500" spans="6:6" ht="12.75" customHeight="1" x14ac:dyDescent="0.2">
      <c r="F16500" s="45" t="e">
        <f t="shared" si="68"/>
        <v>#VALUE!</v>
      </c>
    </row>
    <row r="16501" spans="6:6" ht="12.75" customHeight="1" x14ac:dyDescent="0.2">
      <c r="F16501" s="45" t="e">
        <f t="shared" si="68"/>
        <v>#VALUE!</v>
      </c>
    </row>
    <row r="16502" spans="6:6" ht="12.75" customHeight="1" x14ac:dyDescent="0.2">
      <c r="F16502" s="45" t="e">
        <f t="shared" si="68"/>
        <v>#VALUE!</v>
      </c>
    </row>
    <row r="16503" spans="6:6" ht="12.75" customHeight="1" x14ac:dyDescent="0.2">
      <c r="F16503" s="45" t="e">
        <f t="shared" si="68"/>
        <v>#VALUE!</v>
      </c>
    </row>
    <row r="16504" spans="6:6" ht="12.75" customHeight="1" x14ac:dyDescent="0.2">
      <c r="F16504" s="45" t="e">
        <f t="shared" si="68"/>
        <v>#VALUE!</v>
      </c>
    </row>
    <row r="16505" spans="6:6" ht="12.75" customHeight="1" x14ac:dyDescent="0.2">
      <c r="F16505" s="45" t="e">
        <f t="shared" si="68"/>
        <v>#VALUE!</v>
      </c>
    </row>
    <row r="16506" spans="6:6" ht="12.75" customHeight="1" x14ac:dyDescent="0.2">
      <c r="F16506" s="45" t="e">
        <f t="shared" si="68"/>
        <v>#VALUE!</v>
      </c>
    </row>
    <row r="16507" spans="6:6" ht="12.75" customHeight="1" x14ac:dyDescent="0.2">
      <c r="F16507" s="45" t="e">
        <f t="shared" si="68"/>
        <v>#VALUE!</v>
      </c>
    </row>
    <row r="16508" spans="6:6" ht="12.75" customHeight="1" x14ac:dyDescent="0.2">
      <c r="F16508" s="45" t="e">
        <f t="shared" si="68"/>
        <v>#VALUE!</v>
      </c>
    </row>
    <row r="16509" spans="6:6" ht="12.75" customHeight="1" x14ac:dyDescent="0.2">
      <c r="F16509" s="45" t="e">
        <f t="shared" si="68"/>
        <v>#VALUE!</v>
      </c>
    </row>
    <row r="16510" spans="6:6" ht="12.75" customHeight="1" x14ac:dyDescent="0.2">
      <c r="F16510" s="45" t="e">
        <f t="shared" si="68"/>
        <v>#VALUE!</v>
      </c>
    </row>
    <row r="16511" spans="6:6" ht="12.75" customHeight="1" x14ac:dyDescent="0.2">
      <c r="F16511" s="45" t="e">
        <f t="shared" si="68"/>
        <v>#VALUE!</v>
      </c>
    </row>
    <row r="16512" spans="6:6" ht="12.75" customHeight="1" x14ac:dyDescent="0.2">
      <c r="F16512" s="45" t="e">
        <f t="shared" si="68"/>
        <v>#VALUE!</v>
      </c>
    </row>
    <row r="16513" spans="6:6" ht="12.75" customHeight="1" x14ac:dyDescent="0.2">
      <c r="F16513" s="45" t="e">
        <f t="shared" si="68"/>
        <v>#VALUE!</v>
      </c>
    </row>
    <row r="16514" spans="6:6" ht="12.75" customHeight="1" x14ac:dyDescent="0.2">
      <c r="F16514" s="45" t="e">
        <f t="shared" si="68"/>
        <v>#VALUE!</v>
      </c>
    </row>
    <row r="16515" spans="6:6" ht="12.75" customHeight="1" x14ac:dyDescent="0.2">
      <c r="F16515" s="45" t="e">
        <f t="shared" si="68"/>
        <v>#VALUE!</v>
      </c>
    </row>
    <row r="16516" spans="6:6" ht="12.75" customHeight="1" x14ac:dyDescent="0.2">
      <c r="F16516" s="45" t="e">
        <f t="shared" si="68"/>
        <v>#VALUE!</v>
      </c>
    </row>
    <row r="16517" spans="6:6" ht="12.75" customHeight="1" x14ac:dyDescent="0.2">
      <c r="F16517" s="45" t="e">
        <f t="shared" si="68"/>
        <v>#VALUE!</v>
      </c>
    </row>
    <row r="16518" spans="6:6" ht="12.75" customHeight="1" x14ac:dyDescent="0.2">
      <c r="F16518" s="45" t="e">
        <f t="shared" si="68"/>
        <v>#VALUE!</v>
      </c>
    </row>
    <row r="16519" spans="6:6" ht="12.75" customHeight="1" x14ac:dyDescent="0.2">
      <c r="F16519" s="45" t="e">
        <f t="shared" si="68"/>
        <v>#VALUE!</v>
      </c>
    </row>
    <row r="16520" spans="6:6" ht="12.75" customHeight="1" x14ac:dyDescent="0.2">
      <c r="F16520" s="45" t="e">
        <f t="shared" si="68"/>
        <v>#VALUE!</v>
      </c>
    </row>
    <row r="16521" spans="6:6" ht="12.75" customHeight="1" x14ac:dyDescent="0.2">
      <c r="F16521" s="45" t="e">
        <f t="shared" si="68"/>
        <v>#VALUE!</v>
      </c>
    </row>
    <row r="16522" spans="6:6" ht="12.75" customHeight="1" x14ac:dyDescent="0.2">
      <c r="F16522" s="45" t="e">
        <f t="shared" si="68"/>
        <v>#VALUE!</v>
      </c>
    </row>
    <row r="16523" spans="6:6" ht="12.75" customHeight="1" x14ac:dyDescent="0.2">
      <c r="F16523" s="45" t="e">
        <f t="shared" si="68"/>
        <v>#VALUE!</v>
      </c>
    </row>
    <row r="16524" spans="6:6" ht="12.75" customHeight="1" x14ac:dyDescent="0.2">
      <c r="F16524" s="45" t="e">
        <f t="shared" si="68"/>
        <v>#VALUE!</v>
      </c>
    </row>
    <row r="16525" spans="6:6" ht="12.75" customHeight="1" x14ac:dyDescent="0.2">
      <c r="F16525" s="45" t="e">
        <f t="shared" si="68"/>
        <v>#VALUE!</v>
      </c>
    </row>
    <row r="16526" spans="6:6" ht="12.75" customHeight="1" x14ac:dyDescent="0.2">
      <c r="F16526" s="45" t="e">
        <f t="shared" si="68"/>
        <v>#VALUE!</v>
      </c>
    </row>
    <row r="16527" spans="6:6" ht="12.75" customHeight="1" x14ac:dyDescent="0.2">
      <c r="F16527" s="45" t="e">
        <f t="shared" si="68"/>
        <v>#VALUE!</v>
      </c>
    </row>
    <row r="16528" spans="6:6" ht="12.75" customHeight="1" x14ac:dyDescent="0.2">
      <c r="F16528" s="45" t="e">
        <f t="shared" si="68"/>
        <v>#VALUE!</v>
      </c>
    </row>
    <row r="16529" spans="6:6" ht="12.75" customHeight="1" x14ac:dyDescent="0.2">
      <c r="F16529" s="45" t="e">
        <f t="shared" si="68"/>
        <v>#VALUE!</v>
      </c>
    </row>
    <row r="16530" spans="6:6" ht="12.75" customHeight="1" x14ac:dyDescent="0.2">
      <c r="F16530" s="45" t="e">
        <f t="shared" si="68"/>
        <v>#VALUE!</v>
      </c>
    </row>
    <row r="16531" spans="6:6" ht="12.75" customHeight="1" x14ac:dyDescent="0.2">
      <c r="F16531" s="45" t="e">
        <f t="shared" si="68"/>
        <v>#VALUE!</v>
      </c>
    </row>
    <row r="16532" spans="6:6" ht="12.75" customHeight="1" x14ac:dyDescent="0.2">
      <c r="F16532" s="45" t="e">
        <f t="shared" si="68"/>
        <v>#VALUE!</v>
      </c>
    </row>
    <row r="16533" spans="6:6" ht="12.75" customHeight="1" x14ac:dyDescent="0.2">
      <c r="F16533" s="45" t="e">
        <f t="shared" si="68"/>
        <v>#VALUE!</v>
      </c>
    </row>
    <row r="16534" spans="6:6" ht="12.75" customHeight="1" x14ac:dyDescent="0.2">
      <c r="F16534" s="45" t="e">
        <f t="shared" si="68"/>
        <v>#VALUE!</v>
      </c>
    </row>
    <row r="16535" spans="6:6" ht="12.75" customHeight="1" x14ac:dyDescent="0.2">
      <c r="F16535" s="45" t="e">
        <f t="shared" si="68"/>
        <v>#VALUE!</v>
      </c>
    </row>
    <row r="16536" spans="6:6" ht="12.75" customHeight="1" x14ac:dyDescent="0.2">
      <c r="F16536" s="45" t="e">
        <f t="shared" si="68"/>
        <v>#VALUE!</v>
      </c>
    </row>
    <row r="16537" spans="6:6" ht="12.75" customHeight="1" x14ac:dyDescent="0.2">
      <c r="F16537" s="45" t="e">
        <f t="shared" si="68"/>
        <v>#VALUE!</v>
      </c>
    </row>
    <row r="16538" spans="6:6" ht="12.75" customHeight="1" x14ac:dyDescent="0.2">
      <c r="F16538" s="45" t="e">
        <f t="shared" si="68"/>
        <v>#VALUE!</v>
      </c>
    </row>
    <row r="16539" spans="6:6" ht="12.75" customHeight="1" x14ac:dyDescent="0.2">
      <c r="F16539" s="45" t="e">
        <f t="shared" si="68"/>
        <v>#VALUE!</v>
      </c>
    </row>
    <row r="16540" spans="6:6" ht="12.75" customHeight="1" x14ac:dyDescent="0.2">
      <c r="F16540" s="45" t="e">
        <f t="shared" si="68"/>
        <v>#VALUE!</v>
      </c>
    </row>
    <row r="16541" spans="6:6" ht="12.75" customHeight="1" x14ac:dyDescent="0.2">
      <c r="F16541" s="45" t="e">
        <f t="shared" si="68"/>
        <v>#VALUE!</v>
      </c>
    </row>
    <row r="16542" spans="6:6" ht="12.75" customHeight="1" x14ac:dyDescent="0.2">
      <c r="F16542" s="45" t="e">
        <f t="shared" si="68"/>
        <v>#VALUE!</v>
      </c>
    </row>
    <row r="16543" spans="6:6" ht="12.75" customHeight="1" x14ac:dyDescent="0.2">
      <c r="F16543" s="45" t="e">
        <f t="shared" si="68"/>
        <v>#VALUE!</v>
      </c>
    </row>
    <row r="16544" spans="6:6" ht="12.75" customHeight="1" x14ac:dyDescent="0.2">
      <c r="F16544" s="45" t="e">
        <f t="shared" si="68"/>
        <v>#VALUE!</v>
      </c>
    </row>
    <row r="16545" spans="6:6" ht="12.75" customHeight="1" x14ac:dyDescent="0.2">
      <c r="F16545" s="45" t="e">
        <f t="shared" si="68"/>
        <v>#VALUE!</v>
      </c>
    </row>
    <row r="16546" spans="6:6" ht="12.75" customHeight="1" x14ac:dyDescent="0.2">
      <c r="F16546" s="45" t="e">
        <f t="shared" si="68"/>
        <v>#VALUE!</v>
      </c>
    </row>
    <row r="16547" spans="6:6" ht="12.75" customHeight="1" x14ac:dyDescent="0.2">
      <c r="F16547" s="45" t="e">
        <f t="shared" si="68"/>
        <v>#VALUE!</v>
      </c>
    </row>
    <row r="16548" spans="6:6" ht="12.75" customHeight="1" x14ac:dyDescent="0.2">
      <c r="F16548" s="45" t="e">
        <f t="shared" si="68"/>
        <v>#VALUE!</v>
      </c>
    </row>
    <row r="16549" spans="6:6" ht="12.75" customHeight="1" x14ac:dyDescent="0.2">
      <c r="F16549" s="45" t="e">
        <f t="shared" si="68"/>
        <v>#VALUE!</v>
      </c>
    </row>
    <row r="16550" spans="6:6" ht="12.75" customHeight="1" x14ac:dyDescent="0.2">
      <c r="F16550" s="45" t="e">
        <f t="shared" si="68"/>
        <v>#VALUE!</v>
      </c>
    </row>
    <row r="16551" spans="6:6" ht="12.75" customHeight="1" x14ac:dyDescent="0.2">
      <c r="F16551" s="45" t="e">
        <f t="shared" si="68"/>
        <v>#VALUE!</v>
      </c>
    </row>
    <row r="16552" spans="6:6" ht="12.75" customHeight="1" x14ac:dyDescent="0.2">
      <c r="F16552" s="45" t="e">
        <f t="shared" si="68"/>
        <v>#VALUE!</v>
      </c>
    </row>
    <row r="16553" spans="6:6" ht="12.75" customHeight="1" x14ac:dyDescent="0.2">
      <c r="F16553" s="45" t="e">
        <f t="shared" si="68"/>
        <v>#VALUE!</v>
      </c>
    </row>
    <row r="16554" spans="6:6" ht="12.75" customHeight="1" x14ac:dyDescent="0.2">
      <c r="F16554" s="45" t="e">
        <f t="shared" si="68"/>
        <v>#VALUE!</v>
      </c>
    </row>
    <row r="16555" spans="6:6" ht="12.75" customHeight="1" x14ac:dyDescent="0.2">
      <c r="F16555" s="45" t="e">
        <f t="shared" si="68"/>
        <v>#VALUE!</v>
      </c>
    </row>
    <row r="16556" spans="6:6" ht="12.75" customHeight="1" x14ac:dyDescent="0.2">
      <c r="F16556" s="45" t="e">
        <f t="shared" si="68"/>
        <v>#VALUE!</v>
      </c>
    </row>
    <row r="16557" spans="6:6" ht="12.75" customHeight="1" x14ac:dyDescent="0.2">
      <c r="F16557" s="45" t="e">
        <f t="shared" si="68"/>
        <v>#VALUE!</v>
      </c>
    </row>
    <row r="16558" spans="6:6" ht="12.75" customHeight="1" x14ac:dyDescent="0.2">
      <c r="F16558" s="45" t="e">
        <f t="shared" si="68"/>
        <v>#VALUE!</v>
      </c>
    </row>
    <row r="16559" spans="6:6" ht="12.75" customHeight="1" x14ac:dyDescent="0.2">
      <c r="F16559" s="45" t="e">
        <f t="shared" si="68"/>
        <v>#VALUE!</v>
      </c>
    </row>
    <row r="16560" spans="6:6" ht="12.75" customHeight="1" x14ac:dyDescent="0.2">
      <c r="F16560" s="45" t="e">
        <f t="shared" si="68"/>
        <v>#VALUE!</v>
      </c>
    </row>
    <row r="16561" spans="6:6" ht="12.75" customHeight="1" x14ac:dyDescent="0.2">
      <c r="F16561" s="45" t="e">
        <f t="shared" si="68"/>
        <v>#VALUE!</v>
      </c>
    </row>
    <row r="16562" spans="6:6" ht="12.75" customHeight="1" x14ac:dyDescent="0.2">
      <c r="F16562" s="45" t="e">
        <f t="shared" si="68"/>
        <v>#VALUE!</v>
      </c>
    </row>
    <row r="16563" spans="6:6" ht="12.75" customHeight="1" x14ac:dyDescent="0.2">
      <c r="F16563" s="45" t="e">
        <f t="shared" si="68"/>
        <v>#VALUE!</v>
      </c>
    </row>
    <row r="16564" spans="6:6" ht="12.75" customHeight="1" x14ac:dyDescent="0.2">
      <c r="F16564" s="45" t="e">
        <f t="shared" si="68"/>
        <v>#VALUE!</v>
      </c>
    </row>
    <row r="16565" spans="6:6" ht="12.75" customHeight="1" x14ac:dyDescent="0.2">
      <c r="F16565" s="45" t="e">
        <f t="shared" si="68"/>
        <v>#VALUE!</v>
      </c>
    </row>
    <row r="16566" spans="6:6" ht="12.75" customHeight="1" x14ac:dyDescent="0.2">
      <c r="F16566" s="45" t="e">
        <f t="shared" si="68"/>
        <v>#VALUE!</v>
      </c>
    </row>
    <row r="16567" spans="6:6" ht="12.75" customHeight="1" x14ac:dyDescent="0.2">
      <c r="F16567" s="45" t="e">
        <f t="shared" si="68"/>
        <v>#VALUE!</v>
      </c>
    </row>
    <row r="16568" spans="6:6" ht="12.75" customHeight="1" x14ac:dyDescent="0.2">
      <c r="F16568" s="45" t="e">
        <f t="shared" si="68"/>
        <v>#VALUE!</v>
      </c>
    </row>
    <row r="16569" spans="6:6" ht="12.75" customHeight="1" x14ac:dyDescent="0.2">
      <c r="F16569" s="45" t="e">
        <f t="shared" si="68"/>
        <v>#VALUE!</v>
      </c>
    </row>
    <row r="16570" spans="6:6" ht="12.75" customHeight="1" x14ac:dyDescent="0.2">
      <c r="F16570" s="45" t="e">
        <f t="shared" si="68"/>
        <v>#VALUE!</v>
      </c>
    </row>
    <row r="16571" spans="6:6" ht="12.75" customHeight="1" x14ac:dyDescent="0.2">
      <c r="F16571" s="45" t="e">
        <f t="shared" si="68"/>
        <v>#VALUE!</v>
      </c>
    </row>
    <row r="16572" spans="6:6" ht="12.75" customHeight="1" x14ac:dyDescent="0.2">
      <c r="F16572" s="45" t="e">
        <f t="shared" si="68"/>
        <v>#VALUE!</v>
      </c>
    </row>
    <row r="16573" spans="6:6" ht="12.75" customHeight="1" x14ac:dyDescent="0.2">
      <c r="F16573" s="45" t="e">
        <f t="shared" si="68"/>
        <v>#VALUE!</v>
      </c>
    </row>
    <row r="16574" spans="6:6" ht="12.75" customHeight="1" x14ac:dyDescent="0.2">
      <c r="F16574" s="45" t="e">
        <f t="shared" si="68"/>
        <v>#VALUE!</v>
      </c>
    </row>
    <row r="16575" spans="6:6" ht="12.75" customHeight="1" x14ac:dyDescent="0.2">
      <c r="F16575" s="45" t="e">
        <f t="shared" si="68"/>
        <v>#VALUE!</v>
      </c>
    </row>
    <row r="16576" spans="6:6" ht="12.75" customHeight="1" x14ac:dyDescent="0.2">
      <c r="F16576" s="45" t="e">
        <f t="shared" si="68"/>
        <v>#VALUE!</v>
      </c>
    </row>
    <row r="16577" spans="6:6" ht="12.75" customHeight="1" x14ac:dyDescent="0.2">
      <c r="F16577" s="45" t="e">
        <f t="shared" ref="F16577:F16831" si="69">VALUE(LEFT(E16577,LEN(E16577)-1))</f>
        <v>#VALUE!</v>
      </c>
    </row>
    <row r="16578" spans="6:6" ht="12.75" customHeight="1" x14ac:dyDescent="0.2">
      <c r="F16578" s="45" t="e">
        <f t="shared" si="69"/>
        <v>#VALUE!</v>
      </c>
    </row>
    <row r="16579" spans="6:6" ht="12.75" customHeight="1" x14ac:dyDescent="0.2">
      <c r="F16579" s="45" t="e">
        <f t="shared" si="69"/>
        <v>#VALUE!</v>
      </c>
    </row>
    <row r="16580" spans="6:6" ht="12.75" customHeight="1" x14ac:dyDescent="0.2">
      <c r="F16580" s="45" t="e">
        <f t="shared" si="69"/>
        <v>#VALUE!</v>
      </c>
    </row>
    <row r="16581" spans="6:6" ht="12.75" customHeight="1" x14ac:dyDescent="0.2">
      <c r="F16581" s="45" t="e">
        <f t="shared" si="69"/>
        <v>#VALUE!</v>
      </c>
    </row>
    <row r="16582" spans="6:6" ht="12.75" customHeight="1" x14ac:dyDescent="0.2">
      <c r="F16582" s="45" t="e">
        <f t="shared" si="69"/>
        <v>#VALUE!</v>
      </c>
    </row>
    <row r="16583" spans="6:6" ht="12.75" customHeight="1" x14ac:dyDescent="0.2">
      <c r="F16583" s="45" t="e">
        <f t="shared" si="69"/>
        <v>#VALUE!</v>
      </c>
    </row>
    <row r="16584" spans="6:6" ht="12.75" customHeight="1" x14ac:dyDescent="0.2">
      <c r="F16584" s="45" t="e">
        <f t="shared" si="69"/>
        <v>#VALUE!</v>
      </c>
    </row>
    <row r="16585" spans="6:6" ht="12.75" customHeight="1" x14ac:dyDescent="0.2">
      <c r="F16585" s="45" t="e">
        <f t="shared" si="69"/>
        <v>#VALUE!</v>
      </c>
    </row>
    <row r="16586" spans="6:6" ht="12.75" customHeight="1" x14ac:dyDescent="0.2">
      <c r="F16586" s="45" t="e">
        <f t="shared" si="69"/>
        <v>#VALUE!</v>
      </c>
    </row>
    <row r="16587" spans="6:6" ht="12.75" customHeight="1" x14ac:dyDescent="0.2">
      <c r="F16587" s="45" t="e">
        <f t="shared" si="69"/>
        <v>#VALUE!</v>
      </c>
    </row>
    <row r="16588" spans="6:6" ht="12.75" customHeight="1" x14ac:dyDescent="0.2">
      <c r="F16588" s="45" t="e">
        <f t="shared" si="69"/>
        <v>#VALUE!</v>
      </c>
    </row>
    <row r="16589" spans="6:6" ht="12.75" customHeight="1" x14ac:dyDescent="0.2">
      <c r="F16589" s="45" t="e">
        <f t="shared" si="69"/>
        <v>#VALUE!</v>
      </c>
    </row>
    <row r="16590" spans="6:6" ht="12.75" customHeight="1" x14ac:dyDescent="0.2">
      <c r="F16590" s="45" t="e">
        <f t="shared" si="69"/>
        <v>#VALUE!</v>
      </c>
    </row>
    <row r="16591" spans="6:6" ht="12.75" customHeight="1" x14ac:dyDescent="0.2">
      <c r="F16591" s="45" t="e">
        <f t="shared" si="69"/>
        <v>#VALUE!</v>
      </c>
    </row>
    <row r="16592" spans="6:6" ht="12.75" customHeight="1" x14ac:dyDescent="0.2">
      <c r="F16592" s="45" t="e">
        <f t="shared" si="69"/>
        <v>#VALUE!</v>
      </c>
    </row>
    <row r="16593" spans="6:6" ht="12.75" customHeight="1" x14ac:dyDescent="0.2">
      <c r="F16593" s="45" t="e">
        <f t="shared" si="69"/>
        <v>#VALUE!</v>
      </c>
    </row>
    <row r="16594" spans="6:6" ht="12.75" customHeight="1" x14ac:dyDescent="0.2">
      <c r="F16594" s="45" t="e">
        <f t="shared" si="69"/>
        <v>#VALUE!</v>
      </c>
    </row>
    <row r="16595" spans="6:6" ht="12.75" customHeight="1" x14ac:dyDescent="0.2">
      <c r="F16595" s="45" t="e">
        <f t="shared" si="69"/>
        <v>#VALUE!</v>
      </c>
    </row>
    <row r="16596" spans="6:6" ht="12.75" customHeight="1" x14ac:dyDescent="0.2">
      <c r="F16596" s="45" t="e">
        <f t="shared" si="69"/>
        <v>#VALUE!</v>
      </c>
    </row>
    <row r="16597" spans="6:6" ht="12.75" customHeight="1" x14ac:dyDescent="0.2">
      <c r="F16597" s="45" t="e">
        <f t="shared" si="69"/>
        <v>#VALUE!</v>
      </c>
    </row>
    <row r="16598" spans="6:6" ht="12.75" customHeight="1" x14ac:dyDescent="0.2">
      <c r="F16598" s="45" t="e">
        <f t="shared" si="69"/>
        <v>#VALUE!</v>
      </c>
    </row>
    <row r="16599" spans="6:6" ht="12.75" customHeight="1" x14ac:dyDescent="0.2">
      <c r="F16599" s="45" t="e">
        <f t="shared" si="69"/>
        <v>#VALUE!</v>
      </c>
    </row>
    <row r="16600" spans="6:6" ht="12.75" customHeight="1" x14ac:dyDescent="0.2">
      <c r="F16600" s="45" t="e">
        <f t="shared" si="69"/>
        <v>#VALUE!</v>
      </c>
    </row>
    <row r="16601" spans="6:6" ht="12.75" customHeight="1" x14ac:dyDescent="0.2">
      <c r="F16601" s="45" t="e">
        <f t="shared" si="69"/>
        <v>#VALUE!</v>
      </c>
    </row>
    <row r="16602" spans="6:6" ht="12.75" customHeight="1" x14ac:dyDescent="0.2">
      <c r="F16602" s="45" t="e">
        <f t="shared" si="69"/>
        <v>#VALUE!</v>
      </c>
    </row>
    <row r="16603" spans="6:6" ht="12.75" customHeight="1" x14ac:dyDescent="0.2">
      <c r="F16603" s="45" t="e">
        <f t="shared" si="69"/>
        <v>#VALUE!</v>
      </c>
    </row>
    <row r="16604" spans="6:6" ht="12.75" customHeight="1" x14ac:dyDescent="0.2">
      <c r="F16604" s="45" t="e">
        <f t="shared" si="69"/>
        <v>#VALUE!</v>
      </c>
    </row>
    <row r="16605" spans="6:6" ht="12.75" customHeight="1" x14ac:dyDescent="0.2">
      <c r="F16605" s="45" t="e">
        <f t="shared" si="69"/>
        <v>#VALUE!</v>
      </c>
    </row>
    <row r="16606" spans="6:6" ht="12.75" customHeight="1" x14ac:dyDescent="0.2">
      <c r="F16606" s="45" t="e">
        <f t="shared" si="69"/>
        <v>#VALUE!</v>
      </c>
    </row>
    <row r="16607" spans="6:6" ht="12.75" customHeight="1" x14ac:dyDescent="0.2">
      <c r="F16607" s="45" t="e">
        <f t="shared" si="69"/>
        <v>#VALUE!</v>
      </c>
    </row>
    <row r="16608" spans="6:6" ht="12.75" customHeight="1" x14ac:dyDescent="0.2">
      <c r="F16608" s="45" t="e">
        <f t="shared" si="69"/>
        <v>#VALUE!</v>
      </c>
    </row>
    <row r="16609" spans="6:6" ht="12.75" customHeight="1" x14ac:dyDescent="0.2">
      <c r="F16609" s="45" t="e">
        <f t="shared" si="69"/>
        <v>#VALUE!</v>
      </c>
    </row>
    <row r="16610" spans="6:6" ht="12.75" customHeight="1" x14ac:dyDescent="0.2">
      <c r="F16610" s="45" t="e">
        <f t="shared" si="69"/>
        <v>#VALUE!</v>
      </c>
    </row>
    <row r="16611" spans="6:6" ht="12.75" customHeight="1" x14ac:dyDescent="0.2">
      <c r="F16611" s="45" t="e">
        <f t="shared" si="69"/>
        <v>#VALUE!</v>
      </c>
    </row>
    <row r="16612" spans="6:6" ht="12.75" customHeight="1" x14ac:dyDescent="0.2">
      <c r="F16612" s="45" t="e">
        <f t="shared" si="69"/>
        <v>#VALUE!</v>
      </c>
    </row>
    <row r="16613" spans="6:6" ht="12.75" customHeight="1" x14ac:dyDescent="0.2">
      <c r="F16613" s="45" t="e">
        <f t="shared" si="69"/>
        <v>#VALUE!</v>
      </c>
    </row>
    <row r="16614" spans="6:6" ht="12.75" customHeight="1" x14ac:dyDescent="0.2">
      <c r="F16614" s="45" t="e">
        <f t="shared" si="69"/>
        <v>#VALUE!</v>
      </c>
    </row>
    <row r="16615" spans="6:6" ht="12.75" customHeight="1" x14ac:dyDescent="0.2">
      <c r="F16615" s="45" t="e">
        <f t="shared" si="69"/>
        <v>#VALUE!</v>
      </c>
    </row>
    <row r="16616" spans="6:6" ht="12.75" customHeight="1" x14ac:dyDescent="0.2">
      <c r="F16616" s="45" t="e">
        <f t="shared" si="69"/>
        <v>#VALUE!</v>
      </c>
    </row>
    <row r="16617" spans="6:6" ht="12.75" customHeight="1" x14ac:dyDescent="0.2">
      <c r="F16617" s="45" t="e">
        <f t="shared" si="69"/>
        <v>#VALUE!</v>
      </c>
    </row>
    <row r="16618" spans="6:6" ht="12.75" customHeight="1" x14ac:dyDescent="0.2">
      <c r="F16618" s="45" t="e">
        <f t="shared" si="69"/>
        <v>#VALUE!</v>
      </c>
    </row>
    <row r="16619" spans="6:6" ht="12.75" customHeight="1" x14ac:dyDescent="0.2">
      <c r="F16619" s="45" t="e">
        <f t="shared" si="69"/>
        <v>#VALUE!</v>
      </c>
    </row>
    <row r="16620" spans="6:6" ht="12.75" customHeight="1" x14ac:dyDescent="0.2">
      <c r="F16620" s="45" t="e">
        <f t="shared" si="69"/>
        <v>#VALUE!</v>
      </c>
    </row>
    <row r="16621" spans="6:6" ht="12.75" customHeight="1" x14ac:dyDescent="0.2">
      <c r="F16621" s="45" t="e">
        <f t="shared" si="69"/>
        <v>#VALUE!</v>
      </c>
    </row>
    <row r="16622" spans="6:6" ht="12.75" customHeight="1" x14ac:dyDescent="0.2">
      <c r="F16622" s="45" t="e">
        <f t="shared" si="69"/>
        <v>#VALUE!</v>
      </c>
    </row>
    <row r="16623" spans="6:6" ht="12.75" customHeight="1" x14ac:dyDescent="0.2">
      <c r="F16623" s="45" t="e">
        <f t="shared" si="69"/>
        <v>#VALUE!</v>
      </c>
    </row>
    <row r="16624" spans="6:6" ht="12.75" customHeight="1" x14ac:dyDescent="0.2">
      <c r="F16624" s="45" t="e">
        <f t="shared" si="69"/>
        <v>#VALUE!</v>
      </c>
    </row>
    <row r="16625" spans="6:6" ht="12.75" customHeight="1" x14ac:dyDescent="0.2">
      <c r="F16625" s="45" t="e">
        <f t="shared" si="69"/>
        <v>#VALUE!</v>
      </c>
    </row>
    <row r="16626" spans="6:6" ht="12.75" customHeight="1" x14ac:dyDescent="0.2">
      <c r="F16626" s="45" t="e">
        <f t="shared" si="69"/>
        <v>#VALUE!</v>
      </c>
    </row>
    <row r="16627" spans="6:6" ht="12.75" customHeight="1" x14ac:dyDescent="0.2">
      <c r="F16627" s="45" t="e">
        <f t="shared" si="69"/>
        <v>#VALUE!</v>
      </c>
    </row>
    <row r="16628" spans="6:6" ht="12.75" customHeight="1" x14ac:dyDescent="0.2">
      <c r="F16628" s="45" t="e">
        <f t="shared" si="69"/>
        <v>#VALUE!</v>
      </c>
    </row>
    <row r="16629" spans="6:6" ht="12.75" customHeight="1" x14ac:dyDescent="0.2">
      <c r="F16629" s="45" t="e">
        <f t="shared" si="69"/>
        <v>#VALUE!</v>
      </c>
    </row>
    <row r="16630" spans="6:6" ht="12.75" customHeight="1" x14ac:dyDescent="0.2">
      <c r="F16630" s="45" t="e">
        <f t="shared" si="69"/>
        <v>#VALUE!</v>
      </c>
    </row>
    <row r="16631" spans="6:6" ht="12.75" customHeight="1" x14ac:dyDescent="0.2">
      <c r="F16631" s="45" t="e">
        <f t="shared" si="69"/>
        <v>#VALUE!</v>
      </c>
    </row>
    <row r="16632" spans="6:6" ht="12.75" customHeight="1" x14ac:dyDescent="0.2">
      <c r="F16632" s="45" t="e">
        <f t="shared" si="69"/>
        <v>#VALUE!</v>
      </c>
    </row>
    <row r="16633" spans="6:6" ht="12.75" customHeight="1" x14ac:dyDescent="0.2">
      <c r="F16633" s="45" t="e">
        <f t="shared" si="69"/>
        <v>#VALUE!</v>
      </c>
    </row>
    <row r="16634" spans="6:6" ht="12.75" customHeight="1" x14ac:dyDescent="0.2">
      <c r="F16634" s="45" t="e">
        <f t="shared" si="69"/>
        <v>#VALUE!</v>
      </c>
    </row>
    <row r="16635" spans="6:6" ht="12.75" customHeight="1" x14ac:dyDescent="0.2">
      <c r="F16635" s="45" t="e">
        <f t="shared" si="69"/>
        <v>#VALUE!</v>
      </c>
    </row>
    <row r="16636" spans="6:6" ht="12.75" customHeight="1" x14ac:dyDescent="0.2">
      <c r="F16636" s="45" t="e">
        <f t="shared" si="69"/>
        <v>#VALUE!</v>
      </c>
    </row>
    <row r="16637" spans="6:6" ht="12.75" customHeight="1" x14ac:dyDescent="0.2">
      <c r="F16637" s="45" t="e">
        <f t="shared" si="69"/>
        <v>#VALUE!</v>
      </c>
    </row>
    <row r="16638" spans="6:6" ht="12.75" customHeight="1" x14ac:dyDescent="0.2">
      <c r="F16638" s="45" t="e">
        <f t="shared" si="69"/>
        <v>#VALUE!</v>
      </c>
    </row>
    <row r="16639" spans="6:6" ht="12.75" customHeight="1" x14ac:dyDescent="0.2">
      <c r="F16639" s="45" t="e">
        <f t="shared" si="69"/>
        <v>#VALUE!</v>
      </c>
    </row>
    <row r="16640" spans="6:6" ht="12.75" customHeight="1" x14ac:dyDescent="0.2">
      <c r="F16640" s="45" t="e">
        <f t="shared" si="69"/>
        <v>#VALUE!</v>
      </c>
    </row>
    <row r="16641" spans="6:6" ht="12.75" customHeight="1" x14ac:dyDescent="0.2">
      <c r="F16641" s="45" t="e">
        <f t="shared" si="69"/>
        <v>#VALUE!</v>
      </c>
    </row>
    <row r="16642" spans="6:6" ht="12.75" customHeight="1" x14ac:dyDescent="0.2">
      <c r="F16642" s="45" t="e">
        <f t="shared" si="69"/>
        <v>#VALUE!</v>
      </c>
    </row>
    <row r="16643" spans="6:6" ht="12.75" customHeight="1" x14ac:dyDescent="0.2">
      <c r="F16643" s="45" t="e">
        <f t="shared" si="69"/>
        <v>#VALUE!</v>
      </c>
    </row>
    <row r="16644" spans="6:6" ht="12.75" customHeight="1" x14ac:dyDescent="0.2">
      <c r="F16644" s="45" t="e">
        <f t="shared" si="69"/>
        <v>#VALUE!</v>
      </c>
    </row>
    <row r="16645" spans="6:6" ht="12.75" customHeight="1" x14ac:dyDescent="0.2">
      <c r="F16645" s="45" t="e">
        <f t="shared" si="69"/>
        <v>#VALUE!</v>
      </c>
    </row>
    <row r="16646" spans="6:6" ht="12.75" customHeight="1" x14ac:dyDescent="0.2">
      <c r="F16646" s="45" t="e">
        <f t="shared" si="69"/>
        <v>#VALUE!</v>
      </c>
    </row>
    <row r="16647" spans="6:6" ht="12.75" customHeight="1" x14ac:dyDescent="0.2">
      <c r="F16647" s="45" t="e">
        <f t="shared" si="69"/>
        <v>#VALUE!</v>
      </c>
    </row>
    <row r="16648" spans="6:6" ht="12.75" customHeight="1" x14ac:dyDescent="0.2">
      <c r="F16648" s="45" t="e">
        <f t="shared" si="69"/>
        <v>#VALUE!</v>
      </c>
    </row>
    <row r="16649" spans="6:6" ht="12.75" customHeight="1" x14ac:dyDescent="0.2">
      <c r="F16649" s="45" t="e">
        <f t="shared" si="69"/>
        <v>#VALUE!</v>
      </c>
    </row>
    <row r="16650" spans="6:6" ht="12.75" customHeight="1" x14ac:dyDescent="0.2">
      <c r="F16650" s="45" t="e">
        <f t="shared" si="69"/>
        <v>#VALUE!</v>
      </c>
    </row>
    <row r="16651" spans="6:6" ht="12.75" customHeight="1" x14ac:dyDescent="0.2">
      <c r="F16651" s="45" t="e">
        <f t="shared" si="69"/>
        <v>#VALUE!</v>
      </c>
    </row>
    <row r="16652" spans="6:6" ht="12.75" customHeight="1" x14ac:dyDescent="0.2">
      <c r="F16652" s="45" t="e">
        <f t="shared" si="69"/>
        <v>#VALUE!</v>
      </c>
    </row>
    <row r="16653" spans="6:6" ht="12.75" customHeight="1" x14ac:dyDescent="0.2">
      <c r="F16653" s="45" t="e">
        <f t="shared" si="69"/>
        <v>#VALUE!</v>
      </c>
    </row>
    <row r="16654" spans="6:6" ht="12.75" customHeight="1" x14ac:dyDescent="0.2">
      <c r="F16654" s="45" t="e">
        <f t="shared" si="69"/>
        <v>#VALUE!</v>
      </c>
    </row>
    <row r="16655" spans="6:6" ht="12.75" customHeight="1" x14ac:dyDescent="0.2">
      <c r="F16655" s="45" t="e">
        <f t="shared" si="69"/>
        <v>#VALUE!</v>
      </c>
    </row>
    <row r="16656" spans="6:6" ht="12.75" customHeight="1" x14ac:dyDescent="0.2">
      <c r="F16656" s="45" t="e">
        <f t="shared" si="69"/>
        <v>#VALUE!</v>
      </c>
    </row>
    <row r="16657" spans="6:6" ht="12.75" customHeight="1" x14ac:dyDescent="0.2">
      <c r="F16657" s="45" t="e">
        <f t="shared" si="69"/>
        <v>#VALUE!</v>
      </c>
    </row>
    <row r="16658" spans="6:6" ht="12.75" customHeight="1" x14ac:dyDescent="0.2">
      <c r="F16658" s="45" t="e">
        <f t="shared" si="69"/>
        <v>#VALUE!</v>
      </c>
    </row>
    <row r="16659" spans="6:6" ht="12.75" customHeight="1" x14ac:dyDescent="0.2">
      <c r="F16659" s="45" t="e">
        <f t="shared" si="69"/>
        <v>#VALUE!</v>
      </c>
    </row>
    <row r="16660" spans="6:6" ht="12.75" customHeight="1" x14ac:dyDescent="0.2">
      <c r="F16660" s="45" t="e">
        <f t="shared" si="69"/>
        <v>#VALUE!</v>
      </c>
    </row>
    <row r="16661" spans="6:6" ht="12.75" customHeight="1" x14ac:dyDescent="0.2">
      <c r="F16661" s="45" t="e">
        <f t="shared" si="69"/>
        <v>#VALUE!</v>
      </c>
    </row>
    <row r="16662" spans="6:6" ht="12.75" customHeight="1" x14ac:dyDescent="0.2">
      <c r="F16662" s="45" t="e">
        <f t="shared" si="69"/>
        <v>#VALUE!</v>
      </c>
    </row>
    <row r="16663" spans="6:6" ht="12.75" customHeight="1" x14ac:dyDescent="0.2">
      <c r="F16663" s="45" t="e">
        <f t="shared" si="69"/>
        <v>#VALUE!</v>
      </c>
    </row>
    <row r="16664" spans="6:6" ht="12.75" customHeight="1" x14ac:dyDescent="0.2">
      <c r="F16664" s="45" t="e">
        <f t="shared" si="69"/>
        <v>#VALUE!</v>
      </c>
    </row>
    <row r="16665" spans="6:6" ht="12.75" customHeight="1" x14ac:dyDescent="0.2">
      <c r="F16665" s="45" t="e">
        <f t="shared" si="69"/>
        <v>#VALUE!</v>
      </c>
    </row>
    <row r="16666" spans="6:6" ht="12.75" customHeight="1" x14ac:dyDescent="0.2">
      <c r="F16666" s="45" t="e">
        <f t="shared" si="69"/>
        <v>#VALUE!</v>
      </c>
    </row>
    <row r="16667" spans="6:6" ht="12.75" customHeight="1" x14ac:dyDescent="0.2">
      <c r="F16667" s="45" t="e">
        <f t="shared" si="69"/>
        <v>#VALUE!</v>
      </c>
    </row>
    <row r="16668" spans="6:6" ht="12.75" customHeight="1" x14ac:dyDescent="0.2">
      <c r="F16668" s="45" t="e">
        <f t="shared" si="69"/>
        <v>#VALUE!</v>
      </c>
    </row>
    <row r="16669" spans="6:6" ht="12.75" customHeight="1" x14ac:dyDescent="0.2">
      <c r="F16669" s="45" t="e">
        <f t="shared" si="69"/>
        <v>#VALUE!</v>
      </c>
    </row>
    <row r="16670" spans="6:6" ht="12.75" customHeight="1" x14ac:dyDescent="0.2">
      <c r="F16670" s="45" t="e">
        <f t="shared" si="69"/>
        <v>#VALUE!</v>
      </c>
    </row>
    <row r="16671" spans="6:6" ht="12.75" customHeight="1" x14ac:dyDescent="0.2">
      <c r="F16671" s="45" t="e">
        <f t="shared" si="69"/>
        <v>#VALUE!</v>
      </c>
    </row>
    <row r="16672" spans="6:6" ht="12.75" customHeight="1" x14ac:dyDescent="0.2">
      <c r="F16672" s="45" t="e">
        <f t="shared" si="69"/>
        <v>#VALUE!</v>
      </c>
    </row>
    <row r="16673" spans="6:6" ht="12.75" customHeight="1" x14ac:dyDescent="0.2">
      <c r="F16673" s="45" t="e">
        <f t="shared" si="69"/>
        <v>#VALUE!</v>
      </c>
    </row>
    <row r="16674" spans="6:6" ht="12.75" customHeight="1" x14ac:dyDescent="0.2">
      <c r="F16674" s="45" t="e">
        <f t="shared" si="69"/>
        <v>#VALUE!</v>
      </c>
    </row>
    <row r="16675" spans="6:6" ht="12.75" customHeight="1" x14ac:dyDescent="0.2">
      <c r="F16675" s="45" t="e">
        <f t="shared" si="69"/>
        <v>#VALUE!</v>
      </c>
    </row>
    <row r="16676" spans="6:6" ht="12.75" customHeight="1" x14ac:dyDescent="0.2">
      <c r="F16676" s="45" t="e">
        <f t="shared" si="69"/>
        <v>#VALUE!</v>
      </c>
    </row>
    <row r="16677" spans="6:6" ht="12.75" customHeight="1" x14ac:dyDescent="0.2">
      <c r="F16677" s="45" t="e">
        <f t="shared" si="69"/>
        <v>#VALUE!</v>
      </c>
    </row>
    <row r="16678" spans="6:6" ht="12.75" customHeight="1" x14ac:dyDescent="0.2">
      <c r="F16678" s="45" t="e">
        <f t="shared" si="69"/>
        <v>#VALUE!</v>
      </c>
    </row>
    <row r="16679" spans="6:6" ht="12.75" customHeight="1" x14ac:dyDescent="0.2">
      <c r="F16679" s="45" t="e">
        <f t="shared" si="69"/>
        <v>#VALUE!</v>
      </c>
    </row>
    <row r="16680" spans="6:6" ht="12.75" customHeight="1" x14ac:dyDescent="0.2">
      <c r="F16680" s="45" t="e">
        <f t="shared" si="69"/>
        <v>#VALUE!</v>
      </c>
    </row>
    <row r="16681" spans="6:6" ht="12.75" customHeight="1" x14ac:dyDescent="0.2">
      <c r="F16681" s="45" t="e">
        <f t="shared" si="69"/>
        <v>#VALUE!</v>
      </c>
    </row>
    <row r="16682" spans="6:6" ht="12.75" customHeight="1" x14ac:dyDescent="0.2">
      <c r="F16682" s="45" t="e">
        <f t="shared" si="69"/>
        <v>#VALUE!</v>
      </c>
    </row>
    <row r="16683" spans="6:6" ht="12.75" customHeight="1" x14ac:dyDescent="0.2">
      <c r="F16683" s="45" t="e">
        <f t="shared" si="69"/>
        <v>#VALUE!</v>
      </c>
    </row>
    <row r="16684" spans="6:6" ht="12.75" customHeight="1" x14ac:dyDescent="0.2">
      <c r="F16684" s="45" t="e">
        <f t="shared" si="69"/>
        <v>#VALUE!</v>
      </c>
    </row>
    <row r="16685" spans="6:6" ht="12.75" customHeight="1" x14ac:dyDescent="0.2">
      <c r="F16685" s="45" t="e">
        <f t="shared" si="69"/>
        <v>#VALUE!</v>
      </c>
    </row>
    <row r="16686" spans="6:6" ht="12.75" customHeight="1" x14ac:dyDescent="0.2">
      <c r="F16686" s="45" t="e">
        <f t="shared" si="69"/>
        <v>#VALUE!</v>
      </c>
    </row>
    <row r="16687" spans="6:6" ht="12.75" customHeight="1" x14ac:dyDescent="0.2">
      <c r="F16687" s="45" t="e">
        <f t="shared" si="69"/>
        <v>#VALUE!</v>
      </c>
    </row>
    <row r="16688" spans="6:6" ht="12.75" customHeight="1" x14ac:dyDescent="0.2">
      <c r="F16688" s="45" t="e">
        <f t="shared" si="69"/>
        <v>#VALUE!</v>
      </c>
    </row>
    <row r="16689" spans="6:6" ht="12.75" customHeight="1" x14ac:dyDescent="0.2">
      <c r="F16689" s="45" t="e">
        <f t="shared" si="69"/>
        <v>#VALUE!</v>
      </c>
    </row>
    <row r="16690" spans="6:6" ht="12.75" customHeight="1" x14ac:dyDescent="0.2">
      <c r="F16690" s="45" t="e">
        <f t="shared" si="69"/>
        <v>#VALUE!</v>
      </c>
    </row>
    <row r="16691" spans="6:6" ht="12.75" customHeight="1" x14ac:dyDescent="0.2">
      <c r="F16691" s="45" t="e">
        <f t="shared" si="69"/>
        <v>#VALUE!</v>
      </c>
    </row>
    <row r="16692" spans="6:6" ht="12.75" customHeight="1" x14ac:dyDescent="0.2">
      <c r="F16692" s="45" t="e">
        <f t="shared" si="69"/>
        <v>#VALUE!</v>
      </c>
    </row>
    <row r="16693" spans="6:6" ht="12.75" customHeight="1" x14ac:dyDescent="0.2">
      <c r="F16693" s="45" t="e">
        <f t="shared" si="69"/>
        <v>#VALUE!</v>
      </c>
    </row>
    <row r="16694" spans="6:6" ht="12.75" customHeight="1" x14ac:dyDescent="0.2">
      <c r="F16694" s="45" t="e">
        <f t="shared" si="69"/>
        <v>#VALUE!</v>
      </c>
    </row>
    <row r="16695" spans="6:6" ht="12.75" customHeight="1" x14ac:dyDescent="0.2">
      <c r="F16695" s="45" t="e">
        <f t="shared" si="69"/>
        <v>#VALUE!</v>
      </c>
    </row>
    <row r="16696" spans="6:6" ht="12.75" customHeight="1" x14ac:dyDescent="0.2">
      <c r="F16696" s="45" t="e">
        <f t="shared" si="69"/>
        <v>#VALUE!</v>
      </c>
    </row>
    <row r="16697" spans="6:6" ht="12.75" customHeight="1" x14ac:dyDescent="0.2">
      <c r="F16697" s="45" t="e">
        <f t="shared" si="69"/>
        <v>#VALUE!</v>
      </c>
    </row>
    <row r="16698" spans="6:6" ht="12.75" customHeight="1" x14ac:dyDescent="0.2">
      <c r="F16698" s="45" t="e">
        <f t="shared" si="69"/>
        <v>#VALUE!</v>
      </c>
    </row>
    <row r="16699" spans="6:6" ht="12.75" customHeight="1" x14ac:dyDescent="0.2">
      <c r="F16699" s="45" t="e">
        <f t="shared" si="69"/>
        <v>#VALUE!</v>
      </c>
    </row>
    <row r="16700" spans="6:6" ht="12.75" customHeight="1" x14ac:dyDescent="0.2">
      <c r="F16700" s="45" t="e">
        <f t="shared" si="69"/>
        <v>#VALUE!</v>
      </c>
    </row>
    <row r="16701" spans="6:6" ht="12.75" customHeight="1" x14ac:dyDescent="0.2">
      <c r="F16701" s="45" t="e">
        <f t="shared" si="69"/>
        <v>#VALUE!</v>
      </c>
    </row>
    <row r="16702" spans="6:6" ht="12.75" customHeight="1" x14ac:dyDescent="0.2">
      <c r="F16702" s="45" t="e">
        <f t="shared" si="69"/>
        <v>#VALUE!</v>
      </c>
    </row>
    <row r="16703" spans="6:6" ht="12.75" customHeight="1" x14ac:dyDescent="0.2">
      <c r="F16703" s="45" t="e">
        <f t="shared" si="69"/>
        <v>#VALUE!</v>
      </c>
    </row>
    <row r="16704" spans="6:6" ht="12.75" customHeight="1" x14ac:dyDescent="0.2">
      <c r="F16704" s="45" t="e">
        <f t="shared" si="69"/>
        <v>#VALUE!</v>
      </c>
    </row>
    <row r="16705" spans="6:6" ht="12.75" customHeight="1" x14ac:dyDescent="0.2">
      <c r="F16705" s="45" t="e">
        <f t="shared" si="69"/>
        <v>#VALUE!</v>
      </c>
    </row>
    <row r="16706" spans="6:6" ht="12.75" customHeight="1" x14ac:dyDescent="0.2">
      <c r="F16706" s="45" t="e">
        <f t="shared" si="69"/>
        <v>#VALUE!</v>
      </c>
    </row>
    <row r="16707" spans="6:6" ht="12.75" customHeight="1" x14ac:dyDescent="0.2">
      <c r="F16707" s="45" t="e">
        <f t="shared" si="69"/>
        <v>#VALUE!</v>
      </c>
    </row>
    <row r="16708" spans="6:6" ht="12.75" customHeight="1" x14ac:dyDescent="0.2">
      <c r="F16708" s="45" t="e">
        <f t="shared" si="69"/>
        <v>#VALUE!</v>
      </c>
    </row>
    <row r="16709" spans="6:6" ht="12.75" customHeight="1" x14ac:dyDescent="0.2">
      <c r="F16709" s="45" t="e">
        <f t="shared" si="69"/>
        <v>#VALUE!</v>
      </c>
    </row>
    <row r="16710" spans="6:6" ht="12.75" customHeight="1" x14ac:dyDescent="0.2">
      <c r="F16710" s="45" t="e">
        <f t="shared" si="69"/>
        <v>#VALUE!</v>
      </c>
    </row>
    <row r="16711" spans="6:6" ht="12.75" customHeight="1" x14ac:dyDescent="0.2">
      <c r="F16711" s="45" t="e">
        <f t="shared" si="69"/>
        <v>#VALUE!</v>
      </c>
    </row>
    <row r="16712" spans="6:6" ht="12.75" customHeight="1" x14ac:dyDescent="0.2">
      <c r="F16712" s="45" t="e">
        <f t="shared" si="69"/>
        <v>#VALUE!</v>
      </c>
    </row>
    <row r="16713" spans="6:6" ht="12.75" customHeight="1" x14ac:dyDescent="0.2">
      <c r="F16713" s="45" t="e">
        <f t="shared" si="69"/>
        <v>#VALUE!</v>
      </c>
    </row>
    <row r="16714" spans="6:6" ht="12.75" customHeight="1" x14ac:dyDescent="0.2">
      <c r="F16714" s="45" t="e">
        <f t="shared" si="69"/>
        <v>#VALUE!</v>
      </c>
    </row>
    <row r="16715" spans="6:6" ht="12.75" customHeight="1" x14ac:dyDescent="0.2">
      <c r="F16715" s="45" t="e">
        <f t="shared" si="69"/>
        <v>#VALUE!</v>
      </c>
    </row>
    <row r="16716" spans="6:6" ht="12.75" customHeight="1" x14ac:dyDescent="0.2">
      <c r="F16716" s="45" t="e">
        <f t="shared" si="69"/>
        <v>#VALUE!</v>
      </c>
    </row>
    <row r="16717" spans="6:6" ht="12.75" customHeight="1" x14ac:dyDescent="0.2">
      <c r="F16717" s="45" t="e">
        <f t="shared" si="69"/>
        <v>#VALUE!</v>
      </c>
    </row>
    <row r="16718" spans="6:6" ht="12.75" customHeight="1" x14ac:dyDescent="0.2">
      <c r="F16718" s="45" t="e">
        <f t="shared" si="69"/>
        <v>#VALUE!</v>
      </c>
    </row>
    <row r="16719" spans="6:6" ht="12.75" customHeight="1" x14ac:dyDescent="0.2">
      <c r="F16719" s="45" t="e">
        <f t="shared" si="69"/>
        <v>#VALUE!</v>
      </c>
    </row>
    <row r="16720" spans="6:6" ht="12.75" customHeight="1" x14ac:dyDescent="0.2">
      <c r="F16720" s="45" t="e">
        <f t="shared" si="69"/>
        <v>#VALUE!</v>
      </c>
    </row>
    <row r="16721" spans="6:6" ht="12.75" customHeight="1" x14ac:dyDescent="0.2">
      <c r="F16721" s="45" t="e">
        <f t="shared" si="69"/>
        <v>#VALUE!</v>
      </c>
    </row>
    <row r="16722" spans="6:6" ht="12.75" customHeight="1" x14ac:dyDescent="0.2">
      <c r="F16722" s="45" t="e">
        <f t="shared" si="69"/>
        <v>#VALUE!</v>
      </c>
    </row>
    <row r="16723" spans="6:6" ht="12.75" customHeight="1" x14ac:dyDescent="0.2">
      <c r="F16723" s="45" t="e">
        <f t="shared" si="69"/>
        <v>#VALUE!</v>
      </c>
    </row>
    <row r="16724" spans="6:6" ht="12.75" customHeight="1" x14ac:dyDescent="0.2">
      <c r="F16724" s="45" t="e">
        <f t="shared" si="69"/>
        <v>#VALUE!</v>
      </c>
    </row>
    <row r="16725" spans="6:6" ht="12.75" customHeight="1" x14ac:dyDescent="0.2">
      <c r="F16725" s="45" t="e">
        <f t="shared" si="69"/>
        <v>#VALUE!</v>
      </c>
    </row>
    <row r="16726" spans="6:6" ht="12.75" customHeight="1" x14ac:dyDescent="0.2">
      <c r="F16726" s="45" t="e">
        <f t="shared" si="69"/>
        <v>#VALUE!</v>
      </c>
    </row>
    <row r="16727" spans="6:6" ht="12.75" customHeight="1" x14ac:dyDescent="0.2">
      <c r="F16727" s="45" t="e">
        <f t="shared" si="69"/>
        <v>#VALUE!</v>
      </c>
    </row>
    <row r="16728" spans="6:6" ht="12.75" customHeight="1" x14ac:dyDescent="0.2">
      <c r="F16728" s="45" t="e">
        <f t="shared" si="69"/>
        <v>#VALUE!</v>
      </c>
    </row>
    <row r="16729" spans="6:6" ht="12.75" customHeight="1" x14ac:dyDescent="0.2">
      <c r="F16729" s="45" t="e">
        <f t="shared" si="69"/>
        <v>#VALUE!</v>
      </c>
    </row>
    <row r="16730" spans="6:6" ht="12.75" customHeight="1" x14ac:dyDescent="0.2">
      <c r="F16730" s="45" t="e">
        <f t="shared" si="69"/>
        <v>#VALUE!</v>
      </c>
    </row>
    <row r="16731" spans="6:6" ht="12.75" customHeight="1" x14ac:dyDescent="0.2">
      <c r="F16731" s="45" t="e">
        <f t="shared" si="69"/>
        <v>#VALUE!</v>
      </c>
    </row>
    <row r="16732" spans="6:6" ht="12.75" customHeight="1" x14ac:dyDescent="0.2">
      <c r="F16732" s="45" t="e">
        <f t="shared" si="69"/>
        <v>#VALUE!</v>
      </c>
    </row>
    <row r="16733" spans="6:6" ht="12.75" customHeight="1" x14ac:dyDescent="0.2">
      <c r="F16733" s="45" t="e">
        <f t="shared" si="69"/>
        <v>#VALUE!</v>
      </c>
    </row>
    <row r="16734" spans="6:6" ht="12.75" customHeight="1" x14ac:dyDescent="0.2">
      <c r="F16734" s="45" t="e">
        <f t="shared" si="69"/>
        <v>#VALUE!</v>
      </c>
    </row>
    <row r="16735" spans="6:6" ht="12.75" customHeight="1" x14ac:dyDescent="0.2">
      <c r="F16735" s="45" t="e">
        <f t="shared" si="69"/>
        <v>#VALUE!</v>
      </c>
    </row>
    <row r="16736" spans="6:6" ht="12.75" customHeight="1" x14ac:dyDescent="0.2">
      <c r="F16736" s="45" t="e">
        <f t="shared" si="69"/>
        <v>#VALUE!</v>
      </c>
    </row>
    <row r="16737" spans="6:6" ht="12.75" customHeight="1" x14ac:dyDescent="0.2">
      <c r="F16737" s="45" t="e">
        <f t="shared" si="69"/>
        <v>#VALUE!</v>
      </c>
    </row>
    <row r="16738" spans="6:6" ht="12.75" customHeight="1" x14ac:dyDescent="0.2">
      <c r="F16738" s="45" t="e">
        <f t="shared" si="69"/>
        <v>#VALUE!</v>
      </c>
    </row>
    <row r="16739" spans="6:6" ht="12.75" customHeight="1" x14ac:dyDescent="0.2">
      <c r="F16739" s="45" t="e">
        <f t="shared" si="69"/>
        <v>#VALUE!</v>
      </c>
    </row>
    <row r="16740" spans="6:6" ht="12.75" customHeight="1" x14ac:dyDescent="0.2">
      <c r="F16740" s="45" t="e">
        <f t="shared" si="69"/>
        <v>#VALUE!</v>
      </c>
    </row>
    <row r="16741" spans="6:6" ht="12.75" customHeight="1" x14ac:dyDescent="0.2">
      <c r="F16741" s="45" t="e">
        <f t="shared" si="69"/>
        <v>#VALUE!</v>
      </c>
    </row>
    <row r="16742" spans="6:6" ht="12.75" customHeight="1" x14ac:dyDescent="0.2">
      <c r="F16742" s="45" t="e">
        <f t="shared" si="69"/>
        <v>#VALUE!</v>
      </c>
    </row>
    <row r="16743" spans="6:6" ht="12.75" customHeight="1" x14ac:dyDescent="0.2">
      <c r="F16743" s="45" t="e">
        <f t="shared" si="69"/>
        <v>#VALUE!</v>
      </c>
    </row>
    <row r="16744" spans="6:6" ht="12.75" customHeight="1" x14ac:dyDescent="0.2">
      <c r="F16744" s="45" t="e">
        <f t="shared" si="69"/>
        <v>#VALUE!</v>
      </c>
    </row>
    <row r="16745" spans="6:6" ht="12.75" customHeight="1" x14ac:dyDescent="0.2">
      <c r="F16745" s="45" t="e">
        <f t="shared" si="69"/>
        <v>#VALUE!</v>
      </c>
    </row>
    <row r="16746" spans="6:6" ht="12.75" customHeight="1" x14ac:dyDescent="0.2">
      <c r="F16746" s="45" t="e">
        <f t="shared" si="69"/>
        <v>#VALUE!</v>
      </c>
    </row>
    <row r="16747" spans="6:6" ht="12.75" customHeight="1" x14ac:dyDescent="0.2">
      <c r="F16747" s="45" t="e">
        <f t="shared" si="69"/>
        <v>#VALUE!</v>
      </c>
    </row>
    <row r="16748" spans="6:6" ht="12.75" customHeight="1" x14ac:dyDescent="0.2">
      <c r="F16748" s="45" t="e">
        <f t="shared" si="69"/>
        <v>#VALUE!</v>
      </c>
    </row>
    <row r="16749" spans="6:6" ht="12.75" customHeight="1" x14ac:dyDescent="0.2">
      <c r="F16749" s="45" t="e">
        <f t="shared" si="69"/>
        <v>#VALUE!</v>
      </c>
    </row>
    <row r="16750" spans="6:6" ht="12.75" customHeight="1" x14ac:dyDescent="0.2">
      <c r="F16750" s="45" t="e">
        <f t="shared" si="69"/>
        <v>#VALUE!</v>
      </c>
    </row>
    <row r="16751" spans="6:6" ht="12.75" customHeight="1" x14ac:dyDescent="0.2">
      <c r="F16751" s="45" t="e">
        <f t="shared" si="69"/>
        <v>#VALUE!</v>
      </c>
    </row>
    <row r="16752" spans="6:6" ht="12.75" customHeight="1" x14ac:dyDescent="0.2">
      <c r="F16752" s="45" t="e">
        <f t="shared" si="69"/>
        <v>#VALUE!</v>
      </c>
    </row>
    <row r="16753" spans="6:6" ht="12.75" customHeight="1" x14ac:dyDescent="0.2">
      <c r="F16753" s="45" t="e">
        <f t="shared" si="69"/>
        <v>#VALUE!</v>
      </c>
    </row>
    <row r="16754" spans="6:6" ht="12.75" customHeight="1" x14ac:dyDescent="0.2">
      <c r="F16754" s="45" t="e">
        <f t="shared" si="69"/>
        <v>#VALUE!</v>
      </c>
    </row>
    <row r="16755" spans="6:6" ht="12.75" customHeight="1" x14ac:dyDescent="0.2">
      <c r="F16755" s="45" t="e">
        <f t="shared" si="69"/>
        <v>#VALUE!</v>
      </c>
    </row>
    <row r="16756" spans="6:6" ht="12.75" customHeight="1" x14ac:dyDescent="0.2">
      <c r="F16756" s="45" t="e">
        <f t="shared" si="69"/>
        <v>#VALUE!</v>
      </c>
    </row>
    <row r="16757" spans="6:6" ht="12.75" customHeight="1" x14ac:dyDescent="0.2">
      <c r="F16757" s="45" t="e">
        <f t="shared" si="69"/>
        <v>#VALUE!</v>
      </c>
    </row>
    <row r="16758" spans="6:6" ht="12.75" customHeight="1" x14ac:dyDescent="0.2">
      <c r="F16758" s="45" t="e">
        <f t="shared" si="69"/>
        <v>#VALUE!</v>
      </c>
    </row>
    <row r="16759" spans="6:6" ht="12.75" customHeight="1" x14ac:dyDescent="0.2">
      <c r="F16759" s="45" t="e">
        <f t="shared" si="69"/>
        <v>#VALUE!</v>
      </c>
    </row>
    <row r="16760" spans="6:6" ht="12.75" customHeight="1" x14ac:dyDescent="0.2">
      <c r="F16760" s="45" t="e">
        <f t="shared" si="69"/>
        <v>#VALUE!</v>
      </c>
    </row>
    <row r="16761" spans="6:6" ht="12.75" customHeight="1" x14ac:dyDescent="0.2">
      <c r="F16761" s="45" t="e">
        <f t="shared" si="69"/>
        <v>#VALUE!</v>
      </c>
    </row>
    <row r="16762" spans="6:6" ht="12.75" customHeight="1" x14ac:dyDescent="0.2">
      <c r="F16762" s="45" t="e">
        <f t="shared" si="69"/>
        <v>#VALUE!</v>
      </c>
    </row>
    <row r="16763" spans="6:6" ht="12.75" customHeight="1" x14ac:dyDescent="0.2">
      <c r="F16763" s="45" t="e">
        <f t="shared" si="69"/>
        <v>#VALUE!</v>
      </c>
    </row>
    <row r="16764" spans="6:6" ht="12.75" customHeight="1" x14ac:dyDescent="0.2">
      <c r="F16764" s="45" t="e">
        <f t="shared" si="69"/>
        <v>#VALUE!</v>
      </c>
    </row>
    <row r="16765" spans="6:6" ht="12.75" customHeight="1" x14ac:dyDescent="0.2">
      <c r="F16765" s="45" t="e">
        <f t="shared" si="69"/>
        <v>#VALUE!</v>
      </c>
    </row>
    <row r="16766" spans="6:6" ht="12.75" customHeight="1" x14ac:dyDescent="0.2">
      <c r="F16766" s="45" t="e">
        <f t="shared" si="69"/>
        <v>#VALUE!</v>
      </c>
    </row>
    <row r="16767" spans="6:6" ht="12.75" customHeight="1" x14ac:dyDescent="0.2">
      <c r="F16767" s="45" t="e">
        <f t="shared" si="69"/>
        <v>#VALUE!</v>
      </c>
    </row>
    <row r="16768" spans="6:6" ht="12.75" customHeight="1" x14ac:dyDescent="0.2">
      <c r="F16768" s="45" t="e">
        <f t="shared" si="69"/>
        <v>#VALUE!</v>
      </c>
    </row>
    <row r="16769" spans="6:6" ht="12.75" customHeight="1" x14ac:dyDescent="0.2">
      <c r="F16769" s="45" t="e">
        <f t="shared" si="69"/>
        <v>#VALUE!</v>
      </c>
    </row>
    <row r="16770" spans="6:6" ht="12.75" customHeight="1" x14ac:dyDescent="0.2">
      <c r="F16770" s="45" t="e">
        <f t="shared" si="69"/>
        <v>#VALUE!</v>
      </c>
    </row>
    <row r="16771" spans="6:6" ht="12.75" customHeight="1" x14ac:dyDescent="0.2">
      <c r="F16771" s="45" t="e">
        <f t="shared" si="69"/>
        <v>#VALUE!</v>
      </c>
    </row>
    <row r="16772" spans="6:6" ht="12.75" customHeight="1" x14ac:dyDescent="0.2">
      <c r="F16772" s="45" t="e">
        <f t="shared" si="69"/>
        <v>#VALUE!</v>
      </c>
    </row>
    <row r="16773" spans="6:6" ht="12.75" customHeight="1" x14ac:dyDescent="0.2">
      <c r="F16773" s="45" t="e">
        <f t="shared" si="69"/>
        <v>#VALUE!</v>
      </c>
    </row>
    <row r="16774" spans="6:6" ht="12.75" customHeight="1" x14ac:dyDescent="0.2">
      <c r="F16774" s="45" t="e">
        <f t="shared" si="69"/>
        <v>#VALUE!</v>
      </c>
    </row>
    <row r="16775" spans="6:6" ht="12.75" customHeight="1" x14ac:dyDescent="0.2">
      <c r="F16775" s="45" t="e">
        <f t="shared" si="69"/>
        <v>#VALUE!</v>
      </c>
    </row>
    <row r="16776" spans="6:6" ht="12.75" customHeight="1" x14ac:dyDescent="0.2">
      <c r="F16776" s="45" t="e">
        <f t="shared" si="69"/>
        <v>#VALUE!</v>
      </c>
    </row>
    <row r="16777" spans="6:6" ht="12.75" customHeight="1" x14ac:dyDescent="0.2">
      <c r="F16777" s="45" t="e">
        <f t="shared" si="69"/>
        <v>#VALUE!</v>
      </c>
    </row>
    <row r="16778" spans="6:6" ht="12.75" customHeight="1" x14ac:dyDescent="0.2">
      <c r="F16778" s="45" t="e">
        <f t="shared" si="69"/>
        <v>#VALUE!</v>
      </c>
    </row>
    <row r="16779" spans="6:6" ht="12.75" customHeight="1" x14ac:dyDescent="0.2">
      <c r="F16779" s="45" t="e">
        <f t="shared" si="69"/>
        <v>#VALUE!</v>
      </c>
    </row>
    <row r="16780" spans="6:6" ht="12.75" customHeight="1" x14ac:dyDescent="0.2">
      <c r="F16780" s="45" t="e">
        <f t="shared" si="69"/>
        <v>#VALUE!</v>
      </c>
    </row>
    <row r="16781" spans="6:6" ht="12.75" customHeight="1" x14ac:dyDescent="0.2">
      <c r="F16781" s="45" t="e">
        <f t="shared" si="69"/>
        <v>#VALUE!</v>
      </c>
    </row>
    <row r="16782" spans="6:6" ht="12.75" customHeight="1" x14ac:dyDescent="0.2">
      <c r="F16782" s="45" t="e">
        <f t="shared" si="69"/>
        <v>#VALUE!</v>
      </c>
    </row>
    <row r="16783" spans="6:6" ht="12.75" customHeight="1" x14ac:dyDescent="0.2">
      <c r="F16783" s="45" t="e">
        <f t="shared" si="69"/>
        <v>#VALUE!</v>
      </c>
    </row>
    <row r="16784" spans="6:6" ht="12.75" customHeight="1" x14ac:dyDescent="0.2">
      <c r="F16784" s="45" t="e">
        <f t="shared" si="69"/>
        <v>#VALUE!</v>
      </c>
    </row>
    <row r="16785" spans="6:6" ht="12.75" customHeight="1" x14ac:dyDescent="0.2">
      <c r="F16785" s="45" t="e">
        <f t="shared" si="69"/>
        <v>#VALUE!</v>
      </c>
    </row>
    <row r="16786" spans="6:6" ht="12.75" customHeight="1" x14ac:dyDescent="0.2">
      <c r="F16786" s="45" t="e">
        <f t="shared" si="69"/>
        <v>#VALUE!</v>
      </c>
    </row>
    <row r="16787" spans="6:6" ht="12.75" customHeight="1" x14ac:dyDescent="0.2">
      <c r="F16787" s="45" t="e">
        <f t="shared" si="69"/>
        <v>#VALUE!</v>
      </c>
    </row>
    <row r="16788" spans="6:6" ht="12.75" customHeight="1" x14ac:dyDescent="0.2">
      <c r="F16788" s="45" t="e">
        <f t="shared" si="69"/>
        <v>#VALUE!</v>
      </c>
    </row>
    <row r="16789" spans="6:6" ht="12.75" customHeight="1" x14ac:dyDescent="0.2">
      <c r="F16789" s="45" t="e">
        <f t="shared" si="69"/>
        <v>#VALUE!</v>
      </c>
    </row>
    <row r="16790" spans="6:6" ht="12.75" customHeight="1" x14ac:dyDescent="0.2">
      <c r="F16790" s="45" t="e">
        <f t="shared" si="69"/>
        <v>#VALUE!</v>
      </c>
    </row>
    <row r="16791" spans="6:6" ht="12.75" customHeight="1" x14ac:dyDescent="0.2">
      <c r="F16791" s="45" t="e">
        <f t="shared" si="69"/>
        <v>#VALUE!</v>
      </c>
    </row>
    <row r="16792" spans="6:6" ht="12.75" customHeight="1" x14ac:dyDescent="0.2">
      <c r="F16792" s="45" t="e">
        <f t="shared" si="69"/>
        <v>#VALUE!</v>
      </c>
    </row>
    <row r="16793" spans="6:6" ht="12.75" customHeight="1" x14ac:dyDescent="0.2">
      <c r="F16793" s="45" t="e">
        <f t="shared" si="69"/>
        <v>#VALUE!</v>
      </c>
    </row>
    <row r="16794" spans="6:6" ht="12.75" customHeight="1" x14ac:dyDescent="0.2">
      <c r="F16794" s="45" t="e">
        <f t="shared" si="69"/>
        <v>#VALUE!</v>
      </c>
    </row>
    <row r="16795" spans="6:6" ht="12.75" customHeight="1" x14ac:dyDescent="0.2">
      <c r="F16795" s="45" t="e">
        <f t="shared" si="69"/>
        <v>#VALUE!</v>
      </c>
    </row>
    <row r="16796" spans="6:6" ht="12.75" customHeight="1" x14ac:dyDescent="0.2">
      <c r="F16796" s="45" t="e">
        <f t="shared" si="69"/>
        <v>#VALUE!</v>
      </c>
    </row>
    <row r="16797" spans="6:6" ht="12.75" customHeight="1" x14ac:dyDescent="0.2">
      <c r="F16797" s="45" t="e">
        <f t="shared" si="69"/>
        <v>#VALUE!</v>
      </c>
    </row>
    <row r="16798" spans="6:6" ht="12.75" customHeight="1" x14ac:dyDescent="0.2">
      <c r="F16798" s="45" t="e">
        <f t="shared" si="69"/>
        <v>#VALUE!</v>
      </c>
    </row>
    <row r="16799" spans="6:6" ht="12.75" customHeight="1" x14ac:dyDescent="0.2">
      <c r="F16799" s="45" t="e">
        <f t="shared" si="69"/>
        <v>#VALUE!</v>
      </c>
    </row>
    <row r="16800" spans="6:6" ht="12.75" customHeight="1" x14ac:dyDescent="0.2">
      <c r="F16800" s="45" t="e">
        <f t="shared" si="69"/>
        <v>#VALUE!</v>
      </c>
    </row>
    <row r="16801" spans="6:6" ht="12.75" customHeight="1" x14ac:dyDescent="0.2">
      <c r="F16801" s="45" t="e">
        <f t="shared" si="69"/>
        <v>#VALUE!</v>
      </c>
    </row>
    <row r="16802" spans="6:6" ht="12.75" customHeight="1" x14ac:dyDescent="0.2">
      <c r="F16802" s="45" t="e">
        <f t="shared" si="69"/>
        <v>#VALUE!</v>
      </c>
    </row>
    <row r="16803" spans="6:6" ht="12.75" customHeight="1" x14ac:dyDescent="0.2">
      <c r="F16803" s="45" t="e">
        <f t="shared" si="69"/>
        <v>#VALUE!</v>
      </c>
    </row>
    <row r="16804" spans="6:6" ht="12.75" customHeight="1" x14ac:dyDescent="0.2">
      <c r="F16804" s="45" t="e">
        <f t="shared" si="69"/>
        <v>#VALUE!</v>
      </c>
    </row>
    <row r="16805" spans="6:6" ht="12.75" customHeight="1" x14ac:dyDescent="0.2">
      <c r="F16805" s="45" t="e">
        <f t="shared" si="69"/>
        <v>#VALUE!</v>
      </c>
    </row>
    <row r="16806" spans="6:6" ht="12.75" customHeight="1" x14ac:dyDescent="0.2">
      <c r="F16806" s="45" t="e">
        <f t="shared" si="69"/>
        <v>#VALUE!</v>
      </c>
    </row>
    <row r="16807" spans="6:6" ht="12.75" customHeight="1" x14ac:dyDescent="0.2">
      <c r="F16807" s="45" t="e">
        <f t="shared" si="69"/>
        <v>#VALUE!</v>
      </c>
    </row>
    <row r="16808" spans="6:6" ht="12.75" customHeight="1" x14ac:dyDescent="0.2">
      <c r="F16808" s="45" t="e">
        <f t="shared" si="69"/>
        <v>#VALUE!</v>
      </c>
    </row>
    <row r="16809" spans="6:6" ht="12.75" customHeight="1" x14ac:dyDescent="0.2">
      <c r="F16809" s="45" t="e">
        <f t="shared" si="69"/>
        <v>#VALUE!</v>
      </c>
    </row>
    <row r="16810" spans="6:6" ht="12.75" customHeight="1" x14ac:dyDescent="0.2">
      <c r="F16810" s="45" t="e">
        <f t="shared" si="69"/>
        <v>#VALUE!</v>
      </c>
    </row>
    <row r="16811" spans="6:6" ht="12.75" customHeight="1" x14ac:dyDescent="0.2">
      <c r="F16811" s="45" t="e">
        <f t="shared" si="69"/>
        <v>#VALUE!</v>
      </c>
    </row>
    <row r="16812" spans="6:6" ht="12.75" customHeight="1" x14ac:dyDescent="0.2">
      <c r="F16812" s="45" t="e">
        <f t="shared" si="69"/>
        <v>#VALUE!</v>
      </c>
    </row>
    <row r="16813" spans="6:6" ht="12.75" customHeight="1" x14ac:dyDescent="0.2">
      <c r="F16813" s="45" t="e">
        <f t="shared" si="69"/>
        <v>#VALUE!</v>
      </c>
    </row>
    <row r="16814" spans="6:6" ht="12.75" customHeight="1" x14ac:dyDescent="0.2">
      <c r="F16814" s="45" t="e">
        <f t="shared" si="69"/>
        <v>#VALUE!</v>
      </c>
    </row>
    <row r="16815" spans="6:6" ht="12.75" customHeight="1" x14ac:dyDescent="0.2">
      <c r="F16815" s="45" t="e">
        <f t="shared" si="69"/>
        <v>#VALUE!</v>
      </c>
    </row>
    <row r="16816" spans="6:6" ht="12.75" customHeight="1" x14ac:dyDescent="0.2">
      <c r="F16816" s="45" t="e">
        <f t="shared" si="69"/>
        <v>#VALUE!</v>
      </c>
    </row>
    <row r="16817" spans="6:6" ht="12.75" customHeight="1" x14ac:dyDescent="0.2">
      <c r="F16817" s="45" t="e">
        <f t="shared" si="69"/>
        <v>#VALUE!</v>
      </c>
    </row>
    <row r="16818" spans="6:6" ht="12.75" customHeight="1" x14ac:dyDescent="0.2">
      <c r="F16818" s="45" t="e">
        <f t="shared" si="69"/>
        <v>#VALUE!</v>
      </c>
    </row>
    <row r="16819" spans="6:6" ht="12.75" customHeight="1" x14ac:dyDescent="0.2">
      <c r="F16819" s="45" t="e">
        <f t="shared" si="69"/>
        <v>#VALUE!</v>
      </c>
    </row>
    <row r="16820" spans="6:6" ht="12.75" customHeight="1" x14ac:dyDescent="0.2">
      <c r="F16820" s="45" t="e">
        <f t="shared" si="69"/>
        <v>#VALUE!</v>
      </c>
    </row>
    <row r="16821" spans="6:6" ht="12.75" customHeight="1" x14ac:dyDescent="0.2">
      <c r="F16821" s="45" t="e">
        <f t="shared" si="69"/>
        <v>#VALUE!</v>
      </c>
    </row>
    <row r="16822" spans="6:6" ht="12.75" customHeight="1" x14ac:dyDescent="0.2">
      <c r="F16822" s="45" t="e">
        <f t="shared" si="69"/>
        <v>#VALUE!</v>
      </c>
    </row>
    <row r="16823" spans="6:6" ht="12.75" customHeight="1" x14ac:dyDescent="0.2">
      <c r="F16823" s="45" t="e">
        <f t="shared" si="69"/>
        <v>#VALUE!</v>
      </c>
    </row>
    <row r="16824" spans="6:6" ht="12.75" customHeight="1" x14ac:dyDescent="0.2">
      <c r="F16824" s="45" t="e">
        <f t="shared" si="69"/>
        <v>#VALUE!</v>
      </c>
    </row>
    <row r="16825" spans="6:6" ht="12.75" customHeight="1" x14ac:dyDescent="0.2">
      <c r="F16825" s="45" t="e">
        <f t="shared" si="69"/>
        <v>#VALUE!</v>
      </c>
    </row>
    <row r="16826" spans="6:6" ht="12.75" customHeight="1" x14ac:dyDescent="0.2">
      <c r="F16826" s="45" t="e">
        <f t="shared" si="69"/>
        <v>#VALUE!</v>
      </c>
    </row>
    <row r="16827" spans="6:6" ht="12.75" customHeight="1" x14ac:dyDescent="0.2">
      <c r="F16827" s="45" t="e">
        <f t="shared" si="69"/>
        <v>#VALUE!</v>
      </c>
    </row>
    <row r="16828" spans="6:6" ht="12.75" customHeight="1" x14ac:dyDescent="0.2">
      <c r="F16828" s="45" t="e">
        <f t="shared" si="69"/>
        <v>#VALUE!</v>
      </c>
    </row>
    <row r="16829" spans="6:6" ht="12.75" customHeight="1" x14ac:dyDescent="0.2">
      <c r="F16829" s="45" t="e">
        <f t="shared" si="69"/>
        <v>#VALUE!</v>
      </c>
    </row>
    <row r="16830" spans="6:6" ht="12.75" customHeight="1" x14ac:dyDescent="0.2">
      <c r="F16830" s="45" t="e">
        <f t="shared" si="69"/>
        <v>#VALUE!</v>
      </c>
    </row>
    <row r="16831" spans="6:6" ht="12.75" customHeight="1" x14ac:dyDescent="0.2">
      <c r="F16831" s="45" t="e">
        <f t="shared" si="69"/>
        <v>#VALUE!</v>
      </c>
    </row>
    <row r="16832" spans="6:6" ht="12.75" customHeight="1" x14ac:dyDescent="0.2">
      <c r="F16832" s="45" t="e">
        <f t="shared" ref="F16832:F17086" si="70">VALUE(LEFT(E16832,LEN(E16832)-1))</f>
        <v>#VALUE!</v>
      </c>
    </row>
    <row r="16833" spans="6:6" ht="12.75" customHeight="1" x14ac:dyDescent="0.2">
      <c r="F16833" s="45" t="e">
        <f t="shared" si="70"/>
        <v>#VALUE!</v>
      </c>
    </row>
    <row r="16834" spans="6:6" ht="12.75" customHeight="1" x14ac:dyDescent="0.2">
      <c r="F16834" s="45" t="e">
        <f t="shared" si="70"/>
        <v>#VALUE!</v>
      </c>
    </row>
    <row r="16835" spans="6:6" ht="12.75" customHeight="1" x14ac:dyDescent="0.2">
      <c r="F16835" s="45" t="e">
        <f t="shared" si="70"/>
        <v>#VALUE!</v>
      </c>
    </row>
    <row r="16836" spans="6:6" ht="12.75" customHeight="1" x14ac:dyDescent="0.2">
      <c r="F16836" s="45" t="e">
        <f t="shared" si="70"/>
        <v>#VALUE!</v>
      </c>
    </row>
    <row r="16837" spans="6:6" ht="12.75" customHeight="1" x14ac:dyDescent="0.2">
      <c r="F16837" s="45" t="e">
        <f t="shared" si="70"/>
        <v>#VALUE!</v>
      </c>
    </row>
    <row r="16838" spans="6:6" ht="12.75" customHeight="1" x14ac:dyDescent="0.2">
      <c r="F16838" s="45" t="e">
        <f t="shared" si="70"/>
        <v>#VALUE!</v>
      </c>
    </row>
    <row r="16839" spans="6:6" ht="12.75" customHeight="1" x14ac:dyDescent="0.2">
      <c r="F16839" s="45" t="e">
        <f t="shared" si="70"/>
        <v>#VALUE!</v>
      </c>
    </row>
    <row r="16840" spans="6:6" ht="12.75" customHeight="1" x14ac:dyDescent="0.2">
      <c r="F16840" s="45" t="e">
        <f t="shared" si="70"/>
        <v>#VALUE!</v>
      </c>
    </row>
    <row r="16841" spans="6:6" ht="12.75" customHeight="1" x14ac:dyDescent="0.2">
      <c r="F16841" s="45" t="e">
        <f t="shared" si="70"/>
        <v>#VALUE!</v>
      </c>
    </row>
    <row r="16842" spans="6:6" ht="12.75" customHeight="1" x14ac:dyDescent="0.2">
      <c r="F16842" s="45" t="e">
        <f t="shared" si="70"/>
        <v>#VALUE!</v>
      </c>
    </row>
    <row r="16843" spans="6:6" ht="12.75" customHeight="1" x14ac:dyDescent="0.2">
      <c r="F16843" s="45" t="e">
        <f t="shared" si="70"/>
        <v>#VALUE!</v>
      </c>
    </row>
    <row r="16844" spans="6:6" ht="12.75" customHeight="1" x14ac:dyDescent="0.2">
      <c r="F16844" s="45" t="e">
        <f t="shared" si="70"/>
        <v>#VALUE!</v>
      </c>
    </row>
    <row r="16845" spans="6:6" ht="12.75" customHeight="1" x14ac:dyDescent="0.2">
      <c r="F16845" s="45" t="e">
        <f t="shared" si="70"/>
        <v>#VALUE!</v>
      </c>
    </row>
    <row r="16846" spans="6:6" ht="12.75" customHeight="1" x14ac:dyDescent="0.2">
      <c r="F16846" s="45" t="e">
        <f t="shared" si="70"/>
        <v>#VALUE!</v>
      </c>
    </row>
    <row r="16847" spans="6:6" ht="12.75" customHeight="1" x14ac:dyDescent="0.2">
      <c r="F16847" s="45" t="e">
        <f t="shared" si="70"/>
        <v>#VALUE!</v>
      </c>
    </row>
    <row r="16848" spans="6:6" ht="12.75" customHeight="1" x14ac:dyDescent="0.2">
      <c r="F16848" s="45" t="e">
        <f t="shared" si="70"/>
        <v>#VALUE!</v>
      </c>
    </row>
    <row r="16849" spans="6:6" ht="12.75" customHeight="1" x14ac:dyDescent="0.2">
      <c r="F16849" s="45" t="e">
        <f t="shared" si="70"/>
        <v>#VALUE!</v>
      </c>
    </row>
    <row r="16850" spans="6:6" ht="12.75" customHeight="1" x14ac:dyDescent="0.2">
      <c r="F16850" s="45" t="e">
        <f t="shared" si="70"/>
        <v>#VALUE!</v>
      </c>
    </row>
    <row r="16851" spans="6:6" ht="12.75" customHeight="1" x14ac:dyDescent="0.2">
      <c r="F16851" s="45" t="e">
        <f t="shared" si="70"/>
        <v>#VALUE!</v>
      </c>
    </row>
    <row r="16852" spans="6:6" ht="12.75" customHeight="1" x14ac:dyDescent="0.2">
      <c r="F16852" s="45" t="e">
        <f t="shared" si="70"/>
        <v>#VALUE!</v>
      </c>
    </row>
    <row r="16853" spans="6:6" ht="12.75" customHeight="1" x14ac:dyDescent="0.2">
      <c r="F16853" s="45" t="e">
        <f t="shared" si="70"/>
        <v>#VALUE!</v>
      </c>
    </row>
    <row r="16854" spans="6:6" ht="12.75" customHeight="1" x14ac:dyDescent="0.2">
      <c r="F16854" s="45" t="e">
        <f t="shared" si="70"/>
        <v>#VALUE!</v>
      </c>
    </row>
    <row r="16855" spans="6:6" ht="12.75" customHeight="1" x14ac:dyDescent="0.2">
      <c r="F16855" s="45" t="e">
        <f t="shared" si="70"/>
        <v>#VALUE!</v>
      </c>
    </row>
    <row r="16856" spans="6:6" ht="12.75" customHeight="1" x14ac:dyDescent="0.2">
      <c r="F16856" s="45" t="e">
        <f t="shared" si="70"/>
        <v>#VALUE!</v>
      </c>
    </row>
    <row r="16857" spans="6:6" ht="12.75" customHeight="1" x14ac:dyDescent="0.2">
      <c r="F16857" s="45" t="e">
        <f t="shared" si="70"/>
        <v>#VALUE!</v>
      </c>
    </row>
    <row r="16858" spans="6:6" ht="12.75" customHeight="1" x14ac:dyDescent="0.2">
      <c r="F16858" s="45" t="e">
        <f t="shared" si="70"/>
        <v>#VALUE!</v>
      </c>
    </row>
    <row r="16859" spans="6:6" ht="12.75" customHeight="1" x14ac:dyDescent="0.2">
      <c r="F16859" s="45" t="e">
        <f t="shared" si="70"/>
        <v>#VALUE!</v>
      </c>
    </row>
    <row r="16860" spans="6:6" ht="12.75" customHeight="1" x14ac:dyDescent="0.2">
      <c r="F16860" s="45" t="e">
        <f t="shared" si="70"/>
        <v>#VALUE!</v>
      </c>
    </row>
    <row r="16861" spans="6:6" ht="12.75" customHeight="1" x14ac:dyDescent="0.2">
      <c r="F16861" s="45" t="e">
        <f t="shared" si="70"/>
        <v>#VALUE!</v>
      </c>
    </row>
    <row r="16862" spans="6:6" ht="12.75" customHeight="1" x14ac:dyDescent="0.2">
      <c r="F16862" s="45" t="e">
        <f t="shared" si="70"/>
        <v>#VALUE!</v>
      </c>
    </row>
    <row r="16863" spans="6:6" ht="12.75" customHeight="1" x14ac:dyDescent="0.2">
      <c r="F16863" s="45" t="e">
        <f t="shared" si="70"/>
        <v>#VALUE!</v>
      </c>
    </row>
    <row r="16864" spans="6:6" ht="12.75" customHeight="1" x14ac:dyDescent="0.2">
      <c r="F16864" s="45" t="e">
        <f t="shared" si="70"/>
        <v>#VALUE!</v>
      </c>
    </row>
    <row r="16865" spans="6:6" ht="12.75" customHeight="1" x14ac:dyDescent="0.2">
      <c r="F16865" s="45" t="e">
        <f t="shared" si="70"/>
        <v>#VALUE!</v>
      </c>
    </row>
    <row r="16866" spans="6:6" ht="12.75" customHeight="1" x14ac:dyDescent="0.2">
      <c r="F16866" s="45" t="e">
        <f t="shared" si="70"/>
        <v>#VALUE!</v>
      </c>
    </row>
    <row r="16867" spans="6:6" ht="12.75" customHeight="1" x14ac:dyDescent="0.2">
      <c r="F16867" s="45" t="e">
        <f t="shared" si="70"/>
        <v>#VALUE!</v>
      </c>
    </row>
    <row r="16868" spans="6:6" ht="12.75" customHeight="1" x14ac:dyDescent="0.2">
      <c r="F16868" s="45" t="e">
        <f t="shared" si="70"/>
        <v>#VALUE!</v>
      </c>
    </row>
    <row r="16869" spans="6:6" ht="12.75" customHeight="1" x14ac:dyDescent="0.2">
      <c r="F16869" s="45" t="e">
        <f t="shared" si="70"/>
        <v>#VALUE!</v>
      </c>
    </row>
    <row r="16870" spans="6:6" ht="12.75" customHeight="1" x14ac:dyDescent="0.2">
      <c r="F16870" s="45" t="e">
        <f t="shared" si="70"/>
        <v>#VALUE!</v>
      </c>
    </row>
    <row r="16871" spans="6:6" ht="12.75" customHeight="1" x14ac:dyDescent="0.2">
      <c r="F16871" s="45" t="e">
        <f t="shared" si="70"/>
        <v>#VALUE!</v>
      </c>
    </row>
    <row r="16872" spans="6:6" ht="12.75" customHeight="1" x14ac:dyDescent="0.2">
      <c r="F16872" s="45" t="e">
        <f t="shared" si="70"/>
        <v>#VALUE!</v>
      </c>
    </row>
    <row r="16873" spans="6:6" ht="12.75" customHeight="1" x14ac:dyDescent="0.2">
      <c r="F16873" s="45" t="e">
        <f t="shared" si="70"/>
        <v>#VALUE!</v>
      </c>
    </row>
    <row r="16874" spans="6:6" ht="12.75" customHeight="1" x14ac:dyDescent="0.2">
      <c r="F16874" s="45" t="e">
        <f t="shared" si="70"/>
        <v>#VALUE!</v>
      </c>
    </row>
    <row r="16875" spans="6:6" ht="12.75" customHeight="1" x14ac:dyDescent="0.2">
      <c r="F16875" s="45" t="e">
        <f t="shared" si="70"/>
        <v>#VALUE!</v>
      </c>
    </row>
    <row r="16876" spans="6:6" ht="12.75" customHeight="1" x14ac:dyDescent="0.2">
      <c r="F16876" s="45" t="e">
        <f t="shared" si="70"/>
        <v>#VALUE!</v>
      </c>
    </row>
    <row r="16877" spans="6:6" ht="12.75" customHeight="1" x14ac:dyDescent="0.2">
      <c r="F16877" s="45" t="e">
        <f t="shared" si="70"/>
        <v>#VALUE!</v>
      </c>
    </row>
    <row r="16878" spans="6:6" ht="12.75" customHeight="1" x14ac:dyDescent="0.2">
      <c r="F16878" s="45" t="e">
        <f t="shared" si="70"/>
        <v>#VALUE!</v>
      </c>
    </row>
    <row r="16879" spans="6:6" ht="12.75" customHeight="1" x14ac:dyDescent="0.2">
      <c r="F16879" s="45" t="e">
        <f t="shared" si="70"/>
        <v>#VALUE!</v>
      </c>
    </row>
    <row r="16880" spans="6:6" ht="12.75" customHeight="1" x14ac:dyDescent="0.2">
      <c r="F16880" s="45" t="e">
        <f t="shared" si="70"/>
        <v>#VALUE!</v>
      </c>
    </row>
    <row r="16881" spans="6:6" ht="12.75" customHeight="1" x14ac:dyDescent="0.2">
      <c r="F16881" s="45" t="e">
        <f t="shared" si="70"/>
        <v>#VALUE!</v>
      </c>
    </row>
    <row r="16882" spans="6:6" ht="12.75" customHeight="1" x14ac:dyDescent="0.2">
      <c r="F16882" s="45" t="e">
        <f t="shared" si="70"/>
        <v>#VALUE!</v>
      </c>
    </row>
    <row r="16883" spans="6:6" ht="12.75" customHeight="1" x14ac:dyDescent="0.2">
      <c r="F16883" s="45" t="e">
        <f t="shared" si="70"/>
        <v>#VALUE!</v>
      </c>
    </row>
    <row r="16884" spans="6:6" ht="12.75" customHeight="1" x14ac:dyDescent="0.2">
      <c r="F16884" s="45" t="e">
        <f t="shared" si="70"/>
        <v>#VALUE!</v>
      </c>
    </row>
    <row r="16885" spans="6:6" ht="12.75" customHeight="1" x14ac:dyDescent="0.2">
      <c r="F16885" s="45" t="e">
        <f t="shared" si="70"/>
        <v>#VALUE!</v>
      </c>
    </row>
    <row r="16886" spans="6:6" ht="12.75" customHeight="1" x14ac:dyDescent="0.2">
      <c r="F16886" s="45" t="e">
        <f t="shared" si="70"/>
        <v>#VALUE!</v>
      </c>
    </row>
    <row r="16887" spans="6:6" ht="12.75" customHeight="1" x14ac:dyDescent="0.2">
      <c r="F16887" s="45" t="e">
        <f t="shared" si="70"/>
        <v>#VALUE!</v>
      </c>
    </row>
    <row r="16888" spans="6:6" ht="12.75" customHeight="1" x14ac:dyDescent="0.2">
      <c r="F16888" s="45" t="e">
        <f t="shared" si="70"/>
        <v>#VALUE!</v>
      </c>
    </row>
    <row r="16889" spans="6:6" ht="12.75" customHeight="1" x14ac:dyDescent="0.2">
      <c r="F16889" s="45" t="e">
        <f t="shared" si="70"/>
        <v>#VALUE!</v>
      </c>
    </row>
    <row r="16890" spans="6:6" ht="12.75" customHeight="1" x14ac:dyDescent="0.2">
      <c r="F16890" s="45" t="e">
        <f t="shared" si="70"/>
        <v>#VALUE!</v>
      </c>
    </row>
    <row r="16891" spans="6:6" ht="12.75" customHeight="1" x14ac:dyDescent="0.2">
      <c r="F16891" s="45" t="e">
        <f t="shared" si="70"/>
        <v>#VALUE!</v>
      </c>
    </row>
    <row r="16892" spans="6:6" ht="12.75" customHeight="1" x14ac:dyDescent="0.2">
      <c r="F16892" s="45" t="e">
        <f t="shared" si="70"/>
        <v>#VALUE!</v>
      </c>
    </row>
    <row r="16893" spans="6:6" ht="12.75" customHeight="1" x14ac:dyDescent="0.2">
      <c r="F16893" s="45" t="e">
        <f t="shared" si="70"/>
        <v>#VALUE!</v>
      </c>
    </row>
    <row r="16894" spans="6:6" ht="12.75" customHeight="1" x14ac:dyDescent="0.2">
      <c r="F16894" s="45" t="e">
        <f t="shared" si="70"/>
        <v>#VALUE!</v>
      </c>
    </row>
    <row r="16895" spans="6:6" ht="12.75" customHeight="1" x14ac:dyDescent="0.2">
      <c r="F16895" s="45" t="e">
        <f t="shared" si="70"/>
        <v>#VALUE!</v>
      </c>
    </row>
    <row r="16896" spans="6:6" ht="12.75" customHeight="1" x14ac:dyDescent="0.2">
      <c r="F16896" s="45" t="e">
        <f t="shared" si="70"/>
        <v>#VALUE!</v>
      </c>
    </row>
    <row r="16897" spans="6:6" ht="12.75" customHeight="1" x14ac:dyDescent="0.2">
      <c r="F16897" s="45" t="e">
        <f t="shared" si="70"/>
        <v>#VALUE!</v>
      </c>
    </row>
    <row r="16898" spans="6:6" ht="12.75" customHeight="1" x14ac:dyDescent="0.2">
      <c r="F16898" s="45" t="e">
        <f t="shared" si="70"/>
        <v>#VALUE!</v>
      </c>
    </row>
    <row r="16899" spans="6:6" ht="12.75" customHeight="1" x14ac:dyDescent="0.2">
      <c r="F16899" s="45" t="e">
        <f t="shared" si="70"/>
        <v>#VALUE!</v>
      </c>
    </row>
    <row r="16900" spans="6:6" ht="12.75" customHeight="1" x14ac:dyDescent="0.2">
      <c r="F16900" s="45" t="e">
        <f t="shared" si="70"/>
        <v>#VALUE!</v>
      </c>
    </row>
    <row r="16901" spans="6:6" ht="12.75" customHeight="1" x14ac:dyDescent="0.2">
      <c r="F16901" s="45" t="e">
        <f t="shared" si="70"/>
        <v>#VALUE!</v>
      </c>
    </row>
    <row r="16902" spans="6:6" ht="12.75" customHeight="1" x14ac:dyDescent="0.2">
      <c r="F16902" s="45" t="e">
        <f t="shared" si="70"/>
        <v>#VALUE!</v>
      </c>
    </row>
    <row r="16903" spans="6:6" ht="12.75" customHeight="1" x14ac:dyDescent="0.2">
      <c r="F16903" s="45" t="e">
        <f t="shared" si="70"/>
        <v>#VALUE!</v>
      </c>
    </row>
    <row r="16904" spans="6:6" ht="12.75" customHeight="1" x14ac:dyDescent="0.2">
      <c r="F16904" s="45" t="e">
        <f t="shared" si="70"/>
        <v>#VALUE!</v>
      </c>
    </row>
    <row r="16905" spans="6:6" ht="12.75" customHeight="1" x14ac:dyDescent="0.2">
      <c r="F16905" s="45" t="e">
        <f t="shared" si="70"/>
        <v>#VALUE!</v>
      </c>
    </row>
    <row r="16906" spans="6:6" ht="12.75" customHeight="1" x14ac:dyDescent="0.2">
      <c r="F16906" s="45" t="e">
        <f t="shared" si="70"/>
        <v>#VALUE!</v>
      </c>
    </row>
    <row r="16907" spans="6:6" ht="12.75" customHeight="1" x14ac:dyDescent="0.2">
      <c r="F16907" s="45" t="e">
        <f t="shared" si="70"/>
        <v>#VALUE!</v>
      </c>
    </row>
    <row r="16908" spans="6:6" ht="12.75" customHeight="1" x14ac:dyDescent="0.2">
      <c r="F16908" s="45" t="e">
        <f t="shared" si="70"/>
        <v>#VALUE!</v>
      </c>
    </row>
    <row r="16909" spans="6:6" ht="12.75" customHeight="1" x14ac:dyDescent="0.2">
      <c r="F16909" s="45" t="e">
        <f t="shared" si="70"/>
        <v>#VALUE!</v>
      </c>
    </row>
    <row r="16910" spans="6:6" ht="12.75" customHeight="1" x14ac:dyDescent="0.2">
      <c r="F16910" s="45" t="e">
        <f t="shared" si="70"/>
        <v>#VALUE!</v>
      </c>
    </row>
    <row r="16911" spans="6:6" ht="12.75" customHeight="1" x14ac:dyDescent="0.2">
      <c r="F16911" s="45" t="e">
        <f t="shared" si="70"/>
        <v>#VALUE!</v>
      </c>
    </row>
    <row r="16912" spans="6:6" ht="12.75" customHeight="1" x14ac:dyDescent="0.2">
      <c r="F16912" s="45" t="e">
        <f t="shared" si="70"/>
        <v>#VALUE!</v>
      </c>
    </row>
    <row r="16913" spans="6:6" ht="12.75" customHeight="1" x14ac:dyDescent="0.2">
      <c r="F16913" s="45" t="e">
        <f t="shared" si="70"/>
        <v>#VALUE!</v>
      </c>
    </row>
    <row r="16914" spans="6:6" ht="12.75" customHeight="1" x14ac:dyDescent="0.2">
      <c r="F16914" s="45" t="e">
        <f t="shared" si="70"/>
        <v>#VALUE!</v>
      </c>
    </row>
    <row r="16915" spans="6:6" ht="12.75" customHeight="1" x14ac:dyDescent="0.2">
      <c r="F16915" s="45" t="e">
        <f t="shared" si="70"/>
        <v>#VALUE!</v>
      </c>
    </row>
    <row r="16916" spans="6:6" ht="12.75" customHeight="1" x14ac:dyDescent="0.2">
      <c r="F16916" s="45" t="e">
        <f t="shared" si="70"/>
        <v>#VALUE!</v>
      </c>
    </row>
    <row r="16917" spans="6:6" ht="12.75" customHeight="1" x14ac:dyDescent="0.2">
      <c r="F16917" s="45" t="e">
        <f t="shared" si="70"/>
        <v>#VALUE!</v>
      </c>
    </row>
    <row r="16918" spans="6:6" ht="12.75" customHeight="1" x14ac:dyDescent="0.2">
      <c r="F16918" s="45" t="e">
        <f t="shared" si="70"/>
        <v>#VALUE!</v>
      </c>
    </row>
    <row r="16919" spans="6:6" ht="12.75" customHeight="1" x14ac:dyDescent="0.2">
      <c r="F16919" s="45" t="e">
        <f t="shared" si="70"/>
        <v>#VALUE!</v>
      </c>
    </row>
    <row r="16920" spans="6:6" ht="12.75" customHeight="1" x14ac:dyDescent="0.2">
      <c r="F16920" s="45" t="e">
        <f t="shared" si="70"/>
        <v>#VALUE!</v>
      </c>
    </row>
    <row r="16921" spans="6:6" ht="12.75" customHeight="1" x14ac:dyDescent="0.2">
      <c r="F16921" s="45" t="e">
        <f t="shared" si="70"/>
        <v>#VALUE!</v>
      </c>
    </row>
    <row r="16922" spans="6:6" ht="12.75" customHeight="1" x14ac:dyDescent="0.2">
      <c r="F16922" s="45" t="e">
        <f t="shared" si="70"/>
        <v>#VALUE!</v>
      </c>
    </row>
    <row r="16923" spans="6:6" ht="12.75" customHeight="1" x14ac:dyDescent="0.2">
      <c r="F16923" s="45" t="e">
        <f t="shared" si="70"/>
        <v>#VALUE!</v>
      </c>
    </row>
    <row r="16924" spans="6:6" ht="12.75" customHeight="1" x14ac:dyDescent="0.2">
      <c r="F16924" s="45" t="e">
        <f t="shared" si="70"/>
        <v>#VALUE!</v>
      </c>
    </row>
    <row r="16925" spans="6:6" ht="12.75" customHeight="1" x14ac:dyDescent="0.2">
      <c r="F16925" s="45" t="e">
        <f t="shared" si="70"/>
        <v>#VALUE!</v>
      </c>
    </row>
    <row r="16926" spans="6:6" ht="12.75" customHeight="1" x14ac:dyDescent="0.2">
      <c r="F16926" s="45" t="e">
        <f t="shared" si="70"/>
        <v>#VALUE!</v>
      </c>
    </row>
    <row r="16927" spans="6:6" ht="12.75" customHeight="1" x14ac:dyDescent="0.2">
      <c r="F16927" s="45" t="e">
        <f t="shared" si="70"/>
        <v>#VALUE!</v>
      </c>
    </row>
    <row r="16928" spans="6:6" ht="12.75" customHeight="1" x14ac:dyDescent="0.2">
      <c r="F16928" s="45" t="e">
        <f t="shared" si="70"/>
        <v>#VALUE!</v>
      </c>
    </row>
    <row r="16929" spans="6:6" ht="12.75" customHeight="1" x14ac:dyDescent="0.2">
      <c r="F16929" s="45" t="e">
        <f t="shared" si="70"/>
        <v>#VALUE!</v>
      </c>
    </row>
    <row r="16930" spans="6:6" ht="12.75" customHeight="1" x14ac:dyDescent="0.2">
      <c r="F16930" s="45" t="e">
        <f t="shared" si="70"/>
        <v>#VALUE!</v>
      </c>
    </row>
    <row r="16931" spans="6:6" ht="12.75" customHeight="1" x14ac:dyDescent="0.2">
      <c r="F16931" s="45" t="e">
        <f t="shared" si="70"/>
        <v>#VALUE!</v>
      </c>
    </row>
    <row r="16932" spans="6:6" ht="12.75" customHeight="1" x14ac:dyDescent="0.2">
      <c r="F16932" s="45" t="e">
        <f t="shared" si="70"/>
        <v>#VALUE!</v>
      </c>
    </row>
    <row r="16933" spans="6:6" ht="12.75" customHeight="1" x14ac:dyDescent="0.2">
      <c r="F16933" s="45" t="e">
        <f t="shared" si="70"/>
        <v>#VALUE!</v>
      </c>
    </row>
    <row r="16934" spans="6:6" ht="12.75" customHeight="1" x14ac:dyDescent="0.2">
      <c r="F16934" s="45" t="e">
        <f t="shared" si="70"/>
        <v>#VALUE!</v>
      </c>
    </row>
    <row r="16935" spans="6:6" ht="12.75" customHeight="1" x14ac:dyDescent="0.2">
      <c r="F16935" s="45" t="e">
        <f t="shared" si="70"/>
        <v>#VALUE!</v>
      </c>
    </row>
    <row r="16936" spans="6:6" ht="12.75" customHeight="1" x14ac:dyDescent="0.2">
      <c r="F16936" s="45" t="e">
        <f t="shared" si="70"/>
        <v>#VALUE!</v>
      </c>
    </row>
    <row r="16937" spans="6:6" ht="12.75" customHeight="1" x14ac:dyDescent="0.2">
      <c r="F16937" s="45" t="e">
        <f t="shared" si="70"/>
        <v>#VALUE!</v>
      </c>
    </row>
    <row r="16938" spans="6:6" ht="12.75" customHeight="1" x14ac:dyDescent="0.2">
      <c r="F16938" s="45" t="e">
        <f t="shared" si="70"/>
        <v>#VALUE!</v>
      </c>
    </row>
    <row r="16939" spans="6:6" ht="12.75" customHeight="1" x14ac:dyDescent="0.2">
      <c r="F16939" s="45" t="e">
        <f t="shared" si="70"/>
        <v>#VALUE!</v>
      </c>
    </row>
    <row r="16940" spans="6:6" ht="12.75" customHeight="1" x14ac:dyDescent="0.2">
      <c r="F16940" s="45" t="e">
        <f t="shared" si="70"/>
        <v>#VALUE!</v>
      </c>
    </row>
    <row r="16941" spans="6:6" ht="12.75" customHeight="1" x14ac:dyDescent="0.2">
      <c r="F16941" s="45" t="e">
        <f t="shared" si="70"/>
        <v>#VALUE!</v>
      </c>
    </row>
    <row r="16942" spans="6:6" ht="12.75" customHeight="1" x14ac:dyDescent="0.2">
      <c r="F16942" s="45" t="e">
        <f t="shared" si="70"/>
        <v>#VALUE!</v>
      </c>
    </row>
    <row r="16943" spans="6:6" ht="12.75" customHeight="1" x14ac:dyDescent="0.2">
      <c r="F16943" s="45" t="e">
        <f t="shared" si="70"/>
        <v>#VALUE!</v>
      </c>
    </row>
    <row r="16944" spans="6:6" ht="12.75" customHeight="1" x14ac:dyDescent="0.2">
      <c r="F16944" s="45" t="e">
        <f t="shared" si="70"/>
        <v>#VALUE!</v>
      </c>
    </row>
    <row r="16945" spans="6:6" ht="12.75" customHeight="1" x14ac:dyDescent="0.2">
      <c r="F16945" s="45" t="e">
        <f t="shared" si="70"/>
        <v>#VALUE!</v>
      </c>
    </row>
    <row r="16946" spans="6:6" ht="12.75" customHeight="1" x14ac:dyDescent="0.2">
      <c r="F16946" s="45" t="e">
        <f t="shared" si="70"/>
        <v>#VALUE!</v>
      </c>
    </row>
    <row r="16947" spans="6:6" ht="12.75" customHeight="1" x14ac:dyDescent="0.2">
      <c r="F16947" s="45" t="e">
        <f t="shared" si="70"/>
        <v>#VALUE!</v>
      </c>
    </row>
    <row r="16948" spans="6:6" ht="12.75" customHeight="1" x14ac:dyDescent="0.2">
      <c r="F16948" s="45" t="e">
        <f t="shared" si="70"/>
        <v>#VALUE!</v>
      </c>
    </row>
    <row r="16949" spans="6:6" ht="12.75" customHeight="1" x14ac:dyDescent="0.2">
      <c r="F16949" s="45" t="e">
        <f t="shared" si="70"/>
        <v>#VALUE!</v>
      </c>
    </row>
    <row r="16950" spans="6:6" ht="12.75" customHeight="1" x14ac:dyDescent="0.2">
      <c r="F16950" s="45" t="e">
        <f t="shared" si="70"/>
        <v>#VALUE!</v>
      </c>
    </row>
    <row r="16951" spans="6:6" ht="12.75" customHeight="1" x14ac:dyDescent="0.2">
      <c r="F16951" s="45" t="e">
        <f t="shared" si="70"/>
        <v>#VALUE!</v>
      </c>
    </row>
    <row r="16952" spans="6:6" ht="12.75" customHeight="1" x14ac:dyDescent="0.2">
      <c r="F16952" s="45" t="e">
        <f t="shared" si="70"/>
        <v>#VALUE!</v>
      </c>
    </row>
    <row r="16953" spans="6:6" ht="12.75" customHeight="1" x14ac:dyDescent="0.2">
      <c r="F16953" s="45" t="e">
        <f t="shared" si="70"/>
        <v>#VALUE!</v>
      </c>
    </row>
    <row r="16954" spans="6:6" ht="12.75" customHeight="1" x14ac:dyDescent="0.2">
      <c r="F16954" s="45" t="e">
        <f t="shared" si="70"/>
        <v>#VALUE!</v>
      </c>
    </row>
    <row r="16955" spans="6:6" ht="12.75" customHeight="1" x14ac:dyDescent="0.2">
      <c r="F16955" s="45" t="e">
        <f t="shared" si="70"/>
        <v>#VALUE!</v>
      </c>
    </row>
    <row r="16956" spans="6:6" ht="12.75" customHeight="1" x14ac:dyDescent="0.2">
      <c r="F16956" s="45" t="e">
        <f t="shared" si="70"/>
        <v>#VALUE!</v>
      </c>
    </row>
    <row r="16957" spans="6:6" ht="12.75" customHeight="1" x14ac:dyDescent="0.2">
      <c r="F16957" s="45" t="e">
        <f t="shared" si="70"/>
        <v>#VALUE!</v>
      </c>
    </row>
    <row r="16958" spans="6:6" ht="12.75" customHeight="1" x14ac:dyDescent="0.2">
      <c r="F16958" s="45" t="e">
        <f t="shared" si="70"/>
        <v>#VALUE!</v>
      </c>
    </row>
    <row r="16959" spans="6:6" ht="12.75" customHeight="1" x14ac:dyDescent="0.2">
      <c r="F16959" s="45" t="e">
        <f t="shared" si="70"/>
        <v>#VALUE!</v>
      </c>
    </row>
    <row r="16960" spans="6:6" ht="12.75" customHeight="1" x14ac:dyDescent="0.2">
      <c r="F16960" s="45" t="e">
        <f t="shared" si="70"/>
        <v>#VALUE!</v>
      </c>
    </row>
    <row r="16961" spans="6:6" ht="12.75" customHeight="1" x14ac:dyDescent="0.2">
      <c r="F16961" s="45" t="e">
        <f t="shared" si="70"/>
        <v>#VALUE!</v>
      </c>
    </row>
    <row r="16962" spans="6:6" ht="12.75" customHeight="1" x14ac:dyDescent="0.2">
      <c r="F16962" s="45" t="e">
        <f t="shared" si="70"/>
        <v>#VALUE!</v>
      </c>
    </row>
    <row r="16963" spans="6:6" ht="12.75" customHeight="1" x14ac:dyDescent="0.2">
      <c r="F16963" s="45" t="e">
        <f t="shared" si="70"/>
        <v>#VALUE!</v>
      </c>
    </row>
    <row r="16964" spans="6:6" ht="12.75" customHeight="1" x14ac:dyDescent="0.2">
      <c r="F16964" s="45" t="e">
        <f t="shared" si="70"/>
        <v>#VALUE!</v>
      </c>
    </row>
    <row r="16965" spans="6:6" ht="12.75" customHeight="1" x14ac:dyDescent="0.2">
      <c r="F16965" s="45" t="e">
        <f t="shared" si="70"/>
        <v>#VALUE!</v>
      </c>
    </row>
    <row r="16966" spans="6:6" ht="12.75" customHeight="1" x14ac:dyDescent="0.2">
      <c r="F16966" s="45" t="e">
        <f t="shared" si="70"/>
        <v>#VALUE!</v>
      </c>
    </row>
    <row r="16967" spans="6:6" ht="12.75" customHeight="1" x14ac:dyDescent="0.2">
      <c r="F16967" s="45" t="e">
        <f t="shared" si="70"/>
        <v>#VALUE!</v>
      </c>
    </row>
    <row r="16968" spans="6:6" ht="12.75" customHeight="1" x14ac:dyDescent="0.2">
      <c r="F16968" s="45" t="e">
        <f t="shared" si="70"/>
        <v>#VALUE!</v>
      </c>
    </row>
    <row r="16969" spans="6:6" ht="12.75" customHeight="1" x14ac:dyDescent="0.2">
      <c r="F16969" s="45" t="e">
        <f t="shared" si="70"/>
        <v>#VALUE!</v>
      </c>
    </row>
    <row r="16970" spans="6:6" ht="12.75" customHeight="1" x14ac:dyDescent="0.2">
      <c r="F16970" s="45" t="e">
        <f t="shared" si="70"/>
        <v>#VALUE!</v>
      </c>
    </row>
    <row r="16971" spans="6:6" ht="12.75" customHeight="1" x14ac:dyDescent="0.2">
      <c r="F16971" s="45" t="e">
        <f t="shared" si="70"/>
        <v>#VALUE!</v>
      </c>
    </row>
    <row r="16972" spans="6:6" ht="12.75" customHeight="1" x14ac:dyDescent="0.2">
      <c r="F16972" s="45" t="e">
        <f t="shared" si="70"/>
        <v>#VALUE!</v>
      </c>
    </row>
    <row r="16973" spans="6:6" ht="12.75" customHeight="1" x14ac:dyDescent="0.2">
      <c r="F16973" s="45" t="e">
        <f t="shared" si="70"/>
        <v>#VALUE!</v>
      </c>
    </row>
    <row r="16974" spans="6:6" ht="12.75" customHeight="1" x14ac:dyDescent="0.2">
      <c r="F16974" s="45" t="e">
        <f t="shared" si="70"/>
        <v>#VALUE!</v>
      </c>
    </row>
    <row r="16975" spans="6:6" ht="12.75" customHeight="1" x14ac:dyDescent="0.2">
      <c r="F16975" s="45" t="e">
        <f t="shared" si="70"/>
        <v>#VALUE!</v>
      </c>
    </row>
    <row r="16976" spans="6:6" ht="12.75" customHeight="1" x14ac:dyDescent="0.2">
      <c r="F16976" s="45" t="e">
        <f t="shared" si="70"/>
        <v>#VALUE!</v>
      </c>
    </row>
    <row r="16977" spans="6:6" ht="12.75" customHeight="1" x14ac:dyDescent="0.2">
      <c r="F16977" s="45" t="e">
        <f t="shared" si="70"/>
        <v>#VALUE!</v>
      </c>
    </row>
    <row r="16978" spans="6:6" ht="12.75" customHeight="1" x14ac:dyDescent="0.2">
      <c r="F16978" s="45" t="e">
        <f t="shared" si="70"/>
        <v>#VALUE!</v>
      </c>
    </row>
    <row r="16979" spans="6:6" ht="12.75" customHeight="1" x14ac:dyDescent="0.2">
      <c r="F16979" s="45" t="e">
        <f t="shared" si="70"/>
        <v>#VALUE!</v>
      </c>
    </row>
    <row r="16980" spans="6:6" ht="12.75" customHeight="1" x14ac:dyDescent="0.2">
      <c r="F16980" s="45" t="e">
        <f t="shared" si="70"/>
        <v>#VALUE!</v>
      </c>
    </row>
    <row r="16981" spans="6:6" ht="12.75" customHeight="1" x14ac:dyDescent="0.2">
      <c r="F16981" s="45" t="e">
        <f t="shared" si="70"/>
        <v>#VALUE!</v>
      </c>
    </row>
    <row r="16982" spans="6:6" ht="12.75" customHeight="1" x14ac:dyDescent="0.2">
      <c r="F16982" s="45" t="e">
        <f t="shared" si="70"/>
        <v>#VALUE!</v>
      </c>
    </row>
    <row r="16983" spans="6:6" ht="12.75" customHeight="1" x14ac:dyDescent="0.2">
      <c r="F16983" s="45" t="e">
        <f t="shared" si="70"/>
        <v>#VALUE!</v>
      </c>
    </row>
    <row r="16984" spans="6:6" ht="12.75" customHeight="1" x14ac:dyDescent="0.2">
      <c r="F16984" s="45" t="e">
        <f t="shared" si="70"/>
        <v>#VALUE!</v>
      </c>
    </row>
    <row r="16985" spans="6:6" ht="12.75" customHeight="1" x14ac:dyDescent="0.2">
      <c r="F16985" s="45" t="e">
        <f t="shared" si="70"/>
        <v>#VALUE!</v>
      </c>
    </row>
    <row r="16986" spans="6:6" ht="12.75" customHeight="1" x14ac:dyDescent="0.2">
      <c r="F16986" s="45" t="e">
        <f t="shared" si="70"/>
        <v>#VALUE!</v>
      </c>
    </row>
    <row r="16987" spans="6:6" ht="12.75" customHeight="1" x14ac:dyDescent="0.2">
      <c r="F16987" s="45" t="e">
        <f t="shared" si="70"/>
        <v>#VALUE!</v>
      </c>
    </row>
    <row r="16988" spans="6:6" ht="12.75" customHeight="1" x14ac:dyDescent="0.2">
      <c r="F16988" s="45" t="e">
        <f t="shared" si="70"/>
        <v>#VALUE!</v>
      </c>
    </row>
    <row r="16989" spans="6:6" ht="12.75" customHeight="1" x14ac:dyDescent="0.2">
      <c r="F16989" s="45" t="e">
        <f t="shared" si="70"/>
        <v>#VALUE!</v>
      </c>
    </row>
    <row r="16990" spans="6:6" ht="12.75" customHeight="1" x14ac:dyDescent="0.2">
      <c r="F16990" s="45" t="e">
        <f t="shared" si="70"/>
        <v>#VALUE!</v>
      </c>
    </row>
    <row r="16991" spans="6:6" ht="12.75" customHeight="1" x14ac:dyDescent="0.2">
      <c r="F16991" s="45" t="e">
        <f t="shared" si="70"/>
        <v>#VALUE!</v>
      </c>
    </row>
    <row r="16992" spans="6:6" ht="12.75" customHeight="1" x14ac:dyDescent="0.2">
      <c r="F16992" s="45" t="e">
        <f t="shared" si="70"/>
        <v>#VALUE!</v>
      </c>
    </row>
    <row r="16993" spans="6:6" ht="12.75" customHeight="1" x14ac:dyDescent="0.2">
      <c r="F16993" s="45" t="e">
        <f t="shared" si="70"/>
        <v>#VALUE!</v>
      </c>
    </row>
    <row r="16994" spans="6:6" ht="12.75" customHeight="1" x14ac:dyDescent="0.2">
      <c r="F16994" s="45" t="e">
        <f t="shared" si="70"/>
        <v>#VALUE!</v>
      </c>
    </row>
    <row r="16995" spans="6:6" ht="12.75" customHeight="1" x14ac:dyDescent="0.2">
      <c r="F16995" s="45" t="e">
        <f t="shared" si="70"/>
        <v>#VALUE!</v>
      </c>
    </row>
    <row r="16996" spans="6:6" ht="12.75" customHeight="1" x14ac:dyDescent="0.2">
      <c r="F16996" s="45" t="e">
        <f t="shared" si="70"/>
        <v>#VALUE!</v>
      </c>
    </row>
    <row r="16997" spans="6:6" ht="12.75" customHeight="1" x14ac:dyDescent="0.2">
      <c r="F16997" s="45" t="e">
        <f t="shared" si="70"/>
        <v>#VALUE!</v>
      </c>
    </row>
    <row r="16998" spans="6:6" ht="12.75" customHeight="1" x14ac:dyDescent="0.2">
      <c r="F16998" s="45" t="e">
        <f t="shared" si="70"/>
        <v>#VALUE!</v>
      </c>
    </row>
    <row r="16999" spans="6:6" ht="12.75" customHeight="1" x14ac:dyDescent="0.2">
      <c r="F16999" s="45" t="e">
        <f t="shared" si="70"/>
        <v>#VALUE!</v>
      </c>
    </row>
    <row r="17000" spans="6:6" ht="12.75" customHeight="1" x14ac:dyDescent="0.2">
      <c r="F17000" s="45" t="e">
        <f t="shared" si="70"/>
        <v>#VALUE!</v>
      </c>
    </row>
    <row r="17001" spans="6:6" ht="12.75" customHeight="1" x14ac:dyDescent="0.2">
      <c r="F17001" s="45" t="e">
        <f t="shared" si="70"/>
        <v>#VALUE!</v>
      </c>
    </row>
    <row r="17002" spans="6:6" ht="12.75" customHeight="1" x14ac:dyDescent="0.2">
      <c r="F17002" s="45" t="e">
        <f t="shared" si="70"/>
        <v>#VALUE!</v>
      </c>
    </row>
    <row r="17003" spans="6:6" ht="12.75" customHeight="1" x14ac:dyDescent="0.2">
      <c r="F17003" s="45" t="e">
        <f t="shared" si="70"/>
        <v>#VALUE!</v>
      </c>
    </row>
    <row r="17004" spans="6:6" ht="12.75" customHeight="1" x14ac:dyDescent="0.2">
      <c r="F17004" s="45" t="e">
        <f t="shared" si="70"/>
        <v>#VALUE!</v>
      </c>
    </row>
    <row r="17005" spans="6:6" ht="12.75" customHeight="1" x14ac:dyDescent="0.2">
      <c r="F17005" s="45" t="e">
        <f t="shared" si="70"/>
        <v>#VALUE!</v>
      </c>
    </row>
    <row r="17006" spans="6:6" ht="12.75" customHeight="1" x14ac:dyDescent="0.2">
      <c r="F17006" s="45" t="e">
        <f t="shared" si="70"/>
        <v>#VALUE!</v>
      </c>
    </row>
    <row r="17007" spans="6:6" ht="12.75" customHeight="1" x14ac:dyDescent="0.2">
      <c r="F17007" s="45" t="e">
        <f t="shared" si="70"/>
        <v>#VALUE!</v>
      </c>
    </row>
    <row r="17008" spans="6:6" ht="12.75" customHeight="1" x14ac:dyDescent="0.2">
      <c r="F17008" s="45" t="e">
        <f t="shared" si="70"/>
        <v>#VALUE!</v>
      </c>
    </row>
    <row r="17009" spans="6:6" ht="12.75" customHeight="1" x14ac:dyDescent="0.2">
      <c r="F17009" s="45" t="e">
        <f t="shared" si="70"/>
        <v>#VALUE!</v>
      </c>
    </row>
    <row r="17010" spans="6:6" ht="12.75" customHeight="1" x14ac:dyDescent="0.2">
      <c r="F17010" s="45" t="e">
        <f t="shared" si="70"/>
        <v>#VALUE!</v>
      </c>
    </row>
    <row r="17011" spans="6:6" ht="12.75" customHeight="1" x14ac:dyDescent="0.2">
      <c r="F17011" s="45" t="e">
        <f t="shared" si="70"/>
        <v>#VALUE!</v>
      </c>
    </row>
    <row r="17012" spans="6:6" ht="12.75" customHeight="1" x14ac:dyDescent="0.2">
      <c r="F17012" s="45" t="e">
        <f t="shared" si="70"/>
        <v>#VALUE!</v>
      </c>
    </row>
    <row r="17013" spans="6:6" ht="12.75" customHeight="1" x14ac:dyDescent="0.2">
      <c r="F17013" s="45" t="e">
        <f t="shared" si="70"/>
        <v>#VALUE!</v>
      </c>
    </row>
    <row r="17014" spans="6:6" ht="12.75" customHeight="1" x14ac:dyDescent="0.2">
      <c r="F17014" s="45" t="e">
        <f t="shared" si="70"/>
        <v>#VALUE!</v>
      </c>
    </row>
    <row r="17015" spans="6:6" ht="12.75" customHeight="1" x14ac:dyDescent="0.2">
      <c r="F17015" s="45" t="e">
        <f t="shared" si="70"/>
        <v>#VALUE!</v>
      </c>
    </row>
    <row r="17016" spans="6:6" ht="12.75" customHeight="1" x14ac:dyDescent="0.2">
      <c r="F17016" s="45" t="e">
        <f t="shared" si="70"/>
        <v>#VALUE!</v>
      </c>
    </row>
    <row r="17017" spans="6:6" ht="12.75" customHeight="1" x14ac:dyDescent="0.2">
      <c r="F17017" s="45" t="e">
        <f t="shared" si="70"/>
        <v>#VALUE!</v>
      </c>
    </row>
    <row r="17018" spans="6:6" ht="12.75" customHeight="1" x14ac:dyDescent="0.2">
      <c r="F17018" s="45" t="e">
        <f t="shared" si="70"/>
        <v>#VALUE!</v>
      </c>
    </row>
    <row r="17019" spans="6:6" ht="12.75" customHeight="1" x14ac:dyDescent="0.2">
      <c r="F17019" s="45" t="e">
        <f t="shared" si="70"/>
        <v>#VALUE!</v>
      </c>
    </row>
    <row r="17020" spans="6:6" ht="12.75" customHeight="1" x14ac:dyDescent="0.2">
      <c r="F17020" s="45" t="e">
        <f t="shared" si="70"/>
        <v>#VALUE!</v>
      </c>
    </row>
    <row r="17021" spans="6:6" ht="12.75" customHeight="1" x14ac:dyDescent="0.2">
      <c r="F17021" s="45" t="e">
        <f t="shared" si="70"/>
        <v>#VALUE!</v>
      </c>
    </row>
    <row r="17022" spans="6:6" ht="12.75" customHeight="1" x14ac:dyDescent="0.2">
      <c r="F17022" s="45" t="e">
        <f t="shared" si="70"/>
        <v>#VALUE!</v>
      </c>
    </row>
    <row r="17023" spans="6:6" ht="12.75" customHeight="1" x14ac:dyDescent="0.2">
      <c r="F17023" s="45" t="e">
        <f t="shared" si="70"/>
        <v>#VALUE!</v>
      </c>
    </row>
    <row r="17024" spans="6:6" ht="12.75" customHeight="1" x14ac:dyDescent="0.2">
      <c r="F17024" s="45" t="e">
        <f t="shared" si="70"/>
        <v>#VALUE!</v>
      </c>
    </row>
    <row r="17025" spans="6:6" ht="12.75" customHeight="1" x14ac:dyDescent="0.2">
      <c r="F17025" s="45" t="e">
        <f t="shared" si="70"/>
        <v>#VALUE!</v>
      </c>
    </row>
    <row r="17026" spans="6:6" ht="12.75" customHeight="1" x14ac:dyDescent="0.2">
      <c r="F17026" s="45" t="e">
        <f t="shared" si="70"/>
        <v>#VALUE!</v>
      </c>
    </row>
    <row r="17027" spans="6:6" ht="12.75" customHeight="1" x14ac:dyDescent="0.2">
      <c r="F17027" s="45" t="e">
        <f t="shared" si="70"/>
        <v>#VALUE!</v>
      </c>
    </row>
    <row r="17028" spans="6:6" ht="12.75" customHeight="1" x14ac:dyDescent="0.2">
      <c r="F17028" s="45" t="e">
        <f t="shared" si="70"/>
        <v>#VALUE!</v>
      </c>
    </row>
    <row r="17029" spans="6:6" ht="12.75" customHeight="1" x14ac:dyDescent="0.2">
      <c r="F17029" s="45" t="e">
        <f t="shared" si="70"/>
        <v>#VALUE!</v>
      </c>
    </row>
    <row r="17030" spans="6:6" ht="12.75" customHeight="1" x14ac:dyDescent="0.2">
      <c r="F17030" s="45" t="e">
        <f t="shared" si="70"/>
        <v>#VALUE!</v>
      </c>
    </row>
    <row r="17031" spans="6:6" ht="12.75" customHeight="1" x14ac:dyDescent="0.2">
      <c r="F17031" s="45" t="e">
        <f t="shared" si="70"/>
        <v>#VALUE!</v>
      </c>
    </row>
    <row r="17032" spans="6:6" ht="12.75" customHeight="1" x14ac:dyDescent="0.2">
      <c r="F17032" s="45" t="e">
        <f t="shared" si="70"/>
        <v>#VALUE!</v>
      </c>
    </row>
    <row r="17033" spans="6:6" ht="12.75" customHeight="1" x14ac:dyDescent="0.2">
      <c r="F17033" s="45" t="e">
        <f t="shared" si="70"/>
        <v>#VALUE!</v>
      </c>
    </row>
    <row r="17034" spans="6:6" ht="12.75" customHeight="1" x14ac:dyDescent="0.2">
      <c r="F17034" s="45" t="e">
        <f t="shared" si="70"/>
        <v>#VALUE!</v>
      </c>
    </row>
    <row r="17035" spans="6:6" ht="12.75" customHeight="1" x14ac:dyDescent="0.2">
      <c r="F17035" s="45" t="e">
        <f t="shared" si="70"/>
        <v>#VALUE!</v>
      </c>
    </row>
    <row r="17036" spans="6:6" ht="12.75" customHeight="1" x14ac:dyDescent="0.2">
      <c r="F17036" s="45" t="e">
        <f t="shared" si="70"/>
        <v>#VALUE!</v>
      </c>
    </row>
    <row r="17037" spans="6:6" ht="12.75" customHeight="1" x14ac:dyDescent="0.2">
      <c r="F17037" s="45" t="e">
        <f t="shared" si="70"/>
        <v>#VALUE!</v>
      </c>
    </row>
    <row r="17038" spans="6:6" ht="12.75" customHeight="1" x14ac:dyDescent="0.2">
      <c r="F17038" s="45" t="e">
        <f t="shared" si="70"/>
        <v>#VALUE!</v>
      </c>
    </row>
    <row r="17039" spans="6:6" ht="12.75" customHeight="1" x14ac:dyDescent="0.2">
      <c r="F17039" s="45" t="e">
        <f t="shared" si="70"/>
        <v>#VALUE!</v>
      </c>
    </row>
    <row r="17040" spans="6:6" ht="12.75" customHeight="1" x14ac:dyDescent="0.2">
      <c r="F17040" s="45" t="e">
        <f t="shared" si="70"/>
        <v>#VALUE!</v>
      </c>
    </row>
    <row r="17041" spans="6:6" ht="12.75" customHeight="1" x14ac:dyDescent="0.2">
      <c r="F17041" s="45" t="e">
        <f t="shared" si="70"/>
        <v>#VALUE!</v>
      </c>
    </row>
    <row r="17042" spans="6:6" ht="12.75" customHeight="1" x14ac:dyDescent="0.2">
      <c r="F17042" s="45" t="e">
        <f t="shared" si="70"/>
        <v>#VALUE!</v>
      </c>
    </row>
    <row r="17043" spans="6:6" ht="12.75" customHeight="1" x14ac:dyDescent="0.2">
      <c r="F17043" s="45" t="e">
        <f t="shared" si="70"/>
        <v>#VALUE!</v>
      </c>
    </row>
    <row r="17044" spans="6:6" ht="12.75" customHeight="1" x14ac:dyDescent="0.2">
      <c r="F17044" s="45" t="e">
        <f t="shared" si="70"/>
        <v>#VALUE!</v>
      </c>
    </row>
    <row r="17045" spans="6:6" ht="12.75" customHeight="1" x14ac:dyDescent="0.2">
      <c r="F17045" s="45" t="e">
        <f t="shared" si="70"/>
        <v>#VALUE!</v>
      </c>
    </row>
    <row r="17046" spans="6:6" ht="12.75" customHeight="1" x14ac:dyDescent="0.2">
      <c r="F17046" s="45" t="e">
        <f t="shared" si="70"/>
        <v>#VALUE!</v>
      </c>
    </row>
    <row r="17047" spans="6:6" ht="12.75" customHeight="1" x14ac:dyDescent="0.2">
      <c r="F17047" s="45" t="e">
        <f t="shared" si="70"/>
        <v>#VALUE!</v>
      </c>
    </row>
    <row r="17048" spans="6:6" ht="12.75" customHeight="1" x14ac:dyDescent="0.2">
      <c r="F17048" s="45" t="e">
        <f t="shared" si="70"/>
        <v>#VALUE!</v>
      </c>
    </row>
    <row r="17049" spans="6:6" ht="12.75" customHeight="1" x14ac:dyDescent="0.2">
      <c r="F17049" s="45" t="e">
        <f t="shared" si="70"/>
        <v>#VALUE!</v>
      </c>
    </row>
    <row r="17050" spans="6:6" ht="12.75" customHeight="1" x14ac:dyDescent="0.2">
      <c r="F17050" s="45" t="e">
        <f t="shared" si="70"/>
        <v>#VALUE!</v>
      </c>
    </row>
    <row r="17051" spans="6:6" ht="12.75" customHeight="1" x14ac:dyDescent="0.2">
      <c r="F17051" s="45" t="e">
        <f t="shared" si="70"/>
        <v>#VALUE!</v>
      </c>
    </row>
    <row r="17052" spans="6:6" ht="12.75" customHeight="1" x14ac:dyDescent="0.2">
      <c r="F17052" s="45" t="e">
        <f t="shared" si="70"/>
        <v>#VALUE!</v>
      </c>
    </row>
    <row r="17053" spans="6:6" ht="12.75" customHeight="1" x14ac:dyDescent="0.2">
      <c r="F17053" s="45" t="e">
        <f t="shared" si="70"/>
        <v>#VALUE!</v>
      </c>
    </row>
    <row r="17054" spans="6:6" ht="12.75" customHeight="1" x14ac:dyDescent="0.2">
      <c r="F17054" s="45" t="e">
        <f t="shared" si="70"/>
        <v>#VALUE!</v>
      </c>
    </row>
    <row r="17055" spans="6:6" ht="12.75" customHeight="1" x14ac:dyDescent="0.2">
      <c r="F17055" s="45" t="e">
        <f t="shared" si="70"/>
        <v>#VALUE!</v>
      </c>
    </row>
    <row r="17056" spans="6:6" ht="12.75" customHeight="1" x14ac:dyDescent="0.2">
      <c r="F17056" s="45" t="e">
        <f t="shared" si="70"/>
        <v>#VALUE!</v>
      </c>
    </row>
    <row r="17057" spans="6:6" ht="12.75" customHeight="1" x14ac:dyDescent="0.2">
      <c r="F17057" s="45" t="e">
        <f t="shared" si="70"/>
        <v>#VALUE!</v>
      </c>
    </row>
    <row r="17058" spans="6:6" ht="12.75" customHeight="1" x14ac:dyDescent="0.2">
      <c r="F17058" s="45" t="e">
        <f t="shared" si="70"/>
        <v>#VALUE!</v>
      </c>
    </row>
    <row r="17059" spans="6:6" ht="12.75" customHeight="1" x14ac:dyDescent="0.2">
      <c r="F17059" s="45" t="e">
        <f t="shared" si="70"/>
        <v>#VALUE!</v>
      </c>
    </row>
    <row r="17060" spans="6:6" ht="12.75" customHeight="1" x14ac:dyDescent="0.2">
      <c r="F17060" s="45" t="e">
        <f t="shared" si="70"/>
        <v>#VALUE!</v>
      </c>
    </row>
    <row r="17061" spans="6:6" ht="12.75" customHeight="1" x14ac:dyDescent="0.2">
      <c r="F17061" s="45" t="e">
        <f t="shared" si="70"/>
        <v>#VALUE!</v>
      </c>
    </row>
    <row r="17062" spans="6:6" ht="12.75" customHeight="1" x14ac:dyDescent="0.2">
      <c r="F17062" s="45" t="e">
        <f t="shared" si="70"/>
        <v>#VALUE!</v>
      </c>
    </row>
    <row r="17063" spans="6:6" ht="12.75" customHeight="1" x14ac:dyDescent="0.2">
      <c r="F17063" s="45" t="e">
        <f t="shared" si="70"/>
        <v>#VALUE!</v>
      </c>
    </row>
    <row r="17064" spans="6:6" ht="12.75" customHeight="1" x14ac:dyDescent="0.2">
      <c r="F17064" s="45" t="e">
        <f t="shared" si="70"/>
        <v>#VALUE!</v>
      </c>
    </row>
    <row r="17065" spans="6:6" ht="12.75" customHeight="1" x14ac:dyDescent="0.2">
      <c r="F17065" s="45" t="e">
        <f t="shared" si="70"/>
        <v>#VALUE!</v>
      </c>
    </row>
    <row r="17066" spans="6:6" ht="12.75" customHeight="1" x14ac:dyDescent="0.2">
      <c r="F17066" s="45" t="e">
        <f t="shared" si="70"/>
        <v>#VALUE!</v>
      </c>
    </row>
    <row r="17067" spans="6:6" ht="12.75" customHeight="1" x14ac:dyDescent="0.2">
      <c r="F17067" s="45" t="e">
        <f t="shared" si="70"/>
        <v>#VALUE!</v>
      </c>
    </row>
    <row r="17068" spans="6:6" ht="12.75" customHeight="1" x14ac:dyDescent="0.2">
      <c r="F17068" s="45" t="e">
        <f t="shared" si="70"/>
        <v>#VALUE!</v>
      </c>
    </row>
    <row r="17069" spans="6:6" ht="12.75" customHeight="1" x14ac:dyDescent="0.2">
      <c r="F17069" s="45" t="e">
        <f t="shared" si="70"/>
        <v>#VALUE!</v>
      </c>
    </row>
    <row r="17070" spans="6:6" ht="12.75" customHeight="1" x14ac:dyDescent="0.2">
      <c r="F17070" s="45" t="e">
        <f t="shared" si="70"/>
        <v>#VALUE!</v>
      </c>
    </row>
    <row r="17071" spans="6:6" ht="12.75" customHeight="1" x14ac:dyDescent="0.2">
      <c r="F17071" s="45" t="e">
        <f t="shared" si="70"/>
        <v>#VALUE!</v>
      </c>
    </row>
    <row r="17072" spans="6:6" ht="12.75" customHeight="1" x14ac:dyDescent="0.2">
      <c r="F17072" s="45" t="e">
        <f t="shared" si="70"/>
        <v>#VALUE!</v>
      </c>
    </row>
    <row r="17073" spans="6:6" ht="12.75" customHeight="1" x14ac:dyDescent="0.2">
      <c r="F17073" s="45" t="e">
        <f t="shared" si="70"/>
        <v>#VALUE!</v>
      </c>
    </row>
    <row r="17074" spans="6:6" ht="12.75" customHeight="1" x14ac:dyDescent="0.2">
      <c r="F17074" s="45" t="e">
        <f t="shared" si="70"/>
        <v>#VALUE!</v>
      </c>
    </row>
    <row r="17075" spans="6:6" ht="12.75" customHeight="1" x14ac:dyDescent="0.2">
      <c r="F17075" s="45" t="e">
        <f t="shared" si="70"/>
        <v>#VALUE!</v>
      </c>
    </row>
    <row r="17076" spans="6:6" ht="12.75" customHeight="1" x14ac:dyDescent="0.2">
      <c r="F17076" s="45" t="e">
        <f t="shared" si="70"/>
        <v>#VALUE!</v>
      </c>
    </row>
    <row r="17077" spans="6:6" ht="12.75" customHeight="1" x14ac:dyDescent="0.2">
      <c r="F17077" s="45" t="e">
        <f t="shared" si="70"/>
        <v>#VALUE!</v>
      </c>
    </row>
    <row r="17078" spans="6:6" ht="12.75" customHeight="1" x14ac:dyDescent="0.2">
      <c r="F17078" s="45" t="e">
        <f t="shared" si="70"/>
        <v>#VALUE!</v>
      </c>
    </row>
    <row r="17079" spans="6:6" ht="12.75" customHeight="1" x14ac:dyDescent="0.2">
      <c r="F17079" s="45" t="e">
        <f t="shared" si="70"/>
        <v>#VALUE!</v>
      </c>
    </row>
    <row r="17080" spans="6:6" ht="12.75" customHeight="1" x14ac:dyDescent="0.2">
      <c r="F17080" s="45" t="e">
        <f t="shared" si="70"/>
        <v>#VALUE!</v>
      </c>
    </row>
    <row r="17081" spans="6:6" ht="12.75" customHeight="1" x14ac:dyDescent="0.2">
      <c r="F17081" s="45" t="e">
        <f t="shared" si="70"/>
        <v>#VALUE!</v>
      </c>
    </row>
    <row r="17082" spans="6:6" ht="12.75" customHeight="1" x14ac:dyDescent="0.2">
      <c r="F17082" s="45" t="e">
        <f t="shared" si="70"/>
        <v>#VALUE!</v>
      </c>
    </row>
    <row r="17083" spans="6:6" ht="12.75" customHeight="1" x14ac:dyDescent="0.2">
      <c r="F17083" s="45" t="e">
        <f t="shared" si="70"/>
        <v>#VALUE!</v>
      </c>
    </row>
    <row r="17084" spans="6:6" ht="12.75" customHeight="1" x14ac:dyDescent="0.2">
      <c r="F17084" s="45" t="e">
        <f t="shared" si="70"/>
        <v>#VALUE!</v>
      </c>
    </row>
    <row r="17085" spans="6:6" ht="12.75" customHeight="1" x14ac:dyDescent="0.2">
      <c r="F17085" s="45" t="e">
        <f t="shared" si="70"/>
        <v>#VALUE!</v>
      </c>
    </row>
    <row r="17086" spans="6:6" ht="12.75" customHeight="1" x14ac:dyDescent="0.2">
      <c r="F17086" s="45" t="e">
        <f t="shared" si="70"/>
        <v>#VALUE!</v>
      </c>
    </row>
    <row r="17087" spans="6:6" ht="12.75" customHeight="1" x14ac:dyDescent="0.2">
      <c r="F17087" s="45" t="e">
        <f t="shared" ref="F17087:F17341" si="71">VALUE(LEFT(E17087,LEN(E17087)-1))</f>
        <v>#VALUE!</v>
      </c>
    </row>
    <row r="17088" spans="6:6" ht="12.75" customHeight="1" x14ac:dyDescent="0.2">
      <c r="F17088" s="45" t="e">
        <f t="shared" si="71"/>
        <v>#VALUE!</v>
      </c>
    </row>
    <row r="17089" spans="6:6" ht="12.75" customHeight="1" x14ac:dyDescent="0.2">
      <c r="F17089" s="45" t="e">
        <f t="shared" si="71"/>
        <v>#VALUE!</v>
      </c>
    </row>
    <row r="17090" spans="6:6" ht="12.75" customHeight="1" x14ac:dyDescent="0.2">
      <c r="F17090" s="45" t="e">
        <f t="shared" si="71"/>
        <v>#VALUE!</v>
      </c>
    </row>
    <row r="17091" spans="6:6" ht="12.75" customHeight="1" x14ac:dyDescent="0.2">
      <c r="F17091" s="45" t="e">
        <f t="shared" si="71"/>
        <v>#VALUE!</v>
      </c>
    </row>
    <row r="17092" spans="6:6" ht="12.75" customHeight="1" x14ac:dyDescent="0.2">
      <c r="F17092" s="45" t="e">
        <f t="shared" si="71"/>
        <v>#VALUE!</v>
      </c>
    </row>
    <row r="17093" spans="6:6" ht="12.75" customHeight="1" x14ac:dyDescent="0.2">
      <c r="F17093" s="45" t="e">
        <f t="shared" si="71"/>
        <v>#VALUE!</v>
      </c>
    </row>
    <row r="17094" spans="6:6" ht="12.75" customHeight="1" x14ac:dyDescent="0.2">
      <c r="F17094" s="45" t="e">
        <f t="shared" si="71"/>
        <v>#VALUE!</v>
      </c>
    </row>
    <row r="17095" spans="6:6" ht="12.75" customHeight="1" x14ac:dyDescent="0.2">
      <c r="F17095" s="45" t="e">
        <f t="shared" si="71"/>
        <v>#VALUE!</v>
      </c>
    </row>
    <row r="17096" spans="6:6" ht="12.75" customHeight="1" x14ac:dyDescent="0.2">
      <c r="F17096" s="45" t="e">
        <f t="shared" si="71"/>
        <v>#VALUE!</v>
      </c>
    </row>
    <row r="17097" spans="6:6" ht="12.75" customHeight="1" x14ac:dyDescent="0.2">
      <c r="F17097" s="45" t="e">
        <f t="shared" si="71"/>
        <v>#VALUE!</v>
      </c>
    </row>
    <row r="17098" spans="6:6" ht="12.75" customHeight="1" x14ac:dyDescent="0.2">
      <c r="F17098" s="45" t="e">
        <f t="shared" si="71"/>
        <v>#VALUE!</v>
      </c>
    </row>
    <row r="17099" spans="6:6" ht="12.75" customHeight="1" x14ac:dyDescent="0.2">
      <c r="F17099" s="45" t="e">
        <f t="shared" si="71"/>
        <v>#VALUE!</v>
      </c>
    </row>
    <row r="17100" spans="6:6" ht="12.75" customHeight="1" x14ac:dyDescent="0.2">
      <c r="F17100" s="45" t="e">
        <f t="shared" si="71"/>
        <v>#VALUE!</v>
      </c>
    </row>
    <row r="17101" spans="6:6" ht="12.75" customHeight="1" x14ac:dyDescent="0.2">
      <c r="F17101" s="45" t="e">
        <f t="shared" si="71"/>
        <v>#VALUE!</v>
      </c>
    </row>
    <row r="17102" spans="6:6" ht="12.75" customHeight="1" x14ac:dyDescent="0.2">
      <c r="F17102" s="45" t="e">
        <f t="shared" si="71"/>
        <v>#VALUE!</v>
      </c>
    </row>
    <row r="17103" spans="6:6" ht="12.75" customHeight="1" x14ac:dyDescent="0.2">
      <c r="F17103" s="45" t="e">
        <f t="shared" si="71"/>
        <v>#VALUE!</v>
      </c>
    </row>
    <row r="17104" spans="6:6" ht="12.75" customHeight="1" x14ac:dyDescent="0.2">
      <c r="F17104" s="45" t="e">
        <f t="shared" si="71"/>
        <v>#VALUE!</v>
      </c>
    </row>
    <row r="17105" spans="6:6" ht="12.75" customHeight="1" x14ac:dyDescent="0.2">
      <c r="F17105" s="45" t="e">
        <f t="shared" si="71"/>
        <v>#VALUE!</v>
      </c>
    </row>
    <row r="17106" spans="6:6" ht="12.75" customHeight="1" x14ac:dyDescent="0.2">
      <c r="F17106" s="45" t="e">
        <f t="shared" si="71"/>
        <v>#VALUE!</v>
      </c>
    </row>
    <row r="17107" spans="6:6" ht="12.75" customHeight="1" x14ac:dyDescent="0.2">
      <c r="F17107" s="45" t="e">
        <f t="shared" si="71"/>
        <v>#VALUE!</v>
      </c>
    </row>
    <row r="17108" spans="6:6" ht="12.75" customHeight="1" x14ac:dyDescent="0.2">
      <c r="F17108" s="45" t="e">
        <f t="shared" si="71"/>
        <v>#VALUE!</v>
      </c>
    </row>
    <row r="17109" spans="6:6" ht="12.75" customHeight="1" x14ac:dyDescent="0.2">
      <c r="F17109" s="45" t="e">
        <f t="shared" si="71"/>
        <v>#VALUE!</v>
      </c>
    </row>
    <row r="17110" spans="6:6" ht="12.75" customHeight="1" x14ac:dyDescent="0.2">
      <c r="F17110" s="45" t="e">
        <f t="shared" si="71"/>
        <v>#VALUE!</v>
      </c>
    </row>
    <row r="17111" spans="6:6" ht="12.75" customHeight="1" x14ac:dyDescent="0.2">
      <c r="F17111" s="45" t="e">
        <f t="shared" si="71"/>
        <v>#VALUE!</v>
      </c>
    </row>
    <row r="17112" spans="6:6" ht="12.75" customHeight="1" x14ac:dyDescent="0.2">
      <c r="F17112" s="45" t="e">
        <f t="shared" si="71"/>
        <v>#VALUE!</v>
      </c>
    </row>
    <row r="17113" spans="6:6" ht="12.75" customHeight="1" x14ac:dyDescent="0.2">
      <c r="F17113" s="45" t="e">
        <f t="shared" si="71"/>
        <v>#VALUE!</v>
      </c>
    </row>
    <row r="17114" spans="6:6" ht="12.75" customHeight="1" x14ac:dyDescent="0.2">
      <c r="F17114" s="45" t="e">
        <f t="shared" si="71"/>
        <v>#VALUE!</v>
      </c>
    </row>
    <row r="17115" spans="6:6" ht="12.75" customHeight="1" x14ac:dyDescent="0.2">
      <c r="F17115" s="45" t="e">
        <f t="shared" si="71"/>
        <v>#VALUE!</v>
      </c>
    </row>
    <row r="17116" spans="6:6" ht="12.75" customHeight="1" x14ac:dyDescent="0.2">
      <c r="F17116" s="45" t="e">
        <f t="shared" si="71"/>
        <v>#VALUE!</v>
      </c>
    </row>
    <row r="17117" spans="6:6" ht="12.75" customHeight="1" x14ac:dyDescent="0.2">
      <c r="F17117" s="45" t="e">
        <f t="shared" si="71"/>
        <v>#VALUE!</v>
      </c>
    </row>
    <row r="17118" spans="6:6" ht="12.75" customHeight="1" x14ac:dyDescent="0.2">
      <c r="F17118" s="45" t="e">
        <f t="shared" si="71"/>
        <v>#VALUE!</v>
      </c>
    </row>
    <row r="17119" spans="6:6" ht="12.75" customHeight="1" x14ac:dyDescent="0.2">
      <c r="F17119" s="45" t="e">
        <f t="shared" si="71"/>
        <v>#VALUE!</v>
      </c>
    </row>
    <row r="17120" spans="6:6" ht="12.75" customHeight="1" x14ac:dyDescent="0.2">
      <c r="F17120" s="45" t="e">
        <f t="shared" si="71"/>
        <v>#VALUE!</v>
      </c>
    </row>
    <row r="17121" spans="6:6" ht="12.75" customHeight="1" x14ac:dyDescent="0.2">
      <c r="F17121" s="45" t="e">
        <f t="shared" si="71"/>
        <v>#VALUE!</v>
      </c>
    </row>
    <row r="17122" spans="6:6" ht="12.75" customHeight="1" x14ac:dyDescent="0.2">
      <c r="F17122" s="45" t="e">
        <f t="shared" si="71"/>
        <v>#VALUE!</v>
      </c>
    </row>
    <row r="17123" spans="6:6" ht="12.75" customHeight="1" x14ac:dyDescent="0.2">
      <c r="F17123" s="45" t="e">
        <f t="shared" si="71"/>
        <v>#VALUE!</v>
      </c>
    </row>
    <row r="17124" spans="6:6" ht="12.75" customHeight="1" x14ac:dyDescent="0.2">
      <c r="F17124" s="45" t="e">
        <f t="shared" si="71"/>
        <v>#VALUE!</v>
      </c>
    </row>
    <row r="17125" spans="6:6" ht="12.75" customHeight="1" x14ac:dyDescent="0.2">
      <c r="F17125" s="45" t="e">
        <f t="shared" si="71"/>
        <v>#VALUE!</v>
      </c>
    </row>
    <row r="17126" spans="6:6" ht="12.75" customHeight="1" x14ac:dyDescent="0.2">
      <c r="F17126" s="45" t="e">
        <f t="shared" si="71"/>
        <v>#VALUE!</v>
      </c>
    </row>
    <row r="17127" spans="6:6" ht="12.75" customHeight="1" x14ac:dyDescent="0.2">
      <c r="F17127" s="45" t="e">
        <f t="shared" si="71"/>
        <v>#VALUE!</v>
      </c>
    </row>
    <row r="17128" spans="6:6" ht="12.75" customHeight="1" x14ac:dyDescent="0.2">
      <c r="F17128" s="45" t="e">
        <f t="shared" si="71"/>
        <v>#VALUE!</v>
      </c>
    </row>
    <row r="17129" spans="6:6" ht="12.75" customHeight="1" x14ac:dyDescent="0.2">
      <c r="F17129" s="45" t="e">
        <f t="shared" si="71"/>
        <v>#VALUE!</v>
      </c>
    </row>
    <row r="17130" spans="6:6" ht="12.75" customHeight="1" x14ac:dyDescent="0.2">
      <c r="F17130" s="45" t="e">
        <f t="shared" si="71"/>
        <v>#VALUE!</v>
      </c>
    </row>
    <row r="17131" spans="6:6" ht="12.75" customHeight="1" x14ac:dyDescent="0.2">
      <c r="F17131" s="45" t="e">
        <f t="shared" si="71"/>
        <v>#VALUE!</v>
      </c>
    </row>
    <row r="17132" spans="6:6" ht="12.75" customHeight="1" x14ac:dyDescent="0.2">
      <c r="F17132" s="45" t="e">
        <f t="shared" si="71"/>
        <v>#VALUE!</v>
      </c>
    </row>
    <row r="17133" spans="6:6" ht="12.75" customHeight="1" x14ac:dyDescent="0.2">
      <c r="F17133" s="45" t="e">
        <f t="shared" si="71"/>
        <v>#VALUE!</v>
      </c>
    </row>
    <row r="17134" spans="6:6" ht="12.75" customHeight="1" x14ac:dyDescent="0.2">
      <c r="F17134" s="45" t="e">
        <f t="shared" si="71"/>
        <v>#VALUE!</v>
      </c>
    </row>
    <row r="17135" spans="6:6" ht="12.75" customHeight="1" x14ac:dyDescent="0.2">
      <c r="F17135" s="45" t="e">
        <f t="shared" si="71"/>
        <v>#VALUE!</v>
      </c>
    </row>
    <row r="17136" spans="6:6" ht="12.75" customHeight="1" x14ac:dyDescent="0.2">
      <c r="F17136" s="45" t="e">
        <f t="shared" si="71"/>
        <v>#VALUE!</v>
      </c>
    </row>
    <row r="17137" spans="6:6" ht="12.75" customHeight="1" x14ac:dyDescent="0.2">
      <c r="F17137" s="45" t="e">
        <f t="shared" si="71"/>
        <v>#VALUE!</v>
      </c>
    </row>
    <row r="17138" spans="6:6" ht="12.75" customHeight="1" x14ac:dyDescent="0.2">
      <c r="F17138" s="45" t="e">
        <f t="shared" si="71"/>
        <v>#VALUE!</v>
      </c>
    </row>
    <row r="17139" spans="6:6" ht="12.75" customHeight="1" x14ac:dyDescent="0.2">
      <c r="F17139" s="45" t="e">
        <f t="shared" si="71"/>
        <v>#VALUE!</v>
      </c>
    </row>
    <row r="17140" spans="6:6" ht="12.75" customHeight="1" x14ac:dyDescent="0.2">
      <c r="F17140" s="45" t="e">
        <f t="shared" si="71"/>
        <v>#VALUE!</v>
      </c>
    </row>
    <row r="17141" spans="6:6" ht="12.75" customHeight="1" x14ac:dyDescent="0.2">
      <c r="F17141" s="45" t="e">
        <f t="shared" si="71"/>
        <v>#VALUE!</v>
      </c>
    </row>
    <row r="17142" spans="6:6" ht="12.75" customHeight="1" x14ac:dyDescent="0.2">
      <c r="F17142" s="45" t="e">
        <f t="shared" si="71"/>
        <v>#VALUE!</v>
      </c>
    </row>
    <row r="17143" spans="6:6" ht="12.75" customHeight="1" x14ac:dyDescent="0.2">
      <c r="F17143" s="45" t="e">
        <f t="shared" si="71"/>
        <v>#VALUE!</v>
      </c>
    </row>
    <row r="17144" spans="6:6" ht="12.75" customHeight="1" x14ac:dyDescent="0.2">
      <c r="F17144" s="45" t="e">
        <f t="shared" si="71"/>
        <v>#VALUE!</v>
      </c>
    </row>
    <row r="17145" spans="6:6" ht="12.75" customHeight="1" x14ac:dyDescent="0.2">
      <c r="F17145" s="45" t="e">
        <f t="shared" si="71"/>
        <v>#VALUE!</v>
      </c>
    </row>
    <row r="17146" spans="6:6" ht="12.75" customHeight="1" x14ac:dyDescent="0.2">
      <c r="F17146" s="45" t="e">
        <f t="shared" si="71"/>
        <v>#VALUE!</v>
      </c>
    </row>
    <row r="17147" spans="6:6" ht="12.75" customHeight="1" x14ac:dyDescent="0.2">
      <c r="F17147" s="45" t="e">
        <f t="shared" si="71"/>
        <v>#VALUE!</v>
      </c>
    </row>
    <row r="17148" spans="6:6" ht="12.75" customHeight="1" x14ac:dyDescent="0.2">
      <c r="F17148" s="45" t="e">
        <f t="shared" si="71"/>
        <v>#VALUE!</v>
      </c>
    </row>
    <row r="17149" spans="6:6" ht="12.75" customHeight="1" x14ac:dyDescent="0.2">
      <c r="F17149" s="45" t="e">
        <f t="shared" si="71"/>
        <v>#VALUE!</v>
      </c>
    </row>
    <row r="17150" spans="6:6" ht="12.75" customHeight="1" x14ac:dyDescent="0.2">
      <c r="F17150" s="45" t="e">
        <f t="shared" si="71"/>
        <v>#VALUE!</v>
      </c>
    </row>
    <row r="17151" spans="6:6" ht="12.75" customHeight="1" x14ac:dyDescent="0.2">
      <c r="F17151" s="45" t="e">
        <f t="shared" si="71"/>
        <v>#VALUE!</v>
      </c>
    </row>
    <row r="17152" spans="6:6" ht="12.75" customHeight="1" x14ac:dyDescent="0.2">
      <c r="F17152" s="45" t="e">
        <f t="shared" si="71"/>
        <v>#VALUE!</v>
      </c>
    </row>
    <row r="17153" spans="6:6" ht="12.75" customHeight="1" x14ac:dyDescent="0.2">
      <c r="F17153" s="45" t="e">
        <f t="shared" si="71"/>
        <v>#VALUE!</v>
      </c>
    </row>
    <row r="17154" spans="6:6" ht="12.75" customHeight="1" x14ac:dyDescent="0.2">
      <c r="F17154" s="45" t="e">
        <f t="shared" si="71"/>
        <v>#VALUE!</v>
      </c>
    </row>
    <row r="17155" spans="6:6" ht="12.75" customHeight="1" x14ac:dyDescent="0.2">
      <c r="F17155" s="45" t="e">
        <f t="shared" si="71"/>
        <v>#VALUE!</v>
      </c>
    </row>
    <row r="17156" spans="6:6" ht="12.75" customHeight="1" x14ac:dyDescent="0.2">
      <c r="F17156" s="45" t="e">
        <f t="shared" si="71"/>
        <v>#VALUE!</v>
      </c>
    </row>
    <row r="17157" spans="6:6" ht="12.75" customHeight="1" x14ac:dyDescent="0.2">
      <c r="F17157" s="45" t="e">
        <f t="shared" si="71"/>
        <v>#VALUE!</v>
      </c>
    </row>
    <row r="17158" spans="6:6" ht="12.75" customHeight="1" x14ac:dyDescent="0.2">
      <c r="F17158" s="45" t="e">
        <f t="shared" si="71"/>
        <v>#VALUE!</v>
      </c>
    </row>
    <row r="17159" spans="6:6" ht="12.75" customHeight="1" x14ac:dyDescent="0.2">
      <c r="F17159" s="45" t="e">
        <f t="shared" si="71"/>
        <v>#VALUE!</v>
      </c>
    </row>
    <row r="17160" spans="6:6" ht="12.75" customHeight="1" x14ac:dyDescent="0.2">
      <c r="F17160" s="45" t="e">
        <f t="shared" si="71"/>
        <v>#VALUE!</v>
      </c>
    </row>
    <row r="17161" spans="6:6" ht="12.75" customHeight="1" x14ac:dyDescent="0.2">
      <c r="F17161" s="45" t="e">
        <f t="shared" si="71"/>
        <v>#VALUE!</v>
      </c>
    </row>
    <row r="17162" spans="6:6" ht="12.75" customHeight="1" x14ac:dyDescent="0.2">
      <c r="F17162" s="45" t="e">
        <f t="shared" si="71"/>
        <v>#VALUE!</v>
      </c>
    </row>
    <row r="17163" spans="6:6" ht="12.75" customHeight="1" x14ac:dyDescent="0.2">
      <c r="F17163" s="45" t="e">
        <f t="shared" si="71"/>
        <v>#VALUE!</v>
      </c>
    </row>
    <row r="17164" spans="6:6" ht="12.75" customHeight="1" x14ac:dyDescent="0.2">
      <c r="F17164" s="45" t="e">
        <f t="shared" si="71"/>
        <v>#VALUE!</v>
      </c>
    </row>
    <row r="17165" spans="6:6" ht="12.75" customHeight="1" x14ac:dyDescent="0.2">
      <c r="F17165" s="45" t="e">
        <f t="shared" si="71"/>
        <v>#VALUE!</v>
      </c>
    </row>
    <row r="17166" spans="6:6" ht="12.75" customHeight="1" x14ac:dyDescent="0.2">
      <c r="F17166" s="45" t="e">
        <f t="shared" si="71"/>
        <v>#VALUE!</v>
      </c>
    </row>
    <row r="17167" spans="6:6" ht="12.75" customHeight="1" x14ac:dyDescent="0.2">
      <c r="F17167" s="45" t="e">
        <f t="shared" si="71"/>
        <v>#VALUE!</v>
      </c>
    </row>
    <row r="17168" spans="6:6" ht="12.75" customHeight="1" x14ac:dyDescent="0.2">
      <c r="F17168" s="45" t="e">
        <f t="shared" si="71"/>
        <v>#VALUE!</v>
      </c>
    </row>
    <row r="17169" spans="6:6" ht="12.75" customHeight="1" x14ac:dyDescent="0.2">
      <c r="F17169" s="45" t="e">
        <f t="shared" si="71"/>
        <v>#VALUE!</v>
      </c>
    </row>
    <row r="17170" spans="6:6" ht="12.75" customHeight="1" x14ac:dyDescent="0.2">
      <c r="F17170" s="45" t="e">
        <f t="shared" si="71"/>
        <v>#VALUE!</v>
      </c>
    </row>
    <row r="17171" spans="6:6" ht="12.75" customHeight="1" x14ac:dyDescent="0.2">
      <c r="F17171" s="45" t="e">
        <f t="shared" si="71"/>
        <v>#VALUE!</v>
      </c>
    </row>
    <row r="17172" spans="6:6" ht="12.75" customHeight="1" x14ac:dyDescent="0.2">
      <c r="F17172" s="45" t="e">
        <f t="shared" si="71"/>
        <v>#VALUE!</v>
      </c>
    </row>
    <row r="17173" spans="6:6" ht="12.75" customHeight="1" x14ac:dyDescent="0.2">
      <c r="F17173" s="45" t="e">
        <f t="shared" si="71"/>
        <v>#VALUE!</v>
      </c>
    </row>
    <row r="17174" spans="6:6" ht="12.75" customHeight="1" x14ac:dyDescent="0.2">
      <c r="F17174" s="45" t="e">
        <f t="shared" si="71"/>
        <v>#VALUE!</v>
      </c>
    </row>
    <row r="17175" spans="6:6" ht="12.75" customHeight="1" x14ac:dyDescent="0.2">
      <c r="F17175" s="45" t="e">
        <f t="shared" si="71"/>
        <v>#VALUE!</v>
      </c>
    </row>
    <row r="17176" spans="6:6" ht="12.75" customHeight="1" x14ac:dyDescent="0.2">
      <c r="F17176" s="45" t="e">
        <f t="shared" si="71"/>
        <v>#VALUE!</v>
      </c>
    </row>
    <row r="17177" spans="6:6" ht="12.75" customHeight="1" x14ac:dyDescent="0.2">
      <c r="F17177" s="45" t="e">
        <f t="shared" si="71"/>
        <v>#VALUE!</v>
      </c>
    </row>
    <row r="17178" spans="6:6" ht="12.75" customHeight="1" x14ac:dyDescent="0.2">
      <c r="F17178" s="45" t="e">
        <f t="shared" si="71"/>
        <v>#VALUE!</v>
      </c>
    </row>
    <row r="17179" spans="6:6" ht="12.75" customHeight="1" x14ac:dyDescent="0.2">
      <c r="F17179" s="45" t="e">
        <f t="shared" si="71"/>
        <v>#VALUE!</v>
      </c>
    </row>
    <row r="17180" spans="6:6" ht="12.75" customHeight="1" x14ac:dyDescent="0.2">
      <c r="F17180" s="45" t="e">
        <f t="shared" si="71"/>
        <v>#VALUE!</v>
      </c>
    </row>
    <row r="17181" spans="6:6" ht="12.75" customHeight="1" x14ac:dyDescent="0.2">
      <c r="F17181" s="45" t="e">
        <f t="shared" si="71"/>
        <v>#VALUE!</v>
      </c>
    </row>
    <row r="17182" spans="6:6" ht="12.75" customHeight="1" x14ac:dyDescent="0.2">
      <c r="F17182" s="45" t="e">
        <f t="shared" si="71"/>
        <v>#VALUE!</v>
      </c>
    </row>
    <row r="17183" spans="6:6" ht="12.75" customHeight="1" x14ac:dyDescent="0.2">
      <c r="F17183" s="45" t="e">
        <f t="shared" si="71"/>
        <v>#VALUE!</v>
      </c>
    </row>
    <row r="17184" spans="6:6" ht="12.75" customHeight="1" x14ac:dyDescent="0.2">
      <c r="F17184" s="45" t="e">
        <f t="shared" si="71"/>
        <v>#VALUE!</v>
      </c>
    </row>
    <row r="17185" spans="6:6" ht="12.75" customHeight="1" x14ac:dyDescent="0.2">
      <c r="F17185" s="45" t="e">
        <f t="shared" si="71"/>
        <v>#VALUE!</v>
      </c>
    </row>
    <row r="17186" spans="6:6" ht="12.75" customHeight="1" x14ac:dyDescent="0.2">
      <c r="F17186" s="45" t="e">
        <f t="shared" si="71"/>
        <v>#VALUE!</v>
      </c>
    </row>
    <row r="17187" spans="6:6" ht="12.75" customHeight="1" x14ac:dyDescent="0.2">
      <c r="F17187" s="45" t="e">
        <f t="shared" si="71"/>
        <v>#VALUE!</v>
      </c>
    </row>
    <row r="17188" spans="6:6" ht="12.75" customHeight="1" x14ac:dyDescent="0.2">
      <c r="F17188" s="45" t="e">
        <f t="shared" si="71"/>
        <v>#VALUE!</v>
      </c>
    </row>
    <row r="17189" spans="6:6" ht="12.75" customHeight="1" x14ac:dyDescent="0.2">
      <c r="F17189" s="45" t="e">
        <f t="shared" si="71"/>
        <v>#VALUE!</v>
      </c>
    </row>
    <row r="17190" spans="6:6" ht="12.75" customHeight="1" x14ac:dyDescent="0.2">
      <c r="F17190" s="45" t="e">
        <f t="shared" si="71"/>
        <v>#VALUE!</v>
      </c>
    </row>
    <row r="17191" spans="6:6" ht="12.75" customHeight="1" x14ac:dyDescent="0.2">
      <c r="F17191" s="45" t="e">
        <f t="shared" si="71"/>
        <v>#VALUE!</v>
      </c>
    </row>
    <row r="17192" spans="6:6" ht="12.75" customHeight="1" x14ac:dyDescent="0.2">
      <c r="F17192" s="45" t="e">
        <f t="shared" si="71"/>
        <v>#VALUE!</v>
      </c>
    </row>
    <row r="17193" spans="6:6" ht="12.75" customHeight="1" x14ac:dyDescent="0.2">
      <c r="F17193" s="45" t="e">
        <f t="shared" si="71"/>
        <v>#VALUE!</v>
      </c>
    </row>
    <row r="17194" spans="6:6" ht="12.75" customHeight="1" x14ac:dyDescent="0.2">
      <c r="F17194" s="45" t="e">
        <f t="shared" si="71"/>
        <v>#VALUE!</v>
      </c>
    </row>
    <row r="17195" spans="6:6" ht="12.75" customHeight="1" x14ac:dyDescent="0.2">
      <c r="F17195" s="45" t="e">
        <f t="shared" si="71"/>
        <v>#VALUE!</v>
      </c>
    </row>
    <row r="17196" spans="6:6" ht="12.75" customHeight="1" x14ac:dyDescent="0.2">
      <c r="F17196" s="45" t="e">
        <f t="shared" si="71"/>
        <v>#VALUE!</v>
      </c>
    </row>
    <row r="17197" spans="6:6" ht="12.75" customHeight="1" x14ac:dyDescent="0.2">
      <c r="F17197" s="45" t="e">
        <f t="shared" si="71"/>
        <v>#VALUE!</v>
      </c>
    </row>
    <row r="17198" spans="6:6" ht="12.75" customHeight="1" x14ac:dyDescent="0.2">
      <c r="F17198" s="45" t="e">
        <f t="shared" si="71"/>
        <v>#VALUE!</v>
      </c>
    </row>
    <row r="17199" spans="6:6" ht="12.75" customHeight="1" x14ac:dyDescent="0.2">
      <c r="F17199" s="45" t="e">
        <f t="shared" si="71"/>
        <v>#VALUE!</v>
      </c>
    </row>
    <row r="17200" spans="6:6" ht="12.75" customHeight="1" x14ac:dyDescent="0.2">
      <c r="F17200" s="45" t="e">
        <f t="shared" si="71"/>
        <v>#VALUE!</v>
      </c>
    </row>
    <row r="17201" spans="6:6" ht="12.75" customHeight="1" x14ac:dyDescent="0.2">
      <c r="F17201" s="45" t="e">
        <f t="shared" si="71"/>
        <v>#VALUE!</v>
      </c>
    </row>
    <row r="17202" spans="6:6" ht="12.75" customHeight="1" x14ac:dyDescent="0.2">
      <c r="F17202" s="45" t="e">
        <f t="shared" si="71"/>
        <v>#VALUE!</v>
      </c>
    </row>
    <row r="17203" spans="6:6" ht="12.75" customHeight="1" x14ac:dyDescent="0.2">
      <c r="F17203" s="45" t="e">
        <f t="shared" si="71"/>
        <v>#VALUE!</v>
      </c>
    </row>
    <row r="17204" spans="6:6" ht="12.75" customHeight="1" x14ac:dyDescent="0.2">
      <c r="F17204" s="45" t="e">
        <f t="shared" si="71"/>
        <v>#VALUE!</v>
      </c>
    </row>
    <row r="17205" spans="6:6" ht="12.75" customHeight="1" x14ac:dyDescent="0.2">
      <c r="F17205" s="45" t="e">
        <f t="shared" si="71"/>
        <v>#VALUE!</v>
      </c>
    </row>
    <row r="17206" spans="6:6" ht="12.75" customHeight="1" x14ac:dyDescent="0.2">
      <c r="F17206" s="45" t="e">
        <f t="shared" si="71"/>
        <v>#VALUE!</v>
      </c>
    </row>
    <row r="17207" spans="6:6" ht="12.75" customHeight="1" x14ac:dyDescent="0.2">
      <c r="F17207" s="45" t="e">
        <f t="shared" si="71"/>
        <v>#VALUE!</v>
      </c>
    </row>
    <row r="17208" spans="6:6" ht="12.75" customHeight="1" x14ac:dyDescent="0.2">
      <c r="F17208" s="45" t="e">
        <f t="shared" si="71"/>
        <v>#VALUE!</v>
      </c>
    </row>
    <row r="17209" spans="6:6" ht="12.75" customHeight="1" x14ac:dyDescent="0.2">
      <c r="F17209" s="45" t="e">
        <f t="shared" si="71"/>
        <v>#VALUE!</v>
      </c>
    </row>
    <row r="17210" spans="6:6" ht="12.75" customHeight="1" x14ac:dyDescent="0.2">
      <c r="F17210" s="45" t="e">
        <f t="shared" si="71"/>
        <v>#VALUE!</v>
      </c>
    </row>
    <row r="17211" spans="6:6" ht="12.75" customHeight="1" x14ac:dyDescent="0.2">
      <c r="F17211" s="45" t="e">
        <f t="shared" si="71"/>
        <v>#VALUE!</v>
      </c>
    </row>
    <row r="17212" spans="6:6" ht="12.75" customHeight="1" x14ac:dyDescent="0.2">
      <c r="F17212" s="45" t="e">
        <f t="shared" si="71"/>
        <v>#VALUE!</v>
      </c>
    </row>
    <row r="17213" spans="6:6" ht="12.75" customHeight="1" x14ac:dyDescent="0.2">
      <c r="F17213" s="45" t="e">
        <f t="shared" si="71"/>
        <v>#VALUE!</v>
      </c>
    </row>
    <row r="17214" spans="6:6" ht="12.75" customHeight="1" x14ac:dyDescent="0.2">
      <c r="F17214" s="45" t="e">
        <f t="shared" si="71"/>
        <v>#VALUE!</v>
      </c>
    </row>
    <row r="17215" spans="6:6" ht="12.75" customHeight="1" x14ac:dyDescent="0.2">
      <c r="F17215" s="45" t="e">
        <f t="shared" si="71"/>
        <v>#VALUE!</v>
      </c>
    </row>
    <row r="17216" spans="6:6" ht="12.75" customHeight="1" x14ac:dyDescent="0.2">
      <c r="F17216" s="45" t="e">
        <f t="shared" si="71"/>
        <v>#VALUE!</v>
      </c>
    </row>
    <row r="17217" spans="6:6" ht="12.75" customHeight="1" x14ac:dyDescent="0.2">
      <c r="F17217" s="45" t="e">
        <f t="shared" si="71"/>
        <v>#VALUE!</v>
      </c>
    </row>
    <row r="17218" spans="6:6" ht="12.75" customHeight="1" x14ac:dyDescent="0.2">
      <c r="F17218" s="45" t="e">
        <f t="shared" si="71"/>
        <v>#VALUE!</v>
      </c>
    </row>
    <row r="17219" spans="6:6" ht="12.75" customHeight="1" x14ac:dyDescent="0.2">
      <c r="F17219" s="45" t="e">
        <f t="shared" si="71"/>
        <v>#VALUE!</v>
      </c>
    </row>
    <row r="17220" spans="6:6" ht="12.75" customHeight="1" x14ac:dyDescent="0.2">
      <c r="F17220" s="45" t="e">
        <f t="shared" si="71"/>
        <v>#VALUE!</v>
      </c>
    </row>
    <row r="17221" spans="6:6" ht="12.75" customHeight="1" x14ac:dyDescent="0.2">
      <c r="F17221" s="45" t="e">
        <f t="shared" si="71"/>
        <v>#VALUE!</v>
      </c>
    </row>
    <row r="17222" spans="6:6" ht="12.75" customHeight="1" x14ac:dyDescent="0.2">
      <c r="F17222" s="45" t="e">
        <f t="shared" si="71"/>
        <v>#VALUE!</v>
      </c>
    </row>
    <row r="17223" spans="6:6" ht="12.75" customHeight="1" x14ac:dyDescent="0.2">
      <c r="F17223" s="45" t="e">
        <f t="shared" si="71"/>
        <v>#VALUE!</v>
      </c>
    </row>
    <row r="17224" spans="6:6" ht="12.75" customHeight="1" x14ac:dyDescent="0.2">
      <c r="F17224" s="45" t="e">
        <f t="shared" si="71"/>
        <v>#VALUE!</v>
      </c>
    </row>
    <row r="17225" spans="6:6" ht="12.75" customHeight="1" x14ac:dyDescent="0.2">
      <c r="F17225" s="45" t="e">
        <f t="shared" si="71"/>
        <v>#VALUE!</v>
      </c>
    </row>
    <row r="17226" spans="6:6" ht="12.75" customHeight="1" x14ac:dyDescent="0.2">
      <c r="F17226" s="45" t="e">
        <f t="shared" si="71"/>
        <v>#VALUE!</v>
      </c>
    </row>
    <row r="17227" spans="6:6" ht="12.75" customHeight="1" x14ac:dyDescent="0.2">
      <c r="F17227" s="45" t="e">
        <f t="shared" si="71"/>
        <v>#VALUE!</v>
      </c>
    </row>
    <row r="17228" spans="6:6" ht="12.75" customHeight="1" x14ac:dyDescent="0.2">
      <c r="F17228" s="45" t="e">
        <f t="shared" si="71"/>
        <v>#VALUE!</v>
      </c>
    </row>
    <row r="17229" spans="6:6" ht="12.75" customHeight="1" x14ac:dyDescent="0.2">
      <c r="F17229" s="45" t="e">
        <f t="shared" si="71"/>
        <v>#VALUE!</v>
      </c>
    </row>
    <row r="17230" spans="6:6" ht="12.75" customHeight="1" x14ac:dyDescent="0.2">
      <c r="F17230" s="45" t="e">
        <f t="shared" si="71"/>
        <v>#VALUE!</v>
      </c>
    </row>
    <row r="17231" spans="6:6" ht="12.75" customHeight="1" x14ac:dyDescent="0.2">
      <c r="F17231" s="45" t="e">
        <f t="shared" si="71"/>
        <v>#VALUE!</v>
      </c>
    </row>
    <row r="17232" spans="6:6" ht="12.75" customHeight="1" x14ac:dyDescent="0.2">
      <c r="F17232" s="45" t="e">
        <f t="shared" si="71"/>
        <v>#VALUE!</v>
      </c>
    </row>
    <row r="17233" spans="6:6" ht="12.75" customHeight="1" x14ac:dyDescent="0.2">
      <c r="F17233" s="45" t="e">
        <f t="shared" si="71"/>
        <v>#VALUE!</v>
      </c>
    </row>
    <row r="17234" spans="6:6" ht="12.75" customHeight="1" x14ac:dyDescent="0.2">
      <c r="F17234" s="45" t="e">
        <f t="shared" si="71"/>
        <v>#VALUE!</v>
      </c>
    </row>
    <row r="17235" spans="6:6" ht="12.75" customHeight="1" x14ac:dyDescent="0.2">
      <c r="F17235" s="45" t="e">
        <f t="shared" si="71"/>
        <v>#VALUE!</v>
      </c>
    </row>
    <row r="17236" spans="6:6" ht="12.75" customHeight="1" x14ac:dyDescent="0.2">
      <c r="F17236" s="45" t="e">
        <f t="shared" si="71"/>
        <v>#VALUE!</v>
      </c>
    </row>
    <row r="17237" spans="6:6" ht="12.75" customHeight="1" x14ac:dyDescent="0.2">
      <c r="F17237" s="45" t="e">
        <f t="shared" si="71"/>
        <v>#VALUE!</v>
      </c>
    </row>
    <row r="17238" spans="6:6" ht="12.75" customHeight="1" x14ac:dyDescent="0.2">
      <c r="F17238" s="45" t="e">
        <f t="shared" si="71"/>
        <v>#VALUE!</v>
      </c>
    </row>
    <row r="17239" spans="6:6" ht="12.75" customHeight="1" x14ac:dyDescent="0.2">
      <c r="F17239" s="45" t="e">
        <f t="shared" si="71"/>
        <v>#VALUE!</v>
      </c>
    </row>
    <row r="17240" spans="6:6" ht="12.75" customHeight="1" x14ac:dyDescent="0.2">
      <c r="F17240" s="45" t="e">
        <f t="shared" si="71"/>
        <v>#VALUE!</v>
      </c>
    </row>
    <row r="17241" spans="6:6" ht="12.75" customHeight="1" x14ac:dyDescent="0.2">
      <c r="F17241" s="45" t="e">
        <f t="shared" si="71"/>
        <v>#VALUE!</v>
      </c>
    </row>
    <row r="17242" spans="6:6" ht="12.75" customHeight="1" x14ac:dyDescent="0.2">
      <c r="F17242" s="45" t="e">
        <f t="shared" si="71"/>
        <v>#VALUE!</v>
      </c>
    </row>
    <row r="17243" spans="6:6" ht="12.75" customHeight="1" x14ac:dyDescent="0.2">
      <c r="F17243" s="45" t="e">
        <f t="shared" si="71"/>
        <v>#VALUE!</v>
      </c>
    </row>
    <row r="17244" spans="6:6" ht="12.75" customHeight="1" x14ac:dyDescent="0.2">
      <c r="F17244" s="45" t="e">
        <f t="shared" si="71"/>
        <v>#VALUE!</v>
      </c>
    </row>
    <row r="17245" spans="6:6" ht="12.75" customHeight="1" x14ac:dyDescent="0.2">
      <c r="F17245" s="45" t="e">
        <f t="shared" si="71"/>
        <v>#VALUE!</v>
      </c>
    </row>
    <row r="17246" spans="6:6" ht="12.75" customHeight="1" x14ac:dyDescent="0.2">
      <c r="F17246" s="45" t="e">
        <f t="shared" si="71"/>
        <v>#VALUE!</v>
      </c>
    </row>
    <row r="17247" spans="6:6" ht="12.75" customHeight="1" x14ac:dyDescent="0.2">
      <c r="F17247" s="45" t="e">
        <f t="shared" si="71"/>
        <v>#VALUE!</v>
      </c>
    </row>
    <row r="17248" spans="6:6" ht="12.75" customHeight="1" x14ac:dyDescent="0.2">
      <c r="F17248" s="45" t="e">
        <f t="shared" si="71"/>
        <v>#VALUE!</v>
      </c>
    </row>
    <row r="17249" spans="6:6" ht="12.75" customHeight="1" x14ac:dyDescent="0.2">
      <c r="F17249" s="45" t="e">
        <f t="shared" si="71"/>
        <v>#VALUE!</v>
      </c>
    </row>
    <row r="17250" spans="6:6" ht="12.75" customHeight="1" x14ac:dyDescent="0.2">
      <c r="F17250" s="45" t="e">
        <f t="shared" si="71"/>
        <v>#VALUE!</v>
      </c>
    </row>
    <row r="17251" spans="6:6" ht="12.75" customHeight="1" x14ac:dyDescent="0.2">
      <c r="F17251" s="45" t="e">
        <f t="shared" si="71"/>
        <v>#VALUE!</v>
      </c>
    </row>
    <row r="17252" spans="6:6" ht="12.75" customHeight="1" x14ac:dyDescent="0.2">
      <c r="F17252" s="45" t="e">
        <f t="shared" si="71"/>
        <v>#VALUE!</v>
      </c>
    </row>
    <row r="17253" spans="6:6" ht="12.75" customHeight="1" x14ac:dyDescent="0.2">
      <c r="F17253" s="45" t="e">
        <f t="shared" si="71"/>
        <v>#VALUE!</v>
      </c>
    </row>
    <row r="17254" spans="6:6" ht="12.75" customHeight="1" x14ac:dyDescent="0.2">
      <c r="F17254" s="45" t="e">
        <f t="shared" si="71"/>
        <v>#VALUE!</v>
      </c>
    </row>
    <row r="17255" spans="6:6" ht="12.75" customHeight="1" x14ac:dyDescent="0.2">
      <c r="F17255" s="45" t="e">
        <f t="shared" si="71"/>
        <v>#VALUE!</v>
      </c>
    </row>
    <row r="17256" spans="6:6" ht="12.75" customHeight="1" x14ac:dyDescent="0.2">
      <c r="F17256" s="45" t="e">
        <f t="shared" si="71"/>
        <v>#VALUE!</v>
      </c>
    </row>
    <row r="17257" spans="6:6" ht="12.75" customHeight="1" x14ac:dyDescent="0.2">
      <c r="F17257" s="45" t="e">
        <f t="shared" si="71"/>
        <v>#VALUE!</v>
      </c>
    </row>
    <row r="17258" spans="6:6" ht="12.75" customHeight="1" x14ac:dyDescent="0.2">
      <c r="F17258" s="45" t="e">
        <f t="shared" si="71"/>
        <v>#VALUE!</v>
      </c>
    </row>
    <row r="17259" spans="6:6" ht="12.75" customHeight="1" x14ac:dyDescent="0.2">
      <c r="F17259" s="45" t="e">
        <f t="shared" si="71"/>
        <v>#VALUE!</v>
      </c>
    </row>
    <row r="17260" spans="6:6" ht="12.75" customHeight="1" x14ac:dyDescent="0.2">
      <c r="F17260" s="45" t="e">
        <f t="shared" si="71"/>
        <v>#VALUE!</v>
      </c>
    </row>
    <row r="17261" spans="6:6" ht="12.75" customHeight="1" x14ac:dyDescent="0.2">
      <c r="F17261" s="45" t="e">
        <f t="shared" si="71"/>
        <v>#VALUE!</v>
      </c>
    </row>
    <row r="17262" spans="6:6" ht="12.75" customHeight="1" x14ac:dyDescent="0.2">
      <c r="F17262" s="45" t="e">
        <f t="shared" si="71"/>
        <v>#VALUE!</v>
      </c>
    </row>
    <row r="17263" spans="6:6" ht="12.75" customHeight="1" x14ac:dyDescent="0.2">
      <c r="F17263" s="45" t="e">
        <f t="shared" si="71"/>
        <v>#VALUE!</v>
      </c>
    </row>
    <row r="17264" spans="6:6" ht="12.75" customHeight="1" x14ac:dyDescent="0.2">
      <c r="F17264" s="45" t="e">
        <f t="shared" si="71"/>
        <v>#VALUE!</v>
      </c>
    </row>
    <row r="17265" spans="6:6" ht="12.75" customHeight="1" x14ac:dyDescent="0.2">
      <c r="F17265" s="45" t="e">
        <f t="shared" si="71"/>
        <v>#VALUE!</v>
      </c>
    </row>
    <row r="17266" spans="6:6" ht="12.75" customHeight="1" x14ac:dyDescent="0.2">
      <c r="F17266" s="45" t="e">
        <f t="shared" si="71"/>
        <v>#VALUE!</v>
      </c>
    </row>
    <row r="17267" spans="6:6" ht="12.75" customHeight="1" x14ac:dyDescent="0.2">
      <c r="F17267" s="45" t="e">
        <f t="shared" si="71"/>
        <v>#VALUE!</v>
      </c>
    </row>
    <row r="17268" spans="6:6" ht="12.75" customHeight="1" x14ac:dyDescent="0.2">
      <c r="F17268" s="45" t="e">
        <f t="shared" si="71"/>
        <v>#VALUE!</v>
      </c>
    </row>
    <row r="17269" spans="6:6" ht="12.75" customHeight="1" x14ac:dyDescent="0.2">
      <c r="F17269" s="45" t="e">
        <f t="shared" si="71"/>
        <v>#VALUE!</v>
      </c>
    </row>
    <row r="17270" spans="6:6" ht="12.75" customHeight="1" x14ac:dyDescent="0.2">
      <c r="F17270" s="45" t="e">
        <f t="shared" si="71"/>
        <v>#VALUE!</v>
      </c>
    </row>
    <row r="17271" spans="6:6" ht="12.75" customHeight="1" x14ac:dyDescent="0.2">
      <c r="F17271" s="45" t="e">
        <f t="shared" si="71"/>
        <v>#VALUE!</v>
      </c>
    </row>
    <row r="17272" spans="6:6" ht="12.75" customHeight="1" x14ac:dyDescent="0.2">
      <c r="F17272" s="45" t="e">
        <f t="shared" si="71"/>
        <v>#VALUE!</v>
      </c>
    </row>
    <row r="17273" spans="6:6" ht="12.75" customHeight="1" x14ac:dyDescent="0.2">
      <c r="F17273" s="45" t="e">
        <f t="shared" si="71"/>
        <v>#VALUE!</v>
      </c>
    </row>
    <row r="17274" spans="6:6" ht="12.75" customHeight="1" x14ac:dyDescent="0.2">
      <c r="F17274" s="45" t="e">
        <f t="shared" si="71"/>
        <v>#VALUE!</v>
      </c>
    </row>
    <row r="17275" spans="6:6" ht="12.75" customHeight="1" x14ac:dyDescent="0.2">
      <c r="F17275" s="45" t="e">
        <f t="shared" si="71"/>
        <v>#VALUE!</v>
      </c>
    </row>
    <row r="17276" spans="6:6" ht="12.75" customHeight="1" x14ac:dyDescent="0.2">
      <c r="F17276" s="45" t="e">
        <f t="shared" si="71"/>
        <v>#VALUE!</v>
      </c>
    </row>
    <row r="17277" spans="6:6" ht="12.75" customHeight="1" x14ac:dyDescent="0.2">
      <c r="F17277" s="45" t="e">
        <f t="shared" si="71"/>
        <v>#VALUE!</v>
      </c>
    </row>
    <row r="17278" spans="6:6" ht="12.75" customHeight="1" x14ac:dyDescent="0.2">
      <c r="F17278" s="45" t="e">
        <f t="shared" si="71"/>
        <v>#VALUE!</v>
      </c>
    </row>
    <row r="17279" spans="6:6" ht="12.75" customHeight="1" x14ac:dyDescent="0.2">
      <c r="F17279" s="45" t="e">
        <f t="shared" si="71"/>
        <v>#VALUE!</v>
      </c>
    </row>
    <row r="17280" spans="6:6" ht="12.75" customHeight="1" x14ac:dyDescent="0.2">
      <c r="F17280" s="45" t="e">
        <f t="shared" si="71"/>
        <v>#VALUE!</v>
      </c>
    </row>
    <row r="17281" spans="6:6" ht="12.75" customHeight="1" x14ac:dyDescent="0.2">
      <c r="F17281" s="45" t="e">
        <f t="shared" si="71"/>
        <v>#VALUE!</v>
      </c>
    </row>
    <row r="17282" spans="6:6" ht="12.75" customHeight="1" x14ac:dyDescent="0.2">
      <c r="F17282" s="45" t="e">
        <f t="shared" si="71"/>
        <v>#VALUE!</v>
      </c>
    </row>
    <row r="17283" spans="6:6" ht="12.75" customHeight="1" x14ac:dyDescent="0.2">
      <c r="F17283" s="45" t="e">
        <f t="shared" si="71"/>
        <v>#VALUE!</v>
      </c>
    </row>
    <row r="17284" spans="6:6" ht="12.75" customHeight="1" x14ac:dyDescent="0.2">
      <c r="F17284" s="45" t="e">
        <f t="shared" si="71"/>
        <v>#VALUE!</v>
      </c>
    </row>
    <row r="17285" spans="6:6" ht="12.75" customHeight="1" x14ac:dyDescent="0.2">
      <c r="F17285" s="45" t="e">
        <f t="shared" si="71"/>
        <v>#VALUE!</v>
      </c>
    </row>
    <row r="17286" spans="6:6" ht="12.75" customHeight="1" x14ac:dyDescent="0.2">
      <c r="F17286" s="45" t="e">
        <f t="shared" si="71"/>
        <v>#VALUE!</v>
      </c>
    </row>
    <row r="17287" spans="6:6" ht="12.75" customHeight="1" x14ac:dyDescent="0.2">
      <c r="F17287" s="45" t="e">
        <f t="shared" si="71"/>
        <v>#VALUE!</v>
      </c>
    </row>
    <row r="17288" spans="6:6" ht="12.75" customHeight="1" x14ac:dyDescent="0.2">
      <c r="F17288" s="45" t="e">
        <f t="shared" si="71"/>
        <v>#VALUE!</v>
      </c>
    </row>
    <row r="17289" spans="6:6" ht="12.75" customHeight="1" x14ac:dyDescent="0.2">
      <c r="F17289" s="45" t="e">
        <f t="shared" si="71"/>
        <v>#VALUE!</v>
      </c>
    </row>
    <row r="17290" spans="6:6" ht="12.75" customHeight="1" x14ac:dyDescent="0.2">
      <c r="F17290" s="45" t="e">
        <f t="shared" si="71"/>
        <v>#VALUE!</v>
      </c>
    </row>
    <row r="17291" spans="6:6" ht="12.75" customHeight="1" x14ac:dyDescent="0.2">
      <c r="F17291" s="45" t="e">
        <f t="shared" si="71"/>
        <v>#VALUE!</v>
      </c>
    </row>
    <row r="17292" spans="6:6" ht="12.75" customHeight="1" x14ac:dyDescent="0.2">
      <c r="F17292" s="45" t="e">
        <f t="shared" si="71"/>
        <v>#VALUE!</v>
      </c>
    </row>
    <row r="17293" spans="6:6" ht="12.75" customHeight="1" x14ac:dyDescent="0.2">
      <c r="F17293" s="45" t="e">
        <f t="shared" si="71"/>
        <v>#VALUE!</v>
      </c>
    </row>
    <row r="17294" spans="6:6" ht="12.75" customHeight="1" x14ac:dyDescent="0.2">
      <c r="F17294" s="45" t="e">
        <f t="shared" si="71"/>
        <v>#VALUE!</v>
      </c>
    </row>
    <row r="17295" spans="6:6" ht="12.75" customHeight="1" x14ac:dyDescent="0.2">
      <c r="F17295" s="45" t="e">
        <f t="shared" si="71"/>
        <v>#VALUE!</v>
      </c>
    </row>
    <row r="17296" spans="6:6" ht="12.75" customHeight="1" x14ac:dyDescent="0.2">
      <c r="F17296" s="45" t="e">
        <f t="shared" si="71"/>
        <v>#VALUE!</v>
      </c>
    </row>
    <row r="17297" spans="6:6" ht="12.75" customHeight="1" x14ac:dyDescent="0.2">
      <c r="F17297" s="45" t="e">
        <f t="shared" si="71"/>
        <v>#VALUE!</v>
      </c>
    </row>
    <row r="17298" spans="6:6" ht="12.75" customHeight="1" x14ac:dyDescent="0.2">
      <c r="F17298" s="45" t="e">
        <f t="shared" si="71"/>
        <v>#VALUE!</v>
      </c>
    </row>
    <row r="17299" spans="6:6" ht="12.75" customHeight="1" x14ac:dyDescent="0.2">
      <c r="F17299" s="45" t="e">
        <f t="shared" si="71"/>
        <v>#VALUE!</v>
      </c>
    </row>
    <row r="17300" spans="6:6" ht="12.75" customHeight="1" x14ac:dyDescent="0.2">
      <c r="F17300" s="45" t="e">
        <f t="shared" si="71"/>
        <v>#VALUE!</v>
      </c>
    </row>
    <row r="17301" spans="6:6" ht="12.75" customHeight="1" x14ac:dyDescent="0.2">
      <c r="F17301" s="45" t="e">
        <f t="shared" si="71"/>
        <v>#VALUE!</v>
      </c>
    </row>
    <row r="17302" spans="6:6" ht="12.75" customHeight="1" x14ac:dyDescent="0.2">
      <c r="F17302" s="45" t="e">
        <f t="shared" si="71"/>
        <v>#VALUE!</v>
      </c>
    </row>
    <row r="17303" spans="6:6" ht="12.75" customHeight="1" x14ac:dyDescent="0.2">
      <c r="F17303" s="45" t="e">
        <f t="shared" si="71"/>
        <v>#VALUE!</v>
      </c>
    </row>
    <row r="17304" spans="6:6" ht="12.75" customHeight="1" x14ac:dyDescent="0.2">
      <c r="F17304" s="45" t="e">
        <f t="shared" si="71"/>
        <v>#VALUE!</v>
      </c>
    </row>
    <row r="17305" spans="6:6" ht="12.75" customHeight="1" x14ac:dyDescent="0.2">
      <c r="F17305" s="45" t="e">
        <f t="shared" si="71"/>
        <v>#VALUE!</v>
      </c>
    </row>
    <row r="17306" spans="6:6" ht="12.75" customHeight="1" x14ac:dyDescent="0.2">
      <c r="F17306" s="45" t="e">
        <f t="shared" si="71"/>
        <v>#VALUE!</v>
      </c>
    </row>
    <row r="17307" spans="6:6" ht="12.75" customHeight="1" x14ac:dyDescent="0.2">
      <c r="F17307" s="45" t="e">
        <f t="shared" si="71"/>
        <v>#VALUE!</v>
      </c>
    </row>
    <row r="17308" spans="6:6" ht="12.75" customHeight="1" x14ac:dyDescent="0.2">
      <c r="F17308" s="45" t="e">
        <f t="shared" si="71"/>
        <v>#VALUE!</v>
      </c>
    </row>
    <row r="17309" spans="6:6" ht="12.75" customHeight="1" x14ac:dyDescent="0.2">
      <c r="F17309" s="45" t="e">
        <f t="shared" si="71"/>
        <v>#VALUE!</v>
      </c>
    </row>
    <row r="17310" spans="6:6" ht="12.75" customHeight="1" x14ac:dyDescent="0.2">
      <c r="F17310" s="45" t="e">
        <f t="shared" si="71"/>
        <v>#VALUE!</v>
      </c>
    </row>
    <row r="17311" spans="6:6" ht="12.75" customHeight="1" x14ac:dyDescent="0.2">
      <c r="F17311" s="45" t="e">
        <f t="shared" si="71"/>
        <v>#VALUE!</v>
      </c>
    </row>
    <row r="17312" spans="6:6" ht="12.75" customHeight="1" x14ac:dyDescent="0.2">
      <c r="F17312" s="45" t="e">
        <f t="shared" si="71"/>
        <v>#VALUE!</v>
      </c>
    </row>
    <row r="17313" spans="6:6" ht="12.75" customHeight="1" x14ac:dyDescent="0.2">
      <c r="F17313" s="45" t="e">
        <f t="shared" si="71"/>
        <v>#VALUE!</v>
      </c>
    </row>
    <row r="17314" spans="6:6" ht="12.75" customHeight="1" x14ac:dyDescent="0.2">
      <c r="F17314" s="45" t="e">
        <f t="shared" si="71"/>
        <v>#VALUE!</v>
      </c>
    </row>
    <row r="17315" spans="6:6" ht="12.75" customHeight="1" x14ac:dyDescent="0.2">
      <c r="F17315" s="45" t="e">
        <f t="shared" si="71"/>
        <v>#VALUE!</v>
      </c>
    </row>
    <row r="17316" spans="6:6" ht="12.75" customHeight="1" x14ac:dyDescent="0.2">
      <c r="F17316" s="45" t="e">
        <f t="shared" si="71"/>
        <v>#VALUE!</v>
      </c>
    </row>
    <row r="17317" spans="6:6" ht="12.75" customHeight="1" x14ac:dyDescent="0.2">
      <c r="F17317" s="45" t="e">
        <f t="shared" si="71"/>
        <v>#VALUE!</v>
      </c>
    </row>
    <row r="17318" spans="6:6" ht="12.75" customHeight="1" x14ac:dyDescent="0.2">
      <c r="F17318" s="45" t="e">
        <f t="shared" si="71"/>
        <v>#VALUE!</v>
      </c>
    </row>
    <row r="17319" spans="6:6" ht="12.75" customHeight="1" x14ac:dyDescent="0.2">
      <c r="F17319" s="45" t="e">
        <f t="shared" si="71"/>
        <v>#VALUE!</v>
      </c>
    </row>
    <row r="17320" spans="6:6" ht="12.75" customHeight="1" x14ac:dyDescent="0.2">
      <c r="F17320" s="45" t="e">
        <f t="shared" si="71"/>
        <v>#VALUE!</v>
      </c>
    </row>
    <row r="17321" spans="6:6" ht="12.75" customHeight="1" x14ac:dyDescent="0.2">
      <c r="F17321" s="45" t="e">
        <f t="shared" si="71"/>
        <v>#VALUE!</v>
      </c>
    </row>
    <row r="17322" spans="6:6" ht="12.75" customHeight="1" x14ac:dyDescent="0.2">
      <c r="F17322" s="45" t="e">
        <f t="shared" si="71"/>
        <v>#VALUE!</v>
      </c>
    </row>
    <row r="17323" spans="6:6" ht="12.75" customHeight="1" x14ac:dyDescent="0.2">
      <c r="F17323" s="45" t="e">
        <f t="shared" si="71"/>
        <v>#VALUE!</v>
      </c>
    </row>
    <row r="17324" spans="6:6" ht="12.75" customHeight="1" x14ac:dyDescent="0.2">
      <c r="F17324" s="45" t="e">
        <f t="shared" si="71"/>
        <v>#VALUE!</v>
      </c>
    </row>
    <row r="17325" spans="6:6" ht="12.75" customHeight="1" x14ac:dyDescent="0.2">
      <c r="F17325" s="45" t="e">
        <f t="shared" si="71"/>
        <v>#VALUE!</v>
      </c>
    </row>
    <row r="17326" spans="6:6" ht="12.75" customHeight="1" x14ac:dyDescent="0.2">
      <c r="F17326" s="45" t="e">
        <f t="shared" si="71"/>
        <v>#VALUE!</v>
      </c>
    </row>
    <row r="17327" spans="6:6" ht="12.75" customHeight="1" x14ac:dyDescent="0.2">
      <c r="F17327" s="45" t="e">
        <f t="shared" si="71"/>
        <v>#VALUE!</v>
      </c>
    </row>
    <row r="17328" spans="6:6" ht="12.75" customHeight="1" x14ac:dyDescent="0.2">
      <c r="F17328" s="45" t="e">
        <f t="shared" si="71"/>
        <v>#VALUE!</v>
      </c>
    </row>
    <row r="17329" spans="6:6" ht="12.75" customHeight="1" x14ac:dyDescent="0.2">
      <c r="F17329" s="45" t="e">
        <f t="shared" si="71"/>
        <v>#VALUE!</v>
      </c>
    </row>
    <row r="17330" spans="6:6" ht="12.75" customHeight="1" x14ac:dyDescent="0.2">
      <c r="F17330" s="45" t="e">
        <f t="shared" si="71"/>
        <v>#VALUE!</v>
      </c>
    </row>
    <row r="17331" spans="6:6" ht="12.75" customHeight="1" x14ac:dyDescent="0.2">
      <c r="F17331" s="45" t="e">
        <f t="shared" si="71"/>
        <v>#VALUE!</v>
      </c>
    </row>
    <row r="17332" spans="6:6" ht="12.75" customHeight="1" x14ac:dyDescent="0.2">
      <c r="F17332" s="45" t="e">
        <f t="shared" si="71"/>
        <v>#VALUE!</v>
      </c>
    </row>
    <row r="17333" spans="6:6" ht="12.75" customHeight="1" x14ac:dyDescent="0.2">
      <c r="F17333" s="45" t="e">
        <f t="shared" si="71"/>
        <v>#VALUE!</v>
      </c>
    </row>
    <row r="17334" spans="6:6" ht="12.75" customHeight="1" x14ac:dyDescent="0.2">
      <c r="F17334" s="45" t="e">
        <f t="shared" si="71"/>
        <v>#VALUE!</v>
      </c>
    </row>
    <row r="17335" spans="6:6" ht="12.75" customHeight="1" x14ac:dyDescent="0.2">
      <c r="F17335" s="45" t="e">
        <f t="shared" si="71"/>
        <v>#VALUE!</v>
      </c>
    </row>
    <row r="17336" spans="6:6" ht="12.75" customHeight="1" x14ac:dyDescent="0.2">
      <c r="F17336" s="45" t="e">
        <f t="shared" si="71"/>
        <v>#VALUE!</v>
      </c>
    </row>
    <row r="17337" spans="6:6" ht="12.75" customHeight="1" x14ac:dyDescent="0.2">
      <c r="F17337" s="45" t="e">
        <f t="shared" si="71"/>
        <v>#VALUE!</v>
      </c>
    </row>
    <row r="17338" spans="6:6" ht="12.75" customHeight="1" x14ac:dyDescent="0.2">
      <c r="F17338" s="45" t="e">
        <f t="shared" si="71"/>
        <v>#VALUE!</v>
      </c>
    </row>
    <row r="17339" spans="6:6" ht="12.75" customHeight="1" x14ac:dyDescent="0.2">
      <c r="F17339" s="45" t="e">
        <f t="shared" si="71"/>
        <v>#VALUE!</v>
      </c>
    </row>
    <row r="17340" spans="6:6" ht="12.75" customHeight="1" x14ac:dyDescent="0.2">
      <c r="F17340" s="45" t="e">
        <f t="shared" si="71"/>
        <v>#VALUE!</v>
      </c>
    </row>
    <row r="17341" spans="6:6" ht="12.75" customHeight="1" x14ac:dyDescent="0.2">
      <c r="F17341" s="45" t="e">
        <f t="shared" si="71"/>
        <v>#VALUE!</v>
      </c>
    </row>
    <row r="17342" spans="6:6" ht="12.75" customHeight="1" x14ac:dyDescent="0.2">
      <c r="F17342" s="45" t="e">
        <f t="shared" ref="F17342:F17596" si="72">VALUE(LEFT(E17342,LEN(E17342)-1))</f>
        <v>#VALUE!</v>
      </c>
    </row>
    <row r="17343" spans="6:6" ht="12.75" customHeight="1" x14ac:dyDescent="0.2">
      <c r="F17343" s="45" t="e">
        <f t="shared" si="72"/>
        <v>#VALUE!</v>
      </c>
    </row>
    <row r="17344" spans="6:6" ht="12.75" customHeight="1" x14ac:dyDescent="0.2">
      <c r="F17344" s="45" t="e">
        <f t="shared" si="72"/>
        <v>#VALUE!</v>
      </c>
    </row>
    <row r="17345" spans="6:6" ht="12.75" customHeight="1" x14ac:dyDescent="0.2">
      <c r="F17345" s="45" t="e">
        <f t="shared" si="72"/>
        <v>#VALUE!</v>
      </c>
    </row>
    <row r="17346" spans="6:6" ht="12.75" customHeight="1" x14ac:dyDescent="0.2">
      <c r="F17346" s="45" t="e">
        <f t="shared" si="72"/>
        <v>#VALUE!</v>
      </c>
    </row>
    <row r="17347" spans="6:6" ht="12.75" customHeight="1" x14ac:dyDescent="0.2">
      <c r="F17347" s="45" t="e">
        <f t="shared" si="72"/>
        <v>#VALUE!</v>
      </c>
    </row>
    <row r="17348" spans="6:6" ht="12.75" customHeight="1" x14ac:dyDescent="0.2">
      <c r="F17348" s="45" t="e">
        <f t="shared" si="72"/>
        <v>#VALUE!</v>
      </c>
    </row>
    <row r="17349" spans="6:6" ht="12.75" customHeight="1" x14ac:dyDescent="0.2">
      <c r="F17349" s="45" t="e">
        <f t="shared" si="72"/>
        <v>#VALUE!</v>
      </c>
    </row>
    <row r="17350" spans="6:6" ht="12.75" customHeight="1" x14ac:dyDescent="0.2">
      <c r="F17350" s="45" t="e">
        <f t="shared" si="72"/>
        <v>#VALUE!</v>
      </c>
    </row>
    <row r="17351" spans="6:6" ht="12.75" customHeight="1" x14ac:dyDescent="0.2">
      <c r="F17351" s="45" t="e">
        <f t="shared" si="72"/>
        <v>#VALUE!</v>
      </c>
    </row>
    <row r="17352" spans="6:6" ht="12.75" customHeight="1" x14ac:dyDescent="0.2">
      <c r="F17352" s="45" t="e">
        <f t="shared" si="72"/>
        <v>#VALUE!</v>
      </c>
    </row>
    <row r="17353" spans="6:6" ht="12.75" customHeight="1" x14ac:dyDescent="0.2">
      <c r="F17353" s="45" t="e">
        <f t="shared" si="72"/>
        <v>#VALUE!</v>
      </c>
    </row>
    <row r="17354" spans="6:6" ht="12.75" customHeight="1" x14ac:dyDescent="0.2">
      <c r="F17354" s="45" t="e">
        <f t="shared" si="72"/>
        <v>#VALUE!</v>
      </c>
    </row>
    <row r="17355" spans="6:6" ht="12.75" customHeight="1" x14ac:dyDescent="0.2">
      <c r="F17355" s="45" t="e">
        <f t="shared" si="72"/>
        <v>#VALUE!</v>
      </c>
    </row>
    <row r="17356" spans="6:6" ht="12.75" customHeight="1" x14ac:dyDescent="0.2">
      <c r="F17356" s="45" t="e">
        <f t="shared" si="72"/>
        <v>#VALUE!</v>
      </c>
    </row>
    <row r="17357" spans="6:6" ht="12.75" customHeight="1" x14ac:dyDescent="0.2">
      <c r="F17357" s="45" t="e">
        <f t="shared" si="72"/>
        <v>#VALUE!</v>
      </c>
    </row>
    <row r="17358" spans="6:6" ht="12.75" customHeight="1" x14ac:dyDescent="0.2">
      <c r="F17358" s="45" t="e">
        <f t="shared" si="72"/>
        <v>#VALUE!</v>
      </c>
    </row>
    <row r="17359" spans="6:6" ht="12.75" customHeight="1" x14ac:dyDescent="0.2">
      <c r="F17359" s="45" t="e">
        <f t="shared" si="72"/>
        <v>#VALUE!</v>
      </c>
    </row>
    <row r="17360" spans="6:6" ht="12.75" customHeight="1" x14ac:dyDescent="0.2">
      <c r="F17360" s="45" t="e">
        <f t="shared" si="72"/>
        <v>#VALUE!</v>
      </c>
    </row>
    <row r="17361" spans="6:6" ht="12.75" customHeight="1" x14ac:dyDescent="0.2">
      <c r="F17361" s="45" t="e">
        <f t="shared" si="72"/>
        <v>#VALUE!</v>
      </c>
    </row>
    <row r="17362" spans="6:6" ht="12.75" customHeight="1" x14ac:dyDescent="0.2">
      <c r="F17362" s="45" t="e">
        <f t="shared" si="72"/>
        <v>#VALUE!</v>
      </c>
    </row>
    <row r="17363" spans="6:6" ht="12.75" customHeight="1" x14ac:dyDescent="0.2">
      <c r="F17363" s="45" t="e">
        <f t="shared" si="72"/>
        <v>#VALUE!</v>
      </c>
    </row>
    <row r="17364" spans="6:6" ht="12.75" customHeight="1" x14ac:dyDescent="0.2">
      <c r="F17364" s="45" t="e">
        <f t="shared" si="72"/>
        <v>#VALUE!</v>
      </c>
    </row>
    <row r="17365" spans="6:6" ht="12.75" customHeight="1" x14ac:dyDescent="0.2">
      <c r="F17365" s="45" t="e">
        <f t="shared" si="72"/>
        <v>#VALUE!</v>
      </c>
    </row>
    <row r="17366" spans="6:6" ht="12.75" customHeight="1" x14ac:dyDescent="0.2">
      <c r="F17366" s="45" t="e">
        <f t="shared" si="72"/>
        <v>#VALUE!</v>
      </c>
    </row>
    <row r="17367" spans="6:6" ht="12.75" customHeight="1" x14ac:dyDescent="0.2">
      <c r="F17367" s="45" t="e">
        <f t="shared" si="72"/>
        <v>#VALUE!</v>
      </c>
    </row>
    <row r="17368" spans="6:6" ht="12.75" customHeight="1" x14ac:dyDescent="0.2">
      <c r="F17368" s="45" t="e">
        <f t="shared" si="72"/>
        <v>#VALUE!</v>
      </c>
    </row>
    <row r="17369" spans="6:6" ht="12.75" customHeight="1" x14ac:dyDescent="0.2">
      <c r="F17369" s="45" t="e">
        <f t="shared" si="72"/>
        <v>#VALUE!</v>
      </c>
    </row>
    <row r="17370" spans="6:6" ht="12.75" customHeight="1" x14ac:dyDescent="0.2">
      <c r="F17370" s="45" t="e">
        <f t="shared" si="72"/>
        <v>#VALUE!</v>
      </c>
    </row>
    <row r="17371" spans="6:6" ht="12.75" customHeight="1" x14ac:dyDescent="0.2">
      <c r="F17371" s="45" t="e">
        <f t="shared" si="72"/>
        <v>#VALUE!</v>
      </c>
    </row>
    <row r="17372" spans="6:6" ht="12.75" customHeight="1" x14ac:dyDescent="0.2">
      <c r="F17372" s="45" t="e">
        <f t="shared" si="72"/>
        <v>#VALUE!</v>
      </c>
    </row>
    <row r="17373" spans="6:6" ht="12.75" customHeight="1" x14ac:dyDescent="0.2">
      <c r="F17373" s="45" t="e">
        <f t="shared" si="72"/>
        <v>#VALUE!</v>
      </c>
    </row>
    <row r="17374" spans="6:6" ht="12.75" customHeight="1" x14ac:dyDescent="0.2">
      <c r="F17374" s="45" t="e">
        <f t="shared" si="72"/>
        <v>#VALUE!</v>
      </c>
    </row>
    <row r="17375" spans="6:6" ht="12.75" customHeight="1" x14ac:dyDescent="0.2">
      <c r="F17375" s="45" t="e">
        <f t="shared" si="72"/>
        <v>#VALUE!</v>
      </c>
    </row>
    <row r="17376" spans="6:6" ht="12.75" customHeight="1" x14ac:dyDescent="0.2">
      <c r="F17376" s="45" t="e">
        <f t="shared" si="72"/>
        <v>#VALUE!</v>
      </c>
    </row>
    <row r="17377" spans="6:6" ht="12.75" customHeight="1" x14ac:dyDescent="0.2">
      <c r="F17377" s="45" t="e">
        <f t="shared" si="72"/>
        <v>#VALUE!</v>
      </c>
    </row>
    <row r="17378" spans="6:6" ht="12.75" customHeight="1" x14ac:dyDescent="0.2">
      <c r="F17378" s="45" t="e">
        <f t="shared" si="72"/>
        <v>#VALUE!</v>
      </c>
    </row>
    <row r="17379" spans="6:6" ht="12.75" customHeight="1" x14ac:dyDescent="0.2">
      <c r="F17379" s="45" t="e">
        <f t="shared" si="72"/>
        <v>#VALUE!</v>
      </c>
    </row>
    <row r="17380" spans="6:6" ht="12.75" customHeight="1" x14ac:dyDescent="0.2">
      <c r="F17380" s="45" t="e">
        <f t="shared" si="72"/>
        <v>#VALUE!</v>
      </c>
    </row>
    <row r="17381" spans="6:6" ht="12.75" customHeight="1" x14ac:dyDescent="0.2">
      <c r="F17381" s="45" t="e">
        <f t="shared" si="72"/>
        <v>#VALUE!</v>
      </c>
    </row>
    <row r="17382" spans="6:6" ht="12.75" customHeight="1" x14ac:dyDescent="0.2">
      <c r="F17382" s="45" t="e">
        <f t="shared" si="72"/>
        <v>#VALUE!</v>
      </c>
    </row>
    <row r="17383" spans="6:6" ht="12.75" customHeight="1" x14ac:dyDescent="0.2">
      <c r="F17383" s="45" t="e">
        <f t="shared" si="72"/>
        <v>#VALUE!</v>
      </c>
    </row>
    <row r="17384" spans="6:6" ht="12.75" customHeight="1" x14ac:dyDescent="0.2">
      <c r="F17384" s="45" t="e">
        <f t="shared" si="72"/>
        <v>#VALUE!</v>
      </c>
    </row>
    <row r="17385" spans="6:6" ht="12.75" customHeight="1" x14ac:dyDescent="0.2">
      <c r="F17385" s="45" t="e">
        <f t="shared" si="72"/>
        <v>#VALUE!</v>
      </c>
    </row>
    <row r="17386" spans="6:6" ht="12.75" customHeight="1" x14ac:dyDescent="0.2">
      <c r="F17386" s="45" t="e">
        <f t="shared" si="72"/>
        <v>#VALUE!</v>
      </c>
    </row>
    <row r="17387" spans="6:6" ht="12.75" customHeight="1" x14ac:dyDescent="0.2">
      <c r="F17387" s="45" t="e">
        <f t="shared" si="72"/>
        <v>#VALUE!</v>
      </c>
    </row>
    <row r="17388" spans="6:6" ht="12.75" customHeight="1" x14ac:dyDescent="0.2">
      <c r="F17388" s="45" t="e">
        <f t="shared" si="72"/>
        <v>#VALUE!</v>
      </c>
    </row>
    <row r="17389" spans="6:6" ht="12.75" customHeight="1" x14ac:dyDescent="0.2">
      <c r="F17389" s="45" t="e">
        <f t="shared" si="72"/>
        <v>#VALUE!</v>
      </c>
    </row>
    <row r="17390" spans="6:6" ht="12.75" customHeight="1" x14ac:dyDescent="0.2">
      <c r="F17390" s="45" t="e">
        <f t="shared" si="72"/>
        <v>#VALUE!</v>
      </c>
    </row>
    <row r="17391" spans="6:6" ht="12.75" customHeight="1" x14ac:dyDescent="0.2">
      <c r="F17391" s="45" t="e">
        <f t="shared" si="72"/>
        <v>#VALUE!</v>
      </c>
    </row>
    <row r="17392" spans="6:6" ht="12.75" customHeight="1" x14ac:dyDescent="0.2">
      <c r="F17392" s="45" t="e">
        <f t="shared" si="72"/>
        <v>#VALUE!</v>
      </c>
    </row>
    <row r="17393" spans="6:6" ht="12.75" customHeight="1" x14ac:dyDescent="0.2">
      <c r="F17393" s="45" t="e">
        <f t="shared" si="72"/>
        <v>#VALUE!</v>
      </c>
    </row>
    <row r="17394" spans="6:6" ht="12.75" customHeight="1" x14ac:dyDescent="0.2">
      <c r="F17394" s="45" t="e">
        <f t="shared" si="72"/>
        <v>#VALUE!</v>
      </c>
    </row>
    <row r="17395" spans="6:6" ht="12.75" customHeight="1" x14ac:dyDescent="0.2">
      <c r="F17395" s="45" t="e">
        <f t="shared" si="72"/>
        <v>#VALUE!</v>
      </c>
    </row>
    <row r="17396" spans="6:6" ht="12.75" customHeight="1" x14ac:dyDescent="0.2">
      <c r="F17396" s="45" t="e">
        <f t="shared" si="72"/>
        <v>#VALUE!</v>
      </c>
    </row>
    <row r="17397" spans="6:6" ht="12.75" customHeight="1" x14ac:dyDescent="0.2">
      <c r="F17397" s="45" t="e">
        <f t="shared" si="72"/>
        <v>#VALUE!</v>
      </c>
    </row>
    <row r="17398" spans="6:6" ht="12.75" customHeight="1" x14ac:dyDescent="0.2">
      <c r="F17398" s="45" t="e">
        <f t="shared" si="72"/>
        <v>#VALUE!</v>
      </c>
    </row>
    <row r="17399" spans="6:6" ht="12.75" customHeight="1" x14ac:dyDescent="0.2">
      <c r="F17399" s="45" t="e">
        <f t="shared" si="72"/>
        <v>#VALUE!</v>
      </c>
    </row>
    <row r="17400" spans="6:6" ht="12.75" customHeight="1" x14ac:dyDescent="0.2">
      <c r="F17400" s="45" t="e">
        <f t="shared" si="72"/>
        <v>#VALUE!</v>
      </c>
    </row>
    <row r="17401" spans="6:6" ht="12.75" customHeight="1" x14ac:dyDescent="0.2">
      <c r="F17401" s="45" t="e">
        <f t="shared" si="72"/>
        <v>#VALUE!</v>
      </c>
    </row>
    <row r="17402" spans="6:6" ht="12.75" customHeight="1" x14ac:dyDescent="0.2">
      <c r="F17402" s="45" t="e">
        <f t="shared" si="72"/>
        <v>#VALUE!</v>
      </c>
    </row>
    <row r="17403" spans="6:6" ht="12.75" customHeight="1" x14ac:dyDescent="0.2">
      <c r="F17403" s="45" t="e">
        <f t="shared" si="72"/>
        <v>#VALUE!</v>
      </c>
    </row>
    <row r="17404" spans="6:6" ht="12.75" customHeight="1" x14ac:dyDescent="0.2">
      <c r="F17404" s="45" t="e">
        <f t="shared" si="72"/>
        <v>#VALUE!</v>
      </c>
    </row>
    <row r="17405" spans="6:6" ht="12.75" customHeight="1" x14ac:dyDescent="0.2">
      <c r="F17405" s="45" t="e">
        <f t="shared" si="72"/>
        <v>#VALUE!</v>
      </c>
    </row>
    <row r="17406" spans="6:6" ht="12.75" customHeight="1" x14ac:dyDescent="0.2">
      <c r="F17406" s="45" t="e">
        <f t="shared" si="72"/>
        <v>#VALUE!</v>
      </c>
    </row>
    <row r="17407" spans="6:6" ht="12.75" customHeight="1" x14ac:dyDescent="0.2">
      <c r="F17407" s="45" t="e">
        <f t="shared" si="72"/>
        <v>#VALUE!</v>
      </c>
    </row>
    <row r="17408" spans="6:6" ht="12.75" customHeight="1" x14ac:dyDescent="0.2">
      <c r="F17408" s="45" t="e">
        <f t="shared" si="72"/>
        <v>#VALUE!</v>
      </c>
    </row>
    <row r="17409" spans="6:6" ht="12.75" customHeight="1" x14ac:dyDescent="0.2">
      <c r="F17409" s="45" t="e">
        <f t="shared" si="72"/>
        <v>#VALUE!</v>
      </c>
    </row>
    <row r="17410" spans="6:6" ht="12.75" customHeight="1" x14ac:dyDescent="0.2">
      <c r="F17410" s="45" t="e">
        <f t="shared" si="72"/>
        <v>#VALUE!</v>
      </c>
    </row>
    <row r="17411" spans="6:6" ht="12.75" customHeight="1" x14ac:dyDescent="0.2">
      <c r="F17411" s="45" t="e">
        <f t="shared" si="72"/>
        <v>#VALUE!</v>
      </c>
    </row>
    <row r="17412" spans="6:6" ht="12.75" customHeight="1" x14ac:dyDescent="0.2">
      <c r="F17412" s="45" t="e">
        <f t="shared" si="72"/>
        <v>#VALUE!</v>
      </c>
    </row>
    <row r="17413" spans="6:6" ht="12.75" customHeight="1" x14ac:dyDescent="0.2">
      <c r="F17413" s="45" t="e">
        <f t="shared" si="72"/>
        <v>#VALUE!</v>
      </c>
    </row>
    <row r="17414" spans="6:6" ht="12.75" customHeight="1" x14ac:dyDescent="0.2">
      <c r="F17414" s="45" t="e">
        <f t="shared" si="72"/>
        <v>#VALUE!</v>
      </c>
    </row>
    <row r="17415" spans="6:6" ht="12.75" customHeight="1" x14ac:dyDescent="0.2">
      <c r="F17415" s="45" t="e">
        <f t="shared" si="72"/>
        <v>#VALUE!</v>
      </c>
    </row>
    <row r="17416" spans="6:6" ht="12.75" customHeight="1" x14ac:dyDescent="0.2">
      <c r="F17416" s="45" t="e">
        <f t="shared" si="72"/>
        <v>#VALUE!</v>
      </c>
    </row>
    <row r="17417" spans="6:6" ht="12.75" customHeight="1" x14ac:dyDescent="0.2">
      <c r="F17417" s="45" t="e">
        <f t="shared" si="72"/>
        <v>#VALUE!</v>
      </c>
    </row>
    <row r="17418" spans="6:6" ht="12.75" customHeight="1" x14ac:dyDescent="0.2">
      <c r="F17418" s="45" t="e">
        <f t="shared" si="72"/>
        <v>#VALUE!</v>
      </c>
    </row>
    <row r="17419" spans="6:6" ht="12.75" customHeight="1" x14ac:dyDescent="0.2">
      <c r="F17419" s="45" t="e">
        <f t="shared" si="72"/>
        <v>#VALUE!</v>
      </c>
    </row>
    <row r="17420" spans="6:6" ht="12.75" customHeight="1" x14ac:dyDescent="0.2">
      <c r="F17420" s="45" t="e">
        <f t="shared" si="72"/>
        <v>#VALUE!</v>
      </c>
    </row>
    <row r="17421" spans="6:6" ht="12.75" customHeight="1" x14ac:dyDescent="0.2">
      <c r="F17421" s="45" t="e">
        <f t="shared" si="72"/>
        <v>#VALUE!</v>
      </c>
    </row>
    <row r="17422" spans="6:6" ht="12.75" customHeight="1" x14ac:dyDescent="0.2">
      <c r="F17422" s="45" t="e">
        <f t="shared" si="72"/>
        <v>#VALUE!</v>
      </c>
    </row>
    <row r="17423" spans="6:6" ht="12.75" customHeight="1" x14ac:dyDescent="0.2">
      <c r="F17423" s="45" t="e">
        <f t="shared" si="72"/>
        <v>#VALUE!</v>
      </c>
    </row>
    <row r="17424" spans="6:6" ht="12.75" customHeight="1" x14ac:dyDescent="0.2">
      <c r="F17424" s="45" t="e">
        <f t="shared" si="72"/>
        <v>#VALUE!</v>
      </c>
    </row>
    <row r="17425" spans="6:6" ht="12.75" customHeight="1" x14ac:dyDescent="0.2">
      <c r="F17425" s="45" t="e">
        <f t="shared" si="72"/>
        <v>#VALUE!</v>
      </c>
    </row>
    <row r="17426" spans="6:6" ht="12.75" customHeight="1" x14ac:dyDescent="0.2">
      <c r="F17426" s="45" t="e">
        <f t="shared" si="72"/>
        <v>#VALUE!</v>
      </c>
    </row>
    <row r="17427" spans="6:6" ht="12.75" customHeight="1" x14ac:dyDescent="0.2">
      <c r="F17427" s="45" t="e">
        <f t="shared" si="72"/>
        <v>#VALUE!</v>
      </c>
    </row>
    <row r="17428" spans="6:6" ht="12.75" customHeight="1" x14ac:dyDescent="0.2">
      <c r="F17428" s="45" t="e">
        <f t="shared" si="72"/>
        <v>#VALUE!</v>
      </c>
    </row>
    <row r="17429" spans="6:6" ht="12.75" customHeight="1" x14ac:dyDescent="0.2">
      <c r="F17429" s="45" t="e">
        <f t="shared" si="72"/>
        <v>#VALUE!</v>
      </c>
    </row>
    <row r="17430" spans="6:6" ht="12.75" customHeight="1" x14ac:dyDescent="0.2">
      <c r="F17430" s="45" t="e">
        <f t="shared" si="72"/>
        <v>#VALUE!</v>
      </c>
    </row>
    <row r="17431" spans="6:6" ht="12.75" customHeight="1" x14ac:dyDescent="0.2">
      <c r="F17431" s="45" t="e">
        <f t="shared" si="72"/>
        <v>#VALUE!</v>
      </c>
    </row>
    <row r="17432" spans="6:6" ht="12.75" customHeight="1" x14ac:dyDescent="0.2">
      <c r="F17432" s="45" t="e">
        <f t="shared" si="72"/>
        <v>#VALUE!</v>
      </c>
    </row>
    <row r="17433" spans="6:6" ht="12.75" customHeight="1" x14ac:dyDescent="0.2">
      <c r="F17433" s="45" t="e">
        <f t="shared" si="72"/>
        <v>#VALUE!</v>
      </c>
    </row>
    <row r="17434" spans="6:6" ht="12.75" customHeight="1" x14ac:dyDescent="0.2">
      <c r="F17434" s="45" t="e">
        <f t="shared" si="72"/>
        <v>#VALUE!</v>
      </c>
    </row>
    <row r="17435" spans="6:6" ht="12.75" customHeight="1" x14ac:dyDescent="0.2">
      <c r="F17435" s="45" t="e">
        <f t="shared" si="72"/>
        <v>#VALUE!</v>
      </c>
    </row>
    <row r="17436" spans="6:6" ht="12.75" customHeight="1" x14ac:dyDescent="0.2">
      <c r="F17436" s="45" t="e">
        <f t="shared" si="72"/>
        <v>#VALUE!</v>
      </c>
    </row>
    <row r="17437" spans="6:6" ht="12.75" customHeight="1" x14ac:dyDescent="0.2">
      <c r="F17437" s="45" t="e">
        <f t="shared" si="72"/>
        <v>#VALUE!</v>
      </c>
    </row>
    <row r="17438" spans="6:6" ht="12.75" customHeight="1" x14ac:dyDescent="0.2">
      <c r="F17438" s="45" t="e">
        <f t="shared" si="72"/>
        <v>#VALUE!</v>
      </c>
    </row>
    <row r="17439" spans="6:6" ht="12.75" customHeight="1" x14ac:dyDescent="0.2">
      <c r="F17439" s="45" t="e">
        <f t="shared" si="72"/>
        <v>#VALUE!</v>
      </c>
    </row>
    <row r="17440" spans="6:6" ht="12.75" customHeight="1" x14ac:dyDescent="0.2">
      <c r="F17440" s="45" t="e">
        <f t="shared" si="72"/>
        <v>#VALUE!</v>
      </c>
    </row>
    <row r="17441" spans="6:6" ht="12.75" customHeight="1" x14ac:dyDescent="0.2">
      <c r="F17441" s="45" t="e">
        <f t="shared" si="72"/>
        <v>#VALUE!</v>
      </c>
    </row>
    <row r="17442" spans="6:6" ht="12.75" customHeight="1" x14ac:dyDescent="0.2">
      <c r="F17442" s="45" t="e">
        <f t="shared" si="72"/>
        <v>#VALUE!</v>
      </c>
    </row>
    <row r="17443" spans="6:6" ht="12.75" customHeight="1" x14ac:dyDescent="0.2">
      <c r="F17443" s="45" t="e">
        <f t="shared" si="72"/>
        <v>#VALUE!</v>
      </c>
    </row>
    <row r="17444" spans="6:6" ht="12.75" customHeight="1" x14ac:dyDescent="0.2">
      <c r="F17444" s="45" t="e">
        <f t="shared" si="72"/>
        <v>#VALUE!</v>
      </c>
    </row>
    <row r="17445" spans="6:6" ht="12.75" customHeight="1" x14ac:dyDescent="0.2">
      <c r="F17445" s="45" t="e">
        <f t="shared" si="72"/>
        <v>#VALUE!</v>
      </c>
    </row>
    <row r="17446" spans="6:6" ht="12.75" customHeight="1" x14ac:dyDescent="0.2">
      <c r="F17446" s="45" t="e">
        <f t="shared" si="72"/>
        <v>#VALUE!</v>
      </c>
    </row>
    <row r="17447" spans="6:6" ht="12.75" customHeight="1" x14ac:dyDescent="0.2">
      <c r="F17447" s="45" t="e">
        <f t="shared" si="72"/>
        <v>#VALUE!</v>
      </c>
    </row>
    <row r="17448" spans="6:6" ht="12.75" customHeight="1" x14ac:dyDescent="0.2">
      <c r="F17448" s="45" t="e">
        <f t="shared" si="72"/>
        <v>#VALUE!</v>
      </c>
    </row>
    <row r="17449" spans="6:6" ht="12.75" customHeight="1" x14ac:dyDescent="0.2">
      <c r="F17449" s="45" t="e">
        <f t="shared" si="72"/>
        <v>#VALUE!</v>
      </c>
    </row>
    <row r="17450" spans="6:6" ht="12.75" customHeight="1" x14ac:dyDescent="0.2">
      <c r="F17450" s="45" t="e">
        <f t="shared" si="72"/>
        <v>#VALUE!</v>
      </c>
    </row>
    <row r="17451" spans="6:6" ht="12.75" customHeight="1" x14ac:dyDescent="0.2">
      <c r="F17451" s="45" t="e">
        <f t="shared" si="72"/>
        <v>#VALUE!</v>
      </c>
    </row>
    <row r="17452" spans="6:6" ht="12.75" customHeight="1" x14ac:dyDescent="0.2">
      <c r="F17452" s="45" t="e">
        <f t="shared" si="72"/>
        <v>#VALUE!</v>
      </c>
    </row>
    <row r="17453" spans="6:6" ht="12.75" customHeight="1" x14ac:dyDescent="0.2">
      <c r="F17453" s="45" t="e">
        <f t="shared" si="72"/>
        <v>#VALUE!</v>
      </c>
    </row>
    <row r="17454" spans="6:6" ht="12.75" customHeight="1" x14ac:dyDescent="0.2">
      <c r="F17454" s="45" t="e">
        <f t="shared" si="72"/>
        <v>#VALUE!</v>
      </c>
    </row>
    <row r="17455" spans="6:6" ht="12.75" customHeight="1" x14ac:dyDescent="0.2">
      <c r="F17455" s="45" t="e">
        <f t="shared" si="72"/>
        <v>#VALUE!</v>
      </c>
    </row>
    <row r="17456" spans="6:6" ht="12.75" customHeight="1" x14ac:dyDescent="0.2">
      <c r="F17456" s="45" t="e">
        <f t="shared" si="72"/>
        <v>#VALUE!</v>
      </c>
    </row>
    <row r="17457" spans="6:6" ht="12.75" customHeight="1" x14ac:dyDescent="0.2">
      <c r="F17457" s="45" t="e">
        <f t="shared" si="72"/>
        <v>#VALUE!</v>
      </c>
    </row>
    <row r="17458" spans="6:6" ht="12.75" customHeight="1" x14ac:dyDescent="0.2">
      <c r="F17458" s="45" t="e">
        <f t="shared" si="72"/>
        <v>#VALUE!</v>
      </c>
    </row>
    <row r="17459" spans="6:6" ht="12.75" customHeight="1" x14ac:dyDescent="0.2">
      <c r="F17459" s="45" t="e">
        <f t="shared" si="72"/>
        <v>#VALUE!</v>
      </c>
    </row>
    <row r="17460" spans="6:6" ht="12.75" customHeight="1" x14ac:dyDescent="0.2">
      <c r="F17460" s="45" t="e">
        <f t="shared" si="72"/>
        <v>#VALUE!</v>
      </c>
    </row>
    <row r="17461" spans="6:6" ht="12.75" customHeight="1" x14ac:dyDescent="0.2">
      <c r="F17461" s="45" t="e">
        <f t="shared" si="72"/>
        <v>#VALUE!</v>
      </c>
    </row>
    <row r="17462" spans="6:6" ht="12.75" customHeight="1" x14ac:dyDescent="0.2">
      <c r="F17462" s="45" t="e">
        <f t="shared" si="72"/>
        <v>#VALUE!</v>
      </c>
    </row>
    <row r="17463" spans="6:6" ht="12.75" customHeight="1" x14ac:dyDescent="0.2">
      <c r="F17463" s="45" t="e">
        <f t="shared" si="72"/>
        <v>#VALUE!</v>
      </c>
    </row>
    <row r="17464" spans="6:6" ht="12.75" customHeight="1" x14ac:dyDescent="0.2">
      <c r="F17464" s="45" t="e">
        <f t="shared" si="72"/>
        <v>#VALUE!</v>
      </c>
    </row>
    <row r="17465" spans="6:6" ht="12.75" customHeight="1" x14ac:dyDescent="0.2">
      <c r="F17465" s="45" t="e">
        <f t="shared" si="72"/>
        <v>#VALUE!</v>
      </c>
    </row>
    <row r="17466" spans="6:6" ht="12.75" customHeight="1" x14ac:dyDescent="0.2">
      <c r="F17466" s="45" t="e">
        <f t="shared" si="72"/>
        <v>#VALUE!</v>
      </c>
    </row>
    <row r="17467" spans="6:6" ht="12.75" customHeight="1" x14ac:dyDescent="0.2">
      <c r="F17467" s="45" t="e">
        <f t="shared" si="72"/>
        <v>#VALUE!</v>
      </c>
    </row>
    <row r="17468" spans="6:6" ht="12.75" customHeight="1" x14ac:dyDescent="0.2">
      <c r="F17468" s="45" t="e">
        <f t="shared" si="72"/>
        <v>#VALUE!</v>
      </c>
    </row>
    <row r="17469" spans="6:6" ht="12.75" customHeight="1" x14ac:dyDescent="0.2">
      <c r="F17469" s="45" t="e">
        <f t="shared" si="72"/>
        <v>#VALUE!</v>
      </c>
    </row>
    <row r="17470" spans="6:6" ht="12.75" customHeight="1" x14ac:dyDescent="0.2">
      <c r="F17470" s="45" t="e">
        <f t="shared" si="72"/>
        <v>#VALUE!</v>
      </c>
    </row>
    <row r="17471" spans="6:6" ht="12.75" customHeight="1" x14ac:dyDescent="0.2">
      <c r="F17471" s="45" t="e">
        <f t="shared" si="72"/>
        <v>#VALUE!</v>
      </c>
    </row>
    <row r="17472" spans="6:6" ht="12.75" customHeight="1" x14ac:dyDescent="0.2">
      <c r="F17472" s="45" t="e">
        <f t="shared" si="72"/>
        <v>#VALUE!</v>
      </c>
    </row>
    <row r="17473" spans="6:6" ht="12.75" customHeight="1" x14ac:dyDescent="0.2">
      <c r="F17473" s="45" t="e">
        <f t="shared" si="72"/>
        <v>#VALUE!</v>
      </c>
    </row>
    <row r="17474" spans="6:6" ht="12.75" customHeight="1" x14ac:dyDescent="0.2">
      <c r="F17474" s="45" t="e">
        <f t="shared" si="72"/>
        <v>#VALUE!</v>
      </c>
    </row>
    <row r="17475" spans="6:6" ht="12.75" customHeight="1" x14ac:dyDescent="0.2">
      <c r="F17475" s="45" t="e">
        <f t="shared" si="72"/>
        <v>#VALUE!</v>
      </c>
    </row>
    <row r="17476" spans="6:6" ht="12.75" customHeight="1" x14ac:dyDescent="0.2">
      <c r="F17476" s="45" t="e">
        <f t="shared" si="72"/>
        <v>#VALUE!</v>
      </c>
    </row>
    <row r="17477" spans="6:6" ht="12.75" customHeight="1" x14ac:dyDescent="0.2">
      <c r="F17477" s="45" t="e">
        <f t="shared" si="72"/>
        <v>#VALUE!</v>
      </c>
    </row>
    <row r="17478" spans="6:6" ht="12.75" customHeight="1" x14ac:dyDescent="0.2">
      <c r="F17478" s="45" t="e">
        <f t="shared" si="72"/>
        <v>#VALUE!</v>
      </c>
    </row>
    <row r="17479" spans="6:6" ht="12.75" customHeight="1" x14ac:dyDescent="0.2">
      <c r="F17479" s="45" t="e">
        <f t="shared" si="72"/>
        <v>#VALUE!</v>
      </c>
    </row>
    <row r="17480" spans="6:6" ht="12.75" customHeight="1" x14ac:dyDescent="0.2">
      <c r="F17480" s="45" t="e">
        <f t="shared" si="72"/>
        <v>#VALUE!</v>
      </c>
    </row>
    <row r="17481" spans="6:6" ht="12.75" customHeight="1" x14ac:dyDescent="0.2">
      <c r="F17481" s="45" t="e">
        <f t="shared" si="72"/>
        <v>#VALUE!</v>
      </c>
    </row>
    <row r="17482" spans="6:6" ht="12.75" customHeight="1" x14ac:dyDescent="0.2">
      <c r="F17482" s="45" t="e">
        <f t="shared" si="72"/>
        <v>#VALUE!</v>
      </c>
    </row>
    <row r="17483" spans="6:6" ht="12.75" customHeight="1" x14ac:dyDescent="0.2">
      <c r="F17483" s="45" t="e">
        <f t="shared" si="72"/>
        <v>#VALUE!</v>
      </c>
    </row>
    <row r="17484" spans="6:6" ht="12.75" customHeight="1" x14ac:dyDescent="0.2">
      <c r="F17484" s="45" t="e">
        <f t="shared" si="72"/>
        <v>#VALUE!</v>
      </c>
    </row>
    <row r="17485" spans="6:6" ht="12.75" customHeight="1" x14ac:dyDescent="0.2">
      <c r="F17485" s="45" t="e">
        <f t="shared" si="72"/>
        <v>#VALUE!</v>
      </c>
    </row>
    <row r="17486" spans="6:6" ht="12.75" customHeight="1" x14ac:dyDescent="0.2">
      <c r="F17486" s="45" t="e">
        <f t="shared" si="72"/>
        <v>#VALUE!</v>
      </c>
    </row>
    <row r="17487" spans="6:6" ht="12.75" customHeight="1" x14ac:dyDescent="0.2">
      <c r="F17487" s="45" t="e">
        <f t="shared" si="72"/>
        <v>#VALUE!</v>
      </c>
    </row>
    <row r="17488" spans="6:6" ht="12.75" customHeight="1" x14ac:dyDescent="0.2">
      <c r="F17488" s="45" t="e">
        <f t="shared" si="72"/>
        <v>#VALUE!</v>
      </c>
    </row>
    <row r="17489" spans="6:6" ht="12.75" customHeight="1" x14ac:dyDescent="0.2">
      <c r="F17489" s="45" t="e">
        <f t="shared" si="72"/>
        <v>#VALUE!</v>
      </c>
    </row>
    <row r="17490" spans="6:6" ht="12.75" customHeight="1" x14ac:dyDescent="0.2">
      <c r="F17490" s="45" t="e">
        <f t="shared" si="72"/>
        <v>#VALUE!</v>
      </c>
    </row>
    <row r="17491" spans="6:6" ht="12.75" customHeight="1" x14ac:dyDescent="0.2">
      <c r="F17491" s="45" t="e">
        <f t="shared" si="72"/>
        <v>#VALUE!</v>
      </c>
    </row>
    <row r="17492" spans="6:6" ht="12.75" customHeight="1" x14ac:dyDescent="0.2">
      <c r="F17492" s="45" t="e">
        <f t="shared" si="72"/>
        <v>#VALUE!</v>
      </c>
    </row>
    <row r="17493" spans="6:6" ht="12.75" customHeight="1" x14ac:dyDescent="0.2">
      <c r="F17493" s="45" t="e">
        <f t="shared" si="72"/>
        <v>#VALUE!</v>
      </c>
    </row>
    <row r="17494" spans="6:6" ht="12.75" customHeight="1" x14ac:dyDescent="0.2">
      <c r="F17494" s="45" t="e">
        <f t="shared" si="72"/>
        <v>#VALUE!</v>
      </c>
    </row>
    <row r="17495" spans="6:6" ht="12.75" customHeight="1" x14ac:dyDescent="0.2">
      <c r="F17495" s="45" t="e">
        <f t="shared" si="72"/>
        <v>#VALUE!</v>
      </c>
    </row>
    <row r="17496" spans="6:6" ht="12.75" customHeight="1" x14ac:dyDescent="0.2">
      <c r="F17496" s="45" t="e">
        <f t="shared" si="72"/>
        <v>#VALUE!</v>
      </c>
    </row>
    <row r="17497" spans="6:6" ht="12.75" customHeight="1" x14ac:dyDescent="0.2">
      <c r="F17497" s="45" t="e">
        <f t="shared" si="72"/>
        <v>#VALUE!</v>
      </c>
    </row>
    <row r="17498" spans="6:6" ht="12.75" customHeight="1" x14ac:dyDescent="0.2">
      <c r="F17498" s="45" t="e">
        <f t="shared" si="72"/>
        <v>#VALUE!</v>
      </c>
    </row>
    <row r="17499" spans="6:6" ht="12.75" customHeight="1" x14ac:dyDescent="0.2">
      <c r="F17499" s="45" t="e">
        <f t="shared" si="72"/>
        <v>#VALUE!</v>
      </c>
    </row>
    <row r="17500" spans="6:6" ht="12.75" customHeight="1" x14ac:dyDescent="0.2">
      <c r="F17500" s="45" t="e">
        <f t="shared" si="72"/>
        <v>#VALUE!</v>
      </c>
    </row>
    <row r="17501" spans="6:6" ht="12.75" customHeight="1" x14ac:dyDescent="0.2">
      <c r="F17501" s="45" t="e">
        <f t="shared" si="72"/>
        <v>#VALUE!</v>
      </c>
    </row>
    <row r="17502" spans="6:6" ht="12.75" customHeight="1" x14ac:dyDescent="0.2">
      <c r="F17502" s="45" t="e">
        <f t="shared" si="72"/>
        <v>#VALUE!</v>
      </c>
    </row>
    <row r="17503" spans="6:6" ht="12.75" customHeight="1" x14ac:dyDescent="0.2">
      <c r="F17503" s="45" t="e">
        <f t="shared" si="72"/>
        <v>#VALUE!</v>
      </c>
    </row>
    <row r="17504" spans="6:6" ht="12.75" customHeight="1" x14ac:dyDescent="0.2">
      <c r="F17504" s="45" t="e">
        <f t="shared" si="72"/>
        <v>#VALUE!</v>
      </c>
    </row>
    <row r="17505" spans="6:6" ht="12.75" customHeight="1" x14ac:dyDescent="0.2">
      <c r="F17505" s="45" t="e">
        <f t="shared" si="72"/>
        <v>#VALUE!</v>
      </c>
    </row>
    <row r="17506" spans="6:6" ht="12.75" customHeight="1" x14ac:dyDescent="0.2">
      <c r="F17506" s="45" t="e">
        <f t="shared" si="72"/>
        <v>#VALUE!</v>
      </c>
    </row>
    <row r="17507" spans="6:6" ht="12.75" customHeight="1" x14ac:dyDescent="0.2">
      <c r="F17507" s="45" t="e">
        <f t="shared" si="72"/>
        <v>#VALUE!</v>
      </c>
    </row>
    <row r="17508" spans="6:6" ht="12.75" customHeight="1" x14ac:dyDescent="0.2">
      <c r="F17508" s="45" t="e">
        <f t="shared" si="72"/>
        <v>#VALUE!</v>
      </c>
    </row>
    <row r="17509" spans="6:6" ht="12.75" customHeight="1" x14ac:dyDescent="0.2">
      <c r="F17509" s="45" t="e">
        <f t="shared" si="72"/>
        <v>#VALUE!</v>
      </c>
    </row>
    <row r="17510" spans="6:6" ht="12.75" customHeight="1" x14ac:dyDescent="0.2">
      <c r="F17510" s="45" t="e">
        <f t="shared" si="72"/>
        <v>#VALUE!</v>
      </c>
    </row>
    <row r="17511" spans="6:6" ht="12.75" customHeight="1" x14ac:dyDescent="0.2">
      <c r="F17511" s="45" t="e">
        <f t="shared" si="72"/>
        <v>#VALUE!</v>
      </c>
    </row>
    <row r="17512" spans="6:6" ht="12.75" customHeight="1" x14ac:dyDescent="0.2">
      <c r="F17512" s="45" t="e">
        <f t="shared" si="72"/>
        <v>#VALUE!</v>
      </c>
    </row>
    <row r="17513" spans="6:6" ht="12.75" customHeight="1" x14ac:dyDescent="0.2">
      <c r="F17513" s="45" t="e">
        <f t="shared" si="72"/>
        <v>#VALUE!</v>
      </c>
    </row>
    <row r="17514" spans="6:6" ht="12.75" customHeight="1" x14ac:dyDescent="0.2">
      <c r="F17514" s="45" t="e">
        <f t="shared" si="72"/>
        <v>#VALUE!</v>
      </c>
    </row>
    <row r="17515" spans="6:6" ht="12.75" customHeight="1" x14ac:dyDescent="0.2">
      <c r="F17515" s="45" t="e">
        <f t="shared" si="72"/>
        <v>#VALUE!</v>
      </c>
    </row>
    <row r="17516" spans="6:6" ht="12.75" customHeight="1" x14ac:dyDescent="0.2">
      <c r="F17516" s="45" t="e">
        <f t="shared" si="72"/>
        <v>#VALUE!</v>
      </c>
    </row>
    <row r="17517" spans="6:6" ht="12.75" customHeight="1" x14ac:dyDescent="0.2">
      <c r="F17517" s="45" t="e">
        <f t="shared" si="72"/>
        <v>#VALUE!</v>
      </c>
    </row>
    <row r="17518" spans="6:6" ht="12.75" customHeight="1" x14ac:dyDescent="0.2">
      <c r="F17518" s="45" t="e">
        <f t="shared" si="72"/>
        <v>#VALUE!</v>
      </c>
    </row>
    <row r="17519" spans="6:6" ht="12.75" customHeight="1" x14ac:dyDescent="0.2">
      <c r="F17519" s="45" t="e">
        <f t="shared" si="72"/>
        <v>#VALUE!</v>
      </c>
    </row>
    <row r="17520" spans="6:6" ht="12.75" customHeight="1" x14ac:dyDescent="0.2">
      <c r="F17520" s="45" t="e">
        <f t="shared" si="72"/>
        <v>#VALUE!</v>
      </c>
    </row>
    <row r="17521" spans="6:6" ht="12.75" customHeight="1" x14ac:dyDescent="0.2">
      <c r="F17521" s="45" t="e">
        <f t="shared" si="72"/>
        <v>#VALUE!</v>
      </c>
    </row>
    <row r="17522" spans="6:6" ht="12.75" customHeight="1" x14ac:dyDescent="0.2">
      <c r="F17522" s="45" t="e">
        <f t="shared" si="72"/>
        <v>#VALUE!</v>
      </c>
    </row>
    <row r="17523" spans="6:6" ht="12.75" customHeight="1" x14ac:dyDescent="0.2">
      <c r="F17523" s="45" t="e">
        <f t="shared" si="72"/>
        <v>#VALUE!</v>
      </c>
    </row>
    <row r="17524" spans="6:6" ht="12.75" customHeight="1" x14ac:dyDescent="0.2">
      <c r="F17524" s="45" t="e">
        <f t="shared" si="72"/>
        <v>#VALUE!</v>
      </c>
    </row>
    <row r="17525" spans="6:6" ht="12.75" customHeight="1" x14ac:dyDescent="0.2">
      <c r="F17525" s="45" t="e">
        <f t="shared" si="72"/>
        <v>#VALUE!</v>
      </c>
    </row>
    <row r="17526" spans="6:6" ht="12.75" customHeight="1" x14ac:dyDescent="0.2">
      <c r="F17526" s="45" t="e">
        <f t="shared" si="72"/>
        <v>#VALUE!</v>
      </c>
    </row>
    <row r="17527" spans="6:6" ht="12.75" customHeight="1" x14ac:dyDescent="0.2">
      <c r="F17527" s="45" t="e">
        <f t="shared" si="72"/>
        <v>#VALUE!</v>
      </c>
    </row>
    <row r="17528" spans="6:6" ht="12.75" customHeight="1" x14ac:dyDescent="0.2">
      <c r="F17528" s="45" t="e">
        <f t="shared" si="72"/>
        <v>#VALUE!</v>
      </c>
    </row>
    <row r="17529" spans="6:6" ht="12.75" customHeight="1" x14ac:dyDescent="0.2">
      <c r="F17529" s="45" t="e">
        <f t="shared" si="72"/>
        <v>#VALUE!</v>
      </c>
    </row>
    <row r="17530" spans="6:6" ht="12.75" customHeight="1" x14ac:dyDescent="0.2">
      <c r="F17530" s="45" t="e">
        <f t="shared" si="72"/>
        <v>#VALUE!</v>
      </c>
    </row>
    <row r="17531" spans="6:6" ht="12.75" customHeight="1" x14ac:dyDescent="0.2">
      <c r="F17531" s="45" t="e">
        <f t="shared" si="72"/>
        <v>#VALUE!</v>
      </c>
    </row>
    <row r="17532" spans="6:6" ht="12.75" customHeight="1" x14ac:dyDescent="0.2">
      <c r="F17532" s="45" t="e">
        <f t="shared" si="72"/>
        <v>#VALUE!</v>
      </c>
    </row>
    <row r="17533" spans="6:6" ht="12.75" customHeight="1" x14ac:dyDescent="0.2">
      <c r="F17533" s="45" t="e">
        <f t="shared" si="72"/>
        <v>#VALUE!</v>
      </c>
    </row>
    <row r="17534" spans="6:6" ht="12.75" customHeight="1" x14ac:dyDescent="0.2">
      <c r="F17534" s="45" t="e">
        <f t="shared" si="72"/>
        <v>#VALUE!</v>
      </c>
    </row>
    <row r="17535" spans="6:6" ht="12.75" customHeight="1" x14ac:dyDescent="0.2">
      <c r="F17535" s="45" t="e">
        <f t="shared" si="72"/>
        <v>#VALUE!</v>
      </c>
    </row>
    <row r="17536" spans="6:6" ht="12.75" customHeight="1" x14ac:dyDescent="0.2">
      <c r="F17536" s="45" t="e">
        <f t="shared" si="72"/>
        <v>#VALUE!</v>
      </c>
    </row>
    <row r="17537" spans="6:6" ht="12.75" customHeight="1" x14ac:dyDescent="0.2">
      <c r="F17537" s="45" t="e">
        <f t="shared" si="72"/>
        <v>#VALUE!</v>
      </c>
    </row>
    <row r="17538" spans="6:6" ht="12.75" customHeight="1" x14ac:dyDescent="0.2">
      <c r="F17538" s="45" t="e">
        <f t="shared" si="72"/>
        <v>#VALUE!</v>
      </c>
    </row>
    <row r="17539" spans="6:6" ht="12.75" customHeight="1" x14ac:dyDescent="0.2">
      <c r="F17539" s="45" t="e">
        <f t="shared" si="72"/>
        <v>#VALUE!</v>
      </c>
    </row>
    <row r="17540" spans="6:6" ht="12.75" customHeight="1" x14ac:dyDescent="0.2">
      <c r="F17540" s="45" t="e">
        <f t="shared" si="72"/>
        <v>#VALUE!</v>
      </c>
    </row>
    <row r="17541" spans="6:6" ht="12.75" customHeight="1" x14ac:dyDescent="0.2">
      <c r="F17541" s="45" t="e">
        <f t="shared" si="72"/>
        <v>#VALUE!</v>
      </c>
    </row>
    <row r="17542" spans="6:6" ht="12.75" customHeight="1" x14ac:dyDescent="0.2">
      <c r="F17542" s="45" t="e">
        <f t="shared" si="72"/>
        <v>#VALUE!</v>
      </c>
    </row>
    <row r="17543" spans="6:6" ht="12.75" customHeight="1" x14ac:dyDescent="0.2">
      <c r="F17543" s="45" t="e">
        <f t="shared" si="72"/>
        <v>#VALUE!</v>
      </c>
    </row>
    <row r="17544" spans="6:6" ht="12.75" customHeight="1" x14ac:dyDescent="0.2">
      <c r="F17544" s="45" t="e">
        <f t="shared" si="72"/>
        <v>#VALUE!</v>
      </c>
    </row>
    <row r="17545" spans="6:6" ht="12.75" customHeight="1" x14ac:dyDescent="0.2">
      <c r="F17545" s="45" t="e">
        <f t="shared" si="72"/>
        <v>#VALUE!</v>
      </c>
    </row>
    <row r="17546" spans="6:6" ht="12.75" customHeight="1" x14ac:dyDescent="0.2">
      <c r="F17546" s="45" t="e">
        <f t="shared" si="72"/>
        <v>#VALUE!</v>
      </c>
    </row>
    <row r="17547" spans="6:6" ht="12.75" customHeight="1" x14ac:dyDescent="0.2">
      <c r="F17547" s="45" t="e">
        <f t="shared" si="72"/>
        <v>#VALUE!</v>
      </c>
    </row>
    <row r="17548" spans="6:6" ht="12.75" customHeight="1" x14ac:dyDescent="0.2">
      <c r="F17548" s="45" t="e">
        <f t="shared" si="72"/>
        <v>#VALUE!</v>
      </c>
    </row>
    <row r="17549" spans="6:6" ht="12.75" customHeight="1" x14ac:dyDescent="0.2">
      <c r="F17549" s="45" t="e">
        <f t="shared" si="72"/>
        <v>#VALUE!</v>
      </c>
    </row>
    <row r="17550" spans="6:6" ht="12.75" customHeight="1" x14ac:dyDescent="0.2">
      <c r="F17550" s="45" t="e">
        <f t="shared" si="72"/>
        <v>#VALUE!</v>
      </c>
    </row>
    <row r="17551" spans="6:6" ht="12.75" customHeight="1" x14ac:dyDescent="0.2">
      <c r="F17551" s="45" t="e">
        <f t="shared" si="72"/>
        <v>#VALUE!</v>
      </c>
    </row>
    <row r="17552" spans="6:6" ht="12.75" customHeight="1" x14ac:dyDescent="0.2">
      <c r="F17552" s="45" t="e">
        <f t="shared" si="72"/>
        <v>#VALUE!</v>
      </c>
    </row>
    <row r="17553" spans="6:6" ht="12.75" customHeight="1" x14ac:dyDescent="0.2">
      <c r="F17553" s="45" t="e">
        <f t="shared" si="72"/>
        <v>#VALUE!</v>
      </c>
    </row>
    <row r="17554" spans="6:6" ht="12.75" customHeight="1" x14ac:dyDescent="0.2">
      <c r="F17554" s="45" t="e">
        <f t="shared" si="72"/>
        <v>#VALUE!</v>
      </c>
    </row>
    <row r="17555" spans="6:6" ht="12.75" customHeight="1" x14ac:dyDescent="0.2">
      <c r="F17555" s="45" t="e">
        <f t="shared" si="72"/>
        <v>#VALUE!</v>
      </c>
    </row>
    <row r="17556" spans="6:6" ht="12.75" customHeight="1" x14ac:dyDescent="0.2">
      <c r="F17556" s="45" t="e">
        <f t="shared" si="72"/>
        <v>#VALUE!</v>
      </c>
    </row>
    <row r="17557" spans="6:6" ht="12.75" customHeight="1" x14ac:dyDescent="0.2">
      <c r="F17557" s="45" t="e">
        <f t="shared" si="72"/>
        <v>#VALUE!</v>
      </c>
    </row>
    <row r="17558" spans="6:6" ht="12.75" customHeight="1" x14ac:dyDescent="0.2">
      <c r="F17558" s="45" t="e">
        <f t="shared" si="72"/>
        <v>#VALUE!</v>
      </c>
    </row>
    <row r="17559" spans="6:6" ht="12.75" customHeight="1" x14ac:dyDescent="0.2">
      <c r="F17559" s="45" t="e">
        <f t="shared" si="72"/>
        <v>#VALUE!</v>
      </c>
    </row>
    <row r="17560" spans="6:6" ht="12.75" customHeight="1" x14ac:dyDescent="0.2">
      <c r="F17560" s="45" t="e">
        <f t="shared" si="72"/>
        <v>#VALUE!</v>
      </c>
    </row>
    <row r="17561" spans="6:6" ht="12.75" customHeight="1" x14ac:dyDescent="0.2">
      <c r="F17561" s="45" t="e">
        <f t="shared" si="72"/>
        <v>#VALUE!</v>
      </c>
    </row>
    <row r="17562" spans="6:6" ht="12.75" customHeight="1" x14ac:dyDescent="0.2">
      <c r="F17562" s="45" t="e">
        <f t="shared" si="72"/>
        <v>#VALUE!</v>
      </c>
    </row>
    <row r="17563" spans="6:6" ht="12.75" customHeight="1" x14ac:dyDescent="0.2">
      <c r="F17563" s="45" t="e">
        <f t="shared" si="72"/>
        <v>#VALUE!</v>
      </c>
    </row>
    <row r="17564" spans="6:6" ht="12.75" customHeight="1" x14ac:dyDescent="0.2">
      <c r="F17564" s="45" t="e">
        <f t="shared" si="72"/>
        <v>#VALUE!</v>
      </c>
    </row>
    <row r="17565" spans="6:6" ht="12.75" customHeight="1" x14ac:dyDescent="0.2">
      <c r="F17565" s="45" t="e">
        <f t="shared" si="72"/>
        <v>#VALUE!</v>
      </c>
    </row>
    <row r="17566" spans="6:6" ht="12.75" customHeight="1" x14ac:dyDescent="0.2">
      <c r="F17566" s="45" t="e">
        <f t="shared" si="72"/>
        <v>#VALUE!</v>
      </c>
    </row>
    <row r="17567" spans="6:6" ht="12.75" customHeight="1" x14ac:dyDescent="0.2">
      <c r="F17567" s="45" t="e">
        <f t="shared" si="72"/>
        <v>#VALUE!</v>
      </c>
    </row>
    <row r="17568" spans="6:6" ht="12.75" customHeight="1" x14ac:dyDescent="0.2">
      <c r="F17568" s="45" t="e">
        <f t="shared" si="72"/>
        <v>#VALUE!</v>
      </c>
    </row>
    <row r="17569" spans="6:6" ht="12.75" customHeight="1" x14ac:dyDescent="0.2">
      <c r="F17569" s="45" t="e">
        <f t="shared" si="72"/>
        <v>#VALUE!</v>
      </c>
    </row>
    <row r="17570" spans="6:6" ht="12.75" customHeight="1" x14ac:dyDescent="0.2">
      <c r="F17570" s="45" t="e">
        <f t="shared" si="72"/>
        <v>#VALUE!</v>
      </c>
    </row>
    <row r="17571" spans="6:6" ht="12.75" customHeight="1" x14ac:dyDescent="0.2">
      <c r="F17571" s="45" t="e">
        <f t="shared" si="72"/>
        <v>#VALUE!</v>
      </c>
    </row>
    <row r="17572" spans="6:6" ht="12.75" customHeight="1" x14ac:dyDescent="0.2">
      <c r="F17572" s="45" t="e">
        <f t="shared" si="72"/>
        <v>#VALUE!</v>
      </c>
    </row>
    <row r="17573" spans="6:6" ht="12.75" customHeight="1" x14ac:dyDescent="0.2">
      <c r="F17573" s="45" t="e">
        <f t="shared" si="72"/>
        <v>#VALUE!</v>
      </c>
    </row>
    <row r="17574" spans="6:6" ht="12.75" customHeight="1" x14ac:dyDescent="0.2">
      <c r="F17574" s="45" t="e">
        <f t="shared" si="72"/>
        <v>#VALUE!</v>
      </c>
    </row>
    <row r="17575" spans="6:6" ht="12.75" customHeight="1" x14ac:dyDescent="0.2">
      <c r="F17575" s="45" t="e">
        <f t="shared" si="72"/>
        <v>#VALUE!</v>
      </c>
    </row>
    <row r="17576" spans="6:6" ht="12.75" customHeight="1" x14ac:dyDescent="0.2">
      <c r="F17576" s="45" t="e">
        <f t="shared" si="72"/>
        <v>#VALUE!</v>
      </c>
    </row>
    <row r="17577" spans="6:6" ht="12.75" customHeight="1" x14ac:dyDescent="0.2">
      <c r="F17577" s="45" t="e">
        <f t="shared" si="72"/>
        <v>#VALUE!</v>
      </c>
    </row>
    <row r="17578" spans="6:6" ht="12.75" customHeight="1" x14ac:dyDescent="0.2">
      <c r="F17578" s="45" t="e">
        <f t="shared" si="72"/>
        <v>#VALUE!</v>
      </c>
    </row>
    <row r="17579" spans="6:6" ht="12.75" customHeight="1" x14ac:dyDescent="0.2">
      <c r="F17579" s="45" t="e">
        <f t="shared" si="72"/>
        <v>#VALUE!</v>
      </c>
    </row>
    <row r="17580" spans="6:6" ht="12.75" customHeight="1" x14ac:dyDescent="0.2">
      <c r="F17580" s="45" t="e">
        <f t="shared" si="72"/>
        <v>#VALUE!</v>
      </c>
    </row>
    <row r="17581" spans="6:6" ht="12.75" customHeight="1" x14ac:dyDescent="0.2">
      <c r="F17581" s="45" t="e">
        <f t="shared" si="72"/>
        <v>#VALUE!</v>
      </c>
    </row>
    <row r="17582" spans="6:6" ht="12.75" customHeight="1" x14ac:dyDescent="0.2">
      <c r="F17582" s="45" t="e">
        <f t="shared" si="72"/>
        <v>#VALUE!</v>
      </c>
    </row>
    <row r="17583" spans="6:6" ht="12.75" customHeight="1" x14ac:dyDescent="0.2">
      <c r="F17583" s="45" t="e">
        <f t="shared" si="72"/>
        <v>#VALUE!</v>
      </c>
    </row>
    <row r="17584" spans="6:6" ht="12.75" customHeight="1" x14ac:dyDescent="0.2">
      <c r="F17584" s="45" t="e">
        <f t="shared" si="72"/>
        <v>#VALUE!</v>
      </c>
    </row>
    <row r="17585" spans="6:6" ht="12.75" customHeight="1" x14ac:dyDescent="0.2">
      <c r="F17585" s="45" t="e">
        <f t="shared" si="72"/>
        <v>#VALUE!</v>
      </c>
    </row>
    <row r="17586" spans="6:6" ht="12.75" customHeight="1" x14ac:dyDescent="0.2">
      <c r="F17586" s="45" t="e">
        <f t="shared" si="72"/>
        <v>#VALUE!</v>
      </c>
    </row>
    <row r="17587" spans="6:6" ht="12.75" customHeight="1" x14ac:dyDescent="0.2">
      <c r="F17587" s="45" t="e">
        <f t="shared" si="72"/>
        <v>#VALUE!</v>
      </c>
    </row>
    <row r="17588" spans="6:6" ht="12.75" customHeight="1" x14ac:dyDescent="0.2">
      <c r="F17588" s="45" t="e">
        <f t="shared" si="72"/>
        <v>#VALUE!</v>
      </c>
    </row>
    <row r="17589" spans="6:6" ht="12.75" customHeight="1" x14ac:dyDescent="0.2">
      <c r="F17589" s="45" t="e">
        <f t="shared" si="72"/>
        <v>#VALUE!</v>
      </c>
    </row>
    <row r="17590" spans="6:6" ht="12.75" customHeight="1" x14ac:dyDescent="0.2">
      <c r="F17590" s="45" t="e">
        <f t="shared" si="72"/>
        <v>#VALUE!</v>
      </c>
    </row>
    <row r="17591" spans="6:6" ht="12.75" customHeight="1" x14ac:dyDescent="0.2">
      <c r="F17591" s="45" t="e">
        <f t="shared" si="72"/>
        <v>#VALUE!</v>
      </c>
    </row>
    <row r="17592" spans="6:6" ht="12.75" customHeight="1" x14ac:dyDescent="0.2">
      <c r="F17592" s="45" t="e">
        <f t="shared" si="72"/>
        <v>#VALUE!</v>
      </c>
    </row>
    <row r="17593" spans="6:6" ht="12.75" customHeight="1" x14ac:dyDescent="0.2">
      <c r="F17593" s="45" t="e">
        <f t="shared" si="72"/>
        <v>#VALUE!</v>
      </c>
    </row>
    <row r="17594" spans="6:6" ht="12.75" customHeight="1" x14ac:dyDescent="0.2">
      <c r="F17594" s="45" t="e">
        <f t="shared" si="72"/>
        <v>#VALUE!</v>
      </c>
    </row>
    <row r="17595" spans="6:6" ht="12.75" customHeight="1" x14ac:dyDescent="0.2">
      <c r="F17595" s="45" t="e">
        <f t="shared" si="72"/>
        <v>#VALUE!</v>
      </c>
    </row>
    <row r="17596" spans="6:6" ht="12.75" customHeight="1" x14ac:dyDescent="0.2">
      <c r="F17596" s="45" t="e">
        <f t="shared" si="72"/>
        <v>#VALUE!</v>
      </c>
    </row>
    <row r="17597" spans="6:6" ht="12.75" customHeight="1" x14ac:dyDescent="0.2">
      <c r="F17597" s="45" t="e">
        <f t="shared" ref="F17597:F17851" si="73">VALUE(LEFT(E17597,LEN(E17597)-1))</f>
        <v>#VALUE!</v>
      </c>
    </row>
    <row r="17598" spans="6:6" ht="12.75" customHeight="1" x14ac:dyDescent="0.2">
      <c r="F17598" s="45" t="e">
        <f t="shared" si="73"/>
        <v>#VALUE!</v>
      </c>
    </row>
    <row r="17599" spans="6:6" ht="12.75" customHeight="1" x14ac:dyDescent="0.2">
      <c r="F17599" s="45" t="e">
        <f t="shared" si="73"/>
        <v>#VALUE!</v>
      </c>
    </row>
    <row r="17600" spans="6:6" ht="12.75" customHeight="1" x14ac:dyDescent="0.2">
      <c r="F17600" s="45" t="e">
        <f t="shared" si="73"/>
        <v>#VALUE!</v>
      </c>
    </row>
    <row r="17601" spans="6:6" ht="12.75" customHeight="1" x14ac:dyDescent="0.2">
      <c r="F17601" s="45" t="e">
        <f t="shared" si="73"/>
        <v>#VALUE!</v>
      </c>
    </row>
    <row r="17602" spans="6:6" ht="12.75" customHeight="1" x14ac:dyDescent="0.2">
      <c r="F17602" s="45" t="e">
        <f t="shared" si="73"/>
        <v>#VALUE!</v>
      </c>
    </row>
    <row r="17603" spans="6:6" ht="12.75" customHeight="1" x14ac:dyDescent="0.2">
      <c r="F17603" s="45" t="e">
        <f t="shared" si="73"/>
        <v>#VALUE!</v>
      </c>
    </row>
    <row r="17604" spans="6:6" ht="12.75" customHeight="1" x14ac:dyDescent="0.2">
      <c r="F17604" s="45" t="e">
        <f t="shared" si="73"/>
        <v>#VALUE!</v>
      </c>
    </row>
    <row r="17605" spans="6:6" ht="12.75" customHeight="1" x14ac:dyDescent="0.2">
      <c r="F17605" s="45" t="e">
        <f t="shared" si="73"/>
        <v>#VALUE!</v>
      </c>
    </row>
    <row r="17606" spans="6:6" ht="12.75" customHeight="1" x14ac:dyDescent="0.2">
      <c r="F17606" s="45" t="e">
        <f t="shared" si="73"/>
        <v>#VALUE!</v>
      </c>
    </row>
    <row r="17607" spans="6:6" ht="12.75" customHeight="1" x14ac:dyDescent="0.2">
      <c r="F17607" s="45" t="e">
        <f t="shared" si="73"/>
        <v>#VALUE!</v>
      </c>
    </row>
    <row r="17608" spans="6:6" ht="12.75" customHeight="1" x14ac:dyDescent="0.2">
      <c r="F17608" s="45" t="e">
        <f t="shared" si="73"/>
        <v>#VALUE!</v>
      </c>
    </row>
    <row r="17609" spans="6:6" ht="12.75" customHeight="1" x14ac:dyDescent="0.2">
      <c r="F17609" s="45" t="e">
        <f t="shared" si="73"/>
        <v>#VALUE!</v>
      </c>
    </row>
    <row r="17610" spans="6:6" ht="12.75" customHeight="1" x14ac:dyDescent="0.2">
      <c r="F17610" s="45" t="e">
        <f t="shared" si="73"/>
        <v>#VALUE!</v>
      </c>
    </row>
    <row r="17611" spans="6:6" ht="12.75" customHeight="1" x14ac:dyDescent="0.2">
      <c r="F17611" s="45" t="e">
        <f t="shared" si="73"/>
        <v>#VALUE!</v>
      </c>
    </row>
    <row r="17612" spans="6:6" ht="12.75" customHeight="1" x14ac:dyDescent="0.2">
      <c r="F17612" s="45" t="e">
        <f t="shared" si="73"/>
        <v>#VALUE!</v>
      </c>
    </row>
    <row r="17613" spans="6:6" ht="12.75" customHeight="1" x14ac:dyDescent="0.2">
      <c r="F17613" s="45" t="e">
        <f t="shared" si="73"/>
        <v>#VALUE!</v>
      </c>
    </row>
    <row r="17614" spans="6:6" ht="12.75" customHeight="1" x14ac:dyDescent="0.2">
      <c r="F17614" s="45" t="e">
        <f t="shared" si="73"/>
        <v>#VALUE!</v>
      </c>
    </row>
    <row r="17615" spans="6:6" ht="12.75" customHeight="1" x14ac:dyDescent="0.2">
      <c r="F17615" s="45" t="e">
        <f t="shared" si="73"/>
        <v>#VALUE!</v>
      </c>
    </row>
    <row r="17616" spans="6:6" ht="12.75" customHeight="1" x14ac:dyDescent="0.2">
      <c r="F17616" s="45" t="e">
        <f t="shared" si="73"/>
        <v>#VALUE!</v>
      </c>
    </row>
    <row r="17617" spans="6:6" ht="12.75" customHeight="1" x14ac:dyDescent="0.2">
      <c r="F17617" s="45" t="e">
        <f t="shared" si="73"/>
        <v>#VALUE!</v>
      </c>
    </row>
    <row r="17618" spans="6:6" ht="12.75" customHeight="1" x14ac:dyDescent="0.2">
      <c r="F17618" s="45" t="e">
        <f t="shared" si="73"/>
        <v>#VALUE!</v>
      </c>
    </row>
    <row r="17619" spans="6:6" ht="12.75" customHeight="1" x14ac:dyDescent="0.2">
      <c r="F17619" s="45" t="e">
        <f t="shared" si="73"/>
        <v>#VALUE!</v>
      </c>
    </row>
    <row r="17620" spans="6:6" ht="12.75" customHeight="1" x14ac:dyDescent="0.2">
      <c r="F17620" s="45" t="e">
        <f t="shared" si="73"/>
        <v>#VALUE!</v>
      </c>
    </row>
    <row r="17621" spans="6:6" ht="12.75" customHeight="1" x14ac:dyDescent="0.2">
      <c r="F17621" s="45" t="e">
        <f t="shared" si="73"/>
        <v>#VALUE!</v>
      </c>
    </row>
    <row r="17622" spans="6:6" ht="12.75" customHeight="1" x14ac:dyDescent="0.2">
      <c r="F17622" s="45" t="e">
        <f t="shared" si="73"/>
        <v>#VALUE!</v>
      </c>
    </row>
    <row r="17623" spans="6:6" ht="12.75" customHeight="1" x14ac:dyDescent="0.2">
      <c r="F17623" s="45" t="e">
        <f t="shared" si="73"/>
        <v>#VALUE!</v>
      </c>
    </row>
    <row r="17624" spans="6:6" ht="12.75" customHeight="1" x14ac:dyDescent="0.2">
      <c r="F17624" s="45" t="e">
        <f t="shared" si="73"/>
        <v>#VALUE!</v>
      </c>
    </row>
    <row r="17625" spans="6:6" ht="12.75" customHeight="1" x14ac:dyDescent="0.2">
      <c r="F17625" s="45" t="e">
        <f t="shared" si="73"/>
        <v>#VALUE!</v>
      </c>
    </row>
    <row r="17626" spans="6:6" ht="12.75" customHeight="1" x14ac:dyDescent="0.2">
      <c r="F17626" s="45" t="e">
        <f t="shared" si="73"/>
        <v>#VALUE!</v>
      </c>
    </row>
    <row r="17627" spans="6:6" ht="12.75" customHeight="1" x14ac:dyDescent="0.2">
      <c r="F17627" s="45" t="e">
        <f t="shared" si="73"/>
        <v>#VALUE!</v>
      </c>
    </row>
    <row r="17628" spans="6:6" ht="12.75" customHeight="1" x14ac:dyDescent="0.2">
      <c r="F17628" s="45" t="e">
        <f t="shared" si="73"/>
        <v>#VALUE!</v>
      </c>
    </row>
    <row r="17629" spans="6:6" ht="12.75" customHeight="1" x14ac:dyDescent="0.2">
      <c r="F17629" s="45" t="e">
        <f t="shared" si="73"/>
        <v>#VALUE!</v>
      </c>
    </row>
    <row r="17630" spans="6:6" ht="12.75" customHeight="1" x14ac:dyDescent="0.2">
      <c r="F17630" s="45" t="e">
        <f t="shared" si="73"/>
        <v>#VALUE!</v>
      </c>
    </row>
    <row r="17631" spans="6:6" ht="12.75" customHeight="1" x14ac:dyDescent="0.2">
      <c r="F17631" s="45" t="e">
        <f t="shared" si="73"/>
        <v>#VALUE!</v>
      </c>
    </row>
    <row r="17632" spans="6:6" ht="12.75" customHeight="1" x14ac:dyDescent="0.2">
      <c r="F17632" s="45" t="e">
        <f t="shared" si="73"/>
        <v>#VALUE!</v>
      </c>
    </row>
    <row r="17633" spans="6:6" ht="12.75" customHeight="1" x14ac:dyDescent="0.2">
      <c r="F17633" s="45" t="e">
        <f t="shared" si="73"/>
        <v>#VALUE!</v>
      </c>
    </row>
    <row r="17634" spans="6:6" ht="12.75" customHeight="1" x14ac:dyDescent="0.2">
      <c r="F17634" s="45" t="e">
        <f t="shared" si="73"/>
        <v>#VALUE!</v>
      </c>
    </row>
    <row r="17635" spans="6:6" ht="12.75" customHeight="1" x14ac:dyDescent="0.2">
      <c r="F17635" s="45" t="e">
        <f t="shared" si="73"/>
        <v>#VALUE!</v>
      </c>
    </row>
    <row r="17636" spans="6:6" ht="12.75" customHeight="1" x14ac:dyDescent="0.2">
      <c r="F17636" s="45" t="e">
        <f t="shared" si="73"/>
        <v>#VALUE!</v>
      </c>
    </row>
    <row r="17637" spans="6:6" ht="12.75" customHeight="1" x14ac:dyDescent="0.2">
      <c r="F17637" s="45" t="e">
        <f t="shared" si="73"/>
        <v>#VALUE!</v>
      </c>
    </row>
    <row r="17638" spans="6:6" ht="12.75" customHeight="1" x14ac:dyDescent="0.2">
      <c r="F17638" s="45" t="e">
        <f t="shared" si="73"/>
        <v>#VALUE!</v>
      </c>
    </row>
    <row r="17639" spans="6:6" ht="12.75" customHeight="1" x14ac:dyDescent="0.2">
      <c r="F17639" s="45" t="e">
        <f t="shared" si="73"/>
        <v>#VALUE!</v>
      </c>
    </row>
    <row r="17640" spans="6:6" ht="12.75" customHeight="1" x14ac:dyDescent="0.2">
      <c r="F17640" s="45" t="e">
        <f t="shared" si="73"/>
        <v>#VALUE!</v>
      </c>
    </row>
    <row r="17641" spans="6:6" ht="12.75" customHeight="1" x14ac:dyDescent="0.2">
      <c r="F17641" s="45" t="e">
        <f t="shared" si="73"/>
        <v>#VALUE!</v>
      </c>
    </row>
    <row r="17642" spans="6:6" ht="12.75" customHeight="1" x14ac:dyDescent="0.2">
      <c r="F17642" s="45" t="e">
        <f t="shared" si="73"/>
        <v>#VALUE!</v>
      </c>
    </row>
    <row r="17643" spans="6:6" ht="12.75" customHeight="1" x14ac:dyDescent="0.2">
      <c r="F17643" s="45" t="e">
        <f t="shared" si="73"/>
        <v>#VALUE!</v>
      </c>
    </row>
    <row r="17644" spans="6:6" ht="12.75" customHeight="1" x14ac:dyDescent="0.2">
      <c r="F17644" s="45" t="e">
        <f t="shared" si="73"/>
        <v>#VALUE!</v>
      </c>
    </row>
    <row r="17645" spans="6:6" ht="12.75" customHeight="1" x14ac:dyDescent="0.2">
      <c r="F17645" s="45" t="e">
        <f t="shared" si="73"/>
        <v>#VALUE!</v>
      </c>
    </row>
    <row r="17646" spans="6:6" ht="12.75" customHeight="1" x14ac:dyDescent="0.2">
      <c r="F17646" s="45" t="e">
        <f t="shared" si="73"/>
        <v>#VALUE!</v>
      </c>
    </row>
    <row r="17647" spans="6:6" ht="12.75" customHeight="1" x14ac:dyDescent="0.2">
      <c r="F17647" s="45" t="e">
        <f t="shared" si="73"/>
        <v>#VALUE!</v>
      </c>
    </row>
    <row r="17648" spans="6:6" ht="12.75" customHeight="1" x14ac:dyDescent="0.2">
      <c r="F17648" s="45" t="e">
        <f t="shared" si="73"/>
        <v>#VALUE!</v>
      </c>
    </row>
    <row r="17649" spans="6:6" ht="12.75" customHeight="1" x14ac:dyDescent="0.2">
      <c r="F17649" s="45" t="e">
        <f t="shared" si="73"/>
        <v>#VALUE!</v>
      </c>
    </row>
    <row r="17650" spans="6:6" ht="12.75" customHeight="1" x14ac:dyDescent="0.2">
      <c r="F17650" s="45" t="e">
        <f t="shared" si="73"/>
        <v>#VALUE!</v>
      </c>
    </row>
    <row r="17651" spans="6:6" ht="12.75" customHeight="1" x14ac:dyDescent="0.2">
      <c r="F17651" s="45" t="e">
        <f t="shared" si="73"/>
        <v>#VALUE!</v>
      </c>
    </row>
    <row r="17652" spans="6:6" ht="12.75" customHeight="1" x14ac:dyDescent="0.2">
      <c r="F17652" s="45" t="e">
        <f t="shared" si="73"/>
        <v>#VALUE!</v>
      </c>
    </row>
    <row r="17653" spans="6:6" ht="12.75" customHeight="1" x14ac:dyDescent="0.2">
      <c r="F17653" s="45" t="e">
        <f t="shared" si="73"/>
        <v>#VALUE!</v>
      </c>
    </row>
    <row r="17654" spans="6:6" ht="12.75" customHeight="1" x14ac:dyDescent="0.2">
      <c r="F17654" s="45" t="e">
        <f t="shared" si="73"/>
        <v>#VALUE!</v>
      </c>
    </row>
    <row r="17655" spans="6:6" ht="12.75" customHeight="1" x14ac:dyDescent="0.2">
      <c r="F17655" s="45" t="e">
        <f t="shared" si="73"/>
        <v>#VALUE!</v>
      </c>
    </row>
    <row r="17656" spans="6:6" ht="12.75" customHeight="1" x14ac:dyDescent="0.2">
      <c r="F17656" s="45" t="e">
        <f t="shared" si="73"/>
        <v>#VALUE!</v>
      </c>
    </row>
    <row r="17657" spans="6:6" ht="12.75" customHeight="1" x14ac:dyDescent="0.2">
      <c r="F17657" s="45" t="e">
        <f t="shared" si="73"/>
        <v>#VALUE!</v>
      </c>
    </row>
    <row r="17658" spans="6:6" ht="12.75" customHeight="1" x14ac:dyDescent="0.2">
      <c r="F17658" s="45" t="e">
        <f t="shared" si="73"/>
        <v>#VALUE!</v>
      </c>
    </row>
    <row r="17659" spans="6:6" ht="12.75" customHeight="1" x14ac:dyDescent="0.2">
      <c r="F17659" s="45" t="e">
        <f t="shared" si="73"/>
        <v>#VALUE!</v>
      </c>
    </row>
    <row r="17660" spans="6:6" ht="12.75" customHeight="1" x14ac:dyDescent="0.2">
      <c r="F17660" s="45" t="e">
        <f t="shared" si="73"/>
        <v>#VALUE!</v>
      </c>
    </row>
    <row r="17661" spans="6:6" ht="12.75" customHeight="1" x14ac:dyDescent="0.2">
      <c r="F17661" s="45" t="e">
        <f t="shared" si="73"/>
        <v>#VALUE!</v>
      </c>
    </row>
    <row r="17662" spans="6:6" ht="12.75" customHeight="1" x14ac:dyDescent="0.2">
      <c r="F17662" s="45" t="e">
        <f t="shared" si="73"/>
        <v>#VALUE!</v>
      </c>
    </row>
    <row r="17663" spans="6:6" ht="12.75" customHeight="1" x14ac:dyDescent="0.2">
      <c r="F17663" s="45" t="e">
        <f t="shared" si="73"/>
        <v>#VALUE!</v>
      </c>
    </row>
    <row r="17664" spans="6:6" ht="12.75" customHeight="1" x14ac:dyDescent="0.2">
      <c r="F17664" s="45" t="e">
        <f t="shared" si="73"/>
        <v>#VALUE!</v>
      </c>
    </row>
    <row r="17665" spans="6:6" ht="12.75" customHeight="1" x14ac:dyDescent="0.2">
      <c r="F17665" s="45" t="e">
        <f t="shared" si="73"/>
        <v>#VALUE!</v>
      </c>
    </row>
    <row r="17666" spans="6:6" ht="12.75" customHeight="1" x14ac:dyDescent="0.2">
      <c r="F17666" s="45" t="e">
        <f t="shared" si="73"/>
        <v>#VALUE!</v>
      </c>
    </row>
    <row r="17667" spans="6:6" ht="12.75" customHeight="1" x14ac:dyDescent="0.2">
      <c r="F17667" s="45" t="e">
        <f t="shared" si="73"/>
        <v>#VALUE!</v>
      </c>
    </row>
    <row r="17668" spans="6:6" ht="12.75" customHeight="1" x14ac:dyDescent="0.2">
      <c r="F17668" s="45" t="e">
        <f t="shared" si="73"/>
        <v>#VALUE!</v>
      </c>
    </row>
    <row r="17669" spans="6:6" ht="12.75" customHeight="1" x14ac:dyDescent="0.2">
      <c r="F17669" s="45" t="e">
        <f t="shared" si="73"/>
        <v>#VALUE!</v>
      </c>
    </row>
    <row r="17670" spans="6:6" ht="12.75" customHeight="1" x14ac:dyDescent="0.2">
      <c r="F17670" s="45" t="e">
        <f t="shared" si="73"/>
        <v>#VALUE!</v>
      </c>
    </row>
    <row r="17671" spans="6:6" ht="12.75" customHeight="1" x14ac:dyDescent="0.2">
      <c r="F17671" s="45" t="e">
        <f t="shared" si="73"/>
        <v>#VALUE!</v>
      </c>
    </row>
    <row r="17672" spans="6:6" ht="12.75" customHeight="1" x14ac:dyDescent="0.2">
      <c r="F17672" s="45" t="e">
        <f t="shared" si="73"/>
        <v>#VALUE!</v>
      </c>
    </row>
    <row r="17673" spans="6:6" ht="12.75" customHeight="1" x14ac:dyDescent="0.2">
      <c r="F17673" s="45" t="e">
        <f t="shared" si="73"/>
        <v>#VALUE!</v>
      </c>
    </row>
    <row r="17674" spans="6:6" ht="12.75" customHeight="1" x14ac:dyDescent="0.2">
      <c r="F17674" s="45" t="e">
        <f t="shared" si="73"/>
        <v>#VALUE!</v>
      </c>
    </row>
    <row r="17675" spans="6:6" ht="12.75" customHeight="1" x14ac:dyDescent="0.2">
      <c r="F17675" s="45" t="e">
        <f t="shared" si="73"/>
        <v>#VALUE!</v>
      </c>
    </row>
    <row r="17676" spans="6:6" ht="12.75" customHeight="1" x14ac:dyDescent="0.2">
      <c r="F17676" s="45" t="e">
        <f t="shared" si="73"/>
        <v>#VALUE!</v>
      </c>
    </row>
    <row r="17677" spans="6:6" ht="12.75" customHeight="1" x14ac:dyDescent="0.2">
      <c r="F17677" s="45" t="e">
        <f t="shared" si="73"/>
        <v>#VALUE!</v>
      </c>
    </row>
    <row r="17678" spans="6:6" ht="12.75" customHeight="1" x14ac:dyDescent="0.2">
      <c r="F17678" s="45" t="e">
        <f t="shared" si="73"/>
        <v>#VALUE!</v>
      </c>
    </row>
    <row r="17679" spans="6:6" ht="12.75" customHeight="1" x14ac:dyDescent="0.2">
      <c r="F17679" s="45" t="e">
        <f t="shared" si="73"/>
        <v>#VALUE!</v>
      </c>
    </row>
    <row r="17680" spans="6:6" ht="12.75" customHeight="1" x14ac:dyDescent="0.2">
      <c r="F17680" s="45" t="e">
        <f t="shared" si="73"/>
        <v>#VALUE!</v>
      </c>
    </row>
    <row r="17681" spans="6:6" ht="12.75" customHeight="1" x14ac:dyDescent="0.2">
      <c r="F17681" s="45" t="e">
        <f t="shared" si="73"/>
        <v>#VALUE!</v>
      </c>
    </row>
    <row r="17682" spans="6:6" ht="12.75" customHeight="1" x14ac:dyDescent="0.2">
      <c r="F17682" s="45" t="e">
        <f t="shared" si="73"/>
        <v>#VALUE!</v>
      </c>
    </row>
    <row r="17683" spans="6:6" ht="12.75" customHeight="1" x14ac:dyDescent="0.2">
      <c r="F17683" s="45" t="e">
        <f t="shared" si="73"/>
        <v>#VALUE!</v>
      </c>
    </row>
    <row r="17684" spans="6:6" ht="12.75" customHeight="1" x14ac:dyDescent="0.2">
      <c r="F17684" s="45" t="e">
        <f t="shared" si="73"/>
        <v>#VALUE!</v>
      </c>
    </row>
    <row r="17685" spans="6:6" ht="12.75" customHeight="1" x14ac:dyDescent="0.2">
      <c r="F17685" s="45" t="e">
        <f t="shared" si="73"/>
        <v>#VALUE!</v>
      </c>
    </row>
    <row r="17686" spans="6:6" ht="12.75" customHeight="1" x14ac:dyDescent="0.2">
      <c r="F17686" s="45" t="e">
        <f t="shared" si="73"/>
        <v>#VALUE!</v>
      </c>
    </row>
    <row r="17687" spans="6:6" ht="12.75" customHeight="1" x14ac:dyDescent="0.2">
      <c r="F17687" s="45" t="e">
        <f t="shared" si="73"/>
        <v>#VALUE!</v>
      </c>
    </row>
    <row r="17688" spans="6:6" ht="12.75" customHeight="1" x14ac:dyDescent="0.2">
      <c r="F17688" s="45" t="e">
        <f t="shared" si="73"/>
        <v>#VALUE!</v>
      </c>
    </row>
    <row r="17689" spans="6:6" ht="12.75" customHeight="1" x14ac:dyDescent="0.2">
      <c r="F17689" s="45" t="e">
        <f t="shared" si="73"/>
        <v>#VALUE!</v>
      </c>
    </row>
    <row r="17690" spans="6:6" ht="12.75" customHeight="1" x14ac:dyDescent="0.2">
      <c r="F17690" s="45" t="e">
        <f t="shared" si="73"/>
        <v>#VALUE!</v>
      </c>
    </row>
    <row r="17691" spans="6:6" ht="12.75" customHeight="1" x14ac:dyDescent="0.2">
      <c r="F17691" s="45" t="e">
        <f t="shared" si="73"/>
        <v>#VALUE!</v>
      </c>
    </row>
    <row r="17692" spans="6:6" ht="12.75" customHeight="1" x14ac:dyDescent="0.2">
      <c r="F17692" s="45" t="e">
        <f t="shared" si="73"/>
        <v>#VALUE!</v>
      </c>
    </row>
    <row r="17693" spans="6:6" ht="12.75" customHeight="1" x14ac:dyDescent="0.2">
      <c r="F17693" s="45" t="e">
        <f t="shared" si="73"/>
        <v>#VALUE!</v>
      </c>
    </row>
    <row r="17694" spans="6:6" ht="12.75" customHeight="1" x14ac:dyDescent="0.2">
      <c r="F17694" s="45" t="e">
        <f t="shared" si="73"/>
        <v>#VALUE!</v>
      </c>
    </row>
    <row r="17695" spans="6:6" ht="12.75" customHeight="1" x14ac:dyDescent="0.2">
      <c r="F17695" s="45" t="e">
        <f t="shared" si="73"/>
        <v>#VALUE!</v>
      </c>
    </row>
    <row r="17696" spans="6:6" ht="12.75" customHeight="1" x14ac:dyDescent="0.2">
      <c r="F17696" s="45" t="e">
        <f t="shared" si="73"/>
        <v>#VALUE!</v>
      </c>
    </row>
    <row r="17697" spans="6:6" ht="12.75" customHeight="1" x14ac:dyDescent="0.2">
      <c r="F17697" s="45" t="e">
        <f t="shared" si="73"/>
        <v>#VALUE!</v>
      </c>
    </row>
    <row r="17698" spans="6:6" ht="12.75" customHeight="1" x14ac:dyDescent="0.2">
      <c r="F17698" s="45" t="e">
        <f t="shared" si="73"/>
        <v>#VALUE!</v>
      </c>
    </row>
    <row r="17699" spans="6:6" ht="12.75" customHeight="1" x14ac:dyDescent="0.2">
      <c r="F17699" s="45" t="e">
        <f t="shared" si="73"/>
        <v>#VALUE!</v>
      </c>
    </row>
    <row r="17700" spans="6:6" ht="12.75" customHeight="1" x14ac:dyDescent="0.2">
      <c r="F17700" s="45" t="e">
        <f t="shared" si="73"/>
        <v>#VALUE!</v>
      </c>
    </row>
    <row r="17701" spans="6:6" ht="12.75" customHeight="1" x14ac:dyDescent="0.2">
      <c r="F17701" s="45" t="e">
        <f t="shared" si="73"/>
        <v>#VALUE!</v>
      </c>
    </row>
    <row r="17702" spans="6:6" ht="12.75" customHeight="1" x14ac:dyDescent="0.2">
      <c r="F17702" s="45" t="e">
        <f t="shared" si="73"/>
        <v>#VALUE!</v>
      </c>
    </row>
    <row r="17703" spans="6:6" ht="12.75" customHeight="1" x14ac:dyDescent="0.2">
      <c r="F17703" s="45" t="e">
        <f t="shared" si="73"/>
        <v>#VALUE!</v>
      </c>
    </row>
    <row r="17704" spans="6:6" ht="12.75" customHeight="1" x14ac:dyDescent="0.2">
      <c r="F17704" s="45" t="e">
        <f t="shared" si="73"/>
        <v>#VALUE!</v>
      </c>
    </row>
    <row r="17705" spans="6:6" ht="12.75" customHeight="1" x14ac:dyDescent="0.2">
      <c r="F17705" s="45" t="e">
        <f t="shared" si="73"/>
        <v>#VALUE!</v>
      </c>
    </row>
    <row r="17706" spans="6:6" ht="12.75" customHeight="1" x14ac:dyDescent="0.2">
      <c r="F17706" s="45" t="e">
        <f t="shared" si="73"/>
        <v>#VALUE!</v>
      </c>
    </row>
    <row r="17707" spans="6:6" ht="12.75" customHeight="1" x14ac:dyDescent="0.2">
      <c r="F17707" s="45" t="e">
        <f t="shared" si="73"/>
        <v>#VALUE!</v>
      </c>
    </row>
    <row r="17708" spans="6:6" ht="12.75" customHeight="1" x14ac:dyDescent="0.2">
      <c r="F17708" s="45" t="e">
        <f t="shared" si="73"/>
        <v>#VALUE!</v>
      </c>
    </row>
    <row r="17709" spans="6:6" ht="12.75" customHeight="1" x14ac:dyDescent="0.2">
      <c r="F17709" s="45" t="e">
        <f t="shared" si="73"/>
        <v>#VALUE!</v>
      </c>
    </row>
    <row r="17710" spans="6:6" ht="12.75" customHeight="1" x14ac:dyDescent="0.2">
      <c r="F17710" s="45" t="e">
        <f t="shared" si="73"/>
        <v>#VALUE!</v>
      </c>
    </row>
    <row r="17711" spans="6:6" ht="12.75" customHeight="1" x14ac:dyDescent="0.2">
      <c r="F17711" s="45" t="e">
        <f t="shared" si="73"/>
        <v>#VALUE!</v>
      </c>
    </row>
    <row r="17712" spans="6:6" ht="12.75" customHeight="1" x14ac:dyDescent="0.2">
      <c r="F17712" s="45" t="e">
        <f t="shared" si="73"/>
        <v>#VALUE!</v>
      </c>
    </row>
    <row r="17713" spans="6:6" ht="12.75" customHeight="1" x14ac:dyDescent="0.2">
      <c r="F17713" s="45" t="e">
        <f t="shared" si="73"/>
        <v>#VALUE!</v>
      </c>
    </row>
    <row r="17714" spans="6:6" ht="12.75" customHeight="1" x14ac:dyDescent="0.2">
      <c r="F17714" s="45" t="e">
        <f t="shared" si="73"/>
        <v>#VALUE!</v>
      </c>
    </row>
    <row r="17715" spans="6:6" ht="12.75" customHeight="1" x14ac:dyDescent="0.2">
      <c r="F17715" s="45" t="e">
        <f t="shared" si="73"/>
        <v>#VALUE!</v>
      </c>
    </row>
    <row r="17716" spans="6:6" ht="12.75" customHeight="1" x14ac:dyDescent="0.2">
      <c r="F17716" s="45" t="e">
        <f t="shared" si="73"/>
        <v>#VALUE!</v>
      </c>
    </row>
    <row r="17717" spans="6:6" ht="12.75" customHeight="1" x14ac:dyDescent="0.2">
      <c r="F17717" s="45" t="e">
        <f t="shared" si="73"/>
        <v>#VALUE!</v>
      </c>
    </row>
    <row r="17718" spans="6:6" ht="12.75" customHeight="1" x14ac:dyDescent="0.2">
      <c r="F17718" s="45" t="e">
        <f t="shared" si="73"/>
        <v>#VALUE!</v>
      </c>
    </row>
    <row r="17719" spans="6:6" ht="12.75" customHeight="1" x14ac:dyDescent="0.2">
      <c r="F17719" s="45" t="e">
        <f t="shared" si="73"/>
        <v>#VALUE!</v>
      </c>
    </row>
    <row r="17720" spans="6:6" ht="12.75" customHeight="1" x14ac:dyDescent="0.2">
      <c r="F17720" s="45" t="e">
        <f t="shared" si="73"/>
        <v>#VALUE!</v>
      </c>
    </row>
    <row r="17721" spans="6:6" ht="12.75" customHeight="1" x14ac:dyDescent="0.2">
      <c r="F17721" s="45" t="e">
        <f t="shared" si="73"/>
        <v>#VALUE!</v>
      </c>
    </row>
    <row r="17722" spans="6:6" ht="12.75" customHeight="1" x14ac:dyDescent="0.2">
      <c r="F17722" s="45" t="e">
        <f t="shared" si="73"/>
        <v>#VALUE!</v>
      </c>
    </row>
    <row r="17723" spans="6:6" ht="12.75" customHeight="1" x14ac:dyDescent="0.2">
      <c r="F17723" s="45" t="e">
        <f t="shared" si="73"/>
        <v>#VALUE!</v>
      </c>
    </row>
    <row r="17724" spans="6:6" ht="12.75" customHeight="1" x14ac:dyDescent="0.2">
      <c r="F17724" s="45" t="e">
        <f t="shared" si="73"/>
        <v>#VALUE!</v>
      </c>
    </row>
    <row r="17725" spans="6:6" ht="12.75" customHeight="1" x14ac:dyDescent="0.2">
      <c r="F17725" s="45" t="e">
        <f t="shared" si="73"/>
        <v>#VALUE!</v>
      </c>
    </row>
    <row r="17726" spans="6:6" ht="12.75" customHeight="1" x14ac:dyDescent="0.2">
      <c r="F17726" s="45" t="e">
        <f t="shared" si="73"/>
        <v>#VALUE!</v>
      </c>
    </row>
    <row r="17727" spans="6:6" ht="12.75" customHeight="1" x14ac:dyDescent="0.2">
      <c r="F17727" s="45" t="e">
        <f t="shared" si="73"/>
        <v>#VALUE!</v>
      </c>
    </row>
    <row r="17728" spans="6:6" ht="12.75" customHeight="1" x14ac:dyDescent="0.2">
      <c r="F17728" s="45" t="e">
        <f t="shared" si="73"/>
        <v>#VALUE!</v>
      </c>
    </row>
    <row r="17729" spans="6:6" ht="12.75" customHeight="1" x14ac:dyDescent="0.2">
      <c r="F17729" s="45" t="e">
        <f t="shared" si="73"/>
        <v>#VALUE!</v>
      </c>
    </row>
    <row r="17730" spans="6:6" ht="12.75" customHeight="1" x14ac:dyDescent="0.2">
      <c r="F17730" s="45" t="e">
        <f t="shared" si="73"/>
        <v>#VALUE!</v>
      </c>
    </row>
    <row r="17731" spans="6:6" ht="12.75" customHeight="1" x14ac:dyDescent="0.2">
      <c r="F17731" s="45" t="e">
        <f t="shared" si="73"/>
        <v>#VALUE!</v>
      </c>
    </row>
    <row r="17732" spans="6:6" ht="12.75" customHeight="1" x14ac:dyDescent="0.2">
      <c r="F17732" s="45" t="e">
        <f t="shared" si="73"/>
        <v>#VALUE!</v>
      </c>
    </row>
    <row r="17733" spans="6:6" ht="12.75" customHeight="1" x14ac:dyDescent="0.2">
      <c r="F17733" s="45" t="e">
        <f t="shared" si="73"/>
        <v>#VALUE!</v>
      </c>
    </row>
    <row r="17734" spans="6:6" ht="12.75" customHeight="1" x14ac:dyDescent="0.2">
      <c r="F17734" s="45" t="e">
        <f t="shared" si="73"/>
        <v>#VALUE!</v>
      </c>
    </row>
    <row r="17735" spans="6:6" ht="12.75" customHeight="1" x14ac:dyDescent="0.2">
      <c r="F17735" s="45" t="e">
        <f t="shared" si="73"/>
        <v>#VALUE!</v>
      </c>
    </row>
    <row r="17736" spans="6:6" ht="12.75" customHeight="1" x14ac:dyDescent="0.2">
      <c r="F17736" s="45" t="e">
        <f t="shared" si="73"/>
        <v>#VALUE!</v>
      </c>
    </row>
    <row r="17737" spans="6:6" ht="12.75" customHeight="1" x14ac:dyDescent="0.2">
      <c r="F17737" s="45" t="e">
        <f t="shared" si="73"/>
        <v>#VALUE!</v>
      </c>
    </row>
    <row r="17738" spans="6:6" ht="12.75" customHeight="1" x14ac:dyDescent="0.2">
      <c r="F17738" s="45" t="e">
        <f t="shared" si="73"/>
        <v>#VALUE!</v>
      </c>
    </row>
    <row r="17739" spans="6:6" ht="12.75" customHeight="1" x14ac:dyDescent="0.2">
      <c r="F17739" s="45" t="e">
        <f t="shared" si="73"/>
        <v>#VALUE!</v>
      </c>
    </row>
    <row r="17740" spans="6:6" ht="12.75" customHeight="1" x14ac:dyDescent="0.2">
      <c r="F17740" s="45" t="e">
        <f t="shared" si="73"/>
        <v>#VALUE!</v>
      </c>
    </row>
    <row r="17741" spans="6:6" ht="12.75" customHeight="1" x14ac:dyDescent="0.2">
      <c r="F17741" s="45" t="e">
        <f t="shared" si="73"/>
        <v>#VALUE!</v>
      </c>
    </row>
    <row r="17742" spans="6:6" ht="12.75" customHeight="1" x14ac:dyDescent="0.2">
      <c r="F17742" s="45" t="e">
        <f t="shared" si="73"/>
        <v>#VALUE!</v>
      </c>
    </row>
    <row r="17743" spans="6:6" ht="12.75" customHeight="1" x14ac:dyDescent="0.2">
      <c r="F17743" s="45" t="e">
        <f t="shared" si="73"/>
        <v>#VALUE!</v>
      </c>
    </row>
    <row r="17744" spans="6:6" ht="12.75" customHeight="1" x14ac:dyDescent="0.2">
      <c r="F17744" s="45" t="e">
        <f t="shared" si="73"/>
        <v>#VALUE!</v>
      </c>
    </row>
    <row r="17745" spans="6:6" ht="12.75" customHeight="1" x14ac:dyDescent="0.2">
      <c r="F17745" s="45" t="e">
        <f t="shared" si="73"/>
        <v>#VALUE!</v>
      </c>
    </row>
    <row r="17746" spans="6:6" ht="12.75" customHeight="1" x14ac:dyDescent="0.2">
      <c r="F17746" s="45" t="e">
        <f t="shared" si="73"/>
        <v>#VALUE!</v>
      </c>
    </row>
    <row r="17747" spans="6:6" ht="12.75" customHeight="1" x14ac:dyDescent="0.2">
      <c r="F17747" s="45" t="e">
        <f t="shared" si="73"/>
        <v>#VALUE!</v>
      </c>
    </row>
    <row r="17748" spans="6:6" ht="12.75" customHeight="1" x14ac:dyDescent="0.2">
      <c r="F17748" s="45" t="e">
        <f t="shared" si="73"/>
        <v>#VALUE!</v>
      </c>
    </row>
    <row r="17749" spans="6:6" ht="12.75" customHeight="1" x14ac:dyDescent="0.2">
      <c r="F17749" s="45" t="e">
        <f t="shared" si="73"/>
        <v>#VALUE!</v>
      </c>
    </row>
    <row r="17750" spans="6:6" ht="12.75" customHeight="1" x14ac:dyDescent="0.2">
      <c r="F17750" s="45" t="e">
        <f t="shared" si="73"/>
        <v>#VALUE!</v>
      </c>
    </row>
    <row r="17751" spans="6:6" ht="12.75" customHeight="1" x14ac:dyDescent="0.2">
      <c r="F17751" s="45" t="e">
        <f t="shared" si="73"/>
        <v>#VALUE!</v>
      </c>
    </row>
    <row r="17752" spans="6:6" ht="12.75" customHeight="1" x14ac:dyDescent="0.2">
      <c r="F17752" s="45" t="e">
        <f t="shared" si="73"/>
        <v>#VALUE!</v>
      </c>
    </row>
    <row r="17753" spans="6:6" ht="12.75" customHeight="1" x14ac:dyDescent="0.2">
      <c r="F17753" s="45" t="e">
        <f t="shared" si="73"/>
        <v>#VALUE!</v>
      </c>
    </row>
    <row r="17754" spans="6:6" ht="12.75" customHeight="1" x14ac:dyDescent="0.2">
      <c r="F17754" s="45" t="e">
        <f t="shared" si="73"/>
        <v>#VALUE!</v>
      </c>
    </row>
    <row r="17755" spans="6:6" ht="12.75" customHeight="1" x14ac:dyDescent="0.2">
      <c r="F17755" s="45" t="e">
        <f t="shared" si="73"/>
        <v>#VALUE!</v>
      </c>
    </row>
    <row r="17756" spans="6:6" ht="12.75" customHeight="1" x14ac:dyDescent="0.2">
      <c r="F17756" s="45" t="e">
        <f t="shared" si="73"/>
        <v>#VALUE!</v>
      </c>
    </row>
    <row r="17757" spans="6:6" ht="12.75" customHeight="1" x14ac:dyDescent="0.2">
      <c r="F17757" s="45" t="e">
        <f t="shared" si="73"/>
        <v>#VALUE!</v>
      </c>
    </row>
    <row r="17758" spans="6:6" ht="12.75" customHeight="1" x14ac:dyDescent="0.2">
      <c r="F17758" s="45" t="e">
        <f t="shared" si="73"/>
        <v>#VALUE!</v>
      </c>
    </row>
    <row r="17759" spans="6:6" ht="12.75" customHeight="1" x14ac:dyDescent="0.2">
      <c r="F17759" s="45" t="e">
        <f t="shared" si="73"/>
        <v>#VALUE!</v>
      </c>
    </row>
    <row r="17760" spans="6:6" ht="12.75" customHeight="1" x14ac:dyDescent="0.2">
      <c r="F17760" s="45" t="e">
        <f t="shared" si="73"/>
        <v>#VALUE!</v>
      </c>
    </row>
    <row r="17761" spans="6:6" ht="12.75" customHeight="1" x14ac:dyDescent="0.2">
      <c r="F17761" s="45" t="e">
        <f t="shared" si="73"/>
        <v>#VALUE!</v>
      </c>
    </row>
    <row r="17762" spans="6:6" ht="12.75" customHeight="1" x14ac:dyDescent="0.2">
      <c r="F17762" s="45" t="e">
        <f t="shared" si="73"/>
        <v>#VALUE!</v>
      </c>
    </row>
    <row r="17763" spans="6:6" ht="12.75" customHeight="1" x14ac:dyDescent="0.2">
      <c r="F17763" s="45" t="e">
        <f t="shared" si="73"/>
        <v>#VALUE!</v>
      </c>
    </row>
    <row r="17764" spans="6:6" ht="12.75" customHeight="1" x14ac:dyDescent="0.2">
      <c r="F17764" s="45" t="e">
        <f t="shared" si="73"/>
        <v>#VALUE!</v>
      </c>
    </row>
    <row r="17765" spans="6:6" ht="12.75" customHeight="1" x14ac:dyDescent="0.2">
      <c r="F17765" s="45" t="e">
        <f t="shared" si="73"/>
        <v>#VALUE!</v>
      </c>
    </row>
    <row r="17766" spans="6:6" ht="12.75" customHeight="1" x14ac:dyDescent="0.2">
      <c r="F17766" s="45" t="e">
        <f t="shared" si="73"/>
        <v>#VALUE!</v>
      </c>
    </row>
    <row r="17767" spans="6:6" ht="12.75" customHeight="1" x14ac:dyDescent="0.2">
      <c r="F17767" s="45" t="e">
        <f t="shared" si="73"/>
        <v>#VALUE!</v>
      </c>
    </row>
    <row r="17768" spans="6:6" ht="12.75" customHeight="1" x14ac:dyDescent="0.2">
      <c r="F17768" s="45" t="e">
        <f t="shared" si="73"/>
        <v>#VALUE!</v>
      </c>
    </row>
    <row r="17769" spans="6:6" ht="12.75" customHeight="1" x14ac:dyDescent="0.2">
      <c r="F17769" s="45" t="e">
        <f t="shared" si="73"/>
        <v>#VALUE!</v>
      </c>
    </row>
    <row r="17770" spans="6:6" ht="12.75" customHeight="1" x14ac:dyDescent="0.2">
      <c r="F17770" s="45" t="e">
        <f t="shared" si="73"/>
        <v>#VALUE!</v>
      </c>
    </row>
    <row r="17771" spans="6:6" ht="12.75" customHeight="1" x14ac:dyDescent="0.2">
      <c r="F17771" s="45" t="e">
        <f t="shared" si="73"/>
        <v>#VALUE!</v>
      </c>
    </row>
    <row r="17772" spans="6:6" ht="12.75" customHeight="1" x14ac:dyDescent="0.2">
      <c r="F17772" s="45" t="e">
        <f t="shared" si="73"/>
        <v>#VALUE!</v>
      </c>
    </row>
    <row r="17773" spans="6:6" ht="12.75" customHeight="1" x14ac:dyDescent="0.2">
      <c r="F17773" s="45" t="e">
        <f t="shared" si="73"/>
        <v>#VALUE!</v>
      </c>
    </row>
    <row r="17774" spans="6:6" ht="12.75" customHeight="1" x14ac:dyDescent="0.2">
      <c r="F17774" s="45" t="e">
        <f t="shared" si="73"/>
        <v>#VALUE!</v>
      </c>
    </row>
    <row r="17775" spans="6:6" ht="12.75" customHeight="1" x14ac:dyDescent="0.2">
      <c r="F17775" s="45" t="e">
        <f t="shared" si="73"/>
        <v>#VALUE!</v>
      </c>
    </row>
    <row r="17776" spans="6:6" ht="12.75" customHeight="1" x14ac:dyDescent="0.2">
      <c r="F17776" s="45" t="e">
        <f t="shared" si="73"/>
        <v>#VALUE!</v>
      </c>
    </row>
    <row r="17777" spans="6:6" ht="12.75" customHeight="1" x14ac:dyDescent="0.2">
      <c r="F17777" s="45" t="e">
        <f t="shared" si="73"/>
        <v>#VALUE!</v>
      </c>
    </row>
    <row r="17778" spans="6:6" ht="12.75" customHeight="1" x14ac:dyDescent="0.2">
      <c r="F17778" s="45" t="e">
        <f t="shared" si="73"/>
        <v>#VALUE!</v>
      </c>
    </row>
    <row r="17779" spans="6:6" ht="12.75" customHeight="1" x14ac:dyDescent="0.2">
      <c r="F17779" s="45" t="e">
        <f t="shared" si="73"/>
        <v>#VALUE!</v>
      </c>
    </row>
    <row r="17780" spans="6:6" ht="12.75" customHeight="1" x14ac:dyDescent="0.2">
      <c r="F17780" s="45" t="e">
        <f t="shared" si="73"/>
        <v>#VALUE!</v>
      </c>
    </row>
    <row r="17781" spans="6:6" ht="12.75" customHeight="1" x14ac:dyDescent="0.2">
      <c r="F17781" s="45" t="e">
        <f t="shared" si="73"/>
        <v>#VALUE!</v>
      </c>
    </row>
    <row r="17782" spans="6:6" ht="12.75" customHeight="1" x14ac:dyDescent="0.2">
      <c r="F17782" s="45" t="e">
        <f t="shared" si="73"/>
        <v>#VALUE!</v>
      </c>
    </row>
    <row r="17783" spans="6:6" ht="12.75" customHeight="1" x14ac:dyDescent="0.2">
      <c r="F17783" s="45" t="e">
        <f t="shared" si="73"/>
        <v>#VALUE!</v>
      </c>
    </row>
    <row r="17784" spans="6:6" ht="12.75" customHeight="1" x14ac:dyDescent="0.2">
      <c r="F17784" s="45" t="e">
        <f t="shared" si="73"/>
        <v>#VALUE!</v>
      </c>
    </row>
    <row r="17785" spans="6:6" ht="12.75" customHeight="1" x14ac:dyDescent="0.2">
      <c r="F17785" s="45" t="e">
        <f t="shared" si="73"/>
        <v>#VALUE!</v>
      </c>
    </row>
    <row r="17786" spans="6:6" ht="12.75" customHeight="1" x14ac:dyDescent="0.2">
      <c r="F17786" s="45" t="e">
        <f t="shared" si="73"/>
        <v>#VALUE!</v>
      </c>
    </row>
    <row r="17787" spans="6:6" ht="12.75" customHeight="1" x14ac:dyDescent="0.2">
      <c r="F17787" s="45" t="e">
        <f t="shared" si="73"/>
        <v>#VALUE!</v>
      </c>
    </row>
    <row r="17788" spans="6:6" ht="12.75" customHeight="1" x14ac:dyDescent="0.2">
      <c r="F17788" s="45" t="e">
        <f t="shared" si="73"/>
        <v>#VALUE!</v>
      </c>
    </row>
    <row r="17789" spans="6:6" ht="12.75" customHeight="1" x14ac:dyDescent="0.2">
      <c r="F17789" s="45" t="e">
        <f t="shared" si="73"/>
        <v>#VALUE!</v>
      </c>
    </row>
    <row r="17790" spans="6:6" ht="12.75" customHeight="1" x14ac:dyDescent="0.2">
      <c r="F17790" s="45" t="e">
        <f t="shared" si="73"/>
        <v>#VALUE!</v>
      </c>
    </row>
    <row r="17791" spans="6:6" ht="12.75" customHeight="1" x14ac:dyDescent="0.2">
      <c r="F17791" s="45" t="e">
        <f t="shared" si="73"/>
        <v>#VALUE!</v>
      </c>
    </row>
    <row r="17792" spans="6:6" ht="12.75" customHeight="1" x14ac:dyDescent="0.2">
      <c r="F17792" s="45" t="e">
        <f t="shared" si="73"/>
        <v>#VALUE!</v>
      </c>
    </row>
    <row r="17793" spans="6:6" ht="12.75" customHeight="1" x14ac:dyDescent="0.2">
      <c r="F17793" s="45" t="e">
        <f t="shared" si="73"/>
        <v>#VALUE!</v>
      </c>
    </row>
    <row r="17794" spans="6:6" ht="12.75" customHeight="1" x14ac:dyDescent="0.2">
      <c r="F17794" s="45" t="e">
        <f t="shared" si="73"/>
        <v>#VALUE!</v>
      </c>
    </row>
    <row r="17795" spans="6:6" ht="12.75" customHeight="1" x14ac:dyDescent="0.2">
      <c r="F17795" s="45" t="e">
        <f t="shared" si="73"/>
        <v>#VALUE!</v>
      </c>
    </row>
    <row r="17796" spans="6:6" ht="12.75" customHeight="1" x14ac:dyDescent="0.2">
      <c r="F17796" s="45" t="e">
        <f t="shared" si="73"/>
        <v>#VALUE!</v>
      </c>
    </row>
    <row r="17797" spans="6:6" ht="12.75" customHeight="1" x14ac:dyDescent="0.2">
      <c r="F17797" s="45" t="e">
        <f t="shared" si="73"/>
        <v>#VALUE!</v>
      </c>
    </row>
    <row r="17798" spans="6:6" ht="12.75" customHeight="1" x14ac:dyDescent="0.2">
      <c r="F17798" s="45" t="e">
        <f t="shared" si="73"/>
        <v>#VALUE!</v>
      </c>
    </row>
    <row r="17799" spans="6:6" ht="12.75" customHeight="1" x14ac:dyDescent="0.2">
      <c r="F17799" s="45" t="e">
        <f t="shared" si="73"/>
        <v>#VALUE!</v>
      </c>
    </row>
    <row r="17800" spans="6:6" ht="12.75" customHeight="1" x14ac:dyDescent="0.2">
      <c r="F17800" s="45" t="e">
        <f t="shared" si="73"/>
        <v>#VALUE!</v>
      </c>
    </row>
    <row r="17801" spans="6:6" ht="12.75" customHeight="1" x14ac:dyDescent="0.2">
      <c r="F17801" s="45" t="e">
        <f t="shared" si="73"/>
        <v>#VALUE!</v>
      </c>
    </row>
    <row r="17802" spans="6:6" ht="12.75" customHeight="1" x14ac:dyDescent="0.2">
      <c r="F17802" s="45" t="e">
        <f t="shared" si="73"/>
        <v>#VALUE!</v>
      </c>
    </row>
    <row r="17803" spans="6:6" ht="12.75" customHeight="1" x14ac:dyDescent="0.2">
      <c r="F17803" s="45" t="e">
        <f t="shared" si="73"/>
        <v>#VALUE!</v>
      </c>
    </row>
    <row r="17804" spans="6:6" ht="12.75" customHeight="1" x14ac:dyDescent="0.2">
      <c r="F17804" s="45" t="e">
        <f t="shared" si="73"/>
        <v>#VALUE!</v>
      </c>
    </row>
    <row r="17805" spans="6:6" ht="12.75" customHeight="1" x14ac:dyDescent="0.2">
      <c r="F17805" s="45" t="e">
        <f t="shared" si="73"/>
        <v>#VALUE!</v>
      </c>
    </row>
    <row r="17806" spans="6:6" ht="12.75" customHeight="1" x14ac:dyDescent="0.2">
      <c r="F17806" s="45" t="e">
        <f t="shared" si="73"/>
        <v>#VALUE!</v>
      </c>
    </row>
    <row r="17807" spans="6:6" ht="12.75" customHeight="1" x14ac:dyDescent="0.2">
      <c r="F17807" s="45" t="e">
        <f t="shared" si="73"/>
        <v>#VALUE!</v>
      </c>
    </row>
    <row r="17808" spans="6:6" ht="12.75" customHeight="1" x14ac:dyDescent="0.2">
      <c r="F17808" s="45" t="e">
        <f t="shared" si="73"/>
        <v>#VALUE!</v>
      </c>
    </row>
    <row r="17809" spans="6:6" ht="12.75" customHeight="1" x14ac:dyDescent="0.2">
      <c r="F17809" s="45" t="e">
        <f t="shared" si="73"/>
        <v>#VALUE!</v>
      </c>
    </row>
    <row r="17810" spans="6:6" ht="12.75" customHeight="1" x14ac:dyDescent="0.2">
      <c r="F17810" s="45" t="e">
        <f t="shared" si="73"/>
        <v>#VALUE!</v>
      </c>
    </row>
    <row r="17811" spans="6:6" ht="12.75" customHeight="1" x14ac:dyDescent="0.2">
      <c r="F17811" s="45" t="e">
        <f t="shared" si="73"/>
        <v>#VALUE!</v>
      </c>
    </row>
    <row r="17812" spans="6:6" ht="12.75" customHeight="1" x14ac:dyDescent="0.2">
      <c r="F17812" s="45" t="e">
        <f t="shared" si="73"/>
        <v>#VALUE!</v>
      </c>
    </row>
    <row r="17813" spans="6:6" ht="12.75" customHeight="1" x14ac:dyDescent="0.2">
      <c r="F17813" s="45" t="e">
        <f t="shared" si="73"/>
        <v>#VALUE!</v>
      </c>
    </row>
    <row r="17814" spans="6:6" ht="12.75" customHeight="1" x14ac:dyDescent="0.2">
      <c r="F17814" s="45" t="e">
        <f t="shared" si="73"/>
        <v>#VALUE!</v>
      </c>
    </row>
    <row r="17815" spans="6:6" ht="12.75" customHeight="1" x14ac:dyDescent="0.2">
      <c r="F17815" s="45" t="e">
        <f t="shared" si="73"/>
        <v>#VALUE!</v>
      </c>
    </row>
    <row r="17816" spans="6:6" ht="12.75" customHeight="1" x14ac:dyDescent="0.2">
      <c r="F17816" s="45" t="e">
        <f t="shared" si="73"/>
        <v>#VALUE!</v>
      </c>
    </row>
    <row r="17817" spans="6:6" ht="12.75" customHeight="1" x14ac:dyDescent="0.2">
      <c r="F17817" s="45" t="e">
        <f t="shared" si="73"/>
        <v>#VALUE!</v>
      </c>
    </row>
    <row r="17818" spans="6:6" ht="12.75" customHeight="1" x14ac:dyDescent="0.2">
      <c r="F17818" s="45" t="e">
        <f t="shared" si="73"/>
        <v>#VALUE!</v>
      </c>
    </row>
    <row r="17819" spans="6:6" ht="12.75" customHeight="1" x14ac:dyDescent="0.2">
      <c r="F17819" s="45" t="e">
        <f t="shared" si="73"/>
        <v>#VALUE!</v>
      </c>
    </row>
    <row r="17820" spans="6:6" ht="12.75" customHeight="1" x14ac:dyDescent="0.2">
      <c r="F17820" s="45" t="e">
        <f t="shared" si="73"/>
        <v>#VALUE!</v>
      </c>
    </row>
    <row r="17821" spans="6:6" ht="12.75" customHeight="1" x14ac:dyDescent="0.2">
      <c r="F17821" s="45" t="e">
        <f t="shared" si="73"/>
        <v>#VALUE!</v>
      </c>
    </row>
    <row r="17822" spans="6:6" ht="12.75" customHeight="1" x14ac:dyDescent="0.2">
      <c r="F17822" s="45" t="e">
        <f t="shared" si="73"/>
        <v>#VALUE!</v>
      </c>
    </row>
    <row r="17823" spans="6:6" ht="12.75" customHeight="1" x14ac:dyDescent="0.2">
      <c r="F17823" s="45" t="e">
        <f t="shared" si="73"/>
        <v>#VALUE!</v>
      </c>
    </row>
    <row r="17824" spans="6:6" ht="12.75" customHeight="1" x14ac:dyDescent="0.2">
      <c r="F17824" s="45" t="e">
        <f t="shared" si="73"/>
        <v>#VALUE!</v>
      </c>
    </row>
    <row r="17825" spans="6:6" ht="12.75" customHeight="1" x14ac:dyDescent="0.2">
      <c r="F17825" s="45" t="e">
        <f t="shared" si="73"/>
        <v>#VALUE!</v>
      </c>
    </row>
    <row r="17826" spans="6:6" ht="12.75" customHeight="1" x14ac:dyDescent="0.2">
      <c r="F17826" s="45" t="e">
        <f t="shared" si="73"/>
        <v>#VALUE!</v>
      </c>
    </row>
    <row r="17827" spans="6:6" ht="12.75" customHeight="1" x14ac:dyDescent="0.2">
      <c r="F17827" s="45" t="e">
        <f t="shared" si="73"/>
        <v>#VALUE!</v>
      </c>
    </row>
    <row r="17828" spans="6:6" ht="12.75" customHeight="1" x14ac:dyDescent="0.2">
      <c r="F17828" s="45" t="e">
        <f t="shared" si="73"/>
        <v>#VALUE!</v>
      </c>
    </row>
    <row r="17829" spans="6:6" ht="12.75" customHeight="1" x14ac:dyDescent="0.2">
      <c r="F17829" s="45" t="e">
        <f t="shared" si="73"/>
        <v>#VALUE!</v>
      </c>
    </row>
    <row r="17830" spans="6:6" ht="12.75" customHeight="1" x14ac:dyDescent="0.2">
      <c r="F17830" s="45" t="e">
        <f t="shared" si="73"/>
        <v>#VALUE!</v>
      </c>
    </row>
    <row r="17831" spans="6:6" ht="12.75" customHeight="1" x14ac:dyDescent="0.2">
      <c r="F17831" s="45" t="e">
        <f t="shared" si="73"/>
        <v>#VALUE!</v>
      </c>
    </row>
    <row r="17832" spans="6:6" ht="12.75" customHeight="1" x14ac:dyDescent="0.2">
      <c r="F17832" s="45" t="e">
        <f t="shared" si="73"/>
        <v>#VALUE!</v>
      </c>
    </row>
    <row r="17833" spans="6:6" ht="12.75" customHeight="1" x14ac:dyDescent="0.2">
      <c r="F17833" s="45" t="e">
        <f t="shared" si="73"/>
        <v>#VALUE!</v>
      </c>
    </row>
    <row r="17834" spans="6:6" ht="12.75" customHeight="1" x14ac:dyDescent="0.2">
      <c r="F17834" s="45" t="e">
        <f t="shared" si="73"/>
        <v>#VALUE!</v>
      </c>
    </row>
    <row r="17835" spans="6:6" ht="12.75" customHeight="1" x14ac:dyDescent="0.2">
      <c r="F17835" s="45" t="e">
        <f t="shared" si="73"/>
        <v>#VALUE!</v>
      </c>
    </row>
    <row r="17836" spans="6:6" ht="12.75" customHeight="1" x14ac:dyDescent="0.2">
      <c r="F17836" s="45" t="e">
        <f t="shared" si="73"/>
        <v>#VALUE!</v>
      </c>
    </row>
    <row r="17837" spans="6:6" ht="12.75" customHeight="1" x14ac:dyDescent="0.2">
      <c r="F17837" s="45" t="e">
        <f t="shared" si="73"/>
        <v>#VALUE!</v>
      </c>
    </row>
    <row r="17838" spans="6:6" ht="12.75" customHeight="1" x14ac:dyDescent="0.2">
      <c r="F17838" s="45" t="e">
        <f t="shared" si="73"/>
        <v>#VALUE!</v>
      </c>
    </row>
    <row r="17839" spans="6:6" ht="12.75" customHeight="1" x14ac:dyDescent="0.2">
      <c r="F17839" s="45" t="e">
        <f t="shared" si="73"/>
        <v>#VALUE!</v>
      </c>
    </row>
    <row r="17840" spans="6:6" ht="12.75" customHeight="1" x14ac:dyDescent="0.2">
      <c r="F17840" s="45" t="e">
        <f t="shared" si="73"/>
        <v>#VALUE!</v>
      </c>
    </row>
    <row r="17841" spans="6:6" ht="12.75" customHeight="1" x14ac:dyDescent="0.2">
      <c r="F17841" s="45" t="e">
        <f t="shared" si="73"/>
        <v>#VALUE!</v>
      </c>
    </row>
    <row r="17842" spans="6:6" ht="12.75" customHeight="1" x14ac:dyDescent="0.2">
      <c r="F17842" s="45" t="e">
        <f t="shared" si="73"/>
        <v>#VALUE!</v>
      </c>
    </row>
    <row r="17843" spans="6:6" ht="12.75" customHeight="1" x14ac:dyDescent="0.2">
      <c r="F17843" s="45" t="e">
        <f t="shared" si="73"/>
        <v>#VALUE!</v>
      </c>
    </row>
    <row r="17844" spans="6:6" ht="12.75" customHeight="1" x14ac:dyDescent="0.2">
      <c r="F17844" s="45" t="e">
        <f t="shared" si="73"/>
        <v>#VALUE!</v>
      </c>
    </row>
    <row r="17845" spans="6:6" ht="12.75" customHeight="1" x14ac:dyDescent="0.2">
      <c r="F17845" s="45" t="e">
        <f t="shared" si="73"/>
        <v>#VALUE!</v>
      </c>
    </row>
    <row r="17846" spans="6:6" ht="12.75" customHeight="1" x14ac:dyDescent="0.2">
      <c r="F17846" s="45" t="e">
        <f t="shared" si="73"/>
        <v>#VALUE!</v>
      </c>
    </row>
    <row r="17847" spans="6:6" ht="12.75" customHeight="1" x14ac:dyDescent="0.2">
      <c r="F17847" s="45" t="e">
        <f t="shared" si="73"/>
        <v>#VALUE!</v>
      </c>
    </row>
    <row r="17848" spans="6:6" ht="12.75" customHeight="1" x14ac:dyDescent="0.2">
      <c r="F17848" s="45" t="e">
        <f t="shared" si="73"/>
        <v>#VALUE!</v>
      </c>
    </row>
    <row r="17849" spans="6:6" ht="12.75" customHeight="1" x14ac:dyDescent="0.2">
      <c r="F17849" s="45" t="e">
        <f t="shared" si="73"/>
        <v>#VALUE!</v>
      </c>
    </row>
    <row r="17850" spans="6:6" ht="12.75" customHeight="1" x14ac:dyDescent="0.2">
      <c r="F17850" s="45" t="e">
        <f t="shared" si="73"/>
        <v>#VALUE!</v>
      </c>
    </row>
    <row r="17851" spans="6:6" ht="12.75" customHeight="1" x14ac:dyDescent="0.2">
      <c r="F17851" s="45" t="e">
        <f t="shared" si="73"/>
        <v>#VALUE!</v>
      </c>
    </row>
    <row r="17852" spans="6:6" ht="12.75" customHeight="1" x14ac:dyDescent="0.2">
      <c r="F17852" s="45" t="e">
        <f t="shared" ref="F17852:F18106" si="74">VALUE(LEFT(E17852,LEN(E17852)-1))</f>
        <v>#VALUE!</v>
      </c>
    </row>
    <row r="17853" spans="6:6" ht="12.75" customHeight="1" x14ac:dyDescent="0.2">
      <c r="F17853" s="45" t="e">
        <f t="shared" si="74"/>
        <v>#VALUE!</v>
      </c>
    </row>
    <row r="17854" spans="6:6" ht="12.75" customHeight="1" x14ac:dyDescent="0.2">
      <c r="F17854" s="45" t="e">
        <f t="shared" si="74"/>
        <v>#VALUE!</v>
      </c>
    </row>
    <row r="17855" spans="6:6" ht="12.75" customHeight="1" x14ac:dyDescent="0.2">
      <c r="F17855" s="45" t="e">
        <f t="shared" si="74"/>
        <v>#VALUE!</v>
      </c>
    </row>
    <row r="17856" spans="6:6" ht="12.75" customHeight="1" x14ac:dyDescent="0.2">
      <c r="F17856" s="45" t="e">
        <f t="shared" si="74"/>
        <v>#VALUE!</v>
      </c>
    </row>
    <row r="17857" spans="6:6" ht="12.75" customHeight="1" x14ac:dyDescent="0.2">
      <c r="F17857" s="45" t="e">
        <f t="shared" si="74"/>
        <v>#VALUE!</v>
      </c>
    </row>
    <row r="17858" spans="6:6" ht="12.75" customHeight="1" x14ac:dyDescent="0.2">
      <c r="F17858" s="45" t="e">
        <f t="shared" si="74"/>
        <v>#VALUE!</v>
      </c>
    </row>
    <row r="17859" spans="6:6" ht="12.75" customHeight="1" x14ac:dyDescent="0.2">
      <c r="F17859" s="45" t="e">
        <f t="shared" si="74"/>
        <v>#VALUE!</v>
      </c>
    </row>
    <row r="17860" spans="6:6" ht="12.75" customHeight="1" x14ac:dyDescent="0.2">
      <c r="F17860" s="45" t="e">
        <f t="shared" si="74"/>
        <v>#VALUE!</v>
      </c>
    </row>
    <row r="17861" spans="6:6" ht="12.75" customHeight="1" x14ac:dyDescent="0.2">
      <c r="F17861" s="45" t="e">
        <f t="shared" si="74"/>
        <v>#VALUE!</v>
      </c>
    </row>
    <row r="17862" spans="6:6" ht="12.75" customHeight="1" x14ac:dyDescent="0.2">
      <c r="F17862" s="45" t="e">
        <f t="shared" si="74"/>
        <v>#VALUE!</v>
      </c>
    </row>
    <row r="17863" spans="6:6" ht="12.75" customHeight="1" x14ac:dyDescent="0.2">
      <c r="F17863" s="45" t="e">
        <f t="shared" si="74"/>
        <v>#VALUE!</v>
      </c>
    </row>
    <row r="17864" spans="6:6" ht="12.75" customHeight="1" x14ac:dyDescent="0.2">
      <c r="F17864" s="45" t="e">
        <f t="shared" si="74"/>
        <v>#VALUE!</v>
      </c>
    </row>
    <row r="17865" spans="6:6" ht="12.75" customHeight="1" x14ac:dyDescent="0.2">
      <c r="F17865" s="45" t="e">
        <f t="shared" si="74"/>
        <v>#VALUE!</v>
      </c>
    </row>
    <row r="17866" spans="6:6" ht="12.75" customHeight="1" x14ac:dyDescent="0.2">
      <c r="F17866" s="45" t="e">
        <f t="shared" si="74"/>
        <v>#VALUE!</v>
      </c>
    </row>
    <row r="17867" spans="6:6" ht="12.75" customHeight="1" x14ac:dyDescent="0.2">
      <c r="F17867" s="45" t="e">
        <f t="shared" si="74"/>
        <v>#VALUE!</v>
      </c>
    </row>
    <row r="17868" spans="6:6" ht="12.75" customHeight="1" x14ac:dyDescent="0.2">
      <c r="F17868" s="45" t="e">
        <f t="shared" si="74"/>
        <v>#VALUE!</v>
      </c>
    </row>
    <row r="17869" spans="6:6" ht="12.75" customHeight="1" x14ac:dyDescent="0.2">
      <c r="F17869" s="45" t="e">
        <f t="shared" si="74"/>
        <v>#VALUE!</v>
      </c>
    </row>
    <row r="17870" spans="6:6" ht="12.75" customHeight="1" x14ac:dyDescent="0.2">
      <c r="F17870" s="45" t="e">
        <f t="shared" si="74"/>
        <v>#VALUE!</v>
      </c>
    </row>
    <row r="17871" spans="6:6" ht="12.75" customHeight="1" x14ac:dyDescent="0.2">
      <c r="F17871" s="45" t="e">
        <f t="shared" si="74"/>
        <v>#VALUE!</v>
      </c>
    </row>
    <row r="17872" spans="6:6" ht="12.75" customHeight="1" x14ac:dyDescent="0.2">
      <c r="F17872" s="45" t="e">
        <f t="shared" si="74"/>
        <v>#VALUE!</v>
      </c>
    </row>
    <row r="17873" spans="6:6" ht="12.75" customHeight="1" x14ac:dyDescent="0.2">
      <c r="F17873" s="45" t="e">
        <f t="shared" si="74"/>
        <v>#VALUE!</v>
      </c>
    </row>
    <row r="17874" spans="6:6" ht="12.75" customHeight="1" x14ac:dyDescent="0.2">
      <c r="F17874" s="45" t="e">
        <f t="shared" si="74"/>
        <v>#VALUE!</v>
      </c>
    </row>
    <row r="17875" spans="6:6" ht="12.75" customHeight="1" x14ac:dyDescent="0.2">
      <c r="F17875" s="45" t="e">
        <f t="shared" si="74"/>
        <v>#VALUE!</v>
      </c>
    </row>
    <row r="17876" spans="6:6" ht="12.75" customHeight="1" x14ac:dyDescent="0.2">
      <c r="F17876" s="45" t="e">
        <f t="shared" si="74"/>
        <v>#VALUE!</v>
      </c>
    </row>
    <row r="17877" spans="6:6" ht="12.75" customHeight="1" x14ac:dyDescent="0.2">
      <c r="F17877" s="45" t="e">
        <f t="shared" si="74"/>
        <v>#VALUE!</v>
      </c>
    </row>
    <row r="17878" spans="6:6" ht="12.75" customHeight="1" x14ac:dyDescent="0.2">
      <c r="F17878" s="45" t="e">
        <f t="shared" si="74"/>
        <v>#VALUE!</v>
      </c>
    </row>
    <row r="17879" spans="6:6" ht="12.75" customHeight="1" x14ac:dyDescent="0.2">
      <c r="F17879" s="45" t="e">
        <f t="shared" si="74"/>
        <v>#VALUE!</v>
      </c>
    </row>
    <row r="17880" spans="6:6" ht="12.75" customHeight="1" x14ac:dyDescent="0.2">
      <c r="F17880" s="45" t="e">
        <f t="shared" si="74"/>
        <v>#VALUE!</v>
      </c>
    </row>
    <row r="17881" spans="6:6" ht="12.75" customHeight="1" x14ac:dyDescent="0.2">
      <c r="F17881" s="45" t="e">
        <f t="shared" si="74"/>
        <v>#VALUE!</v>
      </c>
    </row>
    <row r="17882" spans="6:6" ht="12.75" customHeight="1" x14ac:dyDescent="0.2">
      <c r="F17882" s="45" t="e">
        <f t="shared" si="74"/>
        <v>#VALUE!</v>
      </c>
    </row>
    <row r="17883" spans="6:6" ht="12.75" customHeight="1" x14ac:dyDescent="0.2">
      <c r="F17883" s="45" t="e">
        <f t="shared" si="74"/>
        <v>#VALUE!</v>
      </c>
    </row>
    <row r="17884" spans="6:6" ht="12.75" customHeight="1" x14ac:dyDescent="0.2">
      <c r="F17884" s="45" t="e">
        <f t="shared" si="74"/>
        <v>#VALUE!</v>
      </c>
    </row>
    <row r="17885" spans="6:6" ht="12.75" customHeight="1" x14ac:dyDescent="0.2">
      <c r="F17885" s="45" t="e">
        <f t="shared" si="74"/>
        <v>#VALUE!</v>
      </c>
    </row>
    <row r="17886" spans="6:6" ht="12.75" customHeight="1" x14ac:dyDescent="0.2">
      <c r="F17886" s="45" t="e">
        <f t="shared" si="74"/>
        <v>#VALUE!</v>
      </c>
    </row>
    <row r="17887" spans="6:6" ht="12.75" customHeight="1" x14ac:dyDescent="0.2">
      <c r="F17887" s="45" t="e">
        <f t="shared" si="74"/>
        <v>#VALUE!</v>
      </c>
    </row>
    <row r="17888" spans="6:6" ht="12.75" customHeight="1" x14ac:dyDescent="0.2">
      <c r="F17888" s="45" t="e">
        <f t="shared" si="74"/>
        <v>#VALUE!</v>
      </c>
    </row>
    <row r="17889" spans="6:6" ht="12.75" customHeight="1" x14ac:dyDescent="0.2">
      <c r="F17889" s="45" t="e">
        <f t="shared" si="74"/>
        <v>#VALUE!</v>
      </c>
    </row>
    <row r="17890" spans="6:6" ht="12.75" customHeight="1" x14ac:dyDescent="0.2">
      <c r="F17890" s="45" t="e">
        <f t="shared" si="74"/>
        <v>#VALUE!</v>
      </c>
    </row>
    <row r="17891" spans="6:6" ht="12.75" customHeight="1" x14ac:dyDescent="0.2">
      <c r="F17891" s="45" t="e">
        <f t="shared" si="74"/>
        <v>#VALUE!</v>
      </c>
    </row>
    <row r="17892" spans="6:6" ht="12.75" customHeight="1" x14ac:dyDescent="0.2">
      <c r="F17892" s="45" t="e">
        <f t="shared" si="74"/>
        <v>#VALUE!</v>
      </c>
    </row>
    <row r="17893" spans="6:6" ht="12.75" customHeight="1" x14ac:dyDescent="0.2">
      <c r="F17893" s="45" t="e">
        <f t="shared" si="74"/>
        <v>#VALUE!</v>
      </c>
    </row>
    <row r="17894" spans="6:6" ht="12.75" customHeight="1" x14ac:dyDescent="0.2">
      <c r="F17894" s="45" t="e">
        <f t="shared" si="74"/>
        <v>#VALUE!</v>
      </c>
    </row>
    <row r="17895" spans="6:6" ht="12.75" customHeight="1" x14ac:dyDescent="0.2">
      <c r="F17895" s="45" t="e">
        <f t="shared" si="74"/>
        <v>#VALUE!</v>
      </c>
    </row>
    <row r="17896" spans="6:6" ht="12.75" customHeight="1" x14ac:dyDescent="0.2">
      <c r="F17896" s="45" t="e">
        <f t="shared" si="74"/>
        <v>#VALUE!</v>
      </c>
    </row>
    <row r="17897" spans="6:6" ht="12.75" customHeight="1" x14ac:dyDescent="0.2">
      <c r="F17897" s="45" t="e">
        <f t="shared" si="74"/>
        <v>#VALUE!</v>
      </c>
    </row>
    <row r="17898" spans="6:6" ht="12.75" customHeight="1" x14ac:dyDescent="0.2">
      <c r="F17898" s="45" t="e">
        <f t="shared" si="74"/>
        <v>#VALUE!</v>
      </c>
    </row>
    <row r="17899" spans="6:6" ht="12.75" customHeight="1" x14ac:dyDescent="0.2">
      <c r="F17899" s="45" t="e">
        <f t="shared" si="74"/>
        <v>#VALUE!</v>
      </c>
    </row>
    <row r="17900" spans="6:6" ht="12.75" customHeight="1" x14ac:dyDescent="0.2">
      <c r="F17900" s="45" t="e">
        <f t="shared" si="74"/>
        <v>#VALUE!</v>
      </c>
    </row>
    <row r="17901" spans="6:6" ht="12.75" customHeight="1" x14ac:dyDescent="0.2">
      <c r="F17901" s="45" t="e">
        <f t="shared" si="74"/>
        <v>#VALUE!</v>
      </c>
    </row>
    <row r="17902" spans="6:6" ht="12.75" customHeight="1" x14ac:dyDescent="0.2">
      <c r="F17902" s="45" t="e">
        <f t="shared" si="74"/>
        <v>#VALUE!</v>
      </c>
    </row>
    <row r="17903" spans="6:6" ht="12.75" customHeight="1" x14ac:dyDescent="0.2">
      <c r="F17903" s="45" t="e">
        <f t="shared" si="74"/>
        <v>#VALUE!</v>
      </c>
    </row>
    <row r="17904" spans="6:6" ht="12.75" customHeight="1" x14ac:dyDescent="0.2">
      <c r="F17904" s="45" t="e">
        <f t="shared" si="74"/>
        <v>#VALUE!</v>
      </c>
    </row>
    <row r="17905" spans="6:6" ht="12.75" customHeight="1" x14ac:dyDescent="0.2">
      <c r="F17905" s="45" t="e">
        <f t="shared" si="74"/>
        <v>#VALUE!</v>
      </c>
    </row>
    <row r="17906" spans="6:6" ht="12.75" customHeight="1" x14ac:dyDescent="0.2">
      <c r="F17906" s="45" t="e">
        <f t="shared" si="74"/>
        <v>#VALUE!</v>
      </c>
    </row>
    <row r="17907" spans="6:6" ht="12.75" customHeight="1" x14ac:dyDescent="0.2">
      <c r="F17907" s="45" t="e">
        <f t="shared" si="74"/>
        <v>#VALUE!</v>
      </c>
    </row>
    <row r="17908" spans="6:6" ht="12.75" customHeight="1" x14ac:dyDescent="0.2">
      <c r="F17908" s="45" t="e">
        <f t="shared" si="74"/>
        <v>#VALUE!</v>
      </c>
    </row>
    <row r="17909" spans="6:6" ht="12.75" customHeight="1" x14ac:dyDescent="0.2">
      <c r="F17909" s="45" t="e">
        <f t="shared" si="74"/>
        <v>#VALUE!</v>
      </c>
    </row>
    <row r="17910" spans="6:6" ht="12.75" customHeight="1" x14ac:dyDescent="0.2">
      <c r="F17910" s="45" t="e">
        <f t="shared" si="74"/>
        <v>#VALUE!</v>
      </c>
    </row>
    <row r="17911" spans="6:6" ht="12.75" customHeight="1" x14ac:dyDescent="0.2">
      <c r="F17911" s="45" t="e">
        <f t="shared" si="74"/>
        <v>#VALUE!</v>
      </c>
    </row>
    <row r="17912" spans="6:6" ht="12.75" customHeight="1" x14ac:dyDescent="0.2">
      <c r="F17912" s="45" t="e">
        <f t="shared" si="74"/>
        <v>#VALUE!</v>
      </c>
    </row>
    <row r="17913" spans="6:6" ht="12.75" customHeight="1" x14ac:dyDescent="0.2">
      <c r="F17913" s="45" t="e">
        <f t="shared" si="74"/>
        <v>#VALUE!</v>
      </c>
    </row>
    <row r="17914" spans="6:6" ht="12.75" customHeight="1" x14ac:dyDescent="0.2">
      <c r="F17914" s="45" t="e">
        <f t="shared" si="74"/>
        <v>#VALUE!</v>
      </c>
    </row>
    <row r="17915" spans="6:6" ht="12.75" customHeight="1" x14ac:dyDescent="0.2">
      <c r="F17915" s="45" t="e">
        <f t="shared" si="74"/>
        <v>#VALUE!</v>
      </c>
    </row>
    <row r="17916" spans="6:6" ht="12.75" customHeight="1" x14ac:dyDescent="0.2">
      <c r="F17916" s="45" t="e">
        <f t="shared" si="74"/>
        <v>#VALUE!</v>
      </c>
    </row>
    <row r="17917" spans="6:6" ht="12.75" customHeight="1" x14ac:dyDescent="0.2">
      <c r="F17917" s="45" t="e">
        <f t="shared" si="74"/>
        <v>#VALUE!</v>
      </c>
    </row>
    <row r="17918" spans="6:6" ht="12.75" customHeight="1" x14ac:dyDescent="0.2">
      <c r="F17918" s="45" t="e">
        <f t="shared" si="74"/>
        <v>#VALUE!</v>
      </c>
    </row>
    <row r="17919" spans="6:6" ht="12.75" customHeight="1" x14ac:dyDescent="0.2">
      <c r="F17919" s="45" t="e">
        <f t="shared" si="74"/>
        <v>#VALUE!</v>
      </c>
    </row>
    <row r="17920" spans="6:6" ht="12.75" customHeight="1" x14ac:dyDescent="0.2">
      <c r="F17920" s="45" t="e">
        <f t="shared" si="74"/>
        <v>#VALUE!</v>
      </c>
    </row>
    <row r="17921" spans="6:6" ht="12.75" customHeight="1" x14ac:dyDescent="0.2">
      <c r="F17921" s="45" t="e">
        <f t="shared" si="74"/>
        <v>#VALUE!</v>
      </c>
    </row>
    <row r="17922" spans="6:6" ht="12.75" customHeight="1" x14ac:dyDescent="0.2">
      <c r="F17922" s="45" t="e">
        <f t="shared" si="74"/>
        <v>#VALUE!</v>
      </c>
    </row>
    <row r="17923" spans="6:6" ht="12.75" customHeight="1" x14ac:dyDescent="0.2">
      <c r="F17923" s="45" t="e">
        <f t="shared" si="74"/>
        <v>#VALUE!</v>
      </c>
    </row>
    <row r="17924" spans="6:6" ht="12.75" customHeight="1" x14ac:dyDescent="0.2">
      <c r="F17924" s="45" t="e">
        <f t="shared" si="74"/>
        <v>#VALUE!</v>
      </c>
    </row>
    <row r="17925" spans="6:6" ht="12.75" customHeight="1" x14ac:dyDescent="0.2">
      <c r="F17925" s="45" t="e">
        <f t="shared" si="74"/>
        <v>#VALUE!</v>
      </c>
    </row>
    <row r="17926" spans="6:6" ht="12.75" customHeight="1" x14ac:dyDescent="0.2">
      <c r="F17926" s="45" t="e">
        <f t="shared" si="74"/>
        <v>#VALUE!</v>
      </c>
    </row>
    <row r="17927" spans="6:6" ht="12.75" customHeight="1" x14ac:dyDescent="0.2">
      <c r="F17927" s="45" t="e">
        <f t="shared" si="74"/>
        <v>#VALUE!</v>
      </c>
    </row>
    <row r="17928" spans="6:6" ht="12.75" customHeight="1" x14ac:dyDescent="0.2">
      <c r="F17928" s="45" t="e">
        <f t="shared" si="74"/>
        <v>#VALUE!</v>
      </c>
    </row>
    <row r="17929" spans="6:6" ht="12.75" customHeight="1" x14ac:dyDescent="0.2">
      <c r="F17929" s="45" t="e">
        <f t="shared" si="74"/>
        <v>#VALUE!</v>
      </c>
    </row>
    <row r="17930" spans="6:6" ht="12.75" customHeight="1" x14ac:dyDescent="0.2">
      <c r="F17930" s="45" t="e">
        <f t="shared" si="74"/>
        <v>#VALUE!</v>
      </c>
    </row>
    <row r="17931" spans="6:6" ht="12.75" customHeight="1" x14ac:dyDescent="0.2">
      <c r="F17931" s="45" t="e">
        <f t="shared" si="74"/>
        <v>#VALUE!</v>
      </c>
    </row>
    <row r="17932" spans="6:6" ht="12.75" customHeight="1" x14ac:dyDescent="0.2">
      <c r="F17932" s="45" t="e">
        <f t="shared" si="74"/>
        <v>#VALUE!</v>
      </c>
    </row>
    <row r="17933" spans="6:6" ht="12.75" customHeight="1" x14ac:dyDescent="0.2">
      <c r="F17933" s="45" t="e">
        <f t="shared" si="74"/>
        <v>#VALUE!</v>
      </c>
    </row>
    <row r="17934" spans="6:6" ht="12.75" customHeight="1" x14ac:dyDescent="0.2">
      <c r="F17934" s="45" t="e">
        <f t="shared" si="74"/>
        <v>#VALUE!</v>
      </c>
    </row>
    <row r="17935" spans="6:6" ht="12.75" customHeight="1" x14ac:dyDescent="0.2">
      <c r="F17935" s="45" t="e">
        <f t="shared" si="74"/>
        <v>#VALUE!</v>
      </c>
    </row>
    <row r="17936" spans="6:6" ht="12.75" customHeight="1" x14ac:dyDescent="0.2">
      <c r="F17936" s="45" t="e">
        <f t="shared" si="74"/>
        <v>#VALUE!</v>
      </c>
    </row>
    <row r="17937" spans="6:6" ht="12.75" customHeight="1" x14ac:dyDescent="0.2">
      <c r="F17937" s="45" t="e">
        <f t="shared" si="74"/>
        <v>#VALUE!</v>
      </c>
    </row>
    <row r="17938" spans="6:6" ht="12.75" customHeight="1" x14ac:dyDescent="0.2">
      <c r="F17938" s="45" t="e">
        <f t="shared" si="74"/>
        <v>#VALUE!</v>
      </c>
    </row>
    <row r="17939" spans="6:6" ht="12.75" customHeight="1" x14ac:dyDescent="0.2">
      <c r="F17939" s="45" t="e">
        <f t="shared" si="74"/>
        <v>#VALUE!</v>
      </c>
    </row>
    <row r="17940" spans="6:6" ht="12.75" customHeight="1" x14ac:dyDescent="0.2">
      <c r="F17940" s="45" t="e">
        <f t="shared" si="74"/>
        <v>#VALUE!</v>
      </c>
    </row>
    <row r="17941" spans="6:6" ht="12.75" customHeight="1" x14ac:dyDescent="0.2">
      <c r="F17941" s="45" t="e">
        <f t="shared" si="74"/>
        <v>#VALUE!</v>
      </c>
    </row>
    <row r="17942" spans="6:6" ht="12.75" customHeight="1" x14ac:dyDescent="0.2">
      <c r="F17942" s="45" t="e">
        <f t="shared" si="74"/>
        <v>#VALUE!</v>
      </c>
    </row>
    <row r="17943" spans="6:6" ht="12.75" customHeight="1" x14ac:dyDescent="0.2">
      <c r="F17943" s="45" t="e">
        <f t="shared" si="74"/>
        <v>#VALUE!</v>
      </c>
    </row>
    <row r="17944" spans="6:6" ht="12.75" customHeight="1" x14ac:dyDescent="0.2">
      <c r="F17944" s="45" t="e">
        <f t="shared" si="74"/>
        <v>#VALUE!</v>
      </c>
    </row>
    <row r="17945" spans="6:6" ht="12.75" customHeight="1" x14ac:dyDescent="0.2">
      <c r="F17945" s="45" t="e">
        <f t="shared" si="74"/>
        <v>#VALUE!</v>
      </c>
    </row>
    <row r="17946" spans="6:6" ht="12.75" customHeight="1" x14ac:dyDescent="0.2">
      <c r="F17946" s="45" t="e">
        <f t="shared" si="74"/>
        <v>#VALUE!</v>
      </c>
    </row>
    <row r="17947" spans="6:6" ht="12.75" customHeight="1" x14ac:dyDescent="0.2">
      <c r="F17947" s="45" t="e">
        <f t="shared" si="74"/>
        <v>#VALUE!</v>
      </c>
    </row>
    <row r="17948" spans="6:6" ht="12.75" customHeight="1" x14ac:dyDescent="0.2">
      <c r="F17948" s="45" t="e">
        <f t="shared" si="74"/>
        <v>#VALUE!</v>
      </c>
    </row>
    <row r="17949" spans="6:6" ht="12.75" customHeight="1" x14ac:dyDescent="0.2">
      <c r="F17949" s="45" t="e">
        <f t="shared" si="74"/>
        <v>#VALUE!</v>
      </c>
    </row>
    <row r="17950" spans="6:6" ht="12.75" customHeight="1" x14ac:dyDescent="0.2">
      <c r="F17950" s="45" t="e">
        <f t="shared" si="74"/>
        <v>#VALUE!</v>
      </c>
    </row>
    <row r="17951" spans="6:6" ht="12.75" customHeight="1" x14ac:dyDescent="0.2">
      <c r="F17951" s="45" t="e">
        <f t="shared" si="74"/>
        <v>#VALUE!</v>
      </c>
    </row>
    <row r="17952" spans="6:6" ht="12.75" customHeight="1" x14ac:dyDescent="0.2">
      <c r="F17952" s="45" t="e">
        <f t="shared" si="74"/>
        <v>#VALUE!</v>
      </c>
    </row>
    <row r="17953" spans="6:6" ht="12.75" customHeight="1" x14ac:dyDescent="0.2">
      <c r="F17953" s="45" t="e">
        <f t="shared" si="74"/>
        <v>#VALUE!</v>
      </c>
    </row>
    <row r="17954" spans="6:6" ht="12.75" customHeight="1" x14ac:dyDescent="0.2">
      <c r="F17954" s="45" t="e">
        <f t="shared" si="74"/>
        <v>#VALUE!</v>
      </c>
    </row>
    <row r="17955" spans="6:6" ht="12.75" customHeight="1" x14ac:dyDescent="0.2">
      <c r="F17955" s="45" t="e">
        <f t="shared" si="74"/>
        <v>#VALUE!</v>
      </c>
    </row>
    <row r="17956" spans="6:6" ht="12.75" customHeight="1" x14ac:dyDescent="0.2">
      <c r="F17956" s="45" t="e">
        <f t="shared" si="74"/>
        <v>#VALUE!</v>
      </c>
    </row>
    <row r="17957" spans="6:6" ht="12.75" customHeight="1" x14ac:dyDescent="0.2">
      <c r="F17957" s="45" t="e">
        <f t="shared" si="74"/>
        <v>#VALUE!</v>
      </c>
    </row>
    <row r="17958" spans="6:6" ht="12.75" customHeight="1" x14ac:dyDescent="0.2">
      <c r="F17958" s="45" t="e">
        <f t="shared" si="74"/>
        <v>#VALUE!</v>
      </c>
    </row>
    <row r="17959" spans="6:6" ht="12.75" customHeight="1" x14ac:dyDescent="0.2">
      <c r="F17959" s="45" t="e">
        <f t="shared" si="74"/>
        <v>#VALUE!</v>
      </c>
    </row>
    <row r="17960" spans="6:6" ht="12.75" customHeight="1" x14ac:dyDescent="0.2">
      <c r="F17960" s="45" t="e">
        <f t="shared" si="74"/>
        <v>#VALUE!</v>
      </c>
    </row>
    <row r="17961" spans="6:6" ht="12.75" customHeight="1" x14ac:dyDescent="0.2">
      <c r="F17961" s="45" t="e">
        <f t="shared" si="74"/>
        <v>#VALUE!</v>
      </c>
    </row>
    <row r="17962" spans="6:6" ht="12.75" customHeight="1" x14ac:dyDescent="0.2">
      <c r="F17962" s="45" t="e">
        <f t="shared" si="74"/>
        <v>#VALUE!</v>
      </c>
    </row>
    <row r="17963" spans="6:6" ht="12.75" customHeight="1" x14ac:dyDescent="0.2">
      <c r="F17963" s="45" t="e">
        <f t="shared" si="74"/>
        <v>#VALUE!</v>
      </c>
    </row>
    <row r="17964" spans="6:6" ht="12.75" customHeight="1" x14ac:dyDescent="0.2">
      <c r="F17964" s="45" t="e">
        <f t="shared" si="74"/>
        <v>#VALUE!</v>
      </c>
    </row>
    <row r="17965" spans="6:6" ht="12.75" customHeight="1" x14ac:dyDescent="0.2">
      <c r="F17965" s="45" t="e">
        <f t="shared" si="74"/>
        <v>#VALUE!</v>
      </c>
    </row>
    <row r="17966" spans="6:6" ht="12.75" customHeight="1" x14ac:dyDescent="0.2">
      <c r="F17966" s="45" t="e">
        <f t="shared" si="74"/>
        <v>#VALUE!</v>
      </c>
    </row>
    <row r="17967" spans="6:6" ht="12.75" customHeight="1" x14ac:dyDescent="0.2">
      <c r="F17967" s="45" t="e">
        <f t="shared" si="74"/>
        <v>#VALUE!</v>
      </c>
    </row>
    <row r="17968" spans="6:6" ht="12.75" customHeight="1" x14ac:dyDescent="0.2">
      <c r="F17968" s="45" t="e">
        <f t="shared" si="74"/>
        <v>#VALUE!</v>
      </c>
    </row>
    <row r="17969" spans="6:6" ht="12.75" customHeight="1" x14ac:dyDescent="0.2">
      <c r="F17969" s="45" t="e">
        <f t="shared" si="74"/>
        <v>#VALUE!</v>
      </c>
    </row>
    <row r="17970" spans="6:6" ht="12.75" customHeight="1" x14ac:dyDescent="0.2">
      <c r="F17970" s="45" t="e">
        <f t="shared" si="74"/>
        <v>#VALUE!</v>
      </c>
    </row>
    <row r="17971" spans="6:6" ht="12.75" customHeight="1" x14ac:dyDescent="0.2">
      <c r="F17971" s="45" t="e">
        <f t="shared" si="74"/>
        <v>#VALUE!</v>
      </c>
    </row>
    <row r="17972" spans="6:6" ht="12.75" customHeight="1" x14ac:dyDescent="0.2">
      <c r="F17972" s="45" t="e">
        <f t="shared" si="74"/>
        <v>#VALUE!</v>
      </c>
    </row>
    <row r="17973" spans="6:6" ht="12.75" customHeight="1" x14ac:dyDescent="0.2">
      <c r="F17973" s="45" t="e">
        <f t="shared" si="74"/>
        <v>#VALUE!</v>
      </c>
    </row>
    <row r="17974" spans="6:6" ht="12.75" customHeight="1" x14ac:dyDescent="0.2">
      <c r="F17974" s="45" t="e">
        <f t="shared" si="74"/>
        <v>#VALUE!</v>
      </c>
    </row>
    <row r="17975" spans="6:6" ht="12.75" customHeight="1" x14ac:dyDescent="0.2">
      <c r="F17975" s="45" t="e">
        <f t="shared" si="74"/>
        <v>#VALUE!</v>
      </c>
    </row>
    <row r="17976" spans="6:6" ht="12.75" customHeight="1" x14ac:dyDescent="0.2">
      <c r="F17976" s="45" t="e">
        <f t="shared" si="74"/>
        <v>#VALUE!</v>
      </c>
    </row>
    <row r="17977" spans="6:6" ht="12.75" customHeight="1" x14ac:dyDescent="0.2">
      <c r="F17977" s="45" t="e">
        <f t="shared" si="74"/>
        <v>#VALUE!</v>
      </c>
    </row>
    <row r="17978" spans="6:6" ht="12.75" customHeight="1" x14ac:dyDescent="0.2">
      <c r="F17978" s="45" t="e">
        <f t="shared" si="74"/>
        <v>#VALUE!</v>
      </c>
    </row>
    <row r="17979" spans="6:6" ht="12.75" customHeight="1" x14ac:dyDescent="0.2">
      <c r="F17979" s="45" t="e">
        <f t="shared" si="74"/>
        <v>#VALUE!</v>
      </c>
    </row>
    <row r="17980" spans="6:6" ht="12.75" customHeight="1" x14ac:dyDescent="0.2">
      <c r="F17980" s="45" t="e">
        <f t="shared" si="74"/>
        <v>#VALUE!</v>
      </c>
    </row>
    <row r="17981" spans="6:6" ht="12.75" customHeight="1" x14ac:dyDescent="0.2">
      <c r="F17981" s="45" t="e">
        <f t="shared" si="74"/>
        <v>#VALUE!</v>
      </c>
    </row>
    <row r="17982" spans="6:6" ht="12.75" customHeight="1" x14ac:dyDescent="0.2">
      <c r="F17982" s="45" t="e">
        <f t="shared" si="74"/>
        <v>#VALUE!</v>
      </c>
    </row>
    <row r="17983" spans="6:6" ht="12.75" customHeight="1" x14ac:dyDescent="0.2">
      <c r="F17983" s="45" t="e">
        <f t="shared" si="74"/>
        <v>#VALUE!</v>
      </c>
    </row>
    <row r="17984" spans="6:6" ht="12.75" customHeight="1" x14ac:dyDescent="0.2">
      <c r="F17984" s="45" t="e">
        <f t="shared" si="74"/>
        <v>#VALUE!</v>
      </c>
    </row>
    <row r="17985" spans="6:6" ht="12.75" customHeight="1" x14ac:dyDescent="0.2">
      <c r="F17985" s="45" t="e">
        <f t="shared" si="74"/>
        <v>#VALUE!</v>
      </c>
    </row>
    <row r="17986" spans="6:6" ht="12.75" customHeight="1" x14ac:dyDescent="0.2">
      <c r="F17986" s="45" t="e">
        <f t="shared" si="74"/>
        <v>#VALUE!</v>
      </c>
    </row>
    <row r="17987" spans="6:6" ht="12.75" customHeight="1" x14ac:dyDescent="0.2">
      <c r="F17987" s="45" t="e">
        <f t="shared" si="74"/>
        <v>#VALUE!</v>
      </c>
    </row>
    <row r="17988" spans="6:6" ht="12.75" customHeight="1" x14ac:dyDescent="0.2">
      <c r="F17988" s="45" t="e">
        <f t="shared" si="74"/>
        <v>#VALUE!</v>
      </c>
    </row>
    <row r="17989" spans="6:6" ht="12.75" customHeight="1" x14ac:dyDescent="0.2">
      <c r="F17989" s="45" t="e">
        <f t="shared" si="74"/>
        <v>#VALUE!</v>
      </c>
    </row>
    <row r="17990" spans="6:6" ht="12.75" customHeight="1" x14ac:dyDescent="0.2">
      <c r="F17990" s="45" t="e">
        <f t="shared" si="74"/>
        <v>#VALUE!</v>
      </c>
    </row>
    <row r="17991" spans="6:6" ht="12.75" customHeight="1" x14ac:dyDescent="0.2">
      <c r="F17991" s="45" t="e">
        <f t="shared" si="74"/>
        <v>#VALUE!</v>
      </c>
    </row>
    <row r="17992" spans="6:6" ht="12.75" customHeight="1" x14ac:dyDescent="0.2">
      <c r="F17992" s="45" t="e">
        <f t="shared" si="74"/>
        <v>#VALUE!</v>
      </c>
    </row>
    <row r="17993" spans="6:6" ht="12.75" customHeight="1" x14ac:dyDescent="0.2">
      <c r="F17993" s="45" t="e">
        <f t="shared" si="74"/>
        <v>#VALUE!</v>
      </c>
    </row>
    <row r="17994" spans="6:6" ht="12.75" customHeight="1" x14ac:dyDescent="0.2">
      <c r="F17994" s="45" t="e">
        <f t="shared" si="74"/>
        <v>#VALUE!</v>
      </c>
    </row>
    <row r="17995" spans="6:6" ht="12.75" customHeight="1" x14ac:dyDescent="0.2">
      <c r="F17995" s="45" t="e">
        <f t="shared" si="74"/>
        <v>#VALUE!</v>
      </c>
    </row>
    <row r="17996" spans="6:6" ht="12.75" customHeight="1" x14ac:dyDescent="0.2">
      <c r="F17996" s="45" t="e">
        <f t="shared" si="74"/>
        <v>#VALUE!</v>
      </c>
    </row>
    <row r="17997" spans="6:6" ht="12.75" customHeight="1" x14ac:dyDescent="0.2">
      <c r="F17997" s="45" t="e">
        <f t="shared" si="74"/>
        <v>#VALUE!</v>
      </c>
    </row>
    <row r="17998" spans="6:6" ht="12.75" customHeight="1" x14ac:dyDescent="0.2">
      <c r="F17998" s="45" t="e">
        <f t="shared" si="74"/>
        <v>#VALUE!</v>
      </c>
    </row>
    <row r="17999" spans="6:6" ht="12.75" customHeight="1" x14ac:dyDescent="0.2">
      <c r="F17999" s="45" t="e">
        <f t="shared" si="74"/>
        <v>#VALUE!</v>
      </c>
    </row>
    <row r="18000" spans="6:6" ht="12.75" customHeight="1" x14ac:dyDescent="0.2">
      <c r="F18000" s="45" t="e">
        <f t="shared" si="74"/>
        <v>#VALUE!</v>
      </c>
    </row>
    <row r="18001" spans="6:6" ht="12.75" customHeight="1" x14ac:dyDescent="0.2">
      <c r="F18001" s="45" t="e">
        <f t="shared" si="74"/>
        <v>#VALUE!</v>
      </c>
    </row>
    <row r="18002" spans="6:6" ht="12.75" customHeight="1" x14ac:dyDescent="0.2">
      <c r="F18002" s="45" t="e">
        <f t="shared" si="74"/>
        <v>#VALUE!</v>
      </c>
    </row>
    <row r="18003" spans="6:6" ht="12.75" customHeight="1" x14ac:dyDescent="0.2">
      <c r="F18003" s="45" t="e">
        <f t="shared" si="74"/>
        <v>#VALUE!</v>
      </c>
    </row>
    <row r="18004" spans="6:6" ht="12.75" customHeight="1" x14ac:dyDescent="0.2">
      <c r="F18004" s="45" t="e">
        <f t="shared" si="74"/>
        <v>#VALUE!</v>
      </c>
    </row>
    <row r="18005" spans="6:6" ht="12.75" customHeight="1" x14ac:dyDescent="0.2">
      <c r="F18005" s="45" t="e">
        <f t="shared" si="74"/>
        <v>#VALUE!</v>
      </c>
    </row>
    <row r="18006" spans="6:6" ht="12.75" customHeight="1" x14ac:dyDescent="0.2">
      <c r="F18006" s="45" t="e">
        <f t="shared" si="74"/>
        <v>#VALUE!</v>
      </c>
    </row>
    <row r="18007" spans="6:6" ht="12.75" customHeight="1" x14ac:dyDescent="0.2">
      <c r="F18007" s="45" t="e">
        <f t="shared" si="74"/>
        <v>#VALUE!</v>
      </c>
    </row>
    <row r="18008" spans="6:6" ht="12.75" customHeight="1" x14ac:dyDescent="0.2">
      <c r="F18008" s="45" t="e">
        <f t="shared" si="74"/>
        <v>#VALUE!</v>
      </c>
    </row>
    <row r="18009" spans="6:6" ht="12.75" customHeight="1" x14ac:dyDescent="0.2">
      <c r="F18009" s="45" t="e">
        <f t="shared" si="74"/>
        <v>#VALUE!</v>
      </c>
    </row>
    <row r="18010" spans="6:6" ht="12.75" customHeight="1" x14ac:dyDescent="0.2">
      <c r="F18010" s="45" t="e">
        <f t="shared" si="74"/>
        <v>#VALUE!</v>
      </c>
    </row>
    <row r="18011" spans="6:6" ht="12.75" customHeight="1" x14ac:dyDescent="0.2">
      <c r="F18011" s="45" t="e">
        <f t="shared" si="74"/>
        <v>#VALUE!</v>
      </c>
    </row>
    <row r="18012" spans="6:6" ht="12.75" customHeight="1" x14ac:dyDescent="0.2">
      <c r="F18012" s="45" t="e">
        <f t="shared" si="74"/>
        <v>#VALUE!</v>
      </c>
    </row>
    <row r="18013" spans="6:6" ht="12.75" customHeight="1" x14ac:dyDescent="0.2">
      <c r="F18013" s="45" t="e">
        <f t="shared" si="74"/>
        <v>#VALUE!</v>
      </c>
    </row>
    <row r="18014" spans="6:6" ht="12.75" customHeight="1" x14ac:dyDescent="0.2">
      <c r="F18014" s="45" t="e">
        <f t="shared" si="74"/>
        <v>#VALUE!</v>
      </c>
    </row>
    <row r="18015" spans="6:6" ht="12.75" customHeight="1" x14ac:dyDescent="0.2">
      <c r="F18015" s="45" t="e">
        <f t="shared" si="74"/>
        <v>#VALUE!</v>
      </c>
    </row>
    <row r="18016" spans="6:6" ht="12.75" customHeight="1" x14ac:dyDescent="0.2">
      <c r="F18016" s="45" t="e">
        <f t="shared" si="74"/>
        <v>#VALUE!</v>
      </c>
    </row>
    <row r="18017" spans="6:6" ht="12.75" customHeight="1" x14ac:dyDescent="0.2">
      <c r="F18017" s="45" t="e">
        <f t="shared" si="74"/>
        <v>#VALUE!</v>
      </c>
    </row>
    <row r="18018" spans="6:6" ht="12.75" customHeight="1" x14ac:dyDescent="0.2">
      <c r="F18018" s="45" t="e">
        <f t="shared" si="74"/>
        <v>#VALUE!</v>
      </c>
    </row>
    <row r="18019" spans="6:6" ht="12.75" customHeight="1" x14ac:dyDescent="0.2">
      <c r="F18019" s="45" t="e">
        <f t="shared" si="74"/>
        <v>#VALUE!</v>
      </c>
    </row>
    <row r="18020" spans="6:6" ht="12.75" customHeight="1" x14ac:dyDescent="0.2">
      <c r="F18020" s="45" t="e">
        <f t="shared" si="74"/>
        <v>#VALUE!</v>
      </c>
    </row>
    <row r="18021" spans="6:6" ht="12.75" customHeight="1" x14ac:dyDescent="0.2">
      <c r="F18021" s="45" t="e">
        <f t="shared" si="74"/>
        <v>#VALUE!</v>
      </c>
    </row>
    <row r="18022" spans="6:6" ht="12.75" customHeight="1" x14ac:dyDescent="0.2">
      <c r="F18022" s="45" t="e">
        <f t="shared" si="74"/>
        <v>#VALUE!</v>
      </c>
    </row>
    <row r="18023" spans="6:6" ht="12.75" customHeight="1" x14ac:dyDescent="0.2">
      <c r="F18023" s="45" t="e">
        <f t="shared" si="74"/>
        <v>#VALUE!</v>
      </c>
    </row>
    <row r="18024" spans="6:6" ht="12.75" customHeight="1" x14ac:dyDescent="0.2">
      <c r="F18024" s="45" t="e">
        <f t="shared" si="74"/>
        <v>#VALUE!</v>
      </c>
    </row>
    <row r="18025" spans="6:6" ht="12.75" customHeight="1" x14ac:dyDescent="0.2">
      <c r="F18025" s="45" t="e">
        <f t="shared" si="74"/>
        <v>#VALUE!</v>
      </c>
    </row>
    <row r="18026" spans="6:6" ht="12.75" customHeight="1" x14ac:dyDescent="0.2">
      <c r="F18026" s="45" t="e">
        <f t="shared" si="74"/>
        <v>#VALUE!</v>
      </c>
    </row>
    <row r="18027" spans="6:6" ht="12.75" customHeight="1" x14ac:dyDescent="0.2">
      <c r="F18027" s="45" t="e">
        <f t="shared" si="74"/>
        <v>#VALUE!</v>
      </c>
    </row>
    <row r="18028" spans="6:6" ht="12.75" customHeight="1" x14ac:dyDescent="0.2">
      <c r="F18028" s="45" t="e">
        <f t="shared" si="74"/>
        <v>#VALUE!</v>
      </c>
    </row>
    <row r="18029" spans="6:6" ht="12.75" customHeight="1" x14ac:dyDescent="0.2">
      <c r="F18029" s="45" t="e">
        <f t="shared" si="74"/>
        <v>#VALUE!</v>
      </c>
    </row>
    <row r="18030" spans="6:6" ht="12.75" customHeight="1" x14ac:dyDescent="0.2">
      <c r="F18030" s="45" t="e">
        <f t="shared" si="74"/>
        <v>#VALUE!</v>
      </c>
    </row>
    <row r="18031" spans="6:6" ht="12.75" customHeight="1" x14ac:dyDescent="0.2">
      <c r="F18031" s="45" t="e">
        <f t="shared" si="74"/>
        <v>#VALUE!</v>
      </c>
    </row>
    <row r="18032" spans="6:6" ht="12.75" customHeight="1" x14ac:dyDescent="0.2">
      <c r="F18032" s="45" t="e">
        <f t="shared" si="74"/>
        <v>#VALUE!</v>
      </c>
    </row>
    <row r="18033" spans="6:6" ht="12.75" customHeight="1" x14ac:dyDescent="0.2">
      <c r="F18033" s="45" t="e">
        <f t="shared" si="74"/>
        <v>#VALUE!</v>
      </c>
    </row>
    <row r="18034" spans="6:6" ht="12.75" customHeight="1" x14ac:dyDescent="0.2">
      <c r="F18034" s="45" t="e">
        <f t="shared" si="74"/>
        <v>#VALUE!</v>
      </c>
    </row>
    <row r="18035" spans="6:6" ht="12.75" customHeight="1" x14ac:dyDescent="0.2">
      <c r="F18035" s="45" t="e">
        <f t="shared" si="74"/>
        <v>#VALUE!</v>
      </c>
    </row>
    <row r="18036" spans="6:6" ht="12.75" customHeight="1" x14ac:dyDescent="0.2">
      <c r="F18036" s="45" t="e">
        <f t="shared" si="74"/>
        <v>#VALUE!</v>
      </c>
    </row>
    <row r="18037" spans="6:6" ht="12.75" customHeight="1" x14ac:dyDescent="0.2">
      <c r="F18037" s="45" t="e">
        <f t="shared" si="74"/>
        <v>#VALUE!</v>
      </c>
    </row>
    <row r="18038" spans="6:6" ht="12.75" customHeight="1" x14ac:dyDescent="0.2">
      <c r="F18038" s="45" t="e">
        <f t="shared" si="74"/>
        <v>#VALUE!</v>
      </c>
    </row>
    <row r="18039" spans="6:6" ht="12.75" customHeight="1" x14ac:dyDescent="0.2">
      <c r="F18039" s="45" t="e">
        <f t="shared" si="74"/>
        <v>#VALUE!</v>
      </c>
    </row>
    <row r="18040" spans="6:6" ht="12.75" customHeight="1" x14ac:dyDescent="0.2">
      <c r="F18040" s="45" t="e">
        <f t="shared" si="74"/>
        <v>#VALUE!</v>
      </c>
    </row>
    <row r="18041" spans="6:6" ht="12.75" customHeight="1" x14ac:dyDescent="0.2">
      <c r="F18041" s="45" t="e">
        <f t="shared" si="74"/>
        <v>#VALUE!</v>
      </c>
    </row>
    <row r="18042" spans="6:6" ht="12.75" customHeight="1" x14ac:dyDescent="0.2">
      <c r="F18042" s="45" t="e">
        <f t="shared" si="74"/>
        <v>#VALUE!</v>
      </c>
    </row>
    <row r="18043" spans="6:6" ht="12.75" customHeight="1" x14ac:dyDescent="0.2">
      <c r="F18043" s="45" t="e">
        <f t="shared" si="74"/>
        <v>#VALUE!</v>
      </c>
    </row>
    <row r="18044" spans="6:6" ht="12.75" customHeight="1" x14ac:dyDescent="0.2">
      <c r="F18044" s="45" t="e">
        <f t="shared" si="74"/>
        <v>#VALUE!</v>
      </c>
    </row>
    <row r="18045" spans="6:6" ht="12.75" customHeight="1" x14ac:dyDescent="0.2">
      <c r="F18045" s="45" t="e">
        <f t="shared" si="74"/>
        <v>#VALUE!</v>
      </c>
    </row>
    <row r="18046" spans="6:6" ht="12.75" customHeight="1" x14ac:dyDescent="0.2">
      <c r="F18046" s="45" t="e">
        <f t="shared" si="74"/>
        <v>#VALUE!</v>
      </c>
    </row>
    <row r="18047" spans="6:6" ht="12.75" customHeight="1" x14ac:dyDescent="0.2">
      <c r="F18047" s="45" t="e">
        <f t="shared" si="74"/>
        <v>#VALUE!</v>
      </c>
    </row>
    <row r="18048" spans="6:6" ht="12.75" customHeight="1" x14ac:dyDescent="0.2">
      <c r="F18048" s="45" t="e">
        <f t="shared" si="74"/>
        <v>#VALUE!</v>
      </c>
    </row>
    <row r="18049" spans="6:6" ht="12.75" customHeight="1" x14ac:dyDescent="0.2">
      <c r="F18049" s="45" t="e">
        <f t="shared" si="74"/>
        <v>#VALUE!</v>
      </c>
    </row>
    <row r="18050" spans="6:6" ht="12.75" customHeight="1" x14ac:dyDescent="0.2">
      <c r="F18050" s="45" t="e">
        <f t="shared" si="74"/>
        <v>#VALUE!</v>
      </c>
    </row>
    <row r="18051" spans="6:6" ht="12.75" customHeight="1" x14ac:dyDescent="0.2">
      <c r="F18051" s="45" t="e">
        <f t="shared" si="74"/>
        <v>#VALUE!</v>
      </c>
    </row>
    <row r="18052" spans="6:6" ht="12.75" customHeight="1" x14ac:dyDescent="0.2">
      <c r="F18052" s="45" t="e">
        <f t="shared" si="74"/>
        <v>#VALUE!</v>
      </c>
    </row>
    <row r="18053" spans="6:6" ht="12.75" customHeight="1" x14ac:dyDescent="0.2">
      <c r="F18053" s="45" t="e">
        <f t="shared" si="74"/>
        <v>#VALUE!</v>
      </c>
    </row>
    <row r="18054" spans="6:6" ht="12.75" customHeight="1" x14ac:dyDescent="0.2">
      <c r="F18054" s="45" t="e">
        <f t="shared" si="74"/>
        <v>#VALUE!</v>
      </c>
    </row>
    <row r="18055" spans="6:6" ht="12.75" customHeight="1" x14ac:dyDescent="0.2">
      <c r="F18055" s="45" t="e">
        <f t="shared" si="74"/>
        <v>#VALUE!</v>
      </c>
    </row>
    <row r="18056" spans="6:6" ht="12.75" customHeight="1" x14ac:dyDescent="0.2">
      <c r="F18056" s="45" t="e">
        <f t="shared" si="74"/>
        <v>#VALUE!</v>
      </c>
    </row>
    <row r="18057" spans="6:6" ht="12.75" customHeight="1" x14ac:dyDescent="0.2">
      <c r="F18057" s="45" t="e">
        <f t="shared" si="74"/>
        <v>#VALUE!</v>
      </c>
    </row>
    <row r="18058" spans="6:6" ht="12.75" customHeight="1" x14ac:dyDescent="0.2">
      <c r="F18058" s="45" t="e">
        <f t="shared" si="74"/>
        <v>#VALUE!</v>
      </c>
    </row>
    <row r="18059" spans="6:6" ht="12.75" customHeight="1" x14ac:dyDescent="0.2">
      <c r="F18059" s="45" t="e">
        <f t="shared" si="74"/>
        <v>#VALUE!</v>
      </c>
    </row>
    <row r="18060" spans="6:6" ht="12.75" customHeight="1" x14ac:dyDescent="0.2">
      <c r="F18060" s="45" t="e">
        <f t="shared" si="74"/>
        <v>#VALUE!</v>
      </c>
    </row>
    <row r="18061" spans="6:6" ht="12.75" customHeight="1" x14ac:dyDescent="0.2">
      <c r="F18061" s="45" t="e">
        <f t="shared" si="74"/>
        <v>#VALUE!</v>
      </c>
    </row>
    <row r="18062" spans="6:6" ht="12.75" customHeight="1" x14ac:dyDescent="0.2">
      <c r="F18062" s="45" t="e">
        <f t="shared" si="74"/>
        <v>#VALUE!</v>
      </c>
    </row>
    <row r="18063" spans="6:6" ht="12.75" customHeight="1" x14ac:dyDescent="0.2">
      <c r="F18063" s="45" t="e">
        <f t="shared" si="74"/>
        <v>#VALUE!</v>
      </c>
    </row>
    <row r="18064" spans="6:6" ht="12.75" customHeight="1" x14ac:dyDescent="0.2">
      <c r="F18064" s="45" t="e">
        <f t="shared" si="74"/>
        <v>#VALUE!</v>
      </c>
    </row>
    <row r="18065" spans="6:6" ht="12.75" customHeight="1" x14ac:dyDescent="0.2">
      <c r="F18065" s="45" t="e">
        <f t="shared" si="74"/>
        <v>#VALUE!</v>
      </c>
    </row>
    <row r="18066" spans="6:6" ht="12.75" customHeight="1" x14ac:dyDescent="0.2">
      <c r="F18066" s="45" t="e">
        <f t="shared" si="74"/>
        <v>#VALUE!</v>
      </c>
    </row>
    <row r="18067" spans="6:6" ht="12.75" customHeight="1" x14ac:dyDescent="0.2">
      <c r="F18067" s="45" t="e">
        <f t="shared" si="74"/>
        <v>#VALUE!</v>
      </c>
    </row>
    <row r="18068" spans="6:6" ht="12.75" customHeight="1" x14ac:dyDescent="0.2">
      <c r="F18068" s="45" t="e">
        <f t="shared" si="74"/>
        <v>#VALUE!</v>
      </c>
    </row>
    <row r="18069" spans="6:6" ht="12.75" customHeight="1" x14ac:dyDescent="0.2">
      <c r="F18069" s="45" t="e">
        <f t="shared" si="74"/>
        <v>#VALUE!</v>
      </c>
    </row>
    <row r="18070" spans="6:6" ht="12.75" customHeight="1" x14ac:dyDescent="0.2">
      <c r="F18070" s="45" t="e">
        <f t="shared" si="74"/>
        <v>#VALUE!</v>
      </c>
    </row>
    <row r="18071" spans="6:6" ht="12.75" customHeight="1" x14ac:dyDescent="0.2">
      <c r="F18071" s="45" t="e">
        <f t="shared" si="74"/>
        <v>#VALUE!</v>
      </c>
    </row>
    <row r="18072" spans="6:6" ht="12.75" customHeight="1" x14ac:dyDescent="0.2">
      <c r="F18072" s="45" t="e">
        <f t="shared" si="74"/>
        <v>#VALUE!</v>
      </c>
    </row>
    <row r="18073" spans="6:6" ht="12.75" customHeight="1" x14ac:dyDescent="0.2">
      <c r="F18073" s="45" t="e">
        <f t="shared" si="74"/>
        <v>#VALUE!</v>
      </c>
    </row>
    <row r="18074" spans="6:6" ht="12.75" customHeight="1" x14ac:dyDescent="0.2">
      <c r="F18074" s="45" t="e">
        <f t="shared" si="74"/>
        <v>#VALUE!</v>
      </c>
    </row>
    <row r="18075" spans="6:6" ht="12.75" customHeight="1" x14ac:dyDescent="0.2">
      <c r="F18075" s="45" t="e">
        <f t="shared" si="74"/>
        <v>#VALUE!</v>
      </c>
    </row>
    <row r="18076" spans="6:6" ht="12.75" customHeight="1" x14ac:dyDescent="0.2">
      <c r="F18076" s="45" t="e">
        <f t="shared" si="74"/>
        <v>#VALUE!</v>
      </c>
    </row>
    <row r="18077" spans="6:6" ht="12.75" customHeight="1" x14ac:dyDescent="0.2">
      <c r="F18077" s="45" t="e">
        <f t="shared" si="74"/>
        <v>#VALUE!</v>
      </c>
    </row>
    <row r="18078" spans="6:6" ht="12.75" customHeight="1" x14ac:dyDescent="0.2">
      <c r="F18078" s="45" t="e">
        <f t="shared" si="74"/>
        <v>#VALUE!</v>
      </c>
    </row>
    <row r="18079" spans="6:6" ht="12.75" customHeight="1" x14ac:dyDescent="0.2">
      <c r="F18079" s="45" t="e">
        <f t="shared" si="74"/>
        <v>#VALUE!</v>
      </c>
    </row>
    <row r="18080" spans="6:6" ht="12.75" customHeight="1" x14ac:dyDescent="0.2">
      <c r="F18080" s="45" t="e">
        <f t="shared" si="74"/>
        <v>#VALUE!</v>
      </c>
    </row>
    <row r="18081" spans="6:6" ht="12.75" customHeight="1" x14ac:dyDescent="0.2">
      <c r="F18081" s="45" t="e">
        <f t="shared" si="74"/>
        <v>#VALUE!</v>
      </c>
    </row>
    <row r="18082" spans="6:6" ht="12.75" customHeight="1" x14ac:dyDescent="0.2">
      <c r="F18082" s="45" t="e">
        <f t="shared" si="74"/>
        <v>#VALUE!</v>
      </c>
    </row>
    <row r="18083" spans="6:6" ht="12.75" customHeight="1" x14ac:dyDescent="0.2">
      <c r="F18083" s="45" t="e">
        <f t="shared" si="74"/>
        <v>#VALUE!</v>
      </c>
    </row>
    <row r="18084" spans="6:6" ht="12.75" customHeight="1" x14ac:dyDescent="0.2">
      <c r="F18084" s="45" t="e">
        <f t="shared" si="74"/>
        <v>#VALUE!</v>
      </c>
    </row>
    <row r="18085" spans="6:6" ht="12.75" customHeight="1" x14ac:dyDescent="0.2">
      <c r="F18085" s="45" t="e">
        <f t="shared" si="74"/>
        <v>#VALUE!</v>
      </c>
    </row>
    <row r="18086" spans="6:6" ht="12.75" customHeight="1" x14ac:dyDescent="0.2">
      <c r="F18086" s="45" t="e">
        <f t="shared" si="74"/>
        <v>#VALUE!</v>
      </c>
    </row>
    <row r="18087" spans="6:6" ht="12.75" customHeight="1" x14ac:dyDescent="0.2">
      <c r="F18087" s="45" t="e">
        <f t="shared" si="74"/>
        <v>#VALUE!</v>
      </c>
    </row>
    <row r="18088" spans="6:6" ht="12.75" customHeight="1" x14ac:dyDescent="0.2">
      <c r="F18088" s="45" t="e">
        <f t="shared" si="74"/>
        <v>#VALUE!</v>
      </c>
    </row>
    <row r="18089" spans="6:6" ht="12.75" customHeight="1" x14ac:dyDescent="0.2">
      <c r="F18089" s="45" t="e">
        <f t="shared" si="74"/>
        <v>#VALUE!</v>
      </c>
    </row>
    <row r="18090" spans="6:6" ht="12.75" customHeight="1" x14ac:dyDescent="0.2">
      <c r="F18090" s="45" t="e">
        <f t="shared" si="74"/>
        <v>#VALUE!</v>
      </c>
    </row>
    <row r="18091" spans="6:6" ht="12.75" customHeight="1" x14ac:dyDescent="0.2">
      <c r="F18091" s="45" t="e">
        <f t="shared" si="74"/>
        <v>#VALUE!</v>
      </c>
    </row>
    <row r="18092" spans="6:6" ht="12.75" customHeight="1" x14ac:dyDescent="0.2">
      <c r="F18092" s="45" t="e">
        <f t="shared" si="74"/>
        <v>#VALUE!</v>
      </c>
    </row>
    <row r="18093" spans="6:6" ht="12.75" customHeight="1" x14ac:dyDescent="0.2">
      <c r="F18093" s="45" t="e">
        <f t="shared" si="74"/>
        <v>#VALUE!</v>
      </c>
    </row>
    <row r="18094" spans="6:6" ht="12.75" customHeight="1" x14ac:dyDescent="0.2">
      <c r="F18094" s="45" t="e">
        <f t="shared" si="74"/>
        <v>#VALUE!</v>
      </c>
    </row>
    <row r="18095" spans="6:6" ht="12.75" customHeight="1" x14ac:dyDescent="0.2">
      <c r="F18095" s="45" t="e">
        <f t="shared" si="74"/>
        <v>#VALUE!</v>
      </c>
    </row>
    <row r="18096" spans="6:6" ht="12.75" customHeight="1" x14ac:dyDescent="0.2">
      <c r="F18096" s="45" t="e">
        <f t="shared" si="74"/>
        <v>#VALUE!</v>
      </c>
    </row>
    <row r="18097" spans="6:6" ht="12.75" customHeight="1" x14ac:dyDescent="0.2">
      <c r="F18097" s="45" t="e">
        <f t="shared" si="74"/>
        <v>#VALUE!</v>
      </c>
    </row>
    <row r="18098" spans="6:6" ht="12.75" customHeight="1" x14ac:dyDescent="0.2">
      <c r="F18098" s="45" t="e">
        <f t="shared" si="74"/>
        <v>#VALUE!</v>
      </c>
    </row>
    <row r="18099" spans="6:6" ht="12.75" customHeight="1" x14ac:dyDescent="0.2">
      <c r="F18099" s="45" t="e">
        <f t="shared" si="74"/>
        <v>#VALUE!</v>
      </c>
    </row>
    <row r="18100" spans="6:6" ht="12.75" customHeight="1" x14ac:dyDescent="0.2">
      <c r="F18100" s="45" t="e">
        <f t="shared" si="74"/>
        <v>#VALUE!</v>
      </c>
    </row>
    <row r="18101" spans="6:6" ht="12.75" customHeight="1" x14ac:dyDescent="0.2">
      <c r="F18101" s="45" t="e">
        <f t="shared" si="74"/>
        <v>#VALUE!</v>
      </c>
    </row>
    <row r="18102" spans="6:6" ht="12.75" customHeight="1" x14ac:dyDescent="0.2">
      <c r="F18102" s="45" t="e">
        <f t="shared" si="74"/>
        <v>#VALUE!</v>
      </c>
    </row>
    <row r="18103" spans="6:6" ht="12.75" customHeight="1" x14ac:dyDescent="0.2">
      <c r="F18103" s="45" t="e">
        <f t="shared" si="74"/>
        <v>#VALUE!</v>
      </c>
    </row>
    <row r="18104" spans="6:6" ht="12.75" customHeight="1" x14ac:dyDescent="0.2">
      <c r="F18104" s="45" t="e">
        <f t="shared" si="74"/>
        <v>#VALUE!</v>
      </c>
    </row>
    <row r="18105" spans="6:6" ht="12.75" customHeight="1" x14ac:dyDescent="0.2">
      <c r="F18105" s="45" t="e">
        <f t="shared" si="74"/>
        <v>#VALUE!</v>
      </c>
    </row>
    <row r="18106" spans="6:6" ht="12.75" customHeight="1" x14ac:dyDescent="0.2">
      <c r="F18106" s="45" t="e">
        <f t="shared" si="74"/>
        <v>#VALUE!</v>
      </c>
    </row>
    <row r="18107" spans="6:6" ht="12.75" customHeight="1" x14ac:dyDescent="0.2">
      <c r="F18107" s="45" t="e">
        <f t="shared" ref="F18107:F18361" si="75">VALUE(LEFT(E18107,LEN(E18107)-1))</f>
        <v>#VALUE!</v>
      </c>
    </row>
    <row r="18108" spans="6:6" ht="12.75" customHeight="1" x14ac:dyDescent="0.2">
      <c r="F18108" s="45" t="e">
        <f t="shared" si="75"/>
        <v>#VALUE!</v>
      </c>
    </row>
    <row r="18109" spans="6:6" ht="12.75" customHeight="1" x14ac:dyDescent="0.2">
      <c r="F18109" s="45" t="e">
        <f t="shared" si="75"/>
        <v>#VALUE!</v>
      </c>
    </row>
    <row r="18110" spans="6:6" ht="12.75" customHeight="1" x14ac:dyDescent="0.2">
      <c r="F18110" s="45" t="e">
        <f t="shared" si="75"/>
        <v>#VALUE!</v>
      </c>
    </row>
    <row r="18111" spans="6:6" ht="12.75" customHeight="1" x14ac:dyDescent="0.2">
      <c r="F18111" s="45" t="e">
        <f t="shared" si="75"/>
        <v>#VALUE!</v>
      </c>
    </row>
    <row r="18112" spans="6:6" ht="12.75" customHeight="1" x14ac:dyDescent="0.2">
      <c r="F18112" s="45" t="e">
        <f t="shared" si="75"/>
        <v>#VALUE!</v>
      </c>
    </row>
    <row r="18113" spans="6:6" ht="12.75" customHeight="1" x14ac:dyDescent="0.2">
      <c r="F18113" s="45" t="e">
        <f t="shared" si="75"/>
        <v>#VALUE!</v>
      </c>
    </row>
    <row r="18114" spans="6:6" ht="12.75" customHeight="1" x14ac:dyDescent="0.2">
      <c r="F18114" s="45" t="e">
        <f t="shared" si="75"/>
        <v>#VALUE!</v>
      </c>
    </row>
    <row r="18115" spans="6:6" ht="12.75" customHeight="1" x14ac:dyDescent="0.2">
      <c r="F18115" s="45" t="e">
        <f t="shared" si="75"/>
        <v>#VALUE!</v>
      </c>
    </row>
    <row r="18116" spans="6:6" ht="12.75" customHeight="1" x14ac:dyDescent="0.2">
      <c r="F18116" s="45" t="e">
        <f t="shared" si="75"/>
        <v>#VALUE!</v>
      </c>
    </row>
    <row r="18117" spans="6:6" ht="12.75" customHeight="1" x14ac:dyDescent="0.2">
      <c r="F18117" s="45" t="e">
        <f t="shared" si="75"/>
        <v>#VALUE!</v>
      </c>
    </row>
    <row r="18118" spans="6:6" ht="12.75" customHeight="1" x14ac:dyDescent="0.2">
      <c r="F18118" s="45" t="e">
        <f t="shared" si="75"/>
        <v>#VALUE!</v>
      </c>
    </row>
    <row r="18119" spans="6:6" ht="12.75" customHeight="1" x14ac:dyDescent="0.2">
      <c r="F18119" s="45" t="e">
        <f t="shared" si="75"/>
        <v>#VALUE!</v>
      </c>
    </row>
    <row r="18120" spans="6:6" ht="12.75" customHeight="1" x14ac:dyDescent="0.2">
      <c r="F18120" s="45" t="e">
        <f t="shared" si="75"/>
        <v>#VALUE!</v>
      </c>
    </row>
    <row r="18121" spans="6:6" ht="12.75" customHeight="1" x14ac:dyDescent="0.2">
      <c r="F18121" s="45" t="e">
        <f t="shared" si="75"/>
        <v>#VALUE!</v>
      </c>
    </row>
    <row r="18122" spans="6:6" ht="12.75" customHeight="1" x14ac:dyDescent="0.2">
      <c r="F18122" s="45" t="e">
        <f t="shared" si="75"/>
        <v>#VALUE!</v>
      </c>
    </row>
    <row r="18123" spans="6:6" ht="12.75" customHeight="1" x14ac:dyDescent="0.2">
      <c r="F18123" s="45" t="e">
        <f t="shared" si="75"/>
        <v>#VALUE!</v>
      </c>
    </row>
    <row r="18124" spans="6:6" ht="12.75" customHeight="1" x14ac:dyDescent="0.2">
      <c r="F18124" s="45" t="e">
        <f t="shared" si="75"/>
        <v>#VALUE!</v>
      </c>
    </row>
    <row r="18125" spans="6:6" ht="12.75" customHeight="1" x14ac:dyDescent="0.2">
      <c r="F18125" s="45" t="e">
        <f t="shared" si="75"/>
        <v>#VALUE!</v>
      </c>
    </row>
    <row r="18126" spans="6:6" ht="12.75" customHeight="1" x14ac:dyDescent="0.2">
      <c r="F18126" s="45" t="e">
        <f t="shared" si="75"/>
        <v>#VALUE!</v>
      </c>
    </row>
    <row r="18127" spans="6:6" ht="12.75" customHeight="1" x14ac:dyDescent="0.2">
      <c r="F18127" s="45" t="e">
        <f t="shared" si="75"/>
        <v>#VALUE!</v>
      </c>
    </row>
    <row r="18128" spans="6:6" ht="12.75" customHeight="1" x14ac:dyDescent="0.2">
      <c r="F18128" s="45" t="e">
        <f t="shared" si="75"/>
        <v>#VALUE!</v>
      </c>
    </row>
    <row r="18129" spans="6:6" ht="12.75" customHeight="1" x14ac:dyDescent="0.2">
      <c r="F18129" s="45" t="e">
        <f t="shared" si="75"/>
        <v>#VALUE!</v>
      </c>
    </row>
    <row r="18130" spans="6:6" ht="12.75" customHeight="1" x14ac:dyDescent="0.2">
      <c r="F18130" s="45" t="e">
        <f t="shared" si="75"/>
        <v>#VALUE!</v>
      </c>
    </row>
    <row r="18131" spans="6:6" ht="12.75" customHeight="1" x14ac:dyDescent="0.2">
      <c r="F18131" s="45" t="e">
        <f t="shared" si="75"/>
        <v>#VALUE!</v>
      </c>
    </row>
    <row r="18132" spans="6:6" ht="12.75" customHeight="1" x14ac:dyDescent="0.2">
      <c r="F18132" s="45" t="e">
        <f t="shared" si="75"/>
        <v>#VALUE!</v>
      </c>
    </row>
    <row r="18133" spans="6:6" ht="12.75" customHeight="1" x14ac:dyDescent="0.2">
      <c r="F18133" s="45" t="e">
        <f t="shared" si="75"/>
        <v>#VALUE!</v>
      </c>
    </row>
    <row r="18134" spans="6:6" ht="12.75" customHeight="1" x14ac:dyDescent="0.2">
      <c r="F18134" s="45" t="e">
        <f t="shared" si="75"/>
        <v>#VALUE!</v>
      </c>
    </row>
    <row r="18135" spans="6:6" ht="12.75" customHeight="1" x14ac:dyDescent="0.2">
      <c r="F18135" s="45" t="e">
        <f t="shared" si="75"/>
        <v>#VALUE!</v>
      </c>
    </row>
    <row r="18136" spans="6:6" ht="12.75" customHeight="1" x14ac:dyDescent="0.2">
      <c r="F18136" s="45" t="e">
        <f t="shared" si="75"/>
        <v>#VALUE!</v>
      </c>
    </row>
    <row r="18137" spans="6:6" ht="12.75" customHeight="1" x14ac:dyDescent="0.2">
      <c r="F18137" s="45" t="e">
        <f t="shared" si="75"/>
        <v>#VALUE!</v>
      </c>
    </row>
    <row r="18138" spans="6:6" ht="12.75" customHeight="1" x14ac:dyDescent="0.2">
      <c r="F18138" s="45" t="e">
        <f t="shared" si="75"/>
        <v>#VALUE!</v>
      </c>
    </row>
    <row r="18139" spans="6:6" ht="12.75" customHeight="1" x14ac:dyDescent="0.2">
      <c r="F18139" s="45" t="e">
        <f t="shared" si="75"/>
        <v>#VALUE!</v>
      </c>
    </row>
    <row r="18140" spans="6:6" ht="12.75" customHeight="1" x14ac:dyDescent="0.2">
      <c r="F18140" s="45" t="e">
        <f t="shared" si="75"/>
        <v>#VALUE!</v>
      </c>
    </row>
    <row r="18141" spans="6:6" ht="12.75" customHeight="1" x14ac:dyDescent="0.2">
      <c r="F18141" s="45" t="e">
        <f t="shared" si="75"/>
        <v>#VALUE!</v>
      </c>
    </row>
    <row r="18142" spans="6:6" ht="12.75" customHeight="1" x14ac:dyDescent="0.2">
      <c r="F18142" s="45" t="e">
        <f t="shared" si="75"/>
        <v>#VALUE!</v>
      </c>
    </row>
    <row r="18143" spans="6:6" ht="12.75" customHeight="1" x14ac:dyDescent="0.2">
      <c r="F18143" s="45" t="e">
        <f t="shared" si="75"/>
        <v>#VALUE!</v>
      </c>
    </row>
    <row r="18144" spans="6:6" ht="12.75" customHeight="1" x14ac:dyDescent="0.2">
      <c r="F18144" s="45" t="e">
        <f t="shared" si="75"/>
        <v>#VALUE!</v>
      </c>
    </row>
    <row r="18145" spans="6:6" ht="12.75" customHeight="1" x14ac:dyDescent="0.2">
      <c r="F18145" s="45" t="e">
        <f t="shared" si="75"/>
        <v>#VALUE!</v>
      </c>
    </row>
    <row r="18146" spans="6:6" ht="12.75" customHeight="1" x14ac:dyDescent="0.2">
      <c r="F18146" s="45" t="e">
        <f t="shared" si="75"/>
        <v>#VALUE!</v>
      </c>
    </row>
    <row r="18147" spans="6:6" ht="12.75" customHeight="1" x14ac:dyDescent="0.2">
      <c r="F18147" s="45" t="e">
        <f t="shared" si="75"/>
        <v>#VALUE!</v>
      </c>
    </row>
    <row r="18148" spans="6:6" ht="12.75" customHeight="1" x14ac:dyDescent="0.2">
      <c r="F18148" s="45" t="e">
        <f t="shared" si="75"/>
        <v>#VALUE!</v>
      </c>
    </row>
    <row r="18149" spans="6:6" ht="12.75" customHeight="1" x14ac:dyDescent="0.2">
      <c r="F18149" s="45" t="e">
        <f t="shared" si="75"/>
        <v>#VALUE!</v>
      </c>
    </row>
    <row r="18150" spans="6:6" ht="12.75" customHeight="1" x14ac:dyDescent="0.2">
      <c r="F18150" s="45" t="e">
        <f t="shared" si="75"/>
        <v>#VALUE!</v>
      </c>
    </row>
    <row r="18151" spans="6:6" ht="12.75" customHeight="1" x14ac:dyDescent="0.2">
      <c r="F18151" s="45" t="e">
        <f t="shared" si="75"/>
        <v>#VALUE!</v>
      </c>
    </row>
    <row r="18152" spans="6:6" ht="12.75" customHeight="1" x14ac:dyDescent="0.2">
      <c r="F18152" s="45" t="e">
        <f t="shared" si="75"/>
        <v>#VALUE!</v>
      </c>
    </row>
    <row r="18153" spans="6:6" ht="12.75" customHeight="1" x14ac:dyDescent="0.2">
      <c r="F18153" s="45" t="e">
        <f t="shared" si="75"/>
        <v>#VALUE!</v>
      </c>
    </row>
    <row r="18154" spans="6:6" ht="12.75" customHeight="1" x14ac:dyDescent="0.2">
      <c r="F18154" s="45" t="e">
        <f t="shared" si="75"/>
        <v>#VALUE!</v>
      </c>
    </row>
    <row r="18155" spans="6:6" ht="12.75" customHeight="1" x14ac:dyDescent="0.2">
      <c r="F18155" s="45" t="e">
        <f t="shared" si="75"/>
        <v>#VALUE!</v>
      </c>
    </row>
    <row r="18156" spans="6:6" ht="12.75" customHeight="1" x14ac:dyDescent="0.2">
      <c r="F18156" s="45" t="e">
        <f t="shared" si="75"/>
        <v>#VALUE!</v>
      </c>
    </row>
    <row r="18157" spans="6:6" ht="12.75" customHeight="1" x14ac:dyDescent="0.2">
      <c r="F18157" s="45" t="e">
        <f t="shared" si="75"/>
        <v>#VALUE!</v>
      </c>
    </row>
    <row r="18158" spans="6:6" ht="12.75" customHeight="1" x14ac:dyDescent="0.2">
      <c r="F18158" s="45" t="e">
        <f t="shared" si="75"/>
        <v>#VALUE!</v>
      </c>
    </row>
    <row r="18159" spans="6:6" ht="12.75" customHeight="1" x14ac:dyDescent="0.2">
      <c r="F18159" s="45" t="e">
        <f t="shared" si="75"/>
        <v>#VALUE!</v>
      </c>
    </row>
    <row r="18160" spans="6:6" ht="12.75" customHeight="1" x14ac:dyDescent="0.2">
      <c r="F18160" s="45" t="e">
        <f t="shared" si="75"/>
        <v>#VALUE!</v>
      </c>
    </row>
    <row r="18161" spans="6:6" ht="12.75" customHeight="1" x14ac:dyDescent="0.2">
      <c r="F18161" s="45" t="e">
        <f t="shared" si="75"/>
        <v>#VALUE!</v>
      </c>
    </row>
    <row r="18162" spans="6:6" ht="12.75" customHeight="1" x14ac:dyDescent="0.2">
      <c r="F18162" s="45" t="e">
        <f t="shared" si="75"/>
        <v>#VALUE!</v>
      </c>
    </row>
    <row r="18163" spans="6:6" ht="12.75" customHeight="1" x14ac:dyDescent="0.2">
      <c r="F18163" s="45" t="e">
        <f t="shared" si="75"/>
        <v>#VALUE!</v>
      </c>
    </row>
    <row r="18164" spans="6:6" ht="12.75" customHeight="1" x14ac:dyDescent="0.2">
      <c r="F18164" s="45" t="e">
        <f t="shared" si="75"/>
        <v>#VALUE!</v>
      </c>
    </row>
    <row r="18165" spans="6:6" ht="12.75" customHeight="1" x14ac:dyDescent="0.2">
      <c r="F18165" s="45" t="e">
        <f t="shared" si="75"/>
        <v>#VALUE!</v>
      </c>
    </row>
    <row r="18166" spans="6:6" ht="12.75" customHeight="1" x14ac:dyDescent="0.2">
      <c r="F18166" s="45" t="e">
        <f t="shared" si="75"/>
        <v>#VALUE!</v>
      </c>
    </row>
    <row r="18167" spans="6:6" ht="12.75" customHeight="1" x14ac:dyDescent="0.2">
      <c r="F18167" s="45" t="e">
        <f t="shared" si="75"/>
        <v>#VALUE!</v>
      </c>
    </row>
    <row r="18168" spans="6:6" ht="12.75" customHeight="1" x14ac:dyDescent="0.2">
      <c r="F18168" s="45" t="e">
        <f t="shared" si="75"/>
        <v>#VALUE!</v>
      </c>
    </row>
    <row r="18169" spans="6:6" ht="12.75" customHeight="1" x14ac:dyDescent="0.2">
      <c r="F18169" s="45" t="e">
        <f t="shared" si="75"/>
        <v>#VALUE!</v>
      </c>
    </row>
    <row r="18170" spans="6:6" ht="12.75" customHeight="1" x14ac:dyDescent="0.2">
      <c r="F18170" s="45" t="e">
        <f t="shared" si="75"/>
        <v>#VALUE!</v>
      </c>
    </row>
    <row r="18171" spans="6:6" ht="12.75" customHeight="1" x14ac:dyDescent="0.2">
      <c r="F18171" s="45" t="e">
        <f t="shared" si="75"/>
        <v>#VALUE!</v>
      </c>
    </row>
    <row r="18172" spans="6:6" ht="12.75" customHeight="1" x14ac:dyDescent="0.2">
      <c r="F18172" s="45" t="e">
        <f t="shared" si="75"/>
        <v>#VALUE!</v>
      </c>
    </row>
    <row r="18173" spans="6:6" ht="12.75" customHeight="1" x14ac:dyDescent="0.2">
      <c r="F18173" s="45" t="e">
        <f t="shared" si="75"/>
        <v>#VALUE!</v>
      </c>
    </row>
    <row r="18174" spans="6:6" ht="12.75" customHeight="1" x14ac:dyDescent="0.2">
      <c r="F18174" s="45" t="e">
        <f t="shared" si="75"/>
        <v>#VALUE!</v>
      </c>
    </row>
    <row r="18175" spans="6:6" ht="12.75" customHeight="1" x14ac:dyDescent="0.2">
      <c r="F18175" s="45" t="e">
        <f t="shared" si="75"/>
        <v>#VALUE!</v>
      </c>
    </row>
    <row r="18176" spans="6:6" ht="12.75" customHeight="1" x14ac:dyDescent="0.2">
      <c r="F18176" s="45" t="e">
        <f t="shared" si="75"/>
        <v>#VALUE!</v>
      </c>
    </row>
    <row r="18177" spans="6:6" ht="12.75" customHeight="1" x14ac:dyDescent="0.2">
      <c r="F18177" s="45" t="e">
        <f t="shared" si="75"/>
        <v>#VALUE!</v>
      </c>
    </row>
    <row r="18178" spans="6:6" ht="12.75" customHeight="1" x14ac:dyDescent="0.2">
      <c r="F18178" s="45" t="e">
        <f t="shared" si="75"/>
        <v>#VALUE!</v>
      </c>
    </row>
    <row r="18179" spans="6:6" ht="12.75" customHeight="1" x14ac:dyDescent="0.2">
      <c r="F18179" s="45" t="e">
        <f t="shared" si="75"/>
        <v>#VALUE!</v>
      </c>
    </row>
    <row r="18180" spans="6:6" ht="12.75" customHeight="1" x14ac:dyDescent="0.2">
      <c r="F18180" s="45" t="e">
        <f t="shared" si="75"/>
        <v>#VALUE!</v>
      </c>
    </row>
    <row r="18181" spans="6:6" ht="12.75" customHeight="1" x14ac:dyDescent="0.2">
      <c r="F18181" s="45" t="e">
        <f t="shared" si="75"/>
        <v>#VALUE!</v>
      </c>
    </row>
    <row r="18182" spans="6:6" ht="12.75" customHeight="1" x14ac:dyDescent="0.2">
      <c r="F18182" s="45" t="e">
        <f t="shared" si="75"/>
        <v>#VALUE!</v>
      </c>
    </row>
    <row r="18183" spans="6:6" ht="12.75" customHeight="1" x14ac:dyDescent="0.2">
      <c r="F18183" s="45" t="e">
        <f t="shared" si="75"/>
        <v>#VALUE!</v>
      </c>
    </row>
    <row r="18184" spans="6:6" ht="12.75" customHeight="1" x14ac:dyDescent="0.2">
      <c r="F18184" s="45" t="e">
        <f t="shared" si="75"/>
        <v>#VALUE!</v>
      </c>
    </row>
    <row r="18185" spans="6:6" ht="12.75" customHeight="1" x14ac:dyDescent="0.2">
      <c r="F18185" s="45" t="e">
        <f t="shared" si="75"/>
        <v>#VALUE!</v>
      </c>
    </row>
    <row r="18186" spans="6:6" ht="12.75" customHeight="1" x14ac:dyDescent="0.2">
      <c r="F18186" s="45" t="e">
        <f t="shared" si="75"/>
        <v>#VALUE!</v>
      </c>
    </row>
    <row r="18187" spans="6:6" ht="12.75" customHeight="1" x14ac:dyDescent="0.2">
      <c r="F18187" s="45" t="e">
        <f t="shared" si="75"/>
        <v>#VALUE!</v>
      </c>
    </row>
    <row r="18188" spans="6:6" ht="12.75" customHeight="1" x14ac:dyDescent="0.2">
      <c r="F18188" s="45" t="e">
        <f t="shared" si="75"/>
        <v>#VALUE!</v>
      </c>
    </row>
    <row r="18189" spans="6:6" ht="12.75" customHeight="1" x14ac:dyDescent="0.2">
      <c r="F18189" s="45" t="e">
        <f t="shared" si="75"/>
        <v>#VALUE!</v>
      </c>
    </row>
    <row r="18190" spans="6:6" ht="12.75" customHeight="1" x14ac:dyDescent="0.2">
      <c r="F18190" s="45" t="e">
        <f t="shared" si="75"/>
        <v>#VALUE!</v>
      </c>
    </row>
    <row r="18191" spans="6:6" ht="12.75" customHeight="1" x14ac:dyDescent="0.2">
      <c r="F18191" s="45" t="e">
        <f t="shared" si="75"/>
        <v>#VALUE!</v>
      </c>
    </row>
    <row r="18192" spans="6:6" ht="12.75" customHeight="1" x14ac:dyDescent="0.2">
      <c r="F18192" s="45" t="e">
        <f t="shared" si="75"/>
        <v>#VALUE!</v>
      </c>
    </row>
    <row r="18193" spans="6:6" ht="12.75" customHeight="1" x14ac:dyDescent="0.2">
      <c r="F18193" s="45" t="e">
        <f t="shared" si="75"/>
        <v>#VALUE!</v>
      </c>
    </row>
    <row r="18194" spans="6:6" ht="12.75" customHeight="1" x14ac:dyDescent="0.2">
      <c r="F18194" s="45" t="e">
        <f t="shared" si="75"/>
        <v>#VALUE!</v>
      </c>
    </row>
    <row r="18195" spans="6:6" ht="12.75" customHeight="1" x14ac:dyDescent="0.2">
      <c r="F18195" s="45" t="e">
        <f t="shared" si="75"/>
        <v>#VALUE!</v>
      </c>
    </row>
    <row r="18196" spans="6:6" ht="12.75" customHeight="1" x14ac:dyDescent="0.2">
      <c r="F18196" s="45" t="e">
        <f t="shared" si="75"/>
        <v>#VALUE!</v>
      </c>
    </row>
    <row r="18197" spans="6:6" ht="12.75" customHeight="1" x14ac:dyDescent="0.2">
      <c r="F18197" s="45" t="e">
        <f t="shared" si="75"/>
        <v>#VALUE!</v>
      </c>
    </row>
    <row r="18198" spans="6:6" ht="12.75" customHeight="1" x14ac:dyDescent="0.2">
      <c r="F18198" s="45" t="e">
        <f t="shared" si="75"/>
        <v>#VALUE!</v>
      </c>
    </row>
    <row r="18199" spans="6:6" ht="12.75" customHeight="1" x14ac:dyDescent="0.2">
      <c r="F18199" s="45" t="e">
        <f t="shared" si="75"/>
        <v>#VALUE!</v>
      </c>
    </row>
    <row r="18200" spans="6:6" ht="12.75" customHeight="1" x14ac:dyDescent="0.2">
      <c r="F18200" s="45" t="e">
        <f t="shared" si="75"/>
        <v>#VALUE!</v>
      </c>
    </row>
    <row r="18201" spans="6:6" ht="12.75" customHeight="1" x14ac:dyDescent="0.2">
      <c r="F18201" s="45" t="e">
        <f t="shared" si="75"/>
        <v>#VALUE!</v>
      </c>
    </row>
    <row r="18202" spans="6:6" ht="12.75" customHeight="1" x14ac:dyDescent="0.2">
      <c r="F18202" s="45" t="e">
        <f t="shared" si="75"/>
        <v>#VALUE!</v>
      </c>
    </row>
    <row r="18203" spans="6:6" ht="12.75" customHeight="1" x14ac:dyDescent="0.2">
      <c r="F18203" s="45" t="e">
        <f t="shared" si="75"/>
        <v>#VALUE!</v>
      </c>
    </row>
    <row r="18204" spans="6:6" ht="12.75" customHeight="1" x14ac:dyDescent="0.2">
      <c r="F18204" s="45" t="e">
        <f t="shared" si="75"/>
        <v>#VALUE!</v>
      </c>
    </row>
    <row r="18205" spans="6:6" ht="12.75" customHeight="1" x14ac:dyDescent="0.2">
      <c r="F18205" s="45" t="e">
        <f t="shared" si="75"/>
        <v>#VALUE!</v>
      </c>
    </row>
    <row r="18206" spans="6:6" ht="12.75" customHeight="1" x14ac:dyDescent="0.2">
      <c r="F18206" s="45" t="e">
        <f t="shared" si="75"/>
        <v>#VALUE!</v>
      </c>
    </row>
    <row r="18207" spans="6:6" ht="12.75" customHeight="1" x14ac:dyDescent="0.2">
      <c r="F18207" s="45" t="e">
        <f t="shared" si="75"/>
        <v>#VALUE!</v>
      </c>
    </row>
    <row r="18208" spans="6:6" ht="12.75" customHeight="1" x14ac:dyDescent="0.2">
      <c r="F18208" s="45" t="e">
        <f t="shared" si="75"/>
        <v>#VALUE!</v>
      </c>
    </row>
    <row r="18209" spans="6:6" ht="12.75" customHeight="1" x14ac:dyDescent="0.2">
      <c r="F18209" s="45" t="e">
        <f t="shared" si="75"/>
        <v>#VALUE!</v>
      </c>
    </row>
    <row r="18210" spans="6:6" ht="12.75" customHeight="1" x14ac:dyDescent="0.2">
      <c r="F18210" s="45" t="e">
        <f t="shared" si="75"/>
        <v>#VALUE!</v>
      </c>
    </row>
    <row r="18211" spans="6:6" ht="12.75" customHeight="1" x14ac:dyDescent="0.2">
      <c r="F18211" s="45" t="e">
        <f t="shared" si="75"/>
        <v>#VALUE!</v>
      </c>
    </row>
    <row r="18212" spans="6:6" ht="12.75" customHeight="1" x14ac:dyDescent="0.2">
      <c r="F18212" s="45" t="e">
        <f t="shared" si="75"/>
        <v>#VALUE!</v>
      </c>
    </row>
    <row r="18213" spans="6:6" ht="12.75" customHeight="1" x14ac:dyDescent="0.2">
      <c r="F18213" s="45" t="e">
        <f t="shared" si="75"/>
        <v>#VALUE!</v>
      </c>
    </row>
    <row r="18214" spans="6:6" ht="12.75" customHeight="1" x14ac:dyDescent="0.2">
      <c r="F18214" s="45" t="e">
        <f t="shared" si="75"/>
        <v>#VALUE!</v>
      </c>
    </row>
    <row r="18215" spans="6:6" ht="12.75" customHeight="1" x14ac:dyDescent="0.2">
      <c r="F18215" s="45" t="e">
        <f t="shared" si="75"/>
        <v>#VALUE!</v>
      </c>
    </row>
    <row r="18216" spans="6:6" ht="12.75" customHeight="1" x14ac:dyDescent="0.2">
      <c r="F18216" s="45" t="e">
        <f t="shared" si="75"/>
        <v>#VALUE!</v>
      </c>
    </row>
    <row r="18217" spans="6:6" ht="12.75" customHeight="1" x14ac:dyDescent="0.2">
      <c r="F18217" s="45" t="e">
        <f t="shared" si="75"/>
        <v>#VALUE!</v>
      </c>
    </row>
    <row r="18218" spans="6:6" ht="12.75" customHeight="1" x14ac:dyDescent="0.2">
      <c r="F18218" s="45" t="e">
        <f t="shared" si="75"/>
        <v>#VALUE!</v>
      </c>
    </row>
    <row r="18219" spans="6:6" ht="12.75" customHeight="1" x14ac:dyDescent="0.2">
      <c r="F18219" s="45" t="e">
        <f t="shared" si="75"/>
        <v>#VALUE!</v>
      </c>
    </row>
    <row r="18220" spans="6:6" ht="12.75" customHeight="1" x14ac:dyDescent="0.2">
      <c r="F18220" s="45" t="e">
        <f t="shared" si="75"/>
        <v>#VALUE!</v>
      </c>
    </row>
    <row r="18221" spans="6:6" ht="12.75" customHeight="1" x14ac:dyDescent="0.2">
      <c r="F18221" s="45" t="e">
        <f t="shared" si="75"/>
        <v>#VALUE!</v>
      </c>
    </row>
    <row r="18222" spans="6:6" ht="12.75" customHeight="1" x14ac:dyDescent="0.2">
      <c r="F18222" s="45" t="e">
        <f t="shared" si="75"/>
        <v>#VALUE!</v>
      </c>
    </row>
    <row r="18223" spans="6:6" ht="12.75" customHeight="1" x14ac:dyDescent="0.2">
      <c r="F18223" s="45" t="e">
        <f t="shared" si="75"/>
        <v>#VALUE!</v>
      </c>
    </row>
    <row r="18224" spans="6:6" ht="12.75" customHeight="1" x14ac:dyDescent="0.2">
      <c r="F18224" s="45" t="e">
        <f t="shared" si="75"/>
        <v>#VALUE!</v>
      </c>
    </row>
    <row r="18225" spans="6:6" ht="12.75" customHeight="1" x14ac:dyDescent="0.2">
      <c r="F18225" s="45" t="e">
        <f t="shared" si="75"/>
        <v>#VALUE!</v>
      </c>
    </row>
    <row r="18226" spans="6:6" ht="12.75" customHeight="1" x14ac:dyDescent="0.2">
      <c r="F18226" s="45" t="e">
        <f t="shared" si="75"/>
        <v>#VALUE!</v>
      </c>
    </row>
    <row r="18227" spans="6:6" ht="12.75" customHeight="1" x14ac:dyDescent="0.2">
      <c r="F18227" s="45" t="e">
        <f t="shared" si="75"/>
        <v>#VALUE!</v>
      </c>
    </row>
    <row r="18228" spans="6:6" ht="12.75" customHeight="1" x14ac:dyDescent="0.2">
      <c r="F18228" s="45" t="e">
        <f t="shared" si="75"/>
        <v>#VALUE!</v>
      </c>
    </row>
    <row r="18229" spans="6:6" ht="12.75" customHeight="1" x14ac:dyDescent="0.2">
      <c r="F18229" s="45" t="e">
        <f t="shared" si="75"/>
        <v>#VALUE!</v>
      </c>
    </row>
    <row r="18230" spans="6:6" ht="12.75" customHeight="1" x14ac:dyDescent="0.2">
      <c r="F18230" s="45" t="e">
        <f t="shared" si="75"/>
        <v>#VALUE!</v>
      </c>
    </row>
    <row r="18231" spans="6:6" ht="12.75" customHeight="1" x14ac:dyDescent="0.2">
      <c r="F18231" s="45" t="e">
        <f t="shared" si="75"/>
        <v>#VALUE!</v>
      </c>
    </row>
    <row r="18232" spans="6:6" ht="12.75" customHeight="1" x14ac:dyDescent="0.2">
      <c r="F18232" s="45" t="e">
        <f t="shared" si="75"/>
        <v>#VALUE!</v>
      </c>
    </row>
    <row r="18233" spans="6:6" ht="12.75" customHeight="1" x14ac:dyDescent="0.2">
      <c r="F18233" s="45" t="e">
        <f t="shared" si="75"/>
        <v>#VALUE!</v>
      </c>
    </row>
    <row r="18234" spans="6:6" ht="12.75" customHeight="1" x14ac:dyDescent="0.2">
      <c r="F18234" s="45" t="e">
        <f t="shared" si="75"/>
        <v>#VALUE!</v>
      </c>
    </row>
    <row r="18235" spans="6:6" ht="12.75" customHeight="1" x14ac:dyDescent="0.2">
      <c r="F18235" s="45" t="e">
        <f t="shared" si="75"/>
        <v>#VALUE!</v>
      </c>
    </row>
    <row r="18236" spans="6:6" ht="12.75" customHeight="1" x14ac:dyDescent="0.2">
      <c r="F18236" s="45" t="e">
        <f t="shared" si="75"/>
        <v>#VALUE!</v>
      </c>
    </row>
    <row r="18237" spans="6:6" ht="12.75" customHeight="1" x14ac:dyDescent="0.2">
      <c r="F18237" s="45" t="e">
        <f t="shared" si="75"/>
        <v>#VALUE!</v>
      </c>
    </row>
    <row r="18238" spans="6:6" ht="12.75" customHeight="1" x14ac:dyDescent="0.2">
      <c r="F18238" s="45" t="e">
        <f t="shared" si="75"/>
        <v>#VALUE!</v>
      </c>
    </row>
    <row r="18239" spans="6:6" ht="12.75" customHeight="1" x14ac:dyDescent="0.2">
      <c r="F18239" s="45" t="e">
        <f t="shared" si="75"/>
        <v>#VALUE!</v>
      </c>
    </row>
    <row r="18240" spans="6:6" ht="12.75" customHeight="1" x14ac:dyDescent="0.2">
      <c r="F18240" s="45" t="e">
        <f t="shared" si="75"/>
        <v>#VALUE!</v>
      </c>
    </row>
    <row r="18241" spans="6:6" ht="12.75" customHeight="1" x14ac:dyDescent="0.2">
      <c r="F18241" s="45" t="e">
        <f t="shared" si="75"/>
        <v>#VALUE!</v>
      </c>
    </row>
    <row r="18242" spans="6:6" ht="12.75" customHeight="1" x14ac:dyDescent="0.2">
      <c r="F18242" s="45" t="e">
        <f t="shared" si="75"/>
        <v>#VALUE!</v>
      </c>
    </row>
    <row r="18243" spans="6:6" ht="12.75" customHeight="1" x14ac:dyDescent="0.2">
      <c r="F18243" s="45" t="e">
        <f t="shared" si="75"/>
        <v>#VALUE!</v>
      </c>
    </row>
    <row r="18244" spans="6:6" ht="12.75" customHeight="1" x14ac:dyDescent="0.2">
      <c r="F18244" s="45" t="e">
        <f t="shared" si="75"/>
        <v>#VALUE!</v>
      </c>
    </row>
    <row r="18245" spans="6:6" ht="12.75" customHeight="1" x14ac:dyDescent="0.2">
      <c r="F18245" s="45" t="e">
        <f t="shared" si="75"/>
        <v>#VALUE!</v>
      </c>
    </row>
    <row r="18246" spans="6:6" ht="12.75" customHeight="1" x14ac:dyDescent="0.2">
      <c r="F18246" s="45" t="e">
        <f t="shared" si="75"/>
        <v>#VALUE!</v>
      </c>
    </row>
    <row r="18247" spans="6:6" ht="12.75" customHeight="1" x14ac:dyDescent="0.2">
      <c r="F18247" s="45" t="e">
        <f t="shared" si="75"/>
        <v>#VALUE!</v>
      </c>
    </row>
    <row r="18248" spans="6:6" ht="12.75" customHeight="1" x14ac:dyDescent="0.2">
      <c r="F18248" s="45" t="e">
        <f t="shared" si="75"/>
        <v>#VALUE!</v>
      </c>
    </row>
    <row r="18249" spans="6:6" ht="12.75" customHeight="1" x14ac:dyDescent="0.2">
      <c r="F18249" s="45" t="e">
        <f t="shared" si="75"/>
        <v>#VALUE!</v>
      </c>
    </row>
    <row r="18250" spans="6:6" ht="12.75" customHeight="1" x14ac:dyDescent="0.2">
      <c r="F18250" s="45" t="e">
        <f t="shared" si="75"/>
        <v>#VALUE!</v>
      </c>
    </row>
    <row r="18251" spans="6:6" ht="12.75" customHeight="1" x14ac:dyDescent="0.2">
      <c r="F18251" s="45" t="e">
        <f t="shared" si="75"/>
        <v>#VALUE!</v>
      </c>
    </row>
    <row r="18252" spans="6:6" ht="12.75" customHeight="1" x14ac:dyDescent="0.2">
      <c r="F18252" s="45" t="e">
        <f t="shared" si="75"/>
        <v>#VALUE!</v>
      </c>
    </row>
    <row r="18253" spans="6:6" ht="12.75" customHeight="1" x14ac:dyDescent="0.2">
      <c r="F18253" s="45" t="e">
        <f t="shared" si="75"/>
        <v>#VALUE!</v>
      </c>
    </row>
    <row r="18254" spans="6:6" ht="12.75" customHeight="1" x14ac:dyDescent="0.2">
      <c r="F18254" s="45" t="e">
        <f t="shared" si="75"/>
        <v>#VALUE!</v>
      </c>
    </row>
    <row r="18255" spans="6:6" ht="12.75" customHeight="1" x14ac:dyDescent="0.2">
      <c r="F18255" s="45" t="e">
        <f t="shared" si="75"/>
        <v>#VALUE!</v>
      </c>
    </row>
    <row r="18256" spans="6:6" ht="12.75" customHeight="1" x14ac:dyDescent="0.2">
      <c r="F18256" s="45" t="e">
        <f t="shared" si="75"/>
        <v>#VALUE!</v>
      </c>
    </row>
    <row r="18257" spans="6:6" ht="12.75" customHeight="1" x14ac:dyDescent="0.2">
      <c r="F18257" s="45" t="e">
        <f t="shared" si="75"/>
        <v>#VALUE!</v>
      </c>
    </row>
    <row r="18258" spans="6:6" ht="12.75" customHeight="1" x14ac:dyDescent="0.2">
      <c r="F18258" s="45" t="e">
        <f t="shared" si="75"/>
        <v>#VALUE!</v>
      </c>
    </row>
    <row r="18259" spans="6:6" ht="12.75" customHeight="1" x14ac:dyDescent="0.2">
      <c r="F18259" s="45" t="e">
        <f t="shared" si="75"/>
        <v>#VALUE!</v>
      </c>
    </row>
    <row r="18260" spans="6:6" ht="12.75" customHeight="1" x14ac:dyDescent="0.2">
      <c r="F18260" s="45" t="e">
        <f t="shared" si="75"/>
        <v>#VALUE!</v>
      </c>
    </row>
    <row r="18261" spans="6:6" ht="12.75" customHeight="1" x14ac:dyDescent="0.2">
      <c r="F18261" s="45" t="e">
        <f t="shared" si="75"/>
        <v>#VALUE!</v>
      </c>
    </row>
    <row r="18262" spans="6:6" ht="12.75" customHeight="1" x14ac:dyDescent="0.2">
      <c r="F18262" s="45" t="e">
        <f t="shared" si="75"/>
        <v>#VALUE!</v>
      </c>
    </row>
    <row r="18263" spans="6:6" ht="12.75" customHeight="1" x14ac:dyDescent="0.2">
      <c r="F18263" s="45" t="e">
        <f t="shared" si="75"/>
        <v>#VALUE!</v>
      </c>
    </row>
    <row r="18264" spans="6:6" ht="12.75" customHeight="1" x14ac:dyDescent="0.2">
      <c r="F18264" s="45" t="e">
        <f t="shared" si="75"/>
        <v>#VALUE!</v>
      </c>
    </row>
    <row r="18265" spans="6:6" ht="12.75" customHeight="1" x14ac:dyDescent="0.2">
      <c r="F18265" s="45" t="e">
        <f t="shared" si="75"/>
        <v>#VALUE!</v>
      </c>
    </row>
    <row r="18266" spans="6:6" ht="12.75" customHeight="1" x14ac:dyDescent="0.2">
      <c r="F18266" s="45" t="e">
        <f t="shared" si="75"/>
        <v>#VALUE!</v>
      </c>
    </row>
    <row r="18267" spans="6:6" ht="12.75" customHeight="1" x14ac:dyDescent="0.2">
      <c r="F18267" s="45" t="e">
        <f t="shared" si="75"/>
        <v>#VALUE!</v>
      </c>
    </row>
    <row r="18268" spans="6:6" ht="12.75" customHeight="1" x14ac:dyDescent="0.2">
      <c r="F18268" s="45" t="e">
        <f t="shared" si="75"/>
        <v>#VALUE!</v>
      </c>
    </row>
    <row r="18269" spans="6:6" ht="12.75" customHeight="1" x14ac:dyDescent="0.2">
      <c r="F18269" s="45" t="e">
        <f t="shared" si="75"/>
        <v>#VALUE!</v>
      </c>
    </row>
    <row r="18270" spans="6:6" ht="12.75" customHeight="1" x14ac:dyDescent="0.2">
      <c r="F18270" s="45" t="e">
        <f t="shared" si="75"/>
        <v>#VALUE!</v>
      </c>
    </row>
    <row r="18271" spans="6:6" ht="12.75" customHeight="1" x14ac:dyDescent="0.2">
      <c r="F18271" s="45" t="e">
        <f t="shared" si="75"/>
        <v>#VALUE!</v>
      </c>
    </row>
    <row r="18272" spans="6:6" ht="12.75" customHeight="1" x14ac:dyDescent="0.2">
      <c r="F18272" s="45" t="e">
        <f t="shared" si="75"/>
        <v>#VALUE!</v>
      </c>
    </row>
    <row r="18273" spans="6:6" ht="12.75" customHeight="1" x14ac:dyDescent="0.2">
      <c r="F18273" s="45" t="e">
        <f t="shared" si="75"/>
        <v>#VALUE!</v>
      </c>
    </row>
    <row r="18274" spans="6:6" ht="12.75" customHeight="1" x14ac:dyDescent="0.2">
      <c r="F18274" s="45" t="e">
        <f t="shared" si="75"/>
        <v>#VALUE!</v>
      </c>
    </row>
    <row r="18275" spans="6:6" ht="12.75" customHeight="1" x14ac:dyDescent="0.2">
      <c r="F18275" s="45" t="e">
        <f t="shared" si="75"/>
        <v>#VALUE!</v>
      </c>
    </row>
    <row r="18276" spans="6:6" ht="12.75" customHeight="1" x14ac:dyDescent="0.2">
      <c r="F18276" s="45" t="e">
        <f t="shared" si="75"/>
        <v>#VALUE!</v>
      </c>
    </row>
    <row r="18277" spans="6:6" ht="12.75" customHeight="1" x14ac:dyDescent="0.2">
      <c r="F18277" s="45" t="e">
        <f t="shared" si="75"/>
        <v>#VALUE!</v>
      </c>
    </row>
    <row r="18278" spans="6:6" ht="12.75" customHeight="1" x14ac:dyDescent="0.2">
      <c r="F18278" s="45" t="e">
        <f t="shared" si="75"/>
        <v>#VALUE!</v>
      </c>
    </row>
    <row r="18279" spans="6:6" ht="12.75" customHeight="1" x14ac:dyDescent="0.2">
      <c r="F18279" s="45" t="e">
        <f t="shared" si="75"/>
        <v>#VALUE!</v>
      </c>
    </row>
    <row r="18280" spans="6:6" ht="12.75" customHeight="1" x14ac:dyDescent="0.2">
      <c r="F18280" s="45" t="e">
        <f t="shared" si="75"/>
        <v>#VALUE!</v>
      </c>
    </row>
    <row r="18281" spans="6:6" ht="12.75" customHeight="1" x14ac:dyDescent="0.2">
      <c r="F18281" s="45" t="e">
        <f t="shared" si="75"/>
        <v>#VALUE!</v>
      </c>
    </row>
    <row r="18282" spans="6:6" ht="12.75" customHeight="1" x14ac:dyDescent="0.2">
      <c r="F18282" s="45" t="e">
        <f t="shared" si="75"/>
        <v>#VALUE!</v>
      </c>
    </row>
    <row r="18283" spans="6:6" ht="12.75" customHeight="1" x14ac:dyDescent="0.2">
      <c r="F18283" s="45" t="e">
        <f t="shared" si="75"/>
        <v>#VALUE!</v>
      </c>
    </row>
    <row r="18284" spans="6:6" ht="12.75" customHeight="1" x14ac:dyDescent="0.2">
      <c r="F18284" s="45" t="e">
        <f t="shared" si="75"/>
        <v>#VALUE!</v>
      </c>
    </row>
    <row r="18285" spans="6:6" ht="12.75" customHeight="1" x14ac:dyDescent="0.2">
      <c r="F18285" s="45" t="e">
        <f t="shared" si="75"/>
        <v>#VALUE!</v>
      </c>
    </row>
    <row r="18286" spans="6:6" ht="12.75" customHeight="1" x14ac:dyDescent="0.2">
      <c r="F18286" s="45" t="e">
        <f t="shared" si="75"/>
        <v>#VALUE!</v>
      </c>
    </row>
    <row r="18287" spans="6:6" ht="12.75" customHeight="1" x14ac:dyDescent="0.2">
      <c r="F18287" s="45" t="e">
        <f t="shared" si="75"/>
        <v>#VALUE!</v>
      </c>
    </row>
    <row r="18288" spans="6:6" ht="12.75" customHeight="1" x14ac:dyDescent="0.2">
      <c r="F18288" s="45" t="e">
        <f t="shared" si="75"/>
        <v>#VALUE!</v>
      </c>
    </row>
    <row r="18289" spans="6:6" ht="12.75" customHeight="1" x14ac:dyDescent="0.2">
      <c r="F18289" s="45" t="e">
        <f t="shared" si="75"/>
        <v>#VALUE!</v>
      </c>
    </row>
    <row r="18290" spans="6:6" ht="12.75" customHeight="1" x14ac:dyDescent="0.2">
      <c r="F18290" s="45" t="e">
        <f t="shared" si="75"/>
        <v>#VALUE!</v>
      </c>
    </row>
    <row r="18291" spans="6:6" ht="12.75" customHeight="1" x14ac:dyDescent="0.2">
      <c r="F18291" s="45" t="e">
        <f t="shared" si="75"/>
        <v>#VALUE!</v>
      </c>
    </row>
    <row r="18292" spans="6:6" ht="12.75" customHeight="1" x14ac:dyDescent="0.2">
      <c r="F18292" s="45" t="e">
        <f t="shared" si="75"/>
        <v>#VALUE!</v>
      </c>
    </row>
    <row r="18293" spans="6:6" ht="12.75" customHeight="1" x14ac:dyDescent="0.2">
      <c r="F18293" s="45" t="e">
        <f t="shared" si="75"/>
        <v>#VALUE!</v>
      </c>
    </row>
    <row r="18294" spans="6:6" ht="12.75" customHeight="1" x14ac:dyDescent="0.2">
      <c r="F18294" s="45" t="e">
        <f t="shared" si="75"/>
        <v>#VALUE!</v>
      </c>
    </row>
    <row r="18295" spans="6:6" ht="12.75" customHeight="1" x14ac:dyDescent="0.2">
      <c r="F18295" s="45" t="e">
        <f t="shared" si="75"/>
        <v>#VALUE!</v>
      </c>
    </row>
    <row r="18296" spans="6:6" ht="12.75" customHeight="1" x14ac:dyDescent="0.2">
      <c r="F18296" s="45" t="e">
        <f t="shared" si="75"/>
        <v>#VALUE!</v>
      </c>
    </row>
    <row r="18297" spans="6:6" ht="12.75" customHeight="1" x14ac:dyDescent="0.2">
      <c r="F18297" s="45" t="e">
        <f t="shared" si="75"/>
        <v>#VALUE!</v>
      </c>
    </row>
    <row r="18298" spans="6:6" ht="12.75" customHeight="1" x14ac:dyDescent="0.2">
      <c r="F18298" s="45" t="e">
        <f t="shared" si="75"/>
        <v>#VALUE!</v>
      </c>
    </row>
    <row r="18299" spans="6:6" ht="12.75" customHeight="1" x14ac:dyDescent="0.2">
      <c r="F18299" s="45" t="e">
        <f t="shared" si="75"/>
        <v>#VALUE!</v>
      </c>
    </row>
    <row r="18300" spans="6:6" ht="12.75" customHeight="1" x14ac:dyDescent="0.2">
      <c r="F18300" s="45" t="e">
        <f t="shared" si="75"/>
        <v>#VALUE!</v>
      </c>
    </row>
    <row r="18301" spans="6:6" ht="12.75" customHeight="1" x14ac:dyDescent="0.2">
      <c r="F18301" s="45" t="e">
        <f t="shared" si="75"/>
        <v>#VALUE!</v>
      </c>
    </row>
    <row r="18302" spans="6:6" ht="12.75" customHeight="1" x14ac:dyDescent="0.2">
      <c r="F18302" s="45" t="e">
        <f t="shared" si="75"/>
        <v>#VALUE!</v>
      </c>
    </row>
    <row r="18303" spans="6:6" ht="12.75" customHeight="1" x14ac:dyDescent="0.2">
      <c r="F18303" s="45" t="e">
        <f t="shared" si="75"/>
        <v>#VALUE!</v>
      </c>
    </row>
    <row r="18304" spans="6:6" ht="12.75" customHeight="1" x14ac:dyDescent="0.2">
      <c r="F18304" s="45" t="e">
        <f t="shared" si="75"/>
        <v>#VALUE!</v>
      </c>
    </row>
    <row r="18305" spans="6:6" ht="12.75" customHeight="1" x14ac:dyDescent="0.2">
      <c r="F18305" s="45" t="e">
        <f t="shared" si="75"/>
        <v>#VALUE!</v>
      </c>
    </row>
    <row r="18306" spans="6:6" ht="12.75" customHeight="1" x14ac:dyDescent="0.2">
      <c r="F18306" s="45" t="e">
        <f t="shared" si="75"/>
        <v>#VALUE!</v>
      </c>
    </row>
    <row r="18307" spans="6:6" ht="12.75" customHeight="1" x14ac:dyDescent="0.2">
      <c r="F18307" s="45" t="e">
        <f t="shared" si="75"/>
        <v>#VALUE!</v>
      </c>
    </row>
    <row r="18308" spans="6:6" ht="12.75" customHeight="1" x14ac:dyDescent="0.2">
      <c r="F18308" s="45" t="e">
        <f t="shared" si="75"/>
        <v>#VALUE!</v>
      </c>
    </row>
    <row r="18309" spans="6:6" ht="12.75" customHeight="1" x14ac:dyDescent="0.2">
      <c r="F18309" s="45" t="e">
        <f t="shared" si="75"/>
        <v>#VALUE!</v>
      </c>
    </row>
    <row r="18310" spans="6:6" ht="12.75" customHeight="1" x14ac:dyDescent="0.2">
      <c r="F18310" s="45" t="e">
        <f t="shared" si="75"/>
        <v>#VALUE!</v>
      </c>
    </row>
    <row r="18311" spans="6:6" ht="12.75" customHeight="1" x14ac:dyDescent="0.2">
      <c r="F18311" s="45" t="e">
        <f t="shared" si="75"/>
        <v>#VALUE!</v>
      </c>
    </row>
    <row r="18312" spans="6:6" ht="12.75" customHeight="1" x14ac:dyDescent="0.2">
      <c r="F18312" s="45" t="e">
        <f t="shared" si="75"/>
        <v>#VALUE!</v>
      </c>
    </row>
    <row r="18313" spans="6:6" ht="12.75" customHeight="1" x14ac:dyDescent="0.2">
      <c r="F18313" s="45" t="e">
        <f t="shared" si="75"/>
        <v>#VALUE!</v>
      </c>
    </row>
    <row r="18314" spans="6:6" ht="12.75" customHeight="1" x14ac:dyDescent="0.2">
      <c r="F18314" s="45" t="e">
        <f t="shared" si="75"/>
        <v>#VALUE!</v>
      </c>
    </row>
    <row r="18315" spans="6:6" ht="12.75" customHeight="1" x14ac:dyDescent="0.2">
      <c r="F18315" s="45" t="e">
        <f t="shared" si="75"/>
        <v>#VALUE!</v>
      </c>
    </row>
    <row r="18316" spans="6:6" ht="12.75" customHeight="1" x14ac:dyDescent="0.2">
      <c r="F18316" s="45" t="e">
        <f t="shared" si="75"/>
        <v>#VALUE!</v>
      </c>
    </row>
    <row r="18317" spans="6:6" ht="12.75" customHeight="1" x14ac:dyDescent="0.2">
      <c r="F18317" s="45" t="e">
        <f t="shared" si="75"/>
        <v>#VALUE!</v>
      </c>
    </row>
    <row r="18318" spans="6:6" ht="12.75" customHeight="1" x14ac:dyDescent="0.2">
      <c r="F18318" s="45" t="e">
        <f t="shared" si="75"/>
        <v>#VALUE!</v>
      </c>
    </row>
    <row r="18319" spans="6:6" ht="12.75" customHeight="1" x14ac:dyDescent="0.2">
      <c r="F18319" s="45" t="e">
        <f t="shared" si="75"/>
        <v>#VALUE!</v>
      </c>
    </row>
    <row r="18320" spans="6:6" ht="12.75" customHeight="1" x14ac:dyDescent="0.2">
      <c r="F18320" s="45" t="e">
        <f t="shared" si="75"/>
        <v>#VALUE!</v>
      </c>
    </row>
    <row r="18321" spans="6:6" ht="12.75" customHeight="1" x14ac:dyDescent="0.2">
      <c r="F18321" s="45" t="e">
        <f t="shared" si="75"/>
        <v>#VALUE!</v>
      </c>
    </row>
    <row r="18322" spans="6:6" ht="12.75" customHeight="1" x14ac:dyDescent="0.2">
      <c r="F18322" s="45" t="e">
        <f t="shared" si="75"/>
        <v>#VALUE!</v>
      </c>
    </row>
    <row r="18323" spans="6:6" ht="12.75" customHeight="1" x14ac:dyDescent="0.2">
      <c r="F18323" s="45" t="e">
        <f t="shared" si="75"/>
        <v>#VALUE!</v>
      </c>
    </row>
    <row r="18324" spans="6:6" ht="12.75" customHeight="1" x14ac:dyDescent="0.2">
      <c r="F18324" s="45" t="e">
        <f t="shared" si="75"/>
        <v>#VALUE!</v>
      </c>
    </row>
    <row r="18325" spans="6:6" ht="12.75" customHeight="1" x14ac:dyDescent="0.2">
      <c r="F18325" s="45" t="e">
        <f t="shared" si="75"/>
        <v>#VALUE!</v>
      </c>
    </row>
    <row r="18326" spans="6:6" ht="12.75" customHeight="1" x14ac:dyDescent="0.2">
      <c r="F18326" s="45" t="e">
        <f t="shared" si="75"/>
        <v>#VALUE!</v>
      </c>
    </row>
    <row r="18327" spans="6:6" ht="12.75" customHeight="1" x14ac:dyDescent="0.2">
      <c r="F18327" s="45" t="e">
        <f t="shared" si="75"/>
        <v>#VALUE!</v>
      </c>
    </row>
    <row r="18328" spans="6:6" ht="12.75" customHeight="1" x14ac:dyDescent="0.2">
      <c r="F18328" s="45" t="e">
        <f t="shared" si="75"/>
        <v>#VALUE!</v>
      </c>
    </row>
    <row r="18329" spans="6:6" ht="12.75" customHeight="1" x14ac:dyDescent="0.2">
      <c r="F18329" s="45" t="e">
        <f t="shared" si="75"/>
        <v>#VALUE!</v>
      </c>
    </row>
    <row r="18330" spans="6:6" ht="12.75" customHeight="1" x14ac:dyDescent="0.2">
      <c r="F18330" s="45" t="e">
        <f t="shared" si="75"/>
        <v>#VALUE!</v>
      </c>
    </row>
    <row r="18331" spans="6:6" ht="12.75" customHeight="1" x14ac:dyDescent="0.2">
      <c r="F18331" s="45" t="e">
        <f t="shared" si="75"/>
        <v>#VALUE!</v>
      </c>
    </row>
    <row r="18332" spans="6:6" ht="12.75" customHeight="1" x14ac:dyDescent="0.2">
      <c r="F18332" s="45" t="e">
        <f t="shared" si="75"/>
        <v>#VALUE!</v>
      </c>
    </row>
    <row r="18333" spans="6:6" ht="12.75" customHeight="1" x14ac:dyDescent="0.2">
      <c r="F18333" s="45" t="e">
        <f t="shared" si="75"/>
        <v>#VALUE!</v>
      </c>
    </row>
    <row r="18334" spans="6:6" ht="12.75" customHeight="1" x14ac:dyDescent="0.2">
      <c r="F18334" s="45" t="e">
        <f t="shared" si="75"/>
        <v>#VALUE!</v>
      </c>
    </row>
    <row r="18335" spans="6:6" ht="12.75" customHeight="1" x14ac:dyDescent="0.2">
      <c r="F18335" s="45" t="e">
        <f t="shared" si="75"/>
        <v>#VALUE!</v>
      </c>
    </row>
    <row r="18336" spans="6:6" ht="12.75" customHeight="1" x14ac:dyDescent="0.2">
      <c r="F18336" s="45" t="e">
        <f t="shared" si="75"/>
        <v>#VALUE!</v>
      </c>
    </row>
    <row r="18337" spans="6:6" ht="12.75" customHeight="1" x14ac:dyDescent="0.2">
      <c r="F18337" s="45" t="e">
        <f t="shared" si="75"/>
        <v>#VALUE!</v>
      </c>
    </row>
    <row r="18338" spans="6:6" ht="12.75" customHeight="1" x14ac:dyDescent="0.2">
      <c r="F18338" s="45" t="e">
        <f t="shared" si="75"/>
        <v>#VALUE!</v>
      </c>
    </row>
    <row r="18339" spans="6:6" ht="12.75" customHeight="1" x14ac:dyDescent="0.2">
      <c r="F18339" s="45" t="e">
        <f t="shared" si="75"/>
        <v>#VALUE!</v>
      </c>
    </row>
    <row r="18340" spans="6:6" ht="12.75" customHeight="1" x14ac:dyDescent="0.2">
      <c r="F18340" s="45" t="e">
        <f t="shared" si="75"/>
        <v>#VALUE!</v>
      </c>
    </row>
    <row r="18341" spans="6:6" ht="12.75" customHeight="1" x14ac:dyDescent="0.2">
      <c r="F18341" s="45" t="e">
        <f t="shared" si="75"/>
        <v>#VALUE!</v>
      </c>
    </row>
    <row r="18342" spans="6:6" ht="12.75" customHeight="1" x14ac:dyDescent="0.2">
      <c r="F18342" s="45" t="e">
        <f t="shared" si="75"/>
        <v>#VALUE!</v>
      </c>
    </row>
    <row r="18343" spans="6:6" ht="12.75" customHeight="1" x14ac:dyDescent="0.2">
      <c r="F18343" s="45" t="e">
        <f t="shared" si="75"/>
        <v>#VALUE!</v>
      </c>
    </row>
    <row r="18344" spans="6:6" ht="12.75" customHeight="1" x14ac:dyDescent="0.2">
      <c r="F18344" s="45" t="e">
        <f t="shared" si="75"/>
        <v>#VALUE!</v>
      </c>
    </row>
    <row r="18345" spans="6:6" ht="12.75" customHeight="1" x14ac:dyDescent="0.2">
      <c r="F18345" s="45" t="e">
        <f t="shared" si="75"/>
        <v>#VALUE!</v>
      </c>
    </row>
    <row r="18346" spans="6:6" ht="12.75" customHeight="1" x14ac:dyDescent="0.2">
      <c r="F18346" s="45" t="e">
        <f t="shared" si="75"/>
        <v>#VALUE!</v>
      </c>
    </row>
    <row r="18347" spans="6:6" ht="12.75" customHeight="1" x14ac:dyDescent="0.2">
      <c r="F18347" s="45" t="e">
        <f t="shared" si="75"/>
        <v>#VALUE!</v>
      </c>
    </row>
    <row r="18348" spans="6:6" ht="12.75" customHeight="1" x14ac:dyDescent="0.2">
      <c r="F18348" s="45" t="e">
        <f t="shared" si="75"/>
        <v>#VALUE!</v>
      </c>
    </row>
    <row r="18349" spans="6:6" ht="12.75" customHeight="1" x14ac:dyDescent="0.2">
      <c r="F18349" s="45" t="e">
        <f t="shared" si="75"/>
        <v>#VALUE!</v>
      </c>
    </row>
    <row r="18350" spans="6:6" ht="12.75" customHeight="1" x14ac:dyDescent="0.2">
      <c r="F18350" s="45" t="e">
        <f t="shared" si="75"/>
        <v>#VALUE!</v>
      </c>
    </row>
    <row r="18351" spans="6:6" ht="12.75" customHeight="1" x14ac:dyDescent="0.2">
      <c r="F18351" s="45" t="e">
        <f t="shared" si="75"/>
        <v>#VALUE!</v>
      </c>
    </row>
    <row r="18352" spans="6:6" ht="12.75" customHeight="1" x14ac:dyDescent="0.2">
      <c r="F18352" s="45" t="e">
        <f t="shared" si="75"/>
        <v>#VALUE!</v>
      </c>
    </row>
    <row r="18353" spans="6:6" ht="12.75" customHeight="1" x14ac:dyDescent="0.2">
      <c r="F18353" s="45" t="e">
        <f t="shared" si="75"/>
        <v>#VALUE!</v>
      </c>
    </row>
    <row r="18354" spans="6:6" ht="12.75" customHeight="1" x14ac:dyDescent="0.2">
      <c r="F18354" s="45" t="e">
        <f t="shared" si="75"/>
        <v>#VALUE!</v>
      </c>
    </row>
    <row r="18355" spans="6:6" ht="12.75" customHeight="1" x14ac:dyDescent="0.2">
      <c r="F18355" s="45" t="e">
        <f t="shared" si="75"/>
        <v>#VALUE!</v>
      </c>
    </row>
    <row r="18356" spans="6:6" ht="12.75" customHeight="1" x14ac:dyDescent="0.2">
      <c r="F18356" s="45" t="e">
        <f t="shared" si="75"/>
        <v>#VALUE!</v>
      </c>
    </row>
    <row r="18357" spans="6:6" ht="12.75" customHeight="1" x14ac:dyDescent="0.2">
      <c r="F18357" s="45" t="e">
        <f t="shared" si="75"/>
        <v>#VALUE!</v>
      </c>
    </row>
    <row r="18358" spans="6:6" ht="12.75" customHeight="1" x14ac:dyDescent="0.2">
      <c r="F18358" s="45" t="e">
        <f t="shared" si="75"/>
        <v>#VALUE!</v>
      </c>
    </row>
    <row r="18359" spans="6:6" ht="12.75" customHeight="1" x14ac:dyDescent="0.2">
      <c r="F18359" s="45" t="e">
        <f t="shared" si="75"/>
        <v>#VALUE!</v>
      </c>
    </row>
    <row r="18360" spans="6:6" ht="12.75" customHeight="1" x14ac:dyDescent="0.2">
      <c r="F18360" s="45" t="e">
        <f t="shared" si="75"/>
        <v>#VALUE!</v>
      </c>
    </row>
    <row r="18361" spans="6:6" ht="12.75" customHeight="1" x14ac:dyDescent="0.2">
      <c r="F18361" s="45" t="e">
        <f t="shared" si="75"/>
        <v>#VALUE!</v>
      </c>
    </row>
    <row r="18362" spans="6:6" ht="12.75" customHeight="1" x14ac:dyDescent="0.2">
      <c r="F18362" s="45" t="e">
        <f t="shared" ref="F18362:F18616" si="76">VALUE(LEFT(E18362,LEN(E18362)-1))</f>
        <v>#VALUE!</v>
      </c>
    </row>
    <row r="18363" spans="6:6" ht="12.75" customHeight="1" x14ac:dyDescent="0.2">
      <c r="F18363" s="45" t="e">
        <f t="shared" si="76"/>
        <v>#VALUE!</v>
      </c>
    </row>
    <row r="18364" spans="6:6" ht="12.75" customHeight="1" x14ac:dyDescent="0.2">
      <c r="F18364" s="45" t="e">
        <f t="shared" si="76"/>
        <v>#VALUE!</v>
      </c>
    </row>
    <row r="18365" spans="6:6" ht="12.75" customHeight="1" x14ac:dyDescent="0.2">
      <c r="F18365" s="45" t="e">
        <f t="shared" si="76"/>
        <v>#VALUE!</v>
      </c>
    </row>
    <row r="18366" spans="6:6" ht="12.75" customHeight="1" x14ac:dyDescent="0.2">
      <c r="F18366" s="45" t="e">
        <f t="shared" si="76"/>
        <v>#VALUE!</v>
      </c>
    </row>
    <row r="18367" spans="6:6" ht="12.75" customHeight="1" x14ac:dyDescent="0.2">
      <c r="F18367" s="45" t="e">
        <f t="shared" si="76"/>
        <v>#VALUE!</v>
      </c>
    </row>
    <row r="18368" spans="6:6" ht="12.75" customHeight="1" x14ac:dyDescent="0.2">
      <c r="F18368" s="45" t="e">
        <f t="shared" si="76"/>
        <v>#VALUE!</v>
      </c>
    </row>
    <row r="18369" spans="6:6" ht="12.75" customHeight="1" x14ac:dyDescent="0.2">
      <c r="F18369" s="45" t="e">
        <f t="shared" si="76"/>
        <v>#VALUE!</v>
      </c>
    </row>
    <row r="18370" spans="6:6" ht="12.75" customHeight="1" x14ac:dyDescent="0.2">
      <c r="F18370" s="45" t="e">
        <f t="shared" si="76"/>
        <v>#VALUE!</v>
      </c>
    </row>
    <row r="18371" spans="6:6" ht="12.75" customHeight="1" x14ac:dyDescent="0.2">
      <c r="F18371" s="45" t="e">
        <f t="shared" si="76"/>
        <v>#VALUE!</v>
      </c>
    </row>
    <row r="18372" spans="6:6" ht="12.75" customHeight="1" x14ac:dyDescent="0.2">
      <c r="F18372" s="45" t="e">
        <f t="shared" si="76"/>
        <v>#VALUE!</v>
      </c>
    </row>
    <row r="18373" spans="6:6" ht="12.75" customHeight="1" x14ac:dyDescent="0.2">
      <c r="F18373" s="45" t="e">
        <f t="shared" si="76"/>
        <v>#VALUE!</v>
      </c>
    </row>
    <row r="18374" spans="6:6" ht="12.75" customHeight="1" x14ac:dyDescent="0.2">
      <c r="F18374" s="45" t="e">
        <f t="shared" si="76"/>
        <v>#VALUE!</v>
      </c>
    </row>
    <row r="18375" spans="6:6" ht="12.75" customHeight="1" x14ac:dyDescent="0.2">
      <c r="F18375" s="45" t="e">
        <f t="shared" si="76"/>
        <v>#VALUE!</v>
      </c>
    </row>
    <row r="18376" spans="6:6" ht="12.75" customHeight="1" x14ac:dyDescent="0.2">
      <c r="F18376" s="45" t="e">
        <f t="shared" si="76"/>
        <v>#VALUE!</v>
      </c>
    </row>
    <row r="18377" spans="6:6" ht="12.75" customHeight="1" x14ac:dyDescent="0.2">
      <c r="F18377" s="45" t="e">
        <f t="shared" si="76"/>
        <v>#VALUE!</v>
      </c>
    </row>
    <row r="18378" spans="6:6" ht="12.75" customHeight="1" x14ac:dyDescent="0.2">
      <c r="F18378" s="45" t="e">
        <f t="shared" si="76"/>
        <v>#VALUE!</v>
      </c>
    </row>
    <row r="18379" spans="6:6" ht="12.75" customHeight="1" x14ac:dyDescent="0.2">
      <c r="F18379" s="45" t="e">
        <f t="shared" si="76"/>
        <v>#VALUE!</v>
      </c>
    </row>
    <row r="18380" spans="6:6" ht="12.75" customHeight="1" x14ac:dyDescent="0.2">
      <c r="F18380" s="45" t="e">
        <f t="shared" si="76"/>
        <v>#VALUE!</v>
      </c>
    </row>
    <row r="18381" spans="6:6" ht="12.75" customHeight="1" x14ac:dyDescent="0.2">
      <c r="F18381" s="45" t="e">
        <f t="shared" si="76"/>
        <v>#VALUE!</v>
      </c>
    </row>
    <row r="18382" spans="6:6" ht="12.75" customHeight="1" x14ac:dyDescent="0.2">
      <c r="F18382" s="45" t="e">
        <f t="shared" si="76"/>
        <v>#VALUE!</v>
      </c>
    </row>
    <row r="18383" spans="6:6" ht="12.75" customHeight="1" x14ac:dyDescent="0.2">
      <c r="F18383" s="45" t="e">
        <f t="shared" si="76"/>
        <v>#VALUE!</v>
      </c>
    </row>
    <row r="18384" spans="6:6" ht="12.75" customHeight="1" x14ac:dyDescent="0.2">
      <c r="F18384" s="45" t="e">
        <f t="shared" si="76"/>
        <v>#VALUE!</v>
      </c>
    </row>
    <row r="18385" spans="6:6" ht="12.75" customHeight="1" x14ac:dyDescent="0.2">
      <c r="F18385" s="45" t="e">
        <f t="shared" si="76"/>
        <v>#VALUE!</v>
      </c>
    </row>
    <row r="18386" spans="6:6" ht="12.75" customHeight="1" x14ac:dyDescent="0.2">
      <c r="F18386" s="45" t="e">
        <f t="shared" si="76"/>
        <v>#VALUE!</v>
      </c>
    </row>
    <row r="18387" spans="6:6" ht="12.75" customHeight="1" x14ac:dyDescent="0.2">
      <c r="F18387" s="45" t="e">
        <f t="shared" si="76"/>
        <v>#VALUE!</v>
      </c>
    </row>
    <row r="18388" spans="6:6" ht="12.75" customHeight="1" x14ac:dyDescent="0.2">
      <c r="F18388" s="45" t="e">
        <f t="shared" si="76"/>
        <v>#VALUE!</v>
      </c>
    </row>
    <row r="18389" spans="6:6" ht="12.75" customHeight="1" x14ac:dyDescent="0.2">
      <c r="F18389" s="45" t="e">
        <f t="shared" si="76"/>
        <v>#VALUE!</v>
      </c>
    </row>
    <row r="18390" spans="6:6" ht="12.75" customHeight="1" x14ac:dyDescent="0.2">
      <c r="F18390" s="45" t="e">
        <f t="shared" si="76"/>
        <v>#VALUE!</v>
      </c>
    </row>
    <row r="18391" spans="6:6" ht="12.75" customHeight="1" x14ac:dyDescent="0.2">
      <c r="F18391" s="45" t="e">
        <f t="shared" si="76"/>
        <v>#VALUE!</v>
      </c>
    </row>
    <row r="18392" spans="6:6" ht="12.75" customHeight="1" x14ac:dyDescent="0.2">
      <c r="F18392" s="45" t="e">
        <f t="shared" si="76"/>
        <v>#VALUE!</v>
      </c>
    </row>
    <row r="18393" spans="6:6" ht="12.75" customHeight="1" x14ac:dyDescent="0.2">
      <c r="F18393" s="45" t="e">
        <f t="shared" si="76"/>
        <v>#VALUE!</v>
      </c>
    </row>
    <row r="18394" spans="6:6" ht="12.75" customHeight="1" x14ac:dyDescent="0.2">
      <c r="F18394" s="45" t="e">
        <f t="shared" si="76"/>
        <v>#VALUE!</v>
      </c>
    </row>
    <row r="18395" spans="6:6" ht="12.75" customHeight="1" x14ac:dyDescent="0.2">
      <c r="F18395" s="45" t="e">
        <f t="shared" si="76"/>
        <v>#VALUE!</v>
      </c>
    </row>
    <row r="18396" spans="6:6" ht="12.75" customHeight="1" x14ac:dyDescent="0.2">
      <c r="F18396" s="45" t="e">
        <f t="shared" si="76"/>
        <v>#VALUE!</v>
      </c>
    </row>
    <row r="18397" spans="6:6" ht="12.75" customHeight="1" x14ac:dyDescent="0.2">
      <c r="F18397" s="45" t="e">
        <f t="shared" si="76"/>
        <v>#VALUE!</v>
      </c>
    </row>
    <row r="18398" spans="6:6" ht="12.75" customHeight="1" x14ac:dyDescent="0.2">
      <c r="F18398" s="45" t="e">
        <f t="shared" si="76"/>
        <v>#VALUE!</v>
      </c>
    </row>
    <row r="18399" spans="6:6" ht="12.75" customHeight="1" x14ac:dyDescent="0.2">
      <c r="F18399" s="45" t="e">
        <f t="shared" si="76"/>
        <v>#VALUE!</v>
      </c>
    </row>
    <row r="18400" spans="6:6" ht="12.75" customHeight="1" x14ac:dyDescent="0.2">
      <c r="F18400" s="45" t="e">
        <f t="shared" si="76"/>
        <v>#VALUE!</v>
      </c>
    </row>
    <row r="18401" spans="6:6" ht="12.75" customHeight="1" x14ac:dyDescent="0.2">
      <c r="F18401" s="45" t="e">
        <f t="shared" si="76"/>
        <v>#VALUE!</v>
      </c>
    </row>
    <row r="18402" spans="6:6" ht="12.75" customHeight="1" x14ac:dyDescent="0.2">
      <c r="F18402" s="45" t="e">
        <f t="shared" si="76"/>
        <v>#VALUE!</v>
      </c>
    </row>
    <row r="18403" spans="6:6" ht="12.75" customHeight="1" x14ac:dyDescent="0.2">
      <c r="F18403" s="45" t="e">
        <f t="shared" si="76"/>
        <v>#VALUE!</v>
      </c>
    </row>
    <row r="18404" spans="6:6" ht="12.75" customHeight="1" x14ac:dyDescent="0.2">
      <c r="F18404" s="45" t="e">
        <f t="shared" si="76"/>
        <v>#VALUE!</v>
      </c>
    </row>
    <row r="18405" spans="6:6" ht="12.75" customHeight="1" x14ac:dyDescent="0.2">
      <c r="F18405" s="45" t="e">
        <f t="shared" si="76"/>
        <v>#VALUE!</v>
      </c>
    </row>
    <row r="18406" spans="6:6" ht="12.75" customHeight="1" x14ac:dyDescent="0.2">
      <c r="F18406" s="45" t="e">
        <f t="shared" si="76"/>
        <v>#VALUE!</v>
      </c>
    </row>
    <row r="18407" spans="6:6" ht="12.75" customHeight="1" x14ac:dyDescent="0.2">
      <c r="F18407" s="45" t="e">
        <f t="shared" si="76"/>
        <v>#VALUE!</v>
      </c>
    </row>
    <row r="18408" spans="6:6" ht="12.75" customHeight="1" x14ac:dyDescent="0.2">
      <c r="F18408" s="45" t="e">
        <f t="shared" si="76"/>
        <v>#VALUE!</v>
      </c>
    </row>
    <row r="18409" spans="6:6" ht="12.75" customHeight="1" x14ac:dyDescent="0.2">
      <c r="F18409" s="45" t="e">
        <f t="shared" si="76"/>
        <v>#VALUE!</v>
      </c>
    </row>
    <row r="18410" spans="6:6" ht="12.75" customHeight="1" x14ac:dyDescent="0.2">
      <c r="F18410" s="45" t="e">
        <f t="shared" si="76"/>
        <v>#VALUE!</v>
      </c>
    </row>
    <row r="18411" spans="6:6" ht="12.75" customHeight="1" x14ac:dyDescent="0.2">
      <c r="F18411" s="45" t="e">
        <f t="shared" si="76"/>
        <v>#VALUE!</v>
      </c>
    </row>
    <row r="18412" spans="6:6" ht="12.75" customHeight="1" x14ac:dyDescent="0.2">
      <c r="F18412" s="45" t="e">
        <f t="shared" si="76"/>
        <v>#VALUE!</v>
      </c>
    </row>
    <row r="18413" spans="6:6" ht="12.75" customHeight="1" x14ac:dyDescent="0.2">
      <c r="F18413" s="45" t="e">
        <f t="shared" si="76"/>
        <v>#VALUE!</v>
      </c>
    </row>
    <row r="18414" spans="6:6" ht="12.75" customHeight="1" x14ac:dyDescent="0.2">
      <c r="F18414" s="45" t="e">
        <f t="shared" si="76"/>
        <v>#VALUE!</v>
      </c>
    </row>
    <row r="18415" spans="6:6" ht="12.75" customHeight="1" x14ac:dyDescent="0.2">
      <c r="F18415" s="45" t="e">
        <f t="shared" si="76"/>
        <v>#VALUE!</v>
      </c>
    </row>
    <row r="18416" spans="6:6" ht="12.75" customHeight="1" x14ac:dyDescent="0.2">
      <c r="F18416" s="45" t="e">
        <f t="shared" si="76"/>
        <v>#VALUE!</v>
      </c>
    </row>
    <row r="18417" spans="6:6" ht="12.75" customHeight="1" x14ac:dyDescent="0.2">
      <c r="F18417" s="45" t="e">
        <f t="shared" si="76"/>
        <v>#VALUE!</v>
      </c>
    </row>
    <row r="18418" spans="6:6" ht="12.75" customHeight="1" x14ac:dyDescent="0.2">
      <c r="F18418" s="45" t="e">
        <f t="shared" si="76"/>
        <v>#VALUE!</v>
      </c>
    </row>
    <row r="18419" spans="6:6" ht="12.75" customHeight="1" x14ac:dyDescent="0.2">
      <c r="F18419" s="45" t="e">
        <f t="shared" si="76"/>
        <v>#VALUE!</v>
      </c>
    </row>
    <row r="18420" spans="6:6" ht="12.75" customHeight="1" x14ac:dyDescent="0.2">
      <c r="F18420" s="45" t="e">
        <f t="shared" si="76"/>
        <v>#VALUE!</v>
      </c>
    </row>
    <row r="18421" spans="6:6" ht="12.75" customHeight="1" x14ac:dyDescent="0.2">
      <c r="F18421" s="45" t="e">
        <f t="shared" si="76"/>
        <v>#VALUE!</v>
      </c>
    </row>
    <row r="18422" spans="6:6" ht="12.75" customHeight="1" x14ac:dyDescent="0.2">
      <c r="F18422" s="45" t="e">
        <f t="shared" si="76"/>
        <v>#VALUE!</v>
      </c>
    </row>
    <row r="18423" spans="6:6" ht="12.75" customHeight="1" x14ac:dyDescent="0.2">
      <c r="F18423" s="45" t="e">
        <f t="shared" si="76"/>
        <v>#VALUE!</v>
      </c>
    </row>
    <row r="18424" spans="6:6" ht="12.75" customHeight="1" x14ac:dyDescent="0.2">
      <c r="F18424" s="45" t="e">
        <f t="shared" si="76"/>
        <v>#VALUE!</v>
      </c>
    </row>
    <row r="18425" spans="6:6" ht="12.75" customHeight="1" x14ac:dyDescent="0.2">
      <c r="F18425" s="45" t="e">
        <f t="shared" si="76"/>
        <v>#VALUE!</v>
      </c>
    </row>
    <row r="18426" spans="6:6" ht="12.75" customHeight="1" x14ac:dyDescent="0.2">
      <c r="F18426" s="45" t="e">
        <f t="shared" si="76"/>
        <v>#VALUE!</v>
      </c>
    </row>
    <row r="18427" spans="6:6" ht="12.75" customHeight="1" x14ac:dyDescent="0.2">
      <c r="F18427" s="45" t="e">
        <f t="shared" si="76"/>
        <v>#VALUE!</v>
      </c>
    </row>
    <row r="18428" spans="6:6" ht="12.75" customHeight="1" x14ac:dyDescent="0.2">
      <c r="F18428" s="45" t="e">
        <f t="shared" si="76"/>
        <v>#VALUE!</v>
      </c>
    </row>
    <row r="18429" spans="6:6" ht="12.75" customHeight="1" x14ac:dyDescent="0.2">
      <c r="F18429" s="45" t="e">
        <f t="shared" si="76"/>
        <v>#VALUE!</v>
      </c>
    </row>
    <row r="18430" spans="6:6" ht="12.75" customHeight="1" x14ac:dyDescent="0.2">
      <c r="F18430" s="45" t="e">
        <f t="shared" si="76"/>
        <v>#VALUE!</v>
      </c>
    </row>
    <row r="18431" spans="6:6" ht="12.75" customHeight="1" x14ac:dyDescent="0.2">
      <c r="F18431" s="45" t="e">
        <f t="shared" si="76"/>
        <v>#VALUE!</v>
      </c>
    </row>
    <row r="18432" spans="6:6" ht="12.75" customHeight="1" x14ac:dyDescent="0.2">
      <c r="F18432" s="45" t="e">
        <f t="shared" si="76"/>
        <v>#VALUE!</v>
      </c>
    </row>
    <row r="18433" spans="6:6" ht="12.75" customHeight="1" x14ac:dyDescent="0.2">
      <c r="F18433" s="45" t="e">
        <f t="shared" si="76"/>
        <v>#VALUE!</v>
      </c>
    </row>
    <row r="18434" spans="6:6" ht="12.75" customHeight="1" x14ac:dyDescent="0.2">
      <c r="F18434" s="45" t="e">
        <f t="shared" si="76"/>
        <v>#VALUE!</v>
      </c>
    </row>
    <row r="18435" spans="6:6" ht="12.75" customHeight="1" x14ac:dyDescent="0.2">
      <c r="F18435" s="45" t="e">
        <f t="shared" si="76"/>
        <v>#VALUE!</v>
      </c>
    </row>
    <row r="18436" spans="6:6" ht="12.75" customHeight="1" x14ac:dyDescent="0.2">
      <c r="F18436" s="45" t="e">
        <f t="shared" si="76"/>
        <v>#VALUE!</v>
      </c>
    </row>
    <row r="18437" spans="6:6" ht="12.75" customHeight="1" x14ac:dyDescent="0.2">
      <c r="F18437" s="45" t="e">
        <f t="shared" si="76"/>
        <v>#VALUE!</v>
      </c>
    </row>
    <row r="18438" spans="6:6" ht="12.75" customHeight="1" x14ac:dyDescent="0.2">
      <c r="F18438" s="45" t="e">
        <f t="shared" si="76"/>
        <v>#VALUE!</v>
      </c>
    </row>
    <row r="18439" spans="6:6" ht="12.75" customHeight="1" x14ac:dyDescent="0.2">
      <c r="F18439" s="45" t="e">
        <f t="shared" si="76"/>
        <v>#VALUE!</v>
      </c>
    </row>
    <row r="18440" spans="6:6" ht="12.75" customHeight="1" x14ac:dyDescent="0.2">
      <c r="F18440" s="45" t="e">
        <f t="shared" si="76"/>
        <v>#VALUE!</v>
      </c>
    </row>
    <row r="18441" spans="6:6" ht="12.75" customHeight="1" x14ac:dyDescent="0.2">
      <c r="F18441" s="45" t="e">
        <f t="shared" si="76"/>
        <v>#VALUE!</v>
      </c>
    </row>
    <row r="18442" spans="6:6" ht="12.75" customHeight="1" x14ac:dyDescent="0.2">
      <c r="F18442" s="45" t="e">
        <f t="shared" si="76"/>
        <v>#VALUE!</v>
      </c>
    </row>
    <row r="18443" spans="6:6" ht="12.75" customHeight="1" x14ac:dyDescent="0.2">
      <c r="F18443" s="45" t="e">
        <f t="shared" si="76"/>
        <v>#VALUE!</v>
      </c>
    </row>
    <row r="18444" spans="6:6" ht="12.75" customHeight="1" x14ac:dyDescent="0.2">
      <c r="F18444" s="45" t="e">
        <f t="shared" si="76"/>
        <v>#VALUE!</v>
      </c>
    </row>
    <row r="18445" spans="6:6" ht="12.75" customHeight="1" x14ac:dyDescent="0.2">
      <c r="F18445" s="45" t="e">
        <f t="shared" si="76"/>
        <v>#VALUE!</v>
      </c>
    </row>
    <row r="18446" spans="6:6" ht="12.75" customHeight="1" x14ac:dyDescent="0.2">
      <c r="F18446" s="45" t="e">
        <f t="shared" si="76"/>
        <v>#VALUE!</v>
      </c>
    </row>
    <row r="18447" spans="6:6" ht="12.75" customHeight="1" x14ac:dyDescent="0.2">
      <c r="F18447" s="45" t="e">
        <f t="shared" si="76"/>
        <v>#VALUE!</v>
      </c>
    </row>
    <row r="18448" spans="6:6" ht="12.75" customHeight="1" x14ac:dyDescent="0.2">
      <c r="F18448" s="45" t="e">
        <f t="shared" si="76"/>
        <v>#VALUE!</v>
      </c>
    </row>
    <row r="18449" spans="6:6" ht="12.75" customHeight="1" x14ac:dyDescent="0.2">
      <c r="F18449" s="45" t="e">
        <f t="shared" si="76"/>
        <v>#VALUE!</v>
      </c>
    </row>
    <row r="18450" spans="6:6" ht="12.75" customHeight="1" x14ac:dyDescent="0.2">
      <c r="F18450" s="45" t="e">
        <f t="shared" si="76"/>
        <v>#VALUE!</v>
      </c>
    </row>
    <row r="18451" spans="6:6" ht="12.75" customHeight="1" x14ac:dyDescent="0.2">
      <c r="F18451" s="45" t="e">
        <f t="shared" si="76"/>
        <v>#VALUE!</v>
      </c>
    </row>
    <row r="18452" spans="6:6" ht="12.75" customHeight="1" x14ac:dyDescent="0.2">
      <c r="F18452" s="45" t="e">
        <f t="shared" si="76"/>
        <v>#VALUE!</v>
      </c>
    </row>
    <row r="18453" spans="6:6" ht="12.75" customHeight="1" x14ac:dyDescent="0.2">
      <c r="F18453" s="45" t="e">
        <f t="shared" si="76"/>
        <v>#VALUE!</v>
      </c>
    </row>
    <row r="18454" spans="6:6" ht="12.75" customHeight="1" x14ac:dyDescent="0.2">
      <c r="F18454" s="45" t="e">
        <f t="shared" si="76"/>
        <v>#VALUE!</v>
      </c>
    </row>
    <row r="18455" spans="6:6" ht="12.75" customHeight="1" x14ac:dyDescent="0.2">
      <c r="F18455" s="45" t="e">
        <f t="shared" si="76"/>
        <v>#VALUE!</v>
      </c>
    </row>
    <row r="18456" spans="6:6" ht="12.75" customHeight="1" x14ac:dyDescent="0.2">
      <c r="F18456" s="45" t="e">
        <f t="shared" si="76"/>
        <v>#VALUE!</v>
      </c>
    </row>
    <row r="18457" spans="6:6" ht="12.75" customHeight="1" x14ac:dyDescent="0.2">
      <c r="F18457" s="45" t="e">
        <f t="shared" si="76"/>
        <v>#VALUE!</v>
      </c>
    </row>
    <row r="18458" spans="6:6" ht="12.75" customHeight="1" x14ac:dyDescent="0.2">
      <c r="F18458" s="45" t="e">
        <f t="shared" si="76"/>
        <v>#VALUE!</v>
      </c>
    </row>
    <row r="18459" spans="6:6" ht="12.75" customHeight="1" x14ac:dyDescent="0.2">
      <c r="F18459" s="45" t="e">
        <f t="shared" si="76"/>
        <v>#VALUE!</v>
      </c>
    </row>
    <row r="18460" spans="6:6" ht="12.75" customHeight="1" x14ac:dyDescent="0.2">
      <c r="F18460" s="45" t="e">
        <f t="shared" si="76"/>
        <v>#VALUE!</v>
      </c>
    </row>
    <row r="18461" spans="6:6" ht="12.75" customHeight="1" x14ac:dyDescent="0.2">
      <c r="F18461" s="45" t="e">
        <f t="shared" si="76"/>
        <v>#VALUE!</v>
      </c>
    </row>
    <row r="18462" spans="6:6" ht="12.75" customHeight="1" x14ac:dyDescent="0.2">
      <c r="F18462" s="45" t="e">
        <f t="shared" si="76"/>
        <v>#VALUE!</v>
      </c>
    </row>
    <row r="18463" spans="6:6" ht="12.75" customHeight="1" x14ac:dyDescent="0.2">
      <c r="F18463" s="45" t="e">
        <f t="shared" si="76"/>
        <v>#VALUE!</v>
      </c>
    </row>
    <row r="18464" spans="6:6" ht="12.75" customHeight="1" x14ac:dyDescent="0.2">
      <c r="F18464" s="45" t="e">
        <f t="shared" si="76"/>
        <v>#VALUE!</v>
      </c>
    </row>
    <row r="18465" spans="6:6" ht="12.75" customHeight="1" x14ac:dyDescent="0.2">
      <c r="F18465" s="45" t="e">
        <f t="shared" si="76"/>
        <v>#VALUE!</v>
      </c>
    </row>
    <row r="18466" spans="6:6" ht="12.75" customHeight="1" x14ac:dyDescent="0.2">
      <c r="F18466" s="45" t="e">
        <f t="shared" si="76"/>
        <v>#VALUE!</v>
      </c>
    </row>
    <row r="18467" spans="6:6" ht="12.75" customHeight="1" x14ac:dyDescent="0.2">
      <c r="F18467" s="45" t="e">
        <f t="shared" si="76"/>
        <v>#VALUE!</v>
      </c>
    </row>
    <row r="18468" spans="6:6" ht="12.75" customHeight="1" x14ac:dyDescent="0.2">
      <c r="F18468" s="45" t="e">
        <f t="shared" si="76"/>
        <v>#VALUE!</v>
      </c>
    </row>
    <row r="18469" spans="6:6" ht="12.75" customHeight="1" x14ac:dyDescent="0.2">
      <c r="F18469" s="45" t="e">
        <f t="shared" si="76"/>
        <v>#VALUE!</v>
      </c>
    </row>
    <row r="18470" spans="6:6" ht="12.75" customHeight="1" x14ac:dyDescent="0.2">
      <c r="F18470" s="45" t="e">
        <f t="shared" si="76"/>
        <v>#VALUE!</v>
      </c>
    </row>
    <row r="18471" spans="6:6" ht="12.75" customHeight="1" x14ac:dyDescent="0.2">
      <c r="F18471" s="45" t="e">
        <f t="shared" si="76"/>
        <v>#VALUE!</v>
      </c>
    </row>
    <row r="18472" spans="6:6" ht="12.75" customHeight="1" x14ac:dyDescent="0.2">
      <c r="F18472" s="45" t="e">
        <f t="shared" si="76"/>
        <v>#VALUE!</v>
      </c>
    </row>
    <row r="18473" spans="6:6" ht="12.75" customHeight="1" x14ac:dyDescent="0.2">
      <c r="F18473" s="45" t="e">
        <f t="shared" si="76"/>
        <v>#VALUE!</v>
      </c>
    </row>
    <row r="18474" spans="6:6" ht="12.75" customHeight="1" x14ac:dyDescent="0.2">
      <c r="F18474" s="45" t="e">
        <f t="shared" si="76"/>
        <v>#VALUE!</v>
      </c>
    </row>
    <row r="18475" spans="6:6" ht="12.75" customHeight="1" x14ac:dyDescent="0.2">
      <c r="F18475" s="45" t="e">
        <f t="shared" si="76"/>
        <v>#VALUE!</v>
      </c>
    </row>
    <row r="18476" spans="6:6" ht="12.75" customHeight="1" x14ac:dyDescent="0.2">
      <c r="F18476" s="45" t="e">
        <f t="shared" si="76"/>
        <v>#VALUE!</v>
      </c>
    </row>
    <row r="18477" spans="6:6" ht="12.75" customHeight="1" x14ac:dyDescent="0.2">
      <c r="F18477" s="45" t="e">
        <f t="shared" si="76"/>
        <v>#VALUE!</v>
      </c>
    </row>
    <row r="18478" spans="6:6" ht="12.75" customHeight="1" x14ac:dyDescent="0.2">
      <c r="F18478" s="45" t="e">
        <f t="shared" si="76"/>
        <v>#VALUE!</v>
      </c>
    </row>
    <row r="18479" spans="6:6" ht="12.75" customHeight="1" x14ac:dyDescent="0.2">
      <c r="F18479" s="45" t="e">
        <f t="shared" si="76"/>
        <v>#VALUE!</v>
      </c>
    </row>
    <row r="18480" spans="6:6" ht="12.75" customHeight="1" x14ac:dyDescent="0.2">
      <c r="F18480" s="45" t="e">
        <f t="shared" si="76"/>
        <v>#VALUE!</v>
      </c>
    </row>
    <row r="18481" spans="6:6" ht="12.75" customHeight="1" x14ac:dyDescent="0.2">
      <c r="F18481" s="45" t="e">
        <f t="shared" si="76"/>
        <v>#VALUE!</v>
      </c>
    </row>
    <row r="18482" spans="6:6" ht="12.75" customHeight="1" x14ac:dyDescent="0.2">
      <c r="F18482" s="45" t="e">
        <f t="shared" si="76"/>
        <v>#VALUE!</v>
      </c>
    </row>
    <row r="18483" spans="6:6" ht="12.75" customHeight="1" x14ac:dyDescent="0.2">
      <c r="F18483" s="45" t="e">
        <f t="shared" si="76"/>
        <v>#VALUE!</v>
      </c>
    </row>
    <row r="18484" spans="6:6" ht="12.75" customHeight="1" x14ac:dyDescent="0.2">
      <c r="F18484" s="45" t="e">
        <f t="shared" si="76"/>
        <v>#VALUE!</v>
      </c>
    </row>
    <row r="18485" spans="6:6" ht="12.75" customHeight="1" x14ac:dyDescent="0.2">
      <c r="F18485" s="45" t="e">
        <f t="shared" si="76"/>
        <v>#VALUE!</v>
      </c>
    </row>
    <row r="18486" spans="6:6" ht="12.75" customHeight="1" x14ac:dyDescent="0.2">
      <c r="F18486" s="45" t="e">
        <f t="shared" si="76"/>
        <v>#VALUE!</v>
      </c>
    </row>
    <row r="18487" spans="6:6" ht="12.75" customHeight="1" x14ac:dyDescent="0.2">
      <c r="F18487" s="45" t="e">
        <f t="shared" si="76"/>
        <v>#VALUE!</v>
      </c>
    </row>
    <row r="18488" spans="6:6" ht="12.75" customHeight="1" x14ac:dyDescent="0.2">
      <c r="F18488" s="45" t="e">
        <f t="shared" si="76"/>
        <v>#VALUE!</v>
      </c>
    </row>
    <row r="18489" spans="6:6" ht="12.75" customHeight="1" x14ac:dyDescent="0.2">
      <c r="F18489" s="45" t="e">
        <f t="shared" si="76"/>
        <v>#VALUE!</v>
      </c>
    </row>
    <row r="18490" spans="6:6" ht="12.75" customHeight="1" x14ac:dyDescent="0.2">
      <c r="F18490" s="45" t="e">
        <f t="shared" si="76"/>
        <v>#VALUE!</v>
      </c>
    </row>
    <row r="18491" spans="6:6" ht="12.75" customHeight="1" x14ac:dyDescent="0.2">
      <c r="F18491" s="45" t="e">
        <f t="shared" si="76"/>
        <v>#VALUE!</v>
      </c>
    </row>
    <row r="18492" spans="6:6" ht="12.75" customHeight="1" x14ac:dyDescent="0.2">
      <c r="F18492" s="45" t="e">
        <f t="shared" si="76"/>
        <v>#VALUE!</v>
      </c>
    </row>
    <row r="18493" spans="6:6" ht="12.75" customHeight="1" x14ac:dyDescent="0.2">
      <c r="F18493" s="45" t="e">
        <f t="shared" si="76"/>
        <v>#VALUE!</v>
      </c>
    </row>
    <row r="18494" spans="6:6" ht="12.75" customHeight="1" x14ac:dyDescent="0.2">
      <c r="F18494" s="45" t="e">
        <f t="shared" si="76"/>
        <v>#VALUE!</v>
      </c>
    </row>
    <row r="18495" spans="6:6" ht="12.75" customHeight="1" x14ac:dyDescent="0.2">
      <c r="F18495" s="45" t="e">
        <f t="shared" si="76"/>
        <v>#VALUE!</v>
      </c>
    </row>
    <row r="18496" spans="6:6" ht="12.75" customHeight="1" x14ac:dyDescent="0.2">
      <c r="F18496" s="45" t="e">
        <f t="shared" si="76"/>
        <v>#VALUE!</v>
      </c>
    </row>
    <row r="18497" spans="6:6" ht="12.75" customHeight="1" x14ac:dyDescent="0.2">
      <c r="F18497" s="45" t="e">
        <f t="shared" si="76"/>
        <v>#VALUE!</v>
      </c>
    </row>
    <row r="18498" spans="6:6" ht="12.75" customHeight="1" x14ac:dyDescent="0.2">
      <c r="F18498" s="45" t="e">
        <f t="shared" si="76"/>
        <v>#VALUE!</v>
      </c>
    </row>
    <row r="18499" spans="6:6" ht="12.75" customHeight="1" x14ac:dyDescent="0.2">
      <c r="F18499" s="45" t="e">
        <f t="shared" si="76"/>
        <v>#VALUE!</v>
      </c>
    </row>
    <row r="18500" spans="6:6" ht="12.75" customHeight="1" x14ac:dyDescent="0.2">
      <c r="F18500" s="45" t="e">
        <f t="shared" si="76"/>
        <v>#VALUE!</v>
      </c>
    </row>
    <row r="18501" spans="6:6" ht="12.75" customHeight="1" x14ac:dyDescent="0.2">
      <c r="F18501" s="45" t="e">
        <f t="shared" si="76"/>
        <v>#VALUE!</v>
      </c>
    </row>
    <row r="18502" spans="6:6" ht="12.75" customHeight="1" x14ac:dyDescent="0.2">
      <c r="F18502" s="45" t="e">
        <f t="shared" si="76"/>
        <v>#VALUE!</v>
      </c>
    </row>
    <row r="18503" spans="6:6" ht="12.75" customHeight="1" x14ac:dyDescent="0.2">
      <c r="F18503" s="45" t="e">
        <f t="shared" si="76"/>
        <v>#VALUE!</v>
      </c>
    </row>
    <row r="18504" spans="6:6" ht="12.75" customHeight="1" x14ac:dyDescent="0.2">
      <c r="F18504" s="45" t="e">
        <f t="shared" si="76"/>
        <v>#VALUE!</v>
      </c>
    </row>
    <row r="18505" spans="6:6" ht="12.75" customHeight="1" x14ac:dyDescent="0.2">
      <c r="F18505" s="45" t="e">
        <f t="shared" si="76"/>
        <v>#VALUE!</v>
      </c>
    </row>
    <row r="18506" spans="6:6" ht="12.75" customHeight="1" x14ac:dyDescent="0.2">
      <c r="F18506" s="45" t="e">
        <f t="shared" si="76"/>
        <v>#VALUE!</v>
      </c>
    </row>
    <row r="18507" spans="6:6" ht="12.75" customHeight="1" x14ac:dyDescent="0.2">
      <c r="F18507" s="45" t="e">
        <f t="shared" si="76"/>
        <v>#VALUE!</v>
      </c>
    </row>
    <row r="18508" spans="6:6" ht="12.75" customHeight="1" x14ac:dyDescent="0.2">
      <c r="F18508" s="45" t="e">
        <f t="shared" si="76"/>
        <v>#VALUE!</v>
      </c>
    </row>
    <row r="18509" spans="6:6" ht="12.75" customHeight="1" x14ac:dyDescent="0.2">
      <c r="F18509" s="45" t="e">
        <f t="shared" si="76"/>
        <v>#VALUE!</v>
      </c>
    </row>
    <row r="18510" spans="6:6" ht="12.75" customHeight="1" x14ac:dyDescent="0.2">
      <c r="F18510" s="45" t="e">
        <f t="shared" si="76"/>
        <v>#VALUE!</v>
      </c>
    </row>
    <row r="18511" spans="6:6" ht="12.75" customHeight="1" x14ac:dyDescent="0.2">
      <c r="F18511" s="45" t="e">
        <f t="shared" si="76"/>
        <v>#VALUE!</v>
      </c>
    </row>
    <row r="18512" spans="6:6" ht="12.75" customHeight="1" x14ac:dyDescent="0.2">
      <c r="F18512" s="45" t="e">
        <f t="shared" si="76"/>
        <v>#VALUE!</v>
      </c>
    </row>
    <row r="18513" spans="6:6" ht="12.75" customHeight="1" x14ac:dyDescent="0.2">
      <c r="F18513" s="45" t="e">
        <f t="shared" si="76"/>
        <v>#VALUE!</v>
      </c>
    </row>
    <row r="18514" spans="6:6" ht="12.75" customHeight="1" x14ac:dyDescent="0.2">
      <c r="F18514" s="45" t="e">
        <f t="shared" si="76"/>
        <v>#VALUE!</v>
      </c>
    </row>
    <row r="18515" spans="6:6" ht="12.75" customHeight="1" x14ac:dyDescent="0.2">
      <c r="F18515" s="45" t="e">
        <f t="shared" si="76"/>
        <v>#VALUE!</v>
      </c>
    </row>
    <row r="18516" spans="6:6" ht="12.75" customHeight="1" x14ac:dyDescent="0.2">
      <c r="F18516" s="45" t="e">
        <f t="shared" si="76"/>
        <v>#VALUE!</v>
      </c>
    </row>
    <row r="18517" spans="6:6" ht="12.75" customHeight="1" x14ac:dyDescent="0.2">
      <c r="F18517" s="45" t="e">
        <f t="shared" si="76"/>
        <v>#VALUE!</v>
      </c>
    </row>
    <row r="18518" spans="6:6" ht="12.75" customHeight="1" x14ac:dyDescent="0.2">
      <c r="F18518" s="45" t="e">
        <f t="shared" si="76"/>
        <v>#VALUE!</v>
      </c>
    </row>
    <row r="18519" spans="6:6" ht="12.75" customHeight="1" x14ac:dyDescent="0.2">
      <c r="F18519" s="45" t="e">
        <f t="shared" si="76"/>
        <v>#VALUE!</v>
      </c>
    </row>
    <row r="18520" spans="6:6" ht="12.75" customHeight="1" x14ac:dyDescent="0.2">
      <c r="F18520" s="45" t="e">
        <f t="shared" si="76"/>
        <v>#VALUE!</v>
      </c>
    </row>
    <row r="18521" spans="6:6" ht="12.75" customHeight="1" x14ac:dyDescent="0.2">
      <c r="F18521" s="45" t="e">
        <f t="shared" si="76"/>
        <v>#VALUE!</v>
      </c>
    </row>
    <row r="18522" spans="6:6" ht="12.75" customHeight="1" x14ac:dyDescent="0.2">
      <c r="F18522" s="45" t="e">
        <f t="shared" si="76"/>
        <v>#VALUE!</v>
      </c>
    </row>
    <row r="18523" spans="6:6" ht="12.75" customHeight="1" x14ac:dyDescent="0.2">
      <c r="F18523" s="45" t="e">
        <f t="shared" si="76"/>
        <v>#VALUE!</v>
      </c>
    </row>
    <row r="18524" spans="6:6" ht="12.75" customHeight="1" x14ac:dyDescent="0.2">
      <c r="F18524" s="45" t="e">
        <f t="shared" si="76"/>
        <v>#VALUE!</v>
      </c>
    </row>
    <row r="18525" spans="6:6" ht="12.75" customHeight="1" x14ac:dyDescent="0.2">
      <c r="F18525" s="45" t="e">
        <f t="shared" si="76"/>
        <v>#VALUE!</v>
      </c>
    </row>
    <row r="18526" spans="6:6" ht="12.75" customHeight="1" x14ac:dyDescent="0.2">
      <c r="F18526" s="45" t="e">
        <f t="shared" si="76"/>
        <v>#VALUE!</v>
      </c>
    </row>
    <row r="18527" spans="6:6" ht="12.75" customHeight="1" x14ac:dyDescent="0.2">
      <c r="F18527" s="45" t="e">
        <f t="shared" si="76"/>
        <v>#VALUE!</v>
      </c>
    </row>
    <row r="18528" spans="6:6" ht="12.75" customHeight="1" x14ac:dyDescent="0.2">
      <c r="F18528" s="45" t="e">
        <f t="shared" si="76"/>
        <v>#VALUE!</v>
      </c>
    </row>
    <row r="18529" spans="6:6" ht="12.75" customHeight="1" x14ac:dyDescent="0.2">
      <c r="F18529" s="45" t="e">
        <f t="shared" si="76"/>
        <v>#VALUE!</v>
      </c>
    </row>
    <row r="18530" spans="6:6" ht="12.75" customHeight="1" x14ac:dyDescent="0.2">
      <c r="F18530" s="45" t="e">
        <f t="shared" si="76"/>
        <v>#VALUE!</v>
      </c>
    </row>
    <row r="18531" spans="6:6" ht="12.75" customHeight="1" x14ac:dyDescent="0.2">
      <c r="F18531" s="45" t="e">
        <f t="shared" si="76"/>
        <v>#VALUE!</v>
      </c>
    </row>
    <row r="18532" spans="6:6" ht="12.75" customHeight="1" x14ac:dyDescent="0.2">
      <c r="F18532" s="45" t="e">
        <f t="shared" si="76"/>
        <v>#VALUE!</v>
      </c>
    </row>
    <row r="18533" spans="6:6" ht="12.75" customHeight="1" x14ac:dyDescent="0.2">
      <c r="F18533" s="45" t="e">
        <f t="shared" si="76"/>
        <v>#VALUE!</v>
      </c>
    </row>
    <row r="18534" spans="6:6" ht="12.75" customHeight="1" x14ac:dyDescent="0.2">
      <c r="F18534" s="45" t="e">
        <f t="shared" si="76"/>
        <v>#VALUE!</v>
      </c>
    </row>
    <row r="18535" spans="6:6" ht="12.75" customHeight="1" x14ac:dyDescent="0.2">
      <c r="F18535" s="45" t="e">
        <f t="shared" si="76"/>
        <v>#VALUE!</v>
      </c>
    </row>
    <row r="18536" spans="6:6" ht="12.75" customHeight="1" x14ac:dyDescent="0.2">
      <c r="F18536" s="45" t="e">
        <f t="shared" si="76"/>
        <v>#VALUE!</v>
      </c>
    </row>
    <row r="18537" spans="6:6" ht="12.75" customHeight="1" x14ac:dyDescent="0.2">
      <c r="F18537" s="45" t="e">
        <f t="shared" si="76"/>
        <v>#VALUE!</v>
      </c>
    </row>
    <row r="18538" spans="6:6" ht="12.75" customHeight="1" x14ac:dyDescent="0.2">
      <c r="F18538" s="45" t="e">
        <f t="shared" si="76"/>
        <v>#VALUE!</v>
      </c>
    </row>
    <row r="18539" spans="6:6" ht="12.75" customHeight="1" x14ac:dyDescent="0.2">
      <c r="F18539" s="45" t="e">
        <f t="shared" si="76"/>
        <v>#VALUE!</v>
      </c>
    </row>
    <row r="18540" spans="6:6" ht="12.75" customHeight="1" x14ac:dyDescent="0.2">
      <c r="F18540" s="45" t="e">
        <f t="shared" si="76"/>
        <v>#VALUE!</v>
      </c>
    </row>
    <row r="18541" spans="6:6" ht="12.75" customHeight="1" x14ac:dyDescent="0.2">
      <c r="F18541" s="45" t="e">
        <f t="shared" si="76"/>
        <v>#VALUE!</v>
      </c>
    </row>
    <row r="18542" spans="6:6" ht="12.75" customHeight="1" x14ac:dyDescent="0.2">
      <c r="F18542" s="45" t="e">
        <f t="shared" si="76"/>
        <v>#VALUE!</v>
      </c>
    </row>
    <row r="18543" spans="6:6" ht="12.75" customHeight="1" x14ac:dyDescent="0.2">
      <c r="F18543" s="45" t="e">
        <f t="shared" si="76"/>
        <v>#VALUE!</v>
      </c>
    </row>
    <row r="18544" spans="6:6" ht="12.75" customHeight="1" x14ac:dyDescent="0.2">
      <c r="F18544" s="45" t="e">
        <f t="shared" si="76"/>
        <v>#VALUE!</v>
      </c>
    </row>
    <row r="18545" spans="6:6" ht="12.75" customHeight="1" x14ac:dyDescent="0.2">
      <c r="F18545" s="45" t="e">
        <f t="shared" si="76"/>
        <v>#VALUE!</v>
      </c>
    </row>
    <row r="18546" spans="6:6" ht="12.75" customHeight="1" x14ac:dyDescent="0.2">
      <c r="F18546" s="45" t="e">
        <f t="shared" si="76"/>
        <v>#VALUE!</v>
      </c>
    </row>
    <row r="18547" spans="6:6" ht="12.75" customHeight="1" x14ac:dyDescent="0.2">
      <c r="F18547" s="45" t="e">
        <f t="shared" si="76"/>
        <v>#VALUE!</v>
      </c>
    </row>
    <row r="18548" spans="6:6" ht="12.75" customHeight="1" x14ac:dyDescent="0.2">
      <c r="F18548" s="45" t="e">
        <f t="shared" si="76"/>
        <v>#VALUE!</v>
      </c>
    </row>
    <row r="18549" spans="6:6" ht="12.75" customHeight="1" x14ac:dyDescent="0.2">
      <c r="F18549" s="45" t="e">
        <f t="shared" si="76"/>
        <v>#VALUE!</v>
      </c>
    </row>
    <row r="18550" spans="6:6" ht="12.75" customHeight="1" x14ac:dyDescent="0.2">
      <c r="F18550" s="45" t="e">
        <f t="shared" si="76"/>
        <v>#VALUE!</v>
      </c>
    </row>
    <row r="18551" spans="6:6" ht="12.75" customHeight="1" x14ac:dyDescent="0.2">
      <c r="F18551" s="45" t="e">
        <f t="shared" si="76"/>
        <v>#VALUE!</v>
      </c>
    </row>
    <row r="18552" spans="6:6" ht="12.75" customHeight="1" x14ac:dyDescent="0.2">
      <c r="F18552" s="45" t="e">
        <f t="shared" si="76"/>
        <v>#VALUE!</v>
      </c>
    </row>
    <row r="18553" spans="6:6" ht="12.75" customHeight="1" x14ac:dyDescent="0.2">
      <c r="F18553" s="45" t="e">
        <f t="shared" si="76"/>
        <v>#VALUE!</v>
      </c>
    </row>
    <row r="18554" spans="6:6" ht="12.75" customHeight="1" x14ac:dyDescent="0.2">
      <c r="F18554" s="45" t="e">
        <f t="shared" si="76"/>
        <v>#VALUE!</v>
      </c>
    </row>
    <row r="18555" spans="6:6" ht="12.75" customHeight="1" x14ac:dyDescent="0.2">
      <c r="F18555" s="45" t="e">
        <f t="shared" si="76"/>
        <v>#VALUE!</v>
      </c>
    </row>
    <row r="18556" spans="6:6" ht="12.75" customHeight="1" x14ac:dyDescent="0.2">
      <c r="F18556" s="45" t="e">
        <f t="shared" si="76"/>
        <v>#VALUE!</v>
      </c>
    </row>
    <row r="18557" spans="6:6" ht="12.75" customHeight="1" x14ac:dyDescent="0.2">
      <c r="F18557" s="45" t="e">
        <f t="shared" si="76"/>
        <v>#VALUE!</v>
      </c>
    </row>
    <row r="18558" spans="6:6" ht="12.75" customHeight="1" x14ac:dyDescent="0.2">
      <c r="F18558" s="45" t="e">
        <f t="shared" si="76"/>
        <v>#VALUE!</v>
      </c>
    </row>
    <row r="18559" spans="6:6" ht="12.75" customHeight="1" x14ac:dyDescent="0.2">
      <c r="F18559" s="45" t="e">
        <f t="shared" si="76"/>
        <v>#VALUE!</v>
      </c>
    </row>
    <row r="18560" spans="6:6" ht="12.75" customHeight="1" x14ac:dyDescent="0.2">
      <c r="F18560" s="45" t="e">
        <f t="shared" si="76"/>
        <v>#VALUE!</v>
      </c>
    </row>
    <row r="18561" spans="6:6" ht="12.75" customHeight="1" x14ac:dyDescent="0.2">
      <c r="F18561" s="45" t="e">
        <f t="shared" si="76"/>
        <v>#VALUE!</v>
      </c>
    </row>
    <row r="18562" spans="6:6" ht="12.75" customHeight="1" x14ac:dyDescent="0.2">
      <c r="F18562" s="45" t="e">
        <f t="shared" si="76"/>
        <v>#VALUE!</v>
      </c>
    </row>
    <row r="18563" spans="6:6" ht="12.75" customHeight="1" x14ac:dyDescent="0.2">
      <c r="F18563" s="45" t="e">
        <f t="shared" si="76"/>
        <v>#VALUE!</v>
      </c>
    </row>
    <row r="18564" spans="6:6" ht="12.75" customHeight="1" x14ac:dyDescent="0.2">
      <c r="F18564" s="45" t="e">
        <f t="shared" si="76"/>
        <v>#VALUE!</v>
      </c>
    </row>
    <row r="18565" spans="6:6" ht="12.75" customHeight="1" x14ac:dyDescent="0.2">
      <c r="F18565" s="45" t="e">
        <f t="shared" si="76"/>
        <v>#VALUE!</v>
      </c>
    </row>
    <row r="18566" spans="6:6" ht="12.75" customHeight="1" x14ac:dyDescent="0.2">
      <c r="F18566" s="45" t="e">
        <f t="shared" si="76"/>
        <v>#VALUE!</v>
      </c>
    </row>
    <row r="18567" spans="6:6" ht="12.75" customHeight="1" x14ac:dyDescent="0.2">
      <c r="F18567" s="45" t="e">
        <f t="shared" si="76"/>
        <v>#VALUE!</v>
      </c>
    </row>
    <row r="18568" spans="6:6" ht="12.75" customHeight="1" x14ac:dyDescent="0.2">
      <c r="F18568" s="45" t="e">
        <f t="shared" si="76"/>
        <v>#VALUE!</v>
      </c>
    </row>
    <row r="18569" spans="6:6" ht="12.75" customHeight="1" x14ac:dyDescent="0.2">
      <c r="F18569" s="45" t="e">
        <f t="shared" si="76"/>
        <v>#VALUE!</v>
      </c>
    </row>
    <row r="18570" spans="6:6" ht="12.75" customHeight="1" x14ac:dyDescent="0.2">
      <c r="F18570" s="45" t="e">
        <f t="shared" si="76"/>
        <v>#VALUE!</v>
      </c>
    </row>
    <row r="18571" spans="6:6" ht="12.75" customHeight="1" x14ac:dyDescent="0.2">
      <c r="F18571" s="45" t="e">
        <f t="shared" si="76"/>
        <v>#VALUE!</v>
      </c>
    </row>
    <row r="18572" spans="6:6" ht="12.75" customHeight="1" x14ac:dyDescent="0.2">
      <c r="F18572" s="45" t="e">
        <f t="shared" si="76"/>
        <v>#VALUE!</v>
      </c>
    </row>
    <row r="18573" spans="6:6" ht="12.75" customHeight="1" x14ac:dyDescent="0.2">
      <c r="F18573" s="45" t="e">
        <f t="shared" si="76"/>
        <v>#VALUE!</v>
      </c>
    </row>
    <row r="18574" spans="6:6" ht="12.75" customHeight="1" x14ac:dyDescent="0.2">
      <c r="F18574" s="45" t="e">
        <f t="shared" si="76"/>
        <v>#VALUE!</v>
      </c>
    </row>
    <row r="18575" spans="6:6" ht="12.75" customHeight="1" x14ac:dyDescent="0.2">
      <c r="F18575" s="45" t="e">
        <f t="shared" si="76"/>
        <v>#VALUE!</v>
      </c>
    </row>
    <row r="18576" spans="6:6" ht="12.75" customHeight="1" x14ac:dyDescent="0.2">
      <c r="F18576" s="45" t="e">
        <f t="shared" si="76"/>
        <v>#VALUE!</v>
      </c>
    </row>
    <row r="18577" spans="6:6" ht="12.75" customHeight="1" x14ac:dyDescent="0.2">
      <c r="F18577" s="45" t="e">
        <f t="shared" si="76"/>
        <v>#VALUE!</v>
      </c>
    </row>
    <row r="18578" spans="6:6" ht="12.75" customHeight="1" x14ac:dyDescent="0.2">
      <c r="F18578" s="45" t="e">
        <f t="shared" si="76"/>
        <v>#VALUE!</v>
      </c>
    </row>
    <row r="18579" spans="6:6" ht="12.75" customHeight="1" x14ac:dyDescent="0.2">
      <c r="F18579" s="45" t="e">
        <f t="shared" si="76"/>
        <v>#VALUE!</v>
      </c>
    </row>
    <row r="18580" spans="6:6" ht="12.75" customHeight="1" x14ac:dyDescent="0.2">
      <c r="F18580" s="45" t="e">
        <f t="shared" si="76"/>
        <v>#VALUE!</v>
      </c>
    </row>
    <row r="18581" spans="6:6" ht="12.75" customHeight="1" x14ac:dyDescent="0.2">
      <c r="F18581" s="45" t="e">
        <f t="shared" si="76"/>
        <v>#VALUE!</v>
      </c>
    </row>
    <row r="18582" spans="6:6" ht="12.75" customHeight="1" x14ac:dyDescent="0.2">
      <c r="F18582" s="45" t="e">
        <f t="shared" si="76"/>
        <v>#VALUE!</v>
      </c>
    </row>
    <row r="18583" spans="6:6" ht="12.75" customHeight="1" x14ac:dyDescent="0.2">
      <c r="F18583" s="45" t="e">
        <f t="shared" si="76"/>
        <v>#VALUE!</v>
      </c>
    </row>
    <row r="18584" spans="6:6" ht="12.75" customHeight="1" x14ac:dyDescent="0.2">
      <c r="F18584" s="45" t="e">
        <f t="shared" si="76"/>
        <v>#VALUE!</v>
      </c>
    </row>
    <row r="18585" spans="6:6" ht="12.75" customHeight="1" x14ac:dyDescent="0.2">
      <c r="F18585" s="45" t="e">
        <f t="shared" si="76"/>
        <v>#VALUE!</v>
      </c>
    </row>
    <row r="18586" spans="6:6" ht="12.75" customHeight="1" x14ac:dyDescent="0.2">
      <c r="F18586" s="45" t="e">
        <f t="shared" si="76"/>
        <v>#VALUE!</v>
      </c>
    </row>
    <row r="18587" spans="6:6" ht="12.75" customHeight="1" x14ac:dyDescent="0.2">
      <c r="F18587" s="45" t="e">
        <f t="shared" si="76"/>
        <v>#VALUE!</v>
      </c>
    </row>
    <row r="18588" spans="6:6" ht="12.75" customHeight="1" x14ac:dyDescent="0.2">
      <c r="F18588" s="45" t="e">
        <f t="shared" si="76"/>
        <v>#VALUE!</v>
      </c>
    </row>
    <row r="18589" spans="6:6" ht="12.75" customHeight="1" x14ac:dyDescent="0.2">
      <c r="F18589" s="45" t="e">
        <f t="shared" si="76"/>
        <v>#VALUE!</v>
      </c>
    </row>
    <row r="18590" spans="6:6" ht="12.75" customHeight="1" x14ac:dyDescent="0.2">
      <c r="F18590" s="45" t="e">
        <f t="shared" si="76"/>
        <v>#VALUE!</v>
      </c>
    </row>
    <row r="18591" spans="6:6" ht="12.75" customHeight="1" x14ac:dyDescent="0.2">
      <c r="F18591" s="45" t="e">
        <f t="shared" si="76"/>
        <v>#VALUE!</v>
      </c>
    </row>
    <row r="18592" spans="6:6" ht="12.75" customHeight="1" x14ac:dyDescent="0.2">
      <c r="F18592" s="45" t="e">
        <f t="shared" si="76"/>
        <v>#VALUE!</v>
      </c>
    </row>
    <row r="18593" spans="6:6" ht="12.75" customHeight="1" x14ac:dyDescent="0.2">
      <c r="F18593" s="45" t="e">
        <f t="shared" si="76"/>
        <v>#VALUE!</v>
      </c>
    </row>
    <row r="18594" spans="6:6" ht="12.75" customHeight="1" x14ac:dyDescent="0.2">
      <c r="F18594" s="45" t="e">
        <f t="shared" si="76"/>
        <v>#VALUE!</v>
      </c>
    </row>
    <row r="18595" spans="6:6" ht="12.75" customHeight="1" x14ac:dyDescent="0.2">
      <c r="F18595" s="45" t="e">
        <f t="shared" si="76"/>
        <v>#VALUE!</v>
      </c>
    </row>
    <row r="18596" spans="6:6" ht="12.75" customHeight="1" x14ac:dyDescent="0.2">
      <c r="F18596" s="45" t="e">
        <f t="shared" si="76"/>
        <v>#VALUE!</v>
      </c>
    </row>
    <row r="18597" spans="6:6" ht="12.75" customHeight="1" x14ac:dyDescent="0.2">
      <c r="F18597" s="45" t="e">
        <f t="shared" si="76"/>
        <v>#VALUE!</v>
      </c>
    </row>
    <row r="18598" spans="6:6" ht="12.75" customHeight="1" x14ac:dyDescent="0.2">
      <c r="F18598" s="45" t="e">
        <f t="shared" si="76"/>
        <v>#VALUE!</v>
      </c>
    </row>
    <row r="18599" spans="6:6" ht="12.75" customHeight="1" x14ac:dyDescent="0.2">
      <c r="F18599" s="45" t="e">
        <f t="shared" si="76"/>
        <v>#VALUE!</v>
      </c>
    </row>
    <row r="18600" spans="6:6" ht="12.75" customHeight="1" x14ac:dyDescent="0.2">
      <c r="F18600" s="45" t="e">
        <f t="shared" si="76"/>
        <v>#VALUE!</v>
      </c>
    </row>
    <row r="18601" spans="6:6" ht="12.75" customHeight="1" x14ac:dyDescent="0.2">
      <c r="F18601" s="45" t="e">
        <f t="shared" si="76"/>
        <v>#VALUE!</v>
      </c>
    </row>
    <row r="18602" spans="6:6" ht="12.75" customHeight="1" x14ac:dyDescent="0.2">
      <c r="F18602" s="45" t="e">
        <f t="shared" si="76"/>
        <v>#VALUE!</v>
      </c>
    </row>
    <row r="18603" spans="6:6" ht="12.75" customHeight="1" x14ac:dyDescent="0.2">
      <c r="F18603" s="45" t="e">
        <f t="shared" si="76"/>
        <v>#VALUE!</v>
      </c>
    </row>
    <row r="18604" spans="6:6" ht="12.75" customHeight="1" x14ac:dyDescent="0.2">
      <c r="F18604" s="45" t="e">
        <f t="shared" si="76"/>
        <v>#VALUE!</v>
      </c>
    </row>
    <row r="18605" spans="6:6" ht="12.75" customHeight="1" x14ac:dyDescent="0.2">
      <c r="F18605" s="45" t="e">
        <f t="shared" si="76"/>
        <v>#VALUE!</v>
      </c>
    </row>
    <row r="18606" spans="6:6" ht="12.75" customHeight="1" x14ac:dyDescent="0.2">
      <c r="F18606" s="45" t="e">
        <f t="shared" si="76"/>
        <v>#VALUE!</v>
      </c>
    </row>
    <row r="18607" spans="6:6" ht="12.75" customHeight="1" x14ac:dyDescent="0.2">
      <c r="F18607" s="45" t="e">
        <f t="shared" si="76"/>
        <v>#VALUE!</v>
      </c>
    </row>
    <row r="18608" spans="6:6" ht="12.75" customHeight="1" x14ac:dyDescent="0.2">
      <c r="F18608" s="45" t="e">
        <f t="shared" si="76"/>
        <v>#VALUE!</v>
      </c>
    </row>
    <row r="18609" spans="6:6" ht="12.75" customHeight="1" x14ac:dyDescent="0.2">
      <c r="F18609" s="45" t="e">
        <f t="shared" si="76"/>
        <v>#VALUE!</v>
      </c>
    </row>
    <row r="18610" spans="6:6" ht="12.75" customHeight="1" x14ac:dyDescent="0.2">
      <c r="F18610" s="45" t="e">
        <f t="shared" si="76"/>
        <v>#VALUE!</v>
      </c>
    </row>
    <row r="18611" spans="6:6" ht="12.75" customHeight="1" x14ac:dyDescent="0.2">
      <c r="F18611" s="45" t="e">
        <f t="shared" si="76"/>
        <v>#VALUE!</v>
      </c>
    </row>
    <row r="18612" spans="6:6" ht="12.75" customHeight="1" x14ac:dyDescent="0.2">
      <c r="F18612" s="45" t="e">
        <f t="shared" si="76"/>
        <v>#VALUE!</v>
      </c>
    </row>
    <row r="18613" spans="6:6" ht="12.75" customHeight="1" x14ac:dyDescent="0.2">
      <c r="F18613" s="45" t="e">
        <f t="shared" si="76"/>
        <v>#VALUE!</v>
      </c>
    </row>
    <row r="18614" spans="6:6" ht="12.75" customHeight="1" x14ac:dyDescent="0.2">
      <c r="F18614" s="45" t="e">
        <f t="shared" si="76"/>
        <v>#VALUE!</v>
      </c>
    </row>
    <row r="18615" spans="6:6" ht="12.75" customHeight="1" x14ac:dyDescent="0.2">
      <c r="F18615" s="45" t="e">
        <f t="shared" si="76"/>
        <v>#VALUE!</v>
      </c>
    </row>
    <row r="18616" spans="6:6" ht="12.75" customHeight="1" x14ac:dyDescent="0.2">
      <c r="F18616" s="45" t="e">
        <f t="shared" si="76"/>
        <v>#VALUE!</v>
      </c>
    </row>
    <row r="18617" spans="6:6" ht="12.75" customHeight="1" x14ac:dyDescent="0.2">
      <c r="F18617" s="45" t="e">
        <f t="shared" ref="F18617:F18871" si="77">VALUE(LEFT(E18617,LEN(E18617)-1))</f>
        <v>#VALUE!</v>
      </c>
    </row>
    <row r="18618" spans="6:6" ht="12.75" customHeight="1" x14ac:dyDescent="0.2">
      <c r="F18618" s="45" t="e">
        <f t="shared" si="77"/>
        <v>#VALUE!</v>
      </c>
    </row>
    <row r="18619" spans="6:6" ht="12.75" customHeight="1" x14ac:dyDescent="0.2">
      <c r="F18619" s="45" t="e">
        <f t="shared" si="77"/>
        <v>#VALUE!</v>
      </c>
    </row>
    <row r="18620" spans="6:6" ht="12.75" customHeight="1" x14ac:dyDescent="0.2">
      <c r="F18620" s="45" t="e">
        <f t="shared" si="77"/>
        <v>#VALUE!</v>
      </c>
    </row>
    <row r="18621" spans="6:6" ht="12.75" customHeight="1" x14ac:dyDescent="0.2">
      <c r="F18621" s="45" t="e">
        <f t="shared" si="77"/>
        <v>#VALUE!</v>
      </c>
    </row>
    <row r="18622" spans="6:6" ht="12.75" customHeight="1" x14ac:dyDescent="0.2">
      <c r="F18622" s="45" t="e">
        <f t="shared" si="77"/>
        <v>#VALUE!</v>
      </c>
    </row>
    <row r="18623" spans="6:6" ht="12.75" customHeight="1" x14ac:dyDescent="0.2">
      <c r="F18623" s="45" t="e">
        <f t="shared" si="77"/>
        <v>#VALUE!</v>
      </c>
    </row>
    <row r="18624" spans="6:6" ht="12.75" customHeight="1" x14ac:dyDescent="0.2">
      <c r="F18624" s="45" t="e">
        <f t="shared" si="77"/>
        <v>#VALUE!</v>
      </c>
    </row>
    <row r="18625" spans="6:6" ht="12.75" customHeight="1" x14ac:dyDescent="0.2">
      <c r="F18625" s="45" t="e">
        <f t="shared" si="77"/>
        <v>#VALUE!</v>
      </c>
    </row>
    <row r="18626" spans="6:6" ht="12.75" customHeight="1" x14ac:dyDescent="0.2">
      <c r="F18626" s="45" t="e">
        <f t="shared" si="77"/>
        <v>#VALUE!</v>
      </c>
    </row>
    <row r="18627" spans="6:6" ht="12.75" customHeight="1" x14ac:dyDescent="0.2">
      <c r="F18627" s="45" t="e">
        <f t="shared" si="77"/>
        <v>#VALUE!</v>
      </c>
    </row>
    <row r="18628" spans="6:6" ht="12.75" customHeight="1" x14ac:dyDescent="0.2">
      <c r="F18628" s="45" t="e">
        <f t="shared" si="77"/>
        <v>#VALUE!</v>
      </c>
    </row>
    <row r="18629" spans="6:6" ht="12.75" customHeight="1" x14ac:dyDescent="0.2">
      <c r="F18629" s="45" t="e">
        <f t="shared" si="77"/>
        <v>#VALUE!</v>
      </c>
    </row>
    <row r="18630" spans="6:6" ht="12.75" customHeight="1" x14ac:dyDescent="0.2">
      <c r="F18630" s="45" t="e">
        <f t="shared" si="77"/>
        <v>#VALUE!</v>
      </c>
    </row>
    <row r="18631" spans="6:6" ht="12.75" customHeight="1" x14ac:dyDescent="0.2">
      <c r="F18631" s="45" t="e">
        <f t="shared" si="77"/>
        <v>#VALUE!</v>
      </c>
    </row>
    <row r="18632" spans="6:6" ht="12.75" customHeight="1" x14ac:dyDescent="0.2">
      <c r="F18632" s="45" t="e">
        <f t="shared" si="77"/>
        <v>#VALUE!</v>
      </c>
    </row>
    <row r="18633" spans="6:6" ht="12.75" customHeight="1" x14ac:dyDescent="0.2">
      <c r="F18633" s="45" t="e">
        <f t="shared" si="77"/>
        <v>#VALUE!</v>
      </c>
    </row>
    <row r="18634" spans="6:6" ht="12.75" customHeight="1" x14ac:dyDescent="0.2">
      <c r="F18634" s="45" t="e">
        <f t="shared" si="77"/>
        <v>#VALUE!</v>
      </c>
    </row>
    <row r="18635" spans="6:6" ht="12.75" customHeight="1" x14ac:dyDescent="0.2">
      <c r="F18635" s="45" t="e">
        <f t="shared" si="77"/>
        <v>#VALUE!</v>
      </c>
    </row>
    <row r="18636" spans="6:6" ht="12.75" customHeight="1" x14ac:dyDescent="0.2">
      <c r="F18636" s="45" t="e">
        <f t="shared" si="77"/>
        <v>#VALUE!</v>
      </c>
    </row>
    <row r="18637" spans="6:6" ht="12.75" customHeight="1" x14ac:dyDescent="0.2">
      <c r="F18637" s="45" t="e">
        <f t="shared" si="77"/>
        <v>#VALUE!</v>
      </c>
    </row>
    <row r="18638" spans="6:6" ht="12.75" customHeight="1" x14ac:dyDescent="0.2">
      <c r="F18638" s="45" t="e">
        <f t="shared" si="77"/>
        <v>#VALUE!</v>
      </c>
    </row>
    <row r="18639" spans="6:6" ht="12.75" customHeight="1" x14ac:dyDescent="0.2">
      <c r="F18639" s="45" t="e">
        <f t="shared" si="77"/>
        <v>#VALUE!</v>
      </c>
    </row>
    <row r="18640" spans="6:6" ht="12.75" customHeight="1" x14ac:dyDescent="0.2">
      <c r="F18640" s="45" t="e">
        <f t="shared" si="77"/>
        <v>#VALUE!</v>
      </c>
    </row>
    <row r="18641" spans="6:6" ht="12.75" customHeight="1" x14ac:dyDescent="0.2">
      <c r="F18641" s="45" t="e">
        <f t="shared" si="77"/>
        <v>#VALUE!</v>
      </c>
    </row>
    <row r="18642" spans="6:6" ht="12.75" customHeight="1" x14ac:dyDescent="0.2">
      <c r="F18642" s="45" t="e">
        <f t="shared" si="77"/>
        <v>#VALUE!</v>
      </c>
    </row>
    <row r="18643" spans="6:6" ht="12.75" customHeight="1" x14ac:dyDescent="0.2">
      <c r="F18643" s="45" t="e">
        <f t="shared" si="77"/>
        <v>#VALUE!</v>
      </c>
    </row>
    <row r="18644" spans="6:6" ht="12.75" customHeight="1" x14ac:dyDescent="0.2">
      <c r="F18644" s="45" t="e">
        <f t="shared" si="77"/>
        <v>#VALUE!</v>
      </c>
    </row>
    <row r="18645" spans="6:6" ht="12.75" customHeight="1" x14ac:dyDescent="0.2">
      <c r="F18645" s="45" t="e">
        <f t="shared" si="77"/>
        <v>#VALUE!</v>
      </c>
    </row>
    <row r="18646" spans="6:6" ht="12.75" customHeight="1" x14ac:dyDescent="0.2">
      <c r="F18646" s="45" t="e">
        <f t="shared" si="77"/>
        <v>#VALUE!</v>
      </c>
    </row>
    <row r="18647" spans="6:6" ht="12.75" customHeight="1" x14ac:dyDescent="0.2">
      <c r="F18647" s="45" t="e">
        <f t="shared" si="77"/>
        <v>#VALUE!</v>
      </c>
    </row>
    <row r="18648" spans="6:6" ht="12.75" customHeight="1" x14ac:dyDescent="0.2">
      <c r="F18648" s="45" t="e">
        <f t="shared" si="77"/>
        <v>#VALUE!</v>
      </c>
    </row>
    <row r="18649" spans="6:6" ht="12.75" customHeight="1" x14ac:dyDescent="0.2">
      <c r="F18649" s="45" t="e">
        <f t="shared" si="77"/>
        <v>#VALUE!</v>
      </c>
    </row>
    <row r="18650" spans="6:6" ht="12.75" customHeight="1" x14ac:dyDescent="0.2">
      <c r="F18650" s="45" t="e">
        <f t="shared" si="77"/>
        <v>#VALUE!</v>
      </c>
    </row>
    <row r="18651" spans="6:6" ht="12.75" customHeight="1" x14ac:dyDescent="0.2">
      <c r="F18651" s="45" t="e">
        <f t="shared" si="77"/>
        <v>#VALUE!</v>
      </c>
    </row>
    <row r="18652" spans="6:6" ht="12.75" customHeight="1" x14ac:dyDescent="0.2">
      <c r="F18652" s="45" t="e">
        <f t="shared" si="77"/>
        <v>#VALUE!</v>
      </c>
    </row>
    <row r="18653" spans="6:6" ht="12.75" customHeight="1" x14ac:dyDescent="0.2">
      <c r="F18653" s="45" t="e">
        <f t="shared" si="77"/>
        <v>#VALUE!</v>
      </c>
    </row>
    <row r="18654" spans="6:6" ht="12.75" customHeight="1" x14ac:dyDescent="0.2">
      <c r="F18654" s="45" t="e">
        <f t="shared" si="77"/>
        <v>#VALUE!</v>
      </c>
    </row>
    <row r="18655" spans="6:6" ht="12.75" customHeight="1" x14ac:dyDescent="0.2">
      <c r="F18655" s="45" t="e">
        <f t="shared" si="77"/>
        <v>#VALUE!</v>
      </c>
    </row>
    <row r="18656" spans="6:6" ht="12.75" customHeight="1" x14ac:dyDescent="0.2">
      <c r="F18656" s="45" t="e">
        <f t="shared" si="77"/>
        <v>#VALUE!</v>
      </c>
    </row>
    <row r="18657" spans="6:6" ht="12.75" customHeight="1" x14ac:dyDescent="0.2">
      <c r="F18657" s="45" t="e">
        <f t="shared" si="77"/>
        <v>#VALUE!</v>
      </c>
    </row>
    <row r="18658" spans="6:6" ht="12.75" customHeight="1" x14ac:dyDescent="0.2">
      <c r="F18658" s="45" t="e">
        <f t="shared" si="77"/>
        <v>#VALUE!</v>
      </c>
    </row>
    <row r="18659" spans="6:6" ht="12.75" customHeight="1" x14ac:dyDescent="0.2">
      <c r="F18659" s="45" t="e">
        <f t="shared" si="77"/>
        <v>#VALUE!</v>
      </c>
    </row>
    <row r="18660" spans="6:6" ht="12.75" customHeight="1" x14ac:dyDescent="0.2">
      <c r="F18660" s="45" t="e">
        <f t="shared" si="77"/>
        <v>#VALUE!</v>
      </c>
    </row>
    <row r="18661" spans="6:6" ht="12.75" customHeight="1" x14ac:dyDescent="0.2">
      <c r="F18661" s="45" t="e">
        <f t="shared" si="77"/>
        <v>#VALUE!</v>
      </c>
    </row>
    <row r="18662" spans="6:6" ht="12.75" customHeight="1" x14ac:dyDescent="0.2">
      <c r="F18662" s="45" t="e">
        <f t="shared" si="77"/>
        <v>#VALUE!</v>
      </c>
    </row>
    <row r="18663" spans="6:6" ht="12.75" customHeight="1" x14ac:dyDescent="0.2">
      <c r="F18663" s="45" t="e">
        <f t="shared" si="77"/>
        <v>#VALUE!</v>
      </c>
    </row>
    <row r="18664" spans="6:6" ht="12.75" customHeight="1" x14ac:dyDescent="0.2">
      <c r="F18664" s="45" t="e">
        <f t="shared" si="77"/>
        <v>#VALUE!</v>
      </c>
    </row>
    <row r="18665" spans="6:6" ht="12.75" customHeight="1" x14ac:dyDescent="0.2">
      <c r="F18665" s="45" t="e">
        <f t="shared" si="77"/>
        <v>#VALUE!</v>
      </c>
    </row>
    <row r="18666" spans="6:6" ht="12.75" customHeight="1" x14ac:dyDescent="0.2">
      <c r="F18666" s="45" t="e">
        <f t="shared" si="77"/>
        <v>#VALUE!</v>
      </c>
    </row>
    <row r="18667" spans="6:6" ht="12.75" customHeight="1" x14ac:dyDescent="0.2">
      <c r="F18667" s="45" t="e">
        <f t="shared" si="77"/>
        <v>#VALUE!</v>
      </c>
    </row>
    <row r="18668" spans="6:6" ht="12.75" customHeight="1" x14ac:dyDescent="0.2">
      <c r="F18668" s="45" t="e">
        <f t="shared" si="77"/>
        <v>#VALUE!</v>
      </c>
    </row>
    <row r="18669" spans="6:6" ht="12.75" customHeight="1" x14ac:dyDescent="0.2">
      <c r="F18669" s="45" t="e">
        <f t="shared" si="77"/>
        <v>#VALUE!</v>
      </c>
    </row>
    <row r="18670" spans="6:6" ht="12.75" customHeight="1" x14ac:dyDescent="0.2">
      <c r="F18670" s="45" t="e">
        <f t="shared" si="77"/>
        <v>#VALUE!</v>
      </c>
    </row>
    <row r="18671" spans="6:6" ht="12.75" customHeight="1" x14ac:dyDescent="0.2">
      <c r="F18671" s="45" t="e">
        <f t="shared" si="77"/>
        <v>#VALUE!</v>
      </c>
    </row>
    <row r="18672" spans="6:6" ht="12.75" customHeight="1" x14ac:dyDescent="0.2">
      <c r="F18672" s="45" t="e">
        <f t="shared" si="77"/>
        <v>#VALUE!</v>
      </c>
    </row>
    <row r="18673" spans="6:6" ht="12.75" customHeight="1" x14ac:dyDescent="0.2">
      <c r="F18673" s="45" t="e">
        <f t="shared" si="77"/>
        <v>#VALUE!</v>
      </c>
    </row>
    <row r="18674" spans="6:6" ht="12.75" customHeight="1" x14ac:dyDescent="0.2">
      <c r="F18674" s="45" t="e">
        <f t="shared" si="77"/>
        <v>#VALUE!</v>
      </c>
    </row>
    <row r="18675" spans="6:6" ht="12.75" customHeight="1" x14ac:dyDescent="0.2">
      <c r="F18675" s="45" t="e">
        <f t="shared" si="77"/>
        <v>#VALUE!</v>
      </c>
    </row>
    <row r="18676" spans="6:6" ht="12.75" customHeight="1" x14ac:dyDescent="0.2">
      <c r="F18676" s="45" t="e">
        <f t="shared" si="77"/>
        <v>#VALUE!</v>
      </c>
    </row>
    <row r="18677" spans="6:6" ht="12.75" customHeight="1" x14ac:dyDescent="0.2">
      <c r="F18677" s="45" t="e">
        <f t="shared" si="77"/>
        <v>#VALUE!</v>
      </c>
    </row>
    <row r="18678" spans="6:6" ht="12.75" customHeight="1" x14ac:dyDescent="0.2">
      <c r="F18678" s="45" t="e">
        <f t="shared" si="77"/>
        <v>#VALUE!</v>
      </c>
    </row>
    <row r="18679" spans="6:6" ht="12.75" customHeight="1" x14ac:dyDescent="0.2">
      <c r="F18679" s="45" t="e">
        <f t="shared" si="77"/>
        <v>#VALUE!</v>
      </c>
    </row>
    <row r="18680" spans="6:6" ht="12.75" customHeight="1" x14ac:dyDescent="0.2">
      <c r="F18680" s="45" t="e">
        <f t="shared" si="77"/>
        <v>#VALUE!</v>
      </c>
    </row>
    <row r="18681" spans="6:6" ht="12.75" customHeight="1" x14ac:dyDescent="0.2">
      <c r="F18681" s="45" t="e">
        <f t="shared" si="77"/>
        <v>#VALUE!</v>
      </c>
    </row>
    <row r="18682" spans="6:6" ht="12.75" customHeight="1" x14ac:dyDescent="0.2">
      <c r="F18682" s="45" t="e">
        <f t="shared" si="77"/>
        <v>#VALUE!</v>
      </c>
    </row>
    <row r="18683" spans="6:6" ht="12.75" customHeight="1" x14ac:dyDescent="0.2">
      <c r="F18683" s="45" t="e">
        <f t="shared" si="77"/>
        <v>#VALUE!</v>
      </c>
    </row>
    <row r="18684" spans="6:6" ht="12.75" customHeight="1" x14ac:dyDescent="0.2">
      <c r="F18684" s="45" t="e">
        <f t="shared" si="77"/>
        <v>#VALUE!</v>
      </c>
    </row>
    <row r="18685" spans="6:6" ht="12.75" customHeight="1" x14ac:dyDescent="0.2">
      <c r="F18685" s="45" t="e">
        <f t="shared" si="77"/>
        <v>#VALUE!</v>
      </c>
    </row>
    <row r="18686" spans="6:6" ht="12.75" customHeight="1" x14ac:dyDescent="0.2">
      <c r="F18686" s="45" t="e">
        <f t="shared" si="77"/>
        <v>#VALUE!</v>
      </c>
    </row>
    <row r="18687" spans="6:6" ht="12.75" customHeight="1" x14ac:dyDescent="0.2">
      <c r="F18687" s="45" t="e">
        <f t="shared" si="77"/>
        <v>#VALUE!</v>
      </c>
    </row>
    <row r="18688" spans="6:6" ht="12.75" customHeight="1" x14ac:dyDescent="0.2">
      <c r="F18688" s="45" t="e">
        <f t="shared" si="77"/>
        <v>#VALUE!</v>
      </c>
    </row>
    <row r="18689" spans="6:6" ht="12.75" customHeight="1" x14ac:dyDescent="0.2">
      <c r="F18689" s="45" t="e">
        <f t="shared" si="77"/>
        <v>#VALUE!</v>
      </c>
    </row>
    <row r="18690" spans="6:6" ht="12.75" customHeight="1" x14ac:dyDescent="0.2">
      <c r="F18690" s="45" t="e">
        <f t="shared" si="77"/>
        <v>#VALUE!</v>
      </c>
    </row>
    <row r="18691" spans="6:6" ht="12.75" customHeight="1" x14ac:dyDescent="0.2">
      <c r="F18691" s="45" t="e">
        <f t="shared" si="77"/>
        <v>#VALUE!</v>
      </c>
    </row>
    <row r="18692" spans="6:6" ht="12.75" customHeight="1" x14ac:dyDescent="0.2">
      <c r="F18692" s="45" t="e">
        <f t="shared" si="77"/>
        <v>#VALUE!</v>
      </c>
    </row>
    <row r="18693" spans="6:6" ht="12.75" customHeight="1" x14ac:dyDescent="0.2">
      <c r="F18693" s="45" t="e">
        <f t="shared" si="77"/>
        <v>#VALUE!</v>
      </c>
    </row>
    <row r="18694" spans="6:6" ht="12.75" customHeight="1" x14ac:dyDescent="0.2">
      <c r="F18694" s="45" t="e">
        <f t="shared" si="77"/>
        <v>#VALUE!</v>
      </c>
    </row>
    <row r="18695" spans="6:6" ht="12.75" customHeight="1" x14ac:dyDescent="0.2">
      <c r="F18695" s="45" t="e">
        <f t="shared" si="77"/>
        <v>#VALUE!</v>
      </c>
    </row>
    <row r="18696" spans="6:6" ht="12.75" customHeight="1" x14ac:dyDescent="0.2">
      <c r="F18696" s="45" t="e">
        <f t="shared" si="77"/>
        <v>#VALUE!</v>
      </c>
    </row>
    <row r="18697" spans="6:6" ht="12.75" customHeight="1" x14ac:dyDescent="0.2">
      <c r="F18697" s="45" t="e">
        <f t="shared" si="77"/>
        <v>#VALUE!</v>
      </c>
    </row>
    <row r="18698" spans="6:6" ht="12.75" customHeight="1" x14ac:dyDescent="0.2">
      <c r="F18698" s="45" t="e">
        <f t="shared" si="77"/>
        <v>#VALUE!</v>
      </c>
    </row>
    <row r="18699" spans="6:6" ht="12.75" customHeight="1" x14ac:dyDescent="0.2">
      <c r="F18699" s="45" t="e">
        <f t="shared" si="77"/>
        <v>#VALUE!</v>
      </c>
    </row>
    <row r="18700" spans="6:6" ht="12.75" customHeight="1" x14ac:dyDescent="0.2">
      <c r="F18700" s="45" t="e">
        <f t="shared" si="77"/>
        <v>#VALUE!</v>
      </c>
    </row>
    <row r="18701" spans="6:6" ht="12.75" customHeight="1" x14ac:dyDescent="0.2">
      <c r="F18701" s="45" t="e">
        <f t="shared" si="77"/>
        <v>#VALUE!</v>
      </c>
    </row>
    <row r="18702" spans="6:6" ht="12.75" customHeight="1" x14ac:dyDescent="0.2">
      <c r="F18702" s="45" t="e">
        <f t="shared" si="77"/>
        <v>#VALUE!</v>
      </c>
    </row>
    <row r="18703" spans="6:6" ht="12.75" customHeight="1" x14ac:dyDescent="0.2">
      <c r="F18703" s="45" t="e">
        <f t="shared" si="77"/>
        <v>#VALUE!</v>
      </c>
    </row>
    <row r="18704" spans="6:6" ht="12.75" customHeight="1" x14ac:dyDescent="0.2">
      <c r="F18704" s="45" t="e">
        <f t="shared" si="77"/>
        <v>#VALUE!</v>
      </c>
    </row>
    <row r="18705" spans="6:6" ht="12.75" customHeight="1" x14ac:dyDescent="0.2">
      <c r="F18705" s="45" t="e">
        <f t="shared" si="77"/>
        <v>#VALUE!</v>
      </c>
    </row>
    <row r="18706" spans="6:6" ht="12.75" customHeight="1" x14ac:dyDescent="0.2">
      <c r="F18706" s="45" t="e">
        <f t="shared" si="77"/>
        <v>#VALUE!</v>
      </c>
    </row>
    <row r="18707" spans="6:6" ht="12.75" customHeight="1" x14ac:dyDescent="0.2">
      <c r="F18707" s="45" t="e">
        <f t="shared" si="77"/>
        <v>#VALUE!</v>
      </c>
    </row>
    <row r="18708" spans="6:6" ht="12.75" customHeight="1" x14ac:dyDescent="0.2">
      <c r="F18708" s="45" t="e">
        <f t="shared" si="77"/>
        <v>#VALUE!</v>
      </c>
    </row>
    <row r="18709" spans="6:6" ht="12.75" customHeight="1" x14ac:dyDescent="0.2">
      <c r="F18709" s="45" t="e">
        <f t="shared" si="77"/>
        <v>#VALUE!</v>
      </c>
    </row>
    <row r="18710" spans="6:6" ht="12.75" customHeight="1" x14ac:dyDescent="0.2">
      <c r="F18710" s="45" t="e">
        <f t="shared" si="77"/>
        <v>#VALUE!</v>
      </c>
    </row>
    <row r="18711" spans="6:6" ht="12.75" customHeight="1" x14ac:dyDescent="0.2">
      <c r="F18711" s="45" t="e">
        <f t="shared" si="77"/>
        <v>#VALUE!</v>
      </c>
    </row>
    <row r="18712" spans="6:6" ht="12.75" customHeight="1" x14ac:dyDescent="0.2">
      <c r="F18712" s="45" t="e">
        <f t="shared" si="77"/>
        <v>#VALUE!</v>
      </c>
    </row>
    <row r="18713" spans="6:6" ht="12.75" customHeight="1" x14ac:dyDescent="0.2">
      <c r="F18713" s="45" t="e">
        <f t="shared" si="77"/>
        <v>#VALUE!</v>
      </c>
    </row>
    <row r="18714" spans="6:6" ht="12.75" customHeight="1" x14ac:dyDescent="0.2">
      <c r="F18714" s="45" t="e">
        <f t="shared" si="77"/>
        <v>#VALUE!</v>
      </c>
    </row>
    <row r="18715" spans="6:6" ht="12.75" customHeight="1" x14ac:dyDescent="0.2">
      <c r="F18715" s="45" t="e">
        <f t="shared" si="77"/>
        <v>#VALUE!</v>
      </c>
    </row>
    <row r="18716" spans="6:6" ht="12.75" customHeight="1" x14ac:dyDescent="0.2">
      <c r="F18716" s="45" t="e">
        <f t="shared" si="77"/>
        <v>#VALUE!</v>
      </c>
    </row>
    <row r="18717" spans="6:6" ht="12.75" customHeight="1" x14ac:dyDescent="0.2">
      <c r="F18717" s="45" t="e">
        <f t="shared" si="77"/>
        <v>#VALUE!</v>
      </c>
    </row>
    <row r="18718" spans="6:6" ht="12.75" customHeight="1" x14ac:dyDescent="0.2">
      <c r="F18718" s="45" t="e">
        <f t="shared" si="77"/>
        <v>#VALUE!</v>
      </c>
    </row>
    <row r="18719" spans="6:6" ht="12.75" customHeight="1" x14ac:dyDescent="0.2">
      <c r="F18719" s="45" t="e">
        <f t="shared" si="77"/>
        <v>#VALUE!</v>
      </c>
    </row>
    <row r="18720" spans="6:6" ht="12.75" customHeight="1" x14ac:dyDescent="0.2">
      <c r="F18720" s="45" t="e">
        <f t="shared" si="77"/>
        <v>#VALUE!</v>
      </c>
    </row>
    <row r="18721" spans="6:6" ht="12.75" customHeight="1" x14ac:dyDescent="0.2">
      <c r="F18721" s="45" t="e">
        <f t="shared" si="77"/>
        <v>#VALUE!</v>
      </c>
    </row>
    <row r="18722" spans="6:6" ht="12.75" customHeight="1" x14ac:dyDescent="0.2">
      <c r="F18722" s="45" t="e">
        <f t="shared" si="77"/>
        <v>#VALUE!</v>
      </c>
    </row>
    <row r="18723" spans="6:6" ht="12.75" customHeight="1" x14ac:dyDescent="0.2">
      <c r="F18723" s="45" t="e">
        <f t="shared" si="77"/>
        <v>#VALUE!</v>
      </c>
    </row>
    <row r="18724" spans="6:6" ht="12.75" customHeight="1" x14ac:dyDescent="0.2">
      <c r="F18724" s="45" t="e">
        <f t="shared" si="77"/>
        <v>#VALUE!</v>
      </c>
    </row>
    <row r="18725" spans="6:6" ht="12.75" customHeight="1" x14ac:dyDescent="0.2">
      <c r="F18725" s="45" t="e">
        <f t="shared" si="77"/>
        <v>#VALUE!</v>
      </c>
    </row>
    <row r="18726" spans="6:6" ht="12.75" customHeight="1" x14ac:dyDescent="0.2">
      <c r="F18726" s="45" t="e">
        <f t="shared" si="77"/>
        <v>#VALUE!</v>
      </c>
    </row>
    <row r="18727" spans="6:6" ht="12.75" customHeight="1" x14ac:dyDescent="0.2">
      <c r="F18727" s="45" t="e">
        <f t="shared" si="77"/>
        <v>#VALUE!</v>
      </c>
    </row>
    <row r="18728" spans="6:6" ht="12.75" customHeight="1" x14ac:dyDescent="0.2">
      <c r="F18728" s="45" t="e">
        <f t="shared" si="77"/>
        <v>#VALUE!</v>
      </c>
    </row>
    <row r="18729" spans="6:6" ht="12.75" customHeight="1" x14ac:dyDescent="0.2">
      <c r="F18729" s="45" t="e">
        <f t="shared" si="77"/>
        <v>#VALUE!</v>
      </c>
    </row>
    <row r="18730" spans="6:6" ht="12.75" customHeight="1" x14ac:dyDescent="0.2">
      <c r="F18730" s="45" t="e">
        <f t="shared" si="77"/>
        <v>#VALUE!</v>
      </c>
    </row>
    <row r="18731" spans="6:6" ht="12.75" customHeight="1" x14ac:dyDescent="0.2">
      <c r="F18731" s="45" t="e">
        <f t="shared" si="77"/>
        <v>#VALUE!</v>
      </c>
    </row>
    <row r="18732" spans="6:6" ht="12.75" customHeight="1" x14ac:dyDescent="0.2">
      <c r="F18732" s="45" t="e">
        <f t="shared" si="77"/>
        <v>#VALUE!</v>
      </c>
    </row>
    <row r="18733" spans="6:6" ht="12.75" customHeight="1" x14ac:dyDescent="0.2">
      <c r="F18733" s="45" t="e">
        <f t="shared" si="77"/>
        <v>#VALUE!</v>
      </c>
    </row>
    <row r="18734" spans="6:6" ht="12.75" customHeight="1" x14ac:dyDescent="0.2">
      <c r="F18734" s="45" t="e">
        <f t="shared" si="77"/>
        <v>#VALUE!</v>
      </c>
    </row>
    <row r="18735" spans="6:6" ht="12.75" customHeight="1" x14ac:dyDescent="0.2">
      <c r="F18735" s="45" t="e">
        <f t="shared" si="77"/>
        <v>#VALUE!</v>
      </c>
    </row>
    <row r="18736" spans="6:6" ht="12.75" customHeight="1" x14ac:dyDescent="0.2">
      <c r="F18736" s="45" t="e">
        <f t="shared" si="77"/>
        <v>#VALUE!</v>
      </c>
    </row>
    <row r="18737" spans="6:6" ht="12.75" customHeight="1" x14ac:dyDescent="0.2">
      <c r="F18737" s="45" t="e">
        <f t="shared" si="77"/>
        <v>#VALUE!</v>
      </c>
    </row>
    <row r="18738" spans="6:6" ht="12.75" customHeight="1" x14ac:dyDescent="0.2">
      <c r="F18738" s="45" t="e">
        <f t="shared" si="77"/>
        <v>#VALUE!</v>
      </c>
    </row>
    <row r="18739" spans="6:6" ht="12.75" customHeight="1" x14ac:dyDescent="0.2">
      <c r="F18739" s="45" t="e">
        <f t="shared" si="77"/>
        <v>#VALUE!</v>
      </c>
    </row>
    <row r="18740" spans="6:6" ht="12.75" customHeight="1" x14ac:dyDescent="0.2">
      <c r="F18740" s="45" t="e">
        <f t="shared" si="77"/>
        <v>#VALUE!</v>
      </c>
    </row>
    <row r="18741" spans="6:6" ht="12.75" customHeight="1" x14ac:dyDescent="0.2">
      <c r="F18741" s="45" t="e">
        <f t="shared" si="77"/>
        <v>#VALUE!</v>
      </c>
    </row>
    <row r="18742" spans="6:6" ht="12.75" customHeight="1" x14ac:dyDescent="0.2">
      <c r="F18742" s="45" t="e">
        <f t="shared" si="77"/>
        <v>#VALUE!</v>
      </c>
    </row>
    <row r="18743" spans="6:6" ht="12.75" customHeight="1" x14ac:dyDescent="0.2">
      <c r="F18743" s="45" t="e">
        <f t="shared" si="77"/>
        <v>#VALUE!</v>
      </c>
    </row>
    <row r="18744" spans="6:6" ht="12.75" customHeight="1" x14ac:dyDescent="0.2">
      <c r="F18744" s="45" t="e">
        <f t="shared" si="77"/>
        <v>#VALUE!</v>
      </c>
    </row>
    <row r="18745" spans="6:6" ht="12.75" customHeight="1" x14ac:dyDescent="0.2">
      <c r="F18745" s="45" t="e">
        <f t="shared" si="77"/>
        <v>#VALUE!</v>
      </c>
    </row>
    <row r="18746" spans="6:6" ht="12.75" customHeight="1" x14ac:dyDescent="0.2">
      <c r="F18746" s="45" t="e">
        <f t="shared" si="77"/>
        <v>#VALUE!</v>
      </c>
    </row>
    <row r="18747" spans="6:6" ht="12.75" customHeight="1" x14ac:dyDescent="0.2">
      <c r="F18747" s="45" t="e">
        <f t="shared" si="77"/>
        <v>#VALUE!</v>
      </c>
    </row>
    <row r="18748" spans="6:6" ht="12.75" customHeight="1" x14ac:dyDescent="0.2">
      <c r="F18748" s="45" t="e">
        <f t="shared" si="77"/>
        <v>#VALUE!</v>
      </c>
    </row>
    <row r="18749" spans="6:6" ht="12.75" customHeight="1" x14ac:dyDescent="0.2">
      <c r="F18749" s="45" t="e">
        <f t="shared" si="77"/>
        <v>#VALUE!</v>
      </c>
    </row>
    <row r="18750" spans="6:6" ht="12.75" customHeight="1" x14ac:dyDescent="0.2">
      <c r="F18750" s="45" t="e">
        <f t="shared" si="77"/>
        <v>#VALUE!</v>
      </c>
    </row>
    <row r="18751" spans="6:6" ht="12.75" customHeight="1" x14ac:dyDescent="0.2">
      <c r="F18751" s="45" t="e">
        <f t="shared" si="77"/>
        <v>#VALUE!</v>
      </c>
    </row>
    <row r="18752" spans="6:6" ht="12.75" customHeight="1" x14ac:dyDescent="0.2">
      <c r="F18752" s="45" t="e">
        <f t="shared" si="77"/>
        <v>#VALUE!</v>
      </c>
    </row>
    <row r="18753" spans="6:6" ht="12.75" customHeight="1" x14ac:dyDescent="0.2">
      <c r="F18753" s="45" t="e">
        <f t="shared" si="77"/>
        <v>#VALUE!</v>
      </c>
    </row>
    <row r="18754" spans="6:6" ht="12.75" customHeight="1" x14ac:dyDescent="0.2">
      <c r="F18754" s="45" t="e">
        <f t="shared" si="77"/>
        <v>#VALUE!</v>
      </c>
    </row>
    <row r="18755" spans="6:6" ht="12.75" customHeight="1" x14ac:dyDescent="0.2">
      <c r="F18755" s="45" t="e">
        <f t="shared" si="77"/>
        <v>#VALUE!</v>
      </c>
    </row>
    <row r="18756" spans="6:6" ht="12.75" customHeight="1" x14ac:dyDescent="0.2">
      <c r="F18756" s="45" t="e">
        <f t="shared" si="77"/>
        <v>#VALUE!</v>
      </c>
    </row>
    <row r="18757" spans="6:6" ht="12.75" customHeight="1" x14ac:dyDescent="0.2">
      <c r="F18757" s="45" t="e">
        <f t="shared" si="77"/>
        <v>#VALUE!</v>
      </c>
    </row>
    <row r="18758" spans="6:6" ht="12.75" customHeight="1" x14ac:dyDescent="0.2">
      <c r="F18758" s="45" t="e">
        <f t="shared" si="77"/>
        <v>#VALUE!</v>
      </c>
    </row>
    <row r="18759" spans="6:6" ht="12.75" customHeight="1" x14ac:dyDescent="0.2">
      <c r="F18759" s="45" t="e">
        <f t="shared" si="77"/>
        <v>#VALUE!</v>
      </c>
    </row>
    <row r="18760" spans="6:6" ht="12.75" customHeight="1" x14ac:dyDescent="0.2">
      <c r="F18760" s="45" t="e">
        <f t="shared" si="77"/>
        <v>#VALUE!</v>
      </c>
    </row>
    <row r="18761" spans="6:6" ht="12.75" customHeight="1" x14ac:dyDescent="0.2">
      <c r="F18761" s="45" t="e">
        <f t="shared" si="77"/>
        <v>#VALUE!</v>
      </c>
    </row>
    <row r="18762" spans="6:6" ht="12.75" customHeight="1" x14ac:dyDescent="0.2">
      <c r="F18762" s="45" t="e">
        <f t="shared" si="77"/>
        <v>#VALUE!</v>
      </c>
    </row>
    <row r="18763" spans="6:6" ht="12.75" customHeight="1" x14ac:dyDescent="0.2">
      <c r="F18763" s="45" t="e">
        <f t="shared" si="77"/>
        <v>#VALUE!</v>
      </c>
    </row>
    <row r="18764" spans="6:6" ht="12.75" customHeight="1" x14ac:dyDescent="0.2">
      <c r="F18764" s="45" t="e">
        <f t="shared" si="77"/>
        <v>#VALUE!</v>
      </c>
    </row>
    <row r="18765" spans="6:6" ht="12.75" customHeight="1" x14ac:dyDescent="0.2">
      <c r="F18765" s="45" t="e">
        <f t="shared" si="77"/>
        <v>#VALUE!</v>
      </c>
    </row>
    <row r="18766" spans="6:6" ht="12.75" customHeight="1" x14ac:dyDescent="0.2">
      <c r="F18766" s="45" t="e">
        <f t="shared" si="77"/>
        <v>#VALUE!</v>
      </c>
    </row>
    <row r="18767" spans="6:6" ht="12.75" customHeight="1" x14ac:dyDescent="0.2">
      <c r="F18767" s="45" t="e">
        <f t="shared" si="77"/>
        <v>#VALUE!</v>
      </c>
    </row>
    <row r="18768" spans="6:6" ht="12.75" customHeight="1" x14ac:dyDescent="0.2">
      <c r="F18768" s="45" t="e">
        <f t="shared" si="77"/>
        <v>#VALUE!</v>
      </c>
    </row>
    <row r="18769" spans="6:6" ht="12.75" customHeight="1" x14ac:dyDescent="0.2">
      <c r="F18769" s="45" t="e">
        <f t="shared" si="77"/>
        <v>#VALUE!</v>
      </c>
    </row>
    <row r="18770" spans="6:6" ht="12.75" customHeight="1" x14ac:dyDescent="0.2">
      <c r="F18770" s="45" t="e">
        <f t="shared" si="77"/>
        <v>#VALUE!</v>
      </c>
    </row>
    <row r="18771" spans="6:6" ht="12.75" customHeight="1" x14ac:dyDescent="0.2">
      <c r="F18771" s="45" t="e">
        <f t="shared" si="77"/>
        <v>#VALUE!</v>
      </c>
    </row>
    <row r="18772" spans="6:6" ht="12.75" customHeight="1" x14ac:dyDescent="0.2">
      <c r="F18772" s="45" t="e">
        <f t="shared" si="77"/>
        <v>#VALUE!</v>
      </c>
    </row>
    <row r="18773" spans="6:6" ht="12.75" customHeight="1" x14ac:dyDescent="0.2">
      <c r="F18773" s="45" t="e">
        <f t="shared" si="77"/>
        <v>#VALUE!</v>
      </c>
    </row>
    <row r="18774" spans="6:6" ht="12.75" customHeight="1" x14ac:dyDescent="0.2">
      <c r="F18774" s="45" t="e">
        <f t="shared" si="77"/>
        <v>#VALUE!</v>
      </c>
    </row>
    <row r="18775" spans="6:6" ht="12.75" customHeight="1" x14ac:dyDescent="0.2">
      <c r="F18775" s="45" t="e">
        <f t="shared" si="77"/>
        <v>#VALUE!</v>
      </c>
    </row>
    <row r="18776" spans="6:6" ht="12.75" customHeight="1" x14ac:dyDescent="0.2">
      <c r="F18776" s="45" t="e">
        <f t="shared" si="77"/>
        <v>#VALUE!</v>
      </c>
    </row>
    <row r="18777" spans="6:6" ht="12.75" customHeight="1" x14ac:dyDescent="0.2">
      <c r="F18777" s="45" t="e">
        <f t="shared" si="77"/>
        <v>#VALUE!</v>
      </c>
    </row>
    <row r="18778" spans="6:6" ht="12.75" customHeight="1" x14ac:dyDescent="0.2">
      <c r="F18778" s="45" t="e">
        <f t="shared" si="77"/>
        <v>#VALUE!</v>
      </c>
    </row>
    <row r="18779" spans="6:6" ht="12.75" customHeight="1" x14ac:dyDescent="0.2">
      <c r="F18779" s="45" t="e">
        <f t="shared" si="77"/>
        <v>#VALUE!</v>
      </c>
    </row>
    <row r="18780" spans="6:6" ht="12.75" customHeight="1" x14ac:dyDescent="0.2">
      <c r="F18780" s="45" t="e">
        <f t="shared" si="77"/>
        <v>#VALUE!</v>
      </c>
    </row>
    <row r="18781" spans="6:6" ht="12.75" customHeight="1" x14ac:dyDescent="0.2">
      <c r="F18781" s="45" t="e">
        <f t="shared" si="77"/>
        <v>#VALUE!</v>
      </c>
    </row>
    <row r="18782" spans="6:6" ht="12.75" customHeight="1" x14ac:dyDescent="0.2">
      <c r="F18782" s="45" t="e">
        <f t="shared" si="77"/>
        <v>#VALUE!</v>
      </c>
    </row>
    <row r="18783" spans="6:6" ht="12.75" customHeight="1" x14ac:dyDescent="0.2">
      <c r="F18783" s="45" t="e">
        <f t="shared" si="77"/>
        <v>#VALUE!</v>
      </c>
    </row>
    <row r="18784" spans="6:6" ht="12.75" customHeight="1" x14ac:dyDescent="0.2">
      <c r="F18784" s="45" t="e">
        <f t="shared" si="77"/>
        <v>#VALUE!</v>
      </c>
    </row>
    <row r="18785" spans="6:6" ht="12.75" customHeight="1" x14ac:dyDescent="0.2">
      <c r="F18785" s="45" t="e">
        <f t="shared" si="77"/>
        <v>#VALUE!</v>
      </c>
    </row>
    <row r="18786" spans="6:6" ht="12.75" customHeight="1" x14ac:dyDescent="0.2">
      <c r="F18786" s="45" t="e">
        <f t="shared" si="77"/>
        <v>#VALUE!</v>
      </c>
    </row>
    <row r="18787" spans="6:6" ht="12.75" customHeight="1" x14ac:dyDescent="0.2">
      <c r="F18787" s="45" t="e">
        <f t="shared" si="77"/>
        <v>#VALUE!</v>
      </c>
    </row>
    <row r="18788" spans="6:6" ht="12.75" customHeight="1" x14ac:dyDescent="0.2">
      <c r="F18788" s="45" t="e">
        <f t="shared" si="77"/>
        <v>#VALUE!</v>
      </c>
    </row>
    <row r="18789" spans="6:6" ht="12.75" customHeight="1" x14ac:dyDescent="0.2">
      <c r="F18789" s="45" t="e">
        <f t="shared" si="77"/>
        <v>#VALUE!</v>
      </c>
    </row>
    <row r="18790" spans="6:6" ht="12.75" customHeight="1" x14ac:dyDescent="0.2">
      <c r="F18790" s="45" t="e">
        <f t="shared" si="77"/>
        <v>#VALUE!</v>
      </c>
    </row>
    <row r="18791" spans="6:6" ht="12.75" customHeight="1" x14ac:dyDescent="0.2">
      <c r="F18791" s="45" t="e">
        <f t="shared" si="77"/>
        <v>#VALUE!</v>
      </c>
    </row>
    <row r="18792" spans="6:6" ht="12.75" customHeight="1" x14ac:dyDescent="0.2">
      <c r="F18792" s="45" t="e">
        <f t="shared" si="77"/>
        <v>#VALUE!</v>
      </c>
    </row>
    <row r="18793" spans="6:6" ht="12.75" customHeight="1" x14ac:dyDescent="0.2">
      <c r="F18793" s="45" t="e">
        <f t="shared" si="77"/>
        <v>#VALUE!</v>
      </c>
    </row>
    <row r="18794" spans="6:6" ht="12.75" customHeight="1" x14ac:dyDescent="0.2">
      <c r="F18794" s="45" t="e">
        <f t="shared" si="77"/>
        <v>#VALUE!</v>
      </c>
    </row>
    <row r="18795" spans="6:6" ht="12.75" customHeight="1" x14ac:dyDescent="0.2">
      <c r="F18795" s="45" t="e">
        <f t="shared" si="77"/>
        <v>#VALUE!</v>
      </c>
    </row>
    <row r="18796" spans="6:6" ht="12.75" customHeight="1" x14ac:dyDescent="0.2">
      <c r="F18796" s="45" t="e">
        <f t="shared" si="77"/>
        <v>#VALUE!</v>
      </c>
    </row>
    <row r="18797" spans="6:6" ht="12.75" customHeight="1" x14ac:dyDescent="0.2">
      <c r="F18797" s="45" t="e">
        <f t="shared" si="77"/>
        <v>#VALUE!</v>
      </c>
    </row>
    <row r="18798" spans="6:6" ht="12.75" customHeight="1" x14ac:dyDescent="0.2">
      <c r="F18798" s="45" t="e">
        <f t="shared" si="77"/>
        <v>#VALUE!</v>
      </c>
    </row>
    <row r="18799" spans="6:6" ht="12.75" customHeight="1" x14ac:dyDescent="0.2">
      <c r="F18799" s="45" t="e">
        <f t="shared" si="77"/>
        <v>#VALUE!</v>
      </c>
    </row>
    <row r="18800" spans="6:6" ht="12.75" customHeight="1" x14ac:dyDescent="0.2">
      <c r="F18800" s="45" t="e">
        <f t="shared" si="77"/>
        <v>#VALUE!</v>
      </c>
    </row>
    <row r="18801" spans="6:6" ht="12.75" customHeight="1" x14ac:dyDescent="0.2">
      <c r="F18801" s="45" t="e">
        <f t="shared" si="77"/>
        <v>#VALUE!</v>
      </c>
    </row>
    <row r="18802" spans="6:6" ht="12.75" customHeight="1" x14ac:dyDescent="0.2">
      <c r="F18802" s="45" t="e">
        <f t="shared" si="77"/>
        <v>#VALUE!</v>
      </c>
    </row>
    <row r="18803" spans="6:6" ht="12.75" customHeight="1" x14ac:dyDescent="0.2">
      <c r="F18803" s="45" t="e">
        <f t="shared" si="77"/>
        <v>#VALUE!</v>
      </c>
    </row>
    <row r="18804" spans="6:6" ht="12.75" customHeight="1" x14ac:dyDescent="0.2">
      <c r="F18804" s="45" t="e">
        <f t="shared" si="77"/>
        <v>#VALUE!</v>
      </c>
    </row>
    <row r="18805" spans="6:6" ht="12.75" customHeight="1" x14ac:dyDescent="0.2">
      <c r="F18805" s="45" t="e">
        <f t="shared" si="77"/>
        <v>#VALUE!</v>
      </c>
    </row>
    <row r="18806" spans="6:6" ht="12.75" customHeight="1" x14ac:dyDescent="0.2">
      <c r="F18806" s="45" t="e">
        <f t="shared" si="77"/>
        <v>#VALUE!</v>
      </c>
    </row>
    <row r="18807" spans="6:6" ht="12.75" customHeight="1" x14ac:dyDescent="0.2">
      <c r="F18807" s="45" t="e">
        <f t="shared" si="77"/>
        <v>#VALUE!</v>
      </c>
    </row>
    <row r="18808" spans="6:6" ht="12.75" customHeight="1" x14ac:dyDescent="0.2">
      <c r="F18808" s="45" t="e">
        <f t="shared" si="77"/>
        <v>#VALUE!</v>
      </c>
    </row>
    <row r="18809" spans="6:6" ht="12.75" customHeight="1" x14ac:dyDescent="0.2">
      <c r="F18809" s="45" t="e">
        <f t="shared" si="77"/>
        <v>#VALUE!</v>
      </c>
    </row>
    <row r="18810" spans="6:6" ht="12.75" customHeight="1" x14ac:dyDescent="0.2">
      <c r="F18810" s="45" t="e">
        <f t="shared" si="77"/>
        <v>#VALUE!</v>
      </c>
    </row>
    <row r="18811" spans="6:6" ht="12.75" customHeight="1" x14ac:dyDescent="0.2">
      <c r="F18811" s="45" t="e">
        <f t="shared" si="77"/>
        <v>#VALUE!</v>
      </c>
    </row>
    <row r="18812" spans="6:6" ht="12.75" customHeight="1" x14ac:dyDescent="0.2">
      <c r="F18812" s="45" t="e">
        <f t="shared" si="77"/>
        <v>#VALUE!</v>
      </c>
    </row>
    <row r="18813" spans="6:6" ht="12.75" customHeight="1" x14ac:dyDescent="0.2">
      <c r="F18813" s="45" t="e">
        <f t="shared" si="77"/>
        <v>#VALUE!</v>
      </c>
    </row>
    <row r="18814" spans="6:6" ht="12.75" customHeight="1" x14ac:dyDescent="0.2">
      <c r="F18814" s="45" t="e">
        <f t="shared" si="77"/>
        <v>#VALUE!</v>
      </c>
    </row>
    <row r="18815" spans="6:6" ht="12.75" customHeight="1" x14ac:dyDescent="0.2">
      <c r="F18815" s="45" t="e">
        <f t="shared" si="77"/>
        <v>#VALUE!</v>
      </c>
    </row>
    <row r="18816" spans="6:6" ht="12.75" customHeight="1" x14ac:dyDescent="0.2">
      <c r="F18816" s="45" t="e">
        <f t="shared" si="77"/>
        <v>#VALUE!</v>
      </c>
    </row>
    <row r="18817" spans="6:6" ht="12.75" customHeight="1" x14ac:dyDescent="0.2">
      <c r="F18817" s="45" t="e">
        <f t="shared" si="77"/>
        <v>#VALUE!</v>
      </c>
    </row>
    <row r="18818" spans="6:6" ht="12.75" customHeight="1" x14ac:dyDescent="0.2">
      <c r="F18818" s="45" t="e">
        <f t="shared" si="77"/>
        <v>#VALUE!</v>
      </c>
    </row>
    <row r="18819" spans="6:6" ht="12.75" customHeight="1" x14ac:dyDescent="0.2">
      <c r="F18819" s="45" t="e">
        <f t="shared" si="77"/>
        <v>#VALUE!</v>
      </c>
    </row>
    <row r="18820" spans="6:6" ht="12.75" customHeight="1" x14ac:dyDescent="0.2">
      <c r="F18820" s="45" t="e">
        <f t="shared" si="77"/>
        <v>#VALUE!</v>
      </c>
    </row>
    <row r="18821" spans="6:6" ht="12.75" customHeight="1" x14ac:dyDescent="0.2">
      <c r="F18821" s="45" t="e">
        <f t="shared" si="77"/>
        <v>#VALUE!</v>
      </c>
    </row>
    <row r="18822" spans="6:6" ht="12.75" customHeight="1" x14ac:dyDescent="0.2">
      <c r="F18822" s="45" t="e">
        <f t="shared" si="77"/>
        <v>#VALUE!</v>
      </c>
    </row>
    <row r="18823" spans="6:6" ht="12.75" customHeight="1" x14ac:dyDescent="0.2">
      <c r="F18823" s="45" t="e">
        <f t="shared" si="77"/>
        <v>#VALUE!</v>
      </c>
    </row>
    <row r="18824" spans="6:6" ht="12.75" customHeight="1" x14ac:dyDescent="0.2">
      <c r="F18824" s="45" t="e">
        <f t="shared" si="77"/>
        <v>#VALUE!</v>
      </c>
    </row>
    <row r="18825" spans="6:6" ht="12.75" customHeight="1" x14ac:dyDescent="0.2">
      <c r="F18825" s="45" t="e">
        <f t="shared" si="77"/>
        <v>#VALUE!</v>
      </c>
    </row>
    <row r="18826" spans="6:6" ht="12.75" customHeight="1" x14ac:dyDescent="0.2">
      <c r="F18826" s="45" t="e">
        <f t="shared" si="77"/>
        <v>#VALUE!</v>
      </c>
    </row>
    <row r="18827" spans="6:6" ht="12.75" customHeight="1" x14ac:dyDescent="0.2">
      <c r="F18827" s="45" t="e">
        <f t="shared" si="77"/>
        <v>#VALUE!</v>
      </c>
    </row>
    <row r="18828" spans="6:6" ht="12.75" customHeight="1" x14ac:dyDescent="0.2">
      <c r="F18828" s="45" t="e">
        <f t="shared" si="77"/>
        <v>#VALUE!</v>
      </c>
    </row>
    <row r="18829" spans="6:6" ht="12.75" customHeight="1" x14ac:dyDescent="0.2">
      <c r="F18829" s="45" t="e">
        <f t="shared" si="77"/>
        <v>#VALUE!</v>
      </c>
    </row>
    <row r="18830" spans="6:6" ht="12.75" customHeight="1" x14ac:dyDescent="0.2">
      <c r="F18830" s="45" t="e">
        <f t="shared" si="77"/>
        <v>#VALUE!</v>
      </c>
    </row>
    <row r="18831" spans="6:6" ht="12.75" customHeight="1" x14ac:dyDescent="0.2">
      <c r="F18831" s="45" t="e">
        <f t="shared" si="77"/>
        <v>#VALUE!</v>
      </c>
    </row>
    <row r="18832" spans="6:6" ht="12.75" customHeight="1" x14ac:dyDescent="0.2">
      <c r="F18832" s="45" t="e">
        <f t="shared" si="77"/>
        <v>#VALUE!</v>
      </c>
    </row>
    <row r="18833" spans="6:6" ht="12.75" customHeight="1" x14ac:dyDescent="0.2">
      <c r="F18833" s="45" t="e">
        <f t="shared" si="77"/>
        <v>#VALUE!</v>
      </c>
    </row>
    <row r="18834" spans="6:6" ht="12.75" customHeight="1" x14ac:dyDescent="0.2">
      <c r="F18834" s="45" t="e">
        <f t="shared" si="77"/>
        <v>#VALUE!</v>
      </c>
    </row>
    <row r="18835" spans="6:6" ht="12.75" customHeight="1" x14ac:dyDescent="0.2">
      <c r="F18835" s="45" t="e">
        <f t="shared" si="77"/>
        <v>#VALUE!</v>
      </c>
    </row>
    <row r="18836" spans="6:6" ht="12.75" customHeight="1" x14ac:dyDescent="0.2">
      <c r="F18836" s="45" t="e">
        <f t="shared" si="77"/>
        <v>#VALUE!</v>
      </c>
    </row>
    <row r="18837" spans="6:6" ht="12.75" customHeight="1" x14ac:dyDescent="0.2">
      <c r="F18837" s="45" t="e">
        <f t="shared" si="77"/>
        <v>#VALUE!</v>
      </c>
    </row>
    <row r="18838" spans="6:6" ht="12.75" customHeight="1" x14ac:dyDescent="0.2">
      <c r="F18838" s="45" t="e">
        <f t="shared" si="77"/>
        <v>#VALUE!</v>
      </c>
    </row>
    <row r="18839" spans="6:6" ht="12.75" customHeight="1" x14ac:dyDescent="0.2">
      <c r="F18839" s="45" t="e">
        <f t="shared" si="77"/>
        <v>#VALUE!</v>
      </c>
    </row>
    <row r="18840" spans="6:6" ht="12.75" customHeight="1" x14ac:dyDescent="0.2">
      <c r="F18840" s="45" t="e">
        <f t="shared" si="77"/>
        <v>#VALUE!</v>
      </c>
    </row>
    <row r="18841" spans="6:6" ht="12.75" customHeight="1" x14ac:dyDescent="0.2">
      <c r="F18841" s="45" t="e">
        <f t="shared" si="77"/>
        <v>#VALUE!</v>
      </c>
    </row>
    <row r="18842" spans="6:6" ht="12.75" customHeight="1" x14ac:dyDescent="0.2">
      <c r="F18842" s="45" t="e">
        <f t="shared" si="77"/>
        <v>#VALUE!</v>
      </c>
    </row>
    <row r="18843" spans="6:6" ht="12.75" customHeight="1" x14ac:dyDescent="0.2">
      <c r="F18843" s="45" t="e">
        <f t="shared" si="77"/>
        <v>#VALUE!</v>
      </c>
    </row>
    <row r="18844" spans="6:6" ht="12.75" customHeight="1" x14ac:dyDescent="0.2">
      <c r="F18844" s="45" t="e">
        <f t="shared" si="77"/>
        <v>#VALUE!</v>
      </c>
    </row>
    <row r="18845" spans="6:6" ht="12.75" customHeight="1" x14ac:dyDescent="0.2">
      <c r="F18845" s="45" t="e">
        <f t="shared" si="77"/>
        <v>#VALUE!</v>
      </c>
    </row>
    <row r="18846" spans="6:6" ht="12.75" customHeight="1" x14ac:dyDescent="0.2">
      <c r="F18846" s="45" t="e">
        <f t="shared" si="77"/>
        <v>#VALUE!</v>
      </c>
    </row>
    <row r="18847" spans="6:6" ht="12.75" customHeight="1" x14ac:dyDescent="0.2">
      <c r="F18847" s="45" t="e">
        <f t="shared" si="77"/>
        <v>#VALUE!</v>
      </c>
    </row>
    <row r="18848" spans="6:6" ht="12.75" customHeight="1" x14ac:dyDescent="0.2">
      <c r="F18848" s="45" t="e">
        <f t="shared" si="77"/>
        <v>#VALUE!</v>
      </c>
    </row>
    <row r="18849" spans="6:6" ht="12.75" customHeight="1" x14ac:dyDescent="0.2">
      <c r="F18849" s="45" t="e">
        <f t="shared" si="77"/>
        <v>#VALUE!</v>
      </c>
    </row>
    <row r="18850" spans="6:6" ht="12.75" customHeight="1" x14ac:dyDescent="0.2">
      <c r="F18850" s="45" t="e">
        <f t="shared" si="77"/>
        <v>#VALUE!</v>
      </c>
    </row>
    <row r="18851" spans="6:6" ht="12.75" customHeight="1" x14ac:dyDescent="0.2">
      <c r="F18851" s="45" t="e">
        <f t="shared" si="77"/>
        <v>#VALUE!</v>
      </c>
    </row>
    <row r="18852" spans="6:6" ht="12.75" customHeight="1" x14ac:dyDescent="0.2">
      <c r="F18852" s="45" t="e">
        <f t="shared" si="77"/>
        <v>#VALUE!</v>
      </c>
    </row>
    <row r="18853" spans="6:6" ht="12.75" customHeight="1" x14ac:dyDescent="0.2">
      <c r="F18853" s="45" t="e">
        <f t="shared" si="77"/>
        <v>#VALUE!</v>
      </c>
    </row>
    <row r="18854" spans="6:6" ht="12.75" customHeight="1" x14ac:dyDescent="0.2">
      <c r="F18854" s="45" t="e">
        <f t="shared" si="77"/>
        <v>#VALUE!</v>
      </c>
    </row>
    <row r="18855" spans="6:6" ht="12.75" customHeight="1" x14ac:dyDescent="0.2">
      <c r="F18855" s="45" t="e">
        <f t="shared" si="77"/>
        <v>#VALUE!</v>
      </c>
    </row>
    <row r="18856" spans="6:6" ht="12.75" customHeight="1" x14ac:dyDescent="0.2">
      <c r="F18856" s="45" t="e">
        <f t="shared" si="77"/>
        <v>#VALUE!</v>
      </c>
    </row>
    <row r="18857" spans="6:6" ht="12.75" customHeight="1" x14ac:dyDescent="0.2">
      <c r="F18857" s="45" t="e">
        <f t="shared" si="77"/>
        <v>#VALUE!</v>
      </c>
    </row>
    <row r="18858" spans="6:6" ht="12.75" customHeight="1" x14ac:dyDescent="0.2">
      <c r="F18858" s="45" t="e">
        <f t="shared" si="77"/>
        <v>#VALUE!</v>
      </c>
    </row>
    <row r="18859" spans="6:6" ht="12.75" customHeight="1" x14ac:dyDescent="0.2">
      <c r="F18859" s="45" t="e">
        <f t="shared" si="77"/>
        <v>#VALUE!</v>
      </c>
    </row>
    <row r="18860" spans="6:6" ht="12.75" customHeight="1" x14ac:dyDescent="0.2">
      <c r="F18860" s="45" t="e">
        <f t="shared" si="77"/>
        <v>#VALUE!</v>
      </c>
    </row>
    <row r="18861" spans="6:6" ht="12.75" customHeight="1" x14ac:dyDescent="0.2">
      <c r="F18861" s="45" t="e">
        <f t="shared" si="77"/>
        <v>#VALUE!</v>
      </c>
    </row>
    <row r="18862" spans="6:6" ht="12.75" customHeight="1" x14ac:dyDescent="0.2">
      <c r="F18862" s="45" t="e">
        <f t="shared" si="77"/>
        <v>#VALUE!</v>
      </c>
    </row>
    <row r="18863" spans="6:6" ht="12.75" customHeight="1" x14ac:dyDescent="0.2">
      <c r="F18863" s="45" t="e">
        <f t="shared" si="77"/>
        <v>#VALUE!</v>
      </c>
    </row>
    <row r="18864" spans="6:6" ht="12.75" customHeight="1" x14ac:dyDescent="0.2">
      <c r="F18864" s="45" t="e">
        <f t="shared" si="77"/>
        <v>#VALUE!</v>
      </c>
    </row>
    <row r="18865" spans="6:6" ht="12.75" customHeight="1" x14ac:dyDescent="0.2">
      <c r="F18865" s="45" t="e">
        <f t="shared" si="77"/>
        <v>#VALUE!</v>
      </c>
    </row>
    <row r="18866" spans="6:6" ht="12.75" customHeight="1" x14ac:dyDescent="0.2">
      <c r="F18866" s="45" t="e">
        <f t="shared" si="77"/>
        <v>#VALUE!</v>
      </c>
    </row>
    <row r="18867" spans="6:6" ht="12.75" customHeight="1" x14ac:dyDescent="0.2">
      <c r="F18867" s="45" t="e">
        <f t="shared" si="77"/>
        <v>#VALUE!</v>
      </c>
    </row>
    <row r="18868" spans="6:6" ht="12.75" customHeight="1" x14ac:dyDescent="0.2">
      <c r="F18868" s="45" t="e">
        <f t="shared" si="77"/>
        <v>#VALUE!</v>
      </c>
    </row>
    <row r="18869" spans="6:6" ht="12.75" customHeight="1" x14ac:dyDescent="0.2">
      <c r="F18869" s="45" t="e">
        <f t="shared" si="77"/>
        <v>#VALUE!</v>
      </c>
    </row>
    <row r="18870" spans="6:6" ht="12.75" customHeight="1" x14ac:dyDescent="0.2">
      <c r="F18870" s="45" t="e">
        <f t="shared" si="77"/>
        <v>#VALUE!</v>
      </c>
    </row>
    <row r="18871" spans="6:6" ht="12.75" customHeight="1" x14ac:dyDescent="0.2">
      <c r="F18871" s="45" t="e">
        <f t="shared" si="77"/>
        <v>#VALUE!</v>
      </c>
    </row>
    <row r="18872" spans="6:6" ht="12.75" customHeight="1" x14ac:dyDescent="0.2">
      <c r="F18872" s="45" t="e">
        <f t="shared" ref="F18872:F19126" si="78">VALUE(LEFT(E18872,LEN(E18872)-1))</f>
        <v>#VALUE!</v>
      </c>
    </row>
    <row r="18873" spans="6:6" ht="12.75" customHeight="1" x14ac:dyDescent="0.2">
      <c r="F18873" s="45" t="e">
        <f t="shared" si="78"/>
        <v>#VALUE!</v>
      </c>
    </row>
    <row r="18874" spans="6:6" ht="12.75" customHeight="1" x14ac:dyDescent="0.2">
      <c r="F18874" s="45" t="e">
        <f t="shared" si="78"/>
        <v>#VALUE!</v>
      </c>
    </row>
    <row r="18875" spans="6:6" ht="12.75" customHeight="1" x14ac:dyDescent="0.2">
      <c r="F18875" s="45" t="e">
        <f t="shared" si="78"/>
        <v>#VALUE!</v>
      </c>
    </row>
    <row r="18876" spans="6:6" ht="12.75" customHeight="1" x14ac:dyDescent="0.2">
      <c r="F18876" s="45" t="e">
        <f t="shared" si="78"/>
        <v>#VALUE!</v>
      </c>
    </row>
    <row r="18877" spans="6:6" ht="12.75" customHeight="1" x14ac:dyDescent="0.2">
      <c r="F18877" s="45" t="e">
        <f t="shared" si="78"/>
        <v>#VALUE!</v>
      </c>
    </row>
    <row r="18878" spans="6:6" ht="12.75" customHeight="1" x14ac:dyDescent="0.2">
      <c r="F18878" s="45" t="e">
        <f t="shared" si="78"/>
        <v>#VALUE!</v>
      </c>
    </row>
    <row r="18879" spans="6:6" ht="12.75" customHeight="1" x14ac:dyDescent="0.2">
      <c r="F18879" s="45" t="e">
        <f t="shared" si="78"/>
        <v>#VALUE!</v>
      </c>
    </row>
    <row r="18880" spans="6:6" ht="12.75" customHeight="1" x14ac:dyDescent="0.2">
      <c r="F18880" s="45" t="e">
        <f t="shared" si="78"/>
        <v>#VALUE!</v>
      </c>
    </row>
    <row r="18881" spans="6:6" ht="12.75" customHeight="1" x14ac:dyDescent="0.2">
      <c r="F18881" s="45" t="e">
        <f t="shared" si="78"/>
        <v>#VALUE!</v>
      </c>
    </row>
    <row r="18882" spans="6:6" ht="12.75" customHeight="1" x14ac:dyDescent="0.2">
      <c r="F18882" s="45" t="e">
        <f t="shared" si="78"/>
        <v>#VALUE!</v>
      </c>
    </row>
    <row r="18883" spans="6:6" ht="12.75" customHeight="1" x14ac:dyDescent="0.2">
      <c r="F18883" s="45" t="e">
        <f t="shared" si="78"/>
        <v>#VALUE!</v>
      </c>
    </row>
    <row r="18884" spans="6:6" ht="12.75" customHeight="1" x14ac:dyDescent="0.2">
      <c r="F18884" s="45" t="e">
        <f t="shared" si="78"/>
        <v>#VALUE!</v>
      </c>
    </row>
    <row r="18885" spans="6:6" ht="12.75" customHeight="1" x14ac:dyDescent="0.2">
      <c r="F18885" s="45" t="e">
        <f t="shared" si="78"/>
        <v>#VALUE!</v>
      </c>
    </row>
    <row r="18886" spans="6:6" ht="12.75" customHeight="1" x14ac:dyDescent="0.2">
      <c r="F18886" s="45" t="e">
        <f t="shared" si="78"/>
        <v>#VALUE!</v>
      </c>
    </row>
    <row r="18887" spans="6:6" ht="12.75" customHeight="1" x14ac:dyDescent="0.2">
      <c r="F18887" s="45" t="e">
        <f t="shared" si="78"/>
        <v>#VALUE!</v>
      </c>
    </row>
    <row r="18888" spans="6:6" ht="12.75" customHeight="1" x14ac:dyDescent="0.2">
      <c r="F18888" s="45" t="e">
        <f t="shared" si="78"/>
        <v>#VALUE!</v>
      </c>
    </row>
    <row r="18889" spans="6:6" ht="12.75" customHeight="1" x14ac:dyDescent="0.2">
      <c r="F18889" s="45" t="e">
        <f t="shared" si="78"/>
        <v>#VALUE!</v>
      </c>
    </row>
    <row r="18890" spans="6:6" ht="12.75" customHeight="1" x14ac:dyDescent="0.2">
      <c r="F18890" s="45" t="e">
        <f t="shared" si="78"/>
        <v>#VALUE!</v>
      </c>
    </row>
    <row r="18891" spans="6:6" ht="12.75" customHeight="1" x14ac:dyDescent="0.2">
      <c r="F18891" s="45" t="e">
        <f t="shared" si="78"/>
        <v>#VALUE!</v>
      </c>
    </row>
    <row r="18892" spans="6:6" ht="12.75" customHeight="1" x14ac:dyDescent="0.2">
      <c r="F18892" s="45" t="e">
        <f t="shared" si="78"/>
        <v>#VALUE!</v>
      </c>
    </row>
    <row r="18893" spans="6:6" ht="12.75" customHeight="1" x14ac:dyDescent="0.2">
      <c r="F18893" s="45" t="e">
        <f t="shared" si="78"/>
        <v>#VALUE!</v>
      </c>
    </row>
    <row r="18894" spans="6:6" ht="12.75" customHeight="1" x14ac:dyDescent="0.2">
      <c r="F18894" s="45" t="e">
        <f t="shared" si="78"/>
        <v>#VALUE!</v>
      </c>
    </row>
    <row r="18895" spans="6:6" ht="12.75" customHeight="1" x14ac:dyDescent="0.2">
      <c r="F18895" s="45" t="e">
        <f t="shared" si="78"/>
        <v>#VALUE!</v>
      </c>
    </row>
    <row r="18896" spans="6:6" ht="12.75" customHeight="1" x14ac:dyDescent="0.2">
      <c r="F18896" s="45" t="e">
        <f t="shared" si="78"/>
        <v>#VALUE!</v>
      </c>
    </row>
    <row r="18897" spans="6:6" ht="12.75" customHeight="1" x14ac:dyDescent="0.2">
      <c r="F18897" s="45" t="e">
        <f t="shared" si="78"/>
        <v>#VALUE!</v>
      </c>
    </row>
    <row r="18898" spans="6:6" ht="12.75" customHeight="1" x14ac:dyDescent="0.2">
      <c r="F18898" s="45" t="e">
        <f t="shared" si="78"/>
        <v>#VALUE!</v>
      </c>
    </row>
    <row r="18899" spans="6:6" ht="12.75" customHeight="1" x14ac:dyDescent="0.2">
      <c r="F18899" s="45" t="e">
        <f t="shared" si="78"/>
        <v>#VALUE!</v>
      </c>
    </row>
    <row r="18900" spans="6:6" ht="12.75" customHeight="1" x14ac:dyDescent="0.2">
      <c r="F18900" s="45" t="e">
        <f t="shared" si="78"/>
        <v>#VALUE!</v>
      </c>
    </row>
    <row r="18901" spans="6:6" ht="12.75" customHeight="1" x14ac:dyDescent="0.2">
      <c r="F18901" s="45" t="e">
        <f t="shared" si="78"/>
        <v>#VALUE!</v>
      </c>
    </row>
    <row r="18902" spans="6:6" ht="12.75" customHeight="1" x14ac:dyDescent="0.2">
      <c r="F18902" s="45" t="e">
        <f t="shared" si="78"/>
        <v>#VALUE!</v>
      </c>
    </row>
    <row r="18903" spans="6:6" ht="12.75" customHeight="1" x14ac:dyDescent="0.2">
      <c r="F18903" s="45" t="e">
        <f t="shared" si="78"/>
        <v>#VALUE!</v>
      </c>
    </row>
    <row r="18904" spans="6:6" ht="12.75" customHeight="1" x14ac:dyDescent="0.2">
      <c r="F18904" s="45" t="e">
        <f t="shared" si="78"/>
        <v>#VALUE!</v>
      </c>
    </row>
    <row r="18905" spans="6:6" ht="12.75" customHeight="1" x14ac:dyDescent="0.2">
      <c r="F18905" s="45" t="e">
        <f t="shared" si="78"/>
        <v>#VALUE!</v>
      </c>
    </row>
    <row r="18906" spans="6:6" ht="12.75" customHeight="1" x14ac:dyDescent="0.2">
      <c r="F18906" s="45" t="e">
        <f t="shared" si="78"/>
        <v>#VALUE!</v>
      </c>
    </row>
    <row r="18907" spans="6:6" ht="12.75" customHeight="1" x14ac:dyDescent="0.2">
      <c r="F18907" s="45" t="e">
        <f t="shared" si="78"/>
        <v>#VALUE!</v>
      </c>
    </row>
    <row r="18908" spans="6:6" ht="12.75" customHeight="1" x14ac:dyDescent="0.2">
      <c r="F18908" s="45" t="e">
        <f t="shared" si="78"/>
        <v>#VALUE!</v>
      </c>
    </row>
    <row r="18909" spans="6:6" ht="12.75" customHeight="1" x14ac:dyDescent="0.2">
      <c r="F18909" s="45" t="e">
        <f t="shared" si="78"/>
        <v>#VALUE!</v>
      </c>
    </row>
    <row r="18910" spans="6:6" ht="12.75" customHeight="1" x14ac:dyDescent="0.2">
      <c r="F18910" s="45" t="e">
        <f t="shared" si="78"/>
        <v>#VALUE!</v>
      </c>
    </row>
    <row r="18911" spans="6:6" ht="12.75" customHeight="1" x14ac:dyDescent="0.2">
      <c r="F18911" s="45" t="e">
        <f t="shared" si="78"/>
        <v>#VALUE!</v>
      </c>
    </row>
    <row r="18912" spans="6:6" ht="12.75" customHeight="1" x14ac:dyDescent="0.2">
      <c r="F18912" s="45" t="e">
        <f t="shared" si="78"/>
        <v>#VALUE!</v>
      </c>
    </row>
    <row r="18913" spans="6:6" ht="12.75" customHeight="1" x14ac:dyDescent="0.2">
      <c r="F18913" s="45" t="e">
        <f t="shared" si="78"/>
        <v>#VALUE!</v>
      </c>
    </row>
    <row r="18914" spans="6:6" ht="12.75" customHeight="1" x14ac:dyDescent="0.2">
      <c r="F18914" s="45" t="e">
        <f t="shared" si="78"/>
        <v>#VALUE!</v>
      </c>
    </row>
    <row r="18915" spans="6:6" ht="12.75" customHeight="1" x14ac:dyDescent="0.2">
      <c r="F18915" s="45" t="e">
        <f t="shared" si="78"/>
        <v>#VALUE!</v>
      </c>
    </row>
    <row r="18916" spans="6:6" ht="12.75" customHeight="1" x14ac:dyDescent="0.2">
      <c r="F18916" s="45" t="e">
        <f t="shared" si="78"/>
        <v>#VALUE!</v>
      </c>
    </row>
    <row r="18917" spans="6:6" ht="12.75" customHeight="1" x14ac:dyDescent="0.2">
      <c r="F18917" s="45" t="e">
        <f t="shared" si="78"/>
        <v>#VALUE!</v>
      </c>
    </row>
    <row r="18918" spans="6:6" ht="12.75" customHeight="1" x14ac:dyDescent="0.2">
      <c r="F18918" s="45" t="e">
        <f t="shared" si="78"/>
        <v>#VALUE!</v>
      </c>
    </row>
    <row r="18919" spans="6:6" ht="12.75" customHeight="1" x14ac:dyDescent="0.2">
      <c r="F18919" s="45" t="e">
        <f t="shared" si="78"/>
        <v>#VALUE!</v>
      </c>
    </row>
    <row r="18920" spans="6:6" ht="12.75" customHeight="1" x14ac:dyDescent="0.2">
      <c r="F18920" s="45" t="e">
        <f t="shared" si="78"/>
        <v>#VALUE!</v>
      </c>
    </row>
    <row r="18921" spans="6:6" ht="12.75" customHeight="1" x14ac:dyDescent="0.2">
      <c r="F18921" s="45" t="e">
        <f t="shared" si="78"/>
        <v>#VALUE!</v>
      </c>
    </row>
    <row r="18922" spans="6:6" ht="12.75" customHeight="1" x14ac:dyDescent="0.2">
      <c r="F18922" s="45" t="e">
        <f t="shared" si="78"/>
        <v>#VALUE!</v>
      </c>
    </row>
    <row r="18923" spans="6:6" ht="12.75" customHeight="1" x14ac:dyDescent="0.2">
      <c r="F18923" s="45" t="e">
        <f t="shared" si="78"/>
        <v>#VALUE!</v>
      </c>
    </row>
    <row r="18924" spans="6:6" ht="12.75" customHeight="1" x14ac:dyDescent="0.2">
      <c r="F18924" s="45" t="e">
        <f t="shared" si="78"/>
        <v>#VALUE!</v>
      </c>
    </row>
    <row r="18925" spans="6:6" ht="12.75" customHeight="1" x14ac:dyDescent="0.2">
      <c r="F18925" s="45" t="e">
        <f t="shared" si="78"/>
        <v>#VALUE!</v>
      </c>
    </row>
    <row r="18926" spans="6:6" ht="12.75" customHeight="1" x14ac:dyDescent="0.2">
      <c r="F18926" s="45" t="e">
        <f t="shared" si="78"/>
        <v>#VALUE!</v>
      </c>
    </row>
    <row r="18927" spans="6:6" ht="12.75" customHeight="1" x14ac:dyDescent="0.2">
      <c r="F18927" s="45" t="e">
        <f t="shared" si="78"/>
        <v>#VALUE!</v>
      </c>
    </row>
    <row r="18928" spans="6:6" ht="12.75" customHeight="1" x14ac:dyDescent="0.2">
      <c r="F18928" s="45" t="e">
        <f t="shared" si="78"/>
        <v>#VALUE!</v>
      </c>
    </row>
    <row r="18929" spans="6:6" ht="12.75" customHeight="1" x14ac:dyDescent="0.2">
      <c r="F18929" s="45" t="e">
        <f t="shared" si="78"/>
        <v>#VALUE!</v>
      </c>
    </row>
    <row r="18930" spans="6:6" ht="12.75" customHeight="1" x14ac:dyDescent="0.2">
      <c r="F18930" s="45" t="e">
        <f t="shared" si="78"/>
        <v>#VALUE!</v>
      </c>
    </row>
    <row r="18931" spans="6:6" ht="12.75" customHeight="1" x14ac:dyDescent="0.2">
      <c r="F18931" s="45" t="e">
        <f t="shared" si="78"/>
        <v>#VALUE!</v>
      </c>
    </row>
    <row r="18932" spans="6:6" ht="12.75" customHeight="1" x14ac:dyDescent="0.2">
      <c r="F18932" s="45" t="e">
        <f t="shared" si="78"/>
        <v>#VALUE!</v>
      </c>
    </row>
    <row r="18933" spans="6:6" ht="12.75" customHeight="1" x14ac:dyDescent="0.2">
      <c r="F18933" s="45" t="e">
        <f t="shared" si="78"/>
        <v>#VALUE!</v>
      </c>
    </row>
    <row r="18934" spans="6:6" ht="12.75" customHeight="1" x14ac:dyDescent="0.2">
      <c r="F18934" s="45" t="e">
        <f t="shared" si="78"/>
        <v>#VALUE!</v>
      </c>
    </row>
    <row r="18935" spans="6:6" ht="12.75" customHeight="1" x14ac:dyDescent="0.2">
      <c r="F18935" s="45" t="e">
        <f t="shared" si="78"/>
        <v>#VALUE!</v>
      </c>
    </row>
    <row r="18936" spans="6:6" ht="12.75" customHeight="1" x14ac:dyDescent="0.2">
      <c r="F18936" s="45" t="e">
        <f t="shared" si="78"/>
        <v>#VALUE!</v>
      </c>
    </row>
    <row r="18937" spans="6:6" ht="12.75" customHeight="1" x14ac:dyDescent="0.2">
      <c r="F18937" s="45" t="e">
        <f t="shared" si="78"/>
        <v>#VALUE!</v>
      </c>
    </row>
    <row r="18938" spans="6:6" ht="12.75" customHeight="1" x14ac:dyDescent="0.2">
      <c r="F18938" s="45" t="e">
        <f t="shared" si="78"/>
        <v>#VALUE!</v>
      </c>
    </row>
    <row r="18939" spans="6:6" ht="12.75" customHeight="1" x14ac:dyDescent="0.2">
      <c r="F18939" s="45" t="e">
        <f t="shared" si="78"/>
        <v>#VALUE!</v>
      </c>
    </row>
    <row r="18940" spans="6:6" ht="12.75" customHeight="1" x14ac:dyDescent="0.2">
      <c r="F18940" s="45" t="e">
        <f t="shared" si="78"/>
        <v>#VALUE!</v>
      </c>
    </row>
    <row r="18941" spans="6:6" ht="12.75" customHeight="1" x14ac:dyDescent="0.2">
      <c r="F18941" s="45" t="e">
        <f t="shared" si="78"/>
        <v>#VALUE!</v>
      </c>
    </row>
    <row r="18942" spans="6:6" ht="12.75" customHeight="1" x14ac:dyDescent="0.2">
      <c r="F18942" s="45" t="e">
        <f t="shared" si="78"/>
        <v>#VALUE!</v>
      </c>
    </row>
    <row r="18943" spans="6:6" ht="12.75" customHeight="1" x14ac:dyDescent="0.2">
      <c r="F18943" s="45" t="e">
        <f t="shared" si="78"/>
        <v>#VALUE!</v>
      </c>
    </row>
    <row r="18944" spans="6:6" ht="12.75" customHeight="1" x14ac:dyDescent="0.2">
      <c r="F18944" s="45" t="e">
        <f t="shared" si="78"/>
        <v>#VALUE!</v>
      </c>
    </row>
    <row r="18945" spans="6:6" ht="12.75" customHeight="1" x14ac:dyDescent="0.2">
      <c r="F18945" s="45" t="e">
        <f t="shared" si="78"/>
        <v>#VALUE!</v>
      </c>
    </row>
    <row r="18946" spans="6:6" ht="12.75" customHeight="1" x14ac:dyDescent="0.2">
      <c r="F18946" s="45" t="e">
        <f t="shared" si="78"/>
        <v>#VALUE!</v>
      </c>
    </row>
    <row r="18947" spans="6:6" ht="12.75" customHeight="1" x14ac:dyDescent="0.2">
      <c r="F18947" s="45" t="e">
        <f t="shared" si="78"/>
        <v>#VALUE!</v>
      </c>
    </row>
    <row r="18948" spans="6:6" ht="12.75" customHeight="1" x14ac:dyDescent="0.2">
      <c r="F18948" s="45" t="e">
        <f t="shared" si="78"/>
        <v>#VALUE!</v>
      </c>
    </row>
    <row r="18949" spans="6:6" ht="12.75" customHeight="1" x14ac:dyDescent="0.2">
      <c r="F18949" s="45" t="e">
        <f t="shared" si="78"/>
        <v>#VALUE!</v>
      </c>
    </row>
    <row r="18950" spans="6:6" ht="12.75" customHeight="1" x14ac:dyDescent="0.2">
      <c r="F18950" s="45" t="e">
        <f t="shared" si="78"/>
        <v>#VALUE!</v>
      </c>
    </row>
    <row r="18951" spans="6:6" ht="12.75" customHeight="1" x14ac:dyDescent="0.2">
      <c r="F18951" s="45" t="e">
        <f t="shared" si="78"/>
        <v>#VALUE!</v>
      </c>
    </row>
    <row r="18952" spans="6:6" ht="12.75" customHeight="1" x14ac:dyDescent="0.2">
      <c r="F18952" s="45" t="e">
        <f t="shared" si="78"/>
        <v>#VALUE!</v>
      </c>
    </row>
    <row r="18953" spans="6:6" ht="12.75" customHeight="1" x14ac:dyDescent="0.2">
      <c r="F18953" s="45" t="e">
        <f t="shared" si="78"/>
        <v>#VALUE!</v>
      </c>
    </row>
    <row r="18954" spans="6:6" ht="12.75" customHeight="1" x14ac:dyDescent="0.2">
      <c r="F18954" s="45" t="e">
        <f t="shared" si="78"/>
        <v>#VALUE!</v>
      </c>
    </row>
    <row r="18955" spans="6:6" ht="12.75" customHeight="1" x14ac:dyDescent="0.2">
      <c r="F18955" s="45" t="e">
        <f t="shared" si="78"/>
        <v>#VALUE!</v>
      </c>
    </row>
    <row r="18956" spans="6:6" ht="12.75" customHeight="1" x14ac:dyDescent="0.2">
      <c r="F18956" s="45" t="e">
        <f t="shared" si="78"/>
        <v>#VALUE!</v>
      </c>
    </row>
    <row r="18957" spans="6:6" ht="12.75" customHeight="1" x14ac:dyDescent="0.2">
      <c r="F18957" s="45" t="e">
        <f t="shared" si="78"/>
        <v>#VALUE!</v>
      </c>
    </row>
    <row r="18958" spans="6:6" ht="12.75" customHeight="1" x14ac:dyDescent="0.2">
      <c r="F18958" s="45" t="e">
        <f t="shared" si="78"/>
        <v>#VALUE!</v>
      </c>
    </row>
    <row r="18959" spans="6:6" ht="12.75" customHeight="1" x14ac:dyDescent="0.2">
      <c r="F18959" s="45" t="e">
        <f t="shared" si="78"/>
        <v>#VALUE!</v>
      </c>
    </row>
    <row r="18960" spans="6:6" ht="12.75" customHeight="1" x14ac:dyDescent="0.2">
      <c r="F18960" s="45" t="e">
        <f t="shared" si="78"/>
        <v>#VALUE!</v>
      </c>
    </row>
    <row r="18961" spans="6:6" ht="12.75" customHeight="1" x14ac:dyDescent="0.2">
      <c r="F18961" s="45" t="e">
        <f t="shared" si="78"/>
        <v>#VALUE!</v>
      </c>
    </row>
    <row r="18962" spans="6:6" ht="12.75" customHeight="1" x14ac:dyDescent="0.2">
      <c r="F18962" s="45" t="e">
        <f t="shared" si="78"/>
        <v>#VALUE!</v>
      </c>
    </row>
    <row r="18963" spans="6:6" ht="12.75" customHeight="1" x14ac:dyDescent="0.2">
      <c r="F18963" s="45" t="e">
        <f t="shared" si="78"/>
        <v>#VALUE!</v>
      </c>
    </row>
    <row r="18964" spans="6:6" ht="12.75" customHeight="1" x14ac:dyDescent="0.2">
      <c r="F18964" s="45" t="e">
        <f t="shared" si="78"/>
        <v>#VALUE!</v>
      </c>
    </row>
    <row r="18965" spans="6:6" ht="12.75" customHeight="1" x14ac:dyDescent="0.2">
      <c r="F18965" s="45" t="e">
        <f t="shared" si="78"/>
        <v>#VALUE!</v>
      </c>
    </row>
    <row r="18966" spans="6:6" ht="12.75" customHeight="1" x14ac:dyDescent="0.2">
      <c r="F18966" s="45" t="e">
        <f t="shared" si="78"/>
        <v>#VALUE!</v>
      </c>
    </row>
    <row r="18967" spans="6:6" ht="12.75" customHeight="1" x14ac:dyDescent="0.2">
      <c r="F18967" s="45" t="e">
        <f t="shared" si="78"/>
        <v>#VALUE!</v>
      </c>
    </row>
    <row r="18968" spans="6:6" ht="12.75" customHeight="1" x14ac:dyDescent="0.2">
      <c r="F18968" s="45" t="e">
        <f t="shared" si="78"/>
        <v>#VALUE!</v>
      </c>
    </row>
    <row r="18969" spans="6:6" ht="12.75" customHeight="1" x14ac:dyDescent="0.2">
      <c r="F18969" s="45" t="e">
        <f t="shared" si="78"/>
        <v>#VALUE!</v>
      </c>
    </row>
    <row r="18970" spans="6:6" ht="12.75" customHeight="1" x14ac:dyDescent="0.2">
      <c r="F18970" s="45" t="e">
        <f t="shared" si="78"/>
        <v>#VALUE!</v>
      </c>
    </row>
    <row r="18971" spans="6:6" ht="12.75" customHeight="1" x14ac:dyDescent="0.2">
      <c r="F18971" s="45" t="e">
        <f t="shared" si="78"/>
        <v>#VALUE!</v>
      </c>
    </row>
    <row r="18972" spans="6:6" ht="12.75" customHeight="1" x14ac:dyDescent="0.2">
      <c r="F18972" s="45" t="e">
        <f t="shared" si="78"/>
        <v>#VALUE!</v>
      </c>
    </row>
    <row r="18973" spans="6:6" ht="12.75" customHeight="1" x14ac:dyDescent="0.2">
      <c r="F18973" s="45" t="e">
        <f t="shared" si="78"/>
        <v>#VALUE!</v>
      </c>
    </row>
    <row r="18974" spans="6:6" ht="12.75" customHeight="1" x14ac:dyDescent="0.2">
      <c r="F18974" s="45" t="e">
        <f t="shared" si="78"/>
        <v>#VALUE!</v>
      </c>
    </row>
    <row r="18975" spans="6:6" ht="12.75" customHeight="1" x14ac:dyDescent="0.2">
      <c r="F18975" s="45" t="e">
        <f t="shared" si="78"/>
        <v>#VALUE!</v>
      </c>
    </row>
    <row r="18976" spans="6:6" ht="12.75" customHeight="1" x14ac:dyDescent="0.2">
      <c r="F18976" s="45" t="e">
        <f t="shared" si="78"/>
        <v>#VALUE!</v>
      </c>
    </row>
    <row r="18977" spans="6:6" ht="12.75" customHeight="1" x14ac:dyDescent="0.2">
      <c r="F18977" s="45" t="e">
        <f t="shared" si="78"/>
        <v>#VALUE!</v>
      </c>
    </row>
    <row r="18978" spans="6:6" ht="12.75" customHeight="1" x14ac:dyDescent="0.2">
      <c r="F18978" s="45" t="e">
        <f t="shared" si="78"/>
        <v>#VALUE!</v>
      </c>
    </row>
    <row r="18979" spans="6:6" ht="12.75" customHeight="1" x14ac:dyDescent="0.2">
      <c r="F18979" s="45" t="e">
        <f t="shared" si="78"/>
        <v>#VALUE!</v>
      </c>
    </row>
    <row r="18980" spans="6:6" ht="12.75" customHeight="1" x14ac:dyDescent="0.2">
      <c r="F18980" s="45" t="e">
        <f t="shared" si="78"/>
        <v>#VALUE!</v>
      </c>
    </row>
    <row r="18981" spans="6:6" ht="12.75" customHeight="1" x14ac:dyDescent="0.2">
      <c r="F18981" s="45" t="e">
        <f t="shared" si="78"/>
        <v>#VALUE!</v>
      </c>
    </row>
    <row r="18982" spans="6:6" ht="12.75" customHeight="1" x14ac:dyDescent="0.2">
      <c r="F18982" s="45" t="e">
        <f t="shared" si="78"/>
        <v>#VALUE!</v>
      </c>
    </row>
    <row r="18983" spans="6:6" ht="12.75" customHeight="1" x14ac:dyDescent="0.2">
      <c r="F18983" s="45" t="e">
        <f t="shared" si="78"/>
        <v>#VALUE!</v>
      </c>
    </row>
    <row r="18984" spans="6:6" ht="12.75" customHeight="1" x14ac:dyDescent="0.2">
      <c r="F18984" s="45" t="e">
        <f t="shared" si="78"/>
        <v>#VALUE!</v>
      </c>
    </row>
    <row r="18985" spans="6:6" ht="12.75" customHeight="1" x14ac:dyDescent="0.2">
      <c r="F18985" s="45" t="e">
        <f t="shared" si="78"/>
        <v>#VALUE!</v>
      </c>
    </row>
    <row r="18986" spans="6:6" ht="12.75" customHeight="1" x14ac:dyDescent="0.2">
      <c r="F18986" s="45" t="e">
        <f t="shared" si="78"/>
        <v>#VALUE!</v>
      </c>
    </row>
    <row r="18987" spans="6:6" ht="12.75" customHeight="1" x14ac:dyDescent="0.2">
      <c r="F18987" s="45" t="e">
        <f t="shared" si="78"/>
        <v>#VALUE!</v>
      </c>
    </row>
    <row r="18988" spans="6:6" ht="12.75" customHeight="1" x14ac:dyDescent="0.2">
      <c r="F18988" s="45" t="e">
        <f t="shared" si="78"/>
        <v>#VALUE!</v>
      </c>
    </row>
    <row r="18989" spans="6:6" ht="12.75" customHeight="1" x14ac:dyDescent="0.2">
      <c r="F18989" s="45" t="e">
        <f t="shared" si="78"/>
        <v>#VALUE!</v>
      </c>
    </row>
    <row r="18990" spans="6:6" ht="12.75" customHeight="1" x14ac:dyDescent="0.2">
      <c r="F18990" s="45" t="e">
        <f t="shared" si="78"/>
        <v>#VALUE!</v>
      </c>
    </row>
    <row r="18991" spans="6:6" ht="12.75" customHeight="1" x14ac:dyDescent="0.2">
      <c r="F18991" s="45" t="e">
        <f t="shared" si="78"/>
        <v>#VALUE!</v>
      </c>
    </row>
    <row r="18992" spans="6:6" ht="12.75" customHeight="1" x14ac:dyDescent="0.2">
      <c r="F18992" s="45" t="e">
        <f t="shared" si="78"/>
        <v>#VALUE!</v>
      </c>
    </row>
    <row r="18993" spans="6:6" ht="12.75" customHeight="1" x14ac:dyDescent="0.2">
      <c r="F18993" s="45" t="e">
        <f t="shared" si="78"/>
        <v>#VALUE!</v>
      </c>
    </row>
    <row r="18994" spans="6:6" ht="12.75" customHeight="1" x14ac:dyDescent="0.2">
      <c r="F18994" s="45" t="e">
        <f t="shared" si="78"/>
        <v>#VALUE!</v>
      </c>
    </row>
    <row r="18995" spans="6:6" ht="12.75" customHeight="1" x14ac:dyDescent="0.2">
      <c r="F18995" s="45" t="e">
        <f t="shared" si="78"/>
        <v>#VALUE!</v>
      </c>
    </row>
    <row r="18996" spans="6:6" ht="12.75" customHeight="1" x14ac:dyDescent="0.2">
      <c r="F18996" s="45" t="e">
        <f t="shared" si="78"/>
        <v>#VALUE!</v>
      </c>
    </row>
    <row r="18997" spans="6:6" ht="12.75" customHeight="1" x14ac:dyDescent="0.2">
      <c r="F18997" s="45" t="e">
        <f t="shared" si="78"/>
        <v>#VALUE!</v>
      </c>
    </row>
    <row r="18998" spans="6:6" ht="12.75" customHeight="1" x14ac:dyDescent="0.2">
      <c r="F18998" s="45" t="e">
        <f t="shared" si="78"/>
        <v>#VALUE!</v>
      </c>
    </row>
    <row r="18999" spans="6:6" ht="12.75" customHeight="1" x14ac:dyDescent="0.2">
      <c r="F18999" s="45" t="e">
        <f t="shared" si="78"/>
        <v>#VALUE!</v>
      </c>
    </row>
    <row r="19000" spans="6:6" ht="12.75" customHeight="1" x14ac:dyDescent="0.2">
      <c r="F19000" s="45" t="e">
        <f t="shared" si="78"/>
        <v>#VALUE!</v>
      </c>
    </row>
    <row r="19001" spans="6:6" ht="12.75" customHeight="1" x14ac:dyDescent="0.2">
      <c r="F19001" s="45" t="e">
        <f t="shared" si="78"/>
        <v>#VALUE!</v>
      </c>
    </row>
    <row r="19002" spans="6:6" ht="12.75" customHeight="1" x14ac:dyDescent="0.2">
      <c r="F19002" s="45" t="e">
        <f t="shared" si="78"/>
        <v>#VALUE!</v>
      </c>
    </row>
    <row r="19003" spans="6:6" ht="12.75" customHeight="1" x14ac:dyDescent="0.2">
      <c r="F19003" s="45" t="e">
        <f t="shared" si="78"/>
        <v>#VALUE!</v>
      </c>
    </row>
    <row r="19004" spans="6:6" ht="12.75" customHeight="1" x14ac:dyDescent="0.2">
      <c r="F19004" s="45" t="e">
        <f t="shared" si="78"/>
        <v>#VALUE!</v>
      </c>
    </row>
    <row r="19005" spans="6:6" ht="12.75" customHeight="1" x14ac:dyDescent="0.2">
      <c r="F19005" s="45" t="e">
        <f t="shared" si="78"/>
        <v>#VALUE!</v>
      </c>
    </row>
    <row r="19006" spans="6:6" ht="12.75" customHeight="1" x14ac:dyDescent="0.2">
      <c r="F19006" s="45" t="e">
        <f t="shared" si="78"/>
        <v>#VALUE!</v>
      </c>
    </row>
    <row r="19007" spans="6:6" ht="12.75" customHeight="1" x14ac:dyDescent="0.2">
      <c r="F19007" s="45" t="e">
        <f t="shared" si="78"/>
        <v>#VALUE!</v>
      </c>
    </row>
    <row r="19008" spans="6:6" ht="12.75" customHeight="1" x14ac:dyDescent="0.2">
      <c r="F19008" s="45" t="e">
        <f t="shared" si="78"/>
        <v>#VALUE!</v>
      </c>
    </row>
    <row r="19009" spans="6:6" ht="12.75" customHeight="1" x14ac:dyDescent="0.2">
      <c r="F19009" s="45" t="e">
        <f t="shared" si="78"/>
        <v>#VALUE!</v>
      </c>
    </row>
    <row r="19010" spans="6:6" ht="12.75" customHeight="1" x14ac:dyDescent="0.2">
      <c r="F19010" s="45" t="e">
        <f t="shared" si="78"/>
        <v>#VALUE!</v>
      </c>
    </row>
    <row r="19011" spans="6:6" ht="12.75" customHeight="1" x14ac:dyDescent="0.2">
      <c r="F19011" s="45" t="e">
        <f t="shared" si="78"/>
        <v>#VALUE!</v>
      </c>
    </row>
    <row r="19012" spans="6:6" ht="12.75" customHeight="1" x14ac:dyDescent="0.2">
      <c r="F19012" s="45" t="e">
        <f t="shared" si="78"/>
        <v>#VALUE!</v>
      </c>
    </row>
    <row r="19013" spans="6:6" ht="12.75" customHeight="1" x14ac:dyDescent="0.2">
      <c r="F19013" s="45" t="e">
        <f t="shared" si="78"/>
        <v>#VALUE!</v>
      </c>
    </row>
    <row r="19014" spans="6:6" ht="12.75" customHeight="1" x14ac:dyDescent="0.2">
      <c r="F19014" s="45" t="e">
        <f t="shared" si="78"/>
        <v>#VALUE!</v>
      </c>
    </row>
    <row r="19015" spans="6:6" ht="12.75" customHeight="1" x14ac:dyDescent="0.2">
      <c r="F19015" s="45" t="e">
        <f t="shared" si="78"/>
        <v>#VALUE!</v>
      </c>
    </row>
    <row r="19016" spans="6:6" ht="12.75" customHeight="1" x14ac:dyDescent="0.2">
      <c r="F19016" s="45" t="e">
        <f t="shared" si="78"/>
        <v>#VALUE!</v>
      </c>
    </row>
    <row r="19017" spans="6:6" ht="12.75" customHeight="1" x14ac:dyDescent="0.2">
      <c r="F19017" s="45" t="e">
        <f t="shared" si="78"/>
        <v>#VALUE!</v>
      </c>
    </row>
    <row r="19018" spans="6:6" ht="12.75" customHeight="1" x14ac:dyDescent="0.2">
      <c r="F19018" s="45" t="e">
        <f t="shared" si="78"/>
        <v>#VALUE!</v>
      </c>
    </row>
    <row r="19019" spans="6:6" ht="12.75" customHeight="1" x14ac:dyDescent="0.2">
      <c r="F19019" s="45" t="e">
        <f t="shared" si="78"/>
        <v>#VALUE!</v>
      </c>
    </row>
    <row r="19020" spans="6:6" ht="12.75" customHeight="1" x14ac:dyDescent="0.2">
      <c r="F19020" s="45" t="e">
        <f t="shared" si="78"/>
        <v>#VALUE!</v>
      </c>
    </row>
    <row r="19021" spans="6:6" ht="12.75" customHeight="1" x14ac:dyDescent="0.2">
      <c r="F19021" s="45" t="e">
        <f t="shared" si="78"/>
        <v>#VALUE!</v>
      </c>
    </row>
    <row r="19022" spans="6:6" ht="12.75" customHeight="1" x14ac:dyDescent="0.2">
      <c r="F19022" s="45" t="e">
        <f t="shared" si="78"/>
        <v>#VALUE!</v>
      </c>
    </row>
    <row r="19023" spans="6:6" ht="12.75" customHeight="1" x14ac:dyDescent="0.2">
      <c r="F19023" s="45" t="e">
        <f t="shared" si="78"/>
        <v>#VALUE!</v>
      </c>
    </row>
    <row r="19024" spans="6:6" ht="12.75" customHeight="1" x14ac:dyDescent="0.2">
      <c r="F19024" s="45" t="e">
        <f t="shared" si="78"/>
        <v>#VALUE!</v>
      </c>
    </row>
    <row r="19025" spans="6:6" ht="12.75" customHeight="1" x14ac:dyDescent="0.2">
      <c r="F19025" s="45" t="e">
        <f t="shared" si="78"/>
        <v>#VALUE!</v>
      </c>
    </row>
    <row r="19026" spans="6:6" ht="12.75" customHeight="1" x14ac:dyDescent="0.2">
      <c r="F19026" s="45" t="e">
        <f t="shared" si="78"/>
        <v>#VALUE!</v>
      </c>
    </row>
    <row r="19027" spans="6:6" ht="12.75" customHeight="1" x14ac:dyDescent="0.2">
      <c r="F19027" s="45" t="e">
        <f t="shared" si="78"/>
        <v>#VALUE!</v>
      </c>
    </row>
    <row r="19028" spans="6:6" ht="12.75" customHeight="1" x14ac:dyDescent="0.2">
      <c r="F19028" s="45" t="e">
        <f t="shared" si="78"/>
        <v>#VALUE!</v>
      </c>
    </row>
    <row r="19029" spans="6:6" ht="12.75" customHeight="1" x14ac:dyDescent="0.2">
      <c r="F19029" s="45" t="e">
        <f t="shared" si="78"/>
        <v>#VALUE!</v>
      </c>
    </row>
    <row r="19030" spans="6:6" ht="12.75" customHeight="1" x14ac:dyDescent="0.2">
      <c r="F19030" s="45" t="e">
        <f t="shared" si="78"/>
        <v>#VALUE!</v>
      </c>
    </row>
    <row r="19031" spans="6:6" ht="12.75" customHeight="1" x14ac:dyDescent="0.2">
      <c r="F19031" s="45" t="e">
        <f t="shared" si="78"/>
        <v>#VALUE!</v>
      </c>
    </row>
    <row r="19032" spans="6:6" ht="12.75" customHeight="1" x14ac:dyDescent="0.2">
      <c r="F19032" s="45" t="e">
        <f t="shared" si="78"/>
        <v>#VALUE!</v>
      </c>
    </row>
    <row r="19033" spans="6:6" ht="12.75" customHeight="1" x14ac:dyDescent="0.2">
      <c r="F19033" s="45" t="e">
        <f t="shared" si="78"/>
        <v>#VALUE!</v>
      </c>
    </row>
    <row r="19034" spans="6:6" ht="12.75" customHeight="1" x14ac:dyDescent="0.2">
      <c r="F19034" s="45" t="e">
        <f t="shared" si="78"/>
        <v>#VALUE!</v>
      </c>
    </row>
    <row r="19035" spans="6:6" ht="12.75" customHeight="1" x14ac:dyDescent="0.2">
      <c r="F19035" s="45" t="e">
        <f t="shared" si="78"/>
        <v>#VALUE!</v>
      </c>
    </row>
    <row r="19036" spans="6:6" ht="12.75" customHeight="1" x14ac:dyDescent="0.2">
      <c r="F19036" s="45" t="e">
        <f t="shared" si="78"/>
        <v>#VALUE!</v>
      </c>
    </row>
    <row r="19037" spans="6:6" ht="12.75" customHeight="1" x14ac:dyDescent="0.2">
      <c r="F19037" s="45" t="e">
        <f t="shared" si="78"/>
        <v>#VALUE!</v>
      </c>
    </row>
    <row r="19038" spans="6:6" ht="12.75" customHeight="1" x14ac:dyDescent="0.2">
      <c r="F19038" s="45" t="e">
        <f t="shared" si="78"/>
        <v>#VALUE!</v>
      </c>
    </row>
    <row r="19039" spans="6:6" ht="12.75" customHeight="1" x14ac:dyDescent="0.2">
      <c r="F19039" s="45" t="e">
        <f t="shared" si="78"/>
        <v>#VALUE!</v>
      </c>
    </row>
    <row r="19040" spans="6:6" ht="12.75" customHeight="1" x14ac:dyDescent="0.2">
      <c r="F19040" s="45" t="e">
        <f t="shared" si="78"/>
        <v>#VALUE!</v>
      </c>
    </row>
    <row r="19041" spans="6:6" ht="12.75" customHeight="1" x14ac:dyDescent="0.2">
      <c r="F19041" s="45" t="e">
        <f t="shared" si="78"/>
        <v>#VALUE!</v>
      </c>
    </row>
    <row r="19042" spans="6:6" ht="12.75" customHeight="1" x14ac:dyDescent="0.2">
      <c r="F19042" s="45" t="e">
        <f t="shared" si="78"/>
        <v>#VALUE!</v>
      </c>
    </row>
    <row r="19043" spans="6:6" ht="12.75" customHeight="1" x14ac:dyDescent="0.2">
      <c r="F19043" s="45" t="e">
        <f t="shared" si="78"/>
        <v>#VALUE!</v>
      </c>
    </row>
    <row r="19044" spans="6:6" ht="12.75" customHeight="1" x14ac:dyDescent="0.2">
      <c r="F19044" s="45" t="e">
        <f t="shared" si="78"/>
        <v>#VALUE!</v>
      </c>
    </row>
    <row r="19045" spans="6:6" ht="12.75" customHeight="1" x14ac:dyDescent="0.2">
      <c r="F19045" s="45" t="e">
        <f t="shared" si="78"/>
        <v>#VALUE!</v>
      </c>
    </row>
    <row r="19046" spans="6:6" ht="12.75" customHeight="1" x14ac:dyDescent="0.2">
      <c r="F19046" s="45" t="e">
        <f t="shared" si="78"/>
        <v>#VALUE!</v>
      </c>
    </row>
    <row r="19047" spans="6:6" ht="12.75" customHeight="1" x14ac:dyDescent="0.2">
      <c r="F19047" s="45" t="e">
        <f t="shared" si="78"/>
        <v>#VALUE!</v>
      </c>
    </row>
    <row r="19048" spans="6:6" ht="12.75" customHeight="1" x14ac:dyDescent="0.2">
      <c r="F19048" s="45" t="e">
        <f t="shared" si="78"/>
        <v>#VALUE!</v>
      </c>
    </row>
    <row r="19049" spans="6:6" ht="12.75" customHeight="1" x14ac:dyDescent="0.2">
      <c r="F19049" s="45" t="e">
        <f t="shared" si="78"/>
        <v>#VALUE!</v>
      </c>
    </row>
    <row r="19050" spans="6:6" ht="12.75" customHeight="1" x14ac:dyDescent="0.2">
      <c r="F19050" s="45" t="e">
        <f t="shared" si="78"/>
        <v>#VALUE!</v>
      </c>
    </row>
    <row r="19051" spans="6:6" ht="12.75" customHeight="1" x14ac:dyDescent="0.2">
      <c r="F19051" s="45" t="e">
        <f t="shared" si="78"/>
        <v>#VALUE!</v>
      </c>
    </row>
    <row r="19052" spans="6:6" ht="12.75" customHeight="1" x14ac:dyDescent="0.2">
      <c r="F19052" s="45" t="e">
        <f t="shared" si="78"/>
        <v>#VALUE!</v>
      </c>
    </row>
    <row r="19053" spans="6:6" ht="12.75" customHeight="1" x14ac:dyDescent="0.2">
      <c r="F19053" s="45" t="e">
        <f t="shared" si="78"/>
        <v>#VALUE!</v>
      </c>
    </row>
    <row r="19054" spans="6:6" ht="12.75" customHeight="1" x14ac:dyDescent="0.2">
      <c r="F19054" s="45" t="e">
        <f t="shared" si="78"/>
        <v>#VALUE!</v>
      </c>
    </row>
    <row r="19055" spans="6:6" ht="12.75" customHeight="1" x14ac:dyDescent="0.2">
      <c r="F19055" s="45" t="e">
        <f t="shared" si="78"/>
        <v>#VALUE!</v>
      </c>
    </row>
    <row r="19056" spans="6:6" ht="12.75" customHeight="1" x14ac:dyDescent="0.2">
      <c r="F19056" s="45" t="e">
        <f t="shared" si="78"/>
        <v>#VALUE!</v>
      </c>
    </row>
    <row r="19057" spans="6:6" ht="12.75" customHeight="1" x14ac:dyDescent="0.2">
      <c r="F19057" s="45" t="e">
        <f t="shared" si="78"/>
        <v>#VALUE!</v>
      </c>
    </row>
    <row r="19058" spans="6:6" ht="12.75" customHeight="1" x14ac:dyDescent="0.2">
      <c r="F19058" s="45" t="e">
        <f t="shared" si="78"/>
        <v>#VALUE!</v>
      </c>
    </row>
    <row r="19059" spans="6:6" ht="12.75" customHeight="1" x14ac:dyDescent="0.2">
      <c r="F19059" s="45" t="e">
        <f t="shared" si="78"/>
        <v>#VALUE!</v>
      </c>
    </row>
    <row r="19060" spans="6:6" ht="12.75" customHeight="1" x14ac:dyDescent="0.2">
      <c r="F19060" s="45" t="e">
        <f t="shared" si="78"/>
        <v>#VALUE!</v>
      </c>
    </row>
    <row r="19061" spans="6:6" ht="12.75" customHeight="1" x14ac:dyDescent="0.2">
      <c r="F19061" s="45" t="e">
        <f t="shared" si="78"/>
        <v>#VALUE!</v>
      </c>
    </row>
    <row r="19062" spans="6:6" ht="12.75" customHeight="1" x14ac:dyDescent="0.2">
      <c r="F19062" s="45" t="e">
        <f t="shared" si="78"/>
        <v>#VALUE!</v>
      </c>
    </row>
    <row r="19063" spans="6:6" ht="12.75" customHeight="1" x14ac:dyDescent="0.2">
      <c r="F19063" s="45" t="e">
        <f t="shared" si="78"/>
        <v>#VALUE!</v>
      </c>
    </row>
    <row r="19064" spans="6:6" ht="12.75" customHeight="1" x14ac:dyDescent="0.2">
      <c r="F19064" s="45" t="e">
        <f t="shared" si="78"/>
        <v>#VALUE!</v>
      </c>
    </row>
    <row r="19065" spans="6:6" ht="12.75" customHeight="1" x14ac:dyDescent="0.2">
      <c r="F19065" s="45" t="e">
        <f t="shared" si="78"/>
        <v>#VALUE!</v>
      </c>
    </row>
    <row r="19066" spans="6:6" ht="12.75" customHeight="1" x14ac:dyDescent="0.2">
      <c r="F19066" s="45" t="e">
        <f t="shared" si="78"/>
        <v>#VALUE!</v>
      </c>
    </row>
    <row r="19067" spans="6:6" ht="12.75" customHeight="1" x14ac:dyDescent="0.2">
      <c r="F19067" s="45" t="e">
        <f t="shared" si="78"/>
        <v>#VALUE!</v>
      </c>
    </row>
    <row r="19068" spans="6:6" ht="12.75" customHeight="1" x14ac:dyDescent="0.2">
      <c r="F19068" s="45" t="e">
        <f t="shared" si="78"/>
        <v>#VALUE!</v>
      </c>
    </row>
    <row r="19069" spans="6:6" ht="12.75" customHeight="1" x14ac:dyDescent="0.2">
      <c r="F19069" s="45" t="e">
        <f t="shared" si="78"/>
        <v>#VALUE!</v>
      </c>
    </row>
    <row r="19070" spans="6:6" ht="12.75" customHeight="1" x14ac:dyDescent="0.2">
      <c r="F19070" s="45" t="e">
        <f t="shared" si="78"/>
        <v>#VALUE!</v>
      </c>
    </row>
    <row r="19071" spans="6:6" ht="12.75" customHeight="1" x14ac:dyDescent="0.2">
      <c r="F19071" s="45" t="e">
        <f t="shared" si="78"/>
        <v>#VALUE!</v>
      </c>
    </row>
    <row r="19072" spans="6:6" ht="12.75" customHeight="1" x14ac:dyDescent="0.2">
      <c r="F19072" s="45" t="e">
        <f t="shared" si="78"/>
        <v>#VALUE!</v>
      </c>
    </row>
    <row r="19073" spans="6:6" ht="12.75" customHeight="1" x14ac:dyDescent="0.2">
      <c r="F19073" s="45" t="e">
        <f t="shared" si="78"/>
        <v>#VALUE!</v>
      </c>
    </row>
    <row r="19074" spans="6:6" ht="12.75" customHeight="1" x14ac:dyDescent="0.2">
      <c r="F19074" s="45" t="e">
        <f t="shared" si="78"/>
        <v>#VALUE!</v>
      </c>
    </row>
    <row r="19075" spans="6:6" ht="12.75" customHeight="1" x14ac:dyDescent="0.2">
      <c r="F19075" s="45" t="e">
        <f t="shared" si="78"/>
        <v>#VALUE!</v>
      </c>
    </row>
    <row r="19076" spans="6:6" ht="12.75" customHeight="1" x14ac:dyDescent="0.2">
      <c r="F19076" s="45" t="e">
        <f t="shared" si="78"/>
        <v>#VALUE!</v>
      </c>
    </row>
    <row r="19077" spans="6:6" ht="12.75" customHeight="1" x14ac:dyDescent="0.2">
      <c r="F19077" s="45" t="e">
        <f t="shared" si="78"/>
        <v>#VALUE!</v>
      </c>
    </row>
    <row r="19078" spans="6:6" ht="12.75" customHeight="1" x14ac:dyDescent="0.2">
      <c r="F19078" s="45" t="e">
        <f t="shared" si="78"/>
        <v>#VALUE!</v>
      </c>
    </row>
    <row r="19079" spans="6:6" ht="12.75" customHeight="1" x14ac:dyDescent="0.2">
      <c r="F19079" s="45" t="e">
        <f t="shared" si="78"/>
        <v>#VALUE!</v>
      </c>
    </row>
    <row r="19080" spans="6:6" ht="12.75" customHeight="1" x14ac:dyDescent="0.2">
      <c r="F19080" s="45" t="e">
        <f t="shared" si="78"/>
        <v>#VALUE!</v>
      </c>
    </row>
    <row r="19081" spans="6:6" ht="12.75" customHeight="1" x14ac:dyDescent="0.2">
      <c r="F19081" s="45" t="e">
        <f t="shared" si="78"/>
        <v>#VALUE!</v>
      </c>
    </row>
    <row r="19082" spans="6:6" ht="12.75" customHeight="1" x14ac:dyDescent="0.2">
      <c r="F19082" s="45" t="e">
        <f t="shared" si="78"/>
        <v>#VALUE!</v>
      </c>
    </row>
    <row r="19083" spans="6:6" ht="12.75" customHeight="1" x14ac:dyDescent="0.2">
      <c r="F19083" s="45" t="e">
        <f t="shared" si="78"/>
        <v>#VALUE!</v>
      </c>
    </row>
    <row r="19084" spans="6:6" ht="12.75" customHeight="1" x14ac:dyDescent="0.2">
      <c r="F19084" s="45" t="e">
        <f t="shared" si="78"/>
        <v>#VALUE!</v>
      </c>
    </row>
    <row r="19085" spans="6:6" ht="12.75" customHeight="1" x14ac:dyDescent="0.2">
      <c r="F19085" s="45" t="e">
        <f t="shared" si="78"/>
        <v>#VALUE!</v>
      </c>
    </row>
    <row r="19086" spans="6:6" ht="12.75" customHeight="1" x14ac:dyDescent="0.2">
      <c r="F19086" s="45" t="e">
        <f t="shared" si="78"/>
        <v>#VALUE!</v>
      </c>
    </row>
    <row r="19087" spans="6:6" ht="12.75" customHeight="1" x14ac:dyDescent="0.2">
      <c r="F19087" s="45" t="e">
        <f t="shared" si="78"/>
        <v>#VALUE!</v>
      </c>
    </row>
    <row r="19088" spans="6:6" ht="12.75" customHeight="1" x14ac:dyDescent="0.2">
      <c r="F19088" s="45" t="e">
        <f t="shared" si="78"/>
        <v>#VALUE!</v>
      </c>
    </row>
    <row r="19089" spans="6:6" ht="12.75" customHeight="1" x14ac:dyDescent="0.2">
      <c r="F19089" s="45" t="e">
        <f t="shared" si="78"/>
        <v>#VALUE!</v>
      </c>
    </row>
    <row r="19090" spans="6:6" ht="12.75" customHeight="1" x14ac:dyDescent="0.2">
      <c r="F19090" s="45" t="e">
        <f t="shared" si="78"/>
        <v>#VALUE!</v>
      </c>
    </row>
    <row r="19091" spans="6:6" ht="12.75" customHeight="1" x14ac:dyDescent="0.2">
      <c r="F19091" s="45" t="e">
        <f t="shared" si="78"/>
        <v>#VALUE!</v>
      </c>
    </row>
    <row r="19092" spans="6:6" ht="12.75" customHeight="1" x14ac:dyDescent="0.2">
      <c r="F19092" s="45" t="e">
        <f t="shared" si="78"/>
        <v>#VALUE!</v>
      </c>
    </row>
    <row r="19093" spans="6:6" ht="12.75" customHeight="1" x14ac:dyDescent="0.2">
      <c r="F19093" s="45" t="e">
        <f t="shared" si="78"/>
        <v>#VALUE!</v>
      </c>
    </row>
    <row r="19094" spans="6:6" ht="12.75" customHeight="1" x14ac:dyDescent="0.2">
      <c r="F19094" s="45" t="e">
        <f t="shared" si="78"/>
        <v>#VALUE!</v>
      </c>
    </row>
    <row r="19095" spans="6:6" ht="12.75" customHeight="1" x14ac:dyDescent="0.2">
      <c r="F19095" s="45" t="e">
        <f t="shared" si="78"/>
        <v>#VALUE!</v>
      </c>
    </row>
    <row r="19096" spans="6:6" ht="12.75" customHeight="1" x14ac:dyDescent="0.2">
      <c r="F19096" s="45" t="e">
        <f t="shared" si="78"/>
        <v>#VALUE!</v>
      </c>
    </row>
    <row r="19097" spans="6:6" ht="12.75" customHeight="1" x14ac:dyDescent="0.2">
      <c r="F19097" s="45" t="e">
        <f t="shared" si="78"/>
        <v>#VALUE!</v>
      </c>
    </row>
    <row r="19098" spans="6:6" ht="12.75" customHeight="1" x14ac:dyDescent="0.2">
      <c r="F19098" s="45" t="e">
        <f t="shared" si="78"/>
        <v>#VALUE!</v>
      </c>
    </row>
    <row r="19099" spans="6:6" ht="12.75" customHeight="1" x14ac:dyDescent="0.2">
      <c r="F19099" s="45" t="e">
        <f t="shared" si="78"/>
        <v>#VALUE!</v>
      </c>
    </row>
    <row r="19100" spans="6:6" ht="12.75" customHeight="1" x14ac:dyDescent="0.2">
      <c r="F19100" s="45" t="e">
        <f t="shared" si="78"/>
        <v>#VALUE!</v>
      </c>
    </row>
    <row r="19101" spans="6:6" ht="12.75" customHeight="1" x14ac:dyDescent="0.2">
      <c r="F19101" s="45" t="e">
        <f t="shared" si="78"/>
        <v>#VALUE!</v>
      </c>
    </row>
    <row r="19102" spans="6:6" ht="12.75" customHeight="1" x14ac:dyDescent="0.2">
      <c r="F19102" s="45" t="e">
        <f t="shared" si="78"/>
        <v>#VALUE!</v>
      </c>
    </row>
    <row r="19103" spans="6:6" ht="12.75" customHeight="1" x14ac:dyDescent="0.2">
      <c r="F19103" s="45" t="e">
        <f t="shared" si="78"/>
        <v>#VALUE!</v>
      </c>
    </row>
    <row r="19104" spans="6:6" ht="12.75" customHeight="1" x14ac:dyDescent="0.2">
      <c r="F19104" s="45" t="e">
        <f t="shared" si="78"/>
        <v>#VALUE!</v>
      </c>
    </row>
    <row r="19105" spans="6:6" ht="12.75" customHeight="1" x14ac:dyDescent="0.2">
      <c r="F19105" s="45" t="e">
        <f t="shared" si="78"/>
        <v>#VALUE!</v>
      </c>
    </row>
    <row r="19106" spans="6:6" ht="12.75" customHeight="1" x14ac:dyDescent="0.2">
      <c r="F19106" s="45" t="e">
        <f t="shared" si="78"/>
        <v>#VALUE!</v>
      </c>
    </row>
    <row r="19107" spans="6:6" ht="12.75" customHeight="1" x14ac:dyDescent="0.2">
      <c r="F19107" s="45" t="e">
        <f t="shared" si="78"/>
        <v>#VALUE!</v>
      </c>
    </row>
    <row r="19108" spans="6:6" ht="12.75" customHeight="1" x14ac:dyDescent="0.2">
      <c r="F19108" s="45" t="e">
        <f t="shared" si="78"/>
        <v>#VALUE!</v>
      </c>
    </row>
    <row r="19109" spans="6:6" ht="12.75" customHeight="1" x14ac:dyDescent="0.2">
      <c r="F19109" s="45" t="e">
        <f t="shared" si="78"/>
        <v>#VALUE!</v>
      </c>
    </row>
    <row r="19110" spans="6:6" ht="12.75" customHeight="1" x14ac:dyDescent="0.2">
      <c r="F19110" s="45" t="e">
        <f t="shared" si="78"/>
        <v>#VALUE!</v>
      </c>
    </row>
    <row r="19111" spans="6:6" ht="12.75" customHeight="1" x14ac:dyDescent="0.2">
      <c r="F19111" s="45" t="e">
        <f t="shared" si="78"/>
        <v>#VALUE!</v>
      </c>
    </row>
    <row r="19112" spans="6:6" ht="12.75" customHeight="1" x14ac:dyDescent="0.2">
      <c r="F19112" s="45" t="e">
        <f t="shared" si="78"/>
        <v>#VALUE!</v>
      </c>
    </row>
    <row r="19113" spans="6:6" ht="12.75" customHeight="1" x14ac:dyDescent="0.2">
      <c r="F19113" s="45" t="e">
        <f t="shared" si="78"/>
        <v>#VALUE!</v>
      </c>
    </row>
    <row r="19114" spans="6:6" ht="12.75" customHeight="1" x14ac:dyDescent="0.2">
      <c r="F19114" s="45" t="e">
        <f t="shared" si="78"/>
        <v>#VALUE!</v>
      </c>
    </row>
    <row r="19115" spans="6:6" ht="12.75" customHeight="1" x14ac:dyDescent="0.2">
      <c r="F19115" s="45" t="e">
        <f t="shared" si="78"/>
        <v>#VALUE!</v>
      </c>
    </row>
    <row r="19116" spans="6:6" ht="12.75" customHeight="1" x14ac:dyDescent="0.2">
      <c r="F19116" s="45" t="e">
        <f t="shared" si="78"/>
        <v>#VALUE!</v>
      </c>
    </row>
    <row r="19117" spans="6:6" ht="12.75" customHeight="1" x14ac:dyDescent="0.2">
      <c r="F19117" s="45" t="e">
        <f t="shared" si="78"/>
        <v>#VALUE!</v>
      </c>
    </row>
    <row r="19118" spans="6:6" ht="12.75" customHeight="1" x14ac:dyDescent="0.2">
      <c r="F19118" s="45" t="e">
        <f t="shared" si="78"/>
        <v>#VALUE!</v>
      </c>
    </row>
    <row r="19119" spans="6:6" ht="12.75" customHeight="1" x14ac:dyDescent="0.2">
      <c r="F19119" s="45" t="e">
        <f t="shared" si="78"/>
        <v>#VALUE!</v>
      </c>
    </row>
    <row r="19120" spans="6:6" ht="12.75" customHeight="1" x14ac:dyDescent="0.2">
      <c r="F19120" s="45" t="e">
        <f t="shared" si="78"/>
        <v>#VALUE!</v>
      </c>
    </row>
    <row r="19121" spans="6:6" ht="12.75" customHeight="1" x14ac:dyDescent="0.2">
      <c r="F19121" s="45" t="e">
        <f t="shared" si="78"/>
        <v>#VALUE!</v>
      </c>
    </row>
    <row r="19122" spans="6:6" ht="12.75" customHeight="1" x14ac:dyDescent="0.2">
      <c r="F19122" s="45" t="e">
        <f t="shared" si="78"/>
        <v>#VALUE!</v>
      </c>
    </row>
    <row r="19123" spans="6:6" ht="12.75" customHeight="1" x14ac:dyDescent="0.2">
      <c r="F19123" s="45" t="e">
        <f t="shared" si="78"/>
        <v>#VALUE!</v>
      </c>
    </row>
    <row r="19124" spans="6:6" ht="12.75" customHeight="1" x14ac:dyDescent="0.2">
      <c r="F19124" s="45" t="e">
        <f t="shared" si="78"/>
        <v>#VALUE!</v>
      </c>
    </row>
    <row r="19125" spans="6:6" ht="12.75" customHeight="1" x14ac:dyDescent="0.2">
      <c r="F19125" s="45" t="e">
        <f t="shared" si="78"/>
        <v>#VALUE!</v>
      </c>
    </row>
    <row r="19126" spans="6:6" ht="12.75" customHeight="1" x14ac:dyDescent="0.2">
      <c r="F19126" s="45" t="e">
        <f t="shared" si="78"/>
        <v>#VALUE!</v>
      </c>
    </row>
    <row r="19127" spans="6:6" ht="12.75" customHeight="1" x14ac:dyDescent="0.2">
      <c r="F19127" s="45" t="e">
        <f t="shared" ref="F19127:F19381" si="79">VALUE(LEFT(E19127,LEN(E19127)-1))</f>
        <v>#VALUE!</v>
      </c>
    </row>
    <row r="19128" spans="6:6" ht="12.75" customHeight="1" x14ac:dyDescent="0.2">
      <c r="F19128" s="45" t="e">
        <f t="shared" si="79"/>
        <v>#VALUE!</v>
      </c>
    </row>
    <row r="19129" spans="6:6" ht="12.75" customHeight="1" x14ac:dyDescent="0.2">
      <c r="F19129" s="45" t="e">
        <f t="shared" si="79"/>
        <v>#VALUE!</v>
      </c>
    </row>
    <row r="19130" spans="6:6" ht="12.75" customHeight="1" x14ac:dyDescent="0.2">
      <c r="F19130" s="45" t="e">
        <f t="shared" si="79"/>
        <v>#VALUE!</v>
      </c>
    </row>
    <row r="19131" spans="6:6" ht="12.75" customHeight="1" x14ac:dyDescent="0.2">
      <c r="F19131" s="45" t="e">
        <f t="shared" si="79"/>
        <v>#VALUE!</v>
      </c>
    </row>
    <row r="19132" spans="6:6" ht="12.75" customHeight="1" x14ac:dyDescent="0.2">
      <c r="F19132" s="45" t="e">
        <f t="shared" si="79"/>
        <v>#VALUE!</v>
      </c>
    </row>
    <row r="19133" spans="6:6" ht="12.75" customHeight="1" x14ac:dyDescent="0.2">
      <c r="F19133" s="45" t="e">
        <f t="shared" si="79"/>
        <v>#VALUE!</v>
      </c>
    </row>
    <row r="19134" spans="6:6" ht="12.75" customHeight="1" x14ac:dyDescent="0.2">
      <c r="F19134" s="45" t="e">
        <f t="shared" si="79"/>
        <v>#VALUE!</v>
      </c>
    </row>
    <row r="19135" spans="6:6" ht="12.75" customHeight="1" x14ac:dyDescent="0.2">
      <c r="F19135" s="45" t="e">
        <f t="shared" si="79"/>
        <v>#VALUE!</v>
      </c>
    </row>
    <row r="19136" spans="6:6" ht="12.75" customHeight="1" x14ac:dyDescent="0.2">
      <c r="F19136" s="45" t="e">
        <f t="shared" si="79"/>
        <v>#VALUE!</v>
      </c>
    </row>
    <row r="19137" spans="6:6" ht="12.75" customHeight="1" x14ac:dyDescent="0.2">
      <c r="F19137" s="45" t="e">
        <f t="shared" si="79"/>
        <v>#VALUE!</v>
      </c>
    </row>
    <row r="19138" spans="6:6" ht="12.75" customHeight="1" x14ac:dyDescent="0.2">
      <c r="F19138" s="45" t="e">
        <f t="shared" si="79"/>
        <v>#VALUE!</v>
      </c>
    </row>
    <row r="19139" spans="6:6" ht="12.75" customHeight="1" x14ac:dyDescent="0.2">
      <c r="F19139" s="45" t="e">
        <f t="shared" si="79"/>
        <v>#VALUE!</v>
      </c>
    </row>
    <row r="19140" spans="6:6" ht="12.75" customHeight="1" x14ac:dyDescent="0.2">
      <c r="F19140" s="45" t="e">
        <f t="shared" si="79"/>
        <v>#VALUE!</v>
      </c>
    </row>
    <row r="19141" spans="6:6" ht="12.75" customHeight="1" x14ac:dyDescent="0.2">
      <c r="F19141" s="45" t="e">
        <f t="shared" si="79"/>
        <v>#VALUE!</v>
      </c>
    </row>
    <row r="19142" spans="6:6" ht="12.75" customHeight="1" x14ac:dyDescent="0.2">
      <c r="F19142" s="45" t="e">
        <f t="shared" si="79"/>
        <v>#VALUE!</v>
      </c>
    </row>
    <row r="19143" spans="6:6" ht="12.75" customHeight="1" x14ac:dyDescent="0.2">
      <c r="F19143" s="45" t="e">
        <f t="shared" si="79"/>
        <v>#VALUE!</v>
      </c>
    </row>
    <row r="19144" spans="6:6" ht="12.75" customHeight="1" x14ac:dyDescent="0.2">
      <c r="F19144" s="45" t="e">
        <f t="shared" si="79"/>
        <v>#VALUE!</v>
      </c>
    </row>
    <row r="19145" spans="6:6" ht="12.75" customHeight="1" x14ac:dyDescent="0.2">
      <c r="F19145" s="45" t="e">
        <f t="shared" si="79"/>
        <v>#VALUE!</v>
      </c>
    </row>
    <row r="19146" spans="6:6" ht="12.75" customHeight="1" x14ac:dyDescent="0.2">
      <c r="F19146" s="45" t="e">
        <f t="shared" si="79"/>
        <v>#VALUE!</v>
      </c>
    </row>
    <row r="19147" spans="6:6" ht="12.75" customHeight="1" x14ac:dyDescent="0.2">
      <c r="F19147" s="45" t="e">
        <f t="shared" si="79"/>
        <v>#VALUE!</v>
      </c>
    </row>
    <row r="19148" spans="6:6" ht="12.75" customHeight="1" x14ac:dyDescent="0.2">
      <c r="F19148" s="45" t="e">
        <f t="shared" si="79"/>
        <v>#VALUE!</v>
      </c>
    </row>
    <row r="19149" spans="6:6" ht="12.75" customHeight="1" x14ac:dyDescent="0.2">
      <c r="F19149" s="45" t="e">
        <f t="shared" si="79"/>
        <v>#VALUE!</v>
      </c>
    </row>
    <row r="19150" spans="6:6" ht="12.75" customHeight="1" x14ac:dyDescent="0.2">
      <c r="F19150" s="45" t="e">
        <f t="shared" si="79"/>
        <v>#VALUE!</v>
      </c>
    </row>
    <row r="19151" spans="6:6" ht="12.75" customHeight="1" x14ac:dyDescent="0.2">
      <c r="F19151" s="45" t="e">
        <f t="shared" si="79"/>
        <v>#VALUE!</v>
      </c>
    </row>
    <row r="19152" spans="6:6" ht="12.75" customHeight="1" x14ac:dyDescent="0.2">
      <c r="F19152" s="45" t="e">
        <f t="shared" si="79"/>
        <v>#VALUE!</v>
      </c>
    </row>
    <row r="19153" spans="6:6" ht="12.75" customHeight="1" x14ac:dyDescent="0.2">
      <c r="F19153" s="45" t="e">
        <f t="shared" si="79"/>
        <v>#VALUE!</v>
      </c>
    </row>
    <row r="19154" spans="6:6" ht="12.75" customHeight="1" x14ac:dyDescent="0.2">
      <c r="F19154" s="45" t="e">
        <f t="shared" si="79"/>
        <v>#VALUE!</v>
      </c>
    </row>
    <row r="19155" spans="6:6" ht="12.75" customHeight="1" x14ac:dyDescent="0.2">
      <c r="F19155" s="45" t="e">
        <f t="shared" si="79"/>
        <v>#VALUE!</v>
      </c>
    </row>
    <row r="19156" spans="6:6" ht="12.75" customHeight="1" x14ac:dyDescent="0.2">
      <c r="F19156" s="45" t="e">
        <f t="shared" si="79"/>
        <v>#VALUE!</v>
      </c>
    </row>
    <row r="19157" spans="6:6" ht="12.75" customHeight="1" x14ac:dyDescent="0.2">
      <c r="F19157" s="45" t="e">
        <f t="shared" si="79"/>
        <v>#VALUE!</v>
      </c>
    </row>
    <row r="19158" spans="6:6" ht="12.75" customHeight="1" x14ac:dyDescent="0.2">
      <c r="F19158" s="45" t="e">
        <f t="shared" si="79"/>
        <v>#VALUE!</v>
      </c>
    </row>
    <row r="19159" spans="6:6" ht="12.75" customHeight="1" x14ac:dyDescent="0.2">
      <c r="F19159" s="45" t="e">
        <f t="shared" si="79"/>
        <v>#VALUE!</v>
      </c>
    </row>
    <row r="19160" spans="6:6" ht="12.75" customHeight="1" x14ac:dyDescent="0.2">
      <c r="F19160" s="45" t="e">
        <f t="shared" si="79"/>
        <v>#VALUE!</v>
      </c>
    </row>
    <row r="19161" spans="6:6" ht="12.75" customHeight="1" x14ac:dyDescent="0.2">
      <c r="F19161" s="45" t="e">
        <f t="shared" si="79"/>
        <v>#VALUE!</v>
      </c>
    </row>
    <row r="19162" spans="6:6" ht="12.75" customHeight="1" x14ac:dyDescent="0.2">
      <c r="F19162" s="45" t="e">
        <f t="shared" si="79"/>
        <v>#VALUE!</v>
      </c>
    </row>
    <row r="19163" spans="6:6" ht="12.75" customHeight="1" x14ac:dyDescent="0.2">
      <c r="F19163" s="45" t="e">
        <f t="shared" si="79"/>
        <v>#VALUE!</v>
      </c>
    </row>
    <row r="19164" spans="6:6" ht="12.75" customHeight="1" x14ac:dyDescent="0.2">
      <c r="F19164" s="45" t="e">
        <f t="shared" si="79"/>
        <v>#VALUE!</v>
      </c>
    </row>
    <row r="19165" spans="6:6" ht="12.75" customHeight="1" x14ac:dyDescent="0.2">
      <c r="F19165" s="45" t="e">
        <f t="shared" si="79"/>
        <v>#VALUE!</v>
      </c>
    </row>
    <row r="19166" spans="6:6" ht="12.75" customHeight="1" x14ac:dyDescent="0.2">
      <c r="F19166" s="45" t="e">
        <f t="shared" si="79"/>
        <v>#VALUE!</v>
      </c>
    </row>
    <row r="19167" spans="6:6" ht="12.75" customHeight="1" x14ac:dyDescent="0.2">
      <c r="F19167" s="45" t="e">
        <f t="shared" si="79"/>
        <v>#VALUE!</v>
      </c>
    </row>
    <row r="19168" spans="6:6" ht="12.75" customHeight="1" x14ac:dyDescent="0.2">
      <c r="F19168" s="45" t="e">
        <f t="shared" si="79"/>
        <v>#VALUE!</v>
      </c>
    </row>
    <row r="19169" spans="6:6" ht="12.75" customHeight="1" x14ac:dyDescent="0.2">
      <c r="F19169" s="45" t="e">
        <f t="shared" si="79"/>
        <v>#VALUE!</v>
      </c>
    </row>
    <row r="19170" spans="6:6" ht="12.75" customHeight="1" x14ac:dyDescent="0.2">
      <c r="F19170" s="45" t="e">
        <f t="shared" si="79"/>
        <v>#VALUE!</v>
      </c>
    </row>
    <row r="19171" spans="6:6" ht="12.75" customHeight="1" x14ac:dyDescent="0.2">
      <c r="F19171" s="45" t="e">
        <f t="shared" si="79"/>
        <v>#VALUE!</v>
      </c>
    </row>
    <row r="19172" spans="6:6" ht="12.75" customHeight="1" x14ac:dyDescent="0.2">
      <c r="F19172" s="45" t="e">
        <f t="shared" si="79"/>
        <v>#VALUE!</v>
      </c>
    </row>
    <row r="19173" spans="6:6" ht="12.75" customHeight="1" x14ac:dyDescent="0.2">
      <c r="F19173" s="45" t="e">
        <f t="shared" si="79"/>
        <v>#VALUE!</v>
      </c>
    </row>
    <row r="19174" spans="6:6" ht="12.75" customHeight="1" x14ac:dyDescent="0.2">
      <c r="F19174" s="45" t="e">
        <f t="shared" si="79"/>
        <v>#VALUE!</v>
      </c>
    </row>
    <row r="19175" spans="6:6" ht="12.75" customHeight="1" x14ac:dyDescent="0.2">
      <c r="F19175" s="45" t="e">
        <f t="shared" si="79"/>
        <v>#VALUE!</v>
      </c>
    </row>
    <row r="19176" spans="6:6" ht="12.75" customHeight="1" x14ac:dyDescent="0.2">
      <c r="F19176" s="45" t="e">
        <f t="shared" si="79"/>
        <v>#VALUE!</v>
      </c>
    </row>
    <row r="19177" spans="6:6" ht="12.75" customHeight="1" x14ac:dyDescent="0.2">
      <c r="F19177" s="45" t="e">
        <f t="shared" si="79"/>
        <v>#VALUE!</v>
      </c>
    </row>
    <row r="19178" spans="6:6" ht="12.75" customHeight="1" x14ac:dyDescent="0.2">
      <c r="F19178" s="45" t="e">
        <f t="shared" si="79"/>
        <v>#VALUE!</v>
      </c>
    </row>
    <row r="19179" spans="6:6" ht="12.75" customHeight="1" x14ac:dyDescent="0.2">
      <c r="F19179" s="45" t="e">
        <f t="shared" si="79"/>
        <v>#VALUE!</v>
      </c>
    </row>
    <row r="19180" spans="6:6" ht="12.75" customHeight="1" x14ac:dyDescent="0.2">
      <c r="F19180" s="45" t="e">
        <f t="shared" si="79"/>
        <v>#VALUE!</v>
      </c>
    </row>
    <row r="19181" spans="6:6" ht="12.75" customHeight="1" x14ac:dyDescent="0.2">
      <c r="F19181" s="45" t="e">
        <f t="shared" si="79"/>
        <v>#VALUE!</v>
      </c>
    </row>
    <row r="19182" spans="6:6" ht="12.75" customHeight="1" x14ac:dyDescent="0.2">
      <c r="F19182" s="45" t="e">
        <f t="shared" si="79"/>
        <v>#VALUE!</v>
      </c>
    </row>
    <row r="19183" spans="6:6" ht="12.75" customHeight="1" x14ac:dyDescent="0.2">
      <c r="F19183" s="45" t="e">
        <f t="shared" si="79"/>
        <v>#VALUE!</v>
      </c>
    </row>
    <row r="19184" spans="6:6" ht="12.75" customHeight="1" x14ac:dyDescent="0.2">
      <c r="F19184" s="45" t="e">
        <f t="shared" si="79"/>
        <v>#VALUE!</v>
      </c>
    </row>
    <row r="19185" spans="6:6" ht="12.75" customHeight="1" x14ac:dyDescent="0.2">
      <c r="F19185" s="45" t="e">
        <f t="shared" si="79"/>
        <v>#VALUE!</v>
      </c>
    </row>
    <row r="19186" spans="6:6" ht="12.75" customHeight="1" x14ac:dyDescent="0.2">
      <c r="F19186" s="45" t="e">
        <f t="shared" si="79"/>
        <v>#VALUE!</v>
      </c>
    </row>
    <row r="19187" spans="6:6" ht="12.75" customHeight="1" x14ac:dyDescent="0.2">
      <c r="F19187" s="45" t="e">
        <f t="shared" si="79"/>
        <v>#VALUE!</v>
      </c>
    </row>
    <row r="19188" spans="6:6" ht="12.75" customHeight="1" x14ac:dyDescent="0.2">
      <c r="F19188" s="45" t="e">
        <f t="shared" si="79"/>
        <v>#VALUE!</v>
      </c>
    </row>
    <row r="19189" spans="6:6" ht="12.75" customHeight="1" x14ac:dyDescent="0.2">
      <c r="F19189" s="45" t="e">
        <f t="shared" si="79"/>
        <v>#VALUE!</v>
      </c>
    </row>
    <row r="19190" spans="6:6" ht="12.75" customHeight="1" x14ac:dyDescent="0.2">
      <c r="F19190" s="45" t="e">
        <f t="shared" si="79"/>
        <v>#VALUE!</v>
      </c>
    </row>
    <row r="19191" spans="6:6" ht="12.75" customHeight="1" x14ac:dyDescent="0.2">
      <c r="F19191" s="45" t="e">
        <f t="shared" si="79"/>
        <v>#VALUE!</v>
      </c>
    </row>
    <row r="19192" spans="6:6" ht="12.75" customHeight="1" x14ac:dyDescent="0.2">
      <c r="F19192" s="45" t="e">
        <f t="shared" si="79"/>
        <v>#VALUE!</v>
      </c>
    </row>
    <row r="19193" spans="6:6" ht="12.75" customHeight="1" x14ac:dyDescent="0.2">
      <c r="F19193" s="45" t="e">
        <f t="shared" si="79"/>
        <v>#VALUE!</v>
      </c>
    </row>
    <row r="19194" spans="6:6" ht="12.75" customHeight="1" x14ac:dyDescent="0.2">
      <c r="F19194" s="45" t="e">
        <f t="shared" si="79"/>
        <v>#VALUE!</v>
      </c>
    </row>
    <row r="19195" spans="6:6" ht="12.75" customHeight="1" x14ac:dyDescent="0.2">
      <c r="F19195" s="45" t="e">
        <f t="shared" si="79"/>
        <v>#VALUE!</v>
      </c>
    </row>
    <row r="19196" spans="6:6" ht="12.75" customHeight="1" x14ac:dyDescent="0.2">
      <c r="F19196" s="45" t="e">
        <f t="shared" si="79"/>
        <v>#VALUE!</v>
      </c>
    </row>
    <row r="19197" spans="6:6" ht="12.75" customHeight="1" x14ac:dyDescent="0.2">
      <c r="F19197" s="45" t="e">
        <f t="shared" si="79"/>
        <v>#VALUE!</v>
      </c>
    </row>
    <row r="19198" spans="6:6" ht="12.75" customHeight="1" x14ac:dyDescent="0.2">
      <c r="F19198" s="45" t="e">
        <f t="shared" si="79"/>
        <v>#VALUE!</v>
      </c>
    </row>
    <row r="19199" spans="6:6" ht="12.75" customHeight="1" x14ac:dyDescent="0.2">
      <c r="F19199" s="45" t="e">
        <f t="shared" si="79"/>
        <v>#VALUE!</v>
      </c>
    </row>
    <row r="19200" spans="6:6" ht="12.75" customHeight="1" x14ac:dyDescent="0.2">
      <c r="F19200" s="45" t="e">
        <f t="shared" si="79"/>
        <v>#VALUE!</v>
      </c>
    </row>
    <row r="19201" spans="6:6" ht="12.75" customHeight="1" x14ac:dyDescent="0.2">
      <c r="F19201" s="45" t="e">
        <f t="shared" si="79"/>
        <v>#VALUE!</v>
      </c>
    </row>
    <row r="19202" spans="6:6" ht="12.75" customHeight="1" x14ac:dyDescent="0.2">
      <c r="F19202" s="45" t="e">
        <f t="shared" si="79"/>
        <v>#VALUE!</v>
      </c>
    </row>
    <row r="19203" spans="6:6" ht="12.75" customHeight="1" x14ac:dyDescent="0.2">
      <c r="F19203" s="45" t="e">
        <f t="shared" si="79"/>
        <v>#VALUE!</v>
      </c>
    </row>
    <row r="19204" spans="6:6" ht="12.75" customHeight="1" x14ac:dyDescent="0.2">
      <c r="F19204" s="45" t="e">
        <f t="shared" si="79"/>
        <v>#VALUE!</v>
      </c>
    </row>
    <row r="19205" spans="6:6" ht="12.75" customHeight="1" x14ac:dyDescent="0.2">
      <c r="F19205" s="45" t="e">
        <f t="shared" si="79"/>
        <v>#VALUE!</v>
      </c>
    </row>
    <row r="19206" spans="6:6" ht="12.75" customHeight="1" x14ac:dyDescent="0.2">
      <c r="F19206" s="45" t="e">
        <f t="shared" si="79"/>
        <v>#VALUE!</v>
      </c>
    </row>
    <row r="19207" spans="6:6" ht="12.75" customHeight="1" x14ac:dyDescent="0.2">
      <c r="F19207" s="45" t="e">
        <f t="shared" si="79"/>
        <v>#VALUE!</v>
      </c>
    </row>
    <row r="19208" spans="6:6" ht="12.75" customHeight="1" x14ac:dyDescent="0.2">
      <c r="F19208" s="45" t="e">
        <f t="shared" si="79"/>
        <v>#VALUE!</v>
      </c>
    </row>
    <row r="19209" spans="6:6" ht="12.75" customHeight="1" x14ac:dyDescent="0.2">
      <c r="F19209" s="45" t="e">
        <f t="shared" si="79"/>
        <v>#VALUE!</v>
      </c>
    </row>
    <row r="19210" spans="6:6" ht="12.75" customHeight="1" x14ac:dyDescent="0.2">
      <c r="F19210" s="45" t="e">
        <f t="shared" si="79"/>
        <v>#VALUE!</v>
      </c>
    </row>
    <row r="19211" spans="6:6" ht="12.75" customHeight="1" x14ac:dyDescent="0.2">
      <c r="F19211" s="45" t="e">
        <f t="shared" si="79"/>
        <v>#VALUE!</v>
      </c>
    </row>
    <row r="19212" spans="6:6" ht="12.75" customHeight="1" x14ac:dyDescent="0.2">
      <c r="F19212" s="45" t="e">
        <f t="shared" si="79"/>
        <v>#VALUE!</v>
      </c>
    </row>
    <row r="19213" spans="6:6" ht="12.75" customHeight="1" x14ac:dyDescent="0.2">
      <c r="F19213" s="45" t="e">
        <f t="shared" si="79"/>
        <v>#VALUE!</v>
      </c>
    </row>
    <row r="19214" spans="6:6" ht="12.75" customHeight="1" x14ac:dyDescent="0.2">
      <c r="F19214" s="45" t="e">
        <f t="shared" si="79"/>
        <v>#VALUE!</v>
      </c>
    </row>
    <row r="19215" spans="6:6" ht="12.75" customHeight="1" x14ac:dyDescent="0.2">
      <c r="F19215" s="45" t="e">
        <f t="shared" si="79"/>
        <v>#VALUE!</v>
      </c>
    </row>
    <row r="19216" spans="6:6" ht="12.75" customHeight="1" x14ac:dyDescent="0.2">
      <c r="F19216" s="45" t="e">
        <f t="shared" si="79"/>
        <v>#VALUE!</v>
      </c>
    </row>
    <row r="19217" spans="6:6" ht="12.75" customHeight="1" x14ac:dyDescent="0.2">
      <c r="F19217" s="45" t="e">
        <f t="shared" si="79"/>
        <v>#VALUE!</v>
      </c>
    </row>
    <row r="19218" spans="6:6" ht="12.75" customHeight="1" x14ac:dyDescent="0.2">
      <c r="F19218" s="45" t="e">
        <f t="shared" si="79"/>
        <v>#VALUE!</v>
      </c>
    </row>
    <row r="19219" spans="6:6" ht="12.75" customHeight="1" x14ac:dyDescent="0.2">
      <c r="F19219" s="45" t="e">
        <f t="shared" si="79"/>
        <v>#VALUE!</v>
      </c>
    </row>
    <row r="19220" spans="6:6" ht="12.75" customHeight="1" x14ac:dyDescent="0.2">
      <c r="F19220" s="45" t="e">
        <f t="shared" si="79"/>
        <v>#VALUE!</v>
      </c>
    </row>
    <row r="19221" spans="6:6" ht="12.75" customHeight="1" x14ac:dyDescent="0.2">
      <c r="F19221" s="45" t="e">
        <f t="shared" si="79"/>
        <v>#VALUE!</v>
      </c>
    </row>
    <row r="19222" spans="6:6" ht="12.75" customHeight="1" x14ac:dyDescent="0.2">
      <c r="F19222" s="45" t="e">
        <f t="shared" si="79"/>
        <v>#VALUE!</v>
      </c>
    </row>
    <row r="19223" spans="6:6" ht="12.75" customHeight="1" x14ac:dyDescent="0.2">
      <c r="F19223" s="45" t="e">
        <f t="shared" si="79"/>
        <v>#VALUE!</v>
      </c>
    </row>
    <row r="19224" spans="6:6" ht="12.75" customHeight="1" x14ac:dyDescent="0.2">
      <c r="F19224" s="45" t="e">
        <f t="shared" si="79"/>
        <v>#VALUE!</v>
      </c>
    </row>
    <row r="19225" spans="6:6" ht="12.75" customHeight="1" x14ac:dyDescent="0.2">
      <c r="F19225" s="45" t="e">
        <f t="shared" si="79"/>
        <v>#VALUE!</v>
      </c>
    </row>
    <row r="19226" spans="6:6" ht="12.75" customHeight="1" x14ac:dyDescent="0.2">
      <c r="F19226" s="45" t="e">
        <f t="shared" si="79"/>
        <v>#VALUE!</v>
      </c>
    </row>
    <row r="19227" spans="6:6" ht="12.75" customHeight="1" x14ac:dyDescent="0.2">
      <c r="F19227" s="45" t="e">
        <f t="shared" si="79"/>
        <v>#VALUE!</v>
      </c>
    </row>
    <row r="19228" spans="6:6" ht="12.75" customHeight="1" x14ac:dyDescent="0.2">
      <c r="F19228" s="45" t="e">
        <f t="shared" si="79"/>
        <v>#VALUE!</v>
      </c>
    </row>
    <row r="19229" spans="6:6" ht="12.75" customHeight="1" x14ac:dyDescent="0.2">
      <c r="F19229" s="45" t="e">
        <f t="shared" si="79"/>
        <v>#VALUE!</v>
      </c>
    </row>
    <row r="19230" spans="6:6" ht="12.75" customHeight="1" x14ac:dyDescent="0.2">
      <c r="F19230" s="45" t="e">
        <f t="shared" si="79"/>
        <v>#VALUE!</v>
      </c>
    </row>
    <row r="19231" spans="6:6" ht="12.75" customHeight="1" x14ac:dyDescent="0.2">
      <c r="F19231" s="45" t="e">
        <f t="shared" si="79"/>
        <v>#VALUE!</v>
      </c>
    </row>
    <row r="19232" spans="6:6" ht="12.75" customHeight="1" x14ac:dyDescent="0.2">
      <c r="F19232" s="45" t="e">
        <f t="shared" si="79"/>
        <v>#VALUE!</v>
      </c>
    </row>
    <row r="19233" spans="6:6" ht="12.75" customHeight="1" x14ac:dyDescent="0.2">
      <c r="F19233" s="45" t="e">
        <f t="shared" si="79"/>
        <v>#VALUE!</v>
      </c>
    </row>
    <row r="19234" spans="6:6" ht="12.75" customHeight="1" x14ac:dyDescent="0.2">
      <c r="F19234" s="45" t="e">
        <f t="shared" si="79"/>
        <v>#VALUE!</v>
      </c>
    </row>
    <row r="19235" spans="6:6" ht="12.75" customHeight="1" x14ac:dyDescent="0.2">
      <c r="F19235" s="45" t="e">
        <f t="shared" si="79"/>
        <v>#VALUE!</v>
      </c>
    </row>
    <row r="19236" spans="6:6" ht="12.75" customHeight="1" x14ac:dyDescent="0.2">
      <c r="F19236" s="45" t="e">
        <f t="shared" si="79"/>
        <v>#VALUE!</v>
      </c>
    </row>
    <row r="19237" spans="6:6" ht="12.75" customHeight="1" x14ac:dyDescent="0.2">
      <c r="F19237" s="45" t="e">
        <f t="shared" si="79"/>
        <v>#VALUE!</v>
      </c>
    </row>
    <row r="19238" spans="6:6" ht="12.75" customHeight="1" x14ac:dyDescent="0.2">
      <c r="F19238" s="45" t="e">
        <f t="shared" si="79"/>
        <v>#VALUE!</v>
      </c>
    </row>
    <row r="19239" spans="6:6" ht="12.75" customHeight="1" x14ac:dyDescent="0.2">
      <c r="F19239" s="45" t="e">
        <f t="shared" si="79"/>
        <v>#VALUE!</v>
      </c>
    </row>
    <row r="19240" spans="6:6" ht="12.75" customHeight="1" x14ac:dyDescent="0.2">
      <c r="F19240" s="45" t="e">
        <f t="shared" si="79"/>
        <v>#VALUE!</v>
      </c>
    </row>
    <row r="19241" spans="6:6" ht="12.75" customHeight="1" x14ac:dyDescent="0.2">
      <c r="F19241" s="45" t="e">
        <f t="shared" si="79"/>
        <v>#VALUE!</v>
      </c>
    </row>
    <row r="19242" spans="6:6" ht="12.75" customHeight="1" x14ac:dyDescent="0.2">
      <c r="F19242" s="45" t="e">
        <f t="shared" si="79"/>
        <v>#VALUE!</v>
      </c>
    </row>
    <row r="19243" spans="6:6" ht="12.75" customHeight="1" x14ac:dyDescent="0.2">
      <c r="F19243" s="45" t="e">
        <f t="shared" si="79"/>
        <v>#VALUE!</v>
      </c>
    </row>
    <row r="19244" spans="6:6" ht="12.75" customHeight="1" x14ac:dyDescent="0.2">
      <c r="F19244" s="45" t="e">
        <f t="shared" si="79"/>
        <v>#VALUE!</v>
      </c>
    </row>
    <row r="19245" spans="6:6" ht="12.75" customHeight="1" x14ac:dyDescent="0.2">
      <c r="F19245" s="45" t="e">
        <f t="shared" si="79"/>
        <v>#VALUE!</v>
      </c>
    </row>
    <row r="19246" spans="6:6" ht="12.75" customHeight="1" x14ac:dyDescent="0.2">
      <c r="F19246" s="45" t="e">
        <f t="shared" si="79"/>
        <v>#VALUE!</v>
      </c>
    </row>
    <row r="19247" spans="6:6" ht="12.75" customHeight="1" x14ac:dyDescent="0.2">
      <c r="F19247" s="45" t="e">
        <f t="shared" si="79"/>
        <v>#VALUE!</v>
      </c>
    </row>
    <row r="19248" spans="6:6" ht="12.75" customHeight="1" x14ac:dyDescent="0.2">
      <c r="F19248" s="45" t="e">
        <f t="shared" si="79"/>
        <v>#VALUE!</v>
      </c>
    </row>
    <row r="19249" spans="6:6" ht="12.75" customHeight="1" x14ac:dyDescent="0.2">
      <c r="F19249" s="45" t="e">
        <f t="shared" si="79"/>
        <v>#VALUE!</v>
      </c>
    </row>
    <row r="19250" spans="6:6" ht="12.75" customHeight="1" x14ac:dyDescent="0.2">
      <c r="F19250" s="45" t="e">
        <f t="shared" si="79"/>
        <v>#VALUE!</v>
      </c>
    </row>
    <row r="19251" spans="6:6" ht="12.75" customHeight="1" x14ac:dyDescent="0.2">
      <c r="F19251" s="45" t="e">
        <f t="shared" si="79"/>
        <v>#VALUE!</v>
      </c>
    </row>
    <row r="19252" spans="6:6" ht="12.75" customHeight="1" x14ac:dyDescent="0.2">
      <c r="F19252" s="45" t="e">
        <f t="shared" si="79"/>
        <v>#VALUE!</v>
      </c>
    </row>
    <row r="19253" spans="6:6" ht="12.75" customHeight="1" x14ac:dyDescent="0.2">
      <c r="F19253" s="45" t="e">
        <f t="shared" si="79"/>
        <v>#VALUE!</v>
      </c>
    </row>
    <row r="19254" spans="6:6" ht="12.75" customHeight="1" x14ac:dyDescent="0.2">
      <c r="F19254" s="45" t="e">
        <f t="shared" si="79"/>
        <v>#VALUE!</v>
      </c>
    </row>
    <row r="19255" spans="6:6" ht="12.75" customHeight="1" x14ac:dyDescent="0.2">
      <c r="F19255" s="45" t="e">
        <f t="shared" si="79"/>
        <v>#VALUE!</v>
      </c>
    </row>
    <row r="19256" spans="6:6" ht="12.75" customHeight="1" x14ac:dyDescent="0.2">
      <c r="F19256" s="45" t="e">
        <f t="shared" si="79"/>
        <v>#VALUE!</v>
      </c>
    </row>
    <row r="19257" spans="6:6" ht="12.75" customHeight="1" x14ac:dyDescent="0.2">
      <c r="F19257" s="45" t="e">
        <f t="shared" si="79"/>
        <v>#VALUE!</v>
      </c>
    </row>
    <row r="19258" spans="6:6" ht="12.75" customHeight="1" x14ac:dyDescent="0.2">
      <c r="F19258" s="45" t="e">
        <f t="shared" si="79"/>
        <v>#VALUE!</v>
      </c>
    </row>
    <row r="19259" spans="6:6" ht="12.75" customHeight="1" x14ac:dyDescent="0.2">
      <c r="F19259" s="45" t="e">
        <f t="shared" si="79"/>
        <v>#VALUE!</v>
      </c>
    </row>
    <row r="19260" spans="6:6" ht="12.75" customHeight="1" x14ac:dyDescent="0.2">
      <c r="F19260" s="45" t="e">
        <f t="shared" si="79"/>
        <v>#VALUE!</v>
      </c>
    </row>
    <row r="19261" spans="6:6" ht="12.75" customHeight="1" x14ac:dyDescent="0.2">
      <c r="F19261" s="45" t="e">
        <f t="shared" si="79"/>
        <v>#VALUE!</v>
      </c>
    </row>
    <row r="19262" spans="6:6" ht="12.75" customHeight="1" x14ac:dyDescent="0.2">
      <c r="F19262" s="45" t="e">
        <f t="shared" si="79"/>
        <v>#VALUE!</v>
      </c>
    </row>
    <row r="19263" spans="6:6" ht="12.75" customHeight="1" x14ac:dyDescent="0.2">
      <c r="F19263" s="45" t="e">
        <f t="shared" si="79"/>
        <v>#VALUE!</v>
      </c>
    </row>
    <row r="19264" spans="6:6" ht="12.75" customHeight="1" x14ac:dyDescent="0.2">
      <c r="F19264" s="45" t="e">
        <f t="shared" si="79"/>
        <v>#VALUE!</v>
      </c>
    </row>
    <row r="19265" spans="6:6" ht="12.75" customHeight="1" x14ac:dyDescent="0.2">
      <c r="F19265" s="45" t="e">
        <f t="shared" si="79"/>
        <v>#VALUE!</v>
      </c>
    </row>
    <row r="19266" spans="6:6" ht="12.75" customHeight="1" x14ac:dyDescent="0.2">
      <c r="F19266" s="45" t="e">
        <f t="shared" si="79"/>
        <v>#VALUE!</v>
      </c>
    </row>
    <row r="19267" spans="6:6" ht="12.75" customHeight="1" x14ac:dyDescent="0.2">
      <c r="F19267" s="45" t="e">
        <f t="shared" si="79"/>
        <v>#VALUE!</v>
      </c>
    </row>
    <row r="19268" spans="6:6" ht="12.75" customHeight="1" x14ac:dyDescent="0.2">
      <c r="F19268" s="45" t="e">
        <f t="shared" si="79"/>
        <v>#VALUE!</v>
      </c>
    </row>
    <row r="19269" spans="6:6" ht="12.75" customHeight="1" x14ac:dyDescent="0.2">
      <c r="F19269" s="45" t="e">
        <f t="shared" si="79"/>
        <v>#VALUE!</v>
      </c>
    </row>
    <row r="19270" spans="6:6" ht="12.75" customHeight="1" x14ac:dyDescent="0.2">
      <c r="F19270" s="45" t="e">
        <f t="shared" si="79"/>
        <v>#VALUE!</v>
      </c>
    </row>
    <row r="19271" spans="6:6" ht="12.75" customHeight="1" x14ac:dyDescent="0.2">
      <c r="F19271" s="45" t="e">
        <f t="shared" si="79"/>
        <v>#VALUE!</v>
      </c>
    </row>
    <row r="19272" spans="6:6" ht="12.75" customHeight="1" x14ac:dyDescent="0.2">
      <c r="F19272" s="45" t="e">
        <f t="shared" si="79"/>
        <v>#VALUE!</v>
      </c>
    </row>
    <row r="19273" spans="6:6" ht="12.75" customHeight="1" x14ac:dyDescent="0.2">
      <c r="F19273" s="45" t="e">
        <f t="shared" si="79"/>
        <v>#VALUE!</v>
      </c>
    </row>
    <row r="19274" spans="6:6" ht="12.75" customHeight="1" x14ac:dyDescent="0.2">
      <c r="F19274" s="45" t="e">
        <f t="shared" si="79"/>
        <v>#VALUE!</v>
      </c>
    </row>
    <row r="19275" spans="6:6" ht="12.75" customHeight="1" x14ac:dyDescent="0.2">
      <c r="F19275" s="45" t="e">
        <f t="shared" si="79"/>
        <v>#VALUE!</v>
      </c>
    </row>
    <row r="19276" spans="6:6" ht="12.75" customHeight="1" x14ac:dyDescent="0.2">
      <c r="F19276" s="45" t="e">
        <f t="shared" si="79"/>
        <v>#VALUE!</v>
      </c>
    </row>
    <row r="19277" spans="6:6" ht="12.75" customHeight="1" x14ac:dyDescent="0.2">
      <c r="F19277" s="45" t="e">
        <f t="shared" si="79"/>
        <v>#VALUE!</v>
      </c>
    </row>
    <row r="19278" spans="6:6" ht="12.75" customHeight="1" x14ac:dyDescent="0.2">
      <c r="F19278" s="45" t="e">
        <f t="shared" si="79"/>
        <v>#VALUE!</v>
      </c>
    </row>
    <row r="19279" spans="6:6" ht="12.75" customHeight="1" x14ac:dyDescent="0.2">
      <c r="F19279" s="45" t="e">
        <f t="shared" si="79"/>
        <v>#VALUE!</v>
      </c>
    </row>
    <row r="19280" spans="6:6" ht="12.75" customHeight="1" x14ac:dyDescent="0.2">
      <c r="F19280" s="45" t="e">
        <f t="shared" si="79"/>
        <v>#VALUE!</v>
      </c>
    </row>
    <row r="19281" spans="6:6" ht="12.75" customHeight="1" x14ac:dyDescent="0.2">
      <c r="F19281" s="45" t="e">
        <f t="shared" si="79"/>
        <v>#VALUE!</v>
      </c>
    </row>
    <row r="19282" spans="6:6" ht="12.75" customHeight="1" x14ac:dyDescent="0.2">
      <c r="F19282" s="45" t="e">
        <f t="shared" si="79"/>
        <v>#VALUE!</v>
      </c>
    </row>
    <row r="19283" spans="6:6" ht="12.75" customHeight="1" x14ac:dyDescent="0.2">
      <c r="F19283" s="45" t="e">
        <f t="shared" si="79"/>
        <v>#VALUE!</v>
      </c>
    </row>
    <row r="19284" spans="6:6" ht="12.75" customHeight="1" x14ac:dyDescent="0.2">
      <c r="F19284" s="45" t="e">
        <f t="shared" si="79"/>
        <v>#VALUE!</v>
      </c>
    </row>
    <row r="19285" spans="6:6" ht="12.75" customHeight="1" x14ac:dyDescent="0.2">
      <c r="F19285" s="45" t="e">
        <f t="shared" si="79"/>
        <v>#VALUE!</v>
      </c>
    </row>
    <row r="19286" spans="6:6" ht="12.75" customHeight="1" x14ac:dyDescent="0.2">
      <c r="F19286" s="45" t="e">
        <f t="shared" si="79"/>
        <v>#VALUE!</v>
      </c>
    </row>
    <row r="19287" spans="6:6" ht="12.75" customHeight="1" x14ac:dyDescent="0.2">
      <c r="F19287" s="45" t="e">
        <f t="shared" si="79"/>
        <v>#VALUE!</v>
      </c>
    </row>
    <row r="19288" spans="6:6" ht="12.75" customHeight="1" x14ac:dyDescent="0.2">
      <c r="F19288" s="45" t="e">
        <f t="shared" si="79"/>
        <v>#VALUE!</v>
      </c>
    </row>
    <row r="19289" spans="6:6" ht="12.75" customHeight="1" x14ac:dyDescent="0.2">
      <c r="F19289" s="45" t="e">
        <f t="shared" si="79"/>
        <v>#VALUE!</v>
      </c>
    </row>
    <row r="19290" spans="6:6" ht="12.75" customHeight="1" x14ac:dyDescent="0.2">
      <c r="F19290" s="45" t="e">
        <f t="shared" si="79"/>
        <v>#VALUE!</v>
      </c>
    </row>
    <row r="19291" spans="6:6" ht="12.75" customHeight="1" x14ac:dyDescent="0.2">
      <c r="F19291" s="45" t="e">
        <f t="shared" si="79"/>
        <v>#VALUE!</v>
      </c>
    </row>
    <row r="19292" spans="6:6" ht="12.75" customHeight="1" x14ac:dyDescent="0.2">
      <c r="F19292" s="45" t="e">
        <f t="shared" si="79"/>
        <v>#VALUE!</v>
      </c>
    </row>
    <row r="19293" spans="6:6" ht="12.75" customHeight="1" x14ac:dyDescent="0.2">
      <c r="F19293" s="45" t="e">
        <f t="shared" si="79"/>
        <v>#VALUE!</v>
      </c>
    </row>
    <row r="19294" spans="6:6" ht="12.75" customHeight="1" x14ac:dyDescent="0.2">
      <c r="F19294" s="45" t="e">
        <f t="shared" si="79"/>
        <v>#VALUE!</v>
      </c>
    </row>
    <row r="19295" spans="6:6" ht="12.75" customHeight="1" x14ac:dyDescent="0.2">
      <c r="F19295" s="45" t="e">
        <f t="shared" si="79"/>
        <v>#VALUE!</v>
      </c>
    </row>
    <row r="19296" spans="6:6" ht="12.75" customHeight="1" x14ac:dyDescent="0.2">
      <c r="F19296" s="45" t="e">
        <f t="shared" si="79"/>
        <v>#VALUE!</v>
      </c>
    </row>
    <row r="19297" spans="6:6" ht="12.75" customHeight="1" x14ac:dyDescent="0.2">
      <c r="F19297" s="45" t="e">
        <f t="shared" si="79"/>
        <v>#VALUE!</v>
      </c>
    </row>
    <row r="19298" spans="6:6" ht="12.75" customHeight="1" x14ac:dyDescent="0.2">
      <c r="F19298" s="45" t="e">
        <f t="shared" si="79"/>
        <v>#VALUE!</v>
      </c>
    </row>
    <row r="19299" spans="6:6" ht="12.75" customHeight="1" x14ac:dyDescent="0.2">
      <c r="F19299" s="45" t="e">
        <f t="shared" si="79"/>
        <v>#VALUE!</v>
      </c>
    </row>
    <row r="19300" spans="6:6" ht="12.75" customHeight="1" x14ac:dyDescent="0.2">
      <c r="F19300" s="45" t="e">
        <f t="shared" si="79"/>
        <v>#VALUE!</v>
      </c>
    </row>
    <row r="19301" spans="6:6" ht="12.75" customHeight="1" x14ac:dyDescent="0.2">
      <c r="F19301" s="45" t="e">
        <f t="shared" si="79"/>
        <v>#VALUE!</v>
      </c>
    </row>
    <row r="19302" spans="6:6" ht="12.75" customHeight="1" x14ac:dyDescent="0.2">
      <c r="F19302" s="45" t="e">
        <f t="shared" si="79"/>
        <v>#VALUE!</v>
      </c>
    </row>
    <row r="19303" spans="6:6" ht="12.75" customHeight="1" x14ac:dyDescent="0.2">
      <c r="F19303" s="45" t="e">
        <f t="shared" si="79"/>
        <v>#VALUE!</v>
      </c>
    </row>
    <row r="19304" spans="6:6" ht="12.75" customHeight="1" x14ac:dyDescent="0.2">
      <c r="F19304" s="45" t="e">
        <f t="shared" si="79"/>
        <v>#VALUE!</v>
      </c>
    </row>
    <row r="19305" spans="6:6" ht="12.75" customHeight="1" x14ac:dyDescent="0.2">
      <c r="F19305" s="45" t="e">
        <f t="shared" si="79"/>
        <v>#VALUE!</v>
      </c>
    </row>
    <row r="19306" spans="6:6" ht="12.75" customHeight="1" x14ac:dyDescent="0.2">
      <c r="F19306" s="45" t="e">
        <f t="shared" si="79"/>
        <v>#VALUE!</v>
      </c>
    </row>
    <row r="19307" spans="6:6" ht="12.75" customHeight="1" x14ac:dyDescent="0.2">
      <c r="F19307" s="45" t="e">
        <f t="shared" si="79"/>
        <v>#VALUE!</v>
      </c>
    </row>
    <row r="19308" spans="6:6" ht="12.75" customHeight="1" x14ac:dyDescent="0.2">
      <c r="F19308" s="45" t="e">
        <f t="shared" si="79"/>
        <v>#VALUE!</v>
      </c>
    </row>
    <row r="19309" spans="6:6" ht="12.75" customHeight="1" x14ac:dyDescent="0.2">
      <c r="F19309" s="45" t="e">
        <f t="shared" si="79"/>
        <v>#VALUE!</v>
      </c>
    </row>
    <row r="19310" spans="6:6" ht="12.75" customHeight="1" x14ac:dyDescent="0.2">
      <c r="F19310" s="45" t="e">
        <f t="shared" si="79"/>
        <v>#VALUE!</v>
      </c>
    </row>
    <row r="19311" spans="6:6" ht="12.75" customHeight="1" x14ac:dyDescent="0.2">
      <c r="F19311" s="45" t="e">
        <f t="shared" si="79"/>
        <v>#VALUE!</v>
      </c>
    </row>
    <row r="19312" spans="6:6" ht="12.75" customHeight="1" x14ac:dyDescent="0.2">
      <c r="F19312" s="45" t="e">
        <f t="shared" si="79"/>
        <v>#VALUE!</v>
      </c>
    </row>
    <row r="19313" spans="6:6" ht="12.75" customHeight="1" x14ac:dyDescent="0.2">
      <c r="F19313" s="45" t="e">
        <f t="shared" si="79"/>
        <v>#VALUE!</v>
      </c>
    </row>
    <row r="19314" spans="6:6" ht="12.75" customHeight="1" x14ac:dyDescent="0.2">
      <c r="F19314" s="45" t="e">
        <f t="shared" si="79"/>
        <v>#VALUE!</v>
      </c>
    </row>
    <row r="19315" spans="6:6" ht="12.75" customHeight="1" x14ac:dyDescent="0.2">
      <c r="F19315" s="45" t="e">
        <f t="shared" si="79"/>
        <v>#VALUE!</v>
      </c>
    </row>
    <row r="19316" spans="6:6" ht="12.75" customHeight="1" x14ac:dyDescent="0.2">
      <c r="F19316" s="45" t="e">
        <f t="shared" si="79"/>
        <v>#VALUE!</v>
      </c>
    </row>
    <row r="19317" spans="6:6" ht="12.75" customHeight="1" x14ac:dyDescent="0.2">
      <c r="F19317" s="45" t="e">
        <f t="shared" si="79"/>
        <v>#VALUE!</v>
      </c>
    </row>
    <row r="19318" spans="6:6" ht="12.75" customHeight="1" x14ac:dyDescent="0.2">
      <c r="F19318" s="45" t="e">
        <f t="shared" si="79"/>
        <v>#VALUE!</v>
      </c>
    </row>
    <row r="19319" spans="6:6" ht="12.75" customHeight="1" x14ac:dyDescent="0.2">
      <c r="F19319" s="45" t="e">
        <f t="shared" si="79"/>
        <v>#VALUE!</v>
      </c>
    </row>
    <row r="19320" spans="6:6" ht="12.75" customHeight="1" x14ac:dyDescent="0.2">
      <c r="F19320" s="45" t="e">
        <f t="shared" si="79"/>
        <v>#VALUE!</v>
      </c>
    </row>
    <row r="19321" spans="6:6" ht="12.75" customHeight="1" x14ac:dyDescent="0.2">
      <c r="F19321" s="45" t="e">
        <f t="shared" si="79"/>
        <v>#VALUE!</v>
      </c>
    </row>
    <row r="19322" spans="6:6" ht="12.75" customHeight="1" x14ac:dyDescent="0.2">
      <c r="F19322" s="45" t="e">
        <f t="shared" si="79"/>
        <v>#VALUE!</v>
      </c>
    </row>
    <row r="19323" spans="6:6" ht="12.75" customHeight="1" x14ac:dyDescent="0.2">
      <c r="F19323" s="45" t="e">
        <f t="shared" si="79"/>
        <v>#VALUE!</v>
      </c>
    </row>
    <row r="19324" spans="6:6" ht="12.75" customHeight="1" x14ac:dyDescent="0.2">
      <c r="F19324" s="45" t="e">
        <f t="shared" si="79"/>
        <v>#VALUE!</v>
      </c>
    </row>
    <row r="19325" spans="6:6" ht="12.75" customHeight="1" x14ac:dyDescent="0.2">
      <c r="F19325" s="45" t="e">
        <f t="shared" si="79"/>
        <v>#VALUE!</v>
      </c>
    </row>
    <row r="19326" spans="6:6" ht="12.75" customHeight="1" x14ac:dyDescent="0.2">
      <c r="F19326" s="45" t="e">
        <f t="shared" si="79"/>
        <v>#VALUE!</v>
      </c>
    </row>
    <row r="19327" spans="6:6" ht="12.75" customHeight="1" x14ac:dyDescent="0.2">
      <c r="F19327" s="45" t="e">
        <f t="shared" si="79"/>
        <v>#VALUE!</v>
      </c>
    </row>
    <row r="19328" spans="6:6" ht="12.75" customHeight="1" x14ac:dyDescent="0.2">
      <c r="F19328" s="45" t="e">
        <f t="shared" si="79"/>
        <v>#VALUE!</v>
      </c>
    </row>
    <row r="19329" spans="6:6" ht="12.75" customHeight="1" x14ac:dyDescent="0.2">
      <c r="F19329" s="45" t="e">
        <f t="shared" si="79"/>
        <v>#VALUE!</v>
      </c>
    </row>
    <row r="19330" spans="6:6" ht="12.75" customHeight="1" x14ac:dyDescent="0.2">
      <c r="F19330" s="45" t="e">
        <f t="shared" si="79"/>
        <v>#VALUE!</v>
      </c>
    </row>
    <row r="19331" spans="6:6" ht="12.75" customHeight="1" x14ac:dyDescent="0.2">
      <c r="F19331" s="45" t="e">
        <f t="shared" si="79"/>
        <v>#VALUE!</v>
      </c>
    </row>
    <row r="19332" spans="6:6" ht="12.75" customHeight="1" x14ac:dyDescent="0.2">
      <c r="F19332" s="45" t="e">
        <f t="shared" si="79"/>
        <v>#VALUE!</v>
      </c>
    </row>
    <row r="19333" spans="6:6" ht="12.75" customHeight="1" x14ac:dyDescent="0.2">
      <c r="F19333" s="45" t="e">
        <f t="shared" si="79"/>
        <v>#VALUE!</v>
      </c>
    </row>
    <row r="19334" spans="6:6" ht="12.75" customHeight="1" x14ac:dyDescent="0.2">
      <c r="F19334" s="45" t="e">
        <f t="shared" si="79"/>
        <v>#VALUE!</v>
      </c>
    </row>
    <row r="19335" spans="6:6" ht="12.75" customHeight="1" x14ac:dyDescent="0.2">
      <c r="F19335" s="45" t="e">
        <f t="shared" si="79"/>
        <v>#VALUE!</v>
      </c>
    </row>
    <row r="19336" spans="6:6" ht="12.75" customHeight="1" x14ac:dyDescent="0.2">
      <c r="F19336" s="45" t="e">
        <f t="shared" si="79"/>
        <v>#VALUE!</v>
      </c>
    </row>
    <row r="19337" spans="6:6" ht="12.75" customHeight="1" x14ac:dyDescent="0.2">
      <c r="F19337" s="45" t="e">
        <f t="shared" si="79"/>
        <v>#VALUE!</v>
      </c>
    </row>
    <row r="19338" spans="6:6" ht="12.75" customHeight="1" x14ac:dyDescent="0.2">
      <c r="F19338" s="45" t="e">
        <f t="shared" si="79"/>
        <v>#VALUE!</v>
      </c>
    </row>
    <row r="19339" spans="6:6" ht="12.75" customHeight="1" x14ac:dyDescent="0.2">
      <c r="F19339" s="45" t="e">
        <f t="shared" si="79"/>
        <v>#VALUE!</v>
      </c>
    </row>
    <row r="19340" spans="6:6" ht="12.75" customHeight="1" x14ac:dyDescent="0.2">
      <c r="F19340" s="45" t="e">
        <f t="shared" si="79"/>
        <v>#VALUE!</v>
      </c>
    </row>
    <row r="19341" spans="6:6" ht="12.75" customHeight="1" x14ac:dyDescent="0.2">
      <c r="F19341" s="45" t="e">
        <f t="shared" si="79"/>
        <v>#VALUE!</v>
      </c>
    </row>
    <row r="19342" spans="6:6" ht="12.75" customHeight="1" x14ac:dyDescent="0.2">
      <c r="F19342" s="45" t="e">
        <f t="shared" si="79"/>
        <v>#VALUE!</v>
      </c>
    </row>
    <row r="19343" spans="6:6" ht="12.75" customHeight="1" x14ac:dyDescent="0.2">
      <c r="F19343" s="45" t="e">
        <f t="shared" si="79"/>
        <v>#VALUE!</v>
      </c>
    </row>
    <row r="19344" spans="6:6" ht="12.75" customHeight="1" x14ac:dyDescent="0.2">
      <c r="F19344" s="45" t="e">
        <f t="shared" si="79"/>
        <v>#VALUE!</v>
      </c>
    </row>
    <row r="19345" spans="6:6" ht="12.75" customHeight="1" x14ac:dyDescent="0.2">
      <c r="F19345" s="45" t="e">
        <f t="shared" si="79"/>
        <v>#VALUE!</v>
      </c>
    </row>
    <row r="19346" spans="6:6" ht="12.75" customHeight="1" x14ac:dyDescent="0.2">
      <c r="F19346" s="45" t="e">
        <f t="shared" si="79"/>
        <v>#VALUE!</v>
      </c>
    </row>
    <row r="19347" spans="6:6" ht="12.75" customHeight="1" x14ac:dyDescent="0.2">
      <c r="F19347" s="45" t="e">
        <f t="shared" si="79"/>
        <v>#VALUE!</v>
      </c>
    </row>
    <row r="19348" spans="6:6" ht="12.75" customHeight="1" x14ac:dyDescent="0.2">
      <c r="F19348" s="45" t="e">
        <f t="shared" si="79"/>
        <v>#VALUE!</v>
      </c>
    </row>
    <row r="19349" spans="6:6" ht="12.75" customHeight="1" x14ac:dyDescent="0.2">
      <c r="F19349" s="45" t="e">
        <f t="shared" si="79"/>
        <v>#VALUE!</v>
      </c>
    </row>
    <row r="19350" spans="6:6" ht="12.75" customHeight="1" x14ac:dyDescent="0.2">
      <c r="F19350" s="45" t="e">
        <f t="shared" si="79"/>
        <v>#VALUE!</v>
      </c>
    </row>
    <row r="19351" spans="6:6" ht="12.75" customHeight="1" x14ac:dyDescent="0.2">
      <c r="F19351" s="45" t="e">
        <f t="shared" si="79"/>
        <v>#VALUE!</v>
      </c>
    </row>
    <row r="19352" spans="6:6" ht="12.75" customHeight="1" x14ac:dyDescent="0.2">
      <c r="F19352" s="45" t="e">
        <f t="shared" si="79"/>
        <v>#VALUE!</v>
      </c>
    </row>
    <row r="19353" spans="6:6" ht="12.75" customHeight="1" x14ac:dyDescent="0.2">
      <c r="F19353" s="45" t="e">
        <f t="shared" si="79"/>
        <v>#VALUE!</v>
      </c>
    </row>
    <row r="19354" spans="6:6" ht="12.75" customHeight="1" x14ac:dyDescent="0.2">
      <c r="F19354" s="45" t="e">
        <f t="shared" si="79"/>
        <v>#VALUE!</v>
      </c>
    </row>
    <row r="19355" spans="6:6" ht="12.75" customHeight="1" x14ac:dyDescent="0.2">
      <c r="F19355" s="45" t="e">
        <f t="shared" si="79"/>
        <v>#VALUE!</v>
      </c>
    </row>
    <row r="19356" spans="6:6" ht="12.75" customHeight="1" x14ac:dyDescent="0.2">
      <c r="F19356" s="45" t="e">
        <f t="shared" si="79"/>
        <v>#VALUE!</v>
      </c>
    </row>
    <row r="19357" spans="6:6" ht="12.75" customHeight="1" x14ac:dyDescent="0.2">
      <c r="F19357" s="45" t="e">
        <f t="shared" si="79"/>
        <v>#VALUE!</v>
      </c>
    </row>
    <row r="19358" spans="6:6" ht="12.75" customHeight="1" x14ac:dyDescent="0.2">
      <c r="F19358" s="45" t="e">
        <f t="shared" si="79"/>
        <v>#VALUE!</v>
      </c>
    </row>
    <row r="19359" spans="6:6" ht="12.75" customHeight="1" x14ac:dyDescent="0.2">
      <c r="F19359" s="45" t="e">
        <f t="shared" si="79"/>
        <v>#VALUE!</v>
      </c>
    </row>
    <row r="19360" spans="6:6" ht="12.75" customHeight="1" x14ac:dyDescent="0.2">
      <c r="F19360" s="45" t="e">
        <f t="shared" si="79"/>
        <v>#VALUE!</v>
      </c>
    </row>
    <row r="19361" spans="6:6" ht="12.75" customHeight="1" x14ac:dyDescent="0.2">
      <c r="F19361" s="45" t="e">
        <f t="shared" si="79"/>
        <v>#VALUE!</v>
      </c>
    </row>
    <row r="19362" spans="6:6" ht="12.75" customHeight="1" x14ac:dyDescent="0.2">
      <c r="F19362" s="45" t="e">
        <f t="shared" si="79"/>
        <v>#VALUE!</v>
      </c>
    </row>
    <row r="19363" spans="6:6" ht="12.75" customHeight="1" x14ac:dyDescent="0.2">
      <c r="F19363" s="45" t="e">
        <f t="shared" si="79"/>
        <v>#VALUE!</v>
      </c>
    </row>
    <row r="19364" spans="6:6" ht="12.75" customHeight="1" x14ac:dyDescent="0.2">
      <c r="F19364" s="45" t="e">
        <f t="shared" si="79"/>
        <v>#VALUE!</v>
      </c>
    </row>
    <row r="19365" spans="6:6" ht="12.75" customHeight="1" x14ac:dyDescent="0.2">
      <c r="F19365" s="45" t="e">
        <f t="shared" si="79"/>
        <v>#VALUE!</v>
      </c>
    </row>
    <row r="19366" spans="6:6" ht="12.75" customHeight="1" x14ac:dyDescent="0.2">
      <c r="F19366" s="45" t="e">
        <f t="shared" si="79"/>
        <v>#VALUE!</v>
      </c>
    </row>
    <row r="19367" spans="6:6" ht="12.75" customHeight="1" x14ac:dyDescent="0.2">
      <c r="F19367" s="45" t="e">
        <f t="shared" si="79"/>
        <v>#VALUE!</v>
      </c>
    </row>
    <row r="19368" spans="6:6" ht="12.75" customHeight="1" x14ac:dyDescent="0.2">
      <c r="F19368" s="45" t="e">
        <f t="shared" si="79"/>
        <v>#VALUE!</v>
      </c>
    </row>
    <row r="19369" spans="6:6" ht="12.75" customHeight="1" x14ac:dyDescent="0.2">
      <c r="F19369" s="45" t="e">
        <f t="shared" si="79"/>
        <v>#VALUE!</v>
      </c>
    </row>
    <row r="19370" spans="6:6" ht="12.75" customHeight="1" x14ac:dyDescent="0.2">
      <c r="F19370" s="45" t="e">
        <f t="shared" si="79"/>
        <v>#VALUE!</v>
      </c>
    </row>
    <row r="19371" spans="6:6" ht="12.75" customHeight="1" x14ac:dyDescent="0.2">
      <c r="F19371" s="45" t="e">
        <f t="shared" si="79"/>
        <v>#VALUE!</v>
      </c>
    </row>
    <row r="19372" spans="6:6" ht="12.75" customHeight="1" x14ac:dyDescent="0.2">
      <c r="F19372" s="45" t="e">
        <f t="shared" si="79"/>
        <v>#VALUE!</v>
      </c>
    </row>
    <row r="19373" spans="6:6" ht="12.75" customHeight="1" x14ac:dyDescent="0.2">
      <c r="F19373" s="45" t="e">
        <f t="shared" si="79"/>
        <v>#VALUE!</v>
      </c>
    </row>
    <row r="19374" spans="6:6" ht="12.75" customHeight="1" x14ac:dyDescent="0.2">
      <c r="F19374" s="45" t="e">
        <f t="shared" si="79"/>
        <v>#VALUE!</v>
      </c>
    </row>
    <row r="19375" spans="6:6" ht="12.75" customHeight="1" x14ac:dyDescent="0.2">
      <c r="F19375" s="45" t="e">
        <f t="shared" si="79"/>
        <v>#VALUE!</v>
      </c>
    </row>
    <row r="19376" spans="6:6" ht="12.75" customHeight="1" x14ac:dyDescent="0.2">
      <c r="F19376" s="45" t="e">
        <f t="shared" si="79"/>
        <v>#VALUE!</v>
      </c>
    </row>
    <row r="19377" spans="6:6" ht="12.75" customHeight="1" x14ac:dyDescent="0.2">
      <c r="F19377" s="45" t="e">
        <f t="shared" si="79"/>
        <v>#VALUE!</v>
      </c>
    </row>
    <row r="19378" spans="6:6" ht="12.75" customHeight="1" x14ac:dyDescent="0.2">
      <c r="F19378" s="45" t="e">
        <f t="shared" si="79"/>
        <v>#VALUE!</v>
      </c>
    </row>
    <row r="19379" spans="6:6" ht="12.75" customHeight="1" x14ac:dyDescent="0.2">
      <c r="F19379" s="45" t="e">
        <f t="shared" si="79"/>
        <v>#VALUE!</v>
      </c>
    </row>
    <row r="19380" spans="6:6" ht="12.75" customHeight="1" x14ac:dyDescent="0.2">
      <c r="F19380" s="45" t="e">
        <f t="shared" si="79"/>
        <v>#VALUE!</v>
      </c>
    </row>
    <row r="19381" spans="6:6" ht="12.75" customHeight="1" x14ac:dyDescent="0.2">
      <c r="F19381" s="45" t="e">
        <f t="shared" si="79"/>
        <v>#VALUE!</v>
      </c>
    </row>
    <row r="19382" spans="6:6" ht="12.75" customHeight="1" x14ac:dyDescent="0.2">
      <c r="F19382" s="45" t="e">
        <f t="shared" ref="F19382:F19636" si="80">VALUE(LEFT(E19382,LEN(E19382)-1))</f>
        <v>#VALUE!</v>
      </c>
    </row>
    <row r="19383" spans="6:6" ht="12.75" customHeight="1" x14ac:dyDescent="0.2">
      <c r="F19383" s="45" t="e">
        <f t="shared" si="80"/>
        <v>#VALUE!</v>
      </c>
    </row>
    <row r="19384" spans="6:6" ht="12.75" customHeight="1" x14ac:dyDescent="0.2">
      <c r="F19384" s="45" t="e">
        <f t="shared" si="80"/>
        <v>#VALUE!</v>
      </c>
    </row>
    <row r="19385" spans="6:6" ht="12.75" customHeight="1" x14ac:dyDescent="0.2">
      <c r="F19385" s="45" t="e">
        <f t="shared" si="80"/>
        <v>#VALUE!</v>
      </c>
    </row>
    <row r="19386" spans="6:6" ht="12.75" customHeight="1" x14ac:dyDescent="0.2">
      <c r="F19386" s="45" t="e">
        <f t="shared" si="80"/>
        <v>#VALUE!</v>
      </c>
    </row>
    <row r="19387" spans="6:6" ht="12.75" customHeight="1" x14ac:dyDescent="0.2">
      <c r="F19387" s="45" t="e">
        <f t="shared" si="80"/>
        <v>#VALUE!</v>
      </c>
    </row>
    <row r="19388" spans="6:6" ht="12.75" customHeight="1" x14ac:dyDescent="0.2">
      <c r="F19388" s="45" t="e">
        <f t="shared" si="80"/>
        <v>#VALUE!</v>
      </c>
    </row>
    <row r="19389" spans="6:6" ht="12.75" customHeight="1" x14ac:dyDescent="0.2">
      <c r="F19389" s="45" t="e">
        <f t="shared" si="80"/>
        <v>#VALUE!</v>
      </c>
    </row>
    <row r="19390" spans="6:6" ht="12.75" customHeight="1" x14ac:dyDescent="0.2">
      <c r="F19390" s="45" t="e">
        <f t="shared" si="80"/>
        <v>#VALUE!</v>
      </c>
    </row>
    <row r="19391" spans="6:6" ht="12.75" customHeight="1" x14ac:dyDescent="0.2">
      <c r="F19391" s="45" t="e">
        <f t="shared" si="80"/>
        <v>#VALUE!</v>
      </c>
    </row>
    <row r="19392" spans="6:6" ht="12.75" customHeight="1" x14ac:dyDescent="0.2">
      <c r="F19392" s="45" t="e">
        <f t="shared" si="80"/>
        <v>#VALUE!</v>
      </c>
    </row>
    <row r="19393" spans="6:6" ht="12.75" customHeight="1" x14ac:dyDescent="0.2">
      <c r="F19393" s="45" t="e">
        <f t="shared" si="80"/>
        <v>#VALUE!</v>
      </c>
    </row>
    <row r="19394" spans="6:6" ht="12.75" customHeight="1" x14ac:dyDescent="0.2">
      <c r="F19394" s="45" t="e">
        <f t="shared" si="80"/>
        <v>#VALUE!</v>
      </c>
    </row>
    <row r="19395" spans="6:6" ht="12.75" customHeight="1" x14ac:dyDescent="0.2">
      <c r="F19395" s="45" t="e">
        <f t="shared" si="80"/>
        <v>#VALUE!</v>
      </c>
    </row>
    <row r="19396" spans="6:6" ht="12.75" customHeight="1" x14ac:dyDescent="0.2">
      <c r="F19396" s="45" t="e">
        <f t="shared" si="80"/>
        <v>#VALUE!</v>
      </c>
    </row>
    <row r="19397" spans="6:6" ht="12.75" customHeight="1" x14ac:dyDescent="0.2">
      <c r="F19397" s="45" t="e">
        <f t="shared" si="80"/>
        <v>#VALUE!</v>
      </c>
    </row>
    <row r="19398" spans="6:6" ht="12.75" customHeight="1" x14ac:dyDescent="0.2">
      <c r="F19398" s="45" t="e">
        <f t="shared" si="80"/>
        <v>#VALUE!</v>
      </c>
    </row>
    <row r="19399" spans="6:6" ht="12.75" customHeight="1" x14ac:dyDescent="0.2">
      <c r="F19399" s="45" t="e">
        <f t="shared" si="80"/>
        <v>#VALUE!</v>
      </c>
    </row>
    <row r="19400" spans="6:6" ht="12.75" customHeight="1" x14ac:dyDescent="0.2">
      <c r="F19400" s="45" t="e">
        <f t="shared" si="80"/>
        <v>#VALUE!</v>
      </c>
    </row>
    <row r="19401" spans="6:6" ht="12.75" customHeight="1" x14ac:dyDescent="0.2">
      <c r="F19401" s="45" t="e">
        <f t="shared" si="80"/>
        <v>#VALUE!</v>
      </c>
    </row>
    <row r="19402" spans="6:6" ht="12.75" customHeight="1" x14ac:dyDescent="0.2">
      <c r="F19402" s="45" t="e">
        <f t="shared" si="80"/>
        <v>#VALUE!</v>
      </c>
    </row>
    <row r="19403" spans="6:6" ht="12.75" customHeight="1" x14ac:dyDescent="0.2">
      <c r="F19403" s="45" t="e">
        <f t="shared" si="80"/>
        <v>#VALUE!</v>
      </c>
    </row>
    <row r="19404" spans="6:6" ht="12.75" customHeight="1" x14ac:dyDescent="0.2">
      <c r="F19404" s="45" t="e">
        <f t="shared" si="80"/>
        <v>#VALUE!</v>
      </c>
    </row>
    <row r="19405" spans="6:6" ht="12.75" customHeight="1" x14ac:dyDescent="0.2">
      <c r="F19405" s="45" t="e">
        <f t="shared" si="80"/>
        <v>#VALUE!</v>
      </c>
    </row>
    <row r="19406" spans="6:6" ht="12.75" customHeight="1" x14ac:dyDescent="0.2">
      <c r="F19406" s="45" t="e">
        <f t="shared" si="80"/>
        <v>#VALUE!</v>
      </c>
    </row>
    <row r="19407" spans="6:6" ht="12.75" customHeight="1" x14ac:dyDescent="0.2">
      <c r="F19407" s="45" t="e">
        <f t="shared" si="80"/>
        <v>#VALUE!</v>
      </c>
    </row>
    <row r="19408" spans="6:6" ht="12.75" customHeight="1" x14ac:dyDescent="0.2">
      <c r="F19408" s="45" t="e">
        <f t="shared" si="80"/>
        <v>#VALUE!</v>
      </c>
    </row>
    <row r="19409" spans="6:6" ht="12.75" customHeight="1" x14ac:dyDescent="0.2">
      <c r="F19409" s="45" t="e">
        <f t="shared" si="80"/>
        <v>#VALUE!</v>
      </c>
    </row>
    <row r="19410" spans="6:6" ht="12.75" customHeight="1" x14ac:dyDescent="0.2">
      <c r="F19410" s="45" t="e">
        <f t="shared" si="80"/>
        <v>#VALUE!</v>
      </c>
    </row>
    <row r="19411" spans="6:6" ht="12.75" customHeight="1" x14ac:dyDescent="0.2">
      <c r="F19411" s="45" t="e">
        <f t="shared" si="80"/>
        <v>#VALUE!</v>
      </c>
    </row>
    <row r="19412" spans="6:6" ht="12.75" customHeight="1" x14ac:dyDescent="0.2">
      <c r="F19412" s="45" t="e">
        <f t="shared" si="80"/>
        <v>#VALUE!</v>
      </c>
    </row>
    <row r="19413" spans="6:6" ht="12.75" customHeight="1" x14ac:dyDescent="0.2">
      <c r="F19413" s="45" t="e">
        <f t="shared" si="80"/>
        <v>#VALUE!</v>
      </c>
    </row>
    <row r="19414" spans="6:6" ht="12.75" customHeight="1" x14ac:dyDescent="0.2">
      <c r="F19414" s="45" t="e">
        <f t="shared" si="80"/>
        <v>#VALUE!</v>
      </c>
    </row>
    <row r="19415" spans="6:6" ht="12.75" customHeight="1" x14ac:dyDescent="0.2">
      <c r="F19415" s="45" t="e">
        <f t="shared" si="80"/>
        <v>#VALUE!</v>
      </c>
    </row>
    <row r="19416" spans="6:6" ht="12.75" customHeight="1" x14ac:dyDescent="0.2">
      <c r="F19416" s="45" t="e">
        <f t="shared" si="80"/>
        <v>#VALUE!</v>
      </c>
    </row>
    <row r="19417" spans="6:6" ht="12.75" customHeight="1" x14ac:dyDescent="0.2">
      <c r="F19417" s="45" t="e">
        <f t="shared" si="80"/>
        <v>#VALUE!</v>
      </c>
    </row>
    <row r="19418" spans="6:6" ht="12.75" customHeight="1" x14ac:dyDescent="0.2">
      <c r="F19418" s="45" t="e">
        <f t="shared" si="80"/>
        <v>#VALUE!</v>
      </c>
    </row>
    <row r="19419" spans="6:6" ht="12.75" customHeight="1" x14ac:dyDescent="0.2">
      <c r="F19419" s="45" t="e">
        <f t="shared" si="80"/>
        <v>#VALUE!</v>
      </c>
    </row>
    <row r="19420" spans="6:6" ht="12.75" customHeight="1" x14ac:dyDescent="0.2">
      <c r="F19420" s="45" t="e">
        <f t="shared" si="80"/>
        <v>#VALUE!</v>
      </c>
    </row>
    <row r="19421" spans="6:6" ht="12.75" customHeight="1" x14ac:dyDescent="0.2">
      <c r="F19421" s="45" t="e">
        <f t="shared" si="80"/>
        <v>#VALUE!</v>
      </c>
    </row>
    <row r="19422" spans="6:6" ht="12.75" customHeight="1" x14ac:dyDescent="0.2">
      <c r="F19422" s="45" t="e">
        <f t="shared" si="80"/>
        <v>#VALUE!</v>
      </c>
    </row>
    <row r="19423" spans="6:6" ht="12.75" customHeight="1" x14ac:dyDescent="0.2">
      <c r="F19423" s="45" t="e">
        <f t="shared" si="80"/>
        <v>#VALUE!</v>
      </c>
    </row>
    <row r="19424" spans="6:6" ht="12.75" customHeight="1" x14ac:dyDescent="0.2">
      <c r="F19424" s="45" t="e">
        <f t="shared" si="80"/>
        <v>#VALUE!</v>
      </c>
    </row>
    <row r="19425" spans="6:6" ht="12.75" customHeight="1" x14ac:dyDescent="0.2">
      <c r="F19425" s="45" t="e">
        <f t="shared" si="80"/>
        <v>#VALUE!</v>
      </c>
    </row>
    <row r="19426" spans="6:6" ht="12.75" customHeight="1" x14ac:dyDescent="0.2">
      <c r="F19426" s="45" t="e">
        <f t="shared" si="80"/>
        <v>#VALUE!</v>
      </c>
    </row>
    <row r="19427" spans="6:6" ht="12.75" customHeight="1" x14ac:dyDescent="0.2">
      <c r="F19427" s="45" t="e">
        <f t="shared" si="80"/>
        <v>#VALUE!</v>
      </c>
    </row>
    <row r="19428" spans="6:6" ht="12.75" customHeight="1" x14ac:dyDescent="0.2">
      <c r="F19428" s="45" t="e">
        <f t="shared" si="80"/>
        <v>#VALUE!</v>
      </c>
    </row>
    <row r="19429" spans="6:6" ht="12.75" customHeight="1" x14ac:dyDescent="0.2">
      <c r="F19429" s="45" t="e">
        <f t="shared" si="80"/>
        <v>#VALUE!</v>
      </c>
    </row>
    <row r="19430" spans="6:6" ht="12.75" customHeight="1" x14ac:dyDescent="0.2">
      <c r="F19430" s="45" t="e">
        <f t="shared" si="80"/>
        <v>#VALUE!</v>
      </c>
    </row>
    <row r="19431" spans="6:6" ht="12.75" customHeight="1" x14ac:dyDescent="0.2">
      <c r="F19431" s="45" t="e">
        <f t="shared" si="80"/>
        <v>#VALUE!</v>
      </c>
    </row>
    <row r="19432" spans="6:6" ht="12.75" customHeight="1" x14ac:dyDescent="0.2">
      <c r="F19432" s="45" t="e">
        <f t="shared" si="80"/>
        <v>#VALUE!</v>
      </c>
    </row>
    <row r="19433" spans="6:6" ht="12.75" customHeight="1" x14ac:dyDescent="0.2">
      <c r="F19433" s="45" t="e">
        <f t="shared" si="80"/>
        <v>#VALUE!</v>
      </c>
    </row>
    <row r="19434" spans="6:6" ht="12.75" customHeight="1" x14ac:dyDescent="0.2">
      <c r="F19434" s="45" t="e">
        <f t="shared" si="80"/>
        <v>#VALUE!</v>
      </c>
    </row>
    <row r="19435" spans="6:6" ht="12.75" customHeight="1" x14ac:dyDescent="0.2">
      <c r="F19435" s="45" t="e">
        <f t="shared" si="80"/>
        <v>#VALUE!</v>
      </c>
    </row>
    <row r="19436" spans="6:6" ht="12.75" customHeight="1" x14ac:dyDescent="0.2">
      <c r="F19436" s="45" t="e">
        <f t="shared" si="80"/>
        <v>#VALUE!</v>
      </c>
    </row>
    <row r="19437" spans="6:6" ht="12.75" customHeight="1" x14ac:dyDescent="0.2">
      <c r="F19437" s="45" t="e">
        <f t="shared" si="80"/>
        <v>#VALUE!</v>
      </c>
    </row>
    <row r="19438" spans="6:6" ht="12.75" customHeight="1" x14ac:dyDescent="0.2">
      <c r="F19438" s="45" t="e">
        <f t="shared" si="80"/>
        <v>#VALUE!</v>
      </c>
    </row>
    <row r="19439" spans="6:6" ht="12.75" customHeight="1" x14ac:dyDescent="0.2">
      <c r="F19439" s="45" t="e">
        <f t="shared" si="80"/>
        <v>#VALUE!</v>
      </c>
    </row>
    <row r="19440" spans="6:6" ht="12.75" customHeight="1" x14ac:dyDescent="0.2">
      <c r="F19440" s="45" t="e">
        <f t="shared" si="80"/>
        <v>#VALUE!</v>
      </c>
    </row>
    <row r="19441" spans="6:6" ht="12.75" customHeight="1" x14ac:dyDescent="0.2">
      <c r="F19441" s="45" t="e">
        <f t="shared" si="80"/>
        <v>#VALUE!</v>
      </c>
    </row>
    <row r="19442" spans="6:6" ht="12.75" customHeight="1" x14ac:dyDescent="0.2">
      <c r="F19442" s="45" t="e">
        <f t="shared" si="80"/>
        <v>#VALUE!</v>
      </c>
    </row>
    <row r="19443" spans="6:6" ht="12.75" customHeight="1" x14ac:dyDescent="0.2">
      <c r="F19443" s="45" t="e">
        <f t="shared" si="80"/>
        <v>#VALUE!</v>
      </c>
    </row>
    <row r="19444" spans="6:6" ht="12.75" customHeight="1" x14ac:dyDescent="0.2">
      <c r="F19444" s="45" t="e">
        <f t="shared" si="80"/>
        <v>#VALUE!</v>
      </c>
    </row>
    <row r="19445" spans="6:6" ht="12.75" customHeight="1" x14ac:dyDescent="0.2">
      <c r="F19445" s="45" t="e">
        <f t="shared" si="80"/>
        <v>#VALUE!</v>
      </c>
    </row>
    <row r="19446" spans="6:6" ht="12.75" customHeight="1" x14ac:dyDescent="0.2">
      <c r="F19446" s="45" t="e">
        <f t="shared" si="80"/>
        <v>#VALUE!</v>
      </c>
    </row>
    <row r="19447" spans="6:6" ht="12.75" customHeight="1" x14ac:dyDescent="0.2">
      <c r="F19447" s="45" t="e">
        <f t="shared" si="80"/>
        <v>#VALUE!</v>
      </c>
    </row>
    <row r="19448" spans="6:6" ht="12.75" customHeight="1" x14ac:dyDescent="0.2">
      <c r="F19448" s="45" t="e">
        <f t="shared" si="80"/>
        <v>#VALUE!</v>
      </c>
    </row>
    <row r="19449" spans="6:6" ht="12.75" customHeight="1" x14ac:dyDescent="0.2">
      <c r="F19449" s="45" t="e">
        <f t="shared" si="80"/>
        <v>#VALUE!</v>
      </c>
    </row>
    <row r="19450" spans="6:6" ht="12.75" customHeight="1" x14ac:dyDescent="0.2">
      <c r="F19450" s="45" t="e">
        <f t="shared" si="80"/>
        <v>#VALUE!</v>
      </c>
    </row>
    <row r="19451" spans="6:6" ht="12.75" customHeight="1" x14ac:dyDescent="0.2">
      <c r="F19451" s="45" t="e">
        <f t="shared" si="80"/>
        <v>#VALUE!</v>
      </c>
    </row>
    <row r="19452" spans="6:6" ht="12.75" customHeight="1" x14ac:dyDescent="0.2">
      <c r="F19452" s="45" t="e">
        <f t="shared" si="80"/>
        <v>#VALUE!</v>
      </c>
    </row>
    <row r="19453" spans="6:6" ht="12.75" customHeight="1" x14ac:dyDescent="0.2">
      <c r="F19453" s="45" t="e">
        <f t="shared" si="80"/>
        <v>#VALUE!</v>
      </c>
    </row>
    <row r="19454" spans="6:6" ht="12.75" customHeight="1" x14ac:dyDescent="0.2">
      <c r="F19454" s="45" t="e">
        <f t="shared" si="80"/>
        <v>#VALUE!</v>
      </c>
    </row>
    <row r="19455" spans="6:6" ht="12.75" customHeight="1" x14ac:dyDescent="0.2">
      <c r="F19455" s="45" t="e">
        <f t="shared" si="80"/>
        <v>#VALUE!</v>
      </c>
    </row>
    <row r="19456" spans="6:6" ht="12.75" customHeight="1" x14ac:dyDescent="0.2">
      <c r="F19456" s="45" t="e">
        <f t="shared" si="80"/>
        <v>#VALUE!</v>
      </c>
    </row>
    <row r="19457" spans="6:6" ht="12.75" customHeight="1" x14ac:dyDescent="0.2">
      <c r="F19457" s="45" t="e">
        <f t="shared" si="80"/>
        <v>#VALUE!</v>
      </c>
    </row>
    <row r="19458" spans="6:6" ht="12.75" customHeight="1" x14ac:dyDescent="0.2">
      <c r="F19458" s="45" t="e">
        <f t="shared" si="80"/>
        <v>#VALUE!</v>
      </c>
    </row>
    <row r="19459" spans="6:6" ht="12.75" customHeight="1" x14ac:dyDescent="0.2">
      <c r="F19459" s="45" t="e">
        <f t="shared" si="80"/>
        <v>#VALUE!</v>
      </c>
    </row>
    <row r="19460" spans="6:6" ht="12.75" customHeight="1" x14ac:dyDescent="0.2">
      <c r="F19460" s="45" t="e">
        <f t="shared" si="80"/>
        <v>#VALUE!</v>
      </c>
    </row>
    <row r="19461" spans="6:6" ht="12.75" customHeight="1" x14ac:dyDescent="0.2">
      <c r="F19461" s="45" t="e">
        <f t="shared" si="80"/>
        <v>#VALUE!</v>
      </c>
    </row>
    <row r="19462" spans="6:6" ht="12.75" customHeight="1" x14ac:dyDescent="0.2">
      <c r="F19462" s="45" t="e">
        <f t="shared" si="80"/>
        <v>#VALUE!</v>
      </c>
    </row>
    <row r="19463" spans="6:6" ht="12.75" customHeight="1" x14ac:dyDescent="0.2">
      <c r="F19463" s="45" t="e">
        <f t="shared" si="80"/>
        <v>#VALUE!</v>
      </c>
    </row>
    <row r="19464" spans="6:6" ht="12.75" customHeight="1" x14ac:dyDescent="0.2">
      <c r="F19464" s="45" t="e">
        <f t="shared" si="80"/>
        <v>#VALUE!</v>
      </c>
    </row>
    <row r="19465" spans="6:6" ht="12.75" customHeight="1" x14ac:dyDescent="0.2">
      <c r="F19465" s="45" t="e">
        <f t="shared" si="80"/>
        <v>#VALUE!</v>
      </c>
    </row>
    <row r="19466" spans="6:6" ht="12.75" customHeight="1" x14ac:dyDescent="0.2">
      <c r="F19466" s="45" t="e">
        <f t="shared" si="80"/>
        <v>#VALUE!</v>
      </c>
    </row>
    <row r="19467" spans="6:6" ht="12.75" customHeight="1" x14ac:dyDescent="0.2">
      <c r="F19467" s="45" t="e">
        <f t="shared" si="80"/>
        <v>#VALUE!</v>
      </c>
    </row>
    <row r="19468" spans="6:6" ht="12.75" customHeight="1" x14ac:dyDescent="0.2">
      <c r="F19468" s="45" t="e">
        <f t="shared" si="80"/>
        <v>#VALUE!</v>
      </c>
    </row>
    <row r="19469" spans="6:6" ht="12.75" customHeight="1" x14ac:dyDescent="0.2">
      <c r="F19469" s="45" t="e">
        <f t="shared" si="80"/>
        <v>#VALUE!</v>
      </c>
    </row>
    <row r="19470" spans="6:6" ht="12.75" customHeight="1" x14ac:dyDescent="0.2">
      <c r="F19470" s="45" t="e">
        <f t="shared" si="80"/>
        <v>#VALUE!</v>
      </c>
    </row>
    <row r="19471" spans="6:6" ht="12.75" customHeight="1" x14ac:dyDescent="0.2">
      <c r="F19471" s="45" t="e">
        <f t="shared" si="80"/>
        <v>#VALUE!</v>
      </c>
    </row>
    <row r="19472" spans="6:6" ht="12.75" customHeight="1" x14ac:dyDescent="0.2">
      <c r="F19472" s="45" t="e">
        <f t="shared" si="80"/>
        <v>#VALUE!</v>
      </c>
    </row>
    <row r="19473" spans="6:6" ht="12.75" customHeight="1" x14ac:dyDescent="0.2">
      <c r="F19473" s="45" t="e">
        <f t="shared" si="80"/>
        <v>#VALUE!</v>
      </c>
    </row>
    <row r="19474" spans="6:6" ht="12.75" customHeight="1" x14ac:dyDescent="0.2">
      <c r="F19474" s="45" t="e">
        <f t="shared" si="80"/>
        <v>#VALUE!</v>
      </c>
    </row>
    <row r="19475" spans="6:6" ht="12.75" customHeight="1" x14ac:dyDescent="0.2">
      <c r="F19475" s="45" t="e">
        <f t="shared" si="80"/>
        <v>#VALUE!</v>
      </c>
    </row>
    <row r="19476" spans="6:6" ht="12.75" customHeight="1" x14ac:dyDescent="0.2">
      <c r="F19476" s="45" t="e">
        <f t="shared" si="80"/>
        <v>#VALUE!</v>
      </c>
    </row>
    <row r="19477" spans="6:6" ht="12.75" customHeight="1" x14ac:dyDescent="0.2">
      <c r="F19477" s="45" t="e">
        <f t="shared" si="80"/>
        <v>#VALUE!</v>
      </c>
    </row>
    <row r="19478" spans="6:6" ht="12.75" customHeight="1" x14ac:dyDescent="0.2">
      <c r="F19478" s="45" t="e">
        <f t="shared" si="80"/>
        <v>#VALUE!</v>
      </c>
    </row>
    <row r="19479" spans="6:6" ht="12.75" customHeight="1" x14ac:dyDescent="0.2">
      <c r="F19479" s="45" t="e">
        <f t="shared" si="80"/>
        <v>#VALUE!</v>
      </c>
    </row>
    <row r="19480" spans="6:6" ht="12.75" customHeight="1" x14ac:dyDescent="0.2">
      <c r="F19480" s="45" t="e">
        <f t="shared" si="80"/>
        <v>#VALUE!</v>
      </c>
    </row>
    <row r="19481" spans="6:6" ht="12.75" customHeight="1" x14ac:dyDescent="0.2">
      <c r="F19481" s="45" t="e">
        <f t="shared" si="80"/>
        <v>#VALUE!</v>
      </c>
    </row>
    <row r="19482" spans="6:6" ht="12.75" customHeight="1" x14ac:dyDescent="0.2">
      <c r="F19482" s="45" t="e">
        <f t="shared" si="80"/>
        <v>#VALUE!</v>
      </c>
    </row>
    <row r="19483" spans="6:6" ht="12.75" customHeight="1" x14ac:dyDescent="0.2">
      <c r="F19483" s="45" t="e">
        <f t="shared" si="80"/>
        <v>#VALUE!</v>
      </c>
    </row>
    <row r="19484" spans="6:6" ht="12.75" customHeight="1" x14ac:dyDescent="0.2">
      <c r="F19484" s="45" t="e">
        <f t="shared" si="80"/>
        <v>#VALUE!</v>
      </c>
    </row>
    <row r="19485" spans="6:6" ht="12.75" customHeight="1" x14ac:dyDescent="0.2">
      <c r="F19485" s="45" t="e">
        <f t="shared" si="80"/>
        <v>#VALUE!</v>
      </c>
    </row>
    <row r="19486" spans="6:6" ht="12.75" customHeight="1" x14ac:dyDescent="0.2">
      <c r="F19486" s="45" t="e">
        <f t="shared" si="80"/>
        <v>#VALUE!</v>
      </c>
    </row>
    <row r="19487" spans="6:6" ht="12.75" customHeight="1" x14ac:dyDescent="0.2">
      <c r="F19487" s="45" t="e">
        <f t="shared" si="80"/>
        <v>#VALUE!</v>
      </c>
    </row>
    <row r="19488" spans="6:6" ht="12.75" customHeight="1" x14ac:dyDescent="0.2">
      <c r="F19488" s="45" t="e">
        <f t="shared" si="80"/>
        <v>#VALUE!</v>
      </c>
    </row>
    <row r="19489" spans="6:6" ht="12.75" customHeight="1" x14ac:dyDescent="0.2">
      <c r="F19489" s="45" t="e">
        <f t="shared" si="80"/>
        <v>#VALUE!</v>
      </c>
    </row>
    <row r="19490" spans="6:6" ht="12.75" customHeight="1" x14ac:dyDescent="0.2">
      <c r="F19490" s="45" t="e">
        <f t="shared" si="80"/>
        <v>#VALUE!</v>
      </c>
    </row>
    <row r="19491" spans="6:6" ht="12.75" customHeight="1" x14ac:dyDescent="0.2">
      <c r="F19491" s="45" t="e">
        <f t="shared" si="80"/>
        <v>#VALUE!</v>
      </c>
    </row>
    <row r="19492" spans="6:6" ht="12.75" customHeight="1" x14ac:dyDescent="0.2">
      <c r="F19492" s="45" t="e">
        <f t="shared" si="80"/>
        <v>#VALUE!</v>
      </c>
    </row>
    <row r="19493" spans="6:6" ht="12.75" customHeight="1" x14ac:dyDescent="0.2">
      <c r="F19493" s="45" t="e">
        <f t="shared" si="80"/>
        <v>#VALUE!</v>
      </c>
    </row>
    <row r="19494" spans="6:6" ht="12.75" customHeight="1" x14ac:dyDescent="0.2">
      <c r="F19494" s="45" t="e">
        <f t="shared" si="80"/>
        <v>#VALUE!</v>
      </c>
    </row>
    <row r="19495" spans="6:6" ht="12.75" customHeight="1" x14ac:dyDescent="0.2">
      <c r="F19495" s="45" t="e">
        <f t="shared" si="80"/>
        <v>#VALUE!</v>
      </c>
    </row>
    <row r="19496" spans="6:6" ht="12.75" customHeight="1" x14ac:dyDescent="0.2">
      <c r="F19496" s="45" t="e">
        <f t="shared" si="80"/>
        <v>#VALUE!</v>
      </c>
    </row>
    <row r="19497" spans="6:6" ht="12.75" customHeight="1" x14ac:dyDescent="0.2">
      <c r="F19497" s="45" t="e">
        <f t="shared" si="80"/>
        <v>#VALUE!</v>
      </c>
    </row>
    <row r="19498" spans="6:6" ht="12.75" customHeight="1" x14ac:dyDescent="0.2">
      <c r="F19498" s="45" t="e">
        <f t="shared" si="80"/>
        <v>#VALUE!</v>
      </c>
    </row>
    <row r="19499" spans="6:6" ht="12.75" customHeight="1" x14ac:dyDescent="0.2">
      <c r="F19499" s="45" t="e">
        <f t="shared" si="80"/>
        <v>#VALUE!</v>
      </c>
    </row>
    <row r="19500" spans="6:6" ht="12.75" customHeight="1" x14ac:dyDescent="0.2">
      <c r="F19500" s="45" t="e">
        <f t="shared" si="80"/>
        <v>#VALUE!</v>
      </c>
    </row>
    <row r="19501" spans="6:6" ht="12.75" customHeight="1" x14ac:dyDescent="0.2">
      <c r="F19501" s="45" t="e">
        <f t="shared" si="80"/>
        <v>#VALUE!</v>
      </c>
    </row>
    <row r="19502" spans="6:6" ht="12.75" customHeight="1" x14ac:dyDescent="0.2">
      <c r="F19502" s="45" t="e">
        <f t="shared" si="80"/>
        <v>#VALUE!</v>
      </c>
    </row>
    <row r="19503" spans="6:6" ht="12.75" customHeight="1" x14ac:dyDescent="0.2">
      <c r="F19503" s="45" t="e">
        <f t="shared" si="80"/>
        <v>#VALUE!</v>
      </c>
    </row>
    <row r="19504" spans="6:6" ht="12.75" customHeight="1" x14ac:dyDescent="0.2">
      <c r="F19504" s="45" t="e">
        <f t="shared" si="80"/>
        <v>#VALUE!</v>
      </c>
    </row>
    <row r="19505" spans="6:6" ht="12.75" customHeight="1" x14ac:dyDescent="0.2">
      <c r="F19505" s="45" t="e">
        <f t="shared" si="80"/>
        <v>#VALUE!</v>
      </c>
    </row>
    <row r="19506" spans="6:6" ht="12.75" customHeight="1" x14ac:dyDescent="0.2">
      <c r="F19506" s="45" t="e">
        <f t="shared" si="80"/>
        <v>#VALUE!</v>
      </c>
    </row>
    <row r="19507" spans="6:6" ht="12.75" customHeight="1" x14ac:dyDescent="0.2">
      <c r="F19507" s="45" t="e">
        <f t="shared" si="80"/>
        <v>#VALUE!</v>
      </c>
    </row>
    <row r="19508" spans="6:6" ht="12.75" customHeight="1" x14ac:dyDescent="0.2">
      <c r="F19508" s="45" t="e">
        <f t="shared" si="80"/>
        <v>#VALUE!</v>
      </c>
    </row>
    <row r="19509" spans="6:6" ht="12.75" customHeight="1" x14ac:dyDescent="0.2">
      <c r="F19509" s="45" t="e">
        <f t="shared" si="80"/>
        <v>#VALUE!</v>
      </c>
    </row>
    <row r="19510" spans="6:6" ht="12.75" customHeight="1" x14ac:dyDescent="0.2">
      <c r="F19510" s="45" t="e">
        <f t="shared" si="80"/>
        <v>#VALUE!</v>
      </c>
    </row>
    <row r="19511" spans="6:6" ht="12.75" customHeight="1" x14ac:dyDescent="0.2">
      <c r="F19511" s="45" t="e">
        <f t="shared" si="80"/>
        <v>#VALUE!</v>
      </c>
    </row>
    <row r="19512" spans="6:6" ht="12.75" customHeight="1" x14ac:dyDescent="0.2">
      <c r="F19512" s="45" t="e">
        <f t="shared" si="80"/>
        <v>#VALUE!</v>
      </c>
    </row>
    <row r="19513" spans="6:6" ht="12.75" customHeight="1" x14ac:dyDescent="0.2">
      <c r="F19513" s="45" t="e">
        <f t="shared" si="80"/>
        <v>#VALUE!</v>
      </c>
    </row>
    <row r="19514" spans="6:6" ht="12.75" customHeight="1" x14ac:dyDescent="0.2">
      <c r="F19514" s="45" t="e">
        <f t="shared" si="80"/>
        <v>#VALUE!</v>
      </c>
    </row>
    <row r="19515" spans="6:6" ht="12.75" customHeight="1" x14ac:dyDescent="0.2">
      <c r="F19515" s="45" t="e">
        <f t="shared" si="80"/>
        <v>#VALUE!</v>
      </c>
    </row>
    <row r="19516" spans="6:6" ht="12.75" customHeight="1" x14ac:dyDescent="0.2">
      <c r="F19516" s="45" t="e">
        <f t="shared" si="80"/>
        <v>#VALUE!</v>
      </c>
    </row>
    <row r="19517" spans="6:6" ht="12.75" customHeight="1" x14ac:dyDescent="0.2">
      <c r="F19517" s="45" t="e">
        <f t="shared" si="80"/>
        <v>#VALUE!</v>
      </c>
    </row>
    <row r="19518" spans="6:6" ht="12.75" customHeight="1" x14ac:dyDescent="0.2">
      <c r="F19518" s="45" t="e">
        <f t="shared" si="80"/>
        <v>#VALUE!</v>
      </c>
    </row>
    <row r="19519" spans="6:6" ht="12.75" customHeight="1" x14ac:dyDescent="0.2">
      <c r="F19519" s="45" t="e">
        <f t="shared" si="80"/>
        <v>#VALUE!</v>
      </c>
    </row>
    <row r="19520" spans="6:6" ht="12.75" customHeight="1" x14ac:dyDescent="0.2">
      <c r="F19520" s="45" t="e">
        <f t="shared" si="80"/>
        <v>#VALUE!</v>
      </c>
    </row>
    <row r="19521" spans="6:6" ht="12.75" customHeight="1" x14ac:dyDescent="0.2">
      <c r="F19521" s="45" t="e">
        <f t="shared" si="80"/>
        <v>#VALUE!</v>
      </c>
    </row>
    <row r="19522" spans="6:6" ht="12.75" customHeight="1" x14ac:dyDescent="0.2">
      <c r="F19522" s="45" t="e">
        <f t="shared" si="80"/>
        <v>#VALUE!</v>
      </c>
    </row>
    <row r="19523" spans="6:6" ht="12.75" customHeight="1" x14ac:dyDescent="0.2">
      <c r="F19523" s="45" t="e">
        <f t="shared" si="80"/>
        <v>#VALUE!</v>
      </c>
    </row>
    <row r="19524" spans="6:6" ht="12.75" customHeight="1" x14ac:dyDescent="0.2">
      <c r="F19524" s="45" t="e">
        <f t="shared" si="80"/>
        <v>#VALUE!</v>
      </c>
    </row>
    <row r="19525" spans="6:6" ht="12.75" customHeight="1" x14ac:dyDescent="0.2">
      <c r="F19525" s="45" t="e">
        <f t="shared" si="80"/>
        <v>#VALUE!</v>
      </c>
    </row>
    <row r="19526" spans="6:6" ht="12.75" customHeight="1" x14ac:dyDescent="0.2">
      <c r="F19526" s="45" t="e">
        <f t="shared" si="80"/>
        <v>#VALUE!</v>
      </c>
    </row>
    <row r="19527" spans="6:6" ht="12.75" customHeight="1" x14ac:dyDescent="0.2">
      <c r="F19527" s="45" t="e">
        <f t="shared" si="80"/>
        <v>#VALUE!</v>
      </c>
    </row>
    <row r="19528" spans="6:6" ht="12.75" customHeight="1" x14ac:dyDescent="0.2">
      <c r="F19528" s="45" t="e">
        <f t="shared" si="80"/>
        <v>#VALUE!</v>
      </c>
    </row>
    <row r="19529" spans="6:6" ht="12.75" customHeight="1" x14ac:dyDescent="0.2">
      <c r="F19529" s="45" t="e">
        <f t="shared" si="80"/>
        <v>#VALUE!</v>
      </c>
    </row>
    <row r="19530" spans="6:6" ht="12.75" customHeight="1" x14ac:dyDescent="0.2">
      <c r="F19530" s="45" t="e">
        <f t="shared" si="80"/>
        <v>#VALUE!</v>
      </c>
    </row>
    <row r="19531" spans="6:6" ht="12.75" customHeight="1" x14ac:dyDescent="0.2">
      <c r="F19531" s="45" t="e">
        <f t="shared" si="80"/>
        <v>#VALUE!</v>
      </c>
    </row>
    <row r="19532" spans="6:6" ht="12.75" customHeight="1" x14ac:dyDescent="0.2">
      <c r="F19532" s="45" t="e">
        <f t="shared" si="80"/>
        <v>#VALUE!</v>
      </c>
    </row>
    <row r="19533" spans="6:6" ht="12.75" customHeight="1" x14ac:dyDescent="0.2">
      <c r="F19533" s="45" t="e">
        <f t="shared" si="80"/>
        <v>#VALUE!</v>
      </c>
    </row>
    <row r="19534" spans="6:6" ht="12.75" customHeight="1" x14ac:dyDescent="0.2">
      <c r="F19534" s="45" t="e">
        <f t="shared" si="80"/>
        <v>#VALUE!</v>
      </c>
    </row>
    <row r="19535" spans="6:6" ht="12.75" customHeight="1" x14ac:dyDescent="0.2">
      <c r="F19535" s="45" t="e">
        <f t="shared" si="80"/>
        <v>#VALUE!</v>
      </c>
    </row>
    <row r="19536" spans="6:6" ht="12.75" customHeight="1" x14ac:dyDescent="0.2">
      <c r="F19536" s="45" t="e">
        <f t="shared" si="80"/>
        <v>#VALUE!</v>
      </c>
    </row>
    <row r="19537" spans="6:6" ht="12.75" customHeight="1" x14ac:dyDescent="0.2">
      <c r="F19537" s="45" t="e">
        <f t="shared" si="80"/>
        <v>#VALUE!</v>
      </c>
    </row>
    <row r="19538" spans="6:6" ht="12.75" customHeight="1" x14ac:dyDescent="0.2">
      <c r="F19538" s="45" t="e">
        <f t="shared" si="80"/>
        <v>#VALUE!</v>
      </c>
    </row>
    <row r="19539" spans="6:6" ht="12.75" customHeight="1" x14ac:dyDescent="0.2">
      <c r="F19539" s="45" t="e">
        <f t="shared" si="80"/>
        <v>#VALUE!</v>
      </c>
    </row>
    <row r="19540" spans="6:6" ht="12.75" customHeight="1" x14ac:dyDescent="0.2">
      <c r="F19540" s="45" t="e">
        <f t="shared" si="80"/>
        <v>#VALUE!</v>
      </c>
    </row>
    <row r="19541" spans="6:6" ht="12.75" customHeight="1" x14ac:dyDescent="0.2">
      <c r="F19541" s="45" t="e">
        <f t="shared" si="80"/>
        <v>#VALUE!</v>
      </c>
    </row>
    <row r="19542" spans="6:6" ht="12.75" customHeight="1" x14ac:dyDescent="0.2">
      <c r="F19542" s="45" t="e">
        <f t="shared" si="80"/>
        <v>#VALUE!</v>
      </c>
    </row>
    <row r="19543" spans="6:6" ht="12.75" customHeight="1" x14ac:dyDescent="0.2">
      <c r="F19543" s="45" t="e">
        <f t="shared" si="80"/>
        <v>#VALUE!</v>
      </c>
    </row>
    <row r="19544" spans="6:6" ht="12.75" customHeight="1" x14ac:dyDescent="0.2">
      <c r="F19544" s="45" t="e">
        <f t="shared" si="80"/>
        <v>#VALUE!</v>
      </c>
    </row>
    <row r="19545" spans="6:6" ht="12.75" customHeight="1" x14ac:dyDescent="0.2">
      <c r="F19545" s="45" t="e">
        <f t="shared" si="80"/>
        <v>#VALUE!</v>
      </c>
    </row>
    <row r="19546" spans="6:6" ht="12.75" customHeight="1" x14ac:dyDescent="0.2">
      <c r="F19546" s="45" t="e">
        <f t="shared" si="80"/>
        <v>#VALUE!</v>
      </c>
    </row>
    <row r="19547" spans="6:6" ht="12.75" customHeight="1" x14ac:dyDescent="0.2">
      <c r="F19547" s="45" t="e">
        <f t="shared" si="80"/>
        <v>#VALUE!</v>
      </c>
    </row>
    <row r="19548" spans="6:6" ht="12.75" customHeight="1" x14ac:dyDescent="0.2">
      <c r="F19548" s="45" t="e">
        <f t="shared" si="80"/>
        <v>#VALUE!</v>
      </c>
    </row>
    <row r="19549" spans="6:6" ht="12.75" customHeight="1" x14ac:dyDescent="0.2">
      <c r="F19549" s="45" t="e">
        <f t="shared" si="80"/>
        <v>#VALUE!</v>
      </c>
    </row>
    <row r="19550" spans="6:6" ht="12.75" customHeight="1" x14ac:dyDescent="0.2">
      <c r="F19550" s="45" t="e">
        <f t="shared" si="80"/>
        <v>#VALUE!</v>
      </c>
    </row>
    <row r="19551" spans="6:6" ht="12.75" customHeight="1" x14ac:dyDescent="0.2">
      <c r="F19551" s="45" t="e">
        <f t="shared" si="80"/>
        <v>#VALUE!</v>
      </c>
    </row>
    <row r="19552" spans="6:6" ht="12.75" customHeight="1" x14ac:dyDescent="0.2">
      <c r="F19552" s="45" t="e">
        <f t="shared" si="80"/>
        <v>#VALUE!</v>
      </c>
    </row>
    <row r="19553" spans="6:6" ht="12.75" customHeight="1" x14ac:dyDescent="0.2">
      <c r="F19553" s="45" t="e">
        <f t="shared" si="80"/>
        <v>#VALUE!</v>
      </c>
    </row>
    <row r="19554" spans="6:6" ht="12.75" customHeight="1" x14ac:dyDescent="0.2">
      <c r="F19554" s="45" t="e">
        <f t="shared" si="80"/>
        <v>#VALUE!</v>
      </c>
    </row>
    <row r="19555" spans="6:6" ht="12.75" customHeight="1" x14ac:dyDescent="0.2">
      <c r="F19555" s="45" t="e">
        <f t="shared" si="80"/>
        <v>#VALUE!</v>
      </c>
    </row>
    <row r="19556" spans="6:6" ht="12.75" customHeight="1" x14ac:dyDescent="0.2">
      <c r="F19556" s="45" t="e">
        <f t="shared" si="80"/>
        <v>#VALUE!</v>
      </c>
    </row>
    <row r="19557" spans="6:6" ht="12.75" customHeight="1" x14ac:dyDescent="0.2">
      <c r="F19557" s="45" t="e">
        <f t="shared" si="80"/>
        <v>#VALUE!</v>
      </c>
    </row>
    <row r="19558" spans="6:6" ht="12.75" customHeight="1" x14ac:dyDescent="0.2">
      <c r="F19558" s="45" t="e">
        <f t="shared" si="80"/>
        <v>#VALUE!</v>
      </c>
    </row>
    <row r="19559" spans="6:6" ht="12.75" customHeight="1" x14ac:dyDescent="0.2">
      <c r="F19559" s="45" t="e">
        <f t="shared" si="80"/>
        <v>#VALUE!</v>
      </c>
    </row>
    <row r="19560" spans="6:6" ht="12.75" customHeight="1" x14ac:dyDescent="0.2">
      <c r="F19560" s="45" t="e">
        <f t="shared" si="80"/>
        <v>#VALUE!</v>
      </c>
    </row>
    <row r="19561" spans="6:6" ht="12.75" customHeight="1" x14ac:dyDescent="0.2">
      <c r="F19561" s="45" t="e">
        <f t="shared" si="80"/>
        <v>#VALUE!</v>
      </c>
    </row>
    <row r="19562" spans="6:6" ht="12.75" customHeight="1" x14ac:dyDescent="0.2">
      <c r="F19562" s="45" t="e">
        <f t="shared" si="80"/>
        <v>#VALUE!</v>
      </c>
    </row>
    <row r="19563" spans="6:6" ht="12.75" customHeight="1" x14ac:dyDescent="0.2">
      <c r="F19563" s="45" t="e">
        <f t="shared" si="80"/>
        <v>#VALUE!</v>
      </c>
    </row>
    <row r="19564" spans="6:6" ht="12.75" customHeight="1" x14ac:dyDescent="0.2">
      <c r="F19564" s="45" t="e">
        <f t="shared" si="80"/>
        <v>#VALUE!</v>
      </c>
    </row>
    <row r="19565" spans="6:6" ht="12.75" customHeight="1" x14ac:dyDescent="0.2">
      <c r="F19565" s="45" t="e">
        <f t="shared" si="80"/>
        <v>#VALUE!</v>
      </c>
    </row>
    <row r="19566" spans="6:6" ht="12.75" customHeight="1" x14ac:dyDescent="0.2">
      <c r="F19566" s="45" t="e">
        <f t="shared" si="80"/>
        <v>#VALUE!</v>
      </c>
    </row>
    <row r="19567" spans="6:6" ht="12.75" customHeight="1" x14ac:dyDescent="0.2">
      <c r="F19567" s="45" t="e">
        <f t="shared" si="80"/>
        <v>#VALUE!</v>
      </c>
    </row>
    <row r="19568" spans="6:6" ht="12.75" customHeight="1" x14ac:dyDescent="0.2">
      <c r="F19568" s="45" t="e">
        <f t="shared" si="80"/>
        <v>#VALUE!</v>
      </c>
    </row>
    <row r="19569" spans="6:6" ht="12.75" customHeight="1" x14ac:dyDescent="0.2">
      <c r="F19569" s="45" t="e">
        <f t="shared" si="80"/>
        <v>#VALUE!</v>
      </c>
    </row>
    <row r="19570" spans="6:6" ht="12.75" customHeight="1" x14ac:dyDescent="0.2">
      <c r="F19570" s="45" t="e">
        <f t="shared" si="80"/>
        <v>#VALUE!</v>
      </c>
    </row>
    <row r="19571" spans="6:6" ht="12.75" customHeight="1" x14ac:dyDescent="0.2">
      <c r="F19571" s="45" t="e">
        <f t="shared" si="80"/>
        <v>#VALUE!</v>
      </c>
    </row>
    <row r="19572" spans="6:6" ht="12.75" customHeight="1" x14ac:dyDescent="0.2">
      <c r="F19572" s="45" t="e">
        <f t="shared" si="80"/>
        <v>#VALUE!</v>
      </c>
    </row>
    <row r="19573" spans="6:6" ht="12.75" customHeight="1" x14ac:dyDescent="0.2">
      <c r="F19573" s="45" t="e">
        <f t="shared" si="80"/>
        <v>#VALUE!</v>
      </c>
    </row>
    <row r="19574" spans="6:6" ht="12.75" customHeight="1" x14ac:dyDescent="0.2">
      <c r="F19574" s="45" t="e">
        <f t="shared" si="80"/>
        <v>#VALUE!</v>
      </c>
    </row>
    <row r="19575" spans="6:6" ht="12.75" customHeight="1" x14ac:dyDescent="0.2">
      <c r="F19575" s="45" t="e">
        <f t="shared" si="80"/>
        <v>#VALUE!</v>
      </c>
    </row>
    <row r="19576" spans="6:6" ht="12.75" customHeight="1" x14ac:dyDescent="0.2">
      <c r="F19576" s="45" t="e">
        <f t="shared" si="80"/>
        <v>#VALUE!</v>
      </c>
    </row>
    <row r="19577" spans="6:6" ht="12.75" customHeight="1" x14ac:dyDescent="0.2">
      <c r="F19577" s="45" t="e">
        <f t="shared" si="80"/>
        <v>#VALUE!</v>
      </c>
    </row>
    <row r="19578" spans="6:6" ht="12.75" customHeight="1" x14ac:dyDescent="0.2">
      <c r="F19578" s="45" t="e">
        <f t="shared" si="80"/>
        <v>#VALUE!</v>
      </c>
    </row>
    <row r="19579" spans="6:6" ht="12.75" customHeight="1" x14ac:dyDescent="0.2">
      <c r="F19579" s="45" t="e">
        <f t="shared" si="80"/>
        <v>#VALUE!</v>
      </c>
    </row>
    <row r="19580" spans="6:6" ht="12.75" customHeight="1" x14ac:dyDescent="0.2">
      <c r="F19580" s="45" t="e">
        <f t="shared" si="80"/>
        <v>#VALUE!</v>
      </c>
    </row>
    <row r="19581" spans="6:6" ht="12.75" customHeight="1" x14ac:dyDescent="0.2">
      <c r="F19581" s="45" t="e">
        <f t="shared" si="80"/>
        <v>#VALUE!</v>
      </c>
    </row>
    <row r="19582" spans="6:6" ht="12.75" customHeight="1" x14ac:dyDescent="0.2">
      <c r="F19582" s="45" t="e">
        <f t="shared" si="80"/>
        <v>#VALUE!</v>
      </c>
    </row>
    <row r="19583" spans="6:6" ht="12.75" customHeight="1" x14ac:dyDescent="0.2">
      <c r="F19583" s="45" t="e">
        <f t="shared" si="80"/>
        <v>#VALUE!</v>
      </c>
    </row>
    <row r="19584" spans="6:6" ht="12.75" customHeight="1" x14ac:dyDescent="0.2">
      <c r="F19584" s="45" t="e">
        <f t="shared" si="80"/>
        <v>#VALUE!</v>
      </c>
    </row>
    <row r="19585" spans="6:6" ht="12.75" customHeight="1" x14ac:dyDescent="0.2">
      <c r="F19585" s="45" t="e">
        <f t="shared" si="80"/>
        <v>#VALUE!</v>
      </c>
    </row>
    <row r="19586" spans="6:6" ht="12.75" customHeight="1" x14ac:dyDescent="0.2">
      <c r="F19586" s="45" t="e">
        <f t="shared" si="80"/>
        <v>#VALUE!</v>
      </c>
    </row>
    <row r="19587" spans="6:6" ht="12.75" customHeight="1" x14ac:dyDescent="0.2">
      <c r="F19587" s="45" t="e">
        <f t="shared" si="80"/>
        <v>#VALUE!</v>
      </c>
    </row>
    <row r="19588" spans="6:6" ht="12.75" customHeight="1" x14ac:dyDescent="0.2">
      <c r="F19588" s="45" t="e">
        <f t="shared" si="80"/>
        <v>#VALUE!</v>
      </c>
    </row>
    <row r="19589" spans="6:6" ht="12.75" customHeight="1" x14ac:dyDescent="0.2">
      <c r="F19589" s="45" t="e">
        <f t="shared" si="80"/>
        <v>#VALUE!</v>
      </c>
    </row>
    <row r="19590" spans="6:6" ht="12.75" customHeight="1" x14ac:dyDescent="0.2">
      <c r="F19590" s="45" t="e">
        <f t="shared" si="80"/>
        <v>#VALUE!</v>
      </c>
    </row>
    <row r="19591" spans="6:6" ht="12.75" customHeight="1" x14ac:dyDescent="0.2">
      <c r="F19591" s="45" t="e">
        <f t="shared" si="80"/>
        <v>#VALUE!</v>
      </c>
    </row>
    <row r="19592" spans="6:6" ht="12.75" customHeight="1" x14ac:dyDescent="0.2">
      <c r="F19592" s="45" t="e">
        <f t="shared" si="80"/>
        <v>#VALUE!</v>
      </c>
    </row>
    <row r="19593" spans="6:6" ht="12.75" customHeight="1" x14ac:dyDescent="0.2">
      <c r="F19593" s="45" t="e">
        <f t="shared" si="80"/>
        <v>#VALUE!</v>
      </c>
    </row>
    <row r="19594" spans="6:6" ht="12.75" customHeight="1" x14ac:dyDescent="0.2">
      <c r="F19594" s="45" t="e">
        <f t="shared" si="80"/>
        <v>#VALUE!</v>
      </c>
    </row>
    <row r="19595" spans="6:6" ht="12.75" customHeight="1" x14ac:dyDescent="0.2">
      <c r="F19595" s="45" t="e">
        <f t="shared" si="80"/>
        <v>#VALUE!</v>
      </c>
    </row>
    <row r="19596" spans="6:6" ht="12.75" customHeight="1" x14ac:dyDescent="0.2">
      <c r="F19596" s="45" t="e">
        <f t="shared" si="80"/>
        <v>#VALUE!</v>
      </c>
    </row>
    <row r="19597" spans="6:6" ht="12.75" customHeight="1" x14ac:dyDescent="0.2">
      <c r="F19597" s="45" t="e">
        <f t="shared" si="80"/>
        <v>#VALUE!</v>
      </c>
    </row>
    <row r="19598" spans="6:6" ht="12.75" customHeight="1" x14ac:dyDescent="0.2">
      <c r="F19598" s="45" t="e">
        <f t="shared" si="80"/>
        <v>#VALUE!</v>
      </c>
    </row>
    <row r="19599" spans="6:6" ht="12.75" customHeight="1" x14ac:dyDescent="0.2">
      <c r="F19599" s="45" t="e">
        <f t="shared" si="80"/>
        <v>#VALUE!</v>
      </c>
    </row>
    <row r="19600" spans="6:6" ht="12.75" customHeight="1" x14ac:dyDescent="0.2">
      <c r="F19600" s="45" t="e">
        <f t="shared" si="80"/>
        <v>#VALUE!</v>
      </c>
    </row>
    <row r="19601" spans="6:6" ht="12.75" customHeight="1" x14ac:dyDescent="0.2">
      <c r="F19601" s="45" t="e">
        <f t="shared" si="80"/>
        <v>#VALUE!</v>
      </c>
    </row>
    <row r="19602" spans="6:6" ht="12.75" customHeight="1" x14ac:dyDescent="0.2">
      <c r="F19602" s="45" t="e">
        <f t="shared" si="80"/>
        <v>#VALUE!</v>
      </c>
    </row>
    <row r="19603" spans="6:6" ht="12.75" customHeight="1" x14ac:dyDescent="0.2">
      <c r="F19603" s="45" t="e">
        <f t="shared" si="80"/>
        <v>#VALUE!</v>
      </c>
    </row>
    <row r="19604" spans="6:6" ht="12.75" customHeight="1" x14ac:dyDescent="0.2">
      <c r="F19604" s="45" t="e">
        <f t="shared" si="80"/>
        <v>#VALUE!</v>
      </c>
    </row>
    <row r="19605" spans="6:6" ht="12.75" customHeight="1" x14ac:dyDescent="0.2">
      <c r="F19605" s="45" t="e">
        <f t="shared" si="80"/>
        <v>#VALUE!</v>
      </c>
    </row>
    <row r="19606" spans="6:6" ht="12.75" customHeight="1" x14ac:dyDescent="0.2">
      <c r="F19606" s="45" t="e">
        <f t="shared" si="80"/>
        <v>#VALUE!</v>
      </c>
    </row>
    <row r="19607" spans="6:6" ht="12.75" customHeight="1" x14ac:dyDescent="0.2">
      <c r="F19607" s="45" t="e">
        <f t="shared" si="80"/>
        <v>#VALUE!</v>
      </c>
    </row>
    <row r="19608" spans="6:6" ht="12.75" customHeight="1" x14ac:dyDescent="0.2">
      <c r="F19608" s="45" t="e">
        <f t="shared" si="80"/>
        <v>#VALUE!</v>
      </c>
    </row>
    <row r="19609" spans="6:6" ht="12.75" customHeight="1" x14ac:dyDescent="0.2">
      <c r="F19609" s="45" t="e">
        <f t="shared" si="80"/>
        <v>#VALUE!</v>
      </c>
    </row>
    <row r="19610" spans="6:6" ht="12.75" customHeight="1" x14ac:dyDescent="0.2">
      <c r="F19610" s="45" t="e">
        <f t="shared" si="80"/>
        <v>#VALUE!</v>
      </c>
    </row>
    <row r="19611" spans="6:6" ht="12.75" customHeight="1" x14ac:dyDescent="0.2">
      <c r="F19611" s="45" t="e">
        <f t="shared" si="80"/>
        <v>#VALUE!</v>
      </c>
    </row>
    <row r="19612" spans="6:6" ht="12.75" customHeight="1" x14ac:dyDescent="0.2">
      <c r="F19612" s="45" t="e">
        <f t="shared" si="80"/>
        <v>#VALUE!</v>
      </c>
    </row>
    <row r="19613" spans="6:6" ht="12.75" customHeight="1" x14ac:dyDescent="0.2">
      <c r="F19613" s="45" t="e">
        <f t="shared" si="80"/>
        <v>#VALUE!</v>
      </c>
    </row>
    <row r="19614" spans="6:6" ht="12.75" customHeight="1" x14ac:dyDescent="0.2">
      <c r="F19614" s="45" t="e">
        <f t="shared" si="80"/>
        <v>#VALUE!</v>
      </c>
    </row>
    <row r="19615" spans="6:6" ht="12.75" customHeight="1" x14ac:dyDescent="0.2">
      <c r="F19615" s="45" t="e">
        <f t="shared" si="80"/>
        <v>#VALUE!</v>
      </c>
    </row>
    <row r="19616" spans="6:6" ht="12.75" customHeight="1" x14ac:dyDescent="0.2">
      <c r="F19616" s="45" t="e">
        <f t="shared" si="80"/>
        <v>#VALUE!</v>
      </c>
    </row>
    <row r="19617" spans="6:6" ht="12.75" customHeight="1" x14ac:dyDescent="0.2">
      <c r="F19617" s="45" t="e">
        <f t="shared" si="80"/>
        <v>#VALUE!</v>
      </c>
    </row>
    <row r="19618" spans="6:6" ht="12.75" customHeight="1" x14ac:dyDescent="0.2">
      <c r="F19618" s="45" t="e">
        <f t="shared" si="80"/>
        <v>#VALUE!</v>
      </c>
    </row>
    <row r="19619" spans="6:6" ht="12.75" customHeight="1" x14ac:dyDescent="0.2">
      <c r="F19619" s="45" t="e">
        <f t="shared" si="80"/>
        <v>#VALUE!</v>
      </c>
    </row>
    <row r="19620" spans="6:6" ht="12.75" customHeight="1" x14ac:dyDescent="0.2">
      <c r="F19620" s="45" t="e">
        <f t="shared" si="80"/>
        <v>#VALUE!</v>
      </c>
    </row>
    <row r="19621" spans="6:6" ht="12.75" customHeight="1" x14ac:dyDescent="0.2">
      <c r="F19621" s="45" t="e">
        <f t="shared" si="80"/>
        <v>#VALUE!</v>
      </c>
    </row>
    <row r="19622" spans="6:6" ht="12.75" customHeight="1" x14ac:dyDescent="0.2">
      <c r="F19622" s="45" t="e">
        <f t="shared" si="80"/>
        <v>#VALUE!</v>
      </c>
    </row>
    <row r="19623" spans="6:6" ht="12.75" customHeight="1" x14ac:dyDescent="0.2">
      <c r="F19623" s="45" t="e">
        <f t="shared" si="80"/>
        <v>#VALUE!</v>
      </c>
    </row>
    <row r="19624" spans="6:6" ht="12.75" customHeight="1" x14ac:dyDescent="0.2">
      <c r="F19624" s="45" t="e">
        <f t="shared" si="80"/>
        <v>#VALUE!</v>
      </c>
    </row>
    <row r="19625" spans="6:6" ht="12.75" customHeight="1" x14ac:dyDescent="0.2">
      <c r="F19625" s="45" t="e">
        <f t="shared" si="80"/>
        <v>#VALUE!</v>
      </c>
    </row>
    <row r="19626" spans="6:6" ht="12.75" customHeight="1" x14ac:dyDescent="0.2">
      <c r="F19626" s="45" t="e">
        <f t="shared" si="80"/>
        <v>#VALUE!</v>
      </c>
    </row>
    <row r="19627" spans="6:6" ht="12.75" customHeight="1" x14ac:dyDescent="0.2">
      <c r="F19627" s="45" t="e">
        <f t="shared" si="80"/>
        <v>#VALUE!</v>
      </c>
    </row>
    <row r="19628" spans="6:6" ht="12.75" customHeight="1" x14ac:dyDescent="0.2">
      <c r="F19628" s="45" t="e">
        <f t="shared" si="80"/>
        <v>#VALUE!</v>
      </c>
    </row>
    <row r="19629" spans="6:6" ht="12.75" customHeight="1" x14ac:dyDescent="0.2">
      <c r="F19629" s="45" t="e">
        <f t="shared" si="80"/>
        <v>#VALUE!</v>
      </c>
    </row>
    <row r="19630" spans="6:6" ht="12.75" customHeight="1" x14ac:dyDescent="0.2">
      <c r="F19630" s="45" t="e">
        <f t="shared" si="80"/>
        <v>#VALUE!</v>
      </c>
    </row>
    <row r="19631" spans="6:6" ht="12.75" customHeight="1" x14ac:dyDescent="0.2">
      <c r="F19631" s="45" t="e">
        <f t="shared" si="80"/>
        <v>#VALUE!</v>
      </c>
    </row>
    <row r="19632" spans="6:6" ht="12.75" customHeight="1" x14ac:dyDescent="0.2">
      <c r="F19632" s="45" t="e">
        <f t="shared" si="80"/>
        <v>#VALUE!</v>
      </c>
    </row>
    <row r="19633" spans="6:6" ht="12.75" customHeight="1" x14ac:dyDescent="0.2">
      <c r="F19633" s="45" t="e">
        <f t="shared" si="80"/>
        <v>#VALUE!</v>
      </c>
    </row>
    <row r="19634" spans="6:6" ht="12.75" customHeight="1" x14ac:dyDescent="0.2">
      <c r="F19634" s="45" t="e">
        <f t="shared" si="80"/>
        <v>#VALUE!</v>
      </c>
    </row>
    <row r="19635" spans="6:6" ht="12.75" customHeight="1" x14ac:dyDescent="0.2">
      <c r="F19635" s="45" t="e">
        <f t="shared" si="80"/>
        <v>#VALUE!</v>
      </c>
    </row>
    <row r="19636" spans="6:6" ht="12.75" customHeight="1" x14ac:dyDescent="0.2">
      <c r="F19636" s="45" t="e">
        <f t="shared" si="80"/>
        <v>#VALUE!</v>
      </c>
    </row>
    <row r="19637" spans="6:6" ht="12.75" customHeight="1" x14ac:dyDescent="0.2">
      <c r="F19637" s="45" t="e">
        <f t="shared" ref="F19637:F19891" si="81">VALUE(LEFT(E19637,LEN(E19637)-1))</f>
        <v>#VALUE!</v>
      </c>
    </row>
    <row r="19638" spans="6:6" ht="12.75" customHeight="1" x14ac:dyDescent="0.2">
      <c r="F19638" s="45" t="e">
        <f t="shared" si="81"/>
        <v>#VALUE!</v>
      </c>
    </row>
    <row r="19639" spans="6:6" ht="12.75" customHeight="1" x14ac:dyDescent="0.2">
      <c r="F19639" s="45" t="e">
        <f t="shared" si="81"/>
        <v>#VALUE!</v>
      </c>
    </row>
    <row r="19640" spans="6:6" ht="12.75" customHeight="1" x14ac:dyDescent="0.2">
      <c r="F19640" s="45" t="e">
        <f t="shared" si="81"/>
        <v>#VALUE!</v>
      </c>
    </row>
    <row r="19641" spans="6:6" ht="12.75" customHeight="1" x14ac:dyDescent="0.2">
      <c r="F19641" s="45" t="e">
        <f t="shared" si="81"/>
        <v>#VALUE!</v>
      </c>
    </row>
    <row r="19642" spans="6:6" ht="12.75" customHeight="1" x14ac:dyDescent="0.2">
      <c r="F19642" s="45" t="e">
        <f t="shared" si="81"/>
        <v>#VALUE!</v>
      </c>
    </row>
    <row r="19643" spans="6:6" ht="12.75" customHeight="1" x14ac:dyDescent="0.2">
      <c r="F19643" s="45" t="e">
        <f t="shared" si="81"/>
        <v>#VALUE!</v>
      </c>
    </row>
    <row r="19644" spans="6:6" ht="12.75" customHeight="1" x14ac:dyDescent="0.2">
      <c r="F19644" s="45" t="e">
        <f t="shared" si="81"/>
        <v>#VALUE!</v>
      </c>
    </row>
    <row r="19645" spans="6:6" ht="12.75" customHeight="1" x14ac:dyDescent="0.2">
      <c r="F19645" s="45" t="e">
        <f t="shared" si="81"/>
        <v>#VALUE!</v>
      </c>
    </row>
    <row r="19646" spans="6:6" ht="12.75" customHeight="1" x14ac:dyDescent="0.2">
      <c r="F19646" s="45" t="e">
        <f t="shared" si="81"/>
        <v>#VALUE!</v>
      </c>
    </row>
    <row r="19647" spans="6:6" ht="12.75" customHeight="1" x14ac:dyDescent="0.2">
      <c r="F19647" s="45" t="e">
        <f t="shared" si="81"/>
        <v>#VALUE!</v>
      </c>
    </row>
    <row r="19648" spans="6:6" ht="12.75" customHeight="1" x14ac:dyDescent="0.2">
      <c r="F19648" s="45" t="e">
        <f t="shared" si="81"/>
        <v>#VALUE!</v>
      </c>
    </row>
    <row r="19649" spans="6:6" ht="12.75" customHeight="1" x14ac:dyDescent="0.2">
      <c r="F19649" s="45" t="e">
        <f t="shared" si="81"/>
        <v>#VALUE!</v>
      </c>
    </row>
    <row r="19650" spans="6:6" ht="12.75" customHeight="1" x14ac:dyDescent="0.2">
      <c r="F19650" s="45" t="e">
        <f t="shared" si="81"/>
        <v>#VALUE!</v>
      </c>
    </row>
    <row r="19651" spans="6:6" ht="12.75" customHeight="1" x14ac:dyDescent="0.2">
      <c r="F19651" s="45" t="e">
        <f t="shared" si="81"/>
        <v>#VALUE!</v>
      </c>
    </row>
    <row r="19652" spans="6:6" ht="12.75" customHeight="1" x14ac:dyDescent="0.2">
      <c r="F19652" s="45" t="e">
        <f t="shared" si="81"/>
        <v>#VALUE!</v>
      </c>
    </row>
    <row r="19653" spans="6:6" ht="12.75" customHeight="1" x14ac:dyDescent="0.2">
      <c r="F19653" s="45" t="e">
        <f t="shared" si="81"/>
        <v>#VALUE!</v>
      </c>
    </row>
    <row r="19654" spans="6:6" ht="12.75" customHeight="1" x14ac:dyDescent="0.2">
      <c r="F19654" s="45" t="e">
        <f t="shared" si="81"/>
        <v>#VALUE!</v>
      </c>
    </row>
    <row r="19655" spans="6:6" ht="12.75" customHeight="1" x14ac:dyDescent="0.2">
      <c r="F19655" s="45" t="e">
        <f t="shared" si="81"/>
        <v>#VALUE!</v>
      </c>
    </row>
    <row r="19656" spans="6:6" ht="12.75" customHeight="1" x14ac:dyDescent="0.2">
      <c r="F19656" s="45" t="e">
        <f t="shared" si="81"/>
        <v>#VALUE!</v>
      </c>
    </row>
    <row r="19657" spans="6:6" ht="12.75" customHeight="1" x14ac:dyDescent="0.2">
      <c r="F19657" s="45" t="e">
        <f t="shared" si="81"/>
        <v>#VALUE!</v>
      </c>
    </row>
    <row r="19658" spans="6:6" ht="12.75" customHeight="1" x14ac:dyDescent="0.2">
      <c r="F19658" s="45" t="e">
        <f t="shared" si="81"/>
        <v>#VALUE!</v>
      </c>
    </row>
    <row r="19659" spans="6:6" ht="12.75" customHeight="1" x14ac:dyDescent="0.2">
      <c r="F19659" s="45" t="e">
        <f t="shared" si="81"/>
        <v>#VALUE!</v>
      </c>
    </row>
    <row r="19660" spans="6:6" ht="12.75" customHeight="1" x14ac:dyDescent="0.2">
      <c r="F19660" s="45" t="e">
        <f t="shared" si="81"/>
        <v>#VALUE!</v>
      </c>
    </row>
    <row r="19661" spans="6:6" ht="12.75" customHeight="1" x14ac:dyDescent="0.2">
      <c r="F19661" s="45" t="e">
        <f t="shared" si="81"/>
        <v>#VALUE!</v>
      </c>
    </row>
    <row r="19662" spans="6:6" ht="12.75" customHeight="1" x14ac:dyDescent="0.2">
      <c r="F19662" s="45" t="e">
        <f t="shared" si="81"/>
        <v>#VALUE!</v>
      </c>
    </row>
    <row r="19663" spans="6:6" ht="12.75" customHeight="1" x14ac:dyDescent="0.2">
      <c r="F19663" s="45" t="e">
        <f t="shared" si="81"/>
        <v>#VALUE!</v>
      </c>
    </row>
    <row r="19664" spans="6:6" ht="12.75" customHeight="1" x14ac:dyDescent="0.2">
      <c r="F19664" s="45" t="e">
        <f t="shared" si="81"/>
        <v>#VALUE!</v>
      </c>
    </row>
    <row r="19665" spans="6:6" ht="12.75" customHeight="1" x14ac:dyDescent="0.2">
      <c r="F19665" s="45" t="e">
        <f t="shared" si="81"/>
        <v>#VALUE!</v>
      </c>
    </row>
    <row r="19666" spans="6:6" ht="12.75" customHeight="1" x14ac:dyDescent="0.2">
      <c r="F19666" s="45" t="e">
        <f t="shared" si="81"/>
        <v>#VALUE!</v>
      </c>
    </row>
    <row r="19667" spans="6:6" ht="12.75" customHeight="1" x14ac:dyDescent="0.2">
      <c r="F19667" s="45" t="e">
        <f t="shared" si="81"/>
        <v>#VALUE!</v>
      </c>
    </row>
    <row r="19668" spans="6:6" ht="12.75" customHeight="1" x14ac:dyDescent="0.2">
      <c r="F19668" s="45" t="e">
        <f t="shared" si="81"/>
        <v>#VALUE!</v>
      </c>
    </row>
    <row r="19669" spans="6:6" ht="12.75" customHeight="1" x14ac:dyDescent="0.2">
      <c r="F19669" s="45" t="e">
        <f t="shared" si="81"/>
        <v>#VALUE!</v>
      </c>
    </row>
    <row r="19670" spans="6:6" ht="12.75" customHeight="1" x14ac:dyDescent="0.2">
      <c r="F19670" s="45" t="e">
        <f t="shared" si="81"/>
        <v>#VALUE!</v>
      </c>
    </row>
    <row r="19671" spans="6:6" ht="12.75" customHeight="1" x14ac:dyDescent="0.2">
      <c r="F19671" s="45" t="e">
        <f t="shared" si="81"/>
        <v>#VALUE!</v>
      </c>
    </row>
    <row r="19672" spans="6:6" ht="12.75" customHeight="1" x14ac:dyDescent="0.2">
      <c r="F19672" s="45" t="e">
        <f t="shared" si="81"/>
        <v>#VALUE!</v>
      </c>
    </row>
    <row r="19673" spans="6:6" ht="12.75" customHeight="1" x14ac:dyDescent="0.2">
      <c r="F19673" s="45" t="e">
        <f t="shared" si="81"/>
        <v>#VALUE!</v>
      </c>
    </row>
    <row r="19674" spans="6:6" ht="12.75" customHeight="1" x14ac:dyDescent="0.2">
      <c r="F19674" s="45" t="e">
        <f t="shared" si="81"/>
        <v>#VALUE!</v>
      </c>
    </row>
    <row r="19675" spans="6:6" ht="12.75" customHeight="1" x14ac:dyDescent="0.2">
      <c r="F19675" s="45" t="e">
        <f t="shared" si="81"/>
        <v>#VALUE!</v>
      </c>
    </row>
    <row r="19676" spans="6:6" ht="12.75" customHeight="1" x14ac:dyDescent="0.2">
      <c r="F19676" s="45" t="e">
        <f t="shared" si="81"/>
        <v>#VALUE!</v>
      </c>
    </row>
    <row r="19677" spans="6:6" ht="12.75" customHeight="1" x14ac:dyDescent="0.2">
      <c r="F19677" s="45" t="e">
        <f t="shared" si="81"/>
        <v>#VALUE!</v>
      </c>
    </row>
    <row r="19678" spans="6:6" ht="12.75" customHeight="1" x14ac:dyDescent="0.2">
      <c r="F19678" s="45" t="e">
        <f t="shared" si="81"/>
        <v>#VALUE!</v>
      </c>
    </row>
    <row r="19679" spans="6:6" ht="12.75" customHeight="1" x14ac:dyDescent="0.2">
      <c r="F19679" s="45" t="e">
        <f t="shared" si="81"/>
        <v>#VALUE!</v>
      </c>
    </row>
    <row r="19680" spans="6:6" ht="12.75" customHeight="1" x14ac:dyDescent="0.2">
      <c r="F19680" s="45" t="e">
        <f t="shared" si="81"/>
        <v>#VALUE!</v>
      </c>
    </row>
    <row r="19681" spans="6:6" ht="12.75" customHeight="1" x14ac:dyDescent="0.2">
      <c r="F19681" s="45" t="e">
        <f t="shared" si="81"/>
        <v>#VALUE!</v>
      </c>
    </row>
    <row r="19682" spans="6:6" ht="12.75" customHeight="1" x14ac:dyDescent="0.2">
      <c r="F19682" s="45" t="e">
        <f t="shared" si="81"/>
        <v>#VALUE!</v>
      </c>
    </row>
    <row r="19683" spans="6:6" ht="12.75" customHeight="1" x14ac:dyDescent="0.2">
      <c r="F19683" s="45" t="e">
        <f t="shared" si="81"/>
        <v>#VALUE!</v>
      </c>
    </row>
    <row r="19684" spans="6:6" ht="12.75" customHeight="1" x14ac:dyDescent="0.2">
      <c r="F19684" s="45" t="e">
        <f t="shared" si="81"/>
        <v>#VALUE!</v>
      </c>
    </row>
    <row r="19685" spans="6:6" ht="12.75" customHeight="1" x14ac:dyDescent="0.2">
      <c r="F19685" s="45" t="e">
        <f t="shared" si="81"/>
        <v>#VALUE!</v>
      </c>
    </row>
    <row r="19686" spans="6:6" ht="12.75" customHeight="1" x14ac:dyDescent="0.2">
      <c r="F19686" s="45" t="e">
        <f t="shared" si="81"/>
        <v>#VALUE!</v>
      </c>
    </row>
    <row r="19687" spans="6:6" ht="12.75" customHeight="1" x14ac:dyDescent="0.2">
      <c r="F19687" s="45" t="e">
        <f t="shared" si="81"/>
        <v>#VALUE!</v>
      </c>
    </row>
    <row r="19688" spans="6:6" ht="12.75" customHeight="1" x14ac:dyDescent="0.2">
      <c r="F19688" s="45" t="e">
        <f t="shared" si="81"/>
        <v>#VALUE!</v>
      </c>
    </row>
    <row r="19689" spans="6:6" ht="12.75" customHeight="1" x14ac:dyDescent="0.2">
      <c r="F19689" s="45" t="e">
        <f t="shared" si="81"/>
        <v>#VALUE!</v>
      </c>
    </row>
    <row r="19690" spans="6:6" ht="12.75" customHeight="1" x14ac:dyDescent="0.2">
      <c r="F19690" s="45" t="e">
        <f t="shared" si="81"/>
        <v>#VALUE!</v>
      </c>
    </row>
    <row r="19691" spans="6:6" ht="12.75" customHeight="1" x14ac:dyDescent="0.2">
      <c r="F19691" s="45" t="e">
        <f t="shared" si="81"/>
        <v>#VALUE!</v>
      </c>
    </row>
    <row r="19692" spans="6:6" ht="12.75" customHeight="1" x14ac:dyDescent="0.2">
      <c r="F19692" s="45" t="e">
        <f t="shared" si="81"/>
        <v>#VALUE!</v>
      </c>
    </row>
    <row r="19693" spans="6:6" ht="12.75" customHeight="1" x14ac:dyDescent="0.2">
      <c r="F19693" s="45" t="e">
        <f t="shared" si="81"/>
        <v>#VALUE!</v>
      </c>
    </row>
    <row r="19694" spans="6:6" ht="12.75" customHeight="1" x14ac:dyDescent="0.2">
      <c r="F19694" s="45" t="e">
        <f t="shared" si="81"/>
        <v>#VALUE!</v>
      </c>
    </row>
    <row r="19695" spans="6:6" ht="12.75" customHeight="1" x14ac:dyDescent="0.2">
      <c r="F19695" s="45" t="e">
        <f t="shared" si="81"/>
        <v>#VALUE!</v>
      </c>
    </row>
    <row r="19696" spans="6:6" ht="12.75" customHeight="1" x14ac:dyDescent="0.2">
      <c r="F19696" s="45" t="e">
        <f t="shared" si="81"/>
        <v>#VALUE!</v>
      </c>
    </row>
    <row r="19697" spans="6:6" ht="12.75" customHeight="1" x14ac:dyDescent="0.2">
      <c r="F19697" s="45" t="e">
        <f t="shared" si="81"/>
        <v>#VALUE!</v>
      </c>
    </row>
    <row r="19698" spans="6:6" ht="12.75" customHeight="1" x14ac:dyDescent="0.2">
      <c r="F19698" s="45" t="e">
        <f t="shared" si="81"/>
        <v>#VALUE!</v>
      </c>
    </row>
    <row r="19699" spans="6:6" ht="12.75" customHeight="1" x14ac:dyDescent="0.2">
      <c r="F19699" s="45" t="e">
        <f t="shared" si="81"/>
        <v>#VALUE!</v>
      </c>
    </row>
    <row r="19700" spans="6:6" ht="12.75" customHeight="1" x14ac:dyDescent="0.2">
      <c r="F19700" s="45" t="e">
        <f t="shared" si="81"/>
        <v>#VALUE!</v>
      </c>
    </row>
    <row r="19701" spans="6:6" ht="12.75" customHeight="1" x14ac:dyDescent="0.2">
      <c r="F19701" s="45" t="e">
        <f t="shared" si="81"/>
        <v>#VALUE!</v>
      </c>
    </row>
    <row r="19702" spans="6:6" ht="12.75" customHeight="1" x14ac:dyDescent="0.2">
      <c r="F19702" s="45" t="e">
        <f t="shared" si="81"/>
        <v>#VALUE!</v>
      </c>
    </row>
    <row r="19703" spans="6:6" ht="12.75" customHeight="1" x14ac:dyDescent="0.2">
      <c r="F19703" s="45" t="e">
        <f t="shared" si="81"/>
        <v>#VALUE!</v>
      </c>
    </row>
    <row r="19704" spans="6:6" ht="12.75" customHeight="1" x14ac:dyDescent="0.2">
      <c r="F19704" s="45" t="e">
        <f t="shared" si="81"/>
        <v>#VALUE!</v>
      </c>
    </row>
    <row r="19705" spans="6:6" ht="12.75" customHeight="1" x14ac:dyDescent="0.2">
      <c r="F19705" s="45" t="e">
        <f t="shared" si="81"/>
        <v>#VALUE!</v>
      </c>
    </row>
    <row r="19706" spans="6:6" ht="12.75" customHeight="1" x14ac:dyDescent="0.2">
      <c r="F19706" s="45" t="e">
        <f t="shared" si="81"/>
        <v>#VALUE!</v>
      </c>
    </row>
    <row r="19707" spans="6:6" ht="12.75" customHeight="1" x14ac:dyDescent="0.2">
      <c r="F19707" s="45" t="e">
        <f t="shared" si="81"/>
        <v>#VALUE!</v>
      </c>
    </row>
    <row r="19708" spans="6:6" ht="12.75" customHeight="1" x14ac:dyDescent="0.2">
      <c r="F19708" s="45" t="e">
        <f t="shared" si="81"/>
        <v>#VALUE!</v>
      </c>
    </row>
    <row r="19709" spans="6:6" ht="12.75" customHeight="1" x14ac:dyDescent="0.2">
      <c r="F19709" s="45" t="e">
        <f t="shared" si="81"/>
        <v>#VALUE!</v>
      </c>
    </row>
    <row r="19710" spans="6:6" ht="12.75" customHeight="1" x14ac:dyDescent="0.2">
      <c r="F19710" s="45" t="e">
        <f t="shared" si="81"/>
        <v>#VALUE!</v>
      </c>
    </row>
    <row r="19711" spans="6:6" ht="12.75" customHeight="1" x14ac:dyDescent="0.2">
      <c r="F19711" s="45" t="e">
        <f t="shared" si="81"/>
        <v>#VALUE!</v>
      </c>
    </row>
    <row r="19712" spans="6:6" ht="12.75" customHeight="1" x14ac:dyDescent="0.2">
      <c r="F19712" s="45" t="e">
        <f t="shared" si="81"/>
        <v>#VALUE!</v>
      </c>
    </row>
    <row r="19713" spans="6:6" ht="12.75" customHeight="1" x14ac:dyDescent="0.2">
      <c r="F19713" s="45" t="e">
        <f t="shared" si="81"/>
        <v>#VALUE!</v>
      </c>
    </row>
    <row r="19714" spans="6:6" ht="12.75" customHeight="1" x14ac:dyDescent="0.2">
      <c r="F19714" s="45" t="e">
        <f t="shared" si="81"/>
        <v>#VALUE!</v>
      </c>
    </row>
    <row r="19715" spans="6:6" ht="12.75" customHeight="1" x14ac:dyDescent="0.2">
      <c r="F19715" s="45" t="e">
        <f t="shared" si="81"/>
        <v>#VALUE!</v>
      </c>
    </row>
    <row r="19716" spans="6:6" ht="12.75" customHeight="1" x14ac:dyDescent="0.2">
      <c r="F19716" s="45" t="e">
        <f t="shared" si="81"/>
        <v>#VALUE!</v>
      </c>
    </row>
    <row r="19717" spans="6:6" ht="12.75" customHeight="1" x14ac:dyDescent="0.2">
      <c r="F19717" s="45" t="e">
        <f t="shared" si="81"/>
        <v>#VALUE!</v>
      </c>
    </row>
    <row r="19718" spans="6:6" ht="12.75" customHeight="1" x14ac:dyDescent="0.2">
      <c r="F19718" s="45" t="e">
        <f t="shared" si="81"/>
        <v>#VALUE!</v>
      </c>
    </row>
    <row r="19719" spans="6:6" ht="12.75" customHeight="1" x14ac:dyDescent="0.2">
      <c r="F19719" s="45" t="e">
        <f t="shared" si="81"/>
        <v>#VALUE!</v>
      </c>
    </row>
    <row r="19720" spans="6:6" ht="12.75" customHeight="1" x14ac:dyDescent="0.2">
      <c r="F19720" s="45" t="e">
        <f t="shared" si="81"/>
        <v>#VALUE!</v>
      </c>
    </row>
    <row r="19721" spans="6:6" ht="12.75" customHeight="1" x14ac:dyDescent="0.2">
      <c r="F19721" s="45" t="e">
        <f t="shared" si="81"/>
        <v>#VALUE!</v>
      </c>
    </row>
    <row r="19722" spans="6:6" ht="12.75" customHeight="1" x14ac:dyDescent="0.2">
      <c r="F19722" s="45" t="e">
        <f t="shared" si="81"/>
        <v>#VALUE!</v>
      </c>
    </row>
    <row r="19723" spans="6:6" ht="12.75" customHeight="1" x14ac:dyDescent="0.2">
      <c r="F19723" s="45" t="e">
        <f t="shared" si="81"/>
        <v>#VALUE!</v>
      </c>
    </row>
    <row r="19724" spans="6:6" ht="12.75" customHeight="1" x14ac:dyDescent="0.2">
      <c r="F19724" s="45" t="e">
        <f t="shared" si="81"/>
        <v>#VALUE!</v>
      </c>
    </row>
    <row r="19725" spans="6:6" ht="12.75" customHeight="1" x14ac:dyDescent="0.2">
      <c r="F19725" s="45" t="e">
        <f t="shared" si="81"/>
        <v>#VALUE!</v>
      </c>
    </row>
    <row r="19726" spans="6:6" ht="12.75" customHeight="1" x14ac:dyDescent="0.2">
      <c r="F19726" s="45" t="e">
        <f t="shared" si="81"/>
        <v>#VALUE!</v>
      </c>
    </row>
    <row r="19727" spans="6:6" ht="12.75" customHeight="1" x14ac:dyDescent="0.2">
      <c r="F19727" s="45" t="e">
        <f t="shared" si="81"/>
        <v>#VALUE!</v>
      </c>
    </row>
    <row r="19728" spans="6:6" ht="12.75" customHeight="1" x14ac:dyDescent="0.2">
      <c r="F19728" s="45" t="e">
        <f t="shared" si="81"/>
        <v>#VALUE!</v>
      </c>
    </row>
    <row r="19729" spans="6:6" ht="12.75" customHeight="1" x14ac:dyDescent="0.2">
      <c r="F19729" s="45" t="e">
        <f t="shared" si="81"/>
        <v>#VALUE!</v>
      </c>
    </row>
    <row r="19730" spans="6:6" ht="12.75" customHeight="1" x14ac:dyDescent="0.2">
      <c r="F19730" s="45" t="e">
        <f t="shared" si="81"/>
        <v>#VALUE!</v>
      </c>
    </row>
    <row r="19731" spans="6:6" ht="12.75" customHeight="1" x14ac:dyDescent="0.2">
      <c r="F19731" s="45" t="e">
        <f t="shared" si="81"/>
        <v>#VALUE!</v>
      </c>
    </row>
    <row r="19732" spans="6:6" ht="12.75" customHeight="1" x14ac:dyDescent="0.2">
      <c r="F19732" s="45" t="e">
        <f t="shared" si="81"/>
        <v>#VALUE!</v>
      </c>
    </row>
    <row r="19733" spans="6:6" ht="12.75" customHeight="1" x14ac:dyDescent="0.2">
      <c r="F19733" s="45" t="e">
        <f t="shared" si="81"/>
        <v>#VALUE!</v>
      </c>
    </row>
    <row r="19734" spans="6:6" ht="12.75" customHeight="1" x14ac:dyDescent="0.2">
      <c r="F19734" s="45" t="e">
        <f t="shared" si="81"/>
        <v>#VALUE!</v>
      </c>
    </row>
    <row r="19735" spans="6:6" ht="12.75" customHeight="1" x14ac:dyDescent="0.2">
      <c r="F19735" s="45" t="e">
        <f t="shared" si="81"/>
        <v>#VALUE!</v>
      </c>
    </row>
    <row r="19736" spans="6:6" ht="12.75" customHeight="1" x14ac:dyDescent="0.2">
      <c r="F19736" s="45" t="e">
        <f t="shared" si="81"/>
        <v>#VALUE!</v>
      </c>
    </row>
    <row r="19737" spans="6:6" ht="12.75" customHeight="1" x14ac:dyDescent="0.2">
      <c r="F19737" s="45" t="e">
        <f t="shared" si="81"/>
        <v>#VALUE!</v>
      </c>
    </row>
    <row r="19738" spans="6:6" ht="12.75" customHeight="1" x14ac:dyDescent="0.2">
      <c r="F19738" s="45" t="e">
        <f t="shared" si="81"/>
        <v>#VALUE!</v>
      </c>
    </row>
    <row r="19739" spans="6:6" ht="12.75" customHeight="1" x14ac:dyDescent="0.2">
      <c r="F19739" s="45" t="e">
        <f t="shared" si="81"/>
        <v>#VALUE!</v>
      </c>
    </row>
    <row r="19740" spans="6:6" ht="12.75" customHeight="1" x14ac:dyDescent="0.2">
      <c r="F19740" s="45" t="e">
        <f t="shared" si="81"/>
        <v>#VALUE!</v>
      </c>
    </row>
    <row r="19741" spans="6:6" ht="12.75" customHeight="1" x14ac:dyDescent="0.2">
      <c r="F19741" s="45" t="e">
        <f t="shared" si="81"/>
        <v>#VALUE!</v>
      </c>
    </row>
    <row r="19742" spans="6:6" ht="12.75" customHeight="1" x14ac:dyDescent="0.2">
      <c r="F19742" s="45" t="e">
        <f t="shared" si="81"/>
        <v>#VALUE!</v>
      </c>
    </row>
    <row r="19743" spans="6:6" ht="12.75" customHeight="1" x14ac:dyDescent="0.2">
      <c r="F19743" s="45" t="e">
        <f t="shared" si="81"/>
        <v>#VALUE!</v>
      </c>
    </row>
    <row r="19744" spans="6:6" ht="12.75" customHeight="1" x14ac:dyDescent="0.2">
      <c r="F19744" s="45" t="e">
        <f t="shared" si="81"/>
        <v>#VALUE!</v>
      </c>
    </row>
    <row r="19745" spans="6:6" ht="12.75" customHeight="1" x14ac:dyDescent="0.2">
      <c r="F19745" s="45" t="e">
        <f t="shared" si="81"/>
        <v>#VALUE!</v>
      </c>
    </row>
    <row r="19746" spans="6:6" ht="12.75" customHeight="1" x14ac:dyDescent="0.2">
      <c r="F19746" s="45" t="e">
        <f t="shared" si="81"/>
        <v>#VALUE!</v>
      </c>
    </row>
    <row r="19747" spans="6:6" ht="12.75" customHeight="1" x14ac:dyDescent="0.2">
      <c r="F19747" s="45" t="e">
        <f t="shared" si="81"/>
        <v>#VALUE!</v>
      </c>
    </row>
    <row r="19748" spans="6:6" ht="12.75" customHeight="1" x14ac:dyDescent="0.2">
      <c r="F19748" s="45" t="e">
        <f t="shared" si="81"/>
        <v>#VALUE!</v>
      </c>
    </row>
    <row r="19749" spans="6:6" ht="12.75" customHeight="1" x14ac:dyDescent="0.2">
      <c r="F19749" s="45" t="e">
        <f t="shared" si="81"/>
        <v>#VALUE!</v>
      </c>
    </row>
    <row r="19750" spans="6:6" ht="12.75" customHeight="1" x14ac:dyDescent="0.2">
      <c r="F19750" s="45" t="e">
        <f t="shared" si="81"/>
        <v>#VALUE!</v>
      </c>
    </row>
    <row r="19751" spans="6:6" ht="12.75" customHeight="1" x14ac:dyDescent="0.2">
      <c r="F19751" s="45" t="e">
        <f t="shared" si="81"/>
        <v>#VALUE!</v>
      </c>
    </row>
    <row r="19752" spans="6:6" ht="12.75" customHeight="1" x14ac:dyDescent="0.2">
      <c r="F19752" s="45" t="e">
        <f t="shared" si="81"/>
        <v>#VALUE!</v>
      </c>
    </row>
    <row r="19753" spans="6:6" ht="12.75" customHeight="1" x14ac:dyDescent="0.2">
      <c r="F19753" s="45" t="e">
        <f t="shared" si="81"/>
        <v>#VALUE!</v>
      </c>
    </row>
    <row r="19754" spans="6:6" ht="12.75" customHeight="1" x14ac:dyDescent="0.2">
      <c r="F19754" s="45" t="e">
        <f t="shared" si="81"/>
        <v>#VALUE!</v>
      </c>
    </row>
    <row r="19755" spans="6:6" ht="12.75" customHeight="1" x14ac:dyDescent="0.2">
      <c r="F19755" s="45" t="e">
        <f t="shared" si="81"/>
        <v>#VALUE!</v>
      </c>
    </row>
    <row r="19756" spans="6:6" ht="12.75" customHeight="1" x14ac:dyDescent="0.2">
      <c r="F19756" s="45" t="e">
        <f t="shared" si="81"/>
        <v>#VALUE!</v>
      </c>
    </row>
    <row r="19757" spans="6:6" ht="12.75" customHeight="1" x14ac:dyDescent="0.2">
      <c r="F19757" s="45" t="e">
        <f t="shared" si="81"/>
        <v>#VALUE!</v>
      </c>
    </row>
    <row r="19758" spans="6:6" ht="12.75" customHeight="1" x14ac:dyDescent="0.2">
      <c r="F19758" s="45" t="e">
        <f t="shared" si="81"/>
        <v>#VALUE!</v>
      </c>
    </row>
    <row r="19759" spans="6:6" ht="12.75" customHeight="1" x14ac:dyDescent="0.2">
      <c r="F19759" s="45" t="e">
        <f t="shared" si="81"/>
        <v>#VALUE!</v>
      </c>
    </row>
    <row r="19760" spans="6:6" ht="12.75" customHeight="1" x14ac:dyDescent="0.2">
      <c r="F19760" s="45" t="e">
        <f t="shared" si="81"/>
        <v>#VALUE!</v>
      </c>
    </row>
    <row r="19761" spans="6:6" ht="12.75" customHeight="1" x14ac:dyDescent="0.2">
      <c r="F19761" s="45" t="e">
        <f t="shared" si="81"/>
        <v>#VALUE!</v>
      </c>
    </row>
    <row r="19762" spans="6:6" ht="12.75" customHeight="1" x14ac:dyDescent="0.2">
      <c r="F19762" s="45" t="e">
        <f t="shared" si="81"/>
        <v>#VALUE!</v>
      </c>
    </row>
    <row r="19763" spans="6:6" ht="12.75" customHeight="1" x14ac:dyDescent="0.2">
      <c r="F19763" s="45" t="e">
        <f t="shared" si="81"/>
        <v>#VALUE!</v>
      </c>
    </row>
    <row r="19764" spans="6:6" ht="12.75" customHeight="1" x14ac:dyDescent="0.2">
      <c r="F19764" s="45" t="e">
        <f t="shared" si="81"/>
        <v>#VALUE!</v>
      </c>
    </row>
    <row r="19765" spans="6:6" ht="12.75" customHeight="1" x14ac:dyDescent="0.2">
      <c r="F19765" s="45" t="e">
        <f t="shared" si="81"/>
        <v>#VALUE!</v>
      </c>
    </row>
    <row r="19766" spans="6:6" ht="12.75" customHeight="1" x14ac:dyDescent="0.2">
      <c r="F19766" s="45" t="e">
        <f t="shared" si="81"/>
        <v>#VALUE!</v>
      </c>
    </row>
    <row r="19767" spans="6:6" ht="12.75" customHeight="1" x14ac:dyDescent="0.2">
      <c r="F19767" s="45" t="e">
        <f t="shared" si="81"/>
        <v>#VALUE!</v>
      </c>
    </row>
    <row r="19768" spans="6:6" ht="12.75" customHeight="1" x14ac:dyDescent="0.2">
      <c r="F19768" s="45" t="e">
        <f t="shared" si="81"/>
        <v>#VALUE!</v>
      </c>
    </row>
    <row r="19769" spans="6:6" ht="12.75" customHeight="1" x14ac:dyDescent="0.2">
      <c r="F19769" s="45" t="e">
        <f t="shared" si="81"/>
        <v>#VALUE!</v>
      </c>
    </row>
    <row r="19770" spans="6:6" ht="12.75" customHeight="1" x14ac:dyDescent="0.2">
      <c r="F19770" s="45" t="e">
        <f t="shared" si="81"/>
        <v>#VALUE!</v>
      </c>
    </row>
    <row r="19771" spans="6:6" ht="12.75" customHeight="1" x14ac:dyDescent="0.2">
      <c r="F19771" s="45" t="e">
        <f t="shared" si="81"/>
        <v>#VALUE!</v>
      </c>
    </row>
    <row r="19772" spans="6:6" ht="12.75" customHeight="1" x14ac:dyDescent="0.2">
      <c r="F19772" s="45" t="e">
        <f t="shared" si="81"/>
        <v>#VALUE!</v>
      </c>
    </row>
    <row r="19773" spans="6:6" ht="12.75" customHeight="1" x14ac:dyDescent="0.2">
      <c r="F19773" s="45" t="e">
        <f t="shared" si="81"/>
        <v>#VALUE!</v>
      </c>
    </row>
    <row r="19774" spans="6:6" ht="12.75" customHeight="1" x14ac:dyDescent="0.2">
      <c r="F19774" s="45" t="e">
        <f t="shared" si="81"/>
        <v>#VALUE!</v>
      </c>
    </row>
    <row r="19775" spans="6:6" ht="12.75" customHeight="1" x14ac:dyDescent="0.2">
      <c r="F19775" s="45" t="e">
        <f t="shared" si="81"/>
        <v>#VALUE!</v>
      </c>
    </row>
    <row r="19776" spans="6:6" ht="12.75" customHeight="1" x14ac:dyDescent="0.2">
      <c r="F19776" s="45" t="e">
        <f t="shared" si="81"/>
        <v>#VALUE!</v>
      </c>
    </row>
    <row r="19777" spans="6:6" ht="12.75" customHeight="1" x14ac:dyDescent="0.2">
      <c r="F19777" s="45" t="e">
        <f t="shared" si="81"/>
        <v>#VALUE!</v>
      </c>
    </row>
    <row r="19778" spans="6:6" ht="12.75" customHeight="1" x14ac:dyDescent="0.2">
      <c r="F19778" s="45" t="e">
        <f t="shared" si="81"/>
        <v>#VALUE!</v>
      </c>
    </row>
    <row r="19779" spans="6:6" ht="12.75" customHeight="1" x14ac:dyDescent="0.2">
      <c r="F19779" s="45" t="e">
        <f t="shared" si="81"/>
        <v>#VALUE!</v>
      </c>
    </row>
    <row r="19780" spans="6:6" ht="12.75" customHeight="1" x14ac:dyDescent="0.2">
      <c r="F19780" s="45" t="e">
        <f t="shared" si="81"/>
        <v>#VALUE!</v>
      </c>
    </row>
    <row r="19781" spans="6:6" ht="12.75" customHeight="1" x14ac:dyDescent="0.2">
      <c r="F19781" s="45" t="e">
        <f t="shared" si="81"/>
        <v>#VALUE!</v>
      </c>
    </row>
    <row r="19782" spans="6:6" ht="12.75" customHeight="1" x14ac:dyDescent="0.2">
      <c r="F19782" s="45" t="e">
        <f t="shared" si="81"/>
        <v>#VALUE!</v>
      </c>
    </row>
    <row r="19783" spans="6:6" ht="12.75" customHeight="1" x14ac:dyDescent="0.2">
      <c r="F19783" s="45" t="e">
        <f t="shared" si="81"/>
        <v>#VALUE!</v>
      </c>
    </row>
    <row r="19784" spans="6:6" ht="12.75" customHeight="1" x14ac:dyDescent="0.2">
      <c r="F19784" s="45" t="e">
        <f t="shared" si="81"/>
        <v>#VALUE!</v>
      </c>
    </row>
    <row r="19785" spans="6:6" ht="12.75" customHeight="1" x14ac:dyDescent="0.2">
      <c r="F19785" s="45" t="e">
        <f t="shared" si="81"/>
        <v>#VALUE!</v>
      </c>
    </row>
    <row r="19786" spans="6:6" ht="12.75" customHeight="1" x14ac:dyDescent="0.2">
      <c r="F19786" s="45" t="e">
        <f t="shared" si="81"/>
        <v>#VALUE!</v>
      </c>
    </row>
    <row r="19787" spans="6:6" ht="12.75" customHeight="1" x14ac:dyDescent="0.2">
      <c r="F19787" s="45" t="e">
        <f t="shared" si="81"/>
        <v>#VALUE!</v>
      </c>
    </row>
    <row r="19788" spans="6:6" ht="12.75" customHeight="1" x14ac:dyDescent="0.2">
      <c r="F19788" s="45" t="e">
        <f t="shared" si="81"/>
        <v>#VALUE!</v>
      </c>
    </row>
    <row r="19789" spans="6:6" ht="12.75" customHeight="1" x14ac:dyDescent="0.2">
      <c r="F19789" s="45" t="e">
        <f t="shared" si="81"/>
        <v>#VALUE!</v>
      </c>
    </row>
    <row r="19790" spans="6:6" ht="12.75" customHeight="1" x14ac:dyDescent="0.2">
      <c r="F19790" s="45" t="e">
        <f t="shared" si="81"/>
        <v>#VALUE!</v>
      </c>
    </row>
    <row r="19791" spans="6:6" ht="12.75" customHeight="1" x14ac:dyDescent="0.2">
      <c r="F19791" s="45" t="e">
        <f t="shared" si="81"/>
        <v>#VALUE!</v>
      </c>
    </row>
    <row r="19792" spans="6:6" ht="12.75" customHeight="1" x14ac:dyDescent="0.2">
      <c r="F19792" s="45" t="e">
        <f t="shared" si="81"/>
        <v>#VALUE!</v>
      </c>
    </row>
    <row r="19793" spans="6:6" ht="12.75" customHeight="1" x14ac:dyDescent="0.2">
      <c r="F19793" s="45" t="e">
        <f t="shared" si="81"/>
        <v>#VALUE!</v>
      </c>
    </row>
    <row r="19794" spans="6:6" ht="12.75" customHeight="1" x14ac:dyDescent="0.2">
      <c r="F19794" s="45" t="e">
        <f t="shared" si="81"/>
        <v>#VALUE!</v>
      </c>
    </row>
    <row r="19795" spans="6:6" ht="12.75" customHeight="1" x14ac:dyDescent="0.2">
      <c r="F19795" s="45" t="e">
        <f t="shared" si="81"/>
        <v>#VALUE!</v>
      </c>
    </row>
    <row r="19796" spans="6:6" ht="12.75" customHeight="1" x14ac:dyDescent="0.2">
      <c r="F19796" s="45" t="e">
        <f t="shared" si="81"/>
        <v>#VALUE!</v>
      </c>
    </row>
    <row r="19797" spans="6:6" ht="12.75" customHeight="1" x14ac:dyDescent="0.2">
      <c r="F19797" s="45" t="e">
        <f t="shared" si="81"/>
        <v>#VALUE!</v>
      </c>
    </row>
    <row r="19798" spans="6:6" ht="12.75" customHeight="1" x14ac:dyDescent="0.2">
      <c r="F19798" s="45" t="e">
        <f t="shared" si="81"/>
        <v>#VALUE!</v>
      </c>
    </row>
    <row r="19799" spans="6:6" ht="12.75" customHeight="1" x14ac:dyDescent="0.2">
      <c r="F19799" s="45" t="e">
        <f t="shared" si="81"/>
        <v>#VALUE!</v>
      </c>
    </row>
    <row r="19800" spans="6:6" ht="12.75" customHeight="1" x14ac:dyDescent="0.2">
      <c r="F19800" s="45" t="e">
        <f t="shared" si="81"/>
        <v>#VALUE!</v>
      </c>
    </row>
    <row r="19801" spans="6:6" ht="12.75" customHeight="1" x14ac:dyDescent="0.2">
      <c r="F19801" s="45" t="e">
        <f t="shared" si="81"/>
        <v>#VALUE!</v>
      </c>
    </row>
    <row r="19802" spans="6:6" ht="12.75" customHeight="1" x14ac:dyDescent="0.2">
      <c r="F19802" s="45" t="e">
        <f t="shared" si="81"/>
        <v>#VALUE!</v>
      </c>
    </row>
    <row r="19803" spans="6:6" ht="12.75" customHeight="1" x14ac:dyDescent="0.2">
      <c r="F19803" s="45" t="e">
        <f t="shared" si="81"/>
        <v>#VALUE!</v>
      </c>
    </row>
    <row r="19804" spans="6:6" ht="12.75" customHeight="1" x14ac:dyDescent="0.2">
      <c r="F19804" s="45" t="e">
        <f t="shared" si="81"/>
        <v>#VALUE!</v>
      </c>
    </row>
    <row r="19805" spans="6:6" ht="12.75" customHeight="1" x14ac:dyDescent="0.2">
      <c r="F19805" s="45" t="e">
        <f t="shared" si="81"/>
        <v>#VALUE!</v>
      </c>
    </row>
    <row r="19806" spans="6:6" ht="12.75" customHeight="1" x14ac:dyDescent="0.2">
      <c r="F19806" s="45" t="e">
        <f t="shared" si="81"/>
        <v>#VALUE!</v>
      </c>
    </row>
    <row r="19807" spans="6:6" ht="12.75" customHeight="1" x14ac:dyDescent="0.2">
      <c r="F19807" s="45" t="e">
        <f t="shared" si="81"/>
        <v>#VALUE!</v>
      </c>
    </row>
    <row r="19808" spans="6:6" ht="12.75" customHeight="1" x14ac:dyDescent="0.2">
      <c r="F19808" s="45" t="e">
        <f t="shared" si="81"/>
        <v>#VALUE!</v>
      </c>
    </row>
    <row r="19809" spans="6:6" ht="12.75" customHeight="1" x14ac:dyDescent="0.2">
      <c r="F19809" s="45" t="e">
        <f t="shared" si="81"/>
        <v>#VALUE!</v>
      </c>
    </row>
    <row r="19810" spans="6:6" ht="12.75" customHeight="1" x14ac:dyDescent="0.2">
      <c r="F19810" s="45" t="e">
        <f t="shared" si="81"/>
        <v>#VALUE!</v>
      </c>
    </row>
    <row r="19811" spans="6:6" ht="12.75" customHeight="1" x14ac:dyDescent="0.2">
      <c r="F19811" s="45" t="e">
        <f t="shared" si="81"/>
        <v>#VALUE!</v>
      </c>
    </row>
    <row r="19812" spans="6:6" ht="12.75" customHeight="1" x14ac:dyDescent="0.2">
      <c r="F19812" s="45" t="e">
        <f t="shared" si="81"/>
        <v>#VALUE!</v>
      </c>
    </row>
    <row r="19813" spans="6:6" ht="12.75" customHeight="1" x14ac:dyDescent="0.2">
      <c r="F19813" s="45" t="e">
        <f t="shared" si="81"/>
        <v>#VALUE!</v>
      </c>
    </row>
    <row r="19814" spans="6:6" ht="12.75" customHeight="1" x14ac:dyDescent="0.2">
      <c r="F19814" s="45" t="e">
        <f t="shared" si="81"/>
        <v>#VALUE!</v>
      </c>
    </row>
    <row r="19815" spans="6:6" ht="12.75" customHeight="1" x14ac:dyDescent="0.2">
      <c r="F19815" s="45" t="e">
        <f t="shared" si="81"/>
        <v>#VALUE!</v>
      </c>
    </row>
    <row r="19816" spans="6:6" ht="12.75" customHeight="1" x14ac:dyDescent="0.2">
      <c r="F19816" s="45" t="e">
        <f t="shared" si="81"/>
        <v>#VALUE!</v>
      </c>
    </row>
    <row r="19817" spans="6:6" ht="12.75" customHeight="1" x14ac:dyDescent="0.2">
      <c r="F19817" s="45" t="e">
        <f t="shared" si="81"/>
        <v>#VALUE!</v>
      </c>
    </row>
    <row r="19818" spans="6:6" ht="12.75" customHeight="1" x14ac:dyDescent="0.2">
      <c r="F19818" s="45" t="e">
        <f t="shared" si="81"/>
        <v>#VALUE!</v>
      </c>
    </row>
    <row r="19819" spans="6:6" ht="12.75" customHeight="1" x14ac:dyDescent="0.2">
      <c r="F19819" s="45" t="e">
        <f t="shared" si="81"/>
        <v>#VALUE!</v>
      </c>
    </row>
    <row r="19820" spans="6:6" ht="12.75" customHeight="1" x14ac:dyDescent="0.2">
      <c r="F19820" s="45" t="e">
        <f t="shared" si="81"/>
        <v>#VALUE!</v>
      </c>
    </row>
    <row r="19821" spans="6:6" ht="12.75" customHeight="1" x14ac:dyDescent="0.2">
      <c r="F19821" s="45" t="e">
        <f t="shared" si="81"/>
        <v>#VALUE!</v>
      </c>
    </row>
    <row r="19822" spans="6:6" ht="12.75" customHeight="1" x14ac:dyDescent="0.2">
      <c r="F19822" s="45" t="e">
        <f t="shared" si="81"/>
        <v>#VALUE!</v>
      </c>
    </row>
    <row r="19823" spans="6:6" ht="12.75" customHeight="1" x14ac:dyDescent="0.2">
      <c r="F19823" s="45" t="e">
        <f t="shared" si="81"/>
        <v>#VALUE!</v>
      </c>
    </row>
    <row r="19824" spans="6:6" ht="12.75" customHeight="1" x14ac:dyDescent="0.2">
      <c r="F19824" s="45" t="e">
        <f t="shared" si="81"/>
        <v>#VALUE!</v>
      </c>
    </row>
    <row r="19825" spans="6:6" ht="12.75" customHeight="1" x14ac:dyDescent="0.2">
      <c r="F19825" s="45" t="e">
        <f t="shared" si="81"/>
        <v>#VALUE!</v>
      </c>
    </row>
    <row r="19826" spans="6:6" ht="12.75" customHeight="1" x14ac:dyDescent="0.2">
      <c r="F19826" s="45" t="e">
        <f t="shared" si="81"/>
        <v>#VALUE!</v>
      </c>
    </row>
    <row r="19827" spans="6:6" ht="12.75" customHeight="1" x14ac:dyDescent="0.2">
      <c r="F19827" s="45" t="e">
        <f t="shared" si="81"/>
        <v>#VALUE!</v>
      </c>
    </row>
    <row r="19828" spans="6:6" ht="12.75" customHeight="1" x14ac:dyDescent="0.2">
      <c r="F19828" s="45" t="e">
        <f t="shared" si="81"/>
        <v>#VALUE!</v>
      </c>
    </row>
    <row r="19829" spans="6:6" ht="12.75" customHeight="1" x14ac:dyDescent="0.2">
      <c r="F19829" s="45" t="e">
        <f t="shared" si="81"/>
        <v>#VALUE!</v>
      </c>
    </row>
    <row r="19830" spans="6:6" ht="12.75" customHeight="1" x14ac:dyDescent="0.2">
      <c r="F19830" s="45" t="e">
        <f t="shared" si="81"/>
        <v>#VALUE!</v>
      </c>
    </row>
    <row r="19831" spans="6:6" ht="12.75" customHeight="1" x14ac:dyDescent="0.2">
      <c r="F19831" s="45" t="e">
        <f t="shared" si="81"/>
        <v>#VALUE!</v>
      </c>
    </row>
    <row r="19832" spans="6:6" ht="12.75" customHeight="1" x14ac:dyDescent="0.2">
      <c r="F19832" s="45" t="e">
        <f t="shared" si="81"/>
        <v>#VALUE!</v>
      </c>
    </row>
    <row r="19833" spans="6:6" ht="12.75" customHeight="1" x14ac:dyDescent="0.2">
      <c r="F19833" s="45" t="e">
        <f t="shared" si="81"/>
        <v>#VALUE!</v>
      </c>
    </row>
    <row r="19834" spans="6:6" ht="12.75" customHeight="1" x14ac:dyDescent="0.2">
      <c r="F19834" s="45" t="e">
        <f t="shared" si="81"/>
        <v>#VALUE!</v>
      </c>
    </row>
    <row r="19835" spans="6:6" ht="12.75" customHeight="1" x14ac:dyDescent="0.2">
      <c r="F19835" s="45" t="e">
        <f t="shared" si="81"/>
        <v>#VALUE!</v>
      </c>
    </row>
    <row r="19836" spans="6:6" ht="12.75" customHeight="1" x14ac:dyDescent="0.2">
      <c r="F19836" s="45" t="e">
        <f t="shared" si="81"/>
        <v>#VALUE!</v>
      </c>
    </row>
    <row r="19837" spans="6:6" ht="12.75" customHeight="1" x14ac:dyDescent="0.2">
      <c r="F19837" s="45" t="e">
        <f t="shared" si="81"/>
        <v>#VALUE!</v>
      </c>
    </row>
    <row r="19838" spans="6:6" ht="12.75" customHeight="1" x14ac:dyDescent="0.2">
      <c r="F19838" s="45" t="e">
        <f t="shared" si="81"/>
        <v>#VALUE!</v>
      </c>
    </row>
    <row r="19839" spans="6:6" ht="12.75" customHeight="1" x14ac:dyDescent="0.2">
      <c r="F19839" s="45" t="e">
        <f t="shared" si="81"/>
        <v>#VALUE!</v>
      </c>
    </row>
    <row r="19840" spans="6:6" ht="12.75" customHeight="1" x14ac:dyDescent="0.2">
      <c r="F19840" s="45" t="e">
        <f t="shared" si="81"/>
        <v>#VALUE!</v>
      </c>
    </row>
    <row r="19841" spans="6:6" ht="12.75" customHeight="1" x14ac:dyDescent="0.2">
      <c r="F19841" s="45" t="e">
        <f t="shared" si="81"/>
        <v>#VALUE!</v>
      </c>
    </row>
    <row r="19842" spans="6:6" ht="12.75" customHeight="1" x14ac:dyDescent="0.2">
      <c r="F19842" s="45" t="e">
        <f t="shared" si="81"/>
        <v>#VALUE!</v>
      </c>
    </row>
    <row r="19843" spans="6:6" ht="12.75" customHeight="1" x14ac:dyDescent="0.2">
      <c r="F19843" s="45" t="e">
        <f t="shared" si="81"/>
        <v>#VALUE!</v>
      </c>
    </row>
    <row r="19844" spans="6:6" ht="12.75" customHeight="1" x14ac:dyDescent="0.2">
      <c r="F19844" s="45" t="e">
        <f t="shared" si="81"/>
        <v>#VALUE!</v>
      </c>
    </row>
    <row r="19845" spans="6:6" ht="12.75" customHeight="1" x14ac:dyDescent="0.2">
      <c r="F19845" s="45" t="e">
        <f t="shared" si="81"/>
        <v>#VALUE!</v>
      </c>
    </row>
    <row r="19846" spans="6:6" ht="12.75" customHeight="1" x14ac:dyDescent="0.2">
      <c r="F19846" s="45" t="e">
        <f t="shared" si="81"/>
        <v>#VALUE!</v>
      </c>
    </row>
    <row r="19847" spans="6:6" ht="12.75" customHeight="1" x14ac:dyDescent="0.2">
      <c r="F19847" s="45" t="e">
        <f t="shared" si="81"/>
        <v>#VALUE!</v>
      </c>
    </row>
    <row r="19848" spans="6:6" ht="12.75" customHeight="1" x14ac:dyDescent="0.2">
      <c r="F19848" s="45" t="e">
        <f t="shared" si="81"/>
        <v>#VALUE!</v>
      </c>
    </row>
    <row r="19849" spans="6:6" ht="12.75" customHeight="1" x14ac:dyDescent="0.2">
      <c r="F19849" s="45" t="e">
        <f t="shared" si="81"/>
        <v>#VALUE!</v>
      </c>
    </row>
    <row r="19850" spans="6:6" ht="12.75" customHeight="1" x14ac:dyDescent="0.2">
      <c r="F19850" s="45" t="e">
        <f t="shared" si="81"/>
        <v>#VALUE!</v>
      </c>
    </row>
    <row r="19851" spans="6:6" ht="12.75" customHeight="1" x14ac:dyDescent="0.2">
      <c r="F19851" s="45" t="e">
        <f t="shared" si="81"/>
        <v>#VALUE!</v>
      </c>
    </row>
    <row r="19852" spans="6:6" ht="12.75" customHeight="1" x14ac:dyDescent="0.2">
      <c r="F19852" s="45" t="e">
        <f t="shared" si="81"/>
        <v>#VALUE!</v>
      </c>
    </row>
    <row r="19853" spans="6:6" ht="12.75" customHeight="1" x14ac:dyDescent="0.2">
      <c r="F19853" s="45" t="e">
        <f t="shared" si="81"/>
        <v>#VALUE!</v>
      </c>
    </row>
    <row r="19854" spans="6:6" ht="12.75" customHeight="1" x14ac:dyDescent="0.2">
      <c r="F19854" s="45" t="e">
        <f t="shared" si="81"/>
        <v>#VALUE!</v>
      </c>
    </row>
    <row r="19855" spans="6:6" ht="12.75" customHeight="1" x14ac:dyDescent="0.2">
      <c r="F19855" s="45" t="e">
        <f t="shared" si="81"/>
        <v>#VALUE!</v>
      </c>
    </row>
    <row r="19856" spans="6:6" ht="12.75" customHeight="1" x14ac:dyDescent="0.2">
      <c r="F19856" s="45" t="e">
        <f t="shared" si="81"/>
        <v>#VALUE!</v>
      </c>
    </row>
    <row r="19857" spans="6:6" ht="12.75" customHeight="1" x14ac:dyDescent="0.2">
      <c r="F19857" s="45" t="e">
        <f t="shared" si="81"/>
        <v>#VALUE!</v>
      </c>
    </row>
    <row r="19858" spans="6:6" ht="12.75" customHeight="1" x14ac:dyDescent="0.2">
      <c r="F19858" s="45" t="e">
        <f t="shared" si="81"/>
        <v>#VALUE!</v>
      </c>
    </row>
    <row r="19859" spans="6:6" ht="12.75" customHeight="1" x14ac:dyDescent="0.2">
      <c r="F19859" s="45" t="e">
        <f t="shared" si="81"/>
        <v>#VALUE!</v>
      </c>
    </row>
    <row r="19860" spans="6:6" ht="12.75" customHeight="1" x14ac:dyDescent="0.2">
      <c r="F19860" s="45" t="e">
        <f t="shared" si="81"/>
        <v>#VALUE!</v>
      </c>
    </row>
    <row r="19861" spans="6:6" ht="12.75" customHeight="1" x14ac:dyDescent="0.2">
      <c r="F19861" s="45" t="e">
        <f t="shared" si="81"/>
        <v>#VALUE!</v>
      </c>
    </row>
    <row r="19862" spans="6:6" ht="12.75" customHeight="1" x14ac:dyDescent="0.2">
      <c r="F19862" s="45" t="e">
        <f t="shared" si="81"/>
        <v>#VALUE!</v>
      </c>
    </row>
    <row r="19863" spans="6:6" ht="12.75" customHeight="1" x14ac:dyDescent="0.2">
      <c r="F19863" s="45" t="e">
        <f t="shared" si="81"/>
        <v>#VALUE!</v>
      </c>
    </row>
    <row r="19864" spans="6:6" ht="12.75" customHeight="1" x14ac:dyDescent="0.2">
      <c r="F19864" s="45" t="e">
        <f t="shared" si="81"/>
        <v>#VALUE!</v>
      </c>
    </row>
    <row r="19865" spans="6:6" ht="12.75" customHeight="1" x14ac:dyDescent="0.2">
      <c r="F19865" s="45" t="e">
        <f t="shared" si="81"/>
        <v>#VALUE!</v>
      </c>
    </row>
    <row r="19866" spans="6:6" ht="12.75" customHeight="1" x14ac:dyDescent="0.2">
      <c r="F19866" s="45" t="e">
        <f t="shared" si="81"/>
        <v>#VALUE!</v>
      </c>
    </row>
    <row r="19867" spans="6:6" ht="12.75" customHeight="1" x14ac:dyDescent="0.2">
      <c r="F19867" s="45" t="e">
        <f t="shared" si="81"/>
        <v>#VALUE!</v>
      </c>
    </row>
    <row r="19868" spans="6:6" ht="12.75" customHeight="1" x14ac:dyDescent="0.2">
      <c r="F19868" s="45" t="e">
        <f t="shared" si="81"/>
        <v>#VALUE!</v>
      </c>
    </row>
    <row r="19869" spans="6:6" ht="12.75" customHeight="1" x14ac:dyDescent="0.2">
      <c r="F19869" s="45" t="e">
        <f t="shared" si="81"/>
        <v>#VALUE!</v>
      </c>
    </row>
    <row r="19870" spans="6:6" ht="12.75" customHeight="1" x14ac:dyDescent="0.2">
      <c r="F19870" s="45" t="e">
        <f t="shared" si="81"/>
        <v>#VALUE!</v>
      </c>
    </row>
    <row r="19871" spans="6:6" ht="12.75" customHeight="1" x14ac:dyDescent="0.2">
      <c r="F19871" s="45" t="e">
        <f t="shared" si="81"/>
        <v>#VALUE!</v>
      </c>
    </row>
    <row r="19872" spans="6:6" ht="12.75" customHeight="1" x14ac:dyDescent="0.2">
      <c r="F19872" s="45" t="e">
        <f t="shared" si="81"/>
        <v>#VALUE!</v>
      </c>
    </row>
    <row r="19873" spans="6:6" ht="12.75" customHeight="1" x14ac:dyDescent="0.2">
      <c r="F19873" s="45" t="e">
        <f t="shared" si="81"/>
        <v>#VALUE!</v>
      </c>
    </row>
    <row r="19874" spans="6:6" ht="12.75" customHeight="1" x14ac:dyDescent="0.2">
      <c r="F19874" s="45" t="e">
        <f t="shared" si="81"/>
        <v>#VALUE!</v>
      </c>
    </row>
    <row r="19875" spans="6:6" ht="12.75" customHeight="1" x14ac:dyDescent="0.2">
      <c r="F19875" s="45" t="e">
        <f t="shared" si="81"/>
        <v>#VALUE!</v>
      </c>
    </row>
    <row r="19876" spans="6:6" ht="12.75" customHeight="1" x14ac:dyDescent="0.2">
      <c r="F19876" s="45" t="e">
        <f t="shared" si="81"/>
        <v>#VALUE!</v>
      </c>
    </row>
    <row r="19877" spans="6:6" ht="12.75" customHeight="1" x14ac:dyDescent="0.2">
      <c r="F19877" s="45" t="e">
        <f t="shared" si="81"/>
        <v>#VALUE!</v>
      </c>
    </row>
    <row r="19878" spans="6:6" ht="12.75" customHeight="1" x14ac:dyDescent="0.2">
      <c r="F19878" s="45" t="e">
        <f t="shared" si="81"/>
        <v>#VALUE!</v>
      </c>
    </row>
    <row r="19879" spans="6:6" ht="12.75" customHeight="1" x14ac:dyDescent="0.2">
      <c r="F19879" s="45" t="e">
        <f t="shared" si="81"/>
        <v>#VALUE!</v>
      </c>
    </row>
    <row r="19880" spans="6:6" ht="12.75" customHeight="1" x14ac:dyDescent="0.2">
      <c r="F19880" s="45" t="e">
        <f t="shared" si="81"/>
        <v>#VALUE!</v>
      </c>
    </row>
    <row r="19881" spans="6:6" ht="12.75" customHeight="1" x14ac:dyDescent="0.2">
      <c r="F19881" s="45" t="e">
        <f t="shared" si="81"/>
        <v>#VALUE!</v>
      </c>
    </row>
    <row r="19882" spans="6:6" ht="12.75" customHeight="1" x14ac:dyDescent="0.2">
      <c r="F19882" s="45" t="e">
        <f t="shared" si="81"/>
        <v>#VALUE!</v>
      </c>
    </row>
    <row r="19883" spans="6:6" ht="12.75" customHeight="1" x14ac:dyDescent="0.2">
      <c r="F19883" s="45" t="e">
        <f t="shared" si="81"/>
        <v>#VALUE!</v>
      </c>
    </row>
    <row r="19884" spans="6:6" ht="12.75" customHeight="1" x14ac:dyDescent="0.2">
      <c r="F19884" s="45" t="e">
        <f t="shared" si="81"/>
        <v>#VALUE!</v>
      </c>
    </row>
    <row r="19885" spans="6:6" ht="12.75" customHeight="1" x14ac:dyDescent="0.2">
      <c r="F19885" s="45" t="e">
        <f t="shared" si="81"/>
        <v>#VALUE!</v>
      </c>
    </row>
    <row r="19886" spans="6:6" ht="12.75" customHeight="1" x14ac:dyDescent="0.2">
      <c r="F19886" s="45" t="e">
        <f t="shared" si="81"/>
        <v>#VALUE!</v>
      </c>
    </row>
    <row r="19887" spans="6:6" ht="12.75" customHeight="1" x14ac:dyDescent="0.2">
      <c r="F19887" s="45" t="e">
        <f t="shared" si="81"/>
        <v>#VALUE!</v>
      </c>
    </row>
    <row r="19888" spans="6:6" ht="12.75" customHeight="1" x14ac:dyDescent="0.2">
      <c r="F19888" s="45" t="e">
        <f t="shared" si="81"/>
        <v>#VALUE!</v>
      </c>
    </row>
    <row r="19889" spans="6:6" ht="12.75" customHeight="1" x14ac:dyDescent="0.2">
      <c r="F19889" s="45" t="e">
        <f t="shared" si="81"/>
        <v>#VALUE!</v>
      </c>
    </row>
    <row r="19890" spans="6:6" ht="12.75" customHeight="1" x14ac:dyDescent="0.2">
      <c r="F19890" s="45" t="e">
        <f t="shared" si="81"/>
        <v>#VALUE!</v>
      </c>
    </row>
    <row r="19891" spans="6:6" ht="12.75" customHeight="1" x14ac:dyDescent="0.2">
      <c r="F19891" s="45" t="e">
        <f t="shared" si="81"/>
        <v>#VALUE!</v>
      </c>
    </row>
    <row r="19892" spans="6:6" ht="12.75" customHeight="1" x14ac:dyDescent="0.2">
      <c r="F19892" s="45" t="e">
        <f t="shared" ref="F19892:F20146" si="82">VALUE(LEFT(E19892,LEN(E19892)-1))</f>
        <v>#VALUE!</v>
      </c>
    </row>
    <row r="19893" spans="6:6" ht="12.75" customHeight="1" x14ac:dyDescent="0.2">
      <c r="F19893" s="45" t="e">
        <f t="shared" si="82"/>
        <v>#VALUE!</v>
      </c>
    </row>
    <row r="19894" spans="6:6" ht="12.75" customHeight="1" x14ac:dyDescent="0.2">
      <c r="F19894" s="45" t="e">
        <f t="shared" si="82"/>
        <v>#VALUE!</v>
      </c>
    </row>
    <row r="19895" spans="6:6" ht="12.75" customHeight="1" x14ac:dyDescent="0.2">
      <c r="F19895" s="45" t="e">
        <f t="shared" si="82"/>
        <v>#VALUE!</v>
      </c>
    </row>
    <row r="19896" spans="6:6" ht="12.75" customHeight="1" x14ac:dyDescent="0.2">
      <c r="F19896" s="45" t="e">
        <f t="shared" si="82"/>
        <v>#VALUE!</v>
      </c>
    </row>
    <row r="19897" spans="6:6" ht="12.75" customHeight="1" x14ac:dyDescent="0.2">
      <c r="F19897" s="45" t="e">
        <f t="shared" si="82"/>
        <v>#VALUE!</v>
      </c>
    </row>
    <row r="19898" spans="6:6" ht="12.75" customHeight="1" x14ac:dyDescent="0.2">
      <c r="F19898" s="45" t="e">
        <f t="shared" si="82"/>
        <v>#VALUE!</v>
      </c>
    </row>
    <row r="19899" spans="6:6" ht="12.75" customHeight="1" x14ac:dyDescent="0.2">
      <c r="F19899" s="45" t="e">
        <f t="shared" si="82"/>
        <v>#VALUE!</v>
      </c>
    </row>
    <row r="19900" spans="6:6" ht="12.75" customHeight="1" x14ac:dyDescent="0.2">
      <c r="F19900" s="45" t="e">
        <f t="shared" si="82"/>
        <v>#VALUE!</v>
      </c>
    </row>
    <row r="19901" spans="6:6" ht="12.75" customHeight="1" x14ac:dyDescent="0.2">
      <c r="F19901" s="45" t="e">
        <f t="shared" si="82"/>
        <v>#VALUE!</v>
      </c>
    </row>
    <row r="19902" spans="6:6" ht="12.75" customHeight="1" x14ac:dyDescent="0.2">
      <c r="F19902" s="45" t="e">
        <f t="shared" si="82"/>
        <v>#VALUE!</v>
      </c>
    </row>
    <row r="19903" spans="6:6" ht="12.75" customHeight="1" x14ac:dyDescent="0.2">
      <c r="F19903" s="45" t="e">
        <f t="shared" si="82"/>
        <v>#VALUE!</v>
      </c>
    </row>
    <row r="19904" spans="6:6" ht="12.75" customHeight="1" x14ac:dyDescent="0.2">
      <c r="F19904" s="45" t="e">
        <f t="shared" si="82"/>
        <v>#VALUE!</v>
      </c>
    </row>
    <row r="19905" spans="6:6" ht="12.75" customHeight="1" x14ac:dyDescent="0.2">
      <c r="F19905" s="45" t="e">
        <f t="shared" si="82"/>
        <v>#VALUE!</v>
      </c>
    </row>
    <row r="19906" spans="6:6" ht="12.75" customHeight="1" x14ac:dyDescent="0.2">
      <c r="F19906" s="45" t="e">
        <f t="shared" si="82"/>
        <v>#VALUE!</v>
      </c>
    </row>
    <row r="19907" spans="6:6" ht="12.75" customHeight="1" x14ac:dyDescent="0.2">
      <c r="F19907" s="45" t="e">
        <f t="shared" si="82"/>
        <v>#VALUE!</v>
      </c>
    </row>
    <row r="19908" spans="6:6" ht="12.75" customHeight="1" x14ac:dyDescent="0.2">
      <c r="F19908" s="45" t="e">
        <f t="shared" si="82"/>
        <v>#VALUE!</v>
      </c>
    </row>
    <row r="19909" spans="6:6" ht="12.75" customHeight="1" x14ac:dyDescent="0.2">
      <c r="F19909" s="45" t="e">
        <f t="shared" si="82"/>
        <v>#VALUE!</v>
      </c>
    </row>
    <row r="19910" spans="6:6" ht="12.75" customHeight="1" x14ac:dyDescent="0.2">
      <c r="F19910" s="45" t="e">
        <f t="shared" si="82"/>
        <v>#VALUE!</v>
      </c>
    </row>
    <row r="19911" spans="6:6" ht="12.75" customHeight="1" x14ac:dyDescent="0.2">
      <c r="F19911" s="45" t="e">
        <f t="shared" si="82"/>
        <v>#VALUE!</v>
      </c>
    </row>
    <row r="19912" spans="6:6" ht="12.75" customHeight="1" x14ac:dyDescent="0.2">
      <c r="F19912" s="45" t="e">
        <f t="shared" si="82"/>
        <v>#VALUE!</v>
      </c>
    </row>
    <row r="19913" spans="6:6" ht="12.75" customHeight="1" x14ac:dyDescent="0.2">
      <c r="F19913" s="45" t="e">
        <f t="shared" si="82"/>
        <v>#VALUE!</v>
      </c>
    </row>
    <row r="19914" spans="6:6" ht="12.75" customHeight="1" x14ac:dyDescent="0.2">
      <c r="F19914" s="45" t="e">
        <f t="shared" si="82"/>
        <v>#VALUE!</v>
      </c>
    </row>
    <row r="19915" spans="6:6" ht="12.75" customHeight="1" x14ac:dyDescent="0.2">
      <c r="F19915" s="45" t="e">
        <f t="shared" si="82"/>
        <v>#VALUE!</v>
      </c>
    </row>
    <row r="19916" spans="6:6" ht="12.75" customHeight="1" x14ac:dyDescent="0.2">
      <c r="F19916" s="45" t="e">
        <f t="shared" si="82"/>
        <v>#VALUE!</v>
      </c>
    </row>
    <row r="19917" spans="6:6" ht="12.75" customHeight="1" x14ac:dyDescent="0.2">
      <c r="F19917" s="45" t="e">
        <f t="shared" si="82"/>
        <v>#VALUE!</v>
      </c>
    </row>
    <row r="19918" spans="6:6" ht="12.75" customHeight="1" x14ac:dyDescent="0.2">
      <c r="F19918" s="45" t="e">
        <f t="shared" si="82"/>
        <v>#VALUE!</v>
      </c>
    </row>
    <row r="19919" spans="6:6" ht="12.75" customHeight="1" x14ac:dyDescent="0.2">
      <c r="F19919" s="45" t="e">
        <f t="shared" si="82"/>
        <v>#VALUE!</v>
      </c>
    </row>
    <row r="19920" spans="6:6" ht="12.75" customHeight="1" x14ac:dyDescent="0.2">
      <c r="F19920" s="45" t="e">
        <f t="shared" si="82"/>
        <v>#VALUE!</v>
      </c>
    </row>
    <row r="19921" spans="6:6" ht="12.75" customHeight="1" x14ac:dyDescent="0.2">
      <c r="F19921" s="45" t="e">
        <f t="shared" si="82"/>
        <v>#VALUE!</v>
      </c>
    </row>
    <row r="19922" spans="6:6" ht="12.75" customHeight="1" x14ac:dyDescent="0.2">
      <c r="F19922" s="45" t="e">
        <f t="shared" si="82"/>
        <v>#VALUE!</v>
      </c>
    </row>
    <row r="19923" spans="6:6" ht="12.75" customHeight="1" x14ac:dyDescent="0.2">
      <c r="F19923" s="45" t="e">
        <f t="shared" si="82"/>
        <v>#VALUE!</v>
      </c>
    </row>
    <row r="19924" spans="6:6" ht="12.75" customHeight="1" x14ac:dyDescent="0.2">
      <c r="F19924" s="45" t="e">
        <f t="shared" si="82"/>
        <v>#VALUE!</v>
      </c>
    </row>
    <row r="19925" spans="6:6" ht="12.75" customHeight="1" x14ac:dyDescent="0.2">
      <c r="F19925" s="45" t="e">
        <f t="shared" si="82"/>
        <v>#VALUE!</v>
      </c>
    </row>
    <row r="19926" spans="6:6" ht="12.75" customHeight="1" x14ac:dyDescent="0.2">
      <c r="F19926" s="45" t="e">
        <f t="shared" si="82"/>
        <v>#VALUE!</v>
      </c>
    </row>
    <row r="19927" spans="6:6" ht="12.75" customHeight="1" x14ac:dyDescent="0.2">
      <c r="F19927" s="45" t="e">
        <f t="shared" si="82"/>
        <v>#VALUE!</v>
      </c>
    </row>
    <row r="19928" spans="6:6" ht="12.75" customHeight="1" x14ac:dyDescent="0.2">
      <c r="F19928" s="45" t="e">
        <f t="shared" si="82"/>
        <v>#VALUE!</v>
      </c>
    </row>
    <row r="19929" spans="6:6" ht="12.75" customHeight="1" x14ac:dyDescent="0.2">
      <c r="F19929" s="45" t="e">
        <f t="shared" si="82"/>
        <v>#VALUE!</v>
      </c>
    </row>
    <row r="19930" spans="6:6" ht="12.75" customHeight="1" x14ac:dyDescent="0.2">
      <c r="F19930" s="45" t="e">
        <f t="shared" si="82"/>
        <v>#VALUE!</v>
      </c>
    </row>
    <row r="19931" spans="6:6" ht="12.75" customHeight="1" x14ac:dyDescent="0.2">
      <c r="F19931" s="45" t="e">
        <f t="shared" si="82"/>
        <v>#VALUE!</v>
      </c>
    </row>
    <row r="19932" spans="6:6" ht="12.75" customHeight="1" x14ac:dyDescent="0.2">
      <c r="F19932" s="45" t="e">
        <f t="shared" si="82"/>
        <v>#VALUE!</v>
      </c>
    </row>
    <row r="19933" spans="6:6" ht="12.75" customHeight="1" x14ac:dyDescent="0.2">
      <c r="F19933" s="45" t="e">
        <f t="shared" si="82"/>
        <v>#VALUE!</v>
      </c>
    </row>
    <row r="19934" spans="6:6" ht="12.75" customHeight="1" x14ac:dyDescent="0.2">
      <c r="F19934" s="45" t="e">
        <f t="shared" si="82"/>
        <v>#VALUE!</v>
      </c>
    </row>
    <row r="19935" spans="6:6" ht="12.75" customHeight="1" x14ac:dyDescent="0.2">
      <c r="F19935" s="45" t="e">
        <f t="shared" si="82"/>
        <v>#VALUE!</v>
      </c>
    </row>
    <row r="19936" spans="6:6" ht="12.75" customHeight="1" x14ac:dyDescent="0.2">
      <c r="F19936" s="45" t="e">
        <f t="shared" si="82"/>
        <v>#VALUE!</v>
      </c>
    </row>
    <row r="19937" spans="6:6" ht="12.75" customHeight="1" x14ac:dyDescent="0.2">
      <c r="F19937" s="45" t="e">
        <f t="shared" si="82"/>
        <v>#VALUE!</v>
      </c>
    </row>
    <row r="19938" spans="6:6" ht="12.75" customHeight="1" x14ac:dyDescent="0.2">
      <c r="F19938" s="45" t="e">
        <f t="shared" si="82"/>
        <v>#VALUE!</v>
      </c>
    </row>
    <row r="19939" spans="6:6" ht="12.75" customHeight="1" x14ac:dyDescent="0.2">
      <c r="F19939" s="45" t="e">
        <f t="shared" si="82"/>
        <v>#VALUE!</v>
      </c>
    </row>
    <row r="19940" spans="6:6" ht="12.75" customHeight="1" x14ac:dyDescent="0.2">
      <c r="F19940" s="45" t="e">
        <f t="shared" si="82"/>
        <v>#VALUE!</v>
      </c>
    </row>
    <row r="19941" spans="6:6" ht="12.75" customHeight="1" x14ac:dyDescent="0.2">
      <c r="F19941" s="45" t="e">
        <f t="shared" si="82"/>
        <v>#VALUE!</v>
      </c>
    </row>
    <row r="19942" spans="6:6" ht="12.75" customHeight="1" x14ac:dyDescent="0.2">
      <c r="F19942" s="45" t="e">
        <f t="shared" si="82"/>
        <v>#VALUE!</v>
      </c>
    </row>
    <row r="19943" spans="6:6" ht="12.75" customHeight="1" x14ac:dyDescent="0.2">
      <c r="F19943" s="45" t="e">
        <f t="shared" si="82"/>
        <v>#VALUE!</v>
      </c>
    </row>
    <row r="19944" spans="6:6" ht="12.75" customHeight="1" x14ac:dyDescent="0.2">
      <c r="F19944" s="45" t="e">
        <f t="shared" si="82"/>
        <v>#VALUE!</v>
      </c>
    </row>
    <row r="19945" spans="6:6" ht="12.75" customHeight="1" x14ac:dyDescent="0.2">
      <c r="F19945" s="45" t="e">
        <f t="shared" si="82"/>
        <v>#VALUE!</v>
      </c>
    </row>
    <row r="19946" spans="6:6" ht="12.75" customHeight="1" x14ac:dyDescent="0.2">
      <c r="F19946" s="45" t="e">
        <f t="shared" si="82"/>
        <v>#VALUE!</v>
      </c>
    </row>
    <row r="19947" spans="6:6" ht="12.75" customHeight="1" x14ac:dyDescent="0.2">
      <c r="F19947" s="45" t="e">
        <f t="shared" si="82"/>
        <v>#VALUE!</v>
      </c>
    </row>
    <row r="19948" spans="6:6" ht="12.75" customHeight="1" x14ac:dyDescent="0.2">
      <c r="F19948" s="45" t="e">
        <f t="shared" si="82"/>
        <v>#VALUE!</v>
      </c>
    </row>
    <row r="19949" spans="6:6" ht="12.75" customHeight="1" x14ac:dyDescent="0.2">
      <c r="F19949" s="45" t="e">
        <f t="shared" si="82"/>
        <v>#VALUE!</v>
      </c>
    </row>
    <row r="19950" spans="6:6" ht="12.75" customHeight="1" x14ac:dyDescent="0.2">
      <c r="F19950" s="45" t="e">
        <f t="shared" si="82"/>
        <v>#VALUE!</v>
      </c>
    </row>
    <row r="19951" spans="6:6" ht="12.75" customHeight="1" x14ac:dyDescent="0.2">
      <c r="F19951" s="45" t="e">
        <f t="shared" si="82"/>
        <v>#VALUE!</v>
      </c>
    </row>
    <row r="19952" spans="6:6" ht="12.75" customHeight="1" x14ac:dyDescent="0.2">
      <c r="F19952" s="45" t="e">
        <f t="shared" si="82"/>
        <v>#VALUE!</v>
      </c>
    </row>
    <row r="19953" spans="6:6" ht="12.75" customHeight="1" x14ac:dyDescent="0.2">
      <c r="F19953" s="45" t="e">
        <f t="shared" si="82"/>
        <v>#VALUE!</v>
      </c>
    </row>
    <row r="19954" spans="6:6" ht="12.75" customHeight="1" x14ac:dyDescent="0.2">
      <c r="F19954" s="45" t="e">
        <f t="shared" si="82"/>
        <v>#VALUE!</v>
      </c>
    </row>
    <row r="19955" spans="6:6" ht="12.75" customHeight="1" x14ac:dyDescent="0.2">
      <c r="F19955" s="45" t="e">
        <f t="shared" si="82"/>
        <v>#VALUE!</v>
      </c>
    </row>
    <row r="19956" spans="6:6" ht="12.75" customHeight="1" x14ac:dyDescent="0.2">
      <c r="F19956" s="45" t="e">
        <f t="shared" si="82"/>
        <v>#VALUE!</v>
      </c>
    </row>
    <row r="19957" spans="6:6" ht="12.75" customHeight="1" x14ac:dyDescent="0.2">
      <c r="F19957" s="45" t="e">
        <f t="shared" si="82"/>
        <v>#VALUE!</v>
      </c>
    </row>
    <row r="19958" spans="6:6" ht="12.75" customHeight="1" x14ac:dyDescent="0.2">
      <c r="F19958" s="45" t="e">
        <f t="shared" si="82"/>
        <v>#VALUE!</v>
      </c>
    </row>
    <row r="19959" spans="6:6" ht="12.75" customHeight="1" x14ac:dyDescent="0.2">
      <c r="F19959" s="45" t="e">
        <f t="shared" si="82"/>
        <v>#VALUE!</v>
      </c>
    </row>
    <row r="19960" spans="6:6" ht="12.75" customHeight="1" x14ac:dyDescent="0.2">
      <c r="F19960" s="45" t="e">
        <f t="shared" si="82"/>
        <v>#VALUE!</v>
      </c>
    </row>
    <row r="19961" spans="6:6" ht="12.75" customHeight="1" x14ac:dyDescent="0.2">
      <c r="F19961" s="45" t="e">
        <f t="shared" si="82"/>
        <v>#VALUE!</v>
      </c>
    </row>
    <row r="19962" spans="6:6" ht="12.75" customHeight="1" x14ac:dyDescent="0.2">
      <c r="F19962" s="45" t="e">
        <f t="shared" si="82"/>
        <v>#VALUE!</v>
      </c>
    </row>
    <row r="19963" spans="6:6" ht="12.75" customHeight="1" x14ac:dyDescent="0.2">
      <c r="F19963" s="45" t="e">
        <f t="shared" si="82"/>
        <v>#VALUE!</v>
      </c>
    </row>
    <row r="19964" spans="6:6" ht="12.75" customHeight="1" x14ac:dyDescent="0.2">
      <c r="F19964" s="45" t="e">
        <f t="shared" si="82"/>
        <v>#VALUE!</v>
      </c>
    </row>
    <row r="19965" spans="6:6" ht="12.75" customHeight="1" x14ac:dyDescent="0.2">
      <c r="F19965" s="45" t="e">
        <f t="shared" si="82"/>
        <v>#VALUE!</v>
      </c>
    </row>
    <row r="19966" spans="6:6" ht="12.75" customHeight="1" x14ac:dyDescent="0.2">
      <c r="F19966" s="45" t="e">
        <f t="shared" si="82"/>
        <v>#VALUE!</v>
      </c>
    </row>
    <row r="19967" spans="6:6" ht="12.75" customHeight="1" x14ac:dyDescent="0.2">
      <c r="F19967" s="45" t="e">
        <f t="shared" si="82"/>
        <v>#VALUE!</v>
      </c>
    </row>
    <row r="19968" spans="6:6" ht="12.75" customHeight="1" x14ac:dyDescent="0.2">
      <c r="F19968" s="45" t="e">
        <f t="shared" si="82"/>
        <v>#VALUE!</v>
      </c>
    </row>
    <row r="19969" spans="6:6" ht="12.75" customHeight="1" x14ac:dyDescent="0.2">
      <c r="F19969" s="45" t="e">
        <f t="shared" si="82"/>
        <v>#VALUE!</v>
      </c>
    </row>
    <row r="19970" spans="6:6" ht="12.75" customHeight="1" x14ac:dyDescent="0.2">
      <c r="F19970" s="45" t="e">
        <f t="shared" si="82"/>
        <v>#VALUE!</v>
      </c>
    </row>
    <row r="19971" spans="6:6" ht="12.75" customHeight="1" x14ac:dyDescent="0.2">
      <c r="F19971" s="45" t="e">
        <f t="shared" si="82"/>
        <v>#VALUE!</v>
      </c>
    </row>
    <row r="19972" spans="6:6" ht="12.75" customHeight="1" x14ac:dyDescent="0.2">
      <c r="F19972" s="45" t="e">
        <f t="shared" si="82"/>
        <v>#VALUE!</v>
      </c>
    </row>
    <row r="19973" spans="6:6" ht="12.75" customHeight="1" x14ac:dyDescent="0.2">
      <c r="F19973" s="45" t="e">
        <f t="shared" si="82"/>
        <v>#VALUE!</v>
      </c>
    </row>
    <row r="19974" spans="6:6" ht="12.75" customHeight="1" x14ac:dyDescent="0.2">
      <c r="F19974" s="45" t="e">
        <f t="shared" si="82"/>
        <v>#VALUE!</v>
      </c>
    </row>
    <row r="19975" spans="6:6" ht="12.75" customHeight="1" x14ac:dyDescent="0.2">
      <c r="F19975" s="45" t="e">
        <f t="shared" si="82"/>
        <v>#VALUE!</v>
      </c>
    </row>
    <row r="19976" spans="6:6" ht="12.75" customHeight="1" x14ac:dyDescent="0.2">
      <c r="F19976" s="45" t="e">
        <f t="shared" si="82"/>
        <v>#VALUE!</v>
      </c>
    </row>
    <row r="19977" spans="6:6" ht="12.75" customHeight="1" x14ac:dyDescent="0.2">
      <c r="F19977" s="45" t="e">
        <f t="shared" si="82"/>
        <v>#VALUE!</v>
      </c>
    </row>
    <row r="19978" spans="6:6" ht="12.75" customHeight="1" x14ac:dyDescent="0.2">
      <c r="F19978" s="45" t="e">
        <f t="shared" si="82"/>
        <v>#VALUE!</v>
      </c>
    </row>
    <row r="19979" spans="6:6" ht="12.75" customHeight="1" x14ac:dyDescent="0.2">
      <c r="F19979" s="45" t="e">
        <f t="shared" si="82"/>
        <v>#VALUE!</v>
      </c>
    </row>
    <row r="19980" spans="6:6" ht="12.75" customHeight="1" x14ac:dyDescent="0.2">
      <c r="F19980" s="45" t="e">
        <f t="shared" si="82"/>
        <v>#VALUE!</v>
      </c>
    </row>
    <row r="19981" spans="6:6" ht="12.75" customHeight="1" x14ac:dyDescent="0.2">
      <c r="F19981" s="45" t="e">
        <f t="shared" si="82"/>
        <v>#VALUE!</v>
      </c>
    </row>
    <row r="19982" spans="6:6" ht="12.75" customHeight="1" x14ac:dyDescent="0.2">
      <c r="F19982" s="45" t="e">
        <f t="shared" si="82"/>
        <v>#VALUE!</v>
      </c>
    </row>
    <row r="19983" spans="6:6" ht="12.75" customHeight="1" x14ac:dyDescent="0.2">
      <c r="F19983" s="45" t="e">
        <f t="shared" si="82"/>
        <v>#VALUE!</v>
      </c>
    </row>
    <row r="19984" spans="6:6" ht="12.75" customHeight="1" x14ac:dyDescent="0.2">
      <c r="F19984" s="45" t="e">
        <f t="shared" si="82"/>
        <v>#VALUE!</v>
      </c>
    </row>
    <row r="19985" spans="6:6" ht="12.75" customHeight="1" x14ac:dyDescent="0.2">
      <c r="F19985" s="45" t="e">
        <f t="shared" si="82"/>
        <v>#VALUE!</v>
      </c>
    </row>
    <row r="19986" spans="6:6" ht="12.75" customHeight="1" x14ac:dyDescent="0.2">
      <c r="F19986" s="45" t="e">
        <f t="shared" si="82"/>
        <v>#VALUE!</v>
      </c>
    </row>
    <row r="19987" spans="6:6" ht="12.75" customHeight="1" x14ac:dyDescent="0.2">
      <c r="F19987" s="45" t="e">
        <f t="shared" si="82"/>
        <v>#VALUE!</v>
      </c>
    </row>
    <row r="19988" spans="6:6" ht="12.75" customHeight="1" x14ac:dyDescent="0.2">
      <c r="F19988" s="45" t="e">
        <f t="shared" si="82"/>
        <v>#VALUE!</v>
      </c>
    </row>
    <row r="19989" spans="6:6" ht="12.75" customHeight="1" x14ac:dyDescent="0.2">
      <c r="F19989" s="45" t="e">
        <f t="shared" si="82"/>
        <v>#VALUE!</v>
      </c>
    </row>
    <row r="19990" spans="6:6" ht="12.75" customHeight="1" x14ac:dyDescent="0.2">
      <c r="F19990" s="45" t="e">
        <f t="shared" si="82"/>
        <v>#VALUE!</v>
      </c>
    </row>
    <row r="19991" spans="6:6" ht="12.75" customHeight="1" x14ac:dyDescent="0.2">
      <c r="F19991" s="45" t="e">
        <f t="shared" si="82"/>
        <v>#VALUE!</v>
      </c>
    </row>
    <row r="19992" spans="6:6" ht="12.75" customHeight="1" x14ac:dyDescent="0.2">
      <c r="F19992" s="45" t="e">
        <f t="shared" si="82"/>
        <v>#VALUE!</v>
      </c>
    </row>
    <row r="19993" spans="6:6" ht="12.75" customHeight="1" x14ac:dyDescent="0.2">
      <c r="F19993" s="45" t="e">
        <f t="shared" si="82"/>
        <v>#VALUE!</v>
      </c>
    </row>
    <row r="19994" spans="6:6" ht="12.75" customHeight="1" x14ac:dyDescent="0.2">
      <c r="F19994" s="45" t="e">
        <f t="shared" si="82"/>
        <v>#VALUE!</v>
      </c>
    </row>
    <row r="19995" spans="6:6" ht="12.75" customHeight="1" x14ac:dyDescent="0.2">
      <c r="F19995" s="45" t="e">
        <f t="shared" si="82"/>
        <v>#VALUE!</v>
      </c>
    </row>
    <row r="19996" spans="6:6" ht="12.75" customHeight="1" x14ac:dyDescent="0.2">
      <c r="F19996" s="45" t="e">
        <f t="shared" si="82"/>
        <v>#VALUE!</v>
      </c>
    </row>
    <row r="19997" spans="6:6" ht="12.75" customHeight="1" x14ac:dyDescent="0.2">
      <c r="F19997" s="45" t="e">
        <f t="shared" si="82"/>
        <v>#VALUE!</v>
      </c>
    </row>
    <row r="19998" spans="6:6" ht="12.75" customHeight="1" x14ac:dyDescent="0.2">
      <c r="F19998" s="45" t="e">
        <f t="shared" si="82"/>
        <v>#VALUE!</v>
      </c>
    </row>
    <row r="19999" spans="6:6" ht="12.75" customHeight="1" x14ac:dyDescent="0.2">
      <c r="F19999" s="45" t="e">
        <f t="shared" si="82"/>
        <v>#VALUE!</v>
      </c>
    </row>
    <row r="20000" spans="6:6" ht="12.75" customHeight="1" x14ac:dyDescent="0.2">
      <c r="F20000" s="45" t="e">
        <f t="shared" si="82"/>
        <v>#VALUE!</v>
      </c>
    </row>
    <row r="20001" spans="6:6" ht="12.75" customHeight="1" x14ac:dyDescent="0.2">
      <c r="F20001" s="45" t="e">
        <f t="shared" si="82"/>
        <v>#VALUE!</v>
      </c>
    </row>
    <row r="20002" spans="6:6" ht="12.75" customHeight="1" x14ac:dyDescent="0.2">
      <c r="F20002" s="45" t="e">
        <f t="shared" si="82"/>
        <v>#VALUE!</v>
      </c>
    </row>
    <row r="20003" spans="6:6" ht="12.75" customHeight="1" x14ac:dyDescent="0.2">
      <c r="F20003" s="45" t="e">
        <f t="shared" si="82"/>
        <v>#VALUE!</v>
      </c>
    </row>
    <row r="20004" spans="6:6" ht="12.75" customHeight="1" x14ac:dyDescent="0.2">
      <c r="F20004" s="45" t="e">
        <f t="shared" si="82"/>
        <v>#VALUE!</v>
      </c>
    </row>
    <row r="20005" spans="6:6" ht="12.75" customHeight="1" x14ac:dyDescent="0.2">
      <c r="F20005" s="45" t="e">
        <f t="shared" si="82"/>
        <v>#VALUE!</v>
      </c>
    </row>
    <row r="20006" spans="6:6" ht="12.75" customHeight="1" x14ac:dyDescent="0.2">
      <c r="F20006" s="45" t="e">
        <f t="shared" si="82"/>
        <v>#VALUE!</v>
      </c>
    </row>
    <row r="20007" spans="6:6" ht="12.75" customHeight="1" x14ac:dyDescent="0.2">
      <c r="F20007" s="45" t="e">
        <f t="shared" si="82"/>
        <v>#VALUE!</v>
      </c>
    </row>
    <row r="20008" spans="6:6" ht="12.75" customHeight="1" x14ac:dyDescent="0.2">
      <c r="F20008" s="45" t="e">
        <f t="shared" si="82"/>
        <v>#VALUE!</v>
      </c>
    </row>
    <row r="20009" spans="6:6" ht="12.75" customHeight="1" x14ac:dyDescent="0.2">
      <c r="F20009" s="45" t="e">
        <f t="shared" si="82"/>
        <v>#VALUE!</v>
      </c>
    </row>
    <row r="20010" spans="6:6" ht="12.75" customHeight="1" x14ac:dyDescent="0.2">
      <c r="F20010" s="45" t="e">
        <f t="shared" si="82"/>
        <v>#VALUE!</v>
      </c>
    </row>
    <row r="20011" spans="6:6" ht="12.75" customHeight="1" x14ac:dyDescent="0.2">
      <c r="F20011" s="45" t="e">
        <f t="shared" si="82"/>
        <v>#VALUE!</v>
      </c>
    </row>
    <row r="20012" spans="6:6" ht="12.75" customHeight="1" x14ac:dyDescent="0.2">
      <c r="F20012" s="45" t="e">
        <f t="shared" si="82"/>
        <v>#VALUE!</v>
      </c>
    </row>
    <row r="20013" spans="6:6" ht="12.75" customHeight="1" x14ac:dyDescent="0.2">
      <c r="F20013" s="45" t="e">
        <f t="shared" si="82"/>
        <v>#VALUE!</v>
      </c>
    </row>
    <row r="20014" spans="6:6" ht="12.75" customHeight="1" x14ac:dyDescent="0.2">
      <c r="F20014" s="45" t="e">
        <f t="shared" si="82"/>
        <v>#VALUE!</v>
      </c>
    </row>
    <row r="20015" spans="6:6" ht="12.75" customHeight="1" x14ac:dyDescent="0.2">
      <c r="F20015" s="45" t="e">
        <f t="shared" si="82"/>
        <v>#VALUE!</v>
      </c>
    </row>
    <row r="20016" spans="6:6" ht="12.75" customHeight="1" x14ac:dyDescent="0.2">
      <c r="F20016" s="45" t="e">
        <f t="shared" si="82"/>
        <v>#VALUE!</v>
      </c>
    </row>
    <row r="20017" spans="6:6" ht="12.75" customHeight="1" x14ac:dyDescent="0.2">
      <c r="F20017" s="45" t="e">
        <f t="shared" si="82"/>
        <v>#VALUE!</v>
      </c>
    </row>
    <row r="20018" spans="6:6" ht="12.75" customHeight="1" x14ac:dyDescent="0.2">
      <c r="F20018" s="45" t="e">
        <f t="shared" si="82"/>
        <v>#VALUE!</v>
      </c>
    </row>
    <row r="20019" spans="6:6" ht="12.75" customHeight="1" x14ac:dyDescent="0.2">
      <c r="F20019" s="45" t="e">
        <f t="shared" si="82"/>
        <v>#VALUE!</v>
      </c>
    </row>
    <row r="20020" spans="6:6" ht="12.75" customHeight="1" x14ac:dyDescent="0.2">
      <c r="F20020" s="45" t="e">
        <f t="shared" si="82"/>
        <v>#VALUE!</v>
      </c>
    </row>
    <row r="20021" spans="6:6" ht="12.75" customHeight="1" x14ac:dyDescent="0.2">
      <c r="F20021" s="45" t="e">
        <f t="shared" si="82"/>
        <v>#VALUE!</v>
      </c>
    </row>
    <row r="20022" spans="6:6" ht="12.75" customHeight="1" x14ac:dyDescent="0.2">
      <c r="F20022" s="45" t="e">
        <f t="shared" si="82"/>
        <v>#VALUE!</v>
      </c>
    </row>
    <row r="20023" spans="6:6" ht="12.75" customHeight="1" x14ac:dyDescent="0.2">
      <c r="F20023" s="45" t="e">
        <f t="shared" si="82"/>
        <v>#VALUE!</v>
      </c>
    </row>
    <row r="20024" spans="6:6" ht="12.75" customHeight="1" x14ac:dyDescent="0.2">
      <c r="F20024" s="45" t="e">
        <f t="shared" si="82"/>
        <v>#VALUE!</v>
      </c>
    </row>
    <row r="20025" spans="6:6" ht="12.75" customHeight="1" x14ac:dyDescent="0.2">
      <c r="F20025" s="45" t="e">
        <f t="shared" si="82"/>
        <v>#VALUE!</v>
      </c>
    </row>
    <row r="20026" spans="6:6" ht="12.75" customHeight="1" x14ac:dyDescent="0.2">
      <c r="F20026" s="45" t="e">
        <f t="shared" si="82"/>
        <v>#VALUE!</v>
      </c>
    </row>
    <row r="20027" spans="6:6" ht="12.75" customHeight="1" x14ac:dyDescent="0.2">
      <c r="F20027" s="45" t="e">
        <f t="shared" si="82"/>
        <v>#VALUE!</v>
      </c>
    </row>
    <row r="20028" spans="6:6" ht="12.75" customHeight="1" x14ac:dyDescent="0.2">
      <c r="F20028" s="45" t="e">
        <f t="shared" si="82"/>
        <v>#VALUE!</v>
      </c>
    </row>
    <row r="20029" spans="6:6" ht="12.75" customHeight="1" x14ac:dyDescent="0.2">
      <c r="F20029" s="45" t="e">
        <f t="shared" si="82"/>
        <v>#VALUE!</v>
      </c>
    </row>
    <row r="20030" spans="6:6" ht="12.75" customHeight="1" x14ac:dyDescent="0.2">
      <c r="F20030" s="45" t="e">
        <f t="shared" si="82"/>
        <v>#VALUE!</v>
      </c>
    </row>
    <row r="20031" spans="6:6" ht="12.75" customHeight="1" x14ac:dyDescent="0.2">
      <c r="F20031" s="45" t="e">
        <f t="shared" si="82"/>
        <v>#VALUE!</v>
      </c>
    </row>
    <row r="20032" spans="6:6" ht="12.75" customHeight="1" x14ac:dyDescent="0.2">
      <c r="F20032" s="45" t="e">
        <f t="shared" si="82"/>
        <v>#VALUE!</v>
      </c>
    </row>
    <row r="20033" spans="6:6" ht="12.75" customHeight="1" x14ac:dyDescent="0.2">
      <c r="F20033" s="45" t="e">
        <f t="shared" si="82"/>
        <v>#VALUE!</v>
      </c>
    </row>
    <row r="20034" spans="6:6" ht="12.75" customHeight="1" x14ac:dyDescent="0.2">
      <c r="F20034" s="45" t="e">
        <f t="shared" si="82"/>
        <v>#VALUE!</v>
      </c>
    </row>
    <row r="20035" spans="6:6" ht="12.75" customHeight="1" x14ac:dyDescent="0.2">
      <c r="F20035" s="45" t="e">
        <f t="shared" si="82"/>
        <v>#VALUE!</v>
      </c>
    </row>
    <row r="20036" spans="6:6" ht="12.75" customHeight="1" x14ac:dyDescent="0.2">
      <c r="F20036" s="45" t="e">
        <f t="shared" si="82"/>
        <v>#VALUE!</v>
      </c>
    </row>
    <row r="20037" spans="6:6" ht="12.75" customHeight="1" x14ac:dyDescent="0.2">
      <c r="F20037" s="45" t="e">
        <f t="shared" si="82"/>
        <v>#VALUE!</v>
      </c>
    </row>
    <row r="20038" spans="6:6" ht="12.75" customHeight="1" x14ac:dyDescent="0.2">
      <c r="F20038" s="45" t="e">
        <f t="shared" si="82"/>
        <v>#VALUE!</v>
      </c>
    </row>
    <row r="20039" spans="6:6" ht="12.75" customHeight="1" x14ac:dyDescent="0.2">
      <c r="F20039" s="45" t="e">
        <f t="shared" si="82"/>
        <v>#VALUE!</v>
      </c>
    </row>
    <row r="20040" spans="6:6" ht="12.75" customHeight="1" x14ac:dyDescent="0.2">
      <c r="F20040" s="45" t="e">
        <f t="shared" si="82"/>
        <v>#VALUE!</v>
      </c>
    </row>
    <row r="20041" spans="6:6" ht="12.75" customHeight="1" x14ac:dyDescent="0.2">
      <c r="F20041" s="45" t="e">
        <f t="shared" si="82"/>
        <v>#VALUE!</v>
      </c>
    </row>
    <row r="20042" spans="6:6" ht="12.75" customHeight="1" x14ac:dyDescent="0.2">
      <c r="F20042" s="45" t="e">
        <f t="shared" si="82"/>
        <v>#VALUE!</v>
      </c>
    </row>
    <row r="20043" spans="6:6" ht="12.75" customHeight="1" x14ac:dyDescent="0.2">
      <c r="F20043" s="45" t="e">
        <f t="shared" si="82"/>
        <v>#VALUE!</v>
      </c>
    </row>
    <row r="20044" spans="6:6" ht="12.75" customHeight="1" x14ac:dyDescent="0.2">
      <c r="F20044" s="45" t="e">
        <f t="shared" si="82"/>
        <v>#VALUE!</v>
      </c>
    </row>
    <row r="20045" spans="6:6" ht="12.75" customHeight="1" x14ac:dyDescent="0.2">
      <c r="F20045" s="45" t="e">
        <f t="shared" si="82"/>
        <v>#VALUE!</v>
      </c>
    </row>
    <row r="20046" spans="6:6" ht="12.75" customHeight="1" x14ac:dyDescent="0.2">
      <c r="F20046" s="45" t="e">
        <f t="shared" si="82"/>
        <v>#VALUE!</v>
      </c>
    </row>
    <row r="20047" spans="6:6" ht="12.75" customHeight="1" x14ac:dyDescent="0.2">
      <c r="F20047" s="45" t="e">
        <f t="shared" si="82"/>
        <v>#VALUE!</v>
      </c>
    </row>
    <row r="20048" spans="6:6" ht="12.75" customHeight="1" x14ac:dyDescent="0.2">
      <c r="F20048" s="45" t="e">
        <f t="shared" si="82"/>
        <v>#VALUE!</v>
      </c>
    </row>
    <row r="20049" spans="6:6" ht="12.75" customHeight="1" x14ac:dyDescent="0.2">
      <c r="F20049" s="45" t="e">
        <f t="shared" si="82"/>
        <v>#VALUE!</v>
      </c>
    </row>
    <row r="20050" spans="6:6" ht="12.75" customHeight="1" x14ac:dyDescent="0.2">
      <c r="F20050" s="45" t="e">
        <f t="shared" si="82"/>
        <v>#VALUE!</v>
      </c>
    </row>
    <row r="20051" spans="6:6" ht="12.75" customHeight="1" x14ac:dyDescent="0.2">
      <c r="F20051" s="45" t="e">
        <f t="shared" si="82"/>
        <v>#VALUE!</v>
      </c>
    </row>
    <row r="20052" spans="6:6" ht="12.75" customHeight="1" x14ac:dyDescent="0.2">
      <c r="F20052" s="45" t="e">
        <f t="shared" si="82"/>
        <v>#VALUE!</v>
      </c>
    </row>
    <row r="20053" spans="6:6" ht="12.75" customHeight="1" x14ac:dyDescent="0.2">
      <c r="F20053" s="45" t="e">
        <f t="shared" si="82"/>
        <v>#VALUE!</v>
      </c>
    </row>
    <row r="20054" spans="6:6" ht="12.75" customHeight="1" x14ac:dyDescent="0.2">
      <c r="F20054" s="45" t="e">
        <f t="shared" si="82"/>
        <v>#VALUE!</v>
      </c>
    </row>
    <row r="20055" spans="6:6" ht="12.75" customHeight="1" x14ac:dyDescent="0.2">
      <c r="F20055" s="45" t="e">
        <f t="shared" si="82"/>
        <v>#VALUE!</v>
      </c>
    </row>
    <row r="20056" spans="6:6" ht="12.75" customHeight="1" x14ac:dyDescent="0.2">
      <c r="F20056" s="45" t="e">
        <f t="shared" si="82"/>
        <v>#VALUE!</v>
      </c>
    </row>
    <row r="20057" spans="6:6" ht="12.75" customHeight="1" x14ac:dyDescent="0.2">
      <c r="F20057" s="45" t="e">
        <f t="shared" si="82"/>
        <v>#VALUE!</v>
      </c>
    </row>
    <row r="20058" spans="6:6" ht="12.75" customHeight="1" x14ac:dyDescent="0.2">
      <c r="F20058" s="45" t="e">
        <f t="shared" si="82"/>
        <v>#VALUE!</v>
      </c>
    </row>
    <row r="20059" spans="6:6" ht="12.75" customHeight="1" x14ac:dyDescent="0.2">
      <c r="F20059" s="45" t="e">
        <f t="shared" si="82"/>
        <v>#VALUE!</v>
      </c>
    </row>
    <row r="20060" spans="6:6" ht="12.75" customHeight="1" x14ac:dyDescent="0.2">
      <c r="F20060" s="45" t="e">
        <f t="shared" si="82"/>
        <v>#VALUE!</v>
      </c>
    </row>
    <row r="20061" spans="6:6" ht="12.75" customHeight="1" x14ac:dyDescent="0.2">
      <c r="F20061" s="45" t="e">
        <f t="shared" si="82"/>
        <v>#VALUE!</v>
      </c>
    </row>
    <row r="20062" spans="6:6" ht="12.75" customHeight="1" x14ac:dyDescent="0.2">
      <c r="F20062" s="45" t="e">
        <f t="shared" si="82"/>
        <v>#VALUE!</v>
      </c>
    </row>
    <row r="20063" spans="6:6" ht="12.75" customHeight="1" x14ac:dyDescent="0.2">
      <c r="F20063" s="45" t="e">
        <f t="shared" si="82"/>
        <v>#VALUE!</v>
      </c>
    </row>
    <row r="20064" spans="6:6" ht="12.75" customHeight="1" x14ac:dyDescent="0.2">
      <c r="F20064" s="45" t="e">
        <f t="shared" si="82"/>
        <v>#VALUE!</v>
      </c>
    </row>
    <row r="20065" spans="6:6" ht="12.75" customHeight="1" x14ac:dyDescent="0.2">
      <c r="F20065" s="45" t="e">
        <f t="shared" si="82"/>
        <v>#VALUE!</v>
      </c>
    </row>
    <row r="20066" spans="6:6" ht="12.75" customHeight="1" x14ac:dyDescent="0.2">
      <c r="F20066" s="45" t="e">
        <f t="shared" si="82"/>
        <v>#VALUE!</v>
      </c>
    </row>
    <row r="20067" spans="6:6" ht="12.75" customHeight="1" x14ac:dyDescent="0.2">
      <c r="F20067" s="45" t="e">
        <f t="shared" si="82"/>
        <v>#VALUE!</v>
      </c>
    </row>
    <row r="20068" spans="6:6" ht="12.75" customHeight="1" x14ac:dyDescent="0.2">
      <c r="F20068" s="45" t="e">
        <f t="shared" si="82"/>
        <v>#VALUE!</v>
      </c>
    </row>
    <row r="20069" spans="6:6" ht="12.75" customHeight="1" x14ac:dyDescent="0.2">
      <c r="F20069" s="45" t="e">
        <f t="shared" si="82"/>
        <v>#VALUE!</v>
      </c>
    </row>
    <row r="20070" spans="6:6" ht="12.75" customHeight="1" x14ac:dyDescent="0.2">
      <c r="F20070" s="45" t="e">
        <f t="shared" si="82"/>
        <v>#VALUE!</v>
      </c>
    </row>
    <row r="20071" spans="6:6" ht="12.75" customHeight="1" x14ac:dyDescent="0.2">
      <c r="F20071" s="45" t="e">
        <f t="shared" si="82"/>
        <v>#VALUE!</v>
      </c>
    </row>
    <row r="20072" spans="6:6" ht="12.75" customHeight="1" x14ac:dyDescent="0.2">
      <c r="F20072" s="45" t="e">
        <f t="shared" si="82"/>
        <v>#VALUE!</v>
      </c>
    </row>
    <row r="20073" spans="6:6" ht="12.75" customHeight="1" x14ac:dyDescent="0.2">
      <c r="F20073" s="45" t="e">
        <f t="shared" si="82"/>
        <v>#VALUE!</v>
      </c>
    </row>
    <row r="20074" spans="6:6" ht="12.75" customHeight="1" x14ac:dyDescent="0.2">
      <c r="F20074" s="45" t="e">
        <f t="shared" si="82"/>
        <v>#VALUE!</v>
      </c>
    </row>
    <row r="20075" spans="6:6" ht="12.75" customHeight="1" x14ac:dyDescent="0.2">
      <c r="F20075" s="45" t="e">
        <f t="shared" si="82"/>
        <v>#VALUE!</v>
      </c>
    </row>
    <row r="20076" spans="6:6" ht="12.75" customHeight="1" x14ac:dyDescent="0.2">
      <c r="F20076" s="45" t="e">
        <f t="shared" si="82"/>
        <v>#VALUE!</v>
      </c>
    </row>
    <row r="20077" spans="6:6" ht="12.75" customHeight="1" x14ac:dyDescent="0.2">
      <c r="F20077" s="45" t="e">
        <f t="shared" si="82"/>
        <v>#VALUE!</v>
      </c>
    </row>
    <row r="20078" spans="6:6" ht="12.75" customHeight="1" x14ac:dyDescent="0.2">
      <c r="F20078" s="45" t="e">
        <f t="shared" si="82"/>
        <v>#VALUE!</v>
      </c>
    </row>
    <row r="20079" spans="6:6" ht="12.75" customHeight="1" x14ac:dyDescent="0.2">
      <c r="F20079" s="45" t="e">
        <f t="shared" si="82"/>
        <v>#VALUE!</v>
      </c>
    </row>
    <row r="20080" spans="6:6" ht="12.75" customHeight="1" x14ac:dyDescent="0.2">
      <c r="F20080" s="45" t="e">
        <f t="shared" si="82"/>
        <v>#VALUE!</v>
      </c>
    </row>
    <row r="20081" spans="6:6" ht="12.75" customHeight="1" x14ac:dyDescent="0.2">
      <c r="F20081" s="45" t="e">
        <f t="shared" si="82"/>
        <v>#VALUE!</v>
      </c>
    </row>
    <row r="20082" spans="6:6" ht="12.75" customHeight="1" x14ac:dyDescent="0.2">
      <c r="F20082" s="45" t="e">
        <f t="shared" si="82"/>
        <v>#VALUE!</v>
      </c>
    </row>
    <row r="20083" spans="6:6" ht="12.75" customHeight="1" x14ac:dyDescent="0.2">
      <c r="F20083" s="45" t="e">
        <f t="shared" si="82"/>
        <v>#VALUE!</v>
      </c>
    </row>
    <row r="20084" spans="6:6" ht="12.75" customHeight="1" x14ac:dyDescent="0.2">
      <c r="F20084" s="45" t="e">
        <f t="shared" si="82"/>
        <v>#VALUE!</v>
      </c>
    </row>
    <row r="20085" spans="6:6" ht="12.75" customHeight="1" x14ac:dyDescent="0.2">
      <c r="F20085" s="45" t="e">
        <f t="shared" si="82"/>
        <v>#VALUE!</v>
      </c>
    </row>
    <row r="20086" spans="6:6" ht="12.75" customHeight="1" x14ac:dyDescent="0.2">
      <c r="F20086" s="45" t="e">
        <f t="shared" si="82"/>
        <v>#VALUE!</v>
      </c>
    </row>
    <row r="20087" spans="6:6" ht="12.75" customHeight="1" x14ac:dyDescent="0.2">
      <c r="F20087" s="45" t="e">
        <f t="shared" si="82"/>
        <v>#VALUE!</v>
      </c>
    </row>
    <row r="20088" spans="6:6" ht="12.75" customHeight="1" x14ac:dyDescent="0.2">
      <c r="F20088" s="45" t="e">
        <f t="shared" si="82"/>
        <v>#VALUE!</v>
      </c>
    </row>
    <row r="20089" spans="6:6" ht="12.75" customHeight="1" x14ac:dyDescent="0.2">
      <c r="F20089" s="45" t="e">
        <f t="shared" si="82"/>
        <v>#VALUE!</v>
      </c>
    </row>
    <row r="20090" spans="6:6" ht="12.75" customHeight="1" x14ac:dyDescent="0.2">
      <c r="F20090" s="45" t="e">
        <f t="shared" si="82"/>
        <v>#VALUE!</v>
      </c>
    </row>
    <row r="20091" spans="6:6" ht="12.75" customHeight="1" x14ac:dyDescent="0.2">
      <c r="F20091" s="45" t="e">
        <f t="shared" si="82"/>
        <v>#VALUE!</v>
      </c>
    </row>
    <row r="20092" spans="6:6" ht="12.75" customHeight="1" x14ac:dyDescent="0.2">
      <c r="F20092" s="45" t="e">
        <f t="shared" si="82"/>
        <v>#VALUE!</v>
      </c>
    </row>
    <row r="20093" spans="6:6" ht="12.75" customHeight="1" x14ac:dyDescent="0.2">
      <c r="F20093" s="45" t="e">
        <f t="shared" si="82"/>
        <v>#VALUE!</v>
      </c>
    </row>
    <row r="20094" spans="6:6" ht="12.75" customHeight="1" x14ac:dyDescent="0.2">
      <c r="F20094" s="45" t="e">
        <f t="shared" si="82"/>
        <v>#VALUE!</v>
      </c>
    </row>
    <row r="20095" spans="6:6" ht="12.75" customHeight="1" x14ac:dyDescent="0.2">
      <c r="F20095" s="45" t="e">
        <f t="shared" si="82"/>
        <v>#VALUE!</v>
      </c>
    </row>
    <row r="20096" spans="6:6" ht="12.75" customHeight="1" x14ac:dyDescent="0.2">
      <c r="F20096" s="45" t="e">
        <f t="shared" si="82"/>
        <v>#VALUE!</v>
      </c>
    </row>
    <row r="20097" spans="6:6" ht="12.75" customHeight="1" x14ac:dyDescent="0.2">
      <c r="F20097" s="45" t="e">
        <f t="shared" si="82"/>
        <v>#VALUE!</v>
      </c>
    </row>
    <row r="20098" spans="6:6" ht="12.75" customHeight="1" x14ac:dyDescent="0.2">
      <c r="F20098" s="45" t="e">
        <f t="shared" si="82"/>
        <v>#VALUE!</v>
      </c>
    </row>
    <row r="20099" spans="6:6" ht="12.75" customHeight="1" x14ac:dyDescent="0.2">
      <c r="F20099" s="45" t="e">
        <f t="shared" si="82"/>
        <v>#VALUE!</v>
      </c>
    </row>
    <row r="20100" spans="6:6" ht="12.75" customHeight="1" x14ac:dyDescent="0.2">
      <c r="F20100" s="45" t="e">
        <f t="shared" si="82"/>
        <v>#VALUE!</v>
      </c>
    </row>
    <row r="20101" spans="6:6" ht="12.75" customHeight="1" x14ac:dyDescent="0.2">
      <c r="F20101" s="45" t="e">
        <f t="shared" si="82"/>
        <v>#VALUE!</v>
      </c>
    </row>
    <row r="20102" spans="6:6" ht="12.75" customHeight="1" x14ac:dyDescent="0.2">
      <c r="F20102" s="45" t="e">
        <f t="shared" si="82"/>
        <v>#VALUE!</v>
      </c>
    </row>
    <row r="20103" spans="6:6" ht="12.75" customHeight="1" x14ac:dyDescent="0.2">
      <c r="F20103" s="45" t="e">
        <f t="shared" si="82"/>
        <v>#VALUE!</v>
      </c>
    </row>
    <row r="20104" spans="6:6" ht="12.75" customHeight="1" x14ac:dyDescent="0.2">
      <c r="F20104" s="45" t="e">
        <f t="shared" si="82"/>
        <v>#VALUE!</v>
      </c>
    </row>
    <row r="20105" spans="6:6" ht="12.75" customHeight="1" x14ac:dyDescent="0.2">
      <c r="F20105" s="45" t="e">
        <f t="shared" si="82"/>
        <v>#VALUE!</v>
      </c>
    </row>
    <row r="20106" spans="6:6" ht="12.75" customHeight="1" x14ac:dyDescent="0.2">
      <c r="F20106" s="45" t="e">
        <f t="shared" si="82"/>
        <v>#VALUE!</v>
      </c>
    </row>
    <row r="20107" spans="6:6" ht="12.75" customHeight="1" x14ac:dyDescent="0.2">
      <c r="F20107" s="45" t="e">
        <f t="shared" si="82"/>
        <v>#VALUE!</v>
      </c>
    </row>
    <row r="20108" spans="6:6" ht="12.75" customHeight="1" x14ac:dyDescent="0.2">
      <c r="F20108" s="45" t="e">
        <f t="shared" si="82"/>
        <v>#VALUE!</v>
      </c>
    </row>
    <row r="20109" spans="6:6" ht="12.75" customHeight="1" x14ac:dyDescent="0.2">
      <c r="F20109" s="45" t="e">
        <f t="shared" si="82"/>
        <v>#VALUE!</v>
      </c>
    </row>
    <row r="20110" spans="6:6" ht="12.75" customHeight="1" x14ac:dyDescent="0.2">
      <c r="F20110" s="45" t="e">
        <f t="shared" si="82"/>
        <v>#VALUE!</v>
      </c>
    </row>
    <row r="20111" spans="6:6" ht="12.75" customHeight="1" x14ac:dyDescent="0.2">
      <c r="F20111" s="45" t="e">
        <f t="shared" si="82"/>
        <v>#VALUE!</v>
      </c>
    </row>
    <row r="20112" spans="6:6" ht="12.75" customHeight="1" x14ac:dyDescent="0.2">
      <c r="F20112" s="45" t="e">
        <f t="shared" si="82"/>
        <v>#VALUE!</v>
      </c>
    </row>
    <row r="20113" spans="6:6" ht="12.75" customHeight="1" x14ac:dyDescent="0.2">
      <c r="F20113" s="45" t="e">
        <f t="shared" si="82"/>
        <v>#VALUE!</v>
      </c>
    </row>
    <row r="20114" spans="6:6" ht="12.75" customHeight="1" x14ac:dyDescent="0.2">
      <c r="F20114" s="45" t="e">
        <f t="shared" si="82"/>
        <v>#VALUE!</v>
      </c>
    </row>
    <row r="20115" spans="6:6" ht="12.75" customHeight="1" x14ac:dyDescent="0.2">
      <c r="F20115" s="45" t="e">
        <f t="shared" si="82"/>
        <v>#VALUE!</v>
      </c>
    </row>
    <row r="20116" spans="6:6" ht="12.75" customHeight="1" x14ac:dyDescent="0.2">
      <c r="F20116" s="45" t="e">
        <f t="shared" si="82"/>
        <v>#VALUE!</v>
      </c>
    </row>
    <row r="20117" spans="6:6" ht="12.75" customHeight="1" x14ac:dyDescent="0.2">
      <c r="F20117" s="45" t="e">
        <f t="shared" si="82"/>
        <v>#VALUE!</v>
      </c>
    </row>
    <row r="20118" spans="6:6" ht="12.75" customHeight="1" x14ac:dyDescent="0.2">
      <c r="F20118" s="45" t="e">
        <f t="shared" si="82"/>
        <v>#VALUE!</v>
      </c>
    </row>
    <row r="20119" spans="6:6" ht="12.75" customHeight="1" x14ac:dyDescent="0.2">
      <c r="F20119" s="45" t="e">
        <f t="shared" si="82"/>
        <v>#VALUE!</v>
      </c>
    </row>
    <row r="20120" spans="6:6" ht="12.75" customHeight="1" x14ac:dyDescent="0.2">
      <c r="F20120" s="45" t="e">
        <f t="shared" si="82"/>
        <v>#VALUE!</v>
      </c>
    </row>
    <row r="20121" spans="6:6" ht="12.75" customHeight="1" x14ac:dyDescent="0.2">
      <c r="F20121" s="45" t="e">
        <f t="shared" si="82"/>
        <v>#VALUE!</v>
      </c>
    </row>
    <row r="20122" spans="6:6" ht="12.75" customHeight="1" x14ac:dyDescent="0.2">
      <c r="F20122" s="45" t="e">
        <f t="shared" si="82"/>
        <v>#VALUE!</v>
      </c>
    </row>
    <row r="20123" spans="6:6" ht="12.75" customHeight="1" x14ac:dyDescent="0.2">
      <c r="F20123" s="45" t="e">
        <f t="shared" si="82"/>
        <v>#VALUE!</v>
      </c>
    </row>
    <row r="20124" spans="6:6" ht="12.75" customHeight="1" x14ac:dyDescent="0.2">
      <c r="F20124" s="45" t="e">
        <f t="shared" si="82"/>
        <v>#VALUE!</v>
      </c>
    </row>
    <row r="20125" spans="6:6" ht="12.75" customHeight="1" x14ac:dyDescent="0.2">
      <c r="F20125" s="45" t="e">
        <f t="shared" si="82"/>
        <v>#VALUE!</v>
      </c>
    </row>
    <row r="20126" spans="6:6" ht="12.75" customHeight="1" x14ac:dyDescent="0.2">
      <c r="F20126" s="45" t="e">
        <f t="shared" si="82"/>
        <v>#VALUE!</v>
      </c>
    </row>
    <row r="20127" spans="6:6" ht="12.75" customHeight="1" x14ac:dyDescent="0.2">
      <c r="F20127" s="45" t="e">
        <f t="shared" si="82"/>
        <v>#VALUE!</v>
      </c>
    </row>
    <row r="20128" spans="6:6" ht="12.75" customHeight="1" x14ac:dyDescent="0.2">
      <c r="F20128" s="45" t="e">
        <f t="shared" si="82"/>
        <v>#VALUE!</v>
      </c>
    </row>
    <row r="20129" spans="6:6" ht="12.75" customHeight="1" x14ac:dyDescent="0.2">
      <c r="F20129" s="45" t="e">
        <f t="shared" si="82"/>
        <v>#VALUE!</v>
      </c>
    </row>
    <row r="20130" spans="6:6" ht="12.75" customHeight="1" x14ac:dyDescent="0.2">
      <c r="F20130" s="45" t="e">
        <f t="shared" si="82"/>
        <v>#VALUE!</v>
      </c>
    </row>
    <row r="20131" spans="6:6" ht="12.75" customHeight="1" x14ac:dyDescent="0.2">
      <c r="F20131" s="45" t="e">
        <f t="shared" si="82"/>
        <v>#VALUE!</v>
      </c>
    </row>
    <row r="20132" spans="6:6" ht="12.75" customHeight="1" x14ac:dyDescent="0.2">
      <c r="F20132" s="45" t="e">
        <f t="shared" si="82"/>
        <v>#VALUE!</v>
      </c>
    </row>
    <row r="20133" spans="6:6" ht="12.75" customHeight="1" x14ac:dyDescent="0.2">
      <c r="F20133" s="45" t="e">
        <f t="shared" si="82"/>
        <v>#VALUE!</v>
      </c>
    </row>
    <row r="20134" spans="6:6" ht="12.75" customHeight="1" x14ac:dyDescent="0.2">
      <c r="F20134" s="45" t="e">
        <f t="shared" si="82"/>
        <v>#VALUE!</v>
      </c>
    </row>
    <row r="20135" spans="6:6" ht="12.75" customHeight="1" x14ac:dyDescent="0.2">
      <c r="F20135" s="45" t="e">
        <f t="shared" si="82"/>
        <v>#VALUE!</v>
      </c>
    </row>
    <row r="20136" spans="6:6" ht="12.75" customHeight="1" x14ac:dyDescent="0.2">
      <c r="F20136" s="45" t="e">
        <f t="shared" si="82"/>
        <v>#VALUE!</v>
      </c>
    </row>
    <row r="20137" spans="6:6" ht="12.75" customHeight="1" x14ac:dyDescent="0.2">
      <c r="F20137" s="45" t="e">
        <f t="shared" si="82"/>
        <v>#VALUE!</v>
      </c>
    </row>
    <row r="20138" spans="6:6" ht="12.75" customHeight="1" x14ac:dyDescent="0.2">
      <c r="F20138" s="45" t="e">
        <f t="shared" si="82"/>
        <v>#VALUE!</v>
      </c>
    </row>
    <row r="20139" spans="6:6" ht="12.75" customHeight="1" x14ac:dyDescent="0.2">
      <c r="F20139" s="45" t="e">
        <f t="shared" si="82"/>
        <v>#VALUE!</v>
      </c>
    </row>
    <row r="20140" spans="6:6" ht="12.75" customHeight="1" x14ac:dyDescent="0.2">
      <c r="F20140" s="45" t="e">
        <f t="shared" si="82"/>
        <v>#VALUE!</v>
      </c>
    </row>
    <row r="20141" spans="6:6" ht="12.75" customHeight="1" x14ac:dyDescent="0.2">
      <c r="F20141" s="45" t="e">
        <f t="shared" si="82"/>
        <v>#VALUE!</v>
      </c>
    </row>
    <row r="20142" spans="6:6" ht="12.75" customHeight="1" x14ac:dyDescent="0.2">
      <c r="F20142" s="45" t="e">
        <f t="shared" si="82"/>
        <v>#VALUE!</v>
      </c>
    </row>
    <row r="20143" spans="6:6" ht="12.75" customHeight="1" x14ac:dyDescent="0.2">
      <c r="F20143" s="45" t="e">
        <f t="shared" si="82"/>
        <v>#VALUE!</v>
      </c>
    </row>
    <row r="20144" spans="6:6" ht="12.75" customHeight="1" x14ac:dyDescent="0.2">
      <c r="F20144" s="45" t="e">
        <f t="shared" si="82"/>
        <v>#VALUE!</v>
      </c>
    </row>
    <row r="20145" spans="6:6" ht="12.75" customHeight="1" x14ac:dyDescent="0.2">
      <c r="F20145" s="45" t="e">
        <f t="shared" si="82"/>
        <v>#VALUE!</v>
      </c>
    </row>
    <row r="20146" spans="6:6" ht="12.75" customHeight="1" x14ac:dyDescent="0.2">
      <c r="F20146" s="45" t="e">
        <f t="shared" si="82"/>
        <v>#VALUE!</v>
      </c>
    </row>
    <row r="20147" spans="6:6" ht="12.75" customHeight="1" x14ac:dyDescent="0.2">
      <c r="F20147" s="45" t="e">
        <f t="shared" ref="F20147:F20401" si="83">VALUE(LEFT(E20147,LEN(E20147)-1))</f>
        <v>#VALUE!</v>
      </c>
    </row>
    <row r="20148" spans="6:6" ht="12.75" customHeight="1" x14ac:dyDescent="0.2">
      <c r="F20148" s="45" t="e">
        <f t="shared" si="83"/>
        <v>#VALUE!</v>
      </c>
    </row>
    <row r="20149" spans="6:6" ht="12.75" customHeight="1" x14ac:dyDescent="0.2">
      <c r="F20149" s="45" t="e">
        <f t="shared" si="83"/>
        <v>#VALUE!</v>
      </c>
    </row>
    <row r="20150" spans="6:6" ht="12.75" customHeight="1" x14ac:dyDescent="0.2">
      <c r="F20150" s="45" t="e">
        <f t="shared" si="83"/>
        <v>#VALUE!</v>
      </c>
    </row>
    <row r="20151" spans="6:6" ht="12.75" customHeight="1" x14ac:dyDescent="0.2">
      <c r="F20151" s="45" t="e">
        <f t="shared" si="83"/>
        <v>#VALUE!</v>
      </c>
    </row>
    <row r="20152" spans="6:6" ht="12.75" customHeight="1" x14ac:dyDescent="0.2">
      <c r="F20152" s="45" t="e">
        <f t="shared" si="83"/>
        <v>#VALUE!</v>
      </c>
    </row>
    <row r="20153" spans="6:6" ht="12.75" customHeight="1" x14ac:dyDescent="0.2">
      <c r="F20153" s="45" t="e">
        <f t="shared" si="83"/>
        <v>#VALUE!</v>
      </c>
    </row>
    <row r="20154" spans="6:6" ht="12.75" customHeight="1" x14ac:dyDescent="0.2">
      <c r="F20154" s="45" t="e">
        <f t="shared" si="83"/>
        <v>#VALUE!</v>
      </c>
    </row>
    <row r="20155" spans="6:6" ht="12.75" customHeight="1" x14ac:dyDescent="0.2">
      <c r="F20155" s="45" t="e">
        <f t="shared" si="83"/>
        <v>#VALUE!</v>
      </c>
    </row>
    <row r="20156" spans="6:6" ht="12.75" customHeight="1" x14ac:dyDescent="0.2">
      <c r="F20156" s="45" t="e">
        <f t="shared" si="83"/>
        <v>#VALUE!</v>
      </c>
    </row>
    <row r="20157" spans="6:6" ht="12.75" customHeight="1" x14ac:dyDescent="0.2">
      <c r="F20157" s="45" t="e">
        <f t="shared" si="83"/>
        <v>#VALUE!</v>
      </c>
    </row>
    <row r="20158" spans="6:6" ht="12.75" customHeight="1" x14ac:dyDescent="0.2">
      <c r="F20158" s="45" t="e">
        <f t="shared" si="83"/>
        <v>#VALUE!</v>
      </c>
    </row>
    <row r="20159" spans="6:6" ht="12.75" customHeight="1" x14ac:dyDescent="0.2">
      <c r="F20159" s="45" t="e">
        <f t="shared" si="83"/>
        <v>#VALUE!</v>
      </c>
    </row>
    <row r="20160" spans="6:6" ht="12.75" customHeight="1" x14ac:dyDescent="0.2">
      <c r="F20160" s="45" t="e">
        <f t="shared" si="83"/>
        <v>#VALUE!</v>
      </c>
    </row>
    <row r="20161" spans="6:6" ht="12.75" customHeight="1" x14ac:dyDescent="0.2">
      <c r="F20161" s="45" t="e">
        <f t="shared" si="83"/>
        <v>#VALUE!</v>
      </c>
    </row>
    <row r="20162" spans="6:6" ht="12.75" customHeight="1" x14ac:dyDescent="0.2">
      <c r="F20162" s="45" t="e">
        <f t="shared" si="83"/>
        <v>#VALUE!</v>
      </c>
    </row>
    <row r="20163" spans="6:6" ht="12.75" customHeight="1" x14ac:dyDescent="0.2">
      <c r="F20163" s="45" t="e">
        <f t="shared" si="83"/>
        <v>#VALUE!</v>
      </c>
    </row>
    <row r="20164" spans="6:6" ht="12.75" customHeight="1" x14ac:dyDescent="0.2">
      <c r="F20164" s="45" t="e">
        <f t="shared" si="83"/>
        <v>#VALUE!</v>
      </c>
    </row>
    <row r="20165" spans="6:6" ht="12.75" customHeight="1" x14ac:dyDescent="0.2">
      <c r="F20165" s="45" t="e">
        <f t="shared" si="83"/>
        <v>#VALUE!</v>
      </c>
    </row>
    <row r="20166" spans="6:6" ht="12.75" customHeight="1" x14ac:dyDescent="0.2">
      <c r="F20166" s="45" t="e">
        <f t="shared" si="83"/>
        <v>#VALUE!</v>
      </c>
    </row>
    <row r="20167" spans="6:6" ht="12.75" customHeight="1" x14ac:dyDescent="0.2">
      <c r="F20167" s="45" t="e">
        <f t="shared" si="83"/>
        <v>#VALUE!</v>
      </c>
    </row>
    <row r="20168" spans="6:6" ht="12.75" customHeight="1" x14ac:dyDescent="0.2">
      <c r="F20168" s="45" t="e">
        <f t="shared" si="83"/>
        <v>#VALUE!</v>
      </c>
    </row>
    <row r="20169" spans="6:6" ht="12.75" customHeight="1" x14ac:dyDescent="0.2">
      <c r="F20169" s="45" t="e">
        <f t="shared" si="83"/>
        <v>#VALUE!</v>
      </c>
    </row>
    <row r="20170" spans="6:6" ht="12.75" customHeight="1" x14ac:dyDescent="0.2">
      <c r="F20170" s="45" t="e">
        <f t="shared" si="83"/>
        <v>#VALUE!</v>
      </c>
    </row>
    <row r="20171" spans="6:6" ht="12.75" customHeight="1" x14ac:dyDescent="0.2">
      <c r="F20171" s="45" t="e">
        <f t="shared" si="83"/>
        <v>#VALUE!</v>
      </c>
    </row>
    <row r="20172" spans="6:6" ht="12.75" customHeight="1" x14ac:dyDescent="0.2">
      <c r="F20172" s="45" t="e">
        <f t="shared" si="83"/>
        <v>#VALUE!</v>
      </c>
    </row>
    <row r="20173" spans="6:6" ht="12.75" customHeight="1" x14ac:dyDescent="0.2">
      <c r="F20173" s="45" t="e">
        <f t="shared" si="83"/>
        <v>#VALUE!</v>
      </c>
    </row>
    <row r="20174" spans="6:6" ht="12.75" customHeight="1" x14ac:dyDescent="0.2">
      <c r="F20174" s="45" t="e">
        <f t="shared" si="83"/>
        <v>#VALUE!</v>
      </c>
    </row>
    <row r="20175" spans="6:6" ht="12.75" customHeight="1" x14ac:dyDescent="0.2">
      <c r="F20175" s="45" t="e">
        <f t="shared" si="83"/>
        <v>#VALUE!</v>
      </c>
    </row>
    <row r="20176" spans="6:6" ht="12.75" customHeight="1" x14ac:dyDescent="0.2">
      <c r="F20176" s="45" t="e">
        <f t="shared" si="83"/>
        <v>#VALUE!</v>
      </c>
    </row>
    <row r="20177" spans="6:6" ht="12.75" customHeight="1" x14ac:dyDescent="0.2">
      <c r="F20177" s="45" t="e">
        <f t="shared" si="83"/>
        <v>#VALUE!</v>
      </c>
    </row>
    <row r="20178" spans="6:6" ht="12.75" customHeight="1" x14ac:dyDescent="0.2">
      <c r="F20178" s="45" t="e">
        <f t="shared" si="83"/>
        <v>#VALUE!</v>
      </c>
    </row>
    <row r="20179" spans="6:6" ht="12.75" customHeight="1" x14ac:dyDescent="0.2">
      <c r="F20179" s="45" t="e">
        <f t="shared" si="83"/>
        <v>#VALUE!</v>
      </c>
    </row>
    <row r="20180" spans="6:6" ht="12.75" customHeight="1" x14ac:dyDescent="0.2">
      <c r="F20180" s="45" t="e">
        <f t="shared" si="83"/>
        <v>#VALUE!</v>
      </c>
    </row>
    <row r="20181" spans="6:6" ht="12.75" customHeight="1" x14ac:dyDescent="0.2">
      <c r="F20181" s="45" t="e">
        <f t="shared" si="83"/>
        <v>#VALUE!</v>
      </c>
    </row>
    <row r="20182" spans="6:6" ht="12.75" customHeight="1" x14ac:dyDescent="0.2">
      <c r="F20182" s="45" t="e">
        <f t="shared" si="83"/>
        <v>#VALUE!</v>
      </c>
    </row>
    <row r="20183" spans="6:6" ht="12.75" customHeight="1" x14ac:dyDescent="0.2">
      <c r="F20183" s="45" t="e">
        <f t="shared" si="83"/>
        <v>#VALUE!</v>
      </c>
    </row>
    <row r="20184" spans="6:6" ht="12.75" customHeight="1" x14ac:dyDescent="0.2">
      <c r="F20184" s="45" t="e">
        <f t="shared" si="83"/>
        <v>#VALUE!</v>
      </c>
    </row>
    <row r="20185" spans="6:6" ht="12.75" customHeight="1" x14ac:dyDescent="0.2">
      <c r="F20185" s="45" t="e">
        <f t="shared" si="83"/>
        <v>#VALUE!</v>
      </c>
    </row>
    <row r="20186" spans="6:6" ht="12.75" customHeight="1" x14ac:dyDescent="0.2">
      <c r="F20186" s="45" t="e">
        <f t="shared" si="83"/>
        <v>#VALUE!</v>
      </c>
    </row>
    <row r="20187" spans="6:6" ht="12.75" customHeight="1" x14ac:dyDescent="0.2">
      <c r="F20187" s="45" t="e">
        <f t="shared" si="83"/>
        <v>#VALUE!</v>
      </c>
    </row>
    <row r="20188" spans="6:6" ht="12.75" customHeight="1" x14ac:dyDescent="0.2">
      <c r="F20188" s="45" t="e">
        <f t="shared" si="83"/>
        <v>#VALUE!</v>
      </c>
    </row>
    <row r="20189" spans="6:6" ht="12.75" customHeight="1" x14ac:dyDescent="0.2">
      <c r="F20189" s="45" t="e">
        <f t="shared" si="83"/>
        <v>#VALUE!</v>
      </c>
    </row>
    <row r="20190" spans="6:6" ht="12.75" customHeight="1" x14ac:dyDescent="0.2">
      <c r="F20190" s="45" t="e">
        <f t="shared" si="83"/>
        <v>#VALUE!</v>
      </c>
    </row>
    <row r="20191" spans="6:6" ht="12.75" customHeight="1" x14ac:dyDescent="0.2">
      <c r="F20191" s="45" t="e">
        <f t="shared" si="83"/>
        <v>#VALUE!</v>
      </c>
    </row>
    <row r="20192" spans="6:6" ht="12.75" customHeight="1" x14ac:dyDescent="0.2">
      <c r="F20192" s="45" t="e">
        <f t="shared" si="83"/>
        <v>#VALUE!</v>
      </c>
    </row>
    <row r="20193" spans="6:6" ht="12.75" customHeight="1" x14ac:dyDescent="0.2">
      <c r="F20193" s="45" t="e">
        <f t="shared" si="83"/>
        <v>#VALUE!</v>
      </c>
    </row>
    <row r="20194" spans="6:6" ht="12.75" customHeight="1" x14ac:dyDescent="0.2">
      <c r="F20194" s="45" t="e">
        <f t="shared" si="83"/>
        <v>#VALUE!</v>
      </c>
    </row>
    <row r="20195" spans="6:6" ht="12.75" customHeight="1" x14ac:dyDescent="0.2">
      <c r="F20195" s="45" t="e">
        <f t="shared" si="83"/>
        <v>#VALUE!</v>
      </c>
    </row>
    <row r="20196" spans="6:6" ht="12.75" customHeight="1" x14ac:dyDescent="0.2">
      <c r="F20196" s="45" t="e">
        <f t="shared" si="83"/>
        <v>#VALUE!</v>
      </c>
    </row>
    <row r="20197" spans="6:6" ht="12.75" customHeight="1" x14ac:dyDescent="0.2">
      <c r="F20197" s="45" t="e">
        <f t="shared" si="83"/>
        <v>#VALUE!</v>
      </c>
    </row>
    <row r="20198" spans="6:6" ht="12.75" customHeight="1" x14ac:dyDescent="0.2">
      <c r="F20198" s="45" t="e">
        <f t="shared" si="83"/>
        <v>#VALUE!</v>
      </c>
    </row>
    <row r="20199" spans="6:6" ht="12.75" customHeight="1" x14ac:dyDescent="0.2">
      <c r="F20199" s="45" t="e">
        <f t="shared" si="83"/>
        <v>#VALUE!</v>
      </c>
    </row>
    <row r="20200" spans="6:6" ht="12.75" customHeight="1" x14ac:dyDescent="0.2">
      <c r="F20200" s="45" t="e">
        <f t="shared" si="83"/>
        <v>#VALUE!</v>
      </c>
    </row>
    <row r="20201" spans="6:6" ht="12.75" customHeight="1" x14ac:dyDescent="0.2">
      <c r="F20201" s="45" t="e">
        <f t="shared" si="83"/>
        <v>#VALUE!</v>
      </c>
    </row>
    <row r="20202" spans="6:6" ht="12.75" customHeight="1" x14ac:dyDescent="0.2">
      <c r="F20202" s="45" t="e">
        <f t="shared" si="83"/>
        <v>#VALUE!</v>
      </c>
    </row>
    <row r="20203" spans="6:6" ht="12.75" customHeight="1" x14ac:dyDescent="0.2">
      <c r="F20203" s="45" t="e">
        <f t="shared" si="83"/>
        <v>#VALUE!</v>
      </c>
    </row>
    <row r="20204" spans="6:6" ht="12.75" customHeight="1" x14ac:dyDescent="0.2">
      <c r="F20204" s="45" t="e">
        <f t="shared" si="83"/>
        <v>#VALUE!</v>
      </c>
    </row>
    <row r="20205" spans="6:6" ht="12.75" customHeight="1" x14ac:dyDescent="0.2">
      <c r="F20205" s="45" t="e">
        <f t="shared" si="83"/>
        <v>#VALUE!</v>
      </c>
    </row>
    <row r="20206" spans="6:6" ht="12.75" customHeight="1" x14ac:dyDescent="0.2">
      <c r="F20206" s="45" t="e">
        <f t="shared" si="83"/>
        <v>#VALUE!</v>
      </c>
    </row>
    <row r="20207" spans="6:6" ht="12.75" customHeight="1" x14ac:dyDescent="0.2">
      <c r="F20207" s="45" t="e">
        <f t="shared" si="83"/>
        <v>#VALUE!</v>
      </c>
    </row>
    <row r="20208" spans="6:6" ht="12.75" customHeight="1" x14ac:dyDescent="0.2">
      <c r="F20208" s="45" t="e">
        <f t="shared" si="83"/>
        <v>#VALUE!</v>
      </c>
    </row>
    <row r="20209" spans="6:6" ht="12.75" customHeight="1" x14ac:dyDescent="0.2">
      <c r="F20209" s="45" t="e">
        <f t="shared" si="83"/>
        <v>#VALUE!</v>
      </c>
    </row>
    <row r="20210" spans="6:6" ht="12.75" customHeight="1" x14ac:dyDescent="0.2">
      <c r="F20210" s="45" t="e">
        <f t="shared" si="83"/>
        <v>#VALUE!</v>
      </c>
    </row>
    <row r="20211" spans="6:6" ht="12.75" customHeight="1" x14ac:dyDescent="0.2">
      <c r="F20211" s="45" t="e">
        <f t="shared" si="83"/>
        <v>#VALUE!</v>
      </c>
    </row>
    <row r="20212" spans="6:6" ht="12.75" customHeight="1" x14ac:dyDescent="0.2">
      <c r="F20212" s="45" t="e">
        <f t="shared" si="83"/>
        <v>#VALUE!</v>
      </c>
    </row>
    <row r="20213" spans="6:6" ht="12.75" customHeight="1" x14ac:dyDescent="0.2">
      <c r="F20213" s="45" t="e">
        <f t="shared" si="83"/>
        <v>#VALUE!</v>
      </c>
    </row>
    <row r="20214" spans="6:6" ht="12.75" customHeight="1" x14ac:dyDescent="0.2">
      <c r="F20214" s="45" t="e">
        <f t="shared" si="83"/>
        <v>#VALUE!</v>
      </c>
    </row>
    <row r="20215" spans="6:6" ht="12.75" customHeight="1" x14ac:dyDescent="0.2">
      <c r="F20215" s="45" t="e">
        <f t="shared" si="83"/>
        <v>#VALUE!</v>
      </c>
    </row>
    <row r="20216" spans="6:6" ht="12.75" customHeight="1" x14ac:dyDescent="0.2">
      <c r="F20216" s="45" t="e">
        <f t="shared" si="83"/>
        <v>#VALUE!</v>
      </c>
    </row>
    <row r="20217" spans="6:6" ht="12.75" customHeight="1" x14ac:dyDescent="0.2">
      <c r="F20217" s="45" t="e">
        <f t="shared" si="83"/>
        <v>#VALUE!</v>
      </c>
    </row>
    <row r="20218" spans="6:6" ht="12.75" customHeight="1" x14ac:dyDescent="0.2">
      <c r="F20218" s="45" t="e">
        <f t="shared" si="83"/>
        <v>#VALUE!</v>
      </c>
    </row>
    <row r="20219" spans="6:6" ht="12.75" customHeight="1" x14ac:dyDescent="0.2">
      <c r="F20219" s="45" t="e">
        <f t="shared" si="83"/>
        <v>#VALUE!</v>
      </c>
    </row>
    <row r="20220" spans="6:6" ht="12.75" customHeight="1" x14ac:dyDescent="0.2">
      <c r="F20220" s="45" t="e">
        <f t="shared" si="83"/>
        <v>#VALUE!</v>
      </c>
    </row>
    <row r="20221" spans="6:6" ht="12.75" customHeight="1" x14ac:dyDescent="0.2">
      <c r="F20221" s="45" t="e">
        <f t="shared" si="83"/>
        <v>#VALUE!</v>
      </c>
    </row>
    <row r="20222" spans="6:6" ht="12.75" customHeight="1" x14ac:dyDescent="0.2">
      <c r="F20222" s="45" t="e">
        <f t="shared" si="83"/>
        <v>#VALUE!</v>
      </c>
    </row>
    <row r="20223" spans="6:6" ht="12.75" customHeight="1" x14ac:dyDescent="0.2">
      <c r="F20223" s="45" t="e">
        <f t="shared" si="83"/>
        <v>#VALUE!</v>
      </c>
    </row>
    <row r="20224" spans="6:6" ht="12.75" customHeight="1" x14ac:dyDescent="0.2">
      <c r="F20224" s="45" t="e">
        <f t="shared" si="83"/>
        <v>#VALUE!</v>
      </c>
    </row>
    <row r="20225" spans="6:6" ht="12.75" customHeight="1" x14ac:dyDescent="0.2">
      <c r="F20225" s="45" t="e">
        <f t="shared" si="83"/>
        <v>#VALUE!</v>
      </c>
    </row>
    <row r="20226" spans="6:6" ht="12.75" customHeight="1" x14ac:dyDescent="0.2">
      <c r="F20226" s="45" t="e">
        <f t="shared" si="83"/>
        <v>#VALUE!</v>
      </c>
    </row>
    <row r="20227" spans="6:6" ht="12.75" customHeight="1" x14ac:dyDescent="0.2">
      <c r="F20227" s="45" t="e">
        <f t="shared" si="83"/>
        <v>#VALUE!</v>
      </c>
    </row>
    <row r="20228" spans="6:6" ht="12.75" customHeight="1" x14ac:dyDescent="0.2">
      <c r="F20228" s="45" t="e">
        <f t="shared" si="83"/>
        <v>#VALUE!</v>
      </c>
    </row>
    <row r="20229" spans="6:6" ht="12.75" customHeight="1" x14ac:dyDescent="0.2">
      <c r="F20229" s="45" t="e">
        <f t="shared" si="83"/>
        <v>#VALUE!</v>
      </c>
    </row>
    <row r="20230" spans="6:6" ht="12.75" customHeight="1" x14ac:dyDescent="0.2">
      <c r="F20230" s="45" t="e">
        <f t="shared" si="83"/>
        <v>#VALUE!</v>
      </c>
    </row>
    <row r="20231" spans="6:6" ht="12.75" customHeight="1" x14ac:dyDescent="0.2">
      <c r="F20231" s="45" t="e">
        <f t="shared" si="83"/>
        <v>#VALUE!</v>
      </c>
    </row>
    <row r="20232" spans="6:6" ht="12.75" customHeight="1" x14ac:dyDescent="0.2">
      <c r="F20232" s="45" t="e">
        <f t="shared" si="83"/>
        <v>#VALUE!</v>
      </c>
    </row>
    <row r="20233" spans="6:6" ht="12.75" customHeight="1" x14ac:dyDescent="0.2">
      <c r="F20233" s="45" t="e">
        <f t="shared" si="83"/>
        <v>#VALUE!</v>
      </c>
    </row>
    <row r="20234" spans="6:6" ht="12.75" customHeight="1" x14ac:dyDescent="0.2">
      <c r="F20234" s="45" t="e">
        <f t="shared" si="83"/>
        <v>#VALUE!</v>
      </c>
    </row>
    <row r="20235" spans="6:6" ht="12.75" customHeight="1" x14ac:dyDescent="0.2">
      <c r="F20235" s="45" t="e">
        <f t="shared" si="83"/>
        <v>#VALUE!</v>
      </c>
    </row>
    <row r="20236" spans="6:6" ht="12.75" customHeight="1" x14ac:dyDescent="0.2">
      <c r="F20236" s="45" t="e">
        <f t="shared" si="83"/>
        <v>#VALUE!</v>
      </c>
    </row>
    <row r="20237" spans="6:6" ht="12.75" customHeight="1" x14ac:dyDescent="0.2">
      <c r="F20237" s="45" t="e">
        <f t="shared" si="83"/>
        <v>#VALUE!</v>
      </c>
    </row>
    <row r="20238" spans="6:6" ht="12.75" customHeight="1" x14ac:dyDescent="0.2">
      <c r="F20238" s="45" t="e">
        <f t="shared" si="83"/>
        <v>#VALUE!</v>
      </c>
    </row>
    <row r="20239" spans="6:6" ht="12.75" customHeight="1" x14ac:dyDescent="0.2">
      <c r="F20239" s="45" t="e">
        <f t="shared" si="83"/>
        <v>#VALUE!</v>
      </c>
    </row>
    <row r="20240" spans="6:6" ht="12.75" customHeight="1" x14ac:dyDescent="0.2">
      <c r="F20240" s="45" t="e">
        <f t="shared" si="83"/>
        <v>#VALUE!</v>
      </c>
    </row>
    <row r="20241" spans="6:6" ht="12.75" customHeight="1" x14ac:dyDescent="0.2">
      <c r="F20241" s="45" t="e">
        <f t="shared" si="83"/>
        <v>#VALUE!</v>
      </c>
    </row>
    <row r="20242" spans="6:6" ht="12.75" customHeight="1" x14ac:dyDescent="0.2">
      <c r="F20242" s="45" t="e">
        <f t="shared" si="83"/>
        <v>#VALUE!</v>
      </c>
    </row>
    <row r="20243" spans="6:6" ht="12.75" customHeight="1" x14ac:dyDescent="0.2">
      <c r="F20243" s="45" t="e">
        <f t="shared" si="83"/>
        <v>#VALUE!</v>
      </c>
    </row>
    <row r="20244" spans="6:6" ht="12.75" customHeight="1" x14ac:dyDescent="0.2">
      <c r="F20244" s="45" t="e">
        <f t="shared" si="83"/>
        <v>#VALUE!</v>
      </c>
    </row>
    <row r="20245" spans="6:6" ht="12.75" customHeight="1" x14ac:dyDescent="0.2">
      <c r="F20245" s="45" t="e">
        <f t="shared" si="83"/>
        <v>#VALUE!</v>
      </c>
    </row>
    <row r="20246" spans="6:6" ht="12.75" customHeight="1" x14ac:dyDescent="0.2">
      <c r="F20246" s="45" t="e">
        <f t="shared" si="83"/>
        <v>#VALUE!</v>
      </c>
    </row>
    <row r="20247" spans="6:6" ht="12.75" customHeight="1" x14ac:dyDescent="0.2">
      <c r="F20247" s="45" t="e">
        <f t="shared" si="83"/>
        <v>#VALUE!</v>
      </c>
    </row>
    <row r="20248" spans="6:6" ht="12.75" customHeight="1" x14ac:dyDescent="0.2">
      <c r="F20248" s="45" t="e">
        <f t="shared" si="83"/>
        <v>#VALUE!</v>
      </c>
    </row>
    <row r="20249" spans="6:6" ht="12.75" customHeight="1" x14ac:dyDescent="0.2">
      <c r="F20249" s="45" t="e">
        <f t="shared" si="83"/>
        <v>#VALUE!</v>
      </c>
    </row>
    <row r="20250" spans="6:6" ht="12.75" customHeight="1" x14ac:dyDescent="0.2">
      <c r="F20250" s="45" t="e">
        <f t="shared" si="83"/>
        <v>#VALUE!</v>
      </c>
    </row>
    <row r="20251" spans="6:6" ht="12.75" customHeight="1" x14ac:dyDescent="0.2">
      <c r="F20251" s="45" t="e">
        <f t="shared" si="83"/>
        <v>#VALUE!</v>
      </c>
    </row>
    <row r="20252" spans="6:6" ht="12.75" customHeight="1" x14ac:dyDescent="0.2">
      <c r="F20252" s="45" t="e">
        <f t="shared" si="83"/>
        <v>#VALUE!</v>
      </c>
    </row>
    <row r="20253" spans="6:6" ht="12.75" customHeight="1" x14ac:dyDescent="0.2">
      <c r="F20253" s="45" t="e">
        <f t="shared" si="83"/>
        <v>#VALUE!</v>
      </c>
    </row>
    <row r="20254" spans="6:6" ht="12.75" customHeight="1" x14ac:dyDescent="0.2">
      <c r="F20254" s="45" t="e">
        <f t="shared" si="83"/>
        <v>#VALUE!</v>
      </c>
    </row>
    <row r="20255" spans="6:6" ht="12.75" customHeight="1" x14ac:dyDescent="0.2">
      <c r="F20255" s="45" t="e">
        <f t="shared" si="83"/>
        <v>#VALUE!</v>
      </c>
    </row>
    <row r="20256" spans="6:6" ht="12.75" customHeight="1" x14ac:dyDescent="0.2">
      <c r="F20256" s="45" t="e">
        <f t="shared" si="83"/>
        <v>#VALUE!</v>
      </c>
    </row>
    <row r="20257" spans="6:6" ht="12.75" customHeight="1" x14ac:dyDescent="0.2">
      <c r="F20257" s="45" t="e">
        <f t="shared" si="83"/>
        <v>#VALUE!</v>
      </c>
    </row>
    <row r="20258" spans="6:6" ht="12.75" customHeight="1" x14ac:dyDescent="0.2">
      <c r="F20258" s="45" t="e">
        <f t="shared" si="83"/>
        <v>#VALUE!</v>
      </c>
    </row>
    <row r="20259" spans="6:6" ht="12.75" customHeight="1" x14ac:dyDescent="0.2">
      <c r="F20259" s="45" t="e">
        <f t="shared" si="83"/>
        <v>#VALUE!</v>
      </c>
    </row>
    <row r="20260" spans="6:6" ht="12.75" customHeight="1" x14ac:dyDescent="0.2">
      <c r="F20260" s="45" t="e">
        <f t="shared" si="83"/>
        <v>#VALUE!</v>
      </c>
    </row>
    <row r="20261" spans="6:6" ht="12.75" customHeight="1" x14ac:dyDescent="0.2">
      <c r="F20261" s="45" t="e">
        <f t="shared" si="83"/>
        <v>#VALUE!</v>
      </c>
    </row>
    <row r="20262" spans="6:6" ht="12.75" customHeight="1" x14ac:dyDescent="0.2">
      <c r="F20262" s="45" t="e">
        <f t="shared" si="83"/>
        <v>#VALUE!</v>
      </c>
    </row>
    <row r="20263" spans="6:6" ht="12.75" customHeight="1" x14ac:dyDescent="0.2">
      <c r="F20263" s="45" t="e">
        <f t="shared" si="83"/>
        <v>#VALUE!</v>
      </c>
    </row>
    <row r="20264" spans="6:6" ht="12.75" customHeight="1" x14ac:dyDescent="0.2">
      <c r="F20264" s="45" t="e">
        <f t="shared" si="83"/>
        <v>#VALUE!</v>
      </c>
    </row>
    <row r="20265" spans="6:6" ht="12.75" customHeight="1" x14ac:dyDescent="0.2">
      <c r="F20265" s="45" t="e">
        <f t="shared" si="83"/>
        <v>#VALUE!</v>
      </c>
    </row>
    <row r="20266" spans="6:6" ht="12.75" customHeight="1" x14ac:dyDescent="0.2">
      <c r="F20266" s="45" t="e">
        <f t="shared" si="83"/>
        <v>#VALUE!</v>
      </c>
    </row>
    <row r="20267" spans="6:6" ht="12.75" customHeight="1" x14ac:dyDescent="0.2">
      <c r="F20267" s="45" t="e">
        <f t="shared" si="83"/>
        <v>#VALUE!</v>
      </c>
    </row>
    <row r="20268" spans="6:6" ht="12.75" customHeight="1" x14ac:dyDescent="0.2">
      <c r="F20268" s="45" t="e">
        <f t="shared" si="83"/>
        <v>#VALUE!</v>
      </c>
    </row>
    <row r="20269" spans="6:6" ht="12.75" customHeight="1" x14ac:dyDescent="0.2">
      <c r="F20269" s="45" t="e">
        <f t="shared" si="83"/>
        <v>#VALUE!</v>
      </c>
    </row>
    <row r="20270" spans="6:6" ht="12.75" customHeight="1" x14ac:dyDescent="0.2">
      <c r="F20270" s="45" t="e">
        <f t="shared" si="83"/>
        <v>#VALUE!</v>
      </c>
    </row>
    <row r="20271" spans="6:6" ht="12.75" customHeight="1" x14ac:dyDescent="0.2">
      <c r="F20271" s="45" t="e">
        <f t="shared" si="83"/>
        <v>#VALUE!</v>
      </c>
    </row>
    <row r="20272" spans="6:6" ht="12.75" customHeight="1" x14ac:dyDescent="0.2">
      <c r="F20272" s="45" t="e">
        <f t="shared" si="83"/>
        <v>#VALUE!</v>
      </c>
    </row>
    <row r="20273" spans="6:6" ht="12.75" customHeight="1" x14ac:dyDescent="0.2">
      <c r="F20273" s="45" t="e">
        <f t="shared" si="83"/>
        <v>#VALUE!</v>
      </c>
    </row>
    <row r="20274" spans="6:6" ht="12.75" customHeight="1" x14ac:dyDescent="0.2">
      <c r="F20274" s="45" t="e">
        <f t="shared" si="83"/>
        <v>#VALUE!</v>
      </c>
    </row>
    <row r="20275" spans="6:6" ht="12.75" customHeight="1" x14ac:dyDescent="0.2">
      <c r="F20275" s="45" t="e">
        <f t="shared" si="83"/>
        <v>#VALUE!</v>
      </c>
    </row>
    <row r="20276" spans="6:6" ht="12.75" customHeight="1" x14ac:dyDescent="0.2">
      <c r="F20276" s="45" t="e">
        <f t="shared" si="83"/>
        <v>#VALUE!</v>
      </c>
    </row>
    <row r="20277" spans="6:6" ht="12.75" customHeight="1" x14ac:dyDescent="0.2">
      <c r="F20277" s="45" t="e">
        <f t="shared" si="83"/>
        <v>#VALUE!</v>
      </c>
    </row>
    <row r="20278" spans="6:6" ht="12.75" customHeight="1" x14ac:dyDescent="0.2">
      <c r="F20278" s="45" t="e">
        <f t="shared" si="83"/>
        <v>#VALUE!</v>
      </c>
    </row>
    <row r="20279" spans="6:6" ht="12.75" customHeight="1" x14ac:dyDescent="0.2">
      <c r="F20279" s="45" t="e">
        <f t="shared" si="83"/>
        <v>#VALUE!</v>
      </c>
    </row>
    <row r="20280" spans="6:6" ht="12.75" customHeight="1" x14ac:dyDescent="0.2">
      <c r="F20280" s="45" t="e">
        <f t="shared" si="83"/>
        <v>#VALUE!</v>
      </c>
    </row>
    <row r="20281" spans="6:6" ht="12.75" customHeight="1" x14ac:dyDescent="0.2">
      <c r="F20281" s="45" t="e">
        <f t="shared" si="83"/>
        <v>#VALUE!</v>
      </c>
    </row>
    <row r="20282" spans="6:6" ht="12.75" customHeight="1" x14ac:dyDescent="0.2">
      <c r="F20282" s="45" t="e">
        <f t="shared" si="83"/>
        <v>#VALUE!</v>
      </c>
    </row>
    <row r="20283" spans="6:6" ht="12.75" customHeight="1" x14ac:dyDescent="0.2">
      <c r="F20283" s="45" t="e">
        <f t="shared" si="83"/>
        <v>#VALUE!</v>
      </c>
    </row>
    <row r="20284" spans="6:6" ht="12.75" customHeight="1" x14ac:dyDescent="0.2">
      <c r="F20284" s="45" t="e">
        <f t="shared" si="83"/>
        <v>#VALUE!</v>
      </c>
    </row>
    <row r="20285" spans="6:6" ht="12.75" customHeight="1" x14ac:dyDescent="0.2">
      <c r="F20285" s="45" t="e">
        <f t="shared" si="83"/>
        <v>#VALUE!</v>
      </c>
    </row>
    <row r="20286" spans="6:6" ht="12.75" customHeight="1" x14ac:dyDescent="0.2">
      <c r="F20286" s="45" t="e">
        <f t="shared" si="83"/>
        <v>#VALUE!</v>
      </c>
    </row>
    <row r="20287" spans="6:6" ht="12.75" customHeight="1" x14ac:dyDescent="0.2">
      <c r="F20287" s="45" t="e">
        <f t="shared" si="83"/>
        <v>#VALUE!</v>
      </c>
    </row>
    <row r="20288" spans="6:6" ht="12.75" customHeight="1" x14ac:dyDescent="0.2">
      <c r="F20288" s="45" t="e">
        <f t="shared" si="83"/>
        <v>#VALUE!</v>
      </c>
    </row>
    <row r="20289" spans="6:6" ht="12.75" customHeight="1" x14ac:dyDescent="0.2">
      <c r="F20289" s="45" t="e">
        <f t="shared" si="83"/>
        <v>#VALUE!</v>
      </c>
    </row>
    <row r="20290" spans="6:6" ht="12.75" customHeight="1" x14ac:dyDescent="0.2">
      <c r="F20290" s="45" t="e">
        <f t="shared" si="83"/>
        <v>#VALUE!</v>
      </c>
    </row>
    <row r="20291" spans="6:6" ht="12.75" customHeight="1" x14ac:dyDescent="0.2">
      <c r="F20291" s="45" t="e">
        <f t="shared" si="83"/>
        <v>#VALUE!</v>
      </c>
    </row>
    <row r="20292" spans="6:6" ht="12.75" customHeight="1" x14ac:dyDescent="0.2">
      <c r="F20292" s="45" t="e">
        <f t="shared" si="83"/>
        <v>#VALUE!</v>
      </c>
    </row>
    <row r="20293" spans="6:6" ht="12.75" customHeight="1" x14ac:dyDescent="0.2">
      <c r="F20293" s="45" t="e">
        <f t="shared" si="83"/>
        <v>#VALUE!</v>
      </c>
    </row>
    <row r="20294" spans="6:6" ht="12.75" customHeight="1" x14ac:dyDescent="0.2">
      <c r="F20294" s="45" t="e">
        <f t="shared" si="83"/>
        <v>#VALUE!</v>
      </c>
    </row>
    <row r="20295" spans="6:6" ht="12.75" customHeight="1" x14ac:dyDescent="0.2">
      <c r="F20295" s="45" t="e">
        <f t="shared" si="83"/>
        <v>#VALUE!</v>
      </c>
    </row>
    <row r="20296" spans="6:6" ht="12.75" customHeight="1" x14ac:dyDescent="0.2">
      <c r="F20296" s="45" t="e">
        <f t="shared" si="83"/>
        <v>#VALUE!</v>
      </c>
    </row>
    <row r="20297" spans="6:6" ht="12.75" customHeight="1" x14ac:dyDescent="0.2">
      <c r="F20297" s="45" t="e">
        <f t="shared" si="83"/>
        <v>#VALUE!</v>
      </c>
    </row>
    <row r="20298" spans="6:6" ht="12.75" customHeight="1" x14ac:dyDescent="0.2">
      <c r="F20298" s="45" t="e">
        <f t="shared" si="83"/>
        <v>#VALUE!</v>
      </c>
    </row>
    <row r="20299" spans="6:6" ht="12.75" customHeight="1" x14ac:dyDescent="0.2">
      <c r="F20299" s="45" t="e">
        <f t="shared" si="83"/>
        <v>#VALUE!</v>
      </c>
    </row>
    <row r="20300" spans="6:6" ht="12.75" customHeight="1" x14ac:dyDescent="0.2">
      <c r="F20300" s="45" t="e">
        <f t="shared" si="83"/>
        <v>#VALUE!</v>
      </c>
    </row>
    <row r="20301" spans="6:6" ht="12.75" customHeight="1" x14ac:dyDescent="0.2">
      <c r="F20301" s="45" t="e">
        <f t="shared" si="83"/>
        <v>#VALUE!</v>
      </c>
    </row>
    <row r="20302" spans="6:6" ht="12.75" customHeight="1" x14ac:dyDescent="0.2">
      <c r="F20302" s="45" t="e">
        <f t="shared" si="83"/>
        <v>#VALUE!</v>
      </c>
    </row>
    <row r="20303" spans="6:6" ht="12.75" customHeight="1" x14ac:dyDescent="0.2">
      <c r="F20303" s="45" t="e">
        <f t="shared" si="83"/>
        <v>#VALUE!</v>
      </c>
    </row>
    <row r="20304" spans="6:6" ht="12.75" customHeight="1" x14ac:dyDescent="0.2">
      <c r="F20304" s="45" t="e">
        <f t="shared" si="83"/>
        <v>#VALUE!</v>
      </c>
    </row>
    <row r="20305" spans="6:6" ht="12.75" customHeight="1" x14ac:dyDescent="0.2">
      <c r="F20305" s="45" t="e">
        <f t="shared" si="83"/>
        <v>#VALUE!</v>
      </c>
    </row>
    <row r="20306" spans="6:6" ht="12.75" customHeight="1" x14ac:dyDescent="0.2">
      <c r="F20306" s="45" t="e">
        <f t="shared" si="83"/>
        <v>#VALUE!</v>
      </c>
    </row>
    <row r="20307" spans="6:6" ht="12.75" customHeight="1" x14ac:dyDescent="0.2">
      <c r="F20307" s="45" t="e">
        <f t="shared" si="83"/>
        <v>#VALUE!</v>
      </c>
    </row>
    <row r="20308" spans="6:6" ht="12.75" customHeight="1" x14ac:dyDescent="0.2">
      <c r="F20308" s="45" t="e">
        <f t="shared" si="83"/>
        <v>#VALUE!</v>
      </c>
    </row>
    <row r="20309" spans="6:6" ht="12.75" customHeight="1" x14ac:dyDescent="0.2">
      <c r="F20309" s="45" t="e">
        <f t="shared" si="83"/>
        <v>#VALUE!</v>
      </c>
    </row>
    <row r="20310" spans="6:6" ht="12.75" customHeight="1" x14ac:dyDescent="0.2">
      <c r="F20310" s="45" t="e">
        <f t="shared" si="83"/>
        <v>#VALUE!</v>
      </c>
    </row>
    <row r="20311" spans="6:6" ht="12.75" customHeight="1" x14ac:dyDescent="0.2">
      <c r="F20311" s="45" t="e">
        <f t="shared" si="83"/>
        <v>#VALUE!</v>
      </c>
    </row>
    <row r="20312" spans="6:6" ht="12.75" customHeight="1" x14ac:dyDescent="0.2">
      <c r="F20312" s="45" t="e">
        <f t="shared" si="83"/>
        <v>#VALUE!</v>
      </c>
    </row>
    <row r="20313" spans="6:6" ht="12.75" customHeight="1" x14ac:dyDescent="0.2">
      <c r="F20313" s="45" t="e">
        <f t="shared" si="83"/>
        <v>#VALUE!</v>
      </c>
    </row>
    <row r="20314" spans="6:6" ht="12.75" customHeight="1" x14ac:dyDescent="0.2">
      <c r="F20314" s="45" t="e">
        <f t="shared" si="83"/>
        <v>#VALUE!</v>
      </c>
    </row>
    <row r="20315" spans="6:6" ht="12.75" customHeight="1" x14ac:dyDescent="0.2">
      <c r="F20315" s="45" t="e">
        <f t="shared" si="83"/>
        <v>#VALUE!</v>
      </c>
    </row>
    <row r="20316" spans="6:6" ht="12.75" customHeight="1" x14ac:dyDescent="0.2">
      <c r="F20316" s="45" t="e">
        <f t="shared" si="83"/>
        <v>#VALUE!</v>
      </c>
    </row>
    <row r="20317" spans="6:6" ht="12.75" customHeight="1" x14ac:dyDescent="0.2">
      <c r="F20317" s="45" t="e">
        <f t="shared" si="83"/>
        <v>#VALUE!</v>
      </c>
    </row>
    <row r="20318" spans="6:6" ht="12.75" customHeight="1" x14ac:dyDescent="0.2">
      <c r="F20318" s="45" t="e">
        <f t="shared" si="83"/>
        <v>#VALUE!</v>
      </c>
    </row>
    <row r="20319" spans="6:6" ht="12.75" customHeight="1" x14ac:dyDescent="0.2">
      <c r="F20319" s="45" t="e">
        <f t="shared" si="83"/>
        <v>#VALUE!</v>
      </c>
    </row>
    <row r="20320" spans="6:6" ht="12.75" customHeight="1" x14ac:dyDescent="0.2">
      <c r="F20320" s="45" t="e">
        <f t="shared" si="83"/>
        <v>#VALUE!</v>
      </c>
    </row>
    <row r="20321" spans="6:6" ht="12.75" customHeight="1" x14ac:dyDescent="0.2">
      <c r="F20321" s="45" t="e">
        <f t="shared" si="83"/>
        <v>#VALUE!</v>
      </c>
    </row>
    <row r="20322" spans="6:6" ht="12.75" customHeight="1" x14ac:dyDescent="0.2">
      <c r="F20322" s="45" t="e">
        <f t="shared" si="83"/>
        <v>#VALUE!</v>
      </c>
    </row>
    <row r="20323" spans="6:6" ht="12.75" customHeight="1" x14ac:dyDescent="0.2">
      <c r="F20323" s="45" t="e">
        <f t="shared" si="83"/>
        <v>#VALUE!</v>
      </c>
    </row>
    <row r="20324" spans="6:6" ht="12.75" customHeight="1" x14ac:dyDescent="0.2">
      <c r="F20324" s="45" t="e">
        <f t="shared" si="83"/>
        <v>#VALUE!</v>
      </c>
    </row>
    <row r="20325" spans="6:6" ht="12.75" customHeight="1" x14ac:dyDescent="0.2">
      <c r="F20325" s="45" t="e">
        <f t="shared" si="83"/>
        <v>#VALUE!</v>
      </c>
    </row>
    <row r="20326" spans="6:6" ht="12.75" customHeight="1" x14ac:dyDescent="0.2">
      <c r="F20326" s="45" t="e">
        <f t="shared" si="83"/>
        <v>#VALUE!</v>
      </c>
    </row>
    <row r="20327" spans="6:6" ht="12.75" customHeight="1" x14ac:dyDescent="0.2">
      <c r="F20327" s="45" t="e">
        <f t="shared" si="83"/>
        <v>#VALUE!</v>
      </c>
    </row>
    <row r="20328" spans="6:6" ht="12.75" customHeight="1" x14ac:dyDescent="0.2">
      <c r="F20328" s="45" t="e">
        <f t="shared" si="83"/>
        <v>#VALUE!</v>
      </c>
    </row>
    <row r="20329" spans="6:6" ht="12.75" customHeight="1" x14ac:dyDescent="0.2">
      <c r="F20329" s="45" t="e">
        <f t="shared" si="83"/>
        <v>#VALUE!</v>
      </c>
    </row>
    <row r="20330" spans="6:6" ht="12.75" customHeight="1" x14ac:dyDescent="0.2">
      <c r="F20330" s="45" t="e">
        <f t="shared" si="83"/>
        <v>#VALUE!</v>
      </c>
    </row>
    <row r="20331" spans="6:6" ht="12.75" customHeight="1" x14ac:dyDescent="0.2">
      <c r="F20331" s="45" t="e">
        <f t="shared" si="83"/>
        <v>#VALUE!</v>
      </c>
    </row>
    <row r="20332" spans="6:6" ht="12.75" customHeight="1" x14ac:dyDescent="0.2">
      <c r="F20332" s="45" t="e">
        <f t="shared" si="83"/>
        <v>#VALUE!</v>
      </c>
    </row>
    <row r="20333" spans="6:6" ht="12.75" customHeight="1" x14ac:dyDescent="0.2">
      <c r="F20333" s="45" t="e">
        <f t="shared" si="83"/>
        <v>#VALUE!</v>
      </c>
    </row>
    <row r="20334" spans="6:6" ht="12.75" customHeight="1" x14ac:dyDescent="0.2">
      <c r="F20334" s="45" t="e">
        <f t="shared" si="83"/>
        <v>#VALUE!</v>
      </c>
    </row>
    <row r="20335" spans="6:6" ht="12.75" customHeight="1" x14ac:dyDescent="0.2">
      <c r="F20335" s="45" t="e">
        <f t="shared" si="83"/>
        <v>#VALUE!</v>
      </c>
    </row>
    <row r="20336" spans="6:6" ht="12.75" customHeight="1" x14ac:dyDescent="0.2">
      <c r="F20336" s="45" t="e">
        <f t="shared" si="83"/>
        <v>#VALUE!</v>
      </c>
    </row>
    <row r="20337" spans="6:6" ht="12.75" customHeight="1" x14ac:dyDescent="0.2">
      <c r="F20337" s="45" t="e">
        <f t="shared" si="83"/>
        <v>#VALUE!</v>
      </c>
    </row>
    <row r="20338" spans="6:6" ht="12.75" customHeight="1" x14ac:dyDescent="0.2">
      <c r="F20338" s="45" t="e">
        <f t="shared" si="83"/>
        <v>#VALUE!</v>
      </c>
    </row>
    <row r="20339" spans="6:6" ht="12.75" customHeight="1" x14ac:dyDescent="0.2">
      <c r="F20339" s="45" t="e">
        <f t="shared" si="83"/>
        <v>#VALUE!</v>
      </c>
    </row>
    <row r="20340" spans="6:6" ht="12.75" customHeight="1" x14ac:dyDescent="0.2">
      <c r="F20340" s="45" t="e">
        <f t="shared" si="83"/>
        <v>#VALUE!</v>
      </c>
    </row>
    <row r="20341" spans="6:6" ht="12.75" customHeight="1" x14ac:dyDescent="0.2">
      <c r="F20341" s="45" t="e">
        <f t="shared" si="83"/>
        <v>#VALUE!</v>
      </c>
    </row>
    <row r="20342" spans="6:6" ht="12.75" customHeight="1" x14ac:dyDescent="0.2">
      <c r="F20342" s="45" t="e">
        <f t="shared" si="83"/>
        <v>#VALUE!</v>
      </c>
    </row>
    <row r="20343" spans="6:6" ht="12.75" customHeight="1" x14ac:dyDescent="0.2">
      <c r="F20343" s="45" t="e">
        <f t="shared" si="83"/>
        <v>#VALUE!</v>
      </c>
    </row>
    <row r="20344" spans="6:6" ht="12.75" customHeight="1" x14ac:dyDescent="0.2">
      <c r="F20344" s="45" t="e">
        <f t="shared" si="83"/>
        <v>#VALUE!</v>
      </c>
    </row>
    <row r="20345" spans="6:6" ht="12.75" customHeight="1" x14ac:dyDescent="0.2">
      <c r="F20345" s="45" t="e">
        <f t="shared" si="83"/>
        <v>#VALUE!</v>
      </c>
    </row>
    <row r="20346" spans="6:6" ht="12.75" customHeight="1" x14ac:dyDescent="0.2">
      <c r="F20346" s="45" t="e">
        <f t="shared" si="83"/>
        <v>#VALUE!</v>
      </c>
    </row>
    <row r="20347" spans="6:6" ht="12.75" customHeight="1" x14ac:dyDescent="0.2">
      <c r="F20347" s="45" t="e">
        <f t="shared" si="83"/>
        <v>#VALUE!</v>
      </c>
    </row>
    <row r="20348" spans="6:6" ht="12.75" customHeight="1" x14ac:dyDescent="0.2">
      <c r="F20348" s="45" t="e">
        <f t="shared" si="83"/>
        <v>#VALUE!</v>
      </c>
    </row>
    <row r="20349" spans="6:6" ht="12.75" customHeight="1" x14ac:dyDescent="0.2">
      <c r="F20349" s="45" t="e">
        <f t="shared" si="83"/>
        <v>#VALUE!</v>
      </c>
    </row>
    <row r="20350" spans="6:6" ht="12.75" customHeight="1" x14ac:dyDescent="0.2">
      <c r="F20350" s="45" t="e">
        <f t="shared" si="83"/>
        <v>#VALUE!</v>
      </c>
    </row>
    <row r="20351" spans="6:6" ht="12.75" customHeight="1" x14ac:dyDescent="0.2">
      <c r="F20351" s="45" t="e">
        <f t="shared" si="83"/>
        <v>#VALUE!</v>
      </c>
    </row>
    <row r="20352" spans="6:6" ht="12.75" customHeight="1" x14ac:dyDescent="0.2">
      <c r="F20352" s="45" t="e">
        <f t="shared" si="83"/>
        <v>#VALUE!</v>
      </c>
    </row>
    <row r="20353" spans="6:6" ht="12.75" customHeight="1" x14ac:dyDescent="0.2">
      <c r="F20353" s="45" t="e">
        <f t="shared" si="83"/>
        <v>#VALUE!</v>
      </c>
    </row>
    <row r="20354" spans="6:6" ht="12.75" customHeight="1" x14ac:dyDescent="0.2">
      <c r="F20354" s="45" t="e">
        <f t="shared" si="83"/>
        <v>#VALUE!</v>
      </c>
    </row>
    <row r="20355" spans="6:6" ht="12.75" customHeight="1" x14ac:dyDescent="0.2">
      <c r="F20355" s="45" t="e">
        <f t="shared" si="83"/>
        <v>#VALUE!</v>
      </c>
    </row>
    <row r="20356" spans="6:6" ht="12.75" customHeight="1" x14ac:dyDescent="0.2">
      <c r="F20356" s="45" t="e">
        <f t="shared" si="83"/>
        <v>#VALUE!</v>
      </c>
    </row>
    <row r="20357" spans="6:6" ht="12.75" customHeight="1" x14ac:dyDescent="0.2">
      <c r="F20357" s="45" t="e">
        <f t="shared" si="83"/>
        <v>#VALUE!</v>
      </c>
    </row>
    <row r="20358" spans="6:6" ht="12.75" customHeight="1" x14ac:dyDescent="0.2">
      <c r="F20358" s="45" t="e">
        <f t="shared" si="83"/>
        <v>#VALUE!</v>
      </c>
    </row>
    <row r="20359" spans="6:6" ht="12.75" customHeight="1" x14ac:dyDescent="0.2">
      <c r="F20359" s="45" t="e">
        <f t="shared" si="83"/>
        <v>#VALUE!</v>
      </c>
    </row>
    <row r="20360" spans="6:6" ht="12.75" customHeight="1" x14ac:dyDescent="0.2">
      <c r="F20360" s="45" t="e">
        <f t="shared" si="83"/>
        <v>#VALUE!</v>
      </c>
    </row>
    <row r="20361" spans="6:6" ht="12.75" customHeight="1" x14ac:dyDescent="0.2">
      <c r="F20361" s="45" t="e">
        <f t="shared" si="83"/>
        <v>#VALUE!</v>
      </c>
    </row>
    <row r="20362" spans="6:6" ht="12.75" customHeight="1" x14ac:dyDescent="0.2">
      <c r="F20362" s="45" t="e">
        <f t="shared" si="83"/>
        <v>#VALUE!</v>
      </c>
    </row>
    <row r="20363" spans="6:6" ht="12.75" customHeight="1" x14ac:dyDescent="0.2">
      <c r="F20363" s="45" t="e">
        <f t="shared" si="83"/>
        <v>#VALUE!</v>
      </c>
    </row>
    <row r="20364" spans="6:6" ht="12.75" customHeight="1" x14ac:dyDescent="0.2">
      <c r="F20364" s="45" t="e">
        <f t="shared" si="83"/>
        <v>#VALUE!</v>
      </c>
    </row>
    <row r="20365" spans="6:6" ht="12.75" customHeight="1" x14ac:dyDescent="0.2">
      <c r="F20365" s="45" t="e">
        <f t="shared" si="83"/>
        <v>#VALUE!</v>
      </c>
    </row>
    <row r="20366" spans="6:6" ht="12.75" customHeight="1" x14ac:dyDescent="0.2">
      <c r="F20366" s="45" t="e">
        <f t="shared" si="83"/>
        <v>#VALUE!</v>
      </c>
    </row>
    <row r="20367" spans="6:6" ht="12.75" customHeight="1" x14ac:dyDescent="0.2">
      <c r="F20367" s="45" t="e">
        <f t="shared" si="83"/>
        <v>#VALUE!</v>
      </c>
    </row>
    <row r="20368" spans="6:6" ht="12.75" customHeight="1" x14ac:dyDescent="0.2">
      <c r="F20368" s="45" t="e">
        <f t="shared" si="83"/>
        <v>#VALUE!</v>
      </c>
    </row>
    <row r="20369" spans="6:6" ht="12.75" customHeight="1" x14ac:dyDescent="0.2">
      <c r="F20369" s="45" t="e">
        <f t="shared" si="83"/>
        <v>#VALUE!</v>
      </c>
    </row>
    <row r="20370" spans="6:6" ht="12.75" customHeight="1" x14ac:dyDescent="0.2">
      <c r="F20370" s="45" t="e">
        <f t="shared" si="83"/>
        <v>#VALUE!</v>
      </c>
    </row>
    <row r="20371" spans="6:6" ht="12.75" customHeight="1" x14ac:dyDescent="0.2">
      <c r="F20371" s="45" t="e">
        <f t="shared" si="83"/>
        <v>#VALUE!</v>
      </c>
    </row>
    <row r="20372" spans="6:6" ht="12.75" customHeight="1" x14ac:dyDescent="0.2">
      <c r="F20372" s="45" t="e">
        <f t="shared" si="83"/>
        <v>#VALUE!</v>
      </c>
    </row>
    <row r="20373" spans="6:6" ht="12.75" customHeight="1" x14ac:dyDescent="0.2">
      <c r="F20373" s="45" t="e">
        <f t="shared" si="83"/>
        <v>#VALUE!</v>
      </c>
    </row>
    <row r="20374" spans="6:6" ht="12.75" customHeight="1" x14ac:dyDescent="0.2">
      <c r="F20374" s="45" t="e">
        <f t="shared" si="83"/>
        <v>#VALUE!</v>
      </c>
    </row>
    <row r="20375" spans="6:6" ht="12.75" customHeight="1" x14ac:dyDescent="0.2">
      <c r="F20375" s="45" t="e">
        <f t="shared" si="83"/>
        <v>#VALUE!</v>
      </c>
    </row>
    <row r="20376" spans="6:6" ht="12.75" customHeight="1" x14ac:dyDescent="0.2">
      <c r="F20376" s="45" t="e">
        <f t="shared" si="83"/>
        <v>#VALUE!</v>
      </c>
    </row>
    <row r="20377" spans="6:6" ht="12.75" customHeight="1" x14ac:dyDescent="0.2">
      <c r="F20377" s="45" t="e">
        <f t="shared" si="83"/>
        <v>#VALUE!</v>
      </c>
    </row>
    <row r="20378" spans="6:6" ht="12.75" customHeight="1" x14ac:dyDescent="0.2">
      <c r="F20378" s="45" t="e">
        <f t="shared" si="83"/>
        <v>#VALUE!</v>
      </c>
    </row>
    <row r="20379" spans="6:6" ht="12.75" customHeight="1" x14ac:dyDescent="0.2">
      <c r="F20379" s="45" t="e">
        <f t="shared" si="83"/>
        <v>#VALUE!</v>
      </c>
    </row>
    <row r="20380" spans="6:6" ht="12.75" customHeight="1" x14ac:dyDescent="0.2">
      <c r="F20380" s="45" t="e">
        <f t="shared" si="83"/>
        <v>#VALUE!</v>
      </c>
    </row>
    <row r="20381" spans="6:6" ht="12.75" customHeight="1" x14ac:dyDescent="0.2">
      <c r="F20381" s="45" t="e">
        <f t="shared" si="83"/>
        <v>#VALUE!</v>
      </c>
    </row>
    <row r="20382" spans="6:6" ht="12.75" customHeight="1" x14ac:dyDescent="0.2">
      <c r="F20382" s="45" t="e">
        <f t="shared" si="83"/>
        <v>#VALUE!</v>
      </c>
    </row>
    <row r="20383" spans="6:6" ht="12.75" customHeight="1" x14ac:dyDescent="0.2">
      <c r="F20383" s="45" t="e">
        <f t="shared" si="83"/>
        <v>#VALUE!</v>
      </c>
    </row>
    <row r="20384" spans="6:6" ht="12.75" customHeight="1" x14ac:dyDescent="0.2">
      <c r="F20384" s="45" t="e">
        <f t="shared" si="83"/>
        <v>#VALUE!</v>
      </c>
    </row>
    <row r="20385" spans="6:6" ht="12.75" customHeight="1" x14ac:dyDescent="0.2">
      <c r="F20385" s="45" t="e">
        <f t="shared" si="83"/>
        <v>#VALUE!</v>
      </c>
    </row>
    <row r="20386" spans="6:6" ht="12.75" customHeight="1" x14ac:dyDescent="0.2">
      <c r="F20386" s="45" t="e">
        <f t="shared" si="83"/>
        <v>#VALUE!</v>
      </c>
    </row>
    <row r="20387" spans="6:6" ht="12.75" customHeight="1" x14ac:dyDescent="0.2">
      <c r="F20387" s="45" t="e">
        <f t="shared" si="83"/>
        <v>#VALUE!</v>
      </c>
    </row>
    <row r="20388" spans="6:6" ht="12.75" customHeight="1" x14ac:dyDescent="0.2">
      <c r="F20388" s="45" t="e">
        <f t="shared" si="83"/>
        <v>#VALUE!</v>
      </c>
    </row>
    <row r="20389" spans="6:6" ht="12.75" customHeight="1" x14ac:dyDescent="0.2">
      <c r="F20389" s="45" t="e">
        <f t="shared" si="83"/>
        <v>#VALUE!</v>
      </c>
    </row>
    <row r="20390" spans="6:6" ht="12.75" customHeight="1" x14ac:dyDescent="0.2">
      <c r="F20390" s="45" t="e">
        <f t="shared" si="83"/>
        <v>#VALUE!</v>
      </c>
    </row>
    <row r="20391" spans="6:6" ht="12.75" customHeight="1" x14ac:dyDescent="0.2">
      <c r="F20391" s="45" t="e">
        <f t="shared" si="83"/>
        <v>#VALUE!</v>
      </c>
    </row>
    <row r="20392" spans="6:6" ht="12.75" customHeight="1" x14ac:dyDescent="0.2">
      <c r="F20392" s="45" t="e">
        <f t="shared" si="83"/>
        <v>#VALUE!</v>
      </c>
    </row>
    <row r="20393" spans="6:6" ht="12.75" customHeight="1" x14ac:dyDescent="0.2">
      <c r="F20393" s="45" t="e">
        <f t="shared" si="83"/>
        <v>#VALUE!</v>
      </c>
    </row>
    <row r="20394" spans="6:6" ht="12.75" customHeight="1" x14ac:dyDescent="0.2">
      <c r="F20394" s="45" t="e">
        <f t="shared" si="83"/>
        <v>#VALUE!</v>
      </c>
    </row>
    <row r="20395" spans="6:6" ht="12.75" customHeight="1" x14ac:dyDescent="0.2">
      <c r="F20395" s="45" t="e">
        <f t="shared" si="83"/>
        <v>#VALUE!</v>
      </c>
    </row>
    <row r="20396" spans="6:6" ht="12.75" customHeight="1" x14ac:dyDescent="0.2">
      <c r="F20396" s="45" t="e">
        <f t="shared" si="83"/>
        <v>#VALUE!</v>
      </c>
    </row>
    <row r="20397" spans="6:6" ht="12.75" customHeight="1" x14ac:dyDescent="0.2">
      <c r="F20397" s="45" t="e">
        <f t="shared" si="83"/>
        <v>#VALUE!</v>
      </c>
    </row>
    <row r="20398" spans="6:6" ht="12.75" customHeight="1" x14ac:dyDescent="0.2">
      <c r="F20398" s="45" t="e">
        <f t="shared" si="83"/>
        <v>#VALUE!</v>
      </c>
    </row>
    <row r="20399" spans="6:6" ht="12.75" customHeight="1" x14ac:dyDescent="0.2">
      <c r="F20399" s="45" t="e">
        <f t="shared" si="83"/>
        <v>#VALUE!</v>
      </c>
    </row>
    <row r="20400" spans="6:6" ht="12.75" customHeight="1" x14ac:dyDescent="0.2">
      <c r="F20400" s="45" t="e">
        <f t="shared" si="83"/>
        <v>#VALUE!</v>
      </c>
    </row>
    <row r="20401" spans="6:6" ht="12.75" customHeight="1" x14ac:dyDescent="0.2">
      <c r="F20401" s="45" t="e">
        <f t="shared" si="83"/>
        <v>#VALUE!</v>
      </c>
    </row>
    <row r="20402" spans="6:6" ht="12.75" customHeight="1" x14ac:dyDescent="0.2">
      <c r="F20402" s="45" t="e">
        <f t="shared" ref="F20402:F20656" si="84">VALUE(LEFT(E20402,LEN(E20402)-1))</f>
        <v>#VALUE!</v>
      </c>
    </row>
    <row r="20403" spans="6:6" ht="12.75" customHeight="1" x14ac:dyDescent="0.2">
      <c r="F20403" s="45" t="e">
        <f t="shared" si="84"/>
        <v>#VALUE!</v>
      </c>
    </row>
    <row r="20404" spans="6:6" ht="12.75" customHeight="1" x14ac:dyDescent="0.2">
      <c r="F20404" s="45" t="e">
        <f t="shared" si="84"/>
        <v>#VALUE!</v>
      </c>
    </row>
    <row r="20405" spans="6:6" ht="12.75" customHeight="1" x14ac:dyDescent="0.2">
      <c r="F20405" s="45" t="e">
        <f t="shared" si="84"/>
        <v>#VALUE!</v>
      </c>
    </row>
    <row r="20406" spans="6:6" ht="12.75" customHeight="1" x14ac:dyDescent="0.2">
      <c r="F20406" s="45" t="e">
        <f t="shared" si="84"/>
        <v>#VALUE!</v>
      </c>
    </row>
    <row r="20407" spans="6:6" ht="12.75" customHeight="1" x14ac:dyDescent="0.2">
      <c r="F20407" s="45" t="e">
        <f t="shared" si="84"/>
        <v>#VALUE!</v>
      </c>
    </row>
    <row r="20408" spans="6:6" ht="12.75" customHeight="1" x14ac:dyDescent="0.2">
      <c r="F20408" s="45" t="e">
        <f t="shared" si="84"/>
        <v>#VALUE!</v>
      </c>
    </row>
    <row r="20409" spans="6:6" ht="12.75" customHeight="1" x14ac:dyDescent="0.2">
      <c r="F20409" s="45" t="e">
        <f t="shared" si="84"/>
        <v>#VALUE!</v>
      </c>
    </row>
    <row r="20410" spans="6:6" ht="12.75" customHeight="1" x14ac:dyDescent="0.2">
      <c r="F20410" s="45" t="e">
        <f t="shared" si="84"/>
        <v>#VALUE!</v>
      </c>
    </row>
    <row r="20411" spans="6:6" ht="12.75" customHeight="1" x14ac:dyDescent="0.2">
      <c r="F20411" s="45" t="e">
        <f t="shared" si="84"/>
        <v>#VALUE!</v>
      </c>
    </row>
    <row r="20412" spans="6:6" ht="12.75" customHeight="1" x14ac:dyDescent="0.2">
      <c r="F20412" s="45" t="e">
        <f t="shared" si="84"/>
        <v>#VALUE!</v>
      </c>
    </row>
    <row r="20413" spans="6:6" ht="12.75" customHeight="1" x14ac:dyDescent="0.2">
      <c r="F20413" s="45" t="e">
        <f t="shared" si="84"/>
        <v>#VALUE!</v>
      </c>
    </row>
    <row r="20414" spans="6:6" ht="12.75" customHeight="1" x14ac:dyDescent="0.2">
      <c r="F20414" s="45" t="e">
        <f t="shared" si="84"/>
        <v>#VALUE!</v>
      </c>
    </row>
    <row r="20415" spans="6:6" ht="12.75" customHeight="1" x14ac:dyDescent="0.2">
      <c r="F20415" s="45" t="e">
        <f t="shared" si="84"/>
        <v>#VALUE!</v>
      </c>
    </row>
    <row r="20416" spans="6:6" ht="12.75" customHeight="1" x14ac:dyDescent="0.2">
      <c r="F20416" s="45" t="e">
        <f t="shared" si="84"/>
        <v>#VALUE!</v>
      </c>
    </row>
    <row r="20417" spans="6:6" ht="12.75" customHeight="1" x14ac:dyDescent="0.2">
      <c r="F20417" s="45" t="e">
        <f t="shared" si="84"/>
        <v>#VALUE!</v>
      </c>
    </row>
    <row r="20418" spans="6:6" ht="12.75" customHeight="1" x14ac:dyDescent="0.2">
      <c r="F20418" s="45" t="e">
        <f t="shared" si="84"/>
        <v>#VALUE!</v>
      </c>
    </row>
    <row r="20419" spans="6:6" ht="12.75" customHeight="1" x14ac:dyDescent="0.2">
      <c r="F20419" s="45" t="e">
        <f t="shared" si="84"/>
        <v>#VALUE!</v>
      </c>
    </row>
    <row r="20420" spans="6:6" ht="12.75" customHeight="1" x14ac:dyDescent="0.2">
      <c r="F20420" s="45" t="e">
        <f t="shared" si="84"/>
        <v>#VALUE!</v>
      </c>
    </row>
    <row r="20421" spans="6:6" ht="12.75" customHeight="1" x14ac:dyDescent="0.2">
      <c r="F20421" s="45" t="e">
        <f t="shared" si="84"/>
        <v>#VALUE!</v>
      </c>
    </row>
    <row r="20422" spans="6:6" ht="12.75" customHeight="1" x14ac:dyDescent="0.2">
      <c r="F20422" s="45" t="e">
        <f t="shared" si="84"/>
        <v>#VALUE!</v>
      </c>
    </row>
    <row r="20423" spans="6:6" ht="12.75" customHeight="1" x14ac:dyDescent="0.2">
      <c r="F20423" s="45" t="e">
        <f t="shared" si="84"/>
        <v>#VALUE!</v>
      </c>
    </row>
    <row r="20424" spans="6:6" ht="12.75" customHeight="1" x14ac:dyDescent="0.2">
      <c r="F20424" s="45" t="e">
        <f t="shared" si="84"/>
        <v>#VALUE!</v>
      </c>
    </row>
    <row r="20425" spans="6:6" ht="12.75" customHeight="1" x14ac:dyDescent="0.2">
      <c r="F20425" s="45" t="e">
        <f t="shared" si="84"/>
        <v>#VALUE!</v>
      </c>
    </row>
    <row r="20426" spans="6:6" ht="12.75" customHeight="1" x14ac:dyDescent="0.2">
      <c r="F20426" s="45" t="e">
        <f t="shared" si="84"/>
        <v>#VALUE!</v>
      </c>
    </row>
    <row r="20427" spans="6:6" ht="12.75" customHeight="1" x14ac:dyDescent="0.2">
      <c r="F20427" s="45" t="e">
        <f t="shared" si="84"/>
        <v>#VALUE!</v>
      </c>
    </row>
    <row r="20428" spans="6:6" ht="12.75" customHeight="1" x14ac:dyDescent="0.2">
      <c r="F20428" s="45" t="e">
        <f t="shared" si="84"/>
        <v>#VALUE!</v>
      </c>
    </row>
    <row r="20429" spans="6:6" ht="12.75" customHeight="1" x14ac:dyDescent="0.2">
      <c r="F20429" s="45" t="e">
        <f t="shared" si="84"/>
        <v>#VALUE!</v>
      </c>
    </row>
    <row r="20430" spans="6:6" ht="12.75" customHeight="1" x14ac:dyDescent="0.2">
      <c r="F20430" s="45" t="e">
        <f t="shared" si="84"/>
        <v>#VALUE!</v>
      </c>
    </row>
    <row r="20431" spans="6:6" ht="12.75" customHeight="1" x14ac:dyDescent="0.2">
      <c r="F20431" s="45" t="e">
        <f t="shared" si="84"/>
        <v>#VALUE!</v>
      </c>
    </row>
    <row r="20432" spans="6:6" ht="12.75" customHeight="1" x14ac:dyDescent="0.2">
      <c r="F20432" s="45" t="e">
        <f t="shared" si="84"/>
        <v>#VALUE!</v>
      </c>
    </row>
    <row r="20433" spans="6:6" ht="12.75" customHeight="1" x14ac:dyDescent="0.2">
      <c r="F20433" s="45" t="e">
        <f t="shared" si="84"/>
        <v>#VALUE!</v>
      </c>
    </row>
    <row r="20434" spans="6:6" ht="12.75" customHeight="1" x14ac:dyDescent="0.2">
      <c r="F20434" s="45" t="e">
        <f t="shared" si="84"/>
        <v>#VALUE!</v>
      </c>
    </row>
    <row r="20435" spans="6:6" ht="12.75" customHeight="1" x14ac:dyDescent="0.2">
      <c r="F20435" s="45" t="e">
        <f t="shared" si="84"/>
        <v>#VALUE!</v>
      </c>
    </row>
    <row r="20436" spans="6:6" ht="12.75" customHeight="1" x14ac:dyDescent="0.2">
      <c r="F20436" s="45" t="e">
        <f t="shared" si="84"/>
        <v>#VALUE!</v>
      </c>
    </row>
    <row r="20437" spans="6:6" ht="12.75" customHeight="1" x14ac:dyDescent="0.2">
      <c r="F20437" s="45" t="e">
        <f t="shared" si="84"/>
        <v>#VALUE!</v>
      </c>
    </row>
    <row r="20438" spans="6:6" ht="12.75" customHeight="1" x14ac:dyDescent="0.2">
      <c r="F20438" s="45" t="e">
        <f t="shared" si="84"/>
        <v>#VALUE!</v>
      </c>
    </row>
    <row r="20439" spans="6:6" ht="12.75" customHeight="1" x14ac:dyDescent="0.2">
      <c r="F20439" s="45" t="e">
        <f t="shared" si="84"/>
        <v>#VALUE!</v>
      </c>
    </row>
    <row r="20440" spans="6:6" ht="12.75" customHeight="1" x14ac:dyDescent="0.2">
      <c r="F20440" s="45" t="e">
        <f t="shared" si="84"/>
        <v>#VALUE!</v>
      </c>
    </row>
    <row r="20441" spans="6:6" ht="12.75" customHeight="1" x14ac:dyDescent="0.2">
      <c r="F20441" s="45" t="e">
        <f t="shared" si="84"/>
        <v>#VALUE!</v>
      </c>
    </row>
    <row r="20442" spans="6:6" ht="12.75" customHeight="1" x14ac:dyDescent="0.2">
      <c r="F20442" s="45" t="e">
        <f t="shared" si="84"/>
        <v>#VALUE!</v>
      </c>
    </row>
    <row r="20443" spans="6:6" ht="12.75" customHeight="1" x14ac:dyDescent="0.2">
      <c r="F20443" s="45" t="e">
        <f t="shared" si="84"/>
        <v>#VALUE!</v>
      </c>
    </row>
    <row r="20444" spans="6:6" ht="12.75" customHeight="1" x14ac:dyDescent="0.2">
      <c r="F20444" s="45" t="e">
        <f t="shared" si="84"/>
        <v>#VALUE!</v>
      </c>
    </row>
    <row r="20445" spans="6:6" ht="12.75" customHeight="1" x14ac:dyDescent="0.2">
      <c r="F20445" s="45" t="e">
        <f t="shared" si="84"/>
        <v>#VALUE!</v>
      </c>
    </row>
    <row r="20446" spans="6:6" ht="12.75" customHeight="1" x14ac:dyDescent="0.2">
      <c r="F20446" s="45" t="e">
        <f t="shared" si="84"/>
        <v>#VALUE!</v>
      </c>
    </row>
    <row r="20447" spans="6:6" ht="12.75" customHeight="1" x14ac:dyDescent="0.2">
      <c r="F20447" s="45" t="e">
        <f t="shared" si="84"/>
        <v>#VALUE!</v>
      </c>
    </row>
    <row r="20448" spans="6:6" ht="12.75" customHeight="1" x14ac:dyDescent="0.2">
      <c r="F20448" s="45" t="e">
        <f t="shared" si="84"/>
        <v>#VALUE!</v>
      </c>
    </row>
    <row r="20449" spans="6:6" ht="12.75" customHeight="1" x14ac:dyDescent="0.2">
      <c r="F20449" s="45" t="e">
        <f t="shared" si="84"/>
        <v>#VALUE!</v>
      </c>
    </row>
    <row r="20450" spans="6:6" ht="12.75" customHeight="1" x14ac:dyDescent="0.2">
      <c r="F20450" s="45" t="e">
        <f t="shared" si="84"/>
        <v>#VALUE!</v>
      </c>
    </row>
    <row r="20451" spans="6:6" ht="12.75" customHeight="1" x14ac:dyDescent="0.2">
      <c r="F20451" s="45" t="e">
        <f t="shared" si="84"/>
        <v>#VALUE!</v>
      </c>
    </row>
    <row r="20452" spans="6:6" ht="12.75" customHeight="1" x14ac:dyDescent="0.2">
      <c r="F20452" s="45" t="e">
        <f t="shared" si="84"/>
        <v>#VALUE!</v>
      </c>
    </row>
    <row r="20453" spans="6:6" ht="12.75" customHeight="1" x14ac:dyDescent="0.2">
      <c r="F20453" s="45" t="e">
        <f t="shared" si="84"/>
        <v>#VALUE!</v>
      </c>
    </row>
    <row r="20454" spans="6:6" ht="12.75" customHeight="1" x14ac:dyDescent="0.2">
      <c r="F20454" s="45" t="e">
        <f t="shared" si="84"/>
        <v>#VALUE!</v>
      </c>
    </row>
    <row r="20455" spans="6:6" ht="12.75" customHeight="1" x14ac:dyDescent="0.2">
      <c r="F20455" s="45" t="e">
        <f t="shared" si="84"/>
        <v>#VALUE!</v>
      </c>
    </row>
    <row r="20456" spans="6:6" ht="12.75" customHeight="1" x14ac:dyDescent="0.2">
      <c r="F20456" s="45" t="e">
        <f t="shared" si="84"/>
        <v>#VALUE!</v>
      </c>
    </row>
    <row r="20457" spans="6:6" ht="12.75" customHeight="1" x14ac:dyDescent="0.2">
      <c r="F20457" s="45" t="e">
        <f t="shared" si="84"/>
        <v>#VALUE!</v>
      </c>
    </row>
    <row r="20458" spans="6:6" ht="12.75" customHeight="1" x14ac:dyDescent="0.2">
      <c r="F20458" s="45" t="e">
        <f t="shared" si="84"/>
        <v>#VALUE!</v>
      </c>
    </row>
    <row r="20459" spans="6:6" ht="12.75" customHeight="1" x14ac:dyDescent="0.2">
      <c r="F20459" s="45" t="e">
        <f t="shared" si="84"/>
        <v>#VALUE!</v>
      </c>
    </row>
    <row r="20460" spans="6:6" ht="12.75" customHeight="1" x14ac:dyDescent="0.2">
      <c r="F20460" s="45" t="e">
        <f t="shared" si="84"/>
        <v>#VALUE!</v>
      </c>
    </row>
    <row r="20461" spans="6:6" ht="12.75" customHeight="1" x14ac:dyDescent="0.2">
      <c r="F20461" s="45" t="e">
        <f t="shared" si="84"/>
        <v>#VALUE!</v>
      </c>
    </row>
    <row r="20462" spans="6:6" ht="12.75" customHeight="1" x14ac:dyDescent="0.2">
      <c r="F20462" s="45" t="e">
        <f t="shared" si="84"/>
        <v>#VALUE!</v>
      </c>
    </row>
    <row r="20463" spans="6:6" ht="12.75" customHeight="1" x14ac:dyDescent="0.2">
      <c r="F20463" s="45" t="e">
        <f t="shared" si="84"/>
        <v>#VALUE!</v>
      </c>
    </row>
    <row r="20464" spans="6:6" ht="12.75" customHeight="1" x14ac:dyDescent="0.2">
      <c r="F20464" s="45" t="e">
        <f t="shared" si="84"/>
        <v>#VALUE!</v>
      </c>
    </row>
    <row r="20465" spans="6:6" ht="12.75" customHeight="1" x14ac:dyDescent="0.2">
      <c r="F20465" s="45" t="e">
        <f t="shared" si="84"/>
        <v>#VALUE!</v>
      </c>
    </row>
    <row r="20466" spans="6:6" ht="12.75" customHeight="1" x14ac:dyDescent="0.2">
      <c r="F20466" s="45" t="e">
        <f t="shared" si="84"/>
        <v>#VALUE!</v>
      </c>
    </row>
    <row r="20467" spans="6:6" ht="12.75" customHeight="1" x14ac:dyDescent="0.2">
      <c r="F20467" s="45" t="e">
        <f t="shared" si="84"/>
        <v>#VALUE!</v>
      </c>
    </row>
    <row r="20468" spans="6:6" ht="12.75" customHeight="1" x14ac:dyDescent="0.2">
      <c r="F20468" s="45" t="e">
        <f t="shared" si="84"/>
        <v>#VALUE!</v>
      </c>
    </row>
    <row r="20469" spans="6:6" ht="12.75" customHeight="1" x14ac:dyDescent="0.2">
      <c r="F20469" s="45" t="e">
        <f t="shared" si="84"/>
        <v>#VALUE!</v>
      </c>
    </row>
    <row r="20470" spans="6:6" ht="12.75" customHeight="1" x14ac:dyDescent="0.2">
      <c r="F20470" s="45" t="e">
        <f t="shared" si="84"/>
        <v>#VALUE!</v>
      </c>
    </row>
    <row r="20471" spans="6:6" ht="12.75" customHeight="1" x14ac:dyDescent="0.2">
      <c r="F20471" s="45" t="e">
        <f t="shared" si="84"/>
        <v>#VALUE!</v>
      </c>
    </row>
    <row r="20472" spans="6:6" ht="12.75" customHeight="1" x14ac:dyDescent="0.2">
      <c r="F20472" s="45" t="e">
        <f t="shared" si="84"/>
        <v>#VALUE!</v>
      </c>
    </row>
    <row r="20473" spans="6:6" ht="12.75" customHeight="1" x14ac:dyDescent="0.2">
      <c r="F20473" s="45" t="e">
        <f t="shared" si="84"/>
        <v>#VALUE!</v>
      </c>
    </row>
    <row r="20474" spans="6:6" ht="12.75" customHeight="1" x14ac:dyDescent="0.2">
      <c r="F20474" s="45" t="e">
        <f t="shared" si="84"/>
        <v>#VALUE!</v>
      </c>
    </row>
    <row r="20475" spans="6:6" ht="12.75" customHeight="1" x14ac:dyDescent="0.2">
      <c r="F20475" s="45" t="e">
        <f t="shared" si="84"/>
        <v>#VALUE!</v>
      </c>
    </row>
    <row r="20476" spans="6:6" ht="12.75" customHeight="1" x14ac:dyDescent="0.2">
      <c r="F20476" s="45" t="e">
        <f t="shared" si="84"/>
        <v>#VALUE!</v>
      </c>
    </row>
    <row r="20477" spans="6:6" ht="12.75" customHeight="1" x14ac:dyDescent="0.2">
      <c r="F20477" s="45" t="e">
        <f t="shared" si="84"/>
        <v>#VALUE!</v>
      </c>
    </row>
    <row r="20478" spans="6:6" ht="12.75" customHeight="1" x14ac:dyDescent="0.2">
      <c r="F20478" s="45" t="e">
        <f t="shared" si="84"/>
        <v>#VALUE!</v>
      </c>
    </row>
    <row r="20479" spans="6:6" ht="12.75" customHeight="1" x14ac:dyDescent="0.2">
      <c r="F20479" s="45" t="e">
        <f t="shared" si="84"/>
        <v>#VALUE!</v>
      </c>
    </row>
    <row r="20480" spans="6:6" ht="12.75" customHeight="1" x14ac:dyDescent="0.2">
      <c r="F20480" s="45" t="e">
        <f t="shared" si="84"/>
        <v>#VALUE!</v>
      </c>
    </row>
    <row r="20481" spans="6:6" ht="12.75" customHeight="1" x14ac:dyDescent="0.2">
      <c r="F20481" s="45" t="e">
        <f t="shared" si="84"/>
        <v>#VALUE!</v>
      </c>
    </row>
    <row r="20482" spans="6:6" ht="12.75" customHeight="1" x14ac:dyDescent="0.2">
      <c r="F20482" s="45" t="e">
        <f t="shared" si="84"/>
        <v>#VALUE!</v>
      </c>
    </row>
    <row r="20483" spans="6:6" ht="12.75" customHeight="1" x14ac:dyDescent="0.2">
      <c r="F20483" s="45" t="e">
        <f t="shared" si="84"/>
        <v>#VALUE!</v>
      </c>
    </row>
    <row r="20484" spans="6:6" ht="12.75" customHeight="1" x14ac:dyDescent="0.2">
      <c r="F20484" s="45" t="e">
        <f t="shared" si="84"/>
        <v>#VALUE!</v>
      </c>
    </row>
    <row r="20485" spans="6:6" ht="12.75" customHeight="1" x14ac:dyDescent="0.2">
      <c r="F20485" s="45" t="e">
        <f t="shared" si="84"/>
        <v>#VALUE!</v>
      </c>
    </row>
    <row r="20486" spans="6:6" ht="12.75" customHeight="1" x14ac:dyDescent="0.2">
      <c r="F20486" s="45" t="e">
        <f t="shared" si="84"/>
        <v>#VALUE!</v>
      </c>
    </row>
    <row r="20487" spans="6:6" ht="12.75" customHeight="1" x14ac:dyDescent="0.2">
      <c r="F20487" s="45" t="e">
        <f t="shared" si="84"/>
        <v>#VALUE!</v>
      </c>
    </row>
    <row r="20488" spans="6:6" ht="12.75" customHeight="1" x14ac:dyDescent="0.2">
      <c r="F20488" s="45" t="e">
        <f t="shared" si="84"/>
        <v>#VALUE!</v>
      </c>
    </row>
    <row r="20489" spans="6:6" ht="12.75" customHeight="1" x14ac:dyDescent="0.2">
      <c r="F20489" s="45" t="e">
        <f t="shared" si="84"/>
        <v>#VALUE!</v>
      </c>
    </row>
    <row r="20490" spans="6:6" ht="12.75" customHeight="1" x14ac:dyDescent="0.2">
      <c r="F20490" s="45" t="e">
        <f t="shared" si="84"/>
        <v>#VALUE!</v>
      </c>
    </row>
    <row r="20491" spans="6:6" ht="12.75" customHeight="1" x14ac:dyDescent="0.2">
      <c r="F20491" s="45" t="e">
        <f t="shared" si="84"/>
        <v>#VALUE!</v>
      </c>
    </row>
    <row r="20492" spans="6:6" ht="12.75" customHeight="1" x14ac:dyDescent="0.2">
      <c r="F20492" s="45" t="e">
        <f t="shared" si="84"/>
        <v>#VALUE!</v>
      </c>
    </row>
    <row r="20493" spans="6:6" ht="12.75" customHeight="1" x14ac:dyDescent="0.2">
      <c r="F20493" s="45" t="e">
        <f t="shared" si="84"/>
        <v>#VALUE!</v>
      </c>
    </row>
    <row r="20494" spans="6:6" ht="12.75" customHeight="1" x14ac:dyDescent="0.2">
      <c r="F20494" s="45" t="e">
        <f t="shared" si="84"/>
        <v>#VALUE!</v>
      </c>
    </row>
    <row r="20495" spans="6:6" ht="12.75" customHeight="1" x14ac:dyDescent="0.2">
      <c r="F20495" s="45" t="e">
        <f t="shared" si="84"/>
        <v>#VALUE!</v>
      </c>
    </row>
    <row r="20496" spans="6:6" ht="12.75" customHeight="1" x14ac:dyDescent="0.2">
      <c r="F20496" s="45" t="e">
        <f t="shared" si="84"/>
        <v>#VALUE!</v>
      </c>
    </row>
    <row r="20497" spans="6:6" ht="12.75" customHeight="1" x14ac:dyDescent="0.2">
      <c r="F20497" s="45" t="e">
        <f t="shared" si="84"/>
        <v>#VALUE!</v>
      </c>
    </row>
    <row r="20498" spans="6:6" ht="12.75" customHeight="1" x14ac:dyDescent="0.2">
      <c r="F20498" s="45" t="e">
        <f t="shared" si="84"/>
        <v>#VALUE!</v>
      </c>
    </row>
    <row r="20499" spans="6:6" ht="12.75" customHeight="1" x14ac:dyDescent="0.2">
      <c r="F20499" s="45" t="e">
        <f t="shared" si="84"/>
        <v>#VALUE!</v>
      </c>
    </row>
    <row r="20500" spans="6:6" ht="12.75" customHeight="1" x14ac:dyDescent="0.2">
      <c r="F20500" s="45" t="e">
        <f t="shared" si="84"/>
        <v>#VALUE!</v>
      </c>
    </row>
    <row r="20501" spans="6:6" ht="12.75" customHeight="1" x14ac:dyDescent="0.2">
      <c r="F20501" s="45" t="e">
        <f t="shared" si="84"/>
        <v>#VALUE!</v>
      </c>
    </row>
    <row r="20502" spans="6:6" ht="12.75" customHeight="1" x14ac:dyDescent="0.2">
      <c r="F20502" s="45" t="e">
        <f t="shared" si="84"/>
        <v>#VALUE!</v>
      </c>
    </row>
    <row r="20503" spans="6:6" ht="12.75" customHeight="1" x14ac:dyDescent="0.2">
      <c r="F20503" s="45" t="e">
        <f t="shared" si="84"/>
        <v>#VALUE!</v>
      </c>
    </row>
    <row r="20504" spans="6:6" ht="12.75" customHeight="1" x14ac:dyDescent="0.2">
      <c r="F20504" s="45" t="e">
        <f t="shared" si="84"/>
        <v>#VALUE!</v>
      </c>
    </row>
    <row r="20505" spans="6:6" ht="12.75" customHeight="1" x14ac:dyDescent="0.2">
      <c r="F20505" s="45" t="e">
        <f t="shared" si="84"/>
        <v>#VALUE!</v>
      </c>
    </row>
    <row r="20506" spans="6:6" ht="12.75" customHeight="1" x14ac:dyDescent="0.2">
      <c r="F20506" s="45" t="e">
        <f t="shared" si="84"/>
        <v>#VALUE!</v>
      </c>
    </row>
    <row r="20507" spans="6:6" ht="12.75" customHeight="1" x14ac:dyDescent="0.2">
      <c r="F20507" s="45" t="e">
        <f t="shared" si="84"/>
        <v>#VALUE!</v>
      </c>
    </row>
    <row r="20508" spans="6:6" ht="12.75" customHeight="1" x14ac:dyDescent="0.2">
      <c r="F20508" s="45" t="e">
        <f t="shared" si="84"/>
        <v>#VALUE!</v>
      </c>
    </row>
    <row r="20509" spans="6:6" ht="12.75" customHeight="1" x14ac:dyDescent="0.2">
      <c r="F20509" s="45" t="e">
        <f t="shared" si="84"/>
        <v>#VALUE!</v>
      </c>
    </row>
    <row r="20510" spans="6:6" ht="12.75" customHeight="1" x14ac:dyDescent="0.2">
      <c r="F20510" s="45" t="e">
        <f t="shared" si="84"/>
        <v>#VALUE!</v>
      </c>
    </row>
    <row r="20511" spans="6:6" ht="12.75" customHeight="1" x14ac:dyDescent="0.2">
      <c r="F20511" s="45" t="e">
        <f t="shared" si="84"/>
        <v>#VALUE!</v>
      </c>
    </row>
    <row r="20512" spans="6:6" ht="12.75" customHeight="1" x14ac:dyDescent="0.2">
      <c r="F20512" s="45" t="e">
        <f t="shared" si="84"/>
        <v>#VALUE!</v>
      </c>
    </row>
    <row r="20513" spans="6:6" ht="12.75" customHeight="1" x14ac:dyDescent="0.2">
      <c r="F20513" s="45" t="e">
        <f t="shared" si="84"/>
        <v>#VALUE!</v>
      </c>
    </row>
    <row r="20514" spans="6:6" ht="12.75" customHeight="1" x14ac:dyDescent="0.2">
      <c r="F20514" s="45" t="e">
        <f t="shared" si="84"/>
        <v>#VALUE!</v>
      </c>
    </row>
    <row r="20515" spans="6:6" ht="12.75" customHeight="1" x14ac:dyDescent="0.2">
      <c r="F20515" s="45" t="e">
        <f t="shared" si="84"/>
        <v>#VALUE!</v>
      </c>
    </row>
    <row r="20516" spans="6:6" ht="12.75" customHeight="1" x14ac:dyDescent="0.2">
      <c r="F20516" s="45" t="e">
        <f t="shared" si="84"/>
        <v>#VALUE!</v>
      </c>
    </row>
    <row r="20517" spans="6:6" ht="12.75" customHeight="1" x14ac:dyDescent="0.2">
      <c r="F20517" s="45" t="e">
        <f t="shared" si="84"/>
        <v>#VALUE!</v>
      </c>
    </row>
    <row r="20518" spans="6:6" ht="12.75" customHeight="1" x14ac:dyDescent="0.2">
      <c r="F20518" s="45" t="e">
        <f t="shared" si="84"/>
        <v>#VALUE!</v>
      </c>
    </row>
    <row r="20519" spans="6:6" ht="12.75" customHeight="1" x14ac:dyDescent="0.2">
      <c r="F20519" s="45" t="e">
        <f t="shared" si="84"/>
        <v>#VALUE!</v>
      </c>
    </row>
    <row r="20520" spans="6:6" ht="12.75" customHeight="1" x14ac:dyDescent="0.2">
      <c r="F20520" s="45" t="e">
        <f t="shared" si="84"/>
        <v>#VALUE!</v>
      </c>
    </row>
    <row r="20521" spans="6:6" ht="12.75" customHeight="1" x14ac:dyDescent="0.2">
      <c r="F20521" s="45" t="e">
        <f t="shared" si="84"/>
        <v>#VALUE!</v>
      </c>
    </row>
    <row r="20522" spans="6:6" ht="12.75" customHeight="1" x14ac:dyDescent="0.2">
      <c r="F20522" s="45" t="e">
        <f t="shared" si="84"/>
        <v>#VALUE!</v>
      </c>
    </row>
    <row r="20523" spans="6:6" ht="12.75" customHeight="1" x14ac:dyDescent="0.2">
      <c r="F20523" s="45" t="e">
        <f t="shared" si="84"/>
        <v>#VALUE!</v>
      </c>
    </row>
    <row r="20524" spans="6:6" ht="12.75" customHeight="1" x14ac:dyDescent="0.2">
      <c r="F20524" s="45" t="e">
        <f t="shared" si="84"/>
        <v>#VALUE!</v>
      </c>
    </row>
    <row r="20525" spans="6:6" ht="12.75" customHeight="1" x14ac:dyDescent="0.2">
      <c r="F20525" s="45" t="e">
        <f t="shared" si="84"/>
        <v>#VALUE!</v>
      </c>
    </row>
    <row r="20526" spans="6:6" ht="12.75" customHeight="1" x14ac:dyDescent="0.2">
      <c r="F20526" s="45" t="e">
        <f t="shared" si="84"/>
        <v>#VALUE!</v>
      </c>
    </row>
    <row r="20527" spans="6:6" ht="12.75" customHeight="1" x14ac:dyDescent="0.2">
      <c r="F20527" s="45" t="e">
        <f t="shared" si="84"/>
        <v>#VALUE!</v>
      </c>
    </row>
    <row r="20528" spans="6:6" ht="12.75" customHeight="1" x14ac:dyDescent="0.2">
      <c r="F20528" s="45" t="e">
        <f t="shared" si="84"/>
        <v>#VALUE!</v>
      </c>
    </row>
    <row r="20529" spans="6:6" ht="12.75" customHeight="1" x14ac:dyDescent="0.2">
      <c r="F20529" s="45" t="e">
        <f t="shared" si="84"/>
        <v>#VALUE!</v>
      </c>
    </row>
    <row r="20530" spans="6:6" ht="12.75" customHeight="1" x14ac:dyDescent="0.2">
      <c r="F20530" s="45" t="e">
        <f t="shared" si="84"/>
        <v>#VALUE!</v>
      </c>
    </row>
    <row r="20531" spans="6:6" ht="12.75" customHeight="1" x14ac:dyDescent="0.2">
      <c r="F20531" s="45" t="e">
        <f t="shared" si="84"/>
        <v>#VALUE!</v>
      </c>
    </row>
    <row r="20532" spans="6:6" ht="12.75" customHeight="1" x14ac:dyDescent="0.2">
      <c r="F20532" s="45" t="e">
        <f t="shared" si="84"/>
        <v>#VALUE!</v>
      </c>
    </row>
    <row r="20533" spans="6:6" ht="12.75" customHeight="1" x14ac:dyDescent="0.2">
      <c r="F20533" s="45" t="e">
        <f t="shared" si="84"/>
        <v>#VALUE!</v>
      </c>
    </row>
    <row r="20534" spans="6:6" ht="12.75" customHeight="1" x14ac:dyDescent="0.2">
      <c r="F20534" s="45" t="e">
        <f t="shared" si="84"/>
        <v>#VALUE!</v>
      </c>
    </row>
    <row r="20535" spans="6:6" ht="12.75" customHeight="1" x14ac:dyDescent="0.2">
      <c r="F20535" s="45" t="e">
        <f t="shared" si="84"/>
        <v>#VALUE!</v>
      </c>
    </row>
    <row r="20536" spans="6:6" ht="12.75" customHeight="1" x14ac:dyDescent="0.2">
      <c r="F20536" s="45" t="e">
        <f t="shared" si="84"/>
        <v>#VALUE!</v>
      </c>
    </row>
    <row r="20537" spans="6:6" ht="12.75" customHeight="1" x14ac:dyDescent="0.2">
      <c r="F20537" s="45" t="e">
        <f t="shared" si="84"/>
        <v>#VALUE!</v>
      </c>
    </row>
    <row r="20538" spans="6:6" ht="12.75" customHeight="1" x14ac:dyDescent="0.2">
      <c r="F20538" s="45" t="e">
        <f t="shared" si="84"/>
        <v>#VALUE!</v>
      </c>
    </row>
    <row r="20539" spans="6:6" ht="12.75" customHeight="1" x14ac:dyDescent="0.2">
      <c r="F20539" s="45" t="e">
        <f t="shared" si="84"/>
        <v>#VALUE!</v>
      </c>
    </row>
    <row r="20540" spans="6:6" ht="12.75" customHeight="1" x14ac:dyDescent="0.2">
      <c r="F20540" s="45" t="e">
        <f t="shared" si="84"/>
        <v>#VALUE!</v>
      </c>
    </row>
    <row r="20541" spans="6:6" ht="12.75" customHeight="1" x14ac:dyDescent="0.2">
      <c r="F20541" s="45" t="e">
        <f t="shared" si="84"/>
        <v>#VALUE!</v>
      </c>
    </row>
    <row r="20542" spans="6:6" ht="12.75" customHeight="1" x14ac:dyDescent="0.2">
      <c r="F20542" s="45" t="e">
        <f t="shared" si="84"/>
        <v>#VALUE!</v>
      </c>
    </row>
    <row r="20543" spans="6:6" ht="12.75" customHeight="1" x14ac:dyDescent="0.2">
      <c r="F20543" s="45" t="e">
        <f t="shared" si="84"/>
        <v>#VALUE!</v>
      </c>
    </row>
    <row r="20544" spans="6:6" ht="12.75" customHeight="1" x14ac:dyDescent="0.2">
      <c r="F20544" s="45" t="e">
        <f t="shared" si="84"/>
        <v>#VALUE!</v>
      </c>
    </row>
    <row r="20545" spans="6:6" ht="12.75" customHeight="1" x14ac:dyDescent="0.2">
      <c r="F20545" s="45" t="e">
        <f t="shared" si="84"/>
        <v>#VALUE!</v>
      </c>
    </row>
    <row r="20546" spans="6:6" ht="12.75" customHeight="1" x14ac:dyDescent="0.2">
      <c r="F20546" s="45" t="e">
        <f t="shared" si="84"/>
        <v>#VALUE!</v>
      </c>
    </row>
    <row r="20547" spans="6:6" ht="12.75" customHeight="1" x14ac:dyDescent="0.2">
      <c r="F20547" s="45" t="e">
        <f t="shared" si="84"/>
        <v>#VALUE!</v>
      </c>
    </row>
    <row r="20548" spans="6:6" ht="12.75" customHeight="1" x14ac:dyDescent="0.2">
      <c r="F20548" s="45" t="e">
        <f t="shared" si="84"/>
        <v>#VALUE!</v>
      </c>
    </row>
    <row r="20549" spans="6:6" ht="12.75" customHeight="1" x14ac:dyDescent="0.2">
      <c r="F20549" s="45" t="e">
        <f t="shared" si="84"/>
        <v>#VALUE!</v>
      </c>
    </row>
    <row r="20550" spans="6:6" ht="12.75" customHeight="1" x14ac:dyDescent="0.2">
      <c r="F20550" s="45" t="e">
        <f t="shared" si="84"/>
        <v>#VALUE!</v>
      </c>
    </row>
    <row r="20551" spans="6:6" ht="12.75" customHeight="1" x14ac:dyDescent="0.2">
      <c r="F20551" s="45" t="e">
        <f t="shared" si="84"/>
        <v>#VALUE!</v>
      </c>
    </row>
    <row r="20552" spans="6:6" ht="12.75" customHeight="1" x14ac:dyDescent="0.2">
      <c r="F20552" s="45" t="e">
        <f t="shared" si="84"/>
        <v>#VALUE!</v>
      </c>
    </row>
    <row r="20553" spans="6:6" ht="12.75" customHeight="1" x14ac:dyDescent="0.2">
      <c r="F20553" s="45" t="e">
        <f t="shared" si="84"/>
        <v>#VALUE!</v>
      </c>
    </row>
    <row r="20554" spans="6:6" ht="12.75" customHeight="1" x14ac:dyDescent="0.2">
      <c r="F20554" s="45" t="e">
        <f t="shared" si="84"/>
        <v>#VALUE!</v>
      </c>
    </row>
    <row r="20555" spans="6:6" ht="12.75" customHeight="1" x14ac:dyDescent="0.2">
      <c r="F20555" s="45" t="e">
        <f t="shared" si="84"/>
        <v>#VALUE!</v>
      </c>
    </row>
    <row r="20556" spans="6:6" ht="12.75" customHeight="1" x14ac:dyDescent="0.2">
      <c r="F20556" s="45" t="e">
        <f t="shared" si="84"/>
        <v>#VALUE!</v>
      </c>
    </row>
    <row r="20557" spans="6:6" ht="12.75" customHeight="1" x14ac:dyDescent="0.2">
      <c r="F20557" s="45" t="e">
        <f t="shared" si="84"/>
        <v>#VALUE!</v>
      </c>
    </row>
    <row r="20558" spans="6:6" ht="12.75" customHeight="1" x14ac:dyDescent="0.2">
      <c r="F20558" s="45" t="e">
        <f t="shared" si="84"/>
        <v>#VALUE!</v>
      </c>
    </row>
    <row r="20559" spans="6:6" ht="12.75" customHeight="1" x14ac:dyDescent="0.2">
      <c r="F20559" s="45" t="e">
        <f t="shared" si="84"/>
        <v>#VALUE!</v>
      </c>
    </row>
    <row r="20560" spans="6:6" ht="12.75" customHeight="1" x14ac:dyDescent="0.2">
      <c r="F20560" s="45" t="e">
        <f t="shared" si="84"/>
        <v>#VALUE!</v>
      </c>
    </row>
    <row r="20561" spans="6:6" ht="12.75" customHeight="1" x14ac:dyDescent="0.2">
      <c r="F20561" s="45" t="e">
        <f t="shared" si="84"/>
        <v>#VALUE!</v>
      </c>
    </row>
    <row r="20562" spans="6:6" ht="12.75" customHeight="1" x14ac:dyDescent="0.2">
      <c r="F20562" s="45" t="e">
        <f t="shared" si="84"/>
        <v>#VALUE!</v>
      </c>
    </row>
    <row r="20563" spans="6:6" ht="12.75" customHeight="1" x14ac:dyDescent="0.2">
      <c r="F20563" s="45" t="e">
        <f t="shared" si="84"/>
        <v>#VALUE!</v>
      </c>
    </row>
    <row r="20564" spans="6:6" ht="12.75" customHeight="1" x14ac:dyDescent="0.2">
      <c r="F20564" s="45" t="e">
        <f t="shared" si="84"/>
        <v>#VALUE!</v>
      </c>
    </row>
    <row r="20565" spans="6:6" ht="12.75" customHeight="1" x14ac:dyDescent="0.2">
      <c r="F20565" s="45" t="e">
        <f t="shared" si="84"/>
        <v>#VALUE!</v>
      </c>
    </row>
    <row r="20566" spans="6:6" ht="12.75" customHeight="1" x14ac:dyDescent="0.2">
      <c r="F20566" s="45" t="e">
        <f t="shared" si="84"/>
        <v>#VALUE!</v>
      </c>
    </row>
    <row r="20567" spans="6:6" ht="12.75" customHeight="1" x14ac:dyDescent="0.2">
      <c r="F20567" s="45" t="e">
        <f t="shared" si="84"/>
        <v>#VALUE!</v>
      </c>
    </row>
    <row r="20568" spans="6:6" ht="12.75" customHeight="1" x14ac:dyDescent="0.2">
      <c r="F20568" s="45" t="e">
        <f t="shared" si="84"/>
        <v>#VALUE!</v>
      </c>
    </row>
    <row r="20569" spans="6:6" ht="12.75" customHeight="1" x14ac:dyDescent="0.2">
      <c r="F20569" s="45" t="e">
        <f t="shared" si="84"/>
        <v>#VALUE!</v>
      </c>
    </row>
    <row r="20570" spans="6:6" ht="12.75" customHeight="1" x14ac:dyDescent="0.2">
      <c r="F20570" s="45" t="e">
        <f t="shared" si="84"/>
        <v>#VALUE!</v>
      </c>
    </row>
    <row r="20571" spans="6:6" ht="12.75" customHeight="1" x14ac:dyDescent="0.2">
      <c r="F20571" s="45" t="e">
        <f t="shared" si="84"/>
        <v>#VALUE!</v>
      </c>
    </row>
    <row r="20572" spans="6:6" ht="12.75" customHeight="1" x14ac:dyDescent="0.2">
      <c r="F20572" s="45" t="e">
        <f t="shared" si="84"/>
        <v>#VALUE!</v>
      </c>
    </row>
    <row r="20573" spans="6:6" ht="12.75" customHeight="1" x14ac:dyDescent="0.2">
      <c r="F20573" s="45" t="e">
        <f t="shared" si="84"/>
        <v>#VALUE!</v>
      </c>
    </row>
    <row r="20574" spans="6:6" ht="12.75" customHeight="1" x14ac:dyDescent="0.2">
      <c r="F20574" s="45" t="e">
        <f t="shared" si="84"/>
        <v>#VALUE!</v>
      </c>
    </row>
    <row r="20575" spans="6:6" ht="12.75" customHeight="1" x14ac:dyDescent="0.2">
      <c r="F20575" s="45" t="e">
        <f t="shared" si="84"/>
        <v>#VALUE!</v>
      </c>
    </row>
    <row r="20576" spans="6:6" ht="12.75" customHeight="1" x14ac:dyDescent="0.2">
      <c r="F20576" s="45" t="e">
        <f t="shared" si="84"/>
        <v>#VALUE!</v>
      </c>
    </row>
    <row r="20577" spans="6:6" ht="12.75" customHeight="1" x14ac:dyDescent="0.2">
      <c r="F20577" s="45" t="e">
        <f t="shared" si="84"/>
        <v>#VALUE!</v>
      </c>
    </row>
    <row r="20578" spans="6:6" ht="12.75" customHeight="1" x14ac:dyDescent="0.2">
      <c r="F20578" s="45" t="e">
        <f t="shared" si="84"/>
        <v>#VALUE!</v>
      </c>
    </row>
    <row r="20579" spans="6:6" ht="12.75" customHeight="1" x14ac:dyDescent="0.2">
      <c r="F20579" s="45" t="e">
        <f t="shared" si="84"/>
        <v>#VALUE!</v>
      </c>
    </row>
    <row r="20580" spans="6:6" ht="12.75" customHeight="1" x14ac:dyDescent="0.2">
      <c r="F20580" s="45" t="e">
        <f t="shared" si="84"/>
        <v>#VALUE!</v>
      </c>
    </row>
    <row r="20581" spans="6:6" ht="12.75" customHeight="1" x14ac:dyDescent="0.2">
      <c r="F20581" s="45" t="e">
        <f t="shared" si="84"/>
        <v>#VALUE!</v>
      </c>
    </row>
    <row r="20582" spans="6:6" ht="12.75" customHeight="1" x14ac:dyDescent="0.2">
      <c r="F20582" s="45" t="e">
        <f t="shared" si="84"/>
        <v>#VALUE!</v>
      </c>
    </row>
    <row r="20583" spans="6:6" ht="12.75" customHeight="1" x14ac:dyDescent="0.2">
      <c r="F20583" s="45" t="e">
        <f t="shared" si="84"/>
        <v>#VALUE!</v>
      </c>
    </row>
    <row r="20584" spans="6:6" ht="12.75" customHeight="1" x14ac:dyDescent="0.2">
      <c r="F20584" s="45" t="e">
        <f t="shared" si="84"/>
        <v>#VALUE!</v>
      </c>
    </row>
    <row r="20585" spans="6:6" ht="12.75" customHeight="1" x14ac:dyDescent="0.2">
      <c r="F20585" s="45" t="e">
        <f t="shared" si="84"/>
        <v>#VALUE!</v>
      </c>
    </row>
    <row r="20586" spans="6:6" ht="12.75" customHeight="1" x14ac:dyDescent="0.2">
      <c r="F20586" s="45" t="e">
        <f t="shared" si="84"/>
        <v>#VALUE!</v>
      </c>
    </row>
    <row r="20587" spans="6:6" ht="12.75" customHeight="1" x14ac:dyDescent="0.2">
      <c r="F20587" s="45" t="e">
        <f t="shared" si="84"/>
        <v>#VALUE!</v>
      </c>
    </row>
    <row r="20588" spans="6:6" ht="12.75" customHeight="1" x14ac:dyDescent="0.2">
      <c r="F20588" s="45" t="e">
        <f t="shared" si="84"/>
        <v>#VALUE!</v>
      </c>
    </row>
    <row r="20589" spans="6:6" ht="12.75" customHeight="1" x14ac:dyDescent="0.2">
      <c r="F20589" s="45" t="e">
        <f t="shared" si="84"/>
        <v>#VALUE!</v>
      </c>
    </row>
    <row r="20590" spans="6:6" ht="12.75" customHeight="1" x14ac:dyDescent="0.2">
      <c r="F20590" s="45" t="e">
        <f t="shared" si="84"/>
        <v>#VALUE!</v>
      </c>
    </row>
    <row r="20591" spans="6:6" ht="12.75" customHeight="1" x14ac:dyDescent="0.2">
      <c r="F20591" s="45" t="e">
        <f t="shared" si="84"/>
        <v>#VALUE!</v>
      </c>
    </row>
    <row r="20592" spans="6:6" ht="12.75" customHeight="1" x14ac:dyDescent="0.2">
      <c r="F20592" s="45" t="e">
        <f t="shared" si="84"/>
        <v>#VALUE!</v>
      </c>
    </row>
    <row r="20593" spans="6:6" ht="12.75" customHeight="1" x14ac:dyDescent="0.2">
      <c r="F20593" s="45" t="e">
        <f t="shared" si="84"/>
        <v>#VALUE!</v>
      </c>
    </row>
    <row r="20594" spans="6:6" ht="12.75" customHeight="1" x14ac:dyDescent="0.2">
      <c r="F20594" s="45" t="e">
        <f t="shared" si="84"/>
        <v>#VALUE!</v>
      </c>
    </row>
    <row r="20595" spans="6:6" ht="12.75" customHeight="1" x14ac:dyDescent="0.2">
      <c r="F20595" s="45" t="e">
        <f t="shared" si="84"/>
        <v>#VALUE!</v>
      </c>
    </row>
    <row r="20596" spans="6:6" ht="12.75" customHeight="1" x14ac:dyDescent="0.2">
      <c r="F20596" s="45" t="e">
        <f t="shared" si="84"/>
        <v>#VALUE!</v>
      </c>
    </row>
    <row r="20597" spans="6:6" ht="12.75" customHeight="1" x14ac:dyDescent="0.2">
      <c r="F20597" s="45" t="e">
        <f t="shared" si="84"/>
        <v>#VALUE!</v>
      </c>
    </row>
    <row r="20598" spans="6:6" ht="12.75" customHeight="1" x14ac:dyDescent="0.2">
      <c r="F20598" s="45" t="e">
        <f t="shared" si="84"/>
        <v>#VALUE!</v>
      </c>
    </row>
    <row r="20599" spans="6:6" ht="12.75" customHeight="1" x14ac:dyDescent="0.2">
      <c r="F20599" s="45" t="e">
        <f t="shared" si="84"/>
        <v>#VALUE!</v>
      </c>
    </row>
    <row r="20600" spans="6:6" ht="12.75" customHeight="1" x14ac:dyDescent="0.2">
      <c r="F20600" s="45" t="e">
        <f t="shared" si="84"/>
        <v>#VALUE!</v>
      </c>
    </row>
    <row r="20601" spans="6:6" ht="12.75" customHeight="1" x14ac:dyDescent="0.2">
      <c r="F20601" s="45" t="e">
        <f t="shared" si="84"/>
        <v>#VALUE!</v>
      </c>
    </row>
    <row r="20602" spans="6:6" ht="12.75" customHeight="1" x14ac:dyDescent="0.2">
      <c r="F20602" s="45" t="e">
        <f t="shared" si="84"/>
        <v>#VALUE!</v>
      </c>
    </row>
    <row r="20603" spans="6:6" ht="12.75" customHeight="1" x14ac:dyDescent="0.2">
      <c r="F20603" s="45" t="e">
        <f t="shared" si="84"/>
        <v>#VALUE!</v>
      </c>
    </row>
    <row r="20604" spans="6:6" ht="12.75" customHeight="1" x14ac:dyDescent="0.2">
      <c r="F20604" s="45" t="e">
        <f t="shared" si="84"/>
        <v>#VALUE!</v>
      </c>
    </row>
    <row r="20605" spans="6:6" ht="12.75" customHeight="1" x14ac:dyDescent="0.2">
      <c r="F20605" s="45" t="e">
        <f t="shared" si="84"/>
        <v>#VALUE!</v>
      </c>
    </row>
    <row r="20606" spans="6:6" ht="12.75" customHeight="1" x14ac:dyDescent="0.2">
      <c r="F20606" s="45" t="e">
        <f t="shared" si="84"/>
        <v>#VALUE!</v>
      </c>
    </row>
    <row r="20607" spans="6:6" ht="12.75" customHeight="1" x14ac:dyDescent="0.2">
      <c r="F20607" s="45" t="e">
        <f t="shared" si="84"/>
        <v>#VALUE!</v>
      </c>
    </row>
    <row r="20608" spans="6:6" ht="12.75" customHeight="1" x14ac:dyDescent="0.2">
      <c r="F20608" s="45" t="e">
        <f t="shared" si="84"/>
        <v>#VALUE!</v>
      </c>
    </row>
    <row r="20609" spans="6:6" ht="12.75" customHeight="1" x14ac:dyDescent="0.2">
      <c r="F20609" s="45" t="e">
        <f t="shared" si="84"/>
        <v>#VALUE!</v>
      </c>
    </row>
    <row r="20610" spans="6:6" ht="12.75" customHeight="1" x14ac:dyDescent="0.2">
      <c r="F20610" s="45" t="e">
        <f t="shared" si="84"/>
        <v>#VALUE!</v>
      </c>
    </row>
    <row r="20611" spans="6:6" ht="12.75" customHeight="1" x14ac:dyDescent="0.2">
      <c r="F20611" s="45" t="e">
        <f t="shared" si="84"/>
        <v>#VALUE!</v>
      </c>
    </row>
    <row r="20612" spans="6:6" ht="12.75" customHeight="1" x14ac:dyDescent="0.2">
      <c r="F20612" s="45" t="e">
        <f t="shared" si="84"/>
        <v>#VALUE!</v>
      </c>
    </row>
    <row r="20613" spans="6:6" ht="12.75" customHeight="1" x14ac:dyDescent="0.2">
      <c r="F20613" s="45" t="e">
        <f t="shared" si="84"/>
        <v>#VALUE!</v>
      </c>
    </row>
    <row r="20614" spans="6:6" ht="12.75" customHeight="1" x14ac:dyDescent="0.2">
      <c r="F20614" s="45" t="e">
        <f t="shared" si="84"/>
        <v>#VALUE!</v>
      </c>
    </row>
    <row r="20615" spans="6:6" ht="12.75" customHeight="1" x14ac:dyDescent="0.2">
      <c r="F20615" s="45" t="e">
        <f t="shared" si="84"/>
        <v>#VALUE!</v>
      </c>
    </row>
    <row r="20616" spans="6:6" ht="12.75" customHeight="1" x14ac:dyDescent="0.2">
      <c r="F20616" s="45" t="e">
        <f t="shared" si="84"/>
        <v>#VALUE!</v>
      </c>
    </row>
    <row r="20617" spans="6:6" ht="12.75" customHeight="1" x14ac:dyDescent="0.2">
      <c r="F20617" s="45" t="e">
        <f t="shared" si="84"/>
        <v>#VALUE!</v>
      </c>
    </row>
    <row r="20618" spans="6:6" ht="12.75" customHeight="1" x14ac:dyDescent="0.2">
      <c r="F20618" s="45" t="e">
        <f t="shared" si="84"/>
        <v>#VALUE!</v>
      </c>
    </row>
    <row r="20619" spans="6:6" ht="12.75" customHeight="1" x14ac:dyDescent="0.2">
      <c r="F20619" s="45" t="e">
        <f t="shared" si="84"/>
        <v>#VALUE!</v>
      </c>
    </row>
    <row r="20620" spans="6:6" ht="12.75" customHeight="1" x14ac:dyDescent="0.2">
      <c r="F20620" s="45" t="e">
        <f t="shared" si="84"/>
        <v>#VALUE!</v>
      </c>
    </row>
    <row r="20621" spans="6:6" ht="12.75" customHeight="1" x14ac:dyDescent="0.2">
      <c r="F20621" s="45" t="e">
        <f t="shared" si="84"/>
        <v>#VALUE!</v>
      </c>
    </row>
    <row r="20622" spans="6:6" ht="12.75" customHeight="1" x14ac:dyDescent="0.2">
      <c r="F20622" s="45" t="e">
        <f t="shared" si="84"/>
        <v>#VALUE!</v>
      </c>
    </row>
    <row r="20623" spans="6:6" ht="12.75" customHeight="1" x14ac:dyDescent="0.2">
      <c r="F20623" s="45" t="e">
        <f t="shared" si="84"/>
        <v>#VALUE!</v>
      </c>
    </row>
    <row r="20624" spans="6:6" ht="12.75" customHeight="1" x14ac:dyDescent="0.2">
      <c r="F20624" s="45" t="e">
        <f t="shared" si="84"/>
        <v>#VALUE!</v>
      </c>
    </row>
    <row r="20625" spans="6:6" ht="12.75" customHeight="1" x14ac:dyDescent="0.2">
      <c r="F20625" s="45" t="e">
        <f t="shared" si="84"/>
        <v>#VALUE!</v>
      </c>
    </row>
    <row r="20626" spans="6:6" ht="12.75" customHeight="1" x14ac:dyDescent="0.2">
      <c r="F20626" s="45" t="e">
        <f t="shared" si="84"/>
        <v>#VALUE!</v>
      </c>
    </row>
    <row r="20627" spans="6:6" ht="12.75" customHeight="1" x14ac:dyDescent="0.2">
      <c r="F20627" s="45" t="e">
        <f t="shared" si="84"/>
        <v>#VALUE!</v>
      </c>
    </row>
    <row r="20628" spans="6:6" ht="12.75" customHeight="1" x14ac:dyDescent="0.2">
      <c r="F20628" s="45" t="e">
        <f t="shared" si="84"/>
        <v>#VALUE!</v>
      </c>
    </row>
    <row r="20629" spans="6:6" ht="12.75" customHeight="1" x14ac:dyDescent="0.2">
      <c r="F20629" s="45" t="e">
        <f t="shared" si="84"/>
        <v>#VALUE!</v>
      </c>
    </row>
    <row r="20630" spans="6:6" ht="12.75" customHeight="1" x14ac:dyDescent="0.2">
      <c r="F20630" s="45" t="e">
        <f t="shared" si="84"/>
        <v>#VALUE!</v>
      </c>
    </row>
    <row r="20631" spans="6:6" ht="12.75" customHeight="1" x14ac:dyDescent="0.2">
      <c r="F20631" s="45" t="e">
        <f t="shared" si="84"/>
        <v>#VALUE!</v>
      </c>
    </row>
    <row r="20632" spans="6:6" ht="12.75" customHeight="1" x14ac:dyDescent="0.2">
      <c r="F20632" s="45" t="e">
        <f t="shared" si="84"/>
        <v>#VALUE!</v>
      </c>
    </row>
    <row r="20633" spans="6:6" ht="12.75" customHeight="1" x14ac:dyDescent="0.2">
      <c r="F20633" s="45" t="e">
        <f t="shared" si="84"/>
        <v>#VALUE!</v>
      </c>
    </row>
    <row r="20634" spans="6:6" ht="12.75" customHeight="1" x14ac:dyDescent="0.2">
      <c r="F20634" s="45" t="e">
        <f t="shared" si="84"/>
        <v>#VALUE!</v>
      </c>
    </row>
    <row r="20635" spans="6:6" ht="12.75" customHeight="1" x14ac:dyDescent="0.2">
      <c r="F20635" s="45" t="e">
        <f t="shared" si="84"/>
        <v>#VALUE!</v>
      </c>
    </row>
    <row r="20636" spans="6:6" ht="12.75" customHeight="1" x14ac:dyDescent="0.2">
      <c r="F20636" s="45" t="e">
        <f t="shared" si="84"/>
        <v>#VALUE!</v>
      </c>
    </row>
    <row r="20637" spans="6:6" ht="12.75" customHeight="1" x14ac:dyDescent="0.2">
      <c r="F20637" s="45" t="e">
        <f t="shared" si="84"/>
        <v>#VALUE!</v>
      </c>
    </row>
    <row r="20638" spans="6:6" ht="12.75" customHeight="1" x14ac:dyDescent="0.2">
      <c r="F20638" s="45" t="e">
        <f t="shared" si="84"/>
        <v>#VALUE!</v>
      </c>
    </row>
    <row r="20639" spans="6:6" ht="12.75" customHeight="1" x14ac:dyDescent="0.2">
      <c r="F20639" s="45" t="e">
        <f t="shared" si="84"/>
        <v>#VALUE!</v>
      </c>
    </row>
    <row r="20640" spans="6:6" ht="12.75" customHeight="1" x14ac:dyDescent="0.2">
      <c r="F20640" s="45" t="e">
        <f t="shared" si="84"/>
        <v>#VALUE!</v>
      </c>
    </row>
    <row r="20641" spans="6:6" ht="12.75" customHeight="1" x14ac:dyDescent="0.2">
      <c r="F20641" s="45" t="e">
        <f t="shared" si="84"/>
        <v>#VALUE!</v>
      </c>
    </row>
    <row r="20642" spans="6:6" ht="12.75" customHeight="1" x14ac:dyDescent="0.2">
      <c r="F20642" s="45" t="e">
        <f t="shared" si="84"/>
        <v>#VALUE!</v>
      </c>
    </row>
    <row r="20643" spans="6:6" ht="12.75" customHeight="1" x14ac:dyDescent="0.2">
      <c r="F20643" s="45" t="e">
        <f t="shared" si="84"/>
        <v>#VALUE!</v>
      </c>
    </row>
    <row r="20644" spans="6:6" ht="12.75" customHeight="1" x14ac:dyDescent="0.2">
      <c r="F20644" s="45" t="e">
        <f t="shared" si="84"/>
        <v>#VALUE!</v>
      </c>
    </row>
    <row r="20645" spans="6:6" ht="12.75" customHeight="1" x14ac:dyDescent="0.2">
      <c r="F20645" s="45" t="e">
        <f t="shared" si="84"/>
        <v>#VALUE!</v>
      </c>
    </row>
    <row r="20646" spans="6:6" ht="12.75" customHeight="1" x14ac:dyDescent="0.2">
      <c r="F20646" s="45" t="e">
        <f t="shared" si="84"/>
        <v>#VALUE!</v>
      </c>
    </row>
    <row r="20647" spans="6:6" ht="12.75" customHeight="1" x14ac:dyDescent="0.2">
      <c r="F20647" s="45" t="e">
        <f t="shared" si="84"/>
        <v>#VALUE!</v>
      </c>
    </row>
    <row r="20648" spans="6:6" ht="12.75" customHeight="1" x14ac:dyDescent="0.2">
      <c r="F20648" s="45" t="e">
        <f t="shared" si="84"/>
        <v>#VALUE!</v>
      </c>
    </row>
    <row r="20649" spans="6:6" ht="12.75" customHeight="1" x14ac:dyDescent="0.2">
      <c r="F20649" s="45" t="e">
        <f t="shared" si="84"/>
        <v>#VALUE!</v>
      </c>
    </row>
    <row r="20650" spans="6:6" ht="12.75" customHeight="1" x14ac:dyDescent="0.2">
      <c r="F20650" s="45" t="e">
        <f t="shared" si="84"/>
        <v>#VALUE!</v>
      </c>
    </row>
    <row r="20651" spans="6:6" ht="12.75" customHeight="1" x14ac:dyDescent="0.2">
      <c r="F20651" s="45" t="e">
        <f t="shared" si="84"/>
        <v>#VALUE!</v>
      </c>
    </row>
    <row r="20652" spans="6:6" ht="12.75" customHeight="1" x14ac:dyDescent="0.2">
      <c r="F20652" s="45" t="e">
        <f t="shared" si="84"/>
        <v>#VALUE!</v>
      </c>
    </row>
    <row r="20653" spans="6:6" ht="12.75" customHeight="1" x14ac:dyDescent="0.2">
      <c r="F20653" s="45" t="e">
        <f t="shared" si="84"/>
        <v>#VALUE!</v>
      </c>
    </row>
    <row r="20654" spans="6:6" ht="12.75" customHeight="1" x14ac:dyDescent="0.2">
      <c r="F20654" s="45" t="e">
        <f t="shared" si="84"/>
        <v>#VALUE!</v>
      </c>
    </row>
    <row r="20655" spans="6:6" ht="12.75" customHeight="1" x14ac:dyDescent="0.2">
      <c r="F20655" s="45" t="e">
        <f t="shared" si="84"/>
        <v>#VALUE!</v>
      </c>
    </row>
    <row r="20656" spans="6:6" ht="12.75" customHeight="1" x14ac:dyDescent="0.2">
      <c r="F20656" s="45" t="e">
        <f t="shared" si="84"/>
        <v>#VALUE!</v>
      </c>
    </row>
    <row r="20657" spans="6:6" ht="12.75" customHeight="1" x14ac:dyDescent="0.2">
      <c r="F20657" s="45" t="e">
        <f t="shared" ref="F20657:F20911" si="85">VALUE(LEFT(E20657,LEN(E20657)-1))</f>
        <v>#VALUE!</v>
      </c>
    </row>
    <row r="20658" spans="6:6" ht="12.75" customHeight="1" x14ac:dyDescent="0.2">
      <c r="F20658" s="45" t="e">
        <f t="shared" si="85"/>
        <v>#VALUE!</v>
      </c>
    </row>
    <row r="20659" spans="6:6" ht="12.75" customHeight="1" x14ac:dyDescent="0.2">
      <c r="F20659" s="45" t="e">
        <f t="shared" si="85"/>
        <v>#VALUE!</v>
      </c>
    </row>
    <row r="20660" spans="6:6" ht="12.75" customHeight="1" x14ac:dyDescent="0.2">
      <c r="F20660" s="45" t="e">
        <f t="shared" si="85"/>
        <v>#VALUE!</v>
      </c>
    </row>
    <row r="20661" spans="6:6" ht="12.75" customHeight="1" x14ac:dyDescent="0.2">
      <c r="F20661" s="45" t="e">
        <f t="shared" si="85"/>
        <v>#VALUE!</v>
      </c>
    </row>
    <row r="20662" spans="6:6" ht="12.75" customHeight="1" x14ac:dyDescent="0.2">
      <c r="F20662" s="45" t="e">
        <f t="shared" si="85"/>
        <v>#VALUE!</v>
      </c>
    </row>
    <row r="20663" spans="6:6" ht="12.75" customHeight="1" x14ac:dyDescent="0.2">
      <c r="F20663" s="45" t="e">
        <f t="shared" si="85"/>
        <v>#VALUE!</v>
      </c>
    </row>
    <row r="20664" spans="6:6" ht="12.75" customHeight="1" x14ac:dyDescent="0.2">
      <c r="F20664" s="45" t="e">
        <f t="shared" si="85"/>
        <v>#VALUE!</v>
      </c>
    </row>
    <row r="20665" spans="6:6" ht="12.75" customHeight="1" x14ac:dyDescent="0.2">
      <c r="F20665" s="45" t="e">
        <f t="shared" si="85"/>
        <v>#VALUE!</v>
      </c>
    </row>
    <row r="20666" spans="6:6" ht="12.75" customHeight="1" x14ac:dyDescent="0.2">
      <c r="F20666" s="45" t="e">
        <f t="shared" si="85"/>
        <v>#VALUE!</v>
      </c>
    </row>
    <row r="20667" spans="6:6" ht="12.75" customHeight="1" x14ac:dyDescent="0.2">
      <c r="F20667" s="45" t="e">
        <f t="shared" si="85"/>
        <v>#VALUE!</v>
      </c>
    </row>
    <row r="20668" spans="6:6" ht="12.75" customHeight="1" x14ac:dyDescent="0.2">
      <c r="F20668" s="45" t="e">
        <f t="shared" si="85"/>
        <v>#VALUE!</v>
      </c>
    </row>
    <row r="20669" spans="6:6" ht="12.75" customHeight="1" x14ac:dyDescent="0.2">
      <c r="F20669" s="45" t="e">
        <f t="shared" si="85"/>
        <v>#VALUE!</v>
      </c>
    </row>
    <row r="20670" spans="6:6" ht="12.75" customHeight="1" x14ac:dyDescent="0.2">
      <c r="F20670" s="45" t="e">
        <f t="shared" si="85"/>
        <v>#VALUE!</v>
      </c>
    </row>
    <row r="20671" spans="6:6" ht="12.75" customHeight="1" x14ac:dyDescent="0.2">
      <c r="F20671" s="45" t="e">
        <f t="shared" si="85"/>
        <v>#VALUE!</v>
      </c>
    </row>
    <row r="20672" spans="6:6" ht="12.75" customHeight="1" x14ac:dyDescent="0.2">
      <c r="F20672" s="45" t="e">
        <f t="shared" si="85"/>
        <v>#VALUE!</v>
      </c>
    </row>
    <row r="20673" spans="6:6" ht="12.75" customHeight="1" x14ac:dyDescent="0.2">
      <c r="F20673" s="45" t="e">
        <f t="shared" si="85"/>
        <v>#VALUE!</v>
      </c>
    </row>
    <row r="20674" spans="6:6" ht="12.75" customHeight="1" x14ac:dyDescent="0.2">
      <c r="F20674" s="45" t="e">
        <f t="shared" si="85"/>
        <v>#VALUE!</v>
      </c>
    </row>
    <row r="20675" spans="6:6" ht="12.75" customHeight="1" x14ac:dyDescent="0.2">
      <c r="F20675" s="45" t="e">
        <f t="shared" si="85"/>
        <v>#VALUE!</v>
      </c>
    </row>
    <row r="20676" spans="6:6" ht="12.75" customHeight="1" x14ac:dyDescent="0.2">
      <c r="F20676" s="45" t="e">
        <f t="shared" si="85"/>
        <v>#VALUE!</v>
      </c>
    </row>
    <row r="20677" spans="6:6" ht="12.75" customHeight="1" x14ac:dyDescent="0.2">
      <c r="F20677" s="45" t="e">
        <f t="shared" si="85"/>
        <v>#VALUE!</v>
      </c>
    </row>
    <row r="20678" spans="6:6" ht="12.75" customHeight="1" x14ac:dyDescent="0.2">
      <c r="F20678" s="45" t="e">
        <f t="shared" si="85"/>
        <v>#VALUE!</v>
      </c>
    </row>
    <row r="20679" spans="6:6" ht="12.75" customHeight="1" x14ac:dyDescent="0.2">
      <c r="F20679" s="45" t="e">
        <f t="shared" si="85"/>
        <v>#VALUE!</v>
      </c>
    </row>
    <row r="20680" spans="6:6" ht="12.75" customHeight="1" x14ac:dyDescent="0.2">
      <c r="F20680" s="45" t="e">
        <f t="shared" si="85"/>
        <v>#VALUE!</v>
      </c>
    </row>
    <row r="20681" spans="6:6" ht="12.75" customHeight="1" x14ac:dyDescent="0.2">
      <c r="F20681" s="45" t="e">
        <f t="shared" si="85"/>
        <v>#VALUE!</v>
      </c>
    </row>
    <row r="20682" spans="6:6" ht="12.75" customHeight="1" x14ac:dyDescent="0.2">
      <c r="F20682" s="45" t="e">
        <f t="shared" si="85"/>
        <v>#VALUE!</v>
      </c>
    </row>
    <row r="20683" spans="6:6" ht="12.75" customHeight="1" x14ac:dyDescent="0.2">
      <c r="F20683" s="45" t="e">
        <f t="shared" si="85"/>
        <v>#VALUE!</v>
      </c>
    </row>
    <row r="20684" spans="6:6" ht="12.75" customHeight="1" x14ac:dyDescent="0.2">
      <c r="F20684" s="45" t="e">
        <f t="shared" si="85"/>
        <v>#VALUE!</v>
      </c>
    </row>
    <row r="20685" spans="6:6" ht="12.75" customHeight="1" x14ac:dyDescent="0.2">
      <c r="F20685" s="45" t="e">
        <f t="shared" si="85"/>
        <v>#VALUE!</v>
      </c>
    </row>
    <row r="20686" spans="6:6" ht="12.75" customHeight="1" x14ac:dyDescent="0.2">
      <c r="F20686" s="45" t="e">
        <f t="shared" si="85"/>
        <v>#VALUE!</v>
      </c>
    </row>
    <row r="20687" spans="6:6" ht="12.75" customHeight="1" x14ac:dyDescent="0.2">
      <c r="F20687" s="45" t="e">
        <f t="shared" si="85"/>
        <v>#VALUE!</v>
      </c>
    </row>
    <row r="20688" spans="6:6" ht="12.75" customHeight="1" x14ac:dyDescent="0.2">
      <c r="F20688" s="45" t="e">
        <f t="shared" si="85"/>
        <v>#VALUE!</v>
      </c>
    </row>
    <row r="20689" spans="6:6" ht="12.75" customHeight="1" x14ac:dyDescent="0.2">
      <c r="F20689" s="45" t="e">
        <f t="shared" si="85"/>
        <v>#VALUE!</v>
      </c>
    </row>
    <row r="20690" spans="6:6" ht="12.75" customHeight="1" x14ac:dyDescent="0.2">
      <c r="F20690" s="45" t="e">
        <f t="shared" si="85"/>
        <v>#VALUE!</v>
      </c>
    </row>
    <row r="20691" spans="6:6" ht="12.75" customHeight="1" x14ac:dyDescent="0.2">
      <c r="F20691" s="45" t="e">
        <f t="shared" si="85"/>
        <v>#VALUE!</v>
      </c>
    </row>
    <row r="20692" spans="6:6" ht="12.75" customHeight="1" x14ac:dyDescent="0.2">
      <c r="F20692" s="45" t="e">
        <f t="shared" si="85"/>
        <v>#VALUE!</v>
      </c>
    </row>
    <row r="20693" spans="6:6" ht="12.75" customHeight="1" x14ac:dyDescent="0.2">
      <c r="F20693" s="45" t="e">
        <f t="shared" si="85"/>
        <v>#VALUE!</v>
      </c>
    </row>
    <row r="20694" spans="6:6" ht="12.75" customHeight="1" x14ac:dyDescent="0.2">
      <c r="F20694" s="45" t="e">
        <f t="shared" si="85"/>
        <v>#VALUE!</v>
      </c>
    </row>
    <row r="20695" spans="6:6" ht="12.75" customHeight="1" x14ac:dyDescent="0.2">
      <c r="F20695" s="45" t="e">
        <f t="shared" si="85"/>
        <v>#VALUE!</v>
      </c>
    </row>
    <row r="20696" spans="6:6" ht="12.75" customHeight="1" x14ac:dyDescent="0.2">
      <c r="F20696" s="45" t="e">
        <f t="shared" si="85"/>
        <v>#VALUE!</v>
      </c>
    </row>
    <row r="20697" spans="6:6" ht="12.75" customHeight="1" x14ac:dyDescent="0.2">
      <c r="F20697" s="45" t="e">
        <f t="shared" si="85"/>
        <v>#VALUE!</v>
      </c>
    </row>
    <row r="20698" spans="6:6" ht="12.75" customHeight="1" x14ac:dyDescent="0.2">
      <c r="F20698" s="45" t="e">
        <f t="shared" si="85"/>
        <v>#VALUE!</v>
      </c>
    </row>
    <row r="20699" spans="6:6" ht="12.75" customHeight="1" x14ac:dyDescent="0.2">
      <c r="F20699" s="45" t="e">
        <f t="shared" si="85"/>
        <v>#VALUE!</v>
      </c>
    </row>
    <row r="20700" spans="6:6" ht="12.75" customHeight="1" x14ac:dyDescent="0.2">
      <c r="F20700" s="45" t="e">
        <f t="shared" si="85"/>
        <v>#VALUE!</v>
      </c>
    </row>
    <row r="20701" spans="6:6" ht="12.75" customHeight="1" x14ac:dyDescent="0.2">
      <c r="F20701" s="45" t="e">
        <f t="shared" si="85"/>
        <v>#VALUE!</v>
      </c>
    </row>
    <row r="20702" spans="6:6" ht="12.75" customHeight="1" x14ac:dyDescent="0.2">
      <c r="F20702" s="45" t="e">
        <f t="shared" si="85"/>
        <v>#VALUE!</v>
      </c>
    </row>
    <row r="20703" spans="6:6" ht="12.75" customHeight="1" x14ac:dyDescent="0.2">
      <c r="F20703" s="45" t="e">
        <f t="shared" si="85"/>
        <v>#VALUE!</v>
      </c>
    </row>
    <row r="20704" spans="6:6" ht="12.75" customHeight="1" x14ac:dyDescent="0.2">
      <c r="F20704" s="45" t="e">
        <f t="shared" si="85"/>
        <v>#VALUE!</v>
      </c>
    </row>
    <row r="20705" spans="6:6" ht="12.75" customHeight="1" x14ac:dyDescent="0.2">
      <c r="F20705" s="45" t="e">
        <f t="shared" si="85"/>
        <v>#VALUE!</v>
      </c>
    </row>
    <row r="20706" spans="6:6" ht="12.75" customHeight="1" x14ac:dyDescent="0.2">
      <c r="F20706" s="45" t="e">
        <f t="shared" si="85"/>
        <v>#VALUE!</v>
      </c>
    </row>
    <row r="20707" spans="6:6" ht="12.75" customHeight="1" x14ac:dyDescent="0.2">
      <c r="F20707" s="45" t="e">
        <f t="shared" si="85"/>
        <v>#VALUE!</v>
      </c>
    </row>
    <row r="20708" spans="6:6" ht="12.75" customHeight="1" x14ac:dyDescent="0.2">
      <c r="F20708" s="45" t="e">
        <f t="shared" si="85"/>
        <v>#VALUE!</v>
      </c>
    </row>
    <row r="20709" spans="6:6" ht="12.75" customHeight="1" x14ac:dyDescent="0.2">
      <c r="F20709" s="45" t="e">
        <f t="shared" si="85"/>
        <v>#VALUE!</v>
      </c>
    </row>
    <row r="20710" spans="6:6" ht="12.75" customHeight="1" x14ac:dyDescent="0.2">
      <c r="F20710" s="45" t="e">
        <f t="shared" si="85"/>
        <v>#VALUE!</v>
      </c>
    </row>
    <row r="20711" spans="6:6" ht="12.75" customHeight="1" x14ac:dyDescent="0.2">
      <c r="F20711" s="45" t="e">
        <f t="shared" si="85"/>
        <v>#VALUE!</v>
      </c>
    </row>
    <row r="20712" spans="6:6" ht="12.75" customHeight="1" x14ac:dyDescent="0.2">
      <c r="F20712" s="45" t="e">
        <f t="shared" si="85"/>
        <v>#VALUE!</v>
      </c>
    </row>
    <row r="20713" spans="6:6" ht="12.75" customHeight="1" x14ac:dyDescent="0.2">
      <c r="F20713" s="45" t="e">
        <f t="shared" si="85"/>
        <v>#VALUE!</v>
      </c>
    </row>
    <row r="20714" spans="6:6" ht="12.75" customHeight="1" x14ac:dyDescent="0.2">
      <c r="F20714" s="45" t="e">
        <f t="shared" si="85"/>
        <v>#VALUE!</v>
      </c>
    </row>
    <row r="20715" spans="6:6" ht="12.75" customHeight="1" x14ac:dyDescent="0.2">
      <c r="F20715" s="45" t="e">
        <f t="shared" si="85"/>
        <v>#VALUE!</v>
      </c>
    </row>
    <row r="20716" spans="6:6" ht="12.75" customHeight="1" x14ac:dyDescent="0.2">
      <c r="F20716" s="45" t="e">
        <f t="shared" si="85"/>
        <v>#VALUE!</v>
      </c>
    </row>
    <row r="20717" spans="6:6" ht="12.75" customHeight="1" x14ac:dyDescent="0.2">
      <c r="F20717" s="45" t="e">
        <f t="shared" si="85"/>
        <v>#VALUE!</v>
      </c>
    </row>
    <row r="20718" spans="6:6" ht="12.75" customHeight="1" x14ac:dyDescent="0.2">
      <c r="F20718" s="45" t="e">
        <f t="shared" si="85"/>
        <v>#VALUE!</v>
      </c>
    </row>
    <row r="20719" spans="6:6" ht="12.75" customHeight="1" x14ac:dyDescent="0.2">
      <c r="F20719" s="45" t="e">
        <f t="shared" si="85"/>
        <v>#VALUE!</v>
      </c>
    </row>
    <row r="20720" spans="6:6" ht="12.75" customHeight="1" x14ac:dyDescent="0.2">
      <c r="F20720" s="45" t="e">
        <f t="shared" si="85"/>
        <v>#VALUE!</v>
      </c>
    </row>
    <row r="20721" spans="6:6" ht="12.75" customHeight="1" x14ac:dyDescent="0.2">
      <c r="F20721" s="45" t="e">
        <f t="shared" si="85"/>
        <v>#VALUE!</v>
      </c>
    </row>
    <row r="20722" spans="6:6" ht="12.75" customHeight="1" x14ac:dyDescent="0.2">
      <c r="F20722" s="45" t="e">
        <f t="shared" si="85"/>
        <v>#VALUE!</v>
      </c>
    </row>
    <row r="20723" spans="6:6" ht="12.75" customHeight="1" x14ac:dyDescent="0.2">
      <c r="F20723" s="45" t="e">
        <f t="shared" si="85"/>
        <v>#VALUE!</v>
      </c>
    </row>
    <row r="20724" spans="6:6" ht="12.75" customHeight="1" x14ac:dyDescent="0.2">
      <c r="F20724" s="45" t="e">
        <f t="shared" si="85"/>
        <v>#VALUE!</v>
      </c>
    </row>
    <row r="20725" spans="6:6" ht="12.75" customHeight="1" x14ac:dyDescent="0.2">
      <c r="F20725" s="45" t="e">
        <f t="shared" si="85"/>
        <v>#VALUE!</v>
      </c>
    </row>
    <row r="20726" spans="6:6" ht="12.75" customHeight="1" x14ac:dyDescent="0.2">
      <c r="F20726" s="45" t="e">
        <f t="shared" si="85"/>
        <v>#VALUE!</v>
      </c>
    </row>
    <row r="20727" spans="6:6" ht="12.75" customHeight="1" x14ac:dyDescent="0.2">
      <c r="F20727" s="45" t="e">
        <f t="shared" si="85"/>
        <v>#VALUE!</v>
      </c>
    </row>
    <row r="20728" spans="6:6" ht="12.75" customHeight="1" x14ac:dyDescent="0.2">
      <c r="F20728" s="45" t="e">
        <f t="shared" si="85"/>
        <v>#VALUE!</v>
      </c>
    </row>
    <row r="20729" spans="6:6" ht="12.75" customHeight="1" x14ac:dyDescent="0.2">
      <c r="F20729" s="45" t="e">
        <f t="shared" si="85"/>
        <v>#VALUE!</v>
      </c>
    </row>
    <row r="20730" spans="6:6" ht="12.75" customHeight="1" x14ac:dyDescent="0.2">
      <c r="F20730" s="45" t="e">
        <f t="shared" si="85"/>
        <v>#VALUE!</v>
      </c>
    </row>
    <row r="20731" spans="6:6" ht="12.75" customHeight="1" x14ac:dyDescent="0.2">
      <c r="F20731" s="45" t="e">
        <f t="shared" si="85"/>
        <v>#VALUE!</v>
      </c>
    </row>
    <row r="20732" spans="6:6" ht="12.75" customHeight="1" x14ac:dyDescent="0.2">
      <c r="F20732" s="45" t="e">
        <f t="shared" si="85"/>
        <v>#VALUE!</v>
      </c>
    </row>
    <row r="20733" spans="6:6" ht="12.75" customHeight="1" x14ac:dyDescent="0.2">
      <c r="F20733" s="45" t="e">
        <f t="shared" si="85"/>
        <v>#VALUE!</v>
      </c>
    </row>
    <row r="20734" spans="6:6" ht="12.75" customHeight="1" x14ac:dyDescent="0.2">
      <c r="F20734" s="45" t="e">
        <f t="shared" si="85"/>
        <v>#VALUE!</v>
      </c>
    </row>
    <row r="20735" spans="6:6" ht="12.75" customHeight="1" x14ac:dyDescent="0.2">
      <c r="F20735" s="45" t="e">
        <f t="shared" si="85"/>
        <v>#VALUE!</v>
      </c>
    </row>
    <row r="20736" spans="6:6" ht="12.75" customHeight="1" x14ac:dyDescent="0.2">
      <c r="F20736" s="45" t="e">
        <f t="shared" si="85"/>
        <v>#VALUE!</v>
      </c>
    </row>
    <row r="20737" spans="6:6" ht="12.75" customHeight="1" x14ac:dyDescent="0.2">
      <c r="F20737" s="45" t="e">
        <f t="shared" si="85"/>
        <v>#VALUE!</v>
      </c>
    </row>
    <row r="20738" spans="6:6" ht="12.75" customHeight="1" x14ac:dyDescent="0.2">
      <c r="F20738" s="45" t="e">
        <f t="shared" si="85"/>
        <v>#VALUE!</v>
      </c>
    </row>
    <row r="20739" spans="6:6" ht="12.75" customHeight="1" x14ac:dyDescent="0.2">
      <c r="F20739" s="45" t="e">
        <f t="shared" si="85"/>
        <v>#VALUE!</v>
      </c>
    </row>
    <row r="20740" spans="6:6" ht="12.75" customHeight="1" x14ac:dyDescent="0.2">
      <c r="F20740" s="45" t="e">
        <f t="shared" si="85"/>
        <v>#VALUE!</v>
      </c>
    </row>
    <row r="20741" spans="6:6" ht="12.75" customHeight="1" x14ac:dyDescent="0.2">
      <c r="F20741" s="45" t="e">
        <f t="shared" si="85"/>
        <v>#VALUE!</v>
      </c>
    </row>
    <row r="20742" spans="6:6" ht="12.75" customHeight="1" x14ac:dyDescent="0.2">
      <c r="F20742" s="45" t="e">
        <f t="shared" si="85"/>
        <v>#VALUE!</v>
      </c>
    </row>
    <row r="20743" spans="6:6" ht="12.75" customHeight="1" x14ac:dyDescent="0.2">
      <c r="F20743" s="45" t="e">
        <f t="shared" si="85"/>
        <v>#VALUE!</v>
      </c>
    </row>
    <row r="20744" spans="6:6" ht="12.75" customHeight="1" x14ac:dyDescent="0.2">
      <c r="F20744" s="45" t="e">
        <f t="shared" si="85"/>
        <v>#VALUE!</v>
      </c>
    </row>
    <row r="20745" spans="6:6" ht="12.75" customHeight="1" x14ac:dyDescent="0.2">
      <c r="F20745" s="45" t="e">
        <f t="shared" si="85"/>
        <v>#VALUE!</v>
      </c>
    </row>
    <row r="20746" spans="6:6" ht="12.75" customHeight="1" x14ac:dyDescent="0.2">
      <c r="F20746" s="45" t="e">
        <f t="shared" si="85"/>
        <v>#VALUE!</v>
      </c>
    </row>
    <row r="20747" spans="6:6" ht="12.75" customHeight="1" x14ac:dyDescent="0.2">
      <c r="F20747" s="45" t="e">
        <f t="shared" si="85"/>
        <v>#VALUE!</v>
      </c>
    </row>
    <row r="20748" spans="6:6" ht="12.75" customHeight="1" x14ac:dyDescent="0.2">
      <c r="F20748" s="45" t="e">
        <f t="shared" si="85"/>
        <v>#VALUE!</v>
      </c>
    </row>
    <row r="20749" spans="6:6" ht="12.75" customHeight="1" x14ac:dyDescent="0.2">
      <c r="F20749" s="45" t="e">
        <f t="shared" si="85"/>
        <v>#VALUE!</v>
      </c>
    </row>
    <row r="20750" spans="6:6" ht="12.75" customHeight="1" x14ac:dyDescent="0.2">
      <c r="F20750" s="45" t="e">
        <f t="shared" si="85"/>
        <v>#VALUE!</v>
      </c>
    </row>
    <row r="20751" spans="6:6" ht="12.75" customHeight="1" x14ac:dyDescent="0.2">
      <c r="F20751" s="45" t="e">
        <f t="shared" si="85"/>
        <v>#VALUE!</v>
      </c>
    </row>
    <row r="20752" spans="6:6" ht="12.75" customHeight="1" x14ac:dyDescent="0.2">
      <c r="F20752" s="45" t="e">
        <f t="shared" si="85"/>
        <v>#VALUE!</v>
      </c>
    </row>
    <row r="20753" spans="6:6" ht="12.75" customHeight="1" x14ac:dyDescent="0.2">
      <c r="F20753" s="45" t="e">
        <f t="shared" si="85"/>
        <v>#VALUE!</v>
      </c>
    </row>
    <row r="20754" spans="6:6" ht="12.75" customHeight="1" x14ac:dyDescent="0.2">
      <c r="F20754" s="45" t="e">
        <f t="shared" si="85"/>
        <v>#VALUE!</v>
      </c>
    </row>
    <row r="20755" spans="6:6" ht="12.75" customHeight="1" x14ac:dyDescent="0.2">
      <c r="F20755" s="45" t="e">
        <f t="shared" si="85"/>
        <v>#VALUE!</v>
      </c>
    </row>
    <row r="20756" spans="6:6" ht="12.75" customHeight="1" x14ac:dyDescent="0.2">
      <c r="F20756" s="45" t="e">
        <f t="shared" si="85"/>
        <v>#VALUE!</v>
      </c>
    </row>
    <row r="20757" spans="6:6" ht="12.75" customHeight="1" x14ac:dyDescent="0.2">
      <c r="F20757" s="45" t="e">
        <f t="shared" si="85"/>
        <v>#VALUE!</v>
      </c>
    </row>
    <row r="20758" spans="6:6" ht="12.75" customHeight="1" x14ac:dyDescent="0.2">
      <c r="F20758" s="45" t="e">
        <f t="shared" si="85"/>
        <v>#VALUE!</v>
      </c>
    </row>
    <row r="20759" spans="6:6" ht="12.75" customHeight="1" x14ac:dyDescent="0.2">
      <c r="F20759" s="45" t="e">
        <f t="shared" si="85"/>
        <v>#VALUE!</v>
      </c>
    </row>
    <row r="20760" spans="6:6" ht="12.75" customHeight="1" x14ac:dyDescent="0.2">
      <c r="F20760" s="45" t="e">
        <f t="shared" si="85"/>
        <v>#VALUE!</v>
      </c>
    </row>
    <row r="20761" spans="6:6" ht="12.75" customHeight="1" x14ac:dyDescent="0.2">
      <c r="F20761" s="45" t="e">
        <f t="shared" si="85"/>
        <v>#VALUE!</v>
      </c>
    </row>
    <row r="20762" spans="6:6" ht="12.75" customHeight="1" x14ac:dyDescent="0.2">
      <c r="F20762" s="45" t="e">
        <f t="shared" si="85"/>
        <v>#VALUE!</v>
      </c>
    </row>
    <row r="20763" spans="6:6" ht="12.75" customHeight="1" x14ac:dyDescent="0.2">
      <c r="F20763" s="45" t="e">
        <f t="shared" si="85"/>
        <v>#VALUE!</v>
      </c>
    </row>
    <row r="20764" spans="6:6" ht="12.75" customHeight="1" x14ac:dyDescent="0.2">
      <c r="F20764" s="45" t="e">
        <f t="shared" si="85"/>
        <v>#VALUE!</v>
      </c>
    </row>
    <row r="20765" spans="6:6" ht="12.75" customHeight="1" x14ac:dyDescent="0.2">
      <c r="F20765" s="45" t="e">
        <f t="shared" si="85"/>
        <v>#VALUE!</v>
      </c>
    </row>
    <row r="20766" spans="6:6" ht="12.75" customHeight="1" x14ac:dyDescent="0.2">
      <c r="F20766" s="45" t="e">
        <f t="shared" si="85"/>
        <v>#VALUE!</v>
      </c>
    </row>
    <row r="20767" spans="6:6" ht="12.75" customHeight="1" x14ac:dyDescent="0.2">
      <c r="F20767" s="45" t="e">
        <f t="shared" si="85"/>
        <v>#VALUE!</v>
      </c>
    </row>
    <row r="20768" spans="6:6" ht="12.75" customHeight="1" x14ac:dyDescent="0.2">
      <c r="F20768" s="45" t="e">
        <f t="shared" si="85"/>
        <v>#VALUE!</v>
      </c>
    </row>
    <row r="20769" spans="6:6" ht="12.75" customHeight="1" x14ac:dyDescent="0.2">
      <c r="F20769" s="45" t="e">
        <f t="shared" si="85"/>
        <v>#VALUE!</v>
      </c>
    </row>
    <row r="20770" spans="6:6" ht="12.75" customHeight="1" x14ac:dyDescent="0.2">
      <c r="F20770" s="45" t="e">
        <f t="shared" si="85"/>
        <v>#VALUE!</v>
      </c>
    </row>
    <row r="20771" spans="6:6" ht="12.75" customHeight="1" x14ac:dyDescent="0.2">
      <c r="F20771" s="45" t="e">
        <f t="shared" si="85"/>
        <v>#VALUE!</v>
      </c>
    </row>
    <row r="20772" spans="6:6" ht="12.75" customHeight="1" x14ac:dyDescent="0.2">
      <c r="F20772" s="45" t="e">
        <f t="shared" si="85"/>
        <v>#VALUE!</v>
      </c>
    </row>
    <row r="20773" spans="6:6" ht="12.75" customHeight="1" x14ac:dyDescent="0.2">
      <c r="F20773" s="45" t="e">
        <f t="shared" si="85"/>
        <v>#VALUE!</v>
      </c>
    </row>
    <row r="20774" spans="6:6" ht="12.75" customHeight="1" x14ac:dyDescent="0.2">
      <c r="F20774" s="45" t="e">
        <f t="shared" si="85"/>
        <v>#VALUE!</v>
      </c>
    </row>
    <row r="20775" spans="6:6" ht="12.75" customHeight="1" x14ac:dyDescent="0.2">
      <c r="F20775" s="45" t="e">
        <f t="shared" si="85"/>
        <v>#VALUE!</v>
      </c>
    </row>
    <row r="20776" spans="6:6" ht="12.75" customHeight="1" x14ac:dyDescent="0.2">
      <c r="F20776" s="45" t="e">
        <f t="shared" si="85"/>
        <v>#VALUE!</v>
      </c>
    </row>
    <row r="20777" spans="6:6" ht="12.75" customHeight="1" x14ac:dyDescent="0.2">
      <c r="F20777" s="45" t="e">
        <f t="shared" si="85"/>
        <v>#VALUE!</v>
      </c>
    </row>
    <row r="20778" spans="6:6" ht="12.75" customHeight="1" x14ac:dyDescent="0.2">
      <c r="F20778" s="45" t="e">
        <f t="shared" si="85"/>
        <v>#VALUE!</v>
      </c>
    </row>
    <row r="20779" spans="6:6" ht="12.75" customHeight="1" x14ac:dyDescent="0.2">
      <c r="F20779" s="45" t="e">
        <f t="shared" si="85"/>
        <v>#VALUE!</v>
      </c>
    </row>
    <row r="20780" spans="6:6" ht="12.75" customHeight="1" x14ac:dyDescent="0.2">
      <c r="F20780" s="45" t="e">
        <f t="shared" si="85"/>
        <v>#VALUE!</v>
      </c>
    </row>
    <row r="20781" spans="6:6" ht="12.75" customHeight="1" x14ac:dyDescent="0.2">
      <c r="F20781" s="45" t="e">
        <f t="shared" si="85"/>
        <v>#VALUE!</v>
      </c>
    </row>
    <row r="20782" spans="6:6" ht="12.75" customHeight="1" x14ac:dyDescent="0.2">
      <c r="F20782" s="45" t="e">
        <f t="shared" si="85"/>
        <v>#VALUE!</v>
      </c>
    </row>
    <row r="20783" spans="6:6" ht="12.75" customHeight="1" x14ac:dyDescent="0.2">
      <c r="F20783" s="45" t="e">
        <f t="shared" si="85"/>
        <v>#VALUE!</v>
      </c>
    </row>
    <row r="20784" spans="6:6" ht="12.75" customHeight="1" x14ac:dyDescent="0.2">
      <c r="F20784" s="45" t="e">
        <f t="shared" si="85"/>
        <v>#VALUE!</v>
      </c>
    </row>
    <row r="20785" spans="6:6" ht="12.75" customHeight="1" x14ac:dyDescent="0.2">
      <c r="F20785" s="45" t="e">
        <f t="shared" si="85"/>
        <v>#VALUE!</v>
      </c>
    </row>
    <row r="20786" spans="6:6" ht="12.75" customHeight="1" x14ac:dyDescent="0.2">
      <c r="F20786" s="45" t="e">
        <f t="shared" si="85"/>
        <v>#VALUE!</v>
      </c>
    </row>
    <row r="20787" spans="6:6" ht="12.75" customHeight="1" x14ac:dyDescent="0.2">
      <c r="F20787" s="45" t="e">
        <f t="shared" si="85"/>
        <v>#VALUE!</v>
      </c>
    </row>
    <row r="20788" spans="6:6" ht="12.75" customHeight="1" x14ac:dyDescent="0.2">
      <c r="F20788" s="45" t="e">
        <f t="shared" si="85"/>
        <v>#VALUE!</v>
      </c>
    </row>
    <row r="20789" spans="6:6" ht="12.75" customHeight="1" x14ac:dyDescent="0.2">
      <c r="F20789" s="45" t="e">
        <f t="shared" si="85"/>
        <v>#VALUE!</v>
      </c>
    </row>
    <row r="20790" spans="6:6" ht="12.75" customHeight="1" x14ac:dyDescent="0.2">
      <c r="F20790" s="45" t="e">
        <f t="shared" si="85"/>
        <v>#VALUE!</v>
      </c>
    </row>
    <row r="20791" spans="6:6" ht="12.75" customHeight="1" x14ac:dyDescent="0.2">
      <c r="F20791" s="45" t="e">
        <f t="shared" si="85"/>
        <v>#VALUE!</v>
      </c>
    </row>
    <row r="20792" spans="6:6" ht="12.75" customHeight="1" x14ac:dyDescent="0.2">
      <c r="F20792" s="45" t="e">
        <f t="shared" si="85"/>
        <v>#VALUE!</v>
      </c>
    </row>
    <row r="20793" spans="6:6" ht="12.75" customHeight="1" x14ac:dyDescent="0.2">
      <c r="F20793" s="45" t="e">
        <f t="shared" si="85"/>
        <v>#VALUE!</v>
      </c>
    </row>
    <row r="20794" spans="6:6" ht="12.75" customHeight="1" x14ac:dyDescent="0.2">
      <c r="F20794" s="45" t="e">
        <f t="shared" si="85"/>
        <v>#VALUE!</v>
      </c>
    </row>
    <row r="20795" spans="6:6" ht="12.75" customHeight="1" x14ac:dyDescent="0.2">
      <c r="F20795" s="45" t="e">
        <f t="shared" si="85"/>
        <v>#VALUE!</v>
      </c>
    </row>
    <row r="20796" spans="6:6" ht="12.75" customHeight="1" x14ac:dyDescent="0.2">
      <c r="F20796" s="45" t="e">
        <f t="shared" si="85"/>
        <v>#VALUE!</v>
      </c>
    </row>
    <row r="20797" spans="6:6" ht="12.75" customHeight="1" x14ac:dyDescent="0.2">
      <c r="F20797" s="45" t="e">
        <f t="shared" si="85"/>
        <v>#VALUE!</v>
      </c>
    </row>
    <row r="20798" spans="6:6" ht="12.75" customHeight="1" x14ac:dyDescent="0.2">
      <c r="F20798" s="45" t="e">
        <f t="shared" si="85"/>
        <v>#VALUE!</v>
      </c>
    </row>
    <row r="20799" spans="6:6" ht="12.75" customHeight="1" x14ac:dyDescent="0.2">
      <c r="F20799" s="45" t="e">
        <f t="shared" si="85"/>
        <v>#VALUE!</v>
      </c>
    </row>
    <row r="20800" spans="6:6" ht="12.75" customHeight="1" x14ac:dyDescent="0.2">
      <c r="F20800" s="45" t="e">
        <f t="shared" si="85"/>
        <v>#VALUE!</v>
      </c>
    </row>
    <row r="20801" spans="6:6" ht="12.75" customHeight="1" x14ac:dyDescent="0.2">
      <c r="F20801" s="45" t="e">
        <f t="shared" si="85"/>
        <v>#VALUE!</v>
      </c>
    </row>
    <row r="20802" spans="6:6" ht="12.75" customHeight="1" x14ac:dyDescent="0.2">
      <c r="F20802" s="45" t="e">
        <f t="shared" si="85"/>
        <v>#VALUE!</v>
      </c>
    </row>
    <row r="20803" spans="6:6" ht="12.75" customHeight="1" x14ac:dyDescent="0.2">
      <c r="F20803" s="45" t="e">
        <f t="shared" si="85"/>
        <v>#VALUE!</v>
      </c>
    </row>
    <row r="20804" spans="6:6" ht="12.75" customHeight="1" x14ac:dyDescent="0.2">
      <c r="F20804" s="45" t="e">
        <f t="shared" si="85"/>
        <v>#VALUE!</v>
      </c>
    </row>
    <row r="20805" spans="6:6" ht="12.75" customHeight="1" x14ac:dyDescent="0.2">
      <c r="F20805" s="45" t="e">
        <f t="shared" si="85"/>
        <v>#VALUE!</v>
      </c>
    </row>
    <row r="20806" spans="6:6" ht="12.75" customHeight="1" x14ac:dyDescent="0.2">
      <c r="F20806" s="45" t="e">
        <f t="shared" si="85"/>
        <v>#VALUE!</v>
      </c>
    </row>
    <row r="20807" spans="6:6" ht="12.75" customHeight="1" x14ac:dyDescent="0.2">
      <c r="F20807" s="45" t="e">
        <f t="shared" si="85"/>
        <v>#VALUE!</v>
      </c>
    </row>
    <row r="20808" spans="6:6" ht="12.75" customHeight="1" x14ac:dyDescent="0.2">
      <c r="F20808" s="45" t="e">
        <f t="shared" si="85"/>
        <v>#VALUE!</v>
      </c>
    </row>
    <row r="20809" spans="6:6" ht="12.75" customHeight="1" x14ac:dyDescent="0.2">
      <c r="F20809" s="45" t="e">
        <f t="shared" si="85"/>
        <v>#VALUE!</v>
      </c>
    </row>
    <row r="20810" spans="6:6" ht="12.75" customHeight="1" x14ac:dyDescent="0.2">
      <c r="F20810" s="45" t="e">
        <f t="shared" si="85"/>
        <v>#VALUE!</v>
      </c>
    </row>
    <row r="20811" spans="6:6" ht="12.75" customHeight="1" x14ac:dyDescent="0.2">
      <c r="F20811" s="45" t="e">
        <f t="shared" si="85"/>
        <v>#VALUE!</v>
      </c>
    </row>
    <row r="20812" spans="6:6" ht="12.75" customHeight="1" x14ac:dyDescent="0.2">
      <c r="F20812" s="45" t="e">
        <f t="shared" si="85"/>
        <v>#VALUE!</v>
      </c>
    </row>
    <row r="20813" spans="6:6" ht="12.75" customHeight="1" x14ac:dyDescent="0.2">
      <c r="F20813" s="45" t="e">
        <f t="shared" si="85"/>
        <v>#VALUE!</v>
      </c>
    </row>
    <row r="20814" spans="6:6" ht="12.75" customHeight="1" x14ac:dyDescent="0.2">
      <c r="F20814" s="45" t="e">
        <f t="shared" si="85"/>
        <v>#VALUE!</v>
      </c>
    </row>
    <row r="20815" spans="6:6" ht="12.75" customHeight="1" x14ac:dyDescent="0.2">
      <c r="F20815" s="45" t="e">
        <f t="shared" si="85"/>
        <v>#VALUE!</v>
      </c>
    </row>
    <row r="20816" spans="6:6" ht="12.75" customHeight="1" x14ac:dyDescent="0.2">
      <c r="F20816" s="45" t="e">
        <f t="shared" si="85"/>
        <v>#VALUE!</v>
      </c>
    </row>
    <row r="20817" spans="6:6" ht="12.75" customHeight="1" x14ac:dyDescent="0.2">
      <c r="F20817" s="45" t="e">
        <f t="shared" si="85"/>
        <v>#VALUE!</v>
      </c>
    </row>
    <row r="20818" spans="6:6" ht="12.75" customHeight="1" x14ac:dyDescent="0.2">
      <c r="F20818" s="45" t="e">
        <f t="shared" si="85"/>
        <v>#VALUE!</v>
      </c>
    </row>
    <row r="20819" spans="6:6" ht="12.75" customHeight="1" x14ac:dyDescent="0.2">
      <c r="F20819" s="45" t="e">
        <f t="shared" si="85"/>
        <v>#VALUE!</v>
      </c>
    </row>
    <row r="20820" spans="6:6" ht="12.75" customHeight="1" x14ac:dyDescent="0.2">
      <c r="F20820" s="45" t="e">
        <f t="shared" si="85"/>
        <v>#VALUE!</v>
      </c>
    </row>
    <row r="20821" spans="6:6" ht="12.75" customHeight="1" x14ac:dyDescent="0.2">
      <c r="F20821" s="45" t="e">
        <f t="shared" si="85"/>
        <v>#VALUE!</v>
      </c>
    </row>
    <row r="20822" spans="6:6" ht="12.75" customHeight="1" x14ac:dyDescent="0.2">
      <c r="F20822" s="45" t="e">
        <f t="shared" si="85"/>
        <v>#VALUE!</v>
      </c>
    </row>
    <row r="20823" spans="6:6" ht="12.75" customHeight="1" x14ac:dyDescent="0.2">
      <c r="F20823" s="45" t="e">
        <f t="shared" si="85"/>
        <v>#VALUE!</v>
      </c>
    </row>
    <row r="20824" spans="6:6" ht="12.75" customHeight="1" x14ac:dyDescent="0.2">
      <c r="F20824" s="45" t="e">
        <f t="shared" si="85"/>
        <v>#VALUE!</v>
      </c>
    </row>
    <row r="20825" spans="6:6" ht="12.75" customHeight="1" x14ac:dyDescent="0.2">
      <c r="F20825" s="45" t="e">
        <f t="shared" si="85"/>
        <v>#VALUE!</v>
      </c>
    </row>
    <row r="20826" spans="6:6" ht="12.75" customHeight="1" x14ac:dyDescent="0.2">
      <c r="F20826" s="45" t="e">
        <f t="shared" si="85"/>
        <v>#VALUE!</v>
      </c>
    </row>
    <row r="20827" spans="6:6" ht="12.75" customHeight="1" x14ac:dyDescent="0.2">
      <c r="F20827" s="45" t="e">
        <f t="shared" si="85"/>
        <v>#VALUE!</v>
      </c>
    </row>
    <row r="20828" spans="6:6" ht="12.75" customHeight="1" x14ac:dyDescent="0.2">
      <c r="F20828" s="45" t="e">
        <f t="shared" si="85"/>
        <v>#VALUE!</v>
      </c>
    </row>
    <row r="20829" spans="6:6" ht="12.75" customHeight="1" x14ac:dyDescent="0.2">
      <c r="F20829" s="45" t="e">
        <f t="shared" si="85"/>
        <v>#VALUE!</v>
      </c>
    </row>
    <row r="20830" spans="6:6" ht="12.75" customHeight="1" x14ac:dyDescent="0.2">
      <c r="F20830" s="45" t="e">
        <f t="shared" si="85"/>
        <v>#VALUE!</v>
      </c>
    </row>
    <row r="20831" spans="6:6" ht="12.75" customHeight="1" x14ac:dyDescent="0.2">
      <c r="F20831" s="45" t="e">
        <f t="shared" si="85"/>
        <v>#VALUE!</v>
      </c>
    </row>
    <row r="20832" spans="6:6" ht="12.75" customHeight="1" x14ac:dyDescent="0.2">
      <c r="F20832" s="45" t="e">
        <f t="shared" si="85"/>
        <v>#VALUE!</v>
      </c>
    </row>
    <row r="20833" spans="6:6" ht="12.75" customHeight="1" x14ac:dyDescent="0.2">
      <c r="F20833" s="45" t="e">
        <f t="shared" si="85"/>
        <v>#VALUE!</v>
      </c>
    </row>
    <row r="20834" spans="6:6" ht="12.75" customHeight="1" x14ac:dyDescent="0.2">
      <c r="F20834" s="45" t="e">
        <f t="shared" si="85"/>
        <v>#VALUE!</v>
      </c>
    </row>
    <row r="20835" spans="6:6" ht="12.75" customHeight="1" x14ac:dyDescent="0.2">
      <c r="F20835" s="45" t="e">
        <f t="shared" si="85"/>
        <v>#VALUE!</v>
      </c>
    </row>
    <row r="20836" spans="6:6" ht="12.75" customHeight="1" x14ac:dyDescent="0.2">
      <c r="F20836" s="45" t="e">
        <f t="shared" si="85"/>
        <v>#VALUE!</v>
      </c>
    </row>
    <row r="20837" spans="6:6" ht="12.75" customHeight="1" x14ac:dyDescent="0.2">
      <c r="F20837" s="45" t="e">
        <f t="shared" si="85"/>
        <v>#VALUE!</v>
      </c>
    </row>
    <row r="20838" spans="6:6" ht="12.75" customHeight="1" x14ac:dyDescent="0.2">
      <c r="F20838" s="45" t="e">
        <f t="shared" si="85"/>
        <v>#VALUE!</v>
      </c>
    </row>
    <row r="20839" spans="6:6" ht="12.75" customHeight="1" x14ac:dyDescent="0.2">
      <c r="F20839" s="45" t="e">
        <f t="shared" si="85"/>
        <v>#VALUE!</v>
      </c>
    </row>
    <row r="20840" spans="6:6" ht="12.75" customHeight="1" x14ac:dyDescent="0.2">
      <c r="F20840" s="45" t="e">
        <f t="shared" si="85"/>
        <v>#VALUE!</v>
      </c>
    </row>
    <row r="20841" spans="6:6" ht="12.75" customHeight="1" x14ac:dyDescent="0.2">
      <c r="F20841" s="45" t="e">
        <f t="shared" si="85"/>
        <v>#VALUE!</v>
      </c>
    </row>
    <row r="20842" spans="6:6" ht="12.75" customHeight="1" x14ac:dyDescent="0.2">
      <c r="F20842" s="45" t="e">
        <f t="shared" si="85"/>
        <v>#VALUE!</v>
      </c>
    </row>
    <row r="20843" spans="6:6" ht="12.75" customHeight="1" x14ac:dyDescent="0.2">
      <c r="F20843" s="45" t="e">
        <f t="shared" si="85"/>
        <v>#VALUE!</v>
      </c>
    </row>
    <row r="20844" spans="6:6" ht="12.75" customHeight="1" x14ac:dyDescent="0.2">
      <c r="F20844" s="45" t="e">
        <f t="shared" si="85"/>
        <v>#VALUE!</v>
      </c>
    </row>
    <row r="20845" spans="6:6" ht="12.75" customHeight="1" x14ac:dyDescent="0.2">
      <c r="F20845" s="45" t="e">
        <f t="shared" si="85"/>
        <v>#VALUE!</v>
      </c>
    </row>
    <row r="20846" spans="6:6" ht="12.75" customHeight="1" x14ac:dyDescent="0.2">
      <c r="F20846" s="45" t="e">
        <f t="shared" si="85"/>
        <v>#VALUE!</v>
      </c>
    </row>
    <row r="20847" spans="6:6" ht="12.75" customHeight="1" x14ac:dyDescent="0.2">
      <c r="F20847" s="45" t="e">
        <f t="shared" si="85"/>
        <v>#VALUE!</v>
      </c>
    </row>
    <row r="20848" spans="6:6" ht="12.75" customHeight="1" x14ac:dyDescent="0.2">
      <c r="F20848" s="45" t="e">
        <f t="shared" si="85"/>
        <v>#VALUE!</v>
      </c>
    </row>
    <row r="20849" spans="6:6" ht="12.75" customHeight="1" x14ac:dyDescent="0.2">
      <c r="F20849" s="45" t="e">
        <f t="shared" si="85"/>
        <v>#VALUE!</v>
      </c>
    </row>
    <row r="20850" spans="6:6" ht="12.75" customHeight="1" x14ac:dyDescent="0.2">
      <c r="F20850" s="45" t="e">
        <f t="shared" si="85"/>
        <v>#VALUE!</v>
      </c>
    </row>
    <row r="20851" spans="6:6" ht="12.75" customHeight="1" x14ac:dyDescent="0.2">
      <c r="F20851" s="45" t="e">
        <f t="shared" si="85"/>
        <v>#VALUE!</v>
      </c>
    </row>
    <row r="20852" spans="6:6" ht="12.75" customHeight="1" x14ac:dyDescent="0.2">
      <c r="F20852" s="45" t="e">
        <f t="shared" si="85"/>
        <v>#VALUE!</v>
      </c>
    </row>
    <row r="20853" spans="6:6" ht="12.75" customHeight="1" x14ac:dyDescent="0.2">
      <c r="F20853" s="45" t="e">
        <f t="shared" si="85"/>
        <v>#VALUE!</v>
      </c>
    </row>
    <row r="20854" spans="6:6" ht="12.75" customHeight="1" x14ac:dyDescent="0.2">
      <c r="F20854" s="45" t="e">
        <f t="shared" si="85"/>
        <v>#VALUE!</v>
      </c>
    </row>
    <row r="20855" spans="6:6" ht="12.75" customHeight="1" x14ac:dyDescent="0.2">
      <c r="F20855" s="45" t="e">
        <f t="shared" si="85"/>
        <v>#VALUE!</v>
      </c>
    </row>
    <row r="20856" spans="6:6" ht="12.75" customHeight="1" x14ac:dyDescent="0.2">
      <c r="F20856" s="45" t="e">
        <f t="shared" si="85"/>
        <v>#VALUE!</v>
      </c>
    </row>
    <row r="20857" spans="6:6" ht="12.75" customHeight="1" x14ac:dyDescent="0.2">
      <c r="F20857" s="45" t="e">
        <f t="shared" si="85"/>
        <v>#VALUE!</v>
      </c>
    </row>
    <row r="20858" spans="6:6" ht="12.75" customHeight="1" x14ac:dyDescent="0.2">
      <c r="F20858" s="45" t="e">
        <f t="shared" si="85"/>
        <v>#VALUE!</v>
      </c>
    </row>
    <row r="20859" spans="6:6" ht="12.75" customHeight="1" x14ac:dyDescent="0.2">
      <c r="F20859" s="45" t="e">
        <f t="shared" si="85"/>
        <v>#VALUE!</v>
      </c>
    </row>
    <row r="20860" spans="6:6" ht="12.75" customHeight="1" x14ac:dyDescent="0.2">
      <c r="F20860" s="45" t="e">
        <f t="shared" si="85"/>
        <v>#VALUE!</v>
      </c>
    </row>
    <row r="20861" spans="6:6" ht="12.75" customHeight="1" x14ac:dyDescent="0.2">
      <c r="F20861" s="45" t="e">
        <f t="shared" si="85"/>
        <v>#VALUE!</v>
      </c>
    </row>
    <row r="20862" spans="6:6" ht="12.75" customHeight="1" x14ac:dyDescent="0.2">
      <c r="F20862" s="45" t="e">
        <f t="shared" si="85"/>
        <v>#VALUE!</v>
      </c>
    </row>
    <row r="20863" spans="6:6" ht="12.75" customHeight="1" x14ac:dyDescent="0.2">
      <c r="F20863" s="45" t="e">
        <f t="shared" si="85"/>
        <v>#VALUE!</v>
      </c>
    </row>
    <row r="20864" spans="6:6" ht="12.75" customHeight="1" x14ac:dyDescent="0.2">
      <c r="F20864" s="45" t="e">
        <f t="shared" si="85"/>
        <v>#VALUE!</v>
      </c>
    </row>
    <row r="20865" spans="6:6" ht="12.75" customHeight="1" x14ac:dyDescent="0.2">
      <c r="F20865" s="45" t="e">
        <f t="shared" si="85"/>
        <v>#VALUE!</v>
      </c>
    </row>
    <row r="20866" spans="6:6" ht="12.75" customHeight="1" x14ac:dyDescent="0.2">
      <c r="F20866" s="45" t="e">
        <f t="shared" si="85"/>
        <v>#VALUE!</v>
      </c>
    </row>
    <row r="20867" spans="6:6" ht="12.75" customHeight="1" x14ac:dyDescent="0.2">
      <c r="F20867" s="45" t="e">
        <f t="shared" si="85"/>
        <v>#VALUE!</v>
      </c>
    </row>
    <row r="20868" spans="6:6" ht="12.75" customHeight="1" x14ac:dyDescent="0.2">
      <c r="F20868" s="45" t="e">
        <f t="shared" si="85"/>
        <v>#VALUE!</v>
      </c>
    </row>
    <row r="20869" spans="6:6" ht="12.75" customHeight="1" x14ac:dyDescent="0.2">
      <c r="F20869" s="45" t="e">
        <f t="shared" si="85"/>
        <v>#VALUE!</v>
      </c>
    </row>
    <row r="20870" spans="6:6" ht="12.75" customHeight="1" x14ac:dyDescent="0.2">
      <c r="F20870" s="45" t="e">
        <f t="shared" si="85"/>
        <v>#VALUE!</v>
      </c>
    </row>
    <row r="20871" spans="6:6" ht="12.75" customHeight="1" x14ac:dyDescent="0.2">
      <c r="F20871" s="45" t="e">
        <f t="shared" si="85"/>
        <v>#VALUE!</v>
      </c>
    </row>
    <row r="20872" spans="6:6" ht="12.75" customHeight="1" x14ac:dyDescent="0.2">
      <c r="F20872" s="45" t="e">
        <f t="shared" si="85"/>
        <v>#VALUE!</v>
      </c>
    </row>
    <row r="20873" spans="6:6" ht="12.75" customHeight="1" x14ac:dyDescent="0.2">
      <c r="F20873" s="45" t="e">
        <f t="shared" si="85"/>
        <v>#VALUE!</v>
      </c>
    </row>
    <row r="20874" spans="6:6" ht="12.75" customHeight="1" x14ac:dyDescent="0.2">
      <c r="F20874" s="45" t="e">
        <f t="shared" si="85"/>
        <v>#VALUE!</v>
      </c>
    </row>
    <row r="20875" spans="6:6" ht="12.75" customHeight="1" x14ac:dyDescent="0.2">
      <c r="F20875" s="45" t="e">
        <f t="shared" si="85"/>
        <v>#VALUE!</v>
      </c>
    </row>
    <row r="20876" spans="6:6" ht="12.75" customHeight="1" x14ac:dyDescent="0.2">
      <c r="F20876" s="45" t="e">
        <f t="shared" si="85"/>
        <v>#VALUE!</v>
      </c>
    </row>
    <row r="20877" spans="6:6" ht="12.75" customHeight="1" x14ac:dyDescent="0.2">
      <c r="F20877" s="45" t="e">
        <f t="shared" si="85"/>
        <v>#VALUE!</v>
      </c>
    </row>
    <row r="20878" spans="6:6" ht="12.75" customHeight="1" x14ac:dyDescent="0.2">
      <c r="F20878" s="45" t="e">
        <f t="shared" si="85"/>
        <v>#VALUE!</v>
      </c>
    </row>
    <row r="20879" spans="6:6" ht="12.75" customHeight="1" x14ac:dyDescent="0.2">
      <c r="F20879" s="45" t="e">
        <f t="shared" si="85"/>
        <v>#VALUE!</v>
      </c>
    </row>
    <row r="20880" spans="6:6" ht="12.75" customHeight="1" x14ac:dyDescent="0.2">
      <c r="F20880" s="45" t="e">
        <f t="shared" si="85"/>
        <v>#VALUE!</v>
      </c>
    </row>
    <row r="20881" spans="6:6" ht="12.75" customHeight="1" x14ac:dyDescent="0.2">
      <c r="F20881" s="45" t="e">
        <f t="shared" si="85"/>
        <v>#VALUE!</v>
      </c>
    </row>
    <row r="20882" spans="6:6" ht="12.75" customHeight="1" x14ac:dyDescent="0.2">
      <c r="F20882" s="45" t="e">
        <f t="shared" si="85"/>
        <v>#VALUE!</v>
      </c>
    </row>
    <row r="20883" spans="6:6" ht="12.75" customHeight="1" x14ac:dyDescent="0.2">
      <c r="F20883" s="45" t="e">
        <f t="shared" si="85"/>
        <v>#VALUE!</v>
      </c>
    </row>
    <row r="20884" spans="6:6" ht="12.75" customHeight="1" x14ac:dyDescent="0.2">
      <c r="F20884" s="45" t="e">
        <f t="shared" si="85"/>
        <v>#VALUE!</v>
      </c>
    </row>
    <row r="20885" spans="6:6" ht="12.75" customHeight="1" x14ac:dyDescent="0.2">
      <c r="F20885" s="45" t="e">
        <f t="shared" si="85"/>
        <v>#VALUE!</v>
      </c>
    </row>
    <row r="20886" spans="6:6" ht="12.75" customHeight="1" x14ac:dyDescent="0.2">
      <c r="F20886" s="45" t="e">
        <f t="shared" si="85"/>
        <v>#VALUE!</v>
      </c>
    </row>
    <row r="20887" spans="6:6" ht="12.75" customHeight="1" x14ac:dyDescent="0.2">
      <c r="F20887" s="45" t="e">
        <f t="shared" si="85"/>
        <v>#VALUE!</v>
      </c>
    </row>
    <row r="20888" spans="6:6" ht="12.75" customHeight="1" x14ac:dyDescent="0.2">
      <c r="F20888" s="45" t="e">
        <f t="shared" si="85"/>
        <v>#VALUE!</v>
      </c>
    </row>
    <row r="20889" spans="6:6" ht="12.75" customHeight="1" x14ac:dyDescent="0.2">
      <c r="F20889" s="45" t="e">
        <f t="shared" si="85"/>
        <v>#VALUE!</v>
      </c>
    </row>
    <row r="20890" spans="6:6" ht="12.75" customHeight="1" x14ac:dyDescent="0.2">
      <c r="F20890" s="45" t="e">
        <f t="shared" si="85"/>
        <v>#VALUE!</v>
      </c>
    </row>
    <row r="20891" spans="6:6" ht="12.75" customHeight="1" x14ac:dyDescent="0.2">
      <c r="F20891" s="45" t="e">
        <f t="shared" si="85"/>
        <v>#VALUE!</v>
      </c>
    </row>
    <row r="20892" spans="6:6" ht="12.75" customHeight="1" x14ac:dyDescent="0.2">
      <c r="F20892" s="45" t="e">
        <f t="shared" si="85"/>
        <v>#VALUE!</v>
      </c>
    </row>
    <row r="20893" spans="6:6" ht="12.75" customHeight="1" x14ac:dyDescent="0.2">
      <c r="F20893" s="45" t="e">
        <f t="shared" si="85"/>
        <v>#VALUE!</v>
      </c>
    </row>
    <row r="20894" spans="6:6" ht="12.75" customHeight="1" x14ac:dyDescent="0.2">
      <c r="F20894" s="45" t="e">
        <f t="shared" si="85"/>
        <v>#VALUE!</v>
      </c>
    </row>
    <row r="20895" spans="6:6" ht="12.75" customHeight="1" x14ac:dyDescent="0.2">
      <c r="F20895" s="45" t="e">
        <f t="shared" si="85"/>
        <v>#VALUE!</v>
      </c>
    </row>
    <row r="20896" spans="6:6" ht="12.75" customHeight="1" x14ac:dyDescent="0.2">
      <c r="F20896" s="45" t="e">
        <f t="shared" si="85"/>
        <v>#VALUE!</v>
      </c>
    </row>
    <row r="20897" spans="6:6" ht="12.75" customHeight="1" x14ac:dyDescent="0.2">
      <c r="F20897" s="45" t="e">
        <f t="shared" si="85"/>
        <v>#VALUE!</v>
      </c>
    </row>
    <row r="20898" spans="6:6" ht="12.75" customHeight="1" x14ac:dyDescent="0.2">
      <c r="F20898" s="45" t="e">
        <f t="shared" si="85"/>
        <v>#VALUE!</v>
      </c>
    </row>
    <row r="20899" spans="6:6" ht="12.75" customHeight="1" x14ac:dyDescent="0.2">
      <c r="F20899" s="45" t="e">
        <f t="shared" si="85"/>
        <v>#VALUE!</v>
      </c>
    </row>
    <row r="20900" spans="6:6" ht="12.75" customHeight="1" x14ac:dyDescent="0.2">
      <c r="F20900" s="45" t="e">
        <f t="shared" si="85"/>
        <v>#VALUE!</v>
      </c>
    </row>
    <row r="20901" spans="6:6" ht="12.75" customHeight="1" x14ac:dyDescent="0.2">
      <c r="F20901" s="45" t="e">
        <f t="shared" si="85"/>
        <v>#VALUE!</v>
      </c>
    </row>
    <row r="20902" spans="6:6" ht="12.75" customHeight="1" x14ac:dyDescent="0.2">
      <c r="F20902" s="45" t="e">
        <f t="shared" si="85"/>
        <v>#VALUE!</v>
      </c>
    </row>
    <row r="20903" spans="6:6" ht="12.75" customHeight="1" x14ac:dyDescent="0.2">
      <c r="F20903" s="45" t="e">
        <f t="shared" si="85"/>
        <v>#VALUE!</v>
      </c>
    </row>
    <row r="20904" spans="6:6" ht="12.75" customHeight="1" x14ac:dyDescent="0.2">
      <c r="F20904" s="45" t="e">
        <f t="shared" si="85"/>
        <v>#VALUE!</v>
      </c>
    </row>
    <row r="20905" spans="6:6" ht="12.75" customHeight="1" x14ac:dyDescent="0.2">
      <c r="F20905" s="45" t="e">
        <f t="shared" si="85"/>
        <v>#VALUE!</v>
      </c>
    </row>
    <row r="20906" spans="6:6" ht="12.75" customHeight="1" x14ac:dyDescent="0.2">
      <c r="F20906" s="45" t="e">
        <f t="shared" si="85"/>
        <v>#VALUE!</v>
      </c>
    </row>
    <row r="20907" spans="6:6" ht="12.75" customHeight="1" x14ac:dyDescent="0.2">
      <c r="F20907" s="45" t="e">
        <f t="shared" si="85"/>
        <v>#VALUE!</v>
      </c>
    </row>
    <row r="20908" spans="6:6" ht="12.75" customHeight="1" x14ac:dyDescent="0.2">
      <c r="F20908" s="45" t="e">
        <f t="shared" si="85"/>
        <v>#VALUE!</v>
      </c>
    </row>
    <row r="20909" spans="6:6" ht="12.75" customHeight="1" x14ac:dyDescent="0.2">
      <c r="F20909" s="45" t="e">
        <f t="shared" si="85"/>
        <v>#VALUE!</v>
      </c>
    </row>
    <row r="20910" spans="6:6" ht="12.75" customHeight="1" x14ac:dyDescent="0.2">
      <c r="F20910" s="45" t="e">
        <f t="shared" si="85"/>
        <v>#VALUE!</v>
      </c>
    </row>
    <row r="20911" spans="6:6" ht="12.75" customHeight="1" x14ac:dyDescent="0.2">
      <c r="F20911" s="45" t="e">
        <f t="shared" si="85"/>
        <v>#VALUE!</v>
      </c>
    </row>
    <row r="20912" spans="6:6" ht="12.75" customHeight="1" x14ac:dyDescent="0.2">
      <c r="F20912" s="45" t="e">
        <f t="shared" ref="F20912:F21166" si="86">VALUE(LEFT(E20912,LEN(E20912)-1))</f>
        <v>#VALUE!</v>
      </c>
    </row>
    <row r="20913" spans="6:6" ht="12.75" customHeight="1" x14ac:dyDescent="0.2">
      <c r="F20913" s="45" t="e">
        <f t="shared" si="86"/>
        <v>#VALUE!</v>
      </c>
    </row>
    <row r="20914" spans="6:6" ht="12.75" customHeight="1" x14ac:dyDescent="0.2">
      <c r="F20914" s="45" t="e">
        <f t="shared" si="86"/>
        <v>#VALUE!</v>
      </c>
    </row>
    <row r="20915" spans="6:6" ht="12.75" customHeight="1" x14ac:dyDescent="0.2">
      <c r="F20915" s="45" t="e">
        <f t="shared" si="86"/>
        <v>#VALUE!</v>
      </c>
    </row>
    <row r="20916" spans="6:6" ht="12.75" customHeight="1" x14ac:dyDescent="0.2">
      <c r="F20916" s="45" t="e">
        <f t="shared" si="86"/>
        <v>#VALUE!</v>
      </c>
    </row>
    <row r="20917" spans="6:6" ht="12.75" customHeight="1" x14ac:dyDescent="0.2">
      <c r="F20917" s="45" t="e">
        <f t="shared" si="86"/>
        <v>#VALUE!</v>
      </c>
    </row>
    <row r="20918" spans="6:6" ht="12.75" customHeight="1" x14ac:dyDescent="0.2">
      <c r="F20918" s="45" t="e">
        <f t="shared" si="86"/>
        <v>#VALUE!</v>
      </c>
    </row>
    <row r="20919" spans="6:6" ht="12.75" customHeight="1" x14ac:dyDescent="0.2">
      <c r="F20919" s="45" t="e">
        <f t="shared" si="86"/>
        <v>#VALUE!</v>
      </c>
    </row>
    <row r="20920" spans="6:6" ht="12.75" customHeight="1" x14ac:dyDescent="0.2">
      <c r="F20920" s="45" t="e">
        <f t="shared" si="86"/>
        <v>#VALUE!</v>
      </c>
    </row>
    <row r="20921" spans="6:6" ht="12.75" customHeight="1" x14ac:dyDescent="0.2">
      <c r="F20921" s="45" t="e">
        <f t="shared" si="86"/>
        <v>#VALUE!</v>
      </c>
    </row>
    <row r="20922" spans="6:6" ht="12.75" customHeight="1" x14ac:dyDescent="0.2">
      <c r="F20922" s="45" t="e">
        <f t="shared" si="86"/>
        <v>#VALUE!</v>
      </c>
    </row>
    <row r="20923" spans="6:6" ht="12.75" customHeight="1" x14ac:dyDescent="0.2">
      <c r="F20923" s="45" t="e">
        <f t="shared" si="86"/>
        <v>#VALUE!</v>
      </c>
    </row>
    <row r="20924" spans="6:6" ht="12.75" customHeight="1" x14ac:dyDescent="0.2">
      <c r="F20924" s="45" t="e">
        <f t="shared" si="86"/>
        <v>#VALUE!</v>
      </c>
    </row>
    <row r="20925" spans="6:6" ht="12.75" customHeight="1" x14ac:dyDescent="0.2">
      <c r="F20925" s="45" t="e">
        <f t="shared" si="86"/>
        <v>#VALUE!</v>
      </c>
    </row>
    <row r="20926" spans="6:6" ht="12.75" customHeight="1" x14ac:dyDescent="0.2">
      <c r="F20926" s="45" t="e">
        <f t="shared" si="86"/>
        <v>#VALUE!</v>
      </c>
    </row>
    <row r="20927" spans="6:6" ht="12.75" customHeight="1" x14ac:dyDescent="0.2">
      <c r="F20927" s="45" t="e">
        <f t="shared" si="86"/>
        <v>#VALUE!</v>
      </c>
    </row>
    <row r="20928" spans="6:6" ht="12.75" customHeight="1" x14ac:dyDescent="0.2">
      <c r="F20928" s="45" t="e">
        <f t="shared" si="86"/>
        <v>#VALUE!</v>
      </c>
    </row>
    <row r="20929" spans="6:6" ht="12.75" customHeight="1" x14ac:dyDescent="0.2">
      <c r="F20929" s="45" t="e">
        <f t="shared" si="86"/>
        <v>#VALUE!</v>
      </c>
    </row>
    <row r="20930" spans="6:6" ht="12.75" customHeight="1" x14ac:dyDescent="0.2">
      <c r="F20930" s="45" t="e">
        <f t="shared" si="86"/>
        <v>#VALUE!</v>
      </c>
    </row>
    <row r="20931" spans="6:6" ht="12.75" customHeight="1" x14ac:dyDescent="0.2">
      <c r="F20931" s="45" t="e">
        <f t="shared" si="86"/>
        <v>#VALUE!</v>
      </c>
    </row>
    <row r="20932" spans="6:6" ht="12.75" customHeight="1" x14ac:dyDescent="0.2">
      <c r="F20932" s="45" t="e">
        <f t="shared" si="86"/>
        <v>#VALUE!</v>
      </c>
    </row>
    <row r="20933" spans="6:6" ht="12.75" customHeight="1" x14ac:dyDescent="0.2">
      <c r="F20933" s="45" t="e">
        <f t="shared" si="86"/>
        <v>#VALUE!</v>
      </c>
    </row>
    <row r="20934" spans="6:6" ht="12.75" customHeight="1" x14ac:dyDescent="0.2">
      <c r="F20934" s="45" t="e">
        <f t="shared" si="86"/>
        <v>#VALUE!</v>
      </c>
    </row>
    <row r="20935" spans="6:6" ht="12.75" customHeight="1" x14ac:dyDescent="0.2">
      <c r="F20935" s="45" t="e">
        <f t="shared" si="86"/>
        <v>#VALUE!</v>
      </c>
    </row>
    <row r="20936" spans="6:6" ht="12.75" customHeight="1" x14ac:dyDescent="0.2">
      <c r="F20936" s="45" t="e">
        <f t="shared" si="86"/>
        <v>#VALUE!</v>
      </c>
    </row>
    <row r="20937" spans="6:6" ht="12.75" customHeight="1" x14ac:dyDescent="0.2">
      <c r="F20937" s="45" t="e">
        <f t="shared" si="86"/>
        <v>#VALUE!</v>
      </c>
    </row>
    <row r="20938" spans="6:6" ht="12.75" customHeight="1" x14ac:dyDescent="0.2">
      <c r="F20938" s="45" t="e">
        <f t="shared" si="86"/>
        <v>#VALUE!</v>
      </c>
    </row>
    <row r="20939" spans="6:6" ht="12.75" customHeight="1" x14ac:dyDescent="0.2">
      <c r="F20939" s="45" t="e">
        <f t="shared" si="86"/>
        <v>#VALUE!</v>
      </c>
    </row>
    <row r="20940" spans="6:6" ht="12.75" customHeight="1" x14ac:dyDescent="0.2">
      <c r="F20940" s="45" t="e">
        <f t="shared" si="86"/>
        <v>#VALUE!</v>
      </c>
    </row>
    <row r="20941" spans="6:6" ht="12.75" customHeight="1" x14ac:dyDescent="0.2">
      <c r="F20941" s="45" t="e">
        <f t="shared" si="86"/>
        <v>#VALUE!</v>
      </c>
    </row>
    <row r="20942" spans="6:6" ht="12.75" customHeight="1" x14ac:dyDescent="0.2">
      <c r="F20942" s="45" t="e">
        <f t="shared" si="86"/>
        <v>#VALUE!</v>
      </c>
    </row>
    <row r="20943" spans="6:6" ht="12.75" customHeight="1" x14ac:dyDescent="0.2">
      <c r="F20943" s="45" t="e">
        <f t="shared" si="86"/>
        <v>#VALUE!</v>
      </c>
    </row>
    <row r="20944" spans="6:6" ht="12.75" customHeight="1" x14ac:dyDescent="0.2">
      <c r="F20944" s="45" t="e">
        <f t="shared" si="86"/>
        <v>#VALUE!</v>
      </c>
    </row>
    <row r="20945" spans="6:6" ht="12.75" customHeight="1" x14ac:dyDescent="0.2">
      <c r="F20945" s="45" t="e">
        <f t="shared" si="86"/>
        <v>#VALUE!</v>
      </c>
    </row>
    <row r="20946" spans="6:6" ht="12.75" customHeight="1" x14ac:dyDescent="0.2">
      <c r="F20946" s="45" t="e">
        <f t="shared" si="86"/>
        <v>#VALUE!</v>
      </c>
    </row>
    <row r="20947" spans="6:6" ht="12.75" customHeight="1" x14ac:dyDescent="0.2">
      <c r="F20947" s="45" t="e">
        <f t="shared" si="86"/>
        <v>#VALUE!</v>
      </c>
    </row>
    <row r="20948" spans="6:6" ht="12.75" customHeight="1" x14ac:dyDescent="0.2">
      <c r="F20948" s="45" t="e">
        <f t="shared" si="86"/>
        <v>#VALUE!</v>
      </c>
    </row>
    <row r="20949" spans="6:6" ht="12.75" customHeight="1" x14ac:dyDescent="0.2">
      <c r="F20949" s="45" t="e">
        <f t="shared" si="86"/>
        <v>#VALUE!</v>
      </c>
    </row>
    <row r="20950" spans="6:6" ht="12.75" customHeight="1" x14ac:dyDescent="0.2">
      <c r="F20950" s="45" t="e">
        <f t="shared" si="86"/>
        <v>#VALUE!</v>
      </c>
    </row>
    <row r="20951" spans="6:6" ht="12.75" customHeight="1" x14ac:dyDescent="0.2">
      <c r="F20951" s="45" t="e">
        <f t="shared" si="86"/>
        <v>#VALUE!</v>
      </c>
    </row>
    <row r="20952" spans="6:6" ht="12.75" customHeight="1" x14ac:dyDescent="0.2">
      <c r="F20952" s="45" t="e">
        <f t="shared" si="86"/>
        <v>#VALUE!</v>
      </c>
    </row>
    <row r="20953" spans="6:6" ht="12.75" customHeight="1" x14ac:dyDescent="0.2">
      <c r="F20953" s="45" t="e">
        <f t="shared" si="86"/>
        <v>#VALUE!</v>
      </c>
    </row>
    <row r="20954" spans="6:6" ht="12.75" customHeight="1" x14ac:dyDescent="0.2">
      <c r="F20954" s="45" t="e">
        <f t="shared" si="86"/>
        <v>#VALUE!</v>
      </c>
    </row>
    <row r="20955" spans="6:6" ht="12.75" customHeight="1" x14ac:dyDescent="0.2">
      <c r="F20955" s="45" t="e">
        <f t="shared" si="86"/>
        <v>#VALUE!</v>
      </c>
    </row>
    <row r="20956" spans="6:6" ht="12.75" customHeight="1" x14ac:dyDescent="0.2">
      <c r="F20956" s="45" t="e">
        <f t="shared" si="86"/>
        <v>#VALUE!</v>
      </c>
    </row>
    <row r="20957" spans="6:6" ht="12.75" customHeight="1" x14ac:dyDescent="0.2">
      <c r="F20957" s="45" t="e">
        <f t="shared" si="86"/>
        <v>#VALUE!</v>
      </c>
    </row>
    <row r="20958" spans="6:6" ht="12.75" customHeight="1" x14ac:dyDescent="0.2">
      <c r="F20958" s="45" t="e">
        <f t="shared" si="86"/>
        <v>#VALUE!</v>
      </c>
    </row>
    <row r="20959" spans="6:6" ht="12.75" customHeight="1" x14ac:dyDescent="0.2">
      <c r="F20959" s="45" t="e">
        <f t="shared" si="86"/>
        <v>#VALUE!</v>
      </c>
    </row>
    <row r="20960" spans="6:6" ht="12.75" customHeight="1" x14ac:dyDescent="0.2">
      <c r="F20960" s="45" t="e">
        <f t="shared" si="86"/>
        <v>#VALUE!</v>
      </c>
    </row>
    <row r="20961" spans="6:6" ht="12.75" customHeight="1" x14ac:dyDescent="0.2">
      <c r="F20961" s="45" t="e">
        <f t="shared" si="86"/>
        <v>#VALUE!</v>
      </c>
    </row>
    <row r="20962" spans="6:6" ht="12.75" customHeight="1" x14ac:dyDescent="0.2">
      <c r="F20962" s="45" t="e">
        <f t="shared" si="86"/>
        <v>#VALUE!</v>
      </c>
    </row>
    <row r="20963" spans="6:6" ht="12.75" customHeight="1" x14ac:dyDescent="0.2">
      <c r="F20963" s="45" t="e">
        <f t="shared" si="86"/>
        <v>#VALUE!</v>
      </c>
    </row>
    <row r="20964" spans="6:6" ht="12.75" customHeight="1" x14ac:dyDescent="0.2">
      <c r="F20964" s="45" t="e">
        <f t="shared" si="86"/>
        <v>#VALUE!</v>
      </c>
    </row>
    <row r="20965" spans="6:6" ht="12.75" customHeight="1" x14ac:dyDescent="0.2">
      <c r="F20965" s="45" t="e">
        <f t="shared" si="86"/>
        <v>#VALUE!</v>
      </c>
    </row>
    <row r="20966" spans="6:6" ht="12.75" customHeight="1" x14ac:dyDescent="0.2">
      <c r="F20966" s="45" t="e">
        <f t="shared" si="86"/>
        <v>#VALUE!</v>
      </c>
    </row>
    <row r="20967" spans="6:6" ht="12.75" customHeight="1" x14ac:dyDescent="0.2">
      <c r="F20967" s="45" t="e">
        <f t="shared" si="86"/>
        <v>#VALUE!</v>
      </c>
    </row>
    <row r="20968" spans="6:6" ht="12.75" customHeight="1" x14ac:dyDescent="0.2">
      <c r="F20968" s="45" t="e">
        <f t="shared" si="86"/>
        <v>#VALUE!</v>
      </c>
    </row>
    <row r="20969" spans="6:6" ht="12.75" customHeight="1" x14ac:dyDescent="0.2">
      <c r="F20969" s="45" t="e">
        <f t="shared" si="86"/>
        <v>#VALUE!</v>
      </c>
    </row>
    <row r="20970" spans="6:6" ht="12.75" customHeight="1" x14ac:dyDescent="0.2">
      <c r="F20970" s="45" t="e">
        <f t="shared" si="86"/>
        <v>#VALUE!</v>
      </c>
    </row>
    <row r="20971" spans="6:6" ht="12.75" customHeight="1" x14ac:dyDescent="0.2">
      <c r="F20971" s="45" t="e">
        <f t="shared" si="86"/>
        <v>#VALUE!</v>
      </c>
    </row>
    <row r="20972" spans="6:6" ht="12.75" customHeight="1" x14ac:dyDescent="0.2">
      <c r="F20972" s="45" t="e">
        <f t="shared" si="86"/>
        <v>#VALUE!</v>
      </c>
    </row>
    <row r="20973" spans="6:6" ht="12.75" customHeight="1" x14ac:dyDescent="0.2">
      <c r="F20973" s="45" t="e">
        <f t="shared" si="86"/>
        <v>#VALUE!</v>
      </c>
    </row>
    <row r="20974" spans="6:6" ht="12.75" customHeight="1" x14ac:dyDescent="0.2">
      <c r="F20974" s="45" t="e">
        <f t="shared" si="86"/>
        <v>#VALUE!</v>
      </c>
    </row>
    <row r="20975" spans="6:6" ht="12.75" customHeight="1" x14ac:dyDescent="0.2">
      <c r="F20975" s="45" t="e">
        <f t="shared" si="86"/>
        <v>#VALUE!</v>
      </c>
    </row>
    <row r="20976" spans="6:6" ht="12.75" customHeight="1" x14ac:dyDescent="0.2">
      <c r="F20976" s="45" t="e">
        <f t="shared" si="86"/>
        <v>#VALUE!</v>
      </c>
    </row>
    <row r="20977" spans="6:6" ht="12.75" customHeight="1" x14ac:dyDescent="0.2">
      <c r="F20977" s="45" t="e">
        <f t="shared" si="86"/>
        <v>#VALUE!</v>
      </c>
    </row>
    <row r="20978" spans="6:6" ht="12.75" customHeight="1" x14ac:dyDescent="0.2">
      <c r="F20978" s="45" t="e">
        <f t="shared" si="86"/>
        <v>#VALUE!</v>
      </c>
    </row>
    <row r="20979" spans="6:6" ht="12.75" customHeight="1" x14ac:dyDescent="0.2">
      <c r="F20979" s="45" t="e">
        <f t="shared" si="86"/>
        <v>#VALUE!</v>
      </c>
    </row>
    <row r="20980" spans="6:6" ht="12.75" customHeight="1" x14ac:dyDescent="0.2">
      <c r="F20980" s="45" t="e">
        <f t="shared" si="86"/>
        <v>#VALUE!</v>
      </c>
    </row>
    <row r="20981" spans="6:6" ht="12.75" customHeight="1" x14ac:dyDescent="0.2">
      <c r="F20981" s="45" t="e">
        <f t="shared" si="86"/>
        <v>#VALUE!</v>
      </c>
    </row>
    <row r="20982" spans="6:6" ht="12.75" customHeight="1" x14ac:dyDescent="0.2">
      <c r="F20982" s="45" t="e">
        <f t="shared" si="86"/>
        <v>#VALUE!</v>
      </c>
    </row>
    <row r="20983" spans="6:6" ht="12.75" customHeight="1" x14ac:dyDescent="0.2">
      <c r="F20983" s="45" t="e">
        <f t="shared" si="86"/>
        <v>#VALUE!</v>
      </c>
    </row>
    <row r="20984" spans="6:6" ht="12.75" customHeight="1" x14ac:dyDescent="0.2">
      <c r="F20984" s="45" t="e">
        <f t="shared" si="86"/>
        <v>#VALUE!</v>
      </c>
    </row>
    <row r="20985" spans="6:6" ht="12.75" customHeight="1" x14ac:dyDescent="0.2">
      <c r="F20985" s="45" t="e">
        <f t="shared" si="86"/>
        <v>#VALUE!</v>
      </c>
    </row>
    <row r="20986" spans="6:6" ht="12.75" customHeight="1" x14ac:dyDescent="0.2">
      <c r="F20986" s="45" t="e">
        <f t="shared" si="86"/>
        <v>#VALUE!</v>
      </c>
    </row>
    <row r="20987" spans="6:6" ht="12.75" customHeight="1" x14ac:dyDescent="0.2">
      <c r="F20987" s="45" t="e">
        <f t="shared" si="86"/>
        <v>#VALUE!</v>
      </c>
    </row>
    <row r="20988" spans="6:6" ht="12.75" customHeight="1" x14ac:dyDescent="0.2">
      <c r="F20988" s="45" t="e">
        <f t="shared" si="86"/>
        <v>#VALUE!</v>
      </c>
    </row>
    <row r="20989" spans="6:6" ht="12.75" customHeight="1" x14ac:dyDescent="0.2">
      <c r="F20989" s="45" t="e">
        <f t="shared" si="86"/>
        <v>#VALUE!</v>
      </c>
    </row>
    <row r="20990" spans="6:6" ht="12.75" customHeight="1" x14ac:dyDescent="0.2">
      <c r="F20990" s="45" t="e">
        <f t="shared" si="86"/>
        <v>#VALUE!</v>
      </c>
    </row>
    <row r="20991" spans="6:6" ht="12.75" customHeight="1" x14ac:dyDescent="0.2">
      <c r="F20991" s="45" t="e">
        <f t="shared" si="86"/>
        <v>#VALUE!</v>
      </c>
    </row>
    <row r="20992" spans="6:6" ht="12.75" customHeight="1" x14ac:dyDescent="0.2">
      <c r="F20992" s="45" t="e">
        <f t="shared" si="86"/>
        <v>#VALUE!</v>
      </c>
    </row>
    <row r="20993" spans="6:6" ht="12.75" customHeight="1" x14ac:dyDescent="0.2">
      <c r="F20993" s="45" t="e">
        <f t="shared" si="86"/>
        <v>#VALUE!</v>
      </c>
    </row>
    <row r="20994" spans="6:6" ht="12.75" customHeight="1" x14ac:dyDescent="0.2">
      <c r="F20994" s="45" t="e">
        <f t="shared" si="86"/>
        <v>#VALUE!</v>
      </c>
    </row>
    <row r="20995" spans="6:6" ht="12.75" customHeight="1" x14ac:dyDescent="0.2">
      <c r="F20995" s="45" t="e">
        <f t="shared" si="86"/>
        <v>#VALUE!</v>
      </c>
    </row>
    <row r="20996" spans="6:6" ht="12.75" customHeight="1" x14ac:dyDescent="0.2">
      <c r="F20996" s="45" t="e">
        <f t="shared" si="86"/>
        <v>#VALUE!</v>
      </c>
    </row>
    <row r="20997" spans="6:6" ht="12.75" customHeight="1" x14ac:dyDescent="0.2">
      <c r="F20997" s="45" t="e">
        <f t="shared" si="86"/>
        <v>#VALUE!</v>
      </c>
    </row>
    <row r="20998" spans="6:6" ht="12.75" customHeight="1" x14ac:dyDescent="0.2">
      <c r="F20998" s="45" t="e">
        <f t="shared" si="86"/>
        <v>#VALUE!</v>
      </c>
    </row>
    <row r="20999" spans="6:6" ht="12.75" customHeight="1" x14ac:dyDescent="0.2">
      <c r="F20999" s="45" t="e">
        <f t="shared" si="86"/>
        <v>#VALUE!</v>
      </c>
    </row>
    <row r="21000" spans="6:6" ht="12.75" customHeight="1" x14ac:dyDescent="0.2">
      <c r="F21000" s="45" t="e">
        <f t="shared" si="86"/>
        <v>#VALUE!</v>
      </c>
    </row>
    <row r="21001" spans="6:6" ht="12.75" customHeight="1" x14ac:dyDescent="0.2">
      <c r="F21001" s="45" t="e">
        <f t="shared" si="86"/>
        <v>#VALUE!</v>
      </c>
    </row>
    <row r="21002" spans="6:6" ht="12.75" customHeight="1" x14ac:dyDescent="0.2">
      <c r="F21002" s="45" t="e">
        <f t="shared" si="86"/>
        <v>#VALUE!</v>
      </c>
    </row>
    <row r="21003" spans="6:6" ht="12.75" customHeight="1" x14ac:dyDescent="0.2">
      <c r="F21003" s="45" t="e">
        <f t="shared" si="86"/>
        <v>#VALUE!</v>
      </c>
    </row>
    <row r="21004" spans="6:6" ht="12.75" customHeight="1" x14ac:dyDescent="0.2">
      <c r="F21004" s="45" t="e">
        <f t="shared" si="86"/>
        <v>#VALUE!</v>
      </c>
    </row>
    <row r="21005" spans="6:6" ht="12.75" customHeight="1" x14ac:dyDescent="0.2">
      <c r="F21005" s="45" t="e">
        <f t="shared" si="86"/>
        <v>#VALUE!</v>
      </c>
    </row>
    <row r="21006" spans="6:6" ht="12.75" customHeight="1" x14ac:dyDescent="0.2">
      <c r="F21006" s="45" t="e">
        <f t="shared" si="86"/>
        <v>#VALUE!</v>
      </c>
    </row>
    <row r="21007" spans="6:6" ht="12.75" customHeight="1" x14ac:dyDescent="0.2">
      <c r="F21007" s="45" t="e">
        <f t="shared" si="86"/>
        <v>#VALUE!</v>
      </c>
    </row>
    <row r="21008" spans="6:6" ht="12.75" customHeight="1" x14ac:dyDescent="0.2">
      <c r="F21008" s="45" t="e">
        <f t="shared" si="86"/>
        <v>#VALUE!</v>
      </c>
    </row>
    <row r="21009" spans="6:6" ht="12.75" customHeight="1" x14ac:dyDescent="0.2">
      <c r="F21009" s="45" t="e">
        <f t="shared" si="86"/>
        <v>#VALUE!</v>
      </c>
    </row>
    <row r="21010" spans="6:6" ht="12.75" customHeight="1" x14ac:dyDescent="0.2">
      <c r="F21010" s="45" t="e">
        <f t="shared" si="86"/>
        <v>#VALUE!</v>
      </c>
    </row>
    <row r="21011" spans="6:6" ht="12.75" customHeight="1" x14ac:dyDescent="0.2">
      <c r="F21011" s="45" t="e">
        <f t="shared" si="86"/>
        <v>#VALUE!</v>
      </c>
    </row>
    <row r="21012" spans="6:6" ht="12.75" customHeight="1" x14ac:dyDescent="0.2">
      <c r="F21012" s="45" t="e">
        <f t="shared" si="86"/>
        <v>#VALUE!</v>
      </c>
    </row>
    <row r="21013" spans="6:6" ht="12.75" customHeight="1" x14ac:dyDescent="0.2">
      <c r="F21013" s="45" t="e">
        <f t="shared" si="86"/>
        <v>#VALUE!</v>
      </c>
    </row>
    <row r="21014" spans="6:6" ht="12.75" customHeight="1" x14ac:dyDescent="0.2">
      <c r="F21014" s="45" t="e">
        <f t="shared" si="86"/>
        <v>#VALUE!</v>
      </c>
    </row>
    <row r="21015" spans="6:6" ht="12.75" customHeight="1" x14ac:dyDescent="0.2">
      <c r="F21015" s="45" t="e">
        <f t="shared" si="86"/>
        <v>#VALUE!</v>
      </c>
    </row>
    <row r="21016" spans="6:6" ht="12.75" customHeight="1" x14ac:dyDescent="0.2">
      <c r="F21016" s="45" t="e">
        <f t="shared" si="86"/>
        <v>#VALUE!</v>
      </c>
    </row>
    <row r="21017" spans="6:6" ht="12.75" customHeight="1" x14ac:dyDescent="0.2">
      <c r="F21017" s="45" t="e">
        <f t="shared" si="86"/>
        <v>#VALUE!</v>
      </c>
    </row>
    <row r="21018" spans="6:6" ht="12.75" customHeight="1" x14ac:dyDescent="0.2">
      <c r="F21018" s="45" t="e">
        <f t="shared" si="86"/>
        <v>#VALUE!</v>
      </c>
    </row>
    <row r="21019" spans="6:6" ht="12.75" customHeight="1" x14ac:dyDescent="0.2">
      <c r="F21019" s="45" t="e">
        <f t="shared" si="86"/>
        <v>#VALUE!</v>
      </c>
    </row>
    <row r="21020" spans="6:6" ht="12.75" customHeight="1" x14ac:dyDescent="0.2">
      <c r="F21020" s="45" t="e">
        <f t="shared" si="86"/>
        <v>#VALUE!</v>
      </c>
    </row>
    <row r="21021" spans="6:6" ht="12.75" customHeight="1" x14ac:dyDescent="0.2">
      <c r="F21021" s="45" t="e">
        <f t="shared" si="86"/>
        <v>#VALUE!</v>
      </c>
    </row>
    <row r="21022" spans="6:6" ht="12.75" customHeight="1" x14ac:dyDescent="0.2">
      <c r="F21022" s="45" t="e">
        <f t="shared" si="86"/>
        <v>#VALUE!</v>
      </c>
    </row>
    <row r="21023" spans="6:6" ht="12.75" customHeight="1" x14ac:dyDescent="0.2">
      <c r="F21023" s="45" t="e">
        <f t="shared" si="86"/>
        <v>#VALUE!</v>
      </c>
    </row>
    <row r="21024" spans="6:6" ht="12.75" customHeight="1" x14ac:dyDescent="0.2">
      <c r="F21024" s="45" t="e">
        <f t="shared" si="86"/>
        <v>#VALUE!</v>
      </c>
    </row>
    <row r="21025" spans="6:6" ht="12.75" customHeight="1" x14ac:dyDescent="0.2">
      <c r="F21025" s="45" t="e">
        <f t="shared" si="86"/>
        <v>#VALUE!</v>
      </c>
    </row>
    <row r="21026" spans="6:6" ht="12.75" customHeight="1" x14ac:dyDescent="0.2">
      <c r="F21026" s="45" t="e">
        <f t="shared" si="86"/>
        <v>#VALUE!</v>
      </c>
    </row>
    <row r="21027" spans="6:6" ht="12.75" customHeight="1" x14ac:dyDescent="0.2">
      <c r="F21027" s="45" t="e">
        <f t="shared" si="86"/>
        <v>#VALUE!</v>
      </c>
    </row>
    <row r="21028" spans="6:6" ht="12.75" customHeight="1" x14ac:dyDescent="0.2">
      <c r="F21028" s="45" t="e">
        <f t="shared" si="86"/>
        <v>#VALUE!</v>
      </c>
    </row>
    <row r="21029" spans="6:6" ht="12.75" customHeight="1" x14ac:dyDescent="0.2">
      <c r="F21029" s="45" t="e">
        <f t="shared" si="86"/>
        <v>#VALUE!</v>
      </c>
    </row>
    <row r="21030" spans="6:6" ht="12.75" customHeight="1" x14ac:dyDescent="0.2">
      <c r="F21030" s="45" t="e">
        <f t="shared" si="86"/>
        <v>#VALUE!</v>
      </c>
    </row>
    <row r="21031" spans="6:6" ht="12.75" customHeight="1" x14ac:dyDescent="0.2">
      <c r="F21031" s="45" t="e">
        <f t="shared" si="86"/>
        <v>#VALUE!</v>
      </c>
    </row>
    <row r="21032" spans="6:6" ht="12.75" customHeight="1" x14ac:dyDescent="0.2">
      <c r="F21032" s="45" t="e">
        <f t="shared" si="86"/>
        <v>#VALUE!</v>
      </c>
    </row>
    <row r="21033" spans="6:6" ht="12.75" customHeight="1" x14ac:dyDescent="0.2">
      <c r="F21033" s="45" t="e">
        <f t="shared" si="86"/>
        <v>#VALUE!</v>
      </c>
    </row>
    <row r="21034" spans="6:6" ht="12.75" customHeight="1" x14ac:dyDescent="0.2">
      <c r="F21034" s="45" t="e">
        <f t="shared" si="86"/>
        <v>#VALUE!</v>
      </c>
    </row>
    <row r="21035" spans="6:6" ht="12.75" customHeight="1" x14ac:dyDescent="0.2">
      <c r="F21035" s="45" t="e">
        <f t="shared" si="86"/>
        <v>#VALUE!</v>
      </c>
    </row>
    <row r="21036" spans="6:6" ht="12.75" customHeight="1" x14ac:dyDescent="0.2">
      <c r="F21036" s="45" t="e">
        <f t="shared" si="86"/>
        <v>#VALUE!</v>
      </c>
    </row>
    <row r="21037" spans="6:6" ht="12.75" customHeight="1" x14ac:dyDescent="0.2">
      <c r="F21037" s="45" t="e">
        <f t="shared" si="86"/>
        <v>#VALUE!</v>
      </c>
    </row>
    <row r="21038" spans="6:6" ht="12.75" customHeight="1" x14ac:dyDescent="0.2">
      <c r="F21038" s="45" t="e">
        <f t="shared" si="86"/>
        <v>#VALUE!</v>
      </c>
    </row>
    <row r="21039" spans="6:6" ht="12.75" customHeight="1" x14ac:dyDescent="0.2">
      <c r="F21039" s="45" t="e">
        <f t="shared" si="86"/>
        <v>#VALUE!</v>
      </c>
    </row>
    <row r="21040" spans="6:6" ht="12.75" customHeight="1" x14ac:dyDescent="0.2">
      <c r="F21040" s="45" t="e">
        <f t="shared" si="86"/>
        <v>#VALUE!</v>
      </c>
    </row>
    <row r="21041" spans="6:6" ht="12.75" customHeight="1" x14ac:dyDescent="0.2">
      <c r="F21041" s="45" t="e">
        <f t="shared" si="86"/>
        <v>#VALUE!</v>
      </c>
    </row>
    <row r="21042" spans="6:6" ht="12.75" customHeight="1" x14ac:dyDescent="0.2">
      <c r="F21042" s="45" t="e">
        <f t="shared" si="86"/>
        <v>#VALUE!</v>
      </c>
    </row>
    <row r="21043" spans="6:6" ht="12.75" customHeight="1" x14ac:dyDescent="0.2">
      <c r="F21043" s="45" t="e">
        <f t="shared" si="86"/>
        <v>#VALUE!</v>
      </c>
    </row>
    <row r="21044" spans="6:6" ht="12.75" customHeight="1" x14ac:dyDescent="0.2">
      <c r="F21044" s="45" t="e">
        <f t="shared" si="86"/>
        <v>#VALUE!</v>
      </c>
    </row>
    <row r="21045" spans="6:6" ht="12.75" customHeight="1" x14ac:dyDescent="0.2">
      <c r="F21045" s="45" t="e">
        <f t="shared" si="86"/>
        <v>#VALUE!</v>
      </c>
    </row>
    <row r="21046" spans="6:6" ht="12.75" customHeight="1" x14ac:dyDescent="0.2">
      <c r="F21046" s="45" t="e">
        <f t="shared" si="86"/>
        <v>#VALUE!</v>
      </c>
    </row>
    <row r="21047" spans="6:6" ht="12.75" customHeight="1" x14ac:dyDescent="0.2">
      <c r="F21047" s="45" t="e">
        <f t="shared" si="86"/>
        <v>#VALUE!</v>
      </c>
    </row>
    <row r="21048" spans="6:6" ht="12.75" customHeight="1" x14ac:dyDescent="0.2">
      <c r="F21048" s="45" t="e">
        <f t="shared" si="86"/>
        <v>#VALUE!</v>
      </c>
    </row>
    <row r="21049" spans="6:6" ht="12.75" customHeight="1" x14ac:dyDescent="0.2">
      <c r="F21049" s="45" t="e">
        <f t="shared" si="86"/>
        <v>#VALUE!</v>
      </c>
    </row>
    <row r="21050" spans="6:6" ht="12.75" customHeight="1" x14ac:dyDescent="0.2">
      <c r="F21050" s="45" t="e">
        <f t="shared" si="86"/>
        <v>#VALUE!</v>
      </c>
    </row>
    <row r="21051" spans="6:6" ht="12.75" customHeight="1" x14ac:dyDescent="0.2">
      <c r="F21051" s="45" t="e">
        <f t="shared" si="86"/>
        <v>#VALUE!</v>
      </c>
    </row>
    <row r="21052" spans="6:6" ht="12.75" customHeight="1" x14ac:dyDescent="0.2">
      <c r="F21052" s="45" t="e">
        <f t="shared" si="86"/>
        <v>#VALUE!</v>
      </c>
    </row>
    <row r="21053" spans="6:6" ht="12.75" customHeight="1" x14ac:dyDescent="0.2">
      <c r="F21053" s="45" t="e">
        <f t="shared" si="86"/>
        <v>#VALUE!</v>
      </c>
    </row>
    <row r="21054" spans="6:6" ht="12.75" customHeight="1" x14ac:dyDescent="0.2">
      <c r="F21054" s="45" t="e">
        <f t="shared" si="86"/>
        <v>#VALUE!</v>
      </c>
    </row>
    <row r="21055" spans="6:6" ht="12.75" customHeight="1" x14ac:dyDescent="0.2">
      <c r="F21055" s="45" t="e">
        <f t="shared" si="86"/>
        <v>#VALUE!</v>
      </c>
    </row>
    <row r="21056" spans="6:6" ht="12.75" customHeight="1" x14ac:dyDescent="0.2">
      <c r="F21056" s="45" t="e">
        <f t="shared" si="86"/>
        <v>#VALUE!</v>
      </c>
    </row>
    <row r="21057" spans="6:6" ht="12.75" customHeight="1" x14ac:dyDescent="0.2">
      <c r="F21057" s="45" t="e">
        <f t="shared" si="86"/>
        <v>#VALUE!</v>
      </c>
    </row>
    <row r="21058" spans="6:6" ht="12.75" customHeight="1" x14ac:dyDescent="0.2">
      <c r="F21058" s="45" t="e">
        <f t="shared" si="86"/>
        <v>#VALUE!</v>
      </c>
    </row>
    <row r="21059" spans="6:6" ht="12.75" customHeight="1" x14ac:dyDescent="0.2">
      <c r="F21059" s="45" t="e">
        <f t="shared" si="86"/>
        <v>#VALUE!</v>
      </c>
    </row>
    <row r="21060" spans="6:6" ht="12.75" customHeight="1" x14ac:dyDescent="0.2">
      <c r="F21060" s="45" t="e">
        <f t="shared" si="86"/>
        <v>#VALUE!</v>
      </c>
    </row>
    <row r="21061" spans="6:6" ht="12.75" customHeight="1" x14ac:dyDescent="0.2">
      <c r="F21061" s="45" t="e">
        <f t="shared" si="86"/>
        <v>#VALUE!</v>
      </c>
    </row>
    <row r="21062" spans="6:6" ht="12.75" customHeight="1" x14ac:dyDescent="0.2">
      <c r="F21062" s="45" t="e">
        <f t="shared" si="86"/>
        <v>#VALUE!</v>
      </c>
    </row>
    <row r="21063" spans="6:6" ht="12.75" customHeight="1" x14ac:dyDescent="0.2">
      <c r="F21063" s="45" t="e">
        <f t="shared" si="86"/>
        <v>#VALUE!</v>
      </c>
    </row>
    <row r="21064" spans="6:6" ht="12.75" customHeight="1" x14ac:dyDescent="0.2">
      <c r="F21064" s="45" t="e">
        <f t="shared" si="86"/>
        <v>#VALUE!</v>
      </c>
    </row>
    <row r="21065" spans="6:6" ht="12.75" customHeight="1" x14ac:dyDescent="0.2">
      <c r="F21065" s="45" t="e">
        <f t="shared" si="86"/>
        <v>#VALUE!</v>
      </c>
    </row>
    <row r="21066" spans="6:6" ht="12.75" customHeight="1" x14ac:dyDescent="0.2">
      <c r="F21066" s="45" t="e">
        <f t="shared" si="86"/>
        <v>#VALUE!</v>
      </c>
    </row>
    <row r="21067" spans="6:6" ht="12.75" customHeight="1" x14ac:dyDescent="0.2">
      <c r="F21067" s="45" t="e">
        <f t="shared" si="86"/>
        <v>#VALUE!</v>
      </c>
    </row>
    <row r="21068" spans="6:6" ht="12.75" customHeight="1" x14ac:dyDescent="0.2">
      <c r="F21068" s="45" t="e">
        <f t="shared" si="86"/>
        <v>#VALUE!</v>
      </c>
    </row>
    <row r="21069" spans="6:6" ht="12.75" customHeight="1" x14ac:dyDescent="0.2">
      <c r="F21069" s="45" t="e">
        <f t="shared" si="86"/>
        <v>#VALUE!</v>
      </c>
    </row>
    <row r="21070" spans="6:6" ht="12.75" customHeight="1" x14ac:dyDescent="0.2">
      <c r="F21070" s="45" t="e">
        <f t="shared" si="86"/>
        <v>#VALUE!</v>
      </c>
    </row>
    <row r="21071" spans="6:6" ht="12.75" customHeight="1" x14ac:dyDescent="0.2">
      <c r="F21071" s="45" t="e">
        <f t="shared" si="86"/>
        <v>#VALUE!</v>
      </c>
    </row>
    <row r="21072" spans="6:6" ht="12.75" customHeight="1" x14ac:dyDescent="0.2">
      <c r="F21072" s="45" t="e">
        <f t="shared" si="86"/>
        <v>#VALUE!</v>
      </c>
    </row>
    <row r="21073" spans="6:6" ht="12.75" customHeight="1" x14ac:dyDescent="0.2">
      <c r="F21073" s="45" t="e">
        <f t="shared" si="86"/>
        <v>#VALUE!</v>
      </c>
    </row>
    <row r="21074" spans="6:6" ht="12.75" customHeight="1" x14ac:dyDescent="0.2">
      <c r="F21074" s="45" t="e">
        <f t="shared" si="86"/>
        <v>#VALUE!</v>
      </c>
    </row>
    <row r="21075" spans="6:6" ht="12.75" customHeight="1" x14ac:dyDescent="0.2">
      <c r="F21075" s="45" t="e">
        <f t="shared" si="86"/>
        <v>#VALUE!</v>
      </c>
    </row>
    <row r="21076" spans="6:6" ht="12.75" customHeight="1" x14ac:dyDescent="0.2">
      <c r="F21076" s="45" t="e">
        <f t="shared" si="86"/>
        <v>#VALUE!</v>
      </c>
    </row>
    <row r="21077" spans="6:6" ht="12.75" customHeight="1" x14ac:dyDescent="0.2">
      <c r="F21077" s="45" t="e">
        <f t="shared" si="86"/>
        <v>#VALUE!</v>
      </c>
    </row>
    <row r="21078" spans="6:6" ht="12.75" customHeight="1" x14ac:dyDescent="0.2">
      <c r="F21078" s="45" t="e">
        <f t="shared" si="86"/>
        <v>#VALUE!</v>
      </c>
    </row>
    <row r="21079" spans="6:6" ht="12.75" customHeight="1" x14ac:dyDescent="0.2">
      <c r="F21079" s="45" t="e">
        <f t="shared" si="86"/>
        <v>#VALUE!</v>
      </c>
    </row>
    <row r="21080" spans="6:6" ht="12.75" customHeight="1" x14ac:dyDescent="0.2">
      <c r="F21080" s="45" t="e">
        <f t="shared" si="86"/>
        <v>#VALUE!</v>
      </c>
    </row>
    <row r="21081" spans="6:6" ht="12.75" customHeight="1" x14ac:dyDescent="0.2">
      <c r="F21081" s="45" t="e">
        <f t="shared" si="86"/>
        <v>#VALUE!</v>
      </c>
    </row>
    <row r="21082" spans="6:6" ht="12.75" customHeight="1" x14ac:dyDescent="0.2">
      <c r="F21082" s="45" t="e">
        <f t="shared" si="86"/>
        <v>#VALUE!</v>
      </c>
    </row>
    <row r="21083" spans="6:6" ht="12.75" customHeight="1" x14ac:dyDescent="0.2">
      <c r="F21083" s="45" t="e">
        <f t="shared" si="86"/>
        <v>#VALUE!</v>
      </c>
    </row>
    <row r="21084" spans="6:6" ht="12.75" customHeight="1" x14ac:dyDescent="0.2">
      <c r="F21084" s="45" t="e">
        <f t="shared" si="86"/>
        <v>#VALUE!</v>
      </c>
    </row>
    <row r="21085" spans="6:6" ht="12.75" customHeight="1" x14ac:dyDescent="0.2">
      <c r="F21085" s="45" t="e">
        <f t="shared" si="86"/>
        <v>#VALUE!</v>
      </c>
    </row>
    <row r="21086" spans="6:6" ht="12.75" customHeight="1" x14ac:dyDescent="0.2">
      <c r="F21086" s="45" t="e">
        <f t="shared" si="86"/>
        <v>#VALUE!</v>
      </c>
    </row>
    <row r="21087" spans="6:6" ht="12.75" customHeight="1" x14ac:dyDescent="0.2">
      <c r="F21087" s="45" t="e">
        <f t="shared" si="86"/>
        <v>#VALUE!</v>
      </c>
    </row>
    <row r="21088" spans="6:6" ht="12.75" customHeight="1" x14ac:dyDescent="0.2">
      <c r="F21088" s="45" t="e">
        <f t="shared" si="86"/>
        <v>#VALUE!</v>
      </c>
    </row>
    <row r="21089" spans="6:6" ht="12.75" customHeight="1" x14ac:dyDescent="0.2">
      <c r="F21089" s="45" t="e">
        <f t="shared" si="86"/>
        <v>#VALUE!</v>
      </c>
    </row>
    <row r="21090" spans="6:6" ht="12.75" customHeight="1" x14ac:dyDescent="0.2">
      <c r="F21090" s="45" t="e">
        <f t="shared" si="86"/>
        <v>#VALUE!</v>
      </c>
    </row>
    <row r="21091" spans="6:6" ht="12.75" customHeight="1" x14ac:dyDescent="0.2">
      <c r="F21091" s="45" t="e">
        <f t="shared" si="86"/>
        <v>#VALUE!</v>
      </c>
    </row>
    <row r="21092" spans="6:6" ht="12.75" customHeight="1" x14ac:dyDescent="0.2">
      <c r="F21092" s="45" t="e">
        <f t="shared" si="86"/>
        <v>#VALUE!</v>
      </c>
    </row>
    <row r="21093" spans="6:6" ht="12.75" customHeight="1" x14ac:dyDescent="0.2">
      <c r="F21093" s="45" t="e">
        <f t="shared" si="86"/>
        <v>#VALUE!</v>
      </c>
    </row>
    <row r="21094" spans="6:6" ht="12.75" customHeight="1" x14ac:dyDescent="0.2">
      <c r="F21094" s="45" t="e">
        <f t="shared" si="86"/>
        <v>#VALUE!</v>
      </c>
    </row>
    <row r="21095" spans="6:6" ht="12.75" customHeight="1" x14ac:dyDescent="0.2">
      <c r="F21095" s="45" t="e">
        <f t="shared" si="86"/>
        <v>#VALUE!</v>
      </c>
    </row>
    <row r="21096" spans="6:6" ht="12.75" customHeight="1" x14ac:dyDescent="0.2">
      <c r="F21096" s="45" t="e">
        <f t="shared" si="86"/>
        <v>#VALUE!</v>
      </c>
    </row>
    <row r="21097" spans="6:6" ht="12.75" customHeight="1" x14ac:dyDescent="0.2">
      <c r="F21097" s="45" t="e">
        <f t="shared" si="86"/>
        <v>#VALUE!</v>
      </c>
    </row>
    <row r="21098" spans="6:6" ht="12.75" customHeight="1" x14ac:dyDescent="0.2">
      <c r="F21098" s="45" t="e">
        <f t="shared" si="86"/>
        <v>#VALUE!</v>
      </c>
    </row>
    <row r="21099" spans="6:6" ht="12.75" customHeight="1" x14ac:dyDescent="0.2">
      <c r="F21099" s="45" t="e">
        <f t="shared" si="86"/>
        <v>#VALUE!</v>
      </c>
    </row>
    <row r="21100" spans="6:6" ht="12.75" customHeight="1" x14ac:dyDescent="0.2">
      <c r="F21100" s="45" t="e">
        <f t="shared" si="86"/>
        <v>#VALUE!</v>
      </c>
    </row>
    <row r="21101" spans="6:6" ht="12.75" customHeight="1" x14ac:dyDescent="0.2">
      <c r="F21101" s="45" t="e">
        <f t="shared" si="86"/>
        <v>#VALUE!</v>
      </c>
    </row>
    <row r="21102" spans="6:6" ht="12.75" customHeight="1" x14ac:dyDescent="0.2">
      <c r="F21102" s="45" t="e">
        <f t="shared" si="86"/>
        <v>#VALUE!</v>
      </c>
    </row>
    <row r="21103" spans="6:6" ht="12.75" customHeight="1" x14ac:dyDescent="0.2">
      <c r="F21103" s="45" t="e">
        <f t="shared" si="86"/>
        <v>#VALUE!</v>
      </c>
    </row>
    <row r="21104" spans="6:6" ht="12.75" customHeight="1" x14ac:dyDescent="0.2">
      <c r="F21104" s="45" t="e">
        <f t="shared" si="86"/>
        <v>#VALUE!</v>
      </c>
    </row>
    <row r="21105" spans="6:6" ht="12.75" customHeight="1" x14ac:dyDescent="0.2">
      <c r="F21105" s="45" t="e">
        <f t="shared" si="86"/>
        <v>#VALUE!</v>
      </c>
    </row>
    <row r="21106" spans="6:6" ht="12.75" customHeight="1" x14ac:dyDescent="0.2">
      <c r="F21106" s="45" t="e">
        <f t="shared" si="86"/>
        <v>#VALUE!</v>
      </c>
    </row>
    <row r="21107" spans="6:6" ht="12.75" customHeight="1" x14ac:dyDescent="0.2">
      <c r="F21107" s="45" t="e">
        <f t="shared" si="86"/>
        <v>#VALUE!</v>
      </c>
    </row>
    <row r="21108" spans="6:6" ht="12.75" customHeight="1" x14ac:dyDescent="0.2">
      <c r="F21108" s="45" t="e">
        <f t="shared" si="86"/>
        <v>#VALUE!</v>
      </c>
    </row>
    <row r="21109" spans="6:6" ht="12.75" customHeight="1" x14ac:dyDescent="0.2">
      <c r="F21109" s="45" t="e">
        <f t="shared" si="86"/>
        <v>#VALUE!</v>
      </c>
    </row>
    <row r="21110" spans="6:6" ht="12.75" customHeight="1" x14ac:dyDescent="0.2">
      <c r="F21110" s="45" t="e">
        <f t="shared" si="86"/>
        <v>#VALUE!</v>
      </c>
    </row>
    <row r="21111" spans="6:6" ht="12.75" customHeight="1" x14ac:dyDescent="0.2">
      <c r="F21111" s="45" t="e">
        <f t="shared" si="86"/>
        <v>#VALUE!</v>
      </c>
    </row>
    <row r="21112" spans="6:6" ht="12.75" customHeight="1" x14ac:dyDescent="0.2">
      <c r="F21112" s="45" t="e">
        <f t="shared" si="86"/>
        <v>#VALUE!</v>
      </c>
    </row>
    <row r="21113" spans="6:6" ht="12.75" customHeight="1" x14ac:dyDescent="0.2">
      <c r="F21113" s="45" t="e">
        <f t="shared" si="86"/>
        <v>#VALUE!</v>
      </c>
    </row>
    <row r="21114" spans="6:6" ht="12.75" customHeight="1" x14ac:dyDescent="0.2">
      <c r="F21114" s="45" t="e">
        <f t="shared" si="86"/>
        <v>#VALUE!</v>
      </c>
    </row>
    <row r="21115" spans="6:6" ht="12.75" customHeight="1" x14ac:dyDescent="0.2">
      <c r="F21115" s="45" t="e">
        <f t="shared" si="86"/>
        <v>#VALUE!</v>
      </c>
    </row>
    <row r="21116" spans="6:6" ht="12.75" customHeight="1" x14ac:dyDescent="0.2">
      <c r="F21116" s="45" t="e">
        <f t="shared" si="86"/>
        <v>#VALUE!</v>
      </c>
    </row>
    <row r="21117" spans="6:6" ht="12.75" customHeight="1" x14ac:dyDescent="0.2">
      <c r="F21117" s="45" t="e">
        <f t="shared" si="86"/>
        <v>#VALUE!</v>
      </c>
    </row>
    <row r="21118" spans="6:6" ht="12.75" customHeight="1" x14ac:dyDescent="0.2">
      <c r="F21118" s="45" t="e">
        <f t="shared" si="86"/>
        <v>#VALUE!</v>
      </c>
    </row>
    <row r="21119" spans="6:6" ht="12.75" customHeight="1" x14ac:dyDescent="0.2">
      <c r="F21119" s="45" t="e">
        <f t="shared" si="86"/>
        <v>#VALUE!</v>
      </c>
    </row>
    <row r="21120" spans="6:6" ht="12.75" customHeight="1" x14ac:dyDescent="0.2">
      <c r="F21120" s="45" t="e">
        <f t="shared" si="86"/>
        <v>#VALUE!</v>
      </c>
    </row>
    <row r="21121" spans="6:6" ht="12.75" customHeight="1" x14ac:dyDescent="0.2">
      <c r="F21121" s="45" t="e">
        <f t="shared" si="86"/>
        <v>#VALUE!</v>
      </c>
    </row>
    <row r="21122" spans="6:6" ht="12.75" customHeight="1" x14ac:dyDescent="0.2">
      <c r="F21122" s="45" t="e">
        <f t="shared" si="86"/>
        <v>#VALUE!</v>
      </c>
    </row>
    <row r="21123" spans="6:6" ht="12.75" customHeight="1" x14ac:dyDescent="0.2">
      <c r="F21123" s="45" t="e">
        <f t="shared" si="86"/>
        <v>#VALUE!</v>
      </c>
    </row>
    <row r="21124" spans="6:6" ht="12.75" customHeight="1" x14ac:dyDescent="0.2">
      <c r="F21124" s="45" t="e">
        <f t="shared" si="86"/>
        <v>#VALUE!</v>
      </c>
    </row>
    <row r="21125" spans="6:6" ht="12.75" customHeight="1" x14ac:dyDescent="0.2">
      <c r="F21125" s="45" t="e">
        <f t="shared" si="86"/>
        <v>#VALUE!</v>
      </c>
    </row>
    <row r="21126" spans="6:6" ht="12.75" customHeight="1" x14ac:dyDescent="0.2">
      <c r="F21126" s="45" t="e">
        <f t="shared" si="86"/>
        <v>#VALUE!</v>
      </c>
    </row>
    <row r="21127" spans="6:6" ht="12.75" customHeight="1" x14ac:dyDescent="0.2">
      <c r="F21127" s="45" t="e">
        <f t="shared" si="86"/>
        <v>#VALUE!</v>
      </c>
    </row>
    <row r="21128" spans="6:6" ht="12.75" customHeight="1" x14ac:dyDescent="0.2">
      <c r="F21128" s="45" t="e">
        <f t="shared" si="86"/>
        <v>#VALUE!</v>
      </c>
    </row>
    <row r="21129" spans="6:6" ht="12.75" customHeight="1" x14ac:dyDescent="0.2">
      <c r="F21129" s="45" t="e">
        <f t="shared" si="86"/>
        <v>#VALUE!</v>
      </c>
    </row>
    <row r="21130" spans="6:6" ht="12.75" customHeight="1" x14ac:dyDescent="0.2">
      <c r="F21130" s="45" t="e">
        <f t="shared" si="86"/>
        <v>#VALUE!</v>
      </c>
    </row>
    <row r="21131" spans="6:6" ht="12.75" customHeight="1" x14ac:dyDescent="0.2">
      <c r="F21131" s="45" t="e">
        <f t="shared" si="86"/>
        <v>#VALUE!</v>
      </c>
    </row>
    <row r="21132" spans="6:6" ht="12.75" customHeight="1" x14ac:dyDescent="0.2">
      <c r="F21132" s="45" t="e">
        <f t="shared" si="86"/>
        <v>#VALUE!</v>
      </c>
    </row>
    <row r="21133" spans="6:6" ht="12.75" customHeight="1" x14ac:dyDescent="0.2">
      <c r="F21133" s="45" t="e">
        <f t="shared" si="86"/>
        <v>#VALUE!</v>
      </c>
    </row>
    <row r="21134" spans="6:6" ht="12.75" customHeight="1" x14ac:dyDescent="0.2">
      <c r="F21134" s="45" t="e">
        <f t="shared" si="86"/>
        <v>#VALUE!</v>
      </c>
    </row>
    <row r="21135" spans="6:6" ht="12.75" customHeight="1" x14ac:dyDescent="0.2">
      <c r="F21135" s="45" t="e">
        <f t="shared" si="86"/>
        <v>#VALUE!</v>
      </c>
    </row>
    <row r="21136" spans="6:6" ht="12.75" customHeight="1" x14ac:dyDescent="0.2">
      <c r="F21136" s="45" t="e">
        <f t="shared" si="86"/>
        <v>#VALUE!</v>
      </c>
    </row>
    <row r="21137" spans="6:6" ht="12.75" customHeight="1" x14ac:dyDescent="0.2">
      <c r="F21137" s="45" t="e">
        <f t="shared" si="86"/>
        <v>#VALUE!</v>
      </c>
    </row>
    <row r="21138" spans="6:6" ht="12.75" customHeight="1" x14ac:dyDescent="0.2">
      <c r="F21138" s="45" t="e">
        <f t="shared" si="86"/>
        <v>#VALUE!</v>
      </c>
    </row>
    <row r="21139" spans="6:6" ht="12.75" customHeight="1" x14ac:dyDescent="0.2">
      <c r="F21139" s="45" t="e">
        <f t="shared" si="86"/>
        <v>#VALUE!</v>
      </c>
    </row>
    <row r="21140" spans="6:6" ht="12.75" customHeight="1" x14ac:dyDescent="0.2">
      <c r="F21140" s="45" t="e">
        <f t="shared" si="86"/>
        <v>#VALUE!</v>
      </c>
    </row>
    <row r="21141" spans="6:6" ht="12.75" customHeight="1" x14ac:dyDescent="0.2">
      <c r="F21141" s="45" t="e">
        <f t="shared" si="86"/>
        <v>#VALUE!</v>
      </c>
    </row>
    <row r="21142" spans="6:6" ht="12.75" customHeight="1" x14ac:dyDescent="0.2">
      <c r="F21142" s="45" t="e">
        <f t="shared" si="86"/>
        <v>#VALUE!</v>
      </c>
    </row>
    <row r="21143" spans="6:6" ht="12.75" customHeight="1" x14ac:dyDescent="0.2">
      <c r="F21143" s="45" t="e">
        <f t="shared" si="86"/>
        <v>#VALUE!</v>
      </c>
    </row>
    <row r="21144" spans="6:6" ht="12.75" customHeight="1" x14ac:dyDescent="0.2">
      <c r="F21144" s="45" t="e">
        <f t="shared" si="86"/>
        <v>#VALUE!</v>
      </c>
    </row>
    <row r="21145" spans="6:6" ht="12.75" customHeight="1" x14ac:dyDescent="0.2">
      <c r="F21145" s="45" t="e">
        <f t="shared" si="86"/>
        <v>#VALUE!</v>
      </c>
    </row>
    <row r="21146" spans="6:6" ht="12.75" customHeight="1" x14ac:dyDescent="0.2">
      <c r="F21146" s="45" t="e">
        <f t="shared" si="86"/>
        <v>#VALUE!</v>
      </c>
    </row>
    <row r="21147" spans="6:6" ht="12.75" customHeight="1" x14ac:dyDescent="0.2">
      <c r="F21147" s="45" t="e">
        <f t="shared" si="86"/>
        <v>#VALUE!</v>
      </c>
    </row>
    <row r="21148" spans="6:6" ht="12.75" customHeight="1" x14ac:dyDescent="0.2">
      <c r="F21148" s="45" t="e">
        <f t="shared" si="86"/>
        <v>#VALUE!</v>
      </c>
    </row>
    <row r="21149" spans="6:6" ht="12.75" customHeight="1" x14ac:dyDescent="0.2">
      <c r="F21149" s="45" t="e">
        <f t="shared" si="86"/>
        <v>#VALUE!</v>
      </c>
    </row>
    <row r="21150" spans="6:6" ht="12.75" customHeight="1" x14ac:dyDescent="0.2">
      <c r="F21150" s="45" t="e">
        <f t="shared" si="86"/>
        <v>#VALUE!</v>
      </c>
    </row>
    <row r="21151" spans="6:6" ht="12.75" customHeight="1" x14ac:dyDescent="0.2">
      <c r="F21151" s="45" t="e">
        <f t="shared" si="86"/>
        <v>#VALUE!</v>
      </c>
    </row>
    <row r="21152" spans="6:6" ht="12.75" customHeight="1" x14ac:dyDescent="0.2">
      <c r="F21152" s="45" t="e">
        <f t="shared" si="86"/>
        <v>#VALUE!</v>
      </c>
    </row>
    <row r="21153" spans="6:6" ht="12.75" customHeight="1" x14ac:dyDescent="0.2">
      <c r="F21153" s="45" t="e">
        <f t="shared" si="86"/>
        <v>#VALUE!</v>
      </c>
    </row>
    <row r="21154" spans="6:6" ht="12.75" customHeight="1" x14ac:dyDescent="0.2">
      <c r="F21154" s="45" t="e">
        <f t="shared" si="86"/>
        <v>#VALUE!</v>
      </c>
    </row>
    <row r="21155" spans="6:6" ht="12.75" customHeight="1" x14ac:dyDescent="0.2">
      <c r="F21155" s="45" t="e">
        <f t="shared" si="86"/>
        <v>#VALUE!</v>
      </c>
    </row>
    <row r="21156" spans="6:6" ht="12.75" customHeight="1" x14ac:dyDescent="0.2">
      <c r="F21156" s="45" t="e">
        <f t="shared" si="86"/>
        <v>#VALUE!</v>
      </c>
    </row>
    <row r="21157" spans="6:6" ht="12.75" customHeight="1" x14ac:dyDescent="0.2">
      <c r="F21157" s="45" t="e">
        <f t="shared" si="86"/>
        <v>#VALUE!</v>
      </c>
    </row>
    <row r="21158" spans="6:6" ht="12.75" customHeight="1" x14ac:dyDescent="0.2">
      <c r="F21158" s="45" t="e">
        <f t="shared" si="86"/>
        <v>#VALUE!</v>
      </c>
    </row>
    <row r="21159" spans="6:6" ht="12.75" customHeight="1" x14ac:dyDescent="0.2">
      <c r="F21159" s="45" t="e">
        <f t="shared" si="86"/>
        <v>#VALUE!</v>
      </c>
    </row>
    <row r="21160" spans="6:6" ht="12.75" customHeight="1" x14ac:dyDescent="0.2">
      <c r="F21160" s="45" t="e">
        <f t="shared" si="86"/>
        <v>#VALUE!</v>
      </c>
    </row>
    <row r="21161" spans="6:6" ht="12.75" customHeight="1" x14ac:dyDescent="0.2">
      <c r="F21161" s="45" t="e">
        <f t="shared" si="86"/>
        <v>#VALUE!</v>
      </c>
    </row>
    <row r="21162" spans="6:6" ht="12.75" customHeight="1" x14ac:dyDescent="0.2">
      <c r="F21162" s="45" t="e">
        <f t="shared" si="86"/>
        <v>#VALUE!</v>
      </c>
    </row>
    <row r="21163" spans="6:6" ht="12.75" customHeight="1" x14ac:dyDescent="0.2">
      <c r="F21163" s="45" t="e">
        <f t="shared" si="86"/>
        <v>#VALUE!</v>
      </c>
    </row>
    <row r="21164" spans="6:6" ht="12.75" customHeight="1" x14ac:dyDescent="0.2">
      <c r="F21164" s="45" t="e">
        <f t="shared" si="86"/>
        <v>#VALUE!</v>
      </c>
    </row>
    <row r="21165" spans="6:6" ht="12.75" customHeight="1" x14ac:dyDescent="0.2">
      <c r="F21165" s="45" t="e">
        <f t="shared" si="86"/>
        <v>#VALUE!</v>
      </c>
    </row>
    <row r="21166" spans="6:6" ht="12.75" customHeight="1" x14ac:dyDescent="0.2">
      <c r="F21166" s="45" t="e">
        <f t="shared" si="86"/>
        <v>#VALUE!</v>
      </c>
    </row>
    <row r="21167" spans="6:6" ht="12.75" customHeight="1" x14ac:dyDescent="0.2">
      <c r="F21167" s="45" t="e">
        <f t="shared" ref="F21167:F21421" si="87">VALUE(LEFT(E21167,LEN(E21167)-1))</f>
        <v>#VALUE!</v>
      </c>
    </row>
    <row r="21168" spans="6:6" ht="12.75" customHeight="1" x14ac:dyDescent="0.2">
      <c r="F21168" s="45" t="e">
        <f t="shared" si="87"/>
        <v>#VALUE!</v>
      </c>
    </row>
    <row r="21169" spans="6:6" ht="12.75" customHeight="1" x14ac:dyDescent="0.2">
      <c r="F21169" s="45" t="e">
        <f t="shared" si="87"/>
        <v>#VALUE!</v>
      </c>
    </row>
    <row r="21170" spans="6:6" ht="12.75" customHeight="1" x14ac:dyDescent="0.2">
      <c r="F21170" s="45" t="e">
        <f t="shared" si="87"/>
        <v>#VALUE!</v>
      </c>
    </row>
    <row r="21171" spans="6:6" ht="12.75" customHeight="1" x14ac:dyDescent="0.2">
      <c r="F21171" s="45" t="e">
        <f t="shared" si="87"/>
        <v>#VALUE!</v>
      </c>
    </row>
    <row r="21172" spans="6:6" ht="12.75" customHeight="1" x14ac:dyDescent="0.2">
      <c r="F21172" s="45" t="e">
        <f t="shared" si="87"/>
        <v>#VALUE!</v>
      </c>
    </row>
    <row r="21173" spans="6:6" ht="12.75" customHeight="1" x14ac:dyDescent="0.2">
      <c r="F21173" s="45" t="e">
        <f t="shared" si="87"/>
        <v>#VALUE!</v>
      </c>
    </row>
    <row r="21174" spans="6:6" ht="12.75" customHeight="1" x14ac:dyDescent="0.2">
      <c r="F21174" s="45" t="e">
        <f t="shared" si="87"/>
        <v>#VALUE!</v>
      </c>
    </row>
    <row r="21175" spans="6:6" ht="12.75" customHeight="1" x14ac:dyDescent="0.2">
      <c r="F21175" s="45" t="e">
        <f t="shared" si="87"/>
        <v>#VALUE!</v>
      </c>
    </row>
    <row r="21176" spans="6:6" ht="12.75" customHeight="1" x14ac:dyDescent="0.2">
      <c r="F21176" s="45" t="e">
        <f t="shared" si="87"/>
        <v>#VALUE!</v>
      </c>
    </row>
    <row r="21177" spans="6:6" ht="12.75" customHeight="1" x14ac:dyDescent="0.2">
      <c r="F21177" s="45" t="e">
        <f t="shared" si="87"/>
        <v>#VALUE!</v>
      </c>
    </row>
    <row r="21178" spans="6:6" ht="12.75" customHeight="1" x14ac:dyDescent="0.2">
      <c r="F21178" s="45" t="e">
        <f t="shared" si="87"/>
        <v>#VALUE!</v>
      </c>
    </row>
    <row r="21179" spans="6:6" ht="12.75" customHeight="1" x14ac:dyDescent="0.2">
      <c r="F21179" s="45" t="e">
        <f t="shared" si="87"/>
        <v>#VALUE!</v>
      </c>
    </row>
    <row r="21180" spans="6:6" ht="12.75" customHeight="1" x14ac:dyDescent="0.2">
      <c r="F21180" s="45" t="e">
        <f t="shared" si="87"/>
        <v>#VALUE!</v>
      </c>
    </row>
    <row r="21181" spans="6:6" ht="12.75" customHeight="1" x14ac:dyDescent="0.2">
      <c r="F21181" s="45" t="e">
        <f t="shared" si="87"/>
        <v>#VALUE!</v>
      </c>
    </row>
    <row r="21182" spans="6:6" ht="12.75" customHeight="1" x14ac:dyDescent="0.2">
      <c r="F21182" s="45" t="e">
        <f t="shared" si="87"/>
        <v>#VALUE!</v>
      </c>
    </row>
    <row r="21183" spans="6:6" ht="12.75" customHeight="1" x14ac:dyDescent="0.2">
      <c r="F21183" s="45" t="e">
        <f t="shared" si="87"/>
        <v>#VALUE!</v>
      </c>
    </row>
    <row r="21184" spans="6:6" ht="12.75" customHeight="1" x14ac:dyDescent="0.2">
      <c r="F21184" s="45" t="e">
        <f t="shared" si="87"/>
        <v>#VALUE!</v>
      </c>
    </row>
    <row r="21185" spans="6:6" ht="12.75" customHeight="1" x14ac:dyDescent="0.2">
      <c r="F21185" s="45" t="e">
        <f t="shared" si="87"/>
        <v>#VALUE!</v>
      </c>
    </row>
    <row r="21186" spans="6:6" ht="12.75" customHeight="1" x14ac:dyDescent="0.2">
      <c r="F21186" s="45" t="e">
        <f t="shared" si="87"/>
        <v>#VALUE!</v>
      </c>
    </row>
    <row r="21187" spans="6:6" ht="12.75" customHeight="1" x14ac:dyDescent="0.2">
      <c r="F21187" s="45" t="e">
        <f t="shared" si="87"/>
        <v>#VALUE!</v>
      </c>
    </row>
    <row r="21188" spans="6:6" ht="12.75" customHeight="1" x14ac:dyDescent="0.2">
      <c r="F21188" s="45" t="e">
        <f t="shared" si="87"/>
        <v>#VALUE!</v>
      </c>
    </row>
    <row r="21189" spans="6:6" ht="12.75" customHeight="1" x14ac:dyDescent="0.2">
      <c r="F21189" s="45" t="e">
        <f t="shared" si="87"/>
        <v>#VALUE!</v>
      </c>
    </row>
    <row r="21190" spans="6:6" ht="12.75" customHeight="1" x14ac:dyDescent="0.2">
      <c r="F21190" s="45" t="e">
        <f t="shared" si="87"/>
        <v>#VALUE!</v>
      </c>
    </row>
    <row r="21191" spans="6:6" ht="12.75" customHeight="1" x14ac:dyDescent="0.2">
      <c r="F21191" s="45" t="e">
        <f t="shared" si="87"/>
        <v>#VALUE!</v>
      </c>
    </row>
    <row r="21192" spans="6:6" ht="12.75" customHeight="1" x14ac:dyDescent="0.2">
      <c r="F21192" s="45" t="e">
        <f t="shared" si="87"/>
        <v>#VALUE!</v>
      </c>
    </row>
    <row r="21193" spans="6:6" ht="12.75" customHeight="1" x14ac:dyDescent="0.2">
      <c r="F21193" s="45" t="e">
        <f t="shared" si="87"/>
        <v>#VALUE!</v>
      </c>
    </row>
    <row r="21194" spans="6:6" ht="12.75" customHeight="1" x14ac:dyDescent="0.2">
      <c r="F21194" s="45" t="e">
        <f t="shared" si="87"/>
        <v>#VALUE!</v>
      </c>
    </row>
    <row r="21195" spans="6:6" ht="12.75" customHeight="1" x14ac:dyDescent="0.2">
      <c r="F21195" s="45" t="e">
        <f t="shared" si="87"/>
        <v>#VALUE!</v>
      </c>
    </row>
    <row r="21196" spans="6:6" ht="12.75" customHeight="1" x14ac:dyDescent="0.2">
      <c r="F21196" s="45" t="e">
        <f t="shared" si="87"/>
        <v>#VALUE!</v>
      </c>
    </row>
    <row r="21197" spans="6:6" ht="12.75" customHeight="1" x14ac:dyDescent="0.2">
      <c r="F21197" s="45" t="e">
        <f t="shared" si="87"/>
        <v>#VALUE!</v>
      </c>
    </row>
    <row r="21198" spans="6:6" ht="12.75" customHeight="1" x14ac:dyDescent="0.2">
      <c r="F21198" s="45" t="e">
        <f t="shared" si="87"/>
        <v>#VALUE!</v>
      </c>
    </row>
    <row r="21199" spans="6:6" ht="12.75" customHeight="1" x14ac:dyDescent="0.2">
      <c r="F21199" s="45" t="e">
        <f t="shared" si="87"/>
        <v>#VALUE!</v>
      </c>
    </row>
    <row r="21200" spans="6:6" ht="12.75" customHeight="1" x14ac:dyDescent="0.2">
      <c r="F21200" s="45" t="e">
        <f t="shared" si="87"/>
        <v>#VALUE!</v>
      </c>
    </row>
    <row r="21201" spans="6:6" ht="12.75" customHeight="1" x14ac:dyDescent="0.2">
      <c r="F21201" s="45" t="e">
        <f t="shared" si="87"/>
        <v>#VALUE!</v>
      </c>
    </row>
    <row r="21202" spans="6:6" ht="12.75" customHeight="1" x14ac:dyDescent="0.2">
      <c r="F21202" s="45" t="e">
        <f t="shared" si="87"/>
        <v>#VALUE!</v>
      </c>
    </row>
    <row r="21203" spans="6:6" ht="12.75" customHeight="1" x14ac:dyDescent="0.2">
      <c r="F21203" s="45" t="e">
        <f t="shared" si="87"/>
        <v>#VALUE!</v>
      </c>
    </row>
    <row r="21204" spans="6:6" ht="12.75" customHeight="1" x14ac:dyDescent="0.2">
      <c r="F21204" s="45" t="e">
        <f t="shared" si="87"/>
        <v>#VALUE!</v>
      </c>
    </row>
    <row r="21205" spans="6:6" ht="12.75" customHeight="1" x14ac:dyDescent="0.2">
      <c r="F21205" s="45" t="e">
        <f t="shared" si="87"/>
        <v>#VALUE!</v>
      </c>
    </row>
    <row r="21206" spans="6:6" ht="12.75" customHeight="1" x14ac:dyDescent="0.2">
      <c r="F21206" s="45" t="e">
        <f t="shared" si="87"/>
        <v>#VALUE!</v>
      </c>
    </row>
    <row r="21207" spans="6:6" ht="12.75" customHeight="1" x14ac:dyDescent="0.2">
      <c r="F21207" s="45" t="e">
        <f t="shared" si="87"/>
        <v>#VALUE!</v>
      </c>
    </row>
    <row r="21208" spans="6:6" ht="12.75" customHeight="1" x14ac:dyDescent="0.2">
      <c r="F21208" s="45" t="e">
        <f t="shared" si="87"/>
        <v>#VALUE!</v>
      </c>
    </row>
    <row r="21209" spans="6:6" ht="12.75" customHeight="1" x14ac:dyDescent="0.2">
      <c r="F21209" s="45" t="e">
        <f t="shared" si="87"/>
        <v>#VALUE!</v>
      </c>
    </row>
    <row r="21210" spans="6:6" ht="12.75" customHeight="1" x14ac:dyDescent="0.2">
      <c r="F21210" s="45" t="e">
        <f t="shared" si="87"/>
        <v>#VALUE!</v>
      </c>
    </row>
    <row r="21211" spans="6:6" ht="12.75" customHeight="1" x14ac:dyDescent="0.2">
      <c r="F21211" s="45" t="e">
        <f t="shared" si="87"/>
        <v>#VALUE!</v>
      </c>
    </row>
    <row r="21212" spans="6:6" ht="12.75" customHeight="1" x14ac:dyDescent="0.2">
      <c r="F21212" s="45" t="e">
        <f t="shared" si="87"/>
        <v>#VALUE!</v>
      </c>
    </row>
    <row r="21213" spans="6:6" ht="12.75" customHeight="1" x14ac:dyDescent="0.2">
      <c r="F21213" s="45" t="e">
        <f t="shared" si="87"/>
        <v>#VALUE!</v>
      </c>
    </row>
    <row r="21214" spans="6:6" ht="12.75" customHeight="1" x14ac:dyDescent="0.2">
      <c r="F21214" s="45" t="e">
        <f t="shared" si="87"/>
        <v>#VALUE!</v>
      </c>
    </row>
    <row r="21215" spans="6:6" ht="12.75" customHeight="1" x14ac:dyDescent="0.2">
      <c r="F21215" s="45" t="e">
        <f t="shared" si="87"/>
        <v>#VALUE!</v>
      </c>
    </row>
    <row r="21216" spans="6:6" ht="12.75" customHeight="1" x14ac:dyDescent="0.2">
      <c r="F21216" s="45" t="e">
        <f t="shared" si="87"/>
        <v>#VALUE!</v>
      </c>
    </row>
    <row r="21217" spans="6:6" ht="12.75" customHeight="1" x14ac:dyDescent="0.2">
      <c r="F21217" s="45" t="e">
        <f t="shared" si="87"/>
        <v>#VALUE!</v>
      </c>
    </row>
    <row r="21218" spans="6:6" ht="12.75" customHeight="1" x14ac:dyDescent="0.2">
      <c r="F21218" s="45" t="e">
        <f t="shared" si="87"/>
        <v>#VALUE!</v>
      </c>
    </row>
    <row r="21219" spans="6:6" ht="12.75" customHeight="1" x14ac:dyDescent="0.2">
      <c r="F21219" s="45" t="e">
        <f t="shared" si="87"/>
        <v>#VALUE!</v>
      </c>
    </row>
    <row r="21220" spans="6:6" ht="12.75" customHeight="1" x14ac:dyDescent="0.2">
      <c r="F21220" s="45" t="e">
        <f t="shared" si="87"/>
        <v>#VALUE!</v>
      </c>
    </row>
    <row r="21221" spans="6:6" ht="12.75" customHeight="1" x14ac:dyDescent="0.2">
      <c r="F21221" s="45" t="e">
        <f t="shared" si="87"/>
        <v>#VALUE!</v>
      </c>
    </row>
    <row r="21222" spans="6:6" ht="12.75" customHeight="1" x14ac:dyDescent="0.2">
      <c r="F21222" s="45" t="e">
        <f t="shared" si="87"/>
        <v>#VALUE!</v>
      </c>
    </row>
    <row r="21223" spans="6:6" ht="12.75" customHeight="1" x14ac:dyDescent="0.2">
      <c r="F21223" s="45" t="e">
        <f t="shared" si="87"/>
        <v>#VALUE!</v>
      </c>
    </row>
    <row r="21224" spans="6:6" ht="12.75" customHeight="1" x14ac:dyDescent="0.2">
      <c r="F21224" s="45" t="e">
        <f t="shared" si="87"/>
        <v>#VALUE!</v>
      </c>
    </row>
    <row r="21225" spans="6:6" ht="12.75" customHeight="1" x14ac:dyDescent="0.2">
      <c r="F21225" s="45" t="e">
        <f t="shared" si="87"/>
        <v>#VALUE!</v>
      </c>
    </row>
    <row r="21226" spans="6:6" ht="12.75" customHeight="1" x14ac:dyDescent="0.2">
      <c r="F21226" s="45" t="e">
        <f t="shared" si="87"/>
        <v>#VALUE!</v>
      </c>
    </row>
    <row r="21227" spans="6:6" ht="12.75" customHeight="1" x14ac:dyDescent="0.2">
      <c r="F21227" s="45" t="e">
        <f t="shared" si="87"/>
        <v>#VALUE!</v>
      </c>
    </row>
    <row r="21228" spans="6:6" ht="12.75" customHeight="1" x14ac:dyDescent="0.2">
      <c r="F21228" s="45" t="e">
        <f t="shared" si="87"/>
        <v>#VALUE!</v>
      </c>
    </row>
    <row r="21229" spans="6:6" ht="12.75" customHeight="1" x14ac:dyDescent="0.2">
      <c r="F21229" s="45" t="e">
        <f t="shared" si="87"/>
        <v>#VALUE!</v>
      </c>
    </row>
    <row r="21230" spans="6:6" ht="12.75" customHeight="1" x14ac:dyDescent="0.2">
      <c r="F21230" s="45" t="e">
        <f t="shared" si="87"/>
        <v>#VALUE!</v>
      </c>
    </row>
    <row r="21231" spans="6:6" ht="12.75" customHeight="1" x14ac:dyDescent="0.2">
      <c r="F21231" s="45" t="e">
        <f t="shared" si="87"/>
        <v>#VALUE!</v>
      </c>
    </row>
    <row r="21232" spans="6:6" ht="12.75" customHeight="1" x14ac:dyDescent="0.2">
      <c r="F21232" s="45" t="e">
        <f t="shared" si="87"/>
        <v>#VALUE!</v>
      </c>
    </row>
    <row r="21233" spans="6:6" ht="12.75" customHeight="1" x14ac:dyDescent="0.2">
      <c r="F21233" s="45" t="e">
        <f t="shared" si="87"/>
        <v>#VALUE!</v>
      </c>
    </row>
    <row r="21234" spans="6:6" ht="12.75" customHeight="1" x14ac:dyDescent="0.2">
      <c r="F21234" s="45" t="e">
        <f t="shared" si="87"/>
        <v>#VALUE!</v>
      </c>
    </row>
    <row r="21235" spans="6:6" ht="12.75" customHeight="1" x14ac:dyDescent="0.2">
      <c r="F21235" s="45" t="e">
        <f t="shared" si="87"/>
        <v>#VALUE!</v>
      </c>
    </row>
    <row r="21236" spans="6:6" ht="12.75" customHeight="1" x14ac:dyDescent="0.2">
      <c r="F21236" s="45" t="e">
        <f t="shared" si="87"/>
        <v>#VALUE!</v>
      </c>
    </row>
    <row r="21237" spans="6:6" ht="12.75" customHeight="1" x14ac:dyDescent="0.2">
      <c r="F21237" s="45" t="e">
        <f t="shared" si="87"/>
        <v>#VALUE!</v>
      </c>
    </row>
    <row r="21238" spans="6:6" ht="12.75" customHeight="1" x14ac:dyDescent="0.2">
      <c r="F21238" s="45" t="e">
        <f t="shared" si="87"/>
        <v>#VALUE!</v>
      </c>
    </row>
    <row r="21239" spans="6:6" ht="12.75" customHeight="1" x14ac:dyDescent="0.2">
      <c r="F21239" s="45" t="e">
        <f t="shared" si="87"/>
        <v>#VALUE!</v>
      </c>
    </row>
    <row r="21240" spans="6:6" ht="12.75" customHeight="1" x14ac:dyDescent="0.2">
      <c r="F21240" s="45" t="e">
        <f t="shared" si="87"/>
        <v>#VALUE!</v>
      </c>
    </row>
    <row r="21241" spans="6:6" ht="12.75" customHeight="1" x14ac:dyDescent="0.2">
      <c r="F21241" s="45" t="e">
        <f t="shared" si="87"/>
        <v>#VALUE!</v>
      </c>
    </row>
    <row r="21242" spans="6:6" ht="12.75" customHeight="1" x14ac:dyDescent="0.2">
      <c r="F21242" s="45" t="e">
        <f t="shared" si="87"/>
        <v>#VALUE!</v>
      </c>
    </row>
    <row r="21243" spans="6:6" ht="12.75" customHeight="1" x14ac:dyDescent="0.2">
      <c r="F21243" s="45" t="e">
        <f t="shared" si="87"/>
        <v>#VALUE!</v>
      </c>
    </row>
    <row r="21244" spans="6:6" ht="12.75" customHeight="1" x14ac:dyDescent="0.2">
      <c r="F21244" s="45" t="e">
        <f t="shared" si="87"/>
        <v>#VALUE!</v>
      </c>
    </row>
    <row r="21245" spans="6:6" ht="12.75" customHeight="1" x14ac:dyDescent="0.2">
      <c r="F21245" s="45" t="e">
        <f t="shared" si="87"/>
        <v>#VALUE!</v>
      </c>
    </row>
    <row r="21246" spans="6:6" ht="12.75" customHeight="1" x14ac:dyDescent="0.2">
      <c r="F21246" s="45" t="e">
        <f t="shared" si="87"/>
        <v>#VALUE!</v>
      </c>
    </row>
    <row r="21247" spans="6:6" ht="12.75" customHeight="1" x14ac:dyDescent="0.2">
      <c r="F21247" s="45" t="e">
        <f t="shared" si="87"/>
        <v>#VALUE!</v>
      </c>
    </row>
    <row r="21248" spans="6:6" ht="12.75" customHeight="1" x14ac:dyDescent="0.2">
      <c r="F21248" s="45" t="e">
        <f t="shared" si="87"/>
        <v>#VALUE!</v>
      </c>
    </row>
    <row r="21249" spans="6:6" ht="12.75" customHeight="1" x14ac:dyDescent="0.2">
      <c r="F21249" s="45" t="e">
        <f t="shared" si="87"/>
        <v>#VALUE!</v>
      </c>
    </row>
    <row r="21250" spans="6:6" ht="12.75" customHeight="1" x14ac:dyDescent="0.2">
      <c r="F21250" s="45" t="e">
        <f t="shared" si="87"/>
        <v>#VALUE!</v>
      </c>
    </row>
    <row r="21251" spans="6:6" ht="12.75" customHeight="1" x14ac:dyDescent="0.2">
      <c r="F21251" s="45" t="e">
        <f t="shared" si="87"/>
        <v>#VALUE!</v>
      </c>
    </row>
    <row r="21252" spans="6:6" ht="12.75" customHeight="1" x14ac:dyDescent="0.2">
      <c r="F21252" s="45" t="e">
        <f t="shared" si="87"/>
        <v>#VALUE!</v>
      </c>
    </row>
    <row r="21253" spans="6:6" ht="12.75" customHeight="1" x14ac:dyDescent="0.2">
      <c r="F21253" s="45" t="e">
        <f t="shared" si="87"/>
        <v>#VALUE!</v>
      </c>
    </row>
    <row r="21254" spans="6:6" ht="12.75" customHeight="1" x14ac:dyDescent="0.2">
      <c r="F21254" s="45" t="e">
        <f t="shared" si="87"/>
        <v>#VALUE!</v>
      </c>
    </row>
    <row r="21255" spans="6:6" ht="12.75" customHeight="1" x14ac:dyDescent="0.2">
      <c r="F21255" s="45" t="e">
        <f t="shared" si="87"/>
        <v>#VALUE!</v>
      </c>
    </row>
    <row r="21256" spans="6:6" ht="12.75" customHeight="1" x14ac:dyDescent="0.2">
      <c r="F21256" s="45" t="e">
        <f t="shared" si="87"/>
        <v>#VALUE!</v>
      </c>
    </row>
    <row r="21257" spans="6:6" ht="12.75" customHeight="1" x14ac:dyDescent="0.2">
      <c r="F21257" s="45" t="e">
        <f t="shared" si="87"/>
        <v>#VALUE!</v>
      </c>
    </row>
    <row r="21258" spans="6:6" ht="12.75" customHeight="1" x14ac:dyDescent="0.2">
      <c r="F21258" s="45" t="e">
        <f t="shared" si="87"/>
        <v>#VALUE!</v>
      </c>
    </row>
    <row r="21259" spans="6:6" ht="12.75" customHeight="1" x14ac:dyDescent="0.2">
      <c r="F21259" s="45" t="e">
        <f t="shared" si="87"/>
        <v>#VALUE!</v>
      </c>
    </row>
    <row r="21260" spans="6:6" ht="12.75" customHeight="1" x14ac:dyDescent="0.2">
      <c r="F21260" s="45" t="e">
        <f t="shared" si="87"/>
        <v>#VALUE!</v>
      </c>
    </row>
    <row r="21261" spans="6:6" ht="12.75" customHeight="1" x14ac:dyDescent="0.2">
      <c r="F21261" s="45" t="e">
        <f t="shared" si="87"/>
        <v>#VALUE!</v>
      </c>
    </row>
    <row r="21262" spans="6:6" ht="12.75" customHeight="1" x14ac:dyDescent="0.2">
      <c r="F21262" s="45" t="e">
        <f t="shared" si="87"/>
        <v>#VALUE!</v>
      </c>
    </row>
    <row r="21263" spans="6:6" ht="12.75" customHeight="1" x14ac:dyDescent="0.2">
      <c r="F21263" s="45" t="e">
        <f t="shared" si="87"/>
        <v>#VALUE!</v>
      </c>
    </row>
    <row r="21264" spans="6:6" ht="12.75" customHeight="1" x14ac:dyDescent="0.2">
      <c r="F21264" s="45" t="e">
        <f t="shared" si="87"/>
        <v>#VALUE!</v>
      </c>
    </row>
    <row r="21265" spans="6:6" ht="12.75" customHeight="1" x14ac:dyDescent="0.2">
      <c r="F21265" s="45" t="e">
        <f t="shared" si="87"/>
        <v>#VALUE!</v>
      </c>
    </row>
    <row r="21266" spans="6:6" ht="12.75" customHeight="1" x14ac:dyDescent="0.2">
      <c r="F21266" s="45" t="e">
        <f t="shared" si="87"/>
        <v>#VALUE!</v>
      </c>
    </row>
    <row r="21267" spans="6:6" ht="12.75" customHeight="1" x14ac:dyDescent="0.2">
      <c r="F21267" s="45" t="e">
        <f t="shared" si="87"/>
        <v>#VALUE!</v>
      </c>
    </row>
    <row r="21268" spans="6:6" ht="12.75" customHeight="1" x14ac:dyDescent="0.2">
      <c r="F21268" s="45" t="e">
        <f t="shared" si="87"/>
        <v>#VALUE!</v>
      </c>
    </row>
    <row r="21269" spans="6:6" ht="12.75" customHeight="1" x14ac:dyDescent="0.2">
      <c r="F21269" s="45" t="e">
        <f t="shared" si="87"/>
        <v>#VALUE!</v>
      </c>
    </row>
    <row r="21270" spans="6:6" ht="12.75" customHeight="1" x14ac:dyDescent="0.2">
      <c r="F21270" s="45" t="e">
        <f t="shared" si="87"/>
        <v>#VALUE!</v>
      </c>
    </row>
    <row r="21271" spans="6:6" ht="12.75" customHeight="1" x14ac:dyDescent="0.2">
      <c r="F21271" s="45" t="e">
        <f t="shared" si="87"/>
        <v>#VALUE!</v>
      </c>
    </row>
    <row r="21272" spans="6:6" ht="12.75" customHeight="1" x14ac:dyDescent="0.2">
      <c r="F21272" s="45" t="e">
        <f t="shared" si="87"/>
        <v>#VALUE!</v>
      </c>
    </row>
    <row r="21273" spans="6:6" ht="12.75" customHeight="1" x14ac:dyDescent="0.2">
      <c r="F21273" s="45" t="e">
        <f t="shared" si="87"/>
        <v>#VALUE!</v>
      </c>
    </row>
    <row r="21274" spans="6:6" ht="12.75" customHeight="1" x14ac:dyDescent="0.2">
      <c r="F21274" s="45" t="e">
        <f t="shared" si="87"/>
        <v>#VALUE!</v>
      </c>
    </row>
    <row r="21275" spans="6:6" ht="12.75" customHeight="1" x14ac:dyDescent="0.2">
      <c r="F21275" s="45" t="e">
        <f t="shared" si="87"/>
        <v>#VALUE!</v>
      </c>
    </row>
    <row r="21276" spans="6:6" ht="12.75" customHeight="1" x14ac:dyDescent="0.2">
      <c r="F21276" s="45" t="e">
        <f t="shared" si="87"/>
        <v>#VALUE!</v>
      </c>
    </row>
    <row r="21277" spans="6:6" ht="12.75" customHeight="1" x14ac:dyDescent="0.2">
      <c r="F21277" s="45" t="e">
        <f t="shared" si="87"/>
        <v>#VALUE!</v>
      </c>
    </row>
    <row r="21278" spans="6:6" ht="12.75" customHeight="1" x14ac:dyDescent="0.2">
      <c r="F21278" s="45" t="e">
        <f t="shared" si="87"/>
        <v>#VALUE!</v>
      </c>
    </row>
    <row r="21279" spans="6:6" ht="12.75" customHeight="1" x14ac:dyDescent="0.2">
      <c r="F21279" s="45" t="e">
        <f t="shared" si="87"/>
        <v>#VALUE!</v>
      </c>
    </row>
    <row r="21280" spans="6:6" ht="12.75" customHeight="1" x14ac:dyDescent="0.2">
      <c r="F21280" s="45" t="e">
        <f t="shared" si="87"/>
        <v>#VALUE!</v>
      </c>
    </row>
    <row r="21281" spans="6:6" ht="12.75" customHeight="1" x14ac:dyDescent="0.2">
      <c r="F21281" s="45" t="e">
        <f t="shared" si="87"/>
        <v>#VALUE!</v>
      </c>
    </row>
    <row r="21282" spans="6:6" ht="12.75" customHeight="1" x14ac:dyDescent="0.2">
      <c r="F21282" s="45" t="e">
        <f t="shared" si="87"/>
        <v>#VALUE!</v>
      </c>
    </row>
    <row r="21283" spans="6:6" ht="12.75" customHeight="1" x14ac:dyDescent="0.2">
      <c r="F21283" s="45" t="e">
        <f t="shared" si="87"/>
        <v>#VALUE!</v>
      </c>
    </row>
    <row r="21284" spans="6:6" ht="12.75" customHeight="1" x14ac:dyDescent="0.2">
      <c r="F21284" s="45" t="e">
        <f t="shared" si="87"/>
        <v>#VALUE!</v>
      </c>
    </row>
    <row r="21285" spans="6:6" ht="12.75" customHeight="1" x14ac:dyDescent="0.2">
      <c r="F21285" s="45" t="e">
        <f t="shared" si="87"/>
        <v>#VALUE!</v>
      </c>
    </row>
    <row r="21286" spans="6:6" ht="12.75" customHeight="1" x14ac:dyDescent="0.2">
      <c r="F21286" s="45" t="e">
        <f t="shared" si="87"/>
        <v>#VALUE!</v>
      </c>
    </row>
    <row r="21287" spans="6:6" ht="12.75" customHeight="1" x14ac:dyDescent="0.2">
      <c r="F21287" s="45" t="e">
        <f t="shared" si="87"/>
        <v>#VALUE!</v>
      </c>
    </row>
    <row r="21288" spans="6:6" ht="12.75" customHeight="1" x14ac:dyDescent="0.2">
      <c r="F21288" s="45" t="e">
        <f t="shared" si="87"/>
        <v>#VALUE!</v>
      </c>
    </row>
    <row r="21289" spans="6:6" ht="12.75" customHeight="1" x14ac:dyDescent="0.2">
      <c r="F21289" s="45" t="e">
        <f t="shared" si="87"/>
        <v>#VALUE!</v>
      </c>
    </row>
    <row r="21290" spans="6:6" ht="12.75" customHeight="1" x14ac:dyDescent="0.2">
      <c r="F21290" s="45" t="e">
        <f t="shared" si="87"/>
        <v>#VALUE!</v>
      </c>
    </row>
    <row r="21291" spans="6:6" ht="12.75" customHeight="1" x14ac:dyDescent="0.2">
      <c r="F21291" s="45" t="e">
        <f t="shared" si="87"/>
        <v>#VALUE!</v>
      </c>
    </row>
    <row r="21292" spans="6:6" ht="12.75" customHeight="1" x14ac:dyDescent="0.2">
      <c r="F21292" s="45" t="e">
        <f t="shared" si="87"/>
        <v>#VALUE!</v>
      </c>
    </row>
    <row r="21293" spans="6:6" ht="12.75" customHeight="1" x14ac:dyDescent="0.2">
      <c r="F21293" s="45" t="e">
        <f t="shared" si="87"/>
        <v>#VALUE!</v>
      </c>
    </row>
    <row r="21294" spans="6:6" ht="12.75" customHeight="1" x14ac:dyDescent="0.2">
      <c r="F21294" s="45" t="e">
        <f t="shared" si="87"/>
        <v>#VALUE!</v>
      </c>
    </row>
    <row r="21295" spans="6:6" ht="12.75" customHeight="1" x14ac:dyDescent="0.2">
      <c r="F21295" s="45" t="e">
        <f t="shared" si="87"/>
        <v>#VALUE!</v>
      </c>
    </row>
    <row r="21296" spans="6:6" ht="12.75" customHeight="1" x14ac:dyDescent="0.2">
      <c r="F21296" s="45" t="e">
        <f t="shared" si="87"/>
        <v>#VALUE!</v>
      </c>
    </row>
    <row r="21297" spans="6:6" ht="12.75" customHeight="1" x14ac:dyDescent="0.2">
      <c r="F21297" s="45" t="e">
        <f t="shared" si="87"/>
        <v>#VALUE!</v>
      </c>
    </row>
    <row r="21298" spans="6:6" ht="12.75" customHeight="1" x14ac:dyDescent="0.2">
      <c r="F21298" s="45" t="e">
        <f t="shared" si="87"/>
        <v>#VALUE!</v>
      </c>
    </row>
    <row r="21299" spans="6:6" ht="12.75" customHeight="1" x14ac:dyDescent="0.2">
      <c r="F21299" s="45" t="e">
        <f t="shared" si="87"/>
        <v>#VALUE!</v>
      </c>
    </row>
    <row r="21300" spans="6:6" ht="12.75" customHeight="1" x14ac:dyDescent="0.2">
      <c r="F21300" s="45" t="e">
        <f t="shared" si="87"/>
        <v>#VALUE!</v>
      </c>
    </row>
    <row r="21301" spans="6:6" ht="12.75" customHeight="1" x14ac:dyDescent="0.2">
      <c r="F21301" s="45" t="e">
        <f t="shared" si="87"/>
        <v>#VALUE!</v>
      </c>
    </row>
    <row r="21302" spans="6:6" ht="12.75" customHeight="1" x14ac:dyDescent="0.2">
      <c r="F21302" s="45" t="e">
        <f t="shared" si="87"/>
        <v>#VALUE!</v>
      </c>
    </row>
    <row r="21303" spans="6:6" ht="12.75" customHeight="1" x14ac:dyDescent="0.2">
      <c r="F21303" s="45" t="e">
        <f t="shared" si="87"/>
        <v>#VALUE!</v>
      </c>
    </row>
    <row r="21304" spans="6:6" ht="12.75" customHeight="1" x14ac:dyDescent="0.2">
      <c r="F21304" s="45" t="e">
        <f t="shared" si="87"/>
        <v>#VALUE!</v>
      </c>
    </row>
    <row r="21305" spans="6:6" ht="12.75" customHeight="1" x14ac:dyDescent="0.2">
      <c r="F21305" s="45" t="e">
        <f t="shared" si="87"/>
        <v>#VALUE!</v>
      </c>
    </row>
    <row r="21306" spans="6:6" ht="12.75" customHeight="1" x14ac:dyDescent="0.2">
      <c r="F21306" s="45" t="e">
        <f t="shared" si="87"/>
        <v>#VALUE!</v>
      </c>
    </row>
    <row r="21307" spans="6:6" ht="12.75" customHeight="1" x14ac:dyDescent="0.2">
      <c r="F21307" s="45" t="e">
        <f t="shared" si="87"/>
        <v>#VALUE!</v>
      </c>
    </row>
    <row r="21308" spans="6:6" ht="12.75" customHeight="1" x14ac:dyDescent="0.2">
      <c r="F21308" s="45" t="e">
        <f t="shared" si="87"/>
        <v>#VALUE!</v>
      </c>
    </row>
    <row r="21309" spans="6:6" ht="12.75" customHeight="1" x14ac:dyDescent="0.2">
      <c r="F21309" s="45" t="e">
        <f t="shared" si="87"/>
        <v>#VALUE!</v>
      </c>
    </row>
    <row r="21310" spans="6:6" ht="12.75" customHeight="1" x14ac:dyDescent="0.2">
      <c r="F21310" s="45" t="e">
        <f t="shared" si="87"/>
        <v>#VALUE!</v>
      </c>
    </row>
    <row r="21311" spans="6:6" ht="12.75" customHeight="1" x14ac:dyDescent="0.2">
      <c r="F21311" s="45" t="e">
        <f t="shared" si="87"/>
        <v>#VALUE!</v>
      </c>
    </row>
    <row r="21312" spans="6:6" ht="12.75" customHeight="1" x14ac:dyDescent="0.2">
      <c r="F21312" s="45" t="e">
        <f t="shared" si="87"/>
        <v>#VALUE!</v>
      </c>
    </row>
    <row r="21313" spans="6:6" ht="12.75" customHeight="1" x14ac:dyDescent="0.2">
      <c r="F21313" s="45" t="e">
        <f t="shared" si="87"/>
        <v>#VALUE!</v>
      </c>
    </row>
    <row r="21314" spans="6:6" ht="12.75" customHeight="1" x14ac:dyDescent="0.2">
      <c r="F21314" s="45" t="e">
        <f t="shared" si="87"/>
        <v>#VALUE!</v>
      </c>
    </row>
    <row r="21315" spans="6:6" ht="12.75" customHeight="1" x14ac:dyDescent="0.2">
      <c r="F21315" s="45" t="e">
        <f t="shared" si="87"/>
        <v>#VALUE!</v>
      </c>
    </row>
    <row r="21316" spans="6:6" ht="12.75" customHeight="1" x14ac:dyDescent="0.2">
      <c r="F21316" s="45" t="e">
        <f t="shared" si="87"/>
        <v>#VALUE!</v>
      </c>
    </row>
    <row r="21317" spans="6:6" ht="12.75" customHeight="1" x14ac:dyDescent="0.2">
      <c r="F21317" s="45" t="e">
        <f t="shared" si="87"/>
        <v>#VALUE!</v>
      </c>
    </row>
    <row r="21318" spans="6:6" ht="12.75" customHeight="1" x14ac:dyDescent="0.2">
      <c r="F21318" s="45" t="e">
        <f t="shared" si="87"/>
        <v>#VALUE!</v>
      </c>
    </row>
    <row r="21319" spans="6:6" ht="12.75" customHeight="1" x14ac:dyDescent="0.2">
      <c r="F21319" s="45" t="e">
        <f t="shared" si="87"/>
        <v>#VALUE!</v>
      </c>
    </row>
    <row r="21320" spans="6:6" ht="12.75" customHeight="1" x14ac:dyDescent="0.2">
      <c r="F21320" s="45" t="e">
        <f t="shared" si="87"/>
        <v>#VALUE!</v>
      </c>
    </row>
    <row r="21321" spans="6:6" ht="12.75" customHeight="1" x14ac:dyDescent="0.2">
      <c r="F21321" s="45" t="e">
        <f t="shared" si="87"/>
        <v>#VALUE!</v>
      </c>
    </row>
    <row r="21322" spans="6:6" ht="12.75" customHeight="1" x14ac:dyDescent="0.2">
      <c r="F21322" s="45" t="e">
        <f t="shared" si="87"/>
        <v>#VALUE!</v>
      </c>
    </row>
    <row r="21323" spans="6:6" ht="12.75" customHeight="1" x14ac:dyDescent="0.2">
      <c r="F21323" s="45" t="e">
        <f t="shared" si="87"/>
        <v>#VALUE!</v>
      </c>
    </row>
    <row r="21324" spans="6:6" ht="12.75" customHeight="1" x14ac:dyDescent="0.2">
      <c r="F21324" s="45" t="e">
        <f t="shared" si="87"/>
        <v>#VALUE!</v>
      </c>
    </row>
    <row r="21325" spans="6:6" ht="12.75" customHeight="1" x14ac:dyDescent="0.2">
      <c r="F21325" s="45" t="e">
        <f t="shared" si="87"/>
        <v>#VALUE!</v>
      </c>
    </row>
    <row r="21326" spans="6:6" ht="12.75" customHeight="1" x14ac:dyDescent="0.2">
      <c r="F21326" s="45" t="e">
        <f t="shared" si="87"/>
        <v>#VALUE!</v>
      </c>
    </row>
    <row r="21327" spans="6:6" ht="12.75" customHeight="1" x14ac:dyDescent="0.2">
      <c r="F21327" s="45" t="e">
        <f t="shared" si="87"/>
        <v>#VALUE!</v>
      </c>
    </row>
    <row r="21328" spans="6:6" ht="12.75" customHeight="1" x14ac:dyDescent="0.2">
      <c r="F21328" s="45" t="e">
        <f t="shared" si="87"/>
        <v>#VALUE!</v>
      </c>
    </row>
    <row r="21329" spans="6:6" ht="12.75" customHeight="1" x14ac:dyDescent="0.2">
      <c r="F21329" s="45" t="e">
        <f t="shared" si="87"/>
        <v>#VALUE!</v>
      </c>
    </row>
    <row r="21330" spans="6:6" ht="12.75" customHeight="1" x14ac:dyDescent="0.2">
      <c r="F21330" s="45" t="e">
        <f t="shared" si="87"/>
        <v>#VALUE!</v>
      </c>
    </row>
    <row r="21331" spans="6:6" ht="12.75" customHeight="1" x14ac:dyDescent="0.2">
      <c r="F21331" s="45" t="e">
        <f t="shared" si="87"/>
        <v>#VALUE!</v>
      </c>
    </row>
    <row r="21332" spans="6:6" ht="12.75" customHeight="1" x14ac:dyDescent="0.2">
      <c r="F21332" s="45" t="e">
        <f t="shared" si="87"/>
        <v>#VALUE!</v>
      </c>
    </row>
    <row r="21333" spans="6:6" ht="12.75" customHeight="1" x14ac:dyDescent="0.2">
      <c r="F21333" s="45" t="e">
        <f t="shared" si="87"/>
        <v>#VALUE!</v>
      </c>
    </row>
    <row r="21334" spans="6:6" ht="12.75" customHeight="1" x14ac:dyDescent="0.2">
      <c r="F21334" s="45" t="e">
        <f t="shared" si="87"/>
        <v>#VALUE!</v>
      </c>
    </row>
    <row r="21335" spans="6:6" ht="12.75" customHeight="1" x14ac:dyDescent="0.2">
      <c r="F21335" s="45" t="e">
        <f t="shared" si="87"/>
        <v>#VALUE!</v>
      </c>
    </row>
    <row r="21336" spans="6:6" ht="12.75" customHeight="1" x14ac:dyDescent="0.2">
      <c r="F21336" s="45" t="e">
        <f t="shared" si="87"/>
        <v>#VALUE!</v>
      </c>
    </row>
    <row r="21337" spans="6:6" ht="12.75" customHeight="1" x14ac:dyDescent="0.2">
      <c r="F21337" s="45" t="e">
        <f t="shared" si="87"/>
        <v>#VALUE!</v>
      </c>
    </row>
    <row r="21338" spans="6:6" ht="12.75" customHeight="1" x14ac:dyDescent="0.2">
      <c r="F21338" s="45" t="e">
        <f t="shared" si="87"/>
        <v>#VALUE!</v>
      </c>
    </row>
    <row r="21339" spans="6:6" ht="12.75" customHeight="1" x14ac:dyDescent="0.2">
      <c r="F21339" s="45" t="e">
        <f t="shared" si="87"/>
        <v>#VALUE!</v>
      </c>
    </row>
    <row r="21340" spans="6:6" ht="12.75" customHeight="1" x14ac:dyDescent="0.2">
      <c r="F21340" s="45" t="e">
        <f t="shared" si="87"/>
        <v>#VALUE!</v>
      </c>
    </row>
    <row r="21341" spans="6:6" ht="12.75" customHeight="1" x14ac:dyDescent="0.2">
      <c r="F21341" s="45" t="e">
        <f t="shared" si="87"/>
        <v>#VALUE!</v>
      </c>
    </row>
    <row r="21342" spans="6:6" ht="12.75" customHeight="1" x14ac:dyDescent="0.2">
      <c r="F21342" s="45" t="e">
        <f t="shared" si="87"/>
        <v>#VALUE!</v>
      </c>
    </row>
    <row r="21343" spans="6:6" ht="12.75" customHeight="1" x14ac:dyDescent="0.2">
      <c r="F21343" s="45" t="e">
        <f t="shared" si="87"/>
        <v>#VALUE!</v>
      </c>
    </row>
    <row r="21344" spans="6:6" ht="12.75" customHeight="1" x14ac:dyDescent="0.2">
      <c r="F21344" s="45" t="e">
        <f t="shared" si="87"/>
        <v>#VALUE!</v>
      </c>
    </row>
    <row r="21345" spans="6:6" ht="12.75" customHeight="1" x14ac:dyDescent="0.2">
      <c r="F21345" s="45" t="e">
        <f t="shared" si="87"/>
        <v>#VALUE!</v>
      </c>
    </row>
    <row r="21346" spans="6:6" ht="12.75" customHeight="1" x14ac:dyDescent="0.2">
      <c r="F21346" s="45" t="e">
        <f t="shared" si="87"/>
        <v>#VALUE!</v>
      </c>
    </row>
    <row r="21347" spans="6:6" ht="12.75" customHeight="1" x14ac:dyDescent="0.2">
      <c r="F21347" s="45" t="e">
        <f t="shared" si="87"/>
        <v>#VALUE!</v>
      </c>
    </row>
    <row r="21348" spans="6:6" ht="12.75" customHeight="1" x14ac:dyDescent="0.2">
      <c r="F21348" s="45" t="e">
        <f t="shared" si="87"/>
        <v>#VALUE!</v>
      </c>
    </row>
    <row r="21349" spans="6:6" ht="12.75" customHeight="1" x14ac:dyDescent="0.2">
      <c r="F21349" s="45" t="e">
        <f t="shared" si="87"/>
        <v>#VALUE!</v>
      </c>
    </row>
    <row r="21350" spans="6:6" ht="12.75" customHeight="1" x14ac:dyDescent="0.2">
      <c r="F21350" s="45" t="e">
        <f t="shared" si="87"/>
        <v>#VALUE!</v>
      </c>
    </row>
    <row r="21351" spans="6:6" ht="12.75" customHeight="1" x14ac:dyDescent="0.2">
      <c r="F21351" s="45" t="e">
        <f t="shared" si="87"/>
        <v>#VALUE!</v>
      </c>
    </row>
    <row r="21352" spans="6:6" ht="12.75" customHeight="1" x14ac:dyDescent="0.2">
      <c r="F21352" s="45" t="e">
        <f t="shared" si="87"/>
        <v>#VALUE!</v>
      </c>
    </row>
    <row r="21353" spans="6:6" ht="12.75" customHeight="1" x14ac:dyDescent="0.2">
      <c r="F21353" s="45" t="e">
        <f t="shared" si="87"/>
        <v>#VALUE!</v>
      </c>
    </row>
    <row r="21354" spans="6:6" ht="12.75" customHeight="1" x14ac:dyDescent="0.2">
      <c r="F21354" s="45" t="e">
        <f t="shared" si="87"/>
        <v>#VALUE!</v>
      </c>
    </row>
    <row r="21355" spans="6:6" ht="12.75" customHeight="1" x14ac:dyDescent="0.2">
      <c r="F21355" s="45" t="e">
        <f t="shared" si="87"/>
        <v>#VALUE!</v>
      </c>
    </row>
    <row r="21356" spans="6:6" ht="12.75" customHeight="1" x14ac:dyDescent="0.2">
      <c r="F21356" s="45" t="e">
        <f t="shared" si="87"/>
        <v>#VALUE!</v>
      </c>
    </row>
    <row r="21357" spans="6:6" ht="12.75" customHeight="1" x14ac:dyDescent="0.2">
      <c r="F21357" s="45" t="e">
        <f t="shared" si="87"/>
        <v>#VALUE!</v>
      </c>
    </row>
    <row r="21358" spans="6:6" ht="12.75" customHeight="1" x14ac:dyDescent="0.2">
      <c r="F21358" s="45" t="e">
        <f t="shared" si="87"/>
        <v>#VALUE!</v>
      </c>
    </row>
    <row r="21359" spans="6:6" ht="12.75" customHeight="1" x14ac:dyDescent="0.2">
      <c r="F21359" s="45" t="e">
        <f t="shared" si="87"/>
        <v>#VALUE!</v>
      </c>
    </row>
    <row r="21360" spans="6:6" ht="12.75" customHeight="1" x14ac:dyDescent="0.2">
      <c r="F21360" s="45" t="e">
        <f t="shared" si="87"/>
        <v>#VALUE!</v>
      </c>
    </row>
    <row r="21361" spans="6:6" ht="12.75" customHeight="1" x14ac:dyDescent="0.2">
      <c r="F21361" s="45" t="e">
        <f t="shared" si="87"/>
        <v>#VALUE!</v>
      </c>
    </row>
    <row r="21362" spans="6:6" ht="12.75" customHeight="1" x14ac:dyDescent="0.2">
      <c r="F21362" s="45" t="e">
        <f t="shared" si="87"/>
        <v>#VALUE!</v>
      </c>
    </row>
    <row r="21363" spans="6:6" ht="12.75" customHeight="1" x14ac:dyDescent="0.2">
      <c r="F21363" s="45" t="e">
        <f t="shared" si="87"/>
        <v>#VALUE!</v>
      </c>
    </row>
    <row r="21364" spans="6:6" ht="12.75" customHeight="1" x14ac:dyDescent="0.2">
      <c r="F21364" s="45" t="e">
        <f t="shared" si="87"/>
        <v>#VALUE!</v>
      </c>
    </row>
    <row r="21365" spans="6:6" ht="12.75" customHeight="1" x14ac:dyDescent="0.2">
      <c r="F21365" s="45" t="e">
        <f t="shared" si="87"/>
        <v>#VALUE!</v>
      </c>
    </row>
    <row r="21366" spans="6:6" ht="12.75" customHeight="1" x14ac:dyDescent="0.2">
      <c r="F21366" s="45" t="e">
        <f t="shared" si="87"/>
        <v>#VALUE!</v>
      </c>
    </row>
    <row r="21367" spans="6:6" ht="12.75" customHeight="1" x14ac:dyDescent="0.2">
      <c r="F21367" s="45" t="e">
        <f t="shared" si="87"/>
        <v>#VALUE!</v>
      </c>
    </row>
    <row r="21368" spans="6:6" ht="12.75" customHeight="1" x14ac:dyDescent="0.2">
      <c r="F21368" s="45" t="e">
        <f t="shared" si="87"/>
        <v>#VALUE!</v>
      </c>
    </row>
    <row r="21369" spans="6:6" ht="12.75" customHeight="1" x14ac:dyDescent="0.2">
      <c r="F21369" s="45" t="e">
        <f t="shared" si="87"/>
        <v>#VALUE!</v>
      </c>
    </row>
    <row r="21370" spans="6:6" ht="12.75" customHeight="1" x14ac:dyDescent="0.2">
      <c r="F21370" s="45" t="e">
        <f t="shared" si="87"/>
        <v>#VALUE!</v>
      </c>
    </row>
    <row r="21371" spans="6:6" ht="12.75" customHeight="1" x14ac:dyDescent="0.2">
      <c r="F21371" s="45" t="e">
        <f t="shared" si="87"/>
        <v>#VALUE!</v>
      </c>
    </row>
    <row r="21372" spans="6:6" ht="12.75" customHeight="1" x14ac:dyDescent="0.2">
      <c r="F21372" s="45" t="e">
        <f t="shared" si="87"/>
        <v>#VALUE!</v>
      </c>
    </row>
    <row r="21373" spans="6:6" ht="12.75" customHeight="1" x14ac:dyDescent="0.2">
      <c r="F21373" s="45" t="e">
        <f t="shared" si="87"/>
        <v>#VALUE!</v>
      </c>
    </row>
    <row r="21374" spans="6:6" ht="12.75" customHeight="1" x14ac:dyDescent="0.2">
      <c r="F21374" s="45" t="e">
        <f t="shared" si="87"/>
        <v>#VALUE!</v>
      </c>
    </row>
    <row r="21375" spans="6:6" ht="12.75" customHeight="1" x14ac:dyDescent="0.2">
      <c r="F21375" s="45" t="e">
        <f t="shared" si="87"/>
        <v>#VALUE!</v>
      </c>
    </row>
    <row r="21376" spans="6:6" ht="12.75" customHeight="1" x14ac:dyDescent="0.2">
      <c r="F21376" s="45" t="e">
        <f t="shared" si="87"/>
        <v>#VALUE!</v>
      </c>
    </row>
    <row r="21377" spans="6:6" ht="12.75" customHeight="1" x14ac:dyDescent="0.2">
      <c r="F21377" s="45" t="e">
        <f t="shared" si="87"/>
        <v>#VALUE!</v>
      </c>
    </row>
    <row r="21378" spans="6:6" ht="12.75" customHeight="1" x14ac:dyDescent="0.2">
      <c r="F21378" s="45" t="e">
        <f t="shared" si="87"/>
        <v>#VALUE!</v>
      </c>
    </row>
    <row r="21379" spans="6:6" ht="12.75" customHeight="1" x14ac:dyDescent="0.2">
      <c r="F21379" s="45" t="e">
        <f t="shared" si="87"/>
        <v>#VALUE!</v>
      </c>
    </row>
    <row r="21380" spans="6:6" ht="12.75" customHeight="1" x14ac:dyDescent="0.2">
      <c r="F21380" s="45" t="e">
        <f t="shared" si="87"/>
        <v>#VALUE!</v>
      </c>
    </row>
    <row r="21381" spans="6:6" ht="12.75" customHeight="1" x14ac:dyDescent="0.2">
      <c r="F21381" s="45" t="e">
        <f t="shared" si="87"/>
        <v>#VALUE!</v>
      </c>
    </row>
    <row r="21382" spans="6:6" ht="12.75" customHeight="1" x14ac:dyDescent="0.2">
      <c r="F21382" s="45" t="e">
        <f t="shared" si="87"/>
        <v>#VALUE!</v>
      </c>
    </row>
    <row r="21383" spans="6:6" ht="12.75" customHeight="1" x14ac:dyDescent="0.2">
      <c r="F21383" s="45" t="e">
        <f t="shared" si="87"/>
        <v>#VALUE!</v>
      </c>
    </row>
    <row r="21384" spans="6:6" ht="12.75" customHeight="1" x14ac:dyDescent="0.2">
      <c r="F21384" s="45" t="e">
        <f t="shared" si="87"/>
        <v>#VALUE!</v>
      </c>
    </row>
    <row r="21385" spans="6:6" ht="12.75" customHeight="1" x14ac:dyDescent="0.2">
      <c r="F21385" s="45" t="e">
        <f t="shared" si="87"/>
        <v>#VALUE!</v>
      </c>
    </row>
    <row r="21386" spans="6:6" ht="12.75" customHeight="1" x14ac:dyDescent="0.2">
      <c r="F21386" s="45" t="e">
        <f t="shared" si="87"/>
        <v>#VALUE!</v>
      </c>
    </row>
    <row r="21387" spans="6:6" ht="12.75" customHeight="1" x14ac:dyDescent="0.2">
      <c r="F21387" s="45" t="e">
        <f t="shared" si="87"/>
        <v>#VALUE!</v>
      </c>
    </row>
    <row r="21388" spans="6:6" ht="12.75" customHeight="1" x14ac:dyDescent="0.2">
      <c r="F21388" s="45" t="e">
        <f t="shared" si="87"/>
        <v>#VALUE!</v>
      </c>
    </row>
    <row r="21389" spans="6:6" ht="12.75" customHeight="1" x14ac:dyDescent="0.2">
      <c r="F21389" s="45" t="e">
        <f t="shared" si="87"/>
        <v>#VALUE!</v>
      </c>
    </row>
    <row r="21390" spans="6:6" ht="12.75" customHeight="1" x14ac:dyDescent="0.2">
      <c r="F21390" s="45" t="e">
        <f t="shared" si="87"/>
        <v>#VALUE!</v>
      </c>
    </row>
    <row r="21391" spans="6:6" ht="12.75" customHeight="1" x14ac:dyDescent="0.2">
      <c r="F21391" s="45" t="e">
        <f t="shared" si="87"/>
        <v>#VALUE!</v>
      </c>
    </row>
    <row r="21392" spans="6:6" ht="12.75" customHeight="1" x14ac:dyDescent="0.2">
      <c r="F21392" s="45" t="e">
        <f t="shared" si="87"/>
        <v>#VALUE!</v>
      </c>
    </row>
    <row r="21393" spans="6:6" ht="12.75" customHeight="1" x14ac:dyDescent="0.2">
      <c r="F21393" s="45" t="e">
        <f t="shared" si="87"/>
        <v>#VALUE!</v>
      </c>
    </row>
    <row r="21394" spans="6:6" ht="12.75" customHeight="1" x14ac:dyDescent="0.2">
      <c r="F21394" s="45" t="e">
        <f t="shared" si="87"/>
        <v>#VALUE!</v>
      </c>
    </row>
    <row r="21395" spans="6:6" ht="12.75" customHeight="1" x14ac:dyDescent="0.2">
      <c r="F21395" s="45" t="e">
        <f t="shared" si="87"/>
        <v>#VALUE!</v>
      </c>
    </row>
    <row r="21396" spans="6:6" ht="12.75" customHeight="1" x14ac:dyDescent="0.2">
      <c r="F21396" s="45" t="e">
        <f t="shared" si="87"/>
        <v>#VALUE!</v>
      </c>
    </row>
    <row r="21397" spans="6:6" ht="12.75" customHeight="1" x14ac:dyDescent="0.2">
      <c r="F21397" s="45" t="e">
        <f t="shared" si="87"/>
        <v>#VALUE!</v>
      </c>
    </row>
    <row r="21398" spans="6:6" ht="12.75" customHeight="1" x14ac:dyDescent="0.2">
      <c r="F21398" s="45" t="e">
        <f t="shared" si="87"/>
        <v>#VALUE!</v>
      </c>
    </row>
    <row r="21399" spans="6:6" ht="12.75" customHeight="1" x14ac:dyDescent="0.2">
      <c r="F21399" s="45" t="e">
        <f t="shared" si="87"/>
        <v>#VALUE!</v>
      </c>
    </row>
    <row r="21400" spans="6:6" ht="12.75" customHeight="1" x14ac:dyDescent="0.2">
      <c r="F21400" s="45" t="e">
        <f t="shared" si="87"/>
        <v>#VALUE!</v>
      </c>
    </row>
    <row r="21401" spans="6:6" ht="12.75" customHeight="1" x14ac:dyDescent="0.2">
      <c r="F21401" s="45" t="e">
        <f t="shared" si="87"/>
        <v>#VALUE!</v>
      </c>
    </row>
    <row r="21402" spans="6:6" ht="12.75" customHeight="1" x14ac:dyDescent="0.2">
      <c r="F21402" s="45" t="e">
        <f t="shared" si="87"/>
        <v>#VALUE!</v>
      </c>
    </row>
    <row r="21403" spans="6:6" ht="12.75" customHeight="1" x14ac:dyDescent="0.2">
      <c r="F21403" s="45" t="e">
        <f t="shared" si="87"/>
        <v>#VALUE!</v>
      </c>
    </row>
    <row r="21404" spans="6:6" ht="12.75" customHeight="1" x14ac:dyDescent="0.2">
      <c r="F21404" s="45" t="e">
        <f t="shared" si="87"/>
        <v>#VALUE!</v>
      </c>
    </row>
    <row r="21405" spans="6:6" ht="12.75" customHeight="1" x14ac:dyDescent="0.2">
      <c r="F21405" s="45" t="e">
        <f t="shared" si="87"/>
        <v>#VALUE!</v>
      </c>
    </row>
    <row r="21406" spans="6:6" ht="12.75" customHeight="1" x14ac:dyDescent="0.2">
      <c r="F21406" s="45" t="e">
        <f t="shared" si="87"/>
        <v>#VALUE!</v>
      </c>
    </row>
    <row r="21407" spans="6:6" ht="12.75" customHeight="1" x14ac:dyDescent="0.2">
      <c r="F21407" s="45" t="e">
        <f t="shared" si="87"/>
        <v>#VALUE!</v>
      </c>
    </row>
    <row r="21408" spans="6:6" ht="12.75" customHeight="1" x14ac:dyDescent="0.2">
      <c r="F21408" s="45" t="e">
        <f t="shared" si="87"/>
        <v>#VALUE!</v>
      </c>
    </row>
    <row r="21409" spans="6:6" ht="12.75" customHeight="1" x14ac:dyDescent="0.2">
      <c r="F21409" s="45" t="e">
        <f t="shared" si="87"/>
        <v>#VALUE!</v>
      </c>
    </row>
    <row r="21410" spans="6:6" ht="12.75" customHeight="1" x14ac:dyDescent="0.2">
      <c r="F21410" s="45" t="e">
        <f t="shared" si="87"/>
        <v>#VALUE!</v>
      </c>
    </row>
    <row r="21411" spans="6:6" ht="12.75" customHeight="1" x14ac:dyDescent="0.2">
      <c r="F21411" s="45" t="e">
        <f t="shared" si="87"/>
        <v>#VALUE!</v>
      </c>
    </row>
    <row r="21412" spans="6:6" ht="12.75" customHeight="1" x14ac:dyDescent="0.2">
      <c r="F21412" s="45" t="e">
        <f t="shared" si="87"/>
        <v>#VALUE!</v>
      </c>
    </row>
    <row r="21413" spans="6:6" ht="12.75" customHeight="1" x14ac:dyDescent="0.2">
      <c r="F21413" s="45" t="e">
        <f t="shared" si="87"/>
        <v>#VALUE!</v>
      </c>
    </row>
    <row r="21414" spans="6:6" ht="12.75" customHeight="1" x14ac:dyDescent="0.2">
      <c r="F21414" s="45" t="e">
        <f t="shared" si="87"/>
        <v>#VALUE!</v>
      </c>
    </row>
    <row r="21415" spans="6:6" ht="12.75" customHeight="1" x14ac:dyDescent="0.2">
      <c r="F21415" s="45" t="e">
        <f t="shared" si="87"/>
        <v>#VALUE!</v>
      </c>
    </row>
    <row r="21416" spans="6:6" ht="12.75" customHeight="1" x14ac:dyDescent="0.2">
      <c r="F21416" s="45" t="e">
        <f t="shared" si="87"/>
        <v>#VALUE!</v>
      </c>
    </row>
    <row r="21417" spans="6:6" ht="12.75" customHeight="1" x14ac:dyDescent="0.2">
      <c r="F21417" s="45" t="e">
        <f t="shared" si="87"/>
        <v>#VALUE!</v>
      </c>
    </row>
    <row r="21418" spans="6:6" ht="12.75" customHeight="1" x14ac:dyDescent="0.2">
      <c r="F21418" s="45" t="e">
        <f t="shared" si="87"/>
        <v>#VALUE!</v>
      </c>
    </row>
    <row r="21419" spans="6:6" ht="12.75" customHeight="1" x14ac:dyDescent="0.2">
      <c r="F21419" s="45" t="e">
        <f t="shared" si="87"/>
        <v>#VALUE!</v>
      </c>
    </row>
    <row r="21420" spans="6:6" ht="12.75" customHeight="1" x14ac:dyDescent="0.2">
      <c r="F21420" s="45" t="e">
        <f t="shared" si="87"/>
        <v>#VALUE!</v>
      </c>
    </row>
    <row r="21421" spans="6:6" ht="12.75" customHeight="1" x14ac:dyDescent="0.2">
      <c r="F21421" s="45" t="e">
        <f t="shared" si="87"/>
        <v>#VALUE!</v>
      </c>
    </row>
    <row r="21422" spans="6:6" ht="12.75" customHeight="1" x14ac:dyDescent="0.2">
      <c r="F21422" s="45" t="e">
        <f t="shared" ref="F21422:F21676" si="88">VALUE(LEFT(E21422,LEN(E21422)-1))</f>
        <v>#VALUE!</v>
      </c>
    </row>
    <row r="21423" spans="6:6" ht="12.75" customHeight="1" x14ac:dyDescent="0.2">
      <c r="F21423" s="45" t="e">
        <f t="shared" si="88"/>
        <v>#VALUE!</v>
      </c>
    </row>
    <row r="21424" spans="6:6" ht="12.75" customHeight="1" x14ac:dyDescent="0.2">
      <c r="F21424" s="45" t="e">
        <f t="shared" si="88"/>
        <v>#VALUE!</v>
      </c>
    </row>
    <row r="21425" spans="6:6" ht="12.75" customHeight="1" x14ac:dyDescent="0.2">
      <c r="F21425" s="45" t="e">
        <f t="shared" si="88"/>
        <v>#VALUE!</v>
      </c>
    </row>
    <row r="21426" spans="6:6" ht="12.75" customHeight="1" x14ac:dyDescent="0.2">
      <c r="F21426" s="45" t="e">
        <f t="shared" si="88"/>
        <v>#VALUE!</v>
      </c>
    </row>
    <row r="21427" spans="6:6" ht="12.75" customHeight="1" x14ac:dyDescent="0.2">
      <c r="F21427" s="45" t="e">
        <f t="shared" si="88"/>
        <v>#VALUE!</v>
      </c>
    </row>
    <row r="21428" spans="6:6" ht="12.75" customHeight="1" x14ac:dyDescent="0.2">
      <c r="F21428" s="45" t="e">
        <f t="shared" si="88"/>
        <v>#VALUE!</v>
      </c>
    </row>
    <row r="21429" spans="6:6" ht="12.75" customHeight="1" x14ac:dyDescent="0.2">
      <c r="F21429" s="45" t="e">
        <f t="shared" si="88"/>
        <v>#VALUE!</v>
      </c>
    </row>
    <row r="21430" spans="6:6" ht="12.75" customHeight="1" x14ac:dyDescent="0.2">
      <c r="F21430" s="45" t="e">
        <f t="shared" si="88"/>
        <v>#VALUE!</v>
      </c>
    </row>
    <row r="21431" spans="6:6" ht="12.75" customHeight="1" x14ac:dyDescent="0.2">
      <c r="F21431" s="45" t="e">
        <f t="shared" si="88"/>
        <v>#VALUE!</v>
      </c>
    </row>
    <row r="21432" spans="6:6" ht="12.75" customHeight="1" x14ac:dyDescent="0.2">
      <c r="F21432" s="45" t="e">
        <f t="shared" si="88"/>
        <v>#VALUE!</v>
      </c>
    </row>
    <row r="21433" spans="6:6" ht="12.75" customHeight="1" x14ac:dyDescent="0.2">
      <c r="F21433" s="45" t="e">
        <f t="shared" si="88"/>
        <v>#VALUE!</v>
      </c>
    </row>
    <row r="21434" spans="6:6" ht="12.75" customHeight="1" x14ac:dyDescent="0.2">
      <c r="F21434" s="45" t="e">
        <f t="shared" si="88"/>
        <v>#VALUE!</v>
      </c>
    </row>
    <row r="21435" spans="6:6" ht="12.75" customHeight="1" x14ac:dyDescent="0.2">
      <c r="F21435" s="45" t="e">
        <f t="shared" si="88"/>
        <v>#VALUE!</v>
      </c>
    </row>
    <row r="21436" spans="6:6" ht="12.75" customHeight="1" x14ac:dyDescent="0.2">
      <c r="F21436" s="45" t="e">
        <f t="shared" si="88"/>
        <v>#VALUE!</v>
      </c>
    </row>
    <row r="21437" spans="6:6" ht="12.75" customHeight="1" x14ac:dyDescent="0.2">
      <c r="F21437" s="45" t="e">
        <f t="shared" si="88"/>
        <v>#VALUE!</v>
      </c>
    </row>
    <row r="21438" spans="6:6" ht="12.75" customHeight="1" x14ac:dyDescent="0.2">
      <c r="F21438" s="45" t="e">
        <f t="shared" si="88"/>
        <v>#VALUE!</v>
      </c>
    </row>
    <row r="21439" spans="6:6" ht="12.75" customHeight="1" x14ac:dyDescent="0.2">
      <c r="F21439" s="45" t="e">
        <f t="shared" si="88"/>
        <v>#VALUE!</v>
      </c>
    </row>
    <row r="21440" spans="6:6" ht="12.75" customHeight="1" x14ac:dyDescent="0.2">
      <c r="F21440" s="45" t="e">
        <f t="shared" si="88"/>
        <v>#VALUE!</v>
      </c>
    </row>
    <row r="21441" spans="6:6" ht="12.75" customHeight="1" x14ac:dyDescent="0.2">
      <c r="F21441" s="45" t="e">
        <f t="shared" si="88"/>
        <v>#VALUE!</v>
      </c>
    </row>
    <row r="21442" spans="6:6" ht="12.75" customHeight="1" x14ac:dyDescent="0.2">
      <c r="F21442" s="45" t="e">
        <f t="shared" si="88"/>
        <v>#VALUE!</v>
      </c>
    </row>
    <row r="21443" spans="6:6" ht="12.75" customHeight="1" x14ac:dyDescent="0.2">
      <c r="F21443" s="45" t="e">
        <f t="shared" si="88"/>
        <v>#VALUE!</v>
      </c>
    </row>
    <row r="21444" spans="6:6" ht="12.75" customHeight="1" x14ac:dyDescent="0.2">
      <c r="F21444" s="45" t="e">
        <f t="shared" si="88"/>
        <v>#VALUE!</v>
      </c>
    </row>
    <row r="21445" spans="6:6" ht="12.75" customHeight="1" x14ac:dyDescent="0.2">
      <c r="F21445" s="45" t="e">
        <f t="shared" si="88"/>
        <v>#VALUE!</v>
      </c>
    </row>
    <row r="21446" spans="6:6" ht="12.75" customHeight="1" x14ac:dyDescent="0.2">
      <c r="F21446" s="45" t="e">
        <f t="shared" si="88"/>
        <v>#VALUE!</v>
      </c>
    </row>
    <row r="21447" spans="6:6" ht="12.75" customHeight="1" x14ac:dyDescent="0.2">
      <c r="F21447" s="45" t="e">
        <f t="shared" si="88"/>
        <v>#VALUE!</v>
      </c>
    </row>
    <row r="21448" spans="6:6" ht="12.75" customHeight="1" x14ac:dyDescent="0.2">
      <c r="F21448" s="45" t="e">
        <f t="shared" si="88"/>
        <v>#VALUE!</v>
      </c>
    </row>
    <row r="21449" spans="6:6" ht="12.75" customHeight="1" x14ac:dyDescent="0.2">
      <c r="F21449" s="45" t="e">
        <f t="shared" si="88"/>
        <v>#VALUE!</v>
      </c>
    </row>
    <row r="21450" spans="6:6" ht="12.75" customHeight="1" x14ac:dyDescent="0.2">
      <c r="F21450" s="45" t="e">
        <f t="shared" si="88"/>
        <v>#VALUE!</v>
      </c>
    </row>
    <row r="21451" spans="6:6" ht="12.75" customHeight="1" x14ac:dyDescent="0.2">
      <c r="F21451" s="45" t="e">
        <f t="shared" si="88"/>
        <v>#VALUE!</v>
      </c>
    </row>
    <row r="21452" spans="6:6" ht="12.75" customHeight="1" x14ac:dyDescent="0.2">
      <c r="F21452" s="45" t="e">
        <f t="shared" si="88"/>
        <v>#VALUE!</v>
      </c>
    </row>
    <row r="21453" spans="6:6" ht="12.75" customHeight="1" x14ac:dyDescent="0.2">
      <c r="F21453" s="45" t="e">
        <f t="shared" si="88"/>
        <v>#VALUE!</v>
      </c>
    </row>
    <row r="21454" spans="6:6" ht="12.75" customHeight="1" x14ac:dyDescent="0.2">
      <c r="F21454" s="45" t="e">
        <f t="shared" si="88"/>
        <v>#VALUE!</v>
      </c>
    </row>
    <row r="21455" spans="6:6" ht="12.75" customHeight="1" x14ac:dyDescent="0.2">
      <c r="F21455" s="45" t="e">
        <f t="shared" si="88"/>
        <v>#VALUE!</v>
      </c>
    </row>
    <row r="21456" spans="6:6" ht="12.75" customHeight="1" x14ac:dyDescent="0.2">
      <c r="F21456" s="45" t="e">
        <f t="shared" si="88"/>
        <v>#VALUE!</v>
      </c>
    </row>
    <row r="21457" spans="6:6" ht="12.75" customHeight="1" x14ac:dyDescent="0.2">
      <c r="F21457" s="45" t="e">
        <f t="shared" si="88"/>
        <v>#VALUE!</v>
      </c>
    </row>
    <row r="21458" spans="6:6" ht="12.75" customHeight="1" x14ac:dyDescent="0.2">
      <c r="F21458" s="45" t="e">
        <f t="shared" si="88"/>
        <v>#VALUE!</v>
      </c>
    </row>
    <row r="21459" spans="6:6" ht="12.75" customHeight="1" x14ac:dyDescent="0.2">
      <c r="F21459" s="45" t="e">
        <f t="shared" si="88"/>
        <v>#VALUE!</v>
      </c>
    </row>
    <row r="21460" spans="6:6" ht="12.75" customHeight="1" x14ac:dyDescent="0.2">
      <c r="F21460" s="45" t="e">
        <f t="shared" si="88"/>
        <v>#VALUE!</v>
      </c>
    </row>
    <row r="21461" spans="6:6" ht="12.75" customHeight="1" x14ac:dyDescent="0.2">
      <c r="F21461" s="45" t="e">
        <f t="shared" si="88"/>
        <v>#VALUE!</v>
      </c>
    </row>
    <row r="21462" spans="6:6" ht="12.75" customHeight="1" x14ac:dyDescent="0.2">
      <c r="F21462" s="45" t="e">
        <f t="shared" si="88"/>
        <v>#VALUE!</v>
      </c>
    </row>
    <row r="21463" spans="6:6" ht="12.75" customHeight="1" x14ac:dyDescent="0.2">
      <c r="F21463" s="45" t="e">
        <f t="shared" si="88"/>
        <v>#VALUE!</v>
      </c>
    </row>
    <row r="21464" spans="6:6" ht="12.75" customHeight="1" x14ac:dyDescent="0.2">
      <c r="F21464" s="45" t="e">
        <f t="shared" si="88"/>
        <v>#VALUE!</v>
      </c>
    </row>
    <row r="21465" spans="6:6" ht="12.75" customHeight="1" x14ac:dyDescent="0.2">
      <c r="F21465" s="45" t="e">
        <f t="shared" si="88"/>
        <v>#VALUE!</v>
      </c>
    </row>
    <row r="21466" spans="6:6" ht="12.75" customHeight="1" x14ac:dyDescent="0.2">
      <c r="F21466" s="45" t="e">
        <f t="shared" si="88"/>
        <v>#VALUE!</v>
      </c>
    </row>
    <row r="21467" spans="6:6" ht="12.75" customHeight="1" x14ac:dyDescent="0.2">
      <c r="F21467" s="45" t="e">
        <f t="shared" si="88"/>
        <v>#VALUE!</v>
      </c>
    </row>
    <row r="21468" spans="6:6" ht="12.75" customHeight="1" x14ac:dyDescent="0.2">
      <c r="F21468" s="45" t="e">
        <f t="shared" si="88"/>
        <v>#VALUE!</v>
      </c>
    </row>
    <row r="21469" spans="6:6" ht="12.75" customHeight="1" x14ac:dyDescent="0.2">
      <c r="F21469" s="45" t="e">
        <f t="shared" si="88"/>
        <v>#VALUE!</v>
      </c>
    </row>
    <row r="21470" spans="6:6" ht="12.75" customHeight="1" x14ac:dyDescent="0.2">
      <c r="F21470" s="45" t="e">
        <f t="shared" si="88"/>
        <v>#VALUE!</v>
      </c>
    </row>
    <row r="21471" spans="6:6" ht="12.75" customHeight="1" x14ac:dyDescent="0.2">
      <c r="F21471" s="45" t="e">
        <f t="shared" si="88"/>
        <v>#VALUE!</v>
      </c>
    </row>
    <row r="21472" spans="6:6" ht="12.75" customHeight="1" x14ac:dyDescent="0.2">
      <c r="F21472" s="45" t="e">
        <f t="shared" si="88"/>
        <v>#VALUE!</v>
      </c>
    </row>
    <row r="21473" spans="6:6" ht="12.75" customHeight="1" x14ac:dyDescent="0.2">
      <c r="F21473" s="45" t="e">
        <f t="shared" si="88"/>
        <v>#VALUE!</v>
      </c>
    </row>
    <row r="21474" spans="6:6" ht="12.75" customHeight="1" x14ac:dyDescent="0.2">
      <c r="F21474" s="45" t="e">
        <f t="shared" si="88"/>
        <v>#VALUE!</v>
      </c>
    </row>
    <row r="21475" spans="6:6" ht="12.75" customHeight="1" x14ac:dyDescent="0.2">
      <c r="F21475" s="45" t="e">
        <f t="shared" si="88"/>
        <v>#VALUE!</v>
      </c>
    </row>
    <row r="21476" spans="6:6" ht="12.75" customHeight="1" x14ac:dyDescent="0.2">
      <c r="F21476" s="45" t="e">
        <f t="shared" si="88"/>
        <v>#VALUE!</v>
      </c>
    </row>
    <row r="21477" spans="6:6" ht="12.75" customHeight="1" x14ac:dyDescent="0.2">
      <c r="F21477" s="45" t="e">
        <f t="shared" si="88"/>
        <v>#VALUE!</v>
      </c>
    </row>
    <row r="21478" spans="6:6" ht="12.75" customHeight="1" x14ac:dyDescent="0.2">
      <c r="F21478" s="45" t="e">
        <f t="shared" si="88"/>
        <v>#VALUE!</v>
      </c>
    </row>
    <row r="21479" spans="6:6" ht="12.75" customHeight="1" x14ac:dyDescent="0.2">
      <c r="F21479" s="45" t="e">
        <f t="shared" si="88"/>
        <v>#VALUE!</v>
      </c>
    </row>
    <row r="21480" spans="6:6" ht="12.75" customHeight="1" x14ac:dyDescent="0.2">
      <c r="F21480" s="45" t="e">
        <f t="shared" si="88"/>
        <v>#VALUE!</v>
      </c>
    </row>
    <row r="21481" spans="6:6" ht="12.75" customHeight="1" x14ac:dyDescent="0.2">
      <c r="F21481" s="45" t="e">
        <f t="shared" si="88"/>
        <v>#VALUE!</v>
      </c>
    </row>
    <row r="21482" spans="6:6" ht="12.75" customHeight="1" x14ac:dyDescent="0.2">
      <c r="F21482" s="45" t="e">
        <f t="shared" si="88"/>
        <v>#VALUE!</v>
      </c>
    </row>
    <row r="21483" spans="6:6" ht="12.75" customHeight="1" x14ac:dyDescent="0.2">
      <c r="F21483" s="45" t="e">
        <f t="shared" si="88"/>
        <v>#VALUE!</v>
      </c>
    </row>
    <row r="21484" spans="6:6" ht="12.75" customHeight="1" x14ac:dyDescent="0.2">
      <c r="F21484" s="45" t="e">
        <f t="shared" si="88"/>
        <v>#VALUE!</v>
      </c>
    </row>
    <row r="21485" spans="6:6" ht="12.75" customHeight="1" x14ac:dyDescent="0.2">
      <c r="F21485" s="45" t="e">
        <f t="shared" si="88"/>
        <v>#VALUE!</v>
      </c>
    </row>
    <row r="21486" spans="6:6" ht="12.75" customHeight="1" x14ac:dyDescent="0.2">
      <c r="F21486" s="45" t="e">
        <f t="shared" si="88"/>
        <v>#VALUE!</v>
      </c>
    </row>
    <row r="21487" spans="6:6" ht="12.75" customHeight="1" x14ac:dyDescent="0.2">
      <c r="F21487" s="45" t="e">
        <f t="shared" si="88"/>
        <v>#VALUE!</v>
      </c>
    </row>
    <row r="21488" spans="6:6" ht="12.75" customHeight="1" x14ac:dyDescent="0.2">
      <c r="F21488" s="45" t="e">
        <f t="shared" si="88"/>
        <v>#VALUE!</v>
      </c>
    </row>
    <row r="21489" spans="6:6" ht="12.75" customHeight="1" x14ac:dyDescent="0.2">
      <c r="F21489" s="45" t="e">
        <f t="shared" si="88"/>
        <v>#VALUE!</v>
      </c>
    </row>
    <row r="21490" spans="6:6" ht="12.75" customHeight="1" x14ac:dyDescent="0.2">
      <c r="F21490" s="45" t="e">
        <f t="shared" si="88"/>
        <v>#VALUE!</v>
      </c>
    </row>
    <row r="21491" spans="6:6" ht="12.75" customHeight="1" x14ac:dyDescent="0.2">
      <c r="F21491" s="45" t="e">
        <f t="shared" si="88"/>
        <v>#VALUE!</v>
      </c>
    </row>
    <row r="21492" spans="6:6" ht="12.75" customHeight="1" x14ac:dyDescent="0.2">
      <c r="F21492" s="45" t="e">
        <f t="shared" si="88"/>
        <v>#VALUE!</v>
      </c>
    </row>
    <row r="21493" spans="6:6" ht="12.75" customHeight="1" x14ac:dyDescent="0.2">
      <c r="F21493" s="45" t="e">
        <f t="shared" si="88"/>
        <v>#VALUE!</v>
      </c>
    </row>
    <row r="21494" spans="6:6" ht="12.75" customHeight="1" x14ac:dyDescent="0.2">
      <c r="F21494" s="45" t="e">
        <f t="shared" si="88"/>
        <v>#VALUE!</v>
      </c>
    </row>
    <row r="21495" spans="6:6" ht="12.75" customHeight="1" x14ac:dyDescent="0.2">
      <c r="F21495" s="45" t="e">
        <f t="shared" si="88"/>
        <v>#VALUE!</v>
      </c>
    </row>
    <row r="21496" spans="6:6" ht="12.75" customHeight="1" x14ac:dyDescent="0.2">
      <c r="F21496" s="45" t="e">
        <f t="shared" si="88"/>
        <v>#VALUE!</v>
      </c>
    </row>
    <row r="21497" spans="6:6" ht="12.75" customHeight="1" x14ac:dyDescent="0.2">
      <c r="F21497" s="45" t="e">
        <f t="shared" si="88"/>
        <v>#VALUE!</v>
      </c>
    </row>
    <row r="21498" spans="6:6" ht="12.75" customHeight="1" x14ac:dyDescent="0.2">
      <c r="F21498" s="45" t="e">
        <f t="shared" si="88"/>
        <v>#VALUE!</v>
      </c>
    </row>
    <row r="21499" spans="6:6" ht="12.75" customHeight="1" x14ac:dyDescent="0.2">
      <c r="F21499" s="45" t="e">
        <f t="shared" si="88"/>
        <v>#VALUE!</v>
      </c>
    </row>
    <row r="21500" spans="6:6" ht="12.75" customHeight="1" x14ac:dyDescent="0.2">
      <c r="F21500" s="45" t="e">
        <f t="shared" si="88"/>
        <v>#VALUE!</v>
      </c>
    </row>
    <row r="21501" spans="6:6" ht="12.75" customHeight="1" x14ac:dyDescent="0.2">
      <c r="F21501" s="45" t="e">
        <f t="shared" si="88"/>
        <v>#VALUE!</v>
      </c>
    </row>
    <row r="21502" spans="6:6" ht="12.75" customHeight="1" x14ac:dyDescent="0.2">
      <c r="F21502" s="45" t="e">
        <f t="shared" si="88"/>
        <v>#VALUE!</v>
      </c>
    </row>
    <row r="21503" spans="6:6" ht="12.75" customHeight="1" x14ac:dyDescent="0.2">
      <c r="F21503" s="45" t="e">
        <f t="shared" si="88"/>
        <v>#VALUE!</v>
      </c>
    </row>
    <row r="21504" spans="6:6" ht="12.75" customHeight="1" x14ac:dyDescent="0.2">
      <c r="F21504" s="45" t="e">
        <f t="shared" si="88"/>
        <v>#VALUE!</v>
      </c>
    </row>
    <row r="21505" spans="6:6" ht="12.75" customHeight="1" x14ac:dyDescent="0.2">
      <c r="F21505" s="45" t="e">
        <f t="shared" si="88"/>
        <v>#VALUE!</v>
      </c>
    </row>
    <row r="21506" spans="6:6" ht="12.75" customHeight="1" x14ac:dyDescent="0.2">
      <c r="F21506" s="45" t="e">
        <f t="shared" si="88"/>
        <v>#VALUE!</v>
      </c>
    </row>
    <row r="21507" spans="6:6" ht="12.75" customHeight="1" x14ac:dyDescent="0.2">
      <c r="F21507" s="45" t="e">
        <f t="shared" si="88"/>
        <v>#VALUE!</v>
      </c>
    </row>
    <row r="21508" spans="6:6" ht="12.75" customHeight="1" x14ac:dyDescent="0.2">
      <c r="F21508" s="45" t="e">
        <f t="shared" si="88"/>
        <v>#VALUE!</v>
      </c>
    </row>
    <row r="21509" spans="6:6" ht="12.75" customHeight="1" x14ac:dyDescent="0.2">
      <c r="F21509" s="45" t="e">
        <f t="shared" si="88"/>
        <v>#VALUE!</v>
      </c>
    </row>
    <row r="21510" spans="6:6" ht="12.75" customHeight="1" x14ac:dyDescent="0.2">
      <c r="F21510" s="45" t="e">
        <f t="shared" si="88"/>
        <v>#VALUE!</v>
      </c>
    </row>
    <row r="21511" spans="6:6" ht="12.75" customHeight="1" x14ac:dyDescent="0.2">
      <c r="F21511" s="45" t="e">
        <f t="shared" si="88"/>
        <v>#VALUE!</v>
      </c>
    </row>
    <row r="21512" spans="6:6" ht="12.75" customHeight="1" x14ac:dyDescent="0.2">
      <c r="F21512" s="45" t="e">
        <f t="shared" si="88"/>
        <v>#VALUE!</v>
      </c>
    </row>
    <row r="21513" spans="6:6" ht="12.75" customHeight="1" x14ac:dyDescent="0.2">
      <c r="F21513" s="45" t="e">
        <f t="shared" si="88"/>
        <v>#VALUE!</v>
      </c>
    </row>
    <row r="21514" spans="6:6" ht="12.75" customHeight="1" x14ac:dyDescent="0.2">
      <c r="F21514" s="45" t="e">
        <f t="shared" si="88"/>
        <v>#VALUE!</v>
      </c>
    </row>
    <row r="21515" spans="6:6" ht="12.75" customHeight="1" x14ac:dyDescent="0.2">
      <c r="F21515" s="45" t="e">
        <f t="shared" si="88"/>
        <v>#VALUE!</v>
      </c>
    </row>
    <row r="21516" spans="6:6" ht="12.75" customHeight="1" x14ac:dyDescent="0.2">
      <c r="F21516" s="45" t="e">
        <f t="shared" si="88"/>
        <v>#VALUE!</v>
      </c>
    </row>
    <row r="21517" spans="6:6" ht="12.75" customHeight="1" x14ac:dyDescent="0.2">
      <c r="F21517" s="45" t="e">
        <f t="shared" si="88"/>
        <v>#VALUE!</v>
      </c>
    </row>
    <row r="21518" spans="6:6" ht="12.75" customHeight="1" x14ac:dyDescent="0.2">
      <c r="F21518" s="45" t="e">
        <f t="shared" si="88"/>
        <v>#VALUE!</v>
      </c>
    </row>
    <row r="21519" spans="6:6" ht="12.75" customHeight="1" x14ac:dyDescent="0.2">
      <c r="F21519" s="45" t="e">
        <f t="shared" si="88"/>
        <v>#VALUE!</v>
      </c>
    </row>
    <row r="21520" spans="6:6" ht="12.75" customHeight="1" x14ac:dyDescent="0.2">
      <c r="F21520" s="45" t="e">
        <f t="shared" si="88"/>
        <v>#VALUE!</v>
      </c>
    </row>
    <row r="21521" spans="6:6" ht="12.75" customHeight="1" x14ac:dyDescent="0.2">
      <c r="F21521" s="45" t="e">
        <f t="shared" si="88"/>
        <v>#VALUE!</v>
      </c>
    </row>
    <row r="21522" spans="6:6" ht="12.75" customHeight="1" x14ac:dyDescent="0.2">
      <c r="F21522" s="45" t="e">
        <f t="shared" si="88"/>
        <v>#VALUE!</v>
      </c>
    </row>
    <row r="21523" spans="6:6" ht="12.75" customHeight="1" x14ac:dyDescent="0.2">
      <c r="F21523" s="45" t="e">
        <f t="shared" si="88"/>
        <v>#VALUE!</v>
      </c>
    </row>
    <row r="21524" spans="6:6" ht="12.75" customHeight="1" x14ac:dyDescent="0.2">
      <c r="F21524" s="45" t="e">
        <f t="shared" si="88"/>
        <v>#VALUE!</v>
      </c>
    </row>
    <row r="21525" spans="6:6" ht="12.75" customHeight="1" x14ac:dyDescent="0.2">
      <c r="F21525" s="45" t="e">
        <f t="shared" si="88"/>
        <v>#VALUE!</v>
      </c>
    </row>
    <row r="21526" spans="6:6" ht="12.75" customHeight="1" x14ac:dyDescent="0.2">
      <c r="F21526" s="45" t="e">
        <f t="shared" si="88"/>
        <v>#VALUE!</v>
      </c>
    </row>
    <row r="21527" spans="6:6" ht="12.75" customHeight="1" x14ac:dyDescent="0.2">
      <c r="F21527" s="45" t="e">
        <f t="shared" si="88"/>
        <v>#VALUE!</v>
      </c>
    </row>
    <row r="21528" spans="6:6" ht="12.75" customHeight="1" x14ac:dyDescent="0.2">
      <c r="F21528" s="45" t="e">
        <f t="shared" si="88"/>
        <v>#VALUE!</v>
      </c>
    </row>
    <row r="21529" spans="6:6" ht="12.75" customHeight="1" x14ac:dyDescent="0.2">
      <c r="F21529" s="45" t="e">
        <f t="shared" si="88"/>
        <v>#VALUE!</v>
      </c>
    </row>
    <row r="21530" spans="6:6" ht="12.75" customHeight="1" x14ac:dyDescent="0.2">
      <c r="F21530" s="45" t="e">
        <f t="shared" si="88"/>
        <v>#VALUE!</v>
      </c>
    </row>
    <row r="21531" spans="6:6" ht="12.75" customHeight="1" x14ac:dyDescent="0.2">
      <c r="F21531" s="45" t="e">
        <f t="shared" si="88"/>
        <v>#VALUE!</v>
      </c>
    </row>
    <row r="21532" spans="6:6" ht="12.75" customHeight="1" x14ac:dyDescent="0.2">
      <c r="F21532" s="45" t="e">
        <f t="shared" si="88"/>
        <v>#VALUE!</v>
      </c>
    </row>
    <row r="21533" spans="6:6" ht="12.75" customHeight="1" x14ac:dyDescent="0.2">
      <c r="F21533" s="45" t="e">
        <f t="shared" si="88"/>
        <v>#VALUE!</v>
      </c>
    </row>
    <row r="21534" spans="6:6" ht="12.75" customHeight="1" x14ac:dyDescent="0.2">
      <c r="F21534" s="45" t="e">
        <f t="shared" si="88"/>
        <v>#VALUE!</v>
      </c>
    </row>
    <row r="21535" spans="6:6" ht="12.75" customHeight="1" x14ac:dyDescent="0.2">
      <c r="F21535" s="45" t="e">
        <f t="shared" si="88"/>
        <v>#VALUE!</v>
      </c>
    </row>
    <row r="21536" spans="6:6" ht="12.75" customHeight="1" x14ac:dyDescent="0.2">
      <c r="F21536" s="45" t="e">
        <f t="shared" si="88"/>
        <v>#VALUE!</v>
      </c>
    </row>
    <row r="21537" spans="6:6" ht="12.75" customHeight="1" x14ac:dyDescent="0.2">
      <c r="F21537" s="45" t="e">
        <f t="shared" si="88"/>
        <v>#VALUE!</v>
      </c>
    </row>
    <row r="21538" spans="6:6" ht="12.75" customHeight="1" x14ac:dyDescent="0.2">
      <c r="F21538" s="45" t="e">
        <f t="shared" si="88"/>
        <v>#VALUE!</v>
      </c>
    </row>
    <row r="21539" spans="6:6" ht="12.75" customHeight="1" x14ac:dyDescent="0.2">
      <c r="F21539" s="45" t="e">
        <f t="shared" si="88"/>
        <v>#VALUE!</v>
      </c>
    </row>
    <row r="21540" spans="6:6" ht="12.75" customHeight="1" x14ac:dyDescent="0.2">
      <c r="F21540" s="45" t="e">
        <f t="shared" si="88"/>
        <v>#VALUE!</v>
      </c>
    </row>
    <row r="21541" spans="6:6" ht="12.75" customHeight="1" x14ac:dyDescent="0.2">
      <c r="F21541" s="45" t="e">
        <f t="shared" si="88"/>
        <v>#VALUE!</v>
      </c>
    </row>
    <row r="21542" spans="6:6" ht="12.75" customHeight="1" x14ac:dyDescent="0.2">
      <c r="F21542" s="45" t="e">
        <f t="shared" si="88"/>
        <v>#VALUE!</v>
      </c>
    </row>
    <row r="21543" spans="6:6" ht="12.75" customHeight="1" x14ac:dyDescent="0.2">
      <c r="F21543" s="45" t="e">
        <f t="shared" si="88"/>
        <v>#VALUE!</v>
      </c>
    </row>
    <row r="21544" spans="6:6" ht="12.75" customHeight="1" x14ac:dyDescent="0.2">
      <c r="F21544" s="45" t="e">
        <f t="shared" si="88"/>
        <v>#VALUE!</v>
      </c>
    </row>
    <row r="21545" spans="6:6" ht="12.75" customHeight="1" x14ac:dyDescent="0.2">
      <c r="F21545" s="45" t="e">
        <f t="shared" si="88"/>
        <v>#VALUE!</v>
      </c>
    </row>
    <row r="21546" spans="6:6" ht="12.75" customHeight="1" x14ac:dyDescent="0.2">
      <c r="F21546" s="45" t="e">
        <f t="shared" si="88"/>
        <v>#VALUE!</v>
      </c>
    </row>
    <row r="21547" spans="6:6" ht="12.75" customHeight="1" x14ac:dyDescent="0.2">
      <c r="F21547" s="45" t="e">
        <f t="shared" si="88"/>
        <v>#VALUE!</v>
      </c>
    </row>
    <row r="21548" spans="6:6" ht="12.75" customHeight="1" x14ac:dyDescent="0.2">
      <c r="F21548" s="45" t="e">
        <f t="shared" si="88"/>
        <v>#VALUE!</v>
      </c>
    </row>
    <row r="21549" spans="6:6" ht="12.75" customHeight="1" x14ac:dyDescent="0.2">
      <c r="F21549" s="45" t="e">
        <f t="shared" si="88"/>
        <v>#VALUE!</v>
      </c>
    </row>
    <row r="21550" spans="6:6" ht="12.75" customHeight="1" x14ac:dyDescent="0.2">
      <c r="F21550" s="45" t="e">
        <f t="shared" si="88"/>
        <v>#VALUE!</v>
      </c>
    </row>
    <row r="21551" spans="6:6" ht="12.75" customHeight="1" x14ac:dyDescent="0.2">
      <c r="F21551" s="45" t="e">
        <f t="shared" si="88"/>
        <v>#VALUE!</v>
      </c>
    </row>
    <row r="21552" spans="6:6" ht="12.75" customHeight="1" x14ac:dyDescent="0.2">
      <c r="F21552" s="45" t="e">
        <f t="shared" si="88"/>
        <v>#VALUE!</v>
      </c>
    </row>
    <row r="21553" spans="6:6" ht="12.75" customHeight="1" x14ac:dyDescent="0.2">
      <c r="F21553" s="45" t="e">
        <f t="shared" si="88"/>
        <v>#VALUE!</v>
      </c>
    </row>
    <row r="21554" spans="6:6" ht="12.75" customHeight="1" x14ac:dyDescent="0.2">
      <c r="F21554" s="45" t="e">
        <f t="shared" si="88"/>
        <v>#VALUE!</v>
      </c>
    </row>
    <row r="21555" spans="6:6" ht="12.75" customHeight="1" x14ac:dyDescent="0.2">
      <c r="F21555" s="45" t="e">
        <f t="shared" si="88"/>
        <v>#VALUE!</v>
      </c>
    </row>
    <row r="21556" spans="6:6" ht="12.75" customHeight="1" x14ac:dyDescent="0.2">
      <c r="F21556" s="45" t="e">
        <f t="shared" si="88"/>
        <v>#VALUE!</v>
      </c>
    </row>
    <row r="21557" spans="6:6" ht="12.75" customHeight="1" x14ac:dyDescent="0.2">
      <c r="F21557" s="45" t="e">
        <f t="shared" si="88"/>
        <v>#VALUE!</v>
      </c>
    </row>
    <row r="21558" spans="6:6" ht="12.75" customHeight="1" x14ac:dyDescent="0.2">
      <c r="F21558" s="45" t="e">
        <f t="shared" si="88"/>
        <v>#VALUE!</v>
      </c>
    </row>
    <row r="21559" spans="6:6" ht="12.75" customHeight="1" x14ac:dyDescent="0.2">
      <c r="F21559" s="45" t="e">
        <f t="shared" si="88"/>
        <v>#VALUE!</v>
      </c>
    </row>
    <row r="21560" spans="6:6" ht="12.75" customHeight="1" x14ac:dyDescent="0.2">
      <c r="F21560" s="45" t="e">
        <f t="shared" si="88"/>
        <v>#VALUE!</v>
      </c>
    </row>
    <row r="21561" spans="6:6" ht="12.75" customHeight="1" x14ac:dyDescent="0.2">
      <c r="F21561" s="45" t="e">
        <f t="shared" si="88"/>
        <v>#VALUE!</v>
      </c>
    </row>
    <row r="21562" spans="6:6" ht="12.75" customHeight="1" x14ac:dyDescent="0.2">
      <c r="F21562" s="45" t="e">
        <f t="shared" si="88"/>
        <v>#VALUE!</v>
      </c>
    </row>
    <row r="21563" spans="6:6" ht="12.75" customHeight="1" x14ac:dyDescent="0.2">
      <c r="F21563" s="45" t="e">
        <f t="shared" si="88"/>
        <v>#VALUE!</v>
      </c>
    </row>
    <row r="21564" spans="6:6" ht="12.75" customHeight="1" x14ac:dyDescent="0.2">
      <c r="F21564" s="45" t="e">
        <f t="shared" si="88"/>
        <v>#VALUE!</v>
      </c>
    </row>
    <row r="21565" spans="6:6" ht="12.75" customHeight="1" x14ac:dyDescent="0.2">
      <c r="F21565" s="45" t="e">
        <f t="shared" si="88"/>
        <v>#VALUE!</v>
      </c>
    </row>
    <row r="21566" spans="6:6" ht="12.75" customHeight="1" x14ac:dyDescent="0.2">
      <c r="F21566" s="45" t="e">
        <f t="shared" si="88"/>
        <v>#VALUE!</v>
      </c>
    </row>
    <row r="21567" spans="6:6" ht="12.75" customHeight="1" x14ac:dyDescent="0.2">
      <c r="F21567" s="45" t="e">
        <f t="shared" si="88"/>
        <v>#VALUE!</v>
      </c>
    </row>
    <row r="21568" spans="6:6" ht="12.75" customHeight="1" x14ac:dyDescent="0.2">
      <c r="F21568" s="45" t="e">
        <f t="shared" si="88"/>
        <v>#VALUE!</v>
      </c>
    </row>
    <row r="21569" spans="6:6" ht="12.75" customHeight="1" x14ac:dyDescent="0.2">
      <c r="F21569" s="45" t="e">
        <f t="shared" si="88"/>
        <v>#VALUE!</v>
      </c>
    </row>
    <row r="21570" spans="6:6" ht="12.75" customHeight="1" x14ac:dyDescent="0.2">
      <c r="F21570" s="45" t="e">
        <f t="shared" si="88"/>
        <v>#VALUE!</v>
      </c>
    </row>
    <row r="21571" spans="6:6" ht="12.75" customHeight="1" x14ac:dyDescent="0.2">
      <c r="F21571" s="45" t="e">
        <f t="shared" si="88"/>
        <v>#VALUE!</v>
      </c>
    </row>
    <row r="21572" spans="6:6" ht="12.75" customHeight="1" x14ac:dyDescent="0.2">
      <c r="F21572" s="45" t="e">
        <f t="shared" si="88"/>
        <v>#VALUE!</v>
      </c>
    </row>
    <row r="21573" spans="6:6" ht="12.75" customHeight="1" x14ac:dyDescent="0.2">
      <c r="F21573" s="45" t="e">
        <f t="shared" si="88"/>
        <v>#VALUE!</v>
      </c>
    </row>
    <row r="21574" spans="6:6" ht="12.75" customHeight="1" x14ac:dyDescent="0.2">
      <c r="F21574" s="45" t="e">
        <f t="shared" si="88"/>
        <v>#VALUE!</v>
      </c>
    </row>
    <row r="21575" spans="6:6" ht="12.75" customHeight="1" x14ac:dyDescent="0.2">
      <c r="F21575" s="45" t="e">
        <f t="shared" si="88"/>
        <v>#VALUE!</v>
      </c>
    </row>
    <row r="21576" spans="6:6" ht="12.75" customHeight="1" x14ac:dyDescent="0.2">
      <c r="F21576" s="45" t="e">
        <f t="shared" si="88"/>
        <v>#VALUE!</v>
      </c>
    </row>
    <row r="21577" spans="6:6" ht="12.75" customHeight="1" x14ac:dyDescent="0.2">
      <c r="F21577" s="45" t="e">
        <f t="shared" si="88"/>
        <v>#VALUE!</v>
      </c>
    </row>
    <row r="21578" spans="6:6" ht="12.75" customHeight="1" x14ac:dyDescent="0.2">
      <c r="F21578" s="45" t="e">
        <f t="shared" si="88"/>
        <v>#VALUE!</v>
      </c>
    </row>
    <row r="21579" spans="6:6" ht="12.75" customHeight="1" x14ac:dyDescent="0.2">
      <c r="F21579" s="45" t="e">
        <f t="shared" si="88"/>
        <v>#VALUE!</v>
      </c>
    </row>
    <row r="21580" spans="6:6" ht="12.75" customHeight="1" x14ac:dyDescent="0.2">
      <c r="F21580" s="45" t="e">
        <f t="shared" si="88"/>
        <v>#VALUE!</v>
      </c>
    </row>
    <row r="21581" spans="6:6" ht="12.75" customHeight="1" x14ac:dyDescent="0.2">
      <c r="F21581" s="45" t="e">
        <f t="shared" si="88"/>
        <v>#VALUE!</v>
      </c>
    </row>
    <row r="21582" spans="6:6" ht="12.75" customHeight="1" x14ac:dyDescent="0.2">
      <c r="F21582" s="45" t="e">
        <f t="shared" si="88"/>
        <v>#VALUE!</v>
      </c>
    </row>
    <row r="21583" spans="6:6" ht="12.75" customHeight="1" x14ac:dyDescent="0.2">
      <c r="F21583" s="45" t="e">
        <f t="shared" si="88"/>
        <v>#VALUE!</v>
      </c>
    </row>
    <row r="21584" spans="6:6" ht="12.75" customHeight="1" x14ac:dyDescent="0.2">
      <c r="F21584" s="45" t="e">
        <f t="shared" si="88"/>
        <v>#VALUE!</v>
      </c>
    </row>
    <row r="21585" spans="6:6" ht="12.75" customHeight="1" x14ac:dyDescent="0.2">
      <c r="F21585" s="45" t="e">
        <f t="shared" si="88"/>
        <v>#VALUE!</v>
      </c>
    </row>
    <row r="21586" spans="6:6" ht="12.75" customHeight="1" x14ac:dyDescent="0.2">
      <c r="F21586" s="45" t="e">
        <f t="shared" si="88"/>
        <v>#VALUE!</v>
      </c>
    </row>
    <row r="21587" spans="6:6" ht="12.75" customHeight="1" x14ac:dyDescent="0.2">
      <c r="F21587" s="45" t="e">
        <f t="shared" si="88"/>
        <v>#VALUE!</v>
      </c>
    </row>
    <row r="21588" spans="6:6" ht="12.75" customHeight="1" x14ac:dyDescent="0.2">
      <c r="F21588" s="45" t="e">
        <f t="shared" si="88"/>
        <v>#VALUE!</v>
      </c>
    </row>
    <row r="21589" spans="6:6" ht="12.75" customHeight="1" x14ac:dyDescent="0.2">
      <c r="F21589" s="45" t="e">
        <f t="shared" si="88"/>
        <v>#VALUE!</v>
      </c>
    </row>
    <row r="21590" spans="6:6" ht="12.75" customHeight="1" x14ac:dyDescent="0.2">
      <c r="F21590" s="45" t="e">
        <f t="shared" si="88"/>
        <v>#VALUE!</v>
      </c>
    </row>
    <row r="21591" spans="6:6" ht="12.75" customHeight="1" x14ac:dyDescent="0.2">
      <c r="F21591" s="45" t="e">
        <f t="shared" si="88"/>
        <v>#VALUE!</v>
      </c>
    </row>
    <row r="21592" spans="6:6" ht="12.75" customHeight="1" x14ac:dyDescent="0.2">
      <c r="F21592" s="45" t="e">
        <f t="shared" si="88"/>
        <v>#VALUE!</v>
      </c>
    </row>
    <row r="21593" spans="6:6" ht="12.75" customHeight="1" x14ac:dyDescent="0.2">
      <c r="F21593" s="45" t="e">
        <f t="shared" si="88"/>
        <v>#VALUE!</v>
      </c>
    </row>
    <row r="21594" spans="6:6" ht="12.75" customHeight="1" x14ac:dyDescent="0.2">
      <c r="F21594" s="45" t="e">
        <f t="shared" si="88"/>
        <v>#VALUE!</v>
      </c>
    </row>
    <row r="21595" spans="6:6" ht="12.75" customHeight="1" x14ac:dyDescent="0.2">
      <c r="F21595" s="45" t="e">
        <f t="shared" si="88"/>
        <v>#VALUE!</v>
      </c>
    </row>
    <row r="21596" spans="6:6" ht="12.75" customHeight="1" x14ac:dyDescent="0.2">
      <c r="F21596" s="45" t="e">
        <f t="shared" si="88"/>
        <v>#VALUE!</v>
      </c>
    </row>
    <row r="21597" spans="6:6" ht="12.75" customHeight="1" x14ac:dyDescent="0.2">
      <c r="F21597" s="45" t="e">
        <f t="shared" si="88"/>
        <v>#VALUE!</v>
      </c>
    </row>
    <row r="21598" spans="6:6" ht="12.75" customHeight="1" x14ac:dyDescent="0.2">
      <c r="F21598" s="45" t="e">
        <f t="shared" si="88"/>
        <v>#VALUE!</v>
      </c>
    </row>
    <row r="21599" spans="6:6" ht="12.75" customHeight="1" x14ac:dyDescent="0.2">
      <c r="F21599" s="45" t="e">
        <f t="shared" si="88"/>
        <v>#VALUE!</v>
      </c>
    </row>
    <row r="21600" spans="6:6" ht="12.75" customHeight="1" x14ac:dyDescent="0.2">
      <c r="F21600" s="45" t="e">
        <f t="shared" si="88"/>
        <v>#VALUE!</v>
      </c>
    </row>
    <row r="21601" spans="6:6" ht="12.75" customHeight="1" x14ac:dyDescent="0.2">
      <c r="F21601" s="45" t="e">
        <f t="shared" si="88"/>
        <v>#VALUE!</v>
      </c>
    </row>
    <row r="21602" spans="6:6" ht="12.75" customHeight="1" x14ac:dyDescent="0.2">
      <c r="F21602" s="45" t="e">
        <f t="shared" si="88"/>
        <v>#VALUE!</v>
      </c>
    </row>
    <row r="21603" spans="6:6" ht="12.75" customHeight="1" x14ac:dyDescent="0.2">
      <c r="F21603" s="45" t="e">
        <f t="shared" si="88"/>
        <v>#VALUE!</v>
      </c>
    </row>
    <row r="21604" spans="6:6" ht="12.75" customHeight="1" x14ac:dyDescent="0.2">
      <c r="F21604" s="45" t="e">
        <f t="shared" si="88"/>
        <v>#VALUE!</v>
      </c>
    </row>
    <row r="21605" spans="6:6" ht="12.75" customHeight="1" x14ac:dyDescent="0.2">
      <c r="F21605" s="45" t="e">
        <f t="shared" si="88"/>
        <v>#VALUE!</v>
      </c>
    </row>
    <row r="21606" spans="6:6" ht="12.75" customHeight="1" x14ac:dyDescent="0.2">
      <c r="F21606" s="45" t="e">
        <f t="shared" si="88"/>
        <v>#VALUE!</v>
      </c>
    </row>
    <row r="21607" spans="6:6" ht="12.75" customHeight="1" x14ac:dyDescent="0.2">
      <c r="F21607" s="45" t="e">
        <f t="shared" si="88"/>
        <v>#VALUE!</v>
      </c>
    </row>
    <row r="21608" spans="6:6" ht="12.75" customHeight="1" x14ac:dyDescent="0.2">
      <c r="F21608" s="45" t="e">
        <f t="shared" si="88"/>
        <v>#VALUE!</v>
      </c>
    </row>
    <row r="21609" spans="6:6" ht="12.75" customHeight="1" x14ac:dyDescent="0.2">
      <c r="F21609" s="45" t="e">
        <f t="shared" si="88"/>
        <v>#VALUE!</v>
      </c>
    </row>
    <row r="21610" spans="6:6" ht="12.75" customHeight="1" x14ac:dyDescent="0.2">
      <c r="F21610" s="45" t="e">
        <f t="shared" si="88"/>
        <v>#VALUE!</v>
      </c>
    </row>
    <row r="21611" spans="6:6" ht="12.75" customHeight="1" x14ac:dyDescent="0.2">
      <c r="F21611" s="45" t="e">
        <f t="shared" si="88"/>
        <v>#VALUE!</v>
      </c>
    </row>
    <row r="21612" spans="6:6" ht="12.75" customHeight="1" x14ac:dyDescent="0.2">
      <c r="F21612" s="45" t="e">
        <f t="shared" si="88"/>
        <v>#VALUE!</v>
      </c>
    </row>
    <row r="21613" spans="6:6" ht="12.75" customHeight="1" x14ac:dyDescent="0.2">
      <c r="F21613" s="45" t="e">
        <f t="shared" si="88"/>
        <v>#VALUE!</v>
      </c>
    </row>
    <row r="21614" spans="6:6" ht="12.75" customHeight="1" x14ac:dyDescent="0.2">
      <c r="F21614" s="45" t="e">
        <f t="shared" si="88"/>
        <v>#VALUE!</v>
      </c>
    </row>
    <row r="21615" spans="6:6" ht="12.75" customHeight="1" x14ac:dyDescent="0.2">
      <c r="F21615" s="45" t="e">
        <f t="shared" si="88"/>
        <v>#VALUE!</v>
      </c>
    </row>
    <row r="21616" spans="6:6" ht="12.75" customHeight="1" x14ac:dyDescent="0.2">
      <c r="F21616" s="45" t="e">
        <f t="shared" si="88"/>
        <v>#VALUE!</v>
      </c>
    </row>
    <row r="21617" spans="6:6" ht="12.75" customHeight="1" x14ac:dyDescent="0.2">
      <c r="F21617" s="45" t="e">
        <f t="shared" si="88"/>
        <v>#VALUE!</v>
      </c>
    </row>
    <row r="21618" spans="6:6" ht="12.75" customHeight="1" x14ac:dyDescent="0.2">
      <c r="F21618" s="45" t="e">
        <f t="shared" si="88"/>
        <v>#VALUE!</v>
      </c>
    </row>
    <row r="21619" spans="6:6" ht="12.75" customHeight="1" x14ac:dyDescent="0.2">
      <c r="F21619" s="45" t="e">
        <f t="shared" si="88"/>
        <v>#VALUE!</v>
      </c>
    </row>
    <row r="21620" spans="6:6" ht="12.75" customHeight="1" x14ac:dyDescent="0.2">
      <c r="F21620" s="45" t="e">
        <f t="shared" si="88"/>
        <v>#VALUE!</v>
      </c>
    </row>
    <row r="21621" spans="6:6" ht="12.75" customHeight="1" x14ac:dyDescent="0.2">
      <c r="F21621" s="45" t="e">
        <f t="shared" si="88"/>
        <v>#VALUE!</v>
      </c>
    </row>
    <row r="21622" spans="6:6" ht="12.75" customHeight="1" x14ac:dyDescent="0.2">
      <c r="F21622" s="45" t="e">
        <f t="shared" si="88"/>
        <v>#VALUE!</v>
      </c>
    </row>
    <row r="21623" spans="6:6" ht="12.75" customHeight="1" x14ac:dyDescent="0.2">
      <c r="F21623" s="45" t="e">
        <f t="shared" si="88"/>
        <v>#VALUE!</v>
      </c>
    </row>
    <row r="21624" spans="6:6" ht="12.75" customHeight="1" x14ac:dyDescent="0.2">
      <c r="F21624" s="45" t="e">
        <f t="shared" si="88"/>
        <v>#VALUE!</v>
      </c>
    </row>
    <row r="21625" spans="6:6" ht="12.75" customHeight="1" x14ac:dyDescent="0.2">
      <c r="F21625" s="45" t="e">
        <f t="shared" si="88"/>
        <v>#VALUE!</v>
      </c>
    </row>
    <row r="21626" spans="6:6" ht="12.75" customHeight="1" x14ac:dyDescent="0.2">
      <c r="F21626" s="45" t="e">
        <f t="shared" si="88"/>
        <v>#VALUE!</v>
      </c>
    </row>
    <row r="21627" spans="6:6" ht="12.75" customHeight="1" x14ac:dyDescent="0.2">
      <c r="F21627" s="45" t="e">
        <f t="shared" si="88"/>
        <v>#VALUE!</v>
      </c>
    </row>
    <row r="21628" spans="6:6" ht="12.75" customHeight="1" x14ac:dyDescent="0.2">
      <c r="F21628" s="45" t="e">
        <f t="shared" si="88"/>
        <v>#VALUE!</v>
      </c>
    </row>
    <row r="21629" spans="6:6" ht="12.75" customHeight="1" x14ac:dyDescent="0.2">
      <c r="F21629" s="45" t="e">
        <f t="shared" si="88"/>
        <v>#VALUE!</v>
      </c>
    </row>
    <row r="21630" spans="6:6" ht="12.75" customHeight="1" x14ac:dyDescent="0.2">
      <c r="F21630" s="45" t="e">
        <f t="shared" si="88"/>
        <v>#VALUE!</v>
      </c>
    </row>
    <row r="21631" spans="6:6" ht="12.75" customHeight="1" x14ac:dyDescent="0.2">
      <c r="F21631" s="45" t="e">
        <f t="shared" si="88"/>
        <v>#VALUE!</v>
      </c>
    </row>
    <row r="21632" spans="6:6" ht="12.75" customHeight="1" x14ac:dyDescent="0.2">
      <c r="F21632" s="45" t="e">
        <f t="shared" si="88"/>
        <v>#VALUE!</v>
      </c>
    </row>
    <row r="21633" spans="6:6" ht="12.75" customHeight="1" x14ac:dyDescent="0.2">
      <c r="F21633" s="45" t="e">
        <f t="shared" si="88"/>
        <v>#VALUE!</v>
      </c>
    </row>
    <row r="21634" spans="6:6" ht="12.75" customHeight="1" x14ac:dyDescent="0.2">
      <c r="F21634" s="45" t="e">
        <f t="shared" si="88"/>
        <v>#VALUE!</v>
      </c>
    </row>
    <row r="21635" spans="6:6" ht="12.75" customHeight="1" x14ac:dyDescent="0.2">
      <c r="F21635" s="45" t="e">
        <f t="shared" si="88"/>
        <v>#VALUE!</v>
      </c>
    </row>
    <row r="21636" spans="6:6" ht="12.75" customHeight="1" x14ac:dyDescent="0.2">
      <c r="F21636" s="45" t="e">
        <f t="shared" si="88"/>
        <v>#VALUE!</v>
      </c>
    </row>
    <row r="21637" spans="6:6" ht="12.75" customHeight="1" x14ac:dyDescent="0.2">
      <c r="F21637" s="45" t="e">
        <f t="shared" si="88"/>
        <v>#VALUE!</v>
      </c>
    </row>
    <row r="21638" spans="6:6" ht="12.75" customHeight="1" x14ac:dyDescent="0.2">
      <c r="F21638" s="45" t="e">
        <f t="shared" si="88"/>
        <v>#VALUE!</v>
      </c>
    </row>
    <row r="21639" spans="6:6" ht="12.75" customHeight="1" x14ac:dyDescent="0.2">
      <c r="F21639" s="45" t="e">
        <f t="shared" si="88"/>
        <v>#VALUE!</v>
      </c>
    </row>
    <row r="21640" spans="6:6" ht="12.75" customHeight="1" x14ac:dyDescent="0.2">
      <c r="F21640" s="45" t="e">
        <f t="shared" si="88"/>
        <v>#VALUE!</v>
      </c>
    </row>
    <row r="21641" spans="6:6" ht="12.75" customHeight="1" x14ac:dyDescent="0.2">
      <c r="F21641" s="45" t="e">
        <f t="shared" si="88"/>
        <v>#VALUE!</v>
      </c>
    </row>
    <row r="21642" spans="6:6" ht="12.75" customHeight="1" x14ac:dyDescent="0.2">
      <c r="F21642" s="45" t="e">
        <f t="shared" si="88"/>
        <v>#VALUE!</v>
      </c>
    </row>
    <row r="21643" spans="6:6" ht="12.75" customHeight="1" x14ac:dyDescent="0.2">
      <c r="F21643" s="45" t="e">
        <f t="shared" si="88"/>
        <v>#VALUE!</v>
      </c>
    </row>
    <row r="21644" spans="6:6" ht="12.75" customHeight="1" x14ac:dyDescent="0.2">
      <c r="F21644" s="45" t="e">
        <f t="shared" si="88"/>
        <v>#VALUE!</v>
      </c>
    </row>
    <row r="21645" spans="6:6" ht="12.75" customHeight="1" x14ac:dyDescent="0.2">
      <c r="F21645" s="45" t="e">
        <f t="shared" si="88"/>
        <v>#VALUE!</v>
      </c>
    </row>
    <row r="21646" spans="6:6" ht="12.75" customHeight="1" x14ac:dyDescent="0.2">
      <c r="F21646" s="45" t="e">
        <f t="shared" si="88"/>
        <v>#VALUE!</v>
      </c>
    </row>
    <row r="21647" spans="6:6" ht="12.75" customHeight="1" x14ac:dyDescent="0.2">
      <c r="F21647" s="45" t="e">
        <f t="shared" si="88"/>
        <v>#VALUE!</v>
      </c>
    </row>
    <row r="21648" spans="6:6" ht="12.75" customHeight="1" x14ac:dyDescent="0.2">
      <c r="F21648" s="45" t="e">
        <f t="shared" si="88"/>
        <v>#VALUE!</v>
      </c>
    </row>
    <row r="21649" spans="6:6" ht="12.75" customHeight="1" x14ac:dyDescent="0.2">
      <c r="F21649" s="45" t="e">
        <f t="shared" si="88"/>
        <v>#VALUE!</v>
      </c>
    </row>
    <row r="21650" spans="6:6" ht="12.75" customHeight="1" x14ac:dyDescent="0.2">
      <c r="F21650" s="45" t="e">
        <f t="shared" si="88"/>
        <v>#VALUE!</v>
      </c>
    </row>
    <row r="21651" spans="6:6" ht="12.75" customHeight="1" x14ac:dyDescent="0.2">
      <c r="F21651" s="45" t="e">
        <f t="shared" si="88"/>
        <v>#VALUE!</v>
      </c>
    </row>
    <row r="21652" spans="6:6" ht="12.75" customHeight="1" x14ac:dyDescent="0.2">
      <c r="F21652" s="45" t="e">
        <f t="shared" si="88"/>
        <v>#VALUE!</v>
      </c>
    </row>
    <row r="21653" spans="6:6" ht="12.75" customHeight="1" x14ac:dyDescent="0.2">
      <c r="F21653" s="45" t="e">
        <f t="shared" si="88"/>
        <v>#VALUE!</v>
      </c>
    </row>
    <row r="21654" spans="6:6" ht="12.75" customHeight="1" x14ac:dyDescent="0.2">
      <c r="F21654" s="45" t="e">
        <f t="shared" si="88"/>
        <v>#VALUE!</v>
      </c>
    </row>
    <row r="21655" spans="6:6" ht="12.75" customHeight="1" x14ac:dyDescent="0.2">
      <c r="F21655" s="45" t="e">
        <f t="shared" si="88"/>
        <v>#VALUE!</v>
      </c>
    </row>
    <row r="21656" spans="6:6" ht="12.75" customHeight="1" x14ac:dyDescent="0.2">
      <c r="F21656" s="45" t="e">
        <f t="shared" si="88"/>
        <v>#VALUE!</v>
      </c>
    </row>
    <row r="21657" spans="6:6" ht="12.75" customHeight="1" x14ac:dyDescent="0.2">
      <c r="F21657" s="45" t="e">
        <f t="shared" si="88"/>
        <v>#VALUE!</v>
      </c>
    </row>
    <row r="21658" spans="6:6" ht="12.75" customHeight="1" x14ac:dyDescent="0.2">
      <c r="F21658" s="45" t="e">
        <f t="shared" si="88"/>
        <v>#VALUE!</v>
      </c>
    </row>
    <row r="21659" spans="6:6" ht="12.75" customHeight="1" x14ac:dyDescent="0.2">
      <c r="F21659" s="45" t="e">
        <f t="shared" si="88"/>
        <v>#VALUE!</v>
      </c>
    </row>
    <row r="21660" spans="6:6" ht="12.75" customHeight="1" x14ac:dyDescent="0.2">
      <c r="F21660" s="45" t="e">
        <f t="shared" si="88"/>
        <v>#VALUE!</v>
      </c>
    </row>
    <row r="21661" spans="6:6" ht="12.75" customHeight="1" x14ac:dyDescent="0.2">
      <c r="F21661" s="45" t="e">
        <f t="shared" si="88"/>
        <v>#VALUE!</v>
      </c>
    </row>
    <row r="21662" spans="6:6" ht="12.75" customHeight="1" x14ac:dyDescent="0.2">
      <c r="F21662" s="45" t="e">
        <f t="shared" si="88"/>
        <v>#VALUE!</v>
      </c>
    </row>
    <row r="21663" spans="6:6" ht="12.75" customHeight="1" x14ac:dyDescent="0.2">
      <c r="F21663" s="45" t="e">
        <f t="shared" si="88"/>
        <v>#VALUE!</v>
      </c>
    </row>
    <row r="21664" spans="6:6" ht="12.75" customHeight="1" x14ac:dyDescent="0.2">
      <c r="F21664" s="45" t="e">
        <f t="shared" si="88"/>
        <v>#VALUE!</v>
      </c>
    </row>
    <row r="21665" spans="6:6" ht="12.75" customHeight="1" x14ac:dyDescent="0.2">
      <c r="F21665" s="45" t="e">
        <f t="shared" si="88"/>
        <v>#VALUE!</v>
      </c>
    </row>
    <row r="21666" spans="6:6" ht="12.75" customHeight="1" x14ac:dyDescent="0.2">
      <c r="F21666" s="45" t="e">
        <f t="shared" si="88"/>
        <v>#VALUE!</v>
      </c>
    </row>
    <row r="21667" spans="6:6" ht="12.75" customHeight="1" x14ac:dyDescent="0.2">
      <c r="F21667" s="45" t="e">
        <f t="shared" si="88"/>
        <v>#VALUE!</v>
      </c>
    </row>
    <row r="21668" spans="6:6" ht="12.75" customHeight="1" x14ac:dyDescent="0.2">
      <c r="F21668" s="45" t="e">
        <f t="shared" si="88"/>
        <v>#VALUE!</v>
      </c>
    </row>
    <row r="21669" spans="6:6" ht="12.75" customHeight="1" x14ac:dyDescent="0.2">
      <c r="F21669" s="45" t="e">
        <f t="shared" si="88"/>
        <v>#VALUE!</v>
      </c>
    </row>
    <row r="21670" spans="6:6" ht="12.75" customHeight="1" x14ac:dyDescent="0.2">
      <c r="F21670" s="45" t="e">
        <f t="shared" si="88"/>
        <v>#VALUE!</v>
      </c>
    </row>
    <row r="21671" spans="6:6" ht="12.75" customHeight="1" x14ac:dyDescent="0.2">
      <c r="F21671" s="45" t="e">
        <f t="shared" si="88"/>
        <v>#VALUE!</v>
      </c>
    </row>
    <row r="21672" spans="6:6" ht="12.75" customHeight="1" x14ac:dyDescent="0.2">
      <c r="F21672" s="45" t="e">
        <f t="shared" si="88"/>
        <v>#VALUE!</v>
      </c>
    </row>
    <row r="21673" spans="6:6" ht="12.75" customHeight="1" x14ac:dyDescent="0.2">
      <c r="F21673" s="45" t="e">
        <f t="shared" si="88"/>
        <v>#VALUE!</v>
      </c>
    </row>
    <row r="21674" spans="6:6" ht="12.75" customHeight="1" x14ac:dyDescent="0.2">
      <c r="F21674" s="45" t="e">
        <f t="shared" si="88"/>
        <v>#VALUE!</v>
      </c>
    </row>
    <row r="21675" spans="6:6" ht="12.75" customHeight="1" x14ac:dyDescent="0.2">
      <c r="F21675" s="45" t="e">
        <f t="shared" si="88"/>
        <v>#VALUE!</v>
      </c>
    </row>
    <row r="21676" spans="6:6" ht="12.75" customHeight="1" x14ac:dyDescent="0.2">
      <c r="F21676" s="45" t="e">
        <f t="shared" si="88"/>
        <v>#VALUE!</v>
      </c>
    </row>
    <row r="21677" spans="6:6" ht="12.75" customHeight="1" x14ac:dyDescent="0.2">
      <c r="F21677" s="45" t="e">
        <f t="shared" ref="F21677:F21931" si="89">VALUE(LEFT(E21677,LEN(E21677)-1))</f>
        <v>#VALUE!</v>
      </c>
    </row>
    <row r="21678" spans="6:6" ht="12.75" customHeight="1" x14ac:dyDescent="0.2">
      <c r="F21678" s="45" t="e">
        <f t="shared" si="89"/>
        <v>#VALUE!</v>
      </c>
    </row>
    <row r="21679" spans="6:6" ht="12.75" customHeight="1" x14ac:dyDescent="0.2">
      <c r="F21679" s="45" t="e">
        <f t="shared" si="89"/>
        <v>#VALUE!</v>
      </c>
    </row>
    <row r="21680" spans="6:6" ht="12.75" customHeight="1" x14ac:dyDescent="0.2">
      <c r="F21680" s="45" t="e">
        <f t="shared" si="89"/>
        <v>#VALUE!</v>
      </c>
    </row>
    <row r="21681" spans="6:6" ht="12.75" customHeight="1" x14ac:dyDescent="0.2">
      <c r="F21681" s="45" t="e">
        <f t="shared" si="89"/>
        <v>#VALUE!</v>
      </c>
    </row>
    <row r="21682" spans="6:6" ht="12.75" customHeight="1" x14ac:dyDescent="0.2">
      <c r="F21682" s="45" t="e">
        <f t="shared" si="89"/>
        <v>#VALUE!</v>
      </c>
    </row>
    <row r="21683" spans="6:6" ht="12.75" customHeight="1" x14ac:dyDescent="0.2">
      <c r="F21683" s="45" t="e">
        <f t="shared" si="89"/>
        <v>#VALUE!</v>
      </c>
    </row>
    <row r="21684" spans="6:6" ht="12.75" customHeight="1" x14ac:dyDescent="0.2">
      <c r="F21684" s="45" t="e">
        <f t="shared" si="89"/>
        <v>#VALUE!</v>
      </c>
    </row>
    <row r="21685" spans="6:6" ht="12.75" customHeight="1" x14ac:dyDescent="0.2">
      <c r="F21685" s="45" t="e">
        <f t="shared" si="89"/>
        <v>#VALUE!</v>
      </c>
    </row>
    <row r="21686" spans="6:6" ht="12.75" customHeight="1" x14ac:dyDescent="0.2">
      <c r="F21686" s="45" t="e">
        <f t="shared" si="89"/>
        <v>#VALUE!</v>
      </c>
    </row>
    <row r="21687" spans="6:6" ht="12.75" customHeight="1" x14ac:dyDescent="0.2">
      <c r="F21687" s="45" t="e">
        <f t="shared" si="89"/>
        <v>#VALUE!</v>
      </c>
    </row>
    <row r="21688" spans="6:6" ht="12.75" customHeight="1" x14ac:dyDescent="0.2">
      <c r="F21688" s="45" t="e">
        <f t="shared" si="89"/>
        <v>#VALUE!</v>
      </c>
    </row>
    <row r="21689" spans="6:6" ht="12.75" customHeight="1" x14ac:dyDescent="0.2">
      <c r="F21689" s="45" t="e">
        <f t="shared" si="89"/>
        <v>#VALUE!</v>
      </c>
    </row>
    <row r="21690" spans="6:6" ht="12.75" customHeight="1" x14ac:dyDescent="0.2">
      <c r="F21690" s="45" t="e">
        <f t="shared" si="89"/>
        <v>#VALUE!</v>
      </c>
    </row>
    <row r="21691" spans="6:6" ht="12.75" customHeight="1" x14ac:dyDescent="0.2">
      <c r="F21691" s="45" t="e">
        <f t="shared" si="89"/>
        <v>#VALUE!</v>
      </c>
    </row>
    <row r="21692" spans="6:6" ht="12.75" customHeight="1" x14ac:dyDescent="0.2">
      <c r="F21692" s="45" t="e">
        <f t="shared" si="89"/>
        <v>#VALUE!</v>
      </c>
    </row>
    <row r="21693" spans="6:6" ht="12.75" customHeight="1" x14ac:dyDescent="0.2">
      <c r="F21693" s="45" t="e">
        <f t="shared" si="89"/>
        <v>#VALUE!</v>
      </c>
    </row>
    <row r="21694" spans="6:6" ht="12.75" customHeight="1" x14ac:dyDescent="0.2">
      <c r="F21694" s="45" t="e">
        <f t="shared" si="89"/>
        <v>#VALUE!</v>
      </c>
    </row>
    <row r="21695" spans="6:6" ht="12.75" customHeight="1" x14ac:dyDescent="0.2">
      <c r="F21695" s="45" t="e">
        <f t="shared" si="89"/>
        <v>#VALUE!</v>
      </c>
    </row>
    <row r="21696" spans="6:6" ht="12.75" customHeight="1" x14ac:dyDescent="0.2">
      <c r="F21696" s="45" t="e">
        <f t="shared" si="89"/>
        <v>#VALUE!</v>
      </c>
    </row>
    <row r="21697" spans="6:6" ht="12.75" customHeight="1" x14ac:dyDescent="0.2">
      <c r="F21697" s="45" t="e">
        <f t="shared" si="89"/>
        <v>#VALUE!</v>
      </c>
    </row>
    <row r="21698" spans="6:6" ht="12.75" customHeight="1" x14ac:dyDescent="0.2">
      <c r="F21698" s="45" t="e">
        <f t="shared" si="89"/>
        <v>#VALUE!</v>
      </c>
    </row>
    <row r="21699" spans="6:6" ht="12.75" customHeight="1" x14ac:dyDescent="0.2">
      <c r="F21699" s="45" t="e">
        <f t="shared" si="89"/>
        <v>#VALUE!</v>
      </c>
    </row>
    <row r="21700" spans="6:6" ht="12.75" customHeight="1" x14ac:dyDescent="0.2">
      <c r="F21700" s="45" t="e">
        <f t="shared" si="89"/>
        <v>#VALUE!</v>
      </c>
    </row>
    <row r="21701" spans="6:6" ht="12.75" customHeight="1" x14ac:dyDescent="0.2">
      <c r="F21701" s="45" t="e">
        <f t="shared" si="89"/>
        <v>#VALUE!</v>
      </c>
    </row>
    <row r="21702" spans="6:6" ht="12.75" customHeight="1" x14ac:dyDescent="0.2">
      <c r="F21702" s="45" t="e">
        <f t="shared" si="89"/>
        <v>#VALUE!</v>
      </c>
    </row>
    <row r="21703" spans="6:6" ht="12.75" customHeight="1" x14ac:dyDescent="0.2">
      <c r="F21703" s="45" t="e">
        <f t="shared" si="89"/>
        <v>#VALUE!</v>
      </c>
    </row>
    <row r="21704" spans="6:6" ht="12.75" customHeight="1" x14ac:dyDescent="0.2">
      <c r="F21704" s="45" t="e">
        <f t="shared" si="89"/>
        <v>#VALUE!</v>
      </c>
    </row>
    <row r="21705" spans="6:6" ht="12.75" customHeight="1" x14ac:dyDescent="0.2">
      <c r="F21705" s="45" t="e">
        <f t="shared" si="89"/>
        <v>#VALUE!</v>
      </c>
    </row>
    <row r="21706" spans="6:6" ht="12.75" customHeight="1" x14ac:dyDescent="0.2">
      <c r="F21706" s="45" t="e">
        <f t="shared" si="89"/>
        <v>#VALUE!</v>
      </c>
    </row>
    <row r="21707" spans="6:6" ht="12.75" customHeight="1" x14ac:dyDescent="0.2">
      <c r="F21707" s="45" t="e">
        <f t="shared" si="89"/>
        <v>#VALUE!</v>
      </c>
    </row>
    <row r="21708" spans="6:6" ht="12.75" customHeight="1" x14ac:dyDescent="0.2">
      <c r="F21708" s="45" t="e">
        <f t="shared" si="89"/>
        <v>#VALUE!</v>
      </c>
    </row>
    <row r="21709" spans="6:6" ht="12.75" customHeight="1" x14ac:dyDescent="0.2">
      <c r="F21709" s="45" t="e">
        <f t="shared" si="89"/>
        <v>#VALUE!</v>
      </c>
    </row>
    <row r="21710" spans="6:6" ht="12.75" customHeight="1" x14ac:dyDescent="0.2">
      <c r="F21710" s="45" t="e">
        <f t="shared" si="89"/>
        <v>#VALUE!</v>
      </c>
    </row>
    <row r="21711" spans="6:6" ht="12.75" customHeight="1" x14ac:dyDescent="0.2">
      <c r="F21711" s="45" t="e">
        <f t="shared" si="89"/>
        <v>#VALUE!</v>
      </c>
    </row>
    <row r="21712" spans="6:6" ht="12.75" customHeight="1" x14ac:dyDescent="0.2">
      <c r="F21712" s="45" t="e">
        <f t="shared" si="89"/>
        <v>#VALUE!</v>
      </c>
    </row>
    <row r="21713" spans="6:6" ht="12.75" customHeight="1" x14ac:dyDescent="0.2">
      <c r="F21713" s="45" t="e">
        <f t="shared" si="89"/>
        <v>#VALUE!</v>
      </c>
    </row>
    <row r="21714" spans="6:6" ht="12.75" customHeight="1" x14ac:dyDescent="0.2">
      <c r="F21714" s="45" t="e">
        <f t="shared" si="89"/>
        <v>#VALUE!</v>
      </c>
    </row>
    <row r="21715" spans="6:6" ht="12.75" customHeight="1" x14ac:dyDescent="0.2">
      <c r="F21715" s="45" t="e">
        <f t="shared" si="89"/>
        <v>#VALUE!</v>
      </c>
    </row>
    <row r="21716" spans="6:6" ht="12.75" customHeight="1" x14ac:dyDescent="0.2">
      <c r="F21716" s="45" t="e">
        <f t="shared" si="89"/>
        <v>#VALUE!</v>
      </c>
    </row>
    <row r="21717" spans="6:6" ht="12.75" customHeight="1" x14ac:dyDescent="0.2">
      <c r="F21717" s="45" t="e">
        <f t="shared" si="89"/>
        <v>#VALUE!</v>
      </c>
    </row>
    <row r="21718" spans="6:6" ht="12.75" customHeight="1" x14ac:dyDescent="0.2">
      <c r="F21718" s="45" t="e">
        <f t="shared" si="89"/>
        <v>#VALUE!</v>
      </c>
    </row>
    <row r="21719" spans="6:6" ht="12.75" customHeight="1" x14ac:dyDescent="0.2">
      <c r="F21719" s="45" t="e">
        <f t="shared" si="89"/>
        <v>#VALUE!</v>
      </c>
    </row>
    <row r="21720" spans="6:6" ht="12.75" customHeight="1" x14ac:dyDescent="0.2">
      <c r="F21720" s="45" t="e">
        <f t="shared" si="89"/>
        <v>#VALUE!</v>
      </c>
    </row>
    <row r="21721" spans="6:6" ht="12.75" customHeight="1" x14ac:dyDescent="0.2">
      <c r="F21721" s="45" t="e">
        <f t="shared" si="89"/>
        <v>#VALUE!</v>
      </c>
    </row>
    <row r="21722" spans="6:6" ht="12.75" customHeight="1" x14ac:dyDescent="0.2">
      <c r="F21722" s="45" t="e">
        <f t="shared" si="89"/>
        <v>#VALUE!</v>
      </c>
    </row>
    <row r="21723" spans="6:6" ht="12.75" customHeight="1" x14ac:dyDescent="0.2">
      <c r="F21723" s="45" t="e">
        <f t="shared" si="89"/>
        <v>#VALUE!</v>
      </c>
    </row>
    <row r="21724" spans="6:6" ht="12.75" customHeight="1" x14ac:dyDescent="0.2">
      <c r="F21724" s="45" t="e">
        <f t="shared" si="89"/>
        <v>#VALUE!</v>
      </c>
    </row>
    <row r="21725" spans="6:6" ht="12.75" customHeight="1" x14ac:dyDescent="0.2">
      <c r="F21725" s="45" t="e">
        <f t="shared" si="89"/>
        <v>#VALUE!</v>
      </c>
    </row>
    <row r="21726" spans="6:6" ht="12.75" customHeight="1" x14ac:dyDescent="0.2">
      <c r="F21726" s="45" t="e">
        <f t="shared" si="89"/>
        <v>#VALUE!</v>
      </c>
    </row>
    <row r="21727" spans="6:6" ht="12.75" customHeight="1" x14ac:dyDescent="0.2">
      <c r="F21727" s="45" t="e">
        <f t="shared" si="89"/>
        <v>#VALUE!</v>
      </c>
    </row>
    <row r="21728" spans="6:6" ht="12.75" customHeight="1" x14ac:dyDescent="0.2">
      <c r="F21728" s="45" t="e">
        <f t="shared" si="89"/>
        <v>#VALUE!</v>
      </c>
    </row>
    <row r="21729" spans="6:6" ht="12.75" customHeight="1" x14ac:dyDescent="0.2">
      <c r="F21729" s="45" t="e">
        <f t="shared" si="89"/>
        <v>#VALUE!</v>
      </c>
    </row>
    <row r="21730" spans="6:6" ht="12.75" customHeight="1" x14ac:dyDescent="0.2">
      <c r="F21730" s="45" t="e">
        <f t="shared" si="89"/>
        <v>#VALUE!</v>
      </c>
    </row>
    <row r="21731" spans="6:6" ht="12.75" customHeight="1" x14ac:dyDescent="0.2">
      <c r="F21731" s="45" t="e">
        <f t="shared" si="89"/>
        <v>#VALUE!</v>
      </c>
    </row>
    <row r="21732" spans="6:6" ht="12.75" customHeight="1" x14ac:dyDescent="0.2">
      <c r="F21732" s="45" t="e">
        <f t="shared" si="89"/>
        <v>#VALUE!</v>
      </c>
    </row>
    <row r="21733" spans="6:6" ht="12.75" customHeight="1" x14ac:dyDescent="0.2">
      <c r="F21733" s="45" t="e">
        <f t="shared" si="89"/>
        <v>#VALUE!</v>
      </c>
    </row>
    <row r="21734" spans="6:6" ht="12.75" customHeight="1" x14ac:dyDescent="0.2">
      <c r="F21734" s="45" t="e">
        <f t="shared" si="89"/>
        <v>#VALUE!</v>
      </c>
    </row>
    <row r="21735" spans="6:6" ht="12.75" customHeight="1" x14ac:dyDescent="0.2">
      <c r="F21735" s="45" t="e">
        <f t="shared" si="89"/>
        <v>#VALUE!</v>
      </c>
    </row>
    <row r="21736" spans="6:6" ht="12.75" customHeight="1" x14ac:dyDescent="0.2">
      <c r="F21736" s="45" t="e">
        <f t="shared" si="89"/>
        <v>#VALUE!</v>
      </c>
    </row>
    <row r="21737" spans="6:6" ht="12.75" customHeight="1" x14ac:dyDescent="0.2">
      <c r="F21737" s="45" t="e">
        <f t="shared" si="89"/>
        <v>#VALUE!</v>
      </c>
    </row>
    <row r="21738" spans="6:6" ht="12.75" customHeight="1" x14ac:dyDescent="0.2">
      <c r="F21738" s="45" t="e">
        <f t="shared" si="89"/>
        <v>#VALUE!</v>
      </c>
    </row>
    <row r="21739" spans="6:6" ht="12.75" customHeight="1" x14ac:dyDescent="0.2">
      <c r="F21739" s="45" t="e">
        <f t="shared" si="89"/>
        <v>#VALUE!</v>
      </c>
    </row>
    <row r="21740" spans="6:6" ht="12.75" customHeight="1" x14ac:dyDescent="0.2">
      <c r="F21740" s="45" t="e">
        <f t="shared" si="89"/>
        <v>#VALUE!</v>
      </c>
    </row>
    <row r="21741" spans="6:6" ht="12.75" customHeight="1" x14ac:dyDescent="0.2">
      <c r="F21741" s="45" t="e">
        <f t="shared" si="89"/>
        <v>#VALUE!</v>
      </c>
    </row>
    <row r="21742" spans="6:6" ht="12.75" customHeight="1" x14ac:dyDescent="0.2">
      <c r="F21742" s="45" t="e">
        <f t="shared" si="89"/>
        <v>#VALUE!</v>
      </c>
    </row>
    <row r="21743" spans="6:6" ht="12.75" customHeight="1" x14ac:dyDescent="0.2">
      <c r="F21743" s="45" t="e">
        <f t="shared" si="89"/>
        <v>#VALUE!</v>
      </c>
    </row>
    <row r="21744" spans="6:6" ht="12.75" customHeight="1" x14ac:dyDescent="0.2">
      <c r="F21744" s="45" t="e">
        <f t="shared" si="89"/>
        <v>#VALUE!</v>
      </c>
    </row>
    <row r="21745" spans="6:6" ht="12.75" customHeight="1" x14ac:dyDescent="0.2">
      <c r="F21745" s="45" t="e">
        <f t="shared" si="89"/>
        <v>#VALUE!</v>
      </c>
    </row>
    <row r="21746" spans="6:6" ht="12.75" customHeight="1" x14ac:dyDescent="0.2">
      <c r="F21746" s="45" t="e">
        <f t="shared" si="89"/>
        <v>#VALUE!</v>
      </c>
    </row>
    <row r="21747" spans="6:6" ht="12.75" customHeight="1" x14ac:dyDescent="0.2">
      <c r="F21747" s="45" t="e">
        <f t="shared" si="89"/>
        <v>#VALUE!</v>
      </c>
    </row>
    <row r="21748" spans="6:6" ht="12.75" customHeight="1" x14ac:dyDescent="0.2">
      <c r="F21748" s="45" t="e">
        <f t="shared" si="89"/>
        <v>#VALUE!</v>
      </c>
    </row>
    <row r="21749" spans="6:6" ht="12.75" customHeight="1" x14ac:dyDescent="0.2">
      <c r="F21749" s="45" t="e">
        <f t="shared" si="89"/>
        <v>#VALUE!</v>
      </c>
    </row>
    <row r="21750" spans="6:6" ht="12.75" customHeight="1" x14ac:dyDescent="0.2">
      <c r="F21750" s="45" t="e">
        <f t="shared" si="89"/>
        <v>#VALUE!</v>
      </c>
    </row>
    <row r="21751" spans="6:6" ht="12.75" customHeight="1" x14ac:dyDescent="0.2">
      <c r="F21751" s="45" t="e">
        <f t="shared" si="89"/>
        <v>#VALUE!</v>
      </c>
    </row>
    <row r="21752" spans="6:6" ht="12.75" customHeight="1" x14ac:dyDescent="0.2">
      <c r="F21752" s="45" t="e">
        <f t="shared" si="89"/>
        <v>#VALUE!</v>
      </c>
    </row>
    <row r="21753" spans="6:6" ht="12.75" customHeight="1" x14ac:dyDescent="0.2">
      <c r="F21753" s="45" t="e">
        <f t="shared" si="89"/>
        <v>#VALUE!</v>
      </c>
    </row>
    <row r="21754" spans="6:6" ht="12.75" customHeight="1" x14ac:dyDescent="0.2">
      <c r="F21754" s="45" t="e">
        <f t="shared" si="89"/>
        <v>#VALUE!</v>
      </c>
    </row>
    <row r="21755" spans="6:6" ht="12.75" customHeight="1" x14ac:dyDescent="0.2">
      <c r="F21755" s="45" t="e">
        <f t="shared" si="89"/>
        <v>#VALUE!</v>
      </c>
    </row>
    <row r="21756" spans="6:6" ht="12.75" customHeight="1" x14ac:dyDescent="0.2">
      <c r="F21756" s="45" t="e">
        <f t="shared" si="89"/>
        <v>#VALUE!</v>
      </c>
    </row>
    <row r="21757" spans="6:6" ht="12.75" customHeight="1" x14ac:dyDescent="0.2">
      <c r="F21757" s="45" t="e">
        <f t="shared" si="89"/>
        <v>#VALUE!</v>
      </c>
    </row>
    <row r="21758" spans="6:6" ht="12.75" customHeight="1" x14ac:dyDescent="0.2">
      <c r="F21758" s="45" t="e">
        <f t="shared" si="89"/>
        <v>#VALUE!</v>
      </c>
    </row>
    <row r="21759" spans="6:6" ht="12.75" customHeight="1" x14ac:dyDescent="0.2">
      <c r="F21759" s="45" t="e">
        <f t="shared" si="89"/>
        <v>#VALUE!</v>
      </c>
    </row>
    <row r="21760" spans="6:6" ht="12.75" customHeight="1" x14ac:dyDescent="0.2">
      <c r="F21760" s="45" t="e">
        <f t="shared" si="89"/>
        <v>#VALUE!</v>
      </c>
    </row>
    <row r="21761" spans="6:6" ht="12.75" customHeight="1" x14ac:dyDescent="0.2">
      <c r="F21761" s="45" t="e">
        <f t="shared" si="89"/>
        <v>#VALUE!</v>
      </c>
    </row>
    <row r="21762" spans="6:6" ht="12.75" customHeight="1" x14ac:dyDescent="0.2">
      <c r="F21762" s="45" t="e">
        <f t="shared" si="89"/>
        <v>#VALUE!</v>
      </c>
    </row>
    <row r="21763" spans="6:6" ht="12.75" customHeight="1" x14ac:dyDescent="0.2">
      <c r="F21763" s="45" t="e">
        <f t="shared" si="89"/>
        <v>#VALUE!</v>
      </c>
    </row>
    <row r="21764" spans="6:6" ht="12.75" customHeight="1" x14ac:dyDescent="0.2">
      <c r="F21764" s="45" t="e">
        <f t="shared" si="89"/>
        <v>#VALUE!</v>
      </c>
    </row>
    <row r="21765" spans="6:6" ht="12.75" customHeight="1" x14ac:dyDescent="0.2">
      <c r="F21765" s="45" t="e">
        <f t="shared" si="89"/>
        <v>#VALUE!</v>
      </c>
    </row>
    <row r="21766" spans="6:6" ht="12.75" customHeight="1" x14ac:dyDescent="0.2">
      <c r="F21766" s="45" t="e">
        <f t="shared" si="89"/>
        <v>#VALUE!</v>
      </c>
    </row>
    <row r="21767" spans="6:6" ht="12.75" customHeight="1" x14ac:dyDescent="0.2">
      <c r="F21767" s="45" t="e">
        <f t="shared" si="89"/>
        <v>#VALUE!</v>
      </c>
    </row>
    <row r="21768" spans="6:6" ht="12.75" customHeight="1" x14ac:dyDescent="0.2">
      <c r="F21768" s="45" t="e">
        <f t="shared" si="89"/>
        <v>#VALUE!</v>
      </c>
    </row>
    <row r="21769" spans="6:6" ht="12.75" customHeight="1" x14ac:dyDescent="0.2">
      <c r="F21769" s="45" t="e">
        <f t="shared" si="89"/>
        <v>#VALUE!</v>
      </c>
    </row>
    <row r="21770" spans="6:6" ht="12.75" customHeight="1" x14ac:dyDescent="0.2">
      <c r="F21770" s="45" t="e">
        <f t="shared" si="89"/>
        <v>#VALUE!</v>
      </c>
    </row>
    <row r="21771" spans="6:6" ht="12.75" customHeight="1" x14ac:dyDescent="0.2">
      <c r="F21771" s="45" t="e">
        <f t="shared" si="89"/>
        <v>#VALUE!</v>
      </c>
    </row>
    <row r="21772" spans="6:6" ht="12.75" customHeight="1" x14ac:dyDescent="0.2">
      <c r="F21772" s="45" t="e">
        <f t="shared" si="89"/>
        <v>#VALUE!</v>
      </c>
    </row>
    <row r="21773" spans="6:6" ht="12.75" customHeight="1" x14ac:dyDescent="0.2">
      <c r="F21773" s="45" t="e">
        <f t="shared" si="89"/>
        <v>#VALUE!</v>
      </c>
    </row>
    <row r="21774" spans="6:6" ht="12.75" customHeight="1" x14ac:dyDescent="0.2">
      <c r="F21774" s="45" t="e">
        <f t="shared" si="89"/>
        <v>#VALUE!</v>
      </c>
    </row>
    <row r="21775" spans="6:6" ht="12.75" customHeight="1" x14ac:dyDescent="0.2">
      <c r="F21775" s="45" t="e">
        <f t="shared" si="89"/>
        <v>#VALUE!</v>
      </c>
    </row>
    <row r="21776" spans="6:6" ht="12.75" customHeight="1" x14ac:dyDescent="0.2">
      <c r="F21776" s="45" t="e">
        <f t="shared" si="89"/>
        <v>#VALUE!</v>
      </c>
    </row>
    <row r="21777" spans="6:6" ht="12.75" customHeight="1" x14ac:dyDescent="0.2">
      <c r="F21777" s="45" t="e">
        <f t="shared" si="89"/>
        <v>#VALUE!</v>
      </c>
    </row>
    <row r="21778" spans="6:6" ht="12.75" customHeight="1" x14ac:dyDescent="0.2">
      <c r="F21778" s="45" t="e">
        <f t="shared" si="89"/>
        <v>#VALUE!</v>
      </c>
    </row>
    <row r="21779" spans="6:6" ht="12.75" customHeight="1" x14ac:dyDescent="0.2">
      <c r="F21779" s="45" t="e">
        <f t="shared" si="89"/>
        <v>#VALUE!</v>
      </c>
    </row>
    <row r="21780" spans="6:6" ht="12.75" customHeight="1" x14ac:dyDescent="0.2">
      <c r="F21780" s="45" t="e">
        <f t="shared" si="89"/>
        <v>#VALUE!</v>
      </c>
    </row>
    <row r="21781" spans="6:6" ht="12.75" customHeight="1" x14ac:dyDescent="0.2">
      <c r="F21781" s="45" t="e">
        <f t="shared" si="89"/>
        <v>#VALUE!</v>
      </c>
    </row>
    <row r="21782" spans="6:6" ht="12.75" customHeight="1" x14ac:dyDescent="0.2">
      <c r="F21782" s="45" t="e">
        <f t="shared" si="89"/>
        <v>#VALUE!</v>
      </c>
    </row>
    <row r="21783" spans="6:6" ht="12.75" customHeight="1" x14ac:dyDescent="0.2">
      <c r="F21783" s="45" t="e">
        <f t="shared" si="89"/>
        <v>#VALUE!</v>
      </c>
    </row>
    <row r="21784" spans="6:6" ht="12.75" customHeight="1" x14ac:dyDescent="0.2">
      <c r="F21784" s="45" t="e">
        <f t="shared" si="89"/>
        <v>#VALUE!</v>
      </c>
    </row>
    <row r="21785" spans="6:6" ht="12.75" customHeight="1" x14ac:dyDescent="0.2">
      <c r="F21785" s="45" t="e">
        <f t="shared" si="89"/>
        <v>#VALUE!</v>
      </c>
    </row>
    <row r="21786" spans="6:6" ht="12.75" customHeight="1" x14ac:dyDescent="0.2">
      <c r="F21786" s="45" t="e">
        <f t="shared" si="89"/>
        <v>#VALUE!</v>
      </c>
    </row>
    <row r="21787" spans="6:6" ht="12.75" customHeight="1" x14ac:dyDescent="0.2">
      <c r="F21787" s="45" t="e">
        <f t="shared" si="89"/>
        <v>#VALUE!</v>
      </c>
    </row>
    <row r="21788" spans="6:6" ht="12.75" customHeight="1" x14ac:dyDescent="0.2">
      <c r="F21788" s="45" t="e">
        <f t="shared" si="89"/>
        <v>#VALUE!</v>
      </c>
    </row>
    <row r="21789" spans="6:6" ht="12.75" customHeight="1" x14ac:dyDescent="0.2">
      <c r="F21789" s="45" t="e">
        <f t="shared" si="89"/>
        <v>#VALUE!</v>
      </c>
    </row>
    <row r="21790" spans="6:6" ht="12.75" customHeight="1" x14ac:dyDescent="0.2">
      <c r="F21790" s="45" t="e">
        <f t="shared" si="89"/>
        <v>#VALUE!</v>
      </c>
    </row>
    <row r="21791" spans="6:6" ht="12.75" customHeight="1" x14ac:dyDescent="0.2">
      <c r="F21791" s="45" t="e">
        <f t="shared" si="89"/>
        <v>#VALUE!</v>
      </c>
    </row>
    <row r="21792" spans="6:6" ht="12.75" customHeight="1" x14ac:dyDescent="0.2">
      <c r="F21792" s="45" t="e">
        <f t="shared" si="89"/>
        <v>#VALUE!</v>
      </c>
    </row>
    <row r="21793" spans="6:6" ht="12.75" customHeight="1" x14ac:dyDescent="0.2">
      <c r="F21793" s="45" t="e">
        <f t="shared" si="89"/>
        <v>#VALUE!</v>
      </c>
    </row>
    <row r="21794" spans="6:6" ht="12.75" customHeight="1" x14ac:dyDescent="0.2">
      <c r="F21794" s="45" t="e">
        <f t="shared" si="89"/>
        <v>#VALUE!</v>
      </c>
    </row>
    <row r="21795" spans="6:6" ht="12.75" customHeight="1" x14ac:dyDescent="0.2">
      <c r="F21795" s="45" t="e">
        <f t="shared" si="89"/>
        <v>#VALUE!</v>
      </c>
    </row>
    <row r="21796" spans="6:6" ht="12.75" customHeight="1" x14ac:dyDescent="0.2">
      <c r="F21796" s="45" t="e">
        <f t="shared" si="89"/>
        <v>#VALUE!</v>
      </c>
    </row>
    <row r="21797" spans="6:6" ht="12.75" customHeight="1" x14ac:dyDescent="0.2">
      <c r="F21797" s="45" t="e">
        <f t="shared" si="89"/>
        <v>#VALUE!</v>
      </c>
    </row>
    <row r="21798" spans="6:6" ht="12.75" customHeight="1" x14ac:dyDescent="0.2">
      <c r="F21798" s="45" t="e">
        <f t="shared" si="89"/>
        <v>#VALUE!</v>
      </c>
    </row>
    <row r="21799" spans="6:6" ht="12.75" customHeight="1" x14ac:dyDescent="0.2">
      <c r="F21799" s="45" t="e">
        <f t="shared" si="89"/>
        <v>#VALUE!</v>
      </c>
    </row>
    <row r="21800" spans="6:6" ht="12.75" customHeight="1" x14ac:dyDescent="0.2">
      <c r="F21800" s="45" t="e">
        <f t="shared" si="89"/>
        <v>#VALUE!</v>
      </c>
    </row>
    <row r="21801" spans="6:6" ht="12.75" customHeight="1" x14ac:dyDescent="0.2">
      <c r="F21801" s="45" t="e">
        <f t="shared" si="89"/>
        <v>#VALUE!</v>
      </c>
    </row>
    <row r="21802" spans="6:6" ht="12.75" customHeight="1" x14ac:dyDescent="0.2">
      <c r="F21802" s="45" t="e">
        <f t="shared" si="89"/>
        <v>#VALUE!</v>
      </c>
    </row>
    <row r="21803" spans="6:6" ht="12.75" customHeight="1" x14ac:dyDescent="0.2">
      <c r="F21803" s="45" t="e">
        <f t="shared" si="89"/>
        <v>#VALUE!</v>
      </c>
    </row>
    <row r="21804" spans="6:6" ht="12.75" customHeight="1" x14ac:dyDescent="0.2">
      <c r="F21804" s="45" t="e">
        <f t="shared" si="89"/>
        <v>#VALUE!</v>
      </c>
    </row>
    <row r="21805" spans="6:6" ht="12.75" customHeight="1" x14ac:dyDescent="0.2">
      <c r="F21805" s="45" t="e">
        <f t="shared" si="89"/>
        <v>#VALUE!</v>
      </c>
    </row>
    <row r="21806" spans="6:6" ht="12.75" customHeight="1" x14ac:dyDescent="0.2">
      <c r="F21806" s="45" t="e">
        <f t="shared" si="89"/>
        <v>#VALUE!</v>
      </c>
    </row>
    <row r="21807" spans="6:6" ht="12.75" customHeight="1" x14ac:dyDescent="0.2">
      <c r="F21807" s="45" t="e">
        <f t="shared" si="89"/>
        <v>#VALUE!</v>
      </c>
    </row>
    <row r="21808" spans="6:6" ht="12.75" customHeight="1" x14ac:dyDescent="0.2">
      <c r="F21808" s="45" t="e">
        <f t="shared" si="89"/>
        <v>#VALUE!</v>
      </c>
    </row>
    <row r="21809" spans="6:6" ht="12.75" customHeight="1" x14ac:dyDescent="0.2">
      <c r="F21809" s="45" t="e">
        <f t="shared" si="89"/>
        <v>#VALUE!</v>
      </c>
    </row>
    <row r="21810" spans="6:6" ht="12.75" customHeight="1" x14ac:dyDescent="0.2">
      <c r="F21810" s="45" t="e">
        <f t="shared" si="89"/>
        <v>#VALUE!</v>
      </c>
    </row>
    <row r="21811" spans="6:6" ht="12.75" customHeight="1" x14ac:dyDescent="0.2">
      <c r="F21811" s="45" t="e">
        <f t="shared" si="89"/>
        <v>#VALUE!</v>
      </c>
    </row>
    <row r="21812" spans="6:6" ht="12.75" customHeight="1" x14ac:dyDescent="0.2">
      <c r="F21812" s="45" t="e">
        <f t="shared" si="89"/>
        <v>#VALUE!</v>
      </c>
    </row>
    <row r="21813" spans="6:6" ht="12.75" customHeight="1" x14ac:dyDescent="0.2">
      <c r="F21813" s="45" t="e">
        <f t="shared" si="89"/>
        <v>#VALUE!</v>
      </c>
    </row>
    <row r="21814" spans="6:6" ht="12.75" customHeight="1" x14ac:dyDescent="0.2">
      <c r="F21814" s="45" t="e">
        <f t="shared" si="89"/>
        <v>#VALUE!</v>
      </c>
    </row>
    <row r="21815" spans="6:6" ht="12.75" customHeight="1" x14ac:dyDescent="0.2">
      <c r="F21815" s="45" t="e">
        <f t="shared" si="89"/>
        <v>#VALUE!</v>
      </c>
    </row>
    <row r="21816" spans="6:6" ht="12.75" customHeight="1" x14ac:dyDescent="0.2">
      <c r="F21816" s="45" t="e">
        <f t="shared" si="89"/>
        <v>#VALUE!</v>
      </c>
    </row>
    <row r="21817" spans="6:6" ht="12.75" customHeight="1" x14ac:dyDescent="0.2">
      <c r="F21817" s="45" t="e">
        <f t="shared" si="89"/>
        <v>#VALUE!</v>
      </c>
    </row>
    <row r="21818" spans="6:6" ht="12.75" customHeight="1" x14ac:dyDescent="0.2">
      <c r="F21818" s="45" t="e">
        <f t="shared" si="89"/>
        <v>#VALUE!</v>
      </c>
    </row>
    <row r="21819" spans="6:6" ht="12.75" customHeight="1" x14ac:dyDescent="0.2">
      <c r="F21819" s="45" t="e">
        <f t="shared" si="89"/>
        <v>#VALUE!</v>
      </c>
    </row>
    <row r="21820" spans="6:6" ht="12.75" customHeight="1" x14ac:dyDescent="0.2">
      <c r="F21820" s="45" t="e">
        <f t="shared" si="89"/>
        <v>#VALUE!</v>
      </c>
    </row>
    <row r="21821" spans="6:6" ht="12.75" customHeight="1" x14ac:dyDescent="0.2">
      <c r="F21821" s="45" t="e">
        <f t="shared" si="89"/>
        <v>#VALUE!</v>
      </c>
    </row>
    <row r="21822" spans="6:6" ht="12.75" customHeight="1" x14ac:dyDescent="0.2">
      <c r="F21822" s="45" t="e">
        <f t="shared" si="89"/>
        <v>#VALUE!</v>
      </c>
    </row>
    <row r="21823" spans="6:6" ht="12.75" customHeight="1" x14ac:dyDescent="0.2">
      <c r="F21823" s="45" t="e">
        <f t="shared" si="89"/>
        <v>#VALUE!</v>
      </c>
    </row>
    <row r="21824" spans="6:6" ht="12.75" customHeight="1" x14ac:dyDescent="0.2">
      <c r="F21824" s="45" t="e">
        <f t="shared" si="89"/>
        <v>#VALUE!</v>
      </c>
    </row>
    <row r="21825" spans="6:6" ht="12.75" customHeight="1" x14ac:dyDescent="0.2">
      <c r="F21825" s="45" t="e">
        <f t="shared" si="89"/>
        <v>#VALUE!</v>
      </c>
    </row>
    <row r="21826" spans="6:6" ht="12.75" customHeight="1" x14ac:dyDescent="0.2">
      <c r="F21826" s="45" t="e">
        <f t="shared" si="89"/>
        <v>#VALUE!</v>
      </c>
    </row>
    <row r="21827" spans="6:6" ht="12.75" customHeight="1" x14ac:dyDescent="0.2">
      <c r="F21827" s="45" t="e">
        <f t="shared" si="89"/>
        <v>#VALUE!</v>
      </c>
    </row>
    <row r="21828" spans="6:6" ht="12.75" customHeight="1" x14ac:dyDescent="0.2">
      <c r="F21828" s="45" t="e">
        <f t="shared" si="89"/>
        <v>#VALUE!</v>
      </c>
    </row>
    <row r="21829" spans="6:6" ht="12.75" customHeight="1" x14ac:dyDescent="0.2">
      <c r="F21829" s="45" t="e">
        <f t="shared" si="89"/>
        <v>#VALUE!</v>
      </c>
    </row>
    <row r="21830" spans="6:6" ht="12.75" customHeight="1" x14ac:dyDescent="0.2">
      <c r="F21830" s="45" t="e">
        <f t="shared" si="89"/>
        <v>#VALUE!</v>
      </c>
    </row>
    <row r="21831" spans="6:6" ht="12.75" customHeight="1" x14ac:dyDescent="0.2">
      <c r="F21831" s="45" t="e">
        <f t="shared" si="89"/>
        <v>#VALUE!</v>
      </c>
    </row>
    <row r="21832" spans="6:6" ht="12.75" customHeight="1" x14ac:dyDescent="0.2">
      <c r="F21832" s="45" t="e">
        <f t="shared" si="89"/>
        <v>#VALUE!</v>
      </c>
    </row>
    <row r="21833" spans="6:6" ht="12.75" customHeight="1" x14ac:dyDescent="0.2">
      <c r="F21833" s="45" t="e">
        <f t="shared" si="89"/>
        <v>#VALUE!</v>
      </c>
    </row>
    <row r="21834" spans="6:6" ht="12.75" customHeight="1" x14ac:dyDescent="0.2">
      <c r="F21834" s="45" t="e">
        <f t="shared" si="89"/>
        <v>#VALUE!</v>
      </c>
    </row>
    <row r="21835" spans="6:6" ht="12.75" customHeight="1" x14ac:dyDescent="0.2">
      <c r="F21835" s="45" t="e">
        <f t="shared" si="89"/>
        <v>#VALUE!</v>
      </c>
    </row>
    <row r="21836" spans="6:6" ht="12.75" customHeight="1" x14ac:dyDescent="0.2">
      <c r="F21836" s="45" t="e">
        <f t="shared" si="89"/>
        <v>#VALUE!</v>
      </c>
    </row>
    <row r="21837" spans="6:6" ht="12.75" customHeight="1" x14ac:dyDescent="0.2">
      <c r="F21837" s="45" t="e">
        <f t="shared" si="89"/>
        <v>#VALUE!</v>
      </c>
    </row>
    <row r="21838" spans="6:6" ht="12.75" customHeight="1" x14ac:dyDescent="0.2">
      <c r="F21838" s="45" t="e">
        <f t="shared" si="89"/>
        <v>#VALUE!</v>
      </c>
    </row>
    <row r="21839" spans="6:6" ht="12.75" customHeight="1" x14ac:dyDescent="0.2">
      <c r="F21839" s="45" t="e">
        <f t="shared" si="89"/>
        <v>#VALUE!</v>
      </c>
    </row>
    <row r="21840" spans="6:6" ht="12.75" customHeight="1" x14ac:dyDescent="0.2">
      <c r="F21840" s="45" t="e">
        <f t="shared" si="89"/>
        <v>#VALUE!</v>
      </c>
    </row>
    <row r="21841" spans="6:6" ht="12.75" customHeight="1" x14ac:dyDescent="0.2">
      <c r="F21841" s="45" t="e">
        <f t="shared" si="89"/>
        <v>#VALUE!</v>
      </c>
    </row>
    <row r="21842" spans="6:6" ht="12.75" customHeight="1" x14ac:dyDescent="0.2">
      <c r="F21842" s="45" t="e">
        <f t="shared" si="89"/>
        <v>#VALUE!</v>
      </c>
    </row>
    <row r="21843" spans="6:6" ht="12.75" customHeight="1" x14ac:dyDescent="0.2">
      <c r="F21843" s="45" t="e">
        <f t="shared" si="89"/>
        <v>#VALUE!</v>
      </c>
    </row>
    <row r="21844" spans="6:6" ht="12.75" customHeight="1" x14ac:dyDescent="0.2">
      <c r="F21844" s="45" t="e">
        <f t="shared" si="89"/>
        <v>#VALUE!</v>
      </c>
    </row>
    <row r="21845" spans="6:6" ht="12.75" customHeight="1" x14ac:dyDescent="0.2">
      <c r="F21845" s="45" t="e">
        <f t="shared" si="89"/>
        <v>#VALUE!</v>
      </c>
    </row>
    <row r="21846" spans="6:6" ht="12.75" customHeight="1" x14ac:dyDescent="0.2">
      <c r="F21846" s="45" t="e">
        <f t="shared" si="89"/>
        <v>#VALUE!</v>
      </c>
    </row>
    <row r="21847" spans="6:6" ht="12.75" customHeight="1" x14ac:dyDescent="0.2">
      <c r="F21847" s="45" t="e">
        <f t="shared" si="89"/>
        <v>#VALUE!</v>
      </c>
    </row>
    <row r="21848" spans="6:6" ht="12.75" customHeight="1" x14ac:dyDescent="0.2">
      <c r="F21848" s="45" t="e">
        <f t="shared" si="89"/>
        <v>#VALUE!</v>
      </c>
    </row>
    <row r="21849" spans="6:6" ht="12.75" customHeight="1" x14ac:dyDescent="0.2">
      <c r="F21849" s="45" t="e">
        <f t="shared" si="89"/>
        <v>#VALUE!</v>
      </c>
    </row>
    <row r="21850" spans="6:6" ht="12.75" customHeight="1" x14ac:dyDescent="0.2">
      <c r="F21850" s="45" t="e">
        <f t="shared" si="89"/>
        <v>#VALUE!</v>
      </c>
    </row>
    <row r="21851" spans="6:6" ht="12.75" customHeight="1" x14ac:dyDescent="0.2">
      <c r="F21851" s="45" t="e">
        <f t="shared" si="89"/>
        <v>#VALUE!</v>
      </c>
    </row>
    <row r="21852" spans="6:6" ht="12.75" customHeight="1" x14ac:dyDescent="0.2">
      <c r="F21852" s="45" t="e">
        <f t="shared" si="89"/>
        <v>#VALUE!</v>
      </c>
    </row>
    <row r="21853" spans="6:6" ht="12.75" customHeight="1" x14ac:dyDescent="0.2">
      <c r="F21853" s="45" t="e">
        <f t="shared" si="89"/>
        <v>#VALUE!</v>
      </c>
    </row>
    <row r="21854" spans="6:6" ht="12.75" customHeight="1" x14ac:dyDescent="0.2">
      <c r="F21854" s="45" t="e">
        <f t="shared" si="89"/>
        <v>#VALUE!</v>
      </c>
    </row>
    <row r="21855" spans="6:6" ht="12.75" customHeight="1" x14ac:dyDescent="0.2">
      <c r="F21855" s="45" t="e">
        <f t="shared" si="89"/>
        <v>#VALUE!</v>
      </c>
    </row>
    <row r="21856" spans="6:6" ht="12.75" customHeight="1" x14ac:dyDescent="0.2">
      <c r="F21856" s="45" t="e">
        <f t="shared" si="89"/>
        <v>#VALUE!</v>
      </c>
    </row>
    <row r="21857" spans="6:6" ht="12.75" customHeight="1" x14ac:dyDescent="0.2">
      <c r="F21857" s="45" t="e">
        <f t="shared" si="89"/>
        <v>#VALUE!</v>
      </c>
    </row>
    <row r="21858" spans="6:6" ht="12.75" customHeight="1" x14ac:dyDescent="0.2">
      <c r="F21858" s="45" t="e">
        <f t="shared" si="89"/>
        <v>#VALUE!</v>
      </c>
    </row>
    <row r="21859" spans="6:6" ht="12.75" customHeight="1" x14ac:dyDescent="0.2">
      <c r="F21859" s="45" t="e">
        <f t="shared" si="89"/>
        <v>#VALUE!</v>
      </c>
    </row>
    <row r="21860" spans="6:6" ht="12.75" customHeight="1" x14ac:dyDescent="0.2">
      <c r="F21860" s="45" t="e">
        <f t="shared" si="89"/>
        <v>#VALUE!</v>
      </c>
    </row>
    <row r="21861" spans="6:6" ht="12.75" customHeight="1" x14ac:dyDescent="0.2">
      <c r="F21861" s="45" t="e">
        <f t="shared" si="89"/>
        <v>#VALUE!</v>
      </c>
    </row>
    <row r="21862" spans="6:6" ht="12.75" customHeight="1" x14ac:dyDescent="0.2">
      <c r="F21862" s="45" t="e">
        <f t="shared" si="89"/>
        <v>#VALUE!</v>
      </c>
    </row>
    <row r="21863" spans="6:6" ht="12.75" customHeight="1" x14ac:dyDescent="0.2">
      <c r="F21863" s="45" t="e">
        <f t="shared" si="89"/>
        <v>#VALUE!</v>
      </c>
    </row>
    <row r="21864" spans="6:6" ht="12.75" customHeight="1" x14ac:dyDescent="0.2">
      <c r="F21864" s="45" t="e">
        <f t="shared" si="89"/>
        <v>#VALUE!</v>
      </c>
    </row>
    <row r="21865" spans="6:6" ht="12.75" customHeight="1" x14ac:dyDescent="0.2">
      <c r="F21865" s="45" t="e">
        <f t="shared" si="89"/>
        <v>#VALUE!</v>
      </c>
    </row>
    <row r="21866" spans="6:6" ht="12.75" customHeight="1" x14ac:dyDescent="0.2">
      <c r="F21866" s="45" t="e">
        <f t="shared" si="89"/>
        <v>#VALUE!</v>
      </c>
    </row>
    <row r="21867" spans="6:6" ht="12.75" customHeight="1" x14ac:dyDescent="0.2">
      <c r="F21867" s="45" t="e">
        <f t="shared" si="89"/>
        <v>#VALUE!</v>
      </c>
    </row>
    <row r="21868" spans="6:6" ht="12.75" customHeight="1" x14ac:dyDescent="0.2">
      <c r="F21868" s="45" t="e">
        <f t="shared" si="89"/>
        <v>#VALUE!</v>
      </c>
    </row>
    <row r="21869" spans="6:6" ht="12.75" customHeight="1" x14ac:dyDescent="0.2">
      <c r="F21869" s="45" t="e">
        <f t="shared" si="89"/>
        <v>#VALUE!</v>
      </c>
    </row>
    <row r="21870" spans="6:6" ht="12.75" customHeight="1" x14ac:dyDescent="0.2">
      <c r="F21870" s="45" t="e">
        <f t="shared" si="89"/>
        <v>#VALUE!</v>
      </c>
    </row>
    <row r="21871" spans="6:6" ht="12.75" customHeight="1" x14ac:dyDescent="0.2">
      <c r="F21871" s="45" t="e">
        <f t="shared" si="89"/>
        <v>#VALUE!</v>
      </c>
    </row>
    <row r="21872" spans="6:6" ht="12.75" customHeight="1" x14ac:dyDescent="0.2">
      <c r="F21872" s="45" t="e">
        <f t="shared" si="89"/>
        <v>#VALUE!</v>
      </c>
    </row>
    <row r="21873" spans="6:6" ht="12.75" customHeight="1" x14ac:dyDescent="0.2">
      <c r="F21873" s="45" t="e">
        <f t="shared" si="89"/>
        <v>#VALUE!</v>
      </c>
    </row>
    <row r="21874" spans="6:6" ht="12.75" customHeight="1" x14ac:dyDescent="0.2">
      <c r="F21874" s="45" t="e">
        <f t="shared" si="89"/>
        <v>#VALUE!</v>
      </c>
    </row>
    <row r="21875" spans="6:6" ht="12.75" customHeight="1" x14ac:dyDescent="0.2">
      <c r="F21875" s="45" t="e">
        <f t="shared" si="89"/>
        <v>#VALUE!</v>
      </c>
    </row>
    <row r="21876" spans="6:6" ht="12.75" customHeight="1" x14ac:dyDescent="0.2">
      <c r="F21876" s="45" t="e">
        <f t="shared" si="89"/>
        <v>#VALUE!</v>
      </c>
    </row>
    <row r="21877" spans="6:6" ht="12.75" customHeight="1" x14ac:dyDescent="0.2">
      <c r="F21877" s="45" t="e">
        <f t="shared" si="89"/>
        <v>#VALUE!</v>
      </c>
    </row>
    <row r="21878" spans="6:6" ht="12.75" customHeight="1" x14ac:dyDescent="0.2">
      <c r="F21878" s="45" t="e">
        <f t="shared" si="89"/>
        <v>#VALUE!</v>
      </c>
    </row>
    <row r="21879" spans="6:6" ht="12.75" customHeight="1" x14ac:dyDescent="0.2">
      <c r="F21879" s="45" t="e">
        <f t="shared" si="89"/>
        <v>#VALUE!</v>
      </c>
    </row>
    <row r="21880" spans="6:6" ht="12.75" customHeight="1" x14ac:dyDescent="0.2">
      <c r="F21880" s="45" t="e">
        <f t="shared" si="89"/>
        <v>#VALUE!</v>
      </c>
    </row>
    <row r="21881" spans="6:6" ht="12.75" customHeight="1" x14ac:dyDescent="0.2">
      <c r="F21881" s="45" t="e">
        <f t="shared" si="89"/>
        <v>#VALUE!</v>
      </c>
    </row>
    <row r="21882" spans="6:6" ht="12.75" customHeight="1" x14ac:dyDescent="0.2">
      <c r="F21882" s="45" t="e">
        <f t="shared" si="89"/>
        <v>#VALUE!</v>
      </c>
    </row>
    <row r="21883" spans="6:6" ht="12.75" customHeight="1" x14ac:dyDescent="0.2">
      <c r="F21883" s="45" t="e">
        <f t="shared" si="89"/>
        <v>#VALUE!</v>
      </c>
    </row>
    <row r="21884" spans="6:6" ht="12.75" customHeight="1" x14ac:dyDescent="0.2">
      <c r="F21884" s="45" t="e">
        <f t="shared" si="89"/>
        <v>#VALUE!</v>
      </c>
    </row>
    <row r="21885" spans="6:6" ht="12.75" customHeight="1" x14ac:dyDescent="0.2">
      <c r="F21885" s="45" t="e">
        <f t="shared" si="89"/>
        <v>#VALUE!</v>
      </c>
    </row>
    <row r="21886" spans="6:6" ht="12.75" customHeight="1" x14ac:dyDescent="0.2">
      <c r="F21886" s="45" t="e">
        <f t="shared" si="89"/>
        <v>#VALUE!</v>
      </c>
    </row>
    <row r="21887" spans="6:6" ht="12.75" customHeight="1" x14ac:dyDescent="0.2">
      <c r="F21887" s="45" t="e">
        <f t="shared" si="89"/>
        <v>#VALUE!</v>
      </c>
    </row>
    <row r="21888" spans="6:6" ht="12.75" customHeight="1" x14ac:dyDescent="0.2">
      <c r="F21888" s="45" t="e">
        <f t="shared" si="89"/>
        <v>#VALUE!</v>
      </c>
    </row>
    <row r="21889" spans="6:6" ht="12.75" customHeight="1" x14ac:dyDescent="0.2">
      <c r="F21889" s="45" t="e">
        <f t="shared" si="89"/>
        <v>#VALUE!</v>
      </c>
    </row>
    <row r="21890" spans="6:6" ht="12.75" customHeight="1" x14ac:dyDescent="0.2">
      <c r="F21890" s="45" t="e">
        <f t="shared" si="89"/>
        <v>#VALUE!</v>
      </c>
    </row>
    <row r="21891" spans="6:6" ht="12.75" customHeight="1" x14ac:dyDescent="0.2">
      <c r="F21891" s="45" t="e">
        <f t="shared" si="89"/>
        <v>#VALUE!</v>
      </c>
    </row>
    <row r="21892" spans="6:6" ht="12.75" customHeight="1" x14ac:dyDescent="0.2">
      <c r="F21892" s="45" t="e">
        <f t="shared" si="89"/>
        <v>#VALUE!</v>
      </c>
    </row>
    <row r="21893" spans="6:6" ht="12.75" customHeight="1" x14ac:dyDescent="0.2">
      <c r="F21893" s="45" t="e">
        <f t="shared" si="89"/>
        <v>#VALUE!</v>
      </c>
    </row>
    <row r="21894" spans="6:6" ht="12.75" customHeight="1" x14ac:dyDescent="0.2">
      <c r="F21894" s="45" t="e">
        <f t="shared" si="89"/>
        <v>#VALUE!</v>
      </c>
    </row>
    <row r="21895" spans="6:6" ht="12.75" customHeight="1" x14ac:dyDescent="0.2">
      <c r="F21895" s="45" t="e">
        <f t="shared" si="89"/>
        <v>#VALUE!</v>
      </c>
    </row>
    <row r="21896" spans="6:6" ht="12.75" customHeight="1" x14ac:dyDescent="0.2">
      <c r="F21896" s="45" t="e">
        <f t="shared" si="89"/>
        <v>#VALUE!</v>
      </c>
    </row>
    <row r="21897" spans="6:6" ht="12.75" customHeight="1" x14ac:dyDescent="0.2">
      <c r="F21897" s="45" t="e">
        <f t="shared" si="89"/>
        <v>#VALUE!</v>
      </c>
    </row>
    <row r="21898" spans="6:6" ht="12.75" customHeight="1" x14ac:dyDescent="0.2">
      <c r="F21898" s="45" t="e">
        <f t="shared" si="89"/>
        <v>#VALUE!</v>
      </c>
    </row>
    <row r="21899" spans="6:6" ht="12.75" customHeight="1" x14ac:dyDescent="0.2">
      <c r="F21899" s="45" t="e">
        <f t="shared" si="89"/>
        <v>#VALUE!</v>
      </c>
    </row>
    <row r="21900" spans="6:6" ht="12.75" customHeight="1" x14ac:dyDescent="0.2">
      <c r="F21900" s="45" t="e">
        <f t="shared" si="89"/>
        <v>#VALUE!</v>
      </c>
    </row>
    <row r="21901" spans="6:6" ht="12.75" customHeight="1" x14ac:dyDescent="0.2">
      <c r="F21901" s="45" t="e">
        <f t="shared" si="89"/>
        <v>#VALUE!</v>
      </c>
    </row>
    <row r="21902" spans="6:6" ht="12.75" customHeight="1" x14ac:dyDescent="0.2">
      <c r="F21902" s="45" t="e">
        <f t="shared" si="89"/>
        <v>#VALUE!</v>
      </c>
    </row>
    <row r="21903" spans="6:6" ht="12.75" customHeight="1" x14ac:dyDescent="0.2">
      <c r="F21903" s="45" t="e">
        <f t="shared" si="89"/>
        <v>#VALUE!</v>
      </c>
    </row>
    <row r="21904" spans="6:6" ht="12.75" customHeight="1" x14ac:dyDescent="0.2">
      <c r="F21904" s="45" t="e">
        <f t="shared" si="89"/>
        <v>#VALUE!</v>
      </c>
    </row>
    <row r="21905" spans="6:6" ht="12.75" customHeight="1" x14ac:dyDescent="0.2">
      <c r="F21905" s="45" t="e">
        <f t="shared" si="89"/>
        <v>#VALUE!</v>
      </c>
    </row>
    <row r="21906" spans="6:6" ht="12.75" customHeight="1" x14ac:dyDescent="0.2">
      <c r="F21906" s="45" t="e">
        <f t="shared" si="89"/>
        <v>#VALUE!</v>
      </c>
    </row>
    <row r="21907" spans="6:6" ht="12.75" customHeight="1" x14ac:dyDescent="0.2">
      <c r="F21907" s="45" t="e">
        <f t="shared" si="89"/>
        <v>#VALUE!</v>
      </c>
    </row>
    <row r="21908" spans="6:6" ht="12.75" customHeight="1" x14ac:dyDescent="0.2">
      <c r="F21908" s="45" t="e">
        <f t="shared" si="89"/>
        <v>#VALUE!</v>
      </c>
    </row>
    <row r="21909" spans="6:6" ht="12.75" customHeight="1" x14ac:dyDescent="0.2">
      <c r="F21909" s="45" t="e">
        <f t="shared" si="89"/>
        <v>#VALUE!</v>
      </c>
    </row>
    <row r="21910" spans="6:6" ht="12.75" customHeight="1" x14ac:dyDescent="0.2">
      <c r="F21910" s="45" t="e">
        <f t="shared" si="89"/>
        <v>#VALUE!</v>
      </c>
    </row>
    <row r="21911" spans="6:6" ht="12.75" customHeight="1" x14ac:dyDescent="0.2">
      <c r="F21911" s="45" t="e">
        <f t="shared" si="89"/>
        <v>#VALUE!</v>
      </c>
    </row>
    <row r="21912" spans="6:6" ht="12.75" customHeight="1" x14ac:dyDescent="0.2">
      <c r="F21912" s="45" t="e">
        <f t="shared" si="89"/>
        <v>#VALUE!</v>
      </c>
    </row>
    <row r="21913" spans="6:6" ht="12.75" customHeight="1" x14ac:dyDescent="0.2">
      <c r="F21913" s="45" t="e">
        <f t="shared" si="89"/>
        <v>#VALUE!</v>
      </c>
    </row>
    <row r="21914" spans="6:6" ht="12.75" customHeight="1" x14ac:dyDescent="0.2">
      <c r="F21914" s="45" t="e">
        <f t="shared" si="89"/>
        <v>#VALUE!</v>
      </c>
    </row>
    <row r="21915" spans="6:6" ht="12.75" customHeight="1" x14ac:dyDescent="0.2">
      <c r="F21915" s="45" t="e">
        <f t="shared" si="89"/>
        <v>#VALUE!</v>
      </c>
    </row>
    <row r="21916" spans="6:6" ht="12.75" customHeight="1" x14ac:dyDescent="0.2">
      <c r="F21916" s="45" t="e">
        <f t="shared" si="89"/>
        <v>#VALUE!</v>
      </c>
    </row>
    <row r="21917" spans="6:6" ht="12.75" customHeight="1" x14ac:dyDescent="0.2">
      <c r="F21917" s="45" t="e">
        <f t="shared" si="89"/>
        <v>#VALUE!</v>
      </c>
    </row>
    <row r="21918" spans="6:6" ht="12.75" customHeight="1" x14ac:dyDescent="0.2">
      <c r="F21918" s="45" t="e">
        <f t="shared" si="89"/>
        <v>#VALUE!</v>
      </c>
    </row>
    <row r="21919" spans="6:6" ht="12.75" customHeight="1" x14ac:dyDescent="0.2">
      <c r="F21919" s="45" t="e">
        <f t="shared" si="89"/>
        <v>#VALUE!</v>
      </c>
    </row>
    <row r="21920" spans="6:6" ht="12.75" customHeight="1" x14ac:dyDescent="0.2">
      <c r="F21920" s="45" t="e">
        <f t="shared" si="89"/>
        <v>#VALUE!</v>
      </c>
    </row>
    <row r="21921" spans="6:6" ht="12.75" customHeight="1" x14ac:dyDescent="0.2">
      <c r="F21921" s="45" t="e">
        <f t="shared" si="89"/>
        <v>#VALUE!</v>
      </c>
    </row>
    <row r="21922" spans="6:6" ht="12.75" customHeight="1" x14ac:dyDescent="0.2">
      <c r="F21922" s="45" t="e">
        <f t="shared" si="89"/>
        <v>#VALUE!</v>
      </c>
    </row>
    <row r="21923" spans="6:6" ht="12.75" customHeight="1" x14ac:dyDescent="0.2">
      <c r="F21923" s="45" t="e">
        <f t="shared" si="89"/>
        <v>#VALUE!</v>
      </c>
    </row>
    <row r="21924" spans="6:6" ht="12.75" customHeight="1" x14ac:dyDescent="0.2">
      <c r="F21924" s="45" t="e">
        <f t="shared" si="89"/>
        <v>#VALUE!</v>
      </c>
    </row>
    <row r="21925" spans="6:6" ht="12.75" customHeight="1" x14ac:dyDescent="0.2">
      <c r="F21925" s="45" t="e">
        <f t="shared" si="89"/>
        <v>#VALUE!</v>
      </c>
    </row>
    <row r="21926" spans="6:6" ht="12.75" customHeight="1" x14ac:dyDescent="0.2">
      <c r="F21926" s="45" t="e">
        <f t="shared" si="89"/>
        <v>#VALUE!</v>
      </c>
    </row>
    <row r="21927" spans="6:6" ht="12.75" customHeight="1" x14ac:dyDescent="0.2">
      <c r="F21927" s="45" t="e">
        <f t="shared" si="89"/>
        <v>#VALUE!</v>
      </c>
    </row>
    <row r="21928" spans="6:6" ht="12.75" customHeight="1" x14ac:dyDescent="0.2">
      <c r="F21928" s="45" t="e">
        <f t="shared" si="89"/>
        <v>#VALUE!</v>
      </c>
    </row>
    <row r="21929" spans="6:6" ht="12.75" customHeight="1" x14ac:dyDescent="0.2">
      <c r="F21929" s="45" t="e">
        <f t="shared" si="89"/>
        <v>#VALUE!</v>
      </c>
    </row>
    <row r="21930" spans="6:6" ht="12.75" customHeight="1" x14ac:dyDescent="0.2">
      <c r="F21930" s="45" t="e">
        <f t="shared" si="89"/>
        <v>#VALUE!</v>
      </c>
    </row>
    <row r="21931" spans="6:6" ht="12.75" customHeight="1" x14ac:dyDescent="0.2">
      <c r="F21931" s="45" t="e">
        <f t="shared" si="89"/>
        <v>#VALUE!</v>
      </c>
    </row>
    <row r="21932" spans="6:6" ht="12.75" customHeight="1" x14ac:dyDescent="0.2">
      <c r="F21932" s="45" t="e">
        <f t="shared" ref="F21932:F22186" si="90">VALUE(LEFT(E21932,LEN(E21932)-1))</f>
        <v>#VALUE!</v>
      </c>
    </row>
    <row r="21933" spans="6:6" ht="12.75" customHeight="1" x14ac:dyDescent="0.2">
      <c r="F21933" s="45" t="e">
        <f t="shared" si="90"/>
        <v>#VALUE!</v>
      </c>
    </row>
    <row r="21934" spans="6:6" ht="12.75" customHeight="1" x14ac:dyDescent="0.2">
      <c r="F21934" s="45" t="e">
        <f t="shared" si="90"/>
        <v>#VALUE!</v>
      </c>
    </row>
    <row r="21935" spans="6:6" ht="12.75" customHeight="1" x14ac:dyDescent="0.2">
      <c r="F21935" s="45" t="e">
        <f t="shared" si="90"/>
        <v>#VALUE!</v>
      </c>
    </row>
    <row r="21936" spans="6:6" ht="12.75" customHeight="1" x14ac:dyDescent="0.2">
      <c r="F21936" s="45" t="e">
        <f t="shared" si="90"/>
        <v>#VALUE!</v>
      </c>
    </row>
    <row r="21937" spans="6:6" ht="12.75" customHeight="1" x14ac:dyDescent="0.2">
      <c r="F21937" s="45" t="e">
        <f t="shared" si="90"/>
        <v>#VALUE!</v>
      </c>
    </row>
    <row r="21938" spans="6:6" ht="12.75" customHeight="1" x14ac:dyDescent="0.2">
      <c r="F21938" s="45" t="e">
        <f t="shared" si="90"/>
        <v>#VALUE!</v>
      </c>
    </row>
    <row r="21939" spans="6:6" ht="12.75" customHeight="1" x14ac:dyDescent="0.2">
      <c r="F21939" s="45" t="e">
        <f t="shared" si="90"/>
        <v>#VALUE!</v>
      </c>
    </row>
    <row r="21940" spans="6:6" ht="12.75" customHeight="1" x14ac:dyDescent="0.2">
      <c r="F21940" s="45" t="e">
        <f t="shared" si="90"/>
        <v>#VALUE!</v>
      </c>
    </row>
    <row r="21941" spans="6:6" ht="12.75" customHeight="1" x14ac:dyDescent="0.2">
      <c r="F21941" s="45" t="e">
        <f t="shared" si="90"/>
        <v>#VALUE!</v>
      </c>
    </row>
    <row r="21942" spans="6:6" ht="12.75" customHeight="1" x14ac:dyDescent="0.2">
      <c r="F21942" s="45" t="e">
        <f t="shared" si="90"/>
        <v>#VALUE!</v>
      </c>
    </row>
    <row r="21943" spans="6:6" ht="12.75" customHeight="1" x14ac:dyDescent="0.2">
      <c r="F21943" s="45" t="e">
        <f t="shared" si="90"/>
        <v>#VALUE!</v>
      </c>
    </row>
    <row r="21944" spans="6:6" ht="12.75" customHeight="1" x14ac:dyDescent="0.2">
      <c r="F21944" s="45" t="e">
        <f t="shared" si="90"/>
        <v>#VALUE!</v>
      </c>
    </row>
    <row r="21945" spans="6:6" ht="12.75" customHeight="1" x14ac:dyDescent="0.2">
      <c r="F21945" s="45" t="e">
        <f t="shared" si="90"/>
        <v>#VALUE!</v>
      </c>
    </row>
    <row r="21946" spans="6:6" ht="12.75" customHeight="1" x14ac:dyDescent="0.2">
      <c r="F21946" s="45" t="e">
        <f t="shared" si="90"/>
        <v>#VALUE!</v>
      </c>
    </row>
    <row r="21947" spans="6:6" ht="12.75" customHeight="1" x14ac:dyDescent="0.2">
      <c r="F21947" s="45" t="e">
        <f t="shared" si="90"/>
        <v>#VALUE!</v>
      </c>
    </row>
    <row r="21948" spans="6:6" ht="12.75" customHeight="1" x14ac:dyDescent="0.2">
      <c r="F21948" s="45" t="e">
        <f t="shared" si="90"/>
        <v>#VALUE!</v>
      </c>
    </row>
    <row r="21949" spans="6:6" ht="12.75" customHeight="1" x14ac:dyDescent="0.2">
      <c r="F21949" s="45" t="e">
        <f t="shared" si="90"/>
        <v>#VALUE!</v>
      </c>
    </row>
    <row r="21950" spans="6:6" ht="12.75" customHeight="1" x14ac:dyDescent="0.2">
      <c r="F21950" s="45" t="e">
        <f t="shared" si="90"/>
        <v>#VALUE!</v>
      </c>
    </row>
    <row r="21951" spans="6:6" ht="12.75" customHeight="1" x14ac:dyDescent="0.2">
      <c r="F21951" s="45" t="e">
        <f t="shared" si="90"/>
        <v>#VALUE!</v>
      </c>
    </row>
    <row r="21952" spans="6:6" ht="12.75" customHeight="1" x14ac:dyDescent="0.2">
      <c r="F21952" s="45" t="e">
        <f t="shared" si="90"/>
        <v>#VALUE!</v>
      </c>
    </row>
    <row r="21953" spans="6:6" ht="12.75" customHeight="1" x14ac:dyDescent="0.2">
      <c r="F21953" s="45" t="e">
        <f t="shared" si="90"/>
        <v>#VALUE!</v>
      </c>
    </row>
    <row r="21954" spans="6:6" ht="12.75" customHeight="1" x14ac:dyDescent="0.2">
      <c r="F21954" s="45" t="e">
        <f t="shared" si="90"/>
        <v>#VALUE!</v>
      </c>
    </row>
    <row r="21955" spans="6:6" ht="12.75" customHeight="1" x14ac:dyDescent="0.2">
      <c r="F21955" s="45" t="e">
        <f t="shared" si="90"/>
        <v>#VALUE!</v>
      </c>
    </row>
    <row r="21956" spans="6:6" ht="12.75" customHeight="1" x14ac:dyDescent="0.2">
      <c r="F21956" s="45" t="e">
        <f t="shared" si="90"/>
        <v>#VALUE!</v>
      </c>
    </row>
    <row r="21957" spans="6:6" ht="12.75" customHeight="1" x14ac:dyDescent="0.2">
      <c r="F21957" s="45" t="e">
        <f t="shared" si="90"/>
        <v>#VALUE!</v>
      </c>
    </row>
    <row r="21958" spans="6:6" ht="12.75" customHeight="1" x14ac:dyDescent="0.2">
      <c r="F21958" s="45" t="e">
        <f t="shared" si="90"/>
        <v>#VALUE!</v>
      </c>
    </row>
    <row r="21959" spans="6:6" ht="12.75" customHeight="1" x14ac:dyDescent="0.2">
      <c r="F21959" s="45" t="e">
        <f t="shared" si="90"/>
        <v>#VALUE!</v>
      </c>
    </row>
    <row r="21960" spans="6:6" ht="12.75" customHeight="1" x14ac:dyDescent="0.2">
      <c r="F21960" s="45" t="e">
        <f t="shared" si="90"/>
        <v>#VALUE!</v>
      </c>
    </row>
    <row r="21961" spans="6:6" ht="12.75" customHeight="1" x14ac:dyDescent="0.2">
      <c r="F21961" s="45" t="e">
        <f t="shared" si="90"/>
        <v>#VALUE!</v>
      </c>
    </row>
    <row r="21962" spans="6:6" ht="12.75" customHeight="1" x14ac:dyDescent="0.2">
      <c r="F21962" s="45" t="e">
        <f t="shared" si="90"/>
        <v>#VALUE!</v>
      </c>
    </row>
    <row r="21963" spans="6:6" ht="12.75" customHeight="1" x14ac:dyDescent="0.2">
      <c r="F21963" s="45" t="e">
        <f t="shared" si="90"/>
        <v>#VALUE!</v>
      </c>
    </row>
    <row r="21964" spans="6:6" ht="12.75" customHeight="1" x14ac:dyDescent="0.2">
      <c r="F21964" s="45" t="e">
        <f t="shared" si="90"/>
        <v>#VALUE!</v>
      </c>
    </row>
    <row r="21965" spans="6:6" ht="12.75" customHeight="1" x14ac:dyDescent="0.2">
      <c r="F21965" s="45" t="e">
        <f t="shared" si="90"/>
        <v>#VALUE!</v>
      </c>
    </row>
    <row r="21966" spans="6:6" ht="12.75" customHeight="1" x14ac:dyDescent="0.2">
      <c r="F21966" s="45" t="e">
        <f t="shared" si="90"/>
        <v>#VALUE!</v>
      </c>
    </row>
    <row r="21967" spans="6:6" ht="12.75" customHeight="1" x14ac:dyDescent="0.2">
      <c r="F21967" s="45" t="e">
        <f t="shared" si="90"/>
        <v>#VALUE!</v>
      </c>
    </row>
    <row r="21968" spans="6:6" ht="12.75" customHeight="1" x14ac:dyDescent="0.2">
      <c r="F21968" s="45" t="e">
        <f t="shared" si="90"/>
        <v>#VALUE!</v>
      </c>
    </row>
    <row r="21969" spans="6:6" ht="12.75" customHeight="1" x14ac:dyDescent="0.2">
      <c r="F21969" s="45" t="e">
        <f t="shared" si="90"/>
        <v>#VALUE!</v>
      </c>
    </row>
    <row r="21970" spans="6:6" ht="12.75" customHeight="1" x14ac:dyDescent="0.2">
      <c r="F21970" s="45" t="e">
        <f t="shared" si="90"/>
        <v>#VALUE!</v>
      </c>
    </row>
    <row r="21971" spans="6:6" ht="12.75" customHeight="1" x14ac:dyDescent="0.2">
      <c r="F21971" s="45" t="e">
        <f t="shared" si="90"/>
        <v>#VALUE!</v>
      </c>
    </row>
    <row r="21972" spans="6:6" ht="12.75" customHeight="1" x14ac:dyDescent="0.2">
      <c r="F21972" s="45" t="e">
        <f t="shared" si="90"/>
        <v>#VALUE!</v>
      </c>
    </row>
    <row r="21973" spans="6:6" ht="12.75" customHeight="1" x14ac:dyDescent="0.2">
      <c r="F21973" s="45" t="e">
        <f t="shared" si="90"/>
        <v>#VALUE!</v>
      </c>
    </row>
    <row r="21974" spans="6:6" ht="12.75" customHeight="1" x14ac:dyDescent="0.2">
      <c r="F21974" s="45" t="e">
        <f t="shared" si="90"/>
        <v>#VALUE!</v>
      </c>
    </row>
    <row r="21975" spans="6:6" ht="12.75" customHeight="1" x14ac:dyDescent="0.2">
      <c r="F21975" s="45" t="e">
        <f t="shared" si="90"/>
        <v>#VALUE!</v>
      </c>
    </row>
    <row r="21976" spans="6:6" ht="12.75" customHeight="1" x14ac:dyDescent="0.2">
      <c r="F21976" s="45" t="e">
        <f t="shared" si="90"/>
        <v>#VALUE!</v>
      </c>
    </row>
    <row r="21977" spans="6:6" ht="12.75" customHeight="1" x14ac:dyDescent="0.2">
      <c r="F21977" s="45" t="e">
        <f t="shared" si="90"/>
        <v>#VALUE!</v>
      </c>
    </row>
    <row r="21978" spans="6:6" ht="12.75" customHeight="1" x14ac:dyDescent="0.2">
      <c r="F21978" s="45" t="e">
        <f t="shared" si="90"/>
        <v>#VALUE!</v>
      </c>
    </row>
    <row r="21979" spans="6:6" ht="12.75" customHeight="1" x14ac:dyDescent="0.2">
      <c r="F21979" s="45" t="e">
        <f t="shared" si="90"/>
        <v>#VALUE!</v>
      </c>
    </row>
    <row r="21980" spans="6:6" ht="12.75" customHeight="1" x14ac:dyDescent="0.2">
      <c r="F21980" s="45" t="e">
        <f t="shared" si="90"/>
        <v>#VALUE!</v>
      </c>
    </row>
    <row r="21981" spans="6:6" ht="12.75" customHeight="1" x14ac:dyDescent="0.2">
      <c r="F21981" s="45" t="e">
        <f t="shared" si="90"/>
        <v>#VALUE!</v>
      </c>
    </row>
    <row r="21982" spans="6:6" ht="12.75" customHeight="1" x14ac:dyDescent="0.2">
      <c r="F21982" s="45" t="e">
        <f t="shared" si="90"/>
        <v>#VALUE!</v>
      </c>
    </row>
    <row r="21983" spans="6:6" ht="12.75" customHeight="1" x14ac:dyDescent="0.2">
      <c r="F21983" s="45" t="e">
        <f t="shared" si="90"/>
        <v>#VALUE!</v>
      </c>
    </row>
    <row r="21984" spans="6:6" ht="12.75" customHeight="1" x14ac:dyDescent="0.2">
      <c r="F21984" s="45" t="e">
        <f t="shared" si="90"/>
        <v>#VALUE!</v>
      </c>
    </row>
    <row r="21985" spans="6:6" ht="12.75" customHeight="1" x14ac:dyDescent="0.2">
      <c r="F21985" s="45" t="e">
        <f t="shared" si="90"/>
        <v>#VALUE!</v>
      </c>
    </row>
    <row r="21986" spans="6:6" ht="12.75" customHeight="1" x14ac:dyDescent="0.2">
      <c r="F21986" s="45" t="e">
        <f t="shared" si="90"/>
        <v>#VALUE!</v>
      </c>
    </row>
    <row r="21987" spans="6:6" ht="12.75" customHeight="1" x14ac:dyDescent="0.2">
      <c r="F21987" s="45" t="e">
        <f t="shared" si="90"/>
        <v>#VALUE!</v>
      </c>
    </row>
    <row r="21988" spans="6:6" ht="12.75" customHeight="1" x14ac:dyDescent="0.2">
      <c r="F21988" s="45" t="e">
        <f t="shared" si="90"/>
        <v>#VALUE!</v>
      </c>
    </row>
    <row r="21989" spans="6:6" ht="12.75" customHeight="1" x14ac:dyDescent="0.2">
      <c r="F21989" s="45" t="e">
        <f t="shared" si="90"/>
        <v>#VALUE!</v>
      </c>
    </row>
    <row r="21990" spans="6:6" ht="12.75" customHeight="1" x14ac:dyDescent="0.2">
      <c r="F21990" s="45" t="e">
        <f t="shared" si="90"/>
        <v>#VALUE!</v>
      </c>
    </row>
    <row r="21991" spans="6:6" ht="12.75" customHeight="1" x14ac:dyDescent="0.2">
      <c r="F21991" s="45" t="e">
        <f t="shared" si="90"/>
        <v>#VALUE!</v>
      </c>
    </row>
    <row r="21992" spans="6:6" ht="12.75" customHeight="1" x14ac:dyDescent="0.2">
      <c r="F21992" s="45" t="e">
        <f t="shared" si="90"/>
        <v>#VALUE!</v>
      </c>
    </row>
    <row r="21993" spans="6:6" ht="12.75" customHeight="1" x14ac:dyDescent="0.2">
      <c r="F21993" s="45" t="e">
        <f t="shared" si="90"/>
        <v>#VALUE!</v>
      </c>
    </row>
    <row r="21994" spans="6:6" ht="12.75" customHeight="1" x14ac:dyDescent="0.2">
      <c r="F21994" s="45" t="e">
        <f t="shared" si="90"/>
        <v>#VALUE!</v>
      </c>
    </row>
    <row r="21995" spans="6:6" ht="12.75" customHeight="1" x14ac:dyDescent="0.2">
      <c r="F21995" s="45" t="e">
        <f t="shared" si="90"/>
        <v>#VALUE!</v>
      </c>
    </row>
    <row r="21996" spans="6:6" ht="12.75" customHeight="1" x14ac:dyDescent="0.2">
      <c r="F21996" s="45" t="e">
        <f t="shared" si="90"/>
        <v>#VALUE!</v>
      </c>
    </row>
    <row r="21997" spans="6:6" ht="12.75" customHeight="1" x14ac:dyDescent="0.2">
      <c r="F21997" s="45" t="e">
        <f t="shared" si="90"/>
        <v>#VALUE!</v>
      </c>
    </row>
    <row r="21998" spans="6:6" ht="12.75" customHeight="1" x14ac:dyDescent="0.2">
      <c r="F21998" s="45" t="e">
        <f t="shared" si="90"/>
        <v>#VALUE!</v>
      </c>
    </row>
    <row r="21999" spans="6:6" ht="12.75" customHeight="1" x14ac:dyDescent="0.2">
      <c r="F21999" s="45" t="e">
        <f t="shared" si="90"/>
        <v>#VALUE!</v>
      </c>
    </row>
    <row r="22000" spans="6:6" ht="12.75" customHeight="1" x14ac:dyDescent="0.2">
      <c r="F22000" s="45" t="e">
        <f t="shared" si="90"/>
        <v>#VALUE!</v>
      </c>
    </row>
    <row r="22001" spans="6:6" ht="12.75" customHeight="1" x14ac:dyDescent="0.2">
      <c r="F22001" s="45" t="e">
        <f t="shared" si="90"/>
        <v>#VALUE!</v>
      </c>
    </row>
    <row r="22002" spans="6:6" ht="12.75" customHeight="1" x14ac:dyDescent="0.2">
      <c r="F22002" s="45" t="e">
        <f t="shared" si="90"/>
        <v>#VALUE!</v>
      </c>
    </row>
    <row r="22003" spans="6:6" ht="12.75" customHeight="1" x14ac:dyDescent="0.2">
      <c r="F22003" s="45" t="e">
        <f t="shared" si="90"/>
        <v>#VALUE!</v>
      </c>
    </row>
    <row r="22004" spans="6:6" ht="12.75" customHeight="1" x14ac:dyDescent="0.2">
      <c r="F22004" s="45" t="e">
        <f t="shared" si="90"/>
        <v>#VALUE!</v>
      </c>
    </row>
    <row r="22005" spans="6:6" ht="12.75" customHeight="1" x14ac:dyDescent="0.2">
      <c r="F22005" s="45" t="e">
        <f t="shared" si="90"/>
        <v>#VALUE!</v>
      </c>
    </row>
    <row r="22006" spans="6:6" ht="12.75" customHeight="1" x14ac:dyDescent="0.2">
      <c r="F22006" s="45" t="e">
        <f t="shared" si="90"/>
        <v>#VALUE!</v>
      </c>
    </row>
    <row r="22007" spans="6:6" ht="12.75" customHeight="1" x14ac:dyDescent="0.2">
      <c r="F22007" s="45" t="e">
        <f t="shared" si="90"/>
        <v>#VALUE!</v>
      </c>
    </row>
    <row r="22008" spans="6:6" ht="12.75" customHeight="1" x14ac:dyDescent="0.2">
      <c r="F22008" s="45" t="e">
        <f t="shared" si="90"/>
        <v>#VALUE!</v>
      </c>
    </row>
    <row r="22009" spans="6:6" ht="12.75" customHeight="1" x14ac:dyDescent="0.2">
      <c r="F22009" s="45" t="e">
        <f t="shared" si="90"/>
        <v>#VALUE!</v>
      </c>
    </row>
    <row r="22010" spans="6:6" ht="12.75" customHeight="1" x14ac:dyDescent="0.2">
      <c r="F22010" s="45" t="e">
        <f t="shared" si="90"/>
        <v>#VALUE!</v>
      </c>
    </row>
    <row r="22011" spans="6:6" ht="12.75" customHeight="1" x14ac:dyDescent="0.2">
      <c r="F22011" s="45" t="e">
        <f t="shared" si="90"/>
        <v>#VALUE!</v>
      </c>
    </row>
    <row r="22012" spans="6:6" ht="12.75" customHeight="1" x14ac:dyDescent="0.2">
      <c r="F22012" s="45" t="e">
        <f t="shared" si="90"/>
        <v>#VALUE!</v>
      </c>
    </row>
    <row r="22013" spans="6:6" ht="12.75" customHeight="1" x14ac:dyDescent="0.2">
      <c r="F22013" s="45" t="e">
        <f t="shared" si="90"/>
        <v>#VALUE!</v>
      </c>
    </row>
    <row r="22014" spans="6:6" ht="12.75" customHeight="1" x14ac:dyDescent="0.2">
      <c r="F22014" s="45" t="e">
        <f t="shared" si="90"/>
        <v>#VALUE!</v>
      </c>
    </row>
    <row r="22015" spans="6:6" ht="12.75" customHeight="1" x14ac:dyDescent="0.2">
      <c r="F22015" s="45" t="e">
        <f t="shared" si="90"/>
        <v>#VALUE!</v>
      </c>
    </row>
    <row r="22016" spans="6:6" ht="12.75" customHeight="1" x14ac:dyDescent="0.2">
      <c r="F22016" s="45" t="e">
        <f t="shared" si="90"/>
        <v>#VALUE!</v>
      </c>
    </row>
    <row r="22017" spans="6:6" ht="12.75" customHeight="1" x14ac:dyDescent="0.2">
      <c r="F22017" s="45" t="e">
        <f t="shared" si="90"/>
        <v>#VALUE!</v>
      </c>
    </row>
    <row r="22018" spans="6:6" ht="12.75" customHeight="1" x14ac:dyDescent="0.2">
      <c r="F22018" s="45" t="e">
        <f t="shared" si="90"/>
        <v>#VALUE!</v>
      </c>
    </row>
    <row r="22019" spans="6:6" ht="12.75" customHeight="1" x14ac:dyDescent="0.2">
      <c r="F22019" s="45" t="e">
        <f t="shared" si="90"/>
        <v>#VALUE!</v>
      </c>
    </row>
    <row r="22020" spans="6:6" ht="12.75" customHeight="1" x14ac:dyDescent="0.2">
      <c r="F22020" s="45" t="e">
        <f t="shared" si="90"/>
        <v>#VALUE!</v>
      </c>
    </row>
    <row r="22021" spans="6:6" ht="12.75" customHeight="1" x14ac:dyDescent="0.2">
      <c r="F22021" s="45" t="e">
        <f t="shared" si="90"/>
        <v>#VALUE!</v>
      </c>
    </row>
    <row r="22022" spans="6:6" ht="12.75" customHeight="1" x14ac:dyDescent="0.2">
      <c r="F22022" s="45" t="e">
        <f t="shared" si="90"/>
        <v>#VALUE!</v>
      </c>
    </row>
    <row r="22023" spans="6:6" ht="12.75" customHeight="1" x14ac:dyDescent="0.2">
      <c r="F22023" s="45" t="e">
        <f t="shared" si="90"/>
        <v>#VALUE!</v>
      </c>
    </row>
    <row r="22024" spans="6:6" ht="12.75" customHeight="1" x14ac:dyDescent="0.2">
      <c r="F22024" s="45" t="e">
        <f t="shared" si="90"/>
        <v>#VALUE!</v>
      </c>
    </row>
    <row r="22025" spans="6:6" ht="12.75" customHeight="1" x14ac:dyDescent="0.2">
      <c r="F22025" s="45" t="e">
        <f t="shared" si="90"/>
        <v>#VALUE!</v>
      </c>
    </row>
    <row r="22026" spans="6:6" ht="12.75" customHeight="1" x14ac:dyDescent="0.2">
      <c r="F22026" s="45" t="e">
        <f t="shared" si="90"/>
        <v>#VALUE!</v>
      </c>
    </row>
    <row r="22027" spans="6:6" ht="12.75" customHeight="1" x14ac:dyDescent="0.2">
      <c r="F22027" s="45" t="e">
        <f t="shared" si="90"/>
        <v>#VALUE!</v>
      </c>
    </row>
    <row r="22028" spans="6:6" ht="12.75" customHeight="1" x14ac:dyDescent="0.2">
      <c r="F22028" s="45" t="e">
        <f t="shared" si="90"/>
        <v>#VALUE!</v>
      </c>
    </row>
    <row r="22029" spans="6:6" ht="12.75" customHeight="1" x14ac:dyDescent="0.2">
      <c r="F22029" s="45" t="e">
        <f t="shared" si="90"/>
        <v>#VALUE!</v>
      </c>
    </row>
    <row r="22030" spans="6:6" ht="12.75" customHeight="1" x14ac:dyDescent="0.2">
      <c r="F22030" s="45" t="e">
        <f t="shared" si="90"/>
        <v>#VALUE!</v>
      </c>
    </row>
    <row r="22031" spans="6:6" ht="12.75" customHeight="1" x14ac:dyDescent="0.2">
      <c r="F22031" s="45" t="e">
        <f t="shared" si="90"/>
        <v>#VALUE!</v>
      </c>
    </row>
    <row r="22032" spans="6:6" ht="12.75" customHeight="1" x14ac:dyDescent="0.2">
      <c r="F22032" s="45" t="e">
        <f t="shared" si="90"/>
        <v>#VALUE!</v>
      </c>
    </row>
    <row r="22033" spans="6:6" ht="12.75" customHeight="1" x14ac:dyDescent="0.2">
      <c r="F22033" s="45" t="e">
        <f t="shared" si="90"/>
        <v>#VALUE!</v>
      </c>
    </row>
    <row r="22034" spans="6:6" ht="12.75" customHeight="1" x14ac:dyDescent="0.2">
      <c r="F22034" s="45" t="e">
        <f t="shared" si="90"/>
        <v>#VALUE!</v>
      </c>
    </row>
    <row r="22035" spans="6:6" ht="12.75" customHeight="1" x14ac:dyDescent="0.2">
      <c r="F22035" s="45" t="e">
        <f t="shared" si="90"/>
        <v>#VALUE!</v>
      </c>
    </row>
    <row r="22036" spans="6:6" ht="12.75" customHeight="1" x14ac:dyDescent="0.2">
      <c r="F22036" s="45" t="e">
        <f t="shared" si="90"/>
        <v>#VALUE!</v>
      </c>
    </row>
    <row r="22037" spans="6:6" ht="12.75" customHeight="1" x14ac:dyDescent="0.2">
      <c r="F22037" s="45" t="e">
        <f t="shared" si="90"/>
        <v>#VALUE!</v>
      </c>
    </row>
    <row r="22038" spans="6:6" ht="12.75" customHeight="1" x14ac:dyDescent="0.2">
      <c r="F22038" s="45" t="e">
        <f t="shared" si="90"/>
        <v>#VALUE!</v>
      </c>
    </row>
    <row r="22039" spans="6:6" ht="12.75" customHeight="1" x14ac:dyDescent="0.2">
      <c r="F22039" s="45" t="e">
        <f t="shared" si="90"/>
        <v>#VALUE!</v>
      </c>
    </row>
    <row r="22040" spans="6:6" ht="12.75" customHeight="1" x14ac:dyDescent="0.2">
      <c r="F22040" s="45" t="e">
        <f t="shared" si="90"/>
        <v>#VALUE!</v>
      </c>
    </row>
    <row r="22041" spans="6:6" ht="12.75" customHeight="1" x14ac:dyDescent="0.2">
      <c r="F22041" s="45" t="e">
        <f t="shared" si="90"/>
        <v>#VALUE!</v>
      </c>
    </row>
    <row r="22042" spans="6:6" ht="12.75" customHeight="1" x14ac:dyDescent="0.2">
      <c r="F22042" s="45" t="e">
        <f t="shared" si="90"/>
        <v>#VALUE!</v>
      </c>
    </row>
    <row r="22043" spans="6:6" ht="12.75" customHeight="1" x14ac:dyDescent="0.2">
      <c r="F22043" s="45" t="e">
        <f t="shared" si="90"/>
        <v>#VALUE!</v>
      </c>
    </row>
    <row r="22044" spans="6:6" ht="12.75" customHeight="1" x14ac:dyDescent="0.2">
      <c r="F22044" s="45" t="e">
        <f t="shared" si="90"/>
        <v>#VALUE!</v>
      </c>
    </row>
    <row r="22045" spans="6:6" ht="12.75" customHeight="1" x14ac:dyDescent="0.2">
      <c r="F22045" s="45" t="e">
        <f t="shared" si="90"/>
        <v>#VALUE!</v>
      </c>
    </row>
    <row r="22046" spans="6:6" ht="12.75" customHeight="1" x14ac:dyDescent="0.2">
      <c r="F22046" s="45" t="e">
        <f t="shared" si="90"/>
        <v>#VALUE!</v>
      </c>
    </row>
    <row r="22047" spans="6:6" ht="12.75" customHeight="1" x14ac:dyDescent="0.2">
      <c r="F22047" s="45" t="e">
        <f t="shared" si="90"/>
        <v>#VALUE!</v>
      </c>
    </row>
    <row r="22048" spans="6:6" ht="12.75" customHeight="1" x14ac:dyDescent="0.2">
      <c r="F22048" s="45" t="e">
        <f t="shared" si="90"/>
        <v>#VALUE!</v>
      </c>
    </row>
    <row r="22049" spans="6:6" ht="12.75" customHeight="1" x14ac:dyDescent="0.2">
      <c r="F22049" s="45" t="e">
        <f t="shared" si="90"/>
        <v>#VALUE!</v>
      </c>
    </row>
    <row r="22050" spans="6:6" ht="12.75" customHeight="1" x14ac:dyDescent="0.2">
      <c r="F22050" s="45" t="e">
        <f t="shared" si="90"/>
        <v>#VALUE!</v>
      </c>
    </row>
    <row r="22051" spans="6:6" ht="12.75" customHeight="1" x14ac:dyDescent="0.2">
      <c r="F22051" s="45" t="e">
        <f t="shared" si="90"/>
        <v>#VALUE!</v>
      </c>
    </row>
    <row r="22052" spans="6:6" ht="12.75" customHeight="1" x14ac:dyDescent="0.2">
      <c r="F22052" s="45" t="e">
        <f t="shared" si="90"/>
        <v>#VALUE!</v>
      </c>
    </row>
    <row r="22053" spans="6:6" ht="12.75" customHeight="1" x14ac:dyDescent="0.2">
      <c r="F22053" s="45" t="e">
        <f t="shared" si="90"/>
        <v>#VALUE!</v>
      </c>
    </row>
    <row r="22054" spans="6:6" ht="12.75" customHeight="1" x14ac:dyDescent="0.2">
      <c r="F22054" s="45" t="e">
        <f t="shared" si="90"/>
        <v>#VALUE!</v>
      </c>
    </row>
    <row r="22055" spans="6:6" ht="12.75" customHeight="1" x14ac:dyDescent="0.2">
      <c r="F22055" s="45" t="e">
        <f t="shared" si="90"/>
        <v>#VALUE!</v>
      </c>
    </row>
    <row r="22056" spans="6:6" ht="12.75" customHeight="1" x14ac:dyDescent="0.2">
      <c r="F22056" s="45" t="e">
        <f t="shared" si="90"/>
        <v>#VALUE!</v>
      </c>
    </row>
    <row r="22057" spans="6:6" ht="12.75" customHeight="1" x14ac:dyDescent="0.2">
      <c r="F22057" s="45" t="e">
        <f t="shared" si="90"/>
        <v>#VALUE!</v>
      </c>
    </row>
    <row r="22058" spans="6:6" ht="12.75" customHeight="1" x14ac:dyDescent="0.2">
      <c r="F22058" s="45" t="e">
        <f t="shared" si="90"/>
        <v>#VALUE!</v>
      </c>
    </row>
    <row r="22059" spans="6:6" ht="12.75" customHeight="1" x14ac:dyDescent="0.2">
      <c r="F22059" s="45" t="e">
        <f t="shared" si="90"/>
        <v>#VALUE!</v>
      </c>
    </row>
    <row r="22060" spans="6:6" ht="12.75" customHeight="1" x14ac:dyDescent="0.2">
      <c r="F22060" s="45" t="e">
        <f t="shared" si="90"/>
        <v>#VALUE!</v>
      </c>
    </row>
    <row r="22061" spans="6:6" ht="12.75" customHeight="1" x14ac:dyDescent="0.2">
      <c r="F22061" s="45" t="e">
        <f t="shared" si="90"/>
        <v>#VALUE!</v>
      </c>
    </row>
    <row r="22062" spans="6:6" ht="12.75" customHeight="1" x14ac:dyDescent="0.2">
      <c r="F22062" s="45" t="e">
        <f t="shared" si="90"/>
        <v>#VALUE!</v>
      </c>
    </row>
    <row r="22063" spans="6:6" ht="12.75" customHeight="1" x14ac:dyDescent="0.2">
      <c r="F22063" s="45" t="e">
        <f t="shared" si="90"/>
        <v>#VALUE!</v>
      </c>
    </row>
    <row r="22064" spans="6:6" ht="12.75" customHeight="1" x14ac:dyDescent="0.2">
      <c r="F22064" s="45" t="e">
        <f t="shared" si="90"/>
        <v>#VALUE!</v>
      </c>
    </row>
    <row r="22065" spans="6:6" ht="12.75" customHeight="1" x14ac:dyDescent="0.2">
      <c r="F22065" s="45" t="e">
        <f t="shared" si="90"/>
        <v>#VALUE!</v>
      </c>
    </row>
    <row r="22066" spans="6:6" ht="12.75" customHeight="1" x14ac:dyDescent="0.2">
      <c r="F22066" s="45" t="e">
        <f t="shared" si="90"/>
        <v>#VALUE!</v>
      </c>
    </row>
    <row r="22067" spans="6:6" ht="12.75" customHeight="1" x14ac:dyDescent="0.2">
      <c r="F22067" s="45" t="e">
        <f t="shared" si="90"/>
        <v>#VALUE!</v>
      </c>
    </row>
    <row r="22068" spans="6:6" ht="12.75" customHeight="1" x14ac:dyDescent="0.2">
      <c r="F22068" s="45" t="e">
        <f t="shared" si="90"/>
        <v>#VALUE!</v>
      </c>
    </row>
    <row r="22069" spans="6:6" ht="12.75" customHeight="1" x14ac:dyDescent="0.2">
      <c r="F22069" s="45" t="e">
        <f t="shared" si="90"/>
        <v>#VALUE!</v>
      </c>
    </row>
    <row r="22070" spans="6:6" ht="12.75" customHeight="1" x14ac:dyDescent="0.2">
      <c r="F22070" s="45" t="e">
        <f t="shared" si="90"/>
        <v>#VALUE!</v>
      </c>
    </row>
    <row r="22071" spans="6:6" ht="12.75" customHeight="1" x14ac:dyDescent="0.2">
      <c r="F22071" s="45" t="e">
        <f t="shared" si="90"/>
        <v>#VALUE!</v>
      </c>
    </row>
    <row r="22072" spans="6:6" ht="12.75" customHeight="1" x14ac:dyDescent="0.2">
      <c r="F22072" s="45" t="e">
        <f t="shared" si="90"/>
        <v>#VALUE!</v>
      </c>
    </row>
    <row r="22073" spans="6:6" ht="12.75" customHeight="1" x14ac:dyDescent="0.2">
      <c r="F22073" s="45" t="e">
        <f t="shared" si="90"/>
        <v>#VALUE!</v>
      </c>
    </row>
    <row r="22074" spans="6:6" ht="12.75" customHeight="1" x14ac:dyDescent="0.2">
      <c r="F22074" s="45" t="e">
        <f t="shared" si="90"/>
        <v>#VALUE!</v>
      </c>
    </row>
    <row r="22075" spans="6:6" ht="12.75" customHeight="1" x14ac:dyDescent="0.2">
      <c r="F22075" s="45" t="e">
        <f t="shared" si="90"/>
        <v>#VALUE!</v>
      </c>
    </row>
    <row r="22076" spans="6:6" ht="12.75" customHeight="1" x14ac:dyDescent="0.2">
      <c r="F22076" s="45" t="e">
        <f t="shared" si="90"/>
        <v>#VALUE!</v>
      </c>
    </row>
    <row r="22077" spans="6:6" ht="12.75" customHeight="1" x14ac:dyDescent="0.2">
      <c r="F22077" s="45" t="e">
        <f t="shared" si="90"/>
        <v>#VALUE!</v>
      </c>
    </row>
    <row r="22078" spans="6:6" ht="12.75" customHeight="1" x14ac:dyDescent="0.2">
      <c r="F22078" s="45" t="e">
        <f t="shared" si="90"/>
        <v>#VALUE!</v>
      </c>
    </row>
    <row r="22079" spans="6:6" ht="12.75" customHeight="1" x14ac:dyDescent="0.2">
      <c r="F22079" s="45" t="e">
        <f t="shared" si="90"/>
        <v>#VALUE!</v>
      </c>
    </row>
    <row r="22080" spans="6:6" ht="12.75" customHeight="1" x14ac:dyDescent="0.2">
      <c r="F22080" s="45" t="e">
        <f t="shared" si="90"/>
        <v>#VALUE!</v>
      </c>
    </row>
    <row r="22081" spans="6:6" ht="12.75" customHeight="1" x14ac:dyDescent="0.2">
      <c r="F22081" s="45" t="e">
        <f t="shared" si="90"/>
        <v>#VALUE!</v>
      </c>
    </row>
    <row r="22082" spans="6:6" ht="12.75" customHeight="1" x14ac:dyDescent="0.2">
      <c r="F22082" s="45" t="e">
        <f t="shared" si="90"/>
        <v>#VALUE!</v>
      </c>
    </row>
    <row r="22083" spans="6:6" ht="12.75" customHeight="1" x14ac:dyDescent="0.2">
      <c r="F22083" s="45" t="e">
        <f t="shared" si="90"/>
        <v>#VALUE!</v>
      </c>
    </row>
    <row r="22084" spans="6:6" ht="12.75" customHeight="1" x14ac:dyDescent="0.2">
      <c r="F22084" s="45" t="e">
        <f t="shared" si="90"/>
        <v>#VALUE!</v>
      </c>
    </row>
    <row r="22085" spans="6:6" ht="12.75" customHeight="1" x14ac:dyDescent="0.2">
      <c r="F22085" s="45" t="e">
        <f t="shared" si="90"/>
        <v>#VALUE!</v>
      </c>
    </row>
    <row r="22086" spans="6:6" ht="12.75" customHeight="1" x14ac:dyDescent="0.2">
      <c r="F22086" s="45" t="e">
        <f t="shared" si="90"/>
        <v>#VALUE!</v>
      </c>
    </row>
    <row r="22087" spans="6:6" ht="12.75" customHeight="1" x14ac:dyDescent="0.2">
      <c r="F22087" s="45" t="e">
        <f t="shared" si="90"/>
        <v>#VALUE!</v>
      </c>
    </row>
    <row r="22088" spans="6:6" ht="12.75" customHeight="1" x14ac:dyDescent="0.2">
      <c r="F22088" s="45" t="e">
        <f t="shared" si="90"/>
        <v>#VALUE!</v>
      </c>
    </row>
    <row r="22089" spans="6:6" ht="12.75" customHeight="1" x14ac:dyDescent="0.2">
      <c r="F22089" s="45" t="e">
        <f t="shared" si="90"/>
        <v>#VALUE!</v>
      </c>
    </row>
    <row r="22090" spans="6:6" ht="12.75" customHeight="1" x14ac:dyDescent="0.2">
      <c r="F22090" s="45" t="e">
        <f t="shared" si="90"/>
        <v>#VALUE!</v>
      </c>
    </row>
    <row r="22091" spans="6:6" ht="12.75" customHeight="1" x14ac:dyDescent="0.2">
      <c r="F22091" s="45" t="e">
        <f t="shared" si="90"/>
        <v>#VALUE!</v>
      </c>
    </row>
    <row r="22092" spans="6:6" ht="12.75" customHeight="1" x14ac:dyDescent="0.2">
      <c r="F22092" s="45" t="e">
        <f t="shared" si="90"/>
        <v>#VALUE!</v>
      </c>
    </row>
    <row r="22093" spans="6:6" ht="12.75" customHeight="1" x14ac:dyDescent="0.2">
      <c r="F22093" s="45" t="e">
        <f t="shared" si="90"/>
        <v>#VALUE!</v>
      </c>
    </row>
    <row r="22094" spans="6:6" ht="12.75" customHeight="1" x14ac:dyDescent="0.2">
      <c r="F22094" s="45" t="e">
        <f t="shared" si="90"/>
        <v>#VALUE!</v>
      </c>
    </row>
    <row r="22095" spans="6:6" ht="12.75" customHeight="1" x14ac:dyDescent="0.2">
      <c r="F22095" s="45" t="e">
        <f t="shared" si="90"/>
        <v>#VALUE!</v>
      </c>
    </row>
    <row r="22096" spans="6:6" ht="12.75" customHeight="1" x14ac:dyDescent="0.2">
      <c r="F22096" s="45" t="e">
        <f t="shared" si="90"/>
        <v>#VALUE!</v>
      </c>
    </row>
    <row r="22097" spans="6:6" ht="12.75" customHeight="1" x14ac:dyDescent="0.2">
      <c r="F22097" s="45" t="e">
        <f t="shared" si="90"/>
        <v>#VALUE!</v>
      </c>
    </row>
    <row r="22098" spans="6:6" ht="12.75" customHeight="1" x14ac:dyDescent="0.2">
      <c r="F22098" s="45" t="e">
        <f t="shared" si="90"/>
        <v>#VALUE!</v>
      </c>
    </row>
    <row r="22099" spans="6:6" ht="12.75" customHeight="1" x14ac:dyDescent="0.2">
      <c r="F22099" s="45" t="e">
        <f t="shared" si="90"/>
        <v>#VALUE!</v>
      </c>
    </row>
    <row r="22100" spans="6:6" ht="12.75" customHeight="1" x14ac:dyDescent="0.2">
      <c r="F22100" s="45" t="e">
        <f t="shared" si="90"/>
        <v>#VALUE!</v>
      </c>
    </row>
    <row r="22101" spans="6:6" ht="12.75" customHeight="1" x14ac:dyDescent="0.2">
      <c r="F22101" s="45" t="e">
        <f t="shared" si="90"/>
        <v>#VALUE!</v>
      </c>
    </row>
    <row r="22102" spans="6:6" ht="12.75" customHeight="1" x14ac:dyDescent="0.2">
      <c r="F22102" s="45" t="e">
        <f t="shared" si="90"/>
        <v>#VALUE!</v>
      </c>
    </row>
    <row r="22103" spans="6:6" ht="12.75" customHeight="1" x14ac:dyDescent="0.2">
      <c r="F22103" s="45" t="e">
        <f t="shared" si="90"/>
        <v>#VALUE!</v>
      </c>
    </row>
    <row r="22104" spans="6:6" ht="12.75" customHeight="1" x14ac:dyDescent="0.2">
      <c r="F22104" s="45" t="e">
        <f t="shared" si="90"/>
        <v>#VALUE!</v>
      </c>
    </row>
    <row r="22105" spans="6:6" ht="12.75" customHeight="1" x14ac:dyDescent="0.2">
      <c r="F22105" s="45" t="e">
        <f t="shared" si="90"/>
        <v>#VALUE!</v>
      </c>
    </row>
    <row r="22106" spans="6:6" ht="12.75" customHeight="1" x14ac:dyDescent="0.2">
      <c r="F22106" s="45" t="e">
        <f t="shared" si="90"/>
        <v>#VALUE!</v>
      </c>
    </row>
    <row r="22107" spans="6:6" ht="12.75" customHeight="1" x14ac:dyDescent="0.2">
      <c r="F22107" s="45" t="e">
        <f t="shared" si="90"/>
        <v>#VALUE!</v>
      </c>
    </row>
    <row r="22108" spans="6:6" ht="12.75" customHeight="1" x14ac:dyDescent="0.2">
      <c r="F22108" s="45" t="e">
        <f t="shared" si="90"/>
        <v>#VALUE!</v>
      </c>
    </row>
    <row r="22109" spans="6:6" ht="12.75" customHeight="1" x14ac:dyDescent="0.2">
      <c r="F22109" s="45" t="e">
        <f t="shared" si="90"/>
        <v>#VALUE!</v>
      </c>
    </row>
    <row r="22110" spans="6:6" ht="12.75" customHeight="1" x14ac:dyDescent="0.2">
      <c r="F22110" s="45" t="e">
        <f t="shared" si="90"/>
        <v>#VALUE!</v>
      </c>
    </row>
    <row r="22111" spans="6:6" ht="12.75" customHeight="1" x14ac:dyDescent="0.2">
      <c r="F22111" s="45" t="e">
        <f t="shared" si="90"/>
        <v>#VALUE!</v>
      </c>
    </row>
    <row r="22112" spans="6:6" ht="12.75" customHeight="1" x14ac:dyDescent="0.2">
      <c r="F22112" s="45" t="e">
        <f t="shared" si="90"/>
        <v>#VALUE!</v>
      </c>
    </row>
    <row r="22113" spans="6:6" ht="12.75" customHeight="1" x14ac:dyDescent="0.2">
      <c r="F22113" s="45" t="e">
        <f t="shared" si="90"/>
        <v>#VALUE!</v>
      </c>
    </row>
    <row r="22114" spans="6:6" ht="12.75" customHeight="1" x14ac:dyDescent="0.2">
      <c r="F22114" s="45" t="e">
        <f t="shared" si="90"/>
        <v>#VALUE!</v>
      </c>
    </row>
    <row r="22115" spans="6:6" ht="12.75" customHeight="1" x14ac:dyDescent="0.2">
      <c r="F22115" s="45" t="e">
        <f t="shared" si="90"/>
        <v>#VALUE!</v>
      </c>
    </row>
    <row r="22116" spans="6:6" ht="12.75" customHeight="1" x14ac:dyDescent="0.2">
      <c r="F22116" s="45" t="e">
        <f t="shared" si="90"/>
        <v>#VALUE!</v>
      </c>
    </row>
    <row r="22117" spans="6:6" ht="12.75" customHeight="1" x14ac:dyDescent="0.2">
      <c r="F22117" s="45" t="e">
        <f t="shared" si="90"/>
        <v>#VALUE!</v>
      </c>
    </row>
    <row r="22118" spans="6:6" ht="12.75" customHeight="1" x14ac:dyDescent="0.2">
      <c r="F22118" s="45" t="e">
        <f t="shared" si="90"/>
        <v>#VALUE!</v>
      </c>
    </row>
    <row r="22119" spans="6:6" ht="12.75" customHeight="1" x14ac:dyDescent="0.2">
      <c r="F22119" s="45" t="e">
        <f t="shared" si="90"/>
        <v>#VALUE!</v>
      </c>
    </row>
    <row r="22120" spans="6:6" ht="12.75" customHeight="1" x14ac:dyDescent="0.2">
      <c r="F22120" s="45" t="e">
        <f t="shared" si="90"/>
        <v>#VALUE!</v>
      </c>
    </row>
    <row r="22121" spans="6:6" ht="12.75" customHeight="1" x14ac:dyDescent="0.2">
      <c r="F22121" s="45" t="e">
        <f t="shared" si="90"/>
        <v>#VALUE!</v>
      </c>
    </row>
    <row r="22122" spans="6:6" ht="12.75" customHeight="1" x14ac:dyDescent="0.2">
      <c r="F22122" s="45" t="e">
        <f t="shared" si="90"/>
        <v>#VALUE!</v>
      </c>
    </row>
    <row r="22123" spans="6:6" ht="12.75" customHeight="1" x14ac:dyDescent="0.2">
      <c r="F22123" s="45" t="e">
        <f t="shared" si="90"/>
        <v>#VALUE!</v>
      </c>
    </row>
    <row r="22124" spans="6:6" ht="12.75" customHeight="1" x14ac:dyDescent="0.2">
      <c r="F22124" s="45" t="e">
        <f t="shared" si="90"/>
        <v>#VALUE!</v>
      </c>
    </row>
    <row r="22125" spans="6:6" ht="12.75" customHeight="1" x14ac:dyDescent="0.2">
      <c r="F22125" s="45" t="e">
        <f t="shared" si="90"/>
        <v>#VALUE!</v>
      </c>
    </row>
    <row r="22126" spans="6:6" ht="12.75" customHeight="1" x14ac:dyDescent="0.2">
      <c r="F22126" s="45" t="e">
        <f t="shared" si="90"/>
        <v>#VALUE!</v>
      </c>
    </row>
    <row r="22127" spans="6:6" ht="12.75" customHeight="1" x14ac:dyDescent="0.2">
      <c r="F22127" s="45" t="e">
        <f t="shared" si="90"/>
        <v>#VALUE!</v>
      </c>
    </row>
    <row r="22128" spans="6:6" ht="12.75" customHeight="1" x14ac:dyDescent="0.2">
      <c r="F22128" s="45" t="e">
        <f t="shared" si="90"/>
        <v>#VALUE!</v>
      </c>
    </row>
    <row r="22129" spans="6:6" ht="12.75" customHeight="1" x14ac:dyDescent="0.2">
      <c r="F22129" s="45" t="e">
        <f t="shared" si="90"/>
        <v>#VALUE!</v>
      </c>
    </row>
    <row r="22130" spans="6:6" ht="12.75" customHeight="1" x14ac:dyDescent="0.2">
      <c r="F22130" s="45" t="e">
        <f t="shared" si="90"/>
        <v>#VALUE!</v>
      </c>
    </row>
    <row r="22131" spans="6:6" ht="12.75" customHeight="1" x14ac:dyDescent="0.2">
      <c r="F22131" s="45" t="e">
        <f t="shared" si="90"/>
        <v>#VALUE!</v>
      </c>
    </row>
    <row r="22132" spans="6:6" ht="12.75" customHeight="1" x14ac:dyDescent="0.2">
      <c r="F22132" s="45" t="e">
        <f t="shared" si="90"/>
        <v>#VALUE!</v>
      </c>
    </row>
    <row r="22133" spans="6:6" ht="12.75" customHeight="1" x14ac:dyDescent="0.2">
      <c r="F22133" s="45" t="e">
        <f t="shared" si="90"/>
        <v>#VALUE!</v>
      </c>
    </row>
    <row r="22134" spans="6:6" ht="12.75" customHeight="1" x14ac:dyDescent="0.2">
      <c r="F22134" s="45" t="e">
        <f t="shared" si="90"/>
        <v>#VALUE!</v>
      </c>
    </row>
    <row r="22135" spans="6:6" ht="12.75" customHeight="1" x14ac:dyDescent="0.2">
      <c r="F22135" s="45" t="e">
        <f t="shared" si="90"/>
        <v>#VALUE!</v>
      </c>
    </row>
    <row r="22136" spans="6:6" ht="12.75" customHeight="1" x14ac:dyDescent="0.2">
      <c r="F22136" s="45" t="e">
        <f t="shared" si="90"/>
        <v>#VALUE!</v>
      </c>
    </row>
    <row r="22137" spans="6:6" ht="12.75" customHeight="1" x14ac:dyDescent="0.2">
      <c r="F22137" s="45" t="e">
        <f t="shared" si="90"/>
        <v>#VALUE!</v>
      </c>
    </row>
    <row r="22138" spans="6:6" ht="12.75" customHeight="1" x14ac:dyDescent="0.2">
      <c r="F22138" s="45" t="e">
        <f t="shared" si="90"/>
        <v>#VALUE!</v>
      </c>
    </row>
    <row r="22139" spans="6:6" ht="12.75" customHeight="1" x14ac:dyDescent="0.2">
      <c r="F22139" s="45" t="e">
        <f t="shared" si="90"/>
        <v>#VALUE!</v>
      </c>
    </row>
    <row r="22140" spans="6:6" ht="12.75" customHeight="1" x14ac:dyDescent="0.2">
      <c r="F22140" s="45" t="e">
        <f t="shared" si="90"/>
        <v>#VALUE!</v>
      </c>
    </row>
    <row r="22141" spans="6:6" ht="12.75" customHeight="1" x14ac:dyDescent="0.2">
      <c r="F22141" s="45" t="e">
        <f t="shared" si="90"/>
        <v>#VALUE!</v>
      </c>
    </row>
    <row r="22142" spans="6:6" ht="12.75" customHeight="1" x14ac:dyDescent="0.2">
      <c r="F22142" s="45" t="e">
        <f t="shared" si="90"/>
        <v>#VALUE!</v>
      </c>
    </row>
    <row r="22143" spans="6:6" ht="12.75" customHeight="1" x14ac:dyDescent="0.2">
      <c r="F22143" s="45" t="e">
        <f t="shared" si="90"/>
        <v>#VALUE!</v>
      </c>
    </row>
    <row r="22144" spans="6:6" ht="12.75" customHeight="1" x14ac:dyDescent="0.2">
      <c r="F22144" s="45" t="e">
        <f t="shared" si="90"/>
        <v>#VALUE!</v>
      </c>
    </row>
    <row r="22145" spans="6:6" ht="12.75" customHeight="1" x14ac:dyDescent="0.2">
      <c r="F22145" s="45" t="e">
        <f t="shared" si="90"/>
        <v>#VALUE!</v>
      </c>
    </row>
    <row r="22146" spans="6:6" ht="12.75" customHeight="1" x14ac:dyDescent="0.2">
      <c r="F22146" s="45" t="e">
        <f t="shared" si="90"/>
        <v>#VALUE!</v>
      </c>
    </row>
    <row r="22147" spans="6:6" ht="12.75" customHeight="1" x14ac:dyDescent="0.2">
      <c r="F22147" s="45" t="e">
        <f t="shared" si="90"/>
        <v>#VALUE!</v>
      </c>
    </row>
    <row r="22148" spans="6:6" ht="12.75" customHeight="1" x14ac:dyDescent="0.2">
      <c r="F22148" s="45" t="e">
        <f t="shared" si="90"/>
        <v>#VALUE!</v>
      </c>
    </row>
    <row r="22149" spans="6:6" ht="12.75" customHeight="1" x14ac:dyDescent="0.2">
      <c r="F22149" s="45" t="e">
        <f t="shared" si="90"/>
        <v>#VALUE!</v>
      </c>
    </row>
    <row r="22150" spans="6:6" ht="12.75" customHeight="1" x14ac:dyDescent="0.2">
      <c r="F22150" s="45" t="e">
        <f t="shared" si="90"/>
        <v>#VALUE!</v>
      </c>
    </row>
    <row r="22151" spans="6:6" ht="12.75" customHeight="1" x14ac:dyDescent="0.2">
      <c r="F22151" s="45" t="e">
        <f t="shared" si="90"/>
        <v>#VALUE!</v>
      </c>
    </row>
    <row r="22152" spans="6:6" ht="12.75" customHeight="1" x14ac:dyDescent="0.2">
      <c r="F22152" s="45" t="e">
        <f t="shared" si="90"/>
        <v>#VALUE!</v>
      </c>
    </row>
    <row r="22153" spans="6:6" ht="12.75" customHeight="1" x14ac:dyDescent="0.2">
      <c r="F22153" s="45" t="e">
        <f t="shared" si="90"/>
        <v>#VALUE!</v>
      </c>
    </row>
    <row r="22154" spans="6:6" ht="12.75" customHeight="1" x14ac:dyDescent="0.2">
      <c r="F22154" s="45" t="e">
        <f t="shared" si="90"/>
        <v>#VALUE!</v>
      </c>
    </row>
    <row r="22155" spans="6:6" ht="12.75" customHeight="1" x14ac:dyDescent="0.2">
      <c r="F22155" s="45" t="e">
        <f t="shared" si="90"/>
        <v>#VALUE!</v>
      </c>
    </row>
    <row r="22156" spans="6:6" ht="12.75" customHeight="1" x14ac:dyDescent="0.2">
      <c r="F22156" s="45" t="e">
        <f t="shared" si="90"/>
        <v>#VALUE!</v>
      </c>
    </row>
    <row r="22157" spans="6:6" ht="12.75" customHeight="1" x14ac:dyDescent="0.2">
      <c r="F22157" s="45" t="e">
        <f t="shared" si="90"/>
        <v>#VALUE!</v>
      </c>
    </row>
    <row r="22158" spans="6:6" ht="12.75" customHeight="1" x14ac:dyDescent="0.2">
      <c r="F22158" s="45" t="e">
        <f t="shared" si="90"/>
        <v>#VALUE!</v>
      </c>
    </row>
    <row r="22159" spans="6:6" ht="12.75" customHeight="1" x14ac:dyDescent="0.2">
      <c r="F22159" s="45" t="e">
        <f t="shared" si="90"/>
        <v>#VALUE!</v>
      </c>
    </row>
    <row r="22160" spans="6:6" ht="12.75" customHeight="1" x14ac:dyDescent="0.2">
      <c r="F22160" s="45" t="e">
        <f t="shared" si="90"/>
        <v>#VALUE!</v>
      </c>
    </row>
    <row r="22161" spans="6:6" ht="12.75" customHeight="1" x14ac:dyDescent="0.2">
      <c r="F22161" s="45" t="e">
        <f t="shared" si="90"/>
        <v>#VALUE!</v>
      </c>
    </row>
    <row r="22162" spans="6:6" ht="12.75" customHeight="1" x14ac:dyDescent="0.2">
      <c r="F22162" s="45" t="e">
        <f t="shared" si="90"/>
        <v>#VALUE!</v>
      </c>
    </row>
    <row r="22163" spans="6:6" ht="12.75" customHeight="1" x14ac:dyDescent="0.2">
      <c r="F22163" s="45" t="e">
        <f t="shared" si="90"/>
        <v>#VALUE!</v>
      </c>
    </row>
    <row r="22164" spans="6:6" ht="12.75" customHeight="1" x14ac:dyDescent="0.2">
      <c r="F22164" s="45" t="e">
        <f t="shared" si="90"/>
        <v>#VALUE!</v>
      </c>
    </row>
    <row r="22165" spans="6:6" ht="12.75" customHeight="1" x14ac:dyDescent="0.2">
      <c r="F22165" s="45" t="e">
        <f t="shared" si="90"/>
        <v>#VALUE!</v>
      </c>
    </row>
    <row r="22166" spans="6:6" ht="12.75" customHeight="1" x14ac:dyDescent="0.2">
      <c r="F22166" s="45" t="e">
        <f t="shared" si="90"/>
        <v>#VALUE!</v>
      </c>
    </row>
    <row r="22167" spans="6:6" ht="12.75" customHeight="1" x14ac:dyDescent="0.2">
      <c r="F22167" s="45" t="e">
        <f t="shared" si="90"/>
        <v>#VALUE!</v>
      </c>
    </row>
    <row r="22168" spans="6:6" ht="12.75" customHeight="1" x14ac:dyDescent="0.2">
      <c r="F22168" s="45" t="e">
        <f t="shared" si="90"/>
        <v>#VALUE!</v>
      </c>
    </row>
    <row r="22169" spans="6:6" ht="12.75" customHeight="1" x14ac:dyDescent="0.2">
      <c r="F22169" s="45" t="e">
        <f t="shared" si="90"/>
        <v>#VALUE!</v>
      </c>
    </row>
    <row r="22170" spans="6:6" ht="12.75" customHeight="1" x14ac:dyDescent="0.2">
      <c r="F22170" s="45" t="e">
        <f t="shared" si="90"/>
        <v>#VALUE!</v>
      </c>
    </row>
    <row r="22171" spans="6:6" ht="12.75" customHeight="1" x14ac:dyDescent="0.2">
      <c r="F22171" s="45" t="e">
        <f t="shared" si="90"/>
        <v>#VALUE!</v>
      </c>
    </row>
    <row r="22172" spans="6:6" ht="12.75" customHeight="1" x14ac:dyDescent="0.2">
      <c r="F22172" s="45" t="e">
        <f t="shared" si="90"/>
        <v>#VALUE!</v>
      </c>
    </row>
    <row r="22173" spans="6:6" ht="12.75" customHeight="1" x14ac:dyDescent="0.2">
      <c r="F22173" s="45" t="e">
        <f t="shared" si="90"/>
        <v>#VALUE!</v>
      </c>
    </row>
    <row r="22174" spans="6:6" ht="12.75" customHeight="1" x14ac:dyDescent="0.2">
      <c r="F22174" s="45" t="e">
        <f t="shared" si="90"/>
        <v>#VALUE!</v>
      </c>
    </row>
    <row r="22175" spans="6:6" ht="12.75" customHeight="1" x14ac:dyDescent="0.2">
      <c r="F22175" s="45" t="e">
        <f t="shared" si="90"/>
        <v>#VALUE!</v>
      </c>
    </row>
    <row r="22176" spans="6:6" ht="12.75" customHeight="1" x14ac:dyDescent="0.2">
      <c r="F22176" s="45" t="e">
        <f t="shared" si="90"/>
        <v>#VALUE!</v>
      </c>
    </row>
    <row r="22177" spans="6:6" ht="12.75" customHeight="1" x14ac:dyDescent="0.2">
      <c r="F22177" s="45" t="e">
        <f t="shared" si="90"/>
        <v>#VALUE!</v>
      </c>
    </row>
    <row r="22178" spans="6:6" ht="12.75" customHeight="1" x14ac:dyDescent="0.2">
      <c r="F22178" s="45" t="e">
        <f t="shared" si="90"/>
        <v>#VALUE!</v>
      </c>
    </row>
    <row r="22179" spans="6:6" ht="12.75" customHeight="1" x14ac:dyDescent="0.2">
      <c r="F22179" s="45" t="e">
        <f t="shared" si="90"/>
        <v>#VALUE!</v>
      </c>
    </row>
    <row r="22180" spans="6:6" ht="12.75" customHeight="1" x14ac:dyDescent="0.2">
      <c r="F22180" s="45" t="e">
        <f t="shared" si="90"/>
        <v>#VALUE!</v>
      </c>
    </row>
    <row r="22181" spans="6:6" ht="12.75" customHeight="1" x14ac:dyDescent="0.2">
      <c r="F22181" s="45" t="e">
        <f t="shared" si="90"/>
        <v>#VALUE!</v>
      </c>
    </row>
    <row r="22182" spans="6:6" ht="12.75" customHeight="1" x14ac:dyDescent="0.2">
      <c r="F22182" s="45" t="e">
        <f t="shared" si="90"/>
        <v>#VALUE!</v>
      </c>
    </row>
    <row r="22183" spans="6:6" ht="12.75" customHeight="1" x14ac:dyDescent="0.2">
      <c r="F22183" s="45" t="e">
        <f t="shared" si="90"/>
        <v>#VALUE!</v>
      </c>
    </row>
    <row r="22184" spans="6:6" ht="12.75" customHeight="1" x14ac:dyDescent="0.2">
      <c r="F22184" s="45" t="e">
        <f t="shared" si="90"/>
        <v>#VALUE!</v>
      </c>
    </row>
    <row r="22185" spans="6:6" ht="12.75" customHeight="1" x14ac:dyDescent="0.2">
      <c r="F22185" s="45" t="e">
        <f t="shared" si="90"/>
        <v>#VALUE!</v>
      </c>
    </row>
    <row r="22186" spans="6:6" ht="12.75" customHeight="1" x14ac:dyDescent="0.2">
      <c r="F22186" s="45" t="e">
        <f t="shared" si="90"/>
        <v>#VALUE!</v>
      </c>
    </row>
    <row r="22187" spans="6:6" ht="12.75" customHeight="1" x14ac:dyDescent="0.2">
      <c r="F22187" s="45" t="e">
        <f t="shared" ref="F22187:F22441" si="91">VALUE(LEFT(E22187,LEN(E22187)-1))</f>
        <v>#VALUE!</v>
      </c>
    </row>
    <row r="22188" spans="6:6" ht="12.75" customHeight="1" x14ac:dyDescent="0.2">
      <c r="F22188" s="45" t="e">
        <f t="shared" si="91"/>
        <v>#VALUE!</v>
      </c>
    </row>
    <row r="22189" spans="6:6" ht="12.75" customHeight="1" x14ac:dyDescent="0.2">
      <c r="F22189" s="45" t="e">
        <f t="shared" si="91"/>
        <v>#VALUE!</v>
      </c>
    </row>
    <row r="22190" spans="6:6" ht="12.75" customHeight="1" x14ac:dyDescent="0.2">
      <c r="F22190" s="45" t="e">
        <f t="shared" si="91"/>
        <v>#VALUE!</v>
      </c>
    </row>
    <row r="22191" spans="6:6" ht="12.75" customHeight="1" x14ac:dyDescent="0.2">
      <c r="F22191" s="45" t="e">
        <f t="shared" si="91"/>
        <v>#VALUE!</v>
      </c>
    </row>
    <row r="22192" spans="6:6" ht="12.75" customHeight="1" x14ac:dyDescent="0.2">
      <c r="F22192" s="45" t="e">
        <f t="shared" si="91"/>
        <v>#VALUE!</v>
      </c>
    </row>
    <row r="22193" spans="6:6" ht="12.75" customHeight="1" x14ac:dyDescent="0.2">
      <c r="F22193" s="45" t="e">
        <f t="shared" si="91"/>
        <v>#VALUE!</v>
      </c>
    </row>
    <row r="22194" spans="6:6" ht="12.75" customHeight="1" x14ac:dyDescent="0.2">
      <c r="F22194" s="45" t="e">
        <f t="shared" si="91"/>
        <v>#VALUE!</v>
      </c>
    </row>
    <row r="22195" spans="6:6" ht="12.75" customHeight="1" x14ac:dyDescent="0.2">
      <c r="F22195" s="45" t="e">
        <f t="shared" si="91"/>
        <v>#VALUE!</v>
      </c>
    </row>
    <row r="22196" spans="6:6" ht="12.75" customHeight="1" x14ac:dyDescent="0.2">
      <c r="F22196" s="45" t="e">
        <f t="shared" si="91"/>
        <v>#VALUE!</v>
      </c>
    </row>
    <row r="22197" spans="6:6" ht="12.75" customHeight="1" x14ac:dyDescent="0.2">
      <c r="F22197" s="45" t="e">
        <f t="shared" si="91"/>
        <v>#VALUE!</v>
      </c>
    </row>
    <row r="22198" spans="6:6" ht="12.75" customHeight="1" x14ac:dyDescent="0.2">
      <c r="F22198" s="45" t="e">
        <f t="shared" si="91"/>
        <v>#VALUE!</v>
      </c>
    </row>
    <row r="22199" spans="6:6" ht="12.75" customHeight="1" x14ac:dyDescent="0.2">
      <c r="F22199" s="45" t="e">
        <f t="shared" si="91"/>
        <v>#VALUE!</v>
      </c>
    </row>
    <row r="22200" spans="6:6" ht="12.75" customHeight="1" x14ac:dyDescent="0.2">
      <c r="F22200" s="45" t="e">
        <f t="shared" si="91"/>
        <v>#VALUE!</v>
      </c>
    </row>
    <row r="22201" spans="6:6" ht="12.75" customHeight="1" x14ac:dyDescent="0.2">
      <c r="F22201" s="45" t="e">
        <f t="shared" si="91"/>
        <v>#VALUE!</v>
      </c>
    </row>
    <row r="22202" spans="6:6" ht="12.75" customHeight="1" x14ac:dyDescent="0.2">
      <c r="F22202" s="45" t="e">
        <f t="shared" si="91"/>
        <v>#VALUE!</v>
      </c>
    </row>
    <row r="22203" spans="6:6" ht="12.75" customHeight="1" x14ac:dyDescent="0.2">
      <c r="F22203" s="45" t="e">
        <f t="shared" si="91"/>
        <v>#VALUE!</v>
      </c>
    </row>
    <row r="22204" spans="6:6" ht="12.75" customHeight="1" x14ac:dyDescent="0.2">
      <c r="F22204" s="45" t="e">
        <f t="shared" si="91"/>
        <v>#VALUE!</v>
      </c>
    </row>
    <row r="22205" spans="6:6" ht="12.75" customHeight="1" x14ac:dyDescent="0.2">
      <c r="F22205" s="45" t="e">
        <f t="shared" si="91"/>
        <v>#VALUE!</v>
      </c>
    </row>
    <row r="22206" spans="6:6" ht="12.75" customHeight="1" x14ac:dyDescent="0.2">
      <c r="F22206" s="45" t="e">
        <f t="shared" si="91"/>
        <v>#VALUE!</v>
      </c>
    </row>
    <row r="22207" spans="6:6" ht="12.75" customHeight="1" x14ac:dyDescent="0.2">
      <c r="F22207" s="45" t="e">
        <f t="shared" si="91"/>
        <v>#VALUE!</v>
      </c>
    </row>
    <row r="22208" spans="6:6" ht="12.75" customHeight="1" x14ac:dyDescent="0.2">
      <c r="F22208" s="45" t="e">
        <f t="shared" si="91"/>
        <v>#VALUE!</v>
      </c>
    </row>
    <row r="22209" spans="6:6" ht="12.75" customHeight="1" x14ac:dyDescent="0.2">
      <c r="F22209" s="45" t="e">
        <f t="shared" si="91"/>
        <v>#VALUE!</v>
      </c>
    </row>
    <row r="22210" spans="6:6" ht="12.75" customHeight="1" x14ac:dyDescent="0.2">
      <c r="F22210" s="45" t="e">
        <f t="shared" si="91"/>
        <v>#VALUE!</v>
      </c>
    </row>
    <row r="22211" spans="6:6" ht="12.75" customHeight="1" x14ac:dyDescent="0.2">
      <c r="F22211" s="45" t="e">
        <f t="shared" si="91"/>
        <v>#VALUE!</v>
      </c>
    </row>
    <row r="22212" spans="6:6" ht="12.75" customHeight="1" x14ac:dyDescent="0.2">
      <c r="F22212" s="45" t="e">
        <f t="shared" si="91"/>
        <v>#VALUE!</v>
      </c>
    </row>
    <row r="22213" spans="6:6" ht="12.75" customHeight="1" x14ac:dyDescent="0.2">
      <c r="F22213" s="45" t="e">
        <f t="shared" si="91"/>
        <v>#VALUE!</v>
      </c>
    </row>
    <row r="22214" spans="6:6" ht="12.75" customHeight="1" x14ac:dyDescent="0.2">
      <c r="F22214" s="45" t="e">
        <f t="shared" si="91"/>
        <v>#VALUE!</v>
      </c>
    </row>
    <row r="22215" spans="6:6" ht="12.75" customHeight="1" x14ac:dyDescent="0.2">
      <c r="F22215" s="45" t="e">
        <f t="shared" si="91"/>
        <v>#VALUE!</v>
      </c>
    </row>
    <row r="22216" spans="6:6" ht="12.75" customHeight="1" x14ac:dyDescent="0.2">
      <c r="F22216" s="45" t="e">
        <f t="shared" si="91"/>
        <v>#VALUE!</v>
      </c>
    </row>
    <row r="22217" spans="6:6" ht="12.75" customHeight="1" x14ac:dyDescent="0.2">
      <c r="F22217" s="45" t="e">
        <f t="shared" si="91"/>
        <v>#VALUE!</v>
      </c>
    </row>
    <row r="22218" spans="6:6" ht="12.75" customHeight="1" x14ac:dyDescent="0.2">
      <c r="F22218" s="45" t="e">
        <f t="shared" si="91"/>
        <v>#VALUE!</v>
      </c>
    </row>
    <row r="22219" spans="6:6" ht="12.75" customHeight="1" x14ac:dyDescent="0.2">
      <c r="F22219" s="45" t="e">
        <f t="shared" si="91"/>
        <v>#VALUE!</v>
      </c>
    </row>
    <row r="22220" spans="6:6" ht="12.75" customHeight="1" x14ac:dyDescent="0.2">
      <c r="F22220" s="45" t="e">
        <f t="shared" si="91"/>
        <v>#VALUE!</v>
      </c>
    </row>
    <row r="22221" spans="6:6" ht="12.75" customHeight="1" x14ac:dyDescent="0.2">
      <c r="F22221" s="45" t="e">
        <f t="shared" si="91"/>
        <v>#VALUE!</v>
      </c>
    </row>
    <row r="22222" spans="6:6" ht="12.75" customHeight="1" x14ac:dyDescent="0.2">
      <c r="F22222" s="45" t="e">
        <f t="shared" si="91"/>
        <v>#VALUE!</v>
      </c>
    </row>
    <row r="22223" spans="6:6" ht="12.75" customHeight="1" x14ac:dyDescent="0.2">
      <c r="F22223" s="45" t="e">
        <f t="shared" si="91"/>
        <v>#VALUE!</v>
      </c>
    </row>
    <row r="22224" spans="6:6" ht="12.75" customHeight="1" x14ac:dyDescent="0.2">
      <c r="F22224" s="45" t="e">
        <f t="shared" si="91"/>
        <v>#VALUE!</v>
      </c>
    </row>
    <row r="22225" spans="6:6" ht="12.75" customHeight="1" x14ac:dyDescent="0.2">
      <c r="F22225" s="45" t="e">
        <f t="shared" si="91"/>
        <v>#VALUE!</v>
      </c>
    </row>
    <row r="22226" spans="6:6" ht="12.75" customHeight="1" x14ac:dyDescent="0.2">
      <c r="F22226" s="45" t="e">
        <f t="shared" si="91"/>
        <v>#VALUE!</v>
      </c>
    </row>
    <row r="22227" spans="6:6" ht="12.75" customHeight="1" x14ac:dyDescent="0.2">
      <c r="F22227" s="45" t="e">
        <f t="shared" si="91"/>
        <v>#VALUE!</v>
      </c>
    </row>
    <row r="22228" spans="6:6" ht="12.75" customHeight="1" x14ac:dyDescent="0.2">
      <c r="F22228" s="45" t="e">
        <f t="shared" si="91"/>
        <v>#VALUE!</v>
      </c>
    </row>
    <row r="22229" spans="6:6" ht="12.75" customHeight="1" x14ac:dyDescent="0.2">
      <c r="F22229" s="45" t="e">
        <f t="shared" si="91"/>
        <v>#VALUE!</v>
      </c>
    </row>
    <row r="22230" spans="6:6" ht="12.75" customHeight="1" x14ac:dyDescent="0.2">
      <c r="F22230" s="45" t="e">
        <f t="shared" si="91"/>
        <v>#VALUE!</v>
      </c>
    </row>
    <row r="22231" spans="6:6" ht="12.75" customHeight="1" x14ac:dyDescent="0.2">
      <c r="F22231" s="45" t="e">
        <f t="shared" si="91"/>
        <v>#VALUE!</v>
      </c>
    </row>
    <row r="22232" spans="6:6" ht="12.75" customHeight="1" x14ac:dyDescent="0.2">
      <c r="F22232" s="45" t="e">
        <f t="shared" si="91"/>
        <v>#VALUE!</v>
      </c>
    </row>
    <row r="22233" spans="6:6" ht="12.75" customHeight="1" x14ac:dyDescent="0.2">
      <c r="F22233" s="45" t="e">
        <f t="shared" si="91"/>
        <v>#VALUE!</v>
      </c>
    </row>
    <row r="22234" spans="6:6" ht="12.75" customHeight="1" x14ac:dyDescent="0.2">
      <c r="F22234" s="45" t="e">
        <f t="shared" si="91"/>
        <v>#VALUE!</v>
      </c>
    </row>
    <row r="22235" spans="6:6" ht="12.75" customHeight="1" x14ac:dyDescent="0.2">
      <c r="F22235" s="45" t="e">
        <f t="shared" si="91"/>
        <v>#VALUE!</v>
      </c>
    </row>
    <row r="22236" spans="6:6" ht="12.75" customHeight="1" x14ac:dyDescent="0.2">
      <c r="F22236" s="45" t="e">
        <f t="shared" si="91"/>
        <v>#VALUE!</v>
      </c>
    </row>
    <row r="22237" spans="6:6" ht="12.75" customHeight="1" x14ac:dyDescent="0.2">
      <c r="F22237" s="45" t="e">
        <f t="shared" si="91"/>
        <v>#VALUE!</v>
      </c>
    </row>
    <row r="22238" spans="6:6" ht="12.75" customHeight="1" x14ac:dyDescent="0.2">
      <c r="F22238" s="45" t="e">
        <f t="shared" si="91"/>
        <v>#VALUE!</v>
      </c>
    </row>
    <row r="22239" spans="6:6" ht="12.75" customHeight="1" x14ac:dyDescent="0.2">
      <c r="F22239" s="45" t="e">
        <f t="shared" si="91"/>
        <v>#VALUE!</v>
      </c>
    </row>
    <row r="22240" spans="6:6" ht="12.75" customHeight="1" x14ac:dyDescent="0.2">
      <c r="F22240" s="45" t="e">
        <f t="shared" si="91"/>
        <v>#VALUE!</v>
      </c>
    </row>
    <row r="22241" spans="6:6" ht="12.75" customHeight="1" x14ac:dyDescent="0.2">
      <c r="F22241" s="45" t="e">
        <f t="shared" si="91"/>
        <v>#VALUE!</v>
      </c>
    </row>
    <row r="22242" spans="6:6" ht="12.75" customHeight="1" x14ac:dyDescent="0.2">
      <c r="F22242" s="45" t="e">
        <f t="shared" si="91"/>
        <v>#VALUE!</v>
      </c>
    </row>
    <row r="22243" spans="6:6" ht="12.75" customHeight="1" x14ac:dyDescent="0.2">
      <c r="F22243" s="45" t="e">
        <f t="shared" si="91"/>
        <v>#VALUE!</v>
      </c>
    </row>
    <row r="22244" spans="6:6" ht="12.75" customHeight="1" x14ac:dyDescent="0.2">
      <c r="F22244" s="45" t="e">
        <f t="shared" si="91"/>
        <v>#VALUE!</v>
      </c>
    </row>
    <row r="22245" spans="6:6" ht="12.75" customHeight="1" x14ac:dyDescent="0.2">
      <c r="F22245" s="45" t="e">
        <f t="shared" si="91"/>
        <v>#VALUE!</v>
      </c>
    </row>
    <row r="22246" spans="6:6" ht="12.75" customHeight="1" x14ac:dyDescent="0.2">
      <c r="F22246" s="45" t="e">
        <f t="shared" si="91"/>
        <v>#VALUE!</v>
      </c>
    </row>
    <row r="22247" spans="6:6" ht="12.75" customHeight="1" x14ac:dyDescent="0.2">
      <c r="F22247" s="45" t="e">
        <f t="shared" si="91"/>
        <v>#VALUE!</v>
      </c>
    </row>
    <row r="22248" spans="6:6" ht="12.75" customHeight="1" x14ac:dyDescent="0.2">
      <c r="F22248" s="45" t="e">
        <f t="shared" si="91"/>
        <v>#VALUE!</v>
      </c>
    </row>
    <row r="22249" spans="6:6" ht="12.75" customHeight="1" x14ac:dyDescent="0.2">
      <c r="F22249" s="45" t="e">
        <f t="shared" si="91"/>
        <v>#VALUE!</v>
      </c>
    </row>
    <row r="22250" spans="6:6" ht="12.75" customHeight="1" x14ac:dyDescent="0.2">
      <c r="F22250" s="45" t="e">
        <f t="shared" si="91"/>
        <v>#VALUE!</v>
      </c>
    </row>
    <row r="22251" spans="6:6" ht="12.75" customHeight="1" x14ac:dyDescent="0.2">
      <c r="F22251" s="45" t="e">
        <f t="shared" si="91"/>
        <v>#VALUE!</v>
      </c>
    </row>
    <row r="22252" spans="6:6" ht="12.75" customHeight="1" x14ac:dyDescent="0.2">
      <c r="F22252" s="45" t="e">
        <f t="shared" si="91"/>
        <v>#VALUE!</v>
      </c>
    </row>
    <row r="22253" spans="6:6" ht="12.75" customHeight="1" x14ac:dyDescent="0.2">
      <c r="F22253" s="45" t="e">
        <f t="shared" si="91"/>
        <v>#VALUE!</v>
      </c>
    </row>
    <row r="22254" spans="6:6" ht="12.75" customHeight="1" x14ac:dyDescent="0.2">
      <c r="F22254" s="45" t="e">
        <f t="shared" si="91"/>
        <v>#VALUE!</v>
      </c>
    </row>
    <row r="22255" spans="6:6" ht="12.75" customHeight="1" x14ac:dyDescent="0.2">
      <c r="F22255" s="45" t="e">
        <f t="shared" si="91"/>
        <v>#VALUE!</v>
      </c>
    </row>
    <row r="22256" spans="6:6" ht="12.75" customHeight="1" x14ac:dyDescent="0.2">
      <c r="F22256" s="45" t="e">
        <f t="shared" si="91"/>
        <v>#VALUE!</v>
      </c>
    </row>
    <row r="22257" spans="6:6" ht="12.75" customHeight="1" x14ac:dyDescent="0.2">
      <c r="F22257" s="45" t="e">
        <f t="shared" si="91"/>
        <v>#VALUE!</v>
      </c>
    </row>
    <row r="22258" spans="6:6" ht="12.75" customHeight="1" x14ac:dyDescent="0.2">
      <c r="F22258" s="45" t="e">
        <f t="shared" si="91"/>
        <v>#VALUE!</v>
      </c>
    </row>
    <row r="22259" spans="6:6" ht="12.75" customHeight="1" x14ac:dyDescent="0.2">
      <c r="F22259" s="45" t="e">
        <f t="shared" si="91"/>
        <v>#VALUE!</v>
      </c>
    </row>
    <row r="22260" spans="6:6" ht="12.75" customHeight="1" x14ac:dyDescent="0.2">
      <c r="F22260" s="45" t="e">
        <f t="shared" si="91"/>
        <v>#VALUE!</v>
      </c>
    </row>
    <row r="22261" spans="6:6" ht="12.75" customHeight="1" x14ac:dyDescent="0.2">
      <c r="F22261" s="45" t="e">
        <f t="shared" si="91"/>
        <v>#VALUE!</v>
      </c>
    </row>
    <row r="22262" spans="6:6" ht="12.75" customHeight="1" x14ac:dyDescent="0.2">
      <c r="F22262" s="45" t="e">
        <f t="shared" si="91"/>
        <v>#VALUE!</v>
      </c>
    </row>
    <row r="22263" spans="6:6" ht="12.75" customHeight="1" x14ac:dyDescent="0.2">
      <c r="F22263" s="45" t="e">
        <f t="shared" si="91"/>
        <v>#VALUE!</v>
      </c>
    </row>
    <row r="22264" spans="6:6" ht="12.75" customHeight="1" x14ac:dyDescent="0.2">
      <c r="F22264" s="45" t="e">
        <f t="shared" si="91"/>
        <v>#VALUE!</v>
      </c>
    </row>
    <row r="22265" spans="6:6" ht="12.75" customHeight="1" x14ac:dyDescent="0.2">
      <c r="F22265" s="45" t="e">
        <f t="shared" si="91"/>
        <v>#VALUE!</v>
      </c>
    </row>
    <row r="22266" spans="6:6" ht="12.75" customHeight="1" x14ac:dyDescent="0.2">
      <c r="F22266" s="45" t="e">
        <f t="shared" si="91"/>
        <v>#VALUE!</v>
      </c>
    </row>
    <row r="22267" spans="6:6" ht="12.75" customHeight="1" x14ac:dyDescent="0.2">
      <c r="F22267" s="45" t="e">
        <f t="shared" si="91"/>
        <v>#VALUE!</v>
      </c>
    </row>
    <row r="22268" spans="6:6" ht="12.75" customHeight="1" x14ac:dyDescent="0.2">
      <c r="F22268" s="45" t="e">
        <f t="shared" si="91"/>
        <v>#VALUE!</v>
      </c>
    </row>
    <row r="22269" spans="6:6" ht="12.75" customHeight="1" x14ac:dyDescent="0.2">
      <c r="F22269" s="45" t="e">
        <f t="shared" si="91"/>
        <v>#VALUE!</v>
      </c>
    </row>
    <row r="22270" spans="6:6" ht="12.75" customHeight="1" x14ac:dyDescent="0.2">
      <c r="F22270" s="45" t="e">
        <f t="shared" si="91"/>
        <v>#VALUE!</v>
      </c>
    </row>
    <row r="22271" spans="6:6" ht="12.75" customHeight="1" x14ac:dyDescent="0.2">
      <c r="F22271" s="45" t="e">
        <f t="shared" si="91"/>
        <v>#VALUE!</v>
      </c>
    </row>
    <row r="22272" spans="6:6" ht="12.75" customHeight="1" x14ac:dyDescent="0.2">
      <c r="F22272" s="45" t="e">
        <f t="shared" si="91"/>
        <v>#VALUE!</v>
      </c>
    </row>
    <row r="22273" spans="6:6" ht="12.75" customHeight="1" x14ac:dyDescent="0.2">
      <c r="F22273" s="45" t="e">
        <f t="shared" si="91"/>
        <v>#VALUE!</v>
      </c>
    </row>
    <row r="22274" spans="6:6" ht="12.75" customHeight="1" x14ac:dyDescent="0.2">
      <c r="F22274" s="45" t="e">
        <f t="shared" si="91"/>
        <v>#VALUE!</v>
      </c>
    </row>
    <row r="22275" spans="6:6" ht="12.75" customHeight="1" x14ac:dyDescent="0.2">
      <c r="F22275" s="45" t="e">
        <f t="shared" si="91"/>
        <v>#VALUE!</v>
      </c>
    </row>
    <row r="22276" spans="6:6" ht="12.75" customHeight="1" x14ac:dyDescent="0.2">
      <c r="F22276" s="45" t="e">
        <f t="shared" si="91"/>
        <v>#VALUE!</v>
      </c>
    </row>
    <row r="22277" spans="6:6" ht="12.75" customHeight="1" x14ac:dyDescent="0.2">
      <c r="F22277" s="45" t="e">
        <f t="shared" si="91"/>
        <v>#VALUE!</v>
      </c>
    </row>
    <row r="22278" spans="6:6" ht="12.75" customHeight="1" x14ac:dyDescent="0.2">
      <c r="F22278" s="45" t="e">
        <f t="shared" si="91"/>
        <v>#VALUE!</v>
      </c>
    </row>
    <row r="22279" spans="6:6" ht="12.75" customHeight="1" x14ac:dyDescent="0.2">
      <c r="F22279" s="45" t="e">
        <f t="shared" si="91"/>
        <v>#VALUE!</v>
      </c>
    </row>
    <row r="22280" spans="6:6" ht="12.75" customHeight="1" x14ac:dyDescent="0.2">
      <c r="F22280" s="45" t="e">
        <f t="shared" si="91"/>
        <v>#VALUE!</v>
      </c>
    </row>
    <row r="22281" spans="6:6" ht="12.75" customHeight="1" x14ac:dyDescent="0.2">
      <c r="F22281" s="45" t="e">
        <f t="shared" si="91"/>
        <v>#VALUE!</v>
      </c>
    </row>
    <row r="22282" spans="6:6" ht="12.75" customHeight="1" x14ac:dyDescent="0.2">
      <c r="F22282" s="45" t="e">
        <f t="shared" si="91"/>
        <v>#VALUE!</v>
      </c>
    </row>
    <row r="22283" spans="6:6" ht="12.75" customHeight="1" x14ac:dyDescent="0.2">
      <c r="F22283" s="45" t="e">
        <f t="shared" si="91"/>
        <v>#VALUE!</v>
      </c>
    </row>
    <row r="22284" spans="6:6" ht="12.75" customHeight="1" x14ac:dyDescent="0.2">
      <c r="F22284" s="45" t="e">
        <f t="shared" si="91"/>
        <v>#VALUE!</v>
      </c>
    </row>
    <row r="22285" spans="6:6" ht="12.75" customHeight="1" x14ac:dyDescent="0.2">
      <c r="F22285" s="45" t="e">
        <f t="shared" si="91"/>
        <v>#VALUE!</v>
      </c>
    </row>
    <row r="22286" spans="6:6" ht="12.75" customHeight="1" x14ac:dyDescent="0.2">
      <c r="F22286" s="45" t="e">
        <f t="shared" si="91"/>
        <v>#VALUE!</v>
      </c>
    </row>
    <row r="22287" spans="6:6" ht="12.75" customHeight="1" x14ac:dyDescent="0.2">
      <c r="F22287" s="45" t="e">
        <f t="shared" si="91"/>
        <v>#VALUE!</v>
      </c>
    </row>
    <row r="22288" spans="6:6" ht="12.75" customHeight="1" x14ac:dyDescent="0.2">
      <c r="F22288" s="45" t="e">
        <f t="shared" si="91"/>
        <v>#VALUE!</v>
      </c>
    </row>
    <row r="22289" spans="6:6" ht="12.75" customHeight="1" x14ac:dyDescent="0.2">
      <c r="F22289" s="45" t="e">
        <f t="shared" si="91"/>
        <v>#VALUE!</v>
      </c>
    </row>
    <row r="22290" spans="6:6" ht="12.75" customHeight="1" x14ac:dyDescent="0.2">
      <c r="F22290" s="45" t="e">
        <f t="shared" si="91"/>
        <v>#VALUE!</v>
      </c>
    </row>
    <row r="22291" spans="6:6" ht="12.75" customHeight="1" x14ac:dyDescent="0.2">
      <c r="F22291" s="45" t="e">
        <f t="shared" si="91"/>
        <v>#VALUE!</v>
      </c>
    </row>
    <row r="22292" spans="6:6" ht="12.75" customHeight="1" x14ac:dyDescent="0.2">
      <c r="F22292" s="45" t="e">
        <f t="shared" si="91"/>
        <v>#VALUE!</v>
      </c>
    </row>
    <row r="22293" spans="6:6" ht="12.75" customHeight="1" x14ac:dyDescent="0.2">
      <c r="F22293" s="45" t="e">
        <f t="shared" si="91"/>
        <v>#VALUE!</v>
      </c>
    </row>
    <row r="22294" spans="6:6" ht="12.75" customHeight="1" x14ac:dyDescent="0.2">
      <c r="F22294" s="45" t="e">
        <f t="shared" si="91"/>
        <v>#VALUE!</v>
      </c>
    </row>
    <row r="22295" spans="6:6" ht="12.75" customHeight="1" x14ac:dyDescent="0.2">
      <c r="F22295" s="45" t="e">
        <f t="shared" si="91"/>
        <v>#VALUE!</v>
      </c>
    </row>
    <row r="22296" spans="6:6" ht="12.75" customHeight="1" x14ac:dyDescent="0.2">
      <c r="F22296" s="45" t="e">
        <f t="shared" si="91"/>
        <v>#VALUE!</v>
      </c>
    </row>
    <row r="22297" spans="6:6" ht="12.75" customHeight="1" x14ac:dyDescent="0.2">
      <c r="F22297" s="45" t="e">
        <f t="shared" si="91"/>
        <v>#VALUE!</v>
      </c>
    </row>
    <row r="22298" spans="6:6" ht="12.75" customHeight="1" x14ac:dyDescent="0.2">
      <c r="F22298" s="45" t="e">
        <f t="shared" si="91"/>
        <v>#VALUE!</v>
      </c>
    </row>
    <row r="22299" spans="6:6" ht="12.75" customHeight="1" x14ac:dyDescent="0.2">
      <c r="F22299" s="45" t="e">
        <f t="shared" si="91"/>
        <v>#VALUE!</v>
      </c>
    </row>
    <row r="22300" spans="6:6" ht="12.75" customHeight="1" x14ac:dyDescent="0.2">
      <c r="F22300" s="45" t="e">
        <f t="shared" si="91"/>
        <v>#VALUE!</v>
      </c>
    </row>
    <row r="22301" spans="6:6" ht="12.75" customHeight="1" x14ac:dyDescent="0.2">
      <c r="F22301" s="45" t="e">
        <f t="shared" si="91"/>
        <v>#VALUE!</v>
      </c>
    </row>
    <row r="22302" spans="6:6" ht="12.75" customHeight="1" x14ac:dyDescent="0.2">
      <c r="F22302" s="45" t="e">
        <f t="shared" si="91"/>
        <v>#VALUE!</v>
      </c>
    </row>
    <row r="22303" spans="6:6" ht="12.75" customHeight="1" x14ac:dyDescent="0.2">
      <c r="F22303" s="45" t="e">
        <f t="shared" si="91"/>
        <v>#VALUE!</v>
      </c>
    </row>
    <row r="22304" spans="6:6" ht="12.75" customHeight="1" x14ac:dyDescent="0.2">
      <c r="F22304" s="45" t="e">
        <f t="shared" si="91"/>
        <v>#VALUE!</v>
      </c>
    </row>
    <row r="22305" spans="6:6" ht="12.75" customHeight="1" x14ac:dyDescent="0.2">
      <c r="F22305" s="45" t="e">
        <f t="shared" si="91"/>
        <v>#VALUE!</v>
      </c>
    </row>
    <row r="22306" spans="6:6" ht="12.75" customHeight="1" x14ac:dyDescent="0.2">
      <c r="F22306" s="45" t="e">
        <f t="shared" si="91"/>
        <v>#VALUE!</v>
      </c>
    </row>
    <row r="22307" spans="6:6" ht="12.75" customHeight="1" x14ac:dyDescent="0.2">
      <c r="F22307" s="45" t="e">
        <f t="shared" si="91"/>
        <v>#VALUE!</v>
      </c>
    </row>
    <row r="22308" spans="6:6" ht="12.75" customHeight="1" x14ac:dyDescent="0.2">
      <c r="F22308" s="45" t="e">
        <f t="shared" si="91"/>
        <v>#VALUE!</v>
      </c>
    </row>
    <row r="22309" spans="6:6" ht="12.75" customHeight="1" x14ac:dyDescent="0.2">
      <c r="F22309" s="45" t="e">
        <f t="shared" si="91"/>
        <v>#VALUE!</v>
      </c>
    </row>
    <row r="22310" spans="6:6" ht="12.75" customHeight="1" x14ac:dyDescent="0.2">
      <c r="F22310" s="45" t="e">
        <f t="shared" si="91"/>
        <v>#VALUE!</v>
      </c>
    </row>
    <row r="22311" spans="6:6" ht="12.75" customHeight="1" x14ac:dyDescent="0.2">
      <c r="F22311" s="45" t="e">
        <f t="shared" si="91"/>
        <v>#VALUE!</v>
      </c>
    </row>
    <row r="22312" spans="6:6" ht="12.75" customHeight="1" x14ac:dyDescent="0.2">
      <c r="F22312" s="45" t="e">
        <f t="shared" si="91"/>
        <v>#VALUE!</v>
      </c>
    </row>
    <row r="22313" spans="6:6" ht="12.75" customHeight="1" x14ac:dyDescent="0.2">
      <c r="F22313" s="45" t="e">
        <f t="shared" si="91"/>
        <v>#VALUE!</v>
      </c>
    </row>
    <row r="22314" spans="6:6" ht="12.75" customHeight="1" x14ac:dyDescent="0.2">
      <c r="F22314" s="45" t="e">
        <f t="shared" si="91"/>
        <v>#VALUE!</v>
      </c>
    </row>
    <row r="22315" spans="6:6" ht="12.75" customHeight="1" x14ac:dyDescent="0.2">
      <c r="F22315" s="45" t="e">
        <f t="shared" si="91"/>
        <v>#VALUE!</v>
      </c>
    </row>
    <row r="22316" spans="6:6" ht="12.75" customHeight="1" x14ac:dyDescent="0.2">
      <c r="F22316" s="45" t="e">
        <f t="shared" si="91"/>
        <v>#VALUE!</v>
      </c>
    </row>
    <row r="22317" spans="6:6" ht="12.75" customHeight="1" x14ac:dyDescent="0.2">
      <c r="F22317" s="45" t="e">
        <f t="shared" si="91"/>
        <v>#VALUE!</v>
      </c>
    </row>
    <row r="22318" spans="6:6" ht="12.75" customHeight="1" x14ac:dyDescent="0.2">
      <c r="F22318" s="45" t="e">
        <f t="shared" si="91"/>
        <v>#VALUE!</v>
      </c>
    </row>
    <row r="22319" spans="6:6" ht="12.75" customHeight="1" x14ac:dyDescent="0.2">
      <c r="F22319" s="45" t="e">
        <f t="shared" si="91"/>
        <v>#VALUE!</v>
      </c>
    </row>
    <row r="22320" spans="6:6" ht="12.75" customHeight="1" x14ac:dyDescent="0.2">
      <c r="F22320" s="45" t="e">
        <f t="shared" si="91"/>
        <v>#VALUE!</v>
      </c>
    </row>
    <row r="22321" spans="6:6" ht="12.75" customHeight="1" x14ac:dyDescent="0.2">
      <c r="F22321" s="45" t="e">
        <f t="shared" si="91"/>
        <v>#VALUE!</v>
      </c>
    </row>
    <row r="22322" spans="6:6" ht="12.75" customHeight="1" x14ac:dyDescent="0.2">
      <c r="F22322" s="45" t="e">
        <f t="shared" si="91"/>
        <v>#VALUE!</v>
      </c>
    </row>
    <row r="22323" spans="6:6" ht="12.75" customHeight="1" x14ac:dyDescent="0.2">
      <c r="F22323" s="45" t="e">
        <f t="shared" si="91"/>
        <v>#VALUE!</v>
      </c>
    </row>
    <row r="22324" spans="6:6" ht="12.75" customHeight="1" x14ac:dyDescent="0.2">
      <c r="F22324" s="45" t="e">
        <f t="shared" si="91"/>
        <v>#VALUE!</v>
      </c>
    </row>
    <row r="22325" spans="6:6" ht="12.75" customHeight="1" x14ac:dyDescent="0.2">
      <c r="F22325" s="45" t="e">
        <f t="shared" si="91"/>
        <v>#VALUE!</v>
      </c>
    </row>
    <row r="22326" spans="6:6" ht="12.75" customHeight="1" x14ac:dyDescent="0.2">
      <c r="F22326" s="45" t="e">
        <f t="shared" si="91"/>
        <v>#VALUE!</v>
      </c>
    </row>
    <row r="22327" spans="6:6" ht="12.75" customHeight="1" x14ac:dyDescent="0.2">
      <c r="F22327" s="45" t="e">
        <f t="shared" si="91"/>
        <v>#VALUE!</v>
      </c>
    </row>
    <row r="22328" spans="6:6" ht="12.75" customHeight="1" x14ac:dyDescent="0.2">
      <c r="F22328" s="45" t="e">
        <f t="shared" si="91"/>
        <v>#VALUE!</v>
      </c>
    </row>
    <row r="22329" spans="6:6" ht="12.75" customHeight="1" x14ac:dyDescent="0.2">
      <c r="F22329" s="45" t="e">
        <f t="shared" si="91"/>
        <v>#VALUE!</v>
      </c>
    </row>
    <row r="22330" spans="6:6" ht="12.75" customHeight="1" x14ac:dyDescent="0.2">
      <c r="F22330" s="45" t="e">
        <f t="shared" si="91"/>
        <v>#VALUE!</v>
      </c>
    </row>
    <row r="22331" spans="6:6" ht="12.75" customHeight="1" x14ac:dyDescent="0.2">
      <c r="F22331" s="45" t="e">
        <f t="shared" si="91"/>
        <v>#VALUE!</v>
      </c>
    </row>
    <row r="22332" spans="6:6" ht="12.75" customHeight="1" x14ac:dyDescent="0.2">
      <c r="F22332" s="45" t="e">
        <f t="shared" si="91"/>
        <v>#VALUE!</v>
      </c>
    </row>
    <row r="22333" spans="6:6" ht="12.75" customHeight="1" x14ac:dyDescent="0.2">
      <c r="F22333" s="45" t="e">
        <f t="shared" si="91"/>
        <v>#VALUE!</v>
      </c>
    </row>
    <row r="22334" spans="6:6" ht="12.75" customHeight="1" x14ac:dyDescent="0.2">
      <c r="F22334" s="45" t="e">
        <f t="shared" si="91"/>
        <v>#VALUE!</v>
      </c>
    </row>
    <row r="22335" spans="6:6" ht="12.75" customHeight="1" x14ac:dyDescent="0.2">
      <c r="F22335" s="45" t="e">
        <f t="shared" si="91"/>
        <v>#VALUE!</v>
      </c>
    </row>
    <row r="22336" spans="6:6" ht="12.75" customHeight="1" x14ac:dyDescent="0.2">
      <c r="F22336" s="45" t="e">
        <f t="shared" si="91"/>
        <v>#VALUE!</v>
      </c>
    </row>
    <row r="22337" spans="6:6" ht="12.75" customHeight="1" x14ac:dyDescent="0.2">
      <c r="F22337" s="45" t="e">
        <f t="shared" si="91"/>
        <v>#VALUE!</v>
      </c>
    </row>
    <row r="22338" spans="6:6" ht="12.75" customHeight="1" x14ac:dyDescent="0.2">
      <c r="F22338" s="45" t="e">
        <f t="shared" si="91"/>
        <v>#VALUE!</v>
      </c>
    </row>
    <row r="22339" spans="6:6" ht="12.75" customHeight="1" x14ac:dyDescent="0.2">
      <c r="F22339" s="45" t="e">
        <f t="shared" si="91"/>
        <v>#VALUE!</v>
      </c>
    </row>
    <row r="22340" spans="6:6" ht="12.75" customHeight="1" x14ac:dyDescent="0.2">
      <c r="F22340" s="45" t="e">
        <f t="shared" si="91"/>
        <v>#VALUE!</v>
      </c>
    </row>
    <row r="22341" spans="6:6" ht="12.75" customHeight="1" x14ac:dyDescent="0.2">
      <c r="F22341" s="45" t="e">
        <f t="shared" si="91"/>
        <v>#VALUE!</v>
      </c>
    </row>
    <row r="22342" spans="6:6" ht="12.75" customHeight="1" x14ac:dyDescent="0.2">
      <c r="F22342" s="45" t="e">
        <f t="shared" si="91"/>
        <v>#VALUE!</v>
      </c>
    </row>
    <row r="22343" spans="6:6" ht="12.75" customHeight="1" x14ac:dyDescent="0.2">
      <c r="F22343" s="45" t="e">
        <f t="shared" si="91"/>
        <v>#VALUE!</v>
      </c>
    </row>
    <row r="22344" spans="6:6" ht="12.75" customHeight="1" x14ac:dyDescent="0.2">
      <c r="F22344" s="45" t="e">
        <f t="shared" si="91"/>
        <v>#VALUE!</v>
      </c>
    </row>
    <row r="22345" spans="6:6" ht="12.75" customHeight="1" x14ac:dyDescent="0.2">
      <c r="F22345" s="45" t="e">
        <f t="shared" si="91"/>
        <v>#VALUE!</v>
      </c>
    </row>
    <row r="22346" spans="6:6" ht="12.75" customHeight="1" x14ac:dyDescent="0.2">
      <c r="F22346" s="45" t="e">
        <f t="shared" si="91"/>
        <v>#VALUE!</v>
      </c>
    </row>
    <row r="22347" spans="6:6" ht="12.75" customHeight="1" x14ac:dyDescent="0.2">
      <c r="F22347" s="45" t="e">
        <f t="shared" si="91"/>
        <v>#VALUE!</v>
      </c>
    </row>
    <row r="22348" spans="6:6" ht="12.75" customHeight="1" x14ac:dyDescent="0.2">
      <c r="F22348" s="45" t="e">
        <f t="shared" si="91"/>
        <v>#VALUE!</v>
      </c>
    </row>
    <row r="22349" spans="6:6" ht="12.75" customHeight="1" x14ac:dyDescent="0.2">
      <c r="F22349" s="45" t="e">
        <f t="shared" si="91"/>
        <v>#VALUE!</v>
      </c>
    </row>
    <row r="22350" spans="6:6" ht="12.75" customHeight="1" x14ac:dyDescent="0.2">
      <c r="F22350" s="45" t="e">
        <f t="shared" si="91"/>
        <v>#VALUE!</v>
      </c>
    </row>
    <row r="22351" spans="6:6" ht="12.75" customHeight="1" x14ac:dyDescent="0.2">
      <c r="F22351" s="45" t="e">
        <f t="shared" si="91"/>
        <v>#VALUE!</v>
      </c>
    </row>
    <row r="22352" spans="6:6" ht="12.75" customHeight="1" x14ac:dyDescent="0.2">
      <c r="F22352" s="45" t="e">
        <f t="shared" si="91"/>
        <v>#VALUE!</v>
      </c>
    </row>
    <row r="22353" spans="6:6" ht="12.75" customHeight="1" x14ac:dyDescent="0.2">
      <c r="F22353" s="45" t="e">
        <f t="shared" si="91"/>
        <v>#VALUE!</v>
      </c>
    </row>
    <row r="22354" spans="6:6" ht="12.75" customHeight="1" x14ac:dyDescent="0.2">
      <c r="F22354" s="45" t="e">
        <f t="shared" si="91"/>
        <v>#VALUE!</v>
      </c>
    </row>
    <row r="22355" spans="6:6" ht="12.75" customHeight="1" x14ac:dyDescent="0.2">
      <c r="F22355" s="45" t="e">
        <f t="shared" si="91"/>
        <v>#VALUE!</v>
      </c>
    </row>
    <row r="22356" spans="6:6" ht="12.75" customHeight="1" x14ac:dyDescent="0.2">
      <c r="F22356" s="45" t="e">
        <f t="shared" si="91"/>
        <v>#VALUE!</v>
      </c>
    </row>
    <row r="22357" spans="6:6" ht="12.75" customHeight="1" x14ac:dyDescent="0.2">
      <c r="F22357" s="45" t="e">
        <f t="shared" si="91"/>
        <v>#VALUE!</v>
      </c>
    </row>
    <row r="22358" spans="6:6" ht="12.75" customHeight="1" x14ac:dyDescent="0.2">
      <c r="F22358" s="45" t="e">
        <f t="shared" si="91"/>
        <v>#VALUE!</v>
      </c>
    </row>
    <row r="22359" spans="6:6" ht="12.75" customHeight="1" x14ac:dyDescent="0.2">
      <c r="F22359" s="45" t="e">
        <f t="shared" si="91"/>
        <v>#VALUE!</v>
      </c>
    </row>
    <row r="22360" spans="6:6" ht="12.75" customHeight="1" x14ac:dyDescent="0.2">
      <c r="F22360" s="45" t="e">
        <f t="shared" si="91"/>
        <v>#VALUE!</v>
      </c>
    </row>
    <row r="22361" spans="6:6" ht="12.75" customHeight="1" x14ac:dyDescent="0.2">
      <c r="F22361" s="45" t="e">
        <f t="shared" si="91"/>
        <v>#VALUE!</v>
      </c>
    </row>
    <row r="22362" spans="6:6" ht="12.75" customHeight="1" x14ac:dyDescent="0.2">
      <c r="F22362" s="45" t="e">
        <f t="shared" si="91"/>
        <v>#VALUE!</v>
      </c>
    </row>
    <row r="22363" spans="6:6" ht="12.75" customHeight="1" x14ac:dyDescent="0.2">
      <c r="F22363" s="45" t="e">
        <f t="shared" si="91"/>
        <v>#VALUE!</v>
      </c>
    </row>
    <row r="22364" spans="6:6" ht="12.75" customHeight="1" x14ac:dyDescent="0.2">
      <c r="F22364" s="45" t="e">
        <f t="shared" si="91"/>
        <v>#VALUE!</v>
      </c>
    </row>
    <row r="22365" spans="6:6" ht="12.75" customHeight="1" x14ac:dyDescent="0.2">
      <c r="F22365" s="45" t="e">
        <f t="shared" si="91"/>
        <v>#VALUE!</v>
      </c>
    </row>
    <row r="22366" spans="6:6" ht="12.75" customHeight="1" x14ac:dyDescent="0.2">
      <c r="F22366" s="45" t="e">
        <f t="shared" si="91"/>
        <v>#VALUE!</v>
      </c>
    </row>
    <row r="22367" spans="6:6" ht="12.75" customHeight="1" x14ac:dyDescent="0.2">
      <c r="F22367" s="45" t="e">
        <f t="shared" si="91"/>
        <v>#VALUE!</v>
      </c>
    </row>
    <row r="22368" spans="6:6" ht="12.75" customHeight="1" x14ac:dyDescent="0.2">
      <c r="F22368" s="45" t="e">
        <f t="shared" si="91"/>
        <v>#VALUE!</v>
      </c>
    </row>
    <row r="22369" spans="6:6" ht="12.75" customHeight="1" x14ac:dyDescent="0.2">
      <c r="F22369" s="45" t="e">
        <f t="shared" si="91"/>
        <v>#VALUE!</v>
      </c>
    </row>
    <row r="22370" spans="6:6" ht="12.75" customHeight="1" x14ac:dyDescent="0.2">
      <c r="F22370" s="45" t="e">
        <f t="shared" si="91"/>
        <v>#VALUE!</v>
      </c>
    </row>
    <row r="22371" spans="6:6" ht="12.75" customHeight="1" x14ac:dyDescent="0.2">
      <c r="F22371" s="45" t="e">
        <f t="shared" si="91"/>
        <v>#VALUE!</v>
      </c>
    </row>
    <row r="22372" spans="6:6" ht="12.75" customHeight="1" x14ac:dyDescent="0.2">
      <c r="F22372" s="45" t="e">
        <f t="shared" si="91"/>
        <v>#VALUE!</v>
      </c>
    </row>
    <row r="22373" spans="6:6" ht="12.75" customHeight="1" x14ac:dyDescent="0.2">
      <c r="F22373" s="45" t="e">
        <f t="shared" si="91"/>
        <v>#VALUE!</v>
      </c>
    </row>
    <row r="22374" spans="6:6" ht="12.75" customHeight="1" x14ac:dyDescent="0.2">
      <c r="F22374" s="45" t="e">
        <f t="shared" si="91"/>
        <v>#VALUE!</v>
      </c>
    </row>
    <row r="22375" spans="6:6" ht="12.75" customHeight="1" x14ac:dyDescent="0.2">
      <c r="F22375" s="45" t="e">
        <f t="shared" si="91"/>
        <v>#VALUE!</v>
      </c>
    </row>
    <row r="22376" spans="6:6" ht="12.75" customHeight="1" x14ac:dyDescent="0.2">
      <c r="F22376" s="45" t="e">
        <f t="shared" si="91"/>
        <v>#VALUE!</v>
      </c>
    </row>
    <row r="22377" spans="6:6" ht="12.75" customHeight="1" x14ac:dyDescent="0.2">
      <c r="F22377" s="45" t="e">
        <f t="shared" si="91"/>
        <v>#VALUE!</v>
      </c>
    </row>
    <row r="22378" spans="6:6" ht="12.75" customHeight="1" x14ac:dyDescent="0.2">
      <c r="F22378" s="45" t="e">
        <f t="shared" si="91"/>
        <v>#VALUE!</v>
      </c>
    </row>
    <row r="22379" spans="6:6" ht="12.75" customHeight="1" x14ac:dyDescent="0.2">
      <c r="F22379" s="45" t="e">
        <f t="shared" si="91"/>
        <v>#VALUE!</v>
      </c>
    </row>
    <row r="22380" spans="6:6" ht="12.75" customHeight="1" x14ac:dyDescent="0.2">
      <c r="F22380" s="45" t="e">
        <f t="shared" si="91"/>
        <v>#VALUE!</v>
      </c>
    </row>
    <row r="22381" spans="6:6" ht="12.75" customHeight="1" x14ac:dyDescent="0.2">
      <c r="F22381" s="45" t="e">
        <f t="shared" si="91"/>
        <v>#VALUE!</v>
      </c>
    </row>
    <row r="22382" spans="6:6" ht="12.75" customHeight="1" x14ac:dyDescent="0.2">
      <c r="F22382" s="45" t="e">
        <f t="shared" si="91"/>
        <v>#VALUE!</v>
      </c>
    </row>
    <row r="22383" spans="6:6" ht="12.75" customHeight="1" x14ac:dyDescent="0.2">
      <c r="F22383" s="45" t="e">
        <f t="shared" si="91"/>
        <v>#VALUE!</v>
      </c>
    </row>
    <row r="22384" spans="6:6" ht="12.75" customHeight="1" x14ac:dyDescent="0.2">
      <c r="F22384" s="45" t="e">
        <f t="shared" si="91"/>
        <v>#VALUE!</v>
      </c>
    </row>
    <row r="22385" spans="6:6" ht="12.75" customHeight="1" x14ac:dyDescent="0.2">
      <c r="F22385" s="45" t="e">
        <f t="shared" si="91"/>
        <v>#VALUE!</v>
      </c>
    </row>
    <row r="22386" spans="6:6" ht="12.75" customHeight="1" x14ac:dyDescent="0.2">
      <c r="F22386" s="45" t="e">
        <f t="shared" si="91"/>
        <v>#VALUE!</v>
      </c>
    </row>
    <row r="22387" spans="6:6" ht="12.75" customHeight="1" x14ac:dyDescent="0.2">
      <c r="F22387" s="45" t="e">
        <f t="shared" si="91"/>
        <v>#VALUE!</v>
      </c>
    </row>
    <row r="22388" spans="6:6" ht="12.75" customHeight="1" x14ac:dyDescent="0.2">
      <c r="F22388" s="45" t="e">
        <f t="shared" si="91"/>
        <v>#VALUE!</v>
      </c>
    </row>
    <row r="22389" spans="6:6" ht="12.75" customHeight="1" x14ac:dyDescent="0.2">
      <c r="F22389" s="45" t="e">
        <f t="shared" si="91"/>
        <v>#VALUE!</v>
      </c>
    </row>
    <row r="22390" spans="6:6" ht="12.75" customHeight="1" x14ac:dyDescent="0.2">
      <c r="F22390" s="45" t="e">
        <f t="shared" si="91"/>
        <v>#VALUE!</v>
      </c>
    </row>
    <row r="22391" spans="6:6" ht="12.75" customHeight="1" x14ac:dyDescent="0.2">
      <c r="F22391" s="45" t="e">
        <f t="shared" si="91"/>
        <v>#VALUE!</v>
      </c>
    </row>
    <row r="22392" spans="6:6" ht="12.75" customHeight="1" x14ac:dyDescent="0.2">
      <c r="F22392" s="45" t="e">
        <f t="shared" si="91"/>
        <v>#VALUE!</v>
      </c>
    </row>
    <row r="22393" spans="6:6" ht="12.75" customHeight="1" x14ac:dyDescent="0.2">
      <c r="F22393" s="45" t="e">
        <f t="shared" si="91"/>
        <v>#VALUE!</v>
      </c>
    </row>
    <row r="22394" spans="6:6" ht="12.75" customHeight="1" x14ac:dyDescent="0.2">
      <c r="F22394" s="45" t="e">
        <f t="shared" si="91"/>
        <v>#VALUE!</v>
      </c>
    </row>
    <row r="22395" spans="6:6" ht="12.75" customHeight="1" x14ac:dyDescent="0.2">
      <c r="F22395" s="45" t="e">
        <f t="shared" si="91"/>
        <v>#VALUE!</v>
      </c>
    </row>
    <row r="22396" spans="6:6" ht="12.75" customHeight="1" x14ac:dyDescent="0.2">
      <c r="F22396" s="45" t="e">
        <f t="shared" si="91"/>
        <v>#VALUE!</v>
      </c>
    </row>
    <row r="22397" spans="6:6" ht="12.75" customHeight="1" x14ac:dyDescent="0.2">
      <c r="F22397" s="45" t="e">
        <f t="shared" si="91"/>
        <v>#VALUE!</v>
      </c>
    </row>
    <row r="22398" spans="6:6" ht="12.75" customHeight="1" x14ac:dyDescent="0.2">
      <c r="F22398" s="45" t="e">
        <f t="shared" si="91"/>
        <v>#VALUE!</v>
      </c>
    </row>
    <row r="22399" spans="6:6" ht="12.75" customHeight="1" x14ac:dyDescent="0.2">
      <c r="F22399" s="45" t="e">
        <f t="shared" si="91"/>
        <v>#VALUE!</v>
      </c>
    </row>
    <row r="22400" spans="6:6" ht="12.75" customHeight="1" x14ac:dyDescent="0.2">
      <c r="F22400" s="45" t="e">
        <f t="shared" si="91"/>
        <v>#VALUE!</v>
      </c>
    </row>
    <row r="22401" spans="6:6" ht="12.75" customHeight="1" x14ac:dyDescent="0.2">
      <c r="F22401" s="45" t="e">
        <f t="shared" si="91"/>
        <v>#VALUE!</v>
      </c>
    </row>
    <row r="22402" spans="6:6" ht="12.75" customHeight="1" x14ac:dyDescent="0.2">
      <c r="F22402" s="45" t="e">
        <f t="shared" si="91"/>
        <v>#VALUE!</v>
      </c>
    </row>
    <row r="22403" spans="6:6" ht="12.75" customHeight="1" x14ac:dyDescent="0.2">
      <c r="F22403" s="45" t="e">
        <f t="shared" si="91"/>
        <v>#VALUE!</v>
      </c>
    </row>
    <row r="22404" spans="6:6" ht="12.75" customHeight="1" x14ac:dyDescent="0.2">
      <c r="F22404" s="45" t="e">
        <f t="shared" si="91"/>
        <v>#VALUE!</v>
      </c>
    </row>
    <row r="22405" spans="6:6" ht="12.75" customHeight="1" x14ac:dyDescent="0.2">
      <c r="F22405" s="45" t="e">
        <f t="shared" si="91"/>
        <v>#VALUE!</v>
      </c>
    </row>
    <row r="22406" spans="6:6" ht="12.75" customHeight="1" x14ac:dyDescent="0.2">
      <c r="F22406" s="45" t="e">
        <f t="shared" si="91"/>
        <v>#VALUE!</v>
      </c>
    </row>
    <row r="22407" spans="6:6" ht="12.75" customHeight="1" x14ac:dyDescent="0.2">
      <c r="F22407" s="45" t="e">
        <f t="shared" si="91"/>
        <v>#VALUE!</v>
      </c>
    </row>
    <row r="22408" spans="6:6" ht="12.75" customHeight="1" x14ac:dyDescent="0.2">
      <c r="F22408" s="45" t="e">
        <f t="shared" si="91"/>
        <v>#VALUE!</v>
      </c>
    </row>
    <row r="22409" spans="6:6" ht="12.75" customHeight="1" x14ac:dyDescent="0.2">
      <c r="F22409" s="45" t="e">
        <f t="shared" si="91"/>
        <v>#VALUE!</v>
      </c>
    </row>
    <row r="22410" spans="6:6" ht="12.75" customHeight="1" x14ac:dyDescent="0.2">
      <c r="F22410" s="45" t="e">
        <f t="shared" si="91"/>
        <v>#VALUE!</v>
      </c>
    </row>
    <row r="22411" spans="6:6" ht="12.75" customHeight="1" x14ac:dyDescent="0.2">
      <c r="F22411" s="45" t="e">
        <f t="shared" si="91"/>
        <v>#VALUE!</v>
      </c>
    </row>
    <row r="22412" spans="6:6" ht="12.75" customHeight="1" x14ac:dyDescent="0.2">
      <c r="F22412" s="45" t="e">
        <f t="shared" si="91"/>
        <v>#VALUE!</v>
      </c>
    </row>
    <row r="22413" spans="6:6" ht="12.75" customHeight="1" x14ac:dyDescent="0.2">
      <c r="F22413" s="45" t="e">
        <f t="shared" si="91"/>
        <v>#VALUE!</v>
      </c>
    </row>
    <row r="22414" spans="6:6" ht="12.75" customHeight="1" x14ac:dyDescent="0.2">
      <c r="F22414" s="45" t="e">
        <f t="shared" si="91"/>
        <v>#VALUE!</v>
      </c>
    </row>
    <row r="22415" spans="6:6" ht="12.75" customHeight="1" x14ac:dyDescent="0.2">
      <c r="F22415" s="45" t="e">
        <f t="shared" si="91"/>
        <v>#VALUE!</v>
      </c>
    </row>
    <row r="22416" spans="6:6" ht="12.75" customHeight="1" x14ac:dyDescent="0.2">
      <c r="F22416" s="45" t="e">
        <f t="shared" si="91"/>
        <v>#VALUE!</v>
      </c>
    </row>
    <row r="22417" spans="6:6" ht="12.75" customHeight="1" x14ac:dyDescent="0.2">
      <c r="F22417" s="45" t="e">
        <f t="shared" si="91"/>
        <v>#VALUE!</v>
      </c>
    </row>
    <row r="22418" spans="6:6" ht="12.75" customHeight="1" x14ac:dyDescent="0.2">
      <c r="F22418" s="45" t="e">
        <f t="shared" si="91"/>
        <v>#VALUE!</v>
      </c>
    </row>
    <row r="22419" spans="6:6" ht="12.75" customHeight="1" x14ac:dyDescent="0.2">
      <c r="F22419" s="45" t="e">
        <f t="shared" si="91"/>
        <v>#VALUE!</v>
      </c>
    </row>
    <row r="22420" spans="6:6" ht="12.75" customHeight="1" x14ac:dyDescent="0.2">
      <c r="F22420" s="45" t="e">
        <f t="shared" si="91"/>
        <v>#VALUE!</v>
      </c>
    </row>
    <row r="22421" spans="6:6" ht="12.75" customHeight="1" x14ac:dyDescent="0.2">
      <c r="F22421" s="45" t="e">
        <f t="shared" si="91"/>
        <v>#VALUE!</v>
      </c>
    </row>
    <row r="22422" spans="6:6" ht="12.75" customHeight="1" x14ac:dyDescent="0.2">
      <c r="F22422" s="45" t="e">
        <f t="shared" si="91"/>
        <v>#VALUE!</v>
      </c>
    </row>
    <row r="22423" spans="6:6" ht="12.75" customHeight="1" x14ac:dyDescent="0.2">
      <c r="F22423" s="45" t="e">
        <f t="shared" si="91"/>
        <v>#VALUE!</v>
      </c>
    </row>
    <row r="22424" spans="6:6" ht="12.75" customHeight="1" x14ac:dyDescent="0.2">
      <c r="F22424" s="45" t="e">
        <f t="shared" si="91"/>
        <v>#VALUE!</v>
      </c>
    </row>
    <row r="22425" spans="6:6" ht="12.75" customHeight="1" x14ac:dyDescent="0.2">
      <c r="F22425" s="45" t="e">
        <f t="shared" si="91"/>
        <v>#VALUE!</v>
      </c>
    </row>
    <row r="22426" spans="6:6" ht="12.75" customHeight="1" x14ac:dyDescent="0.2">
      <c r="F22426" s="45" t="e">
        <f t="shared" si="91"/>
        <v>#VALUE!</v>
      </c>
    </row>
    <row r="22427" spans="6:6" ht="12.75" customHeight="1" x14ac:dyDescent="0.2">
      <c r="F22427" s="45" t="e">
        <f t="shared" si="91"/>
        <v>#VALUE!</v>
      </c>
    </row>
    <row r="22428" spans="6:6" ht="12.75" customHeight="1" x14ac:dyDescent="0.2">
      <c r="F22428" s="45" t="e">
        <f t="shared" si="91"/>
        <v>#VALUE!</v>
      </c>
    </row>
    <row r="22429" spans="6:6" ht="12.75" customHeight="1" x14ac:dyDescent="0.2">
      <c r="F22429" s="45" t="e">
        <f t="shared" si="91"/>
        <v>#VALUE!</v>
      </c>
    </row>
    <row r="22430" spans="6:6" ht="12.75" customHeight="1" x14ac:dyDescent="0.2">
      <c r="F22430" s="45" t="e">
        <f t="shared" si="91"/>
        <v>#VALUE!</v>
      </c>
    </row>
    <row r="22431" spans="6:6" ht="12.75" customHeight="1" x14ac:dyDescent="0.2">
      <c r="F22431" s="45" t="e">
        <f t="shared" si="91"/>
        <v>#VALUE!</v>
      </c>
    </row>
    <row r="22432" spans="6:6" ht="12.75" customHeight="1" x14ac:dyDescent="0.2">
      <c r="F22432" s="45" t="e">
        <f t="shared" si="91"/>
        <v>#VALUE!</v>
      </c>
    </row>
    <row r="22433" spans="6:6" ht="12.75" customHeight="1" x14ac:dyDescent="0.2">
      <c r="F22433" s="45" t="e">
        <f t="shared" si="91"/>
        <v>#VALUE!</v>
      </c>
    </row>
    <row r="22434" spans="6:6" ht="12.75" customHeight="1" x14ac:dyDescent="0.2">
      <c r="F22434" s="45" t="e">
        <f t="shared" si="91"/>
        <v>#VALUE!</v>
      </c>
    </row>
    <row r="22435" spans="6:6" ht="12.75" customHeight="1" x14ac:dyDescent="0.2">
      <c r="F22435" s="45" t="e">
        <f t="shared" si="91"/>
        <v>#VALUE!</v>
      </c>
    </row>
    <row r="22436" spans="6:6" ht="12.75" customHeight="1" x14ac:dyDescent="0.2">
      <c r="F22436" s="45" t="e">
        <f t="shared" si="91"/>
        <v>#VALUE!</v>
      </c>
    </row>
    <row r="22437" spans="6:6" ht="12.75" customHeight="1" x14ac:dyDescent="0.2">
      <c r="F22437" s="45" t="e">
        <f t="shared" si="91"/>
        <v>#VALUE!</v>
      </c>
    </row>
    <row r="22438" spans="6:6" ht="12.75" customHeight="1" x14ac:dyDescent="0.2">
      <c r="F22438" s="45" t="e">
        <f t="shared" si="91"/>
        <v>#VALUE!</v>
      </c>
    </row>
    <row r="22439" spans="6:6" ht="12.75" customHeight="1" x14ac:dyDescent="0.2">
      <c r="F22439" s="45" t="e">
        <f t="shared" si="91"/>
        <v>#VALUE!</v>
      </c>
    </row>
    <row r="22440" spans="6:6" ht="12.75" customHeight="1" x14ac:dyDescent="0.2">
      <c r="F22440" s="45" t="e">
        <f t="shared" si="91"/>
        <v>#VALUE!</v>
      </c>
    </row>
    <row r="22441" spans="6:6" ht="12.75" customHeight="1" x14ac:dyDescent="0.2">
      <c r="F22441" s="45" t="e">
        <f t="shared" si="91"/>
        <v>#VALUE!</v>
      </c>
    </row>
    <row r="22442" spans="6:6" ht="12.75" customHeight="1" x14ac:dyDescent="0.2">
      <c r="F22442" s="45" t="e">
        <f t="shared" ref="F22442:F22696" si="92">VALUE(LEFT(E22442,LEN(E22442)-1))</f>
        <v>#VALUE!</v>
      </c>
    </row>
    <row r="22443" spans="6:6" ht="12.75" customHeight="1" x14ac:dyDescent="0.2">
      <c r="F22443" s="45" t="e">
        <f t="shared" si="92"/>
        <v>#VALUE!</v>
      </c>
    </row>
    <row r="22444" spans="6:6" ht="12.75" customHeight="1" x14ac:dyDescent="0.2">
      <c r="F22444" s="45" t="e">
        <f t="shared" si="92"/>
        <v>#VALUE!</v>
      </c>
    </row>
    <row r="22445" spans="6:6" ht="12.75" customHeight="1" x14ac:dyDescent="0.2">
      <c r="F22445" s="45" t="e">
        <f t="shared" si="92"/>
        <v>#VALUE!</v>
      </c>
    </row>
    <row r="22446" spans="6:6" ht="12.75" customHeight="1" x14ac:dyDescent="0.2">
      <c r="F22446" s="45" t="e">
        <f t="shared" si="92"/>
        <v>#VALUE!</v>
      </c>
    </row>
    <row r="22447" spans="6:6" ht="12.75" customHeight="1" x14ac:dyDescent="0.2">
      <c r="F22447" s="45" t="e">
        <f t="shared" si="92"/>
        <v>#VALUE!</v>
      </c>
    </row>
    <row r="22448" spans="6:6" ht="12.75" customHeight="1" x14ac:dyDescent="0.2">
      <c r="F22448" s="45" t="e">
        <f t="shared" si="92"/>
        <v>#VALUE!</v>
      </c>
    </row>
    <row r="22449" spans="6:6" ht="12.75" customHeight="1" x14ac:dyDescent="0.2">
      <c r="F22449" s="45" t="e">
        <f t="shared" si="92"/>
        <v>#VALUE!</v>
      </c>
    </row>
    <row r="22450" spans="6:6" ht="12.75" customHeight="1" x14ac:dyDescent="0.2">
      <c r="F22450" s="45" t="e">
        <f t="shared" si="92"/>
        <v>#VALUE!</v>
      </c>
    </row>
    <row r="22451" spans="6:6" ht="12.75" customHeight="1" x14ac:dyDescent="0.2">
      <c r="F22451" s="45" t="e">
        <f t="shared" si="92"/>
        <v>#VALUE!</v>
      </c>
    </row>
    <row r="22452" spans="6:6" ht="12.75" customHeight="1" x14ac:dyDescent="0.2">
      <c r="F22452" s="45" t="e">
        <f t="shared" si="92"/>
        <v>#VALUE!</v>
      </c>
    </row>
    <row r="22453" spans="6:6" ht="12.75" customHeight="1" x14ac:dyDescent="0.2">
      <c r="F22453" s="45" t="e">
        <f t="shared" si="92"/>
        <v>#VALUE!</v>
      </c>
    </row>
    <row r="22454" spans="6:6" ht="12.75" customHeight="1" x14ac:dyDescent="0.2">
      <c r="F22454" s="45" t="e">
        <f t="shared" si="92"/>
        <v>#VALUE!</v>
      </c>
    </row>
    <row r="22455" spans="6:6" ht="12.75" customHeight="1" x14ac:dyDescent="0.2">
      <c r="F22455" s="45" t="e">
        <f t="shared" si="92"/>
        <v>#VALUE!</v>
      </c>
    </row>
    <row r="22456" spans="6:6" ht="12.75" customHeight="1" x14ac:dyDescent="0.2">
      <c r="F22456" s="45" t="e">
        <f t="shared" si="92"/>
        <v>#VALUE!</v>
      </c>
    </row>
    <row r="22457" spans="6:6" ht="12.75" customHeight="1" x14ac:dyDescent="0.2">
      <c r="F22457" s="45" t="e">
        <f t="shared" si="92"/>
        <v>#VALUE!</v>
      </c>
    </row>
    <row r="22458" spans="6:6" ht="12.75" customHeight="1" x14ac:dyDescent="0.2">
      <c r="F22458" s="45" t="e">
        <f t="shared" si="92"/>
        <v>#VALUE!</v>
      </c>
    </row>
    <row r="22459" spans="6:6" ht="12.75" customHeight="1" x14ac:dyDescent="0.2">
      <c r="F22459" s="45" t="e">
        <f t="shared" si="92"/>
        <v>#VALUE!</v>
      </c>
    </row>
    <row r="22460" spans="6:6" ht="12.75" customHeight="1" x14ac:dyDescent="0.2">
      <c r="F22460" s="45" t="e">
        <f t="shared" si="92"/>
        <v>#VALUE!</v>
      </c>
    </row>
    <row r="22461" spans="6:6" ht="12.75" customHeight="1" x14ac:dyDescent="0.2">
      <c r="F22461" s="45" t="e">
        <f t="shared" si="92"/>
        <v>#VALUE!</v>
      </c>
    </row>
    <row r="22462" spans="6:6" ht="12.75" customHeight="1" x14ac:dyDescent="0.2">
      <c r="F22462" s="45" t="e">
        <f t="shared" si="92"/>
        <v>#VALUE!</v>
      </c>
    </row>
    <row r="22463" spans="6:6" ht="12.75" customHeight="1" x14ac:dyDescent="0.2">
      <c r="F22463" s="45" t="e">
        <f t="shared" si="92"/>
        <v>#VALUE!</v>
      </c>
    </row>
    <row r="22464" spans="6:6" ht="12.75" customHeight="1" x14ac:dyDescent="0.2">
      <c r="F22464" s="45" t="e">
        <f t="shared" si="92"/>
        <v>#VALUE!</v>
      </c>
    </row>
    <row r="22465" spans="6:6" ht="12.75" customHeight="1" x14ac:dyDescent="0.2">
      <c r="F22465" s="45" t="e">
        <f t="shared" si="92"/>
        <v>#VALUE!</v>
      </c>
    </row>
    <row r="22466" spans="6:6" ht="12.75" customHeight="1" x14ac:dyDescent="0.2">
      <c r="F22466" s="45" t="e">
        <f t="shared" si="92"/>
        <v>#VALUE!</v>
      </c>
    </row>
    <row r="22467" spans="6:6" ht="12.75" customHeight="1" x14ac:dyDescent="0.2">
      <c r="F22467" s="45" t="e">
        <f t="shared" si="92"/>
        <v>#VALUE!</v>
      </c>
    </row>
    <row r="22468" spans="6:6" ht="12.75" customHeight="1" x14ac:dyDescent="0.2">
      <c r="F22468" s="45" t="e">
        <f t="shared" si="92"/>
        <v>#VALUE!</v>
      </c>
    </row>
    <row r="22469" spans="6:6" ht="12.75" customHeight="1" x14ac:dyDescent="0.2">
      <c r="F22469" s="45" t="e">
        <f t="shared" si="92"/>
        <v>#VALUE!</v>
      </c>
    </row>
    <row r="22470" spans="6:6" ht="12.75" customHeight="1" x14ac:dyDescent="0.2">
      <c r="F22470" s="45" t="e">
        <f t="shared" si="92"/>
        <v>#VALUE!</v>
      </c>
    </row>
    <row r="22471" spans="6:6" ht="12.75" customHeight="1" x14ac:dyDescent="0.2">
      <c r="F22471" s="45" t="e">
        <f t="shared" si="92"/>
        <v>#VALUE!</v>
      </c>
    </row>
    <row r="22472" spans="6:6" ht="12.75" customHeight="1" x14ac:dyDescent="0.2">
      <c r="F22472" s="45" t="e">
        <f t="shared" si="92"/>
        <v>#VALUE!</v>
      </c>
    </row>
    <row r="22473" spans="6:6" ht="12.75" customHeight="1" x14ac:dyDescent="0.2">
      <c r="F22473" s="45" t="e">
        <f t="shared" si="92"/>
        <v>#VALUE!</v>
      </c>
    </row>
    <row r="22474" spans="6:6" ht="12.75" customHeight="1" x14ac:dyDescent="0.2">
      <c r="F22474" s="45" t="e">
        <f t="shared" si="92"/>
        <v>#VALUE!</v>
      </c>
    </row>
    <row r="22475" spans="6:6" ht="12.75" customHeight="1" x14ac:dyDescent="0.2">
      <c r="F22475" s="45" t="e">
        <f t="shared" si="92"/>
        <v>#VALUE!</v>
      </c>
    </row>
    <row r="22476" spans="6:6" ht="12.75" customHeight="1" x14ac:dyDescent="0.2">
      <c r="F22476" s="45" t="e">
        <f t="shared" si="92"/>
        <v>#VALUE!</v>
      </c>
    </row>
    <row r="22477" spans="6:6" ht="12.75" customHeight="1" x14ac:dyDescent="0.2">
      <c r="F22477" s="45" t="e">
        <f t="shared" si="92"/>
        <v>#VALUE!</v>
      </c>
    </row>
    <row r="22478" spans="6:6" ht="12.75" customHeight="1" x14ac:dyDescent="0.2">
      <c r="F22478" s="45" t="e">
        <f t="shared" si="92"/>
        <v>#VALUE!</v>
      </c>
    </row>
    <row r="22479" spans="6:6" ht="12.75" customHeight="1" x14ac:dyDescent="0.2">
      <c r="F22479" s="45" t="e">
        <f t="shared" si="92"/>
        <v>#VALUE!</v>
      </c>
    </row>
    <row r="22480" spans="6:6" ht="12.75" customHeight="1" x14ac:dyDescent="0.2">
      <c r="F22480" s="45" t="e">
        <f t="shared" si="92"/>
        <v>#VALUE!</v>
      </c>
    </row>
    <row r="22481" spans="6:6" ht="12.75" customHeight="1" x14ac:dyDescent="0.2">
      <c r="F22481" s="45" t="e">
        <f t="shared" si="92"/>
        <v>#VALUE!</v>
      </c>
    </row>
    <row r="22482" spans="6:6" ht="12.75" customHeight="1" x14ac:dyDescent="0.2">
      <c r="F22482" s="45" t="e">
        <f t="shared" si="92"/>
        <v>#VALUE!</v>
      </c>
    </row>
    <row r="22483" spans="6:6" ht="12.75" customHeight="1" x14ac:dyDescent="0.2">
      <c r="F22483" s="45" t="e">
        <f t="shared" si="92"/>
        <v>#VALUE!</v>
      </c>
    </row>
    <row r="22484" spans="6:6" ht="12.75" customHeight="1" x14ac:dyDescent="0.2">
      <c r="F22484" s="45" t="e">
        <f t="shared" si="92"/>
        <v>#VALUE!</v>
      </c>
    </row>
    <row r="22485" spans="6:6" ht="12.75" customHeight="1" x14ac:dyDescent="0.2">
      <c r="F22485" s="45" t="e">
        <f t="shared" si="92"/>
        <v>#VALUE!</v>
      </c>
    </row>
    <row r="22486" spans="6:6" ht="12.75" customHeight="1" x14ac:dyDescent="0.2">
      <c r="F22486" s="45" t="e">
        <f t="shared" si="92"/>
        <v>#VALUE!</v>
      </c>
    </row>
    <row r="22487" spans="6:6" ht="12.75" customHeight="1" x14ac:dyDescent="0.2">
      <c r="F22487" s="45" t="e">
        <f t="shared" si="92"/>
        <v>#VALUE!</v>
      </c>
    </row>
    <row r="22488" spans="6:6" ht="12.75" customHeight="1" x14ac:dyDescent="0.2">
      <c r="F22488" s="45" t="e">
        <f t="shared" si="92"/>
        <v>#VALUE!</v>
      </c>
    </row>
    <row r="22489" spans="6:6" ht="12.75" customHeight="1" x14ac:dyDescent="0.2">
      <c r="F22489" s="45" t="e">
        <f t="shared" si="92"/>
        <v>#VALUE!</v>
      </c>
    </row>
    <row r="22490" spans="6:6" ht="12.75" customHeight="1" x14ac:dyDescent="0.2">
      <c r="F22490" s="45" t="e">
        <f t="shared" si="92"/>
        <v>#VALUE!</v>
      </c>
    </row>
    <row r="22491" spans="6:6" ht="12.75" customHeight="1" x14ac:dyDescent="0.2">
      <c r="F22491" s="45" t="e">
        <f t="shared" si="92"/>
        <v>#VALUE!</v>
      </c>
    </row>
    <row r="22492" spans="6:6" ht="12.75" customHeight="1" x14ac:dyDescent="0.2">
      <c r="F22492" s="45" t="e">
        <f t="shared" si="92"/>
        <v>#VALUE!</v>
      </c>
    </row>
    <row r="22493" spans="6:6" ht="12.75" customHeight="1" x14ac:dyDescent="0.2">
      <c r="F22493" s="45" t="e">
        <f t="shared" si="92"/>
        <v>#VALUE!</v>
      </c>
    </row>
    <row r="22494" spans="6:6" ht="12.75" customHeight="1" x14ac:dyDescent="0.2">
      <c r="F22494" s="45" t="e">
        <f t="shared" si="92"/>
        <v>#VALUE!</v>
      </c>
    </row>
    <row r="22495" spans="6:6" ht="12.75" customHeight="1" x14ac:dyDescent="0.2">
      <c r="F22495" s="45" t="e">
        <f t="shared" si="92"/>
        <v>#VALUE!</v>
      </c>
    </row>
    <row r="22496" spans="6:6" ht="12.75" customHeight="1" x14ac:dyDescent="0.2">
      <c r="F22496" s="45" t="e">
        <f t="shared" si="92"/>
        <v>#VALUE!</v>
      </c>
    </row>
    <row r="22497" spans="6:6" ht="12.75" customHeight="1" x14ac:dyDescent="0.2">
      <c r="F22497" s="45" t="e">
        <f t="shared" si="92"/>
        <v>#VALUE!</v>
      </c>
    </row>
    <row r="22498" spans="6:6" ht="12.75" customHeight="1" x14ac:dyDescent="0.2">
      <c r="F22498" s="45" t="e">
        <f t="shared" si="92"/>
        <v>#VALUE!</v>
      </c>
    </row>
    <row r="22499" spans="6:6" ht="12.75" customHeight="1" x14ac:dyDescent="0.2">
      <c r="F22499" s="45" t="e">
        <f t="shared" si="92"/>
        <v>#VALUE!</v>
      </c>
    </row>
    <row r="22500" spans="6:6" ht="12.75" customHeight="1" x14ac:dyDescent="0.2">
      <c r="F22500" s="45" t="e">
        <f t="shared" si="92"/>
        <v>#VALUE!</v>
      </c>
    </row>
    <row r="22501" spans="6:6" ht="12.75" customHeight="1" x14ac:dyDescent="0.2">
      <c r="F22501" s="45" t="e">
        <f t="shared" si="92"/>
        <v>#VALUE!</v>
      </c>
    </row>
    <row r="22502" spans="6:6" ht="12.75" customHeight="1" x14ac:dyDescent="0.2">
      <c r="F22502" s="45" t="e">
        <f t="shared" si="92"/>
        <v>#VALUE!</v>
      </c>
    </row>
    <row r="22503" spans="6:6" ht="12.75" customHeight="1" x14ac:dyDescent="0.2">
      <c r="F22503" s="45" t="e">
        <f t="shared" si="92"/>
        <v>#VALUE!</v>
      </c>
    </row>
    <row r="22504" spans="6:6" ht="12.75" customHeight="1" x14ac:dyDescent="0.2">
      <c r="F22504" s="45" t="e">
        <f t="shared" si="92"/>
        <v>#VALUE!</v>
      </c>
    </row>
    <row r="22505" spans="6:6" ht="12.75" customHeight="1" x14ac:dyDescent="0.2">
      <c r="F22505" s="45" t="e">
        <f t="shared" si="92"/>
        <v>#VALUE!</v>
      </c>
    </row>
    <row r="22506" spans="6:6" ht="12.75" customHeight="1" x14ac:dyDescent="0.2">
      <c r="F22506" s="45" t="e">
        <f t="shared" si="92"/>
        <v>#VALUE!</v>
      </c>
    </row>
    <row r="22507" spans="6:6" ht="12.75" customHeight="1" x14ac:dyDescent="0.2">
      <c r="F22507" s="45" t="e">
        <f t="shared" si="92"/>
        <v>#VALUE!</v>
      </c>
    </row>
    <row r="22508" spans="6:6" ht="12.75" customHeight="1" x14ac:dyDescent="0.2">
      <c r="F22508" s="45" t="e">
        <f t="shared" si="92"/>
        <v>#VALUE!</v>
      </c>
    </row>
    <row r="22509" spans="6:6" ht="12.75" customHeight="1" x14ac:dyDescent="0.2">
      <c r="F22509" s="45" t="e">
        <f t="shared" si="92"/>
        <v>#VALUE!</v>
      </c>
    </row>
    <row r="22510" spans="6:6" ht="12.75" customHeight="1" x14ac:dyDescent="0.2">
      <c r="F22510" s="45" t="e">
        <f t="shared" si="92"/>
        <v>#VALUE!</v>
      </c>
    </row>
    <row r="22511" spans="6:6" ht="12.75" customHeight="1" x14ac:dyDescent="0.2">
      <c r="F22511" s="45" t="e">
        <f t="shared" si="92"/>
        <v>#VALUE!</v>
      </c>
    </row>
    <row r="22512" spans="6:6" ht="12.75" customHeight="1" x14ac:dyDescent="0.2">
      <c r="F22512" s="45" t="e">
        <f t="shared" si="92"/>
        <v>#VALUE!</v>
      </c>
    </row>
    <row r="22513" spans="6:6" ht="12.75" customHeight="1" x14ac:dyDescent="0.2">
      <c r="F22513" s="45" t="e">
        <f t="shared" si="92"/>
        <v>#VALUE!</v>
      </c>
    </row>
    <row r="22514" spans="6:6" ht="12.75" customHeight="1" x14ac:dyDescent="0.2">
      <c r="F22514" s="45" t="e">
        <f t="shared" si="92"/>
        <v>#VALUE!</v>
      </c>
    </row>
    <row r="22515" spans="6:6" ht="12.75" customHeight="1" x14ac:dyDescent="0.2">
      <c r="F22515" s="45" t="e">
        <f t="shared" si="92"/>
        <v>#VALUE!</v>
      </c>
    </row>
    <row r="22516" spans="6:6" ht="12.75" customHeight="1" x14ac:dyDescent="0.2">
      <c r="F22516" s="45" t="e">
        <f t="shared" si="92"/>
        <v>#VALUE!</v>
      </c>
    </row>
    <row r="22517" spans="6:6" ht="12.75" customHeight="1" x14ac:dyDescent="0.2">
      <c r="F22517" s="45" t="e">
        <f t="shared" si="92"/>
        <v>#VALUE!</v>
      </c>
    </row>
    <row r="22518" spans="6:6" ht="12.75" customHeight="1" x14ac:dyDescent="0.2">
      <c r="F22518" s="45" t="e">
        <f t="shared" si="92"/>
        <v>#VALUE!</v>
      </c>
    </row>
    <row r="22519" spans="6:6" ht="12.75" customHeight="1" x14ac:dyDescent="0.2">
      <c r="F22519" s="45" t="e">
        <f t="shared" si="92"/>
        <v>#VALUE!</v>
      </c>
    </row>
    <row r="22520" spans="6:6" ht="12.75" customHeight="1" x14ac:dyDescent="0.2">
      <c r="F22520" s="45" t="e">
        <f t="shared" si="92"/>
        <v>#VALUE!</v>
      </c>
    </row>
    <row r="22521" spans="6:6" ht="12.75" customHeight="1" x14ac:dyDescent="0.2">
      <c r="F22521" s="45" t="e">
        <f t="shared" si="92"/>
        <v>#VALUE!</v>
      </c>
    </row>
    <row r="22522" spans="6:6" ht="12.75" customHeight="1" x14ac:dyDescent="0.2">
      <c r="F22522" s="45" t="e">
        <f t="shared" si="92"/>
        <v>#VALUE!</v>
      </c>
    </row>
    <row r="22523" spans="6:6" ht="12.75" customHeight="1" x14ac:dyDescent="0.2">
      <c r="F22523" s="45" t="e">
        <f t="shared" si="92"/>
        <v>#VALUE!</v>
      </c>
    </row>
    <row r="22524" spans="6:6" ht="12.75" customHeight="1" x14ac:dyDescent="0.2">
      <c r="F22524" s="45" t="e">
        <f t="shared" si="92"/>
        <v>#VALUE!</v>
      </c>
    </row>
    <row r="22525" spans="6:6" ht="12.75" customHeight="1" x14ac:dyDescent="0.2">
      <c r="F22525" s="45" t="e">
        <f t="shared" si="92"/>
        <v>#VALUE!</v>
      </c>
    </row>
    <row r="22526" spans="6:6" ht="12.75" customHeight="1" x14ac:dyDescent="0.2">
      <c r="F22526" s="45" t="e">
        <f t="shared" si="92"/>
        <v>#VALUE!</v>
      </c>
    </row>
    <row r="22527" spans="6:6" ht="12.75" customHeight="1" x14ac:dyDescent="0.2">
      <c r="F22527" s="45" t="e">
        <f t="shared" si="92"/>
        <v>#VALUE!</v>
      </c>
    </row>
    <row r="22528" spans="6:6" ht="12.75" customHeight="1" x14ac:dyDescent="0.2">
      <c r="F22528" s="45" t="e">
        <f t="shared" si="92"/>
        <v>#VALUE!</v>
      </c>
    </row>
    <row r="22529" spans="6:6" ht="12.75" customHeight="1" x14ac:dyDescent="0.2">
      <c r="F22529" s="45" t="e">
        <f t="shared" si="92"/>
        <v>#VALUE!</v>
      </c>
    </row>
    <row r="22530" spans="6:6" ht="12.75" customHeight="1" x14ac:dyDescent="0.2">
      <c r="F22530" s="45" t="e">
        <f t="shared" si="92"/>
        <v>#VALUE!</v>
      </c>
    </row>
    <row r="22531" spans="6:6" ht="12.75" customHeight="1" x14ac:dyDescent="0.2">
      <c r="F22531" s="45" t="e">
        <f t="shared" si="92"/>
        <v>#VALUE!</v>
      </c>
    </row>
    <row r="22532" spans="6:6" ht="12.75" customHeight="1" x14ac:dyDescent="0.2">
      <c r="F22532" s="45" t="e">
        <f t="shared" si="92"/>
        <v>#VALUE!</v>
      </c>
    </row>
    <row r="22533" spans="6:6" ht="12.75" customHeight="1" x14ac:dyDescent="0.2">
      <c r="F22533" s="45" t="e">
        <f t="shared" si="92"/>
        <v>#VALUE!</v>
      </c>
    </row>
    <row r="22534" spans="6:6" ht="12.75" customHeight="1" x14ac:dyDescent="0.2">
      <c r="F22534" s="45" t="e">
        <f t="shared" si="92"/>
        <v>#VALUE!</v>
      </c>
    </row>
    <row r="22535" spans="6:6" ht="12.75" customHeight="1" x14ac:dyDescent="0.2">
      <c r="F22535" s="45" t="e">
        <f t="shared" si="92"/>
        <v>#VALUE!</v>
      </c>
    </row>
    <row r="22536" spans="6:6" ht="12.75" customHeight="1" x14ac:dyDescent="0.2">
      <c r="F22536" s="45" t="e">
        <f t="shared" si="92"/>
        <v>#VALUE!</v>
      </c>
    </row>
    <row r="22537" spans="6:6" ht="12.75" customHeight="1" x14ac:dyDescent="0.2">
      <c r="F22537" s="45" t="e">
        <f t="shared" si="92"/>
        <v>#VALUE!</v>
      </c>
    </row>
    <row r="22538" spans="6:6" ht="12.75" customHeight="1" x14ac:dyDescent="0.2">
      <c r="F22538" s="45" t="e">
        <f t="shared" si="92"/>
        <v>#VALUE!</v>
      </c>
    </row>
    <row r="22539" spans="6:6" ht="12.75" customHeight="1" x14ac:dyDescent="0.2">
      <c r="F22539" s="45" t="e">
        <f t="shared" si="92"/>
        <v>#VALUE!</v>
      </c>
    </row>
    <row r="22540" spans="6:6" ht="12.75" customHeight="1" x14ac:dyDescent="0.2">
      <c r="F22540" s="45" t="e">
        <f t="shared" si="92"/>
        <v>#VALUE!</v>
      </c>
    </row>
    <row r="22541" spans="6:6" ht="12.75" customHeight="1" x14ac:dyDescent="0.2">
      <c r="F22541" s="45" t="e">
        <f t="shared" si="92"/>
        <v>#VALUE!</v>
      </c>
    </row>
    <row r="22542" spans="6:6" ht="12.75" customHeight="1" x14ac:dyDescent="0.2">
      <c r="F22542" s="45" t="e">
        <f t="shared" si="92"/>
        <v>#VALUE!</v>
      </c>
    </row>
    <row r="22543" spans="6:6" ht="12.75" customHeight="1" x14ac:dyDescent="0.2">
      <c r="F22543" s="45" t="e">
        <f t="shared" si="92"/>
        <v>#VALUE!</v>
      </c>
    </row>
    <row r="22544" spans="6:6" ht="12.75" customHeight="1" x14ac:dyDescent="0.2">
      <c r="F22544" s="45" t="e">
        <f t="shared" si="92"/>
        <v>#VALUE!</v>
      </c>
    </row>
    <row r="22545" spans="6:6" ht="12.75" customHeight="1" x14ac:dyDescent="0.2">
      <c r="F22545" s="45" t="e">
        <f t="shared" si="92"/>
        <v>#VALUE!</v>
      </c>
    </row>
    <row r="22546" spans="6:6" ht="12.75" customHeight="1" x14ac:dyDescent="0.2">
      <c r="F22546" s="45" t="e">
        <f t="shared" si="92"/>
        <v>#VALUE!</v>
      </c>
    </row>
    <row r="22547" spans="6:6" ht="12.75" customHeight="1" x14ac:dyDescent="0.2">
      <c r="F22547" s="45" t="e">
        <f t="shared" si="92"/>
        <v>#VALUE!</v>
      </c>
    </row>
    <row r="22548" spans="6:6" ht="12.75" customHeight="1" x14ac:dyDescent="0.2">
      <c r="F22548" s="45" t="e">
        <f t="shared" si="92"/>
        <v>#VALUE!</v>
      </c>
    </row>
    <row r="22549" spans="6:6" ht="12.75" customHeight="1" x14ac:dyDescent="0.2">
      <c r="F22549" s="45" t="e">
        <f t="shared" si="92"/>
        <v>#VALUE!</v>
      </c>
    </row>
    <row r="22550" spans="6:6" ht="12.75" customHeight="1" x14ac:dyDescent="0.2">
      <c r="F22550" s="45" t="e">
        <f t="shared" si="92"/>
        <v>#VALUE!</v>
      </c>
    </row>
    <row r="22551" spans="6:6" ht="12.75" customHeight="1" x14ac:dyDescent="0.2">
      <c r="F22551" s="45" t="e">
        <f t="shared" si="92"/>
        <v>#VALUE!</v>
      </c>
    </row>
    <row r="22552" spans="6:6" ht="12.75" customHeight="1" x14ac:dyDescent="0.2">
      <c r="F22552" s="45" t="e">
        <f t="shared" si="92"/>
        <v>#VALUE!</v>
      </c>
    </row>
    <row r="22553" spans="6:6" ht="12.75" customHeight="1" x14ac:dyDescent="0.2">
      <c r="F22553" s="45" t="e">
        <f t="shared" si="92"/>
        <v>#VALUE!</v>
      </c>
    </row>
    <row r="22554" spans="6:6" ht="12.75" customHeight="1" x14ac:dyDescent="0.2">
      <c r="F22554" s="45" t="e">
        <f t="shared" si="92"/>
        <v>#VALUE!</v>
      </c>
    </row>
    <row r="22555" spans="6:6" ht="12.75" customHeight="1" x14ac:dyDescent="0.2">
      <c r="F22555" s="45" t="e">
        <f t="shared" si="92"/>
        <v>#VALUE!</v>
      </c>
    </row>
    <row r="22556" spans="6:6" ht="12.75" customHeight="1" x14ac:dyDescent="0.2">
      <c r="F22556" s="45" t="e">
        <f t="shared" si="92"/>
        <v>#VALUE!</v>
      </c>
    </row>
    <row r="22557" spans="6:6" ht="12.75" customHeight="1" x14ac:dyDescent="0.2">
      <c r="F22557" s="45" t="e">
        <f t="shared" si="92"/>
        <v>#VALUE!</v>
      </c>
    </row>
    <row r="22558" spans="6:6" ht="12.75" customHeight="1" x14ac:dyDescent="0.2">
      <c r="F22558" s="45" t="e">
        <f t="shared" si="92"/>
        <v>#VALUE!</v>
      </c>
    </row>
    <row r="22559" spans="6:6" ht="12.75" customHeight="1" x14ac:dyDescent="0.2">
      <c r="F22559" s="45" t="e">
        <f t="shared" si="92"/>
        <v>#VALUE!</v>
      </c>
    </row>
    <row r="22560" spans="6:6" ht="12.75" customHeight="1" x14ac:dyDescent="0.2">
      <c r="F22560" s="45" t="e">
        <f t="shared" si="92"/>
        <v>#VALUE!</v>
      </c>
    </row>
    <row r="22561" spans="6:6" ht="12.75" customHeight="1" x14ac:dyDescent="0.2">
      <c r="F22561" s="45" t="e">
        <f t="shared" si="92"/>
        <v>#VALUE!</v>
      </c>
    </row>
    <row r="22562" spans="6:6" ht="12.75" customHeight="1" x14ac:dyDescent="0.2">
      <c r="F22562" s="45" t="e">
        <f t="shared" si="92"/>
        <v>#VALUE!</v>
      </c>
    </row>
    <row r="22563" spans="6:6" ht="12.75" customHeight="1" x14ac:dyDescent="0.2">
      <c r="F22563" s="45" t="e">
        <f t="shared" si="92"/>
        <v>#VALUE!</v>
      </c>
    </row>
    <row r="22564" spans="6:6" ht="12.75" customHeight="1" x14ac:dyDescent="0.2">
      <c r="F22564" s="45" t="e">
        <f t="shared" si="92"/>
        <v>#VALUE!</v>
      </c>
    </row>
    <row r="22565" spans="6:6" ht="12.75" customHeight="1" x14ac:dyDescent="0.2">
      <c r="F22565" s="45" t="e">
        <f t="shared" si="92"/>
        <v>#VALUE!</v>
      </c>
    </row>
    <row r="22566" spans="6:6" ht="12.75" customHeight="1" x14ac:dyDescent="0.2">
      <c r="F22566" s="45" t="e">
        <f t="shared" si="92"/>
        <v>#VALUE!</v>
      </c>
    </row>
    <row r="22567" spans="6:6" ht="12.75" customHeight="1" x14ac:dyDescent="0.2">
      <c r="F22567" s="45" t="e">
        <f t="shared" si="92"/>
        <v>#VALUE!</v>
      </c>
    </row>
    <row r="22568" spans="6:6" ht="12.75" customHeight="1" x14ac:dyDescent="0.2">
      <c r="F22568" s="45" t="e">
        <f t="shared" si="92"/>
        <v>#VALUE!</v>
      </c>
    </row>
    <row r="22569" spans="6:6" ht="12.75" customHeight="1" x14ac:dyDescent="0.2">
      <c r="F22569" s="45" t="e">
        <f t="shared" si="92"/>
        <v>#VALUE!</v>
      </c>
    </row>
    <row r="22570" spans="6:6" ht="12.75" customHeight="1" x14ac:dyDescent="0.2">
      <c r="F22570" s="45" t="e">
        <f t="shared" si="92"/>
        <v>#VALUE!</v>
      </c>
    </row>
    <row r="22571" spans="6:6" ht="12.75" customHeight="1" x14ac:dyDescent="0.2">
      <c r="F22571" s="45" t="e">
        <f t="shared" si="92"/>
        <v>#VALUE!</v>
      </c>
    </row>
    <row r="22572" spans="6:6" ht="12.75" customHeight="1" x14ac:dyDescent="0.2">
      <c r="F22572" s="45" t="e">
        <f t="shared" si="92"/>
        <v>#VALUE!</v>
      </c>
    </row>
    <row r="22573" spans="6:6" ht="12.75" customHeight="1" x14ac:dyDescent="0.2">
      <c r="F22573" s="45" t="e">
        <f t="shared" si="92"/>
        <v>#VALUE!</v>
      </c>
    </row>
    <row r="22574" spans="6:6" ht="12.75" customHeight="1" x14ac:dyDescent="0.2">
      <c r="F22574" s="45" t="e">
        <f t="shared" si="92"/>
        <v>#VALUE!</v>
      </c>
    </row>
    <row r="22575" spans="6:6" ht="12.75" customHeight="1" x14ac:dyDescent="0.2">
      <c r="F22575" s="45" t="e">
        <f t="shared" si="92"/>
        <v>#VALUE!</v>
      </c>
    </row>
    <row r="22576" spans="6:6" ht="12.75" customHeight="1" x14ac:dyDescent="0.2">
      <c r="F22576" s="45" t="e">
        <f t="shared" si="92"/>
        <v>#VALUE!</v>
      </c>
    </row>
    <row r="22577" spans="6:6" ht="12.75" customHeight="1" x14ac:dyDescent="0.2">
      <c r="F22577" s="45" t="e">
        <f t="shared" si="92"/>
        <v>#VALUE!</v>
      </c>
    </row>
    <row r="22578" spans="6:6" ht="12.75" customHeight="1" x14ac:dyDescent="0.2">
      <c r="F22578" s="45" t="e">
        <f t="shared" si="92"/>
        <v>#VALUE!</v>
      </c>
    </row>
    <row r="22579" spans="6:6" ht="12.75" customHeight="1" x14ac:dyDescent="0.2">
      <c r="F22579" s="45" t="e">
        <f t="shared" si="92"/>
        <v>#VALUE!</v>
      </c>
    </row>
    <row r="22580" spans="6:6" ht="12.75" customHeight="1" x14ac:dyDescent="0.2">
      <c r="F22580" s="45" t="e">
        <f t="shared" si="92"/>
        <v>#VALUE!</v>
      </c>
    </row>
    <row r="22581" spans="6:6" ht="12.75" customHeight="1" x14ac:dyDescent="0.2">
      <c r="F22581" s="45" t="e">
        <f t="shared" si="92"/>
        <v>#VALUE!</v>
      </c>
    </row>
    <row r="22582" spans="6:6" ht="12.75" customHeight="1" x14ac:dyDescent="0.2">
      <c r="F22582" s="45" t="e">
        <f t="shared" si="92"/>
        <v>#VALUE!</v>
      </c>
    </row>
    <row r="22583" spans="6:6" ht="12.75" customHeight="1" x14ac:dyDescent="0.2">
      <c r="F22583" s="45" t="e">
        <f t="shared" si="92"/>
        <v>#VALUE!</v>
      </c>
    </row>
    <row r="22584" spans="6:6" ht="12.75" customHeight="1" x14ac:dyDescent="0.2">
      <c r="F22584" s="45" t="e">
        <f t="shared" si="92"/>
        <v>#VALUE!</v>
      </c>
    </row>
    <row r="22585" spans="6:6" ht="12.75" customHeight="1" x14ac:dyDescent="0.2">
      <c r="F22585" s="45" t="e">
        <f t="shared" si="92"/>
        <v>#VALUE!</v>
      </c>
    </row>
    <row r="22586" spans="6:6" ht="12.75" customHeight="1" x14ac:dyDescent="0.2">
      <c r="F22586" s="45" t="e">
        <f t="shared" si="92"/>
        <v>#VALUE!</v>
      </c>
    </row>
    <row r="22587" spans="6:6" ht="12.75" customHeight="1" x14ac:dyDescent="0.2">
      <c r="F22587" s="45" t="e">
        <f t="shared" si="92"/>
        <v>#VALUE!</v>
      </c>
    </row>
    <row r="22588" spans="6:6" ht="12.75" customHeight="1" x14ac:dyDescent="0.2">
      <c r="F22588" s="45" t="e">
        <f t="shared" si="92"/>
        <v>#VALUE!</v>
      </c>
    </row>
    <row r="22589" spans="6:6" ht="12.75" customHeight="1" x14ac:dyDescent="0.2">
      <c r="F22589" s="45" t="e">
        <f t="shared" si="92"/>
        <v>#VALUE!</v>
      </c>
    </row>
    <row r="22590" spans="6:6" ht="12.75" customHeight="1" x14ac:dyDescent="0.2">
      <c r="F22590" s="45" t="e">
        <f t="shared" si="92"/>
        <v>#VALUE!</v>
      </c>
    </row>
    <row r="22591" spans="6:6" ht="12.75" customHeight="1" x14ac:dyDescent="0.2">
      <c r="F22591" s="45" t="e">
        <f t="shared" si="92"/>
        <v>#VALUE!</v>
      </c>
    </row>
    <row r="22592" spans="6:6" ht="12.75" customHeight="1" x14ac:dyDescent="0.2">
      <c r="F22592" s="45" t="e">
        <f t="shared" si="92"/>
        <v>#VALUE!</v>
      </c>
    </row>
    <row r="22593" spans="6:6" ht="12.75" customHeight="1" x14ac:dyDescent="0.2">
      <c r="F22593" s="45" t="e">
        <f t="shared" si="92"/>
        <v>#VALUE!</v>
      </c>
    </row>
    <row r="22594" spans="6:6" ht="12.75" customHeight="1" x14ac:dyDescent="0.2">
      <c r="F22594" s="45" t="e">
        <f t="shared" si="92"/>
        <v>#VALUE!</v>
      </c>
    </row>
    <row r="22595" spans="6:6" ht="12.75" customHeight="1" x14ac:dyDescent="0.2">
      <c r="F22595" s="45" t="e">
        <f t="shared" si="92"/>
        <v>#VALUE!</v>
      </c>
    </row>
    <row r="22596" spans="6:6" ht="12.75" customHeight="1" x14ac:dyDescent="0.2">
      <c r="F22596" s="45" t="e">
        <f t="shared" si="92"/>
        <v>#VALUE!</v>
      </c>
    </row>
    <row r="22597" spans="6:6" ht="12.75" customHeight="1" x14ac:dyDescent="0.2">
      <c r="F22597" s="45" t="e">
        <f t="shared" si="92"/>
        <v>#VALUE!</v>
      </c>
    </row>
    <row r="22598" spans="6:6" ht="12.75" customHeight="1" x14ac:dyDescent="0.2">
      <c r="F22598" s="45" t="e">
        <f t="shared" si="92"/>
        <v>#VALUE!</v>
      </c>
    </row>
    <row r="22599" spans="6:6" ht="12.75" customHeight="1" x14ac:dyDescent="0.2">
      <c r="F22599" s="45" t="e">
        <f t="shared" si="92"/>
        <v>#VALUE!</v>
      </c>
    </row>
    <row r="22600" spans="6:6" ht="12.75" customHeight="1" x14ac:dyDescent="0.2">
      <c r="F22600" s="45" t="e">
        <f t="shared" si="92"/>
        <v>#VALUE!</v>
      </c>
    </row>
    <row r="22601" spans="6:6" ht="12.75" customHeight="1" x14ac:dyDescent="0.2">
      <c r="F22601" s="45" t="e">
        <f t="shared" si="92"/>
        <v>#VALUE!</v>
      </c>
    </row>
    <row r="22602" spans="6:6" ht="12.75" customHeight="1" x14ac:dyDescent="0.2">
      <c r="F22602" s="45" t="e">
        <f t="shared" si="92"/>
        <v>#VALUE!</v>
      </c>
    </row>
    <row r="22603" spans="6:6" ht="12.75" customHeight="1" x14ac:dyDescent="0.2">
      <c r="F22603" s="45" t="e">
        <f t="shared" si="92"/>
        <v>#VALUE!</v>
      </c>
    </row>
    <row r="22604" spans="6:6" ht="12.75" customHeight="1" x14ac:dyDescent="0.2">
      <c r="F22604" s="45" t="e">
        <f t="shared" si="92"/>
        <v>#VALUE!</v>
      </c>
    </row>
    <row r="22605" spans="6:6" ht="12.75" customHeight="1" x14ac:dyDescent="0.2">
      <c r="F22605" s="45" t="e">
        <f t="shared" si="92"/>
        <v>#VALUE!</v>
      </c>
    </row>
    <row r="22606" spans="6:6" ht="12.75" customHeight="1" x14ac:dyDescent="0.2">
      <c r="F22606" s="45" t="e">
        <f t="shared" si="92"/>
        <v>#VALUE!</v>
      </c>
    </row>
    <row r="22607" spans="6:6" ht="12.75" customHeight="1" x14ac:dyDescent="0.2">
      <c r="F22607" s="45" t="e">
        <f t="shared" si="92"/>
        <v>#VALUE!</v>
      </c>
    </row>
    <row r="22608" spans="6:6" ht="12.75" customHeight="1" x14ac:dyDescent="0.2">
      <c r="F22608" s="45" t="e">
        <f t="shared" si="92"/>
        <v>#VALUE!</v>
      </c>
    </row>
    <row r="22609" spans="6:6" ht="12.75" customHeight="1" x14ac:dyDescent="0.2">
      <c r="F22609" s="45" t="e">
        <f t="shared" si="92"/>
        <v>#VALUE!</v>
      </c>
    </row>
    <row r="22610" spans="6:6" ht="12.75" customHeight="1" x14ac:dyDescent="0.2">
      <c r="F22610" s="45" t="e">
        <f t="shared" si="92"/>
        <v>#VALUE!</v>
      </c>
    </row>
    <row r="22611" spans="6:6" ht="12.75" customHeight="1" x14ac:dyDescent="0.2">
      <c r="F22611" s="45" t="e">
        <f t="shared" si="92"/>
        <v>#VALUE!</v>
      </c>
    </row>
    <row r="22612" spans="6:6" ht="12.75" customHeight="1" x14ac:dyDescent="0.2">
      <c r="F22612" s="45" t="e">
        <f t="shared" si="92"/>
        <v>#VALUE!</v>
      </c>
    </row>
    <row r="22613" spans="6:6" ht="12.75" customHeight="1" x14ac:dyDescent="0.2">
      <c r="F22613" s="45" t="e">
        <f t="shared" si="92"/>
        <v>#VALUE!</v>
      </c>
    </row>
    <row r="22614" spans="6:6" ht="12.75" customHeight="1" x14ac:dyDescent="0.2">
      <c r="F22614" s="45" t="e">
        <f t="shared" si="92"/>
        <v>#VALUE!</v>
      </c>
    </row>
    <row r="22615" spans="6:6" ht="12.75" customHeight="1" x14ac:dyDescent="0.2">
      <c r="F22615" s="45" t="e">
        <f t="shared" si="92"/>
        <v>#VALUE!</v>
      </c>
    </row>
    <row r="22616" spans="6:6" ht="12.75" customHeight="1" x14ac:dyDescent="0.2">
      <c r="F22616" s="45" t="e">
        <f t="shared" si="92"/>
        <v>#VALUE!</v>
      </c>
    </row>
    <row r="22617" spans="6:6" ht="12.75" customHeight="1" x14ac:dyDescent="0.2">
      <c r="F22617" s="45" t="e">
        <f t="shared" si="92"/>
        <v>#VALUE!</v>
      </c>
    </row>
    <row r="22618" spans="6:6" ht="12.75" customHeight="1" x14ac:dyDescent="0.2">
      <c r="F22618" s="45" t="e">
        <f t="shared" si="92"/>
        <v>#VALUE!</v>
      </c>
    </row>
    <row r="22619" spans="6:6" ht="12.75" customHeight="1" x14ac:dyDescent="0.2">
      <c r="F22619" s="45" t="e">
        <f t="shared" si="92"/>
        <v>#VALUE!</v>
      </c>
    </row>
    <row r="22620" spans="6:6" ht="12.75" customHeight="1" x14ac:dyDescent="0.2">
      <c r="F22620" s="45" t="e">
        <f t="shared" si="92"/>
        <v>#VALUE!</v>
      </c>
    </row>
    <row r="22621" spans="6:6" ht="12.75" customHeight="1" x14ac:dyDescent="0.2">
      <c r="F22621" s="45" t="e">
        <f t="shared" si="92"/>
        <v>#VALUE!</v>
      </c>
    </row>
    <row r="22622" spans="6:6" ht="12.75" customHeight="1" x14ac:dyDescent="0.2">
      <c r="F22622" s="45" t="e">
        <f t="shared" si="92"/>
        <v>#VALUE!</v>
      </c>
    </row>
    <row r="22623" spans="6:6" ht="12.75" customHeight="1" x14ac:dyDescent="0.2">
      <c r="F22623" s="45" t="e">
        <f t="shared" si="92"/>
        <v>#VALUE!</v>
      </c>
    </row>
    <row r="22624" spans="6:6" ht="12.75" customHeight="1" x14ac:dyDescent="0.2">
      <c r="F22624" s="45" t="e">
        <f t="shared" si="92"/>
        <v>#VALUE!</v>
      </c>
    </row>
    <row r="22625" spans="6:6" ht="12.75" customHeight="1" x14ac:dyDescent="0.2">
      <c r="F22625" s="45" t="e">
        <f t="shared" si="92"/>
        <v>#VALUE!</v>
      </c>
    </row>
    <row r="22626" spans="6:6" ht="12.75" customHeight="1" x14ac:dyDescent="0.2">
      <c r="F22626" s="45" t="e">
        <f t="shared" si="92"/>
        <v>#VALUE!</v>
      </c>
    </row>
    <row r="22627" spans="6:6" ht="12.75" customHeight="1" x14ac:dyDescent="0.2">
      <c r="F22627" s="45" t="e">
        <f t="shared" si="92"/>
        <v>#VALUE!</v>
      </c>
    </row>
    <row r="22628" spans="6:6" ht="12.75" customHeight="1" x14ac:dyDescent="0.2">
      <c r="F22628" s="45" t="e">
        <f t="shared" si="92"/>
        <v>#VALUE!</v>
      </c>
    </row>
    <row r="22629" spans="6:6" ht="12.75" customHeight="1" x14ac:dyDescent="0.2">
      <c r="F22629" s="45" t="e">
        <f t="shared" si="92"/>
        <v>#VALUE!</v>
      </c>
    </row>
    <row r="22630" spans="6:6" ht="12.75" customHeight="1" x14ac:dyDescent="0.2">
      <c r="F22630" s="45" t="e">
        <f t="shared" si="92"/>
        <v>#VALUE!</v>
      </c>
    </row>
    <row r="22631" spans="6:6" ht="12.75" customHeight="1" x14ac:dyDescent="0.2">
      <c r="F22631" s="45" t="e">
        <f t="shared" si="92"/>
        <v>#VALUE!</v>
      </c>
    </row>
    <row r="22632" spans="6:6" ht="12.75" customHeight="1" x14ac:dyDescent="0.2">
      <c r="F22632" s="45" t="e">
        <f t="shared" si="92"/>
        <v>#VALUE!</v>
      </c>
    </row>
    <row r="22633" spans="6:6" ht="12.75" customHeight="1" x14ac:dyDescent="0.2">
      <c r="F22633" s="45" t="e">
        <f t="shared" si="92"/>
        <v>#VALUE!</v>
      </c>
    </row>
    <row r="22634" spans="6:6" ht="12.75" customHeight="1" x14ac:dyDescent="0.2">
      <c r="F22634" s="45" t="e">
        <f t="shared" si="92"/>
        <v>#VALUE!</v>
      </c>
    </row>
    <row r="22635" spans="6:6" ht="12.75" customHeight="1" x14ac:dyDescent="0.2">
      <c r="F22635" s="45" t="e">
        <f t="shared" si="92"/>
        <v>#VALUE!</v>
      </c>
    </row>
    <row r="22636" spans="6:6" ht="12.75" customHeight="1" x14ac:dyDescent="0.2">
      <c r="F22636" s="45" t="e">
        <f t="shared" si="92"/>
        <v>#VALUE!</v>
      </c>
    </row>
    <row r="22637" spans="6:6" ht="12.75" customHeight="1" x14ac:dyDescent="0.2">
      <c r="F22637" s="45" t="e">
        <f t="shared" si="92"/>
        <v>#VALUE!</v>
      </c>
    </row>
    <row r="22638" spans="6:6" ht="12.75" customHeight="1" x14ac:dyDescent="0.2">
      <c r="F22638" s="45" t="e">
        <f t="shared" si="92"/>
        <v>#VALUE!</v>
      </c>
    </row>
    <row r="22639" spans="6:6" ht="12.75" customHeight="1" x14ac:dyDescent="0.2">
      <c r="F22639" s="45" t="e">
        <f t="shared" si="92"/>
        <v>#VALUE!</v>
      </c>
    </row>
    <row r="22640" spans="6:6" ht="12.75" customHeight="1" x14ac:dyDescent="0.2">
      <c r="F22640" s="45" t="e">
        <f t="shared" si="92"/>
        <v>#VALUE!</v>
      </c>
    </row>
    <row r="22641" spans="6:6" ht="12.75" customHeight="1" x14ac:dyDescent="0.2">
      <c r="F22641" s="45" t="e">
        <f t="shared" si="92"/>
        <v>#VALUE!</v>
      </c>
    </row>
    <row r="22642" spans="6:6" ht="12.75" customHeight="1" x14ac:dyDescent="0.2">
      <c r="F22642" s="45" t="e">
        <f t="shared" si="92"/>
        <v>#VALUE!</v>
      </c>
    </row>
    <row r="22643" spans="6:6" ht="12.75" customHeight="1" x14ac:dyDescent="0.2">
      <c r="F22643" s="45" t="e">
        <f t="shared" si="92"/>
        <v>#VALUE!</v>
      </c>
    </row>
    <row r="22644" spans="6:6" ht="12.75" customHeight="1" x14ac:dyDescent="0.2">
      <c r="F22644" s="45" t="e">
        <f t="shared" si="92"/>
        <v>#VALUE!</v>
      </c>
    </row>
    <row r="22645" spans="6:6" ht="12.75" customHeight="1" x14ac:dyDescent="0.2">
      <c r="F22645" s="45" t="e">
        <f t="shared" si="92"/>
        <v>#VALUE!</v>
      </c>
    </row>
    <row r="22646" spans="6:6" ht="12.75" customHeight="1" x14ac:dyDescent="0.2">
      <c r="F22646" s="45" t="e">
        <f t="shared" si="92"/>
        <v>#VALUE!</v>
      </c>
    </row>
    <row r="22647" spans="6:6" ht="12.75" customHeight="1" x14ac:dyDescent="0.2">
      <c r="F22647" s="45" t="e">
        <f t="shared" si="92"/>
        <v>#VALUE!</v>
      </c>
    </row>
    <row r="22648" spans="6:6" ht="12.75" customHeight="1" x14ac:dyDescent="0.2">
      <c r="F22648" s="45" t="e">
        <f t="shared" si="92"/>
        <v>#VALUE!</v>
      </c>
    </row>
    <row r="22649" spans="6:6" ht="12.75" customHeight="1" x14ac:dyDescent="0.2">
      <c r="F22649" s="45" t="e">
        <f t="shared" si="92"/>
        <v>#VALUE!</v>
      </c>
    </row>
    <row r="22650" spans="6:6" ht="12.75" customHeight="1" x14ac:dyDescent="0.2">
      <c r="F22650" s="45" t="e">
        <f t="shared" si="92"/>
        <v>#VALUE!</v>
      </c>
    </row>
    <row r="22651" spans="6:6" ht="12.75" customHeight="1" x14ac:dyDescent="0.2">
      <c r="F22651" s="45" t="e">
        <f t="shared" si="92"/>
        <v>#VALUE!</v>
      </c>
    </row>
    <row r="22652" spans="6:6" ht="12.75" customHeight="1" x14ac:dyDescent="0.2">
      <c r="F22652" s="45" t="e">
        <f t="shared" si="92"/>
        <v>#VALUE!</v>
      </c>
    </row>
    <row r="22653" spans="6:6" ht="12.75" customHeight="1" x14ac:dyDescent="0.2">
      <c r="F22653" s="45" t="e">
        <f t="shared" si="92"/>
        <v>#VALUE!</v>
      </c>
    </row>
    <row r="22654" spans="6:6" ht="12.75" customHeight="1" x14ac:dyDescent="0.2">
      <c r="F22654" s="45" t="e">
        <f t="shared" si="92"/>
        <v>#VALUE!</v>
      </c>
    </row>
    <row r="22655" spans="6:6" ht="12.75" customHeight="1" x14ac:dyDescent="0.2">
      <c r="F22655" s="45" t="e">
        <f t="shared" si="92"/>
        <v>#VALUE!</v>
      </c>
    </row>
    <row r="22656" spans="6:6" ht="12.75" customHeight="1" x14ac:dyDescent="0.2">
      <c r="F22656" s="45" t="e">
        <f t="shared" si="92"/>
        <v>#VALUE!</v>
      </c>
    </row>
    <row r="22657" spans="6:6" ht="12.75" customHeight="1" x14ac:dyDescent="0.2">
      <c r="F22657" s="45" t="e">
        <f t="shared" si="92"/>
        <v>#VALUE!</v>
      </c>
    </row>
    <row r="22658" spans="6:6" ht="12.75" customHeight="1" x14ac:dyDescent="0.2">
      <c r="F22658" s="45" t="e">
        <f t="shared" si="92"/>
        <v>#VALUE!</v>
      </c>
    </row>
    <row r="22659" spans="6:6" ht="12.75" customHeight="1" x14ac:dyDescent="0.2">
      <c r="F22659" s="45" t="e">
        <f t="shared" si="92"/>
        <v>#VALUE!</v>
      </c>
    </row>
    <row r="22660" spans="6:6" ht="12.75" customHeight="1" x14ac:dyDescent="0.2">
      <c r="F22660" s="45" t="e">
        <f t="shared" si="92"/>
        <v>#VALUE!</v>
      </c>
    </row>
    <row r="22661" spans="6:6" ht="12.75" customHeight="1" x14ac:dyDescent="0.2">
      <c r="F22661" s="45" t="e">
        <f t="shared" si="92"/>
        <v>#VALUE!</v>
      </c>
    </row>
    <row r="22662" spans="6:6" ht="12.75" customHeight="1" x14ac:dyDescent="0.2">
      <c r="F22662" s="45" t="e">
        <f t="shared" si="92"/>
        <v>#VALUE!</v>
      </c>
    </row>
    <row r="22663" spans="6:6" ht="12.75" customHeight="1" x14ac:dyDescent="0.2">
      <c r="F22663" s="45" t="e">
        <f t="shared" si="92"/>
        <v>#VALUE!</v>
      </c>
    </row>
    <row r="22664" spans="6:6" ht="12.75" customHeight="1" x14ac:dyDescent="0.2">
      <c r="F22664" s="45" t="e">
        <f t="shared" si="92"/>
        <v>#VALUE!</v>
      </c>
    </row>
    <row r="22665" spans="6:6" ht="12.75" customHeight="1" x14ac:dyDescent="0.2">
      <c r="F22665" s="45" t="e">
        <f t="shared" si="92"/>
        <v>#VALUE!</v>
      </c>
    </row>
    <row r="22666" spans="6:6" ht="12.75" customHeight="1" x14ac:dyDescent="0.2">
      <c r="F22666" s="45" t="e">
        <f t="shared" si="92"/>
        <v>#VALUE!</v>
      </c>
    </row>
    <row r="22667" spans="6:6" ht="12.75" customHeight="1" x14ac:dyDescent="0.2">
      <c r="F22667" s="45" t="e">
        <f t="shared" si="92"/>
        <v>#VALUE!</v>
      </c>
    </row>
    <row r="22668" spans="6:6" ht="12.75" customHeight="1" x14ac:dyDescent="0.2">
      <c r="F22668" s="45" t="e">
        <f t="shared" si="92"/>
        <v>#VALUE!</v>
      </c>
    </row>
    <row r="22669" spans="6:6" ht="12.75" customHeight="1" x14ac:dyDescent="0.2">
      <c r="F22669" s="45" t="e">
        <f t="shared" si="92"/>
        <v>#VALUE!</v>
      </c>
    </row>
    <row r="22670" spans="6:6" ht="12.75" customHeight="1" x14ac:dyDescent="0.2">
      <c r="F22670" s="45" t="e">
        <f t="shared" si="92"/>
        <v>#VALUE!</v>
      </c>
    </row>
    <row r="22671" spans="6:6" ht="12.75" customHeight="1" x14ac:dyDescent="0.2">
      <c r="F22671" s="45" t="e">
        <f t="shared" si="92"/>
        <v>#VALUE!</v>
      </c>
    </row>
    <row r="22672" spans="6:6" ht="12.75" customHeight="1" x14ac:dyDescent="0.2">
      <c r="F22672" s="45" t="e">
        <f t="shared" si="92"/>
        <v>#VALUE!</v>
      </c>
    </row>
    <row r="22673" spans="6:6" ht="12.75" customHeight="1" x14ac:dyDescent="0.2">
      <c r="F22673" s="45" t="e">
        <f t="shared" si="92"/>
        <v>#VALUE!</v>
      </c>
    </row>
    <row r="22674" spans="6:6" ht="12.75" customHeight="1" x14ac:dyDescent="0.2">
      <c r="F22674" s="45" t="e">
        <f t="shared" si="92"/>
        <v>#VALUE!</v>
      </c>
    </row>
    <row r="22675" spans="6:6" ht="12.75" customHeight="1" x14ac:dyDescent="0.2">
      <c r="F22675" s="45" t="e">
        <f t="shared" si="92"/>
        <v>#VALUE!</v>
      </c>
    </row>
    <row r="22676" spans="6:6" ht="12.75" customHeight="1" x14ac:dyDescent="0.2">
      <c r="F22676" s="45" t="e">
        <f t="shared" si="92"/>
        <v>#VALUE!</v>
      </c>
    </row>
    <row r="22677" spans="6:6" ht="12.75" customHeight="1" x14ac:dyDescent="0.2">
      <c r="F22677" s="45" t="e">
        <f t="shared" si="92"/>
        <v>#VALUE!</v>
      </c>
    </row>
    <row r="22678" spans="6:6" ht="12.75" customHeight="1" x14ac:dyDescent="0.2">
      <c r="F22678" s="45" t="e">
        <f t="shared" si="92"/>
        <v>#VALUE!</v>
      </c>
    </row>
    <row r="22679" spans="6:6" ht="12.75" customHeight="1" x14ac:dyDescent="0.2">
      <c r="F22679" s="45" t="e">
        <f t="shared" si="92"/>
        <v>#VALUE!</v>
      </c>
    </row>
    <row r="22680" spans="6:6" ht="12.75" customHeight="1" x14ac:dyDescent="0.2">
      <c r="F22680" s="45" t="e">
        <f t="shared" si="92"/>
        <v>#VALUE!</v>
      </c>
    </row>
    <row r="22681" spans="6:6" ht="12.75" customHeight="1" x14ac:dyDescent="0.2">
      <c r="F22681" s="45" t="e">
        <f t="shared" si="92"/>
        <v>#VALUE!</v>
      </c>
    </row>
    <row r="22682" spans="6:6" ht="12.75" customHeight="1" x14ac:dyDescent="0.2">
      <c r="F22682" s="45" t="e">
        <f t="shared" si="92"/>
        <v>#VALUE!</v>
      </c>
    </row>
    <row r="22683" spans="6:6" ht="12.75" customHeight="1" x14ac:dyDescent="0.2">
      <c r="F22683" s="45" t="e">
        <f t="shared" si="92"/>
        <v>#VALUE!</v>
      </c>
    </row>
    <row r="22684" spans="6:6" ht="12.75" customHeight="1" x14ac:dyDescent="0.2">
      <c r="F22684" s="45" t="e">
        <f t="shared" si="92"/>
        <v>#VALUE!</v>
      </c>
    </row>
    <row r="22685" spans="6:6" ht="12.75" customHeight="1" x14ac:dyDescent="0.2">
      <c r="F22685" s="45" t="e">
        <f t="shared" si="92"/>
        <v>#VALUE!</v>
      </c>
    </row>
    <row r="22686" spans="6:6" ht="12.75" customHeight="1" x14ac:dyDescent="0.2">
      <c r="F22686" s="45" t="e">
        <f t="shared" si="92"/>
        <v>#VALUE!</v>
      </c>
    </row>
    <row r="22687" spans="6:6" ht="12.75" customHeight="1" x14ac:dyDescent="0.2">
      <c r="F22687" s="45" t="e">
        <f t="shared" si="92"/>
        <v>#VALUE!</v>
      </c>
    </row>
    <row r="22688" spans="6:6" ht="12.75" customHeight="1" x14ac:dyDescent="0.2">
      <c r="F22688" s="45" t="e">
        <f t="shared" si="92"/>
        <v>#VALUE!</v>
      </c>
    </row>
    <row r="22689" spans="6:6" ht="12.75" customHeight="1" x14ac:dyDescent="0.2">
      <c r="F22689" s="45" t="e">
        <f t="shared" si="92"/>
        <v>#VALUE!</v>
      </c>
    </row>
    <row r="22690" spans="6:6" ht="12.75" customHeight="1" x14ac:dyDescent="0.2">
      <c r="F22690" s="45" t="e">
        <f t="shared" si="92"/>
        <v>#VALUE!</v>
      </c>
    </row>
    <row r="22691" spans="6:6" ht="12.75" customHeight="1" x14ac:dyDescent="0.2">
      <c r="F22691" s="45" t="e">
        <f t="shared" si="92"/>
        <v>#VALUE!</v>
      </c>
    </row>
    <row r="22692" spans="6:6" ht="12.75" customHeight="1" x14ac:dyDescent="0.2">
      <c r="F22692" s="45" t="e">
        <f t="shared" si="92"/>
        <v>#VALUE!</v>
      </c>
    </row>
    <row r="22693" spans="6:6" ht="12.75" customHeight="1" x14ac:dyDescent="0.2">
      <c r="F22693" s="45" t="e">
        <f t="shared" si="92"/>
        <v>#VALUE!</v>
      </c>
    </row>
    <row r="22694" spans="6:6" ht="12.75" customHeight="1" x14ac:dyDescent="0.2">
      <c r="F22694" s="45" t="e">
        <f t="shared" si="92"/>
        <v>#VALUE!</v>
      </c>
    </row>
    <row r="22695" spans="6:6" ht="12.75" customHeight="1" x14ac:dyDescent="0.2">
      <c r="F22695" s="45" t="e">
        <f t="shared" si="92"/>
        <v>#VALUE!</v>
      </c>
    </row>
    <row r="22696" spans="6:6" ht="12.75" customHeight="1" x14ac:dyDescent="0.2">
      <c r="F22696" s="45" t="e">
        <f t="shared" si="92"/>
        <v>#VALUE!</v>
      </c>
    </row>
    <row r="22697" spans="6:6" ht="12.75" customHeight="1" x14ac:dyDescent="0.2">
      <c r="F22697" s="45" t="e">
        <f t="shared" ref="F22697:F22951" si="93">VALUE(LEFT(E22697,LEN(E22697)-1))</f>
        <v>#VALUE!</v>
      </c>
    </row>
    <row r="22698" spans="6:6" ht="12.75" customHeight="1" x14ac:dyDescent="0.2">
      <c r="F22698" s="45" t="e">
        <f t="shared" si="93"/>
        <v>#VALUE!</v>
      </c>
    </row>
    <row r="22699" spans="6:6" ht="12.75" customHeight="1" x14ac:dyDescent="0.2">
      <c r="F22699" s="45" t="e">
        <f t="shared" si="93"/>
        <v>#VALUE!</v>
      </c>
    </row>
    <row r="22700" spans="6:6" ht="12.75" customHeight="1" x14ac:dyDescent="0.2">
      <c r="F22700" s="45" t="e">
        <f t="shared" si="93"/>
        <v>#VALUE!</v>
      </c>
    </row>
    <row r="22701" spans="6:6" ht="12.75" customHeight="1" x14ac:dyDescent="0.2">
      <c r="F22701" s="45" t="e">
        <f t="shared" si="93"/>
        <v>#VALUE!</v>
      </c>
    </row>
    <row r="22702" spans="6:6" ht="12.75" customHeight="1" x14ac:dyDescent="0.2">
      <c r="F22702" s="45" t="e">
        <f t="shared" si="93"/>
        <v>#VALUE!</v>
      </c>
    </row>
    <row r="22703" spans="6:6" ht="12.75" customHeight="1" x14ac:dyDescent="0.2">
      <c r="F22703" s="45" t="e">
        <f t="shared" si="93"/>
        <v>#VALUE!</v>
      </c>
    </row>
    <row r="22704" spans="6:6" ht="12.75" customHeight="1" x14ac:dyDescent="0.2">
      <c r="F22704" s="45" t="e">
        <f t="shared" si="93"/>
        <v>#VALUE!</v>
      </c>
    </row>
    <row r="22705" spans="6:6" ht="12.75" customHeight="1" x14ac:dyDescent="0.2">
      <c r="F22705" s="45" t="e">
        <f t="shared" si="93"/>
        <v>#VALUE!</v>
      </c>
    </row>
    <row r="22706" spans="6:6" ht="12.75" customHeight="1" x14ac:dyDescent="0.2">
      <c r="F22706" s="45" t="e">
        <f t="shared" si="93"/>
        <v>#VALUE!</v>
      </c>
    </row>
    <row r="22707" spans="6:6" ht="12.75" customHeight="1" x14ac:dyDescent="0.2">
      <c r="F22707" s="45" t="e">
        <f t="shared" si="93"/>
        <v>#VALUE!</v>
      </c>
    </row>
    <row r="22708" spans="6:6" ht="12.75" customHeight="1" x14ac:dyDescent="0.2">
      <c r="F22708" s="45" t="e">
        <f t="shared" si="93"/>
        <v>#VALUE!</v>
      </c>
    </row>
    <row r="22709" spans="6:6" ht="12.75" customHeight="1" x14ac:dyDescent="0.2">
      <c r="F22709" s="45" t="e">
        <f t="shared" si="93"/>
        <v>#VALUE!</v>
      </c>
    </row>
    <row r="22710" spans="6:6" ht="12.75" customHeight="1" x14ac:dyDescent="0.2">
      <c r="F22710" s="45" t="e">
        <f t="shared" si="93"/>
        <v>#VALUE!</v>
      </c>
    </row>
    <row r="22711" spans="6:6" ht="12.75" customHeight="1" x14ac:dyDescent="0.2">
      <c r="F22711" s="45" t="e">
        <f t="shared" si="93"/>
        <v>#VALUE!</v>
      </c>
    </row>
    <row r="22712" spans="6:6" ht="12.75" customHeight="1" x14ac:dyDescent="0.2">
      <c r="F22712" s="45" t="e">
        <f t="shared" si="93"/>
        <v>#VALUE!</v>
      </c>
    </row>
    <row r="22713" spans="6:6" ht="12.75" customHeight="1" x14ac:dyDescent="0.2">
      <c r="F22713" s="45" t="e">
        <f t="shared" si="93"/>
        <v>#VALUE!</v>
      </c>
    </row>
    <row r="22714" spans="6:6" ht="12.75" customHeight="1" x14ac:dyDescent="0.2">
      <c r="F22714" s="45" t="e">
        <f t="shared" si="93"/>
        <v>#VALUE!</v>
      </c>
    </row>
    <row r="22715" spans="6:6" ht="12.75" customHeight="1" x14ac:dyDescent="0.2">
      <c r="F22715" s="45" t="e">
        <f t="shared" si="93"/>
        <v>#VALUE!</v>
      </c>
    </row>
    <row r="22716" spans="6:6" ht="12.75" customHeight="1" x14ac:dyDescent="0.2">
      <c r="F22716" s="45" t="e">
        <f t="shared" si="93"/>
        <v>#VALUE!</v>
      </c>
    </row>
    <row r="22717" spans="6:6" ht="12.75" customHeight="1" x14ac:dyDescent="0.2">
      <c r="F22717" s="45" t="e">
        <f t="shared" si="93"/>
        <v>#VALUE!</v>
      </c>
    </row>
    <row r="22718" spans="6:6" ht="12.75" customHeight="1" x14ac:dyDescent="0.2">
      <c r="F22718" s="45" t="e">
        <f t="shared" si="93"/>
        <v>#VALUE!</v>
      </c>
    </row>
    <row r="22719" spans="6:6" ht="12.75" customHeight="1" x14ac:dyDescent="0.2">
      <c r="F22719" s="45" t="e">
        <f t="shared" si="93"/>
        <v>#VALUE!</v>
      </c>
    </row>
    <row r="22720" spans="6:6" ht="12.75" customHeight="1" x14ac:dyDescent="0.2">
      <c r="F22720" s="45" t="e">
        <f t="shared" si="93"/>
        <v>#VALUE!</v>
      </c>
    </row>
    <row r="22721" spans="6:6" ht="12.75" customHeight="1" x14ac:dyDescent="0.2">
      <c r="F22721" s="45" t="e">
        <f t="shared" si="93"/>
        <v>#VALUE!</v>
      </c>
    </row>
    <row r="22722" spans="6:6" ht="12.75" customHeight="1" x14ac:dyDescent="0.2">
      <c r="F22722" s="45" t="e">
        <f t="shared" si="93"/>
        <v>#VALUE!</v>
      </c>
    </row>
    <row r="22723" spans="6:6" ht="12.75" customHeight="1" x14ac:dyDescent="0.2">
      <c r="F22723" s="45" t="e">
        <f t="shared" si="93"/>
        <v>#VALUE!</v>
      </c>
    </row>
    <row r="22724" spans="6:6" ht="12.75" customHeight="1" x14ac:dyDescent="0.2">
      <c r="F22724" s="45" t="e">
        <f t="shared" si="93"/>
        <v>#VALUE!</v>
      </c>
    </row>
    <row r="22725" spans="6:6" ht="12.75" customHeight="1" x14ac:dyDescent="0.2">
      <c r="F22725" s="45" t="e">
        <f t="shared" si="93"/>
        <v>#VALUE!</v>
      </c>
    </row>
    <row r="22726" spans="6:6" ht="12.75" customHeight="1" x14ac:dyDescent="0.2">
      <c r="F22726" s="45" t="e">
        <f t="shared" si="93"/>
        <v>#VALUE!</v>
      </c>
    </row>
    <row r="22727" spans="6:6" ht="12.75" customHeight="1" x14ac:dyDescent="0.2">
      <c r="F22727" s="45" t="e">
        <f t="shared" si="93"/>
        <v>#VALUE!</v>
      </c>
    </row>
    <row r="22728" spans="6:6" ht="12.75" customHeight="1" x14ac:dyDescent="0.2">
      <c r="F22728" s="45" t="e">
        <f t="shared" si="93"/>
        <v>#VALUE!</v>
      </c>
    </row>
    <row r="22729" spans="6:6" ht="12.75" customHeight="1" x14ac:dyDescent="0.2">
      <c r="F22729" s="45" t="e">
        <f t="shared" si="93"/>
        <v>#VALUE!</v>
      </c>
    </row>
    <row r="22730" spans="6:6" ht="12.75" customHeight="1" x14ac:dyDescent="0.2">
      <c r="F22730" s="45" t="e">
        <f t="shared" si="93"/>
        <v>#VALUE!</v>
      </c>
    </row>
    <row r="22731" spans="6:6" ht="12.75" customHeight="1" x14ac:dyDescent="0.2">
      <c r="F22731" s="45" t="e">
        <f t="shared" si="93"/>
        <v>#VALUE!</v>
      </c>
    </row>
    <row r="22732" spans="6:6" ht="12.75" customHeight="1" x14ac:dyDescent="0.2">
      <c r="F22732" s="45" t="e">
        <f t="shared" si="93"/>
        <v>#VALUE!</v>
      </c>
    </row>
    <row r="22733" spans="6:6" ht="12.75" customHeight="1" x14ac:dyDescent="0.2">
      <c r="F22733" s="45" t="e">
        <f t="shared" si="93"/>
        <v>#VALUE!</v>
      </c>
    </row>
    <row r="22734" spans="6:6" ht="12.75" customHeight="1" x14ac:dyDescent="0.2">
      <c r="F22734" s="45" t="e">
        <f t="shared" si="93"/>
        <v>#VALUE!</v>
      </c>
    </row>
    <row r="22735" spans="6:6" ht="12.75" customHeight="1" x14ac:dyDescent="0.2">
      <c r="F22735" s="45" t="e">
        <f t="shared" si="93"/>
        <v>#VALUE!</v>
      </c>
    </row>
    <row r="22736" spans="6:6" ht="12.75" customHeight="1" x14ac:dyDescent="0.2">
      <c r="F22736" s="45" t="e">
        <f t="shared" si="93"/>
        <v>#VALUE!</v>
      </c>
    </row>
    <row r="22737" spans="6:6" ht="12.75" customHeight="1" x14ac:dyDescent="0.2">
      <c r="F22737" s="45" t="e">
        <f t="shared" si="93"/>
        <v>#VALUE!</v>
      </c>
    </row>
    <row r="22738" spans="6:6" ht="12.75" customHeight="1" x14ac:dyDescent="0.2">
      <c r="F22738" s="45" t="e">
        <f t="shared" si="93"/>
        <v>#VALUE!</v>
      </c>
    </row>
    <row r="22739" spans="6:6" ht="12.75" customHeight="1" x14ac:dyDescent="0.2">
      <c r="F22739" s="45" t="e">
        <f t="shared" si="93"/>
        <v>#VALUE!</v>
      </c>
    </row>
    <row r="22740" spans="6:6" ht="12.75" customHeight="1" x14ac:dyDescent="0.2">
      <c r="F22740" s="45" t="e">
        <f t="shared" si="93"/>
        <v>#VALUE!</v>
      </c>
    </row>
    <row r="22741" spans="6:6" ht="12.75" customHeight="1" x14ac:dyDescent="0.2">
      <c r="F22741" s="45" t="e">
        <f t="shared" si="93"/>
        <v>#VALUE!</v>
      </c>
    </row>
    <row r="22742" spans="6:6" ht="12.75" customHeight="1" x14ac:dyDescent="0.2">
      <c r="F22742" s="45" t="e">
        <f t="shared" si="93"/>
        <v>#VALUE!</v>
      </c>
    </row>
    <row r="22743" spans="6:6" ht="12.75" customHeight="1" x14ac:dyDescent="0.2">
      <c r="F22743" s="45" t="e">
        <f t="shared" si="93"/>
        <v>#VALUE!</v>
      </c>
    </row>
    <row r="22744" spans="6:6" ht="12.75" customHeight="1" x14ac:dyDescent="0.2">
      <c r="F22744" s="45" t="e">
        <f t="shared" si="93"/>
        <v>#VALUE!</v>
      </c>
    </row>
    <row r="22745" spans="6:6" ht="12.75" customHeight="1" x14ac:dyDescent="0.2">
      <c r="F22745" s="45" t="e">
        <f t="shared" si="93"/>
        <v>#VALUE!</v>
      </c>
    </row>
    <row r="22746" spans="6:6" ht="12.75" customHeight="1" x14ac:dyDescent="0.2">
      <c r="F22746" s="45" t="e">
        <f t="shared" si="93"/>
        <v>#VALUE!</v>
      </c>
    </row>
    <row r="22747" spans="6:6" ht="12.75" customHeight="1" x14ac:dyDescent="0.2">
      <c r="F22747" s="45" t="e">
        <f t="shared" si="93"/>
        <v>#VALUE!</v>
      </c>
    </row>
    <row r="22748" spans="6:6" ht="12.75" customHeight="1" x14ac:dyDescent="0.2">
      <c r="F22748" s="45" t="e">
        <f t="shared" si="93"/>
        <v>#VALUE!</v>
      </c>
    </row>
    <row r="22749" spans="6:6" ht="12.75" customHeight="1" x14ac:dyDescent="0.2">
      <c r="F22749" s="45" t="e">
        <f t="shared" si="93"/>
        <v>#VALUE!</v>
      </c>
    </row>
    <row r="22750" spans="6:6" ht="12.75" customHeight="1" x14ac:dyDescent="0.2">
      <c r="F22750" s="45" t="e">
        <f t="shared" si="93"/>
        <v>#VALUE!</v>
      </c>
    </row>
    <row r="22751" spans="6:6" ht="12.75" customHeight="1" x14ac:dyDescent="0.2">
      <c r="F22751" s="45" t="e">
        <f t="shared" si="93"/>
        <v>#VALUE!</v>
      </c>
    </row>
    <row r="22752" spans="6:6" ht="12.75" customHeight="1" x14ac:dyDescent="0.2">
      <c r="F22752" s="45" t="e">
        <f t="shared" si="93"/>
        <v>#VALUE!</v>
      </c>
    </row>
    <row r="22753" spans="6:6" ht="12.75" customHeight="1" x14ac:dyDescent="0.2">
      <c r="F22753" s="45" t="e">
        <f t="shared" si="93"/>
        <v>#VALUE!</v>
      </c>
    </row>
    <row r="22754" spans="6:6" ht="12.75" customHeight="1" x14ac:dyDescent="0.2">
      <c r="F22754" s="45" t="e">
        <f t="shared" si="93"/>
        <v>#VALUE!</v>
      </c>
    </row>
    <row r="22755" spans="6:6" ht="12.75" customHeight="1" x14ac:dyDescent="0.2">
      <c r="F22755" s="45" t="e">
        <f t="shared" si="93"/>
        <v>#VALUE!</v>
      </c>
    </row>
    <row r="22756" spans="6:6" ht="12.75" customHeight="1" x14ac:dyDescent="0.2">
      <c r="F22756" s="45" t="e">
        <f t="shared" si="93"/>
        <v>#VALUE!</v>
      </c>
    </row>
    <row r="22757" spans="6:6" ht="12.75" customHeight="1" x14ac:dyDescent="0.2">
      <c r="F22757" s="45" t="e">
        <f t="shared" si="93"/>
        <v>#VALUE!</v>
      </c>
    </row>
    <row r="22758" spans="6:6" ht="12.75" customHeight="1" x14ac:dyDescent="0.2">
      <c r="F22758" s="45" t="e">
        <f t="shared" si="93"/>
        <v>#VALUE!</v>
      </c>
    </row>
    <row r="22759" spans="6:6" ht="12.75" customHeight="1" x14ac:dyDescent="0.2">
      <c r="F22759" s="45" t="e">
        <f t="shared" si="93"/>
        <v>#VALUE!</v>
      </c>
    </row>
    <row r="22760" spans="6:6" ht="12.75" customHeight="1" x14ac:dyDescent="0.2">
      <c r="F22760" s="45" t="e">
        <f t="shared" si="93"/>
        <v>#VALUE!</v>
      </c>
    </row>
    <row r="22761" spans="6:6" ht="12.75" customHeight="1" x14ac:dyDescent="0.2">
      <c r="F22761" s="45" t="e">
        <f t="shared" si="93"/>
        <v>#VALUE!</v>
      </c>
    </row>
    <row r="22762" spans="6:6" ht="12.75" customHeight="1" x14ac:dyDescent="0.2">
      <c r="F22762" s="45" t="e">
        <f t="shared" si="93"/>
        <v>#VALUE!</v>
      </c>
    </row>
    <row r="22763" spans="6:6" ht="12.75" customHeight="1" x14ac:dyDescent="0.2">
      <c r="F22763" s="45" t="e">
        <f t="shared" si="93"/>
        <v>#VALUE!</v>
      </c>
    </row>
    <row r="22764" spans="6:6" ht="12.75" customHeight="1" x14ac:dyDescent="0.2">
      <c r="F22764" s="45" t="e">
        <f t="shared" si="93"/>
        <v>#VALUE!</v>
      </c>
    </row>
    <row r="22765" spans="6:6" ht="12.75" customHeight="1" x14ac:dyDescent="0.2">
      <c r="F22765" s="45" t="e">
        <f t="shared" si="93"/>
        <v>#VALUE!</v>
      </c>
    </row>
    <row r="22766" spans="6:6" ht="12.75" customHeight="1" x14ac:dyDescent="0.2">
      <c r="F22766" s="45" t="e">
        <f t="shared" si="93"/>
        <v>#VALUE!</v>
      </c>
    </row>
    <row r="22767" spans="6:6" ht="12.75" customHeight="1" x14ac:dyDescent="0.2">
      <c r="F22767" s="45" t="e">
        <f t="shared" si="93"/>
        <v>#VALUE!</v>
      </c>
    </row>
    <row r="22768" spans="6:6" ht="12.75" customHeight="1" x14ac:dyDescent="0.2">
      <c r="F22768" s="45" t="e">
        <f t="shared" si="93"/>
        <v>#VALUE!</v>
      </c>
    </row>
    <row r="22769" spans="6:6" ht="12.75" customHeight="1" x14ac:dyDescent="0.2">
      <c r="F22769" s="45" t="e">
        <f t="shared" si="93"/>
        <v>#VALUE!</v>
      </c>
    </row>
    <row r="22770" spans="6:6" ht="12.75" customHeight="1" x14ac:dyDescent="0.2">
      <c r="F22770" s="45" t="e">
        <f t="shared" si="93"/>
        <v>#VALUE!</v>
      </c>
    </row>
    <row r="22771" spans="6:6" ht="12.75" customHeight="1" x14ac:dyDescent="0.2">
      <c r="F22771" s="45" t="e">
        <f t="shared" si="93"/>
        <v>#VALUE!</v>
      </c>
    </row>
    <row r="22772" spans="6:6" ht="12.75" customHeight="1" x14ac:dyDescent="0.2">
      <c r="F22772" s="45" t="e">
        <f t="shared" si="93"/>
        <v>#VALUE!</v>
      </c>
    </row>
    <row r="22773" spans="6:6" ht="12.75" customHeight="1" x14ac:dyDescent="0.2">
      <c r="F22773" s="45" t="e">
        <f t="shared" si="93"/>
        <v>#VALUE!</v>
      </c>
    </row>
    <row r="22774" spans="6:6" ht="12.75" customHeight="1" x14ac:dyDescent="0.2">
      <c r="F22774" s="45" t="e">
        <f t="shared" si="93"/>
        <v>#VALUE!</v>
      </c>
    </row>
    <row r="22775" spans="6:6" ht="12.75" customHeight="1" x14ac:dyDescent="0.2">
      <c r="F22775" s="45" t="e">
        <f t="shared" si="93"/>
        <v>#VALUE!</v>
      </c>
    </row>
    <row r="22776" spans="6:6" ht="12.75" customHeight="1" x14ac:dyDescent="0.2">
      <c r="F22776" s="45" t="e">
        <f t="shared" si="93"/>
        <v>#VALUE!</v>
      </c>
    </row>
    <row r="22777" spans="6:6" ht="12.75" customHeight="1" x14ac:dyDescent="0.2">
      <c r="F22777" s="45" t="e">
        <f t="shared" si="93"/>
        <v>#VALUE!</v>
      </c>
    </row>
    <row r="22778" spans="6:6" ht="12.75" customHeight="1" x14ac:dyDescent="0.2">
      <c r="F22778" s="45" t="e">
        <f t="shared" si="93"/>
        <v>#VALUE!</v>
      </c>
    </row>
    <row r="22779" spans="6:6" ht="12.75" customHeight="1" x14ac:dyDescent="0.2">
      <c r="F22779" s="45" t="e">
        <f t="shared" si="93"/>
        <v>#VALUE!</v>
      </c>
    </row>
    <row r="22780" spans="6:6" ht="12.75" customHeight="1" x14ac:dyDescent="0.2">
      <c r="F22780" s="45" t="e">
        <f t="shared" si="93"/>
        <v>#VALUE!</v>
      </c>
    </row>
    <row r="22781" spans="6:6" ht="12.75" customHeight="1" x14ac:dyDescent="0.2">
      <c r="F22781" s="45" t="e">
        <f t="shared" si="93"/>
        <v>#VALUE!</v>
      </c>
    </row>
    <row r="22782" spans="6:6" ht="12.75" customHeight="1" x14ac:dyDescent="0.2">
      <c r="F22782" s="45" t="e">
        <f t="shared" si="93"/>
        <v>#VALUE!</v>
      </c>
    </row>
    <row r="22783" spans="6:6" ht="12.75" customHeight="1" x14ac:dyDescent="0.2">
      <c r="F22783" s="45" t="e">
        <f t="shared" si="93"/>
        <v>#VALUE!</v>
      </c>
    </row>
    <row r="22784" spans="6:6" ht="12.75" customHeight="1" x14ac:dyDescent="0.2">
      <c r="F22784" s="45" t="e">
        <f t="shared" si="93"/>
        <v>#VALUE!</v>
      </c>
    </row>
    <row r="22785" spans="6:6" ht="12.75" customHeight="1" x14ac:dyDescent="0.2">
      <c r="F22785" s="45" t="e">
        <f t="shared" si="93"/>
        <v>#VALUE!</v>
      </c>
    </row>
    <row r="22786" spans="6:6" ht="12.75" customHeight="1" x14ac:dyDescent="0.2">
      <c r="F22786" s="45" t="e">
        <f t="shared" si="93"/>
        <v>#VALUE!</v>
      </c>
    </row>
    <row r="22787" spans="6:6" ht="12.75" customHeight="1" x14ac:dyDescent="0.2">
      <c r="F22787" s="45" t="e">
        <f t="shared" si="93"/>
        <v>#VALUE!</v>
      </c>
    </row>
    <row r="22788" spans="6:6" ht="12.75" customHeight="1" x14ac:dyDescent="0.2">
      <c r="F22788" s="45" t="e">
        <f t="shared" si="93"/>
        <v>#VALUE!</v>
      </c>
    </row>
    <row r="22789" spans="6:6" ht="12.75" customHeight="1" x14ac:dyDescent="0.2">
      <c r="F22789" s="45" t="e">
        <f t="shared" si="93"/>
        <v>#VALUE!</v>
      </c>
    </row>
    <row r="22790" spans="6:6" ht="12.75" customHeight="1" x14ac:dyDescent="0.2">
      <c r="F22790" s="45" t="e">
        <f t="shared" si="93"/>
        <v>#VALUE!</v>
      </c>
    </row>
    <row r="22791" spans="6:6" ht="12.75" customHeight="1" x14ac:dyDescent="0.2">
      <c r="F22791" s="45" t="e">
        <f t="shared" si="93"/>
        <v>#VALUE!</v>
      </c>
    </row>
    <row r="22792" spans="6:6" ht="12.75" customHeight="1" x14ac:dyDescent="0.2">
      <c r="F22792" s="45" t="e">
        <f t="shared" si="93"/>
        <v>#VALUE!</v>
      </c>
    </row>
    <row r="22793" spans="6:6" ht="12.75" customHeight="1" x14ac:dyDescent="0.2">
      <c r="F22793" s="45" t="e">
        <f t="shared" si="93"/>
        <v>#VALUE!</v>
      </c>
    </row>
    <row r="22794" spans="6:6" ht="12.75" customHeight="1" x14ac:dyDescent="0.2">
      <c r="F22794" s="45" t="e">
        <f t="shared" si="93"/>
        <v>#VALUE!</v>
      </c>
    </row>
    <row r="22795" spans="6:6" ht="12.75" customHeight="1" x14ac:dyDescent="0.2">
      <c r="F22795" s="45" t="e">
        <f t="shared" si="93"/>
        <v>#VALUE!</v>
      </c>
    </row>
    <row r="22796" spans="6:6" ht="12.75" customHeight="1" x14ac:dyDescent="0.2">
      <c r="F22796" s="45" t="e">
        <f t="shared" si="93"/>
        <v>#VALUE!</v>
      </c>
    </row>
    <row r="22797" spans="6:6" ht="12.75" customHeight="1" x14ac:dyDescent="0.2">
      <c r="F22797" s="45" t="e">
        <f t="shared" si="93"/>
        <v>#VALUE!</v>
      </c>
    </row>
    <row r="22798" spans="6:6" ht="12.75" customHeight="1" x14ac:dyDescent="0.2">
      <c r="F22798" s="45" t="e">
        <f t="shared" si="93"/>
        <v>#VALUE!</v>
      </c>
    </row>
    <row r="22799" spans="6:6" ht="12.75" customHeight="1" x14ac:dyDescent="0.2">
      <c r="F22799" s="45" t="e">
        <f t="shared" si="93"/>
        <v>#VALUE!</v>
      </c>
    </row>
    <row r="22800" spans="6:6" ht="12.75" customHeight="1" x14ac:dyDescent="0.2">
      <c r="F22800" s="45" t="e">
        <f t="shared" si="93"/>
        <v>#VALUE!</v>
      </c>
    </row>
    <row r="22801" spans="6:6" ht="12.75" customHeight="1" x14ac:dyDescent="0.2">
      <c r="F22801" s="45" t="e">
        <f t="shared" si="93"/>
        <v>#VALUE!</v>
      </c>
    </row>
    <row r="22802" spans="6:6" ht="12.75" customHeight="1" x14ac:dyDescent="0.2">
      <c r="F22802" s="45" t="e">
        <f t="shared" si="93"/>
        <v>#VALUE!</v>
      </c>
    </row>
    <row r="22803" spans="6:6" ht="12.75" customHeight="1" x14ac:dyDescent="0.2">
      <c r="F22803" s="45" t="e">
        <f t="shared" si="93"/>
        <v>#VALUE!</v>
      </c>
    </row>
    <row r="22804" spans="6:6" ht="12.75" customHeight="1" x14ac:dyDescent="0.2">
      <c r="F22804" s="45" t="e">
        <f t="shared" si="93"/>
        <v>#VALUE!</v>
      </c>
    </row>
    <row r="22805" spans="6:6" ht="12.75" customHeight="1" x14ac:dyDescent="0.2">
      <c r="F22805" s="45" t="e">
        <f t="shared" si="93"/>
        <v>#VALUE!</v>
      </c>
    </row>
    <row r="22806" spans="6:6" ht="12.75" customHeight="1" x14ac:dyDescent="0.2">
      <c r="F22806" s="45" t="e">
        <f t="shared" si="93"/>
        <v>#VALUE!</v>
      </c>
    </row>
    <row r="22807" spans="6:6" ht="12.75" customHeight="1" x14ac:dyDescent="0.2">
      <c r="F22807" s="45" t="e">
        <f t="shared" si="93"/>
        <v>#VALUE!</v>
      </c>
    </row>
    <row r="22808" spans="6:6" ht="12.75" customHeight="1" x14ac:dyDescent="0.2">
      <c r="F22808" s="45" t="e">
        <f t="shared" si="93"/>
        <v>#VALUE!</v>
      </c>
    </row>
    <row r="22809" spans="6:6" ht="12.75" customHeight="1" x14ac:dyDescent="0.2">
      <c r="F22809" s="45" t="e">
        <f t="shared" si="93"/>
        <v>#VALUE!</v>
      </c>
    </row>
    <row r="22810" spans="6:6" ht="12.75" customHeight="1" x14ac:dyDescent="0.2">
      <c r="F22810" s="45" t="e">
        <f t="shared" si="93"/>
        <v>#VALUE!</v>
      </c>
    </row>
    <row r="22811" spans="6:6" ht="12.75" customHeight="1" x14ac:dyDescent="0.2">
      <c r="F22811" s="45" t="e">
        <f t="shared" si="93"/>
        <v>#VALUE!</v>
      </c>
    </row>
    <row r="22812" spans="6:6" ht="12.75" customHeight="1" x14ac:dyDescent="0.2">
      <c r="F22812" s="45" t="e">
        <f t="shared" si="93"/>
        <v>#VALUE!</v>
      </c>
    </row>
    <row r="22813" spans="6:6" ht="12.75" customHeight="1" x14ac:dyDescent="0.2">
      <c r="F22813" s="45" t="e">
        <f t="shared" si="93"/>
        <v>#VALUE!</v>
      </c>
    </row>
    <row r="22814" spans="6:6" ht="12.75" customHeight="1" x14ac:dyDescent="0.2">
      <c r="F22814" s="45" t="e">
        <f t="shared" si="93"/>
        <v>#VALUE!</v>
      </c>
    </row>
    <row r="22815" spans="6:6" ht="12.75" customHeight="1" x14ac:dyDescent="0.2">
      <c r="F22815" s="45" t="e">
        <f t="shared" si="93"/>
        <v>#VALUE!</v>
      </c>
    </row>
    <row r="22816" spans="6:6" ht="12.75" customHeight="1" x14ac:dyDescent="0.2">
      <c r="F22816" s="45" t="e">
        <f t="shared" si="93"/>
        <v>#VALUE!</v>
      </c>
    </row>
    <row r="22817" spans="6:6" ht="12.75" customHeight="1" x14ac:dyDescent="0.2">
      <c r="F22817" s="45" t="e">
        <f t="shared" si="93"/>
        <v>#VALUE!</v>
      </c>
    </row>
    <row r="22818" spans="6:6" ht="12.75" customHeight="1" x14ac:dyDescent="0.2">
      <c r="F22818" s="45" t="e">
        <f t="shared" si="93"/>
        <v>#VALUE!</v>
      </c>
    </row>
    <row r="22819" spans="6:6" ht="12.75" customHeight="1" x14ac:dyDescent="0.2">
      <c r="F22819" s="45" t="e">
        <f t="shared" si="93"/>
        <v>#VALUE!</v>
      </c>
    </row>
    <row r="22820" spans="6:6" ht="12.75" customHeight="1" x14ac:dyDescent="0.2">
      <c r="F22820" s="45" t="e">
        <f t="shared" si="93"/>
        <v>#VALUE!</v>
      </c>
    </row>
    <row r="22821" spans="6:6" ht="12.75" customHeight="1" x14ac:dyDescent="0.2">
      <c r="F22821" s="45" t="e">
        <f t="shared" si="93"/>
        <v>#VALUE!</v>
      </c>
    </row>
    <row r="22822" spans="6:6" ht="12.75" customHeight="1" x14ac:dyDescent="0.2">
      <c r="F22822" s="45" t="e">
        <f t="shared" si="93"/>
        <v>#VALUE!</v>
      </c>
    </row>
    <row r="22823" spans="6:6" ht="12.75" customHeight="1" x14ac:dyDescent="0.2">
      <c r="F22823" s="45" t="e">
        <f t="shared" si="93"/>
        <v>#VALUE!</v>
      </c>
    </row>
    <row r="22824" spans="6:6" ht="12.75" customHeight="1" x14ac:dyDescent="0.2">
      <c r="F22824" s="45" t="e">
        <f t="shared" si="93"/>
        <v>#VALUE!</v>
      </c>
    </row>
    <row r="22825" spans="6:6" ht="12.75" customHeight="1" x14ac:dyDescent="0.2">
      <c r="F22825" s="45" t="e">
        <f t="shared" si="93"/>
        <v>#VALUE!</v>
      </c>
    </row>
    <row r="22826" spans="6:6" ht="12.75" customHeight="1" x14ac:dyDescent="0.2">
      <c r="F22826" s="45" t="e">
        <f t="shared" si="93"/>
        <v>#VALUE!</v>
      </c>
    </row>
    <row r="22827" spans="6:6" ht="12.75" customHeight="1" x14ac:dyDescent="0.2">
      <c r="F22827" s="45" t="e">
        <f t="shared" si="93"/>
        <v>#VALUE!</v>
      </c>
    </row>
    <row r="22828" spans="6:6" ht="12.75" customHeight="1" x14ac:dyDescent="0.2">
      <c r="F22828" s="45" t="e">
        <f t="shared" si="93"/>
        <v>#VALUE!</v>
      </c>
    </row>
    <row r="22829" spans="6:6" ht="12.75" customHeight="1" x14ac:dyDescent="0.2">
      <c r="F22829" s="45" t="e">
        <f t="shared" si="93"/>
        <v>#VALUE!</v>
      </c>
    </row>
    <row r="22830" spans="6:6" ht="12.75" customHeight="1" x14ac:dyDescent="0.2">
      <c r="F22830" s="45" t="e">
        <f t="shared" si="93"/>
        <v>#VALUE!</v>
      </c>
    </row>
    <row r="22831" spans="6:6" ht="12.75" customHeight="1" x14ac:dyDescent="0.2">
      <c r="F22831" s="45" t="e">
        <f t="shared" si="93"/>
        <v>#VALUE!</v>
      </c>
    </row>
    <row r="22832" spans="6:6" ht="12.75" customHeight="1" x14ac:dyDescent="0.2">
      <c r="F22832" s="45" t="e">
        <f t="shared" si="93"/>
        <v>#VALUE!</v>
      </c>
    </row>
    <row r="22833" spans="6:6" ht="12.75" customHeight="1" x14ac:dyDescent="0.2">
      <c r="F22833" s="45" t="e">
        <f t="shared" si="93"/>
        <v>#VALUE!</v>
      </c>
    </row>
    <row r="22834" spans="6:6" ht="12.75" customHeight="1" x14ac:dyDescent="0.2">
      <c r="F22834" s="45" t="e">
        <f t="shared" si="93"/>
        <v>#VALUE!</v>
      </c>
    </row>
    <row r="22835" spans="6:6" ht="12.75" customHeight="1" x14ac:dyDescent="0.2">
      <c r="F22835" s="45" t="e">
        <f t="shared" si="93"/>
        <v>#VALUE!</v>
      </c>
    </row>
    <row r="22836" spans="6:6" ht="12.75" customHeight="1" x14ac:dyDescent="0.2">
      <c r="F22836" s="45" t="e">
        <f t="shared" si="93"/>
        <v>#VALUE!</v>
      </c>
    </row>
    <row r="22837" spans="6:6" ht="12.75" customHeight="1" x14ac:dyDescent="0.2">
      <c r="F22837" s="45" t="e">
        <f t="shared" si="93"/>
        <v>#VALUE!</v>
      </c>
    </row>
    <row r="22838" spans="6:6" ht="12.75" customHeight="1" x14ac:dyDescent="0.2">
      <c r="F22838" s="45" t="e">
        <f t="shared" si="93"/>
        <v>#VALUE!</v>
      </c>
    </row>
    <row r="22839" spans="6:6" ht="12.75" customHeight="1" x14ac:dyDescent="0.2">
      <c r="F22839" s="45" t="e">
        <f t="shared" si="93"/>
        <v>#VALUE!</v>
      </c>
    </row>
    <row r="22840" spans="6:6" ht="12.75" customHeight="1" x14ac:dyDescent="0.2">
      <c r="F22840" s="45" t="e">
        <f t="shared" si="93"/>
        <v>#VALUE!</v>
      </c>
    </row>
    <row r="22841" spans="6:6" ht="12.75" customHeight="1" x14ac:dyDescent="0.2">
      <c r="F22841" s="45" t="e">
        <f t="shared" si="93"/>
        <v>#VALUE!</v>
      </c>
    </row>
    <row r="22842" spans="6:6" ht="12.75" customHeight="1" x14ac:dyDescent="0.2">
      <c r="F22842" s="45" t="e">
        <f t="shared" si="93"/>
        <v>#VALUE!</v>
      </c>
    </row>
    <row r="22843" spans="6:6" ht="12.75" customHeight="1" x14ac:dyDescent="0.2">
      <c r="F22843" s="45" t="e">
        <f t="shared" si="93"/>
        <v>#VALUE!</v>
      </c>
    </row>
    <row r="22844" spans="6:6" ht="12.75" customHeight="1" x14ac:dyDescent="0.2">
      <c r="F22844" s="45" t="e">
        <f t="shared" si="93"/>
        <v>#VALUE!</v>
      </c>
    </row>
    <row r="22845" spans="6:6" ht="12.75" customHeight="1" x14ac:dyDescent="0.2">
      <c r="F22845" s="45" t="e">
        <f t="shared" si="93"/>
        <v>#VALUE!</v>
      </c>
    </row>
    <row r="22846" spans="6:6" ht="12.75" customHeight="1" x14ac:dyDescent="0.2">
      <c r="F22846" s="45" t="e">
        <f t="shared" si="93"/>
        <v>#VALUE!</v>
      </c>
    </row>
    <row r="22847" spans="6:6" ht="12.75" customHeight="1" x14ac:dyDescent="0.2">
      <c r="F22847" s="45" t="e">
        <f t="shared" si="93"/>
        <v>#VALUE!</v>
      </c>
    </row>
    <row r="22848" spans="6:6" ht="12.75" customHeight="1" x14ac:dyDescent="0.2">
      <c r="F22848" s="45" t="e">
        <f t="shared" si="93"/>
        <v>#VALUE!</v>
      </c>
    </row>
    <row r="22849" spans="6:6" ht="12.75" customHeight="1" x14ac:dyDescent="0.2">
      <c r="F22849" s="45" t="e">
        <f t="shared" si="93"/>
        <v>#VALUE!</v>
      </c>
    </row>
    <row r="22850" spans="6:6" ht="12.75" customHeight="1" x14ac:dyDescent="0.2">
      <c r="F22850" s="45" t="e">
        <f t="shared" si="93"/>
        <v>#VALUE!</v>
      </c>
    </row>
    <row r="22851" spans="6:6" ht="12.75" customHeight="1" x14ac:dyDescent="0.2">
      <c r="F22851" s="45" t="e">
        <f t="shared" si="93"/>
        <v>#VALUE!</v>
      </c>
    </row>
    <row r="22852" spans="6:6" ht="12.75" customHeight="1" x14ac:dyDescent="0.2">
      <c r="F22852" s="45" t="e">
        <f t="shared" si="93"/>
        <v>#VALUE!</v>
      </c>
    </row>
    <row r="22853" spans="6:6" ht="12.75" customHeight="1" x14ac:dyDescent="0.2">
      <c r="F22853" s="45" t="e">
        <f t="shared" si="93"/>
        <v>#VALUE!</v>
      </c>
    </row>
    <row r="22854" spans="6:6" ht="12.75" customHeight="1" x14ac:dyDescent="0.2">
      <c r="F22854" s="45" t="e">
        <f t="shared" si="93"/>
        <v>#VALUE!</v>
      </c>
    </row>
    <row r="22855" spans="6:6" ht="12.75" customHeight="1" x14ac:dyDescent="0.2">
      <c r="F22855" s="45" t="e">
        <f t="shared" si="93"/>
        <v>#VALUE!</v>
      </c>
    </row>
    <row r="22856" spans="6:6" ht="12.75" customHeight="1" x14ac:dyDescent="0.2">
      <c r="F22856" s="45" t="e">
        <f t="shared" si="93"/>
        <v>#VALUE!</v>
      </c>
    </row>
    <row r="22857" spans="6:6" ht="12.75" customHeight="1" x14ac:dyDescent="0.2">
      <c r="F22857" s="45" t="e">
        <f t="shared" si="93"/>
        <v>#VALUE!</v>
      </c>
    </row>
    <row r="22858" spans="6:6" ht="12.75" customHeight="1" x14ac:dyDescent="0.2">
      <c r="F22858" s="45" t="e">
        <f t="shared" si="93"/>
        <v>#VALUE!</v>
      </c>
    </row>
    <row r="22859" spans="6:6" ht="12.75" customHeight="1" x14ac:dyDescent="0.2">
      <c r="F22859" s="45" t="e">
        <f t="shared" si="93"/>
        <v>#VALUE!</v>
      </c>
    </row>
    <row r="22860" spans="6:6" ht="12.75" customHeight="1" x14ac:dyDescent="0.2">
      <c r="F22860" s="45" t="e">
        <f t="shared" si="93"/>
        <v>#VALUE!</v>
      </c>
    </row>
    <row r="22861" spans="6:6" ht="12.75" customHeight="1" x14ac:dyDescent="0.2">
      <c r="F22861" s="45" t="e">
        <f t="shared" si="93"/>
        <v>#VALUE!</v>
      </c>
    </row>
    <row r="22862" spans="6:6" ht="12.75" customHeight="1" x14ac:dyDescent="0.2">
      <c r="F22862" s="45" t="e">
        <f t="shared" si="93"/>
        <v>#VALUE!</v>
      </c>
    </row>
    <row r="22863" spans="6:6" ht="12.75" customHeight="1" x14ac:dyDescent="0.2">
      <c r="F22863" s="45" t="e">
        <f t="shared" si="93"/>
        <v>#VALUE!</v>
      </c>
    </row>
    <row r="22864" spans="6:6" ht="12.75" customHeight="1" x14ac:dyDescent="0.2">
      <c r="F22864" s="45" t="e">
        <f t="shared" si="93"/>
        <v>#VALUE!</v>
      </c>
    </row>
    <row r="22865" spans="6:6" ht="12.75" customHeight="1" x14ac:dyDescent="0.2">
      <c r="F22865" s="45" t="e">
        <f t="shared" si="93"/>
        <v>#VALUE!</v>
      </c>
    </row>
    <row r="22866" spans="6:6" ht="12.75" customHeight="1" x14ac:dyDescent="0.2">
      <c r="F22866" s="45" t="e">
        <f t="shared" si="93"/>
        <v>#VALUE!</v>
      </c>
    </row>
    <row r="22867" spans="6:6" ht="12.75" customHeight="1" x14ac:dyDescent="0.2">
      <c r="F22867" s="45" t="e">
        <f t="shared" si="93"/>
        <v>#VALUE!</v>
      </c>
    </row>
    <row r="22868" spans="6:6" ht="12.75" customHeight="1" x14ac:dyDescent="0.2">
      <c r="F22868" s="45" t="e">
        <f t="shared" si="93"/>
        <v>#VALUE!</v>
      </c>
    </row>
    <row r="22869" spans="6:6" ht="12.75" customHeight="1" x14ac:dyDescent="0.2">
      <c r="F22869" s="45" t="e">
        <f t="shared" si="93"/>
        <v>#VALUE!</v>
      </c>
    </row>
    <row r="22870" spans="6:6" ht="12.75" customHeight="1" x14ac:dyDescent="0.2">
      <c r="F22870" s="45" t="e">
        <f t="shared" si="93"/>
        <v>#VALUE!</v>
      </c>
    </row>
    <row r="22871" spans="6:6" ht="12.75" customHeight="1" x14ac:dyDescent="0.2">
      <c r="F22871" s="45" t="e">
        <f t="shared" si="93"/>
        <v>#VALUE!</v>
      </c>
    </row>
    <row r="22872" spans="6:6" ht="12.75" customHeight="1" x14ac:dyDescent="0.2">
      <c r="F22872" s="45" t="e">
        <f t="shared" si="93"/>
        <v>#VALUE!</v>
      </c>
    </row>
    <row r="22873" spans="6:6" ht="12.75" customHeight="1" x14ac:dyDescent="0.2">
      <c r="F22873" s="45" t="e">
        <f t="shared" si="93"/>
        <v>#VALUE!</v>
      </c>
    </row>
    <row r="22874" spans="6:6" ht="12.75" customHeight="1" x14ac:dyDescent="0.2">
      <c r="F22874" s="45" t="e">
        <f t="shared" si="93"/>
        <v>#VALUE!</v>
      </c>
    </row>
    <row r="22875" spans="6:6" ht="12.75" customHeight="1" x14ac:dyDescent="0.2">
      <c r="F22875" s="45" t="e">
        <f t="shared" si="93"/>
        <v>#VALUE!</v>
      </c>
    </row>
    <row r="22876" spans="6:6" ht="12.75" customHeight="1" x14ac:dyDescent="0.2">
      <c r="F22876" s="45" t="e">
        <f t="shared" si="93"/>
        <v>#VALUE!</v>
      </c>
    </row>
    <row r="22877" spans="6:6" ht="12.75" customHeight="1" x14ac:dyDescent="0.2">
      <c r="F22877" s="45" t="e">
        <f t="shared" si="93"/>
        <v>#VALUE!</v>
      </c>
    </row>
    <row r="22878" spans="6:6" ht="12.75" customHeight="1" x14ac:dyDescent="0.2">
      <c r="F22878" s="45" t="e">
        <f t="shared" si="93"/>
        <v>#VALUE!</v>
      </c>
    </row>
    <row r="22879" spans="6:6" ht="12.75" customHeight="1" x14ac:dyDescent="0.2">
      <c r="F22879" s="45" t="e">
        <f t="shared" si="93"/>
        <v>#VALUE!</v>
      </c>
    </row>
    <row r="22880" spans="6:6" ht="12.75" customHeight="1" x14ac:dyDescent="0.2">
      <c r="F22880" s="45" t="e">
        <f t="shared" si="93"/>
        <v>#VALUE!</v>
      </c>
    </row>
    <row r="22881" spans="6:6" ht="12.75" customHeight="1" x14ac:dyDescent="0.2">
      <c r="F22881" s="45" t="e">
        <f t="shared" si="93"/>
        <v>#VALUE!</v>
      </c>
    </row>
    <row r="22882" spans="6:6" ht="12.75" customHeight="1" x14ac:dyDescent="0.2">
      <c r="F22882" s="45" t="e">
        <f t="shared" si="93"/>
        <v>#VALUE!</v>
      </c>
    </row>
    <row r="22883" spans="6:6" ht="12.75" customHeight="1" x14ac:dyDescent="0.2">
      <c r="F22883" s="45" t="e">
        <f t="shared" si="93"/>
        <v>#VALUE!</v>
      </c>
    </row>
    <row r="22884" spans="6:6" ht="12.75" customHeight="1" x14ac:dyDescent="0.2">
      <c r="F22884" s="45" t="e">
        <f t="shared" si="93"/>
        <v>#VALUE!</v>
      </c>
    </row>
    <row r="22885" spans="6:6" ht="12.75" customHeight="1" x14ac:dyDescent="0.2">
      <c r="F22885" s="45" t="e">
        <f t="shared" si="93"/>
        <v>#VALUE!</v>
      </c>
    </row>
    <row r="22886" spans="6:6" ht="12.75" customHeight="1" x14ac:dyDescent="0.2">
      <c r="F22886" s="45" t="e">
        <f t="shared" si="93"/>
        <v>#VALUE!</v>
      </c>
    </row>
    <row r="22887" spans="6:6" ht="12.75" customHeight="1" x14ac:dyDescent="0.2">
      <c r="F22887" s="45" t="e">
        <f t="shared" si="93"/>
        <v>#VALUE!</v>
      </c>
    </row>
    <row r="22888" spans="6:6" ht="12.75" customHeight="1" x14ac:dyDescent="0.2">
      <c r="F22888" s="45" t="e">
        <f t="shared" si="93"/>
        <v>#VALUE!</v>
      </c>
    </row>
    <row r="22889" spans="6:6" ht="12.75" customHeight="1" x14ac:dyDescent="0.2">
      <c r="F22889" s="45" t="e">
        <f t="shared" si="93"/>
        <v>#VALUE!</v>
      </c>
    </row>
    <row r="22890" spans="6:6" ht="12.75" customHeight="1" x14ac:dyDescent="0.2">
      <c r="F22890" s="45" t="e">
        <f t="shared" si="93"/>
        <v>#VALUE!</v>
      </c>
    </row>
    <row r="22891" spans="6:6" ht="12.75" customHeight="1" x14ac:dyDescent="0.2">
      <c r="F22891" s="45" t="e">
        <f t="shared" si="93"/>
        <v>#VALUE!</v>
      </c>
    </row>
    <row r="22892" spans="6:6" ht="12.75" customHeight="1" x14ac:dyDescent="0.2">
      <c r="F22892" s="45" t="e">
        <f t="shared" si="93"/>
        <v>#VALUE!</v>
      </c>
    </row>
    <row r="22893" spans="6:6" ht="12.75" customHeight="1" x14ac:dyDescent="0.2">
      <c r="F22893" s="45" t="e">
        <f t="shared" si="93"/>
        <v>#VALUE!</v>
      </c>
    </row>
    <row r="22894" spans="6:6" ht="12.75" customHeight="1" x14ac:dyDescent="0.2">
      <c r="F22894" s="45" t="e">
        <f t="shared" si="93"/>
        <v>#VALUE!</v>
      </c>
    </row>
    <row r="22895" spans="6:6" ht="12.75" customHeight="1" x14ac:dyDescent="0.2">
      <c r="F22895" s="45" t="e">
        <f t="shared" si="93"/>
        <v>#VALUE!</v>
      </c>
    </row>
    <row r="22896" spans="6:6" ht="12.75" customHeight="1" x14ac:dyDescent="0.2">
      <c r="F22896" s="45" t="e">
        <f t="shared" si="93"/>
        <v>#VALUE!</v>
      </c>
    </row>
    <row r="22897" spans="6:6" ht="12.75" customHeight="1" x14ac:dyDescent="0.2">
      <c r="F22897" s="45" t="e">
        <f t="shared" si="93"/>
        <v>#VALUE!</v>
      </c>
    </row>
    <row r="22898" spans="6:6" ht="12.75" customHeight="1" x14ac:dyDescent="0.2">
      <c r="F22898" s="45" t="e">
        <f t="shared" si="93"/>
        <v>#VALUE!</v>
      </c>
    </row>
    <row r="22899" spans="6:6" ht="12.75" customHeight="1" x14ac:dyDescent="0.2">
      <c r="F22899" s="45" t="e">
        <f t="shared" si="93"/>
        <v>#VALUE!</v>
      </c>
    </row>
    <row r="22900" spans="6:6" ht="12.75" customHeight="1" x14ac:dyDescent="0.2">
      <c r="F22900" s="45" t="e">
        <f t="shared" si="93"/>
        <v>#VALUE!</v>
      </c>
    </row>
    <row r="22901" spans="6:6" ht="12.75" customHeight="1" x14ac:dyDescent="0.2">
      <c r="F22901" s="45" t="e">
        <f t="shared" si="93"/>
        <v>#VALUE!</v>
      </c>
    </row>
    <row r="22902" spans="6:6" ht="12.75" customHeight="1" x14ac:dyDescent="0.2">
      <c r="F22902" s="45" t="e">
        <f t="shared" si="93"/>
        <v>#VALUE!</v>
      </c>
    </row>
    <row r="22903" spans="6:6" ht="12.75" customHeight="1" x14ac:dyDescent="0.2">
      <c r="F22903" s="45" t="e">
        <f t="shared" si="93"/>
        <v>#VALUE!</v>
      </c>
    </row>
    <row r="22904" spans="6:6" ht="12.75" customHeight="1" x14ac:dyDescent="0.2">
      <c r="F22904" s="45" t="e">
        <f t="shared" si="93"/>
        <v>#VALUE!</v>
      </c>
    </row>
    <row r="22905" spans="6:6" ht="12.75" customHeight="1" x14ac:dyDescent="0.2">
      <c r="F22905" s="45" t="e">
        <f t="shared" si="93"/>
        <v>#VALUE!</v>
      </c>
    </row>
    <row r="22906" spans="6:6" ht="12.75" customHeight="1" x14ac:dyDescent="0.2">
      <c r="F22906" s="45" t="e">
        <f t="shared" si="93"/>
        <v>#VALUE!</v>
      </c>
    </row>
    <row r="22907" spans="6:6" ht="12.75" customHeight="1" x14ac:dyDescent="0.2">
      <c r="F22907" s="45" t="e">
        <f t="shared" si="93"/>
        <v>#VALUE!</v>
      </c>
    </row>
    <row r="22908" spans="6:6" ht="12.75" customHeight="1" x14ac:dyDescent="0.2">
      <c r="F22908" s="45" t="e">
        <f t="shared" si="93"/>
        <v>#VALUE!</v>
      </c>
    </row>
    <row r="22909" spans="6:6" ht="12.75" customHeight="1" x14ac:dyDescent="0.2">
      <c r="F22909" s="45" t="e">
        <f t="shared" si="93"/>
        <v>#VALUE!</v>
      </c>
    </row>
    <row r="22910" spans="6:6" ht="12.75" customHeight="1" x14ac:dyDescent="0.2">
      <c r="F22910" s="45" t="e">
        <f t="shared" si="93"/>
        <v>#VALUE!</v>
      </c>
    </row>
    <row r="22911" spans="6:6" ht="12.75" customHeight="1" x14ac:dyDescent="0.2">
      <c r="F22911" s="45" t="e">
        <f t="shared" si="93"/>
        <v>#VALUE!</v>
      </c>
    </row>
    <row r="22912" spans="6:6" ht="12.75" customHeight="1" x14ac:dyDescent="0.2">
      <c r="F22912" s="45" t="e">
        <f t="shared" si="93"/>
        <v>#VALUE!</v>
      </c>
    </row>
    <row r="22913" spans="6:6" ht="12.75" customHeight="1" x14ac:dyDescent="0.2">
      <c r="F22913" s="45" t="e">
        <f t="shared" si="93"/>
        <v>#VALUE!</v>
      </c>
    </row>
    <row r="22914" spans="6:6" ht="12.75" customHeight="1" x14ac:dyDescent="0.2">
      <c r="F22914" s="45" t="e">
        <f t="shared" si="93"/>
        <v>#VALUE!</v>
      </c>
    </row>
    <row r="22915" spans="6:6" ht="12.75" customHeight="1" x14ac:dyDescent="0.2">
      <c r="F22915" s="45" t="e">
        <f t="shared" si="93"/>
        <v>#VALUE!</v>
      </c>
    </row>
    <row r="22916" spans="6:6" ht="12.75" customHeight="1" x14ac:dyDescent="0.2">
      <c r="F22916" s="45" t="e">
        <f t="shared" si="93"/>
        <v>#VALUE!</v>
      </c>
    </row>
    <row r="22917" spans="6:6" ht="12.75" customHeight="1" x14ac:dyDescent="0.2">
      <c r="F22917" s="45" t="e">
        <f t="shared" si="93"/>
        <v>#VALUE!</v>
      </c>
    </row>
    <row r="22918" spans="6:6" ht="12.75" customHeight="1" x14ac:dyDescent="0.2">
      <c r="F22918" s="45" t="e">
        <f t="shared" si="93"/>
        <v>#VALUE!</v>
      </c>
    </row>
    <row r="22919" spans="6:6" ht="12.75" customHeight="1" x14ac:dyDescent="0.2">
      <c r="F22919" s="45" t="e">
        <f t="shared" si="93"/>
        <v>#VALUE!</v>
      </c>
    </row>
    <row r="22920" spans="6:6" ht="12.75" customHeight="1" x14ac:dyDescent="0.2">
      <c r="F22920" s="45" t="e">
        <f t="shared" si="93"/>
        <v>#VALUE!</v>
      </c>
    </row>
    <row r="22921" spans="6:6" ht="12.75" customHeight="1" x14ac:dyDescent="0.2">
      <c r="F22921" s="45" t="e">
        <f t="shared" si="93"/>
        <v>#VALUE!</v>
      </c>
    </row>
    <row r="22922" spans="6:6" ht="12.75" customHeight="1" x14ac:dyDescent="0.2">
      <c r="F22922" s="45" t="e">
        <f t="shared" si="93"/>
        <v>#VALUE!</v>
      </c>
    </row>
    <row r="22923" spans="6:6" ht="12.75" customHeight="1" x14ac:dyDescent="0.2">
      <c r="F22923" s="45" t="e">
        <f t="shared" si="93"/>
        <v>#VALUE!</v>
      </c>
    </row>
    <row r="22924" spans="6:6" ht="12.75" customHeight="1" x14ac:dyDescent="0.2">
      <c r="F22924" s="45" t="e">
        <f t="shared" si="93"/>
        <v>#VALUE!</v>
      </c>
    </row>
    <row r="22925" spans="6:6" ht="12.75" customHeight="1" x14ac:dyDescent="0.2">
      <c r="F22925" s="45" t="e">
        <f t="shared" si="93"/>
        <v>#VALUE!</v>
      </c>
    </row>
    <row r="22926" spans="6:6" ht="12.75" customHeight="1" x14ac:dyDescent="0.2">
      <c r="F22926" s="45" t="e">
        <f t="shared" si="93"/>
        <v>#VALUE!</v>
      </c>
    </row>
    <row r="22927" spans="6:6" ht="12.75" customHeight="1" x14ac:dyDescent="0.2">
      <c r="F22927" s="45" t="e">
        <f t="shared" si="93"/>
        <v>#VALUE!</v>
      </c>
    </row>
    <row r="22928" spans="6:6" ht="12.75" customHeight="1" x14ac:dyDescent="0.2">
      <c r="F22928" s="45" t="e">
        <f t="shared" si="93"/>
        <v>#VALUE!</v>
      </c>
    </row>
    <row r="22929" spans="6:6" ht="12.75" customHeight="1" x14ac:dyDescent="0.2">
      <c r="F22929" s="45" t="e">
        <f t="shared" si="93"/>
        <v>#VALUE!</v>
      </c>
    </row>
    <row r="22930" spans="6:6" ht="12.75" customHeight="1" x14ac:dyDescent="0.2">
      <c r="F22930" s="45" t="e">
        <f t="shared" si="93"/>
        <v>#VALUE!</v>
      </c>
    </row>
    <row r="22931" spans="6:6" ht="12.75" customHeight="1" x14ac:dyDescent="0.2">
      <c r="F22931" s="45" t="e">
        <f t="shared" si="93"/>
        <v>#VALUE!</v>
      </c>
    </row>
    <row r="22932" spans="6:6" ht="12.75" customHeight="1" x14ac:dyDescent="0.2">
      <c r="F22932" s="45" t="e">
        <f t="shared" si="93"/>
        <v>#VALUE!</v>
      </c>
    </row>
    <row r="22933" spans="6:6" ht="12.75" customHeight="1" x14ac:dyDescent="0.2">
      <c r="F22933" s="45" t="e">
        <f t="shared" si="93"/>
        <v>#VALUE!</v>
      </c>
    </row>
    <row r="22934" spans="6:6" ht="12.75" customHeight="1" x14ac:dyDescent="0.2">
      <c r="F22934" s="45" t="e">
        <f t="shared" si="93"/>
        <v>#VALUE!</v>
      </c>
    </row>
    <row r="22935" spans="6:6" ht="12.75" customHeight="1" x14ac:dyDescent="0.2">
      <c r="F22935" s="45" t="e">
        <f t="shared" si="93"/>
        <v>#VALUE!</v>
      </c>
    </row>
    <row r="22936" spans="6:6" ht="12.75" customHeight="1" x14ac:dyDescent="0.2">
      <c r="F22936" s="45" t="e">
        <f t="shared" si="93"/>
        <v>#VALUE!</v>
      </c>
    </row>
    <row r="22937" spans="6:6" ht="12.75" customHeight="1" x14ac:dyDescent="0.2">
      <c r="F22937" s="45" t="e">
        <f t="shared" si="93"/>
        <v>#VALUE!</v>
      </c>
    </row>
    <row r="22938" spans="6:6" ht="12.75" customHeight="1" x14ac:dyDescent="0.2">
      <c r="F22938" s="45" t="e">
        <f t="shared" si="93"/>
        <v>#VALUE!</v>
      </c>
    </row>
    <row r="22939" spans="6:6" ht="12.75" customHeight="1" x14ac:dyDescent="0.2">
      <c r="F22939" s="45" t="e">
        <f t="shared" si="93"/>
        <v>#VALUE!</v>
      </c>
    </row>
    <row r="22940" spans="6:6" ht="12.75" customHeight="1" x14ac:dyDescent="0.2">
      <c r="F22940" s="45" t="e">
        <f t="shared" si="93"/>
        <v>#VALUE!</v>
      </c>
    </row>
    <row r="22941" spans="6:6" ht="12.75" customHeight="1" x14ac:dyDescent="0.2">
      <c r="F22941" s="45" t="e">
        <f t="shared" si="93"/>
        <v>#VALUE!</v>
      </c>
    </row>
    <row r="22942" spans="6:6" ht="12.75" customHeight="1" x14ac:dyDescent="0.2">
      <c r="F22942" s="45" t="e">
        <f t="shared" si="93"/>
        <v>#VALUE!</v>
      </c>
    </row>
    <row r="22943" spans="6:6" ht="12.75" customHeight="1" x14ac:dyDescent="0.2">
      <c r="F22943" s="45" t="e">
        <f t="shared" si="93"/>
        <v>#VALUE!</v>
      </c>
    </row>
    <row r="22944" spans="6:6" ht="12.75" customHeight="1" x14ac:dyDescent="0.2">
      <c r="F22944" s="45" t="e">
        <f t="shared" si="93"/>
        <v>#VALUE!</v>
      </c>
    </row>
    <row r="22945" spans="6:6" ht="12.75" customHeight="1" x14ac:dyDescent="0.2">
      <c r="F22945" s="45" t="e">
        <f t="shared" si="93"/>
        <v>#VALUE!</v>
      </c>
    </row>
    <row r="22946" spans="6:6" ht="12.75" customHeight="1" x14ac:dyDescent="0.2">
      <c r="F22946" s="45" t="e">
        <f t="shared" si="93"/>
        <v>#VALUE!</v>
      </c>
    </row>
    <row r="22947" spans="6:6" ht="12.75" customHeight="1" x14ac:dyDescent="0.2">
      <c r="F22947" s="45" t="e">
        <f t="shared" si="93"/>
        <v>#VALUE!</v>
      </c>
    </row>
    <row r="22948" spans="6:6" ht="12.75" customHeight="1" x14ac:dyDescent="0.2">
      <c r="F22948" s="45" t="e">
        <f t="shared" si="93"/>
        <v>#VALUE!</v>
      </c>
    </row>
    <row r="22949" spans="6:6" ht="12.75" customHeight="1" x14ac:dyDescent="0.2">
      <c r="F22949" s="45" t="e">
        <f t="shared" si="93"/>
        <v>#VALUE!</v>
      </c>
    </row>
    <row r="22950" spans="6:6" ht="12.75" customHeight="1" x14ac:dyDescent="0.2">
      <c r="F22950" s="45" t="e">
        <f t="shared" si="93"/>
        <v>#VALUE!</v>
      </c>
    </row>
    <row r="22951" spans="6:6" ht="12.75" customHeight="1" x14ac:dyDescent="0.2">
      <c r="F22951" s="45" t="e">
        <f t="shared" si="93"/>
        <v>#VALUE!</v>
      </c>
    </row>
    <row r="22952" spans="6:6" ht="12.75" customHeight="1" x14ac:dyDescent="0.2">
      <c r="F22952" s="45" t="e">
        <f t="shared" ref="F22952:F23206" si="94">VALUE(LEFT(E22952,LEN(E22952)-1))</f>
        <v>#VALUE!</v>
      </c>
    </row>
    <row r="22953" spans="6:6" ht="12.75" customHeight="1" x14ac:dyDescent="0.2">
      <c r="F22953" s="45" t="e">
        <f t="shared" si="94"/>
        <v>#VALUE!</v>
      </c>
    </row>
    <row r="22954" spans="6:6" ht="12.75" customHeight="1" x14ac:dyDescent="0.2">
      <c r="F22954" s="45" t="e">
        <f t="shared" si="94"/>
        <v>#VALUE!</v>
      </c>
    </row>
    <row r="22955" spans="6:6" ht="12.75" customHeight="1" x14ac:dyDescent="0.2">
      <c r="F22955" s="45" t="e">
        <f t="shared" si="94"/>
        <v>#VALUE!</v>
      </c>
    </row>
    <row r="22956" spans="6:6" ht="12.75" customHeight="1" x14ac:dyDescent="0.2">
      <c r="F22956" s="45" t="e">
        <f t="shared" si="94"/>
        <v>#VALUE!</v>
      </c>
    </row>
    <row r="22957" spans="6:6" ht="12.75" customHeight="1" x14ac:dyDescent="0.2">
      <c r="F22957" s="45" t="e">
        <f t="shared" si="94"/>
        <v>#VALUE!</v>
      </c>
    </row>
    <row r="22958" spans="6:6" ht="12.75" customHeight="1" x14ac:dyDescent="0.2">
      <c r="F22958" s="45" t="e">
        <f t="shared" si="94"/>
        <v>#VALUE!</v>
      </c>
    </row>
    <row r="22959" spans="6:6" ht="12.75" customHeight="1" x14ac:dyDescent="0.2">
      <c r="F22959" s="45" t="e">
        <f t="shared" si="94"/>
        <v>#VALUE!</v>
      </c>
    </row>
    <row r="22960" spans="6:6" ht="12.75" customHeight="1" x14ac:dyDescent="0.2">
      <c r="F22960" s="45" t="e">
        <f t="shared" si="94"/>
        <v>#VALUE!</v>
      </c>
    </row>
    <row r="22961" spans="6:6" ht="12.75" customHeight="1" x14ac:dyDescent="0.2">
      <c r="F22961" s="45" t="e">
        <f t="shared" si="94"/>
        <v>#VALUE!</v>
      </c>
    </row>
    <row r="22962" spans="6:6" ht="12.75" customHeight="1" x14ac:dyDescent="0.2">
      <c r="F22962" s="45" t="e">
        <f t="shared" si="94"/>
        <v>#VALUE!</v>
      </c>
    </row>
    <row r="22963" spans="6:6" ht="12.75" customHeight="1" x14ac:dyDescent="0.2">
      <c r="F22963" s="45" t="e">
        <f t="shared" si="94"/>
        <v>#VALUE!</v>
      </c>
    </row>
    <row r="22964" spans="6:6" ht="12.75" customHeight="1" x14ac:dyDescent="0.2">
      <c r="F22964" s="45" t="e">
        <f t="shared" si="94"/>
        <v>#VALUE!</v>
      </c>
    </row>
    <row r="22965" spans="6:6" ht="12.75" customHeight="1" x14ac:dyDescent="0.2">
      <c r="F22965" s="45" t="e">
        <f t="shared" si="94"/>
        <v>#VALUE!</v>
      </c>
    </row>
    <row r="22966" spans="6:6" ht="12.75" customHeight="1" x14ac:dyDescent="0.2">
      <c r="F22966" s="45" t="e">
        <f t="shared" si="94"/>
        <v>#VALUE!</v>
      </c>
    </row>
    <row r="22967" spans="6:6" ht="12.75" customHeight="1" x14ac:dyDescent="0.2">
      <c r="F22967" s="45" t="e">
        <f t="shared" si="94"/>
        <v>#VALUE!</v>
      </c>
    </row>
    <row r="22968" spans="6:6" ht="12.75" customHeight="1" x14ac:dyDescent="0.2">
      <c r="F22968" s="45" t="e">
        <f t="shared" si="94"/>
        <v>#VALUE!</v>
      </c>
    </row>
    <row r="22969" spans="6:6" ht="12.75" customHeight="1" x14ac:dyDescent="0.2">
      <c r="F22969" s="45" t="e">
        <f t="shared" si="94"/>
        <v>#VALUE!</v>
      </c>
    </row>
    <row r="22970" spans="6:6" ht="12.75" customHeight="1" x14ac:dyDescent="0.2">
      <c r="F22970" s="45" t="e">
        <f t="shared" si="94"/>
        <v>#VALUE!</v>
      </c>
    </row>
    <row r="22971" spans="6:6" ht="12.75" customHeight="1" x14ac:dyDescent="0.2">
      <c r="F22971" s="45" t="e">
        <f t="shared" si="94"/>
        <v>#VALUE!</v>
      </c>
    </row>
    <row r="22972" spans="6:6" ht="12.75" customHeight="1" x14ac:dyDescent="0.2">
      <c r="F22972" s="45" t="e">
        <f t="shared" si="94"/>
        <v>#VALUE!</v>
      </c>
    </row>
    <row r="22973" spans="6:6" ht="12.75" customHeight="1" x14ac:dyDescent="0.2">
      <c r="F22973" s="45" t="e">
        <f t="shared" si="94"/>
        <v>#VALUE!</v>
      </c>
    </row>
    <row r="22974" spans="6:6" ht="12.75" customHeight="1" x14ac:dyDescent="0.2">
      <c r="F22974" s="45" t="e">
        <f t="shared" si="94"/>
        <v>#VALUE!</v>
      </c>
    </row>
    <row r="22975" spans="6:6" ht="12.75" customHeight="1" x14ac:dyDescent="0.2">
      <c r="F22975" s="45" t="e">
        <f t="shared" si="94"/>
        <v>#VALUE!</v>
      </c>
    </row>
    <row r="22976" spans="6:6" ht="12.75" customHeight="1" x14ac:dyDescent="0.2">
      <c r="F22976" s="45" t="e">
        <f t="shared" si="94"/>
        <v>#VALUE!</v>
      </c>
    </row>
    <row r="22977" spans="6:6" ht="12.75" customHeight="1" x14ac:dyDescent="0.2">
      <c r="F22977" s="45" t="e">
        <f t="shared" si="94"/>
        <v>#VALUE!</v>
      </c>
    </row>
    <row r="22978" spans="6:6" ht="12.75" customHeight="1" x14ac:dyDescent="0.2">
      <c r="F22978" s="45" t="e">
        <f t="shared" si="94"/>
        <v>#VALUE!</v>
      </c>
    </row>
    <row r="22979" spans="6:6" ht="12.75" customHeight="1" x14ac:dyDescent="0.2">
      <c r="F22979" s="45" t="e">
        <f t="shared" si="94"/>
        <v>#VALUE!</v>
      </c>
    </row>
    <row r="22980" spans="6:6" ht="12.75" customHeight="1" x14ac:dyDescent="0.2">
      <c r="F22980" s="45" t="e">
        <f t="shared" si="94"/>
        <v>#VALUE!</v>
      </c>
    </row>
    <row r="22981" spans="6:6" ht="12.75" customHeight="1" x14ac:dyDescent="0.2">
      <c r="F22981" s="45" t="e">
        <f t="shared" si="94"/>
        <v>#VALUE!</v>
      </c>
    </row>
    <row r="22982" spans="6:6" ht="12.75" customHeight="1" x14ac:dyDescent="0.2">
      <c r="F22982" s="45" t="e">
        <f t="shared" si="94"/>
        <v>#VALUE!</v>
      </c>
    </row>
    <row r="22983" spans="6:6" ht="12.75" customHeight="1" x14ac:dyDescent="0.2">
      <c r="F22983" s="45" t="e">
        <f t="shared" si="94"/>
        <v>#VALUE!</v>
      </c>
    </row>
    <row r="22984" spans="6:6" ht="12.75" customHeight="1" x14ac:dyDescent="0.2">
      <c r="F22984" s="45" t="e">
        <f t="shared" si="94"/>
        <v>#VALUE!</v>
      </c>
    </row>
    <row r="22985" spans="6:6" ht="12.75" customHeight="1" x14ac:dyDescent="0.2">
      <c r="F22985" s="45" t="e">
        <f t="shared" si="94"/>
        <v>#VALUE!</v>
      </c>
    </row>
    <row r="22986" spans="6:6" ht="12.75" customHeight="1" x14ac:dyDescent="0.2">
      <c r="F22986" s="45" t="e">
        <f t="shared" si="94"/>
        <v>#VALUE!</v>
      </c>
    </row>
    <row r="22987" spans="6:6" ht="12.75" customHeight="1" x14ac:dyDescent="0.2">
      <c r="F22987" s="45" t="e">
        <f t="shared" si="94"/>
        <v>#VALUE!</v>
      </c>
    </row>
    <row r="22988" spans="6:6" ht="12.75" customHeight="1" x14ac:dyDescent="0.2">
      <c r="F22988" s="45" t="e">
        <f t="shared" si="94"/>
        <v>#VALUE!</v>
      </c>
    </row>
    <row r="22989" spans="6:6" ht="12.75" customHeight="1" x14ac:dyDescent="0.2">
      <c r="F22989" s="45" t="e">
        <f t="shared" si="94"/>
        <v>#VALUE!</v>
      </c>
    </row>
    <row r="22990" spans="6:6" ht="12.75" customHeight="1" x14ac:dyDescent="0.2">
      <c r="F22990" s="45" t="e">
        <f t="shared" si="94"/>
        <v>#VALUE!</v>
      </c>
    </row>
    <row r="22991" spans="6:6" ht="12.75" customHeight="1" x14ac:dyDescent="0.2">
      <c r="F22991" s="45" t="e">
        <f t="shared" si="94"/>
        <v>#VALUE!</v>
      </c>
    </row>
    <row r="22992" spans="6:6" ht="12.75" customHeight="1" x14ac:dyDescent="0.2">
      <c r="F22992" s="45" t="e">
        <f t="shared" si="94"/>
        <v>#VALUE!</v>
      </c>
    </row>
    <row r="22993" spans="6:6" ht="12.75" customHeight="1" x14ac:dyDescent="0.2">
      <c r="F22993" s="45" t="e">
        <f t="shared" si="94"/>
        <v>#VALUE!</v>
      </c>
    </row>
    <row r="22994" spans="6:6" ht="12.75" customHeight="1" x14ac:dyDescent="0.2">
      <c r="F22994" s="45" t="e">
        <f t="shared" si="94"/>
        <v>#VALUE!</v>
      </c>
    </row>
    <row r="22995" spans="6:6" ht="12.75" customHeight="1" x14ac:dyDescent="0.2">
      <c r="F22995" s="45" t="e">
        <f t="shared" si="94"/>
        <v>#VALUE!</v>
      </c>
    </row>
    <row r="22996" spans="6:6" ht="12.75" customHeight="1" x14ac:dyDescent="0.2">
      <c r="F22996" s="45" t="e">
        <f t="shared" si="94"/>
        <v>#VALUE!</v>
      </c>
    </row>
    <row r="22997" spans="6:6" ht="12.75" customHeight="1" x14ac:dyDescent="0.2">
      <c r="F22997" s="45" t="e">
        <f t="shared" si="94"/>
        <v>#VALUE!</v>
      </c>
    </row>
    <row r="22998" spans="6:6" ht="12.75" customHeight="1" x14ac:dyDescent="0.2">
      <c r="F22998" s="45" t="e">
        <f t="shared" si="94"/>
        <v>#VALUE!</v>
      </c>
    </row>
    <row r="22999" spans="6:6" ht="12.75" customHeight="1" x14ac:dyDescent="0.2">
      <c r="F22999" s="45" t="e">
        <f t="shared" si="94"/>
        <v>#VALUE!</v>
      </c>
    </row>
    <row r="23000" spans="6:6" ht="12.75" customHeight="1" x14ac:dyDescent="0.2">
      <c r="F23000" s="45" t="e">
        <f t="shared" si="94"/>
        <v>#VALUE!</v>
      </c>
    </row>
    <row r="23001" spans="6:6" ht="12.75" customHeight="1" x14ac:dyDescent="0.2">
      <c r="F23001" s="45" t="e">
        <f t="shared" si="94"/>
        <v>#VALUE!</v>
      </c>
    </row>
    <row r="23002" spans="6:6" ht="12.75" customHeight="1" x14ac:dyDescent="0.2">
      <c r="F23002" s="45" t="e">
        <f t="shared" si="94"/>
        <v>#VALUE!</v>
      </c>
    </row>
    <row r="23003" spans="6:6" ht="12.75" customHeight="1" x14ac:dyDescent="0.2">
      <c r="F23003" s="45" t="e">
        <f t="shared" si="94"/>
        <v>#VALUE!</v>
      </c>
    </row>
    <row r="23004" spans="6:6" ht="12.75" customHeight="1" x14ac:dyDescent="0.2">
      <c r="F23004" s="45" t="e">
        <f t="shared" si="94"/>
        <v>#VALUE!</v>
      </c>
    </row>
    <row r="23005" spans="6:6" ht="12.75" customHeight="1" x14ac:dyDescent="0.2">
      <c r="F23005" s="45" t="e">
        <f t="shared" si="94"/>
        <v>#VALUE!</v>
      </c>
    </row>
    <row r="23006" spans="6:6" ht="12.75" customHeight="1" x14ac:dyDescent="0.2">
      <c r="F23006" s="45" t="e">
        <f t="shared" si="94"/>
        <v>#VALUE!</v>
      </c>
    </row>
    <row r="23007" spans="6:6" ht="12.75" customHeight="1" x14ac:dyDescent="0.2">
      <c r="F23007" s="45" t="e">
        <f t="shared" si="94"/>
        <v>#VALUE!</v>
      </c>
    </row>
    <row r="23008" spans="6:6" ht="12.75" customHeight="1" x14ac:dyDescent="0.2">
      <c r="F23008" s="45" t="e">
        <f t="shared" si="94"/>
        <v>#VALUE!</v>
      </c>
    </row>
    <row r="23009" spans="6:6" ht="12.75" customHeight="1" x14ac:dyDescent="0.2">
      <c r="F23009" s="45" t="e">
        <f t="shared" si="94"/>
        <v>#VALUE!</v>
      </c>
    </row>
    <row r="23010" spans="6:6" ht="12.75" customHeight="1" x14ac:dyDescent="0.2">
      <c r="F23010" s="45" t="e">
        <f t="shared" si="94"/>
        <v>#VALUE!</v>
      </c>
    </row>
    <row r="23011" spans="6:6" ht="12.75" customHeight="1" x14ac:dyDescent="0.2">
      <c r="F23011" s="45" t="e">
        <f t="shared" si="94"/>
        <v>#VALUE!</v>
      </c>
    </row>
    <row r="23012" spans="6:6" ht="12.75" customHeight="1" x14ac:dyDescent="0.2">
      <c r="F23012" s="45" t="e">
        <f t="shared" si="94"/>
        <v>#VALUE!</v>
      </c>
    </row>
    <row r="23013" spans="6:6" ht="12.75" customHeight="1" x14ac:dyDescent="0.2">
      <c r="F23013" s="45" t="e">
        <f t="shared" si="94"/>
        <v>#VALUE!</v>
      </c>
    </row>
    <row r="23014" spans="6:6" ht="12.75" customHeight="1" x14ac:dyDescent="0.2">
      <c r="F23014" s="45" t="e">
        <f t="shared" si="94"/>
        <v>#VALUE!</v>
      </c>
    </row>
    <row r="23015" spans="6:6" ht="12.75" customHeight="1" x14ac:dyDescent="0.2">
      <c r="F23015" s="45" t="e">
        <f t="shared" si="94"/>
        <v>#VALUE!</v>
      </c>
    </row>
    <row r="23016" spans="6:6" ht="12.75" customHeight="1" x14ac:dyDescent="0.2">
      <c r="F23016" s="45" t="e">
        <f t="shared" si="94"/>
        <v>#VALUE!</v>
      </c>
    </row>
    <row r="23017" spans="6:6" ht="12.75" customHeight="1" x14ac:dyDescent="0.2">
      <c r="F23017" s="45" t="e">
        <f t="shared" si="94"/>
        <v>#VALUE!</v>
      </c>
    </row>
    <row r="23018" spans="6:6" ht="12.75" customHeight="1" x14ac:dyDescent="0.2">
      <c r="F23018" s="45" t="e">
        <f t="shared" si="94"/>
        <v>#VALUE!</v>
      </c>
    </row>
    <row r="23019" spans="6:6" ht="12.75" customHeight="1" x14ac:dyDescent="0.2">
      <c r="F23019" s="45" t="e">
        <f t="shared" si="94"/>
        <v>#VALUE!</v>
      </c>
    </row>
    <row r="23020" spans="6:6" ht="12.75" customHeight="1" x14ac:dyDescent="0.2">
      <c r="F23020" s="45" t="e">
        <f t="shared" si="94"/>
        <v>#VALUE!</v>
      </c>
    </row>
    <row r="23021" spans="6:6" ht="12.75" customHeight="1" x14ac:dyDescent="0.2">
      <c r="F23021" s="45" t="e">
        <f t="shared" si="94"/>
        <v>#VALUE!</v>
      </c>
    </row>
    <row r="23022" spans="6:6" ht="12.75" customHeight="1" x14ac:dyDescent="0.2">
      <c r="F23022" s="45" t="e">
        <f t="shared" si="94"/>
        <v>#VALUE!</v>
      </c>
    </row>
    <row r="23023" spans="6:6" ht="12.75" customHeight="1" x14ac:dyDescent="0.2">
      <c r="F23023" s="45" t="e">
        <f t="shared" si="94"/>
        <v>#VALUE!</v>
      </c>
    </row>
    <row r="23024" spans="6:6" ht="12.75" customHeight="1" x14ac:dyDescent="0.2">
      <c r="F23024" s="45" t="e">
        <f t="shared" si="94"/>
        <v>#VALUE!</v>
      </c>
    </row>
    <row r="23025" spans="6:6" ht="12.75" customHeight="1" x14ac:dyDescent="0.2">
      <c r="F23025" s="45" t="e">
        <f t="shared" si="94"/>
        <v>#VALUE!</v>
      </c>
    </row>
    <row r="23026" spans="6:6" ht="12.75" customHeight="1" x14ac:dyDescent="0.2">
      <c r="F23026" s="45" t="e">
        <f t="shared" si="94"/>
        <v>#VALUE!</v>
      </c>
    </row>
    <row r="23027" spans="6:6" ht="12.75" customHeight="1" x14ac:dyDescent="0.2">
      <c r="F23027" s="45" t="e">
        <f t="shared" si="94"/>
        <v>#VALUE!</v>
      </c>
    </row>
    <row r="23028" spans="6:6" ht="12.75" customHeight="1" x14ac:dyDescent="0.2">
      <c r="F23028" s="45" t="e">
        <f t="shared" si="94"/>
        <v>#VALUE!</v>
      </c>
    </row>
    <row r="23029" spans="6:6" ht="12.75" customHeight="1" x14ac:dyDescent="0.2">
      <c r="F23029" s="45" t="e">
        <f t="shared" si="94"/>
        <v>#VALUE!</v>
      </c>
    </row>
    <row r="23030" spans="6:6" ht="12.75" customHeight="1" x14ac:dyDescent="0.2">
      <c r="F23030" s="45" t="e">
        <f t="shared" si="94"/>
        <v>#VALUE!</v>
      </c>
    </row>
    <row r="23031" spans="6:6" ht="12.75" customHeight="1" x14ac:dyDescent="0.2">
      <c r="F23031" s="45" t="e">
        <f t="shared" si="94"/>
        <v>#VALUE!</v>
      </c>
    </row>
    <row r="23032" spans="6:6" ht="12.75" customHeight="1" x14ac:dyDescent="0.2">
      <c r="F23032" s="45" t="e">
        <f t="shared" si="94"/>
        <v>#VALUE!</v>
      </c>
    </row>
    <row r="23033" spans="6:6" ht="12.75" customHeight="1" x14ac:dyDescent="0.2">
      <c r="F23033" s="45" t="e">
        <f t="shared" si="94"/>
        <v>#VALUE!</v>
      </c>
    </row>
    <row r="23034" spans="6:6" ht="12.75" customHeight="1" x14ac:dyDescent="0.2">
      <c r="F23034" s="45" t="e">
        <f t="shared" si="94"/>
        <v>#VALUE!</v>
      </c>
    </row>
    <row r="23035" spans="6:6" ht="12.75" customHeight="1" x14ac:dyDescent="0.2">
      <c r="F23035" s="45" t="e">
        <f t="shared" si="94"/>
        <v>#VALUE!</v>
      </c>
    </row>
    <row r="23036" spans="6:6" ht="12.75" customHeight="1" x14ac:dyDescent="0.2">
      <c r="F23036" s="45" t="e">
        <f t="shared" si="94"/>
        <v>#VALUE!</v>
      </c>
    </row>
    <row r="23037" spans="6:6" ht="12.75" customHeight="1" x14ac:dyDescent="0.2">
      <c r="F23037" s="45" t="e">
        <f t="shared" si="94"/>
        <v>#VALUE!</v>
      </c>
    </row>
    <row r="23038" spans="6:6" ht="12.75" customHeight="1" x14ac:dyDescent="0.2">
      <c r="F23038" s="45" t="e">
        <f t="shared" si="94"/>
        <v>#VALUE!</v>
      </c>
    </row>
    <row r="23039" spans="6:6" ht="12.75" customHeight="1" x14ac:dyDescent="0.2">
      <c r="F23039" s="45" t="e">
        <f t="shared" si="94"/>
        <v>#VALUE!</v>
      </c>
    </row>
    <row r="23040" spans="6:6" ht="12.75" customHeight="1" x14ac:dyDescent="0.2">
      <c r="F23040" s="45" t="e">
        <f t="shared" si="94"/>
        <v>#VALUE!</v>
      </c>
    </row>
    <row r="23041" spans="6:6" ht="12.75" customHeight="1" x14ac:dyDescent="0.2">
      <c r="F23041" s="45" t="e">
        <f t="shared" si="94"/>
        <v>#VALUE!</v>
      </c>
    </row>
    <row r="23042" spans="6:6" ht="12.75" customHeight="1" x14ac:dyDescent="0.2">
      <c r="F23042" s="45" t="e">
        <f t="shared" si="94"/>
        <v>#VALUE!</v>
      </c>
    </row>
    <row r="23043" spans="6:6" ht="12.75" customHeight="1" x14ac:dyDescent="0.2">
      <c r="F23043" s="45" t="e">
        <f t="shared" si="94"/>
        <v>#VALUE!</v>
      </c>
    </row>
    <row r="23044" spans="6:6" ht="12.75" customHeight="1" x14ac:dyDescent="0.2">
      <c r="F23044" s="45" t="e">
        <f t="shared" si="94"/>
        <v>#VALUE!</v>
      </c>
    </row>
    <row r="23045" spans="6:6" ht="12.75" customHeight="1" x14ac:dyDescent="0.2">
      <c r="F23045" s="45" t="e">
        <f t="shared" si="94"/>
        <v>#VALUE!</v>
      </c>
    </row>
    <row r="23046" spans="6:6" ht="12.75" customHeight="1" x14ac:dyDescent="0.2">
      <c r="F23046" s="45" t="e">
        <f t="shared" si="94"/>
        <v>#VALUE!</v>
      </c>
    </row>
    <row r="23047" spans="6:6" ht="12.75" customHeight="1" x14ac:dyDescent="0.2">
      <c r="F23047" s="45" t="e">
        <f t="shared" si="94"/>
        <v>#VALUE!</v>
      </c>
    </row>
    <row r="23048" spans="6:6" ht="12.75" customHeight="1" x14ac:dyDescent="0.2">
      <c r="F23048" s="45" t="e">
        <f t="shared" si="94"/>
        <v>#VALUE!</v>
      </c>
    </row>
    <row r="23049" spans="6:6" ht="12.75" customHeight="1" x14ac:dyDescent="0.2">
      <c r="F23049" s="45" t="e">
        <f t="shared" si="94"/>
        <v>#VALUE!</v>
      </c>
    </row>
    <row r="23050" spans="6:6" ht="12.75" customHeight="1" x14ac:dyDescent="0.2">
      <c r="F23050" s="45" t="e">
        <f t="shared" si="94"/>
        <v>#VALUE!</v>
      </c>
    </row>
    <row r="23051" spans="6:6" ht="12.75" customHeight="1" x14ac:dyDescent="0.2">
      <c r="F23051" s="45" t="e">
        <f t="shared" si="94"/>
        <v>#VALUE!</v>
      </c>
    </row>
    <row r="23052" spans="6:6" ht="12.75" customHeight="1" x14ac:dyDescent="0.2">
      <c r="F23052" s="45" t="e">
        <f t="shared" si="94"/>
        <v>#VALUE!</v>
      </c>
    </row>
    <row r="23053" spans="6:6" ht="12.75" customHeight="1" x14ac:dyDescent="0.2">
      <c r="F23053" s="45" t="e">
        <f t="shared" si="94"/>
        <v>#VALUE!</v>
      </c>
    </row>
    <row r="23054" spans="6:6" ht="12.75" customHeight="1" x14ac:dyDescent="0.2">
      <c r="F23054" s="45" t="e">
        <f t="shared" si="94"/>
        <v>#VALUE!</v>
      </c>
    </row>
    <row r="23055" spans="6:6" ht="12.75" customHeight="1" x14ac:dyDescent="0.2">
      <c r="F23055" s="45" t="e">
        <f t="shared" si="94"/>
        <v>#VALUE!</v>
      </c>
    </row>
    <row r="23056" spans="6:6" ht="12.75" customHeight="1" x14ac:dyDescent="0.2">
      <c r="F23056" s="45" t="e">
        <f t="shared" si="94"/>
        <v>#VALUE!</v>
      </c>
    </row>
    <row r="23057" spans="6:6" ht="12.75" customHeight="1" x14ac:dyDescent="0.2">
      <c r="F23057" s="45" t="e">
        <f t="shared" si="94"/>
        <v>#VALUE!</v>
      </c>
    </row>
    <row r="23058" spans="6:6" ht="12.75" customHeight="1" x14ac:dyDescent="0.2">
      <c r="F23058" s="45" t="e">
        <f t="shared" si="94"/>
        <v>#VALUE!</v>
      </c>
    </row>
    <row r="23059" spans="6:6" ht="12.75" customHeight="1" x14ac:dyDescent="0.2">
      <c r="F23059" s="45" t="e">
        <f t="shared" si="94"/>
        <v>#VALUE!</v>
      </c>
    </row>
    <row r="23060" spans="6:6" ht="12.75" customHeight="1" x14ac:dyDescent="0.2">
      <c r="F23060" s="45" t="e">
        <f t="shared" si="94"/>
        <v>#VALUE!</v>
      </c>
    </row>
    <row r="23061" spans="6:6" ht="12.75" customHeight="1" x14ac:dyDescent="0.2">
      <c r="F23061" s="45" t="e">
        <f t="shared" si="94"/>
        <v>#VALUE!</v>
      </c>
    </row>
    <row r="23062" spans="6:6" ht="12.75" customHeight="1" x14ac:dyDescent="0.2">
      <c r="F23062" s="45" t="e">
        <f t="shared" si="94"/>
        <v>#VALUE!</v>
      </c>
    </row>
    <row r="23063" spans="6:6" ht="12.75" customHeight="1" x14ac:dyDescent="0.2">
      <c r="F23063" s="45" t="e">
        <f t="shared" si="94"/>
        <v>#VALUE!</v>
      </c>
    </row>
    <row r="23064" spans="6:6" ht="12.75" customHeight="1" x14ac:dyDescent="0.2">
      <c r="F23064" s="45" t="e">
        <f t="shared" si="94"/>
        <v>#VALUE!</v>
      </c>
    </row>
    <row r="23065" spans="6:6" ht="12.75" customHeight="1" x14ac:dyDescent="0.2">
      <c r="F23065" s="45" t="e">
        <f t="shared" si="94"/>
        <v>#VALUE!</v>
      </c>
    </row>
    <row r="23066" spans="6:6" ht="12.75" customHeight="1" x14ac:dyDescent="0.2">
      <c r="F23066" s="45" t="e">
        <f t="shared" si="94"/>
        <v>#VALUE!</v>
      </c>
    </row>
    <row r="23067" spans="6:6" ht="12.75" customHeight="1" x14ac:dyDescent="0.2">
      <c r="F23067" s="45" t="e">
        <f t="shared" si="94"/>
        <v>#VALUE!</v>
      </c>
    </row>
    <row r="23068" spans="6:6" ht="12.75" customHeight="1" x14ac:dyDescent="0.2">
      <c r="F23068" s="45" t="e">
        <f t="shared" si="94"/>
        <v>#VALUE!</v>
      </c>
    </row>
    <row r="23069" spans="6:6" ht="12.75" customHeight="1" x14ac:dyDescent="0.2">
      <c r="F23069" s="45" t="e">
        <f t="shared" si="94"/>
        <v>#VALUE!</v>
      </c>
    </row>
    <row r="23070" spans="6:6" ht="12.75" customHeight="1" x14ac:dyDescent="0.2">
      <c r="F23070" s="45" t="e">
        <f t="shared" si="94"/>
        <v>#VALUE!</v>
      </c>
    </row>
    <row r="23071" spans="6:6" ht="12.75" customHeight="1" x14ac:dyDescent="0.2">
      <c r="F23071" s="45" t="e">
        <f t="shared" si="94"/>
        <v>#VALUE!</v>
      </c>
    </row>
    <row r="23072" spans="6:6" ht="12.75" customHeight="1" x14ac:dyDescent="0.2">
      <c r="F23072" s="45" t="e">
        <f t="shared" si="94"/>
        <v>#VALUE!</v>
      </c>
    </row>
    <row r="23073" spans="6:6" ht="12.75" customHeight="1" x14ac:dyDescent="0.2">
      <c r="F23073" s="45" t="e">
        <f t="shared" si="94"/>
        <v>#VALUE!</v>
      </c>
    </row>
    <row r="23074" spans="6:6" ht="12.75" customHeight="1" x14ac:dyDescent="0.2">
      <c r="F23074" s="45" t="e">
        <f t="shared" si="94"/>
        <v>#VALUE!</v>
      </c>
    </row>
    <row r="23075" spans="6:6" ht="12.75" customHeight="1" x14ac:dyDescent="0.2">
      <c r="F23075" s="45" t="e">
        <f t="shared" si="94"/>
        <v>#VALUE!</v>
      </c>
    </row>
    <row r="23076" spans="6:6" ht="12.75" customHeight="1" x14ac:dyDescent="0.2">
      <c r="F23076" s="45" t="e">
        <f t="shared" si="94"/>
        <v>#VALUE!</v>
      </c>
    </row>
    <row r="23077" spans="6:6" ht="12.75" customHeight="1" x14ac:dyDescent="0.2">
      <c r="F23077" s="45" t="e">
        <f t="shared" si="94"/>
        <v>#VALUE!</v>
      </c>
    </row>
    <row r="23078" spans="6:6" ht="12.75" customHeight="1" x14ac:dyDescent="0.2">
      <c r="F23078" s="45" t="e">
        <f t="shared" si="94"/>
        <v>#VALUE!</v>
      </c>
    </row>
    <row r="23079" spans="6:6" ht="12.75" customHeight="1" x14ac:dyDescent="0.2">
      <c r="F23079" s="45" t="e">
        <f t="shared" si="94"/>
        <v>#VALUE!</v>
      </c>
    </row>
    <row r="23080" spans="6:6" ht="12.75" customHeight="1" x14ac:dyDescent="0.2">
      <c r="F23080" s="45" t="e">
        <f t="shared" si="94"/>
        <v>#VALUE!</v>
      </c>
    </row>
    <row r="23081" spans="6:6" ht="12.75" customHeight="1" x14ac:dyDescent="0.2">
      <c r="F23081" s="45" t="e">
        <f t="shared" si="94"/>
        <v>#VALUE!</v>
      </c>
    </row>
    <row r="23082" spans="6:6" ht="12.75" customHeight="1" x14ac:dyDescent="0.2">
      <c r="F23082" s="45" t="e">
        <f t="shared" si="94"/>
        <v>#VALUE!</v>
      </c>
    </row>
    <row r="23083" spans="6:6" ht="12.75" customHeight="1" x14ac:dyDescent="0.2">
      <c r="F23083" s="45" t="e">
        <f t="shared" si="94"/>
        <v>#VALUE!</v>
      </c>
    </row>
    <row r="23084" spans="6:6" ht="12.75" customHeight="1" x14ac:dyDescent="0.2">
      <c r="F23084" s="45" t="e">
        <f t="shared" si="94"/>
        <v>#VALUE!</v>
      </c>
    </row>
    <row r="23085" spans="6:6" ht="12.75" customHeight="1" x14ac:dyDescent="0.2">
      <c r="F23085" s="45" t="e">
        <f t="shared" si="94"/>
        <v>#VALUE!</v>
      </c>
    </row>
    <row r="23086" spans="6:6" ht="12.75" customHeight="1" x14ac:dyDescent="0.2">
      <c r="F23086" s="45" t="e">
        <f t="shared" si="94"/>
        <v>#VALUE!</v>
      </c>
    </row>
    <row r="23087" spans="6:6" ht="12.75" customHeight="1" x14ac:dyDescent="0.2">
      <c r="F23087" s="45" t="e">
        <f t="shared" si="94"/>
        <v>#VALUE!</v>
      </c>
    </row>
    <row r="23088" spans="6:6" ht="12.75" customHeight="1" x14ac:dyDescent="0.2">
      <c r="F23088" s="45" t="e">
        <f t="shared" si="94"/>
        <v>#VALUE!</v>
      </c>
    </row>
    <row r="23089" spans="6:6" ht="12.75" customHeight="1" x14ac:dyDescent="0.2">
      <c r="F23089" s="45" t="e">
        <f t="shared" si="94"/>
        <v>#VALUE!</v>
      </c>
    </row>
    <row r="23090" spans="6:6" ht="12.75" customHeight="1" x14ac:dyDescent="0.2">
      <c r="F23090" s="45" t="e">
        <f t="shared" si="94"/>
        <v>#VALUE!</v>
      </c>
    </row>
    <row r="23091" spans="6:6" ht="12.75" customHeight="1" x14ac:dyDescent="0.2">
      <c r="F23091" s="45" t="e">
        <f t="shared" si="94"/>
        <v>#VALUE!</v>
      </c>
    </row>
    <row r="23092" spans="6:6" ht="12.75" customHeight="1" x14ac:dyDescent="0.2">
      <c r="F23092" s="45" t="e">
        <f t="shared" si="94"/>
        <v>#VALUE!</v>
      </c>
    </row>
    <row r="23093" spans="6:6" ht="12.75" customHeight="1" x14ac:dyDescent="0.2">
      <c r="F23093" s="45" t="e">
        <f t="shared" si="94"/>
        <v>#VALUE!</v>
      </c>
    </row>
    <row r="23094" spans="6:6" ht="12.75" customHeight="1" x14ac:dyDescent="0.2">
      <c r="F23094" s="45" t="e">
        <f t="shared" si="94"/>
        <v>#VALUE!</v>
      </c>
    </row>
    <row r="23095" spans="6:6" ht="12.75" customHeight="1" x14ac:dyDescent="0.2">
      <c r="F23095" s="45" t="e">
        <f t="shared" si="94"/>
        <v>#VALUE!</v>
      </c>
    </row>
    <row r="23096" spans="6:6" ht="12.75" customHeight="1" x14ac:dyDescent="0.2">
      <c r="F23096" s="45" t="e">
        <f t="shared" si="94"/>
        <v>#VALUE!</v>
      </c>
    </row>
    <row r="23097" spans="6:6" ht="12.75" customHeight="1" x14ac:dyDescent="0.2">
      <c r="F23097" s="45" t="e">
        <f t="shared" si="94"/>
        <v>#VALUE!</v>
      </c>
    </row>
    <row r="23098" spans="6:6" ht="12.75" customHeight="1" x14ac:dyDescent="0.2">
      <c r="F23098" s="45" t="e">
        <f t="shared" si="94"/>
        <v>#VALUE!</v>
      </c>
    </row>
    <row r="23099" spans="6:6" ht="12.75" customHeight="1" x14ac:dyDescent="0.2">
      <c r="F23099" s="45" t="e">
        <f t="shared" si="94"/>
        <v>#VALUE!</v>
      </c>
    </row>
    <row r="23100" spans="6:6" ht="12.75" customHeight="1" x14ac:dyDescent="0.2">
      <c r="F23100" s="45" t="e">
        <f t="shared" si="94"/>
        <v>#VALUE!</v>
      </c>
    </row>
    <row r="23101" spans="6:6" ht="12.75" customHeight="1" x14ac:dyDescent="0.2">
      <c r="F23101" s="45" t="e">
        <f t="shared" si="94"/>
        <v>#VALUE!</v>
      </c>
    </row>
    <row r="23102" spans="6:6" ht="12.75" customHeight="1" x14ac:dyDescent="0.2">
      <c r="F23102" s="45" t="e">
        <f t="shared" si="94"/>
        <v>#VALUE!</v>
      </c>
    </row>
    <row r="23103" spans="6:6" ht="12.75" customHeight="1" x14ac:dyDescent="0.2">
      <c r="F23103" s="45" t="e">
        <f t="shared" si="94"/>
        <v>#VALUE!</v>
      </c>
    </row>
    <row r="23104" spans="6:6" ht="12.75" customHeight="1" x14ac:dyDescent="0.2">
      <c r="F23104" s="45" t="e">
        <f t="shared" si="94"/>
        <v>#VALUE!</v>
      </c>
    </row>
    <row r="23105" spans="6:6" ht="12.75" customHeight="1" x14ac:dyDescent="0.2">
      <c r="F23105" s="45" t="e">
        <f t="shared" si="94"/>
        <v>#VALUE!</v>
      </c>
    </row>
    <row r="23106" spans="6:6" ht="12.75" customHeight="1" x14ac:dyDescent="0.2">
      <c r="F23106" s="45" t="e">
        <f t="shared" si="94"/>
        <v>#VALUE!</v>
      </c>
    </row>
    <row r="23107" spans="6:6" ht="12.75" customHeight="1" x14ac:dyDescent="0.2">
      <c r="F23107" s="45" t="e">
        <f t="shared" si="94"/>
        <v>#VALUE!</v>
      </c>
    </row>
    <row r="23108" spans="6:6" ht="12.75" customHeight="1" x14ac:dyDescent="0.2">
      <c r="F23108" s="45" t="e">
        <f t="shared" si="94"/>
        <v>#VALUE!</v>
      </c>
    </row>
    <row r="23109" spans="6:6" ht="12.75" customHeight="1" x14ac:dyDescent="0.2">
      <c r="F23109" s="45" t="e">
        <f t="shared" si="94"/>
        <v>#VALUE!</v>
      </c>
    </row>
    <row r="23110" spans="6:6" ht="12.75" customHeight="1" x14ac:dyDescent="0.2">
      <c r="F23110" s="45" t="e">
        <f t="shared" si="94"/>
        <v>#VALUE!</v>
      </c>
    </row>
    <row r="23111" spans="6:6" ht="12.75" customHeight="1" x14ac:dyDescent="0.2">
      <c r="F23111" s="45" t="e">
        <f t="shared" si="94"/>
        <v>#VALUE!</v>
      </c>
    </row>
    <row r="23112" spans="6:6" ht="12.75" customHeight="1" x14ac:dyDescent="0.2">
      <c r="F23112" s="45" t="e">
        <f t="shared" si="94"/>
        <v>#VALUE!</v>
      </c>
    </row>
    <row r="23113" spans="6:6" ht="12.75" customHeight="1" x14ac:dyDescent="0.2">
      <c r="F23113" s="45" t="e">
        <f t="shared" si="94"/>
        <v>#VALUE!</v>
      </c>
    </row>
    <row r="23114" spans="6:6" ht="12.75" customHeight="1" x14ac:dyDescent="0.2">
      <c r="F23114" s="45" t="e">
        <f t="shared" si="94"/>
        <v>#VALUE!</v>
      </c>
    </row>
    <row r="23115" spans="6:6" ht="12.75" customHeight="1" x14ac:dyDescent="0.2">
      <c r="F23115" s="45" t="e">
        <f t="shared" si="94"/>
        <v>#VALUE!</v>
      </c>
    </row>
    <row r="23116" spans="6:6" ht="12.75" customHeight="1" x14ac:dyDescent="0.2">
      <c r="F23116" s="45" t="e">
        <f t="shared" si="94"/>
        <v>#VALUE!</v>
      </c>
    </row>
    <row r="23117" spans="6:6" ht="12.75" customHeight="1" x14ac:dyDescent="0.2">
      <c r="F23117" s="45" t="e">
        <f t="shared" si="94"/>
        <v>#VALUE!</v>
      </c>
    </row>
    <row r="23118" spans="6:6" ht="12.75" customHeight="1" x14ac:dyDescent="0.2">
      <c r="F23118" s="45" t="e">
        <f t="shared" si="94"/>
        <v>#VALUE!</v>
      </c>
    </row>
    <row r="23119" spans="6:6" ht="12.75" customHeight="1" x14ac:dyDescent="0.2">
      <c r="F23119" s="45" t="e">
        <f t="shared" si="94"/>
        <v>#VALUE!</v>
      </c>
    </row>
    <row r="23120" spans="6:6" ht="12.75" customHeight="1" x14ac:dyDescent="0.2">
      <c r="F23120" s="45" t="e">
        <f t="shared" si="94"/>
        <v>#VALUE!</v>
      </c>
    </row>
    <row r="23121" spans="6:6" ht="12.75" customHeight="1" x14ac:dyDescent="0.2">
      <c r="F23121" s="45" t="e">
        <f t="shared" si="94"/>
        <v>#VALUE!</v>
      </c>
    </row>
    <row r="23122" spans="6:6" ht="12.75" customHeight="1" x14ac:dyDescent="0.2">
      <c r="F23122" s="45" t="e">
        <f t="shared" si="94"/>
        <v>#VALUE!</v>
      </c>
    </row>
    <row r="23123" spans="6:6" ht="12.75" customHeight="1" x14ac:dyDescent="0.2">
      <c r="F23123" s="45" t="e">
        <f t="shared" si="94"/>
        <v>#VALUE!</v>
      </c>
    </row>
    <row r="23124" spans="6:6" ht="12.75" customHeight="1" x14ac:dyDescent="0.2">
      <c r="F23124" s="45" t="e">
        <f t="shared" si="94"/>
        <v>#VALUE!</v>
      </c>
    </row>
    <row r="23125" spans="6:6" ht="12.75" customHeight="1" x14ac:dyDescent="0.2">
      <c r="F23125" s="45" t="e">
        <f t="shared" si="94"/>
        <v>#VALUE!</v>
      </c>
    </row>
    <row r="23126" spans="6:6" ht="12.75" customHeight="1" x14ac:dyDescent="0.2">
      <c r="F23126" s="45" t="e">
        <f t="shared" si="94"/>
        <v>#VALUE!</v>
      </c>
    </row>
    <row r="23127" spans="6:6" ht="12.75" customHeight="1" x14ac:dyDescent="0.2">
      <c r="F23127" s="45" t="e">
        <f t="shared" si="94"/>
        <v>#VALUE!</v>
      </c>
    </row>
    <row r="23128" spans="6:6" ht="12.75" customHeight="1" x14ac:dyDescent="0.2">
      <c r="F23128" s="45" t="e">
        <f t="shared" si="94"/>
        <v>#VALUE!</v>
      </c>
    </row>
    <row r="23129" spans="6:6" ht="12.75" customHeight="1" x14ac:dyDescent="0.2">
      <c r="F23129" s="45" t="e">
        <f t="shared" si="94"/>
        <v>#VALUE!</v>
      </c>
    </row>
    <row r="23130" spans="6:6" ht="12.75" customHeight="1" x14ac:dyDescent="0.2">
      <c r="F23130" s="45" t="e">
        <f t="shared" si="94"/>
        <v>#VALUE!</v>
      </c>
    </row>
    <row r="23131" spans="6:6" ht="12.75" customHeight="1" x14ac:dyDescent="0.2">
      <c r="F23131" s="45" t="e">
        <f t="shared" si="94"/>
        <v>#VALUE!</v>
      </c>
    </row>
    <row r="23132" spans="6:6" ht="12.75" customHeight="1" x14ac:dyDescent="0.2">
      <c r="F23132" s="45" t="e">
        <f t="shared" si="94"/>
        <v>#VALUE!</v>
      </c>
    </row>
    <row r="23133" spans="6:6" ht="12.75" customHeight="1" x14ac:dyDescent="0.2">
      <c r="F23133" s="45" t="e">
        <f t="shared" si="94"/>
        <v>#VALUE!</v>
      </c>
    </row>
    <row r="23134" spans="6:6" ht="12.75" customHeight="1" x14ac:dyDescent="0.2">
      <c r="F23134" s="45" t="e">
        <f t="shared" si="94"/>
        <v>#VALUE!</v>
      </c>
    </row>
    <row r="23135" spans="6:6" ht="12.75" customHeight="1" x14ac:dyDescent="0.2">
      <c r="F23135" s="45" t="e">
        <f t="shared" si="94"/>
        <v>#VALUE!</v>
      </c>
    </row>
    <row r="23136" spans="6:6" ht="12.75" customHeight="1" x14ac:dyDescent="0.2">
      <c r="F23136" s="45" t="e">
        <f t="shared" si="94"/>
        <v>#VALUE!</v>
      </c>
    </row>
    <row r="23137" spans="6:6" ht="12.75" customHeight="1" x14ac:dyDescent="0.2">
      <c r="F23137" s="45" t="e">
        <f t="shared" si="94"/>
        <v>#VALUE!</v>
      </c>
    </row>
    <row r="23138" spans="6:6" ht="12.75" customHeight="1" x14ac:dyDescent="0.2">
      <c r="F23138" s="45" t="e">
        <f t="shared" si="94"/>
        <v>#VALUE!</v>
      </c>
    </row>
    <row r="23139" spans="6:6" ht="12.75" customHeight="1" x14ac:dyDescent="0.2">
      <c r="F23139" s="45" t="e">
        <f t="shared" si="94"/>
        <v>#VALUE!</v>
      </c>
    </row>
    <row r="23140" spans="6:6" ht="12.75" customHeight="1" x14ac:dyDescent="0.2">
      <c r="F23140" s="45" t="e">
        <f t="shared" si="94"/>
        <v>#VALUE!</v>
      </c>
    </row>
    <row r="23141" spans="6:6" ht="12.75" customHeight="1" x14ac:dyDescent="0.2">
      <c r="F23141" s="45" t="e">
        <f t="shared" si="94"/>
        <v>#VALUE!</v>
      </c>
    </row>
    <row r="23142" spans="6:6" ht="12.75" customHeight="1" x14ac:dyDescent="0.2">
      <c r="F23142" s="45" t="e">
        <f t="shared" si="94"/>
        <v>#VALUE!</v>
      </c>
    </row>
    <row r="23143" spans="6:6" ht="12.75" customHeight="1" x14ac:dyDescent="0.2">
      <c r="F23143" s="45" t="e">
        <f t="shared" si="94"/>
        <v>#VALUE!</v>
      </c>
    </row>
    <row r="23144" spans="6:6" ht="12.75" customHeight="1" x14ac:dyDescent="0.2">
      <c r="F23144" s="45" t="e">
        <f t="shared" si="94"/>
        <v>#VALUE!</v>
      </c>
    </row>
    <row r="23145" spans="6:6" ht="12.75" customHeight="1" x14ac:dyDescent="0.2">
      <c r="F23145" s="45" t="e">
        <f t="shared" si="94"/>
        <v>#VALUE!</v>
      </c>
    </row>
    <row r="23146" spans="6:6" ht="12.75" customHeight="1" x14ac:dyDescent="0.2">
      <c r="F23146" s="45" t="e">
        <f t="shared" si="94"/>
        <v>#VALUE!</v>
      </c>
    </row>
    <row r="23147" spans="6:6" ht="12.75" customHeight="1" x14ac:dyDescent="0.2">
      <c r="F23147" s="45" t="e">
        <f t="shared" si="94"/>
        <v>#VALUE!</v>
      </c>
    </row>
    <row r="23148" spans="6:6" ht="12.75" customHeight="1" x14ac:dyDescent="0.2">
      <c r="F23148" s="45" t="e">
        <f t="shared" si="94"/>
        <v>#VALUE!</v>
      </c>
    </row>
    <row r="23149" spans="6:6" ht="12.75" customHeight="1" x14ac:dyDescent="0.2">
      <c r="F23149" s="45" t="e">
        <f t="shared" si="94"/>
        <v>#VALUE!</v>
      </c>
    </row>
    <row r="23150" spans="6:6" ht="12.75" customHeight="1" x14ac:dyDescent="0.2">
      <c r="F23150" s="45" t="e">
        <f t="shared" si="94"/>
        <v>#VALUE!</v>
      </c>
    </row>
    <row r="23151" spans="6:6" ht="12.75" customHeight="1" x14ac:dyDescent="0.2">
      <c r="F23151" s="45" t="e">
        <f t="shared" si="94"/>
        <v>#VALUE!</v>
      </c>
    </row>
    <row r="23152" spans="6:6" ht="12.75" customHeight="1" x14ac:dyDescent="0.2">
      <c r="F23152" s="45" t="e">
        <f t="shared" si="94"/>
        <v>#VALUE!</v>
      </c>
    </row>
    <row r="23153" spans="6:6" ht="12.75" customHeight="1" x14ac:dyDescent="0.2">
      <c r="F23153" s="45" t="e">
        <f t="shared" si="94"/>
        <v>#VALUE!</v>
      </c>
    </row>
    <row r="23154" spans="6:6" ht="12.75" customHeight="1" x14ac:dyDescent="0.2">
      <c r="F23154" s="45" t="e">
        <f t="shared" si="94"/>
        <v>#VALUE!</v>
      </c>
    </row>
    <row r="23155" spans="6:6" ht="12.75" customHeight="1" x14ac:dyDescent="0.2">
      <c r="F23155" s="45" t="e">
        <f t="shared" si="94"/>
        <v>#VALUE!</v>
      </c>
    </row>
    <row r="23156" spans="6:6" ht="12.75" customHeight="1" x14ac:dyDescent="0.2">
      <c r="F23156" s="45" t="e">
        <f t="shared" si="94"/>
        <v>#VALUE!</v>
      </c>
    </row>
    <row r="23157" spans="6:6" ht="12.75" customHeight="1" x14ac:dyDescent="0.2">
      <c r="F23157" s="45" t="e">
        <f t="shared" si="94"/>
        <v>#VALUE!</v>
      </c>
    </row>
    <row r="23158" spans="6:6" ht="12.75" customHeight="1" x14ac:dyDescent="0.2">
      <c r="F23158" s="45" t="e">
        <f t="shared" si="94"/>
        <v>#VALUE!</v>
      </c>
    </row>
    <row r="23159" spans="6:6" ht="12.75" customHeight="1" x14ac:dyDescent="0.2">
      <c r="F23159" s="45" t="e">
        <f t="shared" si="94"/>
        <v>#VALUE!</v>
      </c>
    </row>
    <row r="23160" spans="6:6" ht="12.75" customHeight="1" x14ac:dyDescent="0.2">
      <c r="F23160" s="45" t="e">
        <f t="shared" si="94"/>
        <v>#VALUE!</v>
      </c>
    </row>
    <row r="23161" spans="6:6" ht="12.75" customHeight="1" x14ac:dyDescent="0.2">
      <c r="F23161" s="45" t="e">
        <f t="shared" si="94"/>
        <v>#VALUE!</v>
      </c>
    </row>
    <row r="23162" spans="6:6" ht="12.75" customHeight="1" x14ac:dyDescent="0.2">
      <c r="F23162" s="45" t="e">
        <f t="shared" si="94"/>
        <v>#VALUE!</v>
      </c>
    </row>
    <row r="23163" spans="6:6" ht="12.75" customHeight="1" x14ac:dyDescent="0.2">
      <c r="F23163" s="45" t="e">
        <f t="shared" si="94"/>
        <v>#VALUE!</v>
      </c>
    </row>
    <row r="23164" spans="6:6" ht="12.75" customHeight="1" x14ac:dyDescent="0.2">
      <c r="F23164" s="45" t="e">
        <f t="shared" si="94"/>
        <v>#VALUE!</v>
      </c>
    </row>
    <row r="23165" spans="6:6" ht="12.75" customHeight="1" x14ac:dyDescent="0.2">
      <c r="F23165" s="45" t="e">
        <f t="shared" si="94"/>
        <v>#VALUE!</v>
      </c>
    </row>
    <row r="23166" spans="6:6" ht="12.75" customHeight="1" x14ac:dyDescent="0.2">
      <c r="F23166" s="45" t="e">
        <f t="shared" si="94"/>
        <v>#VALUE!</v>
      </c>
    </row>
    <row r="23167" spans="6:6" ht="12.75" customHeight="1" x14ac:dyDescent="0.2">
      <c r="F23167" s="45" t="e">
        <f t="shared" si="94"/>
        <v>#VALUE!</v>
      </c>
    </row>
    <row r="23168" spans="6:6" ht="12.75" customHeight="1" x14ac:dyDescent="0.2">
      <c r="F23168" s="45" t="e">
        <f t="shared" si="94"/>
        <v>#VALUE!</v>
      </c>
    </row>
    <row r="23169" spans="6:6" ht="12.75" customHeight="1" x14ac:dyDescent="0.2">
      <c r="F23169" s="45" t="e">
        <f t="shared" si="94"/>
        <v>#VALUE!</v>
      </c>
    </row>
    <row r="23170" spans="6:6" ht="12.75" customHeight="1" x14ac:dyDescent="0.2">
      <c r="F23170" s="45" t="e">
        <f t="shared" si="94"/>
        <v>#VALUE!</v>
      </c>
    </row>
    <row r="23171" spans="6:6" ht="12.75" customHeight="1" x14ac:dyDescent="0.2">
      <c r="F23171" s="45" t="e">
        <f t="shared" si="94"/>
        <v>#VALUE!</v>
      </c>
    </row>
    <row r="23172" spans="6:6" ht="12.75" customHeight="1" x14ac:dyDescent="0.2">
      <c r="F23172" s="45" t="e">
        <f t="shared" si="94"/>
        <v>#VALUE!</v>
      </c>
    </row>
    <row r="23173" spans="6:6" ht="12.75" customHeight="1" x14ac:dyDescent="0.2">
      <c r="F23173" s="45" t="e">
        <f t="shared" si="94"/>
        <v>#VALUE!</v>
      </c>
    </row>
    <row r="23174" spans="6:6" ht="12.75" customHeight="1" x14ac:dyDescent="0.2">
      <c r="F23174" s="45" t="e">
        <f t="shared" si="94"/>
        <v>#VALUE!</v>
      </c>
    </row>
    <row r="23175" spans="6:6" ht="12.75" customHeight="1" x14ac:dyDescent="0.2">
      <c r="F23175" s="45" t="e">
        <f t="shared" si="94"/>
        <v>#VALUE!</v>
      </c>
    </row>
    <row r="23176" spans="6:6" ht="12.75" customHeight="1" x14ac:dyDescent="0.2">
      <c r="F23176" s="45" t="e">
        <f t="shared" si="94"/>
        <v>#VALUE!</v>
      </c>
    </row>
    <row r="23177" spans="6:6" ht="12.75" customHeight="1" x14ac:dyDescent="0.2">
      <c r="F23177" s="45" t="e">
        <f t="shared" si="94"/>
        <v>#VALUE!</v>
      </c>
    </row>
    <row r="23178" spans="6:6" ht="12.75" customHeight="1" x14ac:dyDescent="0.2">
      <c r="F23178" s="45" t="e">
        <f t="shared" si="94"/>
        <v>#VALUE!</v>
      </c>
    </row>
    <row r="23179" spans="6:6" ht="12.75" customHeight="1" x14ac:dyDescent="0.2">
      <c r="F23179" s="45" t="e">
        <f t="shared" si="94"/>
        <v>#VALUE!</v>
      </c>
    </row>
    <row r="23180" spans="6:6" ht="12.75" customHeight="1" x14ac:dyDescent="0.2">
      <c r="F23180" s="45" t="e">
        <f t="shared" si="94"/>
        <v>#VALUE!</v>
      </c>
    </row>
    <row r="23181" spans="6:6" ht="12.75" customHeight="1" x14ac:dyDescent="0.2">
      <c r="F23181" s="45" t="e">
        <f t="shared" si="94"/>
        <v>#VALUE!</v>
      </c>
    </row>
    <row r="23182" spans="6:6" ht="12.75" customHeight="1" x14ac:dyDescent="0.2">
      <c r="F23182" s="45" t="e">
        <f t="shared" si="94"/>
        <v>#VALUE!</v>
      </c>
    </row>
    <row r="23183" spans="6:6" ht="12.75" customHeight="1" x14ac:dyDescent="0.2">
      <c r="F23183" s="45" t="e">
        <f t="shared" si="94"/>
        <v>#VALUE!</v>
      </c>
    </row>
    <row r="23184" spans="6:6" ht="12.75" customHeight="1" x14ac:dyDescent="0.2">
      <c r="F23184" s="45" t="e">
        <f t="shared" si="94"/>
        <v>#VALUE!</v>
      </c>
    </row>
    <row r="23185" spans="6:6" ht="12.75" customHeight="1" x14ac:dyDescent="0.2">
      <c r="F23185" s="45" t="e">
        <f t="shared" si="94"/>
        <v>#VALUE!</v>
      </c>
    </row>
    <row r="23186" spans="6:6" ht="12.75" customHeight="1" x14ac:dyDescent="0.2">
      <c r="F23186" s="45" t="e">
        <f t="shared" si="94"/>
        <v>#VALUE!</v>
      </c>
    </row>
    <row r="23187" spans="6:6" ht="12.75" customHeight="1" x14ac:dyDescent="0.2">
      <c r="F23187" s="45" t="e">
        <f t="shared" si="94"/>
        <v>#VALUE!</v>
      </c>
    </row>
    <row r="23188" spans="6:6" ht="12.75" customHeight="1" x14ac:dyDescent="0.2">
      <c r="F23188" s="45" t="e">
        <f t="shared" si="94"/>
        <v>#VALUE!</v>
      </c>
    </row>
    <row r="23189" spans="6:6" ht="12.75" customHeight="1" x14ac:dyDescent="0.2">
      <c r="F23189" s="45" t="e">
        <f t="shared" si="94"/>
        <v>#VALUE!</v>
      </c>
    </row>
    <row r="23190" spans="6:6" ht="12.75" customHeight="1" x14ac:dyDescent="0.2">
      <c r="F23190" s="45" t="e">
        <f t="shared" si="94"/>
        <v>#VALUE!</v>
      </c>
    </row>
    <row r="23191" spans="6:6" ht="12.75" customHeight="1" x14ac:dyDescent="0.2">
      <c r="F23191" s="45" t="e">
        <f t="shared" si="94"/>
        <v>#VALUE!</v>
      </c>
    </row>
    <row r="23192" spans="6:6" ht="12.75" customHeight="1" x14ac:dyDescent="0.2">
      <c r="F23192" s="45" t="e">
        <f t="shared" si="94"/>
        <v>#VALUE!</v>
      </c>
    </row>
    <row r="23193" spans="6:6" ht="12.75" customHeight="1" x14ac:dyDescent="0.2">
      <c r="F23193" s="45" t="e">
        <f t="shared" si="94"/>
        <v>#VALUE!</v>
      </c>
    </row>
    <row r="23194" spans="6:6" ht="12.75" customHeight="1" x14ac:dyDescent="0.2">
      <c r="F23194" s="45" t="e">
        <f t="shared" si="94"/>
        <v>#VALUE!</v>
      </c>
    </row>
    <row r="23195" spans="6:6" ht="12.75" customHeight="1" x14ac:dyDescent="0.2">
      <c r="F23195" s="45" t="e">
        <f t="shared" si="94"/>
        <v>#VALUE!</v>
      </c>
    </row>
    <row r="23196" spans="6:6" ht="12.75" customHeight="1" x14ac:dyDescent="0.2">
      <c r="F23196" s="45" t="e">
        <f t="shared" si="94"/>
        <v>#VALUE!</v>
      </c>
    </row>
    <row r="23197" spans="6:6" ht="12.75" customHeight="1" x14ac:dyDescent="0.2">
      <c r="F23197" s="45" t="e">
        <f t="shared" si="94"/>
        <v>#VALUE!</v>
      </c>
    </row>
    <row r="23198" spans="6:6" ht="12.75" customHeight="1" x14ac:dyDescent="0.2">
      <c r="F23198" s="45" t="e">
        <f t="shared" si="94"/>
        <v>#VALUE!</v>
      </c>
    </row>
    <row r="23199" spans="6:6" ht="12.75" customHeight="1" x14ac:dyDescent="0.2">
      <c r="F23199" s="45" t="e">
        <f t="shared" si="94"/>
        <v>#VALUE!</v>
      </c>
    </row>
    <row r="23200" spans="6:6" ht="12.75" customHeight="1" x14ac:dyDescent="0.2">
      <c r="F23200" s="45" t="e">
        <f t="shared" si="94"/>
        <v>#VALUE!</v>
      </c>
    </row>
    <row r="23201" spans="6:6" ht="12.75" customHeight="1" x14ac:dyDescent="0.2">
      <c r="F23201" s="45" t="e">
        <f t="shared" si="94"/>
        <v>#VALUE!</v>
      </c>
    </row>
    <row r="23202" spans="6:6" ht="12.75" customHeight="1" x14ac:dyDescent="0.2">
      <c r="F23202" s="45" t="e">
        <f t="shared" si="94"/>
        <v>#VALUE!</v>
      </c>
    </row>
    <row r="23203" spans="6:6" ht="12.75" customHeight="1" x14ac:dyDescent="0.2">
      <c r="F23203" s="45" t="e">
        <f t="shared" si="94"/>
        <v>#VALUE!</v>
      </c>
    </row>
    <row r="23204" spans="6:6" ht="12.75" customHeight="1" x14ac:dyDescent="0.2">
      <c r="F23204" s="45" t="e">
        <f t="shared" si="94"/>
        <v>#VALUE!</v>
      </c>
    </row>
    <row r="23205" spans="6:6" ht="12.75" customHeight="1" x14ac:dyDescent="0.2">
      <c r="F23205" s="45" t="e">
        <f t="shared" si="94"/>
        <v>#VALUE!</v>
      </c>
    </row>
    <row r="23206" spans="6:6" ht="12.75" customHeight="1" x14ac:dyDescent="0.2">
      <c r="F23206" s="45" t="e">
        <f t="shared" si="94"/>
        <v>#VALUE!</v>
      </c>
    </row>
    <row r="23207" spans="6:6" ht="12.75" customHeight="1" x14ac:dyDescent="0.2">
      <c r="F23207" s="45" t="e">
        <f t="shared" ref="F23207:F23461" si="95">VALUE(LEFT(E23207,LEN(E23207)-1))</f>
        <v>#VALUE!</v>
      </c>
    </row>
    <row r="23208" spans="6:6" ht="12.75" customHeight="1" x14ac:dyDescent="0.2">
      <c r="F23208" s="45" t="e">
        <f t="shared" si="95"/>
        <v>#VALUE!</v>
      </c>
    </row>
    <row r="23209" spans="6:6" ht="12.75" customHeight="1" x14ac:dyDescent="0.2">
      <c r="F23209" s="45" t="e">
        <f t="shared" si="95"/>
        <v>#VALUE!</v>
      </c>
    </row>
    <row r="23210" spans="6:6" ht="12.75" customHeight="1" x14ac:dyDescent="0.2">
      <c r="F23210" s="45" t="e">
        <f t="shared" si="95"/>
        <v>#VALUE!</v>
      </c>
    </row>
    <row r="23211" spans="6:6" ht="12.75" customHeight="1" x14ac:dyDescent="0.2">
      <c r="F23211" s="45" t="e">
        <f t="shared" si="95"/>
        <v>#VALUE!</v>
      </c>
    </row>
    <row r="23212" spans="6:6" ht="12.75" customHeight="1" x14ac:dyDescent="0.2">
      <c r="F23212" s="45" t="e">
        <f t="shared" si="95"/>
        <v>#VALUE!</v>
      </c>
    </row>
    <row r="23213" spans="6:6" ht="12.75" customHeight="1" x14ac:dyDescent="0.2">
      <c r="F23213" s="45" t="e">
        <f t="shared" si="95"/>
        <v>#VALUE!</v>
      </c>
    </row>
    <row r="23214" spans="6:6" ht="12.75" customHeight="1" x14ac:dyDescent="0.2">
      <c r="F23214" s="45" t="e">
        <f t="shared" si="95"/>
        <v>#VALUE!</v>
      </c>
    </row>
    <row r="23215" spans="6:6" ht="12.75" customHeight="1" x14ac:dyDescent="0.2">
      <c r="F23215" s="45" t="e">
        <f t="shared" si="95"/>
        <v>#VALUE!</v>
      </c>
    </row>
    <row r="23216" spans="6:6" ht="12.75" customHeight="1" x14ac:dyDescent="0.2">
      <c r="F23216" s="45" t="e">
        <f t="shared" si="95"/>
        <v>#VALUE!</v>
      </c>
    </row>
    <row r="23217" spans="6:6" ht="12.75" customHeight="1" x14ac:dyDescent="0.2">
      <c r="F23217" s="45" t="e">
        <f t="shared" si="95"/>
        <v>#VALUE!</v>
      </c>
    </row>
    <row r="23218" spans="6:6" ht="12.75" customHeight="1" x14ac:dyDescent="0.2">
      <c r="F23218" s="45" t="e">
        <f t="shared" si="95"/>
        <v>#VALUE!</v>
      </c>
    </row>
    <row r="23219" spans="6:6" ht="12.75" customHeight="1" x14ac:dyDescent="0.2">
      <c r="F23219" s="45" t="e">
        <f t="shared" si="95"/>
        <v>#VALUE!</v>
      </c>
    </row>
    <row r="23220" spans="6:6" ht="12.75" customHeight="1" x14ac:dyDescent="0.2">
      <c r="F23220" s="45" t="e">
        <f t="shared" si="95"/>
        <v>#VALUE!</v>
      </c>
    </row>
    <row r="23221" spans="6:6" ht="12.75" customHeight="1" x14ac:dyDescent="0.2">
      <c r="F23221" s="45" t="e">
        <f t="shared" si="95"/>
        <v>#VALUE!</v>
      </c>
    </row>
    <row r="23222" spans="6:6" ht="12.75" customHeight="1" x14ac:dyDescent="0.2">
      <c r="F23222" s="45" t="e">
        <f t="shared" si="95"/>
        <v>#VALUE!</v>
      </c>
    </row>
    <row r="23223" spans="6:6" ht="12.75" customHeight="1" x14ac:dyDescent="0.2">
      <c r="F23223" s="45" t="e">
        <f t="shared" si="95"/>
        <v>#VALUE!</v>
      </c>
    </row>
    <row r="23224" spans="6:6" ht="12.75" customHeight="1" x14ac:dyDescent="0.2">
      <c r="F23224" s="45" t="e">
        <f t="shared" si="95"/>
        <v>#VALUE!</v>
      </c>
    </row>
    <row r="23225" spans="6:6" ht="12.75" customHeight="1" x14ac:dyDescent="0.2">
      <c r="F23225" s="45" t="e">
        <f t="shared" si="95"/>
        <v>#VALUE!</v>
      </c>
    </row>
    <row r="23226" spans="6:6" ht="12.75" customHeight="1" x14ac:dyDescent="0.2">
      <c r="F23226" s="45" t="e">
        <f t="shared" si="95"/>
        <v>#VALUE!</v>
      </c>
    </row>
    <row r="23227" spans="6:6" ht="12.75" customHeight="1" x14ac:dyDescent="0.2">
      <c r="F23227" s="45" t="e">
        <f t="shared" si="95"/>
        <v>#VALUE!</v>
      </c>
    </row>
    <row r="23228" spans="6:6" ht="12.75" customHeight="1" x14ac:dyDescent="0.2">
      <c r="F23228" s="45" t="e">
        <f t="shared" si="95"/>
        <v>#VALUE!</v>
      </c>
    </row>
    <row r="23229" spans="6:6" ht="12.75" customHeight="1" x14ac:dyDescent="0.2">
      <c r="F23229" s="45" t="e">
        <f t="shared" si="95"/>
        <v>#VALUE!</v>
      </c>
    </row>
    <row r="23230" spans="6:6" ht="12.75" customHeight="1" x14ac:dyDescent="0.2">
      <c r="F23230" s="45" t="e">
        <f t="shared" si="95"/>
        <v>#VALUE!</v>
      </c>
    </row>
    <row r="23231" spans="6:6" ht="12.75" customHeight="1" x14ac:dyDescent="0.2">
      <c r="F23231" s="45" t="e">
        <f t="shared" si="95"/>
        <v>#VALUE!</v>
      </c>
    </row>
    <row r="23232" spans="6:6" ht="12.75" customHeight="1" x14ac:dyDescent="0.2">
      <c r="F23232" s="45" t="e">
        <f t="shared" si="95"/>
        <v>#VALUE!</v>
      </c>
    </row>
    <row r="23233" spans="6:6" ht="12.75" customHeight="1" x14ac:dyDescent="0.2">
      <c r="F23233" s="45" t="e">
        <f t="shared" si="95"/>
        <v>#VALUE!</v>
      </c>
    </row>
    <row r="23234" spans="6:6" ht="12.75" customHeight="1" x14ac:dyDescent="0.2">
      <c r="F23234" s="45" t="e">
        <f t="shared" si="95"/>
        <v>#VALUE!</v>
      </c>
    </row>
    <row r="23235" spans="6:6" ht="12.75" customHeight="1" x14ac:dyDescent="0.2">
      <c r="F23235" s="45" t="e">
        <f t="shared" si="95"/>
        <v>#VALUE!</v>
      </c>
    </row>
    <row r="23236" spans="6:6" ht="12.75" customHeight="1" x14ac:dyDescent="0.2">
      <c r="F23236" s="45" t="e">
        <f t="shared" si="95"/>
        <v>#VALUE!</v>
      </c>
    </row>
    <row r="23237" spans="6:6" ht="12.75" customHeight="1" x14ac:dyDescent="0.2">
      <c r="F23237" s="45" t="e">
        <f t="shared" si="95"/>
        <v>#VALUE!</v>
      </c>
    </row>
    <row r="23238" spans="6:6" ht="12.75" customHeight="1" x14ac:dyDescent="0.2">
      <c r="F23238" s="45" t="e">
        <f t="shared" si="95"/>
        <v>#VALUE!</v>
      </c>
    </row>
    <row r="23239" spans="6:6" ht="12.75" customHeight="1" x14ac:dyDescent="0.2">
      <c r="F23239" s="45" t="e">
        <f t="shared" si="95"/>
        <v>#VALUE!</v>
      </c>
    </row>
    <row r="23240" spans="6:6" ht="12.75" customHeight="1" x14ac:dyDescent="0.2">
      <c r="F23240" s="45" t="e">
        <f t="shared" si="95"/>
        <v>#VALUE!</v>
      </c>
    </row>
    <row r="23241" spans="6:6" ht="12.75" customHeight="1" x14ac:dyDescent="0.2">
      <c r="F23241" s="45" t="e">
        <f t="shared" si="95"/>
        <v>#VALUE!</v>
      </c>
    </row>
    <row r="23242" spans="6:6" ht="12.75" customHeight="1" x14ac:dyDescent="0.2">
      <c r="F23242" s="45" t="e">
        <f t="shared" si="95"/>
        <v>#VALUE!</v>
      </c>
    </row>
    <row r="23243" spans="6:6" ht="12.75" customHeight="1" x14ac:dyDescent="0.2">
      <c r="F23243" s="45" t="e">
        <f t="shared" si="95"/>
        <v>#VALUE!</v>
      </c>
    </row>
    <row r="23244" spans="6:6" ht="12.75" customHeight="1" x14ac:dyDescent="0.2">
      <c r="F23244" s="45" t="e">
        <f t="shared" si="95"/>
        <v>#VALUE!</v>
      </c>
    </row>
    <row r="23245" spans="6:6" ht="12.75" customHeight="1" x14ac:dyDescent="0.2">
      <c r="F23245" s="45" t="e">
        <f t="shared" si="95"/>
        <v>#VALUE!</v>
      </c>
    </row>
    <row r="23246" spans="6:6" ht="12.75" customHeight="1" x14ac:dyDescent="0.2">
      <c r="F23246" s="45" t="e">
        <f t="shared" si="95"/>
        <v>#VALUE!</v>
      </c>
    </row>
    <row r="23247" spans="6:6" ht="12.75" customHeight="1" x14ac:dyDescent="0.2">
      <c r="F23247" s="45" t="e">
        <f t="shared" si="95"/>
        <v>#VALUE!</v>
      </c>
    </row>
    <row r="23248" spans="6:6" ht="12.75" customHeight="1" x14ac:dyDescent="0.2">
      <c r="F23248" s="45" t="e">
        <f t="shared" si="95"/>
        <v>#VALUE!</v>
      </c>
    </row>
    <row r="23249" spans="6:6" ht="12.75" customHeight="1" x14ac:dyDescent="0.2">
      <c r="F23249" s="45" t="e">
        <f t="shared" si="95"/>
        <v>#VALUE!</v>
      </c>
    </row>
    <row r="23250" spans="6:6" ht="12.75" customHeight="1" x14ac:dyDescent="0.2">
      <c r="F23250" s="45" t="e">
        <f t="shared" si="95"/>
        <v>#VALUE!</v>
      </c>
    </row>
    <row r="23251" spans="6:6" ht="12.75" customHeight="1" x14ac:dyDescent="0.2">
      <c r="F23251" s="45" t="e">
        <f t="shared" si="95"/>
        <v>#VALUE!</v>
      </c>
    </row>
    <row r="23252" spans="6:6" ht="12.75" customHeight="1" x14ac:dyDescent="0.2">
      <c r="F23252" s="45" t="e">
        <f t="shared" si="95"/>
        <v>#VALUE!</v>
      </c>
    </row>
    <row r="23253" spans="6:6" ht="12.75" customHeight="1" x14ac:dyDescent="0.2">
      <c r="F23253" s="45" t="e">
        <f t="shared" si="95"/>
        <v>#VALUE!</v>
      </c>
    </row>
    <row r="23254" spans="6:6" ht="12.75" customHeight="1" x14ac:dyDescent="0.2">
      <c r="F23254" s="45" t="e">
        <f t="shared" si="95"/>
        <v>#VALUE!</v>
      </c>
    </row>
    <row r="23255" spans="6:6" ht="12.75" customHeight="1" x14ac:dyDescent="0.2">
      <c r="F23255" s="45" t="e">
        <f t="shared" si="95"/>
        <v>#VALUE!</v>
      </c>
    </row>
    <row r="23256" spans="6:6" ht="12.75" customHeight="1" x14ac:dyDescent="0.2">
      <c r="F23256" s="45" t="e">
        <f t="shared" si="95"/>
        <v>#VALUE!</v>
      </c>
    </row>
    <row r="23257" spans="6:6" ht="12.75" customHeight="1" x14ac:dyDescent="0.2">
      <c r="F23257" s="45" t="e">
        <f t="shared" si="95"/>
        <v>#VALUE!</v>
      </c>
    </row>
    <row r="23258" spans="6:6" ht="12.75" customHeight="1" x14ac:dyDescent="0.2">
      <c r="F23258" s="45" t="e">
        <f t="shared" si="95"/>
        <v>#VALUE!</v>
      </c>
    </row>
    <row r="23259" spans="6:6" ht="12.75" customHeight="1" x14ac:dyDescent="0.2">
      <c r="F23259" s="45" t="e">
        <f t="shared" si="95"/>
        <v>#VALUE!</v>
      </c>
    </row>
    <row r="23260" spans="6:6" ht="12.75" customHeight="1" x14ac:dyDescent="0.2">
      <c r="F23260" s="45" t="e">
        <f t="shared" si="95"/>
        <v>#VALUE!</v>
      </c>
    </row>
    <row r="23261" spans="6:6" ht="12.75" customHeight="1" x14ac:dyDescent="0.2">
      <c r="F23261" s="45" t="e">
        <f t="shared" si="95"/>
        <v>#VALUE!</v>
      </c>
    </row>
    <row r="23262" spans="6:6" ht="12.75" customHeight="1" x14ac:dyDescent="0.2">
      <c r="F23262" s="45" t="e">
        <f t="shared" si="95"/>
        <v>#VALUE!</v>
      </c>
    </row>
    <row r="23263" spans="6:6" ht="12.75" customHeight="1" x14ac:dyDescent="0.2">
      <c r="F23263" s="45" t="e">
        <f t="shared" si="95"/>
        <v>#VALUE!</v>
      </c>
    </row>
    <row r="23264" spans="6:6" ht="12.75" customHeight="1" x14ac:dyDescent="0.2">
      <c r="F23264" s="45" t="e">
        <f t="shared" si="95"/>
        <v>#VALUE!</v>
      </c>
    </row>
    <row r="23265" spans="6:6" ht="12.75" customHeight="1" x14ac:dyDescent="0.2">
      <c r="F23265" s="45" t="e">
        <f t="shared" si="95"/>
        <v>#VALUE!</v>
      </c>
    </row>
    <row r="23266" spans="6:6" ht="12.75" customHeight="1" x14ac:dyDescent="0.2">
      <c r="F23266" s="45" t="e">
        <f t="shared" si="95"/>
        <v>#VALUE!</v>
      </c>
    </row>
    <row r="23267" spans="6:6" ht="12.75" customHeight="1" x14ac:dyDescent="0.2">
      <c r="F23267" s="45" t="e">
        <f t="shared" si="95"/>
        <v>#VALUE!</v>
      </c>
    </row>
    <row r="23268" spans="6:6" ht="12.75" customHeight="1" x14ac:dyDescent="0.2">
      <c r="F23268" s="45" t="e">
        <f t="shared" si="95"/>
        <v>#VALUE!</v>
      </c>
    </row>
    <row r="23269" spans="6:6" ht="12.75" customHeight="1" x14ac:dyDescent="0.2">
      <c r="F23269" s="45" t="e">
        <f t="shared" si="95"/>
        <v>#VALUE!</v>
      </c>
    </row>
    <row r="23270" spans="6:6" ht="12.75" customHeight="1" x14ac:dyDescent="0.2">
      <c r="F23270" s="45" t="e">
        <f t="shared" si="95"/>
        <v>#VALUE!</v>
      </c>
    </row>
    <row r="23271" spans="6:6" ht="12.75" customHeight="1" x14ac:dyDescent="0.2">
      <c r="F23271" s="45" t="e">
        <f t="shared" si="95"/>
        <v>#VALUE!</v>
      </c>
    </row>
    <row r="23272" spans="6:6" ht="12.75" customHeight="1" x14ac:dyDescent="0.2">
      <c r="F23272" s="45" t="e">
        <f t="shared" si="95"/>
        <v>#VALUE!</v>
      </c>
    </row>
    <row r="23273" spans="6:6" ht="12.75" customHeight="1" x14ac:dyDescent="0.2">
      <c r="F23273" s="45" t="e">
        <f t="shared" si="95"/>
        <v>#VALUE!</v>
      </c>
    </row>
    <row r="23274" spans="6:6" ht="12.75" customHeight="1" x14ac:dyDescent="0.2">
      <c r="F23274" s="45" t="e">
        <f t="shared" si="95"/>
        <v>#VALUE!</v>
      </c>
    </row>
    <row r="23275" spans="6:6" ht="12.75" customHeight="1" x14ac:dyDescent="0.2">
      <c r="F23275" s="45" t="e">
        <f t="shared" si="95"/>
        <v>#VALUE!</v>
      </c>
    </row>
    <row r="23276" spans="6:6" ht="12.75" customHeight="1" x14ac:dyDescent="0.2">
      <c r="F23276" s="45" t="e">
        <f t="shared" si="95"/>
        <v>#VALUE!</v>
      </c>
    </row>
    <row r="23277" spans="6:6" ht="12.75" customHeight="1" x14ac:dyDescent="0.2">
      <c r="F23277" s="45" t="e">
        <f t="shared" si="95"/>
        <v>#VALUE!</v>
      </c>
    </row>
    <row r="23278" spans="6:6" ht="12.75" customHeight="1" x14ac:dyDescent="0.2">
      <c r="F23278" s="45" t="e">
        <f t="shared" si="95"/>
        <v>#VALUE!</v>
      </c>
    </row>
    <row r="23279" spans="6:6" ht="12.75" customHeight="1" x14ac:dyDescent="0.2">
      <c r="F23279" s="45" t="e">
        <f t="shared" si="95"/>
        <v>#VALUE!</v>
      </c>
    </row>
    <row r="23280" spans="6:6" ht="12.75" customHeight="1" x14ac:dyDescent="0.2">
      <c r="F23280" s="45" t="e">
        <f t="shared" si="95"/>
        <v>#VALUE!</v>
      </c>
    </row>
    <row r="23281" spans="6:6" ht="12.75" customHeight="1" x14ac:dyDescent="0.2">
      <c r="F23281" s="45" t="e">
        <f t="shared" si="95"/>
        <v>#VALUE!</v>
      </c>
    </row>
    <row r="23282" spans="6:6" ht="12.75" customHeight="1" x14ac:dyDescent="0.2">
      <c r="F23282" s="45" t="e">
        <f t="shared" si="95"/>
        <v>#VALUE!</v>
      </c>
    </row>
    <row r="23283" spans="6:6" ht="12.75" customHeight="1" x14ac:dyDescent="0.2">
      <c r="F23283" s="45" t="e">
        <f t="shared" si="95"/>
        <v>#VALUE!</v>
      </c>
    </row>
    <row r="23284" spans="6:6" ht="12.75" customHeight="1" x14ac:dyDescent="0.2">
      <c r="F23284" s="45" t="e">
        <f t="shared" si="95"/>
        <v>#VALUE!</v>
      </c>
    </row>
    <row r="23285" spans="6:6" ht="12.75" customHeight="1" x14ac:dyDescent="0.2">
      <c r="F23285" s="45" t="e">
        <f t="shared" si="95"/>
        <v>#VALUE!</v>
      </c>
    </row>
    <row r="23286" spans="6:6" ht="12.75" customHeight="1" x14ac:dyDescent="0.2">
      <c r="F23286" s="45" t="e">
        <f t="shared" si="95"/>
        <v>#VALUE!</v>
      </c>
    </row>
    <row r="23287" spans="6:6" ht="12.75" customHeight="1" x14ac:dyDescent="0.2">
      <c r="F23287" s="45" t="e">
        <f t="shared" si="95"/>
        <v>#VALUE!</v>
      </c>
    </row>
    <row r="23288" spans="6:6" ht="12.75" customHeight="1" x14ac:dyDescent="0.2">
      <c r="F23288" s="45" t="e">
        <f t="shared" si="95"/>
        <v>#VALUE!</v>
      </c>
    </row>
    <row r="23289" spans="6:6" ht="12.75" customHeight="1" x14ac:dyDescent="0.2">
      <c r="F23289" s="45" t="e">
        <f t="shared" si="95"/>
        <v>#VALUE!</v>
      </c>
    </row>
    <row r="23290" spans="6:6" ht="12.75" customHeight="1" x14ac:dyDescent="0.2">
      <c r="F23290" s="45" t="e">
        <f t="shared" si="95"/>
        <v>#VALUE!</v>
      </c>
    </row>
    <row r="23291" spans="6:6" ht="12.75" customHeight="1" x14ac:dyDescent="0.2">
      <c r="F23291" s="45" t="e">
        <f t="shared" si="95"/>
        <v>#VALUE!</v>
      </c>
    </row>
    <row r="23292" spans="6:6" ht="12.75" customHeight="1" x14ac:dyDescent="0.2">
      <c r="F23292" s="45" t="e">
        <f t="shared" si="95"/>
        <v>#VALUE!</v>
      </c>
    </row>
    <row r="23293" spans="6:6" ht="12.75" customHeight="1" x14ac:dyDescent="0.2">
      <c r="F23293" s="45" t="e">
        <f t="shared" si="95"/>
        <v>#VALUE!</v>
      </c>
    </row>
    <row r="23294" spans="6:6" ht="12.75" customHeight="1" x14ac:dyDescent="0.2">
      <c r="F23294" s="45" t="e">
        <f t="shared" si="95"/>
        <v>#VALUE!</v>
      </c>
    </row>
    <row r="23295" spans="6:6" ht="12.75" customHeight="1" x14ac:dyDescent="0.2">
      <c r="F23295" s="45" t="e">
        <f t="shared" si="95"/>
        <v>#VALUE!</v>
      </c>
    </row>
    <row r="23296" spans="6:6" ht="12.75" customHeight="1" x14ac:dyDescent="0.2">
      <c r="F23296" s="45" t="e">
        <f t="shared" si="95"/>
        <v>#VALUE!</v>
      </c>
    </row>
    <row r="23297" spans="6:6" ht="12.75" customHeight="1" x14ac:dyDescent="0.2">
      <c r="F23297" s="45" t="e">
        <f t="shared" si="95"/>
        <v>#VALUE!</v>
      </c>
    </row>
    <row r="23298" spans="6:6" ht="12.75" customHeight="1" x14ac:dyDescent="0.2">
      <c r="F23298" s="45" t="e">
        <f t="shared" si="95"/>
        <v>#VALUE!</v>
      </c>
    </row>
    <row r="23299" spans="6:6" ht="12.75" customHeight="1" x14ac:dyDescent="0.2">
      <c r="F23299" s="45" t="e">
        <f t="shared" si="95"/>
        <v>#VALUE!</v>
      </c>
    </row>
    <row r="23300" spans="6:6" ht="12.75" customHeight="1" x14ac:dyDescent="0.2">
      <c r="F23300" s="45" t="e">
        <f t="shared" si="95"/>
        <v>#VALUE!</v>
      </c>
    </row>
    <row r="23301" spans="6:6" ht="12.75" customHeight="1" x14ac:dyDescent="0.2">
      <c r="F23301" s="45" t="e">
        <f t="shared" si="95"/>
        <v>#VALUE!</v>
      </c>
    </row>
    <row r="23302" spans="6:6" ht="12.75" customHeight="1" x14ac:dyDescent="0.2">
      <c r="F23302" s="45" t="e">
        <f t="shared" si="95"/>
        <v>#VALUE!</v>
      </c>
    </row>
    <row r="23303" spans="6:6" ht="12.75" customHeight="1" x14ac:dyDescent="0.2">
      <c r="F23303" s="45" t="e">
        <f t="shared" si="95"/>
        <v>#VALUE!</v>
      </c>
    </row>
    <row r="23304" spans="6:6" ht="12.75" customHeight="1" x14ac:dyDescent="0.2">
      <c r="F23304" s="45" t="e">
        <f t="shared" si="95"/>
        <v>#VALUE!</v>
      </c>
    </row>
    <row r="23305" spans="6:6" ht="12.75" customHeight="1" x14ac:dyDescent="0.2">
      <c r="F23305" s="45" t="e">
        <f t="shared" si="95"/>
        <v>#VALUE!</v>
      </c>
    </row>
    <row r="23306" spans="6:6" ht="12.75" customHeight="1" x14ac:dyDescent="0.2">
      <c r="F23306" s="45" t="e">
        <f t="shared" si="95"/>
        <v>#VALUE!</v>
      </c>
    </row>
    <row r="23307" spans="6:6" ht="12.75" customHeight="1" x14ac:dyDescent="0.2">
      <c r="F23307" s="45" t="e">
        <f t="shared" si="95"/>
        <v>#VALUE!</v>
      </c>
    </row>
    <row r="23308" spans="6:6" ht="12.75" customHeight="1" x14ac:dyDescent="0.2">
      <c r="F23308" s="45" t="e">
        <f t="shared" si="95"/>
        <v>#VALUE!</v>
      </c>
    </row>
    <row r="23309" spans="6:6" ht="12.75" customHeight="1" x14ac:dyDescent="0.2">
      <c r="F23309" s="45" t="e">
        <f t="shared" si="95"/>
        <v>#VALUE!</v>
      </c>
    </row>
    <row r="23310" spans="6:6" ht="12.75" customHeight="1" x14ac:dyDescent="0.2">
      <c r="F23310" s="45" t="e">
        <f t="shared" si="95"/>
        <v>#VALUE!</v>
      </c>
    </row>
    <row r="23311" spans="6:6" ht="12.75" customHeight="1" x14ac:dyDescent="0.2">
      <c r="F23311" s="45" t="e">
        <f t="shared" si="95"/>
        <v>#VALUE!</v>
      </c>
    </row>
    <row r="23312" spans="6:6" ht="12.75" customHeight="1" x14ac:dyDescent="0.2">
      <c r="F23312" s="45" t="e">
        <f t="shared" si="95"/>
        <v>#VALUE!</v>
      </c>
    </row>
    <row r="23313" spans="6:6" ht="12.75" customHeight="1" x14ac:dyDescent="0.2">
      <c r="F23313" s="45" t="e">
        <f t="shared" si="95"/>
        <v>#VALUE!</v>
      </c>
    </row>
    <row r="23314" spans="6:6" ht="12.75" customHeight="1" x14ac:dyDescent="0.2">
      <c r="F23314" s="45" t="e">
        <f t="shared" si="95"/>
        <v>#VALUE!</v>
      </c>
    </row>
    <row r="23315" spans="6:6" ht="12.75" customHeight="1" x14ac:dyDescent="0.2">
      <c r="F23315" s="45" t="e">
        <f t="shared" si="95"/>
        <v>#VALUE!</v>
      </c>
    </row>
    <row r="23316" spans="6:6" ht="12.75" customHeight="1" x14ac:dyDescent="0.2">
      <c r="F23316" s="45" t="e">
        <f t="shared" si="95"/>
        <v>#VALUE!</v>
      </c>
    </row>
    <row r="23317" spans="6:6" ht="12.75" customHeight="1" x14ac:dyDescent="0.2">
      <c r="F23317" s="45" t="e">
        <f t="shared" si="95"/>
        <v>#VALUE!</v>
      </c>
    </row>
    <row r="23318" spans="6:6" ht="12.75" customHeight="1" x14ac:dyDescent="0.2">
      <c r="F23318" s="45" t="e">
        <f t="shared" si="95"/>
        <v>#VALUE!</v>
      </c>
    </row>
    <row r="23319" spans="6:6" ht="12.75" customHeight="1" x14ac:dyDescent="0.2">
      <c r="F23319" s="45" t="e">
        <f t="shared" si="95"/>
        <v>#VALUE!</v>
      </c>
    </row>
    <row r="23320" spans="6:6" ht="12.75" customHeight="1" x14ac:dyDescent="0.2">
      <c r="F23320" s="45" t="e">
        <f t="shared" si="95"/>
        <v>#VALUE!</v>
      </c>
    </row>
    <row r="23321" spans="6:6" ht="12.75" customHeight="1" x14ac:dyDescent="0.2">
      <c r="F23321" s="45" t="e">
        <f t="shared" si="95"/>
        <v>#VALUE!</v>
      </c>
    </row>
    <row r="23322" spans="6:6" ht="12.75" customHeight="1" x14ac:dyDescent="0.2">
      <c r="F23322" s="45" t="e">
        <f t="shared" si="95"/>
        <v>#VALUE!</v>
      </c>
    </row>
    <row r="23323" spans="6:6" ht="12.75" customHeight="1" x14ac:dyDescent="0.2">
      <c r="F23323" s="45" t="e">
        <f t="shared" si="95"/>
        <v>#VALUE!</v>
      </c>
    </row>
    <row r="23324" spans="6:6" ht="12.75" customHeight="1" x14ac:dyDescent="0.2">
      <c r="F23324" s="45" t="e">
        <f t="shared" si="95"/>
        <v>#VALUE!</v>
      </c>
    </row>
    <row r="23325" spans="6:6" ht="12.75" customHeight="1" x14ac:dyDescent="0.2">
      <c r="F23325" s="45" t="e">
        <f t="shared" si="95"/>
        <v>#VALUE!</v>
      </c>
    </row>
    <row r="23326" spans="6:6" ht="12.75" customHeight="1" x14ac:dyDescent="0.2">
      <c r="F23326" s="45" t="e">
        <f t="shared" si="95"/>
        <v>#VALUE!</v>
      </c>
    </row>
    <row r="23327" spans="6:6" ht="12.75" customHeight="1" x14ac:dyDescent="0.2">
      <c r="F23327" s="45" t="e">
        <f t="shared" si="95"/>
        <v>#VALUE!</v>
      </c>
    </row>
    <row r="23328" spans="6:6" ht="12.75" customHeight="1" x14ac:dyDescent="0.2">
      <c r="F23328" s="45" t="e">
        <f t="shared" si="95"/>
        <v>#VALUE!</v>
      </c>
    </row>
    <row r="23329" spans="6:6" ht="12.75" customHeight="1" x14ac:dyDescent="0.2">
      <c r="F23329" s="45" t="e">
        <f t="shared" si="95"/>
        <v>#VALUE!</v>
      </c>
    </row>
    <row r="23330" spans="6:6" ht="12.75" customHeight="1" x14ac:dyDescent="0.2">
      <c r="F23330" s="45" t="e">
        <f t="shared" si="95"/>
        <v>#VALUE!</v>
      </c>
    </row>
    <row r="23331" spans="6:6" ht="12.75" customHeight="1" x14ac:dyDescent="0.2">
      <c r="F23331" s="45" t="e">
        <f t="shared" si="95"/>
        <v>#VALUE!</v>
      </c>
    </row>
    <row r="23332" spans="6:6" ht="12.75" customHeight="1" x14ac:dyDescent="0.2">
      <c r="F23332" s="45" t="e">
        <f t="shared" si="95"/>
        <v>#VALUE!</v>
      </c>
    </row>
    <row r="23333" spans="6:6" ht="12.75" customHeight="1" x14ac:dyDescent="0.2">
      <c r="F23333" s="45" t="e">
        <f t="shared" si="95"/>
        <v>#VALUE!</v>
      </c>
    </row>
    <row r="23334" spans="6:6" ht="12.75" customHeight="1" x14ac:dyDescent="0.2">
      <c r="F23334" s="45" t="e">
        <f t="shared" si="95"/>
        <v>#VALUE!</v>
      </c>
    </row>
    <row r="23335" spans="6:6" ht="12.75" customHeight="1" x14ac:dyDescent="0.2">
      <c r="F23335" s="45" t="e">
        <f t="shared" si="95"/>
        <v>#VALUE!</v>
      </c>
    </row>
    <row r="23336" spans="6:6" ht="12.75" customHeight="1" x14ac:dyDescent="0.2">
      <c r="F23336" s="45" t="e">
        <f t="shared" si="95"/>
        <v>#VALUE!</v>
      </c>
    </row>
    <row r="23337" spans="6:6" ht="12.75" customHeight="1" x14ac:dyDescent="0.2">
      <c r="F23337" s="45" t="e">
        <f t="shared" si="95"/>
        <v>#VALUE!</v>
      </c>
    </row>
    <row r="23338" spans="6:6" ht="12.75" customHeight="1" x14ac:dyDescent="0.2">
      <c r="F23338" s="45" t="e">
        <f t="shared" si="95"/>
        <v>#VALUE!</v>
      </c>
    </row>
    <row r="23339" spans="6:6" ht="12.75" customHeight="1" x14ac:dyDescent="0.2">
      <c r="F23339" s="45" t="e">
        <f t="shared" si="95"/>
        <v>#VALUE!</v>
      </c>
    </row>
    <row r="23340" spans="6:6" ht="12.75" customHeight="1" x14ac:dyDescent="0.2">
      <c r="F23340" s="45" t="e">
        <f t="shared" si="95"/>
        <v>#VALUE!</v>
      </c>
    </row>
    <row r="23341" spans="6:6" ht="12.75" customHeight="1" x14ac:dyDescent="0.2">
      <c r="F23341" s="45" t="e">
        <f t="shared" si="95"/>
        <v>#VALUE!</v>
      </c>
    </row>
    <row r="23342" spans="6:6" ht="12.75" customHeight="1" x14ac:dyDescent="0.2">
      <c r="F23342" s="45" t="e">
        <f t="shared" si="95"/>
        <v>#VALUE!</v>
      </c>
    </row>
    <row r="23343" spans="6:6" ht="12.75" customHeight="1" x14ac:dyDescent="0.2">
      <c r="F23343" s="45" t="e">
        <f t="shared" si="95"/>
        <v>#VALUE!</v>
      </c>
    </row>
    <row r="23344" spans="6:6" ht="12.75" customHeight="1" x14ac:dyDescent="0.2">
      <c r="F23344" s="45" t="e">
        <f t="shared" si="95"/>
        <v>#VALUE!</v>
      </c>
    </row>
    <row r="23345" spans="6:6" ht="12.75" customHeight="1" x14ac:dyDescent="0.2">
      <c r="F23345" s="45" t="e">
        <f t="shared" si="95"/>
        <v>#VALUE!</v>
      </c>
    </row>
    <row r="23346" spans="6:6" ht="12.75" customHeight="1" x14ac:dyDescent="0.2">
      <c r="F23346" s="45" t="e">
        <f t="shared" si="95"/>
        <v>#VALUE!</v>
      </c>
    </row>
    <row r="23347" spans="6:6" ht="12.75" customHeight="1" x14ac:dyDescent="0.2">
      <c r="F23347" s="45" t="e">
        <f t="shared" si="95"/>
        <v>#VALUE!</v>
      </c>
    </row>
    <row r="23348" spans="6:6" ht="12.75" customHeight="1" x14ac:dyDescent="0.2">
      <c r="F23348" s="45" t="e">
        <f t="shared" si="95"/>
        <v>#VALUE!</v>
      </c>
    </row>
    <row r="23349" spans="6:6" ht="12.75" customHeight="1" x14ac:dyDescent="0.2">
      <c r="F23349" s="45" t="e">
        <f t="shared" si="95"/>
        <v>#VALUE!</v>
      </c>
    </row>
    <row r="23350" spans="6:6" ht="12.75" customHeight="1" x14ac:dyDescent="0.2">
      <c r="F23350" s="45" t="e">
        <f t="shared" si="95"/>
        <v>#VALUE!</v>
      </c>
    </row>
    <row r="23351" spans="6:6" ht="12.75" customHeight="1" x14ac:dyDescent="0.2">
      <c r="F23351" s="45" t="e">
        <f t="shared" si="95"/>
        <v>#VALUE!</v>
      </c>
    </row>
    <row r="23352" spans="6:6" ht="12.75" customHeight="1" x14ac:dyDescent="0.2">
      <c r="F23352" s="45" t="e">
        <f t="shared" si="95"/>
        <v>#VALUE!</v>
      </c>
    </row>
    <row r="23353" spans="6:6" ht="12.75" customHeight="1" x14ac:dyDescent="0.2">
      <c r="F23353" s="45" t="e">
        <f t="shared" si="95"/>
        <v>#VALUE!</v>
      </c>
    </row>
    <row r="23354" spans="6:6" ht="12.75" customHeight="1" x14ac:dyDescent="0.2">
      <c r="F23354" s="45" t="e">
        <f t="shared" si="95"/>
        <v>#VALUE!</v>
      </c>
    </row>
    <row r="23355" spans="6:6" ht="12.75" customHeight="1" x14ac:dyDescent="0.2">
      <c r="F23355" s="45" t="e">
        <f t="shared" si="95"/>
        <v>#VALUE!</v>
      </c>
    </row>
    <row r="23356" spans="6:6" ht="12.75" customHeight="1" x14ac:dyDescent="0.2">
      <c r="F23356" s="45" t="e">
        <f t="shared" si="95"/>
        <v>#VALUE!</v>
      </c>
    </row>
    <row r="23357" spans="6:6" ht="12.75" customHeight="1" x14ac:dyDescent="0.2">
      <c r="F23357" s="45" t="e">
        <f t="shared" si="95"/>
        <v>#VALUE!</v>
      </c>
    </row>
    <row r="23358" spans="6:6" ht="12.75" customHeight="1" x14ac:dyDescent="0.2">
      <c r="F23358" s="45" t="e">
        <f t="shared" si="95"/>
        <v>#VALUE!</v>
      </c>
    </row>
    <row r="23359" spans="6:6" ht="12.75" customHeight="1" x14ac:dyDescent="0.2">
      <c r="F23359" s="45" t="e">
        <f t="shared" si="95"/>
        <v>#VALUE!</v>
      </c>
    </row>
    <row r="23360" spans="6:6" ht="12.75" customHeight="1" x14ac:dyDescent="0.2">
      <c r="F23360" s="45" t="e">
        <f t="shared" si="95"/>
        <v>#VALUE!</v>
      </c>
    </row>
    <row r="23361" spans="6:6" ht="12.75" customHeight="1" x14ac:dyDescent="0.2">
      <c r="F23361" s="45" t="e">
        <f t="shared" si="95"/>
        <v>#VALUE!</v>
      </c>
    </row>
    <row r="23362" spans="6:6" ht="12.75" customHeight="1" x14ac:dyDescent="0.2">
      <c r="F23362" s="45" t="e">
        <f t="shared" si="95"/>
        <v>#VALUE!</v>
      </c>
    </row>
    <row r="23363" spans="6:6" ht="12.75" customHeight="1" x14ac:dyDescent="0.2">
      <c r="F23363" s="45" t="e">
        <f t="shared" si="95"/>
        <v>#VALUE!</v>
      </c>
    </row>
    <row r="23364" spans="6:6" ht="12.75" customHeight="1" x14ac:dyDescent="0.2">
      <c r="F23364" s="45" t="e">
        <f t="shared" si="95"/>
        <v>#VALUE!</v>
      </c>
    </row>
    <row r="23365" spans="6:6" ht="12.75" customHeight="1" x14ac:dyDescent="0.2">
      <c r="F23365" s="45" t="e">
        <f t="shared" si="95"/>
        <v>#VALUE!</v>
      </c>
    </row>
    <row r="23366" spans="6:6" ht="12.75" customHeight="1" x14ac:dyDescent="0.2">
      <c r="F23366" s="45" t="e">
        <f t="shared" si="95"/>
        <v>#VALUE!</v>
      </c>
    </row>
    <row r="23367" spans="6:6" ht="12.75" customHeight="1" x14ac:dyDescent="0.2">
      <c r="F23367" s="45" t="e">
        <f t="shared" si="95"/>
        <v>#VALUE!</v>
      </c>
    </row>
    <row r="23368" spans="6:6" ht="12.75" customHeight="1" x14ac:dyDescent="0.2">
      <c r="F23368" s="45" t="e">
        <f t="shared" si="95"/>
        <v>#VALUE!</v>
      </c>
    </row>
    <row r="23369" spans="6:6" ht="12.75" customHeight="1" x14ac:dyDescent="0.2">
      <c r="F23369" s="45" t="e">
        <f t="shared" si="95"/>
        <v>#VALUE!</v>
      </c>
    </row>
    <row r="23370" spans="6:6" ht="12.75" customHeight="1" x14ac:dyDescent="0.2">
      <c r="F23370" s="45" t="e">
        <f t="shared" si="95"/>
        <v>#VALUE!</v>
      </c>
    </row>
    <row r="23371" spans="6:6" ht="12.75" customHeight="1" x14ac:dyDescent="0.2">
      <c r="F23371" s="45" t="e">
        <f t="shared" si="95"/>
        <v>#VALUE!</v>
      </c>
    </row>
    <row r="23372" spans="6:6" ht="12.75" customHeight="1" x14ac:dyDescent="0.2">
      <c r="F23372" s="45" t="e">
        <f t="shared" si="95"/>
        <v>#VALUE!</v>
      </c>
    </row>
    <row r="23373" spans="6:6" ht="12.75" customHeight="1" x14ac:dyDescent="0.2">
      <c r="F23373" s="45" t="e">
        <f t="shared" si="95"/>
        <v>#VALUE!</v>
      </c>
    </row>
    <row r="23374" spans="6:6" ht="12.75" customHeight="1" x14ac:dyDescent="0.2">
      <c r="F23374" s="45" t="e">
        <f t="shared" si="95"/>
        <v>#VALUE!</v>
      </c>
    </row>
    <row r="23375" spans="6:6" ht="12.75" customHeight="1" x14ac:dyDescent="0.2">
      <c r="F23375" s="45" t="e">
        <f t="shared" si="95"/>
        <v>#VALUE!</v>
      </c>
    </row>
    <row r="23376" spans="6:6" ht="12.75" customHeight="1" x14ac:dyDescent="0.2">
      <c r="F23376" s="45" t="e">
        <f t="shared" si="95"/>
        <v>#VALUE!</v>
      </c>
    </row>
    <row r="23377" spans="6:6" ht="12.75" customHeight="1" x14ac:dyDescent="0.2">
      <c r="F23377" s="45" t="e">
        <f t="shared" si="95"/>
        <v>#VALUE!</v>
      </c>
    </row>
    <row r="23378" spans="6:6" ht="12.75" customHeight="1" x14ac:dyDescent="0.2">
      <c r="F23378" s="45" t="e">
        <f t="shared" si="95"/>
        <v>#VALUE!</v>
      </c>
    </row>
    <row r="23379" spans="6:6" ht="12.75" customHeight="1" x14ac:dyDescent="0.2">
      <c r="F23379" s="45" t="e">
        <f t="shared" si="95"/>
        <v>#VALUE!</v>
      </c>
    </row>
    <row r="23380" spans="6:6" ht="12.75" customHeight="1" x14ac:dyDescent="0.2">
      <c r="F23380" s="45" t="e">
        <f t="shared" si="95"/>
        <v>#VALUE!</v>
      </c>
    </row>
    <row r="23381" spans="6:6" ht="12.75" customHeight="1" x14ac:dyDescent="0.2">
      <c r="F23381" s="45" t="e">
        <f t="shared" si="95"/>
        <v>#VALUE!</v>
      </c>
    </row>
    <row r="23382" spans="6:6" ht="12.75" customHeight="1" x14ac:dyDescent="0.2">
      <c r="F23382" s="45" t="e">
        <f t="shared" si="95"/>
        <v>#VALUE!</v>
      </c>
    </row>
    <row r="23383" spans="6:6" ht="12.75" customHeight="1" x14ac:dyDescent="0.2">
      <c r="F23383" s="45" t="e">
        <f t="shared" si="95"/>
        <v>#VALUE!</v>
      </c>
    </row>
    <row r="23384" spans="6:6" ht="12.75" customHeight="1" x14ac:dyDescent="0.2">
      <c r="F23384" s="45" t="e">
        <f t="shared" si="95"/>
        <v>#VALUE!</v>
      </c>
    </row>
    <row r="23385" spans="6:6" ht="12.75" customHeight="1" x14ac:dyDescent="0.2">
      <c r="F23385" s="45" t="e">
        <f t="shared" si="95"/>
        <v>#VALUE!</v>
      </c>
    </row>
    <row r="23386" spans="6:6" ht="12.75" customHeight="1" x14ac:dyDescent="0.2">
      <c r="F23386" s="45" t="e">
        <f t="shared" si="95"/>
        <v>#VALUE!</v>
      </c>
    </row>
    <row r="23387" spans="6:6" ht="12.75" customHeight="1" x14ac:dyDescent="0.2">
      <c r="F23387" s="45" t="e">
        <f t="shared" si="95"/>
        <v>#VALUE!</v>
      </c>
    </row>
    <row r="23388" spans="6:6" ht="12.75" customHeight="1" x14ac:dyDescent="0.2">
      <c r="F23388" s="45" t="e">
        <f t="shared" si="95"/>
        <v>#VALUE!</v>
      </c>
    </row>
    <row r="23389" spans="6:6" ht="12.75" customHeight="1" x14ac:dyDescent="0.2">
      <c r="F23389" s="45" t="e">
        <f t="shared" si="95"/>
        <v>#VALUE!</v>
      </c>
    </row>
    <row r="23390" spans="6:6" ht="12.75" customHeight="1" x14ac:dyDescent="0.2">
      <c r="F23390" s="45" t="e">
        <f t="shared" si="95"/>
        <v>#VALUE!</v>
      </c>
    </row>
    <row r="23391" spans="6:6" ht="12.75" customHeight="1" x14ac:dyDescent="0.2">
      <c r="F23391" s="45" t="e">
        <f t="shared" si="95"/>
        <v>#VALUE!</v>
      </c>
    </row>
    <row r="23392" spans="6:6" ht="12.75" customHeight="1" x14ac:dyDescent="0.2">
      <c r="F23392" s="45" t="e">
        <f t="shared" si="95"/>
        <v>#VALUE!</v>
      </c>
    </row>
    <row r="23393" spans="6:6" ht="12.75" customHeight="1" x14ac:dyDescent="0.2">
      <c r="F23393" s="45" t="e">
        <f t="shared" si="95"/>
        <v>#VALUE!</v>
      </c>
    </row>
    <row r="23394" spans="6:6" ht="12.75" customHeight="1" x14ac:dyDescent="0.2">
      <c r="F23394" s="45" t="e">
        <f t="shared" si="95"/>
        <v>#VALUE!</v>
      </c>
    </row>
    <row r="23395" spans="6:6" ht="12.75" customHeight="1" x14ac:dyDescent="0.2">
      <c r="F23395" s="45" t="e">
        <f t="shared" si="95"/>
        <v>#VALUE!</v>
      </c>
    </row>
    <row r="23396" spans="6:6" ht="12.75" customHeight="1" x14ac:dyDescent="0.2">
      <c r="F23396" s="45" t="e">
        <f t="shared" si="95"/>
        <v>#VALUE!</v>
      </c>
    </row>
    <row r="23397" spans="6:6" ht="12.75" customHeight="1" x14ac:dyDescent="0.2">
      <c r="F23397" s="45" t="e">
        <f t="shared" si="95"/>
        <v>#VALUE!</v>
      </c>
    </row>
    <row r="23398" spans="6:6" ht="12.75" customHeight="1" x14ac:dyDescent="0.2">
      <c r="F23398" s="45" t="e">
        <f t="shared" si="95"/>
        <v>#VALUE!</v>
      </c>
    </row>
    <row r="23399" spans="6:6" ht="12.75" customHeight="1" x14ac:dyDescent="0.2">
      <c r="F23399" s="45" t="e">
        <f t="shared" si="95"/>
        <v>#VALUE!</v>
      </c>
    </row>
    <row r="23400" spans="6:6" ht="12.75" customHeight="1" x14ac:dyDescent="0.2">
      <c r="F23400" s="45" t="e">
        <f t="shared" si="95"/>
        <v>#VALUE!</v>
      </c>
    </row>
    <row r="23401" spans="6:6" ht="12.75" customHeight="1" x14ac:dyDescent="0.2">
      <c r="F23401" s="45" t="e">
        <f t="shared" si="95"/>
        <v>#VALUE!</v>
      </c>
    </row>
    <row r="23402" spans="6:6" ht="12.75" customHeight="1" x14ac:dyDescent="0.2">
      <c r="F23402" s="45" t="e">
        <f t="shared" si="95"/>
        <v>#VALUE!</v>
      </c>
    </row>
    <row r="23403" spans="6:6" ht="12.75" customHeight="1" x14ac:dyDescent="0.2">
      <c r="F23403" s="45" t="e">
        <f t="shared" si="95"/>
        <v>#VALUE!</v>
      </c>
    </row>
    <row r="23404" spans="6:6" ht="12.75" customHeight="1" x14ac:dyDescent="0.2">
      <c r="F23404" s="45" t="e">
        <f t="shared" si="95"/>
        <v>#VALUE!</v>
      </c>
    </row>
    <row r="23405" spans="6:6" ht="12.75" customHeight="1" x14ac:dyDescent="0.2">
      <c r="F23405" s="45" t="e">
        <f t="shared" si="95"/>
        <v>#VALUE!</v>
      </c>
    </row>
    <row r="23406" spans="6:6" ht="12.75" customHeight="1" x14ac:dyDescent="0.2">
      <c r="F23406" s="45" t="e">
        <f t="shared" si="95"/>
        <v>#VALUE!</v>
      </c>
    </row>
    <row r="23407" spans="6:6" ht="12.75" customHeight="1" x14ac:dyDescent="0.2">
      <c r="F23407" s="45" t="e">
        <f t="shared" si="95"/>
        <v>#VALUE!</v>
      </c>
    </row>
    <row r="23408" spans="6:6" ht="12.75" customHeight="1" x14ac:dyDescent="0.2">
      <c r="F23408" s="45" t="e">
        <f t="shared" si="95"/>
        <v>#VALUE!</v>
      </c>
    </row>
    <row r="23409" spans="6:6" ht="12.75" customHeight="1" x14ac:dyDescent="0.2">
      <c r="F23409" s="45" t="e">
        <f t="shared" si="95"/>
        <v>#VALUE!</v>
      </c>
    </row>
    <row r="23410" spans="6:6" ht="12.75" customHeight="1" x14ac:dyDescent="0.2">
      <c r="F23410" s="45" t="e">
        <f t="shared" si="95"/>
        <v>#VALUE!</v>
      </c>
    </row>
    <row r="23411" spans="6:6" ht="12.75" customHeight="1" x14ac:dyDescent="0.2">
      <c r="F23411" s="45" t="e">
        <f t="shared" si="95"/>
        <v>#VALUE!</v>
      </c>
    </row>
    <row r="23412" spans="6:6" ht="12.75" customHeight="1" x14ac:dyDescent="0.2">
      <c r="F23412" s="45" t="e">
        <f t="shared" si="95"/>
        <v>#VALUE!</v>
      </c>
    </row>
    <row r="23413" spans="6:6" ht="12.75" customHeight="1" x14ac:dyDescent="0.2">
      <c r="F23413" s="45" t="e">
        <f t="shared" si="95"/>
        <v>#VALUE!</v>
      </c>
    </row>
    <row r="23414" spans="6:6" ht="12.75" customHeight="1" x14ac:dyDescent="0.2">
      <c r="F23414" s="45" t="e">
        <f t="shared" si="95"/>
        <v>#VALUE!</v>
      </c>
    </row>
    <row r="23415" spans="6:6" ht="12.75" customHeight="1" x14ac:dyDescent="0.2">
      <c r="F23415" s="45" t="e">
        <f t="shared" si="95"/>
        <v>#VALUE!</v>
      </c>
    </row>
    <row r="23416" spans="6:6" ht="12.75" customHeight="1" x14ac:dyDescent="0.2">
      <c r="F23416" s="45" t="e">
        <f t="shared" si="95"/>
        <v>#VALUE!</v>
      </c>
    </row>
    <row r="23417" spans="6:6" ht="12.75" customHeight="1" x14ac:dyDescent="0.2">
      <c r="F23417" s="45" t="e">
        <f t="shared" si="95"/>
        <v>#VALUE!</v>
      </c>
    </row>
    <row r="23418" spans="6:6" ht="12.75" customHeight="1" x14ac:dyDescent="0.2">
      <c r="F23418" s="45" t="e">
        <f t="shared" si="95"/>
        <v>#VALUE!</v>
      </c>
    </row>
    <row r="23419" spans="6:6" ht="12.75" customHeight="1" x14ac:dyDescent="0.2">
      <c r="F23419" s="45" t="e">
        <f t="shared" si="95"/>
        <v>#VALUE!</v>
      </c>
    </row>
    <row r="23420" spans="6:6" ht="12.75" customHeight="1" x14ac:dyDescent="0.2">
      <c r="F23420" s="45" t="e">
        <f t="shared" si="95"/>
        <v>#VALUE!</v>
      </c>
    </row>
    <row r="23421" spans="6:6" ht="12.75" customHeight="1" x14ac:dyDescent="0.2">
      <c r="F23421" s="45" t="e">
        <f t="shared" si="95"/>
        <v>#VALUE!</v>
      </c>
    </row>
    <row r="23422" spans="6:6" ht="12.75" customHeight="1" x14ac:dyDescent="0.2">
      <c r="F23422" s="45" t="e">
        <f t="shared" si="95"/>
        <v>#VALUE!</v>
      </c>
    </row>
    <row r="23423" spans="6:6" ht="12.75" customHeight="1" x14ac:dyDescent="0.2">
      <c r="F23423" s="45" t="e">
        <f t="shared" si="95"/>
        <v>#VALUE!</v>
      </c>
    </row>
    <row r="23424" spans="6:6" ht="12.75" customHeight="1" x14ac:dyDescent="0.2">
      <c r="F23424" s="45" t="e">
        <f t="shared" si="95"/>
        <v>#VALUE!</v>
      </c>
    </row>
    <row r="23425" spans="6:6" ht="12.75" customHeight="1" x14ac:dyDescent="0.2">
      <c r="F23425" s="45" t="e">
        <f t="shared" si="95"/>
        <v>#VALUE!</v>
      </c>
    </row>
    <row r="23426" spans="6:6" ht="12.75" customHeight="1" x14ac:dyDescent="0.2">
      <c r="F23426" s="45" t="e">
        <f t="shared" si="95"/>
        <v>#VALUE!</v>
      </c>
    </row>
    <row r="23427" spans="6:6" ht="12.75" customHeight="1" x14ac:dyDescent="0.2">
      <c r="F23427" s="45" t="e">
        <f t="shared" si="95"/>
        <v>#VALUE!</v>
      </c>
    </row>
    <row r="23428" spans="6:6" ht="12.75" customHeight="1" x14ac:dyDescent="0.2">
      <c r="F23428" s="45" t="e">
        <f t="shared" si="95"/>
        <v>#VALUE!</v>
      </c>
    </row>
    <row r="23429" spans="6:6" ht="12.75" customHeight="1" x14ac:dyDescent="0.2">
      <c r="F23429" s="45" t="e">
        <f t="shared" si="95"/>
        <v>#VALUE!</v>
      </c>
    </row>
    <row r="23430" spans="6:6" ht="12.75" customHeight="1" x14ac:dyDescent="0.2">
      <c r="F23430" s="45" t="e">
        <f t="shared" si="95"/>
        <v>#VALUE!</v>
      </c>
    </row>
    <row r="23431" spans="6:6" ht="12.75" customHeight="1" x14ac:dyDescent="0.2">
      <c r="F23431" s="45" t="e">
        <f t="shared" si="95"/>
        <v>#VALUE!</v>
      </c>
    </row>
    <row r="23432" spans="6:6" ht="12.75" customHeight="1" x14ac:dyDescent="0.2">
      <c r="F23432" s="45" t="e">
        <f t="shared" si="95"/>
        <v>#VALUE!</v>
      </c>
    </row>
    <row r="23433" spans="6:6" ht="12.75" customHeight="1" x14ac:dyDescent="0.2">
      <c r="F23433" s="45" t="e">
        <f t="shared" si="95"/>
        <v>#VALUE!</v>
      </c>
    </row>
    <row r="23434" spans="6:6" ht="12.75" customHeight="1" x14ac:dyDescent="0.2">
      <c r="F23434" s="45" t="e">
        <f t="shared" si="95"/>
        <v>#VALUE!</v>
      </c>
    </row>
    <row r="23435" spans="6:6" ht="12.75" customHeight="1" x14ac:dyDescent="0.2">
      <c r="F23435" s="45" t="e">
        <f t="shared" si="95"/>
        <v>#VALUE!</v>
      </c>
    </row>
    <row r="23436" spans="6:6" ht="12.75" customHeight="1" x14ac:dyDescent="0.2">
      <c r="F23436" s="45" t="e">
        <f t="shared" si="95"/>
        <v>#VALUE!</v>
      </c>
    </row>
    <row r="23437" spans="6:6" ht="12.75" customHeight="1" x14ac:dyDescent="0.2">
      <c r="F23437" s="45" t="e">
        <f t="shared" si="95"/>
        <v>#VALUE!</v>
      </c>
    </row>
    <row r="23438" spans="6:6" ht="12.75" customHeight="1" x14ac:dyDescent="0.2">
      <c r="F23438" s="45" t="e">
        <f t="shared" si="95"/>
        <v>#VALUE!</v>
      </c>
    </row>
    <row r="23439" spans="6:6" ht="12.75" customHeight="1" x14ac:dyDescent="0.2">
      <c r="F23439" s="45" t="e">
        <f t="shared" si="95"/>
        <v>#VALUE!</v>
      </c>
    </row>
    <row r="23440" spans="6:6" ht="12.75" customHeight="1" x14ac:dyDescent="0.2">
      <c r="F23440" s="45" t="e">
        <f t="shared" si="95"/>
        <v>#VALUE!</v>
      </c>
    </row>
    <row r="23441" spans="6:6" ht="12.75" customHeight="1" x14ac:dyDescent="0.2">
      <c r="F23441" s="45" t="e">
        <f t="shared" si="95"/>
        <v>#VALUE!</v>
      </c>
    </row>
    <row r="23442" spans="6:6" ht="12.75" customHeight="1" x14ac:dyDescent="0.2">
      <c r="F23442" s="45" t="e">
        <f t="shared" si="95"/>
        <v>#VALUE!</v>
      </c>
    </row>
    <row r="23443" spans="6:6" ht="12.75" customHeight="1" x14ac:dyDescent="0.2">
      <c r="F23443" s="45" t="e">
        <f t="shared" si="95"/>
        <v>#VALUE!</v>
      </c>
    </row>
    <row r="23444" spans="6:6" ht="12.75" customHeight="1" x14ac:dyDescent="0.2">
      <c r="F23444" s="45" t="e">
        <f t="shared" si="95"/>
        <v>#VALUE!</v>
      </c>
    </row>
    <row r="23445" spans="6:6" ht="12.75" customHeight="1" x14ac:dyDescent="0.2">
      <c r="F23445" s="45" t="e">
        <f t="shared" si="95"/>
        <v>#VALUE!</v>
      </c>
    </row>
    <row r="23446" spans="6:6" ht="12.75" customHeight="1" x14ac:dyDescent="0.2">
      <c r="F23446" s="45" t="e">
        <f t="shared" si="95"/>
        <v>#VALUE!</v>
      </c>
    </row>
    <row r="23447" spans="6:6" ht="12.75" customHeight="1" x14ac:dyDescent="0.2">
      <c r="F23447" s="45" t="e">
        <f t="shared" si="95"/>
        <v>#VALUE!</v>
      </c>
    </row>
    <row r="23448" spans="6:6" ht="12.75" customHeight="1" x14ac:dyDescent="0.2">
      <c r="F23448" s="45" t="e">
        <f t="shared" si="95"/>
        <v>#VALUE!</v>
      </c>
    </row>
    <row r="23449" spans="6:6" ht="12.75" customHeight="1" x14ac:dyDescent="0.2">
      <c r="F23449" s="45" t="e">
        <f t="shared" si="95"/>
        <v>#VALUE!</v>
      </c>
    </row>
    <row r="23450" spans="6:6" ht="12.75" customHeight="1" x14ac:dyDescent="0.2">
      <c r="F23450" s="45" t="e">
        <f t="shared" si="95"/>
        <v>#VALUE!</v>
      </c>
    </row>
    <row r="23451" spans="6:6" ht="12.75" customHeight="1" x14ac:dyDescent="0.2">
      <c r="F23451" s="45" t="e">
        <f t="shared" si="95"/>
        <v>#VALUE!</v>
      </c>
    </row>
    <row r="23452" spans="6:6" ht="12.75" customHeight="1" x14ac:dyDescent="0.2">
      <c r="F23452" s="45" t="e">
        <f t="shared" si="95"/>
        <v>#VALUE!</v>
      </c>
    </row>
    <row r="23453" spans="6:6" ht="12.75" customHeight="1" x14ac:dyDescent="0.2">
      <c r="F23453" s="45" t="e">
        <f t="shared" si="95"/>
        <v>#VALUE!</v>
      </c>
    </row>
    <row r="23454" spans="6:6" ht="12.75" customHeight="1" x14ac:dyDescent="0.2">
      <c r="F23454" s="45" t="e">
        <f t="shared" si="95"/>
        <v>#VALUE!</v>
      </c>
    </row>
    <row r="23455" spans="6:6" ht="12.75" customHeight="1" x14ac:dyDescent="0.2">
      <c r="F23455" s="45" t="e">
        <f t="shared" si="95"/>
        <v>#VALUE!</v>
      </c>
    </row>
    <row r="23456" spans="6:6" ht="12.75" customHeight="1" x14ac:dyDescent="0.2">
      <c r="F23456" s="45" t="e">
        <f t="shared" si="95"/>
        <v>#VALUE!</v>
      </c>
    </row>
    <row r="23457" spans="6:6" ht="12.75" customHeight="1" x14ac:dyDescent="0.2">
      <c r="F23457" s="45" t="e">
        <f t="shared" si="95"/>
        <v>#VALUE!</v>
      </c>
    </row>
    <row r="23458" spans="6:6" ht="12.75" customHeight="1" x14ac:dyDescent="0.2">
      <c r="F23458" s="45" t="e">
        <f t="shared" si="95"/>
        <v>#VALUE!</v>
      </c>
    </row>
    <row r="23459" spans="6:6" ht="12.75" customHeight="1" x14ac:dyDescent="0.2">
      <c r="F23459" s="45" t="e">
        <f t="shared" si="95"/>
        <v>#VALUE!</v>
      </c>
    </row>
    <row r="23460" spans="6:6" ht="12.75" customHeight="1" x14ac:dyDescent="0.2">
      <c r="F23460" s="45" t="e">
        <f t="shared" si="95"/>
        <v>#VALUE!</v>
      </c>
    </row>
    <row r="23461" spans="6:6" ht="12.75" customHeight="1" x14ac:dyDescent="0.2">
      <c r="F23461" s="45" t="e">
        <f t="shared" si="95"/>
        <v>#VALUE!</v>
      </c>
    </row>
    <row r="23462" spans="6:6" ht="12.75" customHeight="1" x14ac:dyDescent="0.2">
      <c r="F23462" s="45" t="e">
        <f t="shared" ref="F23462:F23716" si="96">VALUE(LEFT(E23462,LEN(E23462)-1))</f>
        <v>#VALUE!</v>
      </c>
    </row>
    <row r="23463" spans="6:6" ht="12.75" customHeight="1" x14ac:dyDescent="0.2">
      <c r="F23463" s="45" t="e">
        <f t="shared" si="96"/>
        <v>#VALUE!</v>
      </c>
    </row>
    <row r="23464" spans="6:6" ht="12.75" customHeight="1" x14ac:dyDescent="0.2">
      <c r="F23464" s="45" t="e">
        <f t="shared" si="96"/>
        <v>#VALUE!</v>
      </c>
    </row>
    <row r="23465" spans="6:6" ht="12.75" customHeight="1" x14ac:dyDescent="0.2">
      <c r="F23465" s="45" t="e">
        <f t="shared" si="96"/>
        <v>#VALUE!</v>
      </c>
    </row>
    <row r="23466" spans="6:6" ht="12.75" customHeight="1" x14ac:dyDescent="0.2">
      <c r="F23466" s="45" t="e">
        <f t="shared" si="96"/>
        <v>#VALUE!</v>
      </c>
    </row>
    <row r="23467" spans="6:6" ht="12.75" customHeight="1" x14ac:dyDescent="0.2">
      <c r="F23467" s="45" t="e">
        <f t="shared" si="96"/>
        <v>#VALUE!</v>
      </c>
    </row>
    <row r="23468" spans="6:6" ht="12.75" customHeight="1" x14ac:dyDescent="0.2">
      <c r="F23468" s="45" t="e">
        <f t="shared" si="96"/>
        <v>#VALUE!</v>
      </c>
    </row>
    <row r="23469" spans="6:6" ht="12.75" customHeight="1" x14ac:dyDescent="0.2">
      <c r="F23469" s="45" t="e">
        <f t="shared" si="96"/>
        <v>#VALUE!</v>
      </c>
    </row>
    <row r="23470" spans="6:6" ht="12.75" customHeight="1" x14ac:dyDescent="0.2">
      <c r="F23470" s="45" t="e">
        <f t="shared" si="96"/>
        <v>#VALUE!</v>
      </c>
    </row>
    <row r="23471" spans="6:6" ht="12.75" customHeight="1" x14ac:dyDescent="0.2">
      <c r="F23471" s="45" t="e">
        <f t="shared" si="96"/>
        <v>#VALUE!</v>
      </c>
    </row>
    <row r="23472" spans="6:6" ht="12.75" customHeight="1" x14ac:dyDescent="0.2">
      <c r="F23472" s="45" t="e">
        <f t="shared" si="96"/>
        <v>#VALUE!</v>
      </c>
    </row>
    <row r="23473" spans="6:6" ht="12.75" customHeight="1" x14ac:dyDescent="0.2">
      <c r="F23473" s="45" t="e">
        <f t="shared" si="96"/>
        <v>#VALUE!</v>
      </c>
    </row>
    <row r="23474" spans="6:6" ht="12.75" customHeight="1" x14ac:dyDescent="0.2">
      <c r="F23474" s="45" t="e">
        <f t="shared" si="96"/>
        <v>#VALUE!</v>
      </c>
    </row>
    <row r="23475" spans="6:6" ht="12.75" customHeight="1" x14ac:dyDescent="0.2">
      <c r="F23475" s="45" t="e">
        <f t="shared" si="96"/>
        <v>#VALUE!</v>
      </c>
    </row>
    <row r="23476" spans="6:6" ht="12.75" customHeight="1" x14ac:dyDescent="0.2">
      <c r="F23476" s="45" t="e">
        <f t="shared" si="96"/>
        <v>#VALUE!</v>
      </c>
    </row>
    <row r="23477" spans="6:6" ht="12.75" customHeight="1" x14ac:dyDescent="0.2">
      <c r="F23477" s="45" t="e">
        <f t="shared" si="96"/>
        <v>#VALUE!</v>
      </c>
    </row>
    <row r="23478" spans="6:6" ht="12.75" customHeight="1" x14ac:dyDescent="0.2">
      <c r="F23478" s="45" t="e">
        <f t="shared" si="96"/>
        <v>#VALUE!</v>
      </c>
    </row>
    <row r="23479" spans="6:6" ht="12.75" customHeight="1" x14ac:dyDescent="0.2">
      <c r="F23479" s="45" t="e">
        <f t="shared" si="96"/>
        <v>#VALUE!</v>
      </c>
    </row>
    <row r="23480" spans="6:6" ht="12.75" customHeight="1" x14ac:dyDescent="0.2">
      <c r="F23480" s="45" t="e">
        <f t="shared" si="96"/>
        <v>#VALUE!</v>
      </c>
    </row>
    <row r="23481" spans="6:6" ht="12.75" customHeight="1" x14ac:dyDescent="0.2">
      <c r="F23481" s="45" t="e">
        <f t="shared" si="96"/>
        <v>#VALUE!</v>
      </c>
    </row>
    <row r="23482" spans="6:6" ht="12.75" customHeight="1" x14ac:dyDescent="0.2">
      <c r="F23482" s="45" t="e">
        <f t="shared" si="96"/>
        <v>#VALUE!</v>
      </c>
    </row>
    <row r="23483" spans="6:6" ht="12.75" customHeight="1" x14ac:dyDescent="0.2">
      <c r="F23483" s="45" t="e">
        <f t="shared" si="96"/>
        <v>#VALUE!</v>
      </c>
    </row>
    <row r="23484" spans="6:6" ht="12.75" customHeight="1" x14ac:dyDescent="0.2">
      <c r="F23484" s="45" t="e">
        <f t="shared" si="96"/>
        <v>#VALUE!</v>
      </c>
    </row>
    <row r="23485" spans="6:6" ht="12.75" customHeight="1" x14ac:dyDescent="0.2">
      <c r="F23485" s="45" t="e">
        <f t="shared" si="96"/>
        <v>#VALUE!</v>
      </c>
    </row>
    <row r="23486" spans="6:6" ht="12.75" customHeight="1" x14ac:dyDescent="0.2">
      <c r="F23486" s="45" t="e">
        <f t="shared" si="96"/>
        <v>#VALUE!</v>
      </c>
    </row>
    <row r="23487" spans="6:6" ht="12.75" customHeight="1" x14ac:dyDescent="0.2">
      <c r="F23487" s="45" t="e">
        <f t="shared" si="96"/>
        <v>#VALUE!</v>
      </c>
    </row>
    <row r="23488" spans="6:6" ht="12.75" customHeight="1" x14ac:dyDescent="0.2">
      <c r="F23488" s="45" t="e">
        <f t="shared" si="96"/>
        <v>#VALUE!</v>
      </c>
    </row>
    <row r="23489" spans="6:6" ht="12.75" customHeight="1" x14ac:dyDescent="0.2">
      <c r="F23489" s="45" t="e">
        <f t="shared" si="96"/>
        <v>#VALUE!</v>
      </c>
    </row>
    <row r="23490" spans="6:6" ht="12.75" customHeight="1" x14ac:dyDescent="0.2">
      <c r="F23490" s="45" t="e">
        <f t="shared" si="96"/>
        <v>#VALUE!</v>
      </c>
    </row>
    <row r="23491" spans="6:6" ht="12.75" customHeight="1" x14ac:dyDescent="0.2">
      <c r="F23491" s="45" t="e">
        <f t="shared" si="96"/>
        <v>#VALUE!</v>
      </c>
    </row>
    <row r="23492" spans="6:6" ht="12.75" customHeight="1" x14ac:dyDescent="0.2">
      <c r="F23492" s="45" t="e">
        <f t="shared" si="96"/>
        <v>#VALUE!</v>
      </c>
    </row>
    <row r="23493" spans="6:6" ht="12.75" customHeight="1" x14ac:dyDescent="0.2">
      <c r="F23493" s="45" t="e">
        <f t="shared" si="96"/>
        <v>#VALUE!</v>
      </c>
    </row>
    <row r="23494" spans="6:6" ht="12.75" customHeight="1" x14ac:dyDescent="0.2">
      <c r="F23494" s="45" t="e">
        <f t="shared" si="96"/>
        <v>#VALUE!</v>
      </c>
    </row>
    <row r="23495" spans="6:6" ht="12.75" customHeight="1" x14ac:dyDescent="0.2">
      <c r="F23495" s="45" t="e">
        <f t="shared" si="96"/>
        <v>#VALUE!</v>
      </c>
    </row>
    <row r="23496" spans="6:6" ht="12.75" customHeight="1" x14ac:dyDescent="0.2">
      <c r="F23496" s="45" t="e">
        <f t="shared" si="96"/>
        <v>#VALUE!</v>
      </c>
    </row>
    <row r="23497" spans="6:6" ht="12.75" customHeight="1" x14ac:dyDescent="0.2">
      <c r="F23497" s="45" t="e">
        <f t="shared" si="96"/>
        <v>#VALUE!</v>
      </c>
    </row>
    <row r="23498" spans="6:6" ht="12.75" customHeight="1" x14ac:dyDescent="0.2">
      <c r="F23498" s="45" t="e">
        <f t="shared" si="96"/>
        <v>#VALUE!</v>
      </c>
    </row>
    <row r="23499" spans="6:6" ht="12.75" customHeight="1" x14ac:dyDescent="0.2">
      <c r="F23499" s="45" t="e">
        <f t="shared" si="96"/>
        <v>#VALUE!</v>
      </c>
    </row>
    <row r="23500" spans="6:6" ht="12.75" customHeight="1" x14ac:dyDescent="0.2">
      <c r="F23500" s="45" t="e">
        <f t="shared" si="96"/>
        <v>#VALUE!</v>
      </c>
    </row>
    <row r="23501" spans="6:6" ht="12.75" customHeight="1" x14ac:dyDescent="0.2">
      <c r="F23501" s="45" t="e">
        <f t="shared" si="96"/>
        <v>#VALUE!</v>
      </c>
    </row>
    <row r="23502" spans="6:6" ht="12.75" customHeight="1" x14ac:dyDescent="0.2">
      <c r="F23502" s="45" t="e">
        <f t="shared" si="96"/>
        <v>#VALUE!</v>
      </c>
    </row>
    <row r="23503" spans="6:6" ht="12.75" customHeight="1" x14ac:dyDescent="0.2">
      <c r="F23503" s="45" t="e">
        <f t="shared" si="96"/>
        <v>#VALUE!</v>
      </c>
    </row>
    <row r="23504" spans="6:6" ht="12.75" customHeight="1" x14ac:dyDescent="0.2">
      <c r="F23504" s="45" t="e">
        <f t="shared" si="96"/>
        <v>#VALUE!</v>
      </c>
    </row>
    <row r="23505" spans="6:6" ht="12.75" customHeight="1" x14ac:dyDescent="0.2">
      <c r="F23505" s="45" t="e">
        <f t="shared" si="96"/>
        <v>#VALUE!</v>
      </c>
    </row>
    <row r="23506" spans="6:6" ht="12.75" customHeight="1" x14ac:dyDescent="0.2">
      <c r="F23506" s="45" t="e">
        <f t="shared" si="96"/>
        <v>#VALUE!</v>
      </c>
    </row>
    <row r="23507" spans="6:6" ht="12.75" customHeight="1" x14ac:dyDescent="0.2">
      <c r="F23507" s="45" t="e">
        <f t="shared" si="96"/>
        <v>#VALUE!</v>
      </c>
    </row>
    <row r="23508" spans="6:6" ht="12.75" customHeight="1" x14ac:dyDescent="0.2">
      <c r="F23508" s="45" t="e">
        <f t="shared" si="96"/>
        <v>#VALUE!</v>
      </c>
    </row>
    <row r="23509" spans="6:6" ht="12.75" customHeight="1" x14ac:dyDescent="0.2">
      <c r="F23509" s="45" t="e">
        <f t="shared" si="96"/>
        <v>#VALUE!</v>
      </c>
    </row>
    <row r="23510" spans="6:6" ht="12.75" customHeight="1" x14ac:dyDescent="0.2">
      <c r="F23510" s="45" t="e">
        <f t="shared" si="96"/>
        <v>#VALUE!</v>
      </c>
    </row>
    <row r="23511" spans="6:6" ht="12.75" customHeight="1" x14ac:dyDescent="0.2">
      <c r="F23511" s="45" t="e">
        <f t="shared" si="96"/>
        <v>#VALUE!</v>
      </c>
    </row>
    <row r="23512" spans="6:6" ht="12.75" customHeight="1" x14ac:dyDescent="0.2">
      <c r="F23512" s="45" t="e">
        <f t="shared" si="96"/>
        <v>#VALUE!</v>
      </c>
    </row>
    <row r="23513" spans="6:6" ht="12.75" customHeight="1" x14ac:dyDescent="0.2">
      <c r="F23513" s="45" t="e">
        <f t="shared" si="96"/>
        <v>#VALUE!</v>
      </c>
    </row>
    <row r="23514" spans="6:6" ht="12.75" customHeight="1" x14ac:dyDescent="0.2">
      <c r="F23514" s="45" t="e">
        <f t="shared" si="96"/>
        <v>#VALUE!</v>
      </c>
    </row>
    <row r="23515" spans="6:6" ht="12.75" customHeight="1" x14ac:dyDescent="0.2">
      <c r="F23515" s="45" t="e">
        <f t="shared" si="96"/>
        <v>#VALUE!</v>
      </c>
    </row>
    <row r="23516" spans="6:6" ht="12.75" customHeight="1" x14ac:dyDescent="0.2">
      <c r="F23516" s="45" t="e">
        <f t="shared" si="96"/>
        <v>#VALUE!</v>
      </c>
    </row>
    <row r="23517" spans="6:6" ht="12.75" customHeight="1" x14ac:dyDescent="0.2">
      <c r="F23517" s="45" t="e">
        <f t="shared" si="96"/>
        <v>#VALUE!</v>
      </c>
    </row>
    <row r="23518" spans="6:6" ht="12.75" customHeight="1" x14ac:dyDescent="0.2">
      <c r="F23518" s="45" t="e">
        <f t="shared" si="96"/>
        <v>#VALUE!</v>
      </c>
    </row>
    <row r="23519" spans="6:6" ht="12.75" customHeight="1" x14ac:dyDescent="0.2">
      <c r="F23519" s="45" t="e">
        <f t="shared" si="96"/>
        <v>#VALUE!</v>
      </c>
    </row>
    <row r="23520" spans="6:6" ht="12.75" customHeight="1" x14ac:dyDescent="0.2">
      <c r="F23520" s="45" t="e">
        <f t="shared" si="96"/>
        <v>#VALUE!</v>
      </c>
    </row>
    <row r="23521" spans="6:6" ht="12.75" customHeight="1" x14ac:dyDescent="0.2">
      <c r="F23521" s="45" t="e">
        <f t="shared" si="96"/>
        <v>#VALUE!</v>
      </c>
    </row>
    <row r="23522" spans="6:6" ht="12.75" customHeight="1" x14ac:dyDescent="0.2">
      <c r="F23522" s="45" t="e">
        <f t="shared" si="96"/>
        <v>#VALUE!</v>
      </c>
    </row>
    <row r="23523" spans="6:6" ht="12.75" customHeight="1" x14ac:dyDescent="0.2">
      <c r="F23523" s="45" t="e">
        <f t="shared" si="96"/>
        <v>#VALUE!</v>
      </c>
    </row>
    <row r="23524" spans="6:6" ht="12.75" customHeight="1" x14ac:dyDescent="0.2">
      <c r="F23524" s="45" t="e">
        <f t="shared" si="96"/>
        <v>#VALUE!</v>
      </c>
    </row>
    <row r="23525" spans="6:6" ht="12.75" customHeight="1" x14ac:dyDescent="0.2">
      <c r="F23525" s="45" t="e">
        <f t="shared" si="96"/>
        <v>#VALUE!</v>
      </c>
    </row>
    <row r="23526" spans="6:6" ht="12.75" customHeight="1" x14ac:dyDescent="0.2">
      <c r="F23526" s="45" t="e">
        <f t="shared" si="96"/>
        <v>#VALUE!</v>
      </c>
    </row>
    <row r="23527" spans="6:6" ht="12.75" customHeight="1" x14ac:dyDescent="0.2">
      <c r="F23527" s="45" t="e">
        <f t="shared" si="96"/>
        <v>#VALUE!</v>
      </c>
    </row>
    <row r="23528" spans="6:6" ht="12.75" customHeight="1" x14ac:dyDescent="0.2">
      <c r="F23528" s="45" t="e">
        <f t="shared" si="96"/>
        <v>#VALUE!</v>
      </c>
    </row>
    <row r="23529" spans="6:6" ht="12.75" customHeight="1" x14ac:dyDescent="0.2">
      <c r="F23529" s="45" t="e">
        <f t="shared" si="96"/>
        <v>#VALUE!</v>
      </c>
    </row>
    <row r="23530" spans="6:6" ht="12.75" customHeight="1" x14ac:dyDescent="0.2">
      <c r="F23530" s="45" t="e">
        <f t="shared" si="96"/>
        <v>#VALUE!</v>
      </c>
    </row>
    <row r="23531" spans="6:6" ht="12.75" customHeight="1" x14ac:dyDescent="0.2">
      <c r="F23531" s="45" t="e">
        <f t="shared" si="96"/>
        <v>#VALUE!</v>
      </c>
    </row>
    <row r="23532" spans="6:6" ht="12.75" customHeight="1" x14ac:dyDescent="0.2">
      <c r="F23532" s="45" t="e">
        <f t="shared" si="96"/>
        <v>#VALUE!</v>
      </c>
    </row>
    <row r="23533" spans="6:6" ht="12.75" customHeight="1" x14ac:dyDescent="0.2">
      <c r="F23533" s="45" t="e">
        <f t="shared" si="96"/>
        <v>#VALUE!</v>
      </c>
    </row>
    <row r="23534" spans="6:6" ht="12.75" customHeight="1" x14ac:dyDescent="0.2">
      <c r="F23534" s="45" t="e">
        <f t="shared" si="96"/>
        <v>#VALUE!</v>
      </c>
    </row>
    <row r="23535" spans="6:6" ht="12.75" customHeight="1" x14ac:dyDescent="0.2">
      <c r="F23535" s="45" t="e">
        <f t="shared" si="96"/>
        <v>#VALUE!</v>
      </c>
    </row>
    <row r="23536" spans="6:6" ht="12.75" customHeight="1" x14ac:dyDescent="0.2">
      <c r="F23536" s="45" t="e">
        <f t="shared" si="96"/>
        <v>#VALUE!</v>
      </c>
    </row>
    <row r="23537" spans="6:6" ht="12.75" customHeight="1" x14ac:dyDescent="0.2">
      <c r="F23537" s="45" t="e">
        <f t="shared" si="96"/>
        <v>#VALUE!</v>
      </c>
    </row>
    <row r="23538" spans="6:6" ht="12.75" customHeight="1" x14ac:dyDescent="0.2">
      <c r="F23538" s="45" t="e">
        <f t="shared" si="96"/>
        <v>#VALUE!</v>
      </c>
    </row>
    <row r="23539" spans="6:6" ht="12.75" customHeight="1" x14ac:dyDescent="0.2">
      <c r="F23539" s="45" t="e">
        <f t="shared" si="96"/>
        <v>#VALUE!</v>
      </c>
    </row>
    <row r="23540" spans="6:6" ht="12.75" customHeight="1" x14ac:dyDescent="0.2">
      <c r="F23540" s="45" t="e">
        <f t="shared" si="96"/>
        <v>#VALUE!</v>
      </c>
    </row>
    <row r="23541" spans="6:6" ht="12.75" customHeight="1" x14ac:dyDescent="0.2">
      <c r="F23541" s="45" t="e">
        <f t="shared" si="96"/>
        <v>#VALUE!</v>
      </c>
    </row>
    <row r="23542" spans="6:6" ht="12.75" customHeight="1" x14ac:dyDescent="0.2">
      <c r="F23542" s="45" t="e">
        <f t="shared" si="96"/>
        <v>#VALUE!</v>
      </c>
    </row>
    <row r="23543" spans="6:6" ht="12.75" customHeight="1" x14ac:dyDescent="0.2">
      <c r="F23543" s="45" t="e">
        <f t="shared" si="96"/>
        <v>#VALUE!</v>
      </c>
    </row>
    <row r="23544" spans="6:6" ht="12.75" customHeight="1" x14ac:dyDescent="0.2">
      <c r="F23544" s="45" t="e">
        <f t="shared" si="96"/>
        <v>#VALUE!</v>
      </c>
    </row>
    <row r="23545" spans="6:6" ht="12.75" customHeight="1" x14ac:dyDescent="0.2">
      <c r="F23545" s="45" t="e">
        <f t="shared" si="96"/>
        <v>#VALUE!</v>
      </c>
    </row>
    <row r="23546" spans="6:6" ht="12.75" customHeight="1" x14ac:dyDescent="0.2">
      <c r="F23546" s="45" t="e">
        <f t="shared" si="96"/>
        <v>#VALUE!</v>
      </c>
    </row>
    <row r="23547" spans="6:6" ht="12.75" customHeight="1" x14ac:dyDescent="0.2">
      <c r="F23547" s="45" t="e">
        <f t="shared" si="96"/>
        <v>#VALUE!</v>
      </c>
    </row>
    <row r="23548" spans="6:6" ht="12.75" customHeight="1" x14ac:dyDescent="0.2">
      <c r="F23548" s="45" t="e">
        <f t="shared" si="96"/>
        <v>#VALUE!</v>
      </c>
    </row>
    <row r="23549" spans="6:6" ht="12.75" customHeight="1" x14ac:dyDescent="0.2">
      <c r="F23549" s="45" t="e">
        <f t="shared" si="96"/>
        <v>#VALUE!</v>
      </c>
    </row>
    <row r="23550" spans="6:6" ht="12.75" customHeight="1" x14ac:dyDescent="0.2">
      <c r="F23550" s="45" t="e">
        <f t="shared" si="96"/>
        <v>#VALUE!</v>
      </c>
    </row>
    <row r="23551" spans="6:6" ht="12.75" customHeight="1" x14ac:dyDescent="0.2">
      <c r="F23551" s="45" t="e">
        <f t="shared" si="96"/>
        <v>#VALUE!</v>
      </c>
    </row>
    <row r="23552" spans="6:6" ht="12.75" customHeight="1" x14ac:dyDescent="0.2">
      <c r="F23552" s="45" t="e">
        <f t="shared" si="96"/>
        <v>#VALUE!</v>
      </c>
    </row>
    <row r="23553" spans="6:6" ht="12.75" customHeight="1" x14ac:dyDescent="0.2">
      <c r="F23553" s="45" t="e">
        <f t="shared" si="96"/>
        <v>#VALUE!</v>
      </c>
    </row>
    <row r="23554" spans="6:6" ht="12.75" customHeight="1" x14ac:dyDescent="0.2">
      <c r="F23554" s="45" t="e">
        <f t="shared" si="96"/>
        <v>#VALUE!</v>
      </c>
    </row>
    <row r="23555" spans="6:6" ht="12.75" customHeight="1" x14ac:dyDescent="0.2">
      <c r="F23555" s="45" t="e">
        <f t="shared" si="96"/>
        <v>#VALUE!</v>
      </c>
    </row>
    <row r="23556" spans="6:6" ht="12.75" customHeight="1" x14ac:dyDescent="0.2">
      <c r="F23556" s="45" t="e">
        <f t="shared" si="96"/>
        <v>#VALUE!</v>
      </c>
    </row>
    <row r="23557" spans="6:6" ht="12.75" customHeight="1" x14ac:dyDescent="0.2">
      <c r="F23557" s="45" t="e">
        <f t="shared" si="96"/>
        <v>#VALUE!</v>
      </c>
    </row>
    <row r="23558" spans="6:6" ht="12.75" customHeight="1" x14ac:dyDescent="0.2">
      <c r="F23558" s="45" t="e">
        <f t="shared" si="96"/>
        <v>#VALUE!</v>
      </c>
    </row>
    <row r="23559" spans="6:6" ht="12.75" customHeight="1" x14ac:dyDescent="0.2">
      <c r="F23559" s="45" t="e">
        <f t="shared" si="96"/>
        <v>#VALUE!</v>
      </c>
    </row>
    <row r="23560" spans="6:6" ht="12.75" customHeight="1" x14ac:dyDescent="0.2">
      <c r="F23560" s="45" t="e">
        <f t="shared" si="96"/>
        <v>#VALUE!</v>
      </c>
    </row>
    <row r="23561" spans="6:6" ht="12.75" customHeight="1" x14ac:dyDescent="0.2">
      <c r="F23561" s="45" t="e">
        <f t="shared" si="96"/>
        <v>#VALUE!</v>
      </c>
    </row>
    <row r="23562" spans="6:6" ht="12.75" customHeight="1" x14ac:dyDescent="0.2">
      <c r="F23562" s="45" t="e">
        <f t="shared" si="96"/>
        <v>#VALUE!</v>
      </c>
    </row>
    <row r="23563" spans="6:6" ht="12.75" customHeight="1" x14ac:dyDescent="0.2">
      <c r="F23563" s="45" t="e">
        <f t="shared" si="96"/>
        <v>#VALUE!</v>
      </c>
    </row>
    <row r="23564" spans="6:6" ht="12.75" customHeight="1" x14ac:dyDescent="0.2">
      <c r="F23564" s="45" t="e">
        <f t="shared" si="96"/>
        <v>#VALUE!</v>
      </c>
    </row>
    <row r="23565" spans="6:6" ht="12.75" customHeight="1" x14ac:dyDescent="0.2">
      <c r="F23565" s="45" t="e">
        <f t="shared" si="96"/>
        <v>#VALUE!</v>
      </c>
    </row>
    <row r="23566" spans="6:6" ht="12.75" customHeight="1" x14ac:dyDescent="0.2">
      <c r="F23566" s="45" t="e">
        <f t="shared" si="96"/>
        <v>#VALUE!</v>
      </c>
    </row>
    <row r="23567" spans="6:6" ht="12.75" customHeight="1" x14ac:dyDescent="0.2">
      <c r="F23567" s="45" t="e">
        <f t="shared" si="96"/>
        <v>#VALUE!</v>
      </c>
    </row>
    <row r="23568" spans="6:6" ht="12.75" customHeight="1" x14ac:dyDescent="0.2">
      <c r="F23568" s="45" t="e">
        <f t="shared" si="96"/>
        <v>#VALUE!</v>
      </c>
    </row>
    <row r="23569" spans="6:6" ht="12.75" customHeight="1" x14ac:dyDescent="0.2">
      <c r="F23569" s="45" t="e">
        <f t="shared" si="96"/>
        <v>#VALUE!</v>
      </c>
    </row>
    <row r="23570" spans="6:6" ht="12.75" customHeight="1" x14ac:dyDescent="0.2">
      <c r="F23570" s="45" t="e">
        <f t="shared" si="96"/>
        <v>#VALUE!</v>
      </c>
    </row>
    <row r="23571" spans="6:6" ht="12.75" customHeight="1" x14ac:dyDescent="0.2">
      <c r="F23571" s="45" t="e">
        <f t="shared" si="96"/>
        <v>#VALUE!</v>
      </c>
    </row>
    <row r="23572" spans="6:6" ht="12.75" customHeight="1" x14ac:dyDescent="0.2">
      <c r="F23572" s="45" t="e">
        <f t="shared" si="96"/>
        <v>#VALUE!</v>
      </c>
    </row>
    <row r="23573" spans="6:6" ht="12.75" customHeight="1" x14ac:dyDescent="0.2">
      <c r="F23573" s="45" t="e">
        <f t="shared" si="96"/>
        <v>#VALUE!</v>
      </c>
    </row>
    <row r="23574" spans="6:6" ht="12.75" customHeight="1" x14ac:dyDescent="0.2">
      <c r="F23574" s="45" t="e">
        <f t="shared" si="96"/>
        <v>#VALUE!</v>
      </c>
    </row>
    <row r="23575" spans="6:6" ht="12.75" customHeight="1" x14ac:dyDescent="0.2">
      <c r="F23575" s="45" t="e">
        <f t="shared" si="96"/>
        <v>#VALUE!</v>
      </c>
    </row>
    <row r="23576" spans="6:6" ht="12.75" customHeight="1" x14ac:dyDescent="0.2">
      <c r="F23576" s="45" t="e">
        <f t="shared" si="96"/>
        <v>#VALUE!</v>
      </c>
    </row>
    <row r="23577" spans="6:6" ht="12.75" customHeight="1" x14ac:dyDescent="0.2">
      <c r="F23577" s="45" t="e">
        <f t="shared" si="96"/>
        <v>#VALUE!</v>
      </c>
    </row>
    <row r="23578" spans="6:6" ht="12.75" customHeight="1" x14ac:dyDescent="0.2">
      <c r="F23578" s="45" t="e">
        <f t="shared" si="96"/>
        <v>#VALUE!</v>
      </c>
    </row>
    <row r="23579" spans="6:6" ht="12.75" customHeight="1" x14ac:dyDescent="0.2">
      <c r="F23579" s="45" t="e">
        <f t="shared" si="96"/>
        <v>#VALUE!</v>
      </c>
    </row>
    <row r="23580" spans="6:6" ht="12.75" customHeight="1" x14ac:dyDescent="0.2">
      <c r="F23580" s="45" t="e">
        <f t="shared" si="96"/>
        <v>#VALUE!</v>
      </c>
    </row>
    <row r="23581" spans="6:6" ht="12.75" customHeight="1" x14ac:dyDescent="0.2">
      <c r="F23581" s="45" t="e">
        <f t="shared" si="96"/>
        <v>#VALUE!</v>
      </c>
    </row>
    <row r="23582" spans="6:6" ht="12.75" customHeight="1" x14ac:dyDescent="0.2">
      <c r="F23582" s="45" t="e">
        <f t="shared" si="96"/>
        <v>#VALUE!</v>
      </c>
    </row>
    <row r="23583" spans="6:6" ht="12.75" customHeight="1" x14ac:dyDescent="0.2">
      <c r="F23583" s="45" t="e">
        <f t="shared" si="96"/>
        <v>#VALUE!</v>
      </c>
    </row>
    <row r="23584" spans="6:6" ht="12.75" customHeight="1" x14ac:dyDescent="0.2">
      <c r="F23584" s="45" t="e">
        <f t="shared" si="96"/>
        <v>#VALUE!</v>
      </c>
    </row>
    <row r="23585" spans="6:6" ht="12.75" customHeight="1" x14ac:dyDescent="0.2">
      <c r="F23585" s="45" t="e">
        <f t="shared" si="96"/>
        <v>#VALUE!</v>
      </c>
    </row>
    <row r="23586" spans="6:6" ht="12.75" customHeight="1" x14ac:dyDescent="0.2">
      <c r="F23586" s="45" t="e">
        <f t="shared" si="96"/>
        <v>#VALUE!</v>
      </c>
    </row>
    <row r="23587" spans="6:6" ht="12.75" customHeight="1" x14ac:dyDescent="0.2">
      <c r="F23587" s="45" t="e">
        <f t="shared" si="96"/>
        <v>#VALUE!</v>
      </c>
    </row>
    <row r="23588" spans="6:6" ht="12.75" customHeight="1" x14ac:dyDescent="0.2">
      <c r="F23588" s="45" t="e">
        <f t="shared" si="96"/>
        <v>#VALUE!</v>
      </c>
    </row>
    <row r="23589" spans="6:6" ht="12.75" customHeight="1" x14ac:dyDescent="0.2">
      <c r="F23589" s="45" t="e">
        <f t="shared" si="96"/>
        <v>#VALUE!</v>
      </c>
    </row>
    <row r="23590" spans="6:6" ht="12.75" customHeight="1" x14ac:dyDescent="0.2">
      <c r="F23590" s="45" t="e">
        <f t="shared" si="96"/>
        <v>#VALUE!</v>
      </c>
    </row>
    <row r="23591" spans="6:6" ht="12.75" customHeight="1" x14ac:dyDescent="0.2">
      <c r="F23591" s="45" t="e">
        <f t="shared" si="96"/>
        <v>#VALUE!</v>
      </c>
    </row>
    <row r="23592" spans="6:6" ht="12.75" customHeight="1" x14ac:dyDescent="0.2">
      <c r="F23592" s="45" t="e">
        <f t="shared" si="96"/>
        <v>#VALUE!</v>
      </c>
    </row>
    <row r="23593" spans="6:6" ht="12.75" customHeight="1" x14ac:dyDescent="0.2">
      <c r="F23593" s="45" t="e">
        <f t="shared" si="96"/>
        <v>#VALUE!</v>
      </c>
    </row>
    <row r="23594" spans="6:6" ht="12.75" customHeight="1" x14ac:dyDescent="0.2">
      <c r="F23594" s="45" t="e">
        <f t="shared" si="96"/>
        <v>#VALUE!</v>
      </c>
    </row>
    <row r="23595" spans="6:6" ht="12.75" customHeight="1" x14ac:dyDescent="0.2">
      <c r="F23595" s="45" t="e">
        <f t="shared" si="96"/>
        <v>#VALUE!</v>
      </c>
    </row>
    <row r="23596" spans="6:6" ht="12.75" customHeight="1" x14ac:dyDescent="0.2">
      <c r="F23596" s="45" t="e">
        <f t="shared" si="96"/>
        <v>#VALUE!</v>
      </c>
    </row>
    <row r="23597" spans="6:6" ht="12.75" customHeight="1" x14ac:dyDescent="0.2">
      <c r="F23597" s="45" t="e">
        <f t="shared" si="96"/>
        <v>#VALUE!</v>
      </c>
    </row>
    <row r="23598" spans="6:6" ht="12.75" customHeight="1" x14ac:dyDescent="0.2">
      <c r="F23598" s="45" t="e">
        <f t="shared" si="96"/>
        <v>#VALUE!</v>
      </c>
    </row>
    <row r="23599" spans="6:6" ht="12.75" customHeight="1" x14ac:dyDescent="0.2">
      <c r="F23599" s="45" t="e">
        <f t="shared" si="96"/>
        <v>#VALUE!</v>
      </c>
    </row>
    <row r="23600" spans="6:6" ht="12.75" customHeight="1" x14ac:dyDescent="0.2">
      <c r="F23600" s="45" t="e">
        <f t="shared" si="96"/>
        <v>#VALUE!</v>
      </c>
    </row>
    <row r="23601" spans="6:6" ht="12.75" customHeight="1" x14ac:dyDescent="0.2">
      <c r="F23601" s="45" t="e">
        <f t="shared" si="96"/>
        <v>#VALUE!</v>
      </c>
    </row>
    <row r="23602" spans="6:6" ht="12.75" customHeight="1" x14ac:dyDescent="0.2">
      <c r="F23602" s="45" t="e">
        <f t="shared" si="96"/>
        <v>#VALUE!</v>
      </c>
    </row>
    <row r="23603" spans="6:6" ht="12.75" customHeight="1" x14ac:dyDescent="0.2">
      <c r="F23603" s="45" t="e">
        <f t="shared" si="96"/>
        <v>#VALUE!</v>
      </c>
    </row>
    <row r="23604" spans="6:6" ht="12.75" customHeight="1" x14ac:dyDescent="0.2">
      <c r="F23604" s="45" t="e">
        <f t="shared" si="96"/>
        <v>#VALUE!</v>
      </c>
    </row>
    <row r="23605" spans="6:6" ht="12.75" customHeight="1" x14ac:dyDescent="0.2">
      <c r="F23605" s="45" t="e">
        <f t="shared" si="96"/>
        <v>#VALUE!</v>
      </c>
    </row>
    <row r="23606" spans="6:6" ht="12.75" customHeight="1" x14ac:dyDescent="0.2">
      <c r="F23606" s="45" t="e">
        <f t="shared" si="96"/>
        <v>#VALUE!</v>
      </c>
    </row>
    <row r="23607" spans="6:6" ht="12.75" customHeight="1" x14ac:dyDescent="0.2">
      <c r="F23607" s="45" t="e">
        <f t="shared" si="96"/>
        <v>#VALUE!</v>
      </c>
    </row>
    <row r="23608" spans="6:6" ht="12.75" customHeight="1" x14ac:dyDescent="0.2">
      <c r="F23608" s="45" t="e">
        <f t="shared" si="96"/>
        <v>#VALUE!</v>
      </c>
    </row>
    <row r="23609" spans="6:6" ht="12.75" customHeight="1" x14ac:dyDescent="0.2">
      <c r="F23609" s="45" t="e">
        <f t="shared" si="96"/>
        <v>#VALUE!</v>
      </c>
    </row>
    <row r="23610" spans="6:6" ht="12.75" customHeight="1" x14ac:dyDescent="0.2">
      <c r="F23610" s="45" t="e">
        <f t="shared" si="96"/>
        <v>#VALUE!</v>
      </c>
    </row>
    <row r="23611" spans="6:6" ht="12.75" customHeight="1" x14ac:dyDescent="0.2">
      <c r="F23611" s="45" t="e">
        <f t="shared" si="96"/>
        <v>#VALUE!</v>
      </c>
    </row>
    <row r="23612" spans="6:6" ht="12.75" customHeight="1" x14ac:dyDescent="0.2">
      <c r="F23612" s="45" t="e">
        <f t="shared" si="96"/>
        <v>#VALUE!</v>
      </c>
    </row>
    <row r="23613" spans="6:6" ht="12.75" customHeight="1" x14ac:dyDescent="0.2">
      <c r="F23613" s="45" t="e">
        <f t="shared" si="96"/>
        <v>#VALUE!</v>
      </c>
    </row>
    <row r="23614" spans="6:6" ht="12.75" customHeight="1" x14ac:dyDescent="0.2">
      <c r="F23614" s="45" t="e">
        <f t="shared" si="96"/>
        <v>#VALUE!</v>
      </c>
    </row>
    <row r="23615" spans="6:6" ht="12.75" customHeight="1" x14ac:dyDescent="0.2">
      <c r="F23615" s="45" t="e">
        <f t="shared" si="96"/>
        <v>#VALUE!</v>
      </c>
    </row>
    <row r="23616" spans="6:6" ht="12.75" customHeight="1" x14ac:dyDescent="0.2">
      <c r="F23616" s="45" t="e">
        <f t="shared" si="96"/>
        <v>#VALUE!</v>
      </c>
    </row>
    <row r="23617" spans="6:6" ht="12.75" customHeight="1" x14ac:dyDescent="0.2">
      <c r="F23617" s="45" t="e">
        <f t="shared" si="96"/>
        <v>#VALUE!</v>
      </c>
    </row>
    <row r="23618" spans="6:6" ht="12.75" customHeight="1" x14ac:dyDescent="0.2">
      <c r="F23618" s="45" t="e">
        <f t="shared" si="96"/>
        <v>#VALUE!</v>
      </c>
    </row>
    <row r="23619" spans="6:6" ht="12.75" customHeight="1" x14ac:dyDescent="0.2">
      <c r="F23619" s="45" t="e">
        <f t="shared" si="96"/>
        <v>#VALUE!</v>
      </c>
    </row>
    <row r="23620" spans="6:6" ht="12.75" customHeight="1" x14ac:dyDescent="0.2">
      <c r="F23620" s="45" t="e">
        <f t="shared" si="96"/>
        <v>#VALUE!</v>
      </c>
    </row>
    <row r="23621" spans="6:6" ht="12.75" customHeight="1" x14ac:dyDescent="0.2">
      <c r="F23621" s="45" t="e">
        <f t="shared" si="96"/>
        <v>#VALUE!</v>
      </c>
    </row>
    <row r="23622" spans="6:6" ht="12.75" customHeight="1" x14ac:dyDescent="0.2">
      <c r="F23622" s="45" t="e">
        <f t="shared" si="96"/>
        <v>#VALUE!</v>
      </c>
    </row>
    <row r="23623" spans="6:6" ht="12.75" customHeight="1" x14ac:dyDescent="0.2">
      <c r="F23623" s="45" t="e">
        <f t="shared" si="96"/>
        <v>#VALUE!</v>
      </c>
    </row>
    <row r="23624" spans="6:6" ht="12.75" customHeight="1" x14ac:dyDescent="0.2">
      <c r="F23624" s="45" t="e">
        <f t="shared" si="96"/>
        <v>#VALUE!</v>
      </c>
    </row>
    <row r="23625" spans="6:6" ht="12.75" customHeight="1" x14ac:dyDescent="0.2">
      <c r="F23625" s="45" t="e">
        <f t="shared" si="96"/>
        <v>#VALUE!</v>
      </c>
    </row>
    <row r="23626" spans="6:6" ht="12.75" customHeight="1" x14ac:dyDescent="0.2">
      <c r="F23626" s="45" t="e">
        <f t="shared" si="96"/>
        <v>#VALUE!</v>
      </c>
    </row>
    <row r="23627" spans="6:6" ht="12.75" customHeight="1" x14ac:dyDescent="0.2">
      <c r="F23627" s="45" t="e">
        <f t="shared" si="96"/>
        <v>#VALUE!</v>
      </c>
    </row>
    <row r="23628" spans="6:6" ht="12.75" customHeight="1" x14ac:dyDescent="0.2">
      <c r="F23628" s="45" t="e">
        <f t="shared" si="96"/>
        <v>#VALUE!</v>
      </c>
    </row>
    <row r="23629" spans="6:6" ht="12.75" customHeight="1" x14ac:dyDescent="0.2">
      <c r="F23629" s="45" t="e">
        <f t="shared" si="96"/>
        <v>#VALUE!</v>
      </c>
    </row>
    <row r="23630" spans="6:6" ht="12.75" customHeight="1" x14ac:dyDescent="0.2">
      <c r="F23630" s="45" t="e">
        <f t="shared" si="96"/>
        <v>#VALUE!</v>
      </c>
    </row>
    <row r="23631" spans="6:6" ht="12.75" customHeight="1" x14ac:dyDescent="0.2">
      <c r="F23631" s="45" t="e">
        <f t="shared" si="96"/>
        <v>#VALUE!</v>
      </c>
    </row>
    <row r="23632" spans="6:6" ht="12.75" customHeight="1" x14ac:dyDescent="0.2">
      <c r="F23632" s="45" t="e">
        <f t="shared" si="96"/>
        <v>#VALUE!</v>
      </c>
    </row>
    <row r="23633" spans="6:6" ht="12.75" customHeight="1" x14ac:dyDescent="0.2">
      <c r="F23633" s="45" t="e">
        <f t="shared" si="96"/>
        <v>#VALUE!</v>
      </c>
    </row>
    <row r="23634" spans="6:6" ht="12.75" customHeight="1" x14ac:dyDescent="0.2">
      <c r="F23634" s="45" t="e">
        <f t="shared" si="96"/>
        <v>#VALUE!</v>
      </c>
    </row>
    <row r="23635" spans="6:6" ht="12.75" customHeight="1" x14ac:dyDescent="0.2">
      <c r="F23635" s="45" t="e">
        <f t="shared" si="96"/>
        <v>#VALUE!</v>
      </c>
    </row>
    <row r="23636" spans="6:6" ht="12.75" customHeight="1" x14ac:dyDescent="0.2">
      <c r="F23636" s="45" t="e">
        <f t="shared" si="96"/>
        <v>#VALUE!</v>
      </c>
    </row>
    <row r="23637" spans="6:6" ht="12.75" customHeight="1" x14ac:dyDescent="0.2">
      <c r="F23637" s="45" t="e">
        <f t="shared" si="96"/>
        <v>#VALUE!</v>
      </c>
    </row>
    <row r="23638" spans="6:6" ht="12.75" customHeight="1" x14ac:dyDescent="0.2">
      <c r="F23638" s="45" t="e">
        <f t="shared" si="96"/>
        <v>#VALUE!</v>
      </c>
    </row>
    <row r="23639" spans="6:6" ht="12.75" customHeight="1" x14ac:dyDescent="0.2">
      <c r="F23639" s="45" t="e">
        <f t="shared" si="96"/>
        <v>#VALUE!</v>
      </c>
    </row>
    <row r="23640" spans="6:6" ht="12.75" customHeight="1" x14ac:dyDescent="0.2">
      <c r="F23640" s="45" t="e">
        <f t="shared" si="96"/>
        <v>#VALUE!</v>
      </c>
    </row>
    <row r="23641" spans="6:6" ht="12.75" customHeight="1" x14ac:dyDescent="0.2">
      <c r="F23641" s="45" t="e">
        <f t="shared" si="96"/>
        <v>#VALUE!</v>
      </c>
    </row>
    <row r="23642" spans="6:6" ht="12.75" customHeight="1" x14ac:dyDescent="0.2">
      <c r="F23642" s="45" t="e">
        <f t="shared" si="96"/>
        <v>#VALUE!</v>
      </c>
    </row>
    <row r="23643" spans="6:6" ht="12.75" customHeight="1" x14ac:dyDescent="0.2">
      <c r="F23643" s="45" t="e">
        <f t="shared" si="96"/>
        <v>#VALUE!</v>
      </c>
    </row>
    <row r="23644" spans="6:6" ht="12.75" customHeight="1" x14ac:dyDescent="0.2">
      <c r="F23644" s="45" t="e">
        <f t="shared" si="96"/>
        <v>#VALUE!</v>
      </c>
    </row>
    <row r="23645" spans="6:6" ht="12.75" customHeight="1" x14ac:dyDescent="0.2">
      <c r="F23645" s="45" t="e">
        <f t="shared" si="96"/>
        <v>#VALUE!</v>
      </c>
    </row>
    <row r="23646" spans="6:6" ht="12.75" customHeight="1" x14ac:dyDescent="0.2">
      <c r="F23646" s="45" t="e">
        <f t="shared" si="96"/>
        <v>#VALUE!</v>
      </c>
    </row>
    <row r="23647" spans="6:6" ht="12.75" customHeight="1" x14ac:dyDescent="0.2">
      <c r="F23647" s="45" t="e">
        <f t="shared" si="96"/>
        <v>#VALUE!</v>
      </c>
    </row>
    <row r="23648" spans="6:6" ht="12.75" customHeight="1" x14ac:dyDescent="0.2">
      <c r="F23648" s="45" t="e">
        <f t="shared" si="96"/>
        <v>#VALUE!</v>
      </c>
    </row>
    <row r="23649" spans="6:6" ht="12.75" customHeight="1" x14ac:dyDescent="0.2">
      <c r="F23649" s="45" t="e">
        <f t="shared" si="96"/>
        <v>#VALUE!</v>
      </c>
    </row>
    <row r="23650" spans="6:6" ht="12.75" customHeight="1" x14ac:dyDescent="0.2">
      <c r="F23650" s="45" t="e">
        <f t="shared" si="96"/>
        <v>#VALUE!</v>
      </c>
    </row>
    <row r="23651" spans="6:6" ht="12.75" customHeight="1" x14ac:dyDescent="0.2">
      <c r="F23651" s="45" t="e">
        <f t="shared" si="96"/>
        <v>#VALUE!</v>
      </c>
    </row>
    <row r="23652" spans="6:6" ht="12.75" customHeight="1" x14ac:dyDescent="0.2">
      <c r="F23652" s="45" t="e">
        <f t="shared" si="96"/>
        <v>#VALUE!</v>
      </c>
    </row>
    <row r="23653" spans="6:6" ht="12.75" customHeight="1" x14ac:dyDescent="0.2">
      <c r="F23653" s="45" t="e">
        <f t="shared" si="96"/>
        <v>#VALUE!</v>
      </c>
    </row>
    <row r="23654" spans="6:6" ht="12.75" customHeight="1" x14ac:dyDescent="0.2">
      <c r="F23654" s="45" t="e">
        <f t="shared" si="96"/>
        <v>#VALUE!</v>
      </c>
    </row>
    <row r="23655" spans="6:6" ht="12.75" customHeight="1" x14ac:dyDescent="0.2">
      <c r="F23655" s="45" t="e">
        <f t="shared" si="96"/>
        <v>#VALUE!</v>
      </c>
    </row>
    <row r="23656" spans="6:6" ht="12.75" customHeight="1" x14ac:dyDescent="0.2">
      <c r="F23656" s="45" t="e">
        <f t="shared" si="96"/>
        <v>#VALUE!</v>
      </c>
    </row>
    <row r="23657" spans="6:6" ht="12.75" customHeight="1" x14ac:dyDescent="0.2">
      <c r="F23657" s="45" t="e">
        <f t="shared" si="96"/>
        <v>#VALUE!</v>
      </c>
    </row>
    <row r="23658" spans="6:6" ht="12.75" customHeight="1" x14ac:dyDescent="0.2">
      <c r="F23658" s="45" t="e">
        <f t="shared" si="96"/>
        <v>#VALUE!</v>
      </c>
    </row>
    <row r="23659" spans="6:6" ht="12.75" customHeight="1" x14ac:dyDescent="0.2">
      <c r="F23659" s="45" t="e">
        <f t="shared" si="96"/>
        <v>#VALUE!</v>
      </c>
    </row>
    <row r="23660" spans="6:6" ht="12.75" customHeight="1" x14ac:dyDescent="0.2">
      <c r="F23660" s="45" t="e">
        <f t="shared" si="96"/>
        <v>#VALUE!</v>
      </c>
    </row>
    <row r="23661" spans="6:6" ht="12.75" customHeight="1" x14ac:dyDescent="0.2">
      <c r="F23661" s="45" t="e">
        <f t="shared" si="96"/>
        <v>#VALUE!</v>
      </c>
    </row>
    <row r="23662" spans="6:6" ht="12.75" customHeight="1" x14ac:dyDescent="0.2">
      <c r="F23662" s="45" t="e">
        <f t="shared" si="96"/>
        <v>#VALUE!</v>
      </c>
    </row>
    <row r="23663" spans="6:6" ht="12.75" customHeight="1" x14ac:dyDescent="0.2">
      <c r="F23663" s="45" t="e">
        <f t="shared" si="96"/>
        <v>#VALUE!</v>
      </c>
    </row>
    <row r="23664" spans="6:6" ht="12.75" customHeight="1" x14ac:dyDescent="0.2">
      <c r="F23664" s="45" t="e">
        <f t="shared" si="96"/>
        <v>#VALUE!</v>
      </c>
    </row>
    <row r="23665" spans="6:6" ht="12.75" customHeight="1" x14ac:dyDescent="0.2">
      <c r="F23665" s="45" t="e">
        <f t="shared" si="96"/>
        <v>#VALUE!</v>
      </c>
    </row>
    <row r="23666" spans="6:6" ht="12.75" customHeight="1" x14ac:dyDescent="0.2">
      <c r="F23666" s="45" t="e">
        <f t="shared" si="96"/>
        <v>#VALUE!</v>
      </c>
    </row>
    <row r="23667" spans="6:6" ht="12.75" customHeight="1" x14ac:dyDescent="0.2">
      <c r="F23667" s="45" t="e">
        <f t="shared" si="96"/>
        <v>#VALUE!</v>
      </c>
    </row>
    <row r="23668" spans="6:6" ht="12.75" customHeight="1" x14ac:dyDescent="0.2">
      <c r="F23668" s="45" t="e">
        <f t="shared" si="96"/>
        <v>#VALUE!</v>
      </c>
    </row>
    <row r="23669" spans="6:6" ht="12.75" customHeight="1" x14ac:dyDescent="0.2">
      <c r="F23669" s="45" t="e">
        <f t="shared" si="96"/>
        <v>#VALUE!</v>
      </c>
    </row>
    <row r="23670" spans="6:6" ht="12.75" customHeight="1" x14ac:dyDescent="0.2">
      <c r="F23670" s="45" t="e">
        <f t="shared" si="96"/>
        <v>#VALUE!</v>
      </c>
    </row>
    <row r="23671" spans="6:6" ht="12.75" customHeight="1" x14ac:dyDescent="0.2">
      <c r="F23671" s="45" t="e">
        <f t="shared" si="96"/>
        <v>#VALUE!</v>
      </c>
    </row>
    <row r="23672" spans="6:6" ht="12.75" customHeight="1" x14ac:dyDescent="0.2">
      <c r="F23672" s="45" t="e">
        <f t="shared" si="96"/>
        <v>#VALUE!</v>
      </c>
    </row>
    <row r="23673" spans="6:6" ht="12.75" customHeight="1" x14ac:dyDescent="0.2">
      <c r="F23673" s="45" t="e">
        <f t="shared" si="96"/>
        <v>#VALUE!</v>
      </c>
    </row>
    <row r="23674" spans="6:6" ht="12.75" customHeight="1" x14ac:dyDescent="0.2">
      <c r="F23674" s="45" t="e">
        <f t="shared" si="96"/>
        <v>#VALUE!</v>
      </c>
    </row>
    <row r="23675" spans="6:6" ht="12.75" customHeight="1" x14ac:dyDescent="0.2">
      <c r="F23675" s="45" t="e">
        <f t="shared" si="96"/>
        <v>#VALUE!</v>
      </c>
    </row>
    <row r="23676" spans="6:6" ht="12.75" customHeight="1" x14ac:dyDescent="0.2">
      <c r="F23676" s="45" t="e">
        <f t="shared" si="96"/>
        <v>#VALUE!</v>
      </c>
    </row>
    <row r="23677" spans="6:6" ht="12.75" customHeight="1" x14ac:dyDescent="0.2">
      <c r="F23677" s="45" t="e">
        <f t="shared" si="96"/>
        <v>#VALUE!</v>
      </c>
    </row>
    <row r="23678" spans="6:6" ht="12.75" customHeight="1" x14ac:dyDescent="0.2">
      <c r="F23678" s="45" t="e">
        <f t="shared" si="96"/>
        <v>#VALUE!</v>
      </c>
    </row>
    <row r="23679" spans="6:6" ht="12.75" customHeight="1" x14ac:dyDescent="0.2">
      <c r="F23679" s="45" t="e">
        <f t="shared" si="96"/>
        <v>#VALUE!</v>
      </c>
    </row>
    <row r="23680" spans="6:6" ht="12.75" customHeight="1" x14ac:dyDescent="0.2">
      <c r="F23680" s="45" t="e">
        <f t="shared" si="96"/>
        <v>#VALUE!</v>
      </c>
    </row>
    <row r="23681" spans="6:6" ht="12.75" customHeight="1" x14ac:dyDescent="0.2">
      <c r="F23681" s="45" t="e">
        <f t="shared" si="96"/>
        <v>#VALUE!</v>
      </c>
    </row>
    <row r="23682" spans="6:6" ht="12.75" customHeight="1" x14ac:dyDescent="0.2">
      <c r="F23682" s="45" t="e">
        <f t="shared" si="96"/>
        <v>#VALUE!</v>
      </c>
    </row>
    <row r="23683" spans="6:6" ht="12.75" customHeight="1" x14ac:dyDescent="0.2">
      <c r="F23683" s="45" t="e">
        <f t="shared" si="96"/>
        <v>#VALUE!</v>
      </c>
    </row>
    <row r="23684" spans="6:6" ht="12.75" customHeight="1" x14ac:dyDescent="0.2">
      <c r="F23684" s="45" t="e">
        <f t="shared" si="96"/>
        <v>#VALUE!</v>
      </c>
    </row>
    <row r="23685" spans="6:6" ht="12.75" customHeight="1" x14ac:dyDescent="0.2">
      <c r="F23685" s="45" t="e">
        <f t="shared" si="96"/>
        <v>#VALUE!</v>
      </c>
    </row>
    <row r="23686" spans="6:6" ht="12.75" customHeight="1" x14ac:dyDescent="0.2">
      <c r="F23686" s="45" t="e">
        <f t="shared" si="96"/>
        <v>#VALUE!</v>
      </c>
    </row>
    <row r="23687" spans="6:6" ht="12.75" customHeight="1" x14ac:dyDescent="0.2">
      <c r="F23687" s="45" t="e">
        <f t="shared" si="96"/>
        <v>#VALUE!</v>
      </c>
    </row>
    <row r="23688" spans="6:6" ht="12.75" customHeight="1" x14ac:dyDescent="0.2">
      <c r="F23688" s="45" t="e">
        <f t="shared" si="96"/>
        <v>#VALUE!</v>
      </c>
    </row>
    <row r="23689" spans="6:6" ht="12.75" customHeight="1" x14ac:dyDescent="0.2">
      <c r="F23689" s="45" t="e">
        <f t="shared" si="96"/>
        <v>#VALUE!</v>
      </c>
    </row>
    <row r="23690" spans="6:6" ht="12.75" customHeight="1" x14ac:dyDescent="0.2">
      <c r="F23690" s="45" t="e">
        <f t="shared" si="96"/>
        <v>#VALUE!</v>
      </c>
    </row>
    <row r="23691" spans="6:6" ht="12.75" customHeight="1" x14ac:dyDescent="0.2">
      <c r="F23691" s="45" t="e">
        <f t="shared" si="96"/>
        <v>#VALUE!</v>
      </c>
    </row>
    <row r="23692" spans="6:6" ht="12.75" customHeight="1" x14ac:dyDescent="0.2">
      <c r="F23692" s="45" t="e">
        <f t="shared" si="96"/>
        <v>#VALUE!</v>
      </c>
    </row>
    <row r="23693" spans="6:6" ht="12.75" customHeight="1" x14ac:dyDescent="0.2">
      <c r="F23693" s="45" t="e">
        <f t="shared" si="96"/>
        <v>#VALUE!</v>
      </c>
    </row>
    <row r="23694" spans="6:6" ht="12.75" customHeight="1" x14ac:dyDescent="0.2">
      <c r="F23694" s="45" t="e">
        <f t="shared" si="96"/>
        <v>#VALUE!</v>
      </c>
    </row>
    <row r="23695" spans="6:6" ht="12.75" customHeight="1" x14ac:dyDescent="0.2">
      <c r="F23695" s="45" t="e">
        <f t="shared" si="96"/>
        <v>#VALUE!</v>
      </c>
    </row>
    <row r="23696" spans="6:6" ht="12.75" customHeight="1" x14ac:dyDescent="0.2">
      <c r="F23696" s="45" t="e">
        <f t="shared" si="96"/>
        <v>#VALUE!</v>
      </c>
    </row>
    <row r="23697" spans="6:6" ht="12.75" customHeight="1" x14ac:dyDescent="0.2">
      <c r="F23697" s="45" t="e">
        <f t="shared" si="96"/>
        <v>#VALUE!</v>
      </c>
    </row>
    <row r="23698" spans="6:6" ht="12.75" customHeight="1" x14ac:dyDescent="0.2">
      <c r="F23698" s="45" t="e">
        <f t="shared" si="96"/>
        <v>#VALUE!</v>
      </c>
    </row>
    <row r="23699" spans="6:6" ht="12.75" customHeight="1" x14ac:dyDescent="0.2">
      <c r="F23699" s="45" t="e">
        <f t="shared" si="96"/>
        <v>#VALUE!</v>
      </c>
    </row>
    <row r="23700" spans="6:6" ht="12.75" customHeight="1" x14ac:dyDescent="0.2">
      <c r="F23700" s="45" t="e">
        <f t="shared" si="96"/>
        <v>#VALUE!</v>
      </c>
    </row>
    <row r="23701" spans="6:6" ht="12.75" customHeight="1" x14ac:dyDescent="0.2">
      <c r="F23701" s="45" t="e">
        <f t="shared" si="96"/>
        <v>#VALUE!</v>
      </c>
    </row>
    <row r="23702" spans="6:6" ht="12.75" customHeight="1" x14ac:dyDescent="0.2">
      <c r="F23702" s="45" t="e">
        <f t="shared" si="96"/>
        <v>#VALUE!</v>
      </c>
    </row>
    <row r="23703" spans="6:6" ht="12.75" customHeight="1" x14ac:dyDescent="0.2">
      <c r="F23703" s="45" t="e">
        <f t="shared" si="96"/>
        <v>#VALUE!</v>
      </c>
    </row>
    <row r="23704" spans="6:6" ht="12.75" customHeight="1" x14ac:dyDescent="0.2">
      <c r="F23704" s="45" t="e">
        <f t="shared" si="96"/>
        <v>#VALUE!</v>
      </c>
    </row>
    <row r="23705" spans="6:6" ht="12.75" customHeight="1" x14ac:dyDescent="0.2">
      <c r="F23705" s="45" t="e">
        <f t="shared" si="96"/>
        <v>#VALUE!</v>
      </c>
    </row>
    <row r="23706" spans="6:6" ht="12.75" customHeight="1" x14ac:dyDescent="0.2">
      <c r="F23706" s="45" t="e">
        <f t="shared" si="96"/>
        <v>#VALUE!</v>
      </c>
    </row>
    <row r="23707" spans="6:6" ht="12.75" customHeight="1" x14ac:dyDescent="0.2">
      <c r="F23707" s="45" t="e">
        <f t="shared" si="96"/>
        <v>#VALUE!</v>
      </c>
    </row>
    <row r="23708" spans="6:6" ht="12.75" customHeight="1" x14ac:dyDescent="0.2">
      <c r="F23708" s="45" t="e">
        <f t="shared" si="96"/>
        <v>#VALUE!</v>
      </c>
    </row>
    <row r="23709" spans="6:6" ht="12.75" customHeight="1" x14ac:dyDescent="0.2">
      <c r="F23709" s="45" t="e">
        <f t="shared" si="96"/>
        <v>#VALUE!</v>
      </c>
    </row>
    <row r="23710" spans="6:6" ht="12.75" customHeight="1" x14ac:dyDescent="0.2">
      <c r="F23710" s="45" t="e">
        <f t="shared" si="96"/>
        <v>#VALUE!</v>
      </c>
    </row>
    <row r="23711" spans="6:6" ht="12.75" customHeight="1" x14ac:dyDescent="0.2">
      <c r="F23711" s="45" t="e">
        <f t="shared" si="96"/>
        <v>#VALUE!</v>
      </c>
    </row>
    <row r="23712" spans="6:6" ht="12.75" customHeight="1" x14ac:dyDescent="0.2">
      <c r="F23712" s="45" t="e">
        <f t="shared" si="96"/>
        <v>#VALUE!</v>
      </c>
    </row>
    <row r="23713" spans="6:6" ht="12.75" customHeight="1" x14ac:dyDescent="0.2">
      <c r="F23713" s="45" t="e">
        <f t="shared" si="96"/>
        <v>#VALUE!</v>
      </c>
    </row>
    <row r="23714" spans="6:6" ht="12.75" customHeight="1" x14ac:dyDescent="0.2">
      <c r="F23714" s="45" t="e">
        <f t="shared" si="96"/>
        <v>#VALUE!</v>
      </c>
    </row>
    <row r="23715" spans="6:6" ht="12.75" customHeight="1" x14ac:dyDescent="0.2">
      <c r="F23715" s="45" t="e">
        <f t="shared" si="96"/>
        <v>#VALUE!</v>
      </c>
    </row>
    <row r="23716" spans="6:6" ht="12.75" customHeight="1" x14ac:dyDescent="0.2">
      <c r="F23716" s="45" t="e">
        <f t="shared" si="96"/>
        <v>#VALUE!</v>
      </c>
    </row>
    <row r="23717" spans="6:6" ht="12.75" customHeight="1" x14ac:dyDescent="0.2">
      <c r="F23717" s="45" t="e">
        <f t="shared" ref="F23717:F23971" si="97">VALUE(LEFT(E23717,LEN(E23717)-1))</f>
        <v>#VALUE!</v>
      </c>
    </row>
    <row r="23718" spans="6:6" ht="12.75" customHeight="1" x14ac:dyDescent="0.2">
      <c r="F23718" s="45" t="e">
        <f t="shared" si="97"/>
        <v>#VALUE!</v>
      </c>
    </row>
    <row r="23719" spans="6:6" ht="12.75" customHeight="1" x14ac:dyDescent="0.2">
      <c r="F23719" s="45" t="e">
        <f t="shared" si="97"/>
        <v>#VALUE!</v>
      </c>
    </row>
    <row r="23720" spans="6:6" ht="12.75" customHeight="1" x14ac:dyDescent="0.2">
      <c r="F23720" s="45" t="e">
        <f t="shared" si="97"/>
        <v>#VALUE!</v>
      </c>
    </row>
    <row r="23721" spans="6:6" ht="12.75" customHeight="1" x14ac:dyDescent="0.2">
      <c r="F23721" s="45" t="e">
        <f t="shared" si="97"/>
        <v>#VALUE!</v>
      </c>
    </row>
    <row r="23722" spans="6:6" ht="12.75" customHeight="1" x14ac:dyDescent="0.2">
      <c r="F23722" s="45" t="e">
        <f t="shared" si="97"/>
        <v>#VALUE!</v>
      </c>
    </row>
    <row r="23723" spans="6:6" ht="12.75" customHeight="1" x14ac:dyDescent="0.2">
      <c r="F23723" s="45" t="e">
        <f t="shared" si="97"/>
        <v>#VALUE!</v>
      </c>
    </row>
    <row r="23724" spans="6:6" ht="12.75" customHeight="1" x14ac:dyDescent="0.2">
      <c r="F23724" s="45" t="e">
        <f t="shared" si="97"/>
        <v>#VALUE!</v>
      </c>
    </row>
    <row r="23725" spans="6:6" ht="12.75" customHeight="1" x14ac:dyDescent="0.2">
      <c r="F23725" s="45" t="e">
        <f t="shared" si="97"/>
        <v>#VALUE!</v>
      </c>
    </row>
    <row r="23726" spans="6:6" ht="12.75" customHeight="1" x14ac:dyDescent="0.2">
      <c r="F23726" s="45" t="e">
        <f t="shared" si="97"/>
        <v>#VALUE!</v>
      </c>
    </row>
    <row r="23727" spans="6:6" ht="12.75" customHeight="1" x14ac:dyDescent="0.2">
      <c r="F23727" s="45" t="e">
        <f t="shared" si="97"/>
        <v>#VALUE!</v>
      </c>
    </row>
    <row r="23728" spans="6:6" ht="12.75" customHeight="1" x14ac:dyDescent="0.2">
      <c r="F23728" s="45" t="e">
        <f t="shared" si="97"/>
        <v>#VALUE!</v>
      </c>
    </row>
    <row r="23729" spans="6:6" ht="12.75" customHeight="1" x14ac:dyDescent="0.2">
      <c r="F23729" s="45" t="e">
        <f t="shared" si="97"/>
        <v>#VALUE!</v>
      </c>
    </row>
    <row r="23730" spans="6:6" ht="12.75" customHeight="1" x14ac:dyDescent="0.2">
      <c r="F23730" s="45" t="e">
        <f t="shared" si="97"/>
        <v>#VALUE!</v>
      </c>
    </row>
    <row r="23731" spans="6:6" ht="12.75" customHeight="1" x14ac:dyDescent="0.2">
      <c r="F23731" s="45" t="e">
        <f t="shared" si="97"/>
        <v>#VALUE!</v>
      </c>
    </row>
    <row r="23732" spans="6:6" ht="12.75" customHeight="1" x14ac:dyDescent="0.2">
      <c r="F23732" s="45" t="e">
        <f t="shared" si="97"/>
        <v>#VALUE!</v>
      </c>
    </row>
    <row r="23733" spans="6:6" ht="12.75" customHeight="1" x14ac:dyDescent="0.2">
      <c r="F23733" s="45" t="e">
        <f t="shared" si="97"/>
        <v>#VALUE!</v>
      </c>
    </row>
    <row r="23734" spans="6:6" ht="12.75" customHeight="1" x14ac:dyDescent="0.2">
      <c r="F23734" s="45" t="e">
        <f t="shared" si="97"/>
        <v>#VALUE!</v>
      </c>
    </row>
    <row r="23735" spans="6:6" ht="12.75" customHeight="1" x14ac:dyDescent="0.2">
      <c r="F23735" s="45" t="e">
        <f t="shared" si="97"/>
        <v>#VALUE!</v>
      </c>
    </row>
    <row r="23736" spans="6:6" ht="12.75" customHeight="1" x14ac:dyDescent="0.2">
      <c r="F23736" s="45" t="e">
        <f t="shared" si="97"/>
        <v>#VALUE!</v>
      </c>
    </row>
    <row r="23737" spans="6:6" ht="12.75" customHeight="1" x14ac:dyDescent="0.2">
      <c r="F23737" s="45" t="e">
        <f t="shared" si="97"/>
        <v>#VALUE!</v>
      </c>
    </row>
    <row r="23738" spans="6:6" ht="12.75" customHeight="1" x14ac:dyDescent="0.2">
      <c r="F23738" s="45" t="e">
        <f t="shared" si="97"/>
        <v>#VALUE!</v>
      </c>
    </row>
    <row r="23739" spans="6:6" ht="12.75" customHeight="1" x14ac:dyDescent="0.2">
      <c r="F23739" s="45" t="e">
        <f t="shared" si="97"/>
        <v>#VALUE!</v>
      </c>
    </row>
    <row r="23740" spans="6:6" ht="12.75" customHeight="1" x14ac:dyDescent="0.2">
      <c r="F23740" s="45" t="e">
        <f t="shared" si="97"/>
        <v>#VALUE!</v>
      </c>
    </row>
    <row r="23741" spans="6:6" ht="12.75" customHeight="1" x14ac:dyDescent="0.2">
      <c r="F23741" s="45" t="e">
        <f t="shared" si="97"/>
        <v>#VALUE!</v>
      </c>
    </row>
    <row r="23742" spans="6:6" ht="12.75" customHeight="1" x14ac:dyDescent="0.2">
      <c r="F23742" s="45" t="e">
        <f t="shared" si="97"/>
        <v>#VALUE!</v>
      </c>
    </row>
    <row r="23743" spans="6:6" ht="12.75" customHeight="1" x14ac:dyDescent="0.2">
      <c r="F23743" s="45" t="e">
        <f t="shared" si="97"/>
        <v>#VALUE!</v>
      </c>
    </row>
    <row r="23744" spans="6:6" ht="12.75" customHeight="1" x14ac:dyDescent="0.2">
      <c r="F23744" s="45" t="e">
        <f t="shared" si="97"/>
        <v>#VALUE!</v>
      </c>
    </row>
    <row r="23745" spans="6:6" ht="12.75" customHeight="1" x14ac:dyDescent="0.2">
      <c r="F23745" s="45" t="e">
        <f t="shared" si="97"/>
        <v>#VALUE!</v>
      </c>
    </row>
    <row r="23746" spans="6:6" ht="12.75" customHeight="1" x14ac:dyDescent="0.2">
      <c r="F23746" s="45" t="e">
        <f t="shared" si="97"/>
        <v>#VALUE!</v>
      </c>
    </row>
    <row r="23747" spans="6:6" ht="12.75" customHeight="1" x14ac:dyDescent="0.2">
      <c r="F23747" s="45" t="e">
        <f t="shared" si="97"/>
        <v>#VALUE!</v>
      </c>
    </row>
    <row r="23748" spans="6:6" ht="12.75" customHeight="1" x14ac:dyDescent="0.2">
      <c r="F23748" s="45" t="e">
        <f t="shared" si="97"/>
        <v>#VALUE!</v>
      </c>
    </row>
    <row r="23749" spans="6:6" ht="12.75" customHeight="1" x14ac:dyDescent="0.2">
      <c r="F23749" s="45" t="e">
        <f t="shared" si="97"/>
        <v>#VALUE!</v>
      </c>
    </row>
    <row r="23750" spans="6:6" ht="12.75" customHeight="1" x14ac:dyDescent="0.2">
      <c r="F23750" s="45" t="e">
        <f t="shared" si="97"/>
        <v>#VALUE!</v>
      </c>
    </row>
    <row r="23751" spans="6:6" ht="12.75" customHeight="1" x14ac:dyDescent="0.2">
      <c r="F23751" s="45" t="e">
        <f t="shared" si="97"/>
        <v>#VALUE!</v>
      </c>
    </row>
    <row r="23752" spans="6:6" ht="12.75" customHeight="1" x14ac:dyDescent="0.2">
      <c r="F23752" s="45" t="e">
        <f t="shared" si="97"/>
        <v>#VALUE!</v>
      </c>
    </row>
    <row r="23753" spans="6:6" ht="12.75" customHeight="1" x14ac:dyDescent="0.2">
      <c r="F23753" s="45" t="e">
        <f t="shared" si="97"/>
        <v>#VALUE!</v>
      </c>
    </row>
    <row r="23754" spans="6:6" ht="12.75" customHeight="1" x14ac:dyDescent="0.2">
      <c r="F23754" s="45" t="e">
        <f t="shared" si="97"/>
        <v>#VALUE!</v>
      </c>
    </row>
    <row r="23755" spans="6:6" ht="12.75" customHeight="1" x14ac:dyDescent="0.2">
      <c r="F23755" s="45" t="e">
        <f t="shared" si="97"/>
        <v>#VALUE!</v>
      </c>
    </row>
    <row r="23756" spans="6:6" ht="12.75" customHeight="1" x14ac:dyDescent="0.2">
      <c r="F23756" s="45" t="e">
        <f t="shared" si="97"/>
        <v>#VALUE!</v>
      </c>
    </row>
    <row r="23757" spans="6:6" ht="12.75" customHeight="1" x14ac:dyDescent="0.2">
      <c r="F23757" s="45" t="e">
        <f t="shared" si="97"/>
        <v>#VALUE!</v>
      </c>
    </row>
    <row r="23758" spans="6:6" ht="12.75" customHeight="1" x14ac:dyDescent="0.2">
      <c r="F23758" s="45" t="e">
        <f t="shared" si="97"/>
        <v>#VALUE!</v>
      </c>
    </row>
    <row r="23759" spans="6:6" ht="12.75" customHeight="1" x14ac:dyDescent="0.2">
      <c r="F23759" s="45" t="e">
        <f t="shared" si="97"/>
        <v>#VALUE!</v>
      </c>
    </row>
    <row r="23760" spans="6:6" ht="12.75" customHeight="1" x14ac:dyDescent="0.2">
      <c r="F23760" s="45" t="e">
        <f t="shared" si="97"/>
        <v>#VALUE!</v>
      </c>
    </row>
    <row r="23761" spans="6:6" ht="12.75" customHeight="1" x14ac:dyDescent="0.2">
      <c r="F23761" s="45" t="e">
        <f t="shared" si="97"/>
        <v>#VALUE!</v>
      </c>
    </row>
    <row r="23762" spans="6:6" ht="12.75" customHeight="1" x14ac:dyDescent="0.2">
      <c r="F23762" s="45" t="e">
        <f t="shared" si="97"/>
        <v>#VALUE!</v>
      </c>
    </row>
    <row r="23763" spans="6:6" ht="12.75" customHeight="1" x14ac:dyDescent="0.2">
      <c r="F23763" s="45" t="e">
        <f t="shared" si="97"/>
        <v>#VALUE!</v>
      </c>
    </row>
    <row r="23764" spans="6:6" ht="12.75" customHeight="1" x14ac:dyDescent="0.2">
      <c r="F23764" s="45" t="e">
        <f t="shared" si="97"/>
        <v>#VALUE!</v>
      </c>
    </row>
    <row r="23765" spans="6:6" ht="12.75" customHeight="1" x14ac:dyDescent="0.2">
      <c r="F23765" s="45" t="e">
        <f t="shared" si="97"/>
        <v>#VALUE!</v>
      </c>
    </row>
    <row r="23766" spans="6:6" ht="12.75" customHeight="1" x14ac:dyDescent="0.2">
      <c r="F23766" s="45" t="e">
        <f t="shared" si="97"/>
        <v>#VALUE!</v>
      </c>
    </row>
    <row r="23767" spans="6:6" ht="12.75" customHeight="1" x14ac:dyDescent="0.2">
      <c r="F23767" s="45" t="e">
        <f t="shared" si="97"/>
        <v>#VALUE!</v>
      </c>
    </row>
    <row r="23768" spans="6:6" ht="12.75" customHeight="1" x14ac:dyDescent="0.2">
      <c r="F23768" s="45" t="e">
        <f t="shared" si="97"/>
        <v>#VALUE!</v>
      </c>
    </row>
    <row r="23769" spans="6:6" ht="12.75" customHeight="1" x14ac:dyDescent="0.2">
      <c r="F23769" s="45" t="e">
        <f t="shared" si="97"/>
        <v>#VALUE!</v>
      </c>
    </row>
    <row r="23770" spans="6:6" ht="12.75" customHeight="1" x14ac:dyDescent="0.2">
      <c r="F23770" s="45" t="e">
        <f t="shared" si="97"/>
        <v>#VALUE!</v>
      </c>
    </row>
    <row r="23771" spans="6:6" ht="12.75" customHeight="1" x14ac:dyDescent="0.2">
      <c r="F23771" s="45" t="e">
        <f t="shared" si="97"/>
        <v>#VALUE!</v>
      </c>
    </row>
    <row r="23772" spans="6:6" ht="12.75" customHeight="1" x14ac:dyDescent="0.2">
      <c r="F23772" s="45" t="e">
        <f t="shared" si="97"/>
        <v>#VALUE!</v>
      </c>
    </row>
    <row r="23773" spans="6:6" ht="12.75" customHeight="1" x14ac:dyDescent="0.2">
      <c r="F23773" s="45" t="e">
        <f t="shared" si="97"/>
        <v>#VALUE!</v>
      </c>
    </row>
    <row r="23774" spans="6:6" ht="12.75" customHeight="1" x14ac:dyDescent="0.2">
      <c r="F23774" s="45" t="e">
        <f t="shared" si="97"/>
        <v>#VALUE!</v>
      </c>
    </row>
    <row r="23775" spans="6:6" ht="12.75" customHeight="1" x14ac:dyDescent="0.2">
      <c r="F23775" s="45" t="e">
        <f t="shared" si="97"/>
        <v>#VALUE!</v>
      </c>
    </row>
    <row r="23776" spans="6:6" ht="12.75" customHeight="1" x14ac:dyDescent="0.2">
      <c r="F23776" s="45" t="e">
        <f t="shared" si="97"/>
        <v>#VALUE!</v>
      </c>
    </row>
    <row r="23777" spans="6:6" ht="12.75" customHeight="1" x14ac:dyDescent="0.2">
      <c r="F23777" s="45" t="e">
        <f t="shared" si="97"/>
        <v>#VALUE!</v>
      </c>
    </row>
    <row r="23778" spans="6:6" ht="12.75" customHeight="1" x14ac:dyDescent="0.2">
      <c r="F23778" s="45" t="e">
        <f t="shared" si="97"/>
        <v>#VALUE!</v>
      </c>
    </row>
    <row r="23779" spans="6:6" ht="12.75" customHeight="1" x14ac:dyDescent="0.2">
      <c r="F23779" s="45" t="e">
        <f t="shared" si="97"/>
        <v>#VALUE!</v>
      </c>
    </row>
    <row r="23780" spans="6:6" ht="12.75" customHeight="1" x14ac:dyDescent="0.2">
      <c r="F23780" s="45" t="e">
        <f t="shared" si="97"/>
        <v>#VALUE!</v>
      </c>
    </row>
    <row r="23781" spans="6:6" ht="12.75" customHeight="1" x14ac:dyDescent="0.2">
      <c r="F23781" s="45" t="e">
        <f t="shared" si="97"/>
        <v>#VALUE!</v>
      </c>
    </row>
    <row r="23782" spans="6:6" ht="12.75" customHeight="1" x14ac:dyDescent="0.2">
      <c r="F23782" s="45" t="e">
        <f t="shared" si="97"/>
        <v>#VALUE!</v>
      </c>
    </row>
    <row r="23783" spans="6:6" ht="12.75" customHeight="1" x14ac:dyDescent="0.2">
      <c r="F23783" s="45" t="e">
        <f t="shared" si="97"/>
        <v>#VALUE!</v>
      </c>
    </row>
    <row r="23784" spans="6:6" ht="12.75" customHeight="1" x14ac:dyDescent="0.2">
      <c r="F23784" s="45" t="e">
        <f t="shared" si="97"/>
        <v>#VALUE!</v>
      </c>
    </row>
    <row r="23785" spans="6:6" ht="12.75" customHeight="1" x14ac:dyDescent="0.2">
      <c r="F23785" s="45" t="e">
        <f t="shared" si="97"/>
        <v>#VALUE!</v>
      </c>
    </row>
    <row r="23786" spans="6:6" ht="12.75" customHeight="1" x14ac:dyDescent="0.2">
      <c r="F23786" s="45" t="e">
        <f t="shared" si="97"/>
        <v>#VALUE!</v>
      </c>
    </row>
    <row r="23787" spans="6:6" ht="12.75" customHeight="1" x14ac:dyDescent="0.2">
      <c r="F23787" s="45" t="e">
        <f t="shared" si="97"/>
        <v>#VALUE!</v>
      </c>
    </row>
    <row r="23788" spans="6:6" ht="12.75" customHeight="1" x14ac:dyDescent="0.2">
      <c r="F23788" s="45" t="e">
        <f t="shared" si="97"/>
        <v>#VALUE!</v>
      </c>
    </row>
    <row r="23789" spans="6:6" ht="12.75" customHeight="1" x14ac:dyDescent="0.2">
      <c r="F23789" s="45" t="e">
        <f t="shared" si="97"/>
        <v>#VALUE!</v>
      </c>
    </row>
    <row r="23790" spans="6:6" ht="12.75" customHeight="1" x14ac:dyDescent="0.2">
      <c r="F23790" s="45" t="e">
        <f t="shared" si="97"/>
        <v>#VALUE!</v>
      </c>
    </row>
    <row r="23791" spans="6:6" ht="12.75" customHeight="1" x14ac:dyDescent="0.2">
      <c r="F23791" s="45" t="e">
        <f t="shared" si="97"/>
        <v>#VALUE!</v>
      </c>
    </row>
    <row r="23792" spans="6:6" ht="12.75" customHeight="1" x14ac:dyDescent="0.2">
      <c r="F23792" s="45" t="e">
        <f t="shared" si="97"/>
        <v>#VALUE!</v>
      </c>
    </row>
    <row r="23793" spans="6:6" ht="12.75" customHeight="1" x14ac:dyDescent="0.2">
      <c r="F23793" s="45" t="e">
        <f t="shared" si="97"/>
        <v>#VALUE!</v>
      </c>
    </row>
    <row r="23794" spans="6:6" ht="12.75" customHeight="1" x14ac:dyDescent="0.2">
      <c r="F23794" s="45" t="e">
        <f t="shared" si="97"/>
        <v>#VALUE!</v>
      </c>
    </row>
    <row r="23795" spans="6:6" ht="12.75" customHeight="1" x14ac:dyDescent="0.2">
      <c r="F23795" s="45" t="e">
        <f t="shared" si="97"/>
        <v>#VALUE!</v>
      </c>
    </row>
    <row r="23796" spans="6:6" ht="12.75" customHeight="1" x14ac:dyDescent="0.2">
      <c r="F23796" s="45" t="e">
        <f t="shared" si="97"/>
        <v>#VALUE!</v>
      </c>
    </row>
    <row r="23797" spans="6:6" ht="12.75" customHeight="1" x14ac:dyDescent="0.2">
      <c r="F23797" s="45" t="e">
        <f t="shared" si="97"/>
        <v>#VALUE!</v>
      </c>
    </row>
    <row r="23798" spans="6:6" ht="12.75" customHeight="1" x14ac:dyDescent="0.2">
      <c r="F23798" s="45" t="e">
        <f t="shared" si="97"/>
        <v>#VALUE!</v>
      </c>
    </row>
    <row r="23799" spans="6:6" ht="12.75" customHeight="1" x14ac:dyDescent="0.2">
      <c r="F23799" s="45" t="e">
        <f t="shared" si="97"/>
        <v>#VALUE!</v>
      </c>
    </row>
    <row r="23800" spans="6:6" ht="12.75" customHeight="1" x14ac:dyDescent="0.2">
      <c r="F23800" s="45" t="e">
        <f t="shared" si="97"/>
        <v>#VALUE!</v>
      </c>
    </row>
    <row r="23801" spans="6:6" ht="12.75" customHeight="1" x14ac:dyDescent="0.2">
      <c r="F23801" s="45" t="e">
        <f t="shared" si="97"/>
        <v>#VALUE!</v>
      </c>
    </row>
    <row r="23802" spans="6:6" ht="12.75" customHeight="1" x14ac:dyDescent="0.2">
      <c r="F23802" s="45" t="e">
        <f t="shared" si="97"/>
        <v>#VALUE!</v>
      </c>
    </row>
    <row r="23803" spans="6:6" ht="12.75" customHeight="1" x14ac:dyDescent="0.2">
      <c r="F23803" s="45" t="e">
        <f t="shared" si="97"/>
        <v>#VALUE!</v>
      </c>
    </row>
    <row r="23804" spans="6:6" ht="12.75" customHeight="1" x14ac:dyDescent="0.2">
      <c r="F23804" s="45" t="e">
        <f t="shared" si="97"/>
        <v>#VALUE!</v>
      </c>
    </row>
    <row r="23805" spans="6:6" ht="12.75" customHeight="1" x14ac:dyDescent="0.2">
      <c r="F23805" s="45" t="e">
        <f t="shared" si="97"/>
        <v>#VALUE!</v>
      </c>
    </row>
    <row r="23806" spans="6:6" ht="12.75" customHeight="1" x14ac:dyDescent="0.2">
      <c r="F23806" s="45" t="e">
        <f t="shared" si="97"/>
        <v>#VALUE!</v>
      </c>
    </row>
    <row r="23807" spans="6:6" ht="12.75" customHeight="1" x14ac:dyDescent="0.2">
      <c r="F23807" s="45" t="e">
        <f t="shared" si="97"/>
        <v>#VALUE!</v>
      </c>
    </row>
    <row r="23808" spans="6:6" ht="12.75" customHeight="1" x14ac:dyDescent="0.2">
      <c r="F23808" s="45" t="e">
        <f t="shared" si="97"/>
        <v>#VALUE!</v>
      </c>
    </row>
    <row r="23809" spans="6:6" ht="12.75" customHeight="1" x14ac:dyDescent="0.2">
      <c r="F23809" s="45" t="e">
        <f t="shared" si="97"/>
        <v>#VALUE!</v>
      </c>
    </row>
    <row r="23810" spans="6:6" ht="12.75" customHeight="1" x14ac:dyDescent="0.2">
      <c r="F23810" s="45" t="e">
        <f t="shared" si="97"/>
        <v>#VALUE!</v>
      </c>
    </row>
    <row r="23811" spans="6:6" ht="12.75" customHeight="1" x14ac:dyDescent="0.2">
      <c r="F23811" s="45" t="e">
        <f t="shared" si="97"/>
        <v>#VALUE!</v>
      </c>
    </row>
    <row r="23812" spans="6:6" ht="12.75" customHeight="1" x14ac:dyDescent="0.2">
      <c r="F23812" s="45" t="e">
        <f t="shared" si="97"/>
        <v>#VALUE!</v>
      </c>
    </row>
    <row r="23813" spans="6:6" ht="12.75" customHeight="1" x14ac:dyDescent="0.2">
      <c r="F23813" s="45" t="e">
        <f t="shared" si="97"/>
        <v>#VALUE!</v>
      </c>
    </row>
    <row r="23814" spans="6:6" ht="12.75" customHeight="1" x14ac:dyDescent="0.2">
      <c r="F23814" s="45" t="e">
        <f t="shared" si="97"/>
        <v>#VALUE!</v>
      </c>
    </row>
    <row r="23815" spans="6:6" ht="12.75" customHeight="1" x14ac:dyDescent="0.2">
      <c r="F23815" s="45" t="e">
        <f t="shared" si="97"/>
        <v>#VALUE!</v>
      </c>
    </row>
    <row r="23816" spans="6:6" ht="12.75" customHeight="1" x14ac:dyDescent="0.2">
      <c r="F23816" s="45" t="e">
        <f t="shared" si="97"/>
        <v>#VALUE!</v>
      </c>
    </row>
    <row r="23817" spans="6:6" ht="12.75" customHeight="1" x14ac:dyDescent="0.2">
      <c r="F23817" s="45" t="e">
        <f t="shared" si="97"/>
        <v>#VALUE!</v>
      </c>
    </row>
    <row r="23818" spans="6:6" ht="12.75" customHeight="1" x14ac:dyDescent="0.2">
      <c r="F23818" s="45" t="e">
        <f t="shared" si="97"/>
        <v>#VALUE!</v>
      </c>
    </row>
    <row r="23819" spans="6:6" ht="12.75" customHeight="1" x14ac:dyDescent="0.2">
      <c r="F23819" s="45" t="e">
        <f t="shared" si="97"/>
        <v>#VALUE!</v>
      </c>
    </row>
    <row r="23820" spans="6:6" ht="12.75" customHeight="1" x14ac:dyDescent="0.2">
      <c r="F23820" s="45" t="e">
        <f t="shared" si="97"/>
        <v>#VALUE!</v>
      </c>
    </row>
    <row r="23821" spans="6:6" ht="12.75" customHeight="1" x14ac:dyDescent="0.2">
      <c r="F23821" s="45" t="e">
        <f t="shared" si="97"/>
        <v>#VALUE!</v>
      </c>
    </row>
    <row r="23822" spans="6:6" ht="12.75" customHeight="1" x14ac:dyDescent="0.2">
      <c r="F23822" s="45" t="e">
        <f t="shared" si="97"/>
        <v>#VALUE!</v>
      </c>
    </row>
    <row r="23823" spans="6:6" ht="12.75" customHeight="1" x14ac:dyDescent="0.2">
      <c r="F23823" s="45" t="e">
        <f t="shared" si="97"/>
        <v>#VALUE!</v>
      </c>
    </row>
    <row r="23824" spans="6:6" ht="12.75" customHeight="1" x14ac:dyDescent="0.2">
      <c r="F23824" s="45" t="e">
        <f t="shared" si="97"/>
        <v>#VALUE!</v>
      </c>
    </row>
    <row r="23825" spans="6:6" ht="12.75" customHeight="1" x14ac:dyDescent="0.2">
      <c r="F23825" s="45" t="e">
        <f t="shared" si="97"/>
        <v>#VALUE!</v>
      </c>
    </row>
    <row r="23826" spans="6:6" ht="12.75" customHeight="1" x14ac:dyDescent="0.2">
      <c r="F23826" s="45" t="e">
        <f t="shared" si="97"/>
        <v>#VALUE!</v>
      </c>
    </row>
    <row r="23827" spans="6:6" ht="12.75" customHeight="1" x14ac:dyDescent="0.2">
      <c r="F23827" s="45" t="e">
        <f t="shared" si="97"/>
        <v>#VALUE!</v>
      </c>
    </row>
    <row r="23828" spans="6:6" ht="12.75" customHeight="1" x14ac:dyDescent="0.2">
      <c r="F23828" s="45" t="e">
        <f t="shared" si="97"/>
        <v>#VALUE!</v>
      </c>
    </row>
    <row r="23829" spans="6:6" ht="12.75" customHeight="1" x14ac:dyDescent="0.2">
      <c r="F23829" s="45" t="e">
        <f t="shared" si="97"/>
        <v>#VALUE!</v>
      </c>
    </row>
    <row r="23830" spans="6:6" ht="12.75" customHeight="1" x14ac:dyDescent="0.2">
      <c r="F23830" s="45" t="e">
        <f t="shared" si="97"/>
        <v>#VALUE!</v>
      </c>
    </row>
    <row r="23831" spans="6:6" ht="12.75" customHeight="1" x14ac:dyDescent="0.2">
      <c r="F23831" s="45" t="e">
        <f t="shared" si="97"/>
        <v>#VALUE!</v>
      </c>
    </row>
    <row r="23832" spans="6:6" ht="12.75" customHeight="1" x14ac:dyDescent="0.2">
      <c r="F23832" s="45" t="e">
        <f t="shared" si="97"/>
        <v>#VALUE!</v>
      </c>
    </row>
    <row r="23833" spans="6:6" ht="12.75" customHeight="1" x14ac:dyDescent="0.2">
      <c r="F23833" s="45" t="e">
        <f t="shared" si="97"/>
        <v>#VALUE!</v>
      </c>
    </row>
    <row r="23834" spans="6:6" ht="12.75" customHeight="1" x14ac:dyDescent="0.2">
      <c r="F23834" s="45" t="e">
        <f t="shared" si="97"/>
        <v>#VALUE!</v>
      </c>
    </row>
    <row r="23835" spans="6:6" ht="12.75" customHeight="1" x14ac:dyDescent="0.2">
      <c r="F23835" s="45" t="e">
        <f t="shared" si="97"/>
        <v>#VALUE!</v>
      </c>
    </row>
    <row r="23836" spans="6:6" ht="12.75" customHeight="1" x14ac:dyDescent="0.2">
      <c r="F23836" s="45" t="e">
        <f t="shared" si="97"/>
        <v>#VALUE!</v>
      </c>
    </row>
    <row r="23837" spans="6:6" ht="12.75" customHeight="1" x14ac:dyDescent="0.2">
      <c r="F23837" s="45" t="e">
        <f t="shared" si="97"/>
        <v>#VALUE!</v>
      </c>
    </row>
    <row r="23838" spans="6:6" ht="12.75" customHeight="1" x14ac:dyDescent="0.2">
      <c r="F23838" s="45" t="e">
        <f t="shared" si="97"/>
        <v>#VALUE!</v>
      </c>
    </row>
    <row r="23839" spans="6:6" ht="12.75" customHeight="1" x14ac:dyDescent="0.2">
      <c r="F23839" s="45" t="e">
        <f t="shared" si="97"/>
        <v>#VALUE!</v>
      </c>
    </row>
    <row r="23840" spans="6:6" ht="12.75" customHeight="1" x14ac:dyDescent="0.2">
      <c r="F23840" s="45" t="e">
        <f t="shared" si="97"/>
        <v>#VALUE!</v>
      </c>
    </row>
    <row r="23841" spans="6:6" ht="12.75" customHeight="1" x14ac:dyDescent="0.2">
      <c r="F23841" s="45" t="e">
        <f t="shared" si="97"/>
        <v>#VALUE!</v>
      </c>
    </row>
    <row r="23842" spans="6:6" ht="12.75" customHeight="1" x14ac:dyDescent="0.2">
      <c r="F23842" s="45" t="e">
        <f t="shared" si="97"/>
        <v>#VALUE!</v>
      </c>
    </row>
    <row r="23843" spans="6:6" ht="12.75" customHeight="1" x14ac:dyDescent="0.2">
      <c r="F23843" s="45" t="e">
        <f t="shared" si="97"/>
        <v>#VALUE!</v>
      </c>
    </row>
    <row r="23844" spans="6:6" ht="12.75" customHeight="1" x14ac:dyDescent="0.2">
      <c r="F23844" s="45" t="e">
        <f t="shared" si="97"/>
        <v>#VALUE!</v>
      </c>
    </row>
    <row r="23845" spans="6:6" ht="12.75" customHeight="1" x14ac:dyDescent="0.2">
      <c r="F23845" s="45" t="e">
        <f t="shared" si="97"/>
        <v>#VALUE!</v>
      </c>
    </row>
    <row r="23846" spans="6:6" ht="12.75" customHeight="1" x14ac:dyDescent="0.2">
      <c r="F23846" s="45" t="e">
        <f t="shared" si="97"/>
        <v>#VALUE!</v>
      </c>
    </row>
    <row r="23847" spans="6:6" ht="12.75" customHeight="1" x14ac:dyDescent="0.2">
      <c r="F23847" s="45" t="e">
        <f t="shared" si="97"/>
        <v>#VALUE!</v>
      </c>
    </row>
    <row r="23848" spans="6:6" ht="12.75" customHeight="1" x14ac:dyDescent="0.2">
      <c r="F23848" s="45" t="e">
        <f t="shared" si="97"/>
        <v>#VALUE!</v>
      </c>
    </row>
    <row r="23849" spans="6:6" ht="12.75" customHeight="1" x14ac:dyDescent="0.2">
      <c r="F23849" s="45" t="e">
        <f t="shared" si="97"/>
        <v>#VALUE!</v>
      </c>
    </row>
    <row r="23850" spans="6:6" ht="12.75" customHeight="1" x14ac:dyDescent="0.2">
      <c r="F23850" s="45" t="e">
        <f t="shared" si="97"/>
        <v>#VALUE!</v>
      </c>
    </row>
    <row r="23851" spans="6:6" ht="12.75" customHeight="1" x14ac:dyDescent="0.2">
      <c r="F23851" s="45" t="e">
        <f t="shared" si="97"/>
        <v>#VALUE!</v>
      </c>
    </row>
    <row r="23852" spans="6:6" ht="12.75" customHeight="1" x14ac:dyDescent="0.2">
      <c r="F23852" s="45" t="e">
        <f t="shared" si="97"/>
        <v>#VALUE!</v>
      </c>
    </row>
    <row r="23853" spans="6:6" ht="12.75" customHeight="1" x14ac:dyDescent="0.2">
      <c r="F23853" s="45" t="e">
        <f t="shared" si="97"/>
        <v>#VALUE!</v>
      </c>
    </row>
    <row r="23854" spans="6:6" ht="12.75" customHeight="1" x14ac:dyDescent="0.2">
      <c r="F23854" s="45" t="e">
        <f t="shared" si="97"/>
        <v>#VALUE!</v>
      </c>
    </row>
    <row r="23855" spans="6:6" ht="12.75" customHeight="1" x14ac:dyDescent="0.2">
      <c r="F23855" s="45" t="e">
        <f t="shared" si="97"/>
        <v>#VALUE!</v>
      </c>
    </row>
    <row r="23856" spans="6:6" ht="12.75" customHeight="1" x14ac:dyDescent="0.2">
      <c r="F23856" s="45" t="e">
        <f t="shared" si="97"/>
        <v>#VALUE!</v>
      </c>
    </row>
    <row r="23857" spans="6:6" ht="12.75" customHeight="1" x14ac:dyDescent="0.2">
      <c r="F23857" s="45" t="e">
        <f t="shared" si="97"/>
        <v>#VALUE!</v>
      </c>
    </row>
    <row r="23858" spans="6:6" ht="12.75" customHeight="1" x14ac:dyDescent="0.2">
      <c r="F23858" s="45" t="e">
        <f t="shared" si="97"/>
        <v>#VALUE!</v>
      </c>
    </row>
    <row r="23859" spans="6:6" ht="12.75" customHeight="1" x14ac:dyDescent="0.2">
      <c r="F23859" s="45" t="e">
        <f t="shared" si="97"/>
        <v>#VALUE!</v>
      </c>
    </row>
    <row r="23860" spans="6:6" ht="12.75" customHeight="1" x14ac:dyDescent="0.2">
      <c r="F23860" s="45" t="e">
        <f t="shared" si="97"/>
        <v>#VALUE!</v>
      </c>
    </row>
    <row r="23861" spans="6:6" ht="12.75" customHeight="1" x14ac:dyDescent="0.2">
      <c r="F23861" s="45" t="e">
        <f t="shared" si="97"/>
        <v>#VALUE!</v>
      </c>
    </row>
    <row r="23862" spans="6:6" ht="12.75" customHeight="1" x14ac:dyDescent="0.2">
      <c r="F23862" s="45" t="e">
        <f t="shared" si="97"/>
        <v>#VALUE!</v>
      </c>
    </row>
    <row r="23863" spans="6:6" ht="12.75" customHeight="1" x14ac:dyDescent="0.2">
      <c r="F23863" s="45" t="e">
        <f t="shared" si="97"/>
        <v>#VALUE!</v>
      </c>
    </row>
    <row r="23864" spans="6:6" ht="12.75" customHeight="1" x14ac:dyDescent="0.2">
      <c r="F23864" s="45" t="e">
        <f t="shared" si="97"/>
        <v>#VALUE!</v>
      </c>
    </row>
    <row r="23865" spans="6:6" ht="12.75" customHeight="1" x14ac:dyDescent="0.2">
      <c r="F23865" s="45" t="e">
        <f t="shared" si="97"/>
        <v>#VALUE!</v>
      </c>
    </row>
    <row r="23866" spans="6:6" ht="12.75" customHeight="1" x14ac:dyDescent="0.2">
      <c r="F23866" s="45" t="e">
        <f t="shared" si="97"/>
        <v>#VALUE!</v>
      </c>
    </row>
    <row r="23867" spans="6:6" ht="12.75" customHeight="1" x14ac:dyDescent="0.2">
      <c r="F23867" s="45" t="e">
        <f t="shared" si="97"/>
        <v>#VALUE!</v>
      </c>
    </row>
    <row r="23868" spans="6:6" ht="12.75" customHeight="1" x14ac:dyDescent="0.2">
      <c r="F23868" s="45" t="e">
        <f t="shared" si="97"/>
        <v>#VALUE!</v>
      </c>
    </row>
    <row r="23869" spans="6:6" ht="12.75" customHeight="1" x14ac:dyDescent="0.2">
      <c r="F23869" s="45" t="e">
        <f t="shared" si="97"/>
        <v>#VALUE!</v>
      </c>
    </row>
    <row r="23870" spans="6:6" ht="12.75" customHeight="1" x14ac:dyDescent="0.2">
      <c r="F23870" s="45" t="e">
        <f t="shared" si="97"/>
        <v>#VALUE!</v>
      </c>
    </row>
    <row r="23871" spans="6:6" ht="12.75" customHeight="1" x14ac:dyDescent="0.2">
      <c r="F23871" s="45" t="e">
        <f t="shared" si="97"/>
        <v>#VALUE!</v>
      </c>
    </row>
    <row r="23872" spans="6:6" ht="12.75" customHeight="1" x14ac:dyDescent="0.2">
      <c r="F23872" s="45" t="e">
        <f t="shared" si="97"/>
        <v>#VALUE!</v>
      </c>
    </row>
    <row r="23873" spans="6:6" ht="12.75" customHeight="1" x14ac:dyDescent="0.2">
      <c r="F23873" s="45" t="e">
        <f t="shared" si="97"/>
        <v>#VALUE!</v>
      </c>
    </row>
    <row r="23874" spans="6:6" ht="12.75" customHeight="1" x14ac:dyDescent="0.2">
      <c r="F23874" s="45" t="e">
        <f t="shared" si="97"/>
        <v>#VALUE!</v>
      </c>
    </row>
    <row r="23875" spans="6:6" ht="12.75" customHeight="1" x14ac:dyDescent="0.2">
      <c r="F23875" s="45" t="e">
        <f t="shared" si="97"/>
        <v>#VALUE!</v>
      </c>
    </row>
    <row r="23876" spans="6:6" ht="12.75" customHeight="1" x14ac:dyDescent="0.2">
      <c r="F23876" s="45" t="e">
        <f t="shared" si="97"/>
        <v>#VALUE!</v>
      </c>
    </row>
    <row r="23877" spans="6:6" ht="12.75" customHeight="1" x14ac:dyDescent="0.2">
      <c r="F23877" s="45" t="e">
        <f t="shared" si="97"/>
        <v>#VALUE!</v>
      </c>
    </row>
    <row r="23878" spans="6:6" ht="12.75" customHeight="1" x14ac:dyDescent="0.2">
      <c r="F23878" s="45" t="e">
        <f t="shared" si="97"/>
        <v>#VALUE!</v>
      </c>
    </row>
    <row r="23879" spans="6:6" ht="12.75" customHeight="1" x14ac:dyDescent="0.2">
      <c r="F23879" s="45" t="e">
        <f t="shared" si="97"/>
        <v>#VALUE!</v>
      </c>
    </row>
    <row r="23880" spans="6:6" ht="12.75" customHeight="1" x14ac:dyDescent="0.2">
      <c r="F23880" s="45" t="e">
        <f t="shared" si="97"/>
        <v>#VALUE!</v>
      </c>
    </row>
    <row r="23881" spans="6:6" ht="12.75" customHeight="1" x14ac:dyDescent="0.2">
      <c r="F23881" s="45" t="e">
        <f t="shared" si="97"/>
        <v>#VALUE!</v>
      </c>
    </row>
    <row r="23882" spans="6:6" ht="12.75" customHeight="1" x14ac:dyDescent="0.2">
      <c r="F23882" s="45" t="e">
        <f t="shared" si="97"/>
        <v>#VALUE!</v>
      </c>
    </row>
    <row r="23883" spans="6:6" ht="12.75" customHeight="1" x14ac:dyDescent="0.2">
      <c r="F23883" s="45" t="e">
        <f t="shared" si="97"/>
        <v>#VALUE!</v>
      </c>
    </row>
    <row r="23884" spans="6:6" ht="12.75" customHeight="1" x14ac:dyDescent="0.2">
      <c r="F23884" s="45" t="e">
        <f t="shared" si="97"/>
        <v>#VALUE!</v>
      </c>
    </row>
    <row r="23885" spans="6:6" ht="12.75" customHeight="1" x14ac:dyDescent="0.2">
      <c r="F23885" s="45" t="e">
        <f t="shared" si="97"/>
        <v>#VALUE!</v>
      </c>
    </row>
    <row r="23886" spans="6:6" ht="12.75" customHeight="1" x14ac:dyDescent="0.2">
      <c r="F23886" s="45" t="e">
        <f t="shared" si="97"/>
        <v>#VALUE!</v>
      </c>
    </row>
    <row r="23887" spans="6:6" ht="12.75" customHeight="1" x14ac:dyDescent="0.2">
      <c r="F23887" s="45" t="e">
        <f t="shared" si="97"/>
        <v>#VALUE!</v>
      </c>
    </row>
    <row r="23888" spans="6:6" ht="12.75" customHeight="1" x14ac:dyDescent="0.2">
      <c r="F23888" s="45" t="e">
        <f t="shared" si="97"/>
        <v>#VALUE!</v>
      </c>
    </row>
    <row r="23889" spans="6:6" ht="12.75" customHeight="1" x14ac:dyDescent="0.2">
      <c r="F23889" s="45" t="e">
        <f t="shared" si="97"/>
        <v>#VALUE!</v>
      </c>
    </row>
    <row r="23890" spans="6:6" ht="12.75" customHeight="1" x14ac:dyDescent="0.2">
      <c r="F23890" s="45" t="e">
        <f t="shared" si="97"/>
        <v>#VALUE!</v>
      </c>
    </row>
    <row r="23891" spans="6:6" ht="12.75" customHeight="1" x14ac:dyDescent="0.2">
      <c r="F23891" s="45" t="e">
        <f t="shared" si="97"/>
        <v>#VALUE!</v>
      </c>
    </row>
    <row r="23892" spans="6:6" ht="12.75" customHeight="1" x14ac:dyDescent="0.2">
      <c r="F23892" s="45" t="e">
        <f t="shared" si="97"/>
        <v>#VALUE!</v>
      </c>
    </row>
    <row r="23893" spans="6:6" ht="12.75" customHeight="1" x14ac:dyDescent="0.2">
      <c r="F23893" s="45" t="e">
        <f t="shared" si="97"/>
        <v>#VALUE!</v>
      </c>
    </row>
    <row r="23894" spans="6:6" ht="12.75" customHeight="1" x14ac:dyDescent="0.2">
      <c r="F23894" s="45" t="e">
        <f t="shared" si="97"/>
        <v>#VALUE!</v>
      </c>
    </row>
    <row r="23895" spans="6:6" ht="12.75" customHeight="1" x14ac:dyDescent="0.2">
      <c r="F23895" s="45" t="e">
        <f t="shared" si="97"/>
        <v>#VALUE!</v>
      </c>
    </row>
    <row r="23896" spans="6:6" ht="12.75" customHeight="1" x14ac:dyDescent="0.2">
      <c r="F23896" s="45" t="e">
        <f t="shared" si="97"/>
        <v>#VALUE!</v>
      </c>
    </row>
    <row r="23897" spans="6:6" ht="12.75" customHeight="1" x14ac:dyDescent="0.2">
      <c r="F23897" s="45" t="e">
        <f t="shared" si="97"/>
        <v>#VALUE!</v>
      </c>
    </row>
    <row r="23898" spans="6:6" ht="12.75" customHeight="1" x14ac:dyDescent="0.2">
      <c r="F23898" s="45" t="e">
        <f t="shared" si="97"/>
        <v>#VALUE!</v>
      </c>
    </row>
    <row r="23899" spans="6:6" ht="12.75" customHeight="1" x14ac:dyDescent="0.2">
      <c r="F23899" s="45" t="e">
        <f t="shared" si="97"/>
        <v>#VALUE!</v>
      </c>
    </row>
    <row r="23900" spans="6:6" ht="12.75" customHeight="1" x14ac:dyDescent="0.2">
      <c r="F23900" s="45" t="e">
        <f t="shared" si="97"/>
        <v>#VALUE!</v>
      </c>
    </row>
    <row r="23901" spans="6:6" ht="12.75" customHeight="1" x14ac:dyDescent="0.2">
      <c r="F23901" s="45" t="e">
        <f t="shared" si="97"/>
        <v>#VALUE!</v>
      </c>
    </row>
    <row r="23902" spans="6:6" ht="12.75" customHeight="1" x14ac:dyDescent="0.2">
      <c r="F23902" s="45" t="e">
        <f t="shared" si="97"/>
        <v>#VALUE!</v>
      </c>
    </row>
    <row r="23903" spans="6:6" ht="12.75" customHeight="1" x14ac:dyDescent="0.2">
      <c r="F23903" s="45" t="e">
        <f t="shared" si="97"/>
        <v>#VALUE!</v>
      </c>
    </row>
    <row r="23904" spans="6:6" ht="12.75" customHeight="1" x14ac:dyDescent="0.2">
      <c r="F23904" s="45" t="e">
        <f t="shared" si="97"/>
        <v>#VALUE!</v>
      </c>
    </row>
    <row r="23905" spans="6:6" ht="12.75" customHeight="1" x14ac:dyDescent="0.2">
      <c r="F23905" s="45" t="e">
        <f t="shared" si="97"/>
        <v>#VALUE!</v>
      </c>
    </row>
    <row r="23906" spans="6:6" ht="12.75" customHeight="1" x14ac:dyDescent="0.2">
      <c r="F23906" s="45" t="e">
        <f t="shared" si="97"/>
        <v>#VALUE!</v>
      </c>
    </row>
    <row r="23907" spans="6:6" ht="12.75" customHeight="1" x14ac:dyDescent="0.2">
      <c r="F23907" s="45" t="e">
        <f t="shared" si="97"/>
        <v>#VALUE!</v>
      </c>
    </row>
    <row r="23908" spans="6:6" ht="12.75" customHeight="1" x14ac:dyDescent="0.2">
      <c r="F23908" s="45" t="e">
        <f t="shared" si="97"/>
        <v>#VALUE!</v>
      </c>
    </row>
    <row r="23909" spans="6:6" ht="12.75" customHeight="1" x14ac:dyDescent="0.2">
      <c r="F23909" s="45" t="e">
        <f t="shared" si="97"/>
        <v>#VALUE!</v>
      </c>
    </row>
    <row r="23910" spans="6:6" ht="12.75" customHeight="1" x14ac:dyDescent="0.2">
      <c r="F23910" s="45" t="e">
        <f t="shared" si="97"/>
        <v>#VALUE!</v>
      </c>
    </row>
    <row r="23911" spans="6:6" ht="12.75" customHeight="1" x14ac:dyDescent="0.2">
      <c r="F23911" s="45" t="e">
        <f t="shared" si="97"/>
        <v>#VALUE!</v>
      </c>
    </row>
    <row r="23912" spans="6:6" ht="12.75" customHeight="1" x14ac:dyDescent="0.2">
      <c r="F23912" s="45" t="e">
        <f t="shared" si="97"/>
        <v>#VALUE!</v>
      </c>
    </row>
    <row r="23913" spans="6:6" ht="12.75" customHeight="1" x14ac:dyDescent="0.2">
      <c r="F23913" s="45" t="e">
        <f t="shared" si="97"/>
        <v>#VALUE!</v>
      </c>
    </row>
    <row r="23914" spans="6:6" ht="12.75" customHeight="1" x14ac:dyDescent="0.2">
      <c r="F23914" s="45" t="e">
        <f t="shared" si="97"/>
        <v>#VALUE!</v>
      </c>
    </row>
    <row r="23915" spans="6:6" ht="12.75" customHeight="1" x14ac:dyDescent="0.2">
      <c r="F23915" s="45" t="e">
        <f t="shared" si="97"/>
        <v>#VALUE!</v>
      </c>
    </row>
    <row r="23916" spans="6:6" ht="12.75" customHeight="1" x14ac:dyDescent="0.2">
      <c r="F23916" s="45" t="e">
        <f t="shared" si="97"/>
        <v>#VALUE!</v>
      </c>
    </row>
    <row r="23917" spans="6:6" ht="12.75" customHeight="1" x14ac:dyDescent="0.2">
      <c r="F23917" s="45" t="e">
        <f t="shared" si="97"/>
        <v>#VALUE!</v>
      </c>
    </row>
    <row r="23918" spans="6:6" ht="12.75" customHeight="1" x14ac:dyDescent="0.2">
      <c r="F23918" s="45" t="e">
        <f t="shared" si="97"/>
        <v>#VALUE!</v>
      </c>
    </row>
    <row r="23919" spans="6:6" ht="12.75" customHeight="1" x14ac:dyDescent="0.2">
      <c r="F23919" s="45" t="e">
        <f t="shared" si="97"/>
        <v>#VALUE!</v>
      </c>
    </row>
    <row r="23920" spans="6:6" ht="12.75" customHeight="1" x14ac:dyDescent="0.2">
      <c r="F23920" s="45" t="e">
        <f t="shared" si="97"/>
        <v>#VALUE!</v>
      </c>
    </row>
    <row r="23921" spans="6:6" ht="12.75" customHeight="1" x14ac:dyDescent="0.2">
      <c r="F23921" s="45" t="e">
        <f t="shared" si="97"/>
        <v>#VALUE!</v>
      </c>
    </row>
    <row r="23922" spans="6:6" ht="12.75" customHeight="1" x14ac:dyDescent="0.2">
      <c r="F23922" s="45" t="e">
        <f t="shared" si="97"/>
        <v>#VALUE!</v>
      </c>
    </row>
    <row r="23923" spans="6:6" ht="12.75" customHeight="1" x14ac:dyDescent="0.2">
      <c r="F23923" s="45" t="e">
        <f t="shared" si="97"/>
        <v>#VALUE!</v>
      </c>
    </row>
    <row r="23924" spans="6:6" ht="12.75" customHeight="1" x14ac:dyDescent="0.2">
      <c r="F23924" s="45" t="e">
        <f t="shared" si="97"/>
        <v>#VALUE!</v>
      </c>
    </row>
    <row r="23925" spans="6:6" ht="12.75" customHeight="1" x14ac:dyDescent="0.2">
      <c r="F23925" s="45" t="e">
        <f t="shared" si="97"/>
        <v>#VALUE!</v>
      </c>
    </row>
    <row r="23926" spans="6:6" ht="12.75" customHeight="1" x14ac:dyDescent="0.2">
      <c r="F23926" s="45" t="e">
        <f t="shared" si="97"/>
        <v>#VALUE!</v>
      </c>
    </row>
    <row r="23927" spans="6:6" ht="12.75" customHeight="1" x14ac:dyDescent="0.2">
      <c r="F23927" s="45" t="e">
        <f t="shared" si="97"/>
        <v>#VALUE!</v>
      </c>
    </row>
    <row r="23928" spans="6:6" ht="12.75" customHeight="1" x14ac:dyDescent="0.2">
      <c r="F23928" s="45" t="e">
        <f t="shared" si="97"/>
        <v>#VALUE!</v>
      </c>
    </row>
    <row r="23929" spans="6:6" ht="12.75" customHeight="1" x14ac:dyDescent="0.2">
      <c r="F23929" s="45" t="e">
        <f t="shared" si="97"/>
        <v>#VALUE!</v>
      </c>
    </row>
    <row r="23930" spans="6:6" ht="12.75" customHeight="1" x14ac:dyDescent="0.2">
      <c r="F23930" s="45" t="e">
        <f t="shared" si="97"/>
        <v>#VALUE!</v>
      </c>
    </row>
    <row r="23931" spans="6:6" ht="12.75" customHeight="1" x14ac:dyDescent="0.2">
      <c r="F23931" s="45" t="e">
        <f t="shared" si="97"/>
        <v>#VALUE!</v>
      </c>
    </row>
    <row r="23932" spans="6:6" ht="12.75" customHeight="1" x14ac:dyDescent="0.2">
      <c r="F23932" s="45" t="e">
        <f t="shared" si="97"/>
        <v>#VALUE!</v>
      </c>
    </row>
    <row r="23933" spans="6:6" ht="12.75" customHeight="1" x14ac:dyDescent="0.2">
      <c r="F23933" s="45" t="e">
        <f t="shared" si="97"/>
        <v>#VALUE!</v>
      </c>
    </row>
    <row r="23934" spans="6:6" ht="12.75" customHeight="1" x14ac:dyDescent="0.2">
      <c r="F23934" s="45" t="e">
        <f t="shared" si="97"/>
        <v>#VALUE!</v>
      </c>
    </row>
    <row r="23935" spans="6:6" ht="12.75" customHeight="1" x14ac:dyDescent="0.2">
      <c r="F23935" s="45" t="e">
        <f t="shared" si="97"/>
        <v>#VALUE!</v>
      </c>
    </row>
    <row r="23936" spans="6:6" ht="12.75" customHeight="1" x14ac:dyDescent="0.2">
      <c r="F23936" s="45" t="e">
        <f t="shared" si="97"/>
        <v>#VALUE!</v>
      </c>
    </row>
    <row r="23937" spans="6:6" ht="12.75" customHeight="1" x14ac:dyDescent="0.2">
      <c r="F23937" s="45" t="e">
        <f t="shared" si="97"/>
        <v>#VALUE!</v>
      </c>
    </row>
    <row r="23938" spans="6:6" ht="12.75" customHeight="1" x14ac:dyDescent="0.2">
      <c r="F23938" s="45" t="e">
        <f t="shared" si="97"/>
        <v>#VALUE!</v>
      </c>
    </row>
    <row r="23939" spans="6:6" ht="12.75" customHeight="1" x14ac:dyDescent="0.2">
      <c r="F23939" s="45" t="e">
        <f t="shared" si="97"/>
        <v>#VALUE!</v>
      </c>
    </row>
    <row r="23940" spans="6:6" ht="12.75" customHeight="1" x14ac:dyDescent="0.2">
      <c r="F23940" s="45" t="e">
        <f t="shared" si="97"/>
        <v>#VALUE!</v>
      </c>
    </row>
    <row r="23941" spans="6:6" ht="12.75" customHeight="1" x14ac:dyDescent="0.2">
      <c r="F23941" s="45" t="e">
        <f t="shared" si="97"/>
        <v>#VALUE!</v>
      </c>
    </row>
    <row r="23942" spans="6:6" ht="12.75" customHeight="1" x14ac:dyDescent="0.2">
      <c r="F23942" s="45" t="e">
        <f t="shared" si="97"/>
        <v>#VALUE!</v>
      </c>
    </row>
    <row r="23943" spans="6:6" ht="12.75" customHeight="1" x14ac:dyDescent="0.2">
      <c r="F23943" s="45" t="e">
        <f t="shared" si="97"/>
        <v>#VALUE!</v>
      </c>
    </row>
    <row r="23944" spans="6:6" ht="12.75" customHeight="1" x14ac:dyDescent="0.2">
      <c r="F23944" s="45" t="e">
        <f t="shared" si="97"/>
        <v>#VALUE!</v>
      </c>
    </row>
    <row r="23945" spans="6:6" ht="12.75" customHeight="1" x14ac:dyDescent="0.2">
      <c r="F23945" s="45" t="e">
        <f t="shared" si="97"/>
        <v>#VALUE!</v>
      </c>
    </row>
    <row r="23946" spans="6:6" ht="12.75" customHeight="1" x14ac:dyDescent="0.2">
      <c r="F23946" s="45" t="e">
        <f t="shared" si="97"/>
        <v>#VALUE!</v>
      </c>
    </row>
    <row r="23947" spans="6:6" ht="12.75" customHeight="1" x14ac:dyDescent="0.2">
      <c r="F23947" s="45" t="e">
        <f t="shared" si="97"/>
        <v>#VALUE!</v>
      </c>
    </row>
    <row r="23948" spans="6:6" ht="12.75" customHeight="1" x14ac:dyDescent="0.2">
      <c r="F23948" s="45" t="e">
        <f t="shared" si="97"/>
        <v>#VALUE!</v>
      </c>
    </row>
    <row r="23949" spans="6:6" ht="12.75" customHeight="1" x14ac:dyDescent="0.2">
      <c r="F23949" s="45" t="e">
        <f t="shared" si="97"/>
        <v>#VALUE!</v>
      </c>
    </row>
    <row r="23950" spans="6:6" ht="12.75" customHeight="1" x14ac:dyDescent="0.2">
      <c r="F23950" s="45" t="e">
        <f t="shared" si="97"/>
        <v>#VALUE!</v>
      </c>
    </row>
    <row r="23951" spans="6:6" ht="12.75" customHeight="1" x14ac:dyDescent="0.2">
      <c r="F23951" s="45" t="e">
        <f t="shared" si="97"/>
        <v>#VALUE!</v>
      </c>
    </row>
    <row r="23952" spans="6:6" ht="12.75" customHeight="1" x14ac:dyDescent="0.2">
      <c r="F23952" s="45" t="e">
        <f t="shared" si="97"/>
        <v>#VALUE!</v>
      </c>
    </row>
    <row r="23953" spans="6:6" ht="12.75" customHeight="1" x14ac:dyDescent="0.2">
      <c r="F23953" s="45" t="e">
        <f t="shared" si="97"/>
        <v>#VALUE!</v>
      </c>
    </row>
    <row r="23954" spans="6:6" ht="12.75" customHeight="1" x14ac:dyDescent="0.2">
      <c r="F23954" s="45" t="e">
        <f t="shared" si="97"/>
        <v>#VALUE!</v>
      </c>
    </row>
    <row r="23955" spans="6:6" ht="12.75" customHeight="1" x14ac:dyDescent="0.2">
      <c r="F23955" s="45" t="e">
        <f t="shared" si="97"/>
        <v>#VALUE!</v>
      </c>
    </row>
    <row r="23956" spans="6:6" ht="12.75" customHeight="1" x14ac:dyDescent="0.2">
      <c r="F23956" s="45" t="e">
        <f t="shared" si="97"/>
        <v>#VALUE!</v>
      </c>
    </row>
    <row r="23957" spans="6:6" ht="12.75" customHeight="1" x14ac:dyDescent="0.2">
      <c r="F23957" s="45" t="e">
        <f t="shared" si="97"/>
        <v>#VALUE!</v>
      </c>
    </row>
    <row r="23958" spans="6:6" ht="12.75" customHeight="1" x14ac:dyDescent="0.2">
      <c r="F23958" s="45" t="e">
        <f t="shared" si="97"/>
        <v>#VALUE!</v>
      </c>
    </row>
    <row r="23959" spans="6:6" ht="12.75" customHeight="1" x14ac:dyDescent="0.2">
      <c r="F23959" s="45" t="e">
        <f t="shared" si="97"/>
        <v>#VALUE!</v>
      </c>
    </row>
    <row r="23960" spans="6:6" ht="12.75" customHeight="1" x14ac:dyDescent="0.2">
      <c r="F23960" s="45" t="e">
        <f t="shared" si="97"/>
        <v>#VALUE!</v>
      </c>
    </row>
    <row r="23961" spans="6:6" ht="12.75" customHeight="1" x14ac:dyDescent="0.2">
      <c r="F23961" s="45" t="e">
        <f t="shared" si="97"/>
        <v>#VALUE!</v>
      </c>
    </row>
    <row r="23962" spans="6:6" ht="12.75" customHeight="1" x14ac:dyDescent="0.2">
      <c r="F23962" s="45" t="e">
        <f t="shared" si="97"/>
        <v>#VALUE!</v>
      </c>
    </row>
    <row r="23963" spans="6:6" ht="12.75" customHeight="1" x14ac:dyDescent="0.2">
      <c r="F23963" s="45" t="e">
        <f t="shared" si="97"/>
        <v>#VALUE!</v>
      </c>
    </row>
    <row r="23964" spans="6:6" ht="12.75" customHeight="1" x14ac:dyDescent="0.2">
      <c r="F23964" s="45" t="e">
        <f t="shared" si="97"/>
        <v>#VALUE!</v>
      </c>
    </row>
    <row r="23965" spans="6:6" ht="12.75" customHeight="1" x14ac:dyDescent="0.2">
      <c r="F23965" s="45" t="e">
        <f t="shared" si="97"/>
        <v>#VALUE!</v>
      </c>
    </row>
    <row r="23966" spans="6:6" ht="12.75" customHeight="1" x14ac:dyDescent="0.2">
      <c r="F23966" s="45" t="e">
        <f t="shared" si="97"/>
        <v>#VALUE!</v>
      </c>
    </row>
    <row r="23967" spans="6:6" ht="12.75" customHeight="1" x14ac:dyDescent="0.2">
      <c r="F23967" s="45" t="e">
        <f t="shared" si="97"/>
        <v>#VALUE!</v>
      </c>
    </row>
    <row r="23968" spans="6:6" ht="12.75" customHeight="1" x14ac:dyDescent="0.2">
      <c r="F23968" s="45" t="e">
        <f t="shared" si="97"/>
        <v>#VALUE!</v>
      </c>
    </row>
    <row r="23969" spans="6:6" ht="12.75" customHeight="1" x14ac:dyDescent="0.2">
      <c r="F23969" s="45" t="e">
        <f t="shared" si="97"/>
        <v>#VALUE!</v>
      </c>
    </row>
    <row r="23970" spans="6:6" ht="12.75" customHeight="1" x14ac:dyDescent="0.2">
      <c r="F23970" s="45" t="e">
        <f t="shared" si="97"/>
        <v>#VALUE!</v>
      </c>
    </row>
    <row r="23971" spans="6:6" ht="12.75" customHeight="1" x14ac:dyDescent="0.2">
      <c r="F23971" s="45" t="e">
        <f t="shared" si="97"/>
        <v>#VALUE!</v>
      </c>
    </row>
    <row r="23972" spans="6:6" ht="12.75" customHeight="1" x14ac:dyDescent="0.2">
      <c r="F23972" s="45" t="e">
        <f t="shared" ref="F23972:F24226" si="98">VALUE(LEFT(E23972,LEN(E23972)-1))</f>
        <v>#VALUE!</v>
      </c>
    </row>
    <row r="23973" spans="6:6" ht="12.75" customHeight="1" x14ac:dyDescent="0.2">
      <c r="F23973" s="45" t="e">
        <f t="shared" si="98"/>
        <v>#VALUE!</v>
      </c>
    </row>
    <row r="23974" spans="6:6" ht="12.75" customHeight="1" x14ac:dyDescent="0.2">
      <c r="F23974" s="45" t="e">
        <f t="shared" si="98"/>
        <v>#VALUE!</v>
      </c>
    </row>
    <row r="23975" spans="6:6" ht="12.75" customHeight="1" x14ac:dyDescent="0.2">
      <c r="F23975" s="45" t="e">
        <f t="shared" si="98"/>
        <v>#VALUE!</v>
      </c>
    </row>
    <row r="23976" spans="6:6" ht="12.75" customHeight="1" x14ac:dyDescent="0.2">
      <c r="F23976" s="45" t="e">
        <f t="shared" si="98"/>
        <v>#VALUE!</v>
      </c>
    </row>
    <row r="23977" spans="6:6" ht="12.75" customHeight="1" x14ac:dyDescent="0.2">
      <c r="F23977" s="45" t="e">
        <f t="shared" si="98"/>
        <v>#VALUE!</v>
      </c>
    </row>
    <row r="23978" spans="6:6" ht="12.75" customHeight="1" x14ac:dyDescent="0.2">
      <c r="F23978" s="45" t="e">
        <f t="shared" si="98"/>
        <v>#VALUE!</v>
      </c>
    </row>
    <row r="23979" spans="6:6" ht="12.75" customHeight="1" x14ac:dyDescent="0.2">
      <c r="F23979" s="45" t="e">
        <f t="shared" si="98"/>
        <v>#VALUE!</v>
      </c>
    </row>
    <row r="23980" spans="6:6" ht="12.75" customHeight="1" x14ac:dyDescent="0.2">
      <c r="F23980" s="45" t="e">
        <f t="shared" si="98"/>
        <v>#VALUE!</v>
      </c>
    </row>
    <row r="23981" spans="6:6" ht="12.75" customHeight="1" x14ac:dyDescent="0.2">
      <c r="F23981" s="45" t="e">
        <f t="shared" si="98"/>
        <v>#VALUE!</v>
      </c>
    </row>
    <row r="23982" spans="6:6" ht="12.75" customHeight="1" x14ac:dyDescent="0.2">
      <c r="F23982" s="45" t="e">
        <f t="shared" si="98"/>
        <v>#VALUE!</v>
      </c>
    </row>
    <row r="23983" spans="6:6" ht="12.75" customHeight="1" x14ac:dyDescent="0.2">
      <c r="F23983" s="45" t="e">
        <f t="shared" si="98"/>
        <v>#VALUE!</v>
      </c>
    </row>
    <row r="23984" spans="6:6" ht="12.75" customHeight="1" x14ac:dyDescent="0.2">
      <c r="F23984" s="45" t="e">
        <f t="shared" si="98"/>
        <v>#VALUE!</v>
      </c>
    </row>
    <row r="23985" spans="6:6" ht="12.75" customHeight="1" x14ac:dyDescent="0.2">
      <c r="F23985" s="45" t="e">
        <f t="shared" si="98"/>
        <v>#VALUE!</v>
      </c>
    </row>
    <row r="23986" spans="6:6" ht="12.75" customHeight="1" x14ac:dyDescent="0.2">
      <c r="F23986" s="45" t="e">
        <f t="shared" si="98"/>
        <v>#VALUE!</v>
      </c>
    </row>
    <row r="23987" spans="6:6" ht="12.75" customHeight="1" x14ac:dyDescent="0.2">
      <c r="F23987" s="45" t="e">
        <f t="shared" si="98"/>
        <v>#VALUE!</v>
      </c>
    </row>
    <row r="23988" spans="6:6" ht="12.75" customHeight="1" x14ac:dyDescent="0.2">
      <c r="F23988" s="45" t="e">
        <f t="shared" si="98"/>
        <v>#VALUE!</v>
      </c>
    </row>
    <row r="23989" spans="6:6" ht="12.75" customHeight="1" x14ac:dyDescent="0.2">
      <c r="F23989" s="45" t="e">
        <f t="shared" si="98"/>
        <v>#VALUE!</v>
      </c>
    </row>
    <row r="23990" spans="6:6" ht="12.75" customHeight="1" x14ac:dyDescent="0.2">
      <c r="F23990" s="45" t="e">
        <f t="shared" si="98"/>
        <v>#VALUE!</v>
      </c>
    </row>
    <row r="23991" spans="6:6" ht="12.75" customHeight="1" x14ac:dyDescent="0.2">
      <c r="F23991" s="45" t="e">
        <f t="shared" si="98"/>
        <v>#VALUE!</v>
      </c>
    </row>
    <row r="23992" spans="6:6" ht="12.75" customHeight="1" x14ac:dyDescent="0.2">
      <c r="F23992" s="45" t="e">
        <f t="shared" si="98"/>
        <v>#VALUE!</v>
      </c>
    </row>
    <row r="23993" spans="6:6" ht="12.75" customHeight="1" x14ac:dyDescent="0.2">
      <c r="F23993" s="45" t="e">
        <f t="shared" si="98"/>
        <v>#VALUE!</v>
      </c>
    </row>
    <row r="23994" spans="6:6" ht="12.75" customHeight="1" x14ac:dyDescent="0.2">
      <c r="F23994" s="45" t="e">
        <f t="shared" si="98"/>
        <v>#VALUE!</v>
      </c>
    </row>
    <row r="23995" spans="6:6" ht="12.75" customHeight="1" x14ac:dyDescent="0.2">
      <c r="F23995" s="45" t="e">
        <f t="shared" si="98"/>
        <v>#VALUE!</v>
      </c>
    </row>
    <row r="23996" spans="6:6" ht="12.75" customHeight="1" x14ac:dyDescent="0.2">
      <c r="F23996" s="45" t="e">
        <f t="shared" si="98"/>
        <v>#VALUE!</v>
      </c>
    </row>
    <row r="23997" spans="6:6" ht="12.75" customHeight="1" x14ac:dyDescent="0.2">
      <c r="F23997" s="45" t="e">
        <f t="shared" si="98"/>
        <v>#VALUE!</v>
      </c>
    </row>
    <row r="23998" spans="6:6" ht="12.75" customHeight="1" x14ac:dyDescent="0.2">
      <c r="F23998" s="45" t="e">
        <f t="shared" si="98"/>
        <v>#VALUE!</v>
      </c>
    </row>
    <row r="23999" spans="6:6" ht="12.75" customHeight="1" x14ac:dyDescent="0.2">
      <c r="F23999" s="45" t="e">
        <f t="shared" si="98"/>
        <v>#VALUE!</v>
      </c>
    </row>
    <row r="24000" spans="6:6" ht="12.75" customHeight="1" x14ac:dyDescent="0.2">
      <c r="F24000" s="45" t="e">
        <f t="shared" si="98"/>
        <v>#VALUE!</v>
      </c>
    </row>
    <row r="24001" spans="6:6" ht="12.75" customHeight="1" x14ac:dyDescent="0.2">
      <c r="F24001" s="45" t="e">
        <f t="shared" si="98"/>
        <v>#VALUE!</v>
      </c>
    </row>
    <row r="24002" spans="6:6" ht="12.75" customHeight="1" x14ac:dyDescent="0.2">
      <c r="F24002" s="45" t="e">
        <f t="shared" si="98"/>
        <v>#VALUE!</v>
      </c>
    </row>
    <row r="24003" spans="6:6" ht="12.75" customHeight="1" x14ac:dyDescent="0.2">
      <c r="F24003" s="45" t="e">
        <f t="shared" si="98"/>
        <v>#VALUE!</v>
      </c>
    </row>
    <row r="24004" spans="6:6" ht="12.75" customHeight="1" x14ac:dyDescent="0.2">
      <c r="F24004" s="45" t="e">
        <f t="shared" si="98"/>
        <v>#VALUE!</v>
      </c>
    </row>
    <row r="24005" spans="6:6" ht="12.75" customHeight="1" x14ac:dyDescent="0.2">
      <c r="F24005" s="45" t="e">
        <f t="shared" si="98"/>
        <v>#VALUE!</v>
      </c>
    </row>
    <row r="24006" spans="6:6" ht="12.75" customHeight="1" x14ac:dyDescent="0.2">
      <c r="F24006" s="45" t="e">
        <f t="shared" si="98"/>
        <v>#VALUE!</v>
      </c>
    </row>
    <row r="24007" spans="6:6" ht="12.75" customHeight="1" x14ac:dyDescent="0.2">
      <c r="F24007" s="45" t="e">
        <f t="shared" si="98"/>
        <v>#VALUE!</v>
      </c>
    </row>
    <row r="24008" spans="6:6" ht="12.75" customHeight="1" x14ac:dyDescent="0.2">
      <c r="F24008" s="45" t="e">
        <f t="shared" si="98"/>
        <v>#VALUE!</v>
      </c>
    </row>
    <row r="24009" spans="6:6" ht="12.75" customHeight="1" x14ac:dyDescent="0.2">
      <c r="F24009" s="45" t="e">
        <f t="shared" si="98"/>
        <v>#VALUE!</v>
      </c>
    </row>
    <row r="24010" spans="6:6" ht="12.75" customHeight="1" x14ac:dyDescent="0.2">
      <c r="F24010" s="45" t="e">
        <f t="shared" si="98"/>
        <v>#VALUE!</v>
      </c>
    </row>
    <row r="24011" spans="6:6" ht="12.75" customHeight="1" x14ac:dyDescent="0.2">
      <c r="F24011" s="45" t="e">
        <f t="shared" si="98"/>
        <v>#VALUE!</v>
      </c>
    </row>
    <row r="24012" spans="6:6" ht="12.75" customHeight="1" x14ac:dyDescent="0.2">
      <c r="F24012" s="45" t="e">
        <f t="shared" si="98"/>
        <v>#VALUE!</v>
      </c>
    </row>
    <row r="24013" spans="6:6" ht="12.75" customHeight="1" x14ac:dyDescent="0.2">
      <c r="F24013" s="45" t="e">
        <f t="shared" si="98"/>
        <v>#VALUE!</v>
      </c>
    </row>
    <row r="24014" spans="6:6" ht="12.75" customHeight="1" x14ac:dyDescent="0.2">
      <c r="F24014" s="45" t="e">
        <f t="shared" si="98"/>
        <v>#VALUE!</v>
      </c>
    </row>
    <row r="24015" spans="6:6" ht="12.75" customHeight="1" x14ac:dyDescent="0.2">
      <c r="F24015" s="45" t="e">
        <f t="shared" si="98"/>
        <v>#VALUE!</v>
      </c>
    </row>
    <row r="24016" spans="6:6" ht="12.75" customHeight="1" x14ac:dyDescent="0.2">
      <c r="F24016" s="45" t="e">
        <f t="shared" si="98"/>
        <v>#VALUE!</v>
      </c>
    </row>
    <row r="24017" spans="6:6" ht="12.75" customHeight="1" x14ac:dyDescent="0.2">
      <c r="F24017" s="45" t="e">
        <f t="shared" si="98"/>
        <v>#VALUE!</v>
      </c>
    </row>
    <row r="24018" spans="6:6" ht="12.75" customHeight="1" x14ac:dyDescent="0.2">
      <c r="F24018" s="45" t="e">
        <f t="shared" si="98"/>
        <v>#VALUE!</v>
      </c>
    </row>
    <row r="24019" spans="6:6" ht="12.75" customHeight="1" x14ac:dyDescent="0.2">
      <c r="F24019" s="45" t="e">
        <f t="shared" si="98"/>
        <v>#VALUE!</v>
      </c>
    </row>
    <row r="24020" spans="6:6" ht="12.75" customHeight="1" x14ac:dyDescent="0.2">
      <c r="F24020" s="45" t="e">
        <f t="shared" si="98"/>
        <v>#VALUE!</v>
      </c>
    </row>
    <row r="24021" spans="6:6" ht="12.75" customHeight="1" x14ac:dyDescent="0.2">
      <c r="F24021" s="45" t="e">
        <f t="shared" si="98"/>
        <v>#VALUE!</v>
      </c>
    </row>
    <row r="24022" spans="6:6" ht="12.75" customHeight="1" x14ac:dyDescent="0.2">
      <c r="F24022" s="45" t="e">
        <f t="shared" si="98"/>
        <v>#VALUE!</v>
      </c>
    </row>
    <row r="24023" spans="6:6" ht="12.75" customHeight="1" x14ac:dyDescent="0.2">
      <c r="F24023" s="45" t="e">
        <f t="shared" si="98"/>
        <v>#VALUE!</v>
      </c>
    </row>
    <row r="24024" spans="6:6" ht="12.75" customHeight="1" x14ac:dyDescent="0.2">
      <c r="F24024" s="45" t="e">
        <f t="shared" si="98"/>
        <v>#VALUE!</v>
      </c>
    </row>
    <row r="24025" spans="6:6" ht="12.75" customHeight="1" x14ac:dyDescent="0.2">
      <c r="F24025" s="45" t="e">
        <f t="shared" si="98"/>
        <v>#VALUE!</v>
      </c>
    </row>
    <row r="24026" spans="6:6" ht="12.75" customHeight="1" x14ac:dyDescent="0.2">
      <c r="F24026" s="45" t="e">
        <f t="shared" si="98"/>
        <v>#VALUE!</v>
      </c>
    </row>
    <row r="24027" spans="6:6" ht="12.75" customHeight="1" x14ac:dyDescent="0.2">
      <c r="F24027" s="45" t="e">
        <f t="shared" si="98"/>
        <v>#VALUE!</v>
      </c>
    </row>
    <row r="24028" spans="6:6" ht="12.75" customHeight="1" x14ac:dyDescent="0.2">
      <c r="F24028" s="45" t="e">
        <f t="shared" si="98"/>
        <v>#VALUE!</v>
      </c>
    </row>
    <row r="24029" spans="6:6" ht="12.75" customHeight="1" x14ac:dyDescent="0.2">
      <c r="F24029" s="45" t="e">
        <f t="shared" si="98"/>
        <v>#VALUE!</v>
      </c>
    </row>
    <row r="24030" spans="6:6" ht="12.75" customHeight="1" x14ac:dyDescent="0.2">
      <c r="F24030" s="45" t="e">
        <f t="shared" si="98"/>
        <v>#VALUE!</v>
      </c>
    </row>
    <row r="24031" spans="6:6" ht="12.75" customHeight="1" x14ac:dyDescent="0.2">
      <c r="F24031" s="45" t="e">
        <f t="shared" si="98"/>
        <v>#VALUE!</v>
      </c>
    </row>
    <row r="24032" spans="6:6" ht="12.75" customHeight="1" x14ac:dyDescent="0.2">
      <c r="F24032" s="45" t="e">
        <f t="shared" si="98"/>
        <v>#VALUE!</v>
      </c>
    </row>
    <row r="24033" spans="6:6" ht="12.75" customHeight="1" x14ac:dyDescent="0.2">
      <c r="F24033" s="45" t="e">
        <f t="shared" si="98"/>
        <v>#VALUE!</v>
      </c>
    </row>
    <row r="24034" spans="6:6" ht="12.75" customHeight="1" x14ac:dyDescent="0.2">
      <c r="F24034" s="45" t="e">
        <f t="shared" si="98"/>
        <v>#VALUE!</v>
      </c>
    </row>
    <row r="24035" spans="6:6" ht="12.75" customHeight="1" x14ac:dyDescent="0.2">
      <c r="F24035" s="45" t="e">
        <f t="shared" si="98"/>
        <v>#VALUE!</v>
      </c>
    </row>
    <row r="24036" spans="6:6" ht="12.75" customHeight="1" x14ac:dyDescent="0.2">
      <c r="F24036" s="45" t="e">
        <f t="shared" si="98"/>
        <v>#VALUE!</v>
      </c>
    </row>
    <row r="24037" spans="6:6" ht="12.75" customHeight="1" x14ac:dyDescent="0.2">
      <c r="F24037" s="45" t="e">
        <f t="shared" si="98"/>
        <v>#VALUE!</v>
      </c>
    </row>
    <row r="24038" spans="6:6" ht="12.75" customHeight="1" x14ac:dyDescent="0.2">
      <c r="F24038" s="45" t="e">
        <f t="shared" si="98"/>
        <v>#VALUE!</v>
      </c>
    </row>
    <row r="24039" spans="6:6" ht="12.75" customHeight="1" x14ac:dyDescent="0.2">
      <c r="F24039" s="45" t="e">
        <f t="shared" si="98"/>
        <v>#VALUE!</v>
      </c>
    </row>
    <row r="24040" spans="6:6" ht="12.75" customHeight="1" x14ac:dyDescent="0.2">
      <c r="F24040" s="45" t="e">
        <f t="shared" si="98"/>
        <v>#VALUE!</v>
      </c>
    </row>
    <row r="24041" spans="6:6" ht="12.75" customHeight="1" x14ac:dyDescent="0.2">
      <c r="F24041" s="45" t="e">
        <f t="shared" si="98"/>
        <v>#VALUE!</v>
      </c>
    </row>
    <row r="24042" spans="6:6" ht="12.75" customHeight="1" x14ac:dyDescent="0.2">
      <c r="F24042" s="45" t="e">
        <f t="shared" si="98"/>
        <v>#VALUE!</v>
      </c>
    </row>
    <row r="24043" spans="6:6" ht="12.75" customHeight="1" x14ac:dyDescent="0.2">
      <c r="F24043" s="45" t="e">
        <f t="shared" si="98"/>
        <v>#VALUE!</v>
      </c>
    </row>
    <row r="24044" spans="6:6" ht="12.75" customHeight="1" x14ac:dyDescent="0.2">
      <c r="F24044" s="45" t="e">
        <f t="shared" si="98"/>
        <v>#VALUE!</v>
      </c>
    </row>
    <row r="24045" spans="6:6" ht="12.75" customHeight="1" x14ac:dyDescent="0.2">
      <c r="F24045" s="45" t="e">
        <f t="shared" si="98"/>
        <v>#VALUE!</v>
      </c>
    </row>
    <row r="24046" spans="6:6" ht="12.75" customHeight="1" x14ac:dyDescent="0.2">
      <c r="F24046" s="45" t="e">
        <f t="shared" si="98"/>
        <v>#VALUE!</v>
      </c>
    </row>
    <row r="24047" spans="6:6" ht="12.75" customHeight="1" x14ac:dyDescent="0.2">
      <c r="F24047" s="45" t="e">
        <f t="shared" si="98"/>
        <v>#VALUE!</v>
      </c>
    </row>
    <row r="24048" spans="6:6" ht="12.75" customHeight="1" x14ac:dyDescent="0.2">
      <c r="F24048" s="45" t="e">
        <f t="shared" si="98"/>
        <v>#VALUE!</v>
      </c>
    </row>
    <row r="24049" spans="6:6" ht="12.75" customHeight="1" x14ac:dyDescent="0.2">
      <c r="F24049" s="45" t="e">
        <f t="shared" si="98"/>
        <v>#VALUE!</v>
      </c>
    </row>
    <row r="24050" spans="6:6" ht="12.75" customHeight="1" x14ac:dyDescent="0.2">
      <c r="F24050" s="45" t="e">
        <f t="shared" si="98"/>
        <v>#VALUE!</v>
      </c>
    </row>
    <row r="24051" spans="6:6" ht="12.75" customHeight="1" x14ac:dyDescent="0.2">
      <c r="F24051" s="45" t="e">
        <f t="shared" si="98"/>
        <v>#VALUE!</v>
      </c>
    </row>
    <row r="24052" spans="6:6" ht="12.75" customHeight="1" x14ac:dyDescent="0.2">
      <c r="F24052" s="45" t="e">
        <f t="shared" si="98"/>
        <v>#VALUE!</v>
      </c>
    </row>
    <row r="24053" spans="6:6" ht="12.75" customHeight="1" x14ac:dyDescent="0.2">
      <c r="F24053" s="45" t="e">
        <f t="shared" si="98"/>
        <v>#VALUE!</v>
      </c>
    </row>
    <row r="24054" spans="6:6" ht="12.75" customHeight="1" x14ac:dyDescent="0.2">
      <c r="F24054" s="45" t="e">
        <f t="shared" si="98"/>
        <v>#VALUE!</v>
      </c>
    </row>
    <row r="24055" spans="6:6" ht="12.75" customHeight="1" x14ac:dyDescent="0.2">
      <c r="F24055" s="45" t="e">
        <f t="shared" si="98"/>
        <v>#VALUE!</v>
      </c>
    </row>
    <row r="24056" spans="6:6" ht="12.75" customHeight="1" x14ac:dyDescent="0.2">
      <c r="F24056" s="45" t="e">
        <f t="shared" si="98"/>
        <v>#VALUE!</v>
      </c>
    </row>
    <row r="24057" spans="6:6" ht="12.75" customHeight="1" x14ac:dyDescent="0.2">
      <c r="F24057" s="45" t="e">
        <f t="shared" si="98"/>
        <v>#VALUE!</v>
      </c>
    </row>
    <row r="24058" spans="6:6" ht="12.75" customHeight="1" x14ac:dyDescent="0.2">
      <c r="F24058" s="45" t="e">
        <f t="shared" si="98"/>
        <v>#VALUE!</v>
      </c>
    </row>
    <row r="24059" spans="6:6" ht="12.75" customHeight="1" x14ac:dyDescent="0.2">
      <c r="F24059" s="45" t="e">
        <f t="shared" si="98"/>
        <v>#VALUE!</v>
      </c>
    </row>
    <row r="24060" spans="6:6" ht="12.75" customHeight="1" x14ac:dyDescent="0.2">
      <c r="F24060" s="45" t="e">
        <f t="shared" si="98"/>
        <v>#VALUE!</v>
      </c>
    </row>
    <row r="24061" spans="6:6" ht="12.75" customHeight="1" x14ac:dyDescent="0.2">
      <c r="F24061" s="45" t="e">
        <f t="shared" si="98"/>
        <v>#VALUE!</v>
      </c>
    </row>
    <row r="24062" spans="6:6" ht="12.75" customHeight="1" x14ac:dyDescent="0.2">
      <c r="F24062" s="45" t="e">
        <f t="shared" si="98"/>
        <v>#VALUE!</v>
      </c>
    </row>
    <row r="24063" spans="6:6" ht="12.75" customHeight="1" x14ac:dyDescent="0.2">
      <c r="F24063" s="45" t="e">
        <f t="shared" si="98"/>
        <v>#VALUE!</v>
      </c>
    </row>
    <row r="24064" spans="6:6" ht="12.75" customHeight="1" x14ac:dyDescent="0.2">
      <c r="F24064" s="45" t="e">
        <f t="shared" si="98"/>
        <v>#VALUE!</v>
      </c>
    </row>
    <row r="24065" spans="6:6" ht="12.75" customHeight="1" x14ac:dyDescent="0.2">
      <c r="F24065" s="45" t="e">
        <f t="shared" si="98"/>
        <v>#VALUE!</v>
      </c>
    </row>
    <row r="24066" spans="6:6" ht="12.75" customHeight="1" x14ac:dyDescent="0.2">
      <c r="F24066" s="45" t="e">
        <f t="shared" si="98"/>
        <v>#VALUE!</v>
      </c>
    </row>
    <row r="24067" spans="6:6" ht="12.75" customHeight="1" x14ac:dyDescent="0.2">
      <c r="F24067" s="45" t="e">
        <f t="shared" si="98"/>
        <v>#VALUE!</v>
      </c>
    </row>
    <row r="24068" spans="6:6" ht="12.75" customHeight="1" x14ac:dyDescent="0.2">
      <c r="F24068" s="45" t="e">
        <f t="shared" si="98"/>
        <v>#VALUE!</v>
      </c>
    </row>
    <row r="24069" spans="6:6" ht="12.75" customHeight="1" x14ac:dyDescent="0.2">
      <c r="F24069" s="45" t="e">
        <f t="shared" si="98"/>
        <v>#VALUE!</v>
      </c>
    </row>
    <row r="24070" spans="6:6" ht="12.75" customHeight="1" x14ac:dyDescent="0.2">
      <c r="F24070" s="45" t="e">
        <f t="shared" si="98"/>
        <v>#VALUE!</v>
      </c>
    </row>
    <row r="24071" spans="6:6" ht="12.75" customHeight="1" x14ac:dyDescent="0.2">
      <c r="F24071" s="45" t="e">
        <f t="shared" si="98"/>
        <v>#VALUE!</v>
      </c>
    </row>
    <row r="24072" spans="6:6" ht="12.75" customHeight="1" x14ac:dyDescent="0.2">
      <c r="F24072" s="45" t="e">
        <f t="shared" si="98"/>
        <v>#VALUE!</v>
      </c>
    </row>
    <row r="24073" spans="6:6" ht="12.75" customHeight="1" x14ac:dyDescent="0.2">
      <c r="F24073" s="45" t="e">
        <f t="shared" si="98"/>
        <v>#VALUE!</v>
      </c>
    </row>
    <row r="24074" spans="6:6" ht="12.75" customHeight="1" x14ac:dyDescent="0.2">
      <c r="F24074" s="45" t="e">
        <f t="shared" si="98"/>
        <v>#VALUE!</v>
      </c>
    </row>
    <row r="24075" spans="6:6" ht="12.75" customHeight="1" x14ac:dyDescent="0.2">
      <c r="F24075" s="45" t="e">
        <f t="shared" si="98"/>
        <v>#VALUE!</v>
      </c>
    </row>
    <row r="24076" spans="6:6" ht="12.75" customHeight="1" x14ac:dyDescent="0.2">
      <c r="F24076" s="45" t="e">
        <f t="shared" si="98"/>
        <v>#VALUE!</v>
      </c>
    </row>
    <row r="24077" spans="6:6" ht="12.75" customHeight="1" x14ac:dyDescent="0.2">
      <c r="F24077" s="45" t="e">
        <f t="shared" si="98"/>
        <v>#VALUE!</v>
      </c>
    </row>
    <row r="24078" spans="6:6" ht="12.75" customHeight="1" x14ac:dyDescent="0.2">
      <c r="F24078" s="45" t="e">
        <f t="shared" si="98"/>
        <v>#VALUE!</v>
      </c>
    </row>
    <row r="24079" spans="6:6" ht="12.75" customHeight="1" x14ac:dyDescent="0.2">
      <c r="F24079" s="45" t="e">
        <f t="shared" si="98"/>
        <v>#VALUE!</v>
      </c>
    </row>
    <row r="24080" spans="6:6" ht="12.75" customHeight="1" x14ac:dyDescent="0.2">
      <c r="F24080" s="45" t="e">
        <f t="shared" si="98"/>
        <v>#VALUE!</v>
      </c>
    </row>
    <row r="24081" spans="6:6" ht="12.75" customHeight="1" x14ac:dyDescent="0.2">
      <c r="F24081" s="45" t="e">
        <f t="shared" si="98"/>
        <v>#VALUE!</v>
      </c>
    </row>
    <row r="24082" spans="6:6" ht="12.75" customHeight="1" x14ac:dyDescent="0.2">
      <c r="F24082" s="45" t="e">
        <f t="shared" si="98"/>
        <v>#VALUE!</v>
      </c>
    </row>
    <row r="24083" spans="6:6" ht="12.75" customHeight="1" x14ac:dyDescent="0.2">
      <c r="F24083" s="45" t="e">
        <f t="shared" si="98"/>
        <v>#VALUE!</v>
      </c>
    </row>
    <row r="24084" spans="6:6" ht="12.75" customHeight="1" x14ac:dyDescent="0.2">
      <c r="F24084" s="45" t="e">
        <f t="shared" si="98"/>
        <v>#VALUE!</v>
      </c>
    </row>
    <row r="24085" spans="6:6" ht="12.75" customHeight="1" x14ac:dyDescent="0.2">
      <c r="F24085" s="45" t="e">
        <f t="shared" si="98"/>
        <v>#VALUE!</v>
      </c>
    </row>
    <row r="24086" spans="6:6" ht="12.75" customHeight="1" x14ac:dyDescent="0.2">
      <c r="F24086" s="45" t="e">
        <f t="shared" si="98"/>
        <v>#VALUE!</v>
      </c>
    </row>
    <row r="24087" spans="6:6" ht="12.75" customHeight="1" x14ac:dyDescent="0.2">
      <c r="F24087" s="45" t="e">
        <f t="shared" si="98"/>
        <v>#VALUE!</v>
      </c>
    </row>
    <row r="24088" spans="6:6" ht="12.75" customHeight="1" x14ac:dyDescent="0.2">
      <c r="F24088" s="45" t="e">
        <f t="shared" si="98"/>
        <v>#VALUE!</v>
      </c>
    </row>
    <row r="24089" spans="6:6" ht="12.75" customHeight="1" x14ac:dyDescent="0.2">
      <c r="F24089" s="45" t="e">
        <f t="shared" si="98"/>
        <v>#VALUE!</v>
      </c>
    </row>
    <row r="24090" spans="6:6" ht="12.75" customHeight="1" x14ac:dyDescent="0.2">
      <c r="F24090" s="45" t="e">
        <f t="shared" si="98"/>
        <v>#VALUE!</v>
      </c>
    </row>
    <row r="24091" spans="6:6" ht="12.75" customHeight="1" x14ac:dyDescent="0.2">
      <c r="F24091" s="45" t="e">
        <f t="shared" si="98"/>
        <v>#VALUE!</v>
      </c>
    </row>
    <row r="24092" spans="6:6" ht="12.75" customHeight="1" x14ac:dyDescent="0.2">
      <c r="F24092" s="45" t="e">
        <f t="shared" si="98"/>
        <v>#VALUE!</v>
      </c>
    </row>
    <row r="24093" spans="6:6" ht="12.75" customHeight="1" x14ac:dyDescent="0.2">
      <c r="F24093" s="45" t="e">
        <f t="shared" si="98"/>
        <v>#VALUE!</v>
      </c>
    </row>
    <row r="24094" spans="6:6" ht="12.75" customHeight="1" x14ac:dyDescent="0.2">
      <c r="F24094" s="45" t="e">
        <f t="shared" si="98"/>
        <v>#VALUE!</v>
      </c>
    </row>
    <row r="24095" spans="6:6" ht="12.75" customHeight="1" x14ac:dyDescent="0.2">
      <c r="F24095" s="45" t="e">
        <f t="shared" si="98"/>
        <v>#VALUE!</v>
      </c>
    </row>
    <row r="24096" spans="6:6" ht="12.75" customHeight="1" x14ac:dyDescent="0.2">
      <c r="F24096" s="45" t="e">
        <f t="shared" si="98"/>
        <v>#VALUE!</v>
      </c>
    </row>
    <row r="24097" spans="6:6" ht="12.75" customHeight="1" x14ac:dyDescent="0.2">
      <c r="F24097" s="45" t="e">
        <f t="shared" si="98"/>
        <v>#VALUE!</v>
      </c>
    </row>
    <row r="24098" spans="6:6" ht="12.75" customHeight="1" x14ac:dyDescent="0.2">
      <c r="F24098" s="45" t="e">
        <f t="shared" si="98"/>
        <v>#VALUE!</v>
      </c>
    </row>
    <row r="24099" spans="6:6" ht="12.75" customHeight="1" x14ac:dyDescent="0.2">
      <c r="F24099" s="45" t="e">
        <f t="shared" si="98"/>
        <v>#VALUE!</v>
      </c>
    </row>
    <row r="24100" spans="6:6" ht="12.75" customHeight="1" x14ac:dyDescent="0.2">
      <c r="F24100" s="45" t="e">
        <f t="shared" si="98"/>
        <v>#VALUE!</v>
      </c>
    </row>
    <row r="24101" spans="6:6" ht="12.75" customHeight="1" x14ac:dyDescent="0.2">
      <c r="F24101" s="45" t="e">
        <f t="shared" si="98"/>
        <v>#VALUE!</v>
      </c>
    </row>
    <row r="24102" spans="6:6" ht="12.75" customHeight="1" x14ac:dyDescent="0.2">
      <c r="F24102" s="45" t="e">
        <f t="shared" si="98"/>
        <v>#VALUE!</v>
      </c>
    </row>
    <row r="24103" spans="6:6" ht="12.75" customHeight="1" x14ac:dyDescent="0.2">
      <c r="F24103" s="45" t="e">
        <f t="shared" si="98"/>
        <v>#VALUE!</v>
      </c>
    </row>
    <row r="24104" spans="6:6" ht="12.75" customHeight="1" x14ac:dyDescent="0.2">
      <c r="F24104" s="45" t="e">
        <f t="shared" si="98"/>
        <v>#VALUE!</v>
      </c>
    </row>
    <row r="24105" spans="6:6" ht="12.75" customHeight="1" x14ac:dyDescent="0.2">
      <c r="F24105" s="45" t="e">
        <f t="shared" si="98"/>
        <v>#VALUE!</v>
      </c>
    </row>
    <row r="24106" spans="6:6" ht="12.75" customHeight="1" x14ac:dyDescent="0.2">
      <c r="F24106" s="45" t="e">
        <f t="shared" si="98"/>
        <v>#VALUE!</v>
      </c>
    </row>
    <row r="24107" spans="6:6" ht="12.75" customHeight="1" x14ac:dyDescent="0.2">
      <c r="F24107" s="45" t="e">
        <f t="shared" si="98"/>
        <v>#VALUE!</v>
      </c>
    </row>
    <row r="24108" spans="6:6" ht="12.75" customHeight="1" x14ac:dyDescent="0.2">
      <c r="F24108" s="45" t="e">
        <f t="shared" si="98"/>
        <v>#VALUE!</v>
      </c>
    </row>
    <row r="24109" spans="6:6" ht="12.75" customHeight="1" x14ac:dyDescent="0.2">
      <c r="F24109" s="45" t="e">
        <f t="shared" si="98"/>
        <v>#VALUE!</v>
      </c>
    </row>
    <row r="24110" spans="6:6" ht="12.75" customHeight="1" x14ac:dyDescent="0.2">
      <c r="F24110" s="45" t="e">
        <f t="shared" si="98"/>
        <v>#VALUE!</v>
      </c>
    </row>
    <row r="24111" spans="6:6" ht="12.75" customHeight="1" x14ac:dyDescent="0.2">
      <c r="F24111" s="45" t="e">
        <f t="shared" si="98"/>
        <v>#VALUE!</v>
      </c>
    </row>
    <row r="24112" spans="6:6" ht="12.75" customHeight="1" x14ac:dyDescent="0.2">
      <c r="F24112" s="45" t="e">
        <f t="shared" si="98"/>
        <v>#VALUE!</v>
      </c>
    </row>
    <row r="24113" spans="6:6" ht="12.75" customHeight="1" x14ac:dyDescent="0.2">
      <c r="F24113" s="45" t="e">
        <f t="shared" si="98"/>
        <v>#VALUE!</v>
      </c>
    </row>
    <row r="24114" spans="6:6" ht="12.75" customHeight="1" x14ac:dyDescent="0.2">
      <c r="F24114" s="45" t="e">
        <f t="shared" si="98"/>
        <v>#VALUE!</v>
      </c>
    </row>
    <row r="24115" spans="6:6" ht="12.75" customHeight="1" x14ac:dyDescent="0.2">
      <c r="F24115" s="45" t="e">
        <f t="shared" si="98"/>
        <v>#VALUE!</v>
      </c>
    </row>
    <row r="24116" spans="6:6" ht="12.75" customHeight="1" x14ac:dyDescent="0.2">
      <c r="F24116" s="45" t="e">
        <f t="shared" si="98"/>
        <v>#VALUE!</v>
      </c>
    </row>
    <row r="24117" spans="6:6" ht="12.75" customHeight="1" x14ac:dyDescent="0.2">
      <c r="F24117" s="45" t="e">
        <f t="shared" si="98"/>
        <v>#VALUE!</v>
      </c>
    </row>
    <row r="24118" spans="6:6" ht="12.75" customHeight="1" x14ac:dyDescent="0.2">
      <c r="F24118" s="45" t="e">
        <f t="shared" si="98"/>
        <v>#VALUE!</v>
      </c>
    </row>
    <row r="24119" spans="6:6" ht="12.75" customHeight="1" x14ac:dyDescent="0.2">
      <c r="F24119" s="45" t="e">
        <f t="shared" si="98"/>
        <v>#VALUE!</v>
      </c>
    </row>
    <row r="24120" spans="6:6" ht="12.75" customHeight="1" x14ac:dyDescent="0.2">
      <c r="F24120" s="45" t="e">
        <f t="shared" si="98"/>
        <v>#VALUE!</v>
      </c>
    </row>
    <row r="24121" spans="6:6" ht="12.75" customHeight="1" x14ac:dyDescent="0.2">
      <c r="F24121" s="45" t="e">
        <f t="shared" si="98"/>
        <v>#VALUE!</v>
      </c>
    </row>
    <row r="24122" spans="6:6" ht="12.75" customHeight="1" x14ac:dyDescent="0.2">
      <c r="F24122" s="45" t="e">
        <f t="shared" si="98"/>
        <v>#VALUE!</v>
      </c>
    </row>
    <row r="24123" spans="6:6" ht="12.75" customHeight="1" x14ac:dyDescent="0.2">
      <c r="F24123" s="45" t="e">
        <f t="shared" si="98"/>
        <v>#VALUE!</v>
      </c>
    </row>
    <row r="24124" spans="6:6" ht="12.75" customHeight="1" x14ac:dyDescent="0.2">
      <c r="F24124" s="45" t="e">
        <f t="shared" si="98"/>
        <v>#VALUE!</v>
      </c>
    </row>
    <row r="24125" spans="6:6" ht="12.75" customHeight="1" x14ac:dyDescent="0.2">
      <c r="F24125" s="45" t="e">
        <f t="shared" si="98"/>
        <v>#VALUE!</v>
      </c>
    </row>
    <row r="24126" spans="6:6" ht="12.75" customHeight="1" x14ac:dyDescent="0.2">
      <c r="F24126" s="45" t="e">
        <f t="shared" si="98"/>
        <v>#VALUE!</v>
      </c>
    </row>
    <row r="24127" spans="6:6" ht="12.75" customHeight="1" x14ac:dyDescent="0.2">
      <c r="F24127" s="45" t="e">
        <f t="shared" si="98"/>
        <v>#VALUE!</v>
      </c>
    </row>
    <row r="24128" spans="6:6" ht="12.75" customHeight="1" x14ac:dyDescent="0.2">
      <c r="F24128" s="45" t="e">
        <f t="shared" si="98"/>
        <v>#VALUE!</v>
      </c>
    </row>
    <row r="24129" spans="6:6" ht="12.75" customHeight="1" x14ac:dyDescent="0.2">
      <c r="F24129" s="45" t="e">
        <f t="shared" si="98"/>
        <v>#VALUE!</v>
      </c>
    </row>
    <row r="24130" spans="6:6" ht="12.75" customHeight="1" x14ac:dyDescent="0.2">
      <c r="F24130" s="45" t="e">
        <f t="shared" si="98"/>
        <v>#VALUE!</v>
      </c>
    </row>
    <row r="24131" spans="6:6" ht="12.75" customHeight="1" x14ac:dyDescent="0.2">
      <c r="F24131" s="45" t="e">
        <f t="shared" si="98"/>
        <v>#VALUE!</v>
      </c>
    </row>
    <row r="24132" spans="6:6" ht="12.75" customHeight="1" x14ac:dyDescent="0.2">
      <c r="F24132" s="45" t="e">
        <f t="shared" si="98"/>
        <v>#VALUE!</v>
      </c>
    </row>
    <row r="24133" spans="6:6" ht="12.75" customHeight="1" x14ac:dyDescent="0.2">
      <c r="F24133" s="45" t="e">
        <f t="shared" si="98"/>
        <v>#VALUE!</v>
      </c>
    </row>
    <row r="24134" spans="6:6" ht="12.75" customHeight="1" x14ac:dyDescent="0.2">
      <c r="F24134" s="45" t="e">
        <f t="shared" si="98"/>
        <v>#VALUE!</v>
      </c>
    </row>
    <row r="24135" spans="6:6" ht="12.75" customHeight="1" x14ac:dyDescent="0.2">
      <c r="F24135" s="45" t="e">
        <f t="shared" si="98"/>
        <v>#VALUE!</v>
      </c>
    </row>
    <row r="24136" spans="6:6" ht="12.75" customHeight="1" x14ac:dyDescent="0.2">
      <c r="F24136" s="45" t="e">
        <f t="shared" si="98"/>
        <v>#VALUE!</v>
      </c>
    </row>
    <row r="24137" spans="6:6" ht="12.75" customHeight="1" x14ac:dyDescent="0.2">
      <c r="F24137" s="45" t="e">
        <f t="shared" si="98"/>
        <v>#VALUE!</v>
      </c>
    </row>
    <row r="24138" spans="6:6" ht="12.75" customHeight="1" x14ac:dyDescent="0.2">
      <c r="F24138" s="45" t="e">
        <f t="shared" si="98"/>
        <v>#VALUE!</v>
      </c>
    </row>
    <row r="24139" spans="6:6" ht="12.75" customHeight="1" x14ac:dyDescent="0.2">
      <c r="F24139" s="45" t="e">
        <f t="shared" si="98"/>
        <v>#VALUE!</v>
      </c>
    </row>
    <row r="24140" spans="6:6" ht="12.75" customHeight="1" x14ac:dyDescent="0.2">
      <c r="F24140" s="45" t="e">
        <f t="shared" si="98"/>
        <v>#VALUE!</v>
      </c>
    </row>
    <row r="24141" spans="6:6" ht="12.75" customHeight="1" x14ac:dyDescent="0.2">
      <c r="F24141" s="45" t="e">
        <f t="shared" si="98"/>
        <v>#VALUE!</v>
      </c>
    </row>
    <row r="24142" spans="6:6" ht="12.75" customHeight="1" x14ac:dyDescent="0.2">
      <c r="F24142" s="45" t="e">
        <f t="shared" si="98"/>
        <v>#VALUE!</v>
      </c>
    </row>
    <row r="24143" spans="6:6" ht="12.75" customHeight="1" x14ac:dyDescent="0.2">
      <c r="F24143" s="45" t="e">
        <f t="shared" si="98"/>
        <v>#VALUE!</v>
      </c>
    </row>
    <row r="24144" spans="6:6" ht="12.75" customHeight="1" x14ac:dyDescent="0.2">
      <c r="F24144" s="45" t="e">
        <f t="shared" si="98"/>
        <v>#VALUE!</v>
      </c>
    </row>
    <row r="24145" spans="6:6" ht="12.75" customHeight="1" x14ac:dyDescent="0.2">
      <c r="F24145" s="45" t="e">
        <f t="shared" si="98"/>
        <v>#VALUE!</v>
      </c>
    </row>
    <row r="24146" spans="6:6" ht="12.75" customHeight="1" x14ac:dyDescent="0.2">
      <c r="F24146" s="45" t="e">
        <f t="shared" si="98"/>
        <v>#VALUE!</v>
      </c>
    </row>
    <row r="24147" spans="6:6" ht="12.75" customHeight="1" x14ac:dyDescent="0.2">
      <c r="F24147" s="45" t="e">
        <f t="shared" si="98"/>
        <v>#VALUE!</v>
      </c>
    </row>
    <row r="24148" spans="6:6" ht="12.75" customHeight="1" x14ac:dyDescent="0.2">
      <c r="F24148" s="45" t="e">
        <f t="shared" si="98"/>
        <v>#VALUE!</v>
      </c>
    </row>
    <row r="24149" spans="6:6" ht="12.75" customHeight="1" x14ac:dyDescent="0.2">
      <c r="F24149" s="45" t="e">
        <f t="shared" si="98"/>
        <v>#VALUE!</v>
      </c>
    </row>
    <row r="24150" spans="6:6" ht="12.75" customHeight="1" x14ac:dyDescent="0.2">
      <c r="F24150" s="45" t="e">
        <f t="shared" si="98"/>
        <v>#VALUE!</v>
      </c>
    </row>
    <row r="24151" spans="6:6" ht="12.75" customHeight="1" x14ac:dyDescent="0.2">
      <c r="F24151" s="45" t="e">
        <f t="shared" si="98"/>
        <v>#VALUE!</v>
      </c>
    </row>
    <row r="24152" spans="6:6" ht="12.75" customHeight="1" x14ac:dyDescent="0.2">
      <c r="F24152" s="45" t="e">
        <f t="shared" si="98"/>
        <v>#VALUE!</v>
      </c>
    </row>
    <row r="24153" spans="6:6" ht="12.75" customHeight="1" x14ac:dyDescent="0.2">
      <c r="F24153" s="45" t="e">
        <f t="shared" si="98"/>
        <v>#VALUE!</v>
      </c>
    </row>
    <row r="24154" spans="6:6" ht="12.75" customHeight="1" x14ac:dyDescent="0.2">
      <c r="F24154" s="45" t="e">
        <f t="shared" si="98"/>
        <v>#VALUE!</v>
      </c>
    </row>
    <row r="24155" spans="6:6" ht="12.75" customHeight="1" x14ac:dyDescent="0.2">
      <c r="F24155" s="45" t="e">
        <f t="shared" si="98"/>
        <v>#VALUE!</v>
      </c>
    </row>
    <row r="24156" spans="6:6" ht="12.75" customHeight="1" x14ac:dyDescent="0.2">
      <c r="F24156" s="45" t="e">
        <f t="shared" si="98"/>
        <v>#VALUE!</v>
      </c>
    </row>
    <row r="24157" spans="6:6" ht="12.75" customHeight="1" x14ac:dyDescent="0.2">
      <c r="F24157" s="45" t="e">
        <f t="shared" si="98"/>
        <v>#VALUE!</v>
      </c>
    </row>
    <row r="24158" spans="6:6" ht="12.75" customHeight="1" x14ac:dyDescent="0.2">
      <c r="F24158" s="45" t="e">
        <f t="shared" si="98"/>
        <v>#VALUE!</v>
      </c>
    </row>
    <row r="24159" spans="6:6" ht="12.75" customHeight="1" x14ac:dyDescent="0.2">
      <c r="F24159" s="45" t="e">
        <f t="shared" si="98"/>
        <v>#VALUE!</v>
      </c>
    </row>
    <row r="24160" spans="6:6" ht="12.75" customHeight="1" x14ac:dyDescent="0.2">
      <c r="F24160" s="45" t="e">
        <f t="shared" si="98"/>
        <v>#VALUE!</v>
      </c>
    </row>
    <row r="24161" spans="6:6" ht="12.75" customHeight="1" x14ac:dyDescent="0.2">
      <c r="F24161" s="45" t="e">
        <f t="shared" si="98"/>
        <v>#VALUE!</v>
      </c>
    </row>
    <row r="24162" spans="6:6" ht="12.75" customHeight="1" x14ac:dyDescent="0.2">
      <c r="F24162" s="45" t="e">
        <f t="shared" si="98"/>
        <v>#VALUE!</v>
      </c>
    </row>
    <row r="24163" spans="6:6" ht="12.75" customHeight="1" x14ac:dyDescent="0.2">
      <c r="F24163" s="45" t="e">
        <f t="shared" si="98"/>
        <v>#VALUE!</v>
      </c>
    </row>
    <row r="24164" spans="6:6" ht="12.75" customHeight="1" x14ac:dyDescent="0.2">
      <c r="F24164" s="45" t="e">
        <f t="shared" si="98"/>
        <v>#VALUE!</v>
      </c>
    </row>
    <row r="24165" spans="6:6" ht="12.75" customHeight="1" x14ac:dyDescent="0.2">
      <c r="F24165" s="45" t="e">
        <f t="shared" si="98"/>
        <v>#VALUE!</v>
      </c>
    </row>
    <row r="24166" spans="6:6" ht="12.75" customHeight="1" x14ac:dyDescent="0.2">
      <c r="F24166" s="45" t="e">
        <f t="shared" si="98"/>
        <v>#VALUE!</v>
      </c>
    </row>
    <row r="24167" spans="6:6" ht="12.75" customHeight="1" x14ac:dyDescent="0.2">
      <c r="F24167" s="45" t="e">
        <f t="shared" si="98"/>
        <v>#VALUE!</v>
      </c>
    </row>
    <row r="24168" spans="6:6" ht="12.75" customHeight="1" x14ac:dyDescent="0.2">
      <c r="F24168" s="45" t="e">
        <f t="shared" si="98"/>
        <v>#VALUE!</v>
      </c>
    </row>
    <row r="24169" spans="6:6" ht="12.75" customHeight="1" x14ac:dyDescent="0.2">
      <c r="F24169" s="45" t="e">
        <f t="shared" si="98"/>
        <v>#VALUE!</v>
      </c>
    </row>
    <row r="24170" spans="6:6" ht="12.75" customHeight="1" x14ac:dyDescent="0.2">
      <c r="F24170" s="45" t="e">
        <f t="shared" si="98"/>
        <v>#VALUE!</v>
      </c>
    </row>
    <row r="24171" spans="6:6" ht="12.75" customHeight="1" x14ac:dyDescent="0.2">
      <c r="F24171" s="45" t="e">
        <f t="shared" si="98"/>
        <v>#VALUE!</v>
      </c>
    </row>
    <row r="24172" spans="6:6" ht="12.75" customHeight="1" x14ac:dyDescent="0.2">
      <c r="F24172" s="45" t="e">
        <f t="shared" si="98"/>
        <v>#VALUE!</v>
      </c>
    </row>
    <row r="24173" spans="6:6" ht="12.75" customHeight="1" x14ac:dyDescent="0.2">
      <c r="F24173" s="45" t="e">
        <f t="shared" si="98"/>
        <v>#VALUE!</v>
      </c>
    </row>
    <row r="24174" spans="6:6" ht="12.75" customHeight="1" x14ac:dyDescent="0.2">
      <c r="F24174" s="45" t="e">
        <f t="shared" si="98"/>
        <v>#VALUE!</v>
      </c>
    </row>
    <row r="24175" spans="6:6" ht="12.75" customHeight="1" x14ac:dyDescent="0.2">
      <c r="F24175" s="45" t="e">
        <f t="shared" si="98"/>
        <v>#VALUE!</v>
      </c>
    </row>
    <row r="24176" spans="6:6" ht="12.75" customHeight="1" x14ac:dyDescent="0.2">
      <c r="F24176" s="45" t="e">
        <f t="shared" si="98"/>
        <v>#VALUE!</v>
      </c>
    </row>
    <row r="24177" spans="6:6" ht="12.75" customHeight="1" x14ac:dyDescent="0.2">
      <c r="F24177" s="45" t="e">
        <f t="shared" si="98"/>
        <v>#VALUE!</v>
      </c>
    </row>
    <row r="24178" spans="6:6" ht="12.75" customHeight="1" x14ac:dyDescent="0.2">
      <c r="F24178" s="45" t="e">
        <f t="shared" si="98"/>
        <v>#VALUE!</v>
      </c>
    </row>
    <row r="24179" spans="6:6" ht="12.75" customHeight="1" x14ac:dyDescent="0.2">
      <c r="F24179" s="45" t="e">
        <f t="shared" si="98"/>
        <v>#VALUE!</v>
      </c>
    </row>
    <row r="24180" spans="6:6" ht="12.75" customHeight="1" x14ac:dyDescent="0.2">
      <c r="F24180" s="45" t="e">
        <f t="shared" si="98"/>
        <v>#VALUE!</v>
      </c>
    </row>
    <row r="24181" spans="6:6" ht="12.75" customHeight="1" x14ac:dyDescent="0.2">
      <c r="F24181" s="45" t="e">
        <f t="shared" si="98"/>
        <v>#VALUE!</v>
      </c>
    </row>
    <row r="24182" spans="6:6" ht="12.75" customHeight="1" x14ac:dyDescent="0.2">
      <c r="F24182" s="45" t="e">
        <f t="shared" si="98"/>
        <v>#VALUE!</v>
      </c>
    </row>
    <row r="24183" spans="6:6" ht="12.75" customHeight="1" x14ac:dyDescent="0.2">
      <c r="F24183" s="45" t="e">
        <f t="shared" si="98"/>
        <v>#VALUE!</v>
      </c>
    </row>
    <row r="24184" spans="6:6" ht="12.75" customHeight="1" x14ac:dyDescent="0.2">
      <c r="F24184" s="45" t="e">
        <f t="shared" si="98"/>
        <v>#VALUE!</v>
      </c>
    </row>
    <row r="24185" spans="6:6" ht="12.75" customHeight="1" x14ac:dyDescent="0.2">
      <c r="F24185" s="45" t="e">
        <f t="shared" si="98"/>
        <v>#VALUE!</v>
      </c>
    </row>
    <row r="24186" spans="6:6" ht="12.75" customHeight="1" x14ac:dyDescent="0.2">
      <c r="F24186" s="45" t="e">
        <f t="shared" si="98"/>
        <v>#VALUE!</v>
      </c>
    </row>
    <row r="24187" spans="6:6" ht="12.75" customHeight="1" x14ac:dyDescent="0.2">
      <c r="F24187" s="45" t="e">
        <f t="shared" si="98"/>
        <v>#VALUE!</v>
      </c>
    </row>
    <row r="24188" spans="6:6" ht="12.75" customHeight="1" x14ac:dyDescent="0.2">
      <c r="F24188" s="45" t="e">
        <f t="shared" si="98"/>
        <v>#VALUE!</v>
      </c>
    </row>
    <row r="24189" spans="6:6" ht="12.75" customHeight="1" x14ac:dyDescent="0.2">
      <c r="F24189" s="45" t="e">
        <f t="shared" si="98"/>
        <v>#VALUE!</v>
      </c>
    </row>
    <row r="24190" spans="6:6" ht="12.75" customHeight="1" x14ac:dyDescent="0.2">
      <c r="F24190" s="45" t="e">
        <f t="shared" si="98"/>
        <v>#VALUE!</v>
      </c>
    </row>
    <row r="24191" spans="6:6" ht="12.75" customHeight="1" x14ac:dyDescent="0.2">
      <c r="F24191" s="45" t="e">
        <f t="shared" si="98"/>
        <v>#VALUE!</v>
      </c>
    </row>
    <row r="24192" spans="6:6" ht="12.75" customHeight="1" x14ac:dyDescent="0.2">
      <c r="F24192" s="45" t="e">
        <f t="shared" si="98"/>
        <v>#VALUE!</v>
      </c>
    </row>
    <row r="24193" spans="6:6" ht="12.75" customHeight="1" x14ac:dyDescent="0.2">
      <c r="F24193" s="45" t="e">
        <f t="shared" si="98"/>
        <v>#VALUE!</v>
      </c>
    </row>
    <row r="24194" spans="6:6" ht="12.75" customHeight="1" x14ac:dyDescent="0.2">
      <c r="F24194" s="45" t="e">
        <f t="shared" si="98"/>
        <v>#VALUE!</v>
      </c>
    </row>
    <row r="24195" spans="6:6" ht="12.75" customHeight="1" x14ac:dyDescent="0.2">
      <c r="F24195" s="45" t="e">
        <f t="shared" si="98"/>
        <v>#VALUE!</v>
      </c>
    </row>
    <row r="24196" spans="6:6" ht="12.75" customHeight="1" x14ac:dyDescent="0.2">
      <c r="F24196" s="45" t="e">
        <f t="shared" si="98"/>
        <v>#VALUE!</v>
      </c>
    </row>
    <row r="24197" spans="6:6" ht="12.75" customHeight="1" x14ac:dyDescent="0.2">
      <c r="F24197" s="45" t="e">
        <f t="shared" si="98"/>
        <v>#VALUE!</v>
      </c>
    </row>
    <row r="24198" spans="6:6" ht="12.75" customHeight="1" x14ac:dyDescent="0.2">
      <c r="F24198" s="45" t="e">
        <f t="shared" si="98"/>
        <v>#VALUE!</v>
      </c>
    </row>
    <row r="24199" spans="6:6" ht="12.75" customHeight="1" x14ac:dyDescent="0.2">
      <c r="F24199" s="45" t="e">
        <f t="shared" si="98"/>
        <v>#VALUE!</v>
      </c>
    </row>
    <row r="24200" spans="6:6" ht="12.75" customHeight="1" x14ac:dyDescent="0.2">
      <c r="F24200" s="45" t="e">
        <f t="shared" si="98"/>
        <v>#VALUE!</v>
      </c>
    </row>
    <row r="24201" spans="6:6" ht="12.75" customHeight="1" x14ac:dyDescent="0.2">
      <c r="F24201" s="45" t="e">
        <f t="shared" si="98"/>
        <v>#VALUE!</v>
      </c>
    </row>
    <row r="24202" spans="6:6" ht="12.75" customHeight="1" x14ac:dyDescent="0.2">
      <c r="F24202" s="45" t="e">
        <f t="shared" si="98"/>
        <v>#VALUE!</v>
      </c>
    </row>
    <row r="24203" spans="6:6" ht="12.75" customHeight="1" x14ac:dyDescent="0.2">
      <c r="F24203" s="45" t="e">
        <f t="shared" si="98"/>
        <v>#VALUE!</v>
      </c>
    </row>
    <row r="24204" spans="6:6" ht="12.75" customHeight="1" x14ac:dyDescent="0.2">
      <c r="F24204" s="45" t="e">
        <f t="shared" si="98"/>
        <v>#VALUE!</v>
      </c>
    </row>
    <row r="24205" spans="6:6" ht="12.75" customHeight="1" x14ac:dyDescent="0.2">
      <c r="F24205" s="45" t="e">
        <f t="shared" si="98"/>
        <v>#VALUE!</v>
      </c>
    </row>
    <row r="24206" spans="6:6" ht="12.75" customHeight="1" x14ac:dyDescent="0.2">
      <c r="F24206" s="45" t="e">
        <f t="shared" si="98"/>
        <v>#VALUE!</v>
      </c>
    </row>
    <row r="24207" spans="6:6" ht="12.75" customHeight="1" x14ac:dyDescent="0.2">
      <c r="F24207" s="45" t="e">
        <f t="shared" si="98"/>
        <v>#VALUE!</v>
      </c>
    </row>
    <row r="24208" spans="6:6" ht="12.75" customHeight="1" x14ac:dyDescent="0.2">
      <c r="F24208" s="45" t="e">
        <f t="shared" si="98"/>
        <v>#VALUE!</v>
      </c>
    </row>
    <row r="24209" spans="6:6" ht="12.75" customHeight="1" x14ac:dyDescent="0.2">
      <c r="F24209" s="45" t="e">
        <f t="shared" si="98"/>
        <v>#VALUE!</v>
      </c>
    </row>
    <row r="24210" spans="6:6" ht="12.75" customHeight="1" x14ac:dyDescent="0.2">
      <c r="F24210" s="45" t="e">
        <f t="shared" si="98"/>
        <v>#VALUE!</v>
      </c>
    </row>
    <row r="24211" spans="6:6" ht="12.75" customHeight="1" x14ac:dyDescent="0.2">
      <c r="F24211" s="45" t="e">
        <f t="shared" si="98"/>
        <v>#VALUE!</v>
      </c>
    </row>
    <row r="24212" spans="6:6" ht="12.75" customHeight="1" x14ac:dyDescent="0.2">
      <c r="F24212" s="45" t="e">
        <f t="shared" si="98"/>
        <v>#VALUE!</v>
      </c>
    </row>
    <row r="24213" spans="6:6" ht="12.75" customHeight="1" x14ac:dyDescent="0.2">
      <c r="F24213" s="45" t="e">
        <f t="shared" si="98"/>
        <v>#VALUE!</v>
      </c>
    </row>
    <row r="24214" spans="6:6" ht="12.75" customHeight="1" x14ac:dyDescent="0.2">
      <c r="F24214" s="45" t="e">
        <f t="shared" si="98"/>
        <v>#VALUE!</v>
      </c>
    </row>
    <row r="24215" spans="6:6" ht="12.75" customHeight="1" x14ac:dyDescent="0.2">
      <c r="F24215" s="45" t="e">
        <f t="shared" si="98"/>
        <v>#VALUE!</v>
      </c>
    </row>
    <row r="24216" spans="6:6" ht="12.75" customHeight="1" x14ac:dyDescent="0.2">
      <c r="F24216" s="45" t="e">
        <f t="shared" si="98"/>
        <v>#VALUE!</v>
      </c>
    </row>
    <row r="24217" spans="6:6" ht="12.75" customHeight="1" x14ac:dyDescent="0.2">
      <c r="F24217" s="45" t="e">
        <f t="shared" si="98"/>
        <v>#VALUE!</v>
      </c>
    </row>
    <row r="24218" spans="6:6" ht="12.75" customHeight="1" x14ac:dyDescent="0.2">
      <c r="F24218" s="45" t="e">
        <f t="shared" si="98"/>
        <v>#VALUE!</v>
      </c>
    </row>
    <row r="24219" spans="6:6" ht="12.75" customHeight="1" x14ac:dyDescent="0.2">
      <c r="F24219" s="45" t="e">
        <f t="shared" si="98"/>
        <v>#VALUE!</v>
      </c>
    </row>
    <row r="24220" spans="6:6" ht="12.75" customHeight="1" x14ac:dyDescent="0.2">
      <c r="F24220" s="45" t="e">
        <f t="shared" si="98"/>
        <v>#VALUE!</v>
      </c>
    </row>
    <row r="24221" spans="6:6" ht="12.75" customHeight="1" x14ac:dyDescent="0.2">
      <c r="F24221" s="45" t="e">
        <f t="shared" si="98"/>
        <v>#VALUE!</v>
      </c>
    </row>
    <row r="24222" spans="6:6" ht="12.75" customHeight="1" x14ac:dyDescent="0.2">
      <c r="F24222" s="45" t="e">
        <f t="shared" si="98"/>
        <v>#VALUE!</v>
      </c>
    </row>
    <row r="24223" spans="6:6" ht="12.75" customHeight="1" x14ac:dyDescent="0.2">
      <c r="F24223" s="45" t="e">
        <f t="shared" si="98"/>
        <v>#VALUE!</v>
      </c>
    </row>
    <row r="24224" spans="6:6" ht="12.75" customHeight="1" x14ac:dyDescent="0.2">
      <c r="F24224" s="45" t="e">
        <f t="shared" si="98"/>
        <v>#VALUE!</v>
      </c>
    </row>
    <row r="24225" spans="6:6" ht="12.75" customHeight="1" x14ac:dyDescent="0.2">
      <c r="F24225" s="45" t="e">
        <f t="shared" si="98"/>
        <v>#VALUE!</v>
      </c>
    </row>
    <row r="24226" spans="6:6" ht="12.75" customHeight="1" x14ac:dyDescent="0.2">
      <c r="F24226" s="45" t="e">
        <f t="shared" si="98"/>
        <v>#VALUE!</v>
      </c>
    </row>
    <row r="24227" spans="6:6" ht="12.75" customHeight="1" x14ac:dyDescent="0.2">
      <c r="F24227" s="45" t="e">
        <f t="shared" ref="F24227:F24481" si="99">VALUE(LEFT(E24227,LEN(E24227)-1))</f>
        <v>#VALUE!</v>
      </c>
    </row>
    <row r="24228" spans="6:6" ht="12.75" customHeight="1" x14ac:dyDescent="0.2">
      <c r="F24228" s="45" t="e">
        <f t="shared" si="99"/>
        <v>#VALUE!</v>
      </c>
    </row>
    <row r="24229" spans="6:6" ht="12.75" customHeight="1" x14ac:dyDescent="0.2">
      <c r="F24229" s="45" t="e">
        <f t="shared" si="99"/>
        <v>#VALUE!</v>
      </c>
    </row>
    <row r="24230" spans="6:6" ht="12.75" customHeight="1" x14ac:dyDescent="0.2">
      <c r="F24230" s="45" t="e">
        <f t="shared" si="99"/>
        <v>#VALUE!</v>
      </c>
    </row>
    <row r="24231" spans="6:6" ht="12.75" customHeight="1" x14ac:dyDescent="0.2">
      <c r="F24231" s="45" t="e">
        <f t="shared" si="99"/>
        <v>#VALUE!</v>
      </c>
    </row>
    <row r="24232" spans="6:6" ht="12.75" customHeight="1" x14ac:dyDescent="0.2">
      <c r="F24232" s="45" t="e">
        <f t="shared" si="99"/>
        <v>#VALUE!</v>
      </c>
    </row>
    <row r="24233" spans="6:6" ht="12.75" customHeight="1" x14ac:dyDescent="0.2">
      <c r="F24233" s="45" t="e">
        <f t="shared" si="99"/>
        <v>#VALUE!</v>
      </c>
    </row>
    <row r="24234" spans="6:6" ht="12.75" customHeight="1" x14ac:dyDescent="0.2">
      <c r="F24234" s="45" t="e">
        <f t="shared" si="99"/>
        <v>#VALUE!</v>
      </c>
    </row>
    <row r="24235" spans="6:6" ht="12.75" customHeight="1" x14ac:dyDescent="0.2">
      <c r="F24235" s="45" t="e">
        <f t="shared" si="99"/>
        <v>#VALUE!</v>
      </c>
    </row>
    <row r="24236" spans="6:6" ht="12.75" customHeight="1" x14ac:dyDescent="0.2">
      <c r="F24236" s="45" t="e">
        <f t="shared" si="99"/>
        <v>#VALUE!</v>
      </c>
    </row>
    <row r="24237" spans="6:6" ht="12.75" customHeight="1" x14ac:dyDescent="0.2">
      <c r="F24237" s="45" t="e">
        <f t="shared" si="99"/>
        <v>#VALUE!</v>
      </c>
    </row>
    <row r="24238" spans="6:6" ht="12.75" customHeight="1" x14ac:dyDescent="0.2">
      <c r="F24238" s="45" t="e">
        <f t="shared" si="99"/>
        <v>#VALUE!</v>
      </c>
    </row>
    <row r="24239" spans="6:6" ht="12.75" customHeight="1" x14ac:dyDescent="0.2">
      <c r="F24239" s="45" t="e">
        <f t="shared" si="99"/>
        <v>#VALUE!</v>
      </c>
    </row>
    <row r="24240" spans="6:6" ht="12.75" customHeight="1" x14ac:dyDescent="0.2">
      <c r="F24240" s="45" t="e">
        <f t="shared" si="99"/>
        <v>#VALUE!</v>
      </c>
    </row>
    <row r="24241" spans="6:6" ht="12.75" customHeight="1" x14ac:dyDescent="0.2">
      <c r="F24241" s="45" t="e">
        <f t="shared" si="99"/>
        <v>#VALUE!</v>
      </c>
    </row>
    <row r="24242" spans="6:6" ht="12.75" customHeight="1" x14ac:dyDescent="0.2">
      <c r="F24242" s="45" t="e">
        <f t="shared" si="99"/>
        <v>#VALUE!</v>
      </c>
    </row>
    <row r="24243" spans="6:6" ht="12.75" customHeight="1" x14ac:dyDescent="0.2">
      <c r="F24243" s="45" t="e">
        <f t="shared" si="99"/>
        <v>#VALUE!</v>
      </c>
    </row>
    <row r="24244" spans="6:6" ht="12.75" customHeight="1" x14ac:dyDescent="0.2">
      <c r="F24244" s="45" t="e">
        <f t="shared" si="99"/>
        <v>#VALUE!</v>
      </c>
    </row>
    <row r="24245" spans="6:6" ht="12.75" customHeight="1" x14ac:dyDescent="0.2">
      <c r="F24245" s="45" t="e">
        <f t="shared" si="99"/>
        <v>#VALUE!</v>
      </c>
    </row>
    <row r="24246" spans="6:6" ht="12.75" customHeight="1" x14ac:dyDescent="0.2">
      <c r="F24246" s="45" t="e">
        <f t="shared" si="99"/>
        <v>#VALUE!</v>
      </c>
    </row>
    <row r="24247" spans="6:6" ht="12.75" customHeight="1" x14ac:dyDescent="0.2">
      <c r="F24247" s="45" t="e">
        <f t="shared" si="99"/>
        <v>#VALUE!</v>
      </c>
    </row>
    <row r="24248" spans="6:6" ht="12.75" customHeight="1" x14ac:dyDescent="0.2">
      <c r="F24248" s="45" t="e">
        <f t="shared" si="99"/>
        <v>#VALUE!</v>
      </c>
    </row>
    <row r="24249" spans="6:6" ht="12.75" customHeight="1" x14ac:dyDescent="0.2">
      <c r="F24249" s="45" t="e">
        <f t="shared" si="99"/>
        <v>#VALUE!</v>
      </c>
    </row>
    <row r="24250" spans="6:6" ht="12.75" customHeight="1" x14ac:dyDescent="0.2">
      <c r="F24250" s="45" t="e">
        <f t="shared" si="99"/>
        <v>#VALUE!</v>
      </c>
    </row>
    <row r="24251" spans="6:6" ht="12.75" customHeight="1" x14ac:dyDescent="0.2">
      <c r="F24251" s="45" t="e">
        <f t="shared" si="99"/>
        <v>#VALUE!</v>
      </c>
    </row>
    <row r="24252" spans="6:6" ht="12.75" customHeight="1" x14ac:dyDescent="0.2">
      <c r="F24252" s="45" t="e">
        <f t="shared" si="99"/>
        <v>#VALUE!</v>
      </c>
    </row>
    <row r="24253" spans="6:6" ht="12.75" customHeight="1" x14ac:dyDescent="0.2">
      <c r="F24253" s="45" t="e">
        <f t="shared" si="99"/>
        <v>#VALUE!</v>
      </c>
    </row>
    <row r="24254" spans="6:6" ht="12.75" customHeight="1" x14ac:dyDescent="0.2">
      <c r="F24254" s="45" t="e">
        <f t="shared" si="99"/>
        <v>#VALUE!</v>
      </c>
    </row>
    <row r="24255" spans="6:6" ht="12.75" customHeight="1" x14ac:dyDescent="0.2">
      <c r="F24255" s="45" t="e">
        <f t="shared" si="99"/>
        <v>#VALUE!</v>
      </c>
    </row>
    <row r="24256" spans="6:6" ht="12.75" customHeight="1" x14ac:dyDescent="0.2">
      <c r="F24256" s="45" t="e">
        <f t="shared" si="99"/>
        <v>#VALUE!</v>
      </c>
    </row>
    <row r="24257" spans="6:6" ht="12.75" customHeight="1" x14ac:dyDescent="0.2">
      <c r="F24257" s="45" t="e">
        <f t="shared" si="99"/>
        <v>#VALUE!</v>
      </c>
    </row>
    <row r="24258" spans="6:6" ht="12.75" customHeight="1" x14ac:dyDescent="0.2">
      <c r="F24258" s="45" t="e">
        <f t="shared" si="99"/>
        <v>#VALUE!</v>
      </c>
    </row>
    <row r="24259" spans="6:6" ht="12.75" customHeight="1" x14ac:dyDescent="0.2">
      <c r="F24259" s="45" t="e">
        <f t="shared" si="99"/>
        <v>#VALUE!</v>
      </c>
    </row>
    <row r="24260" spans="6:6" ht="12.75" customHeight="1" x14ac:dyDescent="0.2">
      <c r="F24260" s="45" t="e">
        <f t="shared" si="99"/>
        <v>#VALUE!</v>
      </c>
    </row>
    <row r="24261" spans="6:6" ht="12.75" customHeight="1" x14ac:dyDescent="0.2">
      <c r="F24261" s="45" t="e">
        <f t="shared" si="99"/>
        <v>#VALUE!</v>
      </c>
    </row>
    <row r="24262" spans="6:6" ht="12.75" customHeight="1" x14ac:dyDescent="0.2">
      <c r="F24262" s="45" t="e">
        <f t="shared" si="99"/>
        <v>#VALUE!</v>
      </c>
    </row>
    <row r="24263" spans="6:6" ht="12.75" customHeight="1" x14ac:dyDescent="0.2">
      <c r="F24263" s="45" t="e">
        <f t="shared" si="99"/>
        <v>#VALUE!</v>
      </c>
    </row>
    <row r="24264" spans="6:6" ht="12.75" customHeight="1" x14ac:dyDescent="0.2">
      <c r="F24264" s="45" t="e">
        <f t="shared" si="99"/>
        <v>#VALUE!</v>
      </c>
    </row>
    <row r="24265" spans="6:6" ht="12.75" customHeight="1" x14ac:dyDescent="0.2">
      <c r="F24265" s="45" t="e">
        <f t="shared" si="99"/>
        <v>#VALUE!</v>
      </c>
    </row>
    <row r="24266" spans="6:6" ht="12.75" customHeight="1" x14ac:dyDescent="0.2">
      <c r="F24266" s="45" t="e">
        <f t="shared" si="99"/>
        <v>#VALUE!</v>
      </c>
    </row>
    <row r="24267" spans="6:6" ht="12.75" customHeight="1" x14ac:dyDescent="0.2">
      <c r="F24267" s="45" t="e">
        <f t="shared" si="99"/>
        <v>#VALUE!</v>
      </c>
    </row>
    <row r="24268" spans="6:6" ht="12.75" customHeight="1" x14ac:dyDescent="0.2">
      <c r="F24268" s="45" t="e">
        <f t="shared" si="99"/>
        <v>#VALUE!</v>
      </c>
    </row>
    <row r="24269" spans="6:6" ht="12.75" customHeight="1" x14ac:dyDescent="0.2">
      <c r="F24269" s="45" t="e">
        <f t="shared" si="99"/>
        <v>#VALUE!</v>
      </c>
    </row>
    <row r="24270" spans="6:6" ht="12.75" customHeight="1" x14ac:dyDescent="0.2">
      <c r="F24270" s="45" t="e">
        <f t="shared" si="99"/>
        <v>#VALUE!</v>
      </c>
    </row>
    <row r="24271" spans="6:6" ht="12.75" customHeight="1" x14ac:dyDescent="0.2">
      <c r="F24271" s="45" t="e">
        <f t="shared" si="99"/>
        <v>#VALUE!</v>
      </c>
    </row>
    <row r="24272" spans="6:6" ht="12.75" customHeight="1" x14ac:dyDescent="0.2">
      <c r="F24272" s="45" t="e">
        <f t="shared" si="99"/>
        <v>#VALUE!</v>
      </c>
    </row>
    <row r="24273" spans="6:6" ht="12.75" customHeight="1" x14ac:dyDescent="0.2">
      <c r="F24273" s="45" t="e">
        <f t="shared" si="99"/>
        <v>#VALUE!</v>
      </c>
    </row>
    <row r="24274" spans="6:6" ht="12.75" customHeight="1" x14ac:dyDescent="0.2">
      <c r="F24274" s="45" t="e">
        <f t="shared" si="99"/>
        <v>#VALUE!</v>
      </c>
    </row>
    <row r="24275" spans="6:6" ht="12.75" customHeight="1" x14ac:dyDescent="0.2">
      <c r="F24275" s="45" t="e">
        <f t="shared" si="99"/>
        <v>#VALUE!</v>
      </c>
    </row>
    <row r="24276" spans="6:6" ht="12.75" customHeight="1" x14ac:dyDescent="0.2">
      <c r="F24276" s="45" t="e">
        <f t="shared" si="99"/>
        <v>#VALUE!</v>
      </c>
    </row>
    <row r="24277" spans="6:6" ht="12.75" customHeight="1" x14ac:dyDescent="0.2">
      <c r="F24277" s="45" t="e">
        <f t="shared" si="99"/>
        <v>#VALUE!</v>
      </c>
    </row>
    <row r="24278" spans="6:6" ht="12.75" customHeight="1" x14ac:dyDescent="0.2">
      <c r="F24278" s="45" t="e">
        <f t="shared" si="99"/>
        <v>#VALUE!</v>
      </c>
    </row>
    <row r="24279" spans="6:6" ht="12.75" customHeight="1" x14ac:dyDescent="0.2">
      <c r="F24279" s="45" t="e">
        <f t="shared" si="99"/>
        <v>#VALUE!</v>
      </c>
    </row>
    <row r="24280" spans="6:6" ht="12.75" customHeight="1" x14ac:dyDescent="0.2">
      <c r="F24280" s="45" t="e">
        <f t="shared" si="99"/>
        <v>#VALUE!</v>
      </c>
    </row>
    <row r="24281" spans="6:6" ht="12.75" customHeight="1" x14ac:dyDescent="0.2">
      <c r="F24281" s="45" t="e">
        <f t="shared" si="99"/>
        <v>#VALUE!</v>
      </c>
    </row>
    <row r="24282" spans="6:6" ht="12.75" customHeight="1" x14ac:dyDescent="0.2">
      <c r="F24282" s="45" t="e">
        <f t="shared" si="99"/>
        <v>#VALUE!</v>
      </c>
    </row>
    <row r="24283" spans="6:6" ht="12.75" customHeight="1" x14ac:dyDescent="0.2">
      <c r="F24283" s="45" t="e">
        <f t="shared" si="99"/>
        <v>#VALUE!</v>
      </c>
    </row>
    <row r="24284" spans="6:6" ht="12.75" customHeight="1" x14ac:dyDescent="0.2">
      <c r="F24284" s="45" t="e">
        <f t="shared" si="99"/>
        <v>#VALUE!</v>
      </c>
    </row>
    <row r="24285" spans="6:6" ht="12.75" customHeight="1" x14ac:dyDescent="0.2">
      <c r="F24285" s="45" t="e">
        <f t="shared" si="99"/>
        <v>#VALUE!</v>
      </c>
    </row>
    <row r="24286" spans="6:6" ht="12.75" customHeight="1" x14ac:dyDescent="0.2">
      <c r="F24286" s="45" t="e">
        <f t="shared" si="99"/>
        <v>#VALUE!</v>
      </c>
    </row>
    <row r="24287" spans="6:6" ht="12.75" customHeight="1" x14ac:dyDescent="0.2">
      <c r="F24287" s="45" t="e">
        <f t="shared" si="99"/>
        <v>#VALUE!</v>
      </c>
    </row>
    <row r="24288" spans="6:6" ht="12.75" customHeight="1" x14ac:dyDescent="0.2">
      <c r="F24288" s="45" t="e">
        <f t="shared" si="99"/>
        <v>#VALUE!</v>
      </c>
    </row>
    <row r="24289" spans="6:6" ht="12.75" customHeight="1" x14ac:dyDescent="0.2">
      <c r="F24289" s="45" t="e">
        <f t="shared" si="99"/>
        <v>#VALUE!</v>
      </c>
    </row>
    <row r="24290" spans="6:6" ht="12.75" customHeight="1" x14ac:dyDescent="0.2">
      <c r="F24290" s="45" t="e">
        <f t="shared" si="99"/>
        <v>#VALUE!</v>
      </c>
    </row>
    <row r="24291" spans="6:6" ht="12.75" customHeight="1" x14ac:dyDescent="0.2">
      <c r="F24291" s="45" t="e">
        <f t="shared" si="99"/>
        <v>#VALUE!</v>
      </c>
    </row>
    <row r="24292" spans="6:6" ht="12.75" customHeight="1" x14ac:dyDescent="0.2">
      <c r="F24292" s="45" t="e">
        <f t="shared" si="99"/>
        <v>#VALUE!</v>
      </c>
    </row>
    <row r="24293" spans="6:6" ht="12.75" customHeight="1" x14ac:dyDescent="0.2">
      <c r="F24293" s="45" t="e">
        <f t="shared" si="99"/>
        <v>#VALUE!</v>
      </c>
    </row>
    <row r="24294" spans="6:6" ht="12.75" customHeight="1" x14ac:dyDescent="0.2">
      <c r="F24294" s="45" t="e">
        <f t="shared" si="99"/>
        <v>#VALUE!</v>
      </c>
    </row>
    <row r="24295" spans="6:6" ht="12.75" customHeight="1" x14ac:dyDescent="0.2">
      <c r="F24295" s="45" t="e">
        <f t="shared" si="99"/>
        <v>#VALUE!</v>
      </c>
    </row>
    <row r="24296" spans="6:6" ht="12.75" customHeight="1" x14ac:dyDescent="0.2">
      <c r="F24296" s="45" t="e">
        <f t="shared" si="99"/>
        <v>#VALUE!</v>
      </c>
    </row>
    <row r="24297" spans="6:6" ht="12.75" customHeight="1" x14ac:dyDescent="0.2">
      <c r="F24297" s="45" t="e">
        <f t="shared" si="99"/>
        <v>#VALUE!</v>
      </c>
    </row>
    <row r="24298" spans="6:6" ht="12.75" customHeight="1" x14ac:dyDescent="0.2">
      <c r="F24298" s="45" t="e">
        <f t="shared" si="99"/>
        <v>#VALUE!</v>
      </c>
    </row>
    <row r="24299" spans="6:6" ht="12.75" customHeight="1" x14ac:dyDescent="0.2">
      <c r="F24299" s="45" t="e">
        <f t="shared" si="99"/>
        <v>#VALUE!</v>
      </c>
    </row>
    <row r="24300" spans="6:6" ht="12.75" customHeight="1" x14ac:dyDescent="0.2">
      <c r="F24300" s="45" t="e">
        <f t="shared" si="99"/>
        <v>#VALUE!</v>
      </c>
    </row>
    <row r="24301" spans="6:6" ht="12.75" customHeight="1" x14ac:dyDescent="0.2">
      <c r="F24301" s="45" t="e">
        <f t="shared" si="99"/>
        <v>#VALUE!</v>
      </c>
    </row>
    <row r="24302" spans="6:6" ht="12.75" customHeight="1" x14ac:dyDescent="0.2">
      <c r="F24302" s="45" t="e">
        <f t="shared" si="99"/>
        <v>#VALUE!</v>
      </c>
    </row>
    <row r="24303" spans="6:6" ht="12.75" customHeight="1" x14ac:dyDescent="0.2">
      <c r="F24303" s="45" t="e">
        <f t="shared" si="99"/>
        <v>#VALUE!</v>
      </c>
    </row>
    <row r="24304" spans="6:6" ht="12.75" customHeight="1" x14ac:dyDescent="0.2">
      <c r="F24304" s="45" t="e">
        <f t="shared" si="99"/>
        <v>#VALUE!</v>
      </c>
    </row>
    <row r="24305" spans="6:6" ht="12.75" customHeight="1" x14ac:dyDescent="0.2">
      <c r="F24305" s="45" t="e">
        <f t="shared" si="99"/>
        <v>#VALUE!</v>
      </c>
    </row>
    <row r="24306" spans="6:6" ht="12.75" customHeight="1" x14ac:dyDescent="0.2">
      <c r="F24306" s="45" t="e">
        <f t="shared" si="99"/>
        <v>#VALUE!</v>
      </c>
    </row>
    <row r="24307" spans="6:6" ht="12.75" customHeight="1" x14ac:dyDescent="0.2">
      <c r="F24307" s="45" t="e">
        <f t="shared" si="99"/>
        <v>#VALUE!</v>
      </c>
    </row>
    <row r="24308" spans="6:6" ht="12.75" customHeight="1" x14ac:dyDescent="0.2">
      <c r="F24308" s="45" t="e">
        <f t="shared" si="99"/>
        <v>#VALUE!</v>
      </c>
    </row>
    <row r="24309" spans="6:6" ht="12.75" customHeight="1" x14ac:dyDescent="0.2">
      <c r="F24309" s="45" t="e">
        <f t="shared" si="99"/>
        <v>#VALUE!</v>
      </c>
    </row>
    <row r="24310" spans="6:6" ht="12.75" customHeight="1" x14ac:dyDescent="0.2">
      <c r="F24310" s="45" t="e">
        <f t="shared" si="99"/>
        <v>#VALUE!</v>
      </c>
    </row>
    <row r="24311" spans="6:6" ht="12.75" customHeight="1" x14ac:dyDescent="0.2">
      <c r="F24311" s="45" t="e">
        <f t="shared" si="99"/>
        <v>#VALUE!</v>
      </c>
    </row>
    <row r="24312" spans="6:6" ht="12.75" customHeight="1" x14ac:dyDescent="0.2">
      <c r="F24312" s="45" t="e">
        <f t="shared" si="99"/>
        <v>#VALUE!</v>
      </c>
    </row>
    <row r="24313" spans="6:6" ht="12.75" customHeight="1" x14ac:dyDescent="0.2">
      <c r="F24313" s="45" t="e">
        <f t="shared" si="99"/>
        <v>#VALUE!</v>
      </c>
    </row>
    <row r="24314" spans="6:6" ht="12.75" customHeight="1" x14ac:dyDescent="0.2">
      <c r="F24314" s="45" t="e">
        <f t="shared" si="99"/>
        <v>#VALUE!</v>
      </c>
    </row>
    <row r="24315" spans="6:6" ht="12.75" customHeight="1" x14ac:dyDescent="0.2">
      <c r="F24315" s="45" t="e">
        <f t="shared" si="99"/>
        <v>#VALUE!</v>
      </c>
    </row>
    <row r="24316" spans="6:6" ht="12.75" customHeight="1" x14ac:dyDescent="0.2">
      <c r="F24316" s="45" t="e">
        <f t="shared" si="99"/>
        <v>#VALUE!</v>
      </c>
    </row>
    <row r="24317" spans="6:6" ht="12.75" customHeight="1" x14ac:dyDescent="0.2">
      <c r="F24317" s="45" t="e">
        <f t="shared" si="99"/>
        <v>#VALUE!</v>
      </c>
    </row>
    <row r="24318" spans="6:6" ht="12.75" customHeight="1" x14ac:dyDescent="0.2">
      <c r="F24318" s="45" t="e">
        <f t="shared" si="99"/>
        <v>#VALUE!</v>
      </c>
    </row>
    <row r="24319" spans="6:6" ht="12.75" customHeight="1" x14ac:dyDescent="0.2">
      <c r="F24319" s="45" t="e">
        <f t="shared" si="99"/>
        <v>#VALUE!</v>
      </c>
    </row>
    <row r="24320" spans="6:6" ht="12.75" customHeight="1" x14ac:dyDescent="0.2">
      <c r="F24320" s="45" t="e">
        <f t="shared" si="99"/>
        <v>#VALUE!</v>
      </c>
    </row>
    <row r="24321" spans="6:6" ht="12.75" customHeight="1" x14ac:dyDescent="0.2">
      <c r="F24321" s="45" t="e">
        <f t="shared" si="99"/>
        <v>#VALUE!</v>
      </c>
    </row>
    <row r="24322" spans="6:6" ht="12.75" customHeight="1" x14ac:dyDescent="0.2">
      <c r="F24322" s="45" t="e">
        <f t="shared" si="99"/>
        <v>#VALUE!</v>
      </c>
    </row>
    <row r="24323" spans="6:6" ht="12.75" customHeight="1" x14ac:dyDescent="0.2">
      <c r="F24323" s="45" t="e">
        <f t="shared" si="99"/>
        <v>#VALUE!</v>
      </c>
    </row>
    <row r="24324" spans="6:6" ht="12.75" customHeight="1" x14ac:dyDescent="0.2">
      <c r="F24324" s="45" t="e">
        <f t="shared" si="99"/>
        <v>#VALUE!</v>
      </c>
    </row>
    <row r="24325" spans="6:6" ht="12.75" customHeight="1" x14ac:dyDescent="0.2">
      <c r="F24325" s="45" t="e">
        <f t="shared" si="99"/>
        <v>#VALUE!</v>
      </c>
    </row>
    <row r="24326" spans="6:6" ht="12.75" customHeight="1" x14ac:dyDescent="0.2">
      <c r="F24326" s="45" t="e">
        <f t="shared" si="99"/>
        <v>#VALUE!</v>
      </c>
    </row>
    <row r="24327" spans="6:6" ht="12.75" customHeight="1" x14ac:dyDescent="0.2">
      <c r="F24327" s="45" t="e">
        <f t="shared" si="99"/>
        <v>#VALUE!</v>
      </c>
    </row>
    <row r="24328" spans="6:6" ht="12.75" customHeight="1" x14ac:dyDescent="0.2">
      <c r="F24328" s="45" t="e">
        <f t="shared" si="99"/>
        <v>#VALUE!</v>
      </c>
    </row>
    <row r="24329" spans="6:6" ht="12.75" customHeight="1" x14ac:dyDescent="0.2">
      <c r="F24329" s="45" t="e">
        <f t="shared" si="99"/>
        <v>#VALUE!</v>
      </c>
    </row>
    <row r="24330" spans="6:6" ht="12.75" customHeight="1" x14ac:dyDescent="0.2">
      <c r="F24330" s="45" t="e">
        <f t="shared" si="99"/>
        <v>#VALUE!</v>
      </c>
    </row>
    <row r="24331" spans="6:6" ht="12.75" customHeight="1" x14ac:dyDescent="0.2">
      <c r="F24331" s="45" t="e">
        <f t="shared" si="99"/>
        <v>#VALUE!</v>
      </c>
    </row>
    <row r="24332" spans="6:6" ht="12.75" customHeight="1" x14ac:dyDescent="0.2">
      <c r="F24332" s="45" t="e">
        <f t="shared" si="99"/>
        <v>#VALUE!</v>
      </c>
    </row>
    <row r="24333" spans="6:6" ht="12.75" customHeight="1" x14ac:dyDescent="0.2">
      <c r="F24333" s="45" t="e">
        <f t="shared" si="99"/>
        <v>#VALUE!</v>
      </c>
    </row>
    <row r="24334" spans="6:6" ht="12.75" customHeight="1" x14ac:dyDescent="0.2">
      <c r="F24334" s="45" t="e">
        <f t="shared" si="99"/>
        <v>#VALUE!</v>
      </c>
    </row>
    <row r="24335" spans="6:6" ht="12.75" customHeight="1" x14ac:dyDescent="0.2">
      <c r="F24335" s="45" t="e">
        <f t="shared" si="99"/>
        <v>#VALUE!</v>
      </c>
    </row>
    <row r="24336" spans="6:6" ht="12.75" customHeight="1" x14ac:dyDescent="0.2">
      <c r="F24336" s="45" t="e">
        <f t="shared" si="99"/>
        <v>#VALUE!</v>
      </c>
    </row>
    <row r="24337" spans="6:6" ht="12.75" customHeight="1" x14ac:dyDescent="0.2">
      <c r="F24337" s="45" t="e">
        <f t="shared" si="99"/>
        <v>#VALUE!</v>
      </c>
    </row>
    <row r="24338" spans="6:6" ht="12.75" customHeight="1" x14ac:dyDescent="0.2">
      <c r="F24338" s="45" t="e">
        <f t="shared" si="99"/>
        <v>#VALUE!</v>
      </c>
    </row>
    <row r="24339" spans="6:6" ht="12.75" customHeight="1" x14ac:dyDescent="0.2">
      <c r="F24339" s="45" t="e">
        <f t="shared" si="99"/>
        <v>#VALUE!</v>
      </c>
    </row>
    <row r="24340" spans="6:6" ht="12.75" customHeight="1" x14ac:dyDescent="0.2">
      <c r="F24340" s="45" t="e">
        <f t="shared" si="99"/>
        <v>#VALUE!</v>
      </c>
    </row>
    <row r="24341" spans="6:6" ht="12.75" customHeight="1" x14ac:dyDescent="0.2">
      <c r="F24341" s="45" t="e">
        <f t="shared" si="99"/>
        <v>#VALUE!</v>
      </c>
    </row>
    <row r="24342" spans="6:6" ht="12.75" customHeight="1" x14ac:dyDescent="0.2">
      <c r="F24342" s="45" t="e">
        <f t="shared" si="99"/>
        <v>#VALUE!</v>
      </c>
    </row>
    <row r="24343" spans="6:6" ht="12.75" customHeight="1" x14ac:dyDescent="0.2">
      <c r="F24343" s="45" t="e">
        <f t="shared" si="99"/>
        <v>#VALUE!</v>
      </c>
    </row>
    <row r="24344" spans="6:6" ht="12.75" customHeight="1" x14ac:dyDescent="0.2">
      <c r="F24344" s="45" t="e">
        <f t="shared" si="99"/>
        <v>#VALUE!</v>
      </c>
    </row>
    <row r="24345" spans="6:6" ht="12.75" customHeight="1" x14ac:dyDescent="0.2">
      <c r="F24345" s="45" t="e">
        <f t="shared" si="99"/>
        <v>#VALUE!</v>
      </c>
    </row>
    <row r="24346" spans="6:6" ht="12.75" customHeight="1" x14ac:dyDescent="0.2">
      <c r="F24346" s="45" t="e">
        <f t="shared" si="99"/>
        <v>#VALUE!</v>
      </c>
    </row>
    <row r="24347" spans="6:6" ht="12.75" customHeight="1" x14ac:dyDescent="0.2">
      <c r="F24347" s="45" t="e">
        <f t="shared" si="99"/>
        <v>#VALUE!</v>
      </c>
    </row>
    <row r="24348" spans="6:6" ht="12.75" customHeight="1" x14ac:dyDescent="0.2">
      <c r="F24348" s="45" t="e">
        <f t="shared" si="99"/>
        <v>#VALUE!</v>
      </c>
    </row>
    <row r="24349" spans="6:6" ht="12.75" customHeight="1" x14ac:dyDescent="0.2">
      <c r="F24349" s="45" t="e">
        <f t="shared" si="99"/>
        <v>#VALUE!</v>
      </c>
    </row>
    <row r="24350" spans="6:6" ht="12.75" customHeight="1" x14ac:dyDescent="0.2">
      <c r="F24350" s="45" t="e">
        <f t="shared" si="99"/>
        <v>#VALUE!</v>
      </c>
    </row>
    <row r="24351" spans="6:6" ht="12.75" customHeight="1" x14ac:dyDescent="0.2">
      <c r="F24351" s="45" t="e">
        <f t="shared" si="99"/>
        <v>#VALUE!</v>
      </c>
    </row>
    <row r="24352" spans="6:6" ht="12.75" customHeight="1" x14ac:dyDescent="0.2">
      <c r="F24352" s="45" t="e">
        <f t="shared" si="99"/>
        <v>#VALUE!</v>
      </c>
    </row>
    <row r="24353" spans="6:6" ht="12.75" customHeight="1" x14ac:dyDescent="0.2">
      <c r="F24353" s="45" t="e">
        <f t="shared" si="99"/>
        <v>#VALUE!</v>
      </c>
    </row>
    <row r="24354" spans="6:6" ht="12.75" customHeight="1" x14ac:dyDescent="0.2">
      <c r="F24354" s="45" t="e">
        <f t="shared" si="99"/>
        <v>#VALUE!</v>
      </c>
    </row>
    <row r="24355" spans="6:6" ht="12.75" customHeight="1" x14ac:dyDescent="0.2">
      <c r="F24355" s="45" t="e">
        <f t="shared" si="99"/>
        <v>#VALUE!</v>
      </c>
    </row>
    <row r="24356" spans="6:6" ht="12.75" customHeight="1" x14ac:dyDescent="0.2">
      <c r="F24356" s="45" t="e">
        <f t="shared" si="99"/>
        <v>#VALUE!</v>
      </c>
    </row>
    <row r="24357" spans="6:6" ht="12.75" customHeight="1" x14ac:dyDescent="0.2">
      <c r="F24357" s="45" t="e">
        <f t="shared" si="99"/>
        <v>#VALUE!</v>
      </c>
    </row>
    <row r="24358" spans="6:6" ht="12.75" customHeight="1" x14ac:dyDescent="0.2">
      <c r="F24358" s="45" t="e">
        <f t="shared" si="99"/>
        <v>#VALUE!</v>
      </c>
    </row>
    <row r="24359" spans="6:6" ht="12.75" customHeight="1" x14ac:dyDescent="0.2">
      <c r="F24359" s="45" t="e">
        <f t="shared" si="99"/>
        <v>#VALUE!</v>
      </c>
    </row>
    <row r="24360" spans="6:6" ht="12.75" customHeight="1" x14ac:dyDescent="0.2">
      <c r="F24360" s="45" t="e">
        <f t="shared" si="99"/>
        <v>#VALUE!</v>
      </c>
    </row>
    <row r="24361" spans="6:6" ht="12.75" customHeight="1" x14ac:dyDescent="0.2">
      <c r="F24361" s="45" t="e">
        <f t="shared" si="99"/>
        <v>#VALUE!</v>
      </c>
    </row>
    <row r="24362" spans="6:6" ht="12.75" customHeight="1" x14ac:dyDescent="0.2">
      <c r="F24362" s="45" t="e">
        <f t="shared" si="99"/>
        <v>#VALUE!</v>
      </c>
    </row>
    <row r="24363" spans="6:6" ht="12.75" customHeight="1" x14ac:dyDescent="0.2">
      <c r="F24363" s="45" t="e">
        <f t="shared" si="99"/>
        <v>#VALUE!</v>
      </c>
    </row>
    <row r="24364" spans="6:6" ht="12.75" customHeight="1" x14ac:dyDescent="0.2">
      <c r="F24364" s="45" t="e">
        <f t="shared" si="99"/>
        <v>#VALUE!</v>
      </c>
    </row>
    <row r="24365" spans="6:6" ht="12.75" customHeight="1" x14ac:dyDescent="0.2">
      <c r="F24365" s="45" t="e">
        <f t="shared" si="99"/>
        <v>#VALUE!</v>
      </c>
    </row>
    <row r="24366" spans="6:6" ht="12.75" customHeight="1" x14ac:dyDescent="0.2">
      <c r="F24366" s="45" t="e">
        <f t="shared" si="99"/>
        <v>#VALUE!</v>
      </c>
    </row>
    <row r="24367" spans="6:6" ht="12.75" customHeight="1" x14ac:dyDescent="0.2">
      <c r="F24367" s="45" t="e">
        <f t="shared" si="99"/>
        <v>#VALUE!</v>
      </c>
    </row>
    <row r="24368" spans="6:6" ht="12.75" customHeight="1" x14ac:dyDescent="0.2">
      <c r="F24368" s="45" t="e">
        <f t="shared" si="99"/>
        <v>#VALUE!</v>
      </c>
    </row>
    <row r="24369" spans="6:6" ht="12.75" customHeight="1" x14ac:dyDescent="0.2">
      <c r="F24369" s="45" t="e">
        <f t="shared" si="99"/>
        <v>#VALUE!</v>
      </c>
    </row>
    <row r="24370" spans="6:6" ht="12.75" customHeight="1" x14ac:dyDescent="0.2">
      <c r="F24370" s="45" t="e">
        <f t="shared" si="99"/>
        <v>#VALUE!</v>
      </c>
    </row>
    <row r="24371" spans="6:6" ht="12.75" customHeight="1" x14ac:dyDescent="0.2">
      <c r="F24371" s="45" t="e">
        <f t="shared" si="99"/>
        <v>#VALUE!</v>
      </c>
    </row>
    <row r="24372" spans="6:6" ht="12.75" customHeight="1" x14ac:dyDescent="0.2">
      <c r="F24372" s="45" t="e">
        <f t="shared" si="99"/>
        <v>#VALUE!</v>
      </c>
    </row>
    <row r="24373" spans="6:6" ht="12.75" customHeight="1" x14ac:dyDescent="0.2">
      <c r="F24373" s="45" t="e">
        <f t="shared" si="99"/>
        <v>#VALUE!</v>
      </c>
    </row>
    <row r="24374" spans="6:6" ht="12.75" customHeight="1" x14ac:dyDescent="0.2">
      <c r="F24374" s="45" t="e">
        <f t="shared" si="99"/>
        <v>#VALUE!</v>
      </c>
    </row>
    <row r="24375" spans="6:6" ht="12.75" customHeight="1" x14ac:dyDescent="0.2">
      <c r="F24375" s="45" t="e">
        <f t="shared" si="99"/>
        <v>#VALUE!</v>
      </c>
    </row>
    <row r="24376" spans="6:6" ht="12.75" customHeight="1" x14ac:dyDescent="0.2">
      <c r="F24376" s="45" t="e">
        <f t="shared" si="99"/>
        <v>#VALUE!</v>
      </c>
    </row>
    <row r="24377" spans="6:6" ht="12.75" customHeight="1" x14ac:dyDescent="0.2">
      <c r="F24377" s="45" t="e">
        <f t="shared" si="99"/>
        <v>#VALUE!</v>
      </c>
    </row>
    <row r="24378" spans="6:6" ht="12.75" customHeight="1" x14ac:dyDescent="0.2">
      <c r="F24378" s="45" t="e">
        <f t="shared" si="99"/>
        <v>#VALUE!</v>
      </c>
    </row>
    <row r="24379" spans="6:6" ht="12.75" customHeight="1" x14ac:dyDescent="0.2">
      <c r="F24379" s="45" t="e">
        <f t="shared" si="99"/>
        <v>#VALUE!</v>
      </c>
    </row>
    <row r="24380" spans="6:6" ht="12.75" customHeight="1" x14ac:dyDescent="0.2">
      <c r="F24380" s="45" t="e">
        <f t="shared" si="99"/>
        <v>#VALUE!</v>
      </c>
    </row>
    <row r="24381" spans="6:6" ht="12.75" customHeight="1" x14ac:dyDescent="0.2">
      <c r="F24381" s="45" t="e">
        <f t="shared" si="99"/>
        <v>#VALUE!</v>
      </c>
    </row>
    <row r="24382" spans="6:6" ht="12.75" customHeight="1" x14ac:dyDescent="0.2">
      <c r="F24382" s="45" t="e">
        <f t="shared" si="99"/>
        <v>#VALUE!</v>
      </c>
    </row>
    <row r="24383" spans="6:6" ht="12.75" customHeight="1" x14ac:dyDescent="0.2">
      <c r="F24383" s="45" t="e">
        <f t="shared" si="99"/>
        <v>#VALUE!</v>
      </c>
    </row>
    <row r="24384" spans="6:6" ht="12.75" customHeight="1" x14ac:dyDescent="0.2">
      <c r="F24384" s="45" t="e">
        <f t="shared" si="99"/>
        <v>#VALUE!</v>
      </c>
    </row>
    <row r="24385" spans="6:6" ht="12.75" customHeight="1" x14ac:dyDescent="0.2">
      <c r="F24385" s="45" t="e">
        <f t="shared" si="99"/>
        <v>#VALUE!</v>
      </c>
    </row>
    <row r="24386" spans="6:6" ht="12.75" customHeight="1" x14ac:dyDescent="0.2">
      <c r="F24386" s="45" t="e">
        <f t="shared" si="99"/>
        <v>#VALUE!</v>
      </c>
    </row>
    <row r="24387" spans="6:6" ht="12.75" customHeight="1" x14ac:dyDescent="0.2">
      <c r="F24387" s="45" t="e">
        <f t="shared" si="99"/>
        <v>#VALUE!</v>
      </c>
    </row>
    <row r="24388" spans="6:6" ht="12.75" customHeight="1" x14ac:dyDescent="0.2">
      <c r="F24388" s="45" t="e">
        <f t="shared" si="99"/>
        <v>#VALUE!</v>
      </c>
    </row>
    <row r="24389" spans="6:6" ht="12.75" customHeight="1" x14ac:dyDescent="0.2">
      <c r="F24389" s="45" t="e">
        <f t="shared" si="99"/>
        <v>#VALUE!</v>
      </c>
    </row>
    <row r="24390" spans="6:6" ht="12.75" customHeight="1" x14ac:dyDescent="0.2">
      <c r="F24390" s="45" t="e">
        <f t="shared" si="99"/>
        <v>#VALUE!</v>
      </c>
    </row>
    <row r="24391" spans="6:6" ht="12.75" customHeight="1" x14ac:dyDescent="0.2">
      <c r="F24391" s="45" t="e">
        <f t="shared" si="99"/>
        <v>#VALUE!</v>
      </c>
    </row>
    <row r="24392" spans="6:6" ht="12.75" customHeight="1" x14ac:dyDescent="0.2">
      <c r="F24392" s="45" t="e">
        <f t="shared" si="99"/>
        <v>#VALUE!</v>
      </c>
    </row>
    <row r="24393" spans="6:6" ht="12.75" customHeight="1" x14ac:dyDescent="0.2">
      <c r="F24393" s="45" t="e">
        <f t="shared" si="99"/>
        <v>#VALUE!</v>
      </c>
    </row>
    <row r="24394" spans="6:6" ht="12.75" customHeight="1" x14ac:dyDescent="0.2">
      <c r="F24394" s="45" t="e">
        <f t="shared" si="99"/>
        <v>#VALUE!</v>
      </c>
    </row>
    <row r="24395" spans="6:6" ht="12.75" customHeight="1" x14ac:dyDescent="0.2">
      <c r="F24395" s="45" t="e">
        <f t="shared" si="99"/>
        <v>#VALUE!</v>
      </c>
    </row>
    <row r="24396" spans="6:6" ht="12.75" customHeight="1" x14ac:dyDescent="0.2">
      <c r="F24396" s="45" t="e">
        <f t="shared" si="99"/>
        <v>#VALUE!</v>
      </c>
    </row>
    <row r="24397" spans="6:6" ht="12.75" customHeight="1" x14ac:dyDescent="0.2">
      <c r="F24397" s="45" t="e">
        <f t="shared" si="99"/>
        <v>#VALUE!</v>
      </c>
    </row>
    <row r="24398" spans="6:6" ht="12.75" customHeight="1" x14ac:dyDescent="0.2">
      <c r="F24398" s="45" t="e">
        <f t="shared" si="99"/>
        <v>#VALUE!</v>
      </c>
    </row>
    <row r="24399" spans="6:6" ht="12.75" customHeight="1" x14ac:dyDescent="0.2">
      <c r="F24399" s="45" t="e">
        <f t="shared" si="99"/>
        <v>#VALUE!</v>
      </c>
    </row>
    <row r="24400" spans="6:6" ht="12.75" customHeight="1" x14ac:dyDescent="0.2">
      <c r="F24400" s="45" t="e">
        <f t="shared" si="99"/>
        <v>#VALUE!</v>
      </c>
    </row>
    <row r="24401" spans="6:6" ht="12.75" customHeight="1" x14ac:dyDescent="0.2">
      <c r="F24401" s="45" t="e">
        <f t="shared" si="99"/>
        <v>#VALUE!</v>
      </c>
    </row>
    <row r="24402" spans="6:6" ht="12.75" customHeight="1" x14ac:dyDescent="0.2">
      <c r="F24402" s="45" t="e">
        <f t="shared" si="99"/>
        <v>#VALUE!</v>
      </c>
    </row>
    <row r="24403" spans="6:6" ht="12.75" customHeight="1" x14ac:dyDescent="0.2">
      <c r="F24403" s="45" t="e">
        <f t="shared" si="99"/>
        <v>#VALUE!</v>
      </c>
    </row>
    <row r="24404" spans="6:6" ht="12.75" customHeight="1" x14ac:dyDescent="0.2">
      <c r="F24404" s="45" t="e">
        <f t="shared" si="99"/>
        <v>#VALUE!</v>
      </c>
    </row>
    <row r="24405" spans="6:6" ht="12.75" customHeight="1" x14ac:dyDescent="0.2">
      <c r="F24405" s="45" t="e">
        <f t="shared" si="99"/>
        <v>#VALUE!</v>
      </c>
    </row>
    <row r="24406" spans="6:6" ht="12.75" customHeight="1" x14ac:dyDescent="0.2">
      <c r="F24406" s="45" t="e">
        <f t="shared" si="99"/>
        <v>#VALUE!</v>
      </c>
    </row>
    <row r="24407" spans="6:6" ht="12.75" customHeight="1" x14ac:dyDescent="0.2">
      <c r="F24407" s="45" t="e">
        <f t="shared" si="99"/>
        <v>#VALUE!</v>
      </c>
    </row>
    <row r="24408" spans="6:6" ht="12.75" customHeight="1" x14ac:dyDescent="0.2">
      <c r="F24408" s="45" t="e">
        <f t="shared" si="99"/>
        <v>#VALUE!</v>
      </c>
    </row>
    <row r="24409" spans="6:6" ht="12.75" customHeight="1" x14ac:dyDescent="0.2">
      <c r="F24409" s="45" t="e">
        <f t="shared" si="99"/>
        <v>#VALUE!</v>
      </c>
    </row>
    <row r="24410" spans="6:6" ht="12.75" customHeight="1" x14ac:dyDescent="0.2">
      <c r="F24410" s="45" t="e">
        <f t="shared" si="99"/>
        <v>#VALUE!</v>
      </c>
    </row>
    <row r="24411" spans="6:6" ht="12.75" customHeight="1" x14ac:dyDescent="0.2">
      <c r="F24411" s="45" t="e">
        <f t="shared" si="99"/>
        <v>#VALUE!</v>
      </c>
    </row>
    <row r="24412" spans="6:6" ht="12.75" customHeight="1" x14ac:dyDescent="0.2">
      <c r="F24412" s="45" t="e">
        <f t="shared" si="99"/>
        <v>#VALUE!</v>
      </c>
    </row>
    <row r="24413" spans="6:6" ht="12.75" customHeight="1" x14ac:dyDescent="0.2">
      <c r="F24413" s="45" t="e">
        <f t="shared" si="99"/>
        <v>#VALUE!</v>
      </c>
    </row>
    <row r="24414" spans="6:6" ht="12.75" customHeight="1" x14ac:dyDescent="0.2">
      <c r="F24414" s="45" t="e">
        <f t="shared" si="99"/>
        <v>#VALUE!</v>
      </c>
    </row>
    <row r="24415" spans="6:6" ht="12.75" customHeight="1" x14ac:dyDescent="0.2">
      <c r="F24415" s="45" t="e">
        <f t="shared" si="99"/>
        <v>#VALUE!</v>
      </c>
    </row>
    <row r="24416" spans="6:6" ht="12.75" customHeight="1" x14ac:dyDescent="0.2">
      <c r="F24416" s="45" t="e">
        <f t="shared" si="99"/>
        <v>#VALUE!</v>
      </c>
    </row>
    <row r="24417" spans="6:6" ht="12.75" customHeight="1" x14ac:dyDescent="0.2">
      <c r="F24417" s="45" t="e">
        <f t="shared" si="99"/>
        <v>#VALUE!</v>
      </c>
    </row>
    <row r="24418" spans="6:6" ht="12.75" customHeight="1" x14ac:dyDescent="0.2">
      <c r="F24418" s="45" t="e">
        <f t="shared" si="99"/>
        <v>#VALUE!</v>
      </c>
    </row>
    <row r="24419" spans="6:6" ht="12.75" customHeight="1" x14ac:dyDescent="0.2">
      <c r="F24419" s="45" t="e">
        <f t="shared" si="99"/>
        <v>#VALUE!</v>
      </c>
    </row>
    <row r="24420" spans="6:6" ht="12.75" customHeight="1" x14ac:dyDescent="0.2">
      <c r="F24420" s="45" t="e">
        <f t="shared" si="99"/>
        <v>#VALUE!</v>
      </c>
    </row>
    <row r="24421" spans="6:6" ht="12.75" customHeight="1" x14ac:dyDescent="0.2">
      <c r="F24421" s="45" t="e">
        <f t="shared" si="99"/>
        <v>#VALUE!</v>
      </c>
    </row>
    <row r="24422" spans="6:6" ht="12.75" customHeight="1" x14ac:dyDescent="0.2">
      <c r="F24422" s="45" t="e">
        <f t="shared" si="99"/>
        <v>#VALUE!</v>
      </c>
    </row>
    <row r="24423" spans="6:6" ht="12.75" customHeight="1" x14ac:dyDescent="0.2">
      <c r="F24423" s="45" t="e">
        <f t="shared" si="99"/>
        <v>#VALUE!</v>
      </c>
    </row>
    <row r="24424" spans="6:6" ht="12.75" customHeight="1" x14ac:dyDescent="0.2">
      <c r="F24424" s="45" t="e">
        <f t="shared" si="99"/>
        <v>#VALUE!</v>
      </c>
    </row>
    <row r="24425" spans="6:6" ht="12.75" customHeight="1" x14ac:dyDescent="0.2">
      <c r="F24425" s="45" t="e">
        <f t="shared" si="99"/>
        <v>#VALUE!</v>
      </c>
    </row>
    <row r="24426" spans="6:6" ht="12.75" customHeight="1" x14ac:dyDescent="0.2">
      <c r="F24426" s="45" t="e">
        <f t="shared" si="99"/>
        <v>#VALUE!</v>
      </c>
    </row>
    <row r="24427" spans="6:6" ht="12.75" customHeight="1" x14ac:dyDescent="0.2">
      <c r="F24427" s="45" t="e">
        <f t="shared" si="99"/>
        <v>#VALUE!</v>
      </c>
    </row>
    <row r="24428" spans="6:6" ht="12.75" customHeight="1" x14ac:dyDescent="0.2">
      <c r="F24428" s="45" t="e">
        <f t="shared" si="99"/>
        <v>#VALUE!</v>
      </c>
    </row>
    <row r="24429" spans="6:6" ht="12.75" customHeight="1" x14ac:dyDescent="0.2">
      <c r="F24429" s="45" t="e">
        <f t="shared" si="99"/>
        <v>#VALUE!</v>
      </c>
    </row>
    <row r="24430" spans="6:6" ht="12.75" customHeight="1" x14ac:dyDescent="0.2">
      <c r="F24430" s="45" t="e">
        <f t="shared" si="99"/>
        <v>#VALUE!</v>
      </c>
    </row>
    <row r="24431" spans="6:6" ht="12.75" customHeight="1" x14ac:dyDescent="0.2">
      <c r="F24431" s="45" t="e">
        <f t="shared" si="99"/>
        <v>#VALUE!</v>
      </c>
    </row>
    <row r="24432" spans="6:6" ht="12.75" customHeight="1" x14ac:dyDescent="0.2">
      <c r="F24432" s="45" t="e">
        <f t="shared" si="99"/>
        <v>#VALUE!</v>
      </c>
    </row>
    <row r="24433" spans="6:6" ht="12.75" customHeight="1" x14ac:dyDescent="0.2">
      <c r="F24433" s="45" t="e">
        <f t="shared" si="99"/>
        <v>#VALUE!</v>
      </c>
    </row>
    <row r="24434" spans="6:6" ht="12.75" customHeight="1" x14ac:dyDescent="0.2">
      <c r="F24434" s="45" t="e">
        <f t="shared" si="99"/>
        <v>#VALUE!</v>
      </c>
    </row>
    <row r="24435" spans="6:6" ht="12.75" customHeight="1" x14ac:dyDescent="0.2">
      <c r="F24435" s="45" t="e">
        <f t="shared" si="99"/>
        <v>#VALUE!</v>
      </c>
    </row>
    <row r="24436" spans="6:6" ht="12.75" customHeight="1" x14ac:dyDescent="0.2">
      <c r="F24436" s="45" t="e">
        <f t="shared" si="99"/>
        <v>#VALUE!</v>
      </c>
    </row>
    <row r="24437" spans="6:6" ht="12.75" customHeight="1" x14ac:dyDescent="0.2">
      <c r="F24437" s="45" t="e">
        <f t="shared" si="99"/>
        <v>#VALUE!</v>
      </c>
    </row>
    <row r="24438" spans="6:6" ht="12.75" customHeight="1" x14ac:dyDescent="0.2">
      <c r="F24438" s="45" t="e">
        <f t="shared" si="99"/>
        <v>#VALUE!</v>
      </c>
    </row>
    <row r="24439" spans="6:6" ht="12.75" customHeight="1" x14ac:dyDescent="0.2">
      <c r="F24439" s="45" t="e">
        <f t="shared" si="99"/>
        <v>#VALUE!</v>
      </c>
    </row>
    <row r="24440" spans="6:6" ht="12.75" customHeight="1" x14ac:dyDescent="0.2">
      <c r="F24440" s="45" t="e">
        <f t="shared" si="99"/>
        <v>#VALUE!</v>
      </c>
    </row>
    <row r="24441" spans="6:6" ht="12.75" customHeight="1" x14ac:dyDescent="0.2">
      <c r="F24441" s="45" t="e">
        <f t="shared" si="99"/>
        <v>#VALUE!</v>
      </c>
    </row>
    <row r="24442" spans="6:6" ht="12.75" customHeight="1" x14ac:dyDescent="0.2">
      <c r="F24442" s="45" t="e">
        <f t="shared" si="99"/>
        <v>#VALUE!</v>
      </c>
    </row>
    <row r="24443" spans="6:6" ht="12.75" customHeight="1" x14ac:dyDescent="0.2">
      <c r="F24443" s="45" t="e">
        <f t="shared" si="99"/>
        <v>#VALUE!</v>
      </c>
    </row>
    <row r="24444" spans="6:6" ht="12.75" customHeight="1" x14ac:dyDescent="0.2">
      <c r="F24444" s="45" t="e">
        <f t="shared" si="99"/>
        <v>#VALUE!</v>
      </c>
    </row>
    <row r="24445" spans="6:6" ht="12.75" customHeight="1" x14ac:dyDescent="0.2">
      <c r="F24445" s="45" t="e">
        <f t="shared" si="99"/>
        <v>#VALUE!</v>
      </c>
    </row>
    <row r="24446" spans="6:6" ht="12.75" customHeight="1" x14ac:dyDescent="0.2">
      <c r="F24446" s="45" t="e">
        <f t="shared" si="99"/>
        <v>#VALUE!</v>
      </c>
    </row>
    <row r="24447" spans="6:6" ht="12.75" customHeight="1" x14ac:dyDescent="0.2">
      <c r="F24447" s="45" t="e">
        <f t="shared" si="99"/>
        <v>#VALUE!</v>
      </c>
    </row>
    <row r="24448" spans="6:6" ht="12.75" customHeight="1" x14ac:dyDescent="0.2">
      <c r="F24448" s="45" t="e">
        <f t="shared" si="99"/>
        <v>#VALUE!</v>
      </c>
    </row>
    <row r="24449" spans="6:6" ht="12.75" customHeight="1" x14ac:dyDescent="0.2">
      <c r="F24449" s="45" t="e">
        <f t="shared" si="99"/>
        <v>#VALUE!</v>
      </c>
    </row>
    <row r="24450" spans="6:6" ht="12.75" customHeight="1" x14ac:dyDescent="0.2">
      <c r="F24450" s="45" t="e">
        <f t="shared" si="99"/>
        <v>#VALUE!</v>
      </c>
    </row>
    <row r="24451" spans="6:6" ht="12.75" customHeight="1" x14ac:dyDescent="0.2">
      <c r="F24451" s="45" t="e">
        <f t="shared" si="99"/>
        <v>#VALUE!</v>
      </c>
    </row>
    <row r="24452" spans="6:6" ht="12.75" customHeight="1" x14ac:dyDescent="0.2">
      <c r="F24452" s="45" t="e">
        <f t="shared" si="99"/>
        <v>#VALUE!</v>
      </c>
    </row>
    <row r="24453" spans="6:6" ht="12.75" customHeight="1" x14ac:dyDescent="0.2">
      <c r="F24453" s="45" t="e">
        <f t="shared" si="99"/>
        <v>#VALUE!</v>
      </c>
    </row>
    <row r="24454" spans="6:6" ht="12.75" customHeight="1" x14ac:dyDescent="0.2">
      <c r="F24454" s="45" t="e">
        <f t="shared" si="99"/>
        <v>#VALUE!</v>
      </c>
    </row>
    <row r="24455" spans="6:6" ht="12.75" customHeight="1" x14ac:dyDescent="0.2">
      <c r="F24455" s="45" t="e">
        <f t="shared" si="99"/>
        <v>#VALUE!</v>
      </c>
    </row>
    <row r="24456" spans="6:6" ht="12.75" customHeight="1" x14ac:dyDescent="0.2">
      <c r="F24456" s="45" t="e">
        <f t="shared" si="99"/>
        <v>#VALUE!</v>
      </c>
    </row>
    <row r="24457" spans="6:6" ht="12.75" customHeight="1" x14ac:dyDescent="0.2">
      <c r="F24457" s="45" t="e">
        <f t="shared" si="99"/>
        <v>#VALUE!</v>
      </c>
    </row>
    <row r="24458" spans="6:6" ht="12.75" customHeight="1" x14ac:dyDescent="0.2">
      <c r="F24458" s="45" t="e">
        <f t="shared" si="99"/>
        <v>#VALUE!</v>
      </c>
    </row>
    <row r="24459" spans="6:6" ht="12.75" customHeight="1" x14ac:dyDescent="0.2">
      <c r="F24459" s="45" t="e">
        <f t="shared" si="99"/>
        <v>#VALUE!</v>
      </c>
    </row>
    <row r="24460" spans="6:6" ht="12.75" customHeight="1" x14ac:dyDescent="0.2">
      <c r="F24460" s="45" t="e">
        <f t="shared" si="99"/>
        <v>#VALUE!</v>
      </c>
    </row>
    <row r="24461" spans="6:6" ht="12.75" customHeight="1" x14ac:dyDescent="0.2">
      <c r="F24461" s="45" t="e">
        <f t="shared" si="99"/>
        <v>#VALUE!</v>
      </c>
    </row>
    <row r="24462" spans="6:6" ht="12.75" customHeight="1" x14ac:dyDescent="0.2">
      <c r="F24462" s="45" t="e">
        <f t="shared" si="99"/>
        <v>#VALUE!</v>
      </c>
    </row>
    <row r="24463" spans="6:6" ht="12.75" customHeight="1" x14ac:dyDescent="0.2">
      <c r="F24463" s="45" t="e">
        <f t="shared" si="99"/>
        <v>#VALUE!</v>
      </c>
    </row>
    <row r="24464" spans="6:6" ht="12.75" customHeight="1" x14ac:dyDescent="0.2">
      <c r="F24464" s="45" t="e">
        <f t="shared" si="99"/>
        <v>#VALUE!</v>
      </c>
    </row>
    <row r="24465" spans="6:6" ht="12.75" customHeight="1" x14ac:dyDescent="0.2">
      <c r="F24465" s="45" t="e">
        <f t="shared" si="99"/>
        <v>#VALUE!</v>
      </c>
    </row>
    <row r="24466" spans="6:6" ht="12.75" customHeight="1" x14ac:dyDescent="0.2">
      <c r="F24466" s="45" t="e">
        <f t="shared" si="99"/>
        <v>#VALUE!</v>
      </c>
    </row>
    <row r="24467" spans="6:6" ht="12.75" customHeight="1" x14ac:dyDescent="0.2">
      <c r="F24467" s="45" t="e">
        <f t="shared" si="99"/>
        <v>#VALUE!</v>
      </c>
    </row>
    <row r="24468" spans="6:6" ht="12.75" customHeight="1" x14ac:dyDescent="0.2">
      <c r="F24468" s="45" t="e">
        <f t="shared" si="99"/>
        <v>#VALUE!</v>
      </c>
    </row>
    <row r="24469" spans="6:6" ht="12.75" customHeight="1" x14ac:dyDescent="0.2">
      <c r="F24469" s="45" t="e">
        <f t="shared" si="99"/>
        <v>#VALUE!</v>
      </c>
    </row>
    <row r="24470" spans="6:6" ht="12.75" customHeight="1" x14ac:dyDescent="0.2">
      <c r="F24470" s="45" t="e">
        <f t="shared" si="99"/>
        <v>#VALUE!</v>
      </c>
    </row>
    <row r="24471" spans="6:6" ht="12.75" customHeight="1" x14ac:dyDescent="0.2">
      <c r="F24471" s="45" t="e">
        <f t="shared" si="99"/>
        <v>#VALUE!</v>
      </c>
    </row>
    <row r="24472" spans="6:6" ht="12.75" customHeight="1" x14ac:dyDescent="0.2">
      <c r="F24472" s="45" t="e">
        <f t="shared" si="99"/>
        <v>#VALUE!</v>
      </c>
    </row>
    <row r="24473" spans="6:6" ht="12.75" customHeight="1" x14ac:dyDescent="0.2">
      <c r="F24473" s="45" t="e">
        <f t="shared" si="99"/>
        <v>#VALUE!</v>
      </c>
    </row>
    <row r="24474" spans="6:6" ht="12.75" customHeight="1" x14ac:dyDescent="0.2">
      <c r="F24474" s="45" t="e">
        <f t="shared" si="99"/>
        <v>#VALUE!</v>
      </c>
    </row>
    <row r="24475" spans="6:6" ht="12.75" customHeight="1" x14ac:dyDescent="0.2">
      <c r="F24475" s="45" t="e">
        <f t="shared" si="99"/>
        <v>#VALUE!</v>
      </c>
    </row>
    <row r="24476" spans="6:6" ht="12.75" customHeight="1" x14ac:dyDescent="0.2">
      <c r="F24476" s="45" t="e">
        <f t="shared" si="99"/>
        <v>#VALUE!</v>
      </c>
    </row>
    <row r="24477" spans="6:6" ht="12.75" customHeight="1" x14ac:dyDescent="0.2">
      <c r="F24477" s="45" t="e">
        <f t="shared" si="99"/>
        <v>#VALUE!</v>
      </c>
    </row>
    <row r="24478" spans="6:6" ht="12.75" customHeight="1" x14ac:dyDescent="0.2">
      <c r="F24478" s="45" t="e">
        <f t="shared" si="99"/>
        <v>#VALUE!</v>
      </c>
    </row>
    <row r="24479" spans="6:6" ht="12.75" customHeight="1" x14ac:dyDescent="0.2">
      <c r="F24479" s="45" t="e">
        <f t="shared" si="99"/>
        <v>#VALUE!</v>
      </c>
    </row>
    <row r="24480" spans="6:6" ht="12.75" customHeight="1" x14ac:dyDescent="0.2">
      <c r="F24480" s="45" t="e">
        <f t="shared" si="99"/>
        <v>#VALUE!</v>
      </c>
    </row>
    <row r="24481" spans="6:6" ht="12.75" customHeight="1" x14ac:dyDescent="0.2">
      <c r="F24481" s="45" t="e">
        <f t="shared" si="99"/>
        <v>#VALUE!</v>
      </c>
    </row>
    <row r="24482" spans="6:6" ht="12.75" customHeight="1" x14ac:dyDescent="0.2">
      <c r="F24482" s="45" t="e">
        <f t="shared" ref="F24482:F24736" si="100">VALUE(LEFT(E24482,LEN(E24482)-1))</f>
        <v>#VALUE!</v>
      </c>
    </row>
    <row r="24483" spans="6:6" ht="12.75" customHeight="1" x14ac:dyDescent="0.2">
      <c r="F24483" s="45" t="e">
        <f t="shared" si="100"/>
        <v>#VALUE!</v>
      </c>
    </row>
    <row r="24484" spans="6:6" ht="12.75" customHeight="1" x14ac:dyDescent="0.2">
      <c r="F24484" s="45" t="e">
        <f t="shared" si="100"/>
        <v>#VALUE!</v>
      </c>
    </row>
    <row r="24485" spans="6:6" ht="12.75" customHeight="1" x14ac:dyDescent="0.2">
      <c r="F24485" s="45" t="e">
        <f t="shared" si="100"/>
        <v>#VALUE!</v>
      </c>
    </row>
    <row r="24486" spans="6:6" ht="12.75" customHeight="1" x14ac:dyDescent="0.2">
      <c r="F24486" s="45" t="e">
        <f t="shared" si="100"/>
        <v>#VALUE!</v>
      </c>
    </row>
    <row r="24487" spans="6:6" ht="12.75" customHeight="1" x14ac:dyDescent="0.2">
      <c r="F24487" s="45" t="e">
        <f t="shared" si="100"/>
        <v>#VALUE!</v>
      </c>
    </row>
    <row r="24488" spans="6:6" ht="12.75" customHeight="1" x14ac:dyDescent="0.2">
      <c r="F24488" s="45" t="e">
        <f t="shared" si="100"/>
        <v>#VALUE!</v>
      </c>
    </row>
    <row r="24489" spans="6:6" ht="12.75" customHeight="1" x14ac:dyDescent="0.2">
      <c r="F24489" s="45" t="e">
        <f t="shared" si="100"/>
        <v>#VALUE!</v>
      </c>
    </row>
    <row r="24490" spans="6:6" ht="12.75" customHeight="1" x14ac:dyDescent="0.2">
      <c r="F24490" s="45" t="e">
        <f t="shared" si="100"/>
        <v>#VALUE!</v>
      </c>
    </row>
    <row r="24491" spans="6:6" ht="12.75" customHeight="1" x14ac:dyDescent="0.2">
      <c r="F24491" s="45" t="e">
        <f t="shared" si="100"/>
        <v>#VALUE!</v>
      </c>
    </row>
    <row r="24492" spans="6:6" ht="12.75" customHeight="1" x14ac:dyDescent="0.2">
      <c r="F24492" s="45" t="e">
        <f t="shared" si="100"/>
        <v>#VALUE!</v>
      </c>
    </row>
    <row r="24493" spans="6:6" ht="12.75" customHeight="1" x14ac:dyDescent="0.2">
      <c r="F24493" s="45" t="e">
        <f t="shared" si="100"/>
        <v>#VALUE!</v>
      </c>
    </row>
    <row r="24494" spans="6:6" ht="12.75" customHeight="1" x14ac:dyDescent="0.2">
      <c r="F24494" s="45" t="e">
        <f t="shared" si="100"/>
        <v>#VALUE!</v>
      </c>
    </row>
    <row r="24495" spans="6:6" ht="12.75" customHeight="1" x14ac:dyDescent="0.2">
      <c r="F24495" s="45" t="e">
        <f t="shared" si="100"/>
        <v>#VALUE!</v>
      </c>
    </row>
    <row r="24496" spans="6:6" ht="12.75" customHeight="1" x14ac:dyDescent="0.2">
      <c r="F24496" s="45" t="e">
        <f t="shared" si="100"/>
        <v>#VALUE!</v>
      </c>
    </row>
    <row r="24497" spans="6:6" ht="12.75" customHeight="1" x14ac:dyDescent="0.2">
      <c r="F24497" s="45" t="e">
        <f t="shared" si="100"/>
        <v>#VALUE!</v>
      </c>
    </row>
    <row r="24498" spans="6:6" ht="12.75" customHeight="1" x14ac:dyDescent="0.2">
      <c r="F24498" s="45" t="e">
        <f t="shared" si="100"/>
        <v>#VALUE!</v>
      </c>
    </row>
    <row r="24499" spans="6:6" ht="12.75" customHeight="1" x14ac:dyDescent="0.2">
      <c r="F24499" s="45" t="e">
        <f t="shared" si="100"/>
        <v>#VALUE!</v>
      </c>
    </row>
    <row r="24500" spans="6:6" ht="12.75" customHeight="1" x14ac:dyDescent="0.2">
      <c r="F24500" s="45" t="e">
        <f t="shared" si="100"/>
        <v>#VALUE!</v>
      </c>
    </row>
    <row r="24501" spans="6:6" ht="12.75" customHeight="1" x14ac:dyDescent="0.2">
      <c r="F24501" s="45" t="e">
        <f t="shared" si="100"/>
        <v>#VALUE!</v>
      </c>
    </row>
    <row r="24502" spans="6:6" ht="12.75" customHeight="1" x14ac:dyDescent="0.2">
      <c r="F24502" s="45" t="e">
        <f t="shared" si="100"/>
        <v>#VALUE!</v>
      </c>
    </row>
    <row r="24503" spans="6:6" ht="12.75" customHeight="1" x14ac:dyDescent="0.2">
      <c r="F24503" s="45" t="e">
        <f t="shared" si="100"/>
        <v>#VALUE!</v>
      </c>
    </row>
    <row r="24504" spans="6:6" ht="12.75" customHeight="1" x14ac:dyDescent="0.2">
      <c r="F24504" s="45" t="e">
        <f t="shared" si="100"/>
        <v>#VALUE!</v>
      </c>
    </row>
    <row r="24505" spans="6:6" ht="12.75" customHeight="1" x14ac:dyDescent="0.2">
      <c r="F24505" s="45" t="e">
        <f t="shared" si="100"/>
        <v>#VALUE!</v>
      </c>
    </row>
    <row r="24506" spans="6:6" ht="12.75" customHeight="1" x14ac:dyDescent="0.2">
      <c r="F24506" s="45" t="e">
        <f t="shared" si="100"/>
        <v>#VALUE!</v>
      </c>
    </row>
    <row r="24507" spans="6:6" ht="12.75" customHeight="1" x14ac:dyDescent="0.2">
      <c r="F24507" s="45" t="e">
        <f t="shared" si="100"/>
        <v>#VALUE!</v>
      </c>
    </row>
    <row r="24508" spans="6:6" ht="12.75" customHeight="1" x14ac:dyDescent="0.2">
      <c r="F24508" s="45" t="e">
        <f t="shared" si="100"/>
        <v>#VALUE!</v>
      </c>
    </row>
    <row r="24509" spans="6:6" ht="12.75" customHeight="1" x14ac:dyDescent="0.2">
      <c r="F24509" s="45" t="e">
        <f t="shared" si="100"/>
        <v>#VALUE!</v>
      </c>
    </row>
    <row r="24510" spans="6:6" ht="12.75" customHeight="1" x14ac:dyDescent="0.2">
      <c r="F24510" s="45" t="e">
        <f t="shared" si="100"/>
        <v>#VALUE!</v>
      </c>
    </row>
    <row r="24511" spans="6:6" ht="12.75" customHeight="1" x14ac:dyDescent="0.2">
      <c r="F24511" s="45" t="e">
        <f t="shared" si="100"/>
        <v>#VALUE!</v>
      </c>
    </row>
    <row r="24512" spans="6:6" ht="12.75" customHeight="1" x14ac:dyDescent="0.2">
      <c r="F24512" s="45" t="e">
        <f t="shared" si="100"/>
        <v>#VALUE!</v>
      </c>
    </row>
    <row r="24513" spans="6:6" ht="12.75" customHeight="1" x14ac:dyDescent="0.2">
      <c r="F24513" s="45" t="e">
        <f t="shared" si="100"/>
        <v>#VALUE!</v>
      </c>
    </row>
    <row r="24514" spans="6:6" ht="12.75" customHeight="1" x14ac:dyDescent="0.2">
      <c r="F24514" s="45" t="e">
        <f t="shared" si="100"/>
        <v>#VALUE!</v>
      </c>
    </row>
    <row r="24515" spans="6:6" ht="12.75" customHeight="1" x14ac:dyDescent="0.2">
      <c r="F24515" s="45" t="e">
        <f t="shared" si="100"/>
        <v>#VALUE!</v>
      </c>
    </row>
    <row r="24516" spans="6:6" ht="12.75" customHeight="1" x14ac:dyDescent="0.2">
      <c r="F24516" s="45" t="e">
        <f t="shared" si="100"/>
        <v>#VALUE!</v>
      </c>
    </row>
    <row r="24517" spans="6:6" ht="12.75" customHeight="1" x14ac:dyDescent="0.2">
      <c r="F24517" s="45" t="e">
        <f t="shared" si="100"/>
        <v>#VALUE!</v>
      </c>
    </row>
    <row r="24518" spans="6:6" ht="12.75" customHeight="1" x14ac:dyDescent="0.2">
      <c r="F24518" s="45" t="e">
        <f t="shared" si="100"/>
        <v>#VALUE!</v>
      </c>
    </row>
    <row r="24519" spans="6:6" ht="12.75" customHeight="1" x14ac:dyDescent="0.2">
      <c r="F24519" s="45" t="e">
        <f t="shared" si="100"/>
        <v>#VALUE!</v>
      </c>
    </row>
    <row r="24520" spans="6:6" ht="12.75" customHeight="1" x14ac:dyDescent="0.2">
      <c r="F24520" s="45" t="e">
        <f t="shared" si="100"/>
        <v>#VALUE!</v>
      </c>
    </row>
    <row r="24521" spans="6:6" ht="12.75" customHeight="1" x14ac:dyDescent="0.2">
      <c r="F24521" s="45" t="e">
        <f t="shared" si="100"/>
        <v>#VALUE!</v>
      </c>
    </row>
    <row r="24522" spans="6:6" ht="12.75" customHeight="1" x14ac:dyDescent="0.2">
      <c r="F24522" s="45" t="e">
        <f t="shared" si="100"/>
        <v>#VALUE!</v>
      </c>
    </row>
    <row r="24523" spans="6:6" ht="12.75" customHeight="1" x14ac:dyDescent="0.2">
      <c r="F24523" s="45" t="e">
        <f t="shared" si="100"/>
        <v>#VALUE!</v>
      </c>
    </row>
    <row r="24524" spans="6:6" ht="12.75" customHeight="1" x14ac:dyDescent="0.2">
      <c r="F24524" s="45" t="e">
        <f t="shared" si="100"/>
        <v>#VALUE!</v>
      </c>
    </row>
    <row r="24525" spans="6:6" ht="12.75" customHeight="1" x14ac:dyDescent="0.2">
      <c r="F24525" s="45" t="e">
        <f t="shared" si="100"/>
        <v>#VALUE!</v>
      </c>
    </row>
    <row r="24526" spans="6:6" ht="12.75" customHeight="1" x14ac:dyDescent="0.2">
      <c r="F24526" s="45" t="e">
        <f t="shared" si="100"/>
        <v>#VALUE!</v>
      </c>
    </row>
    <row r="24527" spans="6:6" ht="12.75" customHeight="1" x14ac:dyDescent="0.2">
      <c r="F24527" s="45" t="e">
        <f t="shared" si="100"/>
        <v>#VALUE!</v>
      </c>
    </row>
    <row r="24528" spans="6:6" ht="12.75" customHeight="1" x14ac:dyDescent="0.2">
      <c r="F24528" s="45" t="e">
        <f t="shared" si="100"/>
        <v>#VALUE!</v>
      </c>
    </row>
    <row r="24529" spans="6:6" ht="12.75" customHeight="1" x14ac:dyDescent="0.2">
      <c r="F24529" s="45" t="e">
        <f t="shared" si="100"/>
        <v>#VALUE!</v>
      </c>
    </row>
    <row r="24530" spans="6:6" ht="12.75" customHeight="1" x14ac:dyDescent="0.2">
      <c r="F24530" s="45" t="e">
        <f t="shared" si="100"/>
        <v>#VALUE!</v>
      </c>
    </row>
    <row r="24531" spans="6:6" ht="12.75" customHeight="1" x14ac:dyDescent="0.2">
      <c r="F24531" s="45" t="e">
        <f t="shared" si="100"/>
        <v>#VALUE!</v>
      </c>
    </row>
    <row r="24532" spans="6:6" ht="12.75" customHeight="1" x14ac:dyDescent="0.2">
      <c r="F24532" s="45" t="e">
        <f t="shared" si="100"/>
        <v>#VALUE!</v>
      </c>
    </row>
    <row r="24533" spans="6:6" ht="12.75" customHeight="1" x14ac:dyDescent="0.2">
      <c r="F24533" s="45" t="e">
        <f t="shared" si="100"/>
        <v>#VALUE!</v>
      </c>
    </row>
    <row r="24534" spans="6:6" ht="12.75" customHeight="1" x14ac:dyDescent="0.2">
      <c r="F24534" s="45" t="e">
        <f t="shared" si="100"/>
        <v>#VALUE!</v>
      </c>
    </row>
    <row r="24535" spans="6:6" ht="12.75" customHeight="1" x14ac:dyDescent="0.2">
      <c r="F24535" s="45" t="e">
        <f t="shared" si="100"/>
        <v>#VALUE!</v>
      </c>
    </row>
    <row r="24536" spans="6:6" ht="12.75" customHeight="1" x14ac:dyDescent="0.2">
      <c r="F24536" s="45" t="e">
        <f t="shared" si="100"/>
        <v>#VALUE!</v>
      </c>
    </row>
    <row r="24537" spans="6:6" ht="12.75" customHeight="1" x14ac:dyDescent="0.2">
      <c r="F24537" s="45" t="e">
        <f t="shared" si="100"/>
        <v>#VALUE!</v>
      </c>
    </row>
    <row r="24538" spans="6:6" ht="12.75" customHeight="1" x14ac:dyDescent="0.2">
      <c r="F24538" s="45" t="e">
        <f t="shared" si="100"/>
        <v>#VALUE!</v>
      </c>
    </row>
    <row r="24539" spans="6:6" ht="12.75" customHeight="1" x14ac:dyDescent="0.2">
      <c r="F24539" s="45" t="e">
        <f t="shared" si="100"/>
        <v>#VALUE!</v>
      </c>
    </row>
    <row r="24540" spans="6:6" ht="12.75" customHeight="1" x14ac:dyDescent="0.2">
      <c r="F24540" s="45" t="e">
        <f t="shared" si="100"/>
        <v>#VALUE!</v>
      </c>
    </row>
    <row r="24541" spans="6:6" ht="12.75" customHeight="1" x14ac:dyDescent="0.2">
      <c r="F24541" s="45" t="e">
        <f t="shared" si="100"/>
        <v>#VALUE!</v>
      </c>
    </row>
    <row r="24542" spans="6:6" ht="12.75" customHeight="1" x14ac:dyDescent="0.2">
      <c r="F24542" s="45" t="e">
        <f t="shared" si="100"/>
        <v>#VALUE!</v>
      </c>
    </row>
    <row r="24543" spans="6:6" ht="12.75" customHeight="1" x14ac:dyDescent="0.2">
      <c r="F24543" s="45" t="e">
        <f t="shared" si="100"/>
        <v>#VALUE!</v>
      </c>
    </row>
    <row r="24544" spans="6:6" ht="12.75" customHeight="1" x14ac:dyDescent="0.2">
      <c r="F24544" s="45" t="e">
        <f t="shared" si="100"/>
        <v>#VALUE!</v>
      </c>
    </row>
    <row r="24545" spans="6:6" ht="12.75" customHeight="1" x14ac:dyDescent="0.2">
      <c r="F24545" s="45" t="e">
        <f t="shared" si="100"/>
        <v>#VALUE!</v>
      </c>
    </row>
    <row r="24546" spans="6:6" ht="12.75" customHeight="1" x14ac:dyDescent="0.2">
      <c r="F24546" s="45" t="e">
        <f t="shared" si="100"/>
        <v>#VALUE!</v>
      </c>
    </row>
    <row r="24547" spans="6:6" ht="12.75" customHeight="1" x14ac:dyDescent="0.2">
      <c r="F24547" s="45" t="e">
        <f t="shared" si="100"/>
        <v>#VALUE!</v>
      </c>
    </row>
    <row r="24548" spans="6:6" ht="12.75" customHeight="1" x14ac:dyDescent="0.2">
      <c r="F24548" s="45" t="e">
        <f t="shared" si="100"/>
        <v>#VALUE!</v>
      </c>
    </row>
    <row r="24549" spans="6:6" ht="12.75" customHeight="1" x14ac:dyDescent="0.2">
      <c r="F24549" s="45" t="e">
        <f t="shared" si="100"/>
        <v>#VALUE!</v>
      </c>
    </row>
    <row r="24550" spans="6:6" ht="12.75" customHeight="1" x14ac:dyDescent="0.2">
      <c r="F24550" s="45" t="e">
        <f t="shared" si="100"/>
        <v>#VALUE!</v>
      </c>
    </row>
    <row r="24551" spans="6:6" ht="12.75" customHeight="1" x14ac:dyDescent="0.2">
      <c r="F24551" s="45" t="e">
        <f t="shared" si="100"/>
        <v>#VALUE!</v>
      </c>
    </row>
    <row r="24552" spans="6:6" ht="12.75" customHeight="1" x14ac:dyDescent="0.2">
      <c r="F24552" s="45" t="e">
        <f t="shared" si="100"/>
        <v>#VALUE!</v>
      </c>
    </row>
    <row r="24553" spans="6:6" ht="12.75" customHeight="1" x14ac:dyDescent="0.2">
      <c r="F24553" s="45" t="e">
        <f t="shared" si="100"/>
        <v>#VALUE!</v>
      </c>
    </row>
    <row r="24554" spans="6:6" ht="12.75" customHeight="1" x14ac:dyDescent="0.2">
      <c r="F24554" s="45" t="e">
        <f t="shared" si="100"/>
        <v>#VALUE!</v>
      </c>
    </row>
    <row r="24555" spans="6:6" ht="12.75" customHeight="1" x14ac:dyDescent="0.2">
      <c r="F24555" s="45" t="e">
        <f t="shared" si="100"/>
        <v>#VALUE!</v>
      </c>
    </row>
    <row r="24556" spans="6:6" ht="12.75" customHeight="1" x14ac:dyDescent="0.2">
      <c r="F24556" s="45" t="e">
        <f t="shared" si="100"/>
        <v>#VALUE!</v>
      </c>
    </row>
    <row r="24557" spans="6:6" ht="12.75" customHeight="1" x14ac:dyDescent="0.2">
      <c r="F24557" s="45" t="e">
        <f t="shared" si="100"/>
        <v>#VALUE!</v>
      </c>
    </row>
    <row r="24558" spans="6:6" ht="12.75" customHeight="1" x14ac:dyDescent="0.2">
      <c r="F24558" s="45" t="e">
        <f t="shared" si="100"/>
        <v>#VALUE!</v>
      </c>
    </row>
    <row r="24559" spans="6:6" ht="12.75" customHeight="1" x14ac:dyDescent="0.2">
      <c r="F24559" s="45" t="e">
        <f t="shared" si="100"/>
        <v>#VALUE!</v>
      </c>
    </row>
    <row r="24560" spans="6:6" ht="12.75" customHeight="1" x14ac:dyDescent="0.2">
      <c r="F24560" s="45" t="e">
        <f t="shared" si="100"/>
        <v>#VALUE!</v>
      </c>
    </row>
    <row r="24561" spans="6:6" ht="12.75" customHeight="1" x14ac:dyDescent="0.2">
      <c r="F24561" s="45" t="e">
        <f t="shared" si="100"/>
        <v>#VALUE!</v>
      </c>
    </row>
    <row r="24562" spans="6:6" ht="12.75" customHeight="1" x14ac:dyDescent="0.2">
      <c r="F24562" s="45" t="e">
        <f t="shared" si="100"/>
        <v>#VALUE!</v>
      </c>
    </row>
    <row r="24563" spans="6:6" ht="12.75" customHeight="1" x14ac:dyDescent="0.2">
      <c r="F24563" s="45" t="e">
        <f t="shared" si="100"/>
        <v>#VALUE!</v>
      </c>
    </row>
    <row r="24564" spans="6:6" ht="12.75" customHeight="1" x14ac:dyDescent="0.2">
      <c r="F24564" s="45" t="e">
        <f t="shared" si="100"/>
        <v>#VALUE!</v>
      </c>
    </row>
    <row r="24565" spans="6:6" ht="12.75" customHeight="1" x14ac:dyDescent="0.2">
      <c r="F24565" s="45" t="e">
        <f t="shared" si="100"/>
        <v>#VALUE!</v>
      </c>
    </row>
    <row r="24566" spans="6:6" ht="12.75" customHeight="1" x14ac:dyDescent="0.2">
      <c r="F24566" s="45" t="e">
        <f t="shared" si="100"/>
        <v>#VALUE!</v>
      </c>
    </row>
    <row r="24567" spans="6:6" ht="12.75" customHeight="1" x14ac:dyDescent="0.2">
      <c r="F24567" s="45" t="e">
        <f t="shared" si="100"/>
        <v>#VALUE!</v>
      </c>
    </row>
    <row r="24568" spans="6:6" ht="12.75" customHeight="1" x14ac:dyDescent="0.2">
      <c r="F24568" s="45" t="e">
        <f t="shared" si="100"/>
        <v>#VALUE!</v>
      </c>
    </row>
    <row r="24569" spans="6:6" ht="12.75" customHeight="1" x14ac:dyDescent="0.2">
      <c r="F24569" s="45" t="e">
        <f t="shared" si="100"/>
        <v>#VALUE!</v>
      </c>
    </row>
    <row r="24570" spans="6:6" ht="12.75" customHeight="1" x14ac:dyDescent="0.2">
      <c r="F24570" s="45" t="e">
        <f t="shared" si="100"/>
        <v>#VALUE!</v>
      </c>
    </row>
    <row r="24571" spans="6:6" ht="12.75" customHeight="1" x14ac:dyDescent="0.2">
      <c r="F24571" s="45" t="e">
        <f t="shared" si="100"/>
        <v>#VALUE!</v>
      </c>
    </row>
    <row r="24572" spans="6:6" ht="12.75" customHeight="1" x14ac:dyDescent="0.2">
      <c r="F24572" s="45" t="e">
        <f t="shared" si="100"/>
        <v>#VALUE!</v>
      </c>
    </row>
    <row r="24573" spans="6:6" ht="12.75" customHeight="1" x14ac:dyDescent="0.2">
      <c r="F24573" s="45" t="e">
        <f t="shared" si="100"/>
        <v>#VALUE!</v>
      </c>
    </row>
    <row r="24574" spans="6:6" ht="12.75" customHeight="1" x14ac:dyDescent="0.2">
      <c r="F24574" s="45" t="e">
        <f t="shared" si="100"/>
        <v>#VALUE!</v>
      </c>
    </row>
    <row r="24575" spans="6:6" ht="12.75" customHeight="1" x14ac:dyDescent="0.2">
      <c r="F24575" s="45" t="e">
        <f t="shared" si="100"/>
        <v>#VALUE!</v>
      </c>
    </row>
    <row r="24576" spans="6:6" ht="12.75" customHeight="1" x14ac:dyDescent="0.2">
      <c r="F24576" s="45" t="e">
        <f t="shared" si="100"/>
        <v>#VALUE!</v>
      </c>
    </row>
    <row r="24577" spans="6:6" ht="12.75" customHeight="1" x14ac:dyDescent="0.2">
      <c r="F24577" s="45" t="e">
        <f t="shared" si="100"/>
        <v>#VALUE!</v>
      </c>
    </row>
    <row r="24578" spans="6:6" ht="12.75" customHeight="1" x14ac:dyDescent="0.2">
      <c r="F24578" s="45" t="e">
        <f t="shared" si="100"/>
        <v>#VALUE!</v>
      </c>
    </row>
    <row r="24579" spans="6:6" ht="12.75" customHeight="1" x14ac:dyDescent="0.2">
      <c r="F24579" s="45" t="e">
        <f t="shared" si="100"/>
        <v>#VALUE!</v>
      </c>
    </row>
    <row r="24580" spans="6:6" ht="12.75" customHeight="1" x14ac:dyDescent="0.2">
      <c r="F24580" s="45" t="e">
        <f t="shared" si="100"/>
        <v>#VALUE!</v>
      </c>
    </row>
    <row r="24581" spans="6:6" ht="12.75" customHeight="1" x14ac:dyDescent="0.2">
      <c r="F24581" s="45" t="e">
        <f t="shared" si="100"/>
        <v>#VALUE!</v>
      </c>
    </row>
    <row r="24582" spans="6:6" ht="12.75" customHeight="1" x14ac:dyDescent="0.2">
      <c r="F24582" s="45" t="e">
        <f t="shared" si="100"/>
        <v>#VALUE!</v>
      </c>
    </row>
    <row r="24583" spans="6:6" ht="12.75" customHeight="1" x14ac:dyDescent="0.2">
      <c r="F24583" s="45" t="e">
        <f t="shared" si="100"/>
        <v>#VALUE!</v>
      </c>
    </row>
    <row r="24584" spans="6:6" ht="12.75" customHeight="1" x14ac:dyDescent="0.2">
      <c r="F24584" s="45" t="e">
        <f t="shared" si="100"/>
        <v>#VALUE!</v>
      </c>
    </row>
    <row r="24585" spans="6:6" ht="12.75" customHeight="1" x14ac:dyDescent="0.2">
      <c r="F24585" s="45" t="e">
        <f t="shared" si="100"/>
        <v>#VALUE!</v>
      </c>
    </row>
    <row r="24586" spans="6:6" ht="12.75" customHeight="1" x14ac:dyDescent="0.2">
      <c r="F24586" s="45" t="e">
        <f t="shared" si="100"/>
        <v>#VALUE!</v>
      </c>
    </row>
    <row r="24587" spans="6:6" ht="12.75" customHeight="1" x14ac:dyDescent="0.2">
      <c r="F24587" s="45" t="e">
        <f t="shared" si="100"/>
        <v>#VALUE!</v>
      </c>
    </row>
    <row r="24588" spans="6:6" ht="12.75" customHeight="1" x14ac:dyDescent="0.2">
      <c r="F24588" s="45" t="e">
        <f t="shared" si="100"/>
        <v>#VALUE!</v>
      </c>
    </row>
    <row r="24589" spans="6:6" ht="12.75" customHeight="1" x14ac:dyDescent="0.2">
      <c r="F24589" s="45" t="e">
        <f t="shared" si="100"/>
        <v>#VALUE!</v>
      </c>
    </row>
    <row r="24590" spans="6:6" ht="12.75" customHeight="1" x14ac:dyDescent="0.2">
      <c r="F24590" s="45" t="e">
        <f t="shared" si="100"/>
        <v>#VALUE!</v>
      </c>
    </row>
    <row r="24591" spans="6:6" ht="12.75" customHeight="1" x14ac:dyDescent="0.2">
      <c r="F24591" s="45" t="e">
        <f t="shared" si="100"/>
        <v>#VALUE!</v>
      </c>
    </row>
    <row r="24592" spans="6:6" ht="12.75" customHeight="1" x14ac:dyDescent="0.2">
      <c r="F24592" s="45" t="e">
        <f t="shared" si="100"/>
        <v>#VALUE!</v>
      </c>
    </row>
    <row r="24593" spans="6:6" ht="12.75" customHeight="1" x14ac:dyDescent="0.2">
      <c r="F24593" s="45" t="e">
        <f t="shared" si="100"/>
        <v>#VALUE!</v>
      </c>
    </row>
    <row r="24594" spans="6:6" ht="12.75" customHeight="1" x14ac:dyDescent="0.2">
      <c r="F24594" s="45" t="e">
        <f t="shared" si="100"/>
        <v>#VALUE!</v>
      </c>
    </row>
    <row r="24595" spans="6:6" ht="12.75" customHeight="1" x14ac:dyDescent="0.2">
      <c r="F24595" s="45" t="e">
        <f t="shared" si="100"/>
        <v>#VALUE!</v>
      </c>
    </row>
    <row r="24596" spans="6:6" ht="12.75" customHeight="1" x14ac:dyDescent="0.2">
      <c r="F24596" s="45" t="e">
        <f t="shared" si="100"/>
        <v>#VALUE!</v>
      </c>
    </row>
    <row r="24597" spans="6:6" ht="12.75" customHeight="1" x14ac:dyDescent="0.2">
      <c r="F24597" s="45" t="e">
        <f t="shared" si="100"/>
        <v>#VALUE!</v>
      </c>
    </row>
    <row r="24598" spans="6:6" ht="12.75" customHeight="1" x14ac:dyDescent="0.2">
      <c r="F24598" s="45" t="e">
        <f t="shared" si="100"/>
        <v>#VALUE!</v>
      </c>
    </row>
    <row r="24599" spans="6:6" ht="12.75" customHeight="1" x14ac:dyDescent="0.2">
      <c r="F24599" s="45" t="e">
        <f t="shared" si="100"/>
        <v>#VALUE!</v>
      </c>
    </row>
    <row r="24600" spans="6:6" ht="12.75" customHeight="1" x14ac:dyDescent="0.2">
      <c r="F24600" s="45" t="e">
        <f t="shared" si="100"/>
        <v>#VALUE!</v>
      </c>
    </row>
    <row r="24601" spans="6:6" ht="12.75" customHeight="1" x14ac:dyDescent="0.2">
      <c r="F24601" s="45" t="e">
        <f t="shared" si="100"/>
        <v>#VALUE!</v>
      </c>
    </row>
    <row r="24602" spans="6:6" ht="12.75" customHeight="1" x14ac:dyDescent="0.2">
      <c r="F24602" s="45" t="e">
        <f t="shared" si="100"/>
        <v>#VALUE!</v>
      </c>
    </row>
    <row r="24603" spans="6:6" ht="12.75" customHeight="1" x14ac:dyDescent="0.2">
      <c r="F24603" s="45" t="e">
        <f t="shared" si="100"/>
        <v>#VALUE!</v>
      </c>
    </row>
    <row r="24604" spans="6:6" ht="12.75" customHeight="1" x14ac:dyDescent="0.2">
      <c r="F24604" s="45" t="e">
        <f t="shared" si="100"/>
        <v>#VALUE!</v>
      </c>
    </row>
    <row r="24605" spans="6:6" ht="12.75" customHeight="1" x14ac:dyDescent="0.2">
      <c r="F24605" s="45" t="e">
        <f t="shared" si="100"/>
        <v>#VALUE!</v>
      </c>
    </row>
    <row r="24606" spans="6:6" ht="12.75" customHeight="1" x14ac:dyDescent="0.2">
      <c r="F24606" s="45" t="e">
        <f t="shared" si="100"/>
        <v>#VALUE!</v>
      </c>
    </row>
    <row r="24607" spans="6:6" ht="12.75" customHeight="1" x14ac:dyDescent="0.2">
      <c r="F24607" s="45" t="e">
        <f t="shared" si="100"/>
        <v>#VALUE!</v>
      </c>
    </row>
    <row r="24608" spans="6:6" ht="12.75" customHeight="1" x14ac:dyDescent="0.2">
      <c r="F24608" s="45" t="e">
        <f t="shared" si="100"/>
        <v>#VALUE!</v>
      </c>
    </row>
    <row r="24609" spans="6:6" ht="12.75" customHeight="1" x14ac:dyDescent="0.2">
      <c r="F24609" s="45" t="e">
        <f t="shared" si="100"/>
        <v>#VALUE!</v>
      </c>
    </row>
    <row r="24610" spans="6:6" ht="12.75" customHeight="1" x14ac:dyDescent="0.2">
      <c r="F24610" s="45" t="e">
        <f t="shared" si="100"/>
        <v>#VALUE!</v>
      </c>
    </row>
    <row r="24611" spans="6:6" ht="12.75" customHeight="1" x14ac:dyDescent="0.2">
      <c r="F24611" s="45" t="e">
        <f t="shared" si="100"/>
        <v>#VALUE!</v>
      </c>
    </row>
    <row r="24612" spans="6:6" ht="12.75" customHeight="1" x14ac:dyDescent="0.2">
      <c r="F24612" s="45" t="e">
        <f t="shared" si="100"/>
        <v>#VALUE!</v>
      </c>
    </row>
    <row r="24613" spans="6:6" ht="12.75" customHeight="1" x14ac:dyDescent="0.2">
      <c r="F24613" s="45" t="e">
        <f t="shared" si="100"/>
        <v>#VALUE!</v>
      </c>
    </row>
    <row r="24614" spans="6:6" ht="12.75" customHeight="1" x14ac:dyDescent="0.2">
      <c r="F24614" s="45" t="e">
        <f t="shared" si="100"/>
        <v>#VALUE!</v>
      </c>
    </row>
    <row r="24615" spans="6:6" ht="12.75" customHeight="1" x14ac:dyDescent="0.2">
      <c r="F24615" s="45" t="e">
        <f t="shared" si="100"/>
        <v>#VALUE!</v>
      </c>
    </row>
    <row r="24616" spans="6:6" ht="12.75" customHeight="1" x14ac:dyDescent="0.2">
      <c r="F24616" s="45" t="e">
        <f t="shared" si="100"/>
        <v>#VALUE!</v>
      </c>
    </row>
    <row r="24617" spans="6:6" ht="12.75" customHeight="1" x14ac:dyDescent="0.2">
      <c r="F24617" s="45" t="e">
        <f t="shared" si="100"/>
        <v>#VALUE!</v>
      </c>
    </row>
    <row r="24618" spans="6:6" ht="12.75" customHeight="1" x14ac:dyDescent="0.2">
      <c r="F24618" s="45" t="e">
        <f t="shared" si="100"/>
        <v>#VALUE!</v>
      </c>
    </row>
    <row r="24619" spans="6:6" ht="12.75" customHeight="1" x14ac:dyDescent="0.2">
      <c r="F24619" s="45" t="e">
        <f t="shared" si="100"/>
        <v>#VALUE!</v>
      </c>
    </row>
    <row r="24620" spans="6:6" ht="12.75" customHeight="1" x14ac:dyDescent="0.2">
      <c r="F24620" s="45" t="e">
        <f t="shared" si="100"/>
        <v>#VALUE!</v>
      </c>
    </row>
    <row r="24621" spans="6:6" ht="12.75" customHeight="1" x14ac:dyDescent="0.2">
      <c r="F24621" s="45" t="e">
        <f t="shared" si="100"/>
        <v>#VALUE!</v>
      </c>
    </row>
    <row r="24622" spans="6:6" ht="12.75" customHeight="1" x14ac:dyDescent="0.2">
      <c r="F24622" s="45" t="e">
        <f t="shared" si="100"/>
        <v>#VALUE!</v>
      </c>
    </row>
    <row r="24623" spans="6:6" ht="12.75" customHeight="1" x14ac:dyDescent="0.2">
      <c r="F24623" s="45" t="e">
        <f t="shared" si="100"/>
        <v>#VALUE!</v>
      </c>
    </row>
    <row r="24624" spans="6:6" ht="12.75" customHeight="1" x14ac:dyDescent="0.2">
      <c r="F24624" s="45" t="e">
        <f t="shared" si="100"/>
        <v>#VALUE!</v>
      </c>
    </row>
    <row r="24625" spans="6:6" ht="12.75" customHeight="1" x14ac:dyDescent="0.2">
      <c r="F24625" s="45" t="e">
        <f t="shared" si="100"/>
        <v>#VALUE!</v>
      </c>
    </row>
    <row r="24626" spans="6:6" ht="12.75" customHeight="1" x14ac:dyDescent="0.2">
      <c r="F24626" s="45" t="e">
        <f t="shared" si="100"/>
        <v>#VALUE!</v>
      </c>
    </row>
    <row r="24627" spans="6:6" ht="12.75" customHeight="1" x14ac:dyDescent="0.2">
      <c r="F24627" s="45" t="e">
        <f t="shared" si="100"/>
        <v>#VALUE!</v>
      </c>
    </row>
    <row r="24628" spans="6:6" ht="12.75" customHeight="1" x14ac:dyDescent="0.2">
      <c r="F24628" s="45" t="e">
        <f t="shared" si="100"/>
        <v>#VALUE!</v>
      </c>
    </row>
    <row r="24629" spans="6:6" ht="12.75" customHeight="1" x14ac:dyDescent="0.2">
      <c r="F24629" s="45" t="e">
        <f t="shared" si="100"/>
        <v>#VALUE!</v>
      </c>
    </row>
    <row r="24630" spans="6:6" ht="12.75" customHeight="1" x14ac:dyDescent="0.2">
      <c r="F24630" s="45" t="e">
        <f t="shared" si="100"/>
        <v>#VALUE!</v>
      </c>
    </row>
    <row r="24631" spans="6:6" ht="12.75" customHeight="1" x14ac:dyDescent="0.2">
      <c r="F24631" s="45" t="e">
        <f t="shared" si="100"/>
        <v>#VALUE!</v>
      </c>
    </row>
    <row r="24632" spans="6:6" ht="12.75" customHeight="1" x14ac:dyDescent="0.2">
      <c r="F24632" s="45" t="e">
        <f t="shared" si="100"/>
        <v>#VALUE!</v>
      </c>
    </row>
    <row r="24633" spans="6:6" ht="12.75" customHeight="1" x14ac:dyDescent="0.2">
      <c r="F24633" s="45" t="e">
        <f t="shared" si="100"/>
        <v>#VALUE!</v>
      </c>
    </row>
    <row r="24634" spans="6:6" ht="12.75" customHeight="1" x14ac:dyDescent="0.2">
      <c r="F24634" s="45" t="e">
        <f t="shared" si="100"/>
        <v>#VALUE!</v>
      </c>
    </row>
    <row r="24635" spans="6:6" ht="12.75" customHeight="1" x14ac:dyDescent="0.2">
      <c r="F24635" s="45" t="e">
        <f t="shared" si="100"/>
        <v>#VALUE!</v>
      </c>
    </row>
    <row r="24636" spans="6:6" ht="12.75" customHeight="1" x14ac:dyDescent="0.2">
      <c r="F24636" s="45" t="e">
        <f t="shared" si="100"/>
        <v>#VALUE!</v>
      </c>
    </row>
    <row r="24637" spans="6:6" ht="12.75" customHeight="1" x14ac:dyDescent="0.2">
      <c r="F24637" s="45" t="e">
        <f t="shared" si="100"/>
        <v>#VALUE!</v>
      </c>
    </row>
    <row r="24638" spans="6:6" ht="12.75" customHeight="1" x14ac:dyDescent="0.2">
      <c r="F24638" s="45" t="e">
        <f t="shared" si="100"/>
        <v>#VALUE!</v>
      </c>
    </row>
    <row r="24639" spans="6:6" ht="12.75" customHeight="1" x14ac:dyDescent="0.2">
      <c r="F24639" s="45" t="e">
        <f t="shared" si="100"/>
        <v>#VALUE!</v>
      </c>
    </row>
    <row r="24640" spans="6:6" ht="12.75" customHeight="1" x14ac:dyDescent="0.2">
      <c r="F24640" s="45" t="e">
        <f t="shared" si="100"/>
        <v>#VALUE!</v>
      </c>
    </row>
    <row r="24641" spans="6:6" ht="12.75" customHeight="1" x14ac:dyDescent="0.2">
      <c r="F24641" s="45" t="e">
        <f t="shared" si="100"/>
        <v>#VALUE!</v>
      </c>
    </row>
    <row r="24642" spans="6:6" ht="12.75" customHeight="1" x14ac:dyDescent="0.2">
      <c r="F24642" s="45" t="e">
        <f t="shared" si="100"/>
        <v>#VALUE!</v>
      </c>
    </row>
    <row r="24643" spans="6:6" ht="12.75" customHeight="1" x14ac:dyDescent="0.2">
      <c r="F24643" s="45" t="e">
        <f t="shared" si="100"/>
        <v>#VALUE!</v>
      </c>
    </row>
    <row r="24644" spans="6:6" ht="12.75" customHeight="1" x14ac:dyDescent="0.2">
      <c r="F24644" s="45" t="e">
        <f t="shared" si="100"/>
        <v>#VALUE!</v>
      </c>
    </row>
    <row r="24645" spans="6:6" ht="12.75" customHeight="1" x14ac:dyDescent="0.2">
      <c r="F24645" s="45" t="e">
        <f t="shared" si="100"/>
        <v>#VALUE!</v>
      </c>
    </row>
    <row r="24646" spans="6:6" ht="12.75" customHeight="1" x14ac:dyDescent="0.2">
      <c r="F24646" s="45" t="e">
        <f t="shared" si="100"/>
        <v>#VALUE!</v>
      </c>
    </row>
    <row r="24647" spans="6:6" ht="12.75" customHeight="1" x14ac:dyDescent="0.2">
      <c r="F24647" s="45" t="e">
        <f t="shared" si="100"/>
        <v>#VALUE!</v>
      </c>
    </row>
    <row r="24648" spans="6:6" ht="12.75" customHeight="1" x14ac:dyDescent="0.2">
      <c r="F24648" s="45" t="e">
        <f t="shared" si="100"/>
        <v>#VALUE!</v>
      </c>
    </row>
    <row r="24649" spans="6:6" ht="12.75" customHeight="1" x14ac:dyDescent="0.2">
      <c r="F24649" s="45" t="e">
        <f t="shared" si="100"/>
        <v>#VALUE!</v>
      </c>
    </row>
    <row r="24650" spans="6:6" ht="12.75" customHeight="1" x14ac:dyDescent="0.2">
      <c r="F24650" s="45" t="e">
        <f t="shared" si="100"/>
        <v>#VALUE!</v>
      </c>
    </row>
    <row r="24651" spans="6:6" ht="12.75" customHeight="1" x14ac:dyDescent="0.2">
      <c r="F24651" s="45" t="e">
        <f t="shared" si="100"/>
        <v>#VALUE!</v>
      </c>
    </row>
    <row r="24652" spans="6:6" ht="12.75" customHeight="1" x14ac:dyDescent="0.2">
      <c r="F24652" s="45" t="e">
        <f t="shared" si="100"/>
        <v>#VALUE!</v>
      </c>
    </row>
    <row r="24653" spans="6:6" ht="12.75" customHeight="1" x14ac:dyDescent="0.2">
      <c r="F24653" s="45" t="e">
        <f t="shared" si="100"/>
        <v>#VALUE!</v>
      </c>
    </row>
    <row r="24654" spans="6:6" ht="12.75" customHeight="1" x14ac:dyDescent="0.2">
      <c r="F24654" s="45" t="e">
        <f t="shared" si="100"/>
        <v>#VALUE!</v>
      </c>
    </row>
    <row r="24655" spans="6:6" ht="12.75" customHeight="1" x14ac:dyDescent="0.2">
      <c r="F24655" s="45" t="e">
        <f t="shared" si="100"/>
        <v>#VALUE!</v>
      </c>
    </row>
    <row r="24656" spans="6:6" ht="12.75" customHeight="1" x14ac:dyDescent="0.2">
      <c r="F24656" s="45" t="e">
        <f t="shared" si="100"/>
        <v>#VALUE!</v>
      </c>
    </row>
    <row r="24657" spans="6:6" ht="12.75" customHeight="1" x14ac:dyDescent="0.2">
      <c r="F24657" s="45" t="e">
        <f t="shared" si="100"/>
        <v>#VALUE!</v>
      </c>
    </row>
    <row r="24658" spans="6:6" ht="12.75" customHeight="1" x14ac:dyDescent="0.2">
      <c r="F24658" s="45" t="e">
        <f t="shared" si="100"/>
        <v>#VALUE!</v>
      </c>
    </row>
    <row r="24659" spans="6:6" ht="12.75" customHeight="1" x14ac:dyDescent="0.2">
      <c r="F24659" s="45" t="e">
        <f t="shared" si="100"/>
        <v>#VALUE!</v>
      </c>
    </row>
    <row r="24660" spans="6:6" ht="12.75" customHeight="1" x14ac:dyDescent="0.2">
      <c r="F24660" s="45" t="e">
        <f t="shared" si="100"/>
        <v>#VALUE!</v>
      </c>
    </row>
    <row r="24661" spans="6:6" ht="12.75" customHeight="1" x14ac:dyDescent="0.2">
      <c r="F24661" s="45" t="e">
        <f t="shared" si="100"/>
        <v>#VALUE!</v>
      </c>
    </row>
    <row r="24662" spans="6:6" ht="12.75" customHeight="1" x14ac:dyDescent="0.2">
      <c r="F24662" s="45" t="e">
        <f t="shared" si="100"/>
        <v>#VALUE!</v>
      </c>
    </row>
    <row r="24663" spans="6:6" ht="12.75" customHeight="1" x14ac:dyDescent="0.2">
      <c r="F24663" s="45" t="e">
        <f t="shared" si="100"/>
        <v>#VALUE!</v>
      </c>
    </row>
    <row r="24664" spans="6:6" ht="12.75" customHeight="1" x14ac:dyDescent="0.2">
      <c r="F24664" s="45" t="e">
        <f t="shared" si="100"/>
        <v>#VALUE!</v>
      </c>
    </row>
    <row r="24665" spans="6:6" ht="12.75" customHeight="1" x14ac:dyDescent="0.2">
      <c r="F24665" s="45" t="e">
        <f t="shared" si="100"/>
        <v>#VALUE!</v>
      </c>
    </row>
    <row r="24666" spans="6:6" ht="12.75" customHeight="1" x14ac:dyDescent="0.2">
      <c r="F24666" s="45" t="e">
        <f t="shared" si="100"/>
        <v>#VALUE!</v>
      </c>
    </row>
    <row r="24667" spans="6:6" ht="12.75" customHeight="1" x14ac:dyDescent="0.2">
      <c r="F24667" s="45" t="e">
        <f t="shared" si="100"/>
        <v>#VALUE!</v>
      </c>
    </row>
    <row r="24668" spans="6:6" ht="12.75" customHeight="1" x14ac:dyDescent="0.2">
      <c r="F24668" s="45" t="e">
        <f t="shared" si="100"/>
        <v>#VALUE!</v>
      </c>
    </row>
    <row r="24669" spans="6:6" ht="12.75" customHeight="1" x14ac:dyDescent="0.2">
      <c r="F24669" s="45" t="e">
        <f t="shared" si="100"/>
        <v>#VALUE!</v>
      </c>
    </row>
    <row r="24670" spans="6:6" ht="12.75" customHeight="1" x14ac:dyDescent="0.2">
      <c r="F24670" s="45" t="e">
        <f t="shared" si="100"/>
        <v>#VALUE!</v>
      </c>
    </row>
    <row r="24671" spans="6:6" ht="12.75" customHeight="1" x14ac:dyDescent="0.2">
      <c r="F24671" s="45" t="e">
        <f t="shared" si="100"/>
        <v>#VALUE!</v>
      </c>
    </row>
    <row r="24672" spans="6:6" ht="12.75" customHeight="1" x14ac:dyDescent="0.2">
      <c r="F24672" s="45" t="e">
        <f t="shared" si="100"/>
        <v>#VALUE!</v>
      </c>
    </row>
    <row r="24673" spans="6:6" ht="12.75" customHeight="1" x14ac:dyDescent="0.2">
      <c r="F24673" s="45" t="e">
        <f t="shared" si="100"/>
        <v>#VALUE!</v>
      </c>
    </row>
    <row r="24674" spans="6:6" ht="12.75" customHeight="1" x14ac:dyDescent="0.2">
      <c r="F24674" s="45" t="e">
        <f t="shared" si="100"/>
        <v>#VALUE!</v>
      </c>
    </row>
    <row r="24675" spans="6:6" ht="12.75" customHeight="1" x14ac:dyDescent="0.2">
      <c r="F24675" s="45" t="e">
        <f t="shared" si="100"/>
        <v>#VALUE!</v>
      </c>
    </row>
    <row r="24676" spans="6:6" ht="12.75" customHeight="1" x14ac:dyDescent="0.2">
      <c r="F24676" s="45" t="e">
        <f t="shared" si="100"/>
        <v>#VALUE!</v>
      </c>
    </row>
    <row r="24677" spans="6:6" ht="12.75" customHeight="1" x14ac:dyDescent="0.2">
      <c r="F24677" s="45" t="e">
        <f t="shared" si="100"/>
        <v>#VALUE!</v>
      </c>
    </row>
    <row r="24678" spans="6:6" ht="12.75" customHeight="1" x14ac:dyDescent="0.2">
      <c r="F24678" s="45" t="e">
        <f t="shared" si="100"/>
        <v>#VALUE!</v>
      </c>
    </row>
    <row r="24679" spans="6:6" ht="12.75" customHeight="1" x14ac:dyDescent="0.2">
      <c r="F24679" s="45" t="e">
        <f t="shared" si="100"/>
        <v>#VALUE!</v>
      </c>
    </row>
    <row r="24680" spans="6:6" ht="12.75" customHeight="1" x14ac:dyDescent="0.2">
      <c r="F24680" s="45" t="e">
        <f t="shared" si="100"/>
        <v>#VALUE!</v>
      </c>
    </row>
    <row r="24681" spans="6:6" ht="12.75" customHeight="1" x14ac:dyDescent="0.2">
      <c r="F24681" s="45" t="e">
        <f t="shared" si="100"/>
        <v>#VALUE!</v>
      </c>
    </row>
    <row r="24682" spans="6:6" ht="12.75" customHeight="1" x14ac:dyDescent="0.2">
      <c r="F24682" s="45" t="e">
        <f t="shared" si="100"/>
        <v>#VALUE!</v>
      </c>
    </row>
    <row r="24683" spans="6:6" ht="12.75" customHeight="1" x14ac:dyDescent="0.2">
      <c r="F24683" s="45" t="e">
        <f t="shared" si="100"/>
        <v>#VALUE!</v>
      </c>
    </row>
    <row r="24684" spans="6:6" ht="12.75" customHeight="1" x14ac:dyDescent="0.2">
      <c r="F24684" s="45" t="e">
        <f t="shared" si="100"/>
        <v>#VALUE!</v>
      </c>
    </row>
    <row r="24685" spans="6:6" ht="12.75" customHeight="1" x14ac:dyDescent="0.2">
      <c r="F24685" s="45" t="e">
        <f t="shared" si="100"/>
        <v>#VALUE!</v>
      </c>
    </row>
    <row r="24686" spans="6:6" ht="12.75" customHeight="1" x14ac:dyDescent="0.2">
      <c r="F24686" s="45" t="e">
        <f t="shared" si="100"/>
        <v>#VALUE!</v>
      </c>
    </row>
    <row r="24687" spans="6:6" ht="12.75" customHeight="1" x14ac:dyDescent="0.2">
      <c r="F24687" s="45" t="e">
        <f t="shared" si="100"/>
        <v>#VALUE!</v>
      </c>
    </row>
    <row r="24688" spans="6:6" ht="12.75" customHeight="1" x14ac:dyDescent="0.2">
      <c r="F24688" s="45" t="e">
        <f t="shared" si="100"/>
        <v>#VALUE!</v>
      </c>
    </row>
    <row r="24689" spans="6:6" ht="12.75" customHeight="1" x14ac:dyDescent="0.2">
      <c r="F24689" s="45" t="e">
        <f t="shared" si="100"/>
        <v>#VALUE!</v>
      </c>
    </row>
    <row r="24690" spans="6:6" ht="12.75" customHeight="1" x14ac:dyDescent="0.2">
      <c r="F24690" s="45" t="e">
        <f t="shared" si="100"/>
        <v>#VALUE!</v>
      </c>
    </row>
    <row r="24691" spans="6:6" ht="12.75" customHeight="1" x14ac:dyDescent="0.2">
      <c r="F24691" s="45" t="e">
        <f t="shared" si="100"/>
        <v>#VALUE!</v>
      </c>
    </row>
    <row r="24692" spans="6:6" ht="12.75" customHeight="1" x14ac:dyDescent="0.2">
      <c r="F24692" s="45" t="e">
        <f t="shared" si="100"/>
        <v>#VALUE!</v>
      </c>
    </row>
    <row r="24693" spans="6:6" ht="12.75" customHeight="1" x14ac:dyDescent="0.2">
      <c r="F24693" s="45" t="e">
        <f t="shared" si="100"/>
        <v>#VALUE!</v>
      </c>
    </row>
    <row r="24694" spans="6:6" ht="12.75" customHeight="1" x14ac:dyDescent="0.2">
      <c r="F24694" s="45" t="e">
        <f t="shared" si="100"/>
        <v>#VALUE!</v>
      </c>
    </row>
    <row r="24695" spans="6:6" ht="12.75" customHeight="1" x14ac:dyDescent="0.2">
      <c r="F24695" s="45" t="e">
        <f t="shared" si="100"/>
        <v>#VALUE!</v>
      </c>
    </row>
    <row r="24696" spans="6:6" ht="12.75" customHeight="1" x14ac:dyDescent="0.2">
      <c r="F24696" s="45" t="e">
        <f t="shared" si="100"/>
        <v>#VALUE!</v>
      </c>
    </row>
    <row r="24697" spans="6:6" ht="12.75" customHeight="1" x14ac:dyDescent="0.2">
      <c r="F24697" s="45" t="e">
        <f t="shared" si="100"/>
        <v>#VALUE!</v>
      </c>
    </row>
    <row r="24698" spans="6:6" ht="12.75" customHeight="1" x14ac:dyDescent="0.2">
      <c r="F24698" s="45" t="e">
        <f t="shared" si="100"/>
        <v>#VALUE!</v>
      </c>
    </row>
    <row r="24699" spans="6:6" ht="12.75" customHeight="1" x14ac:dyDescent="0.2">
      <c r="F24699" s="45" t="e">
        <f t="shared" si="100"/>
        <v>#VALUE!</v>
      </c>
    </row>
    <row r="24700" spans="6:6" ht="12.75" customHeight="1" x14ac:dyDescent="0.2">
      <c r="F24700" s="45" t="e">
        <f t="shared" si="100"/>
        <v>#VALUE!</v>
      </c>
    </row>
    <row r="24701" spans="6:6" ht="12.75" customHeight="1" x14ac:dyDescent="0.2">
      <c r="F24701" s="45" t="e">
        <f t="shared" si="100"/>
        <v>#VALUE!</v>
      </c>
    </row>
    <row r="24702" spans="6:6" ht="12.75" customHeight="1" x14ac:dyDescent="0.2">
      <c r="F24702" s="45" t="e">
        <f t="shared" si="100"/>
        <v>#VALUE!</v>
      </c>
    </row>
    <row r="24703" spans="6:6" ht="12.75" customHeight="1" x14ac:dyDescent="0.2">
      <c r="F24703" s="45" t="e">
        <f t="shared" si="100"/>
        <v>#VALUE!</v>
      </c>
    </row>
    <row r="24704" spans="6:6" ht="12.75" customHeight="1" x14ac:dyDescent="0.2">
      <c r="F24704" s="45" t="e">
        <f t="shared" si="100"/>
        <v>#VALUE!</v>
      </c>
    </row>
    <row r="24705" spans="6:6" ht="12.75" customHeight="1" x14ac:dyDescent="0.2">
      <c r="F24705" s="45" t="e">
        <f t="shared" si="100"/>
        <v>#VALUE!</v>
      </c>
    </row>
    <row r="24706" spans="6:6" ht="12.75" customHeight="1" x14ac:dyDescent="0.2">
      <c r="F24706" s="45" t="e">
        <f t="shared" si="100"/>
        <v>#VALUE!</v>
      </c>
    </row>
    <row r="24707" spans="6:6" ht="12.75" customHeight="1" x14ac:dyDescent="0.2">
      <c r="F24707" s="45" t="e">
        <f t="shared" si="100"/>
        <v>#VALUE!</v>
      </c>
    </row>
    <row r="24708" spans="6:6" ht="12.75" customHeight="1" x14ac:dyDescent="0.2">
      <c r="F24708" s="45" t="e">
        <f t="shared" si="100"/>
        <v>#VALUE!</v>
      </c>
    </row>
    <row r="24709" spans="6:6" ht="12.75" customHeight="1" x14ac:dyDescent="0.2">
      <c r="F24709" s="45" t="e">
        <f t="shared" si="100"/>
        <v>#VALUE!</v>
      </c>
    </row>
    <row r="24710" spans="6:6" ht="12.75" customHeight="1" x14ac:dyDescent="0.2">
      <c r="F24710" s="45" t="e">
        <f t="shared" si="100"/>
        <v>#VALUE!</v>
      </c>
    </row>
    <row r="24711" spans="6:6" ht="12.75" customHeight="1" x14ac:dyDescent="0.2">
      <c r="F24711" s="45" t="e">
        <f t="shared" si="100"/>
        <v>#VALUE!</v>
      </c>
    </row>
    <row r="24712" spans="6:6" ht="12.75" customHeight="1" x14ac:dyDescent="0.2">
      <c r="F24712" s="45" t="e">
        <f t="shared" si="100"/>
        <v>#VALUE!</v>
      </c>
    </row>
    <row r="24713" spans="6:6" ht="12.75" customHeight="1" x14ac:dyDescent="0.2">
      <c r="F24713" s="45" t="e">
        <f t="shared" si="100"/>
        <v>#VALUE!</v>
      </c>
    </row>
    <row r="24714" spans="6:6" ht="12.75" customHeight="1" x14ac:dyDescent="0.2">
      <c r="F24714" s="45" t="e">
        <f t="shared" si="100"/>
        <v>#VALUE!</v>
      </c>
    </row>
    <row r="24715" spans="6:6" ht="12.75" customHeight="1" x14ac:dyDescent="0.2">
      <c r="F24715" s="45" t="e">
        <f t="shared" si="100"/>
        <v>#VALUE!</v>
      </c>
    </row>
    <row r="24716" spans="6:6" ht="12.75" customHeight="1" x14ac:dyDescent="0.2">
      <c r="F24716" s="45" t="e">
        <f t="shared" si="100"/>
        <v>#VALUE!</v>
      </c>
    </row>
    <row r="24717" spans="6:6" ht="12.75" customHeight="1" x14ac:dyDescent="0.2">
      <c r="F24717" s="45" t="e">
        <f t="shared" si="100"/>
        <v>#VALUE!</v>
      </c>
    </row>
    <row r="24718" spans="6:6" ht="12.75" customHeight="1" x14ac:dyDescent="0.2">
      <c r="F24718" s="45" t="e">
        <f t="shared" si="100"/>
        <v>#VALUE!</v>
      </c>
    </row>
    <row r="24719" spans="6:6" ht="12.75" customHeight="1" x14ac:dyDescent="0.2">
      <c r="F24719" s="45" t="e">
        <f t="shared" si="100"/>
        <v>#VALUE!</v>
      </c>
    </row>
    <row r="24720" spans="6:6" ht="12.75" customHeight="1" x14ac:dyDescent="0.2">
      <c r="F24720" s="45" t="e">
        <f t="shared" si="100"/>
        <v>#VALUE!</v>
      </c>
    </row>
    <row r="24721" spans="6:6" ht="12.75" customHeight="1" x14ac:dyDescent="0.2">
      <c r="F24721" s="45" t="e">
        <f t="shared" si="100"/>
        <v>#VALUE!</v>
      </c>
    </row>
    <row r="24722" spans="6:6" ht="12.75" customHeight="1" x14ac:dyDescent="0.2">
      <c r="F24722" s="45" t="e">
        <f t="shared" si="100"/>
        <v>#VALUE!</v>
      </c>
    </row>
    <row r="24723" spans="6:6" ht="12.75" customHeight="1" x14ac:dyDescent="0.2">
      <c r="F24723" s="45" t="e">
        <f t="shared" si="100"/>
        <v>#VALUE!</v>
      </c>
    </row>
    <row r="24724" spans="6:6" ht="12.75" customHeight="1" x14ac:dyDescent="0.2">
      <c r="F24724" s="45" t="e">
        <f t="shared" si="100"/>
        <v>#VALUE!</v>
      </c>
    </row>
    <row r="24725" spans="6:6" ht="12.75" customHeight="1" x14ac:dyDescent="0.2">
      <c r="F24725" s="45" t="e">
        <f t="shared" si="100"/>
        <v>#VALUE!</v>
      </c>
    </row>
    <row r="24726" spans="6:6" ht="12.75" customHeight="1" x14ac:dyDescent="0.2">
      <c r="F24726" s="45" t="e">
        <f t="shared" si="100"/>
        <v>#VALUE!</v>
      </c>
    </row>
    <row r="24727" spans="6:6" ht="12.75" customHeight="1" x14ac:dyDescent="0.2">
      <c r="F24727" s="45" t="e">
        <f t="shared" si="100"/>
        <v>#VALUE!</v>
      </c>
    </row>
    <row r="24728" spans="6:6" ht="12.75" customHeight="1" x14ac:dyDescent="0.2">
      <c r="F24728" s="45" t="e">
        <f t="shared" si="100"/>
        <v>#VALUE!</v>
      </c>
    </row>
    <row r="24729" spans="6:6" ht="12.75" customHeight="1" x14ac:dyDescent="0.2">
      <c r="F24729" s="45" t="e">
        <f t="shared" si="100"/>
        <v>#VALUE!</v>
      </c>
    </row>
    <row r="24730" spans="6:6" ht="12.75" customHeight="1" x14ac:dyDescent="0.2">
      <c r="F24730" s="45" t="e">
        <f t="shared" si="100"/>
        <v>#VALUE!</v>
      </c>
    </row>
    <row r="24731" spans="6:6" ht="12.75" customHeight="1" x14ac:dyDescent="0.2">
      <c r="F24731" s="45" t="e">
        <f t="shared" si="100"/>
        <v>#VALUE!</v>
      </c>
    </row>
    <row r="24732" spans="6:6" ht="12.75" customHeight="1" x14ac:dyDescent="0.2">
      <c r="F24732" s="45" t="e">
        <f t="shared" si="100"/>
        <v>#VALUE!</v>
      </c>
    </row>
    <row r="24733" spans="6:6" ht="12.75" customHeight="1" x14ac:dyDescent="0.2">
      <c r="F24733" s="45" t="e">
        <f t="shared" si="100"/>
        <v>#VALUE!</v>
      </c>
    </row>
    <row r="24734" spans="6:6" ht="12.75" customHeight="1" x14ac:dyDescent="0.2">
      <c r="F24734" s="45" t="e">
        <f t="shared" si="100"/>
        <v>#VALUE!</v>
      </c>
    </row>
    <row r="24735" spans="6:6" ht="12.75" customHeight="1" x14ac:dyDescent="0.2">
      <c r="F24735" s="45" t="e">
        <f t="shared" si="100"/>
        <v>#VALUE!</v>
      </c>
    </row>
    <row r="24736" spans="6:6" ht="12.75" customHeight="1" x14ac:dyDescent="0.2">
      <c r="F24736" s="45" t="e">
        <f t="shared" si="100"/>
        <v>#VALUE!</v>
      </c>
    </row>
    <row r="24737" spans="6:6" ht="12.75" customHeight="1" x14ac:dyDescent="0.2">
      <c r="F24737" s="45" t="e">
        <f t="shared" ref="F24737:F24991" si="101">VALUE(LEFT(E24737,LEN(E24737)-1))</f>
        <v>#VALUE!</v>
      </c>
    </row>
    <row r="24738" spans="6:6" ht="12.75" customHeight="1" x14ac:dyDescent="0.2">
      <c r="F24738" s="45" t="e">
        <f t="shared" si="101"/>
        <v>#VALUE!</v>
      </c>
    </row>
    <row r="24739" spans="6:6" ht="12.75" customHeight="1" x14ac:dyDescent="0.2">
      <c r="F24739" s="45" t="e">
        <f t="shared" si="101"/>
        <v>#VALUE!</v>
      </c>
    </row>
    <row r="24740" spans="6:6" ht="12.75" customHeight="1" x14ac:dyDescent="0.2">
      <c r="F24740" s="45" t="e">
        <f t="shared" si="101"/>
        <v>#VALUE!</v>
      </c>
    </row>
    <row r="24741" spans="6:6" ht="12.75" customHeight="1" x14ac:dyDescent="0.2">
      <c r="F24741" s="45" t="e">
        <f t="shared" si="101"/>
        <v>#VALUE!</v>
      </c>
    </row>
    <row r="24742" spans="6:6" ht="12.75" customHeight="1" x14ac:dyDescent="0.2">
      <c r="F24742" s="45" t="e">
        <f t="shared" si="101"/>
        <v>#VALUE!</v>
      </c>
    </row>
    <row r="24743" spans="6:6" ht="12.75" customHeight="1" x14ac:dyDescent="0.2">
      <c r="F24743" s="45" t="e">
        <f t="shared" si="101"/>
        <v>#VALUE!</v>
      </c>
    </row>
    <row r="24744" spans="6:6" ht="12.75" customHeight="1" x14ac:dyDescent="0.2">
      <c r="F24744" s="45" t="e">
        <f t="shared" si="101"/>
        <v>#VALUE!</v>
      </c>
    </row>
    <row r="24745" spans="6:6" ht="12.75" customHeight="1" x14ac:dyDescent="0.2">
      <c r="F24745" s="45" t="e">
        <f t="shared" si="101"/>
        <v>#VALUE!</v>
      </c>
    </row>
    <row r="24746" spans="6:6" ht="12.75" customHeight="1" x14ac:dyDescent="0.2">
      <c r="F24746" s="45" t="e">
        <f t="shared" si="101"/>
        <v>#VALUE!</v>
      </c>
    </row>
    <row r="24747" spans="6:6" ht="12.75" customHeight="1" x14ac:dyDescent="0.2">
      <c r="F24747" s="45" t="e">
        <f t="shared" si="101"/>
        <v>#VALUE!</v>
      </c>
    </row>
    <row r="24748" spans="6:6" ht="12.75" customHeight="1" x14ac:dyDescent="0.2">
      <c r="F24748" s="45" t="e">
        <f t="shared" si="101"/>
        <v>#VALUE!</v>
      </c>
    </row>
    <row r="24749" spans="6:6" ht="12.75" customHeight="1" x14ac:dyDescent="0.2">
      <c r="F24749" s="45" t="e">
        <f t="shared" si="101"/>
        <v>#VALUE!</v>
      </c>
    </row>
    <row r="24750" spans="6:6" ht="12.75" customHeight="1" x14ac:dyDescent="0.2">
      <c r="F24750" s="45" t="e">
        <f t="shared" si="101"/>
        <v>#VALUE!</v>
      </c>
    </row>
    <row r="24751" spans="6:6" ht="12.75" customHeight="1" x14ac:dyDescent="0.2">
      <c r="F24751" s="45" t="e">
        <f t="shared" si="101"/>
        <v>#VALUE!</v>
      </c>
    </row>
    <row r="24752" spans="6:6" ht="12.75" customHeight="1" x14ac:dyDescent="0.2">
      <c r="F24752" s="45" t="e">
        <f t="shared" si="101"/>
        <v>#VALUE!</v>
      </c>
    </row>
    <row r="24753" spans="6:6" ht="12.75" customHeight="1" x14ac:dyDescent="0.2">
      <c r="F24753" s="45" t="e">
        <f t="shared" si="101"/>
        <v>#VALUE!</v>
      </c>
    </row>
    <row r="24754" spans="6:6" ht="12.75" customHeight="1" x14ac:dyDescent="0.2">
      <c r="F24754" s="45" t="e">
        <f t="shared" si="101"/>
        <v>#VALUE!</v>
      </c>
    </row>
    <row r="24755" spans="6:6" ht="12.75" customHeight="1" x14ac:dyDescent="0.2">
      <c r="F24755" s="45" t="e">
        <f t="shared" si="101"/>
        <v>#VALUE!</v>
      </c>
    </row>
    <row r="24756" spans="6:6" ht="12.75" customHeight="1" x14ac:dyDescent="0.2">
      <c r="F24756" s="45" t="e">
        <f t="shared" si="101"/>
        <v>#VALUE!</v>
      </c>
    </row>
    <row r="24757" spans="6:6" ht="12.75" customHeight="1" x14ac:dyDescent="0.2">
      <c r="F24757" s="45" t="e">
        <f t="shared" si="101"/>
        <v>#VALUE!</v>
      </c>
    </row>
    <row r="24758" spans="6:6" ht="12.75" customHeight="1" x14ac:dyDescent="0.2">
      <c r="F24758" s="45" t="e">
        <f t="shared" si="101"/>
        <v>#VALUE!</v>
      </c>
    </row>
    <row r="24759" spans="6:6" ht="12.75" customHeight="1" x14ac:dyDescent="0.2">
      <c r="F24759" s="45" t="e">
        <f t="shared" si="101"/>
        <v>#VALUE!</v>
      </c>
    </row>
    <row r="24760" spans="6:6" ht="12.75" customHeight="1" x14ac:dyDescent="0.2">
      <c r="F24760" s="45" t="e">
        <f t="shared" si="101"/>
        <v>#VALUE!</v>
      </c>
    </row>
    <row r="24761" spans="6:6" ht="12.75" customHeight="1" x14ac:dyDescent="0.2">
      <c r="F24761" s="45" t="e">
        <f t="shared" si="101"/>
        <v>#VALUE!</v>
      </c>
    </row>
    <row r="24762" spans="6:6" ht="12.75" customHeight="1" x14ac:dyDescent="0.2">
      <c r="F24762" s="45" t="e">
        <f t="shared" si="101"/>
        <v>#VALUE!</v>
      </c>
    </row>
    <row r="24763" spans="6:6" ht="12.75" customHeight="1" x14ac:dyDescent="0.2">
      <c r="F24763" s="45" t="e">
        <f t="shared" si="101"/>
        <v>#VALUE!</v>
      </c>
    </row>
    <row r="24764" spans="6:6" ht="12.75" customHeight="1" x14ac:dyDescent="0.2">
      <c r="F24764" s="45" t="e">
        <f t="shared" si="101"/>
        <v>#VALUE!</v>
      </c>
    </row>
    <row r="24765" spans="6:6" ht="12.75" customHeight="1" x14ac:dyDescent="0.2">
      <c r="F24765" s="45" t="e">
        <f t="shared" si="101"/>
        <v>#VALUE!</v>
      </c>
    </row>
    <row r="24766" spans="6:6" ht="12.75" customHeight="1" x14ac:dyDescent="0.2">
      <c r="F24766" s="45" t="e">
        <f t="shared" si="101"/>
        <v>#VALUE!</v>
      </c>
    </row>
    <row r="24767" spans="6:6" ht="12.75" customHeight="1" x14ac:dyDescent="0.2">
      <c r="F24767" s="45" t="e">
        <f t="shared" si="101"/>
        <v>#VALUE!</v>
      </c>
    </row>
    <row r="24768" spans="6:6" ht="12.75" customHeight="1" x14ac:dyDescent="0.2">
      <c r="F24768" s="45" t="e">
        <f t="shared" si="101"/>
        <v>#VALUE!</v>
      </c>
    </row>
    <row r="24769" spans="6:6" ht="12.75" customHeight="1" x14ac:dyDescent="0.2">
      <c r="F24769" s="45" t="e">
        <f t="shared" si="101"/>
        <v>#VALUE!</v>
      </c>
    </row>
    <row r="24770" spans="6:6" ht="12.75" customHeight="1" x14ac:dyDescent="0.2">
      <c r="F24770" s="45" t="e">
        <f t="shared" si="101"/>
        <v>#VALUE!</v>
      </c>
    </row>
    <row r="24771" spans="6:6" ht="12.75" customHeight="1" x14ac:dyDescent="0.2">
      <c r="F24771" s="45" t="e">
        <f t="shared" si="101"/>
        <v>#VALUE!</v>
      </c>
    </row>
    <row r="24772" spans="6:6" ht="12.75" customHeight="1" x14ac:dyDescent="0.2">
      <c r="F24772" s="45" t="e">
        <f t="shared" si="101"/>
        <v>#VALUE!</v>
      </c>
    </row>
    <row r="24773" spans="6:6" ht="12.75" customHeight="1" x14ac:dyDescent="0.2">
      <c r="F24773" s="45" t="e">
        <f t="shared" si="101"/>
        <v>#VALUE!</v>
      </c>
    </row>
    <row r="24774" spans="6:6" ht="12.75" customHeight="1" x14ac:dyDescent="0.2">
      <c r="F24774" s="45" t="e">
        <f t="shared" si="101"/>
        <v>#VALUE!</v>
      </c>
    </row>
    <row r="24775" spans="6:6" ht="12.75" customHeight="1" x14ac:dyDescent="0.2">
      <c r="F24775" s="45" t="e">
        <f t="shared" si="101"/>
        <v>#VALUE!</v>
      </c>
    </row>
    <row r="24776" spans="6:6" ht="12.75" customHeight="1" x14ac:dyDescent="0.2">
      <c r="F24776" s="45" t="e">
        <f t="shared" si="101"/>
        <v>#VALUE!</v>
      </c>
    </row>
    <row r="24777" spans="6:6" ht="12.75" customHeight="1" x14ac:dyDescent="0.2">
      <c r="F24777" s="45" t="e">
        <f t="shared" si="101"/>
        <v>#VALUE!</v>
      </c>
    </row>
    <row r="24778" spans="6:6" ht="12.75" customHeight="1" x14ac:dyDescent="0.2">
      <c r="F24778" s="45" t="e">
        <f t="shared" si="101"/>
        <v>#VALUE!</v>
      </c>
    </row>
    <row r="24779" spans="6:6" ht="12.75" customHeight="1" x14ac:dyDescent="0.2">
      <c r="F24779" s="45" t="e">
        <f t="shared" si="101"/>
        <v>#VALUE!</v>
      </c>
    </row>
    <row r="24780" spans="6:6" ht="12.75" customHeight="1" x14ac:dyDescent="0.2">
      <c r="F24780" s="45" t="e">
        <f t="shared" si="101"/>
        <v>#VALUE!</v>
      </c>
    </row>
    <row r="24781" spans="6:6" ht="12.75" customHeight="1" x14ac:dyDescent="0.2">
      <c r="F24781" s="45" t="e">
        <f t="shared" si="101"/>
        <v>#VALUE!</v>
      </c>
    </row>
    <row r="24782" spans="6:6" ht="12.75" customHeight="1" x14ac:dyDescent="0.2">
      <c r="F24782" s="45" t="e">
        <f t="shared" si="101"/>
        <v>#VALUE!</v>
      </c>
    </row>
    <row r="24783" spans="6:6" ht="12.75" customHeight="1" x14ac:dyDescent="0.2">
      <c r="F24783" s="45" t="e">
        <f t="shared" si="101"/>
        <v>#VALUE!</v>
      </c>
    </row>
    <row r="24784" spans="6:6" ht="12.75" customHeight="1" x14ac:dyDescent="0.2">
      <c r="F24784" s="45" t="e">
        <f t="shared" si="101"/>
        <v>#VALUE!</v>
      </c>
    </row>
    <row r="24785" spans="6:6" ht="12.75" customHeight="1" x14ac:dyDescent="0.2">
      <c r="F24785" s="45" t="e">
        <f t="shared" si="101"/>
        <v>#VALUE!</v>
      </c>
    </row>
    <row r="24786" spans="6:6" ht="12.75" customHeight="1" x14ac:dyDescent="0.2">
      <c r="F24786" s="45" t="e">
        <f t="shared" si="101"/>
        <v>#VALUE!</v>
      </c>
    </row>
    <row r="24787" spans="6:6" ht="12.75" customHeight="1" x14ac:dyDescent="0.2">
      <c r="F24787" s="45" t="e">
        <f t="shared" si="101"/>
        <v>#VALUE!</v>
      </c>
    </row>
    <row r="24788" spans="6:6" ht="12.75" customHeight="1" x14ac:dyDescent="0.2">
      <c r="F24788" s="45" t="e">
        <f t="shared" si="101"/>
        <v>#VALUE!</v>
      </c>
    </row>
    <row r="24789" spans="6:6" ht="12.75" customHeight="1" x14ac:dyDescent="0.2">
      <c r="F24789" s="45" t="e">
        <f t="shared" si="101"/>
        <v>#VALUE!</v>
      </c>
    </row>
    <row r="24790" spans="6:6" ht="12.75" customHeight="1" x14ac:dyDescent="0.2">
      <c r="F24790" s="45" t="e">
        <f t="shared" si="101"/>
        <v>#VALUE!</v>
      </c>
    </row>
    <row r="24791" spans="6:6" ht="12.75" customHeight="1" x14ac:dyDescent="0.2">
      <c r="F24791" s="45" t="e">
        <f t="shared" si="101"/>
        <v>#VALUE!</v>
      </c>
    </row>
    <row r="24792" spans="6:6" ht="12.75" customHeight="1" x14ac:dyDescent="0.2">
      <c r="F24792" s="45" t="e">
        <f t="shared" si="101"/>
        <v>#VALUE!</v>
      </c>
    </row>
    <row r="24793" spans="6:6" ht="12.75" customHeight="1" x14ac:dyDescent="0.2">
      <c r="F24793" s="45" t="e">
        <f t="shared" si="101"/>
        <v>#VALUE!</v>
      </c>
    </row>
    <row r="24794" spans="6:6" ht="12.75" customHeight="1" x14ac:dyDescent="0.2">
      <c r="F24794" s="45" t="e">
        <f t="shared" si="101"/>
        <v>#VALUE!</v>
      </c>
    </row>
    <row r="24795" spans="6:6" ht="12.75" customHeight="1" x14ac:dyDescent="0.2">
      <c r="F24795" s="45" t="e">
        <f t="shared" si="101"/>
        <v>#VALUE!</v>
      </c>
    </row>
    <row r="24796" spans="6:6" ht="12.75" customHeight="1" x14ac:dyDescent="0.2">
      <c r="F24796" s="45" t="e">
        <f t="shared" si="101"/>
        <v>#VALUE!</v>
      </c>
    </row>
    <row r="24797" spans="6:6" ht="12.75" customHeight="1" x14ac:dyDescent="0.2">
      <c r="F24797" s="45" t="e">
        <f t="shared" si="101"/>
        <v>#VALUE!</v>
      </c>
    </row>
    <row r="24798" spans="6:6" ht="12.75" customHeight="1" x14ac:dyDescent="0.2">
      <c r="F24798" s="45" t="e">
        <f t="shared" si="101"/>
        <v>#VALUE!</v>
      </c>
    </row>
    <row r="24799" spans="6:6" ht="12.75" customHeight="1" x14ac:dyDescent="0.2">
      <c r="F24799" s="45" t="e">
        <f t="shared" si="101"/>
        <v>#VALUE!</v>
      </c>
    </row>
    <row r="24800" spans="6:6" ht="12.75" customHeight="1" x14ac:dyDescent="0.2">
      <c r="F24800" s="45" t="e">
        <f t="shared" si="101"/>
        <v>#VALUE!</v>
      </c>
    </row>
    <row r="24801" spans="6:6" ht="12.75" customHeight="1" x14ac:dyDescent="0.2">
      <c r="F24801" s="45" t="e">
        <f t="shared" si="101"/>
        <v>#VALUE!</v>
      </c>
    </row>
    <row r="24802" spans="6:6" ht="12.75" customHeight="1" x14ac:dyDescent="0.2">
      <c r="F24802" s="45" t="e">
        <f t="shared" si="101"/>
        <v>#VALUE!</v>
      </c>
    </row>
    <row r="24803" spans="6:6" ht="12.75" customHeight="1" x14ac:dyDescent="0.2">
      <c r="F24803" s="45" t="e">
        <f t="shared" si="101"/>
        <v>#VALUE!</v>
      </c>
    </row>
    <row r="24804" spans="6:6" ht="12.75" customHeight="1" x14ac:dyDescent="0.2">
      <c r="F24804" s="45" t="e">
        <f t="shared" si="101"/>
        <v>#VALUE!</v>
      </c>
    </row>
    <row r="24805" spans="6:6" ht="12.75" customHeight="1" x14ac:dyDescent="0.2">
      <c r="F24805" s="45" t="e">
        <f t="shared" si="101"/>
        <v>#VALUE!</v>
      </c>
    </row>
    <row r="24806" spans="6:6" ht="12.75" customHeight="1" x14ac:dyDescent="0.2">
      <c r="F24806" s="45" t="e">
        <f t="shared" si="101"/>
        <v>#VALUE!</v>
      </c>
    </row>
    <row r="24807" spans="6:6" ht="12.75" customHeight="1" x14ac:dyDescent="0.2">
      <c r="F24807" s="45" t="e">
        <f t="shared" si="101"/>
        <v>#VALUE!</v>
      </c>
    </row>
    <row r="24808" spans="6:6" ht="12.75" customHeight="1" x14ac:dyDescent="0.2">
      <c r="F24808" s="45" t="e">
        <f t="shared" si="101"/>
        <v>#VALUE!</v>
      </c>
    </row>
    <row r="24809" spans="6:6" ht="12.75" customHeight="1" x14ac:dyDescent="0.2">
      <c r="F24809" s="45" t="e">
        <f t="shared" si="101"/>
        <v>#VALUE!</v>
      </c>
    </row>
    <row r="24810" spans="6:6" ht="12.75" customHeight="1" x14ac:dyDescent="0.2">
      <c r="F24810" s="45" t="e">
        <f t="shared" si="101"/>
        <v>#VALUE!</v>
      </c>
    </row>
    <row r="24811" spans="6:6" ht="12.75" customHeight="1" x14ac:dyDescent="0.2">
      <c r="F24811" s="45" t="e">
        <f t="shared" si="101"/>
        <v>#VALUE!</v>
      </c>
    </row>
    <row r="24812" spans="6:6" ht="12.75" customHeight="1" x14ac:dyDescent="0.2">
      <c r="F24812" s="45" t="e">
        <f t="shared" si="101"/>
        <v>#VALUE!</v>
      </c>
    </row>
    <row r="24813" spans="6:6" ht="12.75" customHeight="1" x14ac:dyDescent="0.2">
      <c r="F24813" s="45" t="e">
        <f t="shared" si="101"/>
        <v>#VALUE!</v>
      </c>
    </row>
    <row r="24814" spans="6:6" ht="12.75" customHeight="1" x14ac:dyDescent="0.2">
      <c r="F24814" s="45" t="e">
        <f t="shared" si="101"/>
        <v>#VALUE!</v>
      </c>
    </row>
    <row r="24815" spans="6:6" ht="12.75" customHeight="1" x14ac:dyDescent="0.2">
      <c r="F24815" s="45" t="e">
        <f t="shared" si="101"/>
        <v>#VALUE!</v>
      </c>
    </row>
    <row r="24816" spans="6:6" ht="12.75" customHeight="1" x14ac:dyDescent="0.2">
      <c r="F24816" s="45" t="e">
        <f t="shared" si="101"/>
        <v>#VALUE!</v>
      </c>
    </row>
    <row r="24817" spans="6:6" ht="12.75" customHeight="1" x14ac:dyDescent="0.2">
      <c r="F24817" s="45" t="e">
        <f t="shared" si="101"/>
        <v>#VALUE!</v>
      </c>
    </row>
    <row r="24818" spans="6:6" ht="12.75" customHeight="1" x14ac:dyDescent="0.2">
      <c r="F24818" s="45" t="e">
        <f t="shared" si="101"/>
        <v>#VALUE!</v>
      </c>
    </row>
    <row r="24819" spans="6:6" ht="12.75" customHeight="1" x14ac:dyDescent="0.2">
      <c r="F24819" s="45" t="e">
        <f t="shared" si="101"/>
        <v>#VALUE!</v>
      </c>
    </row>
    <row r="24820" spans="6:6" ht="12.75" customHeight="1" x14ac:dyDescent="0.2">
      <c r="F24820" s="45" t="e">
        <f t="shared" si="101"/>
        <v>#VALUE!</v>
      </c>
    </row>
    <row r="24821" spans="6:6" ht="12.75" customHeight="1" x14ac:dyDescent="0.2">
      <c r="F24821" s="45" t="e">
        <f t="shared" si="101"/>
        <v>#VALUE!</v>
      </c>
    </row>
    <row r="24822" spans="6:6" ht="12.75" customHeight="1" x14ac:dyDescent="0.2">
      <c r="F24822" s="45" t="e">
        <f t="shared" si="101"/>
        <v>#VALUE!</v>
      </c>
    </row>
    <row r="24823" spans="6:6" ht="12.75" customHeight="1" x14ac:dyDescent="0.2">
      <c r="F24823" s="45" t="e">
        <f t="shared" si="101"/>
        <v>#VALUE!</v>
      </c>
    </row>
    <row r="24824" spans="6:6" ht="12.75" customHeight="1" x14ac:dyDescent="0.2">
      <c r="F24824" s="45" t="e">
        <f t="shared" si="101"/>
        <v>#VALUE!</v>
      </c>
    </row>
    <row r="24825" spans="6:6" ht="12.75" customHeight="1" x14ac:dyDescent="0.2">
      <c r="F24825" s="45" t="e">
        <f t="shared" si="101"/>
        <v>#VALUE!</v>
      </c>
    </row>
    <row r="24826" spans="6:6" ht="12.75" customHeight="1" x14ac:dyDescent="0.2">
      <c r="F24826" s="45" t="e">
        <f t="shared" si="101"/>
        <v>#VALUE!</v>
      </c>
    </row>
    <row r="24827" spans="6:6" ht="12.75" customHeight="1" x14ac:dyDescent="0.2">
      <c r="F24827" s="45" t="e">
        <f t="shared" si="101"/>
        <v>#VALUE!</v>
      </c>
    </row>
    <row r="24828" spans="6:6" ht="12.75" customHeight="1" x14ac:dyDescent="0.2">
      <c r="F24828" s="45" t="e">
        <f t="shared" si="101"/>
        <v>#VALUE!</v>
      </c>
    </row>
    <row r="24829" spans="6:6" ht="12.75" customHeight="1" x14ac:dyDescent="0.2">
      <c r="F24829" s="45" t="e">
        <f t="shared" si="101"/>
        <v>#VALUE!</v>
      </c>
    </row>
    <row r="24830" spans="6:6" ht="12.75" customHeight="1" x14ac:dyDescent="0.2">
      <c r="F24830" s="45" t="e">
        <f t="shared" si="101"/>
        <v>#VALUE!</v>
      </c>
    </row>
    <row r="24831" spans="6:6" ht="12.75" customHeight="1" x14ac:dyDescent="0.2">
      <c r="F24831" s="45" t="e">
        <f t="shared" si="101"/>
        <v>#VALUE!</v>
      </c>
    </row>
    <row r="24832" spans="6:6" ht="12.75" customHeight="1" x14ac:dyDescent="0.2">
      <c r="F24832" s="45" t="e">
        <f t="shared" si="101"/>
        <v>#VALUE!</v>
      </c>
    </row>
    <row r="24833" spans="6:6" ht="12.75" customHeight="1" x14ac:dyDescent="0.2">
      <c r="F24833" s="45" t="e">
        <f t="shared" si="101"/>
        <v>#VALUE!</v>
      </c>
    </row>
    <row r="24834" spans="6:6" ht="12.75" customHeight="1" x14ac:dyDescent="0.2">
      <c r="F24834" s="45" t="e">
        <f t="shared" si="101"/>
        <v>#VALUE!</v>
      </c>
    </row>
    <row r="24835" spans="6:6" ht="12.75" customHeight="1" x14ac:dyDescent="0.2">
      <c r="F24835" s="45" t="e">
        <f t="shared" si="101"/>
        <v>#VALUE!</v>
      </c>
    </row>
    <row r="24836" spans="6:6" ht="12.75" customHeight="1" x14ac:dyDescent="0.2">
      <c r="F24836" s="45" t="e">
        <f t="shared" si="101"/>
        <v>#VALUE!</v>
      </c>
    </row>
    <row r="24837" spans="6:6" ht="12.75" customHeight="1" x14ac:dyDescent="0.2">
      <c r="F24837" s="45" t="e">
        <f t="shared" si="101"/>
        <v>#VALUE!</v>
      </c>
    </row>
    <row r="24838" spans="6:6" ht="12.75" customHeight="1" x14ac:dyDescent="0.2">
      <c r="F24838" s="45" t="e">
        <f t="shared" si="101"/>
        <v>#VALUE!</v>
      </c>
    </row>
    <row r="24839" spans="6:6" ht="12.75" customHeight="1" x14ac:dyDescent="0.2">
      <c r="F24839" s="45" t="e">
        <f t="shared" si="101"/>
        <v>#VALUE!</v>
      </c>
    </row>
    <row r="24840" spans="6:6" ht="12.75" customHeight="1" x14ac:dyDescent="0.2">
      <c r="F24840" s="45" t="e">
        <f t="shared" si="101"/>
        <v>#VALUE!</v>
      </c>
    </row>
    <row r="24841" spans="6:6" ht="12.75" customHeight="1" x14ac:dyDescent="0.2">
      <c r="F24841" s="45" t="e">
        <f t="shared" si="101"/>
        <v>#VALUE!</v>
      </c>
    </row>
    <row r="24842" spans="6:6" ht="12.75" customHeight="1" x14ac:dyDescent="0.2">
      <c r="F24842" s="45" t="e">
        <f t="shared" si="101"/>
        <v>#VALUE!</v>
      </c>
    </row>
    <row r="24843" spans="6:6" ht="12.75" customHeight="1" x14ac:dyDescent="0.2">
      <c r="F24843" s="45" t="e">
        <f t="shared" si="101"/>
        <v>#VALUE!</v>
      </c>
    </row>
    <row r="24844" spans="6:6" ht="12.75" customHeight="1" x14ac:dyDescent="0.2">
      <c r="F24844" s="45" t="e">
        <f t="shared" si="101"/>
        <v>#VALUE!</v>
      </c>
    </row>
    <row r="24845" spans="6:6" ht="12.75" customHeight="1" x14ac:dyDescent="0.2">
      <c r="F24845" s="45" t="e">
        <f t="shared" si="101"/>
        <v>#VALUE!</v>
      </c>
    </row>
    <row r="24846" spans="6:6" ht="12.75" customHeight="1" x14ac:dyDescent="0.2">
      <c r="F24846" s="45" t="e">
        <f t="shared" si="101"/>
        <v>#VALUE!</v>
      </c>
    </row>
    <row r="24847" spans="6:6" ht="12.75" customHeight="1" x14ac:dyDescent="0.2">
      <c r="F24847" s="45" t="e">
        <f t="shared" si="101"/>
        <v>#VALUE!</v>
      </c>
    </row>
    <row r="24848" spans="6:6" ht="12.75" customHeight="1" x14ac:dyDescent="0.2">
      <c r="F24848" s="45" t="e">
        <f t="shared" si="101"/>
        <v>#VALUE!</v>
      </c>
    </row>
    <row r="24849" spans="6:6" ht="12.75" customHeight="1" x14ac:dyDescent="0.2">
      <c r="F24849" s="45" t="e">
        <f t="shared" si="101"/>
        <v>#VALUE!</v>
      </c>
    </row>
    <row r="24850" spans="6:6" ht="12.75" customHeight="1" x14ac:dyDescent="0.2">
      <c r="F24850" s="45" t="e">
        <f t="shared" si="101"/>
        <v>#VALUE!</v>
      </c>
    </row>
    <row r="24851" spans="6:6" ht="12.75" customHeight="1" x14ac:dyDescent="0.2">
      <c r="F24851" s="45" t="e">
        <f t="shared" si="101"/>
        <v>#VALUE!</v>
      </c>
    </row>
    <row r="24852" spans="6:6" ht="12.75" customHeight="1" x14ac:dyDescent="0.2">
      <c r="F24852" s="45" t="e">
        <f t="shared" si="101"/>
        <v>#VALUE!</v>
      </c>
    </row>
    <row r="24853" spans="6:6" ht="12.75" customHeight="1" x14ac:dyDescent="0.2">
      <c r="F24853" s="45" t="e">
        <f t="shared" si="101"/>
        <v>#VALUE!</v>
      </c>
    </row>
    <row r="24854" spans="6:6" ht="12.75" customHeight="1" x14ac:dyDescent="0.2">
      <c r="F24854" s="45" t="e">
        <f t="shared" si="101"/>
        <v>#VALUE!</v>
      </c>
    </row>
    <row r="24855" spans="6:6" ht="12.75" customHeight="1" x14ac:dyDescent="0.2">
      <c r="F24855" s="45" t="e">
        <f t="shared" si="101"/>
        <v>#VALUE!</v>
      </c>
    </row>
    <row r="24856" spans="6:6" ht="12.75" customHeight="1" x14ac:dyDescent="0.2">
      <c r="F24856" s="45" t="e">
        <f t="shared" si="101"/>
        <v>#VALUE!</v>
      </c>
    </row>
    <row r="24857" spans="6:6" ht="12.75" customHeight="1" x14ac:dyDescent="0.2">
      <c r="F24857" s="45" t="e">
        <f t="shared" si="101"/>
        <v>#VALUE!</v>
      </c>
    </row>
    <row r="24858" spans="6:6" ht="12.75" customHeight="1" x14ac:dyDescent="0.2">
      <c r="F24858" s="45" t="e">
        <f t="shared" si="101"/>
        <v>#VALUE!</v>
      </c>
    </row>
    <row r="24859" spans="6:6" ht="12.75" customHeight="1" x14ac:dyDescent="0.2">
      <c r="F24859" s="45" t="e">
        <f t="shared" si="101"/>
        <v>#VALUE!</v>
      </c>
    </row>
    <row r="24860" spans="6:6" ht="12.75" customHeight="1" x14ac:dyDescent="0.2">
      <c r="F24860" s="45" t="e">
        <f t="shared" si="101"/>
        <v>#VALUE!</v>
      </c>
    </row>
    <row r="24861" spans="6:6" ht="12.75" customHeight="1" x14ac:dyDescent="0.2">
      <c r="F24861" s="45" t="e">
        <f t="shared" si="101"/>
        <v>#VALUE!</v>
      </c>
    </row>
    <row r="24862" spans="6:6" ht="12.75" customHeight="1" x14ac:dyDescent="0.2">
      <c r="F24862" s="45" t="e">
        <f t="shared" si="101"/>
        <v>#VALUE!</v>
      </c>
    </row>
    <row r="24863" spans="6:6" ht="12.75" customHeight="1" x14ac:dyDescent="0.2">
      <c r="F24863" s="45" t="e">
        <f t="shared" si="101"/>
        <v>#VALUE!</v>
      </c>
    </row>
    <row r="24864" spans="6:6" ht="12.75" customHeight="1" x14ac:dyDescent="0.2">
      <c r="F24864" s="45" t="e">
        <f t="shared" si="101"/>
        <v>#VALUE!</v>
      </c>
    </row>
    <row r="24865" spans="6:6" ht="12.75" customHeight="1" x14ac:dyDescent="0.2">
      <c r="F24865" s="45" t="e">
        <f t="shared" si="101"/>
        <v>#VALUE!</v>
      </c>
    </row>
    <row r="24866" spans="6:6" ht="12.75" customHeight="1" x14ac:dyDescent="0.2">
      <c r="F24866" s="45" t="e">
        <f t="shared" si="101"/>
        <v>#VALUE!</v>
      </c>
    </row>
    <row r="24867" spans="6:6" ht="12.75" customHeight="1" x14ac:dyDescent="0.2">
      <c r="F24867" s="45" t="e">
        <f t="shared" si="101"/>
        <v>#VALUE!</v>
      </c>
    </row>
    <row r="24868" spans="6:6" ht="12.75" customHeight="1" x14ac:dyDescent="0.2">
      <c r="F24868" s="45" t="e">
        <f t="shared" si="101"/>
        <v>#VALUE!</v>
      </c>
    </row>
    <row r="24869" spans="6:6" ht="12.75" customHeight="1" x14ac:dyDescent="0.2">
      <c r="F24869" s="45" t="e">
        <f t="shared" si="101"/>
        <v>#VALUE!</v>
      </c>
    </row>
    <row r="24870" spans="6:6" ht="12.75" customHeight="1" x14ac:dyDescent="0.2">
      <c r="F24870" s="45" t="e">
        <f t="shared" si="101"/>
        <v>#VALUE!</v>
      </c>
    </row>
    <row r="24871" spans="6:6" ht="12.75" customHeight="1" x14ac:dyDescent="0.2">
      <c r="F24871" s="45" t="e">
        <f t="shared" si="101"/>
        <v>#VALUE!</v>
      </c>
    </row>
    <row r="24872" spans="6:6" ht="12.75" customHeight="1" x14ac:dyDescent="0.2">
      <c r="F24872" s="45" t="e">
        <f t="shared" si="101"/>
        <v>#VALUE!</v>
      </c>
    </row>
    <row r="24873" spans="6:6" ht="12.75" customHeight="1" x14ac:dyDescent="0.2">
      <c r="F24873" s="45" t="e">
        <f t="shared" si="101"/>
        <v>#VALUE!</v>
      </c>
    </row>
    <row r="24874" spans="6:6" ht="12.75" customHeight="1" x14ac:dyDescent="0.2">
      <c r="F24874" s="45" t="e">
        <f t="shared" si="101"/>
        <v>#VALUE!</v>
      </c>
    </row>
    <row r="24875" spans="6:6" ht="12.75" customHeight="1" x14ac:dyDescent="0.2">
      <c r="F24875" s="45" t="e">
        <f t="shared" si="101"/>
        <v>#VALUE!</v>
      </c>
    </row>
    <row r="24876" spans="6:6" ht="12.75" customHeight="1" x14ac:dyDescent="0.2">
      <c r="F24876" s="45" t="e">
        <f t="shared" si="101"/>
        <v>#VALUE!</v>
      </c>
    </row>
    <row r="24877" spans="6:6" ht="12.75" customHeight="1" x14ac:dyDescent="0.2">
      <c r="F24877" s="45" t="e">
        <f t="shared" si="101"/>
        <v>#VALUE!</v>
      </c>
    </row>
    <row r="24878" spans="6:6" ht="12.75" customHeight="1" x14ac:dyDescent="0.2">
      <c r="F24878" s="45" t="e">
        <f t="shared" si="101"/>
        <v>#VALUE!</v>
      </c>
    </row>
    <row r="24879" spans="6:6" ht="12.75" customHeight="1" x14ac:dyDescent="0.2">
      <c r="F24879" s="45" t="e">
        <f t="shared" si="101"/>
        <v>#VALUE!</v>
      </c>
    </row>
    <row r="24880" spans="6:6" ht="12.75" customHeight="1" x14ac:dyDescent="0.2">
      <c r="F24880" s="45" t="e">
        <f t="shared" si="101"/>
        <v>#VALUE!</v>
      </c>
    </row>
    <row r="24881" spans="6:6" ht="12.75" customHeight="1" x14ac:dyDescent="0.2">
      <c r="F24881" s="45" t="e">
        <f t="shared" si="101"/>
        <v>#VALUE!</v>
      </c>
    </row>
    <row r="24882" spans="6:6" ht="12.75" customHeight="1" x14ac:dyDescent="0.2">
      <c r="F24882" s="45" t="e">
        <f t="shared" si="101"/>
        <v>#VALUE!</v>
      </c>
    </row>
    <row r="24883" spans="6:6" ht="12.75" customHeight="1" x14ac:dyDescent="0.2">
      <c r="F24883" s="45" t="e">
        <f t="shared" si="101"/>
        <v>#VALUE!</v>
      </c>
    </row>
    <row r="24884" spans="6:6" ht="12.75" customHeight="1" x14ac:dyDescent="0.2">
      <c r="F24884" s="45" t="e">
        <f t="shared" si="101"/>
        <v>#VALUE!</v>
      </c>
    </row>
    <row r="24885" spans="6:6" ht="12.75" customHeight="1" x14ac:dyDescent="0.2">
      <c r="F24885" s="45" t="e">
        <f t="shared" si="101"/>
        <v>#VALUE!</v>
      </c>
    </row>
    <row r="24886" spans="6:6" ht="12.75" customHeight="1" x14ac:dyDescent="0.2">
      <c r="F24886" s="45" t="e">
        <f t="shared" si="101"/>
        <v>#VALUE!</v>
      </c>
    </row>
    <row r="24887" spans="6:6" ht="12.75" customHeight="1" x14ac:dyDescent="0.2">
      <c r="F24887" s="45" t="e">
        <f t="shared" si="101"/>
        <v>#VALUE!</v>
      </c>
    </row>
    <row r="24888" spans="6:6" ht="12.75" customHeight="1" x14ac:dyDescent="0.2">
      <c r="F24888" s="45" t="e">
        <f t="shared" si="101"/>
        <v>#VALUE!</v>
      </c>
    </row>
    <row r="24889" spans="6:6" ht="12.75" customHeight="1" x14ac:dyDescent="0.2">
      <c r="F24889" s="45" t="e">
        <f t="shared" si="101"/>
        <v>#VALUE!</v>
      </c>
    </row>
    <row r="24890" spans="6:6" ht="12.75" customHeight="1" x14ac:dyDescent="0.2">
      <c r="F24890" s="45" t="e">
        <f t="shared" si="101"/>
        <v>#VALUE!</v>
      </c>
    </row>
    <row r="24891" spans="6:6" ht="12.75" customHeight="1" x14ac:dyDescent="0.2">
      <c r="F24891" s="45" t="e">
        <f t="shared" si="101"/>
        <v>#VALUE!</v>
      </c>
    </row>
    <row r="24892" spans="6:6" ht="12.75" customHeight="1" x14ac:dyDescent="0.2">
      <c r="F24892" s="45" t="e">
        <f t="shared" si="101"/>
        <v>#VALUE!</v>
      </c>
    </row>
    <row r="24893" spans="6:6" ht="12.75" customHeight="1" x14ac:dyDescent="0.2">
      <c r="F24893" s="45" t="e">
        <f t="shared" si="101"/>
        <v>#VALUE!</v>
      </c>
    </row>
    <row r="24894" spans="6:6" ht="12.75" customHeight="1" x14ac:dyDescent="0.2">
      <c r="F24894" s="45" t="e">
        <f t="shared" si="101"/>
        <v>#VALUE!</v>
      </c>
    </row>
    <row r="24895" spans="6:6" ht="12.75" customHeight="1" x14ac:dyDescent="0.2">
      <c r="F24895" s="45" t="e">
        <f t="shared" si="101"/>
        <v>#VALUE!</v>
      </c>
    </row>
    <row r="24896" spans="6:6" ht="12.75" customHeight="1" x14ac:dyDescent="0.2">
      <c r="F24896" s="45" t="e">
        <f t="shared" si="101"/>
        <v>#VALUE!</v>
      </c>
    </row>
    <row r="24897" spans="6:6" ht="12.75" customHeight="1" x14ac:dyDescent="0.2">
      <c r="F24897" s="45" t="e">
        <f t="shared" si="101"/>
        <v>#VALUE!</v>
      </c>
    </row>
    <row r="24898" spans="6:6" ht="12.75" customHeight="1" x14ac:dyDescent="0.2">
      <c r="F24898" s="45" t="e">
        <f t="shared" si="101"/>
        <v>#VALUE!</v>
      </c>
    </row>
    <row r="24899" spans="6:6" ht="12.75" customHeight="1" x14ac:dyDescent="0.2">
      <c r="F24899" s="45" t="e">
        <f t="shared" si="101"/>
        <v>#VALUE!</v>
      </c>
    </row>
    <row r="24900" spans="6:6" ht="12.75" customHeight="1" x14ac:dyDescent="0.2">
      <c r="F24900" s="45" t="e">
        <f t="shared" si="101"/>
        <v>#VALUE!</v>
      </c>
    </row>
    <row r="24901" spans="6:6" ht="12.75" customHeight="1" x14ac:dyDescent="0.2">
      <c r="F24901" s="45" t="e">
        <f t="shared" si="101"/>
        <v>#VALUE!</v>
      </c>
    </row>
    <row r="24902" spans="6:6" ht="12.75" customHeight="1" x14ac:dyDescent="0.2">
      <c r="F24902" s="45" t="e">
        <f t="shared" si="101"/>
        <v>#VALUE!</v>
      </c>
    </row>
    <row r="24903" spans="6:6" ht="12.75" customHeight="1" x14ac:dyDescent="0.2">
      <c r="F24903" s="45" t="e">
        <f t="shared" si="101"/>
        <v>#VALUE!</v>
      </c>
    </row>
    <row r="24904" spans="6:6" ht="12.75" customHeight="1" x14ac:dyDescent="0.2">
      <c r="F24904" s="45" t="e">
        <f t="shared" si="101"/>
        <v>#VALUE!</v>
      </c>
    </row>
    <row r="24905" spans="6:6" ht="12.75" customHeight="1" x14ac:dyDescent="0.2">
      <c r="F24905" s="45" t="e">
        <f t="shared" si="101"/>
        <v>#VALUE!</v>
      </c>
    </row>
    <row r="24906" spans="6:6" ht="12.75" customHeight="1" x14ac:dyDescent="0.2">
      <c r="F24906" s="45" t="e">
        <f t="shared" si="101"/>
        <v>#VALUE!</v>
      </c>
    </row>
    <row r="24907" spans="6:6" ht="12.75" customHeight="1" x14ac:dyDescent="0.2">
      <c r="F24907" s="45" t="e">
        <f t="shared" si="101"/>
        <v>#VALUE!</v>
      </c>
    </row>
    <row r="24908" spans="6:6" ht="12.75" customHeight="1" x14ac:dyDescent="0.2">
      <c r="F24908" s="45" t="e">
        <f t="shared" si="101"/>
        <v>#VALUE!</v>
      </c>
    </row>
    <row r="24909" spans="6:6" ht="12.75" customHeight="1" x14ac:dyDescent="0.2">
      <c r="F24909" s="45" t="e">
        <f t="shared" si="101"/>
        <v>#VALUE!</v>
      </c>
    </row>
    <row r="24910" spans="6:6" ht="12.75" customHeight="1" x14ac:dyDescent="0.2">
      <c r="F24910" s="45" t="e">
        <f t="shared" si="101"/>
        <v>#VALUE!</v>
      </c>
    </row>
    <row r="24911" spans="6:6" ht="12.75" customHeight="1" x14ac:dyDescent="0.2">
      <c r="F24911" s="45" t="e">
        <f t="shared" si="101"/>
        <v>#VALUE!</v>
      </c>
    </row>
    <row r="24912" spans="6:6" ht="12.75" customHeight="1" x14ac:dyDescent="0.2">
      <c r="F24912" s="45" t="e">
        <f t="shared" si="101"/>
        <v>#VALUE!</v>
      </c>
    </row>
    <row r="24913" spans="6:6" ht="12.75" customHeight="1" x14ac:dyDescent="0.2">
      <c r="F24913" s="45" t="e">
        <f t="shared" si="101"/>
        <v>#VALUE!</v>
      </c>
    </row>
    <row r="24914" spans="6:6" ht="12.75" customHeight="1" x14ac:dyDescent="0.2">
      <c r="F24914" s="45" t="e">
        <f t="shared" si="101"/>
        <v>#VALUE!</v>
      </c>
    </row>
    <row r="24915" spans="6:6" ht="12.75" customHeight="1" x14ac:dyDescent="0.2">
      <c r="F24915" s="45" t="e">
        <f t="shared" si="101"/>
        <v>#VALUE!</v>
      </c>
    </row>
    <row r="24916" spans="6:6" ht="12.75" customHeight="1" x14ac:dyDescent="0.2">
      <c r="F24916" s="45" t="e">
        <f t="shared" si="101"/>
        <v>#VALUE!</v>
      </c>
    </row>
    <row r="24917" spans="6:6" ht="12.75" customHeight="1" x14ac:dyDescent="0.2">
      <c r="F24917" s="45" t="e">
        <f t="shared" si="101"/>
        <v>#VALUE!</v>
      </c>
    </row>
    <row r="24918" spans="6:6" ht="12.75" customHeight="1" x14ac:dyDescent="0.2">
      <c r="F24918" s="45" t="e">
        <f t="shared" si="101"/>
        <v>#VALUE!</v>
      </c>
    </row>
    <row r="24919" spans="6:6" ht="12.75" customHeight="1" x14ac:dyDescent="0.2">
      <c r="F24919" s="45" t="e">
        <f t="shared" si="101"/>
        <v>#VALUE!</v>
      </c>
    </row>
    <row r="24920" spans="6:6" ht="12.75" customHeight="1" x14ac:dyDescent="0.2">
      <c r="F24920" s="45" t="e">
        <f t="shared" si="101"/>
        <v>#VALUE!</v>
      </c>
    </row>
    <row r="24921" spans="6:6" ht="12.75" customHeight="1" x14ac:dyDescent="0.2">
      <c r="F24921" s="45" t="e">
        <f t="shared" si="101"/>
        <v>#VALUE!</v>
      </c>
    </row>
    <row r="24922" spans="6:6" ht="12.75" customHeight="1" x14ac:dyDescent="0.2">
      <c r="F24922" s="45" t="e">
        <f t="shared" si="101"/>
        <v>#VALUE!</v>
      </c>
    </row>
    <row r="24923" spans="6:6" ht="12.75" customHeight="1" x14ac:dyDescent="0.2">
      <c r="F24923" s="45" t="e">
        <f t="shared" si="101"/>
        <v>#VALUE!</v>
      </c>
    </row>
    <row r="24924" spans="6:6" ht="12.75" customHeight="1" x14ac:dyDescent="0.2">
      <c r="F24924" s="45" t="e">
        <f t="shared" si="101"/>
        <v>#VALUE!</v>
      </c>
    </row>
    <row r="24925" spans="6:6" ht="12.75" customHeight="1" x14ac:dyDescent="0.2">
      <c r="F24925" s="45" t="e">
        <f t="shared" si="101"/>
        <v>#VALUE!</v>
      </c>
    </row>
    <row r="24926" spans="6:6" ht="12.75" customHeight="1" x14ac:dyDescent="0.2">
      <c r="F24926" s="45" t="e">
        <f t="shared" si="101"/>
        <v>#VALUE!</v>
      </c>
    </row>
    <row r="24927" spans="6:6" ht="12.75" customHeight="1" x14ac:dyDescent="0.2">
      <c r="F24927" s="45" t="e">
        <f t="shared" si="101"/>
        <v>#VALUE!</v>
      </c>
    </row>
    <row r="24928" spans="6:6" ht="12.75" customHeight="1" x14ac:dyDescent="0.2">
      <c r="F24928" s="45" t="e">
        <f t="shared" si="101"/>
        <v>#VALUE!</v>
      </c>
    </row>
    <row r="24929" spans="6:6" ht="12.75" customHeight="1" x14ac:dyDescent="0.2">
      <c r="F24929" s="45" t="e">
        <f t="shared" si="101"/>
        <v>#VALUE!</v>
      </c>
    </row>
    <row r="24930" spans="6:6" ht="12.75" customHeight="1" x14ac:dyDescent="0.2">
      <c r="F24930" s="45" t="e">
        <f t="shared" si="101"/>
        <v>#VALUE!</v>
      </c>
    </row>
    <row r="24931" spans="6:6" ht="12.75" customHeight="1" x14ac:dyDescent="0.2">
      <c r="F24931" s="45" t="e">
        <f t="shared" si="101"/>
        <v>#VALUE!</v>
      </c>
    </row>
    <row r="24932" spans="6:6" ht="12.75" customHeight="1" x14ac:dyDescent="0.2">
      <c r="F24932" s="45" t="e">
        <f t="shared" si="101"/>
        <v>#VALUE!</v>
      </c>
    </row>
    <row r="24933" spans="6:6" ht="12.75" customHeight="1" x14ac:dyDescent="0.2">
      <c r="F24933" s="45" t="e">
        <f t="shared" si="101"/>
        <v>#VALUE!</v>
      </c>
    </row>
    <row r="24934" spans="6:6" ht="12.75" customHeight="1" x14ac:dyDescent="0.2">
      <c r="F24934" s="45" t="e">
        <f t="shared" si="101"/>
        <v>#VALUE!</v>
      </c>
    </row>
    <row r="24935" spans="6:6" ht="12.75" customHeight="1" x14ac:dyDescent="0.2">
      <c r="F24935" s="45" t="e">
        <f t="shared" si="101"/>
        <v>#VALUE!</v>
      </c>
    </row>
    <row r="24936" spans="6:6" ht="12.75" customHeight="1" x14ac:dyDescent="0.2">
      <c r="F24936" s="45" t="e">
        <f t="shared" si="101"/>
        <v>#VALUE!</v>
      </c>
    </row>
    <row r="24937" spans="6:6" ht="12.75" customHeight="1" x14ac:dyDescent="0.2">
      <c r="F24937" s="45" t="e">
        <f t="shared" si="101"/>
        <v>#VALUE!</v>
      </c>
    </row>
    <row r="24938" spans="6:6" ht="12.75" customHeight="1" x14ac:dyDescent="0.2">
      <c r="F24938" s="45" t="e">
        <f t="shared" si="101"/>
        <v>#VALUE!</v>
      </c>
    </row>
    <row r="24939" spans="6:6" ht="12.75" customHeight="1" x14ac:dyDescent="0.2">
      <c r="F24939" s="45" t="e">
        <f t="shared" si="101"/>
        <v>#VALUE!</v>
      </c>
    </row>
    <row r="24940" spans="6:6" ht="12.75" customHeight="1" x14ac:dyDescent="0.2">
      <c r="F24940" s="45" t="e">
        <f t="shared" si="101"/>
        <v>#VALUE!</v>
      </c>
    </row>
    <row r="24941" spans="6:6" ht="12.75" customHeight="1" x14ac:dyDescent="0.2">
      <c r="F24941" s="45" t="e">
        <f t="shared" si="101"/>
        <v>#VALUE!</v>
      </c>
    </row>
    <row r="24942" spans="6:6" ht="12.75" customHeight="1" x14ac:dyDescent="0.2">
      <c r="F24942" s="45" t="e">
        <f t="shared" si="101"/>
        <v>#VALUE!</v>
      </c>
    </row>
    <row r="24943" spans="6:6" ht="12.75" customHeight="1" x14ac:dyDescent="0.2">
      <c r="F24943" s="45" t="e">
        <f t="shared" si="101"/>
        <v>#VALUE!</v>
      </c>
    </row>
    <row r="24944" spans="6:6" ht="12.75" customHeight="1" x14ac:dyDescent="0.2">
      <c r="F24944" s="45" t="e">
        <f t="shared" si="101"/>
        <v>#VALUE!</v>
      </c>
    </row>
    <row r="24945" spans="6:6" ht="12.75" customHeight="1" x14ac:dyDescent="0.2">
      <c r="F24945" s="45" t="e">
        <f t="shared" si="101"/>
        <v>#VALUE!</v>
      </c>
    </row>
    <row r="24946" spans="6:6" ht="12.75" customHeight="1" x14ac:dyDescent="0.2">
      <c r="F24946" s="45" t="e">
        <f t="shared" si="101"/>
        <v>#VALUE!</v>
      </c>
    </row>
    <row r="24947" spans="6:6" ht="12.75" customHeight="1" x14ac:dyDescent="0.2">
      <c r="F24947" s="45" t="e">
        <f t="shared" si="101"/>
        <v>#VALUE!</v>
      </c>
    </row>
    <row r="24948" spans="6:6" ht="12.75" customHeight="1" x14ac:dyDescent="0.2">
      <c r="F24948" s="45" t="e">
        <f t="shared" si="101"/>
        <v>#VALUE!</v>
      </c>
    </row>
    <row r="24949" spans="6:6" ht="12.75" customHeight="1" x14ac:dyDescent="0.2">
      <c r="F24949" s="45" t="e">
        <f t="shared" si="101"/>
        <v>#VALUE!</v>
      </c>
    </row>
    <row r="24950" spans="6:6" ht="12.75" customHeight="1" x14ac:dyDescent="0.2">
      <c r="F24950" s="45" t="e">
        <f t="shared" si="101"/>
        <v>#VALUE!</v>
      </c>
    </row>
    <row r="24951" spans="6:6" ht="12.75" customHeight="1" x14ac:dyDescent="0.2">
      <c r="F24951" s="45" t="e">
        <f t="shared" si="101"/>
        <v>#VALUE!</v>
      </c>
    </row>
    <row r="24952" spans="6:6" ht="12.75" customHeight="1" x14ac:dyDescent="0.2">
      <c r="F24952" s="45" t="e">
        <f t="shared" si="101"/>
        <v>#VALUE!</v>
      </c>
    </row>
    <row r="24953" spans="6:6" ht="12.75" customHeight="1" x14ac:dyDescent="0.2">
      <c r="F24953" s="45" t="e">
        <f t="shared" si="101"/>
        <v>#VALUE!</v>
      </c>
    </row>
    <row r="24954" spans="6:6" ht="12.75" customHeight="1" x14ac:dyDescent="0.2">
      <c r="F24954" s="45" t="e">
        <f t="shared" si="101"/>
        <v>#VALUE!</v>
      </c>
    </row>
    <row r="24955" spans="6:6" ht="12.75" customHeight="1" x14ac:dyDescent="0.2">
      <c r="F24955" s="45" t="e">
        <f t="shared" si="101"/>
        <v>#VALUE!</v>
      </c>
    </row>
    <row r="24956" spans="6:6" ht="12.75" customHeight="1" x14ac:dyDescent="0.2">
      <c r="F24956" s="45" t="e">
        <f t="shared" si="101"/>
        <v>#VALUE!</v>
      </c>
    </row>
    <row r="24957" spans="6:6" ht="12.75" customHeight="1" x14ac:dyDescent="0.2">
      <c r="F24957" s="45" t="e">
        <f t="shared" si="101"/>
        <v>#VALUE!</v>
      </c>
    </row>
    <row r="24958" spans="6:6" ht="12.75" customHeight="1" x14ac:dyDescent="0.2">
      <c r="F24958" s="45" t="e">
        <f t="shared" si="101"/>
        <v>#VALUE!</v>
      </c>
    </row>
    <row r="24959" spans="6:6" ht="12.75" customHeight="1" x14ac:dyDescent="0.2">
      <c r="F24959" s="45" t="e">
        <f t="shared" si="101"/>
        <v>#VALUE!</v>
      </c>
    </row>
    <row r="24960" spans="6:6" ht="12.75" customHeight="1" x14ac:dyDescent="0.2">
      <c r="F24960" s="45" t="e">
        <f t="shared" si="101"/>
        <v>#VALUE!</v>
      </c>
    </row>
    <row r="24961" spans="6:6" ht="12.75" customHeight="1" x14ac:dyDescent="0.2">
      <c r="F24961" s="45" t="e">
        <f t="shared" si="101"/>
        <v>#VALUE!</v>
      </c>
    </row>
    <row r="24962" spans="6:6" ht="12.75" customHeight="1" x14ac:dyDescent="0.2">
      <c r="F24962" s="45" t="e">
        <f t="shared" si="101"/>
        <v>#VALUE!</v>
      </c>
    </row>
    <row r="24963" spans="6:6" ht="12.75" customHeight="1" x14ac:dyDescent="0.2">
      <c r="F24963" s="45" t="e">
        <f t="shared" si="101"/>
        <v>#VALUE!</v>
      </c>
    </row>
    <row r="24964" spans="6:6" ht="12.75" customHeight="1" x14ac:dyDescent="0.2">
      <c r="F24964" s="45" t="e">
        <f t="shared" si="101"/>
        <v>#VALUE!</v>
      </c>
    </row>
    <row r="24965" spans="6:6" ht="12.75" customHeight="1" x14ac:dyDescent="0.2">
      <c r="F24965" s="45" t="e">
        <f t="shared" si="101"/>
        <v>#VALUE!</v>
      </c>
    </row>
    <row r="24966" spans="6:6" ht="12.75" customHeight="1" x14ac:dyDescent="0.2">
      <c r="F24966" s="45" t="e">
        <f t="shared" si="101"/>
        <v>#VALUE!</v>
      </c>
    </row>
    <row r="24967" spans="6:6" ht="12.75" customHeight="1" x14ac:dyDescent="0.2">
      <c r="F24967" s="45" t="e">
        <f t="shared" si="101"/>
        <v>#VALUE!</v>
      </c>
    </row>
    <row r="24968" spans="6:6" ht="12.75" customHeight="1" x14ac:dyDescent="0.2">
      <c r="F24968" s="45" t="e">
        <f t="shared" si="101"/>
        <v>#VALUE!</v>
      </c>
    </row>
    <row r="24969" spans="6:6" ht="12.75" customHeight="1" x14ac:dyDescent="0.2">
      <c r="F24969" s="45" t="e">
        <f t="shared" si="101"/>
        <v>#VALUE!</v>
      </c>
    </row>
    <row r="24970" spans="6:6" ht="12.75" customHeight="1" x14ac:dyDescent="0.2">
      <c r="F24970" s="45" t="e">
        <f t="shared" si="101"/>
        <v>#VALUE!</v>
      </c>
    </row>
    <row r="24971" spans="6:6" ht="12.75" customHeight="1" x14ac:dyDescent="0.2">
      <c r="F24971" s="45" t="e">
        <f t="shared" si="101"/>
        <v>#VALUE!</v>
      </c>
    </row>
    <row r="24972" spans="6:6" ht="12.75" customHeight="1" x14ac:dyDescent="0.2">
      <c r="F24972" s="45" t="e">
        <f t="shared" si="101"/>
        <v>#VALUE!</v>
      </c>
    </row>
    <row r="24973" spans="6:6" ht="12.75" customHeight="1" x14ac:dyDescent="0.2">
      <c r="F24973" s="45" t="e">
        <f t="shared" si="101"/>
        <v>#VALUE!</v>
      </c>
    </row>
    <row r="24974" spans="6:6" ht="12.75" customHeight="1" x14ac:dyDescent="0.2">
      <c r="F24974" s="45" t="e">
        <f t="shared" si="101"/>
        <v>#VALUE!</v>
      </c>
    </row>
    <row r="24975" spans="6:6" ht="12.75" customHeight="1" x14ac:dyDescent="0.2">
      <c r="F24975" s="45" t="e">
        <f t="shared" si="101"/>
        <v>#VALUE!</v>
      </c>
    </row>
    <row r="24976" spans="6:6" ht="12.75" customHeight="1" x14ac:dyDescent="0.2">
      <c r="F24976" s="45" t="e">
        <f t="shared" si="101"/>
        <v>#VALUE!</v>
      </c>
    </row>
    <row r="24977" spans="6:6" ht="12.75" customHeight="1" x14ac:dyDescent="0.2">
      <c r="F24977" s="45" t="e">
        <f t="shared" si="101"/>
        <v>#VALUE!</v>
      </c>
    </row>
    <row r="24978" spans="6:6" ht="12.75" customHeight="1" x14ac:dyDescent="0.2">
      <c r="F24978" s="45" t="e">
        <f t="shared" si="101"/>
        <v>#VALUE!</v>
      </c>
    </row>
    <row r="24979" spans="6:6" ht="12.75" customHeight="1" x14ac:dyDescent="0.2">
      <c r="F24979" s="45" t="e">
        <f t="shared" si="101"/>
        <v>#VALUE!</v>
      </c>
    </row>
    <row r="24980" spans="6:6" ht="12.75" customHeight="1" x14ac:dyDescent="0.2">
      <c r="F24980" s="45" t="e">
        <f t="shared" si="101"/>
        <v>#VALUE!</v>
      </c>
    </row>
    <row r="24981" spans="6:6" ht="12.75" customHeight="1" x14ac:dyDescent="0.2">
      <c r="F24981" s="45" t="e">
        <f t="shared" si="101"/>
        <v>#VALUE!</v>
      </c>
    </row>
    <row r="24982" spans="6:6" ht="12.75" customHeight="1" x14ac:dyDescent="0.2">
      <c r="F24982" s="45" t="e">
        <f t="shared" si="101"/>
        <v>#VALUE!</v>
      </c>
    </row>
    <row r="24983" spans="6:6" ht="12.75" customHeight="1" x14ac:dyDescent="0.2">
      <c r="F24983" s="45" t="e">
        <f t="shared" si="101"/>
        <v>#VALUE!</v>
      </c>
    </row>
    <row r="24984" spans="6:6" ht="12.75" customHeight="1" x14ac:dyDescent="0.2">
      <c r="F24984" s="45" t="e">
        <f t="shared" si="101"/>
        <v>#VALUE!</v>
      </c>
    </row>
    <row r="24985" spans="6:6" ht="12.75" customHeight="1" x14ac:dyDescent="0.2">
      <c r="F24985" s="45" t="e">
        <f t="shared" si="101"/>
        <v>#VALUE!</v>
      </c>
    </row>
    <row r="24986" spans="6:6" ht="12.75" customHeight="1" x14ac:dyDescent="0.2">
      <c r="F24986" s="45" t="e">
        <f t="shared" si="101"/>
        <v>#VALUE!</v>
      </c>
    </row>
    <row r="24987" spans="6:6" ht="12.75" customHeight="1" x14ac:dyDescent="0.2">
      <c r="F24987" s="45" t="e">
        <f t="shared" si="101"/>
        <v>#VALUE!</v>
      </c>
    </row>
    <row r="24988" spans="6:6" ht="12.75" customHeight="1" x14ac:dyDescent="0.2">
      <c r="F24988" s="45" t="e">
        <f t="shared" si="101"/>
        <v>#VALUE!</v>
      </c>
    </row>
    <row r="24989" spans="6:6" ht="12.75" customHeight="1" x14ac:dyDescent="0.2">
      <c r="F24989" s="45" t="e">
        <f t="shared" si="101"/>
        <v>#VALUE!</v>
      </c>
    </row>
    <row r="24990" spans="6:6" ht="12.75" customHeight="1" x14ac:dyDescent="0.2">
      <c r="F24990" s="45" t="e">
        <f t="shared" si="101"/>
        <v>#VALUE!</v>
      </c>
    </row>
    <row r="24991" spans="6:6" ht="12.75" customHeight="1" x14ac:dyDescent="0.2">
      <c r="F24991" s="45" t="e">
        <f t="shared" si="101"/>
        <v>#VALUE!</v>
      </c>
    </row>
    <row r="24992" spans="6:6" ht="12.75" customHeight="1" x14ac:dyDescent="0.2">
      <c r="F24992" s="45" t="e">
        <f t="shared" ref="F24992:F25246" si="102">VALUE(LEFT(E24992,LEN(E24992)-1))</f>
        <v>#VALUE!</v>
      </c>
    </row>
    <row r="24993" spans="6:6" ht="12.75" customHeight="1" x14ac:dyDescent="0.2">
      <c r="F24993" s="45" t="e">
        <f t="shared" si="102"/>
        <v>#VALUE!</v>
      </c>
    </row>
    <row r="24994" spans="6:6" ht="12.75" customHeight="1" x14ac:dyDescent="0.2">
      <c r="F24994" s="45" t="e">
        <f t="shared" si="102"/>
        <v>#VALUE!</v>
      </c>
    </row>
    <row r="24995" spans="6:6" ht="12.75" customHeight="1" x14ac:dyDescent="0.2">
      <c r="F24995" s="45" t="e">
        <f t="shared" si="102"/>
        <v>#VALUE!</v>
      </c>
    </row>
    <row r="24996" spans="6:6" ht="12.75" customHeight="1" x14ac:dyDescent="0.2">
      <c r="F24996" s="45" t="e">
        <f t="shared" si="102"/>
        <v>#VALUE!</v>
      </c>
    </row>
    <row r="24997" spans="6:6" ht="12.75" customHeight="1" x14ac:dyDescent="0.2">
      <c r="F24997" s="45" t="e">
        <f t="shared" si="102"/>
        <v>#VALUE!</v>
      </c>
    </row>
    <row r="24998" spans="6:6" ht="12.75" customHeight="1" x14ac:dyDescent="0.2">
      <c r="F24998" s="45" t="e">
        <f t="shared" si="102"/>
        <v>#VALUE!</v>
      </c>
    </row>
    <row r="24999" spans="6:6" ht="12.75" customHeight="1" x14ac:dyDescent="0.2">
      <c r="F24999" s="45" t="e">
        <f t="shared" si="102"/>
        <v>#VALUE!</v>
      </c>
    </row>
    <row r="25000" spans="6:6" ht="12.75" customHeight="1" x14ac:dyDescent="0.2">
      <c r="F25000" s="45" t="e">
        <f t="shared" si="102"/>
        <v>#VALUE!</v>
      </c>
    </row>
    <row r="25001" spans="6:6" ht="12.75" customHeight="1" x14ac:dyDescent="0.2">
      <c r="F25001" s="45" t="e">
        <f t="shared" si="102"/>
        <v>#VALUE!</v>
      </c>
    </row>
    <row r="25002" spans="6:6" ht="12.75" customHeight="1" x14ac:dyDescent="0.2">
      <c r="F25002" s="45" t="e">
        <f t="shared" si="102"/>
        <v>#VALUE!</v>
      </c>
    </row>
    <row r="25003" spans="6:6" ht="12.75" customHeight="1" x14ac:dyDescent="0.2">
      <c r="F25003" s="45" t="e">
        <f t="shared" si="102"/>
        <v>#VALUE!</v>
      </c>
    </row>
    <row r="25004" spans="6:6" ht="12.75" customHeight="1" x14ac:dyDescent="0.2">
      <c r="F25004" s="45" t="e">
        <f t="shared" si="102"/>
        <v>#VALUE!</v>
      </c>
    </row>
    <row r="25005" spans="6:6" ht="12.75" customHeight="1" x14ac:dyDescent="0.2">
      <c r="F25005" s="45" t="e">
        <f t="shared" si="102"/>
        <v>#VALUE!</v>
      </c>
    </row>
    <row r="25006" spans="6:6" ht="12.75" customHeight="1" x14ac:dyDescent="0.2">
      <c r="F25006" s="45" t="e">
        <f t="shared" si="102"/>
        <v>#VALUE!</v>
      </c>
    </row>
    <row r="25007" spans="6:6" ht="12.75" customHeight="1" x14ac:dyDescent="0.2">
      <c r="F25007" s="45" t="e">
        <f t="shared" si="102"/>
        <v>#VALUE!</v>
      </c>
    </row>
    <row r="25008" spans="6:6" ht="12.75" customHeight="1" x14ac:dyDescent="0.2">
      <c r="F25008" s="45" t="e">
        <f t="shared" si="102"/>
        <v>#VALUE!</v>
      </c>
    </row>
    <row r="25009" spans="6:6" ht="12.75" customHeight="1" x14ac:dyDescent="0.2">
      <c r="F25009" s="45" t="e">
        <f t="shared" si="102"/>
        <v>#VALUE!</v>
      </c>
    </row>
    <row r="25010" spans="6:6" ht="12.75" customHeight="1" x14ac:dyDescent="0.2">
      <c r="F25010" s="45" t="e">
        <f t="shared" si="102"/>
        <v>#VALUE!</v>
      </c>
    </row>
    <row r="25011" spans="6:6" ht="12.75" customHeight="1" x14ac:dyDescent="0.2">
      <c r="F25011" s="45" t="e">
        <f t="shared" si="102"/>
        <v>#VALUE!</v>
      </c>
    </row>
    <row r="25012" spans="6:6" ht="12.75" customHeight="1" x14ac:dyDescent="0.2">
      <c r="F25012" s="45" t="e">
        <f t="shared" si="102"/>
        <v>#VALUE!</v>
      </c>
    </row>
    <row r="25013" spans="6:6" ht="12.75" customHeight="1" x14ac:dyDescent="0.2">
      <c r="F25013" s="45" t="e">
        <f t="shared" si="102"/>
        <v>#VALUE!</v>
      </c>
    </row>
    <row r="25014" spans="6:6" ht="12.75" customHeight="1" x14ac:dyDescent="0.2">
      <c r="F25014" s="45" t="e">
        <f t="shared" si="102"/>
        <v>#VALUE!</v>
      </c>
    </row>
    <row r="25015" spans="6:6" ht="12.75" customHeight="1" x14ac:dyDescent="0.2">
      <c r="F25015" s="45" t="e">
        <f t="shared" si="102"/>
        <v>#VALUE!</v>
      </c>
    </row>
    <row r="25016" spans="6:6" ht="12.75" customHeight="1" x14ac:dyDescent="0.2">
      <c r="F25016" s="45" t="e">
        <f t="shared" si="102"/>
        <v>#VALUE!</v>
      </c>
    </row>
    <row r="25017" spans="6:6" ht="12.75" customHeight="1" x14ac:dyDescent="0.2">
      <c r="F25017" s="45" t="e">
        <f t="shared" si="102"/>
        <v>#VALUE!</v>
      </c>
    </row>
    <row r="25018" spans="6:6" ht="12.75" customHeight="1" x14ac:dyDescent="0.2">
      <c r="F25018" s="45" t="e">
        <f t="shared" si="102"/>
        <v>#VALUE!</v>
      </c>
    </row>
    <row r="25019" spans="6:6" ht="12.75" customHeight="1" x14ac:dyDescent="0.2">
      <c r="F25019" s="45" t="e">
        <f t="shared" si="102"/>
        <v>#VALUE!</v>
      </c>
    </row>
    <row r="25020" spans="6:6" ht="12.75" customHeight="1" x14ac:dyDescent="0.2">
      <c r="F25020" s="45" t="e">
        <f t="shared" si="102"/>
        <v>#VALUE!</v>
      </c>
    </row>
    <row r="25021" spans="6:6" ht="12.75" customHeight="1" x14ac:dyDescent="0.2">
      <c r="F25021" s="45" t="e">
        <f t="shared" si="102"/>
        <v>#VALUE!</v>
      </c>
    </row>
    <row r="25022" spans="6:6" ht="12.75" customHeight="1" x14ac:dyDescent="0.2">
      <c r="F25022" s="45" t="e">
        <f t="shared" si="102"/>
        <v>#VALUE!</v>
      </c>
    </row>
    <row r="25023" spans="6:6" ht="12.75" customHeight="1" x14ac:dyDescent="0.2">
      <c r="F25023" s="45" t="e">
        <f t="shared" si="102"/>
        <v>#VALUE!</v>
      </c>
    </row>
    <row r="25024" spans="6:6" ht="12.75" customHeight="1" x14ac:dyDescent="0.2">
      <c r="F25024" s="45" t="e">
        <f t="shared" si="102"/>
        <v>#VALUE!</v>
      </c>
    </row>
    <row r="25025" spans="6:6" ht="12.75" customHeight="1" x14ac:dyDescent="0.2">
      <c r="F25025" s="45" t="e">
        <f t="shared" si="102"/>
        <v>#VALUE!</v>
      </c>
    </row>
    <row r="25026" spans="6:6" ht="12.75" customHeight="1" x14ac:dyDescent="0.2">
      <c r="F25026" s="45" t="e">
        <f t="shared" si="102"/>
        <v>#VALUE!</v>
      </c>
    </row>
    <row r="25027" spans="6:6" ht="12.75" customHeight="1" x14ac:dyDescent="0.2">
      <c r="F25027" s="45" t="e">
        <f t="shared" si="102"/>
        <v>#VALUE!</v>
      </c>
    </row>
    <row r="25028" spans="6:6" ht="12.75" customHeight="1" x14ac:dyDescent="0.2">
      <c r="F25028" s="45" t="e">
        <f t="shared" si="102"/>
        <v>#VALUE!</v>
      </c>
    </row>
    <row r="25029" spans="6:6" ht="12.75" customHeight="1" x14ac:dyDescent="0.2">
      <c r="F25029" s="45" t="e">
        <f t="shared" si="102"/>
        <v>#VALUE!</v>
      </c>
    </row>
    <row r="25030" spans="6:6" ht="12.75" customHeight="1" x14ac:dyDescent="0.2">
      <c r="F25030" s="45" t="e">
        <f t="shared" si="102"/>
        <v>#VALUE!</v>
      </c>
    </row>
    <row r="25031" spans="6:6" ht="12.75" customHeight="1" x14ac:dyDescent="0.2">
      <c r="F25031" s="45" t="e">
        <f t="shared" si="102"/>
        <v>#VALUE!</v>
      </c>
    </row>
    <row r="25032" spans="6:6" ht="12.75" customHeight="1" x14ac:dyDescent="0.2">
      <c r="F25032" s="45" t="e">
        <f t="shared" si="102"/>
        <v>#VALUE!</v>
      </c>
    </row>
    <row r="25033" spans="6:6" ht="12.75" customHeight="1" x14ac:dyDescent="0.2">
      <c r="F25033" s="45" t="e">
        <f t="shared" si="102"/>
        <v>#VALUE!</v>
      </c>
    </row>
    <row r="25034" spans="6:6" ht="12.75" customHeight="1" x14ac:dyDescent="0.2">
      <c r="F25034" s="45" t="e">
        <f t="shared" si="102"/>
        <v>#VALUE!</v>
      </c>
    </row>
    <row r="25035" spans="6:6" ht="12.75" customHeight="1" x14ac:dyDescent="0.2">
      <c r="F25035" s="45" t="e">
        <f t="shared" si="102"/>
        <v>#VALUE!</v>
      </c>
    </row>
    <row r="25036" spans="6:6" ht="12.75" customHeight="1" x14ac:dyDescent="0.2">
      <c r="F25036" s="45" t="e">
        <f t="shared" si="102"/>
        <v>#VALUE!</v>
      </c>
    </row>
    <row r="25037" spans="6:6" ht="12.75" customHeight="1" x14ac:dyDescent="0.2">
      <c r="F25037" s="45" t="e">
        <f t="shared" si="102"/>
        <v>#VALUE!</v>
      </c>
    </row>
    <row r="25038" spans="6:6" ht="12.75" customHeight="1" x14ac:dyDescent="0.2">
      <c r="F25038" s="45" t="e">
        <f t="shared" si="102"/>
        <v>#VALUE!</v>
      </c>
    </row>
    <row r="25039" spans="6:6" ht="12.75" customHeight="1" x14ac:dyDescent="0.2">
      <c r="F25039" s="45" t="e">
        <f t="shared" si="102"/>
        <v>#VALUE!</v>
      </c>
    </row>
    <row r="25040" spans="6:6" ht="12.75" customHeight="1" x14ac:dyDescent="0.2">
      <c r="F25040" s="45" t="e">
        <f t="shared" si="102"/>
        <v>#VALUE!</v>
      </c>
    </row>
    <row r="25041" spans="6:6" ht="12.75" customHeight="1" x14ac:dyDescent="0.2">
      <c r="F25041" s="45" t="e">
        <f t="shared" si="102"/>
        <v>#VALUE!</v>
      </c>
    </row>
    <row r="25042" spans="6:6" ht="12.75" customHeight="1" x14ac:dyDescent="0.2">
      <c r="F25042" s="45" t="e">
        <f t="shared" si="102"/>
        <v>#VALUE!</v>
      </c>
    </row>
    <row r="25043" spans="6:6" ht="12.75" customHeight="1" x14ac:dyDescent="0.2">
      <c r="F25043" s="45" t="e">
        <f t="shared" si="102"/>
        <v>#VALUE!</v>
      </c>
    </row>
    <row r="25044" spans="6:6" ht="12.75" customHeight="1" x14ac:dyDescent="0.2">
      <c r="F25044" s="45" t="e">
        <f t="shared" si="102"/>
        <v>#VALUE!</v>
      </c>
    </row>
    <row r="25045" spans="6:6" ht="12.75" customHeight="1" x14ac:dyDescent="0.2">
      <c r="F25045" s="45" t="e">
        <f t="shared" si="102"/>
        <v>#VALUE!</v>
      </c>
    </row>
    <row r="25046" spans="6:6" ht="12.75" customHeight="1" x14ac:dyDescent="0.2">
      <c r="F25046" s="45" t="e">
        <f t="shared" si="102"/>
        <v>#VALUE!</v>
      </c>
    </row>
    <row r="25047" spans="6:6" ht="12.75" customHeight="1" x14ac:dyDescent="0.2">
      <c r="F25047" s="45" t="e">
        <f t="shared" si="102"/>
        <v>#VALUE!</v>
      </c>
    </row>
    <row r="25048" spans="6:6" ht="12.75" customHeight="1" x14ac:dyDescent="0.2">
      <c r="F25048" s="45" t="e">
        <f t="shared" si="102"/>
        <v>#VALUE!</v>
      </c>
    </row>
    <row r="25049" spans="6:6" ht="12.75" customHeight="1" x14ac:dyDescent="0.2">
      <c r="F25049" s="45" t="e">
        <f t="shared" si="102"/>
        <v>#VALUE!</v>
      </c>
    </row>
    <row r="25050" spans="6:6" ht="12.75" customHeight="1" x14ac:dyDescent="0.2">
      <c r="F25050" s="45" t="e">
        <f t="shared" si="102"/>
        <v>#VALUE!</v>
      </c>
    </row>
    <row r="25051" spans="6:6" ht="12.75" customHeight="1" x14ac:dyDescent="0.2">
      <c r="F25051" s="45" t="e">
        <f t="shared" si="102"/>
        <v>#VALUE!</v>
      </c>
    </row>
    <row r="25052" spans="6:6" ht="12.75" customHeight="1" x14ac:dyDescent="0.2">
      <c r="F25052" s="45" t="e">
        <f t="shared" si="102"/>
        <v>#VALUE!</v>
      </c>
    </row>
    <row r="25053" spans="6:6" ht="12.75" customHeight="1" x14ac:dyDescent="0.2">
      <c r="F25053" s="45" t="e">
        <f t="shared" si="102"/>
        <v>#VALUE!</v>
      </c>
    </row>
    <row r="25054" spans="6:6" ht="12.75" customHeight="1" x14ac:dyDescent="0.2">
      <c r="F25054" s="45" t="e">
        <f t="shared" si="102"/>
        <v>#VALUE!</v>
      </c>
    </row>
    <row r="25055" spans="6:6" ht="12.75" customHeight="1" x14ac:dyDescent="0.2">
      <c r="F25055" s="45" t="e">
        <f t="shared" si="102"/>
        <v>#VALUE!</v>
      </c>
    </row>
    <row r="25056" spans="6:6" ht="12.75" customHeight="1" x14ac:dyDescent="0.2">
      <c r="F25056" s="45" t="e">
        <f t="shared" si="102"/>
        <v>#VALUE!</v>
      </c>
    </row>
    <row r="25057" spans="6:6" ht="12.75" customHeight="1" x14ac:dyDescent="0.2">
      <c r="F25057" s="45" t="e">
        <f t="shared" si="102"/>
        <v>#VALUE!</v>
      </c>
    </row>
    <row r="25058" spans="6:6" ht="12.75" customHeight="1" x14ac:dyDescent="0.2">
      <c r="F25058" s="45" t="e">
        <f t="shared" si="102"/>
        <v>#VALUE!</v>
      </c>
    </row>
    <row r="25059" spans="6:6" ht="12.75" customHeight="1" x14ac:dyDescent="0.2">
      <c r="F25059" s="45" t="e">
        <f t="shared" si="102"/>
        <v>#VALUE!</v>
      </c>
    </row>
    <row r="25060" spans="6:6" ht="12.75" customHeight="1" x14ac:dyDescent="0.2">
      <c r="F25060" s="45" t="e">
        <f t="shared" si="102"/>
        <v>#VALUE!</v>
      </c>
    </row>
    <row r="25061" spans="6:6" ht="12.75" customHeight="1" x14ac:dyDescent="0.2">
      <c r="F25061" s="45" t="e">
        <f t="shared" si="102"/>
        <v>#VALUE!</v>
      </c>
    </row>
    <row r="25062" spans="6:6" ht="12.75" customHeight="1" x14ac:dyDescent="0.2">
      <c r="F25062" s="45" t="e">
        <f t="shared" si="102"/>
        <v>#VALUE!</v>
      </c>
    </row>
    <row r="25063" spans="6:6" ht="12.75" customHeight="1" x14ac:dyDescent="0.2">
      <c r="F25063" s="45" t="e">
        <f t="shared" si="102"/>
        <v>#VALUE!</v>
      </c>
    </row>
    <row r="25064" spans="6:6" ht="12.75" customHeight="1" x14ac:dyDescent="0.2">
      <c r="F25064" s="45" t="e">
        <f t="shared" si="102"/>
        <v>#VALUE!</v>
      </c>
    </row>
    <row r="25065" spans="6:6" ht="12.75" customHeight="1" x14ac:dyDescent="0.2">
      <c r="F25065" s="45" t="e">
        <f t="shared" si="102"/>
        <v>#VALUE!</v>
      </c>
    </row>
    <row r="25066" spans="6:6" ht="12.75" customHeight="1" x14ac:dyDescent="0.2">
      <c r="F25066" s="45" t="e">
        <f t="shared" si="102"/>
        <v>#VALUE!</v>
      </c>
    </row>
    <row r="25067" spans="6:6" ht="12.75" customHeight="1" x14ac:dyDescent="0.2">
      <c r="F25067" s="45" t="e">
        <f t="shared" si="102"/>
        <v>#VALUE!</v>
      </c>
    </row>
    <row r="25068" spans="6:6" ht="12.75" customHeight="1" x14ac:dyDescent="0.2">
      <c r="F25068" s="45" t="e">
        <f t="shared" si="102"/>
        <v>#VALUE!</v>
      </c>
    </row>
    <row r="25069" spans="6:6" ht="12.75" customHeight="1" x14ac:dyDescent="0.2">
      <c r="F25069" s="45" t="e">
        <f t="shared" si="102"/>
        <v>#VALUE!</v>
      </c>
    </row>
    <row r="25070" spans="6:6" ht="12.75" customHeight="1" x14ac:dyDescent="0.2">
      <c r="F25070" s="45" t="e">
        <f t="shared" si="102"/>
        <v>#VALUE!</v>
      </c>
    </row>
    <row r="25071" spans="6:6" ht="12.75" customHeight="1" x14ac:dyDescent="0.2">
      <c r="F25071" s="45" t="e">
        <f t="shared" si="102"/>
        <v>#VALUE!</v>
      </c>
    </row>
    <row r="25072" spans="6:6" ht="12.75" customHeight="1" x14ac:dyDescent="0.2">
      <c r="F25072" s="45" t="e">
        <f t="shared" si="102"/>
        <v>#VALUE!</v>
      </c>
    </row>
    <row r="25073" spans="6:6" ht="12.75" customHeight="1" x14ac:dyDescent="0.2">
      <c r="F25073" s="45" t="e">
        <f t="shared" si="102"/>
        <v>#VALUE!</v>
      </c>
    </row>
    <row r="25074" spans="6:6" ht="12.75" customHeight="1" x14ac:dyDescent="0.2">
      <c r="F25074" s="45" t="e">
        <f t="shared" si="102"/>
        <v>#VALUE!</v>
      </c>
    </row>
    <row r="25075" spans="6:6" ht="12.75" customHeight="1" x14ac:dyDescent="0.2">
      <c r="F25075" s="45" t="e">
        <f t="shared" si="102"/>
        <v>#VALUE!</v>
      </c>
    </row>
    <row r="25076" spans="6:6" ht="12.75" customHeight="1" x14ac:dyDescent="0.2">
      <c r="F25076" s="45" t="e">
        <f t="shared" si="102"/>
        <v>#VALUE!</v>
      </c>
    </row>
    <row r="25077" spans="6:6" ht="12.75" customHeight="1" x14ac:dyDescent="0.2">
      <c r="F25077" s="45" t="e">
        <f t="shared" si="102"/>
        <v>#VALUE!</v>
      </c>
    </row>
    <row r="25078" spans="6:6" ht="12.75" customHeight="1" x14ac:dyDescent="0.2">
      <c r="F25078" s="45" t="e">
        <f t="shared" si="102"/>
        <v>#VALUE!</v>
      </c>
    </row>
    <row r="25079" spans="6:6" ht="12.75" customHeight="1" x14ac:dyDescent="0.2">
      <c r="F25079" s="45" t="e">
        <f t="shared" si="102"/>
        <v>#VALUE!</v>
      </c>
    </row>
    <row r="25080" spans="6:6" ht="12.75" customHeight="1" x14ac:dyDescent="0.2">
      <c r="F25080" s="45" t="e">
        <f t="shared" si="102"/>
        <v>#VALUE!</v>
      </c>
    </row>
    <row r="25081" spans="6:6" ht="12.75" customHeight="1" x14ac:dyDescent="0.2">
      <c r="F25081" s="45" t="e">
        <f t="shared" si="102"/>
        <v>#VALUE!</v>
      </c>
    </row>
    <row r="25082" spans="6:6" ht="12.75" customHeight="1" x14ac:dyDescent="0.2">
      <c r="F25082" s="45" t="e">
        <f t="shared" si="102"/>
        <v>#VALUE!</v>
      </c>
    </row>
    <row r="25083" spans="6:6" ht="12.75" customHeight="1" x14ac:dyDescent="0.2">
      <c r="F25083" s="45" t="e">
        <f t="shared" si="102"/>
        <v>#VALUE!</v>
      </c>
    </row>
    <row r="25084" spans="6:6" ht="12.75" customHeight="1" x14ac:dyDescent="0.2">
      <c r="F25084" s="45" t="e">
        <f t="shared" si="102"/>
        <v>#VALUE!</v>
      </c>
    </row>
    <row r="25085" spans="6:6" ht="12.75" customHeight="1" x14ac:dyDescent="0.2">
      <c r="F25085" s="45" t="e">
        <f t="shared" si="102"/>
        <v>#VALUE!</v>
      </c>
    </row>
    <row r="25086" spans="6:6" ht="12.75" customHeight="1" x14ac:dyDescent="0.2">
      <c r="F25086" s="45" t="e">
        <f t="shared" si="102"/>
        <v>#VALUE!</v>
      </c>
    </row>
    <row r="25087" spans="6:6" ht="12.75" customHeight="1" x14ac:dyDescent="0.2">
      <c r="F25087" s="45" t="e">
        <f t="shared" si="102"/>
        <v>#VALUE!</v>
      </c>
    </row>
    <row r="25088" spans="6:6" ht="12.75" customHeight="1" x14ac:dyDescent="0.2">
      <c r="F25088" s="45" t="e">
        <f t="shared" si="102"/>
        <v>#VALUE!</v>
      </c>
    </row>
    <row r="25089" spans="6:6" ht="12.75" customHeight="1" x14ac:dyDescent="0.2">
      <c r="F25089" s="45" t="e">
        <f t="shared" si="102"/>
        <v>#VALUE!</v>
      </c>
    </row>
    <row r="25090" spans="6:6" ht="12.75" customHeight="1" x14ac:dyDescent="0.2">
      <c r="F25090" s="45" t="e">
        <f t="shared" si="102"/>
        <v>#VALUE!</v>
      </c>
    </row>
    <row r="25091" spans="6:6" ht="12.75" customHeight="1" x14ac:dyDescent="0.2">
      <c r="F25091" s="45" t="e">
        <f t="shared" si="102"/>
        <v>#VALUE!</v>
      </c>
    </row>
    <row r="25092" spans="6:6" ht="12.75" customHeight="1" x14ac:dyDescent="0.2">
      <c r="F25092" s="45" t="e">
        <f t="shared" si="102"/>
        <v>#VALUE!</v>
      </c>
    </row>
    <row r="25093" spans="6:6" ht="12.75" customHeight="1" x14ac:dyDescent="0.2">
      <c r="F25093" s="45" t="e">
        <f t="shared" si="102"/>
        <v>#VALUE!</v>
      </c>
    </row>
    <row r="25094" spans="6:6" ht="12.75" customHeight="1" x14ac:dyDescent="0.2">
      <c r="F25094" s="45" t="e">
        <f t="shared" si="102"/>
        <v>#VALUE!</v>
      </c>
    </row>
    <row r="25095" spans="6:6" ht="12.75" customHeight="1" x14ac:dyDescent="0.2">
      <c r="F25095" s="45" t="e">
        <f t="shared" si="102"/>
        <v>#VALUE!</v>
      </c>
    </row>
    <row r="25096" spans="6:6" ht="12.75" customHeight="1" x14ac:dyDescent="0.2">
      <c r="F25096" s="45" t="e">
        <f t="shared" si="102"/>
        <v>#VALUE!</v>
      </c>
    </row>
    <row r="25097" spans="6:6" ht="12.75" customHeight="1" x14ac:dyDescent="0.2">
      <c r="F25097" s="45" t="e">
        <f t="shared" si="102"/>
        <v>#VALUE!</v>
      </c>
    </row>
    <row r="25098" spans="6:6" ht="12.75" customHeight="1" x14ac:dyDescent="0.2">
      <c r="F25098" s="45" t="e">
        <f t="shared" si="102"/>
        <v>#VALUE!</v>
      </c>
    </row>
    <row r="25099" spans="6:6" ht="12.75" customHeight="1" x14ac:dyDescent="0.2">
      <c r="F25099" s="45" t="e">
        <f t="shared" si="102"/>
        <v>#VALUE!</v>
      </c>
    </row>
    <row r="25100" spans="6:6" ht="12.75" customHeight="1" x14ac:dyDescent="0.2">
      <c r="F25100" s="45" t="e">
        <f t="shared" si="102"/>
        <v>#VALUE!</v>
      </c>
    </row>
    <row r="25101" spans="6:6" ht="12.75" customHeight="1" x14ac:dyDescent="0.2">
      <c r="F25101" s="45" t="e">
        <f t="shared" si="102"/>
        <v>#VALUE!</v>
      </c>
    </row>
    <row r="25102" spans="6:6" ht="12.75" customHeight="1" x14ac:dyDescent="0.2">
      <c r="F25102" s="45" t="e">
        <f t="shared" si="102"/>
        <v>#VALUE!</v>
      </c>
    </row>
    <row r="25103" spans="6:6" ht="12.75" customHeight="1" x14ac:dyDescent="0.2">
      <c r="F25103" s="45" t="e">
        <f t="shared" si="102"/>
        <v>#VALUE!</v>
      </c>
    </row>
    <row r="25104" spans="6:6" ht="12.75" customHeight="1" x14ac:dyDescent="0.2">
      <c r="F25104" s="45" t="e">
        <f t="shared" si="102"/>
        <v>#VALUE!</v>
      </c>
    </row>
    <row r="25105" spans="6:6" ht="12.75" customHeight="1" x14ac:dyDescent="0.2">
      <c r="F25105" s="45" t="e">
        <f t="shared" si="102"/>
        <v>#VALUE!</v>
      </c>
    </row>
    <row r="25106" spans="6:6" ht="12.75" customHeight="1" x14ac:dyDescent="0.2">
      <c r="F25106" s="45" t="e">
        <f t="shared" si="102"/>
        <v>#VALUE!</v>
      </c>
    </row>
    <row r="25107" spans="6:6" ht="12.75" customHeight="1" x14ac:dyDescent="0.2">
      <c r="F25107" s="45" t="e">
        <f t="shared" si="102"/>
        <v>#VALUE!</v>
      </c>
    </row>
    <row r="25108" spans="6:6" ht="12.75" customHeight="1" x14ac:dyDescent="0.2">
      <c r="F25108" s="45" t="e">
        <f t="shared" si="102"/>
        <v>#VALUE!</v>
      </c>
    </row>
    <row r="25109" spans="6:6" ht="12.75" customHeight="1" x14ac:dyDescent="0.2">
      <c r="F25109" s="45" t="e">
        <f t="shared" si="102"/>
        <v>#VALUE!</v>
      </c>
    </row>
    <row r="25110" spans="6:6" ht="12.75" customHeight="1" x14ac:dyDescent="0.2">
      <c r="F25110" s="45" t="e">
        <f t="shared" si="102"/>
        <v>#VALUE!</v>
      </c>
    </row>
    <row r="25111" spans="6:6" ht="12.75" customHeight="1" x14ac:dyDescent="0.2">
      <c r="F25111" s="45" t="e">
        <f t="shared" si="102"/>
        <v>#VALUE!</v>
      </c>
    </row>
    <row r="25112" spans="6:6" ht="12.75" customHeight="1" x14ac:dyDescent="0.2">
      <c r="F25112" s="45" t="e">
        <f t="shared" si="102"/>
        <v>#VALUE!</v>
      </c>
    </row>
    <row r="25113" spans="6:6" ht="12.75" customHeight="1" x14ac:dyDescent="0.2">
      <c r="F25113" s="45" t="e">
        <f t="shared" si="102"/>
        <v>#VALUE!</v>
      </c>
    </row>
    <row r="25114" spans="6:6" ht="12.75" customHeight="1" x14ac:dyDescent="0.2">
      <c r="F25114" s="45" t="e">
        <f t="shared" si="102"/>
        <v>#VALUE!</v>
      </c>
    </row>
    <row r="25115" spans="6:6" ht="12.75" customHeight="1" x14ac:dyDescent="0.2">
      <c r="F25115" s="45" t="e">
        <f t="shared" si="102"/>
        <v>#VALUE!</v>
      </c>
    </row>
    <row r="25116" spans="6:6" ht="12.75" customHeight="1" x14ac:dyDescent="0.2">
      <c r="F25116" s="45" t="e">
        <f t="shared" si="102"/>
        <v>#VALUE!</v>
      </c>
    </row>
    <row r="25117" spans="6:6" ht="12.75" customHeight="1" x14ac:dyDescent="0.2">
      <c r="F25117" s="45" t="e">
        <f t="shared" si="102"/>
        <v>#VALUE!</v>
      </c>
    </row>
    <row r="25118" spans="6:6" ht="12.75" customHeight="1" x14ac:dyDescent="0.2">
      <c r="F25118" s="45" t="e">
        <f t="shared" si="102"/>
        <v>#VALUE!</v>
      </c>
    </row>
    <row r="25119" spans="6:6" ht="12.75" customHeight="1" x14ac:dyDescent="0.2">
      <c r="F25119" s="45" t="e">
        <f t="shared" si="102"/>
        <v>#VALUE!</v>
      </c>
    </row>
    <row r="25120" spans="6:6" ht="12.75" customHeight="1" x14ac:dyDescent="0.2">
      <c r="F25120" s="45" t="e">
        <f t="shared" si="102"/>
        <v>#VALUE!</v>
      </c>
    </row>
    <row r="25121" spans="6:6" ht="12.75" customHeight="1" x14ac:dyDescent="0.2">
      <c r="F25121" s="45" t="e">
        <f t="shared" si="102"/>
        <v>#VALUE!</v>
      </c>
    </row>
    <row r="25122" spans="6:6" ht="12.75" customHeight="1" x14ac:dyDescent="0.2">
      <c r="F25122" s="45" t="e">
        <f t="shared" si="102"/>
        <v>#VALUE!</v>
      </c>
    </row>
    <row r="25123" spans="6:6" ht="12.75" customHeight="1" x14ac:dyDescent="0.2">
      <c r="F25123" s="45" t="e">
        <f t="shared" si="102"/>
        <v>#VALUE!</v>
      </c>
    </row>
    <row r="25124" spans="6:6" ht="12.75" customHeight="1" x14ac:dyDescent="0.2">
      <c r="F25124" s="45" t="e">
        <f t="shared" si="102"/>
        <v>#VALUE!</v>
      </c>
    </row>
    <row r="25125" spans="6:6" ht="12.75" customHeight="1" x14ac:dyDescent="0.2">
      <c r="F25125" s="45" t="e">
        <f t="shared" si="102"/>
        <v>#VALUE!</v>
      </c>
    </row>
    <row r="25126" spans="6:6" ht="12.75" customHeight="1" x14ac:dyDescent="0.2">
      <c r="F25126" s="45" t="e">
        <f t="shared" si="102"/>
        <v>#VALUE!</v>
      </c>
    </row>
    <row r="25127" spans="6:6" ht="12.75" customHeight="1" x14ac:dyDescent="0.2">
      <c r="F25127" s="45" t="e">
        <f t="shared" si="102"/>
        <v>#VALUE!</v>
      </c>
    </row>
    <row r="25128" spans="6:6" ht="12.75" customHeight="1" x14ac:dyDescent="0.2">
      <c r="F25128" s="45" t="e">
        <f t="shared" si="102"/>
        <v>#VALUE!</v>
      </c>
    </row>
    <row r="25129" spans="6:6" ht="12.75" customHeight="1" x14ac:dyDescent="0.2">
      <c r="F25129" s="45" t="e">
        <f t="shared" si="102"/>
        <v>#VALUE!</v>
      </c>
    </row>
    <row r="25130" spans="6:6" ht="12.75" customHeight="1" x14ac:dyDescent="0.2">
      <c r="F25130" s="45" t="e">
        <f t="shared" si="102"/>
        <v>#VALUE!</v>
      </c>
    </row>
    <row r="25131" spans="6:6" ht="12.75" customHeight="1" x14ac:dyDescent="0.2">
      <c r="F25131" s="45" t="e">
        <f t="shared" si="102"/>
        <v>#VALUE!</v>
      </c>
    </row>
    <row r="25132" spans="6:6" ht="12.75" customHeight="1" x14ac:dyDescent="0.2">
      <c r="F25132" s="45" t="e">
        <f t="shared" si="102"/>
        <v>#VALUE!</v>
      </c>
    </row>
    <row r="25133" spans="6:6" ht="12.75" customHeight="1" x14ac:dyDescent="0.2">
      <c r="F25133" s="45" t="e">
        <f t="shared" si="102"/>
        <v>#VALUE!</v>
      </c>
    </row>
    <row r="25134" spans="6:6" ht="12.75" customHeight="1" x14ac:dyDescent="0.2">
      <c r="F25134" s="45" t="e">
        <f t="shared" si="102"/>
        <v>#VALUE!</v>
      </c>
    </row>
    <row r="25135" spans="6:6" ht="12.75" customHeight="1" x14ac:dyDescent="0.2">
      <c r="F25135" s="45" t="e">
        <f t="shared" si="102"/>
        <v>#VALUE!</v>
      </c>
    </row>
    <row r="25136" spans="6:6" ht="12.75" customHeight="1" x14ac:dyDescent="0.2">
      <c r="F25136" s="45" t="e">
        <f t="shared" si="102"/>
        <v>#VALUE!</v>
      </c>
    </row>
    <row r="25137" spans="6:6" ht="12.75" customHeight="1" x14ac:dyDescent="0.2">
      <c r="F25137" s="45" t="e">
        <f t="shared" si="102"/>
        <v>#VALUE!</v>
      </c>
    </row>
    <row r="25138" spans="6:6" ht="12.75" customHeight="1" x14ac:dyDescent="0.2">
      <c r="F25138" s="45" t="e">
        <f t="shared" si="102"/>
        <v>#VALUE!</v>
      </c>
    </row>
    <row r="25139" spans="6:6" ht="12.75" customHeight="1" x14ac:dyDescent="0.2">
      <c r="F25139" s="45" t="e">
        <f t="shared" si="102"/>
        <v>#VALUE!</v>
      </c>
    </row>
    <row r="25140" spans="6:6" ht="12.75" customHeight="1" x14ac:dyDescent="0.2">
      <c r="F25140" s="45" t="e">
        <f t="shared" si="102"/>
        <v>#VALUE!</v>
      </c>
    </row>
    <row r="25141" spans="6:6" ht="12.75" customHeight="1" x14ac:dyDescent="0.2">
      <c r="F25141" s="45" t="e">
        <f t="shared" si="102"/>
        <v>#VALUE!</v>
      </c>
    </row>
    <row r="25142" spans="6:6" ht="12.75" customHeight="1" x14ac:dyDescent="0.2">
      <c r="F25142" s="45" t="e">
        <f t="shared" si="102"/>
        <v>#VALUE!</v>
      </c>
    </row>
    <row r="25143" spans="6:6" ht="12.75" customHeight="1" x14ac:dyDescent="0.2">
      <c r="F25143" s="45" t="e">
        <f t="shared" si="102"/>
        <v>#VALUE!</v>
      </c>
    </row>
    <row r="25144" spans="6:6" ht="12.75" customHeight="1" x14ac:dyDescent="0.2">
      <c r="F25144" s="45" t="e">
        <f t="shared" si="102"/>
        <v>#VALUE!</v>
      </c>
    </row>
    <row r="25145" spans="6:6" ht="12.75" customHeight="1" x14ac:dyDescent="0.2">
      <c r="F25145" s="45" t="e">
        <f t="shared" si="102"/>
        <v>#VALUE!</v>
      </c>
    </row>
    <row r="25146" spans="6:6" ht="12.75" customHeight="1" x14ac:dyDescent="0.2">
      <c r="F25146" s="45" t="e">
        <f t="shared" si="102"/>
        <v>#VALUE!</v>
      </c>
    </row>
    <row r="25147" spans="6:6" ht="12.75" customHeight="1" x14ac:dyDescent="0.2">
      <c r="F25147" s="45" t="e">
        <f t="shared" si="102"/>
        <v>#VALUE!</v>
      </c>
    </row>
    <row r="25148" spans="6:6" ht="12.75" customHeight="1" x14ac:dyDescent="0.2">
      <c r="F25148" s="45" t="e">
        <f t="shared" si="102"/>
        <v>#VALUE!</v>
      </c>
    </row>
    <row r="25149" spans="6:6" ht="12.75" customHeight="1" x14ac:dyDescent="0.2">
      <c r="F25149" s="45" t="e">
        <f t="shared" si="102"/>
        <v>#VALUE!</v>
      </c>
    </row>
    <row r="25150" spans="6:6" ht="12.75" customHeight="1" x14ac:dyDescent="0.2">
      <c r="F25150" s="45" t="e">
        <f t="shared" si="102"/>
        <v>#VALUE!</v>
      </c>
    </row>
    <row r="25151" spans="6:6" ht="12.75" customHeight="1" x14ac:dyDescent="0.2">
      <c r="F25151" s="45" t="e">
        <f t="shared" si="102"/>
        <v>#VALUE!</v>
      </c>
    </row>
    <row r="25152" spans="6:6" ht="12.75" customHeight="1" x14ac:dyDescent="0.2">
      <c r="F25152" s="45" t="e">
        <f t="shared" si="102"/>
        <v>#VALUE!</v>
      </c>
    </row>
    <row r="25153" spans="6:6" ht="12.75" customHeight="1" x14ac:dyDescent="0.2">
      <c r="F25153" s="45" t="e">
        <f t="shared" si="102"/>
        <v>#VALUE!</v>
      </c>
    </row>
    <row r="25154" spans="6:6" ht="12.75" customHeight="1" x14ac:dyDescent="0.2">
      <c r="F25154" s="45" t="e">
        <f t="shared" si="102"/>
        <v>#VALUE!</v>
      </c>
    </row>
    <row r="25155" spans="6:6" ht="12.75" customHeight="1" x14ac:dyDescent="0.2">
      <c r="F25155" s="45" t="e">
        <f t="shared" si="102"/>
        <v>#VALUE!</v>
      </c>
    </row>
    <row r="25156" spans="6:6" ht="12.75" customHeight="1" x14ac:dyDescent="0.2">
      <c r="F25156" s="45" t="e">
        <f t="shared" si="102"/>
        <v>#VALUE!</v>
      </c>
    </row>
    <row r="25157" spans="6:6" ht="12.75" customHeight="1" x14ac:dyDescent="0.2">
      <c r="F25157" s="45" t="e">
        <f t="shared" si="102"/>
        <v>#VALUE!</v>
      </c>
    </row>
    <row r="25158" spans="6:6" ht="12.75" customHeight="1" x14ac:dyDescent="0.2">
      <c r="F25158" s="45" t="e">
        <f t="shared" si="102"/>
        <v>#VALUE!</v>
      </c>
    </row>
    <row r="25159" spans="6:6" ht="12.75" customHeight="1" x14ac:dyDescent="0.2">
      <c r="F25159" s="45" t="e">
        <f t="shared" si="102"/>
        <v>#VALUE!</v>
      </c>
    </row>
    <row r="25160" spans="6:6" ht="12.75" customHeight="1" x14ac:dyDescent="0.2">
      <c r="F25160" s="45" t="e">
        <f t="shared" si="102"/>
        <v>#VALUE!</v>
      </c>
    </row>
    <row r="25161" spans="6:6" ht="12.75" customHeight="1" x14ac:dyDescent="0.2">
      <c r="F25161" s="45" t="e">
        <f t="shared" si="102"/>
        <v>#VALUE!</v>
      </c>
    </row>
    <row r="25162" spans="6:6" ht="12.75" customHeight="1" x14ac:dyDescent="0.2">
      <c r="F25162" s="45" t="e">
        <f t="shared" si="102"/>
        <v>#VALUE!</v>
      </c>
    </row>
    <row r="25163" spans="6:6" ht="12.75" customHeight="1" x14ac:dyDescent="0.2">
      <c r="F25163" s="45" t="e">
        <f t="shared" si="102"/>
        <v>#VALUE!</v>
      </c>
    </row>
    <row r="25164" spans="6:6" ht="12.75" customHeight="1" x14ac:dyDescent="0.2">
      <c r="F25164" s="45" t="e">
        <f t="shared" si="102"/>
        <v>#VALUE!</v>
      </c>
    </row>
    <row r="25165" spans="6:6" ht="12.75" customHeight="1" x14ac:dyDescent="0.2">
      <c r="F25165" s="45" t="e">
        <f t="shared" si="102"/>
        <v>#VALUE!</v>
      </c>
    </row>
    <row r="25166" spans="6:6" ht="12.75" customHeight="1" x14ac:dyDescent="0.2">
      <c r="F25166" s="45" t="e">
        <f t="shared" si="102"/>
        <v>#VALUE!</v>
      </c>
    </row>
    <row r="25167" spans="6:6" ht="12.75" customHeight="1" x14ac:dyDescent="0.2">
      <c r="F25167" s="45" t="e">
        <f t="shared" si="102"/>
        <v>#VALUE!</v>
      </c>
    </row>
    <row r="25168" spans="6:6" ht="12.75" customHeight="1" x14ac:dyDescent="0.2">
      <c r="F25168" s="45" t="e">
        <f t="shared" si="102"/>
        <v>#VALUE!</v>
      </c>
    </row>
    <row r="25169" spans="6:6" ht="12.75" customHeight="1" x14ac:dyDescent="0.2">
      <c r="F25169" s="45" t="e">
        <f t="shared" si="102"/>
        <v>#VALUE!</v>
      </c>
    </row>
    <row r="25170" spans="6:6" ht="12.75" customHeight="1" x14ac:dyDescent="0.2">
      <c r="F25170" s="45" t="e">
        <f t="shared" si="102"/>
        <v>#VALUE!</v>
      </c>
    </row>
    <row r="25171" spans="6:6" ht="12.75" customHeight="1" x14ac:dyDescent="0.2">
      <c r="F25171" s="45" t="e">
        <f t="shared" si="102"/>
        <v>#VALUE!</v>
      </c>
    </row>
    <row r="25172" spans="6:6" ht="12.75" customHeight="1" x14ac:dyDescent="0.2">
      <c r="F25172" s="45" t="e">
        <f t="shared" si="102"/>
        <v>#VALUE!</v>
      </c>
    </row>
    <row r="25173" spans="6:6" ht="12.75" customHeight="1" x14ac:dyDescent="0.2">
      <c r="F25173" s="45" t="e">
        <f t="shared" si="102"/>
        <v>#VALUE!</v>
      </c>
    </row>
    <row r="25174" spans="6:6" ht="12.75" customHeight="1" x14ac:dyDescent="0.2">
      <c r="F25174" s="45" t="e">
        <f t="shared" si="102"/>
        <v>#VALUE!</v>
      </c>
    </row>
    <row r="25175" spans="6:6" ht="12.75" customHeight="1" x14ac:dyDescent="0.2">
      <c r="F25175" s="45" t="e">
        <f t="shared" si="102"/>
        <v>#VALUE!</v>
      </c>
    </row>
    <row r="25176" spans="6:6" ht="12.75" customHeight="1" x14ac:dyDescent="0.2">
      <c r="F25176" s="45" t="e">
        <f t="shared" si="102"/>
        <v>#VALUE!</v>
      </c>
    </row>
    <row r="25177" spans="6:6" ht="12.75" customHeight="1" x14ac:dyDescent="0.2">
      <c r="F25177" s="45" t="e">
        <f t="shared" si="102"/>
        <v>#VALUE!</v>
      </c>
    </row>
    <row r="25178" spans="6:6" ht="12.75" customHeight="1" x14ac:dyDescent="0.2">
      <c r="F25178" s="45" t="e">
        <f t="shared" si="102"/>
        <v>#VALUE!</v>
      </c>
    </row>
    <row r="25179" spans="6:6" ht="12.75" customHeight="1" x14ac:dyDescent="0.2">
      <c r="F25179" s="45" t="e">
        <f t="shared" si="102"/>
        <v>#VALUE!</v>
      </c>
    </row>
    <row r="25180" spans="6:6" ht="12.75" customHeight="1" x14ac:dyDescent="0.2">
      <c r="F25180" s="45" t="e">
        <f t="shared" si="102"/>
        <v>#VALUE!</v>
      </c>
    </row>
    <row r="25181" spans="6:6" ht="12.75" customHeight="1" x14ac:dyDescent="0.2">
      <c r="F25181" s="45" t="e">
        <f t="shared" si="102"/>
        <v>#VALUE!</v>
      </c>
    </row>
    <row r="25182" spans="6:6" ht="12.75" customHeight="1" x14ac:dyDescent="0.2">
      <c r="F25182" s="45" t="e">
        <f t="shared" si="102"/>
        <v>#VALUE!</v>
      </c>
    </row>
    <row r="25183" spans="6:6" ht="12.75" customHeight="1" x14ac:dyDescent="0.2">
      <c r="F25183" s="45" t="e">
        <f t="shared" si="102"/>
        <v>#VALUE!</v>
      </c>
    </row>
    <row r="25184" spans="6:6" ht="12.75" customHeight="1" x14ac:dyDescent="0.2">
      <c r="F25184" s="45" t="e">
        <f t="shared" si="102"/>
        <v>#VALUE!</v>
      </c>
    </row>
    <row r="25185" spans="6:6" ht="12.75" customHeight="1" x14ac:dyDescent="0.2">
      <c r="F25185" s="45" t="e">
        <f t="shared" si="102"/>
        <v>#VALUE!</v>
      </c>
    </row>
    <row r="25186" spans="6:6" ht="12.75" customHeight="1" x14ac:dyDescent="0.2">
      <c r="F25186" s="45" t="e">
        <f t="shared" si="102"/>
        <v>#VALUE!</v>
      </c>
    </row>
    <row r="25187" spans="6:6" ht="12.75" customHeight="1" x14ac:dyDescent="0.2">
      <c r="F25187" s="45" t="e">
        <f t="shared" si="102"/>
        <v>#VALUE!</v>
      </c>
    </row>
    <row r="25188" spans="6:6" ht="12.75" customHeight="1" x14ac:dyDescent="0.2">
      <c r="F25188" s="45" t="e">
        <f t="shared" si="102"/>
        <v>#VALUE!</v>
      </c>
    </row>
    <row r="25189" spans="6:6" ht="12.75" customHeight="1" x14ac:dyDescent="0.2">
      <c r="F25189" s="45" t="e">
        <f t="shared" si="102"/>
        <v>#VALUE!</v>
      </c>
    </row>
    <row r="25190" spans="6:6" ht="12.75" customHeight="1" x14ac:dyDescent="0.2">
      <c r="F25190" s="45" t="e">
        <f t="shared" si="102"/>
        <v>#VALUE!</v>
      </c>
    </row>
    <row r="25191" spans="6:6" ht="12.75" customHeight="1" x14ac:dyDescent="0.2">
      <c r="F25191" s="45" t="e">
        <f t="shared" si="102"/>
        <v>#VALUE!</v>
      </c>
    </row>
    <row r="25192" spans="6:6" ht="12.75" customHeight="1" x14ac:dyDescent="0.2">
      <c r="F25192" s="45" t="e">
        <f t="shared" si="102"/>
        <v>#VALUE!</v>
      </c>
    </row>
    <row r="25193" spans="6:6" ht="12.75" customHeight="1" x14ac:dyDescent="0.2">
      <c r="F25193" s="45" t="e">
        <f t="shared" si="102"/>
        <v>#VALUE!</v>
      </c>
    </row>
    <row r="25194" spans="6:6" ht="12.75" customHeight="1" x14ac:dyDescent="0.2">
      <c r="F25194" s="45" t="e">
        <f t="shared" si="102"/>
        <v>#VALUE!</v>
      </c>
    </row>
    <row r="25195" spans="6:6" ht="12.75" customHeight="1" x14ac:dyDescent="0.2">
      <c r="F25195" s="45" t="e">
        <f t="shared" si="102"/>
        <v>#VALUE!</v>
      </c>
    </row>
    <row r="25196" spans="6:6" ht="12.75" customHeight="1" x14ac:dyDescent="0.2">
      <c r="F25196" s="45" t="e">
        <f t="shared" si="102"/>
        <v>#VALUE!</v>
      </c>
    </row>
    <row r="25197" spans="6:6" ht="12.75" customHeight="1" x14ac:dyDescent="0.2">
      <c r="F25197" s="45" t="e">
        <f t="shared" si="102"/>
        <v>#VALUE!</v>
      </c>
    </row>
    <row r="25198" spans="6:6" ht="12.75" customHeight="1" x14ac:dyDescent="0.2">
      <c r="F25198" s="45" t="e">
        <f t="shared" si="102"/>
        <v>#VALUE!</v>
      </c>
    </row>
    <row r="25199" spans="6:6" ht="12.75" customHeight="1" x14ac:dyDescent="0.2">
      <c r="F25199" s="45" t="e">
        <f t="shared" si="102"/>
        <v>#VALUE!</v>
      </c>
    </row>
    <row r="25200" spans="6:6" ht="12.75" customHeight="1" x14ac:dyDescent="0.2">
      <c r="F25200" s="45" t="e">
        <f t="shared" si="102"/>
        <v>#VALUE!</v>
      </c>
    </row>
    <row r="25201" spans="6:6" ht="12.75" customHeight="1" x14ac:dyDescent="0.2">
      <c r="F25201" s="45" t="e">
        <f t="shared" si="102"/>
        <v>#VALUE!</v>
      </c>
    </row>
    <row r="25202" spans="6:6" ht="12.75" customHeight="1" x14ac:dyDescent="0.2">
      <c r="F25202" s="45" t="e">
        <f t="shared" si="102"/>
        <v>#VALUE!</v>
      </c>
    </row>
    <row r="25203" spans="6:6" ht="12.75" customHeight="1" x14ac:dyDescent="0.2">
      <c r="F25203" s="45" t="e">
        <f t="shared" si="102"/>
        <v>#VALUE!</v>
      </c>
    </row>
    <row r="25204" spans="6:6" ht="12.75" customHeight="1" x14ac:dyDescent="0.2">
      <c r="F25204" s="45" t="e">
        <f t="shared" si="102"/>
        <v>#VALUE!</v>
      </c>
    </row>
    <row r="25205" spans="6:6" ht="12.75" customHeight="1" x14ac:dyDescent="0.2">
      <c r="F25205" s="45" t="e">
        <f t="shared" si="102"/>
        <v>#VALUE!</v>
      </c>
    </row>
    <row r="25206" spans="6:6" ht="12.75" customHeight="1" x14ac:dyDescent="0.2">
      <c r="F25206" s="45" t="e">
        <f t="shared" si="102"/>
        <v>#VALUE!</v>
      </c>
    </row>
    <row r="25207" spans="6:6" ht="12.75" customHeight="1" x14ac:dyDescent="0.2">
      <c r="F25207" s="45" t="e">
        <f t="shared" si="102"/>
        <v>#VALUE!</v>
      </c>
    </row>
    <row r="25208" spans="6:6" ht="12.75" customHeight="1" x14ac:dyDescent="0.2">
      <c r="F25208" s="45" t="e">
        <f t="shared" si="102"/>
        <v>#VALUE!</v>
      </c>
    </row>
    <row r="25209" spans="6:6" ht="12.75" customHeight="1" x14ac:dyDescent="0.2">
      <c r="F25209" s="45" t="e">
        <f t="shared" si="102"/>
        <v>#VALUE!</v>
      </c>
    </row>
    <row r="25210" spans="6:6" ht="12.75" customHeight="1" x14ac:dyDescent="0.2">
      <c r="F25210" s="45" t="e">
        <f t="shared" si="102"/>
        <v>#VALUE!</v>
      </c>
    </row>
    <row r="25211" spans="6:6" ht="12.75" customHeight="1" x14ac:dyDescent="0.2">
      <c r="F25211" s="45" t="e">
        <f t="shared" si="102"/>
        <v>#VALUE!</v>
      </c>
    </row>
    <row r="25212" spans="6:6" ht="12.75" customHeight="1" x14ac:dyDescent="0.2">
      <c r="F25212" s="45" t="e">
        <f t="shared" si="102"/>
        <v>#VALUE!</v>
      </c>
    </row>
    <row r="25213" spans="6:6" ht="12.75" customHeight="1" x14ac:dyDescent="0.2">
      <c r="F25213" s="45" t="e">
        <f t="shared" si="102"/>
        <v>#VALUE!</v>
      </c>
    </row>
    <row r="25214" spans="6:6" ht="12.75" customHeight="1" x14ac:dyDescent="0.2">
      <c r="F25214" s="45" t="e">
        <f t="shared" si="102"/>
        <v>#VALUE!</v>
      </c>
    </row>
    <row r="25215" spans="6:6" ht="12.75" customHeight="1" x14ac:dyDescent="0.2">
      <c r="F25215" s="45" t="e">
        <f t="shared" si="102"/>
        <v>#VALUE!</v>
      </c>
    </row>
    <row r="25216" spans="6:6" ht="12.75" customHeight="1" x14ac:dyDescent="0.2">
      <c r="F25216" s="45" t="e">
        <f t="shared" si="102"/>
        <v>#VALUE!</v>
      </c>
    </row>
    <row r="25217" spans="6:6" ht="12.75" customHeight="1" x14ac:dyDescent="0.2">
      <c r="F25217" s="45" t="e">
        <f t="shared" si="102"/>
        <v>#VALUE!</v>
      </c>
    </row>
    <row r="25218" spans="6:6" ht="12.75" customHeight="1" x14ac:dyDescent="0.2">
      <c r="F25218" s="45" t="e">
        <f t="shared" si="102"/>
        <v>#VALUE!</v>
      </c>
    </row>
    <row r="25219" spans="6:6" ht="12.75" customHeight="1" x14ac:dyDescent="0.2">
      <c r="F25219" s="45" t="e">
        <f t="shared" si="102"/>
        <v>#VALUE!</v>
      </c>
    </row>
    <row r="25220" spans="6:6" ht="12.75" customHeight="1" x14ac:dyDescent="0.2">
      <c r="F25220" s="45" t="e">
        <f t="shared" si="102"/>
        <v>#VALUE!</v>
      </c>
    </row>
    <row r="25221" spans="6:6" ht="12.75" customHeight="1" x14ac:dyDescent="0.2">
      <c r="F25221" s="45" t="e">
        <f t="shared" si="102"/>
        <v>#VALUE!</v>
      </c>
    </row>
    <row r="25222" spans="6:6" ht="12.75" customHeight="1" x14ac:dyDescent="0.2">
      <c r="F25222" s="45" t="e">
        <f t="shared" si="102"/>
        <v>#VALUE!</v>
      </c>
    </row>
    <row r="25223" spans="6:6" ht="12.75" customHeight="1" x14ac:dyDescent="0.2">
      <c r="F25223" s="45" t="e">
        <f t="shared" si="102"/>
        <v>#VALUE!</v>
      </c>
    </row>
    <row r="25224" spans="6:6" ht="12.75" customHeight="1" x14ac:dyDescent="0.2">
      <c r="F25224" s="45" t="e">
        <f t="shared" si="102"/>
        <v>#VALUE!</v>
      </c>
    </row>
    <row r="25225" spans="6:6" ht="12.75" customHeight="1" x14ac:dyDescent="0.2">
      <c r="F25225" s="45" t="e">
        <f t="shared" si="102"/>
        <v>#VALUE!</v>
      </c>
    </row>
    <row r="25226" spans="6:6" ht="12.75" customHeight="1" x14ac:dyDescent="0.2">
      <c r="F25226" s="45" t="e">
        <f t="shared" si="102"/>
        <v>#VALUE!</v>
      </c>
    </row>
    <row r="25227" spans="6:6" ht="12.75" customHeight="1" x14ac:dyDescent="0.2">
      <c r="F25227" s="45" t="e">
        <f t="shared" si="102"/>
        <v>#VALUE!</v>
      </c>
    </row>
    <row r="25228" spans="6:6" ht="12.75" customHeight="1" x14ac:dyDescent="0.2">
      <c r="F25228" s="45" t="e">
        <f t="shared" si="102"/>
        <v>#VALUE!</v>
      </c>
    </row>
    <row r="25229" spans="6:6" ht="12.75" customHeight="1" x14ac:dyDescent="0.2">
      <c r="F25229" s="45" t="e">
        <f t="shared" si="102"/>
        <v>#VALUE!</v>
      </c>
    </row>
    <row r="25230" spans="6:6" ht="12.75" customHeight="1" x14ac:dyDescent="0.2">
      <c r="F25230" s="45" t="e">
        <f t="shared" si="102"/>
        <v>#VALUE!</v>
      </c>
    </row>
    <row r="25231" spans="6:6" ht="12.75" customHeight="1" x14ac:dyDescent="0.2">
      <c r="F25231" s="45" t="e">
        <f t="shared" si="102"/>
        <v>#VALUE!</v>
      </c>
    </row>
    <row r="25232" spans="6:6" ht="12.75" customHeight="1" x14ac:dyDescent="0.2">
      <c r="F25232" s="45" t="e">
        <f t="shared" si="102"/>
        <v>#VALUE!</v>
      </c>
    </row>
    <row r="25233" spans="6:6" ht="12.75" customHeight="1" x14ac:dyDescent="0.2">
      <c r="F25233" s="45" t="e">
        <f t="shared" si="102"/>
        <v>#VALUE!</v>
      </c>
    </row>
    <row r="25234" spans="6:6" ht="12.75" customHeight="1" x14ac:dyDescent="0.2">
      <c r="F25234" s="45" t="e">
        <f t="shared" si="102"/>
        <v>#VALUE!</v>
      </c>
    </row>
    <row r="25235" spans="6:6" ht="12.75" customHeight="1" x14ac:dyDescent="0.2">
      <c r="F25235" s="45" t="e">
        <f t="shared" si="102"/>
        <v>#VALUE!</v>
      </c>
    </row>
    <row r="25236" spans="6:6" ht="12.75" customHeight="1" x14ac:dyDescent="0.2">
      <c r="F25236" s="45" t="e">
        <f t="shared" si="102"/>
        <v>#VALUE!</v>
      </c>
    </row>
    <row r="25237" spans="6:6" ht="12.75" customHeight="1" x14ac:dyDescent="0.2">
      <c r="F25237" s="45" t="e">
        <f t="shared" si="102"/>
        <v>#VALUE!</v>
      </c>
    </row>
    <row r="25238" spans="6:6" ht="12.75" customHeight="1" x14ac:dyDescent="0.2">
      <c r="F25238" s="45" t="e">
        <f t="shared" si="102"/>
        <v>#VALUE!</v>
      </c>
    </row>
    <row r="25239" spans="6:6" ht="12.75" customHeight="1" x14ac:dyDescent="0.2">
      <c r="F25239" s="45" t="e">
        <f t="shared" si="102"/>
        <v>#VALUE!</v>
      </c>
    </row>
    <row r="25240" spans="6:6" ht="12.75" customHeight="1" x14ac:dyDescent="0.2">
      <c r="F25240" s="45" t="e">
        <f t="shared" si="102"/>
        <v>#VALUE!</v>
      </c>
    </row>
    <row r="25241" spans="6:6" ht="12.75" customHeight="1" x14ac:dyDescent="0.2">
      <c r="F25241" s="45" t="e">
        <f t="shared" si="102"/>
        <v>#VALUE!</v>
      </c>
    </row>
    <row r="25242" spans="6:6" ht="12.75" customHeight="1" x14ac:dyDescent="0.2">
      <c r="F25242" s="45" t="e">
        <f t="shared" si="102"/>
        <v>#VALUE!</v>
      </c>
    </row>
    <row r="25243" spans="6:6" ht="12.75" customHeight="1" x14ac:dyDescent="0.2">
      <c r="F25243" s="45" t="e">
        <f t="shared" si="102"/>
        <v>#VALUE!</v>
      </c>
    </row>
    <row r="25244" spans="6:6" ht="12.75" customHeight="1" x14ac:dyDescent="0.2">
      <c r="F25244" s="45" t="e">
        <f t="shared" si="102"/>
        <v>#VALUE!</v>
      </c>
    </row>
    <row r="25245" spans="6:6" ht="12.75" customHeight="1" x14ac:dyDescent="0.2">
      <c r="F25245" s="45" t="e">
        <f t="shared" si="102"/>
        <v>#VALUE!</v>
      </c>
    </row>
    <row r="25246" spans="6:6" ht="12.75" customHeight="1" x14ac:dyDescent="0.2">
      <c r="F25246" s="45" t="e">
        <f t="shared" si="102"/>
        <v>#VALUE!</v>
      </c>
    </row>
    <row r="25247" spans="6:6" ht="12.75" customHeight="1" x14ac:dyDescent="0.2">
      <c r="F25247" s="45" t="e">
        <f t="shared" ref="F25247:F25501" si="103">VALUE(LEFT(E25247,LEN(E25247)-1))</f>
        <v>#VALUE!</v>
      </c>
    </row>
    <row r="25248" spans="6:6" ht="12.75" customHeight="1" x14ac:dyDescent="0.2">
      <c r="F25248" s="45" t="e">
        <f t="shared" si="103"/>
        <v>#VALUE!</v>
      </c>
    </row>
    <row r="25249" spans="6:6" ht="12.75" customHeight="1" x14ac:dyDescent="0.2">
      <c r="F25249" s="45" t="e">
        <f t="shared" si="103"/>
        <v>#VALUE!</v>
      </c>
    </row>
    <row r="25250" spans="6:6" ht="12.75" customHeight="1" x14ac:dyDescent="0.2">
      <c r="F25250" s="45" t="e">
        <f t="shared" si="103"/>
        <v>#VALUE!</v>
      </c>
    </row>
    <row r="25251" spans="6:6" ht="12.75" customHeight="1" x14ac:dyDescent="0.2">
      <c r="F25251" s="45" t="e">
        <f t="shared" si="103"/>
        <v>#VALUE!</v>
      </c>
    </row>
    <row r="25252" spans="6:6" ht="12.75" customHeight="1" x14ac:dyDescent="0.2">
      <c r="F25252" s="45" t="e">
        <f t="shared" si="103"/>
        <v>#VALUE!</v>
      </c>
    </row>
    <row r="25253" spans="6:6" ht="12.75" customHeight="1" x14ac:dyDescent="0.2">
      <c r="F25253" s="45" t="e">
        <f t="shared" si="103"/>
        <v>#VALUE!</v>
      </c>
    </row>
    <row r="25254" spans="6:6" ht="12.75" customHeight="1" x14ac:dyDescent="0.2">
      <c r="F25254" s="45" t="e">
        <f t="shared" si="103"/>
        <v>#VALUE!</v>
      </c>
    </row>
    <row r="25255" spans="6:6" ht="12.75" customHeight="1" x14ac:dyDescent="0.2">
      <c r="F25255" s="45" t="e">
        <f t="shared" si="103"/>
        <v>#VALUE!</v>
      </c>
    </row>
    <row r="25256" spans="6:6" ht="12.75" customHeight="1" x14ac:dyDescent="0.2">
      <c r="F25256" s="45" t="e">
        <f t="shared" si="103"/>
        <v>#VALUE!</v>
      </c>
    </row>
    <row r="25257" spans="6:6" ht="12.75" customHeight="1" x14ac:dyDescent="0.2">
      <c r="F25257" s="45" t="e">
        <f t="shared" si="103"/>
        <v>#VALUE!</v>
      </c>
    </row>
    <row r="25258" spans="6:6" ht="12.75" customHeight="1" x14ac:dyDescent="0.2">
      <c r="F25258" s="45" t="e">
        <f t="shared" si="103"/>
        <v>#VALUE!</v>
      </c>
    </row>
    <row r="25259" spans="6:6" ht="12.75" customHeight="1" x14ac:dyDescent="0.2">
      <c r="F25259" s="45" t="e">
        <f t="shared" si="103"/>
        <v>#VALUE!</v>
      </c>
    </row>
    <row r="25260" spans="6:6" ht="12.75" customHeight="1" x14ac:dyDescent="0.2">
      <c r="F25260" s="45" t="e">
        <f t="shared" si="103"/>
        <v>#VALUE!</v>
      </c>
    </row>
    <row r="25261" spans="6:6" ht="12.75" customHeight="1" x14ac:dyDescent="0.2">
      <c r="F25261" s="45" t="e">
        <f t="shared" si="103"/>
        <v>#VALUE!</v>
      </c>
    </row>
    <row r="25262" spans="6:6" ht="12.75" customHeight="1" x14ac:dyDescent="0.2">
      <c r="F25262" s="45" t="e">
        <f t="shared" si="103"/>
        <v>#VALUE!</v>
      </c>
    </row>
    <row r="25263" spans="6:6" ht="12.75" customHeight="1" x14ac:dyDescent="0.2">
      <c r="F25263" s="45" t="e">
        <f t="shared" si="103"/>
        <v>#VALUE!</v>
      </c>
    </row>
    <row r="25264" spans="6:6" ht="12.75" customHeight="1" x14ac:dyDescent="0.2">
      <c r="F25264" s="45" t="e">
        <f t="shared" si="103"/>
        <v>#VALUE!</v>
      </c>
    </row>
    <row r="25265" spans="6:6" ht="12.75" customHeight="1" x14ac:dyDescent="0.2">
      <c r="F25265" s="45" t="e">
        <f t="shared" si="103"/>
        <v>#VALUE!</v>
      </c>
    </row>
    <row r="25266" spans="6:6" ht="12.75" customHeight="1" x14ac:dyDescent="0.2">
      <c r="F25266" s="45" t="e">
        <f t="shared" si="103"/>
        <v>#VALUE!</v>
      </c>
    </row>
    <row r="25267" spans="6:6" ht="12.75" customHeight="1" x14ac:dyDescent="0.2">
      <c r="F25267" s="45" t="e">
        <f t="shared" si="103"/>
        <v>#VALUE!</v>
      </c>
    </row>
    <row r="25268" spans="6:6" ht="12.75" customHeight="1" x14ac:dyDescent="0.2">
      <c r="F25268" s="45" t="e">
        <f t="shared" si="103"/>
        <v>#VALUE!</v>
      </c>
    </row>
    <row r="25269" spans="6:6" ht="12.75" customHeight="1" x14ac:dyDescent="0.2">
      <c r="F25269" s="45" t="e">
        <f t="shared" si="103"/>
        <v>#VALUE!</v>
      </c>
    </row>
    <row r="25270" spans="6:6" ht="12.75" customHeight="1" x14ac:dyDescent="0.2">
      <c r="F25270" s="45" t="e">
        <f t="shared" si="103"/>
        <v>#VALUE!</v>
      </c>
    </row>
    <row r="25271" spans="6:6" ht="12.75" customHeight="1" x14ac:dyDescent="0.2">
      <c r="F25271" s="45" t="e">
        <f t="shared" si="103"/>
        <v>#VALUE!</v>
      </c>
    </row>
    <row r="25272" spans="6:6" ht="12.75" customHeight="1" x14ac:dyDescent="0.2">
      <c r="F25272" s="45" t="e">
        <f t="shared" si="103"/>
        <v>#VALUE!</v>
      </c>
    </row>
    <row r="25273" spans="6:6" ht="12.75" customHeight="1" x14ac:dyDescent="0.2">
      <c r="F25273" s="45" t="e">
        <f t="shared" si="103"/>
        <v>#VALUE!</v>
      </c>
    </row>
    <row r="25274" spans="6:6" ht="12.75" customHeight="1" x14ac:dyDescent="0.2">
      <c r="F25274" s="45" t="e">
        <f t="shared" si="103"/>
        <v>#VALUE!</v>
      </c>
    </row>
    <row r="25275" spans="6:6" ht="12.75" customHeight="1" x14ac:dyDescent="0.2">
      <c r="F25275" s="45" t="e">
        <f t="shared" si="103"/>
        <v>#VALUE!</v>
      </c>
    </row>
    <row r="25276" spans="6:6" ht="12.75" customHeight="1" x14ac:dyDescent="0.2">
      <c r="F25276" s="45" t="e">
        <f t="shared" si="103"/>
        <v>#VALUE!</v>
      </c>
    </row>
    <row r="25277" spans="6:6" ht="12.75" customHeight="1" x14ac:dyDescent="0.2">
      <c r="F25277" s="45" t="e">
        <f t="shared" si="103"/>
        <v>#VALUE!</v>
      </c>
    </row>
    <row r="25278" spans="6:6" ht="12.75" customHeight="1" x14ac:dyDescent="0.2">
      <c r="F25278" s="45" t="e">
        <f t="shared" si="103"/>
        <v>#VALUE!</v>
      </c>
    </row>
    <row r="25279" spans="6:6" ht="12.75" customHeight="1" x14ac:dyDescent="0.2">
      <c r="F25279" s="45" t="e">
        <f t="shared" si="103"/>
        <v>#VALUE!</v>
      </c>
    </row>
    <row r="25280" spans="6:6" ht="12.75" customHeight="1" x14ac:dyDescent="0.2">
      <c r="F25280" s="45" t="e">
        <f t="shared" si="103"/>
        <v>#VALUE!</v>
      </c>
    </row>
    <row r="25281" spans="6:6" ht="12.75" customHeight="1" x14ac:dyDescent="0.2">
      <c r="F25281" s="45" t="e">
        <f t="shared" si="103"/>
        <v>#VALUE!</v>
      </c>
    </row>
    <row r="25282" spans="6:6" ht="12.75" customHeight="1" x14ac:dyDescent="0.2">
      <c r="F25282" s="45" t="e">
        <f t="shared" si="103"/>
        <v>#VALUE!</v>
      </c>
    </row>
    <row r="25283" spans="6:6" ht="12.75" customHeight="1" x14ac:dyDescent="0.2">
      <c r="F25283" s="45" t="e">
        <f t="shared" si="103"/>
        <v>#VALUE!</v>
      </c>
    </row>
    <row r="25284" spans="6:6" ht="12.75" customHeight="1" x14ac:dyDescent="0.2">
      <c r="F25284" s="45" t="e">
        <f t="shared" si="103"/>
        <v>#VALUE!</v>
      </c>
    </row>
    <row r="25285" spans="6:6" ht="12.75" customHeight="1" x14ac:dyDescent="0.2">
      <c r="F25285" s="45" t="e">
        <f t="shared" si="103"/>
        <v>#VALUE!</v>
      </c>
    </row>
    <row r="25286" spans="6:6" ht="12.75" customHeight="1" x14ac:dyDescent="0.2">
      <c r="F25286" s="45" t="e">
        <f t="shared" si="103"/>
        <v>#VALUE!</v>
      </c>
    </row>
    <row r="25287" spans="6:6" ht="12.75" customHeight="1" x14ac:dyDescent="0.2">
      <c r="F25287" s="45" t="e">
        <f t="shared" si="103"/>
        <v>#VALUE!</v>
      </c>
    </row>
    <row r="25288" spans="6:6" ht="12.75" customHeight="1" x14ac:dyDescent="0.2">
      <c r="F25288" s="45" t="e">
        <f t="shared" si="103"/>
        <v>#VALUE!</v>
      </c>
    </row>
    <row r="25289" spans="6:6" ht="12.75" customHeight="1" x14ac:dyDescent="0.2">
      <c r="F25289" s="45" t="e">
        <f t="shared" si="103"/>
        <v>#VALUE!</v>
      </c>
    </row>
    <row r="25290" spans="6:6" ht="12.75" customHeight="1" x14ac:dyDescent="0.2">
      <c r="F25290" s="45" t="e">
        <f t="shared" si="103"/>
        <v>#VALUE!</v>
      </c>
    </row>
    <row r="25291" spans="6:6" ht="12.75" customHeight="1" x14ac:dyDescent="0.2">
      <c r="F25291" s="45" t="e">
        <f t="shared" si="103"/>
        <v>#VALUE!</v>
      </c>
    </row>
    <row r="25292" spans="6:6" ht="12.75" customHeight="1" x14ac:dyDescent="0.2">
      <c r="F25292" s="45" t="e">
        <f t="shared" si="103"/>
        <v>#VALUE!</v>
      </c>
    </row>
    <row r="25293" spans="6:6" ht="12.75" customHeight="1" x14ac:dyDescent="0.2">
      <c r="F25293" s="45" t="e">
        <f t="shared" si="103"/>
        <v>#VALUE!</v>
      </c>
    </row>
    <row r="25294" spans="6:6" ht="12.75" customHeight="1" x14ac:dyDescent="0.2">
      <c r="F25294" s="45" t="e">
        <f t="shared" si="103"/>
        <v>#VALUE!</v>
      </c>
    </row>
    <row r="25295" spans="6:6" ht="12.75" customHeight="1" x14ac:dyDescent="0.2">
      <c r="F25295" s="45" t="e">
        <f t="shared" si="103"/>
        <v>#VALUE!</v>
      </c>
    </row>
    <row r="25296" spans="6:6" ht="12.75" customHeight="1" x14ac:dyDescent="0.2">
      <c r="F25296" s="45" t="e">
        <f t="shared" si="103"/>
        <v>#VALUE!</v>
      </c>
    </row>
    <row r="25297" spans="6:6" ht="12.75" customHeight="1" x14ac:dyDescent="0.2">
      <c r="F25297" s="45" t="e">
        <f t="shared" si="103"/>
        <v>#VALUE!</v>
      </c>
    </row>
    <row r="25298" spans="6:6" ht="12.75" customHeight="1" x14ac:dyDescent="0.2">
      <c r="F25298" s="45" t="e">
        <f t="shared" si="103"/>
        <v>#VALUE!</v>
      </c>
    </row>
    <row r="25299" spans="6:6" ht="12.75" customHeight="1" x14ac:dyDescent="0.2">
      <c r="F25299" s="45" t="e">
        <f t="shared" si="103"/>
        <v>#VALUE!</v>
      </c>
    </row>
    <row r="25300" spans="6:6" ht="12.75" customHeight="1" x14ac:dyDescent="0.2">
      <c r="F25300" s="45" t="e">
        <f t="shared" si="103"/>
        <v>#VALUE!</v>
      </c>
    </row>
    <row r="25301" spans="6:6" ht="12.75" customHeight="1" x14ac:dyDescent="0.2">
      <c r="F25301" s="45" t="e">
        <f t="shared" si="103"/>
        <v>#VALUE!</v>
      </c>
    </row>
    <row r="25302" spans="6:6" ht="12.75" customHeight="1" x14ac:dyDescent="0.2">
      <c r="F25302" s="45" t="e">
        <f t="shared" si="103"/>
        <v>#VALUE!</v>
      </c>
    </row>
    <row r="25303" spans="6:6" ht="12.75" customHeight="1" x14ac:dyDescent="0.2">
      <c r="F25303" s="45" t="e">
        <f t="shared" si="103"/>
        <v>#VALUE!</v>
      </c>
    </row>
    <row r="25304" spans="6:6" ht="12.75" customHeight="1" x14ac:dyDescent="0.2">
      <c r="F25304" s="45" t="e">
        <f t="shared" si="103"/>
        <v>#VALUE!</v>
      </c>
    </row>
    <row r="25305" spans="6:6" ht="12.75" customHeight="1" x14ac:dyDescent="0.2">
      <c r="F25305" s="45" t="e">
        <f t="shared" si="103"/>
        <v>#VALUE!</v>
      </c>
    </row>
    <row r="25306" spans="6:6" ht="12.75" customHeight="1" x14ac:dyDescent="0.2">
      <c r="F25306" s="45" t="e">
        <f t="shared" si="103"/>
        <v>#VALUE!</v>
      </c>
    </row>
    <row r="25307" spans="6:6" ht="12.75" customHeight="1" x14ac:dyDescent="0.2">
      <c r="F25307" s="45" t="e">
        <f t="shared" si="103"/>
        <v>#VALUE!</v>
      </c>
    </row>
    <row r="25308" spans="6:6" ht="12.75" customHeight="1" x14ac:dyDescent="0.2">
      <c r="F25308" s="45" t="e">
        <f t="shared" si="103"/>
        <v>#VALUE!</v>
      </c>
    </row>
    <row r="25309" spans="6:6" ht="12.75" customHeight="1" x14ac:dyDescent="0.2">
      <c r="F25309" s="45" t="e">
        <f t="shared" si="103"/>
        <v>#VALUE!</v>
      </c>
    </row>
    <row r="25310" spans="6:6" ht="12.75" customHeight="1" x14ac:dyDescent="0.2">
      <c r="F25310" s="45" t="e">
        <f t="shared" si="103"/>
        <v>#VALUE!</v>
      </c>
    </row>
    <row r="25311" spans="6:6" ht="12.75" customHeight="1" x14ac:dyDescent="0.2">
      <c r="F25311" s="45" t="e">
        <f t="shared" si="103"/>
        <v>#VALUE!</v>
      </c>
    </row>
    <row r="25312" spans="6:6" ht="12.75" customHeight="1" x14ac:dyDescent="0.2">
      <c r="F25312" s="45" t="e">
        <f t="shared" si="103"/>
        <v>#VALUE!</v>
      </c>
    </row>
    <row r="25313" spans="6:6" ht="12.75" customHeight="1" x14ac:dyDescent="0.2">
      <c r="F25313" s="45" t="e">
        <f t="shared" si="103"/>
        <v>#VALUE!</v>
      </c>
    </row>
    <row r="25314" spans="6:6" ht="12.75" customHeight="1" x14ac:dyDescent="0.2">
      <c r="F25314" s="45" t="e">
        <f t="shared" si="103"/>
        <v>#VALUE!</v>
      </c>
    </row>
    <row r="25315" spans="6:6" ht="12.75" customHeight="1" x14ac:dyDescent="0.2">
      <c r="F25315" s="45" t="e">
        <f t="shared" si="103"/>
        <v>#VALUE!</v>
      </c>
    </row>
    <row r="25316" spans="6:6" ht="12.75" customHeight="1" x14ac:dyDescent="0.2">
      <c r="F25316" s="45" t="e">
        <f t="shared" si="103"/>
        <v>#VALUE!</v>
      </c>
    </row>
    <row r="25317" spans="6:6" ht="12.75" customHeight="1" x14ac:dyDescent="0.2">
      <c r="F25317" s="45" t="e">
        <f t="shared" si="103"/>
        <v>#VALUE!</v>
      </c>
    </row>
    <row r="25318" spans="6:6" ht="12.75" customHeight="1" x14ac:dyDescent="0.2">
      <c r="F25318" s="45" t="e">
        <f t="shared" si="103"/>
        <v>#VALUE!</v>
      </c>
    </row>
    <row r="25319" spans="6:6" ht="12.75" customHeight="1" x14ac:dyDescent="0.2">
      <c r="F25319" s="45" t="e">
        <f t="shared" si="103"/>
        <v>#VALUE!</v>
      </c>
    </row>
    <row r="25320" spans="6:6" ht="12.75" customHeight="1" x14ac:dyDescent="0.2">
      <c r="F25320" s="45" t="e">
        <f t="shared" si="103"/>
        <v>#VALUE!</v>
      </c>
    </row>
    <row r="25321" spans="6:6" ht="12.75" customHeight="1" x14ac:dyDescent="0.2">
      <c r="F25321" s="45" t="e">
        <f t="shared" si="103"/>
        <v>#VALUE!</v>
      </c>
    </row>
    <row r="25322" spans="6:6" ht="12.75" customHeight="1" x14ac:dyDescent="0.2">
      <c r="F25322" s="45" t="e">
        <f t="shared" si="103"/>
        <v>#VALUE!</v>
      </c>
    </row>
    <row r="25323" spans="6:6" ht="12.75" customHeight="1" x14ac:dyDescent="0.2">
      <c r="F25323" s="45" t="e">
        <f t="shared" si="103"/>
        <v>#VALUE!</v>
      </c>
    </row>
    <row r="25324" spans="6:6" ht="12.75" customHeight="1" x14ac:dyDescent="0.2">
      <c r="F25324" s="45" t="e">
        <f t="shared" si="103"/>
        <v>#VALUE!</v>
      </c>
    </row>
    <row r="25325" spans="6:6" ht="12.75" customHeight="1" x14ac:dyDescent="0.2">
      <c r="F25325" s="45" t="e">
        <f t="shared" si="103"/>
        <v>#VALUE!</v>
      </c>
    </row>
    <row r="25326" spans="6:6" ht="12.75" customHeight="1" x14ac:dyDescent="0.2">
      <c r="F25326" s="45" t="e">
        <f t="shared" si="103"/>
        <v>#VALUE!</v>
      </c>
    </row>
    <row r="25327" spans="6:6" ht="12.75" customHeight="1" x14ac:dyDescent="0.2">
      <c r="F25327" s="45" t="e">
        <f t="shared" si="103"/>
        <v>#VALUE!</v>
      </c>
    </row>
    <row r="25328" spans="6:6" ht="12.75" customHeight="1" x14ac:dyDescent="0.2">
      <c r="F25328" s="45" t="e">
        <f t="shared" si="103"/>
        <v>#VALUE!</v>
      </c>
    </row>
    <row r="25329" spans="6:6" ht="12.75" customHeight="1" x14ac:dyDescent="0.2">
      <c r="F25329" s="45" t="e">
        <f t="shared" si="103"/>
        <v>#VALUE!</v>
      </c>
    </row>
    <row r="25330" spans="6:6" ht="12.75" customHeight="1" x14ac:dyDescent="0.2">
      <c r="F25330" s="45" t="e">
        <f t="shared" si="103"/>
        <v>#VALUE!</v>
      </c>
    </row>
    <row r="25331" spans="6:6" ht="12.75" customHeight="1" x14ac:dyDescent="0.2">
      <c r="F25331" s="45" t="e">
        <f t="shared" si="103"/>
        <v>#VALUE!</v>
      </c>
    </row>
    <row r="25332" spans="6:6" ht="12.75" customHeight="1" x14ac:dyDescent="0.2">
      <c r="F25332" s="45" t="e">
        <f t="shared" si="103"/>
        <v>#VALUE!</v>
      </c>
    </row>
    <row r="25333" spans="6:6" ht="12.75" customHeight="1" x14ac:dyDescent="0.2">
      <c r="F25333" s="45" t="e">
        <f t="shared" si="103"/>
        <v>#VALUE!</v>
      </c>
    </row>
    <row r="25334" spans="6:6" ht="12.75" customHeight="1" x14ac:dyDescent="0.2">
      <c r="F25334" s="45" t="e">
        <f t="shared" si="103"/>
        <v>#VALUE!</v>
      </c>
    </row>
    <row r="25335" spans="6:6" ht="12.75" customHeight="1" x14ac:dyDescent="0.2">
      <c r="F25335" s="45" t="e">
        <f t="shared" si="103"/>
        <v>#VALUE!</v>
      </c>
    </row>
    <row r="25336" spans="6:6" ht="12.75" customHeight="1" x14ac:dyDescent="0.2">
      <c r="F25336" s="45" t="e">
        <f t="shared" si="103"/>
        <v>#VALUE!</v>
      </c>
    </row>
    <row r="25337" spans="6:6" ht="12.75" customHeight="1" x14ac:dyDescent="0.2">
      <c r="F25337" s="45" t="e">
        <f t="shared" si="103"/>
        <v>#VALUE!</v>
      </c>
    </row>
    <row r="25338" spans="6:6" ht="12.75" customHeight="1" x14ac:dyDescent="0.2">
      <c r="F25338" s="45" t="e">
        <f t="shared" si="103"/>
        <v>#VALUE!</v>
      </c>
    </row>
    <row r="25339" spans="6:6" ht="12.75" customHeight="1" x14ac:dyDescent="0.2">
      <c r="F25339" s="45" t="e">
        <f t="shared" si="103"/>
        <v>#VALUE!</v>
      </c>
    </row>
    <row r="25340" spans="6:6" ht="12.75" customHeight="1" x14ac:dyDescent="0.2">
      <c r="F25340" s="45" t="e">
        <f t="shared" si="103"/>
        <v>#VALUE!</v>
      </c>
    </row>
    <row r="25341" spans="6:6" ht="12.75" customHeight="1" x14ac:dyDescent="0.2">
      <c r="F25341" s="45" t="e">
        <f t="shared" si="103"/>
        <v>#VALUE!</v>
      </c>
    </row>
    <row r="25342" spans="6:6" ht="12.75" customHeight="1" x14ac:dyDescent="0.2">
      <c r="F25342" s="45" t="e">
        <f t="shared" si="103"/>
        <v>#VALUE!</v>
      </c>
    </row>
    <row r="25343" spans="6:6" ht="12.75" customHeight="1" x14ac:dyDescent="0.2">
      <c r="F25343" s="45" t="e">
        <f t="shared" si="103"/>
        <v>#VALUE!</v>
      </c>
    </row>
    <row r="25344" spans="6:6" ht="12.75" customHeight="1" x14ac:dyDescent="0.2">
      <c r="F25344" s="45" t="e">
        <f t="shared" si="103"/>
        <v>#VALUE!</v>
      </c>
    </row>
    <row r="25345" spans="6:6" ht="12.75" customHeight="1" x14ac:dyDescent="0.2">
      <c r="F25345" s="45" t="e">
        <f t="shared" si="103"/>
        <v>#VALUE!</v>
      </c>
    </row>
    <row r="25346" spans="6:6" ht="12.75" customHeight="1" x14ac:dyDescent="0.2">
      <c r="F25346" s="45" t="e">
        <f t="shared" si="103"/>
        <v>#VALUE!</v>
      </c>
    </row>
    <row r="25347" spans="6:6" ht="12.75" customHeight="1" x14ac:dyDescent="0.2">
      <c r="F25347" s="45" t="e">
        <f t="shared" si="103"/>
        <v>#VALUE!</v>
      </c>
    </row>
    <row r="25348" spans="6:6" ht="12.75" customHeight="1" x14ac:dyDescent="0.2">
      <c r="F25348" s="45" t="e">
        <f t="shared" si="103"/>
        <v>#VALUE!</v>
      </c>
    </row>
    <row r="25349" spans="6:6" ht="12.75" customHeight="1" x14ac:dyDescent="0.2">
      <c r="F25349" s="45" t="e">
        <f t="shared" si="103"/>
        <v>#VALUE!</v>
      </c>
    </row>
    <row r="25350" spans="6:6" ht="12.75" customHeight="1" x14ac:dyDescent="0.2">
      <c r="F25350" s="45" t="e">
        <f t="shared" si="103"/>
        <v>#VALUE!</v>
      </c>
    </row>
    <row r="25351" spans="6:6" ht="12.75" customHeight="1" x14ac:dyDescent="0.2">
      <c r="F25351" s="45" t="e">
        <f t="shared" si="103"/>
        <v>#VALUE!</v>
      </c>
    </row>
    <row r="25352" spans="6:6" ht="12.75" customHeight="1" x14ac:dyDescent="0.2">
      <c r="F25352" s="45" t="e">
        <f t="shared" si="103"/>
        <v>#VALUE!</v>
      </c>
    </row>
    <row r="25353" spans="6:6" ht="12.75" customHeight="1" x14ac:dyDescent="0.2">
      <c r="F25353" s="45" t="e">
        <f t="shared" si="103"/>
        <v>#VALUE!</v>
      </c>
    </row>
    <row r="25354" spans="6:6" ht="12.75" customHeight="1" x14ac:dyDescent="0.2">
      <c r="F25354" s="45" t="e">
        <f t="shared" si="103"/>
        <v>#VALUE!</v>
      </c>
    </row>
    <row r="25355" spans="6:6" ht="12.75" customHeight="1" x14ac:dyDescent="0.2">
      <c r="F25355" s="45" t="e">
        <f t="shared" si="103"/>
        <v>#VALUE!</v>
      </c>
    </row>
    <row r="25356" spans="6:6" ht="12.75" customHeight="1" x14ac:dyDescent="0.2">
      <c r="F25356" s="45" t="e">
        <f t="shared" si="103"/>
        <v>#VALUE!</v>
      </c>
    </row>
    <row r="25357" spans="6:6" ht="12.75" customHeight="1" x14ac:dyDescent="0.2">
      <c r="F25357" s="45" t="e">
        <f t="shared" si="103"/>
        <v>#VALUE!</v>
      </c>
    </row>
    <row r="25358" spans="6:6" ht="12.75" customHeight="1" x14ac:dyDescent="0.2">
      <c r="F25358" s="45" t="e">
        <f t="shared" si="103"/>
        <v>#VALUE!</v>
      </c>
    </row>
    <row r="25359" spans="6:6" ht="12.75" customHeight="1" x14ac:dyDescent="0.2">
      <c r="F25359" s="45" t="e">
        <f t="shared" si="103"/>
        <v>#VALUE!</v>
      </c>
    </row>
    <row r="25360" spans="6:6" ht="12.75" customHeight="1" x14ac:dyDescent="0.2">
      <c r="F25360" s="45" t="e">
        <f t="shared" si="103"/>
        <v>#VALUE!</v>
      </c>
    </row>
    <row r="25361" spans="6:6" ht="12.75" customHeight="1" x14ac:dyDescent="0.2">
      <c r="F25361" s="45" t="e">
        <f t="shared" si="103"/>
        <v>#VALUE!</v>
      </c>
    </row>
    <row r="25362" spans="6:6" ht="12.75" customHeight="1" x14ac:dyDescent="0.2">
      <c r="F25362" s="45" t="e">
        <f t="shared" si="103"/>
        <v>#VALUE!</v>
      </c>
    </row>
    <row r="25363" spans="6:6" ht="12.75" customHeight="1" x14ac:dyDescent="0.2">
      <c r="F25363" s="45" t="e">
        <f t="shared" si="103"/>
        <v>#VALUE!</v>
      </c>
    </row>
    <row r="25364" spans="6:6" ht="12.75" customHeight="1" x14ac:dyDescent="0.2">
      <c r="F25364" s="45" t="e">
        <f t="shared" si="103"/>
        <v>#VALUE!</v>
      </c>
    </row>
    <row r="25365" spans="6:6" ht="12.75" customHeight="1" x14ac:dyDescent="0.2">
      <c r="F25365" s="45" t="e">
        <f t="shared" si="103"/>
        <v>#VALUE!</v>
      </c>
    </row>
    <row r="25366" spans="6:6" ht="12.75" customHeight="1" x14ac:dyDescent="0.2">
      <c r="F25366" s="45" t="e">
        <f t="shared" si="103"/>
        <v>#VALUE!</v>
      </c>
    </row>
    <row r="25367" spans="6:6" ht="12.75" customHeight="1" x14ac:dyDescent="0.2">
      <c r="F25367" s="45" t="e">
        <f t="shared" si="103"/>
        <v>#VALUE!</v>
      </c>
    </row>
    <row r="25368" spans="6:6" ht="12.75" customHeight="1" x14ac:dyDescent="0.2">
      <c r="F25368" s="45" t="e">
        <f t="shared" si="103"/>
        <v>#VALUE!</v>
      </c>
    </row>
    <row r="25369" spans="6:6" ht="12.75" customHeight="1" x14ac:dyDescent="0.2">
      <c r="F25369" s="45" t="e">
        <f t="shared" si="103"/>
        <v>#VALUE!</v>
      </c>
    </row>
    <row r="25370" spans="6:6" ht="12.75" customHeight="1" x14ac:dyDescent="0.2">
      <c r="F25370" s="45" t="e">
        <f t="shared" si="103"/>
        <v>#VALUE!</v>
      </c>
    </row>
    <row r="25371" spans="6:6" ht="12.75" customHeight="1" x14ac:dyDescent="0.2">
      <c r="F25371" s="45" t="e">
        <f t="shared" si="103"/>
        <v>#VALUE!</v>
      </c>
    </row>
    <row r="25372" spans="6:6" ht="12.75" customHeight="1" x14ac:dyDescent="0.2">
      <c r="F25372" s="45" t="e">
        <f t="shared" si="103"/>
        <v>#VALUE!</v>
      </c>
    </row>
    <row r="25373" spans="6:6" ht="12.75" customHeight="1" x14ac:dyDescent="0.2">
      <c r="F25373" s="45" t="e">
        <f t="shared" si="103"/>
        <v>#VALUE!</v>
      </c>
    </row>
    <row r="25374" spans="6:6" ht="12.75" customHeight="1" x14ac:dyDescent="0.2">
      <c r="F25374" s="45" t="e">
        <f t="shared" si="103"/>
        <v>#VALUE!</v>
      </c>
    </row>
    <row r="25375" spans="6:6" ht="12.75" customHeight="1" x14ac:dyDescent="0.2">
      <c r="F25375" s="45" t="e">
        <f t="shared" si="103"/>
        <v>#VALUE!</v>
      </c>
    </row>
    <row r="25376" spans="6:6" ht="12.75" customHeight="1" x14ac:dyDescent="0.2">
      <c r="F25376" s="45" t="e">
        <f t="shared" si="103"/>
        <v>#VALUE!</v>
      </c>
    </row>
    <row r="25377" spans="6:6" ht="12.75" customHeight="1" x14ac:dyDescent="0.2">
      <c r="F25377" s="45" t="e">
        <f t="shared" si="103"/>
        <v>#VALUE!</v>
      </c>
    </row>
    <row r="25378" spans="6:6" ht="12.75" customHeight="1" x14ac:dyDescent="0.2">
      <c r="F25378" s="45" t="e">
        <f t="shared" si="103"/>
        <v>#VALUE!</v>
      </c>
    </row>
    <row r="25379" spans="6:6" ht="12.75" customHeight="1" x14ac:dyDescent="0.2">
      <c r="F25379" s="45" t="e">
        <f t="shared" si="103"/>
        <v>#VALUE!</v>
      </c>
    </row>
    <row r="25380" spans="6:6" ht="12.75" customHeight="1" x14ac:dyDescent="0.2">
      <c r="F25380" s="45" t="e">
        <f t="shared" si="103"/>
        <v>#VALUE!</v>
      </c>
    </row>
    <row r="25381" spans="6:6" ht="12.75" customHeight="1" x14ac:dyDescent="0.2">
      <c r="F25381" s="45" t="e">
        <f t="shared" si="103"/>
        <v>#VALUE!</v>
      </c>
    </row>
    <row r="25382" spans="6:6" ht="12.75" customHeight="1" x14ac:dyDescent="0.2">
      <c r="F25382" s="45" t="e">
        <f t="shared" si="103"/>
        <v>#VALUE!</v>
      </c>
    </row>
    <row r="25383" spans="6:6" ht="12.75" customHeight="1" x14ac:dyDescent="0.2">
      <c r="F25383" s="45" t="e">
        <f t="shared" si="103"/>
        <v>#VALUE!</v>
      </c>
    </row>
    <row r="25384" spans="6:6" ht="12.75" customHeight="1" x14ac:dyDescent="0.2">
      <c r="F25384" s="45" t="e">
        <f t="shared" si="103"/>
        <v>#VALUE!</v>
      </c>
    </row>
    <row r="25385" spans="6:6" ht="12.75" customHeight="1" x14ac:dyDescent="0.2">
      <c r="F25385" s="45" t="e">
        <f t="shared" si="103"/>
        <v>#VALUE!</v>
      </c>
    </row>
    <row r="25386" spans="6:6" ht="12.75" customHeight="1" x14ac:dyDescent="0.2">
      <c r="F25386" s="45" t="e">
        <f t="shared" si="103"/>
        <v>#VALUE!</v>
      </c>
    </row>
    <row r="25387" spans="6:6" ht="12.75" customHeight="1" x14ac:dyDescent="0.2">
      <c r="F25387" s="45" t="e">
        <f t="shared" si="103"/>
        <v>#VALUE!</v>
      </c>
    </row>
    <row r="25388" spans="6:6" ht="12.75" customHeight="1" x14ac:dyDescent="0.2">
      <c r="F25388" s="45" t="e">
        <f t="shared" si="103"/>
        <v>#VALUE!</v>
      </c>
    </row>
    <row r="25389" spans="6:6" ht="12.75" customHeight="1" x14ac:dyDescent="0.2">
      <c r="F25389" s="45" t="e">
        <f t="shared" si="103"/>
        <v>#VALUE!</v>
      </c>
    </row>
    <row r="25390" spans="6:6" ht="12.75" customHeight="1" x14ac:dyDescent="0.2">
      <c r="F25390" s="45" t="e">
        <f t="shared" si="103"/>
        <v>#VALUE!</v>
      </c>
    </row>
    <row r="25391" spans="6:6" ht="12.75" customHeight="1" x14ac:dyDescent="0.2">
      <c r="F25391" s="45" t="e">
        <f t="shared" si="103"/>
        <v>#VALUE!</v>
      </c>
    </row>
    <row r="25392" spans="6:6" ht="12.75" customHeight="1" x14ac:dyDescent="0.2">
      <c r="F25392" s="45" t="e">
        <f t="shared" si="103"/>
        <v>#VALUE!</v>
      </c>
    </row>
    <row r="25393" spans="6:6" ht="12.75" customHeight="1" x14ac:dyDescent="0.2">
      <c r="F25393" s="45" t="e">
        <f t="shared" si="103"/>
        <v>#VALUE!</v>
      </c>
    </row>
    <row r="25394" spans="6:6" ht="12.75" customHeight="1" x14ac:dyDescent="0.2">
      <c r="F25394" s="45" t="e">
        <f t="shared" si="103"/>
        <v>#VALUE!</v>
      </c>
    </row>
    <row r="25395" spans="6:6" ht="12.75" customHeight="1" x14ac:dyDescent="0.2">
      <c r="F25395" s="45" t="e">
        <f t="shared" si="103"/>
        <v>#VALUE!</v>
      </c>
    </row>
    <row r="25396" spans="6:6" ht="12.75" customHeight="1" x14ac:dyDescent="0.2">
      <c r="F25396" s="45" t="e">
        <f t="shared" si="103"/>
        <v>#VALUE!</v>
      </c>
    </row>
    <row r="25397" spans="6:6" ht="12.75" customHeight="1" x14ac:dyDescent="0.2">
      <c r="F25397" s="45" t="e">
        <f t="shared" si="103"/>
        <v>#VALUE!</v>
      </c>
    </row>
    <row r="25398" spans="6:6" ht="12.75" customHeight="1" x14ac:dyDescent="0.2">
      <c r="F25398" s="45" t="e">
        <f t="shared" si="103"/>
        <v>#VALUE!</v>
      </c>
    </row>
    <row r="25399" spans="6:6" ht="12.75" customHeight="1" x14ac:dyDescent="0.2">
      <c r="F25399" s="45" t="e">
        <f t="shared" si="103"/>
        <v>#VALUE!</v>
      </c>
    </row>
    <row r="25400" spans="6:6" ht="12.75" customHeight="1" x14ac:dyDescent="0.2">
      <c r="F25400" s="45" t="e">
        <f t="shared" si="103"/>
        <v>#VALUE!</v>
      </c>
    </row>
    <row r="25401" spans="6:6" ht="12.75" customHeight="1" x14ac:dyDescent="0.2">
      <c r="F25401" s="45" t="e">
        <f t="shared" si="103"/>
        <v>#VALUE!</v>
      </c>
    </row>
    <row r="25402" spans="6:6" ht="12.75" customHeight="1" x14ac:dyDescent="0.2">
      <c r="F25402" s="45" t="e">
        <f t="shared" si="103"/>
        <v>#VALUE!</v>
      </c>
    </row>
    <row r="25403" spans="6:6" ht="12.75" customHeight="1" x14ac:dyDescent="0.2">
      <c r="F25403" s="45" t="e">
        <f t="shared" si="103"/>
        <v>#VALUE!</v>
      </c>
    </row>
    <row r="25404" spans="6:6" ht="12.75" customHeight="1" x14ac:dyDescent="0.2">
      <c r="F25404" s="45" t="e">
        <f t="shared" si="103"/>
        <v>#VALUE!</v>
      </c>
    </row>
    <row r="25405" spans="6:6" ht="12.75" customHeight="1" x14ac:dyDescent="0.2">
      <c r="F25405" s="45" t="e">
        <f t="shared" si="103"/>
        <v>#VALUE!</v>
      </c>
    </row>
    <row r="25406" spans="6:6" ht="12.75" customHeight="1" x14ac:dyDescent="0.2">
      <c r="F25406" s="45" t="e">
        <f t="shared" si="103"/>
        <v>#VALUE!</v>
      </c>
    </row>
    <row r="25407" spans="6:6" ht="12.75" customHeight="1" x14ac:dyDescent="0.2">
      <c r="F25407" s="45" t="e">
        <f t="shared" si="103"/>
        <v>#VALUE!</v>
      </c>
    </row>
    <row r="25408" spans="6:6" ht="12.75" customHeight="1" x14ac:dyDescent="0.2">
      <c r="F25408" s="45" t="e">
        <f t="shared" si="103"/>
        <v>#VALUE!</v>
      </c>
    </row>
    <row r="25409" spans="6:6" ht="12.75" customHeight="1" x14ac:dyDescent="0.2">
      <c r="F25409" s="45" t="e">
        <f t="shared" si="103"/>
        <v>#VALUE!</v>
      </c>
    </row>
    <row r="25410" spans="6:6" ht="12.75" customHeight="1" x14ac:dyDescent="0.2">
      <c r="F25410" s="45" t="e">
        <f t="shared" si="103"/>
        <v>#VALUE!</v>
      </c>
    </row>
    <row r="25411" spans="6:6" ht="12.75" customHeight="1" x14ac:dyDescent="0.2">
      <c r="F25411" s="45" t="e">
        <f t="shared" si="103"/>
        <v>#VALUE!</v>
      </c>
    </row>
    <row r="25412" spans="6:6" ht="12.75" customHeight="1" x14ac:dyDescent="0.2">
      <c r="F25412" s="45" t="e">
        <f t="shared" si="103"/>
        <v>#VALUE!</v>
      </c>
    </row>
    <row r="25413" spans="6:6" ht="12.75" customHeight="1" x14ac:dyDescent="0.2">
      <c r="F25413" s="45" t="e">
        <f t="shared" si="103"/>
        <v>#VALUE!</v>
      </c>
    </row>
    <row r="25414" spans="6:6" ht="12.75" customHeight="1" x14ac:dyDescent="0.2">
      <c r="F25414" s="45" t="e">
        <f t="shared" si="103"/>
        <v>#VALUE!</v>
      </c>
    </row>
    <row r="25415" spans="6:6" ht="12.75" customHeight="1" x14ac:dyDescent="0.2">
      <c r="F25415" s="45" t="e">
        <f t="shared" si="103"/>
        <v>#VALUE!</v>
      </c>
    </row>
    <row r="25416" spans="6:6" ht="12.75" customHeight="1" x14ac:dyDescent="0.2">
      <c r="F25416" s="45" t="e">
        <f t="shared" si="103"/>
        <v>#VALUE!</v>
      </c>
    </row>
    <row r="25417" spans="6:6" ht="12.75" customHeight="1" x14ac:dyDescent="0.2">
      <c r="F25417" s="45" t="e">
        <f t="shared" si="103"/>
        <v>#VALUE!</v>
      </c>
    </row>
    <row r="25418" spans="6:6" ht="12.75" customHeight="1" x14ac:dyDescent="0.2">
      <c r="F25418" s="45" t="e">
        <f t="shared" si="103"/>
        <v>#VALUE!</v>
      </c>
    </row>
    <row r="25419" spans="6:6" ht="12.75" customHeight="1" x14ac:dyDescent="0.2">
      <c r="F25419" s="45" t="e">
        <f t="shared" si="103"/>
        <v>#VALUE!</v>
      </c>
    </row>
    <row r="25420" spans="6:6" ht="12.75" customHeight="1" x14ac:dyDescent="0.2">
      <c r="F25420" s="45" t="e">
        <f t="shared" si="103"/>
        <v>#VALUE!</v>
      </c>
    </row>
    <row r="25421" spans="6:6" ht="12.75" customHeight="1" x14ac:dyDescent="0.2">
      <c r="F25421" s="45" t="e">
        <f t="shared" si="103"/>
        <v>#VALUE!</v>
      </c>
    </row>
    <row r="25422" spans="6:6" ht="12.75" customHeight="1" x14ac:dyDescent="0.2">
      <c r="F25422" s="45" t="e">
        <f t="shared" si="103"/>
        <v>#VALUE!</v>
      </c>
    </row>
    <row r="25423" spans="6:6" ht="12.75" customHeight="1" x14ac:dyDescent="0.2">
      <c r="F25423" s="45" t="e">
        <f t="shared" si="103"/>
        <v>#VALUE!</v>
      </c>
    </row>
    <row r="25424" spans="6:6" ht="12.75" customHeight="1" x14ac:dyDescent="0.2">
      <c r="F25424" s="45" t="e">
        <f t="shared" si="103"/>
        <v>#VALUE!</v>
      </c>
    </row>
    <row r="25425" spans="6:6" ht="12.75" customHeight="1" x14ac:dyDescent="0.2">
      <c r="F25425" s="45" t="e">
        <f t="shared" si="103"/>
        <v>#VALUE!</v>
      </c>
    </row>
    <row r="25426" spans="6:6" ht="12.75" customHeight="1" x14ac:dyDescent="0.2">
      <c r="F25426" s="45" t="e">
        <f t="shared" si="103"/>
        <v>#VALUE!</v>
      </c>
    </row>
    <row r="25427" spans="6:6" ht="12.75" customHeight="1" x14ac:dyDescent="0.2">
      <c r="F25427" s="45" t="e">
        <f t="shared" si="103"/>
        <v>#VALUE!</v>
      </c>
    </row>
    <row r="25428" spans="6:6" ht="12.75" customHeight="1" x14ac:dyDescent="0.2">
      <c r="F25428" s="45" t="e">
        <f t="shared" si="103"/>
        <v>#VALUE!</v>
      </c>
    </row>
    <row r="25429" spans="6:6" ht="12.75" customHeight="1" x14ac:dyDescent="0.2">
      <c r="F25429" s="45" t="e">
        <f t="shared" si="103"/>
        <v>#VALUE!</v>
      </c>
    </row>
    <row r="25430" spans="6:6" ht="12.75" customHeight="1" x14ac:dyDescent="0.2">
      <c r="F25430" s="45" t="e">
        <f t="shared" si="103"/>
        <v>#VALUE!</v>
      </c>
    </row>
    <row r="25431" spans="6:6" ht="12.75" customHeight="1" x14ac:dyDescent="0.2">
      <c r="F25431" s="45" t="e">
        <f t="shared" si="103"/>
        <v>#VALUE!</v>
      </c>
    </row>
    <row r="25432" spans="6:6" ht="12.75" customHeight="1" x14ac:dyDescent="0.2">
      <c r="F25432" s="45" t="e">
        <f t="shared" si="103"/>
        <v>#VALUE!</v>
      </c>
    </row>
    <row r="25433" spans="6:6" ht="12.75" customHeight="1" x14ac:dyDescent="0.2">
      <c r="F25433" s="45" t="e">
        <f t="shared" si="103"/>
        <v>#VALUE!</v>
      </c>
    </row>
    <row r="25434" spans="6:6" ht="12.75" customHeight="1" x14ac:dyDescent="0.2">
      <c r="F25434" s="45" t="e">
        <f t="shared" si="103"/>
        <v>#VALUE!</v>
      </c>
    </row>
    <row r="25435" spans="6:6" ht="12.75" customHeight="1" x14ac:dyDescent="0.2">
      <c r="F25435" s="45" t="e">
        <f t="shared" si="103"/>
        <v>#VALUE!</v>
      </c>
    </row>
    <row r="25436" spans="6:6" ht="12.75" customHeight="1" x14ac:dyDescent="0.2">
      <c r="F25436" s="45" t="e">
        <f t="shared" si="103"/>
        <v>#VALUE!</v>
      </c>
    </row>
    <row r="25437" spans="6:6" ht="12.75" customHeight="1" x14ac:dyDescent="0.2">
      <c r="F25437" s="45" t="e">
        <f t="shared" si="103"/>
        <v>#VALUE!</v>
      </c>
    </row>
    <row r="25438" spans="6:6" ht="12.75" customHeight="1" x14ac:dyDescent="0.2">
      <c r="F25438" s="45" t="e">
        <f t="shared" si="103"/>
        <v>#VALUE!</v>
      </c>
    </row>
    <row r="25439" spans="6:6" ht="12.75" customHeight="1" x14ac:dyDescent="0.2">
      <c r="F25439" s="45" t="e">
        <f t="shared" si="103"/>
        <v>#VALUE!</v>
      </c>
    </row>
    <row r="25440" spans="6:6" ht="12.75" customHeight="1" x14ac:dyDescent="0.2">
      <c r="F25440" s="45" t="e">
        <f t="shared" si="103"/>
        <v>#VALUE!</v>
      </c>
    </row>
    <row r="25441" spans="6:6" ht="12.75" customHeight="1" x14ac:dyDescent="0.2">
      <c r="F25441" s="45" t="e">
        <f t="shared" si="103"/>
        <v>#VALUE!</v>
      </c>
    </row>
    <row r="25442" spans="6:6" ht="12.75" customHeight="1" x14ac:dyDescent="0.2">
      <c r="F25442" s="45" t="e">
        <f t="shared" si="103"/>
        <v>#VALUE!</v>
      </c>
    </row>
    <row r="25443" spans="6:6" ht="12.75" customHeight="1" x14ac:dyDescent="0.2">
      <c r="F25443" s="45" t="e">
        <f t="shared" si="103"/>
        <v>#VALUE!</v>
      </c>
    </row>
    <row r="25444" spans="6:6" ht="12.75" customHeight="1" x14ac:dyDescent="0.2">
      <c r="F25444" s="45" t="e">
        <f t="shared" si="103"/>
        <v>#VALUE!</v>
      </c>
    </row>
    <row r="25445" spans="6:6" ht="12.75" customHeight="1" x14ac:dyDescent="0.2">
      <c r="F25445" s="45" t="e">
        <f t="shared" si="103"/>
        <v>#VALUE!</v>
      </c>
    </row>
    <row r="25446" spans="6:6" ht="12.75" customHeight="1" x14ac:dyDescent="0.2">
      <c r="F25446" s="45" t="e">
        <f t="shared" si="103"/>
        <v>#VALUE!</v>
      </c>
    </row>
    <row r="25447" spans="6:6" ht="12.75" customHeight="1" x14ac:dyDescent="0.2">
      <c r="F25447" s="45" t="e">
        <f t="shared" si="103"/>
        <v>#VALUE!</v>
      </c>
    </row>
    <row r="25448" spans="6:6" ht="12.75" customHeight="1" x14ac:dyDescent="0.2">
      <c r="F25448" s="45" t="e">
        <f t="shared" si="103"/>
        <v>#VALUE!</v>
      </c>
    </row>
    <row r="25449" spans="6:6" ht="12.75" customHeight="1" x14ac:dyDescent="0.2">
      <c r="F25449" s="45" t="e">
        <f t="shared" si="103"/>
        <v>#VALUE!</v>
      </c>
    </row>
    <row r="25450" spans="6:6" ht="12.75" customHeight="1" x14ac:dyDescent="0.2">
      <c r="F25450" s="45" t="e">
        <f t="shared" si="103"/>
        <v>#VALUE!</v>
      </c>
    </row>
    <row r="25451" spans="6:6" ht="12.75" customHeight="1" x14ac:dyDescent="0.2">
      <c r="F25451" s="45" t="e">
        <f t="shared" si="103"/>
        <v>#VALUE!</v>
      </c>
    </row>
    <row r="25452" spans="6:6" ht="12.75" customHeight="1" x14ac:dyDescent="0.2">
      <c r="F25452" s="45" t="e">
        <f t="shared" si="103"/>
        <v>#VALUE!</v>
      </c>
    </row>
    <row r="25453" spans="6:6" ht="12.75" customHeight="1" x14ac:dyDescent="0.2">
      <c r="F25453" s="45" t="e">
        <f t="shared" si="103"/>
        <v>#VALUE!</v>
      </c>
    </row>
    <row r="25454" spans="6:6" ht="12.75" customHeight="1" x14ac:dyDescent="0.2">
      <c r="F25454" s="45" t="e">
        <f t="shared" si="103"/>
        <v>#VALUE!</v>
      </c>
    </row>
    <row r="25455" spans="6:6" ht="12.75" customHeight="1" x14ac:dyDescent="0.2">
      <c r="F25455" s="45" t="e">
        <f t="shared" si="103"/>
        <v>#VALUE!</v>
      </c>
    </row>
    <row r="25456" spans="6:6" ht="12.75" customHeight="1" x14ac:dyDescent="0.2">
      <c r="F25456" s="45" t="e">
        <f t="shared" si="103"/>
        <v>#VALUE!</v>
      </c>
    </row>
    <row r="25457" spans="6:6" ht="12.75" customHeight="1" x14ac:dyDescent="0.2">
      <c r="F25457" s="45" t="e">
        <f t="shared" si="103"/>
        <v>#VALUE!</v>
      </c>
    </row>
    <row r="25458" spans="6:6" ht="12.75" customHeight="1" x14ac:dyDescent="0.2">
      <c r="F25458" s="45" t="e">
        <f t="shared" si="103"/>
        <v>#VALUE!</v>
      </c>
    </row>
    <row r="25459" spans="6:6" ht="12.75" customHeight="1" x14ac:dyDescent="0.2">
      <c r="F25459" s="45" t="e">
        <f t="shared" si="103"/>
        <v>#VALUE!</v>
      </c>
    </row>
    <row r="25460" spans="6:6" ht="12.75" customHeight="1" x14ac:dyDescent="0.2">
      <c r="F25460" s="45" t="e">
        <f t="shared" si="103"/>
        <v>#VALUE!</v>
      </c>
    </row>
    <row r="25461" spans="6:6" ht="12.75" customHeight="1" x14ac:dyDescent="0.2">
      <c r="F25461" s="45" t="e">
        <f t="shared" si="103"/>
        <v>#VALUE!</v>
      </c>
    </row>
    <row r="25462" spans="6:6" ht="12.75" customHeight="1" x14ac:dyDescent="0.2">
      <c r="F25462" s="45" t="e">
        <f t="shared" si="103"/>
        <v>#VALUE!</v>
      </c>
    </row>
    <row r="25463" spans="6:6" ht="12.75" customHeight="1" x14ac:dyDescent="0.2">
      <c r="F25463" s="45" t="e">
        <f t="shared" si="103"/>
        <v>#VALUE!</v>
      </c>
    </row>
    <row r="25464" spans="6:6" ht="12.75" customHeight="1" x14ac:dyDescent="0.2">
      <c r="F25464" s="45" t="e">
        <f t="shared" si="103"/>
        <v>#VALUE!</v>
      </c>
    </row>
    <row r="25465" spans="6:6" ht="12.75" customHeight="1" x14ac:dyDescent="0.2">
      <c r="F25465" s="45" t="e">
        <f t="shared" si="103"/>
        <v>#VALUE!</v>
      </c>
    </row>
    <row r="25466" spans="6:6" ht="12.75" customHeight="1" x14ac:dyDescent="0.2">
      <c r="F25466" s="45" t="e">
        <f t="shared" si="103"/>
        <v>#VALUE!</v>
      </c>
    </row>
    <row r="25467" spans="6:6" ht="12.75" customHeight="1" x14ac:dyDescent="0.2">
      <c r="F25467" s="45" t="e">
        <f t="shared" si="103"/>
        <v>#VALUE!</v>
      </c>
    </row>
    <row r="25468" spans="6:6" ht="12.75" customHeight="1" x14ac:dyDescent="0.2">
      <c r="F25468" s="45" t="e">
        <f t="shared" si="103"/>
        <v>#VALUE!</v>
      </c>
    </row>
    <row r="25469" spans="6:6" ht="12.75" customHeight="1" x14ac:dyDescent="0.2">
      <c r="F25469" s="45" t="e">
        <f t="shared" si="103"/>
        <v>#VALUE!</v>
      </c>
    </row>
    <row r="25470" spans="6:6" ht="12.75" customHeight="1" x14ac:dyDescent="0.2">
      <c r="F25470" s="45" t="e">
        <f t="shared" si="103"/>
        <v>#VALUE!</v>
      </c>
    </row>
    <row r="25471" spans="6:6" ht="12.75" customHeight="1" x14ac:dyDescent="0.2">
      <c r="F25471" s="45" t="e">
        <f t="shared" si="103"/>
        <v>#VALUE!</v>
      </c>
    </row>
    <row r="25472" spans="6:6" ht="12.75" customHeight="1" x14ac:dyDescent="0.2">
      <c r="F25472" s="45" t="e">
        <f t="shared" si="103"/>
        <v>#VALUE!</v>
      </c>
    </row>
    <row r="25473" spans="6:6" ht="12.75" customHeight="1" x14ac:dyDescent="0.2">
      <c r="F25473" s="45" t="e">
        <f t="shared" si="103"/>
        <v>#VALUE!</v>
      </c>
    </row>
    <row r="25474" spans="6:6" ht="12.75" customHeight="1" x14ac:dyDescent="0.2">
      <c r="F25474" s="45" t="e">
        <f t="shared" si="103"/>
        <v>#VALUE!</v>
      </c>
    </row>
    <row r="25475" spans="6:6" ht="12.75" customHeight="1" x14ac:dyDescent="0.2">
      <c r="F25475" s="45" t="e">
        <f t="shared" si="103"/>
        <v>#VALUE!</v>
      </c>
    </row>
    <row r="25476" spans="6:6" ht="12.75" customHeight="1" x14ac:dyDescent="0.2">
      <c r="F25476" s="45" t="e">
        <f t="shared" si="103"/>
        <v>#VALUE!</v>
      </c>
    </row>
    <row r="25477" spans="6:6" ht="12.75" customHeight="1" x14ac:dyDescent="0.2">
      <c r="F25477" s="45" t="e">
        <f t="shared" si="103"/>
        <v>#VALUE!</v>
      </c>
    </row>
    <row r="25478" spans="6:6" ht="12.75" customHeight="1" x14ac:dyDescent="0.2">
      <c r="F25478" s="45" t="e">
        <f t="shared" si="103"/>
        <v>#VALUE!</v>
      </c>
    </row>
    <row r="25479" spans="6:6" ht="12.75" customHeight="1" x14ac:dyDescent="0.2">
      <c r="F25479" s="45" t="e">
        <f t="shared" si="103"/>
        <v>#VALUE!</v>
      </c>
    </row>
    <row r="25480" spans="6:6" ht="12.75" customHeight="1" x14ac:dyDescent="0.2">
      <c r="F25480" s="45" t="e">
        <f t="shared" si="103"/>
        <v>#VALUE!</v>
      </c>
    </row>
    <row r="25481" spans="6:6" ht="12.75" customHeight="1" x14ac:dyDescent="0.2">
      <c r="F25481" s="45" t="e">
        <f t="shared" si="103"/>
        <v>#VALUE!</v>
      </c>
    </row>
    <row r="25482" spans="6:6" ht="12.75" customHeight="1" x14ac:dyDescent="0.2">
      <c r="F25482" s="45" t="e">
        <f t="shared" si="103"/>
        <v>#VALUE!</v>
      </c>
    </row>
    <row r="25483" spans="6:6" ht="12.75" customHeight="1" x14ac:dyDescent="0.2">
      <c r="F25483" s="45" t="e">
        <f t="shared" si="103"/>
        <v>#VALUE!</v>
      </c>
    </row>
    <row r="25484" spans="6:6" ht="12.75" customHeight="1" x14ac:dyDescent="0.2">
      <c r="F25484" s="45" t="e">
        <f t="shared" si="103"/>
        <v>#VALUE!</v>
      </c>
    </row>
    <row r="25485" spans="6:6" ht="12.75" customHeight="1" x14ac:dyDescent="0.2">
      <c r="F25485" s="45" t="e">
        <f t="shared" si="103"/>
        <v>#VALUE!</v>
      </c>
    </row>
    <row r="25486" spans="6:6" ht="12.75" customHeight="1" x14ac:dyDescent="0.2">
      <c r="F25486" s="45" t="e">
        <f t="shared" si="103"/>
        <v>#VALUE!</v>
      </c>
    </row>
    <row r="25487" spans="6:6" ht="12.75" customHeight="1" x14ac:dyDescent="0.2">
      <c r="F25487" s="45" t="e">
        <f t="shared" si="103"/>
        <v>#VALUE!</v>
      </c>
    </row>
    <row r="25488" spans="6:6" ht="12.75" customHeight="1" x14ac:dyDescent="0.2">
      <c r="F25488" s="45" t="e">
        <f t="shared" si="103"/>
        <v>#VALUE!</v>
      </c>
    </row>
    <row r="25489" spans="6:6" ht="12.75" customHeight="1" x14ac:dyDescent="0.2">
      <c r="F25489" s="45" t="e">
        <f t="shared" si="103"/>
        <v>#VALUE!</v>
      </c>
    </row>
    <row r="25490" spans="6:6" ht="12.75" customHeight="1" x14ac:dyDescent="0.2">
      <c r="F25490" s="45" t="e">
        <f t="shared" si="103"/>
        <v>#VALUE!</v>
      </c>
    </row>
    <row r="25491" spans="6:6" ht="12.75" customHeight="1" x14ac:dyDescent="0.2">
      <c r="F25491" s="45" t="e">
        <f t="shared" si="103"/>
        <v>#VALUE!</v>
      </c>
    </row>
    <row r="25492" spans="6:6" ht="12.75" customHeight="1" x14ac:dyDescent="0.2">
      <c r="F25492" s="45" t="e">
        <f t="shared" si="103"/>
        <v>#VALUE!</v>
      </c>
    </row>
    <row r="25493" spans="6:6" ht="12.75" customHeight="1" x14ac:dyDescent="0.2">
      <c r="F25493" s="45" t="e">
        <f t="shared" si="103"/>
        <v>#VALUE!</v>
      </c>
    </row>
    <row r="25494" spans="6:6" ht="12.75" customHeight="1" x14ac:dyDescent="0.2">
      <c r="F25494" s="45" t="e">
        <f t="shared" si="103"/>
        <v>#VALUE!</v>
      </c>
    </row>
    <row r="25495" spans="6:6" ht="12.75" customHeight="1" x14ac:dyDescent="0.2">
      <c r="F25495" s="45" t="e">
        <f t="shared" si="103"/>
        <v>#VALUE!</v>
      </c>
    </row>
    <row r="25496" spans="6:6" ht="12.75" customHeight="1" x14ac:dyDescent="0.2">
      <c r="F25496" s="45" t="e">
        <f t="shared" si="103"/>
        <v>#VALUE!</v>
      </c>
    </row>
    <row r="25497" spans="6:6" ht="12.75" customHeight="1" x14ac:dyDescent="0.2">
      <c r="F25497" s="45" t="e">
        <f t="shared" si="103"/>
        <v>#VALUE!</v>
      </c>
    </row>
    <row r="25498" spans="6:6" ht="12.75" customHeight="1" x14ac:dyDescent="0.2">
      <c r="F25498" s="45" t="e">
        <f t="shared" si="103"/>
        <v>#VALUE!</v>
      </c>
    </row>
    <row r="25499" spans="6:6" ht="12.75" customHeight="1" x14ac:dyDescent="0.2">
      <c r="F25499" s="45" t="e">
        <f t="shared" si="103"/>
        <v>#VALUE!</v>
      </c>
    </row>
    <row r="25500" spans="6:6" ht="12.75" customHeight="1" x14ac:dyDescent="0.2">
      <c r="F25500" s="45" t="e">
        <f t="shared" si="103"/>
        <v>#VALUE!</v>
      </c>
    </row>
    <row r="25501" spans="6:6" ht="12.75" customHeight="1" x14ac:dyDescent="0.2">
      <c r="F25501" s="45" t="e">
        <f t="shared" si="103"/>
        <v>#VALUE!</v>
      </c>
    </row>
    <row r="25502" spans="6:6" ht="12.75" customHeight="1" x14ac:dyDescent="0.2">
      <c r="F25502" s="45" t="e">
        <f t="shared" ref="F25502:F25708" si="104">VALUE(LEFT(E25502,LEN(E25502)-1))</f>
        <v>#VALUE!</v>
      </c>
    </row>
    <row r="25503" spans="6:6" ht="12.75" customHeight="1" x14ac:dyDescent="0.2">
      <c r="F25503" s="45" t="e">
        <f t="shared" si="104"/>
        <v>#VALUE!</v>
      </c>
    </row>
    <row r="25504" spans="6:6" ht="12.75" customHeight="1" x14ac:dyDescent="0.2">
      <c r="F25504" s="45" t="e">
        <f t="shared" si="104"/>
        <v>#VALUE!</v>
      </c>
    </row>
    <row r="25505" spans="6:6" ht="12.75" customHeight="1" x14ac:dyDescent="0.2">
      <c r="F25505" s="45" t="e">
        <f t="shared" si="104"/>
        <v>#VALUE!</v>
      </c>
    </row>
    <row r="25506" spans="6:6" ht="12.75" customHeight="1" x14ac:dyDescent="0.2">
      <c r="F25506" s="45" t="e">
        <f t="shared" si="104"/>
        <v>#VALUE!</v>
      </c>
    </row>
    <row r="25507" spans="6:6" ht="12.75" customHeight="1" x14ac:dyDescent="0.2">
      <c r="F25507" s="45" t="e">
        <f t="shared" si="104"/>
        <v>#VALUE!</v>
      </c>
    </row>
    <row r="25508" spans="6:6" ht="12.75" customHeight="1" x14ac:dyDescent="0.2">
      <c r="F25508" s="45" t="e">
        <f t="shared" si="104"/>
        <v>#VALUE!</v>
      </c>
    </row>
    <row r="25509" spans="6:6" ht="12.75" customHeight="1" x14ac:dyDescent="0.2">
      <c r="F25509" s="45" t="e">
        <f t="shared" si="104"/>
        <v>#VALUE!</v>
      </c>
    </row>
    <row r="25510" spans="6:6" ht="12.75" customHeight="1" x14ac:dyDescent="0.2">
      <c r="F25510" s="45" t="e">
        <f t="shared" si="104"/>
        <v>#VALUE!</v>
      </c>
    </row>
    <row r="25511" spans="6:6" ht="12.75" customHeight="1" x14ac:dyDescent="0.2">
      <c r="F25511" s="45" t="e">
        <f t="shared" si="104"/>
        <v>#VALUE!</v>
      </c>
    </row>
    <row r="25512" spans="6:6" ht="12.75" customHeight="1" x14ac:dyDescent="0.2">
      <c r="F25512" s="45" t="e">
        <f t="shared" si="104"/>
        <v>#VALUE!</v>
      </c>
    </row>
    <row r="25513" spans="6:6" ht="12.75" customHeight="1" x14ac:dyDescent="0.2">
      <c r="F25513" s="45" t="e">
        <f t="shared" si="104"/>
        <v>#VALUE!</v>
      </c>
    </row>
    <row r="25514" spans="6:6" ht="12.75" customHeight="1" x14ac:dyDescent="0.2">
      <c r="F25514" s="45" t="e">
        <f t="shared" si="104"/>
        <v>#VALUE!</v>
      </c>
    </row>
    <row r="25515" spans="6:6" ht="12.75" customHeight="1" x14ac:dyDescent="0.2">
      <c r="F25515" s="45" t="e">
        <f t="shared" si="104"/>
        <v>#VALUE!</v>
      </c>
    </row>
    <row r="25516" spans="6:6" ht="12.75" customHeight="1" x14ac:dyDescent="0.2">
      <c r="F25516" s="45" t="e">
        <f t="shared" si="104"/>
        <v>#VALUE!</v>
      </c>
    </row>
    <row r="25517" spans="6:6" ht="12.75" customHeight="1" x14ac:dyDescent="0.2">
      <c r="F25517" s="45" t="e">
        <f t="shared" si="104"/>
        <v>#VALUE!</v>
      </c>
    </row>
    <row r="25518" spans="6:6" ht="12.75" customHeight="1" x14ac:dyDescent="0.2">
      <c r="F25518" s="45" t="e">
        <f t="shared" si="104"/>
        <v>#VALUE!</v>
      </c>
    </row>
    <row r="25519" spans="6:6" ht="12.75" customHeight="1" x14ac:dyDescent="0.2">
      <c r="F25519" s="45" t="e">
        <f t="shared" si="104"/>
        <v>#VALUE!</v>
      </c>
    </row>
    <row r="25520" spans="6:6" ht="12.75" customHeight="1" x14ac:dyDescent="0.2">
      <c r="F25520" s="45" t="e">
        <f t="shared" si="104"/>
        <v>#VALUE!</v>
      </c>
    </row>
    <row r="25521" spans="6:6" ht="12.75" customHeight="1" x14ac:dyDescent="0.2">
      <c r="F25521" s="45" t="e">
        <f t="shared" si="104"/>
        <v>#VALUE!</v>
      </c>
    </row>
    <row r="25522" spans="6:6" ht="12.75" customHeight="1" x14ac:dyDescent="0.2">
      <c r="F25522" s="45" t="e">
        <f t="shared" si="104"/>
        <v>#VALUE!</v>
      </c>
    </row>
    <row r="25523" spans="6:6" ht="12.75" customHeight="1" x14ac:dyDescent="0.2">
      <c r="F25523" s="45" t="e">
        <f t="shared" si="104"/>
        <v>#VALUE!</v>
      </c>
    </row>
    <row r="25524" spans="6:6" ht="12.75" customHeight="1" x14ac:dyDescent="0.2">
      <c r="F25524" s="45" t="e">
        <f t="shared" si="104"/>
        <v>#VALUE!</v>
      </c>
    </row>
    <row r="25525" spans="6:6" ht="12.75" customHeight="1" x14ac:dyDescent="0.2">
      <c r="F25525" s="45" t="e">
        <f t="shared" si="104"/>
        <v>#VALUE!</v>
      </c>
    </row>
    <row r="25526" spans="6:6" ht="12.75" customHeight="1" x14ac:dyDescent="0.2">
      <c r="F25526" s="45" t="e">
        <f t="shared" si="104"/>
        <v>#VALUE!</v>
      </c>
    </row>
    <row r="25527" spans="6:6" ht="12.75" customHeight="1" x14ac:dyDescent="0.2">
      <c r="F25527" s="45" t="e">
        <f t="shared" si="104"/>
        <v>#VALUE!</v>
      </c>
    </row>
    <row r="25528" spans="6:6" ht="12.75" customHeight="1" x14ac:dyDescent="0.2">
      <c r="F25528" s="45" t="e">
        <f t="shared" si="104"/>
        <v>#VALUE!</v>
      </c>
    </row>
    <row r="25529" spans="6:6" ht="12.75" customHeight="1" x14ac:dyDescent="0.2">
      <c r="F25529" s="45" t="e">
        <f t="shared" si="104"/>
        <v>#VALUE!</v>
      </c>
    </row>
    <row r="25530" spans="6:6" ht="12.75" customHeight="1" x14ac:dyDescent="0.2">
      <c r="F25530" s="45" t="e">
        <f t="shared" si="104"/>
        <v>#VALUE!</v>
      </c>
    </row>
    <row r="25531" spans="6:6" ht="12.75" customHeight="1" x14ac:dyDescent="0.2">
      <c r="F25531" s="45" t="e">
        <f t="shared" si="104"/>
        <v>#VALUE!</v>
      </c>
    </row>
    <row r="25532" spans="6:6" ht="12.75" customHeight="1" x14ac:dyDescent="0.2">
      <c r="F25532" s="45" t="e">
        <f t="shared" si="104"/>
        <v>#VALUE!</v>
      </c>
    </row>
    <row r="25533" spans="6:6" ht="12.75" customHeight="1" x14ac:dyDescent="0.2">
      <c r="F25533" s="45" t="e">
        <f t="shared" si="104"/>
        <v>#VALUE!</v>
      </c>
    </row>
    <row r="25534" spans="6:6" ht="12.75" customHeight="1" x14ac:dyDescent="0.2">
      <c r="F25534" s="45" t="e">
        <f t="shared" si="104"/>
        <v>#VALUE!</v>
      </c>
    </row>
    <row r="25535" spans="6:6" ht="12.75" customHeight="1" x14ac:dyDescent="0.2">
      <c r="F25535" s="45" t="e">
        <f t="shared" si="104"/>
        <v>#VALUE!</v>
      </c>
    </row>
    <row r="25536" spans="6:6" ht="12.75" customHeight="1" x14ac:dyDescent="0.2">
      <c r="F25536" s="45" t="e">
        <f t="shared" si="104"/>
        <v>#VALUE!</v>
      </c>
    </row>
    <row r="25537" spans="6:6" ht="12.75" customHeight="1" x14ac:dyDescent="0.2">
      <c r="F25537" s="45" t="e">
        <f t="shared" si="104"/>
        <v>#VALUE!</v>
      </c>
    </row>
    <row r="25538" spans="6:6" ht="12.75" customHeight="1" x14ac:dyDescent="0.2">
      <c r="F25538" s="45" t="e">
        <f t="shared" si="104"/>
        <v>#VALUE!</v>
      </c>
    </row>
    <row r="25539" spans="6:6" ht="12.75" customHeight="1" x14ac:dyDescent="0.2">
      <c r="F25539" s="45" t="e">
        <f t="shared" si="104"/>
        <v>#VALUE!</v>
      </c>
    </row>
    <row r="25540" spans="6:6" ht="12.75" customHeight="1" x14ac:dyDescent="0.2">
      <c r="F25540" s="45" t="e">
        <f t="shared" si="104"/>
        <v>#VALUE!</v>
      </c>
    </row>
    <row r="25541" spans="6:6" ht="12.75" customHeight="1" x14ac:dyDescent="0.2">
      <c r="F25541" s="45" t="e">
        <f t="shared" si="104"/>
        <v>#VALUE!</v>
      </c>
    </row>
    <row r="25542" spans="6:6" ht="12.75" customHeight="1" x14ac:dyDescent="0.2">
      <c r="F25542" s="45" t="e">
        <f t="shared" si="104"/>
        <v>#VALUE!</v>
      </c>
    </row>
    <row r="25543" spans="6:6" ht="12.75" customHeight="1" x14ac:dyDescent="0.2">
      <c r="F25543" s="45" t="e">
        <f t="shared" si="104"/>
        <v>#VALUE!</v>
      </c>
    </row>
    <row r="25544" spans="6:6" ht="12.75" customHeight="1" x14ac:dyDescent="0.2">
      <c r="F25544" s="45" t="e">
        <f t="shared" si="104"/>
        <v>#VALUE!</v>
      </c>
    </row>
    <row r="25545" spans="6:6" ht="12.75" customHeight="1" x14ac:dyDescent="0.2">
      <c r="F25545" s="45" t="e">
        <f t="shared" si="104"/>
        <v>#VALUE!</v>
      </c>
    </row>
    <row r="25546" spans="6:6" ht="12.75" customHeight="1" x14ac:dyDescent="0.2">
      <c r="F25546" s="45" t="e">
        <f t="shared" si="104"/>
        <v>#VALUE!</v>
      </c>
    </row>
    <row r="25547" spans="6:6" ht="12.75" customHeight="1" x14ac:dyDescent="0.2">
      <c r="F25547" s="45" t="e">
        <f t="shared" si="104"/>
        <v>#VALUE!</v>
      </c>
    </row>
    <row r="25548" spans="6:6" ht="12.75" customHeight="1" x14ac:dyDescent="0.2">
      <c r="F25548" s="45" t="e">
        <f t="shared" si="104"/>
        <v>#VALUE!</v>
      </c>
    </row>
    <row r="25549" spans="6:6" ht="12.75" customHeight="1" x14ac:dyDescent="0.2">
      <c r="F25549" s="45" t="e">
        <f t="shared" si="104"/>
        <v>#VALUE!</v>
      </c>
    </row>
    <row r="25550" spans="6:6" ht="12.75" customHeight="1" x14ac:dyDescent="0.2">
      <c r="F25550" s="45" t="e">
        <f t="shared" si="104"/>
        <v>#VALUE!</v>
      </c>
    </row>
    <row r="25551" spans="6:6" ht="12.75" customHeight="1" x14ac:dyDescent="0.2">
      <c r="F25551" s="45" t="e">
        <f t="shared" si="104"/>
        <v>#VALUE!</v>
      </c>
    </row>
    <row r="25552" spans="6:6" ht="12.75" customHeight="1" x14ac:dyDescent="0.2">
      <c r="F25552" s="45" t="e">
        <f t="shared" si="104"/>
        <v>#VALUE!</v>
      </c>
    </row>
    <row r="25553" spans="6:6" ht="12.75" customHeight="1" x14ac:dyDescent="0.2">
      <c r="F25553" s="45" t="e">
        <f t="shared" si="104"/>
        <v>#VALUE!</v>
      </c>
    </row>
    <row r="25554" spans="6:6" ht="12.75" customHeight="1" x14ac:dyDescent="0.2">
      <c r="F25554" s="45" t="e">
        <f t="shared" si="104"/>
        <v>#VALUE!</v>
      </c>
    </row>
    <row r="25555" spans="6:6" ht="12.75" customHeight="1" x14ac:dyDescent="0.2">
      <c r="F25555" s="45" t="e">
        <f t="shared" si="104"/>
        <v>#VALUE!</v>
      </c>
    </row>
    <row r="25556" spans="6:6" ht="12.75" customHeight="1" x14ac:dyDescent="0.2">
      <c r="F25556" s="45" t="e">
        <f t="shared" si="104"/>
        <v>#VALUE!</v>
      </c>
    </row>
    <row r="25557" spans="6:6" ht="12.75" customHeight="1" x14ac:dyDescent="0.2">
      <c r="F25557" s="45" t="e">
        <f t="shared" si="104"/>
        <v>#VALUE!</v>
      </c>
    </row>
    <row r="25558" spans="6:6" ht="12.75" customHeight="1" x14ac:dyDescent="0.2">
      <c r="F25558" s="45" t="e">
        <f t="shared" si="104"/>
        <v>#VALUE!</v>
      </c>
    </row>
    <row r="25559" spans="6:6" ht="12.75" customHeight="1" x14ac:dyDescent="0.2">
      <c r="F25559" s="45" t="e">
        <f t="shared" si="104"/>
        <v>#VALUE!</v>
      </c>
    </row>
    <row r="25560" spans="6:6" ht="12.75" customHeight="1" x14ac:dyDescent="0.2">
      <c r="F25560" s="45" t="e">
        <f t="shared" si="104"/>
        <v>#VALUE!</v>
      </c>
    </row>
    <row r="25561" spans="6:6" ht="12.75" customHeight="1" x14ac:dyDescent="0.2">
      <c r="F25561" s="45" t="e">
        <f t="shared" si="104"/>
        <v>#VALUE!</v>
      </c>
    </row>
    <row r="25562" spans="6:6" ht="12.75" customHeight="1" x14ac:dyDescent="0.2">
      <c r="F25562" s="45" t="e">
        <f t="shared" si="104"/>
        <v>#VALUE!</v>
      </c>
    </row>
    <row r="25563" spans="6:6" ht="12.75" customHeight="1" x14ac:dyDescent="0.2">
      <c r="F25563" s="45" t="e">
        <f t="shared" si="104"/>
        <v>#VALUE!</v>
      </c>
    </row>
    <row r="25564" spans="6:6" ht="12.75" customHeight="1" x14ac:dyDescent="0.2">
      <c r="F25564" s="45" t="e">
        <f t="shared" si="104"/>
        <v>#VALUE!</v>
      </c>
    </row>
    <row r="25565" spans="6:6" ht="12.75" customHeight="1" x14ac:dyDescent="0.2">
      <c r="F25565" s="45" t="e">
        <f t="shared" si="104"/>
        <v>#VALUE!</v>
      </c>
    </row>
    <row r="25566" spans="6:6" ht="12.75" customHeight="1" x14ac:dyDescent="0.2">
      <c r="F25566" s="45" t="e">
        <f t="shared" si="104"/>
        <v>#VALUE!</v>
      </c>
    </row>
    <row r="25567" spans="6:6" ht="12.75" customHeight="1" x14ac:dyDescent="0.2">
      <c r="F25567" s="45" t="e">
        <f t="shared" si="104"/>
        <v>#VALUE!</v>
      </c>
    </row>
    <row r="25568" spans="6:6" ht="12.75" customHeight="1" x14ac:dyDescent="0.2">
      <c r="F25568" s="45" t="e">
        <f t="shared" si="104"/>
        <v>#VALUE!</v>
      </c>
    </row>
    <row r="25569" spans="6:6" ht="12.75" customHeight="1" x14ac:dyDescent="0.2">
      <c r="F25569" s="45" t="e">
        <f t="shared" si="104"/>
        <v>#VALUE!</v>
      </c>
    </row>
    <row r="25570" spans="6:6" ht="12.75" customHeight="1" x14ac:dyDescent="0.2">
      <c r="F25570" s="45" t="e">
        <f t="shared" si="104"/>
        <v>#VALUE!</v>
      </c>
    </row>
    <row r="25571" spans="6:6" ht="12.75" customHeight="1" x14ac:dyDescent="0.2">
      <c r="F25571" s="45" t="e">
        <f t="shared" si="104"/>
        <v>#VALUE!</v>
      </c>
    </row>
    <row r="25572" spans="6:6" ht="12.75" customHeight="1" x14ac:dyDescent="0.2">
      <c r="F25572" s="45" t="e">
        <f t="shared" si="104"/>
        <v>#VALUE!</v>
      </c>
    </row>
    <row r="25573" spans="6:6" ht="12.75" customHeight="1" x14ac:dyDescent="0.2">
      <c r="F25573" s="45" t="e">
        <f t="shared" si="104"/>
        <v>#VALUE!</v>
      </c>
    </row>
    <row r="25574" spans="6:6" ht="12.75" customHeight="1" x14ac:dyDescent="0.2">
      <c r="F25574" s="45" t="e">
        <f t="shared" si="104"/>
        <v>#VALUE!</v>
      </c>
    </row>
    <row r="25575" spans="6:6" ht="12.75" customHeight="1" x14ac:dyDescent="0.2">
      <c r="F25575" s="45" t="e">
        <f t="shared" si="104"/>
        <v>#VALUE!</v>
      </c>
    </row>
    <row r="25576" spans="6:6" ht="12.75" customHeight="1" x14ac:dyDescent="0.2">
      <c r="F25576" s="45" t="e">
        <f t="shared" si="104"/>
        <v>#VALUE!</v>
      </c>
    </row>
    <row r="25577" spans="6:6" ht="12.75" customHeight="1" x14ac:dyDescent="0.2">
      <c r="F25577" s="45" t="e">
        <f t="shared" si="104"/>
        <v>#VALUE!</v>
      </c>
    </row>
    <row r="25578" spans="6:6" ht="12.75" customHeight="1" x14ac:dyDescent="0.2">
      <c r="F25578" s="45" t="e">
        <f t="shared" si="104"/>
        <v>#VALUE!</v>
      </c>
    </row>
    <row r="25579" spans="6:6" ht="12.75" customHeight="1" x14ac:dyDescent="0.2">
      <c r="F25579" s="45" t="e">
        <f t="shared" si="104"/>
        <v>#VALUE!</v>
      </c>
    </row>
    <row r="25580" spans="6:6" ht="12.75" customHeight="1" x14ac:dyDescent="0.2">
      <c r="F25580" s="45" t="e">
        <f t="shared" si="104"/>
        <v>#VALUE!</v>
      </c>
    </row>
    <row r="25581" spans="6:6" ht="12.75" customHeight="1" x14ac:dyDescent="0.2">
      <c r="F25581" s="45" t="e">
        <f t="shared" si="104"/>
        <v>#VALUE!</v>
      </c>
    </row>
    <row r="25582" spans="6:6" ht="12.75" customHeight="1" x14ac:dyDescent="0.2">
      <c r="F25582" s="45" t="e">
        <f t="shared" si="104"/>
        <v>#VALUE!</v>
      </c>
    </row>
    <row r="25583" spans="6:6" ht="12.75" customHeight="1" x14ac:dyDescent="0.2">
      <c r="F25583" s="45" t="e">
        <f t="shared" si="104"/>
        <v>#VALUE!</v>
      </c>
    </row>
    <row r="25584" spans="6:6" ht="12.75" customHeight="1" x14ac:dyDescent="0.2">
      <c r="F25584" s="45" t="e">
        <f t="shared" si="104"/>
        <v>#VALUE!</v>
      </c>
    </row>
    <row r="25585" spans="6:6" ht="12.75" customHeight="1" x14ac:dyDescent="0.2">
      <c r="F25585" s="45" t="e">
        <f t="shared" si="104"/>
        <v>#VALUE!</v>
      </c>
    </row>
    <row r="25586" spans="6:6" ht="12.75" customHeight="1" x14ac:dyDescent="0.2">
      <c r="F25586" s="45" t="e">
        <f t="shared" si="104"/>
        <v>#VALUE!</v>
      </c>
    </row>
    <row r="25587" spans="6:6" ht="12.75" customHeight="1" x14ac:dyDescent="0.2">
      <c r="F25587" s="45" t="e">
        <f t="shared" si="104"/>
        <v>#VALUE!</v>
      </c>
    </row>
    <row r="25588" spans="6:6" ht="12.75" customHeight="1" x14ac:dyDescent="0.2">
      <c r="F25588" s="45" t="e">
        <f t="shared" si="104"/>
        <v>#VALUE!</v>
      </c>
    </row>
    <row r="25589" spans="6:6" ht="12.75" customHeight="1" x14ac:dyDescent="0.2">
      <c r="F25589" s="45" t="e">
        <f t="shared" si="104"/>
        <v>#VALUE!</v>
      </c>
    </row>
    <row r="25590" spans="6:6" ht="12.75" customHeight="1" x14ac:dyDescent="0.2">
      <c r="F25590" s="45" t="e">
        <f t="shared" si="104"/>
        <v>#VALUE!</v>
      </c>
    </row>
    <row r="25591" spans="6:6" ht="12.75" customHeight="1" x14ac:dyDescent="0.2">
      <c r="F25591" s="45" t="e">
        <f t="shared" si="104"/>
        <v>#VALUE!</v>
      </c>
    </row>
    <row r="25592" spans="6:6" ht="12.75" customHeight="1" x14ac:dyDescent="0.2">
      <c r="F25592" s="45" t="e">
        <f t="shared" si="104"/>
        <v>#VALUE!</v>
      </c>
    </row>
    <row r="25593" spans="6:6" ht="12.75" customHeight="1" x14ac:dyDescent="0.2">
      <c r="F25593" s="45" t="e">
        <f t="shared" si="104"/>
        <v>#VALUE!</v>
      </c>
    </row>
    <row r="25594" spans="6:6" ht="12.75" customHeight="1" x14ac:dyDescent="0.2">
      <c r="F25594" s="45" t="e">
        <f t="shared" si="104"/>
        <v>#VALUE!</v>
      </c>
    </row>
    <row r="25595" spans="6:6" ht="12.75" customHeight="1" x14ac:dyDescent="0.2">
      <c r="F25595" s="45" t="e">
        <f t="shared" si="104"/>
        <v>#VALUE!</v>
      </c>
    </row>
    <row r="25596" spans="6:6" ht="12.75" customHeight="1" x14ac:dyDescent="0.2">
      <c r="F25596" s="45" t="e">
        <f t="shared" si="104"/>
        <v>#VALUE!</v>
      </c>
    </row>
    <row r="25597" spans="6:6" ht="12.75" customHeight="1" x14ac:dyDescent="0.2">
      <c r="F25597" s="45" t="e">
        <f t="shared" si="104"/>
        <v>#VALUE!</v>
      </c>
    </row>
    <row r="25598" spans="6:6" ht="12.75" customHeight="1" x14ac:dyDescent="0.2">
      <c r="F25598" s="45" t="e">
        <f t="shared" si="104"/>
        <v>#VALUE!</v>
      </c>
    </row>
    <row r="25599" spans="6:6" ht="12.75" customHeight="1" x14ac:dyDescent="0.2">
      <c r="F25599" s="45" t="e">
        <f t="shared" si="104"/>
        <v>#VALUE!</v>
      </c>
    </row>
    <row r="25600" spans="6:6" ht="12.75" customHeight="1" x14ac:dyDescent="0.2">
      <c r="F25600" s="45" t="e">
        <f t="shared" si="104"/>
        <v>#VALUE!</v>
      </c>
    </row>
    <row r="25601" spans="6:6" ht="12.75" customHeight="1" x14ac:dyDescent="0.2">
      <c r="F25601" s="45" t="e">
        <f t="shared" si="104"/>
        <v>#VALUE!</v>
      </c>
    </row>
    <row r="25602" spans="6:6" ht="12.75" customHeight="1" x14ac:dyDescent="0.2">
      <c r="F25602" s="45" t="e">
        <f t="shared" si="104"/>
        <v>#VALUE!</v>
      </c>
    </row>
    <row r="25603" spans="6:6" ht="12.75" customHeight="1" x14ac:dyDescent="0.2">
      <c r="F25603" s="45" t="e">
        <f t="shared" si="104"/>
        <v>#VALUE!</v>
      </c>
    </row>
    <row r="25604" spans="6:6" ht="12.75" customHeight="1" x14ac:dyDescent="0.2">
      <c r="F25604" s="45" t="e">
        <f t="shared" si="104"/>
        <v>#VALUE!</v>
      </c>
    </row>
    <row r="25605" spans="6:6" ht="12.75" customHeight="1" x14ac:dyDescent="0.2">
      <c r="F25605" s="45" t="e">
        <f t="shared" si="104"/>
        <v>#VALUE!</v>
      </c>
    </row>
    <row r="25606" spans="6:6" ht="12.75" customHeight="1" x14ac:dyDescent="0.2">
      <c r="F25606" s="45" t="e">
        <f t="shared" si="104"/>
        <v>#VALUE!</v>
      </c>
    </row>
    <row r="25607" spans="6:6" ht="12.75" customHeight="1" x14ac:dyDescent="0.2">
      <c r="F25607" s="45" t="e">
        <f t="shared" si="104"/>
        <v>#VALUE!</v>
      </c>
    </row>
    <row r="25608" spans="6:6" ht="12.75" customHeight="1" x14ac:dyDescent="0.2">
      <c r="F25608" s="45" t="e">
        <f t="shared" si="104"/>
        <v>#VALUE!</v>
      </c>
    </row>
    <row r="25609" spans="6:6" ht="12.75" customHeight="1" x14ac:dyDescent="0.2">
      <c r="F25609" s="45" t="e">
        <f t="shared" si="104"/>
        <v>#VALUE!</v>
      </c>
    </row>
    <row r="25610" spans="6:6" ht="12.75" customHeight="1" x14ac:dyDescent="0.2">
      <c r="F25610" s="45" t="e">
        <f t="shared" si="104"/>
        <v>#VALUE!</v>
      </c>
    </row>
    <row r="25611" spans="6:6" ht="12.75" customHeight="1" x14ac:dyDescent="0.2">
      <c r="F25611" s="45" t="e">
        <f t="shared" si="104"/>
        <v>#VALUE!</v>
      </c>
    </row>
    <row r="25612" spans="6:6" ht="12.75" customHeight="1" x14ac:dyDescent="0.2">
      <c r="F25612" s="45" t="e">
        <f t="shared" si="104"/>
        <v>#VALUE!</v>
      </c>
    </row>
    <row r="25613" spans="6:6" ht="12.75" customHeight="1" x14ac:dyDescent="0.2">
      <c r="F25613" s="45" t="e">
        <f t="shared" si="104"/>
        <v>#VALUE!</v>
      </c>
    </row>
    <row r="25614" spans="6:6" ht="12.75" customHeight="1" x14ac:dyDescent="0.2">
      <c r="F25614" s="45" t="e">
        <f t="shared" si="104"/>
        <v>#VALUE!</v>
      </c>
    </row>
    <row r="25615" spans="6:6" ht="12.75" customHeight="1" x14ac:dyDescent="0.2">
      <c r="F25615" s="45" t="e">
        <f t="shared" si="104"/>
        <v>#VALUE!</v>
      </c>
    </row>
    <row r="25616" spans="6:6" ht="12.75" customHeight="1" x14ac:dyDescent="0.2">
      <c r="F25616" s="45" t="e">
        <f t="shared" si="104"/>
        <v>#VALUE!</v>
      </c>
    </row>
    <row r="25617" spans="6:6" ht="12.75" customHeight="1" x14ac:dyDescent="0.2">
      <c r="F25617" s="45" t="e">
        <f t="shared" si="104"/>
        <v>#VALUE!</v>
      </c>
    </row>
    <row r="25618" spans="6:6" ht="12.75" customHeight="1" x14ac:dyDescent="0.2">
      <c r="F25618" s="45" t="e">
        <f t="shared" si="104"/>
        <v>#VALUE!</v>
      </c>
    </row>
    <row r="25619" spans="6:6" ht="12.75" customHeight="1" x14ac:dyDescent="0.2">
      <c r="F25619" s="45" t="e">
        <f t="shared" si="104"/>
        <v>#VALUE!</v>
      </c>
    </row>
    <row r="25620" spans="6:6" ht="12.75" customHeight="1" x14ac:dyDescent="0.2">
      <c r="F25620" s="45" t="e">
        <f t="shared" si="104"/>
        <v>#VALUE!</v>
      </c>
    </row>
    <row r="25621" spans="6:6" ht="12.75" customHeight="1" x14ac:dyDescent="0.2">
      <c r="F25621" s="45" t="e">
        <f t="shared" si="104"/>
        <v>#VALUE!</v>
      </c>
    </row>
    <row r="25622" spans="6:6" ht="12.75" customHeight="1" x14ac:dyDescent="0.2">
      <c r="F25622" s="45" t="e">
        <f t="shared" si="104"/>
        <v>#VALUE!</v>
      </c>
    </row>
    <row r="25623" spans="6:6" ht="12.75" customHeight="1" x14ac:dyDescent="0.2">
      <c r="F25623" s="45" t="e">
        <f t="shared" si="104"/>
        <v>#VALUE!</v>
      </c>
    </row>
    <row r="25624" spans="6:6" ht="12.75" customHeight="1" x14ac:dyDescent="0.2">
      <c r="F25624" s="45" t="e">
        <f t="shared" si="104"/>
        <v>#VALUE!</v>
      </c>
    </row>
    <row r="25625" spans="6:6" ht="12.75" customHeight="1" x14ac:dyDescent="0.2">
      <c r="F25625" s="45" t="e">
        <f t="shared" si="104"/>
        <v>#VALUE!</v>
      </c>
    </row>
    <row r="25626" spans="6:6" ht="12.75" customHeight="1" x14ac:dyDescent="0.2">
      <c r="F25626" s="45" t="e">
        <f t="shared" si="104"/>
        <v>#VALUE!</v>
      </c>
    </row>
    <row r="25627" spans="6:6" ht="12.75" customHeight="1" x14ac:dyDescent="0.2">
      <c r="F25627" s="45" t="e">
        <f t="shared" si="104"/>
        <v>#VALUE!</v>
      </c>
    </row>
    <row r="25628" spans="6:6" ht="12.75" customHeight="1" x14ac:dyDescent="0.2">
      <c r="F25628" s="45" t="e">
        <f t="shared" si="104"/>
        <v>#VALUE!</v>
      </c>
    </row>
    <row r="25629" spans="6:6" ht="12.75" customHeight="1" x14ac:dyDescent="0.2">
      <c r="F25629" s="45" t="e">
        <f t="shared" si="104"/>
        <v>#VALUE!</v>
      </c>
    </row>
    <row r="25630" spans="6:6" ht="12.75" customHeight="1" x14ac:dyDescent="0.2">
      <c r="F25630" s="45" t="e">
        <f t="shared" si="104"/>
        <v>#VALUE!</v>
      </c>
    </row>
    <row r="25631" spans="6:6" ht="12.75" customHeight="1" x14ac:dyDescent="0.2">
      <c r="F25631" s="45" t="e">
        <f t="shared" si="104"/>
        <v>#VALUE!</v>
      </c>
    </row>
    <row r="25632" spans="6:6" ht="12.75" customHeight="1" x14ac:dyDescent="0.2">
      <c r="F25632" s="45" t="e">
        <f t="shared" si="104"/>
        <v>#VALUE!</v>
      </c>
    </row>
    <row r="25633" spans="6:6" ht="12.75" customHeight="1" x14ac:dyDescent="0.2">
      <c r="F25633" s="45" t="e">
        <f t="shared" si="104"/>
        <v>#VALUE!</v>
      </c>
    </row>
    <row r="25634" spans="6:6" ht="12.75" customHeight="1" x14ac:dyDescent="0.2">
      <c r="F25634" s="45" t="e">
        <f t="shared" si="104"/>
        <v>#VALUE!</v>
      </c>
    </row>
    <row r="25635" spans="6:6" ht="12.75" customHeight="1" x14ac:dyDescent="0.2">
      <c r="F25635" s="45" t="e">
        <f t="shared" si="104"/>
        <v>#VALUE!</v>
      </c>
    </row>
    <row r="25636" spans="6:6" ht="12.75" customHeight="1" x14ac:dyDescent="0.2">
      <c r="F25636" s="45" t="e">
        <f t="shared" si="104"/>
        <v>#VALUE!</v>
      </c>
    </row>
    <row r="25637" spans="6:6" ht="12.75" customHeight="1" x14ac:dyDescent="0.2">
      <c r="F25637" s="45" t="e">
        <f t="shared" si="104"/>
        <v>#VALUE!</v>
      </c>
    </row>
    <row r="25638" spans="6:6" ht="12.75" customHeight="1" x14ac:dyDescent="0.2">
      <c r="F25638" s="45" t="e">
        <f t="shared" si="104"/>
        <v>#VALUE!</v>
      </c>
    </row>
    <row r="25639" spans="6:6" ht="12.75" customHeight="1" x14ac:dyDescent="0.2">
      <c r="F25639" s="45" t="e">
        <f t="shared" si="104"/>
        <v>#VALUE!</v>
      </c>
    </row>
    <row r="25640" spans="6:6" ht="12.75" customHeight="1" x14ac:dyDescent="0.2">
      <c r="F25640" s="45" t="e">
        <f t="shared" si="104"/>
        <v>#VALUE!</v>
      </c>
    </row>
    <row r="25641" spans="6:6" ht="12.75" customHeight="1" x14ac:dyDescent="0.2">
      <c r="F25641" s="45" t="e">
        <f t="shared" si="104"/>
        <v>#VALUE!</v>
      </c>
    </row>
    <row r="25642" spans="6:6" ht="12.75" customHeight="1" x14ac:dyDescent="0.2">
      <c r="F25642" s="45" t="e">
        <f t="shared" si="104"/>
        <v>#VALUE!</v>
      </c>
    </row>
    <row r="25643" spans="6:6" ht="12.75" customHeight="1" x14ac:dyDescent="0.2">
      <c r="F25643" s="45" t="e">
        <f t="shared" si="104"/>
        <v>#VALUE!</v>
      </c>
    </row>
    <row r="25644" spans="6:6" ht="12.75" customHeight="1" x14ac:dyDescent="0.2">
      <c r="F25644" s="45" t="e">
        <f t="shared" si="104"/>
        <v>#VALUE!</v>
      </c>
    </row>
    <row r="25645" spans="6:6" ht="12.75" customHeight="1" x14ac:dyDescent="0.2">
      <c r="F25645" s="45" t="e">
        <f t="shared" si="104"/>
        <v>#VALUE!</v>
      </c>
    </row>
    <row r="25646" spans="6:6" ht="12.75" customHeight="1" x14ac:dyDescent="0.2">
      <c r="F25646" s="45" t="e">
        <f t="shared" si="104"/>
        <v>#VALUE!</v>
      </c>
    </row>
    <row r="25647" spans="6:6" ht="12.75" customHeight="1" x14ac:dyDescent="0.2">
      <c r="F25647" s="45" t="e">
        <f t="shared" si="104"/>
        <v>#VALUE!</v>
      </c>
    </row>
    <row r="25648" spans="6:6" ht="12.75" customHeight="1" x14ac:dyDescent="0.2">
      <c r="F25648" s="45" t="e">
        <f t="shared" si="104"/>
        <v>#VALUE!</v>
      </c>
    </row>
    <row r="25649" spans="6:6" ht="12.75" customHeight="1" x14ac:dyDescent="0.2">
      <c r="F25649" s="45" t="e">
        <f t="shared" si="104"/>
        <v>#VALUE!</v>
      </c>
    </row>
    <row r="25650" spans="6:6" ht="12.75" customHeight="1" x14ac:dyDescent="0.2">
      <c r="F25650" s="45" t="e">
        <f t="shared" si="104"/>
        <v>#VALUE!</v>
      </c>
    </row>
    <row r="25651" spans="6:6" ht="12.75" customHeight="1" x14ac:dyDescent="0.2">
      <c r="F25651" s="45" t="e">
        <f t="shared" si="104"/>
        <v>#VALUE!</v>
      </c>
    </row>
    <row r="25652" spans="6:6" ht="12.75" customHeight="1" x14ac:dyDescent="0.2">
      <c r="F25652" s="45" t="e">
        <f t="shared" si="104"/>
        <v>#VALUE!</v>
      </c>
    </row>
    <row r="25653" spans="6:6" ht="12.75" customHeight="1" x14ac:dyDescent="0.2">
      <c r="F25653" s="45" t="e">
        <f t="shared" si="104"/>
        <v>#VALUE!</v>
      </c>
    </row>
    <row r="25654" spans="6:6" ht="12.75" customHeight="1" x14ac:dyDescent="0.2">
      <c r="F25654" s="45" t="e">
        <f t="shared" si="104"/>
        <v>#VALUE!</v>
      </c>
    </row>
    <row r="25655" spans="6:6" ht="12.75" customHeight="1" x14ac:dyDescent="0.2">
      <c r="F25655" s="45" t="e">
        <f t="shared" si="104"/>
        <v>#VALUE!</v>
      </c>
    </row>
    <row r="25656" spans="6:6" ht="12.75" customHeight="1" x14ac:dyDescent="0.2">
      <c r="F25656" s="45" t="e">
        <f t="shared" si="104"/>
        <v>#VALUE!</v>
      </c>
    </row>
    <row r="25657" spans="6:6" ht="12.75" customHeight="1" x14ac:dyDescent="0.2">
      <c r="F25657" s="45" t="e">
        <f t="shared" si="104"/>
        <v>#VALUE!</v>
      </c>
    </row>
    <row r="25658" spans="6:6" ht="12.75" customHeight="1" x14ac:dyDescent="0.2">
      <c r="F25658" s="45" t="e">
        <f t="shared" si="104"/>
        <v>#VALUE!</v>
      </c>
    </row>
    <row r="25659" spans="6:6" ht="12.75" customHeight="1" x14ac:dyDescent="0.2">
      <c r="F25659" s="45" t="e">
        <f t="shared" si="104"/>
        <v>#VALUE!</v>
      </c>
    </row>
    <row r="25660" spans="6:6" ht="12.75" customHeight="1" x14ac:dyDescent="0.2">
      <c r="F25660" s="45" t="e">
        <f t="shared" si="104"/>
        <v>#VALUE!</v>
      </c>
    </row>
    <row r="25661" spans="6:6" ht="12.75" customHeight="1" x14ac:dyDescent="0.2">
      <c r="F25661" s="45" t="e">
        <f t="shared" si="104"/>
        <v>#VALUE!</v>
      </c>
    </row>
    <row r="25662" spans="6:6" ht="12.75" customHeight="1" x14ac:dyDescent="0.2">
      <c r="F25662" s="45" t="e">
        <f t="shared" si="104"/>
        <v>#VALUE!</v>
      </c>
    </row>
    <row r="25663" spans="6:6" ht="12.75" customHeight="1" x14ac:dyDescent="0.2">
      <c r="F25663" s="45" t="e">
        <f t="shared" si="104"/>
        <v>#VALUE!</v>
      </c>
    </row>
    <row r="25664" spans="6:6" ht="12.75" customHeight="1" x14ac:dyDescent="0.2">
      <c r="F25664" s="45" t="e">
        <f t="shared" si="104"/>
        <v>#VALUE!</v>
      </c>
    </row>
    <row r="25665" spans="6:6" ht="12.75" customHeight="1" x14ac:dyDescent="0.2">
      <c r="F25665" s="45" t="e">
        <f t="shared" si="104"/>
        <v>#VALUE!</v>
      </c>
    </row>
    <row r="25666" spans="6:6" ht="12.75" customHeight="1" x14ac:dyDescent="0.2">
      <c r="F25666" s="45" t="e">
        <f t="shared" si="104"/>
        <v>#VALUE!</v>
      </c>
    </row>
    <row r="25667" spans="6:6" ht="12.75" customHeight="1" x14ac:dyDescent="0.2">
      <c r="F25667" s="45" t="e">
        <f t="shared" si="104"/>
        <v>#VALUE!</v>
      </c>
    </row>
    <row r="25668" spans="6:6" ht="12.75" customHeight="1" x14ac:dyDescent="0.2">
      <c r="F25668" s="45" t="e">
        <f t="shared" si="104"/>
        <v>#VALUE!</v>
      </c>
    </row>
    <row r="25669" spans="6:6" ht="12.75" customHeight="1" x14ac:dyDescent="0.2">
      <c r="F25669" s="45" t="e">
        <f t="shared" si="104"/>
        <v>#VALUE!</v>
      </c>
    </row>
    <row r="25670" spans="6:6" ht="12.75" customHeight="1" x14ac:dyDescent="0.2">
      <c r="F25670" s="45" t="e">
        <f t="shared" si="104"/>
        <v>#VALUE!</v>
      </c>
    </row>
    <row r="25671" spans="6:6" ht="12.75" customHeight="1" x14ac:dyDescent="0.2">
      <c r="F25671" s="45" t="e">
        <f t="shared" si="104"/>
        <v>#VALUE!</v>
      </c>
    </row>
    <row r="25672" spans="6:6" ht="12.75" customHeight="1" x14ac:dyDescent="0.2">
      <c r="F25672" s="45" t="e">
        <f t="shared" si="104"/>
        <v>#VALUE!</v>
      </c>
    </row>
    <row r="25673" spans="6:6" ht="12.75" customHeight="1" x14ac:dyDescent="0.2">
      <c r="F25673" s="45" t="e">
        <f t="shared" si="104"/>
        <v>#VALUE!</v>
      </c>
    </row>
    <row r="25674" spans="6:6" ht="12.75" customHeight="1" x14ac:dyDescent="0.2">
      <c r="F25674" s="45" t="e">
        <f t="shared" si="104"/>
        <v>#VALUE!</v>
      </c>
    </row>
    <row r="25675" spans="6:6" ht="12.75" customHeight="1" x14ac:dyDescent="0.2">
      <c r="F25675" s="45" t="e">
        <f t="shared" si="104"/>
        <v>#VALUE!</v>
      </c>
    </row>
    <row r="25676" spans="6:6" ht="12.75" customHeight="1" x14ac:dyDescent="0.2">
      <c r="F25676" s="45" t="e">
        <f t="shared" si="104"/>
        <v>#VALUE!</v>
      </c>
    </row>
    <row r="25677" spans="6:6" ht="12.75" customHeight="1" x14ac:dyDescent="0.2">
      <c r="F25677" s="45" t="e">
        <f t="shared" si="104"/>
        <v>#VALUE!</v>
      </c>
    </row>
    <row r="25678" spans="6:6" ht="12.75" customHeight="1" x14ac:dyDescent="0.2">
      <c r="F25678" s="45" t="e">
        <f t="shared" si="104"/>
        <v>#VALUE!</v>
      </c>
    </row>
    <row r="25679" spans="6:6" ht="12.75" customHeight="1" x14ac:dyDescent="0.2">
      <c r="F25679" s="45" t="e">
        <f t="shared" si="104"/>
        <v>#VALUE!</v>
      </c>
    </row>
    <row r="25680" spans="6:6" ht="12.75" customHeight="1" x14ac:dyDescent="0.2">
      <c r="F25680" s="45" t="e">
        <f t="shared" si="104"/>
        <v>#VALUE!</v>
      </c>
    </row>
    <row r="25681" spans="6:6" ht="12.75" customHeight="1" x14ac:dyDescent="0.2">
      <c r="F25681" s="45" t="e">
        <f t="shared" si="104"/>
        <v>#VALUE!</v>
      </c>
    </row>
    <row r="25682" spans="6:6" ht="12.75" customHeight="1" x14ac:dyDescent="0.2">
      <c r="F25682" s="45" t="e">
        <f t="shared" si="104"/>
        <v>#VALUE!</v>
      </c>
    </row>
    <row r="25683" spans="6:6" ht="12.75" customHeight="1" x14ac:dyDescent="0.2">
      <c r="F25683" s="45" t="e">
        <f t="shared" si="104"/>
        <v>#VALUE!</v>
      </c>
    </row>
    <row r="25684" spans="6:6" ht="12.75" customHeight="1" x14ac:dyDescent="0.2">
      <c r="F25684" s="45" t="e">
        <f t="shared" si="104"/>
        <v>#VALUE!</v>
      </c>
    </row>
    <row r="25685" spans="6:6" ht="12.75" customHeight="1" x14ac:dyDescent="0.2">
      <c r="F25685" s="45" t="e">
        <f t="shared" si="104"/>
        <v>#VALUE!</v>
      </c>
    </row>
    <row r="25686" spans="6:6" ht="12.75" customHeight="1" x14ac:dyDescent="0.2">
      <c r="F25686" s="45" t="e">
        <f t="shared" si="104"/>
        <v>#VALUE!</v>
      </c>
    </row>
    <row r="25687" spans="6:6" ht="12.75" customHeight="1" x14ac:dyDescent="0.2">
      <c r="F25687" s="45" t="e">
        <f t="shared" si="104"/>
        <v>#VALUE!</v>
      </c>
    </row>
    <row r="25688" spans="6:6" ht="12.75" customHeight="1" x14ac:dyDescent="0.2">
      <c r="F25688" s="45" t="e">
        <f t="shared" si="104"/>
        <v>#VALUE!</v>
      </c>
    </row>
    <row r="25689" spans="6:6" ht="12.75" customHeight="1" x14ac:dyDescent="0.2">
      <c r="F25689" s="45" t="e">
        <f t="shared" si="104"/>
        <v>#VALUE!</v>
      </c>
    </row>
    <row r="25690" spans="6:6" ht="12.75" customHeight="1" x14ac:dyDescent="0.2">
      <c r="F25690" s="45" t="e">
        <f t="shared" si="104"/>
        <v>#VALUE!</v>
      </c>
    </row>
    <row r="25691" spans="6:6" ht="12.75" customHeight="1" x14ac:dyDescent="0.2">
      <c r="F25691" s="45" t="e">
        <f t="shared" si="104"/>
        <v>#VALUE!</v>
      </c>
    </row>
    <row r="25692" spans="6:6" ht="12.75" customHeight="1" x14ac:dyDescent="0.2">
      <c r="F25692" s="45" t="e">
        <f t="shared" si="104"/>
        <v>#VALUE!</v>
      </c>
    </row>
    <row r="25693" spans="6:6" ht="12.75" customHeight="1" x14ac:dyDescent="0.2">
      <c r="F25693" s="45" t="e">
        <f t="shared" si="104"/>
        <v>#VALUE!</v>
      </c>
    </row>
    <row r="25694" spans="6:6" ht="12.75" customHeight="1" x14ac:dyDescent="0.2">
      <c r="F25694" s="45" t="e">
        <f t="shared" si="104"/>
        <v>#VALUE!</v>
      </c>
    </row>
    <row r="25695" spans="6:6" ht="12.75" customHeight="1" x14ac:dyDescent="0.2">
      <c r="F25695" s="45" t="e">
        <f t="shared" si="104"/>
        <v>#VALUE!</v>
      </c>
    </row>
    <row r="25696" spans="6:6" ht="12.75" customHeight="1" x14ac:dyDescent="0.2">
      <c r="F25696" s="45" t="e">
        <f t="shared" si="104"/>
        <v>#VALUE!</v>
      </c>
    </row>
    <row r="25697" spans="6:6" ht="12.75" customHeight="1" x14ac:dyDescent="0.2">
      <c r="F25697" s="45" t="e">
        <f t="shared" si="104"/>
        <v>#VALUE!</v>
      </c>
    </row>
    <row r="25698" spans="6:6" ht="12.75" customHeight="1" x14ac:dyDescent="0.2">
      <c r="F25698" s="45" t="e">
        <f t="shared" si="104"/>
        <v>#VALUE!</v>
      </c>
    </row>
    <row r="25699" spans="6:6" ht="12.75" customHeight="1" x14ac:dyDescent="0.2">
      <c r="F25699" s="45" t="e">
        <f t="shared" si="104"/>
        <v>#VALUE!</v>
      </c>
    </row>
    <row r="25700" spans="6:6" ht="12.75" customHeight="1" x14ac:dyDescent="0.2">
      <c r="F25700" s="45" t="e">
        <f t="shared" si="104"/>
        <v>#VALUE!</v>
      </c>
    </row>
    <row r="25701" spans="6:6" ht="12.75" customHeight="1" x14ac:dyDescent="0.2">
      <c r="F25701" s="45" t="e">
        <f t="shared" si="104"/>
        <v>#VALUE!</v>
      </c>
    </row>
    <row r="25702" spans="6:6" ht="12.75" customHeight="1" x14ac:dyDescent="0.2">
      <c r="F25702" s="45" t="e">
        <f t="shared" si="104"/>
        <v>#VALUE!</v>
      </c>
    </row>
    <row r="25703" spans="6:6" ht="12.75" customHeight="1" x14ac:dyDescent="0.2">
      <c r="F25703" s="45" t="e">
        <f t="shared" si="104"/>
        <v>#VALUE!</v>
      </c>
    </row>
    <row r="25704" spans="6:6" ht="12.75" customHeight="1" x14ac:dyDescent="0.2">
      <c r="F25704" s="45" t="e">
        <f t="shared" si="104"/>
        <v>#VALUE!</v>
      </c>
    </row>
    <row r="25705" spans="6:6" ht="12.75" customHeight="1" x14ac:dyDescent="0.2">
      <c r="F25705" s="45" t="e">
        <f t="shared" si="104"/>
        <v>#VALUE!</v>
      </c>
    </row>
    <row r="25706" spans="6:6" ht="12.75" customHeight="1" x14ac:dyDescent="0.2">
      <c r="F25706" s="45" t="e">
        <f t="shared" si="104"/>
        <v>#VALUE!</v>
      </c>
    </row>
    <row r="25707" spans="6:6" ht="12.75" customHeight="1" x14ac:dyDescent="0.2">
      <c r="F25707" s="45" t="e">
        <f t="shared" si="104"/>
        <v>#VALUE!</v>
      </c>
    </row>
    <row r="25708" spans="6:6" ht="12.75" customHeight="1" x14ac:dyDescent="0.2">
      <c r="F25708" s="45" t="e">
        <f t="shared" si="104"/>
        <v>#VALUE!</v>
      </c>
    </row>
  </sheetData>
  <autoFilter ref="E1:F25708" xr:uid="{00000000-0009-0000-0000-00001E000000}"/>
  <conditionalFormatting sqref="B1:B800">
    <cfRule type="cellIs" dxfId="0" priority="1" operator="equal">
      <formula>0</formula>
    </cfRule>
  </conditionalFormatting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S1000"/>
  <sheetViews>
    <sheetView workbookViewId="0"/>
  </sheetViews>
  <sheetFormatPr defaultColWidth="12.5703125" defaultRowHeight="15" customHeight="1" x14ac:dyDescent="0.2"/>
  <cols>
    <col min="1" max="1" width="91.140625" customWidth="1"/>
    <col min="2" max="2" width="22" customWidth="1"/>
    <col min="3" max="3" width="4.42578125" customWidth="1"/>
    <col min="4" max="6" width="4.140625" customWidth="1"/>
    <col min="7" max="7" width="4.42578125" customWidth="1"/>
    <col min="8" max="13" width="4.140625" customWidth="1"/>
    <col min="14" max="14" width="4.42578125" customWidth="1"/>
    <col min="15" max="15" width="4.140625" customWidth="1"/>
    <col min="16" max="16" width="5.5703125" customWidth="1"/>
    <col min="17" max="19" width="4.140625" customWidth="1"/>
    <col min="20" max="20" width="5.5703125" customWidth="1"/>
    <col min="21" max="25" width="4.140625" customWidth="1"/>
    <col min="26" max="28" width="4.42578125" customWidth="1"/>
    <col min="29" max="29" width="4.140625" customWidth="1"/>
    <col min="30" max="30" width="4.42578125" customWidth="1"/>
    <col min="31" max="32" width="4.140625" customWidth="1"/>
    <col min="33" max="34" width="4.42578125" customWidth="1"/>
    <col min="35" max="35" width="4.140625" customWidth="1"/>
    <col min="36" max="36" width="4.42578125" customWidth="1"/>
    <col min="37" max="44" width="4.140625" customWidth="1"/>
    <col min="45" max="45" width="20.85546875" customWidth="1"/>
    <col min="46" max="46" width="5.5703125" customWidth="1"/>
    <col min="47" max="47" width="9" customWidth="1"/>
  </cols>
  <sheetData>
    <row r="1" spans="1:45" ht="12.75" customHeight="1" x14ac:dyDescent="0.2">
      <c r="A1" s="95" t="s">
        <v>30713</v>
      </c>
      <c r="B1" s="96"/>
      <c r="C1" s="95" t="s">
        <v>3</v>
      </c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7"/>
    </row>
    <row r="2" spans="1:45" ht="12.75" customHeight="1" x14ac:dyDescent="0.2">
      <c r="A2" s="95" t="s">
        <v>7127</v>
      </c>
      <c r="B2" s="95" t="s">
        <v>0</v>
      </c>
      <c r="C2" s="98" t="s">
        <v>13925</v>
      </c>
      <c r="D2" s="99" t="s">
        <v>13746</v>
      </c>
      <c r="E2" s="99" t="s">
        <v>4954</v>
      </c>
      <c r="F2" s="99" t="s">
        <v>7196</v>
      </c>
      <c r="G2" s="99" t="s">
        <v>31279</v>
      </c>
      <c r="H2" s="99" t="s">
        <v>4966</v>
      </c>
      <c r="I2" s="99" t="s">
        <v>8901</v>
      </c>
      <c r="J2" s="99" t="s">
        <v>1223</v>
      </c>
      <c r="K2" s="99" t="s">
        <v>13702</v>
      </c>
      <c r="L2" s="99" t="s">
        <v>8878</v>
      </c>
      <c r="M2" s="99" t="s">
        <v>12142</v>
      </c>
      <c r="N2" s="99" t="s">
        <v>7307</v>
      </c>
      <c r="O2" s="99" t="s">
        <v>7173</v>
      </c>
      <c r="P2" s="99" t="s">
        <v>4992</v>
      </c>
      <c r="Q2" s="99" t="s">
        <v>9252</v>
      </c>
      <c r="R2" s="99" t="s">
        <v>8965</v>
      </c>
      <c r="S2" s="99" t="s">
        <v>10297</v>
      </c>
      <c r="T2" s="99" t="s">
        <v>8896</v>
      </c>
      <c r="U2" s="99" t="s">
        <v>4976</v>
      </c>
      <c r="V2" s="99" t="s">
        <v>8080</v>
      </c>
      <c r="W2" s="99" t="s">
        <v>8914</v>
      </c>
      <c r="X2" s="99" t="s">
        <v>9028</v>
      </c>
      <c r="Y2" s="99" t="s">
        <v>7207</v>
      </c>
      <c r="Z2" s="99" t="s">
        <v>7140</v>
      </c>
      <c r="AA2" s="99" t="s">
        <v>7134</v>
      </c>
      <c r="AB2" s="99" t="s">
        <v>2002</v>
      </c>
      <c r="AC2" s="99" t="s">
        <v>4964</v>
      </c>
      <c r="AD2" s="99" t="s">
        <v>7210</v>
      </c>
      <c r="AE2" s="99" t="s">
        <v>14006</v>
      </c>
      <c r="AF2" s="99" t="s">
        <v>5092</v>
      </c>
      <c r="AG2" s="99" t="s">
        <v>7317</v>
      </c>
      <c r="AH2" s="99" t="s">
        <v>8309</v>
      </c>
      <c r="AI2" s="99" t="s">
        <v>10894</v>
      </c>
      <c r="AJ2" s="99" t="s">
        <v>11703</v>
      </c>
      <c r="AK2" s="99" t="s">
        <v>10315</v>
      </c>
      <c r="AL2" s="99" t="s">
        <v>8898</v>
      </c>
      <c r="AM2" s="99" t="s">
        <v>9012</v>
      </c>
      <c r="AN2" s="99" t="s">
        <v>7193</v>
      </c>
      <c r="AO2" s="99" t="s">
        <v>9280</v>
      </c>
      <c r="AP2" s="99" t="s">
        <v>9003</v>
      </c>
      <c r="AQ2" s="99" t="s">
        <v>8899</v>
      </c>
      <c r="AR2" s="99" t="s">
        <v>5083</v>
      </c>
      <c r="AS2" s="100" t="s">
        <v>30714</v>
      </c>
    </row>
    <row r="3" spans="1:45" ht="12.75" customHeight="1" x14ac:dyDescent="0.2">
      <c r="A3" s="101" t="s">
        <v>9702</v>
      </c>
      <c r="B3" s="96"/>
      <c r="C3" s="104"/>
      <c r="D3" s="105"/>
      <c r="E3" s="105"/>
      <c r="F3" s="105">
        <v>1</v>
      </c>
      <c r="G3" s="105"/>
      <c r="H3" s="105">
        <v>10</v>
      </c>
      <c r="I3" s="105"/>
      <c r="J3" s="105">
        <v>1</v>
      </c>
      <c r="K3" s="105"/>
      <c r="L3" s="105"/>
      <c r="M3" s="105"/>
      <c r="N3" s="105"/>
      <c r="O3" s="105"/>
      <c r="P3" s="105"/>
      <c r="Q3" s="105">
        <v>9</v>
      </c>
      <c r="R3" s="105"/>
      <c r="S3" s="105"/>
      <c r="T3" s="105"/>
      <c r="U3" s="105">
        <v>12</v>
      </c>
      <c r="V3" s="105"/>
      <c r="W3" s="105"/>
      <c r="X3" s="105"/>
      <c r="Y3" s="105"/>
      <c r="Z3" s="105"/>
      <c r="AA3" s="105"/>
      <c r="AB3" s="105">
        <v>1</v>
      </c>
      <c r="AC3" s="105">
        <v>2</v>
      </c>
      <c r="AD3" s="105"/>
      <c r="AE3" s="105"/>
      <c r="AF3" s="105">
        <v>1</v>
      </c>
      <c r="AG3" s="105"/>
      <c r="AH3" s="105">
        <v>1</v>
      </c>
      <c r="AI3" s="105"/>
      <c r="AJ3" s="105"/>
      <c r="AK3" s="105"/>
      <c r="AL3" s="105"/>
      <c r="AM3" s="105"/>
      <c r="AN3" s="105">
        <v>1</v>
      </c>
      <c r="AO3" s="105"/>
      <c r="AP3" s="105"/>
      <c r="AQ3" s="105"/>
      <c r="AR3" s="105"/>
      <c r="AS3" s="106">
        <v>39</v>
      </c>
    </row>
    <row r="4" spans="1:45" ht="12.75" customHeight="1" x14ac:dyDescent="0.2">
      <c r="A4" s="101" t="s">
        <v>8191</v>
      </c>
      <c r="B4" s="96"/>
      <c r="C4" s="104"/>
      <c r="D4" s="105"/>
      <c r="E4" s="105">
        <v>1</v>
      </c>
      <c r="F4" s="105">
        <v>1</v>
      </c>
      <c r="G4" s="105"/>
      <c r="H4" s="105">
        <v>8</v>
      </c>
      <c r="I4" s="105"/>
      <c r="J4" s="105">
        <v>1</v>
      </c>
      <c r="K4" s="105"/>
      <c r="L4" s="105"/>
      <c r="M4" s="105"/>
      <c r="N4" s="105">
        <v>7</v>
      </c>
      <c r="O4" s="105"/>
      <c r="P4" s="105"/>
      <c r="Q4" s="105"/>
      <c r="R4" s="105"/>
      <c r="S4" s="105"/>
      <c r="T4" s="105"/>
      <c r="U4" s="105">
        <v>10</v>
      </c>
      <c r="V4" s="105"/>
      <c r="W4" s="105"/>
      <c r="X4" s="105"/>
      <c r="Y4" s="105">
        <v>1</v>
      </c>
      <c r="Z4" s="105"/>
      <c r="AA4" s="105"/>
      <c r="AB4" s="105"/>
      <c r="AC4" s="105">
        <v>3</v>
      </c>
      <c r="AD4" s="105"/>
      <c r="AE4" s="105"/>
      <c r="AF4" s="105">
        <v>1</v>
      </c>
      <c r="AG4" s="105">
        <v>1</v>
      </c>
      <c r="AH4" s="105"/>
      <c r="AI4" s="105"/>
      <c r="AJ4" s="105"/>
      <c r="AK4" s="105"/>
      <c r="AL4" s="105"/>
      <c r="AM4" s="105"/>
      <c r="AN4" s="105">
        <v>1</v>
      </c>
      <c r="AO4" s="105"/>
      <c r="AP4" s="105"/>
      <c r="AQ4" s="105"/>
      <c r="AR4" s="105">
        <v>1</v>
      </c>
      <c r="AS4" s="106">
        <v>36</v>
      </c>
    </row>
    <row r="5" spans="1:45" ht="12.75" customHeight="1" x14ac:dyDescent="0.2">
      <c r="A5" s="101" t="s">
        <v>14452</v>
      </c>
      <c r="B5" s="96"/>
      <c r="C5" s="104"/>
      <c r="D5" s="105"/>
      <c r="E5" s="105">
        <v>1</v>
      </c>
      <c r="F5" s="105">
        <v>2</v>
      </c>
      <c r="G5" s="105"/>
      <c r="H5" s="105">
        <v>8</v>
      </c>
      <c r="I5" s="105"/>
      <c r="J5" s="105">
        <v>1</v>
      </c>
      <c r="K5" s="105"/>
      <c r="L5" s="105"/>
      <c r="M5" s="105"/>
      <c r="N5" s="105"/>
      <c r="O5" s="105"/>
      <c r="P5" s="105">
        <v>10</v>
      </c>
      <c r="Q5" s="105"/>
      <c r="R5" s="105"/>
      <c r="S5" s="105"/>
      <c r="T5" s="105"/>
      <c r="U5" s="105">
        <v>20</v>
      </c>
      <c r="V5" s="105"/>
      <c r="W5" s="105"/>
      <c r="X5" s="105"/>
      <c r="Y5" s="105"/>
      <c r="Z5" s="105"/>
      <c r="AA5" s="105"/>
      <c r="AB5" s="105">
        <v>1</v>
      </c>
      <c r="AC5" s="105">
        <v>1</v>
      </c>
      <c r="AD5" s="105"/>
      <c r="AE5" s="105"/>
      <c r="AF5" s="105">
        <v>1</v>
      </c>
      <c r="AG5" s="105"/>
      <c r="AH5" s="105"/>
      <c r="AI5" s="105">
        <v>1</v>
      </c>
      <c r="AJ5" s="105"/>
      <c r="AK5" s="105"/>
      <c r="AL5" s="105"/>
      <c r="AM5" s="105"/>
      <c r="AN5" s="105">
        <v>1</v>
      </c>
      <c r="AO5" s="105"/>
      <c r="AP5" s="105"/>
      <c r="AQ5" s="105"/>
      <c r="AR5" s="105"/>
      <c r="AS5" s="106">
        <v>47</v>
      </c>
    </row>
    <row r="6" spans="1:45" ht="12.75" customHeight="1" x14ac:dyDescent="0.2">
      <c r="A6" s="101" t="s">
        <v>9752</v>
      </c>
      <c r="B6" s="96"/>
      <c r="C6" s="104"/>
      <c r="D6" s="105"/>
      <c r="E6" s="105">
        <v>1</v>
      </c>
      <c r="F6" s="105">
        <v>1</v>
      </c>
      <c r="G6" s="105"/>
      <c r="H6" s="105">
        <v>10</v>
      </c>
      <c r="I6" s="105"/>
      <c r="J6" s="105">
        <v>1</v>
      </c>
      <c r="K6" s="105"/>
      <c r="L6" s="105"/>
      <c r="M6" s="105"/>
      <c r="N6" s="105"/>
      <c r="O6" s="105"/>
      <c r="P6" s="105"/>
      <c r="Q6" s="105">
        <v>8</v>
      </c>
      <c r="R6" s="105"/>
      <c r="S6" s="105"/>
      <c r="T6" s="105"/>
      <c r="U6" s="105">
        <v>13</v>
      </c>
      <c r="V6" s="105"/>
      <c r="W6" s="105"/>
      <c r="X6" s="105"/>
      <c r="Y6" s="105"/>
      <c r="Z6" s="105"/>
      <c r="AA6" s="105"/>
      <c r="AB6" s="105">
        <v>1</v>
      </c>
      <c r="AC6" s="105">
        <v>2</v>
      </c>
      <c r="AD6" s="105"/>
      <c r="AE6" s="105"/>
      <c r="AF6" s="105">
        <v>1</v>
      </c>
      <c r="AG6" s="105"/>
      <c r="AH6" s="105">
        <v>1</v>
      </c>
      <c r="AI6" s="105"/>
      <c r="AJ6" s="105"/>
      <c r="AK6" s="105"/>
      <c r="AL6" s="105"/>
      <c r="AM6" s="105"/>
      <c r="AN6" s="105">
        <v>1</v>
      </c>
      <c r="AO6" s="105"/>
      <c r="AP6" s="105"/>
      <c r="AQ6" s="105"/>
      <c r="AR6" s="105"/>
      <c r="AS6" s="106">
        <v>40</v>
      </c>
    </row>
    <row r="7" spans="1:45" ht="12.75" customHeight="1" x14ac:dyDescent="0.2">
      <c r="A7" s="101" t="s">
        <v>8242</v>
      </c>
      <c r="B7" s="96"/>
      <c r="C7" s="104"/>
      <c r="D7" s="105"/>
      <c r="E7" s="105">
        <v>1</v>
      </c>
      <c r="F7" s="105">
        <v>2</v>
      </c>
      <c r="G7" s="105"/>
      <c r="H7" s="105">
        <v>9</v>
      </c>
      <c r="I7" s="105"/>
      <c r="J7" s="105">
        <v>1</v>
      </c>
      <c r="K7" s="105"/>
      <c r="L7" s="105"/>
      <c r="M7" s="105"/>
      <c r="N7" s="105">
        <v>7</v>
      </c>
      <c r="O7" s="105"/>
      <c r="P7" s="105"/>
      <c r="Q7" s="105"/>
      <c r="R7" s="105"/>
      <c r="S7" s="105"/>
      <c r="T7" s="105"/>
      <c r="U7" s="105">
        <v>19</v>
      </c>
      <c r="V7" s="105"/>
      <c r="W7" s="105"/>
      <c r="X7" s="105"/>
      <c r="Y7" s="105"/>
      <c r="Z7" s="105"/>
      <c r="AA7" s="105"/>
      <c r="AB7" s="105">
        <v>3</v>
      </c>
      <c r="AC7" s="105">
        <v>2</v>
      </c>
      <c r="AD7" s="105"/>
      <c r="AE7" s="105"/>
      <c r="AF7" s="105">
        <v>1</v>
      </c>
      <c r="AG7" s="105"/>
      <c r="AH7" s="105">
        <v>1</v>
      </c>
      <c r="AI7" s="105"/>
      <c r="AJ7" s="105"/>
      <c r="AK7" s="105"/>
      <c r="AL7" s="105"/>
      <c r="AM7" s="105"/>
      <c r="AN7" s="105">
        <v>1</v>
      </c>
      <c r="AO7" s="105"/>
      <c r="AP7" s="105"/>
      <c r="AQ7" s="105"/>
      <c r="AR7" s="105">
        <v>1</v>
      </c>
      <c r="AS7" s="106">
        <v>48</v>
      </c>
    </row>
    <row r="8" spans="1:45" ht="12.75" customHeight="1" x14ac:dyDescent="0.2">
      <c r="A8" s="101" t="s">
        <v>9800</v>
      </c>
      <c r="B8" s="96"/>
      <c r="C8" s="104"/>
      <c r="D8" s="105"/>
      <c r="E8" s="105">
        <v>1</v>
      </c>
      <c r="F8" s="105">
        <v>1</v>
      </c>
      <c r="G8" s="105"/>
      <c r="H8" s="105">
        <v>10</v>
      </c>
      <c r="I8" s="105"/>
      <c r="J8" s="105">
        <v>1</v>
      </c>
      <c r="K8" s="105"/>
      <c r="L8" s="105"/>
      <c r="M8" s="105"/>
      <c r="N8" s="105"/>
      <c r="O8" s="105"/>
      <c r="P8" s="105"/>
      <c r="Q8" s="105">
        <v>8</v>
      </c>
      <c r="R8" s="105"/>
      <c r="S8" s="105"/>
      <c r="T8" s="105"/>
      <c r="U8" s="105">
        <v>13</v>
      </c>
      <c r="V8" s="105"/>
      <c r="W8" s="105"/>
      <c r="X8" s="105"/>
      <c r="Y8" s="105"/>
      <c r="Z8" s="105"/>
      <c r="AA8" s="105"/>
      <c r="AB8" s="105">
        <v>1</v>
      </c>
      <c r="AC8" s="105">
        <v>2</v>
      </c>
      <c r="AD8" s="105"/>
      <c r="AE8" s="105"/>
      <c r="AF8" s="105">
        <v>1</v>
      </c>
      <c r="AG8" s="105"/>
      <c r="AH8" s="105">
        <v>1</v>
      </c>
      <c r="AI8" s="105"/>
      <c r="AJ8" s="105"/>
      <c r="AK8" s="105"/>
      <c r="AL8" s="105"/>
      <c r="AM8" s="105"/>
      <c r="AN8" s="105">
        <v>1</v>
      </c>
      <c r="AO8" s="105"/>
      <c r="AP8" s="105"/>
      <c r="AQ8" s="105"/>
      <c r="AR8" s="105"/>
      <c r="AS8" s="106">
        <v>40</v>
      </c>
    </row>
    <row r="9" spans="1:45" ht="12.75" customHeight="1" x14ac:dyDescent="0.2">
      <c r="A9" s="101" t="s">
        <v>8317</v>
      </c>
      <c r="B9" s="96"/>
      <c r="C9" s="104"/>
      <c r="D9" s="105"/>
      <c r="E9" s="105">
        <v>1</v>
      </c>
      <c r="F9" s="105">
        <v>1</v>
      </c>
      <c r="G9" s="105"/>
      <c r="H9" s="105">
        <v>8</v>
      </c>
      <c r="I9" s="105"/>
      <c r="J9" s="105">
        <v>1</v>
      </c>
      <c r="K9" s="105"/>
      <c r="L9" s="105"/>
      <c r="M9" s="105"/>
      <c r="N9" s="105">
        <v>6</v>
      </c>
      <c r="O9" s="105"/>
      <c r="P9" s="105"/>
      <c r="Q9" s="105"/>
      <c r="R9" s="105"/>
      <c r="S9" s="105"/>
      <c r="T9" s="105"/>
      <c r="U9" s="105">
        <v>11</v>
      </c>
      <c r="V9" s="105"/>
      <c r="W9" s="105"/>
      <c r="X9" s="105"/>
      <c r="Y9" s="105"/>
      <c r="Z9" s="105"/>
      <c r="AA9" s="105"/>
      <c r="AB9" s="105">
        <v>2</v>
      </c>
      <c r="AC9" s="105">
        <v>3</v>
      </c>
      <c r="AD9" s="105"/>
      <c r="AE9" s="105"/>
      <c r="AF9" s="105">
        <v>1</v>
      </c>
      <c r="AG9" s="105"/>
      <c r="AH9" s="105">
        <v>1</v>
      </c>
      <c r="AI9" s="105"/>
      <c r="AJ9" s="105"/>
      <c r="AK9" s="105"/>
      <c r="AL9" s="105"/>
      <c r="AM9" s="105"/>
      <c r="AN9" s="105">
        <v>1</v>
      </c>
      <c r="AO9" s="105"/>
      <c r="AP9" s="105"/>
      <c r="AQ9" s="105"/>
      <c r="AR9" s="105">
        <v>1</v>
      </c>
      <c r="AS9" s="106">
        <v>37</v>
      </c>
    </row>
    <row r="10" spans="1:45" ht="12.75" customHeight="1" x14ac:dyDescent="0.2">
      <c r="A10" s="101" t="s">
        <v>9848</v>
      </c>
      <c r="B10" s="96"/>
      <c r="C10" s="104"/>
      <c r="D10" s="105"/>
      <c r="E10" s="105">
        <v>1</v>
      </c>
      <c r="F10" s="105">
        <v>1</v>
      </c>
      <c r="G10" s="105"/>
      <c r="H10" s="105">
        <v>10</v>
      </c>
      <c r="I10" s="105"/>
      <c r="J10" s="105">
        <v>1</v>
      </c>
      <c r="K10" s="105"/>
      <c r="L10" s="105"/>
      <c r="M10" s="105"/>
      <c r="N10" s="105"/>
      <c r="O10" s="105"/>
      <c r="P10" s="105"/>
      <c r="Q10" s="105">
        <v>8</v>
      </c>
      <c r="R10" s="105"/>
      <c r="S10" s="105"/>
      <c r="T10" s="105"/>
      <c r="U10" s="105">
        <v>13</v>
      </c>
      <c r="V10" s="105"/>
      <c r="W10" s="105"/>
      <c r="X10" s="105"/>
      <c r="Y10" s="105"/>
      <c r="Z10" s="105"/>
      <c r="AA10" s="105"/>
      <c r="AB10" s="105">
        <v>1</v>
      </c>
      <c r="AC10" s="105">
        <v>2</v>
      </c>
      <c r="AD10" s="105"/>
      <c r="AE10" s="105"/>
      <c r="AF10" s="105">
        <v>1</v>
      </c>
      <c r="AG10" s="105"/>
      <c r="AH10" s="105">
        <v>1</v>
      </c>
      <c r="AI10" s="105"/>
      <c r="AJ10" s="105"/>
      <c r="AK10" s="105"/>
      <c r="AL10" s="105"/>
      <c r="AM10" s="105"/>
      <c r="AN10" s="105">
        <v>1</v>
      </c>
      <c r="AO10" s="105"/>
      <c r="AP10" s="105"/>
      <c r="AQ10" s="105"/>
      <c r="AR10" s="105"/>
      <c r="AS10" s="106">
        <v>40</v>
      </c>
    </row>
    <row r="11" spans="1:45" ht="12.75" customHeight="1" x14ac:dyDescent="0.2">
      <c r="A11" s="101" t="s">
        <v>8365</v>
      </c>
      <c r="B11" s="96"/>
      <c r="C11" s="104"/>
      <c r="D11" s="105"/>
      <c r="E11" s="105">
        <v>1</v>
      </c>
      <c r="F11" s="105">
        <v>2</v>
      </c>
      <c r="G11" s="105"/>
      <c r="H11" s="105">
        <v>9</v>
      </c>
      <c r="I11" s="105"/>
      <c r="J11" s="105">
        <v>1</v>
      </c>
      <c r="K11" s="105"/>
      <c r="L11" s="105"/>
      <c r="M11" s="105"/>
      <c r="N11" s="105">
        <v>8</v>
      </c>
      <c r="O11" s="105"/>
      <c r="P11" s="105"/>
      <c r="Q11" s="105"/>
      <c r="R11" s="105"/>
      <c r="S11" s="105"/>
      <c r="T11" s="105"/>
      <c r="U11" s="105">
        <v>19</v>
      </c>
      <c r="V11" s="105"/>
      <c r="W11" s="105"/>
      <c r="X11" s="105"/>
      <c r="Y11" s="105"/>
      <c r="Z11" s="105"/>
      <c r="AA11" s="105"/>
      <c r="AB11" s="105">
        <v>4</v>
      </c>
      <c r="AC11" s="105">
        <v>2</v>
      </c>
      <c r="AD11" s="105"/>
      <c r="AE11" s="105"/>
      <c r="AF11" s="105">
        <v>1</v>
      </c>
      <c r="AG11" s="105"/>
      <c r="AH11" s="105">
        <v>1</v>
      </c>
      <c r="AI11" s="105"/>
      <c r="AJ11" s="105"/>
      <c r="AK11" s="105"/>
      <c r="AL11" s="105"/>
      <c r="AM11" s="105"/>
      <c r="AN11" s="105">
        <v>1</v>
      </c>
      <c r="AO11" s="105"/>
      <c r="AP11" s="105"/>
      <c r="AQ11" s="105"/>
      <c r="AR11" s="105">
        <v>1</v>
      </c>
      <c r="AS11" s="106">
        <v>50</v>
      </c>
    </row>
    <row r="12" spans="1:45" ht="12.75" customHeight="1" x14ac:dyDescent="0.2">
      <c r="A12" s="101" t="s">
        <v>9897</v>
      </c>
      <c r="B12" s="96"/>
      <c r="C12" s="104"/>
      <c r="D12" s="105"/>
      <c r="E12" s="105">
        <v>1</v>
      </c>
      <c r="F12" s="105">
        <v>2</v>
      </c>
      <c r="G12" s="105"/>
      <c r="H12" s="105">
        <v>11</v>
      </c>
      <c r="I12" s="105"/>
      <c r="J12" s="105">
        <v>1</v>
      </c>
      <c r="K12" s="105"/>
      <c r="L12" s="105"/>
      <c r="M12" s="105"/>
      <c r="N12" s="105"/>
      <c r="O12" s="105"/>
      <c r="P12" s="105"/>
      <c r="Q12" s="105">
        <v>8</v>
      </c>
      <c r="R12" s="105"/>
      <c r="S12" s="105"/>
      <c r="T12" s="105"/>
      <c r="U12" s="105">
        <v>25</v>
      </c>
      <c r="V12" s="105"/>
      <c r="W12" s="105"/>
      <c r="X12" s="105"/>
      <c r="Y12" s="105"/>
      <c r="Z12" s="105"/>
      <c r="AA12" s="105"/>
      <c r="AB12" s="105">
        <v>2</v>
      </c>
      <c r="AC12" s="105">
        <v>2</v>
      </c>
      <c r="AD12" s="105"/>
      <c r="AE12" s="105"/>
      <c r="AF12" s="105">
        <v>1</v>
      </c>
      <c r="AG12" s="105"/>
      <c r="AH12" s="105">
        <v>1</v>
      </c>
      <c r="AI12" s="105"/>
      <c r="AJ12" s="105"/>
      <c r="AK12" s="105"/>
      <c r="AL12" s="105"/>
      <c r="AM12" s="105"/>
      <c r="AN12" s="105">
        <v>1</v>
      </c>
      <c r="AO12" s="105"/>
      <c r="AP12" s="105"/>
      <c r="AQ12" s="105"/>
      <c r="AR12" s="105"/>
      <c r="AS12" s="106">
        <v>55</v>
      </c>
    </row>
    <row r="13" spans="1:45" ht="12.75" customHeight="1" x14ac:dyDescent="0.2">
      <c r="A13" s="101" t="s">
        <v>8438</v>
      </c>
      <c r="B13" s="96"/>
      <c r="C13" s="104"/>
      <c r="D13" s="105"/>
      <c r="E13" s="105">
        <v>1</v>
      </c>
      <c r="F13" s="105">
        <v>1</v>
      </c>
      <c r="G13" s="105"/>
      <c r="H13" s="105">
        <v>8</v>
      </c>
      <c r="I13" s="105"/>
      <c r="J13" s="105">
        <v>1</v>
      </c>
      <c r="K13" s="105"/>
      <c r="L13" s="105"/>
      <c r="M13" s="105"/>
      <c r="N13" s="105">
        <v>8</v>
      </c>
      <c r="O13" s="105"/>
      <c r="P13" s="105"/>
      <c r="Q13" s="105"/>
      <c r="R13" s="105"/>
      <c r="S13" s="105"/>
      <c r="T13" s="105"/>
      <c r="U13" s="105">
        <v>9</v>
      </c>
      <c r="V13" s="105"/>
      <c r="W13" s="105"/>
      <c r="X13" s="105"/>
      <c r="Y13" s="105"/>
      <c r="Z13" s="105"/>
      <c r="AA13" s="105"/>
      <c r="AB13" s="105">
        <v>1</v>
      </c>
      <c r="AC13" s="105">
        <v>2</v>
      </c>
      <c r="AD13" s="105"/>
      <c r="AE13" s="105"/>
      <c r="AF13" s="105">
        <v>1</v>
      </c>
      <c r="AG13" s="105"/>
      <c r="AH13" s="105">
        <v>1</v>
      </c>
      <c r="AI13" s="105"/>
      <c r="AJ13" s="105"/>
      <c r="AK13" s="105"/>
      <c r="AL13" s="105"/>
      <c r="AM13" s="105"/>
      <c r="AN13" s="105">
        <v>1</v>
      </c>
      <c r="AO13" s="105"/>
      <c r="AP13" s="105"/>
      <c r="AQ13" s="105"/>
      <c r="AR13" s="105">
        <v>1</v>
      </c>
      <c r="AS13" s="106">
        <v>35</v>
      </c>
    </row>
    <row r="14" spans="1:45" ht="12.75" customHeight="1" x14ac:dyDescent="0.2">
      <c r="A14" s="101" t="s">
        <v>8487</v>
      </c>
      <c r="B14" s="96"/>
      <c r="C14" s="104"/>
      <c r="D14" s="105"/>
      <c r="E14" s="105">
        <v>1</v>
      </c>
      <c r="F14" s="105">
        <v>1</v>
      </c>
      <c r="G14" s="105"/>
      <c r="H14" s="105">
        <v>8</v>
      </c>
      <c r="I14" s="105"/>
      <c r="J14" s="105">
        <v>1</v>
      </c>
      <c r="K14" s="105"/>
      <c r="L14" s="105"/>
      <c r="M14" s="105"/>
      <c r="N14" s="105">
        <v>4</v>
      </c>
      <c r="O14" s="105"/>
      <c r="P14" s="105"/>
      <c r="Q14" s="105"/>
      <c r="R14" s="105"/>
      <c r="S14" s="105"/>
      <c r="T14" s="105"/>
      <c r="U14" s="105">
        <v>12</v>
      </c>
      <c r="V14" s="105"/>
      <c r="W14" s="105"/>
      <c r="X14" s="105"/>
      <c r="Y14" s="105"/>
      <c r="Z14" s="105"/>
      <c r="AA14" s="105"/>
      <c r="AB14" s="105">
        <v>2</v>
      </c>
      <c r="AC14" s="105">
        <v>2</v>
      </c>
      <c r="AD14" s="105"/>
      <c r="AE14" s="105"/>
      <c r="AF14" s="105">
        <v>1</v>
      </c>
      <c r="AG14" s="105"/>
      <c r="AH14" s="105">
        <v>1</v>
      </c>
      <c r="AI14" s="105"/>
      <c r="AJ14" s="105"/>
      <c r="AK14" s="105"/>
      <c r="AL14" s="105"/>
      <c r="AM14" s="105"/>
      <c r="AN14" s="105">
        <v>1</v>
      </c>
      <c r="AO14" s="105"/>
      <c r="AP14" s="105"/>
      <c r="AQ14" s="105"/>
      <c r="AR14" s="105">
        <v>1</v>
      </c>
      <c r="AS14" s="106">
        <v>35</v>
      </c>
    </row>
    <row r="15" spans="1:45" ht="12.75" customHeight="1" x14ac:dyDescent="0.2">
      <c r="A15" s="101" t="s">
        <v>9970</v>
      </c>
      <c r="B15" s="96"/>
      <c r="C15" s="104"/>
      <c r="D15" s="105"/>
      <c r="E15" s="105">
        <v>1</v>
      </c>
      <c r="F15" s="105">
        <v>1</v>
      </c>
      <c r="G15" s="105"/>
      <c r="H15" s="105">
        <v>10</v>
      </c>
      <c r="I15" s="105"/>
      <c r="J15" s="105">
        <v>1</v>
      </c>
      <c r="K15" s="105"/>
      <c r="L15" s="105"/>
      <c r="M15" s="105"/>
      <c r="N15" s="105"/>
      <c r="O15" s="105"/>
      <c r="P15" s="105"/>
      <c r="Q15" s="105">
        <v>9</v>
      </c>
      <c r="R15" s="105"/>
      <c r="S15" s="105"/>
      <c r="T15" s="105"/>
      <c r="U15" s="105">
        <v>13</v>
      </c>
      <c r="V15" s="105"/>
      <c r="W15" s="105"/>
      <c r="X15" s="105"/>
      <c r="Y15" s="105"/>
      <c r="Z15" s="105"/>
      <c r="AA15" s="105"/>
      <c r="AB15" s="105">
        <v>1</v>
      </c>
      <c r="AC15" s="105">
        <v>2</v>
      </c>
      <c r="AD15" s="105"/>
      <c r="AE15" s="105"/>
      <c r="AF15" s="105">
        <v>1</v>
      </c>
      <c r="AG15" s="105"/>
      <c r="AH15" s="105">
        <v>1</v>
      </c>
      <c r="AI15" s="105"/>
      <c r="AJ15" s="105"/>
      <c r="AK15" s="105"/>
      <c r="AL15" s="105"/>
      <c r="AM15" s="105"/>
      <c r="AN15" s="105">
        <v>1</v>
      </c>
      <c r="AO15" s="105"/>
      <c r="AP15" s="105"/>
      <c r="AQ15" s="105"/>
      <c r="AR15" s="105"/>
      <c r="AS15" s="106">
        <v>41</v>
      </c>
    </row>
    <row r="16" spans="1:45" ht="12.75" customHeight="1" x14ac:dyDescent="0.2">
      <c r="A16" s="101" t="s">
        <v>10018</v>
      </c>
      <c r="B16" s="96"/>
      <c r="C16" s="104"/>
      <c r="D16" s="105"/>
      <c r="E16" s="105">
        <v>1</v>
      </c>
      <c r="F16" s="105">
        <v>1</v>
      </c>
      <c r="G16" s="105"/>
      <c r="H16" s="105">
        <v>10</v>
      </c>
      <c r="I16" s="105"/>
      <c r="J16" s="105">
        <v>1</v>
      </c>
      <c r="K16" s="105"/>
      <c r="L16" s="105"/>
      <c r="M16" s="105"/>
      <c r="N16" s="105"/>
      <c r="O16" s="105"/>
      <c r="P16" s="105"/>
      <c r="Q16" s="105">
        <v>8</v>
      </c>
      <c r="R16" s="105"/>
      <c r="S16" s="105"/>
      <c r="T16" s="105"/>
      <c r="U16" s="105">
        <v>13</v>
      </c>
      <c r="V16" s="105"/>
      <c r="W16" s="105"/>
      <c r="X16" s="105"/>
      <c r="Y16" s="105"/>
      <c r="Z16" s="105"/>
      <c r="AA16" s="105"/>
      <c r="AB16" s="105">
        <v>1</v>
      </c>
      <c r="AC16" s="105">
        <v>2</v>
      </c>
      <c r="AD16" s="105"/>
      <c r="AE16" s="105"/>
      <c r="AF16" s="105">
        <v>1</v>
      </c>
      <c r="AG16" s="105"/>
      <c r="AH16" s="105">
        <v>1</v>
      </c>
      <c r="AI16" s="105"/>
      <c r="AJ16" s="105"/>
      <c r="AK16" s="105"/>
      <c r="AL16" s="105"/>
      <c r="AM16" s="105"/>
      <c r="AN16" s="105">
        <v>1</v>
      </c>
      <c r="AO16" s="105"/>
      <c r="AP16" s="105"/>
      <c r="AQ16" s="105"/>
      <c r="AR16" s="105"/>
      <c r="AS16" s="106">
        <v>40</v>
      </c>
    </row>
    <row r="17" spans="1:45" ht="12.75" customHeight="1" x14ac:dyDescent="0.2">
      <c r="A17" s="101" t="s">
        <v>8531</v>
      </c>
      <c r="B17" s="96"/>
      <c r="C17" s="104"/>
      <c r="D17" s="105"/>
      <c r="E17" s="105">
        <v>1</v>
      </c>
      <c r="F17" s="105">
        <v>1</v>
      </c>
      <c r="G17" s="105"/>
      <c r="H17" s="105">
        <v>8</v>
      </c>
      <c r="I17" s="105"/>
      <c r="J17" s="105">
        <v>1</v>
      </c>
      <c r="K17" s="105"/>
      <c r="L17" s="105"/>
      <c r="M17" s="105"/>
      <c r="N17" s="105">
        <v>7</v>
      </c>
      <c r="O17" s="105"/>
      <c r="P17" s="105"/>
      <c r="Q17" s="105"/>
      <c r="R17" s="105"/>
      <c r="S17" s="105"/>
      <c r="T17" s="105"/>
      <c r="U17" s="105">
        <v>10</v>
      </c>
      <c r="V17" s="105"/>
      <c r="W17" s="105"/>
      <c r="X17" s="105"/>
      <c r="Y17" s="105">
        <v>2</v>
      </c>
      <c r="Z17" s="105"/>
      <c r="AA17" s="105"/>
      <c r="AB17" s="105"/>
      <c r="AC17" s="105">
        <v>2</v>
      </c>
      <c r="AD17" s="105"/>
      <c r="AE17" s="105"/>
      <c r="AF17" s="105">
        <v>1</v>
      </c>
      <c r="AG17" s="105"/>
      <c r="AH17" s="105">
        <v>1</v>
      </c>
      <c r="AI17" s="105"/>
      <c r="AJ17" s="105"/>
      <c r="AK17" s="105"/>
      <c r="AL17" s="105"/>
      <c r="AM17" s="105"/>
      <c r="AN17" s="105">
        <v>1</v>
      </c>
      <c r="AO17" s="105"/>
      <c r="AP17" s="105"/>
      <c r="AQ17" s="105"/>
      <c r="AR17" s="105">
        <v>1</v>
      </c>
      <c r="AS17" s="106">
        <v>36</v>
      </c>
    </row>
    <row r="18" spans="1:45" ht="12.75" customHeight="1" x14ac:dyDescent="0.2">
      <c r="A18" s="101" t="s">
        <v>10072</v>
      </c>
      <c r="B18" s="96"/>
      <c r="C18" s="104"/>
      <c r="D18" s="105"/>
      <c r="E18" s="105">
        <v>1</v>
      </c>
      <c r="F18" s="105">
        <v>2</v>
      </c>
      <c r="G18" s="105"/>
      <c r="H18" s="105">
        <v>11</v>
      </c>
      <c r="I18" s="105"/>
      <c r="J18" s="105">
        <v>1</v>
      </c>
      <c r="K18" s="105"/>
      <c r="L18" s="105"/>
      <c r="M18" s="105"/>
      <c r="N18" s="105"/>
      <c r="O18" s="105"/>
      <c r="P18" s="105"/>
      <c r="Q18" s="105">
        <v>8</v>
      </c>
      <c r="R18" s="105"/>
      <c r="S18" s="105"/>
      <c r="T18" s="105"/>
      <c r="U18" s="105">
        <v>24</v>
      </c>
      <c r="V18" s="105"/>
      <c r="W18" s="105"/>
      <c r="X18" s="105"/>
      <c r="Y18" s="105"/>
      <c r="Z18" s="105"/>
      <c r="AA18" s="105"/>
      <c r="AB18" s="105">
        <v>3</v>
      </c>
      <c r="AC18" s="105">
        <v>2</v>
      </c>
      <c r="AD18" s="105"/>
      <c r="AE18" s="105"/>
      <c r="AF18" s="105">
        <v>1</v>
      </c>
      <c r="AG18" s="105"/>
      <c r="AH18" s="105">
        <v>1</v>
      </c>
      <c r="AI18" s="105"/>
      <c r="AJ18" s="105"/>
      <c r="AK18" s="105"/>
      <c r="AL18" s="105"/>
      <c r="AM18" s="105"/>
      <c r="AN18" s="105">
        <v>1</v>
      </c>
      <c r="AO18" s="105"/>
      <c r="AP18" s="105"/>
      <c r="AQ18" s="105"/>
      <c r="AR18" s="105"/>
      <c r="AS18" s="106">
        <v>55</v>
      </c>
    </row>
    <row r="19" spans="1:45" ht="12.75" customHeight="1" x14ac:dyDescent="0.2">
      <c r="A19" s="101" t="s">
        <v>8581</v>
      </c>
      <c r="B19" s="96"/>
      <c r="C19" s="104"/>
      <c r="D19" s="105"/>
      <c r="E19" s="105">
        <v>1</v>
      </c>
      <c r="F19" s="105">
        <v>2</v>
      </c>
      <c r="G19" s="105"/>
      <c r="H19" s="105">
        <v>9</v>
      </c>
      <c r="I19" s="105"/>
      <c r="J19" s="105">
        <v>1</v>
      </c>
      <c r="K19" s="105"/>
      <c r="L19" s="105"/>
      <c r="M19" s="105"/>
      <c r="N19" s="105">
        <v>8</v>
      </c>
      <c r="O19" s="105"/>
      <c r="P19" s="105"/>
      <c r="Q19" s="105"/>
      <c r="R19" s="105"/>
      <c r="S19" s="105"/>
      <c r="T19" s="105"/>
      <c r="U19" s="105">
        <v>20</v>
      </c>
      <c r="V19" s="105"/>
      <c r="W19" s="105"/>
      <c r="X19" s="105"/>
      <c r="Y19" s="105">
        <v>3</v>
      </c>
      <c r="Z19" s="105"/>
      <c r="AA19" s="105"/>
      <c r="AB19" s="105"/>
      <c r="AC19" s="105">
        <v>2</v>
      </c>
      <c r="AD19" s="105"/>
      <c r="AE19" s="105"/>
      <c r="AF19" s="105">
        <v>1</v>
      </c>
      <c r="AG19" s="105"/>
      <c r="AH19" s="105">
        <v>1</v>
      </c>
      <c r="AI19" s="105"/>
      <c r="AJ19" s="105"/>
      <c r="AK19" s="105"/>
      <c r="AL19" s="105"/>
      <c r="AM19" s="105"/>
      <c r="AN19" s="105">
        <v>1</v>
      </c>
      <c r="AO19" s="105"/>
      <c r="AP19" s="105"/>
      <c r="AQ19" s="105"/>
      <c r="AR19" s="105">
        <v>1</v>
      </c>
      <c r="AS19" s="106">
        <v>50</v>
      </c>
    </row>
    <row r="20" spans="1:45" ht="12.75" customHeight="1" x14ac:dyDescent="0.2">
      <c r="A20" s="101" t="s">
        <v>10148</v>
      </c>
      <c r="B20" s="96"/>
      <c r="C20" s="104"/>
      <c r="D20" s="105"/>
      <c r="E20" s="105">
        <v>1</v>
      </c>
      <c r="F20" s="105">
        <v>1</v>
      </c>
      <c r="G20" s="105"/>
      <c r="H20" s="105">
        <v>10</v>
      </c>
      <c r="I20" s="105"/>
      <c r="J20" s="105">
        <v>1</v>
      </c>
      <c r="K20" s="105"/>
      <c r="L20" s="105"/>
      <c r="M20" s="105"/>
      <c r="N20" s="105"/>
      <c r="O20" s="105"/>
      <c r="P20" s="105"/>
      <c r="Q20" s="105">
        <v>8</v>
      </c>
      <c r="R20" s="105"/>
      <c r="S20" s="105"/>
      <c r="T20" s="105"/>
      <c r="U20" s="105">
        <v>13</v>
      </c>
      <c r="V20" s="105"/>
      <c r="W20" s="105"/>
      <c r="X20" s="105"/>
      <c r="Y20" s="105"/>
      <c r="Z20" s="105"/>
      <c r="AA20" s="105"/>
      <c r="AB20" s="105">
        <v>1</v>
      </c>
      <c r="AC20" s="105">
        <v>2</v>
      </c>
      <c r="AD20" s="105"/>
      <c r="AE20" s="105"/>
      <c r="AF20" s="105">
        <v>1</v>
      </c>
      <c r="AG20" s="105"/>
      <c r="AH20" s="105">
        <v>1</v>
      </c>
      <c r="AI20" s="105"/>
      <c r="AJ20" s="105"/>
      <c r="AK20" s="105"/>
      <c r="AL20" s="105"/>
      <c r="AM20" s="105"/>
      <c r="AN20" s="105">
        <v>1</v>
      </c>
      <c r="AO20" s="105"/>
      <c r="AP20" s="105"/>
      <c r="AQ20" s="105"/>
      <c r="AR20" s="105"/>
      <c r="AS20" s="106">
        <v>40</v>
      </c>
    </row>
    <row r="21" spans="1:45" ht="12.75" customHeight="1" x14ac:dyDescent="0.2">
      <c r="A21" s="101" t="s">
        <v>8661</v>
      </c>
      <c r="B21" s="96"/>
      <c r="C21" s="104"/>
      <c r="D21" s="105"/>
      <c r="E21" s="105">
        <v>1</v>
      </c>
      <c r="F21" s="105">
        <v>1</v>
      </c>
      <c r="G21" s="105"/>
      <c r="H21" s="105">
        <v>8</v>
      </c>
      <c r="I21" s="105"/>
      <c r="J21" s="105">
        <v>1</v>
      </c>
      <c r="K21" s="105"/>
      <c r="L21" s="105"/>
      <c r="M21" s="105"/>
      <c r="N21" s="105">
        <v>8</v>
      </c>
      <c r="O21" s="105"/>
      <c r="P21" s="105"/>
      <c r="Q21" s="105"/>
      <c r="R21" s="105"/>
      <c r="S21" s="105"/>
      <c r="T21" s="105"/>
      <c r="U21" s="105">
        <v>9</v>
      </c>
      <c r="V21" s="105"/>
      <c r="W21" s="105"/>
      <c r="X21" s="105"/>
      <c r="Y21" s="105">
        <v>1</v>
      </c>
      <c r="Z21" s="105"/>
      <c r="AA21" s="105"/>
      <c r="AB21" s="105"/>
      <c r="AC21" s="105">
        <v>2</v>
      </c>
      <c r="AD21" s="105"/>
      <c r="AE21" s="105"/>
      <c r="AF21" s="105">
        <v>1</v>
      </c>
      <c r="AG21" s="105"/>
      <c r="AH21" s="105">
        <v>1</v>
      </c>
      <c r="AI21" s="105"/>
      <c r="AJ21" s="105"/>
      <c r="AK21" s="105"/>
      <c r="AL21" s="105"/>
      <c r="AM21" s="105"/>
      <c r="AN21" s="105">
        <v>1</v>
      </c>
      <c r="AO21" s="105"/>
      <c r="AP21" s="105"/>
      <c r="AQ21" s="105"/>
      <c r="AR21" s="105">
        <v>1</v>
      </c>
      <c r="AS21" s="106">
        <v>35</v>
      </c>
    </row>
    <row r="22" spans="1:45" ht="12.75" customHeight="1" x14ac:dyDescent="0.2">
      <c r="A22" s="101" t="s">
        <v>10193</v>
      </c>
      <c r="B22" s="96"/>
      <c r="C22" s="104"/>
      <c r="D22" s="105"/>
      <c r="E22" s="105">
        <v>1</v>
      </c>
      <c r="F22" s="105">
        <v>1</v>
      </c>
      <c r="G22" s="105"/>
      <c r="H22" s="105">
        <v>10</v>
      </c>
      <c r="I22" s="105"/>
      <c r="J22" s="105">
        <v>1</v>
      </c>
      <c r="K22" s="105"/>
      <c r="L22" s="105"/>
      <c r="M22" s="105"/>
      <c r="N22" s="105"/>
      <c r="O22" s="105"/>
      <c r="P22" s="105"/>
      <c r="Q22" s="105">
        <v>8</v>
      </c>
      <c r="R22" s="105"/>
      <c r="S22" s="105"/>
      <c r="T22" s="105"/>
      <c r="U22" s="105">
        <v>13</v>
      </c>
      <c r="V22" s="105"/>
      <c r="W22" s="105"/>
      <c r="X22" s="105"/>
      <c r="Y22" s="105"/>
      <c r="Z22" s="105"/>
      <c r="AA22" s="105"/>
      <c r="AB22" s="105">
        <v>1</v>
      </c>
      <c r="AC22" s="105">
        <v>2</v>
      </c>
      <c r="AD22" s="105"/>
      <c r="AE22" s="105"/>
      <c r="AF22" s="105">
        <v>1</v>
      </c>
      <c r="AG22" s="105"/>
      <c r="AH22" s="105">
        <v>1</v>
      </c>
      <c r="AI22" s="105"/>
      <c r="AJ22" s="105"/>
      <c r="AK22" s="105"/>
      <c r="AL22" s="105"/>
      <c r="AM22" s="105"/>
      <c r="AN22" s="105">
        <v>1</v>
      </c>
      <c r="AO22" s="105"/>
      <c r="AP22" s="105"/>
      <c r="AQ22" s="105"/>
      <c r="AR22" s="105"/>
      <c r="AS22" s="106">
        <v>40</v>
      </c>
    </row>
    <row r="23" spans="1:45" ht="12.75" customHeight="1" x14ac:dyDescent="0.2">
      <c r="A23" s="101" t="s">
        <v>8702</v>
      </c>
      <c r="B23" s="96"/>
      <c r="C23" s="104"/>
      <c r="D23" s="105"/>
      <c r="E23" s="105">
        <v>1</v>
      </c>
      <c r="F23" s="105">
        <v>1</v>
      </c>
      <c r="G23" s="105"/>
      <c r="H23" s="105">
        <v>8</v>
      </c>
      <c r="I23" s="105"/>
      <c r="J23" s="105">
        <v>1</v>
      </c>
      <c r="K23" s="105"/>
      <c r="L23" s="105"/>
      <c r="M23" s="105"/>
      <c r="N23" s="105">
        <v>8</v>
      </c>
      <c r="O23" s="105"/>
      <c r="P23" s="105"/>
      <c r="Q23" s="105"/>
      <c r="R23" s="105"/>
      <c r="S23" s="105"/>
      <c r="T23" s="105"/>
      <c r="U23" s="105">
        <v>9</v>
      </c>
      <c r="V23" s="105"/>
      <c r="W23" s="105"/>
      <c r="X23" s="105"/>
      <c r="Y23" s="105">
        <v>1</v>
      </c>
      <c r="Z23" s="105"/>
      <c r="AA23" s="105"/>
      <c r="AB23" s="105"/>
      <c r="AC23" s="105">
        <v>2</v>
      </c>
      <c r="AD23" s="105"/>
      <c r="AE23" s="105"/>
      <c r="AF23" s="105">
        <v>1</v>
      </c>
      <c r="AG23" s="105"/>
      <c r="AH23" s="105">
        <v>1</v>
      </c>
      <c r="AI23" s="105"/>
      <c r="AJ23" s="105"/>
      <c r="AK23" s="105"/>
      <c r="AL23" s="105"/>
      <c r="AM23" s="105"/>
      <c r="AN23" s="105">
        <v>1</v>
      </c>
      <c r="AO23" s="105"/>
      <c r="AP23" s="105"/>
      <c r="AQ23" s="105"/>
      <c r="AR23" s="105">
        <v>1</v>
      </c>
      <c r="AS23" s="106">
        <v>35</v>
      </c>
    </row>
    <row r="24" spans="1:45" ht="12.75" customHeight="1" x14ac:dyDescent="0.2">
      <c r="A24" s="101" t="s">
        <v>7747</v>
      </c>
      <c r="B24" s="96"/>
      <c r="C24" s="104"/>
      <c r="D24" s="105"/>
      <c r="E24" s="105">
        <v>1</v>
      </c>
      <c r="F24" s="105">
        <v>1</v>
      </c>
      <c r="G24" s="105"/>
      <c r="H24" s="105">
        <v>8</v>
      </c>
      <c r="I24" s="105"/>
      <c r="J24" s="105">
        <v>1</v>
      </c>
      <c r="K24" s="105"/>
      <c r="L24" s="105"/>
      <c r="M24" s="105"/>
      <c r="N24" s="105">
        <v>8</v>
      </c>
      <c r="O24" s="105"/>
      <c r="P24" s="105"/>
      <c r="Q24" s="105"/>
      <c r="R24" s="105"/>
      <c r="S24" s="105"/>
      <c r="T24" s="105"/>
      <c r="U24" s="105">
        <v>9</v>
      </c>
      <c r="V24" s="105"/>
      <c r="W24" s="105"/>
      <c r="X24" s="105"/>
      <c r="Y24" s="105">
        <v>2</v>
      </c>
      <c r="Z24" s="105"/>
      <c r="AA24" s="105"/>
      <c r="AB24" s="105"/>
      <c r="AC24" s="105">
        <v>2</v>
      </c>
      <c r="AD24" s="105"/>
      <c r="AE24" s="105"/>
      <c r="AF24" s="105">
        <v>1</v>
      </c>
      <c r="AG24" s="105">
        <v>1</v>
      </c>
      <c r="AH24" s="105"/>
      <c r="AI24" s="105"/>
      <c r="AJ24" s="105"/>
      <c r="AK24" s="105"/>
      <c r="AL24" s="105"/>
      <c r="AM24" s="105"/>
      <c r="AN24" s="105">
        <v>1</v>
      </c>
      <c r="AO24" s="105"/>
      <c r="AP24" s="105"/>
      <c r="AQ24" s="105"/>
      <c r="AR24" s="105">
        <v>1</v>
      </c>
      <c r="AS24" s="106">
        <v>36</v>
      </c>
    </row>
    <row r="25" spans="1:45" ht="12.75" customHeight="1" x14ac:dyDescent="0.2">
      <c r="A25" s="101" t="s">
        <v>7341</v>
      </c>
      <c r="B25" s="96"/>
      <c r="C25" s="104"/>
      <c r="D25" s="105"/>
      <c r="E25" s="105">
        <v>1</v>
      </c>
      <c r="F25" s="105">
        <v>1</v>
      </c>
      <c r="G25" s="105"/>
      <c r="H25" s="105">
        <v>10</v>
      </c>
      <c r="I25" s="105"/>
      <c r="J25" s="105">
        <v>1</v>
      </c>
      <c r="K25" s="105"/>
      <c r="L25" s="105"/>
      <c r="M25" s="105"/>
      <c r="N25" s="105">
        <v>6</v>
      </c>
      <c r="O25" s="105"/>
      <c r="P25" s="105"/>
      <c r="Q25" s="105"/>
      <c r="R25" s="105"/>
      <c r="S25" s="105"/>
      <c r="T25" s="105"/>
      <c r="U25" s="105">
        <v>15</v>
      </c>
      <c r="V25" s="105"/>
      <c r="W25" s="105"/>
      <c r="X25" s="105"/>
      <c r="Y25" s="105">
        <v>1</v>
      </c>
      <c r="Z25" s="105"/>
      <c r="AA25" s="105"/>
      <c r="AB25" s="105"/>
      <c r="AC25" s="105">
        <v>2</v>
      </c>
      <c r="AD25" s="105"/>
      <c r="AE25" s="105"/>
      <c r="AF25" s="105">
        <v>1</v>
      </c>
      <c r="AG25" s="105">
        <v>1</v>
      </c>
      <c r="AH25" s="105"/>
      <c r="AI25" s="105"/>
      <c r="AJ25" s="105"/>
      <c r="AK25" s="105"/>
      <c r="AL25" s="105"/>
      <c r="AM25" s="105"/>
      <c r="AN25" s="105">
        <v>1</v>
      </c>
      <c r="AO25" s="105"/>
      <c r="AP25" s="105"/>
      <c r="AQ25" s="105"/>
      <c r="AR25" s="105">
        <v>1</v>
      </c>
      <c r="AS25" s="106">
        <v>41</v>
      </c>
    </row>
    <row r="26" spans="1:45" ht="12.75" customHeight="1" x14ac:dyDescent="0.2">
      <c r="A26" s="101" t="s">
        <v>9162</v>
      </c>
      <c r="B26" s="96"/>
      <c r="C26" s="104"/>
      <c r="D26" s="105"/>
      <c r="E26" s="105">
        <v>2</v>
      </c>
      <c r="F26" s="105">
        <v>3</v>
      </c>
      <c r="G26" s="105"/>
      <c r="H26" s="105">
        <v>20</v>
      </c>
      <c r="I26" s="105"/>
      <c r="J26" s="105">
        <v>1</v>
      </c>
      <c r="K26" s="105"/>
      <c r="L26" s="105"/>
      <c r="M26" s="105"/>
      <c r="N26" s="105"/>
      <c r="O26" s="105"/>
      <c r="P26" s="105"/>
      <c r="Q26" s="105">
        <v>17</v>
      </c>
      <c r="R26" s="105"/>
      <c r="S26" s="105"/>
      <c r="T26" s="105"/>
      <c r="U26" s="105">
        <v>34</v>
      </c>
      <c r="V26" s="105"/>
      <c r="W26" s="105"/>
      <c r="X26" s="105"/>
      <c r="Y26" s="105"/>
      <c r="Z26" s="105"/>
      <c r="AA26" s="105"/>
      <c r="AB26" s="105">
        <v>3</v>
      </c>
      <c r="AC26" s="105">
        <v>4</v>
      </c>
      <c r="AD26" s="105"/>
      <c r="AE26" s="105"/>
      <c r="AF26" s="105">
        <v>2</v>
      </c>
      <c r="AG26" s="105"/>
      <c r="AH26" s="105">
        <v>2</v>
      </c>
      <c r="AI26" s="105"/>
      <c r="AJ26" s="105"/>
      <c r="AK26" s="105"/>
      <c r="AL26" s="105"/>
      <c r="AM26" s="105"/>
      <c r="AN26" s="105"/>
      <c r="AO26" s="105">
        <v>2</v>
      </c>
      <c r="AP26" s="105"/>
      <c r="AQ26" s="105"/>
      <c r="AR26" s="105"/>
      <c r="AS26" s="106">
        <v>90</v>
      </c>
    </row>
    <row r="27" spans="1:45" ht="12.75" customHeight="1" x14ac:dyDescent="0.2">
      <c r="A27" s="101" t="s">
        <v>13906</v>
      </c>
      <c r="B27" s="96"/>
      <c r="C27" s="104">
        <v>10</v>
      </c>
      <c r="D27" s="105">
        <v>8</v>
      </c>
      <c r="E27" s="105">
        <v>1</v>
      </c>
      <c r="F27" s="105">
        <v>1</v>
      </c>
      <c r="G27" s="105"/>
      <c r="H27" s="105">
        <v>10</v>
      </c>
      <c r="I27" s="105"/>
      <c r="J27" s="105">
        <v>1</v>
      </c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>
        <v>1</v>
      </c>
      <c r="AC27" s="105">
        <v>2</v>
      </c>
      <c r="AD27" s="105"/>
      <c r="AE27" s="105"/>
      <c r="AF27" s="105">
        <v>1</v>
      </c>
      <c r="AG27" s="105"/>
      <c r="AH27" s="105"/>
      <c r="AI27" s="105">
        <v>1</v>
      </c>
      <c r="AJ27" s="105"/>
      <c r="AK27" s="105"/>
      <c r="AL27" s="105"/>
      <c r="AM27" s="105"/>
      <c r="AN27" s="105">
        <v>1</v>
      </c>
      <c r="AO27" s="105"/>
      <c r="AP27" s="105"/>
      <c r="AQ27" s="105"/>
      <c r="AR27" s="105"/>
      <c r="AS27" s="106">
        <v>37</v>
      </c>
    </row>
    <row r="28" spans="1:45" ht="12.75" customHeight="1" x14ac:dyDescent="0.2">
      <c r="A28" s="101" t="s">
        <v>7131</v>
      </c>
      <c r="B28" s="96"/>
      <c r="C28" s="104"/>
      <c r="D28" s="105"/>
      <c r="E28" s="105">
        <v>1</v>
      </c>
      <c r="F28" s="105">
        <v>1</v>
      </c>
      <c r="G28" s="105"/>
      <c r="H28" s="105">
        <v>8</v>
      </c>
      <c r="I28" s="105"/>
      <c r="J28" s="105">
        <v>1</v>
      </c>
      <c r="K28" s="105"/>
      <c r="L28" s="105"/>
      <c r="M28" s="105"/>
      <c r="N28" s="105"/>
      <c r="O28" s="105">
        <v>8</v>
      </c>
      <c r="P28" s="105"/>
      <c r="Q28" s="105"/>
      <c r="R28" s="105"/>
      <c r="S28" s="105"/>
      <c r="T28" s="105"/>
      <c r="U28" s="105">
        <v>9</v>
      </c>
      <c r="V28" s="105"/>
      <c r="W28" s="105"/>
      <c r="X28" s="105"/>
      <c r="Y28" s="105"/>
      <c r="Z28" s="105">
        <v>1</v>
      </c>
      <c r="AA28" s="105">
        <v>1</v>
      </c>
      <c r="AB28" s="105"/>
      <c r="AC28" s="105">
        <v>1</v>
      </c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>
        <v>1</v>
      </c>
      <c r="AO28" s="105"/>
      <c r="AP28" s="105"/>
      <c r="AQ28" s="105"/>
      <c r="AR28" s="105">
        <v>1</v>
      </c>
      <c r="AS28" s="106">
        <v>33</v>
      </c>
    </row>
    <row r="29" spans="1:45" ht="12.75" customHeight="1" x14ac:dyDescent="0.2">
      <c r="A29" s="101" t="s">
        <v>14026</v>
      </c>
      <c r="B29" s="96"/>
      <c r="C29" s="104"/>
      <c r="D29" s="105"/>
      <c r="E29" s="105"/>
      <c r="F29" s="105">
        <v>2</v>
      </c>
      <c r="G29" s="105"/>
      <c r="H29" s="105">
        <v>10</v>
      </c>
      <c r="I29" s="105"/>
      <c r="J29" s="105">
        <v>1</v>
      </c>
      <c r="K29" s="105"/>
      <c r="L29" s="105"/>
      <c r="M29" s="105"/>
      <c r="N29" s="105"/>
      <c r="O29" s="105"/>
      <c r="P29" s="105">
        <v>10</v>
      </c>
      <c r="Q29" s="105"/>
      <c r="R29" s="105"/>
      <c r="S29" s="105"/>
      <c r="T29" s="105"/>
      <c r="U29" s="105">
        <v>16</v>
      </c>
      <c r="V29" s="105"/>
      <c r="W29" s="105"/>
      <c r="X29" s="105"/>
      <c r="Y29" s="105"/>
      <c r="Z29" s="105"/>
      <c r="AA29" s="105"/>
      <c r="AB29" s="105">
        <v>1</v>
      </c>
      <c r="AC29" s="105">
        <v>1</v>
      </c>
      <c r="AD29" s="105"/>
      <c r="AE29" s="105"/>
      <c r="AF29" s="105"/>
      <c r="AG29" s="105"/>
      <c r="AH29" s="105"/>
      <c r="AI29" s="105">
        <v>1</v>
      </c>
      <c r="AJ29" s="105"/>
      <c r="AK29" s="105"/>
      <c r="AL29" s="105"/>
      <c r="AM29" s="105"/>
      <c r="AN29" s="105">
        <v>1</v>
      </c>
      <c r="AO29" s="105"/>
      <c r="AP29" s="105"/>
      <c r="AQ29" s="105"/>
      <c r="AR29" s="105"/>
      <c r="AS29" s="106">
        <v>43</v>
      </c>
    </row>
    <row r="30" spans="1:45" ht="12.75" customHeight="1" x14ac:dyDescent="0.2">
      <c r="A30" s="101" t="s">
        <v>13826</v>
      </c>
      <c r="B30" s="96"/>
      <c r="C30" s="104"/>
      <c r="D30" s="105"/>
      <c r="E30" s="105">
        <v>1</v>
      </c>
      <c r="F30" s="105">
        <v>1</v>
      </c>
      <c r="G30" s="105"/>
      <c r="H30" s="105">
        <v>10</v>
      </c>
      <c r="I30" s="105"/>
      <c r="J30" s="105">
        <v>1</v>
      </c>
      <c r="K30" s="105"/>
      <c r="L30" s="105"/>
      <c r="M30" s="105"/>
      <c r="N30" s="105"/>
      <c r="O30" s="105"/>
      <c r="P30" s="105">
        <v>10</v>
      </c>
      <c r="Q30" s="105"/>
      <c r="R30" s="105"/>
      <c r="S30" s="105"/>
      <c r="T30" s="105"/>
      <c r="U30" s="105">
        <v>11</v>
      </c>
      <c r="V30" s="105"/>
      <c r="W30" s="105"/>
      <c r="X30" s="105"/>
      <c r="Y30" s="105"/>
      <c r="Z30" s="105"/>
      <c r="AA30" s="105"/>
      <c r="AB30" s="105">
        <v>1</v>
      </c>
      <c r="AC30" s="105">
        <v>2</v>
      </c>
      <c r="AD30" s="105"/>
      <c r="AE30" s="105"/>
      <c r="AF30" s="105"/>
      <c r="AG30" s="105"/>
      <c r="AH30" s="105"/>
      <c r="AI30" s="105">
        <v>1</v>
      </c>
      <c r="AJ30" s="105"/>
      <c r="AK30" s="105"/>
      <c r="AL30" s="105"/>
      <c r="AM30" s="105"/>
      <c r="AN30" s="105">
        <v>1</v>
      </c>
      <c r="AO30" s="105"/>
      <c r="AP30" s="105"/>
      <c r="AQ30" s="105"/>
      <c r="AR30" s="105"/>
      <c r="AS30" s="106">
        <v>39</v>
      </c>
    </row>
    <row r="31" spans="1:45" ht="12.75" customHeight="1" x14ac:dyDescent="0.2">
      <c r="A31" s="101" t="s">
        <v>8892</v>
      </c>
      <c r="B31" s="96"/>
      <c r="C31" s="104"/>
      <c r="D31" s="105"/>
      <c r="E31" s="105">
        <v>3</v>
      </c>
      <c r="F31" s="105">
        <v>3</v>
      </c>
      <c r="G31" s="105">
        <v>3</v>
      </c>
      <c r="H31" s="105"/>
      <c r="I31" s="105">
        <v>32</v>
      </c>
      <c r="J31" s="105">
        <v>1</v>
      </c>
      <c r="K31" s="105"/>
      <c r="L31" s="105"/>
      <c r="M31" s="105"/>
      <c r="N31" s="105"/>
      <c r="O31" s="105"/>
      <c r="P31" s="105"/>
      <c r="Q31" s="105"/>
      <c r="R31" s="105">
        <v>24</v>
      </c>
      <c r="S31" s="105"/>
      <c r="T31" s="105">
        <v>1</v>
      </c>
      <c r="U31" s="105"/>
      <c r="V31" s="105"/>
      <c r="W31" s="105">
        <v>43</v>
      </c>
      <c r="X31" s="105"/>
      <c r="Y31" s="105">
        <v>1</v>
      </c>
      <c r="Z31" s="105"/>
      <c r="AA31" s="105"/>
      <c r="AB31" s="105"/>
      <c r="AC31" s="105"/>
      <c r="AD31" s="105"/>
      <c r="AE31" s="105"/>
      <c r="AF31" s="105"/>
      <c r="AG31" s="105"/>
      <c r="AH31" s="105">
        <v>3</v>
      </c>
      <c r="AI31" s="105"/>
      <c r="AJ31" s="105"/>
      <c r="AK31" s="105"/>
      <c r="AL31" s="105">
        <v>1</v>
      </c>
      <c r="AM31" s="105">
        <v>1</v>
      </c>
      <c r="AN31" s="105"/>
      <c r="AO31" s="105"/>
      <c r="AP31" s="105">
        <v>1</v>
      </c>
      <c r="AQ31" s="105">
        <v>1</v>
      </c>
      <c r="AR31" s="105"/>
      <c r="AS31" s="106">
        <v>118</v>
      </c>
    </row>
    <row r="32" spans="1:45" ht="12.75" customHeight="1" x14ac:dyDescent="0.2">
      <c r="A32" s="101" t="s">
        <v>10243</v>
      </c>
      <c r="B32" s="96"/>
      <c r="C32" s="104"/>
      <c r="D32" s="105"/>
      <c r="E32" s="105">
        <v>1</v>
      </c>
      <c r="F32" s="105">
        <v>1</v>
      </c>
      <c r="G32" s="105"/>
      <c r="H32" s="105">
        <v>10</v>
      </c>
      <c r="I32" s="105"/>
      <c r="J32" s="105">
        <v>1</v>
      </c>
      <c r="K32" s="105"/>
      <c r="L32" s="105"/>
      <c r="M32" s="105"/>
      <c r="N32" s="105"/>
      <c r="O32" s="105"/>
      <c r="P32" s="105"/>
      <c r="Q32" s="105">
        <v>8</v>
      </c>
      <c r="R32" s="105"/>
      <c r="S32" s="105"/>
      <c r="T32" s="105"/>
      <c r="U32" s="105">
        <v>13</v>
      </c>
      <c r="V32" s="105"/>
      <c r="W32" s="105"/>
      <c r="X32" s="105"/>
      <c r="Y32" s="105"/>
      <c r="Z32" s="105"/>
      <c r="AA32" s="105"/>
      <c r="AB32" s="105">
        <v>1</v>
      </c>
      <c r="AC32" s="105">
        <v>2</v>
      </c>
      <c r="AD32" s="105"/>
      <c r="AE32" s="105"/>
      <c r="AF32" s="105">
        <v>1</v>
      </c>
      <c r="AG32" s="105"/>
      <c r="AH32" s="105">
        <v>1</v>
      </c>
      <c r="AI32" s="105"/>
      <c r="AJ32" s="105"/>
      <c r="AK32" s="105"/>
      <c r="AL32" s="105"/>
      <c r="AM32" s="105"/>
      <c r="AN32" s="105">
        <v>1</v>
      </c>
      <c r="AO32" s="105"/>
      <c r="AP32" s="105"/>
      <c r="AQ32" s="105"/>
      <c r="AR32" s="105"/>
      <c r="AS32" s="106">
        <v>40</v>
      </c>
    </row>
    <row r="33" spans="1:45" ht="12.75" customHeight="1" x14ac:dyDescent="0.2">
      <c r="A33" s="101" t="s">
        <v>8742</v>
      </c>
      <c r="B33" s="96"/>
      <c r="C33" s="104"/>
      <c r="D33" s="105"/>
      <c r="E33" s="105">
        <v>1</v>
      </c>
      <c r="F33" s="105">
        <v>2</v>
      </c>
      <c r="G33" s="105"/>
      <c r="H33" s="105">
        <v>9</v>
      </c>
      <c r="I33" s="105"/>
      <c r="J33" s="105">
        <v>1</v>
      </c>
      <c r="K33" s="105"/>
      <c r="L33" s="105"/>
      <c r="M33" s="105"/>
      <c r="N33" s="105">
        <v>8</v>
      </c>
      <c r="O33" s="105"/>
      <c r="P33" s="105"/>
      <c r="Q33" s="105"/>
      <c r="R33" s="105"/>
      <c r="S33" s="105"/>
      <c r="T33" s="105"/>
      <c r="U33" s="105">
        <v>19</v>
      </c>
      <c r="V33" s="105"/>
      <c r="W33" s="105"/>
      <c r="X33" s="105"/>
      <c r="Y33" s="105">
        <v>2</v>
      </c>
      <c r="Z33" s="105"/>
      <c r="AA33" s="105"/>
      <c r="AB33" s="105"/>
      <c r="AC33" s="105">
        <v>2</v>
      </c>
      <c r="AD33" s="105"/>
      <c r="AE33" s="105"/>
      <c r="AF33" s="105">
        <v>1</v>
      </c>
      <c r="AG33" s="105"/>
      <c r="AH33" s="105">
        <v>1</v>
      </c>
      <c r="AI33" s="105"/>
      <c r="AJ33" s="105"/>
      <c r="AK33" s="105"/>
      <c r="AL33" s="105"/>
      <c r="AM33" s="105"/>
      <c r="AN33" s="105">
        <v>1</v>
      </c>
      <c r="AO33" s="105"/>
      <c r="AP33" s="105"/>
      <c r="AQ33" s="105"/>
      <c r="AR33" s="105">
        <v>1</v>
      </c>
      <c r="AS33" s="106">
        <v>48</v>
      </c>
    </row>
    <row r="34" spans="1:45" ht="12.75" customHeight="1" x14ac:dyDescent="0.2">
      <c r="A34" s="101" t="s">
        <v>10282</v>
      </c>
      <c r="B34" s="101" t="s">
        <v>10281</v>
      </c>
      <c r="C34" s="104"/>
      <c r="D34" s="105"/>
      <c r="E34" s="105">
        <v>1</v>
      </c>
      <c r="F34" s="105">
        <v>1</v>
      </c>
      <c r="G34" s="105"/>
      <c r="H34" s="105">
        <v>10</v>
      </c>
      <c r="I34" s="105"/>
      <c r="J34" s="105">
        <v>1</v>
      </c>
      <c r="K34" s="105"/>
      <c r="L34" s="105"/>
      <c r="M34" s="105"/>
      <c r="N34" s="105"/>
      <c r="O34" s="105"/>
      <c r="P34" s="105"/>
      <c r="Q34" s="105"/>
      <c r="R34" s="105"/>
      <c r="S34" s="105">
        <v>13</v>
      </c>
      <c r="T34" s="105"/>
      <c r="U34" s="105"/>
      <c r="V34" s="105"/>
      <c r="W34" s="105"/>
      <c r="X34" s="105"/>
      <c r="Y34" s="105"/>
      <c r="Z34" s="105"/>
      <c r="AA34" s="105"/>
      <c r="AB34" s="105">
        <v>1</v>
      </c>
      <c r="AC34" s="105">
        <v>2</v>
      </c>
      <c r="AD34" s="105"/>
      <c r="AE34" s="105"/>
      <c r="AF34" s="105">
        <v>1</v>
      </c>
      <c r="AG34" s="105"/>
      <c r="AH34" s="105">
        <v>1</v>
      </c>
      <c r="AI34" s="105"/>
      <c r="AJ34" s="105"/>
      <c r="AK34" s="105">
        <v>8</v>
      </c>
      <c r="AL34" s="105"/>
      <c r="AM34" s="105"/>
      <c r="AN34" s="105">
        <v>1</v>
      </c>
      <c r="AO34" s="105"/>
      <c r="AP34" s="105"/>
      <c r="AQ34" s="105"/>
      <c r="AR34" s="105"/>
      <c r="AS34" s="106">
        <v>40</v>
      </c>
    </row>
    <row r="35" spans="1:45" ht="12.75" customHeight="1" x14ac:dyDescent="0.2">
      <c r="A35" s="101" t="s">
        <v>30715</v>
      </c>
      <c r="B35" s="96"/>
      <c r="C35" s="104"/>
      <c r="D35" s="105"/>
      <c r="E35" s="105">
        <v>1</v>
      </c>
      <c r="F35" s="105">
        <v>1</v>
      </c>
      <c r="G35" s="105"/>
      <c r="H35" s="105">
        <v>10</v>
      </c>
      <c r="I35" s="105"/>
      <c r="J35" s="105">
        <v>1</v>
      </c>
      <c r="K35" s="105"/>
      <c r="L35" s="105"/>
      <c r="M35" s="105"/>
      <c r="N35" s="105"/>
      <c r="O35" s="105"/>
      <c r="P35" s="105"/>
      <c r="Q35" s="105"/>
      <c r="R35" s="105"/>
      <c r="S35" s="105">
        <v>13</v>
      </c>
      <c r="T35" s="105"/>
      <c r="U35" s="105"/>
      <c r="V35" s="105"/>
      <c r="W35" s="105"/>
      <c r="X35" s="105"/>
      <c r="Y35" s="105"/>
      <c r="Z35" s="105"/>
      <c r="AA35" s="105"/>
      <c r="AB35" s="105">
        <v>1</v>
      </c>
      <c r="AC35" s="105">
        <v>2</v>
      </c>
      <c r="AD35" s="105"/>
      <c r="AE35" s="105"/>
      <c r="AF35" s="105">
        <v>1</v>
      </c>
      <c r="AG35" s="105"/>
      <c r="AH35" s="105">
        <v>1</v>
      </c>
      <c r="AI35" s="105"/>
      <c r="AJ35" s="105"/>
      <c r="AK35" s="105">
        <v>8</v>
      </c>
      <c r="AL35" s="105"/>
      <c r="AM35" s="105"/>
      <c r="AN35" s="105">
        <v>1</v>
      </c>
      <c r="AO35" s="105"/>
      <c r="AP35" s="105"/>
      <c r="AQ35" s="105"/>
      <c r="AR35" s="105"/>
      <c r="AS35" s="106">
        <v>40</v>
      </c>
    </row>
    <row r="36" spans="1:45" ht="12.75" customHeight="1" x14ac:dyDescent="0.2">
      <c r="A36" s="101" t="s">
        <v>10329</v>
      </c>
      <c r="B36" s="96"/>
      <c r="C36" s="104"/>
      <c r="D36" s="105"/>
      <c r="E36" s="105">
        <v>1</v>
      </c>
      <c r="F36" s="105">
        <v>1</v>
      </c>
      <c r="G36" s="105"/>
      <c r="H36" s="105">
        <v>10</v>
      </c>
      <c r="I36" s="105"/>
      <c r="J36" s="105">
        <v>1</v>
      </c>
      <c r="K36" s="105"/>
      <c r="L36" s="105"/>
      <c r="M36" s="105"/>
      <c r="N36" s="105"/>
      <c r="O36" s="105"/>
      <c r="P36" s="105"/>
      <c r="Q36" s="105">
        <v>8</v>
      </c>
      <c r="R36" s="105"/>
      <c r="S36" s="105"/>
      <c r="T36" s="105"/>
      <c r="U36" s="105">
        <v>13</v>
      </c>
      <c r="V36" s="105"/>
      <c r="W36" s="105"/>
      <c r="X36" s="105"/>
      <c r="Y36" s="105"/>
      <c r="Z36" s="105"/>
      <c r="AA36" s="105"/>
      <c r="AB36" s="105">
        <v>2</v>
      </c>
      <c r="AC36" s="105">
        <v>2</v>
      </c>
      <c r="AD36" s="105"/>
      <c r="AE36" s="105"/>
      <c r="AF36" s="105">
        <v>1</v>
      </c>
      <c r="AG36" s="105"/>
      <c r="AH36" s="105">
        <v>1</v>
      </c>
      <c r="AI36" s="105"/>
      <c r="AJ36" s="105"/>
      <c r="AK36" s="105"/>
      <c r="AL36" s="105"/>
      <c r="AM36" s="105"/>
      <c r="AN36" s="105">
        <v>1</v>
      </c>
      <c r="AO36" s="105"/>
      <c r="AP36" s="105"/>
      <c r="AQ36" s="105"/>
      <c r="AR36" s="105"/>
      <c r="AS36" s="106">
        <v>41</v>
      </c>
    </row>
    <row r="37" spans="1:45" ht="12.75" customHeight="1" x14ac:dyDescent="0.2">
      <c r="A37" s="101" t="s">
        <v>8815</v>
      </c>
      <c r="B37" s="96"/>
      <c r="C37" s="104"/>
      <c r="D37" s="105"/>
      <c r="E37" s="105">
        <v>1</v>
      </c>
      <c r="F37" s="105"/>
      <c r="G37" s="105"/>
      <c r="H37" s="105">
        <v>8</v>
      </c>
      <c r="I37" s="105"/>
      <c r="J37" s="105">
        <v>1</v>
      </c>
      <c r="K37" s="105"/>
      <c r="L37" s="105"/>
      <c r="M37" s="105"/>
      <c r="N37" s="105">
        <v>8</v>
      </c>
      <c r="O37" s="105"/>
      <c r="P37" s="105"/>
      <c r="Q37" s="105"/>
      <c r="R37" s="105"/>
      <c r="S37" s="105"/>
      <c r="T37" s="105"/>
      <c r="U37" s="105">
        <v>17</v>
      </c>
      <c r="V37" s="105"/>
      <c r="W37" s="105"/>
      <c r="X37" s="105"/>
      <c r="Y37" s="105">
        <v>1</v>
      </c>
      <c r="Z37" s="105"/>
      <c r="AA37" s="105"/>
      <c r="AB37" s="105"/>
      <c r="AC37" s="105">
        <v>2</v>
      </c>
      <c r="AD37" s="105"/>
      <c r="AE37" s="105"/>
      <c r="AF37" s="105"/>
      <c r="AG37" s="105"/>
      <c r="AH37" s="105">
        <v>1</v>
      </c>
      <c r="AI37" s="105"/>
      <c r="AJ37" s="105"/>
      <c r="AK37" s="105"/>
      <c r="AL37" s="105"/>
      <c r="AM37" s="105"/>
      <c r="AN37" s="105">
        <v>1</v>
      </c>
      <c r="AO37" s="105"/>
      <c r="AP37" s="105"/>
      <c r="AQ37" s="105"/>
      <c r="AR37" s="105">
        <v>1</v>
      </c>
      <c r="AS37" s="106">
        <v>41</v>
      </c>
    </row>
    <row r="38" spans="1:45" ht="12.75" customHeight="1" x14ac:dyDescent="0.2">
      <c r="A38" s="101" t="s">
        <v>10376</v>
      </c>
      <c r="B38" s="101" t="s">
        <v>10375</v>
      </c>
      <c r="C38" s="104"/>
      <c r="D38" s="105"/>
      <c r="E38" s="105">
        <v>1</v>
      </c>
      <c r="F38" s="105">
        <v>1</v>
      </c>
      <c r="G38" s="105"/>
      <c r="H38" s="105">
        <v>10</v>
      </c>
      <c r="I38" s="105"/>
      <c r="J38" s="105">
        <v>1</v>
      </c>
      <c r="K38" s="105"/>
      <c r="L38" s="105"/>
      <c r="M38" s="105"/>
      <c r="N38" s="105"/>
      <c r="O38" s="105"/>
      <c r="P38" s="105"/>
      <c r="Q38" s="105"/>
      <c r="R38" s="105"/>
      <c r="S38" s="105">
        <v>13</v>
      </c>
      <c r="T38" s="105"/>
      <c r="U38" s="105"/>
      <c r="V38" s="105"/>
      <c r="W38" s="105"/>
      <c r="X38" s="105"/>
      <c r="Y38" s="105"/>
      <c r="Z38" s="105"/>
      <c r="AA38" s="105"/>
      <c r="AB38" s="105">
        <v>1</v>
      </c>
      <c r="AC38" s="105">
        <v>2</v>
      </c>
      <c r="AD38" s="105"/>
      <c r="AE38" s="105"/>
      <c r="AF38" s="105">
        <v>1</v>
      </c>
      <c r="AG38" s="105"/>
      <c r="AH38" s="105">
        <v>1</v>
      </c>
      <c r="AI38" s="105"/>
      <c r="AJ38" s="105"/>
      <c r="AK38" s="105">
        <v>8</v>
      </c>
      <c r="AL38" s="105"/>
      <c r="AM38" s="105"/>
      <c r="AN38" s="105">
        <v>1</v>
      </c>
      <c r="AO38" s="105"/>
      <c r="AP38" s="105"/>
      <c r="AQ38" s="105"/>
      <c r="AR38" s="105"/>
      <c r="AS38" s="106">
        <v>40</v>
      </c>
    </row>
    <row r="39" spans="1:45" ht="12.75" customHeight="1" x14ac:dyDescent="0.2">
      <c r="A39" s="101" t="s">
        <v>30716</v>
      </c>
      <c r="B39" s="96"/>
      <c r="C39" s="104"/>
      <c r="D39" s="105"/>
      <c r="E39" s="105">
        <v>1</v>
      </c>
      <c r="F39" s="105">
        <v>1</v>
      </c>
      <c r="G39" s="105"/>
      <c r="H39" s="105">
        <v>10</v>
      </c>
      <c r="I39" s="105"/>
      <c r="J39" s="105">
        <v>1</v>
      </c>
      <c r="K39" s="105"/>
      <c r="L39" s="105"/>
      <c r="M39" s="105"/>
      <c r="N39" s="105"/>
      <c r="O39" s="105"/>
      <c r="P39" s="105"/>
      <c r="Q39" s="105"/>
      <c r="R39" s="105"/>
      <c r="S39" s="105">
        <v>13</v>
      </c>
      <c r="T39" s="105"/>
      <c r="U39" s="105"/>
      <c r="V39" s="105"/>
      <c r="W39" s="105"/>
      <c r="X39" s="105"/>
      <c r="Y39" s="105"/>
      <c r="Z39" s="105"/>
      <c r="AA39" s="105"/>
      <c r="AB39" s="105">
        <v>1</v>
      </c>
      <c r="AC39" s="105">
        <v>2</v>
      </c>
      <c r="AD39" s="105"/>
      <c r="AE39" s="105"/>
      <c r="AF39" s="105">
        <v>1</v>
      </c>
      <c r="AG39" s="105"/>
      <c r="AH39" s="105">
        <v>1</v>
      </c>
      <c r="AI39" s="105"/>
      <c r="AJ39" s="105"/>
      <c r="AK39" s="105">
        <v>8</v>
      </c>
      <c r="AL39" s="105"/>
      <c r="AM39" s="105"/>
      <c r="AN39" s="105">
        <v>1</v>
      </c>
      <c r="AO39" s="105"/>
      <c r="AP39" s="105"/>
      <c r="AQ39" s="105"/>
      <c r="AR39" s="105"/>
      <c r="AS39" s="106">
        <v>40</v>
      </c>
    </row>
    <row r="40" spans="1:45" ht="12.75" customHeight="1" x14ac:dyDescent="0.2">
      <c r="A40" s="101" t="s">
        <v>10418</v>
      </c>
      <c r="B40" s="96"/>
      <c r="C40" s="104"/>
      <c r="D40" s="105"/>
      <c r="E40" s="105">
        <v>1</v>
      </c>
      <c r="F40" s="105">
        <v>2</v>
      </c>
      <c r="G40" s="105"/>
      <c r="H40" s="105">
        <v>11</v>
      </c>
      <c r="I40" s="105"/>
      <c r="J40" s="105">
        <v>1</v>
      </c>
      <c r="K40" s="105"/>
      <c r="L40" s="105"/>
      <c r="M40" s="105"/>
      <c r="N40" s="105"/>
      <c r="O40" s="105"/>
      <c r="P40" s="105"/>
      <c r="Q40" s="105">
        <v>7</v>
      </c>
      <c r="R40" s="105"/>
      <c r="S40" s="105"/>
      <c r="T40" s="105"/>
      <c r="U40" s="105">
        <v>23</v>
      </c>
      <c r="V40" s="105"/>
      <c r="W40" s="105"/>
      <c r="X40" s="105"/>
      <c r="Y40" s="105"/>
      <c r="Z40" s="105"/>
      <c r="AA40" s="105"/>
      <c r="AB40" s="105">
        <v>2</v>
      </c>
      <c r="AC40" s="105">
        <v>2</v>
      </c>
      <c r="AD40" s="105"/>
      <c r="AE40" s="105"/>
      <c r="AF40" s="105">
        <v>1</v>
      </c>
      <c r="AG40" s="105"/>
      <c r="AH40" s="105">
        <v>1</v>
      </c>
      <c r="AI40" s="105"/>
      <c r="AJ40" s="105"/>
      <c r="AK40" s="105"/>
      <c r="AL40" s="105"/>
      <c r="AM40" s="105"/>
      <c r="AN40" s="105">
        <v>1</v>
      </c>
      <c r="AO40" s="105"/>
      <c r="AP40" s="105"/>
      <c r="AQ40" s="105"/>
      <c r="AR40" s="105"/>
      <c r="AS40" s="106">
        <v>52</v>
      </c>
    </row>
    <row r="41" spans="1:45" ht="12.75" customHeight="1" x14ac:dyDescent="0.2">
      <c r="A41" s="101" t="s">
        <v>10481</v>
      </c>
      <c r="B41" s="96"/>
      <c r="C41" s="104"/>
      <c r="D41" s="105"/>
      <c r="E41" s="105">
        <v>1</v>
      </c>
      <c r="F41" s="105">
        <v>1</v>
      </c>
      <c r="G41" s="105"/>
      <c r="H41" s="105">
        <v>10</v>
      </c>
      <c r="I41" s="105"/>
      <c r="J41" s="105">
        <v>1</v>
      </c>
      <c r="K41" s="105"/>
      <c r="L41" s="105"/>
      <c r="M41" s="105"/>
      <c r="N41" s="105"/>
      <c r="O41" s="105"/>
      <c r="P41" s="105"/>
      <c r="Q41" s="105">
        <v>8</v>
      </c>
      <c r="R41" s="105"/>
      <c r="S41" s="105"/>
      <c r="T41" s="105"/>
      <c r="U41" s="105">
        <v>13</v>
      </c>
      <c r="V41" s="105"/>
      <c r="W41" s="105"/>
      <c r="X41" s="105"/>
      <c r="Y41" s="105"/>
      <c r="Z41" s="105"/>
      <c r="AA41" s="105"/>
      <c r="AB41" s="105">
        <v>1</v>
      </c>
      <c r="AC41" s="105">
        <v>2</v>
      </c>
      <c r="AD41" s="105"/>
      <c r="AE41" s="105"/>
      <c r="AF41" s="105">
        <v>1</v>
      </c>
      <c r="AG41" s="105"/>
      <c r="AH41" s="105">
        <v>1</v>
      </c>
      <c r="AI41" s="105"/>
      <c r="AJ41" s="105"/>
      <c r="AK41" s="105"/>
      <c r="AL41" s="105"/>
      <c r="AM41" s="105"/>
      <c r="AN41" s="105">
        <v>1</v>
      </c>
      <c r="AO41" s="105"/>
      <c r="AP41" s="105"/>
      <c r="AQ41" s="105"/>
      <c r="AR41" s="105"/>
      <c r="AS41" s="106">
        <v>40</v>
      </c>
    </row>
    <row r="42" spans="1:45" ht="12.75" customHeight="1" x14ac:dyDescent="0.2">
      <c r="A42" s="101" t="s">
        <v>10533</v>
      </c>
      <c r="B42" s="96"/>
      <c r="C42" s="104"/>
      <c r="D42" s="105"/>
      <c r="E42" s="105">
        <v>1</v>
      </c>
      <c r="F42" s="105">
        <v>1</v>
      </c>
      <c r="G42" s="105"/>
      <c r="H42" s="105">
        <v>10</v>
      </c>
      <c r="I42" s="105"/>
      <c r="J42" s="105">
        <v>1</v>
      </c>
      <c r="K42" s="105"/>
      <c r="L42" s="105"/>
      <c r="M42" s="105"/>
      <c r="N42" s="105"/>
      <c r="O42" s="105"/>
      <c r="P42" s="105"/>
      <c r="Q42" s="105">
        <v>8</v>
      </c>
      <c r="R42" s="105"/>
      <c r="S42" s="105"/>
      <c r="T42" s="105"/>
      <c r="U42" s="105">
        <v>13</v>
      </c>
      <c r="V42" s="105"/>
      <c r="W42" s="105"/>
      <c r="X42" s="105"/>
      <c r="Y42" s="105"/>
      <c r="Z42" s="105"/>
      <c r="AA42" s="105"/>
      <c r="AB42" s="105">
        <v>1</v>
      </c>
      <c r="AC42" s="105">
        <v>2</v>
      </c>
      <c r="AD42" s="105"/>
      <c r="AE42" s="105"/>
      <c r="AF42" s="105">
        <v>1</v>
      </c>
      <c r="AG42" s="105"/>
      <c r="AH42" s="105">
        <v>1</v>
      </c>
      <c r="AI42" s="105"/>
      <c r="AJ42" s="105"/>
      <c r="AK42" s="105"/>
      <c r="AL42" s="105"/>
      <c r="AM42" s="105"/>
      <c r="AN42" s="105">
        <v>1</v>
      </c>
      <c r="AO42" s="105"/>
      <c r="AP42" s="105"/>
      <c r="AQ42" s="105"/>
      <c r="AR42" s="105"/>
      <c r="AS42" s="106">
        <v>40</v>
      </c>
    </row>
    <row r="43" spans="1:45" ht="12.75" customHeight="1" x14ac:dyDescent="0.2">
      <c r="A43" s="101" t="s">
        <v>10574</v>
      </c>
      <c r="B43" s="96"/>
      <c r="C43" s="104"/>
      <c r="D43" s="105"/>
      <c r="E43" s="105">
        <v>1</v>
      </c>
      <c r="F43" s="105">
        <v>1</v>
      </c>
      <c r="G43" s="105"/>
      <c r="H43" s="105">
        <v>10</v>
      </c>
      <c r="I43" s="105"/>
      <c r="J43" s="105">
        <v>1</v>
      </c>
      <c r="K43" s="105"/>
      <c r="L43" s="105"/>
      <c r="M43" s="105"/>
      <c r="N43" s="105"/>
      <c r="O43" s="105"/>
      <c r="P43" s="105"/>
      <c r="Q43" s="105">
        <v>8</v>
      </c>
      <c r="R43" s="105"/>
      <c r="S43" s="105"/>
      <c r="T43" s="105"/>
      <c r="U43" s="105">
        <v>12</v>
      </c>
      <c r="V43" s="105"/>
      <c r="W43" s="105"/>
      <c r="X43" s="105"/>
      <c r="Y43" s="105"/>
      <c r="Z43" s="105"/>
      <c r="AA43" s="105"/>
      <c r="AB43" s="105">
        <v>2</v>
      </c>
      <c r="AC43" s="105">
        <v>2</v>
      </c>
      <c r="AD43" s="105"/>
      <c r="AE43" s="105"/>
      <c r="AF43" s="105">
        <v>1</v>
      </c>
      <c r="AG43" s="105"/>
      <c r="AH43" s="105">
        <v>1</v>
      </c>
      <c r="AI43" s="105"/>
      <c r="AJ43" s="105"/>
      <c r="AK43" s="105"/>
      <c r="AL43" s="105"/>
      <c r="AM43" s="105"/>
      <c r="AN43" s="105">
        <v>1</v>
      </c>
      <c r="AO43" s="105"/>
      <c r="AP43" s="105"/>
      <c r="AQ43" s="105"/>
      <c r="AR43" s="105"/>
      <c r="AS43" s="106">
        <v>40</v>
      </c>
    </row>
    <row r="44" spans="1:45" ht="12.75" customHeight="1" x14ac:dyDescent="0.2">
      <c r="A44" s="101" t="s">
        <v>10616</v>
      </c>
      <c r="B44" s="96"/>
      <c r="C44" s="104"/>
      <c r="D44" s="105"/>
      <c r="E44" s="105">
        <v>1</v>
      </c>
      <c r="F44" s="105">
        <v>1</v>
      </c>
      <c r="G44" s="105"/>
      <c r="H44" s="105">
        <v>9</v>
      </c>
      <c r="I44" s="105"/>
      <c r="J44" s="105">
        <v>1</v>
      </c>
      <c r="K44" s="105"/>
      <c r="L44" s="105"/>
      <c r="M44" s="105"/>
      <c r="N44" s="105"/>
      <c r="O44" s="105"/>
      <c r="P44" s="105"/>
      <c r="Q44" s="105">
        <v>8</v>
      </c>
      <c r="R44" s="105"/>
      <c r="S44" s="105"/>
      <c r="T44" s="105"/>
      <c r="U44" s="105">
        <v>13</v>
      </c>
      <c r="V44" s="105"/>
      <c r="W44" s="105"/>
      <c r="X44" s="105"/>
      <c r="Y44" s="105"/>
      <c r="Z44" s="105"/>
      <c r="AA44" s="105"/>
      <c r="AB44" s="105">
        <v>1</v>
      </c>
      <c r="AC44" s="105">
        <v>2</v>
      </c>
      <c r="AD44" s="105"/>
      <c r="AE44" s="105"/>
      <c r="AF44" s="105">
        <v>1</v>
      </c>
      <c r="AG44" s="105"/>
      <c r="AH44" s="105">
        <v>1</v>
      </c>
      <c r="AI44" s="105"/>
      <c r="AJ44" s="105"/>
      <c r="AK44" s="105"/>
      <c r="AL44" s="105"/>
      <c r="AM44" s="105"/>
      <c r="AN44" s="105">
        <v>1</v>
      </c>
      <c r="AO44" s="105"/>
      <c r="AP44" s="105"/>
      <c r="AQ44" s="105"/>
      <c r="AR44" s="105"/>
      <c r="AS44" s="106">
        <v>39</v>
      </c>
    </row>
    <row r="45" spans="1:45" ht="12.75" customHeight="1" x14ac:dyDescent="0.2">
      <c r="A45" s="101" t="s">
        <v>10662</v>
      </c>
      <c r="B45" s="96"/>
      <c r="C45" s="104"/>
      <c r="D45" s="105"/>
      <c r="E45" s="105">
        <v>1</v>
      </c>
      <c r="F45" s="105">
        <v>1</v>
      </c>
      <c r="G45" s="105"/>
      <c r="H45" s="105">
        <v>10</v>
      </c>
      <c r="I45" s="105"/>
      <c r="J45" s="105">
        <v>1</v>
      </c>
      <c r="K45" s="105"/>
      <c r="L45" s="105"/>
      <c r="M45" s="105"/>
      <c r="N45" s="105"/>
      <c r="O45" s="105"/>
      <c r="P45" s="105"/>
      <c r="Q45" s="105">
        <v>8</v>
      </c>
      <c r="R45" s="105"/>
      <c r="S45" s="105"/>
      <c r="T45" s="105"/>
      <c r="U45" s="105">
        <v>13</v>
      </c>
      <c r="V45" s="105"/>
      <c r="W45" s="105"/>
      <c r="X45" s="105"/>
      <c r="Y45" s="105"/>
      <c r="Z45" s="105"/>
      <c r="AA45" s="105"/>
      <c r="AB45" s="105">
        <v>1</v>
      </c>
      <c r="AC45" s="105">
        <v>2</v>
      </c>
      <c r="AD45" s="105"/>
      <c r="AE45" s="105"/>
      <c r="AF45" s="105">
        <v>1</v>
      </c>
      <c r="AG45" s="105"/>
      <c r="AH45" s="105">
        <v>1</v>
      </c>
      <c r="AI45" s="105"/>
      <c r="AJ45" s="105"/>
      <c r="AK45" s="105"/>
      <c r="AL45" s="105"/>
      <c r="AM45" s="105"/>
      <c r="AN45" s="105">
        <v>1</v>
      </c>
      <c r="AO45" s="105"/>
      <c r="AP45" s="105"/>
      <c r="AQ45" s="105"/>
      <c r="AR45" s="105"/>
      <c r="AS45" s="106">
        <v>40</v>
      </c>
    </row>
    <row r="46" spans="1:45" ht="12.75" customHeight="1" x14ac:dyDescent="0.2">
      <c r="A46" s="101" t="s">
        <v>7800</v>
      </c>
      <c r="B46" s="96"/>
      <c r="C46" s="104"/>
      <c r="D46" s="105"/>
      <c r="E46" s="105">
        <v>1</v>
      </c>
      <c r="F46" s="105">
        <v>1</v>
      </c>
      <c r="G46" s="105"/>
      <c r="H46" s="105">
        <v>8</v>
      </c>
      <c r="I46" s="105"/>
      <c r="J46" s="105">
        <v>1</v>
      </c>
      <c r="K46" s="105"/>
      <c r="L46" s="105"/>
      <c r="M46" s="105"/>
      <c r="N46" s="105">
        <v>8</v>
      </c>
      <c r="O46" s="105"/>
      <c r="P46" s="105"/>
      <c r="Q46" s="105"/>
      <c r="R46" s="105"/>
      <c r="S46" s="105"/>
      <c r="T46" s="105"/>
      <c r="U46" s="105">
        <v>9</v>
      </c>
      <c r="V46" s="105"/>
      <c r="W46" s="105"/>
      <c r="X46" s="105"/>
      <c r="Y46" s="105">
        <v>1</v>
      </c>
      <c r="Z46" s="105"/>
      <c r="AA46" s="105"/>
      <c r="AB46" s="105"/>
      <c r="AC46" s="105">
        <v>2</v>
      </c>
      <c r="AD46" s="105"/>
      <c r="AE46" s="105"/>
      <c r="AF46" s="105">
        <v>1</v>
      </c>
      <c r="AG46" s="105">
        <v>1</v>
      </c>
      <c r="AH46" s="105"/>
      <c r="AI46" s="105"/>
      <c r="AJ46" s="105"/>
      <c r="AK46" s="105"/>
      <c r="AL46" s="105"/>
      <c r="AM46" s="105"/>
      <c r="AN46" s="105">
        <v>1</v>
      </c>
      <c r="AO46" s="105"/>
      <c r="AP46" s="105"/>
      <c r="AQ46" s="105"/>
      <c r="AR46" s="105">
        <v>1</v>
      </c>
      <c r="AS46" s="106">
        <v>35</v>
      </c>
    </row>
    <row r="47" spans="1:45" ht="12.75" customHeight="1" x14ac:dyDescent="0.2">
      <c r="A47" s="101" t="s">
        <v>9286</v>
      </c>
      <c r="B47" s="96"/>
      <c r="C47" s="104"/>
      <c r="D47" s="105"/>
      <c r="E47" s="105">
        <v>1</v>
      </c>
      <c r="F47" s="105">
        <v>1</v>
      </c>
      <c r="G47" s="105"/>
      <c r="H47" s="105">
        <v>10</v>
      </c>
      <c r="I47" s="105"/>
      <c r="J47" s="105">
        <v>1</v>
      </c>
      <c r="K47" s="105"/>
      <c r="L47" s="105"/>
      <c r="M47" s="105"/>
      <c r="N47" s="105"/>
      <c r="O47" s="105"/>
      <c r="P47" s="105"/>
      <c r="Q47" s="105">
        <v>8</v>
      </c>
      <c r="R47" s="105"/>
      <c r="S47" s="105"/>
      <c r="T47" s="105"/>
      <c r="U47" s="105">
        <v>13</v>
      </c>
      <c r="V47" s="105"/>
      <c r="W47" s="105"/>
      <c r="X47" s="105"/>
      <c r="Y47" s="105"/>
      <c r="Z47" s="105"/>
      <c r="AA47" s="105"/>
      <c r="AB47" s="105">
        <v>1</v>
      </c>
      <c r="AC47" s="105">
        <v>2</v>
      </c>
      <c r="AD47" s="105"/>
      <c r="AE47" s="105"/>
      <c r="AF47" s="105">
        <v>1</v>
      </c>
      <c r="AG47" s="105"/>
      <c r="AH47" s="105">
        <v>1</v>
      </c>
      <c r="AI47" s="105"/>
      <c r="AJ47" s="105"/>
      <c r="AK47" s="105"/>
      <c r="AL47" s="105"/>
      <c r="AM47" s="105"/>
      <c r="AN47" s="105"/>
      <c r="AO47" s="105">
        <v>1</v>
      </c>
      <c r="AP47" s="105"/>
      <c r="AQ47" s="105"/>
      <c r="AR47" s="105"/>
      <c r="AS47" s="106">
        <v>40</v>
      </c>
    </row>
    <row r="48" spans="1:45" ht="12.75" customHeight="1" x14ac:dyDescent="0.2">
      <c r="A48" s="101" t="s">
        <v>7415</v>
      </c>
      <c r="B48" s="96"/>
      <c r="C48" s="104"/>
      <c r="D48" s="105"/>
      <c r="E48" s="105">
        <v>1</v>
      </c>
      <c r="F48" s="105">
        <v>1</v>
      </c>
      <c r="G48" s="105"/>
      <c r="H48" s="105">
        <v>8</v>
      </c>
      <c r="I48" s="105"/>
      <c r="J48" s="105">
        <v>1</v>
      </c>
      <c r="K48" s="105"/>
      <c r="L48" s="105"/>
      <c r="M48" s="105"/>
      <c r="N48" s="105">
        <v>7</v>
      </c>
      <c r="O48" s="105"/>
      <c r="P48" s="105"/>
      <c r="Q48" s="105"/>
      <c r="R48" s="105"/>
      <c r="S48" s="105"/>
      <c r="T48" s="105"/>
      <c r="U48" s="105">
        <v>9</v>
      </c>
      <c r="V48" s="105"/>
      <c r="W48" s="105"/>
      <c r="X48" s="105"/>
      <c r="Y48" s="105">
        <v>1</v>
      </c>
      <c r="Z48" s="105"/>
      <c r="AA48" s="105"/>
      <c r="AB48" s="105"/>
      <c r="AC48" s="105">
        <v>2</v>
      </c>
      <c r="AD48" s="105"/>
      <c r="AE48" s="105"/>
      <c r="AF48" s="105">
        <v>1</v>
      </c>
      <c r="AG48" s="105">
        <v>1</v>
      </c>
      <c r="AH48" s="105"/>
      <c r="AI48" s="105"/>
      <c r="AJ48" s="105"/>
      <c r="AK48" s="105"/>
      <c r="AL48" s="105"/>
      <c r="AM48" s="105"/>
      <c r="AN48" s="105">
        <v>1</v>
      </c>
      <c r="AO48" s="105"/>
      <c r="AP48" s="105"/>
      <c r="AQ48" s="105"/>
      <c r="AR48" s="105">
        <v>1</v>
      </c>
      <c r="AS48" s="106">
        <v>34</v>
      </c>
    </row>
    <row r="49" spans="1:45" ht="12.75" customHeight="1" x14ac:dyDescent="0.2">
      <c r="A49" s="101" t="s">
        <v>13955</v>
      </c>
      <c r="B49" s="96"/>
      <c r="C49" s="104"/>
      <c r="D49" s="105">
        <v>10</v>
      </c>
      <c r="E49" s="105">
        <v>1</v>
      </c>
      <c r="F49" s="105">
        <v>1</v>
      </c>
      <c r="G49" s="105"/>
      <c r="H49" s="105">
        <v>10</v>
      </c>
      <c r="I49" s="105"/>
      <c r="J49" s="105">
        <v>1</v>
      </c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>
        <v>13</v>
      </c>
      <c r="V49" s="105"/>
      <c r="W49" s="105"/>
      <c r="X49" s="105"/>
      <c r="Y49" s="105"/>
      <c r="Z49" s="105"/>
      <c r="AA49" s="105"/>
      <c r="AB49" s="105">
        <v>2</v>
      </c>
      <c r="AC49" s="105">
        <v>2</v>
      </c>
      <c r="AD49" s="105"/>
      <c r="AE49" s="105"/>
      <c r="AF49" s="105">
        <v>1</v>
      </c>
      <c r="AG49" s="105"/>
      <c r="AH49" s="105"/>
      <c r="AI49" s="105">
        <v>1</v>
      </c>
      <c r="AJ49" s="105"/>
      <c r="AK49" s="105"/>
      <c r="AL49" s="105"/>
      <c r="AM49" s="105"/>
      <c r="AN49" s="105">
        <v>1</v>
      </c>
      <c r="AO49" s="105"/>
      <c r="AP49" s="105"/>
      <c r="AQ49" s="105"/>
      <c r="AR49" s="105"/>
      <c r="AS49" s="106">
        <v>43</v>
      </c>
    </row>
    <row r="50" spans="1:45" ht="12.75" customHeight="1" x14ac:dyDescent="0.2">
      <c r="A50" s="101" t="s">
        <v>7203</v>
      </c>
      <c r="B50" s="96"/>
      <c r="C50" s="104"/>
      <c r="D50" s="105"/>
      <c r="E50" s="105">
        <v>1</v>
      </c>
      <c r="F50" s="105">
        <v>1</v>
      </c>
      <c r="G50" s="105"/>
      <c r="H50" s="105">
        <v>8</v>
      </c>
      <c r="I50" s="105"/>
      <c r="J50" s="105">
        <v>1</v>
      </c>
      <c r="K50" s="105"/>
      <c r="L50" s="105"/>
      <c r="M50" s="105"/>
      <c r="N50" s="105"/>
      <c r="O50" s="105">
        <v>8</v>
      </c>
      <c r="P50" s="105"/>
      <c r="Q50" s="105"/>
      <c r="R50" s="105"/>
      <c r="S50" s="105"/>
      <c r="T50" s="105"/>
      <c r="U50" s="105">
        <v>9</v>
      </c>
      <c r="V50" s="105"/>
      <c r="W50" s="105"/>
      <c r="X50" s="105"/>
      <c r="Y50" s="105">
        <v>1</v>
      </c>
      <c r="Z50" s="105"/>
      <c r="AA50" s="105"/>
      <c r="AB50" s="105"/>
      <c r="AC50" s="105">
        <v>1</v>
      </c>
      <c r="AD50" s="105">
        <v>1</v>
      </c>
      <c r="AE50" s="105"/>
      <c r="AF50" s="105"/>
      <c r="AG50" s="105"/>
      <c r="AH50" s="105"/>
      <c r="AI50" s="105"/>
      <c r="AJ50" s="105"/>
      <c r="AK50" s="105"/>
      <c r="AL50" s="105"/>
      <c r="AM50" s="105"/>
      <c r="AN50" s="105">
        <v>1</v>
      </c>
      <c r="AO50" s="105"/>
      <c r="AP50" s="105"/>
      <c r="AQ50" s="105"/>
      <c r="AR50" s="105">
        <v>1</v>
      </c>
      <c r="AS50" s="106">
        <v>33</v>
      </c>
    </row>
    <row r="51" spans="1:45" ht="12.75" customHeight="1" x14ac:dyDescent="0.2">
      <c r="A51" s="101" t="s">
        <v>14075</v>
      </c>
      <c r="B51" s="96"/>
      <c r="C51" s="104"/>
      <c r="D51" s="105"/>
      <c r="E51" s="105">
        <v>1</v>
      </c>
      <c r="F51" s="105">
        <v>2</v>
      </c>
      <c r="G51" s="105"/>
      <c r="H51" s="105">
        <v>9</v>
      </c>
      <c r="I51" s="105"/>
      <c r="J51" s="105">
        <v>1</v>
      </c>
      <c r="K51" s="105"/>
      <c r="L51" s="105"/>
      <c r="M51" s="105"/>
      <c r="N51" s="105"/>
      <c r="O51" s="105"/>
      <c r="P51" s="105">
        <v>9</v>
      </c>
      <c r="Q51" s="105"/>
      <c r="R51" s="105"/>
      <c r="S51" s="105"/>
      <c r="T51" s="105"/>
      <c r="U51" s="105">
        <v>20</v>
      </c>
      <c r="V51" s="105"/>
      <c r="W51" s="105"/>
      <c r="X51" s="105"/>
      <c r="Y51" s="105"/>
      <c r="Z51" s="105"/>
      <c r="AA51" s="105"/>
      <c r="AB51" s="105">
        <v>1</v>
      </c>
      <c r="AC51" s="105">
        <v>1</v>
      </c>
      <c r="AD51" s="105"/>
      <c r="AE51" s="105"/>
      <c r="AF51" s="105"/>
      <c r="AG51" s="105"/>
      <c r="AH51" s="105"/>
      <c r="AI51" s="105">
        <v>1</v>
      </c>
      <c r="AJ51" s="105"/>
      <c r="AK51" s="105"/>
      <c r="AL51" s="105"/>
      <c r="AM51" s="105"/>
      <c r="AN51" s="105">
        <v>1</v>
      </c>
      <c r="AO51" s="105"/>
      <c r="AP51" s="105"/>
      <c r="AQ51" s="105"/>
      <c r="AR51" s="105"/>
      <c r="AS51" s="106">
        <v>46</v>
      </c>
    </row>
    <row r="52" spans="1:45" ht="12.75" customHeight="1" x14ac:dyDescent="0.2">
      <c r="A52" s="101" t="s">
        <v>13867</v>
      </c>
      <c r="B52" s="96"/>
      <c r="C52" s="104"/>
      <c r="D52" s="105"/>
      <c r="E52" s="105">
        <v>1</v>
      </c>
      <c r="F52" s="105"/>
      <c r="G52" s="105"/>
      <c r="H52" s="105">
        <v>10</v>
      </c>
      <c r="I52" s="105"/>
      <c r="J52" s="105">
        <v>1</v>
      </c>
      <c r="K52" s="105"/>
      <c r="L52" s="105"/>
      <c r="M52" s="105"/>
      <c r="N52" s="105"/>
      <c r="O52" s="105"/>
      <c r="P52" s="105">
        <v>10</v>
      </c>
      <c r="Q52" s="105"/>
      <c r="R52" s="105"/>
      <c r="S52" s="105"/>
      <c r="T52" s="105"/>
      <c r="U52" s="105">
        <v>11</v>
      </c>
      <c r="V52" s="105"/>
      <c r="W52" s="105"/>
      <c r="X52" s="105"/>
      <c r="Y52" s="105"/>
      <c r="Z52" s="105"/>
      <c r="AA52" s="105"/>
      <c r="AB52" s="105">
        <v>1</v>
      </c>
      <c r="AC52" s="105">
        <v>2</v>
      </c>
      <c r="AD52" s="105"/>
      <c r="AE52" s="105"/>
      <c r="AF52" s="105">
        <v>1</v>
      </c>
      <c r="AG52" s="105"/>
      <c r="AH52" s="105"/>
      <c r="AI52" s="105">
        <v>1</v>
      </c>
      <c r="AJ52" s="105"/>
      <c r="AK52" s="105"/>
      <c r="AL52" s="105"/>
      <c r="AM52" s="105"/>
      <c r="AN52" s="105">
        <v>1</v>
      </c>
      <c r="AO52" s="105"/>
      <c r="AP52" s="105"/>
      <c r="AQ52" s="105"/>
      <c r="AR52" s="105"/>
      <c r="AS52" s="106">
        <v>39</v>
      </c>
    </row>
    <row r="53" spans="1:45" ht="12.75" customHeight="1" x14ac:dyDescent="0.2">
      <c r="A53" s="101" t="s">
        <v>10708</v>
      </c>
      <c r="B53" s="96"/>
      <c r="C53" s="104"/>
      <c r="D53" s="105"/>
      <c r="E53" s="105">
        <v>1</v>
      </c>
      <c r="F53" s="105">
        <v>2</v>
      </c>
      <c r="G53" s="105"/>
      <c r="H53" s="105">
        <v>11</v>
      </c>
      <c r="I53" s="105"/>
      <c r="J53" s="105">
        <v>1</v>
      </c>
      <c r="K53" s="105"/>
      <c r="L53" s="105"/>
      <c r="M53" s="105"/>
      <c r="N53" s="105"/>
      <c r="O53" s="105"/>
      <c r="P53" s="105"/>
      <c r="Q53" s="105">
        <v>8</v>
      </c>
      <c r="R53" s="105"/>
      <c r="S53" s="105"/>
      <c r="T53" s="105"/>
      <c r="U53" s="105">
        <v>25</v>
      </c>
      <c r="V53" s="105"/>
      <c r="W53" s="105"/>
      <c r="X53" s="105"/>
      <c r="Y53" s="105"/>
      <c r="Z53" s="105"/>
      <c r="AA53" s="105"/>
      <c r="AB53" s="105">
        <v>2</v>
      </c>
      <c r="AC53" s="105">
        <v>2</v>
      </c>
      <c r="AD53" s="105"/>
      <c r="AE53" s="105"/>
      <c r="AF53" s="105">
        <v>1</v>
      </c>
      <c r="AG53" s="105"/>
      <c r="AH53" s="105">
        <v>1</v>
      </c>
      <c r="AI53" s="105"/>
      <c r="AJ53" s="105"/>
      <c r="AK53" s="105"/>
      <c r="AL53" s="105"/>
      <c r="AM53" s="105"/>
      <c r="AN53" s="105">
        <v>1</v>
      </c>
      <c r="AO53" s="105"/>
      <c r="AP53" s="105"/>
      <c r="AQ53" s="105"/>
      <c r="AR53" s="105"/>
      <c r="AS53" s="106">
        <v>55</v>
      </c>
    </row>
    <row r="54" spans="1:45" ht="12.75" customHeight="1" x14ac:dyDescent="0.2">
      <c r="A54" s="101" t="s">
        <v>10768</v>
      </c>
      <c r="B54" s="96"/>
      <c r="C54" s="104"/>
      <c r="D54" s="105"/>
      <c r="E54" s="105">
        <v>1</v>
      </c>
      <c r="F54" s="105">
        <v>1</v>
      </c>
      <c r="G54" s="105"/>
      <c r="H54" s="105">
        <v>10</v>
      </c>
      <c r="I54" s="105"/>
      <c r="J54" s="105">
        <v>1</v>
      </c>
      <c r="K54" s="105"/>
      <c r="L54" s="105"/>
      <c r="M54" s="105"/>
      <c r="N54" s="105"/>
      <c r="O54" s="105"/>
      <c r="P54" s="105"/>
      <c r="Q54" s="105">
        <v>8</v>
      </c>
      <c r="R54" s="105"/>
      <c r="S54" s="105"/>
      <c r="T54" s="105"/>
      <c r="U54" s="105">
        <v>13</v>
      </c>
      <c r="V54" s="105"/>
      <c r="W54" s="105"/>
      <c r="X54" s="105"/>
      <c r="Y54" s="105"/>
      <c r="Z54" s="105"/>
      <c r="AA54" s="105"/>
      <c r="AB54" s="105">
        <v>1</v>
      </c>
      <c r="AC54" s="105">
        <v>2</v>
      </c>
      <c r="AD54" s="105"/>
      <c r="AE54" s="105"/>
      <c r="AF54" s="105">
        <v>1</v>
      </c>
      <c r="AG54" s="105"/>
      <c r="AH54" s="105">
        <v>1</v>
      </c>
      <c r="AI54" s="105"/>
      <c r="AJ54" s="105"/>
      <c r="AK54" s="105"/>
      <c r="AL54" s="105"/>
      <c r="AM54" s="105"/>
      <c r="AN54" s="105">
        <v>1</v>
      </c>
      <c r="AO54" s="105"/>
      <c r="AP54" s="105"/>
      <c r="AQ54" s="105"/>
      <c r="AR54" s="105"/>
      <c r="AS54" s="106">
        <v>40</v>
      </c>
    </row>
    <row r="55" spans="1:45" ht="12.75" customHeight="1" x14ac:dyDescent="0.2">
      <c r="A55" s="101" t="s">
        <v>10813</v>
      </c>
      <c r="B55" s="96"/>
      <c r="C55" s="104"/>
      <c r="D55" s="105"/>
      <c r="E55" s="105">
        <v>1</v>
      </c>
      <c r="F55" s="105">
        <v>1</v>
      </c>
      <c r="G55" s="105"/>
      <c r="H55" s="105">
        <v>10</v>
      </c>
      <c r="I55" s="105"/>
      <c r="J55" s="105">
        <v>1</v>
      </c>
      <c r="K55" s="105"/>
      <c r="L55" s="105"/>
      <c r="M55" s="105"/>
      <c r="N55" s="105"/>
      <c r="O55" s="105"/>
      <c r="P55" s="105"/>
      <c r="Q55" s="105">
        <v>8</v>
      </c>
      <c r="R55" s="105"/>
      <c r="S55" s="105"/>
      <c r="T55" s="105"/>
      <c r="U55" s="105">
        <v>13</v>
      </c>
      <c r="V55" s="105"/>
      <c r="W55" s="105"/>
      <c r="X55" s="105"/>
      <c r="Y55" s="105"/>
      <c r="Z55" s="105"/>
      <c r="AA55" s="105"/>
      <c r="AB55" s="105">
        <v>1</v>
      </c>
      <c r="AC55" s="105">
        <v>2</v>
      </c>
      <c r="AD55" s="105"/>
      <c r="AE55" s="105"/>
      <c r="AF55" s="105">
        <v>1</v>
      </c>
      <c r="AG55" s="105"/>
      <c r="AH55" s="105">
        <v>1</v>
      </c>
      <c r="AI55" s="105"/>
      <c r="AJ55" s="105"/>
      <c r="AK55" s="105"/>
      <c r="AL55" s="105"/>
      <c r="AM55" s="105"/>
      <c r="AN55" s="105">
        <v>1</v>
      </c>
      <c r="AO55" s="105"/>
      <c r="AP55" s="105"/>
      <c r="AQ55" s="105"/>
      <c r="AR55" s="105"/>
      <c r="AS55" s="106">
        <v>40</v>
      </c>
    </row>
    <row r="56" spans="1:45" ht="12.75" customHeight="1" x14ac:dyDescent="0.2">
      <c r="A56" s="101" t="s">
        <v>10854</v>
      </c>
      <c r="B56" s="96"/>
      <c r="C56" s="104"/>
      <c r="D56" s="105"/>
      <c r="E56" s="105">
        <v>1</v>
      </c>
      <c r="F56" s="105">
        <v>2</v>
      </c>
      <c r="G56" s="105"/>
      <c r="H56" s="105">
        <v>10</v>
      </c>
      <c r="I56" s="105"/>
      <c r="J56" s="105">
        <v>1</v>
      </c>
      <c r="K56" s="105"/>
      <c r="L56" s="105"/>
      <c r="M56" s="105"/>
      <c r="N56" s="105"/>
      <c r="O56" s="105"/>
      <c r="P56" s="105">
        <v>8</v>
      </c>
      <c r="Q56" s="105"/>
      <c r="R56" s="105"/>
      <c r="S56" s="105"/>
      <c r="T56" s="105"/>
      <c r="U56" s="105"/>
      <c r="V56" s="105">
        <v>13</v>
      </c>
      <c r="W56" s="105"/>
      <c r="X56" s="105"/>
      <c r="Y56" s="105">
        <v>1</v>
      </c>
      <c r="Z56" s="105"/>
      <c r="AA56" s="105"/>
      <c r="AB56" s="105"/>
      <c r="AC56" s="105">
        <v>2</v>
      </c>
      <c r="AD56" s="105"/>
      <c r="AE56" s="105"/>
      <c r="AF56" s="105">
        <v>1</v>
      </c>
      <c r="AG56" s="105"/>
      <c r="AH56" s="105"/>
      <c r="AI56" s="105">
        <v>1</v>
      </c>
      <c r="AJ56" s="105"/>
      <c r="AK56" s="105"/>
      <c r="AL56" s="105"/>
      <c r="AM56" s="105"/>
      <c r="AN56" s="105">
        <v>1</v>
      </c>
      <c r="AO56" s="105"/>
      <c r="AP56" s="105"/>
      <c r="AQ56" s="105"/>
      <c r="AR56" s="105"/>
      <c r="AS56" s="106">
        <v>41</v>
      </c>
    </row>
    <row r="57" spans="1:45" ht="12.75" customHeight="1" x14ac:dyDescent="0.2">
      <c r="A57" s="101" t="s">
        <v>10900</v>
      </c>
      <c r="B57" s="96"/>
      <c r="C57" s="104"/>
      <c r="D57" s="105"/>
      <c r="E57" s="105">
        <v>1</v>
      </c>
      <c r="F57" s="105">
        <v>2</v>
      </c>
      <c r="G57" s="105"/>
      <c r="H57" s="105">
        <v>11</v>
      </c>
      <c r="I57" s="105"/>
      <c r="J57" s="105">
        <v>1</v>
      </c>
      <c r="K57" s="105"/>
      <c r="L57" s="105"/>
      <c r="M57" s="105"/>
      <c r="N57" s="105"/>
      <c r="O57" s="105"/>
      <c r="P57" s="105">
        <v>8</v>
      </c>
      <c r="Q57" s="105"/>
      <c r="R57" s="105"/>
      <c r="S57" s="105"/>
      <c r="T57" s="105"/>
      <c r="U57" s="105">
        <v>24</v>
      </c>
      <c r="V57" s="105"/>
      <c r="W57" s="105"/>
      <c r="X57" s="105"/>
      <c r="Y57" s="105">
        <v>2</v>
      </c>
      <c r="Z57" s="105"/>
      <c r="AA57" s="105"/>
      <c r="AB57" s="105"/>
      <c r="AC57" s="105">
        <v>2</v>
      </c>
      <c r="AD57" s="105"/>
      <c r="AE57" s="105"/>
      <c r="AF57" s="105">
        <v>1</v>
      </c>
      <c r="AG57" s="105"/>
      <c r="AH57" s="105"/>
      <c r="AI57" s="105">
        <v>1</v>
      </c>
      <c r="AJ57" s="105"/>
      <c r="AK57" s="105"/>
      <c r="AL57" s="105"/>
      <c r="AM57" s="105"/>
      <c r="AN57" s="105">
        <v>1</v>
      </c>
      <c r="AO57" s="105"/>
      <c r="AP57" s="105"/>
      <c r="AQ57" s="105"/>
      <c r="AR57" s="105"/>
      <c r="AS57" s="106">
        <v>54</v>
      </c>
    </row>
    <row r="58" spans="1:45" ht="12.75" customHeight="1" x14ac:dyDescent="0.2">
      <c r="A58" s="101" t="s">
        <v>10968</v>
      </c>
      <c r="B58" s="96"/>
      <c r="C58" s="104"/>
      <c r="D58" s="105"/>
      <c r="E58" s="105">
        <v>1</v>
      </c>
      <c r="F58" s="105">
        <v>1</v>
      </c>
      <c r="G58" s="105"/>
      <c r="H58" s="105">
        <v>10</v>
      </c>
      <c r="I58" s="105"/>
      <c r="J58" s="105">
        <v>1</v>
      </c>
      <c r="K58" s="105"/>
      <c r="L58" s="105"/>
      <c r="M58" s="105"/>
      <c r="N58" s="105"/>
      <c r="O58" s="105"/>
      <c r="P58" s="105">
        <v>8</v>
      </c>
      <c r="Q58" s="105"/>
      <c r="R58" s="105"/>
      <c r="S58" s="105"/>
      <c r="T58" s="105"/>
      <c r="U58" s="105">
        <v>13</v>
      </c>
      <c r="V58" s="105"/>
      <c r="W58" s="105"/>
      <c r="X58" s="105"/>
      <c r="Y58" s="105">
        <v>1</v>
      </c>
      <c r="Z58" s="105"/>
      <c r="AA58" s="105"/>
      <c r="AB58" s="105"/>
      <c r="AC58" s="105">
        <v>2</v>
      </c>
      <c r="AD58" s="105"/>
      <c r="AE58" s="105"/>
      <c r="AF58" s="105">
        <v>1</v>
      </c>
      <c r="AG58" s="105"/>
      <c r="AH58" s="105"/>
      <c r="AI58" s="105">
        <v>1</v>
      </c>
      <c r="AJ58" s="105"/>
      <c r="AK58" s="105"/>
      <c r="AL58" s="105"/>
      <c r="AM58" s="105"/>
      <c r="AN58" s="105">
        <v>1</v>
      </c>
      <c r="AO58" s="105"/>
      <c r="AP58" s="105"/>
      <c r="AQ58" s="105"/>
      <c r="AR58" s="105"/>
      <c r="AS58" s="106">
        <v>40</v>
      </c>
    </row>
    <row r="59" spans="1:45" ht="12.75" customHeight="1" x14ac:dyDescent="0.2">
      <c r="A59" s="101" t="s">
        <v>11016</v>
      </c>
      <c r="B59" s="96"/>
      <c r="C59" s="104"/>
      <c r="D59" s="105"/>
      <c r="E59" s="105">
        <v>1</v>
      </c>
      <c r="F59" s="105">
        <v>1</v>
      </c>
      <c r="G59" s="105"/>
      <c r="H59" s="105">
        <v>10</v>
      </c>
      <c r="I59" s="105"/>
      <c r="J59" s="105">
        <v>1</v>
      </c>
      <c r="K59" s="105"/>
      <c r="L59" s="105"/>
      <c r="M59" s="105"/>
      <c r="N59" s="105"/>
      <c r="O59" s="105"/>
      <c r="P59" s="105">
        <v>8</v>
      </c>
      <c r="Q59" s="105"/>
      <c r="R59" s="105"/>
      <c r="S59" s="105"/>
      <c r="T59" s="105"/>
      <c r="U59" s="105">
        <v>13</v>
      </c>
      <c r="V59" s="105"/>
      <c r="W59" s="105"/>
      <c r="X59" s="105"/>
      <c r="Y59" s="105">
        <v>1</v>
      </c>
      <c r="Z59" s="105"/>
      <c r="AA59" s="105"/>
      <c r="AB59" s="105"/>
      <c r="AC59" s="105">
        <v>2</v>
      </c>
      <c r="AD59" s="105"/>
      <c r="AE59" s="105"/>
      <c r="AF59" s="105">
        <v>1</v>
      </c>
      <c r="AG59" s="105"/>
      <c r="AH59" s="105"/>
      <c r="AI59" s="105">
        <v>1</v>
      </c>
      <c r="AJ59" s="105"/>
      <c r="AK59" s="105"/>
      <c r="AL59" s="105"/>
      <c r="AM59" s="105"/>
      <c r="AN59" s="105">
        <v>1</v>
      </c>
      <c r="AO59" s="105"/>
      <c r="AP59" s="105"/>
      <c r="AQ59" s="105"/>
      <c r="AR59" s="105"/>
      <c r="AS59" s="106">
        <v>40</v>
      </c>
    </row>
    <row r="60" spans="1:45" ht="12.75" customHeight="1" x14ac:dyDescent="0.2">
      <c r="A60" s="101" t="s">
        <v>11056</v>
      </c>
      <c r="B60" s="96"/>
      <c r="C60" s="104"/>
      <c r="D60" s="105"/>
      <c r="E60" s="105">
        <v>1</v>
      </c>
      <c r="F60" s="105">
        <v>1</v>
      </c>
      <c r="G60" s="105"/>
      <c r="H60" s="105">
        <v>10</v>
      </c>
      <c r="I60" s="105"/>
      <c r="J60" s="105">
        <v>1</v>
      </c>
      <c r="K60" s="105"/>
      <c r="L60" s="105"/>
      <c r="M60" s="105"/>
      <c r="N60" s="105"/>
      <c r="O60" s="105"/>
      <c r="P60" s="105">
        <v>8</v>
      </c>
      <c r="Q60" s="105"/>
      <c r="R60" s="105"/>
      <c r="S60" s="105"/>
      <c r="T60" s="105"/>
      <c r="U60" s="105">
        <v>13</v>
      </c>
      <c r="V60" s="105"/>
      <c r="W60" s="105"/>
      <c r="X60" s="105"/>
      <c r="Y60" s="105">
        <v>1</v>
      </c>
      <c r="Z60" s="105"/>
      <c r="AA60" s="105"/>
      <c r="AB60" s="105"/>
      <c r="AC60" s="105">
        <v>2</v>
      </c>
      <c r="AD60" s="105"/>
      <c r="AE60" s="105"/>
      <c r="AF60" s="105">
        <v>1</v>
      </c>
      <c r="AG60" s="105"/>
      <c r="AH60" s="105"/>
      <c r="AI60" s="105"/>
      <c r="AJ60" s="105"/>
      <c r="AK60" s="105"/>
      <c r="AL60" s="105"/>
      <c r="AM60" s="105"/>
      <c r="AN60" s="105">
        <v>1</v>
      </c>
      <c r="AO60" s="105"/>
      <c r="AP60" s="105"/>
      <c r="AQ60" s="105"/>
      <c r="AR60" s="105"/>
      <c r="AS60" s="106">
        <v>39</v>
      </c>
    </row>
    <row r="61" spans="1:45" ht="12.75" customHeight="1" x14ac:dyDescent="0.2">
      <c r="A61" s="101" t="s">
        <v>11094</v>
      </c>
      <c r="B61" s="96"/>
      <c r="C61" s="104"/>
      <c r="D61" s="105"/>
      <c r="E61" s="105">
        <v>1</v>
      </c>
      <c r="F61" s="105">
        <v>1</v>
      </c>
      <c r="G61" s="105"/>
      <c r="H61" s="105">
        <v>10</v>
      </c>
      <c r="I61" s="105"/>
      <c r="J61" s="105">
        <v>1</v>
      </c>
      <c r="K61" s="105"/>
      <c r="L61" s="105"/>
      <c r="M61" s="105"/>
      <c r="N61" s="105"/>
      <c r="O61" s="105"/>
      <c r="P61" s="105">
        <v>8</v>
      </c>
      <c r="Q61" s="105"/>
      <c r="R61" s="105"/>
      <c r="S61" s="105"/>
      <c r="T61" s="105"/>
      <c r="U61" s="105">
        <v>13</v>
      </c>
      <c r="V61" s="105"/>
      <c r="W61" s="105"/>
      <c r="X61" s="105"/>
      <c r="Y61" s="105">
        <v>2</v>
      </c>
      <c r="Z61" s="105"/>
      <c r="AA61" s="105"/>
      <c r="AB61" s="105"/>
      <c r="AC61" s="105">
        <v>2</v>
      </c>
      <c r="AD61" s="105"/>
      <c r="AE61" s="105"/>
      <c r="AF61" s="105">
        <v>1</v>
      </c>
      <c r="AG61" s="105"/>
      <c r="AH61" s="105"/>
      <c r="AI61" s="105">
        <v>1</v>
      </c>
      <c r="AJ61" s="105"/>
      <c r="AK61" s="105"/>
      <c r="AL61" s="105"/>
      <c r="AM61" s="105"/>
      <c r="AN61" s="105">
        <v>1</v>
      </c>
      <c r="AO61" s="105"/>
      <c r="AP61" s="105"/>
      <c r="AQ61" s="105"/>
      <c r="AR61" s="105"/>
      <c r="AS61" s="106">
        <v>41</v>
      </c>
    </row>
    <row r="62" spans="1:45" ht="12.75" customHeight="1" x14ac:dyDescent="0.2">
      <c r="A62" s="101" t="s">
        <v>11138</v>
      </c>
      <c r="B62" s="96"/>
      <c r="C62" s="104"/>
      <c r="D62" s="105"/>
      <c r="E62" s="105">
        <v>1</v>
      </c>
      <c r="F62" s="105">
        <v>1</v>
      </c>
      <c r="G62" s="105"/>
      <c r="H62" s="105">
        <v>10</v>
      </c>
      <c r="I62" s="105"/>
      <c r="J62" s="105">
        <v>1</v>
      </c>
      <c r="K62" s="105"/>
      <c r="L62" s="105"/>
      <c r="M62" s="105"/>
      <c r="N62" s="105"/>
      <c r="O62" s="105"/>
      <c r="P62" s="105">
        <v>8</v>
      </c>
      <c r="Q62" s="105"/>
      <c r="R62" s="105"/>
      <c r="S62" s="105"/>
      <c r="T62" s="105"/>
      <c r="U62" s="105">
        <v>13</v>
      </c>
      <c r="V62" s="105"/>
      <c r="W62" s="105"/>
      <c r="X62" s="105"/>
      <c r="Y62" s="105">
        <v>1</v>
      </c>
      <c r="Z62" s="105"/>
      <c r="AA62" s="105"/>
      <c r="AB62" s="105"/>
      <c r="AC62" s="105">
        <v>2</v>
      </c>
      <c r="AD62" s="105"/>
      <c r="AE62" s="105"/>
      <c r="AF62" s="105">
        <v>1</v>
      </c>
      <c r="AG62" s="105"/>
      <c r="AH62" s="105"/>
      <c r="AI62" s="105">
        <v>1</v>
      </c>
      <c r="AJ62" s="105"/>
      <c r="AK62" s="105"/>
      <c r="AL62" s="105"/>
      <c r="AM62" s="105"/>
      <c r="AN62" s="105">
        <v>1</v>
      </c>
      <c r="AO62" s="105"/>
      <c r="AP62" s="105"/>
      <c r="AQ62" s="105"/>
      <c r="AR62" s="105"/>
      <c r="AS62" s="106">
        <v>40</v>
      </c>
    </row>
    <row r="63" spans="1:45" ht="12.75" customHeight="1" x14ac:dyDescent="0.2">
      <c r="A63" s="101" t="s">
        <v>7468</v>
      </c>
      <c r="B63" s="96"/>
      <c r="C63" s="104"/>
      <c r="D63" s="105"/>
      <c r="E63" s="105">
        <v>1</v>
      </c>
      <c r="F63" s="105">
        <v>1</v>
      </c>
      <c r="G63" s="105"/>
      <c r="H63" s="105">
        <v>8</v>
      </c>
      <c r="I63" s="105"/>
      <c r="J63" s="105">
        <v>1</v>
      </c>
      <c r="K63" s="105"/>
      <c r="L63" s="105"/>
      <c r="M63" s="105"/>
      <c r="N63" s="105">
        <v>8</v>
      </c>
      <c r="O63" s="105"/>
      <c r="P63" s="105"/>
      <c r="Q63" s="105"/>
      <c r="R63" s="105"/>
      <c r="S63" s="105"/>
      <c r="T63" s="105"/>
      <c r="U63" s="105">
        <v>9</v>
      </c>
      <c r="V63" s="105"/>
      <c r="W63" s="105"/>
      <c r="X63" s="105"/>
      <c r="Y63" s="105">
        <v>1</v>
      </c>
      <c r="Z63" s="105"/>
      <c r="AA63" s="105"/>
      <c r="AB63" s="105"/>
      <c r="AC63" s="105">
        <v>2</v>
      </c>
      <c r="AD63" s="105"/>
      <c r="AE63" s="105"/>
      <c r="AF63" s="105">
        <v>1</v>
      </c>
      <c r="AG63" s="105">
        <v>1</v>
      </c>
      <c r="AH63" s="105"/>
      <c r="AI63" s="105"/>
      <c r="AJ63" s="105"/>
      <c r="AK63" s="105"/>
      <c r="AL63" s="105"/>
      <c r="AM63" s="105"/>
      <c r="AN63" s="105">
        <v>1</v>
      </c>
      <c r="AO63" s="105"/>
      <c r="AP63" s="105"/>
      <c r="AQ63" s="105"/>
      <c r="AR63" s="105">
        <v>1</v>
      </c>
      <c r="AS63" s="106">
        <v>35</v>
      </c>
    </row>
    <row r="64" spans="1:45" ht="12.75" customHeight="1" x14ac:dyDescent="0.2">
      <c r="A64" s="101" t="s">
        <v>9337</v>
      </c>
      <c r="B64" s="96"/>
      <c r="C64" s="104"/>
      <c r="D64" s="105"/>
      <c r="E64" s="105">
        <v>1</v>
      </c>
      <c r="F64" s="105">
        <v>1</v>
      </c>
      <c r="G64" s="105"/>
      <c r="H64" s="105">
        <v>10</v>
      </c>
      <c r="I64" s="105"/>
      <c r="J64" s="105">
        <v>1</v>
      </c>
      <c r="K64" s="105"/>
      <c r="L64" s="105"/>
      <c r="M64" s="105"/>
      <c r="N64" s="105"/>
      <c r="O64" s="105"/>
      <c r="P64" s="105"/>
      <c r="Q64" s="105">
        <v>8</v>
      </c>
      <c r="R64" s="105"/>
      <c r="S64" s="105"/>
      <c r="T64" s="105"/>
      <c r="U64" s="105">
        <v>13</v>
      </c>
      <c r="V64" s="105"/>
      <c r="W64" s="105"/>
      <c r="X64" s="105"/>
      <c r="Y64" s="105"/>
      <c r="Z64" s="105"/>
      <c r="AA64" s="105"/>
      <c r="AB64" s="105">
        <v>1</v>
      </c>
      <c r="AC64" s="105">
        <v>2</v>
      </c>
      <c r="AD64" s="105"/>
      <c r="AE64" s="105"/>
      <c r="AF64" s="105">
        <v>1</v>
      </c>
      <c r="AG64" s="105"/>
      <c r="AH64" s="105">
        <v>1</v>
      </c>
      <c r="AI64" s="105"/>
      <c r="AJ64" s="105"/>
      <c r="AK64" s="105"/>
      <c r="AL64" s="105"/>
      <c r="AM64" s="105"/>
      <c r="AN64" s="105"/>
      <c r="AO64" s="105">
        <v>1</v>
      </c>
      <c r="AP64" s="105"/>
      <c r="AQ64" s="105"/>
      <c r="AR64" s="105"/>
      <c r="AS64" s="106">
        <v>40</v>
      </c>
    </row>
    <row r="65" spans="1:45" ht="12.75" customHeight="1" x14ac:dyDescent="0.2">
      <c r="A65" s="101" t="s">
        <v>7846</v>
      </c>
      <c r="B65" s="96"/>
      <c r="C65" s="104"/>
      <c r="D65" s="105"/>
      <c r="E65" s="105">
        <v>1</v>
      </c>
      <c r="F65" s="105">
        <v>1</v>
      </c>
      <c r="G65" s="105"/>
      <c r="H65" s="105">
        <v>8</v>
      </c>
      <c r="I65" s="105"/>
      <c r="J65" s="105">
        <v>1</v>
      </c>
      <c r="K65" s="105"/>
      <c r="L65" s="105"/>
      <c r="M65" s="105"/>
      <c r="N65" s="105">
        <v>7</v>
      </c>
      <c r="O65" s="105"/>
      <c r="P65" s="105"/>
      <c r="Q65" s="105"/>
      <c r="R65" s="105"/>
      <c r="S65" s="105"/>
      <c r="T65" s="105"/>
      <c r="U65" s="105">
        <v>10</v>
      </c>
      <c r="V65" s="105"/>
      <c r="W65" s="105"/>
      <c r="X65" s="105"/>
      <c r="Y65" s="105">
        <v>1</v>
      </c>
      <c r="Z65" s="105"/>
      <c r="AA65" s="105"/>
      <c r="AB65" s="105"/>
      <c r="AC65" s="105">
        <v>2</v>
      </c>
      <c r="AD65" s="105"/>
      <c r="AE65" s="105"/>
      <c r="AF65" s="105">
        <v>1</v>
      </c>
      <c r="AG65" s="105">
        <v>1</v>
      </c>
      <c r="AH65" s="105"/>
      <c r="AI65" s="105"/>
      <c r="AJ65" s="105"/>
      <c r="AK65" s="105"/>
      <c r="AL65" s="105"/>
      <c r="AM65" s="105"/>
      <c r="AN65" s="105">
        <v>1</v>
      </c>
      <c r="AO65" s="105"/>
      <c r="AP65" s="105"/>
      <c r="AQ65" s="105"/>
      <c r="AR65" s="105">
        <v>1</v>
      </c>
      <c r="AS65" s="106">
        <v>35</v>
      </c>
    </row>
    <row r="66" spans="1:45" ht="12.75" customHeight="1" x14ac:dyDescent="0.2">
      <c r="A66" s="101" t="s">
        <v>9084</v>
      </c>
      <c r="B66" s="96"/>
      <c r="C66" s="104"/>
      <c r="D66" s="105"/>
      <c r="E66" s="105">
        <v>2</v>
      </c>
      <c r="F66" s="105">
        <v>2</v>
      </c>
      <c r="G66" s="105">
        <v>2</v>
      </c>
      <c r="H66" s="105"/>
      <c r="I66" s="105">
        <v>20</v>
      </c>
      <c r="J66" s="105">
        <v>1</v>
      </c>
      <c r="K66" s="105"/>
      <c r="L66" s="105"/>
      <c r="M66" s="105"/>
      <c r="N66" s="105"/>
      <c r="O66" s="105"/>
      <c r="P66" s="105"/>
      <c r="Q66" s="105"/>
      <c r="R66" s="105">
        <v>16</v>
      </c>
      <c r="S66" s="105"/>
      <c r="T66" s="105">
        <v>1</v>
      </c>
      <c r="U66" s="105"/>
      <c r="V66" s="105"/>
      <c r="W66" s="105"/>
      <c r="X66" s="105">
        <v>26</v>
      </c>
      <c r="Y66" s="105"/>
      <c r="Z66" s="105"/>
      <c r="AA66" s="105"/>
      <c r="AB66" s="105">
        <v>1</v>
      </c>
      <c r="AC66" s="105"/>
      <c r="AD66" s="105"/>
      <c r="AE66" s="105"/>
      <c r="AF66" s="105"/>
      <c r="AG66" s="105"/>
      <c r="AH66" s="105">
        <v>2</v>
      </c>
      <c r="AI66" s="105"/>
      <c r="AJ66" s="105"/>
      <c r="AK66" s="105"/>
      <c r="AL66" s="105">
        <v>1</v>
      </c>
      <c r="AM66" s="105">
        <v>1</v>
      </c>
      <c r="AN66" s="105"/>
      <c r="AO66" s="105"/>
      <c r="AP66" s="105">
        <v>1</v>
      </c>
      <c r="AQ66" s="105"/>
      <c r="AR66" s="105"/>
      <c r="AS66" s="106">
        <v>76</v>
      </c>
    </row>
    <row r="67" spans="1:45" ht="12.75" customHeight="1" x14ac:dyDescent="0.2">
      <c r="A67" s="101" t="s">
        <v>14125</v>
      </c>
      <c r="B67" s="96"/>
      <c r="C67" s="104"/>
      <c r="D67" s="105"/>
      <c r="E67" s="105">
        <v>1</v>
      </c>
      <c r="F67" s="105">
        <v>2</v>
      </c>
      <c r="G67" s="105"/>
      <c r="H67" s="105">
        <v>10</v>
      </c>
      <c r="I67" s="105"/>
      <c r="J67" s="105">
        <v>1</v>
      </c>
      <c r="K67" s="105"/>
      <c r="L67" s="105"/>
      <c r="M67" s="105"/>
      <c r="N67" s="105"/>
      <c r="O67" s="105"/>
      <c r="P67" s="105">
        <v>11</v>
      </c>
      <c r="Q67" s="105"/>
      <c r="R67" s="105"/>
      <c r="S67" s="105"/>
      <c r="T67" s="105"/>
      <c r="U67" s="105">
        <v>19</v>
      </c>
      <c r="V67" s="105"/>
      <c r="W67" s="105"/>
      <c r="X67" s="105"/>
      <c r="Y67" s="105"/>
      <c r="Z67" s="105"/>
      <c r="AA67" s="105"/>
      <c r="AB67" s="105">
        <v>1</v>
      </c>
      <c r="AC67" s="105">
        <v>1</v>
      </c>
      <c r="AD67" s="105"/>
      <c r="AE67" s="105"/>
      <c r="AF67" s="105">
        <v>1</v>
      </c>
      <c r="AG67" s="105"/>
      <c r="AH67" s="105"/>
      <c r="AI67" s="105">
        <v>1</v>
      </c>
      <c r="AJ67" s="105"/>
      <c r="AK67" s="105"/>
      <c r="AL67" s="105"/>
      <c r="AM67" s="105"/>
      <c r="AN67" s="105">
        <v>1</v>
      </c>
      <c r="AO67" s="105"/>
      <c r="AP67" s="105"/>
      <c r="AQ67" s="105"/>
      <c r="AR67" s="105"/>
      <c r="AS67" s="106">
        <v>49</v>
      </c>
    </row>
    <row r="68" spans="1:45" ht="12.75" customHeight="1" x14ac:dyDescent="0.2">
      <c r="A68" s="101" t="s">
        <v>11186</v>
      </c>
      <c r="B68" s="96"/>
      <c r="C68" s="104"/>
      <c r="D68" s="105"/>
      <c r="E68" s="105">
        <v>1</v>
      </c>
      <c r="F68" s="105">
        <v>1</v>
      </c>
      <c r="G68" s="105"/>
      <c r="H68" s="105">
        <v>10</v>
      </c>
      <c r="I68" s="105"/>
      <c r="J68" s="105">
        <v>1</v>
      </c>
      <c r="K68" s="105"/>
      <c r="L68" s="105"/>
      <c r="M68" s="105"/>
      <c r="N68" s="105"/>
      <c r="O68" s="105"/>
      <c r="P68" s="105">
        <v>8</v>
      </c>
      <c r="Q68" s="105"/>
      <c r="R68" s="105"/>
      <c r="S68" s="105"/>
      <c r="T68" s="105"/>
      <c r="U68" s="105">
        <v>13</v>
      </c>
      <c r="V68" s="105"/>
      <c r="W68" s="105"/>
      <c r="X68" s="105"/>
      <c r="Y68" s="105">
        <v>1</v>
      </c>
      <c r="Z68" s="105"/>
      <c r="AA68" s="105"/>
      <c r="AB68" s="105"/>
      <c r="AC68" s="105">
        <v>2</v>
      </c>
      <c r="AD68" s="105"/>
      <c r="AE68" s="105"/>
      <c r="AF68" s="105">
        <v>1</v>
      </c>
      <c r="AG68" s="105"/>
      <c r="AH68" s="105"/>
      <c r="AI68" s="105">
        <v>1</v>
      </c>
      <c r="AJ68" s="105"/>
      <c r="AK68" s="105"/>
      <c r="AL68" s="105"/>
      <c r="AM68" s="105"/>
      <c r="AN68" s="105">
        <v>1</v>
      </c>
      <c r="AO68" s="105"/>
      <c r="AP68" s="105"/>
      <c r="AQ68" s="105"/>
      <c r="AR68" s="105"/>
      <c r="AS68" s="106">
        <v>40</v>
      </c>
    </row>
    <row r="69" spans="1:45" ht="12.75" customHeight="1" x14ac:dyDescent="0.2">
      <c r="A69" s="101" t="s">
        <v>11226</v>
      </c>
      <c r="B69" s="96"/>
      <c r="C69" s="104"/>
      <c r="D69" s="105"/>
      <c r="E69" s="105">
        <v>1</v>
      </c>
      <c r="F69" s="105">
        <v>1</v>
      </c>
      <c r="G69" s="105"/>
      <c r="H69" s="105">
        <v>10</v>
      </c>
      <c r="I69" s="105"/>
      <c r="J69" s="105">
        <v>1</v>
      </c>
      <c r="K69" s="105"/>
      <c r="L69" s="105"/>
      <c r="M69" s="105"/>
      <c r="N69" s="105"/>
      <c r="O69" s="105"/>
      <c r="P69" s="105">
        <v>8</v>
      </c>
      <c r="Q69" s="105"/>
      <c r="R69" s="105"/>
      <c r="S69" s="105"/>
      <c r="T69" s="105"/>
      <c r="U69" s="105">
        <v>13</v>
      </c>
      <c r="V69" s="105"/>
      <c r="W69" s="105"/>
      <c r="X69" s="105"/>
      <c r="Y69" s="105">
        <v>1</v>
      </c>
      <c r="Z69" s="105"/>
      <c r="AA69" s="105"/>
      <c r="AB69" s="105"/>
      <c r="AC69" s="105">
        <v>2</v>
      </c>
      <c r="AD69" s="105"/>
      <c r="AE69" s="105"/>
      <c r="AF69" s="105">
        <v>1</v>
      </c>
      <c r="AG69" s="105"/>
      <c r="AH69" s="105"/>
      <c r="AI69" s="105">
        <v>1</v>
      </c>
      <c r="AJ69" s="105"/>
      <c r="AK69" s="105"/>
      <c r="AL69" s="105"/>
      <c r="AM69" s="105"/>
      <c r="AN69" s="105">
        <v>1</v>
      </c>
      <c r="AO69" s="105"/>
      <c r="AP69" s="105"/>
      <c r="AQ69" s="105"/>
      <c r="AR69" s="105"/>
      <c r="AS69" s="106">
        <v>40</v>
      </c>
    </row>
    <row r="70" spans="1:45" ht="12.75" customHeight="1" x14ac:dyDescent="0.2">
      <c r="A70" s="101" t="s">
        <v>11274</v>
      </c>
      <c r="B70" s="96"/>
      <c r="C70" s="104"/>
      <c r="D70" s="105"/>
      <c r="E70" s="105">
        <v>1</v>
      </c>
      <c r="F70" s="105">
        <v>1</v>
      </c>
      <c r="G70" s="105"/>
      <c r="H70" s="105">
        <v>10</v>
      </c>
      <c r="I70" s="105"/>
      <c r="J70" s="105">
        <v>1</v>
      </c>
      <c r="K70" s="105"/>
      <c r="L70" s="105"/>
      <c r="M70" s="105"/>
      <c r="N70" s="105"/>
      <c r="O70" s="105"/>
      <c r="P70" s="105">
        <v>8</v>
      </c>
      <c r="Q70" s="105"/>
      <c r="R70" s="105"/>
      <c r="S70" s="105"/>
      <c r="T70" s="105"/>
      <c r="U70" s="105">
        <v>13</v>
      </c>
      <c r="V70" s="105"/>
      <c r="W70" s="105"/>
      <c r="X70" s="105"/>
      <c r="Y70" s="105">
        <v>1</v>
      </c>
      <c r="Z70" s="105"/>
      <c r="AA70" s="105"/>
      <c r="AB70" s="105"/>
      <c r="AC70" s="105">
        <v>2</v>
      </c>
      <c r="AD70" s="105"/>
      <c r="AE70" s="105"/>
      <c r="AF70" s="105">
        <v>1</v>
      </c>
      <c r="AG70" s="105"/>
      <c r="AH70" s="105"/>
      <c r="AI70" s="105">
        <v>1</v>
      </c>
      <c r="AJ70" s="105"/>
      <c r="AK70" s="105"/>
      <c r="AL70" s="105"/>
      <c r="AM70" s="105"/>
      <c r="AN70" s="105">
        <v>1</v>
      </c>
      <c r="AO70" s="105"/>
      <c r="AP70" s="105"/>
      <c r="AQ70" s="105"/>
      <c r="AR70" s="105"/>
      <c r="AS70" s="106">
        <v>40</v>
      </c>
    </row>
    <row r="71" spans="1:45" ht="12.75" customHeight="1" x14ac:dyDescent="0.2">
      <c r="A71" s="101" t="s">
        <v>11311</v>
      </c>
      <c r="B71" s="96"/>
      <c r="C71" s="104"/>
      <c r="D71" s="105"/>
      <c r="E71" s="105">
        <v>1</v>
      </c>
      <c r="F71" s="105">
        <v>1</v>
      </c>
      <c r="G71" s="105"/>
      <c r="H71" s="105">
        <v>10</v>
      </c>
      <c r="I71" s="105"/>
      <c r="J71" s="105">
        <v>1</v>
      </c>
      <c r="K71" s="105"/>
      <c r="L71" s="105"/>
      <c r="M71" s="105"/>
      <c r="N71" s="105"/>
      <c r="O71" s="105"/>
      <c r="P71" s="105">
        <v>8</v>
      </c>
      <c r="Q71" s="105"/>
      <c r="R71" s="105"/>
      <c r="S71" s="105"/>
      <c r="T71" s="105"/>
      <c r="U71" s="105">
        <v>13</v>
      </c>
      <c r="V71" s="105"/>
      <c r="W71" s="105"/>
      <c r="X71" s="105"/>
      <c r="Y71" s="105">
        <v>1</v>
      </c>
      <c r="Z71" s="105"/>
      <c r="AA71" s="105"/>
      <c r="AB71" s="105"/>
      <c r="AC71" s="105">
        <v>2</v>
      </c>
      <c r="AD71" s="105"/>
      <c r="AE71" s="105"/>
      <c r="AF71" s="105">
        <v>1</v>
      </c>
      <c r="AG71" s="105"/>
      <c r="AH71" s="105"/>
      <c r="AI71" s="105">
        <v>1</v>
      </c>
      <c r="AJ71" s="105"/>
      <c r="AK71" s="105"/>
      <c r="AL71" s="105"/>
      <c r="AM71" s="105"/>
      <c r="AN71" s="105">
        <v>1</v>
      </c>
      <c r="AO71" s="105"/>
      <c r="AP71" s="105"/>
      <c r="AQ71" s="105"/>
      <c r="AR71" s="105"/>
      <c r="AS71" s="106">
        <v>40</v>
      </c>
    </row>
    <row r="72" spans="1:45" ht="12.75" customHeight="1" x14ac:dyDescent="0.2">
      <c r="A72" s="101" t="s">
        <v>11358</v>
      </c>
      <c r="B72" s="96"/>
      <c r="C72" s="104"/>
      <c r="D72" s="105"/>
      <c r="E72" s="105">
        <v>1</v>
      </c>
      <c r="F72" s="105">
        <v>1</v>
      </c>
      <c r="G72" s="105"/>
      <c r="H72" s="105">
        <v>10</v>
      </c>
      <c r="I72" s="105"/>
      <c r="J72" s="105">
        <v>1</v>
      </c>
      <c r="K72" s="105"/>
      <c r="L72" s="105"/>
      <c r="M72" s="105"/>
      <c r="N72" s="105"/>
      <c r="O72" s="105"/>
      <c r="P72" s="105">
        <v>9</v>
      </c>
      <c r="Q72" s="105"/>
      <c r="R72" s="105"/>
      <c r="S72" s="105"/>
      <c r="T72" s="105"/>
      <c r="U72" s="105">
        <v>12</v>
      </c>
      <c r="V72" s="105"/>
      <c r="W72" s="105"/>
      <c r="X72" s="105"/>
      <c r="Y72" s="105">
        <v>2</v>
      </c>
      <c r="Z72" s="105"/>
      <c r="AA72" s="105"/>
      <c r="AB72" s="105"/>
      <c r="AC72" s="105">
        <v>2</v>
      </c>
      <c r="AD72" s="105"/>
      <c r="AE72" s="105"/>
      <c r="AF72" s="105">
        <v>1</v>
      </c>
      <c r="AG72" s="105"/>
      <c r="AH72" s="105"/>
      <c r="AI72" s="105">
        <v>1</v>
      </c>
      <c r="AJ72" s="105"/>
      <c r="AK72" s="105"/>
      <c r="AL72" s="105"/>
      <c r="AM72" s="105"/>
      <c r="AN72" s="105">
        <v>1</v>
      </c>
      <c r="AO72" s="105"/>
      <c r="AP72" s="105"/>
      <c r="AQ72" s="105"/>
      <c r="AR72" s="105"/>
      <c r="AS72" s="106">
        <v>41</v>
      </c>
    </row>
    <row r="73" spans="1:45" ht="12.75" customHeight="1" x14ac:dyDescent="0.2">
      <c r="A73" s="101" t="s">
        <v>11398</v>
      </c>
      <c r="B73" s="96"/>
      <c r="C73" s="104"/>
      <c r="D73" s="105"/>
      <c r="E73" s="105">
        <v>1</v>
      </c>
      <c r="F73" s="105">
        <v>1</v>
      </c>
      <c r="G73" s="105"/>
      <c r="H73" s="105">
        <v>10</v>
      </c>
      <c r="I73" s="105"/>
      <c r="J73" s="105">
        <v>1</v>
      </c>
      <c r="K73" s="105"/>
      <c r="L73" s="105"/>
      <c r="M73" s="105"/>
      <c r="N73" s="105"/>
      <c r="O73" s="105"/>
      <c r="P73" s="105">
        <v>8</v>
      </c>
      <c r="Q73" s="105"/>
      <c r="R73" s="105"/>
      <c r="S73" s="105"/>
      <c r="T73" s="105"/>
      <c r="U73" s="105">
        <v>13</v>
      </c>
      <c r="V73" s="105"/>
      <c r="W73" s="105"/>
      <c r="X73" s="105"/>
      <c r="Y73" s="105">
        <v>1</v>
      </c>
      <c r="Z73" s="105"/>
      <c r="AA73" s="105"/>
      <c r="AB73" s="105"/>
      <c r="AC73" s="105">
        <v>2</v>
      </c>
      <c r="AD73" s="105"/>
      <c r="AE73" s="105"/>
      <c r="AF73" s="105">
        <v>1</v>
      </c>
      <c r="AG73" s="105">
        <v>1</v>
      </c>
      <c r="AH73" s="105"/>
      <c r="AI73" s="105"/>
      <c r="AJ73" s="105"/>
      <c r="AK73" s="105"/>
      <c r="AL73" s="105"/>
      <c r="AM73" s="105"/>
      <c r="AN73" s="105">
        <v>1</v>
      </c>
      <c r="AO73" s="105"/>
      <c r="AP73" s="105"/>
      <c r="AQ73" s="105"/>
      <c r="AR73" s="105"/>
      <c r="AS73" s="106">
        <v>40</v>
      </c>
    </row>
    <row r="74" spans="1:45" ht="12.75" customHeight="1" x14ac:dyDescent="0.2">
      <c r="A74" s="101" t="s">
        <v>11433</v>
      </c>
      <c r="B74" s="96"/>
      <c r="C74" s="104"/>
      <c r="D74" s="105"/>
      <c r="E74" s="105">
        <v>1</v>
      </c>
      <c r="F74" s="105">
        <v>2</v>
      </c>
      <c r="G74" s="105"/>
      <c r="H74" s="105">
        <v>11</v>
      </c>
      <c r="I74" s="105"/>
      <c r="J74" s="105">
        <v>1</v>
      </c>
      <c r="K74" s="105"/>
      <c r="L74" s="105"/>
      <c r="M74" s="105"/>
      <c r="N74" s="105"/>
      <c r="O74" s="105"/>
      <c r="P74" s="105">
        <v>8</v>
      </c>
      <c r="Q74" s="105"/>
      <c r="R74" s="105"/>
      <c r="S74" s="105"/>
      <c r="T74" s="105"/>
      <c r="U74" s="105">
        <v>24</v>
      </c>
      <c r="V74" s="105"/>
      <c r="W74" s="105"/>
      <c r="X74" s="105"/>
      <c r="Y74" s="105">
        <v>2</v>
      </c>
      <c r="Z74" s="105"/>
      <c r="AA74" s="105"/>
      <c r="AB74" s="105"/>
      <c r="AC74" s="105">
        <v>2</v>
      </c>
      <c r="AD74" s="105"/>
      <c r="AE74" s="105"/>
      <c r="AF74" s="105">
        <v>1</v>
      </c>
      <c r="AG74" s="105">
        <v>1</v>
      </c>
      <c r="AH74" s="105"/>
      <c r="AI74" s="105"/>
      <c r="AJ74" s="105"/>
      <c r="AK74" s="105"/>
      <c r="AL74" s="105"/>
      <c r="AM74" s="105"/>
      <c r="AN74" s="105">
        <v>1</v>
      </c>
      <c r="AO74" s="105"/>
      <c r="AP74" s="105"/>
      <c r="AQ74" s="105"/>
      <c r="AR74" s="105"/>
      <c r="AS74" s="106">
        <v>54</v>
      </c>
    </row>
    <row r="75" spans="1:45" ht="12.75" customHeight="1" x14ac:dyDescent="0.2">
      <c r="A75" s="101" t="s">
        <v>11494</v>
      </c>
      <c r="B75" s="96"/>
      <c r="C75" s="104"/>
      <c r="D75" s="105"/>
      <c r="E75" s="105">
        <v>1</v>
      </c>
      <c r="F75" s="105">
        <v>2</v>
      </c>
      <c r="G75" s="105"/>
      <c r="H75" s="105">
        <v>11</v>
      </c>
      <c r="I75" s="105"/>
      <c r="J75" s="105">
        <v>1</v>
      </c>
      <c r="K75" s="105"/>
      <c r="L75" s="105"/>
      <c r="M75" s="105"/>
      <c r="N75" s="105"/>
      <c r="O75" s="105"/>
      <c r="P75" s="105">
        <v>8</v>
      </c>
      <c r="Q75" s="105"/>
      <c r="R75" s="105"/>
      <c r="S75" s="105"/>
      <c r="T75" s="105"/>
      <c r="U75" s="105">
        <v>25</v>
      </c>
      <c r="V75" s="105"/>
      <c r="W75" s="105"/>
      <c r="X75" s="105"/>
      <c r="Y75" s="105">
        <v>2</v>
      </c>
      <c r="Z75" s="105"/>
      <c r="AA75" s="105"/>
      <c r="AB75" s="105"/>
      <c r="AC75" s="105">
        <v>2</v>
      </c>
      <c r="AD75" s="105"/>
      <c r="AE75" s="105"/>
      <c r="AF75" s="105">
        <v>1</v>
      </c>
      <c r="AG75" s="105">
        <v>1</v>
      </c>
      <c r="AH75" s="105"/>
      <c r="AI75" s="105"/>
      <c r="AJ75" s="105"/>
      <c r="AK75" s="105"/>
      <c r="AL75" s="105"/>
      <c r="AM75" s="105"/>
      <c r="AN75" s="105">
        <v>1</v>
      </c>
      <c r="AO75" s="105"/>
      <c r="AP75" s="105"/>
      <c r="AQ75" s="105"/>
      <c r="AR75" s="105"/>
      <c r="AS75" s="106">
        <v>55</v>
      </c>
    </row>
    <row r="76" spans="1:45" ht="12.75" customHeight="1" x14ac:dyDescent="0.2">
      <c r="A76" s="101" t="s">
        <v>11561</v>
      </c>
      <c r="B76" s="96"/>
      <c r="C76" s="104"/>
      <c r="D76" s="105"/>
      <c r="E76" s="105">
        <v>1</v>
      </c>
      <c r="F76" s="105">
        <v>1</v>
      </c>
      <c r="G76" s="105"/>
      <c r="H76" s="105">
        <v>10</v>
      </c>
      <c r="I76" s="105"/>
      <c r="J76" s="105">
        <v>1</v>
      </c>
      <c r="K76" s="105"/>
      <c r="L76" s="105"/>
      <c r="M76" s="105"/>
      <c r="N76" s="105"/>
      <c r="O76" s="105"/>
      <c r="P76" s="105">
        <v>9</v>
      </c>
      <c r="Q76" s="105"/>
      <c r="R76" s="105"/>
      <c r="S76" s="105"/>
      <c r="T76" s="105"/>
      <c r="U76" s="105">
        <v>20</v>
      </c>
      <c r="V76" s="105"/>
      <c r="W76" s="105"/>
      <c r="X76" s="105"/>
      <c r="Y76" s="105">
        <v>1</v>
      </c>
      <c r="Z76" s="105"/>
      <c r="AA76" s="105"/>
      <c r="AB76" s="105"/>
      <c r="AC76" s="105">
        <v>2</v>
      </c>
      <c r="AD76" s="105"/>
      <c r="AE76" s="105"/>
      <c r="AF76" s="105">
        <v>1</v>
      </c>
      <c r="AG76" s="105">
        <v>1</v>
      </c>
      <c r="AH76" s="105"/>
      <c r="AI76" s="105"/>
      <c r="AJ76" s="105"/>
      <c r="AK76" s="105"/>
      <c r="AL76" s="105"/>
      <c r="AM76" s="105"/>
      <c r="AN76" s="105">
        <v>1</v>
      </c>
      <c r="AO76" s="105"/>
      <c r="AP76" s="105"/>
      <c r="AQ76" s="105"/>
      <c r="AR76" s="105"/>
      <c r="AS76" s="106">
        <v>48</v>
      </c>
    </row>
    <row r="77" spans="1:45" ht="12.75" customHeight="1" x14ac:dyDescent="0.2">
      <c r="A77" s="101" t="s">
        <v>11610</v>
      </c>
      <c r="B77" s="96"/>
      <c r="C77" s="104"/>
      <c r="D77" s="105"/>
      <c r="E77" s="105">
        <v>1</v>
      </c>
      <c r="F77" s="105">
        <v>1</v>
      </c>
      <c r="G77" s="105"/>
      <c r="H77" s="105">
        <v>10</v>
      </c>
      <c r="I77" s="105"/>
      <c r="J77" s="105">
        <v>1</v>
      </c>
      <c r="K77" s="105"/>
      <c r="L77" s="105"/>
      <c r="M77" s="105"/>
      <c r="N77" s="105"/>
      <c r="O77" s="105"/>
      <c r="P77" s="105">
        <v>8</v>
      </c>
      <c r="Q77" s="105"/>
      <c r="R77" s="105"/>
      <c r="S77" s="105"/>
      <c r="T77" s="105"/>
      <c r="U77" s="105">
        <v>13</v>
      </c>
      <c r="V77" s="105"/>
      <c r="W77" s="105"/>
      <c r="X77" s="105"/>
      <c r="Y77" s="105">
        <v>1</v>
      </c>
      <c r="Z77" s="105"/>
      <c r="AA77" s="105"/>
      <c r="AB77" s="105"/>
      <c r="AC77" s="105">
        <v>2</v>
      </c>
      <c r="AD77" s="105"/>
      <c r="AE77" s="105"/>
      <c r="AF77" s="105">
        <v>1</v>
      </c>
      <c r="AG77" s="105">
        <v>1</v>
      </c>
      <c r="AH77" s="105"/>
      <c r="AI77" s="105"/>
      <c r="AJ77" s="105"/>
      <c r="AK77" s="105"/>
      <c r="AL77" s="105"/>
      <c r="AM77" s="105"/>
      <c r="AN77" s="105">
        <v>1</v>
      </c>
      <c r="AO77" s="105"/>
      <c r="AP77" s="105"/>
      <c r="AQ77" s="105"/>
      <c r="AR77" s="105"/>
      <c r="AS77" s="106">
        <v>40</v>
      </c>
    </row>
    <row r="78" spans="1:45" ht="12.75" customHeight="1" x14ac:dyDescent="0.2">
      <c r="A78" s="101" t="s">
        <v>7525</v>
      </c>
      <c r="B78" s="96"/>
      <c r="C78" s="104"/>
      <c r="D78" s="105"/>
      <c r="E78" s="105">
        <v>1</v>
      </c>
      <c r="F78" s="105">
        <v>1</v>
      </c>
      <c r="G78" s="105"/>
      <c r="H78" s="105">
        <v>8</v>
      </c>
      <c r="I78" s="105"/>
      <c r="J78" s="105">
        <v>1</v>
      </c>
      <c r="K78" s="105"/>
      <c r="L78" s="105"/>
      <c r="M78" s="105"/>
      <c r="N78" s="105">
        <v>5</v>
      </c>
      <c r="O78" s="105"/>
      <c r="P78" s="105"/>
      <c r="Q78" s="105"/>
      <c r="R78" s="105"/>
      <c r="S78" s="105"/>
      <c r="T78" s="105"/>
      <c r="U78" s="105">
        <v>12</v>
      </c>
      <c r="V78" s="105"/>
      <c r="W78" s="105"/>
      <c r="X78" s="105"/>
      <c r="Y78" s="105">
        <v>1</v>
      </c>
      <c r="Z78" s="105"/>
      <c r="AA78" s="105"/>
      <c r="AB78" s="105"/>
      <c r="AC78" s="105">
        <v>2</v>
      </c>
      <c r="AD78" s="105"/>
      <c r="AE78" s="105"/>
      <c r="AF78" s="105">
        <v>1</v>
      </c>
      <c r="AG78" s="105">
        <v>1</v>
      </c>
      <c r="AH78" s="105"/>
      <c r="AI78" s="105"/>
      <c r="AJ78" s="105"/>
      <c r="AK78" s="105"/>
      <c r="AL78" s="105"/>
      <c r="AM78" s="105"/>
      <c r="AN78" s="105">
        <v>1</v>
      </c>
      <c r="AO78" s="105"/>
      <c r="AP78" s="105"/>
      <c r="AQ78" s="105"/>
      <c r="AR78" s="105">
        <v>1</v>
      </c>
      <c r="AS78" s="106">
        <v>35</v>
      </c>
    </row>
    <row r="79" spans="1:45" ht="12.75" customHeight="1" x14ac:dyDescent="0.2">
      <c r="A79" s="101" t="s">
        <v>9393</v>
      </c>
      <c r="B79" s="96"/>
      <c r="C79" s="104"/>
      <c r="D79" s="105"/>
      <c r="E79" s="105">
        <v>1</v>
      </c>
      <c r="F79" s="105">
        <v>1</v>
      </c>
      <c r="G79" s="105"/>
      <c r="H79" s="105">
        <v>10</v>
      </c>
      <c r="I79" s="105"/>
      <c r="J79" s="105">
        <v>1</v>
      </c>
      <c r="K79" s="105"/>
      <c r="L79" s="105"/>
      <c r="M79" s="105"/>
      <c r="N79" s="105"/>
      <c r="O79" s="105"/>
      <c r="P79" s="105"/>
      <c r="Q79" s="105">
        <v>8</v>
      </c>
      <c r="R79" s="105"/>
      <c r="S79" s="105"/>
      <c r="T79" s="105"/>
      <c r="U79" s="105">
        <v>13</v>
      </c>
      <c r="V79" s="105"/>
      <c r="W79" s="105"/>
      <c r="X79" s="105"/>
      <c r="Y79" s="105"/>
      <c r="Z79" s="105"/>
      <c r="AA79" s="105"/>
      <c r="AB79" s="105">
        <v>1</v>
      </c>
      <c r="AC79" s="105">
        <v>2</v>
      </c>
      <c r="AD79" s="105"/>
      <c r="AE79" s="105"/>
      <c r="AF79" s="105"/>
      <c r="AG79" s="105"/>
      <c r="AH79" s="105">
        <v>1</v>
      </c>
      <c r="AI79" s="105"/>
      <c r="AJ79" s="105"/>
      <c r="AK79" s="105"/>
      <c r="AL79" s="105"/>
      <c r="AM79" s="105"/>
      <c r="AN79" s="105">
        <v>1</v>
      </c>
      <c r="AO79" s="105"/>
      <c r="AP79" s="105"/>
      <c r="AQ79" s="105"/>
      <c r="AR79" s="105"/>
      <c r="AS79" s="106">
        <v>39</v>
      </c>
    </row>
    <row r="80" spans="1:45" ht="12.75" customHeight="1" x14ac:dyDescent="0.2">
      <c r="A80" s="101" t="s">
        <v>7904</v>
      </c>
      <c r="B80" s="96"/>
      <c r="C80" s="104"/>
      <c r="D80" s="105"/>
      <c r="E80" s="105">
        <v>1</v>
      </c>
      <c r="F80" s="105">
        <v>1</v>
      </c>
      <c r="G80" s="105"/>
      <c r="H80" s="105">
        <v>8</v>
      </c>
      <c r="I80" s="105"/>
      <c r="J80" s="105">
        <v>1</v>
      </c>
      <c r="K80" s="105"/>
      <c r="L80" s="105"/>
      <c r="M80" s="105"/>
      <c r="N80" s="105">
        <v>8</v>
      </c>
      <c r="O80" s="105"/>
      <c r="P80" s="105"/>
      <c r="Q80" s="105"/>
      <c r="R80" s="105"/>
      <c r="S80" s="105"/>
      <c r="T80" s="105"/>
      <c r="U80" s="105">
        <v>9</v>
      </c>
      <c r="V80" s="105"/>
      <c r="W80" s="105"/>
      <c r="X80" s="105"/>
      <c r="Y80" s="105">
        <v>1</v>
      </c>
      <c r="Z80" s="105"/>
      <c r="AA80" s="105"/>
      <c r="AB80" s="105"/>
      <c r="AC80" s="105">
        <v>2</v>
      </c>
      <c r="AD80" s="105"/>
      <c r="AE80" s="105"/>
      <c r="AF80" s="105">
        <v>1</v>
      </c>
      <c r="AG80" s="105">
        <v>1</v>
      </c>
      <c r="AH80" s="105"/>
      <c r="AI80" s="105"/>
      <c r="AJ80" s="105"/>
      <c r="AK80" s="105"/>
      <c r="AL80" s="105"/>
      <c r="AM80" s="105"/>
      <c r="AN80" s="105">
        <v>1</v>
      </c>
      <c r="AO80" s="105"/>
      <c r="AP80" s="105"/>
      <c r="AQ80" s="105"/>
      <c r="AR80" s="105">
        <v>1</v>
      </c>
      <c r="AS80" s="106">
        <v>35</v>
      </c>
    </row>
    <row r="81" spans="1:45" ht="12.75" customHeight="1" x14ac:dyDescent="0.2">
      <c r="A81" s="101" t="s">
        <v>14173</v>
      </c>
      <c r="B81" s="96"/>
      <c r="C81" s="104"/>
      <c r="D81" s="105"/>
      <c r="E81" s="105">
        <v>1</v>
      </c>
      <c r="F81" s="105">
        <v>2</v>
      </c>
      <c r="G81" s="105"/>
      <c r="H81" s="105">
        <v>10</v>
      </c>
      <c r="I81" s="105"/>
      <c r="J81" s="105">
        <v>1</v>
      </c>
      <c r="K81" s="105"/>
      <c r="L81" s="105"/>
      <c r="M81" s="105"/>
      <c r="N81" s="105"/>
      <c r="O81" s="105"/>
      <c r="P81" s="105">
        <v>10</v>
      </c>
      <c r="Q81" s="105"/>
      <c r="R81" s="105"/>
      <c r="S81" s="105"/>
      <c r="T81" s="105"/>
      <c r="U81" s="105">
        <v>19</v>
      </c>
      <c r="V81" s="105"/>
      <c r="W81" s="105"/>
      <c r="X81" s="105"/>
      <c r="Y81" s="105"/>
      <c r="Z81" s="105"/>
      <c r="AA81" s="105"/>
      <c r="AB81" s="105">
        <v>1</v>
      </c>
      <c r="AC81" s="105">
        <v>1</v>
      </c>
      <c r="AD81" s="105"/>
      <c r="AE81" s="105"/>
      <c r="AF81" s="105">
        <v>1</v>
      </c>
      <c r="AG81" s="105"/>
      <c r="AH81" s="105"/>
      <c r="AI81" s="105"/>
      <c r="AJ81" s="105"/>
      <c r="AK81" s="105"/>
      <c r="AL81" s="105"/>
      <c r="AM81" s="105"/>
      <c r="AN81" s="105">
        <v>1</v>
      </c>
      <c r="AO81" s="105"/>
      <c r="AP81" s="105"/>
      <c r="AQ81" s="105"/>
      <c r="AR81" s="105"/>
      <c r="AS81" s="106">
        <v>47</v>
      </c>
    </row>
    <row r="82" spans="1:45" ht="12.75" customHeight="1" x14ac:dyDescent="0.2">
      <c r="A82" s="101" t="s">
        <v>11658</v>
      </c>
      <c r="B82" s="96"/>
      <c r="C82" s="104"/>
      <c r="D82" s="105"/>
      <c r="E82" s="105">
        <v>1</v>
      </c>
      <c r="F82" s="105">
        <v>1</v>
      </c>
      <c r="G82" s="105"/>
      <c r="H82" s="105">
        <v>10</v>
      </c>
      <c r="I82" s="105"/>
      <c r="J82" s="105">
        <v>1</v>
      </c>
      <c r="K82" s="105"/>
      <c r="L82" s="105"/>
      <c r="M82" s="105"/>
      <c r="N82" s="105"/>
      <c r="O82" s="105"/>
      <c r="P82" s="105">
        <v>8</v>
      </c>
      <c r="Q82" s="105"/>
      <c r="R82" s="105"/>
      <c r="S82" s="105"/>
      <c r="T82" s="105"/>
      <c r="U82" s="105">
        <v>13</v>
      </c>
      <c r="V82" s="105"/>
      <c r="W82" s="105"/>
      <c r="X82" s="105"/>
      <c r="Y82" s="105"/>
      <c r="Z82" s="105"/>
      <c r="AA82" s="105"/>
      <c r="AB82" s="105">
        <v>1</v>
      </c>
      <c r="AC82" s="105">
        <v>2</v>
      </c>
      <c r="AD82" s="105"/>
      <c r="AE82" s="105"/>
      <c r="AF82" s="105">
        <v>1</v>
      </c>
      <c r="AG82" s="105"/>
      <c r="AH82" s="105"/>
      <c r="AI82" s="105"/>
      <c r="AJ82" s="105">
        <v>1</v>
      </c>
      <c r="AK82" s="105"/>
      <c r="AL82" s="105"/>
      <c r="AM82" s="105"/>
      <c r="AN82" s="105">
        <v>1</v>
      </c>
      <c r="AO82" s="105"/>
      <c r="AP82" s="105"/>
      <c r="AQ82" s="105"/>
      <c r="AR82" s="105"/>
      <c r="AS82" s="106">
        <v>40</v>
      </c>
    </row>
    <row r="83" spans="1:45" ht="12.75" customHeight="1" x14ac:dyDescent="0.2">
      <c r="A83" s="101" t="s">
        <v>11708</v>
      </c>
      <c r="B83" s="101" t="s">
        <v>11707</v>
      </c>
      <c r="C83" s="104"/>
      <c r="D83" s="105"/>
      <c r="E83" s="105">
        <v>1</v>
      </c>
      <c r="F83" s="105">
        <v>1</v>
      </c>
      <c r="G83" s="105"/>
      <c r="H83" s="105">
        <v>10</v>
      </c>
      <c r="I83" s="105"/>
      <c r="J83" s="105">
        <v>1</v>
      </c>
      <c r="K83" s="105"/>
      <c r="L83" s="105"/>
      <c r="M83" s="105"/>
      <c r="N83" s="105"/>
      <c r="O83" s="105"/>
      <c r="P83" s="105">
        <v>8</v>
      </c>
      <c r="Q83" s="105"/>
      <c r="R83" s="105"/>
      <c r="S83" s="105"/>
      <c r="T83" s="105"/>
      <c r="U83" s="105">
        <v>13</v>
      </c>
      <c r="V83" s="105"/>
      <c r="W83" s="105"/>
      <c r="X83" s="105"/>
      <c r="Y83" s="105"/>
      <c r="Z83" s="105"/>
      <c r="AA83" s="105"/>
      <c r="AB83" s="105">
        <v>1</v>
      </c>
      <c r="AC83" s="105">
        <v>2</v>
      </c>
      <c r="AD83" s="105"/>
      <c r="AE83" s="105"/>
      <c r="AF83" s="105">
        <v>1</v>
      </c>
      <c r="AG83" s="105">
        <v>1</v>
      </c>
      <c r="AH83" s="105"/>
      <c r="AI83" s="105"/>
      <c r="AJ83" s="105"/>
      <c r="AK83" s="105"/>
      <c r="AL83" s="105"/>
      <c r="AM83" s="105"/>
      <c r="AN83" s="105">
        <v>1</v>
      </c>
      <c r="AO83" s="105"/>
      <c r="AP83" s="105"/>
      <c r="AQ83" s="105"/>
      <c r="AR83" s="105"/>
      <c r="AS83" s="106">
        <v>40</v>
      </c>
    </row>
    <row r="84" spans="1:45" ht="12.75" customHeight="1" x14ac:dyDescent="0.2">
      <c r="A84" s="101" t="s">
        <v>30717</v>
      </c>
      <c r="B84" s="96"/>
      <c r="C84" s="104"/>
      <c r="D84" s="105"/>
      <c r="E84" s="105">
        <v>1</v>
      </c>
      <c r="F84" s="105">
        <v>1</v>
      </c>
      <c r="G84" s="105"/>
      <c r="H84" s="105">
        <v>10</v>
      </c>
      <c r="I84" s="105"/>
      <c r="J84" s="105">
        <v>1</v>
      </c>
      <c r="K84" s="105"/>
      <c r="L84" s="105"/>
      <c r="M84" s="105"/>
      <c r="N84" s="105"/>
      <c r="O84" s="105"/>
      <c r="P84" s="105">
        <v>8</v>
      </c>
      <c r="Q84" s="105"/>
      <c r="R84" s="105"/>
      <c r="S84" s="105"/>
      <c r="T84" s="105"/>
      <c r="U84" s="105">
        <v>13</v>
      </c>
      <c r="V84" s="105"/>
      <c r="W84" s="105"/>
      <c r="X84" s="105"/>
      <c r="Y84" s="105"/>
      <c r="Z84" s="105"/>
      <c r="AA84" s="105"/>
      <c r="AB84" s="105">
        <v>1</v>
      </c>
      <c r="AC84" s="105">
        <v>2</v>
      </c>
      <c r="AD84" s="105"/>
      <c r="AE84" s="105"/>
      <c r="AF84" s="105">
        <v>1</v>
      </c>
      <c r="AG84" s="105">
        <v>1</v>
      </c>
      <c r="AH84" s="105"/>
      <c r="AI84" s="105"/>
      <c r="AJ84" s="105"/>
      <c r="AK84" s="105"/>
      <c r="AL84" s="105"/>
      <c r="AM84" s="105"/>
      <c r="AN84" s="105">
        <v>1</v>
      </c>
      <c r="AO84" s="105"/>
      <c r="AP84" s="105"/>
      <c r="AQ84" s="105"/>
      <c r="AR84" s="105"/>
      <c r="AS84" s="106">
        <v>40</v>
      </c>
    </row>
    <row r="85" spans="1:45" ht="12.75" customHeight="1" x14ac:dyDescent="0.2">
      <c r="A85" s="101" t="s">
        <v>11744</v>
      </c>
      <c r="B85" s="96"/>
      <c r="C85" s="104"/>
      <c r="D85" s="105"/>
      <c r="E85" s="105">
        <v>1</v>
      </c>
      <c r="F85" s="105">
        <v>1</v>
      </c>
      <c r="G85" s="105"/>
      <c r="H85" s="105">
        <v>10</v>
      </c>
      <c r="I85" s="105"/>
      <c r="J85" s="105">
        <v>1</v>
      </c>
      <c r="K85" s="105"/>
      <c r="L85" s="105"/>
      <c r="M85" s="105"/>
      <c r="N85" s="105"/>
      <c r="O85" s="105"/>
      <c r="P85" s="105">
        <v>8</v>
      </c>
      <c r="Q85" s="105"/>
      <c r="R85" s="105"/>
      <c r="S85" s="105"/>
      <c r="T85" s="105"/>
      <c r="U85" s="105">
        <v>13</v>
      </c>
      <c r="V85" s="105"/>
      <c r="W85" s="105"/>
      <c r="X85" s="105"/>
      <c r="Y85" s="105"/>
      <c r="Z85" s="105"/>
      <c r="AA85" s="105"/>
      <c r="AB85" s="105">
        <v>1</v>
      </c>
      <c r="AC85" s="105">
        <v>2</v>
      </c>
      <c r="AD85" s="105"/>
      <c r="AE85" s="105"/>
      <c r="AF85" s="105">
        <v>1</v>
      </c>
      <c r="AG85" s="105"/>
      <c r="AH85" s="105"/>
      <c r="AI85" s="105"/>
      <c r="AJ85" s="105">
        <v>1</v>
      </c>
      <c r="AK85" s="105"/>
      <c r="AL85" s="105"/>
      <c r="AM85" s="105"/>
      <c r="AN85" s="105">
        <v>1</v>
      </c>
      <c r="AO85" s="105"/>
      <c r="AP85" s="105"/>
      <c r="AQ85" s="105"/>
      <c r="AR85" s="105"/>
      <c r="AS85" s="106">
        <v>40</v>
      </c>
    </row>
    <row r="86" spans="1:45" ht="12.75" customHeight="1" x14ac:dyDescent="0.2">
      <c r="A86" s="101" t="s">
        <v>11786</v>
      </c>
      <c r="B86" s="96"/>
      <c r="C86" s="104"/>
      <c r="D86" s="105"/>
      <c r="E86" s="105">
        <v>1</v>
      </c>
      <c r="F86" s="105">
        <v>2</v>
      </c>
      <c r="G86" s="105"/>
      <c r="H86" s="105">
        <v>11</v>
      </c>
      <c r="I86" s="105"/>
      <c r="J86" s="105">
        <v>1</v>
      </c>
      <c r="K86" s="105"/>
      <c r="L86" s="105"/>
      <c r="M86" s="105"/>
      <c r="N86" s="105"/>
      <c r="O86" s="105"/>
      <c r="P86" s="105">
        <v>7</v>
      </c>
      <c r="Q86" s="105"/>
      <c r="R86" s="105"/>
      <c r="S86" s="105"/>
      <c r="T86" s="105"/>
      <c r="U86" s="105">
        <v>25</v>
      </c>
      <c r="V86" s="105"/>
      <c r="W86" s="105"/>
      <c r="X86" s="105"/>
      <c r="Y86" s="105"/>
      <c r="Z86" s="105"/>
      <c r="AA86" s="105"/>
      <c r="AB86" s="105">
        <v>4</v>
      </c>
      <c r="AC86" s="105">
        <v>2</v>
      </c>
      <c r="AD86" s="105"/>
      <c r="AE86" s="105"/>
      <c r="AF86" s="105">
        <v>1</v>
      </c>
      <c r="AG86" s="105">
        <v>1</v>
      </c>
      <c r="AH86" s="105"/>
      <c r="AI86" s="105"/>
      <c r="AJ86" s="105"/>
      <c r="AK86" s="105"/>
      <c r="AL86" s="105"/>
      <c r="AM86" s="105"/>
      <c r="AN86" s="105">
        <v>1</v>
      </c>
      <c r="AO86" s="105"/>
      <c r="AP86" s="105"/>
      <c r="AQ86" s="105"/>
      <c r="AR86" s="105"/>
      <c r="AS86" s="106">
        <v>56</v>
      </c>
    </row>
    <row r="87" spans="1:45" ht="12.75" customHeight="1" x14ac:dyDescent="0.2">
      <c r="A87" s="101" t="s">
        <v>11848</v>
      </c>
      <c r="B87" s="96"/>
      <c r="C87" s="104"/>
      <c r="D87" s="105"/>
      <c r="E87" s="105">
        <v>1</v>
      </c>
      <c r="F87" s="105">
        <v>1</v>
      </c>
      <c r="G87" s="105"/>
      <c r="H87" s="105">
        <v>10</v>
      </c>
      <c r="I87" s="105"/>
      <c r="J87" s="105">
        <v>1</v>
      </c>
      <c r="K87" s="105"/>
      <c r="L87" s="105"/>
      <c r="M87" s="105"/>
      <c r="N87" s="105"/>
      <c r="O87" s="105"/>
      <c r="P87" s="105">
        <v>9</v>
      </c>
      <c r="Q87" s="105"/>
      <c r="R87" s="105"/>
      <c r="S87" s="105"/>
      <c r="T87" s="105"/>
      <c r="U87" s="105">
        <v>12</v>
      </c>
      <c r="V87" s="105"/>
      <c r="W87" s="105"/>
      <c r="X87" s="105"/>
      <c r="Y87" s="105"/>
      <c r="Z87" s="105"/>
      <c r="AA87" s="105"/>
      <c r="AB87" s="105">
        <v>1</v>
      </c>
      <c r="AC87" s="105">
        <v>2</v>
      </c>
      <c r="AD87" s="105"/>
      <c r="AE87" s="105"/>
      <c r="AF87" s="105">
        <v>1</v>
      </c>
      <c r="AG87" s="105"/>
      <c r="AH87" s="105"/>
      <c r="AI87" s="105"/>
      <c r="AJ87" s="105">
        <v>1</v>
      </c>
      <c r="AK87" s="105"/>
      <c r="AL87" s="105"/>
      <c r="AM87" s="105"/>
      <c r="AN87" s="105">
        <v>1</v>
      </c>
      <c r="AO87" s="105"/>
      <c r="AP87" s="105"/>
      <c r="AQ87" s="105"/>
      <c r="AR87" s="105"/>
      <c r="AS87" s="106">
        <v>40</v>
      </c>
    </row>
    <row r="88" spans="1:45" ht="12.75" customHeight="1" x14ac:dyDescent="0.2">
      <c r="A88" s="101" t="s">
        <v>11890</v>
      </c>
      <c r="B88" s="96"/>
      <c r="C88" s="104"/>
      <c r="D88" s="105"/>
      <c r="E88" s="105">
        <v>1</v>
      </c>
      <c r="F88" s="105">
        <v>1</v>
      </c>
      <c r="G88" s="105"/>
      <c r="H88" s="105">
        <v>10</v>
      </c>
      <c r="I88" s="105"/>
      <c r="J88" s="105">
        <v>1</v>
      </c>
      <c r="K88" s="105"/>
      <c r="L88" s="105"/>
      <c r="M88" s="105"/>
      <c r="N88" s="105"/>
      <c r="O88" s="105"/>
      <c r="P88" s="105">
        <v>8</v>
      </c>
      <c r="Q88" s="105"/>
      <c r="R88" s="105"/>
      <c r="S88" s="105"/>
      <c r="T88" s="105"/>
      <c r="U88" s="105">
        <v>13</v>
      </c>
      <c r="V88" s="105"/>
      <c r="W88" s="105"/>
      <c r="X88" s="105"/>
      <c r="Y88" s="105"/>
      <c r="Z88" s="105"/>
      <c r="AA88" s="105"/>
      <c r="AB88" s="105">
        <v>1</v>
      </c>
      <c r="AC88" s="105">
        <v>2</v>
      </c>
      <c r="AD88" s="105"/>
      <c r="AE88" s="105"/>
      <c r="AF88" s="105">
        <v>1</v>
      </c>
      <c r="AG88" s="105"/>
      <c r="AH88" s="105"/>
      <c r="AI88" s="105">
        <v>1</v>
      </c>
      <c r="AJ88" s="105"/>
      <c r="AK88" s="105"/>
      <c r="AL88" s="105"/>
      <c r="AM88" s="105"/>
      <c r="AN88" s="105">
        <v>1</v>
      </c>
      <c r="AO88" s="105"/>
      <c r="AP88" s="105"/>
      <c r="AQ88" s="105"/>
      <c r="AR88" s="105"/>
      <c r="AS88" s="106">
        <v>40</v>
      </c>
    </row>
    <row r="89" spans="1:45" ht="12.75" customHeight="1" x14ac:dyDescent="0.2">
      <c r="A89" s="101" t="s">
        <v>11935</v>
      </c>
      <c r="B89" s="96"/>
      <c r="C89" s="104"/>
      <c r="D89" s="105"/>
      <c r="E89" s="105">
        <v>1</v>
      </c>
      <c r="F89" s="105">
        <v>1</v>
      </c>
      <c r="G89" s="105"/>
      <c r="H89" s="105">
        <v>10</v>
      </c>
      <c r="I89" s="105"/>
      <c r="J89" s="105">
        <v>1</v>
      </c>
      <c r="K89" s="105"/>
      <c r="L89" s="105"/>
      <c r="M89" s="105"/>
      <c r="N89" s="105"/>
      <c r="O89" s="105"/>
      <c r="P89" s="105">
        <v>9</v>
      </c>
      <c r="Q89" s="105"/>
      <c r="R89" s="105"/>
      <c r="S89" s="105"/>
      <c r="T89" s="105"/>
      <c r="U89" s="105">
        <v>13</v>
      </c>
      <c r="V89" s="105"/>
      <c r="W89" s="105"/>
      <c r="X89" s="105"/>
      <c r="Y89" s="105"/>
      <c r="Z89" s="105"/>
      <c r="AA89" s="105"/>
      <c r="AB89" s="105">
        <v>1</v>
      </c>
      <c r="AC89" s="105">
        <v>2</v>
      </c>
      <c r="AD89" s="105"/>
      <c r="AE89" s="105"/>
      <c r="AF89" s="105">
        <v>1</v>
      </c>
      <c r="AG89" s="105"/>
      <c r="AH89" s="105"/>
      <c r="AI89" s="105"/>
      <c r="AJ89" s="105">
        <v>1</v>
      </c>
      <c r="AK89" s="105"/>
      <c r="AL89" s="105"/>
      <c r="AM89" s="105"/>
      <c r="AN89" s="105">
        <v>1</v>
      </c>
      <c r="AO89" s="105"/>
      <c r="AP89" s="105"/>
      <c r="AQ89" s="105"/>
      <c r="AR89" s="105"/>
      <c r="AS89" s="106">
        <v>41</v>
      </c>
    </row>
    <row r="90" spans="1:45" ht="12.75" customHeight="1" x14ac:dyDescent="0.2">
      <c r="A90" s="101" t="s">
        <v>11987</v>
      </c>
      <c r="B90" s="96"/>
      <c r="C90" s="104"/>
      <c r="D90" s="105"/>
      <c r="E90" s="105">
        <v>1</v>
      </c>
      <c r="F90" s="105">
        <v>1</v>
      </c>
      <c r="G90" s="105"/>
      <c r="H90" s="105">
        <v>10</v>
      </c>
      <c r="I90" s="105"/>
      <c r="J90" s="105">
        <v>1</v>
      </c>
      <c r="K90" s="105"/>
      <c r="L90" s="105"/>
      <c r="M90" s="105"/>
      <c r="N90" s="105"/>
      <c r="O90" s="105"/>
      <c r="P90" s="105">
        <v>9</v>
      </c>
      <c r="Q90" s="105"/>
      <c r="R90" s="105"/>
      <c r="S90" s="105"/>
      <c r="T90" s="105"/>
      <c r="U90" s="105">
        <v>12</v>
      </c>
      <c r="V90" s="105"/>
      <c r="W90" s="105"/>
      <c r="X90" s="105"/>
      <c r="Y90" s="105"/>
      <c r="Z90" s="105"/>
      <c r="AA90" s="105"/>
      <c r="AB90" s="105">
        <v>1</v>
      </c>
      <c r="AC90" s="105">
        <v>2</v>
      </c>
      <c r="AD90" s="105"/>
      <c r="AE90" s="105"/>
      <c r="AF90" s="105">
        <v>1</v>
      </c>
      <c r="AG90" s="105"/>
      <c r="AH90" s="105"/>
      <c r="AI90" s="105"/>
      <c r="AJ90" s="105">
        <v>1</v>
      </c>
      <c r="AK90" s="105"/>
      <c r="AL90" s="105"/>
      <c r="AM90" s="105"/>
      <c r="AN90" s="105">
        <v>1</v>
      </c>
      <c r="AO90" s="105"/>
      <c r="AP90" s="105"/>
      <c r="AQ90" s="105"/>
      <c r="AR90" s="105"/>
      <c r="AS90" s="106">
        <v>40</v>
      </c>
    </row>
    <row r="91" spans="1:45" ht="12.75" customHeight="1" x14ac:dyDescent="0.2">
      <c r="A91" s="101" t="s">
        <v>12028</v>
      </c>
      <c r="B91" s="96"/>
      <c r="C91" s="104"/>
      <c r="D91" s="105"/>
      <c r="E91" s="105">
        <v>1</v>
      </c>
      <c r="F91" s="105">
        <v>1</v>
      </c>
      <c r="G91" s="105"/>
      <c r="H91" s="105">
        <v>10</v>
      </c>
      <c r="I91" s="105"/>
      <c r="J91" s="105">
        <v>1</v>
      </c>
      <c r="K91" s="105"/>
      <c r="L91" s="105"/>
      <c r="M91" s="105"/>
      <c r="N91" s="105"/>
      <c r="O91" s="105"/>
      <c r="P91" s="105">
        <v>8</v>
      </c>
      <c r="Q91" s="105"/>
      <c r="R91" s="105"/>
      <c r="S91" s="105"/>
      <c r="T91" s="105"/>
      <c r="U91" s="105">
        <v>13</v>
      </c>
      <c r="V91" s="105"/>
      <c r="W91" s="105"/>
      <c r="X91" s="105"/>
      <c r="Y91" s="105"/>
      <c r="Z91" s="105"/>
      <c r="AA91" s="105"/>
      <c r="AB91" s="105">
        <v>1</v>
      </c>
      <c r="AC91" s="105">
        <v>2</v>
      </c>
      <c r="AD91" s="105"/>
      <c r="AE91" s="105"/>
      <c r="AF91" s="105">
        <v>1</v>
      </c>
      <c r="AG91" s="105"/>
      <c r="AH91" s="105"/>
      <c r="AI91" s="105"/>
      <c r="AJ91" s="105">
        <v>1</v>
      </c>
      <c r="AK91" s="105"/>
      <c r="AL91" s="105"/>
      <c r="AM91" s="105"/>
      <c r="AN91" s="105">
        <v>1</v>
      </c>
      <c r="AO91" s="105"/>
      <c r="AP91" s="105"/>
      <c r="AQ91" s="105"/>
      <c r="AR91" s="105"/>
      <c r="AS91" s="106">
        <v>40</v>
      </c>
    </row>
    <row r="92" spans="1:45" ht="12.75" customHeight="1" x14ac:dyDescent="0.2">
      <c r="A92" s="101" t="s">
        <v>12078</v>
      </c>
      <c r="B92" s="96"/>
      <c r="C92" s="104"/>
      <c r="D92" s="105"/>
      <c r="E92" s="105">
        <v>1</v>
      </c>
      <c r="F92" s="105">
        <v>2</v>
      </c>
      <c r="G92" s="105"/>
      <c r="H92" s="105">
        <v>11</v>
      </c>
      <c r="I92" s="105"/>
      <c r="J92" s="105">
        <v>1</v>
      </c>
      <c r="K92" s="105"/>
      <c r="L92" s="105"/>
      <c r="M92" s="105"/>
      <c r="N92" s="105"/>
      <c r="O92" s="105"/>
      <c r="P92" s="105">
        <v>8</v>
      </c>
      <c r="Q92" s="105"/>
      <c r="R92" s="105"/>
      <c r="S92" s="105"/>
      <c r="T92" s="105"/>
      <c r="U92" s="105">
        <v>25</v>
      </c>
      <c r="V92" s="105"/>
      <c r="W92" s="105"/>
      <c r="X92" s="105"/>
      <c r="Y92" s="105"/>
      <c r="Z92" s="105"/>
      <c r="AA92" s="105"/>
      <c r="AB92" s="105">
        <v>2</v>
      </c>
      <c r="AC92" s="105">
        <v>2</v>
      </c>
      <c r="AD92" s="105"/>
      <c r="AE92" s="105"/>
      <c r="AF92" s="105">
        <v>1</v>
      </c>
      <c r="AG92" s="105"/>
      <c r="AH92" s="105"/>
      <c r="AI92" s="105"/>
      <c r="AJ92" s="105">
        <v>1</v>
      </c>
      <c r="AK92" s="105"/>
      <c r="AL92" s="105"/>
      <c r="AM92" s="105"/>
      <c r="AN92" s="105">
        <v>1</v>
      </c>
      <c r="AO92" s="105"/>
      <c r="AP92" s="105"/>
      <c r="AQ92" s="105"/>
      <c r="AR92" s="105"/>
      <c r="AS92" s="106">
        <v>55</v>
      </c>
    </row>
    <row r="93" spans="1:45" ht="12.75" customHeight="1" x14ac:dyDescent="0.2">
      <c r="A93" s="101" t="s">
        <v>9445</v>
      </c>
      <c r="B93" s="96"/>
      <c r="C93" s="104"/>
      <c r="D93" s="105"/>
      <c r="E93" s="105">
        <v>1</v>
      </c>
      <c r="F93" s="105">
        <v>1</v>
      </c>
      <c r="G93" s="105"/>
      <c r="H93" s="105">
        <v>10</v>
      </c>
      <c r="I93" s="105"/>
      <c r="J93" s="105">
        <v>1</v>
      </c>
      <c r="K93" s="105"/>
      <c r="L93" s="105"/>
      <c r="M93" s="105"/>
      <c r="N93" s="105"/>
      <c r="O93" s="105"/>
      <c r="P93" s="105"/>
      <c r="Q93" s="105">
        <v>8</v>
      </c>
      <c r="R93" s="105"/>
      <c r="S93" s="105"/>
      <c r="T93" s="105"/>
      <c r="U93" s="105">
        <v>13</v>
      </c>
      <c r="V93" s="105"/>
      <c r="W93" s="105"/>
      <c r="X93" s="105"/>
      <c r="Y93" s="105"/>
      <c r="Z93" s="105"/>
      <c r="AA93" s="105"/>
      <c r="AB93" s="105">
        <v>1</v>
      </c>
      <c r="AC93" s="105">
        <v>2</v>
      </c>
      <c r="AD93" s="105"/>
      <c r="AE93" s="105"/>
      <c r="AF93" s="105">
        <v>1</v>
      </c>
      <c r="AG93" s="105"/>
      <c r="AH93" s="105">
        <v>1</v>
      </c>
      <c r="AI93" s="105"/>
      <c r="AJ93" s="105"/>
      <c r="AK93" s="105"/>
      <c r="AL93" s="105"/>
      <c r="AM93" s="105"/>
      <c r="AN93" s="105">
        <v>1</v>
      </c>
      <c r="AO93" s="105"/>
      <c r="AP93" s="105"/>
      <c r="AQ93" s="105"/>
      <c r="AR93" s="105"/>
      <c r="AS93" s="106">
        <v>40</v>
      </c>
    </row>
    <row r="94" spans="1:45" ht="12.75" customHeight="1" x14ac:dyDescent="0.2">
      <c r="A94" s="101" t="s">
        <v>7581</v>
      </c>
      <c r="B94" s="96"/>
      <c r="C94" s="104"/>
      <c r="D94" s="105"/>
      <c r="E94" s="105">
        <v>1</v>
      </c>
      <c r="F94" s="105">
        <v>1</v>
      </c>
      <c r="G94" s="105"/>
      <c r="H94" s="105">
        <v>8</v>
      </c>
      <c r="I94" s="105"/>
      <c r="J94" s="105">
        <v>1</v>
      </c>
      <c r="K94" s="105"/>
      <c r="L94" s="105"/>
      <c r="M94" s="105"/>
      <c r="N94" s="105">
        <v>7</v>
      </c>
      <c r="O94" s="105"/>
      <c r="P94" s="105"/>
      <c r="Q94" s="105"/>
      <c r="R94" s="105"/>
      <c r="S94" s="105"/>
      <c r="T94" s="105"/>
      <c r="U94" s="105">
        <v>10</v>
      </c>
      <c r="V94" s="105"/>
      <c r="W94" s="105"/>
      <c r="X94" s="105"/>
      <c r="Y94" s="105">
        <v>2</v>
      </c>
      <c r="Z94" s="105"/>
      <c r="AA94" s="105"/>
      <c r="AB94" s="105"/>
      <c r="AC94" s="105">
        <v>2</v>
      </c>
      <c r="AD94" s="105"/>
      <c r="AE94" s="105"/>
      <c r="AF94" s="105">
        <v>1</v>
      </c>
      <c r="AG94" s="105">
        <v>1</v>
      </c>
      <c r="AH94" s="105"/>
      <c r="AI94" s="105"/>
      <c r="AJ94" s="105"/>
      <c r="AK94" s="105"/>
      <c r="AL94" s="105"/>
      <c r="AM94" s="105"/>
      <c r="AN94" s="105">
        <v>1</v>
      </c>
      <c r="AO94" s="105"/>
      <c r="AP94" s="105"/>
      <c r="AQ94" s="105"/>
      <c r="AR94" s="105">
        <v>1</v>
      </c>
      <c r="AS94" s="106">
        <v>36</v>
      </c>
    </row>
    <row r="95" spans="1:45" ht="12.75" customHeight="1" x14ac:dyDescent="0.2">
      <c r="A95" s="101" t="s">
        <v>14227</v>
      </c>
      <c r="B95" s="96"/>
      <c r="C95" s="104"/>
      <c r="D95" s="105"/>
      <c r="E95" s="105">
        <v>1</v>
      </c>
      <c r="F95" s="105">
        <v>2</v>
      </c>
      <c r="G95" s="105"/>
      <c r="H95" s="105">
        <v>10</v>
      </c>
      <c r="I95" s="105"/>
      <c r="J95" s="105">
        <v>1</v>
      </c>
      <c r="K95" s="105"/>
      <c r="L95" s="105"/>
      <c r="M95" s="105"/>
      <c r="N95" s="105"/>
      <c r="O95" s="105"/>
      <c r="P95" s="105">
        <v>10</v>
      </c>
      <c r="Q95" s="105"/>
      <c r="R95" s="105"/>
      <c r="S95" s="105"/>
      <c r="T95" s="105"/>
      <c r="U95" s="105">
        <v>18</v>
      </c>
      <c r="V95" s="105"/>
      <c r="W95" s="105"/>
      <c r="X95" s="105"/>
      <c r="Y95" s="105"/>
      <c r="Z95" s="105"/>
      <c r="AA95" s="105"/>
      <c r="AB95" s="105">
        <v>1</v>
      </c>
      <c r="AC95" s="105">
        <v>1</v>
      </c>
      <c r="AD95" s="105"/>
      <c r="AE95" s="105"/>
      <c r="AF95" s="105"/>
      <c r="AG95" s="105"/>
      <c r="AH95" s="105"/>
      <c r="AI95" s="105">
        <v>1</v>
      </c>
      <c r="AJ95" s="105"/>
      <c r="AK95" s="105"/>
      <c r="AL95" s="105"/>
      <c r="AM95" s="105"/>
      <c r="AN95" s="105">
        <v>1</v>
      </c>
      <c r="AO95" s="105"/>
      <c r="AP95" s="105"/>
      <c r="AQ95" s="105"/>
      <c r="AR95" s="105"/>
      <c r="AS95" s="106">
        <v>46</v>
      </c>
    </row>
    <row r="96" spans="1:45" ht="12.75" customHeight="1" x14ac:dyDescent="0.2">
      <c r="A96" s="101" t="s">
        <v>12141</v>
      </c>
      <c r="B96" s="96"/>
      <c r="C96" s="104"/>
      <c r="D96" s="105"/>
      <c r="E96" s="105">
        <v>2</v>
      </c>
      <c r="F96" s="105">
        <v>2</v>
      </c>
      <c r="G96" s="105"/>
      <c r="H96" s="105">
        <v>20</v>
      </c>
      <c r="I96" s="105"/>
      <c r="J96" s="105"/>
      <c r="K96" s="105"/>
      <c r="L96" s="105">
        <v>2</v>
      </c>
      <c r="M96" s="105">
        <v>1</v>
      </c>
      <c r="N96" s="105"/>
      <c r="O96" s="105"/>
      <c r="P96" s="105">
        <v>19</v>
      </c>
      <c r="Q96" s="105"/>
      <c r="R96" s="105"/>
      <c r="S96" s="105"/>
      <c r="T96" s="105"/>
      <c r="U96" s="105">
        <v>23</v>
      </c>
      <c r="V96" s="105"/>
      <c r="W96" s="105"/>
      <c r="X96" s="105"/>
      <c r="Y96" s="105"/>
      <c r="Z96" s="105"/>
      <c r="AA96" s="105"/>
      <c r="AB96" s="105">
        <v>3</v>
      </c>
      <c r="AC96" s="105">
        <v>4</v>
      </c>
      <c r="AD96" s="105"/>
      <c r="AE96" s="105"/>
      <c r="AF96" s="105">
        <v>2</v>
      </c>
      <c r="AG96" s="105"/>
      <c r="AH96" s="105"/>
      <c r="AI96" s="105"/>
      <c r="AJ96" s="105">
        <v>2</v>
      </c>
      <c r="AK96" s="105"/>
      <c r="AL96" s="105"/>
      <c r="AM96" s="105"/>
      <c r="AN96" s="105">
        <v>2</v>
      </c>
      <c r="AO96" s="105"/>
      <c r="AP96" s="105"/>
      <c r="AQ96" s="105"/>
      <c r="AR96" s="105"/>
      <c r="AS96" s="106">
        <v>82</v>
      </c>
    </row>
    <row r="97" spans="1:45" ht="12.75" customHeight="1" x14ac:dyDescent="0.2">
      <c r="A97" s="101" t="s">
        <v>12253</v>
      </c>
      <c r="B97" s="96"/>
      <c r="C97" s="104"/>
      <c r="D97" s="105"/>
      <c r="E97" s="105">
        <v>1</v>
      </c>
      <c r="F97" s="105">
        <v>1</v>
      </c>
      <c r="G97" s="105"/>
      <c r="H97" s="105">
        <v>10</v>
      </c>
      <c r="I97" s="105"/>
      <c r="J97" s="105">
        <v>1</v>
      </c>
      <c r="K97" s="105"/>
      <c r="L97" s="105"/>
      <c r="M97" s="105"/>
      <c r="N97" s="105"/>
      <c r="O97" s="105"/>
      <c r="P97" s="105">
        <v>8</v>
      </c>
      <c r="Q97" s="105"/>
      <c r="R97" s="105"/>
      <c r="S97" s="105"/>
      <c r="T97" s="105"/>
      <c r="U97" s="105">
        <v>13</v>
      </c>
      <c r="V97" s="105"/>
      <c r="W97" s="105"/>
      <c r="X97" s="105"/>
      <c r="Y97" s="105"/>
      <c r="Z97" s="105"/>
      <c r="AA97" s="105"/>
      <c r="AB97" s="105">
        <v>1</v>
      </c>
      <c r="AC97" s="105">
        <v>1</v>
      </c>
      <c r="AD97" s="105"/>
      <c r="AE97" s="105"/>
      <c r="AF97" s="105">
        <v>1</v>
      </c>
      <c r="AG97" s="105"/>
      <c r="AH97" s="105"/>
      <c r="AI97" s="105"/>
      <c r="AJ97" s="105">
        <v>1</v>
      </c>
      <c r="AK97" s="105"/>
      <c r="AL97" s="105"/>
      <c r="AM97" s="105"/>
      <c r="AN97" s="105">
        <v>1</v>
      </c>
      <c r="AO97" s="105"/>
      <c r="AP97" s="105"/>
      <c r="AQ97" s="105"/>
      <c r="AR97" s="105"/>
      <c r="AS97" s="106">
        <v>39</v>
      </c>
    </row>
    <row r="98" spans="1:45" ht="12.75" customHeight="1" x14ac:dyDescent="0.2">
      <c r="A98" s="101" t="s">
        <v>12294</v>
      </c>
      <c r="B98" s="96"/>
      <c r="C98" s="104"/>
      <c r="D98" s="105"/>
      <c r="E98" s="105">
        <v>1</v>
      </c>
      <c r="F98" s="105">
        <v>1</v>
      </c>
      <c r="G98" s="105"/>
      <c r="H98" s="105">
        <v>10</v>
      </c>
      <c r="I98" s="105"/>
      <c r="J98" s="105">
        <v>1</v>
      </c>
      <c r="K98" s="105"/>
      <c r="L98" s="105"/>
      <c r="M98" s="105"/>
      <c r="N98" s="105"/>
      <c r="O98" s="105"/>
      <c r="P98" s="105">
        <v>8</v>
      </c>
      <c r="Q98" s="105"/>
      <c r="R98" s="105"/>
      <c r="S98" s="105"/>
      <c r="T98" s="105"/>
      <c r="U98" s="105">
        <v>13</v>
      </c>
      <c r="V98" s="105"/>
      <c r="W98" s="105"/>
      <c r="X98" s="105"/>
      <c r="Y98" s="105"/>
      <c r="Z98" s="105"/>
      <c r="AA98" s="105"/>
      <c r="AB98" s="105">
        <v>1</v>
      </c>
      <c r="AC98" s="105">
        <v>2</v>
      </c>
      <c r="AD98" s="105"/>
      <c r="AE98" s="105"/>
      <c r="AF98" s="105"/>
      <c r="AG98" s="105"/>
      <c r="AH98" s="105"/>
      <c r="AI98" s="105"/>
      <c r="AJ98" s="105">
        <v>1</v>
      </c>
      <c r="AK98" s="105"/>
      <c r="AL98" s="105"/>
      <c r="AM98" s="105"/>
      <c r="AN98" s="105">
        <v>1</v>
      </c>
      <c r="AO98" s="105"/>
      <c r="AP98" s="105"/>
      <c r="AQ98" s="105"/>
      <c r="AR98" s="105"/>
      <c r="AS98" s="106">
        <v>39</v>
      </c>
    </row>
    <row r="99" spans="1:45" ht="12.75" customHeight="1" x14ac:dyDescent="0.2">
      <c r="A99" s="101" t="s">
        <v>12335</v>
      </c>
      <c r="B99" s="96"/>
      <c r="C99" s="104"/>
      <c r="D99" s="105"/>
      <c r="E99" s="105">
        <v>1</v>
      </c>
      <c r="F99" s="105">
        <v>1</v>
      </c>
      <c r="G99" s="105"/>
      <c r="H99" s="105">
        <v>10</v>
      </c>
      <c r="I99" s="105"/>
      <c r="J99" s="105">
        <v>1</v>
      </c>
      <c r="K99" s="105"/>
      <c r="L99" s="105"/>
      <c r="M99" s="105"/>
      <c r="N99" s="105"/>
      <c r="O99" s="105"/>
      <c r="P99" s="105">
        <v>8</v>
      </c>
      <c r="Q99" s="105"/>
      <c r="R99" s="105"/>
      <c r="S99" s="105"/>
      <c r="T99" s="105"/>
      <c r="U99" s="105">
        <v>13</v>
      </c>
      <c r="V99" s="105"/>
      <c r="W99" s="105"/>
      <c r="X99" s="105"/>
      <c r="Y99" s="105"/>
      <c r="Z99" s="105"/>
      <c r="AA99" s="105"/>
      <c r="AB99" s="105">
        <v>1</v>
      </c>
      <c r="AC99" s="105">
        <v>2</v>
      </c>
      <c r="AD99" s="105"/>
      <c r="AE99" s="105"/>
      <c r="AF99" s="105">
        <v>1</v>
      </c>
      <c r="AG99" s="105"/>
      <c r="AH99" s="105"/>
      <c r="AI99" s="105"/>
      <c r="AJ99" s="105">
        <v>1</v>
      </c>
      <c r="AK99" s="105"/>
      <c r="AL99" s="105"/>
      <c r="AM99" s="105"/>
      <c r="AN99" s="105">
        <v>1</v>
      </c>
      <c r="AO99" s="105"/>
      <c r="AP99" s="105"/>
      <c r="AQ99" s="105"/>
      <c r="AR99" s="105"/>
      <c r="AS99" s="106">
        <v>40</v>
      </c>
    </row>
    <row r="100" spans="1:45" ht="12.75" customHeight="1" x14ac:dyDescent="0.2">
      <c r="A100" s="101" t="s">
        <v>12377</v>
      </c>
      <c r="B100" s="96"/>
      <c r="C100" s="104"/>
      <c r="D100" s="105"/>
      <c r="E100" s="105">
        <v>1</v>
      </c>
      <c r="F100" s="105">
        <v>1</v>
      </c>
      <c r="G100" s="105"/>
      <c r="H100" s="105">
        <v>10</v>
      </c>
      <c r="I100" s="105"/>
      <c r="J100" s="105">
        <v>1</v>
      </c>
      <c r="K100" s="105"/>
      <c r="L100" s="105"/>
      <c r="M100" s="105"/>
      <c r="N100" s="105"/>
      <c r="O100" s="105"/>
      <c r="P100" s="105">
        <v>8</v>
      </c>
      <c r="Q100" s="105"/>
      <c r="R100" s="105"/>
      <c r="S100" s="105"/>
      <c r="T100" s="105"/>
      <c r="U100" s="105">
        <v>13</v>
      </c>
      <c r="V100" s="105"/>
      <c r="W100" s="105"/>
      <c r="X100" s="105"/>
      <c r="Y100" s="105"/>
      <c r="Z100" s="105"/>
      <c r="AA100" s="105"/>
      <c r="AB100" s="105">
        <v>1</v>
      </c>
      <c r="AC100" s="105">
        <v>2</v>
      </c>
      <c r="AD100" s="105"/>
      <c r="AE100" s="105"/>
      <c r="AF100" s="105">
        <v>1</v>
      </c>
      <c r="AG100" s="105"/>
      <c r="AH100" s="105"/>
      <c r="AI100" s="105"/>
      <c r="AJ100" s="105">
        <v>1</v>
      </c>
      <c r="AK100" s="105"/>
      <c r="AL100" s="105"/>
      <c r="AM100" s="105"/>
      <c r="AN100" s="105">
        <v>1</v>
      </c>
      <c r="AO100" s="105"/>
      <c r="AP100" s="105"/>
      <c r="AQ100" s="105"/>
      <c r="AR100" s="105"/>
      <c r="AS100" s="106">
        <v>40</v>
      </c>
    </row>
    <row r="101" spans="1:45" ht="12.75" customHeight="1" x14ac:dyDescent="0.2">
      <c r="A101" s="101" t="s">
        <v>12420</v>
      </c>
      <c r="B101" s="96"/>
      <c r="C101" s="104"/>
      <c r="D101" s="105"/>
      <c r="E101" s="105">
        <v>1</v>
      </c>
      <c r="F101" s="105">
        <v>2</v>
      </c>
      <c r="G101" s="105"/>
      <c r="H101" s="105">
        <v>11</v>
      </c>
      <c r="I101" s="105"/>
      <c r="J101" s="105">
        <v>1</v>
      </c>
      <c r="K101" s="105"/>
      <c r="L101" s="105"/>
      <c r="M101" s="105"/>
      <c r="N101" s="105"/>
      <c r="O101" s="105"/>
      <c r="P101" s="105">
        <v>8</v>
      </c>
      <c r="Q101" s="105"/>
      <c r="R101" s="105"/>
      <c r="S101" s="105"/>
      <c r="T101" s="105"/>
      <c r="U101" s="105">
        <v>24</v>
      </c>
      <c r="V101" s="105"/>
      <c r="W101" s="105"/>
      <c r="X101" s="105"/>
      <c r="Y101" s="105"/>
      <c r="Z101" s="105"/>
      <c r="AA101" s="105"/>
      <c r="AB101" s="105">
        <v>3</v>
      </c>
      <c r="AC101" s="105">
        <v>2</v>
      </c>
      <c r="AD101" s="105"/>
      <c r="AE101" s="105"/>
      <c r="AF101" s="105">
        <v>1</v>
      </c>
      <c r="AG101" s="105"/>
      <c r="AH101" s="105"/>
      <c r="AI101" s="105"/>
      <c r="AJ101" s="105">
        <v>1</v>
      </c>
      <c r="AK101" s="105"/>
      <c r="AL101" s="105"/>
      <c r="AM101" s="105"/>
      <c r="AN101" s="105">
        <v>1</v>
      </c>
      <c r="AO101" s="105"/>
      <c r="AP101" s="105"/>
      <c r="AQ101" s="105"/>
      <c r="AR101" s="105"/>
      <c r="AS101" s="106">
        <v>55</v>
      </c>
    </row>
    <row r="102" spans="1:45" ht="12.75" customHeight="1" x14ac:dyDescent="0.2">
      <c r="A102" s="101" t="s">
        <v>12486</v>
      </c>
      <c r="B102" s="96"/>
      <c r="C102" s="104"/>
      <c r="D102" s="105"/>
      <c r="E102" s="105">
        <v>1</v>
      </c>
      <c r="F102" s="105">
        <v>1</v>
      </c>
      <c r="G102" s="105"/>
      <c r="H102" s="105">
        <v>10</v>
      </c>
      <c r="I102" s="105"/>
      <c r="J102" s="105">
        <v>1</v>
      </c>
      <c r="K102" s="105"/>
      <c r="L102" s="105"/>
      <c r="M102" s="105"/>
      <c r="N102" s="105"/>
      <c r="O102" s="105"/>
      <c r="P102" s="105">
        <v>7</v>
      </c>
      <c r="Q102" s="105"/>
      <c r="R102" s="105"/>
      <c r="S102" s="105"/>
      <c r="T102" s="105"/>
      <c r="U102" s="105">
        <v>14</v>
      </c>
      <c r="V102" s="105"/>
      <c r="W102" s="105"/>
      <c r="X102" s="105"/>
      <c r="Y102" s="105"/>
      <c r="Z102" s="105"/>
      <c r="AA102" s="105"/>
      <c r="AB102" s="105">
        <v>1</v>
      </c>
      <c r="AC102" s="105">
        <v>2</v>
      </c>
      <c r="AD102" s="105"/>
      <c r="AE102" s="105"/>
      <c r="AF102" s="105">
        <v>1</v>
      </c>
      <c r="AG102" s="105"/>
      <c r="AH102" s="105"/>
      <c r="AI102" s="105"/>
      <c r="AJ102" s="105">
        <v>1</v>
      </c>
      <c r="AK102" s="105"/>
      <c r="AL102" s="105"/>
      <c r="AM102" s="105"/>
      <c r="AN102" s="105">
        <v>1</v>
      </c>
      <c r="AO102" s="105"/>
      <c r="AP102" s="105"/>
      <c r="AQ102" s="105"/>
      <c r="AR102" s="105"/>
      <c r="AS102" s="106">
        <v>40</v>
      </c>
    </row>
    <row r="103" spans="1:45" ht="12.75" customHeight="1" x14ac:dyDescent="0.2">
      <c r="A103" s="101" t="s">
        <v>12528</v>
      </c>
      <c r="B103" s="96"/>
      <c r="C103" s="104"/>
      <c r="D103" s="105"/>
      <c r="E103" s="105">
        <v>1</v>
      </c>
      <c r="F103" s="105">
        <v>2</v>
      </c>
      <c r="G103" s="105"/>
      <c r="H103" s="105">
        <v>11</v>
      </c>
      <c r="I103" s="105"/>
      <c r="J103" s="105">
        <v>1</v>
      </c>
      <c r="K103" s="105"/>
      <c r="L103" s="105"/>
      <c r="M103" s="105"/>
      <c r="N103" s="105"/>
      <c r="O103" s="105"/>
      <c r="P103" s="105">
        <v>8</v>
      </c>
      <c r="Q103" s="105"/>
      <c r="R103" s="105"/>
      <c r="S103" s="105"/>
      <c r="T103" s="105"/>
      <c r="U103" s="105">
        <v>25</v>
      </c>
      <c r="V103" s="105"/>
      <c r="W103" s="105"/>
      <c r="X103" s="105"/>
      <c r="Y103" s="105"/>
      <c r="Z103" s="105"/>
      <c r="AA103" s="105"/>
      <c r="AB103" s="105">
        <v>2</v>
      </c>
      <c r="AC103" s="105">
        <v>2</v>
      </c>
      <c r="AD103" s="105"/>
      <c r="AE103" s="105"/>
      <c r="AF103" s="105">
        <v>1</v>
      </c>
      <c r="AG103" s="105"/>
      <c r="AH103" s="105"/>
      <c r="AI103" s="105"/>
      <c r="AJ103" s="105">
        <v>1</v>
      </c>
      <c r="AK103" s="105"/>
      <c r="AL103" s="105"/>
      <c r="AM103" s="105"/>
      <c r="AN103" s="105">
        <v>1</v>
      </c>
      <c r="AO103" s="105"/>
      <c r="AP103" s="105"/>
      <c r="AQ103" s="105"/>
      <c r="AR103" s="105"/>
      <c r="AS103" s="106">
        <v>55</v>
      </c>
    </row>
    <row r="104" spans="1:45" ht="12.75" customHeight="1" x14ac:dyDescent="0.2">
      <c r="A104" s="101" t="s">
        <v>12584</v>
      </c>
      <c r="B104" s="96"/>
      <c r="C104" s="104"/>
      <c r="D104" s="105"/>
      <c r="E104" s="105">
        <v>1</v>
      </c>
      <c r="F104" s="105">
        <v>1</v>
      </c>
      <c r="G104" s="105"/>
      <c r="H104" s="105">
        <v>10</v>
      </c>
      <c r="I104" s="105"/>
      <c r="J104" s="105">
        <v>1</v>
      </c>
      <c r="K104" s="105"/>
      <c r="L104" s="105"/>
      <c r="M104" s="105"/>
      <c r="N104" s="105"/>
      <c r="O104" s="105"/>
      <c r="P104" s="105">
        <v>8</v>
      </c>
      <c r="Q104" s="105"/>
      <c r="R104" s="105"/>
      <c r="S104" s="105"/>
      <c r="T104" s="105"/>
      <c r="U104" s="105">
        <v>13</v>
      </c>
      <c r="V104" s="105"/>
      <c r="W104" s="105"/>
      <c r="X104" s="105"/>
      <c r="Y104" s="105"/>
      <c r="Z104" s="105"/>
      <c r="AA104" s="105"/>
      <c r="AB104" s="105">
        <v>1</v>
      </c>
      <c r="AC104" s="105">
        <v>2</v>
      </c>
      <c r="AD104" s="105"/>
      <c r="AE104" s="105"/>
      <c r="AF104" s="105">
        <v>1</v>
      </c>
      <c r="AG104" s="105"/>
      <c r="AH104" s="105"/>
      <c r="AI104" s="105"/>
      <c r="AJ104" s="105">
        <v>1</v>
      </c>
      <c r="AK104" s="105"/>
      <c r="AL104" s="105"/>
      <c r="AM104" s="105"/>
      <c r="AN104" s="105">
        <v>1</v>
      </c>
      <c r="AO104" s="105"/>
      <c r="AP104" s="105"/>
      <c r="AQ104" s="105"/>
      <c r="AR104" s="105"/>
      <c r="AS104" s="106">
        <v>40</v>
      </c>
    </row>
    <row r="105" spans="1:45" ht="12.75" customHeight="1" x14ac:dyDescent="0.2">
      <c r="A105" s="101" t="s">
        <v>12620</v>
      </c>
      <c r="B105" s="96"/>
      <c r="C105" s="104"/>
      <c r="D105" s="105"/>
      <c r="E105" s="105">
        <v>1</v>
      </c>
      <c r="F105" s="105">
        <v>2</v>
      </c>
      <c r="G105" s="105"/>
      <c r="H105" s="105">
        <v>11</v>
      </c>
      <c r="I105" s="105"/>
      <c r="J105" s="105">
        <v>1</v>
      </c>
      <c r="K105" s="105"/>
      <c r="L105" s="105"/>
      <c r="M105" s="105"/>
      <c r="N105" s="105"/>
      <c r="O105" s="105"/>
      <c r="P105" s="105">
        <v>8</v>
      </c>
      <c r="Q105" s="105"/>
      <c r="R105" s="105"/>
      <c r="S105" s="105"/>
      <c r="T105" s="105"/>
      <c r="U105" s="105">
        <v>25</v>
      </c>
      <c r="V105" s="105"/>
      <c r="W105" s="105"/>
      <c r="X105" s="105"/>
      <c r="Y105" s="105"/>
      <c r="Z105" s="105"/>
      <c r="AA105" s="105"/>
      <c r="AB105" s="105">
        <v>2</v>
      </c>
      <c r="AC105" s="105">
        <v>2</v>
      </c>
      <c r="AD105" s="105"/>
      <c r="AE105" s="105"/>
      <c r="AF105" s="105">
        <v>1</v>
      </c>
      <c r="AG105" s="105"/>
      <c r="AH105" s="105"/>
      <c r="AI105" s="105"/>
      <c r="AJ105" s="105">
        <v>1</v>
      </c>
      <c r="AK105" s="105"/>
      <c r="AL105" s="105"/>
      <c r="AM105" s="105"/>
      <c r="AN105" s="105">
        <v>1</v>
      </c>
      <c r="AO105" s="105"/>
      <c r="AP105" s="105"/>
      <c r="AQ105" s="105"/>
      <c r="AR105" s="105"/>
      <c r="AS105" s="106">
        <v>55</v>
      </c>
    </row>
    <row r="106" spans="1:45" ht="12.75" customHeight="1" x14ac:dyDescent="0.2">
      <c r="A106" s="101" t="s">
        <v>7959</v>
      </c>
      <c r="B106" s="96"/>
      <c r="C106" s="104"/>
      <c r="D106" s="105"/>
      <c r="E106" s="105">
        <v>1</v>
      </c>
      <c r="F106" s="105">
        <v>1</v>
      </c>
      <c r="G106" s="105"/>
      <c r="H106" s="105">
        <v>8</v>
      </c>
      <c r="I106" s="105"/>
      <c r="J106" s="105">
        <v>1</v>
      </c>
      <c r="K106" s="105"/>
      <c r="L106" s="105"/>
      <c r="M106" s="105"/>
      <c r="N106" s="105">
        <v>6</v>
      </c>
      <c r="O106" s="105"/>
      <c r="P106" s="105"/>
      <c r="Q106" s="105"/>
      <c r="R106" s="105"/>
      <c r="S106" s="105"/>
      <c r="T106" s="105"/>
      <c r="U106" s="105">
        <v>11</v>
      </c>
      <c r="V106" s="105"/>
      <c r="W106" s="105"/>
      <c r="X106" s="105"/>
      <c r="Y106" s="105">
        <v>2</v>
      </c>
      <c r="Z106" s="105"/>
      <c r="AA106" s="105"/>
      <c r="AB106" s="105"/>
      <c r="AC106" s="105">
        <v>2</v>
      </c>
      <c r="AD106" s="105"/>
      <c r="AE106" s="105"/>
      <c r="AF106" s="105">
        <v>1</v>
      </c>
      <c r="AG106" s="105">
        <v>1</v>
      </c>
      <c r="AH106" s="105"/>
      <c r="AI106" s="105"/>
      <c r="AJ106" s="105"/>
      <c r="AK106" s="105"/>
      <c r="AL106" s="105"/>
      <c r="AM106" s="105"/>
      <c r="AN106" s="105">
        <v>1</v>
      </c>
      <c r="AO106" s="105"/>
      <c r="AP106" s="105"/>
      <c r="AQ106" s="105"/>
      <c r="AR106" s="105">
        <v>1</v>
      </c>
      <c r="AS106" s="106">
        <v>36</v>
      </c>
    </row>
    <row r="107" spans="1:45" ht="12.75" customHeight="1" x14ac:dyDescent="0.2">
      <c r="A107" s="101" t="s">
        <v>9497</v>
      </c>
      <c r="B107" s="96"/>
      <c r="C107" s="104"/>
      <c r="D107" s="105"/>
      <c r="E107" s="105">
        <v>1</v>
      </c>
      <c r="F107" s="105">
        <v>1</v>
      </c>
      <c r="G107" s="105"/>
      <c r="H107" s="105">
        <v>10</v>
      </c>
      <c r="I107" s="105"/>
      <c r="J107" s="105">
        <v>1</v>
      </c>
      <c r="K107" s="105"/>
      <c r="L107" s="105"/>
      <c r="M107" s="105"/>
      <c r="N107" s="105"/>
      <c r="O107" s="105"/>
      <c r="P107" s="105"/>
      <c r="Q107" s="105">
        <v>9</v>
      </c>
      <c r="R107" s="105"/>
      <c r="S107" s="105"/>
      <c r="T107" s="105"/>
      <c r="U107" s="105">
        <v>12</v>
      </c>
      <c r="V107" s="105"/>
      <c r="W107" s="105"/>
      <c r="X107" s="105"/>
      <c r="Y107" s="105"/>
      <c r="Z107" s="105"/>
      <c r="AA107" s="105"/>
      <c r="AB107" s="105">
        <v>1</v>
      </c>
      <c r="AC107" s="105">
        <v>2</v>
      </c>
      <c r="AD107" s="105"/>
      <c r="AE107" s="105"/>
      <c r="AF107" s="105">
        <v>1</v>
      </c>
      <c r="AG107" s="105"/>
      <c r="AH107" s="105">
        <v>1</v>
      </c>
      <c r="AI107" s="105"/>
      <c r="AJ107" s="105"/>
      <c r="AK107" s="105"/>
      <c r="AL107" s="105"/>
      <c r="AM107" s="105"/>
      <c r="AN107" s="105">
        <v>1</v>
      </c>
      <c r="AO107" s="105"/>
      <c r="AP107" s="105"/>
      <c r="AQ107" s="105"/>
      <c r="AR107" s="105"/>
      <c r="AS107" s="106">
        <v>40</v>
      </c>
    </row>
    <row r="108" spans="1:45" ht="12.75" customHeight="1" x14ac:dyDescent="0.2">
      <c r="A108" s="101" t="s">
        <v>7630</v>
      </c>
      <c r="B108" s="96"/>
      <c r="C108" s="104"/>
      <c r="D108" s="105"/>
      <c r="E108" s="105">
        <v>1</v>
      </c>
      <c r="F108" s="105">
        <v>1</v>
      </c>
      <c r="G108" s="105"/>
      <c r="H108" s="105">
        <v>8</v>
      </c>
      <c r="I108" s="105"/>
      <c r="J108" s="105">
        <v>1</v>
      </c>
      <c r="K108" s="105"/>
      <c r="L108" s="105"/>
      <c r="M108" s="105"/>
      <c r="N108" s="105">
        <v>9</v>
      </c>
      <c r="O108" s="105"/>
      <c r="P108" s="105"/>
      <c r="Q108" s="105"/>
      <c r="R108" s="105"/>
      <c r="S108" s="105"/>
      <c r="T108" s="105"/>
      <c r="U108" s="105">
        <v>8</v>
      </c>
      <c r="V108" s="105"/>
      <c r="W108" s="105"/>
      <c r="X108" s="105"/>
      <c r="Y108" s="105">
        <v>2</v>
      </c>
      <c r="Z108" s="105"/>
      <c r="AA108" s="105"/>
      <c r="AB108" s="105"/>
      <c r="AC108" s="105">
        <v>2</v>
      </c>
      <c r="AD108" s="105"/>
      <c r="AE108" s="105"/>
      <c r="AF108" s="105">
        <v>1</v>
      </c>
      <c r="AG108" s="105">
        <v>1</v>
      </c>
      <c r="AH108" s="105"/>
      <c r="AI108" s="105"/>
      <c r="AJ108" s="105"/>
      <c r="AK108" s="105"/>
      <c r="AL108" s="105"/>
      <c r="AM108" s="105"/>
      <c r="AN108" s="105">
        <v>1</v>
      </c>
      <c r="AO108" s="105"/>
      <c r="AP108" s="105"/>
      <c r="AQ108" s="105"/>
      <c r="AR108" s="105">
        <v>1</v>
      </c>
      <c r="AS108" s="106">
        <v>36</v>
      </c>
    </row>
    <row r="109" spans="1:45" ht="12.75" customHeight="1" x14ac:dyDescent="0.2">
      <c r="A109" s="101" t="s">
        <v>14274</v>
      </c>
      <c r="B109" s="96"/>
      <c r="C109" s="104"/>
      <c r="D109" s="105"/>
      <c r="E109" s="105">
        <v>1</v>
      </c>
      <c r="F109" s="105">
        <v>2</v>
      </c>
      <c r="G109" s="105"/>
      <c r="H109" s="105">
        <v>8</v>
      </c>
      <c r="I109" s="105"/>
      <c r="J109" s="105">
        <v>1</v>
      </c>
      <c r="K109" s="105"/>
      <c r="L109" s="105"/>
      <c r="M109" s="105"/>
      <c r="N109" s="105"/>
      <c r="O109" s="105"/>
      <c r="P109" s="105">
        <v>10</v>
      </c>
      <c r="Q109" s="105"/>
      <c r="R109" s="105"/>
      <c r="S109" s="105"/>
      <c r="T109" s="105"/>
      <c r="U109" s="105">
        <v>17</v>
      </c>
      <c r="V109" s="105"/>
      <c r="W109" s="105"/>
      <c r="X109" s="105"/>
      <c r="Y109" s="105"/>
      <c r="Z109" s="105"/>
      <c r="AA109" s="105"/>
      <c r="AB109" s="105">
        <v>1</v>
      </c>
      <c r="AC109" s="105">
        <v>1</v>
      </c>
      <c r="AD109" s="105"/>
      <c r="AE109" s="105"/>
      <c r="AF109" s="105"/>
      <c r="AG109" s="105"/>
      <c r="AH109" s="105"/>
      <c r="AI109" s="105">
        <v>1</v>
      </c>
      <c r="AJ109" s="105"/>
      <c r="AK109" s="105"/>
      <c r="AL109" s="105"/>
      <c r="AM109" s="105"/>
      <c r="AN109" s="105">
        <v>1</v>
      </c>
      <c r="AO109" s="105"/>
      <c r="AP109" s="105"/>
      <c r="AQ109" s="105"/>
      <c r="AR109" s="105"/>
      <c r="AS109" s="106">
        <v>43</v>
      </c>
    </row>
    <row r="110" spans="1:45" ht="12.75" customHeight="1" x14ac:dyDescent="0.2">
      <c r="A110" s="101" t="s">
        <v>12686</v>
      </c>
      <c r="B110" s="96"/>
      <c r="C110" s="104"/>
      <c r="D110" s="105"/>
      <c r="E110" s="105">
        <v>1</v>
      </c>
      <c r="F110" s="105">
        <v>1</v>
      </c>
      <c r="G110" s="105"/>
      <c r="H110" s="105">
        <v>10</v>
      </c>
      <c r="I110" s="105"/>
      <c r="J110" s="105">
        <v>1</v>
      </c>
      <c r="K110" s="105"/>
      <c r="L110" s="105"/>
      <c r="M110" s="105"/>
      <c r="N110" s="105"/>
      <c r="O110" s="105"/>
      <c r="P110" s="105">
        <v>8</v>
      </c>
      <c r="Q110" s="105"/>
      <c r="R110" s="105"/>
      <c r="S110" s="105"/>
      <c r="T110" s="105"/>
      <c r="U110" s="105">
        <v>13</v>
      </c>
      <c r="V110" s="105"/>
      <c r="W110" s="105"/>
      <c r="X110" s="105"/>
      <c r="Y110" s="105">
        <v>2</v>
      </c>
      <c r="Z110" s="105"/>
      <c r="AA110" s="105"/>
      <c r="AB110" s="105"/>
      <c r="AC110" s="105">
        <v>2</v>
      </c>
      <c r="AD110" s="105"/>
      <c r="AE110" s="105"/>
      <c r="AF110" s="105">
        <v>1</v>
      </c>
      <c r="AG110" s="105"/>
      <c r="AH110" s="105"/>
      <c r="AI110" s="105"/>
      <c r="AJ110" s="105">
        <v>1</v>
      </c>
      <c r="AK110" s="105"/>
      <c r="AL110" s="105"/>
      <c r="AM110" s="105"/>
      <c r="AN110" s="105">
        <v>1</v>
      </c>
      <c r="AO110" s="105"/>
      <c r="AP110" s="105"/>
      <c r="AQ110" s="105"/>
      <c r="AR110" s="105"/>
      <c r="AS110" s="106">
        <v>41</v>
      </c>
    </row>
    <row r="111" spans="1:45" ht="12.75" customHeight="1" x14ac:dyDescent="0.2">
      <c r="A111" s="101" t="s">
        <v>12721</v>
      </c>
      <c r="B111" s="96"/>
      <c r="C111" s="104"/>
      <c r="D111" s="105"/>
      <c r="E111" s="105">
        <v>1</v>
      </c>
      <c r="F111" s="105">
        <v>1</v>
      </c>
      <c r="G111" s="105"/>
      <c r="H111" s="105">
        <v>10</v>
      </c>
      <c r="I111" s="105"/>
      <c r="J111" s="105">
        <v>1</v>
      </c>
      <c r="K111" s="105"/>
      <c r="L111" s="105"/>
      <c r="M111" s="105"/>
      <c r="N111" s="105"/>
      <c r="O111" s="105"/>
      <c r="P111" s="105">
        <v>8</v>
      </c>
      <c r="Q111" s="105"/>
      <c r="R111" s="105"/>
      <c r="S111" s="105"/>
      <c r="T111" s="105"/>
      <c r="U111" s="105">
        <v>13</v>
      </c>
      <c r="V111" s="105"/>
      <c r="W111" s="105"/>
      <c r="X111" s="105"/>
      <c r="Y111" s="105"/>
      <c r="Z111" s="105"/>
      <c r="AA111" s="105"/>
      <c r="AB111" s="105">
        <v>2</v>
      </c>
      <c r="AC111" s="105">
        <v>2</v>
      </c>
      <c r="AD111" s="105"/>
      <c r="AE111" s="105"/>
      <c r="AF111" s="105">
        <v>1</v>
      </c>
      <c r="AG111" s="105"/>
      <c r="AH111" s="105"/>
      <c r="AI111" s="105"/>
      <c r="AJ111" s="105">
        <v>1</v>
      </c>
      <c r="AK111" s="105"/>
      <c r="AL111" s="105"/>
      <c r="AM111" s="105"/>
      <c r="AN111" s="105">
        <v>1</v>
      </c>
      <c r="AO111" s="105"/>
      <c r="AP111" s="105"/>
      <c r="AQ111" s="105"/>
      <c r="AR111" s="105"/>
      <c r="AS111" s="106">
        <v>41</v>
      </c>
    </row>
    <row r="112" spans="1:45" ht="12.75" customHeight="1" x14ac:dyDescent="0.2">
      <c r="A112" s="101" t="s">
        <v>12757</v>
      </c>
      <c r="B112" s="96"/>
      <c r="C112" s="104"/>
      <c r="D112" s="105"/>
      <c r="E112" s="105">
        <v>1</v>
      </c>
      <c r="F112" s="105">
        <v>1</v>
      </c>
      <c r="G112" s="105"/>
      <c r="H112" s="105">
        <v>10</v>
      </c>
      <c r="I112" s="105"/>
      <c r="J112" s="105">
        <v>1</v>
      </c>
      <c r="K112" s="105"/>
      <c r="L112" s="105"/>
      <c r="M112" s="105"/>
      <c r="N112" s="105"/>
      <c r="O112" s="105"/>
      <c r="P112" s="105">
        <v>8</v>
      </c>
      <c r="Q112" s="105"/>
      <c r="R112" s="105"/>
      <c r="S112" s="105"/>
      <c r="T112" s="105"/>
      <c r="U112" s="105">
        <v>13</v>
      </c>
      <c r="V112" s="105"/>
      <c r="W112" s="105"/>
      <c r="X112" s="105"/>
      <c r="Y112" s="105"/>
      <c r="Z112" s="105"/>
      <c r="AA112" s="105"/>
      <c r="AB112" s="105">
        <v>1</v>
      </c>
      <c r="AC112" s="105">
        <v>2</v>
      </c>
      <c r="AD112" s="105"/>
      <c r="AE112" s="105"/>
      <c r="AF112" s="105">
        <v>1</v>
      </c>
      <c r="AG112" s="105"/>
      <c r="AH112" s="105"/>
      <c r="AI112" s="105"/>
      <c r="AJ112" s="105">
        <v>1</v>
      </c>
      <c r="AK112" s="105"/>
      <c r="AL112" s="105"/>
      <c r="AM112" s="105"/>
      <c r="AN112" s="105">
        <v>1</v>
      </c>
      <c r="AO112" s="105"/>
      <c r="AP112" s="105"/>
      <c r="AQ112" s="105"/>
      <c r="AR112" s="105"/>
      <c r="AS112" s="106">
        <v>40</v>
      </c>
    </row>
    <row r="113" spans="1:45" ht="12.75" customHeight="1" x14ac:dyDescent="0.2">
      <c r="A113" s="101" t="s">
        <v>12802</v>
      </c>
      <c r="B113" s="96"/>
      <c r="C113" s="104"/>
      <c r="D113" s="105"/>
      <c r="E113" s="105">
        <v>1</v>
      </c>
      <c r="F113" s="105">
        <v>1</v>
      </c>
      <c r="G113" s="105"/>
      <c r="H113" s="105">
        <v>10</v>
      </c>
      <c r="I113" s="105"/>
      <c r="J113" s="105">
        <v>1</v>
      </c>
      <c r="K113" s="105"/>
      <c r="L113" s="105"/>
      <c r="M113" s="105"/>
      <c r="N113" s="105"/>
      <c r="O113" s="105"/>
      <c r="P113" s="105">
        <v>8</v>
      </c>
      <c r="Q113" s="105"/>
      <c r="R113" s="105"/>
      <c r="S113" s="105"/>
      <c r="T113" s="105"/>
      <c r="U113" s="105">
        <v>11</v>
      </c>
      <c r="V113" s="105"/>
      <c r="W113" s="105"/>
      <c r="X113" s="105"/>
      <c r="Y113" s="105"/>
      <c r="Z113" s="105"/>
      <c r="AA113" s="105"/>
      <c r="AB113" s="105">
        <v>1</v>
      </c>
      <c r="AC113" s="105">
        <v>2</v>
      </c>
      <c r="AD113" s="105"/>
      <c r="AE113" s="105"/>
      <c r="AF113" s="105">
        <v>1</v>
      </c>
      <c r="AG113" s="105"/>
      <c r="AH113" s="105"/>
      <c r="AI113" s="105"/>
      <c r="AJ113" s="105">
        <v>1</v>
      </c>
      <c r="AK113" s="105"/>
      <c r="AL113" s="105"/>
      <c r="AM113" s="105"/>
      <c r="AN113" s="105">
        <v>1</v>
      </c>
      <c r="AO113" s="105"/>
      <c r="AP113" s="105"/>
      <c r="AQ113" s="105"/>
      <c r="AR113" s="105"/>
      <c r="AS113" s="106">
        <v>38</v>
      </c>
    </row>
    <row r="114" spans="1:45" ht="12.75" customHeight="1" x14ac:dyDescent="0.2">
      <c r="A114" s="101" t="s">
        <v>12845</v>
      </c>
      <c r="B114" s="96"/>
      <c r="C114" s="104"/>
      <c r="D114" s="105"/>
      <c r="E114" s="105">
        <v>1</v>
      </c>
      <c r="F114" s="105">
        <v>1</v>
      </c>
      <c r="G114" s="105"/>
      <c r="H114" s="105">
        <v>10</v>
      </c>
      <c r="I114" s="105"/>
      <c r="J114" s="105">
        <v>1</v>
      </c>
      <c r="K114" s="105"/>
      <c r="L114" s="105"/>
      <c r="M114" s="105"/>
      <c r="N114" s="105"/>
      <c r="O114" s="105"/>
      <c r="P114" s="105">
        <v>8</v>
      </c>
      <c r="Q114" s="105"/>
      <c r="R114" s="105"/>
      <c r="S114" s="105"/>
      <c r="T114" s="105"/>
      <c r="U114" s="105">
        <v>13</v>
      </c>
      <c r="V114" s="105"/>
      <c r="W114" s="105"/>
      <c r="X114" s="105"/>
      <c r="Y114" s="105"/>
      <c r="Z114" s="105"/>
      <c r="AA114" s="105"/>
      <c r="AB114" s="105">
        <v>1</v>
      </c>
      <c r="AC114" s="105">
        <v>2</v>
      </c>
      <c r="AD114" s="105"/>
      <c r="AE114" s="105"/>
      <c r="AF114" s="105">
        <v>1</v>
      </c>
      <c r="AG114" s="105"/>
      <c r="AH114" s="105"/>
      <c r="AI114" s="105"/>
      <c r="AJ114" s="105">
        <v>1</v>
      </c>
      <c r="AK114" s="105"/>
      <c r="AL114" s="105"/>
      <c r="AM114" s="105"/>
      <c r="AN114" s="105">
        <v>1</v>
      </c>
      <c r="AO114" s="105"/>
      <c r="AP114" s="105"/>
      <c r="AQ114" s="105"/>
      <c r="AR114" s="105"/>
      <c r="AS114" s="106">
        <v>40</v>
      </c>
    </row>
    <row r="115" spans="1:45" ht="12.75" customHeight="1" x14ac:dyDescent="0.2">
      <c r="A115" s="101" t="s">
        <v>12884</v>
      </c>
      <c r="B115" s="96"/>
      <c r="C115" s="104"/>
      <c r="D115" s="105"/>
      <c r="E115" s="105">
        <v>1</v>
      </c>
      <c r="F115" s="105">
        <v>1</v>
      </c>
      <c r="G115" s="105"/>
      <c r="H115" s="105">
        <v>10</v>
      </c>
      <c r="I115" s="105"/>
      <c r="J115" s="105">
        <v>1</v>
      </c>
      <c r="K115" s="105"/>
      <c r="L115" s="105"/>
      <c r="M115" s="105"/>
      <c r="N115" s="105"/>
      <c r="O115" s="105"/>
      <c r="P115" s="105">
        <v>8</v>
      </c>
      <c r="Q115" s="105"/>
      <c r="R115" s="105"/>
      <c r="S115" s="105"/>
      <c r="T115" s="105"/>
      <c r="U115" s="105">
        <v>13</v>
      </c>
      <c r="V115" s="105"/>
      <c r="W115" s="105"/>
      <c r="X115" s="105"/>
      <c r="Y115" s="105"/>
      <c r="Z115" s="105"/>
      <c r="AA115" s="105"/>
      <c r="AB115" s="105">
        <v>1</v>
      </c>
      <c r="AC115" s="105">
        <v>2</v>
      </c>
      <c r="AD115" s="105"/>
      <c r="AE115" s="105"/>
      <c r="AF115" s="105">
        <v>1</v>
      </c>
      <c r="AG115" s="105"/>
      <c r="AH115" s="105"/>
      <c r="AI115" s="105"/>
      <c r="AJ115" s="105"/>
      <c r="AK115" s="105"/>
      <c r="AL115" s="105"/>
      <c r="AM115" s="105"/>
      <c r="AN115" s="105">
        <v>1</v>
      </c>
      <c r="AO115" s="105"/>
      <c r="AP115" s="105"/>
      <c r="AQ115" s="105"/>
      <c r="AR115" s="105"/>
      <c r="AS115" s="106">
        <v>39</v>
      </c>
    </row>
    <row r="116" spans="1:45" ht="12.75" customHeight="1" x14ac:dyDescent="0.2">
      <c r="A116" s="101" t="s">
        <v>12926</v>
      </c>
      <c r="B116" s="96"/>
      <c r="C116" s="104"/>
      <c r="D116" s="105"/>
      <c r="E116" s="105">
        <v>1</v>
      </c>
      <c r="F116" s="105">
        <v>1</v>
      </c>
      <c r="G116" s="105"/>
      <c r="H116" s="105">
        <v>10</v>
      </c>
      <c r="I116" s="105"/>
      <c r="J116" s="105">
        <v>1</v>
      </c>
      <c r="K116" s="105"/>
      <c r="L116" s="105"/>
      <c r="M116" s="105"/>
      <c r="N116" s="105"/>
      <c r="O116" s="105"/>
      <c r="P116" s="105">
        <v>8</v>
      </c>
      <c r="Q116" s="105"/>
      <c r="R116" s="105"/>
      <c r="S116" s="105"/>
      <c r="T116" s="105"/>
      <c r="U116" s="105">
        <v>13</v>
      </c>
      <c r="V116" s="105"/>
      <c r="W116" s="105"/>
      <c r="X116" s="105"/>
      <c r="Y116" s="105"/>
      <c r="Z116" s="105"/>
      <c r="AA116" s="105"/>
      <c r="AB116" s="105">
        <v>1</v>
      </c>
      <c r="AC116" s="105">
        <v>2</v>
      </c>
      <c r="AD116" s="105"/>
      <c r="AE116" s="105"/>
      <c r="AF116" s="105">
        <v>1</v>
      </c>
      <c r="AG116" s="105"/>
      <c r="AH116" s="105"/>
      <c r="AI116" s="105"/>
      <c r="AJ116" s="105">
        <v>1</v>
      </c>
      <c r="AK116" s="105"/>
      <c r="AL116" s="105"/>
      <c r="AM116" s="105"/>
      <c r="AN116" s="105">
        <v>1</v>
      </c>
      <c r="AO116" s="105"/>
      <c r="AP116" s="105"/>
      <c r="AQ116" s="105"/>
      <c r="AR116" s="105"/>
      <c r="AS116" s="106">
        <v>40</v>
      </c>
    </row>
    <row r="117" spans="1:45" ht="12.75" customHeight="1" x14ac:dyDescent="0.2">
      <c r="A117" s="101" t="s">
        <v>12969</v>
      </c>
      <c r="B117" s="96"/>
      <c r="C117" s="104"/>
      <c r="D117" s="105"/>
      <c r="E117" s="105">
        <v>1</v>
      </c>
      <c r="F117" s="105">
        <v>1</v>
      </c>
      <c r="G117" s="105"/>
      <c r="H117" s="105">
        <v>10</v>
      </c>
      <c r="I117" s="105"/>
      <c r="J117" s="105">
        <v>1</v>
      </c>
      <c r="K117" s="105"/>
      <c r="L117" s="105"/>
      <c r="M117" s="105"/>
      <c r="N117" s="105"/>
      <c r="O117" s="105"/>
      <c r="P117" s="105">
        <v>8</v>
      </c>
      <c r="Q117" s="105"/>
      <c r="R117" s="105"/>
      <c r="S117" s="105"/>
      <c r="T117" s="105"/>
      <c r="U117" s="105">
        <v>13</v>
      </c>
      <c r="V117" s="105"/>
      <c r="W117" s="105"/>
      <c r="X117" s="105"/>
      <c r="Y117" s="105"/>
      <c r="Z117" s="105"/>
      <c r="AA117" s="105"/>
      <c r="AB117" s="105">
        <v>1</v>
      </c>
      <c r="AC117" s="105">
        <v>2</v>
      </c>
      <c r="AD117" s="105"/>
      <c r="AE117" s="105"/>
      <c r="AF117" s="105">
        <v>1</v>
      </c>
      <c r="AG117" s="105"/>
      <c r="AH117" s="105"/>
      <c r="AI117" s="105"/>
      <c r="AJ117" s="105">
        <v>1</v>
      </c>
      <c r="AK117" s="105"/>
      <c r="AL117" s="105"/>
      <c r="AM117" s="105"/>
      <c r="AN117" s="105">
        <v>1</v>
      </c>
      <c r="AO117" s="105"/>
      <c r="AP117" s="105"/>
      <c r="AQ117" s="105"/>
      <c r="AR117" s="105"/>
      <c r="AS117" s="106">
        <v>40</v>
      </c>
    </row>
    <row r="118" spans="1:45" ht="12.75" customHeight="1" x14ac:dyDescent="0.2">
      <c r="A118" s="101" t="s">
        <v>13011</v>
      </c>
      <c r="B118" s="96"/>
      <c r="C118" s="104"/>
      <c r="D118" s="105"/>
      <c r="E118" s="105">
        <v>1</v>
      </c>
      <c r="F118" s="105">
        <v>1</v>
      </c>
      <c r="G118" s="105"/>
      <c r="H118" s="105">
        <v>10</v>
      </c>
      <c r="I118" s="105"/>
      <c r="J118" s="105">
        <v>1</v>
      </c>
      <c r="K118" s="105"/>
      <c r="L118" s="105"/>
      <c r="M118" s="105"/>
      <c r="N118" s="105"/>
      <c r="O118" s="105"/>
      <c r="P118" s="105">
        <v>8</v>
      </c>
      <c r="Q118" s="105"/>
      <c r="R118" s="105"/>
      <c r="S118" s="105"/>
      <c r="T118" s="105"/>
      <c r="U118" s="105">
        <v>13</v>
      </c>
      <c r="V118" s="105"/>
      <c r="W118" s="105"/>
      <c r="X118" s="105"/>
      <c r="Y118" s="105"/>
      <c r="Z118" s="105"/>
      <c r="AA118" s="105"/>
      <c r="AB118" s="105">
        <v>2</v>
      </c>
      <c r="AC118" s="105">
        <v>2</v>
      </c>
      <c r="AD118" s="105"/>
      <c r="AE118" s="105"/>
      <c r="AF118" s="105">
        <v>1</v>
      </c>
      <c r="AG118" s="105"/>
      <c r="AH118" s="105"/>
      <c r="AI118" s="105"/>
      <c r="AJ118" s="105">
        <v>1</v>
      </c>
      <c r="AK118" s="105"/>
      <c r="AL118" s="105"/>
      <c r="AM118" s="105"/>
      <c r="AN118" s="105">
        <v>1</v>
      </c>
      <c r="AO118" s="105"/>
      <c r="AP118" s="105"/>
      <c r="AQ118" s="105"/>
      <c r="AR118" s="105"/>
      <c r="AS118" s="106">
        <v>41</v>
      </c>
    </row>
    <row r="119" spans="1:45" ht="12.75" customHeight="1" x14ac:dyDescent="0.2">
      <c r="A119" s="101" t="s">
        <v>13051</v>
      </c>
      <c r="B119" s="96"/>
      <c r="C119" s="104"/>
      <c r="D119" s="105"/>
      <c r="E119" s="105">
        <v>1</v>
      </c>
      <c r="F119" s="105">
        <v>1</v>
      </c>
      <c r="G119" s="105"/>
      <c r="H119" s="105">
        <v>10</v>
      </c>
      <c r="I119" s="105"/>
      <c r="J119" s="105">
        <v>1</v>
      </c>
      <c r="K119" s="105"/>
      <c r="L119" s="105"/>
      <c r="M119" s="105"/>
      <c r="N119" s="105"/>
      <c r="O119" s="105"/>
      <c r="P119" s="105">
        <v>8</v>
      </c>
      <c r="Q119" s="105"/>
      <c r="R119" s="105"/>
      <c r="S119" s="105"/>
      <c r="T119" s="105"/>
      <c r="U119" s="105">
        <v>13</v>
      </c>
      <c r="V119" s="105"/>
      <c r="W119" s="105"/>
      <c r="X119" s="105"/>
      <c r="Y119" s="105"/>
      <c r="Z119" s="105"/>
      <c r="AA119" s="105"/>
      <c r="AB119" s="105">
        <v>1</v>
      </c>
      <c r="AC119" s="105">
        <v>2</v>
      </c>
      <c r="AD119" s="105"/>
      <c r="AE119" s="105"/>
      <c r="AF119" s="105">
        <v>1</v>
      </c>
      <c r="AG119" s="105"/>
      <c r="AH119" s="105"/>
      <c r="AI119" s="105">
        <v>1</v>
      </c>
      <c r="AJ119" s="105"/>
      <c r="AK119" s="105"/>
      <c r="AL119" s="105"/>
      <c r="AM119" s="105"/>
      <c r="AN119" s="105">
        <v>1</v>
      </c>
      <c r="AO119" s="105"/>
      <c r="AP119" s="105"/>
      <c r="AQ119" s="105"/>
      <c r="AR119" s="105"/>
      <c r="AS119" s="106">
        <v>40</v>
      </c>
    </row>
    <row r="120" spans="1:45" ht="12.75" customHeight="1" x14ac:dyDescent="0.2">
      <c r="A120" s="101" t="s">
        <v>7683</v>
      </c>
      <c r="B120" s="101" t="s">
        <v>7682</v>
      </c>
      <c r="C120" s="104"/>
      <c r="D120" s="105"/>
      <c r="E120" s="105">
        <v>1</v>
      </c>
      <c r="F120" s="105">
        <v>1</v>
      </c>
      <c r="G120" s="105"/>
      <c r="H120" s="105">
        <v>8</v>
      </c>
      <c r="I120" s="105"/>
      <c r="J120" s="105">
        <v>1</v>
      </c>
      <c r="K120" s="105"/>
      <c r="L120" s="105"/>
      <c r="M120" s="105"/>
      <c r="N120" s="105">
        <v>8</v>
      </c>
      <c r="O120" s="105"/>
      <c r="P120" s="105"/>
      <c r="Q120" s="105"/>
      <c r="R120" s="105"/>
      <c r="S120" s="105"/>
      <c r="T120" s="105"/>
      <c r="U120" s="105">
        <v>9</v>
      </c>
      <c r="V120" s="105"/>
      <c r="W120" s="105"/>
      <c r="X120" s="105"/>
      <c r="Y120" s="105">
        <v>2</v>
      </c>
      <c r="Z120" s="105"/>
      <c r="AA120" s="105"/>
      <c r="AB120" s="105"/>
      <c r="AC120" s="105">
        <v>2</v>
      </c>
      <c r="AD120" s="105"/>
      <c r="AE120" s="105"/>
      <c r="AF120" s="105">
        <v>1</v>
      </c>
      <c r="AG120" s="105">
        <v>1</v>
      </c>
      <c r="AH120" s="105"/>
      <c r="AI120" s="105"/>
      <c r="AJ120" s="105"/>
      <c r="AK120" s="105"/>
      <c r="AL120" s="105"/>
      <c r="AM120" s="105"/>
      <c r="AN120" s="105">
        <v>1</v>
      </c>
      <c r="AO120" s="105"/>
      <c r="AP120" s="105"/>
      <c r="AQ120" s="105"/>
      <c r="AR120" s="105">
        <v>1</v>
      </c>
      <c r="AS120" s="106">
        <v>36</v>
      </c>
    </row>
    <row r="121" spans="1:45" ht="12.75" customHeight="1" x14ac:dyDescent="0.2">
      <c r="A121" s="101" t="s">
        <v>30718</v>
      </c>
      <c r="B121" s="96"/>
      <c r="C121" s="104"/>
      <c r="D121" s="105"/>
      <c r="E121" s="105">
        <v>1</v>
      </c>
      <c r="F121" s="105">
        <v>1</v>
      </c>
      <c r="G121" s="105"/>
      <c r="H121" s="105">
        <v>8</v>
      </c>
      <c r="I121" s="105"/>
      <c r="J121" s="105">
        <v>1</v>
      </c>
      <c r="K121" s="105"/>
      <c r="L121" s="105"/>
      <c r="M121" s="105"/>
      <c r="N121" s="105">
        <v>8</v>
      </c>
      <c r="O121" s="105"/>
      <c r="P121" s="105"/>
      <c r="Q121" s="105"/>
      <c r="R121" s="105"/>
      <c r="S121" s="105"/>
      <c r="T121" s="105"/>
      <c r="U121" s="105">
        <v>9</v>
      </c>
      <c r="V121" s="105"/>
      <c r="W121" s="105"/>
      <c r="X121" s="105"/>
      <c r="Y121" s="105">
        <v>2</v>
      </c>
      <c r="Z121" s="105"/>
      <c r="AA121" s="105"/>
      <c r="AB121" s="105"/>
      <c r="AC121" s="105">
        <v>2</v>
      </c>
      <c r="AD121" s="105"/>
      <c r="AE121" s="105"/>
      <c r="AF121" s="105">
        <v>1</v>
      </c>
      <c r="AG121" s="105">
        <v>1</v>
      </c>
      <c r="AH121" s="105"/>
      <c r="AI121" s="105"/>
      <c r="AJ121" s="105"/>
      <c r="AK121" s="105"/>
      <c r="AL121" s="105"/>
      <c r="AM121" s="105"/>
      <c r="AN121" s="105">
        <v>1</v>
      </c>
      <c r="AO121" s="105"/>
      <c r="AP121" s="105"/>
      <c r="AQ121" s="105"/>
      <c r="AR121" s="105">
        <v>1</v>
      </c>
      <c r="AS121" s="106">
        <v>36</v>
      </c>
    </row>
    <row r="122" spans="1:45" ht="12.75" customHeight="1" x14ac:dyDescent="0.2">
      <c r="A122" s="101" t="s">
        <v>8012</v>
      </c>
      <c r="B122" s="96"/>
      <c r="C122" s="104"/>
      <c r="D122" s="105"/>
      <c r="E122" s="105">
        <v>1</v>
      </c>
      <c r="F122" s="105">
        <v>1</v>
      </c>
      <c r="G122" s="105"/>
      <c r="H122" s="105">
        <v>8</v>
      </c>
      <c r="I122" s="105"/>
      <c r="J122" s="105">
        <v>1</v>
      </c>
      <c r="K122" s="105"/>
      <c r="L122" s="105"/>
      <c r="M122" s="105"/>
      <c r="N122" s="105">
        <v>8</v>
      </c>
      <c r="O122" s="105"/>
      <c r="P122" s="105"/>
      <c r="Q122" s="105"/>
      <c r="R122" s="105"/>
      <c r="S122" s="105"/>
      <c r="T122" s="105"/>
      <c r="U122" s="105">
        <v>9</v>
      </c>
      <c r="V122" s="105"/>
      <c r="W122" s="105"/>
      <c r="X122" s="105"/>
      <c r="Y122" s="105">
        <v>2</v>
      </c>
      <c r="Z122" s="105"/>
      <c r="AA122" s="105"/>
      <c r="AB122" s="105"/>
      <c r="AC122" s="105">
        <v>2</v>
      </c>
      <c r="AD122" s="105"/>
      <c r="AE122" s="105"/>
      <c r="AF122" s="105">
        <v>1</v>
      </c>
      <c r="AG122" s="105">
        <v>1</v>
      </c>
      <c r="AH122" s="105"/>
      <c r="AI122" s="105"/>
      <c r="AJ122" s="105"/>
      <c r="AK122" s="105"/>
      <c r="AL122" s="105"/>
      <c r="AM122" s="105"/>
      <c r="AN122" s="105">
        <v>1</v>
      </c>
      <c r="AO122" s="105"/>
      <c r="AP122" s="105"/>
      <c r="AQ122" s="105"/>
      <c r="AR122" s="105">
        <v>1</v>
      </c>
      <c r="AS122" s="106">
        <v>36</v>
      </c>
    </row>
    <row r="123" spans="1:45" ht="12.75" customHeight="1" x14ac:dyDescent="0.2">
      <c r="A123" s="101" t="s">
        <v>9552</v>
      </c>
      <c r="B123" s="96"/>
      <c r="C123" s="104"/>
      <c r="D123" s="105"/>
      <c r="E123" s="105">
        <v>1</v>
      </c>
      <c r="F123" s="105">
        <v>1</v>
      </c>
      <c r="G123" s="105"/>
      <c r="H123" s="105">
        <v>10</v>
      </c>
      <c r="I123" s="105"/>
      <c r="J123" s="105">
        <v>1</v>
      </c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>
        <v>21</v>
      </c>
      <c r="V123" s="105"/>
      <c r="W123" s="105"/>
      <c r="X123" s="105"/>
      <c r="Y123" s="105"/>
      <c r="Z123" s="105"/>
      <c r="AA123" s="105"/>
      <c r="AB123" s="105">
        <v>1</v>
      </c>
      <c r="AC123" s="105">
        <v>2</v>
      </c>
      <c r="AD123" s="105"/>
      <c r="AE123" s="105"/>
      <c r="AF123" s="105">
        <v>1</v>
      </c>
      <c r="AG123" s="105"/>
      <c r="AH123" s="105">
        <v>1</v>
      </c>
      <c r="AI123" s="105"/>
      <c r="AJ123" s="105"/>
      <c r="AK123" s="105"/>
      <c r="AL123" s="105"/>
      <c r="AM123" s="105"/>
      <c r="AN123" s="105">
        <v>1</v>
      </c>
      <c r="AO123" s="105"/>
      <c r="AP123" s="105"/>
      <c r="AQ123" s="105"/>
      <c r="AR123" s="105"/>
      <c r="AS123" s="106">
        <v>40</v>
      </c>
    </row>
    <row r="124" spans="1:45" ht="12.75" customHeight="1" x14ac:dyDescent="0.2">
      <c r="A124" s="101" t="s">
        <v>14316</v>
      </c>
      <c r="B124" s="96"/>
      <c r="C124" s="104"/>
      <c r="D124" s="105"/>
      <c r="E124" s="105">
        <v>1</v>
      </c>
      <c r="F124" s="105">
        <v>2</v>
      </c>
      <c r="G124" s="105"/>
      <c r="H124" s="105">
        <v>9</v>
      </c>
      <c r="I124" s="105"/>
      <c r="J124" s="105">
        <v>1</v>
      </c>
      <c r="K124" s="105"/>
      <c r="L124" s="105"/>
      <c r="M124" s="105"/>
      <c r="N124" s="105"/>
      <c r="O124" s="105"/>
      <c r="P124" s="105">
        <v>11</v>
      </c>
      <c r="Q124" s="105"/>
      <c r="R124" s="105"/>
      <c r="S124" s="105"/>
      <c r="T124" s="105"/>
      <c r="U124" s="105">
        <v>16</v>
      </c>
      <c r="V124" s="105"/>
      <c r="W124" s="105"/>
      <c r="X124" s="105"/>
      <c r="Y124" s="105"/>
      <c r="Z124" s="105"/>
      <c r="AA124" s="105"/>
      <c r="AB124" s="105">
        <v>1</v>
      </c>
      <c r="AC124" s="105">
        <v>1</v>
      </c>
      <c r="AD124" s="105"/>
      <c r="AE124" s="105"/>
      <c r="AF124" s="105"/>
      <c r="AG124" s="105"/>
      <c r="AH124" s="105"/>
      <c r="AI124" s="105">
        <v>1</v>
      </c>
      <c r="AJ124" s="105"/>
      <c r="AK124" s="105"/>
      <c r="AL124" s="105"/>
      <c r="AM124" s="105"/>
      <c r="AN124" s="105">
        <v>1</v>
      </c>
      <c r="AO124" s="105"/>
      <c r="AP124" s="105"/>
      <c r="AQ124" s="105"/>
      <c r="AR124" s="105"/>
      <c r="AS124" s="106">
        <v>44</v>
      </c>
    </row>
    <row r="125" spans="1:45" ht="12.75" customHeight="1" x14ac:dyDescent="0.2">
      <c r="A125" s="101" t="s">
        <v>13086</v>
      </c>
      <c r="B125" s="96"/>
      <c r="C125" s="104"/>
      <c r="D125" s="105"/>
      <c r="E125" s="105">
        <v>1</v>
      </c>
      <c r="F125" s="105">
        <v>1</v>
      </c>
      <c r="G125" s="105"/>
      <c r="H125" s="105">
        <v>10</v>
      </c>
      <c r="I125" s="105"/>
      <c r="J125" s="105">
        <v>1</v>
      </c>
      <c r="K125" s="105"/>
      <c r="L125" s="105"/>
      <c r="M125" s="105"/>
      <c r="N125" s="105"/>
      <c r="O125" s="105"/>
      <c r="P125" s="105">
        <v>8</v>
      </c>
      <c r="Q125" s="105"/>
      <c r="R125" s="105"/>
      <c r="S125" s="105"/>
      <c r="T125" s="105"/>
      <c r="U125" s="105">
        <v>13</v>
      </c>
      <c r="V125" s="105"/>
      <c r="W125" s="105"/>
      <c r="X125" s="105"/>
      <c r="Y125" s="105"/>
      <c r="Z125" s="105"/>
      <c r="AA125" s="105"/>
      <c r="AB125" s="105">
        <v>1</v>
      </c>
      <c r="AC125" s="105">
        <v>2</v>
      </c>
      <c r="AD125" s="105"/>
      <c r="AE125" s="105"/>
      <c r="AF125" s="105">
        <v>1</v>
      </c>
      <c r="AG125" s="105"/>
      <c r="AH125" s="105"/>
      <c r="AI125" s="105">
        <v>1</v>
      </c>
      <c r="AJ125" s="105"/>
      <c r="AK125" s="105"/>
      <c r="AL125" s="105"/>
      <c r="AM125" s="105"/>
      <c r="AN125" s="105">
        <v>1</v>
      </c>
      <c r="AO125" s="105"/>
      <c r="AP125" s="105"/>
      <c r="AQ125" s="105"/>
      <c r="AR125" s="105"/>
      <c r="AS125" s="106">
        <v>40</v>
      </c>
    </row>
    <row r="126" spans="1:45" ht="12.75" customHeight="1" x14ac:dyDescent="0.2">
      <c r="A126" s="101" t="s">
        <v>13131</v>
      </c>
      <c r="B126" s="96"/>
      <c r="C126" s="104"/>
      <c r="D126" s="105"/>
      <c r="E126" s="105">
        <v>1</v>
      </c>
      <c r="F126" s="105">
        <v>1</v>
      </c>
      <c r="G126" s="105"/>
      <c r="H126" s="105">
        <v>10</v>
      </c>
      <c r="I126" s="105"/>
      <c r="J126" s="105">
        <v>1</v>
      </c>
      <c r="K126" s="105"/>
      <c r="L126" s="105"/>
      <c r="M126" s="105"/>
      <c r="N126" s="105"/>
      <c r="O126" s="105"/>
      <c r="P126" s="105">
        <v>8</v>
      </c>
      <c r="Q126" s="105"/>
      <c r="R126" s="105"/>
      <c r="S126" s="105"/>
      <c r="T126" s="105"/>
      <c r="U126" s="105">
        <v>13</v>
      </c>
      <c r="V126" s="105"/>
      <c r="W126" s="105"/>
      <c r="X126" s="105"/>
      <c r="Y126" s="105"/>
      <c r="Z126" s="105"/>
      <c r="AA126" s="105"/>
      <c r="AB126" s="105">
        <v>1</v>
      </c>
      <c r="AC126" s="105">
        <v>2</v>
      </c>
      <c r="AD126" s="105"/>
      <c r="AE126" s="105"/>
      <c r="AF126" s="105">
        <v>1</v>
      </c>
      <c r="AG126" s="105"/>
      <c r="AH126" s="105"/>
      <c r="AI126" s="105">
        <v>1</v>
      </c>
      <c r="AJ126" s="105"/>
      <c r="AK126" s="105"/>
      <c r="AL126" s="105"/>
      <c r="AM126" s="105"/>
      <c r="AN126" s="105">
        <v>1</v>
      </c>
      <c r="AO126" s="105"/>
      <c r="AP126" s="105"/>
      <c r="AQ126" s="105"/>
      <c r="AR126" s="105"/>
      <c r="AS126" s="106">
        <v>40</v>
      </c>
    </row>
    <row r="127" spans="1:45" ht="12.75" customHeight="1" x14ac:dyDescent="0.2">
      <c r="A127" s="101" t="s">
        <v>13173</v>
      </c>
      <c r="B127" s="101" t="s">
        <v>13172</v>
      </c>
      <c r="C127" s="104"/>
      <c r="D127" s="105"/>
      <c r="E127" s="105">
        <v>1</v>
      </c>
      <c r="F127" s="105">
        <v>1</v>
      </c>
      <c r="G127" s="105"/>
      <c r="H127" s="105">
        <v>10</v>
      </c>
      <c r="I127" s="105"/>
      <c r="J127" s="105">
        <v>1</v>
      </c>
      <c r="K127" s="105"/>
      <c r="L127" s="105"/>
      <c r="M127" s="105"/>
      <c r="N127" s="105"/>
      <c r="O127" s="105"/>
      <c r="P127" s="105">
        <v>8</v>
      </c>
      <c r="Q127" s="105"/>
      <c r="R127" s="105"/>
      <c r="S127" s="105"/>
      <c r="T127" s="105"/>
      <c r="U127" s="105">
        <v>13</v>
      </c>
      <c r="V127" s="105"/>
      <c r="W127" s="105"/>
      <c r="X127" s="105"/>
      <c r="Y127" s="105"/>
      <c r="Z127" s="105"/>
      <c r="AA127" s="105"/>
      <c r="AB127" s="105">
        <v>1</v>
      </c>
      <c r="AC127" s="105">
        <v>2</v>
      </c>
      <c r="AD127" s="105"/>
      <c r="AE127" s="105"/>
      <c r="AF127" s="105">
        <v>1</v>
      </c>
      <c r="AG127" s="105"/>
      <c r="AH127" s="105"/>
      <c r="AI127" s="105">
        <v>1</v>
      </c>
      <c r="AJ127" s="105"/>
      <c r="AK127" s="105"/>
      <c r="AL127" s="105"/>
      <c r="AM127" s="105"/>
      <c r="AN127" s="105">
        <v>1</v>
      </c>
      <c r="AO127" s="105"/>
      <c r="AP127" s="105"/>
      <c r="AQ127" s="105"/>
      <c r="AR127" s="105"/>
      <c r="AS127" s="106">
        <v>40</v>
      </c>
    </row>
    <row r="128" spans="1:45" ht="12.75" customHeight="1" x14ac:dyDescent="0.2">
      <c r="A128" s="101" t="s">
        <v>30719</v>
      </c>
      <c r="B128" s="96"/>
      <c r="C128" s="104"/>
      <c r="D128" s="105"/>
      <c r="E128" s="105">
        <v>1</v>
      </c>
      <c r="F128" s="105">
        <v>1</v>
      </c>
      <c r="G128" s="105"/>
      <c r="H128" s="105">
        <v>10</v>
      </c>
      <c r="I128" s="105"/>
      <c r="J128" s="105">
        <v>1</v>
      </c>
      <c r="K128" s="105"/>
      <c r="L128" s="105"/>
      <c r="M128" s="105"/>
      <c r="N128" s="105"/>
      <c r="O128" s="105"/>
      <c r="P128" s="105">
        <v>8</v>
      </c>
      <c r="Q128" s="105"/>
      <c r="R128" s="105"/>
      <c r="S128" s="105"/>
      <c r="T128" s="105"/>
      <c r="U128" s="105">
        <v>13</v>
      </c>
      <c r="V128" s="105"/>
      <c r="W128" s="105"/>
      <c r="X128" s="105"/>
      <c r="Y128" s="105"/>
      <c r="Z128" s="105"/>
      <c r="AA128" s="105"/>
      <c r="AB128" s="105">
        <v>1</v>
      </c>
      <c r="AC128" s="105">
        <v>2</v>
      </c>
      <c r="AD128" s="105"/>
      <c r="AE128" s="105"/>
      <c r="AF128" s="105">
        <v>1</v>
      </c>
      <c r="AG128" s="105"/>
      <c r="AH128" s="105"/>
      <c r="AI128" s="105">
        <v>1</v>
      </c>
      <c r="AJ128" s="105"/>
      <c r="AK128" s="105"/>
      <c r="AL128" s="105"/>
      <c r="AM128" s="105"/>
      <c r="AN128" s="105">
        <v>1</v>
      </c>
      <c r="AO128" s="105"/>
      <c r="AP128" s="105"/>
      <c r="AQ128" s="105"/>
      <c r="AR128" s="105"/>
      <c r="AS128" s="106">
        <v>40</v>
      </c>
    </row>
    <row r="129" spans="1:45" ht="12.75" customHeight="1" x14ac:dyDescent="0.2">
      <c r="A129" s="101" t="s">
        <v>13209</v>
      </c>
      <c r="B129" s="96"/>
      <c r="C129" s="104"/>
      <c r="D129" s="105"/>
      <c r="E129" s="105">
        <v>1</v>
      </c>
      <c r="F129" s="105">
        <v>1</v>
      </c>
      <c r="G129" s="105"/>
      <c r="H129" s="105">
        <v>10</v>
      </c>
      <c r="I129" s="105"/>
      <c r="J129" s="105">
        <v>1</v>
      </c>
      <c r="K129" s="105"/>
      <c r="L129" s="105"/>
      <c r="M129" s="105"/>
      <c r="N129" s="105"/>
      <c r="O129" s="105"/>
      <c r="P129" s="105">
        <v>8</v>
      </c>
      <c r="Q129" s="105"/>
      <c r="R129" s="105"/>
      <c r="S129" s="105"/>
      <c r="T129" s="105"/>
      <c r="U129" s="105">
        <v>12</v>
      </c>
      <c r="V129" s="105"/>
      <c r="W129" s="105"/>
      <c r="X129" s="105"/>
      <c r="Y129" s="105"/>
      <c r="Z129" s="105"/>
      <c r="AA129" s="105"/>
      <c r="AB129" s="105">
        <v>1</v>
      </c>
      <c r="AC129" s="105">
        <v>2</v>
      </c>
      <c r="AD129" s="105"/>
      <c r="AE129" s="105"/>
      <c r="AF129" s="105">
        <v>1</v>
      </c>
      <c r="AG129" s="105"/>
      <c r="AH129" s="105"/>
      <c r="AI129" s="105">
        <v>1</v>
      </c>
      <c r="AJ129" s="105"/>
      <c r="AK129" s="105"/>
      <c r="AL129" s="105"/>
      <c r="AM129" s="105"/>
      <c r="AN129" s="105">
        <v>1</v>
      </c>
      <c r="AO129" s="105"/>
      <c r="AP129" s="105"/>
      <c r="AQ129" s="105"/>
      <c r="AR129" s="105"/>
      <c r="AS129" s="106">
        <v>39</v>
      </c>
    </row>
    <row r="130" spans="1:45" ht="12.75" customHeight="1" x14ac:dyDescent="0.2">
      <c r="A130" s="101" t="s">
        <v>13254</v>
      </c>
      <c r="B130" s="96"/>
      <c r="C130" s="104"/>
      <c r="D130" s="105"/>
      <c r="E130" s="105">
        <v>1</v>
      </c>
      <c r="F130" s="105">
        <v>1</v>
      </c>
      <c r="G130" s="105"/>
      <c r="H130" s="105">
        <v>10</v>
      </c>
      <c r="I130" s="105"/>
      <c r="J130" s="105">
        <v>1</v>
      </c>
      <c r="K130" s="105"/>
      <c r="L130" s="105"/>
      <c r="M130" s="105"/>
      <c r="N130" s="105"/>
      <c r="O130" s="105"/>
      <c r="P130" s="105">
        <v>8</v>
      </c>
      <c r="Q130" s="105"/>
      <c r="R130" s="105"/>
      <c r="S130" s="105"/>
      <c r="T130" s="105"/>
      <c r="U130" s="105">
        <v>11</v>
      </c>
      <c r="V130" s="105"/>
      <c r="W130" s="105"/>
      <c r="X130" s="105"/>
      <c r="Y130" s="105"/>
      <c r="Z130" s="105"/>
      <c r="AA130" s="105"/>
      <c r="AB130" s="105">
        <v>1</v>
      </c>
      <c r="AC130" s="105">
        <v>2</v>
      </c>
      <c r="AD130" s="105"/>
      <c r="AE130" s="105"/>
      <c r="AF130" s="105">
        <v>1</v>
      </c>
      <c r="AG130" s="105"/>
      <c r="AH130" s="105"/>
      <c r="AI130" s="105">
        <v>1</v>
      </c>
      <c r="AJ130" s="105"/>
      <c r="AK130" s="105"/>
      <c r="AL130" s="105"/>
      <c r="AM130" s="105"/>
      <c r="AN130" s="105">
        <v>1</v>
      </c>
      <c r="AO130" s="105"/>
      <c r="AP130" s="105"/>
      <c r="AQ130" s="105"/>
      <c r="AR130" s="105"/>
      <c r="AS130" s="106">
        <v>38</v>
      </c>
    </row>
    <row r="131" spans="1:45" ht="12.75" customHeight="1" x14ac:dyDescent="0.2">
      <c r="A131" s="101" t="s">
        <v>13299</v>
      </c>
      <c r="B131" s="96"/>
      <c r="C131" s="104"/>
      <c r="D131" s="105"/>
      <c r="E131" s="105">
        <v>1</v>
      </c>
      <c r="F131" s="105">
        <v>1</v>
      </c>
      <c r="G131" s="105"/>
      <c r="H131" s="105">
        <v>10</v>
      </c>
      <c r="I131" s="105"/>
      <c r="J131" s="105">
        <v>1</v>
      </c>
      <c r="K131" s="105"/>
      <c r="L131" s="105"/>
      <c r="M131" s="105"/>
      <c r="N131" s="105"/>
      <c r="O131" s="105"/>
      <c r="P131" s="105">
        <v>8</v>
      </c>
      <c r="Q131" s="105"/>
      <c r="R131" s="105"/>
      <c r="S131" s="105"/>
      <c r="T131" s="105"/>
      <c r="U131" s="105">
        <v>13</v>
      </c>
      <c r="V131" s="105"/>
      <c r="W131" s="105"/>
      <c r="X131" s="105"/>
      <c r="Y131" s="105"/>
      <c r="Z131" s="105"/>
      <c r="AA131" s="105"/>
      <c r="AB131" s="105">
        <v>1</v>
      </c>
      <c r="AC131" s="105">
        <v>2</v>
      </c>
      <c r="AD131" s="105"/>
      <c r="AE131" s="105"/>
      <c r="AF131" s="105">
        <v>1</v>
      </c>
      <c r="AG131" s="105"/>
      <c r="AH131" s="105"/>
      <c r="AI131" s="105">
        <v>1</v>
      </c>
      <c r="AJ131" s="105"/>
      <c r="AK131" s="105"/>
      <c r="AL131" s="105"/>
      <c r="AM131" s="105"/>
      <c r="AN131" s="105">
        <v>1</v>
      </c>
      <c r="AO131" s="105"/>
      <c r="AP131" s="105"/>
      <c r="AQ131" s="105"/>
      <c r="AR131" s="105"/>
      <c r="AS131" s="106">
        <v>40</v>
      </c>
    </row>
    <row r="132" spans="1:45" ht="12.75" customHeight="1" x14ac:dyDescent="0.2">
      <c r="A132" s="101" t="s">
        <v>13336</v>
      </c>
      <c r="B132" s="96"/>
      <c r="C132" s="104"/>
      <c r="D132" s="105"/>
      <c r="E132" s="105">
        <v>1</v>
      </c>
      <c r="F132" s="105">
        <v>1</v>
      </c>
      <c r="G132" s="105"/>
      <c r="H132" s="105">
        <v>10</v>
      </c>
      <c r="I132" s="105"/>
      <c r="J132" s="105">
        <v>1</v>
      </c>
      <c r="K132" s="105"/>
      <c r="L132" s="105"/>
      <c r="M132" s="105"/>
      <c r="N132" s="105"/>
      <c r="O132" s="105"/>
      <c r="P132" s="105">
        <v>7</v>
      </c>
      <c r="Q132" s="105"/>
      <c r="R132" s="105"/>
      <c r="S132" s="105"/>
      <c r="T132" s="105"/>
      <c r="U132" s="105">
        <v>14</v>
      </c>
      <c r="V132" s="105"/>
      <c r="W132" s="105"/>
      <c r="X132" s="105"/>
      <c r="Y132" s="105"/>
      <c r="Z132" s="105"/>
      <c r="AA132" s="105"/>
      <c r="AB132" s="105">
        <v>2</v>
      </c>
      <c r="AC132" s="105">
        <v>2</v>
      </c>
      <c r="AD132" s="105"/>
      <c r="AE132" s="105"/>
      <c r="AF132" s="105">
        <v>1</v>
      </c>
      <c r="AG132" s="105"/>
      <c r="AH132" s="105"/>
      <c r="AI132" s="105">
        <v>1</v>
      </c>
      <c r="AJ132" s="105"/>
      <c r="AK132" s="105"/>
      <c r="AL132" s="105"/>
      <c r="AM132" s="105"/>
      <c r="AN132" s="105">
        <v>1</v>
      </c>
      <c r="AO132" s="105"/>
      <c r="AP132" s="105"/>
      <c r="AQ132" s="105"/>
      <c r="AR132" s="105"/>
      <c r="AS132" s="106">
        <v>41</v>
      </c>
    </row>
    <row r="133" spans="1:45" ht="12.75" customHeight="1" x14ac:dyDescent="0.2">
      <c r="A133" s="101" t="s">
        <v>13381</v>
      </c>
      <c r="B133" s="96"/>
      <c r="C133" s="104"/>
      <c r="D133" s="105"/>
      <c r="E133" s="105">
        <v>1</v>
      </c>
      <c r="F133" s="105">
        <v>2</v>
      </c>
      <c r="G133" s="105"/>
      <c r="H133" s="105">
        <v>11</v>
      </c>
      <c r="I133" s="105"/>
      <c r="J133" s="105">
        <v>1</v>
      </c>
      <c r="K133" s="105"/>
      <c r="L133" s="105"/>
      <c r="M133" s="105"/>
      <c r="N133" s="105"/>
      <c r="O133" s="105"/>
      <c r="P133" s="105">
        <v>8</v>
      </c>
      <c r="Q133" s="105"/>
      <c r="R133" s="105"/>
      <c r="S133" s="105"/>
      <c r="T133" s="105"/>
      <c r="U133" s="105">
        <v>24</v>
      </c>
      <c r="V133" s="105"/>
      <c r="W133" s="105"/>
      <c r="X133" s="105"/>
      <c r="Y133" s="105"/>
      <c r="Z133" s="105"/>
      <c r="AA133" s="105"/>
      <c r="AB133" s="105">
        <v>2</v>
      </c>
      <c r="AC133" s="105">
        <v>2</v>
      </c>
      <c r="AD133" s="105"/>
      <c r="AE133" s="105"/>
      <c r="AF133" s="105">
        <v>1</v>
      </c>
      <c r="AG133" s="105"/>
      <c r="AH133" s="105"/>
      <c r="AI133" s="105">
        <v>1</v>
      </c>
      <c r="AJ133" s="105"/>
      <c r="AK133" s="105"/>
      <c r="AL133" s="105"/>
      <c r="AM133" s="105"/>
      <c r="AN133" s="105">
        <v>1</v>
      </c>
      <c r="AO133" s="105"/>
      <c r="AP133" s="105"/>
      <c r="AQ133" s="105"/>
      <c r="AR133" s="105"/>
      <c r="AS133" s="106">
        <v>54</v>
      </c>
    </row>
    <row r="134" spans="1:45" ht="12.75" customHeight="1" x14ac:dyDescent="0.2">
      <c r="A134" s="101" t="s">
        <v>13440</v>
      </c>
      <c r="B134" s="96"/>
      <c r="C134" s="104"/>
      <c r="D134" s="105"/>
      <c r="E134" s="105">
        <v>1</v>
      </c>
      <c r="F134" s="105">
        <v>1</v>
      </c>
      <c r="G134" s="105"/>
      <c r="H134" s="105">
        <v>10</v>
      </c>
      <c r="I134" s="105"/>
      <c r="J134" s="105">
        <v>1</v>
      </c>
      <c r="K134" s="105"/>
      <c r="L134" s="105"/>
      <c r="M134" s="105"/>
      <c r="N134" s="105"/>
      <c r="O134" s="105"/>
      <c r="P134" s="105">
        <v>8</v>
      </c>
      <c r="Q134" s="105"/>
      <c r="R134" s="105"/>
      <c r="S134" s="105"/>
      <c r="T134" s="105"/>
      <c r="U134" s="105">
        <v>13</v>
      </c>
      <c r="V134" s="105"/>
      <c r="W134" s="105"/>
      <c r="X134" s="105"/>
      <c r="Y134" s="105"/>
      <c r="Z134" s="105"/>
      <c r="AA134" s="105"/>
      <c r="AB134" s="105">
        <v>2</v>
      </c>
      <c r="AC134" s="105">
        <v>2</v>
      </c>
      <c r="AD134" s="105"/>
      <c r="AE134" s="105"/>
      <c r="AF134" s="105">
        <v>1</v>
      </c>
      <c r="AG134" s="105"/>
      <c r="AH134" s="105"/>
      <c r="AI134" s="105">
        <v>1</v>
      </c>
      <c r="AJ134" s="105"/>
      <c r="AK134" s="105"/>
      <c r="AL134" s="105"/>
      <c r="AM134" s="105"/>
      <c r="AN134" s="105">
        <v>1</v>
      </c>
      <c r="AO134" s="105"/>
      <c r="AP134" s="105"/>
      <c r="AQ134" s="105"/>
      <c r="AR134" s="105"/>
      <c r="AS134" s="106">
        <v>41</v>
      </c>
    </row>
    <row r="135" spans="1:45" ht="12.75" customHeight="1" x14ac:dyDescent="0.2">
      <c r="A135" s="101" t="s">
        <v>13481</v>
      </c>
      <c r="B135" s="96"/>
      <c r="C135" s="104"/>
      <c r="D135" s="105"/>
      <c r="E135" s="105">
        <v>1</v>
      </c>
      <c r="F135" s="105">
        <v>2</v>
      </c>
      <c r="G135" s="105"/>
      <c r="H135" s="105">
        <v>10</v>
      </c>
      <c r="I135" s="105"/>
      <c r="J135" s="105">
        <v>1</v>
      </c>
      <c r="K135" s="105"/>
      <c r="L135" s="105"/>
      <c r="M135" s="105"/>
      <c r="N135" s="105"/>
      <c r="O135" s="105"/>
      <c r="P135" s="105">
        <v>8</v>
      </c>
      <c r="Q135" s="105"/>
      <c r="R135" s="105"/>
      <c r="S135" s="105"/>
      <c r="T135" s="105"/>
      <c r="U135" s="105">
        <v>24</v>
      </c>
      <c r="V135" s="105"/>
      <c r="W135" s="105"/>
      <c r="X135" s="105"/>
      <c r="Y135" s="105"/>
      <c r="Z135" s="105"/>
      <c r="AA135" s="105"/>
      <c r="AB135" s="105">
        <v>3</v>
      </c>
      <c r="AC135" s="105">
        <v>2</v>
      </c>
      <c r="AD135" s="105"/>
      <c r="AE135" s="105"/>
      <c r="AF135" s="105"/>
      <c r="AG135" s="105"/>
      <c r="AH135" s="105"/>
      <c r="AI135" s="105">
        <v>1</v>
      </c>
      <c r="AJ135" s="105"/>
      <c r="AK135" s="105"/>
      <c r="AL135" s="105"/>
      <c r="AM135" s="105"/>
      <c r="AN135" s="105">
        <v>1</v>
      </c>
      <c r="AO135" s="105"/>
      <c r="AP135" s="105"/>
      <c r="AQ135" s="105"/>
      <c r="AR135" s="105"/>
      <c r="AS135" s="106">
        <v>53</v>
      </c>
    </row>
    <row r="136" spans="1:45" ht="12.75" customHeight="1" x14ac:dyDescent="0.2">
      <c r="A136" s="101" t="s">
        <v>8059</v>
      </c>
      <c r="B136" s="96"/>
      <c r="C136" s="104"/>
      <c r="D136" s="105"/>
      <c r="E136" s="105">
        <v>1</v>
      </c>
      <c r="F136" s="105">
        <v>2</v>
      </c>
      <c r="G136" s="105"/>
      <c r="H136" s="105">
        <v>9</v>
      </c>
      <c r="I136" s="105"/>
      <c r="J136" s="105">
        <v>1</v>
      </c>
      <c r="K136" s="105"/>
      <c r="L136" s="105"/>
      <c r="M136" s="105"/>
      <c r="N136" s="105">
        <v>11</v>
      </c>
      <c r="O136" s="105"/>
      <c r="P136" s="105"/>
      <c r="Q136" s="105"/>
      <c r="R136" s="105"/>
      <c r="S136" s="105"/>
      <c r="T136" s="105"/>
      <c r="U136" s="105"/>
      <c r="V136" s="105">
        <v>19</v>
      </c>
      <c r="W136" s="105"/>
      <c r="X136" s="105"/>
      <c r="Y136" s="105">
        <v>3</v>
      </c>
      <c r="Z136" s="105"/>
      <c r="AA136" s="105"/>
      <c r="AB136" s="105"/>
      <c r="AC136" s="105">
        <v>2</v>
      </c>
      <c r="AD136" s="105"/>
      <c r="AE136" s="105"/>
      <c r="AF136" s="105">
        <v>1</v>
      </c>
      <c r="AG136" s="105"/>
      <c r="AH136" s="105"/>
      <c r="AI136" s="105"/>
      <c r="AJ136" s="105"/>
      <c r="AK136" s="105"/>
      <c r="AL136" s="105"/>
      <c r="AM136" s="105"/>
      <c r="AN136" s="105">
        <v>1</v>
      </c>
      <c r="AO136" s="105"/>
      <c r="AP136" s="105"/>
      <c r="AQ136" s="105"/>
      <c r="AR136" s="105">
        <v>1</v>
      </c>
      <c r="AS136" s="106">
        <v>51</v>
      </c>
    </row>
    <row r="137" spans="1:45" ht="12.75" customHeight="1" x14ac:dyDescent="0.2">
      <c r="A137" s="101" t="s">
        <v>9601</v>
      </c>
      <c r="B137" s="96"/>
      <c r="C137" s="104"/>
      <c r="D137" s="105"/>
      <c r="E137" s="105">
        <v>1</v>
      </c>
      <c r="F137" s="105">
        <v>1</v>
      </c>
      <c r="G137" s="105"/>
      <c r="H137" s="105">
        <v>10</v>
      </c>
      <c r="I137" s="105"/>
      <c r="J137" s="105">
        <v>1</v>
      </c>
      <c r="K137" s="105"/>
      <c r="L137" s="105"/>
      <c r="M137" s="105"/>
      <c r="N137" s="105"/>
      <c r="O137" s="105"/>
      <c r="P137" s="105"/>
      <c r="Q137" s="105">
        <v>9</v>
      </c>
      <c r="R137" s="105"/>
      <c r="S137" s="105"/>
      <c r="T137" s="105"/>
      <c r="U137" s="105">
        <v>13</v>
      </c>
      <c r="V137" s="105"/>
      <c r="W137" s="105"/>
      <c r="X137" s="105"/>
      <c r="Y137" s="105"/>
      <c r="Z137" s="105"/>
      <c r="AA137" s="105"/>
      <c r="AB137" s="105">
        <v>1</v>
      </c>
      <c r="AC137" s="105">
        <v>2</v>
      </c>
      <c r="AD137" s="105"/>
      <c r="AE137" s="105"/>
      <c r="AF137" s="105">
        <v>1</v>
      </c>
      <c r="AG137" s="105"/>
      <c r="AH137" s="105">
        <v>1</v>
      </c>
      <c r="AI137" s="105"/>
      <c r="AJ137" s="105"/>
      <c r="AK137" s="105"/>
      <c r="AL137" s="105"/>
      <c r="AM137" s="105"/>
      <c r="AN137" s="105">
        <v>1</v>
      </c>
      <c r="AO137" s="105"/>
      <c r="AP137" s="105"/>
      <c r="AQ137" s="105"/>
      <c r="AR137" s="105"/>
      <c r="AS137" s="106">
        <v>41</v>
      </c>
    </row>
    <row r="138" spans="1:45" ht="12.75" customHeight="1" x14ac:dyDescent="0.2">
      <c r="A138" s="101" t="s">
        <v>14364</v>
      </c>
      <c r="B138" s="96"/>
      <c r="C138" s="104"/>
      <c r="D138" s="105"/>
      <c r="E138" s="105">
        <v>1</v>
      </c>
      <c r="F138" s="105">
        <v>2</v>
      </c>
      <c r="G138" s="105"/>
      <c r="H138" s="105">
        <v>8</v>
      </c>
      <c r="I138" s="105"/>
      <c r="J138" s="105">
        <v>1</v>
      </c>
      <c r="K138" s="105"/>
      <c r="L138" s="105"/>
      <c r="M138" s="105"/>
      <c r="N138" s="105"/>
      <c r="O138" s="105"/>
      <c r="P138" s="105">
        <v>10</v>
      </c>
      <c r="Q138" s="105"/>
      <c r="R138" s="105"/>
      <c r="S138" s="105"/>
      <c r="T138" s="105"/>
      <c r="U138" s="105">
        <v>14</v>
      </c>
      <c r="V138" s="105"/>
      <c r="W138" s="105"/>
      <c r="X138" s="105"/>
      <c r="Y138" s="105"/>
      <c r="Z138" s="105"/>
      <c r="AA138" s="105"/>
      <c r="AB138" s="105">
        <v>1</v>
      </c>
      <c r="AC138" s="105">
        <v>1</v>
      </c>
      <c r="AD138" s="105"/>
      <c r="AE138" s="105"/>
      <c r="AF138" s="105"/>
      <c r="AG138" s="105"/>
      <c r="AH138" s="105"/>
      <c r="AI138" s="105">
        <v>1</v>
      </c>
      <c r="AJ138" s="105"/>
      <c r="AK138" s="105"/>
      <c r="AL138" s="105"/>
      <c r="AM138" s="105"/>
      <c r="AN138" s="105">
        <v>1</v>
      </c>
      <c r="AO138" s="105"/>
      <c r="AP138" s="105"/>
      <c r="AQ138" s="105"/>
      <c r="AR138" s="105"/>
      <c r="AS138" s="106">
        <v>40</v>
      </c>
    </row>
    <row r="139" spans="1:45" ht="12.75" customHeight="1" x14ac:dyDescent="0.2">
      <c r="A139" s="101" t="s">
        <v>13550</v>
      </c>
      <c r="B139" s="96"/>
      <c r="C139" s="104"/>
      <c r="D139" s="105"/>
      <c r="E139" s="105">
        <v>1</v>
      </c>
      <c r="F139" s="105">
        <v>1</v>
      </c>
      <c r="G139" s="105"/>
      <c r="H139" s="105">
        <v>10</v>
      </c>
      <c r="I139" s="105"/>
      <c r="J139" s="105">
        <v>1</v>
      </c>
      <c r="K139" s="105"/>
      <c r="L139" s="105"/>
      <c r="M139" s="105"/>
      <c r="N139" s="105"/>
      <c r="O139" s="105"/>
      <c r="P139" s="105">
        <v>8</v>
      </c>
      <c r="Q139" s="105"/>
      <c r="R139" s="105"/>
      <c r="S139" s="105"/>
      <c r="T139" s="105"/>
      <c r="U139" s="105">
        <v>13</v>
      </c>
      <c r="V139" s="105"/>
      <c r="W139" s="105"/>
      <c r="X139" s="105"/>
      <c r="Y139" s="105"/>
      <c r="Z139" s="105"/>
      <c r="AA139" s="105"/>
      <c r="AB139" s="105">
        <v>2</v>
      </c>
      <c r="AC139" s="105">
        <v>2</v>
      </c>
      <c r="AD139" s="105"/>
      <c r="AE139" s="105"/>
      <c r="AF139" s="105">
        <v>1</v>
      </c>
      <c r="AG139" s="105"/>
      <c r="AH139" s="105"/>
      <c r="AI139" s="105">
        <v>1</v>
      </c>
      <c r="AJ139" s="105"/>
      <c r="AK139" s="105"/>
      <c r="AL139" s="105"/>
      <c r="AM139" s="105"/>
      <c r="AN139" s="105">
        <v>1</v>
      </c>
      <c r="AO139" s="105"/>
      <c r="AP139" s="105"/>
      <c r="AQ139" s="105"/>
      <c r="AR139" s="105"/>
      <c r="AS139" s="106">
        <v>41</v>
      </c>
    </row>
    <row r="140" spans="1:45" ht="12.75" customHeight="1" x14ac:dyDescent="0.2">
      <c r="A140" s="101" t="s">
        <v>13592</v>
      </c>
      <c r="B140" s="96"/>
      <c r="C140" s="104"/>
      <c r="D140" s="105"/>
      <c r="E140" s="105">
        <v>1</v>
      </c>
      <c r="F140" s="105">
        <v>1</v>
      </c>
      <c r="G140" s="105"/>
      <c r="H140" s="105">
        <v>10</v>
      </c>
      <c r="I140" s="105"/>
      <c r="J140" s="105">
        <v>1</v>
      </c>
      <c r="K140" s="105"/>
      <c r="L140" s="105"/>
      <c r="M140" s="105"/>
      <c r="N140" s="105"/>
      <c r="O140" s="105"/>
      <c r="P140" s="105">
        <v>8</v>
      </c>
      <c r="Q140" s="105"/>
      <c r="R140" s="105"/>
      <c r="S140" s="105"/>
      <c r="T140" s="105"/>
      <c r="U140" s="105">
        <v>13</v>
      </c>
      <c r="V140" s="105"/>
      <c r="W140" s="105"/>
      <c r="X140" s="105"/>
      <c r="Y140" s="105"/>
      <c r="Z140" s="105"/>
      <c r="AA140" s="105"/>
      <c r="AB140" s="105">
        <v>1</v>
      </c>
      <c r="AC140" s="105">
        <v>2</v>
      </c>
      <c r="AD140" s="105"/>
      <c r="AE140" s="105"/>
      <c r="AF140" s="105">
        <v>1</v>
      </c>
      <c r="AG140" s="105"/>
      <c r="AH140" s="105"/>
      <c r="AI140" s="105">
        <v>1</v>
      </c>
      <c r="AJ140" s="105"/>
      <c r="AK140" s="105"/>
      <c r="AL140" s="105"/>
      <c r="AM140" s="105"/>
      <c r="AN140" s="105">
        <v>1</v>
      </c>
      <c r="AO140" s="105"/>
      <c r="AP140" s="105"/>
      <c r="AQ140" s="105"/>
      <c r="AR140" s="105"/>
      <c r="AS140" s="106">
        <v>40</v>
      </c>
    </row>
    <row r="141" spans="1:45" ht="12.75" customHeight="1" x14ac:dyDescent="0.2">
      <c r="A141" s="101" t="s">
        <v>13623</v>
      </c>
      <c r="B141" s="96"/>
      <c r="C141" s="104"/>
      <c r="D141" s="105"/>
      <c r="E141" s="105">
        <v>1</v>
      </c>
      <c r="F141" s="105">
        <v>1</v>
      </c>
      <c r="G141" s="105"/>
      <c r="H141" s="105">
        <v>9</v>
      </c>
      <c r="I141" s="105"/>
      <c r="J141" s="105">
        <v>1</v>
      </c>
      <c r="K141" s="105"/>
      <c r="L141" s="105"/>
      <c r="M141" s="105"/>
      <c r="N141" s="105"/>
      <c r="O141" s="105"/>
      <c r="P141" s="105">
        <v>9</v>
      </c>
      <c r="Q141" s="105"/>
      <c r="R141" s="105"/>
      <c r="S141" s="105"/>
      <c r="T141" s="105"/>
      <c r="U141" s="105">
        <v>12</v>
      </c>
      <c r="V141" s="105"/>
      <c r="W141" s="105"/>
      <c r="X141" s="105"/>
      <c r="Y141" s="105"/>
      <c r="Z141" s="105"/>
      <c r="AA141" s="105"/>
      <c r="AB141" s="105">
        <v>1</v>
      </c>
      <c r="AC141" s="105">
        <v>2</v>
      </c>
      <c r="AD141" s="105"/>
      <c r="AE141" s="105"/>
      <c r="AF141" s="105">
        <v>1</v>
      </c>
      <c r="AG141" s="105"/>
      <c r="AH141" s="105"/>
      <c r="AI141" s="105">
        <v>1</v>
      </c>
      <c r="AJ141" s="105"/>
      <c r="AK141" s="105"/>
      <c r="AL141" s="105"/>
      <c r="AM141" s="105"/>
      <c r="AN141" s="105">
        <v>1</v>
      </c>
      <c r="AO141" s="105"/>
      <c r="AP141" s="105"/>
      <c r="AQ141" s="105"/>
      <c r="AR141" s="105"/>
      <c r="AS141" s="106">
        <v>39</v>
      </c>
    </row>
    <row r="142" spans="1:45" ht="12.75" customHeight="1" x14ac:dyDescent="0.2">
      <c r="A142" s="101" t="s">
        <v>13660</v>
      </c>
      <c r="B142" s="96"/>
      <c r="C142" s="104"/>
      <c r="D142" s="105"/>
      <c r="E142" s="105">
        <v>1</v>
      </c>
      <c r="F142" s="105">
        <v>1</v>
      </c>
      <c r="G142" s="105"/>
      <c r="H142" s="105">
        <v>9</v>
      </c>
      <c r="I142" s="105"/>
      <c r="J142" s="105">
        <v>1</v>
      </c>
      <c r="K142" s="105"/>
      <c r="L142" s="105"/>
      <c r="M142" s="105"/>
      <c r="N142" s="105"/>
      <c r="O142" s="105"/>
      <c r="P142" s="105">
        <v>8</v>
      </c>
      <c r="Q142" s="105"/>
      <c r="R142" s="105"/>
      <c r="S142" s="105"/>
      <c r="T142" s="105"/>
      <c r="U142" s="105">
        <v>13</v>
      </c>
      <c r="V142" s="105"/>
      <c r="W142" s="105"/>
      <c r="X142" s="105"/>
      <c r="Y142" s="105"/>
      <c r="Z142" s="105"/>
      <c r="AA142" s="105"/>
      <c r="AB142" s="105">
        <v>1</v>
      </c>
      <c r="AC142" s="105">
        <v>2</v>
      </c>
      <c r="AD142" s="105"/>
      <c r="AE142" s="105"/>
      <c r="AF142" s="105">
        <v>1</v>
      </c>
      <c r="AG142" s="105"/>
      <c r="AH142" s="105"/>
      <c r="AI142" s="105">
        <v>1</v>
      </c>
      <c r="AJ142" s="105"/>
      <c r="AK142" s="105"/>
      <c r="AL142" s="105"/>
      <c r="AM142" s="105"/>
      <c r="AN142" s="105">
        <v>1</v>
      </c>
      <c r="AO142" s="105"/>
      <c r="AP142" s="105"/>
      <c r="AQ142" s="105"/>
      <c r="AR142" s="105"/>
      <c r="AS142" s="106">
        <v>39</v>
      </c>
    </row>
    <row r="143" spans="1:45" ht="12.75" customHeight="1" x14ac:dyDescent="0.2">
      <c r="A143" s="101" t="s">
        <v>9649</v>
      </c>
      <c r="B143" s="96"/>
      <c r="C143" s="104"/>
      <c r="D143" s="105"/>
      <c r="E143" s="105">
        <v>1</v>
      </c>
      <c r="F143" s="105">
        <v>1</v>
      </c>
      <c r="G143" s="105"/>
      <c r="H143" s="105">
        <v>10</v>
      </c>
      <c r="I143" s="105"/>
      <c r="J143" s="105">
        <v>1</v>
      </c>
      <c r="K143" s="105"/>
      <c r="L143" s="105"/>
      <c r="M143" s="105"/>
      <c r="N143" s="105"/>
      <c r="O143" s="105"/>
      <c r="P143" s="105"/>
      <c r="Q143" s="105">
        <v>8</v>
      </c>
      <c r="R143" s="105"/>
      <c r="S143" s="105"/>
      <c r="T143" s="105"/>
      <c r="U143" s="105">
        <v>13</v>
      </c>
      <c r="V143" s="105"/>
      <c r="W143" s="105"/>
      <c r="X143" s="105"/>
      <c r="Y143" s="105"/>
      <c r="Z143" s="105"/>
      <c r="AA143" s="105"/>
      <c r="AB143" s="105">
        <v>1</v>
      </c>
      <c r="AC143" s="105">
        <v>2</v>
      </c>
      <c r="AD143" s="105"/>
      <c r="AE143" s="105"/>
      <c r="AF143" s="105">
        <v>1</v>
      </c>
      <c r="AG143" s="105"/>
      <c r="AH143" s="105">
        <v>1</v>
      </c>
      <c r="AI143" s="105"/>
      <c r="AJ143" s="105"/>
      <c r="AK143" s="105"/>
      <c r="AL143" s="105"/>
      <c r="AM143" s="105"/>
      <c r="AN143" s="105">
        <v>1</v>
      </c>
      <c r="AO143" s="105"/>
      <c r="AP143" s="105"/>
      <c r="AQ143" s="105"/>
      <c r="AR143" s="105"/>
      <c r="AS143" s="106">
        <v>40</v>
      </c>
    </row>
    <row r="144" spans="1:45" ht="12.75" customHeight="1" x14ac:dyDescent="0.2">
      <c r="A144" s="101" t="s">
        <v>8143</v>
      </c>
      <c r="B144" s="96"/>
      <c r="C144" s="104"/>
      <c r="D144" s="105"/>
      <c r="E144" s="105">
        <v>1</v>
      </c>
      <c r="F144" s="105">
        <v>1</v>
      </c>
      <c r="G144" s="105"/>
      <c r="H144" s="105">
        <v>8</v>
      </c>
      <c r="I144" s="105"/>
      <c r="J144" s="105">
        <v>1</v>
      </c>
      <c r="K144" s="105"/>
      <c r="L144" s="105"/>
      <c r="M144" s="105"/>
      <c r="N144" s="105">
        <v>7</v>
      </c>
      <c r="O144" s="105"/>
      <c r="P144" s="105"/>
      <c r="Q144" s="105"/>
      <c r="R144" s="105"/>
      <c r="S144" s="105"/>
      <c r="T144" s="105"/>
      <c r="U144" s="105">
        <v>10</v>
      </c>
      <c r="V144" s="105"/>
      <c r="W144" s="105"/>
      <c r="X144" s="105"/>
      <c r="Y144" s="105">
        <v>1</v>
      </c>
      <c r="Z144" s="105"/>
      <c r="AA144" s="105"/>
      <c r="AB144" s="105"/>
      <c r="AC144" s="105">
        <v>2</v>
      </c>
      <c r="AD144" s="105"/>
      <c r="AE144" s="105"/>
      <c r="AF144" s="105">
        <v>1</v>
      </c>
      <c r="AG144" s="105">
        <v>1</v>
      </c>
      <c r="AH144" s="105"/>
      <c r="AI144" s="105"/>
      <c r="AJ144" s="105"/>
      <c r="AK144" s="105"/>
      <c r="AL144" s="105"/>
      <c r="AM144" s="105"/>
      <c r="AN144" s="105">
        <v>1</v>
      </c>
      <c r="AO144" s="105"/>
      <c r="AP144" s="105"/>
      <c r="AQ144" s="105"/>
      <c r="AR144" s="105">
        <v>1</v>
      </c>
      <c r="AS144" s="106">
        <v>35</v>
      </c>
    </row>
    <row r="145" spans="1:45" ht="12.75" customHeight="1" x14ac:dyDescent="0.2">
      <c r="A145" s="101" t="s">
        <v>14406</v>
      </c>
      <c r="B145" s="96"/>
      <c r="C145" s="104"/>
      <c r="D145" s="105"/>
      <c r="E145" s="105"/>
      <c r="F145" s="105">
        <v>2</v>
      </c>
      <c r="G145" s="105"/>
      <c r="H145" s="105">
        <v>10</v>
      </c>
      <c r="I145" s="105"/>
      <c r="J145" s="105">
        <v>1</v>
      </c>
      <c r="K145" s="105"/>
      <c r="L145" s="105"/>
      <c r="M145" s="105"/>
      <c r="N145" s="105"/>
      <c r="O145" s="105"/>
      <c r="P145" s="105">
        <v>9</v>
      </c>
      <c r="Q145" s="105"/>
      <c r="R145" s="105"/>
      <c r="S145" s="105"/>
      <c r="T145" s="105"/>
      <c r="U145" s="105">
        <v>14</v>
      </c>
      <c r="V145" s="105"/>
      <c r="W145" s="105"/>
      <c r="X145" s="105"/>
      <c r="Y145" s="105"/>
      <c r="Z145" s="105"/>
      <c r="AA145" s="105"/>
      <c r="AB145" s="105">
        <v>1</v>
      </c>
      <c r="AC145" s="105">
        <v>1</v>
      </c>
      <c r="AD145" s="105"/>
      <c r="AE145" s="105"/>
      <c r="AF145" s="105"/>
      <c r="AG145" s="105"/>
      <c r="AH145" s="105"/>
      <c r="AI145" s="105">
        <v>1</v>
      </c>
      <c r="AJ145" s="105"/>
      <c r="AK145" s="105"/>
      <c r="AL145" s="105"/>
      <c r="AM145" s="105"/>
      <c r="AN145" s="105">
        <v>1</v>
      </c>
      <c r="AO145" s="105"/>
      <c r="AP145" s="105"/>
      <c r="AQ145" s="105"/>
      <c r="AR145" s="105"/>
      <c r="AS145" s="106">
        <v>40</v>
      </c>
    </row>
    <row r="146" spans="1:45" ht="12.75" customHeight="1" x14ac:dyDescent="0.2">
      <c r="A146" s="101" t="s">
        <v>14005</v>
      </c>
      <c r="B146" s="96"/>
      <c r="C146" s="104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  <c r="AB146" s="105"/>
      <c r="AC146" s="105"/>
      <c r="AD146" s="105"/>
      <c r="AE146" s="105">
        <v>1</v>
      </c>
      <c r="AF146" s="105"/>
      <c r="AG146" s="105"/>
      <c r="AH146" s="105"/>
      <c r="AI146" s="105"/>
      <c r="AJ146" s="105"/>
      <c r="AK146" s="105"/>
      <c r="AL146" s="105"/>
      <c r="AM146" s="105"/>
      <c r="AN146" s="105"/>
      <c r="AO146" s="105"/>
      <c r="AP146" s="105"/>
      <c r="AQ146" s="105"/>
      <c r="AR146" s="105"/>
      <c r="AS146" s="106">
        <v>1</v>
      </c>
    </row>
    <row r="147" spans="1:45" ht="12.75" customHeight="1" x14ac:dyDescent="0.2">
      <c r="A147" s="101" t="s">
        <v>14013</v>
      </c>
      <c r="B147" s="96"/>
      <c r="C147" s="104"/>
      <c r="D147" s="105"/>
      <c r="E147" s="105"/>
      <c r="F147" s="105">
        <v>1</v>
      </c>
      <c r="G147" s="105"/>
      <c r="H147" s="105">
        <v>1</v>
      </c>
      <c r="I147" s="105"/>
      <c r="J147" s="105"/>
      <c r="K147" s="105"/>
      <c r="L147" s="105"/>
      <c r="M147" s="105"/>
      <c r="N147" s="105">
        <v>1</v>
      </c>
      <c r="O147" s="105"/>
      <c r="P147" s="105"/>
      <c r="Q147" s="105"/>
      <c r="R147" s="105"/>
      <c r="S147" s="105"/>
      <c r="T147" s="105"/>
      <c r="U147" s="105">
        <v>1</v>
      </c>
      <c r="V147" s="105"/>
      <c r="W147" s="105"/>
      <c r="X147" s="105"/>
      <c r="Y147" s="105"/>
      <c r="Z147" s="105"/>
      <c r="AA147" s="105"/>
      <c r="AB147" s="105"/>
      <c r="AC147" s="105"/>
      <c r="AD147" s="105"/>
      <c r="AE147" s="105"/>
      <c r="AF147" s="105"/>
      <c r="AG147" s="105"/>
      <c r="AH147" s="105"/>
      <c r="AI147" s="105"/>
      <c r="AJ147" s="105"/>
      <c r="AK147" s="105"/>
      <c r="AL147" s="105"/>
      <c r="AM147" s="105"/>
      <c r="AN147" s="105"/>
      <c r="AO147" s="105"/>
      <c r="AP147" s="105"/>
      <c r="AQ147" s="105"/>
      <c r="AR147" s="105"/>
      <c r="AS147" s="106">
        <v>4</v>
      </c>
    </row>
    <row r="148" spans="1:45" ht="12.75" customHeight="1" x14ac:dyDescent="0.2">
      <c r="A148" s="101" t="s">
        <v>14007</v>
      </c>
      <c r="B148" s="96"/>
      <c r="C148" s="104"/>
      <c r="D148" s="105"/>
      <c r="E148" s="105"/>
      <c r="F148" s="105"/>
      <c r="G148" s="105"/>
      <c r="H148" s="105">
        <v>1</v>
      </c>
      <c r="I148" s="105"/>
      <c r="J148" s="105"/>
      <c r="K148" s="105"/>
      <c r="L148" s="105"/>
      <c r="M148" s="105"/>
      <c r="N148" s="105"/>
      <c r="O148" s="105"/>
      <c r="P148" s="105">
        <v>2</v>
      </c>
      <c r="Q148" s="105"/>
      <c r="R148" s="105"/>
      <c r="S148" s="105"/>
      <c r="T148" s="105"/>
      <c r="U148" s="105">
        <v>2</v>
      </c>
      <c r="V148" s="105"/>
      <c r="W148" s="105"/>
      <c r="X148" s="105"/>
      <c r="Y148" s="105"/>
      <c r="Z148" s="105"/>
      <c r="AA148" s="105"/>
      <c r="AB148" s="105"/>
      <c r="AC148" s="105"/>
      <c r="AD148" s="105"/>
      <c r="AE148" s="105"/>
      <c r="AF148" s="105"/>
      <c r="AG148" s="105"/>
      <c r="AH148" s="105"/>
      <c r="AI148" s="105"/>
      <c r="AJ148" s="105"/>
      <c r="AK148" s="105"/>
      <c r="AL148" s="105"/>
      <c r="AM148" s="105"/>
      <c r="AN148" s="105"/>
      <c r="AO148" s="105"/>
      <c r="AP148" s="105"/>
      <c r="AQ148" s="105"/>
      <c r="AR148" s="105"/>
      <c r="AS148" s="106">
        <v>5</v>
      </c>
    </row>
    <row r="149" spans="1:45" ht="12.75" customHeight="1" x14ac:dyDescent="0.2">
      <c r="A149" s="101" t="s">
        <v>9015</v>
      </c>
      <c r="B149" s="96"/>
      <c r="C149" s="104"/>
      <c r="D149" s="105"/>
      <c r="E149" s="105">
        <v>2</v>
      </c>
      <c r="F149" s="105">
        <v>2</v>
      </c>
      <c r="G149" s="105">
        <v>2</v>
      </c>
      <c r="H149" s="105"/>
      <c r="I149" s="105">
        <v>20</v>
      </c>
      <c r="J149" s="105">
        <v>1</v>
      </c>
      <c r="K149" s="105"/>
      <c r="L149" s="105"/>
      <c r="M149" s="105"/>
      <c r="N149" s="105"/>
      <c r="O149" s="105"/>
      <c r="P149" s="105"/>
      <c r="Q149" s="105"/>
      <c r="R149" s="105">
        <v>16</v>
      </c>
      <c r="S149" s="105"/>
      <c r="T149" s="105">
        <v>1</v>
      </c>
      <c r="U149" s="105"/>
      <c r="V149" s="105"/>
      <c r="W149" s="105"/>
      <c r="X149" s="105">
        <v>26</v>
      </c>
      <c r="Y149" s="105"/>
      <c r="Z149" s="105"/>
      <c r="AA149" s="105"/>
      <c r="AB149" s="105">
        <v>1</v>
      </c>
      <c r="AC149" s="105"/>
      <c r="AD149" s="105"/>
      <c r="AE149" s="105"/>
      <c r="AF149" s="105"/>
      <c r="AG149" s="105"/>
      <c r="AH149" s="105">
        <v>2</v>
      </c>
      <c r="AI149" s="105"/>
      <c r="AJ149" s="105"/>
      <c r="AK149" s="105"/>
      <c r="AL149" s="105">
        <v>1</v>
      </c>
      <c r="AM149" s="105">
        <v>1</v>
      </c>
      <c r="AN149" s="105"/>
      <c r="AO149" s="105"/>
      <c r="AP149" s="105">
        <v>1</v>
      </c>
      <c r="AQ149" s="105"/>
      <c r="AR149" s="105"/>
      <c r="AS149" s="106">
        <v>76</v>
      </c>
    </row>
    <row r="150" spans="1:45" ht="12.75" customHeight="1" x14ac:dyDescent="0.2">
      <c r="A150" s="101" t="s">
        <v>13700</v>
      </c>
      <c r="B150" s="96"/>
      <c r="C150" s="104"/>
      <c r="D150" s="105">
        <v>20</v>
      </c>
      <c r="E150" s="105">
        <v>2</v>
      </c>
      <c r="F150" s="105">
        <v>2</v>
      </c>
      <c r="G150" s="105"/>
      <c r="H150" s="105">
        <v>19</v>
      </c>
      <c r="I150" s="105"/>
      <c r="J150" s="105"/>
      <c r="K150" s="105">
        <v>2</v>
      </c>
      <c r="L150" s="105"/>
      <c r="M150" s="105">
        <v>1</v>
      </c>
      <c r="N150" s="105"/>
      <c r="O150" s="105"/>
      <c r="P150" s="105"/>
      <c r="Q150" s="105"/>
      <c r="R150" s="105"/>
      <c r="S150" s="105">
        <v>22</v>
      </c>
      <c r="T150" s="105"/>
      <c r="U150" s="105"/>
      <c r="V150" s="105"/>
      <c r="W150" s="105"/>
      <c r="X150" s="105"/>
      <c r="Y150" s="105"/>
      <c r="Z150" s="105"/>
      <c r="AA150" s="105"/>
      <c r="AB150" s="105">
        <v>3</v>
      </c>
      <c r="AC150" s="105">
        <v>4</v>
      </c>
      <c r="AD150" s="105"/>
      <c r="AE150" s="105"/>
      <c r="AF150" s="105">
        <v>2</v>
      </c>
      <c r="AG150" s="105"/>
      <c r="AH150" s="105"/>
      <c r="AI150" s="105">
        <v>2</v>
      </c>
      <c r="AJ150" s="105"/>
      <c r="AK150" s="105"/>
      <c r="AL150" s="105"/>
      <c r="AM150" s="105"/>
      <c r="AN150" s="105">
        <v>2</v>
      </c>
      <c r="AO150" s="105"/>
      <c r="AP150" s="105"/>
      <c r="AQ150" s="105"/>
      <c r="AR150" s="105"/>
      <c r="AS150" s="106">
        <v>81</v>
      </c>
    </row>
    <row r="151" spans="1:45" ht="12.75" customHeight="1" x14ac:dyDescent="0.2">
      <c r="A151" s="101" t="s">
        <v>7263</v>
      </c>
      <c r="B151" s="96"/>
      <c r="C151" s="104"/>
      <c r="D151" s="105"/>
      <c r="E151" s="105">
        <v>1</v>
      </c>
      <c r="F151" s="105">
        <v>1</v>
      </c>
      <c r="G151" s="105"/>
      <c r="H151" s="105">
        <v>10</v>
      </c>
      <c r="I151" s="105"/>
      <c r="J151" s="105">
        <v>1</v>
      </c>
      <c r="K151" s="105"/>
      <c r="L151" s="105"/>
      <c r="M151" s="105"/>
      <c r="N151" s="105">
        <v>9</v>
      </c>
      <c r="O151" s="105"/>
      <c r="P151" s="105"/>
      <c r="Q151" s="105"/>
      <c r="R151" s="105"/>
      <c r="S151" s="105"/>
      <c r="T151" s="105"/>
      <c r="U151" s="105">
        <v>11</v>
      </c>
      <c r="V151" s="105"/>
      <c r="W151" s="105"/>
      <c r="X151" s="105"/>
      <c r="Y151" s="105">
        <v>3</v>
      </c>
      <c r="Z151" s="105"/>
      <c r="AA151" s="105"/>
      <c r="AB151" s="105"/>
      <c r="AC151" s="105">
        <v>2</v>
      </c>
      <c r="AD151" s="105"/>
      <c r="AE151" s="105"/>
      <c r="AF151" s="105"/>
      <c r="AG151" s="105">
        <v>9</v>
      </c>
      <c r="AH151" s="105"/>
      <c r="AI151" s="105"/>
      <c r="AJ151" s="105"/>
      <c r="AK151" s="105"/>
      <c r="AL151" s="105"/>
      <c r="AM151" s="105"/>
      <c r="AN151" s="105">
        <v>1</v>
      </c>
      <c r="AO151" s="105"/>
      <c r="AP151" s="105"/>
      <c r="AQ151" s="105"/>
      <c r="AR151" s="105">
        <v>1</v>
      </c>
      <c r="AS151" s="106">
        <v>49</v>
      </c>
    </row>
    <row r="152" spans="1:45" ht="12.75" customHeight="1" x14ac:dyDescent="0.2">
      <c r="A152" s="101" t="s">
        <v>13779</v>
      </c>
      <c r="B152" s="96"/>
      <c r="C152" s="104"/>
      <c r="D152" s="105"/>
      <c r="E152" s="105">
        <v>1</v>
      </c>
      <c r="F152" s="105">
        <v>1</v>
      </c>
      <c r="G152" s="105"/>
      <c r="H152" s="105">
        <v>8</v>
      </c>
      <c r="I152" s="105"/>
      <c r="J152" s="105">
        <v>1</v>
      </c>
      <c r="K152" s="105"/>
      <c r="L152" s="105"/>
      <c r="M152" s="105"/>
      <c r="N152" s="105"/>
      <c r="O152" s="105"/>
      <c r="P152" s="105">
        <v>8</v>
      </c>
      <c r="Q152" s="105"/>
      <c r="R152" s="105"/>
      <c r="S152" s="105"/>
      <c r="T152" s="105"/>
      <c r="U152" s="105">
        <v>17</v>
      </c>
      <c r="V152" s="105"/>
      <c r="W152" s="105"/>
      <c r="X152" s="105"/>
      <c r="Y152" s="105"/>
      <c r="Z152" s="105"/>
      <c r="AA152" s="105"/>
      <c r="AB152" s="105">
        <v>2</v>
      </c>
      <c r="AC152" s="105">
        <v>2</v>
      </c>
      <c r="AD152" s="105"/>
      <c r="AE152" s="105"/>
      <c r="AF152" s="105">
        <v>1</v>
      </c>
      <c r="AG152" s="105"/>
      <c r="AH152" s="105"/>
      <c r="AI152" s="105">
        <v>2</v>
      </c>
      <c r="AJ152" s="105"/>
      <c r="AK152" s="105"/>
      <c r="AL152" s="105"/>
      <c r="AM152" s="105"/>
      <c r="AN152" s="105">
        <v>1</v>
      </c>
      <c r="AO152" s="105"/>
      <c r="AP152" s="105"/>
      <c r="AQ152" s="105"/>
      <c r="AR152" s="105"/>
      <c r="AS152" s="106">
        <v>44</v>
      </c>
    </row>
    <row r="153" spans="1:45" ht="12.75" customHeight="1" x14ac:dyDescent="0.2">
      <c r="A153" s="101" t="s">
        <v>882</v>
      </c>
      <c r="B153" s="96"/>
      <c r="C153" s="104"/>
      <c r="D153" s="105"/>
      <c r="E153" s="105">
        <v>1</v>
      </c>
      <c r="F153" s="105"/>
      <c r="G153" s="105"/>
      <c r="H153" s="105">
        <v>2</v>
      </c>
      <c r="I153" s="105"/>
      <c r="J153" s="105"/>
      <c r="K153" s="105"/>
      <c r="L153" s="105">
        <v>1</v>
      </c>
      <c r="M153" s="105"/>
      <c r="N153" s="105"/>
      <c r="O153" s="105"/>
      <c r="P153" s="105"/>
      <c r="Q153" s="105"/>
      <c r="R153" s="105"/>
      <c r="S153" s="105"/>
      <c r="T153" s="105"/>
      <c r="U153" s="105">
        <v>3</v>
      </c>
      <c r="V153" s="105"/>
      <c r="W153" s="105"/>
      <c r="X153" s="105"/>
      <c r="Y153" s="105"/>
      <c r="Z153" s="105"/>
      <c r="AA153" s="105"/>
      <c r="AB153" s="105"/>
      <c r="AC153" s="105">
        <v>1</v>
      </c>
      <c r="AD153" s="105"/>
      <c r="AE153" s="105"/>
      <c r="AF153" s="105">
        <v>1</v>
      </c>
      <c r="AG153" s="105"/>
      <c r="AH153" s="105"/>
      <c r="AI153" s="105"/>
      <c r="AJ153" s="105"/>
      <c r="AK153" s="105"/>
      <c r="AL153" s="105"/>
      <c r="AM153" s="105"/>
      <c r="AN153" s="105">
        <v>1</v>
      </c>
      <c r="AO153" s="105"/>
      <c r="AP153" s="105"/>
      <c r="AQ153" s="105"/>
      <c r="AR153" s="105"/>
      <c r="AS153" s="106">
        <v>10</v>
      </c>
    </row>
    <row r="154" spans="1:45" ht="12.75" customHeight="1" x14ac:dyDescent="0.2">
      <c r="A154" s="101" t="s">
        <v>14018</v>
      </c>
      <c r="B154" s="96"/>
      <c r="C154" s="104"/>
      <c r="D154" s="105"/>
      <c r="E154" s="105"/>
      <c r="F154" s="105"/>
      <c r="G154" s="105"/>
      <c r="H154" s="105">
        <v>1</v>
      </c>
      <c r="I154" s="105"/>
      <c r="J154" s="105"/>
      <c r="K154" s="105"/>
      <c r="L154" s="105"/>
      <c r="M154" s="105"/>
      <c r="N154" s="105"/>
      <c r="O154" s="105"/>
      <c r="P154" s="105">
        <v>1</v>
      </c>
      <c r="Q154" s="105"/>
      <c r="R154" s="105"/>
      <c r="S154" s="105"/>
      <c r="T154" s="105"/>
      <c r="U154" s="105">
        <v>2</v>
      </c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6">
        <v>4</v>
      </c>
    </row>
    <row r="155" spans="1:45" ht="12.75" customHeight="1" x14ac:dyDescent="0.2">
      <c r="A155" s="102" t="s">
        <v>30714</v>
      </c>
      <c r="B155" s="103"/>
      <c r="C155" s="107">
        <v>10</v>
      </c>
      <c r="D155" s="108">
        <v>38</v>
      </c>
      <c r="E155" s="108">
        <v>147</v>
      </c>
      <c r="F155" s="108">
        <v>179</v>
      </c>
      <c r="G155" s="108">
        <v>7</v>
      </c>
      <c r="H155" s="108">
        <v>1373</v>
      </c>
      <c r="I155" s="108">
        <v>72</v>
      </c>
      <c r="J155" s="108">
        <v>140</v>
      </c>
      <c r="K155" s="108">
        <v>2</v>
      </c>
      <c r="L155" s="108">
        <v>3</v>
      </c>
      <c r="M155" s="108">
        <v>2</v>
      </c>
      <c r="N155" s="108">
        <v>210</v>
      </c>
      <c r="O155" s="108">
        <v>16</v>
      </c>
      <c r="P155" s="108">
        <v>633</v>
      </c>
      <c r="Q155" s="108">
        <v>244</v>
      </c>
      <c r="R155" s="108">
        <v>56</v>
      </c>
      <c r="S155" s="108">
        <v>48</v>
      </c>
      <c r="T155" s="108">
        <v>3</v>
      </c>
      <c r="U155" s="108">
        <v>1931</v>
      </c>
      <c r="V155" s="108">
        <v>32</v>
      </c>
      <c r="W155" s="108">
        <v>43</v>
      </c>
      <c r="X155" s="108">
        <v>52</v>
      </c>
      <c r="Y155" s="108">
        <v>63</v>
      </c>
      <c r="Z155" s="108">
        <v>1</v>
      </c>
      <c r="AA155" s="108">
        <v>1</v>
      </c>
      <c r="AB155" s="108">
        <v>136</v>
      </c>
      <c r="AC155" s="108">
        <v>274</v>
      </c>
      <c r="AD155" s="108">
        <v>1</v>
      </c>
      <c r="AE155" s="108">
        <v>1</v>
      </c>
      <c r="AF155" s="108">
        <v>128</v>
      </c>
      <c r="AG155" s="108">
        <v>31</v>
      </c>
      <c r="AH155" s="108">
        <v>51</v>
      </c>
      <c r="AI155" s="108">
        <v>44</v>
      </c>
      <c r="AJ155" s="108">
        <v>26</v>
      </c>
      <c r="AK155" s="108">
        <v>16</v>
      </c>
      <c r="AL155" s="108">
        <v>3</v>
      </c>
      <c r="AM155" s="108">
        <v>3</v>
      </c>
      <c r="AN155" s="108">
        <v>139</v>
      </c>
      <c r="AO155" s="108">
        <v>4</v>
      </c>
      <c r="AP155" s="108">
        <v>3</v>
      </c>
      <c r="AQ155" s="108">
        <v>1</v>
      </c>
      <c r="AR155" s="108">
        <v>30</v>
      </c>
      <c r="AS155" s="109">
        <v>6197</v>
      </c>
    </row>
    <row r="156" spans="1:45" ht="12.75" customHeight="1" x14ac:dyDescent="0.2"/>
    <row r="157" spans="1:45" ht="12.75" customHeight="1" x14ac:dyDescent="0.2"/>
    <row r="158" spans="1:45" ht="12.75" customHeight="1" x14ac:dyDescent="0.2"/>
    <row r="159" spans="1:45" ht="12.75" customHeight="1" x14ac:dyDescent="0.2"/>
    <row r="160" spans="1:45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RegimentsCheck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</dc:creator>
  <cp:lastModifiedBy>Kevin Linch</cp:lastModifiedBy>
  <dcterms:created xsi:type="dcterms:W3CDTF">2023-03-20T05:21:59Z</dcterms:created>
  <dcterms:modified xsi:type="dcterms:W3CDTF">2024-05-20T15:07:17Z</dcterms:modified>
</cp:coreProperties>
</file>